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0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5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WebOMS\Организация ОМС\Комиссия по разработке ТПОМС\2020\Протокол №10 от 25.06.2020\"/>
    </mc:Choice>
  </mc:AlternateContent>
  <bookViews>
    <workbookView xWindow="-120" yWindow="-120" windowWidth="25440" windowHeight="15390"/>
  </bookViews>
  <sheets>
    <sheet name="ВСЕГО" sheetId="1" r:id="rId1"/>
    <sheet name="КМС" sheetId="2" r:id="rId2"/>
    <sheet name="ИГС" sheetId="3" r:id="rId3"/>
    <sheet name="МАКС" sheetId="4" r:id="rId4"/>
  </sheets>
  <definedNames>
    <definedName name="Z_0168BEDE_44AA_4177_A162_3293F5ED13C9_.wvu.Cols" localSheetId="0" hidden="1">ВСЕГО!$C:$F</definedName>
    <definedName name="Z_0168BEDE_44AA_4177_A162_3293F5ED13C9_.wvu.Cols" localSheetId="2" hidden="1">ИГС!$C:$F</definedName>
    <definedName name="Z_0168BEDE_44AA_4177_A162_3293F5ED13C9_.wvu.Cols" localSheetId="1" hidden="1">КМС!$C:$F</definedName>
    <definedName name="Z_0168BEDE_44AA_4177_A162_3293F5ED13C9_.wvu.Cols" localSheetId="3" hidden="1">МАКС!$C:$F</definedName>
    <definedName name="Z_0168BEDE_44AA_4177_A162_3293F5ED13C9_.wvu.PrintArea" localSheetId="0" hidden="1">ВСЕГО!$A$1:$X$150</definedName>
    <definedName name="Z_0168BEDE_44AA_4177_A162_3293F5ED13C9_.wvu.PrintArea" localSheetId="2" hidden="1">ИГС!$A$1:$X$150</definedName>
    <definedName name="Z_0168BEDE_44AA_4177_A162_3293F5ED13C9_.wvu.PrintArea" localSheetId="1" hidden="1">КМС!$A$1:$X$150</definedName>
    <definedName name="Z_0168BEDE_44AA_4177_A162_3293F5ED13C9_.wvu.PrintArea" localSheetId="3" hidden="1">МАКС!$A$1:$X$150</definedName>
    <definedName name="Z_0168BEDE_44AA_4177_A162_3293F5ED13C9_.wvu.PrintTitles" localSheetId="0" hidden="1">ВСЕГО!$A:$B,ВСЕГО!$4:$8</definedName>
    <definedName name="Z_0168BEDE_44AA_4177_A162_3293F5ED13C9_.wvu.PrintTitles" localSheetId="2" hidden="1">ИГС!$A:$B,ИГС!$4:$8</definedName>
    <definedName name="Z_0168BEDE_44AA_4177_A162_3293F5ED13C9_.wvu.PrintTitles" localSheetId="1" hidden="1">КМС!$A:$B,КМС!$4:$8</definedName>
    <definedName name="Z_0168BEDE_44AA_4177_A162_3293F5ED13C9_.wvu.PrintTitles" localSheetId="3" hidden="1">МАКС!$A:$B,МАКС!$4:$8</definedName>
    <definedName name="Z_2AE181D0_EBE1_4976_8A10_E11977F7D69E_.wvu.Cols" localSheetId="0" hidden="1">ВСЕГО!$C:$F</definedName>
    <definedName name="Z_2AE181D0_EBE1_4976_8A10_E11977F7D69E_.wvu.Cols" localSheetId="2" hidden="1">ИГС!$C:$F</definedName>
    <definedName name="Z_2AE181D0_EBE1_4976_8A10_E11977F7D69E_.wvu.Cols" localSheetId="1" hidden="1">КМС!$C:$F</definedName>
    <definedName name="Z_2AE181D0_EBE1_4976_8A10_E11977F7D69E_.wvu.Cols" localSheetId="3" hidden="1">МАКС!$C:$F</definedName>
    <definedName name="Z_2AE181D0_EBE1_4976_8A10_E11977F7D69E_.wvu.PrintArea" localSheetId="0" hidden="1">ВСЕГО!$A$1:$X$150</definedName>
    <definedName name="Z_2AE181D0_EBE1_4976_8A10_E11977F7D69E_.wvu.PrintArea" localSheetId="2" hidden="1">ИГС!$A$1:$X$150</definedName>
    <definedName name="Z_2AE181D0_EBE1_4976_8A10_E11977F7D69E_.wvu.PrintArea" localSheetId="1" hidden="1">КМС!$A$1:$X$150</definedName>
    <definedName name="Z_2AE181D0_EBE1_4976_8A10_E11977F7D69E_.wvu.PrintArea" localSheetId="3" hidden="1">МАКС!$A$1:$X$150</definedName>
    <definedName name="Z_2AE181D0_EBE1_4976_8A10_E11977F7D69E_.wvu.PrintTitles" localSheetId="0" hidden="1">ВСЕГО!$A:$B,ВСЕГО!$4:$8</definedName>
    <definedName name="Z_2AE181D0_EBE1_4976_8A10_E11977F7D69E_.wvu.PrintTitles" localSheetId="2" hidden="1">ИГС!$A:$B,ИГС!$4:$8</definedName>
    <definedName name="Z_2AE181D0_EBE1_4976_8A10_E11977F7D69E_.wvu.PrintTitles" localSheetId="1" hidden="1">КМС!$A:$B,КМС!$4:$8</definedName>
    <definedName name="Z_2AE181D0_EBE1_4976_8A10_E11977F7D69E_.wvu.PrintTitles" localSheetId="3" hidden="1">МАКС!$A:$B,МАКС!$4:$8</definedName>
    <definedName name="Z_40AA6847_ADDF_4C74_8B3E_D1CCBEEB7235_.wvu.Cols" localSheetId="0" hidden="1">ВСЕГО!$C:$F</definedName>
    <definedName name="Z_40AA6847_ADDF_4C74_8B3E_D1CCBEEB7235_.wvu.Cols" localSheetId="2" hidden="1">ИГС!$C:$F</definedName>
    <definedName name="Z_40AA6847_ADDF_4C74_8B3E_D1CCBEEB7235_.wvu.Cols" localSheetId="1" hidden="1">КМС!$C:$F</definedName>
    <definedName name="Z_40AA6847_ADDF_4C74_8B3E_D1CCBEEB7235_.wvu.Cols" localSheetId="3" hidden="1">МАКС!$C:$F</definedName>
    <definedName name="Z_40AA6847_ADDF_4C74_8B3E_D1CCBEEB7235_.wvu.PrintArea" localSheetId="0" hidden="1">ВСЕГО!$A$1:$X$150</definedName>
    <definedName name="Z_40AA6847_ADDF_4C74_8B3E_D1CCBEEB7235_.wvu.PrintArea" localSheetId="2" hidden="1">ИГС!$A$1:$X$150</definedName>
    <definedName name="Z_40AA6847_ADDF_4C74_8B3E_D1CCBEEB7235_.wvu.PrintArea" localSheetId="1" hidden="1">КМС!$A$1:$X$150</definedName>
    <definedName name="Z_40AA6847_ADDF_4C74_8B3E_D1CCBEEB7235_.wvu.PrintArea" localSheetId="3" hidden="1">МАКС!$A$1:$X$150</definedName>
    <definedName name="Z_40AA6847_ADDF_4C74_8B3E_D1CCBEEB7235_.wvu.PrintTitles" localSheetId="0" hidden="1">ВСЕГО!$A:$B,ВСЕГО!$4:$8</definedName>
    <definedName name="Z_40AA6847_ADDF_4C74_8B3E_D1CCBEEB7235_.wvu.PrintTitles" localSheetId="2" hidden="1">ИГС!$A:$B,ИГС!$4:$8</definedName>
    <definedName name="Z_40AA6847_ADDF_4C74_8B3E_D1CCBEEB7235_.wvu.PrintTitles" localSheetId="1" hidden="1">КМС!$A:$B,КМС!$4:$8</definedName>
    <definedName name="Z_40AA6847_ADDF_4C74_8B3E_D1CCBEEB7235_.wvu.PrintTitles" localSheetId="3" hidden="1">МАКС!$A:$B,МАКС!$4:$8</definedName>
    <definedName name="Z_6ACAC417_79FB_499C_A411_B589206B17E5_.wvu.Cols" localSheetId="2" hidden="1">ИГС!$C:$F</definedName>
    <definedName name="Z_6ACAC417_79FB_499C_A411_B589206B17E5_.wvu.Cols" localSheetId="1" hidden="1">КМС!$C:$F</definedName>
    <definedName name="Z_6ACAC417_79FB_499C_A411_B589206B17E5_.wvu.Cols" localSheetId="3" hidden="1">МАКС!$C:$F</definedName>
    <definedName name="Z_6ACAC417_79FB_499C_A411_B589206B17E5_.wvu.PrintArea" localSheetId="0" hidden="1">ВСЕГО!$A$1:$X$149</definedName>
    <definedName name="Z_6ACAC417_79FB_499C_A411_B589206B17E5_.wvu.PrintArea" localSheetId="2" hidden="1">ИГС!$A$1:$X$150</definedName>
    <definedName name="Z_6ACAC417_79FB_499C_A411_B589206B17E5_.wvu.PrintArea" localSheetId="1" hidden="1">КМС!$A$1:$X$150</definedName>
    <definedName name="Z_6ACAC417_79FB_499C_A411_B589206B17E5_.wvu.PrintArea" localSheetId="3" hidden="1">МАКС!$A$1:$X$150</definedName>
    <definedName name="Z_6ACAC417_79FB_499C_A411_B589206B17E5_.wvu.PrintTitles" localSheetId="0" hidden="1">ВСЕГО!$A:$B,ВСЕГО!$4:$8</definedName>
    <definedName name="Z_6ACAC417_79FB_499C_A411_B589206B17E5_.wvu.PrintTitles" localSheetId="2" hidden="1">ИГС!$A:$B,ИГС!$4:$8</definedName>
    <definedName name="Z_6ACAC417_79FB_499C_A411_B589206B17E5_.wvu.PrintTitles" localSheetId="1" hidden="1">КМС!$A:$B,КМС!$4:$8</definedName>
    <definedName name="Z_6ACAC417_79FB_499C_A411_B589206B17E5_.wvu.PrintTitles" localSheetId="3" hidden="1">МАКС!$A:$B,МАКС!$4:$8</definedName>
    <definedName name="Z_856964FD_C69B_4DBD_A2ED_FC82A1EDBD1D_.wvu.PrintArea" localSheetId="0" hidden="1">ВСЕГО!$A$1:$X$149</definedName>
    <definedName name="Z_856964FD_C69B_4DBD_A2ED_FC82A1EDBD1D_.wvu.PrintArea" localSheetId="2" hidden="1">ИГС!$A$1:$X$149</definedName>
    <definedName name="Z_856964FD_C69B_4DBD_A2ED_FC82A1EDBD1D_.wvu.PrintArea" localSheetId="1" hidden="1">КМС!$A$1:$X$149</definedName>
    <definedName name="Z_856964FD_C69B_4DBD_A2ED_FC82A1EDBD1D_.wvu.PrintArea" localSheetId="3" hidden="1">МАКС!$A$1:$X$149</definedName>
    <definedName name="Z_856964FD_C69B_4DBD_A2ED_FC82A1EDBD1D_.wvu.PrintTitles" localSheetId="0" hidden="1">ВСЕГО!$A:$B,ВСЕГО!$4:$8</definedName>
    <definedName name="Z_856964FD_C69B_4DBD_A2ED_FC82A1EDBD1D_.wvu.PrintTitles" localSheetId="2" hidden="1">ИГС!$A:$B,ИГС!$4:$8</definedName>
    <definedName name="Z_856964FD_C69B_4DBD_A2ED_FC82A1EDBD1D_.wvu.PrintTitles" localSheetId="1" hidden="1">КМС!$A:$B,КМС!$4:$8</definedName>
    <definedName name="Z_856964FD_C69B_4DBD_A2ED_FC82A1EDBD1D_.wvu.PrintTitles" localSheetId="3" hidden="1">МАКС!$A:$B,МАКС!$4:$8</definedName>
    <definedName name="Z_A438F315_6496_4240_8882_7C29E0FE4492_.wvu.Cols" localSheetId="2" hidden="1">ИГС!$C:$F</definedName>
    <definedName name="Z_A438F315_6496_4240_8882_7C29E0FE4492_.wvu.Cols" localSheetId="1" hidden="1">КМС!$C:$F</definedName>
    <definedName name="Z_A438F315_6496_4240_8882_7C29E0FE4492_.wvu.Cols" localSheetId="3" hidden="1">МАКС!$C:$F</definedName>
    <definedName name="Z_A438F315_6496_4240_8882_7C29E0FE4492_.wvu.PrintArea" localSheetId="0" hidden="1">ВСЕГО!$A$1:$X$149</definedName>
    <definedName name="Z_A438F315_6496_4240_8882_7C29E0FE4492_.wvu.PrintArea" localSheetId="2" hidden="1">ИГС!$A$1:$X$150</definedName>
    <definedName name="Z_A438F315_6496_4240_8882_7C29E0FE4492_.wvu.PrintArea" localSheetId="1" hidden="1">КМС!$A$1:$X$150</definedName>
    <definedName name="Z_A438F315_6496_4240_8882_7C29E0FE4492_.wvu.PrintArea" localSheetId="3" hidden="1">МАКС!$A$1:$X$150</definedName>
    <definedName name="Z_A438F315_6496_4240_8882_7C29E0FE4492_.wvu.PrintTitles" localSheetId="0" hidden="1">ВСЕГО!$A:$B,ВСЕГО!$4:$8</definedName>
    <definedName name="Z_A438F315_6496_4240_8882_7C29E0FE4492_.wvu.PrintTitles" localSheetId="2" hidden="1">ИГС!$A:$B,ИГС!$4:$8</definedName>
    <definedName name="Z_A438F315_6496_4240_8882_7C29E0FE4492_.wvu.PrintTitles" localSheetId="1" hidden="1">КМС!$A:$B,КМС!$4:$8</definedName>
    <definedName name="Z_A438F315_6496_4240_8882_7C29E0FE4492_.wvu.PrintTitles" localSheetId="3" hidden="1">МАКС!$A:$B,МАКС!$4:$8</definedName>
    <definedName name="Z_EDC71DCB_7AA5_4C5F_98A0_59C6796EDD33_.wvu.Cols" localSheetId="2" hidden="1">ИГС!$C:$F</definedName>
    <definedName name="Z_EDC71DCB_7AA5_4C5F_98A0_59C6796EDD33_.wvu.Cols" localSheetId="1" hidden="1">КМС!$C:$F</definedName>
    <definedName name="Z_EDC71DCB_7AA5_4C5F_98A0_59C6796EDD33_.wvu.Cols" localSheetId="3" hidden="1">МАКС!$C:$F</definedName>
    <definedName name="Z_EDC71DCB_7AA5_4C5F_98A0_59C6796EDD33_.wvu.PrintArea" localSheetId="0" hidden="1">ВСЕГО!$A$1:$X$149</definedName>
    <definedName name="Z_EDC71DCB_7AA5_4C5F_98A0_59C6796EDD33_.wvu.PrintArea" localSheetId="2" hidden="1">ИГС!$A$1:$X$150</definedName>
    <definedName name="Z_EDC71DCB_7AA5_4C5F_98A0_59C6796EDD33_.wvu.PrintArea" localSheetId="1" hidden="1">КМС!$A$1:$X$150</definedName>
    <definedName name="Z_EDC71DCB_7AA5_4C5F_98A0_59C6796EDD33_.wvu.PrintArea" localSheetId="3" hidden="1">МАКС!$A$1:$X$150</definedName>
    <definedName name="Z_EDC71DCB_7AA5_4C5F_98A0_59C6796EDD33_.wvu.PrintTitles" localSheetId="0" hidden="1">ВСЕГО!$A:$B,ВСЕГО!$4:$8</definedName>
    <definedName name="Z_EDC71DCB_7AA5_4C5F_98A0_59C6796EDD33_.wvu.PrintTitles" localSheetId="2" hidden="1">ИГС!$A:$B,ИГС!$4:$8</definedName>
    <definedName name="Z_EDC71DCB_7AA5_4C5F_98A0_59C6796EDD33_.wvu.PrintTitles" localSheetId="1" hidden="1">КМС!$A:$B,КМС!$4:$8</definedName>
    <definedName name="Z_EDC71DCB_7AA5_4C5F_98A0_59C6796EDD33_.wvu.PrintTitles" localSheetId="3" hidden="1">МАКС!$A:$B,МАКС!$4:$8</definedName>
    <definedName name="_xlnm.Print_Titles" localSheetId="0">ВСЕГО!$A:$B,ВСЕГО!$4:$8</definedName>
    <definedName name="_xlnm.Print_Titles" localSheetId="2">ИГС!$A:$B,ИГС!$4:$8</definedName>
    <definedName name="_xlnm.Print_Titles" localSheetId="1">КМС!$A:$B,КМС!$4:$8</definedName>
    <definedName name="_xlnm.Print_Titles" localSheetId="3">МАКС!$A:$B,МАКС!$4:$8</definedName>
    <definedName name="_xlnm.Print_Area" localSheetId="0">ВСЕГО!$A$1:$X$150</definedName>
    <definedName name="_xlnm.Print_Area" localSheetId="2">ИГС!$A$1:$X$150</definedName>
    <definedName name="_xlnm.Print_Area" localSheetId="1">КМС!$A$1:$X$150</definedName>
    <definedName name="_xlnm.Print_Area" localSheetId="3">МАКС!$A$1:$X$150</definedName>
  </definedNames>
  <calcPr calcId="152511" fullPrecision="0"/>
  <customWorkbookViews>
    <customWorkbookView name="Звягина Мария Михайловна - Личное представление" guid="{40AA6847-ADDF-4C74-8B3E-D1CCBEEB7235}" mergeInterval="0" personalView="1" maximized="1" xWindow="-8" yWindow="-8" windowWidth="1936" windowHeight="1056" activeSheetId="1" showComments="commIndAndComment"/>
    <customWorkbookView name="Голубева Анна Александровна - Личное представление" guid="{856964FD-C69B-4DBD-A2ED-FC82A1EDBD1D}" mergeInterval="0" personalView="1" maximized="1" xWindow="-8" yWindow="-8" windowWidth="1936" windowHeight="1056" activeSheetId="1" showComments="commIndAndComment"/>
    <customWorkbookView name="Афанасьева Наталья Николаевна - Личное представление" guid="{6ACAC417-79FB-499C-A411-B589206B17E5}" mergeInterval="0" personalView="1" maximized="1" xWindow="-8" yWindow="-8" windowWidth="1936" windowHeight="1056" activeSheetId="1"/>
    <customWorkbookView name="Сорокина Полина Алексеевна - Личное представление" guid="{A438F315-6496-4240-8882-7C29E0FE4492}" mergeInterval="0" personalView="1" maximized="1" xWindow="-8" yWindow="-8" windowWidth="1936" windowHeight="1056" activeSheetId="4"/>
    <customWorkbookView name="RUSLAND - Личное представление" guid="{0168BEDE-44AA-4177-A162-3293F5ED13C9}" mergeInterval="0" personalView="1" maximized="1" xWindow="-8" yWindow="-8" windowWidth="1696" windowHeight="1026" activeSheetId="1"/>
    <customWorkbookView name="Лепахина Светлана Владимировна - Личное представление" guid="{2AE181D0-EBE1-4976-8A10-E11977F7D69E}" mergeInterval="0" personalView="1" maximized="1" xWindow="-8" yWindow="-8" windowWidth="1936" windowHeight="1056" activeSheetId="1"/>
    <customWorkbookView name="Шальнова Елена Анатольевна - Личное представление" guid="{EDC71DCB-7AA5-4C5F-98A0-59C6796EDD33}" mergeInterval="0" personalView="1" xWindow="268" yWindow="21" windowWidth="1491" windowHeight="1007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J149" i="2" l="1"/>
  <c r="BI149" i="2" s="1"/>
  <c r="AR149" i="2"/>
  <c r="AQ149" i="2" s="1"/>
  <c r="X149" i="2"/>
  <c r="U149" i="2"/>
  <c r="T149" i="2"/>
  <c r="P149" i="2"/>
  <c r="M149" i="2"/>
  <c r="I149" i="2"/>
  <c r="CB148" i="2"/>
  <c r="CA148" i="2" s="1"/>
  <c r="BJ148" i="2"/>
  <c r="BI148" i="2" s="1"/>
  <c r="AR148" i="2"/>
  <c r="AQ148" i="2" s="1"/>
  <c r="X148" i="2"/>
  <c r="U148" i="2"/>
  <c r="T148" i="2"/>
  <c r="Q148" i="2"/>
  <c r="P148" i="2"/>
  <c r="M148" i="2"/>
  <c r="I148" i="2"/>
  <c r="CB147" i="2"/>
  <c r="CA147" i="2" s="1"/>
  <c r="BJ147" i="2"/>
  <c r="BI147" i="2" s="1"/>
  <c r="AR147" i="2"/>
  <c r="AQ147" i="2" s="1"/>
  <c r="X147" i="2"/>
  <c r="U147" i="2"/>
  <c r="T147" i="2"/>
  <c r="Q147" i="2"/>
  <c r="P147" i="2"/>
  <c r="I147" i="2"/>
  <c r="CB146" i="2"/>
  <c r="CA146" i="2" s="1"/>
  <c r="BJ146" i="2"/>
  <c r="BI146" i="2" s="1"/>
  <c r="AR146" i="2"/>
  <c r="AQ146" i="2" s="1"/>
  <c r="X146" i="2"/>
  <c r="U146" i="2"/>
  <c r="T146" i="2"/>
  <c r="Q146" i="2"/>
  <c r="P146" i="2"/>
  <c r="M146" i="2"/>
  <c r="I146" i="2"/>
  <c r="CB145" i="2"/>
  <c r="CA145" i="2" s="1"/>
  <c r="BJ145" i="2"/>
  <c r="BI145" i="2" s="1"/>
  <c r="AR145" i="2"/>
  <c r="AQ145" i="2" s="1"/>
  <c r="U145" i="2"/>
  <c r="Q145" i="2"/>
  <c r="M145" i="2"/>
  <c r="Z145" i="2"/>
  <c r="Y145" i="2" s="1"/>
  <c r="I145" i="2"/>
  <c r="CB144" i="2"/>
  <c r="CA144" i="2" s="1"/>
  <c r="BJ144" i="2"/>
  <c r="BI144" i="2" s="1"/>
  <c r="AR144" i="2"/>
  <c r="AQ144" i="2" s="1"/>
  <c r="X144" i="2"/>
  <c r="U144" i="2"/>
  <c r="T144" i="2"/>
  <c r="Q144" i="2"/>
  <c r="P144" i="2"/>
  <c r="M144" i="2"/>
  <c r="I144" i="2"/>
  <c r="CB143" i="2"/>
  <c r="CA143" i="2" s="1"/>
  <c r="BJ143" i="2"/>
  <c r="BI143" i="2" s="1"/>
  <c r="AR143" i="2"/>
  <c r="AQ143" i="2" s="1"/>
  <c r="U143" i="2"/>
  <c r="Q143" i="2"/>
  <c r="Z143" i="2"/>
  <c r="Y143" i="2" s="1"/>
  <c r="I143" i="2"/>
  <c r="CB142" i="2"/>
  <c r="CA142" i="2" s="1"/>
  <c r="BJ142" i="2"/>
  <c r="BI142" i="2" s="1"/>
  <c r="AR142" i="2"/>
  <c r="AQ142" i="2" s="1"/>
  <c r="U142" i="2"/>
  <c r="T142" i="2"/>
  <c r="Q142" i="2"/>
  <c r="M142" i="2"/>
  <c r="Z142" i="2"/>
  <c r="Y142" i="2" s="1"/>
  <c r="I142" i="2"/>
  <c r="CB141" i="2"/>
  <c r="CA141" i="2" s="1"/>
  <c r="BJ141" i="2"/>
  <c r="BI141" i="2" s="1"/>
  <c r="AR141" i="2"/>
  <c r="AQ141" i="2" s="1"/>
  <c r="U141" i="2"/>
  <c r="T141" i="2"/>
  <c r="Q141" i="2"/>
  <c r="I141" i="2"/>
  <c r="CB140" i="2"/>
  <c r="CA140" i="2" s="1"/>
  <c r="BJ140" i="2"/>
  <c r="BI140" i="2" s="1"/>
  <c r="AR140" i="2"/>
  <c r="AQ140" i="2" s="1"/>
  <c r="X140" i="2"/>
  <c r="U140" i="2"/>
  <c r="T140" i="2"/>
  <c r="Q140" i="2"/>
  <c r="P140" i="2"/>
  <c r="M140" i="2"/>
  <c r="Z140" i="2"/>
  <c r="Y140" i="2" s="1"/>
  <c r="I140" i="2"/>
  <c r="CB139" i="2"/>
  <c r="CA139" i="2" s="1"/>
  <c r="BJ139" i="2"/>
  <c r="BI139" i="2" s="1"/>
  <c r="AR139" i="2"/>
  <c r="AQ139" i="2" s="1"/>
  <c r="X139" i="2"/>
  <c r="U139" i="2"/>
  <c r="T139" i="2"/>
  <c r="Q139" i="2"/>
  <c r="P139" i="2"/>
  <c r="M139" i="2"/>
  <c r="I139" i="2"/>
  <c r="CB138" i="2"/>
  <c r="CA138" i="2" s="1"/>
  <c r="BJ138" i="2"/>
  <c r="BI138" i="2" s="1"/>
  <c r="AR138" i="2"/>
  <c r="AQ138" i="2" s="1"/>
  <c r="X138" i="2"/>
  <c r="T138" i="2"/>
  <c r="P138" i="2"/>
  <c r="Z138" i="2"/>
  <c r="Y138" i="2" s="1"/>
  <c r="CB137" i="2"/>
  <c r="CA137" i="2" s="1"/>
  <c r="BJ137" i="2"/>
  <c r="BI137" i="2" s="1"/>
  <c r="AR137" i="2"/>
  <c r="AQ137" i="2" s="1"/>
  <c r="U137" i="2"/>
  <c r="Q137" i="2"/>
  <c r="M137" i="2"/>
  <c r="Z137" i="2"/>
  <c r="Y137" i="2" s="1"/>
  <c r="I137" i="2"/>
  <c r="CB136" i="2"/>
  <c r="CA136" i="2" s="1"/>
  <c r="BJ136" i="2"/>
  <c r="BI136" i="2" s="1"/>
  <c r="AR136" i="2"/>
  <c r="AQ136" i="2" s="1"/>
  <c r="X136" i="2"/>
  <c r="U136" i="2"/>
  <c r="T136" i="2"/>
  <c r="P136" i="2"/>
  <c r="M136" i="2"/>
  <c r="I136" i="2"/>
  <c r="CB135" i="2"/>
  <c r="CA135" i="2" s="1"/>
  <c r="AR135" i="2"/>
  <c r="AQ135" i="2" s="1"/>
  <c r="U135" i="2"/>
  <c r="Q135" i="2"/>
  <c r="M135" i="2"/>
  <c r="Z135" i="2"/>
  <c r="Y135" i="2" s="1"/>
  <c r="I135" i="2"/>
  <c r="CB134" i="2"/>
  <c r="CA134" i="2" s="1"/>
  <c r="BJ134" i="2"/>
  <c r="BI134" i="2" s="1"/>
  <c r="AR134" i="2"/>
  <c r="AQ134" i="2" s="1"/>
  <c r="X134" i="2"/>
  <c r="U134" i="2"/>
  <c r="T134" i="2"/>
  <c r="Q134" i="2"/>
  <c r="P134" i="2"/>
  <c r="M134" i="2"/>
  <c r="Z134" i="2"/>
  <c r="Y134" i="2" s="1"/>
  <c r="I134" i="2"/>
  <c r="CB133" i="2"/>
  <c r="CA133" i="2" s="1"/>
  <c r="BJ133" i="2"/>
  <c r="BI133" i="2" s="1"/>
  <c r="AR133" i="2"/>
  <c r="AQ133" i="2" s="1"/>
  <c r="X133" i="2"/>
  <c r="T133" i="2"/>
  <c r="P133" i="2"/>
  <c r="Z133" i="2"/>
  <c r="Y133" i="2" s="1"/>
  <c r="CB132" i="2"/>
  <c r="CA132" i="2" s="1"/>
  <c r="BJ132" i="2"/>
  <c r="BI132" i="2" s="1"/>
  <c r="AR132" i="2"/>
  <c r="AQ132" i="2" s="1"/>
  <c r="X132" i="2"/>
  <c r="U132" i="2"/>
  <c r="T132" i="2"/>
  <c r="Q132" i="2"/>
  <c r="P132" i="2"/>
  <c r="M132" i="2"/>
  <c r="I132" i="2"/>
  <c r="CB131" i="2"/>
  <c r="CA131" i="2" s="1"/>
  <c r="BJ131" i="2"/>
  <c r="BI131" i="2" s="1"/>
  <c r="AR131" i="2"/>
  <c r="AQ131" i="2" s="1"/>
  <c r="U131" i="2"/>
  <c r="Q131" i="2"/>
  <c r="M131" i="2"/>
  <c r="Z131" i="2"/>
  <c r="Y131" i="2" s="1"/>
  <c r="I131" i="2"/>
  <c r="CB130" i="2"/>
  <c r="CA130" i="2" s="1"/>
  <c r="BJ130" i="2"/>
  <c r="BI130" i="2" s="1"/>
  <c r="AR130" i="2"/>
  <c r="AQ130" i="2" s="1"/>
  <c r="X130" i="2"/>
  <c r="U130" i="2"/>
  <c r="T130" i="2"/>
  <c r="Q130" i="2"/>
  <c r="P130" i="2"/>
  <c r="M130" i="2"/>
  <c r="I130" i="2"/>
  <c r="CB129" i="2"/>
  <c r="CA129" i="2" s="1"/>
  <c r="BJ129" i="2"/>
  <c r="BI129" i="2" s="1"/>
  <c r="AR129" i="2"/>
  <c r="AQ129" i="2" s="1"/>
  <c r="X129" i="2"/>
  <c r="T129" i="2"/>
  <c r="P129" i="2"/>
  <c r="Z129" i="2"/>
  <c r="Y129" i="2" s="1"/>
  <c r="CB128" i="2"/>
  <c r="CA128" i="2" s="1"/>
  <c r="BJ128" i="2"/>
  <c r="BI128" i="2" s="1"/>
  <c r="AR128" i="2"/>
  <c r="AQ128" i="2" s="1"/>
  <c r="U128" i="2"/>
  <c r="Q128" i="2"/>
  <c r="M128" i="2"/>
  <c r="Z128" i="2"/>
  <c r="Y128" i="2" s="1"/>
  <c r="I128" i="2"/>
  <c r="CB127" i="2"/>
  <c r="CA127" i="2" s="1"/>
  <c r="BJ127" i="2"/>
  <c r="BI127" i="2" s="1"/>
  <c r="AR127" i="2"/>
  <c r="AQ127" i="2" s="1"/>
  <c r="X127" i="2"/>
  <c r="U127" i="2"/>
  <c r="T127" i="2"/>
  <c r="Q127" i="2"/>
  <c r="P127" i="2"/>
  <c r="M127" i="2"/>
  <c r="I127" i="2"/>
  <c r="CB126" i="2"/>
  <c r="CA126" i="2" s="1"/>
  <c r="BJ126" i="2"/>
  <c r="BI126" i="2" s="1"/>
  <c r="AR126" i="2"/>
  <c r="AQ126" i="2" s="1"/>
  <c r="X126" i="2"/>
  <c r="T126" i="2"/>
  <c r="P126" i="2"/>
  <c r="CB125" i="2"/>
  <c r="CA125" i="2" s="1"/>
  <c r="BJ125" i="2"/>
  <c r="BI125" i="2" s="1"/>
  <c r="AR125" i="2"/>
  <c r="AQ125" i="2" s="1"/>
  <c r="X125" i="2"/>
  <c r="U125" i="2"/>
  <c r="T125" i="2"/>
  <c r="Q125" i="2"/>
  <c r="P125" i="2"/>
  <c r="M125" i="2"/>
  <c r="CB124" i="2"/>
  <c r="CA124" i="2" s="1"/>
  <c r="BJ124" i="2"/>
  <c r="BI124" i="2" s="1"/>
  <c r="AR124" i="2"/>
  <c r="AQ124" i="2" s="1"/>
  <c r="U124" i="2"/>
  <c r="Q124" i="2"/>
  <c r="M124" i="2"/>
  <c r="Z124" i="2"/>
  <c r="Y124" i="2" s="1"/>
  <c r="I124" i="2"/>
  <c r="CB123" i="2"/>
  <c r="CA123" i="2" s="1"/>
  <c r="BJ123" i="2"/>
  <c r="BI123" i="2" s="1"/>
  <c r="AR123" i="2"/>
  <c r="AQ123" i="2" s="1"/>
  <c r="X123" i="2"/>
  <c r="T123" i="2"/>
  <c r="Q123" i="2"/>
  <c r="P123" i="2"/>
  <c r="M123" i="2"/>
  <c r="I123" i="2"/>
  <c r="CB122" i="2"/>
  <c r="CA122" i="2" s="1"/>
  <c r="BJ122" i="2"/>
  <c r="BI122" i="2" s="1"/>
  <c r="AR122" i="2"/>
  <c r="AQ122" i="2" s="1"/>
  <c r="X122" i="2"/>
  <c r="U122" i="2"/>
  <c r="T122" i="2"/>
  <c r="Q122" i="2"/>
  <c r="P122" i="2"/>
  <c r="M122" i="2"/>
  <c r="I122" i="2"/>
  <c r="CB121" i="2"/>
  <c r="CA121" i="2" s="1"/>
  <c r="BJ121" i="2"/>
  <c r="BI121" i="2" s="1"/>
  <c r="AR121" i="2"/>
  <c r="AQ121" i="2" s="1"/>
  <c r="X121" i="2"/>
  <c r="U121" i="2"/>
  <c r="T121" i="2"/>
  <c r="Q121" i="2"/>
  <c r="P121" i="2"/>
  <c r="M121" i="2"/>
  <c r="I121" i="2"/>
  <c r="CB120" i="2"/>
  <c r="CA120" i="2" s="1"/>
  <c r="BJ120" i="2"/>
  <c r="BI120" i="2" s="1"/>
  <c r="X120" i="2"/>
  <c r="U120" i="2"/>
  <c r="T120" i="2"/>
  <c r="Q120" i="2"/>
  <c r="P120" i="2"/>
  <c r="M120" i="2"/>
  <c r="I120" i="2"/>
  <c r="CB119" i="2"/>
  <c r="CA119" i="2" s="1"/>
  <c r="BJ119" i="2"/>
  <c r="BI119" i="2" s="1"/>
  <c r="AR119" i="2"/>
  <c r="AQ119" i="2" s="1"/>
  <c r="U119" i="2"/>
  <c r="Q119" i="2"/>
  <c r="M119" i="2"/>
  <c r="Z119" i="2"/>
  <c r="Y119" i="2" s="1"/>
  <c r="I119" i="2"/>
  <c r="CB118" i="2"/>
  <c r="CA118" i="2" s="1"/>
  <c r="BJ118" i="2"/>
  <c r="BI118" i="2" s="1"/>
  <c r="AR118" i="2"/>
  <c r="AQ118" i="2" s="1"/>
  <c r="X118" i="2"/>
  <c r="U118" i="2"/>
  <c r="T118" i="2"/>
  <c r="Q118" i="2"/>
  <c r="P118" i="2"/>
  <c r="M118" i="2"/>
  <c r="I118" i="2"/>
  <c r="CB117" i="2"/>
  <c r="CA117" i="2" s="1"/>
  <c r="BJ117" i="2"/>
  <c r="BI117" i="2" s="1"/>
  <c r="AR117" i="2"/>
  <c r="AQ117" i="2" s="1"/>
  <c r="X117" i="2"/>
  <c r="U117" i="2"/>
  <c r="T117" i="2"/>
  <c r="P117" i="2"/>
  <c r="M117" i="2"/>
  <c r="I117" i="2"/>
  <c r="CB116" i="2"/>
  <c r="CA116" i="2" s="1"/>
  <c r="BJ116" i="2"/>
  <c r="BI116" i="2" s="1"/>
  <c r="AR116" i="2"/>
  <c r="AQ116" i="2" s="1"/>
  <c r="X116" i="2"/>
  <c r="T116" i="2"/>
  <c r="Q116" i="2"/>
  <c r="P116" i="2"/>
  <c r="M116" i="2"/>
  <c r="I116" i="2"/>
  <c r="CB115" i="2"/>
  <c r="CA115" i="2" s="1"/>
  <c r="BJ115" i="2"/>
  <c r="BI115" i="2" s="1"/>
  <c r="AR115" i="2"/>
  <c r="AQ115" i="2" s="1"/>
  <c r="U115" i="2"/>
  <c r="Q115" i="2"/>
  <c r="M115" i="2"/>
  <c r="Z115" i="2"/>
  <c r="Y115" i="2" s="1"/>
  <c r="I115" i="2"/>
  <c r="CB114" i="2"/>
  <c r="CA114" i="2" s="1"/>
  <c r="BJ114" i="2"/>
  <c r="BI114" i="2" s="1"/>
  <c r="AR114" i="2"/>
  <c r="AQ114" i="2" s="1"/>
  <c r="X114" i="2"/>
  <c r="T114" i="2"/>
  <c r="Q114" i="2"/>
  <c r="P114" i="2"/>
  <c r="M114" i="2"/>
  <c r="I114" i="2"/>
  <c r="CB113" i="2"/>
  <c r="CA113" i="2" s="1"/>
  <c r="BJ113" i="2"/>
  <c r="BI113" i="2" s="1"/>
  <c r="AR113" i="2"/>
  <c r="AQ113" i="2" s="1"/>
  <c r="X113" i="2"/>
  <c r="U113" i="2"/>
  <c r="T113" i="2"/>
  <c r="Q113" i="2"/>
  <c r="P113" i="2"/>
  <c r="L113" i="2"/>
  <c r="CB112" i="2"/>
  <c r="CA112" i="2" s="1"/>
  <c r="BJ112" i="2"/>
  <c r="BI112" i="2" s="1"/>
  <c r="AR112" i="2"/>
  <c r="AQ112" i="2" s="1"/>
  <c r="X112" i="2"/>
  <c r="U112" i="2"/>
  <c r="T112" i="2"/>
  <c r="Q112" i="2"/>
  <c r="P112" i="2"/>
  <c r="M112" i="2"/>
  <c r="I112" i="2"/>
  <c r="CB111" i="2"/>
  <c r="CA111" i="2" s="1"/>
  <c r="BJ111" i="2"/>
  <c r="BI111" i="2" s="1"/>
  <c r="AR111" i="2"/>
  <c r="AQ111" i="2" s="1"/>
  <c r="U111" i="2"/>
  <c r="Q111" i="2"/>
  <c r="M111" i="2"/>
  <c r="Z111" i="2"/>
  <c r="Y111" i="2" s="1"/>
  <c r="I111" i="2"/>
  <c r="CB110" i="2"/>
  <c r="CA110" i="2" s="1"/>
  <c r="BJ110" i="2"/>
  <c r="BI110" i="2" s="1"/>
  <c r="AR110" i="2"/>
  <c r="AQ110" i="2" s="1"/>
  <c r="X110" i="2"/>
  <c r="T110" i="2"/>
  <c r="Q110" i="2"/>
  <c r="P110" i="2"/>
  <c r="Z110" i="2"/>
  <c r="Y110" i="2" s="1"/>
  <c r="I110" i="2"/>
  <c r="CB109" i="2"/>
  <c r="CA109" i="2" s="1"/>
  <c r="BJ109" i="2"/>
  <c r="BI109" i="2" s="1"/>
  <c r="AR109" i="2"/>
  <c r="AQ109" i="2" s="1"/>
  <c r="U109" i="2"/>
  <c r="T109" i="2"/>
  <c r="Q109" i="2"/>
  <c r="P109" i="2"/>
  <c r="M109" i="2"/>
  <c r="I109" i="2"/>
  <c r="CB108" i="2"/>
  <c r="CA108" i="2" s="1"/>
  <c r="BJ108" i="2"/>
  <c r="BI108" i="2" s="1"/>
  <c r="AR108" i="2"/>
  <c r="AQ108" i="2" s="1"/>
  <c r="X108" i="2"/>
  <c r="U108" i="2"/>
  <c r="T108" i="2"/>
  <c r="Q108" i="2"/>
  <c r="P108" i="2"/>
  <c r="M108" i="2"/>
  <c r="CB107" i="2"/>
  <c r="CA107" i="2" s="1"/>
  <c r="BJ107" i="2"/>
  <c r="BI107" i="2" s="1"/>
  <c r="AR107" i="2"/>
  <c r="AQ107" i="2" s="1"/>
  <c r="X107" i="2"/>
  <c r="U107" i="2"/>
  <c r="T107" i="2"/>
  <c r="Q107" i="2"/>
  <c r="P107" i="2"/>
  <c r="M107" i="2"/>
  <c r="Z107" i="2"/>
  <c r="Y107" i="2" s="1"/>
  <c r="I107" i="2"/>
  <c r="CB106" i="2"/>
  <c r="CA106" i="2" s="1"/>
  <c r="BJ106" i="2"/>
  <c r="BI106" i="2" s="1"/>
  <c r="AR106" i="2"/>
  <c r="AQ106" i="2" s="1"/>
  <c r="X106" i="2"/>
  <c r="T106" i="2"/>
  <c r="P106" i="2"/>
  <c r="CB105" i="2"/>
  <c r="CA105" i="2" s="1"/>
  <c r="BJ105" i="2"/>
  <c r="BI105" i="2" s="1"/>
  <c r="U105" i="2"/>
  <c r="Q105" i="2"/>
  <c r="M105" i="2"/>
  <c r="Z105" i="2"/>
  <c r="Y105" i="2" s="1"/>
  <c r="I105" i="2"/>
  <c r="CB104" i="2"/>
  <c r="CA104" i="2" s="1"/>
  <c r="BJ104" i="2"/>
  <c r="BI104" i="2" s="1"/>
  <c r="AR104" i="2"/>
  <c r="AQ104" i="2" s="1"/>
  <c r="X104" i="2"/>
  <c r="U104" i="2"/>
  <c r="T104" i="2"/>
  <c r="Q104" i="2"/>
  <c r="P104" i="2"/>
  <c r="M104" i="2"/>
  <c r="I104" i="2"/>
  <c r="CB103" i="2"/>
  <c r="CA103" i="2" s="1"/>
  <c r="BJ103" i="2"/>
  <c r="BI103" i="2" s="1"/>
  <c r="AR103" i="2"/>
  <c r="AQ103" i="2" s="1"/>
  <c r="X103" i="2"/>
  <c r="U103" i="2"/>
  <c r="T103" i="2"/>
  <c r="Q103" i="2"/>
  <c r="P103" i="2"/>
  <c r="M103" i="2"/>
  <c r="I103" i="2"/>
  <c r="CB102" i="2"/>
  <c r="CA102" i="2" s="1"/>
  <c r="BJ102" i="2"/>
  <c r="BI102" i="2" s="1"/>
  <c r="AR102" i="2"/>
  <c r="AQ102" i="2" s="1"/>
  <c r="X102" i="2"/>
  <c r="T102" i="2"/>
  <c r="P102" i="2"/>
  <c r="Z102" i="2"/>
  <c r="Y102" i="2" s="1"/>
  <c r="CB101" i="2"/>
  <c r="CA101" i="2" s="1"/>
  <c r="BJ101" i="2"/>
  <c r="BI101" i="2" s="1"/>
  <c r="AR101" i="2"/>
  <c r="AQ101" i="2" s="1"/>
  <c r="X101" i="2"/>
  <c r="U101" i="2"/>
  <c r="T101" i="2"/>
  <c r="Q101" i="2"/>
  <c r="P101" i="2"/>
  <c r="M101" i="2"/>
  <c r="I101" i="2"/>
  <c r="CB100" i="2"/>
  <c r="CA100" i="2" s="1"/>
  <c r="BJ100" i="2"/>
  <c r="BI100" i="2" s="1"/>
  <c r="AR100" i="2"/>
  <c r="AQ100" i="2" s="1"/>
  <c r="X100" i="2"/>
  <c r="T100" i="2"/>
  <c r="P100" i="2"/>
  <c r="CB99" i="2"/>
  <c r="CA99" i="2" s="1"/>
  <c r="BJ99" i="2"/>
  <c r="BI99" i="2" s="1"/>
  <c r="AR99" i="2"/>
  <c r="AQ99" i="2" s="1"/>
  <c r="X99" i="2"/>
  <c r="U99" i="2"/>
  <c r="T99" i="2"/>
  <c r="Q99" i="2"/>
  <c r="P99" i="2"/>
  <c r="M99" i="2"/>
  <c r="I99" i="2"/>
  <c r="CB98" i="2"/>
  <c r="CA98" i="2" s="1"/>
  <c r="BJ98" i="2"/>
  <c r="BI98" i="2" s="1"/>
  <c r="AR98" i="2"/>
  <c r="AQ98" i="2" s="1"/>
  <c r="X98" i="2"/>
  <c r="U98" i="2"/>
  <c r="T98" i="2"/>
  <c r="Q98" i="2"/>
  <c r="P98" i="2"/>
  <c r="M98" i="2"/>
  <c r="Z98" i="2"/>
  <c r="Y98" i="2" s="1"/>
  <c r="I98" i="2"/>
  <c r="CB97" i="2"/>
  <c r="CA97" i="2" s="1"/>
  <c r="BJ97" i="2"/>
  <c r="BI97" i="2" s="1"/>
  <c r="AR97" i="2"/>
  <c r="AQ97" i="2" s="1"/>
  <c r="X97" i="2"/>
  <c r="U97" i="2"/>
  <c r="Q97" i="2"/>
  <c r="P97" i="2"/>
  <c r="M97" i="2"/>
  <c r="I97" i="2"/>
  <c r="CB96" i="2"/>
  <c r="CA96" i="2" s="1"/>
  <c r="BJ96" i="2"/>
  <c r="BI96" i="2" s="1"/>
  <c r="AR96" i="2"/>
  <c r="AQ96" i="2" s="1"/>
  <c r="X96" i="2"/>
  <c r="U96" i="2"/>
  <c r="T96" i="2"/>
  <c r="M96" i="2"/>
  <c r="I96" i="2"/>
  <c r="CB95" i="2"/>
  <c r="CA95" i="2" s="1"/>
  <c r="BJ95" i="2"/>
  <c r="BI95" i="2" s="1"/>
  <c r="AR95" i="2"/>
  <c r="AQ95" i="2" s="1"/>
  <c r="X95" i="2"/>
  <c r="U95" i="2"/>
  <c r="T95" i="2"/>
  <c r="Q95" i="2"/>
  <c r="P95" i="2"/>
  <c r="M95" i="2"/>
  <c r="I95" i="2"/>
  <c r="CB94" i="2"/>
  <c r="CA94" i="2" s="1"/>
  <c r="BJ94" i="2"/>
  <c r="BI94" i="2" s="1"/>
  <c r="AR94" i="2"/>
  <c r="AQ94" i="2" s="1"/>
  <c r="X94" i="2"/>
  <c r="U94" i="2"/>
  <c r="T94" i="2"/>
  <c r="Q94" i="2"/>
  <c r="P94" i="2"/>
  <c r="M94" i="2"/>
  <c r="CB93" i="2"/>
  <c r="CA93" i="2" s="1"/>
  <c r="BJ93" i="2"/>
  <c r="BI93" i="2" s="1"/>
  <c r="AR93" i="2"/>
  <c r="AQ93" i="2" s="1"/>
  <c r="X93" i="2"/>
  <c r="U93" i="2"/>
  <c r="T93" i="2"/>
  <c r="Q93" i="2"/>
  <c r="P93" i="2"/>
  <c r="M93" i="2"/>
  <c r="Z93" i="2"/>
  <c r="Y93" i="2" s="1"/>
  <c r="I93" i="2"/>
  <c r="CB92" i="2"/>
  <c r="CA92" i="2" s="1"/>
  <c r="BJ92" i="2"/>
  <c r="BI92" i="2" s="1"/>
  <c r="AR92" i="2"/>
  <c r="AQ92" i="2" s="1"/>
  <c r="X92" i="2"/>
  <c r="Q92" i="2"/>
  <c r="P92" i="2"/>
  <c r="M92" i="2"/>
  <c r="Z92" i="2"/>
  <c r="Y92" i="2" s="1"/>
  <c r="I92" i="2"/>
  <c r="CB91" i="2"/>
  <c r="CA91" i="2" s="1"/>
  <c r="BJ91" i="2"/>
  <c r="BI91" i="2" s="1"/>
  <c r="AR91" i="2"/>
  <c r="AQ91" i="2" s="1"/>
  <c r="X91" i="2"/>
  <c r="U91" i="2"/>
  <c r="T91" i="2"/>
  <c r="Q91" i="2"/>
  <c r="P91" i="2"/>
  <c r="I91" i="2"/>
  <c r="CB90" i="2"/>
  <c r="CA90" i="2" s="1"/>
  <c r="BJ90" i="2"/>
  <c r="BI90" i="2" s="1"/>
  <c r="AR90" i="2"/>
  <c r="AQ90" i="2" s="1"/>
  <c r="X90" i="2"/>
  <c r="U90" i="2"/>
  <c r="T90" i="2"/>
  <c r="Q90" i="2"/>
  <c r="P90" i="2"/>
  <c r="Z90" i="2"/>
  <c r="Y90" i="2" s="1"/>
  <c r="I90" i="2"/>
  <c r="CB89" i="2"/>
  <c r="CA89" i="2" s="1"/>
  <c r="BJ89" i="2"/>
  <c r="BI89" i="2" s="1"/>
  <c r="AR89" i="2"/>
  <c r="AQ89" i="2" s="1"/>
  <c r="X89" i="2"/>
  <c r="U89" i="2"/>
  <c r="T89" i="2"/>
  <c r="P89" i="2"/>
  <c r="M89" i="2"/>
  <c r="CB88" i="2"/>
  <c r="CA88" i="2" s="1"/>
  <c r="BJ88" i="2"/>
  <c r="BI88" i="2" s="1"/>
  <c r="AR88" i="2"/>
  <c r="AQ88" i="2" s="1"/>
  <c r="X88" i="2"/>
  <c r="T88" i="2"/>
  <c r="P88" i="2"/>
  <c r="Z88" i="2"/>
  <c r="Y88" i="2" s="1"/>
  <c r="I88" i="2"/>
  <c r="CB87" i="2"/>
  <c r="CA87" i="2" s="1"/>
  <c r="BJ87" i="2"/>
  <c r="BI87" i="2" s="1"/>
  <c r="AR87" i="2"/>
  <c r="AQ87" i="2" s="1"/>
  <c r="X87" i="2"/>
  <c r="U87" i="2"/>
  <c r="Q87" i="2"/>
  <c r="P87" i="2"/>
  <c r="M87" i="2"/>
  <c r="I87" i="2"/>
  <c r="CB86" i="2"/>
  <c r="CA86" i="2" s="1"/>
  <c r="BJ86" i="2"/>
  <c r="BI86" i="2" s="1"/>
  <c r="AR86" i="2"/>
  <c r="AQ86" i="2" s="1"/>
  <c r="U86" i="2"/>
  <c r="T86" i="2"/>
  <c r="P86" i="2"/>
  <c r="L86" i="2"/>
  <c r="CB85" i="2"/>
  <c r="CA85" i="2" s="1"/>
  <c r="BJ85" i="2"/>
  <c r="BI85" i="2" s="1"/>
  <c r="AR85" i="2"/>
  <c r="AQ85" i="2" s="1"/>
  <c r="X85" i="2"/>
  <c r="U85" i="2"/>
  <c r="T85" i="2"/>
  <c r="Q85" i="2"/>
  <c r="P85" i="2"/>
  <c r="M85" i="2"/>
  <c r="Z85" i="2"/>
  <c r="Y85" i="2" s="1"/>
  <c r="I85" i="2"/>
  <c r="CB84" i="2"/>
  <c r="CA84" i="2" s="1"/>
  <c r="BJ84" i="2"/>
  <c r="BI84" i="2" s="1"/>
  <c r="AR84" i="2"/>
  <c r="AQ84" i="2" s="1"/>
  <c r="X84" i="2"/>
  <c r="T84" i="2"/>
  <c r="Q84" i="2"/>
  <c r="P84" i="2"/>
  <c r="M84" i="2"/>
  <c r="Z84" i="2"/>
  <c r="Y84" i="2" s="1"/>
  <c r="I84" i="2"/>
  <c r="CB83" i="2"/>
  <c r="CA83" i="2" s="1"/>
  <c r="BJ83" i="2"/>
  <c r="BI83" i="2" s="1"/>
  <c r="AR83" i="2"/>
  <c r="AQ83" i="2" s="1"/>
  <c r="X83" i="2"/>
  <c r="U83" i="2"/>
  <c r="T83" i="2"/>
  <c r="P83" i="2"/>
  <c r="M83" i="2"/>
  <c r="Z83" i="2"/>
  <c r="Y83" i="2" s="1"/>
  <c r="I83" i="2"/>
  <c r="CB82" i="2"/>
  <c r="CA82" i="2" s="1"/>
  <c r="BJ82" i="2"/>
  <c r="BI82" i="2" s="1"/>
  <c r="AR82" i="2"/>
  <c r="AQ82" i="2" s="1"/>
  <c r="X82" i="2"/>
  <c r="T82" i="2"/>
  <c r="P82" i="2"/>
  <c r="Z82" i="2"/>
  <c r="Y82" i="2" s="1"/>
  <c r="CB81" i="2"/>
  <c r="CA81" i="2" s="1"/>
  <c r="AR81" i="2"/>
  <c r="AQ81" i="2" s="1"/>
  <c r="X81" i="2"/>
  <c r="U81" i="2"/>
  <c r="T81" i="2"/>
  <c r="Q81" i="2"/>
  <c r="P81" i="2"/>
  <c r="M81" i="2"/>
  <c r="Z81" i="2"/>
  <c r="Y81" i="2" s="1"/>
  <c r="I81" i="2"/>
  <c r="CB80" i="2"/>
  <c r="CA80" i="2" s="1"/>
  <c r="BJ80" i="2"/>
  <c r="BI80" i="2" s="1"/>
  <c r="AR80" i="2"/>
  <c r="AQ80" i="2" s="1"/>
  <c r="U80" i="2"/>
  <c r="T80" i="2"/>
  <c r="Q80" i="2"/>
  <c r="P80" i="2"/>
  <c r="M80" i="2"/>
  <c r="CB79" i="2"/>
  <c r="CA79" i="2" s="1"/>
  <c r="BJ79" i="2"/>
  <c r="BI79" i="2" s="1"/>
  <c r="AR79" i="2"/>
  <c r="AQ79" i="2" s="1"/>
  <c r="X79" i="2"/>
  <c r="T79" i="2"/>
  <c r="Q79" i="2"/>
  <c r="P79" i="2"/>
  <c r="M79" i="2"/>
  <c r="I79" i="2"/>
  <c r="CB78" i="2"/>
  <c r="CA78" i="2" s="1"/>
  <c r="BJ78" i="2"/>
  <c r="BI78" i="2" s="1"/>
  <c r="AR78" i="2"/>
  <c r="AQ78" i="2" s="1"/>
  <c r="X78" i="2"/>
  <c r="P78" i="2"/>
  <c r="CB77" i="2"/>
  <c r="CA77" i="2" s="1"/>
  <c r="BJ77" i="2"/>
  <c r="BI77" i="2" s="1"/>
  <c r="AR77" i="2"/>
  <c r="AQ77" i="2" s="1"/>
  <c r="X77" i="2"/>
  <c r="T77" i="2"/>
  <c r="Q77" i="2"/>
  <c r="P77" i="2"/>
  <c r="M77" i="2"/>
  <c r="L77" i="2"/>
  <c r="I77" i="2"/>
  <c r="CB76" i="2"/>
  <c r="CA76" i="2" s="1"/>
  <c r="BJ76" i="2"/>
  <c r="BI76" i="2" s="1"/>
  <c r="AR76" i="2"/>
  <c r="AQ76" i="2" s="1"/>
  <c r="X76" i="2"/>
  <c r="T76" i="2"/>
  <c r="Q76" i="2"/>
  <c r="P76" i="2"/>
  <c r="M76" i="2"/>
  <c r="Z76" i="2"/>
  <c r="Y76" i="2" s="1"/>
  <c r="I76" i="2"/>
  <c r="CB75" i="2"/>
  <c r="CA75" i="2" s="1"/>
  <c r="BJ75" i="2"/>
  <c r="BI75" i="2" s="1"/>
  <c r="AR75" i="2"/>
  <c r="AQ75" i="2" s="1"/>
  <c r="X75" i="2"/>
  <c r="U75" i="2"/>
  <c r="T75" i="2"/>
  <c r="P75" i="2"/>
  <c r="M75" i="2"/>
  <c r="Z75" i="2"/>
  <c r="Y75" i="2" s="1"/>
  <c r="I75" i="2"/>
  <c r="CB74" i="2"/>
  <c r="CA74" i="2" s="1"/>
  <c r="BJ74" i="2"/>
  <c r="BI74" i="2" s="1"/>
  <c r="AR74" i="2"/>
  <c r="AQ74" i="2" s="1"/>
  <c r="X74" i="2"/>
  <c r="T74" i="2"/>
  <c r="P74" i="2"/>
  <c r="Z74" i="2"/>
  <c r="Y74" i="2" s="1"/>
  <c r="CB73" i="2"/>
  <c r="CA73" i="2" s="1"/>
  <c r="BJ73" i="2"/>
  <c r="BI73" i="2" s="1"/>
  <c r="AR73" i="2"/>
  <c r="AQ73" i="2" s="1"/>
  <c r="X73" i="2"/>
  <c r="U73" i="2"/>
  <c r="T73" i="2"/>
  <c r="Q73" i="2"/>
  <c r="P73" i="2"/>
  <c r="M73" i="2"/>
  <c r="Z73" i="2"/>
  <c r="Y73" i="2" s="1"/>
  <c r="I73" i="2"/>
  <c r="CB72" i="2"/>
  <c r="CA72" i="2" s="1"/>
  <c r="AR72" i="2"/>
  <c r="AQ72" i="2" s="1"/>
  <c r="U72" i="2"/>
  <c r="Q72" i="2"/>
  <c r="M72" i="2"/>
  <c r="Z72" i="2"/>
  <c r="Y72" i="2" s="1"/>
  <c r="I72" i="2"/>
  <c r="CB71" i="2"/>
  <c r="CA71" i="2" s="1"/>
  <c r="BJ71" i="2"/>
  <c r="BI71" i="2" s="1"/>
  <c r="AR71" i="2"/>
  <c r="AQ71" i="2" s="1"/>
  <c r="X71" i="2"/>
  <c r="U71" i="2"/>
  <c r="T71" i="2"/>
  <c r="P71" i="2"/>
  <c r="M71" i="2"/>
  <c r="Z71" i="2"/>
  <c r="Y71" i="2" s="1"/>
  <c r="I71" i="2"/>
  <c r="CB70" i="2"/>
  <c r="CA70" i="2" s="1"/>
  <c r="BJ70" i="2"/>
  <c r="BI70" i="2" s="1"/>
  <c r="AR70" i="2"/>
  <c r="AQ70" i="2" s="1"/>
  <c r="X70" i="2"/>
  <c r="T70" i="2"/>
  <c r="P70" i="2"/>
  <c r="Z70" i="2"/>
  <c r="Y70" i="2" s="1"/>
  <c r="CB69" i="2"/>
  <c r="CA69" i="2" s="1"/>
  <c r="BJ69" i="2"/>
  <c r="BI69" i="2" s="1"/>
  <c r="AR69" i="2"/>
  <c r="AQ69" i="2" s="1"/>
  <c r="X69" i="2"/>
  <c r="T69" i="2"/>
  <c r="Q69" i="2"/>
  <c r="P69" i="2"/>
  <c r="M69" i="2"/>
  <c r="CB68" i="2"/>
  <c r="CA68" i="2" s="1"/>
  <c r="BJ68" i="2"/>
  <c r="BI68" i="2" s="1"/>
  <c r="AR68" i="2"/>
  <c r="AQ68" i="2" s="1"/>
  <c r="M68" i="2"/>
  <c r="Z68" i="2"/>
  <c r="Y68" i="2" s="1"/>
  <c r="I68" i="2"/>
  <c r="CB67" i="2"/>
  <c r="CA67" i="2" s="1"/>
  <c r="BJ67" i="2"/>
  <c r="BI67" i="2" s="1"/>
  <c r="AR67" i="2"/>
  <c r="AQ67" i="2" s="1"/>
  <c r="X67" i="2"/>
  <c r="U67" i="2"/>
  <c r="T67" i="2"/>
  <c r="Q67" i="2"/>
  <c r="P67" i="2"/>
  <c r="M67" i="2"/>
  <c r="Z67" i="2"/>
  <c r="Y67" i="2" s="1"/>
  <c r="I67" i="2"/>
  <c r="CB66" i="2"/>
  <c r="CA66" i="2" s="1"/>
  <c r="BJ66" i="2"/>
  <c r="BI66" i="2" s="1"/>
  <c r="AR66" i="2"/>
  <c r="AQ66" i="2" s="1"/>
  <c r="X66" i="2"/>
  <c r="T66" i="2"/>
  <c r="Z66" i="2"/>
  <c r="Y66" i="2" s="1"/>
  <c r="CB65" i="2"/>
  <c r="CA65" i="2" s="1"/>
  <c r="BJ65" i="2"/>
  <c r="BI65" i="2" s="1"/>
  <c r="AR65" i="2"/>
  <c r="AQ65" i="2" s="1"/>
  <c r="X65" i="2"/>
  <c r="P65" i="2"/>
  <c r="M65" i="2"/>
  <c r="L65" i="2"/>
  <c r="I65" i="2"/>
  <c r="BJ64" i="2"/>
  <c r="BI64" i="2" s="1"/>
  <c r="AR64" i="2"/>
  <c r="AQ64" i="2" s="1"/>
  <c r="U64" i="2"/>
  <c r="Q64" i="2"/>
  <c r="Z64" i="2"/>
  <c r="Y64" i="2" s="1"/>
  <c r="I64" i="2"/>
  <c r="CB63" i="2"/>
  <c r="CA63" i="2" s="1"/>
  <c r="BJ63" i="2"/>
  <c r="BI63" i="2" s="1"/>
  <c r="AR63" i="2"/>
  <c r="AQ63" i="2" s="1"/>
  <c r="X63" i="2"/>
  <c r="U63" i="2"/>
  <c r="T63" i="2"/>
  <c r="P63" i="2"/>
  <c r="Z63" i="2"/>
  <c r="Y63" i="2" s="1"/>
  <c r="I63" i="2"/>
  <c r="CB62" i="2"/>
  <c r="CA62" i="2" s="1"/>
  <c r="BJ62" i="2"/>
  <c r="BI62" i="2" s="1"/>
  <c r="AR62" i="2"/>
  <c r="AQ62" i="2" s="1"/>
  <c r="X62" i="2"/>
  <c r="T62" i="2"/>
  <c r="P62" i="2"/>
  <c r="Z62" i="2"/>
  <c r="Y62" i="2" s="1"/>
  <c r="CB61" i="2"/>
  <c r="CA61" i="2" s="1"/>
  <c r="BJ61" i="2"/>
  <c r="BI61" i="2" s="1"/>
  <c r="AR61" i="2"/>
  <c r="AQ61" i="2" s="1"/>
  <c r="X61" i="2"/>
  <c r="U61" i="2"/>
  <c r="T61" i="2"/>
  <c r="P61" i="2"/>
  <c r="Z61" i="2"/>
  <c r="Y61" i="2" s="1"/>
  <c r="I61" i="2"/>
  <c r="CB60" i="2"/>
  <c r="CA60" i="2" s="1"/>
  <c r="BJ60" i="2"/>
  <c r="BI60" i="2" s="1"/>
  <c r="AR60" i="2"/>
  <c r="AQ60" i="2" s="1"/>
  <c r="U60" i="2"/>
  <c r="Q60" i="2"/>
  <c r="M60" i="2"/>
  <c r="Z60" i="2"/>
  <c r="Y60" i="2" s="1"/>
  <c r="CB59" i="2"/>
  <c r="CA59" i="2" s="1"/>
  <c r="BJ59" i="2"/>
  <c r="BI59" i="2" s="1"/>
  <c r="AR59" i="2"/>
  <c r="AQ59" i="2" s="1"/>
  <c r="X59" i="2"/>
  <c r="Q59" i="2"/>
  <c r="P59" i="2"/>
  <c r="I59" i="2"/>
  <c r="CB58" i="2"/>
  <c r="CA58" i="2" s="1"/>
  <c r="BJ58" i="2"/>
  <c r="BI58" i="2" s="1"/>
  <c r="T58" i="2"/>
  <c r="S58" i="2"/>
  <c r="P58" i="2"/>
  <c r="CB57" i="2"/>
  <c r="CA57" i="2" s="1"/>
  <c r="BJ57" i="2"/>
  <c r="BI57" i="2" s="1"/>
  <c r="AR57" i="2"/>
  <c r="AQ57" i="2" s="1"/>
  <c r="X57" i="2"/>
  <c r="P57" i="2"/>
  <c r="M57" i="2"/>
  <c r="I57" i="2"/>
  <c r="CB56" i="2"/>
  <c r="CA56" i="2" s="1"/>
  <c r="BJ56" i="2"/>
  <c r="BI56" i="2" s="1"/>
  <c r="AR56" i="2"/>
  <c r="AQ56" i="2" s="1"/>
  <c r="U56" i="2"/>
  <c r="Q56" i="2"/>
  <c r="Z56" i="2"/>
  <c r="Y56" i="2" s="1"/>
  <c r="I56" i="2"/>
  <c r="CB55" i="2"/>
  <c r="CA55" i="2" s="1"/>
  <c r="BJ55" i="2"/>
  <c r="BI55" i="2" s="1"/>
  <c r="AR55" i="2"/>
  <c r="AQ55" i="2" s="1"/>
  <c r="X55" i="2"/>
  <c r="U55" i="2"/>
  <c r="Q55" i="2"/>
  <c r="P55" i="2"/>
  <c r="O55" i="2"/>
  <c r="Z55" i="2"/>
  <c r="Y55" i="2" s="1"/>
  <c r="CB54" i="2"/>
  <c r="CA54" i="2" s="1"/>
  <c r="BJ54" i="2"/>
  <c r="BI54" i="2" s="1"/>
  <c r="AR54" i="2"/>
  <c r="AQ54" i="2" s="1"/>
  <c r="X54" i="2"/>
  <c r="T54" i="2"/>
  <c r="P54" i="2"/>
  <c r="L54" i="2"/>
  <c r="CB53" i="2"/>
  <c r="CA53" i="2" s="1"/>
  <c r="BJ53" i="2"/>
  <c r="BI53" i="2" s="1"/>
  <c r="AR53" i="2"/>
  <c r="AQ53" i="2" s="1"/>
  <c r="X53" i="2"/>
  <c r="T53" i="2"/>
  <c r="Q53" i="2"/>
  <c r="P53" i="2"/>
  <c r="M53" i="2"/>
  <c r="Z53" i="2"/>
  <c r="Y53" i="2" s="1"/>
  <c r="CB52" i="2"/>
  <c r="CA52" i="2" s="1"/>
  <c r="BJ52" i="2"/>
  <c r="BI52" i="2" s="1"/>
  <c r="AR52" i="2"/>
  <c r="AQ52" i="2" s="1"/>
  <c r="U52" i="2"/>
  <c r="Z52" i="2"/>
  <c r="Y52" i="2" s="1"/>
  <c r="I52" i="2"/>
  <c r="CB51" i="2"/>
  <c r="CA51" i="2" s="1"/>
  <c r="BJ51" i="2"/>
  <c r="BI51" i="2" s="1"/>
  <c r="AR51" i="2"/>
  <c r="AQ51" i="2" s="1"/>
  <c r="X51" i="2"/>
  <c r="T51" i="2"/>
  <c r="P51" i="2"/>
  <c r="M51" i="2"/>
  <c r="Z51" i="2"/>
  <c r="Y51" i="2" s="1"/>
  <c r="K51" i="2"/>
  <c r="I51" i="2"/>
  <c r="CB50" i="2"/>
  <c r="CA50" i="2" s="1"/>
  <c r="BJ50" i="2"/>
  <c r="BI50" i="2" s="1"/>
  <c r="AR50" i="2"/>
  <c r="AQ50" i="2" s="1"/>
  <c r="X50" i="2"/>
  <c r="U50" i="2"/>
  <c r="Q50" i="2"/>
  <c r="P50" i="2"/>
  <c r="M50" i="2"/>
  <c r="Z50" i="2"/>
  <c r="Y50" i="2" s="1"/>
  <c r="CB49" i="2"/>
  <c r="CA49" i="2" s="1"/>
  <c r="BJ49" i="2"/>
  <c r="BI49" i="2" s="1"/>
  <c r="AR49" i="2"/>
  <c r="AQ49" i="2" s="1"/>
  <c r="X49" i="2"/>
  <c r="U49" i="2"/>
  <c r="Q49" i="2"/>
  <c r="P49" i="2"/>
  <c r="M49" i="2"/>
  <c r="Z49" i="2"/>
  <c r="Y49" i="2" s="1"/>
  <c r="CB48" i="2"/>
  <c r="CA48" i="2" s="1"/>
  <c r="BJ48" i="2"/>
  <c r="BI48" i="2" s="1"/>
  <c r="AR48" i="2"/>
  <c r="AQ48" i="2" s="1"/>
  <c r="S48" i="2"/>
  <c r="Z48" i="2"/>
  <c r="Y48" i="2" s="1"/>
  <c r="CB47" i="2"/>
  <c r="CA47" i="2" s="1"/>
  <c r="BJ47" i="2"/>
  <c r="BI47" i="2" s="1"/>
  <c r="AR47" i="2"/>
  <c r="AQ47" i="2" s="1"/>
  <c r="X47" i="2"/>
  <c r="U47" i="2"/>
  <c r="T47" i="2"/>
  <c r="S47" i="2"/>
  <c r="M47" i="2"/>
  <c r="Z47" i="2"/>
  <c r="Y47" i="2" s="1"/>
  <c r="I47" i="2"/>
  <c r="CB46" i="2"/>
  <c r="CA46" i="2" s="1"/>
  <c r="BJ46" i="2"/>
  <c r="BI46" i="2" s="1"/>
  <c r="AR46" i="2"/>
  <c r="AQ46" i="2" s="1"/>
  <c r="X46" i="2"/>
  <c r="W46" i="2"/>
  <c r="T46" i="2"/>
  <c r="P46" i="2"/>
  <c r="Z46" i="2"/>
  <c r="Y46" i="2" s="1"/>
  <c r="CB45" i="2"/>
  <c r="CA45" i="2" s="1"/>
  <c r="BJ45" i="2"/>
  <c r="BI45" i="2" s="1"/>
  <c r="AR45" i="2"/>
  <c r="AQ45" i="2" s="1"/>
  <c r="X45" i="2"/>
  <c r="U45" i="2"/>
  <c r="T45" i="2"/>
  <c r="Z45" i="2"/>
  <c r="Y45" i="2" s="1"/>
  <c r="I45" i="2"/>
  <c r="CB44" i="2"/>
  <c r="CA44" i="2" s="1"/>
  <c r="BJ44" i="2"/>
  <c r="BI44" i="2" s="1"/>
  <c r="AR44" i="2"/>
  <c r="AQ44" i="2" s="1"/>
  <c r="Z44" i="2"/>
  <c r="Y44" i="2" s="1"/>
  <c r="CB43" i="2"/>
  <c r="CA43" i="2" s="1"/>
  <c r="BJ43" i="2"/>
  <c r="BI43" i="2" s="1"/>
  <c r="AR43" i="2"/>
  <c r="AQ43" i="2" s="1"/>
  <c r="X43" i="2"/>
  <c r="Q43" i="2"/>
  <c r="P43" i="2"/>
  <c r="O43" i="2"/>
  <c r="M43" i="2"/>
  <c r="Z43" i="2"/>
  <c r="Y43" i="2" s="1"/>
  <c r="CB42" i="2"/>
  <c r="CA42" i="2" s="1"/>
  <c r="AR42" i="2"/>
  <c r="AQ42" i="2" s="1"/>
  <c r="X42" i="2"/>
  <c r="U42" i="2"/>
  <c r="T42" i="2"/>
  <c r="P42" i="2"/>
  <c r="M42" i="2"/>
  <c r="Z42" i="2"/>
  <c r="Y42" i="2" s="1"/>
  <c r="CB41" i="2"/>
  <c r="CA41" i="2" s="1"/>
  <c r="BJ41" i="2"/>
  <c r="BI41" i="2" s="1"/>
  <c r="AR41" i="2"/>
  <c r="AQ41" i="2" s="1"/>
  <c r="T41" i="2"/>
  <c r="P41" i="2"/>
  <c r="Z41" i="2"/>
  <c r="Y41" i="2" s="1"/>
  <c r="CB40" i="2"/>
  <c r="CA40" i="2" s="1"/>
  <c r="BJ40" i="2"/>
  <c r="BI40" i="2" s="1"/>
  <c r="AR40" i="2"/>
  <c r="AQ40" i="2" s="1"/>
  <c r="X40" i="2"/>
  <c r="U40" i="2"/>
  <c r="T40" i="2"/>
  <c r="S40" i="2"/>
  <c r="P40" i="2"/>
  <c r="Z40" i="2"/>
  <c r="Y40" i="2" s="1"/>
  <c r="CB39" i="2"/>
  <c r="CA39" i="2" s="1"/>
  <c r="BJ39" i="2"/>
  <c r="BI39" i="2" s="1"/>
  <c r="AR39" i="2"/>
  <c r="AQ39" i="2" s="1"/>
  <c r="U39" i="2"/>
  <c r="T39" i="2"/>
  <c r="P39" i="2"/>
  <c r="O39" i="2"/>
  <c r="Z39" i="2"/>
  <c r="Y39" i="2" s="1"/>
  <c r="K39" i="2"/>
  <c r="CB38" i="2"/>
  <c r="CA38" i="2" s="1"/>
  <c r="BJ38" i="2"/>
  <c r="BI38" i="2" s="1"/>
  <c r="AR38" i="2"/>
  <c r="AQ38" i="2" s="1"/>
  <c r="X38" i="2"/>
  <c r="U38" i="2"/>
  <c r="T38" i="2"/>
  <c r="O38" i="2"/>
  <c r="Z38" i="2"/>
  <c r="Y38" i="2" s="1"/>
  <c r="K38" i="2"/>
  <c r="I38" i="2"/>
  <c r="CB37" i="2"/>
  <c r="CA37" i="2" s="1"/>
  <c r="BJ37" i="2"/>
  <c r="BI37" i="2" s="1"/>
  <c r="AR37" i="2"/>
  <c r="AQ37" i="2" s="1"/>
  <c r="X37" i="2"/>
  <c r="W37" i="2"/>
  <c r="T37" i="2"/>
  <c r="Q37" i="2"/>
  <c r="P37" i="2"/>
  <c r="Z37" i="2"/>
  <c r="Y37" i="2" s="1"/>
  <c r="I37" i="2"/>
  <c r="CB36" i="2"/>
  <c r="CA36" i="2" s="1"/>
  <c r="BJ36" i="2"/>
  <c r="BI36" i="2" s="1"/>
  <c r="AR36" i="2"/>
  <c r="AQ36" i="2" s="1"/>
  <c r="X36" i="2"/>
  <c r="W36" i="2"/>
  <c r="T36" i="2"/>
  <c r="S36" i="2"/>
  <c r="Z36" i="2"/>
  <c r="Y36" i="2" s="1"/>
  <c r="CB35" i="2"/>
  <c r="CA35" i="2" s="1"/>
  <c r="BJ35" i="2"/>
  <c r="BI35" i="2" s="1"/>
  <c r="AR35" i="2"/>
  <c r="AQ35" i="2" s="1"/>
  <c r="X35" i="2"/>
  <c r="W35" i="2"/>
  <c r="U35" i="2"/>
  <c r="P35" i="2"/>
  <c r="O35" i="2"/>
  <c r="M35" i="2"/>
  <c r="Z35" i="2"/>
  <c r="Y35" i="2" s="1"/>
  <c r="I35" i="2"/>
  <c r="CB34" i="2"/>
  <c r="CA34" i="2" s="1"/>
  <c r="BJ34" i="2"/>
  <c r="BI34" i="2" s="1"/>
  <c r="AR34" i="2"/>
  <c r="AQ34" i="2" s="1"/>
  <c r="X34" i="2"/>
  <c r="Q34" i="2"/>
  <c r="P34" i="2"/>
  <c r="O34" i="2"/>
  <c r="Z34" i="2"/>
  <c r="Y34" i="2" s="1"/>
  <c r="I34" i="2"/>
  <c r="CB33" i="2"/>
  <c r="CA33" i="2" s="1"/>
  <c r="BJ33" i="2"/>
  <c r="BI33" i="2" s="1"/>
  <c r="AR33" i="2"/>
  <c r="AQ33" i="2" s="1"/>
  <c r="X33" i="2"/>
  <c r="W33" i="2"/>
  <c r="T33" i="2"/>
  <c r="S33" i="2"/>
  <c r="Q33" i="2"/>
  <c r="O33" i="2"/>
  <c r="Z33" i="2"/>
  <c r="Y33" i="2" s="1"/>
  <c r="I33" i="2"/>
  <c r="CB32" i="2"/>
  <c r="CA32" i="2" s="1"/>
  <c r="BJ32" i="2"/>
  <c r="BI32" i="2" s="1"/>
  <c r="AR32" i="2"/>
  <c r="AQ32" i="2" s="1"/>
  <c r="X32" i="2"/>
  <c r="W32" i="2"/>
  <c r="U32" i="2"/>
  <c r="T32" i="2"/>
  <c r="S32" i="2"/>
  <c r="Q32" i="2"/>
  <c r="O32" i="2"/>
  <c r="M32" i="2"/>
  <c r="Z32" i="2"/>
  <c r="Y32" i="2" s="1"/>
  <c r="I32" i="2"/>
  <c r="CB31" i="2"/>
  <c r="CA31" i="2" s="1"/>
  <c r="BJ31" i="2"/>
  <c r="BI31" i="2" s="1"/>
  <c r="AR31" i="2"/>
  <c r="AQ31" i="2" s="1"/>
  <c r="X31" i="2"/>
  <c r="T31" i="2"/>
  <c r="Q31" i="2"/>
  <c r="P31" i="2"/>
  <c r="O31" i="2"/>
  <c r="Z31" i="2"/>
  <c r="Y31" i="2" s="1"/>
  <c r="BJ30" i="2"/>
  <c r="BI30" i="2" s="1"/>
  <c r="AR30" i="2"/>
  <c r="AQ30" i="2" s="1"/>
  <c r="X30" i="2"/>
  <c r="U30" i="2"/>
  <c r="T30" i="2"/>
  <c r="Q30" i="2"/>
  <c r="Z30" i="2"/>
  <c r="Y30" i="2" s="1"/>
  <c r="K30" i="2"/>
  <c r="I30" i="2"/>
  <c r="CB29" i="2"/>
  <c r="CA29" i="2" s="1"/>
  <c r="BJ29" i="2"/>
  <c r="BI29" i="2" s="1"/>
  <c r="AR29" i="2"/>
  <c r="AQ29" i="2" s="1"/>
  <c r="X29" i="2"/>
  <c r="T29" i="2"/>
  <c r="Q29" i="2"/>
  <c r="P29" i="2"/>
  <c r="O29" i="2"/>
  <c r="M29" i="2"/>
  <c r="Z29" i="2"/>
  <c r="Y29" i="2" s="1"/>
  <c r="K29" i="2"/>
  <c r="CB28" i="2"/>
  <c r="CA28" i="2" s="1"/>
  <c r="BJ28" i="2"/>
  <c r="BI28" i="2" s="1"/>
  <c r="AR28" i="2"/>
  <c r="AQ28" i="2" s="1"/>
  <c r="X28" i="2"/>
  <c r="T28" i="2"/>
  <c r="Q28" i="2"/>
  <c r="P28" i="2"/>
  <c r="O28" i="2"/>
  <c r="L28" i="2"/>
  <c r="K28" i="2"/>
  <c r="I28" i="2"/>
  <c r="CB27" i="2"/>
  <c r="CA27" i="2" s="1"/>
  <c r="BJ27" i="2"/>
  <c r="BI27" i="2" s="1"/>
  <c r="AR27" i="2"/>
  <c r="AQ27" i="2" s="1"/>
  <c r="X27" i="2"/>
  <c r="W27" i="2"/>
  <c r="U27" i="2"/>
  <c r="T27" i="2"/>
  <c r="S27" i="2"/>
  <c r="Q27" i="2"/>
  <c r="P27" i="2"/>
  <c r="O27" i="2"/>
  <c r="M27" i="2"/>
  <c r="Z27" i="2"/>
  <c r="Y27" i="2" s="1"/>
  <c r="K27" i="2"/>
  <c r="I27" i="2"/>
  <c r="CB26" i="2"/>
  <c r="CA26" i="2" s="1"/>
  <c r="BJ26" i="2"/>
  <c r="BI26" i="2" s="1"/>
  <c r="AR26" i="2"/>
  <c r="AQ26" i="2" s="1"/>
  <c r="X26" i="2"/>
  <c r="W26" i="2"/>
  <c r="U26" i="2"/>
  <c r="T26" i="2"/>
  <c r="P26" i="2"/>
  <c r="O26" i="2"/>
  <c r="M26" i="2"/>
  <c r="Z26" i="2"/>
  <c r="Y26" i="2" s="1"/>
  <c r="K26" i="2"/>
  <c r="I26" i="2"/>
  <c r="CB25" i="2"/>
  <c r="CA25" i="2" s="1"/>
  <c r="BJ25" i="2"/>
  <c r="BI25" i="2" s="1"/>
  <c r="AR25" i="2"/>
  <c r="AQ25" i="2" s="1"/>
  <c r="W25" i="2"/>
  <c r="U25" i="2"/>
  <c r="T25" i="2"/>
  <c r="Q25" i="2"/>
  <c r="P25" i="2"/>
  <c r="O25" i="2"/>
  <c r="M25" i="2"/>
  <c r="Z25" i="2"/>
  <c r="Y25" i="2" s="1"/>
  <c r="K25" i="2"/>
  <c r="CB24" i="2"/>
  <c r="CA24" i="2" s="1"/>
  <c r="BJ24" i="2"/>
  <c r="BI24" i="2" s="1"/>
  <c r="AR24" i="2"/>
  <c r="AQ24" i="2" s="1"/>
  <c r="X24" i="2"/>
  <c r="W24" i="2"/>
  <c r="U24" i="2"/>
  <c r="T24" i="2"/>
  <c r="P24" i="2"/>
  <c r="M24" i="2"/>
  <c r="Z24" i="2"/>
  <c r="Y24" i="2" s="1"/>
  <c r="K24" i="2"/>
  <c r="CB23" i="2"/>
  <c r="CA23" i="2" s="1"/>
  <c r="BJ23" i="2"/>
  <c r="BI23" i="2" s="1"/>
  <c r="AR23" i="2"/>
  <c r="AQ23" i="2" s="1"/>
  <c r="X23" i="2"/>
  <c r="W23" i="2"/>
  <c r="U23" i="2"/>
  <c r="S23" i="2"/>
  <c r="Q23" i="2"/>
  <c r="P23" i="2"/>
  <c r="M23" i="2"/>
  <c r="Z23" i="2"/>
  <c r="Y23" i="2" s="1"/>
  <c r="I23" i="2"/>
  <c r="CB22" i="2"/>
  <c r="CA22" i="2" s="1"/>
  <c r="BJ22" i="2"/>
  <c r="BI22" i="2" s="1"/>
  <c r="AR22" i="2"/>
  <c r="AQ22" i="2" s="1"/>
  <c r="X22" i="2"/>
  <c r="U22" i="2"/>
  <c r="T22" i="2"/>
  <c r="S22" i="2"/>
  <c r="Q22" i="2"/>
  <c r="P22" i="2"/>
  <c r="O22" i="2"/>
  <c r="M22" i="2"/>
  <c r="Z22" i="2"/>
  <c r="Y22" i="2" s="1"/>
  <c r="I22" i="2"/>
  <c r="CB21" i="2"/>
  <c r="CA21" i="2" s="1"/>
  <c r="BJ21" i="2"/>
  <c r="BI21" i="2" s="1"/>
  <c r="AR21" i="2"/>
  <c r="AQ21" i="2" s="1"/>
  <c r="X21" i="2"/>
  <c r="W21" i="2"/>
  <c r="U21" i="2"/>
  <c r="S21" i="2"/>
  <c r="P21" i="2"/>
  <c r="L21" i="2"/>
  <c r="I21" i="2"/>
  <c r="CB20" i="2"/>
  <c r="CA20" i="2" s="1"/>
  <c r="BJ20" i="2"/>
  <c r="BI20" i="2" s="1"/>
  <c r="AR20" i="2"/>
  <c r="AQ20" i="2" s="1"/>
  <c r="X20" i="2"/>
  <c r="U20" i="2"/>
  <c r="T20" i="2"/>
  <c r="S20" i="2"/>
  <c r="Q20" i="2"/>
  <c r="P20" i="2"/>
  <c r="M20" i="2"/>
  <c r="Z20" i="2"/>
  <c r="Y20" i="2" s="1"/>
  <c r="K20" i="2"/>
  <c r="I20" i="2"/>
  <c r="CB19" i="2"/>
  <c r="CA19" i="2" s="1"/>
  <c r="BJ19" i="2"/>
  <c r="BI19" i="2" s="1"/>
  <c r="AR19" i="2"/>
  <c r="AQ19" i="2" s="1"/>
  <c r="X19" i="2"/>
  <c r="U19" i="2"/>
  <c r="S19" i="2"/>
  <c r="Q19" i="2"/>
  <c r="P19" i="2"/>
  <c r="O19" i="2"/>
  <c r="M19" i="2"/>
  <c r="Z19" i="2"/>
  <c r="Y19" i="2" s="1"/>
  <c r="K19" i="2"/>
  <c r="I19" i="2"/>
  <c r="CB18" i="2"/>
  <c r="CA18" i="2" s="1"/>
  <c r="BJ18" i="2"/>
  <c r="BI18" i="2" s="1"/>
  <c r="AR18" i="2"/>
  <c r="AQ18" i="2" s="1"/>
  <c r="X18" i="2"/>
  <c r="T18" i="2"/>
  <c r="S18" i="2"/>
  <c r="Q18" i="2"/>
  <c r="P18" i="2"/>
  <c r="M18" i="2"/>
  <c r="Z18" i="2"/>
  <c r="Y18" i="2" s="1"/>
  <c r="K18" i="2"/>
  <c r="I18" i="2"/>
  <c r="CB17" i="2"/>
  <c r="CA17" i="2" s="1"/>
  <c r="BJ17" i="2"/>
  <c r="BI17" i="2" s="1"/>
  <c r="AR17" i="2"/>
  <c r="AQ17" i="2" s="1"/>
  <c r="X17" i="2"/>
  <c r="W17" i="2"/>
  <c r="U17" i="2"/>
  <c r="Q17" i="2"/>
  <c r="P17" i="2"/>
  <c r="M17" i="2"/>
  <c r="Z17" i="2"/>
  <c r="Y17" i="2" s="1"/>
  <c r="K17" i="2"/>
  <c r="I17" i="2"/>
  <c r="CB16" i="2"/>
  <c r="CA16" i="2" s="1"/>
  <c r="BJ16" i="2"/>
  <c r="BI16" i="2" s="1"/>
  <c r="AR16" i="2"/>
  <c r="AQ16" i="2" s="1"/>
  <c r="X16" i="2"/>
  <c r="W16" i="2"/>
  <c r="U16" i="2"/>
  <c r="Q16" i="2"/>
  <c r="P16" i="2"/>
  <c r="O16" i="2"/>
  <c r="M16" i="2"/>
  <c r="Z16" i="2"/>
  <c r="Y16" i="2" s="1"/>
  <c r="K16" i="2"/>
  <c r="I16" i="2"/>
  <c r="CB15" i="2"/>
  <c r="CA15" i="2" s="1"/>
  <c r="BJ15" i="2"/>
  <c r="BI15" i="2" s="1"/>
  <c r="AR15" i="2"/>
  <c r="AQ15" i="2" s="1"/>
  <c r="X15" i="2"/>
  <c r="W15" i="2"/>
  <c r="U15" i="2"/>
  <c r="T15" i="2"/>
  <c r="P15" i="2"/>
  <c r="M15" i="2"/>
  <c r="Z15" i="2"/>
  <c r="Y15" i="2" s="1"/>
  <c r="K15" i="2"/>
  <c r="I15" i="2"/>
  <c r="CB14" i="2"/>
  <c r="CA14" i="2" s="1"/>
  <c r="BJ14" i="2"/>
  <c r="BI14" i="2" s="1"/>
  <c r="AR14" i="2"/>
  <c r="AQ14" i="2" s="1"/>
  <c r="X14" i="2"/>
  <c r="U14" i="2"/>
  <c r="T14" i="2"/>
  <c r="Q14" i="2"/>
  <c r="O14" i="2"/>
  <c r="M14" i="2"/>
  <c r="L14" i="2"/>
  <c r="K14" i="2"/>
  <c r="I14" i="2"/>
  <c r="CB13" i="2"/>
  <c r="CA13" i="2" s="1"/>
  <c r="AR13" i="2"/>
  <c r="AQ13" i="2" s="1"/>
  <c r="X13" i="2"/>
  <c r="W13" i="2"/>
  <c r="U13" i="2"/>
  <c r="T13" i="2"/>
  <c r="Q13" i="2"/>
  <c r="P13" i="2"/>
  <c r="O13" i="2"/>
  <c r="M13" i="2"/>
  <c r="Z13" i="2"/>
  <c r="Y13" i="2" s="1"/>
  <c r="K13" i="2"/>
  <c r="I13" i="2"/>
  <c r="BJ12" i="2"/>
  <c r="BI12" i="2" s="1"/>
  <c r="AR12" i="2"/>
  <c r="AQ12" i="2" s="1"/>
  <c r="X12" i="2"/>
  <c r="U12" i="2"/>
  <c r="T12" i="2"/>
  <c r="Q12" i="2"/>
  <c r="P12" i="2"/>
  <c r="O12" i="2"/>
  <c r="M12" i="2"/>
  <c r="Z12" i="2"/>
  <c r="Y12" i="2" s="1"/>
  <c r="I12" i="2"/>
  <c r="CB11" i="2"/>
  <c r="CA11" i="2" s="1"/>
  <c r="BJ11" i="2"/>
  <c r="AR11" i="2"/>
  <c r="AQ11" i="2" s="1"/>
  <c r="X11" i="2"/>
  <c r="W11" i="2"/>
  <c r="U11" i="2"/>
  <c r="S11" i="2"/>
  <c r="Q11" i="2"/>
  <c r="P11" i="2"/>
  <c r="O11" i="2"/>
  <c r="Z11" i="2"/>
  <c r="Y11" i="2" s="1"/>
  <c r="K11" i="2"/>
  <c r="CB10" i="2"/>
  <c r="CA10" i="2" s="1"/>
  <c r="BJ10" i="2"/>
  <c r="BI10" i="2" s="1"/>
  <c r="AR10" i="2"/>
  <c r="AQ10" i="2" s="1"/>
  <c r="X10" i="2"/>
  <c r="W10" i="2"/>
  <c r="T10" i="2"/>
  <c r="S10" i="2"/>
  <c r="Q10" i="2"/>
  <c r="P10" i="2"/>
  <c r="O10" i="2"/>
  <c r="M10" i="2"/>
  <c r="Z10" i="2"/>
  <c r="Y10" i="2" s="1"/>
  <c r="K10" i="2"/>
  <c r="I10" i="2"/>
  <c r="CB149" i="2"/>
  <c r="CA149" i="2" s="1"/>
  <c r="BJ135" i="2"/>
  <c r="BI135" i="2" s="1"/>
  <c r="AR120" i="2"/>
  <c r="AQ120" i="2" s="1"/>
  <c r="AR105" i="2"/>
  <c r="AQ105" i="2" s="1"/>
  <c r="BJ81" i="2"/>
  <c r="BI81" i="2" s="1"/>
  <c r="BJ72" i="2"/>
  <c r="BI72" i="2" s="1"/>
  <c r="CB64" i="2"/>
  <c r="CA64" i="2" s="1"/>
  <c r="S59" i="2"/>
  <c r="AR58" i="2"/>
  <c r="AQ58" i="2" s="1"/>
  <c r="S56" i="2"/>
  <c r="O54" i="2"/>
  <c r="K52" i="2"/>
  <c r="K50" i="2"/>
  <c r="W47" i="2"/>
  <c r="S46" i="2"/>
  <c r="W44" i="2"/>
  <c r="S44" i="2"/>
  <c r="S42" i="2"/>
  <c r="BJ42" i="2"/>
  <c r="BI42" i="2" s="1"/>
  <c r="W40" i="2"/>
  <c r="K37" i="2"/>
  <c r="S35" i="2"/>
  <c r="S34" i="2"/>
  <c r="S31" i="2"/>
  <c r="W31" i="2"/>
  <c r="O30" i="2"/>
  <c r="CB30" i="2"/>
  <c r="CA30" i="2" s="1"/>
  <c r="S30" i="2"/>
  <c r="S29" i="2"/>
  <c r="O23" i="2"/>
  <c r="Z21" i="2"/>
  <c r="Y21" i="2" s="1"/>
  <c r="W18" i="2"/>
  <c r="W149" i="2"/>
  <c r="S149" i="2"/>
  <c r="O149" i="2"/>
  <c r="K149" i="2"/>
  <c r="W148" i="2"/>
  <c r="S148" i="2"/>
  <c r="O148" i="2"/>
  <c r="K148" i="2"/>
  <c r="W147" i="2"/>
  <c r="S147" i="2"/>
  <c r="O147" i="2"/>
  <c r="K147" i="2"/>
  <c r="W146" i="2"/>
  <c r="S146" i="2"/>
  <c r="O146" i="2"/>
  <c r="K146" i="2"/>
  <c r="W145" i="2"/>
  <c r="S145" i="2"/>
  <c r="K145" i="2"/>
  <c r="W144" i="2"/>
  <c r="S144" i="2"/>
  <c r="O144" i="2"/>
  <c r="K144" i="2"/>
  <c r="W143" i="2"/>
  <c r="S143" i="2"/>
  <c r="O143" i="2"/>
  <c r="K143" i="2"/>
  <c r="W142" i="2"/>
  <c r="S142" i="2"/>
  <c r="O142" i="2"/>
  <c r="K142" i="2"/>
  <c r="W141" i="2"/>
  <c r="S141" i="2"/>
  <c r="O141" i="2"/>
  <c r="K141" i="2"/>
  <c r="W140" i="2"/>
  <c r="S140" i="2"/>
  <c r="K140" i="2"/>
  <c r="W138" i="2"/>
  <c r="S138" i="2"/>
  <c r="O138" i="2"/>
  <c r="K138" i="2"/>
  <c r="W137" i="2"/>
  <c r="S137" i="2"/>
  <c r="O137" i="2"/>
  <c r="K137" i="2"/>
  <c r="S135" i="2"/>
  <c r="O135" i="2"/>
  <c r="K135" i="2"/>
  <c r="W134" i="2"/>
  <c r="S134" i="2"/>
  <c r="O134" i="2"/>
  <c r="K134" i="2"/>
  <c r="W133" i="2"/>
  <c r="S133" i="2"/>
  <c r="O133" i="2"/>
  <c r="K133" i="2"/>
  <c r="W131" i="2"/>
  <c r="S131" i="2"/>
  <c r="O131" i="2"/>
  <c r="W130" i="2"/>
  <c r="S130" i="2"/>
  <c r="O130" i="2"/>
  <c r="K130" i="2"/>
  <c r="W129" i="2"/>
  <c r="S129" i="2"/>
  <c r="O129" i="2"/>
  <c r="K129" i="2"/>
  <c r="S128" i="2"/>
  <c r="O128" i="2"/>
  <c r="K128" i="2"/>
  <c r="W127" i="2"/>
  <c r="S127" i="2"/>
  <c r="O127" i="2"/>
  <c r="K127" i="2"/>
  <c r="W126" i="2"/>
  <c r="S126" i="2"/>
  <c r="O126" i="2"/>
  <c r="K126" i="2"/>
  <c r="W124" i="2"/>
  <c r="S124" i="2"/>
  <c r="O124" i="2"/>
  <c r="K124" i="2"/>
  <c r="W123" i="2"/>
  <c r="S123" i="2"/>
  <c r="O123" i="2"/>
  <c r="K123" i="2"/>
  <c r="W122" i="2"/>
  <c r="S122" i="2"/>
  <c r="O122" i="2"/>
  <c r="K122" i="2"/>
  <c r="W121" i="2"/>
  <c r="S121" i="2"/>
  <c r="K121" i="2"/>
  <c r="W120" i="2"/>
  <c r="S120" i="2"/>
  <c r="O120" i="2"/>
  <c r="K120" i="2"/>
  <c r="W119" i="2"/>
  <c r="S119" i="2"/>
  <c r="O119" i="2"/>
  <c r="K119" i="2"/>
  <c r="W118" i="2"/>
  <c r="S118" i="2"/>
  <c r="O118" i="2"/>
  <c r="K118" i="2"/>
  <c r="W117" i="2"/>
  <c r="S117" i="2"/>
  <c r="O117" i="2"/>
  <c r="K117" i="2"/>
  <c r="W116" i="2"/>
  <c r="S116" i="2"/>
  <c r="O116" i="2"/>
  <c r="K116" i="2"/>
  <c r="W115" i="2"/>
  <c r="S115" i="2"/>
  <c r="O115" i="2"/>
  <c r="K115" i="2"/>
  <c r="W114" i="2"/>
  <c r="S114" i="2"/>
  <c r="O114" i="2"/>
  <c r="K114" i="2"/>
  <c r="W113" i="2"/>
  <c r="S113" i="2"/>
  <c r="O113" i="2"/>
  <c r="K113" i="2"/>
  <c r="W112" i="2"/>
  <c r="S112" i="2"/>
  <c r="O112" i="2"/>
  <c r="K112" i="2"/>
  <c r="S111" i="2"/>
  <c r="O111" i="2"/>
  <c r="K111" i="2"/>
  <c r="W110" i="2"/>
  <c r="S110" i="2"/>
  <c r="O110" i="2"/>
  <c r="K110" i="2"/>
  <c r="W109" i="2"/>
  <c r="S109" i="2"/>
  <c r="O109" i="2"/>
  <c r="K109" i="2"/>
  <c r="W108" i="2"/>
  <c r="S108" i="2"/>
  <c r="O108" i="2"/>
  <c r="K108" i="2"/>
  <c r="W106" i="2"/>
  <c r="S106" i="2"/>
  <c r="O106" i="2"/>
  <c r="W105" i="2"/>
  <c r="S105" i="2"/>
  <c r="O105" i="2"/>
  <c r="K105" i="2"/>
  <c r="W104" i="2"/>
  <c r="S104" i="2"/>
  <c r="O104" i="2"/>
  <c r="K104" i="2"/>
  <c r="W102" i="2"/>
  <c r="S102" i="2"/>
  <c r="O102" i="2"/>
  <c r="K102" i="2"/>
  <c r="W101" i="2"/>
  <c r="S101" i="2"/>
  <c r="O101" i="2"/>
  <c r="K101" i="2"/>
  <c r="W100" i="2"/>
  <c r="S100" i="2"/>
  <c r="K100" i="2"/>
  <c r="W99" i="2"/>
  <c r="S99" i="2"/>
  <c r="O99" i="2"/>
  <c r="K99" i="2"/>
  <c r="W98" i="2"/>
  <c r="K98" i="2"/>
  <c r="W97" i="2"/>
  <c r="S97" i="2"/>
  <c r="O97" i="2"/>
  <c r="W96" i="2"/>
  <c r="S96" i="2"/>
  <c r="O96" i="2"/>
  <c r="K96" i="2"/>
  <c r="W94" i="2"/>
  <c r="S94" i="2"/>
  <c r="K94" i="2"/>
  <c r="W93" i="2"/>
  <c r="S93" i="2"/>
  <c r="K93" i="2"/>
  <c r="K92" i="2"/>
  <c r="W91" i="2"/>
  <c r="S91" i="2"/>
  <c r="O91" i="2"/>
  <c r="W90" i="2"/>
  <c r="S90" i="2"/>
  <c r="O90" i="2"/>
  <c r="K90" i="2"/>
  <c r="W89" i="2"/>
  <c r="O89" i="2"/>
  <c r="K89" i="2"/>
  <c r="W88" i="2"/>
  <c r="S88" i="2"/>
  <c r="O88" i="2"/>
  <c r="K88" i="2"/>
  <c r="W87" i="2"/>
  <c r="S87" i="2"/>
  <c r="O87" i="2"/>
  <c r="K87" i="2"/>
  <c r="W86" i="2"/>
  <c r="S86" i="2"/>
  <c r="O86" i="2"/>
  <c r="K86" i="2"/>
  <c r="W85" i="2"/>
  <c r="S85" i="2"/>
  <c r="O85" i="2"/>
  <c r="K85" i="2"/>
  <c r="W84" i="2"/>
  <c r="S84" i="2"/>
  <c r="O84" i="2"/>
  <c r="K84" i="2"/>
  <c r="S83" i="2"/>
  <c r="O83" i="2"/>
  <c r="K83" i="2"/>
  <c r="W82" i="2"/>
  <c r="S82" i="2"/>
  <c r="O82" i="2"/>
  <c r="K82" i="2"/>
  <c r="S80" i="2"/>
  <c r="K80" i="2"/>
  <c r="W79" i="2"/>
  <c r="S79" i="2"/>
  <c r="O79" i="2"/>
  <c r="K79" i="2"/>
  <c r="W78" i="2"/>
  <c r="S78" i="2"/>
  <c r="O78" i="2"/>
  <c r="K78" i="2"/>
  <c r="W76" i="2"/>
  <c r="S76" i="2"/>
  <c r="O76" i="2"/>
  <c r="K76" i="2"/>
  <c r="W75" i="2"/>
  <c r="S75" i="2"/>
  <c r="O75" i="2"/>
  <c r="K75" i="2"/>
  <c r="W74" i="2"/>
  <c r="S74" i="2"/>
  <c r="O74" i="2"/>
  <c r="K74" i="2"/>
  <c r="K73" i="2"/>
  <c r="W72" i="2"/>
  <c r="S72" i="2"/>
  <c r="K72" i="2"/>
  <c r="W71" i="2"/>
  <c r="S71" i="2"/>
  <c r="O71" i="2"/>
  <c r="K71" i="2"/>
  <c r="W70" i="2"/>
  <c r="S70" i="2"/>
  <c r="O70" i="2"/>
  <c r="K70" i="2"/>
  <c r="W68" i="2"/>
  <c r="S68" i="2"/>
  <c r="O68" i="2"/>
  <c r="K68" i="2"/>
  <c r="W67" i="2"/>
  <c r="S67" i="2"/>
  <c r="O67" i="2"/>
  <c r="K67" i="2"/>
  <c r="W66" i="2"/>
  <c r="S66" i="2"/>
  <c r="O66" i="2"/>
  <c r="W64" i="2"/>
  <c r="O64" i="2"/>
  <c r="K64" i="2"/>
  <c r="W63" i="2"/>
  <c r="S63" i="2"/>
  <c r="O63" i="2"/>
  <c r="K63" i="2"/>
  <c r="W62" i="2"/>
  <c r="S62" i="2"/>
  <c r="O62" i="2"/>
  <c r="K62" i="2"/>
  <c r="W60" i="2"/>
  <c r="S60" i="2"/>
  <c r="O60" i="2"/>
  <c r="K60" i="2"/>
  <c r="W59" i="2"/>
  <c r="O59" i="2"/>
  <c r="K59" i="2"/>
  <c r="W58" i="2"/>
  <c r="O58" i="2"/>
  <c r="K58" i="2"/>
  <c r="W56" i="2"/>
  <c r="O56" i="2"/>
  <c r="K56" i="2"/>
  <c r="W55" i="2"/>
  <c r="K55" i="2"/>
  <c r="W54" i="2"/>
  <c r="S54" i="2"/>
  <c r="W52" i="2"/>
  <c r="S52" i="2"/>
  <c r="O52" i="2"/>
  <c r="W51" i="2"/>
  <c r="S51" i="2"/>
  <c r="O51" i="2"/>
  <c r="W50" i="2"/>
  <c r="S50" i="2"/>
  <c r="O50" i="2"/>
  <c r="O48" i="2"/>
  <c r="K48" i="2"/>
  <c r="O47" i="2"/>
  <c r="K47" i="2"/>
  <c r="O46" i="2"/>
  <c r="K46" i="2"/>
  <c r="K44" i="2"/>
  <c r="S43" i="2"/>
  <c r="O42" i="2"/>
  <c r="K42" i="2"/>
  <c r="K40" i="2"/>
  <c r="W39" i="2"/>
  <c r="W38" i="2"/>
  <c r="S38" i="2"/>
  <c r="O37" i="2"/>
  <c r="O36" i="2"/>
  <c r="K35" i="2"/>
  <c r="K34" i="2"/>
  <c r="K33" i="2"/>
  <c r="K32" i="2"/>
  <c r="W30" i="2"/>
  <c r="W29" i="2"/>
  <c r="S28" i="2"/>
  <c r="S26" i="2"/>
  <c r="S25" i="2"/>
  <c r="S24" i="2"/>
  <c r="K21" i="2"/>
  <c r="O20" i="2"/>
  <c r="O18" i="2"/>
  <c r="O17" i="2"/>
  <c r="O15" i="2"/>
  <c r="W14" i="2"/>
  <c r="W12" i="2"/>
  <c r="K12" i="2"/>
  <c r="W43" i="2"/>
  <c r="N149" i="2"/>
  <c r="V149" i="2"/>
  <c r="Q149" i="2"/>
  <c r="V147" i="2"/>
  <c r="R147" i="2"/>
  <c r="N147" i="2"/>
  <c r="M147" i="2"/>
  <c r="J147" i="2"/>
  <c r="V145" i="2"/>
  <c r="N145" i="2"/>
  <c r="O145" i="2"/>
  <c r="R145" i="2"/>
  <c r="J145" i="2"/>
  <c r="V143" i="2"/>
  <c r="R143" i="2"/>
  <c r="N143" i="2"/>
  <c r="M143" i="2"/>
  <c r="V142" i="2"/>
  <c r="R142" i="2"/>
  <c r="N142" i="2"/>
  <c r="R141" i="2"/>
  <c r="X141" i="2"/>
  <c r="V141" i="2"/>
  <c r="N141" i="2"/>
  <c r="M141" i="2"/>
  <c r="V139" i="2"/>
  <c r="N139" i="2"/>
  <c r="R139" i="2"/>
  <c r="J139" i="2"/>
  <c r="V138" i="2"/>
  <c r="R138" i="2"/>
  <c r="N138" i="2"/>
  <c r="R137" i="2"/>
  <c r="V137" i="2"/>
  <c r="N137" i="2"/>
  <c r="Q136" i="2"/>
  <c r="R135" i="2"/>
  <c r="W135" i="2"/>
  <c r="V135" i="2"/>
  <c r="N135" i="2"/>
  <c r="V134" i="2"/>
  <c r="R134" i="2"/>
  <c r="N134" i="2"/>
  <c r="V133" i="2"/>
  <c r="N133" i="2"/>
  <c r="R133" i="2"/>
  <c r="J133" i="2"/>
  <c r="R131" i="2"/>
  <c r="K131" i="2"/>
  <c r="V131" i="2"/>
  <c r="N131" i="2"/>
  <c r="V130" i="2"/>
  <c r="R130" i="2"/>
  <c r="N130" i="2"/>
  <c r="V129" i="2"/>
  <c r="R129" i="2"/>
  <c r="N129" i="2"/>
  <c r="J129" i="2"/>
  <c r="W128" i="2"/>
  <c r="R128" i="2"/>
  <c r="V128" i="2"/>
  <c r="N128" i="2"/>
  <c r="V127" i="2"/>
  <c r="R127" i="2"/>
  <c r="N127" i="2"/>
  <c r="V126" i="2"/>
  <c r="N126" i="2"/>
  <c r="R126" i="2"/>
  <c r="J126" i="2"/>
  <c r="I125" i="2"/>
  <c r="R124" i="2"/>
  <c r="V124" i="2"/>
  <c r="N124" i="2"/>
  <c r="R123" i="2"/>
  <c r="U123" i="2"/>
  <c r="V123" i="2"/>
  <c r="N123" i="2"/>
  <c r="J123" i="2"/>
  <c r="V122" i="2"/>
  <c r="R122" i="2"/>
  <c r="N122" i="2"/>
  <c r="V121" i="2"/>
  <c r="R121" i="2"/>
  <c r="N121" i="2"/>
  <c r="O121" i="2"/>
  <c r="R119" i="2"/>
  <c r="N119" i="2"/>
  <c r="V119" i="2"/>
  <c r="V118" i="2"/>
  <c r="R118" i="2"/>
  <c r="N118" i="2"/>
  <c r="V117" i="2"/>
  <c r="R117" i="2"/>
  <c r="N117" i="2"/>
  <c r="Q117" i="2"/>
  <c r="U116" i="2"/>
  <c r="V115" i="2"/>
  <c r="R115" i="2"/>
  <c r="N115" i="2"/>
  <c r="J115" i="2"/>
  <c r="V114" i="2"/>
  <c r="U114" i="2"/>
  <c r="R114" i="2"/>
  <c r="N114" i="2"/>
  <c r="V113" i="2"/>
  <c r="R113" i="2"/>
  <c r="N113" i="2"/>
  <c r="M113" i="2"/>
  <c r="I113" i="2"/>
  <c r="R111" i="2"/>
  <c r="N111" i="2"/>
  <c r="W111" i="2"/>
  <c r="V111" i="2"/>
  <c r="V110" i="2"/>
  <c r="U110" i="2"/>
  <c r="R110" i="2"/>
  <c r="N110" i="2"/>
  <c r="M110" i="2"/>
  <c r="L110" i="2"/>
  <c r="V109" i="2"/>
  <c r="R109" i="2"/>
  <c r="N109" i="2"/>
  <c r="X109" i="2"/>
  <c r="I108" i="2"/>
  <c r="V107" i="2"/>
  <c r="N107" i="2"/>
  <c r="R107" i="2"/>
  <c r="J107" i="2"/>
  <c r="K106" i="2"/>
  <c r="V106" i="2"/>
  <c r="R106" i="2"/>
  <c r="N106" i="2"/>
  <c r="R105" i="2"/>
  <c r="V105" i="2"/>
  <c r="N105" i="2"/>
  <c r="V103" i="2"/>
  <c r="N103" i="2"/>
  <c r="R103" i="2"/>
  <c r="J103" i="2"/>
  <c r="V102" i="2"/>
  <c r="R102" i="2"/>
  <c r="N102" i="2"/>
  <c r="L102" i="2"/>
  <c r="V101" i="2"/>
  <c r="R101" i="2"/>
  <c r="N101" i="2"/>
  <c r="O100" i="2"/>
  <c r="V100" i="2"/>
  <c r="R100" i="2"/>
  <c r="N100" i="2"/>
  <c r="J100" i="2"/>
  <c r="V99" i="2"/>
  <c r="R99" i="2"/>
  <c r="N99" i="2"/>
  <c r="O98" i="2"/>
  <c r="L98" i="2"/>
  <c r="V98" i="2"/>
  <c r="S98" i="2"/>
  <c r="R98" i="2"/>
  <c r="N98" i="2"/>
  <c r="J98" i="2"/>
  <c r="V97" i="2"/>
  <c r="R97" i="2"/>
  <c r="N97" i="2"/>
  <c r="K97" i="2"/>
  <c r="T97" i="2"/>
  <c r="Q96" i="2"/>
  <c r="P96" i="2"/>
  <c r="V96" i="2"/>
  <c r="R96" i="2"/>
  <c r="N96" i="2"/>
  <c r="J96" i="2"/>
  <c r="V95" i="2"/>
  <c r="R95" i="2"/>
  <c r="N95" i="2"/>
  <c r="O94" i="2"/>
  <c r="I94" i="2"/>
  <c r="V94" i="2"/>
  <c r="R94" i="2"/>
  <c r="N94" i="2"/>
  <c r="J94" i="2"/>
  <c r="V93" i="2"/>
  <c r="R93" i="2"/>
  <c r="O93" i="2"/>
  <c r="N93" i="2"/>
  <c r="L93" i="2"/>
  <c r="S92" i="2"/>
  <c r="W92" i="2"/>
  <c r="U92" i="2"/>
  <c r="T92" i="2"/>
  <c r="V92" i="2"/>
  <c r="R92" i="2"/>
  <c r="O92" i="2"/>
  <c r="N92" i="2"/>
  <c r="J92" i="2"/>
  <c r="V91" i="2"/>
  <c r="R91" i="2"/>
  <c r="N91" i="2"/>
  <c r="M91" i="2"/>
  <c r="K91" i="2"/>
  <c r="L90" i="2"/>
  <c r="V90" i="2"/>
  <c r="R90" i="2"/>
  <c r="N90" i="2"/>
  <c r="M90" i="2"/>
  <c r="J90" i="2"/>
  <c r="Q89" i="2"/>
  <c r="V89" i="2"/>
  <c r="R89" i="2"/>
  <c r="N89" i="2"/>
  <c r="I89" i="2"/>
  <c r="S89" i="2"/>
  <c r="U88" i="2"/>
  <c r="M88" i="2"/>
  <c r="V88" i="2"/>
  <c r="R88" i="2"/>
  <c r="Q88" i="2"/>
  <c r="N88" i="2"/>
  <c r="J88" i="2"/>
  <c r="T87" i="2"/>
  <c r="M86" i="2"/>
  <c r="I86" i="2"/>
  <c r="V86" i="2"/>
  <c r="R86" i="2"/>
  <c r="Q86" i="2"/>
  <c r="X86" i="2"/>
  <c r="N86" i="2"/>
  <c r="J86" i="2"/>
  <c r="V85" i="2"/>
  <c r="R85" i="2"/>
  <c r="N85" i="2"/>
  <c r="U84" i="2"/>
  <c r="V84" i="2"/>
  <c r="R84" i="2"/>
  <c r="N84" i="2"/>
  <c r="J84" i="2"/>
  <c r="Q83" i="2"/>
  <c r="V83" i="2"/>
  <c r="R83" i="2"/>
  <c r="N83" i="2"/>
  <c r="L82" i="2"/>
  <c r="V82" i="2"/>
  <c r="R82" i="2"/>
  <c r="N82" i="2"/>
  <c r="J82" i="2"/>
  <c r="V81" i="2"/>
  <c r="R81" i="2"/>
  <c r="N81" i="2"/>
  <c r="X80" i="2"/>
  <c r="I80" i="2"/>
  <c r="V80" i="2"/>
  <c r="R80" i="2"/>
  <c r="N80" i="2"/>
  <c r="J80" i="2"/>
  <c r="U79" i="2"/>
  <c r="V79" i="2"/>
  <c r="R79" i="2"/>
  <c r="N79" i="2"/>
  <c r="T78" i="2"/>
  <c r="V78" i="2"/>
  <c r="R78" i="2"/>
  <c r="N78" i="2"/>
  <c r="J78" i="2"/>
  <c r="V77" i="2"/>
  <c r="R77" i="2"/>
  <c r="N77" i="2"/>
  <c r="U77" i="2"/>
  <c r="U76" i="2"/>
  <c r="V76" i="2"/>
  <c r="R76" i="2"/>
  <c r="N76" i="2"/>
  <c r="J76" i="2"/>
  <c r="Q75" i="2"/>
  <c r="V75" i="2"/>
  <c r="R75" i="2"/>
  <c r="N75" i="2"/>
  <c r="L74" i="2"/>
  <c r="V74" i="2"/>
  <c r="R74" i="2"/>
  <c r="N74" i="2"/>
  <c r="J74" i="2"/>
  <c r="L73" i="2"/>
  <c r="O72" i="2"/>
  <c r="Q71" i="2"/>
  <c r="V71" i="2"/>
  <c r="R71" i="2"/>
  <c r="N71" i="2"/>
  <c r="V70" i="2"/>
  <c r="R70" i="2"/>
  <c r="N70" i="2"/>
  <c r="U69" i="2"/>
  <c r="I69" i="2"/>
  <c r="V68" i="2"/>
  <c r="R68" i="2"/>
  <c r="N68" i="2"/>
  <c r="U68" i="2"/>
  <c r="Q68" i="2"/>
  <c r="V67" i="2"/>
  <c r="R67" i="2"/>
  <c r="N67" i="2"/>
  <c r="V66" i="2"/>
  <c r="R66" i="2"/>
  <c r="N66" i="2"/>
  <c r="P66" i="2"/>
  <c r="K66" i="2"/>
  <c r="U65" i="2"/>
  <c r="Q65" i="2"/>
  <c r="T65" i="2"/>
  <c r="M64" i="2"/>
  <c r="S64" i="2"/>
  <c r="Q63" i="2"/>
  <c r="M63" i="2"/>
  <c r="V63" i="2"/>
  <c r="R63" i="2"/>
  <c r="N63" i="2"/>
  <c r="V62" i="2"/>
  <c r="R62" i="2"/>
  <c r="N62" i="2"/>
  <c r="M61" i="2"/>
  <c r="Q61" i="2"/>
  <c r="L61" i="2"/>
  <c r="V60" i="2"/>
  <c r="R60" i="2"/>
  <c r="N60" i="2"/>
  <c r="I60" i="2"/>
  <c r="T59" i="2"/>
  <c r="V59" i="2"/>
  <c r="R59" i="2"/>
  <c r="N59" i="2"/>
  <c r="U59" i="2"/>
  <c r="M59" i="2"/>
  <c r="V58" i="2"/>
  <c r="R58" i="2"/>
  <c r="N58" i="2"/>
  <c r="X58" i="2"/>
  <c r="U57" i="2"/>
  <c r="Q57" i="2"/>
  <c r="T57" i="2"/>
  <c r="M56" i="2"/>
  <c r="T55" i="2"/>
  <c r="M55" i="2"/>
  <c r="I55" i="2"/>
  <c r="V55" i="2"/>
  <c r="S55" i="2"/>
  <c r="R55" i="2"/>
  <c r="N55" i="2"/>
  <c r="V54" i="2"/>
  <c r="R54" i="2"/>
  <c r="N54" i="2"/>
  <c r="K54" i="2"/>
  <c r="I53" i="2"/>
  <c r="V53" i="2"/>
  <c r="R53" i="2"/>
  <c r="N53" i="2"/>
  <c r="U53" i="2"/>
  <c r="Q52" i="2"/>
  <c r="M52" i="2"/>
  <c r="V51" i="2"/>
  <c r="R51" i="2"/>
  <c r="N51" i="2"/>
  <c r="U51" i="2"/>
  <c r="Q51" i="2"/>
  <c r="T50" i="2"/>
  <c r="I50" i="2"/>
  <c r="I49" i="2"/>
  <c r="V49" i="2"/>
  <c r="R49" i="2"/>
  <c r="N49" i="2"/>
  <c r="T49" i="2"/>
  <c r="V48" i="2"/>
  <c r="R48" i="2"/>
  <c r="N48" i="2"/>
  <c r="W48" i="2"/>
  <c r="L47" i="2"/>
  <c r="Q47" i="2"/>
  <c r="P47" i="2"/>
  <c r="V46" i="2"/>
  <c r="R46" i="2"/>
  <c r="N46" i="2"/>
  <c r="L46" i="2"/>
  <c r="Q45" i="2"/>
  <c r="P45" i="2"/>
  <c r="V45" i="2"/>
  <c r="R45" i="2"/>
  <c r="N45" i="2"/>
  <c r="M45" i="2"/>
  <c r="R44" i="2"/>
  <c r="V44" i="2"/>
  <c r="O44" i="2"/>
  <c r="N44" i="2"/>
  <c r="T43" i="2"/>
  <c r="V43" i="2"/>
  <c r="R43" i="2"/>
  <c r="N43" i="2"/>
  <c r="K43" i="2"/>
  <c r="U43" i="2"/>
  <c r="I43" i="2"/>
  <c r="W42" i="2"/>
  <c r="Q42" i="2"/>
  <c r="I42" i="2"/>
  <c r="R42" i="2"/>
  <c r="J42" i="2"/>
  <c r="M41" i="2"/>
  <c r="X41" i="2"/>
  <c r="U41" i="2"/>
  <c r="R41" i="2"/>
  <c r="N41" i="2"/>
  <c r="J41" i="2"/>
  <c r="I41" i="2"/>
  <c r="Q40" i="2"/>
  <c r="N40" i="2"/>
  <c r="M40" i="2"/>
  <c r="I40" i="2"/>
  <c r="V40" i="2"/>
  <c r="R40" i="2"/>
  <c r="O40" i="2"/>
  <c r="L40" i="2"/>
  <c r="J40" i="2"/>
  <c r="M39" i="2"/>
  <c r="I39" i="2"/>
  <c r="N39" i="2"/>
  <c r="R39" i="2"/>
  <c r="X39" i="2"/>
  <c r="S39" i="2"/>
  <c r="V39" i="2"/>
  <c r="Q39" i="2"/>
  <c r="R38" i="2"/>
  <c r="N38" i="2"/>
  <c r="Q38" i="2"/>
  <c r="M38" i="2"/>
  <c r="V38" i="2"/>
  <c r="P38" i="2"/>
  <c r="R37" i="2"/>
  <c r="V37" i="2"/>
  <c r="S37" i="2"/>
  <c r="U37" i="2"/>
  <c r="N37" i="2"/>
  <c r="M37" i="2"/>
  <c r="J37" i="2"/>
  <c r="K36" i="2"/>
  <c r="I36" i="2"/>
  <c r="R36" i="2"/>
  <c r="N36" i="2"/>
  <c r="V36" i="2"/>
  <c r="P36" i="2"/>
  <c r="J36" i="2"/>
  <c r="V35" i="2"/>
  <c r="R35" i="2"/>
  <c r="Q35" i="2"/>
  <c r="N35" i="2"/>
  <c r="T35" i="2"/>
  <c r="T34" i="2"/>
  <c r="V34" i="2"/>
  <c r="U34" i="2"/>
  <c r="R34" i="2"/>
  <c r="N34" i="2"/>
  <c r="M34" i="2"/>
  <c r="J34" i="2"/>
  <c r="V33" i="2"/>
  <c r="U33" i="2"/>
  <c r="R33" i="2"/>
  <c r="N33" i="2"/>
  <c r="M33" i="2"/>
  <c r="P33" i="2"/>
  <c r="P32" i="2"/>
  <c r="V32" i="2"/>
  <c r="R32" i="2"/>
  <c r="N32" i="2"/>
  <c r="J32" i="2"/>
  <c r="V31" i="2"/>
  <c r="U31" i="2"/>
  <c r="R31" i="2"/>
  <c r="N31" i="2"/>
  <c r="M31" i="2"/>
  <c r="I31" i="2"/>
  <c r="L31" i="2"/>
  <c r="K31" i="2"/>
  <c r="P30" i="2"/>
  <c r="V30" i="2"/>
  <c r="R30" i="2"/>
  <c r="N30" i="2"/>
  <c r="M30" i="2"/>
  <c r="J30" i="2"/>
  <c r="V29" i="2"/>
  <c r="U29" i="2"/>
  <c r="R29" i="2"/>
  <c r="N29" i="2"/>
  <c r="I29" i="2"/>
  <c r="L29" i="2"/>
  <c r="W28" i="2"/>
  <c r="V28" i="2"/>
  <c r="U28" i="2"/>
  <c r="R28" i="2"/>
  <c r="N28" i="2"/>
  <c r="M28" i="2"/>
  <c r="J28" i="2"/>
  <c r="V27" i="2"/>
  <c r="R27" i="2"/>
  <c r="N27" i="2"/>
  <c r="L27" i="2"/>
  <c r="L26" i="2"/>
  <c r="V26" i="2"/>
  <c r="R26" i="2"/>
  <c r="Q26" i="2"/>
  <c r="N26" i="2"/>
  <c r="J26" i="2"/>
  <c r="V25" i="2"/>
  <c r="R25" i="2"/>
  <c r="N25" i="2"/>
  <c r="I25" i="2"/>
  <c r="X25" i="2"/>
  <c r="V24" i="2"/>
  <c r="R24" i="2"/>
  <c r="Q24" i="2"/>
  <c r="N24" i="2"/>
  <c r="J24" i="2"/>
  <c r="I24" i="2"/>
  <c r="V23" i="2"/>
  <c r="R23" i="2"/>
  <c r="N23" i="2"/>
  <c r="T23" i="2"/>
  <c r="K23" i="2"/>
  <c r="V22" i="2"/>
  <c r="R22" i="2"/>
  <c r="N22" i="2"/>
  <c r="J22" i="2"/>
  <c r="V21" i="2"/>
  <c r="R21" i="2"/>
  <c r="N21" i="2"/>
  <c r="T21" i="2"/>
  <c r="O21" i="2"/>
  <c r="V20" i="2"/>
  <c r="R20" i="2"/>
  <c r="N20" i="2"/>
  <c r="J20" i="2"/>
  <c r="V19" i="2"/>
  <c r="R19" i="2"/>
  <c r="N19" i="2"/>
  <c r="T19" i="2"/>
  <c r="V18" i="2"/>
  <c r="U18" i="2"/>
  <c r="R18" i="2"/>
  <c r="N18" i="2"/>
  <c r="J18" i="2"/>
  <c r="V17" i="2"/>
  <c r="R17" i="2"/>
  <c r="N17" i="2"/>
  <c r="T17" i="2"/>
  <c r="T16" i="2"/>
  <c r="V16" i="2"/>
  <c r="R16" i="2"/>
  <c r="N16" i="2"/>
  <c r="J16" i="2"/>
  <c r="V15" i="2"/>
  <c r="R15" i="2"/>
  <c r="Q15" i="2"/>
  <c r="N15" i="2"/>
  <c r="P14" i="2"/>
  <c r="V14" i="2"/>
  <c r="R14" i="2"/>
  <c r="N14" i="2"/>
  <c r="J14" i="2"/>
  <c r="V13" i="2"/>
  <c r="R13" i="2"/>
  <c r="N13" i="2"/>
  <c r="V12" i="2"/>
  <c r="R12" i="2"/>
  <c r="N12" i="2"/>
  <c r="J12" i="2"/>
  <c r="V11" i="2"/>
  <c r="R11" i="2"/>
  <c r="N11" i="2"/>
  <c r="T11" i="2"/>
  <c r="V10" i="2"/>
  <c r="U10" i="2"/>
  <c r="R10" i="2"/>
  <c r="N10" i="2"/>
  <c r="J10" i="2"/>
  <c r="T119" i="3"/>
  <c r="L119" i="3"/>
  <c r="X118" i="3"/>
  <c r="X117" i="3"/>
  <c r="L117" i="3"/>
  <c r="X115" i="3"/>
  <c r="T114" i="3"/>
  <c r="P112" i="3"/>
  <c r="T111" i="3"/>
  <c r="L111" i="3"/>
  <c r="T108" i="3"/>
  <c r="P108" i="3"/>
  <c r="X106" i="3"/>
  <c r="X105" i="3"/>
  <c r="P103" i="3"/>
  <c r="X101" i="3"/>
  <c r="P101" i="3"/>
  <c r="L99" i="3"/>
  <c r="T98" i="3"/>
  <c r="X97" i="3"/>
  <c r="T97" i="3"/>
  <c r="X95" i="3"/>
  <c r="P95" i="3"/>
  <c r="L94" i="3"/>
  <c r="X93" i="3"/>
  <c r="L93" i="3"/>
  <c r="L91" i="3"/>
  <c r="T90" i="3"/>
  <c r="X89" i="3"/>
  <c r="T89" i="3"/>
  <c r="X87" i="3"/>
  <c r="X86" i="3"/>
  <c r="P86" i="3"/>
  <c r="P85" i="3"/>
  <c r="X84" i="3"/>
  <c r="T84" i="3"/>
  <c r="P83" i="3"/>
  <c r="X82" i="3"/>
  <c r="T82" i="3"/>
  <c r="P81" i="3"/>
  <c r="T80" i="3"/>
  <c r="L80" i="3"/>
  <c r="T79" i="3"/>
  <c r="P79" i="3"/>
  <c r="P77" i="3"/>
  <c r="X76" i="3"/>
  <c r="T76" i="3"/>
  <c r="X74" i="3"/>
  <c r="T73" i="3"/>
  <c r="X72" i="3"/>
  <c r="P72" i="3"/>
  <c r="T71" i="3"/>
  <c r="L71" i="3"/>
  <c r="X70" i="3"/>
  <c r="P70" i="3"/>
  <c r="P69" i="3"/>
  <c r="L68" i="3"/>
  <c r="P67" i="3"/>
  <c r="P66" i="3"/>
  <c r="T64" i="3"/>
  <c r="L64" i="3"/>
  <c r="X63" i="3"/>
  <c r="T63" i="3"/>
  <c r="L63" i="3"/>
  <c r="T62" i="3"/>
  <c r="L62" i="3"/>
  <c r="P61" i="3"/>
  <c r="X60" i="3"/>
  <c r="P60" i="3"/>
  <c r="L60" i="3"/>
  <c r="X59" i="3"/>
  <c r="T59" i="3"/>
  <c r="L59" i="3"/>
  <c r="X58" i="3"/>
  <c r="T58" i="3"/>
  <c r="P58" i="3"/>
  <c r="X57" i="3"/>
  <c r="P57" i="3"/>
  <c r="X55" i="3"/>
  <c r="X53" i="3"/>
  <c r="T53" i="3"/>
  <c r="L53" i="3"/>
  <c r="X52" i="3"/>
  <c r="T52" i="3"/>
  <c r="P52" i="3"/>
  <c r="X50" i="3"/>
  <c r="T50" i="3"/>
  <c r="P50" i="3"/>
  <c r="L50" i="3"/>
  <c r="T49" i="3"/>
  <c r="L49" i="3"/>
  <c r="T48" i="3"/>
  <c r="P48" i="3"/>
  <c r="X46" i="3"/>
  <c r="T46" i="3"/>
  <c r="P46" i="3"/>
  <c r="L46" i="3"/>
  <c r="X45" i="3"/>
  <c r="T45" i="3"/>
  <c r="P45" i="3"/>
  <c r="L45" i="3"/>
  <c r="X44" i="3"/>
  <c r="T44" i="3"/>
  <c r="P44" i="3"/>
  <c r="X43" i="3"/>
  <c r="T43" i="3"/>
  <c r="P43" i="3"/>
  <c r="X42" i="3"/>
  <c r="T42" i="3"/>
  <c r="P42" i="3"/>
  <c r="L42" i="3"/>
  <c r="X41" i="3"/>
  <c r="T41" i="3"/>
  <c r="P41" i="3"/>
  <c r="X40" i="3"/>
  <c r="T40" i="3"/>
  <c r="P40" i="3"/>
  <c r="X39" i="3"/>
  <c r="T39" i="3"/>
  <c r="P39" i="3"/>
  <c r="L39" i="3"/>
  <c r="X38" i="3"/>
  <c r="T38" i="3"/>
  <c r="P38" i="3"/>
  <c r="X37" i="3"/>
  <c r="T37" i="3"/>
  <c r="X36" i="3"/>
  <c r="T36" i="3"/>
  <c r="P36" i="3"/>
  <c r="X35" i="3"/>
  <c r="T35" i="3"/>
  <c r="P35" i="3"/>
  <c r="X34" i="3"/>
  <c r="T34" i="3"/>
  <c r="P34" i="3"/>
  <c r="X33" i="3"/>
  <c r="T33" i="3"/>
  <c r="P33" i="3"/>
  <c r="X32" i="3"/>
  <c r="V32" i="3"/>
  <c r="T32" i="3"/>
  <c r="P32" i="3"/>
  <c r="L32" i="3"/>
  <c r="K32" i="3"/>
  <c r="CB31" i="3"/>
  <c r="CA31" i="3" s="1"/>
  <c r="X31" i="3"/>
  <c r="T31" i="3"/>
  <c r="S31" i="3"/>
  <c r="R31" i="3"/>
  <c r="P31" i="3"/>
  <c r="L31" i="3"/>
  <c r="X30" i="3"/>
  <c r="T30" i="3"/>
  <c r="R30" i="3"/>
  <c r="P30" i="3"/>
  <c r="N30" i="3"/>
  <c r="L30" i="3"/>
  <c r="X29" i="3"/>
  <c r="T29" i="3"/>
  <c r="S29" i="3"/>
  <c r="R29" i="3"/>
  <c r="P29" i="3"/>
  <c r="N29" i="3"/>
  <c r="L29" i="3"/>
  <c r="J29" i="3"/>
  <c r="X28" i="3"/>
  <c r="V28" i="3"/>
  <c r="T28" i="3"/>
  <c r="S28" i="3"/>
  <c r="P28" i="3"/>
  <c r="N28" i="3"/>
  <c r="K28" i="3"/>
  <c r="X27" i="3"/>
  <c r="T27" i="3"/>
  <c r="S27" i="3"/>
  <c r="R27" i="3"/>
  <c r="P27" i="3"/>
  <c r="O27" i="3"/>
  <c r="X26" i="3"/>
  <c r="W26" i="3"/>
  <c r="V26" i="3"/>
  <c r="T26" i="3"/>
  <c r="P26" i="3"/>
  <c r="L26" i="3"/>
  <c r="K26" i="3"/>
  <c r="X25" i="3"/>
  <c r="V25" i="3"/>
  <c r="T25" i="3"/>
  <c r="R25" i="3"/>
  <c r="L25" i="3"/>
  <c r="X24" i="3"/>
  <c r="W24" i="3"/>
  <c r="T24" i="3"/>
  <c r="S24" i="3"/>
  <c r="R24" i="3"/>
  <c r="P24" i="3"/>
  <c r="O24" i="3"/>
  <c r="N24" i="3"/>
  <c r="L24" i="3"/>
  <c r="X23" i="3"/>
  <c r="W23" i="3"/>
  <c r="T23" i="3"/>
  <c r="S23" i="3"/>
  <c r="R23" i="3"/>
  <c r="P23" i="3"/>
  <c r="O23" i="3"/>
  <c r="K23" i="3"/>
  <c r="X22" i="3"/>
  <c r="W22" i="3"/>
  <c r="V22" i="3"/>
  <c r="T22" i="3"/>
  <c r="S22" i="3"/>
  <c r="R22" i="3"/>
  <c r="P22" i="3"/>
  <c r="N22" i="3"/>
  <c r="L22" i="3"/>
  <c r="K22" i="3"/>
  <c r="J22" i="3"/>
  <c r="X21" i="3"/>
  <c r="V21" i="3"/>
  <c r="T21" i="3"/>
  <c r="S21" i="3"/>
  <c r="R21" i="3"/>
  <c r="P21" i="3"/>
  <c r="O21" i="3"/>
  <c r="N21" i="3"/>
  <c r="K21" i="3"/>
  <c r="X20" i="3"/>
  <c r="W20" i="3"/>
  <c r="T20" i="3"/>
  <c r="R20" i="3"/>
  <c r="P20" i="3"/>
  <c r="O20" i="3"/>
  <c r="L20" i="3"/>
  <c r="K20" i="3"/>
  <c r="J20" i="3"/>
  <c r="X19" i="3"/>
  <c r="W19" i="3"/>
  <c r="V19" i="3"/>
  <c r="T19" i="3"/>
  <c r="S19" i="3"/>
  <c r="P19" i="3"/>
  <c r="O19" i="3"/>
  <c r="N19" i="3"/>
  <c r="K19" i="3"/>
  <c r="X18" i="3"/>
  <c r="W18" i="3"/>
  <c r="V18" i="3"/>
  <c r="T18" i="3"/>
  <c r="S18" i="3"/>
  <c r="P18" i="3"/>
  <c r="O18" i="3"/>
  <c r="N18" i="3"/>
  <c r="K18" i="3"/>
  <c r="X17" i="3"/>
  <c r="V17" i="3"/>
  <c r="T17" i="3"/>
  <c r="P17" i="3"/>
  <c r="N17" i="3"/>
  <c r="L17" i="3"/>
  <c r="X16" i="3"/>
  <c r="W16" i="3"/>
  <c r="V16" i="3"/>
  <c r="T16" i="3"/>
  <c r="S16" i="3"/>
  <c r="O16" i="3"/>
  <c r="N16" i="3"/>
  <c r="X15" i="3"/>
  <c r="V15" i="3"/>
  <c r="T15" i="3"/>
  <c r="S15" i="3"/>
  <c r="R15" i="3"/>
  <c r="P15" i="3"/>
  <c r="O15" i="3"/>
  <c r="L15" i="3"/>
  <c r="K15" i="3"/>
  <c r="Z15" i="3"/>
  <c r="Y15" i="3" s="1"/>
  <c r="W14" i="3"/>
  <c r="V14" i="3"/>
  <c r="T14" i="3"/>
  <c r="S14" i="3"/>
  <c r="R14" i="3"/>
  <c r="O14" i="3"/>
  <c r="N14" i="3"/>
  <c r="K14" i="3"/>
  <c r="J14" i="3"/>
  <c r="X13" i="3"/>
  <c r="V13" i="3"/>
  <c r="T13" i="3"/>
  <c r="S13" i="3"/>
  <c r="R13" i="3"/>
  <c r="P13" i="3"/>
  <c r="O13" i="3"/>
  <c r="N13" i="3"/>
  <c r="K13" i="3"/>
  <c r="CB12" i="3"/>
  <c r="CA12" i="3" s="1"/>
  <c r="X12" i="3"/>
  <c r="W12" i="3"/>
  <c r="V12" i="3"/>
  <c r="T12" i="3"/>
  <c r="S12" i="3"/>
  <c r="R12" i="3"/>
  <c r="P12" i="3"/>
  <c r="O12" i="3"/>
  <c r="N12" i="3"/>
  <c r="L12" i="3"/>
  <c r="K12" i="3"/>
  <c r="J12" i="3"/>
  <c r="X11" i="3"/>
  <c r="W11" i="3"/>
  <c r="V11" i="3"/>
  <c r="T11" i="3"/>
  <c r="S11" i="3"/>
  <c r="R11" i="3"/>
  <c r="P11" i="3"/>
  <c r="O11" i="3"/>
  <c r="N11" i="3"/>
  <c r="K11" i="3"/>
  <c r="X10" i="3"/>
  <c r="W10" i="3"/>
  <c r="V10" i="3"/>
  <c r="S10" i="3"/>
  <c r="R10" i="3"/>
  <c r="P10" i="3"/>
  <c r="O10" i="3"/>
  <c r="N10" i="3"/>
  <c r="K10" i="3"/>
  <c r="J10" i="3"/>
  <c r="W149" i="3"/>
  <c r="S149" i="3"/>
  <c r="R149" i="3"/>
  <c r="O149" i="3"/>
  <c r="K149" i="3"/>
  <c r="BJ149" i="3"/>
  <c r="BI149" i="3" s="1"/>
  <c r="AR149" i="3"/>
  <c r="AQ149" i="3" s="1"/>
  <c r="U149" i="3"/>
  <c r="Q149" i="3"/>
  <c r="M149" i="3"/>
  <c r="I149" i="3"/>
  <c r="Z149" i="3"/>
  <c r="Y149" i="3" s="1"/>
  <c r="V149" i="3"/>
  <c r="N149" i="3"/>
  <c r="X148" i="3"/>
  <c r="T148" i="3"/>
  <c r="P148" i="3"/>
  <c r="L148" i="3"/>
  <c r="CB148" i="3"/>
  <c r="CA148" i="3" s="1"/>
  <c r="BJ148" i="3"/>
  <c r="BI148" i="3" s="1"/>
  <c r="Q148" i="3"/>
  <c r="I148" i="3"/>
  <c r="AR148" i="3"/>
  <c r="AQ148" i="3" s="1"/>
  <c r="W148" i="3"/>
  <c r="V148" i="3"/>
  <c r="S148" i="3"/>
  <c r="R148" i="3"/>
  <c r="O148" i="3"/>
  <c r="N148" i="3"/>
  <c r="K148" i="3"/>
  <c r="U148" i="3"/>
  <c r="M148" i="3"/>
  <c r="CB147" i="3"/>
  <c r="CA147" i="3" s="1"/>
  <c r="BJ147" i="3"/>
  <c r="BI147" i="3" s="1"/>
  <c r="V147" i="3"/>
  <c r="S147" i="3"/>
  <c r="N147" i="3"/>
  <c r="K147" i="3"/>
  <c r="AR147" i="3"/>
  <c r="AQ147" i="3" s="1"/>
  <c r="X147" i="3"/>
  <c r="T147" i="3"/>
  <c r="P147" i="3"/>
  <c r="L147" i="3"/>
  <c r="Z147" i="3"/>
  <c r="Y147" i="3" s="1"/>
  <c r="W147" i="3"/>
  <c r="R147" i="3"/>
  <c r="O147" i="3"/>
  <c r="J147" i="3"/>
  <c r="U146" i="3"/>
  <c r="M146" i="3"/>
  <c r="CB146" i="3"/>
  <c r="CA146" i="3" s="1"/>
  <c r="BJ146" i="3"/>
  <c r="BI146" i="3" s="1"/>
  <c r="X146" i="3"/>
  <c r="P146" i="3"/>
  <c r="AR146" i="3"/>
  <c r="AQ146" i="3" s="1"/>
  <c r="T146" i="3"/>
  <c r="Q146" i="3"/>
  <c r="L146" i="3"/>
  <c r="I146" i="3"/>
  <c r="S145" i="3"/>
  <c r="R145" i="3"/>
  <c r="K145" i="3"/>
  <c r="BJ145" i="3"/>
  <c r="BI145" i="3" s="1"/>
  <c r="AR145" i="3"/>
  <c r="AQ145" i="3" s="1"/>
  <c r="U145" i="3"/>
  <c r="Q145" i="3"/>
  <c r="M145" i="3"/>
  <c r="I145" i="3"/>
  <c r="Z145" i="3"/>
  <c r="Y145" i="3" s="1"/>
  <c r="V145" i="3"/>
  <c r="N145" i="3"/>
  <c r="X144" i="3"/>
  <c r="T144" i="3"/>
  <c r="P144" i="3"/>
  <c r="L144" i="3"/>
  <c r="CB144" i="3"/>
  <c r="CA144" i="3" s="1"/>
  <c r="BJ144" i="3"/>
  <c r="BI144" i="3" s="1"/>
  <c r="Q144" i="3"/>
  <c r="I144" i="3"/>
  <c r="AR144" i="3"/>
  <c r="AQ144" i="3" s="1"/>
  <c r="W144" i="3"/>
  <c r="V144" i="3"/>
  <c r="S144" i="3"/>
  <c r="R144" i="3"/>
  <c r="O144" i="3"/>
  <c r="N144" i="3"/>
  <c r="K144" i="3"/>
  <c r="U144" i="3"/>
  <c r="M144" i="3"/>
  <c r="CB143" i="3"/>
  <c r="CA143" i="3" s="1"/>
  <c r="BJ143" i="3"/>
  <c r="BI143" i="3" s="1"/>
  <c r="V143" i="3"/>
  <c r="S143" i="3"/>
  <c r="N143" i="3"/>
  <c r="K143" i="3"/>
  <c r="X143" i="3"/>
  <c r="T143" i="3"/>
  <c r="P143" i="3"/>
  <c r="L143" i="3"/>
  <c r="Z143" i="3"/>
  <c r="Y143" i="3" s="1"/>
  <c r="W143" i="3"/>
  <c r="R143" i="3"/>
  <c r="O143" i="3"/>
  <c r="U142" i="3"/>
  <c r="M142" i="3"/>
  <c r="CB142" i="3"/>
  <c r="CA142" i="3" s="1"/>
  <c r="BJ142" i="3"/>
  <c r="BI142" i="3" s="1"/>
  <c r="X142" i="3"/>
  <c r="T142" i="3"/>
  <c r="P142" i="3"/>
  <c r="AR142" i="3"/>
  <c r="AQ142" i="3" s="1"/>
  <c r="Q142" i="3"/>
  <c r="L142" i="3"/>
  <c r="I142" i="3"/>
  <c r="S141" i="3"/>
  <c r="R141" i="3"/>
  <c r="K141" i="3"/>
  <c r="BJ141" i="3"/>
  <c r="BI141" i="3" s="1"/>
  <c r="AR141" i="3"/>
  <c r="AQ141" i="3" s="1"/>
  <c r="U141" i="3"/>
  <c r="Q141" i="3"/>
  <c r="M141" i="3"/>
  <c r="I141" i="3"/>
  <c r="Z141" i="3"/>
  <c r="Y141" i="3" s="1"/>
  <c r="V141" i="3"/>
  <c r="N141" i="3"/>
  <c r="X140" i="3"/>
  <c r="T140" i="3"/>
  <c r="P140" i="3"/>
  <c r="L140" i="3"/>
  <c r="CB140" i="3"/>
  <c r="CA140" i="3" s="1"/>
  <c r="BJ140" i="3"/>
  <c r="BI140" i="3" s="1"/>
  <c r="Q140" i="3"/>
  <c r="I140" i="3"/>
  <c r="AR140" i="3"/>
  <c r="AQ140" i="3" s="1"/>
  <c r="W140" i="3"/>
  <c r="V140" i="3"/>
  <c r="S140" i="3"/>
  <c r="R140" i="3"/>
  <c r="O140" i="3"/>
  <c r="N140" i="3"/>
  <c r="K140" i="3"/>
  <c r="U140" i="3"/>
  <c r="M140" i="3"/>
  <c r="CB139" i="3"/>
  <c r="CA139" i="3" s="1"/>
  <c r="BJ139" i="3"/>
  <c r="BI139" i="3" s="1"/>
  <c r="V139" i="3"/>
  <c r="S139" i="3"/>
  <c r="O139" i="3"/>
  <c r="N139" i="3"/>
  <c r="K139" i="3"/>
  <c r="AR139" i="3"/>
  <c r="AQ139" i="3" s="1"/>
  <c r="X139" i="3"/>
  <c r="T139" i="3"/>
  <c r="P139" i="3"/>
  <c r="L139" i="3"/>
  <c r="Z139" i="3"/>
  <c r="Y139" i="3" s="1"/>
  <c r="W139" i="3"/>
  <c r="R139" i="3"/>
  <c r="J139" i="3"/>
  <c r="U138" i="3"/>
  <c r="M138" i="3"/>
  <c r="CB138" i="3"/>
  <c r="CA138" i="3" s="1"/>
  <c r="BJ138" i="3"/>
  <c r="BI138" i="3" s="1"/>
  <c r="X138" i="3"/>
  <c r="P138" i="3"/>
  <c r="AR138" i="3"/>
  <c r="AQ138" i="3" s="1"/>
  <c r="T138" i="3"/>
  <c r="Q138" i="3"/>
  <c r="L138" i="3"/>
  <c r="I138" i="3"/>
  <c r="W137" i="3"/>
  <c r="O137" i="3"/>
  <c r="N137" i="3"/>
  <c r="CB137" i="3"/>
  <c r="CA137" i="3" s="1"/>
  <c r="T137" i="3"/>
  <c r="L137" i="3"/>
  <c r="BJ137" i="3"/>
  <c r="BI137" i="3" s="1"/>
  <c r="AR137" i="3"/>
  <c r="AQ137" i="3" s="1"/>
  <c r="U137" i="3"/>
  <c r="Q137" i="3"/>
  <c r="M137" i="3"/>
  <c r="I137" i="3"/>
  <c r="V137" i="3"/>
  <c r="R137" i="3"/>
  <c r="P137" i="3"/>
  <c r="K137" i="3"/>
  <c r="X136" i="3"/>
  <c r="T136" i="3"/>
  <c r="P136" i="3"/>
  <c r="L136" i="3"/>
  <c r="CB136" i="3"/>
  <c r="CA136" i="3" s="1"/>
  <c r="BJ136" i="3"/>
  <c r="BI136" i="3" s="1"/>
  <c r="W136" i="3"/>
  <c r="O136" i="3"/>
  <c r="AR136" i="3"/>
  <c r="AQ136" i="3" s="1"/>
  <c r="U136" i="3"/>
  <c r="Q136" i="3"/>
  <c r="M136" i="3"/>
  <c r="I136" i="3"/>
  <c r="S136" i="3"/>
  <c r="K136" i="3"/>
  <c r="CB135" i="3"/>
  <c r="CA135" i="3" s="1"/>
  <c r="BJ135" i="3"/>
  <c r="BI135" i="3" s="1"/>
  <c r="Q135" i="3"/>
  <c r="M135" i="3"/>
  <c r="AR135" i="3"/>
  <c r="AQ135" i="3" s="1"/>
  <c r="I135" i="3"/>
  <c r="X135" i="3"/>
  <c r="T135" i="3"/>
  <c r="P135" i="3"/>
  <c r="L135" i="3"/>
  <c r="Z135" i="3"/>
  <c r="Y135" i="3" s="1"/>
  <c r="V135" i="3"/>
  <c r="U135" i="3"/>
  <c r="R135" i="3"/>
  <c r="N135" i="3"/>
  <c r="J135" i="3"/>
  <c r="W134" i="3"/>
  <c r="S134" i="3"/>
  <c r="K134" i="3"/>
  <c r="CB134" i="3"/>
  <c r="CA134" i="3" s="1"/>
  <c r="BJ134" i="3"/>
  <c r="BI134" i="3" s="1"/>
  <c r="R134" i="3"/>
  <c r="X134" i="3"/>
  <c r="V134" i="3"/>
  <c r="P134" i="3"/>
  <c r="N134" i="3"/>
  <c r="L134" i="3"/>
  <c r="Z134" i="3"/>
  <c r="Y134" i="3" s="1"/>
  <c r="T134" i="3"/>
  <c r="O134" i="3"/>
  <c r="S133" i="3"/>
  <c r="K133" i="3"/>
  <c r="CB133" i="3"/>
  <c r="CA133" i="3" s="1"/>
  <c r="BJ133" i="3"/>
  <c r="BI133" i="3" s="1"/>
  <c r="AR133" i="3"/>
  <c r="AQ133" i="3" s="1"/>
  <c r="X133" i="3"/>
  <c r="U133" i="3"/>
  <c r="T133" i="3"/>
  <c r="Q133" i="3"/>
  <c r="P133" i="3"/>
  <c r="M133" i="3"/>
  <c r="L133" i="3"/>
  <c r="I133" i="3"/>
  <c r="Z133" i="3"/>
  <c r="Y133" i="3" s="1"/>
  <c r="W133" i="3"/>
  <c r="V133" i="3"/>
  <c r="R133" i="3"/>
  <c r="O133" i="3"/>
  <c r="N133" i="3"/>
  <c r="J133" i="3"/>
  <c r="U132" i="3"/>
  <c r="Q132" i="3"/>
  <c r="CB132" i="3"/>
  <c r="CA132" i="3" s="1"/>
  <c r="K132" i="3"/>
  <c r="BJ132" i="3"/>
  <c r="BI132" i="3" s="1"/>
  <c r="AR132" i="3"/>
  <c r="AQ132" i="3" s="1"/>
  <c r="V132" i="3"/>
  <c r="R132" i="3"/>
  <c r="N132" i="3"/>
  <c r="Z132" i="3"/>
  <c r="Y132" i="3" s="1"/>
  <c r="X132" i="3"/>
  <c r="T132" i="3"/>
  <c r="P132" i="3"/>
  <c r="L132" i="3"/>
  <c r="CB131" i="3"/>
  <c r="CA131" i="3" s="1"/>
  <c r="M131" i="3"/>
  <c r="BJ131" i="3"/>
  <c r="BI131" i="3" s="1"/>
  <c r="Q131" i="3"/>
  <c r="AR131" i="3"/>
  <c r="AQ131" i="3" s="1"/>
  <c r="X131" i="3"/>
  <c r="W131" i="3"/>
  <c r="T131" i="3"/>
  <c r="S131" i="3"/>
  <c r="P131" i="3"/>
  <c r="O131" i="3"/>
  <c r="L131" i="3"/>
  <c r="K131" i="3"/>
  <c r="Z131" i="3"/>
  <c r="Y131" i="3" s="1"/>
  <c r="V131" i="3"/>
  <c r="U131" i="3"/>
  <c r="R131" i="3"/>
  <c r="N131" i="3"/>
  <c r="J131" i="3"/>
  <c r="I131" i="3"/>
  <c r="CB130" i="3"/>
  <c r="CA130" i="3" s="1"/>
  <c r="BJ130" i="3"/>
  <c r="BI130" i="3" s="1"/>
  <c r="U130" i="3"/>
  <c r="Q130" i="3"/>
  <c r="I130" i="3"/>
  <c r="AR130" i="3"/>
  <c r="AQ130" i="3" s="1"/>
  <c r="W130" i="3"/>
  <c r="V130" i="3"/>
  <c r="R130" i="3"/>
  <c r="O130" i="3"/>
  <c r="N130" i="3"/>
  <c r="K130" i="3"/>
  <c r="Z130" i="3"/>
  <c r="Y130" i="3" s="1"/>
  <c r="X130" i="3"/>
  <c r="T130" i="3"/>
  <c r="S130" i="3"/>
  <c r="P130" i="3"/>
  <c r="M130" i="3"/>
  <c r="L130" i="3"/>
  <c r="CB129" i="3"/>
  <c r="CA129" i="3" s="1"/>
  <c r="O129" i="3"/>
  <c r="BJ129" i="3"/>
  <c r="BI129" i="3" s="1"/>
  <c r="S129" i="3"/>
  <c r="AR129" i="3"/>
  <c r="AQ129" i="3" s="1"/>
  <c r="X129" i="3"/>
  <c r="T129" i="3"/>
  <c r="Q129" i="3"/>
  <c r="P129" i="3"/>
  <c r="L129" i="3"/>
  <c r="Z129" i="3"/>
  <c r="Y129" i="3" s="1"/>
  <c r="W129" i="3"/>
  <c r="V129" i="3"/>
  <c r="R129" i="3"/>
  <c r="N129" i="3"/>
  <c r="K129" i="3"/>
  <c r="J129" i="3"/>
  <c r="CB128" i="3"/>
  <c r="CA128" i="3" s="1"/>
  <c r="BJ128" i="3"/>
  <c r="BI128" i="3" s="1"/>
  <c r="W128" i="3"/>
  <c r="S128" i="3"/>
  <c r="O128" i="3"/>
  <c r="AR128" i="3"/>
  <c r="AQ128" i="3" s="1"/>
  <c r="V128" i="3"/>
  <c r="R128" i="3"/>
  <c r="Q128" i="3"/>
  <c r="N128" i="3"/>
  <c r="M128" i="3"/>
  <c r="Z128" i="3"/>
  <c r="Y128" i="3" s="1"/>
  <c r="I128" i="3"/>
  <c r="X128" i="3"/>
  <c r="U128" i="3"/>
  <c r="T128" i="3"/>
  <c r="P128" i="3"/>
  <c r="L128" i="3"/>
  <c r="K128" i="3"/>
  <c r="CB127" i="3"/>
  <c r="CA127" i="3" s="1"/>
  <c r="M127" i="3"/>
  <c r="BJ127" i="3"/>
  <c r="BI127" i="3" s="1"/>
  <c r="Q127" i="3"/>
  <c r="AR127" i="3"/>
  <c r="AQ127" i="3" s="1"/>
  <c r="X127" i="3"/>
  <c r="W127" i="3"/>
  <c r="T127" i="3"/>
  <c r="S127" i="3"/>
  <c r="P127" i="3"/>
  <c r="O127" i="3"/>
  <c r="L127" i="3"/>
  <c r="K127" i="3"/>
  <c r="Z127" i="3"/>
  <c r="Y127" i="3" s="1"/>
  <c r="V127" i="3"/>
  <c r="U127" i="3"/>
  <c r="R127" i="3"/>
  <c r="N127" i="3"/>
  <c r="J127" i="3"/>
  <c r="I127" i="3"/>
  <c r="CB126" i="3"/>
  <c r="CA126" i="3" s="1"/>
  <c r="BJ126" i="3"/>
  <c r="BI126" i="3" s="1"/>
  <c r="U126" i="3"/>
  <c r="Q126" i="3"/>
  <c r="I126" i="3"/>
  <c r="AR126" i="3"/>
  <c r="AQ126" i="3" s="1"/>
  <c r="W126" i="3"/>
  <c r="V126" i="3"/>
  <c r="R126" i="3"/>
  <c r="O126" i="3"/>
  <c r="N126" i="3"/>
  <c r="K126" i="3"/>
  <c r="Z126" i="3"/>
  <c r="Y126" i="3" s="1"/>
  <c r="X126" i="3"/>
  <c r="T126" i="3"/>
  <c r="S126" i="3"/>
  <c r="P126" i="3"/>
  <c r="M126" i="3"/>
  <c r="L126" i="3"/>
  <c r="CB125" i="3"/>
  <c r="CA125" i="3" s="1"/>
  <c r="O125" i="3"/>
  <c r="BJ125" i="3"/>
  <c r="BI125" i="3" s="1"/>
  <c r="S125" i="3"/>
  <c r="AR125" i="3"/>
  <c r="AQ125" i="3" s="1"/>
  <c r="X125" i="3"/>
  <c r="T125" i="3"/>
  <c r="Q125" i="3"/>
  <c r="P125" i="3"/>
  <c r="L125" i="3"/>
  <c r="Z125" i="3"/>
  <c r="Y125" i="3" s="1"/>
  <c r="W125" i="3"/>
  <c r="V125" i="3"/>
  <c r="R125" i="3"/>
  <c r="N125" i="3"/>
  <c r="K125" i="3"/>
  <c r="J125" i="3"/>
  <c r="CB124" i="3"/>
  <c r="CA124" i="3" s="1"/>
  <c r="BJ124" i="3"/>
  <c r="BI124" i="3" s="1"/>
  <c r="W124" i="3"/>
  <c r="S124" i="3"/>
  <c r="O124" i="3"/>
  <c r="AR124" i="3"/>
  <c r="AQ124" i="3" s="1"/>
  <c r="V124" i="3"/>
  <c r="R124" i="3"/>
  <c r="Q124" i="3"/>
  <c r="N124" i="3"/>
  <c r="M124" i="3"/>
  <c r="Z124" i="3"/>
  <c r="Y124" i="3" s="1"/>
  <c r="I124" i="3"/>
  <c r="X124" i="3"/>
  <c r="U124" i="3"/>
  <c r="T124" i="3"/>
  <c r="P124" i="3"/>
  <c r="L124" i="3"/>
  <c r="K124" i="3"/>
  <c r="CB123" i="3"/>
  <c r="CA123" i="3" s="1"/>
  <c r="M123" i="3"/>
  <c r="BJ123" i="3"/>
  <c r="BI123" i="3" s="1"/>
  <c r="Q123" i="3"/>
  <c r="AR123" i="3"/>
  <c r="AQ123" i="3" s="1"/>
  <c r="X123" i="3"/>
  <c r="W123" i="3"/>
  <c r="T123" i="3"/>
  <c r="S123" i="3"/>
  <c r="P123" i="3"/>
  <c r="O123" i="3"/>
  <c r="L123" i="3"/>
  <c r="K123" i="3"/>
  <c r="Z123" i="3"/>
  <c r="Y123" i="3" s="1"/>
  <c r="V123" i="3"/>
  <c r="U123" i="3"/>
  <c r="R123" i="3"/>
  <c r="N123" i="3"/>
  <c r="J123" i="3"/>
  <c r="I123" i="3"/>
  <c r="CB122" i="3"/>
  <c r="CA122" i="3" s="1"/>
  <c r="BJ122" i="3"/>
  <c r="BI122" i="3" s="1"/>
  <c r="U122" i="3"/>
  <c r="Q122" i="3"/>
  <c r="I122" i="3"/>
  <c r="AR122" i="3"/>
  <c r="AQ122" i="3" s="1"/>
  <c r="W122" i="3"/>
  <c r="V122" i="3"/>
  <c r="R122" i="3"/>
  <c r="O122" i="3"/>
  <c r="N122" i="3"/>
  <c r="K122" i="3"/>
  <c r="Z122" i="3"/>
  <c r="Y122" i="3" s="1"/>
  <c r="X122" i="3"/>
  <c r="T122" i="3"/>
  <c r="S122" i="3"/>
  <c r="P122" i="3"/>
  <c r="M122" i="3"/>
  <c r="L122" i="3"/>
  <c r="CB121" i="3"/>
  <c r="CA121" i="3" s="1"/>
  <c r="O121" i="3"/>
  <c r="BJ121" i="3"/>
  <c r="BI121" i="3" s="1"/>
  <c r="S121" i="3"/>
  <c r="AR121" i="3"/>
  <c r="AQ121" i="3" s="1"/>
  <c r="X121" i="3"/>
  <c r="T121" i="3"/>
  <c r="Q121" i="3"/>
  <c r="P121" i="3"/>
  <c r="L121" i="3"/>
  <c r="Z121" i="3"/>
  <c r="Y121" i="3" s="1"/>
  <c r="W121" i="3"/>
  <c r="V121" i="3"/>
  <c r="R121" i="3"/>
  <c r="N121" i="3"/>
  <c r="K121" i="3"/>
  <c r="J121" i="3"/>
  <c r="CB120" i="3"/>
  <c r="CA120" i="3" s="1"/>
  <c r="BJ120" i="3"/>
  <c r="BI120" i="3" s="1"/>
  <c r="W120" i="3"/>
  <c r="S120" i="3"/>
  <c r="O120" i="3"/>
  <c r="AR120" i="3"/>
  <c r="AQ120" i="3" s="1"/>
  <c r="V120" i="3"/>
  <c r="R120" i="3"/>
  <c r="Q120" i="3"/>
  <c r="N120" i="3"/>
  <c r="M120" i="3"/>
  <c r="Z120" i="3"/>
  <c r="Y120" i="3" s="1"/>
  <c r="I120" i="3"/>
  <c r="X120" i="3"/>
  <c r="U120" i="3"/>
  <c r="T120" i="3"/>
  <c r="P120" i="3"/>
  <c r="L120" i="3"/>
  <c r="K120" i="3"/>
  <c r="CB119" i="3"/>
  <c r="CA119" i="3" s="1"/>
  <c r="M119" i="3"/>
  <c r="BJ119" i="3"/>
  <c r="BI119" i="3" s="1"/>
  <c r="Q119" i="3"/>
  <c r="AR119" i="3"/>
  <c r="AQ119" i="3" s="1"/>
  <c r="X119" i="3"/>
  <c r="W119" i="3"/>
  <c r="S119" i="3"/>
  <c r="P119" i="3"/>
  <c r="O119" i="3"/>
  <c r="K119" i="3"/>
  <c r="Z119" i="3"/>
  <c r="Y119" i="3" s="1"/>
  <c r="V119" i="3"/>
  <c r="U119" i="3"/>
  <c r="R119" i="3"/>
  <c r="N119" i="3"/>
  <c r="J119" i="3"/>
  <c r="I119" i="3"/>
  <c r="CB118" i="3"/>
  <c r="CA118" i="3" s="1"/>
  <c r="BJ118" i="3"/>
  <c r="BI118" i="3" s="1"/>
  <c r="U118" i="3"/>
  <c r="Q118" i="3"/>
  <c r="I118" i="3"/>
  <c r="AR118" i="3"/>
  <c r="AQ118" i="3" s="1"/>
  <c r="W118" i="3"/>
  <c r="V118" i="3"/>
  <c r="R118" i="3"/>
  <c r="O118" i="3"/>
  <c r="N118" i="3"/>
  <c r="K118" i="3"/>
  <c r="Z118" i="3"/>
  <c r="Y118" i="3" s="1"/>
  <c r="T118" i="3"/>
  <c r="S118" i="3"/>
  <c r="P118" i="3"/>
  <c r="M118" i="3"/>
  <c r="L118" i="3"/>
  <c r="M117" i="3"/>
  <c r="CB117" i="3"/>
  <c r="CA117" i="3" s="1"/>
  <c r="O117" i="3"/>
  <c r="BJ117" i="3"/>
  <c r="BI117" i="3" s="1"/>
  <c r="S117" i="3"/>
  <c r="AR117" i="3"/>
  <c r="AQ117" i="3" s="1"/>
  <c r="T117" i="3"/>
  <c r="Q117" i="3"/>
  <c r="P117" i="3"/>
  <c r="Z117" i="3"/>
  <c r="Y117" i="3" s="1"/>
  <c r="W117" i="3"/>
  <c r="V117" i="3"/>
  <c r="R117" i="3"/>
  <c r="N117" i="3"/>
  <c r="K117" i="3"/>
  <c r="J117" i="3"/>
  <c r="CB116" i="3"/>
  <c r="CA116" i="3" s="1"/>
  <c r="BJ116" i="3"/>
  <c r="BI116" i="3" s="1"/>
  <c r="S116" i="3"/>
  <c r="O116" i="3"/>
  <c r="AR116" i="3"/>
  <c r="AQ116" i="3" s="1"/>
  <c r="V116" i="3"/>
  <c r="U116" i="3"/>
  <c r="R116" i="3"/>
  <c r="N116" i="3"/>
  <c r="M116" i="3"/>
  <c r="Z116" i="3"/>
  <c r="Y116" i="3" s="1"/>
  <c r="I116" i="3"/>
  <c r="X116" i="3"/>
  <c r="W116" i="3"/>
  <c r="T116" i="3"/>
  <c r="Q116" i="3"/>
  <c r="P116" i="3"/>
  <c r="L116" i="3"/>
  <c r="K116" i="3"/>
  <c r="O115" i="3"/>
  <c r="CB115" i="3"/>
  <c r="CA115" i="3" s="1"/>
  <c r="U115" i="3"/>
  <c r="M115" i="3"/>
  <c r="BJ115" i="3"/>
  <c r="BI115" i="3" s="1"/>
  <c r="AR115" i="3"/>
  <c r="AQ115" i="3" s="1"/>
  <c r="T115" i="3"/>
  <c r="P115" i="3"/>
  <c r="L115" i="3"/>
  <c r="V115" i="3"/>
  <c r="R115" i="3"/>
  <c r="N115" i="3"/>
  <c r="J115" i="3"/>
  <c r="I115" i="3"/>
  <c r="CB114" i="3"/>
  <c r="CA114" i="3" s="1"/>
  <c r="BJ114" i="3"/>
  <c r="BI114" i="3" s="1"/>
  <c r="U114" i="3"/>
  <c r="Q114" i="3"/>
  <c r="P114" i="3"/>
  <c r="M114" i="3"/>
  <c r="AR114" i="3"/>
  <c r="AQ114" i="3" s="1"/>
  <c r="W114" i="3"/>
  <c r="V114" i="3"/>
  <c r="R114" i="3"/>
  <c r="N114" i="3"/>
  <c r="K114" i="3"/>
  <c r="X114" i="3"/>
  <c r="S114" i="3"/>
  <c r="O114" i="3"/>
  <c r="L114" i="3"/>
  <c r="I114" i="3"/>
  <c r="CB113" i="3"/>
  <c r="CA113" i="3" s="1"/>
  <c r="BJ113" i="3"/>
  <c r="BI113" i="3" s="1"/>
  <c r="Q113" i="3"/>
  <c r="M113" i="3"/>
  <c r="W113" i="3"/>
  <c r="U113" i="3"/>
  <c r="S113" i="3"/>
  <c r="O113" i="3"/>
  <c r="K113" i="3"/>
  <c r="Z113" i="3"/>
  <c r="Y113" i="3" s="1"/>
  <c r="R113" i="3"/>
  <c r="N113" i="3"/>
  <c r="I113" i="3"/>
  <c r="CB112" i="3"/>
  <c r="CA112" i="3" s="1"/>
  <c r="T112" i="3"/>
  <c r="L112" i="3"/>
  <c r="AR112" i="3"/>
  <c r="AQ112" i="3" s="1"/>
  <c r="V112" i="3"/>
  <c r="S112" i="3"/>
  <c r="R112" i="3"/>
  <c r="O112" i="3"/>
  <c r="N112" i="3"/>
  <c r="K112" i="3"/>
  <c r="X112" i="3"/>
  <c r="W112" i="3"/>
  <c r="V111" i="3"/>
  <c r="U111" i="3"/>
  <c r="Q111" i="3"/>
  <c r="N111" i="3"/>
  <c r="M111" i="3"/>
  <c r="CB111" i="3"/>
  <c r="CA111" i="3" s="1"/>
  <c r="I111" i="3"/>
  <c r="AR111" i="3"/>
  <c r="AQ111" i="3" s="1"/>
  <c r="X111" i="3"/>
  <c r="W111" i="3"/>
  <c r="S111" i="3"/>
  <c r="P111" i="3"/>
  <c r="O111" i="3"/>
  <c r="K111" i="3"/>
  <c r="Z111" i="3"/>
  <c r="Y111" i="3" s="1"/>
  <c r="R111" i="3"/>
  <c r="J111" i="3"/>
  <c r="CB110" i="3"/>
  <c r="CA110" i="3" s="1"/>
  <c r="BJ110" i="3"/>
  <c r="BI110" i="3" s="1"/>
  <c r="X110" i="3"/>
  <c r="W110" i="3"/>
  <c r="S110" i="3"/>
  <c r="P110" i="3"/>
  <c r="O110" i="3"/>
  <c r="K110" i="3"/>
  <c r="AR110" i="3"/>
  <c r="AQ110" i="3" s="1"/>
  <c r="V110" i="3"/>
  <c r="U110" i="3"/>
  <c r="R110" i="3"/>
  <c r="Q110" i="3"/>
  <c r="N110" i="3"/>
  <c r="M110" i="3"/>
  <c r="I110" i="3"/>
  <c r="T110" i="3"/>
  <c r="L110" i="3"/>
  <c r="CB109" i="3"/>
  <c r="CA109" i="3" s="1"/>
  <c r="R109" i="3"/>
  <c r="Q109" i="3"/>
  <c r="AR109" i="3"/>
  <c r="AQ109" i="3" s="1"/>
  <c r="I109" i="3"/>
  <c r="Z109" i="3"/>
  <c r="Y109" i="3" s="1"/>
  <c r="V109" i="3"/>
  <c r="U109" i="3"/>
  <c r="N109" i="3"/>
  <c r="M109" i="3"/>
  <c r="O108" i="3"/>
  <c r="K108" i="3"/>
  <c r="CB108" i="3"/>
  <c r="CA108" i="3" s="1"/>
  <c r="BJ108" i="3"/>
  <c r="BI108" i="3" s="1"/>
  <c r="W108" i="3"/>
  <c r="V108" i="3"/>
  <c r="R108" i="3"/>
  <c r="AR108" i="3"/>
  <c r="AQ108" i="3" s="1"/>
  <c r="L108" i="3"/>
  <c r="Z108" i="3"/>
  <c r="Y108" i="3" s="1"/>
  <c r="X108" i="3"/>
  <c r="S108" i="3"/>
  <c r="N108" i="3"/>
  <c r="J108" i="3"/>
  <c r="R107" i="3"/>
  <c r="CB107" i="3"/>
  <c r="CA107" i="3" s="1"/>
  <c r="P107" i="3"/>
  <c r="BJ107" i="3"/>
  <c r="BI107" i="3" s="1"/>
  <c r="U107" i="3"/>
  <c r="Q107" i="3"/>
  <c r="AR107" i="3"/>
  <c r="AQ107" i="3" s="1"/>
  <c r="I107" i="3"/>
  <c r="L107" i="3"/>
  <c r="X107" i="3"/>
  <c r="T107" i="3"/>
  <c r="M107" i="3"/>
  <c r="K106" i="3"/>
  <c r="CB106" i="3"/>
  <c r="CA106" i="3" s="1"/>
  <c r="BJ106" i="3"/>
  <c r="BI106" i="3" s="1"/>
  <c r="T106" i="3"/>
  <c r="L106" i="3"/>
  <c r="AR106" i="3"/>
  <c r="AQ106" i="3" s="1"/>
  <c r="V106" i="3"/>
  <c r="N106" i="3"/>
  <c r="W106" i="3"/>
  <c r="S106" i="3"/>
  <c r="R106" i="3"/>
  <c r="O106" i="3"/>
  <c r="U105" i="3"/>
  <c r="Q105" i="3"/>
  <c r="M105" i="3"/>
  <c r="CB105" i="3"/>
  <c r="CA105" i="3" s="1"/>
  <c r="I105" i="3"/>
  <c r="BJ105" i="3"/>
  <c r="BI105" i="3" s="1"/>
  <c r="W105" i="3"/>
  <c r="V105" i="3"/>
  <c r="S105" i="3"/>
  <c r="R105" i="3"/>
  <c r="O105" i="3"/>
  <c r="N105" i="3"/>
  <c r="K105" i="3"/>
  <c r="T105" i="3"/>
  <c r="P105" i="3"/>
  <c r="L105" i="3"/>
  <c r="BJ104" i="3"/>
  <c r="BI104" i="3" s="1"/>
  <c r="AR104" i="3"/>
  <c r="AQ104" i="3" s="1"/>
  <c r="X104" i="3"/>
  <c r="U104" i="3"/>
  <c r="T104" i="3"/>
  <c r="Q104" i="3"/>
  <c r="P104" i="3"/>
  <c r="M104" i="3"/>
  <c r="L104" i="3"/>
  <c r="I104" i="3"/>
  <c r="Z104" i="3"/>
  <c r="Y104" i="3" s="1"/>
  <c r="W104" i="3"/>
  <c r="V104" i="3"/>
  <c r="S104" i="3"/>
  <c r="R104" i="3"/>
  <c r="O104" i="3"/>
  <c r="N104" i="3"/>
  <c r="K104" i="3"/>
  <c r="J104" i="3"/>
  <c r="BJ103" i="3"/>
  <c r="BI103" i="3" s="1"/>
  <c r="X103" i="3"/>
  <c r="T103" i="3"/>
  <c r="L103" i="3"/>
  <c r="AR103" i="3"/>
  <c r="AQ103" i="3" s="1"/>
  <c r="W103" i="3"/>
  <c r="S103" i="3"/>
  <c r="O103" i="3"/>
  <c r="K103" i="3"/>
  <c r="U103" i="3"/>
  <c r="Q103" i="3"/>
  <c r="M103" i="3"/>
  <c r="I103" i="3"/>
  <c r="V102" i="3"/>
  <c r="R102" i="3"/>
  <c r="N102" i="3"/>
  <c r="CB102" i="3"/>
  <c r="CA102" i="3" s="1"/>
  <c r="BJ102" i="3"/>
  <c r="BI102" i="3" s="1"/>
  <c r="U102" i="3"/>
  <c r="Q102" i="3"/>
  <c r="M102" i="3"/>
  <c r="I102" i="3"/>
  <c r="Z102" i="3"/>
  <c r="Y102" i="3" s="1"/>
  <c r="W102" i="3"/>
  <c r="S102" i="3"/>
  <c r="O102" i="3"/>
  <c r="K102" i="3"/>
  <c r="CB101" i="3"/>
  <c r="CA101" i="3" s="1"/>
  <c r="BJ101" i="3"/>
  <c r="BI101" i="3" s="1"/>
  <c r="W101" i="3"/>
  <c r="V101" i="3"/>
  <c r="S101" i="3"/>
  <c r="R101" i="3"/>
  <c r="O101" i="3"/>
  <c r="N101" i="3"/>
  <c r="K101" i="3"/>
  <c r="U101" i="3"/>
  <c r="T101" i="3"/>
  <c r="Q101" i="3"/>
  <c r="M101" i="3"/>
  <c r="L101" i="3"/>
  <c r="I101" i="3"/>
  <c r="BJ100" i="3"/>
  <c r="BI100" i="3" s="1"/>
  <c r="R100" i="3"/>
  <c r="X100" i="3"/>
  <c r="U100" i="3"/>
  <c r="T100" i="3"/>
  <c r="Q100" i="3"/>
  <c r="P100" i="3"/>
  <c r="M100" i="3"/>
  <c r="L100" i="3"/>
  <c r="I100" i="3"/>
  <c r="Z100" i="3"/>
  <c r="Y100" i="3" s="1"/>
  <c r="W100" i="3"/>
  <c r="V100" i="3"/>
  <c r="S100" i="3"/>
  <c r="O100" i="3"/>
  <c r="N100" i="3"/>
  <c r="K100" i="3"/>
  <c r="X99" i="3"/>
  <c r="T99" i="3"/>
  <c r="CB99" i="3"/>
  <c r="CA99" i="3" s="1"/>
  <c r="BJ99" i="3"/>
  <c r="BI99" i="3" s="1"/>
  <c r="Q99" i="3"/>
  <c r="I99" i="3"/>
  <c r="AR99" i="3"/>
  <c r="AQ99" i="3" s="1"/>
  <c r="W99" i="3"/>
  <c r="V99" i="3"/>
  <c r="S99" i="3"/>
  <c r="R99" i="3"/>
  <c r="O99" i="3"/>
  <c r="N99" i="3"/>
  <c r="K99" i="3"/>
  <c r="U99" i="3"/>
  <c r="P99" i="3"/>
  <c r="M99" i="3"/>
  <c r="BJ98" i="3"/>
  <c r="BI98" i="3" s="1"/>
  <c r="W98" i="3"/>
  <c r="S98" i="3"/>
  <c r="O98" i="3"/>
  <c r="K98" i="3"/>
  <c r="AR98" i="3"/>
  <c r="AQ98" i="3" s="1"/>
  <c r="X98" i="3"/>
  <c r="P98" i="3"/>
  <c r="L98" i="3"/>
  <c r="Z98" i="3"/>
  <c r="Y98" i="3" s="1"/>
  <c r="V98" i="3"/>
  <c r="R98" i="3"/>
  <c r="N98" i="3"/>
  <c r="J98" i="3"/>
  <c r="U97" i="3"/>
  <c r="M97" i="3"/>
  <c r="CB97" i="3"/>
  <c r="CA97" i="3" s="1"/>
  <c r="BJ97" i="3"/>
  <c r="BI97" i="3" s="1"/>
  <c r="P97" i="3"/>
  <c r="L97" i="3"/>
  <c r="AR97" i="3"/>
  <c r="AQ97" i="3" s="1"/>
  <c r="Q97" i="3"/>
  <c r="I97" i="3"/>
  <c r="CB96" i="3"/>
  <c r="CA96" i="3" s="1"/>
  <c r="AR96" i="3"/>
  <c r="AQ96" i="3" s="1"/>
  <c r="U96" i="3"/>
  <c r="Q96" i="3"/>
  <c r="M96" i="3"/>
  <c r="I96" i="3"/>
  <c r="Z96" i="3"/>
  <c r="Y96" i="3" s="1"/>
  <c r="V96" i="3"/>
  <c r="R96" i="3"/>
  <c r="N96" i="3"/>
  <c r="J96" i="3"/>
  <c r="T95" i="3"/>
  <c r="L95" i="3"/>
  <c r="CB95" i="3"/>
  <c r="CA95" i="3" s="1"/>
  <c r="Q95" i="3"/>
  <c r="I95" i="3"/>
  <c r="AR95" i="3"/>
  <c r="AQ95" i="3" s="1"/>
  <c r="W95" i="3"/>
  <c r="V95" i="3"/>
  <c r="S95" i="3"/>
  <c r="R95" i="3"/>
  <c r="O95" i="3"/>
  <c r="N95" i="3"/>
  <c r="K95" i="3"/>
  <c r="U95" i="3"/>
  <c r="M95" i="3"/>
  <c r="CB94" i="3"/>
  <c r="CA94" i="3" s="1"/>
  <c r="BJ94" i="3"/>
  <c r="BI94" i="3" s="1"/>
  <c r="W94" i="3"/>
  <c r="S94" i="3"/>
  <c r="O94" i="3"/>
  <c r="K94" i="3"/>
  <c r="X94" i="3"/>
  <c r="T94" i="3"/>
  <c r="P94" i="3"/>
  <c r="V94" i="3"/>
  <c r="R94" i="3"/>
  <c r="N94" i="3"/>
  <c r="J94" i="3"/>
  <c r="U93" i="3"/>
  <c r="M93" i="3"/>
  <c r="BJ93" i="3"/>
  <c r="BI93" i="3" s="1"/>
  <c r="P93" i="3"/>
  <c r="AR93" i="3"/>
  <c r="AQ93" i="3" s="1"/>
  <c r="T93" i="3"/>
  <c r="Q93" i="3"/>
  <c r="I93" i="3"/>
  <c r="CB92" i="3"/>
  <c r="CA92" i="3" s="1"/>
  <c r="BJ92" i="3"/>
  <c r="BI92" i="3" s="1"/>
  <c r="U92" i="3"/>
  <c r="Q92" i="3"/>
  <c r="M92" i="3"/>
  <c r="I92" i="3"/>
  <c r="Z92" i="3"/>
  <c r="Y92" i="3" s="1"/>
  <c r="V92" i="3"/>
  <c r="R92" i="3"/>
  <c r="N92" i="3"/>
  <c r="J92" i="3"/>
  <c r="X91" i="3"/>
  <c r="T91" i="3"/>
  <c r="BJ91" i="3"/>
  <c r="BI91" i="3" s="1"/>
  <c r="Q91" i="3"/>
  <c r="I91" i="3"/>
  <c r="W91" i="3"/>
  <c r="V91" i="3"/>
  <c r="S91" i="3"/>
  <c r="R91" i="3"/>
  <c r="O91" i="3"/>
  <c r="N91" i="3"/>
  <c r="K91" i="3"/>
  <c r="U91" i="3"/>
  <c r="P91" i="3"/>
  <c r="M91" i="3"/>
  <c r="BJ90" i="3"/>
  <c r="BI90" i="3" s="1"/>
  <c r="W90" i="3"/>
  <c r="S90" i="3"/>
  <c r="O90" i="3"/>
  <c r="K90" i="3"/>
  <c r="X90" i="3"/>
  <c r="P90" i="3"/>
  <c r="L90" i="3"/>
  <c r="V90" i="3"/>
  <c r="R90" i="3"/>
  <c r="N90" i="3"/>
  <c r="J90" i="3"/>
  <c r="U89" i="3"/>
  <c r="M89" i="3"/>
  <c r="CB89" i="3"/>
  <c r="CA89" i="3" s="1"/>
  <c r="P89" i="3"/>
  <c r="L89" i="3"/>
  <c r="AR89" i="3"/>
  <c r="AQ89" i="3" s="1"/>
  <c r="Q89" i="3"/>
  <c r="I89" i="3"/>
  <c r="CB88" i="3"/>
  <c r="CA88" i="3" s="1"/>
  <c r="AR88" i="3"/>
  <c r="AQ88" i="3" s="1"/>
  <c r="U88" i="3"/>
  <c r="Q88" i="3"/>
  <c r="M88" i="3"/>
  <c r="I88" i="3"/>
  <c r="Z88" i="3"/>
  <c r="Y88" i="3" s="1"/>
  <c r="V88" i="3"/>
  <c r="R88" i="3"/>
  <c r="N88" i="3"/>
  <c r="J88" i="3"/>
  <c r="CB87" i="3"/>
  <c r="CA87" i="3" s="1"/>
  <c r="BJ87" i="3"/>
  <c r="BI87" i="3" s="1"/>
  <c r="U87" i="3"/>
  <c r="P87" i="3"/>
  <c r="AR87" i="3"/>
  <c r="AQ87" i="3" s="1"/>
  <c r="W87" i="3"/>
  <c r="S87" i="3"/>
  <c r="O87" i="3"/>
  <c r="K87" i="3"/>
  <c r="V87" i="3"/>
  <c r="T87" i="3"/>
  <c r="R87" i="3"/>
  <c r="Q87" i="3"/>
  <c r="N87" i="3"/>
  <c r="M87" i="3"/>
  <c r="I87" i="3"/>
  <c r="V86" i="3"/>
  <c r="R86" i="3"/>
  <c r="N86" i="3"/>
  <c r="J86" i="3"/>
  <c r="W86" i="3"/>
  <c r="T86" i="3"/>
  <c r="L86" i="3"/>
  <c r="U86" i="3"/>
  <c r="Z86" i="3"/>
  <c r="Y86" i="3" s="1"/>
  <c r="S86" i="3"/>
  <c r="Q86" i="3"/>
  <c r="O86" i="3"/>
  <c r="M86" i="3"/>
  <c r="K86" i="3"/>
  <c r="I86" i="3"/>
  <c r="M85" i="3"/>
  <c r="BJ85" i="3"/>
  <c r="BI85" i="3" s="1"/>
  <c r="Q85" i="3"/>
  <c r="I85" i="3"/>
  <c r="V85" i="3"/>
  <c r="R85" i="3"/>
  <c r="N85" i="3"/>
  <c r="X85" i="3"/>
  <c r="U85" i="3"/>
  <c r="T85" i="3"/>
  <c r="L85" i="3"/>
  <c r="W84" i="3"/>
  <c r="S84" i="3"/>
  <c r="O84" i="3"/>
  <c r="K84" i="3"/>
  <c r="BJ84" i="3"/>
  <c r="BI84" i="3" s="1"/>
  <c r="AR84" i="3"/>
  <c r="AQ84" i="3" s="1"/>
  <c r="P84" i="3"/>
  <c r="L84" i="3"/>
  <c r="Z84" i="3"/>
  <c r="Y84" i="3" s="1"/>
  <c r="V84" i="3"/>
  <c r="R84" i="3"/>
  <c r="N84" i="3"/>
  <c r="J84" i="3"/>
  <c r="BJ83" i="3"/>
  <c r="BI83" i="3" s="1"/>
  <c r="U83" i="3"/>
  <c r="Q83" i="3"/>
  <c r="M83" i="3"/>
  <c r="I83" i="3"/>
  <c r="AR83" i="3"/>
  <c r="AQ83" i="3" s="1"/>
  <c r="W83" i="3"/>
  <c r="V83" i="3"/>
  <c r="S83" i="3"/>
  <c r="R83" i="3"/>
  <c r="O83" i="3"/>
  <c r="N83" i="3"/>
  <c r="K83" i="3"/>
  <c r="X83" i="3"/>
  <c r="T83" i="3"/>
  <c r="CB82" i="3"/>
  <c r="CA82" i="3" s="1"/>
  <c r="BJ82" i="3"/>
  <c r="BI82" i="3" s="1"/>
  <c r="W82" i="3"/>
  <c r="O82" i="3"/>
  <c r="K82" i="3"/>
  <c r="AR82" i="3"/>
  <c r="AQ82" i="3" s="1"/>
  <c r="P82" i="3"/>
  <c r="L82" i="3"/>
  <c r="V82" i="3"/>
  <c r="S82" i="3"/>
  <c r="R82" i="3"/>
  <c r="N82" i="3"/>
  <c r="J82" i="3"/>
  <c r="U81" i="3"/>
  <c r="M81" i="3"/>
  <c r="W81" i="3"/>
  <c r="V81" i="3"/>
  <c r="S81" i="3"/>
  <c r="R81" i="3"/>
  <c r="O81" i="3"/>
  <c r="N81" i="3"/>
  <c r="K81" i="3"/>
  <c r="X81" i="3"/>
  <c r="T81" i="3"/>
  <c r="Q81" i="3"/>
  <c r="I81" i="3"/>
  <c r="CB80" i="3"/>
  <c r="CA80" i="3" s="1"/>
  <c r="BJ80" i="3"/>
  <c r="BI80" i="3" s="1"/>
  <c r="W80" i="3"/>
  <c r="O80" i="3"/>
  <c r="X80" i="3"/>
  <c r="U80" i="3"/>
  <c r="Q80" i="3"/>
  <c r="P80" i="3"/>
  <c r="M80" i="3"/>
  <c r="I80" i="3"/>
  <c r="Z80" i="3"/>
  <c r="Y80" i="3" s="1"/>
  <c r="V80" i="3"/>
  <c r="S80" i="3"/>
  <c r="R80" i="3"/>
  <c r="N80" i="3"/>
  <c r="K80" i="3"/>
  <c r="J80" i="3"/>
  <c r="CB79" i="3"/>
  <c r="CA79" i="3" s="1"/>
  <c r="V79" i="3"/>
  <c r="R79" i="3"/>
  <c r="N79" i="3"/>
  <c r="X79" i="3"/>
  <c r="U79" i="3"/>
  <c r="Q79" i="3"/>
  <c r="M79" i="3"/>
  <c r="I79" i="3"/>
  <c r="S78" i="3"/>
  <c r="K78" i="3"/>
  <c r="BJ78" i="3"/>
  <c r="BI78" i="3" s="1"/>
  <c r="AR78" i="3"/>
  <c r="AQ78" i="3" s="1"/>
  <c r="X78" i="3"/>
  <c r="U78" i="3"/>
  <c r="T78" i="3"/>
  <c r="Q78" i="3"/>
  <c r="P78" i="3"/>
  <c r="M78" i="3"/>
  <c r="L78" i="3"/>
  <c r="I78" i="3"/>
  <c r="Z78" i="3"/>
  <c r="Y78" i="3" s="1"/>
  <c r="W78" i="3"/>
  <c r="V78" i="3"/>
  <c r="R78" i="3"/>
  <c r="O78" i="3"/>
  <c r="N78" i="3"/>
  <c r="J78" i="3"/>
  <c r="U77" i="3"/>
  <c r="M77" i="3"/>
  <c r="BJ77" i="3"/>
  <c r="BI77" i="3" s="1"/>
  <c r="V77" i="3"/>
  <c r="R77" i="3"/>
  <c r="N77" i="3"/>
  <c r="X77" i="3"/>
  <c r="T77" i="3"/>
  <c r="W76" i="3"/>
  <c r="S76" i="3"/>
  <c r="O76" i="3"/>
  <c r="K76" i="3"/>
  <c r="CB76" i="3"/>
  <c r="CA76" i="3" s="1"/>
  <c r="BJ76" i="3"/>
  <c r="BI76" i="3" s="1"/>
  <c r="AR76" i="3"/>
  <c r="AQ76" i="3" s="1"/>
  <c r="P76" i="3"/>
  <c r="L76" i="3"/>
  <c r="V76" i="3"/>
  <c r="R76" i="3"/>
  <c r="N76" i="3"/>
  <c r="J76" i="3"/>
  <c r="BJ75" i="3"/>
  <c r="BI75" i="3" s="1"/>
  <c r="U75" i="3"/>
  <c r="Q75" i="3"/>
  <c r="M75" i="3"/>
  <c r="I75" i="3"/>
  <c r="W75" i="3"/>
  <c r="V75" i="3"/>
  <c r="S75" i="3"/>
  <c r="R75" i="3"/>
  <c r="O75" i="3"/>
  <c r="N75" i="3"/>
  <c r="K75" i="3"/>
  <c r="X75" i="3"/>
  <c r="T75" i="3"/>
  <c r="P75" i="3"/>
  <c r="CB74" i="3"/>
  <c r="CA74" i="3" s="1"/>
  <c r="BJ74" i="3"/>
  <c r="BI74" i="3" s="1"/>
  <c r="W74" i="3"/>
  <c r="S74" i="3"/>
  <c r="O74" i="3"/>
  <c r="K74" i="3"/>
  <c r="AR74" i="3"/>
  <c r="AQ74" i="3" s="1"/>
  <c r="T74" i="3"/>
  <c r="P74" i="3"/>
  <c r="L74" i="3"/>
  <c r="V74" i="3"/>
  <c r="R74" i="3"/>
  <c r="N74" i="3"/>
  <c r="J74" i="3"/>
  <c r="CB73" i="3"/>
  <c r="CA73" i="3" s="1"/>
  <c r="BJ73" i="3"/>
  <c r="BI73" i="3" s="1"/>
  <c r="U73" i="3"/>
  <c r="M73" i="3"/>
  <c r="AR73" i="3"/>
  <c r="AQ73" i="3" s="1"/>
  <c r="W73" i="3"/>
  <c r="V73" i="3"/>
  <c r="S73" i="3"/>
  <c r="R73" i="3"/>
  <c r="O73" i="3"/>
  <c r="N73" i="3"/>
  <c r="K73" i="3"/>
  <c r="Z73" i="3"/>
  <c r="Y73" i="3" s="1"/>
  <c r="X73" i="3"/>
  <c r="Q73" i="3"/>
  <c r="P73" i="3"/>
  <c r="L73" i="3"/>
  <c r="I73" i="3"/>
  <c r="CB72" i="3"/>
  <c r="CA72" i="3" s="1"/>
  <c r="BJ72" i="3"/>
  <c r="BI72" i="3" s="1"/>
  <c r="W72" i="3"/>
  <c r="O72" i="3"/>
  <c r="AR72" i="3"/>
  <c r="AQ72" i="3" s="1"/>
  <c r="U72" i="3"/>
  <c r="T72" i="3"/>
  <c r="Q72" i="3"/>
  <c r="M72" i="3"/>
  <c r="L72" i="3"/>
  <c r="I72" i="3"/>
  <c r="V72" i="3"/>
  <c r="S72" i="3"/>
  <c r="R72" i="3"/>
  <c r="N72" i="3"/>
  <c r="K72" i="3"/>
  <c r="J72" i="3"/>
  <c r="CB71" i="3"/>
  <c r="CA71" i="3" s="1"/>
  <c r="AR71" i="3"/>
  <c r="AQ71" i="3" s="1"/>
  <c r="V71" i="3"/>
  <c r="R71" i="3"/>
  <c r="N71" i="3"/>
  <c r="Z71" i="3"/>
  <c r="Y71" i="3" s="1"/>
  <c r="X71" i="3"/>
  <c r="U71" i="3"/>
  <c r="Q71" i="3"/>
  <c r="P71" i="3"/>
  <c r="M71" i="3"/>
  <c r="I71" i="3"/>
  <c r="S70" i="3"/>
  <c r="K70" i="3"/>
  <c r="BJ70" i="3"/>
  <c r="BI70" i="3" s="1"/>
  <c r="AR70" i="3"/>
  <c r="AQ70" i="3" s="1"/>
  <c r="U70" i="3"/>
  <c r="T70" i="3"/>
  <c r="Q70" i="3"/>
  <c r="M70" i="3"/>
  <c r="L70" i="3"/>
  <c r="I70" i="3"/>
  <c r="W70" i="3"/>
  <c r="V70" i="3"/>
  <c r="R70" i="3"/>
  <c r="O70" i="3"/>
  <c r="N70" i="3"/>
  <c r="J70" i="3"/>
  <c r="U69" i="3"/>
  <c r="M69" i="3"/>
  <c r="CB69" i="3"/>
  <c r="CA69" i="3" s="1"/>
  <c r="BJ69" i="3"/>
  <c r="BI69" i="3" s="1"/>
  <c r="V69" i="3"/>
  <c r="R69" i="3"/>
  <c r="N69" i="3"/>
  <c r="Z69" i="3"/>
  <c r="Y69" i="3" s="1"/>
  <c r="X69" i="3"/>
  <c r="T69" i="3"/>
  <c r="L69" i="3"/>
  <c r="W68" i="3"/>
  <c r="S68" i="3"/>
  <c r="O68" i="3"/>
  <c r="K68" i="3"/>
  <c r="CB68" i="3"/>
  <c r="CA68" i="3" s="1"/>
  <c r="BJ68" i="3"/>
  <c r="BI68" i="3" s="1"/>
  <c r="X68" i="3"/>
  <c r="T68" i="3"/>
  <c r="P68" i="3"/>
  <c r="Z68" i="3"/>
  <c r="Y68" i="3" s="1"/>
  <c r="V68" i="3"/>
  <c r="R68" i="3"/>
  <c r="N68" i="3"/>
  <c r="J68" i="3"/>
  <c r="CB67" i="3"/>
  <c r="CA67" i="3" s="1"/>
  <c r="U67" i="3"/>
  <c r="Q67" i="3"/>
  <c r="M67" i="3"/>
  <c r="I67" i="3"/>
  <c r="AR67" i="3"/>
  <c r="AQ67" i="3" s="1"/>
  <c r="W67" i="3"/>
  <c r="V67" i="3"/>
  <c r="S67" i="3"/>
  <c r="R67" i="3"/>
  <c r="O67" i="3"/>
  <c r="N67" i="3"/>
  <c r="K67" i="3"/>
  <c r="X67" i="3"/>
  <c r="T67" i="3"/>
  <c r="CB66" i="3"/>
  <c r="CA66" i="3" s="1"/>
  <c r="BJ66" i="3"/>
  <c r="BI66" i="3" s="1"/>
  <c r="W66" i="3"/>
  <c r="S66" i="3"/>
  <c r="O66" i="3"/>
  <c r="K66" i="3"/>
  <c r="AR66" i="3"/>
  <c r="AQ66" i="3" s="1"/>
  <c r="X66" i="3"/>
  <c r="T66" i="3"/>
  <c r="L66" i="3"/>
  <c r="Z66" i="3"/>
  <c r="Y66" i="3" s="1"/>
  <c r="V66" i="3"/>
  <c r="R66" i="3"/>
  <c r="N66" i="3"/>
  <c r="J66" i="3"/>
  <c r="CB65" i="3"/>
  <c r="CA65" i="3" s="1"/>
  <c r="U65" i="3"/>
  <c r="M65" i="3"/>
  <c r="W65" i="3"/>
  <c r="V65" i="3"/>
  <c r="S65" i="3"/>
  <c r="R65" i="3"/>
  <c r="O65" i="3"/>
  <c r="N65" i="3"/>
  <c r="K65" i="3"/>
  <c r="Z65" i="3"/>
  <c r="Y65" i="3" s="1"/>
  <c r="X65" i="3"/>
  <c r="T65" i="3"/>
  <c r="Q65" i="3"/>
  <c r="P65" i="3"/>
  <c r="L65" i="3"/>
  <c r="I65" i="3"/>
  <c r="W64" i="3"/>
  <c r="O64" i="3"/>
  <c r="X64" i="3"/>
  <c r="U64" i="3"/>
  <c r="Q64" i="3"/>
  <c r="P64" i="3"/>
  <c r="M64" i="3"/>
  <c r="I64" i="3"/>
  <c r="Z64" i="3"/>
  <c r="Y64" i="3" s="1"/>
  <c r="V64" i="3"/>
  <c r="S64" i="3"/>
  <c r="R64" i="3"/>
  <c r="N64" i="3"/>
  <c r="K64" i="3"/>
  <c r="J64" i="3"/>
  <c r="CB63" i="3"/>
  <c r="CA63" i="3" s="1"/>
  <c r="BJ63" i="3"/>
  <c r="BI63" i="3" s="1"/>
  <c r="V63" i="3"/>
  <c r="R63" i="3"/>
  <c r="N63" i="3"/>
  <c r="Z63" i="3"/>
  <c r="Y63" i="3" s="1"/>
  <c r="U63" i="3"/>
  <c r="Q63" i="3"/>
  <c r="P63" i="3"/>
  <c r="M63" i="3"/>
  <c r="I63" i="3"/>
  <c r="S62" i="3"/>
  <c r="K62" i="3"/>
  <c r="AR62" i="3"/>
  <c r="AQ62" i="3" s="1"/>
  <c r="X62" i="3"/>
  <c r="U62" i="3"/>
  <c r="Q62" i="3"/>
  <c r="P62" i="3"/>
  <c r="M62" i="3"/>
  <c r="I62" i="3"/>
  <c r="Z62" i="3"/>
  <c r="Y62" i="3" s="1"/>
  <c r="W62" i="3"/>
  <c r="V62" i="3"/>
  <c r="R62" i="3"/>
  <c r="O62" i="3"/>
  <c r="N62" i="3"/>
  <c r="J62" i="3"/>
  <c r="CB61" i="3"/>
  <c r="CA61" i="3" s="1"/>
  <c r="Q61" i="3"/>
  <c r="I61" i="3"/>
  <c r="AR61" i="3"/>
  <c r="AQ61" i="3" s="1"/>
  <c r="V61" i="3"/>
  <c r="R61" i="3"/>
  <c r="N61" i="3"/>
  <c r="X61" i="3"/>
  <c r="U61" i="3"/>
  <c r="T61" i="3"/>
  <c r="M61" i="3"/>
  <c r="L61" i="3"/>
  <c r="W60" i="3"/>
  <c r="S60" i="3"/>
  <c r="O60" i="3"/>
  <c r="CB60" i="3"/>
  <c r="CA60" i="3" s="1"/>
  <c r="I60" i="3"/>
  <c r="AR60" i="3"/>
  <c r="AQ60" i="3" s="1"/>
  <c r="T60" i="3"/>
  <c r="Z60" i="3"/>
  <c r="Y60" i="3" s="1"/>
  <c r="V60" i="3"/>
  <c r="R60" i="3"/>
  <c r="N60" i="3"/>
  <c r="M60" i="3"/>
  <c r="K60" i="3"/>
  <c r="J60" i="3"/>
  <c r="CB59" i="3"/>
  <c r="CA59" i="3" s="1"/>
  <c r="W59" i="3"/>
  <c r="S59" i="3"/>
  <c r="O59" i="3"/>
  <c r="V59" i="3"/>
  <c r="R59" i="3"/>
  <c r="Q59" i="3"/>
  <c r="N59" i="3"/>
  <c r="M59" i="3"/>
  <c r="I59" i="3"/>
  <c r="U59" i="3"/>
  <c r="P59" i="3"/>
  <c r="K59" i="3"/>
  <c r="Q58" i="3"/>
  <c r="I58" i="3"/>
  <c r="V58" i="3"/>
  <c r="S58" i="3"/>
  <c r="R58" i="3"/>
  <c r="O58" i="3"/>
  <c r="AR58" i="3"/>
  <c r="AQ58" i="3" s="1"/>
  <c r="W58" i="3"/>
  <c r="L58" i="3"/>
  <c r="K58" i="3"/>
  <c r="U58" i="3"/>
  <c r="N58" i="3"/>
  <c r="J58" i="3"/>
  <c r="S57" i="3"/>
  <c r="L57" i="3"/>
  <c r="M57" i="3"/>
  <c r="I57" i="3"/>
  <c r="AR57" i="3"/>
  <c r="AQ57" i="3" s="1"/>
  <c r="Q57" i="3"/>
  <c r="T57" i="3"/>
  <c r="O57" i="3"/>
  <c r="V56" i="3"/>
  <c r="U56" i="3"/>
  <c r="R56" i="3"/>
  <c r="Q56" i="3"/>
  <c r="S56" i="3"/>
  <c r="N56" i="3"/>
  <c r="M56" i="3"/>
  <c r="I56" i="3"/>
  <c r="BJ55" i="3"/>
  <c r="BI55" i="3" s="1"/>
  <c r="U55" i="3"/>
  <c r="T55" i="3"/>
  <c r="Q55" i="3"/>
  <c r="P55" i="3"/>
  <c r="I55" i="3"/>
  <c r="AR55" i="3"/>
  <c r="AQ55" i="3" s="1"/>
  <c r="W55" i="3"/>
  <c r="V55" i="3"/>
  <c r="R55" i="3"/>
  <c r="O55" i="3"/>
  <c r="N55" i="3"/>
  <c r="K55" i="3"/>
  <c r="S55" i="3"/>
  <c r="M55" i="3"/>
  <c r="L55" i="3"/>
  <c r="V54" i="3"/>
  <c r="N54" i="3"/>
  <c r="S54" i="3"/>
  <c r="K54" i="3"/>
  <c r="Q54" i="3"/>
  <c r="M54" i="3"/>
  <c r="AR54" i="3"/>
  <c r="AQ54" i="3" s="1"/>
  <c r="O54" i="3"/>
  <c r="W54" i="3"/>
  <c r="R54" i="3"/>
  <c r="U53" i="3"/>
  <c r="Q53" i="3"/>
  <c r="M53" i="3"/>
  <c r="I53" i="3"/>
  <c r="CB53" i="3"/>
  <c r="CA53" i="3" s="1"/>
  <c r="S53" i="3"/>
  <c r="P53" i="3"/>
  <c r="O53" i="3"/>
  <c r="K53" i="3"/>
  <c r="AR53" i="3"/>
  <c r="AQ53" i="3" s="1"/>
  <c r="V53" i="3"/>
  <c r="W53" i="3"/>
  <c r="R53" i="3"/>
  <c r="N53" i="3"/>
  <c r="L52" i="3"/>
  <c r="U52" i="3"/>
  <c r="Q52" i="3"/>
  <c r="M52" i="3"/>
  <c r="I52" i="3"/>
  <c r="W52" i="3"/>
  <c r="S52" i="3"/>
  <c r="O52" i="3"/>
  <c r="K52" i="3"/>
  <c r="BJ51" i="3"/>
  <c r="BI51" i="3" s="1"/>
  <c r="R51" i="3"/>
  <c r="W51" i="3"/>
  <c r="S51" i="3"/>
  <c r="O51" i="3"/>
  <c r="K51" i="3"/>
  <c r="V51" i="3"/>
  <c r="U51" i="3"/>
  <c r="Q51" i="3"/>
  <c r="N51" i="3"/>
  <c r="M51" i="3"/>
  <c r="I51" i="3"/>
  <c r="V50" i="3"/>
  <c r="U50" i="3"/>
  <c r="R50" i="3"/>
  <c r="Q50" i="3"/>
  <c r="N50" i="3"/>
  <c r="M50" i="3"/>
  <c r="I50" i="3"/>
  <c r="W50" i="3"/>
  <c r="S50" i="3"/>
  <c r="O50" i="3"/>
  <c r="K50" i="3"/>
  <c r="R49" i="3"/>
  <c r="X49" i="3"/>
  <c r="W49" i="3"/>
  <c r="S49" i="3"/>
  <c r="P49" i="3"/>
  <c r="O49" i="3"/>
  <c r="K49" i="3"/>
  <c r="Z49" i="3"/>
  <c r="Y49" i="3" s="1"/>
  <c r="V49" i="3"/>
  <c r="U49" i="3"/>
  <c r="Q49" i="3"/>
  <c r="N49" i="3"/>
  <c r="M49" i="3"/>
  <c r="I49" i="3"/>
  <c r="X48" i="3"/>
  <c r="U48" i="3"/>
  <c r="Q48" i="3"/>
  <c r="M48" i="3"/>
  <c r="I48" i="3"/>
  <c r="W48" i="3"/>
  <c r="S48" i="3"/>
  <c r="O48" i="3"/>
  <c r="L48" i="3"/>
  <c r="K48" i="3"/>
  <c r="W47" i="3"/>
  <c r="S47" i="3"/>
  <c r="O47" i="3"/>
  <c r="K47" i="3"/>
  <c r="V47" i="3"/>
  <c r="U47" i="3"/>
  <c r="R47" i="3"/>
  <c r="Q47" i="3"/>
  <c r="N47" i="3"/>
  <c r="M47" i="3"/>
  <c r="J47" i="3"/>
  <c r="I47" i="3"/>
  <c r="AR46" i="3"/>
  <c r="AQ46" i="3" s="1"/>
  <c r="U46" i="3"/>
  <c r="Q46" i="3"/>
  <c r="M46" i="3"/>
  <c r="I46" i="3"/>
  <c r="W46" i="3"/>
  <c r="S46" i="3"/>
  <c r="O46" i="3"/>
  <c r="K46" i="3"/>
  <c r="R45" i="3"/>
  <c r="Q45" i="3"/>
  <c r="N45" i="3"/>
  <c r="M45" i="3"/>
  <c r="W45" i="3"/>
  <c r="V45" i="3"/>
  <c r="S45" i="3"/>
  <c r="O45" i="3"/>
  <c r="K45" i="3"/>
  <c r="Z45" i="3"/>
  <c r="Y45" i="3" s="1"/>
  <c r="U45" i="3"/>
  <c r="J45" i="3"/>
  <c r="I45" i="3"/>
  <c r="W44" i="3"/>
  <c r="S44" i="3"/>
  <c r="K44" i="3"/>
  <c r="CB44" i="3"/>
  <c r="CA44" i="3" s="1"/>
  <c r="R44" i="3"/>
  <c r="N44" i="3"/>
  <c r="AR44" i="3"/>
  <c r="AQ44" i="3" s="1"/>
  <c r="V44" i="3"/>
  <c r="O44" i="3"/>
  <c r="J44" i="3"/>
  <c r="CB43" i="3"/>
  <c r="CA43" i="3" s="1"/>
  <c r="U43" i="3"/>
  <c r="R43" i="3"/>
  <c r="Q43" i="3"/>
  <c r="W43" i="3"/>
  <c r="V43" i="3"/>
  <c r="S43" i="3"/>
  <c r="O43" i="3"/>
  <c r="K43" i="3"/>
  <c r="N43" i="3"/>
  <c r="M43" i="3"/>
  <c r="I43" i="3"/>
  <c r="R42" i="3"/>
  <c r="CB42" i="3"/>
  <c r="CA42" i="3" s="1"/>
  <c r="O42" i="3"/>
  <c r="V42" i="3"/>
  <c r="U42" i="3"/>
  <c r="Q42" i="3"/>
  <c r="M42" i="3"/>
  <c r="I42" i="3"/>
  <c r="W42" i="3"/>
  <c r="S42" i="3"/>
  <c r="N42" i="3"/>
  <c r="K42" i="3"/>
  <c r="U41" i="3"/>
  <c r="Q41" i="3"/>
  <c r="I41" i="3"/>
  <c r="V41" i="3"/>
  <c r="N41" i="3"/>
  <c r="R41" i="3"/>
  <c r="M41" i="3"/>
  <c r="CB40" i="3"/>
  <c r="CA40" i="3" s="1"/>
  <c r="S40" i="3"/>
  <c r="O40" i="3"/>
  <c r="V40" i="3"/>
  <c r="U40" i="3"/>
  <c r="Q40" i="3"/>
  <c r="N40" i="3"/>
  <c r="M40" i="3"/>
  <c r="I40" i="3"/>
  <c r="W40" i="3"/>
  <c r="R40" i="3"/>
  <c r="K40" i="3"/>
  <c r="U39" i="3"/>
  <c r="M39" i="3"/>
  <c r="I39" i="3"/>
  <c r="N39" i="3"/>
  <c r="J39" i="3"/>
  <c r="R39" i="3"/>
  <c r="W39" i="3"/>
  <c r="S39" i="3"/>
  <c r="O39" i="3"/>
  <c r="K39" i="3"/>
  <c r="V39" i="3"/>
  <c r="Q39" i="3"/>
  <c r="J38" i="3"/>
  <c r="W38" i="3"/>
  <c r="S38" i="3"/>
  <c r="R38" i="3"/>
  <c r="O38" i="3"/>
  <c r="N38" i="3"/>
  <c r="U38" i="3"/>
  <c r="Q38" i="3"/>
  <c r="M38" i="3"/>
  <c r="I38" i="3"/>
  <c r="V38" i="3"/>
  <c r="K38" i="3"/>
  <c r="R37" i="3"/>
  <c r="Q37" i="3"/>
  <c r="W37" i="3"/>
  <c r="V37" i="3"/>
  <c r="S37" i="3"/>
  <c r="O37" i="3"/>
  <c r="L37" i="3"/>
  <c r="K37" i="3"/>
  <c r="U37" i="3"/>
  <c r="P37" i="3"/>
  <c r="N37" i="3"/>
  <c r="M37" i="3"/>
  <c r="J37" i="3"/>
  <c r="I37" i="3"/>
  <c r="W36" i="3"/>
  <c r="S36" i="3"/>
  <c r="K36" i="3"/>
  <c r="CB36" i="3"/>
  <c r="CA36" i="3" s="1"/>
  <c r="R36" i="3"/>
  <c r="N36" i="3"/>
  <c r="V36" i="3"/>
  <c r="O36" i="3"/>
  <c r="J36" i="3"/>
  <c r="U35" i="3"/>
  <c r="R35" i="3"/>
  <c r="Q35" i="3"/>
  <c r="W35" i="3"/>
  <c r="V35" i="3"/>
  <c r="S35" i="3"/>
  <c r="O35" i="3"/>
  <c r="K35" i="3"/>
  <c r="N35" i="3"/>
  <c r="M35" i="3"/>
  <c r="I35" i="3"/>
  <c r="R34" i="3"/>
  <c r="L34" i="3"/>
  <c r="O34" i="3"/>
  <c r="V34" i="3"/>
  <c r="U34" i="3"/>
  <c r="Q34" i="3"/>
  <c r="M34" i="3"/>
  <c r="I34" i="3"/>
  <c r="W34" i="3"/>
  <c r="S34" i="3"/>
  <c r="N34" i="3"/>
  <c r="K34" i="3"/>
  <c r="CB33" i="3"/>
  <c r="CA33" i="3" s="1"/>
  <c r="U33" i="3"/>
  <c r="Q33" i="3"/>
  <c r="I33" i="3"/>
  <c r="V33" i="3"/>
  <c r="N33" i="3"/>
  <c r="R33" i="3"/>
  <c r="M33" i="3"/>
  <c r="CB32" i="3"/>
  <c r="CA32" i="3" s="1"/>
  <c r="S32" i="3"/>
  <c r="O32" i="3"/>
  <c r="U32" i="3"/>
  <c r="Q32" i="3"/>
  <c r="N32" i="3"/>
  <c r="M32" i="3"/>
  <c r="I32" i="3"/>
  <c r="W32" i="3"/>
  <c r="R32" i="3"/>
  <c r="U31" i="3"/>
  <c r="M31" i="3"/>
  <c r="I31" i="3"/>
  <c r="N31" i="3"/>
  <c r="J31" i="3"/>
  <c r="W31" i="3"/>
  <c r="O31" i="3"/>
  <c r="K31" i="3"/>
  <c r="V31" i="3"/>
  <c r="Q31" i="3"/>
  <c r="J30" i="3"/>
  <c r="W30" i="3"/>
  <c r="S30" i="3"/>
  <c r="O30" i="3"/>
  <c r="U30" i="3"/>
  <c r="Q30" i="3"/>
  <c r="M30" i="3"/>
  <c r="I30" i="3"/>
  <c r="V30" i="3"/>
  <c r="K30" i="3"/>
  <c r="Q29" i="3"/>
  <c r="W29" i="3"/>
  <c r="V29" i="3"/>
  <c r="O29" i="3"/>
  <c r="K29" i="3"/>
  <c r="U29" i="3"/>
  <c r="M29" i="3"/>
  <c r="I29" i="3"/>
  <c r="W28" i="3"/>
  <c r="CB28" i="3"/>
  <c r="CA28" i="3" s="1"/>
  <c r="R28" i="3"/>
  <c r="O28" i="3"/>
  <c r="J28" i="3"/>
  <c r="U27" i="3"/>
  <c r="Q27" i="3"/>
  <c r="W27" i="3"/>
  <c r="V27" i="3"/>
  <c r="K27" i="3"/>
  <c r="N27" i="3"/>
  <c r="M27" i="3"/>
  <c r="I27" i="3"/>
  <c r="R26" i="3"/>
  <c r="O26" i="3"/>
  <c r="U26" i="3"/>
  <c r="Q26" i="3"/>
  <c r="M26" i="3"/>
  <c r="I26" i="3"/>
  <c r="S26" i="3"/>
  <c r="N26" i="3"/>
  <c r="U25" i="3"/>
  <c r="Q25" i="3"/>
  <c r="P25" i="3"/>
  <c r="I25" i="3"/>
  <c r="N25" i="3"/>
  <c r="M25" i="3"/>
  <c r="V24" i="3"/>
  <c r="U24" i="3"/>
  <c r="Q24" i="3"/>
  <c r="M24" i="3"/>
  <c r="I24" i="3"/>
  <c r="K24" i="3"/>
  <c r="U23" i="3"/>
  <c r="M23" i="3"/>
  <c r="I23" i="3"/>
  <c r="N23" i="3"/>
  <c r="J23" i="3"/>
  <c r="V23" i="3"/>
  <c r="Q23" i="3"/>
  <c r="O22" i="3"/>
  <c r="AR22" i="3"/>
  <c r="AQ22" i="3" s="1"/>
  <c r="U22" i="3"/>
  <c r="Q22" i="3"/>
  <c r="M22" i="3"/>
  <c r="I22" i="3"/>
  <c r="Q21" i="3"/>
  <c r="W21" i="3"/>
  <c r="U21" i="3"/>
  <c r="M21" i="3"/>
  <c r="J21" i="3"/>
  <c r="I21" i="3"/>
  <c r="N20" i="3"/>
  <c r="V20" i="3"/>
  <c r="U19" i="3"/>
  <c r="R19" i="3"/>
  <c r="Q19" i="3"/>
  <c r="M19" i="3"/>
  <c r="I19" i="3"/>
  <c r="R18" i="3"/>
  <c r="U18" i="3"/>
  <c r="Q18" i="3"/>
  <c r="M18" i="3"/>
  <c r="I18" i="3"/>
  <c r="U17" i="3"/>
  <c r="Q17" i="3"/>
  <c r="I17" i="3"/>
  <c r="R17" i="3"/>
  <c r="M17" i="3"/>
  <c r="P16" i="3"/>
  <c r="U16" i="3"/>
  <c r="Q16" i="3"/>
  <c r="M16" i="3"/>
  <c r="I16" i="3"/>
  <c r="R16" i="3"/>
  <c r="K16" i="3"/>
  <c r="U15" i="3"/>
  <c r="M15" i="3"/>
  <c r="I15" i="3"/>
  <c r="N15" i="3"/>
  <c r="Q15" i="3"/>
  <c r="X14" i="3"/>
  <c r="P14" i="3"/>
  <c r="U14" i="3"/>
  <c r="Q14" i="3"/>
  <c r="M14" i="3"/>
  <c r="I14" i="3"/>
  <c r="U13" i="3"/>
  <c r="Q13" i="3"/>
  <c r="M13" i="3"/>
  <c r="I13" i="3"/>
  <c r="U12" i="3"/>
  <c r="Q12" i="3"/>
  <c r="M12" i="3"/>
  <c r="I12" i="3"/>
  <c r="U11" i="3"/>
  <c r="Q11" i="3"/>
  <c r="M11" i="3"/>
  <c r="I11" i="3"/>
  <c r="T10" i="3"/>
  <c r="U10" i="3"/>
  <c r="Q10" i="3"/>
  <c r="M10" i="3"/>
  <c r="I10" i="3"/>
  <c r="H70" i="3" l="1"/>
  <c r="G70" i="3" s="1"/>
  <c r="I11" i="2"/>
  <c r="M11" i="2"/>
  <c r="M21" i="2"/>
  <c r="Q21" i="2"/>
  <c r="BI11" i="2"/>
  <c r="Z57" i="2"/>
  <c r="Y57" i="2" s="1"/>
  <c r="L57" i="2"/>
  <c r="Z59" i="2"/>
  <c r="Y59" i="2" s="1"/>
  <c r="L59" i="2"/>
  <c r="Z69" i="2"/>
  <c r="Y69" i="2" s="1"/>
  <c r="L69" i="2"/>
  <c r="Z79" i="2"/>
  <c r="Y79" i="2" s="1"/>
  <c r="L79" i="2"/>
  <c r="Z80" i="2"/>
  <c r="Y80" i="2" s="1"/>
  <c r="L80" i="2"/>
  <c r="Z89" i="2"/>
  <c r="Y89" i="2" s="1"/>
  <c r="L89" i="2"/>
  <c r="Z95" i="2"/>
  <c r="Y95" i="2" s="1"/>
  <c r="L95" i="2"/>
  <c r="Z99" i="2"/>
  <c r="Y99" i="2" s="1"/>
  <c r="L99" i="2"/>
  <c r="Z100" i="2"/>
  <c r="Y100" i="2" s="1"/>
  <c r="L100" i="2"/>
  <c r="H100" i="2" s="1"/>
  <c r="G100" i="2" s="1"/>
  <c r="Z104" i="2"/>
  <c r="Y104" i="2" s="1"/>
  <c r="L104" i="2"/>
  <c r="Z108" i="2"/>
  <c r="Y108" i="2" s="1"/>
  <c r="L108" i="2"/>
  <c r="Z112" i="2"/>
  <c r="Y112" i="2" s="1"/>
  <c r="L112" i="2"/>
  <c r="Z116" i="2"/>
  <c r="Y116" i="2" s="1"/>
  <c r="L116" i="2"/>
  <c r="Z125" i="2"/>
  <c r="Y125" i="2" s="1"/>
  <c r="L125" i="2"/>
  <c r="Z126" i="2"/>
  <c r="Y126" i="2" s="1"/>
  <c r="L126" i="2"/>
  <c r="H126" i="2" s="1"/>
  <c r="G126" i="2" s="1"/>
  <c r="Z127" i="2"/>
  <c r="Y127" i="2" s="1"/>
  <c r="L127" i="2"/>
  <c r="L132" i="2"/>
  <c r="Z132" i="2"/>
  <c r="Y132" i="2" s="1"/>
  <c r="Z136" i="2"/>
  <c r="Y136" i="2" s="1"/>
  <c r="L136" i="2"/>
  <c r="L139" i="2"/>
  <c r="H139" i="2" s="1"/>
  <c r="G139" i="2" s="1"/>
  <c r="Z139" i="2"/>
  <c r="Y139" i="2" s="1"/>
  <c r="P141" i="2"/>
  <c r="Z144" i="2"/>
  <c r="Y144" i="2" s="1"/>
  <c r="L144" i="2"/>
  <c r="L12" i="2"/>
  <c r="H12" i="2" s="1"/>
  <c r="G12" i="2" s="1"/>
  <c r="L13" i="2"/>
  <c r="L20" i="2"/>
  <c r="H20" i="2" s="1"/>
  <c r="G20" i="2" s="1"/>
  <c r="L22" i="2"/>
  <c r="H22" i="2" s="1"/>
  <c r="G22" i="2" s="1"/>
  <c r="L24" i="2"/>
  <c r="L25" i="2"/>
  <c r="L37" i="2"/>
  <c r="H37" i="2" s="1"/>
  <c r="G37" i="2" s="1"/>
  <c r="L41" i="2"/>
  <c r="H41" i="2" s="1"/>
  <c r="G41" i="2" s="1"/>
  <c r="L42" i="2"/>
  <c r="L76" i="2"/>
  <c r="H76" i="2" s="1"/>
  <c r="G76" i="2" s="1"/>
  <c r="L85" i="2"/>
  <c r="L107" i="2"/>
  <c r="H107" i="2" s="1"/>
  <c r="G107" i="2" s="1"/>
  <c r="L10" i="2"/>
  <c r="H10" i="2" s="1"/>
  <c r="G10" i="2" s="1"/>
  <c r="L11" i="2"/>
  <c r="L16" i="2"/>
  <c r="H16" i="2" s="1"/>
  <c r="G16" i="2" s="1"/>
  <c r="L17" i="2"/>
  <c r="L18" i="2"/>
  <c r="H18" i="2" s="1"/>
  <c r="G18" i="2" s="1"/>
  <c r="L19" i="2"/>
  <c r="L23" i="2"/>
  <c r="L34" i="2"/>
  <c r="H34" i="2" s="1"/>
  <c r="G34" i="2" s="1"/>
  <c r="L35" i="2"/>
  <c r="L43" i="2"/>
  <c r="L51" i="2"/>
  <c r="L53" i="2"/>
  <c r="L63" i="2"/>
  <c r="L67" i="2"/>
  <c r="L71" i="2"/>
  <c r="L75" i="2"/>
  <c r="L83" i="2"/>
  <c r="L133" i="2"/>
  <c r="H133" i="2" s="1"/>
  <c r="G133" i="2" s="1"/>
  <c r="Z14" i="2"/>
  <c r="Y14" i="2" s="1"/>
  <c r="Z28" i="2"/>
  <c r="Y28" i="2" s="1"/>
  <c r="Z54" i="2"/>
  <c r="Y54" i="2" s="1"/>
  <c r="Z77" i="2"/>
  <c r="Y77" i="2" s="1"/>
  <c r="Z86" i="2"/>
  <c r="Y86" i="2" s="1"/>
  <c r="Z58" i="2"/>
  <c r="Y58" i="2" s="1"/>
  <c r="L58" i="2"/>
  <c r="Z78" i="2"/>
  <c r="Y78" i="2" s="1"/>
  <c r="L78" i="2"/>
  <c r="H78" i="2" s="1"/>
  <c r="G78" i="2" s="1"/>
  <c r="Z87" i="2"/>
  <c r="Y87" i="2" s="1"/>
  <c r="L87" i="2"/>
  <c r="Z91" i="2"/>
  <c r="Y91" i="2" s="1"/>
  <c r="L91" i="2"/>
  <c r="Z94" i="2"/>
  <c r="Y94" i="2" s="1"/>
  <c r="L94" i="2"/>
  <c r="H94" i="2" s="1"/>
  <c r="G94" i="2" s="1"/>
  <c r="Z96" i="2"/>
  <c r="Y96" i="2" s="1"/>
  <c r="L96" i="2"/>
  <c r="Z97" i="2"/>
  <c r="Y97" i="2" s="1"/>
  <c r="L97" i="2"/>
  <c r="Z101" i="2"/>
  <c r="Y101" i="2" s="1"/>
  <c r="L101" i="2"/>
  <c r="Z103" i="2"/>
  <c r="Y103" i="2" s="1"/>
  <c r="L103" i="2"/>
  <c r="H103" i="2" s="1"/>
  <c r="G103" i="2" s="1"/>
  <c r="Z106" i="2"/>
  <c r="Y106" i="2" s="1"/>
  <c r="L106" i="2"/>
  <c r="Z109" i="2"/>
  <c r="Y109" i="2" s="1"/>
  <c r="L109" i="2"/>
  <c r="Z114" i="2"/>
  <c r="Y114" i="2" s="1"/>
  <c r="L114" i="2"/>
  <c r="Z117" i="2"/>
  <c r="Y117" i="2" s="1"/>
  <c r="L117" i="2"/>
  <c r="Z118" i="2"/>
  <c r="Y118" i="2" s="1"/>
  <c r="L118" i="2"/>
  <c r="Z120" i="2"/>
  <c r="Y120" i="2" s="1"/>
  <c r="L120" i="2"/>
  <c r="Z121" i="2"/>
  <c r="Y121" i="2" s="1"/>
  <c r="L121" i="2"/>
  <c r="Z122" i="2"/>
  <c r="Y122" i="2" s="1"/>
  <c r="L122" i="2"/>
  <c r="Z123" i="2"/>
  <c r="Y123" i="2" s="1"/>
  <c r="L123" i="2"/>
  <c r="Z130" i="2"/>
  <c r="Y130" i="2" s="1"/>
  <c r="L130" i="2"/>
  <c r="Z141" i="2"/>
  <c r="Y141" i="2" s="1"/>
  <c r="L141" i="2"/>
  <c r="Z146" i="2"/>
  <c r="Y146" i="2" s="1"/>
  <c r="L146" i="2"/>
  <c r="Z147" i="2"/>
  <c r="Y147" i="2" s="1"/>
  <c r="L147" i="2"/>
  <c r="H147" i="2" s="1"/>
  <c r="G147" i="2" s="1"/>
  <c r="L148" i="2"/>
  <c r="Z148" i="2"/>
  <c r="Y148" i="2" s="1"/>
  <c r="Z149" i="2"/>
  <c r="Y149" i="2" s="1"/>
  <c r="L149" i="2"/>
  <c r="L50" i="2"/>
  <c r="L62" i="2"/>
  <c r="L70" i="2"/>
  <c r="L81" i="2"/>
  <c r="L84" i="2"/>
  <c r="H84" i="2" s="1"/>
  <c r="G84" i="2" s="1"/>
  <c r="Z65" i="2"/>
  <c r="Y65" i="2" s="1"/>
  <c r="L15" i="2"/>
  <c r="L30" i="2"/>
  <c r="H30" i="2" s="1"/>
  <c r="G30" i="2" s="1"/>
  <c r="L32" i="2"/>
  <c r="H32" i="2" s="1"/>
  <c r="G32" i="2" s="1"/>
  <c r="L33" i="2"/>
  <c r="L36" i="2"/>
  <c r="H36" i="2" s="1"/>
  <c r="G36" i="2" s="1"/>
  <c r="L38" i="2"/>
  <c r="L39" i="2"/>
  <c r="L45" i="2"/>
  <c r="L49" i="2"/>
  <c r="L55" i="2"/>
  <c r="L66" i="2"/>
  <c r="L88" i="2"/>
  <c r="H88" i="2" s="1"/>
  <c r="G88" i="2" s="1"/>
  <c r="L92" i="2"/>
  <c r="H92" i="2" s="1"/>
  <c r="G92" i="2" s="1"/>
  <c r="L129" i="2"/>
  <c r="H129" i="2" s="1"/>
  <c r="G129" i="2" s="1"/>
  <c r="L134" i="2"/>
  <c r="L138" i="2"/>
  <c r="L140" i="2"/>
  <c r="Z113" i="2"/>
  <c r="Y113" i="2" s="1"/>
  <c r="AR10" i="3"/>
  <c r="AQ10" i="3" s="1"/>
  <c r="BJ10" i="3"/>
  <c r="BI10" i="3" s="1"/>
  <c r="CB10" i="3"/>
  <c r="CA10" i="3" s="1"/>
  <c r="Z11" i="3"/>
  <c r="Y11" i="3" s="1"/>
  <c r="AR11" i="3"/>
  <c r="AQ11" i="3" s="1"/>
  <c r="BJ11" i="3"/>
  <c r="BI11" i="3" s="1"/>
  <c r="CB11" i="3"/>
  <c r="CA11" i="3" s="1"/>
  <c r="AR12" i="3"/>
  <c r="AQ12" i="3" s="1"/>
  <c r="BJ12" i="3"/>
  <c r="BI12" i="3" s="1"/>
  <c r="Z13" i="3"/>
  <c r="Y13" i="3" s="1"/>
  <c r="AR13" i="3"/>
  <c r="AQ13" i="3" s="1"/>
  <c r="BJ13" i="3"/>
  <c r="BI13" i="3" s="1"/>
  <c r="CB13" i="3"/>
  <c r="CA13" i="3" s="1"/>
  <c r="AR14" i="3"/>
  <c r="AQ14" i="3" s="1"/>
  <c r="BJ14" i="3"/>
  <c r="BI14" i="3" s="1"/>
  <c r="CB14" i="3"/>
  <c r="CA14" i="3" s="1"/>
  <c r="AR15" i="3"/>
  <c r="AQ15" i="3" s="1"/>
  <c r="BJ15" i="3"/>
  <c r="BI15" i="3" s="1"/>
  <c r="CB15" i="3"/>
  <c r="CA15" i="3" s="1"/>
  <c r="AR16" i="3"/>
  <c r="AQ16" i="3" s="1"/>
  <c r="BJ16" i="3"/>
  <c r="BI16" i="3" s="1"/>
  <c r="CB16" i="3"/>
  <c r="CA16" i="3" s="1"/>
  <c r="BJ17" i="3"/>
  <c r="BI17" i="3" s="1"/>
  <c r="CB17" i="3"/>
  <c r="CA17" i="3" s="1"/>
  <c r="AR18" i="3"/>
  <c r="AQ18" i="3" s="1"/>
  <c r="BJ18" i="3"/>
  <c r="BI18" i="3" s="1"/>
  <c r="BJ19" i="3"/>
  <c r="BI19" i="3" s="1"/>
  <c r="AR20" i="3"/>
  <c r="AQ20" i="3" s="1"/>
  <c r="CB20" i="3"/>
  <c r="CA20" i="3" s="1"/>
  <c r="Z21" i="3"/>
  <c r="Y21" i="3" s="1"/>
  <c r="BJ21" i="3"/>
  <c r="BI21" i="3" s="1"/>
  <c r="CB22" i="3"/>
  <c r="CA22" i="3" s="1"/>
  <c r="Z23" i="3"/>
  <c r="Y23" i="3" s="1"/>
  <c r="AR23" i="3"/>
  <c r="AQ23" i="3" s="1"/>
  <c r="CB23" i="3"/>
  <c r="CA23" i="3" s="1"/>
  <c r="AR24" i="3"/>
  <c r="AQ24" i="3" s="1"/>
  <c r="CB24" i="3"/>
  <c r="CA24" i="3" s="1"/>
  <c r="AR25" i="3"/>
  <c r="AQ25" i="3" s="1"/>
  <c r="BJ25" i="3"/>
  <c r="BI25" i="3" s="1"/>
  <c r="CB26" i="3"/>
  <c r="CA26" i="3" s="1"/>
  <c r="Z27" i="3"/>
  <c r="Y27" i="3" s="1"/>
  <c r="AR27" i="3"/>
  <c r="AQ27" i="3" s="1"/>
  <c r="BJ27" i="3"/>
  <c r="BI27" i="3" s="1"/>
  <c r="CB27" i="3"/>
  <c r="CA27" i="3" s="1"/>
  <c r="Z28" i="3"/>
  <c r="AR28" i="3"/>
  <c r="AQ28" i="3" s="1"/>
  <c r="BJ29" i="3"/>
  <c r="BI29" i="3" s="1"/>
  <c r="AR30" i="3"/>
  <c r="AQ30" i="3" s="1"/>
  <c r="CB30" i="3"/>
  <c r="CA30" i="3" s="1"/>
  <c r="AR31" i="3"/>
  <c r="AQ31" i="3" s="1"/>
  <c r="AR32" i="3"/>
  <c r="AQ32" i="3" s="1"/>
  <c r="BJ32" i="3"/>
  <c r="BI32" i="3" s="1"/>
  <c r="AR33" i="3"/>
  <c r="AQ33" i="3" s="1"/>
  <c r="BJ33" i="3"/>
  <c r="BI33" i="3" s="1"/>
  <c r="Z34" i="3"/>
  <c r="Y34" i="3" s="1"/>
  <c r="AR34" i="3"/>
  <c r="AQ34" i="3" s="1"/>
  <c r="BJ34" i="3"/>
  <c r="BI34" i="3" s="1"/>
  <c r="CB34" i="3"/>
  <c r="CA34" i="3" s="1"/>
  <c r="Z35" i="3"/>
  <c r="Y35" i="3" s="1"/>
  <c r="AR35" i="3"/>
  <c r="AQ35" i="3" s="1"/>
  <c r="BJ35" i="3"/>
  <c r="BI35" i="3" s="1"/>
  <c r="CB35" i="3"/>
  <c r="CA35" i="3" s="1"/>
  <c r="Z36" i="3"/>
  <c r="Y36" i="3" s="1"/>
  <c r="AR36" i="3"/>
  <c r="AQ36" i="3" s="1"/>
  <c r="BJ36" i="3"/>
  <c r="BI36" i="3" s="1"/>
  <c r="Z37" i="3"/>
  <c r="Y37" i="3" s="1"/>
  <c r="AR37" i="3"/>
  <c r="AQ37" i="3" s="1"/>
  <c r="BJ37" i="3"/>
  <c r="BI37" i="3" s="1"/>
  <c r="CB37" i="3"/>
  <c r="CA37" i="3" s="1"/>
  <c r="Z38" i="3"/>
  <c r="Y38" i="3" s="1"/>
  <c r="AR38" i="3"/>
  <c r="AQ38" i="3" s="1"/>
  <c r="CB38" i="3"/>
  <c r="CA38" i="3" s="1"/>
  <c r="AR39" i="3"/>
  <c r="AQ39" i="3" s="1"/>
  <c r="CB39" i="3"/>
  <c r="CA39" i="3" s="1"/>
  <c r="AR40" i="3"/>
  <c r="AQ40" i="3" s="1"/>
  <c r="BJ40" i="3"/>
  <c r="BI40" i="3" s="1"/>
  <c r="Z41" i="3"/>
  <c r="Y41" i="3" s="1"/>
  <c r="AR41" i="3"/>
  <c r="AQ41" i="3" s="1"/>
  <c r="BJ41" i="3"/>
  <c r="BI41" i="3" s="1"/>
  <c r="CB41" i="3"/>
  <c r="CA41" i="3" s="1"/>
  <c r="AR42" i="3"/>
  <c r="AQ42" i="3" s="1"/>
  <c r="BJ42" i="3"/>
  <c r="BI42" i="3" s="1"/>
  <c r="AR43" i="3"/>
  <c r="AQ43" i="3" s="1"/>
  <c r="BJ43" i="3"/>
  <c r="BI43" i="3" s="1"/>
  <c r="BJ44" i="3"/>
  <c r="BI44" i="3" s="1"/>
  <c r="AR45" i="3"/>
  <c r="AQ45" i="3" s="1"/>
  <c r="BJ45" i="3"/>
  <c r="BI45" i="3" s="1"/>
  <c r="CB45" i="3"/>
  <c r="CA45" i="3" s="1"/>
  <c r="BJ46" i="3"/>
  <c r="BI46" i="3" s="1"/>
  <c r="CB46" i="3"/>
  <c r="CA46" i="3" s="1"/>
  <c r="Z47" i="3"/>
  <c r="Y47" i="3" s="1"/>
  <c r="AR47" i="3"/>
  <c r="AQ47" i="3" s="1"/>
  <c r="BJ47" i="3"/>
  <c r="BI47" i="3" s="1"/>
  <c r="CB47" i="3"/>
  <c r="CA47" i="3" s="1"/>
  <c r="AR48" i="3"/>
  <c r="AQ48" i="3" s="1"/>
  <c r="BJ48" i="3"/>
  <c r="BI48" i="3" s="1"/>
  <c r="CB48" i="3"/>
  <c r="CA48" i="3" s="1"/>
  <c r="AR49" i="3"/>
  <c r="AQ49" i="3" s="1"/>
  <c r="BJ49" i="3"/>
  <c r="BI49" i="3" s="1"/>
  <c r="CB49" i="3"/>
  <c r="CA49" i="3" s="1"/>
  <c r="AR50" i="3"/>
  <c r="AQ50" i="3" s="1"/>
  <c r="BJ50" i="3"/>
  <c r="BI50" i="3" s="1"/>
  <c r="CB50" i="3"/>
  <c r="CA50" i="3" s="1"/>
  <c r="W13" i="3"/>
  <c r="W15" i="3"/>
  <c r="H108" i="3"/>
  <c r="G108" i="3" s="1"/>
  <c r="Z51" i="3"/>
  <c r="Y51" i="3" s="1"/>
  <c r="AR51" i="3"/>
  <c r="AQ51" i="3" s="1"/>
  <c r="CB51" i="3"/>
  <c r="CA51" i="3" s="1"/>
  <c r="AR52" i="3"/>
  <c r="AQ52" i="3" s="1"/>
  <c r="BJ52" i="3"/>
  <c r="BI52" i="3" s="1"/>
  <c r="CB52" i="3"/>
  <c r="CA52" i="3" s="1"/>
  <c r="BJ53" i="3"/>
  <c r="BI53" i="3" s="1"/>
  <c r="Z54" i="3"/>
  <c r="Y54" i="3" s="1"/>
  <c r="BJ54" i="3"/>
  <c r="BI54" i="3" s="1"/>
  <c r="CB54" i="3"/>
  <c r="CA54" i="3" s="1"/>
  <c r="CB55" i="3"/>
  <c r="CA55" i="3" s="1"/>
  <c r="Z56" i="3"/>
  <c r="Y56" i="3" s="1"/>
  <c r="BJ56" i="3"/>
  <c r="BI56" i="3" s="1"/>
  <c r="CB56" i="3"/>
  <c r="CA56" i="3" s="1"/>
  <c r="BJ57" i="3"/>
  <c r="BI57" i="3" s="1"/>
  <c r="CB57" i="3"/>
  <c r="CA57" i="3" s="1"/>
  <c r="Z58" i="3"/>
  <c r="Y58" i="3" s="1"/>
  <c r="BJ58" i="3"/>
  <c r="BI58" i="3" s="1"/>
  <c r="CB58" i="3"/>
  <c r="CA58" i="3" s="1"/>
  <c r="AR59" i="3"/>
  <c r="AQ59" i="3" s="1"/>
  <c r="BJ59" i="3"/>
  <c r="BI59" i="3" s="1"/>
  <c r="BJ60" i="3"/>
  <c r="BI60" i="3" s="1"/>
  <c r="Z61" i="3"/>
  <c r="Y61" i="3" s="1"/>
  <c r="BJ61" i="3"/>
  <c r="BI61" i="3" s="1"/>
  <c r="BJ62" i="3"/>
  <c r="BI62" i="3" s="1"/>
  <c r="CB62" i="3"/>
  <c r="CA62" i="3" s="1"/>
  <c r="AR63" i="3"/>
  <c r="AQ63" i="3" s="1"/>
  <c r="AR64" i="3"/>
  <c r="AQ64" i="3" s="1"/>
  <c r="BJ64" i="3"/>
  <c r="BI64" i="3" s="1"/>
  <c r="CB64" i="3"/>
  <c r="CA64" i="3" s="1"/>
  <c r="AR65" i="3"/>
  <c r="AQ65" i="3" s="1"/>
  <c r="BJ65" i="3"/>
  <c r="BI65" i="3" s="1"/>
  <c r="BJ67" i="3"/>
  <c r="BI67" i="3" s="1"/>
  <c r="AR68" i="3"/>
  <c r="AQ68" i="3" s="1"/>
  <c r="AR69" i="3"/>
  <c r="AQ69" i="3" s="1"/>
  <c r="Z70" i="3"/>
  <c r="Y70" i="3" s="1"/>
  <c r="CB70" i="3"/>
  <c r="CA70" i="3" s="1"/>
  <c r="BJ71" i="3"/>
  <c r="BI71" i="3" s="1"/>
  <c r="Z72" i="3"/>
  <c r="Y72" i="3" s="1"/>
  <c r="Z74" i="3"/>
  <c r="Y74" i="3" s="1"/>
  <c r="AR75" i="3"/>
  <c r="AQ75" i="3" s="1"/>
  <c r="CB75" i="3"/>
  <c r="CA75" i="3" s="1"/>
  <c r="Z76" i="3"/>
  <c r="Y76" i="3" s="1"/>
  <c r="AR77" i="3"/>
  <c r="AQ77" i="3" s="1"/>
  <c r="CB77" i="3"/>
  <c r="CA77" i="3" s="1"/>
  <c r="CB78" i="3"/>
  <c r="CA78" i="3" s="1"/>
  <c r="AR79" i="3"/>
  <c r="AQ79" i="3" s="1"/>
  <c r="BJ79" i="3"/>
  <c r="BI79" i="3" s="1"/>
  <c r="AR80" i="3"/>
  <c r="AQ80" i="3" s="1"/>
  <c r="Z81" i="3"/>
  <c r="Y81" i="3" s="1"/>
  <c r="AR81" i="3"/>
  <c r="AQ81" i="3" s="1"/>
  <c r="BJ81" i="3"/>
  <c r="BI81" i="3" s="1"/>
  <c r="CB81" i="3"/>
  <c r="CA81" i="3" s="1"/>
  <c r="Z82" i="3"/>
  <c r="Y82" i="3" s="1"/>
  <c r="CB83" i="3"/>
  <c r="CA83" i="3" s="1"/>
  <c r="CB84" i="3"/>
  <c r="CA84" i="3" s="1"/>
  <c r="Z85" i="3"/>
  <c r="Y85" i="3" s="1"/>
  <c r="AR85" i="3"/>
  <c r="AQ85" i="3" s="1"/>
  <c r="CB85" i="3"/>
  <c r="CA85" i="3" s="1"/>
  <c r="AR86" i="3"/>
  <c r="AQ86" i="3" s="1"/>
  <c r="BJ86" i="3"/>
  <c r="BI86" i="3" s="1"/>
  <c r="CB86" i="3"/>
  <c r="CA86" i="3" s="1"/>
  <c r="BJ88" i="3"/>
  <c r="BI88" i="3" s="1"/>
  <c r="BJ89" i="3"/>
  <c r="BI89" i="3" s="1"/>
  <c r="Z90" i="3"/>
  <c r="Y90" i="3" s="1"/>
  <c r="AR90" i="3"/>
  <c r="AQ90" i="3" s="1"/>
  <c r="CB90" i="3"/>
  <c r="CA90" i="3" s="1"/>
  <c r="AR91" i="3"/>
  <c r="AQ91" i="3" s="1"/>
  <c r="CB91" i="3"/>
  <c r="CA91" i="3" s="1"/>
  <c r="AR92" i="3"/>
  <c r="AQ92" i="3" s="1"/>
  <c r="CB93" i="3"/>
  <c r="CA93" i="3" s="1"/>
  <c r="AR94" i="3"/>
  <c r="AQ94" i="3" s="1"/>
  <c r="BJ95" i="3"/>
  <c r="BI95" i="3" s="1"/>
  <c r="BJ96" i="3"/>
  <c r="BI96" i="3" s="1"/>
  <c r="CB98" i="3"/>
  <c r="CA98" i="3" s="1"/>
  <c r="CB100" i="3"/>
  <c r="CA100" i="3" s="1"/>
  <c r="AR101" i="3"/>
  <c r="AQ101" i="3" s="1"/>
  <c r="AR102" i="3"/>
  <c r="AQ102" i="3" s="1"/>
  <c r="CB103" i="3"/>
  <c r="CA103" i="3" s="1"/>
  <c r="CB104" i="3"/>
  <c r="CA104" i="3" s="1"/>
  <c r="AR105" i="3"/>
  <c r="AQ105" i="3" s="1"/>
  <c r="BJ109" i="3"/>
  <c r="BI109" i="3" s="1"/>
  <c r="BJ111" i="3"/>
  <c r="BI111" i="3" s="1"/>
  <c r="BJ112" i="3"/>
  <c r="BI112" i="3" s="1"/>
  <c r="Z115" i="3"/>
  <c r="Y115" i="3" s="1"/>
  <c r="L14" i="3"/>
  <c r="H14" i="3" s="1"/>
  <c r="G14" i="3" s="1"/>
  <c r="Z14" i="3"/>
  <c r="Y14" i="3" s="1"/>
  <c r="S20" i="3"/>
  <c r="H147" i="3"/>
  <c r="G147" i="3" s="1"/>
  <c r="Z16" i="3"/>
  <c r="Y16" i="3" s="1"/>
  <c r="L16" i="3"/>
  <c r="L18" i="3"/>
  <c r="Z19" i="3"/>
  <c r="Y19" i="3" s="1"/>
  <c r="L19" i="3"/>
  <c r="L44" i="3"/>
  <c r="H44" i="3" s="1"/>
  <c r="G44" i="3" s="1"/>
  <c r="Z44" i="3"/>
  <c r="Y44" i="3" s="1"/>
  <c r="Z10" i="3"/>
  <c r="Y10" i="3" s="1"/>
  <c r="L10" i="3"/>
  <c r="H10" i="3" s="1"/>
  <c r="G10" i="3" s="1"/>
  <c r="Y28" i="3"/>
  <c r="Z18" i="3"/>
  <c r="Y18" i="3" s="1"/>
  <c r="L27" i="3"/>
  <c r="H98" i="3"/>
  <c r="G98" i="3" s="1"/>
  <c r="Z53" i="3"/>
  <c r="Y53" i="3" s="1"/>
  <c r="CB12" i="2"/>
  <c r="CA12" i="2" s="1"/>
  <c r="BJ13" i="2"/>
  <c r="BI13" i="2" s="1"/>
  <c r="W19" i="2"/>
  <c r="K22" i="2"/>
  <c r="W22" i="2"/>
  <c r="W34" i="2"/>
  <c r="S12" i="2"/>
  <c r="S13" i="2"/>
  <c r="S14" i="2"/>
  <c r="S15" i="2"/>
  <c r="S16" i="2"/>
  <c r="S17" i="2"/>
  <c r="W20" i="2"/>
  <c r="O24" i="2"/>
  <c r="H24" i="2"/>
  <c r="G24" i="2" s="1"/>
  <c r="W83" i="2"/>
  <c r="O140" i="2"/>
  <c r="H40" i="2"/>
  <c r="G40" i="2" s="1"/>
  <c r="H80" i="2"/>
  <c r="G80" i="2" s="1"/>
  <c r="H26" i="2"/>
  <c r="G26" i="2" s="1"/>
  <c r="H14" i="2"/>
  <c r="G14" i="2" s="1"/>
  <c r="H86" i="2"/>
  <c r="G86" i="2" s="1"/>
  <c r="H90" i="2"/>
  <c r="G90" i="2" s="1"/>
  <c r="H28" i="2"/>
  <c r="G28" i="2" s="1"/>
  <c r="J38" i="2"/>
  <c r="J39" i="2"/>
  <c r="J46" i="2"/>
  <c r="H46" i="2" s="1"/>
  <c r="G46" i="2" s="1"/>
  <c r="J49" i="2"/>
  <c r="J54" i="2"/>
  <c r="H54" i="2" s="1"/>
  <c r="G54" i="2" s="1"/>
  <c r="J55" i="2"/>
  <c r="J63" i="2"/>
  <c r="H63" i="2" s="1"/>
  <c r="G63" i="2" s="1"/>
  <c r="J45" i="2"/>
  <c r="J53" i="2"/>
  <c r="J71" i="2"/>
  <c r="H71" i="2" s="1"/>
  <c r="G71" i="2" s="1"/>
  <c r="M36" i="2"/>
  <c r="Q36" i="2"/>
  <c r="U36" i="2"/>
  <c r="I46" i="2"/>
  <c r="M46" i="2"/>
  <c r="Q46" i="2"/>
  <c r="U46" i="2"/>
  <c r="J50" i="2"/>
  <c r="N50" i="2"/>
  <c r="R50" i="2"/>
  <c r="V50" i="2"/>
  <c r="J11" i="2"/>
  <c r="J13" i="2"/>
  <c r="J15" i="2"/>
  <c r="J17" i="2"/>
  <c r="J19" i="2"/>
  <c r="J21" i="2"/>
  <c r="H21" i="2" s="1"/>
  <c r="G21" i="2" s="1"/>
  <c r="J23" i="2"/>
  <c r="J25" i="2"/>
  <c r="J27" i="2"/>
  <c r="H27" i="2" s="1"/>
  <c r="G27" i="2" s="1"/>
  <c r="J29" i="2"/>
  <c r="H29" i="2" s="1"/>
  <c r="G29" i="2" s="1"/>
  <c r="J31" i="2"/>
  <c r="H31" i="2" s="1"/>
  <c r="G31" i="2" s="1"/>
  <c r="J33" i="2"/>
  <c r="J35" i="2"/>
  <c r="J70" i="2"/>
  <c r="J62" i="2"/>
  <c r="V41" i="2"/>
  <c r="Q41" i="2"/>
  <c r="N42" i="2"/>
  <c r="H42" i="2" s="1"/>
  <c r="G42" i="2" s="1"/>
  <c r="V42" i="2"/>
  <c r="I44" i="2"/>
  <c r="M44" i="2"/>
  <c r="Q44" i="2"/>
  <c r="U44" i="2"/>
  <c r="J47" i="2"/>
  <c r="N47" i="2"/>
  <c r="R47" i="2"/>
  <c r="V47" i="2"/>
  <c r="I48" i="2"/>
  <c r="M48" i="2"/>
  <c r="Q48" i="2"/>
  <c r="U48" i="2"/>
  <c r="J52" i="2"/>
  <c r="N52" i="2"/>
  <c r="R52" i="2"/>
  <c r="V52" i="2"/>
  <c r="N56" i="2"/>
  <c r="R56" i="2"/>
  <c r="V56" i="2"/>
  <c r="J59" i="2"/>
  <c r="J66" i="2"/>
  <c r="O80" i="2"/>
  <c r="W80" i="2"/>
  <c r="J43" i="2"/>
  <c r="H43" i="2" s="1"/>
  <c r="G43" i="2" s="1"/>
  <c r="J44" i="2"/>
  <c r="J48" i="2"/>
  <c r="J51" i="2"/>
  <c r="J58" i="2"/>
  <c r="N64" i="2"/>
  <c r="R64" i="2"/>
  <c r="V64" i="2"/>
  <c r="J67" i="2"/>
  <c r="H67" i="2" s="1"/>
  <c r="G67" i="2" s="1"/>
  <c r="N72" i="2"/>
  <c r="R72" i="2"/>
  <c r="V72" i="2"/>
  <c r="K41" i="2"/>
  <c r="O41" i="2"/>
  <c r="S41" i="2"/>
  <c r="W41" i="2"/>
  <c r="L44" i="2"/>
  <c r="P44" i="2"/>
  <c r="T44" i="2"/>
  <c r="X44" i="2"/>
  <c r="K45" i="2"/>
  <c r="O45" i="2"/>
  <c r="S45" i="2"/>
  <c r="W45" i="2"/>
  <c r="L48" i="2"/>
  <c r="P48" i="2"/>
  <c r="T48" i="2"/>
  <c r="X48" i="2"/>
  <c r="K49" i="2"/>
  <c r="O49" i="2"/>
  <c r="S49" i="2"/>
  <c r="W49" i="2"/>
  <c r="L52" i="2"/>
  <c r="P52" i="2"/>
  <c r="T52" i="2"/>
  <c r="X52" i="2"/>
  <c r="K53" i="2"/>
  <c r="O53" i="2"/>
  <c r="S53" i="2"/>
  <c r="W53" i="2"/>
  <c r="J56" i="2"/>
  <c r="L56" i="2"/>
  <c r="P56" i="2"/>
  <c r="T56" i="2"/>
  <c r="X56" i="2"/>
  <c r="K57" i="2"/>
  <c r="O57" i="2"/>
  <c r="S57" i="2"/>
  <c r="W57" i="2"/>
  <c r="J60" i="2"/>
  <c r="L60" i="2"/>
  <c r="P60" i="2"/>
  <c r="T60" i="2"/>
  <c r="X60" i="2"/>
  <c r="K61" i="2"/>
  <c r="O61" i="2"/>
  <c r="S61" i="2"/>
  <c r="W61" i="2"/>
  <c r="J64" i="2"/>
  <c r="L64" i="2"/>
  <c r="P64" i="2"/>
  <c r="T64" i="2"/>
  <c r="X64" i="2"/>
  <c r="K65" i="2"/>
  <c r="O65" i="2"/>
  <c r="S65" i="2"/>
  <c r="W65" i="2"/>
  <c r="J68" i="2"/>
  <c r="L68" i="2"/>
  <c r="P68" i="2"/>
  <c r="T68" i="2"/>
  <c r="X68" i="2"/>
  <c r="K69" i="2"/>
  <c r="O69" i="2"/>
  <c r="S69" i="2"/>
  <c r="W69" i="2"/>
  <c r="J72" i="2"/>
  <c r="L72" i="2"/>
  <c r="P72" i="2"/>
  <c r="T72" i="2"/>
  <c r="X72" i="2"/>
  <c r="O73" i="2"/>
  <c r="S73" i="2"/>
  <c r="W73" i="2"/>
  <c r="I74" i="2"/>
  <c r="M74" i="2"/>
  <c r="Q74" i="2"/>
  <c r="U74" i="2"/>
  <c r="K77" i="2"/>
  <c r="O77" i="2"/>
  <c r="S77" i="2"/>
  <c r="W77" i="2"/>
  <c r="I82" i="2"/>
  <c r="M82" i="2"/>
  <c r="Q82" i="2"/>
  <c r="U82" i="2"/>
  <c r="H74" i="2"/>
  <c r="G74" i="2" s="1"/>
  <c r="I78" i="2"/>
  <c r="M78" i="2"/>
  <c r="Q78" i="2"/>
  <c r="U78" i="2"/>
  <c r="K81" i="2"/>
  <c r="O81" i="2"/>
  <c r="S81" i="2"/>
  <c r="W81" i="2"/>
  <c r="H82" i="2"/>
  <c r="G82" i="2" s="1"/>
  <c r="I54" i="2"/>
  <c r="M54" i="2"/>
  <c r="Q54" i="2"/>
  <c r="U54" i="2"/>
  <c r="J57" i="2"/>
  <c r="N57" i="2"/>
  <c r="R57" i="2"/>
  <c r="V57" i="2"/>
  <c r="I58" i="2"/>
  <c r="M58" i="2"/>
  <c r="Q58" i="2"/>
  <c r="U58" i="2"/>
  <c r="J61" i="2"/>
  <c r="N61" i="2"/>
  <c r="R61" i="2"/>
  <c r="V61" i="2"/>
  <c r="I62" i="2"/>
  <c r="M62" i="2"/>
  <c r="Q62" i="2"/>
  <c r="U62" i="2"/>
  <c r="J65" i="2"/>
  <c r="N65" i="2"/>
  <c r="R65" i="2"/>
  <c r="V65" i="2"/>
  <c r="I66" i="2"/>
  <c r="M66" i="2"/>
  <c r="Q66" i="2"/>
  <c r="U66" i="2"/>
  <c r="J69" i="2"/>
  <c r="N69" i="2"/>
  <c r="R69" i="2"/>
  <c r="V69" i="2"/>
  <c r="I70" i="2"/>
  <c r="M70" i="2"/>
  <c r="Q70" i="2"/>
  <c r="U70" i="2"/>
  <c r="J73" i="2"/>
  <c r="N73" i="2"/>
  <c r="R73" i="2"/>
  <c r="V73" i="2"/>
  <c r="J113" i="2"/>
  <c r="H113" i="2" s="1"/>
  <c r="G113" i="2" s="1"/>
  <c r="J118" i="2"/>
  <c r="J111" i="2"/>
  <c r="J121" i="2"/>
  <c r="J138" i="2"/>
  <c r="J75" i="2"/>
  <c r="J77" i="2"/>
  <c r="H77" i="2" s="1"/>
  <c r="G77" i="2" s="1"/>
  <c r="J79" i="2"/>
  <c r="J81" i="2"/>
  <c r="J83" i="2"/>
  <c r="J87" i="2"/>
  <c r="N87" i="2"/>
  <c r="R87" i="2"/>
  <c r="V87" i="2"/>
  <c r="K95" i="2"/>
  <c r="O95" i="2"/>
  <c r="S95" i="2"/>
  <c r="W95" i="2"/>
  <c r="H96" i="2"/>
  <c r="G96" i="2" s="1"/>
  <c r="I100" i="2"/>
  <c r="M100" i="2"/>
  <c r="Q100" i="2"/>
  <c r="U100" i="2"/>
  <c r="J119" i="2"/>
  <c r="J85" i="2"/>
  <c r="H98" i="2"/>
  <c r="G98" i="2" s="1"/>
  <c r="J110" i="2"/>
  <c r="H110" i="2" s="1"/>
  <c r="G110" i="2" s="1"/>
  <c r="J102" i="2"/>
  <c r="H102" i="2" s="1"/>
  <c r="G102" i="2" s="1"/>
  <c r="J106" i="2"/>
  <c r="L115" i="2"/>
  <c r="H115" i="2" s="1"/>
  <c r="P115" i="2"/>
  <c r="T115" i="2"/>
  <c r="X115" i="2"/>
  <c r="J116" i="2"/>
  <c r="N116" i="2"/>
  <c r="R116" i="2"/>
  <c r="V116" i="2"/>
  <c r="H123" i="2"/>
  <c r="G123" i="2" s="1"/>
  <c r="J89" i="2"/>
  <c r="J91" i="2"/>
  <c r="J93" i="2"/>
  <c r="H93" i="2" s="1"/>
  <c r="G93" i="2" s="1"/>
  <c r="J95" i="2"/>
  <c r="J97" i="2"/>
  <c r="J99" i="2"/>
  <c r="J101" i="2"/>
  <c r="J104" i="2"/>
  <c r="N104" i="2"/>
  <c r="R104" i="2"/>
  <c r="V104" i="2"/>
  <c r="J105" i="2"/>
  <c r="L105" i="2"/>
  <c r="P105" i="2"/>
  <c r="T105" i="2"/>
  <c r="X105" i="2"/>
  <c r="J108" i="2"/>
  <c r="N108" i="2"/>
  <c r="R108" i="2"/>
  <c r="V108" i="2"/>
  <c r="J109" i="2"/>
  <c r="L111" i="2"/>
  <c r="P111" i="2"/>
  <c r="T111" i="2"/>
  <c r="X111" i="2"/>
  <c r="J112" i="2"/>
  <c r="N112" i="2"/>
  <c r="R112" i="2"/>
  <c r="V112" i="2"/>
  <c r="J117" i="2"/>
  <c r="L119" i="2"/>
  <c r="P119" i="2"/>
  <c r="T119" i="2"/>
  <c r="X119" i="2"/>
  <c r="J120" i="2"/>
  <c r="N120" i="2"/>
  <c r="R120" i="2"/>
  <c r="V120" i="2"/>
  <c r="I102" i="2"/>
  <c r="M102" i="2"/>
  <c r="Q102" i="2"/>
  <c r="U102" i="2"/>
  <c r="K103" i="2"/>
  <c r="O103" i="2"/>
  <c r="S103" i="2"/>
  <c r="W103" i="2"/>
  <c r="I106" i="2"/>
  <c r="M106" i="2"/>
  <c r="Q106" i="2"/>
  <c r="U106" i="2"/>
  <c r="K107" i="2"/>
  <c r="O107" i="2"/>
  <c r="S107" i="2"/>
  <c r="W107" i="2"/>
  <c r="J114" i="2"/>
  <c r="J122" i="2"/>
  <c r="J127" i="2"/>
  <c r="J125" i="2"/>
  <c r="N125" i="2"/>
  <c r="R125" i="2"/>
  <c r="V125" i="2"/>
  <c r="I126" i="2"/>
  <c r="M126" i="2"/>
  <c r="Q126" i="2"/>
  <c r="U126" i="2"/>
  <c r="L142" i="2"/>
  <c r="J124" i="2"/>
  <c r="L124" i="2"/>
  <c r="P124" i="2"/>
  <c r="T124" i="2"/>
  <c r="X124" i="2"/>
  <c r="K125" i="2"/>
  <c r="O125" i="2"/>
  <c r="S125" i="2"/>
  <c r="W125" i="2"/>
  <c r="J128" i="2"/>
  <c r="L128" i="2"/>
  <c r="P128" i="2"/>
  <c r="T128" i="2"/>
  <c r="X128" i="2"/>
  <c r="J142" i="2"/>
  <c r="J130" i="2"/>
  <c r="H130" i="2" s="1"/>
  <c r="G130" i="2" s="1"/>
  <c r="J134" i="2"/>
  <c r="P142" i="2"/>
  <c r="X142" i="2"/>
  <c r="R149" i="2"/>
  <c r="I129" i="2"/>
  <c r="M129" i="2"/>
  <c r="Q129" i="2"/>
  <c r="U129" i="2"/>
  <c r="J132" i="2"/>
  <c r="N132" i="2"/>
  <c r="R132" i="2"/>
  <c r="V132" i="2"/>
  <c r="I133" i="2"/>
  <c r="M133" i="2"/>
  <c r="Q133" i="2"/>
  <c r="U133" i="2"/>
  <c r="J136" i="2"/>
  <c r="N136" i="2"/>
  <c r="R136" i="2"/>
  <c r="V136" i="2"/>
  <c r="J143" i="2"/>
  <c r="J131" i="2"/>
  <c r="L131" i="2"/>
  <c r="P131" i="2"/>
  <c r="T131" i="2"/>
  <c r="X131" i="2"/>
  <c r="K132" i="2"/>
  <c r="O132" i="2"/>
  <c r="S132" i="2"/>
  <c r="W132" i="2"/>
  <c r="J135" i="2"/>
  <c r="L135" i="2"/>
  <c r="P135" i="2"/>
  <c r="T135" i="2"/>
  <c r="X135" i="2"/>
  <c r="K136" i="2"/>
  <c r="O136" i="2"/>
  <c r="S136" i="2"/>
  <c r="W136" i="2"/>
  <c r="J137" i="2"/>
  <c r="J148" i="2"/>
  <c r="N148" i="2"/>
  <c r="R148" i="2"/>
  <c r="V148" i="2"/>
  <c r="I138" i="2"/>
  <c r="M138" i="2"/>
  <c r="Q138" i="2"/>
  <c r="U138" i="2"/>
  <c r="K139" i="2"/>
  <c r="O139" i="2"/>
  <c r="S139" i="2"/>
  <c r="W139" i="2"/>
  <c r="L145" i="2"/>
  <c r="H145" i="2" s="1"/>
  <c r="P145" i="2"/>
  <c r="T145" i="2"/>
  <c r="X145" i="2"/>
  <c r="J146" i="2"/>
  <c r="N146" i="2"/>
  <c r="R146" i="2"/>
  <c r="V146" i="2"/>
  <c r="L137" i="2"/>
  <c r="P137" i="2"/>
  <c r="T137" i="2"/>
  <c r="X137" i="2"/>
  <c r="J140" i="2"/>
  <c r="N140" i="2"/>
  <c r="R140" i="2"/>
  <c r="V140" i="2"/>
  <c r="J141" i="2"/>
  <c r="L143" i="2"/>
  <c r="P143" i="2"/>
  <c r="T143" i="2"/>
  <c r="X143" i="2"/>
  <c r="J144" i="2"/>
  <c r="N144" i="2"/>
  <c r="R144" i="2"/>
  <c r="V144" i="2"/>
  <c r="J149" i="2"/>
  <c r="Z12" i="3"/>
  <c r="Y12" i="3" s="1"/>
  <c r="Z26" i="3"/>
  <c r="Y26" i="3" s="1"/>
  <c r="Z29" i="3"/>
  <c r="Y29" i="3" s="1"/>
  <c r="Z31" i="3"/>
  <c r="Y31" i="3" s="1"/>
  <c r="L35" i="3"/>
  <c r="L38" i="3"/>
  <c r="H38" i="3" s="1"/>
  <c r="G38" i="3" s="1"/>
  <c r="Z39" i="3"/>
  <c r="Y39" i="3" s="1"/>
  <c r="L41" i="3"/>
  <c r="H62" i="3"/>
  <c r="G62" i="3" s="1"/>
  <c r="L13" i="3"/>
  <c r="L21" i="3"/>
  <c r="H21" i="3" s="1"/>
  <c r="G21" i="3" s="1"/>
  <c r="L23" i="3"/>
  <c r="H23" i="3" s="1"/>
  <c r="G23" i="3" s="1"/>
  <c r="Z25" i="3"/>
  <c r="Y25" i="3" s="1"/>
  <c r="L36" i="3"/>
  <c r="H36" i="3" s="1"/>
  <c r="G36" i="3" s="1"/>
  <c r="L11" i="3"/>
  <c r="Z42" i="3"/>
  <c r="Y42" i="3" s="1"/>
  <c r="H76" i="3"/>
  <c r="G76" i="3" s="1"/>
  <c r="Z33" i="3"/>
  <c r="Y33" i="3" s="1"/>
  <c r="L33" i="3"/>
  <c r="Z40" i="3"/>
  <c r="Y40" i="3" s="1"/>
  <c r="L40" i="3"/>
  <c r="L43" i="3"/>
  <c r="Z43" i="3"/>
  <c r="Y43" i="3" s="1"/>
  <c r="Z67" i="3"/>
  <c r="Y67" i="3" s="1"/>
  <c r="L67" i="3"/>
  <c r="Z75" i="3"/>
  <c r="Y75" i="3" s="1"/>
  <c r="L75" i="3"/>
  <c r="Z77" i="3"/>
  <c r="Y77" i="3" s="1"/>
  <c r="L77" i="3"/>
  <c r="Z79" i="3"/>
  <c r="Y79" i="3" s="1"/>
  <c r="L79" i="3"/>
  <c r="H31" i="3"/>
  <c r="G31" i="3" s="1"/>
  <c r="L81" i="3"/>
  <c r="H90" i="3"/>
  <c r="G90" i="3" s="1"/>
  <c r="H94" i="3"/>
  <c r="G94" i="3" s="1"/>
  <c r="Z94" i="3"/>
  <c r="Y94" i="3" s="1"/>
  <c r="Z17" i="3"/>
  <c r="Y17" i="3" s="1"/>
  <c r="AR17" i="3"/>
  <c r="AQ17" i="3" s="1"/>
  <c r="CB18" i="3"/>
  <c r="CA18" i="3" s="1"/>
  <c r="AR19" i="3"/>
  <c r="AQ19" i="3" s="1"/>
  <c r="CB19" i="3"/>
  <c r="CA19" i="3" s="1"/>
  <c r="Z20" i="3"/>
  <c r="Y20" i="3" s="1"/>
  <c r="BJ20" i="3"/>
  <c r="BI20" i="3" s="1"/>
  <c r="AR21" i="3"/>
  <c r="AQ21" i="3" s="1"/>
  <c r="CB21" i="3"/>
  <c r="CA21" i="3" s="1"/>
  <c r="Z22" i="3"/>
  <c r="Y22" i="3" s="1"/>
  <c r="Z24" i="3"/>
  <c r="Y24" i="3" s="1"/>
  <c r="BJ24" i="3"/>
  <c r="BI24" i="3" s="1"/>
  <c r="CB25" i="3"/>
  <c r="CA25" i="3" s="1"/>
  <c r="AR26" i="3"/>
  <c r="AQ26" i="3" s="1"/>
  <c r="Z83" i="3"/>
  <c r="Y83" i="3" s="1"/>
  <c r="L83" i="3"/>
  <c r="L87" i="3"/>
  <c r="Z87" i="3"/>
  <c r="Y87" i="3" s="1"/>
  <c r="H135" i="3"/>
  <c r="G135" i="3" s="1"/>
  <c r="BJ28" i="3"/>
  <c r="BI28" i="3" s="1"/>
  <c r="AR29" i="3"/>
  <c r="AQ29" i="3" s="1"/>
  <c r="CB29" i="3"/>
  <c r="CA29" i="3" s="1"/>
  <c r="Z30" i="3"/>
  <c r="Y30" i="3" s="1"/>
  <c r="Z32" i="3"/>
  <c r="Y32" i="3" s="1"/>
  <c r="H39" i="3"/>
  <c r="G39" i="3" s="1"/>
  <c r="H68" i="3"/>
  <c r="G68" i="3" s="1"/>
  <c r="H84" i="3"/>
  <c r="G84" i="3" s="1"/>
  <c r="H86" i="3"/>
  <c r="G86" i="3" s="1"/>
  <c r="H119" i="3"/>
  <c r="G119" i="3" s="1"/>
  <c r="H121" i="3"/>
  <c r="G121" i="3" s="1"/>
  <c r="H123" i="3"/>
  <c r="G123" i="3" s="1"/>
  <c r="H125" i="3"/>
  <c r="G125" i="3" s="1"/>
  <c r="H127" i="3"/>
  <c r="G127" i="3" s="1"/>
  <c r="H129" i="3"/>
  <c r="G129" i="3" s="1"/>
  <c r="H131" i="3"/>
  <c r="G131" i="3" s="1"/>
  <c r="H133" i="3"/>
  <c r="G133" i="3" s="1"/>
  <c r="H58" i="3"/>
  <c r="G58" i="3" s="1"/>
  <c r="H60" i="3"/>
  <c r="G60" i="3" s="1"/>
  <c r="H78" i="3"/>
  <c r="G78" i="3" s="1"/>
  <c r="H104" i="3"/>
  <c r="G104" i="3" s="1"/>
  <c r="H115" i="3"/>
  <c r="G115" i="3" s="1"/>
  <c r="H117" i="3"/>
  <c r="G117" i="3" s="1"/>
  <c r="H12" i="3"/>
  <c r="G12" i="3" s="1"/>
  <c r="H22" i="3"/>
  <c r="G22" i="3" s="1"/>
  <c r="H20" i="3"/>
  <c r="G20" i="3" s="1"/>
  <c r="H29" i="3"/>
  <c r="G29" i="3" s="1"/>
  <c r="H37" i="3"/>
  <c r="G37" i="3" s="1"/>
  <c r="H45" i="3"/>
  <c r="G45" i="3" s="1"/>
  <c r="H30" i="3"/>
  <c r="G30" i="3" s="1"/>
  <c r="BJ26" i="3"/>
  <c r="BI26" i="3" s="1"/>
  <c r="J11" i="3"/>
  <c r="J13" i="3"/>
  <c r="J15" i="3"/>
  <c r="H15" i="3" s="1"/>
  <c r="G15" i="3" s="1"/>
  <c r="J16" i="3"/>
  <c r="J17" i="3"/>
  <c r="H17" i="3" s="1"/>
  <c r="G17" i="3" s="1"/>
  <c r="BJ22" i="3"/>
  <c r="BI22" i="3" s="1"/>
  <c r="BJ23" i="3"/>
  <c r="BI23" i="3" s="1"/>
  <c r="J24" i="3"/>
  <c r="H24" i="3" s="1"/>
  <c r="G24" i="3" s="1"/>
  <c r="J25" i="3"/>
  <c r="H25" i="3" s="1"/>
  <c r="G25" i="3" s="1"/>
  <c r="L28" i="3"/>
  <c r="H28" i="3" s="1"/>
  <c r="G28" i="3" s="1"/>
  <c r="BJ30" i="3"/>
  <c r="BI30" i="3" s="1"/>
  <c r="BJ31" i="3"/>
  <c r="BI31" i="3" s="1"/>
  <c r="J32" i="3"/>
  <c r="H32" i="3" s="1"/>
  <c r="G32" i="3" s="1"/>
  <c r="J33" i="3"/>
  <c r="BJ38" i="3"/>
  <c r="BI38" i="3" s="1"/>
  <c r="BJ39" i="3"/>
  <c r="BI39" i="3" s="1"/>
  <c r="J40" i="3"/>
  <c r="J41" i="3"/>
  <c r="Z46" i="3"/>
  <c r="Y46" i="3" s="1"/>
  <c r="J46" i="3"/>
  <c r="N46" i="3"/>
  <c r="R46" i="3"/>
  <c r="V46" i="3"/>
  <c r="J51" i="3"/>
  <c r="J53" i="3"/>
  <c r="H53" i="3" s="1"/>
  <c r="G53" i="3" s="1"/>
  <c r="I54" i="3"/>
  <c r="U54" i="3"/>
  <c r="K56" i="3"/>
  <c r="O56" i="3"/>
  <c r="W56" i="3"/>
  <c r="I69" i="3"/>
  <c r="Q69" i="3"/>
  <c r="L47" i="3"/>
  <c r="H47" i="3" s="1"/>
  <c r="P47" i="3"/>
  <c r="T47" i="3"/>
  <c r="X47" i="3"/>
  <c r="Z48" i="3"/>
  <c r="Y48" i="3" s="1"/>
  <c r="J48" i="3"/>
  <c r="N48" i="3"/>
  <c r="R48" i="3"/>
  <c r="V48" i="3"/>
  <c r="Z105" i="3"/>
  <c r="Y105" i="3" s="1"/>
  <c r="J105" i="3"/>
  <c r="H105" i="3" s="1"/>
  <c r="G105" i="3" s="1"/>
  <c r="Z50" i="3"/>
  <c r="Y50" i="3" s="1"/>
  <c r="J50" i="3"/>
  <c r="H50" i="3" s="1"/>
  <c r="G50" i="3" s="1"/>
  <c r="K17" i="3"/>
  <c r="O17" i="3"/>
  <c r="S17" i="3"/>
  <c r="W17" i="3"/>
  <c r="J18" i="3"/>
  <c r="J19" i="3"/>
  <c r="I20" i="3"/>
  <c r="M20" i="3"/>
  <c r="Q20" i="3"/>
  <c r="U20" i="3"/>
  <c r="K25" i="3"/>
  <c r="O25" i="3"/>
  <c r="S25" i="3"/>
  <c r="W25" i="3"/>
  <c r="J26" i="3"/>
  <c r="H26" i="3" s="1"/>
  <c r="G26" i="3" s="1"/>
  <c r="J27" i="3"/>
  <c r="I28" i="3"/>
  <c r="M28" i="3"/>
  <c r="Q28" i="3"/>
  <c r="U28" i="3"/>
  <c r="K33" i="3"/>
  <c r="O33" i="3"/>
  <c r="S33" i="3"/>
  <c r="W33" i="3"/>
  <c r="J34" i="3"/>
  <c r="H34" i="3" s="1"/>
  <c r="G34" i="3" s="1"/>
  <c r="J35" i="3"/>
  <c r="I36" i="3"/>
  <c r="M36" i="3"/>
  <c r="Q36" i="3"/>
  <c r="U36" i="3"/>
  <c r="K41" i="3"/>
  <c r="O41" i="3"/>
  <c r="S41" i="3"/>
  <c r="W41" i="3"/>
  <c r="J42" i="3"/>
  <c r="H42" i="3" s="1"/>
  <c r="G42" i="3" s="1"/>
  <c r="J43" i="3"/>
  <c r="I44" i="3"/>
  <c r="M44" i="3"/>
  <c r="Q44" i="3"/>
  <c r="U44" i="3"/>
  <c r="J49" i="3"/>
  <c r="H49" i="3" s="1"/>
  <c r="G49" i="3" s="1"/>
  <c r="L51" i="3"/>
  <c r="P51" i="3"/>
  <c r="T51" i="3"/>
  <c r="X51" i="3"/>
  <c r="Z52" i="3"/>
  <c r="Y52" i="3" s="1"/>
  <c r="J52" i="3"/>
  <c r="N52" i="3"/>
  <c r="R52" i="3"/>
  <c r="V52" i="3"/>
  <c r="AR56" i="3"/>
  <c r="AQ56" i="3" s="1"/>
  <c r="J56" i="3"/>
  <c r="K57" i="3"/>
  <c r="W57" i="3"/>
  <c r="U57" i="3"/>
  <c r="M58" i="3"/>
  <c r="I77" i="3"/>
  <c r="Q77" i="3"/>
  <c r="J54" i="3"/>
  <c r="L54" i="3"/>
  <c r="P54" i="3"/>
  <c r="T54" i="3"/>
  <c r="X54" i="3"/>
  <c r="Z57" i="3"/>
  <c r="Y57" i="3" s="1"/>
  <c r="J57" i="3"/>
  <c r="N57" i="3"/>
  <c r="R57" i="3"/>
  <c r="V57" i="3"/>
  <c r="Q60" i="3"/>
  <c r="U60" i="3"/>
  <c r="K63" i="3"/>
  <c r="O63" i="3"/>
  <c r="S63" i="3"/>
  <c r="W63" i="3"/>
  <c r="H64" i="3"/>
  <c r="G64" i="3" s="1"/>
  <c r="I68" i="3"/>
  <c r="M68" i="3"/>
  <c r="Q68" i="3"/>
  <c r="U68" i="3"/>
  <c r="K71" i="3"/>
  <c r="O71" i="3"/>
  <c r="S71" i="3"/>
  <c r="W71" i="3"/>
  <c r="H72" i="3"/>
  <c r="G72" i="3" s="1"/>
  <c r="I76" i="3"/>
  <c r="M76" i="3"/>
  <c r="Q76" i="3"/>
  <c r="U76" i="3"/>
  <c r="K79" i="3"/>
  <c r="O79" i="3"/>
  <c r="S79" i="3"/>
  <c r="W79" i="3"/>
  <c r="H80" i="3"/>
  <c r="G80" i="3" s="1"/>
  <c r="I84" i="3"/>
  <c r="M84" i="3"/>
  <c r="Q84" i="3"/>
  <c r="U84" i="3"/>
  <c r="K88" i="3"/>
  <c r="O88" i="3"/>
  <c r="S88" i="3"/>
  <c r="W88" i="3"/>
  <c r="K92" i="3"/>
  <c r="O92" i="3"/>
  <c r="S92" i="3"/>
  <c r="W92" i="3"/>
  <c r="K96" i="3"/>
  <c r="O96" i="3"/>
  <c r="S96" i="3"/>
  <c r="W96" i="3"/>
  <c r="AR100" i="3"/>
  <c r="AQ100" i="3" s="1"/>
  <c r="J100" i="3"/>
  <c r="H100" i="3" s="1"/>
  <c r="G100" i="3" s="1"/>
  <c r="Z55" i="3"/>
  <c r="Y55" i="3" s="1"/>
  <c r="J55" i="3"/>
  <c r="H55" i="3" s="1"/>
  <c r="G55" i="3" s="1"/>
  <c r="H66" i="3"/>
  <c r="G66" i="3" s="1"/>
  <c r="H74" i="3"/>
  <c r="G74" i="3" s="1"/>
  <c r="H82" i="3"/>
  <c r="G82" i="3" s="1"/>
  <c r="L56" i="3"/>
  <c r="P56" i="3"/>
  <c r="T56" i="3"/>
  <c r="X56" i="3"/>
  <c r="Z59" i="3"/>
  <c r="Y59" i="3" s="1"/>
  <c r="J59" i="3"/>
  <c r="H59" i="3" s="1"/>
  <c r="G59" i="3" s="1"/>
  <c r="K61" i="3"/>
  <c r="O61" i="3"/>
  <c r="S61" i="3"/>
  <c r="W61" i="3"/>
  <c r="I66" i="3"/>
  <c r="M66" i="3"/>
  <c r="Q66" i="3"/>
  <c r="U66" i="3"/>
  <c r="K69" i="3"/>
  <c r="O69" i="3"/>
  <c r="S69" i="3"/>
  <c r="W69" i="3"/>
  <c r="I74" i="3"/>
  <c r="M74" i="3"/>
  <c r="Q74" i="3"/>
  <c r="U74" i="3"/>
  <c r="K77" i="3"/>
  <c r="O77" i="3"/>
  <c r="S77" i="3"/>
  <c r="W77" i="3"/>
  <c r="I82" i="3"/>
  <c r="M82" i="3"/>
  <c r="Q82" i="3"/>
  <c r="U82" i="3"/>
  <c r="K85" i="3"/>
  <c r="O85" i="3"/>
  <c r="S85" i="3"/>
  <c r="W85" i="3"/>
  <c r="L88" i="3"/>
  <c r="H88" i="3" s="1"/>
  <c r="P88" i="3"/>
  <c r="T88" i="3"/>
  <c r="X88" i="3"/>
  <c r="K89" i="3"/>
  <c r="O89" i="3"/>
  <c r="S89" i="3"/>
  <c r="W89" i="3"/>
  <c r="L92" i="3"/>
  <c r="H92" i="3" s="1"/>
  <c r="P92" i="3"/>
  <c r="T92" i="3"/>
  <c r="X92" i="3"/>
  <c r="K93" i="3"/>
  <c r="O93" i="3"/>
  <c r="S93" i="3"/>
  <c r="W93" i="3"/>
  <c r="L96" i="3"/>
  <c r="H96" i="3" s="1"/>
  <c r="P96" i="3"/>
  <c r="T96" i="3"/>
  <c r="X96" i="3"/>
  <c r="K97" i="3"/>
  <c r="O97" i="3"/>
  <c r="S97" i="3"/>
  <c r="W97" i="3"/>
  <c r="Z101" i="3"/>
  <c r="Y101" i="3" s="1"/>
  <c r="J101" i="3"/>
  <c r="H101" i="3" s="1"/>
  <c r="G101" i="3" s="1"/>
  <c r="Z107" i="3"/>
  <c r="Y107" i="3" s="1"/>
  <c r="J107" i="3"/>
  <c r="N107" i="3"/>
  <c r="V107" i="3"/>
  <c r="Z91" i="3"/>
  <c r="Y91" i="3" s="1"/>
  <c r="J91" i="3"/>
  <c r="H91" i="3" s="1"/>
  <c r="G91" i="3" s="1"/>
  <c r="Z95" i="3"/>
  <c r="Y95" i="3" s="1"/>
  <c r="J95" i="3"/>
  <c r="H95" i="3" s="1"/>
  <c r="G95" i="3" s="1"/>
  <c r="Z99" i="3"/>
  <c r="Y99" i="3" s="1"/>
  <c r="J99" i="3"/>
  <c r="H99" i="3" s="1"/>
  <c r="G99" i="3" s="1"/>
  <c r="J102" i="3"/>
  <c r="L102" i="3"/>
  <c r="P102" i="3"/>
  <c r="T102" i="3"/>
  <c r="X102" i="3"/>
  <c r="Z103" i="3"/>
  <c r="Y103" i="3" s="1"/>
  <c r="J103" i="3"/>
  <c r="N103" i="3"/>
  <c r="R103" i="3"/>
  <c r="V103" i="3"/>
  <c r="Z106" i="3"/>
  <c r="Y106" i="3" s="1"/>
  <c r="J106" i="3"/>
  <c r="H106" i="3" s="1"/>
  <c r="J61" i="3"/>
  <c r="H61" i="3" s="1"/>
  <c r="G61" i="3" s="1"/>
  <c r="J63" i="3"/>
  <c r="H63" i="3" s="1"/>
  <c r="G63" i="3" s="1"/>
  <c r="J65" i="3"/>
  <c r="H65" i="3" s="1"/>
  <c r="G65" i="3" s="1"/>
  <c r="J67" i="3"/>
  <c r="J69" i="3"/>
  <c r="H69" i="3" s="1"/>
  <c r="G69" i="3" s="1"/>
  <c r="J71" i="3"/>
  <c r="H71" i="3" s="1"/>
  <c r="G71" i="3" s="1"/>
  <c r="J73" i="3"/>
  <c r="H73" i="3" s="1"/>
  <c r="G73" i="3" s="1"/>
  <c r="J75" i="3"/>
  <c r="J77" i="3"/>
  <c r="J79" i="3"/>
  <c r="J81" i="3"/>
  <c r="J83" i="3"/>
  <c r="J85" i="3"/>
  <c r="H85" i="3" s="1"/>
  <c r="G85" i="3" s="1"/>
  <c r="J87" i="3"/>
  <c r="Z89" i="3"/>
  <c r="Y89" i="3" s="1"/>
  <c r="J89" i="3"/>
  <c r="N89" i="3"/>
  <c r="R89" i="3"/>
  <c r="V89" i="3"/>
  <c r="I90" i="3"/>
  <c r="M90" i="3"/>
  <c r="Q90" i="3"/>
  <c r="U90" i="3"/>
  <c r="Z93" i="3"/>
  <c r="Y93" i="3" s="1"/>
  <c r="J93" i="3"/>
  <c r="N93" i="3"/>
  <c r="R93" i="3"/>
  <c r="V93" i="3"/>
  <c r="I94" i="3"/>
  <c r="M94" i="3"/>
  <c r="Q94" i="3"/>
  <c r="U94" i="3"/>
  <c r="Z97" i="3"/>
  <c r="Y97" i="3" s="1"/>
  <c r="J97" i="3"/>
  <c r="N97" i="3"/>
  <c r="R97" i="3"/>
  <c r="V97" i="3"/>
  <c r="I98" i="3"/>
  <c r="M98" i="3"/>
  <c r="Q98" i="3"/>
  <c r="U98" i="3"/>
  <c r="P106" i="3"/>
  <c r="S115" i="3"/>
  <c r="I108" i="3"/>
  <c r="M108" i="3"/>
  <c r="Q108" i="3"/>
  <c r="U108" i="3"/>
  <c r="K109" i="3"/>
  <c r="O109" i="3"/>
  <c r="S109" i="3"/>
  <c r="W109" i="3"/>
  <c r="I112" i="3"/>
  <c r="M112" i="3"/>
  <c r="Q112" i="3"/>
  <c r="U112" i="3"/>
  <c r="I106" i="3"/>
  <c r="M106" i="3"/>
  <c r="Q106" i="3"/>
  <c r="U106" i="3"/>
  <c r="J109" i="3"/>
  <c r="L109" i="3"/>
  <c r="P109" i="3"/>
  <c r="T109" i="3"/>
  <c r="X109" i="3"/>
  <c r="Z112" i="3"/>
  <c r="Y112" i="3" s="1"/>
  <c r="J112" i="3"/>
  <c r="H112" i="3" s="1"/>
  <c r="G112" i="3" s="1"/>
  <c r="AR113" i="3"/>
  <c r="AQ113" i="3" s="1"/>
  <c r="J113" i="3"/>
  <c r="V113" i="3"/>
  <c r="Q115" i="3"/>
  <c r="AR134" i="3"/>
  <c r="AQ134" i="3" s="1"/>
  <c r="J134" i="3"/>
  <c r="H134" i="3" s="1"/>
  <c r="G134" i="3" s="1"/>
  <c r="K107" i="3"/>
  <c r="O107" i="3"/>
  <c r="S107" i="3"/>
  <c r="W107" i="3"/>
  <c r="Z110" i="3"/>
  <c r="Y110" i="3" s="1"/>
  <c r="J110" i="3"/>
  <c r="H110" i="3" s="1"/>
  <c r="G110" i="3" s="1"/>
  <c r="H111" i="3"/>
  <c r="G111" i="3" s="1"/>
  <c r="K115" i="3"/>
  <c r="W115" i="3"/>
  <c r="I117" i="3"/>
  <c r="U117" i="3"/>
  <c r="I121" i="3"/>
  <c r="M121" i="3"/>
  <c r="U121" i="3"/>
  <c r="I125" i="3"/>
  <c r="M125" i="3"/>
  <c r="U125" i="3"/>
  <c r="I129" i="3"/>
  <c r="M129" i="3"/>
  <c r="U129" i="3"/>
  <c r="O132" i="3"/>
  <c r="S132" i="3"/>
  <c r="I132" i="3"/>
  <c r="M132" i="3"/>
  <c r="L113" i="3"/>
  <c r="P113" i="3"/>
  <c r="T113" i="3"/>
  <c r="X113" i="3"/>
  <c r="Z114" i="3"/>
  <c r="Y114" i="3" s="1"/>
  <c r="J114" i="3"/>
  <c r="H114" i="3" s="1"/>
  <c r="G114" i="3" s="1"/>
  <c r="AR143" i="3"/>
  <c r="AQ143" i="3" s="1"/>
  <c r="J143" i="3"/>
  <c r="H143" i="3" s="1"/>
  <c r="G143" i="3" s="1"/>
  <c r="W132" i="3"/>
  <c r="H139" i="3"/>
  <c r="G139" i="3" s="1"/>
  <c r="K135" i="3"/>
  <c r="O135" i="3"/>
  <c r="S135" i="3"/>
  <c r="W135" i="3"/>
  <c r="Z137" i="3"/>
  <c r="Y137" i="3" s="1"/>
  <c r="J137" i="3"/>
  <c r="H137" i="3" s="1"/>
  <c r="O141" i="3"/>
  <c r="W141" i="3"/>
  <c r="CB141" i="3"/>
  <c r="CA141" i="3" s="1"/>
  <c r="J141" i="3"/>
  <c r="Z144" i="3"/>
  <c r="Y144" i="3" s="1"/>
  <c r="J144" i="3"/>
  <c r="H144" i="3" s="1"/>
  <c r="G144" i="3" s="1"/>
  <c r="CB149" i="3"/>
  <c r="CA149" i="3" s="1"/>
  <c r="J149" i="3"/>
  <c r="J116" i="3"/>
  <c r="H116" i="3" s="1"/>
  <c r="G116" i="3" s="1"/>
  <c r="J118" i="3"/>
  <c r="H118" i="3" s="1"/>
  <c r="G118" i="3" s="1"/>
  <c r="J120" i="3"/>
  <c r="H120" i="3" s="1"/>
  <c r="G120" i="3" s="1"/>
  <c r="J122" i="3"/>
  <c r="H122" i="3" s="1"/>
  <c r="G122" i="3" s="1"/>
  <c r="J124" i="3"/>
  <c r="H124" i="3" s="1"/>
  <c r="G124" i="3" s="1"/>
  <c r="J126" i="3"/>
  <c r="H126" i="3" s="1"/>
  <c r="G126" i="3" s="1"/>
  <c r="J128" i="3"/>
  <c r="H128" i="3" s="1"/>
  <c r="G128" i="3" s="1"/>
  <c r="J130" i="3"/>
  <c r="H130" i="3" s="1"/>
  <c r="G130" i="3" s="1"/>
  <c r="J132" i="3"/>
  <c r="H132" i="3" s="1"/>
  <c r="G132" i="3" s="1"/>
  <c r="I134" i="3"/>
  <c r="M134" i="3"/>
  <c r="Q134" i="3"/>
  <c r="U134" i="3"/>
  <c r="Z136" i="3"/>
  <c r="Y136" i="3" s="1"/>
  <c r="J136" i="3"/>
  <c r="N136" i="3"/>
  <c r="R136" i="3"/>
  <c r="V136" i="3"/>
  <c r="X137" i="3"/>
  <c r="S137" i="3"/>
  <c r="Z140" i="3"/>
  <c r="Y140" i="3" s="1"/>
  <c r="J140" i="3"/>
  <c r="H140" i="3" s="1"/>
  <c r="G140" i="3" s="1"/>
  <c r="O145" i="3"/>
  <c r="W145" i="3"/>
  <c r="CB145" i="3"/>
  <c r="CA145" i="3" s="1"/>
  <c r="J145" i="3"/>
  <c r="Z148" i="3"/>
  <c r="Y148" i="3" s="1"/>
  <c r="J148" i="3"/>
  <c r="H148" i="3" s="1"/>
  <c r="G148" i="3" s="1"/>
  <c r="K138" i="3"/>
  <c r="O138" i="3"/>
  <c r="S138" i="3"/>
  <c r="W138" i="3"/>
  <c r="L141" i="3"/>
  <c r="P141" i="3"/>
  <c r="T141" i="3"/>
  <c r="X141" i="3"/>
  <c r="K142" i="3"/>
  <c r="O142" i="3"/>
  <c r="S142" i="3"/>
  <c r="W142" i="3"/>
  <c r="L145" i="3"/>
  <c r="P145" i="3"/>
  <c r="T145" i="3"/>
  <c r="X145" i="3"/>
  <c r="K146" i="3"/>
  <c r="O146" i="3"/>
  <c r="S146" i="3"/>
  <c r="W146" i="3"/>
  <c r="L149" i="3"/>
  <c r="P149" i="3"/>
  <c r="T149" i="3"/>
  <c r="X149" i="3"/>
  <c r="Z138" i="3"/>
  <c r="Y138" i="3" s="1"/>
  <c r="J138" i="3"/>
  <c r="N138" i="3"/>
  <c r="R138" i="3"/>
  <c r="V138" i="3"/>
  <c r="I139" i="3"/>
  <c r="M139" i="3"/>
  <c r="Q139" i="3"/>
  <c r="U139" i="3"/>
  <c r="Z142" i="3"/>
  <c r="Y142" i="3" s="1"/>
  <c r="J142" i="3"/>
  <c r="N142" i="3"/>
  <c r="R142" i="3"/>
  <c r="V142" i="3"/>
  <c r="I143" i="3"/>
  <c r="M143" i="3"/>
  <c r="Q143" i="3"/>
  <c r="U143" i="3"/>
  <c r="Z146" i="3"/>
  <c r="Y146" i="3" s="1"/>
  <c r="J146" i="3"/>
  <c r="N146" i="3"/>
  <c r="R146" i="3"/>
  <c r="V146" i="3"/>
  <c r="I147" i="3"/>
  <c r="M147" i="3"/>
  <c r="Q147" i="3"/>
  <c r="U147" i="3"/>
  <c r="N158" i="1"/>
  <c r="J160" i="1"/>
  <c r="H15" i="2" l="1"/>
  <c r="G15" i="2" s="1"/>
  <c r="H49" i="2"/>
  <c r="G49" i="2" s="1"/>
  <c r="H77" i="3"/>
  <c r="G77" i="3" s="1"/>
  <c r="H83" i="3"/>
  <c r="G83" i="3" s="1"/>
  <c r="H141" i="2"/>
  <c r="G141" i="2" s="1"/>
  <c r="H27" i="3"/>
  <c r="G27" i="3" s="1"/>
  <c r="H18" i="3"/>
  <c r="G18" i="3" s="1"/>
  <c r="H99" i="2"/>
  <c r="G99" i="2" s="1"/>
  <c r="H91" i="2"/>
  <c r="G91" i="2" s="1"/>
  <c r="H106" i="2"/>
  <c r="G106" i="2" s="1"/>
  <c r="H85" i="2"/>
  <c r="G85" i="2" s="1"/>
  <c r="H81" i="2"/>
  <c r="G81" i="2" s="1"/>
  <c r="H59" i="2"/>
  <c r="G59" i="2" s="1"/>
  <c r="H23" i="2"/>
  <c r="G23" i="2" s="1"/>
  <c r="H79" i="3"/>
  <c r="G79" i="3" s="1"/>
  <c r="H149" i="2"/>
  <c r="H127" i="2"/>
  <c r="G127" i="2" s="1"/>
  <c r="H89" i="2"/>
  <c r="G89" i="2" s="1"/>
  <c r="H79" i="2"/>
  <c r="G79" i="2" s="1"/>
  <c r="H121" i="2"/>
  <c r="G121" i="2" s="1"/>
  <c r="H51" i="2"/>
  <c r="G51" i="2" s="1"/>
  <c r="H75" i="3"/>
  <c r="G75" i="3" s="1"/>
  <c r="H114" i="2"/>
  <c r="G114" i="2" s="1"/>
  <c r="H101" i="2"/>
  <c r="G101" i="2" s="1"/>
  <c r="H118" i="2"/>
  <c r="G118" i="2" s="1"/>
  <c r="H38" i="2"/>
  <c r="G38" i="2" s="1"/>
  <c r="H117" i="2"/>
  <c r="G117" i="2" s="1"/>
  <c r="H83" i="2"/>
  <c r="G83" i="2" s="1"/>
  <c r="H35" i="2"/>
  <c r="G35" i="2" s="1"/>
  <c r="H55" i="2"/>
  <c r="G55" i="2" s="1"/>
  <c r="H109" i="2"/>
  <c r="G109" i="2" s="1"/>
  <c r="H97" i="2"/>
  <c r="G97" i="2" s="1"/>
  <c r="H138" i="2"/>
  <c r="G138" i="2" s="1"/>
  <c r="H33" i="2"/>
  <c r="G33" i="2" s="1"/>
  <c r="H122" i="2"/>
  <c r="G122" i="2" s="1"/>
  <c r="H95" i="2"/>
  <c r="G95" i="2" s="1"/>
  <c r="H58" i="2"/>
  <c r="G58" i="2" s="1"/>
  <c r="H62" i="2"/>
  <c r="G62" i="2" s="1"/>
  <c r="H45" i="2"/>
  <c r="G45" i="2" s="1"/>
  <c r="H33" i="3"/>
  <c r="G33" i="3" s="1"/>
  <c r="H11" i="3"/>
  <c r="G11" i="3" s="1"/>
  <c r="H142" i="3"/>
  <c r="G142" i="3" s="1"/>
  <c r="H136" i="3"/>
  <c r="G136" i="3" s="1"/>
  <c r="H41" i="3"/>
  <c r="G41" i="3" s="1"/>
  <c r="H66" i="2"/>
  <c r="G66" i="2" s="1"/>
  <c r="H17" i="2"/>
  <c r="G17" i="2" s="1"/>
  <c r="H53" i="2"/>
  <c r="G53" i="2" s="1"/>
  <c r="H134" i="2"/>
  <c r="G134" i="2" s="1"/>
  <c r="H75" i="2"/>
  <c r="G75" i="2" s="1"/>
  <c r="H39" i="2"/>
  <c r="G39" i="2" s="1"/>
  <c r="H81" i="3"/>
  <c r="G81" i="3" s="1"/>
  <c r="H16" i="3"/>
  <c r="G16" i="3" s="1"/>
  <c r="H87" i="3"/>
  <c r="G87" i="3" s="1"/>
  <c r="H35" i="3"/>
  <c r="G35" i="3" s="1"/>
  <c r="H67" i="3"/>
  <c r="G67" i="3" s="1"/>
  <c r="H40" i="3"/>
  <c r="G40" i="3" s="1"/>
  <c r="H70" i="2"/>
  <c r="G70" i="2" s="1"/>
  <c r="H13" i="2"/>
  <c r="G13" i="2" s="1"/>
  <c r="H19" i="2"/>
  <c r="G19" i="2" s="1"/>
  <c r="H11" i="2"/>
  <c r="G11" i="2" s="1"/>
  <c r="H25" i="2"/>
  <c r="G25" i="2" s="1"/>
  <c r="H19" i="3"/>
  <c r="G19" i="3" s="1"/>
  <c r="H13" i="3"/>
  <c r="G13" i="3" s="1"/>
  <c r="H43" i="3"/>
  <c r="G43" i="3" s="1"/>
  <c r="H97" i="3"/>
  <c r="G97" i="3" s="1"/>
  <c r="H103" i="3"/>
  <c r="G103" i="3" s="1"/>
  <c r="G149" i="2"/>
  <c r="H142" i="2"/>
  <c r="G142" i="2" s="1"/>
  <c r="H68" i="2"/>
  <c r="G68" i="2" s="1"/>
  <c r="H73" i="2"/>
  <c r="G73" i="2" s="1"/>
  <c r="H65" i="2"/>
  <c r="G65" i="2" s="1"/>
  <c r="H57" i="2"/>
  <c r="G57" i="2" s="1"/>
  <c r="H140" i="2"/>
  <c r="G140" i="2" s="1"/>
  <c r="H48" i="2"/>
  <c r="G48" i="2" s="1"/>
  <c r="H132" i="2"/>
  <c r="G132" i="2" s="1"/>
  <c r="H60" i="2"/>
  <c r="G60" i="2" s="1"/>
  <c r="H128" i="2"/>
  <c r="G128" i="2" s="1"/>
  <c r="H125" i="2"/>
  <c r="G125" i="2" s="1"/>
  <c r="H116" i="2"/>
  <c r="G116" i="2" s="1"/>
  <c r="H144" i="2"/>
  <c r="G144" i="2" s="1"/>
  <c r="G145" i="2"/>
  <c r="H148" i="2"/>
  <c r="G148" i="2" s="1"/>
  <c r="H143" i="2"/>
  <c r="G143" i="2" s="1"/>
  <c r="H111" i="2"/>
  <c r="G111" i="2" s="1"/>
  <c r="H44" i="2"/>
  <c r="G44" i="2" s="1"/>
  <c r="H52" i="2"/>
  <c r="G52" i="2" s="1"/>
  <c r="H135" i="2"/>
  <c r="G135" i="2" s="1"/>
  <c r="H137" i="2"/>
  <c r="G137" i="2" s="1"/>
  <c r="H136" i="2"/>
  <c r="G136" i="2" s="1"/>
  <c r="H120" i="2"/>
  <c r="G120" i="2" s="1"/>
  <c r="H108" i="2"/>
  <c r="G108" i="2" s="1"/>
  <c r="H119" i="2"/>
  <c r="G119" i="2" s="1"/>
  <c r="H61" i="2"/>
  <c r="G61" i="2" s="1"/>
  <c r="H64" i="2"/>
  <c r="G64" i="2" s="1"/>
  <c r="H50" i="2"/>
  <c r="G50" i="2" s="1"/>
  <c r="G115" i="2"/>
  <c r="H146" i="2"/>
  <c r="G146" i="2" s="1"/>
  <c r="H131" i="2"/>
  <c r="G131" i="2" s="1"/>
  <c r="H124" i="2"/>
  <c r="G124" i="2" s="1"/>
  <c r="H112" i="2"/>
  <c r="G112" i="2" s="1"/>
  <c r="H105" i="2"/>
  <c r="G105" i="2" s="1"/>
  <c r="H104" i="2"/>
  <c r="G104" i="2" s="1"/>
  <c r="H87" i="2"/>
  <c r="G87" i="2" s="1"/>
  <c r="H69" i="2"/>
  <c r="G69" i="2" s="1"/>
  <c r="H72" i="2"/>
  <c r="G72" i="2" s="1"/>
  <c r="H56" i="2"/>
  <c r="G56" i="2" s="1"/>
  <c r="H47" i="2"/>
  <c r="G47" i="2" s="1"/>
  <c r="H107" i="3"/>
  <c r="G107" i="3" s="1"/>
  <c r="H57" i="3"/>
  <c r="G57" i="3" s="1"/>
  <c r="H48" i="3"/>
  <c r="G48" i="3" s="1"/>
  <c r="H93" i="3"/>
  <c r="G93" i="3" s="1"/>
  <c r="H54" i="3"/>
  <c r="G54" i="3" s="1"/>
  <c r="G47" i="3"/>
  <c r="H138" i="3"/>
  <c r="G138" i="3" s="1"/>
  <c r="H145" i="3"/>
  <c r="G145" i="3" s="1"/>
  <c r="G92" i="3"/>
  <c r="H56" i="3"/>
  <c r="G56" i="3" s="1"/>
  <c r="G88" i="3"/>
  <c r="H52" i="3"/>
  <c r="G52" i="3" s="1"/>
  <c r="H146" i="3"/>
  <c r="G146" i="3" s="1"/>
  <c r="H149" i="3"/>
  <c r="G149" i="3" s="1"/>
  <c r="H141" i="3"/>
  <c r="G141" i="3" s="1"/>
  <c r="G137" i="3"/>
  <c r="H113" i="3"/>
  <c r="G113" i="3" s="1"/>
  <c r="H109" i="3"/>
  <c r="G109" i="3" s="1"/>
  <c r="H89" i="3"/>
  <c r="G89" i="3" s="1"/>
  <c r="H102" i="3"/>
  <c r="G102" i="3" s="1"/>
  <c r="H51" i="3"/>
  <c r="G51" i="3" s="1"/>
  <c r="H46" i="3"/>
  <c r="G46" i="3" s="1"/>
  <c r="G106" i="3"/>
  <c r="G96" i="3"/>
  <c r="CC149" i="1"/>
  <c r="CC148" i="1"/>
  <c r="CC147" i="1"/>
  <c r="CC146" i="1"/>
  <c r="CC144" i="1"/>
  <c r="CC143" i="1"/>
  <c r="CC141" i="1"/>
  <c r="CC140" i="1"/>
  <c r="CC139" i="1"/>
  <c r="CC138" i="1"/>
  <c r="CC136" i="1"/>
  <c r="CC134" i="1"/>
  <c r="CC133" i="1"/>
  <c r="CC132" i="1"/>
  <c r="CC131" i="1"/>
  <c r="CC130" i="1"/>
  <c r="CC127" i="1"/>
  <c r="CC125" i="1"/>
  <c r="CC124" i="1"/>
  <c r="CC123" i="1"/>
  <c r="CC122" i="1"/>
  <c r="CC121" i="1"/>
  <c r="CC119" i="1"/>
  <c r="CC118" i="1"/>
  <c r="CC117" i="1"/>
  <c r="CC115" i="1"/>
  <c r="CC114" i="1"/>
  <c r="CC113" i="1"/>
  <c r="CC111" i="1"/>
  <c r="CC109" i="1"/>
  <c r="CC108" i="1"/>
  <c r="CC107" i="1"/>
  <c r="CC106" i="1"/>
  <c r="CC105" i="1"/>
  <c r="CC103" i="1"/>
  <c r="CC102" i="1"/>
  <c r="CC100" i="1"/>
  <c r="CC99" i="1"/>
  <c r="CC96" i="1"/>
  <c r="CC95" i="1"/>
  <c r="CC94" i="1"/>
  <c r="CC93" i="1"/>
  <c r="CC92" i="1"/>
  <c r="CC91" i="1"/>
  <c r="CC90" i="1"/>
  <c r="CC89" i="1"/>
  <c r="CC88" i="1"/>
  <c r="CC87" i="1"/>
  <c r="CC86" i="1"/>
  <c r="CC85" i="1"/>
  <c r="CC84" i="1"/>
  <c r="CC83" i="1"/>
  <c r="CC82" i="1"/>
  <c r="CC81" i="1"/>
  <c r="CC79" i="1"/>
  <c r="CC78" i="1"/>
  <c r="CC77" i="1"/>
  <c r="CC76" i="1"/>
  <c r="CC75" i="1"/>
  <c r="CC73" i="1"/>
  <c r="CC72" i="1"/>
  <c r="CC71" i="1"/>
  <c r="CC70" i="1"/>
  <c r="CC69" i="1"/>
  <c r="CC67" i="1"/>
  <c r="CC65" i="1"/>
  <c r="CC64" i="1"/>
  <c r="CC63" i="1"/>
  <c r="CC62" i="1"/>
  <c r="CC61" i="1"/>
  <c r="CC59" i="1"/>
  <c r="CC58" i="1"/>
  <c r="CC57" i="1"/>
  <c r="CC56" i="1"/>
  <c r="CC55" i="1"/>
  <c r="CC54" i="1"/>
  <c r="CC52" i="1"/>
  <c r="CC51" i="1"/>
  <c r="CC50" i="1"/>
  <c r="CC49" i="1"/>
  <c r="CC48" i="1"/>
  <c r="CC47" i="1"/>
  <c r="CC46" i="1"/>
  <c r="CC45" i="1"/>
  <c r="CC44" i="1"/>
  <c r="CC43" i="1"/>
  <c r="CC42" i="1"/>
  <c r="CC41" i="1"/>
  <c r="CC40" i="1"/>
  <c r="CC39" i="1"/>
  <c r="CC38" i="1"/>
  <c r="CC37" i="1"/>
  <c r="CC36" i="1"/>
  <c r="CC35" i="1"/>
  <c r="CC34" i="1"/>
  <c r="CC33" i="1"/>
  <c r="CC32" i="1"/>
  <c r="CC31" i="1"/>
  <c r="CC29" i="1"/>
  <c r="CC28" i="1"/>
  <c r="CC27" i="1"/>
  <c r="CC26" i="1"/>
  <c r="CC25" i="1"/>
  <c r="CC24" i="1"/>
  <c r="CC23" i="1"/>
  <c r="CC21" i="1"/>
  <c r="CC20" i="1"/>
  <c r="CC19" i="1"/>
  <c r="CC18" i="1"/>
  <c r="CC17" i="1"/>
  <c r="CC16" i="1"/>
  <c r="CC15" i="1"/>
  <c r="CC14" i="1"/>
  <c r="CC13" i="1"/>
  <c r="CC12" i="1"/>
  <c r="CC11" i="1"/>
  <c r="BK149" i="1"/>
  <c r="BK148" i="1"/>
  <c r="BK147" i="1"/>
  <c r="BK146" i="1"/>
  <c r="BK145" i="1"/>
  <c r="BK143" i="1"/>
  <c r="BK142" i="1"/>
  <c r="BK140" i="1"/>
  <c r="BK139" i="1"/>
  <c r="BK138" i="1"/>
  <c r="BK137" i="1"/>
  <c r="BK136" i="1"/>
  <c r="BK134" i="1"/>
  <c r="BK133" i="1"/>
  <c r="BK132" i="1"/>
  <c r="BK131" i="1"/>
  <c r="BK130" i="1"/>
  <c r="BK129" i="1"/>
  <c r="BK128" i="1"/>
  <c r="BK127" i="1"/>
  <c r="BK126" i="1"/>
  <c r="BK125" i="1"/>
  <c r="BK124" i="1"/>
  <c r="BK123" i="1"/>
  <c r="BK122" i="1"/>
  <c r="BK121" i="1"/>
  <c r="BK120" i="1"/>
  <c r="BK119" i="1"/>
  <c r="BK118" i="1"/>
  <c r="BK117" i="1"/>
  <c r="BK116" i="1"/>
  <c r="BK115" i="1"/>
  <c r="BK114" i="1"/>
  <c r="BK110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4" i="1"/>
  <c r="BK93" i="1"/>
  <c r="BK92" i="1"/>
  <c r="BK91" i="1"/>
  <c r="BK90" i="1"/>
  <c r="BK89" i="1"/>
  <c r="BK88" i="1"/>
  <c r="BK86" i="1"/>
  <c r="BK85" i="1"/>
  <c r="BK84" i="1"/>
  <c r="BK83" i="1"/>
  <c r="BK82" i="1"/>
  <c r="BK81" i="1"/>
  <c r="BK80" i="1"/>
  <c r="BK79" i="1"/>
  <c r="BK78" i="1"/>
  <c r="BK77" i="1"/>
  <c r="BK76" i="1"/>
  <c r="BK75" i="1"/>
  <c r="BK74" i="1"/>
  <c r="BK73" i="1"/>
  <c r="BK72" i="1"/>
  <c r="BK71" i="1"/>
  <c r="BK70" i="1"/>
  <c r="BK69" i="1"/>
  <c r="BK67" i="1"/>
  <c r="BK66" i="1"/>
  <c r="BK65" i="1"/>
  <c r="BK64" i="1"/>
  <c r="BK63" i="1"/>
  <c r="BK62" i="1"/>
  <c r="BK61" i="1"/>
  <c r="BK60" i="1"/>
  <c r="BK59" i="1"/>
  <c r="BK58" i="1"/>
  <c r="BK57" i="1"/>
  <c r="BK56" i="1"/>
  <c r="BK55" i="1"/>
  <c r="BK54" i="1"/>
  <c r="BK53" i="1"/>
  <c r="BK52" i="1"/>
  <c r="BK51" i="1"/>
  <c r="BK50" i="1"/>
  <c r="BK49" i="1"/>
  <c r="BK48" i="1"/>
  <c r="BK47" i="1"/>
  <c r="BK46" i="1"/>
  <c r="BK45" i="1"/>
  <c r="BK44" i="1"/>
  <c r="BK42" i="1"/>
  <c r="BK41" i="1"/>
  <c r="BK39" i="1"/>
  <c r="BK38" i="1"/>
  <c r="BK37" i="1"/>
  <c r="BK36" i="1"/>
  <c r="BK35" i="1"/>
  <c r="BK34" i="1"/>
  <c r="BK31" i="1"/>
  <c r="BK30" i="1"/>
  <c r="BK29" i="1"/>
  <c r="BK28" i="1"/>
  <c r="BK27" i="1"/>
  <c r="BK26" i="1"/>
  <c r="BK23" i="1"/>
  <c r="BK22" i="1"/>
  <c r="BK21" i="1"/>
  <c r="BK20" i="1"/>
  <c r="BK19" i="1"/>
  <c r="BK18" i="1"/>
  <c r="BK17" i="1"/>
  <c r="BK16" i="1"/>
  <c r="BK15" i="1"/>
  <c r="BK14" i="1"/>
  <c r="BK13" i="1"/>
  <c r="BK11" i="1"/>
  <c r="AS149" i="1"/>
  <c r="AS148" i="1"/>
  <c r="AS147" i="1"/>
  <c r="AS146" i="1"/>
  <c r="AS145" i="1"/>
  <c r="AS143" i="1"/>
  <c r="AS142" i="1"/>
  <c r="AS141" i="1"/>
  <c r="AS140" i="1"/>
  <c r="AS139" i="1"/>
  <c r="AS138" i="1"/>
  <c r="AS137" i="1"/>
  <c r="AS136" i="1"/>
  <c r="AS135" i="1"/>
  <c r="AS134" i="1"/>
  <c r="AS133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5" i="1"/>
  <c r="AS94" i="1"/>
  <c r="AS93" i="1"/>
  <c r="AS92" i="1"/>
  <c r="AS91" i="1"/>
  <c r="AS90" i="1"/>
  <c r="AS89" i="1"/>
  <c r="AS88" i="1"/>
  <c r="AS87" i="1"/>
  <c r="AS86" i="1"/>
  <c r="AS85" i="1"/>
  <c r="AS83" i="1"/>
  <c r="AS82" i="1"/>
  <c r="AS81" i="1"/>
  <c r="AS80" i="1"/>
  <c r="AS79" i="1"/>
  <c r="AS78" i="1"/>
  <c r="AS77" i="1"/>
  <c r="AS76" i="1"/>
  <c r="AS75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A149" i="1"/>
  <c r="AA148" i="1"/>
  <c r="AA146" i="1"/>
  <c r="AA145" i="1"/>
  <c r="AA144" i="1"/>
  <c r="AA143" i="1"/>
  <c r="AA142" i="1"/>
  <c r="AA141" i="1"/>
  <c r="AA140" i="1"/>
  <c r="AA139" i="1"/>
  <c r="AA137" i="1"/>
  <c r="AA136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8" i="1"/>
  <c r="AA47" i="1"/>
  <c r="AA45" i="1"/>
  <c r="AA44" i="1"/>
  <c r="AA43" i="1"/>
  <c r="AA42" i="1"/>
  <c r="AA41" i="1"/>
  <c r="AA40" i="1"/>
  <c r="AA39" i="1"/>
  <c r="AA38" i="1"/>
  <c r="AA37" i="1"/>
  <c r="AA36" i="1"/>
  <c r="AA35" i="1"/>
  <c r="AA33" i="1"/>
  <c r="AA32" i="1"/>
  <c r="AA31" i="1"/>
  <c r="AA28" i="1"/>
  <c r="AA27" i="1"/>
  <c r="AA26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I158" i="1"/>
  <c r="I160" i="1" s="1"/>
  <c r="AA30" i="1" l="1"/>
  <c r="AA34" i="1"/>
  <c r="I34" i="1" s="1"/>
  <c r="AA46" i="1"/>
  <c r="I46" i="1" s="1"/>
  <c r="AA118" i="1"/>
  <c r="I118" i="1" s="1"/>
  <c r="AA134" i="1"/>
  <c r="I134" i="1" s="1"/>
  <c r="AA138" i="1"/>
  <c r="I138" i="1" s="1"/>
  <c r="BK12" i="1"/>
  <c r="I12" i="1" s="1"/>
  <c r="BK24" i="1"/>
  <c r="I24" i="1" s="1"/>
  <c r="AA119" i="1"/>
  <c r="I119" i="1" s="1"/>
  <c r="AA135" i="1"/>
  <c r="AA147" i="1"/>
  <c r="I147" i="1" s="1"/>
  <c r="AS84" i="1"/>
  <c r="I84" i="1" s="1"/>
  <c r="AS96" i="1"/>
  <c r="I96" i="1" s="1"/>
  <c r="AS132" i="1"/>
  <c r="I132" i="1" s="1"/>
  <c r="AS144" i="1"/>
  <c r="BK25" i="1"/>
  <c r="BK33" i="1"/>
  <c r="I33" i="1" s="1"/>
  <c r="BK109" i="1"/>
  <c r="I109" i="1" s="1"/>
  <c r="BK113" i="1"/>
  <c r="I113" i="1" s="1"/>
  <c r="BK141" i="1"/>
  <c r="I141" i="1" s="1"/>
  <c r="CC22" i="1"/>
  <c r="I22" i="1" s="1"/>
  <c r="CC30" i="1"/>
  <c r="CC66" i="1"/>
  <c r="I66" i="1" s="1"/>
  <c r="CC74" i="1"/>
  <c r="CC98" i="1"/>
  <c r="I98" i="1" s="1"/>
  <c r="CC110" i="1"/>
  <c r="I110" i="1" s="1"/>
  <c r="CC126" i="1"/>
  <c r="I126" i="1" s="1"/>
  <c r="CC135" i="1"/>
  <c r="AA25" i="1"/>
  <c r="AA29" i="1"/>
  <c r="AA49" i="1"/>
  <c r="I49" i="1" s="1"/>
  <c r="AS74" i="1"/>
  <c r="BK43" i="1"/>
  <c r="I43" i="1" s="1"/>
  <c r="BK87" i="1"/>
  <c r="I87" i="1" s="1"/>
  <c r="BK95" i="1"/>
  <c r="I95" i="1" s="1"/>
  <c r="BK111" i="1"/>
  <c r="I111" i="1" s="1"/>
  <c r="BK135" i="1"/>
  <c r="CC60" i="1"/>
  <c r="I60" i="1" s="1"/>
  <c r="CC68" i="1"/>
  <c r="CC80" i="1"/>
  <c r="I80" i="1" s="1"/>
  <c r="CC104" i="1"/>
  <c r="I104" i="1" s="1"/>
  <c r="CC112" i="1"/>
  <c r="CC116" i="1"/>
  <c r="I116" i="1" s="1"/>
  <c r="CC120" i="1"/>
  <c r="I120" i="1" s="1"/>
  <c r="CC129" i="1"/>
  <c r="I129" i="1" s="1"/>
  <c r="CC137" i="1"/>
  <c r="I137" i="1" s="1"/>
  <c r="CC145" i="1"/>
  <c r="I145" i="1" s="1"/>
  <c r="AA74" i="1"/>
  <c r="I74" i="1" s="1"/>
  <c r="BK32" i="1"/>
  <c r="I32" i="1" s="1"/>
  <c r="BK40" i="1"/>
  <c r="I40" i="1" s="1"/>
  <c r="BK68" i="1"/>
  <c r="I68" i="1" s="1"/>
  <c r="BK112" i="1"/>
  <c r="BK144" i="1"/>
  <c r="CC53" i="1"/>
  <c r="I53" i="1" s="1"/>
  <c r="CC97" i="1"/>
  <c r="I97" i="1" s="1"/>
  <c r="CC101" i="1"/>
  <c r="I101" i="1" s="1"/>
  <c r="CC142" i="1"/>
  <c r="I142" i="1" s="1"/>
  <c r="CC128" i="1"/>
  <c r="I128" i="1" s="1"/>
  <c r="I69" i="1"/>
  <c r="I17" i="1"/>
  <c r="I21" i="1"/>
  <c r="I29" i="1"/>
  <c r="I37" i="1"/>
  <c r="I57" i="1"/>
  <c r="I61" i="1"/>
  <c r="I65" i="1"/>
  <c r="I73" i="1"/>
  <c r="I77" i="1"/>
  <c r="I81" i="1"/>
  <c r="I85" i="1"/>
  <c r="I89" i="1"/>
  <c r="I93" i="1"/>
  <c r="I105" i="1"/>
  <c r="I117" i="1"/>
  <c r="I121" i="1"/>
  <c r="I125" i="1"/>
  <c r="I133" i="1"/>
  <c r="I149" i="1"/>
  <c r="I13" i="1"/>
  <c r="I45" i="1"/>
  <c r="I18" i="1"/>
  <c r="I14" i="1"/>
  <c r="I26" i="1"/>
  <c r="I38" i="1"/>
  <c r="I42" i="1"/>
  <c r="I50" i="1"/>
  <c r="I54" i="1"/>
  <c r="I58" i="1"/>
  <c r="I41" i="1"/>
  <c r="I62" i="1"/>
  <c r="I70" i="1"/>
  <c r="I78" i="1"/>
  <c r="I86" i="1"/>
  <c r="I106" i="1"/>
  <c r="I82" i="1"/>
  <c r="I90" i="1"/>
  <c r="I94" i="1"/>
  <c r="I102" i="1"/>
  <c r="I114" i="1"/>
  <c r="I122" i="1"/>
  <c r="I130" i="1"/>
  <c r="I146" i="1"/>
  <c r="I11" i="1"/>
  <c r="I15" i="1"/>
  <c r="I19" i="1"/>
  <c r="I23" i="1"/>
  <c r="I27" i="1"/>
  <c r="I31" i="1"/>
  <c r="I35" i="1"/>
  <c r="I39" i="1"/>
  <c r="I47" i="1"/>
  <c r="I51" i="1"/>
  <c r="I55" i="1"/>
  <c r="I59" i="1"/>
  <c r="I63" i="1"/>
  <c r="I67" i="1"/>
  <c r="I71" i="1"/>
  <c r="I75" i="1"/>
  <c r="I79" i="1"/>
  <c r="I83" i="1"/>
  <c r="I91" i="1"/>
  <c r="I99" i="1"/>
  <c r="I103" i="1"/>
  <c r="I107" i="1"/>
  <c r="I115" i="1"/>
  <c r="I123" i="1"/>
  <c r="I127" i="1"/>
  <c r="I131" i="1"/>
  <c r="I139" i="1"/>
  <c r="I143" i="1"/>
  <c r="I16" i="1"/>
  <c r="I20" i="1"/>
  <c r="I28" i="1"/>
  <c r="I36" i="1"/>
  <c r="I44" i="1"/>
  <c r="I48" i="1"/>
  <c r="I52" i="1"/>
  <c r="I56" i="1"/>
  <c r="I64" i="1"/>
  <c r="I72" i="1"/>
  <c r="I76" i="1"/>
  <c r="I88" i="1"/>
  <c r="I92" i="1"/>
  <c r="I100" i="1"/>
  <c r="I108" i="1"/>
  <c r="I124" i="1"/>
  <c r="I136" i="1"/>
  <c r="I140" i="1"/>
  <c r="I148" i="1"/>
  <c r="H159" i="1"/>
  <c r="G159" i="1" s="1"/>
  <c r="H158" i="1"/>
  <c r="G158" i="1" s="1"/>
  <c r="X160" i="1"/>
  <c r="V160" i="1"/>
  <c r="T160" i="1"/>
  <c r="R160" i="1"/>
  <c r="P160" i="1"/>
  <c r="N160" i="1"/>
  <c r="L160" i="1"/>
  <c r="I112" i="1" l="1"/>
  <c r="I25" i="1"/>
  <c r="I144" i="1"/>
  <c r="I30" i="1"/>
  <c r="I135" i="1"/>
  <c r="I165" i="1" s="1"/>
  <c r="H160" i="1"/>
  <c r="G160" i="1" s="1"/>
  <c r="I164" i="1" l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C150" i="1" s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K150" i="1" s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S150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AA150" i="1" s="1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CB149" i="4"/>
  <c r="CA149" i="4" s="1"/>
  <c r="BJ149" i="4"/>
  <c r="BI149" i="4" s="1"/>
  <c r="AR149" i="4"/>
  <c r="AQ149" i="4" s="1"/>
  <c r="Z149" i="4"/>
  <c r="Y149" i="4" s="1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CB148" i="4"/>
  <c r="CA148" i="4" s="1"/>
  <c r="BJ148" i="4"/>
  <c r="BI148" i="4" s="1"/>
  <c r="AR148" i="4"/>
  <c r="AQ148" i="4" s="1"/>
  <c r="Z148" i="4"/>
  <c r="Y148" i="4" s="1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CB147" i="4"/>
  <c r="CA147" i="4" s="1"/>
  <c r="BJ147" i="4"/>
  <c r="BI147" i="4" s="1"/>
  <c r="AR147" i="4"/>
  <c r="AQ147" i="4" s="1"/>
  <c r="Z147" i="4"/>
  <c r="Y147" i="4" s="1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CB146" i="4"/>
  <c r="CA146" i="4" s="1"/>
  <c r="BJ146" i="4"/>
  <c r="BI146" i="4" s="1"/>
  <c r="AR146" i="4"/>
  <c r="AQ146" i="4" s="1"/>
  <c r="Z146" i="4"/>
  <c r="Y146" i="4" s="1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CB145" i="4"/>
  <c r="CA145" i="4" s="1"/>
  <c r="BJ145" i="4"/>
  <c r="BI145" i="4" s="1"/>
  <c r="AR145" i="4"/>
  <c r="AQ145" i="4" s="1"/>
  <c r="Z145" i="4"/>
  <c r="Y145" i="4" s="1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CB144" i="4"/>
  <c r="CA144" i="4" s="1"/>
  <c r="BJ144" i="4"/>
  <c r="BI144" i="4" s="1"/>
  <c r="AR144" i="4"/>
  <c r="AQ144" i="4" s="1"/>
  <c r="Z144" i="4"/>
  <c r="Y144" i="4" s="1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CB143" i="4"/>
  <c r="CA143" i="4" s="1"/>
  <c r="BJ143" i="4"/>
  <c r="BI143" i="4" s="1"/>
  <c r="AR143" i="4"/>
  <c r="AQ143" i="4" s="1"/>
  <c r="Z143" i="4"/>
  <c r="Y143" i="4" s="1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CB142" i="4"/>
  <c r="CA142" i="4" s="1"/>
  <c r="BJ142" i="4"/>
  <c r="BI142" i="4" s="1"/>
  <c r="AR142" i="4"/>
  <c r="AQ142" i="4" s="1"/>
  <c r="Z142" i="4"/>
  <c r="Y142" i="4" s="1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CB141" i="4"/>
  <c r="CA141" i="4" s="1"/>
  <c r="BJ141" i="4"/>
  <c r="BI141" i="4" s="1"/>
  <c r="AR141" i="4"/>
  <c r="AQ141" i="4" s="1"/>
  <c r="Z141" i="4"/>
  <c r="Y141" i="4" s="1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CB140" i="4"/>
  <c r="CA140" i="4" s="1"/>
  <c r="BJ140" i="4"/>
  <c r="BI140" i="4" s="1"/>
  <c r="AR140" i="4"/>
  <c r="AQ140" i="4" s="1"/>
  <c r="Z140" i="4"/>
  <c r="Y140" i="4" s="1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A140" i="4"/>
  <c r="A141" i="4" s="1"/>
  <c r="A142" i="4" s="1"/>
  <c r="A143" i="4" s="1"/>
  <c r="A144" i="4" s="1"/>
  <c r="A145" i="4" s="1"/>
  <c r="CB139" i="4"/>
  <c r="CA139" i="4" s="1"/>
  <c r="BJ139" i="4"/>
  <c r="BI139" i="4" s="1"/>
  <c r="AR139" i="4"/>
  <c r="AQ139" i="4" s="1"/>
  <c r="Z139" i="4"/>
  <c r="Y139" i="4" s="1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CB138" i="4"/>
  <c r="CA138" i="4" s="1"/>
  <c r="BJ138" i="4"/>
  <c r="BI138" i="4" s="1"/>
  <c r="AR138" i="4"/>
  <c r="AQ138" i="4" s="1"/>
  <c r="Z138" i="4"/>
  <c r="Y138" i="4" s="1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CB137" i="4"/>
  <c r="CA137" i="4" s="1"/>
  <c r="BJ137" i="4"/>
  <c r="BI137" i="4" s="1"/>
  <c r="AR137" i="4"/>
  <c r="AQ137" i="4" s="1"/>
  <c r="Z137" i="4"/>
  <c r="Y137" i="4" s="1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CB136" i="4"/>
  <c r="CA136" i="4" s="1"/>
  <c r="BJ136" i="4"/>
  <c r="BI136" i="4" s="1"/>
  <c r="AR136" i="4"/>
  <c r="AQ136" i="4" s="1"/>
  <c r="Z136" i="4"/>
  <c r="Y136" i="4" s="1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CB135" i="4"/>
  <c r="CA135" i="4" s="1"/>
  <c r="BJ135" i="4"/>
  <c r="BI135" i="4" s="1"/>
  <c r="AR135" i="4"/>
  <c r="AQ135" i="4" s="1"/>
  <c r="Z135" i="4"/>
  <c r="Y135" i="4" s="1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CB134" i="4"/>
  <c r="CA134" i="4" s="1"/>
  <c r="BJ134" i="4"/>
  <c r="BI134" i="4" s="1"/>
  <c r="AR134" i="4"/>
  <c r="AQ134" i="4" s="1"/>
  <c r="Z134" i="4"/>
  <c r="Y134" i="4" s="1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CB133" i="4"/>
  <c r="CA133" i="4" s="1"/>
  <c r="BJ133" i="4"/>
  <c r="BI133" i="4" s="1"/>
  <c r="AR133" i="4"/>
  <c r="AQ133" i="4" s="1"/>
  <c r="Z133" i="4"/>
  <c r="Y133" i="4" s="1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CB132" i="4"/>
  <c r="CA132" i="4" s="1"/>
  <c r="BJ132" i="4"/>
  <c r="BI132" i="4" s="1"/>
  <c r="AR132" i="4"/>
  <c r="AQ132" i="4" s="1"/>
  <c r="Z132" i="4"/>
  <c r="Y132" i="4" s="1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CB131" i="4"/>
  <c r="CA131" i="4" s="1"/>
  <c r="BJ131" i="4"/>
  <c r="BI131" i="4" s="1"/>
  <c r="AR131" i="4"/>
  <c r="AQ131" i="4" s="1"/>
  <c r="Z131" i="4"/>
  <c r="Y131" i="4" s="1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CB130" i="4"/>
  <c r="CA130" i="4" s="1"/>
  <c r="BJ130" i="4"/>
  <c r="BI130" i="4" s="1"/>
  <c r="AR130" i="4"/>
  <c r="AQ130" i="4" s="1"/>
  <c r="Z130" i="4"/>
  <c r="Y130" i="4" s="1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CB129" i="4"/>
  <c r="CA129" i="4" s="1"/>
  <c r="BJ129" i="4"/>
  <c r="BI129" i="4" s="1"/>
  <c r="AR129" i="4"/>
  <c r="AQ129" i="4" s="1"/>
  <c r="Z129" i="4"/>
  <c r="Y129" i="4" s="1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CB128" i="4"/>
  <c r="CA128" i="4" s="1"/>
  <c r="BJ128" i="4"/>
  <c r="BI128" i="4" s="1"/>
  <c r="AR128" i="4"/>
  <c r="AQ128" i="4" s="1"/>
  <c r="Z128" i="4"/>
  <c r="Y128" i="4" s="1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CB127" i="4"/>
  <c r="CA127" i="4" s="1"/>
  <c r="BJ127" i="4"/>
  <c r="BI127" i="4" s="1"/>
  <c r="AR127" i="4"/>
  <c r="AQ127" i="4" s="1"/>
  <c r="Z127" i="4"/>
  <c r="Y127" i="4" s="1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CB126" i="4"/>
  <c r="CA126" i="4" s="1"/>
  <c r="BJ126" i="4"/>
  <c r="BI126" i="4" s="1"/>
  <c r="AR126" i="4"/>
  <c r="AQ126" i="4" s="1"/>
  <c r="Z126" i="4"/>
  <c r="Y126" i="4" s="1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CB125" i="4"/>
  <c r="CA125" i="4" s="1"/>
  <c r="BJ125" i="4"/>
  <c r="BI125" i="4" s="1"/>
  <c r="AR125" i="4"/>
  <c r="AQ125" i="4" s="1"/>
  <c r="Z125" i="4"/>
  <c r="Y125" i="4" s="1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CB124" i="4"/>
  <c r="CA124" i="4" s="1"/>
  <c r="BJ124" i="4"/>
  <c r="BI124" i="4" s="1"/>
  <c r="AR124" i="4"/>
  <c r="AQ124" i="4" s="1"/>
  <c r="Z124" i="4"/>
  <c r="Y124" i="4" s="1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CB123" i="4"/>
  <c r="CA123" i="4" s="1"/>
  <c r="BJ123" i="4"/>
  <c r="BI123" i="4" s="1"/>
  <c r="AR123" i="4"/>
  <c r="AQ123" i="4" s="1"/>
  <c r="Z123" i="4"/>
  <c r="Y123" i="4" s="1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CB122" i="4"/>
  <c r="CA122" i="4" s="1"/>
  <c r="BJ122" i="4"/>
  <c r="BI122" i="4" s="1"/>
  <c r="AR122" i="4"/>
  <c r="AQ122" i="4" s="1"/>
  <c r="Z122" i="4"/>
  <c r="Y122" i="4" s="1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CB121" i="4"/>
  <c r="CA121" i="4" s="1"/>
  <c r="BJ121" i="4"/>
  <c r="BI121" i="4" s="1"/>
  <c r="AR121" i="4"/>
  <c r="AQ121" i="4" s="1"/>
  <c r="Z121" i="4"/>
  <c r="Y121" i="4" s="1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CB120" i="4"/>
  <c r="CA120" i="4" s="1"/>
  <c r="BJ120" i="4"/>
  <c r="BI120" i="4" s="1"/>
  <c r="AR120" i="4"/>
  <c r="AQ120" i="4" s="1"/>
  <c r="Z120" i="4"/>
  <c r="Y120" i="4" s="1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CB119" i="4"/>
  <c r="CA119" i="4" s="1"/>
  <c r="BJ119" i="4"/>
  <c r="BI119" i="4" s="1"/>
  <c r="AR119" i="4"/>
  <c r="AQ119" i="4" s="1"/>
  <c r="Z119" i="4"/>
  <c r="Y119" i="4" s="1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CB118" i="4"/>
  <c r="CA118" i="4" s="1"/>
  <c r="BJ118" i="4"/>
  <c r="BI118" i="4" s="1"/>
  <c r="AR118" i="4"/>
  <c r="AQ118" i="4" s="1"/>
  <c r="Z118" i="4"/>
  <c r="Y118" i="4" s="1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CB117" i="4"/>
  <c r="CA117" i="4" s="1"/>
  <c r="BJ117" i="4"/>
  <c r="BI117" i="4" s="1"/>
  <c r="AR117" i="4"/>
  <c r="AQ117" i="4" s="1"/>
  <c r="Z117" i="4"/>
  <c r="Y117" i="4" s="1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CB116" i="4"/>
  <c r="CA116" i="4" s="1"/>
  <c r="BJ116" i="4"/>
  <c r="BI116" i="4" s="1"/>
  <c r="AR116" i="4"/>
  <c r="AQ116" i="4" s="1"/>
  <c r="Z116" i="4"/>
  <c r="Y116" i="4" s="1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CB115" i="4"/>
  <c r="CA115" i="4" s="1"/>
  <c r="BJ115" i="4"/>
  <c r="BI115" i="4" s="1"/>
  <c r="AR115" i="4"/>
  <c r="AQ115" i="4" s="1"/>
  <c r="Z115" i="4"/>
  <c r="Y115" i="4" s="1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CB114" i="4"/>
  <c r="CA114" i="4" s="1"/>
  <c r="BJ114" i="4"/>
  <c r="BI114" i="4" s="1"/>
  <c r="AR114" i="4"/>
  <c r="AQ114" i="4" s="1"/>
  <c r="Z114" i="4"/>
  <c r="Y114" i="4" s="1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CB113" i="4"/>
  <c r="CA113" i="4" s="1"/>
  <c r="BJ113" i="4"/>
  <c r="BI113" i="4" s="1"/>
  <c r="AR113" i="4"/>
  <c r="AQ113" i="4" s="1"/>
  <c r="Z113" i="4"/>
  <c r="Y113" i="4" s="1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CB112" i="4"/>
  <c r="CA112" i="4" s="1"/>
  <c r="BJ112" i="4"/>
  <c r="BI112" i="4" s="1"/>
  <c r="AR112" i="4"/>
  <c r="AQ112" i="4" s="1"/>
  <c r="Z112" i="4"/>
  <c r="Y112" i="4" s="1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CB111" i="4"/>
  <c r="CA111" i="4" s="1"/>
  <c r="BJ111" i="4"/>
  <c r="BI111" i="4" s="1"/>
  <c r="AR111" i="4"/>
  <c r="AQ111" i="4" s="1"/>
  <c r="Z111" i="4"/>
  <c r="Y111" i="4" s="1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CB110" i="4"/>
  <c r="CA110" i="4" s="1"/>
  <c r="BJ110" i="4"/>
  <c r="BI110" i="4" s="1"/>
  <c r="AR110" i="4"/>
  <c r="AQ110" i="4" s="1"/>
  <c r="Z110" i="4"/>
  <c r="Y110" i="4" s="1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CB109" i="4"/>
  <c r="CA109" i="4" s="1"/>
  <c r="BJ109" i="4"/>
  <c r="BI109" i="4" s="1"/>
  <c r="AR109" i="4"/>
  <c r="AQ109" i="4" s="1"/>
  <c r="Z109" i="4"/>
  <c r="Y109" i="4" s="1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CB108" i="4"/>
  <c r="CA108" i="4" s="1"/>
  <c r="BJ108" i="4"/>
  <c r="BI108" i="4" s="1"/>
  <c r="AR108" i="4"/>
  <c r="AQ108" i="4" s="1"/>
  <c r="Z108" i="4"/>
  <c r="Y108" i="4" s="1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CB107" i="4"/>
  <c r="CA107" i="4" s="1"/>
  <c r="BJ107" i="4"/>
  <c r="BI107" i="4" s="1"/>
  <c r="AR107" i="4"/>
  <c r="AQ107" i="4" s="1"/>
  <c r="Z107" i="4"/>
  <c r="Y107" i="4" s="1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CB106" i="4"/>
  <c r="CA106" i="4" s="1"/>
  <c r="BJ106" i="4"/>
  <c r="BI106" i="4" s="1"/>
  <c r="AR106" i="4"/>
  <c r="AQ106" i="4" s="1"/>
  <c r="Z106" i="4"/>
  <c r="Y106" i="4" s="1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CB105" i="4"/>
  <c r="CA105" i="4" s="1"/>
  <c r="BJ105" i="4"/>
  <c r="BI105" i="4" s="1"/>
  <c r="AR105" i="4"/>
  <c r="AQ105" i="4" s="1"/>
  <c r="Z105" i="4"/>
  <c r="Y105" i="4" s="1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CB104" i="4"/>
  <c r="CA104" i="4" s="1"/>
  <c r="BJ104" i="4"/>
  <c r="BI104" i="4" s="1"/>
  <c r="AR104" i="4"/>
  <c r="AQ104" i="4" s="1"/>
  <c r="Z104" i="4"/>
  <c r="Y104" i="4" s="1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CB103" i="4"/>
  <c r="CA103" i="4" s="1"/>
  <c r="BJ103" i="4"/>
  <c r="BI103" i="4" s="1"/>
  <c r="AR103" i="4"/>
  <c r="AQ103" i="4" s="1"/>
  <c r="Z103" i="4"/>
  <c r="Y103" i="4" s="1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CB102" i="4"/>
  <c r="CA102" i="4" s="1"/>
  <c r="BJ102" i="4"/>
  <c r="BI102" i="4" s="1"/>
  <c r="AR102" i="4"/>
  <c r="AQ102" i="4" s="1"/>
  <c r="Z102" i="4"/>
  <c r="Y102" i="4" s="1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CB101" i="4"/>
  <c r="CA101" i="4" s="1"/>
  <c r="BJ101" i="4"/>
  <c r="BI101" i="4" s="1"/>
  <c r="AR101" i="4"/>
  <c r="AQ101" i="4" s="1"/>
  <c r="Z101" i="4"/>
  <c r="Y101" i="4" s="1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CB100" i="4"/>
  <c r="CA100" i="4" s="1"/>
  <c r="BJ100" i="4"/>
  <c r="BI100" i="4" s="1"/>
  <c r="AR100" i="4"/>
  <c r="AQ100" i="4" s="1"/>
  <c r="Z100" i="4"/>
  <c r="Y100" i="4" s="1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CB99" i="4"/>
  <c r="CA99" i="4" s="1"/>
  <c r="BJ99" i="4"/>
  <c r="BI99" i="4" s="1"/>
  <c r="AR99" i="4"/>
  <c r="AQ99" i="4" s="1"/>
  <c r="Z99" i="4"/>
  <c r="Y99" i="4" s="1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CB98" i="4"/>
  <c r="CA98" i="4" s="1"/>
  <c r="BJ98" i="4"/>
  <c r="BI98" i="4" s="1"/>
  <c r="AR98" i="4"/>
  <c r="AQ98" i="4" s="1"/>
  <c r="Z98" i="4"/>
  <c r="Y98" i="4" s="1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CB97" i="4"/>
  <c r="CA97" i="4" s="1"/>
  <c r="BJ97" i="4"/>
  <c r="BI97" i="4" s="1"/>
  <c r="AR97" i="4"/>
  <c r="AQ97" i="4" s="1"/>
  <c r="Z97" i="4"/>
  <c r="Y97" i="4" s="1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CB96" i="4"/>
  <c r="CA96" i="4" s="1"/>
  <c r="BJ96" i="4"/>
  <c r="BI96" i="4" s="1"/>
  <c r="AR96" i="4"/>
  <c r="AQ96" i="4" s="1"/>
  <c r="Z96" i="4"/>
  <c r="Y96" i="4" s="1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CB95" i="4"/>
  <c r="CA95" i="4" s="1"/>
  <c r="BJ95" i="4"/>
  <c r="BI95" i="4" s="1"/>
  <c r="AR95" i="4"/>
  <c r="AQ95" i="4" s="1"/>
  <c r="Z95" i="4"/>
  <c r="Y95" i="4" s="1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CB94" i="4"/>
  <c r="CA94" i="4" s="1"/>
  <c r="BJ94" i="4"/>
  <c r="BI94" i="4" s="1"/>
  <c r="AR94" i="4"/>
  <c r="AQ94" i="4" s="1"/>
  <c r="Z94" i="4"/>
  <c r="Y94" i="4" s="1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CB93" i="4"/>
  <c r="CA93" i="4" s="1"/>
  <c r="BJ93" i="4"/>
  <c r="BI93" i="4" s="1"/>
  <c r="AR93" i="4"/>
  <c r="AQ93" i="4" s="1"/>
  <c r="Z93" i="4"/>
  <c r="Y93" i="4" s="1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CB92" i="4"/>
  <c r="CA92" i="4" s="1"/>
  <c r="BJ92" i="4"/>
  <c r="BI92" i="4" s="1"/>
  <c r="AR92" i="4"/>
  <c r="AQ92" i="4" s="1"/>
  <c r="Z92" i="4"/>
  <c r="Y92" i="4" s="1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CB91" i="4"/>
  <c r="CA91" i="4" s="1"/>
  <c r="BJ91" i="4"/>
  <c r="BI91" i="4" s="1"/>
  <c r="AR91" i="4"/>
  <c r="AQ91" i="4" s="1"/>
  <c r="Z91" i="4"/>
  <c r="Y91" i="4" s="1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CB90" i="4"/>
  <c r="CA90" i="4" s="1"/>
  <c r="BJ90" i="4"/>
  <c r="BI90" i="4" s="1"/>
  <c r="AR90" i="4"/>
  <c r="AQ90" i="4" s="1"/>
  <c r="Z90" i="4"/>
  <c r="Y90" i="4" s="1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CB89" i="4"/>
  <c r="CA89" i="4" s="1"/>
  <c r="BJ89" i="4"/>
  <c r="BI89" i="4" s="1"/>
  <c r="AR89" i="4"/>
  <c r="AQ89" i="4" s="1"/>
  <c r="Z89" i="4"/>
  <c r="Y89" i="4" s="1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CB88" i="4"/>
  <c r="CA88" i="4" s="1"/>
  <c r="BJ88" i="4"/>
  <c r="BI88" i="4" s="1"/>
  <c r="AR88" i="4"/>
  <c r="AQ88" i="4" s="1"/>
  <c r="Z88" i="4"/>
  <c r="Y88" i="4" s="1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CB87" i="4"/>
  <c r="CA87" i="4" s="1"/>
  <c r="BJ87" i="4"/>
  <c r="BI87" i="4" s="1"/>
  <c r="AR87" i="4"/>
  <c r="AQ87" i="4" s="1"/>
  <c r="Z87" i="4"/>
  <c r="Y87" i="4" s="1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CB86" i="4"/>
  <c r="CA86" i="4" s="1"/>
  <c r="BJ86" i="4"/>
  <c r="BI86" i="4" s="1"/>
  <c r="AR86" i="4"/>
  <c r="AQ86" i="4" s="1"/>
  <c r="Z86" i="4"/>
  <c r="Y86" i="4" s="1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CB85" i="4"/>
  <c r="CA85" i="4" s="1"/>
  <c r="BJ85" i="4"/>
  <c r="BI85" i="4" s="1"/>
  <c r="AR85" i="4"/>
  <c r="AQ85" i="4" s="1"/>
  <c r="Z85" i="4"/>
  <c r="Y85" i="4" s="1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CB84" i="4"/>
  <c r="CA84" i="4" s="1"/>
  <c r="BJ84" i="4"/>
  <c r="BI84" i="4" s="1"/>
  <c r="AR84" i="4"/>
  <c r="AQ84" i="4" s="1"/>
  <c r="Z84" i="4"/>
  <c r="Y84" i="4" s="1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CB83" i="4"/>
  <c r="CA83" i="4" s="1"/>
  <c r="BJ83" i="4"/>
  <c r="BI83" i="4" s="1"/>
  <c r="AR83" i="4"/>
  <c r="AQ83" i="4" s="1"/>
  <c r="Z83" i="4"/>
  <c r="Y83" i="4" s="1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CB82" i="4"/>
  <c r="CA82" i="4" s="1"/>
  <c r="BJ82" i="4"/>
  <c r="BI82" i="4" s="1"/>
  <c r="AR82" i="4"/>
  <c r="AQ82" i="4" s="1"/>
  <c r="Z82" i="4"/>
  <c r="Y82" i="4" s="1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CB81" i="4"/>
  <c r="CA81" i="4" s="1"/>
  <c r="BJ81" i="4"/>
  <c r="BI81" i="4" s="1"/>
  <c r="AR81" i="4"/>
  <c r="AQ81" i="4" s="1"/>
  <c r="Z81" i="4"/>
  <c r="Y81" i="4" s="1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CB80" i="4"/>
  <c r="CA80" i="4" s="1"/>
  <c r="BJ80" i="4"/>
  <c r="BI80" i="4" s="1"/>
  <c r="AR80" i="4"/>
  <c r="AQ80" i="4" s="1"/>
  <c r="Z80" i="4"/>
  <c r="Y80" i="4" s="1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CB79" i="4"/>
  <c r="CA79" i="4" s="1"/>
  <c r="BJ79" i="4"/>
  <c r="BI79" i="4" s="1"/>
  <c r="AR79" i="4"/>
  <c r="AQ79" i="4" s="1"/>
  <c r="Z79" i="4"/>
  <c r="Y79" i="4" s="1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CB78" i="4"/>
  <c r="CA78" i="4" s="1"/>
  <c r="BJ78" i="4"/>
  <c r="BI78" i="4" s="1"/>
  <c r="AR78" i="4"/>
  <c r="AQ78" i="4" s="1"/>
  <c r="Z78" i="4"/>
  <c r="Y78" i="4" s="1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CB77" i="4"/>
  <c r="CA77" i="4" s="1"/>
  <c r="BJ77" i="4"/>
  <c r="BI77" i="4" s="1"/>
  <c r="AR77" i="4"/>
  <c r="AQ77" i="4" s="1"/>
  <c r="Z77" i="4"/>
  <c r="Y77" i="4" s="1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CB76" i="4"/>
  <c r="CA76" i="4" s="1"/>
  <c r="BJ76" i="4"/>
  <c r="BI76" i="4" s="1"/>
  <c r="AR76" i="4"/>
  <c r="AQ76" i="4" s="1"/>
  <c r="Z76" i="4"/>
  <c r="Y76" i="4" s="1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CB75" i="4"/>
  <c r="CA75" i="4" s="1"/>
  <c r="BJ75" i="4"/>
  <c r="BI75" i="4" s="1"/>
  <c r="AR75" i="4"/>
  <c r="AQ75" i="4" s="1"/>
  <c r="Z75" i="4"/>
  <c r="Y75" i="4" s="1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CB74" i="4"/>
  <c r="CA74" i="4" s="1"/>
  <c r="BJ74" i="4"/>
  <c r="BI74" i="4" s="1"/>
  <c r="AR74" i="4"/>
  <c r="AQ74" i="4" s="1"/>
  <c r="Z74" i="4"/>
  <c r="Y74" i="4" s="1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CB73" i="4"/>
  <c r="CA73" i="4" s="1"/>
  <c r="BJ73" i="4"/>
  <c r="BI73" i="4" s="1"/>
  <c r="AR73" i="4"/>
  <c r="AQ73" i="4" s="1"/>
  <c r="Z73" i="4"/>
  <c r="Y73" i="4" s="1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CB72" i="4"/>
  <c r="CA72" i="4" s="1"/>
  <c r="BJ72" i="4"/>
  <c r="BI72" i="4" s="1"/>
  <c r="AR72" i="4"/>
  <c r="AQ72" i="4" s="1"/>
  <c r="Z72" i="4"/>
  <c r="Y72" i="4" s="1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CB71" i="4"/>
  <c r="CA71" i="4" s="1"/>
  <c r="BJ71" i="4"/>
  <c r="BI71" i="4" s="1"/>
  <c r="AR71" i="4"/>
  <c r="AQ71" i="4" s="1"/>
  <c r="Z71" i="4"/>
  <c r="Y71" i="4" s="1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CB70" i="4"/>
  <c r="CA70" i="4" s="1"/>
  <c r="BJ70" i="4"/>
  <c r="BI70" i="4" s="1"/>
  <c r="AR70" i="4"/>
  <c r="AQ70" i="4" s="1"/>
  <c r="Z70" i="4"/>
  <c r="Y70" i="4" s="1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CB69" i="4"/>
  <c r="CA69" i="4" s="1"/>
  <c r="BJ69" i="4"/>
  <c r="BI69" i="4" s="1"/>
  <c r="AR69" i="4"/>
  <c r="AQ69" i="4" s="1"/>
  <c r="Z69" i="4"/>
  <c r="Y69" i="4" s="1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CB68" i="4"/>
  <c r="CA68" i="4" s="1"/>
  <c r="BJ68" i="4"/>
  <c r="BI68" i="4" s="1"/>
  <c r="AR68" i="4"/>
  <c r="AQ68" i="4" s="1"/>
  <c r="Z68" i="4"/>
  <c r="Y68" i="4" s="1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CB67" i="4"/>
  <c r="CA67" i="4" s="1"/>
  <c r="BJ67" i="4"/>
  <c r="BI67" i="4" s="1"/>
  <c r="AR67" i="4"/>
  <c r="AQ67" i="4" s="1"/>
  <c r="Z67" i="4"/>
  <c r="Y67" i="4" s="1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CB66" i="4"/>
  <c r="CA66" i="4" s="1"/>
  <c r="BJ66" i="4"/>
  <c r="BI66" i="4" s="1"/>
  <c r="AR66" i="4"/>
  <c r="AQ66" i="4" s="1"/>
  <c r="Z66" i="4"/>
  <c r="Y66" i="4" s="1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CB65" i="4"/>
  <c r="CA65" i="4" s="1"/>
  <c r="BJ65" i="4"/>
  <c r="BI65" i="4" s="1"/>
  <c r="AR65" i="4"/>
  <c r="AQ65" i="4" s="1"/>
  <c r="Z65" i="4"/>
  <c r="Y65" i="4" s="1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CB64" i="4"/>
  <c r="CA64" i="4" s="1"/>
  <c r="BJ64" i="4"/>
  <c r="BI64" i="4" s="1"/>
  <c r="AR64" i="4"/>
  <c r="AQ64" i="4" s="1"/>
  <c r="Z64" i="4"/>
  <c r="Y64" i="4" s="1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CB63" i="4"/>
  <c r="CA63" i="4" s="1"/>
  <c r="BJ63" i="4"/>
  <c r="BI63" i="4" s="1"/>
  <c r="AR63" i="4"/>
  <c r="AQ63" i="4" s="1"/>
  <c r="Z63" i="4"/>
  <c r="Y63" i="4" s="1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CB62" i="4"/>
  <c r="CA62" i="4" s="1"/>
  <c r="BJ62" i="4"/>
  <c r="BI62" i="4" s="1"/>
  <c r="AR62" i="4"/>
  <c r="AQ62" i="4" s="1"/>
  <c r="Z62" i="4"/>
  <c r="Y62" i="4" s="1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CB61" i="4"/>
  <c r="CA61" i="4" s="1"/>
  <c r="BJ61" i="4"/>
  <c r="BI61" i="4" s="1"/>
  <c r="AR61" i="4"/>
  <c r="AQ61" i="4" s="1"/>
  <c r="Z61" i="4"/>
  <c r="Y61" i="4" s="1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CB60" i="4"/>
  <c r="CA60" i="4" s="1"/>
  <c r="BJ60" i="4"/>
  <c r="BI60" i="4" s="1"/>
  <c r="AR60" i="4"/>
  <c r="AQ60" i="4" s="1"/>
  <c r="Z60" i="4"/>
  <c r="Y60" i="4" s="1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CB59" i="4"/>
  <c r="CA59" i="4" s="1"/>
  <c r="BJ59" i="4"/>
  <c r="BI59" i="4" s="1"/>
  <c r="AR59" i="4"/>
  <c r="AQ59" i="4" s="1"/>
  <c r="Z59" i="4"/>
  <c r="Y59" i="4" s="1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CB58" i="4"/>
  <c r="CA58" i="4" s="1"/>
  <c r="BJ58" i="4"/>
  <c r="BI58" i="4" s="1"/>
  <c r="AR58" i="4"/>
  <c r="AQ58" i="4" s="1"/>
  <c r="Z58" i="4"/>
  <c r="Y58" i="4" s="1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CB57" i="4"/>
  <c r="CA57" i="4" s="1"/>
  <c r="BJ57" i="4"/>
  <c r="BI57" i="4" s="1"/>
  <c r="AR57" i="4"/>
  <c r="AQ57" i="4" s="1"/>
  <c r="Z57" i="4"/>
  <c r="Y57" i="4" s="1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CB56" i="4"/>
  <c r="CA56" i="4" s="1"/>
  <c r="BJ56" i="4"/>
  <c r="BI56" i="4" s="1"/>
  <c r="AR56" i="4"/>
  <c r="AQ56" i="4" s="1"/>
  <c r="Z56" i="4"/>
  <c r="Y56" i="4" s="1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CB55" i="4"/>
  <c r="CA55" i="4" s="1"/>
  <c r="BJ55" i="4"/>
  <c r="BI55" i="4" s="1"/>
  <c r="AR55" i="4"/>
  <c r="AQ55" i="4" s="1"/>
  <c r="Z55" i="4"/>
  <c r="Y55" i="4" s="1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CB54" i="4"/>
  <c r="CA54" i="4" s="1"/>
  <c r="BJ54" i="4"/>
  <c r="BI54" i="4" s="1"/>
  <c r="AR54" i="4"/>
  <c r="AQ54" i="4" s="1"/>
  <c r="Z54" i="4"/>
  <c r="Y54" i="4" s="1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CB53" i="4"/>
  <c r="CA53" i="4" s="1"/>
  <c r="BJ53" i="4"/>
  <c r="BI53" i="4" s="1"/>
  <c r="AR53" i="4"/>
  <c r="AQ53" i="4" s="1"/>
  <c r="Z53" i="4"/>
  <c r="Y53" i="4" s="1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CB52" i="4"/>
  <c r="CA52" i="4" s="1"/>
  <c r="BJ52" i="4"/>
  <c r="BI52" i="4" s="1"/>
  <c r="AR52" i="4"/>
  <c r="AQ52" i="4" s="1"/>
  <c r="Z52" i="4"/>
  <c r="Y52" i="4" s="1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CB51" i="4"/>
  <c r="CA51" i="4" s="1"/>
  <c r="BJ51" i="4"/>
  <c r="BI51" i="4" s="1"/>
  <c r="AR51" i="4"/>
  <c r="AQ51" i="4" s="1"/>
  <c r="Z51" i="4"/>
  <c r="Y51" i="4" s="1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CB50" i="4"/>
  <c r="CA50" i="4" s="1"/>
  <c r="BJ50" i="4"/>
  <c r="BI50" i="4" s="1"/>
  <c r="AR50" i="4"/>
  <c r="AQ50" i="4" s="1"/>
  <c r="Z50" i="4"/>
  <c r="Y50" i="4" s="1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CB49" i="4"/>
  <c r="CA49" i="4" s="1"/>
  <c r="BJ49" i="4"/>
  <c r="BI49" i="4" s="1"/>
  <c r="AR49" i="4"/>
  <c r="AQ49" i="4" s="1"/>
  <c r="Z49" i="4"/>
  <c r="Y49" i="4" s="1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CB48" i="4"/>
  <c r="CA48" i="4" s="1"/>
  <c r="BJ48" i="4"/>
  <c r="BI48" i="4" s="1"/>
  <c r="AR48" i="4"/>
  <c r="AQ48" i="4" s="1"/>
  <c r="Z48" i="4"/>
  <c r="Y48" i="4" s="1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CB47" i="4"/>
  <c r="CA47" i="4" s="1"/>
  <c r="BJ47" i="4"/>
  <c r="BI47" i="4" s="1"/>
  <c r="AR47" i="4"/>
  <c r="AQ47" i="4" s="1"/>
  <c r="Z47" i="4"/>
  <c r="Y47" i="4" s="1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CB46" i="4"/>
  <c r="CA46" i="4" s="1"/>
  <c r="BJ46" i="4"/>
  <c r="BI46" i="4" s="1"/>
  <c r="AR46" i="4"/>
  <c r="AQ46" i="4" s="1"/>
  <c r="Z46" i="4"/>
  <c r="Y46" i="4" s="1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CB45" i="4"/>
  <c r="CA45" i="4" s="1"/>
  <c r="BJ45" i="4"/>
  <c r="BI45" i="4" s="1"/>
  <c r="AR45" i="4"/>
  <c r="AQ45" i="4" s="1"/>
  <c r="Z45" i="4"/>
  <c r="Y45" i="4" s="1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CB44" i="4"/>
  <c r="CA44" i="4" s="1"/>
  <c r="BJ44" i="4"/>
  <c r="BI44" i="4" s="1"/>
  <c r="AR44" i="4"/>
  <c r="AQ44" i="4" s="1"/>
  <c r="Z44" i="4"/>
  <c r="Y44" i="4" s="1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CB43" i="4"/>
  <c r="CA43" i="4" s="1"/>
  <c r="BJ43" i="4"/>
  <c r="BI43" i="4" s="1"/>
  <c r="AR43" i="4"/>
  <c r="AQ43" i="4" s="1"/>
  <c r="Z43" i="4"/>
  <c r="Y43" i="4" s="1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CB42" i="4"/>
  <c r="CA42" i="4" s="1"/>
  <c r="BJ42" i="4"/>
  <c r="BI42" i="4" s="1"/>
  <c r="AR42" i="4"/>
  <c r="AQ42" i="4" s="1"/>
  <c r="Z42" i="4"/>
  <c r="Y42" i="4" s="1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CB41" i="4"/>
  <c r="CA41" i="4" s="1"/>
  <c r="BJ41" i="4"/>
  <c r="BI41" i="4" s="1"/>
  <c r="AR41" i="4"/>
  <c r="AQ41" i="4" s="1"/>
  <c r="Z41" i="4"/>
  <c r="Y41" i="4" s="1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CB40" i="4"/>
  <c r="CA40" i="4" s="1"/>
  <c r="BJ40" i="4"/>
  <c r="BI40" i="4" s="1"/>
  <c r="AR40" i="4"/>
  <c r="AQ40" i="4" s="1"/>
  <c r="Z40" i="4"/>
  <c r="Y40" i="4" s="1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CB39" i="4"/>
  <c r="CA39" i="4" s="1"/>
  <c r="BJ39" i="4"/>
  <c r="BI39" i="4" s="1"/>
  <c r="AR39" i="4"/>
  <c r="AQ39" i="4" s="1"/>
  <c r="Z39" i="4"/>
  <c r="Y39" i="4" s="1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CB38" i="4"/>
  <c r="CA38" i="4" s="1"/>
  <c r="BJ38" i="4"/>
  <c r="BI38" i="4" s="1"/>
  <c r="AR38" i="4"/>
  <c r="AQ38" i="4" s="1"/>
  <c r="Z38" i="4"/>
  <c r="Y38" i="4" s="1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CB37" i="4"/>
  <c r="CA37" i="4" s="1"/>
  <c r="BJ37" i="4"/>
  <c r="BI37" i="4" s="1"/>
  <c r="AR37" i="4"/>
  <c r="AQ37" i="4" s="1"/>
  <c r="Z37" i="4"/>
  <c r="Y37" i="4" s="1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CB36" i="4"/>
  <c r="CA36" i="4" s="1"/>
  <c r="BJ36" i="4"/>
  <c r="BI36" i="4" s="1"/>
  <c r="AR36" i="4"/>
  <c r="AQ36" i="4" s="1"/>
  <c r="Z36" i="4"/>
  <c r="Y36" i="4" s="1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CB35" i="4"/>
  <c r="CA35" i="4" s="1"/>
  <c r="BJ35" i="4"/>
  <c r="BI35" i="4" s="1"/>
  <c r="AR35" i="4"/>
  <c r="AQ35" i="4" s="1"/>
  <c r="Z35" i="4"/>
  <c r="Y35" i="4" s="1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CB34" i="4"/>
  <c r="CA34" i="4" s="1"/>
  <c r="BJ34" i="4"/>
  <c r="BI34" i="4" s="1"/>
  <c r="AR34" i="4"/>
  <c r="AQ34" i="4" s="1"/>
  <c r="Z34" i="4"/>
  <c r="Y34" i="4" s="1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CB33" i="4"/>
  <c r="CA33" i="4" s="1"/>
  <c r="BJ33" i="4"/>
  <c r="BI33" i="4" s="1"/>
  <c r="AR33" i="4"/>
  <c r="AQ33" i="4" s="1"/>
  <c r="Z33" i="4"/>
  <c r="Y33" i="4" s="1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CB32" i="4"/>
  <c r="CA32" i="4" s="1"/>
  <c r="BJ32" i="4"/>
  <c r="BI32" i="4" s="1"/>
  <c r="AR32" i="4"/>
  <c r="AQ32" i="4" s="1"/>
  <c r="Z32" i="4"/>
  <c r="Y32" i="4" s="1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CB31" i="4"/>
  <c r="CA31" i="4" s="1"/>
  <c r="BJ31" i="4"/>
  <c r="BI31" i="4" s="1"/>
  <c r="AR31" i="4"/>
  <c r="AQ31" i="4" s="1"/>
  <c r="Z31" i="4"/>
  <c r="Y31" i="4" s="1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CB30" i="4"/>
  <c r="CA30" i="4" s="1"/>
  <c r="BJ30" i="4"/>
  <c r="BI30" i="4" s="1"/>
  <c r="AR30" i="4"/>
  <c r="AQ30" i="4" s="1"/>
  <c r="Z30" i="4"/>
  <c r="Y30" i="4" s="1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CB29" i="4"/>
  <c r="CA29" i="4" s="1"/>
  <c r="BJ29" i="4"/>
  <c r="BI29" i="4" s="1"/>
  <c r="AR29" i="4"/>
  <c r="AQ29" i="4" s="1"/>
  <c r="Z29" i="4"/>
  <c r="Y29" i="4" s="1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CB28" i="4"/>
  <c r="CA28" i="4" s="1"/>
  <c r="BJ28" i="4"/>
  <c r="BI28" i="4" s="1"/>
  <c r="AR28" i="4"/>
  <c r="AQ28" i="4" s="1"/>
  <c r="Z28" i="4"/>
  <c r="Y28" i="4" s="1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CB27" i="4"/>
  <c r="CA27" i="4" s="1"/>
  <c r="BJ27" i="4"/>
  <c r="BI27" i="4" s="1"/>
  <c r="AR27" i="4"/>
  <c r="AQ27" i="4" s="1"/>
  <c r="Z27" i="4"/>
  <c r="Y27" i="4" s="1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CB26" i="4"/>
  <c r="CA26" i="4" s="1"/>
  <c r="BJ26" i="4"/>
  <c r="BI26" i="4" s="1"/>
  <c r="AR26" i="4"/>
  <c r="AQ26" i="4" s="1"/>
  <c r="Z26" i="4"/>
  <c r="Y26" i="4" s="1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CB25" i="4"/>
  <c r="CA25" i="4" s="1"/>
  <c r="BJ25" i="4"/>
  <c r="BI25" i="4" s="1"/>
  <c r="AR25" i="4"/>
  <c r="AQ25" i="4" s="1"/>
  <c r="Z25" i="4"/>
  <c r="Y25" i="4" s="1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CB24" i="4"/>
  <c r="CA24" i="4" s="1"/>
  <c r="BJ24" i="4"/>
  <c r="BI24" i="4" s="1"/>
  <c r="AR24" i="4"/>
  <c r="AQ24" i="4" s="1"/>
  <c r="Z24" i="4"/>
  <c r="Y24" i="4" s="1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CB23" i="4"/>
  <c r="CA23" i="4" s="1"/>
  <c r="BJ23" i="4"/>
  <c r="BI23" i="4" s="1"/>
  <c r="AR23" i="4"/>
  <c r="AQ23" i="4" s="1"/>
  <c r="Z23" i="4"/>
  <c r="Y23" i="4" s="1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CB22" i="4"/>
  <c r="CA22" i="4" s="1"/>
  <c r="BJ22" i="4"/>
  <c r="BI22" i="4" s="1"/>
  <c r="AR22" i="4"/>
  <c r="AQ22" i="4" s="1"/>
  <c r="Z22" i="4"/>
  <c r="Y22" i="4" s="1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CB21" i="4"/>
  <c r="CA21" i="4" s="1"/>
  <c r="BJ21" i="4"/>
  <c r="BI21" i="4" s="1"/>
  <c r="AR21" i="4"/>
  <c r="AQ21" i="4" s="1"/>
  <c r="Z21" i="4"/>
  <c r="Y21" i="4" s="1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CB20" i="4"/>
  <c r="CA20" i="4" s="1"/>
  <c r="BJ20" i="4"/>
  <c r="BI20" i="4" s="1"/>
  <c r="AR20" i="4"/>
  <c r="AQ20" i="4" s="1"/>
  <c r="Z20" i="4"/>
  <c r="Y20" i="4" s="1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CB19" i="4"/>
  <c r="CA19" i="4" s="1"/>
  <c r="BJ19" i="4"/>
  <c r="BI19" i="4" s="1"/>
  <c r="AR19" i="4"/>
  <c r="AQ19" i="4" s="1"/>
  <c r="Z19" i="4"/>
  <c r="Y19" i="4" s="1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CB18" i="4"/>
  <c r="CA18" i="4" s="1"/>
  <c r="BJ18" i="4"/>
  <c r="BI18" i="4" s="1"/>
  <c r="AR18" i="4"/>
  <c r="AQ18" i="4" s="1"/>
  <c r="Z18" i="4"/>
  <c r="Y18" i="4" s="1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CB17" i="4"/>
  <c r="CA17" i="4" s="1"/>
  <c r="BJ17" i="4"/>
  <c r="BI17" i="4" s="1"/>
  <c r="AR17" i="4"/>
  <c r="AQ17" i="4" s="1"/>
  <c r="Z17" i="4"/>
  <c r="Y17" i="4" s="1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CB16" i="4"/>
  <c r="CA16" i="4" s="1"/>
  <c r="BJ16" i="4"/>
  <c r="BI16" i="4" s="1"/>
  <c r="AR16" i="4"/>
  <c r="AQ16" i="4" s="1"/>
  <c r="Z16" i="4"/>
  <c r="Y16" i="4" s="1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CB15" i="4"/>
  <c r="CA15" i="4" s="1"/>
  <c r="BJ15" i="4"/>
  <c r="BI15" i="4" s="1"/>
  <c r="AR15" i="4"/>
  <c r="AQ15" i="4" s="1"/>
  <c r="Z15" i="4"/>
  <c r="Y15" i="4" s="1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CB14" i="4"/>
  <c r="CA14" i="4" s="1"/>
  <c r="BJ14" i="4"/>
  <c r="BI14" i="4" s="1"/>
  <c r="AR14" i="4"/>
  <c r="AQ14" i="4" s="1"/>
  <c r="Z14" i="4"/>
  <c r="Y14" i="4" s="1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CB13" i="4"/>
  <c r="CA13" i="4" s="1"/>
  <c r="BJ13" i="4"/>
  <c r="BI13" i="4" s="1"/>
  <c r="AR13" i="4"/>
  <c r="AQ13" i="4" s="1"/>
  <c r="Z13" i="4"/>
  <c r="Y13" i="4" s="1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CB12" i="4"/>
  <c r="CA12" i="4" s="1"/>
  <c r="BJ12" i="4"/>
  <c r="BI12" i="4" s="1"/>
  <c r="AR12" i="4"/>
  <c r="AQ12" i="4" s="1"/>
  <c r="Z12" i="4"/>
  <c r="Y12" i="4" s="1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CB11" i="4"/>
  <c r="CA11" i="4" s="1"/>
  <c r="BJ11" i="4"/>
  <c r="BI11" i="4" s="1"/>
  <c r="AR11" i="4"/>
  <c r="AQ11" i="4" s="1"/>
  <c r="Z11" i="4"/>
  <c r="Y11" i="4" s="1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CB10" i="4"/>
  <c r="CA10" i="4" s="1"/>
  <c r="BJ10" i="4"/>
  <c r="BI10" i="4" s="1"/>
  <c r="AR10" i="4"/>
  <c r="AQ10" i="4" s="1"/>
  <c r="Z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8" i="4"/>
  <c r="I8" i="4" s="1"/>
  <c r="J8" i="4" s="1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W8" i="4" s="1"/>
  <c r="X8" i="4" s="1"/>
  <c r="Y8" i="4" s="1"/>
  <c r="Z8" i="4" s="1"/>
  <c r="AA8" i="4" s="1"/>
  <c r="AB8" i="4" s="1"/>
  <c r="AC8" i="4" s="1"/>
  <c r="AD8" i="4" s="1"/>
  <c r="AE8" i="4" s="1"/>
  <c r="AF8" i="4" s="1"/>
  <c r="AG8" i="4" s="1"/>
  <c r="AH8" i="4" s="1"/>
  <c r="AI8" i="4" s="1"/>
  <c r="AJ8" i="4" s="1"/>
  <c r="AK8" i="4" s="1"/>
  <c r="AL8" i="4" s="1"/>
  <c r="AM8" i="4" s="1"/>
  <c r="AN8" i="4" s="1"/>
  <c r="AO8" i="4" s="1"/>
  <c r="AP8" i="4" s="1"/>
  <c r="AQ8" i="4" s="1"/>
  <c r="AR8" i="4" s="1"/>
  <c r="AS8" i="4" s="1"/>
  <c r="AT8" i="4" s="1"/>
  <c r="AU8" i="4" s="1"/>
  <c r="AV8" i="4" s="1"/>
  <c r="AW8" i="4" s="1"/>
  <c r="AX8" i="4" s="1"/>
  <c r="AY8" i="4" s="1"/>
  <c r="AZ8" i="4" s="1"/>
  <c r="BA8" i="4" s="1"/>
  <c r="BB8" i="4" s="1"/>
  <c r="BC8" i="4" s="1"/>
  <c r="BD8" i="4" s="1"/>
  <c r="BE8" i="4" s="1"/>
  <c r="BF8" i="4" s="1"/>
  <c r="BG8" i="4" s="1"/>
  <c r="BH8" i="4" s="1"/>
  <c r="BI8" i="4" s="1"/>
  <c r="BJ8" i="4" s="1"/>
  <c r="BK8" i="4" s="1"/>
  <c r="BL8" i="4" s="1"/>
  <c r="BM8" i="4" s="1"/>
  <c r="BN8" i="4" s="1"/>
  <c r="BO8" i="4" s="1"/>
  <c r="BP8" i="4" s="1"/>
  <c r="BQ8" i="4" s="1"/>
  <c r="BR8" i="4" s="1"/>
  <c r="BS8" i="4" s="1"/>
  <c r="BT8" i="4" s="1"/>
  <c r="BU8" i="4" s="1"/>
  <c r="BV8" i="4" s="1"/>
  <c r="BW8" i="4" s="1"/>
  <c r="BX8" i="4" s="1"/>
  <c r="BY8" i="4" s="1"/>
  <c r="BZ8" i="4" s="1"/>
  <c r="CA8" i="4" s="1"/>
  <c r="CB8" i="4" s="1"/>
  <c r="CC8" i="4" s="1"/>
  <c r="CD8" i="4" s="1"/>
  <c r="CE8" i="4" s="1"/>
  <c r="CF8" i="4" s="1"/>
  <c r="CG8" i="4" s="1"/>
  <c r="CH8" i="4" s="1"/>
  <c r="CI8" i="4" s="1"/>
  <c r="CJ8" i="4" s="1"/>
  <c r="CK8" i="4" s="1"/>
  <c r="CL8" i="4" s="1"/>
  <c r="CM8" i="4" s="1"/>
  <c r="CN8" i="4" s="1"/>
  <c r="CO8" i="4" s="1"/>
  <c r="CP8" i="4" s="1"/>
  <c r="CQ8" i="4" s="1"/>
  <c r="CR8" i="4" s="1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A140" i="3"/>
  <c r="A141" i="3" s="1"/>
  <c r="A142" i="3" s="1"/>
  <c r="A143" i="3" s="1"/>
  <c r="A144" i="3" s="1"/>
  <c r="A145" i="3" s="1"/>
  <c r="CB8" i="3"/>
  <c r="CC8" i="3" s="1"/>
  <c r="CD8" i="3" s="1"/>
  <c r="CE8" i="3" s="1"/>
  <c r="CF8" i="3" s="1"/>
  <c r="CG8" i="3" s="1"/>
  <c r="CH8" i="3" s="1"/>
  <c r="CI8" i="3" s="1"/>
  <c r="CJ8" i="3" s="1"/>
  <c r="CK8" i="3" s="1"/>
  <c r="CL8" i="3" s="1"/>
  <c r="CM8" i="3" s="1"/>
  <c r="CN8" i="3" s="1"/>
  <c r="CO8" i="3" s="1"/>
  <c r="CP8" i="3" s="1"/>
  <c r="CQ8" i="3" s="1"/>
  <c r="CR8" i="3" s="1"/>
  <c r="BJ8" i="3"/>
  <c r="BK8" i="3" s="1"/>
  <c r="BL8" i="3" s="1"/>
  <c r="BM8" i="3" s="1"/>
  <c r="BN8" i="3" s="1"/>
  <c r="BO8" i="3" s="1"/>
  <c r="BP8" i="3" s="1"/>
  <c r="BQ8" i="3" s="1"/>
  <c r="BR8" i="3" s="1"/>
  <c r="BS8" i="3" s="1"/>
  <c r="BT8" i="3" s="1"/>
  <c r="BU8" i="3" s="1"/>
  <c r="BV8" i="3" s="1"/>
  <c r="BW8" i="3" s="1"/>
  <c r="BX8" i="3" s="1"/>
  <c r="BY8" i="3" s="1"/>
  <c r="BZ8" i="3" s="1"/>
  <c r="AR8" i="3"/>
  <c r="AS8" i="3" s="1"/>
  <c r="AT8" i="3" s="1"/>
  <c r="AU8" i="3" s="1"/>
  <c r="AV8" i="3" s="1"/>
  <c r="AW8" i="3" s="1"/>
  <c r="AX8" i="3" s="1"/>
  <c r="AY8" i="3" s="1"/>
  <c r="AZ8" i="3" s="1"/>
  <c r="BA8" i="3" s="1"/>
  <c r="BB8" i="3" s="1"/>
  <c r="BC8" i="3" s="1"/>
  <c r="BD8" i="3" s="1"/>
  <c r="BE8" i="3" s="1"/>
  <c r="BF8" i="3" s="1"/>
  <c r="BG8" i="3" s="1"/>
  <c r="BH8" i="3" s="1"/>
  <c r="Z8" i="3"/>
  <c r="AA8" i="3" s="1"/>
  <c r="AB8" i="3" s="1"/>
  <c r="AC8" i="3" s="1"/>
  <c r="AD8" i="3" s="1"/>
  <c r="AE8" i="3" s="1"/>
  <c r="AF8" i="3" s="1"/>
  <c r="AG8" i="3" s="1"/>
  <c r="AH8" i="3" s="1"/>
  <c r="AI8" i="3" s="1"/>
  <c r="AJ8" i="3" s="1"/>
  <c r="AK8" i="3" s="1"/>
  <c r="AL8" i="3" s="1"/>
  <c r="AM8" i="3" s="1"/>
  <c r="AN8" i="3" s="1"/>
  <c r="AO8" i="3" s="1"/>
  <c r="AP8" i="3" s="1"/>
  <c r="H8" i="3"/>
  <c r="I8" i="3" s="1"/>
  <c r="J8" i="3" s="1"/>
  <c r="K8" i="3" s="1"/>
  <c r="L8" i="3" s="1"/>
  <c r="M8" i="3" s="1"/>
  <c r="N8" i="3" s="1"/>
  <c r="O8" i="3" s="1"/>
  <c r="P8" i="3" s="1"/>
  <c r="Q8" i="3" s="1"/>
  <c r="R8" i="3" s="1"/>
  <c r="S8" i="3" s="1"/>
  <c r="T8" i="3" s="1"/>
  <c r="U8" i="3" s="1"/>
  <c r="V8" i="3" s="1"/>
  <c r="W8" i="3" s="1"/>
  <c r="X8" i="3" s="1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A140" i="2"/>
  <c r="A141" i="2" s="1"/>
  <c r="A142" i="2" s="1"/>
  <c r="A143" i="2" s="1"/>
  <c r="A144" i="2" s="1"/>
  <c r="A145" i="2" s="1"/>
  <c r="H8" i="2"/>
  <c r="I8" i="2" s="1"/>
  <c r="J8" i="2" s="1"/>
  <c r="K8" i="2" s="1"/>
  <c r="L8" i="2" s="1"/>
  <c r="M8" i="2" s="1"/>
  <c r="N8" i="2" s="1"/>
  <c r="O8" i="2" s="1"/>
  <c r="P8" i="2" s="1"/>
  <c r="Q8" i="2" s="1"/>
  <c r="R8" i="2" s="1"/>
  <c r="S8" i="2" s="1"/>
  <c r="T8" i="2" s="1"/>
  <c r="U8" i="2" s="1"/>
  <c r="V8" i="2" s="1"/>
  <c r="W8" i="2" s="1"/>
  <c r="X8" i="2" s="1"/>
  <c r="Y8" i="2" s="1"/>
  <c r="Z8" i="2" s="1"/>
  <c r="AA8" i="2" s="1"/>
  <c r="AB8" i="2" s="1"/>
  <c r="AC8" i="2" s="1"/>
  <c r="AD8" i="2" s="1"/>
  <c r="AE8" i="2" s="1"/>
  <c r="AF8" i="2" s="1"/>
  <c r="AG8" i="2" s="1"/>
  <c r="AH8" i="2" s="1"/>
  <c r="AI8" i="2" s="1"/>
  <c r="AJ8" i="2" s="1"/>
  <c r="AK8" i="2" s="1"/>
  <c r="AL8" i="2" s="1"/>
  <c r="AM8" i="2" s="1"/>
  <c r="AN8" i="2" s="1"/>
  <c r="AO8" i="2" s="1"/>
  <c r="AP8" i="2" s="1"/>
  <c r="AQ8" i="2" s="1"/>
  <c r="AR8" i="2" s="1"/>
  <c r="AS8" i="2" s="1"/>
  <c r="AT8" i="2" s="1"/>
  <c r="AU8" i="2" s="1"/>
  <c r="AV8" i="2" s="1"/>
  <c r="AW8" i="2" s="1"/>
  <c r="AX8" i="2" s="1"/>
  <c r="AY8" i="2" s="1"/>
  <c r="AZ8" i="2" s="1"/>
  <c r="BA8" i="2" s="1"/>
  <c r="BB8" i="2" s="1"/>
  <c r="BC8" i="2" s="1"/>
  <c r="BD8" i="2" s="1"/>
  <c r="BE8" i="2" s="1"/>
  <c r="BF8" i="2" s="1"/>
  <c r="BG8" i="2" s="1"/>
  <c r="BH8" i="2" s="1"/>
  <c r="BI8" i="2" s="1"/>
  <c r="BJ8" i="2" s="1"/>
  <c r="BK8" i="2" s="1"/>
  <c r="BL8" i="2" s="1"/>
  <c r="BM8" i="2" s="1"/>
  <c r="BN8" i="2" s="1"/>
  <c r="BO8" i="2" s="1"/>
  <c r="BP8" i="2" s="1"/>
  <c r="BQ8" i="2" s="1"/>
  <c r="BR8" i="2" s="1"/>
  <c r="BS8" i="2" s="1"/>
  <c r="BT8" i="2" s="1"/>
  <c r="BU8" i="2" s="1"/>
  <c r="BV8" i="2" s="1"/>
  <c r="BW8" i="2" s="1"/>
  <c r="BX8" i="2" s="1"/>
  <c r="BY8" i="2" s="1"/>
  <c r="BZ8" i="2" s="1"/>
  <c r="CA8" i="2" s="1"/>
  <c r="CB8" i="2" s="1"/>
  <c r="CC8" i="2" s="1"/>
  <c r="CD8" i="2" s="1"/>
  <c r="CE8" i="2" s="1"/>
  <c r="CF8" i="2" s="1"/>
  <c r="CG8" i="2" s="1"/>
  <c r="CH8" i="2" s="1"/>
  <c r="CI8" i="2" s="1"/>
  <c r="CJ8" i="2" s="1"/>
  <c r="CK8" i="2" s="1"/>
  <c r="CL8" i="2" s="1"/>
  <c r="CM8" i="2" s="1"/>
  <c r="CN8" i="2" s="1"/>
  <c r="CO8" i="2" s="1"/>
  <c r="CP8" i="2" s="1"/>
  <c r="CQ8" i="2" s="1"/>
  <c r="CR8" i="2" s="1"/>
  <c r="CB8" i="1"/>
  <c r="CC8" i="1" s="1"/>
  <c r="CD8" i="1" s="1"/>
  <c r="CE8" i="1" s="1"/>
  <c r="CF8" i="1" s="1"/>
  <c r="CG8" i="1" s="1"/>
  <c r="CH8" i="1" s="1"/>
  <c r="CI8" i="1" s="1"/>
  <c r="CJ8" i="1" s="1"/>
  <c r="CK8" i="1" s="1"/>
  <c r="CL8" i="1" s="1"/>
  <c r="CM8" i="1" s="1"/>
  <c r="CN8" i="1" s="1"/>
  <c r="CO8" i="1" s="1"/>
  <c r="CP8" i="1" s="1"/>
  <c r="CQ8" i="1" s="1"/>
  <c r="CR8" i="1" s="1"/>
  <c r="BJ8" i="1"/>
  <c r="BK8" i="1" s="1"/>
  <c r="BL8" i="1" s="1"/>
  <c r="BM8" i="1" s="1"/>
  <c r="BN8" i="1" s="1"/>
  <c r="BO8" i="1" s="1"/>
  <c r="BP8" i="1" s="1"/>
  <c r="BQ8" i="1" s="1"/>
  <c r="BR8" i="1" s="1"/>
  <c r="BS8" i="1" s="1"/>
  <c r="BT8" i="1" s="1"/>
  <c r="BU8" i="1" s="1"/>
  <c r="BV8" i="1" s="1"/>
  <c r="BW8" i="1" s="1"/>
  <c r="BX8" i="1" s="1"/>
  <c r="BY8" i="1" s="1"/>
  <c r="BZ8" i="1" s="1"/>
  <c r="AR8" i="1"/>
  <c r="AS8" i="1" s="1"/>
  <c r="AT8" i="1" s="1"/>
  <c r="AU8" i="1" s="1"/>
  <c r="AV8" i="1" s="1"/>
  <c r="AW8" i="1" s="1"/>
  <c r="AX8" i="1" s="1"/>
  <c r="AY8" i="1" s="1"/>
  <c r="AZ8" i="1" s="1"/>
  <c r="BA8" i="1" s="1"/>
  <c r="BB8" i="1" s="1"/>
  <c r="BC8" i="1" s="1"/>
  <c r="BD8" i="1" s="1"/>
  <c r="BE8" i="1" s="1"/>
  <c r="BF8" i="1" s="1"/>
  <c r="BG8" i="1" s="1"/>
  <c r="BH8" i="1" s="1"/>
  <c r="Z8" i="1"/>
  <c r="AA8" i="1" s="1"/>
  <c r="AB8" i="1" s="1"/>
  <c r="AC8" i="1" s="1"/>
  <c r="AD8" i="1" s="1"/>
  <c r="AE8" i="1" s="1"/>
  <c r="AF8" i="1" s="1"/>
  <c r="AG8" i="1" s="1"/>
  <c r="AH8" i="1" s="1"/>
  <c r="AI8" i="1" s="1"/>
  <c r="AJ8" i="1" s="1"/>
  <c r="AK8" i="1" s="1"/>
  <c r="AL8" i="1" s="1"/>
  <c r="AM8" i="1" s="1"/>
  <c r="AN8" i="1" s="1"/>
  <c r="AO8" i="1" s="1"/>
  <c r="AP8" i="1" s="1"/>
  <c r="L80" i="1" l="1"/>
  <c r="M17" i="1"/>
  <c r="CB108" i="1"/>
  <c r="CA108" i="1" s="1"/>
  <c r="L128" i="1"/>
  <c r="K11" i="1"/>
  <c r="Q13" i="1"/>
  <c r="O15" i="1"/>
  <c r="L16" i="1"/>
  <c r="Q41" i="1"/>
  <c r="T56" i="1"/>
  <c r="M65" i="1"/>
  <c r="M69" i="1"/>
  <c r="V90" i="1"/>
  <c r="V94" i="1"/>
  <c r="N102" i="1"/>
  <c r="P108" i="1"/>
  <c r="O147" i="1"/>
  <c r="CB12" i="1"/>
  <c r="CA12" i="1" s="1"/>
  <c r="CB46" i="1"/>
  <c r="CA46" i="1" s="1"/>
  <c r="Y10" i="4"/>
  <c r="Y150" i="4" s="1"/>
  <c r="Z150" i="4"/>
  <c r="BJ86" i="1"/>
  <c r="BI86" i="1" s="1"/>
  <c r="L14" i="1"/>
  <c r="CB29" i="1"/>
  <c r="CA29" i="1" s="1"/>
  <c r="H13" i="4"/>
  <c r="H11" i="4"/>
  <c r="G11" i="4" s="1"/>
  <c r="H83" i="4"/>
  <c r="G83" i="4" s="1"/>
  <c r="O12" i="1"/>
  <c r="CB61" i="1"/>
  <c r="CA61" i="1" s="1"/>
  <c r="H12" i="4"/>
  <c r="G12" i="4" s="1"/>
  <c r="H140" i="4"/>
  <c r="K16" i="1"/>
  <c r="T13" i="1"/>
  <c r="L13" i="1"/>
  <c r="Z11" i="1"/>
  <c r="Y11" i="1" s="1"/>
  <c r="AR10" i="1"/>
  <c r="AQ10" i="1" s="1"/>
  <c r="AR12" i="1"/>
  <c r="AQ12" i="1" s="1"/>
  <c r="W13" i="1"/>
  <c r="AR14" i="1"/>
  <c r="AQ14" i="1" s="1"/>
  <c r="AR16" i="1"/>
  <c r="AQ16" i="1" s="1"/>
  <c r="AR18" i="1"/>
  <c r="AQ18" i="1" s="1"/>
  <c r="AR20" i="1"/>
  <c r="AQ20" i="1" s="1"/>
  <c r="AR22" i="1"/>
  <c r="AQ22" i="1" s="1"/>
  <c r="AR24" i="1"/>
  <c r="AQ24" i="1" s="1"/>
  <c r="AR26" i="1"/>
  <c r="AQ26" i="1" s="1"/>
  <c r="AR28" i="1"/>
  <c r="AQ28" i="1" s="1"/>
  <c r="AR30" i="1"/>
  <c r="AQ30" i="1" s="1"/>
  <c r="AR32" i="1"/>
  <c r="AQ32" i="1" s="1"/>
  <c r="AR34" i="1"/>
  <c r="AQ34" i="1" s="1"/>
  <c r="AR36" i="1"/>
  <c r="AQ36" i="1" s="1"/>
  <c r="AR38" i="1"/>
  <c r="AQ38" i="1" s="1"/>
  <c r="AR42" i="1"/>
  <c r="AQ42" i="1" s="1"/>
  <c r="AR46" i="1"/>
  <c r="AQ46" i="1" s="1"/>
  <c r="AR50" i="1"/>
  <c r="AQ50" i="1" s="1"/>
  <c r="AR52" i="1"/>
  <c r="AQ52" i="1" s="1"/>
  <c r="AR54" i="1"/>
  <c r="AQ54" i="1" s="1"/>
  <c r="AR56" i="1"/>
  <c r="AQ56" i="1" s="1"/>
  <c r="AR58" i="1"/>
  <c r="AQ58" i="1" s="1"/>
  <c r="AR60" i="1"/>
  <c r="AQ60" i="1" s="1"/>
  <c r="AR62" i="1"/>
  <c r="AQ62" i="1" s="1"/>
  <c r="AR66" i="1"/>
  <c r="AQ66" i="1" s="1"/>
  <c r="AR68" i="1"/>
  <c r="AQ68" i="1" s="1"/>
  <c r="AR70" i="1"/>
  <c r="AQ70" i="1" s="1"/>
  <c r="AR72" i="1"/>
  <c r="AQ72" i="1" s="1"/>
  <c r="AR74" i="1"/>
  <c r="AQ74" i="1" s="1"/>
  <c r="AR76" i="1"/>
  <c r="AQ76" i="1" s="1"/>
  <c r="AR78" i="1"/>
  <c r="AQ78" i="1" s="1"/>
  <c r="AR82" i="1"/>
  <c r="AQ82" i="1" s="1"/>
  <c r="AR84" i="1"/>
  <c r="AQ84" i="1" s="1"/>
  <c r="AR86" i="1"/>
  <c r="AQ86" i="1" s="1"/>
  <c r="AR88" i="1"/>
  <c r="AQ88" i="1" s="1"/>
  <c r="AR90" i="1"/>
  <c r="AQ90" i="1" s="1"/>
  <c r="AR92" i="1"/>
  <c r="AQ92" i="1" s="1"/>
  <c r="AR94" i="1"/>
  <c r="AQ94" i="1" s="1"/>
  <c r="AR96" i="1"/>
  <c r="AQ96" i="1" s="1"/>
  <c r="AR98" i="1"/>
  <c r="AQ98" i="1" s="1"/>
  <c r="AR100" i="1"/>
  <c r="AQ100" i="1" s="1"/>
  <c r="AR102" i="1"/>
  <c r="AQ102" i="1" s="1"/>
  <c r="AR104" i="1"/>
  <c r="AQ104" i="1" s="1"/>
  <c r="AR106" i="1"/>
  <c r="AQ106" i="1" s="1"/>
  <c r="AR108" i="1"/>
  <c r="AQ108" i="1" s="1"/>
  <c r="AR110" i="1"/>
  <c r="AQ110" i="1" s="1"/>
  <c r="AR114" i="1"/>
  <c r="AQ114" i="1" s="1"/>
  <c r="AR118" i="1"/>
  <c r="AQ118" i="1" s="1"/>
  <c r="AR122" i="1"/>
  <c r="AQ122" i="1" s="1"/>
  <c r="AR126" i="1"/>
  <c r="AQ126" i="1" s="1"/>
  <c r="AR128" i="1"/>
  <c r="AQ128" i="1" s="1"/>
  <c r="AR130" i="1"/>
  <c r="AQ130" i="1" s="1"/>
  <c r="AR132" i="1"/>
  <c r="AQ132" i="1" s="1"/>
  <c r="AR148" i="1"/>
  <c r="AQ148" i="1" s="1"/>
  <c r="BJ11" i="1"/>
  <c r="BI11" i="1" s="1"/>
  <c r="BJ13" i="1"/>
  <c r="BI13" i="1" s="1"/>
  <c r="BJ15" i="1"/>
  <c r="BI15" i="1" s="1"/>
  <c r="BJ17" i="1"/>
  <c r="BI17" i="1" s="1"/>
  <c r="BJ19" i="1"/>
  <c r="BI19" i="1" s="1"/>
  <c r="BJ21" i="1"/>
  <c r="BI21" i="1" s="1"/>
  <c r="BJ23" i="1"/>
  <c r="BI23" i="1" s="1"/>
  <c r="BJ25" i="1"/>
  <c r="BI25" i="1" s="1"/>
  <c r="BJ27" i="1"/>
  <c r="BI27" i="1" s="1"/>
  <c r="BJ29" i="1"/>
  <c r="BI29" i="1" s="1"/>
  <c r="BJ31" i="1"/>
  <c r="BI31" i="1" s="1"/>
  <c r="BJ33" i="1"/>
  <c r="BI33" i="1" s="1"/>
  <c r="BJ35" i="1"/>
  <c r="BI35" i="1" s="1"/>
  <c r="BJ39" i="1"/>
  <c r="BI39" i="1" s="1"/>
  <c r="BJ43" i="1"/>
  <c r="BI43" i="1" s="1"/>
  <c r="BJ45" i="1"/>
  <c r="BI45" i="1" s="1"/>
  <c r="BJ47" i="1"/>
  <c r="BI47" i="1" s="1"/>
  <c r="BJ49" i="1"/>
  <c r="BI49" i="1" s="1"/>
  <c r="BJ51" i="1"/>
  <c r="BI51" i="1" s="1"/>
  <c r="BJ53" i="1"/>
  <c r="BI53" i="1" s="1"/>
  <c r="BJ57" i="1"/>
  <c r="BI57" i="1" s="1"/>
  <c r="BJ59" i="1"/>
  <c r="BI59" i="1" s="1"/>
  <c r="BJ61" i="1"/>
  <c r="BI61" i="1" s="1"/>
  <c r="BJ63" i="1"/>
  <c r="BI63" i="1" s="1"/>
  <c r="BJ65" i="1"/>
  <c r="BI65" i="1" s="1"/>
  <c r="BJ67" i="1"/>
  <c r="BI67" i="1" s="1"/>
  <c r="BJ69" i="1"/>
  <c r="BI69" i="1" s="1"/>
  <c r="BJ71" i="1"/>
  <c r="BI71" i="1" s="1"/>
  <c r="BJ73" i="1"/>
  <c r="BI73" i="1" s="1"/>
  <c r="BJ77" i="1"/>
  <c r="BI77" i="1" s="1"/>
  <c r="BJ79" i="1"/>
  <c r="BI79" i="1" s="1"/>
  <c r="BJ81" i="1"/>
  <c r="BI81" i="1" s="1"/>
  <c r="BJ85" i="1"/>
  <c r="BI85" i="1" s="1"/>
  <c r="BJ89" i="1"/>
  <c r="BI89" i="1" s="1"/>
  <c r="BJ91" i="1"/>
  <c r="BI91" i="1" s="1"/>
  <c r="BJ93" i="1"/>
  <c r="BI93" i="1" s="1"/>
  <c r="BJ95" i="1"/>
  <c r="BI95" i="1" s="1"/>
  <c r="BJ97" i="1"/>
  <c r="BI97" i="1" s="1"/>
  <c r="BJ99" i="1"/>
  <c r="BI99" i="1" s="1"/>
  <c r="BJ101" i="1"/>
  <c r="BI101" i="1" s="1"/>
  <c r="BJ103" i="1"/>
  <c r="BI103" i="1" s="1"/>
  <c r="BJ105" i="1"/>
  <c r="BI105" i="1" s="1"/>
  <c r="BJ107" i="1"/>
  <c r="BI107" i="1" s="1"/>
  <c r="BJ109" i="1"/>
  <c r="BI109" i="1" s="1"/>
  <c r="BJ111" i="1"/>
  <c r="BI111" i="1" s="1"/>
  <c r="BJ113" i="1"/>
  <c r="BI113" i="1" s="1"/>
  <c r="BJ115" i="1"/>
  <c r="BI115" i="1" s="1"/>
  <c r="BJ117" i="1"/>
  <c r="BI117" i="1" s="1"/>
  <c r="BJ119" i="1"/>
  <c r="BI119" i="1" s="1"/>
  <c r="BJ125" i="1"/>
  <c r="BI125" i="1" s="1"/>
  <c r="BJ127" i="1"/>
  <c r="BI127" i="1" s="1"/>
  <c r="BJ129" i="1"/>
  <c r="BI129" i="1" s="1"/>
  <c r="BJ131" i="1"/>
  <c r="BI131" i="1" s="1"/>
  <c r="BJ133" i="1"/>
  <c r="BI133" i="1" s="1"/>
  <c r="BJ147" i="1"/>
  <c r="BI147" i="1" s="1"/>
  <c r="CB10" i="1"/>
  <c r="CA10" i="1" s="1"/>
  <c r="O11" i="1"/>
  <c r="W11" i="1"/>
  <c r="L12" i="1"/>
  <c r="P12" i="1"/>
  <c r="T12" i="1"/>
  <c r="J14" i="1"/>
  <c r="N14" i="1"/>
  <c r="V14" i="1"/>
  <c r="K15" i="1"/>
  <c r="S15" i="1"/>
  <c r="W15" i="1"/>
  <c r="CB16" i="1"/>
  <c r="CA16" i="1" s="1"/>
  <c r="P16" i="1"/>
  <c r="T16" i="1"/>
  <c r="X16" i="1"/>
  <c r="CB18" i="1"/>
  <c r="CA18" i="1" s="1"/>
  <c r="CB26" i="1"/>
  <c r="CA26" i="1" s="1"/>
  <c r="N26" i="1"/>
  <c r="L32" i="1"/>
  <c r="S35" i="1"/>
  <c r="CB38" i="1"/>
  <c r="CA38" i="1" s="1"/>
  <c r="CB40" i="1"/>
  <c r="CA40" i="1" s="1"/>
  <c r="CB42" i="1"/>
  <c r="CA42" i="1" s="1"/>
  <c r="L44" i="1"/>
  <c r="O47" i="1"/>
  <c r="S51" i="1"/>
  <c r="O59" i="1"/>
  <c r="X60" i="1"/>
  <c r="K63" i="1"/>
  <c r="J66" i="1"/>
  <c r="K67" i="1"/>
  <c r="L68" i="1"/>
  <c r="L72" i="1"/>
  <c r="CB76" i="1"/>
  <c r="CA76" i="1" s="1"/>
  <c r="N78" i="1"/>
  <c r="K79" i="1"/>
  <c r="M81" i="1"/>
  <c r="V86" i="1"/>
  <c r="M89" i="1"/>
  <c r="S91" i="1"/>
  <c r="CB92" i="1"/>
  <c r="CA92" i="1" s="1"/>
  <c r="T92" i="1"/>
  <c r="Q93" i="1"/>
  <c r="S95" i="1"/>
  <c r="T96" i="1"/>
  <c r="J98" i="1"/>
  <c r="O103" i="1"/>
  <c r="P104" i="1"/>
  <c r="L108" i="1"/>
  <c r="W115" i="1"/>
  <c r="J118" i="1"/>
  <c r="V126" i="1"/>
  <c r="K131" i="1"/>
  <c r="V134" i="1"/>
  <c r="K147" i="1"/>
  <c r="W147" i="1"/>
  <c r="P148" i="1"/>
  <c r="AR112" i="1"/>
  <c r="AQ112" i="1" s="1"/>
  <c r="BJ121" i="1"/>
  <c r="BI121" i="1" s="1"/>
  <c r="CB14" i="1"/>
  <c r="CA14" i="1" s="1"/>
  <c r="AR40" i="1"/>
  <c r="AQ40" i="1" s="1"/>
  <c r="AR120" i="1"/>
  <c r="AQ120" i="1" s="1"/>
  <c r="I10" i="1"/>
  <c r="I150" i="1" s="1"/>
  <c r="AR44" i="1"/>
  <c r="AQ44" i="1" s="1"/>
  <c r="G140" i="4"/>
  <c r="H19" i="4"/>
  <c r="G19" i="4" s="1"/>
  <c r="H16" i="4"/>
  <c r="G16" i="4" s="1"/>
  <c r="H135" i="4"/>
  <c r="G135" i="4" s="1"/>
  <c r="X17" i="1"/>
  <c r="S16" i="1"/>
  <c r="O17" i="1"/>
  <c r="CB24" i="1"/>
  <c r="CA24" i="1" s="1"/>
  <c r="CB32" i="1"/>
  <c r="CA32" i="1" s="1"/>
  <c r="CB44" i="1"/>
  <c r="CB50" i="1"/>
  <c r="CA50" i="1" s="1"/>
  <c r="CB56" i="1"/>
  <c r="CA56" i="1" s="1"/>
  <c r="CB58" i="1"/>
  <c r="CA58" i="1" s="1"/>
  <c r="CB60" i="1"/>
  <c r="CA60" i="1" s="1"/>
  <c r="CB62" i="1"/>
  <c r="CA62" i="1" s="1"/>
  <c r="CB64" i="1"/>
  <c r="CA64" i="1" s="1"/>
  <c r="CB66" i="1"/>
  <c r="CA66" i="1" s="1"/>
  <c r="CB68" i="1"/>
  <c r="CA68" i="1" s="1"/>
  <c r="CB70" i="1"/>
  <c r="CA70" i="1" s="1"/>
  <c r="CB72" i="1"/>
  <c r="CA72" i="1" s="1"/>
  <c r="CB74" i="1"/>
  <c r="CA74" i="1" s="1"/>
  <c r="CB80" i="1"/>
  <c r="CA80" i="1" s="1"/>
  <c r="CB82" i="1"/>
  <c r="CA82" i="1" s="1"/>
  <c r="CB86" i="1"/>
  <c r="CA86" i="1" s="1"/>
  <c r="CB88" i="1"/>
  <c r="CA88" i="1" s="1"/>
  <c r="CB90" i="1"/>
  <c r="CA90" i="1" s="1"/>
  <c r="CB94" i="1"/>
  <c r="CA94" i="1" s="1"/>
  <c r="CB98" i="1"/>
  <c r="CA98" i="1" s="1"/>
  <c r="CB102" i="1"/>
  <c r="CA102" i="1" s="1"/>
  <c r="CB106" i="1"/>
  <c r="CA106" i="1" s="1"/>
  <c r="CB110" i="1"/>
  <c r="CA110" i="1" s="1"/>
  <c r="CB132" i="1"/>
  <c r="CA132" i="1" s="1"/>
  <c r="W89" i="1"/>
  <c r="U147" i="1"/>
  <c r="U17" i="1"/>
  <c r="V18" i="1"/>
  <c r="S19" i="1"/>
  <c r="W19" i="1"/>
  <c r="T20" i="1"/>
  <c r="X20" i="1"/>
  <c r="U21" i="1"/>
  <c r="V22" i="1"/>
  <c r="S23" i="1"/>
  <c r="W23" i="1"/>
  <c r="T24" i="1"/>
  <c r="X24" i="1"/>
  <c r="V26" i="1"/>
  <c r="S27" i="1"/>
  <c r="W27" i="1"/>
  <c r="T28" i="1"/>
  <c r="X28" i="1"/>
  <c r="V30" i="1"/>
  <c r="S31" i="1"/>
  <c r="W31" i="1"/>
  <c r="T32" i="1"/>
  <c r="X32" i="1"/>
  <c r="V34" i="1"/>
  <c r="T36" i="1"/>
  <c r="V38" i="1"/>
  <c r="S39" i="1"/>
  <c r="T40" i="1"/>
  <c r="U41" i="1"/>
  <c r="V42" i="1"/>
  <c r="S43" i="1"/>
  <c r="T44" i="1"/>
  <c r="V46" i="1"/>
  <c r="S47" i="1"/>
  <c r="T48" i="1"/>
  <c r="V50" i="1"/>
  <c r="W51" i="1"/>
  <c r="T52" i="1"/>
  <c r="X52" i="1"/>
  <c r="V54" i="1"/>
  <c r="S55" i="1"/>
  <c r="U57" i="1"/>
  <c r="V58" i="1"/>
  <c r="S59" i="1"/>
  <c r="T60" i="1"/>
  <c r="T14" i="1"/>
  <c r="U11" i="1"/>
  <c r="S12" i="1"/>
  <c r="W12" i="1"/>
  <c r="X13" i="1"/>
  <c r="T10" i="1"/>
  <c r="R10" i="1"/>
  <c r="R11" i="1"/>
  <c r="R50" i="1"/>
  <c r="H14" i="4"/>
  <c r="G14" i="4" s="1"/>
  <c r="H15" i="4"/>
  <c r="G15" i="4" s="1"/>
  <c r="H17" i="4"/>
  <c r="G17" i="4" s="1"/>
  <c r="H44" i="4"/>
  <c r="H61" i="4"/>
  <c r="G61" i="4" s="1"/>
  <c r="H62" i="4"/>
  <c r="G62" i="4" s="1"/>
  <c r="H103" i="4"/>
  <c r="G103" i="4" s="1"/>
  <c r="O108" i="1"/>
  <c r="K108" i="1"/>
  <c r="P17" i="1"/>
  <c r="M147" i="1"/>
  <c r="N18" i="1"/>
  <c r="K19" i="1"/>
  <c r="O19" i="1"/>
  <c r="L20" i="1"/>
  <c r="P20" i="1"/>
  <c r="M21" i="1"/>
  <c r="J22" i="1"/>
  <c r="N22" i="1"/>
  <c r="K23" i="1"/>
  <c r="O23" i="1"/>
  <c r="P24" i="1"/>
  <c r="M25" i="1"/>
  <c r="K27" i="1"/>
  <c r="O27" i="1"/>
  <c r="L28" i="1"/>
  <c r="P28" i="1"/>
  <c r="M29" i="1"/>
  <c r="J30" i="1"/>
  <c r="N30" i="1"/>
  <c r="K31" i="1"/>
  <c r="O31" i="1"/>
  <c r="P32" i="1"/>
  <c r="M33" i="1"/>
  <c r="N34" i="1"/>
  <c r="K35" i="1"/>
  <c r="O35" i="1"/>
  <c r="P36" i="1"/>
  <c r="M37" i="1"/>
  <c r="N38" i="1"/>
  <c r="K39" i="1"/>
  <c r="O39" i="1"/>
  <c r="P40" i="1"/>
  <c r="M41" i="1"/>
  <c r="N42" i="1"/>
  <c r="K43" i="1"/>
  <c r="O43" i="1"/>
  <c r="P44" i="1"/>
  <c r="M45" i="1"/>
  <c r="J46" i="1"/>
  <c r="N46" i="1"/>
  <c r="K47" i="1"/>
  <c r="P48" i="1"/>
  <c r="M49" i="1"/>
  <c r="N50" i="1"/>
  <c r="K51" i="1"/>
  <c r="O51" i="1"/>
  <c r="P52" i="1"/>
  <c r="M53" i="1"/>
  <c r="J54" i="1"/>
  <c r="N54" i="1"/>
  <c r="K55" i="1"/>
  <c r="O55" i="1"/>
  <c r="P56" i="1"/>
  <c r="M57" i="1"/>
  <c r="N58" i="1"/>
  <c r="K59" i="1"/>
  <c r="P60" i="1"/>
  <c r="M61" i="1"/>
  <c r="CB104" i="1"/>
  <c r="CA104" i="1" s="1"/>
  <c r="CB124" i="1"/>
  <c r="CA124" i="1" s="1"/>
  <c r="H27" i="4"/>
  <c r="G27" i="4" s="1"/>
  <c r="H71" i="4"/>
  <c r="G71" i="4" s="1"/>
  <c r="H81" i="4"/>
  <c r="G81" i="4" s="1"/>
  <c r="H99" i="4"/>
  <c r="G99" i="4" s="1"/>
  <c r="H104" i="4"/>
  <c r="G104" i="4" s="1"/>
  <c r="H147" i="4"/>
  <c r="G147" i="4" s="1"/>
  <c r="H149" i="4"/>
  <c r="G149" i="4" s="1"/>
  <c r="P14" i="1"/>
  <c r="Z14" i="1"/>
  <c r="Y14" i="1" s="1"/>
  <c r="O13" i="1"/>
  <c r="K13" i="1"/>
  <c r="M11" i="1"/>
  <c r="N11" i="1"/>
  <c r="K12" i="1"/>
  <c r="P13" i="1"/>
  <c r="M14" i="1"/>
  <c r="AR91" i="1"/>
  <c r="AQ91" i="1" s="1"/>
  <c r="AR123" i="1"/>
  <c r="AQ123" i="1" s="1"/>
  <c r="AR147" i="1"/>
  <c r="AQ147" i="1" s="1"/>
  <c r="BJ10" i="1"/>
  <c r="BI10" i="1" s="1"/>
  <c r="BJ12" i="1"/>
  <c r="BI12" i="1" s="1"/>
  <c r="BJ14" i="1"/>
  <c r="BI14" i="1" s="1"/>
  <c r="BJ16" i="1"/>
  <c r="BI16" i="1" s="1"/>
  <c r="BJ20" i="1"/>
  <c r="BI20" i="1" s="1"/>
  <c r="BJ22" i="1"/>
  <c r="BI22" i="1" s="1"/>
  <c r="BJ26" i="1"/>
  <c r="BI26" i="1" s="1"/>
  <c r="BJ28" i="1"/>
  <c r="BI28" i="1" s="1"/>
  <c r="BJ30" i="1"/>
  <c r="BI30" i="1" s="1"/>
  <c r="BJ32" i="1"/>
  <c r="BI32" i="1" s="1"/>
  <c r="BJ36" i="1"/>
  <c r="BI36" i="1" s="1"/>
  <c r="BJ38" i="1"/>
  <c r="BI38" i="1" s="1"/>
  <c r="BJ42" i="1"/>
  <c r="BI42" i="1" s="1"/>
  <c r="BJ44" i="1"/>
  <c r="BI44" i="1" s="1"/>
  <c r="BJ46" i="1"/>
  <c r="BI46" i="1" s="1"/>
  <c r="BJ48" i="1"/>
  <c r="BI48" i="1" s="1"/>
  <c r="BJ50" i="1"/>
  <c r="BI50" i="1" s="1"/>
  <c r="BJ54" i="1"/>
  <c r="BI54" i="1" s="1"/>
  <c r="BJ56" i="1"/>
  <c r="BI56" i="1" s="1"/>
  <c r="BJ58" i="1"/>
  <c r="BI58" i="1" s="1"/>
  <c r="BJ60" i="1"/>
  <c r="BI60" i="1" s="1"/>
  <c r="BJ62" i="1"/>
  <c r="BI62" i="1" s="1"/>
  <c r="BJ64" i="1"/>
  <c r="BI64" i="1" s="1"/>
  <c r="BJ66" i="1"/>
  <c r="BI66" i="1" s="1"/>
  <c r="BJ68" i="1"/>
  <c r="BI68" i="1" s="1"/>
  <c r="BJ70" i="1"/>
  <c r="BI70" i="1" s="1"/>
  <c r="BJ72" i="1"/>
  <c r="BI72" i="1" s="1"/>
  <c r="BJ74" i="1"/>
  <c r="BI74" i="1" s="1"/>
  <c r="BJ76" i="1"/>
  <c r="BI76" i="1" s="1"/>
  <c r="BJ78" i="1"/>
  <c r="BI78" i="1" s="1"/>
  <c r="BJ80" i="1"/>
  <c r="BI80" i="1" s="1"/>
  <c r="BJ82" i="1"/>
  <c r="BI82" i="1" s="1"/>
  <c r="BJ84" i="1"/>
  <c r="BJ88" i="1"/>
  <c r="BI88" i="1" s="1"/>
  <c r="BJ90" i="1"/>
  <c r="BI90" i="1" s="1"/>
  <c r="BJ92" i="1"/>
  <c r="BI92" i="1" s="1"/>
  <c r="CB13" i="1"/>
  <c r="CA13" i="1" s="1"/>
  <c r="AR64" i="1"/>
  <c r="AQ64" i="1" s="1"/>
  <c r="I150" i="4"/>
  <c r="M150" i="4"/>
  <c r="M154" i="4" s="1"/>
  <c r="H49" i="4"/>
  <c r="G49" i="4" s="1"/>
  <c r="H58" i="4"/>
  <c r="G58" i="4" s="1"/>
  <c r="S147" i="1"/>
  <c r="H37" i="4"/>
  <c r="G37" i="4" s="1"/>
  <c r="H38" i="4"/>
  <c r="H39" i="4"/>
  <c r="G39" i="4" s="1"/>
  <c r="H43" i="4"/>
  <c r="G43" i="4" s="1"/>
  <c r="H45" i="4"/>
  <c r="G45" i="4" s="1"/>
  <c r="H46" i="4"/>
  <c r="G46" i="4" s="1"/>
  <c r="H91" i="4"/>
  <c r="G91" i="4" s="1"/>
  <c r="H101" i="4"/>
  <c r="G101" i="4" s="1"/>
  <c r="H102" i="4"/>
  <c r="G102" i="4" s="1"/>
  <c r="H108" i="4"/>
  <c r="G108" i="4" s="1"/>
  <c r="H118" i="4"/>
  <c r="G118" i="4" s="1"/>
  <c r="H120" i="4"/>
  <c r="H126" i="4"/>
  <c r="G126" i="4" s="1"/>
  <c r="N62" i="1"/>
  <c r="V62" i="1"/>
  <c r="O63" i="1"/>
  <c r="S63" i="1"/>
  <c r="P64" i="1"/>
  <c r="T64" i="1"/>
  <c r="Q65" i="1"/>
  <c r="U65" i="1"/>
  <c r="N66" i="1"/>
  <c r="V66" i="1"/>
  <c r="O67" i="1"/>
  <c r="S67" i="1"/>
  <c r="P68" i="1"/>
  <c r="T68" i="1"/>
  <c r="N70" i="1"/>
  <c r="V70" i="1"/>
  <c r="K71" i="1"/>
  <c r="O71" i="1"/>
  <c r="S71" i="1"/>
  <c r="P72" i="1"/>
  <c r="T72" i="1"/>
  <c r="M73" i="1"/>
  <c r="N74" i="1"/>
  <c r="V74" i="1"/>
  <c r="K75" i="1"/>
  <c r="O75" i="1"/>
  <c r="S75" i="1"/>
  <c r="L76" i="1"/>
  <c r="P76" i="1"/>
  <c r="T76" i="1"/>
  <c r="M77" i="1"/>
  <c r="U77" i="1"/>
  <c r="R78" i="1"/>
  <c r="V78" i="1"/>
  <c r="O79" i="1"/>
  <c r="S79" i="1"/>
  <c r="P80" i="1"/>
  <c r="T80" i="1"/>
  <c r="N82" i="1"/>
  <c r="V82" i="1"/>
  <c r="K83" i="1"/>
  <c r="O83" i="1"/>
  <c r="S83" i="1"/>
  <c r="W83" i="1"/>
  <c r="L84" i="1"/>
  <c r="P84" i="1"/>
  <c r="T84" i="1"/>
  <c r="X84" i="1"/>
  <c r="M85" i="1"/>
  <c r="N86" i="1"/>
  <c r="K87" i="1"/>
  <c r="O87" i="1"/>
  <c r="S87" i="1"/>
  <c r="P88" i="1"/>
  <c r="T88" i="1"/>
  <c r="N90" i="1"/>
  <c r="K91" i="1"/>
  <c r="O91" i="1"/>
  <c r="L92" i="1"/>
  <c r="P92" i="1"/>
  <c r="X92" i="1"/>
  <c r="M93" i="1"/>
  <c r="N94" i="1"/>
  <c r="K95" i="1"/>
  <c r="O95" i="1"/>
  <c r="L96" i="1"/>
  <c r="P96" i="1"/>
  <c r="M97" i="1"/>
  <c r="N98" i="1"/>
  <c r="R98" i="1"/>
  <c r="V98" i="1"/>
  <c r="K99" i="1"/>
  <c r="O99" i="1"/>
  <c r="S99" i="1"/>
  <c r="L100" i="1"/>
  <c r="P100" i="1"/>
  <c r="T100" i="1"/>
  <c r="M101" i="1"/>
  <c r="V102" i="1"/>
  <c r="K103" i="1"/>
  <c r="S103" i="1"/>
  <c r="T104" i="1"/>
  <c r="M105" i="1"/>
  <c r="N106" i="1"/>
  <c r="V106" i="1"/>
  <c r="BJ37" i="1"/>
  <c r="BI37" i="1" s="1"/>
  <c r="J58" i="1"/>
  <c r="L40" i="1"/>
  <c r="J108" i="1"/>
  <c r="L64" i="1"/>
  <c r="J62" i="1"/>
  <c r="AR48" i="1"/>
  <c r="AQ48" i="1" s="1"/>
  <c r="I150" i="2"/>
  <c r="BJ150" i="2"/>
  <c r="M150" i="2"/>
  <c r="M154" i="2" s="1"/>
  <c r="K107" i="1"/>
  <c r="O107" i="1"/>
  <c r="S107" i="1"/>
  <c r="V110" i="1"/>
  <c r="S111" i="1"/>
  <c r="P112" i="1"/>
  <c r="M113" i="1"/>
  <c r="N114" i="1"/>
  <c r="K115" i="1"/>
  <c r="T120" i="1"/>
  <c r="K123" i="1"/>
  <c r="P124" i="1"/>
  <c r="O127" i="1"/>
  <c r="S135" i="1"/>
  <c r="P144" i="1"/>
  <c r="U149" i="1"/>
  <c r="Z134" i="1"/>
  <c r="Y134" i="1" s="1"/>
  <c r="Z126" i="1"/>
  <c r="Y126" i="1" s="1"/>
  <c r="Z110" i="1"/>
  <c r="Y110" i="1" s="1"/>
  <c r="Z26" i="1"/>
  <c r="Y26" i="1" s="1"/>
  <c r="BJ94" i="1"/>
  <c r="BI94" i="1" s="1"/>
  <c r="BJ96" i="1"/>
  <c r="BI96" i="1" s="1"/>
  <c r="BJ98" i="1"/>
  <c r="BI98" i="1" s="1"/>
  <c r="BJ100" i="1"/>
  <c r="BI100" i="1" s="1"/>
  <c r="BJ102" i="1"/>
  <c r="BI102" i="1" s="1"/>
  <c r="BJ104" i="1"/>
  <c r="BI104" i="1" s="1"/>
  <c r="BJ106" i="1"/>
  <c r="BI106" i="1" s="1"/>
  <c r="BJ108" i="1"/>
  <c r="BI108" i="1" s="1"/>
  <c r="BJ110" i="1"/>
  <c r="BI110" i="1" s="1"/>
  <c r="BJ112" i="1"/>
  <c r="BI112" i="1" s="1"/>
  <c r="BJ114" i="1"/>
  <c r="BI114" i="1" s="1"/>
  <c r="BJ116" i="1"/>
  <c r="BI116" i="1" s="1"/>
  <c r="BJ118" i="1"/>
  <c r="BI118" i="1" s="1"/>
  <c r="BJ120" i="1"/>
  <c r="BI120" i="1" s="1"/>
  <c r="BJ122" i="1"/>
  <c r="BI122" i="1" s="1"/>
  <c r="BJ128" i="1"/>
  <c r="BI128" i="1" s="1"/>
  <c r="BJ132" i="1"/>
  <c r="BI132" i="1" s="1"/>
  <c r="BJ134" i="1"/>
  <c r="BI134" i="1" s="1"/>
  <c r="CB17" i="1"/>
  <c r="CA17" i="1" s="1"/>
  <c r="CB19" i="1"/>
  <c r="CA19" i="1" s="1"/>
  <c r="CB21" i="1"/>
  <c r="CA21" i="1" s="1"/>
  <c r="CB25" i="1"/>
  <c r="CA25" i="1" s="1"/>
  <c r="H145" i="4"/>
  <c r="G145" i="4" s="1"/>
  <c r="H136" i="4"/>
  <c r="G136" i="4" s="1"/>
  <c r="H137" i="4"/>
  <c r="G137" i="4" s="1"/>
  <c r="H138" i="4"/>
  <c r="G138" i="4" s="1"/>
  <c r="H139" i="4"/>
  <c r="G139" i="4" s="1"/>
  <c r="H115" i="4"/>
  <c r="G115" i="4" s="1"/>
  <c r="AR131" i="1"/>
  <c r="AQ131" i="1" s="1"/>
  <c r="H128" i="4"/>
  <c r="G128" i="4" s="1"/>
  <c r="H130" i="4"/>
  <c r="G130" i="4" s="1"/>
  <c r="H131" i="4"/>
  <c r="G131" i="4" s="1"/>
  <c r="H132" i="4"/>
  <c r="G132" i="4" s="1"/>
  <c r="H133" i="4"/>
  <c r="G133" i="4" s="1"/>
  <c r="CB34" i="1"/>
  <c r="CA34" i="1" s="1"/>
  <c r="J34" i="1"/>
  <c r="L104" i="1"/>
  <c r="J102" i="1"/>
  <c r="J86" i="1"/>
  <c r="L56" i="1"/>
  <c r="J50" i="1"/>
  <c r="J18" i="1"/>
  <c r="CB30" i="1"/>
  <c r="CA30" i="1" s="1"/>
  <c r="CB96" i="1"/>
  <c r="CA96" i="1" s="1"/>
  <c r="AR80" i="1"/>
  <c r="AQ80" i="1" s="1"/>
  <c r="CB36" i="1"/>
  <c r="CA36" i="1" s="1"/>
  <c r="L36" i="1"/>
  <c r="CB52" i="1"/>
  <c r="CA52" i="1" s="1"/>
  <c r="L52" i="1"/>
  <c r="CB78" i="1"/>
  <c r="CA78" i="1" s="1"/>
  <c r="J78" i="1"/>
  <c r="J94" i="1"/>
  <c r="J90" i="1"/>
  <c r="J82" i="1"/>
  <c r="J70" i="1"/>
  <c r="L60" i="1"/>
  <c r="J42" i="1"/>
  <c r="J38" i="1"/>
  <c r="CB20" i="1"/>
  <c r="CA20" i="1" s="1"/>
  <c r="CB54" i="1"/>
  <c r="CA54" i="1" s="1"/>
  <c r="CB84" i="1"/>
  <c r="CA84" i="1" s="1"/>
  <c r="CB100" i="1"/>
  <c r="CA100" i="1" s="1"/>
  <c r="H33" i="4"/>
  <c r="G33" i="4" s="1"/>
  <c r="CB48" i="1"/>
  <c r="CA48" i="1" s="1"/>
  <c r="L48" i="1"/>
  <c r="J106" i="1"/>
  <c r="L88" i="1"/>
  <c r="J74" i="1"/>
  <c r="L24" i="1"/>
  <c r="CB28" i="1"/>
  <c r="CA28" i="1" s="1"/>
  <c r="H21" i="4"/>
  <c r="G21" i="4" s="1"/>
  <c r="H87" i="4"/>
  <c r="G87" i="4" s="1"/>
  <c r="H89" i="4"/>
  <c r="H90" i="4"/>
  <c r="G90" i="4" s="1"/>
  <c r="CB65" i="1"/>
  <c r="CA65" i="1" s="1"/>
  <c r="CB69" i="1"/>
  <c r="CA69" i="1" s="1"/>
  <c r="CB71" i="1"/>
  <c r="CA71" i="1" s="1"/>
  <c r="CB73" i="1"/>
  <c r="CA73" i="1" s="1"/>
  <c r="CB79" i="1"/>
  <c r="CA79" i="1" s="1"/>
  <c r="CB85" i="1"/>
  <c r="CA85" i="1" s="1"/>
  <c r="CB87" i="1"/>
  <c r="CA87" i="1" s="1"/>
  <c r="CB89" i="1"/>
  <c r="CA89" i="1" s="1"/>
  <c r="CB93" i="1"/>
  <c r="CA93" i="1" s="1"/>
  <c r="CB97" i="1"/>
  <c r="CA97" i="1" s="1"/>
  <c r="CB101" i="1"/>
  <c r="CA101" i="1" s="1"/>
  <c r="CB103" i="1"/>
  <c r="CA103" i="1" s="1"/>
  <c r="CB105" i="1"/>
  <c r="CA105" i="1" s="1"/>
  <c r="CB107" i="1"/>
  <c r="CA107" i="1" s="1"/>
  <c r="H29" i="4"/>
  <c r="G29" i="4" s="1"/>
  <c r="H47" i="4"/>
  <c r="G47" i="4" s="1"/>
  <c r="H67" i="4"/>
  <c r="G67" i="4" s="1"/>
  <c r="H94" i="4"/>
  <c r="G94" i="4" s="1"/>
  <c r="H73" i="4"/>
  <c r="G73" i="4" s="1"/>
  <c r="H107" i="4"/>
  <c r="G107" i="4" s="1"/>
  <c r="K149" i="1"/>
  <c r="BJ148" i="1"/>
  <c r="BI148" i="1" s="1"/>
  <c r="AR139" i="1"/>
  <c r="AQ139" i="1" s="1"/>
  <c r="BJ136" i="1"/>
  <c r="BJ138" i="1"/>
  <c r="BI138" i="1" s="1"/>
  <c r="BJ140" i="1"/>
  <c r="BI140" i="1" s="1"/>
  <c r="BJ142" i="1"/>
  <c r="BI142" i="1" s="1"/>
  <c r="BJ144" i="1"/>
  <c r="BI144" i="1" s="1"/>
  <c r="CB22" i="1"/>
  <c r="CA22" i="1" s="1"/>
  <c r="L74" i="1"/>
  <c r="CB33" i="1"/>
  <c r="CA33" i="1" s="1"/>
  <c r="CB37" i="1"/>
  <c r="CA37" i="1" s="1"/>
  <c r="CB41" i="1"/>
  <c r="CA41" i="1" s="1"/>
  <c r="CB49" i="1"/>
  <c r="CA49" i="1" s="1"/>
  <c r="CB53" i="1"/>
  <c r="CA53" i="1" s="1"/>
  <c r="CB57" i="1"/>
  <c r="CA57" i="1" s="1"/>
  <c r="CB59" i="1"/>
  <c r="CA59" i="1" s="1"/>
  <c r="CB77" i="1"/>
  <c r="CA77" i="1" s="1"/>
  <c r="CB81" i="1"/>
  <c r="CA81" i="1" s="1"/>
  <c r="CB83" i="1"/>
  <c r="CA83" i="1" s="1"/>
  <c r="CB95" i="1"/>
  <c r="CA95" i="1" s="1"/>
  <c r="J26" i="1"/>
  <c r="BJ149" i="1"/>
  <c r="BI149" i="1" s="1"/>
  <c r="Z146" i="1"/>
  <c r="Y146" i="1" s="1"/>
  <c r="Z142" i="1"/>
  <c r="Y142" i="1" s="1"/>
  <c r="BJ124" i="1"/>
  <c r="BI124" i="1" s="1"/>
  <c r="P121" i="1"/>
  <c r="N107" i="1"/>
  <c r="T105" i="1"/>
  <c r="N103" i="1"/>
  <c r="T93" i="1"/>
  <c r="S84" i="1"/>
  <c r="O48" i="1"/>
  <c r="V76" i="1"/>
  <c r="K97" i="1"/>
  <c r="S101" i="1"/>
  <c r="P102" i="1"/>
  <c r="BJ41" i="1"/>
  <c r="BI41" i="1" s="1"/>
  <c r="H18" i="4"/>
  <c r="G18" i="4" s="1"/>
  <c r="V148" i="1"/>
  <c r="K117" i="1"/>
  <c r="Z116" i="1"/>
  <c r="Y116" i="1" s="1"/>
  <c r="N108" i="1"/>
  <c r="M107" i="1"/>
  <c r="X106" i="1"/>
  <c r="T106" i="1"/>
  <c r="P106" i="1"/>
  <c r="W105" i="1"/>
  <c r="S105" i="1"/>
  <c r="O105" i="1"/>
  <c r="K105" i="1"/>
  <c r="N104" i="1"/>
  <c r="U103" i="1"/>
  <c r="M103" i="1"/>
  <c r="X102" i="1"/>
  <c r="T102" i="1"/>
  <c r="W101" i="1"/>
  <c r="O101" i="1"/>
  <c r="K101" i="1"/>
  <c r="N100" i="1"/>
  <c r="U99" i="1"/>
  <c r="M99" i="1"/>
  <c r="X98" i="1"/>
  <c r="T98" i="1"/>
  <c r="P98" i="1"/>
  <c r="W97" i="1"/>
  <c r="S97" i="1"/>
  <c r="O97" i="1"/>
  <c r="N96" i="1"/>
  <c r="Q95" i="1"/>
  <c r="M95" i="1"/>
  <c r="X94" i="1"/>
  <c r="T94" i="1"/>
  <c r="P94" i="1"/>
  <c r="W93" i="1"/>
  <c r="S93" i="1"/>
  <c r="O93" i="1"/>
  <c r="K93" i="1"/>
  <c r="V92" i="1"/>
  <c r="N92" i="1"/>
  <c r="M91" i="1"/>
  <c r="X90" i="1"/>
  <c r="T90" i="1"/>
  <c r="P90" i="1"/>
  <c r="S89" i="1"/>
  <c r="O89" i="1"/>
  <c r="K89" i="1"/>
  <c r="V88" i="1"/>
  <c r="N88" i="1"/>
  <c r="U87" i="1"/>
  <c r="M87" i="1"/>
  <c r="X86" i="1"/>
  <c r="T86" i="1"/>
  <c r="P86" i="1"/>
  <c r="W85" i="1"/>
  <c r="S85" i="1"/>
  <c r="O85" i="1"/>
  <c r="K85" i="1"/>
  <c r="V84" i="1"/>
  <c r="N84" i="1"/>
  <c r="M83" i="1"/>
  <c r="X82" i="1"/>
  <c r="T82" i="1"/>
  <c r="P82" i="1"/>
  <c r="W81" i="1"/>
  <c r="H23" i="4"/>
  <c r="G23" i="4" s="1"/>
  <c r="H24" i="4"/>
  <c r="G24" i="4" s="1"/>
  <c r="H25" i="4"/>
  <c r="G25" i="4" s="1"/>
  <c r="H26" i="4"/>
  <c r="G26" i="4" s="1"/>
  <c r="H35" i="4"/>
  <c r="G35" i="4" s="1"/>
  <c r="H51" i="4"/>
  <c r="G51" i="4" s="1"/>
  <c r="H53" i="4"/>
  <c r="G53" i="4" s="1"/>
  <c r="H57" i="4"/>
  <c r="G57" i="4" s="1"/>
  <c r="H64" i="4"/>
  <c r="G64" i="4" s="1"/>
  <c r="H74" i="4"/>
  <c r="G74" i="4" s="1"/>
  <c r="H84" i="4"/>
  <c r="G84" i="4" s="1"/>
  <c r="H93" i="4"/>
  <c r="H95" i="4"/>
  <c r="G95" i="4" s="1"/>
  <c r="H111" i="4"/>
  <c r="G111" i="4" s="1"/>
  <c r="H113" i="4"/>
  <c r="G113" i="4" s="1"/>
  <c r="H114" i="4"/>
  <c r="H116" i="4"/>
  <c r="G116" i="4" s="1"/>
  <c r="H117" i="4"/>
  <c r="G117" i="4" s="1"/>
  <c r="H134" i="4"/>
  <c r="G134" i="4" s="1"/>
  <c r="AR116" i="1"/>
  <c r="AQ116" i="1" s="1"/>
  <c r="J16" i="1"/>
  <c r="H31" i="4"/>
  <c r="G31" i="4" s="1"/>
  <c r="H32" i="4"/>
  <c r="G32" i="4" s="1"/>
  <c r="H41" i="4"/>
  <c r="G41" i="4" s="1"/>
  <c r="H50" i="4"/>
  <c r="G50" i="4" s="1"/>
  <c r="H52" i="4"/>
  <c r="G52" i="4" s="1"/>
  <c r="H54" i="4"/>
  <c r="G54" i="4" s="1"/>
  <c r="H63" i="4"/>
  <c r="G63" i="4" s="1"/>
  <c r="H65" i="4"/>
  <c r="G65" i="4" s="1"/>
  <c r="H72" i="4"/>
  <c r="G72" i="4" s="1"/>
  <c r="H75" i="4"/>
  <c r="G75" i="4" s="1"/>
  <c r="H79" i="4"/>
  <c r="G79" i="4" s="1"/>
  <c r="H82" i="4"/>
  <c r="G82" i="4" s="1"/>
  <c r="H85" i="4"/>
  <c r="G85" i="4" s="1"/>
  <c r="H92" i="4"/>
  <c r="G92" i="4" s="1"/>
  <c r="H97" i="4"/>
  <c r="G97" i="4" s="1"/>
  <c r="H100" i="4"/>
  <c r="G100" i="4" s="1"/>
  <c r="H105" i="4"/>
  <c r="G105" i="4" s="1"/>
  <c r="H122" i="4"/>
  <c r="G122" i="4" s="1"/>
  <c r="H123" i="4"/>
  <c r="G123" i="4" s="1"/>
  <c r="H124" i="4"/>
  <c r="G124" i="4" s="1"/>
  <c r="H125" i="4"/>
  <c r="G125" i="4" s="1"/>
  <c r="H141" i="4"/>
  <c r="G141" i="4" s="1"/>
  <c r="H142" i="4"/>
  <c r="G142" i="4" s="1"/>
  <c r="H143" i="4"/>
  <c r="G143" i="4" s="1"/>
  <c r="H144" i="4"/>
  <c r="G144" i="4" s="1"/>
  <c r="S81" i="1"/>
  <c r="O81" i="1"/>
  <c r="K81" i="1"/>
  <c r="N80" i="1"/>
  <c r="M79" i="1"/>
  <c r="X78" i="1"/>
  <c r="T78" i="1"/>
  <c r="P78" i="1"/>
  <c r="W77" i="1"/>
  <c r="S77" i="1"/>
  <c r="O77" i="1"/>
  <c r="K77" i="1"/>
  <c r="N76" i="1"/>
  <c r="M75" i="1"/>
  <c r="X74" i="1"/>
  <c r="T74" i="1"/>
  <c r="P74" i="1"/>
  <c r="W73" i="1"/>
  <c r="S73" i="1"/>
  <c r="O73" i="1"/>
  <c r="K73" i="1"/>
  <c r="N72" i="1"/>
  <c r="U71" i="1"/>
  <c r="M71" i="1"/>
  <c r="X70" i="1"/>
  <c r="T70" i="1"/>
  <c r="P70" i="1"/>
  <c r="W69" i="1"/>
  <c r="S69" i="1"/>
  <c r="O69" i="1"/>
  <c r="K69" i="1"/>
  <c r="N68" i="1"/>
  <c r="U67" i="1"/>
  <c r="M67" i="1"/>
  <c r="X66" i="1"/>
  <c r="T66" i="1"/>
  <c r="P66" i="1"/>
  <c r="W65" i="1"/>
  <c r="S65" i="1"/>
  <c r="O65" i="1"/>
  <c r="K65" i="1"/>
  <c r="N64" i="1"/>
  <c r="M63" i="1"/>
  <c r="X62" i="1"/>
  <c r="T62" i="1"/>
  <c r="S17" i="1"/>
  <c r="K17" i="1"/>
  <c r="N16" i="1"/>
  <c r="Z16" i="1"/>
  <c r="Y16" i="1" s="1"/>
  <c r="J15" i="1"/>
  <c r="N15" i="1"/>
  <c r="R15" i="1"/>
  <c r="O16" i="1"/>
  <c r="W16" i="1"/>
  <c r="L17" i="1"/>
  <c r="S108" i="1"/>
  <c r="W108" i="1"/>
  <c r="S116" i="1"/>
  <c r="M122" i="1"/>
  <c r="U130" i="1"/>
  <c r="K132" i="1"/>
  <c r="N147" i="1"/>
  <c r="R147" i="1"/>
  <c r="K148" i="1"/>
  <c r="P149" i="1"/>
  <c r="BJ126" i="1"/>
  <c r="BI126" i="1" s="1"/>
  <c r="BJ130" i="1"/>
  <c r="BI130" i="1" s="1"/>
  <c r="CB15" i="1"/>
  <c r="CA15" i="1" s="1"/>
  <c r="CB23" i="1"/>
  <c r="CA23" i="1" s="1"/>
  <c r="CB27" i="1"/>
  <c r="CA27" i="1" s="1"/>
  <c r="CB31" i="1"/>
  <c r="CA31" i="1" s="1"/>
  <c r="CB35" i="1"/>
  <c r="CA35" i="1" s="1"/>
  <c r="CB39" i="1"/>
  <c r="CA39" i="1" s="1"/>
  <c r="CB43" i="1"/>
  <c r="CA43" i="1" s="1"/>
  <c r="CB45" i="1"/>
  <c r="CA45" i="1" s="1"/>
  <c r="CB47" i="1"/>
  <c r="CA47" i="1" s="1"/>
  <c r="CB51" i="1"/>
  <c r="CA51" i="1" s="1"/>
  <c r="CB55" i="1"/>
  <c r="CA55" i="1" s="1"/>
  <c r="CB63" i="1"/>
  <c r="CA63" i="1" s="1"/>
  <c r="CB67" i="1"/>
  <c r="CA67" i="1" s="1"/>
  <c r="CB75" i="1"/>
  <c r="CB91" i="1"/>
  <c r="CA91" i="1" s="1"/>
  <c r="CB99" i="1"/>
  <c r="CA99" i="1" s="1"/>
  <c r="CB117" i="1"/>
  <c r="CA117" i="1" s="1"/>
  <c r="CB147" i="1"/>
  <c r="CA147" i="1" s="1"/>
  <c r="T108" i="1"/>
  <c r="T17" i="1"/>
  <c r="Z148" i="1"/>
  <c r="Y148" i="1" s="1"/>
  <c r="H148" i="4"/>
  <c r="G148" i="4" s="1"/>
  <c r="CB149" i="1"/>
  <c r="CA149" i="1" s="1"/>
  <c r="H146" i="4"/>
  <c r="G146" i="4" s="1"/>
  <c r="H112" i="4"/>
  <c r="G112" i="4" s="1"/>
  <c r="H121" i="4"/>
  <c r="G121" i="4" s="1"/>
  <c r="H129" i="4"/>
  <c r="G129" i="4" s="1"/>
  <c r="AR134" i="1"/>
  <c r="AQ134" i="1" s="1"/>
  <c r="BJ123" i="1"/>
  <c r="BI123" i="1" s="1"/>
  <c r="Z124" i="1"/>
  <c r="Y124" i="1" s="1"/>
  <c r="H109" i="4"/>
  <c r="G109" i="4" s="1"/>
  <c r="H110" i="4"/>
  <c r="G110" i="4" s="1"/>
  <c r="H119" i="4"/>
  <c r="G119" i="4" s="1"/>
  <c r="H127" i="4"/>
  <c r="G127" i="4" s="1"/>
  <c r="G13" i="4"/>
  <c r="H20" i="4"/>
  <c r="G20" i="4" s="1"/>
  <c r="H28" i="4"/>
  <c r="G28" i="4" s="1"/>
  <c r="H34" i="4"/>
  <c r="G34" i="4" s="1"/>
  <c r="H40" i="4"/>
  <c r="G40" i="4" s="1"/>
  <c r="H48" i="4"/>
  <c r="G48" i="4" s="1"/>
  <c r="H55" i="4"/>
  <c r="G55" i="4" s="1"/>
  <c r="H66" i="4"/>
  <c r="G66" i="4" s="1"/>
  <c r="H76" i="4"/>
  <c r="G76" i="4" s="1"/>
  <c r="H77" i="4"/>
  <c r="G77" i="4" s="1"/>
  <c r="H78" i="4"/>
  <c r="G78" i="4" s="1"/>
  <c r="H86" i="4"/>
  <c r="H96" i="4"/>
  <c r="G96" i="4" s="1"/>
  <c r="Z94" i="1"/>
  <c r="Y94" i="1" s="1"/>
  <c r="Z90" i="1"/>
  <c r="Y90" i="1" s="1"/>
  <c r="Z74" i="1"/>
  <c r="Y74" i="1" s="1"/>
  <c r="P62" i="1"/>
  <c r="W61" i="1"/>
  <c r="S61" i="1"/>
  <c r="O61" i="1"/>
  <c r="K61" i="1"/>
  <c r="N60" i="1"/>
  <c r="M59" i="1"/>
  <c r="X58" i="1"/>
  <c r="T58" i="1"/>
  <c r="P58" i="1"/>
  <c r="W57" i="1"/>
  <c r="S57" i="1"/>
  <c r="O57" i="1"/>
  <c r="K57" i="1"/>
  <c r="N56" i="1"/>
  <c r="U55" i="1"/>
  <c r="Q55" i="1"/>
  <c r="M55" i="1"/>
  <c r="X54" i="1"/>
  <c r="T54" i="1"/>
  <c r="P54" i="1"/>
  <c r="W53" i="1"/>
  <c r="S53" i="1"/>
  <c r="O53" i="1"/>
  <c r="K53" i="1"/>
  <c r="N52" i="1"/>
  <c r="U51" i="1"/>
  <c r="M51" i="1"/>
  <c r="X50" i="1"/>
  <c r="T50" i="1"/>
  <c r="P50" i="1"/>
  <c r="W49" i="1"/>
  <c r="S49" i="1"/>
  <c r="O49" i="1"/>
  <c r="K49" i="1"/>
  <c r="N48" i="1"/>
  <c r="M47" i="1"/>
  <c r="X46" i="1"/>
  <c r="T46" i="1"/>
  <c r="P46" i="1"/>
  <c r="W45" i="1"/>
  <c r="S45" i="1"/>
  <c r="O45" i="1"/>
  <c r="K45" i="1"/>
  <c r="M43" i="1"/>
  <c r="X42" i="1"/>
  <c r="P42" i="1"/>
  <c r="W41" i="1"/>
  <c r="S41" i="1"/>
  <c r="K41" i="1"/>
  <c r="N40" i="1"/>
  <c r="M39" i="1"/>
  <c r="X38" i="1"/>
  <c r="T38" i="1"/>
  <c r="W37" i="1"/>
  <c r="S37" i="1"/>
  <c r="O37" i="1"/>
  <c r="N36" i="1"/>
  <c r="J36" i="1"/>
  <c r="M35" i="1"/>
  <c r="X34" i="1"/>
  <c r="T34" i="1"/>
  <c r="P34" i="1"/>
  <c r="Z34" i="1"/>
  <c r="Y34" i="1" s="1"/>
  <c r="S33" i="1"/>
  <c r="O33" i="1"/>
  <c r="K33" i="1"/>
  <c r="V32" i="1"/>
  <c r="N32" i="1"/>
  <c r="J32" i="1"/>
  <c r="H22" i="4"/>
  <c r="G22" i="4" s="1"/>
  <c r="H30" i="4"/>
  <c r="G30" i="4" s="1"/>
  <c r="H36" i="4"/>
  <c r="G36" i="4" s="1"/>
  <c r="H42" i="4"/>
  <c r="G42" i="4" s="1"/>
  <c r="H56" i="4"/>
  <c r="G56" i="4" s="1"/>
  <c r="H59" i="4"/>
  <c r="G59" i="4" s="1"/>
  <c r="H60" i="4"/>
  <c r="G60" i="4" s="1"/>
  <c r="H68" i="4"/>
  <c r="G68" i="4" s="1"/>
  <c r="H69" i="4"/>
  <c r="G69" i="4" s="1"/>
  <c r="H70" i="4"/>
  <c r="G70" i="4" s="1"/>
  <c r="H80" i="4"/>
  <c r="G80" i="4" s="1"/>
  <c r="H88" i="4"/>
  <c r="G88" i="4" s="1"/>
  <c r="H98" i="4"/>
  <c r="G98" i="4" s="1"/>
  <c r="H106" i="4"/>
  <c r="G106" i="4" s="1"/>
  <c r="J52" i="1"/>
  <c r="U31" i="1"/>
  <c r="T30" i="1"/>
  <c r="P30" i="1"/>
  <c r="W29" i="1"/>
  <c r="O29" i="1"/>
  <c r="K29" i="1"/>
  <c r="M27" i="1"/>
  <c r="X26" i="1"/>
  <c r="P26" i="1"/>
  <c r="L26" i="1"/>
  <c r="W25" i="1"/>
  <c r="S25" i="1"/>
  <c r="K25" i="1"/>
  <c r="N24" i="1"/>
  <c r="M23" i="1"/>
  <c r="X22" i="1"/>
  <c r="T22" i="1"/>
  <c r="W21" i="1"/>
  <c r="S21" i="1"/>
  <c r="O21" i="1"/>
  <c r="N20" i="1"/>
  <c r="M19" i="1"/>
  <c r="X18" i="1"/>
  <c r="T18" i="1"/>
  <c r="P18" i="1"/>
  <c r="Z18" i="1"/>
  <c r="Y18" i="1" s="1"/>
  <c r="N19" i="1"/>
  <c r="R19" i="1"/>
  <c r="K20" i="1"/>
  <c r="O20" i="1"/>
  <c r="S20" i="1"/>
  <c r="W20" i="1"/>
  <c r="L21" i="1"/>
  <c r="P21" i="1"/>
  <c r="T21" i="1"/>
  <c r="X21" i="1"/>
  <c r="M22" i="1"/>
  <c r="J23" i="1"/>
  <c r="N23" i="1"/>
  <c r="R23" i="1"/>
  <c r="K24" i="1"/>
  <c r="O24" i="1"/>
  <c r="S24" i="1"/>
  <c r="W24" i="1"/>
  <c r="L25" i="1"/>
  <c r="P25" i="1"/>
  <c r="T25" i="1"/>
  <c r="X25" i="1"/>
  <c r="M26" i="1"/>
  <c r="N27" i="1"/>
  <c r="R27" i="1"/>
  <c r="K28" i="1"/>
  <c r="O28" i="1"/>
  <c r="S28" i="1"/>
  <c r="W28" i="1"/>
  <c r="L29" i="1"/>
  <c r="P29" i="1"/>
  <c r="T29" i="1"/>
  <c r="X29" i="1"/>
  <c r="M30" i="1"/>
  <c r="J31" i="1"/>
  <c r="N31" i="1"/>
  <c r="R31" i="1"/>
  <c r="K32" i="1"/>
  <c r="O32" i="1"/>
  <c r="S32" i="1"/>
  <c r="W32" i="1"/>
  <c r="L33" i="1"/>
  <c r="P33" i="1"/>
  <c r="T33" i="1"/>
  <c r="X33" i="1"/>
  <c r="M34" i="1"/>
  <c r="J35" i="1"/>
  <c r="N35" i="1"/>
  <c r="R35" i="1"/>
  <c r="K36" i="1"/>
  <c r="O36" i="1"/>
  <c r="S36" i="1"/>
  <c r="L37" i="1"/>
  <c r="P37" i="1"/>
  <c r="T37" i="1"/>
  <c r="M38" i="1"/>
  <c r="J39" i="1"/>
  <c r="N39" i="1"/>
  <c r="R39" i="1"/>
  <c r="K40" i="1"/>
  <c r="O40" i="1"/>
  <c r="S40" i="1"/>
  <c r="L41" i="1"/>
  <c r="P41" i="1"/>
  <c r="T41" i="1"/>
  <c r="M42" i="1"/>
  <c r="N43" i="1"/>
  <c r="R43" i="1"/>
  <c r="V43" i="1"/>
  <c r="K44" i="1"/>
  <c r="O44" i="1"/>
  <c r="S44" i="1"/>
  <c r="W44" i="1"/>
  <c r="L45" i="1"/>
  <c r="P45" i="1"/>
  <c r="T45" i="1"/>
  <c r="M46" i="1"/>
  <c r="J47" i="1"/>
  <c r="N47" i="1"/>
  <c r="R47" i="1"/>
  <c r="K48" i="1"/>
  <c r="S48" i="1"/>
  <c r="L49" i="1"/>
  <c r="P49" i="1"/>
  <c r="T49" i="1"/>
  <c r="M50" i="1"/>
  <c r="N51" i="1"/>
  <c r="R51" i="1"/>
  <c r="K52" i="1"/>
  <c r="O52" i="1"/>
  <c r="S52" i="1"/>
  <c r="L53" i="1"/>
  <c r="P53" i="1"/>
  <c r="T53" i="1"/>
  <c r="M54" i="1"/>
  <c r="Q54" i="1"/>
  <c r="J55" i="1"/>
  <c r="N55" i="1"/>
  <c r="R55" i="1"/>
  <c r="K56" i="1"/>
  <c r="O56" i="1"/>
  <c r="S56" i="1"/>
  <c r="L57" i="1"/>
  <c r="P57" i="1"/>
  <c r="T57" i="1"/>
  <c r="X57" i="1"/>
  <c r="M58" i="1"/>
  <c r="N59" i="1"/>
  <c r="R59" i="1"/>
  <c r="K60" i="1"/>
  <c r="O60" i="1"/>
  <c r="S60" i="1"/>
  <c r="W60" i="1"/>
  <c r="L61" i="1"/>
  <c r="P61" i="1"/>
  <c r="T61" i="1"/>
  <c r="M62" i="1"/>
  <c r="J63" i="1"/>
  <c r="N63" i="1"/>
  <c r="R63" i="1"/>
  <c r="K64" i="1"/>
  <c r="O64" i="1"/>
  <c r="S64" i="1"/>
  <c r="L65" i="1"/>
  <c r="P65" i="1"/>
  <c r="T65" i="1"/>
  <c r="M66" i="1"/>
  <c r="N67" i="1"/>
  <c r="R67" i="1"/>
  <c r="V67" i="1"/>
  <c r="K68" i="1"/>
  <c r="O68" i="1"/>
  <c r="S68" i="1"/>
  <c r="L69" i="1"/>
  <c r="P69" i="1"/>
  <c r="T69" i="1"/>
  <c r="M70" i="1"/>
  <c r="J71" i="1"/>
  <c r="N71" i="1"/>
  <c r="R71" i="1"/>
  <c r="K72" i="1"/>
  <c r="O72" i="1"/>
  <c r="S72" i="1"/>
  <c r="L73" i="1"/>
  <c r="BJ83" i="1"/>
  <c r="BI83" i="1" s="1"/>
  <c r="P73" i="1"/>
  <c r="T73" i="1"/>
  <c r="X73" i="1"/>
  <c r="M74" i="1"/>
  <c r="N75" i="1"/>
  <c r="R75" i="1"/>
  <c r="K76" i="1"/>
  <c r="O76" i="1"/>
  <c r="S76" i="1"/>
  <c r="W76" i="1"/>
  <c r="L77" i="1"/>
  <c r="P77" i="1"/>
  <c r="T77" i="1"/>
  <c r="M78" i="1"/>
  <c r="J79" i="1"/>
  <c r="N79" i="1"/>
  <c r="R79" i="1"/>
  <c r="V79" i="1"/>
  <c r="K80" i="1"/>
  <c r="O80" i="1"/>
  <c r="S80" i="1"/>
  <c r="L81" i="1"/>
  <c r="P81" i="1"/>
  <c r="T81" i="1"/>
  <c r="M82" i="1"/>
  <c r="N83" i="1"/>
  <c r="R83" i="1"/>
  <c r="K84" i="1"/>
  <c r="O84" i="1"/>
  <c r="L85" i="1"/>
  <c r="P85" i="1"/>
  <c r="T85" i="1"/>
  <c r="M86" i="1"/>
  <c r="J87" i="1"/>
  <c r="N87" i="1"/>
  <c r="R87" i="1"/>
  <c r="V87" i="1"/>
  <c r="K88" i="1"/>
  <c r="O88" i="1"/>
  <c r="S88" i="1"/>
  <c r="L89" i="1"/>
  <c r="P89" i="1"/>
  <c r="T89" i="1"/>
  <c r="X89" i="1"/>
  <c r="M90" i="1"/>
  <c r="N91" i="1"/>
  <c r="R91" i="1"/>
  <c r="V91" i="1"/>
  <c r="K92" i="1"/>
  <c r="O92" i="1"/>
  <c r="S92" i="1"/>
  <c r="W92" i="1"/>
  <c r="L93" i="1"/>
  <c r="P93" i="1"/>
  <c r="M94" i="1"/>
  <c r="J95" i="1"/>
  <c r="N95" i="1"/>
  <c r="R95" i="1"/>
  <c r="K96" i="1"/>
  <c r="O96" i="1"/>
  <c r="S96" i="1"/>
  <c r="L97" i="1"/>
  <c r="P97" i="1"/>
  <c r="T97" i="1"/>
  <c r="M98" i="1"/>
  <c r="N99" i="1"/>
  <c r="R99" i="1"/>
  <c r="K100" i="1"/>
  <c r="O100" i="1"/>
  <c r="S100" i="1"/>
  <c r="L101" i="1"/>
  <c r="P101" i="1"/>
  <c r="T101" i="1"/>
  <c r="M102" i="1"/>
  <c r="J103" i="1"/>
  <c r="R103" i="1"/>
  <c r="V103" i="1"/>
  <c r="K104" i="1"/>
  <c r="O104" i="1"/>
  <c r="S104" i="1"/>
  <c r="L105" i="1"/>
  <c r="P105" i="1"/>
  <c r="X105" i="1"/>
  <c r="M106" i="1"/>
  <c r="V107" i="1"/>
  <c r="Z108" i="1"/>
  <c r="Y108" i="1" s="1"/>
  <c r="M15" i="1"/>
  <c r="Z140" i="1"/>
  <c r="Y140" i="1" s="1"/>
  <c r="AR11" i="1"/>
  <c r="AQ11" i="1" s="1"/>
  <c r="J11" i="1"/>
  <c r="J99" i="1"/>
  <c r="AR99" i="1"/>
  <c r="AQ99" i="1" s="1"/>
  <c r="S13" i="1"/>
  <c r="J91" i="1"/>
  <c r="Z132" i="1"/>
  <c r="Y132" i="1" s="1"/>
  <c r="L66" i="1"/>
  <c r="Z66" i="1"/>
  <c r="Y66" i="1" s="1"/>
  <c r="Z12" i="1"/>
  <c r="Y12" i="1" s="1"/>
  <c r="J12" i="1"/>
  <c r="N12" i="1"/>
  <c r="U15" i="1"/>
  <c r="J147" i="1"/>
  <c r="X149" i="1"/>
  <c r="T149" i="1"/>
  <c r="L149" i="1"/>
  <c r="W148" i="1"/>
  <c r="S148" i="1"/>
  <c r="O148" i="1"/>
  <c r="N148" i="1"/>
  <c r="R148" i="1"/>
  <c r="O149" i="1"/>
  <c r="S149" i="1"/>
  <c r="W149" i="1"/>
  <c r="BJ55" i="1"/>
  <c r="BI55" i="1" s="1"/>
  <c r="BJ75" i="1"/>
  <c r="BI75" i="1" s="1"/>
  <c r="BJ87" i="1"/>
  <c r="BI87" i="1" s="1"/>
  <c r="BJ135" i="1"/>
  <c r="BI135" i="1" s="1"/>
  <c r="X108" i="1"/>
  <c r="K135" i="1"/>
  <c r="O135" i="1"/>
  <c r="L148" i="1"/>
  <c r="T148" i="1"/>
  <c r="X148" i="1"/>
  <c r="M149" i="1"/>
  <c r="Q149" i="1"/>
  <c r="U13" i="1"/>
  <c r="K139" i="1"/>
  <c r="AR142" i="1"/>
  <c r="AQ142" i="1" s="1"/>
  <c r="V146" i="1"/>
  <c r="X137" i="1"/>
  <c r="X142" i="1"/>
  <c r="I150" i="3"/>
  <c r="I154" i="3" s="1"/>
  <c r="M150" i="3"/>
  <c r="M154" i="3" s="1"/>
  <c r="P10" i="1"/>
  <c r="X10" i="1"/>
  <c r="AR15" i="1"/>
  <c r="AQ15" i="1" s="1"/>
  <c r="AR17" i="1"/>
  <c r="AQ17" i="1" s="1"/>
  <c r="S11" i="1"/>
  <c r="M13" i="1"/>
  <c r="J148" i="1"/>
  <c r="CB148" i="1"/>
  <c r="CA148" i="1" s="1"/>
  <c r="L141" i="1"/>
  <c r="AR136" i="1"/>
  <c r="AQ136" i="1" s="1"/>
  <c r="AR138" i="1"/>
  <c r="AQ138" i="1" s="1"/>
  <c r="AR140" i="1"/>
  <c r="AQ140" i="1" s="1"/>
  <c r="AR144" i="1"/>
  <c r="AQ144" i="1" s="1"/>
  <c r="AR146" i="1"/>
  <c r="AQ146" i="1" s="1"/>
  <c r="BJ137" i="1"/>
  <c r="BI137" i="1" s="1"/>
  <c r="BJ141" i="1"/>
  <c r="BI141" i="1" s="1"/>
  <c r="BJ143" i="1"/>
  <c r="BI143" i="1" s="1"/>
  <c r="BJ145" i="1"/>
  <c r="BI145" i="1" s="1"/>
  <c r="T136" i="1"/>
  <c r="V138" i="1"/>
  <c r="S139" i="1"/>
  <c r="CB140" i="1"/>
  <c r="CA140" i="1" s="1"/>
  <c r="N142" i="1"/>
  <c r="S143" i="1"/>
  <c r="Q145" i="1"/>
  <c r="CB146" i="1"/>
  <c r="CA146" i="1" s="1"/>
  <c r="Z138" i="1"/>
  <c r="Y138" i="1" s="1"/>
  <c r="M134" i="1"/>
  <c r="J131" i="1"/>
  <c r="M130" i="1"/>
  <c r="O128" i="1"/>
  <c r="N127" i="1"/>
  <c r="L125" i="1"/>
  <c r="W124" i="1"/>
  <c r="O124" i="1"/>
  <c r="R123" i="1"/>
  <c r="X121" i="1"/>
  <c r="K120" i="1"/>
  <c r="P117" i="1"/>
  <c r="P113" i="1"/>
  <c r="K112" i="1"/>
  <c r="M110" i="1"/>
  <c r="O109" i="1"/>
  <c r="W109" i="1"/>
  <c r="K113" i="1"/>
  <c r="X114" i="1"/>
  <c r="M115" i="1"/>
  <c r="K121" i="1"/>
  <c r="J124" i="1"/>
  <c r="S125" i="1"/>
  <c r="P126" i="1"/>
  <c r="O129" i="1"/>
  <c r="W129" i="1"/>
  <c r="O133" i="1"/>
  <c r="W133" i="1"/>
  <c r="M109" i="1"/>
  <c r="J110" i="1"/>
  <c r="N110" i="1"/>
  <c r="K111" i="1"/>
  <c r="O111" i="1"/>
  <c r="CB112" i="1"/>
  <c r="CA112" i="1" s="1"/>
  <c r="T112" i="1"/>
  <c r="CB114" i="1"/>
  <c r="CA114" i="1" s="1"/>
  <c r="V114" i="1"/>
  <c r="O115" i="1"/>
  <c r="S115" i="1"/>
  <c r="CB116" i="1"/>
  <c r="CA116" i="1" s="1"/>
  <c r="P116" i="1"/>
  <c r="T116" i="1"/>
  <c r="X116" i="1"/>
  <c r="M117" i="1"/>
  <c r="CB118" i="1"/>
  <c r="CA118" i="1" s="1"/>
  <c r="N118" i="1"/>
  <c r="R118" i="1"/>
  <c r="V118" i="1"/>
  <c r="K119" i="1"/>
  <c r="O119" i="1"/>
  <c r="S119" i="1"/>
  <c r="L120" i="1"/>
  <c r="P120" i="1"/>
  <c r="M121" i="1"/>
  <c r="CB122" i="1"/>
  <c r="CA122" i="1" s="1"/>
  <c r="N122" i="1"/>
  <c r="V122" i="1"/>
  <c r="O123" i="1"/>
  <c r="S123" i="1"/>
  <c r="L124" i="1"/>
  <c r="T124" i="1"/>
  <c r="X124" i="1"/>
  <c r="M125" i="1"/>
  <c r="J126" i="1"/>
  <c r="N126" i="1"/>
  <c r="K127" i="1"/>
  <c r="S127" i="1"/>
  <c r="CB128" i="1"/>
  <c r="CA128" i="1" s="1"/>
  <c r="P128" i="1"/>
  <c r="T128" i="1"/>
  <c r="M129" i="1"/>
  <c r="CB130" i="1"/>
  <c r="CA130" i="1" s="1"/>
  <c r="N130" i="1"/>
  <c r="V130" i="1"/>
  <c r="O131" i="1"/>
  <c r="S131" i="1"/>
  <c r="L132" i="1"/>
  <c r="P132" i="1"/>
  <c r="T132" i="1"/>
  <c r="M133" i="1"/>
  <c r="J134" i="1"/>
  <c r="N134" i="1"/>
  <c r="J140" i="1"/>
  <c r="J128" i="1"/>
  <c r="J122" i="1"/>
  <c r="J114" i="1"/>
  <c r="L112" i="1"/>
  <c r="CB126" i="1"/>
  <c r="CA126" i="1" s="1"/>
  <c r="CB134" i="1"/>
  <c r="CA134" i="1" s="1"/>
  <c r="Z144" i="1"/>
  <c r="Y144" i="1" s="1"/>
  <c r="M143" i="1"/>
  <c r="S141" i="1"/>
  <c r="K137" i="1"/>
  <c r="N136" i="1"/>
  <c r="Z136" i="1"/>
  <c r="Y136" i="1" s="1"/>
  <c r="M135" i="1"/>
  <c r="X134" i="1"/>
  <c r="T134" i="1"/>
  <c r="P134" i="1"/>
  <c r="S133" i="1"/>
  <c r="K133" i="1"/>
  <c r="V132" i="1"/>
  <c r="N132" i="1"/>
  <c r="J132" i="1"/>
  <c r="M131" i="1"/>
  <c r="X130" i="1"/>
  <c r="T130" i="1"/>
  <c r="P130" i="1"/>
  <c r="L130" i="1"/>
  <c r="S129" i="1"/>
  <c r="K129" i="1"/>
  <c r="N128" i="1"/>
  <c r="Z128" i="1"/>
  <c r="Y128" i="1" s="1"/>
  <c r="M127" i="1"/>
  <c r="X126" i="1"/>
  <c r="T126" i="1"/>
  <c r="W125" i="1"/>
  <c r="O125" i="1"/>
  <c r="K125" i="1"/>
  <c r="N124" i="1"/>
  <c r="M123" i="1"/>
  <c r="X122" i="1"/>
  <c r="T122" i="1"/>
  <c r="P122" i="1"/>
  <c r="L122" i="1"/>
  <c r="W121" i="1"/>
  <c r="S121" i="1"/>
  <c r="O121" i="1"/>
  <c r="N120" i="1"/>
  <c r="Z120" i="1"/>
  <c r="Y120" i="1" s="1"/>
  <c r="U119" i="1"/>
  <c r="M119" i="1"/>
  <c r="X118" i="1"/>
  <c r="T118" i="1"/>
  <c r="P118" i="1"/>
  <c r="L118" i="1"/>
  <c r="W117" i="1"/>
  <c r="S117" i="1"/>
  <c r="O117" i="1"/>
  <c r="N116" i="1"/>
  <c r="J116" i="1"/>
  <c r="T114" i="1"/>
  <c r="P114" i="1"/>
  <c r="L114" i="1"/>
  <c r="W113" i="1"/>
  <c r="S113" i="1"/>
  <c r="AR124" i="1"/>
  <c r="AQ124" i="1" s="1"/>
  <c r="CB120" i="1"/>
  <c r="CA120" i="1" s="1"/>
  <c r="L116" i="1"/>
  <c r="J130" i="1"/>
  <c r="O113" i="1"/>
  <c r="N112" i="1"/>
  <c r="Z112" i="1"/>
  <c r="Y112" i="1" s="1"/>
  <c r="U111" i="1"/>
  <c r="M111" i="1"/>
  <c r="X110" i="1"/>
  <c r="T110" i="1"/>
  <c r="P110" i="1"/>
  <c r="S109" i="1"/>
  <c r="K109" i="1"/>
  <c r="L109" i="1"/>
  <c r="P109" i="1"/>
  <c r="T109" i="1"/>
  <c r="J111" i="1"/>
  <c r="N111" i="1"/>
  <c r="R111" i="1"/>
  <c r="V111" i="1"/>
  <c r="O112" i="1"/>
  <c r="S112" i="1"/>
  <c r="L113" i="1"/>
  <c r="T113" i="1"/>
  <c r="M114" i="1"/>
  <c r="J115" i="1"/>
  <c r="N115" i="1"/>
  <c r="K116" i="1"/>
  <c r="O116" i="1"/>
  <c r="L117" i="1"/>
  <c r="T117" i="1"/>
  <c r="M118" i="1"/>
  <c r="J119" i="1"/>
  <c r="N119" i="1"/>
  <c r="R119" i="1"/>
  <c r="V119" i="1"/>
  <c r="O120" i="1"/>
  <c r="S120" i="1"/>
  <c r="L121" i="1"/>
  <c r="T121" i="1"/>
  <c r="N123" i="1"/>
  <c r="V123" i="1"/>
  <c r="K124" i="1"/>
  <c r="S124" i="1"/>
  <c r="P125" i="1"/>
  <c r="T125" i="1"/>
  <c r="M126" i="1"/>
  <c r="J127" i="1"/>
  <c r="K128" i="1"/>
  <c r="S128" i="1"/>
  <c r="L129" i="1"/>
  <c r="P129" i="1"/>
  <c r="T129" i="1"/>
  <c r="N131" i="1"/>
  <c r="O132" i="1"/>
  <c r="S132" i="1"/>
  <c r="L133" i="1"/>
  <c r="P133" i="1"/>
  <c r="T133" i="1"/>
  <c r="J135" i="1"/>
  <c r="N135" i="1"/>
  <c r="R135" i="1"/>
  <c r="V135" i="1"/>
  <c r="P137" i="1"/>
  <c r="M138" i="1"/>
  <c r="O140" i="1"/>
  <c r="W140" i="1"/>
  <c r="K144" i="1"/>
  <c r="W144" i="1"/>
  <c r="L145" i="1"/>
  <c r="X145" i="1"/>
  <c r="M146" i="1"/>
  <c r="BJ146" i="1"/>
  <c r="BI146" i="1" s="1"/>
  <c r="CB109" i="1"/>
  <c r="CA109" i="1" s="1"/>
  <c r="CB111" i="1"/>
  <c r="CA111" i="1" s="1"/>
  <c r="CB113" i="1"/>
  <c r="CA113" i="1" s="1"/>
  <c r="CB115" i="1"/>
  <c r="CA115" i="1" s="1"/>
  <c r="CB119" i="1"/>
  <c r="CA119" i="1" s="1"/>
  <c r="CB121" i="1"/>
  <c r="CA121" i="1" s="1"/>
  <c r="CB123" i="1"/>
  <c r="CA123" i="1" s="1"/>
  <c r="CB125" i="1"/>
  <c r="CA125" i="1" s="1"/>
  <c r="CB127" i="1"/>
  <c r="CA127" i="1" s="1"/>
  <c r="CB129" i="1"/>
  <c r="CA129" i="1" s="1"/>
  <c r="CB131" i="1"/>
  <c r="CA131" i="1" s="1"/>
  <c r="CB133" i="1"/>
  <c r="CA133" i="1" s="1"/>
  <c r="CB135" i="1"/>
  <c r="CA135" i="1" s="1"/>
  <c r="CB141" i="1"/>
  <c r="CA141" i="1" s="1"/>
  <c r="Z123" i="1"/>
  <c r="Y123" i="1" s="1"/>
  <c r="L126" i="1"/>
  <c r="Z114" i="1"/>
  <c r="Y114" i="1" s="1"/>
  <c r="Z122" i="1"/>
  <c r="Y122" i="1" s="1"/>
  <c r="Z130" i="1"/>
  <c r="Y130" i="1" s="1"/>
  <c r="W111" i="1"/>
  <c r="X112" i="1"/>
  <c r="W119" i="1"/>
  <c r="X120" i="1"/>
  <c r="W123" i="1"/>
  <c r="W127" i="1"/>
  <c r="X128" i="1"/>
  <c r="W131" i="1"/>
  <c r="X132" i="1"/>
  <c r="U131" i="1"/>
  <c r="L134" i="1"/>
  <c r="J123" i="1"/>
  <c r="J120" i="1"/>
  <c r="J112" i="1"/>
  <c r="L110" i="1"/>
  <c r="Z118" i="1"/>
  <c r="Y118" i="1" s="1"/>
  <c r="AR115" i="1"/>
  <c r="AQ115" i="1" s="1"/>
  <c r="AS156" i="1"/>
  <c r="BK156" i="1"/>
  <c r="CC156" i="1"/>
  <c r="U109" i="1"/>
  <c r="U117" i="1"/>
  <c r="U121" i="1"/>
  <c r="U125" i="1"/>
  <c r="U129" i="1"/>
  <c r="AR109" i="1"/>
  <c r="AQ109" i="1" s="1"/>
  <c r="AR111" i="1"/>
  <c r="AQ111" i="1" s="1"/>
  <c r="AR113" i="1"/>
  <c r="AQ113" i="1" s="1"/>
  <c r="AR117" i="1"/>
  <c r="AQ117" i="1" s="1"/>
  <c r="AR119" i="1"/>
  <c r="AQ119" i="1" s="1"/>
  <c r="AR121" i="1"/>
  <c r="AQ121" i="1" s="1"/>
  <c r="AR125" i="1"/>
  <c r="AQ125" i="1" s="1"/>
  <c r="AR127" i="1"/>
  <c r="AQ127" i="1" s="1"/>
  <c r="AR129" i="1"/>
  <c r="AQ129" i="1" s="1"/>
  <c r="AR133" i="1"/>
  <c r="AQ133" i="1" s="1"/>
  <c r="Z82" i="1"/>
  <c r="Y82" i="1" s="1"/>
  <c r="L82" i="1"/>
  <c r="L90" i="1"/>
  <c r="L94" i="1"/>
  <c r="AR35" i="1"/>
  <c r="AQ35" i="1" s="1"/>
  <c r="Z106" i="1"/>
  <c r="Y106" i="1" s="1"/>
  <c r="L106" i="1"/>
  <c r="Z104" i="1"/>
  <c r="Y104" i="1" s="1"/>
  <c r="J104" i="1"/>
  <c r="Z102" i="1"/>
  <c r="Y102" i="1" s="1"/>
  <c r="L102" i="1"/>
  <c r="Z100" i="1"/>
  <c r="Y100" i="1" s="1"/>
  <c r="J100" i="1"/>
  <c r="Z98" i="1"/>
  <c r="Y98" i="1" s="1"/>
  <c r="L98" i="1"/>
  <c r="Z96" i="1"/>
  <c r="Y96" i="1" s="1"/>
  <c r="J96" i="1"/>
  <c r="Z92" i="1"/>
  <c r="Y92" i="1" s="1"/>
  <c r="J92" i="1"/>
  <c r="Z88" i="1"/>
  <c r="Y88" i="1" s="1"/>
  <c r="J88" i="1"/>
  <c r="Z86" i="1"/>
  <c r="Y86" i="1" s="1"/>
  <c r="L86" i="1"/>
  <c r="Z84" i="1"/>
  <c r="Y84" i="1" s="1"/>
  <c r="J84" i="1"/>
  <c r="Z80" i="1"/>
  <c r="Y80" i="1" s="1"/>
  <c r="J80" i="1"/>
  <c r="Z78" i="1"/>
  <c r="Y78" i="1" s="1"/>
  <c r="L78" i="1"/>
  <c r="Z76" i="1"/>
  <c r="Y76" i="1" s="1"/>
  <c r="J76" i="1"/>
  <c r="Z72" i="1"/>
  <c r="Y72" i="1" s="1"/>
  <c r="J72" i="1"/>
  <c r="Z70" i="1"/>
  <c r="Y70" i="1" s="1"/>
  <c r="L70" i="1"/>
  <c r="Z68" i="1"/>
  <c r="Y68" i="1" s="1"/>
  <c r="J68" i="1"/>
  <c r="Z64" i="1"/>
  <c r="Y64" i="1" s="1"/>
  <c r="J64" i="1"/>
  <c r="Z62" i="1"/>
  <c r="Y62" i="1" s="1"/>
  <c r="L62" i="1"/>
  <c r="Z60" i="1"/>
  <c r="Y60" i="1" s="1"/>
  <c r="J60" i="1"/>
  <c r="L58" i="1"/>
  <c r="Z58" i="1"/>
  <c r="Y58" i="1" s="1"/>
  <c r="Z56" i="1"/>
  <c r="Y56" i="1" s="1"/>
  <c r="J56" i="1"/>
  <c r="Z54" i="1"/>
  <c r="Y54" i="1" s="1"/>
  <c r="L54" i="1"/>
  <c r="Z52" i="1"/>
  <c r="Y52" i="1" s="1"/>
  <c r="Z50" i="1"/>
  <c r="Y50" i="1" s="1"/>
  <c r="L50" i="1"/>
  <c r="Z48" i="1"/>
  <c r="Y48" i="1" s="1"/>
  <c r="J48" i="1"/>
  <c r="L46" i="1"/>
  <c r="Z46" i="1"/>
  <c r="Y46" i="1" s="1"/>
  <c r="Z44" i="1"/>
  <c r="Y44" i="1" s="1"/>
  <c r="J44" i="1"/>
  <c r="Z42" i="1"/>
  <c r="Y42" i="1" s="1"/>
  <c r="L42" i="1"/>
  <c r="Z40" i="1"/>
  <c r="Y40" i="1" s="1"/>
  <c r="L38" i="1"/>
  <c r="Z38" i="1"/>
  <c r="Y38" i="1" s="1"/>
  <c r="Z36" i="1"/>
  <c r="Y36" i="1" s="1"/>
  <c r="Z32" i="1"/>
  <c r="Y32" i="1" s="1"/>
  <c r="L30" i="1"/>
  <c r="Z30" i="1"/>
  <c r="Y30" i="1" s="1"/>
  <c r="Z28" i="1"/>
  <c r="Y28" i="1" s="1"/>
  <c r="J28" i="1"/>
  <c r="Z24" i="1"/>
  <c r="Y24" i="1" s="1"/>
  <c r="L22" i="1"/>
  <c r="Z22" i="1"/>
  <c r="Y22" i="1" s="1"/>
  <c r="AK150" i="1"/>
  <c r="AK156" i="1" s="1"/>
  <c r="Z20" i="1"/>
  <c r="Y20" i="1" s="1"/>
  <c r="J20" i="1"/>
  <c r="M18" i="1"/>
  <c r="AW150" i="1"/>
  <c r="AW156" i="1" s="1"/>
  <c r="AR19" i="1"/>
  <c r="AQ19" i="1" s="1"/>
  <c r="J19" i="1"/>
  <c r="AR27" i="1"/>
  <c r="AQ27" i="1" s="1"/>
  <c r="J27" i="1"/>
  <c r="AR43" i="1"/>
  <c r="AQ43" i="1" s="1"/>
  <c r="J43" i="1"/>
  <c r="AR51" i="1"/>
  <c r="AQ51" i="1" s="1"/>
  <c r="J51" i="1"/>
  <c r="J59" i="1"/>
  <c r="AR59" i="1"/>
  <c r="AQ59" i="1" s="1"/>
  <c r="AR67" i="1"/>
  <c r="AQ67" i="1" s="1"/>
  <c r="J67" i="1"/>
  <c r="AR75" i="1"/>
  <c r="AQ75" i="1" s="1"/>
  <c r="J75" i="1"/>
  <c r="AR83" i="1"/>
  <c r="AQ83" i="1" s="1"/>
  <c r="J83" i="1"/>
  <c r="AR107" i="1"/>
  <c r="AQ107" i="1" s="1"/>
  <c r="J107" i="1"/>
  <c r="L18" i="1"/>
  <c r="BJ18" i="1"/>
  <c r="BI18" i="1" s="1"/>
  <c r="K21" i="1"/>
  <c r="BM150" i="1"/>
  <c r="BM156" i="1" s="1"/>
  <c r="P22" i="1"/>
  <c r="J24" i="1"/>
  <c r="BJ24" i="1"/>
  <c r="BI24" i="1" s="1"/>
  <c r="O25" i="1"/>
  <c r="T26" i="1"/>
  <c r="N28" i="1"/>
  <c r="S29" i="1"/>
  <c r="M31" i="1"/>
  <c r="L34" i="1"/>
  <c r="BJ34" i="1"/>
  <c r="BI34" i="1" s="1"/>
  <c r="K37" i="1"/>
  <c r="P38" i="1"/>
  <c r="J40" i="1"/>
  <c r="BJ40" i="1"/>
  <c r="BI40" i="1" s="1"/>
  <c r="T42" i="1"/>
  <c r="BJ52" i="1"/>
  <c r="BI52" i="1" s="1"/>
  <c r="N44" i="1"/>
  <c r="O41" i="1"/>
  <c r="U79" i="1"/>
  <c r="W35" i="1"/>
  <c r="X36" i="1"/>
  <c r="W39" i="1"/>
  <c r="X40" i="1"/>
  <c r="W43" i="1"/>
  <c r="X44" i="1"/>
  <c r="W47" i="1"/>
  <c r="X48" i="1"/>
  <c r="W55" i="1"/>
  <c r="X56" i="1"/>
  <c r="W59" i="1"/>
  <c r="W63" i="1"/>
  <c r="X64" i="1"/>
  <c r="W67" i="1"/>
  <c r="X68" i="1"/>
  <c r="W71" i="1"/>
  <c r="X72" i="1"/>
  <c r="W75" i="1"/>
  <c r="X76" i="1"/>
  <c r="W79" i="1"/>
  <c r="X80" i="1"/>
  <c r="W87" i="1"/>
  <c r="X88" i="1"/>
  <c r="W91" i="1"/>
  <c r="W95" i="1"/>
  <c r="X96" i="1"/>
  <c r="W99" i="1"/>
  <c r="X100" i="1"/>
  <c r="W103" i="1"/>
  <c r="X104" i="1"/>
  <c r="W107" i="1"/>
  <c r="U33" i="1"/>
  <c r="U61" i="1"/>
  <c r="U85" i="1"/>
  <c r="U89" i="1"/>
  <c r="U93" i="1"/>
  <c r="U97" i="1"/>
  <c r="AR21" i="1"/>
  <c r="AQ21" i="1" s="1"/>
  <c r="AR23" i="1"/>
  <c r="AQ23" i="1" s="1"/>
  <c r="AR25" i="1"/>
  <c r="AQ25" i="1" s="1"/>
  <c r="AR29" i="1"/>
  <c r="AQ29" i="1" s="1"/>
  <c r="AR31" i="1"/>
  <c r="AQ31" i="1" s="1"/>
  <c r="AR33" i="1"/>
  <c r="AQ33" i="1" s="1"/>
  <c r="AR37" i="1"/>
  <c r="AQ37" i="1" s="1"/>
  <c r="AR39" i="1"/>
  <c r="AQ39" i="1" s="1"/>
  <c r="AR41" i="1"/>
  <c r="AQ41" i="1" s="1"/>
  <c r="AR45" i="1"/>
  <c r="AQ45" i="1" s="1"/>
  <c r="AR47" i="1"/>
  <c r="AQ47" i="1" s="1"/>
  <c r="AR49" i="1"/>
  <c r="AQ49" i="1" s="1"/>
  <c r="AR53" i="1"/>
  <c r="AQ53" i="1" s="1"/>
  <c r="AR55" i="1"/>
  <c r="AQ55" i="1" s="1"/>
  <c r="AR57" i="1"/>
  <c r="AQ57" i="1" s="1"/>
  <c r="AR61" i="1"/>
  <c r="AQ61" i="1" s="1"/>
  <c r="AR63" i="1"/>
  <c r="AQ63" i="1" s="1"/>
  <c r="AR65" i="1"/>
  <c r="AQ65" i="1" s="1"/>
  <c r="AR69" i="1"/>
  <c r="AQ69" i="1" s="1"/>
  <c r="AR71" i="1"/>
  <c r="AQ71" i="1" s="1"/>
  <c r="AR73" i="1"/>
  <c r="AQ73" i="1" s="1"/>
  <c r="AR77" i="1"/>
  <c r="AQ77" i="1" s="1"/>
  <c r="AR79" i="1"/>
  <c r="AQ79" i="1" s="1"/>
  <c r="AR81" i="1"/>
  <c r="AQ81" i="1" s="1"/>
  <c r="AR85" i="1"/>
  <c r="AQ85" i="1" s="1"/>
  <c r="AR87" i="1"/>
  <c r="AQ87" i="1" s="1"/>
  <c r="AR89" i="1"/>
  <c r="AQ89" i="1" s="1"/>
  <c r="AR93" i="1"/>
  <c r="AQ93" i="1" s="1"/>
  <c r="AR95" i="1"/>
  <c r="AQ95" i="1" s="1"/>
  <c r="AR97" i="1"/>
  <c r="AQ97" i="1" s="1"/>
  <c r="AR101" i="1"/>
  <c r="AQ101" i="1" s="1"/>
  <c r="AR103" i="1"/>
  <c r="AQ103" i="1" s="1"/>
  <c r="AR105" i="1"/>
  <c r="AQ105" i="1" s="1"/>
  <c r="CA150" i="2"/>
  <c r="U135" i="1"/>
  <c r="K150" i="2"/>
  <c r="K154" i="2" s="1"/>
  <c r="O150" i="2"/>
  <c r="O154" i="2" s="1"/>
  <c r="S150" i="2"/>
  <c r="S154" i="2" s="1"/>
  <c r="CB150" i="2"/>
  <c r="L150" i="2"/>
  <c r="L154" i="2" s="1"/>
  <c r="P150" i="2"/>
  <c r="P154" i="2" s="1"/>
  <c r="AE150" i="1"/>
  <c r="AE156" i="1" s="1"/>
  <c r="T145" i="1"/>
  <c r="P145" i="1"/>
  <c r="S144" i="1"/>
  <c r="O144" i="1"/>
  <c r="R143" i="1"/>
  <c r="N143" i="1"/>
  <c r="J143" i="1"/>
  <c r="M142" i="1"/>
  <c r="X141" i="1"/>
  <c r="T141" i="1"/>
  <c r="P141" i="1"/>
  <c r="S140" i="1"/>
  <c r="K140" i="1"/>
  <c r="N139" i="1"/>
  <c r="J139" i="1"/>
  <c r="T137" i="1"/>
  <c r="L137" i="1"/>
  <c r="W136" i="1"/>
  <c r="S136" i="1"/>
  <c r="O136" i="1"/>
  <c r="K136" i="1"/>
  <c r="O137" i="1"/>
  <c r="S137" i="1"/>
  <c r="W137" i="1"/>
  <c r="L138" i="1"/>
  <c r="P138" i="1"/>
  <c r="T138" i="1"/>
  <c r="X138" i="1"/>
  <c r="M139" i="1"/>
  <c r="U139" i="1"/>
  <c r="N140" i="1"/>
  <c r="K141" i="1"/>
  <c r="O141" i="1"/>
  <c r="W141" i="1"/>
  <c r="L142" i="1"/>
  <c r="P142" i="1"/>
  <c r="T142" i="1"/>
  <c r="N144" i="1"/>
  <c r="V144" i="1"/>
  <c r="K145" i="1"/>
  <c r="O145" i="1"/>
  <c r="S145" i="1"/>
  <c r="W145" i="1"/>
  <c r="P146" i="1"/>
  <c r="T146" i="1"/>
  <c r="X146" i="1"/>
  <c r="BR150" i="1"/>
  <c r="BR156" i="1" s="1"/>
  <c r="BV150" i="1"/>
  <c r="BV156" i="1" s="1"/>
  <c r="BO150" i="1"/>
  <c r="BO156" i="1" s="1"/>
  <c r="BP150" i="1"/>
  <c r="BP156" i="1" s="1"/>
  <c r="BQ150" i="1"/>
  <c r="BQ156" i="1" s="1"/>
  <c r="BU150" i="1"/>
  <c r="BU156" i="1" s="1"/>
  <c r="BJ139" i="1"/>
  <c r="BI139" i="1" s="1"/>
  <c r="W135" i="1"/>
  <c r="CB136" i="1"/>
  <c r="CA136" i="1" s="1"/>
  <c r="P136" i="1"/>
  <c r="X136" i="1"/>
  <c r="M137" i="1"/>
  <c r="CB138" i="1"/>
  <c r="CA138" i="1" s="1"/>
  <c r="N138" i="1"/>
  <c r="O139" i="1"/>
  <c r="W139" i="1"/>
  <c r="L140" i="1"/>
  <c r="P140" i="1"/>
  <c r="T140" i="1"/>
  <c r="X140" i="1"/>
  <c r="M141" i="1"/>
  <c r="J142" i="1"/>
  <c r="V142" i="1"/>
  <c r="K143" i="1"/>
  <c r="O143" i="1"/>
  <c r="W143" i="1"/>
  <c r="CB144" i="1"/>
  <c r="CA144" i="1" s="1"/>
  <c r="T144" i="1"/>
  <c r="X144" i="1"/>
  <c r="M145" i="1"/>
  <c r="J146" i="1"/>
  <c r="N146" i="1"/>
  <c r="AR135" i="1"/>
  <c r="AQ135" i="1" s="1"/>
  <c r="AR149" i="1"/>
  <c r="AQ149" i="1" s="1"/>
  <c r="L146" i="1"/>
  <c r="J144" i="1"/>
  <c r="L136" i="1"/>
  <c r="R139" i="1"/>
  <c r="CE150" i="1"/>
  <c r="CE156" i="1" s="1"/>
  <c r="CI150" i="1"/>
  <c r="CI156" i="1" s="1"/>
  <c r="CM150" i="1"/>
  <c r="CM156" i="1" s="1"/>
  <c r="CF150" i="1"/>
  <c r="CF156" i="1" s="1"/>
  <c r="CJ150" i="1"/>
  <c r="CJ156" i="1" s="1"/>
  <c r="CG150" i="1"/>
  <c r="CG156" i="1" s="1"/>
  <c r="CB137" i="1"/>
  <c r="CA137" i="1" s="1"/>
  <c r="CB139" i="1"/>
  <c r="CA139" i="1" s="1"/>
  <c r="CB143" i="1"/>
  <c r="CA143" i="1" s="1"/>
  <c r="CB145" i="1"/>
  <c r="CA145" i="1" s="1"/>
  <c r="CD150" i="1"/>
  <c r="CD156" i="1" s="1"/>
  <c r="J138" i="1"/>
  <c r="CB142" i="1"/>
  <c r="CA142" i="1" s="1"/>
  <c r="U137" i="1"/>
  <c r="CH150" i="1"/>
  <c r="CH156" i="1" s="1"/>
  <c r="L144" i="1"/>
  <c r="J136" i="1"/>
  <c r="Y150" i="2"/>
  <c r="AU150" i="1"/>
  <c r="AU156" i="1" s="1"/>
  <c r="AY150" i="1"/>
  <c r="AY156" i="1" s="1"/>
  <c r="BC150" i="1"/>
  <c r="BC156" i="1" s="1"/>
  <c r="AV150" i="1"/>
  <c r="AV156" i="1" s="1"/>
  <c r="AZ150" i="1"/>
  <c r="AZ156" i="1" s="1"/>
  <c r="AT150" i="1"/>
  <c r="AT156" i="1" s="1"/>
  <c r="AX150" i="1"/>
  <c r="AX156" i="1" s="1"/>
  <c r="AR137" i="1"/>
  <c r="AQ137" i="1" s="1"/>
  <c r="AR141" i="1"/>
  <c r="AQ141" i="1" s="1"/>
  <c r="AR143" i="1"/>
  <c r="AQ143" i="1" s="1"/>
  <c r="AR145" i="1"/>
  <c r="AQ145" i="1" s="1"/>
  <c r="CN150" i="1"/>
  <c r="CN156" i="1" s="1"/>
  <c r="T150" i="2"/>
  <c r="T154" i="2" s="1"/>
  <c r="BD150" i="1"/>
  <c r="BD156" i="1" s="1"/>
  <c r="CA44" i="1"/>
  <c r="CL150" i="1"/>
  <c r="CL156" i="1" s="1"/>
  <c r="G120" i="4"/>
  <c r="G89" i="4"/>
  <c r="R146" i="1"/>
  <c r="R107" i="1"/>
  <c r="R115" i="1"/>
  <c r="R127" i="1"/>
  <c r="R131" i="1"/>
  <c r="G93" i="4"/>
  <c r="R144" i="1"/>
  <c r="R140" i="1"/>
  <c r="R136" i="1"/>
  <c r="R132" i="1"/>
  <c r="R128" i="1"/>
  <c r="R124" i="1"/>
  <c r="R120" i="1"/>
  <c r="R116" i="1"/>
  <c r="R112" i="1"/>
  <c r="R108" i="1"/>
  <c r="R104" i="1"/>
  <c r="R100" i="1"/>
  <c r="R96" i="1"/>
  <c r="R88" i="1"/>
  <c r="R84" i="1"/>
  <c r="R80" i="1"/>
  <c r="R76" i="1"/>
  <c r="R72" i="1"/>
  <c r="R68" i="1"/>
  <c r="R64" i="1"/>
  <c r="R60" i="1"/>
  <c r="R56" i="1"/>
  <c r="R48" i="1"/>
  <c r="R40" i="1"/>
  <c r="R36" i="1"/>
  <c r="R28" i="1"/>
  <c r="R24" i="1"/>
  <c r="R20" i="1"/>
  <c r="R12" i="1"/>
  <c r="R44" i="1"/>
  <c r="R52" i="1"/>
  <c r="R92" i="1"/>
  <c r="BI136" i="1"/>
  <c r="BI84" i="1"/>
  <c r="R14" i="1"/>
  <c r="R18" i="1"/>
  <c r="R22" i="1"/>
  <c r="R30" i="1"/>
  <c r="R34" i="1"/>
  <c r="R46" i="1"/>
  <c r="R54" i="1"/>
  <c r="R58" i="1"/>
  <c r="R66" i="1"/>
  <c r="R70" i="1"/>
  <c r="R94" i="1"/>
  <c r="R102" i="1"/>
  <c r="R110" i="1"/>
  <c r="R134" i="1"/>
  <c r="R138" i="1"/>
  <c r="R26" i="1"/>
  <c r="R38" i="1"/>
  <c r="R42" i="1"/>
  <c r="R62" i="1"/>
  <c r="R74" i="1"/>
  <c r="R82" i="1"/>
  <c r="R90" i="1"/>
  <c r="R106" i="1"/>
  <c r="R114" i="1"/>
  <c r="R122" i="1"/>
  <c r="R126" i="1"/>
  <c r="R130" i="1"/>
  <c r="R142" i="1"/>
  <c r="BT150" i="1"/>
  <c r="BT156" i="1" s="1"/>
  <c r="R86" i="1"/>
  <c r="BB150" i="1"/>
  <c r="BB156" i="1" s="1"/>
  <c r="R16" i="1"/>
  <c r="R32" i="1"/>
  <c r="V150" i="4"/>
  <c r="D154" i="4" s="1"/>
  <c r="V12" i="1"/>
  <c r="V16" i="1"/>
  <c r="V24" i="1"/>
  <c r="V28" i="1"/>
  <c r="V40" i="1"/>
  <c r="V44" i="1"/>
  <c r="V48" i="1"/>
  <c r="V52" i="1"/>
  <c r="V56" i="1"/>
  <c r="V60" i="1"/>
  <c r="V64" i="1"/>
  <c r="V68" i="1"/>
  <c r="V72" i="1"/>
  <c r="V80" i="1"/>
  <c r="V96" i="1"/>
  <c r="V100" i="1"/>
  <c r="V104" i="1"/>
  <c r="V108" i="1"/>
  <c r="V112" i="1"/>
  <c r="V116" i="1"/>
  <c r="V120" i="1"/>
  <c r="V124" i="1"/>
  <c r="V128" i="1"/>
  <c r="V136" i="1"/>
  <c r="V140" i="1"/>
  <c r="V15" i="1"/>
  <c r="V19" i="1"/>
  <c r="V23" i="1"/>
  <c r="V27" i="1"/>
  <c r="V31" i="1"/>
  <c r="V35" i="1"/>
  <c r="V39" i="1"/>
  <c r="V47" i="1"/>
  <c r="V51" i="1"/>
  <c r="V55" i="1"/>
  <c r="V59" i="1"/>
  <c r="V63" i="1"/>
  <c r="V71" i="1"/>
  <c r="V75" i="1"/>
  <c r="V83" i="1"/>
  <c r="V95" i="1"/>
  <c r="V99" i="1"/>
  <c r="V115" i="1"/>
  <c r="V127" i="1"/>
  <c r="V131" i="1"/>
  <c r="V139" i="1"/>
  <c r="V143" i="1"/>
  <c r="V147" i="1"/>
  <c r="BF150" i="1"/>
  <c r="BF156" i="1" s="1"/>
  <c r="V11" i="1"/>
  <c r="CP150" i="1"/>
  <c r="CP156" i="1" s="1"/>
  <c r="BX150" i="1"/>
  <c r="BX156" i="1" s="1"/>
  <c r="V20" i="1"/>
  <c r="V36" i="1"/>
  <c r="U22" i="1"/>
  <c r="U150" i="4"/>
  <c r="C154" i="4" s="1"/>
  <c r="BE150" i="1"/>
  <c r="BE156" i="1" s="1"/>
  <c r="U35" i="1"/>
  <c r="U63" i="1"/>
  <c r="U95" i="1"/>
  <c r="U107" i="1"/>
  <c r="U123" i="1"/>
  <c r="U19" i="1"/>
  <c r="U27" i="1"/>
  <c r="U43" i="1"/>
  <c r="U47" i="1"/>
  <c r="U59" i="1"/>
  <c r="U75" i="1"/>
  <c r="U91" i="1"/>
  <c r="U115" i="1"/>
  <c r="U127" i="1"/>
  <c r="U150" i="3"/>
  <c r="U154" i="3" s="1"/>
  <c r="U14" i="1"/>
  <c r="U146" i="1"/>
  <c r="U83" i="1"/>
  <c r="U143" i="1"/>
  <c r="U18" i="1"/>
  <c r="U26" i="1"/>
  <c r="U30" i="1"/>
  <c r="U34" i="1"/>
  <c r="U38" i="1"/>
  <c r="U42" i="1"/>
  <c r="U46" i="1"/>
  <c r="U50" i="1"/>
  <c r="U54" i="1"/>
  <c r="U58" i="1"/>
  <c r="U62" i="1"/>
  <c r="U66" i="1"/>
  <c r="U70" i="1"/>
  <c r="U74" i="1"/>
  <c r="U78" i="1"/>
  <c r="U82" i="1"/>
  <c r="U86" i="1"/>
  <c r="U90" i="1"/>
  <c r="U94" i="1"/>
  <c r="U98" i="1"/>
  <c r="U102" i="1"/>
  <c r="U106" i="1"/>
  <c r="U110" i="1"/>
  <c r="U114" i="1"/>
  <c r="U118" i="1"/>
  <c r="U122" i="1"/>
  <c r="U126" i="1"/>
  <c r="U134" i="1"/>
  <c r="U138" i="1"/>
  <c r="U142" i="1"/>
  <c r="BW150" i="1"/>
  <c r="BW156" i="1" s="1"/>
  <c r="U25" i="1"/>
  <c r="U29" i="1"/>
  <c r="U37" i="1"/>
  <c r="U45" i="1"/>
  <c r="U49" i="1"/>
  <c r="U53" i="1"/>
  <c r="U69" i="1"/>
  <c r="U73" i="1"/>
  <c r="U81" i="1"/>
  <c r="U101" i="1"/>
  <c r="U105" i="1"/>
  <c r="U113" i="1"/>
  <c r="U133" i="1"/>
  <c r="U141" i="1"/>
  <c r="U145" i="1"/>
  <c r="CO150" i="1"/>
  <c r="CO156" i="1" s="1"/>
  <c r="U10" i="1"/>
  <c r="U150" i="2"/>
  <c r="U154" i="2" s="1"/>
  <c r="U23" i="1"/>
  <c r="U39" i="1"/>
  <c r="Q150" i="4"/>
  <c r="Q154" i="4" s="1"/>
  <c r="Q17" i="1"/>
  <c r="Q21" i="1"/>
  <c r="Q25" i="1"/>
  <c r="Q29" i="1"/>
  <c r="Q33" i="1"/>
  <c r="Q37" i="1"/>
  <c r="Q45" i="1"/>
  <c r="Q49" i="1"/>
  <c r="Q53" i="1"/>
  <c r="Q57" i="1"/>
  <c r="Q61" i="1"/>
  <c r="Q69" i="1"/>
  <c r="Q73" i="1"/>
  <c r="Q77" i="1"/>
  <c r="Q81" i="1"/>
  <c r="Q85" i="1"/>
  <c r="Q89" i="1"/>
  <c r="Q97" i="1"/>
  <c r="Q101" i="1"/>
  <c r="Q105" i="1"/>
  <c r="Q109" i="1"/>
  <c r="Q113" i="1"/>
  <c r="Q117" i="1"/>
  <c r="Q121" i="1"/>
  <c r="Q125" i="1"/>
  <c r="Q129" i="1"/>
  <c r="Q133" i="1"/>
  <c r="Q137" i="1"/>
  <c r="Q141" i="1"/>
  <c r="BA150" i="1"/>
  <c r="BA156" i="1" s="1"/>
  <c r="Q150" i="3"/>
  <c r="Q154" i="3" s="1"/>
  <c r="Q14" i="1"/>
  <c r="Q22" i="1"/>
  <c r="Q26" i="1"/>
  <c r="Q34" i="1"/>
  <c r="Q62" i="1"/>
  <c r="Q66" i="1"/>
  <c r="Q70" i="1"/>
  <c r="Q94" i="1"/>
  <c r="Q110" i="1"/>
  <c r="Q114" i="1"/>
  <c r="Q122" i="1"/>
  <c r="Q134" i="1"/>
  <c r="Q11" i="1"/>
  <c r="Q47" i="1"/>
  <c r="Q83" i="1"/>
  <c r="Q107" i="1"/>
  <c r="Q123" i="1"/>
  <c r="Q131" i="1"/>
  <c r="Q10" i="1"/>
  <c r="Q18" i="1"/>
  <c r="Q30" i="1"/>
  <c r="Q38" i="1"/>
  <c r="Q42" i="1"/>
  <c r="Q46" i="1"/>
  <c r="Q50" i="1"/>
  <c r="Q58" i="1"/>
  <c r="Q74" i="1"/>
  <c r="Q78" i="1"/>
  <c r="Q82" i="1"/>
  <c r="Q86" i="1"/>
  <c r="Q90" i="1"/>
  <c r="Q98" i="1"/>
  <c r="Q102" i="1"/>
  <c r="Q106" i="1"/>
  <c r="Q118" i="1"/>
  <c r="Q126" i="1"/>
  <c r="Q130" i="1"/>
  <c r="Q138" i="1"/>
  <c r="Q142" i="1"/>
  <c r="Q146" i="1"/>
  <c r="Q15" i="1"/>
  <c r="Q23" i="1"/>
  <c r="Q27" i="1"/>
  <c r="Q31" i="1"/>
  <c r="Q39" i="1"/>
  <c r="Q43" i="1"/>
  <c r="Q51" i="1"/>
  <c r="Q59" i="1"/>
  <c r="Q63" i="1"/>
  <c r="Q67" i="1"/>
  <c r="Q71" i="1"/>
  <c r="Q75" i="1"/>
  <c r="Q79" i="1"/>
  <c r="Q87" i="1"/>
  <c r="Q91" i="1"/>
  <c r="Q99" i="1"/>
  <c r="Q103" i="1"/>
  <c r="Q111" i="1"/>
  <c r="Q115" i="1"/>
  <c r="Q119" i="1"/>
  <c r="Q127" i="1"/>
  <c r="Q135" i="1"/>
  <c r="Q139" i="1"/>
  <c r="Q143" i="1"/>
  <c r="Q147" i="1"/>
  <c r="CK150" i="1"/>
  <c r="CK156" i="1" s="1"/>
  <c r="BS150" i="1"/>
  <c r="BS156" i="1" s="1"/>
  <c r="Q19" i="1"/>
  <c r="Q35" i="1"/>
  <c r="Q150" i="2"/>
  <c r="Q154" i="2" s="1"/>
  <c r="CR150" i="1"/>
  <c r="CR156" i="1" s="1"/>
  <c r="CQ150" i="1"/>
  <c r="CQ156" i="1" s="1"/>
  <c r="CA75" i="1"/>
  <c r="BY150" i="1"/>
  <c r="BY156" i="1" s="1"/>
  <c r="BZ150" i="1"/>
  <c r="BZ156" i="1" s="1"/>
  <c r="G44" i="4"/>
  <c r="G86" i="4"/>
  <c r="G114" i="4"/>
  <c r="W36" i="1"/>
  <c r="X37" i="1"/>
  <c r="W40" i="1"/>
  <c r="X41" i="1"/>
  <c r="X45" i="1"/>
  <c r="W48" i="1"/>
  <c r="X49" i="1"/>
  <c r="W52" i="1"/>
  <c r="X53" i="1"/>
  <c r="W56" i="1"/>
  <c r="X61" i="1"/>
  <c r="W64" i="1"/>
  <c r="X65" i="1"/>
  <c r="W68" i="1"/>
  <c r="X69" i="1"/>
  <c r="W72" i="1"/>
  <c r="X77" i="1"/>
  <c r="W80" i="1"/>
  <c r="X81" i="1"/>
  <c r="W84" i="1"/>
  <c r="X85" i="1"/>
  <c r="W88" i="1"/>
  <c r="X93" i="1"/>
  <c r="W96" i="1"/>
  <c r="X97" i="1"/>
  <c r="W100" i="1"/>
  <c r="X101" i="1"/>
  <c r="W104" i="1"/>
  <c r="X109" i="1"/>
  <c r="W112" i="1"/>
  <c r="X113" i="1"/>
  <c r="W116" i="1"/>
  <c r="X117" i="1"/>
  <c r="W120" i="1"/>
  <c r="X125" i="1"/>
  <c r="W128" i="1"/>
  <c r="X129" i="1"/>
  <c r="W132" i="1"/>
  <c r="X133" i="1"/>
  <c r="G38" i="4"/>
  <c r="BH150" i="1"/>
  <c r="BH156" i="1" s="1"/>
  <c r="BI150" i="2"/>
  <c r="AQ150" i="2"/>
  <c r="X150" i="2"/>
  <c r="X154" i="2" s="1"/>
  <c r="X14" i="1"/>
  <c r="W17" i="1"/>
  <c r="X30" i="1"/>
  <c r="W33" i="1"/>
  <c r="W150" i="2"/>
  <c r="E154" i="2" s="1"/>
  <c r="X12" i="1"/>
  <c r="I154" i="2"/>
  <c r="AP150" i="1"/>
  <c r="AP156" i="1" s="1"/>
  <c r="AA156" i="1"/>
  <c r="I154" i="4"/>
  <c r="H10" i="4"/>
  <c r="G10" i="4" s="1"/>
  <c r="Z10" i="1"/>
  <c r="Y10" i="1" s="1"/>
  <c r="M10" i="1"/>
  <c r="L10" i="1"/>
  <c r="AD150" i="1"/>
  <c r="AD156" i="1" s="1"/>
  <c r="O10" i="1"/>
  <c r="CB11" i="1"/>
  <c r="CA11" i="1" s="1"/>
  <c r="BL150" i="1"/>
  <c r="BL156" i="1" s="1"/>
  <c r="W10" i="1"/>
  <c r="BN150" i="1"/>
  <c r="BN156" i="1" s="1"/>
  <c r="V149" i="1"/>
  <c r="R149" i="1"/>
  <c r="S10" i="1"/>
  <c r="AR13" i="1"/>
  <c r="AQ13" i="1" s="1"/>
  <c r="N149" i="1"/>
  <c r="U148" i="1"/>
  <c r="Q148" i="1"/>
  <c r="M148" i="1"/>
  <c r="X147" i="1"/>
  <c r="T147" i="1"/>
  <c r="P147" i="1"/>
  <c r="W146" i="1"/>
  <c r="S146" i="1"/>
  <c r="O146" i="1"/>
  <c r="K146" i="1"/>
  <c r="V145" i="1"/>
  <c r="R145" i="1"/>
  <c r="N145" i="1"/>
  <c r="U144" i="1"/>
  <c r="Q144" i="1"/>
  <c r="M144" i="1"/>
  <c r="X143" i="1"/>
  <c r="T143" i="1"/>
  <c r="P143" i="1"/>
  <c r="W142" i="1"/>
  <c r="S142" i="1"/>
  <c r="O142" i="1"/>
  <c r="K142" i="1"/>
  <c r="V141" i="1"/>
  <c r="R141" i="1"/>
  <c r="N141" i="1"/>
  <c r="U140" i="1"/>
  <c r="Q140" i="1"/>
  <c r="M140" i="1"/>
  <c r="X139" i="1"/>
  <c r="T139" i="1"/>
  <c r="P139" i="1"/>
  <c r="W138" i="1"/>
  <c r="S138" i="1"/>
  <c r="O138" i="1"/>
  <c r="K138" i="1"/>
  <c r="V137" i="1"/>
  <c r="R137" i="1"/>
  <c r="N137" i="1"/>
  <c r="U136" i="1"/>
  <c r="Q136" i="1"/>
  <c r="M136" i="1"/>
  <c r="X135" i="1"/>
  <c r="T135" i="1"/>
  <c r="P135" i="1"/>
  <c r="W134" i="1"/>
  <c r="S134" i="1"/>
  <c r="O134" i="1"/>
  <c r="K134" i="1"/>
  <c r="V133" i="1"/>
  <c r="R133" i="1"/>
  <c r="N133" i="1"/>
  <c r="U132" i="1"/>
  <c r="Q132" i="1"/>
  <c r="M132" i="1"/>
  <c r="X131" i="1"/>
  <c r="T131" i="1"/>
  <c r="P131" i="1"/>
  <c r="W130" i="1"/>
  <c r="S130" i="1"/>
  <c r="O130" i="1"/>
  <c r="K130" i="1"/>
  <c r="V129" i="1"/>
  <c r="R129" i="1"/>
  <c r="N129" i="1"/>
  <c r="U128" i="1"/>
  <c r="Q128" i="1"/>
  <c r="M128" i="1"/>
  <c r="X127" i="1"/>
  <c r="T127" i="1"/>
  <c r="P127" i="1"/>
  <c r="W126" i="1"/>
  <c r="S126" i="1"/>
  <c r="O126" i="1"/>
  <c r="K126" i="1"/>
  <c r="V125" i="1"/>
  <c r="R125" i="1"/>
  <c r="N125" i="1"/>
  <c r="U124" i="1"/>
  <c r="Q124" i="1"/>
  <c r="M124" i="1"/>
  <c r="X123" i="1"/>
  <c r="T123" i="1"/>
  <c r="P123" i="1"/>
  <c r="W122" i="1"/>
  <c r="S122" i="1"/>
  <c r="O122" i="1"/>
  <c r="K122" i="1"/>
  <c r="V121" i="1"/>
  <c r="R121" i="1"/>
  <c r="N121" i="1"/>
  <c r="U120" i="1"/>
  <c r="Q120" i="1"/>
  <c r="M120" i="1"/>
  <c r="X119" i="1"/>
  <c r="T119" i="1"/>
  <c r="P119" i="1"/>
  <c r="W118" i="1"/>
  <c r="S118" i="1"/>
  <c r="O118" i="1"/>
  <c r="K118" i="1"/>
  <c r="V117" i="1"/>
  <c r="R117" i="1"/>
  <c r="N117" i="1"/>
  <c r="U116" i="1"/>
  <c r="Q116" i="1"/>
  <c r="M116" i="1"/>
  <c r="X115" i="1"/>
  <c r="T115" i="1"/>
  <c r="P115" i="1"/>
  <c r="W114" i="1"/>
  <c r="S114" i="1"/>
  <c r="O114" i="1"/>
  <c r="K114" i="1"/>
  <c r="V113" i="1"/>
  <c r="R113" i="1"/>
  <c r="N113" i="1"/>
  <c r="U112" i="1"/>
  <c r="Q112" i="1"/>
  <c r="M112" i="1"/>
  <c r="X111" i="1"/>
  <c r="T111" i="1"/>
  <c r="P111" i="1"/>
  <c r="W110" i="1"/>
  <c r="S110" i="1"/>
  <c r="O110" i="1"/>
  <c r="K110" i="1"/>
  <c r="V109" i="1"/>
  <c r="R109" i="1"/>
  <c r="N109" i="1"/>
  <c r="U108" i="1"/>
  <c r="Q108" i="1"/>
  <c r="M108" i="1"/>
  <c r="X107" i="1"/>
  <c r="T107" i="1"/>
  <c r="P107" i="1"/>
  <c r="W106" i="1"/>
  <c r="S106" i="1"/>
  <c r="O106" i="1"/>
  <c r="K106" i="1"/>
  <c r="V105" i="1"/>
  <c r="R105" i="1"/>
  <c r="N105" i="1"/>
  <c r="U104" i="1"/>
  <c r="Q104" i="1"/>
  <c r="M104" i="1"/>
  <c r="X103" i="1"/>
  <c r="T103" i="1"/>
  <c r="P103" i="1"/>
  <c r="W102" i="1"/>
  <c r="S102" i="1"/>
  <c r="O102" i="1"/>
  <c r="K102" i="1"/>
  <c r="V101" i="1"/>
  <c r="R101" i="1"/>
  <c r="N101" i="1"/>
  <c r="U100" i="1"/>
  <c r="Q100" i="1"/>
  <c r="M100" i="1"/>
  <c r="X99" i="1"/>
  <c r="T99" i="1"/>
  <c r="P99" i="1"/>
  <c r="W98" i="1"/>
  <c r="S98" i="1"/>
  <c r="O98" i="1"/>
  <c r="K98" i="1"/>
  <c r="V97" i="1"/>
  <c r="R97" i="1"/>
  <c r="N97" i="1"/>
  <c r="U96" i="1"/>
  <c r="Q96" i="1"/>
  <c r="M96" i="1"/>
  <c r="X95" i="1"/>
  <c r="T95" i="1"/>
  <c r="P95" i="1"/>
  <c r="W94" i="1"/>
  <c r="S94" i="1"/>
  <c r="O94" i="1"/>
  <c r="K94" i="1"/>
  <c r="V93" i="1"/>
  <c r="R93" i="1"/>
  <c r="N93" i="1"/>
  <c r="U92" i="1"/>
  <c r="Q92" i="1"/>
  <c r="M92" i="1"/>
  <c r="X91" i="1"/>
  <c r="T91" i="1"/>
  <c r="P91" i="1"/>
  <c r="W90" i="1"/>
  <c r="S90" i="1"/>
  <c r="O90" i="1"/>
  <c r="K90" i="1"/>
  <c r="V89" i="1"/>
  <c r="R89" i="1"/>
  <c r="N89" i="1"/>
  <c r="U88" i="1"/>
  <c r="K10" i="1"/>
  <c r="BG150" i="1"/>
  <c r="BG156" i="1" s="1"/>
  <c r="Q88" i="1"/>
  <c r="M88" i="1"/>
  <c r="X87" i="1"/>
  <c r="T87" i="1"/>
  <c r="P87" i="1"/>
  <c r="L87" i="1"/>
  <c r="W86" i="1"/>
  <c r="S86" i="1"/>
  <c r="O86" i="1"/>
  <c r="K86" i="1"/>
  <c r="V85" i="1"/>
  <c r="R85" i="1"/>
  <c r="N85" i="1"/>
  <c r="U84" i="1"/>
  <c r="Q84" i="1"/>
  <c r="M84" i="1"/>
  <c r="X83" i="1"/>
  <c r="T83" i="1"/>
  <c r="P83" i="1"/>
  <c r="W82" i="1"/>
  <c r="S82" i="1"/>
  <c r="O82" i="1"/>
  <c r="K82" i="1"/>
  <c r="V81" i="1"/>
  <c r="R81" i="1"/>
  <c r="N81" i="1"/>
  <c r="U80" i="1"/>
  <c r="Q80" i="1"/>
  <c r="M80" i="1"/>
  <c r="X79" i="1"/>
  <c r="T79" i="1"/>
  <c r="P79" i="1"/>
  <c r="W78" i="1"/>
  <c r="S78" i="1"/>
  <c r="O78" i="1"/>
  <c r="K78" i="1"/>
  <c r="V77" i="1"/>
  <c r="R77" i="1"/>
  <c r="N77" i="1"/>
  <c r="U76" i="1"/>
  <c r="Q76" i="1"/>
  <c r="M76" i="1"/>
  <c r="X75" i="1"/>
  <c r="T75" i="1"/>
  <c r="P75" i="1"/>
  <c r="W74" i="1"/>
  <c r="S74" i="1"/>
  <c r="O74" i="1"/>
  <c r="K74" i="1"/>
  <c r="V73" i="1"/>
  <c r="R73" i="1"/>
  <c r="N73" i="1"/>
  <c r="U72" i="1"/>
  <c r="Q72" i="1"/>
  <c r="M72" i="1"/>
  <c r="X71" i="1"/>
  <c r="T71" i="1"/>
  <c r="P71" i="1"/>
  <c r="W70" i="1"/>
  <c r="S70" i="1"/>
  <c r="O70" i="1"/>
  <c r="K70" i="1"/>
  <c r="V69" i="1"/>
  <c r="R69" i="1"/>
  <c r="N69" i="1"/>
  <c r="U68" i="1"/>
  <c r="Q68" i="1"/>
  <c r="M68" i="1"/>
  <c r="X67" i="1"/>
  <c r="T67" i="1"/>
  <c r="P67" i="1"/>
  <c r="W66" i="1"/>
  <c r="S66" i="1"/>
  <c r="O66" i="1"/>
  <c r="K66" i="1"/>
  <c r="V65" i="1"/>
  <c r="R65" i="1"/>
  <c r="N65" i="1"/>
  <c r="U64" i="1"/>
  <c r="Q64" i="1"/>
  <c r="M64" i="1"/>
  <c r="X63" i="1"/>
  <c r="T63" i="1"/>
  <c r="P63" i="1"/>
  <c r="W62" i="1"/>
  <c r="S62" i="1"/>
  <c r="O62" i="1"/>
  <c r="K62" i="1"/>
  <c r="V61" i="1"/>
  <c r="R61" i="1"/>
  <c r="N61" i="1"/>
  <c r="U60" i="1"/>
  <c r="Q60" i="1"/>
  <c r="M60" i="1"/>
  <c r="X59" i="1"/>
  <c r="T59" i="1"/>
  <c r="P59" i="1"/>
  <c r="W58" i="1"/>
  <c r="S58" i="1"/>
  <c r="O58" i="1"/>
  <c r="K58" i="1"/>
  <c r="V57" i="1"/>
  <c r="R57" i="1"/>
  <c r="N57" i="1"/>
  <c r="U56" i="1"/>
  <c r="Q56" i="1"/>
  <c r="M56" i="1"/>
  <c r="X55" i="1"/>
  <c r="T55" i="1"/>
  <c r="P55" i="1"/>
  <c r="W54" i="1"/>
  <c r="S54" i="1"/>
  <c r="O54" i="1"/>
  <c r="K54" i="1"/>
  <c r="V53" i="1"/>
  <c r="R53" i="1"/>
  <c r="N53" i="1"/>
  <c r="U52" i="1"/>
  <c r="Q52" i="1"/>
  <c r="M52" i="1"/>
  <c r="X51" i="1"/>
  <c r="T51" i="1"/>
  <c r="P51" i="1"/>
  <c r="W50" i="1"/>
  <c r="S50" i="1"/>
  <c r="O50" i="1"/>
  <c r="K50" i="1"/>
  <c r="V49" i="1"/>
  <c r="R49" i="1"/>
  <c r="N49" i="1"/>
  <c r="U48" i="1"/>
  <c r="Q48" i="1"/>
  <c r="M48" i="1"/>
  <c r="X47" i="1"/>
  <c r="T47" i="1"/>
  <c r="P47" i="1"/>
  <c r="W46" i="1"/>
  <c r="S46" i="1"/>
  <c r="O46" i="1"/>
  <c r="K46" i="1"/>
  <c r="V45" i="1"/>
  <c r="R45" i="1"/>
  <c r="N45" i="1"/>
  <c r="U44" i="1"/>
  <c r="Q44" i="1"/>
  <c r="M44" i="1"/>
  <c r="X43" i="1"/>
  <c r="T43" i="1"/>
  <c r="P43" i="1"/>
  <c r="W42" i="1"/>
  <c r="S42" i="1"/>
  <c r="O42" i="1"/>
  <c r="K42" i="1"/>
  <c r="V41" i="1"/>
  <c r="R41" i="1"/>
  <c r="N41" i="1"/>
  <c r="U40" i="1"/>
  <c r="Q40" i="1"/>
  <c r="M40" i="1"/>
  <c r="X39" i="1"/>
  <c r="T39" i="1"/>
  <c r="P39" i="1"/>
  <c r="W38" i="1"/>
  <c r="S38" i="1"/>
  <c r="O38" i="1"/>
  <c r="K38" i="1"/>
  <c r="V37" i="1"/>
  <c r="R37" i="1"/>
  <c r="N37" i="1"/>
  <c r="U36" i="1"/>
  <c r="Q36" i="1"/>
  <c r="M36" i="1"/>
  <c r="X35" i="1"/>
  <c r="T35" i="1"/>
  <c r="P35" i="1"/>
  <c r="W34" i="1"/>
  <c r="S34" i="1"/>
  <c r="O34" i="1"/>
  <c r="K34" i="1"/>
  <c r="V33" i="1"/>
  <c r="R33" i="1"/>
  <c r="N33" i="1"/>
  <c r="U32" i="1"/>
  <c r="Q32" i="1"/>
  <c r="M32" i="1"/>
  <c r="X31" i="1"/>
  <c r="T31" i="1"/>
  <c r="P31" i="1"/>
  <c r="W30" i="1"/>
  <c r="S30" i="1"/>
  <c r="O30" i="1"/>
  <c r="K30" i="1"/>
  <c r="V29" i="1"/>
  <c r="R29" i="1"/>
  <c r="N29" i="1"/>
  <c r="U28" i="1"/>
  <c r="Q28" i="1"/>
  <c r="M28" i="1"/>
  <c r="X27" i="1"/>
  <c r="T27" i="1"/>
  <c r="P27" i="1"/>
  <c r="W26" i="1"/>
  <c r="S26" i="1"/>
  <c r="O26" i="1"/>
  <c r="K26" i="1"/>
  <c r="V25" i="1"/>
  <c r="R25" i="1"/>
  <c r="N25" i="1"/>
  <c r="U24" i="1"/>
  <c r="Q24" i="1"/>
  <c r="M24" i="1"/>
  <c r="X23" i="1"/>
  <c r="T23" i="1"/>
  <c r="P23" i="1"/>
  <c r="L23" i="1"/>
  <c r="W22" i="1"/>
  <c r="S22" i="1"/>
  <c r="O22" i="1"/>
  <c r="K22" i="1"/>
  <c r="V21" i="1"/>
  <c r="R21" i="1"/>
  <c r="N21" i="1"/>
  <c r="U20" i="1"/>
  <c r="Q20" i="1"/>
  <c r="M20" i="1"/>
  <c r="X19" i="1"/>
  <c r="T19" i="1"/>
  <c r="P19" i="1"/>
  <c r="W18" i="1"/>
  <c r="S18" i="1"/>
  <c r="O18" i="1"/>
  <c r="K18" i="1"/>
  <c r="V17" i="1"/>
  <c r="R17" i="1"/>
  <c r="N17" i="1"/>
  <c r="U16" i="1"/>
  <c r="Q16" i="1"/>
  <c r="M16" i="1"/>
  <c r="X15" i="1"/>
  <c r="T15" i="1"/>
  <c r="P15" i="1"/>
  <c r="W14" i="1"/>
  <c r="S14" i="1"/>
  <c r="O14" i="1"/>
  <c r="K14" i="1"/>
  <c r="V13" i="1"/>
  <c r="R13" i="1"/>
  <c r="N13" i="1"/>
  <c r="U12" i="1"/>
  <c r="Q12" i="1"/>
  <c r="M12" i="1"/>
  <c r="X11" i="1"/>
  <c r="T11" i="1"/>
  <c r="P11" i="1"/>
  <c r="L11" i="1"/>
  <c r="Z149" i="1"/>
  <c r="Y149" i="1" s="1"/>
  <c r="J149" i="1"/>
  <c r="Z147" i="1"/>
  <c r="Y147" i="1" s="1"/>
  <c r="L147" i="1"/>
  <c r="Z143" i="1"/>
  <c r="Y143" i="1" s="1"/>
  <c r="L143" i="1"/>
  <c r="L135" i="1"/>
  <c r="Z135" i="1"/>
  <c r="Y135" i="1" s="1"/>
  <c r="Z121" i="1"/>
  <c r="Y121" i="1" s="1"/>
  <c r="J121" i="1"/>
  <c r="Z119" i="1"/>
  <c r="Y119" i="1" s="1"/>
  <c r="L119" i="1"/>
  <c r="Z115" i="1"/>
  <c r="Y115" i="1" s="1"/>
  <c r="L115" i="1"/>
  <c r="Z111" i="1"/>
  <c r="Y111" i="1" s="1"/>
  <c r="L111" i="1"/>
  <c r="Z105" i="1"/>
  <c r="Y105" i="1" s="1"/>
  <c r="J105" i="1"/>
  <c r="Z101" i="1"/>
  <c r="Y101" i="1" s="1"/>
  <c r="J101" i="1"/>
  <c r="Z85" i="1"/>
  <c r="Y85" i="1" s="1"/>
  <c r="J85" i="1"/>
  <c r="Z79" i="1"/>
  <c r="Y79" i="1" s="1"/>
  <c r="L79" i="1"/>
  <c r="L75" i="1"/>
  <c r="Z75" i="1"/>
  <c r="Y75" i="1" s="1"/>
  <c r="Z63" i="1"/>
  <c r="Y63" i="1" s="1"/>
  <c r="L63" i="1"/>
  <c r="L59" i="1"/>
  <c r="Z59" i="1"/>
  <c r="Y59" i="1" s="1"/>
  <c r="Z47" i="1"/>
  <c r="Y47" i="1" s="1"/>
  <c r="L47" i="1"/>
  <c r="Z45" i="1"/>
  <c r="Y45" i="1" s="1"/>
  <c r="J45" i="1"/>
  <c r="Z41" i="1"/>
  <c r="Y41" i="1" s="1"/>
  <c r="J41" i="1"/>
  <c r="L35" i="1"/>
  <c r="Z35" i="1"/>
  <c r="Y35" i="1" s="1"/>
  <c r="Z33" i="1"/>
  <c r="Y33" i="1" s="1"/>
  <c r="J33" i="1"/>
  <c r="L31" i="1"/>
  <c r="Z31" i="1"/>
  <c r="Y31" i="1" s="1"/>
  <c r="Z21" i="1"/>
  <c r="Y21" i="1" s="1"/>
  <c r="J21" i="1"/>
  <c r="Z17" i="1"/>
  <c r="Y17" i="1" s="1"/>
  <c r="J17" i="1"/>
  <c r="AC150" i="1"/>
  <c r="AC156" i="1" s="1"/>
  <c r="AM150" i="1"/>
  <c r="AM156" i="1" s="1"/>
  <c r="AI150" i="1"/>
  <c r="AI156" i="1" s="1"/>
  <c r="AO150" i="1"/>
  <c r="AO156" i="1" s="1"/>
  <c r="Z87" i="1"/>
  <c r="Y87" i="1" s="1"/>
  <c r="Z139" i="1"/>
  <c r="Y139" i="1" s="1"/>
  <c r="L139" i="1"/>
  <c r="Z131" i="1"/>
  <c r="Y131" i="1" s="1"/>
  <c r="L131" i="1"/>
  <c r="Z127" i="1"/>
  <c r="Y127" i="1" s="1"/>
  <c r="L127" i="1"/>
  <c r="Z117" i="1"/>
  <c r="Y117" i="1" s="1"/>
  <c r="J117" i="1"/>
  <c r="Z113" i="1"/>
  <c r="Y113" i="1" s="1"/>
  <c r="J113" i="1"/>
  <c r="Z109" i="1"/>
  <c r="Y109" i="1" s="1"/>
  <c r="J109" i="1"/>
  <c r="L103" i="1"/>
  <c r="Z103" i="1"/>
  <c r="Y103" i="1" s="1"/>
  <c r="Z95" i="1"/>
  <c r="Y95" i="1" s="1"/>
  <c r="L95" i="1"/>
  <c r="Z93" i="1"/>
  <c r="Y93" i="1" s="1"/>
  <c r="J93" i="1"/>
  <c r="Z83" i="1"/>
  <c r="Y83" i="1" s="1"/>
  <c r="L83" i="1"/>
  <c r="Z81" i="1"/>
  <c r="Y81" i="1" s="1"/>
  <c r="J81" i="1"/>
  <c r="Z77" i="1"/>
  <c r="Y77" i="1" s="1"/>
  <c r="J77" i="1"/>
  <c r="Z73" i="1"/>
  <c r="Y73" i="1" s="1"/>
  <c r="J73" i="1"/>
  <c r="Z69" i="1"/>
  <c r="Y69" i="1" s="1"/>
  <c r="J69" i="1"/>
  <c r="Z65" i="1"/>
  <c r="Y65" i="1" s="1"/>
  <c r="J65" i="1"/>
  <c r="Z61" i="1"/>
  <c r="Y61" i="1" s="1"/>
  <c r="J61" i="1"/>
  <c r="Z57" i="1"/>
  <c r="Y57" i="1" s="1"/>
  <c r="J57" i="1"/>
  <c r="L55" i="1"/>
  <c r="Z55" i="1"/>
  <c r="Y55" i="1" s="1"/>
  <c r="Z53" i="1"/>
  <c r="Y53" i="1" s="1"/>
  <c r="J53" i="1"/>
  <c r="Z49" i="1"/>
  <c r="Y49" i="1" s="1"/>
  <c r="J49" i="1"/>
  <c r="L39" i="1"/>
  <c r="Z39" i="1"/>
  <c r="Y39" i="1" s="1"/>
  <c r="Z37" i="1"/>
  <c r="Y37" i="1" s="1"/>
  <c r="J37" i="1"/>
  <c r="L27" i="1"/>
  <c r="Z27" i="1"/>
  <c r="Y27" i="1" s="1"/>
  <c r="Z25" i="1"/>
  <c r="Y25" i="1" s="1"/>
  <c r="J25" i="1"/>
  <c r="L15" i="1"/>
  <c r="Z15" i="1"/>
  <c r="Y15" i="1" s="1"/>
  <c r="Z13" i="1"/>
  <c r="Y13" i="1" s="1"/>
  <c r="J13" i="1"/>
  <c r="AG150" i="1"/>
  <c r="AG156" i="1" s="1"/>
  <c r="AL150" i="1"/>
  <c r="AL156" i="1" s="1"/>
  <c r="Z145" i="1"/>
  <c r="Y145" i="1" s="1"/>
  <c r="J145" i="1"/>
  <c r="Z141" i="1"/>
  <c r="Y141" i="1" s="1"/>
  <c r="J141" i="1"/>
  <c r="Z137" i="1"/>
  <c r="Y137" i="1" s="1"/>
  <c r="J137" i="1"/>
  <c r="Z133" i="1"/>
  <c r="Y133" i="1" s="1"/>
  <c r="J133" i="1"/>
  <c r="Z129" i="1"/>
  <c r="Y129" i="1" s="1"/>
  <c r="Z125" i="1"/>
  <c r="Y125" i="1" s="1"/>
  <c r="J125" i="1"/>
  <c r="Z107" i="1"/>
  <c r="Y107" i="1" s="1"/>
  <c r="L107" i="1"/>
  <c r="Z99" i="1"/>
  <c r="Y99" i="1" s="1"/>
  <c r="L99" i="1"/>
  <c r="Z97" i="1"/>
  <c r="Y97" i="1" s="1"/>
  <c r="J97" i="1"/>
  <c r="Z91" i="1"/>
  <c r="Y91" i="1" s="1"/>
  <c r="L91" i="1"/>
  <c r="Z89" i="1"/>
  <c r="Y89" i="1" s="1"/>
  <c r="J89" i="1"/>
  <c r="L71" i="1"/>
  <c r="Z71" i="1"/>
  <c r="Y71" i="1" s="1"/>
  <c r="Z67" i="1"/>
  <c r="Y67" i="1" s="1"/>
  <c r="L67" i="1"/>
  <c r="Z51" i="1"/>
  <c r="Y51" i="1" s="1"/>
  <c r="L51" i="1"/>
  <c r="L43" i="1"/>
  <c r="Z43" i="1"/>
  <c r="Y43" i="1" s="1"/>
  <c r="Z29" i="1"/>
  <c r="Y29" i="1" s="1"/>
  <c r="J29" i="1"/>
  <c r="L19" i="1"/>
  <c r="Z19" i="1"/>
  <c r="Y19" i="1" s="1"/>
  <c r="AH150" i="1"/>
  <c r="AH156" i="1" s="1"/>
  <c r="J129" i="1"/>
  <c r="L123" i="1"/>
  <c r="Z23" i="1"/>
  <c r="Y23" i="1" s="1"/>
  <c r="AB150" i="1"/>
  <c r="AB156" i="1" s="1"/>
  <c r="AF150" i="1"/>
  <c r="AF156" i="1" s="1"/>
  <c r="AJ150" i="1"/>
  <c r="AJ156" i="1" s="1"/>
  <c r="AN150" i="1"/>
  <c r="AN156" i="1" s="1"/>
  <c r="J10" i="1"/>
  <c r="N10" i="1"/>
  <c r="V10" i="1"/>
  <c r="L150" i="4"/>
  <c r="L154" i="4" s="1"/>
  <c r="P150" i="4"/>
  <c r="P154" i="4" s="1"/>
  <c r="T150" i="4"/>
  <c r="T154" i="4" s="1"/>
  <c r="X150" i="4"/>
  <c r="AR150" i="4"/>
  <c r="CB150" i="4"/>
  <c r="BI150" i="4"/>
  <c r="J150" i="4"/>
  <c r="J154" i="4" s="1"/>
  <c r="N150" i="4"/>
  <c r="N154" i="4" s="1"/>
  <c r="R150" i="4"/>
  <c r="R154" i="4" s="1"/>
  <c r="BJ150" i="4"/>
  <c r="K150" i="4"/>
  <c r="K154" i="4" s="1"/>
  <c r="O150" i="4"/>
  <c r="O154" i="4" s="1"/>
  <c r="S150" i="4"/>
  <c r="S154" i="4" s="1"/>
  <c r="W150" i="4"/>
  <c r="AQ150" i="4"/>
  <c r="CA150" i="4"/>
  <c r="L150" i="3"/>
  <c r="L154" i="3" s="1"/>
  <c r="P150" i="3"/>
  <c r="P154" i="3" s="1"/>
  <c r="T150" i="3"/>
  <c r="T154" i="3" s="1"/>
  <c r="X150" i="3"/>
  <c r="AR150" i="3"/>
  <c r="CB150" i="3"/>
  <c r="BI150" i="3"/>
  <c r="J150" i="3"/>
  <c r="J154" i="3" s="1"/>
  <c r="N150" i="3"/>
  <c r="N154" i="3" s="1"/>
  <c r="R150" i="3"/>
  <c r="R154" i="3" s="1"/>
  <c r="V150" i="3"/>
  <c r="Z150" i="3"/>
  <c r="BJ150" i="3"/>
  <c r="Y150" i="3"/>
  <c r="K150" i="3"/>
  <c r="K154" i="3" s="1"/>
  <c r="O150" i="3"/>
  <c r="O154" i="3" s="1"/>
  <c r="S150" i="3"/>
  <c r="S154" i="3" s="1"/>
  <c r="W150" i="3"/>
  <c r="AQ150" i="3"/>
  <c r="CA150" i="3"/>
  <c r="AR150" i="2"/>
  <c r="J150" i="2"/>
  <c r="J154" i="2" s="1"/>
  <c r="N150" i="2"/>
  <c r="N154" i="2" s="1"/>
  <c r="R150" i="2"/>
  <c r="R154" i="2" s="1"/>
  <c r="V150" i="2"/>
  <c r="Z150" i="2"/>
  <c r="H85" i="1" l="1"/>
  <c r="G85" i="1" s="1"/>
  <c r="H140" i="1"/>
  <c r="G140" i="1" s="1"/>
  <c r="H54" i="1"/>
  <c r="G54" i="1" s="1"/>
  <c r="H20" i="1"/>
  <c r="G20" i="1" s="1"/>
  <c r="H86" i="1"/>
  <c r="G86" i="1" s="1"/>
  <c r="T165" i="1"/>
  <c r="N165" i="1"/>
  <c r="P165" i="1"/>
  <c r="Q165" i="1"/>
  <c r="V165" i="1"/>
  <c r="Q164" i="1"/>
  <c r="W164" i="1"/>
  <c r="L164" i="1"/>
  <c r="J165" i="1"/>
  <c r="P164" i="1"/>
  <c r="U164" i="1"/>
  <c r="M165" i="1"/>
  <c r="R164" i="1"/>
  <c r="M164" i="1"/>
  <c r="O165" i="1"/>
  <c r="S164" i="1"/>
  <c r="T164" i="1"/>
  <c r="K164" i="1"/>
  <c r="S165" i="1"/>
  <c r="W165" i="1"/>
  <c r="J164" i="1"/>
  <c r="L165" i="1"/>
  <c r="X165" i="1"/>
  <c r="N164" i="1"/>
  <c r="V164" i="1"/>
  <c r="O164" i="1"/>
  <c r="X164" i="1"/>
  <c r="R165" i="1"/>
  <c r="U165" i="1"/>
  <c r="I161" i="1"/>
  <c r="I166" i="1"/>
  <c r="K165" i="1"/>
  <c r="H121" i="1"/>
  <c r="G121" i="1" s="1"/>
  <c r="H14" i="1"/>
  <c r="G14" i="1" s="1"/>
  <c r="H78" i="1"/>
  <c r="G78" i="1" s="1"/>
  <c r="H36" i="1"/>
  <c r="G36" i="1" s="1"/>
  <c r="H11" i="1"/>
  <c r="G11" i="1" s="1"/>
  <c r="H83" i="1"/>
  <c r="G83" i="1" s="1"/>
  <c r="H22" i="1"/>
  <c r="G22" i="1" s="1"/>
  <c r="H46" i="1"/>
  <c r="G46" i="1" s="1"/>
  <c r="H70" i="1"/>
  <c r="G70" i="1" s="1"/>
  <c r="H38" i="1"/>
  <c r="G38" i="1" s="1"/>
  <c r="H51" i="1"/>
  <c r="G51" i="1" s="1"/>
  <c r="H91" i="1"/>
  <c r="G91" i="1" s="1"/>
  <c r="H98" i="1"/>
  <c r="G98" i="1" s="1"/>
  <c r="H66" i="1"/>
  <c r="H74" i="1"/>
  <c r="G74" i="1" s="1"/>
  <c r="H15" i="1"/>
  <c r="G15" i="1" s="1"/>
  <c r="H62" i="1"/>
  <c r="G62" i="1" s="1"/>
  <c r="H88" i="1"/>
  <c r="G88" i="1" s="1"/>
  <c r="H96" i="1"/>
  <c r="G96" i="1" s="1"/>
  <c r="H58" i="1"/>
  <c r="G58" i="1" s="1"/>
  <c r="H94" i="1"/>
  <c r="G94" i="1" s="1"/>
  <c r="H30" i="1"/>
  <c r="G30" i="1" s="1"/>
  <c r="H90" i="1"/>
  <c r="G90" i="1" s="1"/>
  <c r="H12" i="1"/>
  <c r="G12" i="1" s="1"/>
  <c r="H43" i="1"/>
  <c r="G43" i="1" s="1"/>
  <c r="G66" i="1"/>
  <c r="H40" i="1"/>
  <c r="G40" i="1" s="1"/>
  <c r="H34" i="1"/>
  <c r="G34" i="1" s="1"/>
  <c r="H50" i="1"/>
  <c r="G50" i="1" s="1"/>
  <c r="H72" i="1"/>
  <c r="G72" i="1" s="1"/>
  <c r="H106" i="1"/>
  <c r="G106" i="1" s="1"/>
  <c r="H108" i="1"/>
  <c r="G108" i="1" s="1"/>
  <c r="H148" i="1"/>
  <c r="G148" i="1" s="1"/>
  <c r="H56" i="1"/>
  <c r="G56" i="1" s="1"/>
  <c r="H64" i="1"/>
  <c r="G64" i="1" s="1"/>
  <c r="H76" i="1"/>
  <c r="G76" i="1" s="1"/>
  <c r="H19" i="1"/>
  <c r="G19" i="1" s="1"/>
  <c r="H102" i="1"/>
  <c r="G102" i="1" s="1"/>
  <c r="H135" i="1"/>
  <c r="G135" i="1" s="1"/>
  <c r="H18" i="1"/>
  <c r="G18" i="1" s="1"/>
  <c r="H82" i="1"/>
  <c r="G82" i="1" s="1"/>
  <c r="H17" i="1"/>
  <c r="G17" i="1" s="1"/>
  <c r="H52" i="1"/>
  <c r="G52" i="1" s="1"/>
  <c r="H142" i="1"/>
  <c r="G142" i="1" s="1"/>
  <c r="U154" i="4"/>
  <c r="H71" i="1"/>
  <c r="G71" i="1" s="1"/>
  <c r="H39" i="1"/>
  <c r="G39" i="1" s="1"/>
  <c r="H47" i="1"/>
  <c r="G47" i="1" s="1"/>
  <c r="H63" i="1"/>
  <c r="G63" i="1" s="1"/>
  <c r="H42" i="1"/>
  <c r="G42" i="1" s="1"/>
  <c r="H100" i="1"/>
  <c r="G100" i="1" s="1"/>
  <c r="H104" i="1"/>
  <c r="G104" i="1" s="1"/>
  <c r="H32" i="1"/>
  <c r="G32" i="1" s="1"/>
  <c r="H115" i="1"/>
  <c r="G115" i="1" s="1"/>
  <c r="H26" i="1"/>
  <c r="G26" i="1" s="1"/>
  <c r="H110" i="1"/>
  <c r="G110" i="1" s="1"/>
  <c r="H84" i="1"/>
  <c r="G84" i="1" s="1"/>
  <c r="H24" i="1"/>
  <c r="G24" i="1" s="1"/>
  <c r="H150" i="4"/>
  <c r="H154" i="4" s="1"/>
  <c r="H67" i="1"/>
  <c r="G67" i="1" s="1"/>
  <c r="H87" i="1"/>
  <c r="G87" i="1" s="1"/>
  <c r="H144" i="1"/>
  <c r="G144" i="1" s="1"/>
  <c r="H31" i="1"/>
  <c r="G31" i="1" s="1"/>
  <c r="H35" i="1"/>
  <c r="G35" i="1" s="1"/>
  <c r="H59" i="1"/>
  <c r="G59" i="1" s="1"/>
  <c r="H44" i="1"/>
  <c r="G44" i="1" s="1"/>
  <c r="H48" i="1"/>
  <c r="G48" i="1" s="1"/>
  <c r="H80" i="1"/>
  <c r="G80" i="1" s="1"/>
  <c r="H27" i="1"/>
  <c r="G27" i="1" s="1"/>
  <c r="H103" i="1"/>
  <c r="G103" i="1" s="1"/>
  <c r="H79" i="1"/>
  <c r="G79" i="1" s="1"/>
  <c r="H23" i="1"/>
  <c r="G23" i="1" s="1"/>
  <c r="H28" i="1"/>
  <c r="G28" i="1" s="1"/>
  <c r="H68" i="1"/>
  <c r="G68" i="1" s="1"/>
  <c r="H92" i="1"/>
  <c r="G92" i="1" s="1"/>
  <c r="H130" i="1"/>
  <c r="G130" i="1" s="1"/>
  <c r="H16" i="1"/>
  <c r="G16" i="1" s="1"/>
  <c r="H111" i="1"/>
  <c r="G111" i="1" s="1"/>
  <c r="H119" i="1"/>
  <c r="G119" i="1" s="1"/>
  <c r="H134" i="1"/>
  <c r="G134" i="1" s="1"/>
  <c r="H132" i="1"/>
  <c r="G132" i="1" s="1"/>
  <c r="H128" i="1"/>
  <c r="G128" i="1" s="1"/>
  <c r="H126" i="1"/>
  <c r="G126" i="1" s="1"/>
  <c r="H131" i="1"/>
  <c r="G131" i="1" s="1"/>
  <c r="H123" i="1"/>
  <c r="G123" i="1" s="1"/>
  <c r="H133" i="1"/>
  <c r="G133" i="1" s="1"/>
  <c r="H97" i="1"/>
  <c r="G97" i="1" s="1"/>
  <c r="H61" i="1"/>
  <c r="G61" i="1" s="1"/>
  <c r="H77" i="1"/>
  <c r="G77" i="1" s="1"/>
  <c r="H95" i="1"/>
  <c r="G95" i="1" s="1"/>
  <c r="H55" i="1"/>
  <c r="G55" i="1" s="1"/>
  <c r="H45" i="1"/>
  <c r="G45" i="1" s="1"/>
  <c r="H105" i="1"/>
  <c r="G105" i="1" s="1"/>
  <c r="H29" i="1"/>
  <c r="G29" i="1" s="1"/>
  <c r="H60" i="1"/>
  <c r="G60" i="1" s="1"/>
  <c r="H99" i="1"/>
  <c r="G99" i="1" s="1"/>
  <c r="H53" i="1"/>
  <c r="G53" i="1" s="1"/>
  <c r="H75" i="1"/>
  <c r="G75" i="1" s="1"/>
  <c r="H147" i="1"/>
  <c r="G147" i="1" s="1"/>
  <c r="H89" i="1"/>
  <c r="G89" i="1" s="1"/>
  <c r="H107" i="1"/>
  <c r="G107" i="1" s="1"/>
  <c r="H37" i="1"/>
  <c r="G37" i="1" s="1"/>
  <c r="H69" i="1"/>
  <c r="G69" i="1" s="1"/>
  <c r="C154" i="3"/>
  <c r="CB150" i="1"/>
  <c r="CB156" i="1" s="1"/>
  <c r="H139" i="1"/>
  <c r="G139" i="1" s="1"/>
  <c r="H138" i="1"/>
  <c r="G138" i="1" s="1"/>
  <c r="H143" i="1"/>
  <c r="G143" i="1" s="1"/>
  <c r="H112" i="1"/>
  <c r="G112" i="1" s="1"/>
  <c r="H114" i="1"/>
  <c r="G114" i="1" s="1"/>
  <c r="H116" i="1"/>
  <c r="G116" i="1" s="1"/>
  <c r="H118" i="1"/>
  <c r="G118" i="1" s="1"/>
  <c r="H124" i="1"/>
  <c r="G124" i="1" s="1"/>
  <c r="H122" i="1"/>
  <c r="G122" i="1" s="1"/>
  <c r="AR150" i="1"/>
  <c r="AR156" i="1" s="1"/>
  <c r="H120" i="1"/>
  <c r="G120" i="1" s="1"/>
  <c r="H129" i="1"/>
  <c r="G129" i="1" s="1"/>
  <c r="H113" i="1"/>
  <c r="G113" i="1" s="1"/>
  <c r="BJ150" i="1"/>
  <c r="BJ156" i="1" s="1"/>
  <c r="H137" i="1"/>
  <c r="G137" i="1" s="1"/>
  <c r="H127" i="1"/>
  <c r="G127" i="1" s="1"/>
  <c r="H146" i="1"/>
  <c r="G146" i="1" s="1"/>
  <c r="H150" i="3"/>
  <c r="H152" i="3" s="1"/>
  <c r="H117" i="1"/>
  <c r="G117" i="1" s="1"/>
  <c r="H65" i="1"/>
  <c r="G65" i="1" s="1"/>
  <c r="H81" i="1"/>
  <c r="G81" i="1" s="1"/>
  <c r="H49" i="1"/>
  <c r="G49" i="1" s="1"/>
  <c r="H21" i="1"/>
  <c r="G21" i="1" s="1"/>
  <c r="H33" i="1"/>
  <c r="G33" i="1" s="1"/>
  <c r="H101" i="1"/>
  <c r="G101" i="1" s="1"/>
  <c r="O150" i="1"/>
  <c r="H149" i="1"/>
  <c r="G149" i="1" s="1"/>
  <c r="H145" i="1"/>
  <c r="G145" i="1" s="1"/>
  <c r="S150" i="1"/>
  <c r="C154" i="2"/>
  <c r="T150" i="1"/>
  <c r="H136" i="1"/>
  <c r="G136" i="1" s="1"/>
  <c r="BI150" i="1"/>
  <c r="BI156" i="1" s="1"/>
  <c r="CA150" i="1"/>
  <c r="CA156" i="1" s="1"/>
  <c r="V154" i="4"/>
  <c r="U150" i="1"/>
  <c r="Q150" i="1"/>
  <c r="G150" i="4"/>
  <c r="G154" i="4" s="1"/>
  <c r="AQ150" i="1"/>
  <c r="AQ156" i="1" s="1"/>
  <c r="G150" i="3"/>
  <c r="W154" i="2"/>
  <c r="F154" i="2"/>
  <c r="X150" i="1"/>
  <c r="V154" i="2"/>
  <c r="D154" i="2"/>
  <c r="F154" i="3"/>
  <c r="X154" i="3"/>
  <c r="E154" i="3"/>
  <c r="W154" i="3"/>
  <c r="V154" i="3"/>
  <c r="D154" i="3"/>
  <c r="E154" i="4"/>
  <c r="W154" i="4"/>
  <c r="F154" i="4"/>
  <c r="X154" i="4"/>
  <c r="I156" i="1"/>
  <c r="I154" i="1"/>
  <c r="W150" i="1"/>
  <c r="W161" i="1" s="1"/>
  <c r="M150" i="1"/>
  <c r="M161" i="1" s="1"/>
  <c r="Y150" i="1"/>
  <c r="Y156" i="1" s="1"/>
  <c r="C152" i="4"/>
  <c r="C152" i="3"/>
  <c r="C152" i="2"/>
  <c r="K150" i="1"/>
  <c r="K161" i="1" s="1"/>
  <c r="R150" i="1"/>
  <c r="R161" i="1" s="1"/>
  <c r="P150" i="1"/>
  <c r="V150" i="1"/>
  <c r="V161" i="1" s="1"/>
  <c r="H57" i="1"/>
  <c r="G57" i="1" s="1"/>
  <c r="H73" i="1"/>
  <c r="G73" i="1" s="1"/>
  <c r="H93" i="1"/>
  <c r="G93" i="1" s="1"/>
  <c r="H41" i="1"/>
  <c r="G41" i="1" s="1"/>
  <c r="N150" i="1"/>
  <c r="N161" i="1" s="1"/>
  <c r="H141" i="1"/>
  <c r="G141" i="1" s="1"/>
  <c r="H13" i="1"/>
  <c r="G13" i="1" s="1"/>
  <c r="H25" i="1"/>
  <c r="G25" i="1" s="1"/>
  <c r="H109" i="1"/>
  <c r="G109" i="1" s="1"/>
  <c r="H125" i="1"/>
  <c r="G125" i="1" s="1"/>
  <c r="Z150" i="1"/>
  <c r="Z156" i="1" s="1"/>
  <c r="L150" i="1"/>
  <c r="L161" i="1" s="1"/>
  <c r="H10" i="1"/>
  <c r="J150" i="1"/>
  <c r="J161" i="1" s="1"/>
  <c r="H150" i="2"/>
  <c r="G150" i="2"/>
  <c r="A140" i="1"/>
  <c r="A141" i="1" s="1"/>
  <c r="H152" i="4" l="1"/>
  <c r="O166" i="1"/>
  <c r="V166" i="1"/>
  <c r="T166" i="1"/>
  <c r="R166" i="1"/>
  <c r="N166" i="1"/>
  <c r="S166" i="1"/>
  <c r="L166" i="1"/>
  <c r="J166" i="1"/>
  <c r="P161" i="1"/>
  <c r="P166" i="1"/>
  <c r="X166" i="1"/>
  <c r="U166" i="1"/>
  <c r="W166" i="1"/>
  <c r="K166" i="1"/>
  <c r="M166" i="1"/>
  <c r="Q166" i="1"/>
  <c r="X154" i="1"/>
  <c r="X161" i="1"/>
  <c r="S156" i="1"/>
  <c r="S161" i="1"/>
  <c r="Q154" i="1"/>
  <c r="Q161" i="1"/>
  <c r="T156" i="1"/>
  <c r="T161" i="1"/>
  <c r="U156" i="1"/>
  <c r="U161" i="1"/>
  <c r="D152" i="4"/>
  <c r="O154" i="1"/>
  <c r="O161" i="1"/>
  <c r="H154" i="3"/>
  <c r="D152" i="3"/>
  <c r="G152" i="3"/>
  <c r="O156" i="1"/>
  <c r="S154" i="1"/>
  <c r="T154" i="1"/>
  <c r="G152" i="4"/>
  <c r="U154" i="1"/>
  <c r="C154" i="1"/>
  <c r="Q156" i="1"/>
  <c r="G154" i="3"/>
  <c r="F154" i="1"/>
  <c r="X156" i="1"/>
  <c r="H154" i="2"/>
  <c r="H152" i="2"/>
  <c r="G152" i="2"/>
  <c r="G154" i="2"/>
  <c r="J156" i="1"/>
  <c r="J154" i="1"/>
  <c r="N156" i="1"/>
  <c r="N154" i="1"/>
  <c r="L156" i="1"/>
  <c r="L154" i="1"/>
  <c r="C152" i="1"/>
  <c r="K156" i="1"/>
  <c r="K154" i="1"/>
  <c r="W156" i="1"/>
  <c r="W154" i="1"/>
  <c r="R156" i="1"/>
  <c r="R154" i="1"/>
  <c r="V156" i="1"/>
  <c r="V154" i="1"/>
  <c r="D154" i="1"/>
  <c r="P156" i="1"/>
  <c r="P154" i="1"/>
  <c r="M156" i="1"/>
  <c r="M154" i="1"/>
  <c r="E154" i="1"/>
  <c r="D152" i="2"/>
  <c r="G10" i="1"/>
  <c r="G150" i="1" s="1"/>
  <c r="G161" i="1" s="1"/>
  <c r="H150" i="1"/>
  <c r="H161" i="1" s="1"/>
  <c r="A142" i="1"/>
  <c r="A143" i="1" s="1"/>
  <c r="A144" i="1" s="1"/>
  <c r="A145" i="1" s="1"/>
  <c r="H156" i="1" l="1"/>
  <c r="H154" i="1"/>
  <c r="D152" i="1"/>
  <c r="H152" i="1"/>
  <c r="G156" i="1"/>
  <c r="G154" i="1"/>
  <c r="G152" i="1"/>
  <c r="H8" i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U8" i="1" s="1"/>
  <c r="V8" i="1" s="1"/>
  <c r="W8" i="1" s="1"/>
  <c r="X8" i="1" s="1"/>
</calcChain>
</file>

<file path=xl/sharedStrings.xml><?xml version="1.0" encoding="utf-8"?>
<sst xmlns="http://schemas.openxmlformats.org/spreadsheetml/2006/main" count="2629" uniqueCount="206">
  <si>
    <t>№ п/п</t>
  </si>
  <si>
    <t>Наименование медицинской организации</t>
  </si>
  <si>
    <t>ГБУЗ ВО "Областная детская клиническая больница"</t>
  </si>
  <si>
    <t>ГБУЗ ВО "Областной кожно-венерологический диспансер"</t>
  </si>
  <si>
    <t>ГБУЗ ВО "Областная клиническая больница"</t>
  </si>
  <si>
    <t>ГБУЗ ВО "Областной клинический онкологический диспансер"</t>
  </si>
  <si>
    <t>ГБУЗ ВО "Областная стоматологическая поликлиника"</t>
  </si>
  <si>
    <t>ГБУЗ ВО "Областной госпиталь для ветеранов войн"</t>
  </si>
  <si>
    <t>ГБУЗ ВО "Областной центр лечебной физкультуры и спортивной медицины"</t>
  </si>
  <si>
    <t>ГБУЗ ВО "Областной центр специализированных видов медицинской помощи"</t>
  </si>
  <si>
    <t>ГБУЗ ВО "Областной перинатальный центр"</t>
  </si>
  <si>
    <t>город Владимир:</t>
  </si>
  <si>
    <t>ГБУЗ ВО "Городская клиническая больница №5 г. Владимира"</t>
  </si>
  <si>
    <t>ГБУЗ ВО "Городская клиническая больница скорой медицинской помощи г. Владимира"</t>
  </si>
  <si>
    <t>ГБУЗ ВО "Родильный дом №2 г. Владимира"</t>
  </si>
  <si>
    <t>ГБУЗ ВО "Городская больница №2 г. Владимира"</t>
  </si>
  <si>
    <t>ГБУЗ ВО "Городская больница №4 г. Владимира"</t>
  </si>
  <si>
    <t>ГБУЗ ВО "Городская больница №6 г. Владимира"</t>
  </si>
  <si>
    <t>ГБУЗ ВО "Стоматологическая поликлиника №1 г. Владимира"</t>
  </si>
  <si>
    <t>ГБУЗ ВО "Стоматологическая поликлиника №2 г. Владимира"</t>
  </si>
  <si>
    <t>ГБУЗ ВО "Стоматологическая поликлиника №3 г. Владимира"</t>
  </si>
  <si>
    <t>ГБУЗ ВО "Городская поликлиника №1 г. Владимира"</t>
  </si>
  <si>
    <t>ГБУЗ ВО "Городская поликлиника №2 г. Владимира"</t>
  </si>
  <si>
    <t>ГБУЗ ВО "Детская городская поликлиника №1 г. Владимира"</t>
  </si>
  <si>
    <t>ГБУЗ ВО "Детская стоматологическая поликлиника г. Владимира"</t>
  </si>
  <si>
    <t>ГБУЗ ВО "Городская больница №7 г. Владимира"</t>
  </si>
  <si>
    <t>ГБУЗ ВО "Станция скорой медицинской помощи г. Владимира"</t>
  </si>
  <si>
    <t>ФКУЗ "Медико-санитарная часть Министерства внутренних дел Российской Федерации по Владимирской области"</t>
  </si>
  <si>
    <t>ООО "Глазная клиника - Оптикстайл"</t>
  </si>
  <si>
    <t>ООО "Центр ЭКО"</t>
  </si>
  <si>
    <t>ООО "МРТ-Эксперт Владимир"</t>
  </si>
  <si>
    <t>ООО "Диализ СП"</t>
  </si>
  <si>
    <t>ООО "Владимирский диагностический центр"</t>
  </si>
  <si>
    <t>ООО Медицинский центр "Палитра"</t>
  </si>
  <si>
    <t>ЗАТО город Радужный:</t>
  </si>
  <si>
    <t>ГБУЗ "Городская больница ЗАТО г. Радужный Владимирской области"</t>
  </si>
  <si>
    <t>Александровский район:</t>
  </si>
  <si>
    <t>ГБУЗ ВО "Александровская районная больница"</t>
  </si>
  <si>
    <t>ГБУЗ ВО "Александровская районная детская больница"</t>
  </si>
  <si>
    <t>ГБУЗ ВО "Александровская стоматологическая поликлиника"</t>
  </si>
  <si>
    <t>Вязниковский район:</t>
  </si>
  <si>
    <t>ГБУЗ ВО "Стоматологическая поликлиника №1 г. Вязники"</t>
  </si>
  <si>
    <t>ГБУЗ ВО "Станция скорой медицинской помощи г. Вязники"</t>
  </si>
  <si>
    <t>Гороховецкий район:</t>
  </si>
  <si>
    <t>ГБУЗ ВО "Гороховецкая центральная районная больница"</t>
  </si>
  <si>
    <t>Гусь-Хрустальный район:</t>
  </si>
  <si>
    <t>ГБУЗ ВО "Детская городская больница г. Гусь-Хрустальный"</t>
  </si>
  <si>
    <t>ГБУЗ ВО "Гусь-Хрустальная стоматологическая поликлиника"</t>
  </si>
  <si>
    <t>ГБУЗ ВО "Гусь-Хрустальная станция скорой медицинской помощи"</t>
  </si>
  <si>
    <t>ГБУЗ ВО "Уршельская районная больница"</t>
  </si>
  <si>
    <t>ГБУЗ ВО "Золотковская районная больница"</t>
  </si>
  <si>
    <t>ГБУЗ ВО "Курловская районная больница"</t>
  </si>
  <si>
    <t>ГБУЗ ВО "Мезиновская амбулатория"</t>
  </si>
  <si>
    <t>ООО "Эльче"</t>
  </si>
  <si>
    <t>Камешковский район:</t>
  </si>
  <si>
    <t>ГБУЗ ВО "Камешковская центральная районная больница"</t>
  </si>
  <si>
    <t>Киржачский район:</t>
  </si>
  <si>
    <t>ГБУЗ ВО "Киржачская районная больница"</t>
  </si>
  <si>
    <t>Ковровский район:</t>
  </si>
  <si>
    <t>ГБУЗ ВО "Центральная городская больница города Коврова"</t>
  </si>
  <si>
    <t>ГБУЗ ВО "Ковровская многопрофильная городская больница №1"</t>
  </si>
  <si>
    <t>ГБУЗ ВО "Ковровская городская больница №2"</t>
  </si>
  <si>
    <t>ГБУЗ ВО "Ковровская стоматологическая поликлиника"</t>
  </si>
  <si>
    <t>ГБУЗ ВО "Ковровская городская станция скорой медицинской помощи"</t>
  </si>
  <si>
    <t>ГБУЗ ВО "Ковровский кожно-венерологический диспансер"</t>
  </si>
  <si>
    <t>ГБУЗ ВО "Ковровская районная больница"</t>
  </si>
  <si>
    <t>ООО "Первый клинический медицинский центр"</t>
  </si>
  <si>
    <t>ООО "БИО Абсолют"</t>
  </si>
  <si>
    <t>Кольчугинский район:</t>
  </si>
  <si>
    <t>ГБУЗ ВО "Кольчугинская центральная районная больница"</t>
  </si>
  <si>
    <t>ГБУЗ ВО "Кольчугинская районная стоматологическая поликлиника"</t>
  </si>
  <si>
    <t>Меленковский район:</t>
  </si>
  <si>
    <t>ГБУЗ ВО "Меленковская центральная районная больница"</t>
  </si>
  <si>
    <t>округ Муром:</t>
  </si>
  <si>
    <t>ГБУЗ ВО "Муромская городская больница №1"</t>
  </si>
  <si>
    <t>ГБУЗ ВО "Муромская городская больница №2"</t>
  </si>
  <si>
    <t>ГБУЗ ВО "Муромская городская больница №3"</t>
  </si>
  <si>
    <t>ГБУЗ ВО "Муромская стоматологическая поликлиника"</t>
  </si>
  <si>
    <t>ГБУЗ ВО "Муромский родильный дом"</t>
  </si>
  <si>
    <t>ГБУЗ ВО "Детская больница округа Муром"</t>
  </si>
  <si>
    <t>ГБУЗ ВО "Муромская станция скорой медицинской помощи"</t>
  </si>
  <si>
    <t>ГБУЗ ВО "Муромский кожно-венерологический диспансер"</t>
  </si>
  <si>
    <t>ЛПУ "Поликлиника ОАО "Муромтепловоз"</t>
  </si>
  <si>
    <t>ООО "Оптикстайл-Муром"</t>
  </si>
  <si>
    <t>ООО "Центр новых медицинских технологий"</t>
  </si>
  <si>
    <t>Петушинский район:</t>
  </si>
  <si>
    <t>ГБУЗ ВО "Петушинская районная больница"</t>
  </si>
  <si>
    <t>ООО "Ваш доктор"</t>
  </si>
  <si>
    <t>ООО "Новая медицина для всей семьи"</t>
  </si>
  <si>
    <t>Селивановский район:</t>
  </si>
  <si>
    <t>ГБУЗ ВО "Селивановская центральная районная больница"</t>
  </si>
  <si>
    <t>Собинский район:</t>
  </si>
  <si>
    <t>ГБУЗ ВО "Собинская районная больница"</t>
  </si>
  <si>
    <t>Судогодский район:</t>
  </si>
  <si>
    <t>ГБУЗ ВО "Судогодская центральная районная больница имени Поспелова"</t>
  </si>
  <si>
    <t>ООО "Мир здоровья"</t>
  </si>
  <si>
    <t>Суздальский район:</t>
  </si>
  <si>
    <t>ГБУЗ ВО "Суздальская районная больница"</t>
  </si>
  <si>
    <t>Юрьев-Польский район:</t>
  </si>
  <si>
    <t>ГБУЗ ВО "Юрьев-Польская центральная районная больница"</t>
  </si>
  <si>
    <t>город Нижний Новгород</t>
  </si>
  <si>
    <t>ООО "ЭКО-Содействие"</t>
  </si>
  <si>
    <t>Ивановская область</t>
  </si>
  <si>
    <t>ООО "Эко Центр"</t>
  </si>
  <si>
    <t>ООО "Фрезениус Нефрокеа"</t>
  </si>
  <si>
    <t>город Ессентуки</t>
  </si>
  <si>
    <t>ФГБУ "Северо-Кавказский федеральный научно-клинический центр" Федерального медико-биологического агентства"</t>
  </si>
  <si>
    <t>Амбулаторно-поликлиническая медицинская помощь</t>
  </si>
  <si>
    <t>Стоимость, руб.</t>
  </si>
  <si>
    <t>Посещения с профилактической целью</t>
  </si>
  <si>
    <t>Объемы, посещений</t>
  </si>
  <si>
    <t>Посещения в неотложной форме</t>
  </si>
  <si>
    <t>Обращения по поводу заболевания</t>
  </si>
  <si>
    <t>Объемы, обращений</t>
  </si>
  <si>
    <t>Медицинская помощь в условиях дневного стационара</t>
  </si>
  <si>
    <t>Объемы, случаев лечения</t>
  </si>
  <si>
    <t>Объемы, случаев госпитализации</t>
  </si>
  <si>
    <t>Медицинская помощь в условиях круглосуточного стационара</t>
  </si>
  <si>
    <t>Скорая медицинская помощь</t>
  </si>
  <si>
    <t>Объемы, вызовов</t>
  </si>
  <si>
    <t>Стоимость ВСЕГО, руб.</t>
  </si>
  <si>
    <t>Стоимость медицинской помощи ВСЕГО, руб.</t>
  </si>
  <si>
    <t>Объемы ВСЕГО, случаев госпитализации</t>
  </si>
  <si>
    <t>Медицинская реабилитация</t>
  </si>
  <si>
    <t>Высокотехнологичная медицинская помощь</t>
  </si>
  <si>
    <t>Областные медицинские организации:</t>
  </si>
  <si>
    <t>ООО "Учреждение здравоохранения областной диагностический центр"</t>
  </si>
  <si>
    <t>ООО "Офтальма"</t>
  </si>
  <si>
    <t>ГБУЗ ВО "Вязниковская районная больница"</t>
  </si>
  <si>
    <t>ГБУЗ ВО "Гусь-Хрустальная городская больница"</t>
  </si>
  <si>
    <t>ООО "Вектор"</t>
  </si>
  <si>
    <t>ООО "Олимпия"</t>
  </si>
  <si>
    <t>ООО "Лавмедикл К"</t>
  </si>
  <si>
    <t>ООО "Свой доктор"</t>
  </si>
  <si>
    <t>ООО "Здоровая семья"</t>
  </si>
  <si>
    <t>ЧУЗ "Клиническая больница "РЖД-Медицина" города Муром"</t>
  </si>
  <si>
    <t>ООО "Диализ Ковров"</t>
  </si>
  <si>
    <t>ООО "Мать и дитя Владимир"</t>
  </si>
  <si>
    <t>ООО "ЛПУ МИБС"</t>
  </si>
  <si>
    <t>ООО "Добрый доктор"</t>
  </si>
  <si>
    <t>АО "Муромский стрелочный завод"</t>
  </si>
  <si>
    <t>ООО "Новая медицина для всех"</t>
  </si>
  <si>
    <t>ФГБОУ ВПО "Приволжский исследовательский медицинский университет» Минздрава России</t>
  </si>
  <si>
    <t>ФГБУЗ "Медицинский центр "Решма" Федерального медико-биологического агентства"</t>
  </si>
  <si>
    <t>город Москва</t>
  </si>
  <si>
    <t>ООО "М-Лайн"</t>
  </si>
  <si>
    <t>ООО "Онкоклиника - Владимир"</t>
  </si>
  <si>
    <t>ООО Клиника инновационной диагностики "МедиКа"</t>
  </si>
  <si>
    <t>ИТОГО</t>
  </si>
  <si>
    <t>Распределение плановых объемов и стоимости бесплатного оказания застрахованным Владимирской области медицинской помощи на 2020 год</t>
  </si>
  <si>
    <t>№ медицинской организации по реестру</t>
  </si>
  <si>
    <t>Террито-риальный признак</t>
  </si>
  <si>
    <t>Признак формы собст-венности</t>
  </si>
  <si>
    <t>Наименование межрайоного филиала, ответственного за информационное взаимодействие</t>
  </si>
  <si>
    <t>01</t>
  </si>
  <si>
    <t>090</t>
  </si>
  <si>
    <t>Владимирский межрайонный филиал</t>
  </si>
  <si>
    <t>093</t>
  </si>
  <si>
    <t>Ковровский межрайонный филиал</t>
  </si>
  <si>
    <t>02</t>
  </si>
  <si>
    <t>03</t>
  </si>
  <si>
    <t>ООО "Клиника медицинских экспертиз"</t>
  </si>
  <si>
    <t>ООО "Клиника современных медицинских технологий"</t>
  </si>
  <si>
    <t>092</t>
  </si>
  <si>
    <t>Александровский межрайонный филиал</t>
  </si>
  <si>
    <t>ЧУЗ "Поликлиника "РЖД-Медицина" города Александров"</t>
  </si>
  <si>
    <t>04</t>
  </si>
  <si>
    <t>ООО "Струнинский медицинский центр"</t>
  </si>
  <si>
    <t>097</t>
  </si>
  <si>
    <t>Вязниковский межрайонный филиал</t>
  </si>
  <si>
    <t>096</t>
  </si>
  <si>
    <t>Гусь-Хрустальный межрайонный филиал</t>
  </si>
  <si>
    <t>330350</t>
  </si>
  <si>
    <t>094</t>
  </si>
  <si>
    <t>Юрьев-Польский межрайонный филиал</t>
  </si>
  <si>
    <t>091</t>
  </si>
  <si>
    <t>Муромский межрайонный филиал</t>
  </si>
  <si>
    <t>095</t>
  </si>
  <si>
    <t>Собинский межрайонный филиал</t>
  </si>
  <si>
    <t>ООО "ЛавМедикл"</t>
  </si>
  <si>
    <t>МЧУ ДПО "Нефросовет"</t>
  </si>
  <si>
    <t>ООО "МедЭко"</t>
  </si>
  <si>
    <t>АО "ЛабКвест"</t>
  </si>
  <si>
    <t>ООО "Независимая лаборатория ИНВИТРО"</t>
  </si>
  <si>
    <t>город Курск</t>
  </si>
  <si>
    <t>ООО "Ядерные медицинские технологии"</t>
  </si>
  <si>
    <t>А</t>
  </si>
  <si>
    <t>В</t>
  </si>
  <si>
    <t>1 квартал</t>
  </si>
  <si>
    <t>2 квартал</t>
  </si>
  <si>
    <t>3 квартал</t>
  </si>
  <si>
    <t>4 квартал</t>
  </si>
  <si>
    <t>2020 год</t>
  </si>
  <si>
    <t>Распределение плановых объемов и стоимости бесплатного оказания застрахованным Владимирской области медицинской помощи на 2020 год (филиал ООО "Капитал Медицинское страхование" по Владимирской области)</t>
  </si>
  <si>
    <t>Распределение плановых объемов и стоимости бесплатного оказания застрахованным Владимирской области медицинской помощи на 2020 год  (филиал АО "МАКС-М" в г.Владимир)</t>
  </si>
  <si>
    <t>контроль 1</t>
  </si>
  <si>
    <t>контроль 2</t>
  </si>
  <si>
    <t>контроль 3</t>
  </si>
  <si>
    <t>Распределение плановых объемов и стоимости бесплатного оказания застрахованным Владимирской области медицинской помощи на 2020 год (филиал ООО "СК "Ингосстрах-М" в г. Владимир)</t>
  </si>
  <si>
    <t>ТП</t>
  </si>
  <si>
    <t>МТР</t>
  </si>
  <si>
    <t>Отклонение</t>
  </si>
  <si>
    <t>ВО</t>
  </si>
  <si>
    <t>Медицинские организации, включенные в реестр в течение 2020 года</t>
  </si>
  <si>
    <t xml:space="preserve">АНО «Клинико-диагностический центр «Белая роза» г.Владимир </t>
  </si>
  <si>
    <t>УТВЕРЖДЕНО
протоколом заседания комиссии по разработке территориальной программы обязательного медицинского страхования
от 25.06.2020 №10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</si>
</sst>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.5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5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8" fillId="2" borderId="0" xfId="0" applyFont="1" applyFill="1" applyAlignment="1">
      <alignment wrapText="1"/>
    </xf>
    <xf numFmtId="0" fontId="1" fillId="2" borderId="0" xfId="0" applyFont="1" applyFill="1" applyAlignment="1">
      <alignment wrapText="1"/>
    </xf>
    <xf numFmtId="0" fontId="5" fillId="0" borderId="0" xfId="0" applyFont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right" vertical="center" wrapText="1"/>
    </xf>
    <xf numFmtId="3" fontId="5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0" fontId="7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/>
    <xf numFmtId="0" fontId="12" fillId="0" borderId="0" xfId="0" applyFont="1" applyAlignment="1">
      <alignment horizontal="center"/>
    </xf>
    <xf numFmtId="0" fontId="1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1" fillId="2" borderId="0" xfId="0" applyFont="1" applyFill="1" applyAlignment="1"/>
    <xf numFmtId="49" fontId="17" fillId="0" borderId="1" xfId="0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wrapText="1"/>
    </xf>
    <xf numFmtId="4" fontId="5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4" fontId="5" fillId="3" borderId="0" xfId="0" applyNumberFormat="1" applyFont="1" applyFill="1" applyAlignment="1">
      <alignment horizontal="center" vertical="center" wrapText="1"/>
    </xf>
    <xf numFmtId="4" fontId="3" fillId="0" borderId="1" xfId="0" applyNumberFormat="1" applyFont="1" applyBorder="1" applyAlignment="1">
      <alignment horizontal="right" vertical="center" wrapText="1"/>
    </xf>
    <xf numFmtId="3" fontId="5" fillId="0" borderId="0" xfId="0" applyNumberFormat="1" applyFont="1" applyAlignment="1">
      <alignment horizontal="center" vertical="center" wrapText="1"/>
    </xf>
    <xf numFmtId="4" fontId="5" fillId="4" borderId="0" xfId="0" applyNumberFormat="1" applyFont="1" applyFill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9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5" fillId="0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9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revisionHeaders" Target="revisions/revisionHeaders.xml"/></Relationships>
</file>

<file path=xl/revisions/_rels/revisionHeaders.xml.rels><?xml version="1.0" encoding="UTF-8" standalone="yes"?>
<Relationships xmlns="http://schemas.openxmlformats.org/package/2006/relationships"><Relationship Id="rId51" Type="http://schemas.openxmlformats.org/officeDocument/2006/relationships/revisionLog" Target="revisionLog5.xml"/><Relationship Id="rId47" Type="http://schemas.openxmlformats.org/officeDocument/2006/relationships/revisionLog" Target="revisionLog1.xml"/><Relationship Id="rId50" Type="http://schemas.openxmlformats.org/officeDocument/2006/relationships/revisionLog" Target="revisionLog4.xml"/><Relationship Id="rId55" Type="http://schemas.openxmlformats.org/officeDocument/2006/relationships/revisionLog" Target="revisionLog9.xml"/><Relationship Id="rId54" Type="http://schemas.openxmlformats.org/officeDocument/2006/relationships/revisionLog" Target="revisionLog8.xml"/><Relationship Id="rId53" Type="http://schemas.openxmlformats.org/officeDocument/2006/relationships/revisionLog" Target="revisionLog7.xml"/><Relationship Id="rId49" Type="http://schemas.openxmlformats.org/officeDocument/2006/relationships/revisionLog" Target="revisionLog3.xml"/><Relationship Id="rId52" Type="http://schemas.openxmlformats.org/officeDocument/2006/relationships/revisionLog" Target="revisionLog6.xml"/><Relationship Id="rId48" Type="http://schemas.openxmlformats.org/officeDocument/2006/relationships/revisionLog" Target="revisionLog2.xml"/><Relationship Id="rId56" Type="http://schemas.openxmlformats.org/officeDocument/2006/relationships/revisionLog" Target="revisionLog10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60F9E85-204E-4F51-88E6-74F6D0177DB4}" diskRevisions="1" revisionId="336488" version="13">
  <header guid="{FFB27238-CE58-41EA-908C-AC7FF53C5077}" dateTime="2020-06-25T12:14:04" maxSheetId="5" userName="Звягина Мария Михайловна" r:id="rId47" minRId="282609" maxRId="309488">
    <sheetIdMap count="4">
      <sheetId val="1"/>
      <sheetId val="2"/>
      <sheetId val="3"/>
      <sheetId val="4"/>
    </sheetIdMap>
  </header>
  <header guid="{36368007-9A0D-4BB8-985C-CB2E5C46529E}" dateTime="2020-06-25T13:15:31" maxSheetId="5" userName="Лепахина Светлана Владимировна" r:id="rId48" minRId="309501">
    <sheetIdMap count="4">
      <sheetId val="1"/>
      <sheetId val="2"/>
      <sheetId val="3"/>
      <sheetId val="4"/>
    </sheetIdMap>
  </header>
  <header guid="{7D14058D-977B-4616-AF85-E899A16B2D97}" dateTime="2020-06-25T16:53:20" maxSheetId="5" userName="Звягина Мария Михайловна" r:id="rId49" minRId="309514" maxRId="309523">
    <sheetIdMap count="4">
      <sheetId val="1"/>
      <sheetId val="2"/>
      <sheetId val="3"/>
      <sheetId val="4"/>
    </sheetIdMap>
  </header>
  <header guid="{06E5076D-84E1-4F34-A5E2-FBF16D875977}" dateTime="2020-06-25T16:53:44" maxSheetId="5" userName="Звягина Мария Михайловна" r:id="rId50" minRId="309536" maxRId="309540">
    <sheetIdMap count="4">
      <sheetId val="1"/>
      <sheetId val="2"/>
      <sheetId val="3"/>
      <sheetId val="4"/>
    </sheetIdMap>
  </header>
  <header guid="{E3887FAE-2EE0-4F96-A91E-055D7DDD7571}" dateTime="2020-06-25T16:54:01" maxSheetId="5" userName="Звягина Мария Михайловна" r:id="rId51" minRId="309553" maxRId="309557">
    <sheetIdMap count="4">
      <sheetId val="1"/>
      <sheetId val="2"/>
      <sheetId val="3"/>
      <sheetId val="4"/>
    </sheetIdMap>
  </header>
  <header guid="{C895240B-D4A1-4DAC-9D6D-83E9CE72B093}" dateTime="2020-06-26T13:09:45" maxSheetId="5" userName="Звягина Мария Михайловна" r:id="rId52">
    <sheetIdMap count="4">
      <sheetId val="1"/>
      <sheetId val="2"/>
      <sheetId val="3"/>
      <sheetId val="4"/>
    </sheetIdMap>
  </header>
  <header guid="{067B09A4-0B83-434F-B8D3-E6E241D7B7DF}" dateTime="2020-06-26T13:42:56" maxSheetId="5" userName="Звягина Мария Михайловна" r:id="rId53">
    <sheetIdMap count="4">
      <sheetId val="1"/>
      <sheetId val="2"/>
      <sheetId val="3"/>
      <sheetId val="4"/>
    </sheetIdMap>
  </header>
  <header guid="{EA90B817-3DFC-4153-A71C-6C142F7CAA6D}" dateTime="2020-06-26T13:35:43" maxSheetId="5" userName="Шальнова Елена Анатольевна" r:id="rId54">
    <sheetIdMap count="4">
      <sheetId val="1"/>
      <sheetId val="2"/>
      <sheetId val="3"/>
      <sheetId val="4"/>
    </sheetIdMap>
  </header>
  <header guid="{726575F9-D1CB-448E-873E-75E5DB57CB66}" dateTime="2020-06-29T10:43:44" maxSheetId="5" userName="Звягина Мария Михайловна" r:id="rId55" minRId="309593" maxRId="309596">
    <sheetIdMap count="4">
      <sheetId val="1"/>
      <sheetId val="2"/>
      <sheetId val="3"/>
      <sheetId val="4"/>
    </sheetIdMap>
  </header>
  <header guid="{460F9E85-204E-4F51-88E6-74F6D0177DB4}" dateTime="2020-06-29T10:44:06" maxSheetId="5" userName="Звягина Мария Михайловна" r:id="rId56" minRId="309609" maxRId="336488">
    <sheetIdMap count="4">
      <sheetId val="1"/>
      <sheetId val="2"/>
      <sheetId val="3"/>
      <sheetId val="4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2609" sId="3">
    <oc r="AA10">
      <f>'D:\Documents\Маруся\+Работа\Комиссия по разработке ТПОМС\Протоколы\2020\Протокол №05 от 26.03.2020\СМО\[ИГС v8.xls]Лист2'!$M153</f>
    </oc>
    <nc r="AA10">
      <f>'Y:\Документы ТФОМС\Комиссия по разработке ТПОМС\Протоколы\2020\Протокол №10\СМО\[ИГС.xls]Лист2'!$M153</f>
    </nc>
  </rcc>
  <rcc rId="282610" sId="3">
    <oc r="AB10">
      <f>'D:\Documents\Маруся\+Работа\Комиссия по разработке ТПОМС\Протоколы\2020\Протокол №05 от 26.03.2020\СМО\[ИГС v8.xls]Лист2'!$M7</f>
    </oc>
    <nc r="AB10">
      <f>'Y:\Документы ТФОМС\Комиссия по разработке ТПОМС\Протоколы\2020\Протокол №10\СМО\[ИГС.xls]Лист2'!$M7</f>
    </nc>
  </rcc>
  <rcc rId="282611" sId="3">
    <oc r="AC10">
      <f>'D:\Documents\Маруся\+Работа\Комиссия по разработке ТПОМС\Протоколы\2020\Протокол №05 от 26.03.2020\СМО\[ИГС v8.xls]Лист2'!$N153</f>
    </oc>
    <nc r="AC10">
      <f>'Y:\Документы ТФОМС\Комиссия по разработке ТПОМС\Протоколы\2020\Протокол №10\СМО\[ИГС.xls]Лист2'!$N153</f>
    </nc>
  </rcc>
  <rcc rId="282612" sId="3">
    <oc r="AD10">
      <f>'D:\Documents\Маруся\+Работа\Комиссия по разработке ТПОМС\Протоколы\2020\Протокол №05 от 26.03.2020\СМО\[ИГС v8.xls]Лист2'!$N7</f>
    </oc>
    <nc r="AD10">
      <f>'Y:\Документы ТФОМС\Комиссия по разработке ТПОМС\Протоколы\2020\Протокол №10\СМО\[ИГС.xls]Лист2'!$N7</f>
    </nc>
  </rcc>
  <rcc rId="282613" sId="3">
    <oc r="AE10">
      <f>'D:\Documents\Маруся\+Работа\Комиссия по разработке ТПОМС\Протоколы\2020\Протокол №05 от 26.03.2020\СМО\[ИГС v8.xls]Лист2'!$O153</f>
    </oc>
    <nc r="AE10">
      <f>'Y:\Документы ТФОМС\Комиссия по разработке ТПОМС\Протоколы\2020\Протокол №10\СМО\[ИГС.xls]Лист2'!$O153</f>
    </nc>
  </rcc>
  <rcc rId="282614" sId="3">
    <oc r="AF10">
      <f>'D:\Documents\Маруся\+Работа\Комиссия по разработке ТПОМС\Протоколы\2020\Протокол №05 от 26.03.2020\СМО\[ИГС v8.xls]Лист2'!$O7</f>
    </oc>
    <nc r="AF10">
      <f>'Y:\Документы ТФОМС\Комиссия по разработке ТПОМС\Протоколы\2020\Протокол №10\СМО\[ИГС.xls]Лист2'!$O7</f>
    </nc>
  </rcc>
  <rcc rId="282615" sId="3">
    <oc r="AG10">
      <f>'D:\Documents\Маруся\+Работа\Комиссия по разработке ТПОМС\Протоколы\2020\Протокол №05 от 26.03.2020\СМО\[ИГС v8.xls]Лист2'!$S153</f>
    </oc>
    <nc r="AG10">
      <f>'Y:\Документы ТФОМС\Комиссия по разработке ТПОМС\Протоколы\2020\Протокол №10\СМО\[ИГС.xls]Лист2'!$S153</f>
    </nc>
  </rcc>
  <rcc rId="282616" sId="3">
    <oc r="AH10">
      <f>'D:\Documents\Маруся\+Работа\Комиссия по разработке ТПОМС\Протоколы\2020\Протокол №05 от 26.03.2020\СМО\[ИГС v8.xls]Лист2'!$S7</f>
    </oc>
    <nc r="AH10">
      <f>'Y:\Документы ТФОМС\Комиссия по разработке ТПОМС\Протоколы\2020\Протокол №10\СМО\[ИГС.xls]Лист2'!$S7</f>
    </nc>
  </rcc>
  <rcc rId="282617" sId="3">
    <oc r="AI10">
      <f>'D:\Documents\Маруся\+Работа\Комиссия по разработке ТПОМС\Протоколы\2020\Протокол №05 от 26.03.2020\СМО\[ИГС v8.xls]Лист2'!$P153</f>
    </oc>
    <nc r="AI10">
      <f>'Y:\Документы ТФОМС\Комиссия по разработке ТПОМС\Протоколы\2020\Протокол №10\СМО\[ИГС.xls]Лист2'!$P153</f>
    </nc>
  </rcc>
  <rcc rId="282618" sId="3">
    <oc r="AJ10">
      <f>'D:\Documents\Маруся\+Работа\Комиссия по разработке ТПОМС\Протоколы\2020\Протокол №05 от 26.03.2020\СМО\[ИГС v8.xls]Лист2'!$P7</f>
    </oc>
    <nc r="AJ10">
      <f>'Y:\Документы ТФОМС\Комиссия по разработке ТПОМС\Протоколы\2020\Протокол №10\СМО\[ИГС.xls]Лист2'!$P7</f>
    </nc>
  </rcc>
  <rcc rId="282619" sId="3">
    <oc r="AK10">
      <f>'D:\Documents\Маруся\+Работа\Комиссия по разработке ТПОМС\Протоколы\2020\Протокол №05 от 26.03.2020\СМО\[ИГС v8.xls]Лист2'!$Q153</f>
    </oc>
    <nc r="AK10">
      <f>'Y:\Документы ТФОМС\Комиссия по разработке ТПОМС\Протоколы\2020\Протокол №10\СМО\[ИГС.xls]Лист2'!$Q153</f>
    </nc>
  </rcc>
  <rcc rId="282620" sId="3">
    <oc r="AL10">
      <f>'D:\Documents\Маруся\+Работа\Комиссия по разработке ТПОМС\Протоколы\2020\Протокол №05 от 26.03.2020\СМО\[ИГС v8.xls]Лист2'!$Q7</f>
    </oc>
    <nc r="AL10">
      <f>'Y:\Документы ТФОМС\Комиссия по разработке ТПОМС\Протоколы\2020\Протокол №10\СМО\[ИГС.xls]Лист2'!$Q7</f>
    </nc>
  </rcc>
  <rcc rId="282621" sId="3">
    <oc r="AM10">
      <f>'D:\Documents\Маруся\+Работа\Комиссия по разработке ТПОМС\Протоколы\2020\Протокол №05 от 26.03.2020\СМО\[ИГС v8.xls]Лист2'!$R153</f>
    </oc>
    <nc r="AM10">
      <f>'Y:\Документы ТФОМС\Комиссия по разработке ТПОМС\Протоколы\2020\Протокол №10\СМО\[ИГС.xls]Лист2'!$R153</f>
    </nc>
  </rcc>
  <rcc rId="282622" sId="3">
    <oc r="AN10">
      <f>'D:\Documents\Маруся\+Работа\Комиссия по разработке ТПОМС\Протоколы\2020\Протокол №05 от 26.03.2020\СМО\[ИГС v8.xls]Лист2'!$R7</f>
    </oc>
    <nc r="AN10">
      <f>'Y:\Документы ТФОМС\Комиссия по разработке ТПОМС\Протоколы\2020\Протокол №10\СМО\[ИГС.xls]Лист2'!$R7</f>
    </nc>
  </rcc>
  <rcc rId="282623" sId="3">
    <oc r="AO10">
      <f>'D:\Documents\Маруся\+Работа\Комиссия по разработке ТПОМС\Протоколы\2020\Протокол №05 от 26.03.2020\СМО\[ИГС v8.xls]Лист2'!$T153</f>
    </oc>
    <nc r="AO10">
      <f>'Y:\Документы ТФОМС\Комиссия по разработке ТПОМС\Протоколы\2020\Протокол №10\СМО\[ИГС.xls]Лист2'!$T153</f>
    </nc>
  </rcc>
  <rcc rId="282624" sId="3">
    <oc r="AP10">
      <f>'D:\Documents\Маруся\+Работа\Комиссия по разработке ТПОМС\Протоколы\2020\Протокол №05 от 26.03.2020\СМО\[ИГС v8.xls]Лист2'!$T7</f>
    </oc>
    <nc r="AP10">
      <f>'Y:\Документы ТФОМС\Комиссия по разработке ТПОМС\Протоколы\2020\Протокол №10\СМО\[ИГС.xls]Лист2'!$T7</f>
    </nc>
  </rcc>
  <rcc rId="282625" sId="3">
    <oc r="AS10">
      <f>'D:\Documents\Маруся\+Работа\Комиссия по разработке ТПОМС\Протоколы\2020\Протокол №05 от 26.03.2020\СМО\[ИГС v8.xls]Лист2'!$W153</f>
    </oc>
    <nc r="AS10">
      <f>'Y:\Документы ТФОМС\Комиссия по разработке ТПОМС\Протоколы\2020\Протокол №10\СМО\[ИГС.xls]Лист2'!$W153</f>
    </nc>
  </rcc>
  <rcc rId="282626" sId="3">
    <oc r="AT10">
      <f>'D:\Documents\Маруся\+Работа\Комиссия по разработке ТПОМС\Протоколы\2020\Протокол №05 от 26.03.2020\СМО\[ИГС v8.xls]Лист2'!$W7</f>
    </oc>
    <nc r="AT10">
      <f>'Y:\Документы ТФОМС\Комиссия по разработке ТПОМС\Протоколы\2020\Протокол №10\СМО\[ИГС.xls]Лист2'!$W7</f>
    </nc>
  </rcc>
  <rcc rId="282627" sId="3">
    <oc r="AU10">
      <f>'D:\Documents\Маруся\+Работа\Комиссия по разработке ТПОМС\Протоколы\2020\Протокол №05 от 26.03.2020\СМО\[ИГС v8.xls]Лист2'!$X153</f>
    </oc>
    <nc r="AU10">
      <f>'Y:\Документы ТФОМС\Комиссия по разработке ТПОМС\Протоколы\2020\Протокол №10\СМО\[ИГС.xls]Лист2'!$X153</f>
    </nc>
  </rcc>
  <rcc rId="282628" sId="3">
    <oc r="AV10">
      <f>'D:\Documents\Маруся\+Работа\Комиссия по разработке ТПОМС\Протоколы\2020\Протокол №05 от 26.03.2020\СМО\[ИГС v8.xls]Лист2'!$X7</f>
    </oc>
    <nc r="AV10">
      <f>'Y:\Документы ТФОМС\Комиссия по разработке ТПОМС\Протоколы\2020\Протокол №10\СМО\[ИГС.xls]Лист2'!$X7</f>
    </nc>
  </rcc>
  <rcc rId="282629" sId="3">
    <oc r="AW10">
      <f>'D:\Documents\Маруся\+Работа\Комиссия по разработке ТПОМС\Протоколы\2020\Протокол №05 от 26.03.2020\СМО\[ИГС v8.xls]Лист2'!$Y153</f>
    </oc>
    <nc r="AW10">
      <f>'Y:\Документы ТФОМС\Комиссия по разработке ТПОМС\Протоколы\2020\Протокол №10\СМО\[ИГС.xls]Лист2'!$Y153</f>
    </nc>
  </rcc>
  <rcc rId="282630" sId="3">
    <oc r="AX10">
      <f>'D:\Documents\Маруся\+Работа\Комиссия по разработке ТПОМС\Протоколы\2020\Протокол №05 от 26.03.2020\СМО\[ИГС v8.xls]Лист2'!$Y7</f>
    </oc>
    <nc r="AX10">
      <f>'Y:\Документы ТФОМС\Комиссия по разработке ТПОМС\Протоколы\2020\Протокол №10\СМО\[ИГС.xls]Лист2'!$Y7</f>
    </nc>
  </rcc>
  <rcc rId="282631" sId="3">
    <oc r="AY10">
      <f>'D:\Documents\Маруся\+Работа\Комиссия по разработке ТПОМС\Протоколы\2020\Протокол №05 от 26.03.2020\СМО\[ИГС v8.xls]Лист2'!$AC153</f>
    </oc>
    <nc r="AY10">
      <f>'Y:\Документы ТФОМС\Комиссия по разработке ТПОМС\Протоколы\2020\Протокол №10\СМО\[ИГС.xls]Лист2'!$AC153</f>
    </nc>
  </rcc>
  <rcc rId="282632" sId="3">
    <oc r="AZ10">
      <f>'D:\Documents\Маруся\+Работа\Комиссия по разработке ТПОМС\Протоколы\2020\Протокол №05 от 26.03.2020\СМО\[ИГС v8.xls]Лист2'!$AC7</f>
    </oc>
    <nc r="AZ10">
      <f>'Y:\Документы ТФОМС\Комиссия по разработке ТПОМС\Протоколы\2020\Протокол №10\СМО\[ИГС.xls]Лист2'!$AC7</f>
    </nc>
  </rcc>
  <rcc rId="282633" sId="3">
    <oc r="BA10">
      <f>'D:\Documents\Маруся\+Работа\Комиссия по разработке ТПОМС\Протоколы\2020\Протокол №05 от 26.03.2020\СМО\[ИГС v8.xls]Лист2'!$Z153</f>
    </oc>
    <nc r="BA10">
      <f>'Y:\Документы ТФОМС\Комиссия по разработке ТПОМС\Протоколы\2020\Протокол №10\СМО\[ИГС.xls]Лист2'!$Z153</f>
    </nc>
  </rcc>
  <rcc rId="282634" sId="3">
    <oc r="BB10">
      <f>'D:\Documents\Маруся\+Работа\Комиссия по разработке ТПОМС\Протоколы\2020\Протокол №05 от 26.03.2020\СМО\[ИГС v8.xls]Лист2'!$Z7</f>
    </oc>
    <nc r="BB10">
      <f>'Y:\Документы ТФОМС\Комиссия по разработке ТПОМС\Протоколы\2020\Протокол №10\СМО\[ИГС.xls]Лист2'!$Z7</f>
    </nc>
  </rcc>
  <rcc rId="282635" sId="3">
    <oc r="BC10">
      <f>'D:\Documents\Маруся\+Работа\Комиссия по разработке ТПОМС\Протоколы\2020\Протокол №05 от 26.03.2020\СМО\[ИГС v8.xls]Лист2'!$AA153</f>
    </oc>
    <nc r="BC10">
      <f>'Y:\Документы ТФОМС\Комиссия по разработке ТПОМС\Протоколы\2020\Протокол №10\СМО\[ИГС.xls]Лист2'!$AA153</f>
    </nc>
  </rcc>
  <rcc rId="282636" sId="3">
    <oc r="BD10">
      <f>'D:\Documents\Маруся\+Работа\Комиссия по разработке ТПОМС\Протоколы\2020\Протокол №05 от 26.03.2020\СМО\[ИГС v8.xls]Лист2'!$AA7</f>
    </oc>
    <nc r="BD10">
      <f>'Y:\Документы ТФОМС\Комиссия по разработке ТПОМС\Протоколы\2020\Протокол №10\СМО\[ИГС.xls]Лист2'!$AA7</f>
    </nc>
  </rcc>
  <rcc rId="282637" sId="3">
    <oc r="BE10">
      <f>'D:\Documents\Маруся\+Работа\Комиссия по разработке ТПОМС\Протоколы\2020\Протокол №05 от 26.03.2020\СМО\[ИГС v8.xls]Лист2'!$AB153</f>
    </oc>
    <nc r="BE10">
      <f>'Y:\Документы ТФОМС\Комиссия по разработке ТПОМС\Протоколы\2020\Протокол №10\СМО\[ИГС.xls]Лист2'!$AB153</f>
    </nc>
  </rcc>
  <rcc rId="282638" sId="3">
    <oc r="BF10">
      <f>'D:\Documents\Маруся\+Работа\Комиссия по разработке ТПОМС\Протоколы\2020\Протокол №05 от 26.03.2020\СМО\[ИГС v8.xls]Лист2'!$AB7</f>
    </oc>
    <nc r="BF10">
      <f>'Y:\Документы ТФОМС\Комиссия по разработке ТПОМС\Протоколы\2020\Протокол №10\СМО\[ИГС.xls]Лист2'!$AB7</f>
    </nc>
  </rcc>
  <rcc rId="282639" sId="3">
    <oc r="BG10">
      <f>'D:\Documents\Маруся\+Работа\Комиссия по разработке ТПОМС\Протоколы\2020\Протокол №05 от 26.03.2020\СМО\[ИГС v8.xls]Лист2'!$AD153</f>
    </oc>
    <nc r="BG10">
      <f>'Y:\Документы ТФОМС\Комиссия по разработке ТПОМС\Протоколы\2020\Протокол №10\СМО\[ИГС.xls]Лист2'!$AD153</f>
    </nc>
  </rcc>
  <rcc rId="282640" sId="3">
    <oc r="BH10">
      <f>'D:\Documents\Маруся\+Работа\Комиссия по разработке ТПОМС\Протоколы\2020\Протокол №05 от 26.03.2020\СМО\[ИГС v8.xls]Лист2'!$AD7</f>
    </oc>
    <nc r="BH10">
      <f>'Y:\Документы ТФОМС\Комиссия по разработке ТПОМС\Протоколы\2020\Протокол №10\СМО\[ИГС.xls]Лист2'!$AD7</f>
    </nc>
  </rcc>
  <rcc rId="282641" sId="3">
    <oc r="BK10">
      <f>'D:\Documents\Маруся\+Работа\Комиссия по разработке ТПОМС\Протоколы\2020\Протокол №05 от 26.03.2020\СМО\[ИГС v8.xls]Лист2'!$AG153</f>
    </oc>
    <nc r="BK10">
      <f>'Y:\Документы ТФОМС\Комиссия по разработке ТПОМС\Протоколы\2020\Протокол №10\СМО\[ИГС.xls]Лист2'!$AG153</f>
    </nc>
  </rcc>
  <rcc rId="282642" sId="3">
    <oc r="BL10">
      <f>'D:\Documents\Маруся\+Работа\Комиссия по разработке ТПОМС\Протоколы\2020\Протокол №05 от 26.03.2020\СМО\[ИГС v8.xls]Лист2'!$AG7</f>
    </oc>
    <nc r="BL10">
      <f>'Y:\Документы ТФОМС\Комиссия по разработке ТПОМС\Протоколы\2020\Протокол №10\СМО\[ИГС.xls]Лист2'!$AG7</f>
    </nc>
  </rcc>
  <rcc rId="282643" sId="3">
    <oc r="BM10">
      <f>'D:\Documents\Маруся\+Работа\Комиссия по разработке ТПОМС\Протоколы\2020\Протокол №05 от 26.03.2020\СМО\[ИГС v8.xls]Лист2'!$AH153</f>
    </oc>
    <nc r="BM10">
      <f>'Y:\Документы ТФОМС\Комиссия по разработке ТПОМС\Протоколы\2020\Протокол №10\СМО\[ИГС.xls]Лист2'!$AH153</f>
    </nc>
  </rcc>
  <rcc rId="282644" sId="3">
    <oc r="BN10">
      <f>'D:\Documents\Маруся\+Работа\Комиссия по разработке ТПОМС\Протоколы\2020\Протокол №05 от 26.03.2020\СМО\[ИГС v8.xls]Лист2'!$AH7</f>
    </oc>
    <nc r="BN10">
      <f>'Y:\Документы ТФОМС\Комиссия по разработке ТПОМС\Протоколы\2020\Протокол №10\СМО\[ИГС.xls]Лист2'!$AH7</f>
    </nc>
  </rcc>
  <rcc rId="282645" sId="3">
    <oc r="BO10">
      <f>'D:\Documents\Маруся\+Работа\Комиссия по разработке ТПОМС\Протоколы\2020\Протокол №05 от 26.03.2020\СМО\[ИГС v8.xls]Лист2'!$AI153</f>
    </oc>
    <nc r="BO10">
      <f>'Y:\Документы ТФОМС\Комиссия по разработке ТПОМС\Протоколы\2020\Протокол №10\СМО\[ИГС.xls]Лист2'!$AI153</f>
    </nc>
  </rcc>
  <rcc rId="282646" sId="3">
    <oc r="BP10">
      <f>'D:\Documents\Маруся\+Работа\Комиссия по разработке ТПОМС\Протоколы\2020\Протокол №05 от 26.03.2020\СМО\[ИГС v8.xls]Лист2'!$AI7</f>
    </oc>
    <nc r="BP10">
      <f>'Y:\Документы ТФОМС\Комиссия по разработке ТПОМС\Протоколы\2020\Протокол №10\СМО\[ИГС.xls]Лист2'!$AI7</f>
    </nc>
  </rcc>
  <rcc rId="282647" sId="3">
    <oc r="BQ10">
      <f>'D:\Documents\Маруся\+Работа\Комиссия по разработке ТПОМС\Протоколы\2020\Протокол №05 от 26.03.2020\СМО\[ИГС v8.xls]Лист2'!$AM153</f>
    </oc>
    <nc r="BQ10">
      <f>'Y:\Документы ТФОМС\Комиссия по разработке ТПОМС\Протоколы\2020\Протокол №10\СМО\[ИГС.xls]Лист2'!$AM153</f>
    </nc>
  </rcc>
  <rcc rId="282648" sId="3">
    <oc r="BR10">
      <f>'D:\Documents\Маруся\+Работа\Комиссия по разработке ТПОМС\Протоколы\2020\Протокол №05 от 26.03.2020\СМО\[ИГС v8.xls]Лист2'!$AM7</f>
    </oc>
    <nc r="BR10">
      <f>'Y:\Документы ТФОМС\Комиссия по разработке ТПОМС\Протоколы\2020\Протокол №10\СМО\[ИГС.xls]Лист2'!$AM7</f>
    </nc>
  </rcc>
  <rcc rId="282649" sId="3">
    <oc r="BS10">
      <f>'D:\Documents\Маруся\+Работа\Комиссия по разработке ТПОМС\Протоколы\2020\Протокол №05 от 26.03.2020\СМО\[ИГС v8.xls]Лист2'!$AJ153</f>
    </oc>
    <nc r="BS10">
      <f>'Y:\Документы ТФОМС\Комиссия по разработке ТПОМС\Протоколы\2020\Протокол №10\СМО\[ИГС.xls]Лист2'!$AJ153</f>
    </nc>
  </rcc>
  <rcc rId="282650" sId="3">
    <oc r="BT10">
      <f>'D:\Documents\Маруся\+Работа\Комиссия по разработке ТПОМС\Протоколы\2020\Протокол №05 от 26.03.2020\СМО\[ИГС v8.xls]Лист2'!$AJ7</f>
    </oc>
    <nc r="BT10">
      <f>'Y:\Документы ТФОМС\Комиссия по разработке ТПОМС\Протоколы\2020\Протокол №10\СМО\[ИГС.xls]Лист2'!$AJ7</f>
    </nc>
  </rcc>
  <rcc rId="282651" sId="3">
    <oc r="BU10">
      <f>'D:\Documents\Маруся\+Работа\Комиссия по разработке ТПОМС\Протоколы\2020\Протокол №05 от 26.03.2020\СМО\[ИГС v8.xls]Лист2'!$AK153</f>
    </oc>
    <nc r="BU10">
      <f>'Y:\Документы ТФОМС\Комиссия по разработке ТПОМС\Протоколы\2020\Протокол №10\СМО\[ИГС.xls]Лист2'!$AK153</f>
    </nc>
  </rcc>
  <rcc rId="282652" sId="3">
    <oc r="BV10">
      <f>'D:\Documents\Маруся\+Работа\Комиссия по разработке ТПОМС\Протоколы\2020\Протокол №05 от 26.03.2020\СМО\[ИГС v8.xls]Лист2'!$AK7</f>
    </oc>
    <nc r="BV10">
      <f>'Y:\Документы ТФОМС\Комиссия по разработке ТПОМС\Протоколы\2020\Протокол №10\СМО\[ИГС.xls]Лист2'!$AK7</f>
    </nc>
  </rcc>
  <rcc rId="282653" sId="3">
    <oc r="BW10">
      <f>'D:\Documents\Маруся\+Работа\Комиссия по разработке ТПОМС\Протоколы\2020\Протокол №05 от 26.03.2020\СМО\[ИГС v8.xls]Лист2'!$AL153</f>
    </oc>
    <nc r="BW10">
      <f>'Y:\Документы ТФОМС\Комиссия по разработке ТПОМС\Протоколы\2020\Протокол №10\СМО\[ИГС.xls]Лист2'!$AL153</f>
    </nc>
  </rcc>
  <rcc rId="282654" sId="3">
    <oc r="BX10">
      <f>'D:\Documents\Маруся\+Работа\Комиссия по разработке ТПОМС\Протоколы\2020\Протокол №05 от 26.03.2020\СМО\[ИГС v8.xls]Лист2'!$AL7</f>
    </oc>
    <nc r="BX10">
      <f>'Y:\Документы ТФОМС\Комиссия по разработке ТПОМС\Протоколы\2020\Протокол №10\СМО\[ИГС.xls]Лист2'!$AL7</f>
    </nc>
  </rcc>
  <rcc rId="282655" sId="3">
    <oc r="BY10">
      <f>'D:\Documents\Маруся\+Работа\Комиссия по разработке ТПОМС\Протоколы\2020\Протокол №05 от 26.03.2020\СМО\[ИГС v8.xls]Лист2'!$AN153</f>
    </oc>
    <nc r="BY10">
      <f>'Y:\Документы ТФОМС\Комиссия по разработке ТПОМС\Протоколы\2020\Протокол №10\СМО\[ИГС.xls]Лист2'!$AN153</f>
    </nc>
  </rcc>
  <rcc rId="282656" sId="3">
    <oc r="BZ10">
      <f>'D:\Documents\Маруся\+Работа\Комиссия по разработке ТПОМС\Протоколы\2020\Протокол №05 от 26.03.2020\СМО\[ИГС v8.xls]Лист2'!$AN7</f>
    </oc>
    <nc r="BZ10">
      <f>'Y:\Документы ТФОМС\Комиссия по разработке ТПОМС\Протоколы\2020\Протокол №10\СМО\[ИГС.xls]Лист2'!$AN7</f>
    </nc>
  </rcc>
  <rcc rId="282657" sId="3">
    <oc r="CC10">
      <f>'D:\Documents\Маруся\+Работа\Комиссия по разработке ТПОМС\Протоколы\2020\Протокол №05 от 26.03.2020\СМО\[ИГС v8.xls]Лист2'!$AQ153</f>
    </oc>
    <nc r="CC10">
      <f>'Y:\Документы ТФОМС\Комиссия по разработке ТПОМС\Протоколы\2020\Протокол №10\СМО\[ИГС.xls]Лист2'!$AQ153</f>
    </nc>
  </rcc>
  <rcc rId="282658" sId="3">
    <oc r="CD10">
      <f>'D:\Documents\Маруся\+Работа\Комиссия по разработке ТПОМС\Протоколы\2020\Протокол №05 от 26.03.2020\СМО\[ИГС v8.xls]Лист2'!$AQ7</f>
    </oc>
    <nc r="CD10">
      <f>'Y:\Документы ТФОМС\Комиссия по разработке ТПОМС\Протоколы\2020\Протокол №10\СМО\[ИГС.xls]Лист2'!$AQ7</f>
    </nc>
  </rcc>
  <rcc rId="282659" sId="3">
    <oc r="CE10">
      <f>'D:\Documents\Маруся\+Работа\Комиссия по разработке ТПОМС\Протоколы\2020\Протокол №05 от 26.03.2020\СМО\[ИГС v8.xls]Лист2'!$AR153</f>
    </oc>
    <nc r="CE10">
      <f>'Y:\Документы ТФОМС\Комиссия по разработке ТПОМС\Протоколы\2020\Протокол №10\СМО\[ИГС.xls]Лист2'!$AR153</f>
    </nc>
  </rcc>
  <rcc rId="282660" sId="3">
    <oc r="CF10">
      <f>'D:\Documents\Маруся\+Работа\Комиссия по разработке ТПОМС\Протоколы\2020\Протокол №05 от 26.03.2020\СМО\[ИГС v8.xls]Лист2'!$AR7</f>
    </oc>
    <nc r="CF10">
      <f>'Y:\Документы ТФОМС\Комиссия по разработке ТПОМС\Протоколы\2020\Протокол №10\СМО\[ИГС.xls]Лист2'!$AR7</f>
    </nc>
  </rcc>
  <rcc rId="282661" sId="3">
    <oc r="CG10">
      <f>'D:\Documents\Маруся\+Работа\Комиссия по разработке ТПОМС\Протоколы\2020\Протокол №05 от 26.03.2020\СМО\[ИГС v8.xls]Лист2'!$AS153</f>
    </oc>
    <nc r="CG10">
      <f>'Y:\Документы ТФОМС\Комиссия по разработке ТПОМС\Протоколы\2020\Протокол №10\СМО\[ИГС.xls]Лист2'!$AS153</f>
    </nc>
  </rcc>
  <rcc rId="282662" sId="3">
    <oc r="CH10">
      <f>'D:\Documents\Маруся\+Работа\Комиссия по разработке ТПОМС\Протоколы\2020\Протокол №05 от 26.03.2020\СМО\[ИГС v8.xls]Лист2'!$AS7</f>
    </oc>
    <nc r="CH10">
      <f>'Y:\Документы ТФОМС\Комиссия по разработке ТПОМС\Протоколы\2020\Протокол №10\СМО\[ИГС.xls]Лист2'!$AS7</f>
    </nc>
  </rcc>
  <rcc rId="282663" sId="3">
    <oc r="CI10">
      <f>'D:\Documents\Маруся\+Работа\Комиссия по разработке ТПОМС\Протоколы\2020\Протокол №05 от 26.03.2020\СМО\[ИГС v8.xls]Лист2'!$AW153</f>
    </oc>
    <nc r="CI10">
      <f>'Y:\Документы ТФОМС\Комиссия по разработке ТПОМС\Протоколы\2020\Протокол №10\СМО\[ИГС.xls]Лист2'!$AW153</f>
    </nc>
  </rcc>
  <rcc rId="282664" sId="3">
    <oc r="CJ10">
      <f>'D:\Documents\Маруся\+Работа\Комиссия по разработке ТПОМС\Протоколы\2020\Протокол №05 от 26.03.2020\СМО\[ИГС v8.xls]Лист2'!$AW7</f>
    </oc>
    <nc r="CJ10">
      <f>'Y:\Документы ТФОМС\Комиссия по разработке ТПОМС\Протоколы\2020\Протокол №10\СМО\[ИГС.xls]Лист2'!$AW7</f>
    </nc>
  </rcc>
  <rcc rId="282665" sId="3">
    <oc r="CK10">
      <f>'D:\Documents\Маруся\+Работа\Комиссия по разработке ТПОМС\Протоколы\2020\Протокол №05 от 26.03.2020\СМО\[ИГС v8.xls]Лист2'!$AT153</f>
    </oc>
    <nc r="CK10">
      <f>'Y:\Документы ТФОМС\Комиссия по разработке ТПОМС\Протоколы\2020\Протокол №10\СМО\[ИГС.xls]Лист2'!$AT153</f>
    </nc>
  </rcc>
  <rcc rId="282666" sId="3">
    <oc r="CL10">
      <f>'D:\Documents\Маруся\+Работа\Комиссия по разработке ТПОМС\Протоколы\2020\Протокол №05 от 26.03.2020\СМО\[ИГС v8.xls]Лист2'!$AT7</f>
    </oc>
    <nc r="CL10">
      <f>'Y:\Документы ТФОМС\Комиссия по разработке ТПОМС\Протоколы\2020\Протокол №10\СМО\[ИГС.xls]Лист2'!$AT7</f>
    </nc>
  </rcc>
  <rcc rId="282667" sId="3">
    <oc r="CM10">
      <f>'D:\Documents\Маруся\+Работа\Комиссия по разработке ТПОМС\Протоколы\2020\Протокол №05 от 26.03.2020\СМО\[ИГС v8.xls]Лист2'!$AU153</f>
    </oc>
    <nc r="CM10">
      <f>'Y:\Документы ТФОМС\Комиссия по разработке ТПОМС\Протоколы\2020\Протокол №10\СМО\[ИГС.xls]Лист2'!$AU153</f>
    </nc>
  </rcc>
  <rcc rId="282668" sId="3">
    <oc r="CN10">
      <f>'D:\Documents\Маруся\+Работа\Комиссия по разработке ТПОМС\Протоколы\2020\Протокол №05 от 26.03.2020\СМО\[ИГС v8.xls]Лист2'!$AU7</f>
    </oc>
    <nc r="CN10">
      <f>'Y:\Документы ТФОМС\Комиссия по разработке ТПОМС\Протоколы\2020\Протокол №10\СМО\[ИГС.xls]Лист2'!$AU7</f>
    </nc>
  </rcc>
  <rcc rId="282669" sId="3">
    <oc r="CO10">
      <f>'D:\Documents\Маруся\+Работа\Комиссия по разработке ТПОМС\Протоколы\2020\Протокол №05 от 26.03.2020\СМО\[ИГС v8.xls]Лист2'!$AV153</f>
    </oc>
    <nc r="CO10">
      <f>'Y:\Документы ТФОМС\Комиссия по разработке ТПОМС\Протоколы\2020\Протокол №10\СМО\[ИГС.xls]Лист2'!$AV153</f>
    </nc>
  </rcc>
  <rcc rId="282670" sId="3">
    <oc r="CP10">
      <f>'D:\Documents\Маруся\+Работа\Комиссия по разработке ТПОМС\Протоколы\2020\Протокол №05 от 26.03.2020\СМО\[ИГС v8.xls]Лист2'!$AV7</f>
    </oc>
    <nc r="CP10">
      <f>'Y:\Документы ТФОМС\Комиссия по разработке ТПОМС\Протоколы\2020\Протокол №10\СМО\[ИГС.xls]Лист2'!$AV7</f>
    </nc>
  </rcc>
  <rcc rId="282671" sId="3">
    <oc r="CQ10">
      <f>'D:\Documents\Маруся\+Работа\Комиссия по разработке ТПОМС\Протоколы\2020\Протокол №05 от 26.03.2020\СМО\[ИГС v8.xls]Лист2'!$AX153</f>
    </oc>
    <nc r="CQ10">
      <f>'Y:\Документы ТФОМС\Комиссия по разработке ТПОМС\Протоколы\2020\Протокол №10\СМО\[ИГС.xls]Лист2'!$AX153</f>
    </nc>
  </rcc>
  <rcc rId="282672" sId="3">
    <oc r="CR10">
      <f>'D:\Documents\Маруся\+Работа\Комиссия по разработке ТПОМС\Протоколы\2020\Протокол №05 от 26.03.2020\СМО\[ИГС v8.xls]Лист2'!$AX7</f>
    </oc>
    <nc r="CR10">
      <f>'Y:\Документы ТФОМС\Комиссия по разработке ТПОМС\Протоколы\2020\Протокол №10\СМО\[ИГС.xls]Лист2'!$AX7</f>
    </nc>
  </rcc>
  <rcc rId="282673" sId="3">
    <oc r="AA11">
      <f>'D:\Documents\Маруся\+Работа\Комиссия по разработке ТПОМС\Протоколы\2020\Протокол №05 от 26.03.2020\СМО\[ИГС v8.xls]Лист2'!$M154</f>
    </oc>
    <nc r="AA11">
      <f>'Y:\Документы ТФОМС\Комиссия по разработке ТПОМС\Протоколы\2020\Протокол №10\СМО\[ИГС.xls]Лист2'!$M154</f>
    </nc>
  </rcc>
  <rcc rId="282674" sId="3">
    <oc r="AB11">
      <f>'D:\Documents\Маруся\+Работа\Комиссия по разработке ТПОМС\Протоколы\2020\Протокол №05 от 26.03.2020\СМО\[ИГС v8.xls]Лист2'!$M8</f>
    </oc>
    <nc r="AB11">
      <f>'Y:\Документы ТФОМС\Комиссия по разработке ТПОМС\Протоколы\2020\Протокол №10\СМО\[ИГС.xls]Лист2'!$M8</f>
    </nc>
  </rcc>
  <rcc rId="282675" sId="3">
    <oc r="AC11">
      <f>'D:\Documents\Маруся\+Работа\Комиссия по разработке ТПОМС\Протоколы\2020\Протокол №05 от 26.03.2020\СМО\[ИГС v8.xls]Лист2'!$N154</f>
    </oc>
    <nc r="AC11">
      <f>'Y:\Документы ТФОМС\Комиссия по разработке ТПОМС\Протоколы\2020\Протокол №10\СМО\[ИГС.xls]Лист2'!$N154</f>
    </nc>
  </rcc>
  <rcc rId="282676" sId="3">
    <oc r="AD11">
      <f>'D:\Documents\Маруся\+Работа\Комиссия по разработке ТПОМС\Протоколы\2020\Протокол №05 от 26.03.2020\СМО\[ИГС v8.xls]Лист2'!$N8</f>
    </oc>
    <nc r="AD11">
      <f>'Y:\Документы ТФОМС\Комиссия по разработке ТПОМС\Протоколы\2020\Протокол №10\СМО\[ИГС.xls]Лист2'!$N8</f>
    </nc>
  </rcc>
  <rcc rId="282677" sId="3">
    <oc r="AE11">
      <f>'D:\Documents\Маруся\+Работа\Комиссия по разработке ТПОМС\Протоколы\2020\Протокол №05 от 26.03.2020\СМО\[ИГС v8.xls]Лист2'!$O154</f>
    </oc>
    <nc r="AE11">
      <f>'Y:\Документы ТФОМС\Комиссия по разработке ТПОМС\Протоколы\2020\Протокол №10\СМО\[ИГС.xls]Лист2'!$O154</f>
    </nc>
  </rcc>
  <rcc rId="282678" sId="3">
    <oc r="AF11">
      <f>'D:\Documents\Маруся\+Работа\Комиссия по разработке ТПОМС\Протоколы\2020\Протокол №05 от 26.03.2020\СМО\[ИГС v8.xls]Лист2'!$O8</f>
    </oc>
    <nc r="AF11">
      <f>'Y:\Документы ТФОМС\Комиссия по разработке ТПОМС\Протоколы\2020\Протокол №10\СМО\[ИГС.xls]Лист2'!$O8</f>
    </nc>
  </rcc>
  <rcc rId="282679" sId="3">
    <oc r="AG11">
      <f>'D:\Documents\Маруся\+Работа\Комиссия по разработке ТПОМС\Протоколы\2020\Протокол №05 от 26.03.2020\СМО\[ИГС v8.xls]Лист2'!$S154</f>
    </oc>
    <nc r="AG11">
      <f>'Y:\Документы ТФОМС\Комиссия по разработке ТПОМС\Протоколы\2020\Протокол №10\СМО\[ИГС.xls]Лист2'!$S154</f>
    </nc>
  </rcc>
  <rcc rId="282680" sId="3">
    <oc r="AH11">
      <f>'D:\Documents\Маруся\+Работа\Комиссия по разработке ТПОМС\Протоколы\2020\Протокол №05 от 26.03.2020\СМО\[ИГС v8.xls]Лист2'!$S8</f>
    </oc>
    <nc r="AH11">
      <f>'Y:\Документы ТФОМС\Комиссия по разработке ТПОМС\Протоколы\2020\Протокол №10\СМО\[ИГС.xls]Лист2'!$S8</f>
    </nc>
  </rcc>
  <rcc rId="282681" sId="3">
    <oc r="AI11">
      <f>'D:\Documents\Маруся\+Работа\Комиссия по разработке ТПОМС\Протоколы\2020\Протокол №05 от 26.03.2020\СМО\[ИГС v8.xls]Лист2'!$P154</f>
    </oc>
    <nc r="AI11">
      <f>'Y:\Документы ТФОМС\Комиссия по разработке ТПОМС\Протоколы\2020\Протокол №10\СМО\[ИГС.xls]Лист2'!$P154</f>
    </nc>
  </rcc>
  <rcc rId="282682" sId="3">
    <oc r="AJ11">
      <f>'D:\Documents\Маруся\+Работа\Комиссия по разработке ТПОМС\Протоколы\2020\Протокол №05 от 26.03.2020\СМО\[ИГС v8.xls]Лист2'!$P8</f>
    </oc>
    <nc r="AJ11">
      <f>'Y:\Документы ТФОМС\Комиссия по разработке ТПОМС\Протоколы\2020\Протокол №10\СМО\[ИГС.xls]Лист2'!$P8</f>
    </nc>
  </rcc>
  <rcc rId="282683" sId="3">
    <oc r="AK11">
      <f>'D:\Documents\Маруся\+Работа\Комиссия по разработке ТПОМС\Протоколы\2020\Протокол №05 от 26.03.2020\СМО\[ИГС v8.xls]Лист2'!$Q154</f>
    </oc>
    <nc r="AK11">
      <f>'Y:\Документы ТФОМС\Комиссия по разработке ТПОМС\Протоколы\2020\Протокол №10\СМО\[ИГС.xls]Лист2'!$Q154</f>
    </nc>
  </rcc>
  <rcc rId="282684" sId="3">
    <oc r="AL11">
      <f>'D:\Documents\Маруся\+Работа\Комиссия по разработке ТПОМС\Протоколы\2020\Протокол №05 от 26.03.2020\СМО\[ИГС v8.xls]Лист2'!$Q8</f>
    </oc>
    <nc r="AL11">
      <f>'Y:\Документы ТФОМС\Комиссия по разработке ТПОМС\Протоколы\2020\Протокол №10\СМО\[ИГС.xls]Лист2'!$Q8</f>
    </nc>
  </rcc>
  <rcc rId="282685" sId="3">
    <oc r="AM11">
      <f>'D:\Documents\Маруся\+Работа\Комиссия по разработке ТПОМС\Протоколы\2020\Протокол №05 от 26.03.2020\СМО\[ИГС v8.xls]Лист2'!$R154</f>
    </oc>
    <nc r="AM11">
      <f>'Y:\Документы ТФОМС\Комиссия по разработке ТПОМС\Протоколы\2020\Протокол №10\СМО\[ИГС.xls]Лист2'!$R154</f>
    </nc>
  </rcc>
  <rcc rId="282686" sId="3">
    <oc r="AN11">
      <f>'D:\Documents\Маруся\+Работа\Комиссия по разработке ТПОМС\Протоколы\2020\Протокол №05 от 26.03.2020\СМО\[ИГС v8.xls]Лист2'!$R8</f>
    </oc>
    <nc r="AN11">
      <f>'Y:\Документы ТФОМС\Комиссия по разработке ТПОМС\Протоколы\2020\Протокол №10\СМО\[ИГС.xls]Лист2'!$R8</f>
    </nc>
  </rcc>
  <rcc rId="282687" sId="3">
    <oc r="AO11">
      <f>'D:\Documents\Маруся\+Работа\Комиссия по разработке ТПОМС\Протоколы\2020\Протокол №05 от 26.03.2020\СМО\[ИГС v8.xls]Лист2'!$T154</f>
    </oc>
    <nc r="AO11">
      <f>'Y:\Документы ТФОМС\Комиссия по разработке ТПОМС\Протоколы\2020\Протокол №10\СМО\[ИГС.xls]Лист2'!$T154</f>
    </nc>
  </rcc>
  <rcc rId="282688" sId="3">
    <oc r="AP11">
      <f>'D:\Documents\Маруся\+Работа\Комиссия по разработке ТПОМС\Протоколы\2020\Протокол №05 от 26.03.2020\СМО\[ИГС v8.xls]Лист2'!$T8</f>
    </oc>
    <nc r="AP11">
      <f>'Y:\Документы ТФОМС\Комиссия по разработке ТПОМС\Протоколы\2020\Протокол №10\СМО\[ИГС.xls]Лист2'!$T8</f>
    </nc>
  </rcc>
  <rcc rId="282689" sId="3">
    <oc r="AS11">
      <f>'D:\Documents\Маруся\+Работа\Комиссия по разработке ТПОМС\Протоколы\2020\Протокол №05 от 26.03.2020\СМО\[ИГС v8.xls]Лист2'!$W154</f>
    </oc>
    <nc r="AS11">
      <f>'Y:\Документы ТФОМС\Комиссия по разработке ТПОМС\Протоколы\2020\Протокол №10\СМО\[ИГС.xls]Лист2'!$W154</f>
    </nc>
  </rcc>
  <rcc rId="282690" sId="3">
    <oc r="AT11">
      <f>'D:\Documents\Маруся\+Работа\Комиссия по разработке ТПОМС\Протоколы\2020\Протокол №05 от 26.03.2020\СМО\[ИГС v8.xls]Лист2'!$W8</f>
    </oc>
    <nc r="AT11">
      <f>'Y:\Документы ТФОМС\Комиссия по разработке ТПОМС\Протоколы\2020\Протокол №10\СМО\[ИГС.xls]Лист2'!$W8</f>
    </nc>
  </rcc>
  <rcc rId="282691" sId="3">
    <oc r="AU11">
      <f>'D:\Documents\Маруся\+Работа\Комиссия по разработке ТПОМС\Протоколы\2020\Протокол №05 от 26.03.2020\СМО\[ИГС v8.xls]Лист2'!$X154</f>
    </oc>
    <nc r="AU11">
      <f>'Y:\Документы ТФОМС\Комиссия по разработке ТПОМС\Протоколы\2020\Протокол №10\СМО\[ИГС.xls]Лист2'!$X154</f>
    </nc>
  </rcc>
  <rcc rId="282692" sId="3">
    <oc r="AV11">
      <f>'D:\Documents\Маруся\+Работа\Комиссия по разработке ТПОМС\Протоколы\2020\Протокол №05 от 26.03.2020\СМО\[ИГС v8.xls]Лист2'!$X8</f>
    </oc>
    <nc r="AV11">
      <f>'Y:\Документы ТФОМС\Комиссия по разработке ТПОМС\Протоколы\2020\Протокол №10\СМО\[ИГС.xls]Лист2'!$X8</f>
    </nc>
  </rcc>
  <rcc rId="282693" sId="3">
    <oc r="AW11">
      <f>'D:\Documents\Маруся\+Работа\Комиссия по разработке ТПОМС\Протоколы\2020\Протокол №05 от 26.03.2020\СМО\[ИГС v8.xls]Лист2'!$Y154</f>
    </oc>
    <nc r="AW11">
      <f>'Y:\Документы ТФОМС\Комиссия по разработке ТПОМС\Протоколы\2020\Протокол №10\СМО\[ИГС.xls]Лист2'!$Y154</f>
    </nc>
  </rcc>
  <rcc rId="282694" sId="3">
    <oc r="AX11">
      <f>'D:\Documents\Маруся\+Работа\Комиссия по разработке ТПОМС\Протоколы\2020\Протокол №05 от 26.03.2020\СМО\[ИГС v8.xls]Лист2'!$Y8</f>
    </oc>
    <nc r="AX11">
      <f>'Y:\Документы ТФОМС\Комиссия по разработке ТПОМС\Протоколы\2020\Протокол №10\СМО\[ИГС.xls]Лист2'!$Y8</f>
    </nc>
  </rcc>
  <rcc rId="282695" sId="3">
    <oc r="AY11">
      <f>'D:\Documents\Маруся\+Работа\Комиссия по разработке ТПОМС\Протоколы\2020\Протокол №05 от 26.03.2020\СМО\[ИГС v8.xls]Лист2'!$AC154</f>
    </oc>
    <nc r="AY11">
      <f>'Y:\Документы ТФОМС\Комиссия по разработке ТПОМС\Протоколы\2020\Протокол №10\СМО\[ИГС.xls]Лист2'!$AC154</f>
    </nc>
  </rcc>
  <rcc rId="282696" sId="3">
    <oc r="AZ11">
      <f>'D:\Documents\Маруся\+Работа\Комиссия по разработке ТПОМС\Протоколы\2020\Протокол №05 от 26.03.2020\СМО\[ИГС v8.xls]Лист2'!$AC8</f>
    </oc>
    <nc r="AZ11">
      <f>'Y:\Документы ТФОМС\Комиссия по разработке ТПОМС\Протоколы\2020\Протокол №10\СМО\[ИГС.xls]Лист2'!$AC8</f>
    </nc>
  </rcc>
  <rcc rId="282697" sId="3">
    <oc r="BA11">
      <f>'D:\Documents\Маруся\+Работа\Комиссия по разработке ТПОМС\Протоколы\2020\Протокол №05 от 26.03.2020\СМО\[ИГС v8.xls]Лист2'!$Z154</f>
    </oc>
    <nc r="BA11">
      <f>'Y:\Документы ТФОМС\Комиссия по разработке ТПОМС\Протоколы\2020\Протокол №10\СМО\[ИГС.xls]Лист2'!$Z154</f>
    </nc>
  </rcc>
  <rcc rId="282698" sId="3">
    <oc r="BB11">
      <f>'D:\Documents\Маруся\+Работа\Комиссия по разработке ТПОМС\Протоколы\2020\Протокол №05 от 26.03.2020\СМО\[ИГС v8.xls]Лист2'!$Z8</f>
    </oc>
    <nc r="BB11">
      <f>'Y:\Документы ТФОМС\Комиссия по разработке ТПОМС\Протоколы\2020\Протокол №10\СМО\[ИГС.xls]Лист2'!$Z8</f>
    </nc>
  </rcc>
  <rcc rId="282699" sId="3">
    <oc r="BC11">
      <f>'D:\Documents\Маруся\+Работа\Комиссия по разработке ТПОМС\Протоколы\2020\Протокол №05 от 26.03.2020\СМО\[ИГС v8.xls]Лист2'!$AA154</f>
    </oc>
    <nc r="BC11">
      <f>'Y:\Документы ТФОМС\Комиссия по разработке ТПОМС\Протоколы\2020\Протокол №10\СМО\[ИГС.xls]Лист2'!$AA154</f>
    </nc>
  </rcc>
  <rcc rId="282700" sId="3">
    <oc r="BD11">
      <f>'D:\Documents\Маруся\+Работа\Комиссия по разработке ТПОМС\Протоколы\2020\Протокол №05 от 26.03.2020\СМО\[ИГС v8.xls]Лист2'!$AA8</f>
    </oc>
    <nc r="BD11">
      <f>'Y:\Документы ТФОМС\Комиссия по разработке ТПОМС\Протоколы\2020\Протокол №10\СМО\[ИГС.xls]Лист2'!$AA8</f>
    </nc>
  </rcc>
  <rcc rId="282701" sId="3">
    <oc r="BE11">
      <f>'D:\Documents\Маруся\+Работа\Комиссия по разработке ТПОМС\Протоколы\2020\Протокол №05 от 26.03.2020\СМО\[ИГС v8.xls]Лист2'!$AB154</f>
    </oc>
    <nc r="BE11">
      <f>'Y:\Документы ТФОМС\Комиссия по разработке ТПОМС\Протоколы\2020\Протокол №10\СМО\[ИГС.xls]Лист2'!$AB154</f>
    </nc>
  </rcc>
  <rcc rId="282702" sId="3">
    <oc r="BF11">
      <f>'D:\Documents\Маруся\+Работа\Комиссия по разработке ТПОМС\Протоколы\2020\Протокол №05 от 26.03.2020\СМО\[ИГС v8.xls]Лист2'!$AB8</f>
    </oc>
    <nc r="BF11">
      <f>'Y:\Документы ТФОМС\Комиссия по разработке ТПОМС\Протоколы\2020\Протокол №10\СМО\[ИГС.xls]Лист2'!$AB8</f>
    </nc>
  </rcc>
  <rcc rId="282703" sId="3">
    <oc r="BG11">
      <f>'D:\Documents\Маруся\+Работа\Комиссия по разработке ТПОМС\Протоколы\2020\Протокол №05 от 26.03.2020\СМО\[ИГС v8.xls]Лист2'!$AD154</f>
    </oc>
    <nc r="BG11">
      <f>'Y:\Документы ТФОМС\Комиссия по разработке ТПОМС\Протоколы\2020\Протокол №10\СМО\[ИГС.xls]Лист2'!$AD154</f>
    </nc>
  </rcc>
  <rcc rId="282704" sId="3">
    <oc r="BH11">
      <f>'D:\Documents\Маруся\+Работа\Комиссия по разработке ТПОМС\Протоколы\2020\Протокол №05 от 26.03.2020\СМО\[ИГС v8.xls]Лист2'!$AD8</f>
    </oc>
    <nc r="BH11">
      <f>'Y:\Документы ТФОМС\Комиссия по разработке ТПОМС\Протоколы\2020\Протокол №10\СМО\[ИГС.xls]Лист2'!$AD8</f>
    </nc>
  </rcc>
  <rcc rId="282705" sId="3">
    <oc r="BK11">
      <f>'D:\Documents\Маруся\+Работа\Комиссия по разработке ТПОМС\Протоколы\2020\Протокол №05 от 26.03.2020\СМО\[ИГС v8.xls]Лист2'!$AG154</f>
    </oc>
    <nc r="BK11">
      <f>'Y:\Документы ТФОМС\Комиссия по разработке ТПОМС\Протоколы\2020\Протокол №10\СМО\[ИГС.xls]Лист2'!$AG154</f>
    </nc>
  </rcc>
  <rcc rId="282706" sId="3">
    <oc r="BL11">
      <f>'D:\Documents\Маруся\+Работа\Комиссия по разработке ТПОМС\Протоколы\2020\Протокол №05 от 26.03.2020\СМО\[ИГС v8.xls]Лист2'!$AG8</f>
    </oc>
    <nc r="BL11">
      <f>'Y:\Документы ТФОМС\Комиссия по разработке ТПОМС\Протоколы\2020\Протокол №10\СМО\[ИГС.xls]Лист2'!$AG8</f>
    </nc>
  </rcc>
  <rcc rId="282707" sId="3">
    <oc r="BM11">
      <f>'D:\Documents\Маруся\+Работа\Комиссия по разработке ТПОМС\Протоколы\2020\Протокол №05 от 26.03.2020\СМО\[ИГС v8.xls]Лист2'!$AH154</f>
    </oc>
    <nc r="BM11">
      <f>'Y:\Документы ТФОМС\Комиссия по разработке ТПОМС\Протоколы\2020\Протокол №10\СМО\[ИГС.xls]Лист2'!$AH154</f>
    </nc>
  </rcc>
  <rcc rId="282708" sId="3">
    <oc r="BN11">
      <f>'D:\Documents\Маруся\+Работа\Комиссия по разработке ТПОМС\Протоколы\2020\Протокол №05 от 26.03.2020\СМО\[ИГС v8.xls]Лист2'!$AH8</f>
    </oc>
    <nc r="BN11">
      <f>'Y:\Документы ТФОМС\Комиссия по разработке ТПОМС\Протоколы\2020\Протокол №10\СМО\[ИГС.xls]Лист2'!$AH8</f>
    </nc>
  </rcc>
  <rcc rId="282709" sId="3">
    <oc r="BO11">
      <f>'D:\Documents\Маруся\+Работа\Комиссия по разработке ТПОМС\Протоколы\2020\Протокол №05 от 26.03.2020\СМО\[ИГС v8.xls]Лист2'!$AI154</f>
    </oc>
    <nc r="BO11">
      <f>'Y:\Документы ТФОМС\Комиссия по разработке ТПОМС\Протоколы\2020\Протокол №10\СМО\[ИГС.xls]Лист2'!$AI154</f>
    </nc>
  </rcc>
  <rcc rId="282710" sId="3">
    <oc r="BP11">
      <f>'D:\Documents\Маруся\+Работа\Комиссия по разработке ТПОМС\Протоколы\2020\Протокол №05 от 26.03.2020\СМО\[ИГС v8.xls]Лист2'!$AI8</f>
    </oc>
    <nc r="BP11">
      <f>'Y:\Документы ТФОМС\Комиссия по разработке ТПОМС\Протоколы\2020\Протокол №10\СМО\[ИГС.xls]Лист2'!$AI8</f>
    </nc>
  </rcc>
  <rcc rId="282711" sId="3">
    <oc r="BQ11">
      <f>'D:\Documents\Маруся\+Работа\Комиссия по разработке ТПОМС\Протоколы\2020\Протокол №05 от 26.03.2020\СМО\[ИГС v8.xls]Лист2'!$AM154</f>
    </oc>
    <nc r="BQ11">
      <f>'Y:\Документы ТФОМС\Комиссия по разработке ТПОМС\Протоколы\2020\Протокол №10\СМО\[ИГС.xls]Лист2'!$AM154</f>
    </nc>
  </rcc>
  <rcc rId="282712" sId="3">
    <oc r="BR11">
      <f>'D:\Documents\Маруся\+Работа\Комиссия по разработке ТПОМС\Протоколы\2020\Протокол №05 от 26.03.2020\СМО\[ИГС v8.xls]Лист2'!$AM8</f>
    </oc>
    <nc r="BR11">
      <f>'Y:\Документы ТФОМС\Комиссия по разработке ТПОМС\Протоколы\2020\Протокол №10\СМО\[ИГС.xls]Лист2'!$AM8</f>
    </nc>
  </rcc>
  <rcc rId="282713" sId="3">
    <oc r="BS11">
      <f>'D:\Documents\Маруся\+Работа\Комиссия по разработке ТПОМС\Протоколы\2020\Протокол №05 от 26.03.2020\СМО\[ИГС v8.xls]Лист2'!$AJ154</f>
    </oc>
    <nc r="BS11">
      <f>'Y:\Документы ТФОМС\Комиссия по разработке ТПОМС\Протоколы\2020\Протокол №10\СМО\[ИГС.xls]Лист2'!$AJ154</f>
    </nc>
  </rcc>
  <rcc rId="282714" sId="3">
    <oc r="BT11">
      <f>'D:\Documents\Маруся\+Работа\Комиссия по разработке ТПОМС\Протоколы\2020\Протокол №05 от 26.03.2020\СМО\[ИГС v8.xls]Лист2'!$AJ8</f>
    </oc>
    <nc r="BT11">
      <f>'Y:\Документы ТФОМС\Комиссия по разработке ТПОМС\Протоколы\2020\Протокол №10\СМО\[ИГС.xls]Лист2'!$AJ8</f>
    </nc>
  </rcc>
  <rcc rId="282715" sId="3">
    <oc r="BU11">
      <f>'D:\Documents\Маруся\+Работа\Комиссия по разработке ТПОМС\Протоколы\2020\Протокол №05 от 26.03.2020\СМО\[ИГС v8.xls]Лист2'!$AK154</f>
    </oc>
    <nc r="BU11">
      <f>'Y:\Документы ТФОМС\Комиссия по разработке ТПОМС\Протоколы\2020\Протокол №10\СМО\[ИГС.xls]Лист2'!$AK154</f>
    </nc>
  </rcc>
  <rcc rId="282716" sId="3">
    <oc r="BV11">
      <f>'D:\Documents\Маруся\+Работа\Комиссия по разработке ТПОМС\Протоколы\2020\Протокол №05 от 26.03.2020\СМО\[ИГС v8.xls]Лист2'!$AK8</f>
    </oc>
    <nc r="BV11">
      <f>'Y:\Документы ТФОМС\Комиссия по разработке ТПОМС\Протоколы\2020\Протокол №10\СМО\[ИГС.xls]Лист2'!$AK8</f>
    </nc>
  </rcc>
  <rcc rId="282717" sId="3">
    <oc r="BW11">
      <f>'D:\Documents\Маруся\+Работа\Комиссия по разработке ТПОМС\Протоколы\2020\Протокол №05 от 26.03.2020\СМО\[ИГС v8.xls]Лист2'!$AL154</f>
    </oc>
    <nc r="BW11">
      <f>'Y:\Документы ТФОМС\Комиссия по разработке ТПОМС\Протоколы\2020\Протокол №10\СМО\[ИГС.xls]Лист2'!$AL154</f>
    </nc>
  </rcc>
  <rcc rId="282718" sId="3">
    <oc r="BX11">
      <f>'D:\Documents\Маруся\+Работа\Комиссия по разработке ТПОМС\Протоколы\2020\Протокол №05 от 26.03.2020\СМО\[ИГС v8.xls]Лист2'!$AL8</f>
    </oc>
    <nc r="BX11">
      <f>'Y:\Документы ТФОМС\Комиссия по разработке ТПОМС\Протоколы\2020\Протокол №10\СМО\[ИГС.xls]Лист2'!$AL8</f>
    </nc>
  </rcc>
  <rcc rId="282719" sId="3">
    <oc r="BY11">
      <f>'D:\Documents\Маруся\+Работа\Комиссия по разработке ТПОМС\Протоколы\2020\Протокол №05 от 26.03.2020\СМО\[ИГС v8.xls]Лист2'!$AN154</f>
    </oc>
    <nc r="BY11">
      <f>'Y:\Документы ТФОМС\Комиссия по разработке ТПОМС\Протоколы\2020\Протокол №10\СМО\[ИГС.xls]Лист2'!$AN154</f>
    </nc>
  </rcc>
  <rcc rId="282720" sId="3">
    <oc r="BZ11">
      <f>'D:\Documents\Маруся\+Работа\Комиссия по разработке ТПОМС\Протоколы\2020\Протокол №05 от 26.03.2020\СМО\[ИГС v8.xls]Лист2'!$AN8</f>
    </oc>
    <nc r="BZ11">
      <f>'Y:\Документы ТФОМС\Комиссия по разработке ТПОМС\Протоколы\2020\Протокол №10\СМО\[ИГС.xls]Лист2'!$AN8</f>
    </nc>
  </rcc>
  <rcc rId="282721" sId="3">
    <oc r="CC11">
      <f>'D:\Documents\Маруся\+Работа\Комиссия по разработке ТПОМС\Протоколы\2020\Протокол №05 от 26.03.2020\СМО\[ИГС v8.xls]Лист2'!$AQ154</f>
    </oc>
    <nc r="CC11">
      <f>'Y:\Документы ТФОМС\Комиссия по разработке ТПОМС\Протоколы\2020\Протокол №10\СМО\[ИГС.xls]Лист2'!$AQ154</f>
    </nc>
  </rcc>
  <rcc rId="282722" sId="3">
    <oc r="CD11">
      <f>'D:\Documents\Маруся\+Работа\Комиссия по разработке ТПОМС\Протоколы\2020\Протокол №05 от 26.03.2020\СМО\[ИГС v8.xls]Лист2'!$AQ8</f>
    </oc>
    <nc r="CD11">
      <f>'Y:\Документы ТФОМС\Комиссия по разработке ТПОМС\Протоколы\2020\Протокол №10\СМО\[ИГС.xls]Лист2'!$AQ8</f>
    </nc>
  </rcc>
  <rcc rId="282723" sId="3">
    <oc r="CE11">
      <f>'D:\Documents\Маруся\+Работа\Комиссия по разработке ТПОМС\Протоколы\2020\Протокол №05 от 26.03.2020\СМО\[ИГС v8.xls]Лист2'!$AR154</f>
    </oc>
    <nc r="CE11">
      <f>'Y:\Документы ТФОМС\Комиссия по разработке ТПОМС\Протоколы\2020\Протокол №10\СМО\[ИГС.xls]Лист2'!$AR154</f>
    </nc>
  </rcc>
  <rcc rId="282724" sId="3">
    <oc r="CF11">
      <f>'D:\Documents\Маруся\+Работа\Комиссия по разработке ТПОМС\Протоколы\2020\Протокол №05 от 26.03.2020\СМО\[ИГС v8.xls]Лист2'!$AR8</f>
    </oc>
    <nc r="CF11">
      <f>'Y:\Документы ТФОМС\Комиссия по разработке ТПОМС\Протоколы\2020\Протокол №10\СМО\[ИГС.xls]Лист2'!$AR8</f>
    </nc>
  </rcc>
  <rcc rId="282725" sId="3">
    <oc r="CG11">
      <f>'D:\Documents\Маруся\+Работа\Комиссия по разработке ТПОМС\Протоколы\2020\Протокол №05 от 26.03.2020\СМО\[ИГС v8.xls]Лист2'!$AS154</f>
    </oc>
    <nc r="CG11">
      <f>'Y:\Документы ТФОМС\Комиссия по разработке ТПОМС\Протоколы\2020\Протокол №10\СМО\[ИГС.xls]Лист2'!$AS154</f>
    </nc>
  </rcc>
  <rcc rId="282726" sId="3">
    <oc r="CH11">
      <f>'D:\Documents\Маруся\+Работа\Комиссия по разработке ТПОМС\Протоколы\2020\Протокол №05 от 26.03.2020\СМО\[ИГС v8.xls]Лист2'!$AS8</f>
    </oc>
    <nc r="CH11">
      <f>'Y:\Документы ТФОМС\Комиссия по разработке ТПОМС\Протоколы\2020\Протокол №10\СМО\[ИГС.xls]Лист2'!$AS8</f>
    </nc>
  </rcc>
  <rcc rId="282727" sId="3">
    <oc r="CI11">
      <f>'D:\Documents\Маруся\+Работа\Комиссия по разработке ТПОМС\Протоколы\2020\Протокол №05 от 26.03.2020\СМО\[ИГС v8.xls]Лист2'!$AW154</f>
    </oc>
    <nc r="CI11">
      <f>'Y:\Документы ТФОМС\Комиссия по разработке ТПОМС\Протоколы\2020\Протокол №10\СМО\[ИГС.xls]Лист2'!$AW154</f>
    </nc>
  </rcc>
  <rcc rId="282728" sId="3">
    <oc r="CJ11">
      <f>'D:\Documents\Маруся\+Работа\Комиссия по разработке ТПОМС\Протоколы\2020\Протокол №05 от 26.03.2020\СМО\[ИГС v8.xls]Лист2'!$AW8</f>
    </oc>
    <nc r="CJ11">
      <f>'Y:\Документы ТФОМС\Комиссия по разработке ТПОМС\Протоколы\2020\Протокол №10\СМО\[ИГС.xls]Лист2'!$AW8</f>
    </nc>
  </rcc>
  <rcc rId="282729" sId="3">
    <oc r="CK11">
      <f>'D:\Documents\Маруся\+Работа\Комиссия по разработке ТПОМС\Протоколы\2020\Протокол №05 от 26.03.2020\СМО\[ИГС v8.xls]Лист2'!$AT154</f>
    </oc>
    <nc r="CK11">
      <f>'Y:\Документы ТФОМС\Комиссия по разработке ТПОМС\Протоколы\2020\Протокол №10\СМО\[ИГС.xls]Лист2'!$AT154</f>
    </nc>
  </rcc>
  <rcc rId="282730" sId="3">
    <oc r="CL11">
      <f>'D:\Documents\Маруся\+Работа\Комиссия по разработке ТПОМС\Протоколы\2020\Протокол №05 от 26.03.2020\СМО\[ИГС v8.xls]Лист2'!$AT8</f>
    </oc>
    <nc r="CL11">
      <f>'Y:\Документы ТФОМС\Комиссия по разработке ТПОМС\Протоколы\2020\Протокол №10\СМО\[ИГС.xls]Лист2'!$AT8</f>
    </nc>
  </rcc>
  <rcc rId="282731" sId="3">
    <oc r="CM11">
      <f>'D:\Documents\Маруся\+Работа\Комиссия по разработке ТПОМС\Протоколы\2020\Протокол №05 от 26.03.2020\СМО\[ИГС v8.xls]Лист2'!$AU154</f>
    </oc>
    <nc r="CM11">
      <f>'Y:\Документы ТФОМС\Комиссия по разработке ТПОМС\Протоколы\2020\Протокол №10\СМО\[ИГС.xls]Лист2'!$AU154</f>
    </nc>
  </rcc>
  <rcc rId="282732" sId="3">
    <oc r="CN11">
      <f>'D:\Documents\Маруся\+Работа\Комиссия по разработке ТПОМС\Протоколы\2020\Протокол №05 от 26.03.2020\СМО\[ИГС v8.xls]Лист2'!$AU8</f>
    </oc>
    <nc r="CN11">
      <f>'Y:\Документы ТФОМС\Комиссия по разработке ТПОМС\Протоколы\2020\Протокол №10\СМО\[ИГС.xls]Лист2'!$AU8</f>
    </nc>
  </rcc>
  <rcc rId="282733" sId="3">
    <oc r="CO11">
      <f>'D:\Documents\Маруся\+Работа\Комиссия по разработке ТПОМС\Протоколы\2020\Протокол №05 от 26.03.2020\СМО\[ИГС v8.xls]Лист2'!$AV154</f>
    </oc>
    <nc r="CO11">
      <f>'Y:\Документы ТФОМС\Комиссия по разработке ТПОМС\Протоколы\2020\Протокол №10\СМО\[ИГС.xls]Лист2'!$AV154</f>
    </nc>
  </rcc>
  <rcc rId="282734" sId="3">
    <oc r="CP11">
      <f>'D:\Documents\Маруся\+Работа\Комиссия по разработке ТПОМС\Протоколы\2020\Протокол №05 от 26.03.2020\СМО\[ИГС v8.xls]Лист2'!$AV8</f>
    </oc>
    <nc r="CP11">
      <f>'Y:\Документы ТФОМС\Комиссия по разработке ТПОМС\Протоколы\2020\Протокол №10\СМО\[ИГС.xls]Лист2'!$AV8</f>
    </nc>
  </rcc>
  <rcc rId="282735" sId="3">
    <oc r="CQ11">
      <f>'D:\Documents\Маруся\+Работа\Комиссия по разработке ТПОМС\Протоколы\2020\Протокол №05 от 26.03.2020\СМО\[ИГС v8.xls]Лист2'!$AX154</f>
    </oc>
    <nc r="CQ11">
      <f>'Y:\Документы ТФОМС\Комиссия по разработке ТПОМС\Протоколы\2020\Протокол №10\СМО\[ИГС.xls]Лист2'!$AX154</f>
    </nc>
  </rcc>
  <rcc rId="282736" sId="3">
    <oc r="CR11">
      <f>'D:\Documents\Маруся\+Работа\Комиссия по разработке ТПОМС\Протоколы\2020\Протокол №05 от 26.03.2020\СМО\[ИГС v8.xls]Лист2'!$AX8</f>
    </oc>
    <nc r="CR11">
      <f>'Y:\Документы ТФОМС\Комиссия по разработке ТПОМС\Протоколы\2020\Протокол №10\СМО\[ИГС.xls]Лист2'!$AX8</f>
    </nc>
  </rcc>
  <rcc rId="282737" sId="3">
    <oc r="AA12">
      <f>'D:\Documents\Маруся\+Работа\Комиссия по разработке ТПОМС\Протоколы\2020\Протокол №05 от 26.03.2020\СМО\[ИГС v8.xls]Лист2'!$M155</f>
    </oc>
    <nc r="AA12">
      <f>'Y:\Документы ТФОМС\Комиссия по разработке ТПОМС\Протоколы\2020\Протокол №10\СМО\[ИГС.xls]Лист2'!$M155</f>
    </nc>
  </rcc>
  <rcc rId="282738" sId="3">
    <oc r="AB12">
      <f>'D:\Documents\Маруся\+Работа\Комиссия по разработке ТПОМС\Протоколы\2020\Протокол №05 от 26.03.2020\СМО\[ИГС v8.xls]Лист2'!$M9</f>
    </oc>
    <nc r="AB12">
      <f>'Y:\Документы ТФОМС\Комиссия по разработке ТПОМС\Протоколы\2020\Протокол №10\СМО\[ИГС.xls]Лист2'!$M9</f>
    </nc>
  </rcc>
  <rcc rId="282739" sId="3">
    <oc r="AC12">
      <f>'D:\Documents\Маруся\+Работа\Комиссия по разработке ТПОМС\Протоколы\2020\Протокол №05 от 26.03.2020\СМО\[ИГС v8.xls]Лист2'!$N155</f>
    </oc>
    <nc r="AC12">
      <f>'Y:\Документы ТФОМС\Комиссия по разработке ТПОМС\Протоколы\2020\Протокол №10\СМО\[ИГС.xls]Лист2'!$N155</f>
    </nc>
  </rcc>
  <rcc rId="282740" sId="3">
    <oc r="AD12">
      <f>'D:\Documents\Маруся\+Работа\Комиссия по разработке ТПОМС\Протоколы\2020\Протокол №05 от 26.03.2020\СМО\[ИГС v8.xls]Лист2'!$N9</f>
    </oc>
    <nc r="AD12">
      <f>'Y:\Документы ТФОМС\Комиссия по разработке ТПОМС\Протоколы\2020\Протокол №10\СМО\[ИГС.xls]Лист2'!$N9</f>
    </nc>
  </rcc>
  <rcc rId="282741" sId="3">
    <oc r="AE12">
      <f>'D:\Documents\Маруся\+Работа\Комиссия по разработке ТПОМС\Протоколы\2020\Протокол №05 от 26.03.2020\СМО\[ИГС v8.xls]Лист2'!$O155</f>
    </oc>
    <nc r="AE12">
      <f>'Y:\Документы ТФОМС\Комиссия по разработке ТПОМС\Протоколы\2020\Протокол №10\СМО\[ИГС.xls]Лист2'!$O155</f>
    </nc>
  </rcc>
  <rcc rId="282742" sId="3">
    <oc r="AF12">
      <f>'D:\Documents\Маруся\+Работа\Комиссия по разработке ТПОМС\Протоколы\2020\Протокол №05 от 26.03.2020\СМО\[ИГС v8.xls]Лист2'!$O9</f>
    </oc>
    <nc r="AF12">
      <f>'Y:\Документы ТФОМС\Комиссия по разработке ТПОМС\Протоколы\2020\Протокол №10\СМО\[ИГС.xls]Лист2'!$O9</f>
    </nc>
  </rcc>
  <rcc rId="282743" sId="3">
    <oc r="AG12">
      <f>'D:\Documents\Маруся\+Работа\Комиссия по разработке ТПОМС\Протоколы\2020\Протокол №05 от 26.03.2020\СМО\[ИГС v8.xls]Лист2'!$S155</f>
    </oc>
    <nc r="AG12">
      <f>'Y:\Документы ТФОМС\Комиссия по разработке ТПОМС\Протоколы\2020\Протокол №10\СМО\[ИГС.xls]Лист2'!$S155</f>
    </nc>
  </rcc>
  <rcc rId="282744" sId="3">
    <oc r="AH12">
      <f>'D:\Documents\Маруся\+Работа\Комиссия по разработке ТПОМС\Протоколы\2020\Протокол №05 от 26.03.2020\СМО\[ИГС v8.xls]Лист2'!$S9</f>
    </oc>
    <nc r="AH12">
      <f>'Y:\Документы ТФОМС\Комиссия по разработке ТПОМС\Протоколы\2020\Протокол №10\СМО\[ИГС.xls]Лист2'!$S9</f>
    </nc>
  </rcc>
  <rcc rId="282745" sId="3">
    <oc r="AI12">
      <f>'D:\Documents\Маруся\+Работа\Комиссия по разработке ТПОМС\Протоколы\2020\Протокол №05 от 26.03.2020\СМО\[ИГС v8.xls]Лист2'!$P155</f>
    </oc>
    <nc r="AI12">
      <f>'Y:\Документы ТФОМС\Комиссия по разработке ТПОМС\Протоколы\2020\Протокол №10\СМО\[ИГС.xls]Лист2'!$P155</f>
    </nc>
  </rcc>
  <rcc rId="282746" sId="3">
    <oc r="AJ12">
      <f>'D:\Documents\Маруся\+Работа\Комиссия по разработке ТПОМС\Протоколы\2020\Протокол №05 от 26.03.2020\СМО\[ИГС v8.xls]Лист2'!$P9</f>
    </oc>
    <nc r="AJ12">
      <f>'Y:\Документы ТФОМС\Комиссия по разработке ТПОМС\Протоколы\2020\Протокол №10\СМО\[ИГС.xls]Лист2'!$P9</f>
    </nc>
  </rcc>
  <rcc rId="282747" sId="3">
    <oc r="AK12">
      <f>'D:\Documents\Маруся\+Работа\Комиссия по разработке ТПОМС\Протоколы\2020\Протокол №05 от 26.03.2020\СМО\[ИГС v8.xls]Лист2'!$Q155</f>
    </oc>
    <nc r="AK12">
      <f>'Y:\Документы ТФОМС\Комиссия по разработке ТПОМС\Протоколы\2020\Протокол №10\СМО\[ИГС.xls]Лист2'!$Q155</f>
    </nc>
  </rcc>
  <rcc rId="282748" sId="3">
    <oc r="AL12">
      <f>'D:\Documents\Маруся\+Работа\Комиссия по разработке ТПОМС\Протоколы\2020\Протокол №05 от 26.03.2020\СМО\[ИГС v8.xls]Лист2'!$Q9</f>
    </oc>
    <nc r="AL12">
      <f>'Y:\Документы ТФОМС\Комиссия по разработке ТПОМС\Протоколы\2020\Протокол №10\СМО\[ИГС.xls]Лист2'!$Q9</f>
    </nc>
  </rcc>
  <rcc rId="282749" sId="3">
    <oc r="AM12">
      <f>'D:\Documents\Маруся\+Работа\Комиссия по разработке ТПОМС\Протоколы\2020\Протокол №05 от 26.03.2020\СМО\[ИГС v8.xls]Лист2'!$R155</f>
    </oc>
    <nc r="AM12">
      <f>'Y:\Документы ТФОМС\Комиссия по разработке ТПОМС\Протоколы\2020\Протокол №10\СМО\[ИГС.xls]Лист2'!$R155</f>
    </nc>
  </rcc>
  <rcc rId="282750" sId="3">
    <oc r="AN12">
      <f>'D:\Documents\Маруся\+Работа\Комиссия по разработке ТПОМС\Протоколы\2020\Протокол №05 от 26.03.2020\СМО\[ИГС v8.xls]Лист2'!$R9</f>
    </oc>
    <nc r="AN12">
      <f>'Y:\Документы ТФОМС\Комиссия по разработке ТПОМС\Протоколы\2020\Протокол №10\СМО\[ИГС.xls]Лист2'!$R9</f>
    </nc>
  </rcc>
  <rcc rId="282751" sId="3">
    <oc r="AO12">
      <f>'D:\Documents\Маруся\+Работа\Комиссия по разработке ТПОМС\Протоколы\2020\Протокол №05 от 26.03.2020\СМО\[ИГС v8.xls]Лист2'!$T155</f>
    </oc>
    <nc r="AO12">
      <f>'Y:\Документы ТФОМС\Комиссия по разработке ТПОМС\Протоколы\2020\Протокол №10\СМО\[ИГС.xls]Лист2'!$T155</f>
    </nc>
  </rcc>
  <rcc rId="282752" sId="3">
    <oc r="AP12">
      <f>'D:\Documents\Маруся\+Работа\Комиссия по разработке ТПОМС\Протоколы\2020\Протокол №05 от 26.03.2020\СМО\[ИГС v8.xls]Лист2'!$T9</f>
    </oc>
    <nc r="AP12">
      <f>'Y:\Документы ТФОМС\Комиссия по разработке ТПОМС\Протоколы\2020\Протокол №10\СМО\[ИГС.xls]Лист2'!$T9</f>
    </nc>
  </rcc>
  <rcc rId="282753" sId="3">
    <oc r="AS12">
      <f>'D:\Documents\Маруся\+Работа\Комиссия по разработке ТПОМС\Протоколы\2020\Протокол №05 от 26.03.2020\СМО\[ИГС v8.xls]Лист2'!$W155</f>
    </oc>
    <nc r="AS12">
      <f>'Y:\Документы ТФОМС\Комиссия по разработке ТПОМС\Протоколы\2020\Протокол №10\СМО\[ИГС.xls]Лист2'!$W155</f>
    </nc>
  </rcc>
  <rcc rId="282754" sId="3">
    <oc r="AT12">
      <f>'D:\Documents\Маруся\+Работа\Комиссия по разработке ТПОМС\Протоколы\2020\Протокол №05 от 26.03.2020\СМО\[ИГС v8.xls]Лист2'!$W9</f>
    </oc>
    <nc r="AT12">
      <f>'Y:\Документы ТФОМС\Комиссия по разработке ТПОМС\Протоколы\2020\Протокол №10\СМО\[ИГС.xls]Лист2'!$W9</f>
    </nc>
  </rcc>
  <rcc rId="282755" sId="3">
    <oc r="AU12">
      <f>'D:\Documents\Маруся\+Работа\Комиссия по разработке ТПОМС\Протоколы\2020\Протокол №05 от 26.03.2020\СМО\[ИГС v8.xls]Лист2'!$X155</f>
    </oc>
    <nc r="AU12">
      <f>'Y:\Документы ТФОМС\Комиссия по разработке ТПОМС\Протоколы\2020\Протокол №10\СМО\[ИГС.xls]Лист2'!$X155</f>
    </nc>
  </rcc>
  <rcc rId="282756" sId="3">
    <oc r="AV12">
      <f>'D:\Documents\Маруся\+Работа\Комиссия по разработке ТПОМС\Протоколы\2020\Протокол №05 от 26.03.2020\СМО\[ИГС v8.xls]Лист2'!$X9</f>
    </oc>
    <nc r="AV12">
      <f>'Y:\Документы ТФОМС\Комиссия по разработке ТПОМС\Протоколы\2020\Протокол №10\СМО\[ИГС.xls]Лист2'!$X9</f>
    </nc>
  </rcc>
  <rcc rId="282757" sId="3">
    <oc r="AW12">
      <f>'D:\Documents\Маруся\+Работа\Комиссия по разработке ТПОМС\Протоколы\2020\Протокол №05 от 26.03.2020\СМО\[ИГС v8.xls]Лист2'!$Y155</f>
    </oc>
    <nc r="AW12">
      <f>'Y:\Документы ТФОМС\Комиссия по разработке ТПОМС\Протоколы\2020\Протокол №10\СМО\[ИГС.xls]Лист2'!$Y155</f>
    </nc>
  </rcc>
  <rcc rId="282758" sId="3">
    <oc r="AX12">
      <f>'D:\Documents\Маруся\+Работа\Комиссия по разработке ТПОМС\Протоколы\2020\Протокол №05 от 26.03.2020\СМО\[ИГС v8.xls]Лист2'!$Y9</f>
    </oc>
    <nc r="AX12">
      <f>'Y:\Документы ТФОМС\Комиссия по разработке ТПОМС\Протоколы\2020\Протокол №10\СМО\[ИГС.xls]Лист2'!$Y9</f>
    </nc>
  </rcc>
  <rcc rId="282759" sId="3">
    <oc r="AY12">
      <f>'D:\Documents\Маруся\+Работа\Комиссия по разработке ТПОМС\Протоколы\2020\Протокол №05 от 26.03.2020\СМО\[ИГС v8.xls]Лист2'!$AC155</f>
    </oc>
    <nc r="AY12">
      <f>'Y:\Документы ТФОМС\Комиссия по разработке ТПОМС\Протоколы\2020\Протокол №10\СМО\[ИГС.xls]Лист2'!$AC155</f>
    </nc>
  </rcc>
  <rcc rId="282760" sId="3">
    <oc r="AZ12">
      <f>'D:\Documents\Маруся\+Работа\Комиссия по разработке ТПОМС\Протоколы\2020\Протокол №05 от 26.03.2020\СМО\[ИГС v8.xls]Лист2'!$AC9</f>
    </oc>
    <nc r="AZ12">
      <f>'Y:\Документы ТФОМС\Комиссия по разработке ТПОМС\Протоколы\2020\Протокол №10\СМО\[ИГС.xls]Лист2'!$AC9</f>
    </nc>
  </rcc>
  <rcc rId="282761" sId="3">
    <oc r="BA12">
      <f>'D:\Documents\Маруся\+Работа\Комиссия по разработке ТПОМС\Протоколы\2020\Протокол №05 от 26.03.2020\СМО\[ИГС v8.xls]Лист2'!$Z155</f>
    </oc>
    <nc r="BA12">
      <f>'Y:\Документы ТФОМС\Комиссия по разработке ТПОМС\Протоколы\2020\Протокол №10\СМО\[ИГС.xls]Лист2'!$Z155</f>
    </nc>
  </rcc>
  <rcc rId="282762" sId="3">
    <oc r="BB12">
      <f>'D:\Documents\Маруся\+Работа\Комиссия по разработке ТПОМС\Протоколы\2020\Протокол №05 от 26.03.2020\СМО\[ИГС v8.xls]Лист2'!$Z9</f>
    </oc>
    <nc r="BB12">
      <f>'Y:\Документы ТФОМС\Комиссия по разработке ТПОМС\Протоколы\2020\Протокол №10\СМО\[ИГС.xls]Лист2'!$Z9</f>
    </nc>
  </rcc>
  <rcc rId="282763" sId="3">
    <oc r="BC12">
      <f>'D:\Documents\Маруся\+Работа\Комиссия по разработке ТПОМС\Протоколы\2020\Протокол №05 от 26.03.2020\СМО\[ИГС v8.xls]Лист2'!$AA155</f>
    </oc>
    <nc r="BC12">
      <f>'Y:\Документы ТФОМС\Комиссия по разработке ТПОМС\Протоколы\2020\Протокол №10\СМО\[ИГС.xls]Лист2'!$AA155</f>
    </nc>
  </rcc>
  <rcc rId="282764" sId="3">
    <oc r="BD12">
      <f>'D:\Documents\Маруся\+Работа\Комиссия по разработке ТПОМС\Протоколы\2020\Протокол №05 от 26.03.2020\СМО\[ИГС v8.xls]Лист2'!$AA9</f>
    </oc>
    <nc r="BD12">
      <f>'Y:\Документы ТФОМС\Комиссия по разработке ТПОМС\Протоколы\2020\Протокол №10\СМО\[ИГС.xls]Лист2'!$AA9</f>
    </nc>
  </rcc>
  <rcc rId="282765" sId="3">
    <oc r="BE12">
      <f>'D:\Documents\Маруся\+Работа\Комиссия по разработке ТПОМС\Протоколы\2020\Протокол №05 от 26.03.2020\СМО\[ИГС v8.xls]Лист2'!$AB155</f>
    </oc>
    <nc r="BE12">
      <f>'Y:\Документы ТФОМС\Комиссия по разработке ТПОМС\Протоколы\2020\Протокол №10\СМО\[ИГС.xls]Лист2'!$AB155</f>
    </nc>
  </rcc>
  <rcc rId="282766" sId="3">
    <oc r="BF12">
      <f>'D:\Documents\Маруся\+Работа\Комиссия по разработке ТПОМС\Протоколы\2020\Протокол №05 от 26.03.2020\СМО\[ИГС v8.xls]Лист2'!$AB9</f>
    </oc>
    <nc r="BF12">
      <f>'Y:\Документы ТФОМС\Комиссия по разработке ТПОМС\Протоколы\2020\Протокол №10\СМО\[ИГС.xls]Лист2'!$AB9</f>
    </nc>
  </rcc>
  <rcc rId="282767" sId="3">
    <oc r="BG12">
      <f>'D:\Documents\Маруся\+Работа\Комиссия по разработке ТПОМС\Протоколы\2020\Протокол №05 от 26.03.2020\СМО\[ИГС v8.xls]Лист2'!$AD155</f>
    </oc>
    <nc r="BG12">
      <f>'Y:\Документы ТФОМС\Комиссия по разработке ТПОМС\Протоколы\2020\Протокол №10\СМО\[ИГС.xls]Лист2'!$AD155</f>
    </nc>
  </rcc>
  <rcc rId="282768" sId="3">
    <oc r="BH12">
      <f>'D:\Documents\Маруся\+Работа\Комиссия по разработке ТПОМС\Протоколы\2020\Протокол №05 от 26.03.2020\СМО\[ИГС v8.xls]Лист2'!$AD9</f>
    </oc>
    <nc r="BH12">
      <f>'Y:\Документы ТФОМС\Комиссия по разработке ТПОМС\Протоколы\2020\Протокол №10\СМО\[ИГС.xls]Лист2'!$AD9</f>
    </nc>
  </rcc>
  <rcc rId="282769" sId="3">
    <oc r="BK12">
      <f>'D:\Documents\Маруся\+Работа\Комиссия по разработке ТПОМС\Протоколы\2020\Протокол №05 от 26.03.2020\СМО\[ИГС v8.xls]Лист2'!$AG155</f>
    </oc>
    <nc r="BK12">
      <f>'Y:\Документы ТФОМС\Комиссия по разработке ТПОМС\Протоколы\2020\Протокол №10\СМО\[ИГС.xls]Лист2'!$AG155</f>
    </nc>
  </rcc>
  <rcc rId="282770" sId="3">
    <oc r="BL12">
      <f>'D:\Documents\Маруся\+Работа\Комиссия по разработке ТПОМС\Протоколы\2020\Протокол №05 от 26.03.2020\СМО\[ИГС v8.xls]Лист2'!$AG9</f>
    </oc>
    <nc r="BL12">
      <f>'Y:\Документы ТФОМС\Комиссия по разработке ТПОМС\Протоколы\2020\Протокол №10\СМО\[ИГС.xls]Лист2'!$AG9</f>
    </nc>
  </rcc>
  <rcc rId="282771" sId="3">
    <oc r="BM12">
      <f>'D:\Documents\Маруся\+Работа\Комиссия по разработке ТПОМС\Протоколы\2020\Протокол №05 от 26.03.2020\СМО\[ИГС v8.xls]Лист2'!$AH155</f>
    </oc>
    <nc r="BM12">
      <f>'Y:\Документы ТФОМС\Комиссия по разработке ТПОМС\Протоколы\2020\Протокол №10\СМО\[ИГС.xls]Лист2'!$AH155</f>
    </nc>
  </rcc>
  <rcc rId="282772" sId="3">
    <oc r="BN12">
      <f>'D:\Documents\Маруся\+Работа\Комиссия по разработке ТПОМС\Протоколы\2020\Протокол №05 от 26.03.2020\СМО\[ИГС v8.xls]Лист2'!$AH9</f>
    </oc>
    <nc r="BN12">
      <f>'Y:\Документы ТФОМС\Комиссия по разработке ТПОМС\Протоколы\2020\Протокол №10\СМО\[ИГС.xls]Лист2'!$AH9</f>
    </nc>
  </rcc>
  <rcc rId="282773" sId="3">
    <oc r="BO12">
      <f>'D:\Documents\Маруся\+Работа\Комиссия по разработке ТПОМС\Протоколы\2020\Протокол №05 от 26.03.2020\СМО\[ИГС v8.xls]Лист2'!$AI155</f>
    </oc>
    <nc r="BO12">
      <f>'Y:\Документы ТФОМС\Комиссия по разработке ТПОМС\Протоколы\2020\Протокол №10\СМО\[ИГС.xls]Лист2'!$AI155</f>
    </nc>
  </rcc>
  <rcc rId="282774" sId="3">
    <oc r="BP12">
      <f>'D:\Documents\Маруся\+Работа\Комиссия по разработке ТПОМС\Протоколы\2020\Протокол №05 от 26.03.2020\СМО\[ИГС v8.xls]Лист2'!$AI9</f>
    </oc>
    <nc r="BP12">
      <f>'Y:\Документы ТФОМС\Комиссия по разработке ТПОМС\Протоколы\2020\Протокол №10\СМО\[ИГС.xls]Лист2'!$AI9</f>
    </nc>
  </rcc>
  <rcc rId="282775" sId="3">
    <oc r="BQ12">
      <f>'D:\Documents\Маруся\+Работа\Комиссия по разработке ТПОМС\Протоколы\2020\Протокол №05 от 26.03.2020\СМО\[ИГС v8.xls]Лист2'!$AM155</f>
    </oc>
    <nc r="BQ12">
      <f>'Y:\Документы ТФОМС\Комиссия по разработке ТПОМС\Протоколы\2020\Протокол №10\СМО\[ИГС.xls]Лист2'!$AM155</f>
    </nc>
  </rcc>
  <rcc rId="282776" sId="3">
    <oc r="BR12">
      <f>'D:\Documents\Маруся\+Работа\Комиссия по разработке ТПОМС\Протоколы\2020\Протокол №05 от 26.03.2020\СМО\[ИГС v8.xls]Лист2'!$AM9</f>
    </oc>
    <nc r="BR12">
      <f>'Y:\Документы ТФОМС\Комиссия по разработке ТПОМС\Протоколы\2020\Протокол №10\СМО\[ИГС.xls]Лист2'!$AM9</f>
    </nc>
  </rcc>
  <rcc rId="282777" sId="3">
    <oc r="BS12">
      <f>'D:\Documents\Маруся\+Работа\Комиссия по разработке ТПОМС\Протоколы\2020\Протокол №05 от 26.03.2020\СМО\[ИГС v8.xls]Лист2'!$AJ155</f>
    </oc>
    <nc r="BS12">
      <f>'Y:\Документы ТФОМС\Комиссия по разработке ТПОМС\Протоколы\2020\Протокол №10\СМО\[ИГС.xls]Лист2'!$AJ155</f>
    </nc>
  </rcc>
  <rcc rId="282778" sId="3">
    <oc r="BT12">
      <f>'D:\Documents\Маруся\+Работа\Комиссия по разработке ТПОМС\Протоколы\2020\Протокол №05 от 26.03.2020\СМО\[ИГС v8.xls]Лист2'!$AJ9</f>
    </oc>
    <nc r="BT12">
      <f>'Y:\Документы ТФОМС\Комиссия по разработке ТПОМС\Протоколы\2020\Протокол №10\СМО\[ИГС.xls]Лист2'!$AJ9</f>
    </nc>
  </rcc>
  <rcc rId="282779" sId="3">
    <oc r="BU12">
      <f>'D:\Documents\Маруся\+Работа\Комиссия по разработке ТПОМС\Протоколы\2020\Протокол №05 от 26.03.2020\СМО\[ИГС v8.xls]Лист2'!$AK155</f>
    </oc>
    <nc r="BU12">
      <f>'Y:\Документы ТФОМС\Комиссия по разработке ТПОМС\Протоколы\2020\Протокол №10\СМО\[ИГС.xls]Лист2'!$AK155</f>
    </nc>
  </rcc>
  <rcc rId="282780" sId="3">
    <oc r="BV12">
      <f>'D:\Documents\Маруся\+Работа\Комиссия по разработке ТПОМС\Протоколы\2020\Протокол №05 от 26.03.2020\СМО\[ИГС v8.xls]Лист2'!$AK9</f>
    </oc>
    <nc r="BV12">
      <f>'Y:\Документы ТФОМС\Комиссия по разработке ТПОМС\Протоколы\2020\Протокол №10\СМО\[ИГС.xls]Лист2'!$AK9</f>
    </nc>
  </rcc>
  <rcc rId="282781" sId="3">
    <oc r="BW12">
      <f>'D:\Documents\Маруся\+Работа\Комиссия по разработке ТПОМС\Протоколы\2020\Протокол №05 от 26.03.2020\СМО\[ИГС v8.xls]Лист2'!$AL155</f>
    </oc>
    <nc r="BW12">
      <f>'Y:\Документы ТФОМС\Комиссия по разработке ТПОМС\Протоколы\2020\Протокол №10\СМО\[ИГС.xls]Лист2'!$AL155</f>
    </nc>
  </rcc>
  <rcc rId="282782" sId="3">
    <oc r="BX12">
      <f>'D:\Documents\Маруся\+Работа\Комиссия по разработке ТПОМС\Протоколы\2020\Протокол №05 от 26.03.2020\СМО\[ИГС v8.xls]Лист2'!$AL9</f>
    </oc>
    <nc r="BX12">
      <f>'Y:\Документы ТФОМС\Комиссия по разработке ТПОМС\Протоколы\2020\Протокол №10\СМО\[ИГС.xls]Лист2'!$AL9</f>
    </nc>
  </rcc>
  <rcc rId="282783" sId="3">
    <oc r="BY12">
      <f>'D:\Documents\Маруся\+Работа\Комиссия по разработке ТПОМС\Протоколы\2020\Протокол №05 от 26.03.2020\СМО\[ИГС v8.xls]Лист2'!$AN155</f>
    </oc>
    <nc r="BY12">
      <f>'Y:\Документы ТФОМС\Комиссия по разработке ТПОМС\Протоколы\2020\Протокол №10\СМО\[ИГС.xls]Лист2'!$AN155</f>
    </nc>
  </rcc>
  <rcc rId="282784" sId="3">
    <oc r="BZ12">
      <f>'D:\Documents\Маруся\+Работа\Комиссия по разработке ТПОМС\Протоколы\2020\Протокол №05 от 26.03.2020\СМО\[ИГС v8.xls]Лист2'!$AN9</f>
    </oc>
    <nc r="BZ12">
      <f>'Y:\Документы ТФОМС\Комиссия по разработке ТПОМС\Протоколы\2020\Протокол №10\СМО\[ИГС.xls]Лист2'!$AN9</f>
    </nc>
  </rcc>
  <rcc rId="282785" sId="3">
    <oc r="CC12">
      <f>'D:\Documents\Маруся\+Работа\Комиссия по разработке ТПОМС\Протоколы\2020\Протокол №05 от 26.03.2020\СМО\[ИГС v8.xls]Лист2'!$AQ155</f>
    </oc>
    <nc r="CC12">
      <f>'Y:\Документы ТФОМС\Комиссия по разработке ТПОМС\Протоколы\2020\Протокол №10\СМО\[ИГС.xls]Лист2'!$AQ155</f>
    </nc>
  </rcc>
  <rcc rId="282786" sId="3">
    <oc r="CD12">
      <f>'D:\Documents\Маруся\+Работа\Комиссия по разработке ТПОМС\Протоколы\2020\Протокол №05 от 26.03.2020\СМО\[ИГС v8.xls]Лист2'!$AQ9</f>
    </oc>
    <nc r="CD12">
      <f>'Y:\Документы ТФОМС\Комиссия по разработке ТПОМС\Протоколы\2020\Протокол №10\СМО\[ИГС.xls]Лист2'!$AQ9</f>
    </nc>
  </rcc>
  <rcc rId="282787" sId="3">
    <oc r="CE12">
      <f>'D:\Documents\Маруся\+Работа\Комиссия по разработке ТПОМС\Протоколы\2020\Протокол №05 от 26.03.2020\СМО\[ИГС v8.xls]Лист2'!$AR155</f>
    </oc>
    <nc r="CE12">
      <f>'Y:\Документы ТФОМС\Комиссия по разработке ТПОМС\Протоколы\2020\Протокол №10\СМО\[ИГС.xls]Лист2'!$AR155</f>
    </nc>
  </rcc>
  <rcc rId="282788" sId="3">
    <oc r="CF12">
      <f>'D:\Documents\Маруся\+Работа\Комиссия по разработке ТПОМС\Протоколы\2020\Протокол №05 от 26.03.2020\СМО\[ИГС v8.xls]Лист2'!$AR9</f>
    </oc>
    <nc r="CF12">
      <f>'Y:\Документы ТФОМС\Комиссия по разработке ТПОМС\Протоколы\2020\Протокол №10\СМО\[ИГС.xls]Лист2'!$AR9</f>
    </nc>
  </rcc>
  <rcc rId="282789" sId="3">
    <oc r="CG12">
      <f>'D:\Documents\Маруся\+Работа\Комиссия по разработке ТПОМС\Протоколы\2020\Протокол №05 от 26.03.2020\СМО\[ИГС v8.xls]Лист2'!$AS155</f>
    </oc>
    <nc r="CG12">
      <f>'Y:\Документы ТФОМС\Комиссия по разработке ТПОМС\Протоколы\2020\Протокол №10\СМО\[ИГС.xls]Лист2'!$AS155</f>
    </nc>
  </rcc>
  <rcc rId="282790" sId="3">
    <oc r="CH12">
      <f>'D:\Documents\Маруся\+Работа\Комиссия по разработке ТПОМС\Протоколы\2020\Протокол №05 от 26.03.2020\СМО\[ИГС v8.xls]Лист2'!$AS9</f>
    </oc>
    <nc r="CH12">
      <f>'Y:\Документы ТФОМС\Комиссия по разработке ТПОМС\Протоколы\2020\Протокол №10\СМО\[ИГС.xls]Лист2'!$AS9</f>
    </nc>
  </rcc>
  <rcc rId="282791" sId="3">
    <oc r="CI12">
      <f>'D:\Documents\Маруся\+Работа\Комиссия по разработке ТПОМС\Протоколы\2020\Протокол №05 от 26.03.2020\СМО\[ИГС v8.xls]Лист2'!$AW155</f>
    </oc>
    <nc r="CI12">
      <f>'Y:\Документы ТФОМС\Комиссия по разработке ТПОМС\Протоколы\2020\Протокол №10\СМО\[ИГС.xls]Лист2'!$AW155</f>
    </nc>
  </rcc>
  <rcc rId="282792" sId="3">
    <oc r="CJ12">
      <f>'D:\Documents\Маруся\+Работа\Комиссия по разработке ТПОМС\Протоколы\2020\Протокол №05 от 26.03.2020\СМО\[ИГС v8.xls]Лист2'!$AW9</f>
    </oc>
    <nc r="CJ12">
      <f>'Y:\Документы ТФОМС\Комиссия по разработке ТПОМС\Протоколы\2020\Протокол №10\СМО\[ИГС.xls]Лист2'!$AW9</f>
    </nc>
  </rcc>
  <rcc rId="282793" sId="3">
    <oc r="CK12">
      <f>'D:\Documents\Маруся\+Работа\Комиссия по разработке ТПОМС\Протоколы\2020\Протокол №05 от 26.03.2020\СМО\[ИГС v8.xls]Лист2'!$AT155</f>
    </oc>
    <nc r="CK12">
      <f>'Y:\Документы ТФОМС\Комиссия по разработке ТПОМС\Протоколы\2020\Протокол №10\СМО\[ИГС.xls]Лист2'!$AT155</f>
    </nc>
  </rcc>
  <rcc rId="282794" sId="3">
    <oc r="CL12">
      <f>'D:\Documents\Маруся\+Работа\Комиссия по разработке ТПОМС\Протоколы\2020\Протокол №05 от 26.03.2020\СМО\[ИГС v8.xls]Лист2'!$AT9</f>
    </oc>
    <nc r="CL12">
      <f>'Y:\Документы ТФОМС\Комиссия по разработке ТПОМС\Протоколы\2020\Протокол №10\СМО\[ИГС.xls]Лист2'!$AT9</f>
    </nc>
  </rcc>
  <rcc rId="282795" sId="3">
    <oc r="CM12">
      <f>'D:\Documents\Маруся\+Работа\Комиссия по разработке ТПОМС\Протоколы\2020\Протокол №05 от 26.03.2020\СМО\[ИГС v8.xls]Лист2'!$AU155</f>
    </oc>
    <nc r="CM12">
      <f>'Y:\Документы ТФОМС\Комиссия по разработке ТПОМС\Протоколы\2020\Протокол №10\СМО\[ИГС.xls]Лист2'!$AU155</f>
    </nc>
  </rcc>
  <rcc rId="282796" sId="3">
    <oc r="CN12">
      <f>'D:\Documents\Маруся\+Работа\Комиссия по разработке ТПОМС\Протоколы\2020\Протокол №05 от 26.03.2020\СМО\[ИГС v8.xls]Лист2'!$AU9</f>
    </oc>
    <nc r="CN12">
      <f>'Y:\Документы ТФОМС\Комиссия по разработке ТПОМС\Протоколы\2020\Протокол №10\СМО\[ИГС.xls]Лист2'!$AU9</f>
    </nc>
  </rcc>
  <rcc rId="282797" sId="3">
    <oc r="CO12">
      <f>'D:\Documents\Маруся\+Работа\Комиссия по разработке ТПОМС\Протоколы\2020\Протокол №05 от 26.03.2020\СМО\[ИГС v8.xls]Лист2'!$AV155</f>
    </oc>
    <nc r="CO12">
      <f>'Y:\Документы ТФОМС\Комиссия по разработке ТПОМС\Протоколы\2020\Протокол №10\СМО\[ИГС.xls]Лист2'!$AV155</f>
    </nc>
  </rcc>
  <rcc rId="282798" sId="3">
    <oc r="CP12">
      <f>'D:\Documents\Маруся\+Работа\Комиссия по разработке ТПОМС\Протоколы\2020\Протокол №05 от 26.03.2020\СМО\[ИГС v8.xls]Лист2'!$AV9</f>
    </oc>
    <nc r="CP12">
      <f>'Y:\Документы ТФОМС\Комиссия по разработке ТПОМС\Протоколы\2020\Протокол №10\СМО\[ИГС.xls]Лист2'!$AV9</f>
    </nc>
  </rcc>
  <rcc rId="282799" sId="3">
    <oc r="CQ12">
      <f>'D:\Documents\Маруся\+Работа\Комиссия по разработке ТПОМС\Протоколы\2020\Протокол №05 от 26.03.2020\СМО\[ИГС v8.xls]Лист2'!$AX155</f>
    </oc>
    <nc r="CQ12">
      <f>'Y:\Документы ТФОМС\Комиссия по разработке ТПОМС\Протоколы\2020\Протокол №10\СМО\[ИГС.xls]Лист2'!$AX155</f>
    </nc>
  </rcc>
  <rcc rId="282800" sId="3">
    <oc r="CR12">
      <f>'D:\Documents\Маруся\+Работа\Комиссия по разработке ТПОМС\Протоколы\2020\Протокол №05 от 26.03.2020\СМО\[ИГС v8.xls]Лист2'!$AX9</f>
    </oc>
    <nc r="CR12">
      <f>'Y:\Документы ТФОМС\Комиссия по разработке ТПОМС\Протоколы\2020\Протокол №10\СМО\[ИГС.xls]Лист2'!$AX9</f>
    </nc>
  </rcc>
  <rcc rId="282801" sId="3">
    <oc r="AA13">
      <f>'D:\Documents\Маруся\+Работа\Комиссия по разработке ТПОМС\Протоколы\2020\Протокол №05 от 26.03.2020\СМО\[ИГС v8.xls]Лист2'!$M156</f>
    </oc>
    <nc r="AA13">
      <f>'Y:\Документы ТФОМС\Комиссия по разработке ТПОМС\Протоколы\2020\Протокол №10\СМО\[ИГС.xls]Лист2'!$M156</f>
    </nc>
  </rcc>
  <rcc rId="282802" sId="3">
    <oc r="AB13">
      <f>'D:\Documents\Маруся\+Работа\Комиссия по разработке ТПОМС\Протоколы\2020\Протокол №05 от 26.03.2020\СМО\[ИГС v8.xls]Лист2'!$M10</f>
    </oc>
    <nc r="AB13">
      <f>'Y:\Документы ТФОМС\Комиссия по разработке ТПОМС\Протоколы\2020\Протокол №10\СМО\[ИГС.xls]Лист2'!$M10</f>
    </nc>
  </rcc>
  <rcc rId="282803" sId="3">
    <oc r="AC13">
      <f>'D:\Documents\Маруся\+Работа\Комиссия по разработке ТПОМС\Протоколы\2020\Протокол №05 от 26.03.2020\СМО\[ИГС v8.xls]Лист2'!$N156</f>
    </oc>
    <nc r="AC13">
      <f>'Y:\Документы ТФОМС\Комиссия по разработке ТПОМС\Протоколы\2020\Протокол №10\СМО\[ИГС.xls]Лист2'!$N156</f>
    </nc>
  </rcc>
  <rcc rId="282804" sId="3">
    <oc r="AD13">
      <f>'D:\Documents\Маруся\+Работа\Комиссия по разработке ТПОМС\Протоколы\2020\Протокол №05 от 26.03.2020\СМО\[ИГС v8.xls]Лист2'!$N10</f>
    </oc>
    <nc r="AD13">
      <f>'Y:\Документы ТФОМС\Комиссия по разработке ТПОМС\Протоколы\2020\Протокол №10\СМО\[ИГС.xls]Лист2'!$N10</f>
    </nc>
  </rcc>
  <rcc rId="282805" sId="3">
    <oc r="AE13">
      <f>'D:\Documents\Маруся\+Работа\Комиссия по разработке ТПОМС\Протоколы\2020\Протокол №05 от 26.03.2020\СМО\[ИГС v8.xls]Лист2'!$O156</f>
    </oc>
    <nc r="AE13">
      <f>'Y:\Документы ТФОМС\Комиссия по разработке ТПОМС\Протоколы\2020\Протокол №10\СМО\[ИГС.xls]Лист2'!$O156</f>
    </nc>
  </rcc>
  <rcc rId="282806" sId="3">
    <oc r="AF13">
      <f>'D:\Documents\Маруся\+Работа\Комиссия по разработке ТПОМС\Протоколы\2020\Протокол №05 от 26.03.2020\СМО\[ИГС v8.xls]Лист2'!$O10</f>
    </oc>
    <nc r="AF13">
      <f>'Y:\Документы ТФОМС\Комиссия по разработке ТПОМС\Протоколы\2020\Протокол №10\СМО\[ИГС.xls]Лист2'!$O10</f>
    </nc>
  </rcc>
  <rcc rId="282807" sId="3">
    <oc r="AG13">
      <f>'D:\Documents\Маруся\+Работа\Комиссия по разработке ТПОМС\Протоколы\2020\Протокол №05 от 26.03.2020\СМО\[ИГС v8.xls]Лист2'!$S156</f>
    </oc>
    <nc r="AG13">
      <f>'Y:\Документы ТФОМС\Комиссия по разработке ТПОМС\Протоколы\2020\Протокол №10\СМО\[ИГС.xls]Лист2'!$S156</f>
    </nc>
  </rcc>
  <rcc rId="282808" sId="3">
    <oc r="AH13">
      <f>'D:\Documents\Маруся\+Работа\Комиссия по разработке ТПОМС\Протоколы\2020\Протокол №05 от 26.03.2020\СМО\[ИГС v8.xls]Лист2'!$S10</f>
    </oc>
    <nc r="AH13">
      <f>'Y:\Документы ТФОМС\Комиссия по разработке ТПОМС\Протоколы\2020\Протокол №10\СМО\[ИГС.xls]Лист2'!$S10</f>
    </nc>
  </rcc>
  <rcc rId="282809" sId="3">
    <oc r="AI13">
      <f>'D:\Documents\Маруся\+Работа\Комиссия по разработке ТПОМС\Протоколы\2020\Протокол №05 от 26.03.2020\СМО\[ИГС v8.xls]Лист2'!$P156</f>
    </oc>
    <nc r="AI13">
      <f>'Y:\Документы ТФОМС\Комиссия по разработке ТПОМС\Протоколы\2020\Протокол №10\СМО\[ИГС.xls]Лист2'!$P156</f>
    </nc>
  </rcc>
  <rcc rId="282810" sId="3">
    <oc r="AJ13">
      <f>'D:\Documents\Маруся\+Работа\Комиссия по разработке ТПОМС\Протоколы\2020\Протокол №05 от 26.03.2020\СМО\[ИГС v8.xls]Лист2'!$P10</f>
    </oc>
    <nc r="AJ13">
      <f>'Y:\Документы ТФОМС\Комиссия по разработке ТПОМС\Протоколы\2020\Протокол №10\СМО\[ИГС.xls]Лист2'!$P10</f>
    </nc>
  </rcc>
  <rcc rId="282811" sId="3">
    <oc r="AK13">
      <f>'D:\Documents\Маруся\+Работа\Комиссия по разработке ТПОМС\Протоколы\2020\Протокол №05 от 26.03.2020\СМО\[ИГС v8.xls]Лист2'!$Q156</f>
    </oc>
    <nc r="AK13">
      <f>'Y:\Документы ТФОМС\Комиссия по разработке ТПОМС\Протоколы\2020\Протокол №10\СМО\[ИГС.xls]Лист2'!$Q156</f>
    </nc>
  </rcc>
  <rcc rId="282812" sId="3">
    <oc r="AL13">
      <f>'D:\Documents\Маруся\+Работа\Комиссия по разработке ТПОМС\Протоколы\2020\Протокол №05 от 26.03.2020\СМО\[ИГС v8.xls]Лист2'!$Q10</f>
    </oc>
    <nc r="AL13">
      <f>'Y:\Документы ТФОМС\Комиссия по разработке ТПОМС\Протоколы\2020\Протокол №10\СМО\[ИГС.xls]Лист2'!$Q10</f>
    </nc>
  </rcc>
  <rcc rId="282813" sId="3">
    <oc r="AM13">
      <f>'D:\Documents\Маруся\+Работа\Комиссия по разработке ТПОМС\Протоколы\2020\Протокол №05 от 26.03.2020\СМО\[ИГС v8.xls]Лист2'!$R156</f>
    </oc>
    <nc r="AM13">
      <f>'Y:\Документы ТФОМС\Комиссия по разработке ТПОМС\Протоколы\2020\Протокол №10\СМО\[ИГС.xls]Лист2'!$R156</f>
    </nc>
  </rcc>
  <rcc rId="282814" sId="3">
    <oc r="AN13">
      <f>'D:\Documents\Маруся\+Работа\Комиссия по разработке ТПОМС\Протоколы\2020\Протокол №05 от 26.03.2020\СМО\[ИГС v8.xls]Лист2'!$R10</f>
    </oc>
    <nc r="AN13">
      <f>'Y:\Документы ТФОМС\Комиссия по разработке ТПОМС\Протоколы\2020\Протокол №10\СМО\[ИГС.xls]Лист2'!$R10</f>
    </nc>
  </rcc>
  <rcc rId="282815" sId="3">
    <oc r="AO13">
      <f>'D:\Documents\Маруся\+Работа\Комиссия по разработке ТПОМС\Протоколы\2020\Протокол №05 от 26.03.2020\СМО\[ИГС v8.xls]Лист2'!$T156</f>
    </oc>
    <nc r="AO13">
      <f>'Y:\Документы ТФОМС\Комиссия по разработке ТПОМС\Протоколы\2020\Протокол №10\СМО\[ИГС.xls]Лист2'!$T156</f>
    </nc>
  </rcc>
  <rcc rId="282816" sId="3">
    <oc r="AP13">
      <f>'D:\Documents\Маруся\+Работа\Комиссия по разработке ТПОМС\Протоколы\2020\Протокол №05 от 26.03.2020\СМО\[ИГС v8.xls]Лист2'!$T10</f>
    </oc>
    <nc r="AP13">
      <f>'Y:\Документы ТФОМС\Комиссия по разработке ТПОМС\Протоколы\2020\Протокол №10\СМО\[ИГС.xls]Лист2'!$T10</f>
    </nc>
  </rcc>
  <rcc rId="282817" sId="3">
    <oc r="AS13">
      <f>'D:\Documents\Маруся\+Работа\Комиссия по разработке ТПОМС\Протоколы\2020\Протокол №05 от 26.03.2020\СМО\[ИГС v8.xls]Лист2'!$W156</f>
    </oc>
    <nc r="AS13">
      <f>'Y:\Документы ТФОМС\Комиссия по разработке ТПОМС\Протоколы\2020\Протокол №10\СМО\[ИГС.xls]Лист2'!$W156</f>
    </nc>
  </rcc>
  <rcc rId="282818" sId="3">
    <oc r="AT13">
      <f>'D:\Documents\Маруся\+Работа\Комиссия по разработке ТПОМС\Протоколы\2020\Протокол №05 от 26.03.2020\СМО\[ИГС v8.xls]Лист2'!$W10</f>
    </oc>
    <nc r="AT13">
      <f>'Y:\Документы ТФОМС\Комиссия по разработке ТПОМС\Протоколы\2020\Протокол №10\СМО\[ИГС.xls]Лист2'!$W10</f>
    </nc>
  </rcc>
  <rcc rId="282819" sId="3">
    <oc r="AU13">
      <f>'D:\Documents\Маруся\+Работа\Комиссия по разработке ТПОМС\Протоколы\2020\Протокол №05 от 26.03.2020\СМО\[ИГС v8.xls]Лист2'!$X156</f>
    </oc>
    <nc r="AU13">
      <f>'Y:\Документы ТФОМС\Комиссия по разработке ТПОМС\Протоколы\2020\Протокол №10\СМО\[ИГС.xls]Лист2'!$X156</f>
    </nc>
  </rcc>
  <rcc rId="282820" sId="3">
    <oc r="AV13">
      <f>'D:\Documents\Маруся\+Работа\Комиссия по разработке ТПОМС\Протоколы\2020\Протокол №05 от 26.03.2020\СМО\[ИГС v8.xls]Лист2'!$X10</f>
    </oc>
    <nc r="AV13">
      <f>'Y:\Документы ТФОМС\Комиссия по разработке ТПОМС\Протоколы\2020\Протокол №10\СМО\[ИГС.xls]Лист2'!$X10</f>
    </nc>
  </rcc>
  <rcc rId="282821" sId="3">
    <oc r="AW13">
      <f>'D:\Documents\Маруся\+Работа\Комиссия по разработке ТПОМС\Протоколы\2020\Протокол №05 от 26.03.2020\СМО\[ИГС v8.xls]Лист2'!$Y156</f>
    </oc>
    <nc r="AW13">
      <f>'Y:\Документы ТФОМС\Комиссия по разработке ТПОМС\Протоколы\2020\Протокол №10\СМО\[ИГС.xls]Лист2'!$Y156</f>
    </nc>
  </rcc>
  <rcc rId="282822" sId="3">
    <oc r="AX13">
      <f>'D:\Documents\Маруся\+Работа\Комиссия по разработке ТПОМС\Протоколы\2020\Протокол №05 от 26.03.2020\СМО\[ИГС v8.xls]Лист2'!$Y10</f>
    </oc>
    <nc r="AX13">
      <f>'Y:\Документы ТФОМС\Комиссия по разработке ТПОМС\Протоколы\2020\Протокол №10\СМО\[ИГС.xls]Лист2'!$Y10</f>
    </nc>
  </rcc>
  <rcc rId="282823" sId="3">
    <oc r="AY13">
      <f>'D:\Documents\Маруся\+Работа\Комиссия по разработке ТПОМС\Протоколы\2020\Протокол №05 от 26.03.2020\СМО\[ИГС v8.xls]Лист2'!$AC156</f>
    </oc>
    <nc r="AY13">
      <f>'Y:\Документы ТФОМС\Комиссия по разработке ТПОМС\Протоколы\2020\Протокол №10\СМО\[ИГС.xls]Лист2'!$AC156</f>
    </nc>
  </rcc>
  <rcc rId="282824" sId="3">
    <oc r="AZ13">
      <f>'D:\Documents\Маруся\+Работа\Комиссия по разработке ТПОМС\Протоколы\2020\Протокол №05 от 26.03.2020\СМО\[ИГС v8.xls]Лист2'!$AC10</f>
    </oc>
    <nc r="AZ13">
      <f>'Y:\Документы ТФОМС\Комиссия по разработке ТПОМС\Протоколы\2020\Протокол №10\СМО\[ИГС.xls]Лист2'!$AC10</f>
    </nc>
  </rcc>
  <rcc rId="282825" sId="3">
    <oc r="BA13">
      <f>'D:\Documents\Маруся\+Работа\Комиссия по разработке ТПОМС\Протоколы\2020\Протокол №05 от 26.03.2020\СМО\[ИГС v8.xls]Лист2'!$Z156</f>
    </oc>
    <nc r="BA13">
      <f>'Y:\Документы ТФОМС\Комиссия по разработке ТПОМС\Протоколы\2020\Протокол №10\СМО\[ИГС.xls]Лист2'!$Z156</f>
    </nc>
  </rcc>
  <rcc rId="282826" sId="3">
    <oc r="BB13">
      <f>'D:\Documents\Маруся\+Работа\Комиссия по разработке ТПОМС\Протоколы\2020\Протокол №05 от 26.03.2020\СМО\[ИГС v8.xls]Лист2'!$Z10</f>
    </oc>
    <nc r="BB13">
      <f>'Y:\Документы ТФОМС\Комиссия по разработке ТПОМС\Протоколы\2020\Протокол №10\СМО\[ИГС.xls]Лист2'!$Z10</f>
    </nc>
  </rcc>
  <rcc rId="282827" sId="3">
    <oc r="BC13">
      <f>'D:\Documents\Маруся\+Работа\Комиссия по разработке ТПОМС\Протоколы\2020\Протокол №05 от 26.03.2020\СМО\[ИГС v8.xls]Лист2'!$AA156</f>
    </oc>
    <nc r="BC13">
      <f>'Y:\Документы ТФОМС\Комиссия по разработке ТПОМС\Протоколы\2020\Протокол №10\СМО\[ИГС.xls]Лист2'!$AA156</f>
    </nc>
  </rcc>
  <rcc rId="282828" sId="3">
    <oc r="BD13">
      <f>'D:\Documents\Маруся\+Работа\Комиссия по разработке ТПОМС\Протоколы\2020\Протокол №05 от 26.03.2020\СМО\[ИГС v8.xls]Лист2'!$AA10</f>
    </oc>
    <nc r="BD13">
      <f>'Y:\Документы ТФОМС\Комиссия по разработке ТПОМС\Протоколы\2020\Протокол №10\СМО\[ИГС.xls]Лист2'!$AA10</f>
    </nc>
  </rcc>
  <rcc rId="282829" sId="3">
    <oc r="BE13">
      <f>'D:\Documents\Маруся\+Работа\Комиссия по разработке ТПОМС\Протоколы\2020\Протокол №05 от 26.03.2020\СМО\[ИГС v8.xls]Лист2'!$AB156</f>
    </oc>
    <nc r="BE13">
      <f>'Y:\Документы ТФОМС\Комиссия по разработке ТПОМС\Протоколы\2020\Протокол №10\СМО\[ИГС.xls]Лист2'!$AB156</f>
    </nc>
  </rcc>
  <rcc rId="282830" sId="3">
    <oc r="BF13">
      <f>'D:\Documents\Маруся\+Работа\Комиссия по разработке ТПОМС\Протоколы\2020\Протокол №05 от 26.03.2020\СМО\[ИГС v8.xls]Лист2'!$AB10</f>
    </oc>
    <nc r="BF13">
      <f>'Y:\Документы ТФОМС\Комиссия по разработке ТПОМС\Протоколы\2020\Протокол №10\СМО\[ИГС.xls]Лист2'!$AB10</f>
    </nc>
  </rcc>
  <rcc rId="282831" sId="3">
    <oc r="BG13">
      <f>'D:\Documents\Маруся\+Работа\Комиссия по разработке ТПОМС\Протоколы\2020\Протокол №05 от 26.03.2020\СМО\[ИГС v8.xls]Лист2'!$AD156</f>
    </oc>
    <nc r="BG13">
      <f>'Y:\Документы ТФОМС\Комиссия по разработке ТПОМС\Протоколы\2020\Протокол №10\СМО\[ИГС.xls]Лист2'!$AD156</f>
    </nc>
  </rcc>
  <rcc rId="282832" sId="3">
    <oc r="BH13">
      <f>'D:\Documents\Маруся\+Работа\Комиссия по разработке ТПОМС\Протоколы\2020\Протокол №05 от 26.03.2020\СМО\[ИГС v8.xls]Лист2'!$AD10</f>
    </oc>
    <nc r="BH13">
      <f>'Y:\Документы ТФОМС\Комиссия по разработке ТПОМС\Протоколы\2020\Протокол №10\СМО\[ИГС.xls]Лист2'!$AD10</f>
    </nc>
  </rcc>
  <rcc rId="282833" sId="3">
    <oc r="BK13">
      <f>'D:\Documents\Маруся\+Работа\Комиссия по разработке ТПОМС\Протоколы\2020\Протокол №05 от 26.03.2020\СМО\[ИГС v8.xls]Лист2'!$AG156</f>
    </oc>
    <nc r="BK13">
      <f>'Y:\Документы ТФОМС\Комиссия по разработке ТПОМС\Протоколы\2020\Протокол №10\СМО\[ИГС.xls]Лист2'!$AG156</f>
    </nc>
  </rcc>
  <rcc rId="282834" sId="3">
    <oc r="BL13">
      <f>'D:\Documents\Маруся\+Работа\Комиссия по разработке ТПОМС\Протоколы\2020\Протокол №05 от 26.03.2020\СМО\[ИГС v8.xls]Лист2'!$AG10</f>
    </oc>
    <nc r="BL13">
      <f>'Y:\Документы ТФОМС\Комиссия по разработке ТПОМС\Протоколы\2020\Протокол №10\СМО\[ИГС.xls]Лист2'!$AG10</f>
    </nc>
  </rcc>
  <rcc rId="282835" sId="3">
    <oc r="BM13">
      <f>'D:\Documents\Маруся\+Работа\Комиссия по разработке ТПОМС\Протоколы\2020\Протокол №05 от 26.03.2020\СМО\[ИГС v8.xls]Лист2'!$AH156</f>
    </oc>
    <nc r="BM13">
      <f>'Y:\Документы ТФОМС\Комиссия по разработке ТПОМС\Протоколы\2020\Протокол №10\СМО\[ИГС.xls]Лист2'!$AH156</f>
    </nc>
  </rcc>
  <rcc rId="282836" sId="3">
    <oc r="BN13">
      <f>'D:\Documents\Маруся\+Работа\Комиссия по разработке ТПОМС\Протоколы\2020\Протокол №05 от 26.03.2020\СМО\[ИГС v8.xls]Лист2'!$AH10</f>
    </oc>
    <nc r="BN13">
      <f>'Y:\Документы ТФОМС\Комиссия по разработке ТПОМС\Протоколы\2020\Протокол №10\СМО\[ИГС.xls]Лист2'!$AH10</f>
    </nc>
  </rcc>
  <rcc rId="282837" sId="3">
    <oc r="BO13">
      <f>'D:\Documents\Маруся\+Работа\Комиссия по разработке ТПОМС\Протоколы\2020\Протокол №05 от 26.03.2020\СМО\[ИГС v8.xls]Лист2'!$AI156</f>
    </oc>
    <nc r="BO13">
      <f>'Y:\Документы ТФОМС\Комиссия по разработке ТПОМС\Протоколы\2020\Протокол №10\СМО\[ИГС.xls]Лист2'!$AI156</f>
    </nc>
  </rcc>
  <rcc rId="282838" sId="3">
    <oc r="BP13">
      <f>'D:\Documents\Маруся\+Работа\Комиссия по разработке ТПОМС\Протоколы\2020\Протокол №05 от 26.03.2020\СМО\[ИГС v8.xls]Лист2'!$AI10</f>
    </oc>
    <nc r="BP13">
      <f>'Y:\Документы ТФОМС\Комиссия по разработке ТПОМС\Протоколы\2020\Протокол №10\СМО\[ИГС.xls]Лист2'!$AI10</f>
    </nc>
  </rcc>
  <rcc rId="282839" sId="3">
    <oc r="BQ13">
      <f>'D:\Documents\Маруся\+Работа\Комиссия по разработке ТПОМС\Протоколы\2020\Протокол №05 от 26.03.2020\СМО\[ИГС v8.xls]Лист2'!$AM156</f>
    </oc>
    <nc r="BQ13">
      <f>'Y:\Документы ТФОМС\Комиссия по разработке ТПОМС\Протоколы\2020\Протокол №10\СМО\[ИГС.xls]Лист2'!$AM156</f>
    </nc>
  </rcc>
  <rcc rId="282840" sId="3">
    <oc r="BR13">
      <f>'D:\Documents\Маруся\+Работа\Комиссия по разработке ТПОМС\Протоколы\2020\Протокол №05 от 26.03.2020\СМО\[ИГС v8.xls]Лист2'!$AM10</f>
    </oc>
    <nc r="BR13">
      <f>'Y:\Документы ТФОМС\Комиссия по разработке ТПОМС\Протоколы\2020\Протокол №10\СМО\[ИГС.xls]Лист2'!$AM10</f>
    </nc>
  </rcc>
  <rcc rId="282841" sId="3">
    <oc r="BS13">
      <f>'D:\Documents\Маруся\+Работа\Комиссия по разработке ТПОМС\Протоколы\2020\Протокол №05 от 26.03.2020\СМО\[ИГС v8.xls]Лист2'!$AJ156</f>
    </oc>
    <nc r="BS13">
      <f>'Y:\Документы ТФОМС\Комиссия по разработке ТПОМС\Протоколы\2020\Протокол №10\СМО\[ИГС.xls]Лист2'!$AJ156</f>
    </nc>
  </rcc>
  <rcc rId="282842" sId="3">
    <oc r="BT13">
      <f>'D:\Documents\Маруся\+Работа\Комиссия по разработке ТПОМС\Протоколы\2020\Протокол №05 от 26.03.2020\СМО\[ИГС v8.xls]Лист2'!$AJ10</f>
    </oc>
    <nc r="BT13">
      <f>'Y:\Документы ТФОМС\Комиссия по разработке ТПОМС\Протоколы\2020\Протокол №10\СМО\[ИГС.xls]Лист2'!$AJ10</f>
    </nc>
  </rcc>
  <rcc rId="282843" sId="3">
    <oc r="BU13">
      <f>'D:\Documents\Маруся\+Работа\Комиссия по разработке ТПОМС\Протоколы\2020\Протокол №05 от 26.03.2020\СМО\[ИГС v8.xls]Лист2'!$AK156</f>
    </oc>
    <nc r="BU13">
      <f>'Y:\Документы ТФОМС\Комиссия по разработке ТПОМС\Протоколы\2020\Протокол №10\СМО\[ИГС.xls]Лист2'!$AK156</f>
    </nc>
  </rcc>
  <rcc rId="282844" sId="3">
    <oc r="BV13">
      <f>'D:\Documents\Маруся\+Работа\Комиссия по разработке ТПОМС\Протоколы\2020\Протокол №05 от 26.03.2020\СМО\[ИГС v8.xls]Лист2'!$AK10</f>
    </oc>
    <nc r="BV13">
      <f>'Y:\Документы ТФОМС\Комиссия по разработке ТПОМС\Протоколы\2020\Протокол №10\СМО\[ИГС.xls]Лист2'!$AK10</f>
    </nc>
  </rcc>
  <rcc rId="282845" sId="3">
    <oc r="BW13">
      <f>'D:\Documents\Маруся\+Работа\Комиссия по разработке ТПОМС\Протоколы\2020\Протокол №05 от 26.03.2020\СМО\[ИГС v8.xls]Лист2'!$AL156</f>
    </oc>
    <nc r="BW13">
      <f>'Y:\Документы ТФОМС\Комиссия по разработке ТПОМС\Протоколы\2020\Протокол №10\СМО\[ИГС.xls]Лист2'!$AL156</f>
    </nc>
  </rcc>
  <rcc rId="282846" sId="3">
    <oc r="BX13">
      <f>'D:\Documents\Маруся\+Работа\Комиссия по разработке ТПОМС\Протоколы\2020\Протокол №05 от 26.03.2020\СМО\[ИГС v8.xls]Лист2'!$AL10</f>
    </oc>
    <nc r="BX13">
      <f>'Y:\Документы ТФОМС\Комиссия по разработке ТПОМС\Протоколы\2020\Протокол №10\СМО\[ИГС.xls]Лист2'!$AL10</f>
    </nc>
  </rcc>
  <rcc rId="282847" sId="3">
    <oc r="BY13">
      <f>'D:\Documents\Маруся\+Работа\Комиссия по разработке ТПОМС\Протоколы\2020\Протокол №05 от 26.03.2020\СМО\[ИГС v8.xls]Лист2'!$AN156</f>
    </oc>
    <nc r="BY13">
      <f>'Y:\Документы ТФОМС\Комиссия по разработке ТПОМС\Протоколы\2020\Протокол №10\СМО\[ИГС.xls]Лист2'!$AN156</f>
    </nc>
  </rcc>
  <rcc rId="282848" sId="3">
    <oc r="BZ13">
      <f>'D:\Documents\Маруся\+Работа\Комиссия по разработке ТПОМС\Протоколы\2020\Протокол №05 от 26.03.2020\СМО\[ИГС v8.xls]Лист2'!$AN10</f>
    </oc>
    <nc r="BZ13">
      <f>'Y:\Документы ТФОМС\Комиссия по разработке ТПОМС\Протоколы\2020\Протокол №10\СМО\[ИГС.xls]Лист2'!$AN10</f>
    </nc>
  </rcc>
  <rcc rId="282849" sId="3">
    <oc r="CC13">
      <f>'D:\Documents\Маруся\+Работа\Комиссия по разработке ТПОМС\Протоколы\2020\Протокол №05 от 26.03.2020\СМО\[ИГС v8.xls]Лист2'!$AQ156</f>
    </oc>
    <nc r="CC13">
      <f>'Y:\Документы ТФОМС\Комиссия по разработке ТПОМС\Протоколы\2020\Протокол №10\СМО\[ИГС.xls]Лист2'!$AQ156</f>
    </nc>
  </rcc>
  <rcc rId="282850" sId="3">
    <oc r="CD13">
      <f>'D:\Documents\Маруся\+Работа\Комиссия по разработке ТПОМС\Протоколы\2020\Протокол №05 от 26.03.2020\СМО\[ИГС v8.xls]Лист2'!$AQ10</f>
    </oc>
    <nc r="CD13">
      <f>'Y:\Документы ТФОМС\Комиссия по разработке ТПОМС\Протоколы\2020\Протокол №10\СМО\[ИГС.xls]Лист2'!$AQ10</f>
    </nc>
  </rcc>
  <rcc rId="282851" sId="3">
    <oc r="CE13">
      <f>'D:\Documents\Маруся\+Работа\Комиссия по разработке ТПОМС\Протоколы\2020\Протокол №05 от 26.03.2020\СМО\[ИГС v8.xls]Лист2'!$AR156</f>
    </oc>
    <nc r="CE13">
      <f>'Y:\Документы ТФОМС\Комиссия по разработке ТПОМС\Протоколы\2020\Протокол №10\СМО\[ИГС.xls]Лист2'!$AR156</f>
    </nc>
  </rcc>
  <rcc rId="282852" sId="3">
    <oc r="CF13">
      <f>'D:\Documents\Маруся\+Работа\Комиссия по разработке ТПОМС\Протоколы\2020\Протокол №05 от 26.03.2020\СМО\[ИГС v8.xls]Лист2'!$AR10</f>
    </oc>
    <nc r="CF13">
      <f>'Y:\Документы ТФОМС\Комиссия по разработке ТПОМС\Протоколы\2020\Протокол №10\СМО\[ИГС.xls]Лист2'!$AR10</f>
    </nc>
  </rcc>
  <rcc rId="282853" sId="3">
    <oc r="CG13">
      <f>'D:\Documents\Маруся\+Работа\Комиссия по разработке ТПОМС\Протоколы\2020\Протокол №05 от 26.03.2020\СМО\[ИГС v8.xls]Лист2'!$AS156</f>
    </oc>
    <nc r="CG13">
      <f>'Y:\Документы ТФОМС\Комиссия по разработке ТПОМС\Протоколы\2020\Протокол №10\СМО\[ИГС.xls]Лист2'!$AS156</f>
    </nc>
  </rcc>
  <rcc rId="282854" sId="3">
    <oc r="CH13">
      <f>'D:\Documents\Маруся\+Работа\Комиссия по разработке ТПОМС\Протоколы\2020\Протокол №05 от 26.03.2020\СМО\[ИГС v8.xls]Лист2'!$AS10</f>
    </oc>
    <nc r="CH13">
      <f>'Y:\Документы ТФОМС\Комиссия по разработке ТПОМС\Протоколы\2020\Протокол №10\СМО\[ИГС.xls]Лист2'!$AS10</f>
    </nc>
  </rcc>
  <rcc rId="282855" sId="3">
    <oc r="CI13">
      <f>'D:\Documents\Маруся\+Работа\Комиссия по разработке ТПОМС\Протоколы\2020\Протокол №05 от 26.03.2020\СМО\[ИГС v8.xls]Лист2'!$AW156</f>
    </oc>
    <nc r="CI13">
      <f>'Y:\Документы ТФОМС\Комиссия по разработке ТПОМС\Протоколы\2020\Протокол №10\СМО\[ИГС.xls]Лист2'!$AW156</f>
    </nc>
  </rcc>
  <rcc rId="282856" sId="3">
    <oc r="CJ13">
      <f>'D:\Documents\Маруся\+Работа\Комиссия по разработке ТПОМС\Протоколы\2020\Протокол №05 от 26.03.2020\СМО\[ИГС v8.xls]Лист2'!$AW10</f>
    </oc>
    <nc r="CJ13">
      <f>'Y:\Документы ТФОМС\Комиссия по разработке ТПОМС\Протоколы\2020\Протокол №10\СМО\[ИГС.xls]Лист2'!$AW10</f>
    </nc>
  </rcc>
  <rcc rId="282857" sId="3">
    <oc r="CK13">
      <f>'D:\Documents\Маруся\+Работа\Комиссия по разработке ТПОМС\Протоколы\2020\Протокол №05 от 26.03.2020\СМО\[ИГС v8.xls]Лист2'!$AT156</f>
    </oc>
    <nc r="CK13">
      <f>'Y:\Документы ТФОМС\Комиссия по разработке ТПОМС\Протоколы\2020\Протокол №10\СМО\[ИГС.xls]Лист2'!$AT156</f>
    </nc>
  </rcc>
  <rcc rId="282858" sId="3">
    <oc r="CL13">
      <f>'D:\Documents\Маруся\+Работа\Комиссия по разработке ТПОМС\Протоколы\2020\Протокол №05 от 26.03.2020\СМО\[ИГС v8.xls]Лист2'!$AT10</f>
    </oc>
    <nc r="CL13">
      <f>'Y:\Документы ТФОМС\Комиссия по разработке ТПОМС\Протоколы\2020\Протокол №10\СМО\[ИГС.xls]Лист2'!$AT10</f>
    </nc>
  </rcc>
  <rcc rId="282859" sId="3">
    <oc r="CM13">
      <f>'D:\Documents\Маруся\+Работа\Комиссия по разработке ТПОМС\Протоколы\2020\Протокол №05 от 26.03.2020\СМО\[ИГС v8.xls]Лист2'!$AU156</f>
    </oc>
    <nc r="CM13">
      <f>'Y:\Документы ТФОМС\Комиссия по разработке ТПОМС\Протоколы\2020\Протокол №10\СМО\[ИГС.xls]Лист2'!$AU156</f>
    </nc>
  </rcc>
  <rcc rId="282860" sId="3">
    <oc r="CN13">
      <f>'D:\Documents\Маруся\+Работа\Комиссия по разработке ТПОМС\Протоколы\2020\Протокол №05 от 26.03.2020\СМО\[ИГС v8.xls]Лист2'!$AU10</f>
    </oc>
    <nc r="CN13">
      <f>'Y:\Документы ТФОМС\Комиссия по разработке ТПОМС\Протоколы\2020\Протокол №10\СМО\[ИГС.xls]Лист2'!$AU10</f>
    </nc>
  </rcc>
  <rcc rId="282861" sId="3">
    <oc r="CO13">
      <f>'D:\Documents\Маруся\+Работа\Комиссия по разработке ТПОМС\Протоколы\2020\Протокол №05 от 26.03.2020\СМО\[ИГС v8.xls]Лист2'!$AV156</f>
    </oc>
    <nc r="CO13">
      <f>'Y:\Документы ТФОМС\Комиссия по разработке ТПОМС\Протоколы\2020\Протокол №10\СМО\[ИГС.xls]Лист2'!$AV156</f>
    </nc>
  </rcc>
  <rcc rId="282862" sId="3">
    <oc r="CP13">
      <f>'D:\Documents\Маруся\+Работа\Комиссия по разработке ТПОМС\Протоколы\2020\Протокол №05 от 26.03.2020\СМО\[ИГС v8.xls]Лист2'!$AV10</f>
    </oc>
    <nc r="CP13">
      <f>'Y:\Документы ТФОМС\Комиссия по разработке ТПОМС\Протоколы\2020\Протокол №10\СМО\[ИГС.xls]Лист2'!$AV10</f>
    </nc>
  </rcc>
  <rcc rId="282863" sId="3">
    <oc r="CQ13">
      <f>'D:\Documents\Маруся\+Работа\Комиссия по разработке ТПОМС\Протоколы\2020\Протокол №05 от 26.03.2020\СМО\[ИГС v8.xls]Лист2'!$AX156</f>
    </oc>
    <nc r="CQ13">
      <f>'Y:\Документы ТФОМС\Комиссия по разработке ТПОМС\Протоколы\2020\Протокол №10\СМО\[ИГС.xls]Лист2'!$AX156</f>
    </nc>
  </rcc>
  <rcc rId="282864" sId="3">
    <oc r="CR13">
      <f>'D:\Documents\Маруся\+Работа\Комиссия по разработке ТПОМС\Протоколы\2020\Протокол №05 от 26.03.2020\СМО\[ИГС v8.xls]Лист2'!$AX10</f>
    </oc>
    <nc r="CR13">
      <f>'Y:\Документы ТФОМС\Комиссия по разработке ТПОМС\Протоколы\2020\Протокол №10\СМО\[ИГС.xls]Лист2'!$AX10</f>
    </nc>
  </rcc>
  <rcc rId="282865" sId="3">
    <oc r="AA14">
      <f>'D:\Documents\Маруся\+Работа\Комиссия по разработке ТПОМС\Протоколы\2020\Протокол №05 от 26.03.2020\СМО\[ИГС v8.xls]Лист2'!$M157</f>
    </oc>
    <nc r="AA14">
      <f>'Y:\Документы ТФОМС\Комиссия по разработке ТПОМС\Протоколы\2020\Протокол №10\СМО\[ИГС.xls]Лист2'!$M157</f>
    </nc>
  </rcc>
  <rcc rId="282866" sId="3">
    <oc r="AB14">
      <f>'D:\Documents\Маруся\+Работа\Комиссия по разработке ТПОМС\Протоколы\2020\Протокол №05 от 26.03.2020\СМО\[ИГС v8.xls]Лист2'!$M11</f>
    </oc>
    <nc r="AB14">
      <f>'Y:\Документы ТФОМС\Комиссия по разработке ТПОМС\Протоколы\2020\Протокол №10\СМО\[ИГС.xls]Лист2'!$M11</f>
    </nc>
  </rcc>
  <rcc rId="282867" sId="3">
    <oc r="AC14">
      <f>'D:\Documents\Маруся\+Работа\Комиссия по разработке ТПОМС\Протоколы\2020\Протокол №05 от 26.03.2020\СМО\[ИГС v8.xls]Лист2'!$N157</f>
    </oc>
    <nc r="AC14">
      <f>'Y:\Документы ТФОМС\Комиссия по разработке ТПОМС\Протоколы\2020\Протокол №10\СМО\[ИГС.xls]Лист2'!$N157</f>
    </nc>
  </rcc>
  <rcc rId="282868" sId="3">
    <oc r="AD14">
      <f>'D:\Documents\Маруся\+Работа\Комиссия по разработке ТПОМС\Протоколы\2020\Протокол №05 от 26.03.2020\СМО\[ИГС v8.xls]Лист2'!$N11</f>
    </oc>
    <nc r="AD14">
      <f>'Y:\Документы ТФОМС\Комиссия по разработке ТПОМС\Протоколы\2020\Протокол №10\СМО\[ИГС.xls]Лист2'!$N11</f>
    </nc>
  </rcc>
  <rcc rId="282869" sId="3">
    <oc r="AE14">
      <f>'D:\Documents\Маруся\+Работа\Комиссия по разработке ТПОМС\Протоколы\2020\Протокол №05 от 26.03.2020\СМО\[ИГС v8.xls]Лист2'!$O157</f>
    </oc>
    <nc r="AE14">
      <f>'Y:\Документы ТФОМС\Комиссия по разработке ТПОМС\Протоколы\2020\Протокол №10\СМО\[ИГС.xls]Лист2'!$O157</f>
    </nc>
  </rcc>
  <rcc rId="282870" sId="3">
    <oc r="AF14">
      <f>'D:\Documents\Маруся\+Работа\Комиссия по разработке ТПОМС\Протоколы\2020\Протокол №05 от 26.03.2020\СМО\[ИГС v8.xls]Лист2'!$O11</f>
    </oc>
    <nc r="AF14">
      <f>'Y:\Документы ТФОМС\Комиссия по разработке ТПОМС\Протоколы\2020\Протокол №10\СМО\[ИГС.xls]Лист2'!$O11</f>
    </nc>
  </rcc>
  <rcc rId="282871" sId="3">
    <oc r="AG14">
      <f>'D:\Documents\Маруся\+Работа\Комиссия по разработке ТПОМС\Протоколы\2020\Протокол №05 от 26.03.2020\СМО\[ИГС v8.xls]Лист2'!$S157</f>
    </oc>
    <nc r="AG14">
      <f>'Y:\Документы ТФОМС\Комиссия по разработке ТПОМС\Протоколы\2020\Протокол №10\СМО\[ИГС.xls]Лист2'!$S157</f>
    </nc>
  </rcc>
  <rcc rId="282872" sId="3">
    <oc r="AH14">
      <f>'D:\Documents\Маруся\+Работа\Комиссия по разработке ТПОМС\Протоколы\2020\Протокол №05 от 26.03.2020\СМО\[ИГС v8.xls]Лист2'!$S11</f>
    </oc>
    <nc r="AH14">
      <f>'Y:\Документы ТФОМС\Комиссия по разработке ТПОМС\Протоколы\2020\Протокол №10\СМО\[ИГС.xls]Лист2'!$S11</f>
    </nc>
  </rcc>
  <rcc rId="282873" sId="3">
    <oc r="AI14">
      <f>'D:\Documents\Маруся\+Работа\Комиссия по разработке ТПОМС\Протоколы\2020\Протокол №05 от 26.03.2020\СМО\[ИГС v8.xls]Лист2'!$P157</f>
    </oc>
    <nc r="AI14">
      <f>'Y:\Документы ТФОМС\Комиссия по разработке ТПОМС\Протоколы\2020\Протокол №10\СМО\[ИГС.xls]Лист2'!$P157</f>
    </nc>
  </rcc>
  <rcc rId="282874" sId="3">
    <oc r="AJ14">
      <f>'D:\Documents\Маруся\+Работа\Комиссия по разработке ТПОМС\Протоколы\2020\Протокол №05 от 26.03.2020\СМО\[ИГС v8.xls]Лист2'!$P11</f>
    </oc>
    <nc r="AJ14">
      <f>'Y:\Документы ТФОМС\Комиссия по разработке ТПОМС\Протоколы\2020\Протокол №10\СМО\[ИГС.xls]Лист2'!$P11</f>
    </nc>
  </rcc>
  <rcc rId="282875" sId="3">
    <oc r="AK14">
      <f>'D:\Documents\Маруся\+Работа\Комиссия по разработке ТПОМС\Протоколы\2020\Протокол №05 от 26.03.2020\СМО\[ИГС v8.xls]Лист2'!$Q157</f>
    </oc>
    <nc r="AK14">
      <f>'Y:\Документы ТФОМС\Комиссия по разработке ТПОМС\Протоколы\2020\Протокол №10\СМО\[ИГС.xls]Лист2'!$Q157</f>
    </nc>
  </rcc>
  <rcc rId="282876" sId="3">
    <oc r="AL14">
      <f>'D:\Documents\Маруся\+Работа\Комиссия по разработке ТПОМС\Протоколы\2020\Протокол №05 от 26.03.2020\СМО\[ИГС v8.xls]Лист2'!$Q11</f>
    </oc>
    <nc r="AL14">
      <f>'Y:\Документы ТФОМС\Комиссия по разработке ТПОМС\Протоколы\2020\Протокол №10\СМО\[ИГС.xls]Лист2'!$Q11</f>
    </nc>
  </rcc>
  <rcc rId="282877" sId="3">
    <oc r="AM14">
      <f>'D:\Documents\Маруся\+Работа\Комиссия по разработке ТПОМС\Протоколы\2020\Протокол №05 от 26.03.2020\СМО\[ИГС v8.xls]Лист2'!$R157</f>
    </oc>
    <nc r="AM14">
      <f>'Y:\Документы ТФОМС\Комиссия по разработке ТПОМС\Протоколы\2020\Протокол №10\СМО\[ИГС.xls]Лист2'!$R157</f>
    </nc>
  </rcc>
  <rcc rId="282878" sId="3">
    <oc r="AN14">
      <f>'D:\Documents\Маруся\+Работа\Комиссия по разработке ТПОМС\Протоколы\2020\Протокол №05 от 26.03.2020\СМО\[ИГС v8.xls]Лист2'!$R11</f>
    </oc>
    <nc r="AN14">
      <f>'Y:\Документы ТФОМС\Комиссия по разработке ТПОМС\Протоколы\2020\Протокол №10\СМО\[ИГС.xls]Лист2'!$R11</f>
    </nc>
  </rcc>
  <rcc rId="282879" sId="3">
    <oc r="AO14">
      <f>'D:\Documents\Маруся\+Работа\Комиссия по разработке ТПОМС\Протоколы\2020\Протокол №05 от 26.03.2020\СМО\[ИГС v8.xls]Лист2'!$T157</f>
    </oc>
    <nc r="AO14">
      <f>'Y:\Документы ТФОМС\Комиссия по разработке ТПОМС\Протоколы\2020\Протокол №10\СМО\[ИГС.xls]Лист2'!$T157</f>
    </nc>
  </rcc>
  <rcc rId="282880" sId="3">
    <oc r="AP14">
      <f>'D:\Documents\Маруся\+Работа\Комиссия по разработке ТПОМС\Протоколы\2020\Протокол №05 от 26.03.2020\СМО\[ИГС v8.xls]Лист2'!$T11</f>
    </oc>
    <nc r="AP14">
      <f>'Y:\Документы ТФОМС\Комиссия по разработке ТПОМС\Протоколы\2020\Протокол №10\СМО\[ИГС.xls]Лист2'!$T11</f>
    </nc>
  </rcc>
  <rcc rId="282881" sId="3">
    <oc r="AS14">
      <f>'D:\Documents\Маруся\+Работа\Комиссия по разработке ТПОМС\Протоколы\2020\Протокол №05 от 26.03.2020\СМО\[ИГС v8.xls]Лист2'!$W157</f>
    </oc>
    <nc r="AS14">
      <f>'Y:\Документы ТФОМС\Комиссия по разработке ТПОМС\Протоколы\2020\Протокол №10\СМО\[ИГС.xls]Лист2'!$W157</f>
    </nc>
  </rcc>
  <rcc rId="282882" sId="3">
    <oc r="AT14">
      <f>'D:\Documents\Маруся\+Работа\Комиссия по разработке ТПОМС\Протоколы\2020\Протокол №05 от 26.03.2020\СМО\[ИГС v8.xls]Лист2'!$W11</f>
    </oc>
    <nc r="AT14">
      <f>'Y:\Документы ТФОМС\Комиссия по разработке ТПОМС\Протоколы\2020\Протокол №10\СМО\[ИГС.xls]Лист2'!$W11</f>
    </nc>
  </rcc>
  <rcc rId="282883" sId="3">
    <oc r="AU14">
      <f>'D:\Documents\Маруся\+Работа\Комиссия по разработке ТПОМС\Протоколы\2020\Протокол №05 от 26.03.2020\СМО\[ИГС v8.xls]Лист2'!$X157</f>
    </oc>
    <nc r="AU14">
      <f>'Y:\Документы ТФОМС\Комиссия по разработке ТПОМС\Протоколы\2020\Протокол №10\СМО\[ИГС.xls]Лист2'!$X157</f>
    </nc>
  </rcc>
  <rcc rId="282884" sId="3">
    <oc r="AV14">
      <f>'D:\Documents\Маруся\+Работа\Комиссия по разработке ТПОМС\Протоколы\2020\Протокол №05 от 26.03.2020\СМО\[ИГС v8.xls]Лист2'!$X11</f>
    </oc>
    <nc r="AV14">
      <f>'Y:\Документы ТФОМС\Комиссия по разработке ТПОМС\Протоколы\2020\Протокол №10\СМО\[ИГС.xls]Лист2'!$X11</f>
    </nc>
  </rcc>
  <rcc rId="282885" sId="3">
    <oc r="AW14">
      <f>'D:\Documents\Маруся\+Работа\Комиссия по разработке ТПОМС\Протоколы\2020\Протокол №05 от 26.03.2020\СМО\[ИГС v8.xls]Лист2'!$Y157</f>
    </oc>
    <nc r="AW14">
      <f>'Y:\Документы ТФОМС\Комиссия по разработке ТПОМС\Протоколы\2020\Протокол №10\СМО\[ИГС.xls]Лист2'!$Y157</f>
    </nc>
  </rcc>
  <rcc rId="282886" sId="3">
    <oc r="AX14">
      <f>'D:\Documents\Маруся\+Работа\Комиссия по разработке ТПОМС\Протоколы\2020\Протокол №05 от 26.03.2020\СМО\[ИГС v8.xls]Лист2'!$Y11</f>
    </oc>
    <nc r="AX14">
      <f>'Y:\Документы ТФОМС\Комиссия по разработке ТПОМС\Протоколы\2020\Протокол №10\СМО\[ИГС.xls]Лист2'!$Y11</f>
    </nc>
  </rcc>
  <rcc rId="282887" sId="3">
    <oc r="AY14">
      <f>'D:\Documents\Маруся\+Работа\Комиссия по разработке ТПОМС\Протоколы\2020\Протокол №05 от 26.03.2020\СМО\[ИГС v8.xls]Лист2'!$AC157</f>
    </oc>
    <nc r="AY14">
      <f>'Y:\Документы ТФОМС\Комиссия по разработке ТПОМС\Протоколы\2020\Протокол №10\СМО\[ИГС.xls]Лист2'!$AC157</f>
    </nc>
  </rcc>
  <rcc rId="282888" sId="3">
    <oc r="AZ14">
      <f>'D:\Documents\Маруся\+Работа\Комиссия по разработке ТПОМС\Протоколы\2020\Протокол №05 от 26.03.2020\СМО\[ИГС v8.xls]Лист2'!$AC11</f>
    </oc>
    <nc r="AZ14">
      <f>'Y:\Документы ТФОМС\Комиссия по разработке ТПОМС\Протоколы\2020\Протокол №10\СМО\[ИГС.xls]Лист2'!$AC11</f>
    </nc>
  </rcc>
  <rcc rId="282889" sId="3">
    <oc r="BA14">
      <f>'D:\Documents\Маруся\+Работа\Комиссия по разработке ТПОМС\Протоколы\2020\Протокол №05 от 26.03.2020\СМО\[ИГС v8.xls]Лист2'!$Z157</f>
    </oc>
    <nc r="BA14">
      <f>'Y:\Документы ТФОМС\Комиссия по разработке ТПОМС\Протоколы\2020\Протокол №10\СМО\[ИГС.xls]Лист2'!$Z157</f>
    </nc>
  </rcc>
  <rcc rId="282890" sId="3">
    <oc r="BB14">
      <f>'D:\Documents\Маруся\+Работа\Комиссия по разработке ТПОМС\Протоколы\2020\Протокол №05 от 26.03.2020\СМО\[ИГС v8.xls]Лист2'!$Z11</f>
    </oc>
    <nc r="BB14">
      <f>'Y:\Документы ТФОМС\Комиссия по разработке ТПОМС\Протоколы\2020\Протокол №10\СМО\[ИГС.xls]Лист2'!$Z11</f>
    </nc>
  </rcc>
  <rcc rId="282891" sId="3">
    <oc r="BC14">
      <f>'D:\Documents\Маруся\+Работа\Комиссия по разработке ТПОМС\Протоколы\2020\Протокол №05 от 26.03.2020\СМО\[ИГС v8.xls]Лист2'!$AA157</f>
    </oc>
    <nc r="BC14">
      <f>'Y:\Документы ТФОМС\Комиссия по разработке ТПОМС\Протоколы\2020\Протокол №10\СМО\[ИГС.xls]Лист2'!$AA157</f>
    </nc>
  </rcc>
  <rcc rId="282892" sId="3">
    <oc r="BD14">
      <f>'D:\Documents\Маруся\+Работа\Комиссия по разработке ТПОМС\Протоколы\2020\Протокол №05 от 26.03.2020\СМО\[ИГС v8.xls]Лист2'!$AA11</f>
    </oc>
    <nc r="BD14">
      <f>'Y:\Документы ТФОМС\Комиссия по разработке ТПОМС\Протоколы\2020\Протокол №10\СМО\[ИГС.xls]Лист2'!$AA11</f>
    </nc>
  </rcc>
  <rcc rId="282893" sId="3">
    <oc r="BE14">
      <f>'D:\Documents\Маруся\+Работа\Комиссия по разработке ТПОМС\Протоколы\2020\Протокол №05 от 26.03.2020\СМО\[ИГС v8.xls]Лист2'!$AB157</f>
    </oc>
    <nc r="BE14">
      <f>'Y:\Документы ТФОМС\Комиссия по разработке ТПОМС\Протоколы\2020\Протокол №10\СМО\[ИГС.xls]Лист2'!$AB157</f>
    </nc>
  </rcc>
  <rcc rId="282894" sId="3">
    <oc r="BF14">
      <f>'D:\Documents\Маруся\+Работа\Комиссия по разработке ТПОМС\Протоколы\2020\Протокол №05 от 26.03.2020\СМО\[ИГС v8.xls]Лист2'!$AB11</f>
    </oc>
    <nc r="BF14">
      <f>'Y:\Документы ТФОМС\Комиссия по разработке ТПОМС\Протоколы\2020\Протокол №10\СМО\[ИГС.xls]Лист2'!$AB11</f>
    </nc>
  </rcc>
  <rcc rId="282895" sId="3">
    <oc r="BG14">
      <f>'D:\Documents\Маруся\+Работа\Комиссия по разработке ТПОМС\Протоколы\2020\Протокол №05 от 26.03.2020\СМО\[ИГС v8.xls]Лист2'!$AD157</f>
    </oc>
    <nc r="BG14">
      <f>'Y:\Документы ТФОМС\Комиссия по разработке ТПОМС\Протоколы\2020\Протокол №10\СМО\[ИГС.xls]Лист2'!$AD157</f>
    </nc>
  </rcc>
  <rcc rId="282896" sId="3">
    <oc r="BH14">
      <f>'D:\Documents\Маруся\+Работа\Комиссия по разработке ТПОМС\Протоколы\2020\Протокол №05 от 26.03.2020\СМО\[ИГС v8.xls]Лист2'!$AD11</f>
    </oc>
    <nc r="BH14">
      <f>'Y:\Документы ТФОМС\Комиссия по разработке ТПОМС\Протоколы\2020\Протокол №10\СМО\[ИГС.xls]Лист2'!$AD11</f>
    </nc>
  </rcc>
  <rcc rId="282897" sId="3">
    <oc r="BK14">
      <f>'D:\Documents\Маруся\+Работа\Комиссия по разработке ТПОМС\Протоколы\2020\Протокол №05 от 26.03.2020\СМО\[ИГС v8.xls]Лист2'!$AG157</f>
    </oc>
    <nc r="BK14">
      <f>'Y:\Документы ТФОМС\Комиссия по разработке ТПОМС\Протоколы\2020\Протокол №10\СМО\[ИГС.xls]Лист2'!$AG157</f>
    </nc>
  </rcc>
  <rcc rId="282898" sId="3">
    <oc r="BL14">
      <f>'D:\Documents\Маруся\+Работа\Комиссия по разработке ТПОМС\Протоколы\2020\Протокол №05 от 26.03.2020\СМО\[ИГС v8.xls]Лист2'!$AG11</f>
    </oc>
    <nc r="BL14">
      <f>'Y:\Документы ТФОМС\Комиссия по разработке ТПОМС\Протоколы\2020\Протокол №10\СМО\[ИГС.xls]Лист2'!$AG11</f>
    </nc>
  </rcc>
  <rcc rId="282899" sId="3">
    <oc r="BM14">
      <f>'D:\Documents\Маруся\+Работа\Комиссия по разработке ТПОМС\Протоколы\2020\Протокол №05 от 26.03.2020\СМО\[ИГС v8.xls]Лист2'!$AH157</f>
    </oc>
    <nc r="BM14">
      <f>'Y:\Документы ТФОМС\Комиссия по разработке ТПОМС\Протоколы\2020\Протокол №10\СМО\[ИГС.xls]Лист2'!$AH157</f>
    </nc>
  </rcc>
  <rcc rId="282900" sId="3">
    <oc r="BN14">
      <f>'D:\Documents\Маруся\+Работа\Комиссия по разработке ТПОМС\Протоколы\2020\Протокол №05 от 26.03.2020\СМО\[ИГС v8.xls]Лист2'!$AH11</f>
    </oc>
    <nc r="BN14">
      <f>'Y:\Документы ТФОМС\Комиссия по разработке ТПОМС\Протоколы\2020\Протокол №10\СМО\[ИГС.xls]Лист2'!$AH11</f>
    </nc>
  </rcc>
  <rcc rId="282901" sId="3">
    <oc r="BO14">
      <f>'D:\Documents\Маруся\+Работа\Комиссия по разработке ТПОМС\Протоколы\2020\Протокол №05 от 26.03.2020\СМО\[ИГС v8.xls]Лист2'!$AI157</f>
    </oc>
    <nc r="BO14">
      <f>'Y:\Документы ТФОМС\Комиссия по разработке ТПОМС\Протоколы\2020\Протокол №10\СМО\[ИГС.xls]Лист2'!$AI157</f>
    </nc>
  </rcc>
  <rcc rId="282902" sId="3">
    <oc r="BP14">
      <f>'D:\Documents\Маруся\+Работа\Комиссия по разработке ТПОМС\Протоколы\2020\Протокол №05 от 26.03.2020\СМО\[ИГС v8.xls]Лист2'!$AI11</f>
    </oc>
    <nc r="BP14">
      <f>'Y:\Документы ТФОМС\Комиссия по разработке ТПОМС\Протоколы\2020\Протокол №10\СМО\[ИГС.xls]Лист2'!$AI11</f>
    </nc>
  </rcc>
  <rcc rId="282903" sId="3">
    <oc r="BQ14">
      <f>'D:\Documents\Маруся\+Работа\Комиссия по разработке ТПОМС\Протоколы\2020\Протокол №05 от 26.03.2020\СМО\[ИГС v8.xls]Лист2'!$AM157</f>
    </oc>
    <nc r="BQ14">
      <f>'Y:\Документы ТФОМС\Комиссия по разработке ТПОМС\Протоколы\2020\Протокол №10\СМО\[ИГС.xls]Лист2'!$AM157</f>
    </nc>
  </rcc>
  <rcc rId="282904" sId="3">
    <oc r="BR14">
      <f>'D:\Documents\Маруся\+Работа\Комиссия по разработке ТПОМС\Протоколы\2020\Протокол №05 от 26.03.2020\СМО\[ИГС v8.xls]Лист2'!$AM11</f>
    </oc>
    <nc r="BR14">
      <f>'Y:\Документы ТФОМС\Комиссия по разработке ТПОМС\Протоколы\2020\Протокол №10\СМО\[ИГС.xls]Лист2'!$AM11</f>
    </nc>
  </rcc>
  <rcc rId="282905" sId="3">
    <oc r="BS14">
      <f>'D:\Documents\Маруся\+Работа\Комиссия по разработке ТПОМС\Протоколы\2020\Протокол №05 от 26.03.2020\СМО\[ИГС v8.xls]Лист2'!$AJ157</f>
    </oc>
    <nc r="BS14">
      <f>'Y:\Документы ТФОМС\Комиссия по разработке ТПОМС\Протоколы\2020\Протокол №10\СМО\[ИГС.xls]Лист2'!$AJ157</f>
    </nc>
  </rcc>
  <rcc rId="282906" sId="3">
    <oc r="BT14">
      <f>'D:\Documents\Маруся\+Работа\Комиссия по разработке ТПОМС\Протоколы\2020\Протокол №05 от 26.03.2020\СМО\[ИГС v8.xls]Лист2'!$AJ11</f>
    </oc>
    <nc r="BT14">
      <f>'Y:\Документы ТФОМС\Комиссия по разработке ТПОМС\Протоколы\2020\Протокол №10\СМО\[ИГС.xls]Лист2'!$AJ11</f>
    </nc>
  </rcc>
  <rcc rId="282907" sId="3">
    <oc r="BU14">
      <f>'D:\Documents\Маруся\+Работа\Комиссия по разработке ТПОМС\Протоколы\2020\Протокол №05 от 26.03.2020\СМО\[ИГС v8.xls]Лист2'!$AK157</f>
    </oc>
    <nc r="BU14">
      <f>'Y:\Документы ТФОМС\Комиссия по разработке ТПОМС\Протоколы\2020\Протокол №10\СМО\[ИГС.xls]Лист2'!$AK157</f>
    </nc>
  </rcc>
  <rcc rId="282908" sId="3">
    <oc r="BV14">
      <f>'D:\Documents\Маруся\+Работа\Комиссия по разработке ТПОМС\Протоколы\2020\Протокол №05 от 26.03.2020\СМО\[ИГС v8.xls]Лист2'!$AK11</f>
    </oc>
    <nc r="BV14">
      <f>'Y:\Документы ТФОМС\Комиссия по разработке ТПОМС\Протоколы\2020\Протокол №10\СМО\[ИГС.xls]Лист2'!$AK11</f>
    </nc>
  </rcc>
  <rcc rId="282909" sId="3">
    <oc r="BW14">
      <f>'D:\Documents\Маруся\+Работа\Комиссия по разработке ТПОМС\Протоколы\2020\Протокол №05 от 26.03.2020\СМО\[ИГС v8.xls]Лист2'!$AL157</f>
    </oc>
    <nc r="BW14">
      <f>'Y:\Документы ТФОМС\Комиссия по разработке ТПОМС\Протоколы\2020\Протокол №10\СМО\[ИГС.xls]Лист2'!$AL157</f>
    </nc>
  </rcc>
  <rcc rId="282910" sId="3">
    <oc r="BX14">
      <f>'D:\Documents\Маруся\+Работа\Комиссия по разработке ТПОМС\Протоколы\2020\Протокол №05 от 26.03.2020\СМО\[ИГС v8.xls]Лист2'!$AL11</f>
    </oc>
    <nc r="BX14">
      <f>'Y:\Документы ТФОМС\Комиссия по разработке ТПОМС\Протоколы\2020\Протокол №10\СМО\[ИГС.xls]Лист2'!$AL11</f>
    </nc>
  </rcc>
  <rcc rId="282911" sId="3">
    <oc r="BY14">
      <f>'D:\Documents\Маруся\+Работа\Комиссия по разработке ТПОМС\Протоколы\2020\Протокол №05 от 26.03.2020\СМО\[ИГС v8.xls]Лист2'!$AN157</f>
    </oc>
    <nc r="BY14">
      <f>'Y:\Документы ТФОМС\Комиссия по разработке ТПОМС\Протоколы\2020\Протокол №10\СМО\[ИГС.xls]Лист2'!$AN157</f>
    </nc>
  </rcc>
  <rcc rId="282912" sId="3">
    <oc r="BZ14">
      <f>'D:\Documents\Маруся\+Работа\Комиссия по разработке ТПОМС\Протоколы\2020\Протокол №05 от 26.03.2020\СМО\[ИГС v8.xls]Лист2'!$AN11</f>
    </oc>
    <nc r="BZ14">
      <f>'Y:\Документы ТФОМС\Комиссия по разработке ТПОМС\Протоколы\2020\Протокол №10\СМО\[ИГС.xls]Лист2'!$AN11</f>
    </nc>
  </rcc>
  <rcc rId="282913" sId="3">
    <oc r="CC14">
      <f>'D:\Documents\Маруся\+Работа\Комиссия по разработке ТПОМС\Протоколы\2020\Протокол №05 от 26.03.2020\СМО\[ИГС v8.xls]Лист2'!$AQ157</f>
    </oc>
    <nc r="CC14">
      <f>'Y:\Документы ТФОМС\Комиссия по разработке ТПОМС\Протоколы\2020\Протокол №10\СМО\[ИГС.xls]Лист2'!$AQ157</f>
    </nc>
  </rcc>
  <rcc rId="282914" sId="3">
    <oc r="CD14">
      <f>'D:\Documents\Маруся\+Работа\Комиссия по разработке ТПОМС\Протоколы\2020\Протокол №05 от 26.03.2020\СМО\[ИГС v8.xls]Лист2'!$AQ11</f>
    </oc>
    <nc r="CD14">
      <f>'Y:\Документы ТФОМС\Комиссия по разработке ТПОМС\Протоколы\2020\Протокол №10\СМО\[ИГС.xls]Лист2'!$AQ11</f>
    </nc>
  </rcc>
  <rcc rId="282915" sId="3">
    <oc r="CE14">
      <f>'D:\Documents\Маруся\+Работа\Комиссия по разработке ТПОМС\Протоколы\2020\Протокол №05 от 26.03.2020\СМО\[ИГС v8.xls]Лист2'!$AR157</f>
    </oc>
    <nc r="CE14">
      <f>'Y:\Документы ТФОМС\Комиссия по разработке ТПОМС\Протоколы\2020\Протокол №10\СМО\[ИГС.xls]Лист2'!$AR157</f>
    </nc>
  </rcc>
  <rcc rId="282916" sId="3">
    <oc r="CF14">
      <f>'D:\Documents\Маруся\+Работа\Комиссия по разработке ТПОМС\Протоколы\2020\Протокол №05 от 26.03.2020\СМО\[ИГС v8.xls]Лист2'!$AR11</f>
    </oc>
    <nc r="CF14">
      <f>'Y:\Документы ТФОМС\Комиссия по разработке ТПОМС\Протоколы\2020\Протокол №10\СМО\[ИГС.xls]Лист2'!$AR11</f>
    </nc>
  </rcc>
  <rcc rId="282917" sId="3">
    <oc r="CG14">
      <f>'D:\Documents\Маруся\+Работа\Комиссия по разработке ТПОМС\Протоколы\2020\Протокол №05 от 26.03.2020\СМО\[ИГС v8.xls]Лист2'!$AS157</f>
    </oc>
    <nc r="CG14">
      <f>'Y:\Документы ТФОМС\Комиссия по разработке ТПОМС\Протоколы\2020\Протокол №10\СМО\[ИГС.xls]Лист2'!$AS157</f>
    </nc>
  </rcc>
  <rcc rId="282918" sId="3">
    <oc r="CH14">
      <f>'D:\Documents\Маруся\+Работа\Комиссия по разработке ТПОМС\Протоколы\2020\Протокол №05 от 26.03.2020\СМО\[ИГС v8.xls]Лист2'!$AS11</f>
    </oc>
    <nc r="CH14">
      <f>'Y:\Документы ТФОМС\Комиссия по разработке ТПОМС\Протоколы\2020\Протокол №10\СМО\[ИГС.xls]Лист2'!$AS11</f>
    </nc>
  </rcc>
  <rcc rId="282919" sId="3">
    <oc r="CI14">
      <f>'D:\Documents\Маруся\+Работа\Комиссия по разработке ТПОМС\Протоколы\2020\Протокол №05 от 26.03.2020\СМО\[ИГС v8.xls]Лист2'!$AW157</f>
    </oc>
    <nc r="CI14">
      <f>'Y:\Документы ТФОМС\Комиссия по разработке ТПОМС\Протоколы\2020\Протокол №10\СМО\[ИГС.xls]Лист2'!$AW157</f>
    </nc>
  </rcc>
  <rcc rId="282920" sId="3">
    <oc r="CJ14">
      <f>'D:\Documents\Маруся\+Работа\Комиссия по разработке ТПОМС\Протоколы\2020\Протокол №05 от 26.03.2020\СМО\[ИГС v8.xls]Лист2'!$AW11</f>
    </oc>
    <nc r="CJ14">
      <f>'Y:\Документы ТФОМС\Комиссия по разработке ТПОМС\Протоколы\2020\Протокол №10\СМО\[ИГС.xls]Лист2'!$AW11</f>
    </nc>
  </rcc>
  <rcc rId="282921" sId="3">
    <oc r="CK14">
      <f>'D:\Documents\Маруся\+Работа\Комиссия по разработке ТПОМС\Протоколы\2020\Протокол №05 от 26.03.2020\СМО\[ИГС v8.xls]Лист2'!$AT157</f>
    </oc>
    <nc r="CK14">
      <f>'Y:\Документы ТФОМС\Комиссия по разработке ТПОМС\Протоколы\2020\Протокол №10\СМО\[ИГС.xls]Лист2'!$AT157</f>
    </nc>
  </rcc>
  <rcc rId="282922" sId="3">
    <oc r="CL14">
      <f>'D:\Documents\Маруся\+Работа\Комиссия по разработке ТПОМС\Протоколы\2020\Протокол №05 от 26.03.2020\СМО\[ИГС v8.xls]Лист2'!$AT11</f>
    </oc>
    <nc r="CL14">
      <f>'Y:\Документы ТФОМС\Комиссия по разработке ТПОМС\Протоколы\2020\Протокол №10\СМО\[ИГС.xls]Лист2'!$AT11</f>
    </nc>
  </rcc>
  <rcc rId="282923" sId="3">
    <oc r="CM14">
      <f>'D:\Documents\Маруся\+Работа\Комиссия по разработке ТПОМС\Протоколы\2020\Протокол №05 от 26.03.2020\СМО\[ИГС v8.xls]Лист2'!$AU157</f>
    </oc>
    <nc r="CM14">
      <f>'Y:\Документы ТФОМС\Комиссия по разработке ТПОМС\Протоколы\2020\Протокол №10\СМО\[ИГС.xls]Лист2'!$AU157</f>
    </nc>
  </rcc>
  <rcc rId="282924" sId="3">
    <oc r="CN14">
      <f>'D:\Documents\Маруся\+Работа\Комиссия по разработке ТПОМС\Протоколы\2020\Протокол №05 от 26.03.2020\СМО\[ИГС v8.xls]Лист2'!$AU11</f>
    </oc>
    <nc r="CN14">
      <f>'Y:\Документы ТФОМС\Комиссия по разработке ТПОМС\Протоколы\2020\Протокол №10\СМО\[ИГС.xls]Лист2'!$AU11</f>
    </nc>
  </rcc>
  <rcc rId="282925" sId="3">
    <oc r="CO14">
      <f>'D:\Documents\Маруся\+Работа\Комиссия по разработке ТПОМС\Протоколы\2020\Протокол №05 от 26.03.2020\СМО\[ИГС v8.xls]Лист2'!$AV157</f>
    </oc>
    <nc r="CO14">
      <f>'Y:\Документы ТФОМС\Комиссия по разработке ТПОМС\Протоколы\2020\Протокол №10\СМО\[ИГС.xls]Лист2'!$AV157</f>
    </nc>
  </rcc>
  <rcc rId="282926" sId="3">
    <oc r="CP14">
      <f>'D:\Documents\Маруся\+Работа\Комиссия по разработке ТПОМС\Протоколы\2020\Протокол №05 от 26.03.2020\СМО\[ИГС v8.xls]Лист2'!$AV11</f>
    </oc>
    <nc r="CP14">
      <f>'Y:\Документы ТФОМС\Комиссия по разработке ТПОМС\Протоколы\2020\Протокол №10\СМО\[ИГС.xls]Лист2'!$AV11</f>
    </nc>
  </rcc>
  <rcc rId="282927" sId="3">
    <oc r="CQ14">
      <f>'D:\Documents\Маруся\+Работа\Комиссия по разработке ТПОМС\Протоколы\2020\Протокол №05 от 26.03.2020\СМО\[ИГС v8.xls]Лист2'!$AX157</f>
    </oc>
    <nc r="CQ14">
      <f>'Y:\Документы ТФОМС\Комиссия по разработке ТПОМС\Протоколы\2020\Протокол №10\СМО\[ИГС.xls]Лист2'!$AX157</f>
    </nc>
  </rcc>
  <rcc rId="282928" sId="3">
    <oc r="CR14">
      <f>'D:\Documents\Маруся\+Работа\Комиссия по разработке ТПОМС\Протоколы\2020\Протокол №05 от 26.03.2020\СМО\[ИГС v8.xls]Лист2'!$AX11</f>
    </oc>
    <nc r="CR14">
      <f>'Y:\Документы ТФОМС\Комиссия по разработке ТПОМС\Протоколы\2020\Протокол №10\СМО\[ИГС.xls]Лист2'!$AX11</f>
    </nc>
  </rcc>
  <rcc rId="282929" sId="3">
    <oc r="AA15">
      <f>'D:\Documents\Маруся\+Работа\Комиссия по разработке ТПОМС\Протоколы\2020\Протокол №05 от 26.03.2020\СМО\[ИГС v8.xls]Лист2'!$M158</f>
    </oc>
    <nc r="AA15">
      <f>'Y:\Документы ТФОМС\Комиссия по разработке ТПОМС\Протоколы\2020\Протокол №10\СМО\[ИГС.xls]Лист2'!$M158</f>
    </nc>
  </rcc>
  <rcc rId="282930" sId="3">
    <oc r="AB15">
      <f>'D:\Documents\Маруся\+Работа\Комиссия по разработке ТПОМС\Протоколы\2020\Протокол №05 от 26.03.2020\СМО\[ИГС v8.xls]Лист2'!$M12</f>
    </oc>
    <nc r="AB15">
      <f>'Y:\Документы ТФОМС\Комиссия по разработке ТПОМС\Протоколы\2020\Протокол №10\СМО\[ИГС.xls]Лист2'!$M12</f>
    </nc>
  </rcc>
  <rcc rId="282931" sId="3">
    <oc r="AC15">
      <f>'D:\Documents\Маруся\+Работа\Комиссия по разработке ТПОМС\Протоколы\2020\Протокол №05 от 26.03.2020\СМО\[ИГС v8.xls]Лист2'!$N158</f>
    </oc>
    <nc r="AC15">
      <f>'Y:\Документы ТФОМС\Комиссия по разработке ТПОМС\Протоколы\2020\Протокол №10\СМО\[ИГС.xls]Лист2'!$N158</f>
    </nc>
  </rcc>
  <rcc rId="282932" sId="3">
    <oc r="AD15">
      <f>'D:\Documents\Маруся\+Работа\Комиссия по разработке ТПОМС\Протоколы\2020\Протокол №05 от 26.03.2020\СМО\[ИГС v8.xls]Лист2'!$N12</f>
    </oc>
    <nc r="AD15">
      <f>'Y:\Документы ТФОМС\Комиссия по разработке ТПОМС\Протоколы\2020\Протокол №10\СМО\[ИГС.xls]Лист2'!$N12</f>
    </nc>
  </rcc>
  <rcc rId="282933" sId="3">
    <oc r="AE15">
      <f>'D:\Documents\Маруся\+Работа\Комиссия по разработке ТПОМС\Протоколы\2020\Протокол №05 от 26.03.2020\СМО\[ИГС v8.xls]Лист2'!$O158</f>
    </oc>
    <nc r="AE15">
      <f>'Y:\Документы ТФОМС\Комиссия по разработке ТПОМС\Протоколы\2020\Протокол №10\СМО\[ИГС.xls]Лист2'!$O158</f>
    </nc>
  </rcc>
  <rcc rId="282934" sId="3">
    <oc r="AF15">
      <f>'D:\Documents\Маруся\+Работа\Комиссия по разработке ТПОМС\Протоколы\2020\Протокол №05 от 26.03.2020\СМО\[ИГС v8.xls]Лист2'!$O12</f>
    </oc>
    <nc r="AF15">
      <f>'Y:\Документы ТФОМС\Комиссия по разработке ТПОМС\Протоколы\2020\Протокол №10\СМО\[ИГС.xls]Лист2'!$O12</f>
    </nc>
  </rcc>
  <rcc rId="282935" sId="3">
    <oc r="AG15">
      <f>'D:\Documents\Маруся\+Работа\Комиссия по разработке ТПОМС\Протоколы\2020\Протокол №05 от 26.03.2020\СМО\[ИГС v8.xls]Лист2'!$S158</f>
    </oc>
    <nc r="AG15">
      <f>'Y:\Документы ТФОМС\Комиссия по разработке ТПОМС\Протоколы\2020\Протокол №10\СМО\[ИГС.xls]Лист2'!$S158</f>
    </nc>
  </rcc>
  <rcc rId="282936" sId="3">
    <oc r="AH15">
      <f>'D:\Documents\Маруся\+Работа\Комиссия по разработке ТПОМС\Протоколы\2020\Протокол №05 от 26.03.2020\СМО\[ИГС v8.xls]Лист2'!$S12</f>
    </oc>
    <nc r="AH15">
      <f>'Y:\Документы ТФОМС\Комиссия по разработке ТПОМС\Протоколы\2020\Протокол №10\СМО\[ИГС.xls]Лист2'!$S12</f>
    </nc>
  </rcc>
  <rcc rId="282937" sId="3">
    <oc r="AI15">
      <f>'D:\Documents\Маруся\+Работа\Комиссия по разработке ТПОМС\Протоколы\2020\Протокол №05 от 26.03.2020\СМО\[ИГС v8.xls]Лист2'!$P158</f>
    </oc>
    <nc r="AI15">
      <f>'Y:\Документы ТФОМС\Комиссия по разработке ТПОМС\Протоколы\2020\Протокол №10\СМО\[ИГС.xls]Лист2'!$P158</f>
    </nc>
  </rcc>
  <rcc rId="282938" sId="3">
    <oc r="AJ15">
      <f>'D:\Documents\Маруся\+Работа\Комиссия по разработке ТПОМС\Протоколы\2020\Протокол №05 от 26.03.2020\СМО\[ИГС v8.xls]Лист2'!$P12</f>
    </oc>
    <nc r="AJ15">
      <f>'Y:\Документы ТФОМС\Комиссия по разработке ТПОМС\Протоколы\2020\Протокол №10\СМО\[ИГС.xls]Лист2'!$P12</f>
    </nc>
  </rcc>
  <rcc rId="282939" sId="3">
    <oc r="AK15">
      <f>'D:\Documents\Маруся\+Работа\Комиссия по разработке ТПОМС\Протоколы\2020\Протокол №05 от 26.03.2020\СМО\[ИГС v8.xls]Лист2'!$Q158</f>
    </oc>
    <nc r="AK15">
      <f>'Y:\Документы ТФОМС\Комиссия по разработке ТПОМС\Протоколы\2020\Протокол №10\СМО\[ИГС.xls]Лист2'!$Q158</f>
    </nc>
  </rcc>
  <rcc rId="282940" sId="3">
    <oc r="AL15">
      <f>'D:\Documents\Маруся\+Работа\Комиссия по разработке ТПОМС\Протоколы\2020\Протокол №05 от 26.03.2020\СМО\[ИГС v8.xls]Лист2'!$Q12</f>
    </oc>
    <nc r="AL15">
      <f>'Y:\Документы ТФОМС\Комиссия по разработке ТПОМС\Протоколы\2020\Протокол №10\СМО\[ИГС.xls]Лист2'!$Q12</f>
    </nc>
  </rcc>
  <rcc rId="282941" sId="3">
    <oc r="AM15">
      <f>'D:\Documents\Маруся\+Работа\Комиссия по разработке ТПОМС\Протоколы\2020\Протокол №05 от 26.03.2020\СМО\[ИГС v8.xls]Лист2'!$R158</f>
    </oc>
    <nc r="AM15">
      <f>'Y:\Документы ТФОМС\Комиссия по разработке ТПОМС\Протоколы\2020\Протокол №10\СМО\[ИГС.xls]Лист2'!$R158</f>
    </nc>
  </rcc>
  <rcc rId="282942" sId="3">
    <oc r="AN15">
      <f>'D:\Documents\Маруся\+Работа\Комиссия по разработке ТПОМС\Протоколы\2020\Протокол №05 от 26.03.2020\СМО\[ИГС v8.xls]Лист2'!$R12</f>
    </oc>
    <nc r="AN15">
      <f>'Y:\Документы ТФОМС\Комиссия по разработке ТПОМС\Протоколы\2020\Протокол №10\СМО\[ИГС.xls]Лист2'!$R12</f>
    </nc>
  </rcc>
  <rcc rId="282943" sId="3">
    <oc r="AO15">
      <f>'D:\Documents\Маруся\+Работа\Комиссия по разработке ТПОМС\Протоколы\2020\Протокол №05 от 26.03.2020\СМО\[ИГС v8.xls]Лист2'!$T158</f>
    </oc>
    <nc r="AO15">
      <f>'Y:\Документы ТФОМС\Комиссия по разработке ТПОМС\Протоколы\2020\Протокол №10\СМО\[ИГС.xls]Лист2'!$T158</f>
    </nc>
  </rcc>
  <rcc rId="282944" sId="3">
    <oc r="AP15">
      <f>'D:\Documents\Маруся\+Работа\Комиссия по разработке ТПОМС\Протоколы\2020\Протокол №05 от 26.03.2020\СМО\[ИГС v8.xls]Лист2'!$T12</f>
    </oc>
    <nc r="AP15">
      <f>'Y:\Документы ТФОМС\Комиссия по разработке ТПОМС\Протоколы\2020\Протокол №10\СМО\[ИГС.xls]Лист2'!$T12</f>
    </nc>
  </rcc>
  <rcc rId="282945" sId="3">
    <oc r="AS15">
      <f>'D:\Documents\Маруся\+Работа\Комиссия по разработке ТПОМС\Протоколы\2020\Протокол №05 от 26.03.2020\СМО\[ИГС v8.xls]Лист2'!$W158</f>
    </oc>
    <nc r="AS15">
      <f>'Y:\Документы ТФОМС\Комиссия по разработке ТПОМС\Протоколы\2020\Протокол №10\СМО\[ИГС.xls]Лист2'!$W158</f>
    </nc>
  </rcc>
  <rcc rId="282946" sId="3">
    <oc r="AT15">
      <f>'D:\Documents\Маруся\+Работа\Комиссия по разработке ТПОМС\Протоколы\2020\Протокол №05 от 26.03.2020\СМО\[ИГС v8.xls]Лист2'!$W12</f>
    </oc>
    <nc r="AT15">
      <f>'Y:\Документы ТФОМС\Комиссия по разработке ТПОМС\Протоколы\2020\Протокол №10\СМО\[ИГС.xls]Лист2'!$W12</f>
    </nc>
  </rcc>
  <rcc rId="282947" sId="3">
    <oc r="AU15">
      <f>'D:\Documents\Маруся\+Работа\Комиссия по разработке ТПОМС\Протоколы\2020\Протокол №05 от 26.03.2020\СМО\[ИГС v8.xls]Лист2'!$X158</f>
    </oc>
    <nc r="AU15">
      <f>'Y:\Документы ТФОМС\Комиссия по разработке ТПОМС\Протоколы\2020\Протокол №10\СМО\[ИГС.xls]Лист2'!$X158</f>
    </nc>
  </rcc>
  <rcc rId="282948" sId="3">
    <oc r="AV15">
      <f>'D:\Documents\Маруся\+Работа\Комиссия по разработке ТПОМС\Протоколы\2020\Протокол №05 от 26.03.2020\СМО\[ИГС v8.xls]Лист2'!$X12</f>
    </oc>
    <nc r="AV15">
      <f>'Y:\Документы ТФОМС\Комиссия по разработке ТПОМС\Протоколы\2020\Протокол №10\СМО\[ИГС.xls]Лист2'!$X12</f>
    </nc>
  </rcc>
  <rcc rId="282949" sId="3">
    <oc r="AW15">
      <f>'D:\Documents\Маруся\+Работа\Комиссия по разработке ТПОМС\Протоколы\2020\Протокол №05 от 26.03.2020\СМО\[ИГС v8.xls]Лист2'!$Y158</f>
    </oc>
    <nc r="AW15">
      <f>'Y:\Документы ТФОМС\Комиссия по разработке ТПОМС\Протоколы\2020\Протокол №10\СМО\[ИГС.xls]Лист2'!$Y158</f>
    </nc>
  </rcc>
  <rcc rId="282950" sId="3">
    <oc r="AX15">
      <f>'D:\Documents\Маруся\+Работа\Комиссия по разработке ТПОМС\Протоколы\2020\Протокол №05 от 26.03.2020\СМО\[ИГС v8.xls]Лист2'!$Y12</f>
    </oc>
    <nc r="AX15">
      <f>'Y:\Документы ТФОМС\Комиссия по разработке ТПОМС\Протоколы\2020\Протокол №10\СМО\[ИГС.xls]Лист2'!$Y12</f>
    </nc>
  </rcc>
  <rcc rId="282951" sId="3">
    <oc r="AY15">
      <f>'D:\Documents\Маруся\+Работа\Комиссия по разработке ТПОМС\Протоколы\2020\Протокол №05 от 26.03.2020\СМО\[ИГС v8.xls]Лист2'!$AC158</f>
    </oc>
    <nc r="AY15">
      <f>'Y:\Документы ТФОМС\Комиссия по разработке ТПОМС\Протоколы\2020\Протокол №10\СМО\[ИГС.xls]Лист2'!$AC158</f>
    </nc>
  </rcc>
  <rcc rId="282952" sId="3">
    <oc r="AZ15">
      <f>'D:\Documents\Маруся\+Работа\Комиссия по разработке ТПОМС\Протоколы\2020\Протокол №05 от 26.03.2020\СМО\[ИГС v8.xls]Лист2'!$AC12</f>
    </oc>
    <nc r="AZ15">
      <f>'Y:\Документы ТФОМС\Комиссия по разработке ТПОМС\Протоколы\2020\Протокол №10\СМО\[ИГС.xls]Лист2'!$AC12</f>
    </nc>
  </rcc>
  <rcc rId="282953" sId="3">
    <oc r="BA15">
      <f>'D:\Documents\Маруся\+Работа\Комиссия по разработке ТПОМС\Протоколы\2020\Протокол №05 от 26.03.2020\СМО\[ИГС v8.xls]Лист2'!$Z158</f>
    </oc>
    <nc r="BA15">
      <f>'Y:\Документы ТФОМС\Комиссия по разработке ТПОМС\Протоколы\2020\Протокол №10\СМО\[ИГС.xls]Лист2'!$Z158</f>
    </nc>
  </rcc>
  <rcc rId="282954" sId="3">
    <oc r="BB15">
      <f>'D:\Documents\Маруся\+Работа\Комиссия по разработке ТПОМС\Протоколы\2020\Протокол №05 от 26.03.2020\СМО\[ИГС v8.xls]Лист2'!$Z12</f>
    </oc>
    <nc r="BB15">
      <f>'Y:\Документы ТФОМС\Комиссия по разработке ТПОМС\Протоколы\2020\Протокол №10\СМО\[ИГС.xls]Лист2'!$Z12</f>
    </nc>
  </rcc>
  <rcc rId="282955" sId="3">
    <oc r="BC15">
      <f>'D:\Documents\Маруся\+Работа\Комиссия по разработке ТПОМС\Протоколы\2020\Протокол №05 от 26.03.2020\СМО\[ИГС v8.xls]Лист2'!$AA158</f>
    </oc>
    <nc r="BC15">
      <f>'Y:\Документы ТФОМС\Комиссия по разработке ТПОМС\Протоколы\2020\Протокол №10\СМО\[ИГС.xls]Лист2'!$AA158</f>
    </nc>
  </rcc>
  <rcc rId="282956" sId="3">
    <oc r="BD15">
      <f>'D:\Documents\Маруся\+Работа\Комиссия по разработке ТПОМС\Протоколы\2020\Протокол №05 от 26.03.2020\СМО\[ИГС v8.xls]Лист2'!$AA12</f>
    </oc>
    <nc r="BD15">
      <f>'Y:\Документы ТФОМС\Комиссия по разработке ТПОМС\Протоколы\2020\Протокол №10\СМО\[ИГС.xls]Лист2'!$AA12</f>
    </nc>
  </rcc>
  <rcc rId="282957" sId="3">
    <oc r="BE15">
      <f>'D:\Documents\Маруся\+Работа\Комиссия по разработке ТПОМС\Протоколы\2020\Протокол №05 от 26.03.2020\СМО\[ИГС v8.xls]Лист2'!$AB158</f>
    </oc>
    <nc r="BE15">
      <f>'Y:\Документы ТФОМС\Комиссия по разработке ТПОМС\Протоколы\2020\Протокол №10\СМО\[ИГС.xls]Лист2'!$AB158</f>
    </nc>
  </rcc>
  <rcc rId="282958" sId="3">
    <oc r="BF15">
      <f>'D:\Documents\Маруся\+Работа\Комиссия по разработке ТПОМС\Протоколы\2020\Протокол №05 от 26.03.2020\СМО\[ИГС v8.xls]Лист2'!$AB12</f>
    </oc>
    <nc r="BF15">
      <f>'Y:\Документы ТФОМС\Комиссия по разработке ТПОМС\Протоколы\2020\Протокол №10\СМО\[ИГС.xls]Лист2'!$AB12</f>
    </nc>
  </rcc>
  <rcc rId="282959" sId="3">
    <oc r="BG15">
      <f>'D:\Documents\Маруся\+Работа\Комиссия по разработке ТПОМС\Протоколы\2020\Протокол №05 от 26.03.2020\СМО\[ИГС v8.xls]Лист2'!$AD158</f>
    </oc>
    <nc r="BG15">
      <f>'Y:\Документы ТФОМС\Комиссия по разработке ТПОМС\Протоколы\2020\Протокол №10\СМО\[ИГС.xls]Лист2'!$AD158</f>
    </nc>
  </rcc>
  <rcc rId="282960" sId="3">
    <oc r="BH15">
      <f>'D:\Documents\Маруся\+Работа\Комиссия по разработке ТПОМС\Протоколы\2020\Протокол №05 от 26.03.2020\СМО\[ИГС v8.xls]Лист2'!$AD12</f>
    </oc>
    <nc r="BH15">
      <f>'Y:\Документы ТФОМС\Комиссия по разработке ТПОМС\Протоколы\2020\Протокол №10\СМО\[ИГС.xls]Лист2'!$AD12</f>
    </nc>
  </rcc>
  <rcc rId="282961" sId="3">
    <oc r="BK15">
      <f>'D:\Documents\Маруся\+Работа\Комиссия по разработке ТПОМС\Протоколы\2020\Протокол №05 от 26.03.2020\СМО\[ИГС v8.xls]Лист2'!$AG158</f>
    </oc>
    <nc r="BK15">
      <f>'Y:\Документы ТФОМС\Комиссия по разработке ТПОМС\Протоколы\2020\Протокол №10\СМО\[ИГС.xls]Лист2'!$AG158</f>
    </nc>
  </rcc>
  <rcc rId="282962" sId="3">
    <oc r="BL15">
      <f>'D:\Documents\Маруся\+Работа\Комиссия по разработке ТПОМС\Протоколы\2020\Протокол №05 от 26.03.2020\СМО\[ИГС v8.xls]Лист2'!$AG12</f>
    </oc>
    <nc r="BL15">
      <f>'Y:\Документы ТФОМС\Комиссия по разработке ТПОМС\Протоколы\2020\Протокол №10\СМО\[ИГС.xls]Лист2'!$AG12</f>
    </nc>
  </rcc>
  <rcc rId="282963" sId="3">
    <oc r="BM15">
      <f>'D:\Documents\Маруся\+Работа\Комиссия по разработке ТПОМС\Протоколы\2020\Протокол №05 от 26.03.2020\СМО\[ИГС v8.xls]Лист2'!$AH158</f>
    </oc>
    <nc r="BM15">
      <f>'Y:\Документы ТФОМС\Комиссия по разработке ТПОМС\Протоколы\2020\Протокол №10\СМО\[ИГС.xls]Лист2'!$AH158</f>
    </nc>
  </rcc>
  <rcc rId="282964" sId="3">
    <oc r="BN15">
      <f>'D:\Documents\Маруся\+Работа\Комиссия по разработке ТПОМС\Протоколы\2020\Протокол №05 от 26.03.2020\СМО\[ИГС v8.xls]Лист2'!$AH12</f>
    </oc>
    <nc r="BN15">
      <f>'Y:\Документы ТФОМС\Комиссия по разработке ТПОМС\Протоколы\2020\Протокол №10\СМО\[ИГС.xls]Лист2'!$AH12</f>
    </nc>
  </rcc>
  <rcc rId="282965" sId="3">
    <oc r="BO15">
      <f>'D:\Documents\Маруся\+Работа\Комиссия по разработке ТПОМС\Протоколы\2020\Протокол №05 от 26.03.2020\СМО\[ИГС v8.xls]Лист2'!$AI158</f>
    </oc>
    <nc r="BO15">
      <f>'Y:\Документы ТФОМС\Комиссия по разработке ТПОМС\Протоколы\2020\Протокол №10\СМО\[ИГС.xls]Лист2'!$AI158</f>
    </nc>
  </rcc>
  <rcc rId="282966" sId="3">
    <oc r="BP15">
      <f>'D:\Documents\Маруся\+Работа\Комиссия по разработке ТПОМС\Протоколы\2020\Протокол №05 от 26.03.2020\СМО\[ИГС v8.xls]Лист2'!$AI12</f>
    </oc>
    <nc r="BP15">
      <f>'Y:\Документы ТФОМС\Комиссия по разработке ТПОМС\Протоколы\2020\Протокол №10\СМО\[ИГС.xls]Лист2'!$AI12</f>
    </nc>
  </rcc>
  <rcc rId="282967" sId="3">
    <oc r="BQ15">
      <f>'D:\Documents\Маруся\+Работа\Комиссия по разработке ТПОМС\Протоколы\2020\Протокол №05 от 26.03.2020\СМО\[ИГС v8.xls]Лист2'!$AM158</f>
    </oc>
    <nc r="BQ15">
      <f>'Y:\Документы ТФОМС\Комиссия по разработке ТПОМС\Протоколы\2020\Протокол №10\СМО\[ИГС.xls]Лист2'!$AM158</f>
    </nc>
  </rcc>
  <rcc rId="282968" sId="3">
    <oc r="BR15">
      <f>'D:\Documents\Маруся\+Работа\Комиссия по разработке ТПОМС\Протоколы\2020\Протокол №05 от 26.03.2020\СМО\[ИГС v8.xls]Лист2'!$AM12</f>
    </oc>
    <nc r="BR15">
      <f>'Y:\Документы ТФОМС\Комиссия по разработке ТПОМС\Протоколы\2020\Протокол №10\СМО\[ИГС.xls]Лист2'!$AM12</f>
    </nc>
  </rcc>
  <rcc rId="282969" sId="3">
    <oc r="BS15">
      <f>'D:\Documents\Маруся\+Работа\Комиссия по разработке ТПОМС\Протоколы\2020\Протокол №05 от 26.03.2020\СМО\[ИГС v8.xls]Лист2'!$AJ158</f>
    </oc>
    <nc r="BS15">
      <f>'Y:\Документы ТФОМС\Комиссия по разработке ТПОМС\Протоколы\2020\Протокол №10\СМО\[ИГС.xls]Лист2'!$AJ158</f>
    </nc>
  </rcc>
  <rcc rId="282970" sId="3">
    <oc r="BT15">
      <f>'D:\Documents\Маруся\+Работа\Комиссия по разработке ТПОМС\Протоколы\2020\Протокол №05 от 26.03.2020\СМО\[ИГС v8.xls]Лист2'!$AJ12</f>
    </oc>
    <nc r="BT15">
      <f>'Y:\Документы ТФОМС\Комиссия по разработке ТПОМС\Протоколы\2020\Протокол №10\СМО\[ИГС.xls]Лист2'!$AJ12</f>
    </nc>
  </rcc>
  <rcc rId="282971" sId="3">
    <oc r="BU15">
      <f>'D:\Documents\Маруся\+Работа\Комиссия по разработке ТПОМС\Протоколы\2020\Протокол №05 от 26.03.2020\СМО\[ИГС v8.xls]Лист2'!$AK158</f>
    </oc>
    <nc r="BU15">
      <f>'Y:\Документы ТФОМС\Комиссия по разработке ТПОМС\Протоколы\2020\Протокол №10\СМО\[ИГС.xls]Лист2'!$AK158</f>
    </nc>
  </rcc>
  <rcc rId="282972" sId="3">
    <oc r="BV15">
      <f>'D:\Documents\Маруся\+Работа\Комиссия по разработке ТПОМС\Протоколы\2020\Протокол №05 от 26.03.2020\СМО\[ИГС v8.xls]Лист2'!$AK12</f>
    </oc>
    <nc r="BV15">
      <f>'Y:\Документы ТФОМС\Комиссия по разработке ТПОМС\Протоколы\2020\Протокол №10\СМО\[ИГС.xls]Лист2'!$AK12</f>
    </nc>
  </rcc>
  <rcc rId="282973" sId="3">
    <oc r="BW15">
      <f>'D:\Documents\Маруся\+Работа\Комиссия по разработке ТПОМС\Протоколы\2020\Протокол №05 от 26.03.2020\СМО\[ИГС v8.xls]Лист2'!$AL158</f>
    </oc>
    <nc r="BW15">
      <f>'Y:\Документы ТФОМС\Комиссия по разработке ТПОМС\Протоколы\2020\Протокол №10\СМО\[ИГС.xls]Лист2'!$AL158</f>
    </nc>
  </rcc>
  <rcc rId="282974" sId="3">
    <oc r="BX15">
      <f>'D:\Documents\Маруся\+Работа\Комиссия по разработке ТПОМС\Протоколы\2020\Протокол №05 от 26.03.2020\СМО\[ИГС v8.xls]Лист2'!$AL12</f>
    </oc>
    <nc r="BX15">
      <f>'Y:\Документы ТФОМС\Комиссия по разработке ТПОМС\Протоколы\2020\Протокол №10\СМО\[ИГС.xls]Лист2'!$AL12</f>
    </nc>
  </rcc>
  <rcc rId="282975" sId="3">
    <oc r="BY15">
      <f>'D:\Documents\Маруся\+Работа\Комиссия по разработке ТПОМС\Протоколы\2020\Протокол №05 от 26.03.2020\СМО\[ИГС v8.xls]Лист2'!$AN158</f>
    </oc>
    <nc r="BY15">
      <f>'Y:\Документы ТФОМС\Комиссия по разработке ТПОМС\Протоколы\2020\Протокол №10\СМО\[ИГС.xls]Лист2'!$AN158</f>
    </nc>
  </rcc>
  <rcc rId="282976" sId="3">
    <oc r="BZ15">
      <f>'D:\Documents\Маруся\+Работа\Комиссия по разработке ТПОМС\Протоколы\2020\Протокол №05 от 26.03.2020\СМО\[ИГС v8.xls]Лист2'!$AN12</f>
    </oc>
    <nc r="BZ15">
      <f>'Y:\Документы ТФОМС\Комиссия по разработке ТПОМС\Протоколы\2020\Протокол №10\СМО\[ИГС.xls]Лист2'!$AN12</f>
    </nc>
  </rcc>
  <rcc rId="282977" sId="3">
    <oc r="CC15">
      <f>'D:\Documents\Маруся\+Работа\Комиссия по разработке ТПОМС\Протоколы\2020\Протокол №05 от 26.03.2020\СМО\[ИГС v8.xls]Лист2'!$AQ158</f>
    </oc>
    <nc r="CC15">
      <f>'Y:\Документы ТФОМС\Комиссия по разработке ТПОМС\Протоколы\2020\Протокол №10\СМО\[ИГС.xls]Лист2'!$AQ158</f>
    </nc>
  </rcc>
  <rcc rId="282978" sId="3">
    <oc r="CD15">
      <f>'D:\Documents\Маруся\+Работа\Комиссия по разработке ТПОМС\Протоколы\2020\Протокол №05 от 26.03.2020\СМО\[ИГС v8.xls]Лист2'!$AQ12</f>
    </oc>
    <nc r="CD15">
      <f>'Y:\Документы ТФОМС\Комиссия по разработке ТПОМС\Протоколы\2020\Протокол №10\СМО\[ИГС.xls]Лист2'!$AQ12</f>
    </nc>
  </rcc>
  <rcc rId="282979" sId="3">
    <oc r="CE15">
      <f>'D:\Documents\Маруся\+Работа\Комиссия по разработке ТПОМС\Протоколы\2020\Протокол №05 от 26.03.2020\СМО\[ИГС v8.xls]Лист2'!$AR158</f>
    </oc>
    <nc r="CE15">
      <f>'Y:\Документы ТФОМС\Комиссия по разработке ТПОМС\Протоколы\2020\Протокол №10\СМО\[ИГС.xls]Лист2'!$AR158</f>
    </nc>
  </rcc>
  <rcc rId="282980" sId="3">
    <oc r="CF15">
      <f>'D:\Documents\Маруся\+Работа\Комиссия по разработке ТПОМС\Протоколы\2020\Протокол №05 от 26.03.2020\СМО\[ИГС v8.xls]Лист2'!$AR12</f>
    </oc>
    <nc r="CF15">
      <f>'Y:\Документы ТФОМС\Комиссия по разработке ТПОМС\Протоколы\2020\Протокол №10\СМО\[ИГС.xls]Лист2'!$AR12</f>
    </nc>
  </rcc>
  <rcc rId="282981" sId="3">
    <oc r="CG15">
      <f>'D:\Documents\Маруся\+Работа\Комиссия по разработке ТПОМС\Протоколы\2020\Протокол №05 от 26.03.2020\СМО\[ИГС v8.xls]Лист2'!$AS158</f>
    </oc>
    <nc r="CG15">
      <f>'Y:\Документы ТФОМС\Комиссия по разработке ТПОМС\Протоколы\2020\Протокол №10\СМО\[ИГС.xls]Лист2'!$AS158</f>
    </nc>
  </rcc>
  <rcc rId="282982" sId="3">
    <oc r="CH15">
      <f>'D:\Documents\Маруся\+Работа\Комиссия по разработке ТПОМС\Протоколы\2020\Протокол №05 от 26.03.2020\СМО\[ИГС v8.xls]Лист2'!$AS12</f>
    </oc>
    <nc r="CH15">
      <f>'Y:\Документы ТФОМС\Комиссия по разработке ТПОМС\Протоколы\2020\Протокол №10\СМО\[ИГС.xls]Лист2'!$AS12</f>
    </nc>
  </rcc>
  <rcc rId="282983" sId="3">
    <oc r="CI15">
      <f>'D:\Documents\Маруся\+Работа\Комиссия по разработке ТПОМС\Протоколы\2020\Протокол №05 от 26.03.2020\СМО\[ИГС v8.xls]Лист2'!$AW158</f>
    </oc>
    <nc r="CI15">
      <f>'Y:\Документы ТФОМС\Комиссия по разработке ТПОМС\Протоколы\2020\Протокол №10\СМО\[ИГС.xls]Лист2'!$AW158</f>
    </nc>
  </rcc>
  <rcc rId="282984" sId="3">
    <oc r="CJ15">
      <f>'D:\Documents\Маруся\+Работа\Комиссия по разработке ТПОМС\Протоколы\2020\Протокол №05 от 26.03.2020\СМО\[ИГС v8.xls]Лист2'!$AW12</f>
    </oc>
    <nc r="CJ15">
      <f>'Y:\Документы ТФОМС\Комиссия по разработке ТПОМС\Протоколы\2020\Протокол №10\СМО\[ИГС.xls]Лист2'!$AW12</f>
    </nc>
  </rcc>
  <rcc rId="282985" sId="3">
    <oc r="CK15">
      <f>'D:\Documents\Маруся\+Работа\Комиссия по разработке ТПОМС\Протоколы\2020\Протокол №05 от 26.03.2020\СМО\[ИГС v8.xls]Лист2'!$AT158</f>
    </oc>
    <nc r="CK15">
      <f>'Y:\Документы ТФОМС\Комиссия по разработке ТПОМС\Протоколы\2020\Протокол №10\СМО\[ИГС.xls]Лист2'!$AT158</f>
    </nc>
  </rcc>
  <rcc rId="282986" sId="3">
    <oc r="CL15">
      <f>'D:\Documents\Маруся\+Работа\Комиссия по разработке ТПОМС\Протоколы\2020\Протокол №05 от 26.03.2020\СМО\[ИГС v8.xls]Лист2'!$AT12</f>
    </oc>
    <nc r="CL15">
      <f>'Y:\Документы ТФОМС\Комиссия по разработке ТПОМС\Протоколы\2020\Протокол №10\СМО\[ИГС.xls]Лист2'!$AT12</f>
    </nc>
  </rcc>
  <rcc rId="282987" sId="3">
    <oc r="CM15">
      <f>'D:\Documents\Маруся\+Работа\Комиссия по разработке ТПОМС\Протоколы\2020\Протокол №05 от 26.03.2020\СМО\[ИГС v8.xls]Лист2'!$AU158</f>
    </oc>
    <nc r="CM15">
      <f>'Y:\Документы ТФОМС\Комиссия по разработке ТПОМС\Протоколы\2020\Протокол №10\СМО\[ИГС.xls]Лист2'!$AU158</f>
    </nc>
  </rcc>
  <rcc rId="282988" sId="3">
    <oc r="CN15">
      <f>'D:\Documents\Маруся\+Работа\Комиссия по разработке ТПОМС\Протоколы\2020\Протокол №05 от 26.03.2020\СМО\[ИГС v8.xls]Лист2'!$AU12</f>
    </oc>
    <nc r="CN15">
      <f>'Y:\Документы ТФОМС\Комиссия по разработке ТПОМС\Протоколы\2020\Протокол №10\СМО\[ИГС.xls]Лист2'!$AU12</f>
    </nc>
  </rcc>
  <rcc rId="282989" sId="3">
    <oc r="CO15">
      <f>'D:\Documents\Маруся\+Работа\Комиссия по разработке ТПОМС\Протоколы\2020\Протокол №05 от 26.03.2020\СМО\[ИГС v8.xls]Лист2'!$AV158</f>
    </oc>
    <nc r="CO15">
      <f>'Y:\Документы ТФОМС\Комиссия по разработке ТПОМС\Протоколы\2020\Протокол №10\СМО\[ИГС.xls]Лист2'!$AV158</f>
    </nc>
  </rcc>
  <rcc rId="282990" sId="3">
    <oc r="CP15">
      <f>'D:\Documents\Маруся\+Работа\Комиссия по разработке ТПОМС\Протоколы\2020\Протокол №05 от 26.03.2020\СМО\[ИГС v8.xls]Лист2'!$AV12</f>
    </oc>
    <nc r="CP15">
      <f>'Y:\Документы ТФОМС\Комиссия по разработке ТПОМС\Протоколы\2020\Протокол №10\СМО\[ИГС.xls]Лист2'!$AV12</f>
    </nc>
  </rcc>
  <rcc rId="282991" sId="3">
    <oc r="CQ15">
      <f>'D:\Documents\Маруся\+Работа\Комиссия по разработке ТПОМС\Протоколы\2020\Протокол №05 от 26.03.2020\СМО\[ИГС v8.xls]Лист2'!$AX158</f>
    </oc>
    <nc r="CQ15">
      <f>'Y:\Документы ТФОМС\Комиссия по разработке ТПОМС\Протоколы\2020\Протокол №10\СМО\[ИГС.xls]Лист2'!$AX158</f>
    </nc>
  </rcc>
  <rcc rId="282992" sId="3">
    <oc r="CR15">
      <f>'D:\Documents\Маруся\+Работа\Комиссия по разработке ТПОМС\Протоколы\2020\Протокол №05 от 26.03.2020\СМО\[ИГС v8.xls]Лист2'!$AX12</f>
    </oc>
    <nc r="CR15">
      <f>'Y:\Документы ТФОМС\Комиссия по разработке ТПОМС\Протоколы\2020\Протокол №10\СМО\[ИГС.xls]Лист2'!$AX12</f>
    </nc>
  </rcc>
  <rcc rId="282993" sId="3">
    <oc r="AA16">
      <f>'D:\Documents\Маруся\+Работа\Комиссия по разработке ТПОМС\Протоколы\2020\Протокол №05 от 26.03.2020\СМО\[ИГС v8.xls]Лист2'!$M159</f>
    </oc>
    <nc r="AA16">
      <f>'Y:\Документы ТФОМС\Комиссия по разработке ТПОМС\Протоколы\2020\Протокол №10\СМО\[ИГС.xls]Лист2'!$M159</f>
    </nc>
  </rcc>
  <rcc rId="282994" sId="3">
    <oc r="AB16">
      <f>'D:\Documents\Маруся\+Работа\Комиссия по разработке ТПОМС\Протоколы\2020\Протокол №05 от 26.03.2020\СМО\[ИГС v8.xls]Лист2'!$M13</f>
    </oc>
    <nc r="AB16">
      <f>'Y:\Документы ТФОМС\Комиссия по разработке ТПОМС\Протоколы\2020\Протокол №10\СМО\[ИГС.xls]Лист2'!$M13</f>
    </nc>
  </rcc>
  <rcc rId="282995" sId="3">
    <oc r="AC16">
      <f>'D:\Documents\Маруся\+Работа\Комиссия по разработке ТПОМС\Протоколы\2020\Протокол №05 от 26.03.2020\СМО\[ИГС v8.xls]Лист2'!$N159</f>
    </oc>
    <nc r="AC16">
      <f>'Y:\Документы ТФОМС\Комиссия по разработке ТПОМС\Протоколы\2020\Протокол №10\СМО\[ИГС.xls]Лист2'!$N159</f>
    </nc>
  </rcc>
  <rcc rId="282996" sId="3">
    <oc r="AD16">
      <f>'D:\Documents\Маруся\+Работа\Комиссия по разработке ТПОМС\Протоколы\2020\Протокол №05 от 26.03.2020\СМО\[ИГС v8.xls]Лист2'!$N13</f>
    </oc>
    <nc r="AD16">
      <f>'Y:\Документы ТФОМС\Комиссия по разработке ТПОМС\Протоколы\2020\Протокол №10\СМО\[ИГС.xls]Лист2'!$N13</f>
    </nc>
  </rcc>
  <rcc rId="282997" sId="3">
    <oc r="AE16">
      <f>'D:\Documents\Маруся\+Работа\Комиссия по разработке ТПОМС\Протоколы\2020\Протокол №05 от 26.03.2020\СМО\[ИГС v8.xls]Лист2'!$O159</f>
    </oc>
    <nc r="AE16">
      <f>'Y:\Документы ТФОМС\Комиссия по разработке ТПОМС\Протоколы\2020\Протокол №10\СМО\[ИГС.xls]Лист2'!$O159</f>
    </nc>
  </rcc>
  <rcc rId="282998" sId="3">
    <oc r="AF16">
      <f>'D:\Documents\Маруся\+Работа\Комиссия по разработке ТПОМС\Протоколы\2020\Протокол №05 от 26.03.2020\СМО\[ИГС v8.xls]Лист2'!$O13</f>
    </oc>
    <nc r="AF16">
      <f>'Y:\Документы ТФОМС\Комиссия по разработке ТПОМС\Протоколы\2020\Протокол №10\СМО\[ИГС.xls]Лист2'!$O13</f>
    </nc>
  </rcc>
  <rcc rId="282999" sId="3">
    <oc r="AG16">
      <f>'D:\Documents\Маруся\+Работа\Комиссия по разработке ТПОМС\Протоколы\2020\Протокол №05 от 26.03.2020\СМО\[ИГС v8.xls]Лист2'!$S159</f>
    </oc>
    <nc r="AG16">
      <f>'Y:\Документы ТФОМС\Комиссия по разработке ТПОМС\Протоколы\2020\Протокол №10\СМО\[ИГС.xls]Лист2'!$S159</f>
    </nc>
  </rcc>
  <rcc rId="283000" sId="3">
    <oc r="AH16">
      <f>'D:\Documents\Маруся\+Работа\Комиссия по разработке ТПОМС\Протоколы\2020\Протокол №05 от 26.03.2020\СМО\[ИГС v8.xls]Лист2'!$S13</f>
    </oc>
    <nc r="AH16">
      <f>'Y:\Документы ТФОМС\Комиссия по разработке ТПОМС\Протоколы\2020\Протокол №10\СМО\[ИГС.xls]Лист2'!$S13</f>
    </nc>
  </rcc>
  <rcc rId="283001" sId="3">
    <oc r="AI16">
      <f>'D:\Documents\Маруся\+Работа\Комиссия по разработке ТПОМС\Протоколы\2020\Протокол №05 от 26.03.2020\СМО\[ИГС v8.xls]Лист2'!$P159</f>
    </oc>
    <nc r="AI16">
      <f>'Y:\Документы ТФОМС\Комиссия по разработке ТПОМС\Протоколы\2020\Протокол №10\СМО\[ИГС.xls]Лист2'!$P159</f>
    </nc>
  </rcc>
  <rcc rId="283002" sId="3">
    <oc r="AJ16">
      <f>'D:\Documents\Маруся\+Работа\Комиссия по разработке ТПОМС\Протоколы\2020\Протокол №05 от 26.03.2020\СМО\[ИГС v8.xls]Лист2'!$P13</f>
    </oc>
    <nc r="AJ16">
      <f>'Y:\Документы ТФОМС\Комиссия по разработке ТПОМС\Протоколы\2020\Протокол №10\СМО\[ИГС.xls]Лист2'!$P13</f>
    </nc>
  </rcc>
  <rcc rId="283003" sId="3">
    <oc r="AK16">
      <f>'D:\Documents\Маруся\+Работа\Комиссия по разработке ТПОМС\Протоколы\2020\Протокол №05 от 26.03.2020\СМО\[ИГС v8.xls]Лист2'!$Q159</f>
    </oc>
    <nc r="AK16">
      <f>'Y:\Документы ТФОМС\Комиссия по разработке ТПОМС\Протоколы\2020\Протокол №10\СМО\[ИГС.xls]Лист2'!$Q159</f>
    </nc>
  </rcc>
  <rcc rId="283004" sId="3">
    <oc r="AL16">
      <f>'D:\Documents\Маруся\+Работа\Комиссия по разработке ТПОМС\Протоколы\2020\Протокол №05 от 26.03.2020\СМО\[ИГС v8.xls]Лист2'!$Q13</f>
    </oc>
    <nc r="AL16">
      <f>'Y:\Документы ТФОМС\Комиссия по разработке ТПОМС\Протоколы\2020\Протокол №10\СМО\[ИГС.xls]Лист2'!$Q13</f>
    </nc>
  </rcc>
  <rcc rId="283005" sId="3">
    <oc r="AM16">
      <f>'D:\Documents\Маруся\+Работа\Комиссия по разработке ТПОМС\Протоколы\2020\Протокол №05 от 26.03.2020\СМО\[ИГС v8.xls]Лист2'!$R159</f>
    </oc>
    <nc r="AM16">
      <f>'Y:\Документы ТФОМС\Комиссия по разработке ТПОМС\Протоколы\2020\Протокол №10\СМО\[ИГС.xls]Лист2'!$R159</f>
    </nc>
  </rcc>
  <rcc rId="283006" sId="3">
    <oc r="AN16">
      <f>'D:\Documents\Маруся\+Работа\Комиссия по разработке ТПОМС\Протоколы\2020\Протокол №05 от 26.03.2020\СМО\[ИГС v8.xls]Лист2'!$R13</f>
    </oc>
    <nc r="AN16">
      <f>'Y:\Документы ТФОМС\Комиссия по разработке ТПОМС\Протоколы\2020\Протокол №10\СМО\[ИГС.xls]Лист2'!$R13</f>
    </nc>
  </rcc>
  <rcc rId="283007" sId="3">
    <oc r="AO16">
      <f>'D:\Documents\Маруся\+Работа\Комиссия по разработке ТПОМС\Протоколы\2020\Протокол №05 от 26.03.2020\СМО\[ИГС v8.xls]Лист2'!$T159</f>
    </oc>
    <nc r="AO16">
      <f>'Y:\Документы ТФОМС\Комиссия по разработке ТПОМС\Протоколы\2020\Протокол №10\СМО\[ИГС.xls]Лист2'!$T159</f>
    </nc>
  </rcc>
  <rcc rId="283008" sId="3">
    <oc r="AP16">
      <f>'D:\Documents\Маруся\+Работа\Комиссия по разработке ТПОМС\Протоколы\2020\Протокол №05 от 26.03.2020\СМО\[ИГС v8.xls]Лист2'!$T13</f>
    </oc>
    <nc r="AP16">
      <f>'Y:\Документы ТФОМС\Комиссия по разработке ТПОМС\Протоколы\2020\Протокол №10\СМО\[ИГС.xls]Лист2'!$T13</f>
    </nc>
  </rcc>
  <rcc rId="283009" sId="3">
    <oc r="AS16">
      <f>'D:\Documents\Маруся\+Работа\Комиссия по разработке ТПОМС\Протоколы\2020\Протокол №05 от 26.03.2020\СМО\[ИГС v8.xls]Лист2'!$W159</f>
    </oc>
    <nc r="AS16">
      <f>'Y:\Документы ТФОМС\Комиссия по разработке ТПОМС\Протоколы\2020\Протокол №10\СМО\[ИГС.xls]Лист2'!$W159</f>
    </nc>
  </rcc>
  <rcc rId="283010" sId="3">
    <oc r="AT16">
      <f>'D:\Documents\Маруся\+Работа\Комиссия по разработке ТПОМС\Протоколы\2020\Протокол №05 от 26.03.2020\СМО\[ИГС v8.xls]Лист2'!$W13</f>
    </oc>
    <nc r="AT16">
      <f>'Y:\Документы ТФОМС\Комиссия по разработке ТПОМС\Протоколы\2020\Протокол №10\СМО\[ИГС.xls]Лист2'!$W13</f>
    </nc>
  </rcc>
  <rcc rId="283011" sId="3">
    <oc r="AU16">
      <f>'D:\Documents\Маруся\+Работа\Комиссия по разработке ТПОМС\Протоколы\2020\Протокол №05 от 26.03.2020\СМО\[ИГС v8.xls]Лист2'!$X159</f>
    </oc>
    <nc r="AU16">
      <f>'Y:\Документы ТФОМС\Комиссия по разработке ТПОМС\Протоколы\2020\Протокол №10\СМО\[ИГС.xls]Лист2'!$X159</f>
    </nc>
  </rcc>
  <rcc rId="283012" sId="3">
    <oc r="AV16">
      <f>'D:\Documents\Маруся\+Работа\Комиссия по разработке ТПОМС\Протоколы\2020\Протокол №05 от 26.03.2020\СМО\[ИГС v8.xls]Лист2'!$X13</f>
    </oc>
    <nc r="AV16">
      <f>'Y:\Документы ТФОМС\Комиссия по разработке ТПОМС\Протоколы\2020\Протокол №10\СМО\[ИГС.xls]Лист2'!$X13</f>
    </nc>
  </rcc>
  <rcc rId="283013" sId="3">
    <oc r="AW16">
      <f>'D:\Documents\Маруся\+Работа\Комиссия по разработке ТПОМС\Протоколы\2020\Протокол №05 от 26.03.2020\СМО\[ИГС v8.xls]Лист2'!$Y159</f>
    </oc>
    <nc r="AW16">
      <f>'Y:\Документы ТФОМС\Комиссия по разработке ТПОМС\Протоколы\2020\Протокол №10\СМО\[ИГС.xls]Лист2'!$Y159</f>
    </nc>
  </rcc>
  <rcc rId="283014" sId="3">
    <oc r="AX16">
      <f>'D:\Documents\Маруся\+Работа\Комиссия по разработке ТПОМС\Протоколы\2020\Протокол №05 от 26.03.2020\СМО\[ИГС v8.xls]Лист2'!$Y13</f>
    </oc>
    <nc r="AX16">
      <f>'Y:\Документы ТФОМС\Комиссия по разработке ТПОМС\Протоколы\2020\Протокол №10\СМО\[ИГС.xls]Лист2'!$Y13</f>
    </nc>
  </rcc>
  <rcc rId="283015" sId="3">
    <oc r="AY16">
      <f>'D:\Documents\Маруся\+Работа\Комиссия по разработке ТПОМС\Протоколы\2020\Протокол №05 от 26.03.2020\СМО\[ИГС v8.xls]Лист2'!$AC159</f>
    </oc>
    <nc r="AY16">
      <f>'Y:\Документы ТФОМС\Комиссия по разработке ТПОМС\Протоколы\2020\Протокол №10\СМО\[ИГС.xls]Лист2'!$AC159</f>
    </nc>
  </rcc>
  <rcc rId="283016" sId="3">
    <oc r="AZ16">
      <f>'D:\Documents\Маруся\+Работа\Комиссия по разработке ТПОМС\Протоколы\2020\Протокол №05 от 26.03.2020\СМО\[ИГС v8.xls]Лист2'!$AC13</f>
    </oc>
    <nc r="AZ16">
      <f>'Y:\Документы ТФОМС\Комиссия по разработке ТПОМС\Протоколы\2020\Протокол №10\СМО\[ИГС.xls]Лист2'!$AC13</f>
    </nc>
  </rcc>
  <rcc rId="283017" sId="3">
    <oc r="BA16">
      <f>'D:\Documents\Маруся\+Работа\Комиссия по разработке ТПОМС\Протоколы\2020\Протокол №05 от 26.03.2020\СМО\[ИГС v8.xls]Лист2'!$Z159</f>
    </oc>
    <nc r="BA16">
      <f>'Y:\Документы ТФОМС\Комиссия по разработке ТПОМС\Протоколы\2020\Протокол №10\СМО\[ИГС.xls]Лист2'!$Z159</f>
    </nc>
  </rcc>
  <rcc rId="283018" sId="3">
    <oc r="BB16">
      <f>'D:\Documents\Маруся\+Работа\Комиссия по разработке ТПОМС\Протоколы\2020\Протокол №05 от 26.03.2020\СМО\[ИГС v8.xls]Лист2'!$Z13</f>
    </oc>
    <nc r="BB16">
      <f>'Y:\Документы ТФОМС\Комиссия по разработке ТПОМС\Протоколы\2020\Протокол №10\СМО\[ИГС.xls]Лист2'!$Z13</f>
    </nc>
  </rcc>
  <rcc rId="283019" sId="3">
    <oc r="BC16">
      <f>'D:\Documents\Маруся\+Работа\Комиссия по разработке ТПОМС\Протоколы\2020\Протокол №05 от 26.03.2020\СМО\[ИГС v8.xls]Лист2'!$AA159</f>
    </oc>
    <nc r="BC16">
      <f>'Y:\Документы ТФОМС\Комиссия по разработке ТПОМС\Протоколы\2020\Протокол №10\СМО\[ИГС.xls]Лист2'!$AA159</f>
    </nc>
  </rcc>
  <rcc rId="283020" sId="3">
    <oc r="BD16">
      <f>'D:\Documents\Маруся\+Работа\Комиссия по разработке ТПОМС\Протоколы\2020\Протокол №05 от 26.03.2020\СМО\[ИГС v8.xls]Лист2'!$AA13</f>
    </oc>
    <nc r="BD16">
      <f>'Y:\Документы ТФОМС\Комиссия по разработке ТПОМС\Протоколы\2020\Протокол №10\СМО\[ИГС.xls]Лист2'!$AA13</f>
    </nc>
  </rcc>
  <rcc rId="283021" sId="3">
    <oc r="BE16">
      <f>'D:\Documents\Маруся\+Работа\Комиссия по разработке ТПОМС\Протоколы\2020\Протокол №05 от 26.03.2020\СМО\[ИГС v8.xls]Лист2'!$AB159</f>
    </oc>
    <nc r="BE16">
      <f>'Y:\Документы ТФОМС\Комиссия по разработке ТПОМС\Протоколы\2020\Протокол №10\СМО\[ИГС.xls]Лист2'!$AB159</f>
    </nc>
  </rcc>
  <rcc rId="283022" sId="3">
    <oc r="BF16">
      <f>'D:\Documents\Маруся\+Работа\Комиссия по разработке ТПОМС\Протоколы\2020\Протокол №05 от 26.03.2020\СМО\[ИГС v8.xls]Лист2'!$AB13</f>
    </oc>
    <nc r="BF16">
      <f>'Y:\Документы ТФОМС\Комиссия по разработке ТПОМС\Протоколы\2020\Протокол №10\СМО\[ИГС.xls]Лист2'!$AB13</f>
    </nc>
  </rcc>
  <rcc rId="283023" sId="3">
    <oc r="BG16">
      <f>'D:\Documents\Маруся\+Работа\Комиссия по разработке ТПОМС\Протоколы\2020\Протокол №05 от 26.03.2020\СМО\[ИГС v8.xls]Лист2'!$AD159</f>
    </oc>
    <nc r="BG16">
      <f>'Y:\Документы ТФОМС\Комиссия по разработке ТПОМС\Протоколы\2020\Протокол №10\СМО\[ИГС.xls]Лист2'!$AD159</f>
    </nc>
  </rcc>
  <rcc rId="283024" sId="3">
    <oc r="BH16">
      <f>'D:\Documents\Маруся\+Работа\Комиссия по разработке ТПОМС\Протоколы\2020\Протокол №05 от 26.03.2020\СМО\[ИГС v8.xls]Лист2'!$AD13</f>
    </oc>
    <nc r="BH16">
      <f>'Y:\Документы ТФОМС\Комиссия по разработке ТПОМС\Протоколы\2020\Протокол №10\СМО\[ИГС.xls]Лист2'!$AD13</f>
    </nc>
  </rcc>
  <rcc rId="283025" sId="3">
    <oc r="BK16">
      <f>'D:\Documents\Маруся\+Работа\Комиссия по разработке ТПОМС\Протоколы\2020\Протокол №05 от 26.03.2020\СМО\[ИГС v8.xls]Лист2'!$AG159</f>
    </oc>
    <nc r="BK16">
      <f>'Y:\Документы ТФОМС\Комиссия по разработке ТПОМС\Протоколы\2020\Протокол №10\СМО\[ИГС.xls]Лист2'!$AG159</f>
    </nc>
  </rcc>
  <rcc rId="283026" sId="3">
    <oc r="BL16">
      <f>'D:\Documents\Маруся\+Работа\Комиссия по разработке ТПОМС\Протоколы\2020\Протокол №05 от 26.03.2020\СМО\[ИГС v8.xls]Лист2'!$AG13</f>
    </oc>
    <nc r="BL16">
      <f>'Y:\Документы ТФОМС\Комиссия по разработке ТПОМС\Протоколы\2020\Протокол №10\СМО\[ИГС.xls]Лист2'!$AG13</f>
    </nc>
  </rcc>
  <rcc rId="283027" sId="3">
    <oc r="BM16">
      <f>'D:\Documents\Маруся\+Работа\Комиссия по разработке ТПОМС\Протоколы\2020\Протокол №05 от 26.03.2020\СМО\[ИГС v8.xls]Лист2'!$AH159</f>
    </oc>
    <nc r="BM16">
      <f>'Y:\Документы ТФОМС\Комиссия по разработке ТПОМС\Протоколы\2020\Протокол №10\СМО\[ИГС.xls]Лист2'!$AH159</f>
    </nc>
  </rcc>
  <rcc rId="283028" sId="3">
    <oc r="BN16">
      <f>'D:\Documents\Маруся\+Работа\Комиссия по разработке ТПОМС\Протоколы\2020\Протокол №05 от 26.03.2020\СМО\[ИГС v8.xls]Лист2'!$AH13</f>
    </oc>
    <nc r="BN16">
      <f>'Y:\Документы ТФОМС\Комиссия по разработке ТПОМС\Протоколы\2020\Протокол №10\СМО\[ИГС.xls]Лист2'!$AH13</f>
    </nc>
  </rcc>
  <rcc rId="283029" sId="3">
    <oc r="BO16">
      <f>'D:\Documents\Маруся\+Работа\Комиссия по разработке ТПОМС\Протоколы\2020\Протокол №05 от 26.03.2020\СМО\[ИГС v8.xls]Лист2'!$AI159</f>
    </oc>
    <nc r="BO16">
      <f>'Y:\Документы ТФОМС\Комиссия по разработке ТПОМС\Протоколы\2020\Протокол №10\СМО\[ИГС.xls]Лист2'!$AI159</f>
    </nc>
  </rcc>
  <rcc rId="283030" sId="3">
    <oc r="BP16">
      <f>'D:\Documents\Маруся\+Работа\Комиссия по разработке ТПОМС\Протоколы\2020\Протокол №05 от 26.03.2020\СМО\[ИГС v8.xls]Лист2'!$AI13</f>
    </oc>
    <nc r="BP16">
      <f>'Y:\Документы ТФОМС\Комиссия по разработке ТПОМС\Протоколы\2020\Протокол №10\СМО\[ИГС.xls]Лист2'!$AI13</f>
    </nc>
  </rcc>
  <rcc rId="283031" sId="3">
    <oc r="BQ16">
      <f>'D:\Documents\Маруся\+Работа\Комиссия по разработке ТПОМС\Протоколы\2020\Протокол №05 от 26.03.2020\СМО\[ИГС v8.xls]Лист2'!$AM159</f>
    </oc>
    <nc r="BQ16">
      <f>'Y:\Документы ТФОМС\Комиссия по разработке ТПОМС\Протоколы\2020\Протокол №10\СМО\[ИГС.xls]Лист2'!$AM159</f>
    </nc>
  </rcc>
  <rcc rId="283032" sId="3">
    <oc r="BR16">
      <f>'D:\Documents\Маруся\+Работа\Комиссия по разработке ТПОМС\Протоколы\2020\Протокол №05 от 26.03.2020\СМО\[ИГС v8.xls]Лист2'!$AM13</f>
    </oc>
    <nc r="BR16">
      <f>'Y:\Документы ТФОМС\Комиссия по разработке ТПОМС\Протоколы\2020\Протокол №10\СМО\[ИГС.xls]Лист2'!$AM13</f>
    </nc>
  </rcc>
  <rcc rId="283033" sId="3">
    <oc r="BS16">
      <f>'D:\Documents\Маруся\+Работа\Комиссия по разработке ТПОМС\Протоколы\2020\Протокол №05 от 26.03.2020\СМО\[ИГС v8.xls]Лист2'!$AJ159</f>
    </oc>
    <nc r="BS16">
      <f>'Y:\Документы ТФОМС\Комиссия по разработке ТПОМС\Протоколы\2020\Протокол №10\СМО\[ИГС.xls]Лист2'!$AJ159</f>
    </nc>
  </rcc>
  <rcc rId="283034" sId="3">
    <oc r="BT16">
      <f>'D:\Documents\Маруся\+Работа\Комиссия по разработке ТПОМС\Протоколы\2020\Протокол №05 от 26.03.2020\СМО\[ИГС v8.xls]Лист2'!$AJ13</f>
    </oc>
    <nc r="BT16">
      <f>'Y:\Документы ТФОМС\Комиссия по разработке ТПОМС\Протоколы\2020\Протокол №10\СМО\[ИГС.xls]Лист2'!$AJ13</f>
    </nc>
  </rcc>
  <rcc rId="283035" sId="3">
    <oc r="BU16">
      <f>'D:\Documents\Маруся\+Работа\Комиссия по разработке ТПОМС\Протоколы\2020\Протокол №05 от 26.03.2020\СМО\[ИГС v8.xls]Лист2'!$AK159</f>
    </oc>
    <nc r="BU16">
      <f>'Y:\Документы ТФОМС\Комиссия по разработке ТПОМС\Протоколы\2020\Протокол №10\СМО\[ИГС.xls]Лист2'!$AK159</f>
    </nc>
  </rcc>
  <rcc rId="283036" sId="3">
    <oc r="BV16">
      <f>'D:\Documents\Маруся\+Работа\Комиссия по разработке ТПОМС\Протоколы\2020\Протокол №05 от 26.03.2020\СМО\[ИГС v8.xls]Лист2'!$AK13</f>
    </oc>
    <nc r="BV16">
      <f>'Y:\Документы ТФОМС\Комиссия по разработке ТПОМС\Протоколы\2020\Протокол №10\СМО\[ИГС.xls]Лист2'!$AK13</f>
    </nc>
  </rcc>
  <rcc rId="283037" sId="3">
    <oc r="BW16">
      <f>'D:\Documents\Маруся\+Работа\Комиссия по разработке ТПОМС\Протоколы\2020\Протокол №05 от 26.03.2020\СМО\[ИГС v8.xls]Лист2'!$AL159</f>
    </oc>
    <nc r="BW16">
      <f>'Y:\Документы ТФОМС\Комиссия по разработке ТПОМС\Протоколы\2020\Протокол №10\СМО\[ИГС.xls]Лист2'!$AL159</f>
    </nc>
  </rcc>
  <rcc rId="283038" sId="3">
    <oc r="BX16">
      <f>'D:\Documents\Маруся\+Работа\Комиссия по разработке ТПОМС\Протоколы\2020\Протокол №05 от 26.03.2020\СМО\[ИГС v8.xls]Лист2'!$AL13</f>
    </oc>
    <nc r="BX16">
      <f>'Y:\Документы ТФОМС\Комиссия по разработке ТПОМС\Протоколы\2020\Протокол №10\СМО\[ИГС.xls]Лист2'!$AL13</f>
    </nc>
  </rcc>
  <rcc rId="283039" sId="3">
    <oc r="BY16">
      <f>'D:\Documents\Маруся\+Работа\Комиссия по разработке ТПОМС\Протоколы\2020\Протокол №05 от 26.03.2020\СМО\[ИГС v8.xls]Лист2'!$AN159</f>
    </oc>
    <nc r="BY16">
      <f>'Y:\Документы ТФОМС\Комиссия по разработке ТПОМС\Протоколы\2020\Протокол №10\СМО\[ИГС.xls]Лист2'!$AN159</f>
    </nc>
  </rcc>
  <rcc rId="283040" sId="3">
    <oc r="BZ16">
      <f>'D:\Documents\Маруся\+Работа\Комиссия по разработке ТПОМС\Протоколы\2020\Протокол №05 от 26.03.2020\СМО\[ИГС v8.xls]Лист2'!$AN13</f>
    </oc>
    <nc r="BZ16">
      <f>'Y:\Документы ТФОМС\Комиссия по разработке ТПОМС\Протоколы\2020\Протокол №10\СМО\[ИГС.xls]Лист2'!$AN13</f>
    </nc>
  </rcc>
  <rcc rId="283041" sId="3">
    <oc r="CC16">
      <f>'D:\Documents\Маруся\+Работа\Комиссия по разработке ТПОМС\Протоколы\2020\Протокол №05 от 26.03.2020\СМО\[ИГС v8.xls]Лист2'!$AQ159</f>
    </oc>
    <nc r="CC16">
      <f>'Y:\Документы ТФОМС\Комиссия по разработке ТПОМС\Протоколы\2020\Протокол №10\СМО\[ИГС.xls]Лист2'!$AQ159</f>
    </nc>
  </rcc>
  <rcc rId="283042" sId="3">
    <oc r="CD16">
      <f>'D:\Documents\Маруся\+Работа\Комиссия по разработке ТПОМС\Протоколы\2020\Протокол №05 от 26.03.2020\СМО\[ИГС v8.xls]Лист2'!$AQ13</f>
    </oc>
    <nc r="CD16">
      <f>'Y:\Документы ТФОМС\Комиссия по разработке ТПОМС\Протоколы\2020\Протокол №10\СМО\[ИГС.xls]Лист2'!$AQ13</f>
    </nc>
  </rcc>
  <rcc rId="283043" sId="3">
    <oc r="CE16">
      <f>'D:\Documents\Маруся\+Работа\Комиссия по разработке ТПОМС\Протоколы\2020\Протокол №05 от 26.03.2020\СМО\[ИГС v8.xls]Лист2'!$AR159</f>
    </oc>
    <nc r="CE16">
      <f>'Y:\Документы ТФОМС\Комиссия по разработке ТПОМС\Протоколы\2020\Протокол №10\СМО\[ИГС.xls]Лист2'!$AR159</f>
    </nc>
  </rcc>
  <rcc rId="283044" sId="3">
    <oc r="CF16">
      <f>'D:\Documents\Маруся\+Работа\Комиссия по разработке ТПОМС\Протоколы\2020\Протокол №05 от 26.03.2020\СМО\[ИГС v8.xls]Лист2'!$AR13</f>
    </oc>
    <nc r="CF16">
      <f>'Y:\Документы ТФОМС\Комиссия по разработке ТПОМС\Протоколы\2020\Протокол №10\СМО\[ИГС.xls]Лист2'!$AR13</f>
    </nc>
  </rcc>
  <rcc rId="283045" sId="3">
    <oc r="CG16">
      <f>'D:\Documents\Маруся\+Работа\Комиссия по разработке ТПОМС\Протоколы\2020\Протокол №05 от 26.03.2020\СМО\[ИГС v8.xls]Лист2'!$AS159</f>
    </oc>
    <nc r="CG16">
      <f>'Y:\Документы ТФОМС\Комиссия по разработке ТПОМС\Протоколы\2020\Протокол №10\СМО\[ИГС.xls]Лист2'!$AS159</f>
    </nc>
  </rcc>
  <rcc rId="283046" sId="3">
    <oc r="CH16">
      <f>'D:\Documents\Маруся\+Работа\Комиссия по разработке ТПОМС\Протоколы\2020\Протокол №05 от 26.03.2020\СМО\[ИГС v8.xls]Лист2'!$AS13</f>
    </oc>
    <nc r="CH16">
      <f>'Y:\Документы ТФОМС\Комиссия по разработке ТПОМС\Протоколы\2020\Протокол №10\СМО\[ИГС.xls]Лист2'!$AS13</f>
    </nc>
  </rcc>
  <rcc rId="283047" sId="3">
    <oc r="CI16">
      <f>'D:\Documents\Маруся\+Работа\Комиссия по разработке ТПОМС\Протоколы\2020\Протокол №05 от 26.03.2020\СМО\[ИГС v8.xls]Лист2'!$AW159</f>
    </oc>
    <nc r="CI16">
      <f>'Y:\Документы ТФОМС\Комиссия по разработке ТПОМС\Протоколы\2020\Протокол №10\СМО\[ИГС.xls]Лист2'!$AW159</f>
    </nc>
  </rcc>
  <rcc rId="283048" sId="3">
    <oc r="CJ16">
      <f>'D:\Documents\Маруся\+Работа\Комиссия по разработке ТПОМС\Протоколы\2020\Протокол №05 от 26.03.2020\СМО\[ИГС v8.xls]Лист2'!$AW13</f>
    </oc>
    <nc r="CJ16">
      <f>'Y:\Документы ТФОМС\Комиссия по разработке ТПОМС\Протоколы\2020\Протокол №10\СМО\[ИГС.xls]Лист2'!$AW13</f>
    </nc>
  </rcc>
  <rcc rId="283049" sId="3">
    <oc r="CK16">
      <f>'D:\Documents\Маруся\+Работа\Комиссия по разработке ТПОМС\Протоколы\2020\Протокол №05 от 26.03.2020\СМО\[ИГС v8.xls]Лист2'!$AT159</f>
    </oc>
    <nc r="CK16">
      <f>'Y:\Документы ТФОМС\Комиссия по разработке ТПОМС\Протоколы\2020\Протокол №10\СМО\[ИГС.xls]Лист2'!$AT159</f>
    </nc>
  </rcc>
  <rcc rId="283050" sId="3">
    <oc r="CL16">
      <f>'D:\Documents\Маруся\+Работа\Комиссия по разработке ТПОМС\Протоколы\2020\Протокол №05 от 26.03.2020\СМО\[ИГС v8.xls]Лист2'!$AT13</f>
    </oc>
    <nc r="CL16">
      <f>'Y:\Документы ТФОМС\Комиссия по разработке ТПОМС\Протоколы\2020\Протокол №10\СМО\[ИГС.xls]Лист2'!$AT13</f>
    </nc>
  </rcc>
  <rcc rId="283051" sId="3">
    <oc r="CM16">
      <f>'D:\Documents\Маруся\+Работа\Комиссия по разработке ТПОМС\Протоколы\2020\Протокол №05 от 26.03.2020\СМО\[ИГС v8.xls]Лист2'!$AU159</f>
    </oc>
    <nc r="CM16">
      <f>'Y:\Документы ТФОМС\Комиссия по разработке ТПОМС\Протоколы\2020\Протокол №10\СМО\[ИГС.xls]Лист2'!$AU159</f>
    </nc>
  </rcc>
  <rcc rId="283052" sId="3">
    <oc r="CN16">
      <f>'D:\Documents\Маруся\+Работа\Комиссия по разработке ТПОМС\Протоколы\2020\Протокол №05 от 26.03.2020\СМО\[ИГС v8.xls]Лист2'!$AU13</f>
    </oc>
    <nc r="CN16">
      <f>'Y:\Документы ТФОМС\Комиссия по разработке ТПОМС\Протоколы\2020\Протокол №10\СМО\[ИГС.xls]Лист2'!$AU13</f>
    </nc>
  </rcc>
  <rcc rId="283053" sId="3">
    <oc r="CO16">
      <f>'D:\Documents\Маруся\+Работа\Комиссия по разработке ТПОМС\Протоколы\2020\Протокол №05 от 26.03.2020\СМО\[ИГС v8.xls]Лист2'!$AV159</f>
    </oc>
    <nc r="CO16">
      <f>'Y:\Документы ТФОМС\Комиссия по разработке ТПОМС\Протоколы\2020\Протокол №10\СМО\[ИГС.xls]Лист2'!$AV159</f>
    </nc>
  </rcc>
  <rcc rId="283054" sId="3">
    <oc r="CP16">
      <f>'D:\Documents\Маруся\+Работа\Комиссия по разработке ТПОМС\Протоколы\2020\Протокол №05 от 26.03.2020\СМО\[ИГС v8.xls]Лист2'!$AV13</f>
    </oc>
    <nc r="CP16">
      <f>'Y:\Документы ТФОМС\Комиссия по разработке ТПОМС\Протоколы\2020\Протокол №10\СМО\[ИГС.xls]Лист2'!$AV13</f>
    </nc>
  </rcc>
  <rcc rId="283055" sId="3">
    <oc r="CQ16">
      <f>'D:\Documents\Маруся\+Работа\Комиссия по разработке ТПОМС\Протоколы\2020\Протокол №05 от 26.03.2020\СМО\[ИГС v8.xls]Лист2'!$AX159</f>
    </oc>
    <nc r="CQ16">
      <f>'Y:\Документы ТФОМС\Комиссия по разработке ТПОМС\Протоколы\2020\Протокол №10\СМО\[ИГС.xls]Лист2'!$AX159</f>
    </nc>
  </rcc>
  <rcc rId="283056" sId="3">
    <oc r="CR16">
      <f>'D:\Documents\Маруся\+Работа\Комиссия по разработке ТПОМС\Протоколы\2020\Протокол №05 от 26.03.2020\СМО\[ИГС v8.xls]Лист2'!$AX13</f>
    </oc>
    <nc r="CR16">
      <f>'Y:\Документы ТФОМС\Комиссия по разработке ТПОМС\Протоколы\2020\Протокол №10\СМО\[ИГС.xls]Лист2'!$AX13</f>
    </nc>
  </rcc>
  <rcc rId="283057" sId="3">
    <oc r="AA17">
      <f>'D:\Documents\Маруся\+Работа\Комиссия по разработке ТПОМС\Протоколы\2020\Протокол №05 от 26.03.2020\СМО\[ИГС v8.xls]Лист2'!$M160</f>
    </oc>
    <nc r="AA17">
      <f>'Y:\Документы ТФОМС\Комиссия по разработке ТПОМС\Протоколы\2020\Протокол №10\СМО\[ИГС.xls]Лист2'!$M160</f>
    </nc>
  </rcc>
  <rcc rId="283058" sId="3">
    <oc r="AB17">
      <f>'D:\Documents\Маруся\+Работа\Комиссия по разработке ТПОМС\Протоколы\2020\Протокол №05 от 26.03.2020\СМО\[ИГС v8.xls]Лист2'!$M14</f>
    </oc>
    <nc r="AB17">
      <f>'Y:\Документы ТФОМС\Комиссия по разработке ТПОМС\Протоколы\2020\Протокол №10\СМО\[ИГС.xls]Лист2'!$M14</f>
    </nc>
  </rcc>
  <rcc rId="283059" sId="3">
    <oc r="AC17">
      <f>'D:\Documents\Маруся\+Работа\Комиссия по разработке ТПОМС\Протоколы\2020\Протокол №05 от 26.03.2020\СМО\[ИГС v8.xls]Лист2'!$N160</f>
    </oc>
    <nc r="AC17">
      <f>'Y:\Документы ТФОМС\Комиссия по разработке ТПОМС\Протоколы\2020\Протокол №10\СМО\[ИГС.xls]Лист2'!$N160</f>
    </nc>
  </rcc>
  <rcc rId="283060" sId="3">
    <oc r="AD17">
      <f>'D:\Documents\Маруся\+Работа\Комиссия по разработке ТПОМС\Протоколы\2020\Протокол №05 от 26.03.2020\СМО\[ИГС v8.xls]Лист2'!$N14</f>
    </oc>
    <nc r="AD17">
      <f>'Y:\Документы ТФОМС\Комиссия по разработке ТПОМС\Протоколы\2020\Протокол №10\СМО\[ИГС.xls]Лист2'!$N14</f>
    </nc>
  </rcc>
  <rcc rId="283061" sId="3">
    <oc r="AE17">
      <f>'D:\Documents\Маруся\+Работа\Комиссия по разработке ТПОМС\Протоколы\2020\Протокол №05 от 26.03.2020\СМО\[ИГС v8.xls]Лист2'!$O160</f>
    </oc>
    <nc r="AE17">
      <f>'Y:\Документы ТФОМС\Комиссия по разработке ТПОМС\Протоколы\2020\Протокол №10\СМО\[ИГС.xls]Лист2'!$O160</f>
    </nc>
  </rcc>
  <rcc rId="283062" sId="3">
    <oc r="AF17">
      <f>'D:\Documents\Маруся\+Работа\Комиссия по разработке ТПОМС\Протоколы\2020\Протокол №05 от 26.03.2020\СМО\[ИГС v8.xls]Лист2'!$O14</f>
    </oc>
    <nc r="AF17">
      <f>'Y:\Документы ТФОМС\Комиссия по разработке ТПОМС\Протоколы\2020\Протокол №10\СМО\[ИГС.xls]Лист2'!$O14</f>
    </nc>
  </rcc>
  <rcc rId="283063" sId="3">
    <oc r="AG17">
      <f>'D:\Documents\Маруся\+Работа\Комиссия по разработке ТПОМС\Протоколы\2020\Протокол №05 от 26.03.2020\СМО\[ИГС v8.xls]Лист2'!$S160</f>
    </oc>
    <nc r="AG17">
      <f>'Y:\Документы ТФОМС\Комиссия по разработке ТПОМС\Протоколы\2020\Протокол №10\СМО\[ИГС.xls]Лист2'!$S160</f>
    </nc>
  </rcc>
  <rcc rId="283064" sId="3">
    <oc r="AH17">
      <f>'D:\Documents\Маруся\+Работа\Комиссия по разработке ТПОМС\Протоколы\2020\Протокол №05 от 26.03.2020\СМО\[ИГС v8.xls]Лист2'!$S14</f>
    </oc>
    <nc r="AH17">
      <f>'Y:\Документы ТФОМС\Комиссия по разработке ТПОМС\Протоколы\2020\Протокол №10\СМО\[ИГС.xls]Лист2'!$S14</f>
    </nc>
  </rcc>
  <rcc rId="283065" sId="3">
    <oc r="AI17">
      <f>'D:\Documents\Маруся\+Работа\Комиссия по разработке ТПОМС\Протоколы\2020\Протокол №05 от 26.03.2020\СМО\[ИГС v8.xls]Лист2'!$P160</f>
    </oc>
    <nc r="AI17">
      <f>'Y:\Документы ТФОМС\Комиссия по разработке ТПОМС\Протоколы\2020\Протокол №10\СМО\[ИГС.xls]Лист2'!$P160</f>
    </nc>
  </rcc>
  <rcc rId="283066" sId="3">
    <oc r="AJ17">
      <f>'D:\Documents\Маруся\+Работа\Комиссия по разработке ТПОМС\Протоколы\2020\Протокол №05 от 26.03.2020\СМО\[ИГС v8.xls]Лист2'!$P14</f>
    </oc>
    <nc r="AJ17">
      <f>'Y:\Документы ТФОМС\Комиссия по разработке ТПОМС\Протоколы\2020\Протокол №10\СМО\[ИГС.xls]Лист2'!$P14</f>
    </nc>
  </rcc>
  <rcc rId="283067" sId="3">
    <oc r="AK17">
      <f>'D:\Documents\Маруся\+Работа\Комиссия по разработке ТПОМС\Протоколы\2020\Протокол №05 от 26.03.2020\СМО\[ИГС v8.xls]Лист2'!$Q160</f>
    </oc>
    <nc r="AK17">
      <f>'Y:\Документы ТФОМС\Комиссия по разработке ТПОМС\Протоколы\2020\Протокол №10\СМО\[ИГС.xls]Лист2'!$Q160</f>
    </nc>
  </rcc>
  <rcc rId="283068" sId="3">
    <oc r="AL17">
      <f>'D:\Documents\Маруся\+Работа\Комиссия по разработке ТПОМС\Протоколы\2020\Протокол №05 от 26.03.2020\СМО\[ИГС v8.xls]Лист2'!$Q14</f>
    </oc>
    <nc r="AL17">
      <f>'Y:\Документы ТФОМС\Комиссия по разработке ТПОМС\Протоколы\2020\Протокол №10\СМО\[ИГС.xls]Лист2'!$Q14</f>
    </nc>
  </rcc>
  <rcc rId="283069" sId="3">
    <oc r="AM17">
      <f>'D:\Documents\Маруся\+Работа\Комиссия по разработке ТПОМС\Протоколы\2020\Протокол №05 от 26.03.2020\СМО\[ИГС v8.xls]Лист2'!$R160</f>
    </oc>
    <nc r="AM17">
      <f>'Y:\Документы ТФОМС\Комиссия по разработке ТПОМС\Протоколы\2020\Протокол №10\СМО\[ИГС.xls]Лист2'!$R160</f>
    </nc>
  </rcc>
  <rcc rId="283070" sId="3">
    <oc r="AN17">
      <f>'D:\Documents\Маруся\+Работа\Комиссия по разработке ТПОМС\Протоколы\2020\Протокол №05 от 26.03.2020\СМО\[ИГС v8.xls]Лист2'!$R14</f>
    </oc>
    <nc r="AN17">
      <f>'Y:\Документы ТФОМС\Комиссия по разработке ТПОМС\Протоколы\2020\Протокол №10\СМО\[ИГС.xls]Лист2'!$R14</f>
    </nc>
  </rcc>
  <rcc rId="283071" sId="3">
    <oc r="AO17">
      <f>'D:\Documents\Маруся\+Работа\Комиссия по разработке ТПОМС\Протоколы\2020\Протокол №05 от 26.03.2020\СМО\[ИГС v8.xls]Лист2'!$T160</f>
    </oc>
    <nc r="AO17">
      <f>'Y:\Документы ТФОМС\Комиссия по разработке ТПОМС\Протоколы\2020\Протокол №10\СМО\[ИГС.xls]Лист2'!$T160</f>
    </nc>
  </rcc>
  <rcc rId="283072" sId="3">
    <oc r="AP17">
      <f>'D:\Documents\Маруся\+Работа\Комиссия по разработке ТПОМС\Протоколы\2020\Протокол №05 от 26.03.2020\СМО\[ИГС v8.xls]Лист2'!$T14</f>
    </oc>
    <nc r="AP17">
      <f>'Y:\Документы ТФОМС\Комиссия по разработке ТПОМС\Протоколы\2020\Протокол №10\СМО\[ИГС.xls]Лист2'!$T14</f>
    </nc>
  </rcc>
  <rcc rId="283073" sId="3">
    <oc r="AS17">
      <f>'D:\Documents\Маруся\+Работа\Комиссия по разработке ТПОМС\Протоколы\2020\Протокол №05 от 26.03.2020\СМО\[ИГС v8.xls]Лист2'!$W160</f>
    </oc>
    <nc r="AS17">
      <f>'Y:\Документы ТФОМС\Комиссия по разработке ТПОМС\Протоколы\2020\Протокол №10\СМО\[ИГС.xls]Лист2'!$W160</f>
    </nc>
  </rcc>
  <rcc rId="283074" sId="3">
    <oc r="AT17">
      <f>'D:\Documents\Маруся\+Работа\Комиссия по разработке ТПОМС\Протоколы\2020\Протокол №05 от 26.03.2020\СМО\[ИГС v8.xls]Лист2'!$W14</f>
    </oc>
    <nc r="AT17">
      <f>'Y:\Документы ТФОМС\Комиссия по разработке ТПОМС\Протоколы\2020\Протокол №10\СМО\[ИГС.xls]Лист2'!$W14</f>
    </nc>
  </rcc>
  <rcc rId="283075" sId="3">
    <oc r="AU17">
      <f>'D:\Documents\Маруся\+Работа\Комиссия по разработке ТПОМС\Протоколы\2020\Протокол №05 от 26.03.2020\СМО\[ИГС v8.xls]Лист2'!$X160</f>
    </oc>
    <nc r="AU17">
      <f>'Y:\Документы ТФОМС\Комиссия по разработке ТПОМС\Протоколы\2020\Протокол №10\СМО\[ИГС.xls]Лист2'!$X160</f>
    </nc>
  </rcc>
  <rcc rId="283076" sId="3">
    <oc r="AV17">
      <f>'D:\Documents\Маруся\+Работа\Комиссия по разработке ТПОМС\Протоколы\2020\Протокол №05 от 26.03.2020\СМО\[ИГС v8.xls]Лист2'!$X14</f>
    </oc>
    <nc r="AV17">
      <f>'Y:\Документы ТФОМС\Комиссия по разработке ТПОМС\Протоколы\2020\Протокол №10\СМО\[ИГС.xls]Лист2'!$X14</f>
    </nc>
  </rcc>
  <rcc rId="283077" sId="3">
    <oc r="AW17">
      <f>'D:\Documents\Маруся\+Работа\Комиссия по разработке ТПОМС\Протоколы\2020\Протокол №05 от 26.03.2020\СМО\[ИГС v8.xls]Лист2'!$Y160</f>
    </oc>
    <nc r="AW17">
      <f>'Y:\Документы ТФОМС\Комиссия по разработке ТПОМС\Протоколы\2020\Протокол №10\СМО\[ИГС.xls]Лист2'!$Y160</f>
    </nc>
  </rcc>
  <rcc rId="283078" sId="3">
    <oc r="AX17">
      <f>'D:\Documents\Маруся\+Работа\Комиссия по разработке ТПОМС\Протоколы\2020\Протокол №05 от 26.03.2020\СМО\[ИГС v8.xls]Лист2'!$Y14</f>
    </oc>
    <nc r="AX17">
      <f>'Y:\Документы ТФОМС\Комиссия по разработке ТПОМС\Протоколы\2020\Протокол №10\СМО\[ИГС.xls]Лист2'!$Y14</f>
    </nc>
  </rcc>
  <rcc rId="283079" sId="3">
    <oc r="AY17">
      <f>'D:\Documents\Маруся\+Работа\Комиссия по разработке ТПОМС\Протоколы\2020\Протокол №05 от 26.03.2020\СМО\[ИГС v8.xls]Лист2'!$AC160</f>
    </oc>
    <nc r="AY17">
      <f>'Y:\Документы ТФОМС\Комиссия по разработке ТПОМС\Протоколы\2020\Протокол №10\СМО\[ИГС.xls]Лист2'!$AC160</f>
    </nc>
  </rcc>
  <rcc rId="283080" sId="3">
    <oc r="AZ17">
      <f>'D:\Documents\Маруся\+Работа\Комиссия по разработке ТПОМС\Протоколы\2020\Протокол №05 от 26.03.2020\СМО\[ИГС v8.xls]Лист2'!$AC14</f>
    </oc>
    <nc r="AZ17">
      <f>'Y:\Документы ТФОМС\Комиссия по разработке ТПОМС\Протоколы\2020\Протокол №10\СМО\[ИГС.xls]Лист2'!$AC14</f>
    </nc>
  </rcc>
  <rcc rId="283081" sId="3">
    <oc r="BA17">
      <f>'D:\Documents\Маруся\+Работа\Комиссия по разработке ТПОМС\Протоколы\2020\Протокол №05 от 26.03.2020\СМО\[ИГС v8.xls]Лист2'!$Z160</f>
    </oc>
    <nc r="BA17">
      <f>'Y:\Документы ТФОМС\Комиссия по разработке ТПОМС\Протоколы\2020\Протокол №10\СМО\[ИГС.xls]Лист2'!$Z160</f>
    </nc>
  </rcc>
  <rcc rId="283082" sId="3">
    <oc r="BB17">
      <f>'D:\Documents\Маруся\+Работа\Комиссия по разработке ТПОМС\Протоколы\2020\Протокол №05 от 26.03.2020\СМО\[ИГС v8.xls]Лист2'!$Z14</f>
    </oc>
    <nc r="BB17">
      <f>'Y:\Документы ТФОМС\Комиссия по разработке ТПОМС\Протоколы\2020\Протокол №10\СМО\[ИГС.xls]Лист2'!$Z14</f>
    </nc>
  </rcc>
  <rcc rId="283083" sId="3">
    <oc r="BC17">
      <f>'D:\Documents\Маруся\+Работа\Комиссия по разработке ТПОМС\Протоколы\2020\Протокол №05 от 26.03.2020\СМО\[ИГС v8.xls]Лист2'!$AA160</f>
    </oc>
    <nc r="BC17">
      <f>'Y:\Документы ТФОМС\Комиссия по разработке ТПОМС\Протоколы\2020\Протокол №10\СМО\[ИГС.xls]Лист2'!$AA160</f>
    </nc>
  </rcc>
  <rcc rId="283084" sId="3">
    <oc r="BD17">
      <f>'D:\Documents\Маруся\+Работа\Комиссия по разработке ТПОМС\Протоколы\2020\Протокол №05 от 26.03.2020\СМО\[ИГС v8.xls]Лист2'!$AA14</f>
    </oc>
    <nc r="BD17">
      <f>'Y:\Документы ТФОМС\Комиссия по разработке ТПОМС\Протоколы\2020\Протокол №10\СМО\[ИГС.xls]Лист2'!$AA14</f>
    </nc>
  </rcc>
  <rcc rId="283085" sId="3">
    <oc r="BE17">
      <f>'D:\Documents\Маруся\+Работа\Комиссия по разработке ТПОМС\Протоколы\2020\Протокол №05 от 26.03.2020\СМО\[ИГС v8.xls]Лист2'!$AB160</f>
    </oc>
    <nc r="BE17">
      <f>'Y:\Документы ТФОМС\Комиссия по разработке ТПОМС\Протоколы\2020\Протокол №10\СМО\[ИГС.xls]Лист2'!$AB160</f>
    </nc>
  </rcc>
  <rcc rId="283086" sId="3">
    <oc r="BF17">
      <f>'D:\Documents\Маруся\+Работа\Комиссия по разработке ТПОМС\Протоколы\2020\Протокол №05 от 26.03.2020\СМО\[ИГС v8.xls]Лист2'!$AB14</f>
    </oc>
    <nc r="BF17">
      <f>'Y:\Документы ТФОМС\Комиссия по разработке ТПОМС\Протоколы\2020\Протокол №10\СМО\[ИГС.xls]Лист2'!$AB14</f>
    </nc>
  </rcc>
  <rcc rId="283087" sId="3">
    <oc r="BG17">
      <f>'D:\Documents\Маруся\+Работа\Комиссия по разработке ТПОМС\Протоколы\2020\Протокол №05 от 26.03.2020\СМО\[ИГС v8.xls]Лист2'!$AD160</f>
    </oc>
    <nc r="BG17">
      <f>'Y:\Документы ТФОМС\Комиссия по разработке ТПОМС\Протоколы\2020\Протокол №10\СМО\[ИГС.xls]Лист2'!$AD160</f>
    </nc>
  </rcc>
  <rcc rId="283088" sId="3">
    <oc r="BH17">
      <f>'D:\Documents\Маруся\+Работа\Комиссия по разработке ТПОМС\Протоколы\2020\Протокол №05 от 26.03.2020\СМО\[ИГС v8.xls]Лист2'!$AD14</f>
    </oc>
    <nc r="BH17">
      <f>'Y:\Документы ТФОМС\Комиссия по разработке ТПОМС\Протоколы\2020\Протокол №10\СМО\[ИГС.xls]Лист2'!$AD14</f>
    </nc>
  </rcc>
  <rcc rId="283089" sId="3">
    <oc r="BK17">
      <f>'D:\Documents\Маруся\+Работа\Комиссия по разработке ТПОМС\Протоколы\2020\Протокол №05 от 26.03.2020\СМО\[ИГС v8.xls]Лист2'!$AG160</f>
    </oc>
    <nc r="BK17">
      <f>'Y:\Документы ТФОМС\Комиссия по разработке ТПОМС\Протоколы\2020\Протокол №10\СМО\[ИГС.xls]Лист2'!$AG160</f>
    </nc>
  </rcc>
  <rcc rId="283090" sId="3">
    <oc r="BL17">
      <f>'D:\Documents\Маруся\+Работа\Комиссия по разработке ТПОМС\Протоколы\2020\Протокол №05 от 26.03.2020\СМО\[ИГС v8.xls]Лист2'!$AG14</f>
    </oc>
    <nc r="BL17">
      <f>'Y:\Документы ТФОМС\Комиссия по разработке ТПОМС\Протоколы\2020\Протокол №10\СМО\[ИГС.xls]Лист2'!$AG14</f>
    </nc>
  </rcc>
  <rcc rId="283091" sId="3">
    <oc r="BM17">
      <f>'D:\Documents\Маруся\+Работа\Комиссия по разработке ТПОМС\Протоколы\2020\Протокол №05 от 26.03.2020\СМО\[ИГС v8.xls]Лист2'!$AH160</f>
    </oc>
    <nc r="BM17">
      <f>'Y:\Документы ТФОМС\Комиссия по разработке ТПОМС\Протоколы\2020\Протокол №10\СМО\[ИГС.xls]Лист2'!$AH160</f>
    </nc>
  </rcc>
  <rcc rId="283092" sId="3">
    <oc r="BN17">
      <f>'D:\Documents\Маруся\+Работа\Комиссия по разработке ТПОМС\Протоколы\2020\Протокол №05 от 26.03.2020\СМО\[ИГС v8.xls]Лист2'!$AH14</f>
    </oc>
    <nc r="BN17">
      <f>'Y:\Документы ТФОМС\Комиссия по разработке ТПОМС\Протоколы\2020\Протокол №10\СМО\[ИГС.xls]Лист2'!$AH14</f>
    </nc>
  </rcc>
  <rcc rId="283093" sId="3">
    <oc r="BO17">
      <f>'D:\Documents\Маруся\+Работа\Комиссия по разработке ТПОМС\Протоколы\2020\Протокол №05 от 26.03.2020\СМО\[ИГС v8.xls]Лист2'!$AI160</f>
    </oc>
    <nc r="BO17">
      <f>'Y:\Документы ТФОМС\Комиссия по разработке ТПОМС\Протоколы\2020\Протокол №10\СМО\[ИГС.xls]Лист2'!$AI160</f>
    </nc>
  </rcc>
  <rcc rId="283094" sId="3">
    <oc r="BP17">
      <f>'D:\Documents\Маруся\+Работа\Комиссия по разработке ТПОМС\Протоколы\2020\Протокол №05 от 26.03.2020\СМО\[ИГС v8.xls]Лист2'!$AI14</f>
    </oc>
    <nc r="BP17">
      <f>'Y:\Документы ТФОМС\Комиссия по разработке ТПОМС\Протоколы\2020\Протокол №10\СМО\[ИГС.xls]Лист2'!$AI14</f>
    </nc>
  </rcc>
  <rcc rId="283095" sId="3">
    <oc r="BQ17">
      <f>'D:\Documents\Маруся\+Работа\Комиссия по разработке ТПОМС\Протоколы\2020\Протокол №05 от 26.03.2020\СМО\[ИГС v8.xls]Лист2'!$AM160</f>
    </oc>
    <nc r="BQ17">
      <f>'Y:\Документы ТФОМС\Комиссия по разработке ТПОМС\Протоколы\2020\Протокол №10\СМО\[ИГС.xls]Лист2'!$AM160</f>
    </nc>
  </rcc>
  <rcc rId="283096" sId="3">
    <oc r="BR17">
      <f>'D:\Documents\Маруся\+Работа\Комиссия по разработке ТПОМС\Протоколы\2020\Протокол №05 от 26.03.2020\СМО\[ИГС v8.xls]Лист2'!$AM14</f>
    </oc>
    <nc r="BR17">
      <f>'Y:\Документы ТФОМС\Комиссия по разработке ТПОМС\Протоколы\2020\Протокол №10\СМО\[ИГС.xls]Лист2'!$AM14</f>
    </nc>
  </rcc>
  <rcc rId="283097" sId="3">
    <oc r="BS17">
      <f>'D:\Documents\Маруся\+Работа\Комиссия по разработке ТПОМС\Протоколы\2020\Протокол №05 от 26.03.2020\СМО\[ИГС v8.xls]Лист2'!$AJ160</f>
    </oc>
    <nc r="BS17">
      <f>'Y:\Документы ТФОМС\Комиссия по разработке ТПОМС\Протоколы\2020\Протокол №10\СМО\[ИГС.xls]Лист2'!$AJ160</f>
    </nc>
  </rcc>
  <rcc rId="283098" sId="3">
    <oc r="BT17">
      <f>'D:\Documents\Маруся\+Работа\Комиссия по разработке ТПОМС\Протоколы\2020\Протокол №05 от 26.03.2020\СМО\[ИГС v8.xls]Лист2'!$AJ14</f>
    </oc>
    <nc r="BT17">
      <f>'Y:\Документы ТФОМС\Комиссия по разработке ТПОМС\Протоколы\2020\Протокол №10\СМО\[ИГС.xls]Лист2'!$AJ14</f>
    </nc>
  </rcc>
  <rcc rId="283099" sId="3">
    <oc r="BU17">
      <f>'D:\Documents\Маруся\+Работа\Комиссия по разработке ТПОМС\Протоколы\2020\Протокол №05 от 26.03.2020\СМО\[ИГС v8.xls]Лист2'!$AK160</f>
    </oc>
    <nc r="BU17">
      <f>'Y:\Документы ТФОМС\Комиссия по разработке ТПОМС\Протоколы\2020\Протокол №10\СМО\[ИГС.xls]Лист2'!$AK160</f>
    </nc>
  </rcc>
  <rcc rId="283100" sId="3">
    <oc r="BV17">
      <f>'D:\Documents\Маруся\+Работа\Комиссия по разработке ТПОМС\Протоколы\2020\Протокол №05 от 26.03.2020\СМО\[ИГС v8.xls]Лист2'!$AK14</f>
    </oc>
    <nc r="BV17">
      <f>'Y:\Документы ТФОМС\Комиссия по разработке ТПОМС\Протоколы\2020\Протокол №10\СМО\[ИГС.xls]Лист2'!$AK14</f>
    </nc>
  </rcc>
  <rcc rId="283101" sId="3">
    <oc r="BW17">
      <f>'D:\Documents\Маруся\+Работа\Комиссия по разработке ТПОМС\Протоколы\2020\Протокол №05 от 26.03.2020\СМО\[ИГС v8.xls]Лист2'!$AL160</f>
    </oc>
    <nc r="BW17">
      <f>'Y:\Документы ТФОМС\Комиссия по разработке ТПОМС\Протоколы\2020\Протокол №10\СМО\[ИГС.xls]Лист2'!$AL160</f>
    </nc>
  </rcc>
  <rcc rId="283102" sId="3">
    <oc r="BX17">
      <f>'D:\Documents\Маруся\+Работа\Комиссия по разработке ТПОМС\Протоколы\2020\Протокол №05 от 26.03.2020\СМО\[ИГС v8.xls]Лист2'!$AL14</f>
    </oc>
    <nc r="BX17">
      <f>'Y:\Документы ТФОМС\Комиссия по разработке ТПОМС\Протоколы\2020\Протокол №10\СМО\[ИГС.xls]Лист2'!$AL14</f>
    </nc>
  </rcc>
  <rcc rId="283103" sId="3">
    <oc r="BY17">
      <f>'D:\Documents\Маруся\+Работа\Комиссия по разработке ТПОМС\Протоколы\2020\Протокол №05 от 26.03.2020\СМО\[ИГС v8.xls]Лист2'!$AN160</f>
    </oc>
    <nc r="BY17">
      <f>'Y:\Документы ТФОМС\Комиссия по разработке ТПОМС\Протоколы\2020\Протокол №10\СМО\[ИГС.xls]Лист2'!$AN160</f>
    </nc>
  </rcc>
  <rcc rId="283104" sId="3">
    <oc r="BZ17">
      <f>'D:\Documents\Маруся\+Работа\Комиссия по разработке ТПОМС\Протоколы\2020\Протокол №05 от 26.03.2020\СМО\[ИГС v8.xls]Лист2'!$AN14</f>
    </oc>
    <nc r="BZ17">
      <f>'Y:\Документы ТФОМС\Комиссия по разработке ТПОМС\Протоколы\2020\Протокол №10\СМО\[ИГС.xls]Лист2'!$AN14</f>
    </nc>
  </rcc>
  <rcc rId="283105" sId="3">
    <oc r="CC17">
      <f>'D:\Documents\Маруся\+Работа\Комиссия по разработке ТПОМС\Протоколы\2020\Протокол №05 от 26.03.2020\СМО\[ИГС v8.xls]Лист2'!$AQ160</f>
    </oc>
    <nc r="CC17">
      <f>'Y:\Документы ТФОМС\Комиссия по разработке ТПОМС\Протоколы\2020\Протокол №10\СМО\[ИГС.xls]Лист2'!$AQ160</f>
    </nc>
  </rcc>
  <rcc rId="283106" sId="3">
    <oc r="CD17">
      <f>'D:\Documents\Маруся\+Работа\Комиссия по разработке ТПОМС\Протоколы\2020\Протокол №05 от 26.03.2020\СМО\[ИГС v8.xls]Лист2'!$AQ14</f>
    </oc>
    <nc r="CD17">
      <f>'Y:\Документы ТФОМС\Комиссия по разработке ТПОМС\Протоколы\2020\Протокол №10\СМО\[ИГС.xls]Лист2'!$AQ14</f>
    </nc>
  </rcc>
  <rcc rId="283107" sId="3">
    <oc r="CE17">
      <f>'D:\Documents\Маруся\+Работа\Комиссия по разработке ТПОМС\Протоколы\2020\Протокол №05 от 26.03.2020\СМО\[ИГС v8.xls]Лист2'!$AR160</f>
    </oc>
    <nc r="CE17">
      <f>'Y:\Документы ТФОМС\Комиссия по разработке ТПОМС\Протоколы\2020\Протокол №10\СМО\[ИГС.xls]Лист2'!$AR160</f>
    </nc>
  </rcc>
  <rcc rId="283108" sId="3">
    <oc r="CF17">
      <f>'D:\Documents\Маруся\+Работа\Комиссия по разработке ТПОМС\Протоколы\2020\Протокол №05 от 26.03.2020\СМО\[ИГС v8.xls]Лист2'!$AR14</f>
    </oc>
    <nc r="CF17">
      <f>'Y:\Документы ТФОМС\Комиссия по разработке ТПОМС\Протоколы\2020\Протокол №10\СМО\[ИГС.xls]Лист2'!$AR14</f>
    </nc>
  </rcc>
  <rcc rId="283109" sId="3">
    <oc r="CG17">
      <f>'D:\Documents\Маруся\+Работа\Комиссия по разработке ТПОМС\Протоколы\2020\Протокол №05 от 26.03.2020\СМО\[ИГС v8.xls]Лист2'!$AS160</f>
    </oc>
    <nc r="CG17">
      <f>'Y:\Документы ТФОМС\Комиссия по разработке ТПОМС\Протоколы\2020\Протокол №10\СМО\[ИГС.xls]Лист2'!$AS160</f>
    </nc>
  </rcc>
  <rcc rId="283110" sId="3">
    <oc r="CH17">
      <f>'D:\Documents\Маруся\+Работа\Комиссия по разработке ТПОМС\Протоколы\2020\Протокол №05 от 26.03.2020\СМО\[ИГС v8.xls]Лист2'!$AS14</f>
    </oc>
    <nc r="CH17">
      <f>'Y:\Документы ТФОМС\Комиссия по разработке ТПОМС\Протоколы\2020\Протокол №10\СМО\[ИГС.xls]Лист2'!$AS14</f>
    </nc>
  </rcc>
  <rcc rId="283111" sId="3">
    <oc r="CI17">
      <f>'D:\Documents\Маруся\+Работа\Комиссия по разработке ТПОМС\Протоколы\2020\Протокол №05 от 26.03.2020\СМО\[ИГС v8.xls]Лист2'!$AW160</f>
    </oc>
    <nc r="CI17">
      <f>'Y:\Документы ТФОМС\Комиссия по разработке ТПОМС\Протоколы\2020\Протокол №10\СМО\[ИГС.xls]Лист2'!$AW160</f>
    </nc>
  </rcc>
  <rcc rId="283112" sId="3">
    <oc r="CJ17">
      <f>'D:\Documents\Маруся\+Работа\Комиссия по разработке ТПОМС\Протоколы\2020\Протокол №05 от 26.03.2020\СМО\[ИГС v8.xls]Лист2'!$AW14</f>
    </oc>
    <nc r="CJ17">
      <f>'Y:\Документы ТФОМС\Комиссия по разработке ТПОМС\Протоколы\2020\Протокол №10\СМО\[ИГС.xls]Лист2'!$AW14</f>
    </nc>
  </rcc>
  <rcc rId="283113" sId="3">
    <oc r="CK17">
      <f>'D:\Documents\Маруся\+Работа\Комиссия по разработке ТПОМС\Протоколы\2020\Протокол №05 от 26.03.2020\СМО\[ИГС v8.xls]Лист2'!$AT160</f>
    </oc>
    <nc r="CK17">
      <f>'Y:\Документы ТФОМС\Комиссия по разработке ТПОМС\Протоколы\2020\Протокол №10\СМО\[ИГС.xls]Лист2'!$AT160</f>
    </nc>
  </rcc>
  <rcc rId="283114" sId="3">
    <oc r="CL17">
      <f>'D:\Documents\Маруся\+Работа\Комиссия по разработке ТПОМС\Протоколы\2020\Протокол №05 от 26.03.2020\СМО\[ИГС v8.xls]Лист2'!$AT14</f>
    </oc>
    <nc r="CL17">
      <f>'Y:\Документы ТФОМС\Комиссия по разработке ТПОМС\Протоколы\2020\Протокол №10\СМО\[ИГС.xls]Лист2'!$AT14</f>
    </nc>
  </rcc>
  <rcc rId="283115" sId="3">
    <oc r="CM17">
      <f>'D:\Documents\Маруся\+Работа\Комиссия по разработке ТПОМС\Протоколы\2020\Протокол №05 от 26.03.2020\СМО\[ИГС v8.xls]Лист2'!$AU160</f>
    </oc>
    <nc r="CM17">
      <f>'Y:\Документы ТФОМС\Комиссия по разработке ТПОМС\Протоколы\2020\Протокол №10\СМО\[ИГС.xls]Лист2'!$AU160</f>
    </nc>
  </rcc>
  <rcc rId="283116" sId="3">
    <oc r="CN17">
      <f>'D:\Documents\Маруся\+Работа\Комиссия по разработке ТПОМС\Протоколы\2020\Протокол №05 от 26.03.2020\СМО\[ИГС v8.xls]Лист2'!$AU14</f>
    </oc>
    <nc r="CN17">
      <f>'Y:\Документы ТФОМС\Комиссия по разработке ТПОМС\Протоколы\2020\Протокол №10\СМО\[ИГС.xls]Лист2'!$AU14</f>
    </nc>
  </rcc>
  <rcc rId="283117" sId="3">
    <oc r="CO17">
      <f>'D:\Documents\Маруся\+Работа\Комиссия по разработке ТПОМС\Протоколы\2020\Протокол №05 от 26.03.2020\СМО\[ИГС v8.xls]Лист2'!$AV160</f>
    </oc>
    <nc r="CO17">
      <f>'Y:\Документы ТФОМС\Комиссия по разработке ТПОМС\Протоколы\2020\Протокол №10\СМО\[ИГС.xls]Лист2'!$AV160</f>
    </nc>
  </rcc>
  <rcc rId="283118" sId="3">
    <oc r="CP17">
      <f>'D:\Documents\Маруся\+Работа\Комиссия по разработке ТПОМС\Протоколы\2020\Протокол №05 от 26.03.2020\СМО\[ИГС v8.xls]Лист2'!$AV14</f>
    </oc>
    <nc r="CP17">
      <f>'Y:\Документы ТФОМС\Комиссия по разработке ТПОМС\Протоколы\2020\Протокол №10\СМО\[ИГС.xls]Лист2'!$AV14</f>
    </nc>
  </rcc>
  <rcc rId="283119" sId="3">
    <oc r="CQ17">
      <f>'D:\Documents\Маруся\+Работа\Комиссия по разработке ТПОМС\Протоколы\2020\Протокол №05 от 26.03.2020\СМО\[ИГС v8.xls]Лист2'!$AX160</f>
    </oc>
    <nc r="CQ17">
      <f>'Y:\Документы ТФОМС\Комиссия по разработке ТПОМС\Протоколы\2020\Протокол №10\СМО\[ИГС.xls]Лист2'!$AX160</f>
    </nc>
  </rcc>
  <rcc rId="283120" sId="3">
    <oc r="CR17">
      <f>'D:\Documents\Маруся\+Работа\Комиссия по разработке ТПОМС\Протоколы\2020\Протокол №05 от 26.03.2020\СМО\[ИГС v8.xls]Лист2'!$AX14</f>
    </oc>
    <nc r="CR17">
      <f>'Y:\Документы ТФОМС\Комиссия по разработке ТПОМС\Протоколы\2020\Протокол №10\СМО\[ИГС.xls]Лист2'!$AX14</f>
    </nc>
  </rcc>
  <rcc rId="283121" sId="3">
    <oc r="AA18">
      <f>'D:\Documents\Маруся\+Работа\Комиссия по разработке ТПОМС\Протоколы\2020\Протокол №05 от 26.03.2020\СМО\[ИГС v8.xls]Лист2'!$M161</f>
    </oc>
    <nc r="AA18">
      <f>'Y:\Документы ТФОМС\Комиссия по разработке ТПОМС\Протоколы\2020\Протокол №10\СМО\[ИГС.xls]Лист2'!$M161</f>
    </nc>
  </rcc>
  <rcc rId="283122" sId="3">
    <oc r="AB18">
      <f>'D:\Documents\Маруся\+Работа\Комиссия по разработке ТПОМС\Протоколы\2020\Протокол №05 от 26.03.2020\СМО\[ИГС v8.xls]Лист2'!$M15</f>
    </oc>
    <nc r="AB18">
      <f>'Y:\Документы ТФОМС\Комиссия по разработке ТПОМС\Протоколы\2020\Протокол №10\СМО\[ИГС.xls]Лист2'!$M15</f>
    </nc>
  </rcc>
  <rcc rId="283123" sId="3">
    <oc r="AC18">
      <f>'D:\Documents\Маруся\+Работа\Комиссия по разработке ТПОМС\Протоколы\2020\Протокол №05 от 26.03.2020\СМО\[ИГС v8.xls]Лист2'!$N161</f>
    </oc>
    <nc r="AC18">
      <f>'Y:\Документы ТФОМС\Комиссия по разработке ТПОМС\Протоколы\2020\Протокол №10\СМО\[ИГС.xls]Лист2'!$N161</f>
    </nc>
  </rcc>
  <rcc rId="283124" sId="3">
    <oc r="AD18">
      <f>'D:\Documents\Маруся\+Работа\Комиссия по разработке ТПОМС\Протоколы\2020\Протокол №05 от 26.03.2020\СМО\[ИГС v8.xls]Лист2'!$N15</f>
    </oc>
    <nc r="AD18">
      <f>'Y:\Документы ТФОМС\Комиссия по разработке ТПОМС\Протоколы\2020\Протокол №10\СМО\[ИГС.xls]Лист2'!$N15</f>
    </nc>
  </rcc>
  <rcc rId="283125" sId="3">
    <oc r="AE18">
      <f>'D:\Documents\Маруся\+Работа\Комиссия по разработке ТПОМС\Протоколы\2020\Протокол №05 от 26.03.2020\СМО\[ИГС v8.xls]Лист2'!$O161</f>
    </oc>
    <nc r="AE18">
      <f>'Y:\Документы ТФОМС\Комиссия по разработке ТПОМС\Протоколы\2020\Протокол №10\СМО\[ИГС.xls]Лист2'!$O161</f>
    </nc>
  </rcc>
  <rcc rId="283126" sId="3">
    <oc r="AF18">
      <f>'D:\Documents\Маруся\+Работа\Комиссия по разработке ТПОМС\Протоколы\2020\Протокол №05 от 26.03.2020\СМО\[ИГС v8.xls]Лист2'!$O15</f>
    </oc>
    <nc r="AF18">
      <f>'Y:\Документы ТФОМС\Комиссия по разработке ТПОМС\Протоколы\2020\Протокол №10\СМО\[ИГС.xls]Лист2'!$O15</f>
    </nc>
  </rcc>
  <rcc rId="283127" sId="3">
    <oc r="AG18">
      <f>'D:\Documents\Маруся\+Работа\Комиссия по разработке ТПОМС\Протоколы\2020\Протокол №05 от 26.03.2020\СМО\[ИГС v8.xls]Лист2'!$S161</f>
    </oc>
    <nc r="AG18">
      <f>'Y:\Документы ТФОМС\Комиссия по разработке ТПОМС\Протоколы\2020\Протокол №10\СМО\[ИГС.xls]Лист2'!$S161</f>
    </nc>
  </rcc>
  <rcc rId="283128" sId="3">
    <oc r="AH18">
      <f>'D:\Documents\Маруся\+Работа\Комиссия по разработке ТПОМС\Протоколы\2020\Протокол №05 от 26.03.2020\СМО\[ИГС v8.xls]Лист2'!$S15</f>
    </oc>
    <nc r="AH18">
      <f>'Y:\Документы ТФОМС\Комиссия по разработке ТПОМС\Протоколы\2020\Протокол №10\СМО\[ИГС.xls]Лист2'!$S15</f>
    </nc>
  </rcc>
  <rcc rId="283129" sId="3">
    <oc r="AI18">
      <f>'D:\Documents\Маруся\+Работа\Комиссия по разработке ТПОМС\Протоколы\2020\Протокол №05 от 26.03.2020\СМО\[ИГС v8.xls]Лист2'!$P161</f>
    </oc>
    <nc r="AI18">
      <f>'Y:\Документы ТФОМС\Комиссия по разработке ТПОМС\Протоколы\2020\Протокол №10\СМО\[ИГС.xls]Лист2'!$P161</f>
    </nc>
  </rcc>
  <rcc rId="283130" sId="3">
    <oc r="AJ18">
      <f>'D:\Documents\Маруся\+Работа\Комиссия по разработке ТПОМС\Протоколы\2020\Протокол №05 от 26.03.2020\СМО\[ИГС v8.xls]Лист2'!$P15</f>
    </oc>
    <nc r="AJ18">
      <f>'Y:\Документы ТФОМС\Комиссия по разработке ТПОМС\Протоколы\2020\Протокол №10\СМО\[ИГС.xls]Лист2'!$P15</f>
    </nc>
  </rcc>
  <rcc rId="283131" sId="3">
    <oc r="AK18">
      <f>'D:\Documents\Маруся\+Работа\Комиссия по разработке ТПОМС\Протоколы\2020\Протокол №05 от 26.03.2020\СМО\[ИГС v8.xls]Лист2'!$Q161</f>
    </oc>
    <nc r="AK18">
      <f>'Y:\Документы ТФОМС\Комиссия по разработке ТПОМС\Протоколы\2020\Протокол №10\СМО\[ИГС.xls]Лист2'!$Q161</f>
    </nc>
  </rcc>
  <rcc rId="283132" sId="3">
    <oc r="AL18">
      <f>'D:\Documents\Маруся\+Работа\Комиссия по разработке ТПОМС\Протоколы\2020\Протокол №05 от 26.03.2020\СМО\[ИГС v8.xls]Лист2'!$Q15</f>
    </oc>
    <nc r="AL18">
      <f>'Y:\Документы ТФОМС\Комиссия по разработке ТПОМС\Протоколы\2020\Протокол №10\СМО\[ИГС.xls]Лист2'!$Q15</f>
    </nc>
  </rcc>
  <rcc rId="283133" sId="3">
    <oc r="AM18">
      <f>'D:\Documents\Маруся\+Работа\Комиссия по разработке ТПОМС\Протоколы\2020\Протокол №05 от 26.03.2020\СМО\[ИГС v8.xls]Лист2'!$R161</f>
    </oc>
    <nc r="AM18">
      <f>'Y:\Документы ТФОМС\Комиссия по разработке ТПОМС\Протоколы\2020\Протокол №10\СМО\[ИГС.xls]Лист2'!$R161</f>
    </nc>
  </rcc>
  <rcc rId="283134" sId="3">
    <oc r="AN18">
      <f>'D:\Documents\Маруся\+Работа\Комиссия по разработке ТПОМС\Протоколы\2020\Протокол №05 от 26.03.2020\СМО\[ИГС v8.xls]Лист2'!$R15</f>
    </oc>
    <nc r="AN18">
      <f>'Y:\Документы ТФОМС\Комиссия по разработке ТПОМС\Протоколы\2020\Протокол №10\СМО\[ИГС.xls]Лист2'!$R15</f>
    </nc>
  </rcc>
  <rcc rId="283135" sId="3">
    <oc r="AO18">
      <f>'D:\Documents\Маруся\+Работа\Комиссия по разработке ТПОМС\Протоколы\2020\Протокол №05 от 26.03.2020\СМО\[ИГС v8.xls]Лист2'!$T161</f>
    </oc>
    <nc r="AO18">
      <f>'Y:\Документы ТФОМС\Комиссия по разработке ТПОМС\Протоколы\2020\Протокол №10\СМО\[ИГС.xls]Лист2'!$T161</f>
    </nc>
  </rcc>
  <rcc rId="283136" sId="3">
    <oc r="AP18">
      <f>'D:\Documents\Маруся\+Работа\Комиссия по разработке ТПОМС\Протоколы\2020\Протокол №05 от 26.03.2020\СМО\[ИГС v8.xls]Лист2'!$T15</f>
    </oc>
    <nc r="AP18">
      <f>'Y:\Документы ТФОМС\Комиссия по разработке ТПОМС\Протоколы\2020\Протокол №10\СМО\[ИГС.xls]Лист2'!$T15</f>
    </nc>
  </rcc>
  <rcc rId="283137" sId="3">
    <oc r="AS18">
      <f>'D:\Documents\Маруся\+Работа\Комиссия по разработке ТПОМС\Протоколы\2020\Протокол №05 от 26.03.2020\СМО\[ИГС v8.xls]Лист2'!$W161</f>
    </oc>
    <nc r="AS18">
      <f>'Y:\Документы ТФОМС\Комиссия по разработке ТПОМС\Протоколы\2020\Протокол №10\СМО\[ИГС.xls]Лист2'!$W161</f>
    </nc>
  </rcc>
  <rcc rId="283138" sId="3">
    <oc r="AT18">
      <f>'D:\Documents\Маруся\+Работа\Комиссия по разработке ТПОМС\Протоколы\2020\Протокол №05 от 26.03.2020\СМО\[ИГС v8.xls]Лист2'!$W15</f>
    </oc>
    <nc r="AT18">
      <f>'Y:\Документы ТФОМС\Комиссия по разработке ТПОМС\Протоколы\2020\Протокол №10\СМО\[ИГС.xls]Лист2'!$W15</f>
    </nc>
  </rcc>
  <rcc rId="283139" sId="3">
    <oc r="AU18">
      <f>'D:\Documents\Маруся\+Работа\Комиссия по разработке ТПОМС\Протоколы\2020\Протокол №05 от 26.03.2020\СМО\[ИГС v8.xls]Лист2'!$X161</f>
    </oc>
    <nc r="AU18">
      <f>'Y:\Документы ТФОМС\Комиссия по разработке ТПОМС\Протоколы\2020\Протокол №10\СМО\[ИГС.xls]Лист2'!$X161</f>
    </nc>
  </rcc>
  <rcc rId="283140" sId="3">
    <oc r="AV18">
      <f>'D:\Documents\Маруся\+Работа\Комиссия по разработке ТПОМС\Протоколы\2020\Протокол №05 от 26.03.2020\СМО\[ИГС v8.xls]Лист2'!$X15</f>
    </oc>
    <nc r="AV18">
      <f>'Y:\Документы ТФОМС\Комиссия по разработке ТПОМС\Протоколы\2020\Протокол №10\СМО\[ИГС.xls]Лист2'!$X15</f>
    </nc>
  </rcc>
  <rcc rId="283141" sId="3">
    <oc r="AW18">
      <f>'D:\Documents\Маруся\+Работа\Комиссия по разработке ТПОМС\Протоколы\2020\Протокол №05 от 26.03.2020\СМО\[ИГС v8.xls]Лист2'!$Y161</f>
    </oc>
    <nc r="AW18">
      <f>'Y:\Документы ТФОМС\Комиссия по разработке ТПОМС\Протоколы\2020\Протокол №10\СМО\[ИГС.xls]Лист2'!$Y161</f>
    </nc>
  </rcc>
  <rcc rId="283142" sId="3">
    <oc r="AX18">
      <f>'D:\Documents\Маруся\+Работа\Комиссия по разработке ТПОМС\Протоколы\2020\Протокол №05 от 26.03.2020\СМО\[ИГС v8.xls]Лист2'!$Y15</f>
    </oc>
    <nc r="AX18">
      <f>'Y:\Документы ТФОМС\Комиссия по разработке ТПОМС\Протоколы\2020\Протокол №10\СМО\[ИГС.xls]Лист2'!$Y15</f>
    </nc>
  </rcc>
  <rcc rId="283143" sId="3">
    <oc r="AY18">
      <f>'D:\Documents\Маруся\+Работа\Комиссия по разработке ТПОМС\Протоколы\2020\Протокол №05 от 26.03.2020\СМО\[ИГС v8.xls]Лист2'!$AC161</f>
    </oc>
    <nc r="AY18">
      <f>'Y:\Документы ТФОМС\Комиссия по разработке ТПОМС\Протоколы\2020\Протокол №10\СМО\[ИГС.xls]Лист2'!$AC161</f>
    </nc>
  </rcc>
  <rcc rId="283144" sId="3">
    <oc r="AZ18">
      <f>'D:\Documents\Маруся\+Работа\Комиссия по разработке ТПОМС\Протоколы\2020\Протокол №05 от 26.03.2020\СМО\[ИГС v8.xls]Лист2'!$AC15</f>
    </oc>
    <nc r="AZ18">
      <f>'Y:\Документы ТФОМС\Комиссия по разработке ТПОМС\Протоколы\2020\Протокол №10\СМО\[ИГС.xls]Лист2'!$AC15</f>
    </nc>
  </rcc>
  <rcc rId="283145" sId="3">
    <oc r="BA18">
      <f>'D:\Documents\Маруся\+Работа\Комиссия по разработке ТПОМС\Протоколы\2020\Протокол №05 от 26.03.2020\СМО\[ИГС v8.xls]Лист2'!$Z161</f>
    </oc>
    <nc r="BA18">
      <f>'Y:\Документы ТФОМС\Комиссия по разработке ТПОМС\Протоколы\2020\Протокол №10\СМО\[ИГС.xls]Лист2'!$Z161</f>
    </nc>
  </rcc>
  <rcc rId="283146" sId="3">
    <oc r="BB18">
      <f>'D:\Documents\Маруся\+Работа\Комиссия по разработке ТПОМС\Протоколы\2020\Протокол №05 от 26.03.2020\СМО\[ИГС v8.xls]Лист2'!$Z15</f>
    </oc>
    <nc r="BB18">
      <f>'Y:\Документы ТФОМС\Комиссия по разработке ТПОМС\Протоколы\2020\Протокол №10\СМО\[ИГС.xls]Лист2'!$Z15</f>
    </nc>
  </rcc>
  <rcc rId="283147" sId="3">
    <oc r="BC18">
      <f>'D:\Documents\Маруся\+Работа\Комиссия по разработке ТПОМС\Протоколы\2020\Протокол №05 от 26.03.2020\СМО\[ИГС v8.xls]Лист2'!$AA161</f>
    </oc>
    <nc r="BC18">
      <f>'Y:\Документы ТФОМС\Комиссия по разработке ТПОМС\Протоколы\2020\Протокол №10\СМО\[ИГС.xls]Лист2'!$AA161</f>
    </nc>
  </rcc>
  <rcc rId="283148" sId="3">
    <oc r="BD18">
      <f>'D:\Documents\Маруся\+Работа\Комиссия по разработке ТПОМС\Протоколы\2020\Протокол №05 от 26.03.2020\СМО\[ИГС v8.xls]Лист2'!$AA15</f>
    </oc>
    <nc r="BD18">
      <f>'Y:\Документы ТФОМС\Комиссия по разработке ТПОМС\Протоколы\2020\Протокол №10\СМО\[ИГС.xls]Лист2'!$AA15</f>
    </nc>
  </rcc>
  <rcc rId="283149" sId="3">
    <oc r="BE18">
      <f>'D:\Documents\Маруся\+Работа\Комиссия по разработке ТПОМС\Протоколы\2020\Протокол №05 от 26.03.2020\СМО\[ИГС v8.xls]Лист2'!$AB161</f>
    </oc>
    <nc r="BE18">
      <f>'Y:\Документы ТФОМС\Комиссия по разработке ТПОМС\Протоколы\2020\Протокол №10\СМО\[ИГС.xls]Лист2'!$AB161</f>
    </nc>
  </rcc>
  <rcc rId="283150" sId="3">
    <oc r="BF18">
      <f>'D:\Documents\Маруся\+Работа\Комиссия по разработке ТПОМС\Протоколы\2020\Протокол №05 от 26.03.2020\СМО\[ИГС v8.xls]Лист2'!$AB15</f>
    </oc>
    <nc r="BF18">
      <f>'Y:\Документы ТФОМС\Комиссия по разработке ТПОМС\Протоколы\2020\Протокол №10\СМО\[ИГС.xls]Лист2'!$AB15</f>
    </nc>
  </rcc>
  <rcc rId="283151" sId="3">
    <oc r="BG18">
      <f>'D:\Documents\Маруся\+Работа\Комиссия по разработке ТПОМС\Протоколы\2020\Протокол №05 от 26.03.2020\СМО\[ИГС v8.xls]Лист2'!$AD161</f>
    </oc>
    <nc r="BG18">
      <f>'Y:\Документы ТФОМС\Комиссия по разработке ТПОМС\Протоколы\2020\Протокол №10\СМО\[ИГС.xls]Лист2'!$AD161</f>
    </nc>
  </rcc>
  <rcc rId="283152" sId="3">
    <oc r="BH18">
      <f>'D:\Documents\Маруся\+Работа\Комиссия по разработке ТПОМС\Протоколы\2020\Протокол №05 от 26.03.2020\СМО\[ИГС v8.xls]Лист2'!$AD15</f>
    </oc>
    <nc r="BH18">
      <f>'Y:\Документы ТФОМС\Комиссия по разработке ТПОМС\Протоколы\2020\Протокол №10\СМО\[ИГС.xls]Лист2'!$AD15</f>
    </nc>
  </rcc>
  <rcc rId="283153" sId="3">
    <oc r="BK18">
      <f>'D:\Documents\Маруся\+Работа\Комиссия по разработке ТПОМС\Протоколы\2020\Протокол №05 от 26.03.2020\СМО\[ИГС v8.xls]Лист2'!$AG161</f>
    </oc>
    <nc r="BK18">
      <f>'Y:\Документы ТФОМС\Комиссия по разработке ТПОМС\Протоколы\2020\Протокол №10\СМО\[ИГС.xls]Лист2'!$AG161</f>
    </nc>
  </rcc>
  <rcc rId="283154" sId="3">
    <oc r="BL18">
      <f>'D:\Documents\Маруся\+Работа\Комиссия по разработке ТПОМС\Протоколы\2020\Протокол №05 от 26.03.2020\СМО\[ИГС v8.xls]Лист2'!$AG15</f>
    </oc>
    <nc r="BL18">
      <f>'Y:\Документы ТФОМС\Комиссия по разработке ТПОМС\Протоколы\2020\Протокол №10\СМО\[ИГС.xls]Лист2'!$AG15</f>
    </nc>
  </rcc>
  <rcc rId="283155" sId="3">
    <oc r="BM18">
      <f>'D:\Documents\Маруся\+Работа\Комиссия по разработке ТПОМС\Протоколы\2020\Протокол №05 от 26.03.2020\СМО\[ИГС v8.xls]Лист2'!$AH161</f>
    </oc>
    <nc r="BM18">
      <f>'Y:\Документы ТФОМС\Комиссия по разработке ТПОМС\Протоколы\2020\Протокол №10\СМО\[ИГС.xls]Лист2'!$AH161</f>
    </nc>
  </rcc>
  <rcc rId="283156" sId="3">
    <oc r="BN18">
      <f>'D:\Documents\Маруся\+Работа\Комиссия по разработке ТПОМС\Протоколы\2020\Протокол №05 от 26.03.2020\СМО\[ИГС v8.xls]Лист2'!$AH15</f>
    </oc>
    <nc r="BN18">
      <f>'Y:\Документы ТФОМС\Комиссия по разработке ТПОМС\Протоколы\2020\Протокол №10\СМО\[ИГС.xls]Лист2'!$AH15</f>
    </nc>
  </rcc>
  <rcc rId="283157" sId="3">
    <oc r="BO18">
      <f>'D:\Documents\Маруся\+Работа\Комиссия по разработке ТПОМС\Протоколы\2020\Протокол №05 от 26.03.2020\СМО\[ИГС v8.xls]Лист2'!$AI161</f>
    </oc>
    <nc r="BO18">
      <f>'Y:\Документы ТФОМС\Комиссия по разработке ТПОМС\Протоколы\2020\Протокол №10\СМО\[ИГС.xls]Лист2'!$AI161</f>
    </nc>
  </rcc>
  <rcc rId="283158" sId="3">
    <oc r="BP18">
      <f>'D:\Documents\Маруся\+Работа\Комиссия по разработке ТПОМС\Протоколы\2020\Протокол №05 от 26.03.2020\СМО\[ИГС v8.xls]Лист2'!$AI15</f>
    </oc>
    <nc r="BP18">
      <f>'Y:\Документы ТФОМС\Комиссия по разработке ТПОМС\Протоколы\2020\Протокол №10\СМО\[ИГС.xls]Лист2'!$AI15</f>
    </nc>
  </rcc>
  <rcc rId="283159" sId="3">
    <oc r="BQ18">
      <f>'D:\Documents\Маруся\+Работа\Комиссия по разработке ТПОМС\Протоколы\2020\Протокол №05 от 26.03.2020\СМО\[ИГС v8.xls]Лист2'!$AM161</f>
    </oc>
    <nc r="BQ18">
      <f>'Y:\Документы ТФОМС\Комиссия по разработке ТПОМС\Протоколы\2020\Протокол №10\СМО\[ИГС.xls]Лист2'!$AM161</f>
    </nc>
  </rcc>
  <rcc rId="283160" sId="3">
    <oc r="BR18">
      <f>'D:\Documents\Маруся\+Работа\Комиссия по разработке ТПОМС\Протоколы\2020\Протокол №05 от 26.03.2020\СМО\[ИГС v8.xls]Лист2'!$AM15</f>
    </oc>
    <nc r="BR18">
      <f>'Y:\Документы ТФОМС\Комиссия по разработке ТПОМС\Протоколы\2020\Протокол №10\СМО\[ИГС.xls]Лист2'!$AM15</f>
    </nc>
  </rcc>
  <rcc rId="283161" sId="3">
    <oc r="BS18">
      <f>'D:\Documents\Маруся\+Работа\Комиссия по разработке ТПОМС\Протоколы\2020\Протокол №05 от 26.03.2020\СМО\[ИГС v8.xls]Лист2'!$AJ161</f>
    </oc>
    <nc r="BS18">
      <f>'Y:\Документы ТФОМС\Комиссия по разработке ТПОМС\Протоколы\2020\Протокол №10\СМО\[ИГС.xls]Лист2'!$AJ161</f>
    </nc>
  </rcc>
  <rcc rId="283162" sId="3">
    <oc r="BT18">
      <f>'D:\Documents\Маруся\+Работа\Комиссия по разработке ТПОМС\Протоколы\2020\Протокол №05 от 26.03.2020\СМО\[ИГС v8.xls]Лист2'!$AJ15</f>
    </oc>
    <nc r="BT18">
      <f>'Y:\Документы ТФОМС\Комиссия по разработке ТПОМС\Протоколы\2020\Протокол №10\СМО\[ИГС.xls]Лист2'!$AJ15</f>
    </nc>
  </rcc>
  <rcc rId="283163" sId="3">
    <oc r="BU18">
      <f>'D:\Documents\Маруся\+Работа\Комиссия по разработке ТПОМС\Протоколы\2020\Протокол №05 от 26.03.2020\СМО\[ИГС v8.xls]Лист2'!$AK161</f>
    </oc>
    <nc r="BU18">
      <f>'Y:\Документы ТФОМС\Комиссия по разработке ТПОМС\Протоколы\2020\Протокол №10\СМО\[ИГС.xls]Лист2'!$AK161</f>
    </nc>
  </rcc>
  <rcc rId="283164" sId="3">
    <oc r="BV18">
      <f>'D:\Documents\Маруся\+Работа\Комиссия по разработке ТПОМС\Протоколы\2020\Протокол №05 от 26.03.2020\СМО\[ИГС v8.xls]Лист2'!$AK15</f>
    </oc>
    <nc r="BV18">
      <f>'Y:\Документы ТФОМС\Комиссия по разработке ТПОМС\Протоколы\2020\Протокол №10\СМО\[ИГС.xls]Лист2'!$AK15</f>
    </nc>
  </rcc>
  <rcc rId="283165" sId="3">
    <oc r="BW18">
      <f>'D:\Documents\Маруся\+Работа\Комиссия по разработке ТПОМС\Протоколы\2020\Протокол №05 от 26.03.2020\СМО\[ИГС v8.xls]Лист2'!$AL161</f>
    </oc>
    <nc r="BW18">
      <f>'Y:\Документы ТФОМС\Комиссия по разработке ТПОМС\Протоколы\2020\Протокол №10\СМО\[ИГС.xls]Лист2'!$AL161</f>
    </nc>
  </rcc>
  <rcc rId="283166" sId="3">
    <oc r="BX18">
      <f>'D:\Documents\Маруся\+Работа\Комиссия по разработке ТПОМС\Протоколы\2020\Протокол №05 от 26.03.2020\СМО\[ИГС v8.xls]Лист2'!$AL15</f>
    </oc>
    <nc r="BX18">
      <f>'Y:\Документы ТФОМС\Комиссия по разработке ТПОМС\Протоколы\2020\Протокол №10\СМО\[ИГС.xls]Лист2'!$AL15</f>
    </nc>
  </rcc>
  <rcc rId="283167" sId="3">
    <oc r="BY18">
      <f>'D:\Documents\Маруся\+Работа\Комиссия по разработке ТПОМС\Протоколы\2020\Протокол №05 от 26.03.2020\СМО\[ИГС v8.xls]Лист2'!$AN161</f>
    </oc>
    <nc r="BY18">
      <f>'Y:\Документы ТФОМС\Комиссия по разработке ТПОМС\Протоколы\2020\Протокол №10\СМО\[ИГС.xls]Лист2'!$AN161</f>
    </nc>
  </rcc>
  <rcc rId="283168" sId="3">
    <oc r="BZ18">
      <f>'D:\Documents\Маруся\+Работа\Комиссия по разработке ТПОМС\Протоколы\2020\Протокол №05 от 26.03.2020\СМО\[ИГС v8.xls]Лист2'!$AN15</f>
    </oc>
    <nc r="BZ18">
      <f>'Y:\Документы ТФОМС\Комиссия по разработке ТПОМС\Протоколы\2020\Протокол №10\СМО\[ИГС.xls]Лист2'!$AN15</f>
    </nc>
  </rcc>
  <rcc rId="283169" sId="3">
    <oc r="CC18">
      <f>'D:\Documents\Маруся\+Работа\Комиссия по разработке ТПОМС\Протоколы\2020\Протокол №05 от 26.03.2020\СМО\[ИГС v8.xls]Лист2'!$AQ161</f>
    </oc>
    <nc r="CC18">
      <f>'Y:\Документы ТФОМС\Комиссия по разработке ТПОМС\Протоколы\2020\Протокол №10\СМО\[ИГС.xls]Лист2'!$AQ161</f>
    </nc>
  </rcc>
  <rcc rId="283170" sId="3">
    <oc r="CD18">
      <f>'D:\Documents\Маруся\+Работа\Комиссия по разработке ТПОМС\Протоколы\2020\Протокол №05 от 26.03.2020\СМО\[ИГС v8.xls]Лист2'!$AQ15</f>
    </oc>
    <nc r="CD18">
      <f>'Y:\Документы ТФОМС\Комиссия по разработке ТПОМС\Протоколы\2020\Протокол №10\СМО\[ИГС.xls]Лист2'!$AQ15</f>
    </nc>
  </rcc>
  <rcc rId="283171" sId="3">
    <oc r="CE18">
      <f>'D:\Documents\Маруся\+Работа\Комиссия по разработке ТПОМС\Протоколы\2020\Протокол №05 от 26.03.2020\СМО\[ИГС v8.xls]Лист2'!$AR161</f>
    </oc>
    <nc r="CE18">
      <f>'Y:\Документы ТФОМС\Комиссия по разработке ТПОМС\Протоколы\2020\Протокол №10\СМО\[ИГС.xls]Лист2'!$AR161</f>
    </nc>
  </rcc>
  <rcc rId="283172" sId="3">
    <oc r="CF18">
      <f>'D:\Documents\Маруся\+Работа\Комиссия по разработке ТПОМС\Протоколы\2020\Протокол №05 от 26.03.2020\СМО\[ИГС v8.xls]Лист2'!$AR15</f>
    </oc>
    <nc r="CF18">
      <f>'Y:\Документы ТФОМС\Комиссия по разработке ТПОМС\Протоколы\2020\Протокол №10\СМО\[ИГС.xls]Лист2'!$AR15</f>
    </nc>
  </rcc>
  <rcc rId="283173" sId="3">
    <oc r="CG18">
      <f>'D:\Documents\Маруся\+Работа\Комиссия по разработке ТПОМС\Протоколы\2020\Протокол №05 от 26.03.2020\СМО\[ИГС v8.xls]Лист2'!$AS161</f>
    </oc>
    <nc r="CG18">
      <f>'Y:\Документы ТФОМС\Комиссия по разработке ТПОМС\Протоколы\2020\Протокол №10\СМО\[ИГС.xls]Лист2'!$AS161</f>
    </nc>
  </rcc>
  <rcc rId="283174" sId="3">
    <oc r="CH18">
      <f>'D:\Documents\Маруся\+Работа\Комиссия по разработке ТПОМС\Протоколы\2020\Протокол №05 от 26.03.2020\СМО\[ИГС v8.xls]Лист2'!$AS15</f>
    </oc>
    <nc r="CH18">
      <f>'Y:\Документы ТФОМС\Комиссия по разработке ТПОМС\Протоколы\2020\Протокол №10\СМО\[ИГС.xls]Лист2'!$AS15</f>
    </nc>
  </rcc>
  <rcc rId="283175" sId="3">
    <oc r="CI18">
      <f>'D:\Documents\Маруся\+Работа\Комиссия по разработке ТПОМС\Протоколы\2020\Протокол №05 от 26.03.2020\СМО\[ИГС v8.xls]Лист2'!$AW161</f>
    </oc>
    <nc r="CI18">
      <f>'Y:\Документы ТФОМС\Комиссия по разработке ТПОМС\Протоколы\2020\Протокол №10\СМО\[ИГС.xls]Лист2'!$AW161</f>
    </nc>
  </rcc>
  <rcc rId="283176" sId="3">
    <oc r="CJ18">
      <f>'D:\Documents\Маруся\+Работа\Комиссия по разработке ТПОМС\Протоколы\2020\Протокол №05 от 26.03.2020\СМО\[ИГС v8.xls]Лист2'!$AW15</f>
    </oc>
    <nc r="CJ18">
      <f>'Y:\Документы ТФОМС\Комиссия по разработке ТПОМС\Протоколы\2020\Протокол №10\СМО\[ИГС.xls]Лист2'!$AW15</f>
    </nc>
  </rcc>
  <rcc rId="283177" sId="3">
    <oc r="CK18">
      <f>'D:\Documents\Маруся\+Работа\Комиссия по разработке ТПОМС\Протоколы\2020\Протокол №05 от 26.03.2020\СМО\[ИГС v8.xls]Лист2'!$AT161</f>
    </oc>
    <nc r="CK18">
      <f>'Y:\Документы ТФОМС\Комиссия по разработке ТПОМС\Протоколы\2020\Протокол №10\СМО\[ИГС.xls]Лист2'!$AT161</f>
    </nc>
  </rcc>
  <rcc rId="283178" sId="3">
    <oc r="CL18">
      <f>'D:\Documents\Маруся\+Работа\Комиссия по разработке ТПОМС\Протоколы\2020\Протокол №05 от 26.03.2020\СМО\[ИГС v8.xls]Лист2'!$AT15</f>
    </oc>
    <nc r="CL18">
      <f>'Y:\Документы ТФОМС\Комиссия по разработке ТПОМС\Протоколы\2020\Протокол №10\СМО\[ИГС.xls]Лист2'!$AT15</f>
    </nc>
  </rcc>
  <rcc rId="283179" sId="3">
    <oc r="CM18">
      <f>'D:\Documents\Маруся\+Работа\Комиссия по разработке ТПОМС\Протоколы\2020\Протокол №05 от 26.03.2020\СМО\[ИГС v8.xls]Лист2'!$AU161</f>
    </oc>
    <nc r="CM18">
      <f>'Y:\Документы ТФОМС\Комиссия по разработке ТПОМС\Протоколы\2020\Протокол №10\СМО\[ИГС.xls]Лист2'!$AU161</f>
    </nc>
  </rcc>
  <rcc rId="283180" sId="3">
    <oc r="CN18">
      <f>'D:\Documents\Маруся\+Работа\Комиссия по разработке ТПОМС\Протоколы\2020\Протокол №05 от 26.03.2020\СМО\[ИГС v8.xls]Лист2'!$AU15</f>
    </oc>
    <nc r="CN18">
      <f>'Y:\Документы ТФОМС\Комиссия по разработке ТПОМС\Протоколы\2020\Протокол №10\СМО\[ИГС.xls]Лист2'!$AU15</f>
    </nc>
  </rcc>
  <rcc rId="283181" sId="3">
    <oc r="CO18">
      <f>'D:\Documents\Маруся\+Работа\Комиссия по разработке ТПОМС\Протоколы\2020\Протокол №05 от 26.03.2020\СМО\[ИГС v8.xls]Лист2'!$AV161</f>
    </oc>
    <nc r="CO18">
      <f>'Y:\Документы ТФОМС\Комиссия по разработке ТПОМС\Протоколы\2020\Протокол №10\СМО\[ИГС.xls]Лист2'!$AV161</f>
    </nc>
  </rcc>
  <rcc rId="283182" sId="3">
    <oc r="CP18">
      <f>'D:\Documents\Маруся\+Работа\Комиссия по разработке ТПОМС\Протоколы\2020\Протокол №05 от 26.03.2020\СМО\[ИГС v8.xls]Лист2'!$AV15</f>
    </oc>
    <nc r="CP18">
      <f>'Y:\Документы ТФОМС\Комиссия по разработке ТПОМС\Протоколы\2020\Протокол №10\СМО\[ИГС.xls]Лист2'!$AV15</f>
    </nc>
  </rcc>
  <rcc rId="283183" sId="3">
    <oc r="CQ18">
      <f>'D:\Documents\Маруся\+Работа\Комиссия по разработке ТПОМС\Протоколы\2020\Протокол №05 от 26.03.2020\СМО\[ИГС v8.xls]Лист2'!$AX161</f>
    </oc>
    <nc r="CQ18">
      <f>'Y:\Документы ТФОМС\Комиссия по разработке ТПОМС\Протоколы\2020\Протокол №10\СМО\[ИГС.xls]Лист2'!$AX161</f>
    </nc>
  </rcc>
  <rcc rId="283184" sId="3">
    <oc r="CR18">
      <f>'D:\Documents\Маруся\+Работа\Комиссия по разработке ТПОМС\Протоколы\2020\Протокол №05 от 26.03.2020\СМО\[ИГС v8.xls]Лист2'!$AX15</f>
    </oc>
    <nc r="CR18">
      <f>'Y:\Документы ТФОМС\Комиссия по разработке ТПОМС\Протоколы\2020\Протокол №10\СМО\[ИГС.xls]Лист2'!$AX15</f>
    </nc>
  </rcc>
  <rcc rId="283185" sId="3">
    <oc r="AA19">
      <f>'D:\Documents\Маруся\+Работа\Комиссия по разработке ТПОМС\Протоколы\2020\Протокол №05 от 26.03.2020\СМО\[ИГС v8.xls]Лист2'!$M162</f>
    </oc>
    <nc r="AA19">
      <f>'Y:\Документы ТФОМС\Комиссия по разработке ТПОМС\Протоколы\2020\Протокол №10\СМО\[ИГС.xls]Лист2'!$M162</f>
    </nc>
  </rcc>
  <rcc rId="283186" sId="3">
    <oc r="AB19">
      <f>'D:\Documents\Маруся\+Работа\Комиссия по разработке ТПОМС\Протоколы\2020\Протокол №05 от 26.03.2020\СМО\[ИГС v8.xls]Лист2'!$M16</f>
    </oc>
    <nc r="AB19">
      <f>'Y:\Документы ТФОМС\Комиссия по разработке ТПОМС\Протоколы\2020\Протокол №10\СМО\[ИГС.xls]Лист2'!$M16</f>
    </nc>
  </rcc>
  <rcc rId="283187" sId="3">
    <oc r="AC19">
      <f>'D:\Documents\Маруся\+Работа\Комиссия по разработке ТПОМС\Протоколы\2020\Протокол №05 от 26.03.2020\СМО\[ИГС v8.xls]Лист2'!$N162</f>
    </oc>
    <nc r="AC19">
      <f>'Y:\Документы ТФОМС\Комиссия по разработке ТПОМС\Протоколы\2020\Протокол №10\СМО\[ИГС.xls]Лист2'!$N162</f>
    </nc>
  </rcc>
  <rcc rId="283188" sId="3">
    <oc r="AD19">
      <f>'D:\Documents\Маруся\+Работа\Комиссия по разработке ТПОМС\Протоколы\2020\Протокол №05 от 26.03.2020\СМО\[ИГС v8.xls]Лист2'!$N16</f>
    </oc>
    <nc r="AD19">
      <f>'Y:\Документы ТФОМС\Комиссия по разработке ТПОМС\Протоколы\2020\Протокол №10\СМО\[ИГС.xls]Лист2'!$N16</f>
    </nc>
  </rcc>
  <rcc rId="283189" sId="3">
    <oc r="AE19">
      <f>'D:\Documents\Маруся\+Работа\Комиссия по разработке ТПОМС\Протоколы\2020\Протокол №05 от 26.03.2020\СМО\[ИГС v8.xls]Лист2'!$O162</f>
    </oc>
    <nc r="AE19">
      <f>'Y:\Документы ТФОМС\Комиссия по разработке ТПОМС\Протоколы\2020\Протокол №10\СМО\[ИГС.xls]Лист2'!$O162</f>
    </nc>
  </rcc>
  <rcc rId="283190" sId="3">
    <oc r="AF19">
      <f>'D:\Documents\Маруся\+Работа\Комиссия по разработке ТПОМС\Протоколы\2020\Протокол №05 от 26.03.2020\СМО\[ИГС v8.xls]Лист2'!$O16</f>
    </oc>
    <nc r="AF19">
      <f>'Y:\Документы ТФОМС\Комиссия по разработке ТПОМС\Протоколы\2020\Протокол №10\СМО\[ИГС.xls]Лист2'!$O16</f>
    </nc>
  </rcc>
  <rcc rId="283191" sId="3">
    <oc r="AG19">
      <f>'D:\Documents\Маруся\+Работа\Комиссия по разработке ТПОМС\Протоколы\2020\Протокол №05 от 26.03.2020\СМО\[ИГС v8.xls]Лист2'!$S162</f>
    </oc>
    <nc r="AG19">
      <f>'Y:\Документы ТФОМС\Комиссия по разработке ТПОМС\Протоколы\2020\Протокол №10\СМО\[ИГС.xls]Лист2'!$S162</f>
    </nc>
  </rcc>
  <rcc rId="283192" sId="3">
    <oc r="AH19">
      <f>'D:\Documents\Маруся\+Работа\Комиссия по разработке ТПОМС\Протоколы\2020\Протокол №05 от 26.03.2020\СМО\[ИГС v8.xls]Лист2'!$S16</f>
    </oc>
    <nc r="AH19">
      <f>'Y:\Документы ТФОМС\Комиссия по разработке ТПОМС\Протоколы\2020\Протокол №10\СМО\[ИГС.xls]Лист2'!$S16</f>
    </nc>
  </rcc>
  <rcc rId="283193" sId="3">
    <oc r="AI19">
      <f>'D:\Documents\Маруся\+Работа\Комиссия по разработке ТПОМС\Протоколы\2020\Протокол №05 от 26.03.2020\СМО\[ИГС v8.xls]Лист2'!$P162</f>
    </oc>
    <nc r="AI19">
      <f>'Y:\Документы ТФОМС\Комиссия по разработке ТПОМС\Протоколы\2020\Протокол №10\СМО\[ИГС.xls]Лист2'!$P162</f>
    </nc>
  </rcc>
  <rcc rId="283194" sId="3">
    <oc r="AJ19">
      <f>'D:\Documents\Маруся\+Работа\Комиссия по разработке ТПОМС\Протоколы\2020\Протокол №05 от 26.03.2020\СМО\[ИГС v8.xls]Лист2'!$P16</f>
    </oc>
    <nc r="AJ19">
      <f>'Y:\Документы ТФОМС\Комиссия по разработке ТПОМС\Протоколы\2020\Протокол №10\СМО\[ИГС.xls]Лист2'!$P16</f>
    </nc>
  </rcc>
  <rcc rId="283195" sId="3">
    <oc r="AK19">
      <f>'D:\Documents\Маруся\+Работа\Комиссия по разработке ТПОМС\Протоколы\2020\Протокол №05 от 26.03.2020\СМО\[ИГС v8.xls]Лист2'!$Q162</f>
    </oc>
    <nc r="AK19">
      <f>'Y:\Документы ТФОМС\Комиссия по разработке ТПОМС\Протоколы\2020\Протокол №10\СМО\[ИГС.xls]Лист2'!$Q162</f>
    </nc>
  </rcc>
  <rcc rId="283196" sId="3">
    <oc r="AL19">
      <f>'D:\Documents\Маруся\+Работа\Комиссия по разработке ТПОМС\Протоколы\2020\Протокол №05 от 26.03.2020\СМО\[ИГС v8.xls]Лист2'!$Q16</f>
    </oc>
    <nc r="AL19">
      <f>'Y:\Документы ТФОМС\Комиссия по разработке ТПОМС\Протоколы\2020\Протокол №10\СМО\[ИГС.xls]Лист2'!$Q16</f>
    </nc>
  </rcc>
  <rcc rId="283197" sId="3">
    <oc r="AM19">
      <f>'D:\Documents\Маруся\+Работа\Комиссия по разработке ТПОМС\Протоколы\2020\Протокол №05 от 26.03.2020\СМО\[ИГС v8.xls]Лист2'!$R162</f>
    </oc>
    <nc r="AM19">
      <f>'Y:\Документы ТФОМС\Комиссия по разработке ТПОМС\Протоколы\2020\Протокол №10\СМО\[ИГС.xls]Лист2'!$R162</f>
    </nc>
  </rcc>
  <rcc rId="283198" sId="3">
    <oc r="AN19">
      <f>'D:\Documents\Маруся\+Работа\Комиссия по разработке ТПОМС\Протоколы\2020\Протокол №05 от 26.03.2020\СМО\[ИГС v8.xls]Лист2'!$R16</f>
    </oc>
    <nc r="AN19">
      <f>'Y:\Документы ТФОМС\Комиссия по разработке ТПОМС\Протоколы\2020\Протокол №10\СМО\[ИГС.xls]Лист2'!$R16</f>
    </nc>
  </rcc>
  <rcc rId="283199" sId="3">
    <oc r="AO19">
      <f>'D:\Documents\Маруся\+Работа\Комиссия по разработке ТПОМС\Протоколы\2020\Протокол №05 от 26.03.2020\СМО\[ИГС v8.xls]Лист2'!$T162</f>
    </oc>
    <nc r="AO19">
      <f>'Y:\Документы ТФОМС\Комиссия по разработке ТПОМС\Протоколы\2020\Протокол №10\СМО\[ИГС.xls]Лист2'!$T162</f>
    </nc>
  </rcc>
  <rcc rId="283200" sId="3">
    <oc r="AP19">
      <f>'D:\Documents\Маруся\+Работа\Комиссия по разработке ТПОМС\Протоколы\2020\Протокол №05 от 26.03.2020\СМО\[ИГС v8.xls]Лист2'!$T16</f>
    </oc>
    <nc r="AP19">
      <f>'Y:\Документы ТФОМС\Комиссия по разработке ТПОМС\Протоколы\2020\Протокол №10\СМО\[ИГС.xls]Лист2'!$T16</f>
    </nc>
  </rcc>
  <rcc rId="283201" sId="3">
    <oc r="AS19">
      <f>'D:\Documents\Маруся\+Работа\Комиссия по разработке ТПОМС\Протоколы\2020\Протокол №05 от 26.03.2020\СМО\[ИГС v8.xls]Лист2'!$W162</f>
    </oc>
    <nc r="AS19">
      <f>'Y:\Документы ТФОМС\Комиссия по разработке ТПОМС\Протоколы\2020\Протокол №10\СМО\[ИГС.xls]Лист2'!$W162</f>
    </nc>
  </rcc>
  <rcc rId="283202" sId="3">
    <oc r="AT19">
      <f>'D:\Documents\Маруся\+Работа\Комиссия по разработке ТПОМС\Протоколы\2020\Протокол №05 от 26.03.2020\СМО\[ИГС v8.xls]Лист2'!$W16</f>
    </oc>
    <nc r="AT19">
      <f>'Y:\Документы ТФОМС\Комиссия по разработке ТПОМС\Протоколы\2020\Протокол №10\СМО\[ИГС.xls]Лист2'!$W16</f>
    </nc>
  </rcc>
  <rcc rId="283203" sId="3">
    <oc r="AU19">
      <f>'D:\Documents\Маруся\+Работа\Комиссия по разработке ТПОМС\Протоколы\2020\Протокол №05 от 26.03.2020\СМО\[ИГС v8.xls]Лист2'!$X162</f>
    </oc>
    <nc r="AU19">
      <f>'Y:\Документы ТФОМС\Комиссия по разработке ТПОМС\Протоколы\2020\Протокол №10\СМО\[ИГС.xls]Лист2'!$X162</f>
    </nc>
  </rcc>
  <rcc rId="283204" sId="3">
    <oc r="AV19">
      <f>'D:\Documents\Маруся\+Работа\Комиссия по разработке ТПОМС\Протоколы\2020\Протокол №05 от 26.03.2020\СМО\[ИГС v8.xls]Лист2'!$X16</f>
    </oc>
    <nc r="AV19">
      <f>'Y:\Документы ТФОМС\Комиссия по разработке ТПОМС\Протоколы\2020\Протокол №10\СМО\[ИГС.xls]Лист2'!$X16</f>
    </nc>
  </rcc>
  <rcc rId="283205" sId="3">
    <oc r="AW19">
      <f>'D:\Documents\Маруся\+Работа\Комиссия по разработке ТПОМС\Протоколы\2020\Протокол №05 от 26.03.2020\СМО\[ИГС v8.xls]Лист2'!$Y162</f>
    </oc>
    <nc r="AW19">
      <f>'Y:\Документы ТФОМС\Комиссия по разработке ТПОМС\Протоколы\2020\Протокол №10\СМО\[ИГС.xls]Лист2'!$Y162</f>
    </nc>
  </rcc>
  <rcc rId="283206" sId="3">
    <oc r="AX19">
      <f>'D:\Documents\Маруся\+Работа\Комиссия по разработке ТПОМС\Протоколы\2020\Протокол №05 от 26.03.2020\СМО\[ИГС v8.xls]Лист2'!$Y16</f>
    </oc>
    <nc r="AX19">
      <f>'Y:\Документы ТФОМС\Комиссия по разработке ТПОМС\Протоколы\2020\Протокол №10\СМО\[ИГС.xls]Лист2'!$Y16</f>
    </nc>
  </rcc>
  <rcc rId="283207" sId="3">
    <oc r="AY19">
      <f>'D:\Documents\Маруся\+Работа\Комиссия по разработке ТПОМС\Протоколы\2020\Протокол №05 от 26.03.2020\СМО\[ИГС v8.xls]Лист2'!$AC162</f>
    </oc>
    <nc r="AY19">
      <f>'Y:\Документы ТФОМС\Комиссия по разработке ТПОМС\Протоколы\2020\Протокол №10\СМО\[ИГС.xls]Лист2'!$AC162</f>
    </nc>
  </rcc>
  <rcc rId="283208" sId="3">
    <oc r="AZ19">
      <f>'D:\Documents\Маруся\+Работа\Комиссия по разработке ТПОМС\Протоколы\2020\Протокол №05 от 26.03.2020\СМО\[ИГС v8.xls]Лист2'!$AC16</f>
    </oc>
    <nc r="AZ19">
      <f>'Y:\Документы ТФОМС\Комиссия по разработке ТПОМС\Протоколы\2020\Протокол №10\СМО\[ИГС.xls]Лист2'!$AC16</f>
    </nc>
  </rcc>
  <rcc rId="283209" sId="3">
    <oc r="BA19">
      <f>'D:\Documents\Маруся\+Работа\Комиссия по разработке ТПОМС\Протоколы\2020\Протокол №05 от 26.03.2020\СМО\[ИГС v8.xls]Лист2'!$Z162</f>
    </oc>
    <nc r="BA19">
      <f>'Y:\Документы ТФОМС\Комиссия по разработке ТПОМС\Протоколы\2020\Протокол №10\СМО\[ИГС.xls]Лист2'!$Z162</f>
    </nc>
  </rcc>
  <rcc rId="283210" sId="3">
    <oc r="BB19">
      <f>'D:\Documents\Маруся\+Работа\Комиссия по разработке ТПОМС\Протоколы\2020\Протокол №05 от 26.03.2020\СМО\[ИГС v8.xls]Лист2'!$Z16</f>
    </oc>
    <nc r="BB19">
      <f>'Y:\Документы ТФОМС\Комиссия по разработке ТПОМС\Протоколы\2020\Протокол №10\СМО\[ИГС.xls]Лист2'!$Z16</f>
    </nc>
  </rcc>
  <rcc rId="283211" sId="3">
    <oc r="BC19">
      <f>'D:\Documents\Маруся\+Работа\Комиссия по разработке ТПОМС\Протоколы\2020\Протокол №05 от 26.03.2020\СМО\[ИГС v8.xls]Лист2'!$AA162</f>
    </oc>
    <nc r="BC19">
      <f>'Y:\Документы ТФОМС\Комиссия по разработке ТПОМС\Протоколы\2020\Протокол №10\СМО\[ИГС.xls]Лист2'!$AA162</f>
    </nc>
  </rcc>
  <rcc rId="283212" sId="3">
    <oc r="BD19">
      <f>'D:\Documents\Маруся\+Работа\Комиссия по разработке ТПОМС\Протоколы\2020\Протокол №05 от 26.03.2020\СМО\[ИГС v8.xls]Лист2'!$AA16</f>
    </oc>
    <nc r="BD19">
      <f>'Y:\Документы ТФОМС\Комиссия по разработке ТПОМС\Протоколы\2020\Протокол №10\СМО\[ИГС.xls]Лист2'!$AA16</f>
    </nc>
  </rcc>
  <rcc rId="283213" sId="3">
    <oc r="BE19">
      <f>'D:\Documents\Маруся\+Работа\Комиссия по разработке ТПОМС\Протоколы\2020\Протокол №05 от 26.03.2020\СМО\[ИГС v8.xls]Лист2'!$AB162</f>
    </oc>
    <nc r="BE19">
      <f>'Y:\Документы ТФОМС\Комиссия по разработке ТПОМС\Протоколы\2020\Протокол №10\СМО\[ИГС.xls]Лист2'!$AB162</f>
    </nc>
  </rcc>
  <rcc rId="283214" sId="3">
    <oc r="BF19">
      <f>'D:\Documents\Маруся\+Работа\Комиссия по разработке ТПОМС\Протоколы\2020\Протокол №05 от 26.03.2020\СМО\[ИГС v8.xls]Лист2'!$AB16</f>
    </oc>
    <nc r="BF19">
      <f>'Y:\Документы ТФОМС\Комиссия по разработке ТПОМС\Протоколы\2020\Протокол №10\СМО\[ИГС.xls]Лист2'!$AB16</f>
    </nc>
  </rcc>
  <rcc rId="283215" sId="3">
    <oc r="BG19">
      <f>'D:\Documents\Маруся\+Работа\Комиссия по разработке ТПОМС\Протоколы\2020\Протокол №05 от 26.03.2020\СМО\[ИГС v8.xls]Лист2'!$AD162</f>
    </oc>
    <nc r="BG19">
      <f>'Y:\Документы ТФОМС\Комиссия по разработке ТПОМС\Протоколы\2020\Протокол №10\СМО\[ИГС.xls]Лист2'!$AD162</f>
    </nc>
  </rcc>
  <rcc rId="283216" sId="3">
    <oc r="BH19">
      <f>'D:\Documents\Маруся\+Работа\Комиссия по разработке ТПОМС\Протоколы\2020\Протокол №05 от 26.03.2020\СМО\[ИГС v8.xls]Лист2'!$AD16</f>
    </oc>
    <nc r="BH19">
      <f>'Y:\Документы ТФОМС\Комиссия по разработке ТПОМС\Протоколы\2020\Протокол №10\СМО\[ИГС.xls]Лист2'!$AD16</f>
    </nc>
  </rcc>
  <rcc rId="283217" sId="3">
    <oc r="BK19">
      <f>'D:\Documents\Маруся\+Работа\Комиссия по разработке ТПОМС\Протоколы\2020\Протокол №05 от 26.03.2020\СМО\[ИГС v8.xls]Лист2'!$AG162</f>
    </oc>
    <nc r="BK19">
      <f>'Y:\Документы ТФОМС\Комиссия по разработке ТПОМС\Протоколы\2020\Протокол №10\СМО\[ИГС.xls]Лист2'!$AG162</f>
    </nc>
  </rcc>
  <rcc rId="283218" sId="3">
    <oc r="BL19">
      <f>'D:\Documents\Маруся\+Работа\Комиссия по разработке ТПОМС\Протоколы\2020\Протокол №05 от 26.03.2020\СМО\[ИГС v8.xls]Лист2'!$AG16</f>
    </oc>
    <nc r="BL19">
      <f>'Y:\Документы ТФОМС\Комиссия по разработке ТПОМС\Протоколы\2020\Протокол №10\СМО\[ИГС.xls]Лист2'!$AG16</f>
    </nc>
  </rcc>
  <rcc rId="283219" sId="3">
    <oc r="BM19">
      <f>'D:\Documents\Маруся\+Работа\Комиссия по разработке ТПОМС\Протоколы\2020\Протокол №05 от 26.03.2020\СМО\[ИГС v8.xls]Лист2'!$AH162</f>
    </oc>
    <nc r="BM19">
      <f>'Y:\Документы ТФОМС\Комиссия по разработке ТПОМС\Протоколы\2020\Протокол №10\СМО\[ИГС.xls]Лист2'!$AH162</f>
    </nc>
  </rcc>
  <rcc rId="283220" sId="3">
    <oc r="BN19">
      <f>'D:\Documents\Маруся\+Работа\Комиссия по разработке ТПОМС\Протоколы\2020\Протокол №05 от 26.03.2020\СМО\[ИГС v8.xls]Лист2'!$AH16</f>
    </oc>
    <nc r="BN19">
      <f>'Y:\Документы ТФОМС\Комиссия по разработке ТПОМС\Протоколы\2020\Протокол №10\СМО\[ИГС.xls]Лист2'!$AH16</f>
    </nc>
  </rcc>
  <rcc rId="283221" sId="3">
    <oc r="BO19">
      <f>'D:\Documents\Маруся\+Работа\Комиссия по разработке ТПОМС\Протоколы\2020\Протокол №05 от 26.03.2020\СМО\[ИГС v8.xls]Лист2'!$AI162</f>
    </oc>
    <nc r="BO19">
      <f>'Y:\Документы ТФОМС\Комиссия по разработке ТПОМС\Протоколы\2020\Протокол №10\СМО\[ИГС.xls]Лист2'!$AI162</f>
    </nc>
  </rcc>
  <rcc rId="283222" sId="3">
    <oc r="BP19">
      <f>'D:\Documents\Маруся\+Работа\Комиссия по разработке ТПОМС\Протоколы\2020\Протокол №05 от 26.03.2020\СМО\[ИГС v8.xls]Лист2'!$AI16</f>
    </oc>
    <nc r="BP19">
      <f>'Y:\Документы ТФОМС\Комиссия по разработке ТПОМС\Протоколы\2020\Протокол №10\СМО\[ИГС.xls]Лист2'!$AI16</f>
    </nc>
  </rcc>
  <rcc rId="283223" sId="3">
    <oc r="BQ19">
      <f>'D:\Documents\Маруся\+Работа\Комиссия по разработке ТПОМС\Протоколы\2020\Протокол №05 от 26.03.2020\СМО\[ИГС v8.xls]Лист2'!$AM162</f>
    </oc>
    <nc r="BQ19">
      <f>'Y:\Документы ТФОМС\Комиссия по разработке ТПОМС\Протоколы\2020\Протокол №10\СМО\[ИГС.xls]Лист2'!$AM162</f>
    </nc>
  </rcc>
  <rcc rId="283224" sId="3">
    <oc r="BR19">
      <f>'D:\Documents\Маруся\+Работа\Комиссия по разработке ТПОМС\Протоколы\2020\Протокол №05 от 26.03.2020\СМО\[ИГС v8.xls]Лист2'!$AM16</f>
    </oc>
    <nc r="BR19">
      <f>'Y:\Документы ТФОМС\Комиссия по разработке ТПОМС\Протоколы\2020\Протокол №10\СМО\[ИГС.xls]Лист2'!$AM16</f>
    </nc>
  </rcc>
  <rcc rId="283225" sId="3">
    <oc r="BS19">
      <f>'D:\Documents\Маруся\+Работа\Комиссия по разработке ТПОМС\Протоколы\2020\Протокол №05 от 26.03.2020\СМО\[ИГС v8.xls]Лист2'!$AJ162</f>
    </oc>
    <nc r="BS19">
      <f>'Y:\Документы ТФОМС\Комиссия по разработке ТПОМС\Протоколы\2020\Протокол №10\СМО\[ИГС.xls]Лист2'!$AJ162</f>
    </nc>
  </rcc>
  <rcc rId="283226" sId="3">
    <oc r="BT19">
      <f>'D:\Documents\Маруся\+Работа\Комиссия по разработке ТПОМС\Протоколы\2020\Протокол №05 от 26.03.2020\СМО\[ИГС v8.xls]Лист2'!$AJ16</f>
    </oc>
    <nc r="BT19">
      <f>'Y:\Документы ТФОМС\Комиссия по разработке ТПОМС\Протоколы\2020\Протокол №10\СМО\[ИГС.xls]Лист2'!$AJ16</f>
    </nc>
  </rcc>
  <rcc rId="283227" sId="3">
    <oc r="BU19">
      <f>'D:\Documents\Маруся\+Работа\Комиссия по разработке ТПОМС\Протоколы\2020\Протокол №05 от 26.03.2020\СМО\[ИГС v8.xls]Лист2'!$AK162</f>
    </oc>
    <nc r="BU19">
      <f>'Y:\Документы ТФОМС\Комиссия по разработке ТПОМС\Протоколы\2020\Протокол №10\СМО\[ИГС.xls]Лист2'!$AK162</f>
    </nc>
  </rcc>
  <rcc rId="283228" sId="3">
    <oc r="BV19">
      <f>'D:\Documents\Маруся\+Работа\Комиссия по разработке ТПОМС\Протоколы\2020\Протокол №05 от 26.03.2020\СМО\[ИГС v8.xls]Лист2'!$AK16</f>
    </oc>
    <nc r="BV19">
      <f>'Y:\Документы ТФОМС\Комиссия по разработке ТПОМС\Протоколы\2020\Протокол №10\СМО\[ИГС.xls]Лист2'!$AK16</f>
    </nc>
  </rcc>
  <rcc rId="283229" sId="3">
    <oc r="BW19">
      <f>'D:\Documents\Маруся\+Работа\Комиссия по разработке ТПОМС\Протоколы\2020\Протокол №05 от 26.03.2020\СМО\[ИГС v8.xls]Лист2'!$AL162</f>
    </oc>
    <nc r="BW19">
      <f>'Y:\Документы ТФОМС\Комиссия по разработке ТПОМС\Протоколы\2020\Протокол №10\СМО\[ИГС.xls]Лист2'!$AL162</f>
    </nc>
  </rcc>
  <rcc rId="283230" sId="3">
    <oc r="BX19">
      <f>'D:\Documents\Маруся\+Работа\Комиссия по разработке ТПОМС\Протоколы\2020\Протокол №05 от 26.03.2020\СМО\[ИГС v8.xls]Лист2'!$AL16</f>
    </oc>
    <nc r="BX19">
      <f>'Y:\Документы ТФОМС\Комиссия по разработке ТПОМС\Протоколы\2020\Протокол №10\СМО\[ИГС.xls]Лист2'!$AL16</f>
    </nc>
  </rcc>
  <rcc rId="283231" sId="3">
    <oc r="BY19">
      <f>'D:\Documents\Маруся\+Работа\Комиссия по разработке ТПОМС\Протоколы\2020\Протокол №05 от 26.03.2020\СМО\[ИГС v8.xls]Лист2'!$AN162</f>
    </oc>
    <nc r="BY19">
      <f>'Y:\Документы ТФОМС\Комиссия по разработке ТПОМС\Протоколы\2020\Протокол №10\СМО\[ИГС.xls]Лист2'!$AN162</f>
    </nc>
  </rcc>
  <rcc rId="283232" sId="3">
    <oc r="BZ19">
      <f>'D:\Documents\Маруся\+Работа\Комиссия по разработке ТПОМС\Протоколы\2020\Протокол №05 от 26.03.2020\СМО\[ИГС v8.xls]Лист2'!$AN16</f>
    </oc>
    <nc r="BZ19">
      <f>'Y:\Документы ТФОМС\Комиссия по разработке ТПОМС\Протоколы\2020\Протокол №10\СМО\[ИГС.xls]Лист2'!$AN16</f>
    </nc>
  </rcc>
  <rcc rId="283233" sId="3">
    <oc r="CC19">
      <f>'D:\Documents\Маруся\+Работа\Комиссия по разработке ТПОМС\Протоколы\2020\Протокол №05 от 26.03.2020\СМО\[ИГС v8.xls]Лист2'!$AQ162</f>
    </oc>
    <nc r="CC19">
      <f>'Y:\Документы ТФОМС\Комиссия по разработке ТПОМС\Протоколы\2020\Протокол №10\СМО\[ИГС.xls]Лист2'!$AQ162</f>
    </nc>
  </rcc>
  <rcc rId="283234" sId="3">
    <oc r="CD19">
      <f>'D:\Documents\Маруся\+Работа\Комиссия по разработке ТПОМС\Протоколы\2020\Протокол №05 от 26.03.2020\СМО\[ИГС v8.xls]Лист2'!$AQ16</f>
    </oc>
    <nc r="CD19">
      <f>'Y:\Документы ТФОМС\Комиссия по разработке ТПОМС\Протоколы\2020\Протокол №10\СМО\[ИГС.xls]Лист2'!$AQ16</f>
    </nc>
  </rcc>
  <rcc rId="283235" sId="3">
    <oc r="CE19">
      <f>'D:\Documents\Маруся\+Работа\Комиссия по разработке ТПОМС\Протоколы\2020\Протокол №05 от 26.03.2020\СМО\[ИГС v8.xls]Лист2'!$AR162</f>
    </oc>
    <nc r="CE19">
      <f>'Y:\Документы ТФОМС\Комиссия по разработке ТПОМС\Протоколы\2020\Протокол №10\СМО\[ИГС.xls]Лист2'!$AR162</f>
    </nc>
  </rcc>
  <rcc rId="283236" sId="3">
    <oc r="CF19">
      <f>'D:\Documents\Маруся\+Работа\Комиссия по разработке ТПОМС\Протоколы\2020\Протокол №05 от 26.03.2020\СМО\[ИГС v8.xls]Лист2'!$AR16</f>
    </oc>
    <nc r="CF19">
      <f>'Y:\Документы ТФОМС\Комиссия по разработке ТПОМС\Протоколы\2020\Протокол №10\СМО\[ИГС.xls]Лист2'!$AR16</f>
    </nc>
  </rcc>
  <rcc rId="283237" sId="3">
    <oc r="CG19">
      <f>'D:\Documents\Маруся\+Работа\Комиссия по разработке ТПОМС\Протоколы\2020\Протокол №05 от 26.03.2020\СМО\[ИГС v8.xls]Лист2'!$AS162</f>
    </oc>
    <nc r="CG19">
      <f>'Y:\Документы ТФОМС\Комиссия по разработке ТПОМС\Протоколы\2020\Протокол №10\СМО\[ИГС.xls]Лист2'!$AS162</f>
    </nc>
  </rcc>
  <rcc rId="283238" sId="3">
    <oc r="CH19">
      <f>'D:\Documents\Маруся\+Работа\Комиссия по разработке ТПОМС\Протоколы\2020\Протокол №05 от 26.03.2020\СМО\[ИГС v8.xls]Лист2'!$AS16</f>
    </oc>
    <nc r="CH19">
      <f>'Y:\Документы ТФОМС\Комиссия по разработке ТПОМС\Протоколы\2020\Протокол №10\СМО\[ИГС.xls]Лист2'!$AS16</f>
    </nc>
  </rcc>
  <rcc rId="283239" sId="3">
    <oc r="CI19">
      <f>'D:\Documents\Маруся\+Работа\Комиссия по разработке ТПОМС\Протоколы\2020\Протокол №05 от 26.03.2020\СМО\[ИГС v8.xls]Лист2'!$AW162</f>
    </oc>
    <nc r="CI19">
      <f>'Y:\Документы ТФОМС\Комиссия по разработке ТПОМС\Протоколы\2020\Протокол №10\СМО\[ИГС.xls]Лист2'!$AW162</f>
    </nc>
  </rcc>
  <rcc rId="283240" sId="3">
    <oc r="CJ19">
      <f>'D:\Documents\Маруся\+Работа\Комиссия по разработке ТПОМС\Протоколы\2020\Протокол №05 от 26.03.2020\СМО\[ИГС v8.xls]Лист2'!$AW16</f>
    </oc>
    <nc r="CJ19">
      <f>'Y:\Документы ТФОМС\Комиссия по разработке ТПОМС\Протоколы\2020\Протокол №10\СМО\[ИГС.xls]Лист2'!$AW16</f>
    </nc>
  </rcc>
  <rcc rId="283241" sId="3">
    <oc r="CK19">
      <f>'D:\Documents\Маруся\+Работа\Комиссия по разработке ТПОМС\Протоколы\2020\Протокол №05 от 26.03.2020\СМО\[ИГС v8.xls]Лист2'!$AT162</f>
    </oc>
    <nc r="CK19">
      <f>'Y:\Документы ТФОМС\Комиссия по разработке ТПОМС\Протоколы\2020\Протокол №10\СМО\[ИГС.xls]Лист2'!$AT162</f>
    </nc>
  </rcc>
  <rcc rId="283242" sId="3">
    <oc r="CL19">
      <f>'D:\Documents\Маруся\+Работа\Комиссия по разработке ТПОМС\Протоколы\2020\Протокол №05 от 26.03.2020\СМО\[ИГС v8.xls]Лист2'!$AT16</f>
    </oc>
    <nc r="CL19">
      <f>'Y:\Документы ТФОМС\Комиссия по разработке ТПОМС\Протоколы\2020\Протокол №10\СМО\[ИГС.xls]Лист2'!$AT16</f>
    </nc>
  </rcc>
  <rcc rId="283243" sId="3">
    <oc r="CM19">
      <f>'D:\Documents\Маруся\+Работа\Комиссия по разработке ТПОМС\Протоколы\2020\Протокол №05 от 26.03.2020\СМО\[ИГС v8.xls]Лист2'!$AU162</f>
    </oc>
    <nc r="CM19">
      <f>'Y:\Документы ТФОМС\Комиссия по разработке ТПОМС\Протоколы\2020\Протокол №10\СМО\[ИГС.xls]Лист2'!$AU162</f>
    </nc>
  </rcc>
  <rcc rId="283244" sId="3">
    <oc r="CN19">
      <f>'D:\Documents\Маруся\+Работа\Комиссия по разработке ТПОМС\Протоколы\2020\Протокол №05 от 26.03.2020\СМО\[ИГС v8.xls]Лист2'!$AU16</f>
    </oc>
    <nc r="CN19">
      <f>'Y:\Документы ТФОМС\Комиссия по разработке ТПОМС\Протоколы\2020\Протокол №10\СМО\[ИГС.xls]Лист2'!$AU16</f>
    </nc>
  </rcc>
  <rcc rId="283245" sId="3">
    <oc r="CO19">
      <f>'D:\Documents\Маруся\+Работа\Комиссия по разработке ТПОМС\Протоколы\2020\Протокол №05 от 26.03.2020\СМО\[ИГС v8.xls]Лист2'!$AV162</f>
    </oc>
    <nc r="CO19">
      <f>'Y:\Документы ТФОМС\Комиссия по разработке ТПОМС\Протоколы\2020\Протокол №10\СМО\[ИГС.xls]Лист2'!$AV162</f>
    </nc>
  </rcc>
  <rcc rId="283246" sId="3">
    <oc r="CP19">
      <f>'D:\Documents\Маруся\+Работа\Комиссия по разработке ТПОМС\Протоколы\2020\Протокол №05 от 26.03.2020\СМО\[ИГС v8.xls]Лист2'!$AV16</f>
    </oc>
    <nc r="CP19">
      <f>'Y:\Документы ТФОМС\Комиссия по разработке ТПОМС\Протоколы\2020\Протокол №10\СМО\[ИГС.xls]Лист2'!$AV16</f>
    </nc>
  </rcc>
  <rcc rId="283247" sId="3">
    <oc r="CQ19">
      <f>'D:\Documents\Маруся\+Работа\Комиссия по разработке ТПОМС\Протоколы\2020\Протокол №05 от 26.03.2020\СМО\[ИГС v8.xls]Лист2'!$AX162</f>
    </oc>
    <nc r="CQ19">
      <f>'Y:\Документы ТФОМС\Комиссия по разработке ТПОМС\Протоколы\2020\Протокол №10\СМО\[ИГС.xls]Лист2'!$AX162</f>
    </nc>
  </rcc>
  <rcc rId="283248" sId="3">
    <oc r="CR19">
      <f>'D:\Documents\Маруся\+Работа\Комиссия по разработке ТПОМС\Протоколы\2020\Протокол №05 от 26.03.2020\СМО\[ИГС v8.xls]Лист2'!$AX16</f>
    </oc>
    <nc r="CR19">
      <f>'Y:\Документы ТФОМС\Комиссия по разработке ТПОМС\Протоколы\2020\Протокол №10\СМО\[ИГС.xls]Лист2'!$AX16</f>
    </nc>
  </rcc>
  <rcc rId="283249" sId="3">
    <oc r="AA20">
      <f>'D:\Documents\Маруся\+Работа\Комиссия по разработке ТПОМС\Протоколы\2020\Протокол №05 от 26.03.2020\СМО\[ИГС v8.xls]Лист2'!$M163</f>
    </oc>
    <nc r="AA20">
      <f>'Y:\Документы ТФОМС\Комиссия по разработке ТПОМС\Протоколы\2020\Протокол №10\СМО\[ИГС.xls]Лист2'!$M163</f>
    </nc>
  </rcc>
  <rcc rId="283250" sId="3">
    <oc r="AB20">
      <f>'D:\Documents\Маруся\+Работа\Комиссия по разработке ТПОМС\Протоколы\2020\Протокол №05 от 26.03.2020\СМО\[ИГС v8.xls]Лист2'!$M17</f>
    </oc>
    <nc r="AB20">
      <f>'Y:\Документы ТФОМС\Комиссия по разработке ТПОМС\Протоколы\2020\Протокол №10\СМО\[ИГС.xls]Лист2'!$M17</f>
    </nc>
  </rcc>
  <rcc rId="283251" sId="3">
    <oc r="AC20">
      <f>'D:\Documents\Маруся\+Работа\Комиссия по разработке ТПОМС\Протоколы\2020\Протокол №05 от 26.03.2020\СМО\[ИГС v8.xls]Лист2'!$N163</f>
    </oc>
    <nc r="AC20">
      <f>'Y:\Документы ТФОМС\Комиссия по разработке ТПОМС\Протоколы\2020\Протокол №10\СМО\[ИГС.xls]Лист2'!$N163</f>
    </nc>
  </rcc>
  <rcc rId="283252" sId="3">
    <oc r="AD20">
      <f>'D:\Documents\Маруся\+Работа\Комиссия по разработке ТПОМС\Протоколы\2020\Протокол №05 от 26.03.2020\СМО\[ИГС v8.xls]Лист2'!$N17</f>
    </oc>
    <nc r="AD20">
      <f>'Y:\Документы ТФОМС\Комиссия по разработке ТПОМС\Протоколы\2020\Протокол №10\СМО\[ИГС.xls]Лист2'!$N17</f>
    </nc>
  </rcc>
  <rcc rId="283253" sId="3">
    <oc r="AE20">
      <f>'D:\Documents\Маруся\+Работа\Комиссия по разработке ТПОМС\Протоколы\2020\Протокол №05 от 26.03.2020\СМО\[ИГС v8.xls]Лист2'!$O163</f>
    </oc>
    <nc r="AE20">
      <f>'Y:\Документы ТФОМС\Комиссия по разработке ТПОМС\Протоколы\2020\Протокол №10\СМО\[ИГС.xls]Лист2'!$O163</f>
    </nc>
  </rcc>
  <rcc rId="283254" sId="3">
    <oc r="AF20">
      <f>'D:\Documents\Маруся\+Работа\Комиссия по разработке ТПОМС\Протоколы\2020\Протокол №05 от 26.03.2020\СМО\[ИГС v8.xls]Лист2'!$O17</f>
    </oc>
    <nc r="AF20">
      <f>'Y:\Документы ТФОМС\Комиссия по разработке ТПОМС\Протоколы\2020\Протокол №10\СМО\[ИГС.xls]Лист2'!$O17</f>
    </nc>
  </rcc>
  <rcc rId="283255" sId="3">
    <oc r="AG20">
      <f>'D:\Documents\Маруся\+Работа\Комиссия по разработке ТПОМС\Протоколы\2020\Протокол №05 от 26.03.2020\СМО\[ИГС v8.xls]Лист2'!$S163</f>
    </oc>
    <nc r="AG20">
      <f>'Y:\Документы ТФОМС\Комиссия по разработке ТПОМС\Протоколы\2020\Протокол №10\СМО\[ИГС.xls]Лист2'!$S163</f>
    </nc>
  </rcc>
  <rcc rId="283256" sId="3">
    <oc r="AH20">
      <f>'D:\Documents\Маруся\+Работа\Комиссия по разработке ТПОМС\Протоколы\2020\Протокол №05 от 26.03.2020\СМО\[ИГС v8.xls]Лист2'!$S17</f>
    </oc>
    <nc r="AH20">
      <f>'Y:\Документы ТФОМС\Комиссия по разработке ТПОМС\Протоколы\2020\Протокол №10\СМО\[ИГС.xls]Лист2'!$S17</f>
    </nc>
  </rcc>
  <rcc rId="283257" sId="3">
    <oc r="AI20">
      <f>'D:\Documents\Маруся\+Работа\Комиссия по разработке ТПОМС\Протоколы\2020\Протокол №05 от 26.03.2020\СМО\[ИГС v8.xls]Лист2'!$P163</f>
    </oc>
    <nc r="AI20">
      <f>'Y:\Документы ТФОМС\Комиссия по разработке ТПОМС\Протоколы\2020\Протокол №10\СМО\[ИГС.xls]Лист2'!$P163</f>
    </nc>
  </rcc>
  <rcc rId="283258" sId="3">
    <oc r="AJ20">
      <f>'D:\Documents\Маруся\+Работа\Комиссия по разработке ТПОМС\Протоколы\2020\Протокол №05 от 26.03.2020\СМО\[ИГС v8.xls]Лист2'!$P17</f>
    </oc>
    <nc r="AJ20">
      <f>'Y:\Документы ТФОМС\Комиссия по разработке ТПОМС\Протоколы\2020\Протокол №10\СМО\[ИГС.xls]Лист2'!$P17</f>
    </nc>
  </rcc>
  <rcc rId="283259" sId="3">
    <oc r="AK20">
      <f>'D:\Documents\Маруся\+Работа\Комиссия по разработке ТПОМС\Протоколы\2020\Протокол №05 от 26.03.2020\СМО\[ИГС v8.xls]Лист2'!$Q163</f>
    </oc>
    <nc r="AK20">
      <f>'Y:\Документы ТФОМС\Комиссия по разработке ТПОМС\Протоколы\2020\Протокол №10\СМО\[ИГС.xls]Лист2'!$Q163</f>
    </nc>
  </rcc>
  <rcc rId="283260" sId="3">
    <oc r="AL20">
      <f>'D:\Documents\Маруся\+Работа\Комиссия по разработке ТПОМС\Протоколы\2020\Протокол №05 от 26.03.2020\СМО\[ИГС v8.xls]Лист2'!$Q17</f>
    </oc>
    <nc r="AL20">
      <f>'Y:\Документы ТФОМС\Комиссия по разработке ТПОМС\Протоколы\2020\Протокол №10\СМО\[ИГС.xls]Лист2'!$Q17</f>
    </nc>
  </rcc>
  <rcc rId="283261" sId="3">
    <oc r="AM20">
      <f>'D:\Documents\Маруся\+Работа\Комиссия по разработке ТПОМС\Протоколы\2020\Протокол №05 от 26.03.2020\СМО\[ИГС v8.xls]Лист2'!$R163</f>
    </oc>
    <nc r="AM20">
      <f>'Y:\Документы ТФОМС\Комиссия по разработке ТПОМС\Протоколы\2020\Протокол №10\СМО\[ИГС.xls]Лист2'!$R163</f>
    </nc>
  </rcc>
  <rcc rId="283262" sId="3">
    <oc r="AN20">
      <f>'D:\Documents\Маруся\+Работа\Комиссия по разработке ТПОМС\Протоколы\2020\Протокол №05 от 26.03.2020\СМО\[ИГС v8.xls]Лист2'!$R17</f>
    </oc>
    <nc r="AN20">
      <f>'Y:\Документы ТФОМС\Комиссия по разработке ТПОМС\Протоколы\2020\Протокол №10\СМО\[ИГС.xls]Лист2'!$R17</f>
    </nc>
  </rcc>
  <rcc rId="283263" sId="3">
    <oc r="AO20">
      <f>'D:\Documents\Маруся\+Работа\Комиссия по разработке ТПОМС\Протоколы\2020\Протокол №05 от 26.03.2020\СМО\[ИГС v8.xls]Лист2'!$T163</f>
    </oc>
    <nc r="AO20">
      <f>'Y:\Документы ТФОМС\Комиссия по разработке ТПОМС\Протоколы\2020\Протокол №10\СМО\[ИГС.xls]Лист2'!$T163</f>
    </nc>
  </rcc>
  <rcc rId="283264" sId="3">
    <oc r="AP20">
      <f>'D:\Documents\Маруся\+Работа\Комиссия по разработке ТПОМС\Протоколы\2020\Протокол №05 от 26.03.2020\СМО\[ИГС v8.xls]Лист2'!$T17</f>
    </oc>
    <nc r="AP20">
      <f>'Y:\Документы ТФОМС\Комиссия по разработке ТПОМС\Протоколы\2020\Протокол №10\СМО\[ИГС.xls]Лист2'!$T17</f>
    </nc>
  </rcc>
  <rcc rId="283265" sId="3">
    <oc r="AS20">
      <f>'D:\Documents\Маруся\+Работа\Комиссия по разработке ТПОМС\Протоколы\2020\Протокол №05 от 26.03.2020\СМО\[ИГС v8.xls]Лист2'!$W163</f>
    </oc>
    <nc r="AS20">
      <f>'Y:\Документы ТФОМС\Комиссия по разработке ТПОМС\Протоколы\2020\Протокол №10\СМО\[ИГС.xls]Лист2'!$W163</f>
    </nc>
  </rcc>
  <rcc rId="283266" sId="3">
    <oc r="AT20">
      <f>'D:\Documents\Маруся\+Работа\Комиссия по разработке ТПОМС\Протоколы\2020\Протокол №05 от 26.03.2020\СМО\[ИГС v8.xls]Лист2'!$W17</f>
    </oc>
    <nc r="AT20">
      <f>'Y:\Документы ТФОМС\Комиссия по разработке ТПОМС\Протоколы\2020\Протокол №10\СМО\[ИГС.xls]Лист2'!$W17</f>
    </nc>
  </rcc>
  <rcc rId="283267" sId="3">
    <oc r="AU20">
      <f>'D:\Documents\Маруся\+Работа\Комиссия по разработке ТПОМС\Протоколы\2020\Протокол №05 от 26.03.2020\СМО\[ИГС v8.xls]Лист2'!$X163</f>
    </oc>
    <nc r="AU20">
      <f>'Y:\Документы ТФОМС\Комиссия по разработке ТПОМС\Протоколы\2020\Протокол №10\СМО\[ИГС.xls]Лист2'!$X163</f>
    </nc>
  </rcc>
  <rcc rId="283268" sId="3">
    <oc r="AV20">
      <f>'D:\Documents\Маруся\+Работа\Комиссия по разработке ТПОМС\Протоколы\2020\Протокол №05 от 26.03.2020\СМО\[ИГС v8.xls]Лист2'!$X17</f>
    </oc>
    <nc r="AV20">
      <f>'Y:\Документы ТФОМС\Комиссия по разработке ТПОМС\Протоколы\2020\Протокол №10\СМО\[ИГС.xls]Лист2'!$X17</f>
    </nc>
  </rcc>
  <rcc rId="283269" sId="3">
    <oc r="AW20">
      <f>'D:\Documents\Маруся\+Работа\Комиссия по разработке ТПОМС\Протоколы\2020\Протокол №05 от 26.03.2020\СМО\[ИГС v8.xls]Лист2'!$Y163</f>
    </oc>
    <nc r="AW20">
      <f>'Y:\Документы ТФОМС\Комиссия по разработке ТПОМС\Протоколы\2020\Протокол №10\СМО\[ИГС.xls]Лист2'!$Y163</f>
    </nc>
  </rcc>
  <rcc rId="283270" sId="3">
    <oc r="AX20">
      <f>'D:\Documents\Маруся\+Работа\Комиссия по разработке ТПОМС\Протоколы\2020\Протокол №05 от 26.03.2020\СМО\[ИГС v8.xls]Лист2'!$Y17</f>
    </oc>
    <nc r="AX20">
      <f>'Y:\Документы ТФОМС\Комиссия по разработке ТПОМС\Протоколы\2020\Протокол №10\СМО\[ИГС.xls]Лист2'!$Y17</f>
    </nc>
  </rcc>
  <rcc rId="283271" sId="3">
    <oc r="AY20">
      <f>'D:\Documents\Маруся\+Работа\Комиссия по разработке ТПОМС\Протоколы\2020\Протокол №05 от 26.03.2020\СМО\[ИГС v8.xls]Лист2'!$AC163</f>
    </oc>
    <nc r="AY20">
      <f>'Y:\Документы ТФОМС\Комиссия по разработке ТПОМС\Протоколы\2020\Протокол №10\СМО\[ИГС.xls]Лист2'!$AC163</f>
    </nc>
  </rcc>
  <rcc rId="283272" sId="3">
    <oc r="AZ20">
      <f>'D:\Documents\Маруся\+Работа\Комиссия по разработке ТПОМС\Протоколы\2020\Протокол №05 от 26.03.2020\СМО\[ИГС v8.xls]Лист2'!$AC17</f>
    </oc>
    <nc r="AZ20">
      <f>'Y:\Документы ТФОМС\Комиссия по разработке ТПОМС\Протоколы\2020\Протокол №10\СМО\[ИГС.xls]Лист2'!$AC17</f>
    </nc>
  </rcc>
  <rcc rId="283273" sId="3">
    <oc r="BA20">
      <f>'D:\Documents\Маруся\+Работа\Комиссия по разработке ТПОМС\Протоколы\2020\Протокол №05 от 26.03.2020\СМО\[ИГС v8.xls]Лист2'!$Z163</f>
    </oc>
    <nc r="BA20">
      <f>'Y:\Документы ТФОМС\Комиссия по разработке ТПОМС\Протоколы\2020\Протокол №10\СМО\[ИГС.xls]Лист2'!$Z163</f>
    </nc>
  </rcc>
  <rcc rId="283274" sId="3">
    <oc r="BB20">
      <f>'D:\Documents\Маруся\+Работа\Комиссия по разработке ТПОМС\Протоколы\2020\Протокол №05 от 26.03.2020\СМО\[ИГС v8.xls]Лист2'!$Z17</f>
    </oc>
    <nc r="BB20">
      <f>'Y:\Документы ТФОМС\Комиссия по разработке ТПОМС\Протоколы\2020\Протокол №10\СМО\[ИГС.xls]Лист2'!$Z17</f>
    </nc>
  </rcc>
  <rcc rId="283275" sId="3">
    <oc r="BC20">
      <f>'D:\Documents\Маруся\+Работа\Комиссия по разработке ТПОМС\Протоколы\2020\Протокол №05 от 26.03.2020\СМО\[ИГС v8.xls]Лист2'!$AA163</f>
    </oc>
    <nc r="BC20">
      <f>'Y:\Документы ТФОМС\Комиссия по разработке ТПОМС\Протоколы\2020\Протокол №10\СМО\[ИГС.xls]Лист2'!$AA163</f>
    </nc>
  </rcc>
  <rcc rId="283276" sId="3">
    <oc r="BD20">
      <f>'D:\Documents\Маруся\+Работа\Комиссия по разработке ТПОМС\Протоколы\2020\Протокол №05 от 26.03.2020\СМО\[ИГС v8.xls]Лист2'!$AA17</f>
    </oc>
    <nc r="BD20">
      <f>'Y:\Документы ТФОМС\Комиссия по разработке ТПОМС\Протоколы\2020\Протокол №10\СМО\[ИГС.xls]Лист2'!$AA17</f>
    </nc>
  </rcc>
  <rcc rId="283277" sId="3">
    <oc r="BE20">
      <f>'D:\Documents\Маруся\+Работа\Комиссия по разработке ТПОМС\Протоколы\2020\Протокол №05 от 26.03.2020\СМО\[ИГС v8.xls]Лист2'!$AB163</f>
    </oc>
    <nc r="BE20">
      <f>'Y:\Документы ТФОМС\Комиссия по разработке ТПОМС\Протоколы\2020\Протокол №10\СМО\[ИГС.xls]Лист2'!$AB163</f>
    </nc>
  </rcc>
  <rcc rId="283278" sId="3">
    <oc r="BF20">
      <f>'D:\Documents\Маруся\+Работа\Комиссия по разработке ТПОМС\Протоколы\2020\Протокол №05 от 26.03.2020\СМО\[ИГС v8.xls]Лист2'!$AB17</f>
    </oc>
    <nc r="BF20">
      <f>'Y:\Документы ТФОМС\Комиссия по разработке ТПОМС\Протоколы\2020\Протокол №10\СМО\[ИГС.xls]Лист2'!$AB17</f>
    </nc>
  </rcc>
  <rcc rId="283279" sId="3">
    <oc r="BG20">
      <f>'D:\Documents\Маруся\+Работа\Комиссия по разработке ТПОМС\Протоколы\2020\Протокол №05 от 26.03.2020\СМО\[ИГС v8.xls]Лист2'!$AD163</f>
    </oc>
    <nc r="BG20">
      <f>'Y:\Документы ТФОМС\Комиссия по разработке ТПОМС\Протоколы\2020\Протокол №10\СМО\[ИГС.xls]Лист2'!$AD163</f>
    </nc>
  </rcc>
  <rcc rId="283280" sId="3">
    <oc r="BH20">
      <f>'D:\Documents\Маруся\+Работа\Комиссия по разработке ТПОМС\Протоколы\2020\Протокол №05 от 26.03.2020\СМО\[ИГС v8.xls]Лист2'!$AD17</f>
    </oc>
    <nc r="BH20">
      <f>'Y:\Документы ТФОМС\Комиссия по разработке ТПОМС\Протоколы\2020\Протокол №10\СМО\[ИГС.xls]Лист2'!$AD17</f>
    </nc>
  </rcc>
  <rcc rId="283281" sId="3">
    <oc r="BK20">
      <f>'D:\Documents\Маруся\+Работа\Комиссия по разработке ТПОМС\Протоколы\2020\Протокол №05 от 26.03.2020\СМО\[ИГС v8.xls]Лист2'!$AG163</f>
    </oc>
    <nc r="BK20">
      <f>'Y:\Документы ТФОМС\Комиссия по разработке ТПОМС\Протоколы\2020\Протокол №10\СМО\[ИГС.xls]Лист2'!$AG163</f>
    </nc>
  </rcc>
  <rcc rId="283282" sId="3">
    <oc r="BL20">
      <f>'D:\Documents\Маруся\+Работа\Комиссия по разработке ТПОМС\Протоколы\2020\Протокол №05 от 26.03.2020\СМО\[ИГС v8.xls]Лист2'!$AG17</f>
    </oc>
    <nc r="BL20">
      <f>'Y:\Документы ТФОМС\Комиссия по разработке ТПОМС\Протоколы\2020\Протокол №10\СМО\[ИГС.xls]Лист2'!$AG17</f>
    </nc>
  </rcc>
  <rcc rId="283283" sId="3">
    <oc r="BM20">
      <f>'D:\Documents\Маруся\+Работа\Комиссия по разработке ТПОМС\Протоколы\2020\Протокол №05 от 26.03.2020\СМО\[ИГС v8.xls]Лист2'!$AH163</f>
    </oc>
    <nc r="BM20">
      <f>'Y:\Документы ТФОМС\Комиссия по разработке ТПОМС\Протоколы\2020\Протокол №10\СМО\[ИГС.xls]Лист2'!$AH163</f>
    </nc>
  </rcc>
  <rcc rId="283284" sId="3">
    <oc r="BN20">
      <f>'D:\Documents\Маруся\+Работа\Комиссия по разработке ТПОМС\Протоколы\2020\Протокол №05 от 26.03.2020\СМО\[ИГС v8.xls]Лист2'!$AH17</f>
    </oc>
    <nc r="BN20">
      <f>'Y:\Документы ТФОМС\Комиссия по разработке ТПОМС\Протоколы\2020\Протокол №10\СМО\[ИГС.xls]Лист2'!$AH17</f>
    </nc>
  </rcc>
  <rcc rId="283285" sId="3">
    <oc r="BO20">
      <f>'D:\Documents\Маруся\+Работа\Комиссия по разработке ТПОМС\Протоколы\2020\Протокол №05 от 26.03.2020\СМО\[ИГС v8.xls]Лист2'!$AI163</f>
    </oc>
    <nc r="BO20">
      <f>'Y:\Документы ТФОМС\Комиссия по разработке ТПОМС\Протоколы\2020\Протокол №10\СМО\[ИГС.xls]Лист2'!$AI163</f>
    </nc>
  </rcc>
  <rcc rId="283286" sId="3">
    <oc r="BP20">
      <f>'D:\Documents\Маруся\+Работа\Комиссия по разработке ТПОМС\Протоколы\2020\Протокол №05 от 26.03.2020\СМО\[ИГС v8.xls]Лист2'!$AI17</f>
    </oc>
    <nc r="BP20">
      <f>'Y:\Документы ТФОМС\Комиссия по разработке ТПОМС\Протоколы\2020\Протокол №10\СМО\[ИГС.xls]Лист2'!$AI17</f>
    </nc>
  </rcc>
  <rcc rId="283287" sId="3">
    <oc r="BQ20">
      <f>'D:\Documents\Маруся\+Работа\Комиссия по разработке ТПОМС\Протоколы\2020\Протокол №05 от 26.03.2020\СМО\[ИГС v8.xls]Лист2'!$AM163</f>
    </oc>
    <nc r="BQ20">
      <f>'Y:\Документы ТФОМС\Комиссия по разработке ТПОМС\Протоколы\2020\Протокол №10\СМО\[ИГС.xls]Лист2'!$AM163</f>
    </nc>
  </rcc>
  <rcc rId="283288" sId="3">
    <oc r="BR20">
      <f>'D:\Documents\Маруся\+Работа\Комиссия по разработке ТПОМС\Протоколы\2020\Протокол №05 от 26.03.2020\СМО\[ИГС v8.xls]Лист2'!$AM17</f>
    </oc>
    <nc r="BR20">
      <f>'Y:\Документы ТФОМС\Комиссия по разработке ТПОМС\Протоколы\2020\Протокол №10\СМО\[ИГС.xls]Лист2'!$AM17</f>
    </nc>
  </rcc>
  <rcc rId="283289" sId="3">
    <oc r="BS20">
      <f>'D:\Documents\Маруся\+Работа\Комиссия по разработке ТПОМС\Протоколы\2020\Протокол №05 от 26.03.2020\СМО\[ИГС v8.xls]Лист2'!$AJ163</f>
    </oc>
    <nc r="BS20">
      <f>'Y:\Документы ТФОМС\Комиссия по разработке ТПОМС\Протоколы\2020\Протокол №10\СМО\[ИГС.xls]Лист2'!$AJ163</f>
    </nc>
  </rcc>
  <rcc rId="283290" sId="3">
    <oc r="BT20">
      <f>'D:\Documents\Маруся\+Работа\Комиссия по разработке ТПОМС\Протоколы\2020\Протокол №05 от 26.03.2020\СМО\[ИГС v8.xls]Лист2'!$AJ17</f>
    </oc>
    <nc r="BT20">
      <f>'Y:\Документы ТФОМС\Комиссия по разработке ТПОМС\Протоколы\2020\Протокол №10\СМО\[ИГС.xls]Лист2'!$AJ17</f>
    </nc>
  </rcc>
  <rcc rId="283291" sId="3">
    <oc r="BU20">
      <f>'D:\Documents\Маруся\+Работа\Комиссия по разработке ТПОМС\Протоколы\2020\Протокол №05 от 26.03.2020\СМО\[ИГС v8.xls]Лист2'!$AK163</f>
    </oc>
    <nc r="BU20">
      <f>'Y:\Документы ТФОМС\Комиссия по разработке ТПОМС\Протоколы\2020\Протокол №10\СМО\[ИГС.xls]Лист2'!$AK163</f>
    </nc>
  </rcc>
  <rcc rId="283292" sId="3">
    <oc r="BV20">
      <f>'D:\Documents\Маруся\+Работа\Комиссия по разработке ТПОМС\Протоколы\2020\Протокол №05 от 26.03.2020\СМО\[ИГС v8.xls]Лист2'!$AK17</f>
    </oc>
    <nc r="BV20">
      <f>'Y:\Документы ТФОМС\Комиссия по разработке ТПОМС\Протоколы\2020\Протокол №10\СМО\[ИГС.xls]Лист2'!$AK17</f>
    </nc>
  </rcc>
  <rcc rId="283293" sId="3">
    <oc r="BW20">
      <f>'D:\Documents\Маруся\+Работа\Комиссия по разработке ТПОМС\Протоколы\2020\Протокол №05 от 26.03.2020\СМО\[ИГС v8.xls]Лист2'!$AL163</f>
    </oc>
    <nc r="BW20">
      <f>'Y:\Документы ТФОМС\Комиссия по разработке ТПОМС\Протоколы\2020\Протокол №10\СМО\[ИГС.xls]Лист2'!$AL163</f>
    </nc>
  </rcc>
  <rcc rId="283294" sId="3">
    <oc r="BX20">
      <f>'D:\Documents\Маруся\+Работа\Комиссия по разработке ТПОМС\Протоколы\2020\Протокол №05 от 26.03.2020\СМО\[ИГС v8.xls]Лист2'!$AL17</f>
    </oc>
    <nc r="BX20">
      <f>'Y:\Документы ТФОМС\Комиссия по разработке ТПОМС\Протоколы\2020\Протокол №10\СМО\[ИГС.xls]Лист2'!$AL17</f>
    </nc>
  </rcc>
  <rcc rId="283295" sId="3">
    <oc r="BY20">
      <f>'D:\Documents\Маруся\+Работа\Комиссия по разработке ТПОМС\Протоколы\2020\Протокол №05 от 26.03.2020\СМО\[ИГС v8.xls]Лист2'!$AN163</f>
    </oc>
    <nc r="BY20">
      <f>'Y:\Документы ТФОМС\Комиссия по разработке ТПОМС\Протоколы\2020\Протокол №10\СМО\[ИГС.xls]Лист2'!$AN163</f>
    </nc>
  </rcc>
  <rcc rId="283296" sId="3">
    <oc r="BZ20">
      <f>'D:\Documents\Маруся\+Работа\Комиссия по разработке ТПОМС\Протоколы\2020\Протокол №05 от 26.03.2020\СМО\[ИГС v8.xls]Лист2'!$AN17</f>
    </oc>
    <nc r="BZ20">
      <f>'Y:\Документы ТФОМС\Комиссия по разработке ТПОМС\Протоколы\2020\Протокол №10\СМО\[ИГС.xls]Лист2'!$AN17</f>
    </nc>
  </rcc>
  <rcc rId="283297" sId="3">
    <oc r="CC20">
      <f>'D:\Documents\Маруся\+Работа\Комиссия по разработке ТПОМС\Протоколы\2020\Протокол №05 от 26.03.2020\СМО\[ИГС v8.xls]Лист2'!$AQ163</f>
    </oc>
    <nc r="CC20">
      <f>'Y:\Документы ТФОМС\Комиссия по разработке ТПОМС\Протоколы\2020\Протокол №10\СМО\[ИГС.xls]Лист2'!$AQ163</f>
    </nc>
  </rcc>
  <rcc rId="283298" sId="3">
    <oc r="CD20">
      <f>'D:\Documents\Маруся\+Работа\Комиссия по разработке ТПОМС\Протоколы\2020\Протокол №05 от 26.03.2020\СМО\[ИГС v8.xls]Лист2'!$AQ17</f>
    </oc>
    <nc r="CD20">
      <f>'Y:\Документы ТФОМС\Комиссия по разработке ТПОМС\Протоколы\2020\Протокол №10\СМО\[ИГС.xls]Лист2'!$AQ17</f>
    </nc>
  </rcc>
  <rcc rId="283299" sId="3">
    <oc r="CE20">
      <f>'D:\Documents\Маруся\+Работа\Комиссия по разработке ТПОМС\Протоколы\2020\Протокол №05 от 26.03.2020\СМО\[ИГС v8.xls]Лист2'!$AR163</f>
    </oc>
    <nc r="CE20">
      <f>'Y:\Документы ТФОМС\Комиссия по разработке ТПОМС\Протоколы\2020\Протокол №10\СМО\[ИГС.xls]Лист2'!$AR163</f>
    </nc>
  </rcc>
  <rcc rId="283300" sId="3">
    <oc r="CF20">
      <f>'D:\Documents\Маруся\+Работа\Комиссия по разработке ТПОМС\Протоколы\2020\Протокол №05 от 26.03.2020\СМО\[ИГС v8.xls]Лист2'!$AR17</f>
    </oc>
    <nc r="CF20">
      <f>'Y:\Документы ТФОМС\Комиссия по разработке ТПОМС\Протоколы\2020\Протокол №10\СМО\[ИГС.xls]Лист2'!$AR17</f>
    </nc>
  </rcc>
  <rcc rId="283301" sId="3">
    <oc r="CG20">
      <f>'D:\Documents\Маруся\+Работа\Комиссия по разработке ТПОМС\Протоколы\2020\Протокол №05 от 26.03.2020\СМО\[ИГС v8.xls]Лист2'!$AS163</f>
    </oc>
    <nc r="CG20">
      <f>'Y:\Документы ТФОМС\Комиссия по разработке ТПОМС\Протоколы\2020\Протокол №10\СМО\[ИГС.xls]Лист2'!$AS163</f>
    </nc>
  </rcc>
  <rcc rId="283302" sId="3">
    <oc r="CH20">
      <f>'D:\Documents\Маруся\+Работа\Комиссия по разработке ТПОМС\Протоколы\2020\Протокол №05 от 26.03.2020\СМО\[ИГС v8.xls]Лист2'!$AS17</f>
    </oc>
    <nc r="CH20">
      <f>'Y:\Документы ТФОМС\Комиссия по разработке ТПОМС\Протоколы\2020\Протокол №10\СМО\[ИГС.xls]Лист2'!$AS17</f>
    </nc>
  </rcc>
  <rcc rId="283303" sId="3">
    <oc r="CI20">
      <f>'D:\Documents\Маруся\+Работа\Комиссия по разработке ТПОМС\Протоколы\2020\Протокол №05 от 26.03.2020\СМО\[ИГС v8.xls]Лист2'!$AW163</f>
    </oc>
    <nc r="CI20">
      <f>'Y:\Документы ТФОМС\Комиссия по разработке ТПОМС\Протоколы\2020\Протокол №10\СМО\[ИГС.xls]Лист2'!$AW163</f>
    </nc>
  </rcc>
  <rcc rId="283304" sId="3">
    <oc r="CJ20">
      <f>'D:\Documents\Маруся\+Работа\Комиссия по разработке ТПОМС\Протоколы\2020\Протокол №05 от 26.03.2020\СМО\[ИГС v8.xls]Лист2'!$AW17</f>
    </oc>
    <nc r="CJ20">
      <f>'Y:\Документы ТФОМС\Комиссия по разработке ТПОМС\Протоколы\2020\Протокол №10\СМО\[ИГС.xls]Лист2'!$AW17</f>
    </nc>
  </rcc>
  <rcc rId="283305" sId="3">
    <oc r="CK20">
      <f>'D:\Documents\Маруся\+Работа\Комиссия по разработке ТПОМС\Протоколы\2020\Протокол №05 от 26.03.2020\СМО\[ИГС v8.xls]Лист2'!$AT163</f>
    </oc>
    <nc r="CK20">
      <f>'Y:\Документы ТФОМС\Комиссия по разработке ТПОМС\Протоколы\2020\Протокол №10\СМО\[ИГС.xls]Лист2'!$AT163</f>
    </nc>
  </rcc>
  <rcc rId="283306" sId="3">
    <oc r="CL20">
      <f>'D:\Documents\Маруся\+Работа\Комиссия по разработке ТПОМС\Протоколы\2020\Протокол №05 от 26.03.2020\СМО\[ИГС v8.xls]Лист2'!$AT17</f>
    </oc>
    <nc r="CL20">
      <f>'Y:\Документы ТФОМС\Комиссия по разработке ТПОМС\Протоколы\2020\Протокол №10\СМО\[ИГС.xls]Лист2'!$AT17</f>
    </nc>
  </rcc>
  <rcc rId="283307" sId="3">
    <oc r="CM20">
      <f>'D:\Documents\Маруся\+Работа\Комиссия по разработке ТПОМС\Протоколы\2020\Протокол №05 от 26.03.2020\СМО\[ИГС v8.xls]Лист2'!$AU163</f>
    </oc>
    <nc r="CM20">
      <f>'Y:\Документы ТФОМС\Комиссия по разработке ТПОМС\Протоколы\2020\Протокол №10\СМО\[ИГС.xls]Лист2'!$AU163</f>
    </nc>
  </rcc>
  <rcc rId="283308" sId="3">
    <oc r="CN20">
      <f>'D:\Documents\Маруся\+Работа\Комиссия по разработке ТПОМС\Протоколы\2020\Протокол №05 от 26.03.2020\СМО\[ИГС v8.xls]Лист2'!$AU17</f>
    </oc>
    <nc r="CN20">
      <f>'Y:\Документы ТФОМС\Комиссия по разработке ТПОМС\Протоколы\2020\Протокол №10\СМО\[ИГС.xls]Лист2'!$AU17</f>
    </nc>
  </rcc>
  <rcc rId="283309" sId="3">
    <oc r="CO20">
      <f>'D:\Documents\Маруся\+Работа\Комиссия по разработке ТПОМС\Протоколы\2020\Протокол №05 от 26.03.2020\СМО\[ИГС v8.xls]Лист2'!$AV163</f>
    </oc>
    <nc r="CO20">
      <f>'Y:\Документы ТФОМС\Комиссия по разработке ТПОМС\Протоколы\2020\Протокол №10\СМО\[ИГС.xls]Лист2'!$AV163</f>
    </nc>
  </rcc>
  <rcc rId="283310" sId="3">
    <oc r="CP20">
      <f>'D:\Documents\Маруся\+Работа\Комиссия по разработке ТПОМС\Протоколы\2020\Протокол №05 от 26.03.2020\СМО\[ИГС v8.xls]Лист2'!$AV17</f>
    </oc>
    <nc r="CP20">
      <f>'Y:\Документы ТФОМС\Комиссия по разработке ТПОМС\Протоколы\2020\Протокол №10\СМО\[ИГС.xls]Лист2'!$AV17</f>
    </nc>
  </rcc>
  <rcc rId="283311" sId="3">
    <oc r="CQ20">
      <f>'D:\Documents\Маруся\+Работа\Комиссия по разработке ТПОМС\Протоколы\2020\Протокол №05 от 26.03.2020\СМО\[ИГС v8.xls]Лист2'!$AX163</f>
    </oc>
    <nc r="CQ20">
      <f>'Y:\Документы ТФОМС\Комиссия по разработке ТПОМС\Протоколы\2020\Протокол №10\СМО\[ИГС.xls]Лист2'!$AX163</f>
    </nc>
  </rcc>
  <rcc rId="283312" sId="3">
    <oc r="CR20">
      <f>'D:\Documents\Маруся\+Работа\Комиссия по разработке ТПОМС\Протоколы\2020\Протокол №05 от 26.03.2020\СМО\[ИГС v8.xls]Лист2'!$AX17</f>
    </oc>
    <nc r="CR20">
      <f>'Y:\Документы ТФОМС\Комиссия по разработке ТПОМС\Протоколы\2020\Протокол №10\СМО\[ИГС.xls]Лист2'!$AX17</f>
    </nc>
  </rcc>
  <rcc rId="283313" sId="3">
    <oc r="AA21">
      <f>'D:\Documents\Маруся\+Работа\Комиссия по разработке ТПОМС\Протоколы\2020\Протокол №05 от 26.03.2020\СМО\[ИГС v8.xls]Лист2'!$M164</f>
    </oc>
    <nc r="AA21">
      <f>'Y:\Документы ТФОМС\Комиссия по разработке ТПОМС\Протоколы\2020\Протокол №10\СМО\[ИГС.xls]Лист2'!$M164</f>
    </nc>
  </rcc>
  <rcc rId="283314" sId="3">
    <oc r="AB21">
      <f>'D:\Documents\Маруся\+Работа\Комиссия по разработке ТПОМС\Протоколы\2020\Протокол №05 от 26.03.2020\СМО\[ИГС v8.xls]Лист2'!$M18</f>
    </oc>
    <nc r="AB21">
      <f>'Y:\Документы ТФОМС\Комиссия по разработке ТПОМС\Протоколы\2020\Протокол №10\СМО\[ИГС.xls]Лист2'!$M18</f>
    </nc>
  </rcc>
  <rcc rId="283315" sId="3">
    <oc r="AC21">
      <f>'D:\Documents\Маруся\+Работа\Комиссия по разработке ТПОМС\Протоколы\2020\Протокол №05 от 26.03.2020\СМО\[ИГС v8.xls]Лист2'!$N164</f>
    </oc>
    <nc r="AC21">
      <f>'Y:\Документы ТФОМС\Комиссия по разработке ТПОМС\Протоколы\2020\Протокол №10\СМО\[ИГС.xls]Лист2'!$N164</f>
    </nc>
  </rcc>
  <rcc rId="283316" sId="3">
    <oc r="AD21">
      <f>'D:\Documents\Маруся\+Работа\Комиссия по разработке ТПОМС\Протоколы\2020\Протокол №05 от 26.03.2020\СМО\[ИГС v8.xls]Лист2'!$N18</f>
    </oc>
    <nc r="AD21">
      <f>'Y:\Документы ТФОМС\Комиссия по разработке ТПОМС\Протоколы\2020\Протокол №10\СМО\[ИГС.xls]Лист2'!$N18</f>
    </nc>
  </rcc>
  <rcc rId="283317" sId="3">
    <oc r="AE21">
      <f>'D:\Documents\Маруся\+Работа\Комиссия по разработке ТПОМС\Протоколы\2020\Протокол №05 от 26.03.2020\СМО\[ИГС v8.xls]Лист2'!$O164</f>
    </oc>
    <nc r="AE21">
      <f>'Y:\Документы ТФОМС\Комиссия по разработке ТПОМС\Протоколы\2020\Протокол №10\СМО\[ИГС.xls]Лист2'!$O164</f>
    </nc>
  </rcc>
  <rcc rId="283318" sId="3">
    <oc r="AF21">
      <f>'D:\Documents\Маруся\+Работа\Комиссия по разработке ТПОМС\Протоколы\2020\Протокол №05 от 26.03.2020\СМО\[ИГС v8.xls]Лист2'!$O18</f>
    </oc>
    <nc r="AF21">
      <f>'Y:\Документы ТФОМС\Комиссия по разработке ТПОМС\Протоколы\2020\Протокол №10\СМО\[ИГС.xls]Лист2'!$O18</f>
    </nc>
  </rcc>
  <rcc rId="283319" sId="3">
    <oc r="AG21">
      <f>'D:\Documents\Маруся\+Работа\Комиссия по разработке ТПОМС\Протоколы\2020\Протокол №05 от 26.03.2020\СМО\[ИГС v8.xls]Лист2'!$S164</f>
    </oc>
    <nc r="AG21">
      <f>'Y:\Документы ТФОМС\Комиссия по разработке ТПОМС\Протоколы\2020\Протокол №10\СМО\[ИГС.xls]Лист2'!$S164</f>
    </nc>
  </rcc>
  <rcc rId="283320" sId="3">
    <oc r="AH21">
      <f>'D:\Documents\Маруся\+Работа\Комиссия по разработке ТПОМС\Протоколы\2020\Протокол №05 от 26.03.2020\СМО\[ИГС v8.xls]Лист2'!$S18</f>
    </oc>
    <nc r="AH21">
      <f>'Y:\Документы ТФОМС\Комиссия по разработке ТПОМС\Протоколы\2020\Протокол №10\СМО\[ИГС.xls]Лист2'!$S18</f>
    </nc>
  </rcc>
  <rcc rId="283321" sId="3">
    <oc r="AI21">
      <f>'D:\Documents\Маруся\+Работа\Комиссия по разработке ТПОМС\Протоколы\2020\Протокол №05 от 26.03.2020\СМО\[ИГС v8.xls]Лист2'!$P164</f>
    </oc>
    <nc r="AI21">
      <f>'Y:\Документы ТФОМС\Комиссия по разработке ТПОМС\Протоколы\2020\Протокол №10\СМО\[ИГС.xls]Лист2'!$P164</f>
    </nc>
  </rcc>
  <rcc rId="283322" sId="3">
    <oc r="AJ21">
      <f>'D:\Documents\Маруся\+Работа\Комиссия по разработке ТПОМС\Протоколы\2020\Протокол №05 от 26.03.2020\СМО\[ИГС v8.xls]Лист2'!$P18</f>
    </oc>
    <nc r="AJ21">
      <f>'Y:\Документы ТФОМС\Комиссия по разработке ТПОМС\Протоколы\2020\Протокол №10\СМО\[ИГС.xls]Лист2'!$P18</f>
    </nc>
  </rcc>
  <rcc rId="283323" sId="3">
    <oc r="AK21">
      <f>'D:\Documents\Маруся\+Работа\Комиссия по разработке ТПОМС\Протоколы\2020\Протокол №05 от 26.03.2020\СМО\[ИГС v8.xls]Лист2'!$Q164</f>
    </oc>
    <nc r="AK21">
      <f>'Y:\Документы ТФОМС\Комиссия по разработке ТПОМС\Протоколы\2020\Протокол №10\СМО\[ИГС.xls]Лист2'!$Q164</f>
    </nc>
  </rcc>
  <rcc rId="283324" sId="3">
    <oc r="AL21">
      <f>'D:\Documents\Маруся\+Работа\Комиссия по разработке ТПОМС\Протоколы\2020\Протокол №05 от 26.03.2020\СМО\[ИГС v8.xls]Лист2'!$Q18</f>
    </oc>
    <nc r="AL21">
      <f>'Y:\Документы ТФОМС\Комиссия по разработке ТПОМС\Протоколы\2020\Протокол №10\СМО\[ИГС.xls]Лист2'!$Q18</f>
    </nc>
  </rcc>
  <rcc rId="283325" sId="3">
    <oc r="AM21">
      <f>'D:\Documents\Маруся\+Работа\Комиссия по разработке ТПОМС\Протоколы\2020\Протокол №05 от 26.03.2020\СМО\[ИГС v8.xls]Лист2'!$R164</f>
    </oc>
    <nc r="AM21">
      <f>'Y:\Документы ТФОМС\Комиссия по разработке ТПОМС\Протоколы\2020\Протокол №10\СМО\[ИГС.xls]Лист2'!$R164</f>
    </nc>
  </rcc>
  <rcc rId="283326" sId="3">
    <oc r="AN21">
      <f>'D:\Documents\Маруся\+Работа\Комиссия по разработке ТПОМС\Протоколы\2020\Протокол №05 от 26.03.2020\СМО\[ИГС v8.xls]Лист2'!$R18</f>
    </oc>
    <nc r="AN21">
      <f>'Y:\Документы ТФОМС\Комиссия по разработке ТПОМС\Протоколы\2020\Протокол №10\СМО\[ИГС.xls]Лист2'!$R18</f>
    </nc>
  </rcc>
  <rcc rId="283327" sId="3">
    <oc r="AO21">
      <f>'D:\Documents\Маруся\+Работа\Комиссия по разработке ТПОМС\Протоколы\2020\Протокол №05 от 26.03.2020\СМО\[ИГС v8.xls]Лист2'!$T164</f>
    </oc>
    <nc r="AO21">
      <f>'Y:\Документы ТФОМС\Комиссия по разработке ТПОМС\Протоколы\2020\Протокол №10\СМО\[ИГС.xls]Лист2'!$T164</f>
    </nc>
  </rcc>
  <rcc rId="283328" sId="3">
    <oc r="AP21">
      <f>'D:\Documents\Маруся\+Работа\Комиссия по разработке ТПОМС\Протоколы\2020\Протокол №05 от 26.03.2020\СМО\[ИГС v8.xls]Лист2'!$T18</f>
    </oc>
    <nc r="AP21">
      <f>'Y:\Документы ТФОМС\Комиссия по разработке ТПОМС\Протоколы\2020\Протокол №10\СМО\[ИГС.xls]Лист2'!$T18</f>
    </nc>
  </rcc>
  <rcc rId="283329" sId="3">
    <oc r="AS21">
      <f>'D:\Documents\Маруся\+Работа\Комиссия по разработке ТПОМС\Протоколы\2020\Протокол №05 от 26.03.2020\СМО\[ИГС v8.xls]Лист2'!$W164</f>
    </oc>
    <nc r="AS21">
      <f>'Y:\Документы ТФОМС\Комиссия по разработке ТПОМС\Протоколы\2020\Протокол №10\СМО\[ИГС.xls]Лист2'!$W164</f>
    </nc>
  </rcc>
  <rcc rId="283330" sId="3">
    <oc r="AT21">
      <f>'D:\Documents\Маруся\+Работа\Комиссия по разработке ТПОМС\Протоколы\2020\Протокол №05 от 26.03.2020\СМО\[ИГС v8.xls]Лист2'!$W18</f>
    </oc>
    <nc r="AT21">
      <f>'Y:\Документы ТФОМС\Комиссия по разработке ТПОМС\Протоколы\2020\Протокол №10\СМО\[ИГС.xls]Лист2'!$W18</f>
    </nc>
  </rcc>
  <rcc rId="283331" sId="3">
    <oc r="AU21">
      <f>'D:\Documents\Маруся\+Работа\Комиссия по разработке ТПОМС\Протоколы\2020\Протокол №05 от 26.03.2020\СМО\[ИГС v8.xls]Лист2'!$X164</f>
    </oc>
    <nc r="AU21">
      <f>'Y:\Документы ТФОМС\Комиссия по разработке ТПОМС\Протоколы\2020\Протокол №10\СМО\[ИГС.xls]Лист2'!$X164</f>
    </nc>
  </rcc>
  <rcc rId="283332" sId="3">
    <oc r="AV21">
      <f>'D:\Documents\Маруся\+Работа\Комиссия по разработке ТПОМС\Протоколы\2020\Протокол №05 от 26.03.2020\СМО\[ИГС v8.xls]Лист2'!$X18</f>
    </oc>
    <nc r="AV21">
      <f>'Y:\Документы ТФОМС\Комиссия по разработке ТПОМС\Протоколы\2020\Протокол №10\СМО\[ИГС.xls]Лист2'!$X18</f>
    </nc>
  </rcc>
  <rcc rId="283333" sId="3">
    <oc r="AW21">
      <f>'D:\Documents\Маруся\+Работа\Комиссия по разработке ТПОМС\Протоколы\2020\Протокол №05 от 26.03.2020\СМО\[ИГС v8.xls]Лист2'!$Y164</f>
    </oc>
    <nc r="AW21">
      <f>'Y:\Документы ТФОМС\Комиссия по разработке ТПОМС\Протоколы\2020\Протокол №10\СМО\[ИГС.xls]Лист2'!$Y164</f>
    </nc>
  </rcc>
  <rcc rId="283334" sId="3">
    <oc r="AX21">
      <f>'D:\Documents\Маруся\+Работа\Комиссия по разработке ТПОМС\Протоколы\2020\Протокол №05 от 26.03.2020\СМО\[ИГС v8.xls]Лист2'!$Y18</f>
    </oc>
    <nc r="AX21">
      <f>'Y:\Документы ТФОМС\Комиссия по разработке ТПОМС\Протоколы\2020\Протокол №10\СМО\[ИГС.xls]Лист2'!$Y18</f>
    </nc>
  </rcc>
  <rcc rId="283335" sId="3">
    <oc r="AY21">
      <f>'D:\Documents\Маруся\+Работа\Комиссия по разработке ТПОМС\Протоколы\2020\Протокол №05 от 26.03.2020\СМО\[ИГС v8.xls]Лист2'!$AC164</f>
    </oc>
    <nc r="AY21">
      <f>'Y:\Документы ТФОМС\Комиссия по разработке ТПОМС\Протоколы\2020\Протокол №10\СМО\[ИГС.xls]Лист2'!$AC164</f>
    </nc>
  </rcc>
  <rcc rId="283336" sId="3">
    <oc r="AZ21">
      <f>'D:\Documents\Маруся\+Работа\Комиссия по разработке ТПОМС\Протоколы\2020\Протокол №05 от 26.03.2020\СМО\[ИГС v8.xls]Лист2'!$AC18</f>
    </oc>
    <nc r="AZ21">
      <f>'Y:\Документы ТФОМС\Комиссия по разработке ТПОМС\Протоколы\2020\Протокол №10\СМО\[ИГС.xls]Лист2'!$AC18</f>
    </nc>
  </rcc>
  <rcc rId="283337" sId="3">
    <oc r="BA21">
      <f>'D:\Documents\Маруся\+Работа\Комиссия по разработке ТПОМС\Протоколы\2020\Протокол №05 от 26.03.2020\СМО\[ИГС v8.xls]Лист2'!$Z164</f>
    </oc>
    <nc r="BA21">
      <f>'Y:\Документы ТФОМС\Комиссия по разработке ТПОМС\Протоколы\2020\Протокол №10\СМО\[ИГС.xls]Лист2'!$Z164</f>
    </nc>
  </rcc>
  <rcc rId="283338" sId="3">
    <oc r="BB21">
      <f>'D:\Documents\Маруся\+Работа\Комиссия по разработке ТПОМС\Протоколы\2020\Протокол №05 от 26.03.2020\СМО\[ИГС v8.xls]Лист2'!$Z18</f>
    </oc>
    <nc r="BB21">
      <f>'Y:\Документы ТФОМС\Комиссия по разработке ТПОМС\Протоколы\2020\Протокол №10\СМО\[ИГС.xls]Лист2'!$Z18</f>
    </nc>
  </rcc>
  <rcc rId="283339" sId="3">
    <oc r="BC21">
      <f>'D:\Documents\Маруся\+Работа\Комиссия по разработке ТПОМС\Протоколы\2020\Протокол №05 от 26.03.2020\СМО\[ИГС v8.xls]Лист2'!$AA164</f>
    </oc>
    <nc r="BC21">
      <f>'Y:\Документы ТФОМС\Комиссия по разработке ТПОМС\Протоколы\2020\Протокол №10\СМО\[ИГС.xls]Лист2'!$AA164</f>
    </nc>
  </rcc>
  <rcc rId="283340" sId="3">
    <oc r="BD21">
      <f>'D:\Documents\Маруся\+Работа\Комиссия по разработке ТПОМС\Протоколы\2020\Протокол №05 от 26.03.2020\СМО\[ИГС v8.xls]Лист2'!$AA18</f>
    </oc>
    <nc r="BD21">
      <f>'Y:\Документы ТФОМС\Комиссия по разработке ТПОМС\Протоколы\2020\Протокол №10\СМО\[ИГС.xls]Лист2'!$AA18</f>
    </nc>
  </rcc>
  <rcc rId="283341" sId="3">
    <oc r="BE21">
      <f>'D:\Documents\Маруся\+Работа\Комиссия по разработке ТПОМС\Протоколы\2020\Протокол №05 от 26.03.2020\СМО\[ИГС v8.xls]Лист2'!$AB164</f>
    </oc>
    <nc r="BE21">
      <f>'Y:\Документы ТФОМС\Комиссия по разработке ТПОМС\Протоколы\2020\Протокол №10\СМО\[ИГС.xls]Лист2'!$AB164</f>
    </nc>
  </rcc>
  <rcc rId="283342" sId="3">
    <oc r="BF21">
      <f>'D:\Documents\Маруся\+Работа\Комиссия по разработке ТПОМС\Протоколы\2020\Протокол №05 от 26.03.2020\СМО\[ИГС v8.xls]Лист2'!$AB18</f>
    </oc>
    <nc r="BF21">
      <f>'Y:\Документы ТФОМС\Комиссия по разработке ТПОМС\Протоколы\2020\Протокол №10\СМО\[ИГС.xls]Лист2'!$AB18</f>
    </nc>
  </rcc>
  <rcc rId="283343" sId="3">
    <oc r="BG21">
      <f>'D:\Documents\Маруся\+Работа\Комиссия по разработке ТПОМС\Протоколы\2020\Протокол №05 от 26.03.2020\СМО\[ИГС v8.xls]Лист2'!$AD164</f>
    </oc>
    <nc r="BG21">
      <f>'Y:\Документы ТФОМС\Комиссия по разработке ТПОМС\Протоколы\2020\Протокол №10\СМО\[ИГС.xls]Лист2'!$AD164</f>
    </nc>
  </rcc>
  <rcc rId="283344" sId="3">
    <oc r="BH21">
      <f>'D:\Documents\Маруся\+Работа\Комиссия по разработке ТПОМС\Протоколы\2020\Протокол №05 от 26.03.2020\СМО\[ИГС v8.xls]Лист2'!$AD18</f>
    </oc>
    <nc r="BH21">
      <f>'Y:\Документы ТФОМС\Комиссия по разработке ТПОМС\Протоколы\2020\Протокол №10\СМО\[ИГС.xls]Лист2'!$AD18</f>
    </nc>
  </rcc>
  <rcc rId="283345" sId="3">
    <oc r="BK21">
      <f>'D:\Documents\Маруся\+Работа\Комиссия по разработке ТПОМС\Протоколы\2020\Протокол №05 от 26.03.2020\СМО\[ИГС v8.xls]Лист2'!$AG164</f>
    </oc>
    <nc r="BK21">
      <f>'Y:\Документы ТФОМС\Комиссия по разработке ТПОМС\Протоколы\2020\Протокол №10\СМО\[ИГС.xls]Лист2'!$AG164</f>
    </nc>
  </rcc>
  <rcc rId="283346" sId="3">
    <oc r="BL21">
      <f>'D:\Documents\Маруся\+Работа\Комиссия по разработке ТПОМС\Протоколы\2020\Протокол №05 от 26.03.2020\СМО\[ИГС v8.xls]Лист2'!$AG18</f>
    </oc>
    <nc r="BL21">
      <f>'Y:\Документы ТФОМС\Комиссия по разработке ТПОМС\Протоколы\2020\Протокол №10\СМО\[ИГС.xls]Лист2'!$AG18</f>
    </nc>
  </rcc>
  <rcc rId="283347" sId="3">
    <oc r="BM21">
      <f>'D:\Documents\Маруся\+Работа\Комиссия по разработке ТПОМС\Протоколы\2020\Протокол №05 от 26.03.2020\СМО\[ИГС v8.xls]Лист2'!$AH164</f>
    </oc>
    <nc r="BM21">
      <f>'Y:\Документы ТФОМС\Комиссия по разработке ТПОМС\Протоколы\2020\Протокол №10\СМО\[ИГС.xls]Лист2'!$AH164</f>
    </nc>
  </rcc>
  <rcc rId="283348" sId="3">
    <oc r="BN21">
      <f>'D:\Documents\Маруся\+Работа\Комиссия по разработке ТПОМС\Протоколы\2020\Протокол №05 от 26.03.2020\СМО\[ИГС v8.xls]Лист2'!$AH18</f>
    </oc>
    <nc r="BN21">
      <f>'Y:\Документы ТФОМС\Комиссия по разработке ТПОМС\Протоколы\2020\Протокол №10\СМО\[ИГС.xls]Лист2'!$AH18</f>
    </nc>
  </rcc>
  <rcc rId="283349" sId="3">
    <oc r="BO21">
      <f>'D:\Documents\Маруся\+Работа\Комиссия по разработке ТПОМС\Протоколы\2020\Протокол №05 от 26.03.2020\СМО\[ИГС v8.xls]Лист2'!$AI164</f>
    </oc>
    <nc r="BO21">
      <f>'Y:\Документы ТФОМС\Комиссия по разработке ТПОМС\Протоколы\2020\Протокол №10\СМО\[ИГС.xls]Лист2'!$AI164</f>
    </nc>
  </rcc>
  <rcc rId="283350" sId="3">
    <oc r="BP21">
      <f>'D:\Documents\Маруся\+Работа\Комиссия по разработке ТПОМС\Протоколы\2020\Протокол №05 от 26.03.2020\СМО\[ИГС v8.xls]Лист2'!$AI18</f>
    </oc>
    <nc r="BP21">
      <f>'Y:\Документы ТФОМС\Комиссия по разработке ТПОМС\Протоколы\2020\Протокол №10\СМО\[ИГС.xls]Лист2'!$AI18</f>
    </nc>
  </rcc>
  <rcc rId="283351" sId="3">
    <oc r="BQ21">
      <f>'D:\Documents\Маруся\+Работа\Комиссия по разработке ТПОМС\Протоколы\2020\Протокол №05 от 26.03.2020\СМО\[ИГС v8.xls]Лист2'!$AM164</f>
    </oc>
    <nc r="BQ21">
      <f>'Y:\Документы ТФОМС\Комиссия по разработке ТПОМС\Протоколы\2020\Протокол №10\СМО\[ИГС.xls]Лист2'!$AM164</f>
    </nc>
  </rcc>
  <rcc rId="283352" sId="3">
    <oc r="BR21">
      <f>'D:\Documents\Маруся\+Работа\Комиссия по разработке ТПОМС\Протоколы\2020\Протокол №05 от 26.03.2020\СМО\[ИГС v8.xls]Лист2'!$AM18</f>
    </oc>
    <nc r="BR21">
      <f>'Y:\Документы ТФОМС\Комиссия по разработке ТПОМС\Протоколы\2020\Протокол №10\СМО\[ИГС.xls]Лист2'!$AM18</f>
    </nc>
  </rcc>
  <rcc rId="283353" sId="3">
    <oc r="BS21">
      <f>'D:\Documents\Маруся\+Работа\Комиссия по разработке ТПОМС\Протоколы\2020\Протокол №05 от 26.03.2020\СМО\[ИГС v8.xls]Лист2'!$AJ164</f>
    </oc>
    <nc r="BS21">
      <f>'Y:\Документы ТФОМС\Комиссия по разработке ТПОМС\Протоколы\2020\Протокол №10\СМО\[ИГС.xls]Лист2'!$AJ164</f>
    </nc>
  </rcc>
  <rcc rId="283354" sId="3">
    <oc r="BT21">
      <f>'D:\Documents\Маруся\+Работа\Комиссия по разработке ТПОМС\Протоколы\2020\Протокол №05 от 26.03.2020\СМО\[ИГС v8.xls]Лист2'!$AJ18</f>
    </oc>
    <nc r="BT21">
      <f>'Y:\Документы ТФОМС\Комиссия по разработке ТПОМС\Протоколы\2020\Протокол №10\СМО\[ИГС.xls]Лист2'!$AJ18</f>
    </nc>
  </rcc>
  <rcc rId="283355" sId="3">
    <oc r="BU21">
      <f>'D:\Documents\Маруся\+Работа\Комиссия по разработке ТПОМС\Протоколы\2020\Протокол №05 от 26.03.2020\СМО\[ИГС v8.xls]Лист2'!$AK164</f>
    </oc>
    <nc r="BU21">
      <f>'Y:\Документы ТФОМС\Комиссия по разработке ТПОМС\Протоколы\2020\Протокол №10\СМО\[ИГС.xls]Лист2'!$AK164</f>
    </nc>
  </rcc>
  <rcc rId="283356" sId="3">
    <oc r="BV21">
      <f>'D:\Documents\Маруся\+Работа\Комиссия по разработке ТПОМС\Протоколы\2020\Протокол №05 от 26.03.2020\СМО\[ИГС v8.xls]Лист2'!$AK18</f>
    </oc>
    <nc r="BV21">
      <f>'Y:\Документы ТФОМС\Комиссия по разработке ТПОМС\Протоколы\2020\Протокол №10\СМО\[ИГС.xls]Лист2'!$AK18</f>
    </nc>
  </rcc>
  <rcc rId="283357" sId="3">
    <oc r="BW21">
      <f>'D:\Documents\Маруся\+Работа\Комиссия по разработке ТПОМС\Протоколы\2020\Протокол №05 от 26.03.2020\СМО\[ИГС v8.xls]Лист2'!$AL164</f>
    </oc>
    <nc r="BW21">
      <f>'Y:\Документы ТФОМС\Комиссия по разработке ТПОМС\Протоколы\2020\Протокол №10\СМО\[ИГС.xls]Лист2'!$AL164</f>
    </nc>
  </rcc>
  <rcc rId="283358" sId="3">
    <oc r="BX21">
      <f>'D:\Documents\Маруся\+Работа\Комиссия по разработке ТПОМС\Протоколы\2020\Протокол №05 от 26.03.2020\СМО\[ИГС v8.xls]Лист2'!$AL18</f>
    </oc>
    <nc r="BX21">
      <f>'Y:\Документы ТФОМС\Комиссия по разработке ТПОМС\Протоколы\2020\Протокол №10\СМО\[ИГС.xls]Лист2'!$AL18</f>
    </nc>
  </rcc>
  <rcc rId="283359" sId="3">
    <oc r="BY21">
      <f>'D:\Documents\Маруся\+Работа\Комиссия по разработке ТПОМС\Протоколы\2020\Протокол №05 от 26.03.2020\СМО\[ИГС v8.xls]Лист2'!$AN164</f>
    </oc>
    <nc r="BY21">
      <f>'Y:\Документы ТФОМС\Комиссия по разработке ТПОМС\Протоколы\2020\Протокол №10\СМО\[ИГС.xls]Лист2'!$AN164</f>
    </nc>
  </rcc>
  <rcc rId="283360" sId="3">
    <oc r="BZ21">
      <f>'D:\Documents\Маруся\+Работа\Комиссия по разработке ТПОМС\Протоколы\2020\Протокол №05 от 26.03.2020\СМО\[ИГС v8.xls]Лист2'!$AN18</f>
    </oc>
    <nc r="BZ21">
      <f>'Y:\Документы ТФОМС\Комиссия по разработке ТПОМС\Протоколы\2020\Протокол №10\СМО\[ИГС.xls]Лист2'!$AN18</f>
    </nc>
  </rcc>
  <rcc rId="283361" sId="3">
    <oc r="CC21">
      <f>'D:\Documents\Маруся\+Работа\Комиссия по разработке ТПОМС\Протоколы\2020\Протокол №05 от 26.03.2020\СМО\[ИГС v8.xls]Лист2'!$AQ164</f>
    </oc>
    <nc r="CC21">
      <f>'Y:\Документы ТФОМС\Комиссия по разработке ТПОМС\Протоколы\2020\Протокол №10\СМО\[ИГС.xls]Лист2'!$AQ164</f>
    </nc>
  </rcc>
  <rcc rId="283362" sId="3">
    <oc r="CD21">
      <f>'D:\Documents\Маруся\+Работа\Комиссия по разработке ТПОМС\Протоколы\2020\Протокол №05 от 26.03.2020\СМО\[ИГС v8.xls]Лист2'!$AQ18</f>
    </oc>
    <nc r="CD21">
      <f>'Y:\Документы ТФОМС\Комиссия по разработке ТПОМС\Протоколы\2020\Протокол №10\СМО\[ИГС.xls]Лист2'!$AQ18</f>
    </nc>
  </rcc>
  <rcc rId="283363" sId="3">
    <oc r="CE21">
      <f>'D:\Documents\Маруся\+Работа\Комиссия по разработке ТПОМС\Протоколы\2020\Протокол №05 от 26.03.2020\СМО\[ИГС v8.xls]Лист2'!$AR164</f>
    </oc>
    <nc r="CE21">
      <f>'Y:\Документы ТФОМС\Комиссия по разработке ТПОМС\Протоколы\2020\Протокол №10\СМО\[ИГС.xls]Лист2'!$AR164</f>
    </nc>
  </rcc>
  <rcc rId="283364" sId="3">
    <oc r="CF21">
      <f>'D:\Documents\Маруся\+Работа\Комиссия по разработке ТПОМС\Протоколы\2020\Протокол №05 от 26.03.2020\СМО\[ИГС v8.xls]Лист2'!$AR18</f>
    </oc>
    <nc r="CF21">
      <f>'Y:\Документы ТФОМС\Комиссия по разработке ТПОМС\Протоколы\2020\Протокол №10\СМО\[ИГС.xls]Лист2'!$AR18</f>
    </nc>
  </rcc>
  <rcc rId="283365" sId="3">
    <oc r="CG21">
      <f>'D:\Documents\Маруся\+Работа\Комиссия по разработке ТПОМС\Протоколы\2020\Протокол №05 от 26.03.2020\СМО\[ИГС v8.xls]Лист2'!$AS164</f>
    </oc>
    <nc r="CG21">
      <f>'Y:\Документы ТФОМС\Комиссия по разработке ТПОМС\Протоколы\2020\Протокол №10\СМО\[ИГС.xls]Лист2'!$AS164</f>
    </nc>
  </rcc>
  <rcc rId="283366" sId="3">
    <oc r="CH21">
      <f>'D:\Documents\Маруся\+Работа\Комиссия по разработке ТПОМС\Протоколы\2020\Протокол №05 от 26.03.2020\СМО\[ИГС v8.xls]Лист2'!$AS18</f>
    </oc>
    <nc r="CH21">
      <f>'Y:\Документы ТФОМС\Комиссия по разработке ТПОМС\Протоколы\2020\Протокол №10\СМО\[ИГС.xls]Лист2'!$AS18</f>
    </nc>
  </rcc>
  <rcc rId="283367" sId="3">
    <oc r="CI21">
      <f>'D:\Documents\Маруся\+Работа\Комиссия по разработке ТПОМС\Протоколы\2020\Протокол №05 от 26.03.2020\СМО\[ИГС v8.xls]Лист2'!$AW164</f>
    </oc>
    <nc r="CI21">
      <f>'Y:\Документы ТФОМС\Комиссия по разработке ТПОМС\Протоколы\2020\Протокол №10\СМО\[ИГС.xls]Лист2'!$AW164</f>
    </nc>
  </rcc>
  <rcc rId="283368" sId="3">
    <oc r="CJ21">
      <f>'D:\Documents\Маруся\+Работа\Комиссия по разработке ТПОМС\Протоколы\2020\Протокол №05 от 26.03.2020\СМО\[ИГС v8.xls]Лист2'!$AW18</f>
    </oc>
    <nc r="CJ21">
      <f>'Y:\Документы ТФОМС\Комиссия по разработке ТПОМС\Протоколы\2020\Протокол №10\СМО\[ИГС.xls]Лист2'!$AW18</f>
    </nc>
  </rcc>
  <rcc rId="283369" sId="3">
    <oc r="CK21">
      <f>'D:\Documents\Маруся\+Работа\Комиссия по разработке ТПОМС\Протоколы\2020\Протокол №05 от 26.03.2020\СМО\[ИГС v8.xls]Лист2'!$AT164</f>
    </oc>
    <nc r="CK21">
      <f>'Y:\Документы ТФОМС\Комиссия по разработке ТПОМС\Протоколы\2020\Протокол №10\СМО\[ИГС.xls]Лист2'!$AT164</f>
    </nc>
  </rcc>
  <rcc rId="283370" sId="3">
    <oc r="CL21">
      <f>'D:\Documents\Маруся\+Работа\Комиссия по разработке ТПОМС\Протоколы\2020\Протокол №05 от 26.03.2020\СМО\[ИГС v8.xls]Лист2'!$AT18</f>
    </oc>
    <nc r="CL21">
      <f>'Y:\Документы ТФОМС\Комиссия по разработке ТПОМС\Протоколы\2020\Протокол №10\СМО\[ИГС.xls]Лист2'!$AT18</f>
    </nc>
  </rcc>
  <rcc rId="283371" sId="3">
    <oc r="CM21">
      <f>'D:\Documents\Маруся\+Работа\Комиссия по разработке ТПОМС\Протоколы\2020\Протокол №05 от 26.03.2020\СМО\[ИГС v8.xls]Лист2'!$AU164</f>
    </oc>
    <nc r="CM21">
      <f>'Y:\Документы ТФОМС\Комиссия по разработке ТПОМС\Протоколы\2020\Протокол №10\СМО\[ИГС.xls]Лист2'!$AU164</f>
    </nc>
  </rcc>
  <rcc rId="283372" sId="3">
    <oc r="CN21">
      <f>'D:\Documents\Маруся\+Работа\Комиссия по разработке ТПОМС\Протоколы\2020\Протокол №05 от 26.03.2020\СМО\[ИГС v8.xls]Лист2'!$AU18</f>
    </oc>
    <nc r="CN21">
      <f>'Y:\Документы ТФОМС\Комиссия по разработке ТПОМС\Протоколы\2020\Протокол №10\СМО\[ИГС.xls]Лист2'!$AU18</f>
    </nc>
  </rcc>
  <rcc rId="283373" sId="3">
    <oc r="CO21">
      <f>'D:\Documents\Маруся\+Работа\Комиссия по разработке ТПОМС\Протоколы\2020\Протокол №05 от 26.03.2020\СМО\[ИГС v8.xls]Лист2'!$AV164</f>
    </oc>
    <nc r="CO21">
      <f>'Y:\Документы ТФОМС\Комиссия по разработке ТПОМС\Протоколы\2020\Протокол №10\СМО\[ИГС.xls]Лист2'!$AV164</f>
    </nc>
  </rcc>
  <rcc rId="283374" sId="3">
    <oc r="CP21">
      <f>'D:\Documents\Маруся\+Работа\Комиссия по разработке ТПОМС\Протоколы\2020\Протокол №05 от 26.03.2020\СМО\[ИГС v8.xls]Лист2'!$AV18</f>
    </oc>
    <nc r="CP21">
      <f>'Y:\Документы ТФОМС\Комиссия по разработке ТПОМС\Протоколы\2020\Протокол №10\СМО\[ИГС.xls]Лист2'!$AV18</f>
    </nc>
  </rcc>
  <rcc rId="283375" sId="3">
    <oc r="CQ21">
      <f>'D:\Documents\Маруся\+Работа\Комиссия по разработке ТПОМС\Протоколы\2020\Протокол №05 от 26.03.2020\СМО\[ИГС v8.xls]Лист2'!$AX164</f>
    </oc>
    <nc r="CQ21">
      <f>'Y:\Документы ТФОМС\Комиссия по разработке ТПОМС\Протоколы\2020\Протокол №10\СМО\[ИГС.xls]Лист2'!$AX164</f>
    </nc>
  </rcc>
  <rcc rId="283376" sId="3">
    <oc r="CR21">
      <f>'D:\Documents\Маруся\+Работа\Комиссия по разработке ТПОМС\Протоколы\2020\Протокол №05 от 26.03.2020\СМО\[ИГС v8.xls]Лист2'!$AX18</f>
    </oc>
    <nc r="CR21">
      <f>'Y:\Документы ТФОМС\Комиссия по разработке ТПОМС\Протоколы\2020\Протокол №10\СМО\[ИГС.xls]Лист2'!$AX18</f>
    </nc>
  </rcc>
  <rcc rId="283377" sId="3">
    <oc r="AA22">
      <f>'D:\Documents\Маруся\+Работа\Комиссия по разработке ТПОМС\Протоколы\2020\Протокол №05 от 26.03.2020\СМО\[ИГС v8.xls]Лист2'!$M165</f>
    </oc>
    <nc r="AA22">
      <f>'Y:\Документы ТФОМС\Комиссия по разработке ТПОМС\Протоколы\2020\Протокол №10\СМО\[ИГС.xls]Лист2'!$M165</f>
    </nc>
  </rcc>
  <rcc rId="283378" sId="3">
    <oc r="AB22">
      <f>'D:\Documents\Маруся\+Работа\Комиссия по разработке ТПОМС\Протоколы\2020\Протокол №05 от 26.03.2020\СМО\[ИГС v8.xls]Лист2'!$M19</f>
    </oc>
    <nc r="AB22">
      <f>'Y:\Документы ТФОМС\Комиссия по разработке ТПОМС\Протоколы\2020\Протокол №10\СМО\[ИГС.xls]Лист2'!$M19</f>
    </nc>
  </rcc>
  <rcc rId="283379" sId="3">
    <oc r="AC22">
      <f>'D:\Documents\Маруся\+Работа\Комиссия по разработке ТПОМС\Протоколы\2020\Протокол №05 от 26.03.2020\СМО\[ИГС v8.xls]Лист2'!$N165</f>
    </oc>
    <nc r="AC22">
      <f>'Y:\Документы ТФОМС\Комиссия по разработке ТПОМС\Протоколы\2020\Протокол №10\СМО\[ИГС.xls]Лист2'!$N165</f>
    </nc>
  </rcc>
  <rcc rId="283380" sId="3">
    <oc r="AD22">
      <f>'D:\Documents\Маруся\+Работа\Комиссия по разработке ТПОМС\Протоколы\2020\Протокол №05 от 26.03.2020\СМО\[ИГС v8.xls]Лист2'!$N19</f>
    </oc>
    <nc r="AD22">
      <f>'Y:\Документы ТФОМС\Комиссия по разработке ТПОМС\Протоколы\2020\Протокол №10\СМО\[ИГС.xls]Лист2'!$N19</f>
    </nc>
  </rcc>
  <rcc rId="283381" sId="3">
    <oc r="AE22">
      <f>'D:\Documents\Маруся\+Работа\Комиссия по разработке ТПОМС\Протоколы\2020\Протокол №05 от 26.03.2020\СМО\[ИГС v8.xls]Лист2'!$O165</f>
    </oc>
    <nc r="AE22">
      <f>'Y:\Документы ТФОМС\Комиссия по разработке ТПОМС\Протоколы\2020\Протокол №10\СМО\[ИГС.xls]Лист2'!$O165</f>
    </nc>
  </rcc>
  <rcc rId="283382" sId="3">
    <oc r="AF22">
      <f>'D:\Documents\Маруся\+Работа\Комиссия по разработке ТПОМС\Протоколы\2020\Протокол №05 от 26.03.2020\СМО\[ИГС v8.xls]Лист2'!$O19</f>
    </oc>
    <nc r="AF22">
      <f>'Y:\Документы ТФОМС\Комиссия по разработке ТПОМС\Протоколы\2020\Протокол №10\СМО\[ИГС.xls]Лист2'!$O19</f>
    </nc>
  </rcc>
  <rcc rId="283383" sId="3">
    <oc r="AG22">
      <f>'D:\Documents\Маруся\+Работа\Комиссия по разработке ТПОМС\Протоколы\2020\Протокол №05 от 26.03.2020\СМО\[ИГС v8.xls]Лист2'!$S165</f>
    </oc>
    <nc r="AG22">
      <f>'Y:\Документы ТФОМС\Комиссия по разработке ТПОМС\Протоколы\2020\Протокол №10\СМО\[ИГС.xls]Лист2'!$S165</f>
    </nc>
  </rcc>
  <rcc rId="283384" sId="3">
    <oc r="AH22">
      <f>'D:\Documents\Маруся\+Работа\Комиссия по разработке ТПОМС\Протоколы\2020\Протокол №05 от 26.03.2020\СМО\[ИГС v8.xls]Лист2'!$S19</f>
    </oc>
    <nc r="AH22">
      <f>'Y:\Документы ТФОМС\Комиссия по разработке ТПОМС\Протоколы\2020\Протокол №10\СМО\[ИГС.xls]Лист2'!$S19</f>
    </nc>
  </rcc>
  <rcc rId="283385" sId="3">
    <oc r="AI22">
      <f>'D:\Documents\Маруся\+Работа\Комиссия по разработке ТПОМС\Протоколы\2020\Протокол №05 от 26.03.2020\СМО\[ИГС v8.xls]Лист2'!$P165</f>
    </oc>
    <nc r="AI22">
      <f>'Y:\Документы ТФОМС\Комиссия по разработке ТПОМС\Протоколы\2020\Протокол №10\СМО\[ИГС.xls]Лист2'!$P165</f>
    </nc>
  </rcc>
  <rcc rId="283386" sId="3">
    <oc r="AJ22">
      <f>'D:\Documents\Маруся\+Работа\Комиссия по разработке ТПОМС\Протоколы\2020\Протокол №05 от 26.03.2020\СМО\[ИГС v8.xls]Лист2'!$P19</f>
    </oc>
    <nc r="AJ22">
      <f>'Y:\Документы ТФОМС\Комиссия по разработке ТПОМС\Протоколы\2020\Протокол №10\СМО\[ИГС.xls]Лист2'!$P19</f>
    </nc>
  </rcc>
  <rcc rId="283387" sId="3">
    <oc r="AK22">
      <f>'D:\Documents\Маруся\+Работа\Комиссия по разработке ТПОМС\Протоколы\2020\Протокол №05 от 26.03.2020\СМО\[ИГС v8.xls]Лист2'!$Q165</f>
    </oc>
    <nc r="AK22">
      <f>'Y:\Документы ТФОМС\Комиссия по разработке ТПОМС\Протоколы\2020\Протокол №10\СМО\[ИГС.xls]Лист2'!$Q165</f>
    </nc>
  </rcc>
  <rcc rId="283388" sId="3">
    <oc r="AL22">
      <f>'D:\Documents\Маруся\+Работа\Комиссия по разработке ТПОМС\Протоколы\2020\Протокол №05 от 26.03.2020\СМО\[ИГС v8.xls]Лист2'!$Q19</f>
    </oc>
    <nc r="AL22">
      <f>'Y:\Документы ТФОМС\Комиссия по разработке ТПОМС\Протоколы\2020\Протокол №10\СМО\[ИГС.xls]Лист2'!$Q19</f>
    </nc>
  </rcc>
  <rcc rId="283389" sId="3">
    <oc r="AM22">
      <f>'D:\Documents\Маруся\+Работа\Комиссия по разработке ТПОМС\Протоколы\2020\Протокол №05 от 26.03.2020\СМО\[ИГС v8.xls]Лист2'!$R165</f>
    </oc>
    <nc r="AM22">
      <f>'Y:\Документы ТФОМС\Комиссия по разработке ТПОМС\Протоколы\2020\Протокол №10\СМО\[ИГС.xls]Лист2'!$R165</f>
    </nc>
  </rcc>
  <rcc rId="283390" sId="3">
    <oc r="AN22">
      <f>'D:\Documents\Маруся\+Работа\Комиссия по разработке ТПОМС\Протоколы\2020\Протокол №05 от 26.03.2020\СМО\[ИГС v8.xls]Лист2'!$R19</f>
    </oc>
    <nc r="AN22">
      <f>'Y:\Документы ТФОМС\Комиссия по разработке ТПОМС\Протоколы\2020\Протокол №10\СМО\[ИГС.xls]Лист2'!$R19</f>
    </nc>
  </rcc>
  <rcc rId="283391" sId="3">
    <oc r="AO22">
      <f>'D:\Documents\Маруся\+Работа\Комиссия по разработке ТПОМС\Протоколы\2020\Протокол №05 от 26.03.2020\СМО\[ИГС v8.xls]Лист2'!$T165</f>
    </oc>
    <nc r="AO22">
      <f>'Y:\Документы ТФОМС\Комиссия по разработке ТПОМС\Протоколы\2020\Протокол №10\СМО\[ИГС.xls]Лист2'!$T165</f>
    </nc>
  </rcc>
  <rcc rId="283392" sId="3">
    <oc r="AP22">
      <f>'D:\Documents\Маруся\+Работа\Комиссия по разработке ТПОМС\Протоколы\2020\Протокол №05 от 26.03.2020\СМО\[ИГС v8.xls]Лист2'!$T19</f>
    </oc>
    <nc r="AP22">
      <f>'Y:\Документы ТФОМС\Комиссия по разработке ТПОМС\Протоколы\2020\Протокол №10\СМО\[ИГС.xls]Лист2'!$T19</f>
    </nc>
  </rcc>
  <rcc rId="283393" sId="3">
    <oc r="AS22">
      <f>'D:\Documents\Маруся\+Работа\Комиссия по разработке ТПОМС\Протоколы\2020\Протокол №05 от 26.03.2020\СМО\[ИГС v8.xls]Лист2'!$W165</f>
    </oc>
    <nc r="AS22">
      <f>'Y:\Документы ТФОМС\Комиссия по разработке ТПОМС\Протоколы\2020\Протокол №10\СМО\[ИГС.xls]Лист2'!$W165</f>
    </nc>
  </rcc>
  <rcc rId="283394" sId="3">
    <oc r="AT22">
      <f>'D:\Documents\Маруся\+Работа\Комиссия по разработке ТПОМС\Протоколы\2020\Протокол №05 от 26.03.2020\СМО\[ИГС v8.xls]Лист2'!$W19</f>
    </oc>
    <nc r="AT22">
      <f>'Y:\Документы ТФОМС\Комиссия по разработке ТПОМС\Протоколы\2020\Протокол №10\СМО\[ИГС.xls]Лист2'!$W19</f>
    </nc>
  </rcc>
  <rcc rId="283395" sId="3">
    <oc r="AU22">
      <f>'D:\Documents\Маруся\+Работа\Комиссия по разработке ТПОМС\Протоколы\2020\Протокол №05 от 26.03.2020\СМО\[ИГС v8.xls]Лист2'!$X165</f>
    </oc>
    <nc r="AU22">
      <f>'Y:\Документы ТФОМС\Комиссия по разработке ТПОМС\Протоколы\2020\Протокол №10\СМО\[ИГС.xls]Лист2'!$X165</f>
    </nc>
  </rcc>
  <rcc rId="283396" sId="3">
    <oc r="AV22">
      <f>'D:\Documents\Маруся\+Работа\Комиссия по разработке ТПОМС\Протоколы\2020\Протокол №05 от 26.03.2020\СМО\[ИГС v8.xls]Лист2'!$X19</f>
    </oc>
    <nc r="AV22">
      <f>'Y:\Документы ТФОМС\Комиссия по разработке ТПОМС\Протоколы\2020\Протокол №10\СМО\[ИГС.xls]Лист2'!$X19</f>
    </nc>
  </rcc>
  <rcc rId="283397" sId="3">
    <oc r="AW22">
      <f>'D:\Documents\Маруся\+Работа\Комиссия по разработке ТПОМС\Протоколы\2020\Протокол №05 от 26.03.2020\СМО\[ИГС v8.xls]Лист2'!$Y165</f>
    </oc>
    <nc r="AW22">
      <f>'Y:\Документы ТФОМС\Комиссия по разработке ТПОМС\Протоколы\2020\Протокол №10\СМО\[ИГС.xls]Лист2'!$Y165</f>
    </nc>
  </rcc>
  <rcc rId="283398" sId="3">
    <oc r="AX22">
      <f>'D:\Documents\Маруся\+Работа\Комиссия по разработке ТПОМС\Протоколы\2020\Протокол №05 от 26.03.2020\СМО\[ИГС v8.xls]Лист2'!$Y19</f>
    </oc>
    <nc r="AX22">
      <f>'Y:\Документы ТФОМС\Комиссия по разработке ТПОМС\Протоколы\2020\Протокол №10\СМО\[ИГС.xls]Лист2'!$Y19</f>
    </nc>
  </rcc>
  <rcc rId="283399" sId="3">
    <oc r="AY22">
      <f>'D:\Documents\Маруся\+Работа\Комиссия по разработке ТПОМС\Протоколы\2020\Протокол №05 от 26.03.2020\СМО\[ИГС v8.xls]Лист2'!$AC165</f>
    </oc>
    <nc r="AY22">
      <f>'Y:\Документы ТФОМС\Комиссия по разработке ТПОМС\Протоколы\2020\Протокол №10\СМО\[ИГС.xls]Лист2'!$AC165</f>
    </nc>
  </rcc>
  <rcc rId="283400" sId="3">
    <oc r="AZ22">
      <f>'D:\Documents\Маруся\+Работа\Комиссия по разработке ТПОМС\Протоколы\2020\Протокол №05 от 26.03.2020\СМО\[ИГС v8.xls]Лист2'!$AC19</f>
    </oc>
    <nc r="AZ22">
      <f>'Y:\Документы ТФОМС\Комиссия по разработке ТПОМС\Протоколы\2020\Протокол №10\СМО\[ИГС.xls]Лист2'!$AC19</f>
    </nc>
  </rcc>
  <rcc rId="283401" sId="3">
    <oc r="BA22">
      <f>'D:\Documents\Маруся\+Работа\Комиссия по разработке ТПОМС\Протоколы\2020\Протокол №05 от 26.03.2020\СМО\[ИГС v8.xls]Лист2'!$Z165</f>
    </oc>
    <nc r="BA22">
      <f>'Y:\Документы ТФОМС\Комиссия по разработке ТПОМС\Протоколы\2020\Протокол №10\СМО\[ИГС.xls]Лист2'!$Z165</f>
    </nc>
  </rcc>
  <rcc rId="283402" sId="3">
    <oc r="BB22">
      <f>'D:\Documents\Маруся\+Работа\Комиссия по разработке ТПОМС\Протоколы\2020\Протокол №05 от 26.03.2020\СМО\[ИГС v8.xls]Лист2'!$Z19</f>
    </oc>
    <nc r="BB22">
      <f>'Y:\Документы ТФОМС\Комиссия по разработке ТПОМС\Протоколы\2020\Протокол №10\СМО\[ИГС.xls]Лист2'!$Z19</f>
    </nc>
  </rcc>
  <rcc rId="283403" sId="3">
    <oc r="BC22">
      <f>'D:\Documents\Маруся\+Работа\Комиссия по разработке ТПОМС\Протоколы\2020\Протокол №05 от 26.03.2020\СМО\[ИГС v8.xls]Лист2'!$AA165</f>
    </oc>
    <nc r="BC22">
      <f>'Y:\Документы ТФОМС\Комиссия по разработке ТПОМС\Протоколы\2020\Протокол №10\СМО\[ИГС.xls]Лист2'!$AA165</f>
    </nc>
  </rcc>
  <rcc rId="283404" sId="3">
    <oc r="BD22">
      <f>'D:\Documents\Маруся\+Работа\Комиссия по разработке ТПОМС\Протоколы\2020\Протокол №05 от 26.03.2020\СМО\[ИГС v8.xls]Лист2'!$AA19</f>
    </oc>
    <nc r="BD22">
      <f>'Y:\Документы ТФОМС\Комиссия по разработке ТПОМС\Протоколы\2020\Протокол №10\СМО\[ИГС.xls]Лист2'!$AA19</f>
    </nc>
  </rcc>
  <rcc rId="283405" sId="3">
    <oc r="BE22">
      <f>'D:\Documents\Маруся\+Работа\Комиссия по разработке ТПОМС\Протоколы\2020\Протокол №05 от 26.03.2020\СМО\[ИГС v8.xls]Лист2'!$AB165</f>
    </oc>
    <nc r="BE22">
      <f>'Y:\Документы ТФОМС\Комиссия по разработке ТПОМС\Протоколы\2020\Протокол №10\СМО\[ИГС.xls]Лист2'!$AB165</f>
    </nc>
  </rcc>
  <rcc rId="283406" sId="3">
    <oc r="BF22">
      <f>'D:\Documents\Маруся\+Работа\Комиссия по разработке ТПОМС\Протоколы\2020\Протокол №05 от 26.03.2020\СМО\[ИГС v8.xls]Лист2'!$AB19</f>
    </oc>
    <nc r="BF22">
      <f>'Y:\Документы ТФОМС\Комиссия по разработке ТПОМС\Протоколы\2020\Протокол №10\СМО\[ИГС.xls]Лист2'!$AB19</f>
    </nc>
  </rcc>
  <rcc rId="283407" sId="3">
    <oc r="BG22">
      <f>'D:\Documents\Маруся\+Работа\Комиссия по разработке ТПОМС\Протоколы\2020\Протокол №05 от 26.03.2020\СМО\[ИГС v8.xls]Лист2'!$AD165</f>
    </oc>
    <nc r="BG22">
      <f>'Y:\Документы ТФОМС\Комиссия по разработке ТПОМС\Протоколы\2020\Протокол №10\СМО\[ИГС.xls]Лист2'!$AD165</f>
    </nc>
  </rcc>
  <rcc rId="283408" sId="3">
    <oc r="BH22">
      <f>'D:\Documents\Маруся\+Работа\Комиссия по разработке ТПОМС\Протоколы\2020\Протокол №05 от 26.03.2020\СМО\[ИГС v8.xls]Лист2'!$AD19</f>
    </oc>
    <nc r="BH22">
      <f>'Y:\Документы ТФОМС\Комиссия по разработке ТПОМС\Протоколы\2020\Протокол №10\СМО\[ИГС.xls]Лист2'!$AD19</f>
    </nc>
  </rcc>
  <rcc rId="283409" sId="3">
    <oc r="BK22">
      <f>'D:\Documents\Маруся\+Работа\Комиссия по разработке ТПОМС\Протоколы\2020\Протокол №05 от 26.03.2020\СМО\[ИГС v8.xls]Лист2'!$AG165</f>
    </oc>
    <nc r="BK22">
      <f>'Y:\Документы ТФОМС\Комиссия по разработке ТПОМС\Протоколы\2020\Протокол №10\СМО\[ИГС.xls]Лист2'!$AG165</f>
    </nc>
  </rcc>
  <rcc rId="283410" sId="3">
    <oc r="BL22">
      <f>'D:\Documents\Маруся\+Работа\Комиссия по разработке ТПОМС\Протоколы\2020\Протокол №05 от 26.03.2020\СМО\[ИГС v8.xls]Лист2'!$AG19</f>
    </oc>
    <nc r="BL22">
      <f>'Y:\Документы ТФОМС\Комиссия по разработке ТПОМС\Протоколы\2020\Протокол №10\СМО\[ИГС.xls]Лист2'!$AG19</f>
    </nc>
  </rcc>
  <rcc rId="283411" sId="3">
    <oc r="BM22">
      <f>'D:\Documents\Маруся\+Работа\Комиссия по разработке ТПОМС\Протоколы\2020\Протокол №05 от 26.03.2020\СМО\[ИГС v8.xls]Лист2'!$AH165</f>
    </oc>
    <nc r="BM22">
      <f>'Y:\Документы ТФОМС\Комиссия по разработке ТПОМС\Протоколы\2020\Протокол №10\СМО\[ИГС.xls]Лист2'!$AH165</f>
    </nc>
  </rcc>
  <rcc rId="283412" sId="3">
    <oc r="BN22">
      <f>'D:\Documents\Маруся\+Работа\Комиссия по разработке ТПОМС\Протоколы\2020\Протокол №05 от 26.03.2020\СМО\[ИГС v8.xls]Лист2'!$AH19</f>
    </oc>
    <nc r="BN22">
      <f>'Y:\Документы ТФОМС\Комиссия по разработке ТПОМС\Протоколы\2020\Протокол №10\СМО\[ИГС.xls]Лист2'!$AH19</f>
    </nc>
  </rcc>
  <rcc rId="283413" sId="3">
    <oc r="BO22">
      <f>'D:\Documents\Маруся\+Работа\Комиссия по разработке ТПОМС\Протоколы\2020\Протокол №05 от 26.03.2020\СМО\[ИГС v8.xls]Лист2'!$AI165</f>
    </oc>
    <nc r="BO22">
      <f>'Y:\Документы ТФОМС\Комиссия по разработке ТПОМС\Протоколы\2020\Протокол №10\СМО\[ИГС.xls]Лист2'!$AI165</f>
    </nc>
  </rcc>
  <rcc rId="283414" sId="3">
    <oc r="BP22">
      <f>'D:\Documents\Маруся\+Работа\Комиссия по разработке ТПОМС\Протоколы\2020\Протокол №05 от 26.03.2020\СМО\[ИГС v8.xls]Лист2'!$AI19</f>
    </oc>
    <nc r="BP22">
      <f>'Y:\Документы ТФОМС\Комиссия по разработке ТПОМС\Протоколы\2020\Протокол №10\СМО\[ИГС.xls]Лист2'!$AI19</f>
    </nc>
  </rcc>
  <rcc rId="283415" sId="3">
    <oc r="BQ22">
      <f>'D:\Documents\Маруся\+Работа\Комиссия по разработке ТПОМС\Протоколы\2020\Протокол №05 от 26.03.2020\СМО\[ИГС v8.xls]Лист2'!$AM165</f>
    </oc>
    <nc r="BQ22">
      <f>'Y:\Документы ТФОМС\Комиссия по разработке ТПОМС\Протоколы\2020\Протокол №10\СМО\[ИГС.xls]Лист2'!$AM165</f>
    </nc>
  </rcc>
  <rcc rId="283416" sId="3">
    <oc r="BR22">
      <f>'D:\Documents\Маруся\+Работа\Комиссия по разработке ТПОМС\Протоколы\2020\Протокол №05 от 26.03.2020\СМО\[ИГС v8.xls]Лист2'!$AM19</f>
    </oc>
    <nc r="BR22">
      <f>'Y:\Документы ТФОМС\Комиссия по разработке ТПОМС\Протоколы\2020\Протокол №10\СМО\[ИГС.xls]Лист2'!$AM19</f>
    </nc>
  </rcc>
  <rcc rId="283417" sId="3">
    <oc r="BS22">
      <f>'D:\Documents\Маруся\+Работа\Комиссия по разработке ТПОМС\Протоколы\2020\Протокол №05 от 26.03.2020\СМО\[ИГС v8.xls]Лист2'!$AJ165</f>
    </oc>
    <nc r="BS22">
      <f>'Y:\Документы ТФОМС\Комиссия по разработке ТПОМС\Протоколы\2020\Протокол №10\СМО\[ИГС.xls]Лист2'!$AJ165</f>
    </nc>
  </rcc>
  <rcc rId="283418" sId="3">
    <oc r="BT22">
      <f>'D:\Documents\Маруся\+Работа\Комиссия по разработке ТПОМС\Протоколы\2020\Протокол №05 от 26.03.2020\СМО\[ИГС v8.xls]Лист2'!$AJ19</f>
    </oc>
    <nc r="BT22">
      <f>'Y:\Документы ТФОМС\Комиссия по разработке ТПОМС\Протоколы\2020\Протокол №10\СМО\[ИГС.xls]Лист2'!$AJ19</f>
    </nc>
  </rcc>
  <rcc rId="283419" sId="3">
    <oc r="BU22">
      <f>'D:\Documents\Маруся\+Работа\Комиссия по разработке ТПОМС\Протоколы\2020\Протокол №05 от 26.03.2020\СМО\[ИГС v8.xls]Лист2'!$AK165</f>
    </oc>
    <nc r="BU22">
      <f>'Y:\Документы ТФОМС\Комиссия по разработке ТПОМС\Протоколы\2020\Протокол №10\СМО\[ИГС.xls]Лист2'!$AK165</f>
    </nc>
  </rcc>
  <rcc rId="283420" sId="3">
    <oc r="BV22">
      <f>'D:\Documents\Маруся\+Работа\Комиссия по разработке ТПОМС\Протоколы\2020\Протокол №05 от 26.03.2020\СМО\[ИГС v8.xls]Лист2'!$AK19</f>
    </oc>
    <nc r="BV22">
      <f>'Y:\Документы ТФОМС\Комиссия по разработке ТПОМС\Протоколы\2020\Протокол №10\СМО\[ИГС.xls]Лист2'!$AK19</f>
    </nc>
  </rcc>
  <rcc rId="283421" sId="3">
    <oc r="BW22">
      <f>'D:\Documents\Маруся\+Работа\Комиссия по разработке ТПОМС\Протоколы\2020\Протокол №05 от 26.03.2020\СМО\[ИГС v8.xls]Лист2'!$AL165</f>
    </oc>
    <nc r="BW22">
      <f>'Y:\Документы ТФОМС\Комиссия по разработке ТПОМС\Протоколы\2020\Протокол №10\СМО\[ИГС.xls]Лист2'!$AL165</f>
    </nc>
  </rcc>
  <rcc rId="283422" sId="3">
    <oc r="BX22">
      <f>'D:\Documents\Маруся\+Работа\Комиссия по разработке ТПОМС\Протоколы\2020\Протокол №05 от 26.03.2020\СМО\[ИГС v8.xls]Лист2'!$AL19</f>
    </oc>
    <nc r="BX22">
      <f>'Y:\Документы ТФОМС\Комиссия по разработке ТПОМС\Протоколы\2020\Протокол №10\СМО\[ИГС.xls]Лист2'!$AL19</f>
    </nc>
  </rcc>
  <rcc rId="283423" sId="3">
    <oc r="BY22">
      <f>'D:\Documents\Маруся\+Работа\Комиссия по разработке ТПОМС\Протоколы\2020\Протокол №05 от 26.03.2020\СМО\[ИГС v8.xls]Лист2'!$AN165</f>
    </oc>
    <nc r="BY22">
      <f>'Y:\Документы ТФОМС\Комиссия по разработке ТПОМС\Протоколы\2020\Протокол №10\СМО\[ИГС.xls]Лист2'!$AN165</f>
    </nc>
  </rcc>
  <rcc rId="283424" sId="3">
    <oc r="BZ22">
      <f>'D:\Documents\Маруся\+Работа\Комиссия по разработке ТПОМС\Протоколы\2020\Протокол №05 от 26.03.2020\СМО\[ИГС v8.xls]Лист2'!$AN19</f>
    </oc>
    <nc r="BZ22">
      <f>'Y:\Документы ТФОМС\Комиссия по разработке ТПОМС\Протоколы\2020\Протокол №10\СМО\[ИГС.xls]Лист2'!$AN19</f>
    </nc>
  </rcc>
  <rcc rId="283425" sId="3">
    <oc r="CC22">
      <f>'D:\Documents\Маруся\+Работа\Комиссия по разработке ТПОМС\Протоколы\2020\Протокол №05 от 26.03.2020\СМО\[ИГС v8.xls]Лист2'!$AQ165</f>
    </oc>
    <nc r="CC22">
      <f>'Y:\Документы ТФОМС\Комиссия по разработке ТПОМС\Протоколы\2020\Протокол №10\СМО\[ИГС.xls]Лист2'!$AQ165</f>
    </nc>
  </rcc>
  <rcc rId="283426" sId="3">
    <oc r="CD22">
      <f>'D:\Documents\Маруся\+Работа\Комиссия по разработке ТПОМС\Протоколы\2020\Протокол №05 от 26.03.2020\СМО\[ИГС v8.xls]Лист2'!$AQ19</f>
    </oc>
    <nc r="CD22">
      <f>'Y:\Документы ТФОМС\Комиссия по разработке ТПОМС\Протоколы\2020\Протокол №10\СМО\[ИГС.xls]Лист2'!$AQ19</f>
    </nc>
  </rcc>
  <rcc rId="283427" sId="3">
    <oc r="CE22">
      <f>'D:\Documents\Маруся\+Работа\Комиссия по разработке ТПОМС\Протоколы\2020\Протокол №05 от 26.03.2020\СМО\[ИГС v8.xls]Лист2'!$AR165</f>
    </oc>
    <nc r="CE22">
      <f>'Y:\Документы ТФОМС\Комиссия по разработке ТПОМС\Протоколы\2020\Протокол №10\СМО\[ИГС.xls]Лист2'!$AR165</f>
    </nc>
  </rcc>
  <rcc rId="283428" sId="3">
    <oc r="CF22">
      <f>'D:\Documents\Маруся\+Работа\Комиссия по разработке ТПОМС\Протоколы\2020\Протокол №05 от 26.03.2020\СМО\[ИГС v8.xls]Лист2'!$AR19</f>
    </oc>
    <nc r="CF22">
      <f>'Y:\Документы ТФОМС\Комиссия по разработке ТПОМС\Протоколы\2020\Протокол №10\СМО\[ИГС.xls]Лист2'!$AR19</f>
    </nc>
  </rcc>
  <rcc rId="283429" sId="3">
    <oc r="CG22">
      <f>'D:\Documents\Маруся\+Работа\Комиссия по разработке ТПОМС\Протоколы\2020\Протокол №05 от 26.03.2020\СМО\[ИГС v8.xls]Лист2'!$AS165</f>
    </oc>
    <nc r="CG22">
      <f>'Y:\Документы ТФОМС\Комиссия по разработке ТПОМС\Протоколы\2020\Протокол №10\СМО\[ИГС.xls]Лист2'!$AS165</f>
    </nc>
  </rcc>
  <rcc rId="283430" sId="3">
    <oc r="CH22">
      <f>'D:\Documents\Маруся\+Работа\Комиссия по разработке ТПОМС\Протоколы\2020\Протокол №05 от 26.03.2020\СМО\[ИГС v8.xls]Лист2'!$AS19</f>
    </oc>
    <nc r="CH22">
      <f>'Y:\Документы ТФОМС\Комиссия по разработке ТПОМС\Протоколы\2020\Протокол №10\СМО\[ИГС.xls]Лист2'!$AS19</f>
    </nc>
  </rcc>
  <rcc rId="283431" sId="3">
    <oc r="CI22">
      <f>'D:\Documents\Маруся\+Работа\Комиссия по разработке ТПОМС\Протоколы\2020\Протокол №05 от 26.03.2020\СМО\[ИГС v8.xls]Лист2'!$AW165</f>
    </oc>
    <nc r="CI22">
      <f>'Y:\Документы ТФОМС\Комиссия по разработке ТПОМС\Протоколы\2020\Протокол №10\СМО\[ИГС.xls]Лист2'!$AW165</f>
    </nc>
  </rcc>
  <rcc rId="283432" sId="3">
    <oc r="CJ22">
      <f>'D:\Documents\Маруся\+Работа\Комиссия по разработке ТПОМС\Протоколы\2020\Протокол №05 от 26.03.2020\СМО\[ИГС v8.xls]Лист2'!$AW19</f>
    </oc>
    <nc r="CJ22">
      <f>'Y:\Документы ТФОМС\Комиссия по разработке ТПОМС\Протоколы\2020\Протокол №10\СМО\[ИГС.xls]Лист2'!$AW19</f>
    </nc>
  </rcc>
  <rcc rId="283433" sId="3">
    <oc r="CK22">
      <f>'D:\Documents\Маруся\+Работа\Комиссия по разработке ТПОМС\Протоколы\2020\Протокол №05 от 26.03.2020\СМО\[ИГС v8.xls]Лист2'!$AT165</f>
    </oc>
    <nc r="CK22">
      <f>'Y:\Документы ТФОМС\Комиссия по разработке ТПОМС\Протоколы\2020\Протокол №10\СМО\[ИГС.xls]Лист2'!$AT165</f>
    </nc>
  </rcc>
  <rcc rId="283434" sId="3">
    <oc r="CL22">
      <f>'D:\Documents\Маруся\+Работа\Комиссия по разработке ТПОМС\Протоколы\2020\Протокол №05 от 26.03.2020\СМО\[ИГС v8.xls]Лист2'!$AT19</f>
    </oc>
    <nc r="CL22">
      <f>'Y:\Документы ТФОМС\Комиссия по разработке ТПОМС\Протоколы\2020\Протокол №10\СМО\[ИГС.xls]Лист2'!$AT19</f>
    </nc>
  </rcc>
  <rcc rId="283435" sId="3">
    <oc r="CM22">
      <f>'D:\Documents\Маруся\+Работа\Комиссия по разработке ТПОМС\Протоколы\2020\Протокол №05 от 26.03.2020\СМО\[ИГС v8.xls]Лист2'!$AU165</f>
    </oc>
    <nc r="CM22">
      <f>'Y:\Документы ТФОМС\Комиссия по разработке ТПОМС\Протоколы\2020\Протокол №10\СМО\[ИГС.xls]Лист2'!$AU165</f>
    </nc>
  </rcc>
  <rcc rId="283436" sId="3">
    <oc r="CN22">
      <f>'D:\Documents\Маруся\+Работа\Комиссия по разработке ТПОМС\Протоколы\2020\Протокол №05 от 26.03.2020\СМО\[ИГС v8.xls]Лист2'!$AU19</f>
    </oc>
    <nc r="CN22">
      <f>'Y:\Документы ТФОМС\Комиссия по разработке ТПОМС\Протоколы\2020\Протокол №10\СМО\[ИГС.xls]Лист2'!$AU19</f>
    </nc>
  </rcc>
  <rcc rId="283437" sId="3">
    <oc r="CO22">
      <f>'D:\Documents\Маруся\+Работа\Комиссия по разработке ТПОМС\Протоколы\2020\Протокол №05 от 26.03.2020\СМО\[ИГС v8.xls]Лист2'!$AV165</f>
    </oc>
    <nc r="CO22">
      <f>'Y:\Документы ТФОМС\Комиссия по разработке ТПОМС\Протоколы\2020\Протокол №10\СМО\[ИГС.xls]Лист2'!$AV165</f>
    </nc>
  </rcc>
  <rcc rId="283438" sId="3">
    <oc r="CP22">
      <f>'D:\Documents\Маруся\+Работа\Комиссия по разработке ТПОМС\Протоколы\2020\Протокол №05 от 26.03.2020\СМО\[ИГС v8.xls]Лист2'!$AV19</f>
    </oc>
    <nc r="CP22">
      <f>'Y:\Документы ТФОМС\Комиссия по разработке ТПОМС\Протоколы\2020\Протокол №10\СМО\[ИГС.xls]Лист2'!$AV19</f>
    </nc>
  </rcc>
  <rcc rId="283439" sId="3">
    <oc r="CQ22">
      <f>'D:\Documents\Маруся\+Работа\Комиссия по разработке ТПОМС\Протоколы\2020\Протокол №05 от 26.03.2020\СМО\[ИГС v8.xls]Лист2'!$AX165</f>
    </oc>
    <nc r="CQ22">
      <f>'Y:\Документы ТФОМС\Комиссия по разработке ТПОМС\Протоколы\2020\Протокол №10\СМО\[ИГС.xls]Лист2'!$AX165</f>
    </nc>
  </rcc>
  <rcc rId="283440" sId="3">
    <oc r="CR22">
      <f>'D:\Documents\Маруся\+Работа\Комиссия по разработке ТПОМС\Протоколы\2020\Протокол №05 от 26.03.2020\СМО\[ИГС v8.xls]Лист2'!$AX19</f>
    </oc>
    <nc r="CR22">
      <f>'Y:\Документы ТФОМС\Комиссия по разработке ТПОМС\Протоколы\2020\Протокол №10\СМО\[ИГС.xls]Лист2'!$AX19</f>
    </nc>
  </rcc>
  <rcc rId="283441" sId="3">
    <oc r="AA23">
      <f>'D:\Documents\Маруся\+Работа\Комиссия по разработке ТПОМС\Протоколы\2020\Протокол №05 от 26.03.2020\СМО\[ИГС v8.xls]Лист2'!$M166</f>
    </oc>
    <nc r="AA23">
      <f>'Y:\Документы ТФОМС\Комиссия по разработке ТПОМС\Протоколы\2020\Протокол №10\СМО\[ИГС.xls]Лист2'!$M166</f>
    </nc>
  </rcc>
  <rcc rId="283442" sId="3">
    <oc r="AB23">
      <f>'D:\Documents\Маруся\+Работа\Комиссия по разработке ТПОМС\Протоколы\2020\Протокол №05 от 26.03.2020\СМО\[ИГС v8.xls]Лист2'!$M20</f>
    </oc>
    <nc r="AB23">
      <f>'Y:\Документы ТФОМС\Комиссия по разработке ТПОМС\Протоколы\2020\Протокол №10\СМО\[ИГС.xls]Лист2'!$M20</f>
    </nc>
  </rcc>
  <rcc rId="283443" sId="3">
    <oc r="AC23">
      <f>'D:\Documents\Маруся\+Работа\Комиссия по разработке ТПОМС\Протоколы\2020\Протокол №05 от 26.03.2020\СМО\[ИГС v8.xls]Лист2'!$N166</f>
    </oc>
    <nc r="AC23">
      <f>'Y:\Документы ТФОМС\Комиссия по разработке ТПОМС\Протоколы\2020\Протокол №10\СМО\[ИГС.xls]Лист2'!$N166</f>
    </nc>
  </rcc>
  <rcc rId="283444" sId="3">
    <oc r="AD23">
      <f>'D:\Documents\Маруся\+Работа\Комиссия по разработке ТПОМС\Протоколы\2020\Протокол №05 от 26.03.2020\СМО\[ИГС v8.xls]Лист2'!$N20</f>
    </oc>
    <nc r="AD23">
      <f>'Y:\Документы ТФОМС\Комиссия по разработке ТПОМС\Протоколы\2020\Протокол №10\СМО\[ИГС.xls]Лист2'!$N20</f>
    </nc>
  </rcc>
  <rcc rId="283445" sId="3">
    <oc r="AE23">
      <f>'D:\Documents\Маруся\+Работа\Комиссия по разработке ТПОМС\Протоколы\2020\Протокол №05 от 26.03.2020\СМО\[ИГС v8.xls]Лист2'!$O166</f>
    </oc>
    <nc r="AE23">
      <f>'Y:\Документы ТФОМС\Комиссия по разработке ТПОМС\Протоколы\2020\Протокол №10\СМО\[ИГС.xls]Лист2'!$O166</f>
    </nc>
  </rcc>
  <rcc rId="283446" sId="3">
    <oc r="AF23">
      <f>'D:\Documents\Маруся\+Работа\Комиссия по разработке ТПОМС\Протоколы\2020\Протокол №05 от 26.03.2020\СМО\[ИГС v8.xls]Лист2'!$O20</f>
    </oc>
    <nc r="AF23">
      <f>'Y:\Документы ТФОМС\Комиссия по разработке ТПОМС\Протоколы\2020\Протокол №10\СМО\[ИГС.xls]Лист2'!$O20</f>
    </nc>
  </rcc>
  <rcc rId="283447" sId="3">
    <oc r="AG23">
      <f>'D:\Documents\Маруся\+Работа\Комиссия по разработке ТПОМС\Протоколы\2020\Протокол №05 от 26.03.2020\СМО\[ИГС v8.xls]Лист2'!$S166</f>
    </oc>
    <nc r="AG23">
      <f>'Y:\Документы ТФОМС\Комиссия по разработке ТПОМС\Протоколы\2020\Протокол №10\СМО\[ИГС.xls]Лист2'!$S166</f>
    </nc>
  </rcc>
  <rcc rId="283448" sId="3">
    <oc r="AH23">
      <f>'D:\Documents\Маруся\+Работа\Комиссия по разработке ТПОМС\Протоколы\2020\Протокол №05 от 26.03.2020\СМО\[ИГС v8.xls]Лист2'!$S20</f>
    </oc>
    <nc r="AH23">
      <f>'Y:\Документы ТФОМС\Комиссия по разработке ТПОМС\Протоколы\2020\Протокол №10\СМО\[ИГС.xls]Лист2'!$S20</f>
    </nc>
  </rcc>
  <rcc rId="283449" sId="3">
    <oc r="AI23">
      <f>'D:\Documents\Маруся\+Работа\Комиссия по разработке ТПОМС\Протоколы\2020\Протокол №05 от 26.03.2020\СМО\[ИГС v8.xls]Лист2'!$P166</f>
    </oc>
    <nc r="AI23">
      <f>'Y:\Документы ТФОМС\Комиссия по разработке ТПОМС\Протоколы\2020\Протокол №10\СМО\[ИГС.xls]Лист2'!$P166</f>
    </nc>
  </rcc>
  <rcc rId="283450" sId="3">
    <oc r="AJ23">
      <f>'D:\Documents\Маруся\+Работа\Комиссия по разработке ТПОМС\Протоколы\2020\Протокол №05 от 26.03.2020\СМО\[ИГС v8.xls]Лист2'!$P20</f>
    </oc>
    <nc r="AJ23">
      <f>'Y:\Документы ТФОМС\Комиссия по разработке ТПОМС\Протоколы\2020\Протокол №10\СМО\[ИГС.xls]Лист2'!$P20</f>
    </nc>
  </rcc>
  <rcc rId="283451" sId="3">
    <oc r="AK23">
      <f>'D:\Documents\Маруся\+Работа\Комиссия по разработке ТПОМС\Протоколы\2020\Протокол №05 от 26.03.2020\СМО\[ИГС v8.xls]Лист2'!$Q166</f>
    </oc>
    <nc r="AK23">
      <f>'Y:\Документы ТФОМС\Комиссия по разработке ТПОМС\Протоколы\2020\Протокол №10\СМО\[ИГС.xls]Лист2'!$Q166</f>
    </nc>
  </rcc>
  <rcc rId="283452" sId="3">
    <oc r="AL23">
      <f>'D:\Documents\Маруся\+Работа\Комиссия по разработке ТПОМС\Протоколы\2020\Протокол №05 от 26.03.2020\СМО\[ИГС v8.xls]Лист2'!$Q20</f>
    </oc>
    <nc r="AL23">
      <f>'Y:\Документы ТФОМС\Комиссия по разработке ТПОМС\Протоколы\2020\Протокол №10\СМО\[ИГС.xls]Лист2'!$Q20</f>
    </nc>
  </rcc>
  <rcc rId="283453" sId="3">
    <oc r="AM23">
      <f>'D:\Documents\Маруся\+Работа\Комиссия по разработке ТПОМС\Протоколы\2020\Протокол №05 от 26.03.2020\СМО\[ИГС v8.xls]Лист2'!$R166</f>
    </oc>
    <nc r="AM23">
      <f>'Y:\Документы ТФОМС\Комиссия по разработке ТПОМС\Протоколы\2020\Протокол №10\СМО\[ИГС.xls]Лист2'!$R166</f>
    </nc>
  </rcc>
  <rcc rId="283454" sId="3">
    <oc r="AN23">
      <f>'D:\Documents\Маруся\+Работа\Комиссия по разработке ТПОМС\Протоколы\2020\Протокол №05 от 26.03.2020\СМО\[ИГС v8.xls]Лист2'!$R20</f>
    </oc>
    <nc r="AN23">
      <f>'Y:\Документы ТФОМС\Комиссия по разработке ТПОМС\Протоколы\2020\Протокол №10\СМО\[ИГС.xls]Лист2'!$R20</f>
    </nc>
  </rcc>
  <rcc rId="283455" sId="3">
    <oc r="AO23">
      <f>'D:\Documents\Маруся\+Работа\Комиссия по разработке ТПОМС\Протоколы\2020\Протокол №05 от 26.03.2020\СМО\[ИГС v8.xls]Лист2'!$T166</f>
    </oc>
    <nc r="AO23">
      <f>'Y:\Документы ТФОМС\Комиссия по разработке ТПОМС\Протоколы\2020\Протокол №10\СМО\[ИГС.xls]Лист2'!$T166</f>
    </nc>
  </rcc>
  <rcc rId="283456" sId="3">
    <oc r="AP23">
      <f>'D:\Documents\Маруся\+Работа\Комиссия по разработке ТПОМС\Протоколы\2020\Протокол №05 от 26.03.2020\СМО\[ИГС v8.xls]Лист2'!$T20</f>
    </oc>
    <nc r="AP23">
      <f>'Y:\Документы ТФОМС\Комиссия по разработке ТПОМС\Протоколы\2020\Протокол №10\СМО\[ИГС.xls]Лист2'!$T20</f>
    </nc>
  </rcc>
  <rcc rId="283457" sId="3">
    <oc r="AS23">
      <f>'D:\Documents\Маруся\+Работа\Комиссия по разработке ТПОМС\Протоколы\2020\Протокол №05 от 26.03.2020\СМО\[ИГС v8.xls]Лист2'!$W166</f>
    </oc>
    <nc r="AS23">
      <f>'Y:\Документы ТФОМС\Комиссия по разработке ТПОМС\Протоколы\2020\Протокол №10\СМО\[ИГС.xls]Лист2'!$W166</f>
    </nc>
  </rcc>
  <rcc rId="283458" sId="3">
    <oc r="AT23">
      <f>'D:\Documents\Маруся\+Работа\Комиссия по разработке ТПОМС\Протоколы\2020\Протокол №05 от 26.03.2020\СМО\[ИГС v8.xls]Лист2'!$W20</f>
    </oc>
    <nc r="AT23">
      <f>'Y:\Документы ТФОМС\Комиссия по разработке ТПОМС\Протоколы\2020\Протокол №10\СМО\[ИГС.xls]Лист2'!$W20</f>
    </nc>
  </rcc>
  <rcc rId="283459" sId="3">
    <oc r="AU23">
      <f>'D:\Documents\Маруся\+Работа\Комиссия по разработке ТПОМС\Протоколы\2020\Протокол №05 от 26.03.2020\СМО\[ИГС v8.xls]Лист2'!$X166</f>
    </oc>
    <nc r="AU23">
      <f>'Y:\Документы ТФОМС\Комиссия по разработке ТПОМС\Протоколы\2020\Протокол №10\СМО\[ИГС.xls]Лист2'!$X166</f>
    </nc>
  </rcc>
  <rcc rId="283460" sId="3">
    <oc r="AV23">
      <f>'D:\Documents\Маруся\+Работа\Комиссия по разработке ТПОМС\Протоколы\2020\Протокол №05 от 26.03.2020\СМО\[ИГС v8.xls]Лист2'!$X20</f>
    </oc>
    <nc r="AV23">
      <f>'Y:\Документы ТФОМС\Комиссия по разработке ТПОМС\Протоколы\2020\Протокол №10\СМО\[ИГС.xls]Лист2'!$X20</f>
    </nc>
  </rcc>
  <rcc rId="283461" sId="3">
    <oc r="AW23">
      <f>'D:\Documents\Маруся\+Работа\Комиссия по разработке ТПОМС\Протоколы\2020\Протокол №05 от 26.03.2020\СМО\[ИГС v8.xls]Лист2'!$Y166</f>
    </oc>
    <nc r="AW23">
      <f>'Y:\Документы ТФОМС\Комиссия по разработке ТПОМС\Протоколы\2020\Протокол №10\СМО\[ИГС.xls]Лист2'!$Y166</f>
    </nc>
  </rcc>
  <rcc rId="283462" sId="3">
    <oc r="AX23">
      <f>'D:\Documents\Маруся\+Работа\Комиссия по разработке ТПОМС\Протоколы\2020\Протокол №05 от 26.03.2020\СМО\[ИГС v8.xls]Лист2'!$Y20</f>
    </oc>
    <nc r="AX23">
      <f>'Y:\Документы ТФОМС\Комиссия по разработке ТПОМС\Протоколы\2020\Протокол №10\СМО\[ИГС.xls]Лист2'!$Y20</f>
    </nc>
  </rcc>
  <rcc rId="283463" sId="3">
    <oc r="AY23">
      <f>'D:\Documents\Маруся\+Работа\Комиссия по разработке ТПОМС\Протоколы\2020\Протокол №05 от 26.03.2020\СМО\[ИГС v8.xls]Лист2'!$AC166</f>
    </oc>
    <nc r="AY23">
      <f>'Y:\Документы ТФОМС\Комиссия по разработке ТПОМС\Протоколы\2020\Протокол №10\СМО\[ИГС.xls]Лист2'!$AC166</f>
    </nc>
  </rcc>
  <rcc rId="283464" sId="3">
    <oc r="AZ23">
      <f>'D:\Documents\Маруся\+Работа\Комиссия по разработке ТПОМС\Протоколы\2020\Протокол №05 от 26.03.2020\СМО\[ИГС v8.xls]Лист2'!$AC20</f>
    </oc>
    <nc r="AZ23">
      <f>'Y:\Документы ТФОМС\Комиссия по разработке ТПОМС\Протоколы\2020\Протокол №10\СМО\[ИГС.xls]Лист2'!$AC20</f>
    </nc>
  </rcc>
  <rcc rId="283465" sId="3">
    <oc r="BA23">
      <f>'D:\Documents\Маруся\+Работа\Комиссия по разработке ТПОМС\Протоколы\2020\Протокол №05 от 26.03.2020\СМО\[ИГС v8.xls]Лист2'!$Z166</f>
    </oc>
    <nc r="BA23">
      <f>'Y:\Документы ТФОМС\Комиссия по разработке ТПОМС\Протоколы\2020\Протокол №10\СМО\[ИГС.xls]Лист2'!$Z166</f>
    </nc>
  </rcc>
  <rcc rId="283466" sId="3">
    <oc r="BB23">
      <f>'D:\Documents\Маруся\+Работа\Комиссия по разработке ТПОМС\Протоколы\2020\Протокол №05 от 26.03.2020\СМО\[ИГС v8.xls]Лист2'!$Z20</f>
    </oc>
    <nc r="BB23">
      <f>'Y:\Документы ТФОМС\Комиссия по разработке ТПОМС\Протоколы\2020\Протокол №10\СМО\[ИГС.xls]Лист2'!$Z20</f>
    </nc>
  </rcc>
  <rcc rId="283467" sId="3">
    <oc r="BC23">
      <f>'D:\Documents\Маруся\+Работа\Комиссия по разработке ТПОМС\Протоколы\2020\Протокол №05 от 26.03.2020\СМО\[ИГС v8.xls]Лист2'!$AA166</f>
    </oc>
    <nc r="BC23">
      <f>'Y:\Документы ТФОМС\Комиссия по разработке ТПОМС\Протоколы\2020\Протокол №10\СМО\[ИГС.xls]Лист2'!$AA166</f>
    </nc>
  </rcc>
  <rcc rId="283468" sId="3">
    <oc r="BD23">
      <f>'D:\Documents\Маруся\+Работа\Комиссия по разработке ТПОМС\Протоколы\2020\Протокол №05 от 26.03.2020\СМО\[ИГС v8.xls]Лист2'!$AA20</f>
    </oc>
    <nc r="BD23">
      <f>'Y:\Документы ТФОМС\Комиссия по разработке ТПОМС\Протоколы\2020\Протокол №10\СМО\[ИГС.xls]Лист2'!$AA20</f>
    </nc>
  </rcc>
  <rcc rId="283469" sId="3">
    <oc r="BE23">
      <f>'D:\Documents\Маруся\+Работа\Комиссия по разработке ТПОМС\Протоколы\2020\Протокол №05 от 26.03.2020\СМО\[ИГС v8.xls]Лист2'!$AB166</f>
    </oc>
    <nc r="BE23">
      <f>'Y:\Документы ТФОМС\Комиссия по разработке ТПОМС\Протоколы\2020\Протокол №10\СМО\[ИГС.xls]Лист2'!$AB166</f>
    </nc>
  </rcc>
  <rcc rId="283470" sId="3">
    <oc r="BF23">
      <f>'D:\Documents\Маруся\+Работа\Комиссия по разработке ТПОМС\Протоколы\2020\Протокол №05 от 26.03.2020\СМО\[ИГС v8.xls]Лист2'!$AB20</f>
    </oc>
    <nc r="BF23">
      <f>'Y:\Документы ТФОМС\Комиссия по разработке ТПОМС\Протоколы\2020\Протокол №10\СМО\[ИГС.xls]Лист2'!$AB20</f>
    </nc>
  </rcc>
  <rcc rId="283471" sId="3">
    <oc r="BG23">
      <f>'D:\Documents\Маруся\+Работа\Комиссия по разработке ТПОМС\Протоколы\2020\Протокол №05 от 26.03.2020\СМО\[ИГС v8.xls]Лист2'!$AD166</f>
    </oc>
    <nc r="BG23">
      <f>'Y:\Документы ТФОМС\Комиссия по разработке ТПОМС\Протоколы\2020\Протокол №10\СМО\[ИГС.xls]Лист2'!$AD166</f>
    </nc>
  </rcc>
  <rcc rId="283472" sId="3">
    <oc r="BH23">
      <f>'D:\Documents\Маруся\+Работа\Комиссия по разработке ТПОМС\Протоколы\2020\Протокол №05 от 26.03.2020\СМО\[ИГС v8.xls]Лист2'!$AD20</f>
    </oc>
    <nc r="BH23">
      <f>'Y:\Документы ТФОМС\Комиссия по разработке ТПОМС\Протоколы\2020\Протокол №10\СМО\[ИГС.xls]Лист2'!$AD20</f>
    </nc>
  </rcc>
  <rcc rId="283473" sId="3">
    <oc r="BK23">
      <f>'D:\Documents\Маруся\+Работа\Комиссия по разработке ТПОМС\Протоколы\2020\Протокол №05 от 26.03.2020\СМО\[ИГС v8.xls]Лист2'!$AG166</f>
    </oc>
    <nc r="BK23">
      <f>'Y:\Документы ТФОМС\Комиссия по разработке ТПОМС\Протоколы\2020\Протокол №10\СМО\[ИГС.xls]Лист2'!$AG166</f>
    </nc>
  </rcc>
  <rcc rId="283474" sId="3">
    <oc r="BL23">
      <f>'D:\Documents\Маруся\+Работа\Комиссия по разработке ТПОМС\Протоколы\2020\Протокол №05 от 26.03.2020\СМО\[ИГС v8.xls]Лист2'!$AG20</f>
    </oc>
    <nc r="BL23">
      <f>'Y:\Документы ТФОМС\Комиссия по разработке ТПОМС\Протоколы\2020\Протокол №10\СМО\[ИГС.xls]Лист2'!$AG20</f>
    </nc>
  </rcc>
  <rcc rId="283475" sId="3">
    <oc r="BM23">
      <f>'D:\Documents\Маруся\+Работа\Комиссия по разработке ТПОМС\Протоколы\2020\Протокол №05 от 26.03.2020\СМО\[ИГС v8.xls]Лист2'!$AH166</f>
    </oc>
    <nc r="BM23">
      <f>'Y:\Документы ТФОМС\Комиссия по разработке ТПОМС\Протоколы\2020\Протокол №10\СМО\[ИГС.xls]Лист2'!$AH166</f>
    </nc>
  </rcc>
  <rcc rId="283476" sId="3">
    <oc r="BN23">
      <f>'D:\Documents\Маруся\+Работа\Комиссия по разработке ТПОМС\Протоколы\2020\Протокол №05 от 26.03.2020\СМО\[ИГС v8.xls]Лист2'!$AH20</f>
    </oc>
    <nc r="BN23">
      <f>'Y:\Документы ТФОМС\Комиссия по разработке ТПОМС\Протоколы\2020\Протокол №10\СМО\[ИГС.xls]Лист2'!$AH20</f>
    </nc>
  </rcc>
  <rcc rId="283477" sId="3">
    <oc r="BO23">
      <f>'D:\Documents\Маруся\+Работа\Комиссия по разработке ТПОМС\Протоколы\2020\Протокол №05 от 26.03.2020\СМО\[ИГС v8.xls]Лист2'!$AI166</f>
    </oc>
    <nc r="BO23">
      <f>'Y:\Документы ТФОМС\Комиссия по разработке ТПОМС\Протоколы\2020\Протокол №10\СМО\[ИГС.xls]Лист2'!$AI166</f>
    </nc>
  </rcc>
  <rcc rId="283478" sId="3">
    <oc r="BP23">
      <f>'D:\Documents\Маруся\+Работа\Комиссия по разработке ТПОМС\Протоколы\2020\Протокол №05 от 26.03.2020\СМО\[ИГС v8.xls]Лист2'!$AI20</f>
    </oc>
    <nc r="BP23">
      <f>'Y:\Документы ТФОМС\Комиссия по разработке ТПОМС\Протоколы\2020\Протокол №10\СМО\[ИГС.xls]Лист2'!$AI20</f>
    </nc>
  </rcc>
  <rcc rId="283479" sId="3">
    <oc r="BQ23">
      <f>'D:\Documents\Маруся\+Работа\Комиссия по разработке ТПОМС\Протоколы\2020\Протокол №05 от 26.03.2020\СМО\[ИГС v8.xls]Лист2'!$AM166</f>
    </oc>
    <nc r="BQ23">
      <f>'Y:\Документы ТФОМС\Комиссия по разработке ТПОМС\Протоколы\2020\Протокол №10\СМО\[ИГС.xls]Лист2'!$AM166</f>
    </nc>
  </rcc>
  <rcc rId="283480" sId="3">
    <oc r="BR23">
      <f>'D:\Documents\Маруся\+Работа\Комиссия по разработке ТПОМС\Протоколы\2020\Протокол №05 от 26.03.2020\СМО\[ИГС v8.xls]Лист2'!$AM20</f>
    </oc>
    <nc r="BR23">
      <f>'Y:\Документы ТФОМС\Комиссия по разработке ТПОМС\Протоколы\2020\Протокол №10\СМО\[ИГС.xls]Лист2'!$AM20</f>
    </nc>
  </rcc>
  <rcc rId="283481" sId="3">
    <oc r="BS23">
      <f>'D:\Documents\Маруся\+Работа\Комиссия по разработке ТПОМС\Протоколы\2020\Протокол №05 от 26.03.2020\СМО\[ИГС v8.xls]Лист2'!$AJ166</f>
    </oc>
    <nc r="BS23">
      <f>'Y:\Документы ТФОМС\Комиссия по разработке ТПОМС\Протоколы\2020\Протокол №10\СМО\[ИГС.xls]Лист2'!$AJ166</f>
    </nc>
  </rcc>
  <rcc rId="283482" sId="3">
    <oc r="BT23">
      <f>'D:\Documents\Маруся\+Работа\Комиссия по разработке ТПОМС\Протоколы\2020\Протокол №05 от 26.03.2020\СМО\[ИГС v8.xls]Лист2'!$AJ20</f>
    </oc>
    <nc r="BT23">
      <f>'Y:\Документы ТФОМС\Комиссия по разработке ТПОМС\Протоколы\2020\Протокол №10\СМО\[ИГС.xls]Лист2'!$AJ20</f>
    </nc>
  </rcc>
  <rcc rId="283483" sId="3">
    <oc r="BU23">
      <f>'D:\Documents\Маруся\+Работа\Комиссия по разработке ТПОМС\Протоколы\2020\Протокол №05 от 26.03.2020\СМО\[ИГС v8.xls]Лист2'!$AK166</f>
    </oc>
    <nc r="BU23">
      <f>'Y:\Документы ТФОМС\Комиссия по разработке ТПОМС\Протоколы\2020\Протокол №10\СМО\[ИГС.xls]Лист2'!$AK166</f>
    </nc>
  </rcc>
  <rcc rId="283484" sId="3">
    <oc r="BV23">
      <f>'D:\Documents\Маруся\+Работа\Комиссия по разработке ТПОМС\Протоколы\2020\Протокол №05 от 26.03.2020\СМО\[ИГС v8.xls]Лист2'!$AK20</f>
    </oc>
    <nc r="BV23">
      <f>'Y:\Документы ТФОМС\Комиссия по разработке ТПОМС\Протоколы\2020\Протокол №10\СМО\[ИГС.xls]Лист2'!$AK20</f>
    </nc>
  </rcc>
  <rcc rId="283485" sId="3">
    <oc r="BW23">
      <f>'D:\Documents\Маруся\+Работа\Комиссия по разработке ТПОМС\Протоколы\2020\Протокол №05 от 26.03.2020\СМО\[ИГС v8.xls]Лист2'!$AL166</f>
    </oc>
    <nc r="BW23">
      <f>'Y:\Документы ТФОМС\Комиссия по разработке ТПОМС\Протоколы\2020\Протокол №10\СМО\[ИГС.xls]Лист2'!$AL166</f>
    </nc>
  </rcc>
  <rcc rId="283486" sId="3">
    <oc r="BX23">
      <f>'D:\Documents\Маруся\+Работа\Комиссия по разработке ТПОМС\Протоколы\2020\Протокол №05 от 26.03.2020\СМО\[ИГС v8.xls]Лист2'!$AL20</f>
    </oc>
    <nc r="BX23">
      <f>'Y:\Документы ТФОМС\Комиссия по разработке ТПОМС\Протоколы\2020\Протокол №10\СМО\[ИГС.xls]Лист2'!$AL20</f>
    </nc>
  </rcc>
  <rcc rId="283487" sId="3">
    <oc r="BY23">
      <f>'D:\Documents\Маруся\+Работа\Комиссия по разработке ТПОМС\Протоколы\2020\Протокол №05 от 26.03.2020\СМО\[ИГС v8.xls]Лист2'!$AN166</f>
    </oc>
    <nc r="BY23">
      <f>'Y:\Документы ТФОМС\Комиссия по разработке ТПОМС\Протоколы\2020\Протокол №10\СМО\[ИГС.xls]Лист2'!$AN166</f>
    </nc>
  </rcc>
  <rcc rId="283488" sId="3">
    <oc r="BZ23">
      <f>'D:\Documents\Маруся\+Работа\Комиссия по разработке ТПОМС\Протоколы\2020\Протокол №05 от 26.03.2020\СМО\[ИГС v8.xls]Лист2'!$AN20</f>
    </oc>
    <nc r="BZ23">
      <f>'Y:\Документы ТФОМС\Комиссия по разработке ТПОМС\Протоколы\2020\Протокол №10\СМО\[ИГС.xls]Лист2'!$AN20</f>
    </nc>
  </rcc>
  <rcc rId="283489" sId="3">
    <oc r="CC23">
      <f>'D:\Documents\Маруся\+Работа\Комиссия по разработке ТПОМС\Протоколы\2020\Протокол №05 от 26.03.2020\СМО\[ИГС v8.xls]Лист2'!$AQ166</f>
    </oc>
    <nc r="CC23">
      <f>'Y:\Документы ТФОМС\Комиссия по разработке ТПОМС\Протоколы\2020\Протокол №10\СМО\[ИГС.xls]Лист2'!$AQ166</f>
    </nc>
  </rcc>
  <rcc rId="283490" sId="3">
    <oc r="CD23">
      <f>'D:\Documents\Маруся\+Работа\Комиссия по разработке ТПОМС\Протоколы\2020\Протокол №05 от 26.03.2020\СМО\[ИГС v8.xls]Лист2'!$AQ20</f>
    </oc>
    <nc r="CD23">
      <f>'Y:\Документы ТФОМС\Комиссия по разработке ТПОМС\Протоколы\2020\Протокол №10\СМО\[ИГС.xls]Лист2'!$AQ20</f>
    </nc>
  </rcc>
  <rcc rId="283491" sId="3">
    <oc r="CE23">
      <f>'D:\Documents\Маруся\+Работа\Комиссия по разработке ТПОМС\Протоколы\2020\Протокол №05 от 26.03.2020\СМО\[ИГС v8.xls]Лист2'!$AR166</f>
    </oc>
    <nc r="CE23">
      <f>'Y:\Документы ТФОМС\Комиссия по разработке ТПОМС\Протоколы\2020\Протокол №10\СМО\[ИГС.xls]Лист2'!$AR166</f>
    </nc>
  </rcc>
  <rcc rId="283492" sId="3">
    <oc r="CF23">
      <f>'D:\Documents\Маруся\+Работа\Комиссия по разработке ТПОМС\Протоколы\2020\Протокол №05 от 26.03.2020\СМО\[ИГС v8.xls]Лист2'!$AR20</f>
    </oc>
    <nc r="CF23">
      <f>'Y:\Документы ТФОМС\Комиссия по разработке ТПОМС\Протоколы\2020\Протокол №10\СМО\[ИГС.xls]Лист2'!$AR20</f>
    </nc>
  </rcc>
  <rcc rId="283493" sId="3">
    <oc r="CG23">
      <f>'D:\Documents\Маруся\+Работа\Комиссия по разработке ТПОМС\Протоколы\2020\Протокол №05 от 26.03.2020\СМО\[ИГС v8.xls]Лист2'!$AS166</f>
    </oc>
    <nc r="CG23">
      <f>'Y:\Документы ТФОМС\Комиссия по разработке ТПОМС\Протоколы\2020\Протокол №10\СМО\[ИГС.xls]Лист2'!$AS166</f>
    </nc>
  </rcc>
  <rcc rId="283494" sId="3">
    <oc r="CH23">
      <f>'D:\Documents\Маруся\+Работа\Комиссия по разработке ТПОМС\Протоколы\2020\Протокол №05 от 26.03.2020\СМО\[ИГС v8.xls]Лист2'!$AS20</f>
    </oc>
    <nc r="CH23">
      <f>'Y:\Документы ТФОМС\Комиссия по разработке ТПОМС\Протоколы\2020\Протокол №10\СМО\[ИГС.xls]Лист2'!$AS20</f>
    </nc>
  </rcc>
  <rcc rId="283495" sId="3">
    <oc r="CI23">
      <f>'D:\Documents\Маруся\+Работа\Комиссия по разработке ТПОМС\Протоколы\2020\Протокол №05 от 26.03.2020\СМО\[ИГС v8.xls]Лист2'!$AW166</f>
    </oc>
    <nc r="CI23">
      <f>'Y:\Документы ТФОМС\Комиссия по разработке ТПОМС\Протоколы\2020\Протокол №10\СМО\[ИГС.xls]Лист2'!$AW166</f>
    </nc>
  </rcc>
  <rcc rId="283496" sId="3">
    <oc r="CJ23">
      <f>'D:\Documents\Маруся\+Работа\Комиссия по разработке ТПОМС\Протоколы\2020\Протокол №05 от 26.03.2020\СМО\[ИГС v8.xls]Лист2'!$AW20</f>
    </oc>
    <nc r="CJ23">
      <f>'Y:\Документы ТФОМС\Комиссия по разработке ТПОМС\Протоколы\2020\Протокол №10\СМО\[ИГС.xls]Лист2'!$AW20</f>
    </nc>
  </rcc>
  <rcc rId="283497" sId="3">
    <oc r="CK23">
      <f>'D:\Documents\Маруся\+Работа\Комиссия по разработке ТПОМС\Протоколы\2020\Протокол №05 от 26.03.2020\СМО\[ИГС v8.xls]Лист2'!$AT166</f>
    </oc>
    <nc r="CK23">
      <f>'Y:\Документы ТФОМС\Комиссия по разработке ТПОМС\Протоколы\2020\Протокол №10\СМО\[ИГС.xls]Лист2'!$AT166</f>
    </nc>
  </rcc>
  <rcc rId="283498" sId="3">
    <oc r="CL23">
      <f>'D:\Documents\Маруся\+Работа\Комиссия по разработке ТПОМС\Протоколы\2020\Протокол №05 от 26.03.2020\СМО\[ИГС v8.xls]Лист2'!$AT20</f>
    </oc>
    <nc r="CL23">
      <f>'Y:\Документы ТФОМС\Комиссия по разработке ТПОМС\Протоколы\2020\Протокол №10\СМО\[ИГС.xls]Лист2'!$AT20</f>
    </nc>
  </rcc>
  <rcc rId="283499" sId="3">
    <oc r="CM23">
      <f>'D:\Documents\Маруся\+Работа\Комиссия по разработке ТПОМС\Протоколы\2020\Протокол №05 от 26.03.2020\СМО\[ИГС v8.xls]Лист2'!$AU166</f>
    </oc>
    <nc r="CM23">
      <f>'Y:\Документы ТФОМС\Комиссия по разработке ТПОМС\Протоколы\2020\Протокол №10\СМО\[ИГС.xls]Лист2'!$AU166</f>
    </nc>
  </rcc>
  <rcc rId="283500" sId="3">
    <oc r="CN23">
      <f>'D:\Documents\Маруся\+Работа\Комиссия по разработке ТПОМС\Протоколы\2020\Протокол №05 от 26.03.2020\СМО\[ИГС v8.xls]Лист2'!$AU20</f>
    </oc>
    <nc r="CN23">
      <f>'Y:\Документы ТФОМС\Комиссия по разработке ТПОМС\Протоколы\2020\Протокол №10\СМО\[ИГС.xls]Лист2'!$AU20</f>
    </nc>
  </rcc>
  <rcc rId="283501" sId="3">
    <oc r="CO23">
      <f>'D:\Documents\Маруся\+Работа\Комиссия по разработке ТПОМС\Протоколы\2020\Протокол №05 от 26.03.2020\СМО\[ИГС v8.xls]Лист2'!$AV166</f>
    </oc>
    <nc r="CO23">
      <f>'Y:\Документы ТФОМС\Комиссия по разработке ТПОМС\Протоколы\2020\Протокол №10\СМО\[ИГС.xls]Лист2'!$AV166</f>
    </nc>
  </rcc>
  <rcc rId="283502" sId="3">
    <oc r="CP23">
      <f>'D:\Documents\Маруся\+Работа\Комиссия по разработке ТПОМС\Протоколы\2020\Протокол №05 от 26.03.2020\СМО\[ИГС v8.xls]Лист2'!$AV20</f>
    </oc>
    <nc r="CP23">
      <f>'Y:\Документы ТФОМС\Комиссия по разработке ТПОМС\Протоколы\2020\Протокол №10\СМО\[ИГС.xls]Лист2'!$AV20</f>
    </nc>
  </rcc>
  <rcc rId="283503" sId="3">
    <oc r="CQ23">
      <f>'D:\Documents\Маруся\+Работа\Комиссия по разработке ТПОМС\Протоколы\2020\Протокол №05 от 26.03.2020\СМО\[ИГС v8.xls]Лист2'!$AX166</f>
    </oc>
    <nc r="CQ23">
      <f>'Y:\Документы ТФОМС\Комиссия по разработке ТПОМС\Протоколы\2020\Протокол №10\СМО\[ИГС.xls]Лист2'!$AX166</f>
    </nc>
  </rcc>
  <rcc rId="283504" sId="3">
    <oc r="CR23">
      <f>'D:\Documents\Маруся\+Работа\Комиссия по разработке ТПОМС\Протоколы\2020\Протокол №05 от 26.03.2020\СМО\[ИГС v8.xls]Лист2'!$AX20</f>
    </oc>
    <nc r="CR23">
      <f>'Y:\Документы ТФОМС\Комиссия по разработке ТПОМС\Протоколы\2020\Протокол №10\СМО\[ИГС.xls]Лист2'!$AX20</f>
    </nc>
  </rcc>
  <rcc rId="283505" sId="3">
    <oc r="AA24">
      <f>'D:\Documents\Маруся\+Работа\Комиссия по разработке ТПОМС\Протоколы\2020\Протокол №05 от 26.03.2020\СМО\[ИГС v8.xls]Лист2'!$M167</f>
    </oc>
    <nc r="AA24">
      <f>'Y:\Документы ТФОМС\Комиссия по разработке ТПОМС\Протоколы\2020\Протокол №10\СМО\[ИГС.xls]Лист2'!$M167</f>
    </nc>
  </rcc>
  <rcc rId="283506" sId="3">
    <oc r="AB24">
      <f>'D:\Documents\Маруся\+Работа\Комиссия по разработке ТПОМС\Протоколы\2020\Протокол №05 от 26.03.2020\СМО\[ИГС v8.xls]Лист2'!$M21</f>
    </oc>
    <nc r="AB24">
      <f>'Y:\Документы ТФОМС\Комиссия по разработке ТПОМС\Протоколы\2020\Протокол №10\СМО\[ИГС.xls]Лист2'!$M21</f>
    </nc>
  </rcc>
  <rcc rId="283507" sId="3">
    <oc r="AC24">
      <f>'D:\Documents\Маруся\+Работа\Комиссия по разработке ТПОМС\Протоколы\2020\Протокол №05 от 26.03.2020\СМО\[ИГС v8.xls]Лист2'!$N167</f>
    </oc>
    <nc r="AC24">
      <f>'Y:\Документы ТФОМС\Комиссия по разработке ТПОМС\Протоколы\2020\Протокол №10\СМО\[ИГС.xls]Лист2'!$N167</f>
    </nc>
  </rcc>
  <rcc rId="283508" sId="3">
    <oc r="AD24">
      <f>'D:\Documents\Маруся\+Работа\Комиссия по разработке ТПОМС\Протоколы\2020\Протокол №05 от 26.03.2020\СМО\[ИГС v8.xls]Лист2'!$N21</f>
    </oc>
    <nc r="AD24">
      <f>'Y:\Документы ТФОМС\Комиссия по разработке ТПОМС\Протоколы\2020\Протокол №10\СМО\[ИГС.xls]Лист2'!$N21</f>
    </nc>
  </rcc>
  <rcc rId="283509" sId="3">
    <oc r="AE24">
      <f>'D:\Documents\Маруся\+Работа\Комиссия по разработке ТПОМС\Протоколы\2020\Протокол №05 от 26.03.2020\СМО\[ИГС v8.xls]Лист2'!$O167</f>
    </oc>
    <nc r="AE24">
      <f>'Y:\Документы ТФОМС\Комиссия по разработке ТПОМС\Протоколы\2020\Протокол №10\СМО\[ИГС.xls]Лист2'!$O167</f>
    </nc>
  </rcc>
  <rcc rId="283510" sId="3">
    <oc r="AF24">
      <f>'D:\Documents\Маруся\+Работа\Комиссия по разработке ТПОМС\Протоколы\2020\Протокол №05 от 26.03.2020\СМО\[ИГС v8.xls]Лист2'!$O21</f>
    </oc>
    <nc r="AF24">
      <f>'Y:\Документы ТФОМС\Комиссия по разработке ТПОМС\Протоколы\2020\Протокол №10\СМО\[ИГС.xls]Лист2'!$O21</f>
    </nc>
  </rcc>
  <rcc rId="283511" sId="3">
    <oc r="AG24">
      <f>'D:\Documents\Маруся\+Работа\Комиссия по разработке ТПОМС\Протоколы\2020\Протокол №05 от 26.03.2020\СМО\[ИГС v8.xls]Лист2'!$S167</f>
    </oc>
    <nc r="AG24">
      <f>'Y:\Документы ТФОМС\Комиссия по разработке ТПОМС\Протоколы\2020\Протокол №10\СМО\[ИГС.xls]Лист2'!$S167</f>
    </nc>
  </rcc>
  <rcc rId="283512" sId="3">
    <oc r="AH24">
      <f>'D:\Documents\Маруся\+Работа\Комиссия по разработке ТПОМС\Протоколы\2020\Протокол №05 от 26.03.2020\СМО\[ИГС v8.xls]Лист2'!$S21</f>
    </oc>
    <nc r="AH24">
      <f>'Y:\Документы ТФОМС\Комиссия по разработке ТПОМС\Протоколы\2020\Протокол №10\СМО\[ИГС.xls]Лист2'!$S21</f>
    </nc>
  </rcc>
  <rcc rId="283513" sId="3">
    <oc r="AI24">
      <f>'D:\Documents\Маруся\+Работа\Комиссия по разработке ТПОМС\Протоколы\2020\Протокол №05 от 26.03.2020\СМО\[ИГС v8.xls]Лист2'!$P167</f>
    </oc>
    <nc r="AI24">
      <f>'Y:\Документы ТФОМС\Комиссия по разработке ТПОМС\Протоколы\2020\Протокол №10\СМО\[ИГС.xls]Лист2'!$P167</f>
    </nc>
  </rcc>
  <rcc rId="283514" sId="3">
    <oc r="AJ24">
      <f>'D:\Documents\Маруся\+Работа\Комиссия по разработке ТПОМС\Протоколы\2020\Протокол №05 от 26.03.2020\СМО\[ИГС v8.xls]Лист2'!$P21</f>
    </oc>
    <nc r="AJ24">
      <f>'Y:\Документы ТФОМС\Комиссия по разработке ТПОМС\Протоколы\2020\Протокол №10\СМО\[ИГС.xls]Лист2'!$P21</f>
    </nc>
  </rcc>
  <rcc rId="283515" sId="3">
    <oc r="AK24">
      <f>'D:\Documents\Маруся\+Работа\Комиссия по разработке ТПОМС\Протоколы\2020\Протокол №05 от 26.03.2020\СМО\[ИГС v8.xls]Лист2'!$Q167</f>
    </oc>
    <nc r="AK24">
      <f>'Y:\Документы ТФОМС\Комиссия по разработке ТПОМС\Протоколы\2020\Протокол №10\СМО\[ИГС.xls]Лист2'!$Q167</f>
    </nc>
  </rcc>
  <rcc rId="283516" sId="3">
    <oc r="AL24">
      <f>'D:\Documents\Маруся\+Работа\Комиссия по разработке ТПОМС\Протоколы\2020\Протокол №05 от 26.03.2020\СМО\[ИГС v8.xls]Лист2'!$Q21</f>
    </oc>
    <nc r="AL24">
      <f>'Y:\Документы ТФОМС\Комиссия по разработке ТПОМС\Протоколы\2020\Протокол №10\СМО\[ИГС.xls]Лист2'!$Q21</f>
    </nc>
  </rcc>
  <rcc rId="283517" sId="3">
    <oc r="AM24">
      <f>'D:\Documents\Маруся\+Работа\Комиссия по разработке ТПОМС\Протоколы\2020\Протокол №05 от 26.03.2020\СМО\[ИГС v8.xls]Лист2'!$R167</f>
    </oc>
    <nc r="AM24">
      <f>'Y:\Документы ТФОМС\Комиссия по разработке ТПОМС\Протоколы\2020\Протокол №10\СМО\[ИГС.xls]Лист2'!$R167</f>
    </nc>
  </rcc>
  <rcc rId="283518" sId="3">
    <oc r="AN24">
      <f>'D:\Documents\Маруся\+Работа\Комиссия по разработке ТПОМС\Протоколы\2020\Протокол №05 от 26.03.2020\СМО\[ИГС v8.xls]Лист2'!$R21</f>
    </oc>
    <nc r="AN24">
      <f>'Y:\Документы ТФОМС\Комиссия по разработке ТПОМС\Протоколы\2020\Протокол №10\СМО\[ИГС.xls]Лист2'!$R21</f>
    </nc>
  </rcc>
  <rcc rId="283519" sId="3">
    <oc r="AO24">
      <f>'D:\Documents\Маруся\+Работа\Комиссия по разработке ТПОМС\Протоколы\2020\Протокол №05 от 26.03.2020\СМО\[ИГС v8.xls]Лист2'!$T167</f>
    </oc>
    <nc r="AO24">
      <f>'Y:\Документы ТФОМС\Комиссия по разработке ТПОМС\Протоколы\2020\Протокол №10\СМО\[ИГС.xls]Лист2'!$T167</f>
    </nc>
  </rcc>
  <rcc rId="283520" sId="3">
    <oc r="AP24">
      <f>'D:\Documents\Маруся\+Работа\Комиссия по разработке ТПОМС\Протоколы\2020\Протокол №05 от 26.03.2020\СМО\[ИГС v8.xls]Лист2'!$T21</f>
    </oc>
    <nc r="AP24">
      <f>'Y:\Документы ТФОМС\Комиссия по разработке ТПОМС\Протоколы\2020\Протокол №10\СМО\[ИГС.xls]Лист2'!$T21</f>
    </nc>
  </rcc>
  <rcc rId="283521" sId="3">
    <oc r="AS24">
      <f>'D:\Documents\Маруся\+Работа\Комиссия по разработке ТПОМС\Протоколы\2020\Протокол №05 от 26.03.2020\СМО\[ИГС v8.xls]Лист2'!$W167</f>
    </oc>
    <nc r="AS24">
      <f>'Y:\Документы ТФОМС\Комиссия по разработке ТПОМС\Протоколы\2020\Протокол №10\СМО\[ИГС.xls]Лист2'!$W167</f>
    </nc>
  </rcc>
  <rcc rId="283522" sId="3">
    <oc r="AT24">
      <f>'D:\Documents\Маруся\+Работа\Комиссия по разработке ТПОМС\Протоколы\2020\Протокол №05 от 26.03.2020\СМО\[ИГС v8.xls]Лист2'!$W21</f>
    </oc>
    <nc r="AT24">
      <f>'Y:\Документы ТФОМС\Комиссия по разработке ТПОМС\Протоколы\2020\Протокол №10\СМО\[ИГС.xls]Лист2'!$W21</f>
    </nc>
  </rcc>
  <rcc rId="283523" sId="3">
    <oc r="AU24">
      <f>'D:\Documents\Маруся\+Работа\Комиссия по разработке ТПОМС\Протоколы\2020\Протокол №05 от 26.03.2020\СМО\[ИГС v8.xls]Лист2'!$X167</f>
    </oc>
    <nc r="AU24">
      <f>'Y:\Документы ТФОМС\Комиссия по разработке ТПОМС\Протоколы\2020\Протокол №10\СМО\[ИГС.xls]Лист2'!$X167</f>
    </nc>
  </rcc>
  <rcc rId="283524" sId="3">
    <oc r="AV24">
      <f>'D:\Documents\Маруся\+Работа\Комиссия по разработке ТПОМС\Протоколы\2020\Протокол №05 от 26.03.2020\СМО\[ИГС v8.xls]Лист2'!$X21</f>
    </oc>
    <nc r="AV24">
      <f>'Y:\Документы ТФОМС\Комиссия по разработке ТПОМС\Протоколы\2020\Протокол №10\СМО\[ИГС.xls]Лист2'!$X21</f>
    </nc>
  </rcc>
  <rcc rId="283525" sId="3">
    <oc r="AW24">
      <f>'D:\Documents\Маруся\+Работа\Комиссия по разработке ТПОМС\Протоколы\2020\Протокол №05 от 26.03.2020\СМО\[ИГС v8.xls]Лист2'!$Y167</f>
    </oc>
    <nc r="AW24">
      <f>'Y:\Документы ТФОМС\Комиссия по разработке ТПОМС\Протоколы\2020\Протокол №10\СМО\[ИГС.xls]Лист2'!$Y167</f>
    </nc>
  </rcc>
  <rcc rId="283526" sId="3">
    <oc r="AX24">
      <f>'D:\Documents\Маруся\+Работа\Комиссия по разработке ТПОМС\Протоколы\2020\Протокол №05 от 26.03.2020\СМО\[ИГС v8.xls]Лист2'!$Y21</f>
    </oc>
    <nc r="AX24">
      <f>'Y:\Документы ТФОМС\Комиссия по разработке ТПОМС\Протоколы\2020\Протокол №10\СМО\[ИГС.xls]Лист2'!$Y21</f>
    </nc>
  </rcc>
  <rcc rId="283527" sId="3">
    <oc r="AY24">
      <f>'D:\Documents\Маруся\+Работа\Комиссия по разработке ТПОМС\Протоколы\2020\Протокол №05 от 26.03.2020\СМО\[ИГС v8.xls]Лист2'!$AC167</f>
    </oc>
    <nc r="AY24">
      <f>'Y:\Документы ТФОМС\Комиссия по разработке ТПОМС\Протоколы\2020\Протокол №10\СМО\[ИГС.xls]Лист2'!$AC167</f>
    </nc>
  </rcc>
  <rcc rId="283528" sId="3">
    <oc r="AZ24">
      <f>'D:\Documents\Маруся\+Работа\Комиссия по разработке ТПОМС\Протоколы\2020\Протокол №05 от 26.03.2020\СМО\[ИГС v8.xls]Лист2'!$AC21</f>
    </oc>
    <nc r="AZ24">
      <f>'Y:\Документы ТФОМС\Комиссия по разработке ТПОМС\Протоколы\2020\Протокол №10\СМО\[ИГС.xls]Лист2'!$AC21</f>
    </nc>
  </rcc>
  <rcc rId="283529" sId="3">
    <oc r="BA24">
      <f>'D:\Documents\Маруся\+Работа\Комиссия по разработке ТПОМС\Протоколы\2020\Протокол №05 от 26.03.2020\СМО\[ИГС v8.xls]Лист2'!$Z167</f>
    </oc>
    <nc r="BA24">
      <f>'Y:\Документы ТФОМС\Комиссия по разработке ТПОМС\Протоколы\2020\Протокол №10\СМО\[ИГС.xls]Лист2'!$Z167</f>
    </nc>
  </rcc>
  <rcc rId="283530" sId="3">
    <oc r="BB24">
      <f>'D:\Documents\Маруся\+Работа\Комиссия по разработке ТПОМС\Протоколы\2020\Протокол №05 от 26.03.2020\СМО\[ИГС v8.xls]Лист2'!$Z21</f>
    </oc>
    <nc r="BB24">
      <f>'Y:\Документы ТФОМС\Комиссия по разработке ТПОМС\Протоколы\2020\Протокол №10\СМО\[ИГС.xls]Лист2'!$Z21</f>
    </nc>
  </rcc>
  <rcc rId="283531" sId="3">
    <oc r="BC24">
      <f>'D:\Documents\Маруся\+Работа\Комиссия по разработке ТПОМС\Протоколы\2020\Протокол №05 от 26.03.2020\СМО\[ИГС v8.xls]Лист2'!$AA167</f>
    </oc>
    <nc r="BC24">
      <f>'Y:\Документы ТФОМС\Комиссия по разработке ТПОМС\Протоколы\2020\Протокол №10\СМО\[ИГС.xls]Лист2'!$AA167</f>
    </nc>
  </rcc>
  <rcc rId="283532" sId="3">
    <oc r="BD24">
      <f>'D:\Documents\Маруся\+Работа\Комиссия по разработке ТПОМС\Протоколы\2020\Протокол №05 от 26.03.2020\СМО\[ИГС v8.xls]Лист2'!$AA21</f>
    </oc>
    <nc r="BD24">
      <f>'Y:\Документы ТФОМС\Комиссия по разработке ТПОМС\Протоколы\2020\Протокол №10\СМО\[ИГС.xls]Лист2'!$AA21</f>
    </nc>
  </rcc>
  <rcc rId="283533" sId="3">
    <oc r="BE24">
      <f>'D:\Documents\Маруся\+Работа\Комиссия по разработке ТПОМС\Протоколы\2020\Протокол №05 от 26.03.2020\СМО\[ИГС v8.xls]Лист2'!$AB167</f>
    </oc>
    <nc r="BE24">
      <f>'Y:\Документы ТФОМС\Комиссия по разработке ТПОМС\Протоколы\2020\Протокол №10\СМО\[ИГС.xls]Лист2'!$AB167</f>
    </nc>
  </rcc>
  <rcc rId="283534" sId="3">
    <oc r="BF24">
      <f>'D:\Documents\Маруся\+Работа\Комиссия по разработке ТПОМС\Протоколы\2020\Протокол №05 от 26.03.2020\СМО\[ИГС v8.xls]Лист2'!$AB21</f>
    </oc>
    <nc r="BF24">
      <f>'Y:\Документы ТФОМС\Комиссия по разработке ТПОМС\Протоколы\2020\Протокол №10\СМО\[ИГС.xls]Лист2'!$AB21</f>
    </nc>
  </rcc>
  <rcc rId="283535" sId="3">
    <oc r="BG24">
      <f>'D:\Documents\Маруся\+Работа\Комиссия по разработке ТПОМС\Протоколы\2020\Протокол №05 от 26.03.2020\СМО\[ИГС v8.xls]Лист2'!$AD167</f>
    </oc>
    <nc r="BG24">
      <f>'Y:\Документы ТФОМС\Комиссия по разработке ТПОМС\Протоколы\2020\Протокол №10\СМО\[ИГС.xls]Лист2'!$AD167</f>
    </nc>
  </rcc>
  <rcc rId="283536" sId="3">
    <oc r="BH24">
      <f>'D:\Documents\Маруся\+Работа\Комиссия по разработке ТПОМС\Протоколы\2020\Протокол №05 от 26.03.2020\СМО\[ИГС v8.xls]Лист2'!$AD21</f>
    </oc>
    <nc r="BH24">
      <f>'Y:\Документы ТФОМС\Комиссия по разработке ТПОМС\Протоколы\2020\Протокол №10\СМО\[ИГС.xls]Лист2'!$AD21</f>
    </nc>
  </rcc>
  <rcc rId="283537" sId="3">
    <oc r="BK24">
      <f>'D:\Documents\Маруся\+Работа\Комиссия по разработке ТПОМС\Протоколы\2020\Протокол №05 от 26.03.2020\СМО\[ИГС v8.xls]Лист2'!$AG167</f>
    </oc>
    <nc r="BK24">
      <f>'Y:\Документы ТФОМС\Комиссия по разработке ТПОМС\Протоколы\2020\Протокол №10\СМО\[ИГС.xls]Лист2'!$AG167</f>
    </nc>
  </rcc>
  <rcc rId="283538" sId="3">
    <oc r="BL24">
      <f>'D:\Documents\Маруся\+Работа\Комиссия по разработке ТПОМС\Протоколы\2020\Протокол №05 от 26.03.2020\СМО\[ИГС v8.xls]Лист2'!$AG21</f>
    </oc>
    <nc r="BL24">
      <f>'Y:\Документы ТФОМС\Комиссия по разработке ТПОМС\Протоколы\2020\Протокол №10\СМО\[ИГС.xls]Лист2'!$AG21</f>
    </nc>
  </rcc>
  <rcc rId="283539" sId="3">
    <oc r="BM24">
      <f>'D:\Documents\Маруся\+Работа\Комиссия по разработке ТПОМС\Протоколы\2020\Протокол №05 от 26.03.2020\СМО\[ИГС v8.xls]Лист2'!$AH167</f>
    </oc>
    <nc r="BM24">
      <f>'Y:\Документы ТФОМС\Комиссия по разработке ТПОМС\Протоколы\2020\Протокол №10\СМО\[ИГС.xls]Лист2'!$AH167</f>
    </nc>
  </rcc>
  <rcc rId="283540" sId="3">
    <oc r="BN24">
      <f>'D:\Documents\Маруся\+Работа\Комиссия по разработке ТПОМС\Протоколы\2020\Протокол №05 от 26.03.2020\СМО\[ИГС v8.xls]Лист2'!$AH21</f>
    </oc>
    <nc r="BN24">
      <f>'Y:\Документы ТФОМС\Комиссия по разработке ТПОМС\Протоколы\2020\Протокол №10\СМО\[ИГС.xls]Лист2'!$AH21</f>
    </nc>
  </rcc>
  <rcc rId="283541" sId="3">
    <oc r="BO24">
      <f>'D:\Documents\Маруся\+Работа\Комиссия по разработке ТПОМС\Протоколы\2020\Протокол №05 от 26.03.2020\СМО\[ИГС v8.xls]Лист2'!$AI167</f>
    </oc>
    <nc r="BO24">
      <f>'Y:\Документы ТФОМС\Комиссия по разработке ТПОМС\Протоколы\2020\Протокол №10\СМО\[ИГС.xls]Лист2'!$AI167</f>
    </nc>
  </rcc>
  <rcc rId="283542" sId="3">
    <oc r="BP24">
      <f>'D:\Documents\Маруся\+Работа\Комиссия по разработке ТПОМС\Протоколы\2020\Протокол №05 от 26.03.2020\СМО\[ИГС v8.xls]Лист2'!$AI21</f>
    </oc>
    <nc r="BP24">
      <f>'Y:\Документы ТФОМС\Комиссия по разработке ТПОМС\Протоколы\2020\Протокол №10\СМО\[ИГС.xls]Лист2'!$AI21</f>
    </nc>
  </rcc>
  <rcc rId="283543" sId="3">
    <oc r="BQ24">
      <f>'D:\Documents\Маруся\+Работа\Комиссия по разработке ТПОМС\Протоколы\2020\Протокол №05 от 26.03.2020\СМО\[ИГС v8.xls]Лист2'!$AM167</f>
    </oc>
    <nc r="BQ24">
      <f>'Y:\Документы ТФОМС\Комиссия по разработке ТПОМС\Протоколы\2020\Протокол №10\СМО\[ИГС.xls]Лист2'!$AM167</f>
    </nc>
  </rcc>
  <rcc rId="283544" sId="3">
    <oc r="BR24">
      <f>'D:\Documents\Маруся\+Работа\Комиссия по разработке ТПОМС\Протоколы\2020\Протокол №05 от 26.03.2020\СМО\[ИГС v8.xls]Лист2'!$AM21</f>
    </oc>
    <nc r="BR24">
      <f>'Y:\Документы ТФОМС\Комиссия по разработке ТПОМС\Протоколы\2020\Протокол №10\СМО\[ИГС.xls]Лист2'!$AM21</f>
    </nc>
  </rcc>
  <rcc rId="283545" sId="3">
    <oc r="BS24">
      <f>'D:\Documents\Маруся\+Работа\Комиссия по разработке ТПОМС\Протоколы\2020\Протокол №05 от 26.03.2020\СМО\[ИГС v8.xls]Лист2'!$AJ167</f>
    </oc>
    <nc r="BS24">
      <f>'Y:\Документы ТФОМС\Комиссия по разработке ТПОМС\Протоколы\2020\Протокол №10\СМО\[ИГС.xls]Лист2'!$AJ167</f>
    </nc>
  </rcc>
  <rcc rId="283546" sId="3">
    <oc r="BT24">
      <f>'D:\Documents\Маруся\+Работа\Комиссия по разработке ТПОМС\Протоколы\2020\Протокол №05 от 26.03.2020\СМО\[ИГС v8.xls]Лист2'!$AJ21</f>
    </oc>
    <nc r="BT24">
      <f>'Y:\Документы ТФОМС\Комиссия по разработке ТПОМС\Протоколы\2020\Протокол №10\СМО\[ИГС.xls]Лист2'!$AJ21</f>
    </nc>
  </rcc>
  <rcc rId="283547" sId="3">
    <oc r="BU24">
      <f>'D:\Documents\Маруся\+Работа\Комиссия по разработке ТПОМС\Протоколы\2020\Протокол №05 от 26.03.2020\СМО\[ИГС v8.xls]Лист2'!$AK167</f>
    </oc>
    <nc r="BU24">
      <f>'Y:\Документы ТФОМС\Комиссия по разработке ТПОМС\Протоколы\2020\Протокол №10\СМО\[ИГС.xls]Лист2'!$AK167</f>
    </nc>
  </rcc>
  <rcc rId="283548" sId="3">
    <oc r="BV24">
      <f>'D:\Documents\Маруся\+Работа\Комиссия по разработке ТПОМС\Протоколы\2020\Протокол №05 от 26.03.2020\СМО\[ИГС v8.xls]Лист2'!$AK21</f>
    </oc>
    <nc r="BV24">
      <f>'Y:\Документы ТФОМС\Комиссия по разработке ТПОМС\Протоколы\2020\Протокол №10\СМО\[ИГС.xls]Лист2'!$AK21</f>
    </nc>
  </rcc>
  <rcc rId="283549" sId="3">
    <oc r="BW24">
      <f>'D:\Documents\Маруся\+Работа\Комиссия по разработке ТПОМС\Протоколы\2020\Протокол №05 от 26.03.2020\СМО\[ИГС v8.xls]Лист2'!$AL167</f>
    </oc>
    <nc r="BW24">
      <f>'Y:\Документы ТФОМС\Комиссия по разработке ТПОМС\Протоколы\2020\Протокол №10\СМО\[ИГС.xls]Лист2'!$AL167</f>
    </nc>
  </rcc>
  <rcc rId="283550" sId="3">
    <oc r="BX24">
      <f>'D:\Documents\Маруся\+Работа\Комиссия по разработке ТПОМС\Протоколы\2020\Протокол №05 от 26.03.2020\СМО\[ИГС v8.xls]Лист2'!$AL21</f>
    </oc>
    <nc r="BX24">
      <f>'Y:\Документы ТФОМС\Комиссия по разработке ТПОМС\Протоколы\2020\Протокол №10\СМО\[ИГС.xls]Лист2'!$AL21</f>
    </nc>
  </rcc>
  <rcc rId="283551" sId="3">
    <oc r="BY24">
      <f>'D:\Documents\Маруся\+Работа\Комиссия по разработке ТПОМС\Протоколы\2020\Протокол №05 от 26.03.2020\СМО\[ИГС v8.xls]Лист2'!$AN167</f>
    </oc>
    <nc r="BY24">
      <f>'Y:\Документы ТФОМС\Комиссия по разработке ТПОМС\Протоколы\2020\Протокол №10\СМО\[ИГС.xls]Лист2'!$AN167</f>
    </nc>
  </rcc>
  <rcc rId="283552" sId="3">
    <oc r="BZ24">
      <f>'D:\Documents\Маруся\+Работа\Комиссия по разработке ТПОМС\Протоколы\2020\Протокол №05 от 26.03.2020\СМО\[ИГС v8.xls]Лист2'!$AN21</f>
    </oc>
    <nc r="BZ24">
      <f>'Y:\Документы ТФОМС\Комиссия по разработке ТПОМС\Протоколы\2020\Протокол №10\СМО\[ИГС.xls]Лист2'!$AN21</f>
    </nc>
  </rcc>
  <rcc rId="283553" sId="3">
    <oc r="CC24">
      <f>'D:\Documents\Маруся\+Работа\Комиссия по разработке ТПОМС\Протоколы\2020\Протокол №05 от 26.03.2020\СМО\[ИГС v8.xls]Лист2'!$AQ167</f>
    </oc>
    <nc r="CC24">
      <f>'Y:\Документы ТФОМС\Комиссия по разработке ТПОМС\Протоколы\2020\Протокол №10\СМО\[ИГС.xls]Лист2'!$AQ167</f>
    </nc>
  </rcc>
  <rcc rId="283554" sId="3">
    <oc r="CD24">
      <f>'D:\Documents\Маруся\+Работа\Комиссия по разработке ТПОМС\Протоколы\2020\Протокол №05 от 26.03.2020\СМО\[ИГС v8.xls]Лист2'!$AQ21</f>
    </oc>
    <nc r="CD24">
      <f>'Y:\Документы ТФОМС\Комиссия по разработке ТПОМС\Протоколы\2020\Протокол №10\СМО\[ИГС.xls]Лист2'!$AQ21</f>
    </nc>
  </rcc>
  <rcc rId="283555" sId="3">
    <oc r="CE24">
      <f>'D:\Documents\Маруся\+Работа\Комиссия по разработке ТПОМС\Протоколы\2020\Протокол №05 от 26.03.2020\СМО\[ИГС v8.xls]Лист2'!$AR167</f>
    </oc>
    <nc r="CE24">
      <f>'Y:\Документы ТФОМС\Комиссия по разработке ТПОМС\Протоколы\2020\Протокол №10\СМО\[ИГС.xls]Лист2'!$AR167</f>
    </nc>
  </rcc>
  <rcc rId="283556" sId="3">
    <oc r="CF24">
      <f>'D:\Documents\Маруся\+Работа\Комиссия по разработке ТПОМС\Протоколы\2020\Протокол №05 от 26.03.2020\СМО\[ИГС v8.xls]Лист2'!$AR21</f>
    </oc>
    <nc r="CF24">
      <f>'Y:\Документы ТФОМС\Комиссия по разработке ТПОМС\Протоколы\2020\Протокол №10\СМО\[ИГС.xls]Лист2'!$AR21</f>
    </nc>
  </rcc>
  <rcc rId="283557" sId="3">
    <oc r="CG24">
      <f>'D:\Documents\Маруся\+Работа\Комиссия по разработке ТПОМС\Протоколы\2020\Протокол №05 от 26.03.2020\СМО\[ИГС v8.xls]Лист2'!$AS167</f>
    </oc>
    <nc r="CG24">
      <f>'Y:\Документы ТФОМС\Комиссия по разработке ТПОМС\Протоколы\2020\Протокол №10\СМО\[ИГС.xls]Лист2'!$AS167</f>
    </nc>
  </rcc>
  <rcc rId="283558" sId="3">
    <oc r="CH24">
      <f>'D:\Documents\Маруся\+Работа\Комиссия по разработке ТПОМС\Протоколы\2020\Протокол №05 от 26.03.2020\СМО\[ИГС v8.xls]Лист2'!$AS21</f>
    </oc>
    <nc r="CH24">
      <f>'Y:\Документы ТФОМС\Комиссия по разработке ТПОМС\Протоколы\2020\Протокол №10\СМО\[ИГС.xls]Лист2'!$AS21</f>
    </nc>
  </rcc>
  <rcc rId="283559" sId="3">
    <oc r="CI24">
      <f>'D:\Documents\Маруся\+Работа\Комиссия по разработке ТПОМС\Протоколы\2020\Протокол №05 от 26.03.2020\СМО\[ИГС v8.xls]Лист2'!$AW167</f>
    </oc>
    <nc r="CI24">
      <f>'Y:\Документы ТФОМС\Комиссия по разработке ТПОМС\Протоколы\2020\Протокол №10\СМО\[ИГС.xls]Лист2'!$AW167</f>
    </nc>
  </rcc>
  <rcc rId="283560" sId="3">
    <oc r="CJ24">
      <f>'D:\Documents\Маруся\+Работа\Комиссия по разработке ТПОМС\Протоколы\2020\Протокол №05 от 26.03.2020\СМО\[ИГС v8.xls]Лист2'!$AW21</f>
    </oc>
    <nc r="CJ24">
      <f>'Y:\Документы ТФОМС\Комиссия по разработке ТПОМС\Протоколы\2020\Протокол №10\СМО\[ИГС.xls]Лист2'!$AW21</f>
    </nc>
  </rcc>
  <rcc rId="283561" sId="3">
    <oc r="CK24">
      <f>'D:\Documents\Маруся\+Работа\Комиссия по разработке ТПОМС\Протоколы\2020\Протокол №05 от 26.03.2020\СМО\[ИГС v8.xls]Лист2'!$AT167</f>
    </oc>
    <nc r="CK24">
      <f>'Y:\Документы ТФОМС\Комиссия по разработке ТПОМС\Протоколы\2020\Протокол №10\СМО\[ИГС.xls]Лист2'!$AT167</f>
    </nc>
  </rcc>
  <rcc rId="283562" sId="3">
    <oc r="CL24">
      <f>'D:\Documents\Маруся\+Работа\Комиссия по разработке ТПОМС\Протоколы\2020\Протокол №05 от 26.03.2020\СМО\[ИГС v8.xls]Лист2'!$AT21</f>
    </oc>
    <nc r="CL24">
      <f>'Y:\Документы ТФОМС\Комиссия по разработке ТПОМС\Протоколы\2020\Протокол №10\СМО\[ИГС.xls]Лист2'!$AT21</f>
    </nc>
  </rcc>
  <rcc rId="283563" sId="3">
    <oc r="CM24">
      <f>'D:\Documents\Маруся\+Работа\Комиссия по разработке ТПОМС\Протоколы\2020\Протокол №05 от 26.03.2020\СМО\[ИГС v8.xls]Лист2'!$AU167</f>
    </oc>
    <nc r="CM24">
      <f>'Y:\Документы ТФОМС\Комиссия по разработке ТПОМС\Протоколы\2020\Протокол №10\СМО\[ИГС.xls]Лист2'!$AU167</f>
    </nc>
  </rcc>
  <rcc rId="283564" sId="3">
    <oc r="CN24">
      <f>'D:\Documents\Маруся\+Работа\Комиссия по разработке ТПОМС\Протоколы\2020\Протокол №05 от 26.03.2020\СМО\[ИГС v8.xls]Лист2'!$AU21</f>
    </oc>
    <nc r="CN24">
      <f>'Y:\Документы ТФОМС\Комиссия по разработке ТПОМС\Протоколы\2020\Протокол №10\СМО\[ИГС.xls]Лист2'!$AU21</f>
    </nc>
  </rcc>
  <rcc rId="283565" sId="3">
    <oc r="CO24">
      <f>'D:\Documents\Маруся\+Работа\Комиссия по разработке ТПОМС\Протоколы\2020\Протокол №05 от 26.03.2020\СМО\[ИГС v8.xls]Лист2'!$AV167</f>
    </oc>
    <nc r="CO24">
      <f>'Y:\Документы ТФОМС\Комиссия по разработке ТПОМС\Протоколы\2020\Протокол №10\СМО\[ИГС.xls]Лист2'!$AV167</f>
    </nc>
  </rcc>
  <rcc rId="283566" sId="3">
    <oc r="CP24">
      <f>'D:\Documents\Маруся\+Работа\Комиссия по разработке ТПОМС\Протоколы\2020\Протокол №05 от 26.03.2020\СМО\[ИГС v8.xls]Лист2'!$AV21</f>
    </oc>
    <nc r="CP24">
      <f>'Y:\Документы ТФОМС\Комиссия по разработке ТПОМС\Протоколы\2020\Протокол №10\СМО\[ИГС.xls]Лист2'!$AV21</f>
    </nc>
  </rcc>
  <rcc rId="283567" sId="3">
    <oc r="CQ24">
      <f>'D:\Documents\Маруся\+Работа\Комиссия по разработке ТПОМС\Протоколы\2020\Протокол №05 от 26.03.2020\СМО\[ИГС v8.xls]Лист2'!$AX167</f>
    </oc>
    <nc r="CQ24">
      <f>'Y:\Документы ТФОМС\Комиссия по разработке ТПОМС\Протоколы\2020\Протокол №10\СМО\[ИГС.xls]Лист2'!$AX167</f>
    </nc>
  </rcc>
  <rcc rId="283568" sId="3">
    <oc r="CR24">
      <f>'D:\Documents\Маруся\+Работа\Комиссия по разработке ТПОМС\Протоколы\2020\Протокол №05 от 26.03.2020\СМО\[ИГС v8.xls]Лист2'!$AX21</f>
    </oc>
    <nc r="CR24">
      <f>'Y:\Документы ТФОМС\Комиссия по разработке ТПОМС\Протоколы\2020\Протокол №10\СМО\[ИГС.xls]Лист2'!$AX21</f>
    </nc>
  </rcc>
  <rcc rId="283569" sId="3">
    <oc r="AA25">
      <f>'D:\Documents\Маруся\+Работа\Комиссия по разработке ТПОМС\Протоколы\2020\Протокол №05 от 26.03.2020\СМО\[ИГС v8.xls]Лист2'!$M168</f>
    </oc>
    <nc r="AA25">
      <f>'Y:\Документы ТФОМС\Комиссия по разработке ТПОМС\Протоколы\2020\Протокол №10\СМО\[ИГС.xls]Лист2'!$M168</f>
    </nc>
  </rcc>
  <rcc rId="283570" sId="3">
    <oc r="AB25">
      <f>'D:\Documents\Маруся\+Работа\Комиссия по разработке ТПОМС\Протоколы\2020\Протокол №05 от 26.03.2020\СМО\[ИГС v8.xls]Лист2'!$M22</f>
    </oc>
    <nc r="AB25">
      <f>'Y:\Документы ТФОМС\Комиссия по разработке ТПОМС\Протоколы\2020\Протокол №10\СМО\[ИГС.xls]Лист2'!$M22</f>
    </nc>
  </rcc>
  <rcc rId="283571" sId="3">
    <oc r="AC25">
      <f>'D:\Documents\Маруся\+Работа\Комиссия по разработке ТПОМС\Протоколы\2020\Протокол №05 от 26.03.2020\СМО\[ИГС v8.xls]Лист2'!$N168</f>
    </oc>
    <nc r="AC25">
      <f>'Y:\Документы ТФОМС\Комиссия по разработке ТПОМС\Протоколы\2020\Протокол №10\СМО\[ИГС.xls]Лист2'!$N168</f>
    </nc>
  </rcc>
  <rcc rId="283572" sId="3">
    <oc r="AD25">
      <f>'D:\Documents\Маруся\+Работа\Комиссия по разработке ТПОМС\Протоколы\2020\Протокол №05 от 26.03.2020\СМО\[ИГС v8.xls]Лист2'!$N22</f>
    </oc>
    <nc r="AD25">
      <f>'Y:\Документы ТФОМС\Комиссия по разработке ТПОМС\Протоколы\2020\Протокол №10\СМО\[ИГС.xls]Лист2'!$N22</f>
    </nc>
  </rcc>
  <rcc rId="283573" sId="3">
    <oc r="AE25">
      <f>'D:\Documents\Маруся\+Работа\Комиссия по разработке ТПОМС\Протоколы\2020\Протокол №05 от 26.03.2020\СМО\[ИГС v8.xls]Лист2'!$O168</f>
    </oc>
    <nc r="AE25">
      <f>'Y:\Документы ТФОМС\Комиссия по разработке ТПОМС\Протоколы\2020\Протокол №10\СМО\[ИГС.xls]Лист2'!$O168</f>
    </nc>
  </rcc>
  <rcc rId="283574" sId="3">
    <oc r="AF25">
      <f>'D:\Documents\Маруся\+Работа\Комиссия по разработке ТПОМС\Протоколы\2020\Протокол №05 от 26.03.2020\СМО\[ИГС v8.xls]Лист2'!$O22</f>
    </oc>
    <nc r="AF25">
      <f>'Y:\Документы ТФОМС\Комиссия по разработке ТПОМС\Протоколы\2020\Протокол №10\СМО\[ИГС.xls]Лист2'!$O22</f>
    </nc>
  </rcc>
  <rcc rId="283575" sId="3">
    <oc r="AG25">
      <f>'D:\Documents\Маруся\+Работа\Комиссия по разработке ТПОМС\Протоколы\2020\Протокол №05 от 26.03.2020\СМО\[ИГС v8.xls]Лист2'!$S168</f>
    </oc>
    <nc r="AG25">
      <f>'Y:\Документы ТФОМС\Комиссия по разработке ТПОМС\Протоколы\2020\Протокол №10\СМО\[ИГС.xls]Лист2'!$S168</f>
    </nc>
  </rcc>
  <rcc rId="283576" sId="3">
    <oc r="AH25">
      <f>'D:\Documents\Маруся\+Работа\Комиссия по разработке ТПОМС\Протоколы\2020\Протокол №05 от 26.03.2020\СМО\[ИГС v8.xls]Лист2'!$S22</f>
    </oc>
    <nc r="AH25">
      <f>'Y:\Документы ТФОМС\Комиссия по разработке ТПОМС\Протоколы\2020\Протокол №10\СМО\[ИГС.xls]Лист2'!$S22</f>
    </nc>
  </rcc>
  <rcc rId="283577" sId="3">
    <oc r="AI25">
      <f>'D:\Documents\Маруся\+Работа\Комиссия по разработке ТПОМС\Протоколы\2020\Протокол №05 от 26.03.2020\СМО\[ИГС v8.xls]Лист2'!$P168</f>
    </oc>
    <nc r="AI25">
      <f>'Y:\Документы ТФОМС\Комиссия по разработке ТПОМС\Протоколы\2020\Протокол №10\СМО\[ИГС.xls]Лист2'!$P168</f>
    </nc>
  </rcc>
  <rcc rId="283578" sId="3">
    <oc r="AJ25">
      <f>'D:\Documents\Маруся\+Работа\Комиссия по разработке ТПОМС\Протоколы\2020\Протокол №05 от 26.03.2020\СМО\[ИГС v8.xls]Лист2'!$P22</f>
    </oc>
    <nc r="AJ25">
      <f>'Y:\Документы ТФОМС\Комиссия по разработке ТПОМС\Протоколы\2020\Протокол №10\СМО\[ИГС.xls]Лист2'!$P22</f>
    </nc>
  </rcc>
  <rcc rId="283579" sId="3">
    <oc r="AK25">
      <f>'D:\Documents\Маруся\+Работа\Комиссия по разработке ТПОМС\Протоколы\2020\Протокол №05 от 26.03.2020\СМО\[ИГС v8.xls]Лист2'!$Q168</f>
    </oc>
    <nc r="AK25">
      <f>'Y:\Документы ТФОМС\Комиссия по разработке ТПОМС\Протоколы\2020\Протокол №10\СМО\[ИГС.xls]Лист2'!$Q168</f>
    </nc>
  </rcc>
  <rcc rId="283580" sId="3">
    <oc r="AL25">
      <f>'D:\Documents\Маруся\+Работа\Комиссия по разработке ТПОМС\Протоколы\2020\Протокол №05 от 26.03.2020\СМО\[ИГС v8.xls]Лист2'!$Q22</f>
    </oc>
    <nc r="AL25">
      <f>'Y:\Документы ТФОМС\Комиссия по разработке ТПОМС\Протоколы\2020\Протокол №10\СМО\[ИГС.xls]Лист2'!$Q22</f>
    </nc>
  </rcc>
  <rcc rId="283581" sId="3">
    <oc r="AM25">
      <f>'D:\Documents\Маруся\+Работа\Комиссия по разработке ТПОМС\Протоколы\2020\Протокол №05 от 26.03.2020\СМО\[ИГС v8.xls]Лист2'!$R168</f>
    </oc>
    <nc r="AM25">
      <f>'Y:\Документы ТФОМС\Комиссия по разработке ТПОМС\Протоколы\2020\Протокол №10\СМО\[ИГС.xls]Лист2'!$R168</f>
    </nc>
  </rcc>
  <rcc rId="283582" sId="3">
    <oc r="AN25">
      <f>'D:\Documents\Маруся\+Работа\Комиссия по разработке ТПОМС\Протоколы\2020\Протокол №05 от 26.03.2020\СМО\[ИГС v8.xls]Лист2'!$R22</f>
    </oc>
    <nc r="AN25">
      <f>'Y:\Документы ТФОМС\Комиссия по разработке ТПОМС\Протоколы\2020\Протокол №10\СМО\[ИГС.xls]Лист2'!$R22</f>
    </nc>
  </rcc>
  <rcc rId="283583" sId="3">
    <oc r="AO25">
      <f>'D:\Documents\Маруся\+Работа\Комиссия по разработке ТПОМС\Протоколы\2020\Протокол №05 от 26.03.2020\СМО\[ИГС v8.xls]Лист2'!$T168</f>
    </oc>
    <nc r="AO25">
      <f>'Y:\Документы ТФОМС\Комиссия по разработке ТПОМС\Протоколы\2020\Протокол №10\СМО\[ИГС.xls]Лист2'!$T168</f>
    </nc>
  </rcc>
  <rcc rId="283584" sId="3">
    <oc r="AP25">
      <f>'D:\Documents\Маруся\+Работа\Комиссия по разработке ТПОМС\Протоколы\2020\Протокол №05 от 26.03.2020\СМО\[ИГС v8.xls]Лист2'!$T22</f>
    </oc>
    <nc r="AP25">
      <f>'Y:\Документы ТФОМС\Комиссия по разработке ТПОМС\Протоколы\2020\Протокол №10\СМО\[ИГС.xls]Лист2'!$T22</f>
    </nc>
  </rcc>
  <rcc rId="283585" sId="3">
    <oc r="AS25">
      <f>'D:\Documents\Маруся\+Работа\Комиссия по разработке ТПОМС\Протоколы\2020\Протокол №05 от 26.03.2020\СМО\[ИГС v8.xls]Лист2'!$W168</f>
    </oc>
    <nc r="AS25">
      <f>'Y:\Документы ТФОМС\Комиссия по разработке ТПОМС\Протоколы\2020\Протокол №10\СМО\[ИГС.xls]Лист2'!$W168</f>
    </nc>
  </rcc>
  <rcc rId="283586" sId="3">
    <oc r="AT25">
      <f>'D:\Documents\Маруся\+Работа\Комиссия по разработке ТПОМС\Протоколы\2020\Протокол №05 от 26.03.2020\СМО\[ИГС v8.xls]Лист2'!$W22</f>
    </oc>
    <nc r="AT25">
      <f>'Y:\Документы ТФОМС\Комиссия по разработке ТПОМС\Протоколы\2020\Протокол №10\СМО\[ИГС.xls]Лист2'!$W22</f>
    </nc>
  </rcc>
  <rcc rId="283587" sId="3">
    <oc r="AU25">
      <f>'D:\Documents\Маруся\+Работа\Комиссия по разработке ТПОМС\Протоколы\2020\Протокол №05 от 26.03.2020\СМО\[ИГС v8.xls]Лист2'!$X168</f>
    </oc>
    <nc r="AU25">
      <f>'Y:\Документы ТФОМС\Комиссия по разработке ТПОМС\Протоколы\2020\Протокол №10\СМО\[ИГС.xls]Лист2'!$X168</f>
    </nc>
  </rcc>
  <rcc rId="283588" sId="3">
    <oc r="AV25">
      <f>'D:\Documents\Маруся\+Работа\Комиссия по разработке ТПОМС\Протоколы\2020\Протокол №05 от 26.03.2020\СМО\[ИГС v8.xls]Лист2'!$X22</f>
    </oc>
    <nc r="AV25">
      <f>'Y:\Документы ТФОМС\Комиссия по разработке ТПОМС\Протоколы\2020\Протокол №10\СМО\[ИГС.xls]Лист2'!$X22</f>
    </nc>
  </rcc>
  <rcc rId="283589" sId="3">
    <oc r="AW25">
      <f>'D:\Documents\Маруся\+Работа\Комиссия по разработке ТПОМС\Протоколы\2020\Протокол №05 от 26.03.2020\СМО\[ИГС v8.xls]Лист2'!$Y168</f>
    </oc>
    <nc r="AW25">
      <f>'Y:\Документы ТФОМС\Комиссия по разработке ТПОМС\Протоколы\2020\Протокол №10\СМО\[ИГС.xls]Лист2'!$Y168</f>
    </nc>
  </rcc>
  <rcc rId="283590" sId="3">
    <oc r="AX25">
      <f>'D:\Documents\Маруся\+Работа\Комиссия по разработке ТПОМС\Протоколы\2020\Протокол №05 от 26.03.2020\СМО\[ИГС v8.xls]Лист2'!$Y22</f>
    </oc>
    <nc r="AX25">
      <f>'Y:\Документы ТФОМС\Комиссия по разработке ТПОМС\Протоколы\2020\Протокол №10\СМО\[ИГС.xls]Лист2'!$Y22</f>
    </nc>
  </rcc>
  <rcc rId="283591" sId="3">
    <oc r="AY25">
      <f>'D:\Documents\Маруся\+Работа\Комиссия по разработке ТПОМС\Протоколы\2020\Протокол №05 от 26.03.2020\СМО\[ИГС v8.xls]Лист2'!$AC168</f>
    </oc>
    <nc r="AY25">
      <f>'Y:\Документы ТФОМС\Комиссия по разработке ТПОМС\Протоколы\2020\Протокол №10\СМО\[ИГС.xls]Лист2'!$AC168</f>
    </nc>
  </rcc>
  <rcc rId="283592" sId="3">
    <oc r="AZ25">
      <f>'D:\Documents\Маруся\+Работа\Комиссия по разработке ТПОМС\Протоколы\2020\Протокол №05 от 26.03.2020\СМО\[ИГС v8.xls]Лист2'!$AC22</f>
    </oc>
    <nc r="AZ25">
      <f>'Y:\Документы ТФОМС\Комиссия по разработке ТПОМС\Протоколы\2020\Протокол №10\СМО\[ИГС.xls]Лист2'!$AC22</f>
    </nc>
  </rcc>
  <rcc rId="283593" sId="3">
    <oc r="BA25">
      <f>'D:\Documents\Маруся\+Работа\Комиссия по разработке ТПОМС\Протоколы\2020\Протокол №05 от 26.03.2020\СМО\[ИГС v8.xls]Лист2'!$Z168</f>
    </oc>
    <nc r="BA25">
      <f>'Y:\Документы ТФОМС\Комиссия по разработке ТПОМС\Протоколы\2020\Протокол №10\СМО\[ИГС.xls]Лист2'!$Z168</f>
    </nc>
  </rcc>
  <rcc rId="283594" sId="3">
    <oc r="BB25">
      <f>'D:\Documents\Маруся\+Работа\Комиссия по разработке ТПОМС\Протоколы\2020\Протокол №05 от 26.03.2020\СМО\[ИГС v8.xls]Лист2'!$Z22</f>
    </oc>
    <nc r="BB25">
      <f>'Y:\Документы ТФОМС\Комиссия по разработке ТПОМС\Протоколы\2020\Протокол №10\СМО\[ИГС.xls]Лист2'!$Z22</f>
    </nc>
  </rcc>
  <rcc rId="283595" sId="3">
    <oc r="BC25">
      <f>'D:\Documents\Маруся\+Работа\Комиссия по разработке ТПОМС\Протоколы\2020\Протокол №05 от 26.03.2020\СМО\[ИГС v8.xls]Лист2'!$AA168</f>
    </oc>
    <nc r="BC25">
      <f>'Y:\Документы ТФОМС\Комиссия по разработке ТПОМС\Протоколы\2020\Протокол №10\СМО\[ИГС.xls]Лист2'!$AA168</f>
    </nc>
  </rcc>
  <rcc rId="283596" sId="3">
    <oc r="BD25">
      <f>'D:\Documents\Маруся\+Работа\Комиссия по разработке ТПОМС\Протоколы\2020\Протокол №05 от 26.03.2020\СМО\[ИГС v8.xls]Лист2'!$AA22</f>
    </oc>
    <nc r="BD25">
      <f>'Y:\Документы ТФОМС\Комиссия по разработке ТПОМС\Протоколы\2020\Протокол №10\СМО\[ИГС.xls]Лист2'!$AA22</f>
    </nc>
  </rcc>
  <rcc rId="283597" sId="3">
    <oc r="BE25">
      <f>'D:\Documents\Маруся\+Работа\Комиссия по разработке ТПОМС\Протоколы\2020\Протокол №05 от 26.03.2020\СМО\[ИГС v8.xls]Лист2'!$AB168</f>
    </oc>
    <nc r="BE25">
      <f>'Y:\Документы ТФОМС\Комиссия по разработке ТПОМС\Протоколы\2020\Протокол №10\СМО\[ИГС.xls]Лист2'!$AB168</f>
    </nc>
  </rcc>
  <rcc rId="283598" sId="3">
    <oc r="BF25">
      <f>'D:\Documents\Маруся\+Работа\Комиссия по разработке ТПОМС\Протоколы\2020\Протокол №05 от 26.03.2020\СМО\[ИГС v8.xls]Лист2'!$AB22</f>
    </oc>
    <nc r="BF25">
      <f>'Y:\Документы ТФОМС\Комиссия по разработке ТПОМС\Протоколы\2020\Протокол №10\СМО\[ИГС.xls]Лист2'!$AB22</f>
    </nc>
  </rcc>
  <rcc rId="283599" sId="3">
    <oc r="BG25">
      <f>'D:\Documents\Маруся\+Работа\Комиссия по разработке ТПОМС\Протоколы\2020\Протокол №05 от 26.03.2020\СМО\[ИГС v8.xls]Лист2'!$AD168</f>
    </oc>
    <nc r="BG25">
      <f>'Y:\Документы ТФОМС\Комиссия по разработке ТПОМС\Протоколы\2020\Протокол №10\СМО\[ИГС.xls]Лист2'!$AD168</f>
    </nc>
  </rcc>
  <rcc rId="283600" sId="3">
    <oc r="BH25">
      <f>'D:\Documents\Маруся\+Работа\Комиссия по разработке ТПОМС\Протоколы\2020\Протокол №05 от 26.03.2020\СМО\[ИГС v8.xls]Лист2'!$AD22</f>
    </oc>
    <nc r="BH25">
      <f>'Y:\Документы ТФОМС\Комиссия по разработке ТПОМС\Протоколы\2020\Протокол №10\СМО\[ИГС.xls]Лист2'!$AD22</f>
    </nc>
  </rcc>
  <rcc rId="283601" sId="3">
    <oc r="BK25">
      <f>'D:\Documents\Маруся\+Работа\Комиссия по разработке ТПОМС\Протоколы\2020\Протокол №05 от 26.03.2020\СМО\[ИГС v8.xls]Лист2'!$AG168</f>
    </oc>
    <nc r="BK25">
      <f>'Y:\Документы ТФОМС\Комиссия по разработке ТПОМС\Протоколы\2020\Протокол №10\СМО\[ИГС.xls]Лист2'!$AG168</f>
    </nc>
  </rcc>
  <rcc rId="283602" sId="3">
    <oc r="BL25">
      <f>'D:\Documents\Маруся\+Работа\Комиссия по разработке ТПОМС\Протоколы\2020\Протокол №05 от 26.03.2020\СМО\[ИГС v8.xls]Лист2'!$AG22</f>
    </oc>
    <nc r="BL25">
      <f>'Y:\Документы ТФОМС\Комиссия по разработке ТПОМС\Протоколы\2020\Протокол №10\СМО\[ИГС.xls]Лист2'!$AG22</f>
    </nc>
  </rcc>
  <rcc rId="283603" sId="3">
    <oc r="BM25">
      <f>'D:\Documents\Маруся\+Работа\Комиссия по разработке ТПОМС\Протоколы\2020\Протокол №05 от 26.03.2020\СМО\[ИГС v8.xls]Лист2'!$AH168</f>
    </oc>
    <nc r="BM25">
      <f>'Y:\Документы ТФОМС\Комиссия по разработке ТПОМС\Протоколы\2020\Протокол №10\СМО\[ИГС.xls]Лист2'!$AH168</f>
    </nc>
  </rcc>
  <rcc rId="283604" sId="3">
    <oc r="BN25">
      <f>'D:\Documents\Маруся\+Работа\Комиссия по разработке ТПОМС\Протоколы\2020\Протокол №05 от 26.03.2020\СМО\[ИГС v8.xls]Лист2'!$AH22</f>
    </oc>
    <nc r="BN25">
      <f>'Y:\Документы ТФОМС\Комиссия по разработке ТПОМС\Протоколы\2020\Протокол №10\СМО\[ИГС.xls]Лист2'!$AH22</f>
    </nc>
  </rcc>
  <rcc rId="283605" sId="3">
    <oc r="BO25">
      <f>'D:\Documents\Маруся\+Работа\Комиссия по разработке ТПОМС\Протоколы\2020\Протокол №05 от 26.03.2020\СМО\[ИГС v8.xls]Лист2'!$AI168</f>
    </oc>
    <nc r="BO25">
      <f>'Y:\Документы ТФОМС\Комиссия по разработке ТПОМС\Протоколы\2020\Протокол №10\СМО\[ИГС.xls]Лист2'!$AI168</f>
    </nc>
  </rcc>
  <rcc rId="283606" sId="3">
    <oc r="BP25">
      <f>'D:\Documents\Маруся\+Работа\Комиссия по разработке ТПОМС\Протоколы\2020\Протокол №05 от 26.03.2020\СМО\[ИГС v8.xls]Лист2'!$AI22</f>
    </oc>
    <nc r="BP25">
      <f>'Y:\Документы ТФОМС\Комиссия по разработке ТПОМС\Протоколы\2020\Протокол №10\СМО\[ИГС.xls]Лист2'!$AI22</f>
    </nc>
  </rcc>
  <rcc rId="283607" sId="3">
    <oc r="BQ25">
      <f>'D:\Documents\Маруся\+Работа\Комиссия по разработке ТПОМС\Протоколы\2020\Протокол №05 от 26.03.2020\СМО\[ИГС v8.xls]Лист2'!$AM168</f>
    </oc>
    <nc r="BQ25">
      <f>'Y:\Документы ТФОМС\Комиссия по разработке ТПОМС\Протоколы\2020\Протокол №10\СМО\[ИГС.xls]Лист2'!$AM168</f>
    </nc>
  </rcc>
  <rcc rId="283608" sId="3">
    <oc r="BR25">
      <f>'D:\Documents\Маруся\+Работа\Комиссия по разработке ТПОМС\Протоколы\2020\Протокол №05 от 26.03.2020\СМО\[ИГС v8.xls]Лист2'!$AM22</f>
    </oc>
    <nc r="BR25">
      <f>'Y:\Документы ТФОМС\Комиссия по разработке ТПОМС\Протоколы\2020\Протокол №10\СМО\[ИГС.xls]Лист2'!$AM22</f>
    </nc>
  </rcc>
  <rcc rId="283609" sId="3">
    <oc r="BS25">
      <f>'D:\Documents\Маруся\+Работа\Комиссия по разработке ТПОМС\Протоколы\2020\Протокол №05 от 26.03.2020\СМО\[ИГС v8.xls]Лист2'!$AJ168</f>
    </oc>
    <nc r="BS25">
      <f>'Y:\Документы ТФОМС\Комиссия по разработке ТПОМС\Протоколы\2020\Протокол №10\СМО\[ИГС.xls]Лист2'!$AJ168</f>
    </nc>
  </rcc>
  <rcc rId="283610" sId="3">
    <oc r="BT25">
      <f>'D:\Documents\Маруся\+Работа\Комиссия по разработке ТПОМС\Протоколы\2020\Протокол №05 от 26.03.2020\СМО\[ИГС v8.xls]Лист2'!$AJ22</f>
    </oc>
    <nc r="BT25">
      <f>'Y:\Документы ТФОМС\Комиссия по разработке ТПОМС\Протоколы\2020\Протокол №10\СМО\[ИГС.xls]Лист2'!$AJ22</f>
    </nc>
  </rcc>
  <rcc rId="283611" sId="3">
    <oc r="BU25">
      <f>'D:\Documents\Маруся\+Работа\Комиссия по разработке ТПОМС\Протоколы\2020\Протокол №05 от 26.03.2020\СМО\[ИГС v8.xls]Лист2'!$AK168</f>
    </oc>
    <nc r="BU25">
      <f>'Y:\Документы ТФОМС\Комиссия по разработке ТПОМС\Протоколы\2020\Протокол №10\СМО\[ИГС.xls]Лист2'!$AK168</f>
    </nc>
  </rcc>
  <rcc rId="283612" sId="3">
    <oc r="BV25">
      <f>'D:\Documents\Маруся\+Работа\Комиссия по разработке ТПОМС\Протоколы\2020\Протокол №05 от 26.03.2020\СМО\[ИГС v8.xls]Лист2'!$AK22</f>
    </oc>
    <nc r="BV25">
      <f>'Y:\Документы ТФОМС\Комиссия по разработке ТПОМС\Протоколы\2020\Протокол №10\СМО\[ИГС.xls]Лист2'!$AK22</f>
    </nc>
  </rcc>
  <rcc rId="283613" sId="3">
    <oc r="BW25">
      <f>'D:\Documents\Маруся\+Работа\Комиссия по разработке ТПОМС\Протоколы\2020\Протокол №05 от 26.03.2020\СМО\[ИГС v8.xls]Лист2'!$AL168</f>
    </oc>
    <nc r="BW25">
      <f>'Y:\Документы ТФОМС\Комиссия по разработке ТПОМС\Протоколы\2020\Протокол №10\СМО\[ИГС.xls]Лист2'!$AL168</f>
    </nc>
  </rcc>
  <rcc rId="283614" sId="3">
    <oc r="BX25">
      <f>'D:\Documents\Маруся\+Работа\Комиссия по разработке ТПОМС\Протоколы\2020\Протокол №05 от 26.03.2020\СМО\[ИГС v8.xls]Лист2'!$AL22</f>
    </oc>
    <nc r="BX25">
      <f>'Y:\Документы ТФОМС\Комиссия по разработке ТПОМС\Протоколы\2020\Протокол №10\СМО\[ИГС.xls]Лист2'!$AL22</f>
    </nc>
  </rcc>
  <rcc rId="283615" sId="3">
    <oc r="BY25">
      <f>'D:\Documents\Маруся\+Работа\Комиссия по разработке ТПОМС\Протоколы\2020\Протокол №05 от 26.03.2020\СМО\[ИГС v8.xls]Лист2'!$AN168</f>
    </oc>
    <nc r="BY25">
      <f>'Y:\Документы ТФОМС\Комиссия по разработке ТПОМС\Протоколы\2020\Протокол №10\СМО\[ИГС.xls]Лист2'!$AN168</f>
    </nc>
  </rcc>
  <rcc rId="283616" sId="3">
    <oc r="BZ25">
      <f>'D:\Documents\Маруся\+Работа\Комиссия по разработке ТПОМС\Протоколы\2020\Протокол №05 от 26.03.2020\СМО\[ИГС v8.xls]Лист2'!$AN22</f>
    </oc>
    <nc r="BZ25">
      <f>'Y:\Документы ТФОМС\Комиссия по разработке ТПОМС\Протоколы\2020\Протокол №10\СМО\[ИГС.xls]Лист2'!$AN22</f>
    </nc>
  </rcc>
  <rcc rId="283617" sId="3">
    <oc r="CC25">
      <f>'D:\Documents\Маруся\+Работа\Комиссия по разработке ТПОМС\Протоколы\2020\Протокол №05 от 26.03.2020\СМО\[ИГС v8.xls]Лист2'!$AQ168</f>
    </oc>
    <nc r="CC25">
      <f>'Y:\Документы ТФОМС\Комиссия по разработке ТПОМС\Протоколы\2020\Протокол №10\СМО\[ИГС.xls]Лист2'!$AQ168</f>
    </nc>
  </rcc>
  <rcc rId="283618" sId="3">
    <oc r="CD25">
      <f>'D:\Documents\Маруся\+Работа\Комиссия по разработке ТПОМС\Протоколы\2020\Протокол №05 от 26.03.2020\СМО\[ИГС v8.xls]Лист2'!$AQ22</f>
    </oc>
    <nc r="CD25">
      <f>'Y:\Документы ТФОМС\Комиссия по разработке ТПОМС\Протоколы\2020\Протокол №10\СМО\[ИГС.xls]Лист2'!$AQ22</f>
    </nc>
  </rcc>
  <rcc rId="283619" sId="3">
    <oc r="CE25">
      <f>'D:\Documents\Маруся\+Работа\Комиссия по разработке ТПОМС\Протоколы\2020\Протокол №05 от 26.03.2020\СМО\[ИГС v8.xls]Лист2'!$AR168</f>
    </oc>
    <nc r="CE25">
      <f>'Y:\Документы ТФОМС\Комиссия по разработке ТПОМС\Протоколы\2020\Протокол №10\СМО\[ИГС.xls]Лист2'!$AR168</f>
    </nc>
  </rcc>
  <rcc rId="283620" sId="3">
    <oc r="CF25">
      <f>'D:\Documents\Маруся\+Работа\Комиссия по разработке ТПОМС\Протоколы\2020\Протокол №05 от 26.03.2020\СМО\[ИГС v8.xls]Лист2'!$AR22</f>
    </oc>
    <nc r="CF25">
      <f>'Y:\Документы ТФОМС\Комиссия по разработке ТПОМС\Протоколы\2020\Протокол №10\СМО\[ИГС.xls]Лист2'!$AR22</f>
    </nc>
  </rcc>
  <rcc rId="283621" sId="3">
    <oc r="CG25">
      <f>'D:\Documents\Маруся\+Работа\Комиссия по разработке ТПОМС\Протоколы\2020\Протокол №05 от 26.03.2020\СМО\[ИГС v8.xls]Лист2'!$AS168</f>
    </oc>
    <nc r="CG25">
      <f>'Y:\Документы ТФОМС\Комиссия по разработке ТПОМС\Протоколы\2020\Протокол №10\СМО\[ИГС.xls]Лист2'!$AS168</f>
    </nc>
  </rcc>
  <rcc rId="283622" sId="3">
    <oc r="CH25">
      <f>'D:\Documents\Маруся\+Работа\Комиссия по разработке ТПОМС\Протоколы\2020\Протокол №05 от 26.03.2020\СМО\[ИГС v8.xls]Лист2'!$AS22</f>
    </oc>
    <nc r="CH25">
      <f>'Y:\Документы ТФОМС\Комиссия по разработке ТПОМС\Протоколы\2020\Протокол №10\СМО\[ИГС.xls]Лист2'!$AS22</f>
    </nc>
  </rcc>
  <rcc rId="283623" sId="3">
    <oc r="CI25">
      <f>'D:\Documents\Маруся\+Работа\Комиссия по разработке ТПОМС\Протоколы\2020\Протокол №05 от 26.03.2020\СМО\[ИГС v8.xls]Лист2'!$AW168</f>
    </oc>
    <nc r="CI25">
      <f>'Y:\Документы ТФОМС\Комиссия по разработке ТПОМС\Протоколы\2020\Протокол №10\СМО\[ИГС.xls]Лист2'!$AW168</f>
    </nc>
  </rcc>
  <rcc rId="283624" sId="3">
    <oc r="CJ25">
      <f>'D:\Documents\Маруся\+Работа\Комиссия по разработке ТПОМС\Протоколы\2020\Протокол №05 от 26.03.2020\СМО\[ИГС v8.xls]Лист2'!$AW22</f>
    </oc>
    <nc r="CJ25">
      <f>'Y:\Документы ТФОМС\Комиссия по разработке ТПОМС\Протоколы\2020\Протокол №10\СМО\[ИГС.xls]Лист2'!$AW22</f>
    </nc>
  </rcc>
  <rcc rId="283625" sId="3">
    <oc r="CK25">
      <f>'D:\Documents\Маруся\+Работа\Комиссия по разработке ТПОМС\Протоколы\2020\Протокол №05 от 26.03.2020\СМО\[ИГС v8.xls]Лист2'!$AT168</f>
    </oc>
    <nc r="CK25">
      <f>'Y:\Документы ТФОМС\Комиссия по разработке ТПОМС\Протоколы\2020\Протокол №10\СМО\[ИГС.xls]Лист2'!$AT168</f>
    </nc>
  </rcc>
  <rcc rId="283626" sId="3">
    <oc r="CL25">
      <f>'D:\Documents\Маруся\+Работа\Комиссия по разработке ТПОМС\Протоколы\2020\Протокол №05 от 26.03.2020\СМО\[ИГС v8.xls]Лист2'!$AT22</f>
    </oc>
    <nc r="CL25">
      <f>'Y:\Документы ТФОМС\Комиссия по разработке ТПОМС\Протоколы\2020\Протокол №10\СМО\[ИГС.xls]Лист2'!$AT22</f>
    </nc>
  </rcc>
  <rcc rId="283627" sId="3">
    <oc r="CM25">
      <f>'D:\Documents\Маруся\+Работа\Комиссия по разработке ТПОМС\Протоколы\2020\Протокол №05 от 26.03.2020\СМО\[ИГС v8.xls]Лист2'!$AU168</f>
    </oc>
    <nc r="CM25">
      <f>'Y:\Документы ТФОМС\Комиссия по разработке ТПОМС\Протоколы\2020\Протокол №10\СМО\[ИГС.xls]Лист2'!$AU168</f>
    </nc>
  </rcc>
  <rcc rId="283628" sId="3">
    <oc r="CN25">
      <f>'D:\Documents\Маруся\+Работа\Комиссия по разработке ТПОМС\Протоколы\2020\Протокол №05 от 26.03.2020\СМО\[ИГС v8.xls]Лист2'!$AU22</f>
    </oc>
    <nc r="CN25">
      <f>'Y:\Документы ТФОМС\Комиссия по разработке ТПОМС\Протоколы\2020\Протокол №10\СМО\[ИГС.xls]Лист2'!$AU22</f>
    </nc>
  </rcc>
  <rcc rId="283629" sId="3">
    <oc r="CO25">
      <f>'D:\Documents\Маруся\+Работа\Комиссия по разработке ТПОМС\Протоколы\2020\Протокол №05 от 26.03.2020\СМО\[ИГС v8.xls]Лист2'!$AV168</f>
    </oc>
    <nc r="CO25">
      <f>'Y:\Документы ТФОМС\Комиссия по разработке ТПОМС\Протоколы\2020\Протокол №10\СМО\[ИГС.xls]Лист2'!$AV168</f>
    </nc>
  </rcc>
  <rcc rId="283630" sId="3">
    <oc r="CP25">
      <f>'D:\Documents\Маруся\+Работа\Комиссия по разработке ТПОМС\Протоколы\2020\Протокол №05 от 26.03.2020\СМО\[ИГС v8.xls]Лист2'!$AV22</f>
    </oc>
    <nc r="CP25">
      <f>'Y:\Документы ТФОМС\Комиссия по разработке ТПОМС\Протоколы\2020\Протокол №10\СМО\[ИГС.xls]Лист2'!$AV22</f>
    </nc>
  </rcc>
  <rcc rId="283631" sId="3">
    <oc r="CQ25">
      <f>'D:\Documents\Маруся\+Работа\Комиссия по разработке ТПОМС\Протоколы\2020\Протокол №05 от 26.03.2020\СМО\[ИГС v8.xls]Лист2'!$AX168</f>
    </oc>
    <nc r="CQ25">
      <f>'Y:\Документы ТФОМС\Комиссия по разработке ТПОМС\Протоколы\2020\Протокол №10\СМО\[ИГС.xls]Лист2'!$AX168</f>
    </nc>
  </rcc>
  <rcc rId="283632" sId="3">
    <oc r="CR25">
      <f>'D:\Documents\Маруся\+Работа\Комиссия по разработке ТПОМС\Протоколы\2020\Протокол №05 от 26.03.2020\СМО\[ИГС v8.xls]Лист2'!$AX22</f>
    </oc>
    <nc r="CR25">
      <f>'Y:\Документы ТФОМС\Комиссия по разработке ТПОМС\Протоколы\2020\Протокол №10\СМО\[ИГС.xls]Лист2'!$AX22</f>
    </nc>
  </rcc>
  <rcc rId="283633" sId="3">
    <oc r="AA26">
      <f>'D:\Documents\Маруся\+Работа\Комиссия по разработке ТПОМС\Протоколы\2020\Протокол №05 от 26.03.2020\СМО\[ИГС v8.xls]Лист2'!$M169</f>
    </oc>
    <nc r="AA26">
      <f>'Y:\Документы ТФОМС\Комиссия по разработке ТПОМС\Протоколы\2020\Протокол №10\СМО\[ИГС.xls]Лист2'!$M169</f>
    </nc>
  </rcc>
  <rcc rId="283634" sId="3">
    <oc r="AB26">
      <f>'D:\Documents\Маруся\+Работа\Комиссия по разработке ТПОМС\Протоколы\2020\Протокол №05 от 26.03.2020\СМО\[ИГС v8.xls]Лист2'!$M23</f>
    </oc>
    <nc r="AB26">
      <f>'Y:\Документы ТФОМС\Комиссия по разработке ТПОМС\Протоколы\2020\Протокол №10\СМО\[ИГС.xls]Лист2'!$M23</f>
    </nc>
  </rcc>
  <rcc rId="283635" sId="3">
    <oc r="AC26">
      <f>'D:\Documents\Маруся\+Работа\Комиссия по разработке ТПОМС\Протоколы\2020\Протокол №05 от 26.03.2020\СМО\[ИГС v8.xls]Лист2'!$N169</f>
    </oc>
    <nc r="AC26">
      <f>'Y:\Документы ТФОМС\Комиссия по разработке ТПОМС\Протоколы\2020\Протокол №10\СМО\[ИГС.xls]Лист2'!$N169</f>
    </nc>
  </rcc>
  <rcc rId="283636" sId="3">
    <oc r="AD26">
      <f>'D:\Documents\Маруся\+Работа\Комиссия по разработке ТПОМС\Протоколы\2020\Протокол №05 от 26.03.2020\СМО\[ИГС v8.xls]Лист2'!$N23</f>
    </oc>
    <nc r="AD26">
      <f>'Y:\Документы ТФОМС\Комиссия по разработке ТПОМС\Протоколы\2020\Протокол №10\СМО\[ИГС.xls]Лист2'!$N23</f>
    </nc>
  </rcc>
  <rcc rId="283637" sId="3">
    <oc r="AE26">
      <f>'D:\Documents\Маруся\+Работа\Комиссия по разработке ТПОМС\Протоколы\2020\Протокол №05 от 26.03.2020\СМО\[ИГС v8.xls]Лист2'!$O169</f>
    </oc>
    <nc r="AE26">
      <f>'Y:\Документы ТФОМС\Комиссия по разработке ТПОМС\Протоколы\2020\Протокол №10\СМО\[ИГС.xls]Лист2'!$O169</f>
    </nc>
  </rcc>
  <rcc rId="283638" sId="3">
    <oc r="AF26">
      <f>'D:\Documents\Маруся\+Работа\Комиссия по разработке ТПОМС\Протоколы\2020\Протокол №05 от 26.03.2020\СМО\[ИГС v8.xls]Лист2'!$O23</f>
    </oc>
    <nc r="AF26">
      <f>'Y:\Документы ТФОМС\Комиссия по разработке ТПОМС\Протоколы\2020\Протокол №10\СМО\[ИГС.xls]Лист2'!$O23</f>
    </nc>
  </rcc>
  <rcc rId="283639" sId="3">
    <oc r="AG26">
      <f>'D:\Documents\Маруся\+Работа\Комиссия по разработке ТПОМС\Протоколы\2020\Протокол №05 от 26.03.2020\СМО\[ИГС v8.xls]Лист2'!$S169</f>
    </oc>
    <nc r="AG26">
      <f>'Y:\Документы ТФОМС\Комиссия по разработке ТПОМС\Протоколы\2020\Протокол №10\СМО\[ИГС.xls]Лист2'!$S169</f>
    </nc>
  </rcc>
  <rcc rId="283640" sId="3">
    <oc r="AH26">
      <f>'D:\Documents\Маруся\+Работа\Комиссия по разработке ТПОМС\Протоколы\2020\Протокол №05 от 26.03.2020\СМО\[ИГС v8.xls]Лист2'!$S23</f>
    </oc>
    <nc r="AH26">
      <f>'Y:\Документы ТФОМС\Комиссия по разработке ТПОМС\Протоколы\2020\Протокол №10\СМО\[ИГС.xls]Лист2'!$S23</f>
    </nc>
  </rcc>
  <rcc rId="283641" sId="3">
    <oc r="AI26">
      <f>'D:\Documents\Маруся\+Работа\Комиссия по разработке ТПОМС\Протоколы\2020\Протокол №05 от 26.03.2020\СМО\[ИГС v8.xls]Лист2'!$P169</f>
    </oc>
    <nc r="AI26">
      <f>'Y:\Документы ТФОМС\Комиссия по разработке ТПОМС\Протоколы\2020\Протокол №10\СМО\[ИГС.xls]Лист2'!$P169</f>
    </nc>
  </rcc>
  <rcc rId="283642" sId="3">
    <oc r="AJ26">
      <f>'D:\Documents\Маруся\+Работа\Комиссия по разработке ТПОМС\Протоколы\2020\Протокол №05 от 26.03.2020\СМО\[ИГС v8.xls]Лист2'!$P23</f>
    </oc>
    <nc r="AJ26">
      <f>'Y:\Документы ТФОМС\Комиссия по разработке ТПОМС\Протоколы\2020\Протокол №10\СМО\[ИГС.xls]Лист2'!$P23</f>
    </nc>
  </rcc>
  <rcc rId="283643" sId="3">
    <oc r="AK26">
      <f>'D:\Documents\Маруся\+Работа\Комиссия по разработке ТПОМС\Протоколы\2020\Протокол №05 от 26.03.2020\СМО\[ИГС v8.xls]Лист2'!$Q169</f>
    </oc>
    <nc r="AK26">
      <f>'Y:\Документы ТФОМС\Комиссия по разработке ТПОМС\Протоколы\2020\Протокол №10\СМО\[ИГС.xls]Лист2'!$Q169</f>
    </nc>
  </rcc>
  <rcc rId="283644" sId="3">
    <oc r="AL26">
      <f>'D:\Documents\Маруся\+Работа\Комиссия по разработке ТПОМС\Протоколы\2020\Протокол №05 от 26.03.2020\СМО\[ИГС v8.xls]Лист2'!$Q23</f>
    </oc>
    <nc r="AL26">
      <f>'Y:\Документы ТФОМС\Комиссия по разработке ТПОМС\Протоколы\2020\Протокол №10\СМО\[ИГС.xls]Лист2'!$Q23</f>
    </nc>
  </rcc>
  <rcc rId="283645" sId="3">
    <oc r="AM26">
      <f>'D:\Documents\Маруся\+Работа\Комиссия по разработке ТПОМС\Протоколы\2020\Протокол №05 от 26.03.2020\СМО\[ИГС v8.xls]Лист2'!$R169</f>
    </oc>
    <nc r="AM26">
      <f>'Y:\Документы ТФОМС\Комиссия по разработке ТПОМС\Протоколы\2020\Протокол №10\СМО\[ИГС.xls]Лист2'!$R169</f>
    </nc>
  </rcc>
  <rcc rId="283646" sId="3">
    <oc r="AN26">
      <f>'D:\Documents\Маруся\+Работа\Комиссия по разработке ТПОМС\Протоколы\2020\Протокол №05 от 26.03.2020\СМО\[ИГС v8.xls]Лист2'!$R23</f>
    </oc>
    <nc r="AN26">
      <f>'Y:\Документы ТФОМС\Комиссия по разработке ТПОМС\Протоколы\2020\Протокол №10\СМО\[ИГС.xls]Лист2'!$R23</f>
    </nc>
  </rcc>
  <rcc rId="283647" sId="3">
    <oc r="AO26">
      <f>'D:\Documents\Маруся\+Работа\Комиссия по разработке ТПОМС\Протоколы\2020\Протокол №05 от 26.03.2020\СМО\[ИГС v8.xls]Лист2'!$T169</f>
    </oc>
    <nc r="AO26">
      <f>'Y:\Документы ТФОМС\Комиссия по разработке ТПОМС\Протоколы\2020\Протокол №10\СМО\[ИГС.xls]Лист2'!$T169</f>
    </nc>
  </rcc>
  <rcc rId="283648" sId="3">
    <oc r="AP26">
      <f>'D:\Documents\Маруся\+Работа\Комиссия по разработке ТПОМС\Протоколы\2020\Протокол №05 от 26.03.2020\СМО\[ИГС v8.xls]Лист2'!$T23</f>
    </oc>
    <nc r="AP26">
      <f>'Y:\Документы ТФОМС\Комиссия по разработке ТПОМС\Протоколы\2020\Протокол №10\СМО\[ИГС.xls]Лист2'!$T23</f>
    </nc>
  </rcc>
  <rcc rId="283649" sId="3">
    <oc r="AS26">
      <f>'D:\Documents\Маруся\+Работа\Комиссия по разработке ТПОМС\Протоколы\2020\Протокол №05 от 26.03.2020\СМО\[ИГС v8.xls]Лист2'!$W169</f>
    </oc>
    <nc r="AS26">
      <f>'Y:\Документы ТФОМС\Комиссия по разработке ТПОМС\Протоколы\2020\Протокол №10\СМО\[ИГС.xls]Лист2'!$W169</f>
    </nc>
  </rcc>
  <rcc rId="283650" sId="3">
    <oc r="AT26">
      <f>'D:\Documents\Маруся\+Работа\Комиссия по разработке ТПОМС\Протоколы\2020\Протокол №05 от 26.03.2020\СМО\[ИГС v8.xls]Лист2'!$W23</f>
    </oc>
    <nc r="AT26">
      <f>'Y:\Документы ТФОМС\Комиссия по разработке ТПОМС\Протоколы\2020\Протокол №10\СМО\[ИГС.xls]Лист2'!$W23</f>
    </nc>
  </rcc>
  <rcc rId="283651" sId="3">
    <oc r="AU26">
      <f>'D:\Documents\Маруся\+Работа\Комиссия по разработке ТПОМС\Протоколы\2020\Протокол №05 от 26.03.2020\СМО\[ИГС v8.xls]Лист2'!$X169</f>
    </oc>
    <nc r="AU26">
      <f>'Y:\Документы ТФОМС\Комиссия по разработке ТПОМС\Протоколы\2020\Протокол №10\СМО\[ИГС.xls]Лист2'!$X169</f>
    </nc>
  </rcc>
  <rcc rId="283652" sId="3">
    <oc r="AV26">
      <f>'D:\Documents\Маруся\+Работа\Комиссия по разработке ТПОМС\Протоколы\2020\Протокол №05 от 26.03.2020\СМО\[ИГС v8.xls]Лист2'!$X23</f>
    </oc>
    <nc r="AV26">
      <f>'Y:\Документы ТФОМС\Комиссия по разработке ТПОМС\Протоколы\2020\Протокол №10\СМО\[ИГС.xls]Лист2'!$X23</f>
    </nc>
  </rcc>
  <rcc rId="283653" sId="3">
    <oc r="AW26">
      <f>'D:\Documents\Маруся\+Работа\Комиссия по разработке ТПОМС\Протоколы\2020\Протокол №05 от 26.03.2020\СМО\[ИГС v8.xls]Лист2'!$Y169</f>
    </oc>
    <nc r="AW26">
      <f>'Y:\Документы ТФОМС\Комиссия по разработке ТПОМС\Протоколы\2020\Протокол №10\СМО\[ИГС.xls]Лист2'!$Y169</f>
    </nc>
  </rcc>
  <rcc rId="283654" sId="3">
    <oc r="AX26">
      <f>'D:\Documents\Маруся\+Работа\Комиссия по разработке ТПОМС\Протоколы\2020\Протокол №05 от 26.03.2020\СМО\[ИГС v8.xls]Лист2'!$Y23</f>
    </oc>
    <nc r="AX26">
      <f>'Y:\Документы ТФОМС\Комиссия по разработке ТПОМС\Протоколы\2020\Протокол №10\СМО\[ИГС.xls]Лист2'!$Y23</f>
    </nc>
  </rcc>
  <rcc rId="283655" sId="3">
    <oc r="AY26">
      <f>'D:\Documents\Маруся\+Работа\Комиссия по разработке ТПОМС\Протоколы\2020\Протокол №05 от 26.03.2020\СМО\[ИГС v8.xls]Лист2'!$AC169</f>
    </oc>
    <nc r="AY26">
      <f>'Y:\Документы ТФОМС\Комиссия по разработке ТПОМС\Протоколы\2020\Протокол №10\СМО\[ИГС.xls]Лист2'!$AC169</f>
    </nc>
  </rcc>
  <rcc rId="283656" sId="3">
    <oc r="AZ26">
      <f>'D:\Documents\Маруся\+Работа\Комиссия по разработке ТПОМС\Протоколы\2020\Протокол №05 от 26.03.2020\СМО\[ИГС v8.xls]Лист2'!$AC23</f>
    </oc>
    <nc r="AZ26">
      <f>'Y:\Документы ТФОМС\Комиссия по разработке ТПОМС\Протоколы\2020\Протокол №10\СМО\[ИГС.xls]Лист2'!$AC23</f>
    </nc>
  </rcc>
  <rcc rId="283657" sId="3">
    <oc r="BA26">
      <f>'D:\Documents\Маруся\+Работа\Комиссия по разработке ТПОМС\Протоколы\2020\Протокол №05 от 26.03.2020\СМО\[ИГС v8.xls]Лист2'!$Z169</f>
    </oc>
    <nc r="BA26">
      <f>'Y:\Документы ТФОМС\Комиссия по разработке ТПОМС\Протоколы\2020\Протокол №10\СМО\[ИГС.xls]Лист2'!$Z169</f>
    </nc>
  </rcc>
  <rcc rId="283658" sId="3">
    <oc r="BB26">
      <f>'D:\Documents\Маруся\+Работа\Комиссия по разработке ТПОМС\Протоколы\2020\Протокол №05 от 26.03.2020\СМО\[ИГС v8.xls]Лист2'!$Z23</f>
    </oc>
    <nc r="BB26">
      <f>'Y:\Документы ТФОМС\Комиссия по разработке ТПОМС\Протоколы\2020\Протокол №10\СМО\[ИГС.xls]Лист2'!$Z23</f>
    </nc>
  </rcc>
  <rcc rId="283659" sId="3">
    <oc r="BC26">
      <f>'D:\Documents\Маруся\+Работа\Комиссия по разработке ТПОМС\Протоколы\2020\Протокол №05 от 26.03.2020\СМО\[ИГС v8.xls]Лист2'!$AA169</f>
    </oc>
    <nc r="BC26">
      <f>'Y:\Документы ТФОМС\Комиссия по разработке ТПОМС\Протоколы\2020\Протокол №10\СМО\[ИГС.xls]Лист2'!$AA169</f>
    </nc>
  </rcc>
  <rcc rId="283660" sId="3">
    <oc r="BD26">
      <f>'D:\Documents\Маруся\+Работа\Комиссия по разработке ТПОМС\Протоколы\2020\Протокол №05 от 26.03.2020\СМО\[ИГС v8.xls]Лист2'!$AA23</f>
    </oc>
    <nc r="BD26">
      <f>'Y:\Документы ТФОМС\Комиссия по разработке ТПОМС\Протоколы\2020\Протокол №10\СМО\[ИГС.xls]Лист2'!$AA23</f>
    </nc>
  </rcc>
  <rcc rId="283661" sId="3">
    <oc r="BE26">
      <f>'D:\Documents\Маруся\+Работа\Комиссия по разработке ТПОМС\Протоколы\2020\Протокол №05 от 26.03.2020\СМО\[ИГС v8.xls]Лист2'!$AB169</f>
    </oc>
    <nc r="BE26">
      <f>'Y:\Документы ТФОМС\Комиссия по разработке ТПОМС\Протоколы\2020\Протокол №10\СМО\[ИГС.xls]Лист2'!$AB169</f>
    </nc>
  </rcc>
  <rcc rId="283662" sId="3">
    <oc r="BF26">
      <f>'D:\Documents\Маруся\+Работа\Комиссия по разработке ТПОМС\Протоколы\2020\Протокол №05 от 26.03.2020\СМО\[ИГС v8.xls]Лист2'!$AB23</f>
    </oc>
    <nc r="BF26">
      <f>'Y:\Документы ТФОМС\Комиссия по разработке ТПОМС\Протоколы\2020\Протокол №10\СМО\[ИГС.xls]Лист2'!$AB23</f>
    </nc>
  </rcc>
  <rcc rId="283663" sId="3">
    <oc r="BG26">
      <f>'D:\Documents\Маруся\+Работа\Комиссия по разработке ТПОМС\Протоколы\2020\Протокол №05 от 26.03.2020\СМО\[ИГС v8.xls]Лист2'!$AD169</f>
    </oc>
    <nc r="BG26">
      <f>'Y:\Документы ТФОМС\Комиссия по разработке ТПОМС\Протоколы\2020\Протокол №10\СМО\[ИГС.xls]Лист2'!$AD169</f>
    </nc>
  </rcc>
  <rcc rId="283664" sId="3">
    <oc r="BH26">
      <f>'D:\Documents\Маруся\+Работа\Комиссия по разработке ТПОМС\Протоколы\2020\Протокол №05 от 26.03.2020\СМО\[ИГС v8.xls]Лист2'!$AD23</f>
    </oc>
    <nc r="BH26">
      <f>'Y:\Документы ТФОМС\Комиссия по разработке ТПОМС\Протоколы\2020\Протокол №10\СМО\[ИГС.xls]Лист2'!$AD23</f>
    </nc>
  </rcc>
  <rcc rId="283665" sId="3">
    <oc r="BK26">
      <f>'D:\Documents\Маруся\+Работа\Комиссия по разработке ТПОМС\Протоколы\2020\Протокол №05 от 26.03.2020\СМО\[ИГС v8.xls]Лист2'!$AG169</f>
    </oc>
    <nc r="BK26">
      <f>'Y:\Документы ТФОМС\Комиссия по разработке ТПОМС\Протоколы\2020\Протокол №10\СМО\[ИГС.xls]Лист2'!$AG169</f>
    </nc>
  </rcc>
  <rcc rId="283666" sId="3">
    <oc r="BL26">
      <f>'D:\Documents\Маруся\+Работа\Комиссия по разработке ТПОМС\Протоколы\2020\Протокол №05 от 26.03.2020\СМО\[ИГС v8.xls]Лист2'!$AG23</f>
    </oc>
    <nc r="BL26">
      <f>'Y:\Документы ТФОМС\Комиссия по разработке ТПОМС\Протоколы\2020\Протокол №10\СМО\[ИГС.xls]Лист2'!$AG23</f>
    </nc>
  </rcc>
  <rcc rId="283667" sId="3">
    <oc r="BM26">
      <f>'D:\Documents\Маруся\+Работа\Комиссия по разработке ТПОМС\Протоколы\2020\Протокол №05 от 26.03.2020\СМО\[ИГС v8.xls]Лист2'!$AH169</f>
    </oc>
    <nc r="BM26">
      <f>'Y:\Документы ТФОМС\Комиссия по разработке ТПОМС\Протоколы\2020\Протокол №10\СМО\[ИГС.xls]Лист2'!$AH169</f>
    </nc>
  </rcc>
  <rcc rId="283668" sId="3">
    <oc r="BN26">
      <f>'D:\Documents\Маруся\+Работа\Комиссия по разработке ТПОМС\Протоколы\2020\Протокол №05 от 26.03.2020\СМО\[ИГС v8.xls]Лист2'!$AH23</f>
    </oc>
    <nc r="BN26">
      <f>'Y:\Документы ТФОМС\Комиссия по разработке ТПОМС\Протоколы\2020\Протокол №10\СМО\[ИГС.xls]Лист2'!$AH23</f>
    </nc>
  </rcc>
  <rcc rId="283669" sId="3">
    <oc r="BO26">
      <f>'D:\Documents\Маруся\+Работа\Комиссия по разработке ТПОМС\Протоколы\2020\Протокол №05 от 26.03.2020\СМО\[ИГС v8.xls]Лист2'!$AI169</f>
    </oc>
    <nc r="BO26">
      <f>'Y:\Документы ТФОМС\Комиссия по разработке ТПОМС\Протоколы\2020\Протокол №10\СМО\[ИГС.xls]Лист2'!$AI169</f>
    </nc>
  </rcc>
  <rcc rId="283670" sId="3">
    <oc r="BP26">
      <f>'D:\Documents\Маруся\+Работа\Комиссия по разработке ТПОМС\Протоколы\2020\Протокол №05 от 26.03.2020\СМО\[ИГС v8.xls]Лист2'!$AI23</f>
    </oc>
    <nc r="BP26">
      <f>'Y:\Документы ТФОМС\Комиссия по разработке ТПОМС\Протоколы\2020\Протокол №10\СМО\[ИГС.xls]Лист2'!$AI23</f>
    </nc>
  </rcc>
  <rcc rId="283671" sId="3">
    <oc r="BQ26">
      <f>'D:\Documents\Маруся\+Работа\Комиссия по разработке ТПОМС\Протоколы\2020\Протокол №05 от 26.03.2020\СМО\[ИГС v8.xls]Лист2'!$AM169</f>
    </oc>
    <nc r="BQ26">
      <f>'Y:\Документы ТФОМС\Комиссия по разработке ТПОМС\Протоколы\2020\Протокол №10\СМО\[ИГС.xls]Лист2'!$AM169</f>
    </nc>
  </rcc>
  <rcc rId="283672" sId="3">
    <oc r="BR26">
      <f>'D:\Documents\Маруся\+Работа\Комиссия по разработке ТПОМС\Протоколы\2020\Протокол №05 от 26.03.2020\СМО\[ИГС v8.xls]Лист2'!$AM23</f>
    </oc>
    <nc r="BR26">
      <f>'Y:\Документы ТФОМС\Комиссия по разработке ТПОМС\Протоколы\2020\Протокол №10\СМО\[ИГС.xls]Лист2'!$AM23</f>
    </nc>
  </rcc>
  <rcc rId="283673" sId="3">
    <oc r="BS26">
      <f>'D:\Documents\Маруся\+Работа\Комиссия по разработке ТПОМС\Протоколы\2020\Протокол №05 от 26.03.2020\СМО\[ИГС v8.xls]Лист2'!$AJ169</f>
    </oc>
    <nc r="BS26">
      <f>'Y:\Документы ТФОМС\Комиссия по разработке ТПОМС\Протоколы\2020\Протокол №10\СМО\[ИГС.xls]Лист2'!$AJ169</f>
    </nc>
  </rcc>
  <rcc rId="283674" sId="3">
    <oc r="BT26">
      <f>'D:\Documents\Маруся\+Работа\Комиссия по разработке ТПОМС\Протоколы\2020\Протокол №05 от 26.03.2020\СМО\[ИГС v8.xls]Лист2'!$AJ23</f>
    </oc>
    <nc r="BT26">
      <f>'Y:\Документы ТФОМС\Комиссия по разработке ТПОМС\Протоколы\2020\Протокол №10\СМО\[ИГС.xls]Лист2'!$AJ23</f>
    </nc>
  </rcc>
  <rcc rId="283675" sId="3">
    <oc r="BU26">
      <f>'D:\Documents\Маруся\+Работа\Комиссия по разработке ТПОМС\Протоколы\2020\Протокол №05 от 26.03.2020\СМО\[ИГС v8.xls]Лист2'!$AK169</f>
    </oc>
    <nc r="BU26">
      <f>'Y:\Документы ТФОМС\Комиссия по разработке ТПОМС\Протоколы\2020\Протокол №10\СМО\[ИГС.xls]Лист2'!$AK169</f>
    </nc>
  </rcc>
  <rcc rId="283676" sId="3">
    <oc r="BV26">
      <f>'D:\Documents\Маруся\+Работа\Комиссия по разработке ТПОМС\Протоколы\2020\Протокол №05 от 26.03.2020\СМО\[ИГС v8.xls]Лист2'!$AK23</f>
    </oc>
    <nc r="BV26">
      <f>'Y:\Документы ТФОМС\Комиссия по разработке ТПОМС\Протоколы\2020\Протокол №10\СМО\[ИГС.xls]Лист2'!$AK23</f>
    </nc>
  </rcc>
  <rcc rId="283677" sId="3">
    <oc r="BW26">
      <f>'D:\Documents\Маруся\+Работа\Комиссия по разработке ТПОМС\Протоколы\2020\Протокол №05 от 26.03.2020\СМО\[ИГС v8.xls]Лист2'!$AL169</f>
    </oc>
    <nc r="BW26">
      <f>'Y:\Документы ТФОМС\Комиссия по разработке ТПОМС\Протоколы\2020\Протокол №10\СМО\[ИГС.xls]Лист2'!$AL169</f>
    </nc>
  </rcc>
  <rcc rId="283678" sId="3">
    <oc r="BX26">
      <f>'D:\Documents\Маруся\+Работа\Комиссия по разработке ТПОМС\Протоколы\2020\Протокол №05 от 26.03.2020\СМО\[ИГС v8.xls]Лист2'!$AL23</f>
    </oc>
    <nc r="BX26">
      <f>'Y:\Документы ТФОМС\Комиссия по разработке ТПОМС\Протоколы\2020\Протокол №10\СМО\[ИГС.xls]Лист2'!$AL23</f>
    </nc>
  </rcc>
  <rcc rId="283679" sId="3">
    <oc r="BY26">
      <f>'D:\Documents\Маруся\+Работа\Комиссия по разработке ТПОМС\Протоколы\2020\Протокол №05 от 26.03.2020\СМО\[ИГС v8.xls]Лист2'!$AN169</f>
    </oc>
    <nc r="BY26">
      <f>'Y:\Документы ТФОМС\Комиссия по разработке ТПОМС\Протоколы\2020\Протокол №10\СМО\[ИГС.xls]Лист2'!$AN169</f>
    </nc>
  </rcc>
  <rcc rId="283680" sId="3">
    <oc r="BZ26">
      <f>'D:\Documents\Маруся\+Работа\Комиссия по разработке ТПОМС\Протоколы\2020\Протокол №05 от 26.03.2020\СМО\[ИГС v8.xls]Лист2'!$AN23</f>
    </oc>
    <nc r="BZ26">
      <f>'Y:\Документы ТФОМС\Комиссия по разработке ТПОМС\Протоколы\2020\Протокол №10\СМО\[ИГС.xls]Лист2'!$AN23</f>
    </nc>
  </rcc>
  <rcc rId="283681" sId="3">
    <oc r="CC26">
      <f>'D:\Documents\Маруся\+Работа\Комиссия по разработке ТПОМС\Протоколы\2020\Протокол №05 от 26.03.2020\СМО\[ИГС v8.xls]Лист2'!$AQ169</f>
    </oc>
    <nc r="CC26">
      <f>'Y:\Документы ТФОМС\Комиссия по разработке ТПОМС\Протоколы\2020\Протокол №10\СМО\[ИГС.xls]Лист2'!$AQ169</f>
    </nc>
  </rcc>
  <rcc rId="283682" sId="3">
    <oc r="CD26">
      <f>'D:\Documents\Маруся\+Работа\Комиссия по разработке ТПОМС\Протоколы\2020\Протокол №05 от 26.03.2020\СМО\[ИГС v8.xls]Лист2'!$AQ23</f>
    </oc>
    <nc r="CD26">
      <f>'Y:\Документы ТФОМС\Комиссия по разработке ТПОМС\Протоколы\2020\Протокол №10\СМО\[ИГС.xls]Лист2'!$AQ23</f>
    </nc>
  </rcc>
  <rcc rId="283683" sId="3">
    <oc r="CE26">
      <f>'D:\Documents\Маруся\+Работа\Комиссия по разработке ТПОМС\Протоколы\2020\Протокол №05 от 26.03.2020\СМО\[ИГС v8.xls]Лист2'!$AR169</f>
    </oc>
    <nc r="CE26">
      <f>'Y:\Документы ТФОМС\Комиссия по разработке ТПОМС\Протоколы\2020\Протокол №10\СМО\[ИГС.xls]Лист2'!$AR169</f>
    </nc>
  </rcc>
  <rcc rId="283684" sId="3">
    <oc r="CF26">
      <f>'D:\Documents\Маруся\+Работа\Комиссия по разработке ТПОМС\Протоколы\2020\Протокол №05 от 26.03.2020\СМО\[ИГС v8.xls]Лист2'!$AR23</f>
    </oc>
    <nc r="CF26">
      <f>'Y:\Документы ТФОМС\Комиссия по разработке ТПОМС\Протоколы\2020\Протокол №10\СМО\[ИГС.xls]Лист2'!$AR23</f>
    </nc>
  </rcc>
  <rcc rId="283685" sId="3">
    <oc r="CG26">
      <f>'D:\Documents\Маруся\+Работа\Комиссия по разработке ТПОМС\Протоколы\2020\Протокол №05 от 26.03.2020\СМО\[ИГС v8.xls]Лист2'!$AS169</f>
    </oc>
    <nc r="CG26">
      <f>'Y:\Документы ТФОМС\Комиссия по разработке ТПОМС\Протоколы\2020\Протокол №10\СМО\[ИГС.xls]Лист2'!$AS169</f>
    </nc>
  </rcc>
  <rcc rId="283686" sId="3">
    <oc r="CH26">
      <f>'D:\Documents\Маруся\+Работа\Комиссия по разработке ТПОМС\Протоколы\2020\Протокол №05 от 26.03.2020\СМО\[ИГС v8.xls]Лист2'!$AS23</f>
    </oc>
    <nc r="CH26">
      <f>'Y:\Документы ТФОМС\Комиссия по разработке ТПОМС\Протоколы\2020\Протокол №10\СМО\[ИГС.xls]Лист2'!$AS23</f>
    </nc>
  </rcc>
  <rcc rId="283687" sId="3">
    <oc r="CI26">
      <f>'D:\Documents\Маруся\+Работа\Комиссия по разработке ТПОМС\Протоколы\2020\Протокол №05 от 26.03.2020\СМО\[ИГС v8.xls]Лист2'!$AW169</f>
    </oc>
    <nc r="CI26">
      <f>'Y:\Документы ТФОМС\Комиссия по разработке ТПОМС\Протоколы\2020\Протокол №10\СМО\[ИГС.xls]Лист2'!$AW169</f>
    </nc>
  </rcc>
  <rcc rId="283688" sId="3">
    <oc r="CJ26">
      <f>'D:\Documents\Маруся\+Работа\Комиссия по разработке ТПОМС\Протоколы\2020\Протокол №05 от 26.03.2020\СМО\[ИГС v8.xls]Лист2'!$AW23</f>
    </oc>
    <nc r="CJ26">
      <f>'Y:\Документы ТФОМС\Комиссия по разработке ТПОМС\Протоколы\2020\Протокол №10\СМО\[ИГС.xls]Лист2'!$AW23</f>
    </nc>
  </rcc>
  <rcc rId="283689" sId="3">
    <oc r="CK26">
      <f>'D:\Documents\Маруся\+Работа\Комиссия по разработке ТПОМС\Протоколы\2020\Протокол №05 от 26.03.2020\СМО\[ИГС v8.xls]Лист2'!$AT169</f>
    </oc>
    <nc r="CK26">
      <f>'Y:\Документы ТФОМС\Комиссия по разработке ТПОМС\Протоколы\2020\Протокол №10\СМО\[ИГС.xls]Лист2'!$AT169</f>
    </nc>
  </rcc>
  <rcc rId="283690" sId="3">
    <oc r="CL26">
      <f>'D:\Documents\Маруся\+Работа\Комиссия по разработке ТПОМС\Протоколы\2020\Протокол №05 от 26.03.2020\СМО\[ИГС v8.xls]Лист2'!$AT23</f>
    </oc>
    <nc r="CL26">
      <f>'Y:\Документы ТФОМС\Комиссия по разработке ТПОМС\Протоколы\2020\Протокол №10\СМО\[ИГС.xls]Лист2'!$AT23</f>
    </nc>
  </rcc>
  <rcc rId="283691" sId="3">
    <oc r="CM26">
      <f>'D:\Documents\Маруся\+Работа\Комиссия по разработке ТПОМС\Протоколы\2020\Протокол №05 от 26.03.2020\СМО\[ИГС v8.xls]Лист2'!$AU169</f>
    </oc>
    <nc r="CM26">
      <f>'Y:\Документы ТФОМС\Комиссия по разработке ТПОМС\Протоколы\2020\Протокол №10\СМО\[ИГС.xls]Лист2'!$AU169</f>
    </nc>
  </rcc>
  <rcc rId="283692" sId="3">
    <oc r="CN26">
      <f>'D:\Documents\Маруся\+Работа\Комиссия по разработке ТПОМС\Протоколы\2020\Протокол №05 от 26.03.2020\СМО\[ИГС v8.xls]Лист2'!$AU23</f>
    </oc>
    <nc r="CN26">
      <f>'Y:\Документы ТФОМС\Комиссия по разработке ТПОМС\Протоколы\2020\Протокол №10\СМО\[ИГС.xls]Лист2'!$AU23</f>
    </nc>
  </rcc>
  <rcc rId="283693" sId="3">
    <oc r="CO26">
      <f>'D:\Documents\Маруся\+Работа\Комиссия по разработке ТПОМС\Протоколы\2020\Протокол №05 от 26.03.2020\СМО\[ИГС v8.xls]Лист2'!$AV169</f>
    </oc>
    <nc r="CO26">
      <f>'Y:\Документы ТФОМС\Комиссия по разработке ТПОМС\Протоколы\2020\Протокол №10\СМО\[ИГС.xls]Лист2'!$AV169</f>
    </nc>
  </rcc>
  <rcc rId="283694" sId="3">
    <oc r="CP26">
      <f>'D:\Documents\Маруся\+Работа\Комиссия по разработке ТПОМС\Протоколы\2020\Протокол №05 от 26.03.2020\СМО\[ИГС v8.xls]Лист2'!$AV23</f>
    </oc>
    <nc r="CP26">
      <f>'Y:\Документы ТФОМС\Комиссия по разработке ТПОМС\Протоколы\2020\Протокол №10\СМО\[ИГС.xls]Лист2'!$AV23</f>
    </nc>
  </rcc>
  <rcc rId="283695" sId="3">
    <oc r="CQ26">
      <f>'D:\Documents\Маруся\+Работа\Комиссия по разработке ТПОМС\Протоколы\2020\Протокол №05 от 26.03.2020\СМО\[ИГС v8.xls]Лист2'!$AX169</f>
    </oc>
    <nc r="CQ26">
      <f>'Y:\Документы ТФОМС\Комиссия по разработке ТПОМС\Протоколы\2020\Протокол №10\СМО\[ИГС.xls]Лист2'!$AX169</f>
    </nc>
  </rcc>
  <rcc rId="283696" sId="3">
    <oc r="CR26">
      <f>'D:\Documents\Маруся\+Работа\Комиссия по разработке ТПОМС\Протоколы\2020\Протокол №05 от 26.03.2020\СМО\[ИГС v8.xls]Лист2'!$AX23</f>
    </oc>
    <nc r="CR26">
      <f>'Y:\Документы ТФОМС\Комиссия по разработке ТПОМС\Протоколы\2020\Протокол №10\СМО\[ИГС.xls]Лист2'!$AX23</f>
    </nc>
  </rcc>
  <rcc rId="283697" sId="3">
    <oc r="AA27">
      <f>'D:\Documents\Маруся\+Работа\Комиссия по разработке ТПОМС\Протоколы\2020\Протокол №05 от 26.03.2020\СМО\[ИГС v8.xls]Лист2'!$M170</f>
    </oc>
    <nc r="AA27">
      <f>'Y:\Документы ТФОМС\Комиссия по разработке ТПОМС\Протоколы\2020\Протокол №10\СМО\[ИГС.xls]Лист2'!$M170</f>
    </nc>
  </rcc>
  <rcc rId="283698" sId="3">
    <oc r="AB27">
      <f>'D:\Documents\Маруся\+Работа\Комиссия по разработке ТПОМС\Протоколы\2020\Протокол №05 от 26.03.2020\СМО\[ИГС v8.xls]Лист2'!$M24</f>
    </oc>
    <nc r="AB27">
      <f>'Y:\Документы ТФОМС\Комиссия по разработке ТПОМС\Протоколы\2020\Протокол №10\СМО\[ИГС.xls]Лист2'!$M24</f>
    </nc>
  </rcc>
  <rcc rId="283699" sId="3">
    <oc r="AC27">
      <f>'D:\Documents\Маруся\+Работа\Комиссия по разработке ТПОМС\Протоколы\2020\Протокол №05 от 26.03.2020\СМО\[ИГС v8.xls]Лист2'!$N170</f>
    </oc>
    <nc r="AC27">
      <f>'Y:\Документы ТФОМС\Комиссия по разработке ТПОМС\Протоколы\2020\Протокол №10\СМО\[ИГС.xls]Лист2'!$N170</f>
    </nc>
  </rcc>
  <rcc rId="283700" sId="3">
    <oc r="AD27">
      <f>'D:\Documents\Маруся\+Работа\Комиссия по разработке ТПОМС\Протоколы\2020\Протокол №05 от 26.03.2020\СМО\[ИГС v8.xls]Лист2'!$N24</f>
    </oc>
    <nc r="AD27">
      <f>'Y:\Документы ТФОМС\Комиссия по разработке ТПОМС\Протоколы\2020\Протокол №10\СМО\[ИГС.xls]Лист2'!$N24</f>
    </nc>
  </rcc>
  <rcc rId="283701" sId="3">
    <oc r="AE27">
      <f>'D:\Documents\Маруся\+Работа\Комиссия по разработке ТПОМС\Протоколы\2020\Протокол №05 от 26.03.2020\СМО\[ИГС v8.xls]Лист2'!$O170</f>
    </oc>
    <nc r="AE27">
      <f>'Y:\Документы ТФОМС\Комиссия по разработке ТПОМС\Протоколы\2020\Протокол №10\СМО\[ИГС.xls]Лист2'!$O170</f>
    </nc>
  </rcc>
  <rcc rId="283702" sId="3">
    <oc r="AF27">
      <f>'D:\Documents\Маруся\+Работа\Комиссия по разработке ТПОМС\Протоколы\2020\Протокол №05 от 26.03.2020\СМО\[ИГС v8.xls]Лист2'!$O24</f>
    </oc>
    <nc r="AF27">
      <f>'Y:\Документы ТФОМС\Комиссия по разработке ТПОМС\Протоколы\2020\Протокол №10\СМО\[ИГС.xls]Лист2'!$O24</f>
    </nc>
  </rcc>
  <rcc rId="283703" sId="3">
    <oc r="AG27">
      <f>'D:\Documents\Маруся\+Работа\Комиссия по разработке ТПОМС\Протоколы\2020\Протокол №05 от 26.03.2020\СМО\[ИГС v8.xls]Лист2'!$S170</f>
    </oc>
    <nc r="AG27">
      <f>'Y:\Документы ТФОМС\Комиссия по разработке ТПОМС\Протоколы\2020\Протокол №10\СМО\[ИГС.xls]Лист2'!$S170</f>
    </nc>
  </rcc>
  <rcc rId="283704" sId="3">
    <oc r="AH27">
      <f>'D:\Documents\Маруся\+Работа\Комиссия по разработке ТПОМС\Протоколы\2020\Протокол №05 от 26.03.2020\СМО\[ИГС v8.xls]Лист2'!$S24</f>
    </oc>
    <nc r="AH27">
      <f>'Y:\Документы ТФОМС\Комиссия по разработке ТПОМС\Протоколы\2020\Протокол №10\СМО\[ИГС.xls]Лист2'!$S24</f>
    </nc>
  </rcc>
  <rcc rId="283705" sId="3">
    <oc r="AI27">
      <f>'D:\Documents\Маруся\+Работа\Комиссия по разработке ТПОМС\Протоколы\2020\Протокол №05 от 26.03.2020\СМО\[ИГС v8.xls]Лист2'!$P170</f>
    </oc>
    <nc r="AI27">
      <f>'Y:\Документы ТФОМС\Комиссия по разработке ТПОМС\Протоколы\2020\Протокол №10\СМО\[ИГС.xls]Лист2'!$P170</f>
    </nc>
  </rcc>
  <rcc rId="283706" sId="3">
    <oc r="AJ27">
      <f>'D:\Documents\Маруся\+Работа\Комиссия по разработке ТПОМС\Протоколы\2020\Протокол №05 от 26.03.2020\СМО\[ИГС v8.xls]Лист2'!$P24</f>
    </oc>
    <nc r="AJ27">
      <f>'Y:\Документы ТФОМС\Комиссия по разработке ТПОМС\Протоколы\2020\Протокол №10\СМО\[ИГС.xls]Лист2'!$P24</f>
    </nc>
  </rcc>
  <rcc rId="283707" sId="3">
    <oc r="AK27">
      <f>'D:\Documents\Маруся\+Работа\Комиссия по разработке ТПОМС\Протоколы\2020\Протокол №05 от 26.03.2020\СМО\[ИГС v8.xls]Лист2'!$Q170</f>
    </oc>
    <nc r="AK27">
      <f>'Y:\Документы ТФОМС\Комиссия по разработке ТПОМС\Протоколы\2020\Протокол №10\СМО\[ИГС.xls]Лист2'!$Q170</f>
    </nc>
  </rcc>
  <rcc rId="283708" sId="3">
    <oc r="AL27">
      <f>'D:\Documents\Маруся\+Работа\Комиссия по разработке ТПОМС\Протоколы\2020\Протокол №05 от 26.03.2020\СМО\[ИГС v8.xls]Лист2'!$Q24</f>
    </oc>
    <nc r="AL27">
      <f>'Y:\Документы ТФОМС\Комиссия по разработке ТПОМС\Протоколы\2020\Протокол №10\СМО\[ИГС.xls]Лист2'!$Q24</f>
    </nc>
  </rcc>
  <rcc rId="283709" sId="3">
    <oc r="AM27">
      <f>'D:\Documents\Маруся\+Работа\Комиссия по разработке ТПОМС\Протоколы\2020\Протокол №05 от 26.03.2020\СМО\[ИГС v8.xls]Лист2'!$R170</f>
    </oc>
    <nc r="AM27">
      <f>'Y:\Документы ТФОМС\Комиссия по разработке ТПОМС\Протоколы\2020\Протокол №10\СМО\[ИГС.xls]Лист2'!$R170</f>
    </nc>
  </rcc>
  <rcc rId="283710" sId="3">
    <oc r="AN27">
      <f>'D:\Documents\Маруся\+Работа\Комиссия по разработке ТПОМС\Протоколы\2020\Протокол №05 от 26.03.2020\СМО\[ИГС v8.xls]Лист2'!$R24</f>
    </oc>
    <nc r="AN27">
      <f>'Y:\Документы ТФОМС\Комиссия по разработке ТПОМС\Протоколы\2020\Протокол №10\СМО\[ИГС.xls]Лист2'!$R24</f>
    </nc>
  </rcc>
  <rcc rId="283711" sId="3">
    <oc r="AO27">
      <f>'D:\Documents\Маруся\+Работа\Комиссия по разработке ТПОМС\Протоколы\2020\Протокол №05 от 26.03.2020\СМО\[ИГС v8.xls]Лист2'!$T170</f>
    </oc>
    <nc r="AO27">
      <f>'Y:\Документы ТФОМС\Комиссия по разработке ТПОМС\Протоколы\2020\Протокол №10\СМО\[ИГС.xls]Лист2'!$T170</f>
    </nc>
  </rcc>
  <rcc rId="283712" sId="3">
    <oc r="AP27">
      <f>'D:\Documents\Маруся\+Работа\Комиссия по разработке ТПОМС\Протоколы\2020\Протокол №05 от 26.03.2020\СМО\[ИГС v8.xls]Лист2'!$T24</f>
    </oc>
    <nc r="AP27">
      <f>'Y:\Документы ТФОМС\Комиссия по разработке ТПОМС\Протоколы\2020\Протокол №10\СМО\[ИГС.xls]Лист2'!$T24</f>
    </nc>
  </rcc>
  <rcc rId="283713" sId="3">
    <oc r="AS27">
      <f>'D:\Documents\Маруся\+Работа\Комиссия по разработке ТПОМС\Протоколы\2020\Протокол №05 от 26.03.2020\СМО\[ИГС v8.xls]Лист2'!$W170</f>
    </oc>
    <nc r="AS27">
      <f>'Y:\Документы ТФОМС\Комиссия по разработке ТПОМС\Протоколы\2020\Протокол №10\СМО\[ИГС.xls]Лист2'!$W170</f>
    </nc>
  </rcc>
  <rcc rId="283714" sId="3">
    <oc r="AT27">
      <f>'D:\Documents\Маруся\+Работа\Комиссия по разработке ТПОМС\Протоколы\2020\Протокол №05 от 26.03.2020\СМО\[ИГС v8.xls]Лист2'!$W24</f>
    </oc>
    <nc r="AT27">
      <f>'Y:\Документы ТФОМС\Комиссия по разработке ТПОМС\Протоколы\2020\Протокол №10\СМО\[ИГС.xls]Лист2'!$W24</f>
    </nc>
  </rcc>
  <rcc rId="283715" sId="3">
    <oc r="AU27">
      <f>'D:\Documents\Маруся\+Работа\Комиссия по разработке ТПОМС\Протоколы\2020\Протокол №05 от 26.03.2020\СМО\[ИГС v8.xls]Лист2'!$X170</f>
    </oc>
    <nc r="AU27">
      <f>'Y:\Документы ТФОМС\Комиссия по разработке ТПОМС\Протоколы\2020\Протокол №10\СМО\[ИГС.xls]Лист2'!$X170</f>
    </nc>
  </rcc>
  <rcc rId="283716" sId="3">
    <oc r="AV27">
      <f>'D:\Documents\Маруся\+Работа\Комиссия по разработке ТПОМС\Протоколы\2020\Протокол №05 от 26.03.2020\СМО\[ИГС v8.xls]Лист2'!$X24</f>
    </oc>
    <nc r="AV27">
      <f>'Y:\Документы ТФОМС\Комиссия по разработке ТПОМС\Протоколы\2020\Протокол №10\СМО\[ИГС.xls]Лист2'!$X24</f>
    </nc>
  </rcc>
  <rcc rId="283717" sId="3">
    <oc r="AW27">
      <f>'D:\Documents\Маруся\+Работа\Комиссия по разработке ТПОМС\Протоколы\2020\Протокол №05 от 26.03.2020\СМО\[ИГС v8.xls]Лист2'!$Y170</f>
    </oc>
    <nc r="AW27">
      <f>'Y:\Документы ТФОМС\Комиссия по разработке ТПОМС\Протоколы\2020\Протокол №10\СМО\[ИГС.xls]Лист2'!$Y170</f>
    </nc>
  </rcc>
  <rcc rId="283718" sId="3">
    <oc r="AX27">
      <f>'D:\Documents\Маруся\+Работа\Комиссия по разработке ТПОМС\Протоколы\2020\Протокол №05 от 26.03.2020\СМО\[ИГС v8.xls]Лист2'!$Y24</f>
    </oc>
    <nc r="AX27">
      <f>'Y:\Документы ТФОМС\Комиссия по разработке ТПОМС\Протоколы\2020\Протокол №10\СМО\[ИГС.xls]Лист2'!$Y24</f>
    </nc>
  </rcc>
  <rcc rId="283719" sId="3">
    <oc r="AY27">
      <f>'D:\Documents\Маруся\+Работа\Комиссия по разработке ТПОМС\Протоколы\2020\Протокол №05 от 26.03.2020\СМО\[ИГС v8.xls]Лист2'!$AC170</f>
    </oc>
    <nc r="AY27">
      <f>'Y:\Документы ТФОМС\Комиссия по разработке ТПОМС\Протоколы\2020\Протокол №10\СМО\[ИГС.xls]Лист2'!$AC170</f>
    </nc>
  </rcc>
  <rcc rId="283720" sId="3">
    <oc r="AZ27">
      <f>'D:\Documents\Маруся\+Работа\Комиссия по разработке ТПОМС\Протоколы\2020\Протокол №05 от 26.03.2020\СМО\[ИГС v8.xls]Лист2'!$AC24</f>
    </oc>
    <nc r="AZ27">
      <f>'Y:\Документы ТФОМС\Комиссия по разработке ТПОМС\Протоколы\2020\Протокол №10\СМО\[ИГС.xls]Лист2'!$AC24</f>
    </nc>
  </rcc>
  <rcc rId="283721" sId="3">
    <oc r="BA27">
      <f>'D:\Documents\Маруся\+Работа\Комиссия по разработке ТПОМС\Протоколы\2020\Протокол №05 от 26.03.2020\СМО\[ИГС v8.xls]Лист2'!$Z170</f>
    </oc>
    <nc r="BA27">
      <f>'Y:\Документы ТФОМС\Комиссия по разработке ТПОМС\Протоколы\2020\Протокол №10\СМО\[ИГС.xls]Лист2'!$Z170</f>
    </nc>
  </rcc>
  <rcc rId="283722" sId="3">
    <oc r="BB27">
      <f>'D:\Documents\Маруся\+Работа\Комиссия по разработке ТПОМС\Протоколы\2020\Протокол №05 от 26.03.2020\СМО\[ИГС v8.xls]Лист2'!$Z24</f>
    </oc>
    <nc r="BB27">
      <f>'Y:\Документы ТФОМС\Комиссия по разработке ТПОМС\Протоколы\2020\Протокол №10\СМО\[ИГС.xls]Лист2'!$Z24</f>
    </nc>
  </rcc>
  <rcc rId="283723" sId="3">
    <oc r="BC27">
      <f>'D:\Documents\Маруся\+Работа\Комиссия по разработке ТПОМС\Протоколы\2020\Протокол №05 от 26.03.2020\СМО\[ИГС v8.xls]Лист2'!$AA170</f>
    </oc>
    <nc r="BC27">
      <f>'Y:\Документы ТФОМС\Комиссия по разработке ТПОМС\Протоколы\2020\Протокол №10\СМО\[ИГС.xls]Лист2'!$AA170</f>
    </nc>
  </rcc>
  <rcc rId="283724" sId="3">
    <oc r="BD27">
      <f>'D:\Documents\Маруся\+Работа\Комиссия по разработке ТПОМС\Протоколы\2020\Протокол №05 от 26.03.2020\СМО\[ИГС v8.xls]Лист2'!$AA24</f>
    </oc>
    <nc r="BD27">
      <f>'Y:\Документы ТФОМС\Комиссия по разработке ТПОМС\Протоколы\2020\Протокол №10\СМО\[ИГС.xls]Лист2'!$AA24</f>
    </nc>
  </rcc>
  <rcc rId="283725" sId="3">
    <oc r="BE27">
      <f>'D:\Documents\Маруся\+Работа\Комиссия по разработке ТПОМС\Протоколы\2020\Протокол №05 от 26.03.2020\СМО\[ИГС v8.xls]Лист2'!$AB170</f>
    </oc>
    <nc r="BE27">
      <f>'Y:\Документы ТФОМС\Комиссия по разработке ТПОМС\Протоколы\2020\Протокол №10\СМО\[ИГС.xls]Лист2'!$AB170</f>
    </nc>
  </rcc>
  <rcc rId="283726" sId="3">
    <oc r="BF27">
      <f>'D:\Documents\Маруся\+Работа\Комиссия по разработке ТПОМС\Протоколы\2020\Протокол №05 от 26.03.2020\СМО\[ИГС v8.xls]Лист2'!$AB24</f>
    </oc>
    <nc r="BF27">
      <f>'Y:\Документы ТФОМС\Комиссия по разработке ТПОМС\Протоколы\2020\Протокол №10\СМО\[ИГС.xls]Лист2'!$AB24</f>
    </nc>
  </rcc>
  <rcc rId="283727" sId="3">
    <oc r="BG27">
      <f>'D:\Documents\Маруся\+Работа\Комиссия по разработке ТПОМС\Протоколы\2020\Протокол №05 от 26.03.2020\СМО\[ИГС v8.xls]Лист2'!$AD170</f>
    </oc>
    <nc r="BG27">
      <f>'Y:\Документы ТФОМС\Комиссия по разработке ТПОМС\Протоколы\2020\Протокол №10\СМО\[ИГС.xls]Лист2'!$AD170</f>
    </nc>
  </rcc>
  <rcc rId="283728" sId="3">
    <oc r="BH27">
      <f>'D:\Documents\Маруся\+Работа\Комиссия по разработке ТПОМС\Протоколы\2020\Протокол №05 от 26.03.2020\СМО\[ИГС v8.xls]Лист2'!$AD24</f>
    </oc>
    <nc r="BH27">
      <f>'Y:\Документы ТФОМС\Комиссия по разработке ТПОМС\Протоколы\2020\Протокол №10\СМО\[ИГС.xls]Лист2'!$AD24</f>
    </nc>
  </rcc>
  <rcc rId="283729" sId="3">
    <oc r="BK27">
      <f>'D:\Documents\Маруся\+Работа\Комиссия по разработке ТПОМС\Протоколы\2020\Протокол №05 от 26.03.2020\СМО\[ИГС v8.xls]Лист2'!$AG170</f>
    </oc>
    <nc r="BK27">
      <f>'Y:\Документы ТФОМС\Комиссия по разработке ТПОМС\Протоколы\2020\Протокол №10\СМО\[ИГС.xls]Лист2'!$AG170</f>
    </nc>
  </rcc>
  <rcc rId="283730" sId="3">
    <oc r="BL27">
      <f>'D:\Documents\Маруся\+Работа\Комиссия по разработке ТПОМС\Протоколы\2020\Протокол №05 от 26.03.2020\СМО\[ИГС v8.xls]Лист2'!$AG24</f>
    </oc>
    <nc r="BL27">
      <f>'Y:\Документы ТФОМС\Комиссия по разработке ТПОМС\Протоколы\2020\Протокол №10\СМО\[ИГС.xls]Лист2'!$AG24</f>
    </nc>
  </rcc>
  <rcc rId="283731" sId="3">
    <oc r="BM27">
      <f>'D:\Documents\Маруся\+Работа\Комиссия по разработке ТПОМС\Протоколы\2020\Протокол №05 от 26.03.2020\СМО\[ИГС v8.xls]Лист2'!$AH170</f>
    </oc>
    <nc r="BM27">
      <f>'Y:\Документы ТФОМС\Комиссия по разработке ТПОМС\Протоколы\2020\Протокол №10\СМО\[ИГС.xls]Лист2'!$AH170</f>
    </nc>
  </rcc>
  <rcc rId="283732" sId="3">
    <oc r="BN27">
      <f>'D:\Documents\Маруся\+Работа\Комиссия по разработке ТПОМС\Протоколы\2020\Протокол №05 от 26.03.2020\СМО\[ИГС v8.xls]Лист2'!$AH24</f>
    </oc>
    <nc r="BN27">
      <f>'Y:\Документы ТФОМС\Комиссия по разработке ТПОМС\Протоколы\2020\Протокол №10\СМО\[ИГС.xls]Лист2'!$AH24</f>
    </nc>
  </rcc>
  <rcc rId="283733" sId="3">
    <oc r="BO27">
      <f>'D:\Documents\Маруся\+Работа\Комиссия по разработке ТПОМС\Протоколы\2020\Протокол №05 от 26.03.2020\СМО\[ИГС v8.xls]Лист2'!$AI170</f>
    </oc>
    <nc r="BO27">
      <f>'Y:\Документы ТФОМС\Комиссия по разработке ТПОМС\Протоколы\2020\Протокол №10\СМО\[ИГС.xls]Лист2'!$AI170</f>
    </nc>
  </rcc>
  <rcc rId="283734" sId="3">
    <oc r="BP27">
      <f>'D:\Documents\Маруся\+Работа\Комиссия по разработке ТПОМС\Протоколы\2020\Протокол №05 от 26.03.2020\СМО\[ИГС v8.xls]Лист2'!$AI24</f>
    </oc>
    <nc r="BP27">
      <f>'Y:\Документы ТФОМС\Комиссия по разработке ТПОМС\Протоколы\2020\Протокол №10\СМО\[ИГС.xls]Лист2'!$AI24</f>
    </nc>
  </rcc>
  <rcc rId="283735" sId="3">
    <oc r="BQ27">
      <f>'D:\Documents\Маруся\+Работа\Комиссия по разработке ТПОМС\Протоколы\2020\Протокол №05 от 26.03.2020\СМО\[ИГС v8.xls]Лист2'!$AM170</f>
    </oc>
    <nc r="BQ27">
      <f>'Y:\Документы ТФОМС\Комиссия по разработке ТПОМС\Протоколы\2020\Протокол №10\СМО\[ИГС.xls]Лист2'!$AM170</f>
    </nc>
  </rcc>
  <rcc rId="283736" sId="3">
    <oc r="BR27">
      <f>'D:\Documents\Маруся\+Работа\Комиссия по разработке ТПОМС\Протоколы\2020\Протокол №05 от 26.03.2020\СМО\[ИГС v8.xls]Лист2'!$AM24</f>
    </oc>
    <nc r="BR27">
      <f>'Y:\Документы ТФОМС\Комиссия по разработке ТПОМС\Протоколы\2020\Протокол №10\СМО\[ИГС.xls]Лист2'!$AM24</f>
    </nc>
  </rcc>
  <rcc rId="283737" sId="3">
    <oc r="BS27">
      <f>'D:\Documents\Маруся\+Работа\Комиссия по разработке ТПОМС\Протоколы\2020\Протокол №05 от 26.03.2020\СМО\[ИГС v8.xls]Лист2'!$AJ170</f>
    </oc>
    <nc r="BS27">
      <f>'Y:\Документы ТФОМС\Комиссия по разработке ТПОМС\Протоколы\2020\Протокол №10\СМО\[ИГС.xls]Лист2'!$AJ170</f>
    </nc>
  </rcc>
  <rcc rId="283738" sId="3">
    <oc r="BT27">
      <f>'D:\Documents\Маруся\+Работа\Комиссия по разработке ТПОМС\Протоколы\2020\Протокол №05 от 26.03.2020\СМО\[ИГС v8.xls]Лист2'!$AJ24</f>
    </oc>
    <nc r="BT27">
      <f>'Y:\Документы ТФОМС\Комиссия по разработке ТПОМС\Протоколы\2020\Протокол №10\СМО\[ИГС.xls]Лист2'!$AJ24</f>
    </nc>
  </rcc>
  <rcc rId="283739" sId="3">
    <oc r="BU27">
      <f>'D:\Documents\Маруся\+Работа\Комиссия по разработке ТПОМС\Протоколы\2020\Протокол №05 от 26.03.2020\СМО\[ИГС v8.xls]Лист2'!$AK170</f>
    </oc>
    <nc r="BU27">
      <f>'Y:\Документы ТФОМС\Комиссия по разработке ТПОМС\Протоколы\2020\Протокол №10\СМО\[ИГС.xls]Лист2'!$AK170</f>
    </nc>
  </rcc>
  <rcc rId="283740" sId="3">
    <oc r="BV27">
      <f>'D:\Documents\Маруся\+Работа\Комиссия по разработке ТПОМС\Протоколы\2020\Протокол №05 от 26.03.2020\СМО\[ИГС v8.xls]Лист2'!$AK24</f>
    </oc>
    <nc r="BV27">
      <f>'Y:\Документы ТФОМС\Комиссия по разработке ТПОМС\Протоколы\2020\Протокол №10\СМО\[ИГС.xls]Лист2'!$AK24</f>
    </nc>
  </rcc>
  <rcc rId="283741" sId="3">
    <oc r="BW27">
      <f>'D:\Documents\Маруся\+Работа\Комиссия по разработке ТПОМС\Протоколы\2020\Протокол №05 от 26.03.2020\СМО\[ИГС v8.xls]Лист2'!$AL170</f>
    </oc>
    <nc r="BW27">
      <f>'Y:\Документы ТФОМС\Комиссия по разработке ТПОМС\Протоколы\2020\Протокол №10\СМО\[ИГС.xls]Лист2'!$AL170</f>
    </nc>
  </rcc>
  <rcc rId="283742" sId="3">
    <oc r="BX27">
      <f>'D:\Documents\Маруся\+Работа\Комиссия по разработке ТПОМС\Протоколы\2020\Протокол №05 от 26.03.2020\СМО\[ИГС v8.xls]Лист2'!$AL24</f>
    </oc>
    <nc r="BX27">
      <f>'Y:\Документы ТФОМС\Комиссия по разработке ТПОМС\Протоколы\2020\Протокол №10\СМО\[ИГС.xls]Лист2'!$AL24</f>
    </nc>
  </rcc>
  <rcc rId="283743" sId="3">
    <oc r="BY27">
      <f>'D:\Documents\Маруся\+Работа\Комиссия по разработке ТПОМС\Протоколы\2020\Протокол №05 от 26.03.2020\СМО\[ИГС v8.xls]Лист2'!$AN170</f>
    </oc>
    <nc r="BY27">
      <f>'Y:\Документы ТФОМС\Комиссия по разработке ТПОМС\Протоколы\2020\Протокол №10\СМО\[ИГС.xls]Лист2'!$AN170</f>
    </nc>
  </rcc>
  <rcc rId="283744" sId="3">
    <oc r="BZ27">
      <f>'D:\Documents\Маруся\+Работа\Комиссия по разработке ТПОМС\Протоколы\2020\Протокол №05 от 26.03.2020\СМО\[ИГС v8.xls]Лист2'!$AN24</f>
    </oc>
    <nc r="BZ27">
      <f>'Y:\Документы ТФОМС\Комиссия по разработке ТПОМС\Протоколы\2020\Протокол №10\СМО\[ИГС.xls]Лист2'!$AN24</f>
    </nc>
  </rcc>
  <rcc rId="283745" sId="3">
    <oc r="CC27">
      <f>'D:\Documents\Маруся\+Работа\Комиссия по разработке ТПОМС\Протоколы\2020\Протокол №05 от 26.03.2020\СМО\[ИГС v8.xls]Лист2'!$AQ170</f>
    </oc>
    <nc r="CC27">
      <f>'Y:\Документы ТФОМС\Комиссия по разработке ТПОМС\Протоколы\2020\Протокол №10\СМО\[ИГС.xls]Лист2'!$AQ170</f>
    </nc>
  </rcc>
  <rcc rId="283746" sId="3">
    <oc r="CD27">
      <f>'D:\Documents\Маруся\+Работа\Комиссия по разработке ТПОМС\Протоколы\2020\Протокол №05 от 26.03.2020\СМО\[ИГС v8.xls]Лист2'!$AQ24</f>
    </oc>
    <nc r="CD27">
      <f>'Y:\Документы ТФОМС\Комиссия по разработке ТПОМС\Протоколы\2020\Протокол №10\СМО\[ИГС.xls]Лист2'!$AQ24</f>
    </nc>
  </rcc>
  <rcc rId="283747" sId="3">
    <oc r="CE27">
      <f>'D:\Documents\Маруся\+Работа\Комиссия по разработке ТПОМС\Протоколы\2020\Протокол №05 от 26.03.2020\СМО\[ИГС v8.xls]Лист2'!$AR170</f>
    </oc>
    <nc r="CE27">
      <f>'Y:\Документы ТФОМС\Комиссия по разработке ТПОМС\Протоколы\2020\Протокол №10\СМО\[ИГС.xls]Лист2'!$AR170</f>
    </nc>
  </rcc>
  <rcc rId="283748" sId="3">
    <oc r="CF27">
      <f>'D:\Documents\Маруся\+Работа\Комиссия по разработке ТПОМС\Протоколы\2020\Протокол №05 от 26.03.2020\СМО\[ИГС v8.xls]Лист2'!$AR24</f>
    </oc>
    <nc r="CF27">
      <f>'Y:\Документы ТФОМС\Комиссия по разработке ТПОМС\Протоколы\2020\Протокол №10\СМО\[ИГС.xls]Лист2'!$AR24</f>
    </nc>
  </rcc>
  <rcc rId="283749" sId="3">
    <oc r="CG27">
      <f>'D:\Documents\Маруся\+Работа\Комиссия по разработке ТПОМС\Протоколы\2020\Протокол №05 от 26.03.2020\СМО\[ИГС v8.xls]Лист2'!$AS170</f>
    </oc>
    <nc r="CG27">
      <f>'Y:\Документы ТФОМС\Комиссия по разработке ТПОМС\Протоколы\2020\Протокол №10\СМО\[ИГС.xls]Лист2'!$AS170</f>
    </nc>
  </rcc>
  <rcc rId="283750" sId="3">
    <oc r="CH27">
      <f>'D:\Documents\Маруся\+Работа\Комиссия по разработке ТПОМС\Протоколы\2020\Протокол №05 от 26.03.2020\СМО\[ИГС v8.xls]Лист2'!$AS24</f>
    </oc>
    <nc r="CH27">
      <f>'Y:\Документы ТФОМС\Комиссия по разработке ТПОМС\Протоколы\2020\Протокол №10\СМО\[ИГС.xls]Лист2'!$AS24</f>
    </nc>
  </rcc>
  <rcc rId="283751" sId="3">
    <oc r="CI27">
      <f>'D:\Documents\Маруся\+Работа\Комиссия по разработке ТПОМС\Протоколы\2020\Протокол №05 от 26.03.2020\СМО\[ИГС v8.xls]Лист2'!$AW170</f>
    </oc>
    <nc r="CI27">
      <f>'Y:\Документы ТФОМС\Комиссия по разработке ТПОМС\Протоколы\2020\Протокол №10\СМО\[ИГС.xls]Лист2'!$AW170</f>
    </nc>
  </rcc>
  <rcc rId="283752" sId="3">
    <oc r="CJ27">
      <f>'D:\Documents\Маруся\+Работа\Комиссия по разработке ТПОМС\Протоколы\2020\Протокол №05 от 26.03.2020\СМО\[ИГС v8.xls]Лист2'!$AW24</f>
    </oc>
    <nc r="CJ27">
      <f>'Y:\Документы ТФОМС\Комиссия по разработке ТПОМС\Протоколы\2020\Протокол №10\СМО\[ИГС.xls]Лист2'!$AW24</f>
    </nc>
  </rcc>
  <rcc rId="283753" sId="3">
    <oc r="CK27">
      <f>'D:\Documents\Маруся\+Работа\Комиссия по разработке ТПОМС\Протоколы\2020\Протокол №05 от 26.03.2020\СМО\[ИГС v8.xls]Лист2'!$AT170</f>
    </oc>
    <nc r="CK27">
      <f>'Y:\Документы ТФОМС\Комиссия по разработке ТПОМС\Протоколы\2020\Протокол №10\СМО\[ИГС.xls]Лист2'!$AT170</f>
    </nc>
  </rcc>
  <rcc rId="283754" sId="3">
    <oc r="CL27">
      <f>'D:\Documents\Маруся\+Работа\Комиссия по разработке ТПОМС\Протоколы\2020\Протокол №05 от 26.03.2020\СМО\[ИГС v8.xls]Лист2'!$AT24</f>
    </oc>
    <nc r="CL27">
      <f>'Y:\Документы ТФОМС\Комиссия по разработке ТПОМС\Протоколы\2020\Протокол №10\СМО\[ИГС.xls]Лист2'!$AT24</f>
    </nc>
  </rcc>
  <rcc rId="283755" sId="3">
    <oc r="CM27">
      <f>'D:\Documents\Маруся\+Работа\Комиссия по разработке ТПОМС\Протоколы\2020\Протокол №05 от 26.03.2020\СМО\[ИГС v8.xls]Лист2'!$AU170</f>
    </oc>
    <nc r="CM27">
      <f>'Y:\Документы ТФОМС\Комиссия по разработке ТПОМС\Протоколы\2020\Протокол №10\СМО\[ИГС.xls]Лист2'!$AU170</f>
    </nc>
  </rcc>
  <rcc rId="283756" sId="3">
    <oc r="CN27">
      <f>'D:\Documents\Маруся\+Работа\Комиссия по разработке ТПОМС\Протоколы\2020\Протокол №05 от 26.03.2020\СМО\[ИГС v8.xls]Лист2'!$AU24</f>
    </oc>
    <nc r="CN27">
      <f>'Y:\Документы ТФОМС\Комиссия по разработке ТПОМС\Протоколы\2020\Протокол №10\СМО\[ИГС.xls]Лист2'!$AU24</f>
    </nc>
  </rcc>
  <rcc rId="283757" sId="3">
    <oc r="CO27">
      <f>'D:\Documents\Маруся\+Работа\Комиссия по разработке ТПОМС\Протоколы\2020\Протокол №05 от 26.03.2020\СМО\[ИГС v8.xls]Лист2'!$AV170</f>
    </oc>
    <nc r="CO27">
      <f>'Y:\Документы ТФОМС\Комиссия по разработке ТПОМС\Протоколы\2020\Протокол №10\СМО\[ИГС.xls]Лист2'!$AV170</f>
    </nc>
  </rcc>
  <rcc rId="283758" sId="3">
    <oc r="CP27">
      <f>'D:\Documents\Маруся\+Работа\Комиссия по разработке ТПОМС\Протоколы\2020\Протокол №05 от 26.03.2020\СМО\[ИГС v8.xls]Лист2'!$AV24</f>
    </oc>
    <nc r="CP27">
      <f>'Y:\Документы ТФОМС\Комиссия по разработке ТПОМС\Протоколы\2020\Протокол №10\СМО\[ИГС.xls]Лист2'!$AV24</f>
    </nc>
  </rcc>
  <rcc rId="283759" sId="3">
    <oc r="CQ27">
      <f>'D:\Documents\Маруся\+Работа\Комиссия по разработке ТПОМС\Протоколы\2020\Протокол №05 от 26.03.2020\СМО\[ИГС v8.xls]Лист2'!$AX170</f>
    </oc>
    <nc r="CQ27">
      <f>'Y:\Документы ТФОМС\Комиссия по разработке ТПОМС\Протоколы\2020\Протокол №10\СМО\[ИГС.xls]Лист2'!$AX170</f>
    </nc>
  </rcc>
  <rcc rId="283760" sId="3">
    <oc r="CR27">
      <f>'D:\Documents\Маруся\+Работа\Комиссия по разработке ТПОМС\Протоколы\2020\Протокол №05 от 26.03.2020\СМО\[ИГС v8.xls]Лист2'!$AX24</f>
    </oc>
    <nc r="CR27">
      <f>'Y:\Документы ТФОМС\Комиссия по разработке ТПОМС\Протоколы\2020\Протокол №10\СМО\[ИГС.xls]Лист2'!$AX24</f>
    </nc>
  </rcc>
  <rcc rId="283761" sId="3">
    <oc r="AA28">
      <f>'D:\Documents\Маруся\+Работа\Комиссия по разработке ТПОМС\Протоколы\2020\Протокол №05 от 26.03.2020\СМО\[ИГС v8.xls]Лист2'!$M171</f>
    </oc>
    <nc r="AA28">
      <f>'Y:\Документы ТФОМС\Комиссия по разработке ТПОМС\Протоколы\2020\Протокол №10\СМО\[ИГС.xls]Лист2'!$M171</f>
    </nc>
  </rcc>
  <rcc rId="283762" sId="3">
    <oc r="AB28">
      <f>'D:\Documents\Маруся\+Работа\Комиссия по разработке ТПОМС\Протоколы\2020\Протокол №05 от 26.03.2020\СМО\[ИГС v8.xls]Лист2'!$M25</f>
    </oc>
    <nc r="AB28">
      <f>'Y:\Документы ТФОМС\Комиссия по разработке ТПОМС\Протоколы\2020\Протокол №10\СМО\[ИГС.xls]Лист2'!$M25</f>
    </nc>
  </rcc>
  <rcc rId="283763" sId="3">
    <oc r="AC28">
      <f>'D:\Documents\Маруся\+Работа\Комиссия по разработке ТПОМС\Протоколы\2020\Протокол №05 от 26.03.2020\СМО\[ИГС v8.xls]Лист2'!$N171</f>
    </oc>
    <nc r="AC28">
      <f>'Y:\Документы ТФОМС\Комиссия по разработке ТПОМС\Протоколы\2020\Протокол №10\СМО\[ИГС.xls]Лист2'!$N171</f>
    </nc>
  </rcc>
  <rcc rId="283764" sId="3">
    <oc r="AD28">
      <f>'D:\Documents\Маруся\+Работа\Комиссия по разработке ТПОМС\Протоколы\2020\Протокол №05 от 26.03.2020\СМО\[ИГС v8.xls]Лист2'!$N25</f>
    </oc>
    <nc r="AD28">
      <f>'Y:\Документы ТФОМС\Комиссия по разработке ТПОМС\Протоколы\2020\Протокол №10\СМО\[ИГС.xls]Лист2'!$N25</f>
    </nc>
  </rcc>
  <rcc rId="283765" sId="3">
    <oc r="AE28">
      <f>'D:\Documents\Маруся\+Работа\Комиссия по разработке ТПОМС\Протоколы\2020\Протокол №05 от 26.03.2020\СМО\[ИГС v8.xls]Лист2'!$O171</f>
    </oc>
    <nc r="AE28">
      <f>'Y:\Документы ТФОМС\Комиссия по разработке ТПОМС\Протоколы\2020\Протокол №10\СМО\[ИГС.xls]Лист2'!$O171</f>
    </nc>
  </rcc>
  <rcc rId="283766" sId="3">
    <oc r="AF28">
      <f>'D:\Documents\Маруся\+Работа\Комиссия по разработке ТПОМС\Протоколы\2020\Протокол №05 от 26.03.2020\СМО\[ИГС v8.xls]Лист2'!$O25</f>
    </oc>
    <nc r="AF28">
      <f>'Y:\Документы ТФОМС\Комиссия по разработке ТПОМС\Протоколы\2020\Протокол №10\СМО\[ИГС.xls]Лист2'!$O25</f>
    </nc>
  </rcc>
  <rcc rId="283767" sId="3">
    <oc r="AG28">
      <f>'D:\Documents\Маруся\+Работа\Комиссия по разработке ТПОМС\Протоколы\2020\Протокол №05 от 26.03.2020\СМО\[ИГС v8.xls]Лист2'!$S171</f>
    </oc>
    <nc r="AG28">
      <f>'Y:\Документы ТФОМС\Комиссия по разработке ТПОМС\Протоколы\2020\Протокол №10\СМО\[ИГС.xls]Лист2'!$S171</f>
    </nc>
  </rcc>
  <rcc rId="283768" sId="3">
    <oc r="AH28">
      <f>'D:\Documents\Маруся\+Работа\Комиссия по разработке ТПОМС\Протоколы\2020\Протокол №05 от 26.03.2020\СМО\[ИГС v8.xls]Лист2'!$S25</f>
    </oc>
    <nc r="AH28">
      <f>'Y:\Документы ТФОМС\Комиссия по разработке ТПОМС\Протоколы\2020\Протокол №10\СМО\[ИГС.xls]Лист2'!$S25</f>
    </nc>
  </rcc>
  <rcc rId="283769" sId="3">
    <oc r="AI28">
      <f>'D:\Documents\Маруся\+Работа\Комиссия по разработке ТПОМС\Протоколы\2020\Протокол №05 от 26.03.2020\СМО\[ИГС v8.xls]Лист2'!$P171</f>
    </oc>
    <nc r="AI28">
      <f>'Y:\Документы ТФОМС\Комиссия по разработке ТПОМС\Протоколы\2020\Протокол №10\СМО\[ИГС.xls]Лист2'!$P171</f>
    </nc>
  </rcc>
  <rcc rId="283770" sId="3">
    <oc r="AJ28">
      <f>'D:\Documents\Маруся\+Работа\Комиссия по разработке ТПОМС\Протоколы\2020\Протокол №05 от 26.03.2020\СМО\[ИГС v8.xls]Лист2'!$P25</f>
    </oc>
    <nc r="AJ28">
      <f>'Y:\Документы ТФОМС\Комиссия по разработке ТПОМС\Протоколы\2020\Протокол №10\СМО\[ИГС.xls]Лист2'!$P25</f>
    </nc>
  </rcc>
  <rcc rId="283771" sId="3">
    <oc r="AK28">
      <f>'D:\Documents\Маруся\+Работа\Комиссия по разработке ТПОМС\Протоколы\2020\Протокол №05 от 26.03.2020\СМО\[ИГС v8.xls]Лист2'!$Q171</f>
    </oc>
    <nc r="AK28">
      <f>'Y:\Документы ТФОМС\Комиссия по разработке ТПОМС\Протоколы\2020\Протокол №10\СМО\[ИГС.xls]Лист2'!$Q171</f>
    </nc>
  </rcc>
  <rcc rId="283772" sId="3">
    <oc r="AL28">
      <f>'D:\Documents\Маруся\+Работа\Комиссия по разработке ТПОМС\Протоколы\2020\Протокол №05 от 26.03.2020\СМО\[ИГС v8.xls]Лист2'!$Q25</f>
    </oc>
    <nc r="AL28">
      <f>'Y:\Документы ТФОМС\Комиссия по разработке ТПОМС\Протоколы\2020\Протокол №10\СМО\[ИГС.xls]Лист2'!$Q25</f>
    </nc>
  </rcc>
  <rcc rId="283773" sId="3">
    <oc r="AM28">
      <f>'D:\Documents\Маруся\+Работа\Комиссия по разработке ТПОМС\Протоколы\2020\Протокол №05 от 26.03.2020\СМО\[ИГС v8.xls]Лист2'!$R171</f>
    </oc>
    <nc r="AM28">
      <f>'Y:\Документы ТФОМС\Комиссия по разработке ТПОМС\Протоколы\2020\Протокол №10\СМО\[ИГС.xls]Лист2'!$R171</f>
    </nc>
  </rcc>
  <rcc rId="283774" sId="3">
    <oc r="AN28">
      <f>'D:\Documents\Маруся\+Работа\Комиссия по разработке ТПОМС\Протоколы\2020\Протокол №05 от 26.03.2020\СМО\[ИГС v8.xls]Лист2'!$R25</f>
    </oc>
    <nc r="AN28">
      <f>'Y:\Документы ТФОМС\Комиссия по разработке ТПОМС\Протоколы\2020\Протокол №10\СМО\[ИГС.xls]Лист2'!$R25</f>
    </nc>
  </rcc>
  <rcc rId="283775" sId="3">
    <oc r="AO28">
      <f>'D:\Documents\Маруся\+Работа\Комиссия по разработке ТПОМС\Протоколы\2020\Протокол №05 от 26.03.2020\СМО\[ИГС v8.xls]Лист2'!$T171</f>
    </oc>
    <nc r="AO28">
      <f>'Y:\Документы ТФОМС\Комиссия по разработке ТПОМС\Протоколы\2020\Протокол №10\СМО\[ИГС.xls]Лист2'!$T171</f>
    </nc>
  </rcc>
  <rcc rId="283776" sId="3">
    <oc r="AP28">
      <f>'D:\Documents\Маруся\+Работа\Комиссия по разработке ТПОМС\Протоколы\2020\Протокол №05 от 26.03.2020\СМО\[ИГС v8.xls]Лист2'!$T25</f>
    </oc>
    <nc r="AP28">
      <f>'Y:\Документы ТФОМС\Комиссия по разработке ТПОМС\Протоколы\2020\Протокол №10\СМО\[ИГС.xls]Лист2'!$T25</f>
    </nc>
  </rcc>
  <rcc rId="283777" sId="3">
    <oc r="AS28">
      <f>'D:\Documents\Маруся\+Работа\Комиссия по разработке ТПОМС\Протоколы\2020\Протокол №05 от 26.03.2020\СМО\[ИГС v8.xls]Лист2'!$W171</f>
    </oc>
    <nc r="AS28">
      <f>'Y:\Документы ТФОМС\Комиссия по разработке ТПОМС\Протоколы\2020\Протокол №10\СМО\[ИГС.xls]Лист2'!$W171</f>
    </nc>
  </rcc>
  <rcc rId="283778" sId="3">
    <oc r="AT28">
      <f>'D:\Documents\Маруся\+Работа\Комиссия по разработке ТПОМС\Протоколы\2020\Протокол №05 от 26.03.2020\СМО\[ИГС v8.xls]Лист2'!$W25</f>
    </oc>
    <nc r="AT28">
      <f>'Y:\Документы ТФОМС\Комиссия по разработке ТПОМС\Протоколы\2020\Протокол №10\СМО\[ИГС.xls]Лист2'!$W25</f>
    </nc>
  </rcc>
  <rcc rId="283779" sId="3">
    <oc r="AU28">
      <f>'D:\Documents\Маруся\+Работа\Комиссия по разработке ТПОМС\Протоколы\2020\Протокол №05 от 26.03.2020\СМО\[ИГС v8.xls]Лист2'!$X171</f>
    </oc>
    <nc r="AU28">
      <f>'Y:\Документы ТФОМС\Комиссия по разработке ТПОМС\Протоколы\2020\Протокол №10\СМО\[ИГС.xls]Лист2'!$X171</f>
    </nc>
  </rcc>
  <rcc rId="283780" sId="3">
    <oc r="AV28">
      <f>'D:\Documents\Маруся\+Работа\Комиссия по разработке ТПОМС\Протоколы\2020\Протокол №05 от 26.03.2020\СМО\[ИГС v8.xls]Лист2'!$X25</f>
    </oc>
    <nc r="AV28">
      <f>'Y:\Документы ТФОМС\Комиссия по разработке ТПОМС\Протоколы\2020\Протокол №10\СМО\[ИГС.xls]Лист2'!$X25</f>
    </nc>
  </rcc>
  <rcc rId="283781" sId="3">
    <oc r="AW28">
      <f>'D:\Documents\Маруся\+Работа\Комиссия по разработке ТПОМС\Протоколы\2020\Протокол №05 от 26.03.2020\СМО\[ИГС v8.xls]Лист2'!$Y171</f>
    </oc>
    <nc r="AW28">
      <f>'Y:\Документы ТФОМС\Комиссия по разработке ТПОМС\Протоколы\2020\Протокол №10\СМО\[ИГС.xls]Лист2'!$Y171</f>
    </nc>
  </rcc>
  <rcc rId="283782" sId="3">
    <oc r="AX28">
      <f>'D:\Documents\Маруся\+Работа\Комиссия по разработке ТПОМС\Протоколы\2020\Протокол №05 от 26.03.2020\СМО\[ИГС v8.xls]Лист2'!$Y25</f>
    </oc>
    <nc r="AX28">
      <f>'Y:\Документы ТФОМС\Комиссия по разработке ТПОМС\Протоколы\2020\Протокол №10\СМО\[ИГС.xls]Лист2'!$Y25</f>
    </nc>
  </rcc>
  <rcc rId="283783" sId="3">
    <oc r="AY28">
      <f>'D:\Documents\Маруся\+Работа\Комиссия по разработке ТПОМС\Протоколы\2020\Протокол №05 от 26.03.2020\СМО\[ИГС v8.xls]Лист2'!$AC171</f>
    </oc>
    <nc r="AY28">
      <f>'Y:\Документы ТФОМС\Комиссия по разработке ТПОМС\Протоколы\2020\Протокол №10\СМО\[ИГС.xls]Лист2'!$AC171</f>
    </nc>
  </rcc>
  <rcc rId="283784" sId="3">
    <oc r="AZ28">
      <f>'D:\Documents\Маруся\+Работа\Комиссия по разработке ТПОМС\Протоколы\2020\Протокол №05 от 26.03.2020\СМО\[ИГС v8.xls]Лист2'!$AC25</f>
    </oc>
    <nc r="AZ28">
      <f>'Y:\Документы ТФОМС\Комиссия по разработке ТПОМС\Протоколы\2020\Протокол №10\СМО\[ИГС.xls]Лист2'!$AC25</f>
    </nc>
  </rcc>
  <rcc rId="283785" sId="3">
    <oc r="BA28">
      <f>'D:\Documents\Маруся\+Работа\Комиссия по разработке ТПОМС\Протоколы\2020\Протокол №05 от 26.03.2020\СМО\[ИГС v8.xls]Лист2'!$Z171</f>
    </oc>
    <nc r="BA28">
      <f>'Y:\Документы ТФОМС\Комиссия по разработке ТПОМС\Протоколы\2020\Протокол №10\СМО\[ИГС.xls]Лист2'!$Z171</f>
    </nc>
  </rcc>
  <rcc rId="283786" sId="3">
    <oc r="BB28">
      <f>'D:\Documents\Маруся\+Работа\Комиссия по разработке ТПОМС\Протоколы\2020\Протокол №05 от 26.03.2020\СМО\[ИГС v8.xls]Лист2'!$Z25</f>
    </oc>
    <nc r="BB28">
      <f>'Y:\Документы ТФОМС\Комиссия по разработке ТПОМС\Протоколы\2020\Протокол №10\СМО\[ИГС.xls]Лист2'!$Z25</f>
    </nc>
  </rcc>
  <rcc rId="283787" sId="3">
    <oc r="BC28">
      <f>'D:\Documents\Маруся\+Работа\Комиссия по разработке ТПОМС\Протоколы\2020\Протокол №05 от 26.03.2020\СМО\[ИГС v8.xls]Лист2'!$AA171</f>
    </oc>
    <nc r="BC28">
      <f>'Y:\Документы ТФОМС\Комиссия по разработке ТПОМС\Протоколы\2020\Протокол №10\СМО\[ИГС.xls]Лист2'!$AA171</f>
    </nc>
  </rcc>
  <rcc rId="283788" sId="3">
    <oc r="BD28">
      <f>'D:\Documents\Маруся\+Работа\Комиссия по разработке ТПОМС\Протоколы\2020\Протокол №05 от 26.03.2020\СМО\[ИГС v8.xls]Лист2'!$AA25</f>
    </oc>
    <nc r="BD28">
      <f>'Y:\Документы ТФОМС\Комиссия по разработке ТПОМС\Протоколы\2020\Протокол №10\СМО\[ИГС.xls]Лист2'!$AA25</f>
    </nc>
  </rcc>
  <rcc rId="283789" sId="3">
    <oc r="BE28">
      <f>'D:\Documents\Маруся\+Работа\Комиссия по разработке ТПОМС\Протоколы\2020\Протокол №05 от 26.03.2020\СМО\[ИГС v8.xls]Лист2'!$AB171</f>
    </oc>
    <nc r="BE28">
      <f>'Y:\Документы ТФОМС\Комиссия по разработке ТПОМС\Протоколы\2020\Протокол №10\СМО\[ИГС.xls]Лист2'!$AB171</f>
    </nc>
  </rcc>
  <rcc rId="283790" sId="3">
    <oc r="BF28">
      <f>'D:\Documents\Маруся\+Работа\Комиссия по разработке ТПОМС\Протоколы\2020\Протокол №05 от 26.03.2020\СМО\[ИГС v8.xls]Лист2'!$AB25</f>
    </oc>
    <nc r="BF28">
      <f>'Y:\Документы ТФОМС\Комиссия по разработке ТПОМС\Протоколы\2020\Протокол №10\СМО\[ИГС.xls]Лист2'!$AB25</f>
    </nc>
  </rcc>
  <rcc rId="283791" sId="3">
    <oc r="BG28">
      <f>'D:\Documents\Маруся\+Работа\Комиссия по разработке ТПОМС\Протоколы\2020\Протокол №05 от 26.03.2020\СМО\[ИГС v8.xls]Лист2'!$AD171</f>
    </oc>
    <nc r="BG28">
      <f>'Y:\Документы ТФОМС\Комиссия по разработке ТПОМС\Протоколы\2020\Протокол №10\СМО\[ИГС.xls]Лист2'!$AD171</f>
    </nc>
  </rcc>
  <rcc rId="283792" sId="3">
    <oc r="BH28">
      <f>'D:\Documents\Маруся\+Работа\Комиссия по разработке ТПОМС\Протоколы\2020\Протокол №05 от 26.03.2020\СМО\[ИГС v8.xls]Лист2'!$AD25</f>
    </oc>
    <nc r="BH28">
      <f>'Y:\Документы ТФОМС\Комиссия по разработке ТПОМС\Протоколы\2020\Протокол №10\СМО\[ИГС.xls]Лист2'!$AD25</f>
    </nc>
  </rcc>
  <rcc rId="283793" sId="3">
    <oc r="BK28">
      <f>'D:\Documents\Маруся\+Работа\Комиссия по разработке ТПОМС\Протоколы\2020\Протокол №05 от 26.03.2020\СМО\[ИГС v8.xls]Лист2'!$AG171</f>
    </oc>
    <nc r="BK28">
      <f>'Y:\Документы ТФОМС\Комиссия по разработке ТПОМС\Протоколы\2020\Протокол №10\СМО\[ИГС.xls]Лист2'!$AG171</f>
    </nc>
  </rcc>
  <rcc rId="283794" sId="3">
    <oc r="BL28">
      <f>'D:\Documents\Маруся\+Работа\Комиссия по разработке ТПОМС\Протоколы\2020\Протокол №05 от 26.03.2020\СМО\[ИГС v8.xls]Лист2'!$AG25</f>
    </oc>
    <nc r="BL28">
      <f>'Y:\Документы ТФОМС\Комиссия по разработке ТПОМС\Протоколы\2020\Протокол №10\СМО\[ИГС.xls]Лист2'!$AG25</f>
    </nc>
  </rcc>
  <rcc rId="283795" sId="3">
    <oc r="BM28">
      <f>'D:\Documents\Маруся\+Работа\Комиссия по разработке ТПОМС\Протоколы\2020\Протокол №05 от 26.03.2020\СМО\[ИГС v8.xls]Лист2'!$AH171</f>
    </oc>
    <nc r="BM28">
      <f>'Y:\Документы ТФОМС\Комиссия по разработке ТПОМС\Протоколы\2020\Протокол №10\СМО\[ИГС.xls]Лист2'!$AH171</f>
    </nc>
  </rcc>
  <rcc rId="283796" sId="3">
    <oc r="BN28">
      <f>'D:\Documents\Маруся\+Работа\Комиссия по разработке ТПОМС\Протоколы\2020\Протокол №05 от 26.03.2020\СМО\[ИГС v8.xls]Лист2'!$AH25</f>
    </oc>
    <nc r="BN28">
      <f>'Y:\Документы ТФОМС\Комиссия по разработке ТПОМС\Протоколы\2020\Протокол №10\СМО\[ИГС.xls]Лист2'!$AH25</f>
    </nc>
  </rcc>
  <rcc rId="283797" sId="3">
    <oc r="BO28">
      <f>'D:\Documents\Маруся\+Работа\Комиссия по разработке ТПОМС\Протоколы\2020\Протокол №05 от 26.03.2020\СМО\[ИГС v8.xls]Лист2'!$AI171</f>
    </oc>
    <nc r="BO28">
      <f>'Y:\Документы ТФОМС\Комиссия по разработке ТПОМС\Протоколы\2020\Протокол №10\СМО\[ИГС.xls]Лист2'!$AI171</f>
    </nc>
  </rcc>
  <rcc rId="283798" sId="3">
    <oc r="BP28">
      <f>'D:\Documents\Маруся\+Работа\Комиссия по разработке ТПОМС\Протоколы\2020\Протокол №05 от 26.03.2020\СМО\[ИГС v8.xls]Лист2'!$AI25</f>
    </oc>
    <nc r="BP28">
      <f>'Y:\Документы ТФОМС\Комиссия по разработке ТПОМС\Протоколы\2020\Протокол №10\СМО\[ИГС.xls]Лист2'!$AI25</f>
    </nc>
  </rcc>
  <rcc rId="283799" sId="3">
    <oc r="BQ28">
      <f>'D:\Documents\Маруся\+Работа\Комиссия по разработке ТПОМС\Протоколы\2020\Протокол №05 от 26.03.2020\СМО\[ИГС v8.xls]Лист2'!$AM171</f>
    </oc>
    <nc r="BQ28">
      <f>'Y:\Документы ТФОМС\Комиссия по разработке ТПОМС\Протоколы\2020\Протокол №10\СМО\[ИГС.xls]Лист2'!$AM171</f>
    </nc>
  </rcc>
  <rcc rId="283800" sId="3">
    <oc r="BR28">
      <f>'D:\Documents\Маруся\+Работа\Комиссия по разработке ТПОМС\Протоколы\2020\Протокол №05 от 26.03.2020\СМО\[ИГС v8.xls]Лист2'!$AM25</f>
    </oc>
    <nc r="BR28">
      <f>'Y:\Документы ТФОМС\Комиссия по разработке ТПОМС\Протоколы\2020\Протокол №10\СМО\[ИГС.xls]Лист2'!$AM25</f>
    </nc>
  </rcc>
  <rcc rId="283801" sId="3">
    <oc r="BS28">
      <f>'D:\Documents\Маруся\+Работа\Комиссия по разработке ТПОМС\Протоколы\2020\Протокол №05 от 26.03.2020\СМО\[ИГС v8.xls]Лист2'!$AJ171</f>
    </oc>
    <nc r="BS28">
      <f>'Y:\Документы ТФОМС\Комиссия по разработке ТПОМС\Протоколы\2020\Протокол №10\СМО\[ИГС.xls]Лист2'!$AJ171</f>
    </nc>
  </rcc>
  <rcc rId="283802" sId="3">
    <oc r="BT28">
      <f>'D:\Documents\Маруся\+Работа\Комиссия по разработке ТПОМС\Протоколы\2020\Протокол №05 от 26.03.2020\СМО\[ИГС v8.xls]Лист2'!$AJ25</f>
    </oc>
    <nc r="BT28">
      <f>'Y:\Документы ТФОМС\Комиссия по разработке ТПОМС\Протоколы\2020\Протокол №10\СМО\[ИГС.xls]Лист2'!$AJ25</f>
    </nc>
  </rcc>
  <rcc rId="283803" sId="3">
    <oc r="BU28">
      <f>'D:\Documents\Маруся\+Работа\Комиссия по разработке ТПОМС\Протоколы\2020\Протокол №05 от 26.03.2020\СМО\[ИГС v8.xls]Лист2'!$AK171</f>
    </oc>
    <nc r="BU28">
      <f>'Y:\Документы ТФОМС\Комиссия по разработке ТПОМС\Протоколы\2020\Протокол №10\СМО\[ИГС.xls]Лист2'!$AK171</f>
    </nc>
  </rcc>
  <rcc rId="283804" sId="3">
    <oc r="BV28">
      <f>'D:\Documents\Маруся\+Работа\Комиссия по разработке ТПОМС\Протоколы\2020\Протокол №05 от 26.03.2020\СМО\[ИГС v8.xls]Лист2'!$AK25</f>
    </oc>
    <nc r="BV28">
      <f>'Y:\Документы ТФОМС\Комиссия по разработке ТПОМС\Протоколы\2020\Протокол №10\СМО\[ИГС.xls]Лист2'!$AK25</f>
    </nc>
  </rcc>
  <rcc rId="283805" sId="3">
    <oc r="BW28">
      <f>'D:\Documents\Маруся\+Работа\Комиссия по разработке ТПОМС\Протоколы\2020\Протокол №05 от 26.03.2020\СМО\[ИГС v8.xls]Лист2'!$AL171</f>
    </oc>
    <nc r="BW28">
      <f>'Y:\Документы ТФОМС\Комиссия по разработке ТПОМС\Протоколы\2020\Протокол №10\СМО\[ИГС.xls]Лист2'!$AL171</f>
    </nc>
  </rcc>
  <rcc rId="283806" sId="3">
    <oc r="BX28">
      <f>'D:\Documents\Маруся\+Работа\Комиссия по разработке ТПОМС\Протоколы\2020\Протокол №05 от 26.03.2020\СМО\[ИГС v8.xls]Лист2'!$AL25</f>
    </oc>
    <nc r="BX28">
      <f>'Y:\Документы ТФОМС\Комиссия по разработке ТПОМС\Протоколы\2020\Протокол №10\СМО\[ИГС.xls]Лист2'!$AL25</f>
    </nc>
  </rcc>
  <rcc rId="283807" sId="3">
    <oc r="BY28">
      <f>'D:\Documents\Маруся\+Работа\Комиссия по разработке ТПОМС\Протоколы\2020\Протокол №05 от 26.03.2020\СМО\[ИГС v8.xls]Лист2'!$AN171</f>
    </oc>
    <nc r="BY28">
      <f>'Y:\Документы ТФОМС\Комиссия по разработке ТПОМС\Протоколы\2020\Протокол №10\СМО\[ИГС.xls]Лист2'!$AN171</f>
    </nc>
  </rcc>
  <rcc rId="283808" sId="3">
    <oc r="BZ28">
      <f>'D:\Documents\Маруся\+Работа\Комиссия по разработке ТПОМС\Протоколы\2020\Протокол №05 от 26.03.2020\СМО\[ИГС v8.xls]Лист2'!$AN25</f>
    </oc>
    <nc r="BZ28">
      <f>'Y:\Документы ТФОМС\Комиссия по разработке ТПОМС\Протоколы\2020\Протокол №10\СМО\[ИГС.xls]Лист2'!$AN25</f>
    </nc>
  </rcc>
  <rcc rId="283809" sId="3">
    <oc r="CC28">
      <f>'D:\Documents\Маруся\+Работа\Комиссия по разработке ТПОМС\Протоколы\2020\Протокол №05 от 26.03.2020\СМО\[ИГС v8.xls]Лист2'!$AQ171</f>
    </oc>
    <nc r="CC28">
      <f>'Y:\Документы ТФОМС\Комиссия по разработке ТПОМС\Протоколы\2020\Протокол №10\СМО\[ИГС.xls]Лист2'!$AQ171</f>
    </nc>
  </rcc>
  <rcc rId="283810" sId="3">
    <oc r="CD28">
      <f>'D:\Documents\Маруся\+Работа\Комиссия по разработке ТПОМС\Протоколы\2020\Протокол №05 от 26.03.2020\СМО\[ИГС v8.xls]Лист2'!$AQ25</f>
    </oc>
    <nc r="CD28">
      <f>'Y:\Документы ТФОМС\Комиссия по разработке ТПОМС\Протоколы\2020\Протокол №10\СМО\[ИГС.xls]Лист2'!$AQ25</f>
    </nc>
  </rcc>
  <rcc rId="283811" sId="3">
    <oc r="CE28">
      <f>'D:\Documents\Маруся\+Работа\Комиссия по разработке ТПОМС\Протоколы\2020\Протокол №05 от 26.03.2020\СМО\[ИГС v8.xls]Лист2'!$AR171</f>
    </oc>
    <nc r="CE28">
      <f>'Y:\Документы ТФОМС\Комиссия по разработке ТПОМС\Протоколы\2020\Протокол №10\СМО\[ИГС.xls]Лист2'!$AR171</f>
    </nc>
  </rcc>
  <rcc rId="283812" sId="3">
    <oc r="CF28">
      <f>'D:\Documents\Маруся\+Работа\Комиссия по разработке ТПОМС\Протоколы\2020\Протокол №05 от 26.03.2020\СМО\[ИГС v8.xls]Лист2'!$AR25</f>
    </oc>
    <nc r="CF28">
      <f>'Y:\Документы ТФОМС\Комиссия по разработке ТПОМС\Протоколы\2020\Протокол №10\СМО\[ИГС.xls]Лист2'!$AR25</f>
    </nc>
  </rcc>
  <rcc rId="283813" sId="3">
    <oc r="CG28">
      <f>'D:\Documents\Маруся\+Работа\Комиссия по разработке ТПОМС\Протоколы\2020\Протокол №05 от 26.03.2020\СМО\[ИГС v8.xls]Лист2'!$AS171</f>
    </oc>
    <nc r="CG28">
      <f>'Y:\Документы ТФОМС\Комиссия по разработке ТПОМС\Протоколы\2020\Протокол №10\СМО\[ИГС.xls]Лист2'!$AS171</f>
    </nc>
  </rcc>
  <rcc rId="283814" sId="3">
    <oc r="CH28">
      <f>'D:\Documents\Маруся\+Работа\Комиссия по разработке ТПОМС\Протоколы\2020\Протокол №05 от 26.03.2020\СМО\[ИГС v8.xls]Лист2'!$AS25</f>
    </oc>
    <nc r="CH28">
      <f>'Y:\Документы ТФОМС\Комиссия по разработке ТПОМС\Протоколы\2020\Протокол №10\СМО\[ИГС.xls]Лист2'!$AS25</f>
    </nc>
  </rcc>
  <rcc rId="283815" sId="3">
    <oc r="CI28">
      <f>'D:\Documents\Маруся\+Работа\Комиссия по разработке ТПОМС\Протоколы\2020\Протокол №05 от 26.03.2020\СМО\[ИГС v8.xls]Лист2'!$AW171</f>
    </oc>
    <nc r="CI28">
      <f>'Y:\Документы ТФОМС\Комиссия по разработке ТПОМС\Протоколы\2020\Протокол №10\СМО\[ИГС.xls]Лист2'!$AW171</f>
    </nc>
  </rcc>
  <rcc rId="283816" sId="3">
    <oc r="CJ28">
      <f>'D:\Documents\Маруся\+Работа\Комиссия по разработке ТПОМС\Протоколы\2020\Протокол №05 от 26.03.2020\СМО\[ИГС v8.xls]Лист2'!$AW25</f>
    </oc>
    <nc r="CJ28">
      <f>'Y:\Документы ТФОМС\Комиссия по разработке ТПОМС\Протоколы\2020\Протокол №10\СМО\[ИГС.xls]Лист2'!$AW25</f>
    </nc>
  </rcc>
  <rcc rId="283817" sId="3">
    <oc r="CK28">
      <f>'D:\Documents\Маруся\+Работа\Комиссия по разработке ТПОМС\Протоколы\2020\Протокол №05 от 26.03.2020\СМО\[ИГС v8.xls]Лист2'!$AT171</f>
    </oc>
    <nc r="CK28">
      <f>'Y:\Документы ТФОМС\Комиссия по разработке ТПОМС\Протоколы\2020\Протокол №10\СМО\[ИГС.xls]Лист2'!$AT171</f>
    </nc>
  </rcc>
  <rcc rId="283818" sId="3">
    <oc r="CL28">
      <f>'D:\Documents\Маруся\+Работа\Комиссия по разработке ТПОМС\Протоколы\2020\Протокол №05 от 26.03.2020\СМО\[ИГС v8.xls]Лист2'!$AT25</f>
    </oc>
    <nc r="CL28">
      <f>'Y:\Документы ТФОМС\Комиссия по разработке ТПОМС\Протоколы\2020\Протокол №10\СМО\[ИГС.xls]Лист2'!$AT25</f>
    </nc>
  </rcc>
  <rcc rId="283819" sId="3">
    <oc r="CM28">
      <f>'D:\Documents\Маруся\+Работа\Комиссия по разработке ТПОМС\Протоколы\2020\Протокол №05 от 26.03.2020\СМО\[ИГС v8.xls]Лист2'!$AU171</f>
    </oc>
    <nc r="CM28">
      <f>'Y:\Документы ТФОМС\Комиссия по разработке ТПОМС\Протоколы\2020\Протокол №10\СМО\[ИГС.xls]Лист2'!$AU171</f>
    </nc>
  </rcc>
  <rcc rId="283820" sId="3">
    <oc r="CN28">
      <f>'D:\Documents\Маруся\+Работа\Комиссия по разработке ТПОМС\Протоколы\2020\Протокол №05 от 26.03.2020\СМО\[ИГС v8.xls]Лист2'!$AU25</f>
    </oc>
    <nc r="CN28">
      <f>'Y:\Документы ТФОМС\Комиссия по разработке ТПОМС\Протоколы\2020\Протокол №10\СМО\[ИГС.xls]Лист2'!$AU25</f>
    </nc>
  </rcc>
  <rcc rId="283821" sId="3">
    <oc r="CO28">
      <f>'D:\Documents\Маруся\+Работа\Комиссия по разработке ТПОМС\Протоколы\2020\Протокол №05 от 26.03.2020\СМО\[ИГС v8.xls]Лист2'!$AV171</f>
    </oc>
    <nc r="CO28">
      <f>'Y:\Документы ТФОМС\Комиссия по разработке ТПОМС\Протоколы\2020\Протокол №10\СМО\[ИГС.xls]Лист2'!$AV171</f>
    </nc>
  </rcc>
  <rcc rId="283822" sId="3">
    <oc r="CP28">
      <f>'D:\Documents\Маруся\+Работа\Комиссия по разработке ТПОМС\Протоколы\2020\Протокол №05 от 26.03.2020\СМО\[ИГС v8.xls]Лист2'!$AV25</f>
    </oc>
    <nc r="CP28">
      <f>'Y:\Документы ТФОМС\Комиссия по разработке ТПОМС\Протоколы\2020\Протокол №10\СМО\[ИГС.xls]Лист2'!$AV25</f>
    </nc>
  </rcc>
  <rcc rId="283823" sId="3">
    <oc r="CQ28">
      <f>'D:\Documents\Маруся\+Работа\Комиссия по разработке ТПОМС\Протоколы\2020\Протокол №05 от 26.03.2020\СМО\[ИГС v8.xls]Лист2'!$AX171</f>
    </oc>
    <nc r="CQ28">
      <f>'Y:\Документы ТФОМС\Комиссия по разработке ТПОМС\Протоколы\2020\Протокол №10\СМО\[ИГС.xls]Лист2'!$AX171</f>
    </nc>
  </rcc>
  <rcc rId="283824" sId="3">
    <oc r="CR28">
      <f>'D:\Documents\Маруся\+Работа\Комиссия по разработке ТПОМС\Протоколы\2020\Протокол №05 от 26.03.2020\СМО\[ИГС v8.xls]Лист2'!$AX25</f>
    </oc>
    <nc r="CR28">
      <f>'Y:\Документы ТФОМС\Комиссия по разработке ТПОМС\Протоколы\2020\Протокол №10\СМО\[ИГС.xls]Лист2'!$AX25</f>
    </nc>
  </rcc>
  <rcc rId="283825" sId="3">
    <oc r="AA29">
      <f>'D:\Documents\Маруся\+Работа\Комиссия по разработке ТПОМС\Протоколы\2020\Протокол №05 от 26.03.2020\СМО\[ИГС v8.xls]Лист2'!$M172</f>
    </oc>
    <nc r="AA29">
      <f>'Y:\Документы ТФОМС\Комиссия по разработке ТПОМС\Протоколы\2020\Протокол №10\СМО\[ИГС.xls]Лист2'!$M172</f>
    </nc>
  </rcc>
  <rcc rId="283826" sId="3">
    <oc r="AB29">
      <f>'D:\Documents\Маруся\+Работа\Комиссия по разработке ТПОМС\Протоколы\2020\Протокол №05 от 26.03.2020\СМО\[ИГС v8.xls]Лист2'!$M26</f>
    </oc>
    <nc r="AB29">
      <f>'Y:\Документы ТФОМС\Комиссия по разработке ТПОМС\Протоколы\2020\Протокол №10\СМО\[ИГС.xls]Лист2'!$M26</f>
    </nc>
  </rcc>
  <rcc rId="283827" sId="3">
    <oc r="AC29">
      <f>'D:\Documents\Маруся\+Работа\Комиссия по разработке ТПОМС\Протоколы\2020\Протокол №05 от 26.03.2020\СМО\[ИГС v8.xls]Лист2'!$N172</f>
    </oc>
    <nc r="AC29">
      <f>'Y:\Документы ТФОМС\Комиссия по разработке ТПОМС\Протоколы\2020\Протокол №10\СМО\[ИГС.xls]Лист2'!$N172</f>
    </nc>
  </rcc>
  <rcc rId="283828" sId="3">
    <oc r="AD29">
      <f>'D:\Documents\Маруся\+Работа\Комиссия по разработке ТПОМС\Протоколы\2020\Протокол №05 от 26.03.2020\СМО\[ИГС v8.xls]Лист2'!$N26</f>
    </oc>
    <nc r="AD29">
      <f>'Y:\Документы ТФОМС\Комиссия по разработке ТПОМС\Протоколы\2020\Протокол №10\СМО\[ИГС.xls]Лист2'!$N26</f>
    </nc>
  </rcc>
  <rcc rId="283829" sId="3">
    <oc r="AE29">
      <f>'D:\Documents\Маруся\+Работа\Комиссия по разработке ТПОМС\Протоколы\2020\Протокол №05 от 26.03.2020\СМО\[ИГС v8.xls]Лист2'!$O172</f>
    </oc>
    <nc r="AE29">
      <f>'Y:\Документы ТФОМС\Комиссия по разработке ТПОМС\Протоколы\2020\Протокол №10\СМО\[ИГС.xls]Лист2'!$O172</f>
    </nc>
  </rcc>
  <rcc rId="283830" sId="3">
    <oc r="AF29">
      <f>'D:\Documents\Маруся\+Работа\Комиссия по разработке ТПОМС\Протоколы\2020\Протокол №05 от 26.03.2020\СМО\[ИГС v8.xls]Лист2'!$O26</f>
    </oc>
    <nc r="AF29">
      <f>'Y:\Документы ТФОМС\Комиссия по разработке ТПОМС\Протоколы\2020\Протокол №10\СМО\[ИГС.xls]Лист2'!$O26</f>
    </nc>
  </rcc>
  <rcc rId="283831" sId="3">
    <oc r="AG29">
      <f>'D:\Documents\Маруся\+Работа\Комиссия по разработке ТПОМС\Протоколы\2020\Протокол №05 от 26.03.2020\СМО\[ИГС v8.xls]Лист2'!$S172</f>
    </oc>
    <nc r="AG29">
      <f>'Y:\Документы ТФОМС\Комиссия по разработке ТПОМС\Протоколы\2020\Протокол №10\СМО\[ИГС.xls]Лист2'!$S172</f>
    </nc>
  </rcc>
  <rcc rId="283832" sId="3">
    <oc r="AH29">
      <f>'D:\Documents\Маруся\+Работа\Комиссия по разработке ТПОМС\Протоколы\2020\Протокол №05 от 26.03.2020\СМО\[ИГС v8.xls]Лист2'!$S26</f>
    </oc>
    <nc r="AH29">
      <f>'Y:\Документы ТФОМС\Комиссия по разработке ТПОМС\Протоколы\2020\Протокол №10\СМО\[ИГС.xls]Лист2'!$S26</f>
    </nc>
  </rcc>
  <rcc rId="283833" sId="3">
    <oc r="AI29">
      <f>'D:\Documents\Маруся\+Работа\Комиссия по разработке ТПОМС\Протоколы\2020\Протокол №05 от 26.03.2020\СМО\[ИГС v8.xls]Лист2'!$P172</f>
    </oc>
    <nc r="AI29">
      <f>'Y:\Документы ТФОМС\Комиссия по разработке ТПОМС\Протоколы\2020\Протокол №10\СМО\[ИГС.xls]Лист2'!$P172</f>
    </nc>
  </rcc>
  <rcc rId="283834" sId="3">
    <oc r="AJ29">
      <f>'D:\Documents\Маруся\+Работа\Комиссия по разработке ТПОМС\Протоколы\2020\Протокол №05 от 26.03.2020\СМО\[ИГС v8.xls]Лист2'!$P26</f>
    </oc>
    <nc r="AJ29">
      <f>'Y:\Документы ТФОМС\Комиссия по разработке ТПОМС\Протоколы\2020\Протокол №10\СМО\[ИГС.xls]Лист2'!$P26</f>
    </nc>
  </rcc>
  <rcc rId="283835" sId="3">
    <oc r="AK29">
      <f>'D:\Documents\Маруся\+Работа\Комиссия по разработке ТПОМС\Протоколы\2020\Протокол №05 от 26.03.2020\СМО\[ИГС v8.xls]Лист2'!$Q172</f>
    </oc>
    <nc r="AK29">
      <f>'Y:\Документы ТФОМС\Комиссия по разработке ТПОМС\Протоколы\2020\Протокол №10\СМО\[ИГС.xls]Лист2'!$Q172</f>
    </nc>
  </rcc>
  <rcc rId="283836" sId="3">
    <oc r="AL29">
      <f>'D:\Documents\Маруся\+Работа\Комиссия по разработке ТПОМС\Протоколы\2020\Протокол №05 от 26.03.2020\СМО\[ИГС v8.xls]Лист2'!$Q26</f>
    </oc>
    <nc r="AL29">
      <f>'Y:\Документы ТФОМС\Комиссия по разработке ТПОМС\Протоколы\2020\Протокол №10\СМО\[ИГС.xls]Лист2'!$Q26</f>
    </nc>
  </rcc>
  <rcc rId="283837" sId="3">
    <oc r="AM29">
      <f>'D:\Documents\Маруся\+Работа\Комиссия по разработке ТПОМС\Протоколы\2020\Протокол №05 от 26.03.2020\СМО\[ИГС v8.xls]Лист2'!$R172</f>
    </oc>
    <nc r="AM29">
      <f>'Y:\Документы ТФОМС\Комиссия по разработке ТПОМС\Протоколы\2020\Протокол №10\СМО\[ИГС.xls]Лист2'!$R172</f>
    </nc>
  </rcc>
  <rcc rId="283838" sId="3">
    <oc r="AN29">
      <f>'D:\Documents\Маруся\+Работа\Комиссия по разработке ТПОМС\Протоколы\2020\Протокол №05 от 26.03.2020\СМО\[ИГС v8.xls]Лист2'!$R26</f>
    </oc>
    <nc r="AN29">
      <f>'Y:\Документы ТФОМС\Комиссия по разработке ТПОМС\Протоколы\2020\Протокол №10\СМО\[ИГС.xls]Лист2'!$R26</f>
    </nc>
  </rcc>
  <rcc rId="283839" sId="3">
    <oc r="AO29">
      <f>'D:\Documents\Маруся\+Работа\Комиссия по разработке ТПОМС\Протоколы\2020\Протокол №05 от 26.03.2020\СМО\[ИГС v8.xls]Лист2'!$T172</f>
    </oc>
    <nc r="AO29">
      <f>'Y:\Документы ТФОМС\Комиссия по разработке ТПОМС\Протоколы\2020\Протокол №10\СМО\[ИГС.xls]Лист2'!$T172</f>
    </nc>
  </rcc>
  <rcc rId="283840" sId="3">
    <oc r="AP29">
      <f>'D:\Documents\Маруся\+Работа\Комиссия по разработке ТПОМС\Протоколы\2020\Протокол №05 от 26.03.2020\СМО\[ИГС v8.xls]Лист2'!$T26</f>
    </oc>
    <nc r="AP29">
      <f>'Y:\Документы ТФОМС\Комиссия по разработке ТПОМС\Протоколы\2020\Протокол №10\СМО\[ИГС.xls]Лист2'!$T26</f>
    </nc>
  </rcc>
  <rcc rId="283841" sId="3">
    <oc r="AS29">
      <f>'D:\Documents\Маруся\+Работа\Комиссия по разработке ТПОМС\Протоколы\2020\Протокол №05 от 26.03.2020\СМО\[ИГС v8.xls]Лист2'!$W172</f>
    </oc>
    <nc r="AS29">
      <f>'Y:\Документы ТФОМС\Комиссия по разработке ТПОМС\Протоколы\2020\Протокол №10\СМО\[ИГС.xls]Лист2'!$W172</f>
    </nc>
  </rcc>
  <rcc rId="283842" sId="3">
    <oc r="AT29">
      <f>'D:\Documents\Маруся\+Работа\Комиссия по разработке ТПОМС\Протоколы\2020\Протокол №05 от 26.03.2020\СМО\[ИГС v8.xls]Лист2'!$W26</f>
    </oc>
    <nc r="AT29">
      <f>'Y:\Документы ТФОМС\Комиссия по разработке ТПОМС\Протоколы\2020\Протокол №10\СМО\[ИГС.xls]Лист2'!$W26</f>
    </nc>
  </rcc>
  <rcc rId="283843" sId="3">
    <oc r="AU29">
      <f>'D:\Documents\Маруся\+Работа\Комиссия по разработке ТПОМС\Протоколы\2020\Протокол №05 от 26.03.2020\СМО\[ИГС v8.xls]Лист2'!$X172</f>
    </oc>
    <nc r="AU29">
      <f>'Y:\Документы ТФОМС\Комиссия по разработке ТПОМС\Протоколы\2020\Протокол №10\СМО\[ИГС.xls]Лист2'!$X172</f>
    </nc>
  </rcc>
  <rcc rId="283844" sId="3">
    <oc r="AV29">
      <f>'D:\Documents\Маруся\+Работа\Комиссия по разработке ТПОМС\Протоколы\2020\Протокол №05 от 26.03.2020\СМО\[ИГС v8.xls]Лист2'!$X26</f>
    </oc>
    <nc r="AV29">
      <f>'Y:\Документы ТФОМС\Комиссия по разработке ТПОМС\Протоколы\2020\Протокол №10\СМО\[ИГС.xls]Лист2'!$X26</f>
    </nc>
  </rcc>
  <rcc rId="283845" sId="3">
    <oc r="AW29">
      <f>'D:\Documents\Маруся\+Работа\Комиссия по разработке ТПОМС\Протоколы\2020\Протокол №05 от 26.03.2020\СМО\[ИГС v8.xls]Лист2'!$Y172</f>
    </oc>
    <nc r="AW29">
      <f>'Y:\Документы ТФОМС\Комиссия по разработке ТПОМС\Протоколы\2020\Протокол №10\СМО\[ИГС.xls]Лист2'!$Y172</f>
    </nc>
  </rcc>
  <rcc rId="283846" sId="3">
    <oc r="AX29">
      <f>'D:\Documents\Маруся\+Работа\Комиссия по разработке ТПОМС\Протоколы\2020\Протокол №05 от 26.03.2020\СМО\[ИГС v8.xls]Лист2'!$Y26</f>
    </oc>
    <nc r="AX29">
      <f>'Y:\Документы ТФОМС\Комиссия по разработке ТПОМС\Протоколы\2020\Протокол №10\СМО\[ИГС.xls]Лист2'!$Y26</f>
    </nc>
  </rcc>
  <rcc rId="283847" sId="3">
    <oc r="AY29">
      <f>'D:\Documents\Маруся\+Работа\Комиссия по разработке ТПОМС\Протоколы\2020\Протокол №05 от 26.03.2020\СМО\[ИГС v8.xls]Лист2'!$AC172</f>
    </oc>
    <nc r="AY29">
      <f>'Y:\Документы ТФОМС\Комиссия по разработке ТПОМС\Протоколы\2020\Протокол №10\СМО\[ИГС.xls]Лист2'!$AC172</f>
    </nc>
  </rcc>
  <rcc rId="283848" sId="3">
    <oc r="AZ29">
      <f>'D:\Documents\Маруся\+Работа\Комиссия по разработке ТПОМС\Протоколы\2020\Протокол №05 от 26.03.2020\СМО\[ИГС v8.xls]Лист2'!$AC26</f>
    </oc>
    <nc r="AZ29">
      <f>'Y:\Документы ТФОМС\Комиссия по разработке ТПОМС\Протоколы\2020\Протокол №10\СМО\[ИГС.xls]Лист2'!$AC26</f>
    </nc>
  </rcc>
  <rcc rId="283849" sId="3">
    <oc r="BA29">
      <f>'D:\Documents\Маруся\+Работа\Комиссия по разработке ТПОМС\Протоколы\2020\Протокол №05 от 26.03.2020\СМО\[ИГС v8.xls]Лист2'!$Z172</f>
    </oc>
    <nc r="BA29">
      <f>'Y:\Документы ТФОМС\Комиссия по разработке ТПОМС\Протоколы\2020\Протокол №10\СМО\[ИГС.xls]Лист2'!$Z172</f>
    </nc>
  </rcc>
  <rcc rId="283850" sId="3">
    <oc r="BB29">
      <f>'D:\Documents\Маруся\+Работа\Комиссия по разработке ТПОМС\Протоколы\2020\Протокол №05 от 26.03.2020\СМО\[ИГС v8.xls]Лист2'!$Z26</f>
    </oc>
    <nc r="BB29">
      <f>'Y:\Документы ТФОМС\Комиссия по разработке ТПОМС\Протоколы\2020\Протокол №10\СМО\[ИГС.xls]Лист2'!$Z26</f>
    </nc>
  </rcc>
  <rcc rId="283851" sId="3">
    <oc r="BC29">
      <f>'D:\Documents\Маруся\+Работа\Комиссия по разработке ТПОМС\Протоколы\2020\Протокол №05 от 26.03.2020\СМО\[ИГС v8.xls]Лист2'!$AA172</f>
    </oc>
    <nc r="BC29">
      <f>'Y:\Документы ТФОМС\Комиссия по разработке ТПОМС\Протоколы\2020\Протокол №10\СМО\[ИГС.xls]Лист2'!$AA172</f>
    </nc>
  </rcc>
  <rcc rId="283852" sId="3">
    <oc r="BD29">
      <f>'D:\Documents\Маруся\+Работа\Комиссия по разработке ТПОМС\Протоколы\2020\Протокол №05 от 26.03.2020\СМО\[ИГС v8.xls]Лист2'!$AA26</f>
    </oc>
    <nc r="BD29">
      <f>'Y:\Документы ТФОМС\Комиссия по разработке ТПОМС\Протоколы\2020\Протокол №10\СМО\[ИГС.xls]Лист2'!$AA26</f>
    </nc>
  </rcc>
  <rcc rId="283853" sId="3">
    <oc r="BE29">
      <f>'D:\Documents\Маруся\+Работа\Комиссия по разработке ТПОМС\Протоколы\2020\Протокол №05 от 26.03.2020\СМО\[ИГС v8.xls]Лист2'!$AB172</f>
    </oc>
    <nc r="BE29">
      <f>'Y:\Документы ТФОМС\Комиссия по разработке ТПОМС\Протоколы\2020\Протокол №10\СМО\[ИГС.xls]Лист2'!$AB172</f>
    </nc>
  </rcc>
  <rcc rId="283854" sId="3">
    <oc r="BF29">
      <f>'D:\Documents\Маруся\+Работа\Комиссия по разработке ТПОМС\Протоколы\2020\Протокол №05 от 26.03.2020\СМО\[ИГС v8.xls]Лист2'!$AB26</f>
    </oc>
    <nc r="BF29">
      <f>'Y:\Документы ТФОМС\Комиссия по разработке ТПОМС\Протоколы\2020\Протокол №10\СМО\[ИГС.xls]Лист2'!$AB26</f>
    </nc>
  </rcc>
  <rcc rId="283855" sId="3">
    <oc r="BG29">
      <f>'D:\Documents\Маруся\+Работа\Комиссия по разработке ТПОМС\Протоколы\2020\Протокол №05 от 26.03.2020\СМО\[ИГС v8.xls]Лист2'!$AD172</f>
    </oc>
    <nc r="BG29">
      <f>'Y:\Документы ТФОМС\Комиссия по разработке ТПОМС\Протоколы\2020\Протокол №10\СМО\[ИГС.xls]Лист2'!$AD172</f>
    </nc>
  </rcc>
  <rcc rId="283856" sId="3">
    <oc r="BH29">
      <f>'D:\Documents\Маруся\+Работа\Комиссия по разработке ТПОМС\Протоколы\2020\Протокол №05 от 26.03.2020\СМО\[ИГС v8.xls]Лист2'!$AD26</f>
    </oc>
    <nc r="BH29">
      <f>'Y:\Документы ТФОМС\Комиссия по разработке ТПОМС\Протоколы\2020\Протокол №10\СМО\[ИГС.xls]Лист2'!$AD26</f>
    </nc>
  </rcc>
  <rcc rId="283857" sId="3">
    <oc r="BK29">
      <f>'D:\Documents\Маруся\+Работа\Комиссия по разработке ТПОМС\Протоколы\2020\Протокол №05 от 26.03.2020\СМО\[ИГС v8.xls]Лист2'!$AG172</f>
    </oc>
    <nc r="BK29">
      <f>'Y:\Документы ТФОМС\Комиссия по разработке ТПОМС\Протоколы\2020\Протокол №10\СМО\[ИГС.xls]Лист2'!$AG172</f>
    </nc>
  </rcc>
  <rcc rId="283858" sId="3">
    <oc r="BL29">
      <f>'D:\Documents\Маруся\+Работа\Комиссия по разработке ТПОМС\Протоколы\2020\Протокол №05 от 26.03.2020\СМО\[ИГС v8.xls]Лист2'!$AG26</f>
    </oc>
    <nc r="BL29">
      <f>'Y:\Документы ТФОМС\Комиссия по разработке ТПОМС\Протоколы\2020\Протокол №10\СМО\[ИГС.xls]Лист2'!$AG26</f>
    </nc>
  </rcc>
  <rcc rId="283859" sId="3">
    <oc r="BM29">
      <f>'D:\Documents\Маруся\+Работа\Комиссия по разработке ТПОМС\Протоколы\2020\Протокол №05 от 26.03.2020\СМО\[ИГС v8.xls]Лист2'!$AH172</f>
    </oc>
    <nc r="BM29">
      <f>'Y:\Документы ТФОМС\Комиссия по разработке ТПОМС\Протоколы\2020\Протокол №10\СМО\[ИГС.xls]Лист2'!$AH172</f>
    </nc>
  </rcc>
  <rcc rId="283860" sId="3">
    <oc r="BN29">
      <f>'D:\Documents\Маруся\+Работа\Комиссия по разработке ТПОМС\Протоколы\2020\Протокол №05 от 26.03.2020\СМО\[ИГС v8.xls]Лист2'!$AH26</f>
    </oc>
    <nc r="BN29">
      <f>'Y:\Документы ТФОМС\Комиссия по разработке ТПОМС\Протоколы\2020\Протокол №10\СМО\[ИГС.xls]Лист2'!$AH26</f>
    </nc>
  </rcc>
  <rcc rId="283861" sId="3">
    <oc r="BO29">
      <f>'D:\Documents\Маруся\+Работа\Комиссия по разработке ТПОМС\Протоколы\2020\Протокол №05 от 26.03.2020\СМО\[ИГС v8.xls]Лист2'!$AI172</f>
    </oc>
    <nc r="BO29">
      <f>'Y:\Документы ТФОМС\Комиссия по разработке ТПОМС\Протоколы\2020\Протокол №10\СМО\[ИГС.xls]Лист2'!$AI172</f>
    </nc>
  </rcc>
  <rcc rId="283862" sId="3">
    <oc r="BP29">
      <f>'D:\Documents\Маруся\+Работа\Комиссия по разработке ТПОМС\Протоколы\2020\Протокол №05 от 26.03.2020\СМО\[ИГС v8.xls]Лист2'!$AI26</f>
    </oc>
    <nc r="BP29">
      <f>'Y:\Документы ТФОМС\Комиссия по разработке ТПОМС\Протоколы\2020\Протокол №10\СМО\[ИГС.xls]Лист2'!$AI26</f>
    </nc>
  </rcc>
  <rcc rId="283863" sId="3">
    <oc r="BQ29">
      <f>'D:\Documents\Маруся\+Работа\Комиссия по разработке ТПОМС\Протоколы\2020\Протокол №05 от 26.03.2020\СМО\[ИГС v8.xls]Лист2'!$AM172</f>
    </oc>
    <nc r="BQ29">
      <f>'Y:\Документы ТФОМС\Комиссия по разработке ТПОМС\Протоколы\2020\Протокол №10\СМО\[ИГС.xls]Лист2'!$AM172</f>
    </nc>
  </rcc>
  <rcc rId="283864" sId="3">
    <oc r="BR29">
      <f>'D:\Documents\Маруся\+Работа\Комиссия по разработке ТПОМС\Протоколы\2020\Протокол №05 от 26.03.2020\СМО\[ИГС v8.xls]Лист2'!$AM26</f>
    </oc>
    <nc r="BR29">
      <f>'Y:\Документы ТФОМС\Комиссия по разработке ТПОМС\Протоколы\2020\Протокол №10\СМО\[ИГС.xls]Лист2'!$AM26</f>
    </nc>
  </rcc>
  <rcc rId="283865" sId="3">
    <oc r="BS29">
      <f>'D:\Documents\Маруся\+Работа\Комиссия по разработке ТПОМС\Протоколы\2020\Протокол №05 от 26.03.2020\СМО\[ИГС v8.xls]Лист2'!$AJ172</f>
    </oc>
    <nc r="BS29">
      <f>'Y:\Документы ТФОМС\Комиссия по разработке ТПОМС\Протоколы\2020\Протокол №10\СМО\[ИГС.xls]Лист2'!$AJ172</f>
    </nc>
  </rcc>
  <rcc rId="283866" sId="3">
    <oc r="BT29">
      <f>'D:\Documents\Маруся\+Работа\Комиссия по разработке ТПОМС\Протоколы\2020\Протокол №05 от 26.03.2020\СМО\[ИГС v8.xls]Лист2'!$AJ26</f>
    </oc>
    <nc r="BT29">
      <f>'Y:\Документы ТФОМС\Комиссия по разработке ТПОМС\Протоколы\2020\Протокол №10\СМО\[ИГС.xls]Лист2'!$AJ26</f>
    </nc>
  </rcc>
  <rcc rId="283867" sId="3">
    <oc r="BU29">
      <f>'D:\Documents\Маруся\+Работа\Комиссия по разработке ТПОМС\Протоколы\2020\Протокол №05 от 26.03.2020\СМО\[ИГС v8.xls]Лист2'!$AK172</f>
    </oc>
    <nc r="BU29">
      <f>'Y:\Документы ТФОМС\Комиссия по разработке ТПОМС\Протоколы\2020\Протокол №10\СМО\[ИГС.xls]Лист2'!$AK172</f>
    </nc>
  </rcc>
  <rcc rId="283868" sId="3">
    <oc r="BV29">
      <f>'D:\Documents\Маруся\+Работа\Комиссия по разработке ТПОМС\Протоколы\2020\Протокол №05 от 26.03.2020\СМО\[ИГС v8.xls]Лист2'!$AK26</f>
    </oc>
    <nc r="BV29">
      <f>'Y:\Документы ТФОМС\Комиссия по разработке ТПОМС\Протоколы\2020\Протокол №10\СМО\[ИГС.xls]Лист2'!$AK26</f>
    </nc>
  </rcc>
  <rcc rId="283869" sId="3">
    <oc r="BW29">
      <f>'D:\Documents\Маруся\+Работа\Комиссия по разработке ТПОМС\Протоколы\2020\Протокол №05 от 26.03.2020\СМО\[ИГС v8.xls]Лист2'!$AL172</f>
    </oc>
    <nc r="BW29">
      <f>'Y:\Документы ТФОМС\Комиссия по разработке ТПОМС\Протоколы\2020\Протокол №10\СМО\[ИГС.xls]Лист2'!$AL172</f>
    </nc>
  </rcc>
  <rcc rId="283870" sId="3">
    <oc r="BX29">
      <f>'D:\Documents\Маруся\+Работа\Комиссия по разработке ТПОМС\Протоколы\2020\Протокол №05 от 26.03.2020\СМО\[ИГС v8.xls]Лист2'!$AL26</f>
    </oc>
    <nc r="BX29">
      <f>'Y:\Документы ТФОМС\Комиссия по разработке ТПОМС\Протоколы\2020\Протокол №10\СМО\[ИГС.xls]Лист2'!$AL26</f>
    </nc>
  </rcc>
  <rcc rId="283871" sId="3">
    <oc r="BY29">
      <f>'D:\Documents\Маруся\+Работа\Комиссия по разработке ТПОМС\Протоколы\2020\Протокол №05 от 26.03.2020\СМО\[ИГС v8.xls]Лист2'!$AN172</f>
    </oc>
    <nc r="BY29">
      <f>'Y:\Документы ТФОМС\Комиссия по разработке ТПОМС\Протоколы\2020\Протокол №10\СМО\[ИГС.xls]Лист2'!$AN172</f>
    </nc>
  </rcc>
  <rcc rId="283872" sId="3">
    <oc r="BZ29">
      <f>'D:\Documents\Маруся\+Работа\Комиссия по разработке ТПОМС\Протоколы\2020\Протокол №05 от 26.03.2020\СМО\[ИГС v8.xls]Лист2'!$AN26</f>
    </oc>
    <nc r="BZ29">
      <f>'Y:\Документы ТФОМС\Комиссия по разработке ТПОМС\Протоколы\2020\Протокол №10\СМО\[ИГС.xls]Лист2'!$AN26</f>
    </nc>
  </rcc>
  <rcc rId="283873" sId="3">
    <oc r="CC29">
      <f>'D:\Documents\Маруся\+Работа\Комиссия по разработке ТПОМС\Протоколы\2020\Протокол №05 от 26.03.2020\СМО\[ИГС v8.xls]Лист2'!$AQ172</f>
    </oc>
    <nc r="CC29">
      <f>'Y:\Документы ТФОМС\Комиссия по разработке ТПОМС\Протоколы\2020\Протокол №10\СМО\[ИГС.xls]Лист2'!$AQ172</f>
    </nc>
  </rcc>
  <rcc rId="283874" sId="3">
    <oc r="CD29">
      <f>'D:\Documents\Маруся\+Работа\Комиссия по разработке ТПОМС\Протоколы\2020\Протокол №05 от 26.03.2020\СМО\[ИГС v8.xls]Лист2'!$AQ26</f>
    </oc>
    <nc r="CD29">
      <f>'Y:\Документы ТФОМС\Комиссия по разработке ТПОМС\Протоколы\2020\Протокол №10\СМО\[ИГС.xls]Лист2'!$AQ26</f>
    </nc>
  </rcc>
  <rcc rId="283875" sId="3">
    <oc r="CE29">
      <f>'D:\Documents\Маруся\+Работа\Комиссия по разработке ТПОМС\Протоколы\2020\Протокол №05 от 26.03.2020\СМО\[ИГС v8.xls]Лист2'!$AR172</f>
    </oc>
    <nc r="CE29">
      <f>'Y:\Документы ТФОМС\Комиссия по разработке ТПОМС\Протоколы\2020\Протокол №10\СМО\[ИГС.xls]Лист2'!$AR172</f>
    </nc>
  </rcc>
  <rcc rId="283876" sId="3">
    <oc r="CF29">
      <f>'D:\Documents\Маруся\+Работа\Комиссия по разработке ТПОМС\Протоколы\2020\Протокол №05 от 26.03.2020\СМО\[ИГС v8.xls]Лист2'!$AR26</f>
    </oc>
    <nc r="CF29">
      <f>'Y:\Документы ТФОМС\Комиссия по разработке ТПОМС\Протоколы\2020\Протокол №10\СМО\[ИГС.xls]Лист2'!$AR26</f>
    </nc>
  </rcc>
  <rcc rId="283877" sId="3">
    <oc r="CG29">
      <f>'D:\Documents\Маруся\+Работа\Комиссия по разработке ТПОМС\Протоколы\2020\Протокол №05 от 26.03.2020\СМО\[ИГС v8.xls]Лист2'!$AS172</f>
    </oc>
    <nc r="CG29">
      <f>'Y:\Документы ТФОМС\Комиссия по разработке ТПОМС\Протоколы\2020\Протокол №10\СМО\[ИГС.xls]Лист2'!$AS172</f>
    </nc>
  </rcc>
  <rcc rId="283878" sId="3">
    <oc r="CH29">
      <f>'D:\Documents\Маруся\+Работа\Комиссия по разработке ТПОМС\Протоколы\2020\Протокол №05 от 26.03.2020\СМО\[ИГС v8.xls]Лист2'!$AS26</f>
    </oc>
    <nc r="CH29">
      <f>'Y:\Документы ТФОМС\Комиссия по разработке ТПОМС\Протоколы\2020\Протокол №10\СМО\[ИГС.xls]Лист2'!$AS26</f>
    </nc>
  </rcc>
  <rcc rId="283879" sId="3">
    <oc r="CI29">
      <f>'D:\Documents\Маруся\+Работа\Комиссия по разработке ТПОМС\Протоколы\2020\Протокол №05 от 26.03.2020\СМО\[ИГС v8.xls]Лист2'!$AW172</f>
    </oc>
    <nc r="CI29">
      <f>'Y:\Документы ТФОМС\Комиссия по разработке ТПОМС\Протоколы\2020\Протокол №10\СМО\[ИГС.xls]Лист2'!$AW172</f>
    </nc>
  </rcc>
  <rcc rId="283880" sId="3">
    <oc r="CJ29">
      <f>'D:\Documents\Маруся\+Работа\Комиссия по разработке ТПОМС\Протоколы\2020\Протокол №05 от 26.03.2020\СМО\[ИГС v8.xls]Лист2'!$AW26</f>
    </oc>
    <nc r="CJ29">
      <f>'Y:\Документы ТФОМС\Комиссия по разработке ТПОМС\Протоколы\2020\Протокол №10\СМО\[ИГС.xls]Лист2'!$AW26</f>
    </nc>
  </rcc>
  <rcc rId="283881" sId="3">
    <oc r="CK29">
      <f>'D:\Documents\Маруся\+Работа\Комиссия по разработке ТПОМС\Протоколы\2020\Протокол №05 от 26.03.2020\СМО\[ИГС v8.xls]Лист2'!$AT172</f>
    </oc>
    <nc r="CK29">
      <f>'Y:\Документы ТФОМС\Комиссия по разработке ТПОМС\Протоколы\2020\Протокол №10\СМО\[ИГС.xls]Лист2'!$AT172</f>
    </nc>
  </rcc>
  <rcc rId="283882" sId="3">
    <oc r="CL29">
      <f>'D:\Documents\Маруся\+Работа\Комиссия по разработке ТПОМС\Протоколы\2020\Протокол №05 от 26.03.2020\СМО\[ИГС v8.xls]Лист2'!$AT26</f>
    </oc>
    <nc r="CL29">
      <f>'Y:\Документы ТФОМС\Комиссия по разработке ТПОМС\Протоколы\2020\Протокол №10\СМО\[ИГС.xls]Лист2'!$AT26</f>
    </nc>
  </rcc>
  <rcc rId="283883" sId="3">
    <oc r="CM29">
      <f>'D:\Documents\Маруся\+Работа\Комиссия по разработке ТПОМС\Протоколы\2020\Протокол №05 от 26.03.2020\СМО\[ИГС v8.xls]Лист2'!$AU172</f>
    </oc>
    <nc r="CM29">
      <f>'Y:\Документы ТФОМС\Комиссия по разработке ТПОМС\Протоколы\2020\Протокол №10\СМО\[ИГС.xls]Лист2'!$AU172</f>
    </nc>
  </rcc>
  <rcc rId="283884" sId="3">
    <oc r="CN29">
      <f>'D:\Documents\Маруся\+Работа\Комиссия по разработке ТПОМС\Протоколы\2020\Протокол №05 от 26.03.2020\СМО\[ИГС v8.xls]Лист2'!$AU26</f>
    </oc>
    <nc r="CN29">
      <f>'Y:\Документы ТФОМС\Комиссия по разработке ТПОМС\Протоколы\2020\Протокол №10\СМО\[ИГС.xls]Лист2'!$AU26</f>
    </nc>
  </rcc>
  <rcc rId="283885" sId="3">
    <oc r="CO29">
      <f>'D:\Documents\Маруся\+Работа\Комиссия по разработке ТПОМС\Протоколы\2020\Протокол №05 от 26.03.2020\СМО\[ИГС v8.xls]Лист2'!$AV172</f>
    </oc>
    <nc r="CO29">
      <f>'Y:\Документы ТФОМС\Комиссия по разработке ТПОМС\Протоколы\2020\Протокол №10\СМО\[ИГС.xls]Лист2'!$AV172</f>
    </nc>
  </rcc>
  <rcc rId="283886" sId="3">
    <oc r="CP29">
      <f>'D:\Documents\Маруся\+Работа\Комиссия по разработке ТПОМС\Протоколы\2020\Протокол №05 от 26.03.2020\СМО\[ИГС v8.xls]Лист2'!$AV26</f>
    </oc>
    <nc r="CP29">
      <f>'Y:\Документы ТФОМС\Комиссия по разработке ТПОМС\Протоколы\2020\Протокол №10\СМО\[ИГС.xls]Лист2'!$AV26</f>
    </nc>
  </rcc>
  <rcc rId="283887" sId="3">
    <oc r="CQ29">
      <f>'D:\Documents\Маруся\+Работа\Комиссия по разработке ТПОМС\Протоколы\2020\Протокол №05 от 26.03.2020\СМО\[ИГС v8.xls]Лист2'!$AX172</f>
    </oc>
    <nc r="CQ29">
      <f>'Y:\Документы ТФОМС\Комиссия по разработке ТПОМС\Протоколы\2020\Протокол №10\СМО\[ИГС.xls]Лист2'!$AX172</f>
    </nc>
  </rcc>
  <rcc rId="283888" sId="3">
    <oc r="CR29">
      <f>'D:\Documents\Маруся\+Работа\Комиссия по разработке ТПОМС\Протоколы\2020\Протокол №05 от 26.03.2020\СМО\[ИГС v8.xls]Лист2'!$AX26</f>
    </oc>
    <nc r="CR29">
      <f>'Y:\Документы ТФОМС\Комиссия по разработке ТПОМС\Протоколы\2020\Протокол №10\СМО\[ИГС.xls]Лист2'!$AX26</f>
    </nc>
  </rcc>
  <rcc rId="283889" sId="3">
    <oc r="AA30">
      <f>'D:\Documents\Маруся\+Работа\Комиссия по разработке ТПОМС\Протоколы\2020\Протокол №05 от 26.03.2020\СМО\[ИГС v8.xls]Лист2'!$M173</f>
    </oc>
    <nc r="AA30">
      <f>'Y:\Документы ТФОМС\Комиссия по разработке ТПОМС\Протоколы\2020\Протокол №10\СМО\[ИГС.xls]Лист2'!$M173</f>
    </nc>
  </rcc>
  <rcc rId="283890" sId="3">
    <oc r="AB30">
      <f>'D:\Documents\Маруся\+Работа\Комиссия по разработке ТПОМС\Протоколы\2020\Протокол №05 от 26.03.2020\СМО\[ИГС v8.xls]Лист2'!$M27</f>
    </oc>
    <nc r="AB30">
      <f>'Y:\Документы ТФОМС\Комиссия по разработке ТПОМС\Протоколы\2020\Протокол №10\СМО\[ИГС.xls]Лист2'!$M27</f>
    </nc>
  </rcc>
  <rcc rId="283891" sId="3">
    <oc r="AC30">
      <f>'D:\Documents\Маруся\+Работа\Комиссия по разработке ТПОМС\Протоколы\2020\Протокол №05 от 26.03.2020\СМО\[ИГС v8.xls]Лист2'!$N173</f>
    </oc>
    <nc r="AC30">
      <f>'Y:\Документы ТФОМС\Комиссия по разработке ТПОМС\Протоколы\2020\Протокол №10\СМО\[ИГС.xls]Лист2'!$N173</f>
    </nc>
  </rcc>
  <rcc rId="283892" sId="3">
    <oc r="AD30">
      <f>'D:\Documents\Маруся\+Работа\Комиссия по разработке ТПОМС\Протоколы\2020\Протокол №05 от 26.03.2020\СМО\[ИГС v8.xls]Лист2'!$N27</f>
    </oc>
    <nc r="AD30">
      <f>'Y:\Документы ТФОМС\Комиссия по разработке ТПОМС\Протоколы\2020\Протокол №10\СМО\[ИГС.xls]Лист2'!$N27</f>
    </nc>
  </rcc>
  <rcc rId="283893" sId="3">
    <oc r="AE30">
      <f>'D:\Documents\Маруся\+Работа\Комиссия по разработке ТПОМС\Протоколы\2020\Протокол №05 от 26.03.2020\СМО\[ИГС v8.xls]Лист2'!$O173</f>
    </oc>
    <nc r="AE30">
      <f>'Y:\Документы ТФОМС\Комиссия по разработке ТПОМС\Протоколы\2020\Протокол №10\СМО\[ИГС.xls]Лист2'!$O173</f>
    </nc>
  </rcc>
  <rcc rId="283894" sId="3">
    <oc r="AF30">
      <f>'D:\Documents\Маруся\+Работа\Комиссия по разработке ТПОМС\Протоколы\2020\Протокол №05 от 26.03.2020\СМО\[ИГС v8.xls]Лист2'!$O27</f>
    </oc>
    <nc r="AF30">
      <f>'Y:\Документы ТФОМС\Комиссия по разработке ТПОМС\Протоколы\2020\Протокол №10\СМО\[ИГС.xls]Лист2'!$O27</f>
    </nc>
  </rcc>
  <rcc rId="283895" sId="3">
    <oc r="AG30">
      <f>'D:\Documents\Маруся\+Работа\Комиссия по разработке ТПОМС\Протоколы\2020\Протокол №05 от 26.03.2020\СМО\[ИГС v8.xls]Лист2'!$S173</f>
    </oc>
    <nc r="AG30">
      <f>'Y:\Документы ТФОМС\Комиссия по разработке ТПОМС\Протоколы\2020\Протокол №10\СМО\[ИГС.xls]Лист2'!$S173</f>
    </nc>
  </rcc>
  <rcc rId="283896" sId="3">
    <oc r="AH30">
      <f>'D:\Documents\Маруся\+Работа\Комиссия по разработке ТПОМС\Протоколы\2020\Протокол №05 от 26.03.2020\СМО\[ИГС v8.xls]Лист2'!$S27</f>
    </oc>
    <nc r="AH30">
      <f>'Y:\Документы ТФОМС\Комиссия по разработке ТПОМС\Протоколы\2020\Протокол №10\СМО\[ИГС.xls]Лист2'!$S27</f>
    </nc>
  </rcc>
  <rcc rId="283897" sId="3">
    <oc r="AI30">
      <f>'D:\Documents\Маруся\+Работа\Комиссия по разработке ТПОМС\Протоколы\2020\Протокол №05 от 26.03.2020\СМО\[ИГС v8.xls]Лист2'!$P173</f>
    </oc>
    <nc r="AI30">
      <f>'Y:\Документы ТФОМС\Комиссия по разработке ТПОМС\Протоколы\2020\Протокол №10\СМО\[ИГС.xls]Лист2'!$P173</f>
    </nc>
  </rcc>
  <rcc rId="283898" sId="3">
    <oc r="AJ30">
      <f>'D:\Documents\Маруся\+Работа\Комиссия по разработке ТПОМС\Протоколы\2020\Протокол №05 от 26.03.2020\СМО\[ИГС v8.xls]Лист2'!$P27</f>
    </oc>
    <nc r="AJ30">
      <f>'Y:\Документы ТФОМС\Комиссия по разработке ТПОМС\Протоколы\2020\Протокол №10\СМО\[ИГС.xls]Лист2'!$P27</f>
    </nc>
  </rcc>
  <rcc rId="283899" sId="3">
    <oc r="AK30">
      <f>'D:\Documents\Маруся\+Работа\Комиссия по разработке ТПОМС\Протоколы\2020\Протокол №05 от 26.03.2020\СМО\[ИГС v8.xls]Лист2'!$Q173</f>
    </oc>
    <nc r="AK30">
      <f>'Y:\Документы ТФОМС\Комиссия по разработке ТПОМС\Протоколы\2020\Протокол №10\СМО\[ИГС.xls]Лист2'!$Q173</f>
    </nc>
  </rcc>
  <rcc rId="283900" sId="3">
    <oc r="AL30">
      <f>'D:\Documents\Маруся\+Работа\Комиссия по разработке ТПОМС\Протоколы\2020\Протокол №05 от 26.03.2020\СМО\[ИГС v8.xls]Лист2'!$Q27</f>
    </oc>
    <nc r="AL30">
      <f>'Y:\Документы ТФОМС\Комиссия по разработке ТПОМС\Протоколы\2020\Протокол №10\СМО\[ИГС.xls]Лист2'!$Q27</f>
    </nc>
  </rcc>
  <rcc rId="283901" sId="3">
    <oc r="AM30">
      <f>'D:\Documents\Маруся\+Работа\Комиссия по разработке ТПОМС\Протоколы\2020\Протокол №05 от 26.03.2020\СМО\[ИГС v8.xls]Лист2'!$R173</f>
    </oc>
    <nc r="AM30">
      <f>'Y:\Документы ТФОМС\Комиссия по разработке ТПОМС\Протоколы\2020\Протокол №10\СМО\[ИГС.xls]Лист2'!$R173</f>
    </nc>
  </rcc>
  <rcc rId="283902" sId="3">
    <oc r="AN30">
      <f>'D:\Documents\Маруся\+Работа\Комиссия по разработке ТПОМС\Протоколы\2020\Протокол №05 от 26.03.2020\СМО\[ИГС v8.xls]Лист2'!$R27</f>
    </oc>
    <nc r="AN30">
      <f>'Y:\Документы ТФОМС\Комиссия по разработке ТПОМС\Протоколы\2020\Протокол №10\СМО\[ИГС.xls]Лист2'!$R27</f>
    </nc>
  </rcc>
  <rcc rId="283903" sId="3">
    <oc r="AO30">
      <f>'D:\Documents\Маруся\+Работа\Комиссия по разработке ТПОМС\Протоколы\2020\Протокол №05 от 26.03.2020\СМО\[ИГС v8.xls]Лист2'!$T173</f>
    </oc>
    <nc r="AO30">
      <f>'Y:\Документы ТФОМС\Комиссия по разработке ТПОМС\Протоколы\2020\Протокол №10\СМО\[ИГС.xls]Лист2'!$T173</f>
    </nc>
  </rcc>
  <rcc rId="283904" sId="3">
    <oc r="AP30">
      <f>'D:\Documents\Маруся\+Работа\Комиссия по разработке ТПОМС\Протоколы\2020\Протокол №05 от 26.03.2020\СМО\[ИГС v8.xls]Лист2'!$T27</f>
    </oc>
    <nc r="AP30">
      <f>'Y:\Документы ТФОМС\Комиссия по разработке ТПОМС\Протоколы\2020\Протокол №10\СМО\[ИГС.xls]Лист2'!$T27</f>
    </nc>
  </rcc>
  <rcc rId="283905" sId="3">
    <oc r="AS30">
      <f>'D:\Documents\Маруся\+Работа\Комиссия по разработке ТПОМС\Протоколы\2020\Протокол №05 от 26.03.2020\СМО\[ИГС v8.xls]Лист2'!$W173</f>
    </oc>
    <nc r="AS30">
      <f>'Y:\Документы ТФОМС\Комиссия по разработке ТПОМС\Протоколы\2020\Протокол №10\СМО\[ИГС.xls]Лист2'!$W173</f>
    </nc>
  </rcc>
  <rcc rId="283906" sId="3">
    <oc r="AT30">
      <f>'D:\Documents\Маруся\+Работа\Комиссия по разработке ТПОМС\Протоколы\2020\Протокол №05 от 26.03.2020\СМО\[ИГС v8.xls]Лист2'!$W27</f>
    </oc>
    <nc r="AT30">
      <f>'Y:\Документы ТФОМС\Комиссия по разработке ТПОМС\Протоколы\2020\Протокол №10\СМО\[ИГС.xls]Лист2'!$W27</f>
    </nc>
  </rcc>
  <rcc rId="283907" sId="3">
    <oc r="AU30">
      <f>'D:\Documents\Маруся\+Работа\Комиссия по разработке ТПОМС\Протоколы\2020\Протокол №05 от 26.03.2020\СМО\[ИГС v8.xls]Лист2'!$X173</f>
    </oc>
    <nc r="AU30">
      <f>'Y:\Документы ТФОМС\Комиссия по разработке ТПОМС\Протоколы\2020\Протокол №10\СМО\[ИГС.xls]Лист2'!$X173</f>
    </nc>
  </rcc>
  <rcc rId="283908" sId="3">
    <oc r="AV30">
      <f>'D:\Documents\Маруся\+Работа\Комиссия по разработке ТПОМС\Протоколы\2020\Протокол №05 от 26.03.2020\СМО\[ИГС v8.xls]Лист2'!$X27</f>
    </oc>
    <nc r="AV30">
      <f>'Y:\Документы ТФОМС\Комиссия по разработке ТПОМС\Протоколы\2020\Протокол №10\СМО\[ИГС.xls]Лист2'!$X27</f>
    </nc>
  </rcc>
  <rcc rId="283909" sId="3">
    <oc r="AW30">
      <f>'D:\Documents\Маруся\+Работа\Комиссия по разработке ТПОМС\Протоколы\2020\Протокол №05 от 26.03.2020\СМО\[ИГС v8.xls]Лист2'!$Y173</f>
    </oc>
    <nc r="AW30">
      <f>'Y:\Документы ТФОМС\Комиссия по разработке ТПОМС\Протоколы\2020\Протокол №10\СМО\[ИГС.xls]Лист2'!$Y173</f>
    </nc>
  </rcc>
  <rcc rId="283910" sId="3">
    <oc r="AX30">
      <f>'D:\Documents\Маруся\+Работа\Комиссия по разработке ТПОМС\Протоколы\2020\Протокол №05 от 26.03.2020\СМО\[ИГС v8.xls]Лист2'!$Y27</f>
    </oc>
    <nc r="AX30">
      <f>'Y:\Документы ТФОМС\Комиссия по разработке ТПОМС\Протоколы\2020\Протокол №10\СМО\[ИГС.xls]Лист2'!$Y27</f>
    </nc>
  </rcc>
  <rcc rId="283911" sId="3">
    <oc r="AY30">
      <f>'D:\Documents\Маруся\+Работа\Комиссия по разработке ТПОМС\Протоколы\2020\Протокол №05 от 26.03.2020\СМО\[ИГС v8.xls]Лист2'!$AC173</f>
    </oc>
    <nc r="AY30">
      <f>'Y:\Документы ТФОМС\Комиссия по разработке ТПОМС\Протоколы\2020\Протокол №10\СМО\[ИГС.xls]Лист2'!$AC173</f>
    </nc>
  </rcc>
  <rcc rId="283912" sId="3">
    <oc r="AZ30">
      <f>'D:\Documents\Маруся\+Работа\Комиссия по разработке ТПОМС\Протоколы\2020\Протокол №05 от 26.03.2020\СМО\[ИГС v8.xls]Лист2'!$AC27</f>
    </oc>
    <nc r="AZ30">
      <f>'Y:\Документы ТФОМС\Комиссия по разработке ТПОМС\Протоколы\2020\Протокол №10\СМО\[ИГС.xls]Лист2'!$AC27</f>
    </nc>
  </rcc>
  <rcc rId="283913" sId="3">
    <oc r="BA30">
      <f>'D:\Documents\Маруся\+Работа\Комиссия по разработке ТПОМС\Протоколы\2020\Протокол №05 от 26.03.2020\СМО\[ИГС v8.xls]Лист2'!$Z173</f>
    </oc>
    <nc r="BA30">
      <f>'Y:\Документы ТФОМС\Комиссия по разработке ТПОМС\Протоколы\2020\Протокол №10\СМО\[ИГС.xls]Лист2'!$Z173</f>
    </nc>
  </rcc>
  <rcc rId="283914" sId="3">
    <oc r="BB30">
      <f>'D:\Documents\Маруся\+Работа\Комиссия по разработке ТПОМС\Протоколы\2020\Протокол №05 от 26.03.2020\СМО\[ИГС v8.xls]Лист2'!$Z27</f>
    </oc>
    <nc r="BB30">
      <f>'Y:\Документы ТФОМС\Комиссия по разработке ТПОМС\Протоколы\2020\Протокол №10\СМО\[ИГС.xls]Лист2'!$Z27</f>
    </nc>
  </rcc>
  <rcc rId="283915" sId="3">
    <oc r="BC30">
      <f>'D:\Documents\Маруся\+Работа\Комиссия по разработке ТПОМС\Протоколы\2020\Протокол №05 от 26.03.2020\СМО\[ИГС v8.xls]Лист2'!$AA173</f>
    </oc>
    <nc r="BC30">
      <f>'Y:\Документы ТФОМС\Комиссия по разработке ТПОМС\Протоколы\2020\Протокол №10\СМО\[ИГС.xls]Лист2'!$AA173</f>
    </nc>
  </rcc>
  <rcc rId="283916" sId="3">
    <oc r="BD30">
      <f>'D:\Documents\Маруся\+Работа\Комиссия по разработке ТПОМС\Протоколы\2020\Протокол №05 от 26.03.2020\СМО\[ИГС v8.xls]Лист2'!$AA27</f>
    </oc>
    <nc r="BD30">
      <f>'Y:\Документы ТФОМС\Комиссия по разработке ТПОМС\Протоколы\2020\Протокол №10\СМО\[ИГС.xls]Лист2'!$AA27</f>
    </nc>
  </rcc>
  <rcc rId="283917" sId="3">
    <oc r="BE30">
      <f>'D:\Documents\Маруся\+Работа\Комиссия по разработке ТПОМС\Протоколы\2020\Протокол №05 от 26.03.2020\СМО\[ИГС v8.xls]Лист2'!$AB173</f>
    </oc>
    <nc r="BE30">
      <f>'Y:\Документы ТФОМС\Комиссия по разработке ТПОМС\Протоколы\2020\Протокол №10\СМО\[ИГС.xls]Лист2'!$AB173</f>
    </nc>
  </rcc>
  <rcc rId="283918" sId="3">
    <oc r="BF30">
      <f>'D:\Documents\Маруся\+Работа\Комиссия по разработке ТПОМС\Протоколы\2020\Протокол №05 от 26.03.2020\СМО\[ИГС v8.xls]Лист2'!$AB27</f>
    </oc>
    <nc r="BF30">
      <f>'Y:\Документы ТФОМС\Комиссия по разработке ТПОМС\Протоколы\2020\Протокол №10\СМО\[ИГС.xls]Лист2'!$AB27</f>
    </nc>
  </rcc>
  <rcc rId="283919" sId="3">
    <oc r="BG30">
      <f>'D:\Documents\Маруся\+Работа\Комиссия по разработке ТПОМС\Протоколы\2020\Протокол №05 от 26.03.2020\СМО\[ИГС v8.xls]Лист2'!$AD173</f>
    </oc>
    <nc r="BG30">
      <f>'Y:\Документы ТФОМС\Комиссия по разработке ТПОМС\Протоколы\2020\Протокол №10\СМО\[ИГС.xls]Лист2'!$AD173</f>
    </nc>
  </rcc>
  <rcc rId="283920" sId="3">
    <oc r="BH30">
      <f>'D:\Documents\Маруся\+Работа\Комиссия по разработке ТПОМС\Протоколы\2020\Протокол №05 от 26.03.2020\СМО\[ИГС v8.xls]Лист2'!$AD27</f>
    </oc>
    <nc r="BH30">
      <f>'Y:\Документы ТФОМС\Комиссия по разработке ТПОМС\Протоколы\2020\Протокол №10\СМО\[ИГС.xls]Лист2'!$AD27</f>
    </nc>
  </rcc>
  <rcc rId="283921" sId="3">
    <oc r="BK30">
      <f>'D:\Documents\Маруся\+Работа\Комиссия по разработке ТПОМС\Протоколы\2020\Протокол №05 от 26.03.2020\СМО\[ИГС v8.xls]Лист2'!$AG173</f>
    </oc>
    <nc r="BK30">
      <f>'Y:\Документы ТФОМС\Комиссия по разработке ТПОМС\Протоколы\2020\Протокол №10\СМО\[ИГС.xls]Лист2'!$AG173</f>
    </nc>
  </rcc>
  <rcc rId="283922" sId="3">
    <oc r="BL30">
      <f>'D:\Documents\Маруся\+Работа\Комиссия по разработке ТПОМС\Протоколы\2020\Протокол №05 от 26.03.2020\СМО\[ИГС v8.xls]Лист2'!$AG27</f>
    </oc>
    <nc r="BL30">
      <f>'Y:\Документы ТФОМС\Комиссия по разработке ТПОМС\Протоколы\2020\Протокол №10\СМО\[ИГС.xls]Лист2'!$AG27</f>
    </nc>
  </rcc>
  <rcc rId="283923" sId="3">
    <oc r="BM30">
      <f>'D:\Documents\Маруся\+Работа\Комиссия по разработке ТПОМС\Протоколы\2020\Протокол №05 от 26.03.2020\СМО\[ИГС v8.xls]Лист2'!$AH173</f>
    </oc>
    <nc r="BM30">
      <f>'Y:\Документы ТФОМС\Комиссия по разработке ТПОМС\Протоколы\2020\Протокол №10\СМО\[ИГС.xls]Лист2'!$AH173</f>
    </nc>
  </rcc>
  <rcc rId="283924" sId="3">
    <oc r="BN30">
      <f>'D:\Documents\Маруся\+Работа\Комиссия по разработке ТПОМС\Протоколы\2020\Протокол №05 от 26.03.2020\СМО\[ИГС v8.xls]Лист2'!$AH27</f>
    </oc>
    <nc r="BN30">
      <f>'Y:\Документы ТФОМС\Комиссия по разработке ТПОМС\Протоколы\2020\Протокол №10\СМО\[ИГС.xls]Лист2'!$AH27</f>
    </nc>
  </rcc>
  <rcc rId="283925" sId="3">
    <oc r="BO30">
      <f>'D:\Documents\Маруся\+Работа\Комиссия по разработке ТПОМС\Протоколы\2020\Протокол №05 от 26.03.2020\СМО\[ИГС v8.xls]Лист2'!$AI173</f>
    </oc>
    <nc r="BO30">
      <f>'Y:\Документы ТФОМС\Комиссия по разработке ТПОМС\Протоколы\2020\Протокол №10\СМО\[ИГС.xls]Лист2'!$AI173</f>
    </nc>
  </rcc>
  <rcc rId="283926" sId="3">
    <oc r="BP30">
      <f>'D:\Documents\Маруся\+Работа\Комиссия по разработке ТПОМС\Протоколы\2020\Протокол №05 от 26.03.2020\СМО\[ИГС v8.xls]Лист2'!$AI27</f>
    </oc>
    <nc r="BP30">
      <f>'Y:\Документы ТФОМС\Комиссия по разработке ТПОМС\Протоколы\2020\Протокол №10\СМО\[ИГС.xls]Лист2'!$AI27</f>
    </nc>
  </rcc>
  <rcc rId="283927" sId="3">
    <oc r="BQ30">
      <f>'D:\Documents\Маруся\+Работа\Комиссия по разработке ТПОМС\Протоколы\2020\Протокол №05 от 26.03.2020\СМО\[ИГС v8.xls]Лист2'!$AM173</f>
    </oc>
    <nc r="BQ30">
      <f>'Y:\Документы ТФОМС\Комиссия по разработке ТПОМС\Протоколы\2020\Протокол №10\СМО\[ИГС.xls]Лист2'!$AM173</f>
    </nc>
  </rcc>
  <rcc rId="283928" sId="3">
    <oc r="BR30">
      <f>'D:\Documents\Маруся\+Работа\Комиссия по разработке ТПОМС\Протоколы\2020\Протокол №05 от 26.03.2020\СМО\[ИГС v8.xls]Лист2'!$AM27</f>
    </oc>
    <nc r="BR30">
      <f>'Y:\Документы ТФОМС\Комиссия по разработке ТПОМС\Протоколы\2020\Протокол №10\СМО\[ИГС.xls]Лист2'!$AM27</f>
    </nc>
  </rcc>
  <rcc rId="283929" sId="3">
    <oc r="BS30">
      <f>'D:\Documents\Маруся\+Работа\Комиссия по разработке ТПОМС\Протоколы\2020\Протокол №05 от 26.03.2020\СМО\[ИГС v8.xls]Лист2'!$AJ173</f>
    </oc>
    <nc r="BS30">
      <f>'Y:\Документы ТФОМС\Комиссия по разработке ТПОМС\Протоколы\2020\Протокол №10\СМО\[ИГС.xls]Лист2'!$AJ173</f>
    </nc>
  </rcc>
  <rcc rId="283930" sId="3">
    <oc r="BT30">
      <f>'D:\Documents\Маруся\+Работа\Комиссия по разработке ТПОМС\Протоколы\2020\Протокол №05 от 26.03.2020\СМО\[ИГС v8.xls]Лист2'!$AJ27</f>
    </oc>
    <nc r="BT30">
      <f>'Y:\Документы ТФОМС\Комиссия по разработке ТПОМС\Протоколы\2020\Протокол №10\СМО\[ИГС.xls]Лист2'!$AJ27</f>
    </nc>
  </rcc>
  <rcc rId="283931" sId="3">
    <oc r="BU30">
      <f>'D:\Documents\Маруся\+Работа\Комиссия по разработке ТПОМС\Протоколы\2020\Протокол №05 от 26.03.2020\СМО\[ИГС v8.xls]Лист2'!$AK173</f>
    </oc>
    <nc r="BU30">
      <f>'Y:\Документы ТФОМС\Комиссия по разработке ТПОМС\Протоколы\2020\Протокол №10\СМО\[ИГС.xls]Лист2'!$AK173</f>
    </nc>
  </rcc>
  <rcc rId="283932" sId="3">
    <oc r="BV30">
      <f>'D:\Documents\Маруся\+Работа\Комиссия по разработке ТПОМС\Протоколы\2020\Протокол №05 от 26.03.2020\СМО\[ИГС v8.xls]Лист2'!$AK27</f>
    </oc>
    <nc r="BV30">
      <f>'Y:\Документы ТФОМС\Комиссия по разработке ТПОМС\Протоколы\2020\Протокол №10\СМО\[ИГС.xls]Лист2'!$AK27</f>
    </nc>
  </rcc>
  <rcc rId="283933" sId="3">
    <oc r="BW30">
      <f>'D:\Documents\Маруся\+Работа\Комиссия по разработке ТПОМС\Протоколы\2020\Протокол №05 от 26.03.2020\СМО\[ИГС v8.xls]Лист2'!$AL173</f>
    </oc>
    <nc r="BW30">
      <f>'Y:\Документы ТФОМС\Комиссия по разработке ТПОМС\Протоколы\2020\Протокол №10\СМО\[ИГС.xls]Лист2'!$AL173</f>
    </nc>
  </rcc>
  <rcc rId="283934" sId="3">
    <oc r="BX30">
      <f>'D:\Documents\Маруся\+Работа\Комиссия по разработке ТПОМС\Протоколы\2020\Протокол №05 от 26.03.2020\СМО\[ИГС v8.xls]Лист2'!$AL27</f>
    </oc>
    <nc r="BX30">
      <f>'Y:\Документы ТФОМС\Комиссия по разработке ТПОМС\Протоколы\2020\Протокол №10\СМО\[ИГС.xls]Лист2'!$AL27</f>
    </nc>
  </rcc>
  <rcc rId="283935" sId="3">
    <oc r="BY30">
      <f>'D:\Documents\Маруся\+Работа\Комиссия по разработке ТПОМС\Протоколы\2020\Протокол №05 от 26.03.2020\СМО\[ИГС v8.xls]Лист2'!$AN173</f>
    </oc>
    <nc r="BY30">
      <f>'Y:\Документы ТФОМС\Комиссия по разработке ТПОМС\Протоколы\2020\Протокол №10\СМО\[ИГС.xls]Лист2'!$AN173</f>
    </nc>
  </rcc>
  <rcc rId="283936" sId="3">
    <oc r="BZ30">
      <f>'D:\Documents\Маруся\+Работа\Комиссия по разработке ТПОМС\Протоколы\2020\Протокол №05 от 26.03.2020\СМО\[ИГС v8.xls]Лист2'!$AN27</f>
    </oc>
    <nc r="BZ30">
      <f>'Y:\Документы ТФОМС\Комиссия по разработке ТПОМС\Протоколы\2020\Протокол №10\СМО\[ИГС.xls]Лист2'!$AN27</f>
    </nc>
  </rcc>
  <rcc rId="283937" sId="3">
    <oc r="CC30">
      <f>'D:\Documents\Маруся\+Работа\Комиссия по разработке ТПОМС\Протоколы\2020\Протокол №05 от 26.03.2020\СМО\[ИГС v8.xls]Лист2'!$AQ173</f>
    </oc>
    <nc r="CC30">
      <f>'Y:\Документы ТФОМС\Комиссия по разработке ТПОМС\Протоколы\2020\Протокол №10\СМО\[ИГС.xls]Лист2'!$AQ173</f>
    </nc>
  </rcc>
  <rcc rId="283938" sId="3">
    <oc r="CD30">
      <f>'D:\Documents\Маруся\+Работа\Комиссия по разработке ТПОМС\Протоколы\2020\Протокол №05 от 26.03.2020\СМО\[ИГС v8.xls]Лист2'!$AQ27</f>
    </oc>
    <nc r="CD30">
      <f>'Y:\Документы ТФОМС\Комиссия по разработке ТПОМС\Протоколы\2020\Протокол №10\СМО\[ИГС.xls]Лист2'!$AQ27</f>
    </nc>
  </rcc>
  <rcc rId="283939" sId="3">
    <oc r="CE30">
      <f>'D:\Documents\Маруся\+Работа\Комиссия по разработке ТПОМС\Протоколы\2020\Протокол №05 от 26.03.2020\СМО\[ИГС v8.xls]Лист2'!$AR173</f>
    </oc>
    <nc r="CE30">
      <f>'Y:\Документы ТФОМС\Комиссия по разработке ТПОМС\Протоколы\2020\Протокол №10\СМО\[ИГС.xls]Лист2'!$AR173</f>
    </nc>
  </rcc>
  <rcc rId="283940" sId="3">
    <oc r="CF30">
      <f>'D:\Documents\Маруся\+Работа\Комиссия по разработке ТПОМС\Протоколы\2020\Протокол №05 от 26.03.2020\СМО\[ИГС v8.xls]Лист2'!$AR27</f>
    </oc>
    <nc r="CF30">
      <f>'Y:\Документы ТФОМС\Комиссия по разработке ТПОМС\Протоколы\2020\Протокол №10\СМО\[ИГС.xls]Лист2'!$AR27</f>
    </nc>
  </rcc>
  <rcc rId="283941" sId="3">
    <oc r="CG30">
      <f>'D:\Documents\Маруся\+Работа\Комиссия по разработке ТПОМС\Протоколы\2020\Протокол №05 от 26.03.2020\СМО\[ИГС v8.xls]Лист2'!$AS173</f>
    </oc>
    <nc r="CG30">
      <f>'Y:\Документы ТФОМС\Комиссия по разработке ТПОМС\Протоколы\2020\Протокол №10\СМО\[ИГС.xls]Лист2'!$AS173</f>
    </nc>
  </rcc>
  <rcc rId="283942" sId="3">
    <oc r="CH30">
      <f>'D:\Documents\Маруся\+Работа\Комиссия по разработке ТПОМС\Протоколы\2020\Протокол №05 от 26.03.2020\СМО\[ИГС v8.xls]Лист2'!$AS27</f>
    </oc>
    <nc r="CH30">
      <f>'Y:\Документы ТФОМС\Комиссия по разработке ТПОМС\Протоколы\2020\Протокол №10\СМО\[ИГС.xls]Лист2'!$AS27</f>
    </nc>
  </rcc>
  <rcc rId="283943" sId="3">
    <oc r="CI30">
      <f>'D:\Documents\Маруся\+Работа\Комиссия по разработке ТПОМС\Протоколы\2020\Протокол №05 от 26.03.2020\СМО\[ИГС v8.xls]Лист2'!$AW173</f>
    </oc>
    <nc r="CI30">
      <f>'Y:\Документы ТФОМС\Комиссия по разработке ТПОМС\Протоколы\2020\Протокол №10\СМО\[ИГС.xls]Лист2'!$AW173</f>
    </nc>
  </rcc>
  <rcc rId="283944" sId="3">
    <oc r="CJ30">
      <f>'D:\Documents\Маруся\+Работа\Комиссия по разработке ТПОМС\Протоколы\2020\Протокол №05 от 26.03.2020\СМО\[ИГС v8.xls]Лист2'!$AW27</f>
    </oc>
    <nc r="CJ30">
      <f>'Y:\Документы ТФОМС\Комиссия по разработке ТПОМС\Протоколы\2020\Протокол №10\СМО\[ИГС.xls]Лист2'!$AW27</f>
    </nc>
  </rcc>
  <rcc rId="283945" sId="3">
    <oc r="CK30">
      <f>'D:\Documents\Маруся\+Работа\Комиссия по разработке ТПОМС\Протоколы\2020\Протокол №05 от 26.03.2020\СМО\[ИГС v8.xls]Лист2'!$AT173</f>
    </oc>
    <nc r="CK30">
      <f>'Y:\Документы ТФОМС\Комиссия по разработке ТПОМС\Протоколы\2020\Протокол №10\СМО\[ИГС.xls]Лист2'!$AT173</f>
    </nc>
  </rcc>
  <rcc rId="283946" sId="3">
    <oc r="CL30">
      <f>'D:\Documents\Маруся\+Работа\Комиссия по разработке ТПОМС\Протоколы\2020\Протокол №05 от 26.03.2020\СМО\[ИГС v8.xls]Лист2'!$AT27</f>
    </oc>
    <nc r="CL30">
      <f>'Y:\Документы ТФОМС\Комиссия по разработке ТПОМС\Протоколы\2020\Протокол №10\СМО\[ИГС.xls]Лист2'!$AT27</f>
    </nc>
  </rcc>
  <rcc rId="283947" sId="3">
    <oc r="CM30">
      <f>'D:\Documents\Маруся\+Работа\Комиссия по разработке ТПОМС\Протоколы\2020\Протокол №05 от 26.03.2020\СМО\[ИГС v8.xls]Лист2'!$AU173</f>
    </oc>
    <nc r="CM30">
      <f>'Y:\Документы ТФОМС\Комиссия по разработке ТПОМС\Протоколы\2020\Протокол №10\СМО\[ИГС.xls]Лист2'!$AU173</f>
    </nc>
  </rcc>
  <rcc rId="283948" sId="3">
    <oc r="CN30">
      <f>'D:\Documents\Маруся\+Работа\Комиссия по разработке ТПОМС\Протоколы\2020\Протокол №05 от 26.03.2020\СМО\[ИГС v8.xls]Лист2'!$AU27</f>
    </oc>
    <nc r="CN30">
      <f>'Y:\Документы ТФОМС\Комиссия по разработке ТПОМС\Протоколы\2020\Протокол №10\СМО\[ИГС.xls]Лист2'!$AU27</f>
    </nc>
  </rcc>
  <rcc rId="283949" sId="3">
    <oc r="CO30">
      <f>'D:\Documents\Маруся\+Работа\Комиссия по разработке ТПОМС\Протоколы\2020\Протокол №05 от 26.03.2020\СМО\[ИГС v8.xls]Лист2'!$AV173</f>
    </oc>
    <nc r="CO30">
      <f>'Y:\Документы ТФОМС\Комиссия по разработке ТПОМС\Протоколы\2020\Протокол №10\СМО\[ИГС.xls]Лист2'!$AV173</f>
    </nc>
  </rcc>
  <rcc rId="283950" sId="3">
    <oc r="CP30">
      <f>'D:\Documents\Маруся\+Работа\Комиссия по разработке ТПОМС\Протоколы\2020\Протокол №05 от 26.03.2020\СМО\[ИГС v8.xls]Лист2'!$AV27</f>
    </oc>
    <nc r="CP30">
      <f>'Y:\Документы ТФОМС\Комиссия по разработке ТПОМС\Протоколы\2020\Протокол №10\СМО\[ИГС.xls]Лист2'!$AV27</f>
    </nc>
  </rcc>
  <rcc rId="283951" sId="3">
    <oc r="CQ30">
      <f>'D:\Documents\Маруся\+Работа\Комиссия по разработке ТПОМС\Протоколы\2020\Протокол №05 от 26.03.2020\СМО\[ИГС v8.xls]Лист2'!$AX173</f>
    </oc>
    <nc r="CQ30">
      <f>'Y:\Документы ТФОМС\Комиссия по разработке ТПОМС\Протоколы\2020\Протокол №10\СМО\[ИГС.xls]Лист2'!$AX173</f>
    </nc>
  </rcc>
  <rcc rId="283952" sId="3">
    <oc r="CR30">
      <f>'D:\Documents\Маруся\+Работа\Комиссия по разработке ТПОМС\Протоколы\2020\Протокол №05 от 26.03.2020\СМО\[ИГС v8.xls]Лист2'!$AX27</f>
    </oc>
    <nc r="CR30">
      <f>'Y:\Документы ТФОМС\Комиссия по разработке ТПОМС\Протоколы\2020\Протокол №10\СМО\[ИГС.xls]Лист2'!$AX27</f>
    </nc>
  </rcc>
  <rcc rId="283953" sId="3">
    <oc r="AA31">
      <f>'D:\Documents\Маруся\+Работа\Комиссия по разработке ТПОМС\Протоколы\2020\Протокол №05 от 26.03.2020\СМО\[ИГС v8.xls]Лист2'!$M174</f>
    </oc>
    <nc r="AA31">
      <f>'Y:\Документы ТФОМС\Комиссия по разработке ТПОМС\Протоколы\2020\Протокол №10\СМО\[ИГС.xls]Лист2'!$M174</f>
    </nc>
  </rcc>
  <rcc rId="283954" sId="3">
    <oc r="AB31">
      <f>'D:\Documents\Маруся\+Работа\Комиссия по разработке ТПОМС\Протоколы\2020\Протокол №05 от 26.03.2020\СМО\[ИГС v8.xls]Лист2'!$M28</f>
    </oc>
    <nc r="AB31">
      <f>'Y:\Документы ТФОМС\Комиссия по разработке ТПОМС\Протоколы\2020\Протокол №10\СМО\[ИГС.xls]Лист2'!$M28</f>
    </nc>
  </rcc>
  <rcc rId="283955" sId="3">
    <oc r="AC31">
      <f>'D:\Documents\Маруся\+Работа\Комиссия по разработке ТПОМС\Протоколы\2020\Протокол №05 от 26.03.2020\СМО\[ИГС v8.xls]Лист2'!$N174</f>
    </oc>
    <nc r="AC31">
      <f>'Y:\Документы ТФОМС\Комиссия по разработке ТПОМС\Протоколы\2020\Протокол №10\СМО\[ИГС.xls]Лист2'!$N174</f>
    </nc>
  </rcc>
  <rcc rId="283956" sId="3">
    <oc r="AD31">
      <f>'D:\Documents\Маруся\+Работа\Комиссия по разработке ТПОМС\Протоколы\2020\Протокол №05 от 26.03.2020\СМО\[ИГС v8.xls]Лист2'!$N28</f>
    </oc>
    <nc r="AD31">
      <f>'Y:\Документы ТФОМС\Комиссия по разработке ТПОМС\Протоколы\2020\Протокол №10\СМО\[ИГС.xls]Лист2'!$N28</f>
    </nc>
  </rcc>
  <rcc rId="283957" sId="3">
    <oc r="AE31">
      <f>'D:\Documents\Маруся\+Работа\Комиссия по разработке ТПОМС\Протоколы\2020\Протокол №05 от 26.03.2020\СМО\[ИГС v8.xls]Лист2'!$O174</f>
    </oc>
    <nc r="AE31">
      <f>'Y:\Документы ТФОМС\Комиссия по разработке ТПОМС\Протоколы\2020\Протокол №10\СМО\[ИГС.xls]Лист2'!$O174</f>
    </nc>
  </rcc>
  <rcc rId="283958" sId="3">
    <oc r="AF31">
      <f>'D:\Documents\Маруся\+Работа\Комиссия по разработке ТПОМС\Протоколы\2020\Протокол №05 от 26.03.2020\СМО\[ИГС v8.xls]Лист2'!$O28</f>
    </oc>
    <nc r="AF31">
      <f>'Y:\Документы ТФОМС\Комиссия по разработке ТПОМС\Протоколы\2020\Протокол №10\СМО\[ИГС.xls]Лист2'!$O28</f>
    </nc>
  </rcc>
  <rcc rId="283959" sId="3">
    <oc r="AG31">
      <f>'D:\Documents\Маруся\+Работа\Комиссия по разработке ТПОМС\Протоколы\2020\Протокол №05 от 26.03.2020\СМО\[ИГС v8.xls]Лист2'!$S174</f>
    </oc>
    <nc r="AG31">
      <f>'Y:\Документы ТФОМС\Комиссия по разработке ТПОМС\Протоколы\2020\Протокол №10\СМО\[ИГС.xls]Лист2'!$S174</f>
    </nc>
  </rcc>
  <rcc rId="283960" sId="3">
    <oc r="AH31">
      <f>'D:\Documents\Маруся\+Работа\Комиссия по разработке ТПОМС\Протоколы\2020\Протокол №05 от 26.03.2020\СМО\[ИГС v8.xls]Лист2'!$S28</f>
    </oc>
    <nc r="AH31">
      <f>'Y:\Документы ТФОМС\Комиссия по разработке ТПОМС\Протоколы\2020\Протокол №10\СМО\[ИГС.xls]Лист2'!$S28</f>
    </nc>
  </rcc>
  <rcc rId="283961" sId="3">
    <oc r="AI31">
      <f>'D:\Documents\Маруся\+Работа\Комиссия по разработке ТПОМС\Протоколы\2020\Протокол №05 от 26.03.2020\СМО\[ИГС v8.xls]Лист2'!$P174</f>
    </oc>
    <nc r="AI31">
      <f>'Y:\Документы ТФОМС\Комиссия по разработке ТПОМС\Протоколы\2020\Протокол №10\СМО\[ИГС.xls]Лист2'!$P174</f>
    </nc>
  </rcc>
  <rcc rId="283962" sId="3">
    <oc r="AJ31">
      <f>'D:\Documents\Маруся\+Работа\Комиссия по разработке ТПОМС\Протоколы\2020\Протокол №05 от 26.03.2020\СМО\[ИГС v8.xls]Лист2'!$P28</f>
    </oc>
    <nc r="AJ31">
      <f>'Y:\Документы ТФОМС\Комиссия по разработке ТПОМС\Протоколы\2020\Протокол №10\СМО\[ИГС.xls]Лист2'!$P28</f>
    </nc>
  </rcc>
  <rcc rId="283963" sId="3">
    <oc r="AK31">
      <f>'D:\Documents\Маруся\+Работа\Комиссия по разработке ТПОМС\Протоколы\2020\Протокол №05 от 26.03.2020\СМО\[ИГС v8.xls]Лист2'!$Q174</f>
    </oc>
    <nc r="AK31">
      <f>'Y:\Документы ТФОМС\Комиссия по разработке ТПОМС\Протоколы\2020\Протокол №10\СМО\[ИГС.xls]Лист2'!$Q174</f>
    </nc>
  </rcc>
  <rcc rId="283964" sId="3">
    <oc r="AL31">
      <f>'D:\Documents\Маруся\+Работа\Комиссия по разработке ТПОМС\Протоколы\2020\Протокол №05 от 26.03.2020\СМО\[ИГС v8.xls]Лист2'!$Q28</f>
    </oc>
    <nc r="AL31">
      <f>'Y:\Документы ТФОМС\Комиссия по разработке ТПОМС\Протоколы\2020\Протокол №10\СМО\[ИГС.xls]Лист2'!$Q28</f>
    </nc>
  </rcc>
  <rcc rId="283965" sId="3">
    <oc r="AM31">
      <f>'D:\Documents\Маруся\+Работа\Комиссия по разработке ТПОМС\Протоколы\2020\Протокол №05 от 26.03.2020\СМО\[ИГС v8.xls]Лист2'!$R174</f>
    </oc>
    <nc r="AM31">
      <f>'Y:\Документы ТФОМС\Комиссия по разработке ТПОМС\Протоколы\2020\Протокол №10\СМО\[ИГС.xls]Лист2'!$R174</f>
    </nc>
  </rcc>
  <rcc rId="283966" sId="3">
    <oc r="AN31">
      <f>'D:\Documents\Маруся\+Работа\Комиссия по разработке ТПОМС\Протоколы\2020\Протокол №05 от 26.03.2020\СМО\[ИГС v8.xls]Лист2'!$R28</f>
    </oc>
    <nc r="AN31">
      <f>'Y:\Документы ТФОМС\Комиссия по разработке ТПОМС\Протоколы\2020\Протокол №10\СМО\[ИГС.xls]Лист2'!$R28</f>
    </nc>
  </rcc>
  <rcc rId="283967" sId="3">
    <oc r="AO31">
      <f>'D:\Documents\Маруся\+Работа\Комиссия по разработке ТПОМС\Протоколы\2020\Протокол №05 от 26.03.2020\СМО\[ИГС v8.xls]Лист2'!$T174</f>
    </oc>
    <nc r="AO31">
      <f>'Y:\Документы ТФОМС\Комиссия по разработке ТПОМС\Протоколы\2020\Протокол №10\СМО\[ИГС.xls]Лист2'!$T174</f>
    </nc>
  </rcc>
  <rcc rId="283968" sId="3">
    <oc r="AP31">
      <f>'D:\Documents\Маруся\+Работа\Комиссия по разработке ТПОМС\Протоколы\2020\Протокол №05 от 26.03.2020\СМО\[ИГС v8.xls]Лист2'!$T28</f>
    </oc>
    <nc r="AP31">
      <f>'Y:\Документы ТФОМС\Комиссия по разработке ТПОМС\Протоколы\2020\Протокол №10\СМО\[ИГС.xls]Лист2'!$T28</f>
    </nc>
  </rcc>
  <rcc rId="283969" sId="3">
    <oc r="AS31">
      <f>'D:\Documents\Маруся\+Работа\Комиссия по разработке ТПОМС\Протоколы\2020\Протокол №05 от 26.03.2020\СМО\[ИГС v8.xls]Лист2'!$W174</f>
    </oc>
    <nc r="AS31">
      <f>'Y:\Документы ТФОМС\Комиссия по разработке ТПОМС\Протоколы\2020\Протокол №10\СМО\[ИГС.xls]Лист2'!$W174</f>
    </nc>
  </rcc>
  <rcc rId="283970" sId="3">
    <oc r="AT31">
      <f>'D:\Documents\Маруся\+Работа\Комиссия по разработке ТПОМС\Протоколы\2020\Протокол №05 от 26.03.2020\СМО\[ИГС v8.xls]Лист2'!$W28</f>
    </oc>
    <nc r="AT31">
      <f>'Y:\Документы ТФОМС\Комиссия по разработке ТПОМС\Протоколы\2020\Протокол №10\СМО\[ИГС.xls]Лист2'!$W28</f>
    </nc>
  </rcc>
  <rcc rId="283971" sId="3">
    <oc r="AU31">
      <f>'D:\Documents\Маруся\+Работа\Комиссия по разработке ТПОМС\Протоколы\2020\Протокол №05 от 26.03.2020\СМО\[ИГС v8.xls]Лист2'!$X174</f>
    </oc>
    <nc r="AU31">
      <f>'Y:\Документы ТФОМС\Комиссия по разработке ТПОМС\Протоколы\2020\Протокол №10\СМО\[ИГС.xls]Лист2'!$X174</f>
    </nc>
  </rcc>
  <rcc rId="283972" sId="3">
    <oc r="AV31">
      <f>'D:\Documents\Маруся\+Работа\Комиссия по разработке ТПОМС\Протоколы\2020\Протокол №05 от 26.03.2020\СМО\[ИГС v8.xls]Лист2'!$X28</f>
    </oc>
    <nc r="AV31">
      <f>'Y:\Документы ТФОМС\Комиссия по разработке ТПОМС\Протоколы\2020\Протокол №10\СМО\[ИГС.xls]Лист2'!$X28</f>
    </nc>
  </rcc>
  <rcc rId="283973" sId="3">
    <oc r="AW31">
      <f>'D:\Documents\Маруся\+Работа\Комиссия по разработке ТПОМС\Протоколы\2020\Протокол №05 от 26.03.2020\СМО\[ИГС v8.xls]Лист2'!$Y174</f>
    </oc>
    <nc r="AW31">
      <f>'Y:\Документы ТФОМС\Комиссия по разработке ТПОМС\Протоколы\2020\Протокол №10\СМО\[ИГС.xls]Лист2'!$Y174</f>
    </nc>
  </rcc>
  <rcc rId="283974" sId="3">
    <oc r="AX31">
      <f>'D:\Documents\Маруся\+Работа\Комиссия по разработке ТПОМС\Протоколы\2020\Протокол №05 от 26.03.2020\СМО\[ИГС v8.xls]Лист2'!$Y28</f>
    </oc>
    <nc r="AX31">
      <f>'Y:\Документы ТФОМС\Комиссия по разработке ТПОМС\Протоколы\2020\Протокол №10\СМО\[ИГС.xls]Лист2'!$Y28</f>
    </nc>
  </rcc>
  <rcc rId="283975" sId="3">
    <oc r="AY31">
      <f>'D:\Documents\Маруся\+Работа\Комиссия по разработке ТПОМС\Протоколы\2020\Протокол №05 от 26.03.2020\СМО\[ИГС v8.xls]Лист2'!$AC174</f>
    </oc>
    <nc r="AY31">
      <f>'Y:\Документы ТФОМС\Комиссия по разработке ТПОМС\Протоколы\2020\Протокол №10\СМО\[ИГС.xls]Лист2'!$AC174</f>
    </nc>
  </rcc>
  <rcc rId="283976" sId="3">
    <oc r="AZ31">
      <f>'D:\Documents\Маруся\+Работа\Комиссия по разработке ТПОМС\Протоколы\2020\Протокол №05 от 26.03.2020\СМО\[ИГС v8.xls]Лист2'!$AC28</f>
    </oc>
    <nc r="AZ31">
      <f>'Y:\Документы ТФОМС\Комиссия по разработке ТПОМС\Протоколы\2020\Протокол №10\СМО\[ИГС.xls]Лист2'!$AC28</f>
    </nc>
  </rcc>
  <rcc rId="283977" sId="3">
    <oc r="BA31">
      <f>'D:\Documents\Маруся\+Работа\Комиссия по разработке ТПОМС\Протоколы\2020\Протокол №05 от 26.03.2020\СМО\[ИГС v8.xls]Лист2'!$Z174</f>
    </oc>
    <nc r="BA31">
      <f>'Y:\Документы ТФОМС\Комиссия по разработке ТПОМС\Протоколы\2020\Протокол №10\СМО\[ИГС.xls]Лист2'!$Z174</f>
    </nc>
  </rcc>
  <rcc rId="283978" sId="3">
    <oc r="BB31">
      <f>'D:\Documents\Маруся\+Работа\Комиссия по разработке ТПОМС\Протоколы\2020\Протокол №05 от 26.03.2020\СМО\[ИГС v8.xls]Лист2'!$Z28</f>
    </oc>
    <nc r="BB31">
      <f>'Y:\Документы ТФОМС\Комиссия по разработке ТПОМС\Протоколы\2020\Протокол №10\СМО\[ИГС.xls]Лист2'!$Z28</f>
    </nc>
  </rcc>
  <rcc rId="283979" sId="3">
    <oc r="BC31">
      <f>'D:\Documents\Маруся\+Работа\Комиссия по разработке ТПОМС\Протоколы\2020\Протокол №05 от 26.03.2020\СМО\[ИГС v8.xls]Лист2'!$AA174</f>
    </oc>
    <nc r="BC31">
      <f>'Y:\Документы ТФОМС\Комиссия по разработке ТПОМС\Протоколы\2020\Протокол №10\СМО\[ИГС.xls]Лист2'!$AA174</f>
    </nc>
  </rcc>
  <rcc rId="283980" sId="3">
    <oc r="BD31">
      <f>'D:\Documents\Маруся\+Работа\Комиссия по разработке ТПОМС\Протоколы\2020\Протокол №05 от 26.03.2020\СМО\[ИГС v8.xls]Лист2'!$AA28</f>
    </oc>
    <nc r="BD31">
      <f>'Y:\Документы ТФОМС\Комиссия по разработке ТПОМС\Протоколы\2020\Протокол №10\СМО\[ИГС.xls]Лист2'!$AA28</f>
    </nc>
  </rcc>
  <rcc rId="283981" sId="3">
    <oc r="BE31">
      <f>'D:\Documents\Маруся\+Работа\Комиссия по разработке ТПОМС\Протоколы\2020\Протокол №05 от 26.03.2020\СМО\[ИГС v8.xls]Лист2'!$AB174</f>
    </oc>
    <nc r="BE31">
      <f>'Y:\Документы ТФОМС\Комиссия по разработке ТПОМС\Протоколы\2020\Протокол №10\СМО\[ИГС.xls]Лист2'!$AB174</f>
    </nc>
  </rcc>
  <rcc rId="283982" sId="3">
    <oc r="BF31">
      <f>'D:\Documents\Маруся\+Работа\Комиссия по разработке ТПОМС\Протоколы\2020\Протокол №05 от 26.03.2020\СМО\[ИГС v8.xls]Лист2'!$AB28</f>
    </oc>
    <nc r="BF31">
      <f>'Y:\Документы ТФОМС\Комиссия по разработке ТПОМС\Протоколы\2020\Протокол №10\СМО\[ИГС.xls]Лист2'!$AB28</f>
    </nc>
  </rcc>
  <rcc rId="283983" sId="3">
    <oc r="BG31">
      <f>'D:\Documents\Маруся\+Работа\Комиссия по разработке ТПОМС\Протоколы\2020\Протокол №05 от 26.03.2020\СМО\[ИГС v8.xls]Лист2'!$AD174</f>
    </oc>
    <nc r="BG31">
      <f>'Y:\Документы ТФОМС\Комиссия по разработке ТПОМС\Протоколы\2020\Протокол №10\СМО\[ИГС.xls]Лист2'!$AD174</f>
    </nc>
  </rcc>
  <rcc rId="283984" sId="3">
    <oc r="BH31">
      <f>'D:\Documents\Маруся\+Работа\Комиссия по разработке ТПОМС\Протоколы\2020\Протокол №05 от 26.03.2020\СМО\[ИГС v8.xls]Лист2'!$AD28</f>
    </oc>
    <nc r="BH31">
      <f>'Y:\Документы ТФОМС\Комиссия по разработке ТПОМС\Протоколы\2020\Протокол №10\СМО\[ИГС.xls]Лист2'!$AD28</f>
    </nc>
  </rcc>
  <rcc rId="283985" sId="3">
    <oc r="BK31">
      <f>'D:\Documents\Маруся\+Работа\Комиссия по разработке ТПОМС\Протоколы\2020\Протокол №05 от 26.03.2020\СМО\[ИГС v8.xls]Лист2'!$AG174</f>
    </oc>
    <nc r="BK31">
      <f>'Y:\Документы ТФОМС\Комиссия по разработке ТПОМС\Протоколы\2020\Протокол №10\СМО\[ИГС.xls]Лист2'!$AG174</f>
    </nc>
  </rcc>
  <rcc rId="283986" sId="3">
    <oc r="BL31">
      <f>'D:\Documents\Маруся\+Работа\Комиссия по разработке ТПОМС\Протоколы\2020\Протокол №05 от 26.03.2020\СМО\[ИГС v8.xls]Лист2'!$AG28</f>
    </oc>
    <nc r="BL31">
      <f>'Y:\Документы ТФОМС\Комиссия по разработке ТПОМС\Протоколы\2020\Протокол №10\СМО\[ИГС.xls]Лист2'!$AG28</f>
    </nc>
  </rcc>
  <rcc rId="283987" sId="3">
    <oc r="BM31">
      <f>'D:\Documents\Маруся\+Работа\Комиссия по разработке ТПОМС\Протоколы\2020\Протокол №05 от 26.03.2020\СМО\[ИГС v8.xls]Лист2'!$AH174</f>
    </oc>
    <nc r="BM31">
      <f>'Y:\Документы ТФОМС\Комиссия по разработке ТПОМС\Протоколы\2020\Протокол №10\СМО\[ИГС.xls]Лист2'!$AH174</f>
    </nc>
  </rcc>
  <rcc rId="283988" sId="3">
    <oc r="BN31">
      <f>'D:\Documents\Маруся\+Работа\Комиссия по разработке ТПОМС\Протоколы\2020\Протокол №05 от 26.03.2020\СМО\[ИГС v8.xls]Лист2'!$AH28</f>
    </oc>
    <nc r="BN31">
      <f>'Y:\Документы ТФОМС\Комиссия по разработке ТПОМС\Протоколы\2020\Протокол №10\СМО\[ИГС.xls]Лист2'!$AH28</f>
    </nc>
  </rcc>
  <rcc rId="283989" sId="3">
    <oc r="BO31">
      <f>'D:\Documents\Маруся\+Работа\Комиссия по разработке ТПОМС\Протоколы\2020\Протокол №05 от 26.03.2020\СМО\[ИГС v8.xls]Лист2'!$AI174</f>
    </oc>
    <nc r="BO31">
      <f>'Y:\Документы ТФОМС\Комиссия по разработке ТПОМС\Протоколы\2020\Протокол №10\СМО\[ИГС.xls]Лист2'!$AI174</f>
    </nc>
  </rcc>
  <rcc rId="283990" sId="3">
    <oc r="BP31">
      <f>'D:\Documents\Маруся\+Работа\Комиссия по разработке ТПОМС\Протоколы\2020\Протокол №05 от 26.03.2020\СМО\[ИГС v8.xls]Лист2'!$AI28</f>
    </oc>
    <nc r="BP31">
      <f>'Y:\Документы ТФОМС\Комиссия по разработке ТПОМС\Протоколы\2020\Протокол №10\СМО\[ИГС.xls]Лист2'!$AI28</f>
    </nc>
  </rcc>
  <rcc rId="283991" sId="3">
    <oc r="BQ31">
      <f>'D:\Documents\Маруся\+Работа\Комиссия по разработке ТПОМС\Протоколы\2020\Протокол №05 от 26.03.2020\СМО\[ИГС v8.xls]Лист2'!$AM174</f>
    </oc>
    <nc r="BQ31">
      <f>'Y:\Документы ТФОМС\Комиссия по разработке ТПОМС\Протоколы\2020\Протокол №10\СМО\[ИГС.xls]Лист2'!$AM174</f>
    </nc>
  </rcc>
  <rcc rId="283992" sId="3">
    <oc r="BR31">
      <f>'D:\Documents\Маруся\+Работа\Комиссия по разработке ТПОМС\Протоколы\2020\Протокол №05 от 26.03.2020\СМО\[ИГС v8.xls]Лист2'!$AM28</f>
    </oc>
    <nc r="BR31">
      <f>'Y:\Документы ТФОМС\Комиссия по разработке ТПОМС\Протоколы\2020\Протокол №10\СМО\[ИГС.xls]Лист2'!$AM28</f>
    </nc>
  </rcc>
  <rcc rId="283993" sId="3">
    <oc r="BS31">
      <f>'D:\Documents\Маруся\+Работа\Комиссия по разработке ТПОМС\Протоколы\2020\Протокол №05 от 26.03.2020\СМО\[ИГС v8.xls]Лист2'!$AJ174</f>
    </oc>
    <nc r="BS31">
      <f>'Y:\Документы ТФОМС\Комиссия по разработке ТПОМС\Протоколы\2020\Протокол №10\СМО\[ИГС.xls]Лист2'!$AJ174</f>
    </nc>
  </rcc>
  <rcc rId="283994" sId="3">
    <oc r="BT31">
      <f>'D:\Documents\Маруся\+Работа\Комиссия по разработке ТПОМС\Протоколы\2020\Протокол №05 от 26.03.2020\СМО\[ИГС v8.xls]Лист2'!$AJ28</f>
    </oc>
    <nc r="BT31">
      <f>'Y:\Документы ТФОМС\Комиссия по разработке ТПОМС\Протоколы\2020\Протокол №10\СМО\[ИГС.xls]Лист2'!$AJ28</f>
    </nc>
  </rcc>
  <rcc rId="283995" sId="3">
    <oc r="BU31">
      <f>'D:\Documents\Маруся\+Работа\Комиссия по разработке ТПОМС\Протоколы\2020\Протокол №05 от 26.03.2020\СМО\[ИГС v8.xls]Лист2'!$AK174</f>
    </oc>
    <nc r="BU31">
      <f>'Y:\Документы ТФОМС\Комиссия по разработке ТПОМС\Протоколы\2020\Протокол №10\СМО\[ИГС.xls]Лист2'!$AK174</f>
    </nc>
  </rcc>
  <rcc rId="283996" sId="3">
    <oc r="BV31">
      <f>'D:\Documents\Маруся\+Работа\Комиссия по разработке ТПОМС\Протоколы\2020\Протокол №05 от 26.03.2020\СМО\[ИГС v8.xls]Лист2'!$AK28</f>
    </oc>
    <nc r="BV31">
      <f>'Y:\Документы ТФОМС\Комиссия по разработке ТПОМС\Протоколы\2020\Протокол №10\СМО\[ИГС.xls]Лист2'!$AK28</f>
    </nc>
  </rcc>
  <rcc rId="283997" sId="3">
    <oc r="BW31">
      <f>'D:\Documents\Маруся\+Работа\Комиссия по разработке ТПОМС\Протоколы\2020\Протокол №05 от 26.03.2020\СМО\[ИГС v8.xls]Лист2'!$AL174</f>
    </oc>
    <nc r="BW31">
      <f>'Y:\Документы ТФОМС\Комиссия по разработке ТПОМС\Протоколы\2020\Протокол №10\СМО\[ИГС.xls]Лист2'!$AL174</f>
    </nc>
  </rcc>
  <rcc rId="283998" sId="3">
    <oc r="BX31">
      <f>'D:\Documents\Маруся\+Работа\Комиссия по разработке ТПОМС\Протоколы\2020\Протокол №05 от 26.03.2020\СМО\[ИГС v8.xls]Лист2'!$AL28</f>
    </oc>
    <nc r="BX31">
      <f>'Y:\Документы ТФОМС\Комиссия по разработке ТПОМС\Протоколы\2020\Протокол №10\СМО\[ИГС.xls]Лист2'!$AL28</f>
    </nc>
  </rcc>
  <rcc rId="283999" sId="3">
    <oc r="BY31">
      <f>'D:\Documents\Маруся\+Работа\Комиссия по разработке ТПОМС\Протоколы\2020\Протокол №05 от 26.03.2020\СМО\[ИГС v8.xls]Лист2'!$AN174</f>
    </oc>
    <nc r="BY31">
      <f>'Y:\Документы ТФОМС\Комиссия по разработке ТПОМС\Протоколы\2020\Протокол №10\СМО\[ИГС.xls]Лист2'!$AN174</f>
    </nc>
  </rcc>
  <rcc rId="284000" sId="3">
    <oc r="BZ31">
      <f>'D:\Documents\Маруся\+Работа\Комиссия по разработке ТПОМС\Протоколы\2020\Протокол №05 от 26.03.2020\СМО\[ИГС v8.xls]Лист2'!$AN28</f>
    </oc>
    <nc r="BZ31">
      <f>'Y:\Документы ТФОМС\Комиссия по разработке ТПОМС\Протоколы\2020\Протокол №10\СМО\[ИГС.xls]Лист2'!$AN28</f>
    </nc>
  </rcc>
  <rcc rId="284001" sId="3">
    <oc r="CC31">
      <f>'D:\Documents\Маруся\+Работа\Комиссия по разработке ТПОМС\Протоколы\2020\Протокол №05 от 26.03.2020\СМО\[ИГС v8.xls]Лист2'!$AQ174</f>
    </oc>
    <nc r="CC31">
      <f>'Y:\Документы ТФОМС\Комиссия по разработке ТПОМС\Протоколы\2020\Протокол №10\СМО\[ИГС.xls]Лист2'!$AQ174</f>
    </nc>
  </rcc>
  <rcc rId="284002" sId="3">
    <oc r="CD31">
      <f>'D:\Documents\Маруся\+Работа\Комиссия по разработке ТПОМС\Протоколы\2020\Протокол №05 от 26.03.2020\СМО\[ИГС v8.xls]Лист2'!$AQ28</f>
    </oc>
    <nc r="CD31">
      <f>'Y:\Документы ТФОМС\Комиссия по разработке ТПОМС\Протоколы\2020\Протокол №10\СМО\[ИГС.xls]Лист2'!$AQ28</f>
    </nc>
  </rcc>
  <rcc rId="284003" sId="3">
    <oc r="CE31">
      <f>'D:\Documents\Маруся\+Работа\Комиссия по разработке ТПОМС\Протоколы\2020\Протокол №05 от 26.03.2020\СМО\[ИГС v8.xls]Лист2'!$AR174</f>
    </oc>
    <nc r="CE31">
      <f>'Y:\Документы ТФОМС\Комиссия по разработке ТПОМС\Протоколы\2020\Протокол №10\СМО\[ИГС.xls]Лист2'!$AR174</f>
    </nc>
  </rcc>
  <rcc rId="284004" sId="3">
    <oc r="CF31">
      <f>'D:\Documents\Маруся\+Работа\Комиссия по разработке ТПОМС\Протоколы\2020\Протокол №05 от 26.03.2020\СМО\[ИГС v8.xls]Лист2'!$AR28</f>
    </oc>
    <nc r="CF31">
      <f>'Y:\Документы ТФОМС\Комиссия по разработке ТПОМС\Протоколы\2020\Протокол №10\СМО\[ИГС.xls]Лист2'!$AR28</f>
    </nc>
  </rcc>
  <rcc rId="284005" sId="3">
    <oc r="CG31">
      <f>'D:\Documents\Маруся\+Работа\Комиссия по разработке ТПОМС\Протоколы\2020\Протокол №05 от 26.03.2020\СМО\[ИГС v8.xls]Лист2'!$AS174</f>
    </oc>
    <nc r="CG31">
      <f>'Y:\Документы ТФОМС\Комиссия по разработке ТПОМС\Протоколы\2020\Протокол №10\СМО\[ИГС.xls]Лист2'!$AS174</f>
    </nc>
  </rcc>
  <rcc rId="284006" sId="3">
    <oc r="CH31">
      <f>'D:\Documents\Маруся\+Работа\Комиссия по разработке ТПОМС\Протоколы\2020\Протокол №05 от 26.03.2020\СМО\[ИГС v8.xls]Лист2'!$AS28</f>
    </oc>
    <nc r="CH31">
      <f>'Y:\Документы ТФОМС\Комиссия по разработке ТПОМС\Протоколы\2020\Протокол №10\СМО\[ИГС.xls]Лист2'!$AS28</f>
    </nc>
  </rcc>
  <rcc rId="284007" sId="3">
    <oc r="CI31">
      <f>'D:\Documents\Маруся\+Работа\Комиссия по разработке ТПОМС\Протоколы\2020\Протокол №05 от 26.03.2020\СМО\[ИГС v8.xls]Лист2'!$AW174</f>
    </oc>
    <nc r="CI31">
      <f>'Y:\Документы ТФОМС\Комиссия по разработке ТПОМС\Протоколы\2020\Протокол №10\СМО\[ИГС.xls]Лист2'!$AW174</f>
    </nc>
  </rcc>
  <rcc rId="284008" sId="3">
    <oc r="CJ31">
      <f>'D:\Documents\Маруся\+Работа\Комиссия по разработке ТПОМС\Протоколы\2020\Протокол №05 от 26.03.2020\СМО\[ИГС v8.xls]Лист2'!$AW28</f>
    </oc>
    <nc r="CJ31">
      <f>'Y:\Документы ТФОМС\Комиссия по разработке ТПОМС\Протоколы\2020\Протокол №10\СМО\[ИГС.xls]Лист2'!$AW28</f>
    </nc>
  </rcc>
  <rcc rId="284009" sId="3">
    <oc r="CK31">
      <f>'D:\Documents\Маруся\+Работа\Комиссия по разработке ТПОМС\Протоколы\2020\Протокол №05 от 26.03.2020\СМО\[ИГС v8.xls]Лист2'!$AT174</f>
    </oc>
    <nc r="CK31">
      <f>'Y:\Документы ТФОМС\Комиссия по разработке ТПОМС\Протоколы\2020\Протокол №10\СМО\[ИГС.xls]Лист2'!$AT174</f>
    </nc>
  </rcc>
  <rcc rId="284010" sId="3">
    <oc r="CL31">
      <f>'D:\Documents\Маруся\+Работа\Комиссия по разработке ТПОМС\Протоколы\2020\Протокол №05 от 26.03.2020\СМО\[ИГС v8.xls]Лист2'!$AT28</f>
    </oc>
    <nc r="CL31">
      <f>'Y:\Документы ТФОМС\Комиссия по разработке ТПОМС\Протоколы\2020\Протокол №10\СМО\[ИГС.xls]Лист2'!$AT28</f>
    </nc>
  </rcc>
  <rcc rId="284011" sId="3">
    <oc r="CM31">
      <f>'D:\Documents\Маруся\+Работа\Комиссия по разработке ТПОМС\Протоколы\2020\Протокол №05 от 26.03.2020\СМО\[ИГС v8.xls]Лист2'!$AU174</f>
    </oc>
    <nc r="CM31">
      <f>'Y:\Документы ТФОМС\Комиссия по разработке ТПОМС\Протоколы\2020\Протокол №10\СМО\[ИГС.xls]Лист2'!$AU174</f>
    </nc>
  </rcc>
  <rcc rId="284012" sId="3">
    <oc r="CN31">
      <f>'D:\Documents\Маруся\+Работа\Комиссия по разработке ТПОМС\Протоколы\2020\Протокол №05 от 26.03.2020\СМО\[ИГС v8.xls]Лист2'!$AU28</f>
    </oc>
    <nc r="CN31">
      <f>'Y:\Документы ТФОМС\Комиссия по разработке ТПОМС\Протоколы\2020\Протокол №10\СМО\[ИГС.xls]Лист2'!$AU28</f>
    </nc>
  </rcc>
  <rcc rId="284013" sId="3">
    <oc r="CO31">
      <f>'D:\Documents\Маруся\+Работа\Комиссия по разработке ТПОМС\Протоколы\2020\Протокол №05 от 26.03.2020\СМО\[ИГС v8.xls]Лист2'!$AV174</f>
    </oc>
    <nc r="CO31">
      <f>'Y:\Документы ТФОМС\Комиссия по разработке ТПОМС\Протоколы\2020\Протокол №10\СМО\[ИГС.xls]Лист2'!$AV174</f>
    </nc>
  </rcc>
  <rcc rId="284014" sId="3">
    <oc r="CP31">
      <f>'D:\Documents\Маруся\+Работа\Комиссия по разработке ТПОМС\Протоколы\2020\Протокол №05 от 26.03.2020\СМО\[ИГС v8.xls]Лист2'!$AV28</f>
    </oc>
    <nc r="CP31">
      <f>'Y:\Документы ТФОМС\Комиссия по разработке ТПОМС\Протоколы\2020\Протокол №10\СМО\[ИГС.xls]Лист2'!$AV28</f>
    </nc>
  </rcc>
  <rcc rId="284015" sId="3">
    <oc r="CQ31">
      <f>'D:\Documents\Маруся\+Работа\Комиссия по разработке ТПОМС\Протоколы\2020\Протокол №05 от 26.03.2020\СМО\[ИГС v8.xls]Лист2'!$AX174</f>
    </oc>
    <nc r="CQ31">
      <f>'Y:\Документы ТФОМС\Комиссия по разработке ТПОМС\Протоколы\2020\Протокол №10\СМО\[ИГС.xls]Лист2'!$AX174</f>
    </nc>
  </rcc>
  <rcc rId="284016" sId="3">
    <oc r="CR31">
      <f>'D:\Documents\Маруся\+Работа\Комиссия по разработке ТПОМС\Протоколы\2020\Протокол №05 от 26.03.2020\СМО\[ИГС v8.xls]Лист2'!$AX28</f>
    </oc>
    <nc r="CR31">
      <f>'Y:\Документы ТФОМС\Комиссия по разработке ТПОМС\Протоколы\2020\Протокол №10\СМО\[ИГС.xls]Лист2'!$AX28</f>
    </nc>
  </rcc>
  <rcc rId="284017" sId="3">
    <oc r="AA32">
      <f>'D:\Documents\Маруся\+Работа\Комиссия по разработке ТПОМС\Протоколы\2020\Протокол №05 от 26.03.2020\СМО\[ИГС v8.xls]Лист2'!$M175</f>
    </oc>
    <nc r="AA32">
      <f>'Y:\Документы ТФОМС\Комиссия по разработке ТПОМС\Протоколы\2020\Протокол №10\СМО\[ИГС.xls]Лист2'!$M175</f>
    </nc>
  </rcc>
  <rcc rId="284018" sId="3">
    <oc r="AB32">
      <f>'D:\Documents\Маруся\+Работа\Комиссия по разработке ТПОМС\Протоколы\2020\Протокол №05 от 26.03.2020\СМО\[ИГС v8.xls]Лист2'!$M29</f>
    </oc>
    <nc r="AB32">
      <f>'Y:\Документы ТФОМС\Комиссия по разработке ТПОМС\Протоколы\2020\Протокол №10\СМО\[ИГС.xls]Лист2'!$M29</f>
    </nc>
  </rcc>
  <rcc rId="284019" sId="3">
    <oc r="AC32">
      <f>'D:\Documents\Маруся\+Работа\Комиссия по разработке ТПОМС\Протоколы\2020\Протокол №05 от 26.03.2020\СМО\[ИГС v8.xls]Лист2'!$N175</f>
    </oc>
    <nc r="AC32">
      <f>'Y:\Документы ТФОМС\Комиссия по разработке ТПОМС\Протоколы\2020\Протокол №10\СМО\[ИГС.xls]Лист2'!$N175</f>
    </nc>
  </rcc>
  <rcc rId="284020" sId="3">
    <oc r="AD32">
      <f>'D:\Documents\Маруся\+Работа\Комиссия по разработке ТПОМС\Протоколы\2020\Протокол №05 от 26.03.2020\СМО\[ИГС v8.xls]Лист2'!$N29</f>
    </oc>
    <nc r="AD32">
      <f>'Y:\Документы ТФОМС\Комиссия по разработке ТПОМС\Протоколы\2020\Протокол №10\СМО\[ИГС.xls]Лист2'!$N29</f>
    </nc>
  </rcc>
  <rcc rId="284021" sId="3">
    <oc r="AE32">
      <f>'D:\Documents\Маруся\+Работа\Комиссия по разработке ТПОМС\Протоколы\2020\Протокол №05 от 26.03.2020\СМО\[ИГС v8.xls]Лист2'!$O175</f>
    </oc>
    <nc r="AE32">
      <f>'Y:\Документы ТФОМС\Комиссия по разработке ТПОМС\Протоколы\2020\Протокол №10\СМО\[ИГС.xls]Лист2'!$O175</f>
    </nc>
  </rcc>
  <rcc rId="284022" sId="3">
    <oc r="AF32">
      <f>'D:\Documents\Маруся\+Работа\Комиссия по разработке ТПОМС\Протоколы\2020\Протокол №05 от 26.03.2020\СМО\[ИГС v8.xls]Лист2'!$O29</f>
    </oc>
    <nc r="AF32">
      <f>'Y:\Документы ТФОМС\Комиссия по разработке ТПОМС\Протоколы\2020\Протокол №10\СМО\[ИГС.xls]Лист2'!$O29</f>
    </nc>
  </rcc>
  <rcc rId="284023" sId="3">
    <oc r="AG32">
      <f>'D:\Documents\Маруся\+Работа\Комиссия по разработке ТПОМС\Протоколы\2020\Протокол №05 от 26.03.2020\СМО\[ИГС v8.xls]Лист2'!$S175</f>
    </oc>
    <nc r="AG32">
      <f>'Y:\Документы ТФОМС\Комиссия по разработке ТПОМС\Протоколы\2020\Протокол №10\СМО\[ИГС.xls]Лист2'!$S175</f>
    </nc>
  </rcc>
  <rcc rId="284024" sId="3">
    <oc r="AH32">
      <f>'D:\Documents\Маруся\+Работа\Комиссия по разработке ТПОМС\Протоколы\2020\Протокол №05 от 26.03.2020\СМО\[ИГС v8.xls]Лист2'!$S29</f>
    </oc>
    <nc r="AH32">
      <f>'Y:\Документы ТФОМС\Комиссия по разработке ТПОМС\Протоколы\2020\Протокол №10\СМО\[ИГС.xls]Лист2'!$S29</f>
    </nc>
  </rcc>
  <rcc rId="284025" sId="3">
    <oc r="AI32">
      <f>'D:\Documents\Маруся\+Работа\Комиссия по разработке ТПОМС\Протоколы\2020\Протокол №05 от 26.03.2020\СМО\[ИГС v8.xls]Лист2'!$P175</f>
    </oc>
    <nc r="AI32">
      <f>'Y:\Документы ТФОМС\Комиссия по разработке ТПОМС\Протоколы\2020\Протокол №10\СМО\[ИГС.xls]Лист2'!$P175</f>
    </nc>
  </rcc>
  <rcc rId="284026" sId="3">
    <oc r="AJ32">
      <f>'D:\Documents\Маруся\+Работа\Комиссия по разработке ТПОМС\Протоколы\2020\Протокол №05 от 26.03.2020\СМО\[ИГС v8.xls]Лист2'!$P29</f>
    </oc>
    <nc r="AJ32">
      <f>'Y:\Документы ТФОМС\Комиссия по разработке ТПОМС\Протоколы\2020\Протокол №10\СМО\[ИГС.xls]Лист2'!$P29</f>
    </nc>
  </rcc>
  <rcc rId="284027" sId="3">
    <oc r="AK32">
      <f>'D:\Documents\Маруся\+Работа\Комиссия по разработке ТПОМС\Протоколы\2020\Протокол №05 от 26.03.2020\СМО\[ИГС v8.xls]Лист2'!$Q175</f>
    </oc>
    <nc r="AK32">
      <f>'Y:\Документы ТФОМС\Комиссия по разработке ТПОМС\Протоколы\2020\Протокол №10\СМО\[ИГС.xls]Лист2'!$Q175</f>
    </nc>
  </rcc>
  <rcc rId="284028" sId="3">
    <oc r="AL32">
      <f>'D:\Documents\Маруся\+Работа\Комиссия по разработке ТПОМС\Протоколы\2020\Протокол №05 от 26.03.2020\СМО\[ИГС v8.xls]Лист2'!$Q29</f>
    </oc>
    <nc r="AL32">
      <f>'Y:\Документы ТФОМС\Комиссия по разработке ТПОМС\Протоколы\2020\Протокол №10\СМО\[ИГС.xls]Лист2'!$Q29</f>
    </nc>
  </rcc>
  <rcc rId="284029" sId="3">
    <oc r="AM32">
      <f>'D:\Documents\Маруся\+Работа\Комиссия по разработке ТПОМС\Протоколы\2020\Протокол №05 от 26.03.2020\СМО\[ИГС v8.xls]Лист2'!$R175</f>
    </oc>
    <nc r="AM32">
      <f>'Y:\Документы ТФОМС\Комиссия по разработке ТПОМС\Протоколы\2020\Протокол №10\СМО\[ИГС.xls]Лист2'!$R175</f>
    </nc>
  </rcc>
  <rcc rId="284030" sId="3">
    <oc r="AN32">
      <f>'D:\Documents\Маруся\+Работа\Комиссия по разработке ТПОМС\Протоколы\2020\Протокол №05 от 26.03.2020\СМО\[ИГС v8.xls]Лист2'!$R29</f>
    </oc>
    <nc r="AN32">
      <f>'Y:\Документы ТФОМС\Комиссия по разработке ТПОМС\Протоколы\2020\Протокол №10\СМО\[ИГС.xls]Лист2'!$R29</f>
    </nc>
  </rcc>
  <rcc rId="284031" sId="3">
    <oc r="AO32">
      <f>'D:\Documents\Маруся\+Работа\Комиссия по разработке ТПОМС\Протоколы\2020\Протокол №05 от 26.03.2020\СМО\[ИГС v8.xls]Лист2'!$T175</f>
    </oc>
    <nc r="AO32">
      <f>'Y:\Документы ТФОМС\Комиссия по разработке ТПОМС\Протоколы\2020\Протокол №10\СМО\[ИГС.xls]Лист2'!$T175</f>
    </nc>
  </rcc>
  <rcc rId="284032" sId="3">
    <oc r="AP32">
      <f>'D:\Documents\Маруся\+Работа\Комиссия по разработке ТПОМС\Протоколы\2020\Протокол №05 от 26.03.2020\СМО\[ИГС v8.xls]Лист2'!$T29</f>
    </oc>
    <nc r="AP32">
      <f>'Y:\Документы ТФОМС\Комиссия по разработке ТПОМС\Протоколы\2020\Протокол №10\СМО\[ИГС.xls]Лист2'!$T29</f>
    </nc>
  </rcc>
  <rcc rId="284033" sId="3">
    <oc r="AS32">
      <f>'D:\Documents\Маруся\+Работа\Комиссия по разработке ТПОМС\Протоколы\2020\Протокол №05 от 26.03.2020\СМО\[ИГС v8.xls]Лист2'!$W175</f>
    </oc>
    <nc r="AS32">
      <f>'Y:\Документы ТФОМС\Комиссия по разработке ТПОМС\Протоколы\2020\Протокол №10\СМО\[ИГС.xls]Лист2'!$W175</f>
    </nc>
  </rcc>
  <rcc rId="284034" sId="3">
    <oc r="AT32">
      <f>'D:\Documents\Маруся\+Работа\Комиссия по разработке ТПОМС\Протоколы\2020\Протокол №05 от 26.03.2020\СМО\[ИГС v8.xls]Лист2'!$W29</f>
    </oc>
    <nc r="AT32">
      <f>'Y:\Документы ТФОМС\Комиссия по разработке ТПОМС\Протоколы\2020\Протокол №10\СМО\[ИГС.xls]Лист2'!$W29</f>
    </nc>
  </rcc>
  <rcc rId="284035" sId="3">
    <oc r="AU32">
      <f>'D:\Documents\Маруся\+Работа\Комиссия по разработке ТПОМС\Протоколы\2020\Протокол №05 от 26.03.2020\СМО\[ИГС v8.xls]Лист2'!$X175</f>
    </oc>
    <nc r="AU32">
      <f>'Y:\Документы ТФОМС\Комиссия по разработке ТПОМС\Протоколы\2020\Протокол №10\СМО\[ИГС.xls]Лист2'!$X175</f>
    </nc>
  </rcc>
  <rcc rId="284036" sId="3">
    <oc r="AV32">
      <f>'D:\Documents\Маруся\+Работа\Комиссия по разработке ТПОМС\Протоколы\2020\Протокол №05 от 26.03.2020\СМО\[ИГС v8.xls]Лист2'!$X29</f>
    </oc>
    <nc r="AV32">
      <f>'Y:\Документы ТФОМС\Комиссия по разработке ТПОМС\Протоколы\2020\Протокол №10\СМО\[ИГС.xls]Лист2'!$X29</f>
    </nc>
  </rcc>
  <rcc rId="284037" sId="3">
    <oc r="AW32">
      <f>'D:\Documents\Маруся\+Работа\Комиссия по разработке ТПОМС\Протоколы\2020\Протокол №05 от 26.03.2020\СМО\[ИГС v8.xls]Лист2'!$Y175</f>
    </oc>
    <nc r="AW32">
      <f>'Y:\Документы ТФОМС\Комиссия по разработке ТПОМС\Протоколы\2020\Протокол №10\СМО\[ИГС.xls]Лист2'!$Y175</f>
    </nc>
  </rcc>
  <rcc rId="284038" sId="3">
    <oc r="AX32">
      <f>'D:\Documents\Маруся\+Работа\Комиссия по разработке ТПОМС\Протоколы\2020\Протокол №05 от 26.03.2020\СМО\[ИГС v8.xls]Лист2'!$Y29</f>
    </oc>
    <nc r="AX32">
      <f>'Y:\Документы ТФОМС\Комиссия по разработке ТПОМС\Протоколы\2020\Протокол №10\СМО\[ИГС.xls]Лист2'!$Y29</f>
    </nc>
  </rcc>
  <rcc rId="284039" sId="3">
    <oc r="AY32">
      <f>'D:\Documents\Маруся\+Работа\Комиссия по разработке ТПОМС\Протоколы\2020\Протокол №05 от 26.03.2020\СМО\[ИГС v8.xls]Лист2'!$AC175</f>
    </oc>
    <nc r="AY32">
      <f>'Y:\Документы ТФОМС\Комиссия по разработке ТПОМС\Протоколы\2020\Протокол №10\СМО\[ИГС.xls]Лист2'!$AC175</f>
    </nc>
  </rcc>
  <rcc rId="284040" sId="3">
    <oc r="AZ32">
      <f>'D:\Documents\Маруся\+Работа\Комиссия по разработке ТПОМС\Протоколы\2020\Протокол №05 от 26.03.2020\СМО\[ИГС v8.xls]Лист2'!$AC29</f>
    </oc>
    <nc r="AZ32">
      <f>'Y:\Документы ТФОМС\Комиссия по разработке ТПОМС\Протоколы\2020\Протокол №10\СМО\[ИГС.xls]Лист2'!$AC29</f>
    </nc>
  </rcc>
  <rcc rId="284041" sId="3">
    <oc r="BA32">
      <f>'D:\Documents\Маруся\+Работа\Комиссия по разработке ТПОМС\Протоколы\2020\Протокол №05 от 26.03.2020\СМО\[ИГС v8.xls]Лист2'!$Z175</f>
    </oc>
    <nc r="BA32">
      <f>'Y:\Документы ТФОМС\Комиссия по разработке ТПОМС\Протоколы\2020\Протокол №10\СМО\[ИГС.xls]Лист2'!$Z175</f>
    </nc>
  </rcc>
  <rcc rId="284042" sId="3">
    <oc r="BB32">
      <f>'D:\Documents\Маруся\+Работа\Комиссия по разработке ТПОМС\Протоколы\2020\Протокол №05 от 26.03.2020\СМО\[ИГС v8.xls]Лист2'!$Z29</f>
    </oc>
    <nc r="BB32">
      <f>'Y:\Документы ТФОМС\Комиссия по разработке ТПОМС\Протоколы\2020\Протокол №10\СМО\[ИГС.xls]Лист2'!$Z29</f>
    </nc>
  </rcc>
  <rcc rId="284043" sId="3">
    <oc r="BC32">
      <f>'D:\Documents\Маруся\+Работа\Комиссия по разработке ТПОМС\Протоколы\2020\Протокол №05 от 26.03.2020\СМО\[ИГС v8.xls]Лист2'!$AA175</f>
    </oc>
    <nc r="BC32">
      <f>'Y:\Документы ТФОМС\Комиссия по разработке ТПОМС\Протоколы\2020\Протокол №10\СМО\[ИГС.xls]Лист2'!$AA175</f>
    </nc>
  </rcc>
  <rcc rId="284044" sId="3">
    <oc r="BD32">
      <f>'D:\Documents\Маруся\+Работа\Комиссия по разработке ТПОМС\Протоколы\2020\Протокол №05 от 26.03.2020\СМО\[ИГС v8.xls]Лист2'!$AA29</f>
    </oc>
    <nc r="BD32">
      <f>'Y:\Документы ТФОМС\Комиссия по разработке ТПОМС\Протоколы\2020\Протокол №10\СМО\[ИГС.xls]Лист2'!$AA29</f>
    </nc>
  </rcc>
  <rcc rId="284045" sId="3">
    <oc r="BE32">
      <f>'D:\Documents\Маруся\+Работа\Комиссия по разработке ТПОМС\Протоколы\2020\Протокол №05 от 26.03.2020\СМО\[ИГС v8.xls]Лист2'!$AB175</f>
    </oc>
    <nc r="BE32">
      <f>'Y:\Документы ТФОМС\Комиссия по разработке ТПОМС\Протоколы\2020\Протокол №10\СМО\[ИГС.xls]Лист2'!$AB175</f>
    </nc>
  </rcc>
  <rcc rId="284046" sId="3">
    <oc r="BF32">
      <f>'D:\Documents\Маруся\+Работа\Комиссия по разработке ТПОМС\Протоколы\2020\Протокол №05 от 26.03.2020\СМО\[ИГС v8.xls]Лист2'!$AB29</f>
    </oc>
    <nc r="BF32">
      <f>'Y:\Документы ТФОМС\Комиссия по разработке ТПОМС\Протоколы\2020\Протокол №10\СМО\[ИГС.xls]Лист2'!$AB29</f>
    </nc>
  </rcc>
  <rcc rId="284047" sId="3">
    <oc r="BG32">
      <f>'D:\Documents\Маруся\+Работа\Комиссия по разработке ТПОМС\Протоколы\2020\Протокол №05 от 26.03.2020\СМО\[ИГС v8.xls]Лист2'!$AD175</f>
    </oc>
    <nc r="BG32">
      <f>'Y:\Документы ТФОМС\Комиссия по разработке ТПОМС\Протоколы\2020\Протокол №10\СМО\[ИГС.xls]Лист2'!$AD175</f>
    </nc>
  </rcc>
  <rcc rId="284048" sId="3">
    <oc r="BH32">
      <f>'D:\Documents\Маруся\+Работа\Комиссия по разработке ТПОМС\Протоколы\2020\Протокол №05 от 26.03.2020\СМО\[ИГС v8.xls]Лист2'!$AD29</f>
    </oc>
    <nc r="BH32">
      <f>'Y:\Документы ТФОМС\Комиссия по разработке ТПОМС\Протоколы\2020\Протокол №10\СМО\[ИГС.xls]Лист2'!$AD29</f>
    </nc>
  </rcc>
  <rcc rId="284049" sId="3">
    <oc r="BK32">
      <f>'D:\Documents\Маруся\+Работа\Комиссия по разработке ТПОМС\Протоколы\2020\Протокол №05 от 26.03.2020\СМО\[ИГС v8.xls]Лист2'!$AG175</f>
    </oc>
    <nc r="BK32">
      <f>'Y:\Документы ТФОМС\Комиссия по разработке ТПОМС\Протоколы\2020\Протокол №10\СМО\[ИГС.xls]Лист2'!$AG175</f>
    </nc>
  </rcc>
  <rcc rId="284050" sId="3">
    <oc r="BL32">
      <f>'D:\Documents\Маруся\+Работа\Комиссия по разработке ТПОМС\Протоколы\2020\Протокол №05 от 26.03.2020\СМО\[ИГС v8.xls]Лист2'!$AG29</f>
    </oc>
    <nc r="BL32">
      <f>'Y:\Документы ТФОМС\Комиссия по разработке ТПОМС\Протоколы\2020\Протокол №10\СМО\[ИГС.xls]Лист2'!$AG29</f>
    </nc>
  </rcc>
  <rcc rId="284051" sId="3">
    <oc r="BM32">
      <f>'D:\Documents\Маруся\+Работа\Комиссия по разработке ТПОМС\Протоколы\2020\Протокол №05 от 26.03.2020\СМО\[ИГС v8.xls]Лист2'!$AH175</f>
    </oc>
    <nc r="BM32">
      <f>'Y:\Документы ТФОМС\Комиссия по разработке ТПОМС\Протоколы\2020\Протокол №10\СМО\[ИГС.xls]Лист2'!$AH175</f>
    </nc>
  </rcc>
  <rcc rId="284052" sId="3">
    <oc r="BN32">
      <f>'D:\Documents\Маруся\+Работа\Комиссия по разработке ТПОМС\Протоколы\2020\Протокол №05 от 26.03.2020\СМО\[ИГС v8.xls]Лист2'!$AH29</f>
    </oc>
    <nc r="BN32">
      <f>'Y:\Документы ТФОМС\Комиссия по разработке ТПОМС\Протоколы\2020\Протокол №10\СМО\[ИГС.xls]Лист2'!$AH29</f>
    </nc>
  </rcc>
  <rcc rId="284053" sId="3">
    <oc r="BO32">
      <f>'D:\Documents\Маруся\+Работа\Комиссия по разработке ТПОМС\Протоколы\2020\Протокол №05 от 26.03.2020\СМО\[ИГС v8.xls]Лист2'!$AI175</f>
    </oc>
    <nc r="BO32">
      <f>'Y:\Документы ТФОМС\Комиссия по разработке ТПОМС\Протоколы\2020\Протокол №10\СМО\[ИГС.xls]Лист2'!$AI175</f>
    </nc>
  </rcc>
  <rcc rId="284054" sId="3">
    <oc r="BP32">
      <f>'D:\Documents\Маруся\+Работа\Комиссия по разработке ТПОМС\Протоколы\2020\Протокол №05 от 26.03.2020\СМО\[ИГС v8.xls]Лист2'!$AI29</f>
    </oc>
    <nc r="BP32">
      <f>'Y:\Документы ТФОМС\Комиссия по разработке ТПОМС\Протоколы\2020\Протокол №10\СМО\[ИГС.xls]Лист2'!$AI29</f>
    </nc>
  </rcc>
  <rcc rId="284055" sId="3">
    <oc r="BQ32">
      <f>'D:\Documents\Маруся\+Работа\Комиссия по разработке ТПОМС\Протоколы\2020\Протокол №05 от 26.03.2020\СМО\[ИГС v8.xls]Лист2'!$AM175</f>
    </oc>
    <nc r="BQ32">
      <f>'Y:\Документы ТФОМС\Комиссия по разработке ТПОМС\Протоколы\2020\Протокол №10\СМО\[ИГС.xls]Лист2'!$AM175</f>
    </nc>
  </rcc>
  <rcc rId="284056" sId="3">
    <oc r="BR32">
      <f>'D:\Documents\Маруся\+Работа\Комиссия по разработке ТПОМС\Протоколы\2020\Протокол №05 от 26.03.2020\СМО\[ИГС v8.xls]Лист2'!$AM29</f>
    </oc>
    <nc r="BR32">
      <f>'Y:\Документы ТФОМС\Комиссия по разработке ТПОМС\Протоколы\2020\Протокол №10\СМО\[ИГС.xls]Лист2'!$AM29</f>
    </nc>
  </rcc>
  <rcc rId="284057" sId="3">
    <oc r="BS32">
      <f>'D:\Documents\Маруся\+Работа\Комиссия по разработке ТПОМС\Протоколы\2020\Протокол №05 от 26.03.2020\СМО\[ИГС v8.xls]Лист2'!$AJ175</f>
    </oc>
    <nc r="BS32">
      <f>'Y:\Документы ТФОМС\Комиссия по разработке ТПОМС\Протоколы\2020\Протокол №10\СМО\[ИГС.xls]Лист2'!$AJ175</f>
    </nc>
  </rcc>
  <rcc rId="284058" sId="3">
    <oc r="BT32">
      <f>'D:\Documents\Маруся\+Работа\Комиссия по разработке ТПОМС\Протоколы\2020\Протокол №05 от 26.03.2020\СМО\[ИГС v8.xls]Лист2'!$AJ29</f>
    </oc>
    <nc r="BT32">
      <f>'Y:\Документы ТФОМС\Комиссия по разработке ТПОМС\Протоколы\2020\Протокол №10\СМО\[ИГС.xls]Лист2'!$AJ29</f>
    </nc>
  </rcc>
  <rcc rId="284059" sId="3">
    <oc r="BU32">
      <f>'D:\Documents\Маруся\+Работа\Комиссия по разработке ТПОМС\Протоколы\2020\Протокол №05 от 26.03.2020\СМО\[ИГС v8.xls]Лист2'!$AK175</f>
    </oc>
    <nc r="BU32">
      <f>'Y:\Документы ТФОМС\Комиссия по разработке ТПОМС\Протоколы\2020\Протокол №10\СМО\[ИГС.xls]Лист2'!$AK175</f>
    </nc>
  </rcc>
  <rcc rId="284060" sId="3">
    <oc r="BV32">
      <f>'D:\Documents\Маруся\+Работа\Комиссия по разработке ТПОМС\Протоколы\2020\Протокол №05 от 26.03.2020\СМО\[ИГС v8.xls]Лист2'!$AK29</f>
    </oc>
    <nc r="BV32">
      <f>'Y:\Документы ТФОМС\Комиссия по разработке ТПОМС\Протоколы\2020\Протокол №10\СМО\[ИГС.xls]Лист2'!$AK29</f>
    </nc>
  </rcc>
  <rcc rId="284061" sId="3">
    <oc r="BW32">
      <f>'D:\Documents\Маруся\+Работа\Комиссия по разработке ТПОМС\Протоколы\2020\Протокол №05 от 26.03.2020\СМО\[ИГС v8.xls]Лист2'!$AL175</f>
    </oc>
    <nc r="BW32">
      <f>'Y:\Документы ТФОМС\Комиссия по разработке ТПОМС\Протоколы\2020\Протокол №10\СМО\[ИГС.xls]Лист2'!$AL175</f>
    </nc>
  </rcc>
  <rcc rId="284062" sId="3">
    <oc r="BX32">
      <f>'D:\Documents\Маруся\+Работа\Комиссия по разработке ТПОМС\Протоколы\2020\Протокол №05 от 26.03.2020\СМО\[ИГС v8.xls]Лист2'!$AL29</f>
    </oc>
    <nc r="BX32">
      <f>'Y:\Документы ТФОМС\Комиссия по разработке ТПОМС\Протоколы\2020\Протокол №10\СМО\[ИГС.xls]Лист2'!$AL29</f>
    </nc>
  </rcc>
  <rcc rId="284063" sId="3">
    <oc r="BY32">
      <f>'D:\Documents\Маруся\+Работа\Комиссия по разработке ТПОМС\Протоколы\2020\Протокол №05 от 26.03.2020\СМО\[ИГС v8.xls]Лист2'!$AN175</f>
    </oc>
    <nc r="BY32">
      <f>'Y:\Документы ТФОМС\Комиссия по разработке ТПОМС\Протоколы\2020\Протокол №10\СМО\[ИГС.xls]Лист2'!$AN175</f>
    </nc>
  </rcc>
  <rcc rId="284064" sId="3">
    <oc r="BZ32">
      <f>'D:\Documents\Маруся\+Работа\Комиссия по разработке ТПОМС\Протоколы\2020\Протокол №05 от 26.03.2020\СМО\[ИГС v8.xls]Лист2'!$AN29</f>
    </oc>
    <nc r="BZ32">
      <f>'Y:\Документы ТФОМС\Комиссия по разработке ТПОМС\Протоколы\2020\Протокол №10\СМО\[ИГС.xls]Лист2'!$AN29</f>
    </nc>
  </rcc>
  <rcc rId="284065" sId="3">
    <oc r="CC32">
      <f>'D:\Documents\Маруся\+Работа\Комиссия по разработке ТПОМС\Протоколы\2020\Протокол №05 от 26.03.2020\СМО\[ИГС v8.xls]Лист2'!$AQ175</f>
    </oc>
    <nc r="CC32">
      <f>'Y:\Документы ТФОМС\Комиссия по разработке ТПОМС\Протоколы\2020\Протокол №10\СМО\[ИГС.xls]Лист2'!$AQ175</f>
    </nc>
  </rcc>
  <rcc rId="284066" sId="3">
    <oc r="CD32">
      <f>'D:\Documents\Маруся\+Работа\Комиссия по разработке ТПОМС\Протоколы\2020\Протокол №05 от 26.03.2020\СМО\[ИГС v8.xls]Лист2'!$AQ29</f>
    </oc>
    <nc r="CD32">
      <f>'Y:\Документы ТФОМС\Комиссия по разработке ТПОМС\Протоколы\2020\Протокол №10\СМО\[ИГС.xls]Лист2'!$AQ29</f>
    </nc>
  </rcc>
  <rcc rId="284067" sId="3">
    <oc r="CE32">
      <f>'D:\Documents\Маруся\+Работа\Комиссия по разработке ТПОМС\Протоколы\2020\Протокол №05 от 26.03.2020\СМО\[ИГС v8.xls]Лист2'!$AR175</f>
    </oc>
    <nc r="CE32">
      <f>'Y:\Документы ТФОМС\Комиссия по разработке ТПОМС\Протоколы\2020\Протокол №10\СМО\[ИГС.xls]Лист2'!$AR175</f>
    </nc>
  </rcc>
  <rcc rId="284068" sId="3">
    <oc r="CF32">
      <f>'D:\Documents\Маруся\+Работа\Комиссия по разработке ТПОМС\Протоколы\2020\Протокол №05 от 26.03.2020\СМО\[ИГС v8.xls]Лист2'!$AR29</f>
    </oc>
    <nc r="CF32">
      <f>'Y:\Документы ТФОМС\Комиссия по разработке ТПОМС\Протоколы\2020\Протокол №10\СМО\[ИГС.xls]Лист2'!$AR29</f>
    </nc>
  </rcc>
  <rcc rId="284069" sId="3">
    <oc r="CG32">
      <f>'D:\Documents\Маруся\+Работа\Комиссия по разработке ТПОМС\Протоколы\2020\Протокол №05 от 26.03.2020\СМО\[ИГС v8.xls]Лист2'!$AS175</f>
    </oc>
    <nc r="CG32">
      <f>'Y:\Документы ТФОМС\Комиссия по разработке ТПОМС\Протоколы\2020\Протокол №10\СМО\[ИГС.xls]Лист2'!$AS175</f>
    </nc>
  </rcc>
  <rcc rId="284070" sId="3">
    <oc r="CH32">
      <f>'D:\Documents\Маруся\+Работа\Комиссия по разработке ТПОМС\Протоколы\2020\Протокол №05 от 26.03.2020\СМО\[ИГС v8.xls]Лист2'!$AS29</f>
    </oc>
    <nc r="CH32">
      <f>'Y:\Документы ТФОМС\Комиссия по разработке ТПОМС\Протоколы\2020\Протокол №10\СМО\[ИГС.xls]Лист2'!$AS29</f>
    </nc>
  </rcc>
  <rcc rId="284071" sId="3">
    <oc r="CI32">
      <f>'D:\Documents\Маруся\+Работа\Комиссия по разработке ТПОМС\Протоколы\2020\Протокол №05 от 26.03.2020\СМО\[ИГС v8.xls]Лист2'!$AW175</f>
    </oc>
    <nc r="CI32">
      <f>'Y:\Документы ТФОМС\Комиссия по разработке ТПОМС\Протоколы\2020\Протокол №10\СМО\[ИГС.xls]Лист2'!$AW175</f>
    </nc>
  </rcc>
  <rcc rId="284072" sId="3">
    <oc r="CJ32">
      <f>'D:\Documents\Маруся\+Работа\Комиссия по разработке ТПОМС\Протоколы\2020\Протокол №05 от 26.03.2020\СМО\[ИГС v8.xls]Лист2'!$AW29</f>
    </oc>
    <nc r="CJ32">
      <f>'Y:\Документы ТФОМС\Комиссия по разработке ТПОМС\Протоколы\2020\Протокол №10\СМО\[ИГС.xls]Лист2'!$AW29</f>
    </nc>
  </rcc>
  <rcc rId="284073" sId="3">
    <oc r="CK32">
      <f>'D:\Documents\Маруся\+Работа\Комиссия по разработке ТПОМС\Протоколы\2020\Протокол №05 от 26.03.2020\СМО\[ИГС v8.xls]Лист2'!$AT175</f>
    </oc>
    <nc r="CK32">
      <f>'Y:\Документы ТФОМС\Комиссия по разработке ТПОМС\Протоколы\2020\Протокол №10\СМО\[ИГС.xls]Лист2'!$AT175</f>
    </nc>
  </rcc>
  <rcc rId="284074" sId="3">
    <oc r="CL32">
      <f>'D:\Documents\Маруся\+Работа\Комиссия по разработке ТПОМС\Протоколы\2020\Протокол №05 от 26.03.2020\СМО\[ИГС v8.xls]Лист2'!$AT29</f>
    </oc>
    <nc r="CL32">
      <f>'Y:\Документы ТФОМС\Комиссия по разработке ТПОМС\Протоколы\2020\Протокол №10\СМО\[ИГС.xls]Лист2'!$AT29</f>
    </nc>
  </rcc>
  <rcc rId="284075" sId="3">
    <oc r="CM32">
      <f>'D:\Documents\Маруся\+Работа\Комиссия по разработке ТПОМС\Протоколы\2020\Протокол №05 от 26.03.2020\СМО\[ИГС v8.xls]Лист2'!$AU175</f>
    </oc>
    <nc r="CM32">
      <f>'Y:\Документы ТФОМС\Комиссия по разработке ТПОМС\Протоколы\2020\Протокол №10\СМО\[ИГС.xls]Лист2'!$AU175</f>
    </nc>
  </rcc>
  <rcc rId="284076" sId="3">
    <oc r="CN32">
      <f>'D:\Documents\Маруся\+Работа\Комиссия по разработке ТПОМС\Протоколы\2020\Протокол №05 от 26.03.2020\СМО\[ИГС v8.xls]Лист2'!$AU29</f>
    </oc>
    <nc r="CN32">
      <f>'Y:\Документы ТФОМС\Комиссия по разработке ТПОМС\Протоколы\2020\Протокол №10\СМО\[ИГС.xls]Лист2'!$AU29</f>
    </nc>
  </rcc>
  <rcc rId="284077" sId="3">
    <oc r="CO32">
      <f>'D:\Documents\Маруся\+Работа\Комиссия по разработке ТПОМС\Протоколы\2020\Протокол №05 от 26.03.2020\СМО\[ИГС v8.xls]Лист2'!$AV175</f>
    </oc>
    <nc r="CO32">
      <f>'Y:\Документы ТФОМС\Комиссия по разработке ТПОМС\Протоколы\2020\Протокол №10\СМО\[ИГС.xls]Лист2'!$AV175</f>
    </nc>
  </rcc>
  <rcc rId="284078" sId="3">
    <oc r="CP32">
      <f>'D:\Documents\Маруся\+Работа\Комиссия по разработке ТПОМС\Протоколы\2020\Протокол №05 от 26.03.2020\СМО\[ИГС v8.xls]Лист2'!$AV29</f>
    </oc>
    <nc r="CP32">
      <f>'Y:\Документы ТФОМС\Комиссия по разработке ТПОМС\Протоколы\2020\Протокол №10\СМО\[ИГС.xls]Лист2'!$AV29</f>
    </nc>
  </rcc>
  <rcc rId="284079" sId="3">
    <oc r="CQ32">
      <f>'D:\Documents\Маруся\+Работа\Комиссия по разработке ТПОМС\Протоколы\2020\Протокол №05 от 26.03.2020\СМО\[ИГС v8.xls]Лист2'!$AX175</f>
    </oc>
    <nc r="CQ32">
      <f>'Y:\Документы ТФОМС\Комиссия по разработке ТПОМС\Протоколы\2020\Протокол №10\СМО\[ИГС.xls]Лист2'!$AX175</f>
    </nc>
  </rcc>
  <rcc rId="284080" sId="3">
    <oc r="CR32">
      <f>'D:\Documents\Маруся\+Работа\Комиссия по разработке ТПОМС\Протоколы\2020\Протокол №05 от 26.03.2020\СМО\[ИГС v8.xls]Лист2'!$AX29</f>
    </oc>
    <nc r="CR32">
      <f>'Y:\Документы ТФОМС\Комиссия по разработке ТПОМС\Протоколы\2020\Протокол №10\СМО\[ИГС.xls]Лист2'!$AX29</f>
    </nc>
  </rcc>
  <rcc rId="284081" sId="3">
    <oc r="AA33">
      <f>'D:\Documents\Маруся\+Работа\Комиссия по разработке ТПОМС\Протоколы\2020\Протокол №05 от 26.03.2020\СМО\[ИГС v8.xls]Лист2'!$M176</f>
    </oc>
    <nc r="AA33">
      <f>'Y:\Документы ТФОМС\Комиссия по разработке ТПОМС\Протоколы\2020\Протокол №10\СМО\[ИГС.xls]Лист2'!$M176</f>
    </nc>
  </rcc>
  <rcc rId="284082" sId="3">
    <oc r="AB33">
      <f>'D:\Documents\Маруся\+Работа\Комиссия по разработке ТПОМС\Протоколы\2020\Протокол №05 от 26.03.2020\СМО\[ИГС v8.xls]Лист2'!$M30</f>
    </oc>
    <nc r="AB33">
      <f>'Y:\Документы ТФОМС\Комиссия по разработке ТПОМС\Протоколы\2020\Протокол №10\СМО\[ИГС.xls]Лист2'!$M30</f>
    </nc>
  </rcc>
  <rcc rId="284083" sId="3">
    <oc r="AC33">
      <f>'D:\Documents\Маруся\+Работа\Комиссия по разработке ТПОМС\Протоколы\2020\Протокол №05 от 26.03.2020\СМО\[ИГС v8.xls]Лист2'!$N176</f>
    </oc>
    <nc r="AC33">
      <f>'Y:\Документы ТФОМС\Комиссия по разработке ТПОМС\Протоколы\2020\Протокол №10\СМО\[ИГС.xls]Лист2'!$N176</f>
    </nc>
  </rcc>
  <rcc rId="284084" sId="3">
    <oc r="AD33">
      <f>'D:\Documents\Маруся\+Работа\Комиссия по разработке ТПОМС\Протоколы\2020\Протокол №05 от 26.03.2020\СМО\[ИГС v8.xls]Лист2'!$N30</f>
    </oc>
    <nc r="AD33">
      <f>'Y:\Документы ТФОМС\Комиссия по разработке ТПОМС\Протоколы\2020\Протокол №10\СМО\[ИГС.xls]Лист2'!$N30</f>
    </nc>
  </rcc>
  <rcc rId="284085" sId="3">
    <oc r="AE33">
      <f>'D:\Documents\Маруся\+Работа\Комиссия по разработке ТПОМС\Протоколы\2020\Протокол №05 от 26.03.2020\СМО\[ИГС v8.xls]Лист2'!$O176</f>
    </oc>
    <nc r="AE33">
      <f>'Y:\Документы ТФОМС\Комиссия по разработке ТПОМС\Протоколы\2020\Протокол №10\СМО\[ИГС.xls]Лист2'!$O176</f>
    </nc>
  </rcc>
  <rcc rId="284086" sId="3">
    <oc r="AF33">
      <f>'D:\Documents\Маруся\+Работа\Комиссия по разработке ТПОМС\Протоколы\2020\Протокол №05 от 26.03.2020\СМО\[ИГС v8.xls]Лист2'!$O30</f>
    </oc>
    <nc r="AF33">
      <f>'Y:\Документы ТФОМС\Комиссия по разработке ТПОМС\Протоколы\2020\Протокол №10\СМО\[ИГС.xls]Лист2'!$O30</f>
    </nc>
  </rcc>
  <rcc rId="284087" sId="3">
    <oc r="AG33">
      <f>'D:\Documents\Маруся\+Работа\Комиссия по разработке ТПОМС\Протоколы\2020\Протокол №05 от 26.03.2020\СМО\[ИГС v8.xls]Лист2'!$S176</f>
    </oc>
    <nc r="AG33">
      <f>'Y:\Документы ТФОМС\Комиссия по разработке ТПОМС\Протоколы\2020\Протокол №10\СМО\[ИГС.xls]Лист2'!$S176</f>
    </nc>
  </rcc>
  <rcc rId="284088" sId="3">
    <oc r="AH33">
      <f>'D:\Documents\Маруся\+Работа\Комиссия по разработке ТПОМС\Протоколы\2020\Протокол №05 от 26.03.2020\СМО\[ИГС v8.xls]Лист2'!$S30</f>
    </oc>
    <nc r="AH33">
      <f>'Y:\Документы ТФОМС\Комиссия по разработке ТПОМС\Протоколы\2020\Протокол №10\СМО\[ИГС.xls]Лист2'!$S30</f>
    </nc>
  </rcc>
  <rcc rId="284089" sId="3">
    <oc r="AI33">
      <f>'D:\Documents\Маруся\+Работа\Комиссия по разработке ТПОМС\Протоколы\2020\Протокол №05 от 26.03.2020\СМО\[ИГС v8.xls]Лист2'!$P176</f>
    </oc>
    <nc r="AI33">
      <f>'Y:\Документы ТФОМС\Комиссия по разработке ТПОМС\Протоколы\2020\Протокол №10\СМО\[ИГС.xls]Лист2'!$P176</f>
    </nc>
  </rcc>
  <rcc rId="284090" sId="3">
    <oc r="AJ33">
      <f>'D:\Documents\Маруся\+Работа\Комиссия по разработке ТПОМС\Протоколы\2020\Протокол №05 от 26.03.2020\СМО\[ИГС v8.xls]Лист2'!$P30</f>
    </oc>
    <nc r="AJ33">
      <f>'Y:\Документы ТФОМС\Комиссия по разработке ТПОМС\Протоколы\2020\Протокол №10\СМО\[ИГС.xls]Лист2'!$P30</f>
    </nc>
  </rcc>
  <rcc rId="284091" sId="3">
    <oc r="AK33">
      <f>'D:\Documents\Маруся\+Работа\Комиссия по разработке ТПОМС\Протоколы\2020\Протокол №05 от 26.03.2020\СМО\[ИГС v8.xls]Лист2'!$Q176</f>
    </oc>
    <nc r="AK33">
      <f>'Y:\Документы ТФОМС\Комиссия по разработке ТПОМС\Протоколы\2020\Протокол №10\СМО\[ИГС.xls]Лист2'!$Q176</f>
    </nc>
  </rcc>
  <rcc rId="284092" sId="3">
    <oc r="AL33">
      <f>'D:\Documents\Маруся\+Работа\Комиссия по разработке ТПОМС\Протоколы\2020\Протокол №05 от 26.03.2020\СМО\[ИГС v8.xls]Лист2'!$Q30</f>
    </oc>
    <nc r="AL33">
      <f>'Y:\Документы ТФОМС\Комиссия по разработке ТПОМС\Протоколы\2020\Протокол №10\СМО\[ИГС.xls]Лист2'!$Q30</f>
    </nc>
  </rcc>
  <rcc rId="284093" sId="3">
    <oc r="AM33">
      <f>'D:\Documents\Маруся\+Работа\Комиссия по разработке ТПОМС\Протоколы\2020\Протокол №05 от 26.03.2020\СМО\[ИГС v8.xls]Лист2'!$R176</f>
    </oc>
    <nc r="AM33">
      <f>'Y:\Документы ТФОМС\Комиссия по разработке ТПОМС\Протоколы\2020\Протокол №10\СМО\[ИГС.xls]Лист2'!$R176</f>
    </nc>
  </rcc>
  <rcc rId="284094" sId="3">
    <oc r="AN33">
      <f>'D:\Documents\Маруся\+Работа\Комиссия по разработке ТПОМС\Протоколы\2020\Протокол №05 от 26.03.2020\СМО\[ИГС v8.xls]Лист2'!$R30</f>
    </oc>
    <nc r="AN33">
      <f>'Y:\Документы ТФОМС\Комиссия по разработке ТПОМС\Протоколы\2020\Протокол №10\СМО\[ИГС.xls]Лист2'!$R30</f>
    </nc>
  </rcc>
  <rcc rId="284095" sId="3">
    <oc r="AO33">
      <f>'D:\Documents\Маруся\+Работа\Комиссия по разработке ТПОМС\Протоколы\2020\Протокол №05 от 26.03.2020\СМО\[ИГС v8.xls]Лист2'!$T176</f>
    </oc>
    <nc r="AO33">
      <f>'Y:\Документы ТФОМС\Комиссия по разработке ТПОМС\Протоколы\2020\Протокол №10\СМО\[ИГС.xls]Лист2'!$T176</f>
    </nc>
  </rcc>
  <rcc rId="284096" sId="3">
    <oc r="AP33">
      <f>'D:\Documents\Маруся\+Работа\Комиссия по разработке ТПОМС\Протоколы\2020\Протокол №05 от 26.03.2020\СМО\[ИГС v8.xls]Лист2'!$T30</f>
    </oc>
    <nc r="AP33">
      <f>'Y:\Документы ТФОМС\Комиссия по разработке ТПОМС\Протоколы\2020\Протокол №10\СМО\[ИГС.xls]Лист2'!$T30</f>
    </nc>
  </rcc>
  <rcc rId="284097" sId="3">
    <oc r="AS33">
      <f>'D:\Documents\Маруся\+Работа\Комиссия по разработке ТПОМС\Протоколы\2020\Протокол №05 от 26.03.2020\СМО\[ИГС v8.xls]Лист2'!$W176</f>
    </oc>
    <nc r="AS33">
      <f>'Y:\Документы ТФОМС\Комиссия по разработке ТПОМС\Протоколы\2020\Протокол №10\СМО\[ИГС.xls]Лист2'!$W176</f>
    </nc>
  </rcc>
  <rcc rId="284098" sId="3">
    <oc r="AT33">
      <f>'D:\Documents\Маруся\+Работа\Комиссия по разработке ТПОМС\Протоколы\2020\Протокол №05 от 26.03.2020\СМО\[ИГС v8.xls]Лист2'!$W30</f>
    </oc>
    <nc r="AT33">
      <f>'Y:\Документы ТФОМС\Комиссия по разработке ТПОМС\Протоколы\2020\Протокол №10\СМО\[ИГС.xls]Лист2'!$W30</f>
    </nc>
  </rcc>
  <rcc rId="284099" sId="3">
    <oc r="AU33">
      <f>'D:\Documents\Маруся\+Работа\Комиссия по разработке ТПОМС\Протоколы\2020\Протокол №05 от 26.03.2020\СМО\[ИГС v8.xls]Лист2'!$X176</f>
    </oc>
    <nc r="AU33">
      <f>'Y:\Документы ТФОМС\Комиссия по разработке ТПОМС\Протоколы\2020\Протокол №10\СМО\[ИГС.xls]Лист2'!$X176</f>
    </nc>
  </rcc>
  <rcc rId="284100" sId="3">
    <oc r="AV33">
      <f>'D:\Documents\Маруся\+Работа\Комиссия по разработке ТПОМС\Протоколы\2020\Протокол №05 от 26.03.2020\СМО\[ИГС v8.xls]Лист2'!$X30</f>
    </oc>
    <nc r="AV33">
      <f>'Y:\Документы ТФОМС\Комиссия по разработке ТПОМС\Протоколы\2020\Протокол №10\СМО\[ИГС.xls]Лист2'!$X30</f>
    </nc>
  </rcc>
  <rcc rId="284101" sId="3">
    <oc r="AW33">
      <f>'D:\Documents\Маруся\+Работа\Комиссия по разработке ТПОМС\Протоколы\2020\Протокол №05 от 26.03.2020\СМО\[ИГС v8.xls]Лист2'!$Y176</f>
    </oc>
    <nc r="AW33">
      <f>'Y:\Документы ТФОМС\Комиссия по разработке ТПОМС\Протоколы\2020\Протокол №10\СМО\[ИГС.xls]Лист2'!$Y176</f>
    </nc>
  </rcc>
  <rcc rId="284102" sId="3">
    <oc r="AX33">
      <f>'D:\Documents\Маруся\+Работа\Комиссия по разработке ТПОМС\Протоколы\2020\Протокол №05 от 26.03.2020\СМО\[ИГС v8.xls]Лист2'!$Y30</f>
    </oc>
    <nc r="AX33">
      <f>'Y:\Документы ТФОМС\Комиссия по разработке ТПОМС\Протоколы\2020\Протокол №10\СМО\[ИГС.xls]Лист2'!$Y30</f>
    </nc>
  </rcc>
  <rcc rId="284103" sId="3">
    <oc r="AY33">
      <f>'D:\Documents\Маруся\+Работа\Комиссия по разработке ТПОМС\Протоколы\2020\Протокол №05 от 26.03.2020\СМО\[ИГС v8.xls]Лист2'!$AC176</f>
    </oc>
    <nc r="AY33">
      <f>'Y:\Документы ТФОМС\Комиссия по разработке ТПОМС\Протоколы\2020\Протокол №10\СМО\[ИГС.xls]Лист2'!$AC176</f>
    </nc>
  </rcc>
  <rcc rId="284104" sId="3">
    <oc r="AZ33">
      <f>'D:\Documents\Маруся\+Работа\Комиссия по разработке ТПОМС\Протоколы\2020\Протокол №05 от 26.03.2020\СМО\[ИГС v8.xls]Лист2'!$AC30</f>
    </oc>
    <nc r="AZ33">
      <f>'Y:\Документы ТФОМС\Комиссия по разработке ТПОМС\Протоколы\2020\Протокол №10\СМО\[ИГС.xls]Лист2'!$AC30</f>
    </nc>
  </rcc>
  <rcc rId="284105" sId="3">
    <oc r="BA33">
      <f>'D:\Documents\Маруся\+Работа\Комиссия по разработке ТПОМС\Протоколы\2020\Протокол №05 от 26.03.2020\СМО\[ИГС v8.xls]Лист2'!$Z176</f>
    </oc>
    <nc r="BA33">
      <f>'Y:\Документы ТФОМС\Комиссия по разработке ТПОМС\Протоколы\2020\Протокол №10\СМО\[ИГС.xls]Лист2'!$Z176</f>
    </nc>
  </rcc>
  <rcc rId="284106" sId="3">
    <oc r="BB33">
      <f>'D:\Documents\Маруся\+Работа\Комиссия по разработке ТПОМС\Протоколы\2020\Протокол №05 от 26.03.2020\СМО\[ИГС v8.xls]Лист2'!$Z30</f>
    </oc>
    <nc r="BB33">
      <f>'Y:\Документы ТФОМС\Комиссия по разработке ТПОМС\Протоколы\2020\Протокол №10\СМО\[ИГС.xls]Лист2'!$Z30</f>
    </nc>
  </rcc>
  <rcc rId="284107" sId="3">
    <oc r="BC33">
      <f>'D:\Documents\Маруся\+Работа\Комиссия по разработке ТПОМС\Протоколы\2020\Протокол №05 от 26.03.2020\СМО\[ИГС v8.xls]Лист2'!$AA176</f>
    </oc>
    <nc r="BC33">
      <f>'Y:\Документы ТФОМС\Комиссия по разработке ТПОМС\Протоколы\2020\Протокол №10\СМО\[ИГС.xls]Лист2'!$AA176</f>
    </nc>
  </rcc>
  <rcc rId="284108" sId="3">
    <oc r="BD33">
      <f>'D:\Documents\Маруся\+Работа\Комиссия по разработке ТПОМС\Протоколы\2020\Протокол №05 от 26.03.2020\СМО\[ИГС v8.xls]Лист2'!$AA30</f>
    </oc>
    <nc r="BD33">
      <f>'Y:\Документы ТФОМС\Комиссия по разработке ТПОМС\Протоколы\2020\Протокол №10\СМО\[ИГС.xls]Лист2'!$AA30</f>
    </nc>
  </rcc>
  <rcc rId="284109" sId="3">
    <oc r="BE33">
      <f>'D:\Documents\Маруся\+Работа\Комиссия по разработке ТПОМС\Протоколы\2020\Протокол №05 от 26.03.2020\СМО\[ИГС v8.xls]Лист2'!$AB176</f>
    </oc>
    <nc r="BE33">
      <f>'Y:\Документы ТФОМС\Комиссия по разработке ТПОМС\Протоколы\2020\Протокол №10\СМО\[ИГС.xls]Лист2'!$AB176</f>
    </nc>
  </rcc>
  <rcc rId="284110" sId="3">
    <oc r="BF33">
      <f>'D:\Documents\Маруся\+Работа\Комиссия по разработке ТПОМС\Протоколы\2020\Протокол №05 от 26.03.2020\СМО\[ИГС v8.xls]Лист2'!$AB30</f>
    </oc>
    <nc r="BF33">
      <f>'Y:\Документы ТФОМС\Комиссия по разработке ТПОМС\Протоколы\2020\Протокол №10\СМО\[ИГС.xls]Лист2'!$AB30</f>
    </nc>
  </rcc>
  <rcc rId="284111" sId="3">
    <oc r="BG33">
      <f>'D:\Documents\Маруся\+Работа\Комиссия по разработке ТПОМС\Протоколы\2020\Протокол №05 от 26.03.2020\СМО\[ИГС v8.xls]Лист2'!$AD176</f>
    </oc>
    <nc r="BG33">
      <f>'Y:\Документы ТФОМС\Комиссия по разработке ТПОМС\Протоколы\2020\Протокол №10\СМО\[ИГС.xls]Лист2'!$AD176</f>
    </nc>
  </rcc>
  <rcc rId="284112" sId="3">
    <oc r="BH33">
      <f>'D:\Documents\Маруся\+Работа\Комиссия по разработке ТПОМС\Протоколы\2020\Протокол №05 от 26.03.2020\СМО\[ИГС v8.xls]Лист2'!$AD30</f>
    </oc>
    <nc r="BH33">
      <f>'Y:\Документы ТФОМС\Комиссия по разработке ТПОМС\Протоколы\2020\Протокол №10\СМО\[ИГС.xls]Лист2'!$AD30</f>
    </nc>
  </rcc>
  <rcc rId="284113" sId="3">
    <oc r="BK33">
      <f>'D:\Documents\Маруся\+Работа\Комиссия по разработке ТПОМС\Протоколы\2020\Протокол №05 от 26.03.2020\СМО\[ИГС v8.xls]Лист2'!$AG176</f>
    </oc>
    <nc r="BK33">
      <f>'Y:\Документы ТФОМС\Комиссия по разработке ТПОМС\Протоколы\2020\Протокол №10\СМО\[ИГС.xls]Лист2'!$AG176</f>
    </nc>
  </rcc>
  <rcc rId="284114" sId="3">
    <oc r="BL33">
      <f>'D:\Documents\Маруся\+Работа\Комиссия по разработке ТПОМС\Протоколы\2020\Протокол №05 от 26.03.2020\СМО\[ИГС v8.xls]Лист2'!$AG30</f>
    </oc>
    <nc r="BL33">
      <f>'Y:\Документы ТФОМС\Комиссия по разработке ТПОМС\Протоколы\2020\Протокол №10\СМО\[ИГС.xls]Лист2'!$AG30</f>
    </nc>
  </rcc>
  <rcc rId="284115" sId="3">
    <oc r="BM33">
      <f>'D:\Documents\Маруся\+Работа\Комиссия по разработке ТПОМС\Протоколы\2020\Протокол №05 от 26.03.2020\СМО\[ИГС v8.xls]Лист2'!$AH176</f>
    </oc>
    <nc r="BM33">
      <f>'Y:\Документы ТФОМС\Комиссия по разработке ТПОМС\Протоколы\2020\Протокол №10\СМО\[ИГС.xls]Лист2'!$AH176</f>
    </nc>
  </rcc>
  <rcc rId="284116" sId="3">
    <oc r="BN33">
      <f>'D:\Documents\Маруся\+Работа\Комиссия по разработке ТПОМС\Протоколы\2020\Протокол №05 от 26.03.2020\СМО\[ИГС v8.xls]Лист2'!$AH30</f>
    </oc>
    <nc r="BN33">
      <f>'Y:\Документы ТФОМС\Комиссия по разработке ТПОМС\Протоколы\2020\Протокол №10\СМО\[ИГС.xls]Лист2'!$AH30</f>
    </nc>
  </rcc>
  <rcc rId="284117" sId="3">
    <oc r="BO33">
      <f>'D:\Documents\Маруся\+Работа\Комиссия по разработке ТПОМС\Протоколы\2020\Протокол №05 от 26.03.2020\СМО\[ИГС v8.xls]Лист2'!$AI176</f>
    </oc>
    <nc r="BO33">
      <f>'Y:\Документы ТФОМС\Комиссия по разработке ТПОМС\Протоколы\2020\Протокол №10\СМО\[ИГС.xls]Лист2'!$AI176</f>
    </nc>
  </rcc>
  <rcc rId="284118" sId="3">
    <oc r="BP33">
      <f>'D:\Documents\Маруся\+Работа\Комиссия по разработке ТПОМС\Протоколы\2020\Протокол №05 от 26.03.2020\СМО\[ИГС v8.xls]Лист2'!$AI30</f>
    </oc>
    <nc r="BP33">
      <f>'Y:\Документы ТФОМС\Комиссия по разработке ТПОМС\Протоколы\2020\Протокол №10\СМО\[ИГС.xls]Лист2'!$AI30</f>
    </nc>
  </rcc>
  <rcc rId="284119" sId="3">
    <oc r="BQ33">
      <f>'D:\Documents\Маруся\+Работа\Комиссия по разработке ТПОМС\Протоколы\2020\Протокол №05 от 26.03.2020\СМО\[ИГС v8.xls]Лист2'!$AM176</f>
    </oc>
    <nc r="BQ33">
      <f>'Y:\Документы ТФОМС\Комиссия по разработке ТПОМС\Протоколы\2020\Протокол №10\СМО\[ИГС.xls]Лист2'!$AM176</f>
    </nc>
  </rcc>
  <rcc rId="284120" sId="3">
    <oc r="BR33">
      <f>'D:\Documents\Маруся\+Работа\Комиссия по разработке ТПОМС\Протоколы\2020\Протокол №05 от 26.03.2020\СМО\[ИГС v8.xls]Лист2'!$AM30</f>
    </oc>
    <nc r="BR33">
      <f>'Y:\Документы ТФОМС\Комиссия по разработке ТПОМС\Протоколы\2020\Протокол №10\СМО\[ИГС.xls]Лист2'!$AM30</f>
    </nc>
  </rcc>
  <rcc rId="284121" sId="3">
    <oc r="BS33">
      <f>'D:\Documents\Маруся\+Работа\Комиссия по разработке ТПОМС\Протоколы\2020\Протокол №05 от 26.03.2020\СМО\[ИГС v8.xls]Лист2'!$AJ176</f>
    </oc>
    <nc r="BS33">
      <f>'Y:\Документы ТФОМС\Комиссия по разработке ТПОМС\Протоколы\2020\Протокол №10\СМО\[ИГС.xls]Лист2'!$AJ176</f>
    </nc>
  </rcc>
  <rcc rId="284122" sId="3">
    <oc r="BT33">
      <f>'D:\Documents\Маруся\+Работа\Комиссия по разработке ТПОМС\Протоколы\2020\Протокол №05 от 26.03.2020\СМО\[ИГС v8.xls]Лист2'!$AJ30</f>
    </oc>
    <nc r="BT33">
      <f>'Y:\Документы ТФОМС\Комиссия по разработке ТПОМС\Протоколы\2020\Протокол №10\СМО\[ИГС.xls]Лист2'!$AJ30</f>
    </nc>
  </rcc>
  <rcc rId="284123" sId="3">
    <oc r="BU33">
      <f>'D:\Documents\Маруся\+Работа\Комиссия по разработке ТПОМС\Протоколы\2020\Протокол №05 от 26.03.2020\СМО\[ИГС v8.xls]Лист2'!$AK176</f>
    </oc>
    <nc r="BU33">
      <f>'Y:\Документы ТФОМС\Комиссия по разработке ТПОМС\Протоколы\2020\Протокол №10\СМО\[ИГС.xls]Лист2'!$AK176</f>
    </nc>
  </rcc>
  <rcc rId="284124" sId="3">
    <oc r="BV33">
      <f>'D:\Documents\Маруся\+Работа\Комиссия по разработке ТПОМС\Протоколы\2020\Протокол №05 от 26.03.2020\СМО\[ИГС v8.xls]Лист2'!$AK30</f>
    </oc>
    <nc r="BV33">
      <f>'Y:\Документы ТФОМС\Комиссия по разработке ТПОМС\Протоколы\2020\Протокол №10\СМО\[ИГС.xls]Лист2'!$AK30</f>
    </nc>
  </rcc>
  <rcc rId="284125" sId="3">
    <oc r="BW33">
      <f>'D:\Documents\Маруся\+Работа\Комиссия по разработке ТПОМС\Протоколы\2020\Протокол №05 от 26.03.2020\СМО\[ИГС v8.xls]Лист2'!$AL176</f>
    </oc>
    <nc r="BW33">
      <f>'Y:\Документы ТФОМС\Комиссия по разработке ТПОМС\Протоколы\2020\Протокол №10\СМО\[ИГС.xls]Лист2'!$AL176</f>
    </nc>
  </rcc>
  <rcc rId="284126" sId="3">
    <oc r="BX33">
      <f>'D:\Documents\Маруся\+Работа\Комиссия по разработке ТПОМС\Протоколы\2020\Протокол №05 от 26.03.2020\СМО\[ИГС v8.xls]Лист2'!$AL30</f>
    </oc>
    <nc r="BX33">
      <f>'Y:\Документы ТФОМС\Комиссия по разработке ТПОМС\Протоколы\2020\Протокол №10\СМО\[ИГС.xls]Лист2'!$AL30</f>
    </nc>
  </rcc>
  <rcc rId="284127" sId="3">
    <oc r="BY33">
      <f>'D:\Documents\Маруся\+Работа\Комиссия по разработке ТПОМС\Протоколы\2020\Протокол №05 от 26.03.2020\СМО\[ИГС v8.xls]Лист2'!$AN176</f>
    </oc>
    <nc r="BY33">
      <f>'Y:\Документы ТФОМС\Комиссия по разработке ТПОМС\Протоколы\2020\Протокол №10\СМО\[ИГС.xls]Лист2'!$AN176</f>
    </nc>
  </rcc>
  <rcc rId="284128" sId="3">
    <oc r="BZ33">
      <f>'D:\Documents\Маруся\+Работа\Комиссия по разработке ТПОМС\Протоколы\2020\Протокол №05 от 26.03.2020\СМО\[ИГС v8.xls]Лист2'!$AN30</f>
    </oc>
    <nc r="BZ33">
      <f>'Y:\Документы ТФОМС\Комиссия по разработке ТПОМС\Протоколы\2020\Протокол №10\СМО\[ИГС.xls]Лист2'!$AN30</f>
    </nc>
  </rcc>
  <rcc rId="284129" sId="3">
    <oc r="CC33">
      <f>'D:\Documents\Маруся\+Работа\Комиссия по разработке ТПОМС\Протоколы\2020\Протокол №05 от 26.03.2020\СМО\[ИГС v8.xls]Лист2'!$AQ176</f>
    </oc>
    <nc r="CC33">
      <f>'Y:\Документы ТФОМС\Комиссия по разработке ТПОМС\Протоколы\2020\Протокол №10\СМО\[ИГС.xls]Лист2'!$AQ176</f>
    </nc>
  </rcc>
  <rcc rId="284130" sId="3">
    <oc r="CD33">
      <f>'D:\Documents\Маруся\+Работа\Комиссия по разработке ТПОМС\Протоколы\2020\Протокол №05 от 26.03.2020\СМО\[ИГС v8.xls]Лист2'!$AQ30</f>
    </oc>
    <nc r="CD33">
      <f>'Y:\Документы ТФОМС\Комиссия по разработке ТПОМС\Протоколы\2020\Протокол №10\СМО\[ИГС.xls]Лист2'!$AQ30</f>
    </nc>
  </rcc>
  <rcc rId="284131" sId="3">
    <oc r="CE33">
      <f>'D:\Documents\Маруся\+Работа\Комиссия по разработке ТПОМС\Протоколы\2020\Протокол №05 от 26.03.2020\СМО\[ИГС v8.xls]Лист2'!$AR176</f>
    </oc>
    <nc r="CE33">
      <f>'Y:\Документы ТФОМС\Комиссия по разработке ТПОМС\Протоколы\2020\Протокол №10\СМО\[ИГС.xls]Лист2'!$AR176</f>
    </nc>
  </rcc>
  <rcc rId="284132" sId="3">
    <oc r="CF33">
      <f>'D:\Documents\Маруся\+Работа\Комиссия по разработке ТПОМС\Протоколы\2020\Протокол №05 от 26.03.2020\СМО\[ИГС v8.xls]Лист2'!$AR30</f>
    </oc>
    <nc r="CF33">
      <f>'Y:\Документы ТФОМС\Комиссия по разработке ТПОМС\Протоколы\2020\Протокол №10\СМО\[ИГС.xls]Лист2'!$AR30</f>
    </nc>
  </rcc>
  <rcc rId="284133" sId="3">
    <oc r="CG33">
      <f>'D:\Documents\Маруся\+Работа\Комиссия по разработке ТПОМС\Протоколы\2020\Протокол №05 от 26.03.2020\СМО\[ИГС v8.xls]Лист2'!$AS176</f>
    </oc>
    <nc r="CG33">
      <f>'Y:\Документы ТФОМС\Комиссия по разработке ТПОМС\Протоколы\2020\Протокол №10\СМО\[ИГС.xls]Лист2'!$AS176</f>
    </nc>
  </rcc>
  <rcc rId="284134" sId="3">
    <oc r="CH33">
      <f>'D:\Documents\Маруся\+Работа\Комиссия по разработке ТПОМС\Протоколы\2020\Протокол №05 от 26.03.2020\СМО\[ИГС v8.xls]Лист2'!$AS30</f>
    </oc>
    <nc r="CH33">
      <f>'Y:\Документы ТФОМС\Комиссия по разработке ТПОМС\Протоколы\2020\Протокол №10\СМО\[ИГС.xls]Лист2'!$AS30</f>
    </nc>
  </rcc>
  <rcc rId="284135" sId="3">
    <oc r="CI33">
      <f>'D:\Documents\Маруся\+Работа\Комиссия по разработке ТПОМС\Протоколы\2020\Протокол №05 от 26.03.2020\СМО\[ИГС v8.xls]Лист2'!$AW176</f>
    </oc>
    <nc r="CI33">
      <f>'Y:\Документы ТФОМС\Комиссия по разработке ТПОМС\Протоколы\2020\Протокол №10\СМО\[ИГС.xls]Лист2'!$AW176</f>
    </nc>
  </rcc>
  <rcc rId="284136" sId="3">
    <oc r="CJ33">
      <f>'D:\Documents\Маруся\+Работа\Комиссия по разработке ТПОМС\Протоколы\2020\Протокол №05 от 26.03.2020\СМО\[ИГС v8.xls]Лист2'!$AW30</f>
    </oc>
    <nc r="CJ33">
      <f>'Y:\Документы ТФОМС\Комиссия по разработке ТПОМС\Протоколы\2020\Протокол №10\СМО\[ИГС.xls]Лист2'!$AW30</f>
    </nc>
  </rcc>
  <rcc rId="284137" sId="3">
    <oc r="CK33">
      <f>'D:\Documents\Маруся\+Работа\Комиссия по разработке ТПОМС\Протоколы\2020\Протокол №05 от 26.03.2020\СМО\[ИГС v8.xls]Лист2'!$AT176</f>
    </oc>
    <nc r="CK33">
      <f>'Y:\Документы ТФОМС\Комиссия по разработке ТПОМС\Протоколы\2020\Протокол №10\СМО\[ИГС.xls]Лист2'!$AT176</f>
    </nc>
  </rcc>
  <rcc rId="284138" sId="3">
    <oc r="CL33">
      <f>'D:\Documents\Маруся\+Работа\Комиссия по разработке ТПОМС\Протоколы\2020\Протокол №05 от 26.03.2020\СМО\[ИГС v8.xls]Лист2'!$AT30</f>
    </oc>
    <nc r="CL33">
      <f>'Y:\Документы ТФОМС\Комиссия по разработке ТПОМС\Протоколы\2020\Протокол №10\СМО\[ИГС.xls]Лист2'!$AT30</f>
    </nc>
  </rcc>
  <rcc rId="284139" sId="3">
    <oc r="CM33">
      <f>'D:\Documents\Маруся\+Работа\Комиссия по разработке ТПОМС\Протоколы\2020\Протокол №05 от 26.03.2020\СМО\[ИГС v8.xls]Лист2'!$AU176</f>
    </oc>
    <nc r="CM33">
      <f>'Y:\Документы ТФОМС\Комиссия по разработке ТПОМС\Протоколы\2020\Протокол №10\СМО\[ИГС.xls]Лист2'!$AU176</f>
    </nc>
  </rcc>
  <rcc rId="284140" sId="3">
    <oc r="CN33">
      <f>'D:\Documents\Маруся\+Работа\Комиссия по разработке ТПОМС\Протоколы\2020\Протокол №05 от 26.03.2020\СМО\[ИГС v8.xls]Лист2'!$AU30</f>
    </oc>
    <nc r="CN33">
      <f>'Y:\Документы ТФОМС\Комиссия по разработке ТПОМС\Протоколы\2020\Протокол №10\СМО\[ИГС.xls]Лист2'!$AU30</f>
    </nc>
  </rcc>
  <rcc rId="284141" sId="3">
    <oc r="CO33">
      <f>'D:\Documents\Маруся\+Работа\Комиссия по разработке ТПОМС\Протоколы\2020\Протокол №05 от 26.03.2020\СМО\[ИГС v8.xls]Лист2'!$AV176</f>
    </oc>
    <nc r="CO33">
      <f>'Y:\Документы ТФОМС\Комиссия по разработке ТПОМС\Протоколы\2020\Протокол №10\СМО\[ИГС.xls]Лист2'!$AV176</f>
    </nc>
  </rcc>
  <rcc rId="284142" sId="3">
    <oc r="CP33">
      <f>'D:\Documents\Маруся\+Работа\Комиссия по разработке ТПОМС\Протоколы\2020\Протокол №05 от 26.03.2020\СМО\[ИГС v8.xls]Лист2'!$AV30</f>
    </oc>
    <nc r="CP33">
      <f>'Y:\Документы ТФОМС\Комиссия по разработке ТПОМС\Протоколы\2020\Протокол №10\СМО\[ИГС.xls]Лист2'!$AV30</f>
    </nc>
  </rcc>
  <rcc rId="284143" sId="3">
    <oc r="CQ33">
      <f>'D:\Documents\Маруся\+Работа\Комиссия по разработке ТПОМС\Протоколы\2020\Протокол №05 от 26.03.2020\СМО\[ИГС v8.xls]Лист2'!$AX176</f>
    </oc>
    <nc r="CQ33">
      <f>'Y:\Документы ТФОМС\Комиссия по разработке ТПОМС\Протоколы\2020\Протокол №10\СМО\[ИГС.xls]Лист2'!$AX176</f>
    </nc>
  </rcc>
  <rcc rId="284144" sId="3">
    <oc r="CR33">
      <f>'D:\Documents\Маруся\+Работа\Комиссия по разработке ТПОМС\Протоколы\2020\Протокол №05 от 26.03.2020\СМО\[ИГС v8.xls]Лист2'!$AX30</f>
    </oc>
    <nc r="CR33">
      <f>'Y:\Документы ТФОМС\Комиссия по разработке ТПОМС\Протоколы\2020\Протокол №10\СМО\[ИГС.xls]Лист2'!$AX30</f>
    </nc>
  </rcc>
  <rcc rId="284145" sId="3">
    <oc r="AA34">
      <f>'D:\Documents\Маруся\+Работа\Комиссия по разработке ТПОМС\Протоколы\2020\Протокол №05 от 26.03.2020\СМО\[ИГС v8.xls]Лист2'!$M177</f>
    </oc>
    <nc r="AA34">
      <f>'Y:\Документы ТФОМС\Комиссия по разработке ТПОМС\Протоколы\2020\Протокол №10\СМО\[ИГС.xls]Лист2'!$M177</f>
    </nc>
  </rcc>
  <rcc rId="284146" sId="3">
    <oc r="AB34">
      <f>'D:\Documents\Маруся\+Работа\Комиссия по разработке ТПОМС\Протоколы\2020\Протокол №05 от 26.03.2020\СМО\[ИГС v8.xls]Лист2'!$M31</f>
    </oc>
    <nc r="AB34">
      <f>'Y:\Документы ТФОМС\Комиссия по разработке ТПОМС\Протоколы\2020\Протокол №10\СМО\[ИГС.xls]Лист2'!$M31</f>
    </nc>
  </rcc>
  <rcc rId="284147" sId="3">
    <oc r="AC34">
      <f>'D:\Documents\Маруся\+Работа\Комиссия по разработке ТПОМС\Протоколы\2020\Протокол №05 от 26.03.2020\СМО\[ИГС v8.xls]Лист2'!$N177</f>
    </oc>
    <nc r="AC34">
      <f>'Y:\Документы ТФОМС\Комиссия по разработке ТПОМС\Протоколы\2020\Протокол №10\СМО\[ИГС.xls]Лист2'!$N177</f>
    </nc>
  </rcc>
  <rcc rId="284148" sId="3">
    <oc r="AD34">
      <f>'D:\Documents\Маруся\+Работа\Комиссия по разработке ТПОМС\Протоколы\2020\Протокол №05 от 26.03.2020\СМО\[ИГС v8.xls]Лист2'!$N31</f>
    </oc>
    <nc r="AD34">
      <f>'Y:\Документы ТФОМС\Комиссия по разработке ТПОМС\Протоколы\2020\Протокол №10\СМО\[ИГС.xls]Лист2'!$N31</f>
    </nc>
  </rcc>
  <rcc rId="284149" sId="3">
    <oc r="AE34">
      <f>'D:\Documents\Маруся\+Работа\Комиссия по разработке ТПОМС\Протоколы\2020\Протокол №05 от 26.03.2020\СМО\[ИГС v8.xls]Лист2'!$O177</f>
    </oc>
    <nc r="AE34">
      <f>'Y:\Документы ТФОМС\Комиссия по разработке ТПОМС\Протоколы\2020\Протокол №10\СМО\[ИГС.xls]Лист2'!$O177</f>
    </nc>
  </rcc>
  <rcc rId="284150" sId="3">
    <oc r="AF34">
      <f>'D:\Documents\Маруся\+Работа\Комиссия по разработке ТПОМС\Протоколы\2020\Протокол №05 от 26.03.2020\СМО\[ИГС v8.xls]Лист2'!$O31</f>
    </oc>
    <nc r="AF34">
      <f>'Y:\Документы ТФОМС\Комиссия по разработке ТПОМС\Протоколы\2020\Протокол №10\СМО\[ИГС.xls]Лист2'!$O31</f>
    </nc>
  </rcc>
  <rcc rId="284151" sId="3">
    <oc r="AG34">
      <f>'D:\Documents\Маруся\+Работа\Комиссия по разработке ТПОМС\Протоколы\2020\Протокол №05 от 26.03.2020\СМО\[ИГС v8.xls]Лист2'!$S177</f>
    </oc>
    <nc r="AG34">
      <f>'Y:\Документы ТФОМС\Комиссия по разработке ТПОМС\Протоколы\2020\Протокол №10\СМО\[ИГС.xls]Лист2'!$S177</f>
    </nc>
  </rcc>
  <rcc rId="284152" sId="3">
    <oc r="AH34">
      <f>'D:\Documents\Маруся\+Работа\Комиссия по разработке ТПОМС\Протоколы\2020\Протокол №05 от 26.03.2020\СМО\[ИГС v8.xls]Лист2'!$S31</f>
    </oc>
    <nc r="AH34">
      <f>'Y:\Документы ТФОМС\Комиссия по разработке ТПОМС\Протоколы\2020\Протокол №10\СМО\[ИГС.xls]Лист2'!$S31</f>
    </nc>
  </rcc>
  <rcc rId="284153" sId="3">
    <oc r="AI34">
      <f>'D:\Documents\Маруся\+Работа\Комиссия по разработке ТПОМС\Протоколы\2020\Протокол №05 от 26.03.2020\СМО\[ИГС v8.xls]Лист2'!$P177</f>
    </oc>
    <nc r="AI34">
      <f>'Y:\Документы ТФОМС\Комиссия по разработке ТПОМС\Протоколы\2020\Протокол №10\СМО\[ИГС.xls]Лист2'!$P177</f>
    </nc>
  </rcc>
  <rcc rId="284154" sId="3">
    <oc r="AJ34">
      <f>'D:\Documents\Маруся\+Работа\Комиссия по разработке ТПОМС\Протоколы\2020\Протокол №05 от 26.03.2020\СМО\[ИГС v8.xls]Лист2'!$P31</f>
    </oc>
    <nc r="AJ34">
      <f>'Y:\Документы ТФОМС\Комиссия по разработке ТПОМС\Протоколы\2020\Протокол №10\СМО\[ИГС.xls]Лист2'!$P31</f>
    </nc>
  </rcc>
  <rcc rId="284155" sId="3">
    <oc r="AK34">
      <f>'D:\Documents\Маруся\+Работа\Комиссия по разработке ТПОМС\Протоколы\2020\Протокол №05 от 26.03.2020\СМО\[ИГС v8.xls]Лист2'!$Q177</f>
    </oc>
    <nc r="AK34">
      <f>'Y:\Документы ТФОМС\Комиссия по разработке ТПОМС\Протоколы\2020\Протокол №10\СМО\[ИГС.xls]Лист2'!$Q177</f>
    </nc>
  </rcc>
  <rcc rId="284156" sId="3">
    <oc r="AL34">
      <f>'D:\Documents\Маруся\+Работа\Комиссия по разработке ТПОМС\Протоколы\2020\Протокол №05 от 26.03.2020\СМО\[ИГС v8.xls]Лист2'!$Q31</f>
    </oc>
    <nc r="AL34">
      <f>'Y:\Документы ТФОМС\Комиссия по разработке ТПОМС\Протоколы\2020\Протокол №10\СМО\[ИГС.xls]Лист2'!$Q31</f>
    </nc>
  </rcc>
  <rcc rId="284157" sId="3">
    <oc r="AM34">
      <f>'D:\Documents\Маруся\+Работа\Комиссия по разработке ТПОМС\Протоколы\2020\Протокол №05 от 26.03.2020\СМО\[ИГС v8.xls]Лист2'!$R177</f>
    </oc>
    <nc r="AM34">
      <f>'Y:\Документы ТФОМС\Комиссия по разработке ТПОМС\Протоколы\2020\Протокол №10\СМО\[ИГС.xls]Лист2'!$R177</f>
    </nc>
  </rcc>
  <rcc rId="284158" sId="3">
    <oc r="AN34">
      <f>'D:\Documents\Маруся\+Работа\Комиссия по разработке ТПОМС\Протоколы\2020\Протокол №05 от 26.03.2020\СМО\[ИГС v8.xls]Лист2'!$R31</f>
    </oc>
    <nc r="AN34">
      <f>'Y:\Документы ТФОМС\Комиссия по разработке ТПОМС\Протоколы\2020\Протокол №10\СМО\[ИГС.xls]Лист2'!$R31</f>
    </nc>
  </rcc>
  <rcc rId="284159" sId="3">
    <oc r="AO34">
      <f>'D:\Documents\Маруся\+Работа\Комиссия по разработке ТПОМС\Протоколы\2020\Протокол №05 от 26.03.2020\СМО\[ИГС v8.xls]Лист2'!$T177</f>
    </oc>
    <nc r="AO34">
      <f>'Y:\Документы ТФОМС\Комиссия по разработке ТПОМС\Протоколы\2020\Протокол №10\СМО\[ИГС.xls]Лист2'!$T177</f>
    </nc>
  </rcc>
  <rcc rId="284160" sId="3">
    <oc r="AP34">
      <f>'D:\Documents\Маруся\+Работа\Комиссия по разработке ТПОМС\Протоколы\2020\Протокол №05 от 26.03.2020\СМО\[ИГС v8.xls]Лист2'!$T31</f>
    </oc>
    <nc r="AP34">
      <f>'Y:\Документы ТФОМС\Комиссия по разработке ТПОМС\Протоколы\2020\Протокол №10\СМО\[ИГС.xls]Лист2'!$T31</f>
    </nc>
  </rcc>
  <rcc rId="284161" sId="3">
    <oc r="AS34">
      <f>'D:\Documents\Маруся\+Работа\Комиссия по разработке ТПОМС\Протоколы\2020\Протокол №05 от 26.03.2020\СМО\[ИГС v8.xls]Лист2'!$W177</f>
    </oc>
    <nc r="AS34">
      <f>'Y:\Документы ТФОМС\Комиссия по разработке ТПОМС\Протоколы\2020\Протокол №10\СМО\[ИГС.xls]Лист2'!$W177</f>
    </nc>
  </rcc>
  <rcc rId="284162" sId="3">
    <oc r="AT34">
      <f>'D:\Documents\Маруся\+Работа\Комиссия по разработке ТПОМС\Протоколы\2020\Протокол №05 от 26.03.2020\СМО\[ИГС v8.xls]Лист2'!$W31</f>
    </oc>
    <nc r="AT34">
      <f>'Y:\Документы ТФОМС\Комиссия по разработке ТПОМС\Протоколы\2020\Протокол №10\СМО\[ИГС.xls]Лист2'!$W31</f>
    </nc>
  </rcc>
  <rcc rId="284163" sId="3">
    <oc r="AU34">
      <f>'D:\Documents\Маруся\+Работа\Комиссия по разработке ТПОМС\Протоколы\2020\Протокол №05 от 26.03.2020\СМО\[ИГС v8.xls]Лист2'!$X177</f>
    </oc>
    <nc r="AU34">
      <f>'Y:\Документы ТФОМС\Комиссия по разработке ТПОМС\Протоколы\2020\Протокол №10\СМО\[ИГС.xls]Лист2'!$X177</f>
    </nc>
  </rcc>
  <rcc rId="284164" sId="3">
    <oc r="AV34">
      <f>'D:\Documents\Маруся\+Работа\Комиссия по разработке ТПОМС\Протоколы\2020\Протокол №05 от 26.03.2020\СМО\[ИГС v8.xls]Лист2'!$X31</f>
    </oc>
    <nc r="AV34">
      <f>'Y:\Документы ТФОМС\Комиссия по разработке ТПОМС\Протоколы\2020\Протокол №10\СМО\[ИГС.xls]Лист2'!$X31</f>
    </nc>
  </rcc>
  <rcc rId="284165" sId="3">
    <oc r="AW34">
      <f>'D:\Documents\Маруся\+Работа\Комиссия по разработке ТПОМС\Протоколы\2020\Протокол №05 от 26.03.2020\СМО\[ИГС v8.xls]Лист2'!$Y177</f>
    </oc>
    <nc r="AW34">
      <f>'Y:\Документы ТФОМС\Комиссия по разработке ТПОМС\Протоколы\2020\Протокол №10\СМО\[ИГС.xls]Лист2'!$Y177</f>
    </nc>
  </rcc>
  <rcc rId="284166" sId="3">
    <oc r="AX34">
      <f>'D:\Documents\Маруся\+Работа\Комиссия по разработке ТПОМС\Протоколы\2020\Протокол №05 от 26.03.2020\СМО\[ИГС v8.xls]Лист2'!$Y31</f>
    </oc>
    <nc r="AX34">
      <f>'Y:\Документы ТФОМС\Комиссия по разработке ТПОМС\Протоколы\2020\Протокол №10\СМО\[ИГС.xls]Лист2'!$Y31</f>
    </nc>
  </rcc>
  <rcc rId="284167" sId="3">
    <oc r="AY34">
      <f>'D:\Documents\Маруся\+Работа\Комиссия по разработке ТПОМС\Протоколы\2020\Протокол №05 от 26.03.2020\СМО\[ИГС v8.xls]Лист2'!$AC177</f>
    </oc>
    <nc r="AY34">
      <f>'Y:\Документы ТФОМС\Комиссия по разработке ТПОМС\Протоколы\2020\Протокол №10\СМО\[ИГС.xls]Лист2'!$AC177</f>
    </nc>
  </rcc>
  <rcc rId="284168" sId="3">
    <oc r="AZ34">
      <f>'D:\Documents\Маруся\+Работа\Комиссия по разработке ТПОМС\Протоколы\2020\Протокол №05 от 26.03.2020\СМО\[ИГС v8.xls]Лист2'!$AC31</f>
    </oc>
    <nc r="AZ34">
      <f>'Y:\Документы ТФОМС\Комиссия по разработке ТПОМС\Протоколы\2020\Протокол №10\СМО\[ИГС.xls]Лист2'!$AC31</f>
    </nc>
  </rcc>
  <rcc rId="284169" sId="3">
    <oc r="BA34">
      <f>'D:\Documents\Маруся\+Работа\Комиссия по разработке ТПОМС\Протоколы\2020\Протокол №05 от 26.03.2020\СМО\[ИГС v8.xls]Лист2'!$Z177</f>
    </oc>
    <nc r="BA34">
      <f>'Y:\Документы ТФОМС\Комиссия по разработке ТПОМС\Протоколы\2020\Протокол №10\СМО\[ИГС.xls]Лист2'!$Z177</f>
    </nc>
  </rcc>
  <rcc rId="284170" sId="3">
    <oc r="BB34">
      <f>'D:\Documents\Маруся\+Работа\Комиссия по разработке ТПОМС\Протоколы\2020\Протокол №05 от 26.03.2020\СМО\[ИГС v8.xls]Лист2'!$Z31</f>
    </oc>
    <nc r="BB34">
      <f>'Y:\Документы ТФОМС\Комиссия по разработке ТПОМС\Протоколы\2020\Протокол №10\СМО\[ИГС.xls]Лист2'!$Z31</f>
    </nc>
  </rcc>
  <rcc rId="284171" sId="3">
    <oc r="BC34">
      <f>'D:\Documents\Маруся\+Работа\Комиссия по разработке ТПОМС\Протоколы\2020\Протокол №05 от 26.03.2020\СМО\[ИГС v8.xls]Лист2'!$AA177</f>
    </oc>
    <nc r="BC34">
      <f>'Y:\Документы ТФОМС\Комиссия по разработке ТПОМС\Протоколы\2020\Протокол №10\СМО\[ИГС.xls]Лист2'!$AA177</f>
    </nc>
  </rcc>
  <rcc rId="284172" sId="3">
    <oc r="BD34">
      <f>'D:\Documents\Маруся\+Работа\Комиссия по разработке ТПОМС\Протоколы\2020\Протокол №05 от 26.03.2020\СМО\[ИГС v8.xls]Лист2'!$AA31</f>
    </oc>
    <nc r="BD34">
      <f>'Y:\Документы ТФОМС\Комиссия по разработке ТПОМС\Протоколы\2020\Протокол №10\СМО\[ИГС.xls]Лист2'!$AA31</f>
    </nc>
  </rcc>
  <rcc rId="284173" sId="3">
    <oc r="BE34">
      <f>'D:\Documents\Маруся\+Работа\Комиссия по разработке ТПОМС\Протоколы\2020\Протокол №05 от 26.03.2020\СМО\[ИГС v8.xls]Лист2'!$AB177</f>
    </oc>
    <nc r="BE34">
      <f>'Y:\Документы ТФОМС\Комиссия по разработке ТПОМС\Протоколы\2020\Протокол №10\СМО\[ИГС.xls]Лист2'!$AB177</f>
    </nc>
  </rcc>
  <rcc rId="284174" sId="3">
    <oc r="BF34">
      <f>'D:\Documents\Маруся\+Работа\Комиссия по разработке ТПОМС\Протоколы\2020\Протокол №05 от 26.03.2020\СМО\[ИГС v8.xls]Лист2'!$AB31</f>
    </oc>
    <nc r="BF34">
      <f>'Y:\Документы ТФОМС\Комиссия по разработке ТПОМС\Протоколы\2020\Протокол №10\СМО\[ИГС.xls]Лист2'!$AB31</f>
    </nc>
  </rcc>
  <rcc rId="284175" sId="3">
    <oc r="BG34">
      <f>'D:\Documents\Маруся\+Работа\Комиссия по разработке ТПОМС\Протоколы\2020\Протокол №05 от 26.03.2020\СМО\[ИГС v8.xls]Лист2'!$AD177</f>
    </oc>
    <nc r="BG34">
      <f>'Y:\Документы ТФОМС\Комиссия по разработке ТПОМС\Протоколы\2020\Протокол №10\СМО\[ИГС.xls]Лист2'!$AD177</f>
    </nc>
  </rcc>
  <rcc rId="284176" sId="3">
    <oc r="BH34">
      <f>'D:\Documents\Маруся\+Работа\Комиссия по разработке ТПОМС\Протоколы\2020\Протокол №05 от 26.03.2020\СМО\[ИГС v8.xls]Лист2'!$AD31</f>
    </oc>
    <nc r="BH34">
      <f>'Y:\Документы ТФОМС\Комиссия по разработке ТПОМС\Протоколы\2020\Протокол №10\СМО\[ИГС.xls]Лист2'!$AD31</f>
    </nc>
  </rcc>
  <rcc rId="284177" sId="3">
    <oc r="BK34">
      <f>'D:\Documents\Маруся\+Работа\Комиссия по разработке ТПОМС\Протоколы\2020\Протокол №05 от 26.03.2020\СМО\[ИГС v8.xls]Лист2'!$AG177</f>
    </oc>
    <nc r="BK34">
      <f>'Y:\Документы ТФОМС\Комиссия по разработке ТПОМС\Протоколы\2020\Протокол №10\СМО\[ИГС.xls]Лист2'!$AG177</f>
    </nc>
  </rcc>
  <rcc rId="284178" sId="3">
    <oc r="BL34">
      <f>'D:\Documents\Маруся\+Работа\Комиссия по разработке ТПОМС\Протоколы\2020\Протокол №05 от 26.03.2020\СМО\[ИГС v8.xls]Лист2'!$AG31</f>
    </oc>
    <nc r="BL34">
      <f>'Y:\Документы ТФОМС\Комиссия по разработке ТПОМС\Протоколы\2020\Протокол №10\СМО\[ИГС.xls]Лист2'!$AG31</f>
    </nc>
  </rcc>
  <rcc rId="284179" sId="3">
    <oc r="BM34">
      <f>'D:\Documents\Маруся\+Работа\Комиссия по разработке ТПОМС\Протоколы\2020\Протокол №05 от 26.03.2020\СМО\[ИГС v8.xls]Лист2'!$AH177</f>
    </oc>
    <nc r="BM34">
      <f>'Y:\Документы ТФОМС\Комиссия по разработке ТПОМС\Протоколы\2020\Протокол №10\СМО\[ИГС.xls]Лист2'!$AH177</f>
    </nc>
  </rcc>
  <rcc rId="284180" sId="3">
    <oc r="BN34">
      <f>'D:\Documents\Маруся\+Работа\Комиссия по разработке ТПОМС\Протоколы\2020\Протокол №05 от 26.03.2020\СМО\[ИГС v8.xls]Лист2'!$AH31</f>
    </oc>
    <nc r="BN34">
      <f>'Y:\Документы ТФОМС\Комиссия по разработке ТПОМС\Протоколы\2020\Протокол №10\СМО\[ИГС.xls]Лист2'!$AH31</f>
    </nc>
  </rcc>
  <rcc rId="284181" sId="3">
    <oc r="BO34">
      <f>'D:\Documents\Маруся\+Работа\Комиссия по разработке ТПОМС\Протоколы\2020\Протокол №05 от 26.03.2020\СМО\[ИГС v8.xls]Лист2'!$AI177</f>
    </oc>
    <nc r="BO34">
      <f>'Y:\Документы ТФОМС\Комиссия по разработке ТПОМС\Протоколы\2020\Протокол №10\СМО\[ИГС.xls]Лист2'!$AI177</f>
    </nc>
  </rcc>
  <rcc rId="284182" sId="3">
    <oc r="BP34">
      <f>'D:\Documents\Маруся\+Работа\Комиссия по разработке ТПОМС\Протоколы\2020\Протокол №05 от 26.03.2020\СМО\[ИГС v8.xls]Лист2'!$AI31</f>
    </oc>
    <nc r="BP34">
      <f>'Y:\Документы ТФОМС\Комиссия по разработке ТПОМС\Протоколы\2020\Протокол №10\СМО\[ИГС.xls]Лист2'!$AI31</f>
    </nc>
  </rcc>
  <rcc rId="284183" sId="3">
    <oc r="BQ34">
      <f>'D:\Documents\Маруся\+Работа\Комиссия по разработке ТПОМС\Протоколы\2020\Протокол №05 от 26.03.2020\СМО\[ИГС v8.xls]Лист2'!$AM177</f>
    </oc>
    <nc r="BQ34">
      <f>'Y:\Документы ТФОМС\Комиссия по разработке ТПОМС\Протоколы\2020\Протокол №10\СМО\[ИГС.xls]Лист2'!$AM177</f>
    </nc>
  </rcc>
  <rcc rId="284184" sId="3">
    <oc r="BR34">
      <f>'D:\Documents\Маруся\+Работа\Комиссия по разработке ТПОМС\Протоколы\2020\Протокол №05 от 26.03.2020\СМО\[ИГС v8.xls]Лист2'!$AM31</f>
    </oc>
    <nc r="BR34">
      <f>'Y:\Документы ТФОМС\Комиссия по разработке ТПОМС\Протоколы\2020\Протокол №10\СМО\[ИГС.xls]Лист2'!$AM31</f>
    </nc>
  </rcc>
  <rcc rId="284185" sId="3">
    <oc r="BS34">
      <f>'D:\Documents\Маруся\+Работа\Комиссия по разработке ТПОМС\Протоколы\2020\Протокол №05 от 26.03.2020\СМО\[ИГС v8.xls]Лист2'!$AJ177</f>
    </oc>
    <nc r="BS34">
      <f>'Y:\Документы ТФОМС\Комиссия по разработке ТПОМС\Протоколы\2020\Протокол №10\СМО\[ИГС.xls]Лист2'!$AJ177</f>
    </nc>
  </rcc>
  <rcc rId="284186" sId="3">
    <oc r="BT34">
      <f>'D:\Documents\Маруся\+Работа\Комиссия по разработке ТПОМС\Протоколы\2020\Протокол №05 от 26.03.2020\СМО\[ИГС v8.xls]Лист2'!$AJ31</f>
    </oc>
    <nc r="BT34">
      <f>'Y:\Документы ТФОМС\Комиссия по разработке ТПОМС\Протоколы\2020\Протокол №10\СМО\[ИГС.xls]Лист2'!$AJ31</f>
    </nc>
  </rcc>
  <rcc rId="284187" sId="3">
    <oc r="BU34">
      <f>'D:\Documents\Маруся\+Работа\Комиссия по разработке ТПОМС\Протоколы\2020\Протокол №05 от 26.03.2020\СМО\[ИГС v8.xls]Лист2'!$AK177</f>
    </oc>
    <nc r="BU34">
      <f>'Y:\Документы ТФОМС\Комиссия по разработке ТПОМС\Протоколы\2020\Протокол №10\СМО\[ИГС.xls]Лист2'!$AK177</f>
    </nc>
  </rcc>
  <rcc rId="284188" sId="3">
    <oc r="BV34">
      <f>'D:\Documents\Маруся\+Работа\Комиссия по разработке ТПОМС\Протоколы\2020\Протокол №05 от 26.03.2020\СМО\[ИГС v8.xls]Лист2'!$AK31</f>
    </oc>
    <nc r="BV34">
      <f>'Y:\Документы ТФОМС\Комиссия по разработке ТПОМС\Протоколы\2020\Протокол №10\СМО\[ИГС.xls]Лист2'!$AK31</f>
    </nc>
  </rcc>
  <rcc rId="284189" sId="3">
    <oc r="BW34">
      <f>'D:\Documents\Маруся\+Работа\Комиссия по разработке ТПОМС\Протоколы\2020\Протокол №05 от 26.03.2020\СМО\[ИГС v8.xls]Лист2'!$AL177</f>
    </oc>
    <nc r="BW34">
      <f>'Y:\Документы ТФОМС\Комиссия по разработке ТПОМС\Протоколы\2020\Протокол №10\СМО\[ИГС.xls]Лист2'!$AL177</f>
    </nc>
  </rcc>
  <rcc rId="284190" sId="3">
    <oc r="BX34">
      <f>'D:\Documents\Маруся\+Работа\Комиссия по разработке ТПОМС\Протоколы\2020\Протокол №05 от 26.03.2020\СМО\[ИГС v8.xls]Лист2'!$AL31</f>
    </oc>
    <nc r="BX34">
      <f>'Y:\Документы ТФОМС\Комиссия по разработке ТПОМС\Протоколы\2020\Протокол №10\СМО\[ИГС.xls]Лист2'!$AL31</f>
    </nc>
  </rcc>
  <rcc rId="284191" sId="3">
    <oc r="BY34">
      <f>'D:\Documents\Маруся\+Работа\Комиссия по разработке ТПОМС\Протоколы\2020\Протокол №05 от 26.03.2020\СМО\[ИГС v8.xls]Лист2'!$AN177</f>
    </oc>
    <nc r="BY34">
      <f>'Y:\Документы ТФОМС\Комиссия по разработке ТПОМС\Протоколы\2020\Протокол №10\СМО\[ИГС.xls]Лист2'!$AN177</f>
    </nc>
  </rcc>
  <rcc rId="284192" sId="3">
    <oc r="BZ34">
      <f>'D:\Documents\Маруся\+Работа\Комиссия по разработке ТПОМС\Протоколы\2020\Протокол №05 от 26.03.2020\СМО\[ИГС v8.xls]Лист2'!$AN31</f>
    </oc>
    <nc r="BZ34">
      <f>'Y:\Документы ТФОМС\Комиссия по разработке ТПОМС\Протоколы\2020\Протокол №10\СМО\[ИГС.xls]Лист2'!$AN31</f>
    </nc>
  </rcc>
  <rcc rId="284193" sId="3">
    <oc r="CC34">
      <f>'D:\Documents\Маруся\+Работа\Комиссия по разработке ТПОМС\Протоколы\2020\Протокол №05 от 26.03.2020\СМО\[ИГС v8.xls]Лист2'!$AQ177</f>
    </oc>
    <nc r="CC34">
      <f>'Y:\Документы ТФОМС\Комиссия по разработке ТПОМС\Протоколы\2020\Протокол №10\СМО\[ИГС.xls]Лист2'!$AQ177</f>
    </nc>
  </rcc>
  <rcc rId="284194" sId="3">
    <oc r="CD34">
      <f>'D:\Documents\Маруся\+Работа\Комиссия по разработке ТПОМС\Протоколы\2020\Протокол №05 от 26.03.2020\СМО\[ИГС v8.xls]Лист2'!$AQ31</f>
    </oc>
    <nc r="CD34">
      <f>'Y:\Документы ТФОМС\Комиссия по разработке ТПОМС\Протоколы\2020\Протокол №10\СМО\[ИГС.xls]Лист2'!$AQ31</f>
    </nc>
  </rcc>
  <rcc rId="284195" sId="3">
    <oc r="CE34">
      <f>'D:\Documents\Маруся\+Работа\Комиссия по разработке ТПОМС\Протоколы\2020\Протокол №05 от 26.03.2020\СМО\[ИГС v8.xls]Лист2'!$AR177</f>
    </oc>
    <nc r="CE34">
      <f>'Y:\Документы ТФОМС\Комиссия по разработке ТПОМС\Протоколы\2020\Протокол №10\СМО\[ИГС.xls]Лист2'!$AR177</f>
    </nc>
  </rcc>
  <rcc rId="284196" sId="3">
    <oc r="CF34">
      <f>'D:\Documents\Маруся\+Работа\Комиссия по разработке ТПОМС\Протоколы\2020\Протокол №05 от 26.03.2020\СМО\[ИГС v8.xls]Лист2'!$AR31</f>
    </oc>
    <nc r="CF34">
      <f>'Y:\Документы ТФОМС\Комиссия по разработке ТПОМС\Протоколы\2020\Протокол №10\СМО\[ИГС.xls]Лист2'!$AR31</f>
    </nc>
  </rcc>
  <rcc rId="284197" sId="3">
    <oc r="CG34">
      <f>'D:\Documents\Маруся\+Работа\Комиссия по разработке ТПОМС\Протоколы\2020\Протокол №05 от 26.03.2020\СМО\[ИГС v8.xls]Лист2'!$AS177</f>
    </oc>
    <nc r="CG34">
      <f>'Y:\Документы ТФОМС\Комиссия по разработке ТПОМС\Протоколы\2020\Протокол №10\СМО\[ИГС.xls]Лист2'!$AS177</f>
    </nc>
  </rcc>
  <rcc rId="284198" sId="3">
    <oc r="CH34">
      <f>'D:\Documents\Маруся\+Работа\Комиссия по разработке ТПОМС\Протоколы\2020\Протокол №05 от 26.03.2020\СМО\[ИГС v8.xls]Лист2'!$AS31</f>
    </oc>
    <nc r="CH34">
      <f>'Y:\Документы ТФОМС\Комиссия по разработке ТПОМС\Протоколы\2020\Протокол №10\СМО\[ИГС.xls]Лист2'!$AS31</f>
    </nc>
  </rcc>
  <rcc rId="284199" sId="3">
    <oc r="CI34">
      <f>'D:\Documents\Маруся\+Работа\Комиссия по разработке ТПОМС\Протоколы\2020\Протокол №05 от 26.03.2020\СМО\[ИГС v8.xls]Лист2'!$AW177</f>
    </oc>
    <nc r="CI34">
      <f>'Y:\Документы ТФОМС\Комиссия по разработке ТПОМС\Протоколы\2020\Протокол №10\СМО\[ИГС.xls]Лист2'!$AW177</f>
    </nc>
  </rcc>
  <rcc rId="284200" sId="3">
    <oc r="CJ34">
      <f>'D:\Documents\Маруся\+Работа\Комиссия по разработке ТПОМС\Протоколы\2020\Протокол №05 от 26.03.2020\СМО\[ИГС v8.xls]Лист2'!$AW31</f>
    </oc>
    <nc r="CJ34">
      <f>'Y:\Документы ТФОМС\Комиссия по разработке ТПОМС\Протоколы\2020\Протокол №10\СМО\[ИГС.xls]Лист2'!$AW31</f>
    </nc>
  </rcc>
  <rcc rId="284201" sId="3">
    <oc r="CK34">
      <f>'D:\Documents\Маруся\+Работа\Комиссия по разработке ТПОМС\Протоколы\2020\Протокол №05 от 26.03.2020\СМО\[ИГС v8.xls]Лист2'!$AT177</f>
    </oc>
    <nc r="CK34">
      <f>'Y:\Документы ТФОМС\Комиссия по разработке ТПОМС\Протоколы\2020\Протокол №10\СМО\[ИГС.xls]Лист2'!$AT177</f>
    </nc>
  </rcc>
  <rcc rId="284202" sId="3">
    <oc r="CL34">
      <f>'D:\Documents\Маруся\+Работа\Комиссия по разработке ТПОМС\Протоколы\2020\Протокол №05 от 26.03.2020\СМО\[ИГС v8.xls]Лист2'!$AT31</f>
    </oc>
    <nc r="CL34">
      <f>'Y:\Документы ТФОМС\Комиссия по разработке ТПОМС\Протоколы\2020\Протокол №10\СМО\[ИГС.xls]Лист2'!$AT31</f>
    </nc>
  </rcc>
  <rcc rId="284203" sId="3">
    <oc r="CM34">
      <f>'D:\Documents\Маруся\+Работа\Комиссия по разработке ТПОМС\Протоколы\2020\Протокол №05 от 26.03.2020\СМО\[ИГС v8.xls]Лист2'!$AU177</f>
    </oc>
    <nc r="CM34">
      <f>'Y:\Документы ТФОМС\Комиссия по разработке ТПОМС\Протоколы\2020\Протокол №10\СМО\[ИГС.xls]Лист2'!$AU177</f>
    </nc>
  </rcc>
  <rcc rId="284204" sId="3">
    <oc r="CN34">
      <f>'D:\Documents\Маруся\+Работа\Комиссия по разработке ТПОМС\Протоколы\2020\Протокол №05 от 26.03.2020\СМО\[ИГС v8.xls]Лист2'!$AU31</f>
    </oc>
    <nc r="CN34">
      <f>'Y:\Документы ТФОМС\Комиссия по разработке ТПОМС\Протоколы\2020\Протокол №10\СМО\[ИГС.xls]Лист2'!$AU31</f>
    </nc>
  </rcc>
  <rcc rId="284205" sId="3">
    <oc r="CO34">
      <f>'D:\Documents\Маруся\+Работа\Комиссия по разработке ТПОМС\Протоколы\2020\Протокол №05 от 26.03.2020\СМО\[ИГС v8.xls]Лист2'!$AV177</f>
    </oc>
    <nc r="CO34">
      <f>'Y:\Документы ТФОМС\Комиссия по разработке ТПОМС\Протоколы\2020\Протокол №10\СМО\[ИГС.xls]Лист2'!$AV177</f>
    </nc>
  </rcc>
  <rcc rId="284206" sId="3">
    <oc r="CP34">
      <f>'D:\Documents\Маруся\+Работа\Комиссия по разработке ТПОМС\Протоколы\2020\Протокол №05 от 26.03.2020\СМО\[ИГС v8.xls]Лист2'!$AV31</f>
    </oc>
    <nc r="CP34">
      <f>'Y:\Документы ТФОМС\Комиссия по разработке ТПОМС\Протоколы\2020\Протокол №10\СМО\[ИГС.xls]Лист2'!$AV31</f>
    </nc>
  </rcc>
  <rcc rId="284207" sId="3">
    <oc r="CQ34">
      <f>'D:\Documents\Маруся\+Работа\Комиссия по разработке ТПОМС\Протоколы\2020\Протокол №05 от 26.03.2020\СМО\[ИГС v8.xls]Лист2'!$AX177</f>
    </oc>
    <nc r="CQ34">
      <f>'Y:\Документы ТФОМС\Комиссия по разработке ТПОМС\Протоколы\2020\Протокол №10\СМО\[ИГС.xls]Лист2'!$AX177</f>
    </nc>
  </rcc>
  <rcc rId="284208" sId="3">
    <oc r="CR34">
      <f>'D:\Documents\Маруся\+Работа\Комиссия по разработке ТПОМС\Протоколы\2020\Протокол №05 от 26.03.2020\СМО\[ИГС v8.xls]Лист2'!$AX31</f>
    </oc>
    <nc r="CR34">
      <f>'Y:\Документы ТФОМС\Комиссия по разработке ТПОМС\Протоколы\2020\Протокол №10\СМО\[ИГС.xls]Лист2'!$AX31</f>
    </nc>
  </rcc>
  <rcc rId="284209" sId="3">
    <oc r="AA35">
      <f>'D:\Documents\Маруся\+Работа\Комиссия по разработке ТПОМС\Протоколы\2020\Протокол №05 от 26.03.2020\СМО\[ИГС v8.xls]Лист2'!$M178</f>
    </oc>
    <nc r="AA35">
      <f>'Y:\Документы ТФОМС\Комиссия по разработке ТПОМС\Протоколы\2020\Протокол №10\СМО\[ИГС.xls]Лист2'!$M178</f>
    </nc>
  </rcc>
  <rcc rId="284210" sId="3">
    <oc r="AB35">
      <f>'D:\Documents\Маруся\+Работа\Комиссия по разработке ТПОМС\Протоколы\2020\Протокол №05 от 26.03.2020\СМО\[ИГС v8.xls]Лист2'!$M32</f>
    </oc>
    <nc r="AB35">
      <f>'Y:\Документы ТФОМС\Комиссия по разработке ТПОМС\Протоколы\2020\Протокол №10\СМО\[ИГС.xls]Лист2'!$M32</f>
    </nc>
  </rcc>
  <rcc rId="284211" sId="3">
    <oc r="AC35">
      <f>'D:\Documents\Маруся\+Работа\Комиссия по разработке ТПОМС\Протоколы\2020\Протокол №05 от 26.03.2020\СМО\[ИГС v8.xls]Лист2'!$N178</f>
    </oc>
    <nc r="AC35">
      <f>'Y:\Документы ТФОМС\Комиссия по разработке ТПОМС\Протоколы\2020\Протокол №10\СМО\[ИГС.xls]Лист2'!$N178</f>
    </nc>
  </rcc>
  <rcc rId="284212" sId="3">
    <oc r="AD35">
      <f>'D:\Documents\Маруся\+Работа\Комиссия по разработке ТПОМС\Протоколы\2020\Протокол №05 от 26.03.2020\СМО\[ИГС v8.xls]Лист2'!$N32</f>
    </oc>
    <nc r="AD35">
      <f>'Y:\Документы ТФОМС\Комиссия по разработке ТПОМС\Протоколы\2020\Протокол №10\СМО\[ИГС.xls]Лист2'!$N32</f>
    </nc>
  </rcc>
  <rcc rId="284213" sId="3">
    <oc r="AE35">
      <f>'D:\Documents\Маруся\+Работа\Комиссия по разработке ТПОМС\Протоколы\2020\Протокол №05 от 26.03.2020\СМО\[ИГС v8.xls]Лист2'!$O178</f>
    </oc>
    <nc r="AE35">
      <f>'Y:\Документы ТФОМС\Комиссия по разработке ТПОМС\Протоколы\2020\Протокол №10\СМО\[ИГС.xls]Лист2'!$O178</f>
    </nc>
  </rcc>
  <rcc rId="284214" sId="3">
    <oc r="AF35">
      <f>'D:\Documents\Маруся\+Работа\Комиссия по разработке ТПОМС\Протоколы\2020\Протокол №05 от 26.03.2020\СМО\[ИГС v8.xls]Лист2'!$O32</f>
    </oc>
    <nc r="AF35">
      <f>'Y:\Документы ТФОМС\Комиссия по разработке ТПОМС\Протоколы\2020\Протокол №10\СМО\[ИГС.xls]Лист2'!$O32</f>
    </nc>
  </rcc>
  <rcc rId="284215" sId="3">
    <oc r="AG35">
      <f>'D:\Documents\Маруся\+Работа\Комиссия по разработке ТПОМС\Протоколы\2020\Протокол №05 от 26.03.2020\СМО\[ИГС v8.xls]Лист2'!$S178</f>
    </oc>
    <nc r="AG35">
      <f>'Y:\Документы ТФОМС\Комиссия по разработке ТПОМС\Протоколы\2020\Протокол №10\СМО\[ИГС.xls]Лист2'!$S178</f>
    </nc>
  </rcc>
  <rcc rId="284216" sId="3">
    <oc r="AH35">
      <f>'D:\Documents\Маруся\+Работа\Комиссия по разработке ТПОМС\Протоколы\2020\Протокол №05 от 26.03.2020\СМО\[ИГС v8.xls]Лист2'!$S32</f>
    </oc>
    <nc r="AH35">
      <f>'Y:\Документы ТФОМС\Комиссия по разработке ТПОМС\Протоколы\2020\Протокол №10\СМО\[ИГС.xls]Лист2'!$S32</f>
    </nc>
  </rcc>
  <rcc rId="284217" sId="3">
    <oc r="AI35">
      <f>'D:\Documents\Маруся\+Работа\Комиссия по разработке ТПОМС\Протоколы\2020\Протокол №05 от 26.03.2020\СМО\[ИГС v8.xls]Лист2'!$P178</f>
    </oc>
    <nc r="AI35">
      <f>'Y:\Документы ТФОМС\Комиссия по разработке ТПОМС\Протоколы\2020\Протокол №10\СМО\[ИГС.xls]Лист2'!$P178</f>
    </nc>
  </rcc>
  <rcc rId="284218" sId="3">
    <oc r="AJ35">
      <f>'D:\Documents\Маруся\+Работа\Комиссия по разработке ТПОМС\Протоколы\2020\Протокол №05 от 26.03.2020\СМО\[ИГС v8.xls]Лист2'!$P32</f>
    </oc>
    <nc r="AJ35">
      <f>'Y:\Документы ТФОМС\Комиссия по разработке ТПОМС\Протоколы\2020\Протокол №10\СМО\[ИГС.xls]Лист2'!$P32</f>
    </nc>
  </rcc>
  <rcc rId="284219" sId="3">
    <oc r="AK35">
      <f>'D:\Documents\Маруся\+Работа\Комиссия по разработке ТПОМС\Протоколы\2020\Протокол №05 от 26.03.2020\СМО\[ИГС v8.xls]Лист2'!$Q178</f>
    </oc>
    <nc r="AK35">
      <f>'Y:\Документы ТФОМС\Комиссия по разработке ТПОМС\Протоколы\2020\Протокол №10\СМО\[ИГС.xls]Лист2'!$Q178</f>
    </nc>
  </rcc>
  <rcc rId="284220" sId="3">
    <oc r="AL35">
      <f>'D:\Documents\Маруся\+Работа\Комиссия по разработке ТПОМС\Протоколы\2020\Протокол №05 от 26.03.2020\СМО\[ИГС v8.xls]Лист2'!$Q32</f>
    </oc>
    <nc r="AL35">
      <f>'Y:\Документы ТФОМС\Комиссия по разработке ТПОМС\Протоколы\2020\Протокол №10\СМО\[ИГС.xls]Лист2'!$Q32</f>
    </nc>
  </rcc>
  <rcc rId="284221" sId="3">
    <oc r="AM35">
      <f>'D:\Documents\Маруся\+Работа\Комиссия по разработке ТПОМС\Протоколы\2020\Протокол №05 от 26.03.2020\СМО\[ИГС v8.xls]Лист2'!$R178</f>
    </oc>
    <nc r="AM35">
      <f>'Y:\Документы ТФОМС\Комиссия по разработке ТПОМС\Протоколы\2020\Протокол №10\СМО\[ИГС.xls]Лист2'!$R178</f>
    </nc>
  </rcc>
  <rcc rId="284222" sId="3">
    <oc r="AN35">
      <f>'D:\Documents\Маруся\+Работа\Комиссия по разработке ТПОМС\Протоколы\2020\Протокол №05 от 26.03.2020\СМО\[ИГС v8.xls]Лист2'!$R32</f>
    </oc>
    <nc r="AN35">
      <f>'Y:\Документы ТФОМС\Комиссия по разработке ТПОМС\Протоколы\2020\Протокол №10\СМО\[ИГС.xls]Лист2'!$R32</f>
    </nc>
  </rcc>
  <rcc rId="284223" sId="3">
    <oc r="AO35">
      <f>'D:\Documents\Маруся\+Работа\Комиссия по разработке ТПОМС\Протоколы\2020\Протокол №05 от 26.03.2020\СМО\[ИГС v8.xls]Лист2'!$T178</f>
    </oc>
    <nc r="AO35">
      <f>'Y:\Документы ТФОМС\Комиссия по разработке ТПОМС\Протоколы\2020\Протокол №10\СМО\[ИГС.xls]Лист2'!$T178</f>
    </nc>
  </rcc>
  <rcc rId="284224" sId="3">
    <oc r="AP35">
      <f>'D:\Documents\Маруся\+Работа\Комиссия по разработке ТПОМС\Протоколы\2020\Протокол №05 от 26.03.2020\СМО\[ИГС v8.xls]Лист2'!$T32</f>
    </oc>
    <nc r="AP35">
      <f>'Y:\Документы ТФОМС\Комиссия по разработке ТПОМС\Протоколы\2020\Протокол №10\СМО\[ИГС.xls]Лист2'!$T32</f>
    </nc>
  </rcc>
  <rcc rId="284225" sId="3">
    <oc r="AS35">
      <f>'D:\Documents\Маруся\+Работа\Комиссия по разработке ТПОМС\Протоколы\2020\Протокол №05 от 26.03.2020\СМО\[ИГС v8.xls]Лист2'!$W178</f>
    </oc>
    <nc r="AS35">
      <f>'Y:\Документы ТФОМС\Комиссия по разработке ТПОМС\Протоколы\2020\Протокол №10\СМО\[ИГС.xls]Лист2'!$W178</f>
    </nc>
  </rcc>
  <rcc rId="284226" sId="3">
    <oc r="AT35">
      <f>'D:\Documents\Маруся\+Работа\Комиссия по разработке ТПОМС\Протоколы\2020\Протокол №05 от 26.03.2020\СМО\[ИГС v8.xls]Лист2'!$W32</f>
    </oc>
    <nc r="AT35">
      <f>'Y:\Документы ТФОМС\Комиссия по разработке ТПОМС\Протоколы\2020\Протокол №10\СМО\[ИГС.xls]Лист2'!$W32</f>
    </nc>
  </rcc>
  <rcc rId="284227" sId="3">
    <oc r="AU35">
      <f>'D:\Documents\Маруся\+Работа\Комиссия по разработке ТПОМС\Протоколы\2020\Протокол №05 от 26.03.2020\СМО\[ИГС v8.xls]Лист2'!$X178</f>
    </oc>
    <nc r="AU35">
      <f>'Y:\Документы ТФОМС\Комиссия по разработке ТПОМС\Протоколы\2020\Протокол №10\СМО\[ИГС.xls]Лист2'!$X178</f>
    </nc>
  </rcc>
  <rcc rId="284228" sId="3">
    <oc r="AV35">
      <f>'D:\Documents\Маруся\+Работа\Комиссия по разработке ТПОМС\Протоколы\2020\Протокол №05 от 26.03.2020\СМО\[ИГС v8.xls]Лист2'!$X32</f>
    </oc>
    <nc r="AV35">
      <f>'Y:\Документы ТФОМС\Комиссия по разработке ТПОМС\Протоколы\2020\Протокол №10\СМО\[ИГС.xls]Лист2'!$X32</f>
    </nc>
  </rcc>
  <rcc rId="284229" sId="3">
    <oc r="AW35">
      <f>'D:\Documents\Маруся\+Работа\Комиссия по разработке ТПОМС\Протоколы\2020\Протокол №05 от 26.03.2020\СМО\[ИГС v8.xls]Лист2'!$Y178</f>
    </oc>
    <nc r="AW35">
      <f>'Y:\Документы ТФОМС\Комиссия по разработке ТПОМС\Протоколы\2020\Протокол №10\СМО\[ИГС.xls]Лист2'!$Y178</f>
    </nc>
  </rcc>
  <rcc rId="284230" sId="3">
    <oc r="AX35">
      <f>'D:\Documents\Маруся\+Работа\Комиссия по разработке ТПОМС\Протоколы\2020\Протокол №05 от 26.03.2020\СМО\[ИГС v8.xls]Лист2'!$Y32</f>
    </oc>
    <nc r="AX35">
      <f>'Y:\Документы ТФОМС\Комиссия по разработке ТПОМС\Протоколы\2020\Протокол №10\СМО\[ИГС.xls]Лист2'!$Y32</f>
    </nc>
  </rcc>
  <rcc rId="284231" sId="3">
    <oc r="AY35">
      <f>'D:\Documents\Маруся\+Работа\Комиссия по разработке ТПОМС\Протоколы\2020\Протокол №05 от 26.03.2020\СМО\[ИГС v8.xls]Лист2'!$AC178</f>
    </oc>
    <nc r="AY35">
      <f>'Y:\Документы ТФОМС\Комиссия по разработке ТПОМС\Протоколы\2020\Протокол №10\СМО\[ИГС.xls]Лист2'!$AC178</f>
    </nc>
  </rcc>
  <rcc rId="284232" sId="3">
    <oc r="AZ35">
      <f>'D:\Documents\Маруся\+Работа\Комиссия по разработке ТПОМС\Протоколы\2020\Протокол №05 от 26.03.2020\СМО\[ИГС v8.xls]Лист2'!$AC32</f>
    </oc>
    <nc r="AZ35">
      <f>'Y:\Документы ТФОМС\Комиссия по разработке ТПОМС\Протоколы\2020\Протокол №10\СМО\[ИГС.xls]Лист2'!$AC32</f>
    </nc>
  </rcc>
  <rcc rId="284233" sId="3">
    <oc r="BA35">
      <f>'D:\Documents\Маруся\+Работа\Комиссия по разработке ТПОМС\Протоколы\2020\Протокол №05 от 26.03.2020\СМО\[ИГС v8.xls]Лист2'!$Z178</f>
    </oc>
    <nc r="BA35">
      <f>'Y:\Документы ТФОМС\Комиссия по разработке ТПОМС\Протоколы\2020\Протокол №10\СМО\[ИГС.xls]Лист2'!$Z178</f>
    </nc>
  </rcc>
  <rcc rId="284234" sId="3">
    <oc r="BB35">
      <f>'D:\Documents\Маруся\+Работа\Комиссия по разработке ТПОМС\Протоколы\2020\Протокол №05 от 26.03.2020\СМО\[ИГС v8.xls]Лист2'!$Z32</f>
    </oc>
    <nc r="BB35">
      <f>'Y:\Документы ТФОМС\Комиссия по разработке ТПОМС\Протоколы\2020\Протокол №10\СМО\[ИГС.xls]Лист2'!$Z32</f>
    </nc>
  </rcc>
  <rcc rId="284235" sId="3">
    <oc r="BC35">
      <f>'D:\Documents\Маруся\+Работа\Комиссия по разработке ТПОМС\Протоколы\2020\Протокол №05 от 26.03.2020\СМО\[ИГС v8.xls]Лист2'!$AA178</f>
    </oc>
    <nc r="BC35">
      <f>'Y:\Документы ТФОМС\Комиссия по разработке ТПОМС\Протоколы\2020\Протокол №10\СМО\[ИГС.xls]Лист2'!$AA178</f>
    </nc>
  </rcc>
  <rcc rId="284236" sId="3">
    <oc r="BD35">
      <f>'D:\Documents\Маруся\+Работа\Комиссия по разработке ТПОМС\Протоколы\2020\Протокол №05 от 26.03.2020\СМО\[ИГС v8.xls]Лист2'!$AA32</f>
    </oc>
    <nc r="BD35">
      <f>'Y:\Документы ТФОМС\Комиссия по разработке ТПОМС\Протоколы\2020\Протокол №10\СМО\[ИГС.xls]Лист2'!$AA32</f>
    </nc>
  </rcc>
  <rcc rId="284237" sId="3">
    <oc r="BE35">
      <f>'D:\Documents\Маруся\+Работа\Комиссия по разработке ТПОМС\Протоколы\2020\Протокол №05 от 26.03.2020\СМО\[ИГС v8.xls]Лист2'!$AB178</f>
    </oc>
    <nc r="BE35">
      <f>'Y:\Документы ТФОМС\Комиссия по разработке ТПОМС\Протоколы\2020\Протокол №10\СМО\[ИГС.xls]Лист2'!$AB178</f>
    </nc>
  </rcc>
  <rcc rId="284238" sId="3">
    <oc r="BF35">
      <f>'D:\Documents\Маруся\+Работа\Комиссия по разработке ТПОМС\Протоколы\2020\Протокол №05 от 26.03.2020\СМО\[ИГС v8.xls]Лист2'!$AB32</f>
    </oc>
    <nc r="BF35">
      <f>'Y:\Документы ТФОМС\Комиссия по разработке ТПОМС\Протоколы\2020\Протокол №10\СМО\[ИГС.xls]Лист2'!$AB32</f>
    </nc>
  </rcc>
  <rcc rId="284239" sId="3">
    <oc r="BG35">
      <f>'D:\Documents\Маруся\+Работа\Комиссия по разработке ТПОМС\Протоколы\2020\Протокол №05 от 26.03.2020\СМО\[ИГС v8.xls]Лист2'!$AD178</f>
    </oc>
    <nc r="BG35">
      <f>'Y:\Документы ТФОМС\Комиссия по разработке ТПОМС\Протоколы\2020\Протокол №10\СМО\[ИГС.xls]Лист2'!$AD178</f>
    </nc>
  </rcc>
  <rcc rId="284240" sId="3">
    <oc r="BH35">
      <f>'D:\Documents\Маруся\+Работа\Комиссия по разработке ТПОМС\Протоколы\2020\Протокол №05 от 26.03.2020\СМО\[ИГС v8.xls]Лист2'!$AD32</f>
    </oc>
    <nc r="BH35">
      <f>'Y:\Документы ТФОМС\Комиссия по разработке ТПОМС\Протоколы\2020\Протокол №10\СМО\[ИГС.xls]Лист2'!$AD32</f>
    </nc>
  </rcc>
  <rcc rId="284241" sId="3">
    <oc r="BK35">
      <f>'D:\Documents\Маруся\+Работа\Комиссия по разработке ТПОМС\Протоколы\2020\Протокол №05 от 26.03.2020\СМО\[ИГС v8.xls]Лист2'!$AG178</f>
    </oc>
    <nc r="BK35">
      <f>'Y:\Документы ТФОМС\Комиссия по разработке ТПОМС\Протоколы\2020\Протокол №10\СМО\[ИГС.xls]Лист2'!$AG178</f>
    </nc>
  </rcc>
  <rcc rId="284242" sId="3">
    <oc r="BL35">
      <f>'D:\Documents\Маруся\+Работа\Комиссия по разработке ТПОМС\Протоколы\2020\Протокол №05 от 26.03.2020\СМО\[ИГС v8.xls]Лист2'!$AG32</f>
    </oc>
    <nc r="BL35">
      <f>'Y:\Документы ТФОМС\Комиссия по разработке ТПОМС\Протоколы\2020\Протокол №10\СМО\[ИГС.xls]Лист2'!$AG32</f>
    </nc>
  </rcc>
  <rcc rId="284243" sId="3">
    <oc r="BM35">
      <f>'D:\Documents\Маруся\+Работа\Комиссия по разработке ТПОМС\Протоколы\2020\Протокол №05 от 26.03.2020\СМО\[ИГС v8.xls]Лист2'!$AH178</f>
    </oc>
    <nc r="BM35">
      <f>'Y:\Документы ТФОМС\Комиссия по разработке ТПОМС\Протоколы\2020\Протокол №10\СМО\[ИГС.xls]Лист2'!$AH178</f>
    </nc>
  </rcc>
  <rcc rId="284244" sId="3">
    <oc r="BN35">
      <f>'D:\Documents\Маруся\+Работа\Комиссия по разработке ТПОМС\Протоколы\2020\Протокол №05 от 26.03.2020\СМО\[ИГС v8.xls]Лист2'!$AH32</f>
    </oc>
    <nc r="BN35">
      <f>'Y:\Документы ТФОМС\Комиссия по разработке ТПОМС\Протоколы\2020\Протокол №10\СМО\[ИГС.xls]Лист2'!$AH32</f>
    </nc>
  </rcc>
  <rcc rId="284245" sId="3">
    <oc r="BO35">
      <f>'D:\Documents\Маруся\+Работа\Комиссия по разработке ТПОМС\Протоколы\2020\Протокол №05 от 26.03.2020\СМО\[ИГС v8.xls]Лист2'!$AI178</f>
    </oc>
    <nc r="BO35">
      <f>'Y:\Документы ТФОМС\Комиссия по разработке ТПОМС\Протоколы\2020\Протокол №10\СМО\[ИГС.xls]Лист2'!$AI178</f>
    </nc>
  </rcc>
  <rcc rId="284246" sId="3">
    <oc r="BP35">
      <f>'D:\Documents\Маруся\+Работа\Комиссия по разработке ТПОМС\Протоколы\2020\Протокол №05 от 26.03.2020\СМО\[ИГС v8.xls]Лист2'!$AI32</f>
    </oc>
    <nc r="BP35">
      <f>'Y:\Документы ТФОМС\Комиссия по разработке ТПОМС\Протоколы\2020\Протокол №10\СМО\[ИГС.xls]Лист2'!$AI32</f>
    </nc>
  </rcc>
  <rcc rId="284247" sId="3">
    <oc r="BQ35">
      <f>'D:\Documents\Маруся\+Работа\Комиссия по разработке ТПОМС\Протоколы\2020\Протокол №05 от 26.03.2020\СМО\[ИГС v8.xls]Лист2'!$AM178</f>
    </oc>
    <nc r="BQ35">
      <f>'Y:\Документы ТФОМС\Комиссия по разработке ТПОМС\Протоколы\2020\Протокол №10\СМО\[ИГС.xls]Лист2'!$AM178</f>
    </nc>
  </rcc>
  <rcc rId="284248" sId="3">
    <oc r="BR35">
      <f>'D:\Documents\Маруся\+Работа\Комиссия по разработке ТПОМС\Протоколы\2020\Протокол №05 от 26.03.2020\СМО\[ИГС v8.xls]Лист2'!$AM32</f>
    </oc>
    <nc r="BR35">
      <f>'Y:\Документы ТФОМС\Комиссия по разработке ТПОМС\Протоколы\2020\Протокол №10\СМО\[ИГС.xls]Лист2'!$AM32</f>
    </nc>
  </rcc>
  <rcc rId="284249" sId="3">
    <oc r="BS35">
      <f>'D:\Documents\Маруся\+Работа\Комиссия по разработке ТПОМС\Протоколы\2020\Протокол №05 от 26.03.2020\СМО\[ИГС v8.xls]Лист2'!$AJ178</f>
    </oc>
    <nc r="BS35">
      <f>'Y:\Документы ТФОМС\Комиссия по разработке ТПОМС\Протоколы\2020\Протокол №10\СМО\[ИГС.xls]Лист2'!$AJ178</f>
    </nc>
  </rcc>
  <rcc rId="284250" sId="3">
    <oc r="BT35">
      <f>'D:\Documents\Маруся\+Работа\Комиссия по разработке ТПОМС\Протоколы\2020\Протокол №05 от 26.03.2020\СМО\[ИГС v8.xls]Лист2'!$AJ32</f>
    </oc>
    <nc r="BT35">
      <f>'Y:\Документы ТФОМС\Комиссия по разработке ТПОМС\Протоколы\2020\Протокол №10\СМО\[ИГС.xls]Лист2'!$AJ32</f>
    </nc>
  </rcc>
  <rcc rId="284251" sId="3">
    <oc r="BU35">
      <f>'D:\Documents\Маруся\+Работа\Комиссия по разработке ТПОМС\Протоколы\2020\Протокол №05 от 26.03.2020\СМО\[ИГС v8.xls]Лист2'!$AK178</f>
    </oc>
    <nc r="BU35">
      <f>'Y:\Документы ТФОМС\Комиссия по разработке ТПОМС\Протоколы\2020\Протокол №10\СМО\[ИГС.xls]Лист2'!$AK178</f>
    </nc>
  </rcc>
  <rcc rId="284252" sId="3">
    <oc r="BV35">
      <f>'D:\Documents\Маруся\+Работа\Комиссия по разработке ТПОМС\Протоколы\2020\Протокол №05 от 26.03.2020\СМО\[ИГС v8.xls]Лист2'!$AK32</f>
    </oc>
    <nc r="BV35">
      <f>'Y:\Документы ТФОМС\Комиссия по разработке ТПОМС\Протоколы\2020\Протокол №10\СМО\[ИГС.xls]Лист2'!$AK32</f>
    </nc>
  </rcc>
  <rcc rId="284253" sId="3">
    <oc r="BW35">
      <f>'D:\Documents\Маруся\+Работа\Комиссия по разработке ТПОМС\Протоколы\2020\Протокол №05 от 26.03.2020\СМО\[ИГС v8.xls]Лист2'!$AL178</f>
    </oc>
    <nc r="BW35">
      <f>'Y:\Документы ТФОМС\Комиссия по разработке ТПОМС\Протоколы\2020\Протокол №10\СМО\[ИГС.xls]Лист2'!$AL178</f>
    </nc>
  </rcc>
  <rcc rId="284254" sId="3">
    <oc r="BX35">
      <f>'D:\Documents\Маруся\+Работа\Комиссия по разработке ТПОМС\Протоколы\2020\Протокол №05 от 26.03.2020\СМО\[ИГС v8.xls]Лист2'!$AL32</f>
    </oc>
    <nc r="BX35">
      <f>'Y:\Документы ТФОМС\Комиссия по разработке ТПОМС\Протоколы\2020\Протокол №10\СМО\[ИГС.xls]Лист2'!$AL32</f>
    </nc>
  </rcc>
  <rcc rId="284255" sId="3">
    <oc r="BY35">
      <f>'D:\Documents\Маруся\+Работа\Комиссия по разработке ТПОМС\Протоколы\2020\Протокол №05 от 26.03.2020\СМО\[ИГС v8.xls]Лист2'!$AN178</f>
    </oc>
    <nc r="BY35">
      <f>'Y:\Документы ТФОМС\Комиссия по разработке ТПОМС\Протоколы\2020\Протокол №10\СМО\[ИГС.xls]Лист2'!$AN178</f>
    </nc>
  </rcc>
  <rcc rId="284256" sId="3">
    <oc r="BZ35">
      <f>'D:\Documents\Маруся\+Работа\Комиссия по разработке ТПОМС\Протоколы\2020\Протокол №05 от 26.03.2020\СМО\[ИГС v8.xls]Лист2'!$AN32</f>
    </oc>
    <nc r="BZ35">
      <f>'Y:\Документы ТФОМС\Комиссия по разработке ТПОМС\Протоколы\2020\Протокол №10\СМО\[ИГС.xls]Лист2'!$AN32</f>
    </nc>
  </rcc>
  <rcc rId="284257" sId="3">
    <oc r="CC35">
      <f>'D:\Documents\Маруся\+Работа\Комиссия по разработке ТПОМС\Протоколы\2020\Протокол №05 от 26.03.2020\СМО\[ИГС v8.xls]Лист2'!$AQ178</f>
    </oc>
    <nc r="CC35">
      <f>'Y:\Документы ТФОМС\Комиссия по разработке ТПОМС\Протоколы\2020\Протокол №10\СМО\[ИГС.xls]Лист2'!$AQ178</f>
    </nc>
  </rcc>
  <rcc rId="284258" sId="3">
    <oc r="CD35">
      <f>'D:\Documents\Маруся\+Работа\Комиссия по разработке ТПОМС\Протоколы\2020\Протокол №05 от 26.03.2020\СМО\[ИГС v8.xls]Лист2'!$AQ32</f>
    </oc>
    <nc r="CD35">
      <f>'Y:\Документы ТФОМС\Комиссия по разработке ТПОМС\Протоколы\2020\Протокол №10\СМО\[ИГС.xls]Лист2'!$AQ32</f>
    </nc>
  </rcc>
  <rcc rId="284259" sId="3">
    <oc r="CE35">
      <f>'D:\Documents\Маруся\+Работа\Комиссия по разработке ТПОМС\Протоколы\2020\Протокол №05 от 26.03.2020\СМО\[ИГС v8.xls]Лист2'!$AR178</f>
    </oc>
    <nc r="CE35">
      <f>'Y:\Документы ТФОМС\Комиссия по разработке ТПОМС\Протоколы\2020\Протокол №10\СМО\[ИГС.xls]Лист2'!$AR178</f>
    </nc>
  </rcc>
  <rcc rId="284260" sId="3">
    <oc r="CF35">
      <f>'D:\Documents\Маруся\+Работа\Комиссия по разработке ТПОМС\Протоколы\2020\Протокол №05 от 26.03.2020\СМО\[ИГС v8.xls]Лист2'!$AR32</f>
    </oc>
    <nc r="CF35">
      <f>'Y:\Документы ТФОМС\Комиссия по разработке ТПОМС\Протоколы\2020\Протокол №10\СМО\[ИГС.xls]Лист2'!$AR32</f>
    </nc>
  </rcc>
  <rcc rId="284261" sId="3">
    <oc r="CG35">
      <f>'D:\Documents\Маруся\+Работа\Комиссия по разработке ТПОМС\Протоколы\2020\Протокол №05 от 26.03.2020\СМО\[ИГС v8.xls]Лист2'!$AS178</f>
    </oc>
    <nc r="CG35">
      <f>'Y:\Документы ТФОМС\Комиссия по разработке ТПОМС\Протоколы\2020\Протокол №10\СМО\[ИГС.xls]Лист2'!$AS178</f>
    </nc>
  </rcc>
  <rcc rId="284262" sId="3">
    <oc r="CH35">
      <f>'D:\Documents\Маруся\+Работа\Комиссия по разработке ТПОМС\Протоколы\2020\Протокол №05 от 26.03.2020\СМО\[ИГС v8.xls]Лист2'!$AS32</f>
    </oc>
    <nc r="CH35">
      <f>'Y:\Документы ТФОМС\Комиссия по разработке ТПОМС\Протоколы\2020\Протокол №10\СМО\[ИГС.xls]Лист2'!$AS32</f>
    </nc>
  </rcc>
  <rcc rId="284263" sId="3">
    <oc r="CI35">
      <f>'D:\Documents\Маруся\+Работа\Комиссия по разработке ТПОМС\Протоколы\2020\Протокол №05 от 26.03.2020\СМО\[ИГС v8.xls]Лист2'!$AW178</f>
    </oc>
    <nc r="CI35">
      <f>'Y:\Документы ТФОМС\Комиссия по разработке ТПОМС\Протоколы\2020\Протокол №10\СМО\[ИГС.xls]Лист2'!$AW178</f>
    </nc>
  </rcc>
  <rcc rId="284264" sId="3">
    <oc r="CJ35">
      <f>'D:\Documents\Маруся\+Работа\Комиссия по разработке ТПОМС\Протоколы\2020\Протокол №05 от 26.03.2020\СМО\[ИГС v8.xls]Лист2'!$AW32</f>
    </oc>
    <nc r="CJ35">
      <f>'Y:\Документы ТФОМС\Комиссия по разработке ТПОМС\Протоколы\2020\Протокол №10\СМО\[ИГС.xls]Лист2'!$AW32</f>
    </nc>
  </rcc>
  <rcc rId="284265" sId="3">
    <oc r="CK35">
      <f>'D:\Documents\Маруся\+Работа\Комиссия по разработке ТПОМС\Протоколы\2020\Протокол №05 от 26.03.2020\СМО\[ИГС v8.xls]Лист2'!$AT178</f>
    </oc>
    <nc r="CK35">
      <f>'Y:\Документы ТФОМС\Комиссия по разработке ТПОМС\Протоколы\2020\Протокол №10\СМО\[ИГС.xls]Лист2'!$AT178</f>
    </nc>
  </rcc>
  <rcc rId="284266" sId="3">
    <oc r="CL35">
      <f>'D:\Documents\Маруся\+Работа\Комиссия по разработке ТПОМС\Протоколы\2020\Протокол №05 от 26.03.2020\СМО\[ИГС v8.xls]Лист2'!$AT32</f>
    </oc>
    <nc r="CL35">
      <f>'Y:\Документы ТФОМС\Комиссия по разработке ТПОМС\Протоколы\2020\Протокол №10\СМО\[ИГС.xls]Лист2'!$AT32</f>
    </nc>
  </rcc>
  <rcc rId="284267" sId="3">
    <oc r="CM35">
      <f>'D:\Documents\Маруся\+Работа\Комиссия по разработке ТПОМС\Протоколы\2020\Протокол №05 от 26.03.2020\СМО\[ИГС v8.xls]Лист2'!$AU178</f>
    </oc>
    <nc r="CM35">
      <f>'Y:\Документы ТФОМС\Комиссия по разработке ТПОМС\Протоколы\2020\Протокол №10\СМО\[ИГС.xls]Лист2'!$AU178</f>
    </nc>
  </rcc>
  <rcc rId="284268" sId="3">
    <oc r="CN35">
      <f>'D:\Documents\Маруся\+Работа\Комиссия по разработке ТПОМС\Протоколы\2020\Протокол №05 от 26.03.2020\СМО\[ИГС v8.xls]Лист2'!$AU32</f>
    </oc>
    <nc r="CN35">
      <f>'Y:\Документы ТФОМС\Комиссия по разработке ТПОМС\Протоколы\2020\Протокол №10\СМО\[ИГС.xls]Лист2'!$AU32</f>
    </nc>
  </rcc>
  <rcc rId="284269" sId="3">
    <oc r="CO35">
      <f>'D:\Documents\Маруся\+Работа\Комиссия по разработке ТПОМС\Протоколы\2020\Протокол №05 от 26.03.2020\СМО\[ИГС v8.xls]Лист2'!$AV178</f>
    </oc>
    <nc r="CO35">
      <f>'Y:\Документы ТФОМС\Комиссия по разработке ТПОМС\Протоколы\2020\Протокол №10\СМО\[ИГС.xls]Лист2'!$AV178</f>
    </nc>
  </rcc>
  <rcc rId="284270" sId="3">
    <oc r="CP35">
      <f>'D:\Documents\Маруся\+Работа\Комиссия по разработке ТПОМС\Протоколы\2020\Протокол №05 от 26.03.2020\СМО\[ИГС v8.xls]Лист2'!$AV32</f>
    </oc>
    <nc r="CP35">
      <f>'Y:\Документы ТФОМС\Комиссия по разработке ТПОМС\Протоколы\2020\Протокол №10\СМО\[ИГС.xls]Лист2'!$AV32</f>
    </nc>
  </rcc>
  <rcc rId="284271" sId="3">
    <oc r="CQ35">
      <f>'D:\Documents\Маруся\+Работа\Комиссия по разработке ТПОМС\Протоколы\2020\Протокол №05 от 26.03.2020\СМО\[ИГС v8.xls]Лист2'!$AX178</f>
    </oc>
    <nc r="CQ35">
      <f>'Y:\Документы ТФОМС\Комиссия по разработке ТПОМС\Протоколы\2020\Протокол №10\СМО\[ИГС.xls]Лист2'!$AX178</f>
    </nc>
  </rcc>
  <rcc rId="284272" sId="3">
    <oc r="CR35">
      <f>'D:\Documents\Маруся\+Работа\Комиссия по разработке ТПОМС\Протоколы\2020\Протокол №05 от 26.03.2020\СМО\[ИГС v8.xls]Лист2'!$AX32</f>
    </oc>
    <nc r="CR35">
      <f>'Y:\Документы ТФОМС\Комиссия по разработке ТПОМС\Протоколы\2020\Протокол №10\СМО\[ИГС.xls]Лист2'!$AX32</f>
    </nc>
  </rcc>
  <rcc rId="284273" sId="3">
    <oc r="AA36">
      <f>'D:\Documents\Маруся\+Работа\Комиссия по разработке ТПОМС\Протоколы\2020\Протокол №05 от 26.03.2020\СМО\[ИГС v8.xls]Лист2'!$M179</f>
    </oc>
    <nc r="AA36">
      <f>'Y:\Документы ТФОМС\Комиссия по разработке ТПОМС\Протоколы\2020\Протокол №10\СМО\[ИГС.xls]Лист2'!$M179</f>
    </nc>
  </rcc>
  <rcc rId="284274" sId="3">
    <oc r="AB36">
      <f>'D:\Documents\Маруся\+Работа\Комиссия по разработке ТПОМС\Протоколы\2020\Протокол №05 от 26.03.2020\СМО\[ИГС v8.xls]Лист2'!$M33</f>
    </oc>
    <nc r="AB36">
      <f>'Y:\Документы ТФОМС\Комиссия по разработке ТПОМС\Протоколы\2020\Протокол №10\СМО\[ИГС.xls]Лист2'!$M33</f>
    </nc>
  </rcc>
  <rcc rId="284275" sId="3">
    <oc r="AC36">
      <f>'D:\Documents\Маруся\+Работа\Комиссия по разработке ТПОМС\Протоколы\2020\Протокол №05 от 26.03.2020\СМО\[ИГС v8.xls]Лист2'!$N179</f>
    </oc>
    <nc r="AC36">
      <f>'Y:\Документы ТФОМС\Комиссия по разработке ТПОМС\Протоколы\2020\Протокол №10\СМО\[ИГС.xls]Лист2'!$N179</f>
    </nc>
  </rcc>
  <rcc rId="284276" sId="3">
    <oc r="AD36">
      <f>'D:\Documents\Маруся\+Работа\Комиссия по разработке ТПОМС\Протоколы\2020\Протокол №05 от 26.03.2020\СМО\[ИГС v8.xls]Лист2'!$N33</f>
    </oc>
    <nc r="AD36">
      <f>'Y:\Документы ТФОМС\Комиссия по разработке ТПОМС\Протоколы\2020\Протокол №10\СМО\[ИГС.xls]Лист2'!$N33</f>
    </nc>
  </rcc>
  <rcc rId="284277" sId="3">
    <oc r="AE36">
      <f>'D:\Documents\Маруся\+Работа\Комиссия по разработке ТПОМС\Протоколы\2020\Протокол №05 от 26.03.2020\СМО\[ИГС v8.xls]Лист2'!$O179</f>
    </oc>
    <nc r="AE36">
      <f>'Y:\Документы ТФОМС\Комиссия по разработке ТПОМС\Протоколы\2020\Протокол №10\СМО\[ИГС.xls]Лист2'!$O179</f>
    </nc>
  </rcc>
  <rcc rId="284278" sId="3">
    <oc r="AF36">
      <f>'D:\Documents\Маруся\+Работа\Комиссия по разработке ТПОМС\Протоколы\2020\Протокол №05 от 26.03.2020\СМО\[ИГС v8.xls]Лист2'!$O33</f>
    </oc>
    <nc r="AF36">
      <f>'Y:\Документы ТФОМС\Комиссия по разработке ТПОМС\Протоколы\2020\Протокол №10\СМО\[ИГС.xls]Лист2'!$O33</f>
    </nc>
  </rcc>
  <rcc rId="284279" sId="3">
    <oc r="AG36">
      <f>'D:\Documents\Маруся\+Работа\Комиссия по разработке ТПОМС\Протоколы\2020\Протокол №05 от 26.03.2020\СМО\[ИГС v8.xls]Лист2'!$S179</f>
    </oc>
    <nc r="AG36">
      <f>'Y:\Документы ТФОМС\Комиссия по разработке ТПОМС\Протоколы\2020\Протокол №10\СМО\[ИГС.xls]Лист2'!$S179</f>
    </nc>
  </rcc>
  <rcc rId="284280" sId="3">
    <oc r="AH36">
      <f>'D:\Documents\Маруся\+Работа\Комиссия по разработке ТПОМС\Протоколы\2020\Протокол №05 от 26.03.2020\СМО\[ИГС v8.xls]Лист2'!$S33</f>
    </oc>
    <nc r="AH36">
      <f>'Y:\Документы ТФОМС\Комиссия по разработке ТПОМС\Протоколы\2020\Протокол №10\СМО\[ИГС.xls]Лист2'!$S33</f>
    </nc>
  </rcc>
  <rcc rId="284281" sId="3">
    <oc r="AI36">
      <f>'D:\Documents\Маруся\+Работа\Комиссия по разработке ТПОМС\Протоколы\2020\Протокол №05 от 26.03.2020\СМО\[ИГС v8.xls]Лист2'!$P179</f>
    </oc>
    <nc r="AI36">
      <f>'Y:\Документы ТФОМС\Комиссия по разработке ТПОМС\Протоколы\2020\Протокол №10\СМО\[ИГС.xls]Лист2'!$P179</f>
    </nc>
  </rcc>
  <rcc rId="284282" sId="3">
    <oc r="AJ36">
      <f>'D:\Documents\Маруся\+Работа\Комиссия по разработке ТПОМС\Протоколы\2020\Протокол №05 от 26.03.2020\СМО\[ИГС v8.xls]Лист2'!$P33</f>
    </oc>
    <nc r="AJ36">
      <f>'Y:\Документы ТФОМС\Комиссия по разработке ТПОМС\Протоколы\2020\Протокол №10\СМО\[ИГС.xls]Лист2'!$P33</f>
    </nc>
  </rcc>
  <rcc rId="284283" sId="3">
    <oc r="AK36">
      <f>'D:\Documents\Маруся\+Работа\Комиссия по разработке ТПОМС\Протоколы\2020\Протокол №05 от 26.03.2020\СМО\[ИГС v8.xls]Лист2'!$Q179</f>
    </oc>
    <nc r="AK36">
      <f>'Y:\Документы ТФОМС\Комиссия по разработке ТПОМС\Протоколы\2020\Протокол №10\СМО\[ИГС.xls]Лист2'!$Q179</f>
    </nc>
  </rcc>
  <rcc rId="284284" sId="3">
    <oc r="AL36">
      <f>'D:\Documents\Маруся\+Работа\Комиссия по разработке ТПОМС\Протоколы\2020\Протокол №05 от 26.03.2020\СМО\[ИГС v8.xls]Лист2'!$Q33</f>
    </oc>
    <nc r="AL36">
      <f>'Y:\Документы ТФОМС\Комиссия по разработке ТПОМС\Протоколы\2020\Протокол №10\СМО\[ИГС.xls]Лист2'!$Q33</f>
    </nc>
  </rcc>
  <rcc rId="284285" sId="3">
    <oc r="AM36">
      <f>'D:\Documents\Маруся\+Работа\Комиссия по разработке ТПОМС\Протоколы\2020\Протокол №05 от 26.03.2020\СМО\[ИГС v8.xls]Лист2'!$R179</f>
    </oc>
    <nc r="AM36">
      <f>'Y:\Документы ТФОМС\Комиссия по разработке ТПОМС\Протоколы\2020\Протокол №10\СМО\[ИГС.xls]Лист2'!$R179</f>
    </nc>
  </rcc>
  <rcc rId="284286" sId="3">
    <oc r="AN36">
      <f>'D:\Documents\Маруся\+Работа\Комиссия по разработке ТПОМС\Протоколы\2020\Протокол №05 от 26.03.2020\СМО\[ИГС v8.xls]Лист2'!$R33</f>
    </oc>
    <nc r="AN36">
      <f>'Y:\Документы ТФОМС\Комиссия по разработке ТПОМС\Протоколы\2020\Протокол №10\СМО\[ИГС.xls]Лист2'!$R33</f>
    </nc>
  </rcc>
  <rcc rId="284287" sId="3">
    <oc r="AO36">
      <f>'D:\Documents\Маруся\+Работа\Комиссия по разработке ТПОМС\Протоколы\2020\Протокол №05 от 26.03.2020\СМО\[ИГС v8.xls]Лист2'!$T179</f>
    </oc>
    <nc r="AO36">
      <f>'Y:\Документы ТФОМС\Комиссия по разработке ТПОМС\Протоколы\2020\Протокол №10\СМО\[ИГС.xls]Лист2'!$T179</f>
    </nc>
  </rcc>
  <rcc rId="284288" sId="3">
    <oc r="AP36">
      <f>'D:\Documents\Маруся\+Работа\Комиссия по разработке ТПОМС\Протоколы\2020\Протокол №05 от 26.03.2020\СМО\[ИГС v8.xls]Лист2'!$T33</f>
    </oc>
    <nc r="AP36">
      <f>'Y:\Документы ТФОМС\Комиссия по разработке ТПОМС\Протоколы\2020\Протокол №10\СМО\[ИГС.xls]Лист2'!$T33</f>
    </nc>
  </rcc>
  <rcc rId="284289" sId="3">
    <oc r="AS36">
      <f>'D:\Documents\Маруся\+Работа\Комиссия по разработке ТПОМС\Протоколы\2020\Протокол №05 от 26.03.2020\СМО\[ИГС v8.xls]Лист2'!$W179</f>
    </oc>
    <nc r="AS36">
      <f>'Y:\Документы ТФОМС\Комиссия по разработке ТПОМС\Протоколы\2020\Протокол №10\СМО\[ИГС.xls]Лист2'!$W179</f>
    </nc>
  </rcc>
  <rcc rId="284290" sId="3">
    <oc r="AT36">
      <f>'D:\Documents\Маруся\+Работа\Комиссия по разработке ТПОМС\Протоколы\2020\Протокол №05 от 26.03.2020\СМО\[ИГС v8.xls]Лист2'!$W33</f>
    </oc>
    <nc r="AT36">
      <f>'Y:\Документы ТФОМС\Комиссия по разработке ТПОМС\Протоколы\2020\Протокол №10\СМО\[ИГС.xls]Лист2'!$W33</f>
    </nc>
  </rcc>
  <rcc rId="284291" sId="3">
    <oc r="AU36">
      <f>'D:\Documents\Маруся\+Работа\Комиссия по разработке ТПОМС\Протоколы\2020\Протокол №05 от 26.03.2020\СМО\[ИГС v8.xls]Лист2'!$X179</f>
    </oc>
    <nc r="AU36">
      <f>'Y:\Документы ТФОМС\Комиссия по разработке ТПОМС\Протоколы\2020\Протокол №10\СМО\[ИГС.xls]Лист2'!$X179</f>
    </nc>
  </rcc>
  <rcc rId="284292" sId="3">
    <oc r="AV36">
      <f>'D:\Documents\Маруся\+Работа\Комиссия по разработке ТПОМС\Протоколы\2020\Протокол №05 от 26.03.2020\СМО\[ИГС v8.xls]Лист2'!$X33</f>
    </oc>
    <nc r="AV36">
      <f>'Y:\Документы ТФОМС\Комиссия по разработке ТПОМС\Протоколы\2020\Протокол №10\СМО\[ИГС.xls]Лист2'!$X33</f>
    </nc>
  </rcc>
  <rcc rId="284293" sId="3">
    <oc r="AW36">
      <f>'D:\Documents\Маруся\+Работа\Комиссия по разработке ТПОМС\Протоколы\2020\Протокол №05 от 26.03.2020\СМО\[ИГС v8.xls]Лист2'!$Y179</f>
    </oc>
    <nc r="AW36">
      <f>'Y:\Документы ТФОМС\Комиссия по разработке ТПОМС\Протоколы\2020\Протокол №10\СМО\[ИГС.xls]Лист2'!$Y179</f>
    </nc>
  </rcc>
  <rcc rId="284294" sId="3">
    <oc r="AX36">
      <f>'D:\Documents\Маруся\+Работа\Комиссия по разработке ТПОМС\Протоколы\2020\Протокол №05 от 26.03.2020\СМО\[ИГС v8.xls]Лист2'!$Y33</f>
    </oc>
    <nc r="AX36">
      <f>'Y:\Документы ТФОМС\Комиссия по разработке ТПОМС\Протоколы\2020\Протокол №10\СМО\[ИГС.xls]Лист2'!$Y33</f>
    </nc>
  </rcc>
  <rcc rId="284295" sId="3">
    <oc r="AY36">
      <f>'D:\Documents\Маруся\+Работа\Комиссия по разработке ТПОМС\Протоколы\2020\Протокол №05 от 26.03.2020\СМО\[ИГС v8.xls]Лист2'!$AC179</f>
    </oc>
    <nc r="AY36">
      <f>'Y:\Документы ТФОМС\Комиссия по разработке ТПОМС\Протоколы\2020\Протокол №10\СМО\[ИГС.xls]Лист2'!$AC179</f>
    </nc>
  </rcc>
  <rcc rId="284296" sId="3">
    <oc r="AZ36">
      <f>'D:\Documents\Маруся\+Работа\Комиссия по разработке ТПОМС\Протоколы\2020\Протокол №05 от 26.03.2020\СМО\[ИГС v8.xls]Лист2'!$AC33</f>
    </oc>
    <nc r="AZ36">
      <f>'Y:\Документы ТФОМС\Комиссия по разработке ТПОМС\Протоколы\2020\Протокол №10\СМО\[ИГС.xls]Лист2'!$AC33</f>
    </nc>
  </rcc>
  <rcc rId="284297" sId="3">
    <oc r="BA36">
      <f>'D:\Documents\Маруся\+Работа\Комиссия по разработке ТПОМС\Протоколы\2020\Протокол №05 от 26.03.2020\СМО\[ИГС v8.xls]Лист2'!$Z179</f>
    </oc>
    <nc r="BA36">
      <f>'Y:\Документы ТФОМС\Комиссия по разработке ТПОМС\Протоколы\2020\Протокол №10\СМО\[ИГС.xls]Лист2'!$Z179</f>
    </nc>
  </rcc>
  <rcc rId="284298" sId="3">
    <oc r="BB36">
      <f>'D:\Documents\Маруся\+Работа\Комиссия по разработке ТПОМС\Протоколы\2020\Протокол №05 от 26.03.2020\СМО\[ИГС v8.xls]Лист2'!$Z33</f>
    </oc>
    <nc r="BB36">
      <f>'Y:\Документы ТФОМС\Комиссия по разработке ТПОМС\Протоколы\2020\Протокол №10\СМО\[ИГС.xls]Лист2'!$Z33</f>
    </nc>
  </rcc>
  <rcc rId="284299" sId="3">
    <oc r="BC36">
      <f>'D:\Documents\Маруся\+Работа\Комиссия по разработке ТПОМС\Протоколы\2020\Протокол №05 от 26.03.2020\СМО\[ИГС v8.xls]Лист2'!$AA179</f>
    </oc>
    <nc r="BC36">
      <f>'Y:\Документы ТФОМС\Комиссия по разработке ТПОМС\Протоколы\2020\Протокол №10\СМО\[ИГС.xls]Лист2'!$AA179</f>
    </nc>
  </rcc>
  <rcc rId="284300" sId="3">
    <oc r="BD36">
      <f>'D:\Documents\Маруся\+Работа\Комиссия по разработке ТПОМС\Протоколы\2020\Протокол №05 от 26.03.2020\СМО\[ИГС v8.xls]Лист2'!$AA33</f>
    </oc>
    <nc r="BD36">
      <f>'Y:\Документы ТФОМС\Комиссия по разработке ТПОМС\Протоколы\2020\Протокол №10\СМО\[ИГС.xls]Лист2'!$AA33</f>
    </nc>
  </rcc>
  <rcc rId="284301" sId="3">
    <oc r="BE36">
      <f>'D:\Documents\Маруся\+Работа\Комиссия по разработке ТПОМС\Протоколы\2020\Протокол №05 от 26.03.2020\СМО\[ИГС v8.xls]Лист2'!$AB179</f>
    </oc>
    <nc r="BE36">
      <f>'Y:\Документы ТФОМС\Комиссия по разработке ТПОМС\Протоколы\2020\Протокол №10\СМО\[ИГС.xls]Лист2'!$AB179</f>
    </nc>
  </rcc>
  <rcc rId="284302" sId="3">
    <oc r="BF36">
      <f>'D:\Documents\Маруся\+Работа\Комиссия по разработке ТПОМС\Протоколы\2020\Протокол №05 от 26.03.2020\СМО\[ИГС v8.xls]Лист2'!$AB33</f>
    </oc>
    <nc r="BF36">
      <f>'Y:\Документы ТФОМС\Комиссия по разработке ТПОМС\Протоколы\2020\Протокол №10\СМО\[ИГС.xls]Лист2'!$AB33</f>
    </nc>
  </rcc>
  <rcc rId="284303" sId="3">
    <oc r="BG36">
      <f>'D:\Documents\Маруся\+Работа\Комиссия по разработке ТПОМС\Протоколы\2020\Протокол №05 от 26.03.2020\СМО\[ИГС v8.xls]Лист2'!$AD179</f>
    </oc>
    <nc r="BG36">
      <f>'Y:\Документы ТФОМС\Комиссия по разработке ТПОМС\Протоколы\2020\Протокол №10\СМО\[ИГС.xls]Лист2'!$AD179</f>
    </nc>
  </rcc>
  <rcc rId="284304" sId="3">
    <oc r="BH36">
      <f>'D:\Documents\Маруся\+Работа\Комиссия по разработке ТПОМС\Протоколы\2020\Протокол №05 от 26.03.2020\СМО\[ИГС v8.xls]Лист2'!$AD33</f>
    </oc>
    <nc r="BH36">
      <f>'Y:\Документы ТФОМС\Комиссия по разработке ТПОМС\Протоколы\2020\Протокол №10\СМО\[ИГС.xls]Лист2'!$AD33</f>
    </nc>
  </rcc>
  <rcc rId="284305" sId="3">
    <oc r="BK36">
      <f>'D:\Documents\Маруся\+Работа\Комиссия по разработке ТПОМС\Протоколы\2020\Протокол №05 от 26.03.2020\СМО\[ИГС v8.xls]Лист2'!$AG179</f>
    </oc>
    <nc r="BK36">
      <f>'Y:\Документы ТФОМС\Комиссия по разработке ТПОМС\Протоколы\2020\Протокол №10\СМО\[ИГС.xls]Лист2'!$AG179</f>
    </nc>
  </rcc>
  <rcc rId="284306" sId="3">
    <oc r="BL36">
      <f>'D:\Documents\Маруся\+Работа\Комиссия по разработке ТПОМС\Протоколы\2020\Протокол №05 от 26.03.2020\СМО\[ИГС v8.xls]Лист2'!$AG33</f>
    </oc>
    <nc r="BL36">
      <f>'Y:\Документы ТФОМС\Комиссия по разработке ТПОМС\Протоколы\2020\Протокол №10\СМО\[ИГС.xls]Лист2'!$AG33</f>
    </nc>
  </rcc>
  <rcc rId="284307" sId="3">
    <oc r="BM36">
      <f>'D:\Documents\Маруся\+Работа\Комиссия по разработке ТПОМС\Протоколы\2020\Протокол №05 от 26.03.2020\СМО\[ИГС v8.xls]Лист2'!$AH179</f>
    </oc>
    <nc r="BM36">
      <f>'Y:\Документы ТФОМС\Комиссия по разработке ТПОМС\Протоколы\2020\Протокол №10\СМО\[ИГС.xls]Лист2'!$AH179</f>
    </nc>
  </rcc>
  <rcc rId="284308" sId="3">
    <oc r="BN36">
      <f>'D:\Documents\Маруся\+Работа\Комиссия по разработке ТПОМС\Протоколы\2020\Протокол №05 от 26.03.2020\СМО\[ИГС v8.xls]Лист2'!$AH33</f>
    </oc>
    <nc r="BN36">
      <f>'Y:\Документы ТФОМС\Комиссия по разработке ТПОМС\Протоколы\2020\Протокол №10\СМО\[ИГС.xls]Лист2'!$AH33</f>
    </nc>
  </rcc>
  <rcc rId="284309" sId="3">
    <oc r="BO36">
      <f>'D:\Documents\Маруся\+Работа\Комиссия по разработке ТПОМС\Протоколы\2020\Протокол №05 от 26.03.2020\СМО\[ИГС v8.xls]Лист2'!$AI179</f>
    </oc>
    <nc r="BO36">
      <f>'Y:\Документы ТФОМС\Комиссия по разработке ТПОМС\Протоколы\2020\Протокол №10\СМО\[ИГС.xls]Лист2'!$AI179</f>
    </nc>
  </rcc>
  <rcc rId="284310" sId="3">
    <oc r="BP36">
      <f>'D:\Documents\Маруся\+Работа\Комиссия по разработке ТПОМС\Протоколы\2020\Протокол №05 от 26.03.2020\СМО\[ИГС v8.xls]Лист2'!$AI33</f>
    </oc>
    <nc r="BP36">
      <f>'Y:\Документы ТФОМС\Комиссия по разработке ТПОМС\Протоколы\2020\Протокол №10\СМО\[ИГС.xls]Лист2'!$AI33</f>
    </nc>
  </rcc>
  <rcc rId="284311" sId="3">
    <oc r="BQ36">
      <f>'D:\Documents\Маруся\+Работа\Комиссия по разработке ТПОМС\Протоколы\2020\Протокол №05 от 26.03.2020\СМО\[ИГС v8.xls]Лист2'!$AM179</f>
    </oc>
    <nc r="BQ36">
      <f>'Y:\Документы ТФОМС\Комиссия по разработке ТПОМС\Протоколы\2020\Протокол №10\СМО\[ИГС.xls]Лист2'!$AM179</f>
    </nc>
  </rcc>
  <rcc rId="284312" sId="3">
    <oc r="BR36">
      <f>'D:\Documents\Маруся\+Работа\Комиссия по разработке ТПОМС\Протоколы\2020\Протокол №05 от 26.03.2020\СМО\[ИГС v8.xls]Лист2'!$AM33</f>
    </oc>
    <nc r="BR36">
      <f>'Y:\Документы ТФОМС\Комиссия по разработке ТПОМС\Протоколы\2020\Протокол №10\СМО\[ИГС.xls]Лист2'!$AM33</f>
    </nc>
  </rcc>
  <rcc rId="284313" sId="3">
    <oc r="BS36">
      <f>'D:\Documents\Маруся\+Работа\Комиссия по разработке ТПОМС\Протоколы\2020\Протокол №05 от 26.03.2020\СМО\[ИГС v8.xls]Лист2'!$AJ179</f>
    </oc>
    <nc r="BS36">
      <f>'Y:\Документы ТФОМС\Комиссия по разработке ТПОМС\Протоколы\2020\Протокол №10\СМО\[ИГС.xls]Лист2'!$AJ179</f>
    </nc>
  </rcc>
  <rcc rId="284314" sId="3">
    <oc r="BT36">
      <f>'D:\Documents\Маруся\+Работа\Комиссия по разработке ТПОМС\Протоколы\2020\Протокол №05 от 26.03.2020\СМО\[ИГС v8.xls]Лист2'!$AJ33</f>
    </oc>
    <nc r="BT36">
      <f>'Y:\Документы ТФОМС\Комиссия по разработке ТПОМС\Протоколы\2020\Протокол №10\СМО\[ИГС.xls]Лист2'!$AJ33</f>
    </nc>
  </rcc>
  <rcc rId="284315" sId="3">
    <oc r="BU36">
      <f>'D:\Documents\Маруся\+Работа\Комиссия по разработке ТПОМС\Протоколы\2020\Протокол №05 от 26.03.2020\СМО\[ИГС v8.xls]Лист2'!$AK179</f>
    </oc>
    <nc r="BU36">
      <f>'Y:\Документы ТФОМС\Комиссия по разработке ТПОМС\Протоколы\2020\Протокол №10\СМО\[ИГС.xls]Лист2'!$AK179</f>
    </nc>
  </rcc>
  <rcc rId="284316" sId="3">
    <oc r="BV36">
      <f>'D:\Documents\Маруся\+Работа\Комиссия по разработке ТПОМС\Протоколы\2020\Протокол №05 от 26.03.2020\СМО\[ИГС v8.xls]Лист2'!$AK33</f>
    </oc>
    <nc r="BV36">
      <f>'Y:\Документы ТФОМС\Комиссия по разработке ТПОМС\Протоколы\2020\Протокол №10\СМО\[ИГС.xls]Лист2'!$AK33</f>
    </nc>
  </rcc>
  <rcc rId="284317" sId="3">
    <oc r="BW36">
      <f>'D:\Documents\Маруся\+Работа\Комиссия по разработке ТПОМС\Протоколы\2020\Протокол №05 от 26.03.2020\СМО\[ИГС v8.xls]Лист2'!$AL179</f>
    </oc>
    <nc r="BW36">
      <f>'Y:\Документы ТФОМС\Комиссия по разработке ТПОМС\Протоколы\2020\Протокол №10\СМО\[ИГС.xls]Лист2'!$AL179</f>
    </nc>
  </rcc>
  <rcc rId="284318" sId="3">
    <oc r="BX36">
      <f>'D:\Documents\Маруся\+Работа\Комиссия по разработке ТПОМС\Протоколы\2020\Протокол №05 от 26.03.2020\СМО\[ИГС v8.xls]Лист2'!$AL33</f>
    </oc>
    <nc r="BX36">
      <f>'Y:\Документы ТФОМС\Комиссия по разработке ТПОМС\Протоколы\2020\Протокол №10\СМО\[ИГС.xls]Лист2'!$AL33</f>
    </nc>
  </rcc>
  <rcc rId="284319" sId="3">
    <oc r="BY36">
      <f>'D:\Documents\Маруся\+Работа\Комиссия по разработке ТПОМС\Протоколы\2020\Протокол №05 от 26.03.2020\СМО\[ИГС v8.xls]Лист2'!$AN179</f>
    </oc>
    <nc r="BY36">
      <f>'Y:\Документы ТФОМС\Комиссия по разработке ТПОМС\Протоколы\2020\Протокол №10\СМО\[ИГС.xls]Лист2'!$AN179</f>
    </nc>
  </rcc>
  <rcc rId="284320" sId="3">
    <oc r="BZ36">
      <f>'D:\Documents\Маруся\+Работа\Комиссия по разработке ТПОМС\Протоколы\2020\Протокол №05 от 26.03.2020\СМО\[ИГС v8.xls]Лист2'!$AN33</f>
    </oc>
    <nc r="BZ36">
      <f>'Y:\Документы ТФОМС\Комиссия по разработке ТПОМС\Протоколы\2020\Протокол №10\СМО\[ИГС.xls]Лист2'!$AN33</f>
    </nc>
  </rcc>
  <rcc rId="284321" sId="3">
    <oc r="CC36">
      <f>'D:\Documents\Маруся\+Работа\Комиссия по разработке ТПОМС\Протоколы\2020\Протокол №05 от 26.03.2020\СМО\[ИГС v8.xls]Лист2'!$AQ179</f>
    </oc>
    <nc r="CC36">
      <f>'Y:\Документы ТФОМС\Комиссия по разработке ТПОМС\Протоколы\2020\Протокол №10\СМО\[ИГС.xls]Лист2'!$AQ179</f>
    </nc>
  </rcc>
  <rcc rId="284322" sId="3">
    <oc r="CD36">
      <f>'D:\Documents\Маруся\+Работа\Комиссия по разработке ТПОМС\Протоколы\2020\Протокол №05 от 26.03.2020\СМО\[ИГС v8.xls]Лист2'!$AQ33</f>
    </oc>
    <nc r="CD36">
      <f>'Y:\Документы ТФОМС\Комиссия по разработке ТПОМС\Протоколы\2020\Протокол №10\СМО\[ИГС.xls]Лист2'!$AQ33</f>
    </nc>
  </rcc>
  <rcc rId="284323" sId="3">
    <oc r="CE36">
      <f>'D:\Documents\Маруся\+Работа\Комиссия по разработке ТПОМС\Протоколы\2020\Протокол №05 от 26.03.2020\СМО\[ИГС v8.xls]Лист2'!$AR179</f>
    </oc>
    <nc r="CE36">
      <f>'Y:\Документы ТФОМС\Комиссия по разработке ТПОМС\Протоколы\2020\Протокол №10\СМО\[ИГС.xls]Лист2'!$AR179</f>
    </nc>
  </rcc>
  <rcc rId="284324" sId="3">
    <oc r="CF36">
      <f>'D:\Documents\Маруся\+Работа\Комиссия по разработке ТПОМС\Протоколы\2020\Протокол №05 от 26.03.2020\СМО\[ИГС v8.xls]Лист2'!$AR33</f>
    </oc>
    <nc r="CF36">
      <f>'Y:\Документы ТФОМС\Комиссия по разработке ТПОМС\Протоколы\2020\Протокол №10\СМО\[ИГС.xls]Лист2'!$AR33</f>
    </nc>
  </rcc>
  <rcc rId="284325" sId="3">
    <oc r="CG36">
      <f>'D:\Documents\Маруся\+Работа\Комиссия по разработке ТПОМС\Протоколы\2020\Протокол №05 от 26.03.2020\СМО\[ИГС v8.xls]Лист2'!$AS179</f>
    </oc>
    <nc r="CG36">
      <f>'Y:\Документы ТФОМС\Комиссия по разработке ТПОМС\Протоколы\2020\Протокол №10\СМО\[ИГС.xls]Лист2'!$AS179</f>
    </nc>
  </rcc>
  <rcc rId="284326" sId="3">
    <oc r="CH36">
      <f>'D:\Documents\Маруся\+Работа\Комиссия по разработке ТПОМС\Протоколы\2020\Протокол №05 от 26.03.2020\СМО\[ИГС v8.xls]Лист2'!$AS33</f>
    </oc>
    <nc r="CH36">
      <f>'Y:\Документы ТФОМС\Комиссия по разработке ТПОМС\Протоколы\2020\Протокол №10\СМО\[ИГС.xls]Лист2'!$AS33</f>
    </nc>
  </rcc>
  <rcc rId="284327" sId="3">
    <oc r="CI36">
      <f>'D:\Documents\Маруся\+Работа\Комиссия по разработке ТПОМС\Протоколы\2020\Протокол №05 от 26.03.2020\СМО\[ИГС v8.xls]Лист2'!$AW179</f>
    </oc>
    <nc r="CI36">
      <f>'Y:\Документы ТФОМС\Комиссия по разработке ТПОМС\Протоколы\2020\Протокол №10\СМО\[ИГС.xls]Лист2'!$AW179</f>
    </nc>
  </rcc>
  <rcc rId="284328" sId="3">
    <oc r="CJ36">
      <f>'D:\Documents\Маруся\+Работа\Комиссия по разработке ТПОМС\Протоколы\2020\Протокол №05 от 26.03.2020\СМО\[ИГС v8.xls]Лист2'!$AW33</f>
    </oc>
    <nc r="CJ36">
      <f>'Y:\Документы ТФОМС\Комиссия по разработке ТПОМС\Протоколы\2020\Протокол №10\СМО\[ИГС.xls]Лист2'!$AW33</f>
    </nc>
  </rcc>
  <rcc rId="284329" sId="3">
    <oc r="CK36">
      <f>'D:\Documents\Маруся\+Работа\Комиссия по разработке ТПОМС\Протоколы\2020\Протокол №05 от 26.03.2020\СМО\[ИГС v8.xls]Лист2'!$AT179</f>
    </oc>
    <nc r="CK36">
      <f>'Y:\Документы ТФОМС\Комиссия по разработке ТПОМС\Протоколы\2020\Протокол №10\СМО\[ИГС.xls]Лист2'!$AT179</f>
    </nc>
  </rcc>
  <rcc rId="284330" sId="3">
    <oc r="CL36">
      <f>'D:\Documents\Маруся\+Работа\Комиссия по разработке ТПОМС\Протоколы\2020\Протокол №05 от 26.03.2020\СМО\[ИГС v8.xls]Лист2'!$AT33</f>
    </oc>
    <nc r="CL36">
      <f>'Y:\Документы ТФОМС\Комиссия по разработке ТПОМС\Протоколы\2020\Протокол №10\СМО\[ИГС.xls]Лист2'!$AT33</f>
    </nc>
  </rcc>
  <rcc rId="284331" sId="3">
    <oc r="CM36">
      <f>'D:\Documents\Маруся\+Работа\Комиссия по разработке ТПОМС\Протоколы\2020\Протокол №05 от 26.03.2020\СМО\[ИГС v8.xls]Лист2'!$AU179</f>
    </oc>
    <nc r="CM36">
      <f>'Y:\Документы ТФОМС\Комиссия по разработке ТПОМС\Протоколы\2020\Протокол №10\СМО\[ИГС.xls]Лист2'!$AU179</f>
    </nc>
  </rcc>
  <rcc rId="284332" sId="3">
    <oc r="CN36">
      <f>'D:\Documents\Маруся\+Работа\Комиссия по разработке ТПОМС\Протоколы\2020\Протокол №05 от 26.03.2020\СМО\[ИГС v8.xls]Лист2'!$AU33</f>
    </oc>
    <nc r="CN36">
      <f>'Y:\Документы ТФОМС\Комиссия по разработке ТПОМС\Протоколы\2020\Протокол №10\СМО\[ИГС.xls]Лист2'!$AU33</f>
    </nc>
  </rcc>
  <rcc rId="284333" sId="3">
    <oc r="CO36">
      <f>'D:\Documents\Маруся\+Работа\Комиссия по разработке ТПОМС\Протоколы\2020\Протокол №05 от 26.03.2020\СМО\[ИГС v8.xls]Лист2'!$AV179</f>
    </oc>
    <nc r="CO36">
      <f>'Y:\Документы ТФОМС\Комиссия по разработке ТПОМС\Протоколы\2020\Протокол №10\СМО\[ИГС.xls]Лист2'!$AV179</f>
    </nc>
  </rcc>
  <rcc rId="284334" sId="3">
    <oc r="CP36">
      <f>'D:\Documents\Маруся\+Работа\Комиссия по разработке ТПОМС\Протоколы\2020\Протокол №05 от 26.03.2020\СМО\[ИГС v8.xls]Лист2'!$AV33</f>
    </oc>
    <nc r="CP36">
      <f>'Y:\Документы ТФОМС\Комиссия по разработке ТПОМС\Протоколы\2020\Протокол №10\СМО\[ИГС.xls]Лист2'!$AV33</f>
    </nc>
  </rcc>
  <rcc rId="284335" sId="3">
    <oc r="CQ36">
      <f>'D:\Documents\Маруся\+Работа\Комиссия по разработке ТПОМС\Протоколы\2020\Протокол №05 от 26.03.2020\СМО\[ИГС v8.xls]Лист2'!$AX179</f>
    </oc>
    <nc r="CQ36">
      <f>'Y:\Документы ТФОМС\Комиссия по разработке ТПОМС\Протоколы\2020\Протокол №10\СМО\[ИГС.xls]Лист2'!$AX179</f>
    </nc>
  </rcc>
  <rcc rId="284336" sId="3">
    <oc r="CR36">
      <f>'D:\Documents\Маруся\+Работа\Комиссия по разработке ТПОМС\Протоколы\2020\Протокол №05 от 26.03.2020\СМО\[ИГС v8.xls]Лист2'!$AX33</f>
    </oc>
    <nc r="CR36">
      <f>'Y:\Документы ТФОМС\Комиссия по разработке ТПОМС\Протоколы\2020\Протокол №10\СМО\[ИГС.xls]Лист2'!$AX33</f>
    </nc>
  </rcc>
  <rcc rId="284337" sId="3">
    <oc r="AA37">
      <f>'D:\Documents\Маруся\+Работа\Комиссия по разработке ТПОМС\Протоколы\2020\Протокол №05 от 26.03.2020\СМО\[ИГС v8.xls]Лист2'!$M180</f>
    </oc>
    <nc r="AA37">
      <f>'Y:\Документы ТФОМС\Комиссия по разработке ТПОМС\Протоколы\2020\Протокол №10\СМО\[ИГС.xls]Лист2'!$M180</f>
    </nc>
  </rcc>
  <rcc rId="284338" sId="3">
    <oc r="AB37">
      <f>'D:\Documents\Маруся\+Работа\Комиссия по разработке ТПОМС\Протоколы\2020\Протокол №05 от 26.03.2020\СМО\[ИГС v8.xls]Лист2'!$M34</f>
    </oc>
    <nc r="AB37">
      <f>'Y:\Документы ТФОМС\Комиссия по разработке ТПОМС\Протоколы\2020\Протокол №10\СМО\[ИГС.xls]Лист2'!$M34</f>
    </nc>
  </rcc>
  <rcc rId="284339" sId="3">
    <oc r="AC37">
      <f>'D:\Documents\Маруся\+Работа\Комиссия по разработке ТПОМС\Протоколы\2020\Протокол №05 от 26.03.2020\СМО\[ИГС v8.xls]Лист2'!$N180</f>
    </oc>
    <nc r="AC37">
      <f>'Y:\Документы ТФОМС\Комиссия по разработке ТПОМС\Протоколы\2020\Протокол №10\СМО\[ИГС.xls]Лист2'!$N180</f>
    </nc>
  </rcc>
  <rcc rId="284340" sId="3">
    <oc r="AD37">
      <f>'D:\Documents\Маруся\+Работа\Комиссия по разработке ТПОМС\Протоколы\2020\Протокол №05 от 26.03.2020\СМО\[ИГС v8.xls]Лист2'!$N34</f>
    </oc>
    <nc r="AD37">
      <f>'Y:\Документы ТФОМС\Комиссия по разработке ТПОМС\Протоколы\2020\Протокол №10\СМО\[ИГС.xls]Лист2'!$N34</f>
    </nc>
  </rcc>
  <rcc rId="284341" sId="3">
    <oc r="AE37">
      <f>'D:\Documents\Маруся\+Работа\Комиссия по разработке ТПОМС\Протоколы\2020\Протокол №05 от 26.03.2020\СМО\[ИГС v8.xls]Лист2'!$O180</f>
    </oc>
    <nc r="AE37">
      <f>'Y:\Документы ТФОМС\Комиссия по разработке ТПОМС\Протоколы\2020\Протокол №10\СМО\[ИГС.xls]Лист2'!$O180</f>
    </nc>
  </rcc>
  <rcc rId="284342" sId="3">
    <oc r="AF37">
      <f>'D:\Documents\Маруся\+Работа\Комиссия по разработке ТПОМС\Протоколы\2020\Протокол №05 от 26.03.2020\СМО\[ИГС v8.xls]Лист2'!$O34</f>
    </oc>
    <nc r="AF37">
      <f>'Y:\Документы ТФОМС\Комиссия по разработке ТПОМС\Протоколы\2020\Протокол №10\СМО\[ИГС.xls]Лист2'!$O34</f>
    </nc>
  </rcc>
  <rcc rId="284343" sId="3">
    <oc r="AG37">
      <f>'D:\Documents\Маруся\+Работа\Комиссия по разработке ТПОМС\Протоколы\2020\Протокол №05 от 26.03.2020\СМО\[ИГС v8.xls]Лист2'!$S180</f>
    </oc>
    <nc r="AG37">
      <f>'Y:\Документы ТФОМС\Комиссия по разработке ТПОМС\Протоколы\2020\Протокол №10\СМО\[ИГС.xls]Лист2'!$S180</f>
    </nc>
  </rcc>
  <rcc rId="284344" sId="3">
    <oc r="AH37">
      <f>'D:\Documents\Маруся\+Работа\Комиссия по разработке ТПОМС\Протоколы\2020\Протокол №05 от 26.03.2020\СМО\[ИГС v8.xls]Лист2'!$S34</f>
    </oc>
    <nc r="AH37">
      <f>'Y:\Документы ТФОМС\Комиссия по разработке ТПОМС\Протоколы\2020\Протокол №10\СМО\[ИГС.xls]Лист2'!$S34</f>
    </nc>
  </rcc>
  <rcc rId="284345" sId="3">
    <oc r="AI37">
      <f>'D:\Documents\Маруся\+Работа\Комиссия по разработке ТПОМС\Протоколы\2020\Протокол №05 от 26.03.2020\СМО\[ИГС v8.xls]Лист2'!$P180</f>
    </oc>
    <nc r="AI37">
      <f>'Y:\Документы ТФОМС\Комиссия по разработке ТПОМС\Протоколы\2020\Протокол №10\СМО\[ИГС.xls]Лист2'!$P180</f>
    </nc>
  </rcc>
  <rcc rId="284346" sId="3">
    <oc r="AJ37">
      <f>'D:\Documents\Маруся\+Работа\Комиссия по разработке ТПОМС\Протоколы\2020\Протокол №05 от 26.03.2020\СМО\[ИГС v8.xls]Лист2'!$P34</f>
    </oc>
    <nc r="AJ37">
      <f>'Y:\Документы ТФОМС\Комиссия по разработке ТПОМС\Протоколы\2020\Протокол №10\СМО\[ИГС.xls]Лист2'!$P34</f>
    </nc>
  </rcc>
  <rcc rId="284347" sId="3">
    <oc r="AK37">
      <f>'D:\Documents\Маруся\+Работа\Комиссия по разработке ТПОМС\Протоколы\2020\Протокол №05 от 26.03.2020\СМО\[ИГС v8.xls]Лист2'!$Q180</f>
    </oc>
    <nc r="AK37">
      <f>'Y:\Документы ТФОМС\Комиссия по разработке ТПОМС\Протоколы\2020\Протокол №10\СМО\[ИГС.xls]Лист2'!$Q180</f>
    </nc>
  </rcc>
  <rcc rId="284348" sId="3">
    <oc r="AL37">
      <f>'D:\Documents\Маруся\+Работа\Комиссия по разработке ТПОМС\Протоколы\2020\Протокол №05 от 26.03.2020\СМО\[ИГС v8.xls]Лист2'!$Q34</f>
    </oc>
    <nc r="AL37">
      <f>'Y:\Документы ТФОМС\Комиссия по разработке ТПОМС\Протоколы\2020\Протокол №10\СМО\[ИГС.xls]Лист2'!$Q34</f>
    </nc>
  </rcc>
  <rcc rId="284349" sId="3">
    <oc r="AM37">
      <f>'D:\Documents\Маруся\+Работа\Комиссия по разработке ТПОМС\Протоколы\2020\Протокол №05 от 26.03.2020\СМО\[ИГС v8.xls]Лист2'!$R180</f>
    </oc>
    <nc r="AM37">
      <f>'Y:\Документы ТФОМС\Комиссия по разработке ТПОМС\Протоколы\2020\Протокол №10\СМО\[ИГС.xls]Лист2'!$R180</f>
    </nc>
  </rcc>
  <rcc rId="284350" sId="3">
    <oc r="AN37">
      <f>'D:\Documents\Маруся\+Работа\Комиссия по разработке ТПОМС\Протоколы\2020\Протокол №05 от 26.03.2020\СМО\[ИГС v8.xls]Лист2'!$R34</f>
    </oc>
    <nc r="AN37">
      <f>'Y:\Документы ТФОМС\Комиссия по разработке ТПОМС\Протоколы\2020\Протокол №10\СМО\[ИГС.xls]Лист2'!$R34</f>
    </nc>
  </rcc>
  <rcc rId="284351" sId="3">
    <oc r="AO37">
      <f>'D:\Documents\Маруся\+Работа\Комиссия по разработке ТПОМС\Протоколы\2020\Протокол №05 от 26.03.2020\СМО\[ИГС v8.xls]Лист2'!$T180</f>
    </oc>
    <nc r="AO37">
      <f>'Y:\Документы ТФОМС\Комиссия по разработке ТПОМС\Протоколы\2020\Протокол №10\СМО\[ИГС.xls]Лист2'!$T180</f>
    </nc>
  </rcc>
  <rcc rId="284352" sId="3">
    <oc r="AP37">
      <f>'D:\Documents\Маруся\+Работа\Комиссия по разработке ТПОМС\Протоколы\2020\Протокол №05 от 26.03.2020\СМО\[ИГС v8.xls]Лист2'!$T34</f>
    </oc>
    <nc r="AP37">
      <f>'Y:\Документы ТФОМС\Комиссия по разработке ТПОМС\Протоколы\2020\Протокол №10\СМО\[ИГС.xls]Лист2'!$T34</f>
    </nc>
  </rcc>
  <rcc rId="284353" sId="3">
    <oc r="AS37">
      <f>'D:\Documents\Маруся\+Работа\Комиссия по разработке ТПОМС\Протоколы\2020\Протокол №05 от 26.03.2020\СМО\[ИГС v8.xls]Лист2'!$W180</f>
    </oc>
    <nc r="AS37">
      <f>'Y:\Документы ТФОМС\Комиссия по разработке ТПОМС\Протоколы\2020\Протокол №10\СМО\[ИГС.xls]Лист2'!$W180</f>
    </nc>
  </rcc>
  <rcc rId="284354" sId="3">
    <oc r="AT37">
      <f>'D:\Documents\Маруся\+Работа\Комиссия по разработке ТПОМС\Протоколы\2020\Протокол №05 от 26.03.2020\СМО\[ИГС v8.xls]Лист2'!$W34</f>
    </oc>
    <nc r="AT37">
      <f>'Y:\Документы ТФОМС\Комиссия по разработке ТПОМС\Протоколы\2020\Протокол №10\СМО\[ИГС.xls]Лист2'!$W34</f>
    </nc>
  </rcc>
  <rcc rId="284355" sId="3">
    <oc r="AU37">
      <f>'D:\Documents\Маруся\+Работа\Комиссия по разработке ТПОМС\Протоколы\2020\Протокол №05 от 26.03.2020\СМО\[ИГС v8.xls]Лист2'!$X180</f>
    </oc>
    <nc r="AU37">
      <f>'Y:\Документы ТФОМС\Комиссия по разработке ТПОМС\Протоколы\2020\Протокол №10\СМО\[ИГС.xls]Лист2'!$X180</f>
    </nc>
  </rcc>
  <rcc rId="284356" sId="3">
    <oc r="AV37">
      <f>'D:\Documents\Маруся\+Работа\Комиссия по разработке ТПОМС\Протоколы\2020\Протокол №05 от 26.03.2020\СМО\[ИГС v8.xls]Лист2'!$X34</f>
    </oc>
    <nc r="AV37">
      <f>'Y:\Документы ТФОМС\Комиссия по разработке ТПОМС\Протоколы\2020\Протокол №10\СМО\[ИГС.xls]Лист2'!$X34</f>
    </nc>
  </rcc>
  <rcc rId="284357" sId="3">
    <oc r="AW37">
      <f>'D:\Documents\Маруся\+Работа\Комиссия по разработке ТПОМС\Протоколы\2020\Протокол №05 от 26.03.2020\СМО\[ИГС v8.xls]Лист2'!$Y180</f>
    </oc>
    <nc r="AW37">
      <f>'Y:\Документы ТФОМС\Комиссия по разработке ТПОМС\Протоколы\2020\Протокол №10\СМО\[ИГС.xls]Лист2'!$Y180</f>
    </nc>
  </rcc>
  <rcc rId="284358" sId="3">
    <oc r="AX37">
      <f>'D:\Documents\Маруся\+Работа\Комиссия по разработке ТПОМС\Протоколы\2020\Протокол №05 от 26.03.2020\СМО\[ИГС v8.xls]Лист2'!$Y34</f>
    </oc>
    <nc r="AX37">
      <f>'Y:\Документы ТФОМС\Комиссия по разработке ТПОМС\Протоколы\2020\Протокол №10\СМО\[ИГС.xls]Лист2'!$Y34</f>
    </nc>
  </rcc>
  <rcc rId="284359" sId="3">
    <oc r="AY37">
      <f>'D:\Documents\Маруся\+Работа\Комиссия по разработке ТПОМС\Протоколы\2020\Протокол №05 от 26.03.2020\СМО\[ИГС v8.xls]Лист2'!$AC180</f>
    </oc>
    <nc r="AY37">
      <f>'Y:\Документы ТФОМС\Комиссия по разработке ТПОМС\Протоколы\2020\Протокол №10\СМО\[ИГС.xls]Лист2'!$AC180</f>
    </nc>
  </rcc>
  <rcc rId="284360" sId="3">
    <oc r="AZ37">
      <f>'D:\Documents\Маруся\+Работа\Комиссия по разработке ТПОМС\Протоколы\2020\Протокол №05 от 26.03.2020\СМО\[ИГС v8.xls]Лист2'!$AC34</f>
    </oc>
    <nc r="AZ37">
      <f>'Y:\Документы ТФОМС\Комиссия по разработке ТПОМС\Протоколы\2020\Протокол №10\СМО\[ИГС.xls]Лист2'!$AC34</f>
    </nc>
  </rcc>
  <rcc rId="284361" sId="3">
    <oc r="BA37">
      <f>'D:\Documents\Маруся\+Работа\Комиссия по разработке ТПОМС\Протоколы\2020\Протокол №05 от 26.03.2020\СМО\[ИГС v8.xls]Лист2'!$Z180</f>
    </oc>
    <nc r="BA37">
      <f>'Y:\Документы ТФОМС\Комиссия по разработке ТПОМС\Протоколы\2020\Протокол №10\СМО\[ИГС.xls]Лист2'!$Z180</f>
    </nc>
  </rcc>
  <rcc rId="284362" sId="3">
    <oc r="BB37">
      <f>'D:\Documents\Маруся\+Работа\Комиссия по разработке ТПОМС\Протоколы\2020\Протокол №05 от 26.03.2020\СМО\[ИГС v8.xls]Лист2'!$Z34</f>
    </oc>
    <nc r="BB37">
      <f>'Y:\Документы ТФОМС\Комиссия по разработке ТПОМС\Протоколы\2020\Протокол №10\СМО\[ИГС.xls]Лист2'!$Z34</f>
    </nc>
  </rcc>
  <rcc rId="284363" sId="3">
    <oc r="BC37">
      <f>'D:\Documents\Маруся\+Работа\Комиссия по разработке ТПОМС\Протоколы\2020\Протокол №05 от 26.03.2020\СМО\[ИГС v8.xls]Лист2'!$AA180</f>
    </oc>
    <nc r="BC37">
      <f>'Y:\Документы ТФОМС\Комиссия по разработке ТПОМС\Протоколы\2020\Протокол №10\СМО\[ИГС.xls]Лист2'!$AA180</f>
    </nc>
  </rcc>
  <rcc rId="284364" sId="3">
    <oc r="BD37">
      <f>'D:\Documents\Маруся\+Работа\Комиссия по разработке ТПОМС\Протоколы\2020\Протокол №05 от 26.03.2020\СМО\[ИГС v8.xls]Лист2'!$AA34</f>
    </oc>
    <nc r="BD37">
      <f>'Y:\Документы ТФОМС\Комиссия по разработке ТПОМС\Протоколы\2020\Протокол №10\СМО\[ИГС.xls]Лист2'!$AA34</f>
    </nc>
  </rcc>
  <rcc rId="284365" sId="3">
    <oc r="BE37">
      <f>'D:\Documents\Маруся\+Работа\Комиссия по разработке ТПОМС\Протоколы\2020\Протокол №05 от 26.03.2020\СМО\[ИГС v8.xls]Лист2'!$AB180</f>
    </oc>
    <nc r="BE37">
      <f>'Y:\Документы ТФОМС\Комиссия по разработке ТПОМС\Протоколы\2020\Протокол №10\СМО\[ИГС.xls]Лист2'!$AB180</f>
    </nc>
  </rcc>
  <rcc rId="284366" sId="3">
    <oc r="BF37">
      <f>'D:\Documents\Маруся\+Работа\Комиссия по разработке ТПОМС\Протоколы\2020\Протокол №05 от 26.03.2020\СМО\[ИГС v8.xls]Лист2'!$AB34</f>
    </oc>
    <nc r="BF37">
      <f>'Y:\Документы ТФОМС\Комиссия по разработке ТПОМС\Протоколы\2020\Протокол №10\СМО\[ИГС.xls]Лист2'!$AB34</f>
    </nc>
  </rcc>
  <rcc rId="284367" sId="3">
    <oc r="BG37">
      <f>'D:\Documents\Маруся\+Работа\Комиссия по разработке ТПОМС\Протоколы\2020\Протокол №05 от 26.03.2020\СМО\[ИГС v8.xls]Лист2'!$AD180</f>
    </oc>
    <nc r="BG37">
      <f>'Y:\Документы ТФОМС\Комиссия по разработке ТПОМС\Протоколы\2020\Протокол №10\СМО\[ИГС.xls]Лист2'!$AD180</f>
    </nc>
  </rcc>
  <rcc rId="284368" sId="3">
    <oc r="BH37">
      <f>'D:\Documents\Маруся\+Работа\Комиссия по разработке ТПОМС\Протоколы\2020\Протокол №05 от 26.03.2020\СМО\[ИГС v8.xls]Лист2'!$AD34</f>
    </oc>
    <nc r="BH37">
      <f>'Y:\Документы ТФОМС\Комиссия по разработке ТПОМС\Протоколы\2020\Протокол №10\СМО\[ИГС.xls]Лист2'!$AD34</f>
    </nc>
  </rcc>
  <rcc rId="284369" sId="3">
    <oc r="BK37">
      <f>'D:\Documents\Маруся\+Работа\Комиссия по разработке ТПОМС\Протоколы\2020\Протокол №05 от 26.03.2020\СМО\[ИГС v8.xls]Лист2'!$AG180</f>
    </oc>
    <nc r="BK37">
      <f>'Y:\Документы ТФОМС\Комиссия по разработке ТПОМС\Протоколы\2020\Протокол №10\СМО\[ИГС.xls]Лист2'!$AG180</f>
    </nc>
  </rcc>
  <rcc rId="284370" sId="3">
    <oc r="BL37">
      <f>'D:\Documents\Маруся\+Работа\Комиссия по разработке ТПОМС\Протоколы\2020\Протокол №05 от 26.03.2020\СМО\[ИГС v8.xls]Лист2'!$AG34</f>
    </oc>
    <nc r="BL37">
      <f>'Y:\Документы ТФОМС\Комиссия по разработке ТПОМС\Протоколы\2020\Протокол №10\СМО\[ИГС.xls]Лист2'!$AG34</f>
    </nc>
  </rcc>
  <rcc rId="284371" sId="3">
    <oc r="BM37">
      <f>'D:\Documents\Маруся\+Работа\Комиссия по разработке ТПОМС\Протоколы\2020\Протокол №05 от 26.03.2020\СМО\[ИГС v8.xls]Лист2'!$AH180</f>
    </oc>
    <nc r="BM37">
      <f>'Y:\Документы ТФОМС\Комиссия по разработке ТПОМС\Протоколы\2020\Протокол №10\СМО\[ИГС.xls]Лист2'!$AH180</f>
    </nc>
  </rcc>
  <rcc rId="284372" sId="3">
    <oc r="BN37">
      <f>'D:\Documents\Маруся\+Работа\Комиссия по разработке ТПОМС\Протоколы\2020\Протокол №05 от 26.03.2020\СМО\[ИГС v8.xls]Лист2'!$AH34</f>
    </oc>
    <nc r="BN37">
      <f>'Y:\Документы ТФОМС\Комиссия по разработке ТПОМС\Протоколы\2020\Протокол №10\СМО\[ИГС.xls]Лист2'!$AH34</f>
    </nc>
  </rcc>
  <rcc rId="284373" sId="3">
    <oc r="BO37">
      <f>'D:\Documents\Маруся\+Работа\Комиссия по разработке ТПОМС\Протоколы\2020\Протокол №05 от 26.03.2020\СМО\[ИГС v8.xls]Лист2'!$AI180</f>
    </oc>
    <nc r="BO37">
      <f>'Y:\Документы ТФОМС\Комиссия по разработке ТПОМС\Протоколы\2020\Протокол №10\СМО\[ИГС.xls]Лист2'!$AI180</f>
    </nc>
  </rcc>
  <rcc rId="284374" sId="3">
    <oc r="BP37">
      <f>'D:\Documents\Маруся\+Работа\Комиссия по разработке ТПОМС\Протоколы\2020\Протокол №05 от 26.03.2020\СМО\[ИГС v8.xls]Лист2'!$AI34</f>
    </oc>
    <nc r="BP37">
      <f>'Y:\Документы ТФОМС\Комиссия по разработке ТПОМС\Протоколы\2020\Протокол №10\СМО\[ИГС.xls]Лист2'!$AI34</f>
    </nc>
  </rcc>
  <rcc rId="284375" sId="3">
    <oc r="BQ37">
      <f>'D:\Documents\Маруся\+Работа\Комиссия по разработке ТПОМС\Протоколы\2020\Протокол №05 от 26.03.2020\СМО\[ИГС v8.xls]Лист2'!$AM180</f>
    </oc>
    <nc r="BQ37">
      <f>'Y:\Документы ТФОМС\Комиссия по разработке ТПОМС\Протоколы\2020\Протокол №10\СМО\[ИГС.xls]Лист2'!$AM180</f>
    </nc>
  </rcc>
  <rcc rId="284376" sId="3">
    <oc r="BR37">
      <f>'D:\Documents\Маруся\+Работа\Комиссия по разработке ТПОМС\Протоколы\2020\Протокол №05 от 26.03.2020\СМО\[ИГС v8.xls]Лист2'!$AM34</f>
    </oc>
    <nc r="BR37">
      <f>'Y:\Документы ТФОМС\Комиссия по разработке ТПОМС\Протоколы\2020\Протокол №10\СМО\[ИГС.xls]Лист2'!$AM34</f>
    </nc>
  </rcc>
  <rcc rId="284377" sId="3">
    <oc r="BS37">
      <f>'D:\Documents\Маруся\+Работа\Комиссия по разработке ТПОМС\Протоколы\2020\Протокол №05 от 26.03.2020\СМО\[ИГС v8.xls]Лист2'!$AJ180</f>
    </oc>
    <nc r="BS37">
      <f>'Y:\Документы ТФОМС\Комиссия по разработке ТПОМС\Протоколы\2020\Протокол №10\СМО\[ИГС.xls]Лист2'!$AJ180</f>
    </nc>
  </rcc>
  <rcc rId="284378" sId="3">
    <oc r="BT37">
      <f>'D:\Documents\Маруся\+Работа\Комиссия по разработке ТПОМС\Протоколы\2020\Протокол №05 от 26.03.2020\СМО\[ИГС v8.xls]Лист2'!$AJ34</f>
    </oc>
    <nc r="BT37">
      <f>'Y:\Документы ТФОМС\Комиссия по разработке ТПОМС\Протоколы\2020\Протокол №10\СМО\[ИГС.xls]Лист2'!$AJ34</f>
    </nc>
  </rcc>
  <rcc rId="284379" sId="3">
    <oc r="BU37">
      <f>'D:\Documents\Маруся\+Работа\Комиссия по разработке ТПОМС\Протоколы\2020\Протокол №05 от 26.03.2020\СМО\[ИГС v8.xls]Лист2'!$AK180</f>
    </oc>
    <nc r="BU37">
      <f>'Y:\Документы ТФОМС\Комиссия по разработке ТПОМС\Протоколы\2020\Протокол №10\СМО\[ИГС.xls]Лист2'!$AK180</f>
    </nc>
  </rcc>
  <rcc rId="284380" sId="3">
    <oc r="BV37">
      <f>'D:\Documents\Маруся\+Работа\Комиссия по разработке ТПОМС\Протоколы\2020\Протокол №05 от 26.03.2020\СМО\[ИГС v8.xls]Лист2'!$AK34</f>
    </oc>
    <nc r="BV37">
      <f>'Y:\Документы ТФОМС\Комиссия по разработке ТПОМС\Протоколы\2020\Протокол №10\СМО\[ИГС.xls]Лист2'!$AK34</f>
    </nc>
  </rcc>
  <rcc rId="284381" sId="3">
    <oc r="BW37">
      <f>'D:\Documents\Маруся\+Работа\Комиссия по разработке ТПОМС\Протоколы\2020\Протокол №05 от 26.03.2020\СМО\[ИГС v8.xls]Лист2'!$AL180</f>
    </oc>
    <nc r="BW37">
      <f>'Y:\Документы ТФОМС\Комиссия по разработке ТПОМС\Протоколы\2020\Протокол №10\СМО\[ИГС.xls]Лист2'!$AL180</f>
    </nc>
  </rcc>
  <rcc rId="284382" sId="3">
    <oc r="BX37">
      <f>'D:\Documents\Маруся\+Работа\Комиссия по разработке ТПОМС\Протоколы\2020\Протокол №05 от 26.03.2020\СМО\[ИГС v8.xls]Лист2'!$AL34</f>
    </oc>
    <nc r="BX37">
      <f>'Y:\Документы ТФОМС\Комиссия по разработке ТПОМС\Протоколы\2020\Протокол №10\СМО\[ИГС.xls]Лист2'!$AL34</f>
    </nc>
  </rcc>
  <rcc rId="284383" sId="3">
    <oc r="BY37">
      <f>'D:\Documents\Маруся\+Работа\Комиссия по разработке ТПОМС\Протоколы\2020\Протокол №05 от 26.03.2020\СМО\[ИГС v8.xls]Лист2'!$AN180</f>
    </oc>
    <nc r="BY37">
      <f>'Y:\Документы ТФОМС\Комиссия по разработке ТПОМС\Протоколы\2020\Протокол №10\СМО\[ИГС.xls]Лист2'!$AN180</f>
    </nc>
  </rcc>
  <rcc rId="284384" sId="3">
    <oc r="BZ37">
      <f>'D:\Documents\Маруся\+Работа\Комиссия по разработке ТПОМС\Протоколы\2020\Протокол №05 от 26.03.2020\СМО\[ИГС v8.xls]Лист2'!$AN34</f>
    </oc>
    <nc r="BZ37">
      <f>'Y:\Документы ТФОМС\Комиссия по разработке ТПОМС\Протоколы\2020\Протокол №10\СМО\[ИГС.xls]Лист2'!$AN34</f>
    </nc>
  </rcc>
  <rcc rId="284385" sId="3">
    <oc r="CC37">
      <f>'D:\Documents\Маруся\+Работа\Комиссия по разработке ТПОМС\Протоколы\2020\Протокол №05 от 26.03.2020\СМО\[ИГС v8.xls]Лист2'!$AQ180</f>
    </oc>
    <nc r="CC37">
      <f>'Y:\Документы ТФОМС\Комиссия по разработке ТПОМС\Протоколы\2020\Протокол №10\СМО\[ИГС.xls]Лист2'!$AQ180</f>
    </nc>
  </rcc>
  <rcc rId="284386" sId="3">
    <oc r="CD37">
      <f>'D:\Documents\Маруся\+Работа\Комиссия по разработке ТПОМС\Протоколы\2020\Протокол №05 от 26.03.2020\СМО\[ИГС v8.xls]Лист2'!$AQ34</f>
    </oc>
    <nc r="CD37">
      <f>'Y:\Документы ТФОМС\Комиссия по разработке ТПОМС\Протоколы\2020\Протокол №10\СМО\[ИГС.xls]Лист2'!$AQ34</f>
    </nc>
  </rcc>
  <rcc rId="284387" sId="3">
    <oc r="CE37">
      <f>'D:\Documents\Маруся\+Работа\Комиссия по разработке ТПОМС\Протоколы\2020\Протокол №05 от 26.03.2020\СМО\[ИГС v8.xls]Лист2'!$AR180</f>
    </oc>
    <nc r="CE37">
      <f>'Y:\Документы ТФОМС\Комиссия по разработке ТПОМС\Протоколы\2020\Протокол №10\СМО\[ИГС.xls]Лист2'!$AR180</f>
    </nc>
  </rcc>
  <rcc rId="284388" sId="3">
    <oc r="CF37">
      <f>'D:\Documents\Маруся\+Работа\Комиссия по разработке ТПОМС\Протоколы\2020\Протокол №05 от 26.03.2020\СМО\[ИГС v8.xls]Лист2'!$AR34</f>
    </oc>
    <nc r="CF37">
      <f>'Y:\Документы ТФОМС\Комиссия по разработке ТПОМС\Протоколы\2020\Протокол №10\СМО\[ИГС.xls]Лист2'!$AR34</f>
    </nc>
  </rcc>
  <rcc rId="284389" sId="3">
    <oc r="CG37">
      <f>'D:\Documents\Маруся\+Работа\Комиссия по разработке ТПОМС\Протоколы\2020\Протокол №05 от 26.03.2020\СМО\[ИГС v8.xls]Лист2'!$AS180</f>
    </oc>
    <nc r="CG37">
      <f>'Y:\Документы ТФОМС\Комиссия по разработке ТПОМС\Протоколы\2020\Протокол №10\СМО\[ИГС.xls]Лист2'!$AS180</f>
    </nc>
  </rcc>
  <rcc rId="284390" sId="3">
    <oc r="CH37">
      <f>'D:\Documents\Маруся\+Работа\Комиссия по разработке ТПОМС\Протоколы\2020\Протокол №05 от 26.03.2020\СМО\[ИГС v8.xls]Лист2'!$AS34</f>
    </oc>
    <nc r="CH37">
      <f>'Y:\Документы ТФОМС\Комиссия по разработке ТПОМС\Протоколы\2020\Протокол №10\СМО\[ИГС.xls]Лист2'!$AS34</f>
    </nc>
  </rcc>
  <rcc rId="284391" sId="3">
    <oc r="CI37">
      <f>'D:\Documents\Маруся\+Работа\Комиссия по разработке ТПОМС\Протоколы\2020\Протокол №05 от 26.03.2020\СМО\[ИГС v8.xls]Лист2'!$AW180</f>
    </oc>
    <nc r="CI37">
      <f>'Y:\Документы ТФОМС\Комиссия по разработке ТПОМС\Протоколы\2020\Протокол №10\СМО\[ИГС.xls]Лист2'!$AW180</f>
    </nc>
  </rcc>
  <rcc rId="284392" sId="3">
    <oc r="CJ37">
      <f>'D:\Documents\Маруся\+Работа\Комиссия по разработке ТПОМС\Протоколы\2020\Протокол №05 от 26.03.2020\СМО\[ИГС v8.xls]Лист2'!$AW34</f>
    </oc>
    <nc r="CJ37">
      <f>'Y:\Документы ТФОМС\Комиссия по разработке ТПОМС\Протоколы\2020\Протокол №10\СМО\[ИГС.xls]Лист2'!$AW34</f>
    </nc>
  </rcc>
  <rcc rId="284393" sId="3">
    <oc r="CK37">
      <f>'D:\Documents\Маруся\+Работа\Комиссия по разработке ТПОМС\Протоколы\2020\Протокол №05 от 26.03.2020\СМО\[ИГС v8.xls]Лист2'!$AT180</f>
    </oc>
    <nc r="CK37">
      <f>'Y:\Документы ТФОМС\Комиссия по разработке ТПОМС\Протоколы\2020\Протокол №10\СМО\[ИГС.xls]Лист2'!$AT180</f>
    </nc>
  </rcc>
  <rcc rId="284394" sId="3">
    <oc r="CL37">
      <f>'D:\Documents\Маруся\+Работа\Комиссия по разработке ТПОМС\Протоколы\2020\Протокол №05 от 26.03.2020\СМО\[ИГС v8.xls]Лист2'!$AT34</f>
    </oc>
    <nc r="CL37">
      <f>'Y:\Документы ТФОМС\Комиссия по разработке ТПОМС\Протоколы\2020\Протокол №10\СМО\[ИГС.xls]Лист2'!$AT34</f>
    </nc>
  </rcc>
  <rcc rId="284395" sId="3">
    <oc r="CM37">
      <f>'D:\Documents\Маруся\+Работа\Комиссия по разработке ТПОМС\Протоколы\2020\Протокол №05 от 26.03.2020\СМО\[ИГС v8.xls]Лист2'!$AU180</f>
    </oc>
    <nc r="CM37">
      <f>'Y:\Документы ТФОМС\Комиссия по разработке ТПОМС\Протоколы\2020\Протокол №10\СМО\[ИГС.xls]Лист2'!$AU180</f>
    </nc>
  </rcc>
  <rcc rId="284396" sId="3">
    <oc r="CN37">
      <f>'D:\Documents\Маруся\+Работа\Комиссия по разработке ТПОМС\Протоколы\2020\Протокол №05 от 26.03.2020\СМО\[ИГС v8.xls]Лист2'!$AU34</f>
    </oc>
    <nc r="CN37">
      <f>'Y:\Документы ТФОМС\Комиссия по разработке ТПОМС\Протоколы\2020\Протокол №10\СМО\[ИГС.xls]Лист2'!$AU34</f>
    </nc>
  </rcc>
  <rcc rId="284397" sId="3">
    <oc r="CO37">
      <f>'D:\Documents\Маруся\+Работа\Комиссия по разработке ТПОМС\Протоколы\2020\Протокол №05 от 26.03.2020\СМО\[ИГС v8.xls]Лист2'!$AV180</f>
    </oc>
    <nc r="CO37">
      <f>'Y:\Документы ТФОМС\Комиссия по разработке ТПОМС\Протоколы\2020\Протокол №10\СМО\[ИГС.xls]Лист2'!$AV180</f>
    </nc>
  </rcc>
  <rcc rId="284398" sId="3">
    <oc r="CP37">
      <f>'D:\Documents\Маруся\+Работа\Комиссия по разработке ТПОМС\Протоколы\2020\Протокол №05 от 26.03.2020\СМО\[ИГС v8.xls]Лист2'!$AV34</f>
    </oc>
    <nc r="CP37">
      <f>'Y:\Документы ТФОМС\Комиссия по разработке ТПОМС\Протоколы\2020\Протокол №10\СМО\[ИГС.xls]Лист2'!$AV34</f>
    </nc>
  </rcc>
  <rcc rId="284399" sId="3">
    <oc r="CQ37">
      <f>'D:\Documents\Маруся\+Работа\Комиссия по разработке ТПОМС\Протоколы\2020\Протокол №05 от 26.03.2020\СМО\[ИГС v8.xls]Лист2'!$AX180</f>
    </oc>
    <nc r="CQ37">
      <f>'Y:\Документы ТФОМС\Комиссия по разработке ТПОМС\Протоколы\2020\Протокол №10\СМО\[ИГС.xls]Лист2'!$AX180</f>
    </nc>
  </rcc>
  <rcc rId="284400" sId="3">
    <oc r="CR37">
      <f>'D:\Documents\Маруся\+Работа\Комиссия по разработке ТПОМС\Протоколы\2020\Протокол №05 от 26.03.2020\СМО\[ИГС v8.xls]Лист2'!$AX34</f>
    </oc>
    <nc r="CR37">
      <f>'Y:\Документы ТФОМС\Комиссия по разработке ТПОМС\Протоколы\2020\Протокол №10\СМО\[ИГС.xls]Лист2'!$AX34</f>
    </nc>
  </rcc>
  <rcc rId="284401" sId="3">
    <oc r="AA38">
      <f>'D:\Documents\Маруся\+Работа\Комиссия по разработке ТПОМС\Протоколы\2020\Протокол №05 от 26.03.2020\СМО\[ИГС v8.xls]Лист2'!$M181</f>
    </oc>
    <nc r="AA38">
      <f>'Y:\Документы ТФОМС\Комиссия по разработке ТПОМС\Протоколы\2020\Протокол №10\СМО\[ИГС.xls]Лист2'!$M181</f>
    </nc>
  </rcc>
  <rcc rId="284402" sId="3">
    <oc r="AB38">
      <f>'D:\Documents\Маруся\+Работа\Комиссия по разработке ТПОМС\Протоколы\2020\Протокол №05 от 26.03.2020\СМО\[ИГС v8.xls]Лист2'!$M35</f>
    </oc>
    <nc r="AB38">
      <f>'Y:\Документы ТФОМС\Комиссия по разработке ТПОМС\Протоколы\2020\Протокол №10\СМО\[ИГС.xls]Лист2'!$M35</f>
    </nc>
  </rcc>
  <rcc rId="284403" sId="3">
    <oc r="AC38">
      <f>'D:\Documents\Маруся\+Работа\Комиссия по разработке ТПОМС\Протоколы\2020\Протокол №05 от 26.03.2020\СМО\[ИГС v8.xls]Лист2'!$N181</f>
    </oc>
    <nc r="AC38">
      <f>'Y:\Документы ТФОМС\Комиссия по разработке ТПОМС\Протоколы\2020\Протокол №10\СМО\[ИГС.xls]Лист2'!$N181</f>
    </nc>
  </rcc>
  <rcc rId="284404" sId="3">
    <oc r="AD38">
      <f>'D:\Documents\Маруся\+Работа\Комиссия по разработке ТПОМС\Протоколы\2020\Протокол №05 от 26.03.2020\СМО\[ИГС v8.xls]Лист2'!$N35</f>
    </oc>
    <nc r="AD38">
      <f>'Y:\Документы ТФОМС\Комиссия по разработке ТПОМС\Протоколы\2020\Протокол №10\СМО\[ИГС.xls]Лист2'!$N35</f>
    </nc>
  </rcc>
  <rcc rId="284405" sId="3">
    <oc r="AE38">
      <f>'D:\Documents\Маруся\+Работа\Комиссия по разработке ТПОМС\Протоколы\2020\Протокол №05 от 26.03.2020\СМО\[ИГС v8.xls]Лист2'!$O181</f>
    </oc>
    <nc r="AE38">
      <f>'Y:\Документы ТФОМС\Комиссия по разработке ТПОМС\Протоколы\2020\Протокол №10\СМО\[ИГС.xls]Лист2'!$O181</f>
    </nc>
  </rcc>
  <rcc rId="284406" sId="3">
    <oc r="AF38">
      <f>'D:\Documents\Маруся\+Работа\Комиссия по разработке ТПОМС\Протоколы\2020\Протокол №05 от 26.03.2020\СМО\[ИГС v8.xls]Лист2'!$O35</f>
    </oc>
    <nc r="AF38">
      <f>'Y:\Документы ТФОМС\Комиссия по разработке ТПОМС\Протоколы\2020\Протокол №10\СМО\[ИГС.xls]Лист2'!$O35</f>
    </nc>
  </rcc>
  <rcc rId="284407" sId="3">
    <oc r="AG38">
      <f>'D:\Documents\Маруся\+Работа\Комиссия по разработке ТПОМС\Протоколы\2020\Протокол №05 от 26.03.2020\СМО\[ИГС v8.xls]Лист2'!$S181</f>
    </oc>
    <nc r="AG38">
      <f>'Y:\Документы ТФОМС\Комиссия по разработке ТПОМС\Протоколы\2020\Протокол №10\СМО\[ИГС.xls]Лист2'!$S181</f>
    </nc>
  </rcc>
  <rcc rId="284408" sId="3">
    <oc r="AH38">
      <f>'D:\Documents\Маруся\+Работа\Комиссия по разработке ТПОМС\Протоколы\2020\Протокол №05 от 26.03.2020\СМО\[ИГС v8.xls]Лист2'!$S35</f>
    </oc>
    <nc r="AH38">
      <f>'Y:\Документы ТФОМС\Комиссия по разработке ТПОМС\Протоколы\2020\Протокол №10\СМО\[ИГС.xls]Лист2'!$S35</f>
    </nc>
  </rcc>
  <rcc rId="284409" sId="3">
    <oc r="AI38">
      <f>'D:\Documents\Маруся\+Работа\Комиссия по разработке ТПОМС\Протоколы\2020\Протокол №05 от 26.03.2020\СМО\[ИГС v8.xls]Лист2'!$P181</f>
    </oc>
    <nc r="AI38">
      <f>'Y:\Документы ТФОМС\Комиссия по разработке ТПОМС\Протоколы\2020\Протокол №10\СМО\[ИГС.xls]Лист2'!$P181</f>
    </nc>
  </rcc>
  <rcc rId="284410" sId="3">
    <oc r="AJ38">
      <f>'D:\Documents\Маруся\+Работа\Комиссия по разработке ТПОМС\Протоколы\2020\Протокол №05 от 26.03.2020\СМО\[ИГС v8.xls]Лист2'!$P35</f>
    </oc>
    <nc r="AJ38">
      <f>'Y:\Документы ТФОМС\Комиссия по разработке ТПОМС\Протоколы\2020\Протокол №10\СМО\[ИГС.xls]Лист2'!$P35</f>
    </nc>
  </rcc>
  <rcc rId="284411" sId="3">
    <oc r="AK38">
      <f>'D:\Documents\Маруся\+Работа\Комиссия по разработке ТПОМС\Протоколы\2020\Протокол №05 от 26.03.2020\СМО\[ИГС v8.xls]Лист2'!$Q181</f>
    </oc>
    <nc r="AK38">
      <f>'Y:\Документы ТФОМС\Комиссия по разработке ТПОМС\Протоколы\2020\Протокол №10\СМО\[ИГС.xls]Лист2'!$Q181</f>
    </nc>
  </rcc>
  <rcc rId="284412" sId="3">
    <oc r="AL38">
      <f>'D:\Documents\Маруся\+Работа\Комиссия по разработке ТПОМС\Протоколы\2020\Протокол №05 от 26.03.2020\СМО\[ИГС v8.xls]Лист2'!$Q35</f>
    </oc>
    <nc r="AL38">
      <f>'Y:\Документы ТФОМС\Комиссия по разработке ТПОМС\Протоколы\2020\Протокол №10\СМО\[ИГС.xls]Лист2'!$Q35</f>
    </nc>
  </rcc>
  <rcc rId="284413" sId="3">
    <oc r="AM38">
      <f>'D:\Documents\Маруся\+Работа\Комиссия по разработке ТПОМС\Протоколы\2020\Протокол №05 от 26.03.2020\СМО\[ИГС v8.xls]Лист2'!$R181</f>
    </oc>
    <nc r="AM38">
      <f>'Y:\Документы ТФОМС\Комиссия по разработке ТПОМС\Протоколы\2020\Протокол №10\СМО\[ИГС.xls]Лист2'!$R181</f>
    </nc>
  </rcc>
  <rcc rId="284414" sId="3">
    <oc r="AN38">
      <f>'D:\Documents\Маруся\+Работа\Комиссия по разработке ТПОМС\Протоколы\2020\Протокол №05 от 26.03.2020\СМО\[ИГС v8.xls]Лист2'!$R35</f>
    </oc>
    <nc r="AN38">
      <f>'Y:\Документы ТФОМС\Комиссия по разработке ТПОМС\Протоколы\2020\Протокол №10\СМО\[ИГС.xls]Лист2'!$R35</f>
    </nc>
  </rcc>
  <rcc rId="284415" sId="3">
    <oc r="AO38">
      <f>'D:\Documents\Маруся\+Работа\Комиссия по разработке ТПОМС\Протоколы\2020\Протокол №05 от 26.03.2020\СМО\[ИГС v8.xls]Лист2'!$T181</f>
    </oc>
    <nc r="AO38">
      <f>'Y:\Документы ТФОМС\Комиссия по разработке ТПОМС\Протоколы\2020\Протокол №10\СМО\[ИГС.xls]Лист2'!$T181</f>
    </nc>
  </rcc>
  <rcc rId="284416" sId="3">
    <oc r="AP38">
      <f>'D:\Documents\Маруся\+Работа\Комиссия по разработке ТПОМС\Протоколы\2020\Протокол №05 от 26.03.2020\СМО\[ИГС v8.xls]Лист2'!$T35</f>
    </oc>
    <nc r="AP38">
      <f>'Y:\Документы ТФОМС\Комиссия по разработке ТПОМС\Протоколы\2020\Протокол №10\СМО\[ИГС.xls]Лист2'!$T35</f>
    </nc>
  </rcc>
  <rcc rId="284417" sId="3">
    <oc r="AS38">
      <f>'D:\Documents\Маруся\+Работа\Комиссия по разработке ТПОМС\Протоколы\2020\Протокол №05 от 26.03.2020\СМО\[ИГС v8.xls]Лист2'!$W181</f>
    </oc>
    <nc r="AS38">
      <f>'Y:\Документы ТФОМС\Комиссия по разработке ТПОМС\Протоколы\2020\Протокол №10\СМО\[ИГС.xls]Лист2'!$W181</f>
    </nc>
  </rcc>
  <rcc rId="284418" sId="3">
    <oc r="AT38">
      <f>'D:\Documents\Маруся\+Работа\Комиссия по разработке ТПОМС\Протоколы\2020\Протокол №05 от 26.03.2020\СМО\[ИГС v8.xls]Лист2'!$W35</f>
    </oc>
    <nc r="AT38">
      <f>'Y:\Документы ТФОМС\Комиссия по разработке ТПОМС\Протоколы\2020\Протокол №10\СМО\[ИГС.xls]Лист2'!$W35</f>
    </nc>
  </rcc>
  <rcc rId="284419" sId="3">
    <oc r="AU38">
      <f>'D:\Documents\Маруся\+Работа\Комиссия по разработке ТПОМС\Протоколы\2020\Протокол №05 от 26.03.2020\СМО\[ИГС v8.xls]Лист2'!$X181</f>
    </oc>
    <nc r="AU38">
      <f>'Y:\Документы ТФОМС\Комиссия по разработке ТПОМС\Протоколы\2020\Протокол №10\СМО\[ИГС.xls]Лист2'!$X181</f>
    </nc>
  </rcc>
  <rcc rId="284420" sId="3">
    <oc r="AV38">
      <f>'D:\Documents\Маруся\+Работа\Комиссия по разработке ТПОМС\Протоколы\2020\Протокол №05 от 26.03.2020\СМО\[ИГС v8.xls]Лист2'!$X35</f>
    </oc>
    <nc r="AV38">
      <f>'Y:\Документы ТФОМС\Комиссия по разработке ТПОМС\Протоколы\2020\Протокол №10\СМО\[ИГС.xls]Лист2'!$X35</f>
    </nc>
  </rcc>
  <rcc rId="284421" sId="3">
    <oc r="AW38">
      <f>'D:\Documents\Маруся\+Работа\Комиссия по разработке ТПОМС\Протоколы\2020\Протокол №05 от 26.03.2020\СМО\[ИГС v8.xls]Лист2'!$Y181</f>
    </oc>
    <nc r="AW38">
      <f>'Y:\Документы ТФОМС\Комиссия по разработке ТПОМС\Протоколы\2020\Протокол №10\СМО\[ИГС.xls]Лист2'!$Y181</f>
    </nc>
  </rcc>
  <rcc rId="284422" sId="3">
    <oc r="AX38">
      <f>'D:\Documents\Маруся\+Работа\Комиссия по разработке ТПОМС\Протоколы\2020\Протокол №05 от 26.03.2020\СМО\[ИГС v8.xls]Лист2'!$Y35</f>
    </oc>
    <nc r="AX38">
      <f>'Y:\Документы ТФОМС\Комиссия по разработке ТПОМС\Протоколы\2020\Протокол №10\СМО\[ИГС.xls]Лист2'!$Y35</f>
    </nc>
  </rcc>
  <rcc rId="284423" sId="3">
    <oc r="AY38">
      <f>'D:\Documents\Маруся\+Работа\Комиссия по разработке ТПОМС\Протоколы\2020\Протокол №05 от 26.03.2020\СМО\[ИГС v8.xls]Лист2'!$AC181</f>
    </oc>
    <nc r="AY38">
      <f>'Y:\Документы ТФОМС\Комиссия по разработке ТПОМС\Протоколы\2020\Протокол №10\СМО\[ИГС.xls]Лист2'!$AC181</f>
    </nc>
  </rcc>
  <rcc rId="284424" sId="3">
    <oc r="AZ38">
      <f>'D:\Documents\Маруся\+Работа\Комиссия по разработке ТПОМС\Протоколы\2020\Протокол №05 от 26.03.2020\СМО\[ИГС v8.xls]Лист2'!$AC35</f>
    </oc>
    <nc r="AZ38">
      <f>'Y:\Документы ТФОМС\Комиссия по разработке ТПОМС\Протоколы\2020\Протокол №10\СМО\[ИГС.xls]Лист2'!$AC35</f>
    </nc>
  </rcc>
  <rcc rId="284425" sId="3">
    <oc r="BA38">
      <f>'D:\Documents\Маруся\+Работа\Комиссия по разработке ТПОМС\Протоколы\2020\Протокол №05 от 26.03.2020\СМО\[ИГС v8.xls]Лист2'!$Z181</f>
    </oc>
    <nc r="BA38">
      <f>'Y:\Документы ТФОМС\Комиссия по разработке ТПОМС\Протоколы\2020\Протокол №10\СМО\[ИГС.xls]Лист2'!$Z181</f>
    </nc>
  </rcc>
  <rcc rId="284426" sId="3">
    <oc r="BB38">
      <f>'D:\Documents\Маруся\+Работа\Комиссия по разработке ТПОМС\Протоколы\2020\Протокол №05 от 26.03.2020\СМО\[ИГС v8.xls]Лист2'!$Z35</f>
    </oc>
    <nc r="BB38">
      <f>'Y:\Документы ТФОМС\Комиссия по разработке ТПОМС\Протоколы\2020\Протокол №10\СМО\[ИГС.xls]Лист2'!$Z35</f>
    </nc>
  </rcc>
  <rcc rId="284427" sId="3">
    <oc r="BC38">
      <f>'D:\Documents\Маруся\+Работа\Комиссия по разработке ТПОМС\Протоколы\2020\Протокол №05 от 26.03.2020\СМО\[ИГС v8.xls]Лист2'!$AA181</f>
    </oc>
    <nc r="BC38">
      <f>'Y:\Документы ТФОМС\Комиссия по разработке ТПОМС\Протоколы\2020\Протокол №10\СМО\[ИГС.xls]Лист2'!$AA181</f>
    </nc>
  </rcc>
  <rcc rId="284428" sId="3">
    <oc r="BD38">
      <f>'D:\Documents\Маруся\+Работа\Комиссия по разработке ТПОМС\Протоколы\2020\Протокол №05 от 26.03.2020\СМО\[ИГС v8.xls]Лист2'!$AA35</f>
    </oc>
    <nc r="BD38">
      <f>'Y:\Документы ТФОМС\Комиссия по разработке ТПОМС\Протоколы\2020\Протокол №10\СМО\[ИГС.xls]Лист2'!$AA35</f>
    </nc>
  </rcc>
  <rcc rId="284429" sId="3">
    <oc r="BE38">
      <f>'D:\Documents\Маруся\+Работа\Комиссия по разработке ТПОМС\Протоколы\2020\Протокол №05 от 26.03.2020\СМО\[ИГС v8.xls]Лист2'!$AB181</f>
    </oc>
    <nc r="BE38">
      <f>'Y:\Документы ТФОМС\Комиссия по разработке ТПОМС\Протоколы\2020\Протокол №10\СМО\[ИГС.xls]Лист2'!$AB181</f>
    </nc>
  </rcc>
  <rcc rId="284430" sId="3">
    <oc r="BF38">
      <f>'D:\Documents\Маруся\+Работа\Комиссия по разработке ТПОМС\Протоколы\2020\Протокол №05 от 26.03.2020\СМО\[ИГС v8.xls]Лист2'!$AB35</f>
    </oc>
    <nc r="BF38">
      <f>'Y:\Документы ТФОМС\Комиссия по разработке ТПОМС\Протоколы\2020\Протокол №10\СМО\[ИГС.xls]Лист2'!$AB35</f>
    </nc>
  </rcc>
  <rcc rId="284431" sId="3">
    <oc r="BG38">
      <f>'D:\Documents\Маруся\+Работа\Комиссия по разработке ТПОМС\Протоколы\2020\Протокол №05 от 26.03.2020\СМО\[ИГС v8.xls]Лист2'!$AD181</f>
    </oc>
    <nc r="BG38">
      <f>'Y:\Документы ТФОМС\Комиссия по разработке ТПОМС\Протоколы\2020\Протокол №10\СМО\[ИГС.xls]Лист2'!$AD181</f>
    </nc>
  </rcc>
  <rcc rId="284432" sId="3">
    <oc r="BH38">
      <f>'D:\Documents\Маруся\+Работа\Комиссия по разработке ТПОМС\Протоколы\2020\Протокол №05 от 26.03.2020\СМО\[ИГС v8.xls]Лист2'!$AD35</f>
    </oc>
    <nc r="BH38">
      <f>'Y:\Документы ТФОМС\Комиссия по разработке ТПОМС\Протоколы\2020\Протокол №10\СМО\[ИГС.xls]Лист2'!$AD35</f>
    </nc>
  </rcc>
  <rcc rId="284433" sId="3">
    <oc r="BK38">
      <f>'D:\Documents\Маруся\+Работа\Комиссия по разработке ТПОМС\Протоколы\2020\Протокол №05 от 26.03.2020\СМО\[ИГС v8.xls]Лист2'!$AG181</f>
    </oc>
    <nc r="BK38">
      <f>'Y:\Документы ТФОМС\Комиссия по разработке ТПОМС\Протоколы\2020\Протокол №10\СМО\[ИГС.xls]Лист2'!$AG181</f>
    </nc>
  </rcc>
  <rcc rId="284434" sId="3">
    <oc r="BL38">
      <f>'D:\Documents\Маруся\+Работа\Комиссия по разработке ТПОМС\Протоколы\2020\Протокол №05 от 26.03.2020\СМО\[ИГС v8.xls]Лист2'!$AG35</f>
    </oc>
    <nc r="BL38">
      <f>'Y:\Документы ТФОМС\Комиссия по разработке ТПОМС\Протоколы\2020\Протокол №10\СМО\[ИГС.xls]Лист2'!$AG35</f>
    </nc>
  </rcc>
  <rcc rId="284435" sId="3">
    <oc r="BM38">
      <f>'D:\Documents\Маруся\+Работа\Комиссия по разработке ТПОМС\Протоколы\2020\Протокол №05 от 26.03.2020\СМО\[ИГС v8.xls]Лист2'!$AH181</f>
    </oc>
    <nc r="BM38">
      <f>'Y:\Документы ТФОМС\Комиссия по разработке ТПОМС\Протоколы\2020\Протокол №10\СМО\[ИГС.xls]Лист2'!$AH181</f>
    </nc>
  </rcc>
  <rcc rId="284436" sId="3">
    <oc r="BN38">
      <f>'D:\Documents\Маруся\+Работа\Комиссия по разработке ТПОМС\Протоколы\2020\Протокол №05 от 26.03.2020\СМО\[ИГС v8.xls]Лист2'!$AH35</f>
    </oc>
    <nc r="BN38">
      <f>'Y:\Документы ТФОМС\Комиссия по разработке ТПОМС\Протоколы\2020\Протокол №10\СМО\[ИГС.xls]Лист2'!$AH35</f>
    </nc>
  </rcc>
  <rcc rId="284437" sId="3">
    <oc r="BO38">
      <f>'D:\Documents\Маруся\+Работа\Комиссия по разработке ТПОМС\Протоколы\2020\Протокол №05 от 26.03.2020\СМО\[ИГС v8.xls]Лист2'!$AI181</f>
    </oc>
    <nc r="BO38">
      <f>'Y:\Документы ТФОМС\Комиссия по разработке ТПОМС\Протоколы\2020\Протокол №10\СМО\[ИГС.xls]Лист2'!$AI181</f>
    </nc>
  </rcc>
  <rcc rId="284438" sId="3">
    <oc r="BP38">
      <f>'D:\Documents\Маруся\+Работа\Комиссия по разработке ТПОМС\Протоколы\2020\Протокол №05 от 26.03.2020\СМО\[ИГС v8.xls]Лист2'!$AI35</f>
    </oc>
    <nc r="BP38">
      <f>'Y:\Документы ТФОМС\Комиссия по разработке ТПОМС\Протоколы\2020\Протокол №10\СМО\[ИГС.xls]Лист2'!$AI35</f>
    </nc>
  </rcc>
  <rcc rId="284439" sId="3">
    <oc r="BQ38">
      <f>'D:\Documents\Маруся\+Работа\Комиссия по разработке ТПОМС\Протоколы\2020\Протокол №05 от 26.03.2020\СМО\[ИГС v8.xls]Лист2'!$AM181</f>
    </oc>
    <nc r="BQ38">
      <f>'Y:\Документы ТФОМС\Комиссия по разработке ТПОМС\Протоколы\2020\Протокол №10\СМО\[ИГС.xls]Лист2'!$AM181</f>
    </nc>
  </rcc>
  <rcc rId="284440" sId="3">
    <oc r="BR38">
      <f>'D:\Documents\Маруся\+Работа\Комиссия по разработке ТПОМС\Протоколы\2020\Протокол №05 от 26.03.2020\СМО\[ИГС v8.xls]Лист2'!$AM35</f>
    </oc>
    <nc r="BR38">
      <f>'Y:\Документы ТФОМС\Комиссия по разработке ТПОМС\Протоколы\2020\Протокол №10\СМО\[ИГС.xls]Лист2'!$AM35</f>
    </nc>
  </rcc>
  <rcc rId="284441" sId="3">
    <oc r="BS38">
      <f>'D:\Documents\Маруся\+Работа\Комиссия по разработке ТПОМС\Протоколы\2020\Протокол №05 от 26.03.2020\СМО\[ИГС v8.xls]Лист2'!$AJ181</f>
    </oc>
    <nc r="BS38">
      <f>'Y:\Документы ТФОМС\Комиссия по разработке ТПОМС\Протоколы\2020\Протокол №10\СМО\[ИГС.xls]Лист2'!$AJ181</f>
    </nc>
  </rcc>
  <rcc rId="284442" sId="3">
    <oc r="BT38">
      <f>'D:\Documents\Маруся\+Работа\Комиссия по разработке ТПОМС\Протоколы\2020\Протокол №05 от 26.03.2020\СМО\[ИГС v8.xls]Лист2'!$AJ35</f>
    </oc>
    <nc r="BT38">
      <f>'Y:\Документы ТФОМС\Комиссия по разработке ТПОМС\Протоколы\2020\Протокол №10\СМО\[ИГС.xls]Лист2'!$AJ35</f>
    </nc>
  </rcc>
  <rcc rId="284443" sId="3">
    <oc r="BU38">
      <f>'D:\Documents\Маруся\+Работа\Комиссия по разработке ТПОМС\Протоколы\2020\Протокол №05 от 26.03.2020\СМО\[ИГС v8.xls]Лист2'!$AK181</f>
    </oc>
    <nc r="BU38">
      <f>'Y:\Документы ТФОМС\Комиссия по разработке ТПОМС\Протоколы\2020\Протокол №10\СМО\[ИГС.xls]Лист2'!$AK181</f>
    </nc>
  </rcc>
  <rcc rId="284444" sId="3">
    <oc r="BV38">
      <f>'D:\Documents\Маруся\+Работа\Комиссия по разработке ТПОМС\Протоколы\2020\Протокол №05 от 26.03.2020\СМО\[ИГС v8.xls]Лист2'!$AK35</f>
    </oc>
    <nc r="BV38">
      <f>'Y:\Документы ТФОМС\Комиссия по разработке ТПОМС\Протоколы\2020\Протокол №10\СМО\[ИГС.xls]Лист2'!$AK35</f>
    </nc>
  </rcc>
  <rcc rId="284445" sId="3">
    <oc r="BW38">
      <f>'D:\Documents\Маруся\+Работа\Комиссия по разработке ТПОМС\Протоколы\2020\Протокол №05 от 26.03.2020\СМО\[ИГС v8.xls]Лист2'!$AL181</f>
    </oc>
    <nc r="BW38">
      <f>'Y:\Документы ТФОМС\Комиссия по разработке ТПОМС\Протоколы\2020\Протокол №10\СМО\[ИГС.xls]Лист2'!$AL181</f>
    </nc>
  </rcc>
  <rcc rId="284446" sId="3">
    <oc r="BX38">
      <f>'D:\Documents\Маруся\+Работа\Комиссия по разработке ТПОМС\Протоколы\2020\Протокол №05 от 26.03.2020\СМО\[ИГС v8.xls]Лист2'!$AL35</f>
    </oc>
    <nc r="BX38">
      <f>'Y:\Документы ТФОМС\Комиссия по разработке ТПОМС\Протоколы\2020\Протокол №10\СМО\[ИГС.xls]Лист2'!$AL35</f>
    </nc>
  </rcc>
  <rcc rId="284447" sId="3">
    <oc r="BY38">
      <f>'D:\Documents\Маруся\+Работа\Комиссия по разработке ТПОМС\Протоколы\2020\Протокол №05 от 26.03.2020\СМО\[ИГС v8.xls]Лист2'!$AN181</f>
    </oc>
    <nc r="BY38">
      <f>'Y:\Документы ТФОМС\Комиссия по разработке ТПОМС\Протоколы\2020\Протокол №10\СМО\[ИГС.xls]Лист2'!$AN181</f>
    </nc>
  </rcc>
  <rcc rId="284448" sId="3">
    <oc r="BZ38">
      <f>'D:\Documents\Маруся\+Работа\Комиссия по разработке ТПОМС\Протоколы\2020\Протокол №05 от 26.03.2020\СМО\[ИГС v8.xls]Лист2'!$AN35</f>
    </oc>
    <nc r="BZ38">
      <f>'Y:\Документы ТФОМС\Комиссия по разработке ТПОМС\Протоколы\2020\Протокол №10\СМО\[ИГС.xls]Лист2'!$AN35</f>
    </nc>
  </rcc>
  <rcc rId="284449" sId="3">
    <oc r="CC38">
      <f>'D:\Documents\Маруся\+Работа\Комиссия по разработке ТПОМС\Протоколы\2020\Протокол №05 от 26.03.2020\СМО\[ИГС v8.xls]Лист2'!$AQ181</f>
    </oc>
    <nc r="CC38">
      <f>'Y:\Документы ТФОМС\Комиссия по разработке ТПОМС\Протоколы\2020\Протокол №10\СМО\[ИГС.xls]Лист2'!$AQ181</f>
    </nc>
  </rcc>
  <rcc rId="284450" sId="3">
    <oc r="CD38">
      <f>'D:\Documents\Маруся\+Работа\Комиссия по разработке ТПОМС\Протоколы\2020\Протокол №05 от 26.03.2020\СМО\[ИГС v8.xls]Лист2'!$AQ35</f>
    </oc>
    <nc r="CD38">
      <f>'Y:\Документы ТФОМС\Комиссия по разработке ТПОМС\Протоколы\2020\Протокол №10\СМО\[ИГС.xls]Лист2'!$AQ35</f>
    </nc>
  </rcc>
  <rcc rId="284451" sId="3">
    <oc r="CE38">
      <f>'D:\Documents\Маруся\+Работа\Комиссия по разработке ТПОМС\Протоколы\2020\Протокол №05 от 26.03.2020\СМО\[ИГС v8.xls]Лист2'!$AR181</f>
    </oc>
    <nc r="CE38">
      <f>'Y:\Документы ТФОМС\Комиссия по разработке ТПОМС\Протоколы\2020\Протокол №10\СМО\[ИГС.xls]Лист2'!$AR181</f>
    </nc>
  </rcc>
  <rcc rId="284452" sId="3">
    <oc r="CF38">
      <f>'D:\Documents\Маруся\+Работа\Комиссия по разработке ТПОМС\Протоколы\2020\Протокол №05 от 26.03.2020\СМО\[ИГС v8.xls]Лист2'!$AR35</f>
    </oc>
    <nc r="CF38">
      <f>'Y:\Документы ТФОМС\Комиссия по разработке ТПОМС\Протоколы\2020\Протокол №10\СМО\[ИГС.xls]Лист2'!$AR35</f>
    </nc>
  </rcc>
  <rcc rId="284453" sId="3">
    <oc r="CG38">
      <f>'D:\Documents\Маруся\+Работа\Комиссия по разработке ТПОМС\Протоколы\2020\Протокол №05 от 26.03.2020\СМО\[ИГС v8.xls]Лист2'!$AS181</f>
    </oc>
    <nc r="CG38">
      <f>'Y:\Документы ТФОМС\Комиссия по разработке ТПОМС\Протоколы\2020\Протокол №10\СМО\[ИГС.xls]Лист2'!$AS181</f>
    </nc>
  </rcc>
  <rcc rId="284454" sId="3">
    <oc r="CH38">
      <f>'D:\Documents\Маруся\+Работа\Комиссия по разработке ТПОМС\Протоколы\2020\Протокол №05 от 26.03.2020\СМО\[ИГС v8.xls]Лист2'!$AS35</f>
    </oc>
    <nc r="CH38">
      <f>'Y:\Документы ТФОМС\Комиссия по разработке ТПОМС\Протоколы\2020\Протокол №10\СМО\[ИГС.xls]Лист2'!$AS35</f>
    </nc>
  </rcc>
  <rcc rId="284455" sId="3">
    <oc r="CI38">
      <f>'D:\Documents\Маруся\+Работа\Комиссия по разработке ТПОМС\Протоколы\2020\Протокол №05 от 26.03.2020\СМО\[ИГС v8.xls]Лист2'!$AW181</f>
    </oc>
    <nc r="CI38">
      <f>'Y:\Документы ТФОМС\Комиссия по разработке ТПОМС\Протоколы\2020\Протокол №10\СМО\[ИГС.xls]Лист2'!$AW181</f>
    </nc>
  </rcc>
  <rcc rId="284456" sId="3">
    <oc r="CJ38">
      <f>'D:\Documents\Маруся\+Работа\Комиссия по разработке ТПОМС\Протоколы\2020\Протокол №05 от 26.03.2020\СМО\[ИГС v8.xls]Лист2'!$AW35</f>
    </oc>
    <nc r="CJ38">
      <f>'Y:\Документы ТФОМС\Комиссия по разработке ТПОМС\Протоколы\2020\Протокол №10\СМО\[ИГС.xls]Лист2'!$AW35</f>
    </nc>
  </rcc>
  <rcc rId="284457" sId="3">
    <oc r="CK38">
      <f>'D:\Documents\Маруся\+Работа\Комиссия по разработке ТПОМС\Протоколы\2020\Протокол №05 от 26.03.2020\СМО\[ИГС v8.xls]Лист2'!$AT181</f>
    </oc>
    <nc r="CK38">
      <f>'Y:\Документы ТФОМС\Комиссия по разработке ТПОМС\Протоколы\2020\Протокол №10\СМО\[ИГС.xls]Лист2'!$AT181</f>
    </nc>
  </rcc>
  <rcc rId="284458" sId="3">
    <oc r="CL38">
      <f>'D:\Documents\Маруся\+Работа\Комиссия по разработке ТПОМС\Протоколы\2020\Протокол №05 от 26.03.2020\СМО\[ИГС v8.xls]Лист2'!$AT35</f>
    </oc>
    <nc r="CL38">
      <f>'Y:\Документы ТФОМС\Комиссия по разработке ТПОМС\Протоколы\2020\Протокол №10\СМО\[ИГС.xls]Лист2'!$AT35</f>
    </nc>
  </rcc>
  <rcc rId="284459" sId="3">
    <oc r="CM38">
      <f>'D:\Documents\Маруся\+Работа\Комиссия по разработке ТПОМС\Протоколы\2020\Протокол №05 от 26.03.2020\СМО\[ИГС v8.xls]Лист2'!$AU181</f>
    </oc>
    <nc r="CM38">
      <f>'Y:\Документы ТФОМС\Комиссия по разработке ТПОМС\Протоколы\2020\Протокол №10\СМО\[ИГС.xls]Лист2'!$AU181</f>
    </nc>
  </rcc>
  <rcc rId="284460" sId="3">
    <oc r="CN38">
      <f>'D:\Documents\Маруся\+Работа\Комиссия по разработке ТПОМС\Протоколы\2020\Протокол №05 от 26.03.2020\СМО\[ИГС v8.xls]Лист2'!$AU35</f>
    </oc>
    <nc r="CN38">
      <f>'Y:\Документы ТФОМС\Комиссия по разработке ТПОМС\Протоколы\2020\Протокол №10\СМО\[ИГС.xls]Лист2'!$AU35</f>
    </nc>
  </rcc>
  <rcc rId="284461" sId="3">
    <oc r="CO38">
      <f>'D:\Documents\Маруся\+Работа\Комиссия по разработке ТПОМС\Протоколы\2020\Протокол №05 от 26.03.2020\СМО\[ИГС v8.xls]Лист2'!$AV181</f>
    </oc>
    <nc r="CO38">
      <f>'Y:\Документы ТФОМС\Комиссия по разработке ТПОМС\Протоколы\2020\Протокол №10\СМО\[ИГС.xls]Лист2'!$AV181</f>
    </nc>
  </rcc>
  <rcc rId="284462" sId="3">
    <oc r="CP38">
      <f>'D:\Documents\Маруся\+Работа\Комиссия по разработке ТПОМС\Протоколы\2020\Протокол №05 от 26.03.2020\СМО\[ИГС v8.xls]Лист2'!$AV35</f>
    </oc>
    <nc r="CP38">
      <f>'Y:\Документы ТФОМС\Комиссия по разработке ТПОМС\Протоколы\2020\Протокол №10\СМО\[ИГС.xls]Лист2'!$AV35</f>
    </nc>
  </rcc>
  <rcc rId="284463" sId="3">
    <oc r="CQ38">
      <f>'D:\Documents\Маруся\+Работа\Комиссия по разработке ТПОМС\Протоколы\2020\Протокол №05 от 26.03.2020\СМО\[ИГС v8.xls]Лист2'!$AX181</f>
    </oc>
    <nc r="CQ38">
      <f>'Y:\Документы ТФОМС\Комиссия по разработке ТПОМС\Протоколы\2020\Протокол №10\СМО\[ИГС.xls]Лист2'!$AX181</f>
    </nc>
  </rcc>
  <rcc rId="284464" sId="3">
    <oc r="CR38">
      <f>'D:\Documents\Маруся\+Работа\Комиссия по разработке ТПОМС\Протоколы\2020\Протокол №05 от 26.03.2020\СМО\[ИГС v8.xls]Лист2'!$AX35</f>
    </oc>
    <nc r="CR38">
      <f>'Y:\Документы ТФОМС\Комиссия по разработке ТПОМС\Протоколы\2020\Протокол №10\СМО\[ИГС.xls]Лист2'!$AX35</f>
    </nc>
  </rcc>
  <rcc rId="284465" sId="3">
    <oc r="AA39">
      <f>'D:\Documents\Маруся\+Работа\Комиссия по разработке ТПОМС\Протоколы\2020\Протокол №05 от 26.03.2020\СМО\[ИГС v8.xls]Лист2'!$M182</f>
    </oc>
    <nc r="AA39">
      <f>'Y:\Документы ТФОМС\Комиссия по разработке ТПОМС\Протоколы\2020\Протокол №10\СМО\[ИГС.xls]Лист2'!$M182</f>
    </nc>
  </rcc>
  <rcc rId="284466" sId="3">
    <oc r="AB39">
      <f>'D:\Documents\Маруся\+Работа\Комиссия по разработке ТПОМС\Протоколы\2020\Протокол №05 от 26.03.2020\СМО\[ИГС v8.xls]Лист2'!$M36</f>
    </oc>
    <nc r="AB39">
      <f>'Y:\Документы ТФОМС\Комиссия по разработке ТПОМС\Протоколы\2020\Протокол №10\СМО\[ИГС.xls]Лист2'!$M36</f>
    </nc>
  </rcc>
  <rcc rId="284467" sId="3">
    <oc r="AC39">
      <f>'D:\Documents\Маруся\+Работа\Комиссия по разработке ТПОМС\Протоколы\2020\Протокол №05 от 26.03.2020\СМО\[ИГС v8.xls]Лист2'!$N182</f>
    </oc>
    <nc r="AC39">
      <f>'Y:\Документы ТФОМС\Комиссия по разработке ТПОМС\Протоколы\2020\Протокол №10\СМО\[ИГС.xls]Лист2'!$N182</f>
    </nc>
  </rcc>
  <rcc rId="284468" sId="3">
    <oc r="AD39">
      <f>'D:\Documents\Маруся\+Работа\Комиссия по разработке ТПОМС\Протоколы\2020\Протокол №05 от 26.03.2020\СМО\[ИГС v8.xls]Лист2'!$N36</f>
    </oc>
    <nc r="AD39">
      <f>'Y:\Документы ТФОМС\Комиссия по разработке ТПОМС\Протоколы\2020\Протокол №10\СМО\[ИГС.xls]Лист2'!$N36</f>
    </nc>
  </rcc>
  <rcc rId="284469" sId="3">
    <oc r="AE39">
      <f>'D:\Documents\Маруся\+Работа\Комиссия по разработке ТПОМС\Протоколы\2020\Протокол №05 от 26.03.2020\СМО\[ИГС v8.xls]Лист2'!$O182</f>
    </oc>
    <nc r="AE39">
      <f>'Y:\Документы ТФОМС\Комиссия по разработке ТПОМС\Протоколы\2020\Протокол №10\СМО\[ИГС.xls]Лист2'!$O182</f>
    </nc>
  </rcc>
  <rcc rId="284470" sId="3">
    <oc r="AF39">
      <f>'D:\Documents\Маруся\+Работа\Комиссия по разработке ТПОМС\Протоколы\2020\Протокол №05 от 26.03.2020\СМО\[ИГС v8.xls]Лист2'!$O36</f>
    </oc>
    <nc r="AF39">
      <f>'Y:\Документы ТФОМС\Комиссия по разработке ТПОМС\Протоколы\2020\Протокол №10\СМО\[ИГС.xls]Лист2'!$O36</f>
    </nc>
  </rcc>
  <rcc rId="284471" sId="3">
    <oc r="AG39">
      <f>'D:\Documents\Маруся\+Работа\Комиссия по разработке ТПОМС\Протоколы\2020\Протокол №05 от 26.03.2020\СМО\[ИГС v8.xls]Лист2'!$S182</f>
    </oc>
    <nc r="AG39">
      <f>'Y:\Документы ТФОМС\Комиссия по разработке ТПОМС\Протоколы\2020\Протокол №10\СМО\[ИГС.xls]Лист2'!$S182</f>
    </nc>
  </rcc>
  <rcc rId="284472" sId="3">
    <oc r="AH39">
      <f>'D:\Documents\Маруся\+Работа\Комиссия по разработке ТПОМС\Протоколы\2020\Протокол №05 от 26.03.2020\СМО\[ИГС v8.xls]Лист2'!$S36</f>
    </oc>
    <nc r="AH39">
      <f>'Y:\Документы ТФОМС\Комиссия по разработке ТПОМС\Протоколы\2020\Протокол №10\СМО\[ИГС.xls]Лист2'!$S36</f>
    </nc>
  </rcc>
  <rcc rId="284473" sId="3">
    <oc r="AI39">
      <f>'D:\Documents\Маруся\+Работа\Комиссия по разработке ТПОМС\Протоколы\2020\Протокол №05 от 26.03.2020\СМО\[ИГС v8.xls]Лист2'!$P182</f>
    </oc>
    <nc r="AI39">
      <f>'Y:\Документы ТФОМС\Комиссия по разработке ТПОМС\Протоколы\2020\Протокол №10\СМО\[ИГС.xls]Лист2'!$P182</f>
    </nc>
  </rcc>
  <rcc rId="284474" sId="3">
    <oc r="AJ39">
      <f>'D:\Documents\Маруся\+Работа\Комиссия по разработке ТПОМС\Протоколы\2020\Протокол №05 от 26.03.2020\СМО\[ИГС v8.xls]Лист2'!$P36</f>
    </oc>
    <nc r="AJ39">
      <f>'Y:\Документы ТФОМС\Комиссия по разработке ТПОМС\Протоколы\2020\Протокол №10\СМО\[ИГС.xls]Лист2'!$P36</f>
    </nc>
  </rcc>
  <rcc rId="284475" sId="3">
    <oc r="AK39">
      <f>'D:\Documents\Маруся\+Работа\Комиссия по разработке ТПОМС\Протоколы\2020\Протокол №05 от 26.03.2020\СМО\[ИГС v8.xls]Лист2'!$Q182</f>
    </oc>
    <nc r="AK39">
      <f>'Y:\Документы ТФОМС\Комиссия по разработке ТПОМС\Протоколы\2020\Протокол №10\СМО\[ИГС.xls]Лист2'!$Q182</f>
    </nc>
  </rcc>
  <rcc rId="284476" sId="3">
    <oc r="AL39">
      <f>'D:\Documents\Маруся\+Работа\Комиссия по разработке ТПОМС\Протоколы\2020\Протокол №05 от 26.03.2020\СМО\[ИГС v8.xls]Лист2'!$Q36</f>
    </oc>
    <nc r="AL39">
      <f>'Y:\Документы ТФОМС\Комиссия по разработке ТПОМС\Протоколы\2020\Протокол №10\СМО\[ИГС.xls]Лист2'!$Q36</f>
    </nc>
  </rcc>
  <rcc rId="284477" sId="3">
    <oc r="AM39">
      <f>'D:\Documents\Маруся\+Работа\Комиссия по разработке ТПОМС\Протоколы\2020\Протокол №05 от 26.03.2020\СМО\[ИГС v8.xls]Лист2'!$R182</f>
    </oc>
    <nc r="AM39">
      <f>'Y:\Документы ТФОМС\Комиссия по разработке ТПОМС\Протоколы\2020\Протокол №10\СМО\[ИГС.xls]Лист2'!$R182</f>
    </nc>
  </rcc>
  <rcc rId="284478" sId="3">
    <oc r="AN39">
      <f>'D:\Documents\Маруся\+Работа\Комиссия по разработке ТПОМС\Протоколы\2020\Протокол №05 от 26.03.2020\СМО\[ИГС v8.xls]Лист2'!$R36</f>
    </oc>
    <nc r="AN39">
      <f>'Y:\Документы ТФОМС\Комиссия по разработке ТПОМС\Протоколы\2020\Протокол №10\СМО\[ИГС.xls]Лист2'!$R36</f>
    </nc>
  </rcc>
  <rcc rId="284479" sId="3">
    <oc r="AO39">
      <f>'D:\Documents\Маруся\+Работа\Комиссия по разработке ТПОМС\Протоколы\2020\Протокол №05 от 26.03.2020\СМО\[ИГС v8.xls]Лист2'!$T182</f>
    </oc>
    <nc r="AO39">
      <f>'Y:\Документы ТФОМС\Комиссия по разработке ТПОМС\Протоколы\2020\Протокол №10\СМО\[ИГС.xls]Лист2'!$T182</f>
    </nc>
  </rcc>
  <rcc rId="284480" sId="3">
    <oc r="AP39">
      <f>'D:\Documents\Маруся\+Работа\Комиссия по разработке ТПОМС\Протоколы\2020\Протокол №05 от 26.03.2020\СМО\[ИГС v8.xls]Лист2'!$T36</f>
    </oc>
    <nc r="AP39">
      <f>'Y:\Документы ТФОМС\Комиссия по разработке ТПОМС\Протоколы\2020\Протокол №10\СМО\[ИГС.xls]Лист2'!$T36</f>
    </nc>
  </rcc>
  <rcc rId="284481" sId="3">
    <oc r="AS39">
      <f>'D:\Documents\Маруся\+Работа\Комиссия по разработке ТПОМС\Протоколы\2020\Протокол №05 от 26.03.2020\СМО\[ИГС v8.xls]Лист2'!$W182</f>
    </oc>
    <nc r="AS39">
      <f>'Y:\Документы ТФОМС\Комиссия по разработке ТПОМС\Протоколы\2020\Протокол №10\СМО\[ИГС.xls]Лист2'!$W182</f>
    </nc>
  </rcc>
  <rcc rId="284482" sId="3">
    <oc r="AT39">
      <f>'D:\Documents\Маруся\+Работа\Комиссия по разработке ТПОМС\Протоколы\2020\Протокол №05 от 26.03.2020\СМО\[ИГС v8.xls]Лист2'!$W36</f>
    </oc>
    <nc r="AT39">
      <f>'Y:\Документы ТФОМС\Комиссия по разработке ТПОМС\Протоколы\2020\Протокол №10\СМО\[ИГС.xls]Лист2'!$W36</f>
    </nc>
  </rcc>
  <rcc rId="284483" sId="3">
    <oc r="AU39">
      <f>'D:\Documents\Маруся\+Работа\Комиссия по разработке ТПОМС\Протоколы\2020\Протокол №05 от 26.03.2020\СМО\[ИГС v8.xls]Лист2'!$X182</f>
    </oc>
    <nc r="AU39">
      <f>'Y:\Документы ТФОМС\Комиссия по разработке ТПОМС\Протоколы\2020\Протокол №10\СМО\[ИГС.xls]Лист2'!$X182</f>
    </nc>
  </rcc>
  <rcc rId="284484" sId="3">
    <oc r="AV39">
      <f>'D:\Documents\Маруся\+Работа\Комиссия по разработке ТПОМС\Протоколы\2020\Протокол №05 от 26.03.2020\СМО\[ИГС v8.xls]Лист2'!$X36</f>
    </oc>
    <nc r="AV39">
      <f>'Y:\Документы ТФОМС\Комиссия по разработке ТПОМС\Протоколы\2020\Протокол №10\СМО\[ИГС.xls]Лист2'!$X36</f>
    </nc>
  </rcc>
  <rcc rId="284485" sId="3">
    <oc r="AW39">
      <f>'D:\Documents\Маруся\+Работа\Комиссия по разработке ТПОМС\Протоколы\2020\Протокол №05 от 26.03.2020\СМО\[ИГС v8.xls]Лист2'!$Y182</f>
    </oc>
    <nc r="AW39">
      <f>'Y:\Документы ТФОМС\Комиссия по разработке ТПОМС\Протоколы\2020\Протокол №10\СМО\[ИГС.xls]Лист2'!$Y182</f>
    </nc>
  </rcc>
  <rcc rId="284486" sId="3">
    <oc r="AX39">
      <f>'D:\Documents\Маруся\+Работа\Комиссия по разработке ТПОМС\Протоколы\2020\Протокол №05 от 26.03.2020\СМО\[ИГС v8.xls]Лист2'!$Y36</f>
    </oc>
    <nc r="AX39">
      <f>'Y:\Документы ТФОМС\Комиссия по разработке ТПОМС\Протоколы\2020\Протокол №10\СМО\[ИГС.xls]Лист2'!$Y36</f>
    </nc>
  </rcc>
  <rcc rId="284487" sId="3">
    <oc r="AY39">
      <f>'D:\Documents\Маруся\+Работа\Комиссия по разработке ТПОМС\Протоколы\2020\Протокол №05 от 26.03.2020\СМО\[ИГС v8.xls]Лист2'!$AC182</f>
    </oc>
    <nc r="AY39">
      <f>'Y:\Документы ТФОМС\Комиссия по разработке ТПОМС\Протоколы\2020\Протокол №10\СМО\[ИГС.xls]Лист2'!$AC182</f>
    </nc>
  </rcc>
  <rcc rId="284488" sId="3">
    <oc r="AZ39">
      <f>'D:\Documents\Маруся\+Работа\Комиссия по разработке ТПОМС\Протоколы\2020\Протокол №05 от 26.03.2020\СМО\[ИГС v8.xls]Лист2'!$AC36</f>
    </oc>
    <nc r="AZ39">
      <f>'Y:\Документы ТФОМС\Комиссия по разработке ТПОМС\Протоколы\2020\Протокол №10\СМО\[ИГС.xls]Лист2'!$AC36</f>
    </nc>
  </rcc>
  <rcc rId="284489" sId="3">
    <oc r="BA39">
      <f>'D:\Documents\Маруся\+Работа\Комиссия по разработке ТПОМС\Протоколы\2020\Протокол №05 от 26.03.2020\СМО\[ИГС v8.xls]Лист2'!$Z182</f>
    </oc>
    <nc r="BA39">
      <f>'Y:\Документы ТФОМС\Комиссия по разработке ТПОМС\Протоколы\2020\Протокол №10\СМО\[ИГС.xls]Лист2'!$Z182</f>
    </nc>
  </rcc>
  <rcc rId="284490" sId="3">
    <oc r="BB39">
      <f>'D:\Documents\Маруся\+Работа\Комиссия по разработке ТПОМС\Протоколы\2020\Протокол №05 от 26.03.2020\СМО\[ИГС v8.xls]Лист2'!$Z36</f>
    </oc>
    <nc r="BB39">
      <f>'Y:\Документы ТФОМС\Комиссия по разработке ТПОМС\Протоколы\2020\Протокол №10\СМО\[ИГС.xls]Лист2'!$Z36</f>
    </nc>
  </rcc>
  <rcc rId="284491" sId="3">
    <oc r="BC39">
      <f>'D:\Documents\Маруся\+Работа\Комиссия по разработке ТПОМС\Протоколы\2020\Протокол №05 от 26.03.2020\СМО\[ИГС v8.xls]Лист2'!$AA182</f>
    </oc>
    <nc r="BC39">
      <f>'Y:\Документы ТФОМС\Комиссия по разработке ТПОМС\Протоколы\2020\Протокол №10\СМО\[ИГС.xls]Лист2'!$AA182</f>
    </nc>
  </rcc>
  <rcc rId="284492" sId="3">
    <oc r="BD39">
      <f>'D:\Documents\Маруся\+Работа\Комиссия по разработке ТПОМС\Протоколы\2020\Протокол №05 от 26.03.2020\СМО\[ИГС v8.xls]Лист2'!$AA36</f>
    </oc>
    <nc r="BD39">
      <f>'Y:\Документы ТФОМС\Комиссия по разработке ТПОМС\Протоколы\2020\Протокол №10\СМО\[ИГС.xls]Лист2'!$AA36</f>
    </nc>
  </rcc>
  <rcc rId="284493" sId="3">
    <oc r="BE39">
      <f>'D:\Documents\Маруся\+Работа\Комиссия по разработке ТПОМС\Протоколы\2020\Протокол №05 от 26.03.2020\СМО\[ИГС v8.xls]Лист2'!$AB182</f>
    </oc>
    <nc r="BE39">
      <f>'Y:\Документы ТФОМС\Комиссия по разработке ТПОМС\Протоколы\2020\Протокол №10\СМО\[ИГС.xls]Лист2'!$AB182</f>
    </nc>
  </rcc>
  <rcc rId="284494" sId="3">
    <oc r="BF39">
      <f>'D:\Documents\Маруся\+Работа\Комиссия по разработке ТПОМС\Протоколы\2020\Протокол №05 от 26.03.2020\СМО\[ИГС v8.xls]Лист2'!$AB36</f>
    </oc>
    <nc r="BF39">
      <f>'Y:\Документы ТФОМС\Комиссия по разработке ТПОМС\Протоколы\2020\Протокол №10\СМО\[ИГС.xls]Лист2'!$AB36</f>
    </nc>
  </rcc>
  <rcc rId="284495" sId="3">
    <oc r="BG39">
      <f>'D:\Documents\Маруся\+Работа\Комиссия по разработке ТПОМС\Протоколы\2020\Протокол №05 от 26.03.2020\СМО\[ИГС v8.xls]Лист2'!$AD182</f>
    </oc>
    <nc r="BG39">
      <f>'Y:\Документы ТФОМС\Комиссия по разработке ТПОМС\Протоколы\2020\Протокол №10\СМО\[ИГС.xls]Лист2'!$AD182</f>
    </nc>
  </rcc>
  <rcc rId="284496" sId="3">
    <oc r="BH39">
      <f>'D:\Documents\Маруся\+Работа\Комиссия по разработке ТПОМС\Протоколы\2020\Протокол №05 от 26.03.2020\СМО\[ИГС v8.xls]Лист2'!$AD36</f>
    </oc>
    <nc r="BH39">
      <f>'Y:\Документы ТФОМС\Комиссия по разработке ТПОМС\Протоколы\2020\Протокол №10\СМО\[ИГС.xls]Лист2'!$AD36</f>
    </nc>
  </rcc>
  <rcc rId="284497" sId="3">
    <oc r="BK39">
      <f>'D:\Documents\Маруся\+Работа\Комиссия по разработке ТПОМС\Протоколы\2020\Протокол №05 от 26.03.2020\СМО\[ИГС v8.xls]Лист2'!$AG182</f>
    </oc>
    <nc r="BK39">
      <f>'Y:\Документы ТФОМС\Комиссия по разработке ТПОМС\Протоколы\2020\Протокол №10\СМО\[ИГС.xls]Лист2'!$AG182</f>
    </nc>
  </rcc>
  <rcc rId="284498" sId="3">
    <oc r="BL39">
      <f>'D:\Documents\Маруся\+Работа\Комиссия по разработке ТПОМС\Протоколы\2020\Протокол №05 от 26.03.2020\СМО\[ИГС v8.xls]Лист2'!$AG36</f>
    </oc>
    <nc r="BL39">
      <f>'Y:\Документы ТФОМС\Комиссия по разработке ТПОМС\Протоколы\2020\Протокол №10\СМО\[ИГС.xls]Лист2'!$AG36</f>
    </nc>
  </rcc>
  <rcc rId="284499" sId="3">
    <oc r="BM39">
      <f>'D:\Documents\Маруся\+Работа\Комиссия по разработке ТПОМС\Протоколы\2020\Протокол №05 от 26.03.2020\СМО\[ИГС v8.xls]Лист2'!$AH182</f>
    </oc>
    <nc r="BM39">
      <f>'Y:\Документы ТФОМС\Комиссия по разработке ТПОМС\Протоколы\2020\Протокол №10\СМО\[ИГС.xls]Лист2'!$AH182</f>
    </nc>
  </rcc>
  <rcc rId="284500" sId="3">
    <oc r="BN39">
      <f>'D:\Documents\Маруся\+Работа\Комиссия по разработке ТПОМС\Протоколы\2020\Протокол №05 от 26.03.2020\СМО\[ИГС v8.xls]Лист2'!$AH36</f>
    </oc>
    <nc r="BN39">
      <f>'Y:\Документы ТФОМС\Комиссия по разработке ТПОМС\Протоколы\2020\Протокол №10\СМО\[ИГС.xls]Лист2'!$AH36</f>
    </nc>
  </rcc>
  <rcc rId="284501" sId="3">
    <oc r="BO39">
      <f>'D:\Documents\Маруся\+Работа\Комиссия по разработке ТПОМС\Протоколы\2020\Протокол №05 от 26.03.2020\СМО\[ИГС v8.xls]Лист2'!$AI182</f>
    </oc>
    <nc r="BO39">
      <f>'Y:\Документы ТФОМС\Комиссия по разработке ТПОМС\Протоколы\2020\Протокол №10\СМО\[ИГС.xls]Лист2'!$AI182</f>
    </nc>
  </rcc>
  <rcc rId="284502" sId="3">
    <oc r="BP39">
      <f>'D:\Documents\Маруся\+Работа\Комиссия по разработке ТПОМС\Протоколы\2020\Протокол №05 от 26.03.2020\СМО\[ИГС v8.xls]Лист2'!$AI36</f>
    </oc>
    <nc r="BP39">
      <f>'Y:\Документы ТФОМС\Комиссия по разработке ТПОМС\Протоколы\2020\Протокол №10\СМО\[ИГС.xls]Лист2'!$AI36</f>
    </nc>
  </rcc>
  <rcc rId="284503" sId="3">
    <oc r="BQ39">
      <f>'D:\Documents\Маруся\+Работа\Комиссия по разработке ТПОМС\Протоколы\2020\Протокол №05 от 26.03.2020\СМО\[ИГС v8.xls]Лист2'!$AM182</f>
    </oc>
    <nc r="BQ39">
      <f>'Y:\Документы ТФОМС\Комиссия по разработке ТПОМС\Протоколы\2020\Протокол №10\СМО\[ИГС.xls]Лист2'!$AM182</f>
    </nc>
  </rcc>
  <rcc rId="284504" sId="3">
    <oc r="BR39">
      <f>'D:\Documents\Маруся\+Работа\Комиссия по разработке ТПОМС\Протоколы\2020\Протокол №05 от 26.03.2020\СМО\[ИГС v8.xls]Лист2'!$AM36</f>
    </oc>
    <nc r="BR39">
      <f>'Y:\Документы ТФОМС\Комиссия по разработке ТПОМС\Протоколы\2020\Протокол №10\СМО\[ИГС.xls]Лист2'!$AM36</f>
    </nc>
  </rcc>
  <rcc rId="284505" sId="3">
    <oc r="BS39">
      <f>'D:\Documents\Маруся\+Работа\Комиссия по разработке ТПОМС\Протоколы\2020\Протокол №05 от 26.03.2020\СМО\[ИГС v8.xls]Лист2'!$AJ182</f>
    </oc>
    <nc r="BS39">
      <f>'Y:\Документы ТФОМС\Комиссия по разработке ТПОМС\Протоколы\2020\Протокол №10\СМО\[ИГС.xls]Лист2'!$AJ182</f>
    </nc>
  </rcc>
  <rcc rId="284506" sId="3">
    <oc r="BT39">
      <f>'D:\Documents\Маруся\+Работа\Комиссия по разработке ТПОМС\Протоколы\2020\Протокол №05 от 26.03.2020\СМО\[ИГС v8.xls]Лист2'!$AJ36</f>
    </oc>
    <nc r="BT39">
      <f>'Y:\Документы ТФОМС\Комиссия по разработке ТПОМС\Протоколы\2020\Протокол №10\СМО\[ИГС.xls]Лист2'!$AJ36</f>
    </nc>
  </rcc>
  <rcc rId="284507" sId="3">
    <oc r="BU39">
      <f>'D:\Documents\Маруся\+Работа\Комиссия по разработке ТПОМС\Протоколы\2020\Протокол №05 от 26.03.2020\СМО\[ИГС v8.xls]Лист2'!$AK182</f>
    </oc>
    <nc r="BU39">
      <f>'Y:\Документы ТФОМС\Комиссия по разработке ТПОМС\Протоколы\2020\Протокол №10\СМО\[ИГС.xls]Лист2'!$AK182</f>
    </nc>
  </rcc>
  <rcc rId="284508" sId="3">
    <oc r="BV39">
      <f>'D:\Documents\Маруся\+Работа\Комиссия по разработке ТПОМС\Протоколы\2020\Протокол №05 от 26.03.2020\СМО\[ИГС v8.xls]Лист2'!$AK36</f>
    </oc>
    <nc r="BV39">
      <f>'Y:\Документы ТФОМС\Комиссия по разработке ТПОМС\Протоколы\2020\Протокол №10\СМО\[ИГС.xls]Лист2'!$AK36</f>
    </nc>
  </rcc>
  <rcc rId="284509" sId="3">
    <oc r="BW39">
      <f>'D:\Documents\Маруся\+Работа\Комиссия по разработке ТПОМС\Протоколы\2020\Протокол №05 от 26.03.2020\СМО\[ИГС v8.xls]Лист2'!$AL182</f>
    </oc>
    <nc r="BW39">
      <f>'Y:\Документы ТФОМС\Комиссия по разработке ТПОМС\Протоколы\2020\Протокол №10\СМО\[ИГС.xls]Лист2'!$AL182</f>
    </nc>
  </rcc>
  <rcc rId="284510" sId="3">
    <oc r="BX39">
      <f>'D:\Documents\Маруся\+Работа\Комиссия по разработке ТПОМС\Протоколы\2020\Протокол №05 от 26.03.2020\СМО\[ИГС v8.xls]Лист2'!$AL36</f>
    </oc>
    <nc r="BX39">
      <f>'Y:\Документы ТФОМС\Комиссия по разработке ТПОМС\Протоколы\2020\Протокол №10\СМО\[ИГС.xls]Лист2'!$AL36</f>
    </nc>
  </rcc>
  <rcc rId="284511" sId="3">
    <oc r="BY39">
      <f>'D:\Documents\Маруся\+Работа\Комиссия по разработке ТПОМС\Протоколы\2020\Протокол №05 от 26.03.2020\СМО\[ИГС v8.xls]Лист2'!$AN182</f>
    </oc>
    <nc r="BY39">
      <f>'Y:\Документы ТФОМС\Комиссия по разработке ТПОМС\Протоколы\2020\Протокол №10\СМО\[ИГС.xls]Лист2'!$AN182</f>
    </nc>
  </rcc>
  <rcc rId="284512" sId="3">
    <oc r="BZ39">
      <f>'D:\Documents\Маруся\+Работа\Комиссия по разработке ТПОМС\Протоколы\2020\Протокол №05 от 26.03.2020\СМО\[ИГС v8.xls]Лист2'!$AN36</f>
    </oc>
    <nc r="BZ39">
      <f>'Y:\Документы ТФОМС\Комиссия по разработке ТПОМС\Протоколы\2020\Протокол №10\СМО\[ИГС.xls]Лист2'!$AN36</f>
    </nc>
  </rcc>
  <rcc rId="284513" sId="3">
    <oc r="CC39">
      <f>'D:\Documents\Маруся\+Работа\Комиссия по разработке ТПОМС\Протоколы\2020\Протокол №05 от 26.03.2020\СМО\[ИГС v8.xls]Лист2'!$AQ182</f>
    </oc>
    <nc r="CC39">
      <f>'Y:\Документы ТФОМС\Комиссия по разработке ТПОМС\Протоколы\2020\Протокол №10\СМО\[ИГС.xls]Лист2'!$AQ182</f>
    </nc>
  </rcc>
  <rcc rId="284514" sId="3">
    <oc r="CD39">
      <f>'D:\Documents\Маруся\+Работа\Комиссия по разработке ТПОМС\Протоколы\2020\Протокол №05 от 26.03.2020\СМО\[ИГС v8.xls]Лист2'!$AQ36</f>
    </oc>
    <nc r="CD39">
      <f>'Y:\Документы ТФОМС\Комиссия по разработке ТПОМС\Протоколы\2020\Протокол №10\СМО\[ИГС.xls]Лист2'!$AQ36</f>
    </nc>
  </rcc>
  <rcc rId="284515" sId="3">
    <oc r="CE39">
      <f>'D:\Documents\Маруся\+Работа\Комиссия по разработке ТПОМС\Протоколы\2020\Протокол №05 от 26.03.2020\СМО\[ИГС v8.xls]Лист2'!$AR182</f>
    </oc>
    <nc r="CE39">
      <f>'Y:\Документы ТФОМС\Комиссия по разработке ТПОМС\Протоколы\2020\Протокол №10\СМО\[ИГС.xls]Лист2'!$AR182</f>
    </nc>
  </rcc>
  <rcc rId="284516" sId="3">
    <oc r="CF39">
      <f>'D:\Documents\Маруся\+Работа\Комиссия по разработке ТПОМС\Протоколы\2020\Протокол №05 от 26.03.2020\СМО\[ИГС v8.xls]Лист2'!$AR36</f>
    </oc>
    <nc r="CF39">
      <f>'Y:\Документы ТФОМС\Комиссия по разработке ТПОМС\Протоколы\2020\Протокол №10\СМО\[ИГС.xls]Лист2'!$AR36</f>
    </nc>
  </rcc>
  <rcc rId="284517" sId="3">
    <oc r="CG39">
      <f>'D:\Documents\Маруся\+Работа\Комиссия по разработке ТПОМС\Протоколы\2020\Протокол №05 от 26.03.2020\СМО\[ИГС v8.xls]Лист2'!$AS182</f>
    </oc>
    <nc r="CG39">
      <f>'Y:\Документы ТФОМС\Комиссия по разработке ТПОМС\Протоколы\2020\Протокол №10\СМО\[ИГС.xls]Лист2'!$AS182</f>
    </nc>
  </rcc>
  <rcc rId="284518" sId="3">
    <oc r="CH39">
      <f>'D:\Documents\Маруся\+Работа\Комиссия по разработке ТПОМС\Протоколы\2020\Протокол №05 от 26.03.2020\СМО\[ИГС v8.xls]Лист2'!$AS36</f>
    </oc>
    <nc r="CH39">
      <f>'Y:\Документы ТФОМС\Комиссия по разработке ТПОМС\Протоколы\2020\Протокол №10\СМО\[ИГС.xls]Лист2'!$AS36</f>
    </nc>
  </rcc>
  <rcc rId="284519" sId="3">
    <oc r="CI39">
      <f>'D:\Documents\Маруся\+Работа\Комиссия по разработке ТПОМС\Протоколы\2020\Протокол №05 от 26.03.2020\СМО\[ИГС v8.xls]Лист2'!$AW182</f>
    </oc>
    <nc r="CI39">
      <f>'Y:\Документы ТФОМС\Комиссия по разработке ТПОМС\Протоколы\2020\Протокол №10\СМО\[ИГС.xls]Лист2'!$AW182</f>
    </nc>
  </rcc>
  <rcc rId="284520" sId="3">
    <oc r="CJ39">
      <f>'D:\Documents\Маруся\+Работа\Комиссия по разработке ТПОМС\Протоколы\2020\Протокол №05 от 26.03.2020\СМО\[ИГС v8.xls]Лист2'!$AW36</f>
    </oc>
    <nc r="CJ39">
      <f>'Y:\Документы ТФОМС\Комиссия по разработке ТПОМС\Протоколы\2020\Протокол №10\СМО\[ИГС.xls]Лист2'!$AW36</f>
    </nc>
  </rcc>
  <rcc rId="284521" sId="3">
    <oc r="CK39">
      <f>'D:\Documents\Маруся\+Работа\Комиссия по разработке ТПОМС\Протоколы\2020\Протокол №05 от 26.03.2020\СМО\[ИГС v8.xls]Лист2'!$AT182</f>
    </oc>
    <nc r="CK39">
      <f>'Y:\Документы ТФОМС\Комиссия по разработке ТПОМС\Протоколы\2020\Протокол №10\СМО\[ИГС.xls]Лист2'!$AT182</f>
    </nc>
  </rcc>
  <rcc rId="284522" sId="3">
    <oc r="CL39">
      <f>'D:\Documents\Маруся\+Работа\Комиссия по разработке ТПОМС\Протоколы\2020\Протокол №05 от 26.03.2020\СМО\[ИГС v8.xls]Лист2'!$AT36</f>
    </oc>
    <nc r="CL39">
      <f>'Y:\Документы ТФОМС\Комиссия по разработке ТПОМС\Протоколы\2020\Протокол №10\СМО\[ИГС.xls]Лист2'!$AT36</f>
    </nc>
  </rcc>
  <rcc rId="284523" sId="3">
    <oc r="CM39">
      <f>'D:\Documents\Маруся\+Работа\Комиссия по разработке ТПОМС\Протоколы\2020\Протокол №05 от 26.03.2020\СМО\[ИГС v8.xls]Лист2'!$AU182</f>
    </oc>
    <nc r="CM39">
      <f>'Y:\Документы ТФОМС\Комиссия по разработке ТПОМС\Протоколы\2020\Протокол №10\СМО\[ИГС.xls]Лист2'!$AU182</f>
    </nc>
  </rcc>
  <rcc rId="284524" sId="3">
    <oc r="CN39">
      <f>'D:\Documents\Маруся\+Работа\Комиссия по разработке ТПОМС\Протоколы\2020\Протокол №05 от 26.03.2020\СМО\[ИГС v8.xls]Лист2'!$AU36</f>
    </oc>
    <nc r="CN39">
      <f>'Y:\Документы ТФОМС\Комиссия по разработке ТПОМС\Протоколы\2020\Протокол №10\СМО\[ИГС.xls]Лист2'!$AU36</f>
    </nc>
  </rcc>
  <rcc rId="284525" sId="3">
    <oc r="CO39">
      <f>'D:\Documents\Маруся\+Работа\Комиссия по разработке ТПОМС\Протоколы\2020\Протокол №05 от 26.03.2020\СМО\[ИГС v8.xls]Лист2'!$AV182</f>
    </oc>
    <nc r="CO39">
      <f>'Y:\Документы ТФОМС\Комиссия по разработке ТПОМС\Протоколы\2020\Протокол №10\СМО\[ИГС.xls]Лист2'!$AV182</f>
    </nc>
  </rcc>
  <rcc rId="284526" sId="3">
    <oc r="CP39">
      <f>'D:\Documents\Маруся\+Работа\Комиссия по разработке ТПОМС\Протоколы\2020\Протокол №05 от 26.03.2020\СМО\[ИГС v8.xls]Лист2'!$AV36</f>
    </oc>
    <nc r="CP39">
      <f>'Y:\Документы ТФОМС\Комиссия по разработке ТПОМС\Протоколы\2020\Протокол №10\СМО\[ИГС.xls]Лист2'!$AV36</f>
    </nc>
  </rcc>
  <rcc rId="284527" sId="3">
    <oc r="CQ39">
      <f>'D:\Documents\Маруся\+Работа\Комиссия по разработке ТПОМС\Протоколы\2020\Протокол №05 от 26.03.2020\СМО\[ИГС v8.xls]Лист2'!$AX182</f>
    </oc>
    <nc r="CQ39">
      <f>'Y:\Документы ТФОМС\Комиссия по разработке ТПОМС\Протоколы\2020\Протокол №10\СМО\[ИГС.xls]Лист2'!$AX182</f>
    </nc>
  </rcc>
  <rcc rId="284528" sId="3">
    <oc r="CR39">
      <f>'D:\Documents\Маруся\+Работа\Комиссия по разработке ТПОМС\Протоколы\2020\Протокол №05 от 26.03.2020\СМО\[ИГС v8.xls]Лист2'!$AX36</f>
    </oc>
    <nc r="CR39">
      <f>'Y:\Документы ТФОМС\Комиссия по разработке ТПОМС\Протоколы\2020\Протокол №10\СМО\[ИГС.xls]Лист2'!$AX36</f>
    </nc>
  </rcc>
  <rcc rId="284529" sId="3">
    <oc r="AA40">
      <f>'D:\Documents\Маруся\+Работа\Комиссия по разработке ТПОМС\Протоколы\2020\Протокол №05 от 26.03.2020\СМО\[ИГС v8.xls]Лист2'!$M183</f>
    </oc>
    <nc r="AA40">
      <f>'Y:\Документы ТФОМС\Комиссия по разработке ТПОМС\Протоколы\2020\Протокол №10\СМО\[ИГС.xls]Лист2'!$M183</f>
    </nc>
  </rcc>
  <rcc rId="284530" sId="3">
    <oc r="AB40">
      <f>'D:\Documents\Маруся\+Работа\Комиссия по разработке ТПОМС\Протоколы\2020\Протокол №05 от 26.03.2020\СМО\[ИГС v8.xls]Лист2'!$M37</f>
    </oc>
    <nc r="AB40">
      <f>'Y:\Документы ТФОМС\Комиссия по разработке ТПОМС\Протоколы\2020\Протокол №10\СМО\[ИГС.xls]Лист2'!$M37</f>
    </nc>
  </rcc>
  <rcc rId="284531" sId="3">
    <oc r="AC40">
      <f>'D:\Documents\Маруся\+Работа\Комиссия по разработке ТПОМС\Протоколы\2020\Протокол №05 от 26.03.2020\СМО\[ИГС v8.xls]Лист2'!$N183</f>
    </oc>
    <nc r="AC40">
      <f>'Y:\Документы ТФОМС\Комиссия по разработке ТПОМС\Протоколы\2020\Протокол №10\СМО\[ИГС.xls]Лист2'!$N183</f>
    </nc>
  </rcc>
  <rcc rId="284532" sId="3">
    <oc r="AD40">
      <f>'D:\Documents\Маруся\+Работа\Комиссия по разработке ТПОМС\Протоколы\2020\Протокол №05 от 26.03.2020\СМО\[ИГС v8.xls]Лист2'!$N37</f>
    </oc>
    <nc r="AD40">
      <f>'Y:\Документы ТФОМС\Комиссия по разработке ТПОМС\Протоколы\2020\Протокол №10\СМО\[ИГС.xls]Лист2'!$N37</f>
    </nc>
  </rcc>
  <rcc rId="284533" sId="3">
    <oc r="AE40">
      <f>'D:\Documents\Маруся\+Работа\Комиссия по разработке ТПОМС\Протоколы\2020\Протокол №05 от 26.03.2020\СМО\[ИГС v8.xls]Лист2'!$O183</f>
    </oc>
    <nc r="AE40">
      <f>'Y:\Документы ТФОМС\Комиссия по разработке ТПОМС\Протоколы\2020\Протокол №10\СМО\[ИГС.xls]Лист2'!$O183</f>
    </nc>
  </rcc>
  <rcc rId="284534" sId="3">
    <oc r="AF40">
      <f>'D:\Documents\Маруся\+Работа\Комиссия по разработке ТПОМС\Протоколы\2020\Протокол №05 от 26.03.2020\СМО\[ИГС v8.xls]Лист2'!$O37</f>
    </oc>
    <nc r="AF40">
      <f>'Y:\Документы ТФОМС\Комиссия по разработке ТПОМС\Протоколы\2020\Протокол №10\СМО\[ИГС.xls]Лист2'!$O37</f>
    </nc>
  </rcc>
  <rcc rId="284535" sId="3">
    <oc r="AG40">
      <f>'D:\Documents\Маруся\+Работа\Комиссия по разработке ТПОМС\Протоколы\2020\Протокол №05 от 26.03.2020\СМО\[ИГС v8.xls]Лист2'!$S183</f>
    </oc>
    <nc r="AG40">
      <f>'Y:\Документы ТФОМС\Комиссия по разработке ТПОМС\Протоколы\2020\Протокол №10\СМО\[ИГС.xls]Лист2'!$S183</f>
    </nc>
  </rcc>
  <rcc rId="284536" sId="3">
    <oc r="AH40">
      <f>'D:\Documents\Маруся\+Работа\Комиссия по разработке ТПОМС\Протоколы\2020\Протокол №05 от 26.03.2020\СМО\[ИГС v8.xls]Лист2'!$S37</f>
    </oc>
    <nc r="AH40">
      <f>'Y:\Документы ТФОМС\Комиссия по разработке ТПОМС\Протоколы\2020\Протокол №10\СМО\[ИГС.xls]Лист2'!$S37</f>
    </nc>
  </rcc>
  <rcc rId="284537" sId="3">
    <oc r="AI40">
      <f>'D:\Documents\Маруся\+Работа\Комиссия по разработке ТПОМС\Протоколы\2020\Протокол №05 от 26.03.2020\СМО\[ИГС v8.xls]Лист2'!$P183</f>
    </oc>
    <nc r="AI40">
      <f>'Y:\Документы ТФОМС\Комиссия по разработке ТПОМС\Протоколы\2020\Протокол №10\СМО\[ИГС.xls]Лист2'!$P183</f>
    </nc>
  </rcc>
  <rcc rId="284538" sId="3">
    <oc r="AJ40">
      <f>'D:\Documents\Маруся\+Работа\Комиссия по разработке ТПОМС\Протоколы\2020\Протокол №05 от 26.03.2020\СМО\[ИГС v8.xls]Лист2'!$P37</f>
    </oc>
    <nc r="AJ40">
      <f>'Y:\Документы ТФОМС\Комиссия по разработке ТПОМС\Протоколы\2020\Протокол №10\СМО\[ИГС.xls]Лист2'!$P37</f>
    </nc>
  </rcc>
  <rcc rId="284539" sId="3">
    <oc r="AK40">
      <f>'D:\Documents\Маруся\+Работа\Комиссия по разработке ТПОМС\Протоколы\2020\Протокол №05 от 26.03.2020\СМО\[ИГС v8.xls]Лист2'!$Q183</f>
    </oc>
    <nc r="AK40">
      <f>'Y:\Документы ТФОМС\Комиссия по разработке ТПОМС\Протоколы\2020\Протокол №10\СМО\[ИГС.xls]Лист2'!$Q183</f>
    </nc>
  </rcc>
  <rcc rId="284540" sId="3">
    <oc r="AL40">
      <f>'D:\Documents\Маруся\+Работа\Комиссия по разработке ТПОМС\Протоколы\2020\Протокол №05 от 26.03.2020\СМО\[ИГС v8.xls]Лист2'!$Q37</f>
    </oc>
    <nc r="AL40">
      <f>'Y:\Документы ТФОМС\Комиссия по разработке ТПОМС\Протоколы\2020\Протокол №10\СМО\[ИГС.xls]Лист2'!$Q37</f>
    </nc>
  </rcc>
  <rcc rId="284541" sId="3">
    <oc r="AM40">
      <f>'D:\Documents\Маруся\+Работа\Комиссия по разработке ТПОМС\Протоколы\2020\Протокол №05 от 26.03.2020\СМО\[ИГС v8.xls]Лист2'!$R183</f>
    </oc>
    <nc r="AM40">
      <f>'Y:\Документы ТФОМС\Комиссия по разработке ТПОМС\Протоколы\2020\Протокол №10\СМО\[ИГС.xls]Лист2'!$R183</f>
    </nc>
  </rcc>
  <rcc rId="284542" sId="3">
    <oc r="AN40">
      <f>'D:\Documents\Маруся\+Работа\Комиссия по разработке ТПОМС\Протоколы\2020\Протокол №05 от 26.03.2020\СМО\[ИГС v8.xls]Лист2'!$R37</f>
    </oc>
    <nc r="AN40">
      <f>'Y:\Документы ТФОМС\Комиссия по разработке ТПОМС\Протоколы\2020\Протокол №10\СМО\[ИГС.xls]Лист2'!$R37</f>
    </nc>
  </rcc>
  <rcc rId="284543" sId="3">
    <oc r="AO40">
      <f>'D:\Documents\Маруся\+Работа\Комиссия по разработке ТПОМС\Протоколы\2020\Протокол №05 от 26.03.2020\СМО\[ИГС v8.xls]Лист2'!$T183</f>
    </oc>
    <nc r="AO40">
      <f>'Y:\Документы ТФОМС\Комиссия по разработке ТПОМС\Протоколы\2020\Протокол №10\СМО\[ИГС.xls]Лист2'!$T183</f>
    </nc>
  </rcc>
  <rcc rId="284544" sId="3">
    <oc r="AP40">
      <f>'D:\Documents\Маруся\+Работа\Комиссия по разработке ТПОМС\Протоколы\2020\Протокол №05 от 26.03.2020\СМО\[ИГС v8.xls]Лист2'!$T37</f>
    </oc>
    <nc r="AP40">
      <f>'Y:\Документы ТФОМС\Комиссия по разработке ТПОМС\Протоколы\2020\Протокол №10\СМО\[ИГС.xls]Лист2'!$T37</f>
    </nc>
  </rcc>
  <rcc rId="284545" sId="3">
    <oc r="AS40">
      <f>'D:\Documents\Маруся\+Работа\Комиссия по разработке ТПОМС\Протоколы\2020\Протокол №05 от 26.03.2020\СМО\[ИГС v8.xls]Лист2'!$W183</f>
    </oc>
    <nc r="AS40">
      <f>'Y:\Документы ТФОМС\Комиссия по разработке ТПОМС\Протоколы\2020\Протокол №10\СМО\[ИГС.xls]Лист2'!$W183</f>
    </nc>
  </rcc>
  <rcc rId="284546" sId="3">
    <oc r="AT40">
      <f>'D:\Documents\Маруся\+Работа\Комиссия по разработке ТПОМС\Протоколы\2020\Протокол №05 от 26.03.2020\СМО\[ИГС v8.xls]Лист2'!$W37</f>
    </oc>
    <nc r="AT40">
      <f>'Y:\Документы ТФОМС\Комиссия по разработке ТПОМС\Протоколы\2020\Протокол №10\СМО\[ИГС.xls]Лист2'!$W37</f>
    </nc>
  </rcc>
  <rcc rId="284547" sId="3">
    <oc r="AU40">
      <f>'D:\Documents\Маруся\+Работа\Комиссия по разработке ТПОМС\Протоколы\2020\Протокол №05 от 26.03.2020\СМО\[ИГС v8.xls]Лист2'!$X183</f>
    </oc>
    <nc r="AU40">
      <f>'Y:\Документы ТФОМС\Комиссия по разработке ТПОМС\Протоколы\2020\Протокол №10\СМО\[ИГС.xls]Лист2'!$X183</f>
    </nc>
  </rcc>
  <rcc rId="284548" sId="3">
    <oc r="AV40">
      <f>'D:\Documents\Маруся\+Работа\Комиссия по разработке ТПОМС\Протоколы\2020\Протокол №05 от 26.03.2020\СМО\[ИГС v8.xls]Лист2'!$X37</f>
    </oc>
    <nc r="AV40">
      <f>'Y:\Документы ТФОМС\Комиссия по разработке ТПОМС\Протоколы\2020\Протокол №10\СМО\[ИГС.xls]Лист2'!$X37</f>
    </nc>
  </rcc>
  <rcc rId="284549" sId="3">
    <oc r="AW40">
      <f>'D:\Documents\Маруся\+Работа\Комиссия по разработке ТПОМС\Протоколы\2020\Протокол №05 от 26.03.2020\СМО\[ИГС v8.xls]Лист2'!$Y183</f>
    </oc>
    <nc r="AW40">
      <f>'Y:\Документы ТФОМС\Комиссия по разработке ТПОМС\Протоколы\2020\Протокол №10\СМО\[ИГС.xls]Лист2'!$Y183</f>
    </nc>
  </rcc>
  <rcc rId="284550" sId="3">
    <oc r="AX40">
      <f>'D:\Documents\Маруся\+Работа\Комиссия по разработке ТПОМС\Протоколы\2020\Протокол №05 от 26.03.2020\СМО\[ИГС v8.xls]Лист2'!$Y37</f>
    </oc>
    <nc r="AX40">
      <f>'Y:\Документы ТФОМС\Комиссия по разработке ТПОМС\Протоколы\2020\Протокол №10\СМО\[ИГС.xls]Лист2'!$Y37</f>
    </nc>
  </rcc>
  <rcc rId="284551" sId="3">
    <oc r="AY40">
      <f>'D:\Documents\Маруся\+Работа\Комиссия по разработке ТПОМС\Протоколы\2020\Протокол №05 от 26.03.2020\СМО\[ИГС v8.xls]Лист2'!$AC183</f>
    </oc>
    <nc r="AY40">
      <f>'Y:\Документы ТФОМС\Комиссия по разработке ТПОМС\Протоколы\2020\Протокол №10\СМО\[ИГС.xls]Лист2'!$AC183</f>
    </nc>
  </rcc>
  <rcc rId="284552" sId="3">
    <oc r="AZ40">
      <f>'D:\Documents\Маруся\+Работа\Комиссия по разработке ТПОМС\Протоколы\2020\Протокол №05 от 26.03.2020\СМО\[ИГС v8.xls]Лист2'!$AC37</f>
    </oc>
    <nc r="AZ40">
      <f>'Y:\Документы ТФОМС\Комиссия по разработке ТПОМС\Протоколы\2020\Протокол №10\СМО\[ИГС.xls]Лист2'!$AC37</f>
    </nc>
  </rcc>
  <rcc rId="284553" sId="3">
    <oc r="BA40">
      <f>'D:\Documents\Маруся\+Работа\Комиссия по разработке ТПОМС\Протоколы\2020\Протокол №05 от 26.03.2020\СМО\[ИГС v8.xls]Лист2'!$Z183</f>
    </oc>
    <nc r="BA40">
      <f>'Y:\Документы ТФОМС\Комиссия по разработке ТПОМС\Протоколы\2020\Протокол №10\СМО\[ИГС.xls]Лист2'!$Z183</f>
    </nc>
  </rcc>
  <rcc rId="284554" sId="3">
    <oc r="BB40">
      <f>'D:\Documents\Маруся\+Работа\Комиссия по разработке ТПОМС\Протоколы\2020\Протокол №05 от 26.03.2020\СМО\[ИГС v8.xls]Лист2'!$Z37</f>
    </oc>
    <nc r="BB40">
      <f>'Y:\Документы ТФОМС\Комиссия по разработке ТПОМС\Протоколы\2020\Протокол №10\СМО\[ИГС.xls]Лист2'!$Z37</f>
    </nc>
  </rcc>
  <rcc rId="284555" sId="3">
    <oc r="BC40">
      <f>'D:\Documents\Маруся\+Работа\Комиссия по разработке ТПОМС\Протоколы\2020\Протокол №05 от 26.03.2020\СМО\[ИГС v8.xls]Лист2'!$AA183</f>
    </oc>
    <nc r="BC40">
      <f>'Y:\Документы ТФОМС\Комиссия по разработке ТПОМС\Протоколы\2020\Протокол №10\СМО\[ИГС.xls]Лист2'!$AA183</f>
    </nc>
  </rcc>
  <rcc rId="284556" sId="3">
    <oc r="BD40">
      <f>'D:\Documents\Маруся\+Работа\Комиссия по разработке ТПОМС\Протоколы\2020\Протокол №05 от 26.03.2020\СМО\[ИГС v8.xls]Лист2'!$AA37</f>
    </oc>
    <nc r="BD40">
      <f>'Y:\Документы ТФОМС\Комиссия по разработке ТПОМС\Протоколы\2020\Протокол №10\СМО\[ИГС.xls]Лист2'!$AA37</f>
    </nc>
  </rcc>
  <rcc rId="284557" sId="3">
    <oc r="BE40">
      <f>'D:\Documents\Маруся\+Работа\Комиссия по разработке ТПОМС\Протоколы\2020\Протокол №05 от 26.03.2020\СМО\[ИГС v8.xls]Лист2'!$AB183</f>
    </oc>
    <nc r="BE40">
      <f>'Y:\Документы ТФОМС\Комиссия по разработке ТПОМС\Протоколы\2020\Протокол №10\СМО\[ИГС.xls]Лист2'!$AB183</f>
    </nc>
  </rcc>
  <rcc rId="284558" sId="3">
    <oc r="BF40">
      <f>'D:\Documents\Маруся\+Работа\Комиссия по разработке ТПОМС\Протоколы\2020\Протокол №05 от 26.03.2020\СМО\[ИГС v8.xls]Лист2'!$AB37</f>
    </oc>
    <nc r="BF40">
      <f>'Y:\Документы ТФОМС\Комиссия по разработке ТПОМС\Протоколы\2020\Протокол №10\СМО\[ИГС.xls]Лист2'!$AB37</f>
    </nc>
  </rcc>
  <rcc rId="284559" sId="3">
    <oc r="BG40">
      <f>'D:\Documents\Маруся\+Работа\Комиссия по разработке ТПОМС\Протоколы\2020\Протокол №05 от 26.03.2020\СМО\[ИГС v8.xls]Лист2'!$AD183</f>
    </oc>
    <nc r="BG40">
      <f>'Y:\Документы ТФОМС\Комиссия по разработке ТПОМС\Протоколы\2020\Протокол №10\СМО\[ИГС.xls]Лист2'!$AD183</f>
    </nc>
  </rcc>
  <rcc rId="284560" sId="3">
    <oc r="BH40">
      <f>'D:\Documents\Маруся\+Работа\Комиссия по разработке ТПОМС\Протоколы\2020\Протокол №05 от 26.03.2020\СМО\[ИГС v8.xls]Лист2'!$AD37</f>
    </oc>
    <nc r="BH40">
      <f>'Y:\Документы ТФОМС\Комиссия по разработке ТПОМС\Протоколы\2020\Протокол №10\СМО\[ИГС.xls]Лист2'!$AD37</f>
    </nc>
  </rcc>
  <rcc rId="284561" sId="3">
    <oc r="BK40">
      <f>'D:\Documents\Маруся\+Работа\Комиссия по разработке ТПОМС\Протоколы\2020\Протокол №05 от 26.03.2020\СМО\[ИГС v8.xls]Лист2'!$AG183</f>
    </oc>
    <nc r="BK40">
      <f>'Y:\Документы ТФОМС\Комиссия по разработке ТПОМС\Протоколы\2020\Протокол №10\СМО\[ИГС.xls]Лист2'!$AG183</f>
    </nc>
  </rcc>
  <rcc rId="284562" sId="3">
    <oc r="BL40">
      <f>'D:\Documents\Маруся\+Работа\Комиссия по разработке ТПОМС\Протоколы\2020\Протокол №05 от 26.03.2020\СМО\[ИГС v8.xls]Лист2'!$AG37</f>
    </oc>
    <nc r="BL40">
      <f>'Y:\Документы ТФОМС\Комиссия по разработке ТПОМС\Протоколы\2020\Протокол №10\СМО\[ИГС.xls]Лист2'!$AG37</f>
    </nc>
  </rcc>
  <rcc rId="284563" sId="3">
    <oc r="BM40">
      <f>'D:\Documents\Маруся\+Работа\Комиссия по разработке ТПОМС\Протоколы\2020\Протокол №05 от 26.03.2020\СМО\[ИГС v8.xls]Лист2'!$AH183</f>
    </oc>
    <nc r="BM40">
      <f>'Y:\Документы ТФОМС\Комиссия по разработке ТПОМС\Протоколы\2020\Протокол №10\СМО\[ИГС.xls]Лист2'!$AH183</f>
    </nc>
  </rcc>
  <rcc rId="284564" sId="3">
    <oc r="BN40">
      <f>'D:\Documents\Маруся\+Работа\Комиссия по разработке ТПОМС\Протоколы\2020\Протокол №05 от 26.03.2020\СМО\[ИГС v8.xls]Лист2'!$AH37</f>
    </oc>
    <nc r="BN40">
      <f>'Y:\Документы ТФОМС\Комиссия по разработке ТПОМС\Протоколы\2020\Протокол №10\СМО\[ИГС.xls]Лист2'!$AH37</f>
    </nc>
  </rcc>
  <rcc rId="284565" sId="3">
    <oc r="BO40">
      <f>'D:\Documents\Маруся\+Работа\Комиссия по разработке ТПОМС\Протоколы\2020\Протокол №05 от 26.03.2020\СМО\[ИГС v8.xls]Лист2'!$AI183</f>
    </oc>
    <nc r="BO40">
      <f>'Y:\Документы ТФОМС\Комиссия по разработке ТПОМС\Протоколы\2020\Протокол №10\СМО\[ИГС.xls]Лист2'!$AI183</f>
    </nc>
  </rcc>
  <rcc rId="284566" sId="3">
    <oc r="BP40">
      <f>'D:\Documents\Маруся\+Работа\Комиссия по разработке ТПОМС\Протоколы\2020\Протокол №05 от 26.03.2020\СМО\[ИГС v8.xls]Лист2'!$AI37</f>
    </oc>
    <nc r="BP40">
      <f>'Y:\Документы ТФОМС\Комиссия по разработке ТПОМС\Протоколы\2020\Протокол №10\СМО\[ИГС.xls]Лист2'!$AI37</f>
    </nc>
  </rcc>
  <rcc rId="284567" sId="3">
    <oc r="BQ40">
      <f>'D:\Documents\Маруся\+Работа\Комиссия по разработке ТПОМС\Протоколы\2020\Протокол №05 от 26.03.2020\СМО\[ИГС v8.xls]Лист2'!$AM183</f>
    </oc>
    <nc r="BQ40">
      <f>'Y:\Документы ТФОМС\Комиссия по разработке ТПОМС\Протоколы\2020\Протокол №10\СМО\[ИГС.xls]Лист2'!$AM183</f>
    </nc>
  </rcc>
  <rcc rId="284568" sId="3">
    <oc r="BR40">
      <f>'D:\Documents\Маруся\+Работа\Комиссия по разработке ТПОМС\Протоколы\2020\Протокол №05 от 26.03.2020\СМО\[ИГС v8.xls]Лист2'!$AM37</f>
    </oc>
    <nc r="BR40">
      <f>'Y:\Документы ТФОМС\Комиссия по разработке ТПОМС\Протоколы\2020\Протокол №10\СМО\[ИГС.xls]Лист2'!$AM37</f>
    </nc>
  </rcc>
  <rcc rId="284569" sId="3">
    <oc r="BS40">
      <f>'D:\Documents\Маруся\+Работа\Комиссия по разработке ТПОМС\Протоколы\2020\Протокол №05 от 26.03.2020\СМО\[ИГС v8.xls]Лист2'!$AJ183</f>
    </oc>
    <nc r="BS40">
      <f>'Y:\Документы ТФОМС\Комиссия по разработке ТПОМС\Протоколы\2020\Протокол №10\СМО\[ИГС.xls]Лист2'!$AJ183</f>
    </nc>
  </rcc>
  <rcc rId="284570" sId="3">
    <oc r="BT40">
      <f>'D:\Documents\Маруся\+Работа\Комиссия по разработке ТПОМС\Протоколы\2020\Протокол №05 от 26.03.2020\СМО\[ИГС v8.xls]Лист2'!$AJ37</f>
    </oc>
    <nc r="BT40">
      <f>'Y:\Документы ТФОМС\Комиссия по разработке ТПОМС\Протоколы\2020\Протокол №10\СМО\[ИГС.xls]Лист2'!$AJ37</f>
    </nc>
  </rcc>
  <rcc rId="284571" sId="3">
    <oc r="BU40">
      <f>'D:\Documents\Маруся\+Работа\Комиссия по разработке ТПОМС\Протоколы\2020\Протокол №05 от 26.03.2020\СМО\[ИГС v8.xls]Лист2'!$AK183</f>
    </oc>
    <nc r="BU40">
      <f>'Y:\Документы ТФОМС\Комиссия по разработке ТПОМС\Протоколы\2020\Протокол №10\СМО\[ИГС.xls]Лист2'!$AK183</f>
    </nc>
  </rcc>
  <rcc rId="284572" sId="3">
    <oc r="BV40">
      <f>'D:\Documents\Маруся\+Работа\Комиссия по разработке ТПОМС\Протоколы\2020\Протокол №05 от 26.03.2020\СМО\[ИГС v8.xls]Лист2'!$AK37</f>
    </oc>
    <nc r="BV40">
      <f>'Y:\Документы ТФОМС\Комиссия по разработке ТПОМС\Протоколы\2020\Протокол №10\СМО\[ИГС.xls]Лист2'!$AK37</f>
    </nc>
  </rcc>
  <rcc rId="284573" sId="3">
    <oc r="BW40">
      <f>'D:\Documents\Маруся\+Работа\Комиссия по разработке ТПОМС\Протоколы\2020\Протокол №05 от 26.03.2020\СМО\[ИГС v8.xls]Лист2'!$AL183</f>
    </oc>
    <nc r="BW40">
      <f>'Y:\Документы ТФОМС\Комиссия по разработке ТПОМС\Протоколы\2020\Протокол №10\СМО\[ИГС.xls]Лист2'!$AL183</f>
    </nc>
  </rcc>
  <rcc rId="284574" sId="3">
    <oc r="BX40">
      <f>'D:\Documents\Маруся\+Работа\Комиссия по разработке ТПОМС\Протоколы\2020\Протокол №05 от 26.03.2020\СМО\[ИГС v8.xls]Лист2'!$AL37</f>
    </oc>
    <nc r="BX40">
      <f>'Y:\Документы ТФОМС\Комиссия по разработке ТПОМС\Протоколы\2020\Протокол №10\СМО\[ИГС.xls]Лист2'!$AL37</f>
    </nc>
  </rcc>
  <rcc rId="284575" sId="3">
    <oc r="BY40">
      <f>'D:\Documents\Маруся\+Работа\Комиссия по разработке ТПОМС\Протоколы\2020\Протокол №05 от 26.03.2020\СМО\[ИГС v8.xls]Лист2'!$AN183</f>
    </oc>
    <nc r="BY40">
      <f>'Y:\Документы ТФОМС\Комиссия по разработке ТПОМС\Протоколы\2020\Протокол №10\СМО\[ИГС.xls]Лист2'!$AN183</f>
    </nc>
  </rcc>
  <rcc rId="284576" sId="3">
    <oc r="BZ40">
      <f>'D:\Documents\Маруся\+Работа\Комиссия по разработке ТПОМС\Протоколы\2020\Протокол №05 от 26.03.2020\СМО\[ИГС v8.xls]Лист2'!$AN37</f>
    </oc>
    <nc r="BZ40">
      <f>'Y:\Документы ТФОМС\Комиссия по разработке ТПОМС\Протоколы\2020\Протокол №10\СМО\[ИГС.xls]Лист2'!$AN37</f>
    </nc>
  </rcc>
  <rcc rId="284577" sId="3">
    <oc r="CC40">
      <f>'D:\Documents\Маруся\+Работа\Комиссия по разработке ТПОМС\Протоколы\2020\Протокол №05 от 26.03.2020\СМО\[ИГС v8.xls]Лист2'!$AQ183</f>
    </oc>
    <nc r="CC40">
      <f>'Y:\Документы ТФОМС\Комиссия по разработке ТПОМС\Протоколы\2020\Протокол №10\СМО\[ИГС.xls]Лист2'!$AQ183</f>
    </nc>
  </rcc>
  <rcc rId="284578" sId="3">
    <oc r="CD40">
      <f>'D:\Documents\Маруся\+Работа\Комиссия по разработке ТПОМС\Протоколы\2020\Протокол №05 от 26.03.2020\СМО\[ИГС v8.xls]Лист2'!$AQ37</f>
    </oc>
    <nc r="CD40">
      <f>'Y:\Документы ТФОМС\Комиссия по разработке ТПОМС\Протоколы\2020\Протокол №10\СМО\[ИГС.xls]Лист2'!$AQ37</f>
    </nc>
  </rcc>
  <rcc rId="284579" sId="3">
    <oc r="CE40">
      <f>'D:\Documents\Маруся\+Работа\Комиссия по разработке ТПОМС\Протоколы\2020\Протокол №05 от 26.03.2020\СМО\[ИГС v8.xls]Лист2'!$AR183</f>
    </oc>
    <nc r="CE40">
      <f>'Y:\Документы ТФОМС\Комиссия по разработке ТПОМС\Протоколы\2020\Протокол №10\СМО\[ИГС.xls]Лист2'!$AR183</f>
    </nc>
  </rcc>
  <rcc rId="284580" sId="3">
    <oc r="CF40">
      <f>'D:\Documents\Маруся\+Работа\Комиссия по разработке ТПОМС\Протоколы\2020\Протокол №05 от 26.03.2020\СМО\[ИГС v8.xls]Лист2'!$AR37</f>
    </oc>
    <nc r="CF40">
      <f>'Y:\Документы ТФОМС\Комиссия по разработке ТПОМС\Протоколы\2020\Протокол №10\СМО\[ИГС.xls]Лист2'!$AR37</f>
    </nc>
  </rcc>
  <rcc rId="284581" sId="3">
    <oc r="CG40">
      <f>'D:\Documents\Маруся\+Работа\Комиссия по разработке ТПОМС\Протоколы\2020\Протокол №05 от 26.03.2020\СМО\[ИГС v8.xls]Лист2'!$AS183</f>
    </oc>
    <nc r="CG40">
      <f>'Y:\Документы ТФОМС\Комиссия по разработке ТПОМС\Протоколы\2020\Протокол №10\СМО\[ИГС.xls]Лист2'!$AS183</f>
    </nc>
  </rcc>
  <rcc rId="284582" sId="3">
    <oc r="CH40">
      <f>'D:\Documents\Маруся\+Работа\Комиссия по разработке ТПОМС\Протоколы\2020\Протокол №05 от 26.03.2020\СМО\[ИГС v8.xls]Лист2'!$AS37</f>
    </oc>
    <nc r="CH40">
      <f>'Y:\Документы ТФОМС\Комиссия по разработке ТПОМС\Протоколы\2020\Протокол №10\СМО\[ИГС.xls]Лист2'!$AS37</f>
    </nc>
  </rcc>
  <rcc rId="284583" sId="3">
    <oc r="CI40">
      <f>'D:\Documents\Маруся\+Работа\Комиссия по разработке ТПОМС\Протоколы\2020\Протокол №05 от 26.03.2020\СМО\[ИГС v8.xls]Лист2'!$AW183</f>
    </oc>
    <nc r="CI40">
      <f>'Y:\Документы ТФОМС\Комиссия по разработке ТПОМС\Протоколы\2020\Протокол №10\СМО\[ИГС.xls]Лист2'!$AW183</f>
    </nc>
  </rcc>
  <rcc rId="284584" sId="3">
    <oc r="CJ40">
      <f>'D:\Documents\Маруся\+Работа\Комиссия по разработке ТПОМС\Протоколы\2020\Протокол №05 от 26.03.2020\СМО\[ИГС v8.xls]Лист2'!$AW37</f>
    </oc>
    <nc r="CJ40">
      <f>'Y:\Документы ТФОМС\Комиссия по разработке ТПОМС\Протоколы\2020\Протокол №10\СМО\[ИГС.xls]Лист2'!$AW37</f>
    </nc>
  </rcc>
  <rcc rId="284585" sId="3">
    <oc r="CK40">
      <f>'D:\Documents\Маруся\+Работа\Комиссия по разработке ТПОМС\Протоколы\2020\Протокол №05 от 26.03.2020\СМО\[ИГС v8.xls]Лист2'!$AT183</f>
    </oc>
    <nc r="CK40">
      <f>'Y:\Документы ТФОМС\Комиссия по разработке ТПОМС\Протоколы\2020\Протокол №10\СМО\[ИГС.xls]Лист2'!$AT183</f>
    </nc>
  </rcc>
  <rcc rId="284586" sId="3">
    <oc r="CL40">
      <f>'D:\Documents\Маруся\+Работа\Комиссия по разработке ТПОМС\Протоколы\2020\Протокол №05 от 26.03.2020\СМО\[ИГС v8.xls]Лист2'!$AT37</f>
    </oc>
    <nc r="CL40">
      <f>'Y:\Документы ТФОМС\Комиссия по разработке ТПОМС\Протоколы\2020\Протокол №10\СМО\[ИГС.xls]Лист2'!$AT37</f>
    </nc>
  </rcc>
  <rcc rId="284587" sId="3">
    <oc r="CM40">
      <f>'D:\Documents\Маруся\+Работа\Комиссия по разработке ТПОМС\Протоколы\2020\Протокол №05 от 26.03.2020\СМО\[ИГС v8.xls]Лист2'!$AU183</f>
    </oc>
    <nc r="CM40">
      <f>'Y:\Документы ТФОМС\Комиссия по разработке ТПОМС\Протоколы\2020\Протокол №10\СМО\[ИГС.xls]Лист2'!$AU183</f>
    </nc>
  </rcc>
  <rcc rId="284588" sId="3">
    <oc r="CN40">
      <f>'D:\Documents\Маруся\+Работа\Комиссия по разработке ТПОМС\Протоколы\2020\Протокол №05 от 26.03.2020\СМО\[ИГС v8.xls]Лист2'!$AU37</f>
    </oc>
    <nc r="CN40">
      <f>'Y:\Документы ТФОМС\Комиссия по разработке ТПОМС\Протоколы\2020\Протокол №10\СМО\[ИГС.xls]Лист2'!$AU37</f>
    </nc>
  </rcc>
  <rcc rId="284589" sId="3">
    <oc r="CO40">
      <f>'D:\Documents\Маруся\+Работа\Комиссия по разработке ТПОМС\Протоколы\2020\Протокол №05 от 26.03.2020\СМО\[ИГС v8.xls]Лист2'!$AV183</f>
    </oc>
    <nc r="CO40">
      <f>'Y:\Документы ТФОМС\Комиссия по разработке ТПОМС\Протоколы\2020\Протокол №10\СМО\[ИГС.xls]Лист2'!$AV183</f>
    </nc>
  </rcc>
  <rcc rId="284590" sId="3">
    <oc r="CP40">
      <f>'D:\Documents\Маруся\+Работа\Комиссия по разработке ТПОМС\Протоколы\2020\Протокол №05 от 26.03.2020\СМО\[ИГС v8.xls]Лист2'!$AV37</f>
    </oc>
    <nc r="CP40">
      <f>'Y:\Документы ТФОМС\Комиссия по разработке ТПОМС\Протоколы\2020\Протокол №10\СМО\[ИГС.xls]Лист2'!$AV37</f>
    </nc>
  </rcc>
  <rcc rId="284591" sId="3">
    <oc r="CQ40">
      <f>'D:\Documents\Маруся\+Работа\Комиссия по разработке ТПОМС\Протоколы\2020\Протокол №05 от 26.03.2020\СМО\[ИГС v8.xls]Лист2'!$AX183</f>
    </oc>
    <nc r="CQ40">
      <f>'Y:\Документы ТФОМС\Комиссия по разработке ТПОМС\Протоколы\2020\Протокол №10\СМО\[ИГС.xls]Лист2'!$AX183</f>
    </nc>
  </rcc>
  <rcc rId="284592" sId="3">
    <oc r="CR40">
      <f>'D:\Documents\Маруся\+Работа\Комиссия по разработке ТПОМС\Протоколы\2020\Протокол №05 от 26.03.2020\СМО\[ИГС v8.xls]Лист2'!$AX37</f>
    </oc>
    <nc r="CR40">
      <f>'Y:\Документы ТФОМС\Комиссия по разработке ТПОМС\Протоколы\2020\Протокол №10\СМО\[ИГС.xls]Лист2'!$AX37</f>
    </nc>
  </rcc>
  <rcc rId="284593" sId="3">
    <oc r="AA41">
      <f>'D:\Documents\Маруся\+Работа\Комиссия по разработке ТПОМС\Протоколы\2020\Протокол №05 от 26.03.2020\СМО\[ИГС v8.xls]Лист2'!$M184</f>
    </oc>
    <nc r="AA41">
      <f>'Y:\Документы ТФОМС\Комиссия по разработке ТПОМС\Протоколы\2020\Протокол №10\СМО\[ИГС.xls]Лист2'!$M184</f>
    </nc>
  </rcc>
  <rcc rId="284594" sId="3">
    <oc r="AB41">
      <f>'D:\Documents\Маруся\+Работа\Комиссия по разработке ТПОМС\Протоколы\2020\Протокол №05 от 26.03.2020\СМО\[ИГС v8.xls]Лист2'!$M38</f>
    </oc>
    <nc r="AB41">
      <f>'Y:\Документы ТФОМС\Комиссия по разработке ТПОМС\Протоколы\2020\Протокол №10\СМО\[ИГС.xls]Лист2'!$M38</f>
    </nc>
  </rcc>
  <rcc rId="284595" sId="3">
    <oc r="AC41">
      <f>'D:\Documents\Маруся\+Работа\Комиссия по разработке ТПОМС\Протоколы\2020\Протокол №05 от 26.03.2020\СМО\[ИГС v8.xls]Лист2'!$N184</f>
    </oc>
    <nc r="AC41">
      <f>'Y:\Документы ТФОМС\Комиссия по разработке ТПОМС\Протоколы\2020\Протокол №10\СМО\[ИГС.xls]Лист2'!$N184</f>
    </nc>
  </rcc>
  <rcc rId="284596" sId="3">
    <oc r="AD41">
      <f>'D:\Documents\Маруся\+Работа\Комиссия по разработке ТПОМС\Протоколы\2020\Протокол №05 от 26.03.2020\СМО\[ИГС v8.xls]Лист2'!$N38</f>
    </oc>
    <nc r="AD41">
      <f>'Y:\Документы ТФОМС\Комиссия по разработке ТПОМС\Протоколы\2020\Протокол №10\СМО\[ИГС.xls]Лист2'!$N38</f>
    </nc>
  </rcc>
  <rcc rId="284597" sId="3">
    <oc r="AE41">
      <f>'D:\Documents\Маруся\+Работа\Комиссия по разработке ТПОМС\Протоколы\2020\Протокол №05 от 26.03.2020\СМО\[ИГС v8.xls]Лист2'!$O184</f>
    </oc>
    <nc r="AE41">
      <f>'Y:\Документы ТФОМС\Комиссия по разработке ТПОМС\Протоколы\2020\Протокол №10\СМО\[ИГС.xls]Лист2'!$O184</f>
    </nc>
  </rcc>
  <rcc rId="284598" sId="3">
    <oc r="AF41">
      <f>'D:\Documents\Маруся\+Работа\Комиссия по разработке ТПОМС\Протоколы\2020\Протокол №05 от 26.03.2020\СМО\[ИГС v8.xls]Лист2'!$O38</f>
    </oc>
    <nc r="AF41">
      <f>'Y:\Документы ТФОМС\Комиссия по разработке ТПОМС\Протоколы\2020\Протокол №10\СМО\[ИГС.xls]Лист2'!$O38</f>
    </nc>
  </rcc>
  <rcc rId="284599" sId="3">
    <oc r="AG41">
      <f>'D:\Documents\Маруся\+Работа\Комиссия по разработке ТПОМС\Протоколы\2020\Протокол №05 от 26.03.2020\СМО\[ИГС v8.xls]Лист2'!$S184</f>
    </oc>
    <nc r="AG41">
      <f>'Y:\Документы ТФОМС\Комиссия по разработке ТПОМС\Протоколы\2020\Протокол №10\СМО\[ИГС.xls]Лист2'!$S184</f>
    </nc>
  </rcc>
  <rcc rId="284600" sId="3">
    <oc r="AH41">
      <f>'D:\Documents\Маруся\+Работа\Комиссия по разработке ТПОМС\Протоколы\2020\Протокол №05 от 26.03.2020\СМО\[ИГС v8.xls]Лист2'!$S38</f>
    </oc>
    <nc r="AH41">
      <f>'Y:\Документы ТФОМС\Комиссия по разработке ТПОМС\Протоколы\2020\Протокол №10\СМО\[ИГС.xls]Лист2'!$S38</f>
    </nc>
  </rcc>
  <rcc rId="284601" sId="3">
    <oc r="AI41">
      <f>'D:\Documents\Маруся\+Работа\Комиссия по разработке ТПОМС\Протоколы\2020\Протокол №05 от 26.03.2020\СМО\[ИГС v8.xls]Лист2'!$P184</f>
    </oc>
    <nc r="AI41">
      <f>'Y:\Документы ТФОМС\Комиссия по разработке ТПОМС\Протоколы\2020\Протокол №10\СМО\[ИГС.xls]Лист2'!$P184</f>
    </nc>
  </rcc>
  <rcc rId="284602" sId="3">
    <oc r="AJ41">
      <f>'D:\Documents\Маруся\+Работа\Комиссия по разработке ТПОМС\Протоколы\2020\Протокол №05 от 26.03.2020\СМО\[ИГС v8.xls]Лист2'!$P38</f>
    </oc>
    <nc r="AJ41">
      <f>'Y:\Документы ТФОМС\Комиссия по разработке ТПОМС\Протоколы\2020\Протокол №10\СМО\[ИГС.xls]Лист2'!$P38</f>
    </nc>
  </rcc>
  <rcc rId="284603" sId="3">
    <oc r="AK41">
      <f>'D:\Documents\Маруся\+Работа\Комиссия по разработке ТПОМС\Протоколы\2020\Протокол №05 от 26.03.2020\СМО\[ИГС v8.xls]Лист2'!$Q184</f>
    </oc>
    <nc r="AK41">
      <f>'Y:\Документы ТФОМС\Комиссия по разработке ТПОМС\Протоколы\2020\Протокол №10\СМО\[ИГС.xls]Лист2'!$Q184</f>
    </nc>
  </rcc>
  <rcc rId="284604" sId="3">
    <oc r="AL41">
      <f>'D:\Documents\Маруся\+Работа\Комиссия по разработке ТПОМС\Протоколы\2020\Протокол №05 от 26.03.2020\СМО\[ИГС v8.xls]Лист2'!$Q38</f>
    </oc>
    <nc r="AL41">
      <f>'Y:\Документы ТФОМС\Комиссия по разработке ТПОМС\Протоколы\2020\Протокол №10\СМО\[ИГС.xls]Лист2'!$Q38</f>
    </nc>
  </rcc>
  <rcc rId="284605" sId="3">
    <oc r="AM41">
      <f>'D:\Documents\Маруся\+Работа\Комиссия по разработке ТПОМС\Протоколы\2020\Протокол №05 от 26.03.2020\СМО\[ИГС v8.xls]Лист2'!$R184</f>
    </oc>
    <nc r="AM41">
      <f>'Y:\Документы ТФОМС\Комиссия по разработке ТПОМС\Протоколы\2020\Протокол №10\СМО\[ИГС.xls]Лист2'!$R184</f>
    </nc>
  </rcc>
  <rcc rId="284606" sId="3">
    <oc r="AN41">
      <f>'D:\Documents\Маруся\+Работа\Комиссия по разработке ТПОМС\Протоколы\2020\Протокол №05 от 26.03.2020\СМО\[ИГС v8.xls]Лист2'!$R38</f>
    </oc>
    <nc r="AN41">
      <f>'Y:\Документы ТФОМС\Комиссия по разработке ТПОМС\Протоколы\2020\Протокол №10\СМО\[ИГС.xls]Лист2'!$R38</f>
    </nc>
  </rcc>
  <rcc rId="284607" sId="3">
    <oc r="AO41">
      <f>'D:\Documents\Маруся\+Работа\Комиссия по разработке ТПОМС\Протоколы\2020\Протокол №05 от 26.03.2020\СМО\[ИГС v8.xls]Лист2'!$T184</f>
    </oc>
    <nc r="AO41">
      <f>'Y:\Документы ТФОМС\Комиссия по разработке ТПОМС\Протоколы\2020\Протокол №10\СМО\[ИГС.xls]Лист2'!$T184</f>
    </nc>
  </rcc>
  <rcc rId="284608" sId="3">
    <oc r="AP41">
      <f>'D:\Documents\Маруся\+Работа\Комиссия по разработке ТПОМС\Протоколы\2020\Протокол №05 от 26.03.2020\СМО\[ИГС v8.xls]Лист2'!$T38</f>
    </oc>
    <nc r="AP41">
      <f>'Y:\Документы ТФОМС\Комиссия по разработке ТПОМС\Протоколы\2020\Протокол №10\СМО\[ИГС.xls]Лист2'!$T38</f>
    </nc>
  </rcc>
  <rcc rId="284609" sId="3">
    <oc r="AS41">
      <f>'D:\Documents\Маруся\+Работа\Комиссия по разработке ТПОМС\Протоколы\2020\Протокол №05 от 26.03.2020\СМО\[ИГС v8.xls]Лист2'!$W184</f>
    </oc>
    <nc r="AS41">
      <f>'Y:\Документы ТФОМС\Комиссия по разработке ТПОМС\Протоколы\2020\Протокол №10\СМО\[ИГС.xls]Лист2'!$W184</f>
    </nc>
  </rcc>
  <rcc rId="284610" sId="3">
    <oc r="AT41">
      <f>'D:\Documents\Маруся\+Работа\Комиссия по разработке ТПОМС\Протоколы\2020\Протокол №05 от 26.03.2020\СМО\[ИГС v8.xls]Лист2'!$W38</f>
    </oc>
    <nc r="AT41">
      <f>'Y:\Документы ТФОМС\Комиссия по разработке ТПОМС\Протоколы\2020\Протокол №10\СМО\[ИГС.xls]Лист2'!$W38</f>
    </nc>
  </rcc>
  <rcc rId="284611" sId="3">
    <oc r="AU41">
      <f>'D:\Documents\Маруся\+Работа\Комиссия по разработке ТПОМС\Протоколы\2020\Протокол №05 от 26.03.2020\СМО\[ИГС v8.xls]Лист2'!$X184</f>
    </oc>
    <nc r="AU41">
      <f>'Y:\Документы ТФОМС\Комиссия по разработке ТПОМС\Протоколы\2020\Протокол №10\СМО\[ИГС.xls]Лист2'!$X184</f>
    </nc>
  </rcc>
  <rcc rId="284612" sId="3">
    <oc r="AV41">
      <f>'D:\Documents\Маруся\+Работа\Комиссия по разработке ТПОМС\Протоколы\2020\Протокол №05 от 26.03.2020\СМО\[ИГС v8.xls]Лист2'!$X38</f>
    </oc>
    <nc r="AV41">
      <f>'Y:\Документы ТФОМС\Комиссия по разработке ТПОМС\Протоколы\2020\Протокол №10\СМО\[ИГС.xls]Лист2'!$X38</f>
    </nc>
  </rcc>
  <rcc rId="284613" sId="3">
    <oc r="AW41">
      <f>'D:\Documents\Маруся\+Работа\Комиссия по разработке ТПОМС\Протоколы\2020\Протокол №05 от 26.03.2020\СМО\[ИГС v8.xls]Лист2'!$Y184</f>
    </oc>
    <nc r="AW41">
      <f>'Y:\Документы ТФОМС\Комиссия по разработке ТПОМС\Протоколы\2020\Протокол №10\СМО\[ИГС.xls]Лист2'!$Y184</f>
    </nc>
  </rcc>
  <rcc rId="284614" sId="3">
    <oc r="AX41">
      <f>'D:\Documents\Маруся\+Работа\Комиссия по разработке ТПОМС\Протоколы\2020\Протокол №05 от 26.03.2020\СМО\[ИГС v8.xls]Лист2'!$Y38</f>
    </oc>
    <nc r="AX41">
      <f>'Y:\Документы ТФОМС\Комиссия по разработке ТПОМС\Протоколы\2020\Протокол №10\СМО\[ИГС.xls]Лист2'!$Y38</f>
    </nc>
  </rcc>
  <rcc rId="284615" sId="3">
    <oc r="AY41">
      <f>'D:\Documents\Маруся\+Работа\Комиссия по разработке ТПОМС\Протоколы\2020\Протокол №05 от 26.03.2020\СМО\[ИГС v8.xls]Лист2'!$AC184</f>
    </oc>
    <nc r="AY41">
      <f>'Y:\Документы ТФОМС\Комиссия по разработке ТПОМС\Протоколы\2020\Протокол №10\СМО\[ИГС.xls]Лист2'!$AC184</f>
    </nc>
  </rcc>
  <rcc rId="284616" sId="3">
    <oc r="AZ41">
      <f>'D:\Documents\Маруся\+Работа\Комиссия по разработке ТПОМС\Протоколы\2020\Протокол №05 от 26.03.2020\СМО\[ИГС v8.xls]Лист2'!$AC38</f>
    </oc>
    <nc r="AZ41">
      <f>'Y:\Документы ТФОМС\Комиссия по разработке ТПОМС\Протоколы\2020\Протокол №10\СМО\[ИГС.xls]Лист2'!$AC38</f>
    </nc>
  </rcc>
  <rcc rId="284617" sId="3">
    <oc r="BA41">
      <f>'D:\Documents\Маруся\+Работа\Комиссия по разработке ТПОМС\Протоколы\2020\Протокол №05 от 26.03.2020\СМО\[ИГС v8.xls]Лист2'!$Z184</f>
    </oc>
    <nc r="BA41">
      <f>'Y:\Документы ТФОМС\Комиссия по разработке ТПОМС\Протоколы\2020\Протокол №10\СМО\[ИГС.xls]Лист2'!$Z184</f>
    </nc>
  </rcc>
  <rcc rId="284618" sId="3">
    <oc r="BB41">
      <f>'D:\Documents\Маруся\+Работа\Комиссия по разработке ТПОМС\Протоколы\2020\Протокол №05 от 26.03.2020\СМО\[ИГС v8.xls]Лист2'!$Z38</f>
    </oc>
    <nc r="BB41">
      <f>'Y:\Документы ТФОМС\Комиссия по разработке ТПОМС\Протоколы\2020\Протокол №10\СМО\[ИГС.xls]Лист2'!$Z38</f>
    </nc>
  </rcc>
  <rcc rId="284619" sId="3">
    <oc r="BC41">
      <f>'D:\Documents\Маруся\+Работа\Комиссия по разработке ТПОМС\Протоколы\2020\Протокол №05 от 26.03.2020\СМО\[ИГС v8.xls]Лист2'!$AA184</f>
    </oc>
    <nc r="BC41">
      <f>'Y:\Документы ТФОМС\Комиссия по разработке ТПОМС\Протоколы\2020\Протокол №10\СМО\[ИГС.xls]Лист2'!$AA184</f>
    </nc>
  </rcc>
  <rcc rId="284620" sId="3">
    <oc r="BD41">
      <f>'D:\Documents\Маруся\+Работа\Комиссия по разработке ТПОМС\Протоколы\2020\Протокол №05 от 26.03.2020\СМО\[ИГС v8.xls]Лист2'!$AA38</f>
    </oc>
    <nc r="BD41">
      <f>'Y:\Документы ТФОМС\Комиссия по разработке ТПОМС\Протоколы\2020\Протокол №10\СМО\[ИГС.xls]Лист2'!$AA38</f>
    </nc>
  </rcc>
  <rcc rId="284621" sId="3">
    <oc r="BE41">
      <f>'D:\Documents\Маруся\+Работа\Комиссия по разработке ТПОМС\Протоколы\2020\Протокол №05 от 26.03.2020\СМО\[ИГС v8.xls]Лист2'!$AB184</f>
    </oc>
    <nc r="BE41">
      <f>'Y:\Документы ТФОМС\Комиссия по разработке ТПОМС\Протоколы\2020\Протокол №10\СМО\[ИГС.xls]Лист2'!$AB184</f>
    </nc>
  </rcc>
  <rcc rId="284622" sId="3">
    <oc r="BF41">
      <f>'D:\Documents\Маруся\+Работа\Комиссия по разработке ТПОМС\Протоколы\2020\Протокол №05 от 26.03.2020\СМО\[ИГС v8.xls]Лист2'!$AB38</f>
    </oc>
    <nc r="BF41">
      <f>'Y:\Документы ТФОМС\Комиссия по разработке ТПОМС\Протоколы\2020\Протокол №10\СМО\[ИГС.xls]Лист2'!$AB38</f>
    </nc>
  </rcc>
  <rcc rId="284623" sId="3">
    <oc r="BG41">
      <f>'D:\Documents\Маруся\+Работа\Комиссия по разработке ТПОМС\Протоколы\2020\Протокол №05 от 26.03.2020\СМО\[ИГС v8.xls]Лист2'!$AD184</f>
    </oc>
    <nc r="BG41">
      <f>'Y:\Документы ТФОМС\Комиссия по разработке ТПОМС\Протоколы\2020\Протокол №10\СМО\[ИГС.xls]Лист2'!$AD184</f>
    </nc>
  </rcc>
  <rcc rId="284624" sId="3">
    <oc r="BH41">
      <f>'D:\Documents\Маруся\+Работа\Комиссия по разработке ТПОМС\Протоколы\2020\Протокол №05 от 26.03.2020\СМО\[ИГС v8.xls]Лист2'!$AD38</f>
    </oc>
    <nc r="BH41">
      <f>'Y:\Документы ТФОМС\Комиссия по разработке ТПОМС\Протоколы\2020\Протокол №10\СМО\[ИГС.xls]Лист2'!$AD38</f>
    </nc>
  </rcc>
  <rcc rId="284625" sId="3">
    <oc r="BK41">
      <f>'D:\Documents\Маруся\+Работа\Комиссия по разработке ТПОМС\Протоколы\2020\Протокол №05 от 26.03.2020\СМО\[ИГС v8.xls]Лист2'!$AG184</f>
    </oc>
    <nc r="BK41">
      <f>'Y:\Документы ТФОМС\Комиссия по разработке ТПОМС\Протоколы\2020\Протокол №10\СМО\[ИГС.xls]Лист2'!$AG184</f>
    </nc>
  </rcc>
  <rcc rId="284626" sId="3">
    <oc r="BL41">
      <f>'D:\Documents\Маруся\+Работа\Комиссия по разработке ТПОМС\Протоколы\2020\Протокол №05 от 26.03.2020\СМО\[ИГС v8.xls]Лист2'!$AG38</f>
    </oc>
    <nc r="BL41">
      <f>'Y:\Документы ТФОМС\Комиссия по разработке ТПОМС\Протоколы\2020\Протокол №10\СМО\[ИГС.xls]Лист2'!$AG38</f>
    </nc>
  </rcc>
  <rcc rId="284627" sId="3">
    <oc r="BM41">
      <f>'D:\Documents\Маруся\+Работа\Комиссия по разработке ТПОМС\Протоколы\2020\Протокол №05 от 26.03.2020\СМО\[ИГС v8.xls]Лист2'!$AH184</f>
    </oc>
    <nc r="BM41">
      <f>'Y:\Документы ТФОМС\Комиссия по разработке ТПОМС\Протоколы\2020\Протокол №10\СМО\[ИГС.xls]Лист2'!$AH184</f>
    </nc>
  </rcc>
  <rcc rId="284628" sId="3">
    <oc r="BN41">
      <f>'D:\Documents\Маруся\+Работа\Комиссия по разработке ТПОМС\Протоколы\2020\Протокол №05 от 26.03.2020\СМО\[ИГС v8.xls]Лист2'!$AH38</f>
    </oc>
    <nc r="BN41">
      <f>'Y:\Документы ТФОМС\Комиссия по разработке ТПОМС\Протоколы\2020\Протокол №10\СМО\[ИГС.xls]Лист2'!$AH38</f>
    </nc>
  </rcc>
  <rcc rId="284629" sId="3">
    <oc r="BO41">
      <f>'D:\Documents\Маруся\+Работа\Комиссия по разработке ТПОМС\Протоколы\2020\Протокол №05 от 26.03.2020\СМО\[ИГС v8.xls]Лист2'!$AI184</f>
    </oc>
    <nc r="BO41">
      <f>'Y:\Документы ТФОМС\Комиссия по разработке ТПОМС\Протоколы\2020\Протокол №10\СМО\[ИГС.xls]Лист2'!$AI184</f>
    </nc>
  </rcc>
  <rcc rId="284630" sId="3">
    <oc r="BP41">
      <f>'D:\Documents\Маруся\+Работа\Комиссия по разработке ТПОМС\Протоколы\2020\Протокол №05 от 26.03.2020\СМО\[ИГС v8.xls]Лист2'!$AI38</f>
    </oc>
    <nc r="BP41">
      <f>'Y:\Документы ТФОМС\Комиссия по разработке ТПОМС\Протоколы\2020\Протокол №10\СМО\[ИГС.xls]Лист2'!$AI38</f>
    </nc>
  </rcc>
  <rcc rId="284631" sId="3">
    <oc r="BQ41">
      <f>'D:\Documents\Маруся\+Работа\Комиссия по разработке ТПОМС\Протоколы\2020\Протокол №05 от 26.03.2020\СМО\[ИГС v8.xls]Лист2'!$AM184</f>
    </oc>
    <nc r="BQ41">
      <f>'Y:\Документы ТФОМС\Комиссия по разработке ТПОМС\Протоколы\2020\Протокол №10\СМО\[ИГС.xls]Лист2'!$AM184</f>
    </nc>
  </rcc>
  <rcc rId="284632" sId="3">
    <oc r="BR41">
      <f>'D:\Documents\Маруся\+Работа\Комиссия по разработке ТПОМС\Протоколы\2020\Протокол №05 от 26.03.2020\СМО\[ИГС v8.xls]Лист2'!$AM38</f>
    </oc>
    <nc r="BR41">
      <f>'Y:\Документы ТФОМС\Комиссия по разработке ТПОМС\Протоколы\2020\Протокол №10\СМО\[ИГС.xls]Лист2'!$AM38</f>
    </nc>
  </rcc>
  <rcc rId="284633" sId="3">
    <oc r="BS41">
      <f>'D:\Documents\Маруся\+Работа\Комиссия по разработке ТПОМС\Протоколы\2020\Протокол №05 от 26.03.2020\СМО\[ИГС v8.xls]Лист2'!$AJ184</f>
    </oc>
    <nc r="BS41">
      <f>'Y:\Документы ТФОМС\Комиссия по разработке ТПОМС\Протоколы\2020\Протокол №10\СМО\[ИГС.xls]Лист2'!$AJ184</f>
    </nc>
  </rcc>
  <rcc rId="284634" sId="3">
    <oc r="BT41">
      <f>'D:\Documents\Маруся\+Работа\Комиссия по разработке ТПОМС\Протоколы\2020\Протокол №05 от 26.03.2020\СМО\[ИГС v8.xls]Лист2'!$AJ38</f>
    </oc>
    <nc r="BT41">
      <f>'Y:\Документы ТФОМС\Комиссия по разработке ТПОМС\Протоколы\2020\Протокол №10\СМО\[ИГС.xls]Лист2'!$AJ38</f>
    </nc>
  </rcc>
  <rcc rId="284635" sId="3">
    <oc r="BU41">
      <f>'D:\Documents\Маруся\+Работа\Комиссия по разработке ТПОМС\Протоколы\2020\Протокол №05 от 26.03.2020\СМО\[ИГС v8.xls]Лист2'!$AK184</f>
    </oc>
    <nc r="BU41">
      <f>'Y:\Документы ТФОМС\Комиссия по разработке ТПОМС\Протоколы\2020\Протокол №10\СМО\[ИГС.xls]Лист2'!$AK184</f>
    </nc>
  </rcc>
  <rcc rId="284636" sId="3">
    <oc r="BV41">
      <f>'D:\Documents\Маруся\+Работа\Комиссия по разработке ТПОМС\Протоколы\2020\Протокол №05 от 26.03.2020\СМО\[ИГС v8.xls]Лист2'!$AK38</f>
    </oc>
    <nc r="BV41">
      <f>'Y:\Документы ТФОМС\Комиссия по разработке ТПОМС\Протоколы\2020\Протокол №10\СМО\[ИГС.xls]Лист2'!$AK38</f>
    </nc>
  </rcc>
  <rcc rId="284637" sId="3">
    <oc r="BW41">
      <f>'D:\Documents\Маруся\+Работа\Комиссия по разработке ТПОМС\Протоколы\2020\Протокол №05 от 26.03.2020\СМО\[ИГС v8.xls]Лист2'!$AL184</f>
    </oc>
    <nc r="BW41">
      <f>'Y:\Документы ТФОМС\Комиссия по разработке ТПОМС\Протоколы\2020\Протокол №10\СМО\[ИГС.xls]Лист2'!$AL184</f>
    </nc>
  </rcc>
  <rcc rId="284638" sId="3">
    <oc r="BX41">
      <f>'D:\Documents\Маруся\+Работа\Комиссия по разработке ТПОМС\Протоколы\2020\Протокол №05 от 26.03.2020\СМО\[ИГС v8.xls]Лист2'!$AL38</f>
    </oc>
    <nc r="BX41">
      <f>'Y:\Документы ТФОМС\Комиссия по разработке ТПОМС\Протоколы\2020\Протокол №10\СМО\[ИГС.xls]Лист2'!$AL38</f>
    </nc>
  </rcc>
  <rcc rId="284639" sId="3">
    <oc r="BY41">
      <f>'D:\Documents\Маруся\+Работа\Комиссия по разработке ТПОМС\Протоколы\2020\Протокол №05 от 26.03.2020\СМО\[ИГС v8.xls]Лист2'!$AN184</f>
    </oc>
    <nc r="BY41">
      <f>'Y:\Документы ТФОМС\Комиссия по разработке ТПОМС\Протоколы\2020\Протокол №10\СМО\[ИГС.xls]Лист2'!$AN184</f>
    </nc>
  </rcc>
  <rcc rId="284640" sId="3">
    <oc r="BZ41">
      <f>'D:\Documents\Маруся\+Работа\Комиссия по разработке ТПОМС\Протоколы\2020\Протокол №05 от 26.03.2020\СМО\[ИГС v8.xls]Лист2'!$AN38</f>
    </oc>
    <nc r="BZ41">
      <f>'Y:\Документы ТФОМС\Комиссия по разработке ТПОМС\Протоколы\2020\Протокол №10\СМО\[ИГС.xls]Лист2'!$AN38</f>
    </nc>
  </rcc>
  <rcc rId="284641" sId="3">
    <oc r="CC41">
      <f>'D:\Documents\Маруся\+Работа\Комиссия по разработке ТПОМС\Протоколы\2020\Протокол №05 от 26.03.2020\СМО\[ИГС v8.xls]Лист2'!$AQ184</f>
    </oc>
    <nc r="CC41">
      <f>'Y:\Документы ТФОМС\Комиссия по разработке ТПОМС\Протоколы\2020\Протокол №10\СМО\[ИГС.xls]Лист2'!$AQ184</f>
    </nc>
  </rcc>
  <rcc rId="284642" sId="3">
    <oc r="CD41">
      <f>'D:\Documents\Маруся\+Работа\Комиссия по разработке ТПОМС\Протоколы\2020\Протокол №05 от 26.03.2020\СМО\[ИГС v8.xls]Лист2'!$AQ38</f>
    </oc>
    <nc r="CD41">
      <f>'Y:\Документы ТФОМС\Комиссия по разработке ТПОМС\Протоколы\2020\Протокол №10\СМО\[ИГС.xls]Лист2'!$AQ38</f>
    </nc>
  </rcc>
  <rcc rId="284643" sId="3">
    <oc r="CE41">
      <f>'D:\Documents\Маруся\+Работа\Комиссия по разработке ТПОМС\Протоколы\2020\Протокол №05 от 26.03.2020\СМО\[ИГС v8.xls]Лист2'!$AR184</f>
    </oc>
    <nc r="CE41">
      <f>'Y:\Документы ТФОМС\Комиссия по разработке ТПОМС\Протоколы\2020\Протокол №10\СМО\[ИГС.xls]Лист2'!$AR184</f>
    </nc>
  </rcc>
  <rcc rId="284644" sId="3">
    <oc r="CF41">
      <f>'D:\Documents\Маруся\+Работа\Комиссия по разработке ТПОМС\Протоколы\2020\Протокол №05 от 26.03.2020\СМО\[ИГС v8.xls]Лист2'!$AR38</f>
    </oc>
    <nc r="CF41">
      <f>'Y:\Документы ТФОМС\Комиссия по разработке ТПОМС\Протоколы\2020\Протокол №10\СМО\[ИГС.xls]Лист2'!$AR38</f>
    </nc>
  </rcc>
  <rcc rId="284645" sId="3">
    <oc r="CG41">
      <f>'D:\Documents\Маруся\+Работа\Комиссия по разработке ТПОМС\Протоколы\2020\Протокол №05 от 26.03.2020\СМО\[ИГС v8.xls]Лист2'!$AS184</f>
    </oc>
    <nc r="CG41">
      <f>'Y:\Документы ТФОМС\Комиссия по разработке ТПОМС\Протоколы\2020\Протокол №10\СМО\[ИГС.xls]Лист2'!$AS184</f>
    </nc>
  </rcc>
  <rcc rId="284646" sId="3">
    <oc r="CH41">
      <f>'D:\Documents\Маруся\+Работа\Комиссия по разработке ТПОМС\Протоколы\2020\Протокол №05 от 26.03.2020\СМО\[ИГС v8.xls]Лист2'!$AS38</f>
    </oc>
    <nc r="CH41">
      <f>'Y:\Документы ТФОМС\Комиссия по разработке ТПОМС\Протоколы\2020\Протокол №10\СМО\[ИГС.xls]Лист2'!$AS38</f>
    </nc>
  </rcc>
  <rcc rId="284647" sId="3">
    <oc r="CI41">
      <f>'D:\Documents\Маруся\+Работа\Комиссия по разработке ТПОМС\Протоколы\2020\Протокол №05 от 26.03.2020\СМО\[ИГС v8.xls]Лист2'!$AW184</f>
    </oc>
    <nc r="CI41">
      <f>'Y:\Документы ТФОМС\Комиссия по разработке ТПОМС\Протоколы\2020\Протокол №10\СМО\[ИГС.xls]Лист2'!$AW184</f>
    </nc>
  </rcc>
  <rcc rId="284648" sId="3">
    <oc r="CJ41">
      <f>'D:\Documents\Маруся\+Работа\Комиссия по разработке ТПОМС\Протоколы\2020\Протокол №05 от 26.03.2020\СМО\[ИГС v8.xls]Лист2'!$AW38</f>
    </oc>
    <nc r="CJ41">
      <f>'Y:\Документы ТФОМС\Комиссия по разработке ТПОМС\Протоколы\2020\Протокол №10\СМО\[ИГС.xls]Лист2'!$AW38</f>
    </nc>
  </rcc>
  <rcc rId="284649" sId="3">
    <oc r="CK41">
      <f>'D:\Documents\Маруся\+Работа\Комиссия по разработке ТПОМС\Протоколы\2020\Протокол №05 от 26.03.2020\СМО\[ИГС v8.xls]Лист2'!$AT184</f>
    </oc>
    <nc r="CK41">
      <f>'Y:\Документы ТФОМС\Комиссия по разработке ТПОМС\Протоколы\2020\Протокол №10\СМО\[ИГС.xls]Лист2'!$AT184</f>
    </nc>
  </rcc>
  <rcc rId="284650" sId="3">
    <oc r="CL41">
      <f>'D:\Documents\Маруся\+Работа\Комиссия по разработке ТПОМС\Протоколы\2020\Протокол №05 от 26.03.2020\СМО\[ИГС v8.xls]Лист2'!$AT38</f>
    </oc>
    <nc r="CL41">
      <f>'Y:\Документы ТФОМС\Комиссия по разработке ТПОМС\Протоколы\2020\Протокол №10\СМО\[ИГС.xls]Лист2'!$AT38</f>
    </nc>
  </rcc>
  <rcc rId="284651" sId="3">
    <oc r="CM41">
      <f>'D:\Documents\Маруся\+Работа\Комиссия по разработке ТПОМС\Протоколы\2020\Протокол №05 от 26.03.2020\СМО\[ИГС v8.xls]Лист2'!$AU184</f>
    </oc>
    <nc r="CM41">
      <f>'Y:\Документы ТФОМС\Комиссия по разработке ТПОМС\Протоколы\2020\Протокол №10\СМО\[ИГС.xls]Лист2'!$AU184</f>
    </nc>
  </rcc>
  <rcc rId="284652" sId="3">
    <oc r="CN41">
      <f>'D:\Documents\Маруся\+Работа\Комиссия по разработке ТПОМС\Протоколы\2020\Протокол №05 от 26.03.2020\СМО\[ИГС v8.xls]Лист2'!$AU38</f>
    </oc>
    <nc r="CN41">
      <f>'Y:\Документы ТФОМС\Комиссия по разработке ТПОМС\Протоколы\2020\Протокол №10\СМО\[ИГС.xls]Лист2'!$AU38</f>
    </nc>
  </rcc>
  <rcc rId="284653" sId="3">
    <oc r="CO41">
      <f>'D:\Documents\Маруся\+Работа\Комиссия по разработке ТПОМС\Протоколы\2020\Протокол №05 от 26.03.2020\СМО\[ИГС v8.xls]Лист2'!$AV184</f>
    </oc>
    <nc r="CO41">
      <f>'Y:\Документы ТФОМС\Комиссия по разработке ТПОМС\Протоколы\2020\Протокол №10\СМО\[ИГС.xls]Лист2'!$AV184</f>
    </nc>
  </rcc>
  <rcc rId="284654" sId="3">
    <oc r="CP41">
      <f>'D:\Documents\Маруся\+Работа\Комиссия по разработке ТПОМС\Протоколы\2020\Протокол №05 от 26.03.2020\СМО\[ИГС v8.xls]Лист2'!$AV38</f>
    </oc>
    <nc r="CP41">
      <f>'Y:\Документы ТФОМС\Комиссия по разработке ТПОМС\Протоколы\2020\Протокол №10\СМО\[ИГС.xls]Лист2'!$AV38</f>
    </nc>
  </rcc>
  <rcc rId="284655" sId="3">
    <oc r="CQ41">
      <f>'D:\Documents\Маруся\+Работа\Комиссия по разработке ТПОМС\Протоколы\2020\Протокол №05 от 26.03.2020\СМО\[ИГС v8.xls]Лист2'!$AX184</f>
    </oc>
    <nc r="CQ41">
      <f>'Y:\Документы ТФОМС\Комиссия по разработке ТПОМС\Протоколы\2020\Протокол №10\СМО\[ИГС.xls]Лист2'!$AX184</f>
    </nc>
  </rcc>
  <rcc rId="284656" sId="3">
    <oc r="CR41">
      <f>'D:\Documents\Маруся\+Работа\Комиссия по разработке ТПОМС\Протоколы\2020\Протокол №05 от 26.03.2020\СМО\[ИГС v8.xls]Лист2'!$AX38</f>
    </oc>
    <nc r="CR41">
      <f>'Y:\Документы ТФОМС\Комиссия по разработке ТПОМС\Протоколы\2020\Протокол №10\СМО\[ИГС.xls]Лист2'!$AX38</f>
    </nc>
  </rcc>
  <rcc rId="284657" sId="3">
    <oc r="AA42">
      <f>'D:\Documents\Маруся\+Работа\Комиссия по разработке ТПОМС\Протоколы\2020\Протокол №05 от 26.03.2020\СМО\[ИГС v8.xls]Лист2'!$M185</f>
    </oc>
    <nc r="AA42">
      <f>'Y:\Документы ТФОМС\Комиссия по разработке ТПОМС\Протоколы\2020\Протокол №10\СМО\[ИГС.xls]Лист2'!$M185</f>
    </nc>
  </rcc>
  <rcc rId="284658" sId="3">
    <oc r="AB42">
      <f>'D:\Documents\Маруся\+Работа\Комиссия по разработке ТПОМС\Протоколы\2020\Протокол №05 от 26.03.2020\СМО\[ИГС v8.xls]Лист2'!$M39</f>
    </oc>
    <nc r="AB42">
      <f>'Y:\Документы ТФОМС\Комиссия по разработке ТПОМС\Протоколы\2020\Протокол №10\СМО\[ИГС.xls]Лист2'!$M39</f>
    </nc>
  </rcc>
  <rcc rId="284659" sId="3">
    <oc r="AC42">
      <f>'D:\Documents\Маруся\+Работа\Комиссия по разработке ТПОМС\Протоколы\2020\Протокол №05 от 26.03.2020\СМО\[ИГС v8.xls]Лист2'!$N185</f>
    </oc>
    <nc r="AC42">
      <f>'Y:\Документы ТФОМС\Комиссия по разработке ТПОМС\Протоколы\2020\Протокол №10\СМО\[ИГС.xls]Лист2'!$N185</f>
    </nc>
  </rcc>
  <rcc rId="284660" sId="3">
    <oc r="AD42">
      <f>'D:\Documents\Маруся\+Работа\Комиссия по разработке ТПОМС\Протоколы\2020\Протокол №05 от 26.03.2020\СМО\[ИГС v8.xls]Лист2'!$N39</f>
    </oc>
    <nc r="AD42">
      <f>'Y:\Документы ТФОМС\Комиссия по разработке ТПОМС\Протоколы\2020\Протокол №10\СМО\[ИГС.xls]Лист2'!$N39</f>
    </nc>
  </rcc>
  <rcc rId="284661" sId="3">
    <oc r="AE42">
      <f>'D:\Documents\Маруся\+Работа\Комиссия по разработке ТПОМС\Протоколы\2020\Протокол №05 от 26.03.2020\СМО\[ИГС v8.xls]Лист2'!$O185</f>
    </oc>
    <nc r="AE42">
      <f>'Y:\Документы ТФОМС\Комиссия по разработке ТПОМС\Протоколы\2020\Протокол №10\СМО\[ИГС.xls]Лист2'!$O185</f>
    </nc>
  </rcc>
  <rcc rId="284662" sId="3">
    <oc r="AF42">
      <f>'D:\Documents\Маруся\+Работа\Комиссия по разработке ТПОМС\Протоколы\2020\Протокол №05 от 26.03.2020\СМО\[ИГС v8.xls]Лист2'!$O39</f>
    </oc>
    <nc r="AF42">
      <f>'Y:\Документы ТФОМС\Комиссия по разработке ТПОМС\Протоколы\2020\Протокол №10\СМО\[ИГС.xls]Лист2'!$O39</f>
    </nc>
  </rcc>
  <rcc rId="284663" sId="3">
    <oc r="AG42">
      <f>'D:\Documents\Маруся\+Работа\Комиссия по разработке ТПОМС\Протоколы\2020\Протокол №05 от 26.03.2020\СМО\[ИГС v8.xls]Лист2'!$S185</f>
    </oc>
    <nc r="AG42">
      <f>'Y:\Документы ТФОМС\Комиссия по разработке ТПОМС\Протоколы\2020\Протокол №10\СМО\[ИГС.xls]Лист2'!$S185</f>
    </nc>
  </rcc>
  <rcc rId="284664" sId="3">
    <oc r="AH42">
      <f>'D:\Documents\Маруся\+Работа\Комиссия по разработке ТПОМС\Протоколы\2020\Протокол №05 от 26.03.2020\СМО\[ИГС v8.xls]Лист2'!$S39</f>
    </oc>
    <nc r="AH42">
      <f>'Y:\Документы ТФОМС\Комиссия по разработке ТПОМС\Протоколы\2020\Протокол №10\СМО\[ИГС.xls]Лист2'!$S39</f>
    </nc>
  </rcc>
  <rcc rId="284665" sId="3">
    <oc r="AI42">
      <f>'D:\Documents\Маруся\+Работа\Комиссия по разработке ТПОМС\Протоколы\2020\Протокол №05 от 26.03.2020\СМО\[ИГС v8.xls]Лист2'!$P185</f>
    </oc>
    <nc r="AI42">
      <f>'Y:\Документы ТФОМС\Комиссия по разработке ТПОМС\Протоколы\2020\Протокол №10\СМО\[ИГС.xls]Лист2'!$P185</f>
    </nc>
  </rcc>
  <rcc rId="284666" sId="3">
    <oc r="AJ42">
      <f>'D:\Documents\Маруся\+Работа\Комиссия по разработке ТПОМС\Протоколы\2020\Протокол №05 от 26.03.2020\СМО\[ИГС v8.xls]Лист2'!$P39</f>
    </oc>
    <nc r="AJ42">
      <f>'Y:\Документы ТФОМС\Комиссия по разработке ТПОМС\Протоколы\2020\Протокол №10\СМО\[ИГС.xls]Лист2'!$P39</f>
    </nc>
  </rcc>
  <rcc rId="284667" sId="3">
    <oc r="AK42">
      <f>'D:\Documents\Маруся\+Работа\Комиссия по разработке ТПОМС\Протоколы\2020\Протокол №05 от 26.03.2020\СМО\[ИГС v8.xls]Лист2'!$Q185</f>
    </oc>
    <nc r="AK42">
      <f>'Y:\Документы ТФОМС\Комиссия по разработке ТПОМС\Протоколы\2020\Протокол №10\СМО\[ИГС.xls]Лист2'!$Q185</f>
    </nc>
  </rcc>
  <rcc rId="284668" sId="3">
    <oc r="AL42">
      <f>'D:\Documents\Маруся\+Работа\Комиссия по разработке ТПОМС\Протоколы\2020\Протокол №05 от 26.03.2020\СМО\[ИГС v8.xls]Лист2'!$Q39</f>
    </oc>
    <nc r="AL42">
      <f>'Y:\Документы ТФОМС\Комиссия по разработке ТПОМС\Протоколы\2020\Протокол №10\СМО\[ИГС.xls]Лист2'!$Q39</f>
    </nc>
  </rcc>
  <rcc rId="284669" sId="3">
    <oc r="AM42">
      <f>'D:\Documents\Маруся\+Работа\Комиссия по разработке ТПОМС\Протоколы\2020\Протокол №05 от 26.03.2020\СМО\[ИГС v8.xls]Лист2'!$R185</f>
    </oc>
    <nc r="AM42">
      <f>'Y:\Документы ТФОМС\Комиссия по разработке ТПОМС\Протоколы\2020\Протокол №10\СМО\[ИГС.xls]Лист2'!$R185</f>
    </nc>
  </rcc>
  <rcc rId="284670" sId="3">
    <oc r="AN42">
      <f>'D:\Documents\Маруся\+Работа\Комиссия по разработке ТПОМС\Протоколы\2020\Протокол №05 от 26.03.2020\СМО\[ИГС v8.xls]Лист2'!$R39</f>
    </oc>
    <nc r="AN42">
      <f>'Y:\Документы ТФОМС\Комиссия по разработке ТПОМС\Протоколы\2020\Протокол №10\СМО\[ИГС.xls]Лист2'!$R39</f>
    </nc>
  </rcc>
  <rcc rId="284671" sId="3">
    <oc r="AO42">
      <f>'D:\Documents\Маруся\+Работа\Комиссия по разработке ТПОМС\Протоколы\2020\Протокол №05 от 26.03.2020\СМО\[ИГС v8.xls]Лист2'!$T185</f>
    </oc>
    <nc r="AO42">
      <f>'Y:\Документы ТФОМС\Комиссия по разработке ТПОМС\Протоколы\2020\Протокол №10\СМО\[ИГС.xls]Лист2'!$T185</f>
    </nc>
  </rcc>
  <rcc rId="284672" sId="3">
    <oc r="AP42">
      <f>'D:\Documents\Маруся\+Работа\Комиссия по разработке ТПОМС\Протоколы\2020\Протокол №05 от 26.03.2020\СМО\[ИГС v8.xls]Лист2'!$T39</f>
    </oc>
    <nc r="AP42">
      <f>'Y:\Документы ТФОМС\Комиссия по разработке ТПОМС\Протоколы\2020\Протокол №10\СМО\[ИГС.xls]Лист2'!$T39</f>
    </nc>
  </rcc>
  <rcc rId="284673" sId="3">
    <oc r="AS42">
      <f>'D:\Documents\Маруся\+Работа\Комиссия по разработке ТПОМС\Протоколы\2020\Протокол №05 от 26.03.2020\СМО\[ИГС v8.xls]Лист2'!$W185</f>
    </oc>
    <nc r="AS42">
      <f>'Y:\Документы ТФОМС\Комиссия по разработке ТПОМС\Протоколы\2020\Протокол №10\СМО\[ИГС.xls]Лист2'!$W185</f>
    </nc>
  </rcc>
  <rcc rId="284674" sId="3">
    <oc r="AT42">
      <f>'D:\Documents\Маруся\+Работа\Комиссия по разработке ТПОМС\Протоколы\2020\Протокол №05 от 26.03.2020\СМО\[ИГС v8.xls]Лист2'!$W39</f>
    </oc>
    <nc r="AT42">
      <f>'Y:\Документы ТФОМС\Комиссия по разработке ТПОМС\Протоколы\2020\Протокол №10\СМО\[ИГС.xls]Лист2'!$W39</f>
    </nc>
  </rcc>
  <rcc rId="284675" sId="3">
    <oc r="AU42">
      <f>'D:\Documents\Маруся\+Работа\Комиссия по разработке ТПОМС\Протоколы\2020\Протокол №05 от 26.03.2020\СМО\[ИГС v8.xls]Лист2'!$X185</f>
    </oc>
    <nc r="AU42">
      <f>'Y:\Документы ТФОМС\Комиссия по разработке ТПОМС\Протоколы\2020\Протокол №10\СМО\[ИГС.xls]Лист2'!$X185</f>
    </nc>
  </rcc>
  <rcc rId="284676" sId="3">
    <oc r="AV42">
      <f>'D:\Documents\Маруся\+Работа\Комиссия по разработке ТПОМС\Протоколы\2020\Протокол №05 от 26.03.2020\СМО\[ИГС v8.xls]Лист2'!$X39</f>
    </oc>
    <nc r="AV42">
      <f>'Y:\Документы ТФОМС\Комиссия по разработке ТПОМС\Протоколы\2020\Протокол №10\СМО\[ИГС.xls]Лист2'!$X39</f>
    </nc>
  </rcc>
  <rcc rId="284677" sId="3">
    <oc r="AW42">
      <f>'D:\Documents\Маруся\+Работа\Комиссия по разработке ТПОМС\Протоколы\2020\Протокол №05 от 26.03.2020\СМО\[ИГС v8.xls]Лист2'!$Y185</f>
    </oc>
    <nc r="AW42">
      <f>'Y:\Документы ТФОМС\Комиссия по разработке ТПОМС\Протоколы\2020\Протокол №10\СМО\[ИГС.xls]Лист2'!$Y185</f>
    </nc>
  </rcc>
  <rcc rId="284678" sId="3">
    <oc r="AX42">
      <f>'D:\Documents\Маруся\+Работа\Комиссия по разработке ТПОМС\Протоколы\2020\Протокол №05 от 26.03.2020\СМО\[ИГС v8.xls]Лист2'!$Y39</f>
    </oc>
    <nc r="AX42">
      <f>'Y:\Документы ТФОМС\Комиссия по разработке ТПОМС\Протоколы\2020\Протокол №10\СМО\[ИГС.xls]Лист2'!$Y39</f>
    </nc>
  </rcc>
  <rcc rId="284679" sId="3">
    <oc r="AY42">
      <f>'D:\Documents\Маруся\+Работа\Комиссия по разработке ТПОМС\Протоколы\2020\Протокол №05 от 26.03.2020\СМО\[ИГС v8.xls]Лист2'!$AC185</f>
    </oc>
    <nc r="AY42">
      <f>'Y:\Документы ТФОМС\Комиссия по разработке ТПОМС\Протоколы\2020\Протокол №10\СМО\[ИГС.xls]Лист2'!$AC185</f>
    </nc>
  </rcc>
  <rcc rId="284680" sId="3">
    <oc r="AZ42">
      <f>'D:\Documents\Маруся\+Работа\Комиссия по разработке ТПОМС\Протоколы\2020\Протокол №05 от 26.03.2020\СМО\[ИГС v8.xls]Лист2'!$AC39</f>
    </oc>
    <nc r="AZ42">
      <f>'Y:\Документы ТФОМС\Комиссия по разработке ТПОМС\Протоколы\2020\Протокол №10\СМО\[ИГС.xls]Лист2'!$AC39</f>
    </nc>
  </rcc>
  <rcc rId="284681" sId="3">
    <oc r="BA42">
      <f>'D:\Documents\Маруся\+Работа\Комиссия по разработке ТПОМС\Протоколы\2020\Протокол №05 от 26.03.2020\СМО\[ИГС v8.xls]Лист2'!$Z185</f>
    </oc>
    <nc r="BA42">
      <f>'Y:\Документы ТФОМС\Комиссия по разработке ТПОМС\Протоколы\2020\Протокол №10\СМО\[ИГС.xls]Лист2'!$Z185</f>
    </nc>
  </rcc>
  <rcc rId="284682" sId="3">
    <oc r="BB42">
      <f>'D:\Documents\Маруся\+Работа\Комиссия по разработке ТПОМС\Протоколы\2020\Протокол №05 от 26.03.2020\СМО\[ИГС v8.xls]Лист2'!$Z39</f>
    </oc>
    <nc r="BB42">
      <f>'Y:\Документы ТФОМС\Комиссия по разработке ТПОМС\Протоколы\2020\Протокол №10\СМО\[ИГС.xls]Лист2'!$Z39</f>
    </nc>
  </rcc>
  <rcc rId="284683" sId="3">
    <oc r="BC42">
      <f>'D:\Documents\Маруся\+Работа\Комиссия по разработке ТПОМС\Протоколы\2020\Протокол №05 от 26.03.2020\СМО\[ИГС v8.xls]Лист2'!$AA185</f>
    </oc>
    <nc r="BC42">
      <f>'Y:\Документы ТФОМС\Комиссия по разработке ТПОМС\Протоколы\2020\Протокол №10\СМО\[ИГС.xls]Лист2'!$AA185</f>
    </nc>
  </rcc>
  <rcc rId="284684" sId="3">
    <oc r="BD42">
      <f>'D:\Documents\Маруся\+Работа\Комиссия по разработке ТПОМС\Протоколы\2020\Протокол №05 от 26.03.2020\СМО\[ИГС v8.xls]Лист2'!$AA39</f>
    </oc>
    <nc r="BD42">
      <f>'Y:\Документы ТФОМС\Комиссия по разработке ТПОМС\Протоколы\2020\Протокол №10\СМО\[ИГС.xls]Лист2'!$AA39</f>
    </nc>
  </rcc>
  <rcc rId="284685" sId="3">
    <oc r="BE42">
      <f>'D:\Documents\Маруся\+Работа\Комиссия по разработке ТПОМС\Протоколы\2020\Протокол №05 от 26.03.2020\СМО\[ИГС v8.xls]Лист2'!$AB185</f>
    </oc>
    <nc r="BE42">
      <f>'Y:\Документы ТФОМС\Комиссия по разработке ТПОМС\Протоколы\2020\Протокол №10\СМО\[ИГС.xls]Лист2'!$AB185</f>
    </nc>
  </rcc>
  <rcc rId="284686" sId="3">
    <oc r="BF42">
      <f>'D:\Documents\Маруся\+Работа\Комиссия по разработке ТПОМС\Протоколы\2020\Протокол №05 от 26.03.2020\СМО\[ИГС v8.xls]Лист2'!$AB39</f>
    </oc>
    <nc r="BF42">
      <f>'Y:\Документы ТФОМС\Комиссия по разработке ТПОМС\Протоколы\2020\Протокол №10\СМО\[ИГС.xls]Лист2'!$AB39</f>
    </nc>
  </rcc>
  <rcc rId="284687" sId="3">
    <oc r="BG42">
      <f>'D:\Documents\Маруся\+Работа\Комиссия по разработке ТПОМС\Протоколы\2020\Протокол №05 от 26.03.2020\СМО\[ИГС v8.xls]Лист2'!$AD185</f>
    </oc>
    <nc r="BG42">
      <f>'Y:\Документы ТФОМС\Комиссия по разработке ТПОМС\Протоколы\2020\Протокол №10\СМО\[ИГС.xls]Лист2'!$AD185</f>
    </nc>
  </rcc>
  <rcc rId="284688" sId="3">
    <oc r="BH42">
      <f>'D:\Documents\Маруся\+Работа\Комиссия по разработке ТПОМС\Протоколы\2020\Протокол №05 от 26.03.2020\СМО\[ИГС v8.xls]Лист2'!$AD39</f>
    </oc>
    <nc r="BH42">
      <f>'Y:\Документы ТФОМС\Комиссия по разработке ТПОМС\Протоколы\2020\Протокол №10\СМО\[ИГС.xls]Лист2'!$AD39</f>
    </nc>
  </rcc>
  <rcc rId="284689" sId="3">
    <oc r="BK42">
      <f>'D:\Documents\Маруся\+Работа\Комиссия по разработке ТПОМС\Протоколы\2020\Протокол №05 от 26.03.2020\СМО\[ИГС v8.xls]Лист2'!$AG185</f>
    </oc>
    <nc r="BK42">
      <f>'Y:\Документы ТФОМС\Комиссия по разработке ТПОМС\Протоколы\2020\Протокол №10\СМО\[ИГС.xls]Лист2'!$AG185</f>
    </nc>
  </rcc>
  <rcc rId="284690" sId="3">
    <oc r="BL42">
      <f>'D:\Documents\Маруся\+Работа\Комиссия по разработке ТПОМС\Протоколы\2020\Протокол №05 от 26.03.2020\СМО\[ИГС v8.xls]Лист2'!$AG39</f>
    </oc>
    <nc r="BL42">
      <f>'Y:\Документы ТФОМС\Комиссия по разработке ТПОМС\Протоколы\2020\Протокол №10\СМО\[ИГС.xls]Лист2'!$AG39</f>
    </nc>
  </rcc>
  <rcc rId="284691" sId="3">
    <oc r="BM42">
      <f>'D:\Documents\Маруся\+Работа\Комиссия по разработке ТПОМС\Протоколы\2020\Протокол №05 от 26.03.2020\СМО\[ИГС v8.xls]Лист2'!$AH185</f>
    </oc>
    <nc r="BM42">
      <f>'Y:\Документы ТФОМС\Комиссия по разработке ТПОМС\Протоколы\2020\Протокол №10\СМО\[ИГС.xls]Лист2'!$AH185</f>
    </nc>
  </rcc>
  <rcc rId="284692" sId="3">
    <oc r="BN42">
      <f>'D:\Documents\Маруся\+Работа\Комиссия по разработке ТПОМС\Протоколы\2020\Протокол №05 от 26.03.2020\СМО\[ИГС v8.xls]Лист2'!$AH39</f>
    </oc>
    <nc r="BN42">
      <f>'Y:\Документы ТФОМС\Комиссия по разработке ТПОМС\Протоколы\2020\Протокол №10\СМО\[ИГС.xls]Лист2'!$AH39</f>
    </nc>
  </rcc>
  <rcc rId="284693" sId="3">
    <oc r="BO42">
      <f>'D:\Documents\Маруся\+Работа\Комиссия по разработке ТПОМС\Протоколы\2020\Протокол №05 от 26.03.2020\СМО\[ИГС v8.xls]Лист2'!$AI185</f>
    </oc>
    <nc r="BO42">
      <f>'Y:\Документы ТФОМС\Комиссия по разработке ТПОМС\Протоколы\2020\Протокол №10\СМО\[ИГС.xls]Лист2'!$AI185</f>
    </nc>
  </rcc>
  <rcc rId="284694" sId="3">
    <oc r="BP42">
      <f>'D:\Documents\Маруся\+Работа\Комиссия по разработке ТПОМС\Протоколы\2020\Протокол №05 от 26.03.2020\СМО\[ИГС v8.xls]Лист2'!$AI39</f>
    </oc>
    <nc r="BP42">
      <f>'Y:\Документы ТФОМС\Комиссия по разработке ТПОМС\Протоколы\2020\Протокол №10\СМО\[ИГС.xls]Лист2'!$AI39</f>
    </nc>
  </rcc>
  <rcc rId="284695" sId="3">
    <oc r="BQ42">
      <f>'D:\Documents\Маруся\+Работа\Комиссия по разработке ТПОМС\Протоколы\2020\Протокол №05 от 26.03.2020\СМО\[ИГС v8.xls]Лист2'!$AM185</f>
    </oc>
    <nc r="BQ42">
      <f>'Y:\Документы ТФОМС\Комиссия по разработке ТПОМС\Протоколы\2020\Протокол №10\СМО\[ИГС.xls]Лист2'!$AM185</f>
    </nc>
  </rcc>
  <rcc rId="284696" sId="3">
    <oc r="BR42">
      <f>'D:\Documents\Маруся\+Работа\Комиссия по разработке ТПОМС\Протоколы\2020\Протокол №05 от 26.03.2020\СМО\[ИГС v8.xls]Лист2'!$AM39</f>
    </oc>
    <nc r="BR42">
      <f>'Y:\Документы ТФОМС\Комиссия по разработке ТПОМС\Протоколы\2020\Протокол №10\СМО\[ИГС.xls]Лист2'!$AM39</f>
    </nc>
  </rcc>
  <rcc rId="284697" sId="3">
    <oc r="BS42">
      <f>'D:\Documents\Маруся\+Работа\Комиссия по разработке ТПОМС\Протоколы\2020\Протокол №05 от 26.03.2020\СМО\[ИГС v8.xls]Лист2'!$AJ185</f>
    </oc>
    <nc r="BS42">
      <f>'Y:\Документы ТФОМС\Комиссия по разработке ТПОМС\Протоколы\2020\Протокол №10\СМО\[ИГС.xls]Лист2'!$AJ185</f>
    </nc>
  </rcc>
  <rcc rId="284698" sId="3">
    <oc r="BT42">
      <f>'D:\Documents\Маруся\+Работа\Комиссия по разработке ТПОМС\Протоколы\2020\Протокол №05 от 26.03.2020\СМО\[ИГС v8.xls]Лист2'!$AJ39</f>
    </oc>
    <nc r="BT42">
      <f>'Y:\Документы ТФОМС\Комиссия по разработке ТПОМС\Протоколы\2020\Протокол №10\СМО\[ИГС.xls]Лист2'!$AJ39</f>
    </nc>
  </rcc>
  <rcc rId="284699" sId="3">
    <oc r="BU42">
      <f>'D:\Documents\Маруся\+Работа\Комиссия по разработке ТПОМС\Протоколы\2020\Протокол №05 от 26.03.2020\СМО\[ИГС v8.xls]Лист2'!$AK185</f>
    </oc>
    <nc r="BU42">
      <f>'Y:\Документы ТФОМС\Комиссия по разработке ТПОМС\Протоколы\2020\Протокол №10\СМО\[ИГС.xls]Лист2'!$AK185</f>
    </nc>
  </rcc>
  <rcc rId="284700" sId="3">
    <oc r="BV42">
      <f>'D:\Documents\Маруся\+Работа\Комиссия по разработке ТПОМС\Протоколы\2020\Протокол №05 от 26.03.2020\СМО\[ИГС v8.xls]Лист2'!$AK39</f>
    </oc>
    <nc r="BV42">
      <f>'Y:\Документы ТФОМС\Комиссия по разработке ТПОМС\Протоколы\2020\Протокол №10\СМО\[ИГС.xls]Лист2'!$AK39</f>
    </nc>
  </rcc>
  <rcc rId="284701" sId="3">
    <oc r="BW42">
      <f>'D:\Documents\Маруся\+Работа\Комиссия по разработке ТПОМС\Протоколы\2020\Протокол №05 от 26.03.2020\СМО\[ИГС v8.xls]Лист2'!$AL185</f>
    </oc>
    <nc r="BW42">
      <f>'Y:\Документы ТФОМС\Комиссия по разработке ТПОМС\Протоколы\2020\Протокол №10\СМО\[ИГС.xls]Лист2'!$AL185</f>
    </nc>
  </rcc>
  <rcc rId="284702" sId="3">
    <oc r="BX42">
      <f>'D:\Documents\Маруся\+Работа\Комиссия по разработке ТПОМС\Протоколы\2020\Протокол №05 от 26.03.2020\СМО\[ИГС v8.xls]Лист2'!$AL39</f>
    </oc>
    <nc r="BX42">
      <f>'Y:\Документы ТФОМС\Комиссия по разработке ТПОМС\Протоколы\2020\Протокол №10\СМО\[ИГС.xls]Лист2'!$AL39</f>
    </nc>
  </rcc>
  <rcc rId="284703" sId="3">
    <oc r="BY42">
      <f>'D:\Documents\Маруся\+Работа\Комиссия по разработке ТПОМС\Протоколы\2020\Протокол №05 от 26.03.2020\СМО\[ИГС v8.xls]Лист2'!$AN185</f>
    </oc>
    <nc r="BY42">
      <f>'Y:\Документы ТФОМС\Комиссия по разработке ТПОМС\Протоколы\2020\Протокол №10\СМО\[ИГС.xls]Лист2'!$AN185</f>
    </nc>
  </rcc>
  <rcc rId="284704" sId="3">
    <oc r="BZ42">
      <f>'D:\Documents\Маруся\+Работа\Комиссия по разработке ТПОМС\Протоколы\2020\Протокол №05 от 26.03.2020\СМО\[ИГС v8.xls]Лист2'!$AN39</f>
    </oc>
    <nc r="BZ42">
      <f>'Y:\Документы ТФОМС\Комиссия по разработке ТПОМС\Протоколы\2020\Протокол №10\СМО\[ИГС.xls]Лист2'!$AN39</f>
    </nc>
  </rcc>
  <rcc rId="284705" sId="3">
    <oc r="CC42">
      <f>'D:\Documents\Маруся\+Работа\Комиссия по разработке ТПОМС\Протоколы\2020\Протокол №05 от 26.03.2020\СМО\[ИГС v8.xls]Лист2'!$AQ185</f>
    </oc>
    <nc r="CC42">
      <f>'Y:\Документы ТФОМС\Комиссия по разработке ТПОМС\Протоколы\2020\Протокол №10\СМО\[ИГС.xls]Лист2'!$AQ185</f>
    </nc>
  </rcc>
  <rcc rId="284706" sId="3">
    <oc r="CD42">
      <f>'D:\Documents\Маруся\+Работа\Комиссия по разработке ТПОМС\Протоколы\2020\Протокол №05 от 26.03.2020\СМО\[ИГС v8.xls]Лист2'!$AQ39</f>
    </oc>
    <nc r="CD42">
      <f>'Y:\Документы ТФОМС\Комиссия по разработке ТПОМС\Протоколы\2020\Протокол №10\СМО\[ИГС.xls]Лист2'!$AQ39</f>
    </nc>
  </rcc>
  <rcc rId="284707" sId="3">
    <oc r="CE42">
      <f>'D:\Documents\Маруся\+Работа\Комиссия по разработке ТПОМС\Протоколы\2020\Протокол №05 от 26.03.2020\СМО\[ИГС v8.xls]Лист2'!$AR185</f>
    </oc>
    <nc r="CE42">
      <f>'Y:\Документы ТФОМС\Комиссия по разработке ТПОМС\Протоколы\2020\Протокол №10\СМО\[ИГС.xls]Лист2'!$AR185</f>
    </nc>
  </rcc>
  <rcc rId="284708" sId="3">
    <oc r="CF42">
      <f>'D:\Documents\Маруся\+Работа\Комиссия по разработке ТПОМС\Протоколы\2020\Протокол №05 от 26.03.2020\СМО\[ИГС v8.xls]Лист2'!$AR39</f>
    </oc>
    <nc r="CF42">
      <f>'Y:\Документы ТФОМС\Комиссия по разработке ТПОМС\Протоколы\2020\Протокол №10\СМО\[ИГС.xls]Лист2'!$AR39</f>
    </nc>
  </rcc>
  <rcc rId="284709" sId="3">
    <oc r="CG42">
      <f>'D:\Documents\Маруся\+Работа\Комиссия по разработке ТПОМС\Протоколы\2020\Протокол №05 от 26.03.2020\СМО\[ИГС v8.xls]Лист2'!$AS185</f>
    </oc>
    <nc r="CG42">
      <f>'Y:\Документы ТФОМС\Комиссия по разработке ТПОМС\Протоколы\2020\Протокол №10\СМО\[ИГС.xls]Лист2'!$AS185</f>
    </nc>
  </rcc>
  <rcc rId="284710" sId="3">
    <oc r="CH42">
      <f>'D:\Documents\Маруся\+Работа\Комиссия по разработке ТПОМС\Протоколы\2020\Протокол №05 от 26.03.2020\СМО\[ИГС v8.xls]Лист2'!$AS39</f>
    </oc>
    <nc r="CH42">
      <f>'Y:\Документы ТФОМС\Комиссия по разработке ТПОМС\Протоколы\2020\Протокол №10\СМО\[ИГС.xls]Лист2'!$AS39</f>
    </nc>
  </rcc>
  <rcc rId="284711" sId="3">
    <oc r="CI42">
      <f>'D:\Documents\Маруся\+Работа\Комиссия по разработке ТПОМС\Протоколы\2020\Протокол №05 от 26.03.2020\СМО\[ИГС v8.xls]Лист2'!$AW185</f>
    </oc>
    <nc r="CI42">
      <f>'Y:\Документы ТФОМС\Комиссия по разработке ТПОМС\Протоколы\2020\Протокол №10\СМО\[ИГС.xls]Лист2'!$AW185</f>
    </nc>
  </rcc>
  <rcc rId="284712" sId="3">
    <oc r="CJ42">
      <f>'D:\Documents\Маруся\+Работа\Комиссия по разработке ТПОМС\Протоколы\2020\Протокол №05 от 26.03.2020\СМО\[ИГС v8.xls]Лист2'!$AW39</f>
    </oc>
    <nc r="CJ42">
      <f>'Y:\Документы ТФОМС\Комиссия по разработке ТПОМС\Протоколы\2020\Протокол №10\СМО\[ИГС.xls]Лист2'!$AW39</f>
    </nc>
  </rcc>
  <rcc rId="284713" sId="3">
    <oc r="CK42">
      <f>'D:\Documents\Маруся\+Работа\Комиссия по разработке ТПОМС\Протоколы\2020\Протокол №05 от 26.03.2020\СМО\[ИГС v8.xls]Лист2'!$AT185</f>
    </oc>
    <nc r="CK42">
      <f>'Y:\Документы ТФОМС\Комиссия по разработке ТПОМС\Протоколы\2020\Протокол №10\СМО\[ИГС.xls]Лист2'!$AT185</f>
    </nc>
  </rcc>
  <rcc rId="284714" sId="3">
    <oc r="CL42">
      <f>'D:\Documents\Маруся\+Работа\Комиссия по разработке ТПОМС\Протоколы\2020\Протокол №05 от 26.03.2020\СМО\[ИГС v8.xls]Лист2'!$AT39</f>
    </oc>
    <nc r="CL42">
      <f>'Y:\Документы ТФОМС\Комиссия по разработке ТПОМС\Протоколы\2020\Протокол №10\СМО\[ИГС.xls]Лист2'!$AT39</f>
    </nc>
  </rcc>
  <rcc rId="284715" sId="3">
    <oc r="CM42">
      <f>'D:\Documents\Маруся\+Работа\Комиссия по разработке ТПОМС\Протоколы\2020\Протокол №05 от 26.03.2020\СМО\[ИГС v8.xls]Лист2'!$AU185</f>
    </oc>
    <nc r="CM42">
      <f>'Y:\Документы ТФОМС\Комиссия по разработке ТПОМС\Протоколы\2020\Протокол №10\СМО\[ИГС.xls]Лист2'!$AU185</f>
    </nc>
  </rcc>
  <rcc rId="284716" sId="3">
    <oc r="CN42">
      <f>'D:\Documents\Маруся\+Работа\Комиссия по разработке ТПОМС\Протоколы\2020\Протокол №05 от 26.03.2020\СМО\[ИГС v8.xls]Лист2'!$AU39</f>
    </oc>
    <nc r="CN42">
      <f>'Y:\Документы ТФОМС\Комиссия по разработке ТПОМС\Протоколы\2020\Протокол №10\СМО\[ИГС.xls]Лист2'!$AU39</f>
    </nc>
  </rcc>
  <rcc rId="284717" sId="3">
    <oc r="CO42">
      <f>'D:\Documents\Маруся\+Работа\Комиссия по разработке ТПОМС\Протоколы\2020\Протокол №05 от 26.03.2020\СМО\[ИГС v8.xls]Лист2'!$AV185</f>
    </oc>
    <nc r="CO42">
      <f>'Y:\Документы ТФОМС\Комиссия по разработке ТПОМС\Протоколы\2020\Протокол №10\СМО\[ИГС.xls]Лист2'!$AV185</f>
    </nc>
  </rcc>
  <rcc rId="284718" sId="3">
    <oc r="CP42">
      <f>'D:\Documents\Маруся\+Работа\Комиссия по разработке ТПОМС\Протоколы\2020\Протокол №05 от 26.03.2020\СМО\[ИГС v8.xls]Лист2'!$AV39</f>
    </oc>
    <nc r="CP42">
      <f>'Y:\Документы ТФОМС\Комиссия по разработке ТПОМС\Протоколы\2020\Протокол №10\СМО\[ИГС.xls]Лист2'!$AV39</f>
    </nc>
  </rcc>
  <rcc rId="284719" sId="3">
    <oc r="CQ42">
      <f>'D:\Documents\Маруся\+Работа\Комиссия по разработке ТПОМС\Протоколы\2020\Протокол №05 от 26.03.2020\СМО\[ИГС v8.xls]Лист2'!$AX185</f>
    </oc>
    <nc r="CQ42">
      <f>'Y:\Документы ТФОМС\Комиссия по разработке ТПОМС\Протоколы\2020\Протокол №10\СМО\[ИГС.xls]Лист2'!$AX185</f>
    </nc>
  </rcc>
  <rcc rId="284720" sId="3">
    <oc r="CR42">
      <f>'D:\Documents\Маруся\+Работа\Комиссия по разработке ТПОМС\Протоколы\2020\Протокол №05 от 26.03.2020\СМО\[ИГС v8.xls]Лист2'!$AX39</f>
    </oc>
    <nc r="CR42">
      <f>'Y:\Документы ТФОМС\Комиссия по разработке ТПОМС\Протоколы\2020\Протокол №10\СМО\[ИГС.xls]Лист2'!$AX39</f>
    </nc>
  </rcc>
  <rcc rId="284721" sId="3">
    <oc r="AA43">
      <f>'D:\Documents\Маруся\+Работа\Комиссия по разработке ТПОМС\Протоколы\2020\Протокол №05 от 26.03.2020\СМО\[ИГС v8.xls]Лист2'!$M186</f>
    </oc>
    <nc r="AA43">
      <f>'Y:\Документы ТФОМС\Комиссия по разработке ТПОМС\Протоколы\2020\Протокол №10\СМО\[ИГС.xls]Лист2'!$M186</f>
    </nc>
  </rcc>
  <rcc rId="284722" sId="3">
    <oc r="AB43">
      <f>'D:\Documents\Маруся\+Работа\Комиссия по разработке ТПОМС\Протоколы\2020\Протокол №05 от 26.03.2020\СМО\[ИГС v8.xls]Лист2'!$M40</f>
    </oc>
    <nc r="AB43">
      <f>'Y:\Документы ТФОМС\Комиссия по разработке ТПОМС\Протоколы\2020\Протокол №10\СМО\[ИГС.xls]Лист2'!$M40</f>
    </nc>
  </rcc>
  <rcc rId="284723" sId="3">
    <oc r="AC43">
      <f>'D:\Documents\Маруся\+Работа\Комиссия по разработке ТПОМС\Протоколы\2020\Протокол №05 от 26.03.2020\СМО\[ИГС v8.xls]Лист2'!$N186</f>
    </oc>
    <nc r="AC43">
      <f>'Y:\Документы ТФОМС\Комиссия по разработке ТПОМС\Протоколы\2020\Протокол №10\СМО\[ИГС.xls]Лист2'!$N186</f>
    </nc>
  </rcc>
  <rcc rId="284724" sId="3">
    <oc r="AD43">
      <f>'D:\Documents\Маруся\+Работа\Комиссия по разработке ТПОМС\Протоколы\2020\Протокол №05 от 26.03.2020\СМО\[ИГС v8.xls]Лист2'!$N40</f>
    </oc>
    <nc r="AD43">
      <f>'Y:\Документы ТФОМС\Комиссия по разработке ТПОМС\Протоколы\2020\Протокол №10\СМО\[ИГС.xls]Лист2'!$N40</f>
    </nc>
  </rcc>
  <rcc rId="284725" sId="3">
    <oc r="AE43">
      <f>'D:\Documents\Маруся\+Работа\Комиссия по разработке ТПОМС\Протоколы\2020\Протокол №05 от 26.03.2020\СМО\[ИГС v8.xls]Лист2'!$O186</f>
    </oc>
    <nc r="AE43">
      <f>'Y:\Документы ТФОМС\Комиссия по разработке ТПОМС\Протоколы\2020\Протокол №10\СМО\[ИГС.xls]Лист2'!$O186</f>
    </nc>
  </rcc>
  <rcc rId="284726" sId="3">
    <oc r="AF43">
      <f>'D:\Documents\Маруся\+Работа\Комиссия по разработке ТПОМС\Протоколы\2020\Протокол №05 от 26.03.2020\СМО\[ИГС v8.xls]Лист2'!$O40</f>
    </oc>
    <nc r="AF43">
      <f>'Y:\Документы ТФОМС\Комиссия по разработке ТПОМС\Протоколы\2020\Протокол №10\СМО\[ИГС.xls]Лист2'!$O40</f>
    </nc>
  </rcc>
  <rcc rId="284727" sId="3">
    <oc r="AG43">
      <f>'D:\Documents\Маруся\+Работа\Комиссия по разработке ТПОМС\Протоколы\2020\Протокол №05 от 26.03.2020\СМО\[ИГС v8.xls]Лист2'!$S186</f>
    </oc>
    <nc r="AG43">
      <f>'Y:\Документы ТФОМС\Комиссия по разработке ТПОМС\Протоколы\2020\Протокол №10\СМО\[ИГС.xls]Лист2'!$S186</f>
    </nc>
  </rcc>
  <rcc rId="284728" sId="3">
    <oc r="AH43">
      <f>'D:\Documents\Маруся\+Работа\Комиссия по разработке ТПОМС\Протоколы\2020\Протокол №05 от 26.03.2020\СМО\[ИГС v8.xls]Лист2'!$S40</f>
    </oc>
    <nc r="AH43">
      <f>'Y:\Документы ТФОМС\Комиссия по разработке ТПОМС\Протоколы\2020\Протокол №10\СМО\[ИГС.xls]Лист2'!$S40</f>
    </nc>
  </rcc>
  <rcc rId="284729" sId="3">
    <oc r="AI43">
      <f>'D:\Documents\Маруся\+Работа\Комиссия по разработке ТПОМС\Протоколы\2020\Протокол №05 от 26.03.2020\СМО\[ИГС v8.xls]Лист2'!$P186</f>
    </oc>
    <nc r="AI43">
      <f>'Y:\Документы ТФОМС\Комиссия по разработке ТПОМС\Протоколы\2020\Протокол №10\СМО\[ИГС.xls]Лист2'!$P186</f>
    </nc>
  </rcc>
  <rcc rId="284730" sId="3">
    <oc r="AJ43">
      <f>'D:\Documents\Маруся\+Работа\Комиссия по разработке ТПОМС\Протоколы\2020\Протокол №05 от 26.03.2020\СМО\[ИГС v8.xls]Лист2'!$P40</f>
    </oc>
    <nc r="AJ43">
      <f>'Y:\Документы ТФОМС\Комиссия по разработке ТПОМС\Протоколы\2020\Протокол №10\СМО\[ИГС.xls]Лист2'!$P40</f>
    </nc>
  </rcc>
  <rcc rId="284731" sId="3">
    <oc r="AK43">
      <f>'D:\Documents\Маруся\+Работа\Комиссия по разработке ТПОМС\Протоколы\2020\Протокол №05 от 26.03.2020\СМО\[ИГС v8.xls]Лист2'!$Q186</f>
    </oc>
    <nc r="AK43">
      <f>'Y:\Документы ТФОМС\Комиссия по разработке ТПОМС\Протоколы\2020\Протокол №10\СМО\[ИГС.xls]Лист2'!$Q186</f>
    </nc>
  </rcc>
  <rcc rId="284732" sId="3">
    <oc r="AL43">
      <f>'D:\Documents\Маруся\+Работа\Комиссия по разработке ТПОМС\Протоколы\2020\Протокол №05 от 26.03.2020\СМО\[ИГС v8.xls]Лист2'!$Q40</f>
    </oc>
    <nc r="AL43">
      <f>'Y:\Документы ТФОМС\Комиссия по разработке ТПОМС\Протоколы\2020\Протокол №10\СМО\[ИГС.xls]Лист2'!$Q40</f>
    </nc>
  </rcc>
  <rcc rId="284733" sId="3">
    <oc r="AM43">
      <f>'D:\Documents\Маруся\+Работа\Комиссия по разработке ТПОМС\Протоколы\2020\Протокол №05 от 26.03.2020\СМО\[ИГС v8.xls]Лист2'!$R186</f>
    </oc>
    <nc r="AM43">
      <f>'Y:\Документы ТФОМС\Комиссия по разработке ТПОМС\Протоколы\2020\Протокол №10\СМО\[ИГС.xls]Лист2'!$R186</f>
    </nc>
  </rcc>
  <rcc rId="284734" sId="3">
    <oc r="AN43">
      <f>'D:\Documents\Маруся\+Работа\Комиссия по разработке ТПОМС\Протоколы\2020\Протокол №05 от 26.03.2020\СМО\[ИГС v8.xls]Лист2'!$R40</f>
    </oc>
    <nc r="AN43">
      <f>'Y:\Документы ТФОМС\Комиссия по разработке ТПОМС\Протоколы\2020\Протокол №10\СМО\[ИГС.xls]Лист2'!$R40</f>
    </nc>
  </rcc>
  <rcc rId="284735" sId="3">
    <oc r="AO43">
      <f>'D:\Documents\Маруся\+Работа\Комиссия по разработке ТПОМС\Протоколы\2020\Протокол №05 от 26.03.2020\СМО\[ИГС v8.xls]Лист2'!$T186</f>
    </oc>
    <nc r="AO43">
      <f>'Y:\Документы ТФОМС\Комиссия по разработке ТПОМС\Протоколы\2020\Протокол №10\СМО\[ИГС.xls]Лист2'!$T186</f>
    </nc>
  </rcc>
  <rcc rId="284736" sId="3">
    <oc r="AP43">
      <f>'D:\Documents\Маруся\+Работа\Комиссия по разработке ТПОМС\Протоколы\2020\Протокол №05 от 26.03.2020\СМО\[ИГС v8.xls]Лист2'!$T40</f>
    </oc>
    <nc r="AP43">
      <f>'Y:\Документы ТФОМС\Комиссия по разработке ТПОМС\Протоколы\2020\Протокол №10\СМО\[ИГС.xls]Лист2'!$T40</f>
    </nc>
  </rcc>
  <rcc rId="284737" sId="3">
    <oc r="AS43">
      <f>'D:\Documents\Маруся\+Работа\Комиссия по разработке ТПОМС\Протоколы\2020\Протокол №05 от 26.03.2020\СМО\[ИГС v8.xls]Лист2'!$W186</f>
    </oc>
    <nc r="AS43">
      <f>'Y:\Документы ТФОМС\Комиссия по разработке ТПОМС\Протоколы\2020\Протокол №10\СМО\[ИГС.xls]Лист2'!$W186</f>
    </nc>
  </rcc>
  <rcc rId="284738" sId="3">
    <oc r="AT43">
      <f>'D:\Documents\Маруся\+Работа\Комиссия по разработке ТПОМС\Протоколы\2020\Протокол №05 от 26.03.2020\СМО\[ИГС v8.xls]Лист2'!$W40</f>
    </oc>
    <nc r="AT43">
      <f>'Y:\Документы ТФОМС\Комиссия по разработке ТПОМС\Протоколы\2020\Протокол №10\СМО\[ИГС.xls]Лист2'!$W40</f>
    </nc>
  </rcc>
  <rcc rId="284739" sId="3">
    <oc r="AU43">
      <f>'D:\Documents\Маруся\+Работа\Комиссия по разработке ТПОМС\Протоколы\2020\Протокол №05 от 26.03.2020\СМО\[ИГС v8.xls]Лист2'!$X186</f>
    </oc>
    <nc r="AU43">
      <f>'Y:\Документы ТФОМС\Комиссия по разработке ТПОМС\Протоколы\2020\Протокол №10\СМО\[ИГС.xls]Лист2'!$X186</f>
    </nc>
  </rcc>
  <rcc rId="284740" sId="3">
    <oc r="AV43">
      <f>'D:\Documents\Маруся\+Работа\Комиссия по разработке ТПОМС\Протоколы\2020\Протокол №05 от 26.03.2020\СМО\[ИГС v8.xls]Лист2'!$X40</f>
    </oc>
    <nc r="AV43">
      <f>'Y:\Документы ТФОМС\Комиссия по разработке ТПОМС\Протоколы\2020\Протокол №10\СМО\[ИГС.xls]Лист2'!$X40</f>
    </nc>
  </rcc>
  <rcc rId="284741" sId="3">
    <oc r="AW43">
      <f>'D:\Documents\Маруся\+Работа\Комиссия по разработке ТПОМС\Протоколы\2020\Протокол №05 от 26.03.2020\СМО\[ИГС v8.xls]Лист2'!$Y186</f>
    </oc>
    <nc r="AW43">
      <f>'Y:\Документы ТФОМС\Комиссия по разработке ТПОМС\Протоколы\2020\Протокол №10\СМО\[ИГС.xls]Лист2'!$Y186</f>
    </nc>
  </rcc>
  <rcc rId="284742" sId="3">
    <oc r="AX43">
      <f>'D:\Documents\Маруся\+Работа\Комиссия по разработке ТПОМС\Протоколы\2020\Протокол №05 от 26.03.2020\СМО\[ИГС v8.xls]Лист2'!$Y40</f>
    </oc>
    <nc r="AX43">
      <f>'Y:\Документы ТФОМС\Комиссия по разработке ТПОМС\Протоколы\2020\Протокол №10\СМО\[ИГС.xls]Лист2'!$Y40</f>
    </nc>
  </rcc>
  <rcc rId="284743" sId="3">
    <oc r="AY43">
      <f>'D:\Documents\Маруся\+Работа\Комиссия по разработке ТПОМС\Протоколы\2020\Протокол №05 от 26.03.2020\СМО\[ИГС v8.xls]Лист2'!$AC186</f>
    </oc>
    <nc r="AY43">
      <f>'Y:\Документы ТФОМС\Комиссия по разработке ТПОМС\Протоколы\2020\Протокол №10\СМО\[ИГС.xls]Лист2'!$AC186</f>
    </nc>
  </rcc>
  <rcc rId="284744" sId="3">
    <oc r="AZ43">
      <f>'D:\Documents\Маруся\+Работа\Комиссия по разработке ТПОМС\Протоколы\2020\Протокол №05 от 26.03.2020\СМО\[ИГС v8.xls]Лист2'!$AC40</f>
    </oc>
    <nc r="AZ43">
      <f>'Y:\Документы ТФОМС\Комиссия по разработке ТПОМС\Протоколы\2020\Протокол №10\СМО\[ИГС.xls]Лист2'!$AC40</f>
    </nc>
  </rcc>
  <rcc rId="284745" sId="3">
    <oc r="BA43">
      <f>'D:\Documents\Маруся\+Работа\Комиссия по разработке ТПОМС\Протоколы\2020\Протокол №05 от 26.03.2020\СМО\[ИГС v8.xls]Лист2'!$Z186</f>
    </oc>
    <nc r="BA43">
      <f>'Y:\Документы ТФОМС\Комиссия по разработке ТПОМС\Протоколы\2020\Протокол №10\СМО\[ИГС.xls]Лист2'!$Z186</f>
    </nc>
  </rcc>
  <rcc rId="284746" sId="3">
    <oc r="BB43">
      <f>'D:\Documents\Маруся\+Работа\Комиссия по разработке ТПОМС\Протоколы\2020\Протокол №05 от 26.03.2020\СМО\[ИГС v8.xls]Лист2'!$Z40</f>
    </oc>
    <nc r="BB43">
      <f>'Y:\Документы ТФОМС\Комиссия по разработке ТПОМС\Протоколы\2020\Протокол №10\СМО\[ИГС.xls]Лист2'!$Z40</f>
    </nc>
  </rcc>
  <rcc rId="284747" sId="3">
    <oc r="BC43">
      <f>'D:\Documents\Маруся\+Работа\Комиссия по разработке ТПОМС\Протоколы\2020\Протокол №05 от 26.03.2020\СМО\[ИГС v8.xls]Лист2'!$AA186</f>
    </oc>
    <nc r="BC43">
      <f>'Y:\Документы ТФОМС\Комиссия по разработке ТПОМС\Протоколы\2020\Протокол №10\СМО\[ИГС.xls]Лист2'!$AA186</f>
    </nc>
  </rcc>
  <rcc rId="284748" sId="3">
    <oc r="BD43">
      <f>'D:\Documents\Маруся\+Работа\Комиссия по разработке ТПОМС\Протоколы\2020\Протокол №05 от 26.03.2020\СМО\[ИГС v8.xls]Лист2'!$AA40</f>
    </oc>
    <nc r="BD43">
      <f>'Y:\Документы ТФОМС\Комиссия по разработке ТПОМС\Протоколы\2020\Протокол №10\СМО\[ИГС.xls]Лист2'!$AA40</f>
    </nc>
  </rcc>
  <rcc rId="284749" sId="3">
    <oc r="BE43">
      <f>'D:\Documents\Маруся\+Работа\Комиссия по разработке ТПОМС\Протоколы\2020\Протокол №05 от 26.03.2020\СМО\[ИГС v8.xls]Лист2'!$AB186</f>
    </oc>
    <nc r="BE43">
      <f>'Y:\Документы ТФОМС\Комиссия по разработке ТПОМС\Протоколы\2020\Протокол №10\СМО\[ИГС.xls]Лист2'!$AB186</f>
    </nc>
  </rcc>
  <rcc rId="284750" sId="3">
    <oc r="BF43">
      <f>'D:\Documents\Маруся\+Работа\Комиссия по разработке ТПОМС\Протоколы\2020\Протокол №05 от 26.03.2020\СМО\[ИГС v8.xls]Лист2'!$AB40</f>
    </oc>
    <nc r="BF43">
      <f>'Y:\Документы ТФОМС\Комиссия по разработке ТПОМС\Протоколы\2020\Протокол №10\СМО\[ИГС.xls]Лист2'!$AB40</f>
    </nc>
  </rcc>
  <rcc rId="284751" sId="3">
    <oc r="BG43">
      <f>'D:\Documents\Маруся\+Работа\Комиссия по разработке ТПОМС\Протоколы\2020\Протокол №05 от 26.03.2020\СМО\[ИГС v8.xls]Лист2'!$AD186</f>
    </oc>
    <nc r="BG43">
      <f>'Y:\Документы ТФОМС\Комиссия по разработке ТПОМС\Протоколы\2020\Протокол №10\СМО\[ИГС.xls]Лист2'!$AD186</f>
    </nc>
  </rcc>
  <rcc rId="284752" sId="3">
    <oc r="BH43">
      <f>'D:\Documents\Маруся\+Работа\Комиссия по разработке ТПОМС\Протоколы\2020\Протокол №05 от 26.03.2020\СМО\[ИГС v8.xls]Лист2'!$AD40</f>
    </oc>
    <nc r="BH43">
      <f>'Y:\Документы ТФОМС\Комиссия по разработке ТПОМС\Протоколы\2020\Протокол №10\СМО\[ИГС.xls]Лист2'!$AD40</f>
    </nc>
  </rcc>
  <rcc rId="284753" sId="3">
    <oc r="BK43">
      <f>'D:\Documents\Маруся\+Работа\Комиссия по разработке ТПОМС\Протоколы\2020\Протокол №05 от 26.03.2020\СМО\[ИГС v8.xls]Лист2'!$AG186</f>
    </oc>
    <nc r="BK43">
      <f>'Y:\Документы ТФОМС\Комиссия по разработке ТПОМС\Протоколы\2020\Протокол №10\СМО\[ИГС.xls]Лист2'!$AG186</f>
    </nc>
  </rcc>
  <rcc rId="284754" sId="3">
    <oc r="BL43">
      <f>'D:\Documents\Маруся\+Работа\Комиссия по разработке ТПОМС\Протоколы\2020\Протокол №05 от 26.03.2020\СМО\[ИГС v8.xls]Лист2'!$AG40</f>
    </oc>
    <nc r="BL43">
      <f>'Y:\Документы ТФОМС\Комиссия по разработке ТПОМС\Протоколы\2020\Протокол №10\СМО\[ИГС.xls]Лист2'!$AG40</f>
    </nc>
  </rcc>
  <rcc rId="284755" sId="3">
    <oc r="BM43">
      <f>'D:\Documents\Маруся\+Работа\Комиссия по разработке ТПОМС\Протоколы\2020\Протокол №05 от 26.03.2020\СМО\[ИГС v8.xls]Лист2'!$AH186</f>
    </oc>
    <nc r="BM43">
      <f>'Y:\Документы ТФОМС\Комиссия по разработке ТПОМС\Протоколы\2020\Протокол №10\СМО\[ИГС.xls]Лист2'!$AH186</f>
    </nc>
  </rcc>
  <rcc rId="284756" sId="3">
    <oc r="BN43">
      <f>'D:\Documents\Маруся\+Работа\Комиссия по разработке ТПОМС\Протоколы\2020\Протокол №05 от 26.03.2020\СМО\[ИГС v8.xls]Лист2'!$AH40</f>
    </oc>
    <nc r="BN43">
      <f>'Y:\Документы ТФОМС\Комиссия по разработке ТПОМС\Протоколы\2020\Протокол №10\СМО\[ИГС.xls]Лист2'!$AH40</f>
    </nc>
  </rcc>
  <rcc rId="284757" sId="3">
    <oc r="BO43">
      <f>'D:\Documents\Маруся\+Работа\Комиссия по разработке ТПОМС\Протоколы\2020\Протокол №05 от 26.03.2020\СМО\[ИГС v8.xls]Лист2'!$AI186</f>
    </oc>
    <nc r="BO43">
      <f>'Y:\Документы ТФОМС\Комиссия по разработке ТПОМС\Протоколы\2020\Протокол №10\СМО\[ИГС.xls]Лист2'!$AI186</f>
    </nc>
  </rcc>
  <rcc rId="284758" sId="3">
    <oc r="BP43">
      <f>'D:\Documents\Маруся\+Работа\Комиссия по разработке ТПОМС\Протоколы\2020\Протокол №05 от 26.03.2020\СМО\[ИГС v8.xls]Лист2'!$AI40</f>
    </oc>
    <nc r="BP43">
      <f>'Y:\Документы ТФОМС\Комиссия по разработке ТПОМС\Протоколы\2020\Протокол №10\СМО\[ИГС.xls]Лист2'!$AI40</f>
    </nc>
  </rcc>
  <rcc rId="284759" sId="3">
    <oc r="BQ43">
      <f>'D:\Documents\Маруся\+Работа\Комиссия по разработке ТПОМС\Протоколы\2020\Протокол №05 от 26.03.2020\СМО\[ИГС v8.xls]Лист2'!$AM186</f>
    </oc>
    <nc r="BQ43">
      <f>'Y:\Документы ТФОМС\Комиссия по разработке ТПОМС\Протоколы\2020\Протокол №10\СМО\[ИГС.xls]Лист2'!$AM186</f>
    </nc>
  </rcc>
  <rcc rId="284760" sId="3">
    <oc r="BR43">
      <f>'D:\Documents\Маруся\+Работа\Комиссия по разработке ТПОМС\Протоколы\2020\Протокол №05 от 26.03.2020\СМО\[ИГС v8.xls]Лист2'!$AM40</f>
    </oc>
    <nc r="BR43">
      <f>'Y:\Документы ТФОМС\Комиссия по разработке ТПОМС\Протоколы\2020\Протокол №10\СМО\[ИГС.xls]Лист2'!$AM40</f>
    </nc>
  </rcc>
  <rcc rId="284761" sId="3">
    <oc r="BS43">
      <f>'D:\Documents\Маруся\+Работа\Комиссия по разработке ТПОМС\Протоколы\2020\Протокол №05 от 26.03.2020\СМО\[ИГС v8.xls]Лист2'!$AJ186</f>
    </oc>
    <nc r="BS43">
      <f>'Y:\Документы ТФОМС\Комиссия по разработке ТПОМС\Протоколы\2020\Протокол №10\СМО\[ИГС.xls]Лист2'!$AJ186</f>
    </nc>
  </rcc>
  <rcc rId="284762" sId="3">
    <oc r="BT43">
      <f>'D:\Documents\Маруся\+Работа\Комиссия по разработке ТПОМС\Протоколы\2020\Протокол №05 от 26.03.2020\СМО\[ИГС v8.xls]Лист2'!$AJ40</f>
    </oc>
    <nc r="BT43">
      <f>'Y:\Документы ТФОМС\Комиссия по разработке ТПОМС\Протоколы\2020\Протокол №10\СМО\[ИГС.xls]Лист2'!$AJ40</f>
    </nc>
  </rcc>
  <rcc rId="284763" sId="3">
    <oc r="BU43">
      <f>'D:\Documents\Маруся\+Работа\Комиссия по разработке ТПОМС\Протоколы\2020\Протокол №05 от 26.03.2020\СМО\[ИГС v8.xls]Лист2'!$AK186</f>
    </oc>
    <nc r="BU43">
      <f>'Y:\Документы ТФОМС\Комиссия по разработке ТПОМС\Протоколы\2020\Протокол №10\СМО\[ИГС.xls]Лист2'!$AK186</f>
    </nc>
  </rcc>
  <rcc rId="284764" sId="3">
    <oc r="BV43">
      <f>'D:\Documents\Маруся\+Работа\Комиссия по разработке ТПОМС\Протоколы\2020\Протокол №05 от 26.03.2020\СМО\[ИГС v8.xls]Лист2'!$AK40</f>
    </oc>
    <nc r="BV43">
      <f>'Y:\Документы ТФОМС\Комиссия по разработке ТПОМС\Протоколы\2020\Протокол №10\СМО\[ИГС.xls]Лист2'!$AK40</f>
    </nc>
  </rcc>
  <rcc rId="284765" sId="3">
    <oc r="BW43">
      <f>'D:\Documents\Маруся\+Работа\Комиссия по разработке ТПОМС\Протоколы\2020\Протокол №05 от 26.03.2020\СМО\[ИГС v8.xls]Лист2'!$AL186</f>
    </oc>
    <nc r="BW43">
      <f>'Y:\Документы ТФОМС\Комиссия по разработке ТПОМС\Протоколы\2020\Протокол №10\СМО\[ИГС.xls]Лист2'!$AL186</f>
    </nc>
  </rcc>
  <rcc rId="284766" sId="3">
    <oc r="BX43">
      <f>'D:\Documents\Маруся\+Работа\Комиссия по разработке ТПОМС\Протоколы\2020\Протокол №05 от 26.03.2020\СМО\[ИГС v8.xls]Лист2'!$AL40</f>
    </oc>
    <nc r="BX43">
      <f>'Y:\Документы ТФОМС\Комиссия по разработке ТПОМС\Протоколы\2020\Протокол №10\СМО\[ИГС.xls]Лист2'!$AL40</f>
    </nc>
  </rcc>
  <rcc rId="284767" sId="3">
    <oc r="BY43">
      <f>'D:\Documents\Маруся\+Работа\Комиссия по разработке ТПОМС\Протоколы\2020\Протокол №05 от 26.03.2020\СМО\[ИГС v8.xls]Лист2'!$AN186</f>
    </oc>
    <nc r="BY43">
      <f>'Y:\Документы ТФОМС\Комиссия по разработке ТПОМС\Протоколы\2020\Протокол №10\СМО\[ИГС.xls]Лист2'!$AN186</f>
    </nc>
  </rcc>
  <rcc rId="284768" sId="3">
    <oc r="BZ43">
      <f>'D:\Documents\Маруся\+Работа\Комиссия по разработке ТПОМС\Протоколы\2020\Протокол №05 от 26.03.2020\СМО\[ИГС v8.xls]Лист2'!$AN40</f>
    </oc>
    <nc r="BZ43">
      <f>'Y:\Документы ТФОМС\Комиссия по разработке ТПОМС\Протоколы\2020\Протокол №10\СМО\[ИГС.xls]Лист2'!$AN40</f>
    </nc>
  </rcc>
  <rcc rId="284769" sId="3">
    <oc r="CC43">
      <f>'D:\Documents\Маруся\+Работа\Комиссия по разработке ТПОМС\Протоколы\2020\Протокол №05 от 26.03.2020\СМО\[ИГС v8.xls]Лист2'!$AQ186</f>
    </oc>
    <nc r="CC43">
      <f>'Y:\Документы ТФОМС\Комиссия по разработке ТПОМС\Протоколы\2020\Протокол №10\СМО\[ИГС.xls]Лист2'!$AQ186</f>
    </nc>
  </rcc>
  <rcc rId="284770" sId="3">
    <oc r="CD43">
      <f>'D:\Documents\Маруся\+Работа\Комиссия по разработке ТПОМС\Протоколы\2020\Протокол №05 от 26.03.2020\СМО\[ИГС v8.xls]Лист2'!$AQ40</f>
    </oc>
    <nc r="CD43">
      <f>'Y:\Документы ТФОМС\Комиссия по разработке ТПОМС\Протоколы\2020\Протокол №10\СМО\[ИГС.xls]Лист2'!$AQ40</f>
    </nc>
  </rcc>
  <rcc rId="284771" sId="3">
    <oc r="CE43">
      <f>'D:\Documents\Маруся\+Работа\Комиссия по разработке ТПОМС\Протоколы\2020\Протокол №05 от 26.03.2020\СМО\[ИГС v8.xls]Лист2'!$AR186</f>
    </oc>
    <nc r="CE43">
      <f>'Y:\Документы ТФОМС\Комиссия по разработке ТПОМС\Протоколы\2020\Протокол №10\СМО\[ИГС.xls]Лист2'!$AR186</f>
    </nc>
  </rcc>
  <rcc rId="284772" sId="3">
    <oc r="CF43">
      <f>'D:\Documents\Маруся\+Работа\Комиссия по разработке ТПОМС\Протоколы\2020\Протокол №05 от 26.03.2020\СМО\[ИГС v8.xls]Лист2'!$AR40</f>
    </oc>
    <nc r="CF43">
      <f>'Y:\Документы ТФОМС\Комиссия по разработке ТПОМС\Протоколы\2020\Протокол №10\СМО\[ИГС.xls]Лист2'!$AR40</f>
    </nc>
  </rcc>
  <rcc rId="284773" sId="3">
    <oc r="CG43">
      <f>'D:\Documents\Маруся\+Работа\Комиссия по разработке ТПОМС\Протоколы\2020\Протокол №05 от 26.03.2020\СМО\[ИГС v8.xls]Лист2'!$AS186</f>
    </oc>
    <nc r="CG43">
      <f>'Y:\Документы ТФОМС\Комиссия по разработке ТПОМС\Протоколы\2020\Протокол №10\СМО\[ИГС.xls]Лист2'!$AS186</f>
    </nc>
  </rcc>
  <rcc rId="284774" sId="3">
    <oc r="CH43">
      <f>'D:\Documents\Маруся\+Работа\Комиссия по разработке ТПОМС\Протоколы\2020\Протокол №05 от 26.03.2020\СМО\[ИГС v8.xls]Лист2'!$AS40</f>
    </oc>
    <nc r="CH43">
      <f>'Y:\Документы ТФОМС\Комиссия по разработке ТПОМС\Протоколы\2020\Протокол №10\СМО\[ИГС.xls]Лист2'!$AS40</f>
    </nc>
  </rcc>
  <rcc rId="284775" sId="3">
    <oc r="CI43">
      <f>'D:\Documents\Маруся\+Работа\Комиссия по разработке ТПОМС\Протоколы\2020\Протокол №05 от 26.03.2020\СМО\[ИГС v8.xls]Лист2'!$AW186</f>
    </oc>
    <nc r="CI43">
      <f>'Y:\Документы ТФОМС\Комиссия по разработке ТПОМС\Протоколы\2020\Протокол №10\СМО\[ИГС.xls]Лист2'!$AW186</f>
    </nc>
  </rcc>
  <rcc rId="284776" sId="3">
    <oc r="CJ43">
      <f>'D:\Documents\Маруся\+Работа\Комиссия по разработке ТПОМС\Протоколы\2020\Протокол №05 от 26.03.2020\СМО\[ИГС v8.xls]Лист2'!$AW40</f>
    </oc>
    <nc r="CJ43">
      <f>'Y:\Документы ТФОМС\Комиссия по разработке ТПОМС\Протоколы\2020\Протокол №10\СМО\[ИГС.xls]Лист2'!$AW40</f>
    </nc>
  </rcc>
  <rcc rId="284777" sId="3">
    <oc r="CK43">
      <f>'D:\Documents\Маруся\+Работа\Комиссия по разработке ТПОМС\Протоколы\2020\Протокол №05 от 26.03.2020\СМО\[ИГС v8.xls]Лист2'!$AT186</f>
    </oc>
    <nc r="CK43">
      <f>'Y:\Документы ТФОМС\Комиссия по разработке ТПОМС\Протоколы\2020\Протокол №10\СМО\[ИГС.xls]Лист2'!$AT186</f>
    </nc>
  </rcc>
  <rcc rId="284778" sId="3">
    <oc r="CL43">
      <f>'D:\Documents\Маруся\+Работа\Комиссия по разработке ТПОМС\Протоколы\2020\Протокол №05 от 26.03.2020\СМО\[ИГС v8.xls]Лист2'!$AT40</f>
    </oc>
    <nc r="CL43">
      <f>'Y:\Документы ТФОМС\Комиссия по разработке ТПОМС\Протоколы\2020\Протокол №10\СМО\[ИГС.xls]Лист2'!$AT40</f>
    </nc>
  </rcc>
  <rcc rId="284779" sId="3">
    <oc r="CM43">
      <f>'D:\Documents\Маруся\+Работа\Комиссия по разработке ТПОМС\Протоколы\2020\Протокол №05 от 26.03.2020\СМО\[ИГС v8.xls]Лист2'!$AU186</f>
    </oc>
    <nc r="CM43">
      <f>'Y:\Документы ТФОМС\Комиссия по разработке ТПОМС\Протоколы\2020\Протокол №10\СМО\[ИГС.xls]Лист2'!$AU186</f>
    </nc>
  </rcc>
  <rcc rId="284780" sId="3">
    <oc r="CN43">
      <f>'D:\Documents\Маруся\+Работа\Комиссия по разработке ТПОМС\Протоколы\2020\Протокол №05 от 26.03.2020\СМО\[ИГС v8.xls]Лист2'!$AU40</f>
    </oc>
    <nc r="CN43">
      <f>'Y:\Документы ТФОМС\Комиссия по разработке ТПОМС\Протоколы\2020\Протокол №10\СМО\[ИГС.xls]Лист2'!$AU40</f>
    </nc>
  </rcc>
  <rcc rId="284781" sId="3">
    <oc r="CO43">
      <f>'D:\Documents\Маруся\+Работа\Комиссия по разработке ТПОМС\Протоколы\2020\Протокол №05 от 26.03.2020\СМО\[ИГС v8.xls]Лист2'!$AV186</f>
    </oc>
    <nc r="CO43">
      <f>'Y:\Документы ТФОМС\Комиссия по разработке ТПОМС\Протоколы\2020\Протокол №10\СМО\[ИГС.xls]Лист2'!$AV186</f>
    </nc>
  </rcc>
  <rcc rId="284782" sId="3">
    <oc r="CP43">
      <f>'D:\Documents\Маруся\+Работа\Комиссия по разработке ТПОМС\Протоколы\2020\Протокол №05 от 26.03.2020\СМО\[ИГС v8.xls]Лист2'!$AV40</f>
    </oc>
    <nc r="CP43">
      <f>'Y:\Документы ТФОМС\Комиссия по разработке ТПОМС\Протоколы\2020\Протокол №10\СМО\[ИГС.xls]Лист2'!$AV40</f>
    </nc>
  </rcc>
  <rcc rId="284783" sId="3">
    <oc r="CQ43">
      <f>'D:\Documents\Маруся\+Работа\Комиссия по разработке ТПОМС\Протоколы\2020\Протокол №05 от 26.03.2020\СМО\[ИГС v8.xls]Лист2'!$AX186</f>
    </oc>
    <nc r="CQ43">
      <f>'Y:\Документы ТФОМС\Комиссия по разработке ТПОМС\Протоколы\2020\Протокол №10\СМО\[ИГС.xls]Лист2'!$AX186</f>
    </nc>
  </rcc>
  <rcc rId="284784" sId="3">
    <oc r="CR43">
      <f>'D:\Documents\Маруся\+Работа\Комиссия по разработке ТПОМС\Протоколы\2020\Протокол №05 от 26.03.2020\СМО\[ИГС v8.xls]Лист2'!$AX40</f>
    </oc>
    <nc r="CR43">
      <f>'Y:\Документы ТФОМС\Комиссия по разработке ТПОМС\Протоколы\2020\Протокол №10\СМО\[ИГС.xls]Лист2'!$AX40</f>
    </nc>
  </rcc>
  <rcc rId="284785" sId="3">
    <oc r="AA44">
      <f>'D:\Documents\Маруся\+Работа\Комиссия по разработке ТПОМС\Протоколы\2020\Протокол №05 от 26.03.2020\СМО\[ИГС v8.xls]Лист2'!$M187</f>
    </oc>
    <nc r="AA44">
      <f>'Y:\Документы ТФОМС\Комиссия по разработке ТПОМС\Протоколы\2020\Протокол №10\СМО\[ИГС.xls]Лист2'!$M187</f>
    </nc>
  </rcc>
  <rcc rId="284786" sId="3">
    <oc r="AB44">
      <f>'D:\Documents\Маруся\+Работа\Комиссия по разработке ТПОМС\Протоколы\2020\Протокол №05 от 26.03.2020\СМО\[ИГС v8.xls]Лист2'!$M41</f>
    </oc>
    <nc r="AB44">
      <f>'Y:\Документы ТФОМС\Комиссия по разработке ТПОМС\Протоколы\2020\Протокол №10\СМО\[ИГС.xls]Лист2'!$M41</f>
    </nc>
  </rcc>
  <rcc rId="284787" sId="3">
    <oc r="AC44">
      <f>'D:\Documents\Маруся\+Работа\Комиссия по разработке ТПОМС\Протоколы\2020\Протокол №05 от 26.03.2020\СМО\[ИГС v8.xls]Лист2'!$N187</f>
    </oc>
    <nc r="AC44">
      <f>'Y:\Документы ТФОМС\Комиссия по разработке ТПОМС\Протоколы\2020\Протокол №10\СМО\[ИГС.xls]Лист2'!$N187</f>
    </nc>
  </rcc>
  <rcc rId="284788" sId="3">
    <oc r="AD44">
      <f>'D:\Documents\Маруся\+Работа\Комиссия по разработке ТПОМС\Протоколы\2020\Протокол №05 от 26.03.2020\СМО\[ИГС v8.xls]Лист2'!$N41</f>
    </oc>
    <nc r="AD44">
      <f>'Y:\Документы ТФОМС\Комиссия по разработке ТПОМС\Протоколы\2020\Протокол №10\СМО\[ИГС.xls]Лист2'!$N41</f>
    </nc>
  </rcc>
  <rcc rId="284789" sId="3">
    <oc r="AE44">
      <f>'D:\Documents\Маруся\+Работа\Комиссия по разработке ТПОМС\Протоколы\2020\Протокол №05 от 26.03.2020\СМО\[ИГС v8.xls]Лист2'!$O187</f>
    </oc>
    <nc r="AE44">
      <f>'Y:\Документы ТФОМС\Комиссия по разработке ТПОМС\Протоколы\2020\Протокол №10\СМО\[ИГС.xls]Лист2'!$O187</f>
    </nc>
  </rcc>
  <rcc rId="284790" sId="3">
    <oc r="AF44">
      <f>'D:\Documents\Маруся\+Работа\Комиссия по разработке ТПОМС\Протоколы\2020\Протокол №05 от 26.03.2020\СМО\[ИГС v8.xls]Лист2'!$O41</f>
    </oc>
    <nc r="AF44">
      <f>'Y:\Документы ТФОМС\Комиссия по разработке ТПОМС\Протоколы\2020\Протокол №10\СМО\[ИГС.xls]Лист2'!$O41</f>
    </nc>
  </rcc>
  <rcc rId="284791" sId="3">
    <oc r="AG44">
      <f>'D:\Documents\Маруся\+Работа\Комиссия по разработке ТПОМС\Протоколы\2020\Протокол №05 от 26.03.2020\СМО\[ИГС v8.xls]Лист2'!$S187</f>
    </oc>
    <nc r="AG44">
      <f>'Y:\Документы ТФОМС\Комиссия по разработке ТПОМС\Протоколы\2020\Протокол №10\СМО\[ИГС.xls]Лист2'!$S187</f>
    </nc>
  </rcc>
  <rcc rId="284792" sId="3">
    <oc r="AH44">
      <f>'D:\Documents\Маруся\+Работа\Комиссия по разработке ТПОМС\Протоколы\2020\Протокол №05 от 26.03.2020\СМО\[ИГС v8.xls]Лист2'!$S41</f>
    </oc>
    <nc r="AH44">
      <f>'Y:\Документы ТФОМС\Комиссия по разработке ТПОМС\Протоколы\2020\Протокол №10\СМО\[ИГС.xls]Лист2'!$S41</f>
    </nc>
  </rcc>
  <rcc rId="284793" sId="3">
    <oc r="AI44">
      <f>'D:\Documents\Маруся\+Работа\Комиссия по разработке ТПОМС\Протоколы\2020\Протокол №05 от 26.03.2020\СМО\[ИГС v8.xls]Лист2'!$P187</f>
    </oc>
    <nc r="AI44">
      <f>'Y:\Документы ТФОМС\Комиссия по разработке ТПОМС\Протоколы\2020\Протокол №10\СМО\[ИГС.xls]Лист2'!$P187</f>
    </nc>
  </rcc>
  <rcc rId="284794" sId="3">
    <oc r="AJ44">
      <f>'D:\Documents\Маруся\+Работа\Комиссия по разработке ТПОМС\Протоколы\2020\Протокол №05 от 26.03.2020\СМО\[ИГС v8.xls]Лист2'!$P41</f>
    </oc>
    <nc r="AJ44">
      <f>'Y:\Документы ТФОМС\Комиссия по разработке ТПОМС\Протоколы\2020\Протокол №10\СМО\[ИГС.xls]Лист2'!$P41</f>
    </nc>
  </rcc>
  <rcc rId="284795" sId="3">
    <oc r="AK44">
      <f>'D:\Documents\Маруся\+Работа\Комиссия по разработке ТПОМС\Протоколы\2020\Протокол №05 от 26.03.2020\СМО\[ИГС v8.xls]Лист2'!$Q187</f>
    </oc>
    <nc r="AK44">
      <f>'Y:\Документы ТФОМС\Комиссия по разработке ТПОМС\Протоколы\2020\Протокол №10\СМО\[ИГС.xls]Лист2'!$Q187</f>
    </nc>
  </rcc>
  <rcc rId="284796" sId="3">
    <oc r="AL44">
      <f>'D:\Documents\Маруся\+Работа\Комиссия по разработке ТПОМС\Протоколы\2020\Протокол №05 от 26.03.2020\СМО\[ИГС v8.xls]Лист2'!$Q41</f>
    </oc>
    <nc r="AL44">
      <f>'Y:\Документы ТФОМС\Комиссия по разработке ТПОМС\Протоколы\2020\Протокол №10\СМО\[ИГС.xls]Лист2'!$Q41</f>
    </nc>
  </rcc>
  <rcc rId="284797" sId="3">
    <oc r="AM44">
      <f>'D:\Documents\Маруся\+Работа\Комиссия по разработке ТПОМС\Протоколы\2020\Протокол №05 от 26.03.2020\СМО\[ИГС v8.xls]Лист2'!$R187</f>
    </oc>
    <nc r="AM44">
      <f>'Y:\Документы ТФОМС\Комиссия по разработке ТПОМС\Протоколы\2020\Протокол №10\СМО\[ИГС.xls]Лист2'!$R187</f>
    </nc>
  </rcc>
  <rcc rId="284798" sId="3">
    <oc r="AN44">
      <f>'D:\Documents\Маруся\+Работа\Комиссия по разработке ТПОМС\Протоколы\2020\Протокол №05 от 26.03.2020\СМО\[ИГС v8.xls]Лист2'!$R41</f>
    </oc>
    <nc r="AN44">
      <f>'Y:\Документы ТФОМС\Комиссия по разработке ТПОМС\Протоколы\2020\Протокол №10\СМО\[ИГС.xls]Лист2'!$R41</f>
    </nc>
  </rcc>
  <rcc rId="284799" sId="3">
    <oc r="AO44">
      <f>'D:\Documents\Маруся\+Работа\Комиссия по разработке ТПОМС\Протоколы\2020\Протокол №05 от 26.03.2020\СМО\[ИГС v8.xls]Лист2'!$T187</f>
    </oc>
    <nc r="AO44">
      <f>'Y:\Документы ТФОМС\Комиссия по разработке ТПОМС\Протоколы\2020\Протокол №10\СМО\[ИГС.xls]Лист2'!$T187</f>
    </nc>
  </rcc>
  <rcc rId="284800" sId="3">
    <oc r="AP44">
      <f>'D:\Documents\Маруся\+Работа\Комиссия по разработке ТПОМС\Протоколы\2020\Протокол №05 от 26.03.2020\СМО\[ИГС v8.xls]Лист2'!$T41</f>
    </oc>
    <nc r="AP44">
      <f>'Y:\Документы ТФОМС\Комиссия по разработке ТПОМС\Протоколы\2020\Протокол №10\СМО\[ИГС.xls]Лист2'!$T41</f>
    </nc>
  </rcc>
  <rcc rId="284801" sId="3">
    <oc r="AS44">
      <f>'D:\Documents\Маруся\+Работа\Комиссия по разработке ТПОМС\Протоколы\2020\Протокол №05 от 26.03.2020\СМО\[ИГС v8.xls]Лист2'!$W187</f>
    </oc>
    <nc r="AS44">
      <f>'Y:\Документы ТФОМС\Комиссия по разработке ТПОМС\Протоколы\2020\Протокол №10\СМО\[ИГС.xls]Лист2'!$W187</f>
    </nc>
  </rcc>
  <rcc rId="284802" sId="3">
    <oc r="AT44">
      <f>'D:\Documents\Маруся\+Работа\Комиссия по разработке ТПОМС\Протоколы\2020\Протокол №05 от 26.03.2020\СМО\[ИГС v8.xls]Лист2'!$W41</f>
    </oc>
    <nc r="AT44">
      <f>'Y:\Документы ТФОМС\Комиссия по разработке ТПОМС\Протоколы\2020\Протокол №10\СМО\[ИГС.xls]Лист2'!$W41</f>
    </nc>
  </rcc>
  <rcc rId="284803" sId="3">
    <oc r="AU44">
      <f>'D:\Documents\Маруся\+Работа\Комиссия по разработке ТПОМС\Протоколы\2020\Протокол №05 от 26.03.2020\СМО\[ИГС v8.xls]Лист2'!$X187</f>
    </oc>
    <nc r="AU44">
      <f>'Y:\Документы ТФОМС\Комиссия по разработке ТПОМС\Протоколы\2020\Протокол №10\СМО\[ИГС.xls]Лист2'!$X187</f>
    </nc>
  </rcc>
  <rcc rId="284804" sId="3">
    <oc r="AV44">
      <f>'D:\Documents\Маруся\+Работа\Комиссия по разработке ТПОМС\Протоколы\2020\Протокол №05 от 26.03.2020\СМО\[ИГС v8.xls]Лист2'!$X41</f>
    </oc>
    <nc r="AV44">
      <f>'Y:\Документы ТФОМС\Комиссия по разработке ТПОМС\Протоколы\2020\Протокол №10\СМО\[ИГС.xls]Лист2'!$X41</f>
    </nc>
  </rcc>
  <rcc rId="284805" sId="3">
    <oc r="AW44">
      <f>'D:\Documents\Маруся\+Работа\Комиссия по разработке ТПОМС\Протоколы\2020\Протокол №05 от 26.03.2020\СМО\[ИГС v8.xls]Лист2'!$Y187</f>
    </oc>
    <nc r="AW44">
      <f>'Y:\Документы ТФОМС\Комиссия по разработке ТПОМС\Протоколы\2020\Протокол №10\СМО\[ИГС.xls]Лист2'!$Y187</f>
    </nc>
  </rcc>
  <rcc rId="284806" sId="3">
    <oc r="AX44">
      <f>'D:\Documents\Маруся\+Работа\Комиссия по разработке ТПОМС\Протоколы\2020\Протокол №05 от 26.03.2020\СМО\[ИГС v8.xls]Лист2'!$Y41</f>
    </oc>
    <nc r="AX44">
      <f>'Y:\Документы ТФОМС\Комиссия по разработке ТПОМС\Протоколы\2020\Протокол №10\СМО\[ИГС.xls]Лист2'!$Y41</f>
    </nc>
  </rcc>
  <rcc rId="284807" sId="3">
    <oc r="AY44">
      <f>'D:\Documents\Маруся\+Работа\Комиссия по разработке ТПОМС\Протоколы\2020\Протокол №05 от 26.03.2020\СМО\[ИГС v8.xls]Лист2'!$AC187</f>
    </oc>
    <nc r="AY44">
      <f>'Y:\Документы ТФОМС\Комиссия по разработке ТПОМС\Протоколы\2020\Протокол №10\СМО\[ИГС.xls]Лист2'!$AC187</f>
    </nc>
  </rcc>
  <rcc rId="284808" sId="3">
    <oc r="AZ44">
      <f>'D:\Documents\Маруся\+Работа\Комиссия по разработке ТПОМС\Протоколы\2020\Протокол №05 от 26.03.2020\СМО\[ИГС v8.xls]Лист2'!$AC41</f>
    </oc>
    <nc r="AZ44">
      <f>'Y:\Документы ТФОМС\Комиссия по разработке ТПОМС\Протоколы\2020\Протокол №10\СМО\[ИГС.xls]Лист2'!$AC41</f>
    </nc>
  </rcc>
  <rcc rId="284809" sId="3">
    <oc r="BA44">
      <f>'D:\Documents\Маруся\+Работа\Комиссия по разработке ТПОМС\Протоколы\2020\Протокол №05 от 26.03.2020\СМО\[ИГС v8.xls]Лист2'!$Z187</f>
    </oc>
    <nc r="BA44">
      <f>'Y:\Документы ТФОМС\Комиссия по разработке ТПОМС\Протоколы\2020\Протокол №10\СМО\[ИГС.xls]Лист2'!$Z187</f>
    </nc>
  </rcc>
  <rcc rId="284810" sId="3">
    <oc r="BB44">
      <f>'D:\Documents\Маруся\+Работа\Комиссия по разработке ТПОМС\Протоколы\2020\Протокол №05 от 26.03.2020\СМО\[ИГС v8.xls]Лист2'!$Z41</f>
    </oc>
    <nc r="BB44">
      <f>'Y:\Документы ТФОМС\Комиссия по разработке ТПОМС\Протоколы\2020\Протокол №10\СМО\[ИГС.xls]Лист2'!$Z41</f>
    </nc>
  </rcc>
  <rcc rId="284811" sId="3">
    <oc r="BC44">
      <f>'D:\Documents\Маруся\+Работа\Комиссия по разработке ТПОМС\Протоколы\2020\Протокол №05 от 26.03.2020\СМО\[ИГС v8.xls]Лист2'!$AA187</f>
    </oc>
    <nc r="BC44">
      <f>'Y:\Документы ТФОМС\Комиссия по разработке ТПОМС\Протоколы\2020\Протокол №10\СМО\[ИГС.xls]Лист2'!$AA187</f>
    </nc>
  </rcc>
  <rcc rId="284812" sId="3">
    <oc r="BD44">
      <f>'D:\Documents\Маруся\+Работа\Комиссия по разработке ТПОМС\Протоколы\2020\Протокол №05 от 26.03.2020\СМО\[ИГС v8.xls]Лист2'!$AA41</f>
    </oc>
    <nc r="BD44">
      <f>'Y:\Документы ТФОМС\Комиссия по разработке ТПОМС\Протоколы\2020\Протокол №10\СМО\[ИГС.xls]Лист2'!$AA41</f>
    </nc>
  </rcc>
  <rcc rId="284813" sId="3">
    <oc r="BE44">
      <f>'D:\Documents\Маруся\+Работа\Комиссия по разработке ТПОМС\Протоколы\2020\Протокол №05 от 26.03.2020\СМО\[ИГС v8.xls]Лист2'!$AB187</f>
    </oc>
    <nc r="BE44">
      <f>'Y:\Документы ТФОМС\Комиссия по разработке ТПОМС\Протоколы\2020\Протокол №10\СМО\[ИГС.xls]Лист2'!$AB187</f>
    </nc>
  </rcc>
  <rcc rId="284814" sId="3">
    <oc r="BF44">
      <f>'D:\Documents\Маруся\+Работа\Комиссия по разработке ТПОМС\Протоколы\2020\Протокол №05 от 26.03.2020\СМО\[ИГС v8.xls]Лист2'!$AB41</f>
    </oc>
    <nc r="BF44">
      <f>'Y:\Документы ТФОМС\Комиссия по разработке ТПОМС\Протоколы\2020\Протокол №10\СМО\[ИГС.xls]Лист2'!$AB41</f>
    </nc>
  </rcc>
  <rcc rId="284815" sId="3">
    <oc r="BG44">
      <f>'D:\Documents\Маруся\+Работа\Комиссия по разработке ТПОМС\Протоколы\2020\Протокол №05 от 26.03.2020\СМО\[ИГС v8.xls]Лист2'!$AD187</f>
    </oc>
    <nc r="BG44">
      <f>'Y:\Документы ТФОМС\Комиссия по разработке ТПОМС\Протоколы\2020\Протокол №10\СМО\[ИГС.xls]Лист2'!$AD187</f>
    </nc>
  </rcc>
  <rcc rId="284816" sId="3">
    <oc r="BH44">
      <f>'D:\Documents\Маруся\+Работа\Комиссия по разработке ТПОМС\Протоколы\2020\Протокол №05 от 26.03.2020\СМО\[ИГС v8.xls]Лист2'!$AD41</f>
    </oc>
    <nc r="BH44">
      <f>'Y:\Документы ТФОМС\Комиссия по разработке ТПОМС\Протоколы\2020\Протокол №10\СМО\[ИГС.xls]Лист2'!$AD41</f>
    </nc>
  </rcc>
  <rcc rId="284817" sId="3">
    <oc r="BK44">
      <f>'D:\Documents\Маруся\+Работа\Комиссия по разработке ТПОМС\Протоколы\2020\Протокол №05 от 26.03.2020\СМО\[ИГС v8.xls]Лист2'!$AG187</f>
    </oc>
    <nc r="BK44">
      <f>'Y:\Документы ТФОМС\Комиссия по разработке ТПОМС\Протоколы\2020\Протокол №10\СМО\[ИГС.xls]Лист2'!$AG187</f>
    </nc>
  </rcc>
  <rcc rId="284818" sId="3">
    <oc r="BL44">
      <f>'D:\Documents\Маруся\+Работа\Комиссия по разработке ТПОМС\Протоколы\2020\Протокол №05 от 26.03.2020\СМО\[ИГС v8.xls]Лист2'!$AG41</f>
    </oc>
    <nc r="BL44">
      <f>'Y:\Документы ТФОМС\Комиссия по разработке ТПОМС\Протоколы\2020\Протокол №10\СМО\[ИГС.xls]Лист2'!$AG41</f>
    </nc>
  </rcc>
  <rcc rId="284819" sId="3">
    <oc r="BM44">
      <f>'D:\Documents\Маруся\+Работа\Комиссия по разработке ТПОМС\Протоколы\2020\Протокол №05 от 26.03.2020\СМО\[ИГС v8.xls]Лист2'!$AH187</f>
    </oc>
    <nc r="BM44">
      <f>'Y:\Документы ТФОМС\Комиссия по разработке ТПОМС\Протоколы\2020\Протокол №10\СМО\[ИГС.xls]Лист2'!$AH187</f>
    </nc>
  </rcc>
  <rcc rId="284820" sId="3">
    <oc r="BN44">
      <f>'D:\Documents\Маруся\+Работа\Комиссия по разработке ТПОМС\Протоколы\2020\Протокол №05 от 26.03.2020\СМО\[ИГС v8.xls]Лист2'!$AH41</f>
    </oc>
    <nc r="BN44">
      <f>'Y:\Документы ТФОМС\Комиссия по разработке ТПОМС\Протоколы\2020\Протокол №10\СМО\[ИГС.xls]Лист2'!$AH41</f>
    </nc>
  </rcc>
  <rcc rId="284821" sId="3">
    <oc r="BO44">
      <f>'D:\Documents\Маруся\+Работа\Комиссия по разработке ТПОМС\Протоколы\2020\Протокол №05 от 26.03.2020\СМО\[ИГС v8.xls]Лист2'!$AI187</f>
    </oc>
    <nc r="BO44">
      <f>'Y:\Документы ТФОМС\Комиссия по разработке ТПОМС\Протоколы\2020\Протокол №10\СМО\[ИГС.xls]Лист2'!$AI187</f>
    </nc>
  </rcc>
  <rcc rId="284822" sId="3">
    <oc r="BP44">
      <f>'D:\Documents\Маруся\+Работа\Комиссия по разработке ТПОМС\Протоколы\2020\Протокол №05 от 26.03.2020\СМО\[ИГС v8.xls]Лист2'!$AI41</f>
    </oc>
    <nc r="BP44">
      <f>'Y:\Документы ТФОМС\Комиссия по разработке ТПОМС\Протоколы\2020\Протокол №10\СМО\[ИГС.xls]Лист2'!$AI41</f>
    </nc>
  </rcc>
  <rcc rId="284823" sId="3">
    <oc r="BQ44">
      <f>'D:\Documents\Маруся\+Работа\Комиссия по разработке ТПОМС\Протоколы\2020\Протокол №05 от 26.03.2020\СМО\[ИГС v8.xls]Лист2'!$AM187</f>
    </oc>
    <nc r="BQ44">
      <f>'Y:\Документы ТФОМС\Комиссия по разработке ТПОМС\Протоколы\2020\Протокол №10\СМО\[ИГС.xls]Лист2'!$AM187</f>
    </nc>
  </rcc>
  <rcc rId="284824" sId="3">
    <oc r="BR44">
      <f>'D:\Documents\Маруся\+Работа\Комиссия по разработке ТПОМС\Протоколы\2020\Протокол №05 от 26.03.2020\СМО\[ИГС v8.xls]Лист2'!$AM41</f>
    </oc>
    <nc r="BR44">
      <f>'Y:\Документы ТФОМС\Комиссия по разработке ТПОМС\Протоколы\2020\Протокол №10\СМО\[ИГС.xls]Лист2'!$AM41</f>
    </nc>
  </rcc>
  <rcc rId="284825" sId="3">
    <oc r="BS44">
      <f>'D:\Documents\Маруся\+Работа\Комиссия по разработке ТПОМС\Протоколы\2020\Протокол №05 от 26.03.2020\СМО\[ИГС v8.xls]Лист2'!$AJ187</f>
    </oc>
    <nc r="BS44">
      <f>'Y:\Документы ТФОМС\Комиссия по разработке ТПОМС\Протоколы\2020\Протокол №10\СМО\[ИГС.xls]Лист2'!$AJ187</f>
    </nc>
  </rcc>
  <rcc rId="284826" sId="3">
    <oc r="BT44">
      <f>'D:\Documents\Маруся\+Работа\Комиссия по разработке ТПОМС\Протоколы\2020\Протокол №05 от 26.03.2020\СМО\[ИГС v8.xls]Лист2'!$AJ41</f>
    </oc>
    <nc r="BT44">
      <f>'Y:\Документы ТФОМС\Комиссия по разработке ТПОМС\Протоколы\2020\Протокол №10\СМО\[ИГС.xls]Лист2'!$AJ41</f>
    </nc>
  </rcc>
  <rcc rId="284827" sId="3">
    <oc r="BU44">
      <f>'D:\Documents\Маруся\+Работа\Комиссия по разработке ТПОМС\Протоколы\2020\Протокол №05 от 26.03.2020\СМО\[ИГС v8.xls]Лист2'!$AK187</f>
    </oc>
    <nc r="BU44">
      <f>'Y:\Документы ТФОМС\Комиссия по разработке ТПОМС\Протоколы\2020\Протокол №10\СМО\[ИГС.xls]Лист2'!$AK187</f>
    </nc>
  </rcc>
  <rcc rId="284828" sId="3">
    <oc r="BV44">
      <f>'D:\Documents\Маруся\+Работа\Комиссия по разработке ТПОМС\Протоколы\2020\Протокол №05 от 26.03.2020\СМО\[ИГС v8.xls]Лист2'!$AK41</f>
    </oc>
    <nc r="BV44">
      <f>'Y:\Документы ТФОМС\Комиссия по разработке ТПОМС\Протоколы\2020\Протокол №10\СМО\[ИГС.xls]Лист2'!$AK41</f>
    </nc>
  </rcc>
  <rcc rId="284829" sId="3">
    <oc r="BW44">
      <f>'D:\Documents\Маруся\+Работа\Комиссия по разработке ТПОМС\Протоколы\2020\Протокол №05 от 26.03.2020\СМО\[ИГС v8.xls]Лист2'!$AL187</f>
    </oc>
    <nc r="BW44">
      <f>'Y:\Документы ТФОМС\Комиссия по разработке ТПОМС\Протоколы\2020\Протокол №10\СМО\[ИГС.xls]Лист2'!$AL187</f>
    </nc>
  </rcc>
  <rcc rId="284830" sId="3">
    <oc r="BX44">
      <f>'D:\Documents\Маруся\+Работа\Комиссия по разработке ТПОМС\Протоколы\2020\Протокол №05 от 26.03.2020\СМО\[ИГС v8.xls]Лист2'!$AL41</f>
    </oc>
    <nc r="BX44">
      <f>'Y:\Документы ТФОМС\Комиссия по разработке ТПОМС\Протоколы\2020\Протокол №10\СМО\[ИГС.xls]Лист2'!$AL41</f>
    </nc>
  </rcc>
  <rcc rId="284831" sId="3">
    <oc r="BY44">
      <f>'D:\Documents\Маруся\+Работа\Комиссия по разработке ТПОМС\Протоколы\2020\Протокол №05 от 26.03.2020\СМО\[ИГС v8.xls]Лист2'!$AN187</f>
    </oc>
    <nc r="BY44">
      <f>'Y:\Документы ТФОМС\Комиссия по разработке ТПОМС\Протоколы\2020\Протокол №10\СМО\[ИГС.xls]Лист2'!$AN187</f>
    </nc>
  </rcc>
  <rcc rId="284832" sId="3">
    <oc r="BZ44">
      <f>'D:\Documents\Маруся\+Работа\Комиссия по разработке ТПОМС\Протоколы\2020\Протокол №05 от 26.03.2020\СМО\[ИГС v8.xls]Лист2'!$AN41</f>
    </oc>
    <nc r="BZ44">
      <f>'Y:\Документы ТФОМС\Комиссия по разработке ТПОМС\Протоколы\2020\Протокол №10\СМО\[ИГС.xls]Лист2'!$AN41</f>
    </nc>
  </rcc>
  <rcc rId="284833" sId="3">
    <oc r="CC44">
      <f>'D:\Documents\Маруся\+Работа\Комиссия по разработке ТПОМС\Протоколы\2020\Протокол №05 от 26.03.2020\СМО\[ИГС v8.xls]Лист2'!$AQ187</f>
    </oc>
    <nc r="CC44">
      <f>'Y:\Документы ТФОМС\Комиссия по разработке ТПОМС\Протоколы\2020\Протокол №10\СМО\[ИГС.xls]Лист2'!$AQ187</f>
    </nc>
  </rcc>
  <rcc rId="284834" sId="3">
    <oc r="CD44">
      <f>'D:\Documents\Маруся\+Работа\Комиссия по разработке ТПОМС\Протоколы\2020\Протокол №05 от 26.03.2020\СМО\[ИГС v8.xls]Лист2'!$AQ41</f>
    </oc>
    <nc r="CD44">
      <f>'Y:\Документы ТФОМС\Комиссия по разработке ТПОМС\Протоколы\2020\Протокол №10\СМО\[ИГС.xls]Лист2'!$AQ41</f>
    </nc>
  </rcc>
  <rcc rId="284835" sId="3">
    <oc r="CE44">
      <f>'D:\Documents\Маруся\+Работа\Комиссия по разработке ТПОМС\Протоколы\2020\Протокол №05 от 26.03.2020\СМО\[ИГС v8.xls]Лист2'!$AR187</f>
    </oc>
    <nc r="CE44">
      <f>'Y:\Документы ТФОМС\Комиссия по разработке ТПОМС\Протоколы\2020\Протокол №10\СМО\[ИГС.xls]Лист2'!$AR187</f>
    </nc>
  </rcc>
  <rcc rId="284836" sId="3">
    <oc r="CF44">
      <f>'D:\Documents\Маруся\+Работа\Комиссия по разработке ТПОМС\Протоколы\2020\Протокол №05 от 26.03.2020\СМО\[ИГС v8.xls]Лист2'!$AR41</f>
    </oc>
    <nc r="CF44">
      <f>'Y:\Документы ТФОМС\Комиссия по разработке ТПОМС\Протоколы\2020\Протокол №10\СМО\[ИГС.xls]Лист2'!$AR41</f>
    </nc>
  </rcc>
  <rcc rId="284837" sId="3">
    <oc r="CG44">
      <f>'D:\Documents\Маруся\+Работа\Комиссия по разработке ТПОМС\Протоколы\2020\Протокол №05 от 26.03.2020\СМО\[ИГС v8.xls]Лист2'!$AS187</f>
    </oc>
    <nc r="CG44">
      <f>'Y:\Документы ТФОМС\Комиссия по разработке ТПОМС\Протоколы\2020\Протокол №10\СМО\[ИГС.xls]Лист2'!$AS187</f>
    </nc>
  </rcc>
  <rcc rId="284838" sId="3">
    <oc r="CH44">
      <f>'D:\Documents\Маруся\+Работа\Комиссия по разработке ТПОМС\Протоколы\2020\Протокол №05 от 26.03.2020\СМО\[ИГС v8.xls]Лист2'!$AS41</f>
    </oc>
    <nc r="CH44">
      <f>'Y:\Документы ТФОМС\Комиссия по разработке ТПОМС\Протоколы\2020\Протокол №10\СМО\[ИГС.xls]Лист2'!$AS41</f>
    </nc>
  </rcc>
  <rcc rId="284839" sId="3">
    <oc r="CI44">
      <f>'D:\Documents\Маруся\+Работа\Комиссия по разработке ТПОМС\Протоколы\2020\Протокол №05 от 26.03.2020\СМО\[ИГС v8.xls]Лист2'!$AW187</f>
    </oc>
    <nc r="CI44">
      <f>'Y:\Документы ТФОМС\Комиссия по разработке ТПОМС\Протоколы\2020\Протокол №10\СМО\[ИГС.xls]Лист2'!$AW187</f>
    </nc>
  </rcc>
  <rcc rId="284840" sId="3">
    <oc r="CJ44">
      <f>'D:\Documents\Маруся\+Работа\Комиссия по разработке ТПОМС\Протоколы\2020\Протокол №05 от 26.03.2020\СМО\[ИГС v8.xls]Лист2'!$AW41</f>
    </oc>
    <nc r="CJ44">
      <f>'Y:\Документы ТФОМС\Комиссия по разработке ТПОМС\Протоколы\2020\Протокол №10\СМО\[ИГС.xls]Лист2'!$AW41</f>
    </nc>
  </rcc>
  <rcc rId="284841" sId="3">
    <oc r="CK44">
      <f>'D:\Documents\Маруся\+Работа\Комиссия по разработке ТПОМС\Протоколы\2020\Протокол №05 от 26.03.2020\СМО\[ИГС v8.xls]Лист2'!$AT187</f>
    </oc>
    <nc r="CK44">
      <f>'Y:\Документы ТФОМС\Комиссия по разработке ТПОМС\Протоколы\2020\Протокол №10\СМО\[ИГС.xls]Лист2'!$AT187</f>
    </nc>
  </rcc>
  <rcc rId="284842" sId="3">
    <oc r="CL44">
      <f>'D:\Documents\Маруся\+Работа\Комиссия по разработке ТПОМС\Протоколы\2020\Протокол №05 от 26.03.2020\СМО\[ИГС v8.xls]Лист2'!$AT41</f>
    </oc>
    <nc r="CL44">
      <f>'Y:\Документы ТФОМС\Комиссия по разработке ТПОМС\Протоколы\2020\Протокол №10\СМО\[ИГС.xls]Лист2'!$AT41</f>
    </nc>
  </rcc>
  <rcc rId="284843" sId="3">
    <oc r="CM44">
      <f>'D:\Documents\Маруся\+Работа\Комиссия по разработке ТПОМС\Протоколы\2020\Протокол №05 от 26.03.2020\СМО\[ИГС v8.xls]Лист2'!$AU187</f>
    </oc>
    <nc r="CM44">
      <f>'Y:\Документы ТФОМС\Комиссия по разработке ТПОМС\Протоколы\2020\Протокол №10\СМО\[ИГС.xls]Лист2'!$AU187</f>
    </nc>
  </rcc>
  <rcc rId="284844" sId="3">
    <oc r="CN44">
      <f>'D:\Documents\Маруся\+Работа\Комиссия по разработке ТПОМС\Протоколы\2020\Протокол №05 от 26.03.2020\СМО\[ИГС v8.xls]Лист2'!$AU41</f>
    </oc>
    <nc r="CN44">
      <f>'Y:\Документы ТФОМС\Комиссия по разработке ТПОМС\Протоколы\2020\Протокол №10\СМО\[ИГС.xls]Лист2'!$AU41</f>
    </nc>
  </rcc>
  <rcc rId="284845" sId="3">
    <oc r="CO44">
      <f>'D:\Documents\Маруся\+Работа\Комиссия по разработке ТПОМС\Протоколы\2020\Протокол №05 от 26.03.2020\СМО\[ИГС v8.xls]Лист2'!$AV187</f>
    </oc>
    <nc r="CO44">
      <f>'Y:\Документы ТФОМС\Комиссия по разработке ТПОМС\Протоколы\2020\Протокол №10\СМО\[ИГС.xls]Лист2'!$AV187</f>
    </nc>
  </rcc>
  <rcc rId="284846" sId="3">
    <oc r="CP44">
      <f>'D:\Documents\Маруся\+Работа\Комиссия по разработке ТПОМС\Протоколы\2020\Протокол №05 от 26.03.2020\СМО\[ИГС v8.xls]Лист2'!$AV41</f>
    </oc>
    <nc r="CP44">
      <f>'Y:\Документы ТФОМС\Комиссия по разработке ТПОМС\Протоколы\2020\Протокол №10\СМО\[ИГС.xls]Лист2'!$AV41</f>
    </nc>
  </rcc>
  <rcc rId="284847" sId="3">
    <oc r="CQ44">
      <f>'D:\Documents\Маруся\+Работа\Комиссия по разработке ТПОМС\Протоколы\2020\Протокол №05 от 26.03.2020\СМО\[ИГС v8.xls]Лист2'!$AX187</f>
    </oc>
    <nc r="CQ44">
      <f>'Y:\Документы ТФОМС\Комиссия по разработке ТПОМС\Протоколы\2020\Протокол №10\СМО\[ИГС.xls]Лист2'!$AX187</f>
    </nc>
  </rcc>
  <rcc rId="284848" sId="3">
    <oc r="CR44">
      <f>'D:\Documents\Маруся\+Работа\Комиссия по разработке ТПОМС\Протоколы\2020\Протокол №05 от 26.03.2020\СМО\[ИГС v8.xls]Лист2'!$AX41</f>
    </oc>
    <nc r="CR44">
      <f>'Y:\Документы ТФОМС\Комиссия по разработке ТПОМС\Протоколы\2020\Протокол №10\СМО\[ИГС.xls]Лист2'!$AX41</f>
    </nc>
  </rcc>
  <rcc rId="284849" sId="3">
    <oc r="AA45">
      <f>'D:\Documents\Маруся\+Работа\Комиссия по разработке ТПОМС\Протоколы\2020\Протокол №05 от 26.03.2020\СМО\[ИГС v8.xls]Лист2'!$M188</f>
    </oc>
    <nc r="AA45">
      <f>'Y:\Документы ТФОМС\Комиссия по разработке ТПОМС\Протоколы\2020\Протокол №10\СМО\[ИГС.xls]Лист2'!$M188</f>
    </nc>
  </rcc>
  <rcc rId="284850" sId="3">
    <oc r="AB45">
      <f>'D:\Documents\Маруся\+Работа\Комиссия по разработке ТПОМС\Протоколы\2020\Протокол №05 от 26.03.2020\СМО\[ИГС v8.xls]Лист2'!$M42</f>
    </oc>
    <nc r="AB45">
      <f>'Y:\Документы ТФОМС\Комиссия по разработке ТПОМС\Протоколы\2020\Протокол №10\СМО\[ИГС.xls]Лист2'!$M42</f>
    </nc>
  </rcc>
  <rcc rId="284851" sId="3">
    <oc r="AC45">
      <f>'D:\Documents\Маруся\+Работа\Комиссия по разработке ТПОМС\Протоколы\2020\Протокол №05 от 26.03.2020\СМО\[ИГС v8.xls]Лист2'!$N188</f>
    </oc>
    <nc r="AC45">
      <f>'Y:\Документы ТФОМС\Комиссия по разработке ТПОМС\Протоколы\2020\Протокол №10\СМО\[ИГС.xls]Лист2'!$N188</f>
    </nc>
  </rcc>
  <rcc rId="284852" sId="3">
    <oc r="AD45">
      <f>'D:\Documents\Маруся\+Работа\Комиссия по разработке ТПОМС\Протоколы\2020\Протокол №05 от 26.03.2020\СМО\[ИГС v8.xls]Лист2'!$N42</f>
    </oc>
    <nc r="AD45">
      <f>'Y:\Документы ТФОМС\Комиссия по разработке ТПОМС\Протоколы\2020\Протокол №10\СМО\[ИГС.xls]Лист2'!$N42</f>
    </nc>
  </rcc>
  <rcc rId="284853" sId="3">
    <oc r="AE45">
      <f>'D:\Documents\Маруся\+Работа\Комиссия по разработке ТПОМС\Протоколы\2020\Протокол №05 от 26.03.2020\СМО\[ИГС v8.xls]Лист2'!$O188</f>
    </oc>
    <nc r="AE45">
      <f>'Y:\Документы ТФОМС\Комиссия по разработке ТПОМС\Протоколы\2020\Протокол №10\СМО\[ИГС.xls]Лист2'!$O188</f>
    </nc>
  </rcc>
  <rcc rId="284854" sId="3">
    <oc r="AF45">
      <f>'D:\Documents\Маруся\+Работа\Комиссия по разработке ТПОМС\Протоколы\2020\Протокол №05 от 26.03.2020\СМО\[ИГС v8.xls]Лист2'!$O42</f>
    </oc>
    <nc r="AF45">
      <f>'Y:\Документы ТФОМС\Комиссия по разработке ТПОМС\Протоколы\2020\Протокол №10\СМО\[ИГС.xls]Лист2'!$O42</f>
    </nc>
  </rcc>
  <rcc rId="284855" sId="3">
    <oc r="AG45">
      <f>'D:\Documents\Маруся\+Работа\Комиссия по разработке ТПОМС\Протоколы\2020\Протокол №05 от 26.03.2020\СМО\[ИГС v8.xls]Лист2'!$S188</f>
    </oc>
    <nc r="AG45">
      <f>'Y:\Документы ТФОМС\Комиссия по разработке ТПОМС\Протоколы\2020\Протокол №10\СМО\[ИГС.xls]Лист2'!$S188</f>
    </nc>
  </rcc>
  <rcc rId="284856" sId="3">
    <oc r="AH45">
      <f>'D:\Documents\Маруся\+Работа\Комиссия по разработке ТПОМС\Протоколы\2020\Протокол №05 от 26.03.2020\СМО\[ИГС v8.xls]Лист2'!$S42</f>
    </oc>
    <nc r="AH45">
      <f>'Y:\Документы ТФОМС\Комиссия по разработке ТПОМС\Протоколы\2020\Протокол №10\СМО\[ИГС.xls]Лист2'!$S42</f>
    </nc>
  </rcc>
  <rcc rId="284857" sId="3">
    <oc r="AI45">
      <f>'D:\Documents\Маруся\+Работа\Комиссия по разработке ТПОМС\Протоколы\2020\Протокол №05 от 26.03.2020\СМО\[ИГС v8.xls]Лист2'!$P188</f>
    </oc>
    <nc r="AI45">
      <f>'Y:\Документы ТФОМС\Комиссия по разработке ТПОМС\Протоколы\2020\Протокол №10\СМО\[ИГС.xls]Лист2'!$P188</f>
    </nc>
  </rcc>
  <rcc rId="284858" sId="3">
    <oc r="AJ45">
      <f>'D:\Documents\Маруся\+Работа\Комиссия по разработке ТПОМС\Протоколы\2020\Протокол №05 от 26.03.2020\СМО\[ИГС v8.xls]Лист2'!$P42</f>
    </oc>
    <nc r="AJ45">
      <f>'Y:\Документы ТФОМС\Комиссия по разработке ТПОМС\Протоколы\2020\Протокол №10\СМО\[ИГС.xls]Лист2'!$P42</f>
    </nc>
  </rcc>
  <rcc rId="284859" sId="3">
    <oc r="AK45">
      <f>'D:\Documents\Маруся\+Работа\Комиссия по разработке ТПОМС\Протоколы\2020\Протокол №05 от 26.03.2020\СМО\[ИГС v8.xls]Лист2'!$Q188</f>
    </oc>
    <nc r="AK45">
      <f>'Y:\Документы ТФОМС\Комиссия по разработке ТПОМС\Протоколы\2020\Протокол №10\СМО\[ИГС.xls]Лист2'!$Q188</f>
    </nc>
  </rcc>
  <rcc rId="284860" sId="3">
    <oc r="AL45">
      <f>'D:\Documents\Маруся\+Работа\Комиссия по разработке ТПОМС\Протоколы\2020\Протокол №05 от 26.03.2020\СМО\[ИГС v8.xls]Лист2'!$Q42</f>
    </oc>
    <nc r="AL45">
      <f>'Y:\Документы ТФОМС\Комиссия по разработке ТПОМС\Протоколы\2020\Протокол №10\СМО\[ИГС.xls]Лист2'!$Q42</f>
    </nc>
  </rcc>
  <rcc rId="284861" sId="3">
    <oc r="AM45">
      <f>'D:\Documents\Маруся\+Работа\Комиссия по разработке ТПОМС\Протоколы\2020\Протокол №05 от 26.03.2020\СМО\[ИГС v8.xls]Лист2'!$R188</f>
    </oc>
    <nc r="AM45">
      <f>'Y:\Документы ТФОМС\Комиссия по разработке ТПОМС\Протоколы\2020\Протокол №10\СМО\[ИГС.xls]Лист2'!$R188</f>
    </nc>
  </rcc>
  <rcc rId="284862" sId="3">
    <oc r="AN45">
      <f>'D:\Documents\Маруся\+Работа\Комиссия по разработке ТПОМС\Протоколы\2020\Протокол №05 от 26.03.2020\СМО\[ИГС v8.xls]Лист2'!$R42</f>
    </oc>
    <nc r="AN45">
      <f>'Y:\Документы ТФОМС\Комиссия по разработке ТПОМС\Протоколы\2020\Протокол №10\СМО\[ИГС.xls]Лист2'!$R42</f>
    </nc>
  </rcc>
  <rcc rId="284863" sId="3">
    <oc r="AO45">
      <f>'D:\Documents\Маруся\+Работа\Комиссия по разработке ТПОМС\Протоколы\2020\Протокол №05 от 26.03.2020\СМО\[ИГС v8.xls]Лист2'!$T188</f>
    </oc>
    <nc r="AO45">
      <f>'Y:\Документы ТФОМС\Комиссия по разработке ТПОМС\Протоколы\2020\Протокол №10\СМО\[ИГС.xls]Лист2'!$T188</f>
    </nc>
  </rcc>
  <rcc rId="284864" sId="3">
    <oc r="AP45">
      <f>'D:\Documents\Маруся\+Работа\Комиссия по разработке ТПОМС\Протоколы\2020\Протокол №05 от 26.03.2020\СМО\[ИГС v8.xls]Лист2'!$T42</f>
    </oc>
    <nc r="AP45">
      <f>'Y:\Документы ТФОМС\Комиссия по разработке ТПОМС\Протоколы\2020\Протокол №10\СМО\[ИГС.xls]Лист2'!$T42</f>
    </nc>
  </rcc>
  <rcc rId="284865" sId="3">
    <oc r="AS45">
      <f>'D:\Documents\Маруся\+Работа\Комиссия по разработке ТПОМС\Протоколы\2020\Протокол №05 от 26.03.2020\СМО\[ИГС v8.xls]Лист2'!$W188</f>
    </oc>
    <nc r="AS45">
      <f>'Y:\Документы ТФОМС\Комиссия по разработке ТПОМС\Протоколы\2020\Протокол №10\СМО\[ИГС.xls]Лист2'!$W188</f>
    </nc>
  </rcc>
  <rcc rId="284866" sId="3">
    <oc r="AT45">
      <f>'D:\Documents\Маруся\+Работа\Комиссия по разработке ТПОМС\Протоколы\2020\Протокол №05 от 26.03.2020\СМО\[ИГС v8.xls]Лист2'!$W42</f>
    </oc>
    <nc r="AT45">
      <f>'Y:\Документы ТФОМС\Комиссия по разработке ТПОМС\Протоколы\2020\Протокол №10\СМО\[ИГС.xls]Лист2'!$W42</f>
    </nc>
  </rcc>
  <rcc rId="284867" sId="3">
    <oc r="AU45">
      <f>'D:\Documents\Маруся\+Работа\Комиссия по разработке ТПОМС\Протоколы\2020\Протокол №05 от 26.03.2020\СМО\[ИГС v8.xls]Лист2'!$X188</f>
    </oc>
    <nc r="AU45">
      <f>'Y:\Документы ТФОМС\Комиссия по разработке ТПОМС\Протоколы\2020\Протокол №10\СМО\[ИГС.xls]Лист2'!$X188</f>
    </nc>
  </rcc>
  <rcc rId="284868" sId="3">
    <oc r="AV45">
      <f>'D:\Documents\Маруся\+Работа\Комиссия по разработке ТПОМС\Протоколы\2020\Протокол №05 от 26.03.2020\СМО\[ИГС v8.xls]Лист2'!$X42</f>
    </oc>
    <nc r="AV45">
      <f>'Y:\Документы ТФОМС\Комиссия по разработке ТПОМС\Протоколы\2020\Протокол №10\СМО\[ИГС.xls]Лист2'!$X42</f>
    </nc>
  </rcc>
  <rcc rId="284869" sId="3">
    <oc r="AW45">
      <f>'D:\Documents\Маруся\+Работа\Комиссия по разработке ТПОМС\Протоколы\2020\Протокол №05 от 26.03.2020\СМО\[ИГС v8.xls]Лист2'!$Y188</f>
    </oc>
    <nc r="AW45">
      <f>'Y:\Документы ТФОМС\Комиссия по разработке ТПОМС\Протоколы\2020\Протокол №10\СМО\[ИГС.xls]Лист2'!$Y188</f>
    </nc>
  </rcc>
  <rcc rId="284870" sId="3">
    <oc r="AX45">
      <f>'D:\Documents\Маруся\+Работа\Комиссия по разработке ТПОМС\Протоколы\2020\Протокол №05 от 26.03.2020\СМО\[ИГС v8.xls]Лист2'!$Y42</f>
    </oc>
    <nc r="AX45">
      <f>'Y:\Документы ТФОМС\Комиссия по разработке ТПОМС\Протоколы\2020\Протокол №10\СМО\[ИГС.xls]Лист2'!$Y42</f>
    </nc>
  </rcc>
  <rcc rId="284871" sId="3">
    <oc r="AY45">
      <f>'D:\Documents\Маруся\+Работа\Комиссия по разработке ТПОМС\Протоколы\2020\Протокол №05 от 26.03.2020\СМО\[ИГС v8.xls]Лист2'!$AC188</f>
    </oc>
    <nc r="AY45">
      <f>'Y:\Документы ТФОМС\Комиссия по разработке ТПОМС\Протоколы\2020\Протокол №10\СМО\[ИГС.xls]Лист2'!$AC188</f>
    </nc>
  </rcc>
  <rcc rId="284872" sId="3">
    <oc r="AZ45">
      <f>'D:\Documents\Маруся\+Работа\Комиссия по разработке ТПОМС\Протоколы\2020\Протокол №05 от 26.03.2020\СМО\[ИГС v8.xls]Лист2'!$AC42</f>
    </oc>
    <nc r="AZ45">
      <f>'Y:\Документы ТФОМС\Комиссия по разработке ТПОМС\Протоколы\2020\Протокол №10\СМО\[ИГС.xls]Лист2'!$AC42</f>
    </nc>
  </rcc>
  <rcc rId="284873" sId="3">
    <oc r="BA45">
      <f>'D:\Documents\Маруся\+Работа\Комиссия по разработке ТПОМС\Протоколы\2020\Протокол №05 от 26.03.2020\СМО\[ИГС v8.xls]Лист2'!$Z188</f>
    </oc>
    <nc r="BA45">
      <f>'Y:\Документы ТФОМС\Комиссия по разработке ТПОМС\Протоколы\2020\Протокол №10\СМО\[ИГС.xls]Лист2'!$Z188</f>
    </nc>
  </rcc>
  <rcc rId="284874" sId="3">
    <oc r="BB45">
      <f>'D:\Documents\Маруся\+Работа\Комиссия по разработке ТПОМС\Протоколы\2020\Протокол №05 от 26.03.2020\СМО\[ИГС v8.xls]Лист2'!$Z42</f>
    </oc>
    <nc r="BB45">
      <f>'Y:\Документы ТФОМС\Комиссия по разработке ТПОМС\Протоколы\2020\Протокол №10\СМО\[ИГС.xls]Лист2'!$Z42</f>
    </nc>
  </rcc>
  <rcc rId="284875" sId="3">
    <oc r="BC45">
      <f>'D:\Documents\Маруся\+Работа\Комиссия по разработке ТПОМС\Протоколы\2020\Протокол №05 от 26.03.2020\СМО\[ИГС v8.xls]Лист2'!$AA188</f>
    </oc>
    <nc r="BC45">
      <f>'Y:\Документы ТФОМС\Комиссия по разработке ТПОМС\Протоколы\2020\Протокол №10\СМО\[ИГС.xls]Лист2'!$AA188</f>
    </nc>
  </rcc>
  <rcc rId="284876" sId="3">
    <oc r="BD45">
      <f>'D:\Documents\Маруся\+Работа\Комиссия по разработке ТПОМС\Протоколы\2020\Протокол №05 от 26.03.2020\СМО\[ИГС v8.xls]Лист2'!$AA42</f>
    </oc>
    <nc r="BD45">
      <f>'Y:\Документы ТФОМС\Комиссия по разработке ТПОМС\Протоколы\2020\Протокол №10\СМО\[ИГС.xls]Лист2'!$AA42</f>
    </nc>
  </rcc>
  <rcc rId="284877" sId="3">
    <oc r="BE45">
      <f>'D:\Documents\Маруся\+Работа\Комиссия по разработке ТПОМС\Протоколы\2020\Протокол №05 от 26.03.2020\СМО\[ИГС v8.xls]Лист2'!$AB188</f>
    </oc>
    <nc r="BE45">
      <f>'Y:\Документы ТФОМС\Комиссия по разработке ТПОМС\Протоколы\2020\Протокол №10\СМО\[ИГС.xls]Лист2'!$AB188</f>
    </nc>
  </rcc>
  <rcc rId="284878" sId="3">
    <oc r="BF45">
      <f>'D:\Documents\Маруся\+Работа\Комиссия по разработке ТПОМС\Протоколы\2020\Протокол №05 от 26.03.2020\СМО\[ИГС v8.xls]Лист2'!$AB42</f>
    </oc>
    <nc r="BF45">
      <f>'Y:\Документы ТФОМС\Комиссия по разработке ТПОМС\Протоколы\2020\Протокол №10\СМО\[ИГС.xls]Лист2'!$AB42</f>
    </nc>
  </rcc>
  <rcc rId="284879" sId="3">
    <oc r="BG45">
      <f>'D:\Documents\Маруся\+Работа\Комиссия по разработке ТПОМС\Протоколы\2020\Протокол №05 от 26.03.2020\СМО\[ИГС v8.xls]Лист2'!$AD188</f>
    </oc>
    <nc r="BG45">
      <f>'Y:\Документы ТФОМС\Комиссия по разработке ТПОМС\Протоколы\2020\Протокол №10\СМО\[ИГС.xls]Лист2'!$AD188</f>
    </nc>
  </rcc>
  <rcc rId="284880" sId="3">
    <oc r="BH45">
      <f>'D:\Documents\Маруся\+Работа\Комиссия по разработке ТПОМС\Протоколы\2020\Протокол №05 от 26.03.2020\СМО\[ИГС v8.xls]Лист2'!$AD42</f>
    </oc>
    <nc r="BH45">
      <f>'Y:\Документы ТФОМС\Комиссия по разработке ТПОМС\Протоколы\2020\Протокол №10\СМО\[ИГС.xls]Лист2'!$AD42</f>
    </nc>
  </rcc>
  <rcc rId="284881" sId="3">
    <oc r="BK45">
      <f>'D:\Documents\Маруся\+Работа\Комиссия по разработке ТПОМС\Протоколы\2020\Протокол №05 от 26.03.2020\СМО\[ИГС v8.xls]Лист2'!$AG188</f>
    </oc>
    <nc r="BK45">
      <f>'Y:\Документы ТФОМС\Комиссия по разработке ТПОМС\Протоколы\2020\Протокол №10\СМО\[ИГС.xls]Лист2'!$AG188</f>
    </nc>
  </rcc>
  <rcc rId="284882" sId="3">
    <oc r="BL45">
      <f>'D:\Documents\Маруся\+Работа\Комиссия по разработке ТПОМС\Протоколы\2020\Протокол №05 от 26.03.2020\СМО\[ИГС v8.xls]Лист2'!$AG42</f>
    </oc>
    <nc r="BL45">
      <f>'Y:\Документы ТФОМС\Комиссия по разработке ТПОМС\Протоколы\2020\Протокол №10\СМО\[ИГС.xls]Лист2'!$AG42</f>
    </nc>
  </rcc>
  <rcc rId="284883" sId="3">
    <oc r="BM45">
      <f>'D:\Documents\Маруся\+Работа\Комиссия по разработке ТПОМС\Протоколы\2020\Протокол №05 от 26.03.2020\СМО\[ИГС v8.xls]Лист2'!$AH188</f>
    </oc>
    <nc r="BM45">
      <f>'Y:\Документы ТФОМС\Комиссия по разработке ТПОМС\Протоколы\2020\Протокол №10\СМО\[ИГС.xls]Лист2'!$AH188</f>
    </nc>
  </rcc>
  <rcc rId="284884" sId="3">
    <oc r="BN45">
      <f>'D:\Documents\Маруся\+Работа\Комиссия по разработке ТПОМС\Протоколы\2020\Протокол №05 от 26.03.2020\СМО\[ИГС v8.xls]Лист2'!$AH42</f>
    </oc>
    <nc r="BN45">
      <f>'Y:\Документы ТФОМС\Комиссия по разработке ТПОМС\Протоколы\2020\Протокол №10\СМО\[ИГС.xls]Лист2'!$AH42</f>
    </nc>
  </rcc>
  <rcc rId="284885" sId="3">
    <oc r="BO45">
      <f>'D:\Documents\Маруся\+Работа\Комиссия по разработке ТПОМС\Протоколы\2020\Протокол №05 от 26.03.2020\СМО\[ИГС v8.xls]Лист2'!$AI188</f>
    </oc>
    <nc r="BO45">
      <f>'Y:\Документы ТФОМС\Комиссия по разработке ТПОМС\Протоколы\2020\Протокол №10\СМО\[ИГС.xls]Лист2'!$AI188</f>
    </nc>
  </rcc>
  <rcc rId="284886" sId="3">
    <oc r="BP45">
      <f>'D:\Documents\Маруся\+Работа\Комиссия по разработке ТПОМС\Протоколы\2020\Протокол №05 от 26.03.2020\СМО\[ИГС v8.xls]Лист2'!$AI42</f>
    </oc>
    <nc r="BP45">
      <f>'Y:\Документы ТФОМС\Комиссия по разработке ТПОМС\Протоколы\2020\Протокол №10\СМО\[ИГС.xls]Лист2'!$AI42</f>
    </nc>
  </rcc>
  <rcc rId="284887" sId="3">
    <oc r="BQ45">
      <f>'D:\Documents\Маруся\+Работа\Комиссия по разработке ТПОМС\Протоколы\2020\Протокол №05 от 26.03.2020\СМО\[ИГС v8.xls]Лист2'!$AM188</f>
    </oc>
    <nc r="BQ45">
      <f>'Y:\Документы ТФОМС\Комиссия по разработке ТПОМС\Протоколы\2020\Протокол №10\СМО\[ИГС.xls]Лист2'!$AM188</f>
    </nc>
  </rcc>
  <rcc rId="284888" sId="3">
    <oc r="BR45">
      <f>'D:\Documents\Маруся\+Работа\Комиссия по разработке ТПОМС\Протоколы\2020\Протокол №05 от 26.03.2020\СМО\[ИГС v8.xls]Лист2'!$AM42</f>
    </oc>
    <nc r="BR45">
      <f>'Y:\Документы ТФОМС\Комиссия по разработке ТПОМС\Протоколы\2020\Протокол №10\СМО\[ИГС.xls]Лист2'!$AM42</f>
    </nc>
  </rcc>
  <rcc rId="284889" sId="3">
    <oc r="BS45">
      <f>'D:\Documents\Маруся\+Работа\Комиссия по разработке ТПОМС\Протоколы\2020\Протокол №05 от 26.03.2020\СМО\[ИГС v8.xls]Лист2'!$AJ188</f>
    </oc>
    <nc r="BS45">
      <f>'Y:\Документы ТФОМС\Комиссия по разработке ТПОМС\Протоколы\2020\Протокол №10\СМО\[ИГС.xls]Лист2'!$AJ188</f>
    </nc>
  </rcc>
  <rcc rId="284890" sId="3">
    <oc r="BT45">
      <f>'D:\Documents\Маруся\+Работа\Комиссия по разработке ТПОМС\Протоколы\2020\Протокол №05 от 26.03.2020\СМО\[ИГС v8.xls]Лист2'!$AJ42</f>
    </oc>
    <nc r="BT45">
      <f>'Y:\Документы ТФОМС\Комиссия по разработке ТПОМС\Протоколы\2020\Протокол №10\СМО\[ИГС.xls]Лист2'!$AJ42</f>
    </nc>
  </rcc>
  <rcc rId="284891" sId="3">
    <oc r="BU45">
      <f>'D:\Documents\Маруся\+Работа\Комиссия по разработке ТПОМС\Протоколы\2020\Протокол №05 от 26.03.2020\СМО\[ИГС v8.xls]Лист2'!$AK188</f>
    </oc>
    <nc r="BU45">
      <f>'Y:\Документы ТФОМС\Комиссия по разработке ТПОМС\Протоколы\2020\Протокол №10\СМО\[ИГС.xls]Лист2'!$AK188</f>
    </nc>
  </rcc>
  <rcc rId="284892" sId="3">
    <oc r="BV45">
      <f>'D:\Documents\Маруся\+Работа\Комиссия по разработке ТПОМС\Протоколы\2020\Протокол №05 от 26.03.2020\СМО\[ИГС v8.xls]Лист2'!$AK42</f>
    </oc>
    <nc r="BV45">
      <f>'Y:\Документы ТФОМС\Комиссия по разработке ТПОМС\Протоколы\2020\Протокол №10\СМО\[ИГС.xls]Лист2'!$AK42</f>
    </nc>
  </rcc>
  <rcc rId="284893" sId="3">
    <oc r="BW45">
      <f>'D:\Documents\Маруся\+Работа\Комиссия по разработке ТПОМС\Протоколы\2020\Протокол №05 от 26.03.2020\СМО\[ИГС v8.xls]Лист2'!$AL188</f>
    </oc>
    <nc r="BW45">
      <f>'Y:\Документы ТФОМС\Комиссия по разработке ТПОМС\Протоколы\2020\Протокол №10\СМО\[ИГС.xls]Лист2'!$AL188</f>
    </nc>
  </rcc>
  <rcc rId="284894" sId="3">
    <oc r="BX45">
      <f>'D:\Documents\Маруся\+Работа\Комиссия по разработке ТПОМС\Протоколы\2020\Протокол №05 от 26.03.2020\СМО\[ИГС v8.xls]Лист2'!$AL42</f>
    </oc>
    <nc r="BX45">
      <f>'Y:\Документы ТФОМС\Комиссия по разработке ТПОМС\Протоколы\2020\Протокол №10\СМО\[ИГС.xls]Лист2'!$AL42</f>
    </nc>
  </rcc>
  <rcc rId="284895" sId="3">
    <oc r="BY45">
      <f>'D:\Documents\Маруся\+Работа\Комиссия по разработке ТПОМС\Протоколы\2020\Протокол №05 от 26.03.2020\СМО\[ИГС v8.xls]Лист2'!$AN188</f>
    </oc>
    <nc r="BY45">
      <f>'Y:\Документы ТФОМС\Комиссия по разработке ТПОМС\Протоколы\2020\Протокол №10\СМО\[ИГС.xls]Лист2'!$AN188</f>
    </nc>
  </rcc>
  <rcc rId="284896" sId="3">
    <oc r="BZ45">
      <f>'D:\Documents\Маруся\+Работа\Комиссия по разработке ТПОМС\Протоколы\2020\Протокол №05 от 26.03.2020\СМО\[ИГС v8.xls]Лист2'!$AN42</f>
    </oc>
    <nc r="BZ45">
      <f>'Y:\Документы ТФОМС\Комиссия по разработке ТПОМС\Протоколы\2020\Протокол №10\СМО\[ИГС.xls]Лист2'!$AN42</f>
    </nc>
  </rcc>
  <rcc rId="284897" sId="3">
    <oc r="CC45">
      <f>'D:\Documents\Маруся\+Работа\Комиссия по разработке ТПОМС\Протоколы\2020\Протокол №05 от 26.03.2020\СМО\[ИГС v8.xls]Лист2'!$AQ188</f>
    </oc>
    <nc r="CC45">
      <f>'Y:\Документы ТФОМС\Комиссия по разработке ТПОМС\Протоколы\2020\Протокол №10\СМО\[ИГС.xls]Лист2'!$AQ188</f>
    </nc>
  </rcc>
  <rcc rId="284898" sId="3">
    <oc r="CD45">
      <f>'D:\Documents\Маруся\+Работа\Комиссия по разработке ТПОМС\Протоколы\2020\Протокол №05 от 26.03.2020\СМО\[ИГС v8.xls]Лист2'!$AQ42</f>
    </oc>
    <nc r="CD45">
      <f>'Y:\Документы ТФОМС\Комиссия по разработке ТПОМС\Протоколы\2020\Протокол №10\СМО\[ИГС.xls]Лист2'!$AQ42</f>
    </nc>
  </rcc>
  <rcc rId="284899" sId="3">
    <oc r="CE45">
      <f>'D:\Documents\Маруся\+Работа\Комиссия по разработке ТПОМС\Протоколы\2020\Протокол №05 от 26.03.2020\СМО\[ИГС v8.xls]Лист2'!$AR188</f>
    </oc>
    <nc r="CE45">
      <f>'Y:\Документы ТФОМС\Комиссия по разработке ТПОМС\Протоколы\2020\Протокол №10\СМО\[ИГС.xls]Лист2'!$AR188</f>
    </nc>
  </rcc>
  <rcc rId="284900" sId="3">
    <oc r="CF45">
      <f>'D:\Documents\Маруся\+Работа\Комиссия по разработке ТПОМС\Протоколы\2020\Протокол №05 от 26.03.2020\СМО\[ИГС v8.xls]Лист2'!$AR42</f>
    </oc>
    <nc r="CF45">
      <f>'Y:\Документы ТФОМС\Комиссия по разработке ТПОМС\Протоколы\2020\Протокол №10\СМО\[ИГС.xls]Лист2'!$AR42</f>
    </nc>
  </rcc>
  <rcc rId="284901" sId="3">
    <oc r="CG45">
      <f>'D:\Documents\Маруся\+Работа\Комиссия по разработке ТПОМС\Протоколы\2020\Протокол №05 от 26.03.2020\СМО\[ИГС v8.xls]Лист2'!$AS188</f>
    </oc>
    <nc r="CG45">
      <f>'Y:\Документы ТФОМС\Комиссия по разработке ТПОМС\Протоколы\2020\Протокол №10\СМО\[ИГС.xls]Лист2'!$AS188</f>
    </nc>
  </rcc>
  <rcc rId="284902" sId="3">
    <oc r="CH45">
      <f>'D:\Documents\Маруся\+Работа\Комиссия по разработке ТПОМС\Протоколы\2020\Протокол №05 от 26.03.2020\СМО\[ИГС v8.xls]Лист2'!$AS42</f>
    </oc>
    <nc r="CH45">
      <f>'Y:\Документы ТФОМС\Комиссия по разработке ТПОМС\Протоколы\2020\Протокол №10\СМО\[ИГС.xls]Лист2'!$AS42</f>
    </nc>
  </rcc>
  <rcc rId="284903" sId="3">
    <oc r="CI45">
      <f>'D:\Documents\Маруся\+Работа\Комиссия по разработке ТПОМС\Протоколы\2020\Протокол №05 от 26.03.2020\СМО\[ИГС v8.xls]Лист2'!$AW188</f>
    </oc>
    <nc r="CI45">
      <f>'Y:\Документы ТФОМС\Комиссия по разработке ТПОМС\Протоколы\2020\Протокол №10\СМО\[ИГС.xls]Лист2'!$AW188</f>
    </nc>
  </rcc>
  <rcc rId="284904" sId="3">
    <oc r="CJ45">
      <f>'D:\Documents\Маруся\+Работа\Комиссия по разработке ТПОМС\Протоколы\2020\Протокол №05 от 26.03.2020\СМО\[ИГС v8.xls]Лист2'!$AW42</f>
    </oc>
    <nc r="CJ45">
      <f>'Y:\Документы ТФОМС\Комиссия по разработке ТПОМС\Протоколы\2020\Протокол №10\СМО\[ИГС.xls]Лист2'!$AW42</f>
    </nc>
  </rcc>
  <rcc rId="284905" sId="3">
    <oc r="CK45">
      <f>'D:\Documents\Маруся\+Работа\Комиссия по разработке ТПОМС\Протоколы\2020\Протокол №05 от 26.03.2020\СМО\[ИГС v8.xls]Лист2'!$AT188</f>
    </oc>
    <nc r="CK45">
      <f>'Y:\Документы ТФОМС\Комиссия по разработке ТПОМС\Протоколы\2020\Протокол №10\СМО\[ИГС.xls]Лист2'!$AT188</f>
    </nc>
  </rcc>
  <rcc rId="284906" sId="3">
    <oc r="CL45">
      <f>'D:\Documents\Маруся\+Работа\Комиссия по разработке ТПОМС\Протоколы\2020\Протокол №05 от 26.03.2020\СМО\[ИГС v8.xls]Лист2'!$AT42</f>
    </oc>
    <nc r="CL45">
      <f>'Y:\Документы ТФОМС\Комиссия по разработке ТПОМС\Протоколы\2020\Протокол №10\СМО\[ИГС.xls]Лист2'!$AT42</f>
    </nc>
  </rcc>
  <rcc rId="284907" sId="3">
    <oc r="CM45">
      <f>'D:\Documents\Маруся\+Работа\Комиссия по разработке ТПОМС\Протоколы\2020\Протокол №05 от 26.03.2020\СМО\[ИГС v8.xls]Лист2'!$AU188</f>
    </oc>
    <nc r="CM45">
      <f>'Y:\Документы ТФОМС\Комиссия по разработке ТПОМС\Протоколы\2020\Протокол №10\СМО\[ИГС.xls]Лист2'!$AU188</f>
    </nc>
  </rcc>
  <rcc rId="284908" sId="3">
    <oc r="CN45">
      <f>'D:\Documents\Маруся\+Работа\Комиссия по разработке ТПОМС\Протоколы\2020\Протокол №05 от 26.03.2020\СМО\[ИГС v8.xls]Лист2'!$AU42</f>
    </oc>
    <nc r="CN45">
      <f>'Y:\Документы ТФОМС\Комиссия по разработке ТПОМС\Протоколы\2020\Протокол №10\СМО\[ИГС.xls]Лист2'!$AU42</f>
    </nc>
  </rcc>
  <rcc rId="284909" sId="3">
    <oc r="CO45">
      <f>'D:\Documents\Маруся\+Работа\Комиссия по разработке ТПОМС\Протоколы\2020\Протокол №05 от 26.03.2020\СМО\[ИГС v8.xls]Лист2'!$AV188</f>
    </oc>
    <nc r="CO45">
      <f>'Y:\Документы ТФОМС\Комиссия по разработке ТПОМС\Протоколы\2020\Протокол №10\СМО\[ИГС.xls]Лист2'!$AV188</f>
    </nc>
  </rcc>
  <rcc rId="284910" sId="3">
    <oc r="CP45">
      <f>'D:\Documents\Маруся\+Работа\Комиссия по разработке ТПОМС\Протоколы\2020\Протокол №05 от 26.03.2020\СМО\[ИГС v8.xls]Лист2'!$AV42</f>
    </oc>
    <nc r="CP45">
      <f>'Y:\Документы ТФОМС\Комиссия по разработке ТПОМС\Протоколы\2020\Протокол №10\СМО\[ИГС.xls]Лист2'!$AV42</f>
    </nc>
  </rcc>
  <rcc rId="284911" sId="3">
    <oc r="CQ45">
      <f>'D:\Documents\Маруся\+Работа\Комиссия по разработке ТПОМС\Протоколы\2020\Протокол №05 от 26.03.2020\СМО\[ИГС v8.xls]Лист2'!$AX188</f>
    </oc>
    <nc r="CQ45">
      <f>'Y:\Документы ТФОМС\Комиссия по разработке ТПОМС\Протоколы\2020\Протокол №10\СМО\[ИГС.xls]Лист2'!$AX188</f>
    </nc>
  </rcc>
  <rcc rId="284912" sId="3">
    <oc r="CR45">
      <f>'D:\Documents\Маруся\+Работа\Комиссия по разработке ТПОМС\Протоколы\2020\Протокол №05 от 26.03.2020\СМО\[ИГС v8.xls]Лист2'!$AX42</f>
    </oc>
    <nc r="CR45">
      <f>'Y:\Документы ТФОМС\Комиссия по разработке ТПОМС\Протоколы\2020\Протокол №10\СМО\[ИГС.xls]Лист2'!$AX42</f>
    </nc>
  </rcc>
  <rcc rId="284913" sId="3">
    <oc r="AA46">
      <f>'D:\Documents\Маруся\+Работа\Комиссия по разработке ТПОМС\Протоколы\2020\Протокол №05 от 26.03.2020\СМО\[ИГС v8.xls]Лист2'!$M189</f>
    </oc>
    <nc r="AA46">
      <f>'Y:\Документы ТФОМС\Комиссия по разработке ТПОМС\Протоколы\2020\Протокол №10\СМО\[ИГС.xls]Лист2'!$M189</f>
    </nc>
  </rcc>
  <rcc rId="284914" sId="3">
    <oc r="AB46">
      <f>'D:\Documents\Маруся\+Работа\Комиссия по разработке ТПОМС\Протоколы\2020\Протокол №05 от 26.03.2020\СМО\[ИГС v8.xls]Лист2'!$M43</f>
    </oc>
    <nc r="AB46">
      <f>'Y:\Документы ТФОМС\Комиссия по разработке ТПОМС\Протоколы\2020\Протокол №10\СМО\[ИГС.xls]Лист2'!$M43</f>
    </nc>
  </rcc>
  <rcc rId="284915" sId="3">
    <oc r="AC46">
      <f>'D:\Documents\Маруся\+Работа\Комиссия по разработке ТПОМС\Протоколы\2020\Протокол №05 от 26.03.2020\СМО\[ИГС v8.xls]Лист2'!$N189</f>
    </oc>
    <nc r="AC46">
      <f>'Y:\Документы ТФОМС\Комиссия по разработке ТПОМС\Протоколы\2020\Протокол №10\СМО\[ИГС.xls]Лист2'!$N189</f>
    </nc>
  </rcc>
  <rcc rId="284916" sId="3">
    <oc r="AD46">
      <f>'D:\Documents\Маруся\+Работа\Комиссия по разработке ТПОМС\Протоколы\2020\Протокол №05 от 26.03.2020\СМО\[ИГС v8.xls]Лист2'!$N43</f>
    </oc>
    <nc r="AD46">
      <f>'Y:\Документы ТФОМС\Комиссия по разработке ТПОМС\Протоколы\2020\Протокол №10\СМО\[ИГС.xls]Лист2'!$N43</f>
    </nc>
  </rcc>
  <rcc rId="284917" sId="3">
    <oc r="AE46">
      <f>'D:\Documents\Маруся\+Работа\Комиссия по разработке ТПОМС\Протоколы\2020\Протокол №05 от 26.03.2020\СМО\[ИГС v8.xls]Лист2'!$O189</f>
    </oc>
    <nc r="AE46">
      <f>'Y:\Документы ТФОМС\Комиссия по разработке ТПОМС\Протоколы\2020\Протокол №10\СМО\[ИГС.xls]Лист2'!$O189</f>
    </nc>
  </rcc>
  <rcc rId="284918" sId="3">
    <oc r="AF46">
      <f>'D:\Documents\Маруся\+Работа\Комиссия по разработке ТПОМС\Протоколы\2020\Протокол №05 от 26.03.2020\СМО\[ИГС v8.xls]Лист2'!$O43</f>
    </oc>
    <nc r="AF46">
      <f>'Y:\Документы ТФОМС\Комиссия по разработке ТПОМС\Протоколы\2020\Протокол №10\СМО\[ИГС.xls]Лист2'!$O43</f>
    </nc>
  </rcc>
  <rcc rId="284919" sId="3">
    <oc r="AG46">
      <f>'D:\Documents\Маруся\+Работа\Комиссия по разработке ТПОМС\Протоколы\2020\Протокол №05 от 26.03.2020\СМО\[ИГС v8.xls]Лист2'!$S189</f>
    </oc>
    <nc r="AG46">
      <f>'Y:\Документы ТФОМС\Комиссия по разработке ТПОМС\Протоколы\2020\Протокол №10\СМО\[ИГС.xls]Лист2'!$S189</f>
    </nc>
  </rcc>
  <rcc rId="284920" sId="3">
    <oc r="AH46">
      <f>'D:\Documents\Маруся\+Работа\Комиссия по разработке ТПОМС\Протоколы\2020\Протокол №05 от 26.03.2020\СМО\[ИГС v8.xls]Лист2'!$S43</f>
    </oc>
    <nc r="AH46">
      <f>'Y:\Документы ТФОМС\Комиссия по разработке ТПОМС\Протоколы\2020\Протокол №10\СМО\[ИГС.xls]Лист2'!$S43</f>
    </nc>
  </rcc>
  <rcc rId="284921" sId="3">
    <oc r="AI46">
      <f>'D:\Documents\Маруся\+Работа\Комиссия по разработке ТПОМС\Протоколы\2020\Протокол №05 от 26.03.2020\СМО\[ИГС v8.xls]Лист2'!$P189</f>
    </oc>
    <nc r="AI46">
      <f>'Y:\Документы ТФОМС\Комиссия по разработке ТПОМС\Протоколы\2020\Протокол №10\СМО\[ИГС.xls]Лист2'!$P189</f>
    </nc>
  </rcc>
  <rcc rId="284922" sId="3">
    <oc r="AJ46">
      <f>'D:\Documents\Маруся\+Работа\Комиссия по разработке ТПОМС\Протоколы\2020\Протокол №05 от 26.03.2020\СМО\[ИГС v8.xls]Лист2'!$P43</f>
    </oc>
    <nc r="AJ46">
      <f>'Y:\Документы ТФОМС\Комиссия по разработке ТПОМС\Протоколы\2020\Протокол №10\СМО\[ИГС.xls]Лист2'!$P43</f>
    </nc>
  </rcc>
  <rcc rId="284923" sId="3">
    <oc r="AK46">
      <f>'D:\Documents\Маруся\+Работа\Комиссия по разработке ТПОМС\Протоколы\2020\Протокол №05 от 26.03.2020\СМО\[ИГС v8.xls]Лист2'!$Q189</f>
    </oc>
    <nc r="AK46">
      <f>'Y:\Документы ТФОМС\Комиссия по разработке ТПОМС\Протоколы\2020\Протокол №10\СМО\[ИГС.xls]Лист2'!$Q189</f>
    </nc>
  </rcc>
  <rcc rId="284924" sId="3">
    <oc r="AL46">
      <f>'D:\Documents\Маруся\+Работа\Комиссия по разработке ТПОМС\Протоколы\2020\Протокол №05 от 26.03.2020\СМО\[ИГС v8.xls]Лист2'!$Q43</f>
    </oc>
    <nc r="AL46">
      <f>'Y:\Документы ТФОМС\Комиссия по разработке ТПОМС\Протоколы\2020\Протокол №10\СМО\[ИГС.xls]Лист2'!$Q43</f>
    </nc>
  </rcc>
  <rcc rId="284925" sId="3">
    <oc r="AM46">
      <f>'D:\Documents\Маруся\+Работа\Комиссия по разработке ТПОМС\Протоколы\2020\Протокол №05 от 26.03.2020\СМО\[ИГС v8.xls]Лист2'!$R189</f>
    </oc>
    <nc r="AM46">
      <f>'Y:\Документы ТФОМС\Комиссия по разработке ТПОМС\Протоколы\2020\Протокол №10\СМО\[ИГС.xls]Лист2'!$R189</f>
    </nc>
  </rcc>
  <rcc rId="284926" sId="3">
    <oc r="AN46">
      <f>'D:\Documents\Маруся\+Работа\Комиссия по разработке ТПОМС\Протоколы\2020\Протокол №05 от 26.03.2020\СМО\[ИГС v8.xls]Лист2'!$R43</f>
    </oc>
    <nc r="AN46">
      <f>'Y:\Документы ТФОМС\Комиссия по разработке ТПОМС\Протоколы\2020\Протокол №10\СМО\[ИГС.xls]Лист2'!$R43</f>
    </nc>
  </rcc>
  <rcc rId="284927" sId="3">
    <oc r="AO46">
      <f>'D:\Documents\Маруся\+Работа\Комиссия по разработке ТПОМС\Протоколы\2020\Протокол №05 от 26.03.2020\СМО\[ИГС v8.xls]Лист2'!$T189</f>
    </oc>
    <nc r="AO46">
      <f>'Y:\Документы ТФОМС\Комиссия по разработке ТПОМС\Протоколы\2020\Протокол №10\СМО\[ИГС.xls]Лист2'!$T189</f>
    </nc>
  </rcc>
  <rcc rId="284928" sId="3">
    <oc r="AP46">
      <f>'D:\Documents\Маруся\+Работа\Комиссия по разработке ТПОМС\Протоколы\2020\Протокол №05 от 26.03.2020\СМО\[ИГС v8.xls]Лист2'!$T43</f>
    </oc>
    <nc r="AP46">
      <f>'Y:\Документы ТФОМС\Комиссия по разработке ТПОМС\Протоколы\2020\Протокол №10\СМО\[ИГС.xls]Лист2'!$T43</f>
    </nc>
  </rcc>
  <rcc rId="284929" sId="3">
    <oc r="AS46">
      <f>'D:\Documents\Маруся\+Работа\Комиссия по разработке ТПОМС\Протоколы\2020\Протокол №05 от 26.03.2020\СМО\[ИГС v8.xls]Лист2'!$W189</f>
    </oc>
    <nc r="AS46">
      <f>'Y:\Документы ТФОМС\Комиссия по разработке ТПОМС\Протоколы\2020\Протокол №10\СМО\[ИГС.xls]Лист2'!$W189</f>
    </nc>
  </rcc>
  <rcc rId="284930" sId="3">
    <oc r="AT46">
      <f>'D:\Documents\Маруся\+Работа\Комиссия по разработке ТПОМС\Протоколы\2020\Протокол №05 от 26.03.2020\СМО\[ИГС v8.xls]Лист2'!$W43</f>
    </oc>
    <nc r="AT46">
      <f>'Y:\Документы ТФОМС\Комиссия по разработке ТПОМС\Протоколы\2020\Протокол №10\СМО\[ИГС.xls]Лист2'!$W43</f>
    </nc>
  </rcc>
  <rcc rId="284931" sId="3">
    <oc r="AU46">
      <f>'D:\Documents\Маруся\+Работа\Комиссия по разработке ТПОМС\Протоколы\2020\Протокол №05 от 26.03.2020\СМО\[ИГС v8.xls]Лист2'!$X189</f>
    </oc>
    <nc r="AU46">
      <f>'Y:\Документы ТФОМС\Комиссия по разработке ТПОМС\Протоколы\2020\Протокол №10\СМО\[ИГС.xls]Лист2'!$X189</f>
    </nc>
  </rcc>
  <rcc rId="284932" sId="3">
    <oc r="AV46">
      <f>'D:\Documents\Маруся\+Работа\Комиссия по разработке ТПОМС\Протоколы\2020\Протокол №05 от 26.03.2020\СМО\[ИГС v8.xls]Лист2'!$X43</f>
    </oc>
    <nc r="AV46">
      <f>'Y:\Документы ТФОМС\Комиссия по разработке ТПОМС\Протоколы\2020\Протокол №10\СМО\[ИГС.xls]Лист2'!$X43</f>
    </nc>
  </rcc>
  <rcc rId="284933" sId="3">
    <oc r="AW46">
      <f>'D:\Documents\Маруся\+Работа\Комиссия по разработке ТПОМС\Протоколы\2020\Протокол №05 от 26.03.2020\СМО\[ИГС v8.xls]Лист2'!$Y189</f>
    </oc>
    <nc r="AW46">
      <f>'Y:\Документы ТФОМС\Комиссия по разработке ТПОМС\Протоколы\2020\Протокол №10\СМО\[ИГС.xls]Лист2'!$Y189</f>
    </nc>
  </rcc>
  <rcc rId="284934" sId="3">
    <oc r="AX46">
      <f>'D:\Documents\Маруся\+Работа\Комиссия по разработке ТПОМС\Протоколы\2020\Протокол №05 от 26.03.2020\СМО\[ИГС v8.xls]Лист2'!$Y43</f>
    </oc>
    <nc r="AX46">
      <f>'Y:\Документы ТФОМС\Комиссия по разработке ТПОМС\Протоколы\2020\Протокол №10\СМО\[ИГС.xls]Лист2'!$Y43</f>
    </nc>
  </rcc>
  <rcc rId="284935" sId="3">
    <oc r="AY46">
      <f>'D:\Documents\Маруся\+Работа\Комиссия по разработке ТПОМС\Протоколы\2020\Протокол №05 от 26.03.2020\СМО\[ИГС v8.xls]Лист2'!$AC189</f>
    </oc>
    <nc r="AY46">
      <f>'Y:\Документы ТФОМС\Комиссия по разработке ТПОМС\Протоколы\2020\Протокол №10\СМО\[ИГС.xls]Лист2'!$AC189</f>
    </nc>
  </rcc>
  <rcc rId="284936" sId="3">
    <oc r="AZ46">
      <f>'D:\Documents\Маруся\+Работа\Комиссия по разработке ТПОМС\Протоколы\2020\Протокол №05 от 26.03.2020\СМО\[ИГС v8.xls]Лист2'!$AC43</f>
    </oc>
    <nc r="AZ46">
      <f>'Y:\Документы ТФОМС\Комиссия по разработке ТПОМС\Протоколы\2020\Протокол №10\СМО\[ИГС.xls]Лист2'!$AC43</f>
    </nc>
  </rcc>
  <rcc rId="284937" sId="3">
    <oc r="BA46">
      <f>'D:\Documents\Маруся\+Работа\Комиссия по разработке ТПОМС\Протоколы\2020\Протокол №05 от 26.03.2020\СМО\[ИГС v8.xls]Лист2'!$Z189</f>
    </oc>
    <nc r="BA46">
      <f>'Y:\Документы ТФОМС\Комиссия по разработке ТПОМС\Протоколы\2020\Протокол №10\СМО\[ИГС.xls]Лист2'!$Z189</f>
    </nc>
  </rcc>
  <rcc rId="284938" sId="3">
    <oc r="BB46">
      <f>'D:\Documents\Маруся\+Работа\Комиссия по разработке ТПОМС\Протоколы\2020\Протокол №05 от 26.03.2020\СМО\[ИГС v8.xls]Лист2'!$Z43</f>
    </oc>
    <nc r="BB46">
      <f>'Y:\Документы ТФОМС\Комиссия по разработке ТПОМС\Протоколы\2020\Протокол №10\СМО\[ИГС.xls]Лист2'!$Z43</f>
    </nc>
  </rcc>
  <rcc rId="284939" sId="3">
    <oc r="BC46">
      <f>'D:\Documents\Маруся\+Работа\Комиссия по разработке ТПОМС\Протоколы\2020\Протокол №05 от 26.03.2020\СМО\[ИГС v8.xls]Лист2'!$AA189</f>
    </oc>
    <nc r="BC46">
      <f>'Y:\Документы ТФОМС\Комиссия по разработке ТПОМС\Протоколы\2020\Протокол №10\СМО\[ИГС.xls]Лист2'!$AA189</f>
    </nc>
  </rcc>
  <rcc rId="284940" sId="3">
    <oc r="BD46">
      <f>'D:\Documents\Маруся\+Работа\Комиссия по разработке ТПОМС\Протоколы\2020\Протокол №05 от 26.03.2020\СМО\[ИГС v8.xls]Лист2'!$AA43</f>
    </oc>
    <nc r="BD46">
      <f>'Y:\Документы ТФОМС\Комиссия по разработке ТПОМС\Протоколы\2020\Протокол №10\СМО\[ИГС.xls]Лист2'!$AA43</f>
    </nc>
  </rcc>
  <rcc rId="284941" sId="3">
    <oc r="BE46">
      <f>'D:\Documents\Маруся\+Работа\Комиссия по разработке ТПОМС\Протоколы\2020\Протокол №05 от 26.03.2020\СМО\[ИГС v8.xls]Лист2'!$AB189</f>
    </oc>
    <nc r="BE46">
      <f>'Y:\Документы ТФОМС\Комиссия по разработке ТПОМС\Протоколы\2020\Протокол №10\СМО\[ИГС.xls]Лист2'!$AB189</f>
    </nc>
  </rcc>
  <rcc rId="284942" sId="3">
    <oc r="BF46">
      <f>'D:\Documents\Маруся\+Работа\Комиссия по разработке ТПОМС\Протоколы\2020\Протокол №05 от 26.03.2020\СМО\[ИГС v8.xls]Лист2'!$AB43</f>
    </oc>
    <nc r="BF46">
      <f>'Y:\Документы ТФОМС\Комиссия по разработке ТПОМС\Протоколы\2020\Протокол №10\СМО\[ИГС.xls]Лист2'!$AB43</f>
    </nc>
  </rcc>
  <rcc rId="284943" sId="3">
    <oc r="BG46">
      <f>'D:\Documents\Маруся\+Работа\Комиссия по разработке ТПОМС\Протоколы\2020\Протокол №05 от 26.03.2020\СМО\[ИГС v8.xls]Лист2'!$AD189</f>
    </oc>
    <nc r="BG46">
      <f>'Y:\Документы ТФОМС\Комиссия по разработке ТПОМС\Протоколы\2020\Протокол №10\СМО\[ИГС.xls]Лист2'!$AD189</f>
    </nc>
  </rcc>
  <rcc rId="284944" sId="3">
    <oc r="BH46">
      <f>'D:\Documents\Маруся\+Работа\Комиссия по разработке ТПОМС\Протоколы\2020\Протокол №05 от 26.03.2020\СМО\[ИГС v8.xls]Лист2'!$AD43</f>
    </oc>
    <nc r="BH46">
      <f>'Y:\Документы ТФОМС\Комиссия по разработке ТПОМС\Протоколы\2020\Протокол №10\СМО\[ИГС.xls]Лист2'!$AD43</f>
    </nc>
  </rcc>
  <rcc rId="284945" sId="3">
    <oc r="BK46">
      <f>'D:\Documents\Маруся\+Работа\Комиссия по разработке ТПОМС\Протоколы\2020\Протокол №05 от 26.03.2020\СМО\[ИГС v8.xls]Лист2'!$AG189</f>
    </oc>
    <nc r="BK46">
      <f>'Y:\Документы ТФОМС\Комиссия по разработке ТПОМС\Протоколы\2020\Протокол №10\СМО\[ИГС.xls]Лист2'!$AG189</f>
    </nc>
  </rcc>
  <rcc rId="284946" sId="3">
    <oc r="BL46">
      <f>'D:\Documents\Маруся\+Работа\Комиссия по разработке ТПОМС\Протоколы\2020\Протокол №05 от 26.03.2020\СМО\[ИГС v8.xls]Лист2'!$AG43</f>
    </oc>
    <nc r="BL46">
      <f>'Y:\Документы ТФОМС\Комиссия по разработке ТПОМС\Протоколы\2020\Протокол №10\СМО\[ИГС.xls]Лист2'!$AG43</f>
    </nc>
  </rcc>
  <rcc rId="284947" sId="3">
    <oc r="BM46">
      <f>'D:\Documents\Маруся\+Работа\Комиссия по разработке ТПОМС\Протоколы\2020\Протокол №05 от 26.03.2020\СМО\[ИГС v8.xls]Лист2'!$AH189</f>
    </oc>
    <nc r="BM46">
      <f>'Y:\Документы ТФОМС\Комиссия по разработке ТПОМС\Протоколы\2020\Протокол №10\СМО\[ИГС.xls]Лист2'!$AH189</f>
    </nc>
  </rcc>
  <rcc rId="284948" sId="3">
    <oc r="BN46">
      <f>'D:\Documents\Маруся\+Работа\Комиссия по разработке ТПОМС\Протоколы\2020\Протокол №05 от 26.03.2020\СМО\[ИГС v8.xls]Лист2'!$AH43</f>
    </oc>
    <nc r="BN46">
      <f>'Y:\Документы ТФОМС\Комиссия по разработке ТПОМС\Протоколы\2020\Протокол №10\СМО\[ИГС.xls]Лист2'!$AH43</f>
    </nc>
  </rcc>
  <rcc rId="284949" sId="3">
    <oc r="BO46">
      <f>'D:\Documents\Маруся\+Работа\Комиссия по разработке ТПОМС\Протоколы\2020\Протокол №05 от 26.03.2020\СМО\[ИГС v8.xls]Лист2'!$AI189</f>
    </oc>
    <nc r="BO46">
      <f>'Y:\Документы ТФОМС\Комиссия по разработке ТПОМС\Протоколы\2020\Протокол №10\СМО\[ИГС.xls]Лист2'!$AI189</f>
    </nc>
  </rcc>
  <rcc rId="284950" sId="3">
    <oc r="BP46">
      <f>'D:\Documents\Маруся\+Работа\Комиссия по разработке ТПОМС\Протоколы\2020\Протокол №05 от 26.03.2020\СМО\[ИГС v8.xls]Лист2'!$AI43</f>
    </oc>
    <nc r="BP46">
      <f>'Y:\Документы ТФОМС\Комиссия по разработке ТПОМС\Протоколы\2020\Протокол №10\СМО\[ИГС.xls]Лист2'!$AI43</f>
    </nc>
  </rcc>
  <rcc rId="284951" sId="3">
    <oc r="BQ46">
      <f>'D:\Documents\Маруся\+Работа\Комиссия по разработке ТПОМС\Протоколы\2020\Протокол №05 от 26.03.2020\СМО\[ИГС v8.xls]Лист2'!$AM189</f>
    </oc>
    <nc r="BQ46">
      <f>'Y:\Документы ТФОМС\Комиссия по разработке ТПОМС\Протоколы\2020\Протокол №10\СМО\[ИГС.xls]Лист2'!$AM189</f>
    </nc>
  </rcc>
  <rcc rId="284952" sId="3">
    <oc r="BR46">
      <f>'D:\Documents\Маруся\+Работа\Комиссия по разработке ТПОМС\Протоколы\2020\Протокол №05 от 26.03.2020\СМО\[ИГС v8.xls]Лист2'!$AM43</f>
    </oc>
    <nc r="BR46">
      <f>'Y:\Документы ТФОМС\Комиссия по разработке ТПОМС\Протоколы\2020\Протокол №10\СМО\[ИГС.xls]Лист2'!$AM43</f>
    </nc>
  </rcc>
  <rcc rId="284953" sId="3">
    <oc r="BS46">
      <f>'D:\Documents\Маруся\+Работа\Комиссия по разработке ТПОМС\Протоколы\2020\Протокол №05 от 26.03.2020\СМО\[ИГС v8.xls]Лист2'!$AJ189</f>
    </oc>
    <nc r="BS46">
      <f>'Y:\Документы ТФОМС\Комиссия по разработке ТПОМС\Протоколы\2020\Протокол №10\СМО\[ИГС.xls]Лист2'!$AJ189</f>
    </nc>
  </rcc>
  <rcc rId="284954" sId="3">
    <oc r="BT46">
      <f>'D:\Documents\Маруся\+Работа\Комиссия по разработке ТПОМС\Протоколы\2020\Протокол №05 от 26.03.2020\СМО\[ИГС v8.xls]Лист2'!$AJ43</f>
    </oc>
    <nc r="BT46">
      <f>'Y:\Документы ТФОМС\Комиссия по разработке ТПОМС\Протоколы\2020\Протокол №10\СМО\[ИГС.xls]Лист2'!$AJ43</f>
    </nc>
  </rcc>
  <rcc rId="284955" sId="3">
    <oc r="BU46">
      <f>'D:\Documents\Маруся\+Работа\Комиссия по разработке ТПОМС\Протоколы\2020\Протокол №05 от 26.03.2020\СМО\[ИГС v8.xls]Лист2'!$AK189</f>
    </oc>
    <nc r="BU46">
      <f>'Y:\Документы ТФОМС\Комиссия по разработке ТПОМС\Протоколы\2020\Протокол №10\СМО\[ИГС.xls]Лист2'!$AK189</f>
    </nc>
  </rcc>
  <rcc rId="284956" sId="3">
    <oc r="BV46">
      <f>'D:\Documents\Маруся\+Работа\Комиссия по разработке ТПОМС\Протоколы\2020\Протокол №05 от 26.03.2020\СМО\[ИГС v8.xls]Лист2'!$AK43</f>
    </oc>
    <nc r="BV46">
      <f>'Y:\Документы ТФОМС\Комиссия по разработке ТПОМС\Протоколы\2020\Протокол №10\СМО\[ИГС.xls]Лист2'!$AK43</f>
    </nc>
  </rcc>
  <rcc rId="284957" sId="3">
    <oc r="BW46">
      <f>'D:\Documents\Маруся\+Работа\Комиссия по разработке ТПОМС\Протоколы\2020\Протокол №05 от 26.03.2020\СМО\[ИГС v8.xls]Лист2'!$AL189</f>
    </oc>
    <nc r="BW46">
      <f>'Y:\Документы ТФОМС\Комиссия по разработке ТПОМС\Протоколы\2020\Протокол №10\СМО\[ИГС.xls]Лист2'!$AL189</f>
    </nc>
  </rcc>
  <rcc rId="284958" sId="3">
    <oc r="BX46">
      <f>'D:\Documents\Маруся\+Работа\Комиссия по разработке ТПОМС\Протоколы\2020\Протокол №05 от 26.03.2020\СМО\[ИГС v8.xls]Лист2'!$AL43</f>
    </oc>
    <nc r="BX46">
      <f>'Y:\Документы ТФОМС\Комиссия по разработке ТПОМС\Протоколы\2020\Протокол №10\СМО\[ИГС.xls]Лист2'!$AL43</f>
    </nc>
  </rcc>
  <rcc rId="284959" sId="3">
    <oc r="BY46">
      <f>'D:\Documents\Маруся\+Работа\Комиссия по разработке ТПОМС\Протоколы\2020\Протокол №05 от 26.03.2020\СМО\[ИГС v8.xls]Лист2'!$AN189</f>
    </oc>
    <nc r="BY46">
      <f>'Y:\Документы ТФОМС\Комиссия по разработке ТПОМС\Протоколы\2020\Протокол №10\СМО\[ИГС.xls]Лист2'!$AN189</f>
    </nc>
  </rcc>
  <rcc rId="284960" sId="3">
    <oc r="BZ46">
      <f>'D:\Documents\Маруся\+Работа\Комиссия по разработке ТПОМС\Протоколы\2020\Протокол №05 от 26.03.2020\СМО\[ИГС v8.xls]Лист2'!$AN43</f>
    </oc>
    <nc r="BZ46">
      <f>'Y:\Документы ТФОМС\Комиссия по разработке ТПОМС\Протоколы\2020\Протокол №10\СМО\[ИГС.xls]Лист2'!$AN43</f>
    </nc>
  </rcc>
  <rcc rId="284961" sId="3">
    <oc r="CC46">
      <f>'D:\Documents\Маруся\+Работа\Комиссия по разработке ТПОМС\Протоколы\2020\Протокол №05 от 26.03.2020\СМО\[ИГС v8.xls]Лист2'!$AQ189</f>
    </oc>
    <nc r="CC46">
      <f>'Y:\Документы ТФОМС\Комиссия по разработке ТПОМС\Протоколы\2020\Протокол №10\СМО\[ИГС.xls]Лист2'!$AQ189</f>
    </nc>
  </rcc>
  <rcc rId="284962" sId="3">
    <oc r="CD46">
      <f>'D:\Documents\Маруся\+Работа\Комиссия по разработке ТПОМС\Протоколы\2020\Протокол №05 от 26.03.2020\СМО\[ИГС v8.xls]Лист2'!$AQ43</f>
    </oc>
    <nc r="CD46">
      <f>'Y:\Документы ТФОМС\Комиссия по разработке ТПОМС\Протоколы\2020\Протокол №10\СМО\[ИГС.xls]Лист2'!$AQ43</f>
    </nc>
  </rcc>
  <rcc rId="284963" sId="3">
    <oc r="CE46">
      <f>'D:\Documents\Маруся\+Работа\Комиссия по разработке ТПОМС\Протоколы\2020\Протокол №05 от 26.03.2020\СМО\[ИГС v8.xls]Лист2'!$AR189</f>
    </oc>
    <nc r="CE46">
      <f>'Y:\Документы ТФОМС\Комиссия по разработке ТПОМС\Протоколы\2020\Протокол №10\СМО\[ИГС.xls]Лист2'!$AR189</f>
    </nc>
  </rcc>
  <rcc rId="284964" sId="3">
    <oc r="CF46">
      <f>'D:\Documents\Маруся\+Работа\Комиссия по разработке ТПОМС\Протоколы\2020\Протокол №05 от 26.03.2020\СМО\[ИГС v8.xls]Лист2'!$AR43</f>
    </oc>
    <nc r="CF46">
      <f>'Y:\Документы ТФОМС\Комиссия по разработке ТПОМС\Протоколы\2020\Протокол №10\СМО\[ИГС.xls]Лист2'!$AR43</f>
    </nc>
  </rcc>
  <rcc rId="284965" sId="3">
    <oc r="CG46">
      <f>'D:\Documents\Маруся\+Работа\Комиссия по разработке ТПОМС\Протоколы\2020\Протокол №05 от 26.03.2020\СМО\[ИГС v8.xls]Лист2'!$AS189</f>
    </oc>
    <nc r="CG46">
      <f>'Y:\Документы ТФОМС\Комиссия по разработке ТПОМС\Протоколы\2020\Протокол №10\СМО\[ИГС.xls]Лист2'!$AS189</f>
    </nc>
  </rcc>
  <rcc rId="284966" sId="3">
    <oc r="CH46">
      <f>'D:\Documents\Маруся\+Работа\Комиссия по разработке ТПОМС\Протоколы\2020\Протокол №05 от 26.03.2020\СМО\[ИГС v8.xls]Лист2'!$AS43</f>
    </oc>
    <nc r="CH46">
      <f>'Y:\Документы ТФОМС\Комиссия по разработке ТПОМС\Протоколы\2020\Протокол №10\СМО\[ИГС.xls]Лист2'!$AS43</f>
    </nc>
  </rcc>
  <rcc rId="284967" sId="3">
    <oc r="CI46">
      <f>'D:\Documents\Маруся\+Работа\Комиссия по разработке ТПОМС\Протоколы\2020\Протокол №05 от 26.03.2020\СМО\[ИГС v8.xls]Лист2'!$AW189</f>
    </oc>
    <nc r="CI46">
      <f>'Y:\Документы ТФОМС\Комиссия по разработке ТПОМС\Протоколы\2020\Протокол №10\СМО\[ИГС.xls]Лист2'!$AW189</f>
    </nc>
  </rcc>
  <rcc rId="284968" sId="3">
    <oc r="CJ46">
      <f>'D:\Documents\Маруся\+Работа\Комиссия по разработке ТПОМС\Протоколы\2020\Протокол №05 от 26.03.2020\СМО\[ИГС v8.xls]Лист2'!$AW43</f>
    </oc>
    <nc r="CJ46">
      <f>'Y:\Документы ТФОМС\Комиссия по разработке ТПОМС\Протоколы\2020\Протокол №10\СМО\[ИГС.xls]Лист2'!$AW43</f>
    </nc>
  </rcc>
  <rcc rId="284969" sId="3">
    <oc r="CK46">
      <f>'D:\Documents\Маруся\+Работа\Комиссия по разработке ТПОМС\Протоколы\2020\Протокол №05 от 26.03.2020\СМО\[ИГС v8.xls]Лист2'!$AT189</f>
    </oc>
    <nc r="CK46">
      <f>'Y:\Документы ТФОМС\Комиссия по разработке ТПОМС\Протоколы\2020\Протокол №10\СМО\[ИГС.xls]Лист2'!$AT189</f>
    </nc>
  </rcc>
  <rcc rId="284970" sId="3">
    <oc r="CL46">
      <f>'D:\Documents\Маруся\+Работа\Комиссия по разработке ТПОМС\Протоколы\2020\Протокол №05 от 26.03.2020\СМО\[ИГС v8.xls]Лист2'!$AT43</f>
    </oc>
    <nc r="CL46">
      <f>'Y:\Документы ТФОМС\Комиссия по разработке ТПОМС\Протоколы\2020\Протокол №10\СМО\[ИГС.xls]Лист2'!$AT43</f>
    </nc>
  </rcc>
  <rcc rId="284971" sId="3">
    <oc r="CM46">
      <f>'D:\Documents\Маруся\+Работа\Комиссия по разработке ТПОМС\Протоколы\2020\Протокол №05 от 26.03.2020\СМО\[ИГС v8.xls]Лист2'!$AU189</f>
    </oc>
    <nc r="CM46">
      <f>'Y:\Документы ТФОМС\Комиссия по разработке ТПОМС\Протоколы\2020\Протокол №10\СМО\[ИГС.xls]Лист2'!$AU189</f>
    </nc>
  </rcc>
  <rcc rId="284972" sId="3">
    <oc r="CN46">
      <f>'D:\Documents\Маруся\+Работа\Комиссия по разработке ТПОМС\Протоколы\2020\Протокол №05 от 26.03.2020\СМО\[ИГС v8.xls]Лист2'!$AU43</f>
    </oc>
    <nc r="CN46">
      <f>'Y:\Документы ТФОМС\Комиссия по разработке ТПОМС\Протоколы\2020\Протокол №10\СМО\[ИГС.xls]Лист2'!$AU43</f>
    </nc>
  </rcc>
  <rcc rId="284973" sId="3">
    <oc r="CO46">
      <f>'D:\Documents\Маруся\+Работа\Комиссия по разработке ТПОМС\Протоколы\2020\Протокол №05 от 26.03.2020\СМО\[ИГС v8.xls]Лист2'!$AV189</f>
    </oc>
    <nc r="CO46">
      <f>'Y:\Документы ТФОМС\Комиссия по разработке ТПОМС\Протоколы\2020\Протокол №10\СМО\[ИГС.xls]Лист2'!$AV189</f>
    </nc>
  </rcc>
  <rcc rId="284974" sId="3">
    <oc r="CP46">
      <f>'D:\Documents\Маруся\+Работа\Комиссия по разработке ТПОМС\Протоколы\2020\Протокол №05 от 26.03.2020\СМО\[ИГС v8.xls]Лист2'!$AV43</f>
    </oc>
    <nc r="CP46">
      <f>'Y:\Документы ТФОМС\Комиссия по разработке ТПОМС\Протоколы\2020\Протокол №10\СМО\[ИГС.xls]Лист2'!$AV43</f>
    </nc>
  </rcc>
  <rcc rId="284975" sId="3">
    <oc r="CQ46">
      <f>'D:\Documents\Маруся\+Работа\Комиссия по разработке ТПОМС\Протоколы\2020\Протокол №05 от 26.03.2020\СМО\[ИГС v8.xls]Лист2'!$AX189</f>
    </oc>
    <nc r="CQ46">
      <f>'Y:\Документы ТФОМС\Комиссия по разработке ТПОМС\Протоколы\2020\Протокол №10\СМО\[ИГС.xls]Лист2'!$AX189</f>
    </nc>
  </rcc>
  <rcc rId="284976" sId="3">
    <oc r="CR46">
      <f>'D:\Documents\Маруся\+Работа\Комиссия по разработке ТПОМС\Протоколы\2020\Протокол №05 от 26.03.2020\СМО\[ИГС v8.xls]Лист2'!$AX43</f>
    </oc>
    <nc r="CR46">
      <f>'Y:\Документы ТФОМС\Комиссия по разработке ТПОМС\Протоколы\2020\Протокол №10\СМО\[ИГС.xls]Лист2'!$AX43</f>
    </nc>
  </rcc>
  <rcc rId="284977" sId="3">
    <oc r="AA47">
      <f>'D:\Documents\Маруся\+Работа\Комиссия по разработке ТПОМС\Протоколы\2020\Протокол №05 от 26.03.2020\СМО\[ИГС v8.xls]Лист2'!$M190</f>
    </oc>
    <nc r="AA47">
      <f>'Y:\Документы ТФОМС\Комиссия по разработке ТПОМС\Протоколы\2020\Протокол №10\СМО\[ИГС.xls]Лист2'!$M190</f>
    </nc>
  </rcc>
  <rcc rId="284978" sId="3">
    <oc r="AB47">
      <f>'D:\Documents\Маруся\+Работа\Комиссия по разработке ТПОМС\Протоколы\2020\Протокол №05 от 26.03.2020\СМО\[ИГС v8.xls]Лист2'!$M44</f>
    </oc>
    <nc r="AB47">
      <f>'Y:\Документы ТФОМС\Комиссия по разработке ТПОМС\Протоколы\2020\Протокол №10\СМО\[ИГС.xls]Лист2'!$M44</f>
    </nc>
  </rcc>
  <rcc rId="284979" sId="3">
    <oc r="AC47">
      <f>'D:\Documents\Маруся\+Работа\Комиссия по разработке ТПОМС\Протоколы\2020\Протокол №05 от 26.03.2020\СМО\[ИГС v8.xls]Лист2'!$N190</f>
    </oc>
    <nc r="AC47">
      <f>'Y:\Документы ТФОМС\Комиссия по разработке ТПОМС\Протоколы\2020\Протокол №10\СМО\[ИГС.xls]Лист2'!$N190</f>
    </nc>
  </rcc>
  <rcc rId="284980" sId="3">
    <oc r="AD47">
      <f>'D:\Documents\Маруся\+Работа\Комиссия по разработке ТПОМС\Протоколы\2020\Протокол №05 от 26.03.2020\СМО\[ИГС v8.xls]Лист2'!$N44</f>
    </oc>
    <nc r="AD47">
      <f>'Y:\Документы ТФОМС\Комиссия по разработке ТПОМС\Протоколы\2020\Протокол №10\СМО\[ИГС.xls]Лист2'!$N44</f>
    </nc>
  </rcc>
  <rcc rId="284981" sId="3">
    <oc r="AE47">
      <f>'D:\Documents\Маруся\+Работа\Комиссия по разработке ТПОМС\Протоколы\2020\Протокол №05 от 26.03.2020\СМО\[ИГС v8.xls]Лист2'!$O190</f>
    </oc>
    <nc r="AE47">
      <f>'Y:\Документы ТФОМС\Комиссия по разработке ТПОМС\Протоколы\2020\Протокол №10\СМО\[ИГС.xls]Лист2'!$O190</f>
    </nc>
  </rcc>
  <rcc rId="284982" sId="3">
    <oc r="AF47">
      <f>'D:\Documents\Маруся\+Работа\Комиссия по разработке ТПОМС\Протоколы\2020\Протокол №05 от 26.03.2020\СМО\[ИГС v8.xls]Лист2'!$O44</f>
    </oc>
    <nc r="AF47">
      <f>'Y:\Документы ТФОМС\Комиссия по разработке ТПОМС\Протоколы\2020\Протокол №10\СМО\[ИГС.xls]Лист2'!$O44</f>
    </nc>
  </rcc>
  <rcc rId="284983" sId="3">
    <oc r="AG47">
      <f>'D:\Documents\Маруся\+Работа\Комиссия по разработке ТПОМС\Протоколы\2020\Протокол №05 от 26.03.2020\СМО\[ИГС v8.xls]Лист2'!$S190</f>
    </oc>
    <nc r="AG47">
      <f>'Y:\Документы ТФОМС\Комиссия по разработке ТПОМС\Протоколы\2020\Протокол №10\СМО\[ИГС.xls]Лист2'!$S190</f>
    </nc>
  </rcc>
  <rcc rId="284984" sId="3">
    <oc r="AH47">
      <f>'D:\Documents\Маруся\+Работа\Комиссия по разработке ТПОМС\Протоколы\2020\Протокол №05 от 26.03.2020\СМО\[ИГС v8.xls]Лист2'!$S44</f>
    </oc>
    <nc r="AH47">
      <f>'Y:\Документы ТФОМС\Комиссия по разработке ТПОМС\Протоколы\2020\Протокол №10\СМО\[ИГС.xls]Лист2'!$S44</f>
    </nc>
  </rcc>
  <rcc rId="284985" sId="3">
    <oc r="AI47">
      <f>'D:\Documents\Маруся\+Работа\Комиссия по разработке ТПОМС\Протоколы\2020\Протокол №05 от 26.03.2020\СМО\[ИГС v8.xls]Лист2'!$P190</f>
    </oc>
    <nc r="AI47">
      <f>'Y:\Документы ТФОМС\Комиссия по разработке ТПОМС\Протоколы\2020\Протокол №10\СМО\[ИГС.xls]Лист2'!$P190</f>
    </nc>
  </rcc>
  <rcc rId="284986" sId="3">
    <oc r="AJ47">
      <f>'D:\Documents\Маруся\+Работа\Комиссия по разработке ТПОМС\Протоколы\2020\Протокол №05 от 26.03.2020\СМО\[ИГС v8.xls]Лист2'!$P44</f>
    </oc>
    <nc r="AJ47">
      <f>'Y:\Документы ТФОМС\Комиссия по разработке ТПОМС\Протоколы\2020\Протокол №10\СМО\[ИГС.xls]Лист2'!$P44</f>
    </nc>
  </rcc>
  <rcc rId="284987" sId="3">
    <oc r="AK47">
      <f>'D:\Documents\Маруся\+Работа\Комиссия по разработке ТПОМС\Протоколы\2020\Протокол №05 от 26.03.2020\СМО\[ИГС v8.xls]Лист2'!$Q190</f>
    </oc>
    <nc r="AK47">
      <f>'Y:\Документы ТФОМС\Комиссия по разработке ТПОМС\Протоколы\2020\Протокол №10\СМО\[ИГС.xls]Лист2'!$Q190</f>
    </nc>
  </rcc>
  <rcc rId="284988" sId="3">
    <oc r="AL47">
      <f>'D:\Documents\Маруся\+Работа\Комиссия по разработке ТПОМС\Протоколы\2020\Протокол №05 от 26.03.2020\СМО\[ИГС v8.xls]Лист2'!$Q44</f>
    </oc>
    <nc r="AL47">
      <f>'Y:\Документы ТФОМС\Комиссия по разработке ТПОМС\Протоколы\2020\Протокол №10\СМО\[ИГС.xls]Лист2'!$Q44</f>
    </nc>
  </rcc>
  <rcc rId="284989" sId="3">
    <oc r="AM47">
      <f>'D:\Documents\Маруся\+Работа\Комиссия по разработке ТПОМС\Протоколы\2020\Протокол №05 от 26.03.2020\СМО\[ИГС v8.xls]Лист2'!$R190</f>
    </oc>
    <nc r="AM47">
      <f>'Y:\Документы ТФОМС\Комиссия по разработке ТПОМС\Протоколы\2020\Протокол №10\СМО\[ИГС.xls]Лист2'!$R190</f>
    </nc>
  </rcc>
  <rcc rId="284990" sId="3">
    <oc r="AN47">
      <f>'D:\Documents\Маруся\+Работа\Комиссия по разработке ТПОМС\Протоколы\2020\Протокол №05 от 26.03.2020\СМО\[ИГС v8.xls]Лист2'!$R44</f>
    </oc>
    <nc r="AN47">
      <f>'Y:\Документы ТФОМС\Комиссия по разработке ТПОМС\Протоколы\2020\Протокол №10\СМО\[ИГС.xls]Лист2'!$R44</f>
    </nc>
  </rcc>
  <rcc rId="284991" sId="3">
    <oc r="AO47">
      <f>'D:\Documents\Маруся\+Работа\Комиссия по разработке ТПОМС\Протоколы\2020\Протокол №05 от 26.03.2020\СМО\[ИГС v8.xls]Лист2'!$T190</f>
    </oc>
    <nc r="AO47">
      <f>'Y:\Документы ТФОМС\Комиссия по разработке ТПОМС\Протоколы\2020\Протокол №10\СМО\[ИГС.xls]Лист2'!$T190</f>
    </nc>
  </rcc>
  <rcc rId="284992" sId="3">
    <oc r="AP47">
      <f>'D:\Documents\Маруся\+Работа\Комиссия по разработке ТПОМС\Протоколы\2020\Протокол №05 от 26.03.2020\СМО\[ИГС v8.xls]Лист2'!$T44</f>
    </oc>
    <nc r="AP47">
      <f>'Y:\Документы ТФОМС\Комиссия по разработке ТПОМС\Протоколы\2020\Протокол №10\СМО\[ИГС.xls]Лист2'!$T44</f>
    </nc>
  </rcc>
  <rcc rId="284993" sId="3">
    <oc r="AS47">
      <f>'D:\Documents\Маруся\+Работа\Комиссия по разработке ТПОМС\Протоколы\2020\Протокол №05 от 26.03.2020\СМО\[ИГС v8.xls]Лист2'!$W190</f>
    </oc>
    <nc r="AS47">
      <f>'Y:\Документы ТФОМС\Комиссия по разработке ТПОМС\Протоколы\2020\Протокол №10\СМО\[ИГС.xls]Лист2'!$W190</f>
    </nc>
  </rcc>
  <rcc rId="284994" sId="3">
    <oc r="AT47">
      <f>'D:\Documents\Маруся\+Работа\Комиссия по разработке ТПОМС\Протоколы\2020\Протокол №05 от 26.03.2020\СМО\[ИГС v8.xls]Лист2'!$W44</f>
    </oc>
    <nc r="AT47">
      <f>'Y:\Документы ТФОМС\Комиссия по разработке ТПОМС\Протоколы\2020\Протокол №10\СМО\[ИГС.xls]Лист2'!$W44</f>
    </nc>
  </rcc>
  <rcc rId="284995" sId="3">
    <oc r="AU47">
      <f>'D:\Documents\Маруся\+Работа\Комиссия по разработке ТПОМС\Протоколы\2020\Протокол №05 от 26.03.2020\СМО\[ИГС v8.xls]Лист2'!$X190</f>
    </oc>
    <nc r="AU47">
      <f>'Y:\Документы ТФОМС\Комиссия по разработке ТПОМС\Протоколы\2020\Протокол №10\СМО\[ИГС.xls]Лист2'!$X190</f>
    </nc>
  </rcc>
  <rcc rId="284996" sId="3">
    <oc r="AV47">
      <f>'D:\Documents\Маруся\+Работа\Комиссия по разработке ТПОМС\Протоколы\2020\Протокол №05 от 26.03.2020\СМО\[ИГС v8.xls]Лист2'!$X44</f>
    </oc>
    <nc r="AV47">
      <f>'Y:\Документы ТФОМС\Комиссия по разработке ТПОМС\Протоколы\2020\Протокол №10\СМО\[ИГС.xls]Лист2'!$X44</f>
    </nc>
  </rcc>
  <rcc rId="284997" sId="3">
    <oc r="AW47">
      <f>'D:\Documents\Маруся\+Работа\Комиссия по разработке ТПОМС\Протоколы\2020\Протокол №05 от 26.03.2020\СМО\[ИГС v8.xls]Лист2'!$Y190</f>
    </oc>
    <nc r="AW47">
      <f>'Y:\Документы ТФОМС\Комиссия по разработке ТПОМС\Протоколы\2020\Протокол №10\СМО\[ИГС.xls]Лист2'!$Y190</f>
    </nc>
  </rcc>
  <rcc rId="284998" sId="3">
    <oc r="AX47">
      <f>'D:\Documents\Маруся\+Работа\Комиссия по разработке ТПОМС\Протоколы\2020\Протокол №05 от 26.03.2020\СМО\[ИГС v8.xls]Лист2'!$Y44</f>
    </oc>
    <nc r="AX47">
      <f>'Y:\Документы ТФОМС\Комиссия по разработке ТПОМС\Протоколы\2020\Протокол №10\СМО\[ИГС.xls]Лист2'!$Y44</f>
    </nc>
  </rcc>
  <rcc rId="284999" sId="3">
    <oc r="AY47">
      <f>'D:\Documents\Маруся\+Работа\Комиссия по разработке ТПОМС\Протоколы\2020\Протокол №05 от 26.03.2020\СМО\[ИГС v8.xls]Лист2'!$AC190</f>
    </oc>
    <nc r="AY47">
      <f>'Y:\Документы ТФОМС\Комиссия по разработке ТПОМС\Протоколы\2020\Протокол №10\СМО\[ИГС.xls]Лист2'!$AC190</f>
    </nc>
  </rcc>
  <rcc rId="285000" sId="3">
    <oc r="AZ47">
      <f>'D:\Documents\Маруся\+Работа\Комиссия по разработке ТПОМС\Протоколы\2020\Протокол №05 от 26.03.2020\СМО\[ИГС v8.xls]Лист2'!$AC44</f>
    </oc>
    <nc r="AZ47">
      <f>'Y:\Документы ТФОМС\Комиссия по разработке ТПОМС\Протоколы\2020\Протокол №10\СМО\[ИГС.xls]Лист2'!$AC44</f>
    </nc>
  </rcc>
  <rcc rId="285001" sId="3">
    <oc r="BA47">
      <f>'D:\Documents\Маруся\+Работа\Комиссия по разработке ТПОМС\Протоколы\2020\Протокол №05 от 26.03.2020\СМО\[ИГС v8.xls]Лист2'!$Z190</f>
    </oc>
    <nc r="BA47">
      <f>'Y:\Документы ТФОМС\Комиссия по разработке ТПОМС\Протоколы\2020\Протокол №10\СМО\[ИГС.xls]Лист2'!$Z190</f>
    </nc>
  </rcc>
  <rcc rId="285002" sId="3">
    <oc r="BB47">
      <f>'D:\Documents\Маруся\+Работа\Комиссия по разработке ТПОМС\Протоколы\2020\Протокол №05 от 26.03.2020\СМО\[ИГС v8.xls]Лист2'!$Z44</f>
    </oc>
    <nc r="BB47">
      <f>'Y:\Документы ТФОМС\Комиссия по разработке ТПОМС\Протоколы\2020\Протокол №10\СМО\[ИГС.xls]Лист2'!$Z44</f>
    </nc>
  </rcc>
  <rcc rId="285003" sId="3">
    <oc r="BC47">
      <f>'D:\Documents\Маруся\+Работа\Комиссия по разработке ТПОМС\Протоколы\2020\Протокол №05 от 26.03.2020\СМО\[ИГС v8.xls]Лист2'!$AA190</f>
    </oc>
    <nc r="BC47">
      <f>'Y:\Документы ТФОМС\Комиссия по разработке ТПОМС\Протоколы\2020\Протокол №10\СМО\[ИГС.xls]Лист2'!$AA190</f>
    </nc>
  </rcc>
  <rcc rId="285004" sId="3">
    <oc r="BD47">
      <f>'D:\Documents\Маруся\+Работа\Комиссия по разработке ТПОМС\Протоколы\2020\Протокол №05 от 26.03.2020\СМО\[ИГС v8.xls]Лист2'!$AA44</f>
    </oc>
    <nc r="BD47">
      <f>'Y:\Документы ТФОМС\Комиссия по разработке ТПОМС\Протоколы\2020\Протокол №10\СМО\[ИГС.xls]Лист2'!$AA44</f>
    </nc>
  </rcc>
  <rcc rId="285005" sId="3">
    <oc r="BE47">
      <f>'D:\Documents\Маруся\+Работа\Комиссия по разработке ТПОМС\Протоколы\2020\Протокол №05 от 26.03.2020\СМО\[ИГС v8.xls]Лист2'!$AB190</f>
    </oc>
    <nc r="BE47">
      <f>'Y:\Документы ТФОМС\Комиссия по разработке ТПОМС\Протоколы\2020\Протокол №10\СМО\[ИГС.xls]Лист2'!$AB190</f>
    </nc>
  </rcc>
  <rcc rId="285006" sId="3">
    <oc r="BF47">
      <f>'D:\Documents\Маруся\+Работа\Комиссия по разработке ТПОМС\Протоколы\2020\Протокол №05 от 26.03.2020\СМО\[ИГС v8.xls]Лист2'!$AB44</f>
    </oc>
    <nc r="BF47">
      <f>'Y:\Документы ТФОМС\Комиссия по разработке ТПОМС\Протоколы\2020\Протокол №10\СМО\[ИГС.xls]Лист2'!$AB44</f>
    </nc>
  </rcc>
  <rcc rId="285007" sId="3">
    <oc r="BG47">
      <f>'D:\Documents\Маруся\+Работа\Комиссия по разработке ТПОМС\Протоколы\2020\Протокол №05 от 26.03.2020\СМО\[ИГС v8.xls]Лист2'!$AD190</f>
    </oc>
    <nc r="BG47">
      <f>'Y:\Документы ТФОМС\Комиссия по разработке ТПОМС\Протоколы\2020\Протокол №10\СМО\[ИГС.xls]Лист2'!$AD190</f>
    </nc>
  </rcc>
  <rcc rId="285008" sId="3">
    <oc r="BH47">
      <f>'D:\Documents\Маруся\+Работа\Комиссия по разработке ТПОМС\Протоколы\2020\Протокол №05 от 26.03.2020\СМО\[ИГС v8.xls]Лист2'!$AD44</f>
    </oc>
    <nc r="BH47">
      <f>'Y:\Документы ТФОМС\Комиссия по разработке ТПОМС\Протоколы\2020\Протокол №10\СМО\[ИГС.xls]Лист2'!$AD44</f>
    </nc>
  </rcc>
  <rcc rId="285009" sId="3">
    <oc r="BK47">
      <f>'D:\Documents\Маруся\+Работа\Комиссия по разработке ТПОМС\Протоколы\2020\Протокол №05 от 26.03.2020\СМО\[ИГС v8.xls]Лист2'!$AG190</f>
    </oc>
    <nc r="BK47">
      <f>'Y:\Документы ТФОМС\Комиссия по разработке ТПОМС\Протоколы\2020\Протокол №10\СМО\[ИГС.xls]Лист2'!$AG190</f>
    </nc>
  </rcc>
  <rcc rId="285010" sId="3">
    <oc r="BL47">
      <f>'D:\Documents\Маруся\+Работа\Комиссия по разработке ТПОМС\Протоколы\2020\Протокол №05 от 26.03.2020\СМО\[ИГС v8.xls]Лист2'!$AG44</f>
    </oc>
    <nc r="BL47">
      <f>'Y:\Документы ТФОМС\Комиссия по разработке ТПОМС\Протоколы\2020\Протокол №10\СМО\[ИГС.xls]Лист2'!$AG44</f>
    </nc>
  </rcc>
  <rcc rId="285011" sId="3">
    <oc r="BM47">
      <f>'D:\Documents\Маруся\+Работа\Комиссия по разработке ТПОМС\Протоколы\2020\Протокол №05 от 26.03.2020\СМО\[ИГС v8.xls]Лист2'!$AH190</f>
    </oc>
    <nc r="BM47">
      <f>'Y:\Документы ТФОМС\Комиссия по разработке ТПОМС\Протоколы\2020\Протокол №10\СМО\[ИГС.xls]Лист2'!$AH190</f>
    </nc>
  </rcc>
  <rcc rId="285012" sId="3">
    <oc r="BN47">
      <f>'D:\Documents\Маруся\+Работа\Комиссия по разработке ТПОМС\Протоколы\2020\Протокол №05 от 26.03.2020\СМО\[ИГС v8.xls]Лист2'!$AH44</f>
    </oc>
    <nc r="BN47">
      <f>'Y:\Документы ТФОМС\Комиссия по разработке ТПОМС\Протоколы\2020\Протокол №10\СМО\[ИГС.xls]Лист2'!$AH44</f>
    </nc>
  </rcc>
  <rcc rId="285013" sId="3">
    <oc r="BO47">
      <f>'D:\Documents\Маруся\+Работа\Комиссия по разработке ТПОМС\Протоколы\2020\Протокол №05 от 26.03.2020\СМО\[ИГС v8.xls]Лист2'!$AI190</f>
    </oc>
    <nc r="BO47">
      <f>'Y:\Документы ТФОМС\Комиссия по разработке ТПОМС\Протоколы\2020\Протокол №10\СМО\[ИГС.xls]Лист2'!$AI190</f>
    </nc>
  </rcc>
  <rcc rId="285014" sId="3">
    <oc r="BP47">
      <f>'D:\Documents\Маруся\+Работа\Комиссия по разработке ТПОМС\Протоколы\2020\Протокол №05 от 26.03.2020\СМО\[ИГС v8.xls]Лист2'!$AI44</f>
    </oc>
    <nc r="BP47">
      <f>'Y:\Документы ТФОМС\Комиссия по разработке ТПОМС\Протоколы\2020\Протокол №10\СМО\[ИГС.xls]Лист2'!$AI44</f>
    </nc>
  </rcc>
  <rcc rId="285015" sId="3">
    <oc r="BQ47">
      <f>'D:\Documents\Маруся\+Работа\Комиссия по разработке ТПОМС\Протоколы\2020\Протокол №05 от 26.03.2020\СМО\[ИГС v8.xls]Лист2'!$AM190</f>
    </oc>
    <nc r="BQ47">
      <f>'Y:\Документы ТФОМС\Комиссия по разработке ТПОМС\Протоколы\2020\Протокол №10\СМО\[ИГС.xls]Лист2'!$AM190</f>
    </nc>
  </rcc>
  <rcc rId="285016" sId="3">
    <oc r="BR47">
      <f>'D:\Documents\Маруся\+Работа\Комиссия по разработке ТПОМС\Протоколы\2020\Протокол №05 от 26.03.2020\СМО\[ИГС v8.xls]Лист2'!$AM44</f>
    </oc>
    <nc r="BR47">
      <f>'Y:\Документы ТФОМС\Комиссия по разработке ТПОМС\Протоколы\2020\Протокол №10\СМО\[ИГС.xls]Лист2'!$AM44</f>
    </nc>
  </rcc>
  <rcc rId="285017" sId="3">
    <oc r="BS47">
      <f>'D:\Documents\Маруся\+Работа\Комиссия по разработке ТПОМС\Протоколы\2020\Протокол №05 от 26.03.2020\СМО\[ИГС v8.xls]Лист2'!$AJ190</f>
    </oc>
    <nc r="BS47">
      <f>'Y:\Документы ТФОМС\Комиссия по разработке ТПОМС\Протоколы\2020\Протокол №10\СМО\[ИГС.xls]Лист2'!$AJ190</f>
    </nc>
  </rcc>
  <rcc rId="285018" sId="3">
    <oc r="BT47">
      <f>'D:\Documents\Маруся\+Работа\Комиссия по разработке ТПОМС\Протоколы\2020\Протокол №05 от 26.03.2020\СМО\[ИГС v8.xls]Лист2'!$AJ44</f>
    </oc>
    <nc r="BT47">
      <f>'Y:\Документы ТФОМС\Комиссия по разработке ТПОМС\Протоколы\2020\Протокол №10\СМО\[ИГС.xls]Лист2'!$AJ44</f>
    </nc>
  </rcc>
  <rcc rId="285019" sId="3">
    <oc r="BU47">
      <f>'D:\Documents\Маруся\+Работа\Комиссия по разработке ТПОМС\Протоколы\2020\Протокол №05 от 26.03.2020\СМО\[ИГС v8.xls]Лист2'!$AK190</f>
    </oc>
    <nc r="BU47">
      <f>'Y:\Документы ТФОМС\Комиссия по разработке ТПОМС\Протоколы\2020\Протокол №10\СМО\[ИГС.xls]Лист2'!$AK190</f>
    </nc>
  </rcc>
  <rcc rId="285020" sId="3">
    <oc r="BV47">
      <f>'D:\Documents\Маруся\+Работа\Комиссия по разработке ТПОМС\Протоколы\2020\Протокол №05 от 26.03.2020\СМО\[ИГС v8.xls]Лист2'!$AK44</f>
    </oc>
    <nc r="BV47">
      <f>'Y:\Документы ТФОМС\Комиссия по разработке ТПОМС\Протоколы\2020\Протокол №10\СМО\[ИГС.xls]Лист2'!$AK44</f>
    </nc>
  </rcc>
  <rcc rId="285021" sId="3">
    <oc r="BW47">
      <f>'D:\Documents\Маруся\+Работа\Комиссия по разработке ТПОМС\Протоколы\2020\Протокол №05 от 26.03.2020\СМО\[ИГС v8.xls]Лист2'!$AL190</f>
    </oc>
    <nc r="BW47">
      <f>'Y:\Документы ТФОМС\Комиссия по разработке ТПОМС\Протоколы\2020\Протокол №10\СМО\[ИГС.xls]Лист2'!$AL190</f>
    </nc>
  </rcc>
  <rcc rId="285022" sId="3">
    <oc r="BX47">
      <f>'D:\Documents\Маруся\+Работа\Комиссия по разработке ТПОМС\Протоколы\2020\Протокол №05 от 26.03.2020\СМО\[ИГС v8.xls]Лист2'!$AL44</f>
    </oc>
    <nc r="BX47">
      <f>'Y:\Документы ТФОМС\Комиссия по разработке ТПОМС\Протоколы\2020\Протокол №10\СМО\[ИГС.xls]Лист2'!$AL44</f>
    </nc>
  </rcc>
  <rcc rId="285023" sId="3">
    <oc r="BY47">
      <f>'D:\Documents\Маруся\+Работа\Комиссия по разработке ТПОМС\Протоколы\2020\Протокол №05 от 26.03.2020\СМО\[ИГС v8.xls]Лист2'!$AN190</f>
    </oc>
    <nc r="BY47">
      <f>'Y:\Документы ТФОМС\Комиссия по разработке ТПОМС\Протоколы\2020\Протокол №10\СМО\[ИГС.xls]Лист2'!$AN190</f>
    </nc>
  </rcc>
  <rcc rId="285024" sId="3">
    <oc r="BZ47">
      <f>'D:\Documents\Маруся\+Работа\Комиссия по разработке ТПОМС\Протоколы\2020\Протокол №05 от 26.03.2020\СМО\[ИГС v8.xls]Лист2'!$AN44</f>
    </oc>
    <nc r="BZ47">
      <f>'Y:\Документы ТФОМС\Комиссия по разработке ТПОМС\Протоколы\2020\Протокол №10\СМО\[ИГС.xls]Лист2'!$AN44</f>
    </nc>
  </rcc>
  <rcc rId="285025" sId="3">
    <oc r="CC47">
      <f>'D:\Documents\Маруся\+Работа\Комиссия по разработке ТПОМС\Протоколы\2020\Протокол №05 от 26.03.2020\СМО\[ИГС v8.xls]Лист2'!$AQ190</f>
    </oc>
    <nc r="CC47">
      <f>'Y:\Документы ТФОМС\Комиссия по разработке ТПОМС\Протоколы\2020\Протокол №10\СМО\[ИГС.xls]Лист2'!$AQ190</f>
    </nc>
  </rcc>
  <rcc rId="285026" sId="3">
    <oc r="CD47">
      <f>'D:\Documents\Маруся\+Работа\Комиссия по разработке ТПОМС\Протоколы\2020\Протокол №05 от 26.03.2020\СМО\[ИГС v8.xls]Лист2'!$AQ44</f>
    </oc>
    <nc r="CD47">
      <f>'Y:\Документы ТФОМС\Комиссия по разработке ТПОМС\Протоколы\2020\Протокол №10\СМО\[ИГС.xls]Лист2'!$AQ44</f>
    </nc>
  </rcc>
  <rcc rId="285027" sId="3">
    <oc r="CE47">
      <f>'D:\Documents\Маруся\+Работа\Комиссия по разработке ТПОМС\Протоколы\2020\Протокол №05 от 26.03.2020\СМО\[ИГС v8.xls]Лист2'!$AR190</f>
    </oc>
    <nc r="CE47">
      <f>'Y:\Документы ТФОМС\Комиссия по разработке ТПОМС\Протоколы\2020\Протокол №10\СМО\[ИГС.xls]Лист2'!$AR190</f>
    </nc>
  </rcc>
  <rcc rId="285028" sId="3">
    <oc r="CF47">
      <f>'D:\Documents\Маруся\+Работа\Комиссия по разработке ТПОМС\Протоколы\2020\Протокол №05 от 26.03.2020\СМО\[ИГС v8.xls]Лист2'!$AR44</f>
    </oc>
    <nc r="CF47">
      <f>'Y:\Документы ТФОМС\Комиссия по разработке ТПОМС\Протоколы\2020\Протокол №10\СМО\[ИГС.xls]Лист2'!$AR44</f>
    </nc>
  </rcc>
  <rcc rId="285029" sId="3">
    <oc r="CG47">
      <f>'D:\Documents\Маруся\+Работа\Комиссия по разработке ТПОМС\Протоколы\2020\Протокол №05 от 26.03.2020\СМО\[ИГС v8.xls]Лист2'!$AS190</f>
    </oc>
    <nc r="CG47">
      <f>'Y:\Документы ТФОМС\Комиссия по разработке ТПОМС\Протоколы\2020\Протокол №10\СМО\[ИГС.xls]Лист2'!$AS190</f>
    </nc>
  </rcc>
  <rcc rId="285030" sId="3">
    <oc r="CH47">
      <f>'D:\Documents\Маруся\+Работа\Комиссия по разработке ТПОМС\Протоколы\2020\Протокол №05 от 26.03.2020\СМО\[ИГС v8.xls]Лист2'!$AS44</f>
    </oc>
    <nc r="CH47">
      <f>'Y:\Документы ТФОМС\Комиссия по разработке ТПОМС\Протоколы\2020\Протокол №10\СМО\[ИГС.xls]Лист2'!$AS44</f>
    </nc>
  </rcc>
  <rcc rId="285031" sId="3">
    <oc r="CI47">
      <f>'D:\Documents\Маруся\+Работа\Комиссия по разработке ТПОМС\Протоколы\2020\Протокол №05 от 26.03.2020\СМО\[ИГС v8.xls]Лист2'!$AW190</f>
    </oc>
    <nc r="CI47">
      <f>'Y:\Документы ТФОМС\Комиссия по разработке ТПОМС\Протоколы\2020\Протокол №10\СМО\[ИГС.xls]Лист2'!$AW190</f>
    </nc>
  </rcc>
  <rcc rId="285032" sId="3">
    <oc r="CJ47">
      <f>'D:\Documents\Маруся\+Работа\Комиссия по разработке ТПОМС\Протоколы\2020\Протокол №05 от 26.03.2020\СМО\[ИГС v8.xls]Лист2'!$AW44</f>
    </oc>
    <nc r="CJ47">
      <f>'Y:\Документы ТФОМС\Комиссия по разработке ТПОМС\Протоколы\2020\Протокол №10\СМО\[ИГС.xls]Лист2'!$AW44</f>
    </nc>
  </rcc>
  <rcc rId="285033" sId="3">
    <oc r="CK47">
      <f>'D:\Documents\Маруся\+Работа\Комиссия по разработке ТПОМС\Протоколы\2020\Протокол №05 от 26.03.2020\СМО\[ИГС v8.xls]Лист2'!$AT190</f>
    </oc>
    <nc r="CK47">
      <f>'Y:\Документы ТФОМС\Комиссия по разработке ТПОМС\Протоколы\2020\Протокол №10\СМО\[ИГС.xls]Лист2'!$AT190</f>
    </nc>
  </rcc>
  <rcc rId="285034" sId="3">
    <oc r="CL47">
      <f>'D:\Documents\Маруся\+Работа\Комиссия по разработке ТПОМС\Протоколы\2020\Протокол №05 от 26.03.2020\СМО\[ИГС v8.xls]Лист2'!$AT44</f>
    </oc>
    <nc r="CL47">
      <f>'Y:\Документы ТФОМС\Комиссия по разработке ТПОМС\Протоколы\2020\Протокол №10\СМО\[ИГС.xls]Лист2'!$AT44</f>
    </nc>
  </rcc>
  <rcc rId="285035" sId="3">
    <oc r="CM47">
      <f>'D:\Documents\Маруся\+Работа\Комиссия по разработке ТПОМС\Протоколы\2020\Протокол №05 от 26.03.2020\СМО\[ИГС v8.xls]Лист2'!$AU190</f>
    </oc>
    <nc r="CM47">
      <f>'Y:\Документы ТФОМС\Комиссия по разработке ТПОМС\Протоколы\2020\Протокол №10\СМО\[ИГС.xls]Лист2'!$AU190</f>
    </nc>
  </rcc>
  <rcc rId="285036" sId="3">
    <oc r="CN47">
      <f>'D:\Documents\Маруся\+Работа\Комиссия по разработке ТПОМС\Протоколы\2020\Протокол №05 от 26.03.2020\СМО\[ИГС v8.xls]Лист2'!$AU44</f>
    </oc>
    <nc r="CN47">
      <f>'Y:\Документы ТФОМС\Комиссия по разработке ТПОМС\Протоколы\2020\Протокол №10\СМО\[ИГС.xls]Лист2'!$AU44</f>
    </nc>
  </rcc>
  <rcc rId="285037" sId="3">
    <oc r="CO47">
      <f>'D:\Documents\Маруся\+Работа\Комиссия по разработке ТПОМС\Протоколы\2020\Протокол №05 от 26.03.2020\СМО\[ИГС v8.xls]Лист2'!$AV190</f>
    </oc>
    <nc r="CO47">
      <f>'Y:\Документы ТФОМС\Комиссия по разработке ТПОМС\Протоколы\2020\Протокол №10\СМО\[ИГС.xls]Лист2'!$AV190</f>
    </nc>
  </rcc>
  <rcc rId="285038" sId="3">
    <oc r="CP47">
      <f>'D:\Documents\Маруся\+Работа\Комиссия по разработке ТПОМС\Протоколы\2020\Протокол №05 от 26.03.2020\СМО\[ИГС v8.xls]Лист2'!$AV44</f>
    </oc>
    <nc r="CP47">
      <f>'Y:\Документы ТФОМС\Комиссия по разработке ТПОМС\Протоколы\2020\Протокол №10\СМО\[ИГС.xls]Лист2'!$AV44</f>
    </nc>
  </rcc>
  <rcc rId="285039" sId="3">
    <oc r="CQ47">
      <f>'D:\Documents\Маруся\+Работа\Комиссия по разработке ТПОМС\Протоколы\2020\Протокол №05 от 26.03.2020\СМО\[ИГС v8.xls]Лист2'!$AX190</f>
    </oc>
    <nc r="CQ47">
      <f>'Y:\Документы ТФОМС\Комиссия по разработке ТПОМС\Протоколы\2020\Протокол №10\СМО\[ИГС.xls]Лист2'!$AX190</f>
    </nc>
  </rcc>
  <rcc rId="285040" sId="3">
    <oc r="CR47">
      <f>'D:\Documents\Маруся\+Работа\Комиссия по разработке ТПОМС\Протоколы\2020\Протокол №05 от 26.03.2020\СМО\[ИГС v8.xls]Лист2'!$AX44</f>
    </oc>
    <nc r="CR47">
      <f>'Y:\Документы ТФОМС\Комиссия по разработке ТПОМС\Протоколы\2020\Протокол №10\СМО\[ИГС.xls]Лист2'!$AX44</f>
    </nc>
  </rcc>
  <rcc rId="285041" sId="3">
    <oc r="AA48">
      <f>'D:\Documents\Маруся\+Работа\Комиссия по разработке ТПОМС\Протоколы\2020\Протокол №05 от 26.03.2020\СМО\[ИГС v8.xls]Лист2'!$M191</f>
    </oc>
    <nc r="AA48">
      <f>'Y:\Документы ТФОМС\Комиссия по разработке ТПОМС\Протоколы\2020\Протокол №10\СМО\[ИГС.xls]Лист2'!$M191</f>
    </nc>
  </rcc>
  <rcc rId="285042" sId="3">
    <oc r="AB48">
      <f>'D:\Documents\Маруся\+Работа\Комиссия по разработке ТПОМС\Протоколы\2020\Протокол №05 от 26.03.2020\СМО\[ИГС v8.xls]Лист2'!$M45</f>
    </oc>
    <nc r="AB48">
      <f>'Y:\Документы ТФОМС\Комиссия по разработке ТПОМС\Протоколы\2020\Протокол №10\СМО\[ИГС.xls]Лист2'!$M45</f>
    </nc>
  </rcc>
  <rcc rId="285043" sId="3">
    <oc r="AC48">
      <f>'D:\Documents\Маруся\+Работа\Комиссия по разработке ТПОМС\Протоколы\2020\Протокол №05 от 26.03.2020\СМО\[ИГС v8.xls]Лист2'!$N191</f>
    </oc>
    <nc r="AC48">
      <f>'Y:\Документы ТФОМС\Комиссия по разработке ТПОМС\Протоколы\2020\Протокол №10\СМО\[ИГС.xls]Лист2'!$N191</f>
    </nc>
  </rcc>
  <rcc rId="285044" sId="3">
    <oc r="AD48">
      <f>'D:\Documents\Маруся\+Работа\Комиссия по разработке ТПОМС\Протоколы\2020\Протокол №05 от 26.03.2020\СМО\[ИГС v8.xls]Лист2'!$N45</f>
    </oc>
    <nc r="AD48">
      <f>'Y:\Документы ТФОМС\Комиссия по разработке ТПОМС\Протоколы\2020\Протокол №10\СМО\[ИГС.xls]Лист2'!$N45</f>
    </nc>
  </rcc>
  <rcc rId="285045" sId="3">
    <oc r="AE48">
      <f>'D:\Documents\Маруся\+Работа\Комиссия по разработке ТПОМС\Протоколы\2020\Протокол №05 от 26.03.2020\СМО\[ИГС v8.xls]Лист2'!$O191</f>
    </oc>
    <nc r="AE48">
      <f>'Y:\Документы ТФОМС\Комиссия по разработке ТПОМС\Протоколы\2020\Протокол №10\СМО\[ИГС.xls]Лист2'!$O191</f>
    </nc>
  </rcc>
  <rcc rId="285046" sId="3">
    <oc r="AF48">
      <f>'D:\Documents\Маруся\+Работа\Комиссия по разработке ТПОМС\Протоколы\2020\Протокол №05 от 26.03.2020\СМО\[ИГС v8.xls]Лист2'!$O45</f>
    </oc>
    <nc r="AF48">
      <f>'Y:\Документы ТФОМС\Комиссия по разработке ТПОМС\Протоколы\2020\Протокол №10\СМО\[ИГС.xls]Лист2'!$O45</f>
    </nc>
  </rcc>
  <rcc rId="285047" sId="3">
    <oc r="AG48">
      <f>'D:\Documents\Маруся\+Работа\Комиссия по разработке ТПОМС\Протоколы\2020\Протокол №05 от 26.03.2020\СМО\[ИГС v8.xls]Лист2'!$S191</f>
    </oc>
    <nc r="AG48">
      <f>'Y:\Документы ТФОМС\Комиссия по разработке ТПОМС\Протоколы\2020\Протокол №10\СМО\[ИГС.xls]Лист2'!$S191</f>
    </nc>
  </rcc>
  <rcc rId="285048" sId="3">
    <oc r="AH48">
      <f>'D:\Documents\Маруся\+Работа\Комиссия по разработке ТПОМС\Протоколы\2020\Протокол №05 от 26.03.2020\СМО\[ИГС v8.xls]Лист2'!$S45</f>
    </oc>
    <nc r="AH48">
      <f>'Y:\Документы ТФОМС\Комиссия по разработке ТПОМС\Протоколы\2020\Протокол №10\СМО\[ИГС.xls]Лист2'!$S45</f>
    </nc>
  </rcc>
  <rcc rId="285049" sId="3">
    <oc r="AI48">
      <f>'D:\Documents\Маруся\+Работа\Комиссия по разработке ТПОМС\Протоколы\2020\Протокол №05 от 26.03.2020\СМО\[ИГС v8.xls]Лист2'!$P191</f>
    </oc>
    <nc r="AI48">
      <f>'Y:\Документы ТФОМС\Комиссия по разработке ТПОМС\Протоколы\2020\Протокол №10\СМО\[ИГС.xls]Лист2'!$P191</f>
    </nc>
  </rcc>
  <rcc rId="285050" sId="3">
    <oc r="AJ48">
      <f>'D:\Documents\Маруся\+Работа\Комиссия по разработке ТПОМС\Протоколы\2020\Протокол №05 от 26.03.2020\СМО\[ИГС v8.xls]Лист2'!$P45</f>
    </oc>
    <nc r="AJ48">
      <f>'Y:\Документы ТФОМС\Комиссия по разработке ТПОМС\Протоколы\2020\Протокол №10\СМО\[ИГС.xls]Лист2'!$P45</f>
    </nc>
  </rcc>
  <rcc rId="285051" sId="3">
    <oc r="AK48">
      <f>'D:\Documents\Маруся\+Работа\Комиссия по разработке ТПОМС\Протоколы\2020\Протокол №05 от 26.03.2020\СМО\[ИГС v8.xls]Лист2'!$Q191</f>
    </oc>
    <nc r="AK48">
      <f>'Y:\Документы ТФОМС\Комиссия по разработке ТПОМС\Протоколы\2020\Протокол №10\СМО\[ИГС.xls]Лист2'!$Q191</f>
    </nc>
  </rcc>
  <rcc rId="285052" sId="3">
    <oc r="AL48">
      <f>'D:\Documents\Маруся\+Работа\Комиссия по разработке ТПОМС\Протоколы\2020\Протокол №05 от 26.03.2020\СМО\[ИГС v8.xls]Лист2'!$Q45</f>
    </oc>
    <nc r="AL48">
      <f>'Y:\Документы ТФОМС\Комиссия по разработке ТПОМС\Протоколы\2020\Протокол №10\СМО\[ИГС.xls]Лист2'!$Q45</f>
    </nc>
  </rcc>
  <rcc rId="285053" sId="3">
    <oc r="AM48">
      <f>'D:\Documents\Маруся\+Работа\Комиссия по разработке ТПОМС\Протоколы\2020\Протокол №05 от 26.03.2020\СМО\[ИГС v8.xls]Лист2'!$R191</f>
    </oc>
    <nc r="AM48">
      <f>'Y:\Документы ТФОМС\Комиссия по разработке ТПОМС\Протоколы\2020\Протокол №10\СМО\[ИГС.xls]Лист2'!$R191</f>
    </nc>
  </rcc>
  <rcc rId="285054" sId="3">
    <oc r="AN48">
      <f>'D:\Documents\Маруся\+Работа\Комиссия по разработке ТПОМС\Протоколы\2020\Протокол №05 от 26.03.2020\СМО\[ИГС v8.xls]Лист2'!$R45</f>
    </oc>
    <nc r="AN48">
      <f>'Y:\Документы ТФОМС\Комиссия по разработке ТПОМС\Протоколы\2020\Протокол №10\СМО\[ИГС.xls]Лист2'!$R45</f>
    </nc>
  </rcc>
  <rcc rId="285055" sId="3">
    <oc r="AO48">
      <f>'D:\Documents\Маруся\+Работа\Комиссия по разработке ТПОМС\Протоколы\2020\Протокол №05 от 26.03.2020\СМО\[ИГС v8.xls]Лист2'!$T191</f>
    </oc>
    <nc r="AO48">
      <f>'Y:\Документы ТФОМС\Комиссия по разработке ТПОМС\Протоколы\2020\Протокол №10\СМО\[ИГС.xls]Лист2'!$T191</f>
    </nc>
  </rcc>
  <rcc rId="285056" sId="3">
    <oc r="AP48">
      <f>'D:\Documents\Маруся\+Работа\Комиссия по разработке ТПОМС\Протоколы\2020\Протокол №05 от 26.03.2020\СМО\[ИГС v8.xls]Лист2'!$T45</f>
    </oc>
    <nc r="AP48">
      <f>'Y:\Документы ТФОМС\Комиссия по разработке ТПОМС\Протоколы\2020\Протокол №10\СМО\[ИГС.xls]Лист2'!$T45</f>
    </nc>
  </rcc>
  <rcc rId="285057" sId="3">
    <oc r="AS48">
      <f>'D:\Documents\Маруся\+Работа\Комиссия по разработке ТПОМС\Протоколы\2020\Протокол №05 от 26.03.2020\СМО\[ИГС v8.xls]Лист2'!$W191</f>
    </oc>
    <nc r="AS48">
      <f>'Y:\Документы ТФОМС\Комиссия по разработке ТПОМС\Протоколы\2020\Протокол №10\СМО\[ИГС.xls]Лист2'!$W191</f>
    </nc>
  </rcc>
  <rcc rId="285058" sId="3">
    <oc r="AT48">
      <f>'D:\Documents\Маруся\+Работа\Комиссия по разработке ТПОМС\Протоколы\2020\Протокол №05 от 26.03.2020\СМО\[ИГС v8.xls]Лист2'!$W45</f>
    </oc>
    <nc r="AT48">
      <f>'Y:\Документы ТФОМС\Комиссия по разработке ТПОМС\Протоколы\2020\Протокол №10\СМО\[ИГС.xls]Лист2'!$W45</f>
    </nc>
  </rcc>
  <rcc rId="285059" sId="3">
    <oc r="AU48">
      <f>'D:\Documents\Маруся\+Работа\Комиссия по разработке ТПОМС\Протоколы\2020\Протокол №05 от 26.03.2020\СМО\[ИГС v8.xls]Лист2'!$X191</f>
    </oc>
    <nc r="AU48">
      <f>'Y:\Документы ТФОМС\Комиссия по разработке ТПОМС\Протоколы\2020\Протокол №10\СМО\[ИГС.xls]Лист2'!$X191</f>
    </nc>
  </rcc>
  <rcc rId="285060" sId="3">
    <oc r="AV48">
      <f>'D:\Documents\Маруся\+Работа\Комиссия по разработке ТПОМС\Протоколы\2020\Протокол №05 от 26.03.2020\СМО\[ИГС v8.xls]Лист2'!$X45</f>
    </oc>
    <nc r="AV48">
      <f>'Y:\Документы ТФОМС\Комиссия по разработке ТПОМС\Протоколы\2020\Протокол №10\СМО\[ИГС.xls]Лист2'!$X45</f>
    </nc>
  </rcc>
  <rcc rId="285061" sId="3">
    <oc r="AW48">
      <f>'D:\Documents\Маруся\+Работа\Комиссия по разработке ТПОМС\Протоколы\2020\Протокол №05 от 26.03.2020\СМО\[ИГС v8.xls]Лист2'!$Y191</f>
    </oc>
    <nc r="AW48">
      <f>'Y:\Документы ТФОМС\Комиссия по разработке ТПОМС\Протоколы\2020\Протокол №10\СМО\[ИГС.xls]Лист2'!$Y191</f>
    </nc>
  </rcc>
  <rcc rId="285062" sId="3">
    <oc r="AX48">
      <f>'D:\Documents\Маруся\+Работа\Комиссия по разработке ТПОМС\Протоколы\2020\Протокол №05 от 26.03.2020\СМО\[ИГС v8.xls]Лист2'!$Y45</f>
    </oc>
    <nc r="AX48">
      <f>'Y:\Документы ТФОМС\Комиссия по разработке ТПОМС\Протоколы\2020\Протокол №10\СМО\[ИГС.xls]Лист2'!$Y45</f>
    </nc>
  </rcc>
  <rcc rId="285063" sId="3">
    <oc r="AY48">
      <f>'D:\Documents\Маруся\+Работа\Комиссия по разработке ТПОМС\Протоколы\2020\Протокол №05 от 26.03.2020\СМО\[ИГС v8.xls]Лист2'!$AC191</f>
    </oc>
    <nc r="AY48">
      <f>'Y:\Документы ТФОМС\Комиссия по разработке ТПОМС\Протоколы\2020\Протокол №10\СМО\[ИГС.xls]Лист2'!$AC191</f>
    </nc>
  </rcc>
  <rcc rId="285064" sId="3">
    <oc r="AZ48">
      <f>'D:\Documents\Маруся\+Работа\Комиссия по разработке ТПОМС\Протоколы\2020\Протокол №05 от 26.03.2020\СМО\[ИГС v8.xls]Лист2'!$AC45</f>
    </oc>
    <nc r="AZ48">
      <f>'Y:\Документы ТФОМС\Комиссия по разработке ТПОМС\Протоколы\2020\Протокол №10\СМО\[ИГС.xls]Лист2'!$AC45</f>
    </nc>
  </rcc>
  <rcc rId="285065" sId="3">
    <oc r="BA48">
      <f>'D:\Documents\Маруся\+Работа\Комиссия по разработке ТПОМС\Протоколы\2020\Протокол №05 от 26.03.2020\СМО\[ИГС v8.xls]Лист2'!$Z191</f>
    </oc>
    <nc r="BA48">
      <f>'Y:\Документы ТФОМС\Комиссия по разработке ТПОМС\Протоколы\2020\Протокол №10\СМО\[ИГС.xls]Лист2'!$Z191</f>
    </nc>
  </rcc>
  <rcc rId="285066" sId="3">
    <oc r="BB48">
      <f>'D:\Documents\Маруся\+Работа\Комиссия по разработке ТПОМС\Протоколы\2020\Протокол №05 от 26.03.2020\СМО\[ИГС v8.xls]Лист2'!$Z45</f>
    </oc>
    <nc r="BB48">
      <f>'Y:\Документы ТФОМС\Комиссия по разработке ТПОМС\Протоколы\2020\Протокол №10\СМО\[ИГС.xls]Лист2'!$Z45</f>
    </nc>
  </rcc>
  <rcc rId="285067" sId="3">
    <oc r="BC48">
      <f>'D:\Documents\Маруся\+Работа\Комиссия по разработке ТПОМС\Протоколы\2020\Протокол №05 от 26.03.2020\СМО\[ИГС v8.xls]Лист2'!$AA191</f>
    </oc>
    <nc r="BC48">
      <f>'Y:\Документы ТФОМС\Комиссия по разработке ТПОМС\Протоколы\2020\Протокол №10\СМО\[ИГС.xls]Лист2'!$AA191</f>
    </nc>
  </rcc>
  <rcc rId="285068" sId="3">
    <oc r="BD48">
      <f>'D:\Documents\Маруся\+Работа\Комиссия по разработке ТПОМС\Протоколы\2020\Протокол №05 от 26.03.2020\СМО\[ИГС v8.xls]Лист2'!$AA45</f>
    </oc>
    <nc r="BD48">
      <f>'Y:\Документы ТФОМС\Комиссия по разработке ТПОМС\Протоколы\2020\Протокол №10\СМО\[ИГС.xls]Лист2'!$AA45</f>
    </nc>
  </rcc>
  <rcc rId="285069" sId="3">
    <oc r="BE48">
      <f>'D:\Documents\Маруся\+Работа\Комиссия по разработке ТПОМС\Протоколы\2020\Протокол №05 от 26.03.2020\СМО\[ИГС v8.xls]Лист2'!$AB191</f>
    </oc>
    <nc r="BE48">
      <f>'Y:\Документы ТФОМС\Комиссия по разработке ТПОМС\Протоколы\2020\Протокол №10\СМО\[ИГС.xls]Лист2'!$AB191</f>
    </nc>
  </rcc>
  <rcc rId="285070" sId="3">
    <oc r="BF48">
      <f>'D:\Documents\Маруся\+Работа\Комиссия по разработке ТПОМС\Протоколы\2020\Протокол №05 от 26.03.2020\СМО\[ИГС v8.xls]Лист2'!$AB45</f>
    </oc>
    <nc r="BF48">
      <f>'Y:\Документы ТФОМС\Комиссия по разработке ТПОМС\Протоколы\2020\Протокол №10\СМО\[ИГС.xls]Лист2'!$AB45</f>
    </nc>
  </rcc>
  <rcc rId="285071" sId="3">
    <oc r="BG48">
      <f>'D:\Documents\Маруся\+Работа\Комиссия по разработке ТПОМС\Протоколы\2020\Протокол №05 от 26.03.2020\СМО\[ИГС v8.xls]Лист2'!$AD191</f>
    </oc>
    <nc r="BG48">
      <f>'Y:\Документы ТФОМС\Комиссия по разработке ТПОМС\Протоколы\2020\Протокол №10\СМО\[ИГС.xls]Лист2'!$AD191</f>
    </nc>
  </rcc>
  <rcc rId="285072" sId="3">
    <oc r="BH48">
      <f>'D:\Documents\Маруся\+Работа\Комиссия по разработке ТПОМС\Протоколы\2020\Протокол №05 от 26.03.2020\СМО\[ИГС v8.xls]Лист2'!$AD45</f>
    </oc>
    <nc r="BH48">
      <f>'Y:\Документы ТФОМС\Комиссия по разработке ТПОМС\Протоколы\2020\Протокол №10\СМО\[ИГС.xls]Лист2'!$AD45</f>
    </nc>
  </rcc>
  <rcc rId="285073" sId="3">
    <oc r="BK48">
      <f>'D:\Documents\Маруся\+Работа\Комиссия по разработке ТПОМС\Протоколы\2020\Протокол №05 от 26.03.2020\СМО\[ИГС v8.xls]Лист2'!$AG191</f>
    </oc>
    <nc r="BK48">
      <f>'Y:\Документы ТФОМС\Комиссия по разработке ТПОМС\Протоколы\2020\Протокол №10\СМО\[ИГС.xls]Лист2'!$AG191</f>
    </nc>
  </rcc>
  <rcc rId="285074" sId="3">
    <oc r="BL48">
      <f>'D:\Documents\Маруся\+Работа\Комиссия по разработке ТПОМС\Протоколы\2020\Протокол №05 от 26.03.2020\СМО\[ИГС v8.xls]Лист2'!$AG45</f>
    </oc>
    <nc r="BL48">
      <f>'Y:\Документы ТФОМС\Комиссия по разработке ТПОМС\Протоколы\2020\Протокол №10\СМО\[ИГС.xls]Лист2'!$AG45</f>
    </nc>
  </rcc>
  <rcc rId="285075" sId="3">
    <oc r="BM48">
      <f>'D:\Documents\Маруся\+Работа\Комиссия по разработке ТПОМС\Протоколы\2020\Протокол №05 от 26.03.2020\СМО\[ИГС v8.xls]Лист2'!$AH191</f>
    </oc>
    <nc r="BM48">
      <f>'Y:\Документы ТФОМС\Комиссия по разработке ТПОМС\Протоколы\2020\Протокол №10\СМО\[ИГС.xls]Лист2'!$AH191</f>
    </nc>
  </rcc>
  <rcc rId="285076" sId="3">
    <oc r="BN48">
      <f>'D:\Documents\Маруся\+Работа\Комиссия по разработке ТПОМС\Протоколы\2020\Протокол №05 от 26.03.2020\СМО\[ИГС v8.xls]Лист2'!$AH45</f>
    </oc>
    <nc r="BN48">
      <f>'Y:\Документы ТФОМС\Комиссия по разработке ТПОМС\Протоколы\2020\Протокол №10\СМО\[ИГС.xls]Лист2'!$AH45</f>
    </nc>
  </rcc>
  <rcc rId="285077" sId="3">
    <oc r="BO48">
      <f>'D:\Documents\Маруся\+Работа\Комиссия по разработке ТПОМС\Протоколы\2020\Протокол №05 от 26.03.2020\СМО\[ИГС v8.xls]Лист2'!$AI191</f>
    </oc>
    <nc r="BO48">
      <f>'Y:\Документы ТФОМС\Комиссия по разработке ТПОМС\Протоколы\2020\Протокол №10\СМО\[ИГС.xls]Лист2'!$AI191</f>
    </nc>
  </rcc>
  <rcc rId="285078" sId="3">
    <oc r="BP48">
      <f>'D:\Documents\Маруся\+Работа\Комиссия по разработке ТПОМС\Протоколы\2020\Протокол №05 от 26.03.2020\СМО\[ИГС v8.xls]Лист2'!$AI45</f>
    </oc>
    <nc r="BP48">
      <f>'Y:\Документы ТФОМС\Комиссия по разработке ТПОМС\Протоколы\2020\Протокол №10\СМО\[ИГС.xls]Лист2'!$AI45</f>
    </nc>
  </rcc>
  <rcc rId="285079" sId="3">
    <oc r="BQ48">
      <f>'D:\Documents\Маруся\+Работа\Комиссия по разработке ТПОМС\Протоколы\2020\Протокол №05 от 26.03.2020\СМО\[ИГС v8.xls]Лист2'!$AM191</f>
    </oc>
    <nc r="BQ48">
      <f>'Y:\Документы ТФОМС\Комиссия по разработке ТПОМС\Протоколы\2020\Протокол №10\СМО\[ИГС.xls]Лист2'!$AM191</f>
    </nc>
  </rcc>
  <rcc rId="285080" sId="3">
    <oc r="BR48">
      <f>'D:\Documents\Маруся\+Работа\Комиссия по разработке ТПОМС\Протоколы\2020\Протокол №05 от 26.03.2020\СМО\[ИГС v8.xls]Лист2'!$AM45</f>
    </oc>
    <nc r="BR48">
      <f>'Y:\Документы ТФОМС\Комиссия по разработке ТПОМС\Протоколы\2020\Протокол №10\СМО\[ИГС.xls]Лист2'!$AM45</f>
    </nc>
  </rcc>
  <rcc rId="285081" sId="3">
    <oc r="BS48">
      <f>'D:\Documents\Маруся\+Работа\Комиссия по разработке ТПОМС\Протоколы\2020\Протокол №05 от 26.03.2020\СМО\[ИГС v8.xls]Лист2'!$AJ191</f>
    </oc>
    <nc r="BS48">
      <f>'Y:\Документы ТФОМС\Комиссия по разработке ТПОМС\Протоколы\2020\Протокол №10\СМО\[ИГС.xls]Лист2'!$AJ191</f>
    </nc>
  </rcc>
  <rcc rId="285082" sId="3">
    <oc r="BT48">
      <f>'D:\Documents\Маруся\+Работа\Комиссия по разработке ТПОМС\Протоколы\2020\Протокол №05 от 26.03.2020\СМО\[ИГС v8.xls]Лист2'!$AJ45</f>
    </oc>
    <nc r="BT48">
      <f>'Y:\Документы ТФОМС\Комиссия по разработке ТПОМС\Протоколы\2020\Протокол №10\СМО\[ИГС.xls]Лист2'!$AJ45</f>
    </nc>
  </rcc>
  <rcc rId="285083" sId="3">
    <oc r="BU48">
      <f>'D:\Documents\Маруся\+Работа\Комиссия по разработке ТПОМС\Протоколы\2020\Протокол №05 от 26.03.2020\СМО\[ИГС v8.xls]Лист2'!$AK191</f>
    </oc>
    <nc r="BU48">
      <f>'Y:\Документы ТФОМС\Комиссия по разработке ТПОМС\Протоколы\2020\Протокол №10\СМО\[ИГС.xls]Лист2'!$AK191</f>
    </nc>
  </rcc>
  <rcc rId="285084" sId="3">
    <oc r="BV48">
      <f>'D:\Documents\Маруся\+Работа\Комиссия по разработке ТПОМС\Протоколы\2020\Протокол №05 от 26.03.2020\СМО\[ИГС v8.xls]Лист2'!$AK45</f>
    </oc>
    <nc r="BV48">
      <f>'Y:\Документы ТФОМС\Комиссия по разработке ТПОМС\Протоколы\2020\Протокол №10\СМО\[ИГС.xls]Лист2'!$AK45</f>
    </nc>
  </rcc>
  <rcc rId="285085" sId="3">
    <oc r="BW48">
      <f>'D:\Documents\Маруся\+Работа\Комиссия по разработке ТПОМС\Протоколы\2020\Протокол №05 от 26.03.2020\СМО\[ИГС v8.xls]Лист2'!$AL191</f>
    </oc>
    <nc r="BW48">
      <f>'Y:\Документы ТФОМС\Комиссия по разработке ТПОМС\Протоколы\2020\Протокол №10\СМО\[ИГС.xls]Лист2'!$AL191</f>
    </nc>
  </rcc>
  <rcc rId="285086" sId="3">
    <oc r="BX48">
      <f>'D:\Documents\Маруся\+Работа\Комиссия по разработке ТПОМС\Протоколы\2020\Протокол №05 от 26.03.2020\СМО\[ИГС v8.xls]Лист2'!$AL45</f>
    </oc>
    <nc r="BX48">
      <f>'Y:\Документы ТФОМС\Комиссия по разработке ТПОМС\Протоколы\2020\Протокол №10\СМО\[ИГС.xls]Лист2'!$AL45</f>
    </nc>
  </rcc>
  <rcc rId="285087" sId="3">
    <oc r="BY48">
      <f>'D:\Documents\Маруся\+Работа\Комиссия по разработке ТПОМС\Протоколы\2020\Протокол №05 от 26.03.2020\СМО\[ИГС v8.xls]Лист2'!$AN191</f>
    </oc>
    <nc r="BY48">
      <f>'Y:\Документы ТФОМС\Комиссия по разработке ТПОМС\Протоколы\2020\Протокол №10\СМО\[ИГС.xls]Лист2'!$AN191</f>
    </nc>
  </rcc>
  <rcc rId="285088" sId="3">
    <oc r="BZ48">
      <f>'D:\Documents\Маруся\+Работа\Комиссия по разработке ТПОМС\Протоколы\2020\Протокол №05 от 26.03.2020\СМО\[ИГС v8.xls]Лист2'!$AN45</f>
    </oc>
    <nc r="BZ48">
      <f>'Y:\Документы ТФОМС\Комиссия по разработке ТПОМС\Протоколы\2020\Протокол №10\СМО\[ИГС.xls]Лист2'!$AN45</f>
    </nc>
  </rcc>
  <rcc rId="285089" sId="3">
    <oc r="CC48">
      <f>'D:\Documents\Маруся\+Работа\Комиссия по разработке ТПОМС\Протоколы\2020\Протокол №05 от 26.03.2020\СМО\[ИГС v8.xls]Лист2'!$AQ191</f>
    </oc>
    <nc r="CC48">
      <f>'Y:\Документы ТФОМС\Комиссия по разработке ТПОМС\Протоколы\2020\Протокол №10\СМО\[ИГС.xls]Лист2'!$AQ191</f>
    </nc>
  </rcc>
  <rcc rId="285090" sId="3">
    <oc r="CD48">
      <f>'D:\Documents\Маруся\+Работа\Комиссия по разработке ТПОМС\Протоколы\2020\Протокол №05 от 26.03.2020\СМО\[ИГС v8.xls]Лист2'!$AQ45</f>
    </oc>
    <nc r="CD48">
      <f>'Y:\Документы ТФОМС\Комиссия по разработке ТПОМС\Протоколы\2020\Протокол №10\СМО\[ИГС.xls]Лист2'!$AQ45</f>
    </nc>
  </rcc>
  <rcc rId="285091" sId="3">
    <oc r="CE48">
      <f>'D:\Documents\Маруся\+Работа\Комиссия по разработке ТПОМС\Протоколы\2020\Протокол №05 от 26.03.2020\СМО\[ИГС v8.xls]Лист2'!$AR191</f>
    </oc>
    <nc r="CE48">
      <f>'Y:\Документы ТФОМС\Комиссия по разработке ТПОМС\Протоколы\2020\Протокол №10\СМО\[ИГС.xls]Лист2'!$AR191</f>
    </nc>
  </rcc>
  <rcc rId="285092" sId="3">
    <oc r="CF48">
      <f>'D:\Documents\Маруся\+Работа\Комиссия по разработке ТПОМС\Протоколы\2020\Протокол №05 от 26.03.2020\СМО\[ИГС v8.xls]Лист2'!$AR45</f>
    </oc>
    <nc r="CF48">
      <f>'Y:\Документы ТФОМС\Комиссия по разработке ТПОМС\Протоколы\2020\Протокол №10\СМО\[ИГС.xls]Лист2'!$AR45</f>
    </nc>
  </rcc>
  <rcc rId="285093" sId="3">
    <oc r="CG48">
      <f>'D:\Documents\Маруся\+Работа\Комиссия по разработке ТПОМС\Протоколы\2020\Протокол №05 от 26.03.2020\СМО\[ИГС v8.xls]Лист2'!$AS191</f>
    </oc>
    <nc r="CG48">
      <f>'Y:\Документы ТФОМС\Комиссия по разработке ТПОМС\Протоколы\2020\Протокол №10\СМО\[ИГС.xls]Лист2'!$AS191</f>
    </nc>
  </rcc>
  <rcc rId="285094" sId="3">
    <oc r="CH48">
      <f>'D:\Documents\Маруся\+Работа\Комиссия по разработке ТПОМС\Протоколы\2020\Протокол №05 от 26.03.2020\СМО\[ИГС v8.xls]Лист2'!$AS45</f>
    </oc>
    <nc r="CH48">
      <f>'Y:\Документы ТФОМС\Комиссия по разработке ТПОМС\Протоколы\2020\Протокол №10\СМО\[ИГС.xls]Лист2'!$AS45</f>
    </nc>
  </rcc>
  <rcc rId="285095" sId="3">
    <oc r="CI48">
      <f>'D:\Documents\Маруся\+Работа\Комиссия по разработке ТПОМС\Протоколы\2020\Протокол №05 от 26.03.2020\СМО\[ИГС v8.xls]Лист2'!$AW191</f>
    </oc>
    <nc r="CI48">
      <f>'Y:\Документы ТФОМС\Комиссия по разработке ТПОМС\Протоколы\2020\Протокол №10\СМО\[ИГС.xls]Лист2'!$AW191</f>
    </nc>
  </rcc>
  <rcc rId="285096" sId="3">
    <oc r="CJ48">
      <f>'D:\Documents\Маруся\+Работа\Комиссия по разработке ТПОМС\Протоколы\2020\Протокол №05 от 26.03.2020\СМО\[ИГС v8.xls]Лист2'!$AW45</f>
    </oc>
    <nc r="CJ48">
      <f>'Y:\Документы ТФОМС\Комиссия по разработке ТПОМС\Протоколы\2020\Протокол №10\СМО\[ИГС.xls]Лист2'!$AW45</f>
    </nc>
  </rcc>
  <rcc rId="285097" sId="3">
    <oc r="CK48">
      <f>'D:\Documents\Маруся\+Работа\Комиссия по разработке ТПОМС\Протоколы\2020\Протокол №05 от 26.03.2020\СМО\[ИГС v8.xls]Лист2'!$AT191</f>
    </oc>
    <nc r="CK48">
      <f>'Y:\Документы ТФОМС\Комиссия по разработке ТПОМС\Протоколы\2020\Протокол №10\СМО\[ИГС.xls]Лист2'!$AT191</f>
    </nc>
  </rcc>
  <rcc rId="285098" sId="3">
    <oc r="CL48">
      <f>'D:\Documents\Маруся\+Работа\Комиссия по разработке ТПОМС\Протоколы\2020\Протокол №05 от 26.03.2020\СМО\[ИГС v8.xls]Лист2'!$AT45</f>
    </oc>
    <nc r="CL48">
      <f>'Y:\Документы ТФОМС\Комиссия по разработке ТПОМС\Протоколы\2020\Протокол №10\СМО\[ИГС.xls]Лист2'!$AT45</f>
    </nc>
  </rcc>
  <rcc rId="285099" sId="3">
    <oc r="CM48">
      <f>'D:\Documents\Маруся\+Работа\Комиссия по разработке ТПОМС\Протоколы\2020\Протокол №05 от 26.03.2020\СМО\[ИГС v8.xls]Лист2'!$AU191</f>
    </oc>
    <nc r="CM48">
      <f>'Y:\Документы ТФОМС\Комиссия по разработке ТПОМС\Протоколы\2020\Протокол №10\СМО\[ИГС.xls]Лист2'!$AU191</f>
    </nc>
  </rcc>
  <rcc rId="285100" sId="3">
    <oc r="CN48">
      <f>'D:\Documents\Маруся\+Работа\Комиссия по разработке ТПОМС\Протоколы\2020\Протокол №05 от 26.03.2020\СМО\[ИГС v8.xls]Лист2'!$AU45</f>
    </oc>
    <nc r="CN48">
      <f>'Y:\Документы ТФОМС\Комиссия по разработке ТПОМС\Протоколы\2020\Протокол №10\СМО\[ИГС.xls]Лист2'!$AU45</f>
    </nc>
  </rcc>
  <rcc rId="285101" sId="3">
    <oc r="CO48">
      <f>'D:\Documents\Маруся\+Работа\Комиссия по разработке ТПОМС\Протоколы\2020\Протокол №05 от 26.03.2020\СМО\[ИГС v8.xls]Лист2'!$AV191</f>
    </oc>
    <nc r="CO48">
      <f>'Y:\Документы ТФОМС\Комиссия по разработке ТПОМС\Протоколы\2020\Протокол №10\СМО\[ИГС.xls]Лист2'!$AV191</f>
    </nc>
  </rcc>
  <rcc rId="285102" sId="3">
    <oc r="CP48">
      <f>'D:\Documents\Маруся\+Работа\Комиссия по разработке ТПОМС\Протоколы\2020\Протокол №05 от 26.03.2020\СМО\[ИГС v8.xls]Лист2'!$AV45</f>
    </oc>
    <nc r="CP48">
      <f>'Y:\Документы ТФОМС\Комиссия по разработке ТПОМС\Протоколы\2020\Протокол №10\СМО\[ИГС.xls]Лист2'!$AV45</f>
    </nc>
  </rcc>
  <rcc rId="285103" sId="3">
    <oc r="CQ48">
      <f>'D:\Documents\Маруся\+Работа\Комиссия по разработке ТПОМС\Протоколы\2020\Протокол №05 от 26.03.2020\СМО\[ИГС v8.xls]Лист2'!$AX191</f>
    </oc>
    <nc r="CQ48">
      <f>'Y:\Документы ТФОМС\Комиссия по разработке ТПОМС\Протоколы\2020\Протокол №10\СМО\[ИГС.xls]Лист2'!$AX191</f>
    </nc>
  </rcc>
  <rcc rId="285104" sId="3">
    <oc r="CR48">
      <f>'D:\Documents\Маруся\+Работа\Комиссия по разработке ТПОМС\Протоколы\2020\Протокол №05 от 26.03.2020\СМО\[ИГС v8.xls]Лист2'!$AX45</f>
    </oc>
    <nc r="CR48">
      <f>'Y:\Документы ТФОМС\Комиссия по разработке ТПОМС\Протоколы\2020\Протокол №10\СМО\[ИГС.xls]Лист2'!$AX45</f>
    </nc>
  </rcc>
  <rcc rId="285105" sId="3">
    <oc r="AA49">
      <f>'D:\Documents\Маруся\+Работа\Комиссия по разработке ТПОМС\Протоколы\2020\Протокол №05 от 26.03.2020\СМО\[ИГС v8.xls]Лист2'!$M192</f>
    </oc>
    <nc r="AA49">
      <f>'Y:\Документы ТФОМС\Комиссия по разработке ТПОМС\Протоколы\2020\Протокол №10\СМО\[ИГС.xls]Лист2'!$M192</f>
    </nc>
  </rcc>
  <rcc rId="285106" sId="3">
    <oc r="AB49">
      <f>'D:\Documents\Маруся\+Работа\Комиссия по разработке ТПОМС\Протоколы\2020\Протокол №05 от 26.03.2020\СМО\[ИГС v8.xls]Лист2'!$M46</f>
    </oc>
    <nc r="AB49">
      <f>'Y:\Документы ТФОМС\Комиссия по разработке ТПОМС\Протоколы\2020\Протокол №10\СМО\[ИГС.xls]Лист2'!$M46</f>
    </nc>
  </rcc>
  <rcc rId="285107" sId="3">
    <oc r="AC49">
      <f>'D:\Documents\Маруся\+Работа\Комиссия по разработке ТПОМС\Протоколы\2020\Протокол №05 от 26.03.2020\СМО\[ИГС v8.xls]Лист2'!$N192</f>
    </oc>
    <nc r="AC49">
      <f>'Y:\Документы ТФОМС\Комиссия по разработке ТПОМС\Протоколы\2020\Протокол №10\СМО\[ИГС.xls]Лист2'!$N192</f>
    </nc>
  </rcc>
  <rcc rId="285108" sId="3">
    <oc r="AD49">
      <f>'D:\Documents\Маруся\+Работа\Комиссия по разработке ТПОМС\Протоколы\2020\Протокол №05 от 26.03.2020\СМО\[ИГС v8.xls]Лист2'!$N46</f>
    </oc>
    <nc r="AD49">
      <f>'Y:\Документы ТФОМС\Комиссия по разработке ТПОМС\Протоколы\2020\Протокол №10\СМО\[ИГС.xls]Лист2'!$N46</f>
    </nc>
  </rcc>
  <rcc rId="285109" sId="3">
    <oc r="AE49">
      <f>'D:\Documents\Маруся\+Работа\Комиссия по разработке ТПОМС\Протоколы\2020\Протокол №05 от 26.03.2020\СМО\[ИГС v8.xls]Лист2'!$O192</f>
    </oc>
    <nc r="AE49">
      <f>'Y:\Документы ТФОМС\Комиссия по разработке ТПОМС\Протоколы\2020\Протокол №10\СМО\[ИГС.xls]Лист2'!$O192</f>
    </nc>
  </rcc>
  <rcc rId="285110" sId="3">
    <oc r="AF49">
      <f>'D:\Documents\Маруся\+Работа\Комиссия по разработке ТПОМС\Протоколы\2020\Протокол №05 от 26.03.2020\СМО\[ИГС v8.xls]Лист2'!$O46</f>
    </oc>
    <nc r="AF49">
      <f>'Y:\Документы ТФОМС\Комиссия по разработке ТПОМС\Протоколы\2020\Протокол №10\СМО\[ИГС.xls]Лист2'!$O46</f>
    </nc>
  </rcc>
  <rcc rId="285111" sId="3">
    <oc r="AG49">
      <f>'D:\Documents\Маруся\+Работа\Комиссия по разработке ТПОМС\Протоколы\2020\Протокол №05 от 26.03.2020\СМО\[ИГС v8.xls]Лист2'!$S192</f>
    </oc>
    <nc r="AG49">
      <f>'Y:\Документы ТФОМС\Комиссия по разработке ТПОМС\Протоколы\2020\Протокол №10\СМО\[ИГС.xls]Лист2'!$S192</f>
    </nc>
  </rcc>
  <rcc rId="285112" sId="3">
    <oc r="AH49">
      <f>'D:\Documents\Маруся\+Работа\Комиссия по разработке ТПОМС\Протоколы\2020\Протокол №05 от 26.03.2020\СМО\[ИГС v8.xls]Лист2'!$S46</f>
    </oc>
    <nc r="AH49">
      <f>'Y:\Документы ТФОМС\Комиссия по разработке ТПОМС\Протоколы\2020\Протокол №10\СМО\[ИГС.xls]Лист2'!$S46</f>
    </nc>
  </rcc>
  <rcc rId="285113" sId="3">
    <oc r="AI49">
      <f>'D:\Documents\Маруся\+Работа\Комиссия по разработке ТПОМС\Протоколы\2020\Протокол №05 от 26.03.2020\СМО\[ИГС v8.xls]Лист2'!$P192</f>
    </oc>
    <nc r="AI49">
      <f>'Y:\Документы ТФОМС\Комиссия по разработке ТПОМС\Протоколы\2020\Протокол №10\СМО\[ИГС.xls]Лист2'!$P192</f>
    </nc>
  </rcc>
  <rcc rId="285114" sId="3">
    <oc r="AJ49">
      <f>'D:\Documents\Маруся\+Работа\Комиссия по разработке ТПОМС\Протоколы\2020\Протокол №05 от 26.03.2020\СМО\[ИГС v8.xls]Лист2'!$P46</f>
    </oc>
    <nc r="AJ49">
      <f>'Y:\Документы ТФОМС\Комиссия по разработке ТПОМС\Протоколы\2020\Протокол №10\СМО\[ИГС.xls]Лист2'!$P46</f>
    </nc>
  </rcc>
  <rcc rId="285115" sId="3">
    <oc r="AK49">
      <f>'D:\Documents\Маруся\+Работа\Комиссия по разработке ТПОМС\Протоколы\2020\Протокол №05 от 26.03.2020\СМО\[ИГС v8.xls]Лист2'!$Q192</f>
    </oc>
    <nc r="AK49">
      <f>'Y:\Документы ТФОМС\Комиссия по разработке ТПОМС\Протоколы\2020\Протокол №10\СМО\[ИГС.xls]Лист2'!$Q192</f>
    </nc>
  </rcc>
  <rcc rId="285116" sId="3">
    <oc r="AL49">
      <f>'D:\Documents\Маруся\+Работа\Комиссия по разработке ТПОМС\Протоколы\2020\Протокол №05 от 26.03.2020\СМО\[ИГС v8.xls]Лист2'!$Q46</f>
    </oc>
    <nc r="AL49">
      <f>'Y:\Документы ТФОМС\Комиссия по разработке ТПОМС\Протоколы\2020\Протокол №10\СМО\[ИГС.xls]Лист2'!$Q46</f>
    </nc>
  </rcc>
  <rcc rId="285117" sId="3">
    <oc r="AM49">
      <f>'D:\Documents\Маруся\+Работа\Комиссия по разработке ТПОМС\Протоколы\2020\Протокол №05 от 26.03.2020\СМО\[ИГС v8.xls]Лист2'!$R192</f>
    </oc>
    <nc r="AM49">
      <f>'Y:\Документы ТФОМС\Комиссия по разработке ТПОМС\Протоколы\2020\Протокол №10\СМО\[ИГС.xls]Лист2'!$R192</f>
    </nc>
  </rcc>
  <rcc rId="285118" sId="3">
    <oc r="AN49">
      <f>'D:\Documents\Маруся\+Работа\Комиссия по разработке ТПОМС\Протоколы\2020\Протокол №05 от 26.03.2020\СМО\[ИГС v8.xls]Лист2'!$R46</f>
    </oc>
    <nc r="AN49">
      <f>'Y:\Документы ТФОМС\Комиссия по разработке ТПОМС\Протоколы\2020\Протокол №10\СМО\[ИГС.xls]Лист2'!$R46</f>
    </nc>
  </rcc>
  <rcc rId="285119" sId="3">
    <oc r="AO49">
      <f>'D:\Documents\Маруся\+Работа\Комиссия по разработке ТПОМС\Протоколы\2020\Протокол №05 от 26.03.2020\СМО\[ИГС v8.xls]Лист2'!$T192</f>
    </oc>
    <nc r="AO49">
      <f>'Y:\Документы ТФОМС\Комиссия по разработке ТПОМС\Протоколы\2020\Протокол №10\СМО\[ИГС.xls]Лист2'!$T192</f>
    </nc>
  </rcc>
  <rcc rId="285120" sId="3">
    <oc r="AP49">
      <f>'D:\Documents\Маруся\+Работа\Комиссия по разработке ТПОМС\Протоколы\2020\Протокол №05 от 26.03.2020\СМО\[ИГС v8.xls]Лист2'!$T46</f>
    </oc>
    <nc r="AP49">
      <f>'Y:\Документы ТФОМС\Комиссия по разработке ТПОМС\Протоколы\2020\Протокол №10\СМО\[ИГС.xls]Лист2'!$T46</f>
    </nc>
  </rcc>
  <rcc rId="285121" sId="3">
    <oc r="AS49">
      <f>'D:\Documents\Маруся\+Работа\Комиссия по разработке ТПОМС\Протоколы\2020\Протокол №05 от 26.03.2020\СМО\[ИГС v8.xls]Лист2'!$W192</f>
    </oc>
    <nc r="AS49">
      <f>'Y:\Документы ТФОМС\Комиссия по разработке ТПОМС\Протоколы\2020\Протокол №10\СМО\[ИГС.xls]Лист2'!$W192</f>
    </nc>
  </rcc>
  <rcc rId="285122" sId="3">
    <oc r="AT49">
      <f>'D:\Documents\Маруся\+Работа\Комиссия по разработке ТПОМС\Протоколы\2020\Протокол №05 от 26.03.2020\СМО\[ИГС v8.xls]Лист2'!$W46</f>
    </oc>
    <nc r="AT49">
      <f>'Y:\Документы ТФОМС\Комиссия по разработке ТПОМС\Протоколы\2020\Протокол №10\СМО\[ИГС.xls]Лист2'!$W46</f>
    </nc>
  </rcc>
  <rcc rId="285123" sId="3">
    <oc r="AU49">
      <f>'D:\Documents\Маруся\+Работа\Комиссия по разработке ТПОМС\Протоколы\2020\Протокол №05 от 26.03.2020\СМО\[ИГС v8.xls]Лист2'!$X192</f>
    </oc>
    <nc r="AU49">
      <f>'Y:\Документы ТФОМС\Комиссия по разработке ТПОМС\Протоколы\2020\Протокол №10\СМО\[ИГС.xls]Лист2'!$X192</f>
    </nc>
  </rcc>
  <rcc rId="285124" sId="3">
    <oc r="AV49">
      <f>'D:\Documents\Маруся\+Работа\Комиссия по разработке ТПОМС\Протоколы\2020\Протокол №05 от 26.03.2020\СМО\[ИГС v8.xls]Лист2'!$X46</f>
    </oc>
    <nc r="AV49">
      <f>'Y:\Документы ТФОМС\Комиссия по разработке ТПОМС\Протоколы\2020\Протокол №10\СМО\[ИГС.xls]Лист2'!$X46</f>
    </nc>
  </rcc>
  <rcc rId="285125" sId="3">
    <oc r="AW49">
      <f>'D:\Documents\Маруся\+Работа\Комиссия по разработке ТПОМС\Протоколы\2020\Протокол №05 от 26.03.2020\СМО\[ИГС v8.xls]Лист2'!$Y192</f>
    </oc>
    <nc r="AW49">
      <f>'Y:\Документы ТФОМС\Комиссия по разработке ТПОМС\Протоколы\2020\Протокол №10\СМО\[ИГС.xls]Лист2'!$Y192</f>
    </nc>
  </rcc>
  <rcc rId="285126" sId="3">
    <oc r="AX49">
      <f>'D:\Documents\Маруся\+Работа\Комиссия по разработке ТПОМС\Протоколы\2020\Протокол №05 от 26.03.2020\СМО\[ИГС v8.xls]Лист2'!$Y46</f>
    </oc>
    <nc r="AX49">
      <f>'Y:\Документы ТФОМС\Комиссия по разработке ТПОМС\Протоколы\2020\Протокол №10\СМО\[ИГС.xls]Лист2'!$Y46</f>
    </nc>
  </rcc>
  <rcc rId="285127" sId="3">
    <oc r="AY49">
      <f>'D:\Documents\Маруся\+Работа\Комиссия по разработке ТПОМС\Протоколы\2020\Протокол №05 от 26.03.2020\СМО\[ИГС v8.xls]Лист2'!$AC192</f>
    </oc>
    <nc r="AY49">
      <f>'Y:\Документы ТФОМС\Комиссия по разработке ТПОМС\Протоколы\2020\Протокол №10\СМО\[ИГС.xls]Лист2'!$AC192</f>
    </nc>
  </rcc>
  <rcc rId="285128" sId="3">
    <oc r="AZ49">
      <f>'D:\Documents\Маруся\+Работа\Комиссия по разработке ТПОМС\Протоколы\2020\Протокол №05 от 26.03.2020\СМО\[ИГС v8.xls]Лист2'!$AC46</f>
    </oc>
    <nc r="AZ49">
      <f>'Y:\Документы ТФОМС\Комиссия по разработке ТПОМС\Протоколы\2020\Протокол №10\СМО\[ИГС.xls]Лист2'!$AC46</f>
    </nc>
  </rcc>
  <rcc rId="285129" sId="3">
    <oc r="BA49">
      <f>'D:\Documents\Маруся\+Работа\Комиссия по разработке ТПОМС\Протоколы\2020\Протокол №05 от 26.03.2020\СМО\[ИГС v8.xls]Лист2'!$Z192</f>
    </oc>
    <nc r="BA49">
      <f>'Y:\Документы ТФОМС\Комиссия по разработке ТПОМС\Протоколы\2020\Протокол №10\СМО\[ИГС.xls]Лист2'!$Z192</f>
    </nc>
  </rcc>
  <rcc rId="285130" sId="3">
    <oc r="BB49">
      <f>'D:\Documents\Маруся\+Работа\Комиссия по разработке ТПОМС\Протоколы\2020\Протокол №05 от 26.03.2020\СМО\[ИГС v8.xls]Лист2'!$Z46</f>
    </oc>
    <nc r="BB49">
      <f>'Y:\Документы ТФОМС\Комиссия по разработке ТПОМС\Протоколы\2020\Протокол №10\СМО\[ИГС.xls]Лист2'!$Z46</f>
    </nc>
  </rcc>
  <rcc rId="285131" sId="3">
    <oc r="BC49">
      <f>'D:\Documents\Маруся\+Работа\Комиссия по разработке ТПОМС\Протоколы\2020\Протокол №05 от 26.03.2020\СМО\[ИГС v8.xls]Лист2'!$AA192</f>
    </oc>
    <nc r="BC49">
      <f>'Y:\Документы ТФОМС\Комиссия по разработке ТПОМС\Протоколы\2020\Протокол №10\СМО\[ИГС.xls]Лист2'!$AA192</f>
    </nc>
  </rcc>
  <rcc rId="285132" sId="3">
    <oc r="BD49">
      <f>'D:\Documents\Маруся\+Работа\Комиссия по разработке ТПОМС\Протоколы\2020\Протокол №05 от 26.03.2020\СМО\[ИГС v8.xls]Лист2'!$AA46</f>
    </oc>
    <nc r="BD49">
      <f>'Y:\Документы ТФОМС\Комиссия по разработке ТПОМС\Протоколы\2020\Протокол №10\СМО\[ИГС.xls]Лист2'!$AA46</f>
    </nc>
  </rcc>
  <rcc rId="285133" sId="3">
    <oc r="BE49">
      <f>'D:\Documents\Маруся\+Работа\Комиссия по разработке ТПОМС\Протоколы\2020\Протокол №05 от 26.03.2020\СМО\[ИГС v8.xls]Лист2'!$AB192</f>
    </oc>
    <nc r="BE49">
      <f>'Y:\Документы ТФОМС\Комиссия по разработке ТПОМС\Протоколы\2020\Протокол №10\СМО\[ИГС.xls]Лист2'!$AB192</f>
    </nc>
  </rcc>
  <rcc rId="285134" sId="3">
    <oc r="BF49">
      <f>'D:\Documents\Маруся\+Работа\Комиссия по разработке ТПОМС\Протоколы\2020\Протокол №05 от 26.03.2020\СМО\[ИГС v8.xls]Лист2'!$AB46</f>
    </oc>
    <nc r="BF49">
      <f>'Y:\Документы ТФОМС\Комиссия по разработке ТПОМС\Протоколы\2020\Протокол №10\СМО\[ИГС.xls]Лист2'!$AB46</f>
    </nc>
  </rcc>
  <rcc rId="285135" sId="3">
    <oc r="BG49">
      <f>'D:\Documents\Маруся\+Работа\Комиссия по разработке ТПОМС\Протоколы\2020\Протокол №05 от 26.03.2020\СМО\[ИГС v8.xls]Лист2'!$AD192</f>
    </oc>
    <nc r="BG49">
      <f>'Y:\Документы ТФОМС\Комиссия по разработке ТПОМС\Протоколы\2020\Протокол №10\СМО\[ИГС.xls]Лист2'!$AD192</f>
    </nc>
  </rcc>
  <rcc rId="285136" sId="3">
    <oc r="BH49">
      <f>'D:\Documents\Маруся\+Работа\Комиссия по разработке ТПОМС\Протоколы\2020\Протокол №05 от 26.03.2020\СМО\[ИГС v8.xls]Лист2'!$AD46</f>
    </oc>
    <nc r="BH49">
      <f>'Y:\Документы ТФОМС\Комиссия по разработке ТПОМС\Протоколы\2020\Протокол №10\СМО\[ИГС.xls]Лист2'!$AD46</f>
    </nc>
  </rcc>
  <rcc rId="285137" sId="3">
    <oc r="BK49">
      <f>'D:\Documents\Маруся\+Работа\Комиссия по разработке ТПОМС\Протоколы\2020\Протокол №05 от 26.03.2020\СМО\[ИГС v8.xls]Лист2'!$AG192</f>
    </oc>
    <nc r="BK49">
      <f>'Y:\Документы ТФОМС\Комиссия по разработке ТПОМС\Протоколы\2020\Протокол №10\СМО\[ИГС.xls]Лист2'!$AG192</f>
    </nc>
  </rcc>
  <rcc rId="285138" sId="3">
    <oc r="BL49">
      <f>'D:\Documents\Маруся\+Работа\Комиссия по разработке ТПОМС\Протоколы\2020\Протокол №05 от 26.03.2020\СМО\[ИГС v8.xls]Лист2'!$AG46</f>
    </oc>
    <nc r="BL49">
      <f>'Y:\Документы ТФОМС\Комиссия по разработке ТПОМС\Протоколы\2020\Протокол №10\СМО\[ИГС.xls]Лист2'!$AG46</f>
    </nc>
  </rcc>
  <rcc rId="285139" sId="3">
    <oc r="BM49">
      <f>'D:\Documents\Маруся\+Работа\Комиссия по разработке ТПОМС\Протоколы\2020\Протокол №05 от 26.03.2020\СМО\[ИГС v8.xls]Лист2'!$AH192</f>
    </oc>
    <nc r="BM49">
      <f>'Y:\Документы ТФОМС\Комиссия по разработке ТПОМС\Протоколы\2020\Протокол №10\СМО\[ИГС.xls]Лист2'!$AH192</f>
    </nc>
  </rcc>
  <rcc rId="285140" sId="3">
    <oc r="BN49">
      <f>'D:\Documents\Маруся\+Работа\Комиссия по разработке ТПОМС\Протоколы\2020\Протокол №05 от 26.03.2020\СМО\[ИГС v8.xls]Лист2'!$AH46</f>
    </oc>
    <nc r="BN49">
      <f>'Y:\Документы ТФОМС\Комиссия по разработке ТПОМС\Протоколы\2020\Протокол №10\СМО\[ИГС.xls]Лист2'!$AH46</f>
    </nc>
  </rcc>
  <rcc rId="285141" sId="3">
    <oc r="BO49">
      <f>'D:\Documents\Маруся\+Работа\Комиссия по разработке ТПОМС\Протоколы\2020\Протокол №05 от 26.03.2020\СМО\[ИГС v8.xls]Лист2'!$AI192</f>
    </oc>
    <nc r="BO49">
      <f>'Y:\Документы ТФОМС\Комиссия по разработке ТПОМС\Протоколы\2020\Протокол №10\СМО\[ИГС.xls]Лист2'!$AI192</f>
    </nc>
  </rcc>
  <rcc rId="285142" sId="3">
    <oc r="BP49">
      <f>'D:\Documents\Маруся\+Работа\Комиссия по разработке ТПОМС\Протоколы\2020\Протокол №05 от 26.03.2020\СМО\[ИГС v8.xls]Лист2'!$AI46</f>
    </oc>
    <nc r="BP49">
      <f>'Y:\Документы ТФОМС\Комиссия по разработке ТПОМС\Протоколы\2020\Протокол №10\СМО\[ИГС.xls]Лист2'!$AI46</f>
    </nc>
  </rcc>
  <rcc rId="285143" sId="3">
    <oc r="BQ49">
      <f>'D:\Documents\Маруся\+Работа\Комиссия по разработке ТПОМС\Протоколы\2020\Протокол №05 от 26.03.2020\СМО\[ИГС v8.xls]Лист2'!$AM192</f>
    </oc>
    <nc r="BQ49">
      <f>'Y:\Документы ТФОМС\Комиссия по разработке ТПОМС\Протоколы\2020\Протокол №10\СМО\[ИГС.xls]Лист2'!$AM192</f>
    </nc>
  </rcc>
  <rcc rId="285144" sId="3">
    <oc r="BR49">
      <f>'D:\Documents\Маруся\+Работа\Комиссия по разработке ТПОМС\Протоколы\2020\Протокол №05 от 26.03.2020\СМО\[ИГС v8.xls]Лист2'!$AM46</f>
    </oc>
    <nc r="BR49">
      <f>'Y:\Документы ТФОМС\Комиссия по разработке ТПОМС\Протоколы\2020\Протокол №10\СМО\[ИГС.xls]Лист2'!$AM46</f>
    </nc>
  </rcc>
  <rcc rId="285145" sId="3">
    <oc r="BS49">
      <f>'D:\Documents\Маруся\+Работа\Комиссия по разработке ТПОМС\Протоколы\2020\Протокол №05 от 26.03.2020\СМО\[ИГС v8.xls]Лист2'!$AJ192</f>
    </oc>
    <nc r="BS49">
      <f>'Y:\Документы ТФОМС\Комиссия по разработке ТПОМС\Протоколы\2020\Протокол №10\СМО\[ИГС.xls]Лист2'!$AJ192</f>
    </nc>
  </rcc>
  <rcc rId="285146" sId="3">
    <oc r="BT49">
      <f>'D:\Documents\Маруся\+Работа\Комиссия по разработке ТПОМС\Протоколы\2020\Протокол №05 от 26.03.2020\СМО\[ИГС v8.xls]Лист2'!$AJ46</f>
    </oc>
    <nc r="BT49">
      <f>'Y:\Документы ТФОМС\Комиссия по разработке ТПОМС\Протоколы\2020\Протокол №10\СМО\[ИГС.xls]Лист2'!$AJ46</f>
    </nc>
  </rcc>
  <rcc rId="285147" sId="3">
    <oc r="BU49">
      <f>'D:\Documents\Маруся\+Работа\Комиссия по разработке ТПОМС\Протоколы\2020\Протокол №05 от 26.03.2020\СМО\[ИГС v8.xls]Лист2'!$AK192</f>
    </oc>
    <nc r="BU49">
      <f>'Y:\Документы ТФОМС\Комиссия по разработке ТПОМС\Протоколы\2020\Протокол №10\СМО\[ИГС.xls]Лист2'!$AK192</f>
    </nc>
  </rcc>
  <rcc rId="285148" sId="3">
    <oc r="BV49">
      <f>'D:\Documents\Маруся\+Работа\Комиссия по разработке ТПОМС\Протоколы\2020\Протокол №05 от 26.03.2020\СМО\[ИГС v8.xls]Лист2'!$AK46</f>
    </oc>
    <nc r="BV49">
      <f>'Y:\Документы ТФОМС\Комиссия по разработке ТПОМС\Протоколы\2020\Протокол №10\СМО\[ИГС.xls]Лист2'!$AK46</f>
    </nc>
  </rcc>
  <rcc rId="285149" sId="3">
    <oc r="BW49">
      <f>'D:\Documents\Маруся\+Работа\Комиссия по разработке ТПОМС\Протоколы\2020\Протокол №05 от 26.03.2020\СМО\[ИГС v8.xls]Лист2'!$AL192</f>
    </oc>
    <nc r="BW49">
      <f>'Y:\Документы ТФОМС\Комиссия по разработке ТПОМС\Протоколы\2020\Протокол №10\СМО\[ИГС.xls]Лист2'!$AL192</f>
    </nc>
  </rcc>
  <rcc rId="285150" sId="3">
    <oc r="BX49">
      <f>'D:\Documents\Маруся\+Работа\Комиссия по разработке ТПОМС\Протоколы\2020\Протокол №05 от 26.03.2020\СМО\[ИГС v8.xls]Лист2'!$AL46</f>
    </oc>
    <nc r="BX49">
      <f>'Y:\Документы ТФОМС\Комиссия по разработке ТПОМС\Протоколы\2020\Протокол №10\СМО\[ИГС.xls]Лист2'!$AL46</f>
    </nc>
  </rcc>
  <rcc rId="285151" sId="3">
    <oc r="BY49">
      <f>'D:\Documents\Маруся\+Работа\Комиссия по разработке ТПОМС\Протоколы\2020\Протокол №05 от 26.03.2020\СМО\[ИГС v8.xls]Лист2'!$AN192</f>
    </oc>
    <nc r="BY49">
      <f>'Y:\Документы ТФОМС\Комиссия по разработке ТПОМС\Протоколы\2020\Протокол №10\СМО\[ИГС.xls]Лист2'!$AN192</f>
    </nc>
  </rcc>
  <rcc rId="285152" sId="3">
    <oc r="BZ49">
      <f>'D:\Documents\Маруся\+Работа\Комиссия по разработке ТПОМС\Протоколы\2020\Протокол №05 от 26.03.2020\СМО\[ИГС v8.xls]Лист2'!$AN46</f>
    </oc>
    <nc r="BZ49">
      <f>'Y:\Документы ТФОМС\Комиссия по разработке ТПОМС\Протоколы\2020\Протокол №10\СМО\[ИГС.xls]Лист2'!$AN46</f>
    </nc>
  </rcc>
  <rcc rId="285153" sId="3">
    <oc r="CC49">
      <f>'D:\Documents\Маруся\+Работа\Комиссия по разработке ТПОМС\Протоколы\2020\Протокол №05 от 26.03.2020\СМО\[ИГС v8.xls]Лист2'!$AQ192</f>
    </oc>
    <nc r="CC49">
      <f>'Y:\Документы ТФОМС\Комиссия по разработке ТПОМС\Протоколы\2020\Протокол №10\СМО\[ИГС.xls]Лист2'!$AQ192</f>
    </nc>
  </rcc>
  <rcc rId="285154" sId="3">
    <oc r="CD49">
      <f>'D:\Documents\Маруся\+Работа\Комиссия по разработке ТПОМС\Протоколы\2020\Протокол №05 от 26.03.2020\СМО\[ИГС v8.xls]Лист2'!$AQ46</f>
    </oc>
    <nc r="CD49">
      <f>'Y:\Документы ТФОМС\Комиссия по разработке ТПОМС\Протоколы\2020\Протокол №10\СМО\[ИГС.xls]Лист2'!$AQ46</f>
    </nc>
  </rcc>
  <rcc rId="285155" sId="3">
    <oc r="CE49">
      <f>'D:\Documents\Маруся\+Работа\Комиссия по разработке ТПОМС\Протоколы\2020\Протокол №05 от 26.03.2020\СМО\[ИГС v8.xls]Лист2'!$AR192</f>
    </oc>
    <nc r="CE49">
      <f>'Y:\Документы ТФОМС\Комиссия по разработке ТПОМС\Протоколы\2020\Протокол №10\СМО\[ИГС.xls]Лист2'!$AR192</f>
    </nc>
  </rcc>
  <rcc rId="285156" sId="3">
    <oc r="CF49">
      <f>'D:\Documents\Маруся\+Работа\Комиссия по разработке ТПОМС\Протоколы\2020\Протокол №05 от 26.03.2020\СМО\[ИГС v8.xls]Лист2'!$AR46</f>
    </oc>
    <nc r="CF49">
      <f>'Y:\Документы ТФОМС\Комиссия по разработке ТПОМС\Протоколы\2020\Протокол №10\СМО\[ИГС.xls]Лист2'!$AR46</f>
    </nc>
  </rcc>
  <rcc rId="285157" sId="3">
    <oc r="CG49">
      <f>'D:\Documents\Маруся\+Работа\Комиссия по разработке ТПОМС\Протоколы\2020\Протокол №05 от 26.03.2020\СМО\[ИГС v8.xls]Лист2'!$AS192</f>
    </oc>
    <nc r="CG49">
      <f>'Y:\Документы ТФОМС\Комиссия по разработке ТПОМС\Протоколы\2020\Протокол №10\СМО\[ИГС.xls]Лист2'!$AS192</f>
    </nc>
  </rcc>
  <rcc rId="285158" sId="3">
    <oc r="CH49">
      <f>'D:\Documents\Маруся\+Работа\Комиссия по разработке ТПОМС\Протоколы\2020\Протокол №05 от 26.03.2020\СМО\[ИГС v8.xls]Лист2'!$AS46</f>
    </oc>
    <nc r="CH49">
      <f>'Y:\Документы ТФОМС\Комиссия по разработке ТПОМС\Протоколы\2020\Протокол №10\СМО\[ИГС.xls]Лист2'!$AS46</f>
    </nc>
  </rcc>
  <rcc rId="285159" sId="3">
    <oc r="CI49">
      <f>'D:\Documents\Маруся\+Работа\Комиссия по разработке ТПОМС\Протоколы\2020\Протокол №05 от 26.03.2020\СМО\[ИГС v8.xls]Лист2'!$AW192</f>
    </oc>
    <nc r="CI49">
      <f>'Y:\Документы ТФОМС\Комиссия по разработке ТПОМС\Протоколы\2020\Протокол №10\СМО\[ИГС.xls]Лист2'!$AW192</f>
    </nc>
  </rcc>
  <rcc rId="285160" sId="3">
    <oc r="CJ49">
      <f>'D:\Documents\Маруся\+Работа\Комиссия по разработке ТПОМС\Протоколы\2020\Протокол №05 от 26.03.2020\СМО\[ИГС v8.xls]Лист2'!$AW46</f>
    </oc>
    <nc r="CJ49">
      <f>'Y:\Документы ТФОМС\Комиссия по разработке ТПОМС\Протоколы\2020\Протокол №10\СМО\[ИГС.xls]Лист2'!$AW46</f>
    </nc>
  </rcc>
  <rcc rId="285161" sId="3">
    <oc r="CK49">
      <f>'D:\Documents\Маруся\+Работа\Комиссия по разработке ТПОМС\Протоколы\2020\Протокол №05 от 26.03.2020\СМО\[ИГС v8.xls]Лист2'!$AT192</f>
    </oc>
    <nc r="CK49">
      <f>'Y:\Документы ТФОМС\Комиссия по разработке ТПОМС\Протоколы\2020\Протокол №10\СМО\[ИГС.xls]Лист2'!$AT192</f>
    </nc>
  </rcc>
  <rcc rId="285162" sId="3">
    <oc r="CL49">
      <f>'D:\Documents\Маруся\+Работа\Комиссия по разработке ТПОМС\Протоколы\2020\Протокол №05 от 26.03.2020\СМО\[ИГС v8.xls]Лист2'!$AT46</f>
    </oc>
    <nc r="CL49">
      <f>'Y:\Документы ТФОМС\Комиссия по разработке ТПОМС\Протоколы\2020\Протокол №10\СМО\[ИГС.xls]Лист2'!$AT46</f>
    </nc>
  </rcc>
  <rcc rId="285163" sId="3">
    <oc r="CM49">
      <f>'D:\Documents\Маруся\+Работа\Комиссия по разработке ТПОМС\Протоколы\2020\Протокол №05 от 26.03.2020\СМО\[ИГС v8.xls]Лист2'!$AU192</f>
    </oc>
    <nc r="CM49">
      <f>'Y:\Документы ТФОМС\Комиссия по разработке ТПОМС\Протоколы\2020\Протокол №10\СМО\[ИГС.xls]Лист2'!$AU192</f>
    </nc>
  </rcc>
  <rcc rId="285164" sId="3">
    <oc r="CN49">
      <f>'D:\Documents\Маруся\+Работа\Комиссия по разработке ТПОМС\Протоколы\2020\Протокол №05 от 26.03.2020\СМО\[ИГС v8.xls]Лист2'!$AU46</f>
    </oc>
    <nc r="CN49">
      <f>'Y:\Документы ТФОМС\Комиссия по разработке ТПОМС\Протоколы\2020\Протокол №10\СМО\[ИГС.xls]Лист2'!$AU46</f>
    </nc>
  </rcc>
  <rcc rId="285165" sId="3">
    <oc r="CO49">
      <f>'D:\Documents\Маруся\+Работа\Комиссия по разработке ТПОМС\Протоколы\2020\Протокол №05 от 26.03.2020\СМО\[ИГС v8.xls]Лист2'!$AV192</f>
    </oc>
    <nc r="CO49">
      <f>'Y:\Документы ТФОМС\Комиссия по разработке ТПОМС\Протоколы\2020\Протокол №10\СМО\[ИГС.xls]Лист2'!$AV192</f>
    </nc>
  </rcc>
  <rcc rId="285166" sId="3">
    <oc r="CP49">
      <f>'D:\Documents\Маруся\+Работа\Комиссия по разработке ТПОМС\Протоколы\2020\Протокол №05 от 26.03.2020\СМО\[ИГС v8.xls]Лист2'!$AV46</f>
    </oc>
    <nc r="CP49">
      <f>'Y:\Документы ТФОМС\Комиссия по разработке ТПОМС\Протоколы\2020\Протокол №10\СМО\[ИГС.xls]Лист2'!$AV46</f>
    </nc>
  </rcc>
  <rcc rId="285167" sId="3">
    <oc r="CQ49">
      <f>'D:\Documents\Маруся\+Работа\Комиссия по разработке ТПОМС\Протоколы\2020\Протокол №05 от 26.03.2020\СМО\[ИГС v8.xls]Лист2'!$AX192</f>
    </oc>
    <nc r="CQ49">
      <f>'Y:\Документы ТФОМС\Комиссия по разработке ТПОМС\Протоколы\2020\Протокол №10\СМО\[ИГС.xls]Лист2'!$AX192</f>
    </nc>
  </rcc>
  <rcc rId="285168" sId="3">
    <oc r="CR49">
      <f>'D:\Documents\Маруся\+Работа\Комиссия по разработке ТПОМС\Протоколы\2020\Протокол №05 от 26.03.2020\СМО\[ИГС v8.xls]Лист2'!$AX46</f>
    </oc>
    <nc r="CR49">
      <f>'Y:\Документы ТФОМС\Комиссия по разработке ТПОМС\Протоколы\2020\Протокол №10\СМО\[ИГС.xls]Лист2'!$AX46</f>
    </nc>
  </rcc>
  <rcc rId="285169" sId="3">
    <oc r="AA50">
      <f>'D:\Documents\Маруся\+Работа\Комиссия по разработке ТПОМС\Протоколы\2020\Протокол №05 от 26.03.2020\СМО\[ИГС v8.xls]Лист2'!$M193</f>
    </oc>
    <nc r="AA50">
      <f>'Y:\Документы ТФОМС\Комиссия по разработке ТПОМС\Протоколы\2020\Протокол №10\СМО\[ИГС.xls]Лист2'!$M193</f>
    </nc>
  </rcc>
  <rcc rId="285170" sId="3">
    <oc r="AB50">
      <f>'D:\Documents\Маруся\+Работа\Комиссия по разработке ТПОМС\Протоколы\2020\Протокол №05 от 26.03.2020\СМО\[ИГС v8.xls]Лист2'!$M47</f>
    </oc>
    <nc r="AB50">
      <f>'Y:\Документы ТФОМС\Комиссия по разработке ТПОМС\Протоколы\2020\Протокол №10\СМО\[ИГС.xls]Лист2'!$M47</f>
    </nc>
  </rcc>
  <rcc rId="285171" sId="3">
    <oc r="AC50">
      <f>'D:\Documents\Маруся\+Работа\Комиссия по разработке ТПОМС\Протоколы\2020\Протокол №05 от 26.03.2020\СМО\[ИГС v8.xls]Лист2'!$N193</f>
    </oc>
    <nc r="AC50">
      <f>'Y:\Документы ТФОМС\Комиссия по разработке ТПОМС\Протоколы\2020\Протокол №10\СМО\[ИГС.xls]Лист2'!$N193</f>
    </nc>
  </rcc>
  <rcc rId="285172" sId="3">
    <oc r="AD50">
      <f>'D:\Documents\Маруся\+Работа\Комиссия по разработке ТПОМС\Протоколы\2020\Протокол №05 от 26.03.2020\СМО\[ИГС v8.xls]Лист2'!$N47</f>
    </oc>
    <nc r="AD50">
      <f>'Y:\Документы ТФОМС\Комиссия по разработке ТПОМС\Протоколы\2020\Протокол №10\СМО\[ИГС.xls]Лист2'!$N47</f>
    </nc>
  </rcc>
  <rcc rId="285173" sId="3">
    <oc r="AE50">
      <f>'D:\Documents\Маруся\+Работа\Комиссия по разработке ТПОМС\Протоколы\2020\Протокол №05 от 26.03.2020\СМО\[ИГС v8.xls]Лист2'!$O193</f>
    </oc>
    <nc r="AE50">
      <f>'Y:\Документы ТФОМС\Комиссия по разработке ТПОМС\Протоколы\2020\Протокол №10\СМО\[ИГС.xls]Лист2'!$O193</f>
    </nc>
  </rcc>
  <rcc rId="285174" sId="3">
    <oc r="AF50">
      <f>'D:\Documents\Маруся\+Работа\Комиссия по разработке ТПОМС\Протоколы\2020\Протокол №05 от 26.03.2020\СМО\[ИГС v8.xls]Лист2'!$O47</f>
    </oc>
    <nc r="AF50">
      <f>'Y:\Документы ТФОМС\Комиссия по разработке ТПОМС\Протоколы\2020\Протокол №10\СМО\[ИГС.xls]Лист2'!$O47</f>
    </nc>
  </rcc>
  <rcc rId="285175" sId="3">
    <oc r="AG50">
      <f>'D:\Documents\Маруся\+Работа\Комиссия по разработке ТПОМС\Протоколы\2020\Протокол №05 от 26.03.2020\СМО\[ИГС v8.xls]Лист2'!$S193</f>
    </oc>
    <nc r="AG50">
      <f>'Y:\Документы ТФОМС\Комиссия по разработке ТПОМС\Протоколы\2020\Протокол №10\СМО\[ИГС.xls]Лист2'!$S193</f>
    </nc>
  </rcc>
  <rcc rId="285176" sId="3">
    <oc r="AH50">
      <f>'D:\Documents\Маруся\+Работа\Комиссия по разработке ТПОМС\Протоколы\2020\Протокол №05 от 26.03.2020\СМО\[ИГС v8.xls]Лист2'!$S47</f>
    </oc>
    <nc r="AH50">
      <f>'Y:\Документы ТФОМС\Комиссия по разработке ТПОМС\Протоколы\2020\Протокол №10\СМО\[ИГС.xls]Лист2'!$S47</f>
    </nc>
  </rcc>
  <rcc rId="285177" sId="3">
    <oc r="AI50">
      <f>'D:\Documents\Маруся\+Работа\Комиссия по разработке ТПОМС\Протоколы\2020\Протокол №05 от 26.03.2020\СМО\[ИГС v8.xls]Лист2'!$P193</f>
    </oc>
    <nc r="AI50">
      <f>'Y:\Документы ТФОМС\Комиссия по разработке ТПОМС\Протоколы\2020\Протокол №10\СМО\[ИГС.xls]Лист2'!$P193</f>
    </nc>
  </rcc>
  <rcc rId="285178" sId="3">
    <oc r="AJ50">
      <f>'D:\Documents\Маруся\+Работа\Комиссия по разработке ТПОМС\Протоколы\2020\Протокол №05 от 26.03.2020\СМО\[ИГС v8.xls]Лист2'!$P47</f>
    </oc>
    <nc r="AJ50">
      <f>'Y:\Документы ТФОМС\Комиссия по разработке ТПОМС\Протоколы\2020\Протокол №10\СМО\[ИГС.xls]Лист2'!$P47</f>
    </nc>
  </rcc>
  <rcc rId="285179" sId="3">
    <oc r="AK50">
      <f>'D:\Documents\Маруся\+Работа\Комиссия по разработке ТПОМС\Протоколы\2020\Протокол №05 от 26.03.2020\СМО\[ИГС v8.xls]Лист2'!$Q193</f>
    </oc>
    <nc r="AK50">
      <f>'Y:\Документы ТФОМС\Комиссия по разработке ТПОМС\Протоколы\2020\Протокол №10\СМО\[ИГС.xls]Лист2'!$Q193</f>
    </nc>
  </rcc>
  <rcc rId="285180" sId="3">
    <oc r="AL50">
      <f>'D:\Documents\Маруся\+Работа\Комиссия по разработке ТПОМС\Протоколы\2020\Протокол №05 от 26.03.2020\СМО\[ИГС v8.xls]Лист2'!$Q47</f>
    </oc>
    <nc r="AL50">
      <f>'Y:\Документы ТФОМС\Комиссия по разработке ТПОМС\Протоколы\2020\Протокол №10\СМО\[ИГС.xls]Лист2'!$Q47</f>
    </nc>
  </rcc>
  <rcc rId="285181" sId="3">
    <oc r="AM50">
      <f>'D:\Documents\Маруся\+Работа\Комиссия по разработке ТПОМС\Протоколы\2020\Протокол №05 от 26.03.2020\СМО\[ИГС v8.xls]Лист2'!$R193</f>
    </oc>
    <nc r="AM50">
      <f>'Y:\Документы ТФОМС\Комиссия по разработке ТПОМС\Протоколы\2020\Протокол №10\СМО\[ИГС.xls]Лист2'!$R193</f>
    </nc>
  </rcc>
  <rcc rId="285182" sId="3">
    <oc r="AN50">
      <f>'D:\Documents\Маруся\+Работа\Комиссия по разработке ТПОМС\Протоколы\2020\Протокол №05 от 26.03.2020\СМО\[ИГС v8.xls]Лист2'!$R47</f>
    </oc>
    <nc r="AN50">
      <f>'Y:\Документы ТФОМС\Комиссия по разработке ТПОМС\Протоколы\2020\Протокол №10\СМО\[ИГС.xls]Лист2'!$R47</f>
    </nc>
  </rcc>
  <rcc rId="285183" sId="3">
    <oc r="AO50">
      <f>'D:\Documents\Маруся\+Работа\Комиссия по разработке ТПОМС\Протоколы\2020\Протокол №05 от 26.03.2020\СМО\[ИГС v8.xls]Лист2'!$T193</f>
    </oc>
    <nc r="AO50">
      <f>'Y:\Документы ТФОМС\Комиссия по разработке ТПОМС\Протоколы\2020\Протокол №10\СМО\[ИГС.xls]Лист2'!$T193</f>
    </nc>
  </rcc>
  <rcc rId="285184" sId="3">
    <oc r="AP50">
      <f>'D:\Documents\Маруся\+Работа\Комиссия по разработке ТПОМС\Протоколы\2020\Протокол №05 от 26.03.2020\СМО\[ИГС v8.xls]Лист2'!$T47</f>
    </oc>
    <nc r="AP50">
      <f>'Y:\Документы ТФОМС\Комиссия по разработке ТПОМС\Протоколы\2020\Протокол №10\СМО\[ИГС.xls]Лист2'!$T47</f>
    </nc>
  </rcc>
  <rcc rId="285185" sId="3">
    <oc r="AS50">
      <f>'D:\Documents\Маруся\+Работа\Комиссия по разработке ТПОМС\Протоколы\2020\Протокол №05 от 26.03.2020\СМО\[ИГС v8.xls]Лист2'!$W193</f>
    </oc>
    <nc r="AS50">
      <f>'Y:\Документы ТФОМС\Комиссия по разработке ТПОМС\Протоколы\2020\Протокол №10\СМО\[ИГС.xls]Лист2'!$W193</f>
    </nc>
  </rcc>
  <rcc rId="285186" sId="3">
    <oc r="AT50">
      <f>'D:\Documents\Маруся\+Работа\Комиссия по разработке ТПОМС\Протоколы\2020\Протокол №05 от 26.03.2020\СМО\[ИГС v8.xls]Лист2'!$W47</f>
    </oc>
    <nc r="AT50">
      <f>'Y:\Документы ТФОМС\Комиссия по разработке ТПОМС\Протоколы\2020\Протокол №10\СМО\[ИГС.xls]Лист2'!$W47</f>
    </nc>
  </rcc>
  <rcc rId="285187" sId="3">
    <oc r="AU50">
      <f>'D:\Documents\Маруся\+Работа\Комиссия по разработке ТПОМС\Протоколы\2020\Протокол №05 от 26.03.2020\СМО\[ИГС v8.xls]Лист2'!$X193</f>
    </oc>
    <nc r="AU50">
      <f>'Y:\Документы ТФОМС\Комиссия по разработке ТПОМС\Протоколы\2020\Протокол №10\СМО\[ИГС.xls]Лист2'!$X193</f>
    </nc>
  </rcc>
  <rcc rId="285188" sId="3">
    <oc r="AV50">
      <f>'D:\Documents\Маруся\+Работа\Комиссия по разработке ТПОМС\Протоколы\2020\Протокол №05 от 26.03.2020\СМО\[ИГС v8.xls]Лист2'!$X47</f>
    </oc>
    <nc r="AV50">
      <f>'Y:\Документы ТФОМС\Комиссия по разработке ТПОМС\Протоколы\2020\Протокол №10\СМО\[ИГС.xls]Лист2'!$X47</f>
    </nc>
  </rcc>
  <rcc rId="285189" sId="3">
    <oc r="AW50">
      <f>'D:\Documents\Маруся\+Работа\Комиссия по разработке ТПОМС\Протоколы\2020\Протокол №05 от 26.03.2020\СМО\[ИГС v8.xls]Лист2'!$Y193</f>
    </oc>
    <nc r="AW50">
      <f>'Y:\Документы ТФОМС\Комиссия по разработке ТПОМС\Протоколы\2020\Протокол №10\СМО\[ИГС.xls]Лист2'!$Y193</f>
    </nc>
  </rcc>
  <rcc rId="285190" sId="3">
    <oc r="AX50">
      <f>'D:\Documents\Маруся\+Работа\Комиссия по разработке ТПОМС\Протоколы\2020\Протокол №05 от 26.03.2020\СМО\[ИГС v8.xls]Лист2'!$Y47</f>
    </oc>
    <nc r="AX50">
      <f>'Y:\Документы ТФОМС\Комиссия по разработке ТПОМС\Протоколы\2020\Протокол №10\СМО\[ИГС.xls]Лист2'!$Y47</f>
    </nc>
  </rcc>
  <rcc rId="285191" sId="3">
    <oc r="AY50">
      <f>'D:\Documents\Маруся\+Работа\Комиссия по разработке ТПОМС\Протоколы\2020\Протокол №05 от 26.03.2020\СМО\[ИГС v8.xls]Лист2'!$AC193</f>
    </oc>
    <nc r="AY50">
      <f>'Y:\Документы ТФОМС\Комиссия по разработке ТПОМС\Протоколы\2020\Протокол №10\СМО\[ИГС.xls]Лист2'!$AC193</f>
    </nc>
  </rcc>
  <rcc rId="285192" sId="3">
    <oc r="AZ50">
      <f>'D:\Documents\Маруся\+Работа\Комиссия по разработке ТПОМС\Протоколы\2020\Протокол №05 от 26.03.2020\СМО\[ИГС v8.xls]Лист2'!$AC47</f>
    </oc>
    <nc r="AZ50">
      <f>'Y:\Документы ТФОМС\Комиссия по разработке ТПОМС\Протоколы\2020\Протокол №10\СМО\[ИГС.xls]Лист2'!$AC47</f>
    </nc>
  </rcc>
  <rcc rId="285193" sId="3">
    <oc r="BA50">
      <f>'D:\Documents\Маруся\+Работа\Комиссия по разработке ТПОМС\Протоколы\2020\Протокол №05 от 26.03.2020\СМО\[ИГС v8.xls]Лист2'!$Z193</f>
    </oc>
    <nc r="BA50">
      <f>'Y:\Документы ТФОМС\Комиссия по разработке ТПОМС\Протоколы\2020\Протокол №10\СМО\[ИГС.xls]Лист2'!$Z193</f>
    </nc>
  </rcc>
  <rcc rId="285194" sId="3">
    <oc r="BB50">
      <f>'D:\Documents\Маруся\+Работа\Комиссия по разработке ТПОМС\Протоколы\2020\Протокол №05 от 26.03.2020\СМО\[ИГС v8.xls]Лист2'!$Z47</f>
    </oc>
    <nc r="BB50">
      <f>'Y:\Документы ТФОМС\Комиссия по разработке ТПОМС\Протоколы\2020\Протокол №10\СМО\[ИГС.xls]Лист2'!$Z47</f>
    </nc>
  </rcc>
  <rcc rId="285195" sId="3">
    <oc r="BC50">
      <f>'D:\Documents\Маруся\+Работа\Комиссия по разработке ТПОМС\Протоколы\2020\Протокол №05 от 26.03.2020\СМО\[ИГС v8.xls]Лист2'!$AA193</f>
    </oc>
    <nc r="BC50">
      <f>'Y:\Документы ТФОМС\Комиссия по разработке ТПОМС\Протоколы\2020\Протокол №10\СМО\[ИГС.xls]Лист2'!$AA193</f>
    </nc>
  </rcc>
  <rcc rId="285196" sId="3">
    <oc r="BD50">
      <f>'D:\Documents\Маруся\+Работа\Комиссия по разработке ТПОМС\Протоколы\2020\Протокол №05 от 26.03.2020\СМО\[ИГС v8.xls]Лист2'!$AA47</f>
    </oc>
    <nc r="BD50">
      <f>'Y:\Документы ТФОМС\Комиссия по разработке ТПОМС\Протоколы\2020\Протокол №10\СМО\[ИГС.xls]Лист2'!$AA47</f>
    </nc>
  </rcc>
  <rcc rId="285197" sId="3">
    <oc r="BE50">
      <f>'D:\Documents\Маруся\+Работа\Комиссия по разработке ТПОМС\Протоколы\2020\Протокол №05 от 26.03.2020\СМО\[ИГС v8.xls]Лист2'!$AB193</f>
    </oc>
    <nc r="BE50">
      <f>'Y:\Документы ТФОМС\Комиссия по разработке ТПОМС\Протоколы\2020\Протокол №10\СМО\[ИГС.xls]Лист2'!$AB193</f>
    </nc>
  </rcc>
  <rcc rId="285198" sId="3">
    <oc r="BF50">
      <f>'D:\Documents\Маруся\+Работа\Комиссия по разработке ТПОМС\Протоколы\2020\Протокол №05 от 26.03.2020\СМО\[ИГС v8.xls]Лист2'!$AB47</f>
    </oc>
    <nc r="BF50">
      <f>'Y:\Документы ТФОМС\Комиссия по разработке ТПОМС\Протоколы\2020\Протокол №10\СМО\[ИГС.xls]Лист2'!$AB47</f>
    </nc>
  </rcc>
  <rcc rId="285199" sId="3">
    <oc r="BG50">
      <f>'D:\Documents\Маруся\+Работа\Комиссия по разработке ТПОМС\Протоколы\2020\Протокол №05 от 26.03.2020\СМО\[ИГС v8.xls]Лист2'!$AD193</f>
    </oc>
    <nc r="BG50">
      <f>'Y:\Документы ТФОМС\Комиссия по разработке ТПОМС\Протоколы\2020\Протокол №10\СМО\[ИГС.xls]Лист2'!$AD193</f>
    </nc>
  </rcc>
  <rcc rId="285200" sId="3">
    <oc r="BH50">
      <f>'D:\Documents\Маруся\+Работа\Комиссия по разработке ТПОМС\Протоколы\2020\Протокол №05 от 26.03.2020\СМО\[ИГС v8.xls]Лист2'!$AD47</f>
    </oc>
    <nc r="BH50">
      <f>'Y:\Документы ТФОМС\Комиссия по разработке ТПОМС\Протоколы\2020\Протокол №10\СМО\[ИГС.xls]Лист2'!$AD47</f>
    </nc>
  </rcc>
  <rcc rId="285201" sId="3">
    <oc r="BK50">
      <f>'D:\Documents\Маруся\+Работа\Комиссия по разработке ТПОМС\Протоколы\2020\Протокол №05 от 26.03.2020\СМО\[ИГС v8.xls]Лист2'!$AG193</f>
    </oc>
    <nc r="BK50">
      <f>'Y:\Документы ТФОМС\Комиссия по разработке ТПОМС\Протоколы\2020\Протокол №10\СМО\[ИГС.xls]Лист2'!$AG193</f>
    </nc>
  </rcc>
  <rcc rId="285202" sId="3">
    <oc r="BL50">
      <f>'D:\Documents\Маруся\+Работа\Комиссия по разработке ТПОМС\Протоколы\2020\Протокол №05 от 26.03.2020\СМО\[ИГС v8.xls]Лист2'!$AG47</f>
    </oc>
    <nc r="BL50">
      <f>'Y:\Документы ТФОМС\Комиссия по разработке ТПОМС\Протоколы\2020\Протокол №10\СМО\[ИГС.xls]Лист2'!$AG47</f>
    </nc>
  </rcc>
  <rcc rId="285203" sId="3">
    <oc r="BM50">
      <f>'D:\Documents\Маруся\+Работа\Комиссия по разработке ТПОМС\Протоколы\2020\Протокол №05 от 26.03.2020\СМО\[ИГС v8.xls]Лист2'!$AH193</f>
    </oc>
    <nc r="BM50">
      <f>'Y:\Документы ТФОМС\Комиссия по разработке ТПОМС\Протоколы\2020\Протокол №10\СМО\[ИГС.xls]Лист2'!$AH193</f>
    </nc>
  </rcc>
  <rcc rId="285204" sId="3">
    <oc r="BN50">
      <f>'D:\Documents\Маруся\+Работа\Комиссия по разработке ТПОМС\Протоколы\2020\Протокол №05 от 26.03.2020\СМО\[ИГС v8.xls]Лист2'!$AH47</f>
    </oc>
    <nc r="BN50">
      <f>'Y:\Документы ТФОМС\Комиссия по разработке ТПОМС\Протоколы\2020\Протокол №10\СМО\[ИГС.xls]Лист2'!$AH47</f>
    </nc>
  </rcc>
  <rcc rId="285205" sId="3">
    <oc r="BO50">
      <f>'D:\Documents\Маруся\+Работа\Комиссия по разработке ТПОМС\Протоколы\2020\Протокол №05 от 26.03.2020\СМО\[ИГС v8.xls]Лист2'!$AI193</f>
    </oc>
    <nc r="BO50">
      <f>'Y:\Документы ТФОМС\Комиссия по разработке ТПОМС\Протоколы\2020\Протокол №10\СМО\[ИГС.xls]Лист2'!$AI193</f>
    </nc>
  </rcc>
  <rcc rId="285206" sId="3">
    <oc r="BP50">
      <f>'D:\Documents\Маруся\+Работа\Комиссия по разработке ТПОМС\Протоколы\2020\Протокол №05 от 26.03.2020\СМО\[ИГС v8.xls]Лист2'!$AI47</f>
    </oc>
    <nc r="BP50">
      <f>'Y:\Документы ТФОМС\Комиссия по разработке ТПОМС\Протоколы\2020\Протокол №10\СМО\[ИГС.xls]Лист2'!$AI47</f>
    </nc>
  </rcc>
  <rcc rId="285207" sId="3">
    <oc r="BQ50">
      <f>'D:\Documents\Маруся\+Работа\Комиссия по разработке ТПОМС\Протоколы\2020\Протокол №05 от 26.03.2020\СМО\[ИГС v8.xls]Лист2'!$AM193</f>
    </oc>
    <nc r="BQ50">
      <f>'Y:\Документы ТФОМС\Комиссия по разработке ТПОМС\Протоколы\2020\Протокол №10\СМО\[ИГС.xls]Лист2'!$AM193</f>
    </nc>
  </rcc>
  <rcc rId="285208" sId="3">
    <oc r="BR50">
      <f>'D:\Documents\Маруся\+Работа\Комиссия по разработке ТПОМС\Протоколы\2020\Протокол №05 от 26.03.2020\СМО\[ИГС v8.xls]Лист2'!$AM47</f>
    </oc>
    <nc r="BR50">
      <f>'Y:\Документы ТФОМС\Комиссия по разработке ТПОМС\Протоколы\2020\Протокол №10\СМО\[ИГС.xls]Лист2'!$AM47</f>
    </nc>
  </rcc>
  <rcc rId="285209" sId="3">
    <oc r="BS50">
      <f>'D:\Documents\Маруся\+Работа\Комиссия по разработке ТПОМС\Протоколы\2020\Протокол №05 от 26.03.2020\СМО\[ИГС v8.xls]Лист2'!$AJ193</f>
    </oc>
    <nc r="BS50">
      <f>'Y:\Документы ТФОМС\Комиссия по разработке ТПОМС\Протоколы\2020\Протокол №10\СМО\[ИГС.xls]Лист2'!$AJ193</f>
    </nc>
  </rcc>
  <rcc rId="285210" sId="3">
    <oc r="BT50">
      <f>'D:\Documents\Маруся\+Работа\Комиссия по разработке ТПОМС\Протоколы\2020\Протокол №05 от 26.03.2020\СМО\[ИГС v8.xls]Лист2'!$AJ47</f>
    </oc>
    <nc r="BT50">
      <f>'Y:\Документы ТФОМС\Комиссия по разработке ТПОМС\Протоколы\2020\Протокол №10\СМО\[ИГС.xls]Лист2'!$AJ47</f>
    </nc>
  </rcc>
  <rcc rId="285211" sId="3">
    <oc r="BU50">
      <f>'D:\Documents\Маруся\+Работа\Комиссия по разработке ТПОМС\Протоколы\2020\Протокол №05 от 26.03.2020\СМО\[ИГС v8.xls]Лист2'!$AK193</f>
    </oc>
    <nc r="BU50">
      <f>'Y:\Документы ТФОМС\Комиссия по разработке ТПОМС\Протоколы\2020\Протокол №10\СМО\[ИГС.xls]Лист2'!$AK193</f>
    </nc>
  </rcc>
  <rcc rId="285212" sId="3">
    <oc r="BV50">
      <f>'D:\Documents\Маруся\+Работа\Комиссия по разработке ТПОМС\Протоколы\2020\Протокол №05 от 26.03.2020\СМО\[ИГС v8.xls]Лист2'!$AK47</f>
    </oc>
    <nc r="BV50">
      <f>'Y:\Документы ТФОМС\Комиссия по разработке ТПОМС\Протоколы\2020\Протокол №10\СМО\[ИГС.xls]Лист2'!$AK47</f>
    </nc>
  </rcc>
  <rcc rId="285213" sId="3">
    <oc r="BW50">
      <f>'D:\Documents\Маруся\+Работа\Комиссия по разработке ТПОМС\Протоколы\2020\Протокол №05 от 26.03.2020\СМО\[ИГС v8.xls]Лист2'!$AL193</f>
    </oc>
    <nc r="BW50">
      <f>'Y:\Документы ТФОМС\Комиссия по разработке ТПОМС\Протоколы\2020\Протокол №10\СМО\[ИГС.xls]Лист2'!$AL193</f>
    </nc>
  </rcc>
  <rcc rId="285214" sId="3">
    <oc r="BX50">
      <f>'D:\Documents\Маруся\+Работа\Комиссия по разработке ТПОМС\Протоколы\2020\Протокол №05 от 26.03.2020\СМО\[ИГС v8.xls]Лист2'!$AL47</f>
    </oc>
    <nc r="BX50">
      <f>'Y:\Документы ТФОМС\Комиссия по разработке ТПОМС\Протоколы\2020\Протокол №10\СМО\[ИГС.xls]Лист2'!$AL47</f>
    </nc>
  </rcc>
  <rcc rId="285215" sId="3">
    <oc r="BY50">
      <f>'D:\Documents\Маруся\+Работа\Комиссия по разработке ТПОМС\Протоколы\2020\Протокол №05 от 26.03.2020\СМО\[ИГС v8.xls]Лист2'!$AN193</f>
    </oc>
    <nc r="BY50">
      <f>'Y:\Документы ТФОМС\Комиссия по разработке ТПОМС\Протоколы\2020\Протокол №10\СМО\[ИГС.xls]Лист2'!$AN193</f>
    </nc>
  </rcc>
  <rcc rId="285216" sId="3">
    <oc r="BZ50">
      <f>'D:\Documents\Маруся\+Работа\Комиссия по разработке ТПОМС\Протоколы\2020\Протокол №05 от 26.03.2020\СМО\[ИГС v8.xls]Лист2'!$AN47</f>
    </oc>
    <nc r="BZ50">
      <f>'Y:\Документы ТФОМС\Комиссия по разработке ТПОМС\Протоколы\2020\Протокол №10\СМО\[ИГС.xls]Лист2'!$AN47</f>
    </nc>
  </rcc>
  <rcc rId="285217" sId="3">
    <oc r="CC50">
      <f>'D:\Documents\Маруся\+Работа\Комиссия по разработке ТПОМС\Протоколы\2020\Протокол №05 от 26.03.2020\СМО\[ИГС v8.xls]Лист2'!$AQ193</f>
    </oc>
    <nc r="CC50">
      <f>'Y:\Документы ТФОМС\Комиссия по разработке ТПОМС\Протоколы\2020\Протокол №10\СМО\[ИГС.xls]Лист2'!$AQ193</f>
    </nc>
  </rcc>
  <rcc rId="285218" sId="3">
    <oc r="CD50">
      <f>'D:\Documents\Маруся\+Работа\Комиссия по разработке ТПОМС\Протоколы\2020\Протокол №05 от 26.03.2020\СМО\[ИГС v8.xls]Лист2'!$AQ47</f>
    </oc>
    <nc r="CD50">
      <f>'Y:\Документы ТФОМС\Комиссия по разработке ТПОМС\Протоколы\2020\Протокол №10\СМО\[ИГС.xls]Лист2'!$AQ47</f>
    </nc>
  </rcc>
  <rcc rId="285219" sId="3">
    <oc r="CE50">
      <f>'D:\Documents\Маруся\+Работа\Комиссия по разработке ТПОМС\Протоколы\2020\Протокол №05 от 26.03.2020\СМО\[ИГС v8.xls]Лист2'!$AR193</f>
    </oc>
    <nc r="CE50">
      <f>'Y:\Документы ТФОМС\Комиссия по разработке ТПОМС\Протоколы\2020\Протокол №10\СМО\[ИГС.xls]Лист2'!$AR193</f>
    </nc>
  </rcc>
  <rcc rId="285220" sId="3">
    <oc r="CF50">
      <f>'D:\Documents\Маруся\+Работа\Комиссия по разработке ТПОМС\Протоколы\2020\Протокол №05 от 26.03.2020\СМО\[ИГС v8.xls]Лист2'!$AR47</f>
    </oc>
    <nc r="CF50">
      <f>'Y:\Документы ТФОМС\Комиссия по разработке ТПОМС\Протоколы\2020\Протокол №10\СМО\[ИГС.xls]Лист2'!$AR47</f>
    </nc>
  </rcc>
  <rcc rId="285221" sId="3">
    <oc r="CG50">
      <f>'D:\Documents\Маруся\+Работа\Комиссия по разработке ТПОМС\Протоколы\2020\Протокол №05 от 26.03.2020\СМО\[ИГС v8.xls]Лист2'!$AS193</f>
    </oc>
    <nc r="CG50">
      <f>'Y:\Документы ТФОМС\Комиссия по разработке ТПОМС\Протоколы\2020\Протокол №10\СМО\[ИГС.xls]Лист2'!$AS193</f>
    </nc>
  </rcc>
  <rcc rId="285222" sId="3">
    <oc r="CH50">
      <f>'D:\Documents\Маруся\+Работа\Комиссия по разработке ТПОМС\Протоколы\2020\Протокол №05 от 26.03.2020\СМО\[ИГС v8.xls]Лист2'!$AS47</f>
    </oc>
    <nc r="CH50">
      <f>'Y:\Документы ТФОМС\Комиссия по разработке ТПОМС\Протоколы\2020\Протокол №10\СМО\[ИГС.xls]Лист2'!$AS47</f>
    </nc>
  </rcc>
  <rcc rId="285223" sId="3">
    <oc r="CI50">
      <f>'D:\Documents\Маруся\+Работа\Комиссия по разработке ТПОМС\Протоколы\2020\Протокол №05 от 26.03.2020\СМО\[ИГС v8.xls]Лист2'!$AW193</f>
    </oc>
    <nc r="CI50">
      <f>'Y:\Документы ТФОМС\Комиссия по разработке ТПОМС\Протоколы\2020\Протокол №10\СМО\[ИГС.xls]Лист2'!$AW193</f>
    </nc>
  </rcc>
  <rcc rId="285224" sId="3">
    <oc r="CJ50">
      <f>'D:\Documents\Маруся\+Работа\Комиссия по разработке ТПОМС\Протоколы\2020\Протокол №05 от 26.03.2020\СМО\[ИГС v8.xls]Лист2'!$AW47</f>
    </oc>
    <nc r="CJ50">
      <f>'Y:\Документы ТФОМС\Комиссия по разработке ТПОМС\Протоколы\2020\Протокол №10\СМО\[ИГС.xls]Лист2'!$AW47</f>
    </nc>
  </rcc>
  <rcc rId="285225" sId="3">
    <oc r="CK50">
      <f>'D:\Documents\Маруся\+Работа\Комиссия по разработке ТПОМС\Протоколы\2020\Протокол №05 от 26.03.2020\СМО\[ИГС v8.xls]Лист2'!$AT193</f>
    </oc>
    <nc r="CK50">
      <f>'Y:\Документы ТФОМС\Комиссия по разработке ТПОМС\Протоколы\2020\Протокол №10\СМО\[ИГС.xls]Лист2'!$AT193</f>
    </nc>
  </rcc>
  <rcc rId="285226" sId="3">
    <oc r="CL50">
      <f>'D:\Documents\Маруся\+Работа\Комиссия по разработке ТПОМС\Протоколы\2020\Протокол №05 от 26.03.2020\СМО\[ИГС v8.xls]Лист2'!$AT47</f>
    </oc>
    <nc r="CL50">
      <f>'Y:\Документы ТФОМС\Комиссия по разработке ТПОМС\Протоколы\2020\Протокол №10\СМО\[ИГС.xls]Лист2'!$AT47</f>
    </nc>
  </rcc>
  <rcc rId="285227" sId="3">
    <oc r="CM50">
      <f>'D:\Documents\Маруся\+Работа\Комиссия по разработке ТПОМС\Протоколы\2020\Протокол №05 от 26.03.2020\СМО\[ИГС v8.xls]Лист2'!$AU193</f>
    </oc>
    <nc r="CM50">
      <f>'Y:\Документы ТФОМС\Комиссия по разработке ТПОМС\Протоколы\2020\Протокол №10\СМО\[ИГС.xls]Лист2'!$AU193</f>
    </nc>
  </rcc>
  <rcc rId="285228" sId="3">
    <oc r="CN50">
      <f>'D:\Documents\Маруся\+Работа\Комиссия по разработке ТПОМС\Протоколы\2020\Протокол №05 от 26.03.2020\СМО\[ИГС v8.xls]Лист2'!$AU47</f>
    </oc>
    <nc r="CN50">
      <f>'Y:\Документы ТФОМС\Комиссия по разработке ТПОМС\Протоколы\2020\Протокол №10\СМО\[ИГС.xls]Лист2'!$AU47</f>
    </nc>
  </rcc>
  <rcc rId="285229" sId="3">
    <oc r="CO50">
      <f>'D:\Documents\Маруся\+Работа\Комиссия по разработке ТПОМС\Протоколы\2020\Протокол №05 от 26.03.2020\СМО\[ИГС v8.xls]Лист2'!$AV193</f>
    </oc>
    <nc r="CO50">
      <f>'Y:\Документы ТФОМС\Комиссия по разработке ТПОМС\Протоколы\2020\Протокол №10\СМО\[ИГС.xls]Лист2'!$AV193</f>
    </nc>
  </rcc>
  <rcc rId="285230" sId="3">
    <oc r="CP50">
      <f>'D:\Documents\Маруся\+Работа\Комиссия по разработке ТПОМС\Протоколы\2020\Протокол №05 от 26.03.2020\СМО\[ИГС v8.xls]Лист2'!$AV47</f>
    </oc>
    <nc r="CP50">
      <f>'Y:\Документы ТФОМС\Комиссия по разработке ТПОМС\Протоколы\2020\Протокол №10\СМО\[ИГС.xls]Лист2'!$AV47</f>
    </nc>
  </rcc>
  <rcc rId="285231" sId="3">
    <oc r="CQ50">
      <f>'D:\Documents\Маруся\+Работа\Комиссия по разработке ТПОМС\Протоколы\2020\Протокол №05 от 26.03.2020\СМО\[ИГС v8.xls]Лист2'!$AX193</f>
    </oc>
    <nc r="CQ50">
      <f>'Y:\Документы ТФОМС\Комиссия по разработке ТПОМС\Протоколы\2020\Протокол №10\СМО\[ИГС.xls]Лист2'!$AX193</f>
    </nc>
  </rcc>
  <rcc rId="285232" sId="3">
    <oc r="CR50">
      <f>'D:\Documents\Маруся\+Работа\Комиссия по разработке ТПОМС\Протоколы\2020\Протокол №05 от 26.03.2020\СМО\[ИГС v8.xls]Лист2'!$AX47</f>
    </oc>
    <nc r="CR50">
      <f>'Y:\Документы ТФОМС\Комиссия по разработке ТПОМС\Протоколы\2020\Протокол №10\СМО\[ИГС.xls]Лист2'!$AX47</f>
    </nc>
  </rcc>
  <rcc rId="285233" sId="3">
    <oc r="AA51">
      <f>'D:\Documents\Маруся\+Работа\Комиссия по разработке ТПОМС\Протоколы\2020\Протокол №05 от 26.03.2020\СМО\[ИГС v8.xls]Лист2'!$M194</f>
    </oc>
    <nc r="AA51">
      <f>'Y:\Документы ТФОМС\Комиссия по разработке ТПОМС\Протоколы\2020\Протокол №10\СМО\[ИГС.xls]Лист2'!$M194</f>
    </nc>
  </rcc>
  <rcc rId="285234" sId="3">
    <oc r="AB51">
      <f>'D:\Documents\Маруся\+Работа\Комиссия по разработке ТПОМС\Протоколы\2020\Протокол №05 от 26.03.2020\СМО\[ИГС v8.xls]Лист2'!$M48</f>
    </oc>
    <nc r="AB51">
      <f>'Y:\Документы ТФОМС\Комиссия по разработке ТПОМС\Протоколы\2020\Протокол №10\СМО\[ИГС.xls]Лист2'!$M48</f>
    </nc>
  </rcc>
  <rcc rId="285235" sId="3">
    <oc r="AC51">
      <f>'D:\Documents\Маруся\+Работа\Комиссия по разработке ТПОМС\Протоколы\2020\Протокол №05 от 26.03.2020\СМО\[ИГС v8.xls]Лист2'!$N194</f>
    </oc>
    <nc r="AC51">
      <f>'Y:\Документы ТФОМС\Комиссия по разработке ТПОМС\Протоколы\2020\Протокол №10\СМО\[ИГС.xls]Лист2'!$N194</f>
    </nc>
  </rcc>
  <rcc rId="285236" sId="3">
    <oc r="AD51">
      <f>'D:\Documents\Маруся\+Работа\Комиссия по разработке ТПОМС\Протоколы\2020\Протокол №05 от 26.03.2020\СМО\[ИГС v8.xls]Лист2'!$N48</f>
    </oc>
    <nc r="AD51">
      <f>'Y:\Документы ТФОМС\Комиссия по разработке ТПОМС\Протоколы\2020\Протокол №10\СМО\[ИГС.xls]Лист2'!$N48</f>
    </nc>
  </rcc>
  <rcc rId="285237" sId="3">
    <oc r="AE51">
      <f>'D:\Documents\Маруся\+Работа\Комиссия по разработке ТПОМС\Протоколы\2020\Протокол №05 от 26.03.2020\СМО\[ИГС v8.xls]Лист2'!$O194</f>
    </oc>
    <nc r="AE51">
      <f>'Y:\Документы ТФОМС\Комиссия по разработке ТПОМС\Протоколы\2020\Протокол №10\СМО\[ИГС.xls]Лист2'!$O194</f>
    </nc>
  </rcc>
  <rcc rId="285238" sId="3">
    <oc r="AF51">
      <f>'D:\Documents\Маруся\+Работа\Комиссия по разработке ТПОМС\Протоколы\2020\Протокол №05 от 26.03.2020\СМО\[ИГС v8.xls]Лист2'!$O48</f>
    </oc>
    <nc r="AF51">
      <f>'Y:\Документы ТФОМС\Комиссия по разработке ТПОМС\Протоколы\2020\Протокол №10\СМО\[ИГС.xls]Лист2'!$O48</f>
    </nc>
  </rcc>
  <rcc rId="285239" sId="3">
    <oc r="AG51">
      <f>'D:\Documents\Маруся\+Работа\Комиссия по разработке ТПОМС\Протоколы\2020\Протокол №05 от 26.03.2020\СМО\[ИГС v8.xls]Лист2'!$S194</f>
    </oc>
    <nc r="AG51">
      <f>'Y:\Документы ТФОМС\Комиссия по разработке ТПОМС\Протоколы\2020\Протокол №10\СМО\[ИГС.xls]Лист2'!$S194</f>
    </nc>
  </rcc>
  <rcc rId="285240" sId="3">
    <oc r="AH51">
      <f>'D:\Documents\Маруся\+Работа\Комиссия по разработке ТПОМС\Протоколы\2020\Протокол №05 от 26.03.2020\СМО\[ИГС v8.xls]Лист2'!$S48</f>
    </oc>
    <nc r="AH51">
      <f>'Y:\Документы ТФОМС\Комиссия по разработке ТПОМС\Протоколы\2020\Протокол №10\СМО\[ИГС.xls]Лист2'!$S48</f>
    </nc>
  </rcc>
  <rcc rId="285241" sId="3">
    <oc r="AI51">
      <f>'D:\Documents\Маруся\+Работа\Комиссия по разработке ТПОМС\Протоколы\2020\Протокол №05 от 26.03.2020\СМО\[ИГС v8.xls]Лист2'!$P194</f>
    </oc>
    <nc r="AI51">
      <f>'Y:\Документы ТФОМС\Комиссия по разработке ТПОМС\Протоколы\2020\Протокол №10\СМО\[ИГС.xls]Лист2'!$P194</f>
    </nc>
  </rcc>
  <rcc rId="285242" sId="3">
    <oc r="AJ51">
      <f>'D:\Documents\Маруся\+Работа\Комиссия по разработке ТПОМС\Протоколы\2020\Протокол №05 от 26.03.2020\СМО\[ИГС v8.xls]Лист2'!$P48</f>
    </oc>
    <nc r="AJ51">
      <f>'Y:\Документы ТФОМС\Комиссия по разработке ТПОМС\Протоколы\2020\Протокол №10\СМО\[ИГС.xls]Лист2'!$P48</f>
    </nc>
  </rcc>
  <rcc rId="285243" sId="3">
    <oc r="AK51">
      <f>'D:\Documents\Маруся\+Работа\Комиссия по разработке ТПОМС\Протоколы\2020\Протокол №05 от 26.03.2020\СМО\[ИГС v8.xls]Лист2'!$Q194</f>
    </oc>
    <nc r="AK51">
      <f>'Y:\Документы ТФОМС\Комиссия по разработке ТПОМС\Протоколы\2020\Протокол №10\СМО\[ИГС.xls]Лист2'!$Q194</f>
    </nc>
  </rcc>
  <rcc rId="285244" sId="3">
    <oc r="AL51">
      <f>'D:\Documents\Маруся\+Работа\Комиссия по разработке ТПОМС\Протоколы\2020\Протокол №05 от 26.03.2020\СМО\[ИГС v8.xls]Лист2'!$Q48</f>
    </oc>
    <nc r="AL51">
      <f>'Y:\Документы ТФОМС\Комиссия по разработке ТПОМС\Протоколы\2020\Протокол №10\СМО\[ИГС.xls]Лист2'!$Q48</f>
    </nc>
  </rcc>
  <rcc rId="285245" sId="3">
    <oc r="AM51">
      <f>'D:\Documents\Маруся\+Работа\Комиссия по разработке ТПОМС\Протоколы\2020\Протокол №05 от 26.03.2020\СМО\[ИГС v8.xls]Лист2'!$R194</f>
    </oc>
    <nc r="AM51">
      <f>'Y:\Документы ТФОМС\Комиссия по разработке ТПОМС\Протоколы\2020\Протокол №10\СМО\[ИГС.xls]Лист2'!$R194</f>
    </nc>
  </rcc>
  <rcc rId="285246" sId="3">
    <oc r="AN51">
      <f>'D:\Documents\Маруся\+Работа\Комиссия по разработке ТПОМС\Протоколы\2020\Протокол №05 от 26.03.2020\СМО\[ИГС v8.xls]Лист2'!$R48</f>
    </oc>
    <nc r="AN51">
      <f>'Y:\Документы ТФОМС\Комиссия по разработке ТПОМС\Протоколы\2020\Протокол №10\СМО\[ИГС.xls]Лист2'!$R48</f>
    </nc>
  </rcc>
  <rcc rId="285247" sId="3">
    <oc r="AO51">
      <f>'D:\Documents\Маруся\+Работа\Комиссия по разработке ТПОМС\Протоколы\2020\Протокол №05 от 26.03.2020\СМО\[ИГС v8.xls]Лист2'!$T194</f>
    </oc>
    <nc r="AO51">
      <f>'Y:\Документы ТФОМС\Комиссия по разработке ТПОМС\Протоколы\2020\Протокол №10\СМО\[ИГС.xls]Лист2'!$T194</f>
    </nc>
  </rcc>
  <rcc rId="285248" sId="3">
    <oc r="AP51">
      <f>'D:\Documents\Маруся\+Работа\Комиссия по разработке ТПОМС\Протоколы\2020\Протокол №05 от 26.03.2020\СМО\[ИГС v8.xls]Лист2'!$T48</f>
    </oc>
    <nc r="AP51">
      <f>'Y:\Документы ТФОМС\Комиссия по разработке ТПОМС\Протоколы\2020\Протокол №10\СМО\[ИГС.xls]Лист2'!$T48</f>
    </nc>
  </rcc>
  <rcc rId="285249" sId="3">
    <oc r="AS51">
      <f>'D:\Documents\Маруся\+Работа\Комиссия по разработке ТПОМС\Протоколы\2020\Протокол №05 от 26.03.2020\СМО\[ИГС v8.xls]Лист2'!$W194</f>
    </oc>
    <nc r="AS51">
      <f>'Y:\Документы ТФОМС\Комиссия по разработке ТПОМС\Протоколы\2020\Протокол №10\СМО\[ИГС.xls]Лист2'!$W194</f>
    </nc>
  </rcc>
  <rcc rId="285250" sId="3">
    <oc r="AT51">
      <f>'D:\Documents\Маруся\+Работа\Комиссия по разработке ТПОМС\Протоколы\2020\Протокол №05 от 26.03.2020\СМО\[ИГС v8.xls]Лист2'!$W48</f>
    </oc>
    <nc r="AT51">
      <f>'Y:\Документы ТФОМС\Комиссия по разработке ТПОМС\Протоколы\2020\Протокол №10\СМО\[ИГС.xls]Лист2'!$W48</f>
    </nc>
  </rcc>
  <rcc rId="285251" sId="3">
    <oc r="AU51">
      <f>'D:\Documents\Маруся\+Работа\Комиссия по разработке ТПОМС\Протоколы\2020\Протокол №05 от 26.03.2020\СМО\[ИГС v8.xls]Лист2'!$X194</f>
    </oc>
    <nc r="AU51">
      <f>'Y:\Документы ТФОМС\Комиссия по разработке ТПОМС\Протоколы\2020\Протокол №10\СМО\[ИГС.xls]Лист2'!$X194</f>
    </nc>
  </rcc>
  <rcc rId="285252" sId="3">
    <oc r="AV51">
      <f>'D:\Documents\Маруся\+Работа\Комиссия по разработке ТПОМС\Протоколы\2020\Протокол №05 от 26.03.2020\СМО\[ИГС v8.xls]Лист2'!$X48</f>
    </oc>
    <nc r="AV51">
      <f>'Y:\Документы ТФОМС\Комиссия по разработке ТПОМС\Протоколы\2020\Протокол №10\СМО\[ИГС.xls]Лист2'!$X48</f>
    </nc>
  </rcc>
  <rcc rId="285253" sId="3">
    <oc r="AW51">
      <f>'D:\Documents\Маруся\+Работа\Комиссия по разработке ТПОМС\Протоколы\2020\Протокол №05 от 26.03.2020\СМО\[ИГС v8.xls]Лист2'!$Y194</f>
    </oc>
    <nc r="AW51">
      <f>'Y:\Документы ТФОМС\Комиссия по разработке ТПОМС\Протоколы\2020\Протокол №10\СМО\[ИГС.xls]Лист2'!$Y194</f>
    </nc>
  </rcc>
  <rcc rId="285254" sId="3">
    <oc r="AX51">
      <f>'D:\Documents\Маруся\+Работа\Комиссия по разработке ТПОМС\Протоколы\2020\Протокол №05 от 26.03.2020\СМО\[ИГС v8.xls]Лист2'!$Y48</f>
    </oc>
    <nc r="AX51">
      <f>'Y:\Документы ТФОМС\Комиссия по разработке ТПОМС\Протоколы\2020\Протокол №10\СМО\[ИГС.xls]Лист2'!$Y48</f>
    </nc>
  </rcc>
  <rcc rId="285255" sId="3">
    <oc r="AY51">
      <f>'D:\Documents\Маруся\+Работа\Комиссия по разработке ТПОМС\Протоколы\2020\Протокол №05 от 26.03.2020\СМО\[ИГС v8.xls]Лист2'!$AC194</f>
    </oc>
    <nc r="AY51">
      <f>'Y:\Документы ТФОМС\Комиссия по разработке ТПОМС\Протоколы\2020\Протокол №10\СМО\[ИГС.xls]Лист2'!$AC194</f>
    </nc>
  </rcc>
  <rcc rId="285256" sId="3">
    <oc r="AZ51">
      <f>'D:\Documents\Маруся\+Работа\Комиссия по разработке ТПОМС\Протоколы\2020\Протокол №05 от 26.03.2020\СМО\[ИГС v8.xls]Лист2'!$AC48</f>
    </oc>
    <nc r="AZ51">
      <f>'Y:\Документы ТФОМС\Комиссия по разработке ТПОМС\Протоколы\2020\Протокол №10\СМО\[ИГС.xls]Лист2'!$AC48</f>
    </nc>
  </rcc>
  <rcc rId="285257" sId="3">
    <oc r="BA51">
      <f>'D:\Documents\Маруся\+Работа\Комиссия по разработке ТПОМС\Протоколы\2020\Протокол №05 от 26.03.2020\СМО\[ИГС v8.xls]Лист2'!$Z194</f>
    </oc>
    <nc r="BA51">
      <f>'Y:\Документы ТФОМС\Комиссия по разработке ТПОМС\Протоколы\2020\Протокол №10\СМО\[ИГС.xls]Лист2'!$Z194</f>
    </nc>
  </rcc>
  <rcc rId="285258" sId="3">
    <oc r="BB51">
      <f>'D:\Documents\Маруся\+Работа\Комиссия по разработке ТПОМС\Протоколы\2020\Протокол №05 от 26.03.2020\СМО\[ИГС v8.xls]Лист2'!$Z48</f>
    </oc>
    <nc r="BB51">
      <f>'Y:\Документы ТФОМС\Комиссия по разработке ТПОМС\Протоколы\2020\Протокол №10\СМО\[ИГС.xls]Лист2'!$Z48</f>
    </nc>
  </rcc>
  <rcc rId="285259" sId="3">
    <oc r="BC51">
      <f>'D:\Documents\Маруся\+Работа\Комиссия по разработке ТПОМС\Протоколы\2020\Протокол №05 от 26.03.2020\СМО\[ИГС v8.xls]Лист2'!$AA194</f>
    </oc>
    <nc r="BC51">
      <f>'Y:\Документы ТФОМС\Комиссия по разработке ТПОМС\Протоколы\2020\Протокол №10\СМО\[ИГС.xls]Лист2'!$AA194</f>
    </nc>
  </rcc>
  <rcc rId="285260" sId="3">
    <oc r="BD51">
      <f>'D:\Documents\Маруся\+Работа\Комиссия по разработке ТПОМС\Протоколы\2020\Протокол №05 от 26.03.2020\СМО\[ИГС v8.xls]Лист2'!$AA48</f>
    </oc>
    <nc r="BD51">
      <f>'Y:\Документы ТФОМС\Комиссия по разработке ТПОМС\Протоколы\2020\Протокол №10\СМО\[ИГС.xls]Лист2'!$AA48</f>
    </nc>
  </rcc>
  <rcc rId="285261" sId="3">
    <oc r="BE51">
      <f>'D:\Documents\Маруся\+Работа\Комиссия по разработке ТПОМС\Протоколы\2020\Протокол №05 от 26.03.2020\СМО\[ИГС v8.xls]Лист2'!$AB194</f>
    </oc>
    <nc r="BE51">
      <f>'Y:\Документы ТФОМС\Комиссия по разработке ТПОМС\Протоколы\2020\Протокол №10\СМО\[ИГС.xls]Лист2'!$AB194</f>
    </nc>
  </rcc>
  <rcc rId="285262" sId="3">
    <oc r="BF51">
      <f>'D:\Documents\Маруся\+Работа\Комиссия по разработке ТПОМС\Протоколы\2020\Протокол №05 от 26.03.2020\СМО\[ИГС v8.xls]Лист2'!$AB48</f>
    </oc>
    <nc r="BF51">
      <f>'Y:\Документы ТФОМС\Комиссия по разработке ТПОМС\Протоколы\2020\Протокол №10\СМО\[ИГС.xls]Лист2'!$AB48</f>
    </nc>
  </rcc>
  <rcc rId="285263" sId="3">
    <oc r="BG51">
      <f>'D:\Documents\Маруся\+Работа\Комиссия по разработке ТПОМС\Протоколы\2020\Протокол №05 от 26.03.2020\СМО\[ИГС v8.xls]Лист2'!$AD194</f>
    </oc>
    <nc r="BG51">
      <f>'Y:\Документы ТФОМС\Комиссия по разработке ТПОМС\Протоколы\2020\Протокол №10\СМО\[ИГС.xls]Лист2'!$AD194</f>
    </nc>
  </rcc>
  <rcc rId="285264" sId="3">
    <oc r="BH51">
      <f>'D:\Documents\Маруся\+Работа\Комиссия по разработке ТПОМС\Протоколы\2020\Протокол №05 от 26.03.2020\СМО\[ИГС v8.xls]Лист2'!$AD48</f>
    </oc>
    <nc r="BH51">
      <f>'Y:\Документы ТФОМС\Комиссия по разработке ТПОМС\Протоколы\2020\Протокол №10\СМО\[ИГС.xls]Лист2'!$AD48</f>
    </nc>
  </rcc>
  <rcc rId="285265" sId="3">
    <oc r="BK51">
      <f>'D:\Documents\Маруся\+Работа\Комиссия по разработке ТПОМС\Протоколы\2020\Протокол №05 от 26.03.2020\СМО\[ИГС v8.xls]Лист2'!$AG194</f>
    </oc>
    <nc r="BK51">
      <f>'Y:\Документы ТФОМС\Комиссия по разработке ТПОМС\Протоколы\2020\Протокол №10\СМО\[ИГС.xls]Лист2'!$AG194</f>
    </nc>
  </rcc>
  <rcc rId="285266" sId="3">
    <oc r="BL51">
      <f>'D:\Documents\Маруся\+Работа\Комиссия по разработке ТПОМС\Протоколы\2020\Протокол №05 от 26.03.2020\СМО\[ИГС v8.xls]Лист2'!$AG48</f>
    </oc>
    <nc r="BL51">
      <f>'Y:\Документы ТФОМС\Комиссия по разработке ТПОМС\Протоколы\2020\Протокол №10\СМО\[ИГС.xls]Лист2'!$AG48</f>
    </nc>
  </rcc>
  <rcc rId="285267" sId="3">
    <oc r="BM51">
      <f>'D:\Documents\Маруся\+Работа\Комиссия по разработке ТПОМС\Протоколы\2020\Протокол №05 от 26.03.2020\СМО\[ИГС v8.xls]Лист2'!$AH194</f>
    </oc>
    <nc r="BM51">
      <f>'Y:\Документы ТФОМС\Комиссия по разработке ТПОМС\Протоколы\2020\Протокол №10\СМО\[ИГС.xls]Лист2'!$AH194</f>
    </nc>
  </rcc>
  <rcc rId="285268" sId="3">
    <oc r="BN51">
      <f>'D:\Documents\Маруся\+Работа\Комиссия по разработке ТПОМС\Протоколы\2020\Протокол №05 от 26.03.2020\СМО\[ИГС v8.xls]Лист2'!$AH48</f>
    </oc>
    <nc r="BN51">
      <f>'Y:\Документы ТФОМС\Комиссия по разработке ТПОМС\Протоколы\2020\Протокол №10\СМО\[ИГС.xls]Лист2'!$AH48</f>
    </nc>
  </rcc>
  <rcc rId="285269" sId="3">
    <oc r="BO51">
      <f>'D:\Documents\Маруся\+Работа\Комиссия по разработке ТПОМС\Протоколы\2020\Протокол №05 от 26.03.2020\СМО\[ИГС v8.xls]Лист2'!$AI194</f>
    </oc>
    <nc r="BO51">
      <f>'Y:\Документы ТФОМС\Комиссия по разработке ТПОМС\Протоколы\2020\Протокол №10\СМО\[ИГС.xls]Лист2'!$AI194</f>
    </nc>
  </rcc>
  <rcc rId="285270" sId="3">
    <oc r="BP51">
      <f>'D:\Documents\Маруся\+Работа\Комиссия по разработке ТПОМС\Протоколы\2020\Протокол №05 от 26.03.2020\СМО\[ИГС v8.xls]Лист2'!$AI48</f>
    </oc>
    <nc r="BP51">
      <f>'Y:\Документы ТФОМС\Комиссия по разработке ТПОМС\Протоколы\2020\Протокол №10\СМО\[ИГС.xls]Лист2'!$AI48</f>
    </nc>
  </rcc>
  <rcc rId="285271" sId="3">
    <oc r="BQ51">
      <f>'D:\Documents\Маруся\+Работа\Комиссия по разработке ТПОМС\Протоколы\2020\Протокол №05 от 26.03.2020\СМО\[ИГС v8.xls]Лист2'!$AM194</f>
    </oc>
    <nc r="BQ51">
      <f>'Y:\Документы ТФОМС\Комиссия по разработке ТПОМС\Протоколы\2020\Протокол №10\СМО\[ИГС.xls]Лист2'!$AM194</f>
    </nc>
  </rcc>
  <rcc rId="285272" sId="3">
    <oc r="BR51">
      <f>'D:\Documents\Маруся\+Работа\Комиссия по разработке ТПОМС\Протоколы\2020\Протокол №05 от 26.03.2020\СМО\[ИГС v8.xls]Лист2'!$AM48</f>
    </oc>
    <nc r="BR51">
      <f>'Y:\Документы ТФОМС\Комиссия по разработке ТПОМС\Протоколы\2020\Протокол №10\СМО\[ИГС.xls]Лист2'!$AM48</f>
    </nc>
  </rcc>
  <rcc rId="285273" sId="3">
    <oc r="BS51">
      <f>'D:\Documents\Маруся\+Работа\Комиссия по разработке ТПОМС\Протоколы\2020\Протокол №05 от 26.03.2020\СМО\[ИГС v8.xls]Лист2'!$AJ194</f>
    </oc>
    <nc r="BS51">
      <f>'Y:\Документы ТФОМС\Комиссия по разработке ТПОМС\Протоколы\2020\Протокол №10\СМО\[ИГС.xls]Лист2'!$AJ194</f>
    </nc>
  </rcc>
  <rcc rId="285274" sId="3">
    <oc r="BT51">
      <f>'D:\Documents\Маруся\+Работа\Комиссия по разработке ТПОМС\Протоколы\2020\Протокол №05 от 26.03.2020\СМО\[ИГС v8.xls]Лист2'!$AJ48</f>
    </oc>
    <nc r="BT51">
      <f>'Y:\Документы ТФОМС\Комиссия по разработке ТПОМС\Протоколы\2020\Протокол №10\СМО\[ИГС.xls]Лист2'!$AJ48</f>
    </nc>
  </rcc>
  <rcc rId="285275" sId="3">
    <oc r="BU51">
      <f>'D:\Documents\Маруся\+Работа\Комиссия по разработке ТПОМС\Протоколы\2020\Протокол №05 от 26.03.2020\СМО\[ИГС v8.xls]Лист2'!$AK194</f>
    </oc>
    <nc r="BU51">
      <f>'Y:\Документы ТФОМС\Комиссия по разработке ТПОМС\Протоколы\2020\Протокол №10\СМО\[ИГС.xls]Лист2'!$AK194</f>
    </nc>
  </rcc>
  <rcc rId="285276" sId="3">
    <oc r="BV51">
      <f>'D:\Documents\Маруся\+Работа\Комиссия по разработке ТПОМС\Протоколы\2020\Протокол №05 от 26.03.2020\СМО\[ИГС v8.xls]Лист2'!$AK48</f>
    </oc>
    <nc r="BV51">
      <f>'Y:\Документы ТФОМС\Комиссия по разработке ТПОМС\Протоколы\2020\Протокол №10\СМО\[ИГС.xls]Лист2'!$AK48</f>
    </nc>
  </rcc>
  <rcc rId="285277" sId="3">
    <oc r="BW51">
      <f>'D:\Documents\Маруся\+Работа\Комиссия по разработке ТПОМС\Протоколы\2020\Протокол №05 от 26.03.2020\СМО\[ИГС v8.xls]Лист2'!$AL194</f>
    </oc>
    <nc r="BW51">
      <f>'Y:\Документы ТФОМС\Комиссия по разработке ТПОМС\Протоколы\2020\Протокол №10\СМО\[ИГС.xls]Лист2'!$AL194</f>
    </nc>
  </rcc>
  <rcc rId="285278" sId="3">
    <oc r="BX51">
      <f>'D:\Documents\Маруся\+Работа\Комиссия по разработке ТПОМС\Протоколы\2020\Протокол №05 от 26.03.2020\СМО\[ИГС v8.xls]Лист2'!$AL48</f>
    </oc>
    <nc r="BX51">
      <f>'Y:\Документы ТФОМС\Комиссия по разработке ТПОМС\Протоколы\2020\Протокол №10\СМО\[ИГС.xls]Лист2'!$AL48</f>
    </nc>
  </rcc>
  <rcc rId="285279" sId="3">
    <oc r="BY51">
      <f>'D:\Documents\Маруся\+Работа\Комиссия по разработке ТПОМС\Протоколы\2020\Протокол №05 от 26.03.2020\СМО\[ИГС v8.xls]Лист2'!$AN194</f>
    </oc>
    <nc r="BY51">
      <f>'Y:\Документы ТФОМС\Комиссия по разработке ТПОМС\Протоколы\2020\Протокол №10\СМО\[ИГС.xls]Лист2'!$AN194</f>
    </nc>
  </rcc>
  <rcc rId="285280" sId="3">
    <oc r="BZ51">
      <f>'D:\Documents\Маруся\+Работа\Комиссия по разработке ТПОМС\Протоколы\2020\Протокол №05 от 26.03.2020\СМО\[ИГС v8.xls]Лист2'!$AN48</f>
    </oc>
    <nc r="BZ51">
      <f>'Y:\Документы ТФОМС\Комиссия по разработке ТПОМС\Протоколы\2020\Протокол №10\СМО\[ИГС.xls]Лист2'!$AN48</f>
    </nc>
  </rcc>
  <rcc rId="285281" sId="3">
    <oc r="CC51">
      <f>'D:\Documents\Маруся\+Работа\Комиссия по разработке ТПОМС\Протоколы\2020\Протокол №05 от 26.03.2020\СМО\[ИГС v8.xls]Лист2'!$AQ194</f>
    </oc>
    <nc r="CC51">
      <f>'Y:\Документы ТФОМС\Комиссия по разработке ТПОМС\Протоколы\2020\Протокол №10\СМО\[ИГС.xls]Лист2'!$AQ194</f>
    </nc>
  </rcc>
  <rcc rId="285282" sId="3">
    <oc r="CD51">
      <f>'D:\Documents\Маруся\+Работа\Комиссия по разработке ТПОМС\Протоколы\2020\Протокол №05 от 26.03.2020\СМО\[ИГС v8.xls]Лист2'!$AQ48</f>
    </oc>
    <nc r="CD51">
      <f>'Y:\Документы ТФОМС\Комиссия по разработке ТПОМС\Протоколы\2020\Протокол №10\СМО\[ИГС.xls]Лист2'!$AQ48</f>
    </nc>
  </rcc>
  <rcc rId="285283" sId="3">
    <oc r="CE51">
      <f>'D:\Documents\Маруся\+Работа\Комиссия по разработке ТПОМС\Протоколы\2020\Протокол №05 от 26.03.2020\СМО\[ИГС v8.xls]Лист2'!$AR194</f>
    </oc>
    <nc r="CE51">
      <f>'Y:\Документы ТФОМС\Комиссия по разработке ТПОМС\Протоколы\2020\Протокол №10\СМО\[ИГС.xls]Лист2'!$AR194</f>
    </nc>
  </rcc>
  <rcc rId="285284" sId="3">
    <oc r="CF51">
      <f>'D:\Documents\Маруся\+Работа\Комиссия по разработке ТПОМС\Протоколы\2020\Протокол №05 от 26.03.2020\СМО\[ИГС v8.xls]Лист2'!$AR48</f>
    </oc>
    <nc r="CF51">
      <f>'Y:\Документы ТФОМС\Комиссия по разработке ТПОМС\Протоколы\2020\Протокол №10\СМО\[ИГС.xls]Лист2'!$AR48</f>
    </nc>
  </rcc>
  <rcc rId="285285" sId="3">
    <oc r="CG51">
      <f>'D:\Documents\Маруся\+Работа\Комиссия по разработке ТПОМС\Протоколы\2020\Протокол №05 от 26.03.2020\СМО\[ИГС v8.xls]Лист2'!$AS194</f>
    </oc>
    <nc r="CG51">
      <f>'Y:\Документы ТФОМС\Комиссия по разработке ТПОМС\Протоколы\2020\Протокол №10\СМО\[ИГС.xls]Лист2'!$AS194</f>
    </nc>
  </rcc>
  <rcc rId="285286" sId="3">
    <oc r="CH51">
      <f>'D:\Documents\Маруся\+Работа\Комиссия по разработке ТПОМС\Протоколы\2020\Протокол №05 от 26.03.2020\СМО\[ИГС v8.xls]Лист2'!$AS48</f>
    </oc>
    <nc r="CH51">
      <f>'Y:\Документы ТФОМС\Комиссия по разработке ТПОМС\Протоколы\2020\Протокол №10\СМО\[ИГС.xls]Лист2'!$AS48</f>
    </nc>
  </rcc>
  <rcc rId="285287" sId="3">
    <oc r="CI51">
      <f>'D:\Documents\Маруся\+Работа\Комиссия по разработке ТПОМС\Протоколы\2020\Протокол №05 от 26.03.2020\СМО\[ИГС v8.xls]Лист2'!$AW194</f>
    </oc>
    <nc r="CI51">
      <f>'Y:\Документы ТФОМС\Комиссия по разработке ТПОМС\Протоколы\2020\Протокол №10\СМО\[ИГС.xls]Лист2'!$AW194</f>
    </nc>
  </rcc>
  <rcc rId="285288" sId="3">
    <oc r="CJ51">
      <f>'D:\Documents\Маруся\+Работа\Комиссия по разработке ТПОМС\Протоколы\2020\Протокол №05 от 26.03.2020\СМО\[ИГС v8.xls]Лист2'!$AW48</f>
    </oc>
    <nc r="CJ51">
      <f>'Y:\Документы ТФОМС\Комиссия по разработке ТПОМС\Протоколы\2020\Протокол №10\СМО\[ИГС.xls]Лист2'!$AW48</f>
    </nc>
  </rcc>
  <rcc rId="285289" sId="3">
    <oc r="CK51">
      <f>'D:\Documents\Маруся\+Работа\Комиссия по разработке ТПОМС\Протоколы\2020\Протокол №05 от 26.03.2020\СМО\[ИГС v8.xls]Лист2'!$AT194</f>
    </oc>
    <nc r="CK51">
      <f>'Y:\Документы ТФОМС\Комиссия по разработке ТПОМС\Протоколы\2020\Протокол №10\СМО\[ИГС.xls]Лист2'!$AT194</f>
    </nc>
  </rcc>
  <rcc rId="285290" sId="3">
    <oc r="CL51">
      <f>'D:\Documents\Маруся\+Работа\Комиссия по разработке ТПОМС\Протоколы\2020\Протокол №05 от 26.03.2020\СМО\[ИГС v8.xls]Лист2'!$AT48</f>
    </oc>
    <nc r="CL51">
      <f>'Y:\Документы ТФОМС\Комиссия по разработке ТПОМС\Протоколы\2020\Протокол №10\СМО\[ИГС.xls]Лист2'!$AT48</f>
    </nc>
  </rcc>
  <rcc rId="285291" sId="3">
    <oc r="CM51">
      <f>'D:\Documents\Маруся\+Работа\Комиссия по разработке ТПОМС\Протоколы\2020\Протокол №05 от 26.03.2020\СМО\[ИГС v8.xls]Лист2'!$AU194</f>
    </oc>
    <nc r="CM51">
      <f>'Y:\Документы ТФОМС\Комиссия по разработке ТПОМС\Протоколы\2020\Протокол №10\СМО\[ИГС.xls]Лист2'!$AU194</f>
    </nc>
  </rcc>
  <rcc rId="285292" sId="3">
    <oc r="CN51">
      <f>'D:\Documents\Маруся\+Работа\Комиссия по разработке ТПОМС\Протоколы\2020\Протокол №05 от 26.03.2020\СМО\[ИГС v8.xls]Лист2'!$AU48</f>
    </oc>
    <nc r="CN51">
      <f>'Y:\Документы ТФОМС\Комиссия по разработке ТПОМС\Протоколы\2020\Протокол №10\СМО\[ИГС.xls]Лист2'!$AU48</f>
    </nc>
  </rcc>
  <rcc rId="285293" sId="3">
    <oc r="CO51">
      <f>'D:\Documents\Маруся\+Работа\Комиссия по разработке ТПОМС\Протоколы\2020\Протокол №05 от 26.03.2020\СМО\[ИГС v8.xls]Лист2'!$AV194</f>
    </oc>
    <nc r="CO51">
      <f>'Y:\Документы ТФОМС\Комиссия по разработке ТПОМС\Протоколы\2020\Протокол №10\СМО\[ИГС.xls]Лист2'!$AV194</f>
    </nc>
  </rcc>
  <rcc rId="285294" sId="3">
    <oc r="CP51">
      <f>'D:\Documents\Маруся\+Работа\Комиссия по разработке ТПОМС\Протоколы\2020\Протокол №05 от 26.03.2020\СМО\[ИГС v8.xls]Лист2'!$AV48</f>
    </oc>
    <nc r="CP51">
      <f>'Y:\Документы ТФОМС\Комиссия по разработке ТПОМС\Протоколы\2020\Протокол №10\СМО\[ИГС.xls]Лист2'!$AV48</f>
    </nc>
  </rcc>
  <rcc rId="285295" sId="3">
    <oc r="CQ51">
      <f>'D:\Documents\Маруся\+Работа\Комиссия по разработке ТПОМС\Протоколы\2020\Протокол №05 от 26.03.2020\СМО\[ИГС v8.xls]Лист2'!$AX194</f>
    </oc>
    <nc r="CQ51">
      <f>'Y:\Документы ТФОМС\Комиссия по разработке ТПОМС\Протоколы\2020\Протокол №10\СМО\[ИГС.xls]Лист2'!$AX194</f>
    </nc>
  </rcc>
  <rcc rId="285296" sId="3">
    <oc r="CR51">
      <f>'D:\Documents\Маруся\+Работа\Комиссия по разработке ТПОМС\Протоколы\2020\Протокол №05 от 26.03.2020\СМО\[ИГС v8.xls]Лист2'!$AX48</f>
    </oc>
    <nc r="CR51">
      <f>'Y:\Документы ТФОМС\Комиссия по разработке ТПОМС\Протоколы\2020\Протокол №10\СМО\[ИГС.xls]Лист2'!$AX48</f>
    </nc>
  </rcc>
  <rcc rId="285297" sId="3">
    <oc r="AA52">
      <f>'D:\Documents\Маруся\+Работа\Комиссия по разработке ТПОМС\Протоколы\2020\Протокол №05 от 26.03.2020\СМО\[ИГС v8.xls]Лист2'!$M195</f>
    </oc>
    <nc r="AA52">
      <f>'Y:\Документы ТФОМС\Комиссия по разработке ТПОМС\Протоколы\2020\Протокол №10\СМО\[ИГС.xls]Лист2'!$M195</f>
    </nc>
  </rcc>
  <rcc rId="285298" sId="3">
    <oc r="AB52">
      <f>'D:\Documents\Маруся\+Работа\Комиссия по разработке ТПОМС\Протоколы\2020\Протокол №05 от 26.03.2020\СМО\[ИГС v8.xls]Лист2'!$M49</f>
    </oc>
    <nc r="AB52">
      <f>'Y:\Документы ТФОМС\Комиссия по разработке ТПОМС\Протоколы\2020\Протокол №10\СМО\[ИГС.xls]Лист2'!$M49</f>
    </nc>
  </rcc>
  <rcc rId="285299" sId="3">
    <oc r="AC52">
      <f>'D:\Documents\Маруся\+Работа\Комиссия по разработке ТПОМС\Протоколы\2020\Протокол №05 от 26.03.2020\СМО\[ИГС v8.xls]Лист2'!$N195</f>
    </oc>
    <nc r="AC52">
      <f>'Y:\Документы ТФОМС\Комиссия по разработке ТПОМС\Протоколы\2020\Протокол №10\СМО\[ИГС.xls]Лист2'!$N195</f>
    </nc>
  </rcc>
  <rcc rId="285300" sId="3">
    <oc r="AD52">
      <f>'D:\Documents\Маруся\+Работа\Комиссия по разработке ТПОМС\Протоколы\2020\Протокол №05 от 26.03.2020\СМО\[ИГС v8.xls]Лист2'!$N49</f>
    </oc>
    <nc r="AD52">
      <f>'Y:\Документы ТФОМС\Комиссия по разработке ТПОМС\Протоколы\2020\Протокол №10\СМО\[ИГС.xls]Лист2'!$N49</f>
    </nc>
  </rcc>
  <rcc rId="285301" sId="3">
    <oc r="AE52">
      <f>'D:\Documents\Маруся\+Работа\Комиссия по разработке ТПОМС\Протоколы\2020\Протокол №05 от 26.03.2020\СМО\[ИГС v8.xls]Лист2'!$O195</f>
    </oc>
    <nc r="AE52">
      <f>'Y:\Документы ТФОМС\Комиссия по разработке ТПОМС\Протоколы\2020\Протокол №10\СМО\[ИГС.xls]Лист2'!$O195</f>
    </nc>
  </rcc>
  <rcc rId="285302" sId="3">
    <oc r="AF52">
      <f>'D:\Documents\Маруся\+Работа\Комиссия по разработке ТПОМС\Протоколы\2020\Протокол №05 от 26.03.2020\СМО\[ИГС v8.xls]Лист2'!$O49</f>
    </oc>
    <nc r="AF52">
      <f>'Y:\Документы ТФОМС\Комиссия по разработке ТПОМС\Протоколы\2020\Протокол №10\СМО\[ИГС.xls]Лист2'!$O49</f>
    </nc>
  </rcc>
  <rcc rId="285303" sId="3">
    <oc r="AG52">
      <f>'D:\Documents\Маруся\+Работа\Комиссия по разработке ТПОМС\Протоколы\2020\Протокол №05 от 26.03.2020\СМО\[ИГС v8.xls]Лист2'!$S195</f>
    </oc>
    <nc r="AG52">
      <f>'Y:\Документы ТФОМС\Комиссия по разработке ТПОМС\Протоколы\2020\Протокол №10\СМО\[ИГС.xls]Лист2'!$S195</f>
    </nc>
  </rcc>
  <rcc rId="285304" sId="3">
    <oc r="AH52">
      <f>'D:\Documents\Маруся\+Работа\Комиссия по разработке ТПОМС\Протоколы\2020\Протокол №05 от 26.03.2020\СМО\[ИГС v8.xls]Лист2'!$S49</f>
    </oc>
    <nc r="AH52">
      <f>'Y:\Документы ТФОМС\Комиссия по разработке ТПОМС\Протоколы\2020\Протокол №10\СМО\[ИГС.xls]Лист2'!$S49</f>
    </nc>
  </rcc>
  <rcc rId="285305" sId="3">
    <oc r="AI52">
      <f>'D:\Documents\Маруся\+Работа\Комиссия по разработке ТПОМС\Протоколы\2020\Протокол №05 от 26.03.2020\СМО\[ИГС v8.xls]Лист2'!$P195</f>
    </oc>
    <nc r="AI52">
      <f>'Y:\Документы ТФОМС\Комиссия по разработке ТПОМС\Протоколы\2020\Протокол №10\СМО\[ИГС.xls]Лист2'!$P195</f>
    </nc>
  </rcc>
  <rcc rId="285306" sId="3">
    <oc r="AJ52">
      <f>'D:\Documents\Маруся\+Работа\Комиссия по разработке ТПОМС\Протоколы\2020\Протокол №05 от 26.03.2020\СМО\[ИГС v8.xls]Лист2'!$P49</f>
    </oc>
    <nc r="AJ52">
      <f>'Y:\Документы ТФОМС\Комиссия по разработке ТПОМС\Протоколы\2020\Протокол №10\СМО\[ИГС.xls]Лист2'!$P49</f>
    </nc>
  </rcc>
  <rcc rId="285307" sId="3">
    <oc r="AK52">
      <f>'D:\Documents\Маруся\+Работа\Комиссия по разработке ТПОМС\Протоколы\2020\Протокол №05 от 26.03.2020\СМО\[ИГС v8.xls]Лист2'!$Q195</f>
    </oc>
    <nc r="AK52">
      <f>'Y:\Документы ТФОМС\Комиссия по разработке ТПОМС\Протоколы\2020\Протокол №10\СМО\[ИГС.xls]Лист2'!$Q195</f>
    </nc>
  </rcc>
  <rcc rId="285308" sId="3">
    <oc r="AL52">
      <f>'D:\Documents\Маруся\+Работа\Комиссия по разработке ТПОМС\Протоколы\2020\Протокол №05 от 26.03.2020\СМО\[ИГС v8.xls]Лист2'!$Q49</f>
    </oc>
    <nc r="AL52">
      <f>'Y:\Документы ТФОМС\Комиссия по разработке ТПОМС\Протоколы\2020\Протокол №10\СМО\[ИГС.xls]Лист2'!$Q49</f>
    </nc>
  </rcc>
  <rcc rId="285309" sId="3">
    <oc r="AM52">
      <f>'D:\Documents\Маруся\+Работа\Комиссия по разработке ТПОМС\Протоколы\2020\Протокол №05 от 26.03.2020\СМО\[ИГС v8.xls]Лист2'!$R195</f>
    </oc>
    <nc r="AM52">
      <f>'Y:\Документы ТФОМС\Комиссия по разработке ТПОМС\Протоколы\2020\Протокол №10\СМО\[ИГС.xls]Лист2'!$R195</f>
    </nc>
  </rcc>
  <rcc rId="285310" sId="3">
    <oc r="AN52">
      <f>'D:\Documents\Маруся\+Работа\Комиссия по разработке ТПОМС\Протоколы\2020\Протокол №05 от 26.03.2020\СМО\[ИГС v8.xls]Лист2'!$R49</f>
    </oc>
    <nc r="AN52">
      <f>'Y:\Документы ТФОМС\Комиссия по разработке ТПОМС\Протоколы\2020\Протокол №10\СМО\[ИГС.xls]Лист2'!$R49</f>
    </nc>
  </rcc>
  <rcc rId="285311" sId="3">
    <oc r="AO52">
      <f>'D:\Documents\Маруся\+Работа\Комиссия по разработке ТПОМС\Протоколы\2020\Протокол №05 от 26.03.2020\СМО\[ИГС v8.xls]Лист2'!$T195</f>
    </oc>
    <nc r="AO52">
      <f>'Y:\Документы ТФОМС\Комиссия по разработке ТПОМС\Протоколы\2020\Протокол №10\СМО\[ИГС.xls]Лист2'!$T195</f>
    </nc>
  </rcc>
  <rcc rId="285312" sId="3">
    <oc r="AP52">
      <f>'D:\Documents\Маруся\+Работа\Комиссия по разработке ТПОМС\Протоколы\2020\Протокол №05 от 26.03.2020\СМО\[ИГС v8.xls]Лист2'!$T49</f>
    </oc>
    <nc r="AP52">
      <f>'Y:\Документы ТФОМС\Комиссия по разработке ТПОМС\Протоколы\2020\Протокол №10\СМО\[ИГС.xls]Лист2'!$T49</f>
    </nc>
  </rcc>
  <rcc rId="285313" sId="3">
    <oc r="AS52">
      <f>'D:\Documents\Маруся\+Работа\Комиссия по разработке ТПОМС\Протоколы\2020\Протокол №05 от 26.03.2020\СМО\[ИГС v8.xls]Лист2'!$W195</f>
    </oc>
    <nc r="AS52">
      <f>'Y:\Документы ТФОМС\Комиссия по разработке ТПОМС\Протоколы\2020\Протокол №10\СМО\[ИГС.xls]Лист2'!$W195</f>
    </nc>
  </rcc>
  <rcc rId="285314" sId="3">
    <oc r="AT52">
      <f>'D:\Documents\Маруся\+Работа\Комиссия по разработке ТПОМС\Протоколы\2020\Протокол №05 от 26.03.2020\СМО\[ИГС v8.xls]Лист2'!$W49</f>
    </oc>
    <nc r="AT52">
      <f>'Y:\Документы ТФОМС\Комиссия по разработке ТПОМС\Протоколы\2020\Протокол №10\СМО\[ИГС.xls]Лист2'!$W49</f>
    </nc>
  </rcc>
  <rcc rId="285315" sId="3">
    <oc r="AU52">
      <f>'D:\Documents\Маруся\+Работа\Комиссия по разработке ТПОМС\Протоколы\2020\Протокол №05 от 26.03.2020\СМО\[ИГС v8.xls]Лист2'!$X195</f>
    </oc>
    <nc r="AU52">
      <f>'Y:\Документы ТФОМС\Комиссия по разработке ТПОМС\Протоколы\2020\Протокол №10\СМО\[ИГС.xls]Лист2'!$X195</f>
    </nc>
  </rcc>
  <rcc rId="285316" sId="3">
    <oc r="AV52">
      <f>'D:\Documents\Маруся\+Работа\Комиссия по разработке ТПОМС\Протоколы\2020\Протокол №05 от 26.03.2020\СМО\[ИГС v8.xls]Лист2'!$X49</f>
    </oc>
    <nc r="AV52">
      <f>'Y:\Документы ТФОМС\Комиссия по разработке ТПОМС\Протоколы\2020\Протокол №10\СМО\[ИГС.xls]Лист2'!$X49</f>
    </nc>
  </rcc>
  <rcc rId="285317" sId="3">
    <oc r="AW52">
      <f>'D:\Documents\Маруся\+Работа\Комиссия по разработке ТПОМС\Протоколы\2020\Протокол №05 от 26.03.2020\СМО\[ИГС v8.xls]Лист2'!$Y195</f>
    </oc>
    <nc r="AW52">
      <f>'Y:\Документы ТФОМС\Комиссия по разработке ТПОМС\Протоколы\2020\Протокол №10\СМО\[ИГС.xls]Лист2'!$Y195</f>
    </nc>
  </rcc>
  <rcc rId="285318" sId="3">
    <oc r="AX52">
      <f>'D:\Documents\Маруся\+Работа\Комиссия по разработке ТПОМС\Протоколы\2020\Протокол №05 от 26.03.2020\СМО\[ИГС v8.xls]Лист2'!$Y49</f>
    </oc>
    <nc r="AX52">
      <f>'Y:\Документы ТФОМС\Комиссия по разработке ТПОМС\Протоколы\2020\Протокол №10\СМО\[ИГС.xls]Лист2'!$Y49</f>
    </nc>
  </rcc>
  <rcc rId="285319" sId="3">
    <oc r="AY52">
      <f>'D:\Documents\Маруся\+Работа\Комиссия по разработке ТПОМС\Протоколы\2020\Протокол №05 от 26.03.2020\СМО\[ИГС v8.xls]Лист2'!$AC195</f>
    </oc>
    <nc r="AY52">
      <f>'Y:\Документы ТФОМС\Комиссия по разработке ТПОМС\Протоколы\2020\Протокол №10\СМО\[ИГС.xls]Лист2'!$AC195</f>
    </nc>
  </rcc>
  <rcc rId="285320" sId="3">
    <oc r="AZ52">
      <f>'D:\Documents\Маруся\+Работа\Комиссия по разработке ТПОМС\Протоколы\2020\Протокол №05 от 26.03.2020\СМО\[ИГС v8.xls]Лист2'!$AC49</f>
    </oc>
    <nc r="AZ52">
      <f>'Y:\Документы ТФОМС\Комиссия по разработке ТПОМС\Протоколы\2020\Протокол №10\СМО\[ИГС.xls]Лист2'!$AC49</f>
    </nc>
  </rcc>
  <rcc rId="285321" sId="3">
    <oc r="BA52">
      <f>'D:\Documents\Маруся\+Работа\Комиссия по разработке ТПОМС\Протоколы\2020\Протокол №05 от 26.03.2020\СМО\[ИГС v8.xls]Лист2'!$Z195</f>
    </oc>
    <nc r="BA52">
      <f>'Y:\Документы ТФОМС\Комиссия по разработке ТПОМС\Протоколы\2020\Протокол №10\СМО\[ИГС.xls]Лист2'!$Z195</f>
    </nc>
  </rcc>
  <rcc rId="285322" sId="3">
    <oc r="BB52">
      <f>'D:\Documents\Маруся\+Работа\Комиссия по разработке ТПОМС\Протоколы\2020\Протокол №05 от 26.03.2020\СМО\[ИГС v8.xls]Лист2'!$Z49</f>
    </oc>
    <nc r="BB52">
      <f>'Y:\Документы ТФОМС\Комиссия по разработке ТПОМС\Протоколы\2020\Протокол №10\СМО\[ИГС.xls]Лист2'!$Z49</f>
    </nc>
  </rcc>
  <rcc rId="285323" sId="3">
    <oc r="BC52">
      <f>'D:\Documents\Маруся\+Работа\Комиссия по разработке ТПОМС\Протоколы\2020\Протокол №05 от 26.03.2020\СМО\[ИГС v8.xls]Лист2'!$AA195</f>
    </oc>
    <nc r="BC52">
      <f>'Y:\Документы ТФОМС\Комиссия по разработке ТПОМС\Протоколы\2020\Протокол №10\СМО\[ИГС.xls]Лист2'!$AA195</f>
    </nc>
  </rcc>
  <rcc rId="285324" sId="3">
    <oc r="BD52">
      <f>'D:\Documents\Маруся\+Работа\Комиссия по разработке ТПОМС\Протоколы\2020\Протокол №05 от 26.03.2020\СМО\[ИГС v8.xls]Лист2'!$AA49</f>
    </oc>
    <nc r="BD52">
      <f>'Y:\Документы ТФОМС\Комиссия по разработке ТПОМС\Протоколы\2020\Протокол №10\СМО\[ИГС.xls]Лист2'!$AA49</f>
    </nc>
  </rcc>
  <rcc rId="285325" sId="3">
    <oc r="BE52">
      <f>'D:\Documents\Маруся\+Работа\Комиссия по разработке ТПОМС\Протоколы\2020\Протокол №05 от 26.03.2020\СМО\[ИГС v8.xls]Лист2'!$AB195</f>
    </oc>
    <nc r="BE52">
      <f>'Y:\Документы ТФОМС\Комиссия по разработке ТПОМС\Протоколы\2020\Протокол №10\СМО\[ИГС.xls]Лист2'!$AB195</f>
    </nc>
  </rcc>
  <rcc rId="285326" sId="3">
    <oc r="BF52">
      <f>'D:\Documents\Маруся\+Работа\Комиссия по разработке ТПОМС\Протоколы\2020\Протокол №05 от 26.03.2020\СМО\[ИГС v8.xls]Лист2'!$AB49</f>
    </oc>
    <nc r="BF52">
      <f>'Y:\Документы ТФОМС\Комиссия по разработке ТПОМС\Протоколы\2020\Протокол №10\СМО\[ИГС.xls]Лист2'!$AB49</f>
    </nc>
  </rcc>
  <rcc rId="285327" sId="3">
    <oc r="BG52">
      <f>'D:\Documents\Маруся\+Работа\Комиссия по разработке ТПОМС\Протоколы\2020\Протокол №05 от 26.03.2020\СМО\[ИГС v8.xls]Лист2'!$AD195</f>
    </oc>
    <nc r="BG52">
      <f>'Y:\Документы ТФОМС\Комиссия по разработке ТПОМС\Протоколы\2020\Протокол №10\СМО\[ИГС.xls]Лист2'!$AD195</f>
    </nc>
  </rcc>
  <rcc rId="285328" sId="3">
    <oc r="BH52">
      <f>'D:\Documents\Маруся\+Работа\Комиссия по разработке ТПОМС\Протоколы\2020\Протокол №05 от 26.03.2020\СМО\[ИГС v8.xls]Лист2'!$AD49</f>
    </oc>
    <nc r="BH52">
      <f>'Y:\Документы ТФОМС\Комиссия по разработке ТПОМС\Протоколы\2020\Протокол №10\СМО\[ИГС.xls]Лист2'!$AD49</f>
    </nc>
  </rcc>
  <rcc rId="285329" sId="3">
    <oc r="BK52">
      <f>'D:\Documents\Маруся\+Работа\Комиссия по разработке ТПОМС\Протоколы\2020\Протокол №05 от 26.03.2020\СМО\[ИГС v8.xls]Лист2'!$AG195</f>
    </oc>
    <nc r="BK52">
      <f>'Y:\Документы ТФОМС\Комиссия по разработке ТПОМС\Протоколы\2020\Протокол №10\СМО\[ИГС.xls]Лист2'!$AG195</f>
    </nc>
  </rcc>
  <rcc rId="285330" sId="3">
    <oc r="BL52">
      <f>'D:\Documents\Маруся\+Работа\Комиссия по разработке ТПОМС\Протоколы\2020\Протокол №05 от 26.03.2020\СМО\[ИГС v8.xls]Лист2'!$AG49</f>
    </oc>
    <nc r="BL52">
      <f>'Y:\Документы ТФОМС\Комиссия по разработке ТПОМС\Протоколы\2020\Протокол №10\СМО\[ИГС.xls]Лист2'!$AG49</f>
    </nc>
  </rcc>
  <rcc rId="285331" sId="3">
    <oc r="BM52">
      <f>'D:\Documents\Маруся\+Работа\Комиссия по разработке ТПОМС\Протоколы\2020\Протокол №05 от 26.03.2020\СМО\[ИГС v8.xls]Лист2'!$AH195</f>
    </oc>
    <nc r="BM52">
      <f>'Y:\Документы ТФОМС\Комиссия по разработке ТПОМС\Протоколы\2020\Протокол №10\СМО\[ИГС.xls]Лист2'!$AH195</f>
    </nc>
  </rcc>
  <rcc rId="285332" sId="3">
    <oc r="BN52">
      <f>'D:\Documents\Маруся\+Работа\Комиссия по разработке ТПОМС\Протоколы\2020\Протокол №05 от 26.03.2020\СМО\[ИГС v8.xls]Лист2'!$AH49</f>
    </oc>
    <nc r="BN52">
      <f>'Y:\Документы ТФОМС\Комиссия по разработке ТПОМС\Протоколы\2020\Протокол №10\СМО\[ИГС.xls]Лист2'!$AH49</f>
    </nc>
  </rcc>
  <rcc rId="285333" sId="3">
    <oc r="BO52">
      <f>'D:\Documents\Маруся\+Работа\Комиссия по разработке ТПОМС\Протоколы\2020\Протокол №05 от 26.03.2020\СМО\[ИГС v8.xls]Лист2'!$AI195</f>
    </oc>
    <nc r="BO52">
      <f>'Y:\Документы ТФОМС\Комиссия по разработке ТПОМС\Протоколы\2020\Протокол №10\СМО\[ИГС.xls]Лист2'!$AI195</f>
    </nc>
  </rcc>
  <rcc rId="285334" sId="3">
    <oc r="BP52">
      <f>'D:\Documents\Маруся\+Работа\Комиссия по разработке ТПОМС\Протоколы\2020\Протокол №05 от 26.03.2020\СМО\[ИГС v8.xls]Лист2'!$AI49</f>
    </oc>
    <nc r="BP52">
      <f>'Y:\Документы ТФОМС\Комиссия по разработке ТПОМС\Протоколы\2020\Протокол №10\СМО\[ИГС.xls]Лист2'!$AI49</f>
    </nc>
  </rcc>
  <rcc rId="285335" sId="3">
    <oc r="BQ52">
      <f>'D:\Documents\Маруся\+Работа\Комиссия по разработке ТПОМС\Протоколы\2020\Протокол №05 от 26.03.2020\СМО\[ИГС v8.xls]Лист2'!$AM195</f>
    </oc>
    <nc r="BQ52">
      <f>'Y:\Документы ТФОМС\Комиссия по разработке ТПОМС\Протоколы\2020\Протокол №10\СМО\[ИГС.xls]Лист2'!$AM195</f>
    </nc>
  </rcc>
  <rcc rId="285336" sId="3">
    <oc r="BR52">
      <f>'D:\Documents\Маруся\+Работа\Комиссия по разработке ТПОМС\Протоколы\2020\Протокол №05 от 26.03.2020\СМО\[ИГС v8.xls]Лист2'!$AM49</f>
    </oc>
    <nc r="BR52">
      <f>'Y:\Документы ТФОМС\Комиссия по разработке ТПОМС\Протоколы\2020\Протокол №10\СМО\[ИГС.xls]Лист2'!$AM49</f>
    </nc>
  </rcc>
  <rcc rId="285337" sId="3">
    <oc r="BS52">
      <f>'D:\Documents\Маруся\+Работа\Комиссия по разработке ТПОМС\Протоколы\2020\Протокол №05 от 26.03.2020\СМО\[ИГС v8.xls]Лист2'!$AJ195</f>
    </oc>
    <nc r="BS52">
      <f>'Y:\Документы ТФОМС\Комиссия по разработке ТПОМС\Протоколы\2020\Протокол №10\СМО\[ИГС.xls]Лист2'!$AJ195</f>
    </nc>
  </rcc>
  <rcc rId="285338" sId="3">
    <oc r="BT52">
      <f>'D:\Documents\Маруся\+Работа\Комиссия по разработке ТПОМС\Протоколы\2020\Протокол №05 от 26.03.2020\СМО\[ИГС v8.xls]Лист2'!$AJ49</f>
    </oc>
    <nc r="BT52">
      <f>'Y:\Документы ТФОМС\Комиссия по разработке ТПОМС\Протоколы\2020\Протокол №10\СМО\[ИГС.xls]Лист2'!$AJ49</f>
    </nc>
  </rcc>
  <rcc rId="285339" sId="3">
    <oc r="BU52">
      <f>'D:\Documents\Маруся\+Работа\Комиссия по разработке ТПОМС\Протоколы\2020\Протокол №05 от 26.03.2020\СМО\[ИГС v8.xls]Лист2'!$AK195</f>
    </oc>
    <nc r="BU52">
      <f>'Y:\Документы ТФОМС\Комиссия по разработке ТПОМС\Протоколы\2020\Протокол №10\СМО\[ИГС.xls]Лист2'!$AK195</f>
    </nc>
  </rcc>
  <rcc rId="285340" sId="3">
    <oc r="BV52">
      <f>'D:\Documents\Маруся\+Работа\Комиссия по разработке ТПОМС\Протоколы\2020\Протокол №05 от 26.03.2020\СМО\[ИГС v8.xls]Лист2'!$AK49</f>
    </oc>
    <nc r="BV52">
      <f>'Y:\Документы ТФОМС\Комиссия по разработке ТПОМС\Протоколы\2020\Протокол №10\СМО\[ИГС.xls]Лист2'!$AK49</f>
    </nc>
  </rcc>
  <rcc rId="285341" sId="3">
    <oc r="BW52">
      <f>'D:\Documents\Маруся\+Работа\Комиссия по разработке ТПОМС\Протоколы\2020\Протокол №05 от 26.03.2020\СМО\[ИГС v8.xls]Лист2'!$AL195</f>
    </oc>
    <nc r="BW52">
      <f>'Y:\Документы ТФОМС\Комиссия по разработке ТПОМС\Протоколы\2020\Протокол №10\СМО\[ИГС.xls]Лист2'!$AL195</f>
    </nc>
  </rcc>
  <rcc rId="285342" sId="3">
    <oc r="BX52">
      <f>'D:\Documents\Маруся\+Работа\Комиссия по разработке ТПОМС\Протоколы\2020\Протокол №05 от 26.03.2020\СМО\[ИГС v8.xls]Лист2'!$AL49</f>
    </oc>
    <nc r="BX52">
      <f>'Y:\Документы ТФОМС\Комиссия по разработке ТПОМС\Протоколы\2020\Протокол №10\СМО\[ИГС.xls]Лист2'!$AL49</f>
    </nc>
  </rcc>
  <rcc rId="285343" sId="3">
    <oc r="BY52">
      <f>'D:\Documents\Маруся\+Работа\Комиссия по разработке ТПОМС\Протоколы\2020\Протокол №05 от 26.03.2020\СМО\[ИГС v8.xls]Лист2'!$AN195</f>
    </oc>
    <nc r="BY52">
      <f>'Y:\Документы ТФОМС\Комиссия по разработке ТПОМС\Протоколы\2020\Протокол №10\СМО\[ИГС.xls]Лист2'!$AN195</f>
    </nc>
  </rcc>
  <rcc rId="285344" sId="3">
    <oc r="BZ52">
      <f>'D:\Documents\Маруся\+Работа\Комиссия по разработке ТПОМС\Протоколы\2020\Протокол №05 от 26.03.2020\СМО\[ИГС v8.xls]Лист2'!$AN49</f>
    </oc>
    <nc r="BZ52">
      <f>'Y:\Документы ТФОМС\Комиссия по разработке ТПОМС\Протоколы\2020\Протокол №10\СМО\[ИГС.xls]Лист2'!$AN49</f>
    </nc>
  </rcc>
  <rcc rId="285345" sId="3">
    <oc r="CC52">
      <f>'D:\Documents\Маруся\+Работа\Комиссия по разработке ТПОМС\Протоколы\2020\Протокол №05 от 26.03.2020\СМО\[ИГС v8.xls]Лист2'!$AQ195</f>
    </oc>
    <nc r="CC52">
      <f>'Y:\Документы ТФОМС\Комиссия по разработке ТПОМС\Протоколы\2020\Протокол №10\СМО\[ИГС.xls]Лист2'!$AQ195</f>
    </nc>
  </rcc>
  <rcc rId="285346" sId="3">
    <oc r="CD52">
      <f>'D:\Documents\Маруся\+Работа\Комиссия по разработке ТПОМС\Протоколы\2020\Протокол №05 от 26.03.2020\СМО\[ИГС v8.xls]Лист2'!$AQ49</f>
    </oc>
    <nc r="CD52">
      <f>'Y:\Документы ТФОМС\Комиссия по разработке ТПОМС\Протоколы\2020\Протокол №10\СМО\[ИГС.xls]Лист2'!$AQ49</f>
    </nc>
  </rcc>
  <rcc rId="285347" sId="3">
    <oc r="CE52">
      <f>'D:\Documents\Маруся\+Работа\Комиссия по разработке ТПОМС\Протоколы\2020\Протокол №05 от 26.03.2020\СМО\[ИГС v8.xls]Лист2'!$AR195</f>
    </oc>
    <nc r="CE52">
      <f>'Y:\Документы ТФОМС\Комиссия по разработке ТПОМС\Протоколы\2020\Протокол №10\СМО\[ИГС.xls]Лист2'!$AR195</f>
    </nc>
  </rcc>
  <rcc rId="285348" sId="3">
    <oc r="CF52">
      <f>'D:\Documents\Маруся\+Работа\Комиссия по разработке ТПОМС\Протоколы\2020\Протокол №05 от 26.03.2020\СМО\[ИГС v8.xls]Лист2'!$AR49</f>
    </oc>
    <nc r="CF52">
      <f>'Y:\Документы ТФОМС\Комиссия по разработке ТПОМС\Протоколы\2020\Протокол №10\СМО\[ИГС.xls]Лист2'!$AR49</f>
    </nc>
  </rcc>
  <rcc rId="285349" sId="3">
    <oc r="CG52">
      <f>'D:\Documents\Маруся\+Работа\Комиссия по разработке ТПОМС\Протоколы\2020\Протокол №05 от 26.03.2020\СМО\[ИГС v8.xls]Лист2'!$AS195</f>
    </oc>
    <nc r="CG52">
      <f>'Y:\Документы ТФОМС\Комиссия по разработке ТПОМС\Протоколы\2020\Протокол №10\СМО\[ИГС.xls]Лист2'!$AS195</f>
    </nc>
  </rcc>
  <rcc rId="285350" sId="3">
    <oc r="CH52">
      <f>'D:\Documents\Маруся\+Работа\Комиссия по разработке ТПОМС\Протоколы\2020\Протокол №05 от 26.03.2020\СМО\[ИГС v8.xls]Лист2'!$AS49</f>
    </oc>
    <nc r="CH52">
      <f>'Y:\Документы ТФОМС\Комиссия по разработке ТПОМС\Протоколы\2020\Протокол №10\СМО\[ИГС.xls]Лист2'!$AS49</f>
    </nc>
  </rcc>
  <rcc rId="285351" sId="3">
    <oc r="CI52">
      <f>'D:\Documents\Маруся\+Работа\Комиссия по разработке ТПОМС\Протоколы\2020\Протокол №05 от 26.03.2020\СМО\[ИГС v8.xls]Лист2'!$AW195</f>
    </oc>
    <nc r="CI52">
      <f>'Y:\Документы ТФОМС\Комиссия по разработке ТПОМС\Протоколы\2020\Протокол №10\СМО\[ИГС.xls]Лист2'!$AW195</f>
    </nc>
  </rcc>
  <rcc rId="285352" sId="3">
    <oc r="CJ52">
      <f>'D:\Documents\Маруся\+Работа\Комиссия по разработке ТПОМС\Протоколы\2020\Протокол №05 от 26.03.2020\СМО\[ИГС v8.xls]Лист2'!$AW49</f>
    </oc>
    <nc r="CJ52">
      <f>'Y:\Документы ТФОМС\Комиссия по разработке ТПОМС\Протоколы\2020\Протокол №10\СМО\[ИГС.xls]Лист2'!$AW49</f>
    </nc>
  </rcc>
  <rcc rId="285353" sId="3">
    <oc r="CK52">
      <f>'D:\Documents\Маруся\+Работа\Комиссия по разработке ТПОМС\Протоколы\2020\Протокол №05 от 26.03.2020\СМО\[ИГС v8.xls]Лист2'!$AT195</f>
    </oc>
    <nc r="CK52">
      <f>'Y:\Документы ТФОМС\Комиссия по разработке ТПОМС\Протоколы\2020\Протокол №10\СМО\[ИГС.xls]Лист2'!$AT195</f>
    </nc>
  </rcc>
  <rcc rId="285354" sId="3">
    <oc r="CL52">
      <f>'D:\Documents\Маруся\+Работа\Комиссия по разработке ТПОМС\Протоколы\2020\Протокол №05 от 26.03.2020\СМО\[ИГС v8.xls]Лист2'!$AT49</f>
    </oc>
    <nc r="CL52">
      <f>'Y:\Документы ТФОМС\Комиссия по разработке ТПОМС\Протоколы\2020\Протокол №10\СМО\[ИГС.xls]Лист2'!$AT49</f>
    </nc>
  </rcc>
  <rcc rId="285355" sId="3">
    <oc r="CM52">
      <f>'D:\Documents\Маруся\+Работа\Комиссия по разработке ТПОМС\Протоколы\2020\Протокол №05 от 26.03.2020\СМО\[ИГС v8.xls]Лист2'!$AU195</f>
    </oc>
    <nc r="CM52">
      <f>'Y:\Документы ТФОМС\Комиссия по разработке ТПОМС\Протоколы\2020\Протокол №10\СМО\[ИГС.xls]Лист2'!$AU195</f>
    </nc>
  </rcc>
  <rcc rId="285356" sId="3">
    <oc r="CN52">
      <f>'D:\Documents\Маруся\+Работа\Комиссия по разработке ТПОМС\Протоколы\2020\Протокол №05 от 26.03.2020\СМО\[ИГС v8.xls]Лист2'!$AU49</f>
    </oc>
    <nc r="CN52">
      <f>'Y:\Документы ТФОМС\Комиссия по разработке ТПОМС\Протоколы\2020\Протокол №10\СМО\[ИГС.xls]Лист2'!$AU49</f>
    </nc>
  </rcc>
  <rcc rId="285357" sId="3">
    <oc r="CO52">
      <f>'D:\Documents\Маруся\+Работа\Комиссия по разработке ТПОМС\Протоколы\2020\Протокол №05 от 26.03.2020\СМО\[ИГС v8.xls]Лист2'!$AV195</f>
    </oc>
    <nc r="CO52">
      <f>'Y:\Документы ТФОМС\Комиссия по разработке ТПОМС\Протоколы\2020\Протокол №10\СМО\[ИГС.xls]Лист2'!$AV195</f>
    </nc>
  </rcc>
  <rcc rId="285358" sId="3">
    <oc r="CP52">
      <f>'D:\Documents\Маруся\+Работа\Комиссия по разработке ТПОМС\Протоколы\2020\Протокол №05 от 26.03.2020\СМО\[ИГС v8.xls]Лист2'!$AV49</f>
    </oc>
    <nc r="CP52">
      <f>'Y:\Документы ТФОМС\Комиссия по разработке ТПОМС\Протоколы\2020\Протокол №10\СМО\[ИГС.xls]Лист2'!$AV49</f>
    </nc>
  </rcc>
  <rcc rId="285359" sId="3">
    <oc r="CQ52">
      <f>'D:\Documents\Маруся\+Работа\Комиссия по разработке ТПОМС\Протоколы\2020\Протокол №05 от 26.03.2020\СМО\[ИГС v8.xls]Лист2'!$AX195</f>
    </oc>
    <nc r="CQ52">
      <f>'Y:\Документы ТФОМС\Комиссия по разработке ТПОМС\Протоколы\2020\Протокол №10\СМО\[ИГС.xls]Лист2'!$AX195</f>
    </nc>
  </rcc>
  <rcc rId="285360" sId="3">
    <oc r="CR52">
      <f>'D:\Documents\Маруся\+Работа\Комиссия по разработке ТПОМС\Протоколы\2020\Протокол №05 от 26.03.2020\СМО\[ИГС v8.xls]Лист2'!$AX49</f>
    </oc>
    <nc r="CR52">
      <f>'Y:\Документы ТФОМС\Комиссия по разработке ТПОМС\Протоколы\2020\Протокол №10\СМО\[ИГС.xls]Лист2'!$AX49</f>
    </nc>
  </rcc>
  <rcc rId="285361" sId="3">
    <oc r="AA53">
      <f>'D:\Documents\Маруся\+Работа\Комиссия по разработке ТПОМС\Протоколы\2020\Протокол №05 от 26.03.2020\СМО\[ИГС v8.xls]Лист2'!$M196</f>
    </oc>
    <nc r="AA53">
      <f>'Y:\Документы ТФОМС\Комиссия по разработке ТПОМС\Протоколы\2020\Протокол №10\СМО\[ИГС.xls]Лист2'!$M196</f>
    </nc>
  </rcc>
  <rcc rId="285362" sId="3">
    <oc r="AB53">
      <f>'D:\Documents\Маруся\+Работа\Комиссия по разработке ТПОМС\Протоколы\2020\Протокол №05 от 26.03.2020\СМО\[ИГС v8.xls]Лист2'!$M50</f>
    </oc>
    <nc r="AB53">
      <f>'Y:\Документы ТФОМС\Комиссия по разработке ТПОМС\Протоколы\2020\Протокол №10\СМО\[ИГС.xls]Лист2'!$M50</f>
    </nc>
  </rcc>
  <rcc rId="285363" sId="3">
    <oc r="AC53">
      <f>'D:\Documents\Маруся\+Работа\Комиссия по разработке ТПОМС\Протоколы\2020\Протокол №05 от 26.03.2020\СМО\[ИГС v8.xls]Лист2'!$N196</f>
    </oc>
    <nc r="AC53">
      <f>'Y:\Документы ТФОМС\Комиссия по разработке ТПОМС\Протоколы\2020\Протокол №10\СМО\[ИГС.xls]Лист2'!$N196</f>
    </nc>
  </rcc>
  <rcc rId="285364" sId="3">
    <oc r="AD53">
      <f>'D:\Documents\Маруся\+Работа\Комиссия по разработке ТПОМС\Протоколы\2020\Протокол №05 от 26.03.2020\СМО\[ИГС v8.xls]Лист2'!$N50</f>
    </oc>
    <nc r="AD53">
      <f>'Y:\Документы ТФОМС\Комиссия по разработке ТПОМС\Протоколы\2020\Протокол №10\СМО\[ИГС.xls]Лист2'!$N50</f>
    </nc>
  </rcc>
  <rcc rId="285365" sId="3">
    <oc r="AE53">
      <f>'D:\Documents\Маруся\+Работа\Комиссия по разработке ТПОМС\Протоколы\2020\Протокол №05 от 26.03.2020\СМО\[ИГС v8.xls]Лист2'!$O196</f>
    </oc>
    <nc r="AE53">
      <f>'Y:\Документы ТФОМС\Комиссия по разработке ТПОМС\Протоколы\2020\Протокол №10\СМО\[ИГС.xls]Лист2'!$O196</f>
    </nc>
  </rcc>
  <rcc rId="285366" sId="3">
    <oc r="AF53">
      <f>'D:\Documents\Маруся\+Работа\Комиссия по разработке ТПОМС\Протоколы\2020\Протокол №05 от 26.03.2020\СМО\[ИГС v8.xls]Лист2'!$O50</f>
    </oc>
    <nc r="AF53">
      <f>'Y:\Документы ТФОМС\Комиссия по разработке ТПОМС\Протоколы\2020\Протокол №10\СМО\[ИГС.xls]Лист2'!$O50</f>
    </nc>
  </rcc>
  <rcc rId="285367" sId="3">
    <oc r="AG53">
      <f>'D:\Documents\Маруся\+Работа\Комиссия по разработке ТПОМС\Протоколы\2020\Протокол №05 от 26.03.2020\СМО\[ИГС v8.xls]Лист2'!$S196</f>
    </oc>
    <nc r="AG53">
      <f>'Y:\Документы ТФОМС\Комиссия по разработке ТПОМС\Протоколы\2020\Протокол №10\СМО\[ИГС.xls]Лист2'!$S196</f>
    </nc>
  </rcc>
  <rcc rId="285368" sId="3">
    <oc r="AH53">
      <f>'D:\Documents\Маруся\+Работа\Комиссия по разработке ТПОМС\Протоколы\2020\Протокол №05 от 26.03.2020\СМО\[ИГС v8.xls]Лист2'!$S50</f>
    </oc>
    <nc r="AH53">
      <f>'Y:\Документы ТФОМС\Комиссия по разработке ТПОМС\Протоколы\2020\Протокол №10\СМО\[ИГС.xls]Лист2'!$S50</f>
    </nc>
  </rcc>
  <rcc rId="285369" sId="3">
    <oc r="AI53">
      <f>'D:\Documents\Маруся\+Работа\Комиссия по разработке ТПОМС\Протоколы\2020\Протокол №05 от 26.03.2020\СМО\[ИГС v8.xls]Лист2'!$P196</f>
    </oc>
    <nc r="AI53">
      <f>'Y:\Документы ТФОМС\Комиссия по разработке ТПОМС\Протоколы\2020\Протокол №10\СМО\[ИГС.xls]Лист2'!$P196</f>
    </nc>
  </rcc>
  <rcc rId="285370" sId="3">
    <oc r="AJ53">
      <f>'D:\Documents\Маруся\+Работа\Комиссия по разработке ТПОМС\Протоколы\2020\Протокол №05 от 26.03.2020\СМО\[ИГС v8.xls]Лист2'!$P50</f>
    </oc>
    <nc r="AJ53">
      <f>'Y:\Документы ТФОМС\Комиссия по разработке ТПОМС\Протоколы\2020\Протокол №10\СМО\[ИГС.xls]Лист2'!$P50</f>
    </nc>
  </rcc>
  <rcc rId="285371" sId="3">
    <oc r="AK53">
      <f>'D:\Documents\Маруся\+Работа\Комиссия по разработке ТПОМС\Протоколы\2020\Протокол №05 от 26.03.2020\СМО\[ИГС v8.xls]Лист2'!$Q196</f>
    </oc>
    <nc r="AK53">
      <f>'Y:\Документы ТФОМС\Комиссия по разработке ТПОМС\Протоколы\2020\Протокол №10\СМО\[ИГС.xls]Лист2'!$Q196</f>
    </nc>
  </rcc>
  <rcc rId="285372" sId="3">
    <oc r="AL53">
      <f>'D:\Documents\Маруся\+Работа\Комиссия по разработке ТПОМС\Протоколы\2020\Протокол №05 от 26.03.2020\СМО\[ИГС v8.xls]Лист2'!$Q50</f>
    </oc>
    <nc r="AL53">
      <f>'Y:\Документы ТФОМС\Комиссия по разработке ТПОМС\Протоколы\2020\Протокол №10\СМО\[ИГС.xls]Лист2'!$Q50</f>
    </nc>
  </rcc>
  <rcc rId="285373" sId="3">
    <oc r="AM53">
      <f>'D:\Documents\Маруся\+Работа\Комиссия по разработке ТПОМС\Протоколы\2020\Протокол №05 от 26.03.2020\СМО\[ИГС v8.xls]Лист2'!$R196</f>
    </oc>
    <nc r="AM53">
      <f>'Y:\Документы ТФОМС\Комиссия по разработке ТПОМС\Протоколы\2020\Протокол №10\СМО\[ИГС.xls]Лист2'!$R196</f>
    </nc>
  </rcc>
  <rcc rId="285374" sId="3">
    <oc r="AN53">
      <f>'D:\Documents\Маруся\+Работа\Комиссия по разработке ТПОМС\Протоколы\2020\Протокол №05 от 26.03.2020\СМО\[ИГС v8.xls]Лист2'!$R50</f>
    </oc>
    <nc r="AN53">
      <f>'Y:\Документы ТФОМС\Комиссия по разработке ТПОМС\Протоколы\2020\Протокол №10\СМО\[ИГС.xls]Лист2'!$R50</f>
    </nc>
  </rcc>
  <rcc rId="285375" sId="3">
    <oc r="AO53">
      <f>'D:\Documents\Маруся\+Работа\Комиссия по разработке ТПОМС\Протоколы\2020\Протокол №05 от 26.03.2020\СМО\[ИГС v8.xls]Лист2'!$T196</f>
    </oc>
    <nc r="AO53">
      <f>'Y:\Документы ТФОМС\Комиссия по разработке ТПОМС\Протоколы\2020\Протокол №10\СМО\[ИГС.xls]Лист2'!$T196</f>
    </nc>
  </rcc>
  <rcc rId="285376" sId="3">
    <oc r="AP53">
      <f>'D:\Documents\Маруся\+Работа\Комиссия по разработке ТПОМС\Протоколы\2020\Протокол №05 от 26.03.2020\СМО\[ИГС v8.xls]Лист2'!$T50</f>
    </oc>
    <nc r="AP53">
      <f>'Y:\Документы ТФОМС\Комиссия по разработке ТПОМС\Протоколы\2020\Протокол №10\СМО\[ИГС.xls]Лист2'!$T50</f>
    </nc>
  </rcc>
  <rcc rId="285377" sId="3">
    <oc r="AS53">
      <f>'D:\Documents\Маруся\+Работа\Комиссия по разработке ТПОМС\Протоколы\2020\Протокол №05 от 26.03.2020\СМО\[ИГС v8.xls]Лист2'!$W196</f>
    </oc>
    <nc r="AS53">
      <f>'Y:\Документы ТФОМС\Комиссия по разработке ТПОМС\Протоколы\2020\Протокол №10\СМО\[ИГС.xls]Лист2'!$W196</f>
    </nc>
  </rcc>
  <rcc rId="285378" sId="3">
    <oc r="AT53">
      <f>'D:\Documents\Маруся\+Работа\Комиссия по разработке ТПОМС\Протоколы\2020\Протокол №05 от 26.03.2020\СМО\[ИГС v8.xls]Лист2'!$W50</f>
    </oc>
    <nc r="AT53">
      <f>'Y:\Документы ТФОМС\Комиссия по разработке ТПОМС\Протоколы\2020\Протокол №10\СМО\[ИГС.xls]Лист2'!$W50</f>
    </nc>
  </rcc>
  <rcc rId="285379" sId="3">
    <oc r="AU53">
      <f>'D:\Documents\Маруся\+Работа\Комиссия по разработке ТПОМС\Протоколы\2020\Протокол №05 от 26.03.2020\СМО\[ИГС v8.xls]Лист2'!$X196</f>
    </oc>
    <nc r="AU53">
      <f>'Y:\Документы ТФОМС\Комиссия по разработке ТПОМС\Протоколы\2020\Протокол №10\СМО\[ИГС.xls]Лист2'!$X196</f>
    </nc>
  </rcc>
  <rcc rId="285380" sId="3">
    <oc r="AV53">
      <f>'D:\Documents\Маруся\+Работа\Комиссия по разработке ТПОМС\Протоколы\2020\Протокол №05 от 26.03.2020\СМО\[ИГС v8.xls]Лист2'!$X50</f>
    </oc>
    <nc r="AV53">
      <f>'Y:\Документы ТФОМС\Комиссия по разработке ТПОМС\Протоколы\2020\Протокол №10\СМО\[ИГС.xls]Лист2'!$X50</f>
    </nc>
  </rcc>
  <rcc rId="285381" sId="3">
    <oc r="AW53">
      <f>'D:\Documents\Маруся\+Работа\Комиссия по разработке ТПОМС\Протоколы\2020\Протокол №05 от 26.03.2020\СМО\[ИГС v8.xls]Лист2'!$Y196</f>
    </oc>
    <nc r="AW53">
      <f>'Y:\Документы ТФОМС\Комиссия по разработке ТПОМС\Протоколы\2020\Протокол №10\СМО\[ИГС.xls]Лист2'!$Y196</f>
    </nc>
  </rcc>
  <rcc rId="285382" sId="3">
    <oc r="AX53">
      <f>'D:\Documents\Маруся\+Работа\Комиссия по разработке ТПОМС\Протоколы\2020\Протокол №05 от 26.03.2020\СМО\[ИГС v8.xls]Лист2'!$Y50</f>
    </oc>
    <nc r="AX53">
      <f>'Y:\Документы ТФОМС\Комиссия по разработке ТПОМС\Протоколы\2020\Протокол №10\СМО\[ИГС.xls]Лист2'!$Y50</f>
    </nc>
  </rcc>
  <rcc rId="285383" sId="3">
    <oc r="AY53">
      <f>'D:\Documents\Маруся\+Работа\Комиссия по разработке ТПОМС\Протоколы\2020\Протокол №05 от 26.03.2020\СМО\[ИГС v8.xls]Лист2'!$AC196</f>
    </oc>
    <nc r="AY53">
      <f>'Y:\Документы ТФОМС\Комиссия по разработке ТПОМС\Протоколы\2020\Протокол №10\СМО\[ИГС.xls]Лист2'!$AC196</f>
    </nc>
  </rcc>
  <rcc rId="285384" sId="3">
    <oc r="AZ53">
      <f>'D:\Documents\Маруся\+Работа\Комиссия по разработке ТПОМС\Протоколы\2020\Протокол №05 от 26.03.2020\СМО\[ИГС v8.xls]Лист2'!$AC50</f>
    </oc>
    <nc r="AZ53">
      <f>'Y:\Документы ТФОМС\Комиссия по разработке ТПОМС\Протоколы\2020\Протокол №10\СМО\[ИГС.xls]Лист2'!$AC50</f>
    </nc>
  </rcc>
  <rcc rId="285385" sId="3">
    <oc r="BA53">
      <f>'D:\Documents\Маруся\+Работа\Комиссия по разработке ТПОМС\Протоколы\2020\Протокол №05 от 26.03.2020\СМО\[ИГС v8.xls]Лист2'!$Z196</f>
    </oc>
    <nc r="BA53">
      <f>'Y:\Документы ТФОМС\Комиссия по разработке ТПОМС\Протоколы\2020\Протокол №10\СМО\[ИГС.xls]Лист2'!$Z196</f>
    </nc>
  </rcc>
  <rcc rId="285386" sId="3">
    <oc r="BB53">
      <f>'D:\Documents\Маруся\+Работа\Комиссия по разработке ТПОМС\Протоколы\2020\Протокол №05 от 26.03.2020\СМО\[ИГС v8.xls]Лист2'!$Z50</f>
    </oc>
    <nc r="BB53">
      <f>'Y:\Документы ТФОМС\Комиссия по разработке ТПОМС\Протоколы\2020\Протокол №10\СМО\[ИГС.xls]Лист2'!$Z50</f>
    </nc>
  </rcc>
  <rcc rId="285387" sId="3">
    <oc r="BC53">
      <f>'D:\Documents\Маруся\+Работа\Комиссия по разработке ТПОМС\Протоколы\2020\Протокол №05 от 26.03.2020\СМО\[ИГС v8.xls]Лист2'!$AA196</f>
    </oc>
    <nc r="BC53">
      <f>'Y:\Документы ТФОМС\Комиссия по разработке ТПОМС\Протоколы\2020\Протокол №10\СМО\[ИГС.xls]Лист2'!$AA196</f>
    </nc>
  </rcc>
  <rcc rId="285388" sId="3">
    <oc r="BD53">
      <f>'D:\Documents\Маруся\+Работа\Комиссия по разработке ТПОМС\Протоколы\2020\Протокол №05 от 26.03.2020\СМО\[ИГС v8.xls]Лист2'!$AA50</f>
    </oc>
    <nc r="BD53">
      <f>'Y:\Документы ТФОМС\Комиссия по разработке ТПОМС\Протоколы\2020\Протокол №10\СМО\[ИГС.xls]Лист2'!$AA50</f>
    </nc>
  </rcc>
  <rcc rId="285389" sId="3">
    <oc r="BE53">
      <f>'D:\Documents\Маруся\+Работа\Комиссия по разработке ТПОМС\Протоколы\2020\Протокол №05 от 26.03.2020\СМО\[ИГС v8.xls]Лист2'!$AB196</f>
    </oc>
    <nc r="BE53">
      <f>'Y:\Документы ТФОМС\Комиссия по разработке ТПОМС\Протоколы\2020\Протокол №10\СМО\[ИГС.xls]Лист2'!$AB196</f>
    </nc>
  </rcc>
  <rcc rId="285390" sId="3">
    <oc r="BF53">
      <f>'D:\Documents\Маруся\+Работа\Комиссия по разработке ТПОМС\Протоколы\2020\Протокол №05 от 26.03.2020\СМО\[ИГС v8.xls]Лист2'!$AB50</f>
    </oc>
    <nc r="BF53">
      <f>'Y:\Документы ТФОМС\Комиссия по разработке ТПОМС\Протоколы\2020\Протокол №10\СМО\[ИГС.xls]Лист2'!$AB50</f>
    </nc>
  </rcc>
  <rcc rId="285391" sId="3">
    <oc r="BG53">
      <f>'D:\Documents\Маруся\+Работа\Комиссия по разработке ТПОМС\Протоколы\2020\Протокол №05 от 26.03.2020\СМО\[ИГС v8.xls]Лист2'!$AD196</f>
    </oc>
    <nc r="BG53">
      <f>'Y:\Документы ТФОМС\Комиссия по разработке ТПОМС\Протоколы\2020\Протокол №10\СМО\[ИГС.xls]Лист2'!$AD196</f>
    </nc>
  </rcc>
  <rcc rId="285392" sId="3">
    <oc r="BH53">
      <f>'D:\Documents\Маруся\+Работа\Комиссия по разработке ТПОМС\Протоколы\2020\Протокол №05 от 26.03.2020\СМО\[ИГС v8.xls]Лист2'!$AD50</f>
    </oc>
    <nc r="BH53">
      <f>'Y:\Документы ТФОМС\Комиссия по разработке ТПОМС\Протоколы\2020\Протокол №10\СМО\[ИГС.xls]Лист2'!$AD50</f>
    </nc>
  </rcc>
  <rcc rId="285393" sId="3">
    <oc r="BK53">
      <f>'D:\Documents\Маруся\+Работа\Комиссия по разработке ТПОМС\Протоколы\2020\Протокол №05 от 26.03.2020\СМО\[ИГС v8.xls]Лист2'!$AG196</f>
    </oc>
    <nc r="BK53">
      <f>'Y:\Документы ТФОМС\Комиссия по разработке ТПОМС\Протоколы\2020\Протокол №10\СМО\[ИГС.xls]Лист2'!$AG196</f>
    </nc>
  </rcc>
  <rcc rId="285394" sId="3">
    <oc r="BL53">
      <f>'D:\Documents\Маруся\+Работа\Комиссия по разработке ТПОМС\Протоколы\2020\Протокол №05 от 26.03.2020\СМО\[ИГС v8.xls]Лист2'!$AG50</f>
    </oc>
    <nc r="BL53">
      <f>'Y:\Документы ТФОМС\Комиссия по разработке ТПОМС\Протоколы\2020\Протокол №10\СМО\[ИГС.xls]Лист2'!$AG50</f>
    </nc>
  </rcc>
  <rcc rId="285395" sId="3">
    <oc r="BM53">
      <f>'D:\Documents\Маруся\+Работа\Комиссия по разработке ТПОМС\Протоколы\2020\Протокол №05 от 26.03.2020\СМО\[ИГС v8.xls]Лист2'!$AH196</f>
    </oc>
    <nc r="BM53">
      <f>'Y:\Документы ТФОМС\Комиссия по разработке ТПОМС\Протоколы\2020\Протокол №10\СМО\[ИГС.xls]Лист2'!$AH196</f>
    </nc>
  </rcc>
  <rcc rId="285396" sId="3">
    <oc r="BN53">
      <f>'D:\Documents\Маруся\+Работа\Комиссия по разработке ТПОМС\Протоколы\2020\Протокол №05 от 26.03.2020\СМО\[ИГС v8.xls]Лист2'!$AH50</f>
    </oc>
    <nc r="BN53">
      <f>'Y:\Документы ТФОМС\Комиссия по разработке ТПОМС\Протоколы\2020\Протокол №10\СМО\[ИГС.xls]Лист2'!$AH50</f>
    </nc>
  </rcc>
  <rcc rId="285397" sId="3">
    <oc r="BO53">
      <f>'D:\Documents\Маруся\+Работа\Комиссия по разработке ТПОМС\Протоколы\2020\Протокол №05 от 26.03.2020\СМО\[ИГС v8.xls]Лист2'!$AI196</f>
    </oc>
    <nc r="BO53">
      <f>'Y:\Документы ТФОМС\Комиссия по разработке ТПОМС\Протоколы\2020\Протокол №10\СМО\[ИГС.xls]Лист2'!$AI196</f>
    </nc>
  </rcc>
  <rcc rId="285398" sId="3">
    <oc r="BP53">
      <f>'D:\Documents\Маруся\+Работа\Комиссия по разработке ТПОМС\Протоколы\2020\Протокол №05 от 26.03.2020\СМО\[ИГС v8.xls]Лист2'!$AI50</f>
    </oc>
    <nc r="BP53">
      <f>'Y:\Документы ТФОМС\Комиссия по разработке ТПОМС\Протоколы\2020\Протокол №10\СМО\[ИГС.xls]Лист2'!$AI50</f>
    </nc>
  </rcc>
  <rcc rId="285399" sId="3">
    <oc r="BQ53">
      <f>'D:\Documents\Маруся\+Работа\Комиссия по разработке ТПОМС\Протоколы\2020\Протокол №05 от 26.03.2020\СМО\[ИГС v8.xls]Лист2'!$AM196</f>
    </oc>
    <nc r="BQ53">
      <f>'Y:\Документы ТФОМС\Комиссия по разработке ТПОМС\Протоколы\2020\Протокол №10\СМО\[ИГС.xls]Лист2'!$AM196</f>
    </nc>
  </rcc>
  <rcc rId="285400" sId="3">
    <oc r="BR53">
      <f>'D:\Documents\Маруся\+Работа\Комиссия по разработке ТПОМС\Протоколы\2020\Протокол №05 от 26.03.2020\СМО\[ИГС v8.xls]Лист2'!$AM50</f>
    </oc>
    <nc r="BR53">
      <f>'Y:\Документы ТФОМС\Комиссия по разработке ТПОМС\Протоколы\2020\Протокол №10\СМО\[ИГС.xls]Лист2'!$AM50</f>
    </nc>
  </rcc>
  <rcc rId="285401" sId="3">
    <oc r="BS53">
      <f>'D:\Documents\Маруся\+Работа\Комиссия по разработке ТПОМС\Протоколы\2020\Протокол №05 от 26.03.2020\СМО\[ИГС v8.xls]Лист2'!$AJ196</f>
    </oc>
    <nc r="BS53">
      <f>'Y:\Документы ТФОМС\Комиссия по разработке ТПОМС\Протоколы\2020\Протокол №10\СМО\[ИГС.xls]Лист2'!$AJ196</f>
    </nc>
  </rcc>
  <rcc rId="285402" sId="3">
    <oc r="BT53">
      <f>'D:\Documents\Маруся\+Работа\Комиссия по разработке ТПОМС\Протоколы\2020\Протокол №05 от 26.03.2020\СМО\[ИГС v8.xls]Лист2'!$AJ50</f>
    </oc>
    <nc r="BT53">
      <f>'Y:\Документы ТФОМС\Комиссия по разработке ТПОМС\Протоколы\2020\Протокол №10\СМО\[ИГС.xls]Лист2'!$AJ50</f>
    </nc>
  </rcc>
  <rcc rId="285403" sId="3">
    <oc r="BU53">
      <f>'D:\Documents\Маруся\+Работа\Комиссия по разработке ТПОМС\Протоколы\2020\Протокол №05 от 26.03.2020\СМО\[ИГС v8.xls]Лист2'!$AK196</f>
    </oc>
    <nc r="BU53">
      <f>'Y:\Документы ТФОМС\Комиссия по разработке ТПОМС\Протоколы\2020\Протокол №10\СМО\[ИГС.xls]Лист2'!$AK196</f>
    </nc>
  </rcc>
  <rcc rId="285404" sId="3">
    <oc r="BV53">
      <f>'D:\Documents\Маруся\+Работа\Комиссия по разработке ТПОМС\Протоколы\2020\Протокол №05 от 26.03.2020\СМО\[ИГС v8.xls]Лист2'!$AK50</f>
    </oc>
    <nc r="BV53">
      <f>'Y:\Документы ТФОМС\Комиссия по разработке ТПОМС\Протоколы\2020\Протокол №10\СМО\[ИГС.xls]Лист2'!$AK50</f>
    </nc>
  </rcc>
  <rcc rId="285405" sId="3">
    <oc r="BW53">
      <f>'D:\Documents\Маруся\+Работа\Комиссия по разработке ТПОМС\Протоколы\2020\Протокол №05 от 26.03.2020\СМО\[ИГС v8.xls]Лист2'!$AL196</f>
    </oc>
    <nc r="BW53">
      <f>'Y:\Документы ТФОМС\Комиссия по разработке ТПОМС\Протоколы\2020\Протокол №10\СМО\[ИГС.xls]Лист2'!$AL196</f>
    </nc>
  </rcc>
  <rcc rId="285406" sId="3">
    <oc r="BX53">
      <f>'D:\Documents\Маруся\+Работа\Комиссия по разработке ТПОМС\Протоколы\2020\Протокол №05 от 26.03.2020\СМО\[ИГС v8.xls]Лист2'!$AL50</f>
    </oc>
    <nc r="BX53">
      <f>'Y:\Документы ТФОМС\Комиссия по разработке ТПОМС\Протоколы\2020\Протокол №10\СМО\[ИГС.xls]Лист2'!$AL50</f>
    </nc>
  </rcc>
  <rcc rId="285407" sId="3">
    <oc r="BY53">
      <f>'D:\Documents\Маруся\+Работа\Комиссия по разработке ТПОМС\Протоколы\2020\Протокол №05 от 26.03.2020\СМО\[ИГС v8.xls]Лист2'!$AN196</f>
    </oc>
    <nc r="BY53">
      <f>'Y:\Документы ТФОМС\Комиссия по разработке ТПОМС\Протоколы\2020\Протокол №10\СМО\[ИГС.xls]Лист2'!$AN196</f>
    </nc>
  </rcc>
  <rcc rId="285408" sId="3">
    <oc r="BZ53">
      <f>'D:\Documents\Маруся\+Работа\Комиссия по разработке ТПОМС\Протоколы\2020\Протокол №05 от 26.03.2020\СМО\[ИГС v8.xls]Лист2'!$AN50</f>
    </oc>
    <nc r="BZ53">
      <f>'Y:\Документы ТФОМС\Комиссия по разработке ТПОМС\Протоколы\2020\Протокол №10\СМО\[ИГС.xls]Лист2'!$AN50</f>
    </nc>
  </rcc>
  <rcc rId="285409" sId="3">
    <oc r="CC53">
      <f>'D:\Documents\Маруся\+Работа\Комиссия по разработке ТПОМС\Протоколы\2020\Протокол №05 от 26.03.2020\СМО\[ИГС v8.xls]Лист2'!$AQ196</f>
    </oc>
    <nc r="CC53">
      <f>'Y:\Документы ТФОМС\Комиссия по разработке ТПОМС\Протоколы\2020\Протокол №10\СМО\[ИГС.xls]Лист2'!$AQ196</f>
    </nc>
  </rcc>
  <rcc rId="285410" sId="3">
    <oc r="CD53">
      <f>'D:\Documents\Маруся\+Работа\Комиссия по разработке ТПОМС\Протоколы\2020\Протокол №05 от 26.03.2020\СМО\[ИГС v8.xls]Лист2'!$AQ50</f>
    </oc>
    <nc r="CD53">
      <f>'Y:\Документы ТФОМС\Комиссия по разработке ТПОМС\Протоколы\2020\Протокол №10\СМО\[ИГС.xls]Лист2'!$AQ50</f>
    </nc>
  </rcc>
  <rcc rId="285411" sId="3">
    <oc r="CE53">
      <f>'D:\Documents\Маруся\+Работа\Комиссия по разработке ТПОМС\Протоколы\2020\Протокол №05 от 26.03.2020\СМО\[ИГС v8.xls]Лист2'!$AR196</f>
    </oc>
    <nc r="CE53">
      <f>'Y:\Документы ТФОМС\Комиссия по разработке ТПОМС\Протоколы\2020\Протокол №10\СМО\[ИГС.xls]Лист2'!$AR196</f>
    </nc>
  </rcc>
  <rcc rId="285412" sId="3">
    <oc r="CF53">
      <f>'D:\Documents\Маруся\+Работа\Комиссия по разработке ТПОМС\Протоколы\2020\Протокол №05 от 26.03.2020\СМО\[ИГС v8.xls]Лист2'!$AR50</f>
    </oc>
    <nc r="CF53">
      <f>'Y:\Документы ТФОМС\Комиссия по разработке ТПОМС\Протоколы\2020\Протокол №10\СМО\[ИГС.xls]Лист2'!$AR50</f>
    </nc>
  </rcc>
  <rcc rId="285413" sId="3">
    <oc r="CG53">
      <f>'D:\Documents\Маруся\+Работа\Комиссия по разработке ТПОМС\Протоколы\2020\Протокол №05 от 26.03.2020\СМО\[ИГС v8.xls]Лист2'!$AS196</f>
    </oc>
    <nc r="CG53">
      <f>'Y:\Документы ТФОМС\Комиссия по разработке ТПОМС\Протоколы\2020\Протокол №10\СМО\[ИГС.xls]Лист2'!$AS196</f>
    </nc>
  </rcc>
  <rcc rId="285414" sId="3">
    <oc r="CH53">
      <f>'D:\Documents\Маруся\+Работа\Комиссия по разработке ТПОМС\Протоколы\2020\Протокол №05 от 26.03.2020\СМО\[ИГС v8.xls]Лист2'!$AS50</f>
    </oc>
    <nc r="CH53">
      <f>'Y:\Документы ТФОМС\Комиссия по разработке ТПОМС\Протоколы\2020\Протокол №10\СМО\[ИГС.xls]Лист2'!$AS50</f>
    </nc>
  </rcc>
  <rcc rId="285415" sId="3">
    <oc r="CI53">
      <f>'D:\Documents\Маруся\+Работа\Комиссия по разработке ТПОМС\Протоколы\2020\Протокол №05 от 26.03.2020\СМО\[ИГС v8.xls]Лист2'!$AW196</f>
    </oc>
    <nc r="CI53">
      <f>'Y:\Документы ТФОМС\Комиссия по разработке ТПОМС\Протоколы\2020\Протокол №10\СМО\[ИГС.xls]Лист2'!$AW196</f>
    </nc>
  </rcc>
  <rcc rId="285416" sId="3">
    <oc r="CJ53">
      <f>'D:\Documents\Маруся\+Работа\Комиссия по разработке ТПОМС\Протоколы\2020\Протокол №05 от 26.03.2020\СМО\[ИГС v8.xls]Лист2'!$AW50</f>
    </oc>
    <nc r="CJ53">
      <f>'Y:\Документы ТФОМС\Комиссия по разработке ТПОМС\Протоколы\2020\Протокол №10\СМО\[ИГС.xls]Лист2'!$AW50</f>
    </nc>
  </rcc>
  <rcc rId="285417" sId="3">
    <oc r="CK53">
      <f>'D:\Documents\Маруся\+Работа\Комиссия по разработке ТПОМС\Протоколы\2020\Протокол №05 от 26.03.2020\СМО\[ИГС v8.xls]Лист2'!$AT196</f>
    </oc>
    <nc r="CK53">
      <f>'Y:\Документы ТФОМС\Комиссия по разработке ТПОМС\Протоколы\2020\Протокол №10\СМО\[ИГС.xls]Лист2'!$AT196</f>
    </nc>
  </rcc>
  <rcc rId="285418" sId="3">
    <oc r="CL53">
      <f>'D:\Documents\Маруся\+Работа\Комиссия по разработке ТПОМС\Протоколы\2020\Протокол №05 от 26.03.2020\СМО\[ИГС v8.xls]Лист2'!$AT50</f>
    </oc>
    <nc r="CL53">
      <f>'Y:\Документы ТФОМС\Комиссия по разработке ТПОМС\Протоколы\2020\Протокол №10\СМО\[ИГС.xls]Лист2'!$AT50</f>
    </nc>
  </rcc>
  <rcc rId="285419" sId="3">
    <oc r="CM53">
      <f>'D:\Documents\Маруся\+Работа\Комиссия по разработке ТПОМС\Протоколы\2020\Протокол №05 от 26.03.2020\СМО\[ИГС v8.xls]Лист2'!$AU196</f>
    </oc>
    <nc r="CM53">
      <f>'Y:\Документы ТФОМС\Комиссия по разработке ТПОМС\Протоколы\2020\Протокол №10\СМО\[ИГС.xls]Лист2'!$AU196</f>
    </nc>
  </rcc>
  <rcc rId="285420" sId="3">
    <oc r="CN53">
      <f>'D:\Documents\Маруся\+Работа\Комиссия по разработке ТПОМС\Протоколы\2020\Протокол №05 от 26.03.2020\СМО\[ИГС v8.xls]Лист2'!$AU50</f>
    </oc>
    <nc r="CN53">
      <f>'Y:\Документы ТФОМС\Комиссия по разработке ТПОМС\Протоколы\2020\Протокол №10\СМО\[ИГС.xls]Лист2'!$AU50</f>
    </nc>
  </rcc>
  <rcc rId="285421" sId="3">
    <oc r="CO53">
      <f>'D:\Documents\Маруся\+Работа\Комиссия по разработке ТПОМС\Протоколы\2020\Протокол №05 от 26.03.2020\СМО\[ИГС v8.xls]Лист2'!$AV196</f>
    </oc>
    <nc r="CO53">
      <f>'Y:\Документы ТФОМС\Комиссия по разработке ТПОМС\Протоколы\2020\Протокол №10\СМО\[ИГС.xls]Лист2'!$AV196</f>
    </nc>
  </rcc>
  <rcc rId="285422" sId="3">
    <oc r="CP53">
      <f>'D:\Documents\Маруся\+Работа\Комиссия по разработке ТПОМС\Протоколы\2020\Протокол №05 от 26.03.2020\СМО\[ИГС v8.xls]Лист2'!$AV50</f>
    </oc>
    <nc r="CP53">
      <f>'Y:\Документы ТФОМС\Комиссия по разработке ТПОМС\Протоколы\2020\Протокол №10\СМО\[ИГС.xls]Лист2'!$AV50</f>
    </nc>
  </rcc>
  <rcc rId="285423" sId="3">
    <oc r="CQ53">
      <f>'D:\Documents\Маруся\+Работа\Комиссия по разработке ТПОМС\Протоколы\2020\Протокол №05 от 26.03.2020\СМО\[ИГС v8.xls]Лист2'!$AX196</f>
    </oc>
    <nc r="CQ53">
      <f>'Y:\Документы ТФОМС\Комиссия по разработке ТПОМС\Протоколы\2020\Протокол №10\СМО\[ИГС.xls]Лист2'!$AX196</f>
    </nc>
  </rcc>
  <rcc rId="285424" sId="3">
    <oc r="CR53">
      <f>'D:\Documents\Маруся\+Работа\Комиссия по разработке ТПОМС\Протоколы\2020\Протокол №05 от 26.03.2020\СМО\[ИГС v8.xls]Лист2'!$AX50</f>
    </oc>
    <nc r="CR53">
      <f>'Y:\Документы ТФОМС\Комиссия по разработке ТПОМС\Протоколы\2020\Протокол №10\СМО\[ИГС.xls]Лист2'!$AX50</f>
    </nc>
  </rcc>
  <rcc rId="285425" sId="3">
    <oc r="AA54">
      <f>'D:\Documents\Маруся\+Работа\Комиссия по разработке ТПОМС\Протоколы\2020\Протокол №05 от 26.03.2020\СМО\[ИГС v8.xls]Лист2'!$M197</f>
    </oc>
    <nc r="AA54">
      <f>'Y:\Документы ТФОМС\Комиссия по разработке ТПОМС\Протоколы\2020\Протокол №10\СМО\[ИГС.xls]Лист2'!$M197</f>
    </nc>
  </rcc>
  <rcc rId="285426" sId="3">
    <oc r="AB54">
      <f>'D:\Documents\Маруся\+Работа\Комиссия по разработке ТПОМС\Протоколы\2020\Протокол №05 от 26.03.2020\СМО\[ИГС v8.xls]Лист2'!$M51</f>
    </oc>
    <nc r="AB54">
      <f>'Y:\Документы ТФОМС\Комиссия по разработке ТПОМС\Протоколы\2020\Протокол №10\СМО\[ИГС.xls]Лист2'!$M51</f>
    </nc>
  </rcc>
  <rcc rId="285427" sId="3">
    <oc r="AC54">
      <f>'D:\Documents\Маруся\+Работа\Комиссия по разработке ТПОМС\Протоколы\2020\Протокол №05 от 26.03.2020\СМО\[ИГС v8.xls]Лист2'!$N197</f>
    </oc>
    <nc r="AC54">
      <f>'Y:\Документы ТФОМС\Комиссия по разработке ТПОМС\Протоколы\2020\Протокол №10\СМО\[ИГС.xls]Лист2'!$N197</f>
    </nc>
  </rcc>
  <rcc rId="285428" sId="3">
    <oc r="AD54">
      <f>'D:\Documents\Маруся\+Работа\Комиссия по разработке ТПОМС\Протоколы\2020\Протокол №05 от 26.03.2020\СМО\[ИГС v8.xls]Лист2'!$N51</f>
    </oc>
    <nc r="AD54">
      <f>'Y:\Документы ТФОМС\Комиссия по разработке ТПОМС\Протоколы\2020\Протокол №10\СМО\[ИГС.xls]Лист2'!$N51</f>
    </nc>
  </rcc>
  <rcc rId="285429" sId="3">
    <oc r="AE54">
      <f>'D:\Documents\Маруся\+Работа\Комиссия по разработке ТПОМС\Протоколы\2020\Протокол №05 от 26.03.2020\СМО\[ИГС v8.xls]Лист2'!$O197</f>
    </oc>
    <nc r="AE54">
      <f>'Y:\Документы ТФОМС\Комиссия по разработке ТПОМС\Протоколы\2020\Протокол №10\СМО\[ИГС.xls]Лист2'!$O197</f>
    </nc>
  </rcc>
  <rcc rId="285430" sId="3">
    <oc r="AF54">
      <f>'D:\Documents\Маруся\+Работа\Комиссия по разработке ТПОМС\Протоколы\2020\Протокол №05 от 26.03.2020\СМО\[ИГС v8.xls]Лист2'!$O51</f>
    </oc>
    <nc r="AF54">
      <f>'Y:\Документы ТФОМС\Комиссия по разработке ТПОМС\Протоколы\2020\Протокол №10\СМО\[ИГС.xls]Лист2'!$O51</f>
    </nc>
  </rcc>
  <rcc rId="285431" sId="3">
    <oc r="AG54">
      <f>'D:\Documents\Маруся\+Работа\Комиссия по разработке ТПОМС\Протоколы\2020\Протокол №05 от 26.03.2020\СМО\[ИГС v8.xls]Лист2'!$S197</f>
    </oc>
    <nc r="AG54">
      <f>'Y:\Документы ТФОМС\Комиссия по разработке ТПОМС\Протоколы\2020\Протокол №10\СМО\[ИГС.xls]Лист2'!$S197</f>
    </nc>
  </rcc>
  <rcc rId="285432" sId="3">
    <oc r="AH54">
      <f>'D:\Documents\Маруся\+Работа\Комиссия по разработке ТПОМС\Протоколы\2020\Протокол №05 от 26.03.2020\СМО\[ИГС v8.xls]Лист2'!$S51</f>
    </oc>
    <nc r="AH54">
      <f>'Y:\Документы ТФОМС\Комиссия по разработке ТПОМС\Протоколы\2020\Протокол №10\СМО\[ИГС.xls]Лист2'!$S51</f>
    </nc>
  </rcc>
  <rcc rId="285433" sId="3">
    <oc r="AI54">
      <f>'D:\Documents\Маруся\+Работа\Комиссия по разработке ТПОМС\Протоколы\2020\Протокол №05 от 26.03.2020\СМО\[ИГС v8.xls]Лист2'!$P197</f>
    </oc>
    <nc r="AI54">
      <f>'Y:\Документы ТФОМС\Комиссия по разработке ТПОМС\Протоколы\2020\Протокол №10\СМО\[ИГС.xls]Лист2'!$P197</f>
    </nc>
  </rcc>
  <rcc rId="285434" sId="3">
    <oc r="AJ54">
      <f>'D:\Documents\Маруся\+Работа\Комиссия по разработке ТПОМС\Протоколы\2020\Протокол №05 от 26.03.2020\СМО\[ИГС v8.xls]Лист2'!$P51</f>
    </oc>
    <nc r="AJ54">
      <f>'Y:\Документы ТФОМС\Комиссия по разработке ТПОМС\Протоколы\2020\Протокол №10\СМО\[ИГС.xls]Лист2'!$P51</f>
    </nc>
  </rcc>
  <rcc rId="285435" sId="3">
    <oc r="AK54">
      <f>'D:\Documents\Маруся\+Работа\Комиссия по разработке ТПОМС\Протоколы\2020\Протокол №05 от 26.03.2020\СМО\[ИГС v8.xls]Лист2'!$Q197</f>
    </oc>
    <nc r="AK54">
      <f>'Y:\Документы ТФОМС\Комиссия по разработке ТПОМС\Протоколы\2020\Протокол №10\СМО\[ИГС.xls]Лист2'!$Q197</f>
    </nc>
  </rcc>
  <rcc rId="285436" sId="3">
    <oc r="AL54">
      <f>'D:\Documents\Маруся\+Работа\Комиссия по разработке ТПОМС\Протоколы\2020\Протокол №05 от 26.03.2020\СМО\[ИГС v8.xls]Лист2'!$Q51</f>
    </oc>
    <nc r="AL54">
      <f>'Y:\Документы ТФОМС\Комиссия по разработке ТПОМС\Протоколы\2020\Протокол №10\СМО\[ИГС.xls]Лист2'!$Q51</f>
    </nc>
  </rcc>
  <rcc rId="285437" sId="3">
    <oc r="AM54">
      <f>'D:\Documents\Маруся\+Работа\Комиссия по разработке ТПОМС\Протоколы\2020\Протокол №05 от 26.03.2020\СМО\[ИГС v8.xls]Лист2'!$R197</f>
    </oc>
    <nc r="AM54">
      <f>'Y:\Документы ТФОМС\Комиссия по разработке ТПОМС\Протоколы\2020\Протокол №10\СМО\[ИГС.xls]Лист2'!$R197</f>
    </nc>
  </rcc>
  <rcc rId="285438" sId="3">
    <oc r="AN54">
      <f>'D:\Documents\Маруся\+Работа\Комиссия по разработке ТПОМС\Протоколы\2020\Протокол №05 от 26.03.2020\СМО\[ИГС v8.xls]Лист2'!$R51</f>
    </oc>
    <nc r="AN54">
      <f>'Y:\Документы ТФОМС\Комиссия по разработке ТПОМС\Протоколы\2020\Протокол №10\СМО\[ИГС.xls]Лист2'!$R51</f>
    </nc>
  </rcc>
  <rcc rId="285439" sId="3">
    <oc r="AO54">
      <f>'D:\Documents\Маруся\+Работа\Комиссия по разработке ТПОМС\Протоколы\2020\Протокол №05 от 26.03.2020\СМО\[ИГС v8.xls]Лист2'!$T197</f>
    </oc>
    <nc r="AO54">
      <f>'Y:\Документы ТФОМС\Комиссия по разработке ТПОМС\Протоколы\2020\Протокол №10\СМО\[ИГС.xls]Лист2'!$T197</f>
    </nc>
  </rcc>
  <rcc rId="285440" sId="3">
    <oc r="AP54">
      <f>'D:\Documents\Маруся\+Работа\Комиссия по разработке ТПОМС\Протоколы\2020\Протокол №05 от 26.03.2020\СМО\[ИГС v8.xls]Лист2'!$T51</f>
    </oc>
    <nc r="AP54">
      <f>'Y:\Документы ТФОМС\Комиссия по разработке ТПОМС\Протоколы\2020\Протокол №10\СМО\[ИГС.xls]Лист2'!$T51</f>
    </nc>
  </rcc>
  <rcc rId="285441" sId="3">
    <oc r="AS54">
      <f>'D:\Documents\Маруся\+Работа\Комиссия по разработке ТПОМС\Протоколы\2020\Протокол №05 от 26.03.2020\СМО\[ИГС v8.xls]Лист2'!$W197</f>
    </oc>
    <nc r="AS54">
      <f>'Y:\Документы ТФОМС\Комиссия по разработке ТПОМС\Протоколы\2020\Протокол №10\СМО\[ИГС.xls]Лист2'!$W197</f>
    </nc>
  </rcc>
  <rcc rId="285442" sId="3">
    <oc r="AT54">
      <f>'D:\Documents\Маруся\+Работа\Комиссия по разработке ТПОМС\Протоколы\2020\Протокол №05 от 26.03.2020\СМО\[ИГС v8.xls]Лист2'!$W51</f>
    </oc>
    <nc r="AT54">
      <f>'Y:\Документы ТФОМС\Комиссия по разработке ТПОМС\Протоколы\2020\Протокол №10\СМО\[ИГС.xls]Лист2'!$W51</f>
    </nc>
  </rcc>
  <rcc rId="285443" sId="3">
    <oc r="AU54">
      <f>'D:\Documents\Маруся\+Работа\Комиссия по разработке ТПОМС\Протоколы\2020\Протокол №05 от 26.03.2020\СМО\[ИГС v8.xls]Лист2'!$X197</f>
    </oc>
    <nc r="AU54">
      <f>'Y:\Документы ТФОМС\Комиссия по разработке ТПОМС\Протоколы\2020\Протокол №10\СМО\[ИГС.xls]Лист2'!$X197</f>
    </nc>
  </rcc>
  <rcc rId="285444" sId="3">
    <oc r="AV54">
      <f>'D:\Documents\Маруся\+Работа\Комиссия по разработке ТПОМС\Протоколы\2020\Протокол №05 от 26.03.2020\СМО\[ИГС v8.xls]Лист2'!$X51</f>
    </oc>
    <nc r="AV54">
      <f>'Y:\Документы ТФОМС\Комиссия по разработке ТПОМС\Протоколы\2020\Протокол №10\СМО\[ИГС.xls]Лист2'!$X51</f>
    </nc>
  </rcc>
  <rcc rId="285445" sId="3">
    <oc r="AW54">
      <f>'D:\Documents\Маруся\+Работа\Комиссия по разработке ТПОМС\Протоколы\2020\Протокол №05 от 26.03.2020\СМО\[ИГС v8.xls]Лист2'!$Y197</f>
    </oc>
    <nc r="AW54">
      <f>'Y:\Документы ТФОМС\Комиссия по разработке ТПОМС\Протоколы\2020\Протокол №10\СМО\[ИГС.xls]Лист2'!$Y197</f>
    </nc>
  </rcc>
  <rcc rId="285446" sId="3">
    <oc r="AX54">
      <f>'D:\Documents\Маруся\+Работа\Комиссия по разработке ТПОМС\Протоколы\2020\Протокол №05 от 26.03.2020\СМО\[ИГС v8.xls]Лист2'!$Y51</f>
    </oc>
    <nc r="AX54">
      <f>'Y:\Документы ТФОМС\Комиссия по разработке ТПОМС\Протоколы\2020\Протокол №10\СМО\[ИГС.xls]Лист2'!$Y51</f>
    </nc>
  </rcc>
  <rcc rId="285447" sId="3">
    <oc r="AY54">
      <f>'D:\Documents\Маруся\+Работа\Комиссия по разработке ТПОМС\Протоколы\2020\Протокол №05 от 26.03.2020\СМО\[ИГС v8.xls]Лист2'!$AC197</f>
    </oc>
    <nc r="AY54">
      <f>'Y:\Документы ТФОМС\Комиссия по разработке ТПОМС\Протоколы\2020\Протокол №10\СМО\[ИГС.xls]Лист2'!$AC197</f>
    </nc>
  </rcc>
  <rcc rId="285448" sId="3">
    <oc r="AZ54">
      <f>'D:\Documents\Маруся\+Работа\Комиссия по разработке ТПОМС\Протоколы\2020\Протокол №05 от 26.03.2020\СМО\[ИГС v8.xls]Лист2'!$AC51</f>
    </oc>
    <nc r="AZ54">
      <f>'Y:\Документы ТФОМС\Комиссия по разработке ТПОМС\Протоколы\2020\Протокол №10\СМО\[ИГС.xls]Лист2'!$AC51</f>
    </nc>
  </rcc>
  <rcc rId="285449" sId="3">
    <oc r="BA54">
      <f>'D:\Documents\Маруся\+Работа\Комиссия по разработке ТПОМС\Протоколы\2020\Протокол №05 от 26.03.2020\СМО\[ИГС v8.xls]Лист2'!$Z197</f>
    </oc>
    <nc r="BA54">
      <f>'Y:\Документы ТФОМС\Комиссия по разработке ТПОМС\Протоколы\2020\Протокол №10\СМО\[ИГС.xls]Лист2'!$Z197</f>
    </nc>
  </rcc>
  <rcc rId="285450" sId="3">
    <oc r="BB54">
      <f>'D:\Documents\Маруся\+Работа\Комиссия по разработке ТПОМС\Протоколы\2020\Протокол №05 от 26.03.2020\СМО\[ИГС v8.xls]Лист2'!$Z51</f>
    </oc>
    <nc r="BB54">
      <f>'Y:\Документы ТФОМС\Комиссия по разработке ТПОМС\Протоколы\2020\Протокол №10\СМО\[ИГС.xls]Лист2'!$Z51</f>
    </nc>
  </rcc>
  <rcc rId="285451" sId="3">
    <oc r="BC54">
      <f>'D:\Documents\Маруся\+Работа\Комиссия по разработке ТПОМС\Протоколы\2020\Протокол №05 от 26.03.2020\СМО\[ИГС v8.xls]Лист2'!$AA197</f>
    </oc>
    <nc r="BC54">
      <f>'Y:\Документы ТФОМС\Комиссия по разработке ТПОМС\Протоколы\2020\Протокол №10\СМО\[ИГС.xls]Лист2'!$AA197</f>
    </nc>
  </rcc>
  <rcc rId="285452" sId="3">
    <oc r="BD54">
      <f>'D:\Documents\Маруся\+Работа\Комиссия по разработке ТПОМС\Протоколы\2020\Протокол №05 от 26.03.2020\СМО\[ИГС v8.xls]Лист2'!$AA51</f>
    </oc>
    <nc r="BD54">
      <f>'Y:\Документы ТФОМС\Комиссия по разработке ТПОМС\Протоколы\2020\Протокол №10\СМО\[ИГС.xls]Лист2'!$AA51</f>
    </nc>
  </rcc>
  <rcc rId="285453" sId="3">
    <oc r="BE54">
      <f>'D:\Documents\Маруся\+Работа\Комиссия по разработке ТПОМС\Протоколы\2020\Протокол №05 от 26.03.2020\СМО\[ИГС v8.xls]Лист2'!$AB197</f>
    </oc>
    <nc r="BE54">
      <f>'Y:\Документы ТФОМС\Комиссия по разработке ТПОМС\Протоколы\2020\Протокол №10\СМО\[ИГС.xls]Лист2'!$AB197</f>
    </nc>
  </rcc>
  <rcc rId="285454" sId="3">
    <oc r="BF54">
      <f>'D:\Documents\Маруся\+Работа\Комиссия по разработке ТПОМС\Протоколы\2020\Протокол №05 от 26.03.2020\СМО\[ИГС v8.xls]Лист2'!$AB51</f>
    </oc>
    <nc r="BF54">
      <f>'Y:\Документы ТФОМС\Комиссия по разработке ТПОМС\Протоколы\2020\Протокол №10\СМО\[ИГС.xls]Лист2'!$AB51</f>
    </nc>
  </rcc>
  <rcc rId="285455" sId="3">
    <oc r="BG54">
      <f>'D:\Documents\Маруся\+Работа\Комиссия по разработке ТПОМС\Протоколы\2020\Протокол №05 от 26.03.2020\СМО\[ИГС v8.xls]Лист2'!$AD197</f>
    </oc>
    <nc r="BG54">
      <f>'Y:\Документы ТФОМС\Комиссия по разработке ТПОМС\Протоколы\2020\Протокол №10\СМО\[ИГС.xls]Лист2'!$AD197</f>
    </nc>
  </rcc>
  <rcc rId="285456" sId="3">
    <oc r="BH54">
      <f>'D:\Documents\Маруся\+Работа\Комиссия по разработке ТПОМС\Протоколы\2020\Протокол №05 от 26.03.2020\СМО\[ИГС v8.xls]Лист2'!$AD51</f>
    </oc>
    <nc r="BH54">
      <f>'Y:\Документы ТФОМС\Комиссия по разработке ТПОМС\Протоколы\2020\Протокол №10\СМО\[ИГС.xls]Лист2'!$AD51</f>
    </nc>
  </rcc>
  <rcc rId="285457" sId="3">
    <oc r="BK54">
      <f>'D:\Documents\Маруся\+Работа\Комиссия по разработке ТПОМС\Протоколы\2020\Протокол №05 от 26.03.2020\СМО\[ИГС v8.xls]Лист2'!$AG197</f>
    </oc>
    <nc r="BK54">
      <f>'Y:\Документы ТФОМС\Комиссия по разработке ТПОМС\Протоколы\2020\Протокол №10\СМО\[ИГС.xls]Лист2'!$AG197</f>
    </nc>
  </rcc>
  <rcc rId="285458" sId="3">
    <oc r="BL54">
      <f>'D:\Documents\Маруся\+Работа\Комиссия по разработке ТПОМС\Протоколы\2020\Протокол №05 от 26.03.2020\СМО\[ИГС v8.xls]Лист2'!$AG51</f>
    </oc>
    <nc r="BL54">
      <f>'Y:\Документы ТФОМС\Комиссия по разработке ТПОМС\Протоколы\2020\Протокол №10\СМО\[ИГС.xls]Лист2'!$AG51</f>
    </nc>
  </rcc>
  <rcc rId="285459" sId="3">
    <oc r="BM54">
      <f>'D:\Documents\Маруся\+Работа\Комиссия по разработке ТПОМС\Протоколы\2020\Протокол №05 от 26.03.2020\СМО\[ИГС v8.xls]Лист2'!$AH197</f>
    </oc>
    <nc r="BM54">
      <f>'Y:\Документы ТФОМС\Комиссия по разработке ТПОМС\Протоколы\2020\Протокол №10\СМО\[ИГС.xls]Лист2'!$AH197</f>
    </nc>
  </rcc>
  <rcc rId="285460" sId="3">
    <oc r="BN54">
      <f>'D:\Documents\Маруся\+Работа\Комиссия по разработке ТПОМС\Протоколы\2020\Протокол №05 от 26.03.2020\СМО\[ИГС v8.xls]Лист2'!$AH51</f>
    </oc>
    <nc r="BN54">
      <f>'Y:\Документы ТФОМС\Комиссия по разработке ТПОМС\Протоколы\2020\Протокол №10\СМО\[ИГС.xls]Лист2'!$AH51</f>
    </nc>
  </rcc>
  <rcc rId="285461" sId="3">
    <oc r="BO54">
      <f>'D:\Documents\Маруся\+Работа\Комиссия по разработке ТПОМС\Протоколы\2020\Протокол №05 от 26.03.2020\СМО\[ИГС v8.xls]Лист2'!$AI197</f>
    </oc>
    <nc r="BO54">
      <f>'Y:\Документы ТФОМС\Комиссия по разработке ТПОМС\Протоколы\2020\Протокол №10\СМО\[ИГС.xls]Лист2'!$AI197</f>
    </nc>
  </rcc>
  <rcc rId="285462" sId="3">
    <oc r="BP54">
      <f>'D:\Documents\Маруся\+Работа\Комиссия по разработке ТПОМС\Протоколы\2020\Протокол №05 от 26.03.2020\СМО\[ИГС v8.xls]Лист2'!$AI51</f>
    </oc>
    <nc r="BP54">
      <f>'Y:\Документы ТФОМС\Комиссия по разработке ТПОМС\Протоколы\2020\Протокол №10\СМО\[ИГС.xls]Лист2'!$AI51</f>
    </nc>
  </rcc>
  <rcc rId="285463" sId="3">
    <oc r="BQ54">
      <f>'D:\Documents\Маруся\+Работа\Комиссия по разработке ТПОМС\Протоколы\2020\Протокол №05 от 26.03.2020\СМО\[ИГС v8.xls]Лист2'!$AM197</f>
    </oc>
    <nc r="BQ54">
      <f>'Y:\Документы ТФОМС\Комиссия по разработке ТПОМС\Протоколы\2020\Протокол №10\СМО\[ИГС.xls]Лист2'!$AM197</f>
    </nc>
  </rcc>
  <rcc rId="285464" sId="3">
    <oc r="BR54">
      <f>'D:\Documents\Маруся\+Работа\Комиссия по разработке ТПОМС\Протоколы\2020\Протокол №05 от 26.03.2020\СМО\[ИГС v8.xls]Лист2'!$AM51</f>
    </oc>
    <nc r="BR54">
      <f>'Y:\Документы ТФОМС\Комиссия по разработке ТПОМС\Протоколы\2020\Протокол №10\СМО\[ИГС.xls]Лист2'!$AM51</f>
    </nc>
  </rcc>
  <rcc rId="285465" sId="3">
    <oc r="BS54">
      <f>'D:\Documents\Маруся\+Работа\Комиссия по разработке ТПОМС\Протоколы\2020\Протокол №05 от 26.03.2020\СМО\[ИГС v8.xls]Лист2'!$AJ197</f>
    </oc>
    <nc r="BS54">
      <f>'Y:\Документы ТФОМС\Комиссия по разработке ТПОМС\Протоколы\2020\Протокол №10\СМО\[ИГС.xls]Лист2'!$AJ197</f>
    </nc>
  </rcc>
  <rcc rId="285466" sId="3">
    <oc r="BT54">
      <f>'D:\Documents\Маруся\+Работа\Комиссия по разработке ТПОМС\Протоколы\2020\Протокол №05 от 26.03.2020\СМО\[ИГС v8.xls]Лист2'!$AJ51</f>
    </oc>
    <nc r="BT54">
      <f>'Y:\Документы ТФОМС\Комиссия по разработке ТПОМС\Протоколы\2020\Протокол №10\СМО\[ИГС.xls]Лист2'!$AJ51</f>
    </nc>
  </rcc>
  <rcc rId="285467" sId="3">
    <oc r="BU54">
      <f>'D:\Documents\Маруся\+Работа\Комиссия по разработке ТПОМС\Протоколы\2020\Протокол №05 от 26.03.2020\СМО\[ИГС v8.xls]Лист2'!$AK197</f>
    </oc>
    <nc r="BU54">
      <f>'Y:\Документы ТФОМС\Комиссия по разработке ТПОМС\Протоколы\2020\Протокол №10\СМО\[ИГС.xls]Лист2'!$AK197</f>
    </nc>
  </rcc>
  <rcc rId="285468" sId="3">
    <oc r="BV54">
      <f>'D:\Documents\Маруся\+Работа\Комиссия по разработке ТПОМС\Протоколы\2020\Протокол №05 от 26.03.2020\СМО\[ИГС v8.xls]Лист2'!$AK51</f>
    </oc>
    <nc r="BV54">
      <f>'Y:\Документы ТФОМС\Комиссия по разработке ТПОМС\Протоколы\2020\Протокол №10\СМО\[ИГС.xls]Лист2'!$AK51</f>
    </nc>
  </rcc>
  <rcc rId="285469" sId="3">
    <oc r="BW54">
      <f>'D:\Documents\Маруся\+Работа\Комиссия по разработке ТПОМС\Протоколы\2020\Протокол №05 от 26.03.2020\СМО\[ИГС v8.xls]Лист2'!$AL197</f>
    </oc>
    <nc r="BW54">
      <f>'Y:\Документы ТФОМС\Комиссия по разработке ТПОМС\Протоколы\2020\Протокол №10\СМО\[ИГС.xls]Лист2'!$AL197</f>
    </nc>
  </rcc>
  <rcc rId="285470" sId="3">
    <oc r="BX54">
      <f>'D:\Documents\Маруся\+Работа\Комиссия по разработке ТПОМС\Протоколы\2020\Протокол №05 от 26.03.2020\СМО\[ИГС v8.xls]Лист2'!$AL51</f>
    </oc>
    <nc r="BX54">
      <f>'Y:\Документы ТФОМС\Комиссия по разработке ТПОМС\Протоколы\2020\Протокол №10\СМО\[ИГС.xls]Лист2'!$AL51</f>
    </nc>
  </rcc>
  <rcc rId="285471" sId="3">
    <oc r="BY54">
      <f>'D:\Documents\Маруся\+Работа\Комиссия по разработке ТПОМС\Протоколы\2020\Протокол №05 от 26.03.2020\СМО\[ИГС v8.xls]Лист2'!$AN197</f>
    </oc>
    <nc r="BY54">
      <f>'Y:\Документы ТФОМС\Комиссия по разработке ТПОМС\Протоколы\2020\Протокол №10\СМО\[ИГС.xls]Лист2'!$AN197</f>
    </nc>
  </rcc>
  <rcc rId="285472" sId="3">
    <oc r="BZ54">
      <f>'D:\Documents\Маруся\+Работа\Комиссия по разработке ТПОМС\Протоколы\2020\Протокол №05 от 26.03.2020\СМО\[ИГС v8.xls]Лист2'!$AN51</f>
    </oc>
    <nc r="BZ54">
      <f>'Y:\Документы ТФОМС\Комиссия по разработке ТПОМС\Протоколы\2020\Протокол №10\СМО\[ИГС.xls]Лист2'!$AN51</f>
    </nc>
  </rcc>
  <rcc rId="285473" sId="3">
    <oc r="CC54">
      <f>'D:\Documents\Маруся\+Работа\Комиссия по разработке ТПОМС\Протоколы\2020\Протокол №05 от 26.03.2020\СМО\[ИГС v8.xls]Лист2'!$AQ197</f>
    </oc>
    <nc r="CC54">
      <f>'Y:\Документы ТФОМС\Комиссия по разработке ТПОМС\Протоколы\2020\Протокол №10\СМО\[ИГС.xls]Лист2'!$AQ197</f>
    </nc>
  </rcc>
  <rcc rId="285474" sId="3">
    <oc r="CD54">
      <f>'D:\Documents\Маруся\+Работа\Комиссия по разработке ТПОМС\Протоколы\2020\Протокол №05 от 26.03.2020\СМО\[ИГС v8.xls]Лист2'!$AQ51</f>
    </oc>
    <nc r="CD54">
      <f>'Y:\Документы ТФОМС\Комиссия по разработке ТПОМС\Протоколы\2020\Протокол №10\СМО\[ИГС.xls]Лист2'!$AQ51</f>
    </nc>
  </rcc>
  <rcc rId="285475" sId="3">
    <oc r="CE54">
      <f>'D:\Documents\Маруся\+Работа\Комиссия по разработке ТПОМС\Протоколы\2020\Протокол №05 от 26.03.2020\СМО\[ИГС v8.xls]Лист2'!$AR197</f>
    </oc>
    <nc r="CE54">
      <f>'Y:\Документы ТФОМС\Комиссия по разработке ТПОМС\Протоколы\2020\Протокол №10\СМО\[ИГС.xls]Лист2'!$AR197</f>
    </nc>
  </rcc>
  <rcc rId="285476" sId="3">
    <oc r="CF54">
      <f>'D:\Documents\Маруся\+Работа\Комиссия по разработке ТПОМС\Протоколы\2020\Протокол №05 от 26.03.2020\СМО\[ИГС v8.xls]Лист2'!$AR51</f>
    </oc>
    <nc r="CF54">
      <f>'Y:\Документы ТФОМС\Комиссия по разработке ТПОМС\Протоколы\2020\Протокол №10\СМО\[ИГС.xls]Лист2'!$AR51</f>
    </nc>
  </rcc>
  <rcc rId="285477" sId="3">
    <oc r="CG54">
      <f>'D:\Documents\Маруся\+Работа\Комиссия по разработке ТПОМС\Протоколы\2020\Протокол №05 от 26.03.2020\СМО\[ИГС v8.xls]Лист2'!$AS197</f>
    </oc>
    <nc r="CG54">
      <f>'Y:\Документы ТФОМС\Комиссия по разработке ТПОМС\Протоколы\2020\Протокол №10\СМО\[ИГС.xls]Лист2'!$AS197</f>
    </nc>
  </rcc>
  <rcc rId="285478" sId="3">
    <oc r="CH54">
      <f>'D:\Documents\Маруся\+Работа\Комиссия по разработке ТПОМС\Протоколы\2020\Протокол №05 от 26.03.2020\СМО\[ИГС v8.xls]Лист2'!$AS51</f>
    </oc>
    <nc r="CH54">
      <f>'Y:\Документы ТФОМС\Комиссия по разработке ТПОМС\Протоколы\2020\Протокол №10\СМО\[ИГС.xls]Лист2'!$AS51</f>
    </nc>
  </rcc>
  <rcc rId="285479" sId="3">
    <oc r="CI54">
      <f>'D:\Documents\Маруся\+Работа\Комиссия по разработке ТПОМС\Протоколы\2020\Протокол №05 от 26.03.2020\СМО\[ИГС v8.xls]Лист2'!$AW197</f>
    </oc>
    <nc r="CI54">
      <f>'Y:\Документы ТФОМС\Комиссия по разработке ТПОМС\Протоколы\2020\Протокол №10\СМО\[ИГС.xls]Лист2'!$AW197</f>
    </nc>
  </rcc>
  <rcc rId="285480" sId="3">
    <oc r="CJ54">
      <f>'D:\Documents\Маруся\+Работа\Комиссия по разработке ТПОМС\Протоколы\2020\Протокол №05 от 26.03.2020\СМО\[ИГС v8.xls]Лист2'!$AW51</f>
    </oc>
    <nc r="CJ54">
      <f>'Y:\Документы ТФОМС\Комиссия по разработке ТПОМС\Протоколы\2020\Протокол №10\СМО\[ИГС.xls]Лист2'!$AW51</f>
    </nc>
  </rcc>
  <rcc rId="285481" sId="3">
    <oc r="CK54">
      <f>'D:\Documents\Маруся\+Работа\Комиссия по разработке ТПОМС\Протоколы\2020\Протокол №05 от 26.03.2020\СМО\[ИГС v8.xls]Лист2'!$AT197</f>
    </oc>
    <nc r="CK54">
      <f>'Y:\Документы ТФОМС\Комиссия по разработке ТПОМС\Протоколы\2020\Протокол №10\СМО\[ИГС.xls]Лист2'!$AT197</f>
    </nc>
  </rcc>
  <rcc rId="285482" sId="3">
    <oc r="CL54">
      <f>'D:\Documents\Маруся\+Работа\Комиссия по разработке ТПОМС\Протоколы\2020\Протокол №05 от 26.03.2020\СМО\[ИГС v8.xls]Лист2'!$AT51</f>
    </oc>
    <nc r="CL54">
      <f>'Y:\Документы ТФОМС\Комиссия по разработке ТПОМС\Протоколы\2020\Протокол №10\СМО\[ИГС.xls]Лист2'!$AT51</f>
    </nc>
  </rcc>
  <rcc rId="285483" sId="3">
    <oc r="CM54">
      <f>'D:\Documents\Маруся\+Работа\Комиссия по разработке ТПОМС\Протоколы\2020\Протокол №05 от 26.03.2020\СМО\[ИГС v8.xls]Лист2'!$AU197</f>
    </oc>
    <nc r="CM54">
      <f>'Y:\Документы ТФОМС\Комиссия по разработке ТПОМС\Протоколы\2020\Протокол №10\СМО\[ИГС.xls]Лист2'!$AU197</f>
    </nc>
  </rcc>
  <rcc rId="285484" sId="3">
    <oc r="CN54">
      <f>'D:\Documents\Маруся\+Работа\Комиссия по разработке ТПОМС\Протоколы\2020\Протокол №05 от 26.03.2020\СМО\[ИГС v8.xls]Лист2'!$AU51</f>
    </oc>
    <nc r="CN54">
      <f>'Y:\Документы ТФОМС\Комиссия по разработке ТПОМС\Протоколы\2020\Протокол №10\СМО\[ИГС.xls]Лист2'!$AU51</f>
    </nc>
  </rcc>
  <rcc rId="285485" sId="3">
    <oc r="CO54">
      <f>'D:\Documents\Маруся\+Работа\Комиссия по разработке ТПОМС\Протоколы\2020\Протокол №05 от 26.03.2020\СМО\[ИГС v8.xls]Лист2'!$AV197</f>
    </oc>
    <nc r="CO54">
      <f>'Y:\Документы ТФОМС\Комиссия по разработке ТПОМС\Протоколы\2020\Протокол №10\СМО\[ИГС.xls]Лист2'!$AV197</f>
    </nc>
  </rcc>
  <rcc rId="285486" sId="3">
    <oc r="CP54">
      <f>'D:\Documents\Маруся\+Работа\Комиссия по разработке ТПОМС\Протоколы\2020\Протокол №05 от 26.03.2020\СМО\[ИГС v8.xls]Лист2'!$AV51</f>
    </oc>
    <nc r="CP54">
      <f>'Y:\Документы ТФОМС\Комиссия по разработке ТПОМС\Протоколы\2020\Протокол №10\СМО\[ИГС.xls]Лист2'!$AV51</f>
    </nc>
  </rcc>
  <rcc rId="285487" sId="3">
    <oc r="CQ54">
      <f>'D:\Documents\Маруся\+Работа\Комиссия по разработке ТПОМС\Протоколы\2020\Протокол №05 от 26.03.2020\СМО\[ИГС v8.xls]Лист2'!$AX197</f>
    </oc>
    <nc r="CQ54">
      <f>'Y:\Документы ТФОМС\Комиссия по разработке ТПОМС\Протоколы\2020\Протокол №10\СМО\[ИГС.xls]Лист2'!$AX197</f>
    </nc>
  </rcc>
  <rcc rId="285488" sId="3">
    <oc r="CR54">
      <f>'D:\Documents\Маруся\+Работа\Комиссия по разработке ТПОМС\Протоколы\2020\Протокол №05 от 26.03.2020\СМО\[ИГС v8.xls]Лист2'!$AX51</f>
    </oc>
    <nc r="CR54">
      <f>'Y:\Документы ТФОМС\Комиссия по разработке ТПОМС\Протоколы\2020\Протокол №10\СМО\[ИГС.xls]Лист2'!$AX51</f>
    </nc>
  </rcc>
  <rcc rId="285489" sId="3">
    <oc r="AA55">
      <f>'D:\Documents\Маруся\+Работа\Комиссия по разработке ТПОМС\Протоколы\2020\Протокол №05 от 26.03.2020\СМО\[ИГС v8.xls]Лист2'!$M198</f>
    </oc>
    <nc r="AA55">
      <f>'Y:\Документы ТФОМС\Комиссия по разработке ТПОМС\Протоколы\2020\Протокол №10\СМО\[ИГС.xls]Лист2'!$M198</f>
    </nc>
  </rcc>
  <rcc rId="285490" sId="3">
    <oc r="AB55">
      <f>'D:\Documents\Маруся\+Работа\Комиссия по разработке ТПОМС\Протоколы\2020\Протокол №05 от 26.03.2020\СМО\[ИГС v8.xls]Лист2'!$M52</f>
    </oc>
    <nc r="AB55">
      <f>'Y:\Документы ТФОМС\Комиссия по разработке ТПОМС\Протоколы\2020\Протокол №10\СМО\[ИГС.xls]Лист2'!$M52</f>
    </nc>
  </rcc>
  <rcc rId="285491" sId="3">
    <oc r="AC55">
      <f>'D:\Documents\Маруся\+Работа\Комиссия по разработке ТПОМС\Протоколы\2020\Протокол №05 от 26.03.2020\СМО\[ИГС v8.xls]Лист2'!$N198</f>
    </oc>
    <nc r="AC55">
      <f>'Y:\Документы ТФОМС\Комиссия по разработке ТПОМС\Протоколы\2020\Протокол №10\СМО\[ИГС.xls]Лист2'!$N198</f>
    </nc>
  </rcc>
  <rcc rId="285492" sId="3">
    <oc r="AD55">
      <f>'D:\Documents\Маруся\+Работа\Комиссия по разработке ТПОМС\Протоколы\2020\Протокол №05 от 26.03.2020\СМО\[ИГС v8.xls]Лист2'!$N52</f>
    </oc>
    <nc r="AD55">
      <f>'Y:\Документы ТФОМС\Комиссия по разработке ТПОМС\Протоколы\2020\Протокол №10\СМО\[ИГС.xls]Лист2'!$N52</f>
    </nc>
  </rcc>
  <rcc rId="285493" sId="3">
    <oc r="AE55">
      <f>'D:\Documents\Маруся\+Работа\Комиссия по разработке ТПОМС\Протоколы\2020\Протокол №05 от 26.03.2020\СМО\[ИГС v8.xls]Лист2'!$O198</f>
    </oc>
    <nc r="AE55">
      <f>'Y:\Документы ТФОМС\Комиссия по разработке ТПОМС\Протоколы\2020\Протокол №10\СМО\[ИГС.xls]Лист2'!$O198</f>
    </nc>
  </rcc>
  <rcc rId="285494" sId="3">
    <oc r="AF55">
      <f>'D:\Documents\Маруся\+Работа\Комиссия по разработке ТПОМС\Протоколы\2020\Протокол №05 от 26.03.2020\СМО\[ИГС v8.xls]Лист2'!$O52</f>
    </oc>
    <nc r="AF55">
      <f>'Y:\Документы ТФОМС\Комиссия по разработке ТПОМС\Протоколы\2020\Протокол №10\СМО\[ИГС.xls]Лист2'!$O52</f>
    </nc>
  </rcc>
  <rcc rId="285495" sId="3">
    <oc r="AG55">
      <f>'D:\Documents\Маруся\+Работа\Комиссия по разработке ТПОМС\Протоколы\2020\Протокол №05 от 26.03.2020\СМО\[ИГС v8.xls]Лист2'!$S198</f>
    </oc>
    <nc r="AG55">
      <f>'Y:\Документы ТФОМС\Комиссия по разработке ТПОМС\Протоколы\2020\Протокол №10\СМО\[ИГС.xls]Лист2'!$S198</f>
    </nc>
  </rcc>
  <rcc rId="285496" sId="3">
    <oc r="AH55">
      <f>'D:\Documents\Маруся\+Работа\Комиссия по разработке ТПОМС\Протоколы\2020\Протокол №05 от 26.03.2020\СМО\[ИГС v8.xls]Лист2'!$S52</f>
    </oc>
    <nc r="AH55">
      <f>'Y:\Документы ТФОМС\Комиссия по разработке ТПОМС\Протоколы\2020\Протокол №10\СМО\[ИГС.xls]Лист2'!$S52</f>
    </nc>
  </rcc>
  <rcc rId="285497" sId="3">
    <oc r="AI55">
      <f>'D:\Documents\Маруся\+Работа\Комиссия по разработке ТПОМС\Протоколы\2020\Протокол №05 от 26.03.2020\СМО\[ИГС v8.xls]Лист2'!$P198</f>
    </oc>
    <nc r="AI55">
      <f>'Y:\Документы ТФОМС\Комиссия по разработке ТПОМС\Протоколы\2020\Протокол №10\СМО\[ИГС.xls]Лист2'!$P198</f>
    </nc>
  </rcc>
  <rcc rId="285498" sId="3">
    <oc r="AJ55">
      <f>'D:\Documents\Маруся\+Работа\Комиссия по разработке ТПОМС\Протоколы\2020\Протокол №05 от 26.03.2020\СМО\[ИГС v8.xls]Лист2'!$P52</f>
    </oc>
    <nc r="AJ55">
      <f>'Y:\Документы ТФОМС\Комиссия по разработке ТПОМС\Протоколы\2020\Протокол №10\СМО\[ИГС.xls]Лист2'!$P52</f>
    </nc>
  </rcc>
  <rcc rId="285499" sId="3">
    <oc r="AK55">
      <f>'D:\Documents\Маруся\+Работа\Комиссия по разработке ТПОМС\Протоколы\2020\Протокол №05 от 26.03.2020\СМО\[ИГС v8.xls]Лист2'!$Q198</f>
    </oc>
    <nc r="AK55">
      <f>'Y:\Документы ТФОМС\Комиссия по разработке ТПОМС\Протоколы\2020\Протокол №10\СМО\[ИГС.xls]Лист2'!$Q198</f>
    </nc>
  </rcc>
  <rcc rId="285500" sId="3">
    <oc r="AL55">
      <f>'D:\Documents\Маруся\+Работа\Комиссия по разработке ТПОМС\Протоколы\2020\Протокол №05 от 26.03.2020\СМО\[ИГС v8.xls]Лист2'!$Q52</f>
    </oc>
    <nc r="AL55">
      <f>'Y:\Документы ТФОМС\Комиссия по разработке ТПОМС\Протоколы\2020\Протокол №10\СМО\[ИГС.xls]Лист2'!$Q52</f>
    </nc>
  </rcc>
  <rcc rId="285501" sId="3">
    <oc r="AM55">
      <f>'D:\Documents\Маруся\+Работа\Комиссия по разработке ТПОМС\Протоколы\2020\Протокол №05 от 26.03.2020\СМО\[ИГС v8.xls]Лист2'!$R198</f>
    </oc>
    <nc r="AM55">
      <f>'Y:\Документы ТФОМС\Комиссия по разработке ТПОМС\Протоколы\2020\Протокол №10\СМО\[ИГС.xls]Лист2'!$R198</f>
    </nc>
  </rcc>
  <rcc rId="285502" sId="3">
    <oc r="AN55">
      <f>'D:\Documents\Маруся\+Работа\Комиссия по разработке ТПОМС\Протоколы\2020\Протокол №05 от 26.03.2020\СМО\[ИГС v8.xls]Лист2'!$R52</f>
    </oc>
    <nc r="AN55">
      <f>'Y:\Документы ТФОМС\Комиссия по разработке ТПОМС\Протоколы\2020\Протокол №10\СМО\[ИГС.xls]Лист2'!$R52</f>
    </nc>
  </rcc>
  <rcc rId="285503" sId="3">
    <oc r="AO55">
      <f>'D:\Documents\Маруся\+Работа\Комиссия по разработке ТПОМС\Протоколы\2020\Протокол №05 от 26.03.2020\СМО\[ИГС v8.xls]Лист2'!$T198</f>
    </oc>
    <nc r="AO55">
      <f>'Y:\Документы ТФОМС\Комиссия по разработке ТПОМС\Протоколы\2020\Протокол №10\СМО\[ИГС.xls]Лист2'!$T198</f>
    </nc>
  </rcc>
  <rcc rId="285504" sId="3">
    <oc r="AP55">
      <f>'D:\Documents\Маруся\+Работа\Комиссия по разработке ТПОМС\Протоколы\2020\Протокол №05 от 26.03.2020\СМО\[ИГС v8.xls]Лист2'!$T52</f>
    </oc>
    <nc r="AP55">
      <f>'Y:\Документы ТФОМС\Комиссия по разработке ТПОМС\Протоколы\2020\Протокол №10\СМО\[ИГС.xls]Лист2'!$T52</f>
    </nc>
  </rcc>
  <rcc rId="285505" sId="3">
    <oc r="AS55">
      <f>'D:\Documents\Маруся\+Работа\Комиссия по разработке ТПОМС\Протоколы\2020\Протокол №05 от 26.03.2020\СМО\[ИГС v8.xls]Лист2'!$W198</f>
    </oc>
    <nc r="AS55">
      <f>'Y:\Документы ТФОМС\Комиссия по разработке ТПОМС\Протоколы\2020\Протокол №10\СМО\[ИГС.xls]Лист2'!$W198</f>
    </nc>
  </rcc>
  <rcc rId="285506" sId="3">
    <oc r="AT55">
      <f>'D:\Documents\Маруся\+Работа\Комиссия по разработке ТПОМС\Протоколы\2020\Протокол №05 от 26.03.2020\СМО\[ИГС v8.xls]Лист2'!$W52</f>
    </oc>
    <nc r="AT55">
      <f>'Y:\Документы ТФОМС\Комиссия по разработке ТПОМС\Протоколы\2020\Протокол №10\СМО\[ИГС.xls]Лист2'!$W52</f>
    </nc>
  </rcc>
  <rcc rId="285507" sId="3">
    <oc r="AU55">
      <f>'D:\Documents\Маруся\+Работа\Комиссия по разработке ТПОМС\Протоколы\2020\Протокол №05 от 26.03.2020\СМО\[ИГС v8.xls]Лист2'!$X198</f>
    </oc>
    <nc r="AU55">
      <f>'Y:\Документы ТФОМС\Комиссия по разработке ТПОМС\Протоколы\2020\Протокол №10\СМО\[ИГС.xls]Лист2'!$X198</f>
    </nc>
  </rcc>
  <rcc rId="285508" sId="3">
    <oc r="AV55">
      <f>'D:\Documents\Маруся\+Работа\Комиссия по разработке ТПОМС\Протоколы\2020\Протокол №05 от 26.03.2020\СМО\[ИГС v8.xls]Лист2'!$X52</f>
    </oc>
    <nc r="AV55">
      <f>'Y:\Документы ТФОМС\Комиссия по разработке ТПОМС\Протоколы\2020\Протокол №10\СМО\[ИГС.xls]Лист2'!$X52</f>
    </nc>
  </rcc>
  <rcc rId="285509" sId="3">
    <oc r="AW55">
      <f>'D:\Documents\Маруся\+Работа\Комиссия по разработке ТПОМС\Протоколы\2020\Протокол №05 от 26.03.2020\СМО\[ИГС v8.xls]Лист2'!$Y198</f>
    </oc>
    <nc r="AW55">
      <f>'Y:\Документы ТФОМС\Комиссия по разработке ТПОМС\Протоколы\2020\Протокол №10\СМО\[ИГС.xls]Лист2'!$Y198</f>
    </nc>
  </rcc>
  <rcc rId="285510" sId="3">
    <oc r="AX55">
      <f>'D:\Documents\Маруся\+Работа\Комиссия по разработке ТПОМС\Протоколы\2020\Протокол №05 от 26.03.2020\СМО\[ИГС v8.xls]Лист2'!$Y52</f>
    </oc>
    <nc r="AX55">
      <f>'Y:\Документы ТФОМС\Комиссия по разработке ТПОМС\Протоколы\2020\Протокол №10\СМО\[ИГС.xls]Лист2'!$Y52</f>
    </nc>
  </rcc>
  <rcc rId="285511" sId="3">
    <oc r="AY55">
      <f>'D:\Documents\Маруся\+Работа\Комиссия по разработке ТПОМС\Протоколы\2020\Протокол №05 от 26.03.2020\СМО\[ИГС v8.xls]Лист2'!$AC198</f>
    </oc>
    <nc r="AY55">
      <f>'Y:\Документы ТФОМС\Комиссия по разработке ТПОМС\Протоколы\2020\Протокол №10\СМО\[ИГС.xls]Лист2'!$AC198</f>
    </nc>
  </rcc>
  <rcc rId="285512" sId="3">
    <oc r="AZ55">
      <f>'D:\Documents\Маруся\+Работа\Комиссия по разработке ТПОМС\Протоколы\2020\Протокол №05 от 26.03.2020\СМО\[ИГС v8.xls]Лист2'!$AC52</f>
    </oc>
    <nc r="AZ55">
      <f>'Y:\Документы ТФОМС\Комиссия по разработке ТПОМС\Протоколы\2020\Протокол №10\СМО\[ИГС.xls]Лист2'!$AC52</f>
    </nc>
  </rcc>
  <rcc rId="285513" sId="3">
    <oc r="BA55">
      <f>'D:\Documents\Маруся\+Работа\Комиссия по разработке ТПОМС\Протоколы\2020\Протокол №05 от 26.03.2020\СМО\[ИГС v8.xls]Лист2'!$Z198</f>
    </oc>
    <nc r="BA55">
      <f>'Y:\Документы ТФОМС\Комиссия по разработке ТПОМС\Протоколы\2020\Протокол №10\СМО\[ИГС.xls]Лист2'!$Z198</f>
    </nc>
  </rcc>
  <rcc rId="285514" sId="3">
    <oc r="BB55">
      <f>'D:\Documents\Маруся\+Работа\Комиссия по разработке ТПОМС\Протоколы\2020\Протокол №05 от 26.03.2020\СМО\[ИГС v8.xls]Лист2'!$Z52</f>
    </oc>
    <nc r="BB55">
      <f>'Y:\Документы ТФОМС\Комиссия по разработке ТПОМС\Протоколы\2020\Протокол №10\СМО\[ИГС.xls]Лист2'!$Z52</f>
    </nc>
  </rcc>
  <rcc rId="285515" sId="3">
    <oc r="BC55">
      <f>'D:\Documents\Маруся\+Работа\Комиссия по разработке ТПОМС\Протоколы\2020\Протокол №05 от 26.03.2020\СМО\[ИГС v8.xls]Лист2'!$AA198</f>
    </oc>
    <nc r="BC55">
      <f>'Y:\Документы ТФОМС\Комиссия по разработке ТПОМС\Протоколы\2020\Протокол №10\СМО\[ИГС.xls]Лист2'!$AA198</f>
    </nc>
  </rcc>
  <rcc rId="285516" sId="3">
    <oc r="BD55">
      <f>'D:\Documents\Маруся\+Работа\Комиссия по разработке ТПОМС\Протоколы\2020\Протокол №05 от 26.03.2020\СМО\[ИГС v8.xls]Лист2'!$AA52</f>
    </oc>
    <nc r="BD55">
      <f>'Y:\Документы ТФОМС\Комиссия по разработке ТПОМС\Протоколы\2020\Протокол №10\СМО\[ИГС.xls]Лист2'!$AA52</f>
    </nc>
  </rcc>
  <rcc rId="285517" sId="3">
    <oc r="BE55">
      <f>'D:\Documents\Маруся\+Работа\Комиссия по разработке ТПОМС\Протоколы\2020\Протокол №05 от 26.03.2020\СМО\[ИГС v8.xls]Лист2'!$AB198</f>
    </oc>
    <nc r="BE55">
      <f>'Y:\Документы ТФОМС\Комиссия по разработке ТПОМС\Протоколы\2020\Протокол №10\СМО\[ИГС.xls]Лист2'!$AB198</f>
    </nc>
  </rcc>
  <rcc rId="285518" sId="3">
    <oc r="BF55">
      <f>'D:\Documents\Маруся\+Работа\Комиссия по разработке ТПОМС\Протоколы\2020\Протокол №05 от 26.03.2020\СМО\[ИГС v8.xls]Лист2'!$AB52</f>
    </oc>
    <nc r="BF55">
      <f>'Y:\Документы ТФОМС\Комиссия по разработке ТПОМС\Протоколы\2020\Протокол №10\СМО\[ИГС.xls]Лист2'!$AB52</f>
    </nc>
  </rcc>
  <rcc rId="285519" sId="3">
    <oc r="BG55">
      <f>'D:\Documents\Маруся\+Работа\Комиссия по разработке ТПОМС\Протоколы\2020\Протокол №05 от 26.03.2020\СМО\[ИГС v8.xls]Лист2'!$AD198</f>
    </oc>
    <nc r="BG55">
      <f>'Y:\Документы ТФОМС\Комиссия по разработке ТПОМС\Протоколы\2020\Протокол №10\СМО\[ИГС.xls]Лист2'!$AD198</f>
    </nc>
  </rcc>
  <rcc rId="285520" sId="3">
    <oc r="BH55">
      <f>'D:\Documents\Маруся\+Работа\Комиссия по разработке ТПОМС\Протоколы\2020\Протокол №05 от 26.03.2020\СМО\[ИГС v8.xls]Лист2'!$AD52</f>
    </oc>
    <nc r="BH55">
      <f>'Y:\Документы ТФОМС\Комиссия по разработке ТПОМС\Протоколы\2020\Протокол №10\СМО\[ИГС.xls]Лист2'!$AD52</f>
    </nc>
  </rcc>
  <rcc rId="285521" sId="3">
    <oc r="BK55">
      <f>'D:\Documents\Маруся\+Работа\Комиссия по разработке ТПОМС\Протоколы\2020\Протокол №05 от 26.03.2020\СМО\[ИГС v8.xls]Лист2'!$AG198</f>
    </oc>
    <nc r="BK55">
      <f>'Y:\Документы ТФОМС\Комиссия по разработке ТПОМС\Протоколы\2020\Протокол №10\СМО\[ИГС.xls]Лист2'!$AG198</f>
    </nc>
  </rcc>
  <rcc rId="285522" sId="3">
    <oc r="BL55">
      <f>'D:\Documents\Маруся\+Работа\Комиссия по разработке ТПОМС\Протоколы\2020\Протокол №05 от 26.03.2020\СМО\[ИГС v8.xls]Лист2'!$AG52</f>
    </oc>
    <nc r="BL55">
      <f>'Y:\Документы ТФОМС\Комиссия по разработке ТПОМС\Протоколы\2020\Протокол №10\СМО\[ИГС.xls]Лист2'!$AG52</f>
    </nc>
  </rcc>
  <rcc rId="285523" sId="3">
    <oc r="BM55">
      <f>'D:\Documents\Маруся\+Работа\Комиссия по разработке ТПОМС\Протоколы\2020\Протокол №05 от 26.03.2020\СМО\[ИГС v8.xls]Лист2'!$AH198</f>
    </oc>
    <nc r="BM55">
      <f>'Y:\Документы ТФОМС\Комиссия по разработке ТПОМС\Протоколы\2020\Протокол №10\СМО\[ИГС.xls]Лист2'!$AH198</f>
    </nc>
  </rcc>
  <rcc rId="285524" sId="3">
    <oc r="BN55">
      <f>'D:\Documents\Маруся\+Работа\Комиссия по разработке ТПОМС\Протоколы\2020\Протокол №05 от 26.03.2020\СМО\[ИГС v8.xls]Лист2'!$AH52</f>
    </oc>
    <nc r="BN55">
      <f>'Y:\Документы ТФОМС\Комиссия по разработке ТПОМС\Протоколы\2020\Протокол №10\СМО\[ИГС.xls]Лист2'!$AH52</f>
    </nc>
  </rcc>
  <rcc rId="285525" sId="3">
    <oc r="BO55">
      <f>'D:\Documents\Маруся\+Работа\Комиссия по разработке ТПОМС\Протоколы\2020\Протокол №05 от 26.03.2020\СМО\[ИГС v8.xls]Лист2'!$AI198</f>
    </oc>
    <nc r="BO55">
      <f>'Y:\Документы ТФОМС\Комиссия по разработке ТПОМС\Протоколы\2020\Протокол №10\СМО\[ИГС.xls]Лист2'!$AI198</f>
    </nc>
  </rcc>
  <rcc rId="285526" sId="3">
    <oc r="BP55">
      <f>'D:\Documents\Маруся\+Работа\Комиссия по разработке ТПОМС\Протоколы\2020\Протокол №05 от 26.03.2020\СМО\[ИГС v8.xls]Лист2'!$AI52</f>
    </oc>
    <nc r="BP55">
      <f>'Y:\Документы ТФОМС\Комиссия по разработке ТПОМС\Протоколы\2020\Протокол №10\СМО\[ИГС.xls]Лист2'!$AI52</f>
    </nc>
  </rcc>
  <rcc rId="285527" sId="3">
    <oc r="BQ55">
      <f>'D:\Documents\Маруся\+Работа\Комиссия по разработке ТПОМС\Протоколы\2020\Протокол №05 от 26.03.2020\СМО\[ИГС v8.xls]Лист2'!$AM198</f>
    </oc>
    <nc r="BQ55">
      <f>'Y:\Документы ТФОМС\Комиссия по разработке ТПОМС\Протоколы\2020\Протокол №10\СМО\[ИГС.xls]Лист2'!$AM198</f>
    </nc>
  </rcc>
  <rcc rId="285528" sId="3">
    <oc r="BR55">
      <f>'D:\Documents\Маруся\+Работа\Комиссия по разработке ТПОМС\Протоколы\2020\Протокол №05 от 26.03.2020\СМО\[ИГС v8.xls]Лист2'!$AM52</f>
    </oc>
    <nc r="BR55">
      <f>'Y:\Документы ТФОМС\Комиссия по разработке ТПОМС\Протоколы\2020\Протокол №10\СМО\[ИГС.xls]Лист2'!$AM52</f>
    </nc>
  </rcc>
  <rcc rId="285529" sId="3">
    <oc r="BS55">
      <f>'D:\Documents\Маруся\+Работа\Комиссия по разработке ТПОМС\Протоколы\2020\Протокол №05 от 26.03.2020\СМО\[ИГС v8.xls]Лист2'!$AJ198</f>
    </oc>
    <nc r="BS55">
      <f>'Y:\Документы ТФОМС\Комиссия по разработке ТПОМС\Протоколы\2020\Протокол №10\СМО\[ИГС.xls]Лист2'!$AJ198</f>
    </nc>
  </rcc>
  <rcc rId="285530" sId="3">
    <oc r="BT55">
      <f>'D:\Documents\Маруся\+Работа\Комиссия по разработке ТПОМС\Протоколы\2020\Протокол №05 от 26.03.2020\СМО\[ИГС v8.xls]Лист2'!$AJ52</f>
    </oc>
    <nc r="BT55">
      <f>'Y:\Документы ТФОМС\Комиссия по разработке ТПОМС\Протоколы\2020\Протокол №10\СМО\[ИГС.xls]Лист2'!$AJ52</f>
    </nc>
  </rcc>
  <rcc rId="285531" sId="3">
    <oc r="BU55">
      <f>'D:\Documents\Маруся\+Работа\Комиссия по разработке ТПОМС\Протоколы\2020\Протокол №05 от 26.03.2020\СМО\[ИГС v8.xls]Лист2'!$AK198</f>
    </oc>
    <nc r="BU55">
      <f>'Y:\Документы ТФОМС\Комиссия по разработке ТПОМС\Протоколы\2020\Протокол №10\СМО\[ИГС.xls]Лист2'!$AK198</f>
    </nc>
  </rcc>
  <rcc rId="285532" sId="3">
    <oc r="BV55">
      <f>'D:\Documents\Маруся\+Работа\Комиссия по разработке ТПОМС\Протоколы\2020\Протокол №05 от 26.03.2020\СМО\[ИГС v8.xls]Лист2'!$AK52</f>
    </oc>
    <nc r="BV55">
      <f>'Y:\Документы ТФОМС\Комиссия по разработке ТПОМС\Протоколы\2020\Протокол №10\СМО\[ИГС.xls]Лист2'!$AK52</f>
    </nc>
  </rcc>
  <rcc rId="285533" sId="3">
    <oc r="BW55">
      <f>'D:\Documents\Маруся\+Работа\Комиссия по разработке ТПОМС\Протоколы\2020\Протокол №05 от 26.03.2020\СМО\[ИГС v8.xls]Лист2'!$AL198</f>
    </oc>
    <nc r="BW55">
      <f>'Y:\Документы ТФОМС\Комиссия по разработке ТПОМС\Протоколы\2020\Протокол №10\СМО\[ИГС.xls]Лист2'!$AL198</f>
    </nc>
  </rcc>
  <rcc rId="285534" sId="3">
    <oc r="BX55">
      <f>'D:\Documents\Маруся\+Работа\Комиссия по разработке ТПОМС\Протоколы\2020\Протокол №05 от 26.03.2020\СМО\[ИГС v8.xls]Лист2'!$AL52</f>
    </oc>
    <nc r="BX55">
      <f>'Y:\Документы ТФОМС\Комиссия по разработке ТПОМС\Протоколы\2020\Протокол №10\СМО\[ИГС.xls]Лист2'!$AL52</f>
    </nc>
  </rcc>
  <rcc rId="285535" sId="3">
    <oc r="BY55">
      <f>'D:\Documents\Маруся\+Работа\Комиссия по разработке ТПОМС\Протоколы\2020\Протокол №05 от 26.03.2020\СМО\[ИГС v8.xls]Лист2'!$AN198</f>
    </oc>
    <nc r="BY55">
      <f>'Y:\Документы ТФОМС\Комиссия по разработке ТПОМС\Протоколы\2020\Протокол №10\СМО\[ИГС.xls]Лист2'!$AN198</f>
    </nc>
  </rcc>
  <rcc rId="285536" sId="3">
    <oc r="BZ55">
      <f>'D:\Documents\Маруся\+Работа\Комиссия по разработке ТПОМС\Протоколы\2020\Протокол №05 от 26.03.2020\СМО\[ИГС v8.xls]Лист2'!$AN52</f>
    </oc>
    <nc r="BZ55">
      <f>'Y:\Документы ТФОМС\Комиссия по разработке ТПОМС\Протоколы\2020\Протокол №10\СМО\[ИГС.xls]Лист2'!$AN52</f>
    </nc>
  </rcc>
  <rcc rId="285537" sId="3">
    <oc r="CC55">
      <f>'D:\Documents\Маруся\+Работа\Комиссия по разработке ТПОМС\Протоколы\2020\Протокол №05 от 26.03.2020\СМО\[ИГС v8.xls]Лист2'!$AQ198</f>
    </oc>
    <nc r="CC55">
      <f>'Y:\Документы ТФОМС\Комиссия по разработке ТПОМС\Протоколы\2020\Протокол №10\СМО\[ИГС.xls]Лист2'!$AQ198</f>
    </nc>
  </rcc>
  <rcc rId="285538" sId="3">
    <oc r="CD55">
      <f>'D:\Documents\Маруся\+Работа\Комиссия по разработке ТПОМС\Протоколы\2020\Протокол №05 от 26.03.2020\СМО\[ИГС v8.xls]Лист2'!$AQ52</f>
    </oc>
    <nc r="CD55">
      <f>'Y:\Документы ТФОМС\Комиссия по разработке ТПОМС\Протоколы\2020\Протокол №10\СМО\[ИГС.xls]Лист2'!$AQ52</f>
    </nc>
  </rcc>
  <rcc rId="285539" sId="3">
    <oc r="CE55">
      <f>'D:\Documents\Маруся\+Работа\Комиссия по разработке ТПОМС\Протоколы\2020\Протокол №05 от 26.03.2020\СМО\[ИГС v8.xls]Лист2'!$AR198</f>
    </oc>
    <nc r="CE55">
      <f>'Y:\Документы ТФОМС\Комиссия по разработке ТПОМС\Протоколы\2020\Протокол №10\СМО\[ИГС.xls]Лист2'!$AR198</f>
    </nc>
  </rcc>
  <rcc rId="285540" sId="3">
    <oc r="CF55">
      <f>'D:\Documents\Маруся\+Работа\Комиссия по разработке ТПОМС\Протоколы\2020\Протокол №05 от 26.03.2020\СМО\[ИГС v8.xls]Лист2'!$AR52</f>
    </oc>
    <nc r="CF55">
      <f>'Y:\Документы ТФОМС\Комиссия по разработке ТПОМС\Протоколы\2020\Протокол №10\СМО\[ИГС.xls]Лист2'!$AR52</f>
    </nc>
  </rcc>
  <rcc rId="285541" sId="3">
    <oc r="CG55">
      <f>'D:\Documents\Маруся\+Работа\Комиссия по разработке ТПОМС\Протоколы\2020\Протокол №05 от 26.03.2020\СМО\[ИГС v8.xls]Лист2'!$AS198</f>
    </oc>
    <nc r="CG55">
      <f>'Y:\Документы ТФОМС\Комиссия по разработке ТПОМС\Протоколы\2020\Протокол №10\СМО\[ИГС.xls]Лист2'!$AS198</f>
    </nc>
  </rcc>
  <rcc rId="285542" sId="3">
    <oc r="CH55">
      <f>'D:\Documents\Маруся\+Работа\Комиссия по разработке ТПОМС\Протоколы\2020\Протокол №05 от 26.03.2020\СМО\[ИГС v8.xls]Лист2'!$AS52</f>
    </oc>
    <nc r="CH55">
      <f>'Y:\Документы ТФОМС\Комиссия по разработке ТПОМС\Протоколы\2020\Протокол №10\СМО\[ИГС.xls]Лист2'!$AS52</f>
    </nc>
  </rcc>
  <rcc rId="285543" sId="3">
    <oc r="CI55">
      <f>'D:\Documents\Маруся\+Работа\Комиссия по разработке ТПОМС\Протоколы\2020\Протокол №05 от 26.03.2020\СМО\[ИГС v8.xls]Лист2'!$AW198</f>
    </oc>
    <nc r="CI55">
      <f>'Y:\Документы ТФОМС\Комиссия по разработке ТПОМС\Протоколы\2020\Протокол №10\СМО\[ИГС.xls]Лист2'!$AW198</f>
    </nc>
  </rcc>
  <rcc rId="285544" sId="3">
    <oc r="CJ55">
      <f>'D:\Documents\Маруся\+Работа\Комиссия по разработке ТПОМС\Протоколы\2020\Протокол №05 от 26.03.2020\СМО\[ИГС v8.xls]Лист2'!$AW52</f>
    </oc>
    <nc r="CJ55">
      <f>'Y:\Документы ТФОМС\Комиссия по разработке ТПОМС\Протоколы\2020\Протокол №10\СМО\[ИГС.xls]Лист2'!$AW52</f>
    </nc>
  </rcc>
  <rcc rId="285545" sId="3">
    <oc r="CK55">
      <f>'D:\Documents\Маруся\+Работа\Комиссия по разработке ТПОМС\Протоколы\2020\Протокол №05 от 26.03.2020\СМО\[ИГС v8.xls]Лист2'!$AT198</f>
    </oc>
    <nc r="CK55">
      <f>'Y:\Документы ТФОМС\Комиссия по разработке ТПОМС\Протоколы\2020\Протокол №10\СМО\[ИГС.xls]Лист2'!$AT198</f>
    </nc>
  </rcc>
  <rcc rId="285546" sId="3">
    <oc r="CL55">
      <f>'D:\Documents\Маруся\+Работа\Комиссия по разработке ТПОМС\Протоколы\2020\Протокол №05 от 26.03.2020\СМО\[ИГС v8.xls]Лист2'!$AT52</f>
    </oc>
    <nc r="CL55">
      <f>'Y:\Документы ТФОМС\Комиссия по разработке ТПОМС\Протоколы\2020\Протокол №10\СМО\[ИГС.xls]Лист2'!$AT52</f>
    </nc>
  </rcc>
  <rcc rId="285547" sId="3">
    <oc r="CM55">
      <f>'D:\Documents\Маруся\+Работа\Комиссия по разработке ТПОМС\Протоколы\2020\Протокол №05 от 26.03.2020\СМО\[ИГС v8.xls]Лист2'!$AU198</f>
    </oc>
    <nc r="CM55">
      <f>'Y:\Документы ТФОМС\Комиссия по разработке ТПОМС\Протоколы\2020\Протокол №10\СМО\[ИГС.xls]Лист2'!$AU198</f>
    </nc>
  </rcc>
  <rcc rId="285548" sId="3">
    <oc r="CN55">
      <f>'D:\Documents\Маруся\+Работа\Комиссия по разработке ТПОМС\Протоколы\2020\Протокол №05 от 26.03.2020\СМО\[ИГС v8.xls]Лист2'!$AU52</f>
    </oc>
    <nc r="CN55">
      <f>'Y:\Документы ТФОМС\Комиссия по разработке ТПОМС\Протоколы\2020\Протокол №10\СМО\[ИГС.xls]Лист2'!$AU52</f>
    </nc>
  </rcc>
  <rcc rId="285549" sId="3">
    <oc r="CO55">
      <f>'D:\Documents\Маруся\+Работа\Комиссия по разработке ТПОМС\Протоколы\2020\Протокол №05 от 26.03.2020\СМО\[ИГС v8.xls]Лист2'!$AV198</f>
    </oc>
    <nc r="CO55">
      <f>'Y:\Документы ТФОМС\Комиссия по разработке ТПОМС\Протоколы\2020\Протокол №10\СМО\[ИГС.xls]Лист2'!$AV198</f>
    </nc>
  </rcc>
  <rcc rId="285550" sId="3">
    <oc r="CP55">
      <f>'D:\Documents\Маруся\+Работа\Комиссия по разработке ТПОМС\Протоколы\2020\Протокол №05 от 26.03.2020\СМО\[ИГС v8.xls]Лист2'!$AV52</f>
    </oc>
    <nc r="CP55">
      <f>'Y:\Документы ТФОМС\Комиссия по разработке ТПОМС\Протоколы\2020\Протокол №10\СМО\[ИГС.xls]Лист2'!$AV52</f>
    </nc>
  </rcc>
  <rcc rId="285551" sId="3">
    <oc r="CQ55">
      <f>'D:\Documents\Маруся\+Работа\Комиссия по разработке ТПОМС\Протоколы\2020\Протокол №05 от 26.03.2020\СМО\[ИГС v8.xls]Лист2'!$AX198</f>
    </oc>
    <nc r="CQ55">
      <f>'Y:\Документы ТФОМС\Комиссия по разработке ТПОМС\Протоколы\2020\Протокол №10\СМО\[ИГС.xls]Лист2'!$AX198</f>
    </nc>
  </rcc>
  <rcc rId="285552" sId="3">
    <oc r="CR55">
      <f>'D:\Documents\Маруся\+Работа\Комиссия по разработке ТПОМС\Протоколы\2020\Протокол №05 от 26.03.2020\СМО\[ИГС v8.xls]Лист2'!$AX52</f>
    </oc>
    <nc r="CR55">
      <f>'Y:\Документы ТФОМС\Комиссия по разработке ТПОМС\Протоколы\2020\Протокол №10\СМО\[ИГС.xls]Лист2'!$AX52</f>
    </nc>
  </rcc>
  <rcc rId="285553" sId="3">
    <oc r="AA56">
      <f>'D:\Documents\Маруся\+Работа\Комиссия по разработке ТПОМС\Протоколы\2020\Протокол №05 от 26.03.2020\СМО\[ИГС v8.xls]Лист2'!$M199</f>
    </oc>
    <nc r="AA56">
      <f>'Y:\Документы ТФОМС\Комиссия по разработке ТПОМС\Протоколы\2020\Протокол №10\СМО\[ИГС.xls]Лист2'!$M199</f>
    </nc>
  </rcc>
  <rcc rId="285554" sId="3">
    <oc r="AB56">
      <f>'D:\Documents\Маруся\+Работа\Комиссия по разработке ТПОМС\Протоколы\2020\Протокол №05 от 26.03.2020\СМО\[ИГС v8.xls]Лист2'!$M53</f>
    </oc>
    <nc r="AB56">
      <f>'Y:\Документы ТФОМС\Комиссия по разработке ТПОМС\Протоколы\2020\Протокол №10\СМО\[ИГС.xls]Лист2'!$M53</f>
    </nc>
  </rcc>
  <rcc rId="285555" sId="3">
    <oc r="AC56">
      <f>'D:\Documents\Маруся\+Работа\Комиссия по разработке ТПОМС\Протоколы\2020\Протокол №05 от 26.03.2020\СМО\[ИГС v8.xls]Лист2'!$N199</f>
    </oc>
    <nc r="AC56">
      <f>'Y:\Документы ТФОМС\Комиссия по разработке ТПОМС\Протоколы\2020\Протокол №10\СМО\[ИГС.xls]Лист2'!$N199</f>
    </nc>
  </rcc>
  <rcc rId="285556" sId="3">
    <oc r="AD56">
      <f>'D:\Documents\Маруся\+Работа\Комиссия по разработке ТПОМС\Протоколы\2020\Протокол №05 от 26.03.2020\СМО\[ИГС v8.xls]Лист2'!$N53</f>
    </oc>
    <nc r="AD56">
      <f>'Y:\Документы ТФОМС\Комиссия по разработке ТПОМС\Протоколы\2020\Протокол №10\СМО\[ИГС.xls]Лист2'!$N53</f>
    </nc>
  </rcc>
  <rcc rId="285557" sId="3">
    <oc r="AE56">
      <f>'D:\Documents\Маруся\+Работа\Комиссия по разработке ТПОМС\Протоколы\2020\Протокол №05 от 26.03.2020\СМО\[ИГС v8.xls]Лист2'!$O199</f>
    </oc>
    <nc r="AE56">
      <f>'Y:\Документы ТФОМС\Комиссия по разработке ТПОМС\Протоколы\2020\Протокол №10\СМО\[ИГС.xls]Лист2'!$O199</f>
    </nc>
  </rcc>
  <rcc rId="285558" sId="3">
    <oc r="AF56">
      <f>'D:\Documents\Маруся\+Работа\Комиссия по разработке ТПОМС\Протоколы\2020\Протокол №05 от 26.03.2020\СМО\[ИГС v8.xls]Лист2'!$O53</f>
    </oc>
    <nc r="AF56">
      <f>'Y:\Документы ТФОМС\Комиссия по разработке ТПОМС\Протоколы\2020\Протокол №10\СМО\[ИГС.xls]Лист2'!$O53</f>
    </nc>
  </rcc>
  <rcc rId="285559" sId="3">
    <oc r="AG56">
      <f>'D:\Documents\Маруся\+Работа\Комиссия по разработке ТПОМС\Протоколы\2020\Протокол №05 от 26.03.2020\СМО\[ИГС v8.xls]Лист2'!$S199</f>
    </oc>
    <nc r="AG56">
      <f>'Y:\Документы ТФОМС\Комиссия по разработке ТПОМС\Протоколы\2020\Протокол №10\СМО\[ИГС.xls]Лист2'!$S199</f>
    </nc>
  </rcc>
  <rcc rId="285560" sId="3">
    <oc r="AH56">
      <f>'D:\Documents\Маруся\+Работа\Комиссия по разработке ТПОМС\Протоколы\2020\Протокол №05 от 26.03.2020\СМО\[ИГС v8.xls]Лист2'!$S53</f>
    </oc>
    <nc r="AH56">
      <f>'Y:\Документы ТФОМС\Комиссия по разработке ТПОМС\Протоколы\2020\Протокол №10\СМО\[ИГС.xls]Лист2'!$S53</f>
    </nc>
  </rcc>
  <rcc rId="285561" sId="3">
    <oc r="AI56">
      <f>'D:\Documents\Маруся\+Работа\Комиссия по разработке ТПОМС\Протоколы\2020\Протокол №05 от 26.03.2020\СМО\[ИГС v8.xls]Лист2'!$P199</f>
    </oc>
    <nc r="AI56">
      <f>'Y:\Документы ТФОМС\Комиссия по разработке ТПОМС\Протоколы\2020\Протокол №10\СМО\[ИГС.xls]Лист2'!$P199</f>
    </nc>
  </rcc>
  <rcc rId="285562" sId="3">
    <oc r="AJ56">
      <f>'D:\Documents\Маруся\+Работа\Комиссия по разработке ТПОМС\Протоколы\2020\Протокол №05 от 26.03.2020\СМО\[ИГС v8.xls]Лист2'!$P53</f>
    </oc>
    <nc r="AJ56">
      <f>'Y:\Документы ТФОМС\Комиссия по разработке ТПОМС\Протоколы\2020\Протокол №10\СМО\[ИГС.xls]Лист2'!$P53</f>
    </nc>
  </rcc>
  <rcc rId="285563" sId="3">
    <oc r="AK56">
      <f>'D:\Documents\Маруся\+Работа\Комиссия по разработке ТПОМС\Протоколы\2020\Протокол №05 от 26.03.2020\СМО\[ИГС v8.xls]Лист2'!$Q199</f>
    </oc>
    <nc r="AK56">
      <f>'Y:\Документы ТФОМС\Комиссия по разработке ТПОМС\Протоколы\2020\Протокол №10\СМО\[ИГС.xls]Лист2'!$Q199</f>
    </nc>
  </rcc>
  <rcc rId="285564" sId="3">
    <oc r="AL56">
      <f>'D:\Documents\Маруся\+Работа\Комиссия по разработке ТПОМС\Протоколы\2020\Протокол №05 от 26.03.2020\СМО\[ИГС v8.xls]Лист2'!$Q53</f>
    </oc>
    <nc r="AL56">
      <f>'Y:\Документы ТФОМС\Комиссия по разработке ТПОМС\Протоколы\2020\Протокол №10\СМО\[ИГС.xls]Лист2'!$Q53</f>
    </nc>
  </rcc>
  <rcc rId="285565" sId="3">
    <oc r="AM56">
      <f>'D:\Documents\Маруся\+Работа\Комиссия по разработке ТПОМС\Протоколы\2020\Протокол №05 от 26.03.2020\СМО\[ИГС v8.xls]Лист2'!$R199</f>
    </oc>
    <nc r="AM56">
      <f>'Y:\Документы ТФОМС\Комиссия по разработке ТПОМС\Протоколы\2020\Протокол №10\СМО\[ИГС.xls]Лист2'!$R199</f>
    </nc>
  </rcc>
  <rcc rId="285566" sId="3">
    <oc r="AN56">
      <f>'D:\Documents\Маруся\+Работа\Комиссия по разработке ТПОМС\Протоколы\2020\Протокол №05 от 26.03.2020\СМО\[ИГС v8.xls]Лист2'!$R53</f>
    </oc>
    <nc r="AN56">
      <f>'Y:\Документы ТФОМС\Комиссия по разработке ТПОМС\Протоколы\2020\Протокол №10\СМО\[ИГС.xls]Лист2'!$R53</f>
    </nc>
  </rcc>
  <rcc rId="285567" sId="3">
    <oc r="AO56">
      <f>'D:\Documents\Маруся\+Работа\Комиссия по разработке ТПОМС\Протоколы\2020\Протокол №05 от 26.03.2020\СМО\[ИГС v8.xls]Лист2'!$T199</f>
    </oc>
    <nc r="AO56">
      <f>'Y:\Документы ТФОМС\Комиссия по разработке ТПОМС\Протоколы\2020\Протокол №10\СМО\[ИГС.xls]Лист2'!$T199</f>
    </nc>
  </rcc>
  <rcc rId="285568" sId="3">
    <oc r="AP56">
      <f>'D:\Documents\Маруся\+Работа\Комиссия по разработке ТПОМС\Протоколы\2020\Протокол №05 от 26.03.2020\СМО\[ИГС v8.xls]Лист2'!$T53</f>
    </oc>
    <nc r="AP56">
      <f>'Y:\Документы ТФОМС\Комиссия по разработке ТПОМС\Протоколы\2020\Протокол №10\СМО\[ИГС.xls]Лист2'!$T53</f>
    </nc>
  </rcc>
  <rcc rId="285569" sId="3">
    <oc r="AS56">
      <f>'D:\Documents\Маруся\+Работа\Комиссия по разработке ТПОМС\Протоколы\2020\Протокол №05 от 26.03.2020\СМО\[ИГС v8.xls]Лист2'!$W199</f>
    </oc>
    <nc r="AS56">
      <f>'Y:\Документы ТФОМС\Комиссия по разработке ТПОМС\Протоколы\2020\Протокол №10\СМО\[ИГС.xls]Лист2'!$W199</f>
    </nc>
  </rcc>
  <rcc rId="285570" sId="3">
    <oc r="AT56">
      <f>'D:\Documents\Маруся\+Работа\Комиссия по разработке ТПОМС\Протоколы\2020\Протокол №05 от 26.03.2020\СМО\[ИГС v8.xls]Лист2'!$W53</f>
    </oc>
    <nc r="AT56">
      <f>'Y:\Документы ТФОМС\Комиссия по разработке ТПОМС\Протоколы\2020\Протокол №10\СМО\[ИГС.xls]Лист2'!$W53</f>
    </nc>
  </rcc>
  <rcc rId="285571" sId="3">
    <oc r="AU56">
      <f>'D:\Documents\Маруся\+Работа\Комиссия по разработке ТПОМС\Протоколы\2020\Протокол №05 от 26.03.2020\СМО\[ИГС v8.xls]Лист2'!$X199</f>
    </oc>
    <nc r="AU56">
      <f>'Y:\Документы ТФОМС\Комиссия по разработке ТПОМС\Протоколы\2020\Протокол №10\СМО\[ИГС.xls]Лист2'!$X199</f>
    </nc>
  </rcc>
  <rcc rId="285572" sId="3">
    <oc r="AV56">
      <f>'D:\Documents\Маруся\+Работа\Комиссия по разработке ТПОМС\Протоколы\2020\Протокол №05 от 26.03.2020\СМО\[ИГС v8.xls]Лист2'!$X53</f>
    </oc>
    <nc r="AV56">
      <f>'Y:\Документы ТФОМС\Комиссия по разработке ТПОМС\Протоколы\2020\Протокол №10\СМО\[ИГС.xls]Лист2'!$X53</f>
    </nc>
  </rcc>
  <rcc rId="285573" sId="3">
    <oc r="AW56">
      <f>'D:\Documents\Маруся\+Работа\Комиссия по разработке ТПОМС\Протоколы\2020\Протокол №05 от 26.03.2020\СМО\[ИГС v8.xls]Лист2'!$Y199</f>
    </oc>
    <nc r="AW56">
      <f>'Y:\Документы ТФОМС\Комиссия по разработке ТПОМС\Протоколы\2020\Протокол №10\СМО\[ИГС.xls]Лист2'!$Y199</f>
    </nc>
  </rcc>
  <rcc rId="285574" sId="3">
    <oc r="AX56">
      <f>'D:\Documents\Маруся\+Работа\Комиссия по разработке ТПОМС\Протоколы\2020\Протокол №05 от 26.03.2020\СМО\[ИГС v8.xls]Лист2'!$Y53</f>
    </oc>
    <nc r="AX56">
      <f>'Y:\Документы ТФОМС\Комиссия по разработке ТПОМС\Протоколы\2020\Протокол №10\СМО\[ИГС.xls]Лист2'!$Y53</f>
    </nc>
  </rcc>
  <rcc rId="285575" sId="3">
    <oc r="AY56">
      <f>'D:\Documents\Маруся\+Работа\Комиссия по разработке ТПОМС\Протоколы\2020\Протокол №05 от 26.03.2020\СМО\[ИГС v8.xls]Лист2'!$AC199</f>
    </oc>
    <nc r="AY56">
      <f>'Y:\Документы ТФОМС\Комиссия по разработке ТПОМС\Протоколы\2020\Протокол №10\СМО\[ИГС.xls]Лист2'!$AC199</f>
    </nc>
  </rcc>
  <rcc rId="285576" sId="3">
    <oc r="AZ56">
      <f>'D:\Documents\Маруся\+Работа\Комиссия по разработке ТПОМС\Протоколы\2020\Протокол №05 от 26.03.2020\СМО\[ИГС v8.xls]Лист2'!$AC53</f>
    </oc>
    <nc r="AZ56">
      <f>'Y:\Документы ТФОМС\Комиссия по разработке ТПОМС\Протоколы\2020\Протокол №10\СМО\[ИГС.xls]Лист2'!$AC53</f>
    </nc>
  </rcc>
  <rcc rId="285577" sId="3">
    <oc r="BA56">
      <f>'D:\Documents\Маруся\+Работа\Комиссия по разработке ТПОМС\Протоколы\2020\Протокол №05 от 26.03.2020\СМО\[ИГС v8.xls]Лист2'!$Z199</f>
    </oc>
    <nc r="BA56">
      <f>'Y:\Документы ТФОМС\Комиссия по разработке ТПОМС\Протоколы\2020\Протокол №10\СМО\[ИГС.xls]Лист2'!$Z199</f>
    </nc>
  </rcc>
  <rcc rId="285578" sId="3">
    <oc r="BB56">
      <f>'D:\Documents\Маруся\+Работа\Комиссия по разработке ТПОМС\Протоколы\2020\Протокол №05 от 26.03.2020\СМО\[ИГС v8.xls]Лист2'!$Z53</f>
    </oc>
    <nc r="BB56">
      <f>'Y:\Документы ТФОМС\Комиссия по разработке ТПОМС\Протоколы\2020\Протокол №10\СМО\[ИГС.xls]Лист2'!$Z53</f>
    </nc>
  </rcc>
  <rcc rId="285579" sId="3">
    <oc r="BC56">
      <f>'D:\Documents\Маруся\+Работа\Комиссия по разработке ТПОМС\Протоколы\2020\Протокол №05 от 26.03.2020\СМО\[ИГС v8.xls]Лист2'!$AA199</f>
    </oc>
    <nc r="BC56">
      <f>'Y:\Документы ТФОМС\Комиссия по разработке ТПОМС\Протоколы\2020\Протокол №10\СМО\[ИГС.xls]Лист2'!$AA199</f>
    </nc>
  </rcc>
  <rcc rId="285580" sId="3">
    <oc r="BD56">
      <f>'D:\Documents\Маруся\+Работа\Комиссия по разработке ТПОМС\Протоколы\2020\Протокол №05 от 26.03.2020\СМО\[ИГС v8.xls]Лист2'!$AA53</f>
    </oc>
    <nc r="BD56">
      <f>'Y:\Документы ТФОМС\Комиссия по разработке ТПОМС\Протоколы\2020\Протокол №10\СМО\[ИГС.xls]Лист2'!$AA53</f>
    </nc>
  </rcc>
  <rcc rId="285581" sId="3">
    <oc r="BE56">
      <f>'D:\Documents\Маруся\+Работа\Комиссия по разработке ТПОМС\Протоколы\2020\Протокол №05 от 26.03.2020\СМО\[ИГС v8.xls]Лист2'!$AB199</f>
    </oc>
    <nc r="BE56">
      <f>'Y:\Документы ТФОМС\Комиссия по разработке ТПОМС\Протоколы\2020\Протокол №10\СМО\[ИГС.xls]Лист2'!$AB199</f>
    </nc>
  </rcc>
  <rcc rId="285582" sId="3">
    <oc r="BF56">
      <f>'D:\Documents\Маруся\+Работа\Комиссия по разработке ТПОМС\Протоколы\2020\Протокол №05 от 26.03.2020\СМО\[ИГС v8.xls]Лист2'!$AB53</f>
    </oc>
    <nc r="BF56">
      <f>'Y:\Документы ТФОМС\Комиссия по разработке ТПОМС\Протоколы\2020\Протокол №10\СМО\[ИГС.xls]Лист2'!$AB53</f>
    </nc>
  </rcc>
  <rcc rId="285583" sId="3">
    <oc r="BG56">
      <f>'D:\Documents\Маруся\+Работа\Комиссия по разработке ТПОМС\Протоколы\2020\Протокол №05 от 26.03.2020\СМО\[ИГС v8.xls]Лист2'!$AD199</f>
    </oc>
    <nc r="BG56">
      <f>'Y:\Документы ТФОМС\Комиссия по разработке ТПОМС\Протоколы\2020\Протокол №10\СМО\[ИГС.xls]Лист2'!$AD199</f>
    </nc>
  </rcc>
  <rcc rId="285584" sId="3">
    <oc r="BH56">
      <f>'D:\Documents\Маруся\+Работа\Комиссия по разработке ТПОМС\Протоколы\2020\Протокол №05 от 26.03.2020\СМО\[ИГС v8.xls]Лист2'!$AD53</f>
    </oc>
    <nc r="BH56">
      <f>'Y:\Документы ТФОМС\Комиссия по разработке ТПОМС\Протоколы\2020\Протокол №10\СМО\[ИГС.xls]Лист2'!$AD53</f>
    </nc>
  </rcc>
  <rcc rId="285585" sId="3">
    <oc r="BK56">
      <f>'D:\Documents\Маруся\+Работа\Комиссия по разработке ТПОМС\Протоколы\2020\Протокол №05 от 26.03.2020\СМО\[ИГС v8.xls]Лист2'!$AG199</f>
    </oc>
    <nc r="BK56">
      <f>'Y:\Документы ТФОМС\Комиссия по разработке ТПОМС\Протоколы\2020\Протокол №10\СМО\[ИГС.xls]Лист2'!$AG199</f>
    </nc>
  </rcc>
  <rcc rId="285586" sId="3">
    <oc r="BL56">
      <f>'D:\Documents\Маруся\+Работа\Комиссия по разработке ТПОМС\Протоколы\2020\Протокол №05 от 26.03.2020\СМО\[ИГС v8.xls]Лист2'!$AG53</f>
    </oc>
    <nc r="BL56">
      <f>'Y:\Документы ТФОМС\Комиссия по разработке ТПОМС\Протоколы\2020\Протокол №10\СМО\[ИГС.xls]Лист2'!$AG53</f>
    </nc>
  </rcc>
  <rcc rId="285587" sId="3">
    <oc r="BM56">
      <f>'D:\Documents\Маруся\+Работа\Комиссия по разработке ТПОМС\Протоколы\2020\Протокол №05 от 26.03.2020\СМО\[ИГС v8.xls]Лист2'!$AH199</f>
    </oc>
    <nc r="BM56">
      <f>'Y:\Документы ТФОМС\Комиссия по разработке ТПОМС\Протоколы\2020\Протокол №10\СМО\[ИГС.xls]Лист2'!$AH199</f>
    </nc>
  </rcc>
  <rcc rId="285588" sId="3">
    <oc r="BN56">
      <f>'D:\Documents\Маруся\+Работа\Комиссия по разработке ТПОМС\Протоколы\2020\Протокол №05 от 26.03.2020\СМО\[ИГС v8.xls]Лист2'!$AH53</f>
    </oc>
    <nc r="BN56">
      <f>'Y:\Документы ТФОМС\Комиссия по разработке ТПОМС\Протоколы\2020\Протокол №10\СМО\[ИГС.xls]Лист2'!$AH53</f>
    </nc>
  </rcc>
  <rcc rId="285589" sId="3">
    <oc r="BO56">
      <f>'D:\Documents\Маруся\+Работа\Комиссия по разработке ТПОМС\Протоколы\2020\Протокол №05 от 26.03.2020\СМО\[ИГС v8.xls]Лист2'!$AI199</f>
    </oc>
    <nc r="BO56">
      <f>'Y:\Документы ТФОМС\Комиссия по разработке ТПОМС\Протоколы\2020\Протокол №10\СМО\[ИГС.xls]Лист2'!$AI199</f>
    </nc>
  </rcc>
  <rcc rId="285590" sId="3">
    <oc r="BP56">
      <f>'D:\Documents\Маруся\+Работа\Комиссия по разработке ТПОМС\Протоколы\2020\Протокол №05 от 26.03.2020\СМО\[ИГС v8.xls]Лист2'!$AI53</f>
    </oc>
    <nc r="BP56">
      <f>'Y:\Документы ТФОМС\Комиссия по разработке ТПОМС\Протоколы\2020\Протокол №10\СМО\[ИГС.xls]Лист2'!$AI53</f>
    </nc>
  </rcc>
  <rcc rId="285591" sId="3">
    <oc r="BQ56">
      <f>'D:\Documents\Маруся\+Работа\Комиссия по разработке ТПОМС\Протоколы\2020\Протокол №05 от 26.03.2020\СМО\[ИГС v8.xls]Лист2'!$AM199</f>
    </oc>
    <nc r="BQ56">
      <f>'Y:\Документы ТФОМС\Комиссия по разработке ТПОМС\Протоколы\2020\Протокол №10\СМО\[ИГС.xls]Лист2'!$AM199</f>
    </nc>
  </rcc>
  <rcc rId="285592" sId="3">
    <oc r="BR56">
      <f>'D:\Documents\Маруся\+Работа\Комиссия по разработке ТПОМС\Протоколы\2020\Протокол №05 от 26.03.2020\СМО\[ИГС v8.xls]Лист2'!$AM53</f>
    </oc>
    <nc r="BR56">
      <f>'Y:\Документы ТФОМС\Комиссия по разработке ТПОМС\Протоколы\2020\Протокол №10\СМО\[ИГС.xls]Лист2'!$AM53</f>
    </nc>
  </rcc>
  <rcc rId="285593" sId="3">
    <oc r="BS56">
      <f>'D:\Documents\Маруся\+Работа\Комиссия по разработке ТПОМС\Протоколы\2020\Протокол №05 от 26.03.2020\СМО\[ИГС v8.xls]Лист2'!$AJ199</f>
    </oc>
    <nc r="BS56">
      <f>'Y:\Документы ТФОМС\Комиссия по разработке ТПОМС\Протоколы\2020\Протокол №10\СМО\[ИГС.xls]Лист2'!$AJ199</f>
    </nc>
  </rcc>
  <rcc rId="285594" sId="3">
    <oc r="BT56">
      <f>'D:\Documents\Маруся\+Работа\Комиссия по разработке ТПОМС\Протоколы\2020\Протокол №05 от 26.03.2020\СМО\[ИГС v8.xls]Лист2'!$AJ53</f>
    </oc>
    <nc r="BT56">
      <f>'Y:\Документы ТФОМС\Комиссия по разработке ТПОМС\Протоколы\2020\Протокол №10\СМО\[ИГС.xls]Лист2'!$AJ53</f>
    </nc>
  </rcc>
  <rcc rId="285595" sId="3">
    <oc r="BU56">
      <f>'D:\Documents\Маруся\+Работа\Комиссия по разработке ТПОМС\Протоколы\2020\Протокол №05 от 26.03.2020\СМО\[ИГС v8.xls]Лист2'!$AK199</f>
    </oc>
    <nc r="BU56">
      <f>'Y:\Документы ТФОМС\Комиссия по разработке ТПОМС\Протоколы\2020\Протокол №10\СМО\[ИГС.xls]Лист2'!$AK199</f>
    </nc>
  </rcc>
  <rcc rId="285596" sId="3">
    <oc r="BV56">
      <f>'D:\Documents\Маруся\+Работа\Комиссия по разработке ТПОМС\Протоколы\2020\Протокол №05 от 26.03.2020\СМО\[ИГС v8.xls]Лист2'!$AK53</f>
    </oc>
    <nc r="BV56">
      <f>'Y:\Документы ТФОМС\Комиссия по разработке ТПОМС\Протоколы\2020\Протокол №10\СМО\[ИГС.xls]Лист2'!$AK53</f>
    </nc>
  </rcc>
  <rcc rId="285597" sId="3">
    <oc r="BW56">
      <f>'D:\Documents\Маруся\+Работа\Комиссия по разработке ТПОМС\Протоколы\2020\Протокол №05 от 26.03.2020\СМО\[ИГС v8.xls]Лист2'!$AL199</f>
    </oc>
    <nc r="BW56">
      <f>'Y:\Документы ТФОМС\Комиссия по разработке ТПОМС\Протоколы\2020\Протокол №10\СМО\[ИГС.xls]Лист2'!$AL199</f>
    </nc>
  </rcc>
  <rcc rId="285598" sId="3">
    <oc r="BX56">
      <f>'D:\Documents\Маруся\+Работа\Комиссия по разработке ТПОМС\Протоколы\2020\Протокол №05 от 26.03.2020\СМО\[ИГС v8.xls]Лист2'!$AL53</f>
    </oc>
    <nc r="BX56">
      <f>'Y:\Документы ТФОМС\Комиссия по разработке ТПОМС\Протоколы\2020\Протокол №10\СМО\[ИГС.xls]Лист2'!$AL53</f>
    </nc>
  </rcc>
  <rcc rId="285599" sId="3">
    <oc r="BY56">
      <f>'D:\Documents\Маруся\+Работа\Комиссия по разработке ТПОМС\Протоколы\2020\Протокол №05 от 26.03.2020\СМО\[ИГС v8.xls]Лист2'!$AN199</f>
    </oc>
    <nc r="BY56">
      <f>'Y:\Документы ТФОМС\Комиссия по разработке ТПОМС\Протоколы\2020\Протокол №10\СМО\[ИГС.xls]Лист2'!$AN199</f>
    </nc>
  </rcc>
  <rcc rId="285600" sId="3">
    <oc r="BZ56">
      <f>'D:\Documents\Маруся\+Работа\Комиссия по разработке ТПОМС\Протоколы\2020\Протокол №05 от 26.03.2020\СМО\[ИГС v8.xls]Лист2'!$AN53</f>
    </oc>
    <nc r="BZ56">
      <f>'Y:\Документы ТФОМС\Комиссия по разработке ТПОМС\Протоколы\2020\Протокол №10\СМО\[ИГС.xls]Лист2'!$AN53</f>
    </nc>
  </rcc>
  <rcc rId="285601" sId="3">
    <oc r="CC56">
      <f>'D:\Documents\Маруся\+Работа\Комиссия по разработке ТПОМС\Протоколы\2020\Протокол №05 от 26.03.2020\СМО\[ИГС v8.xls]Лист2'!$AQ199</f>
    </oc>
    <nc r="CC56">
      <f>'Y:\Документы ТФОМС\Комиссия по разработке ТПОМС\Протоколы\2020\Протокол №10\СМО\[ИГС.xls]Лист2'!$AQ199</f>
    </nc>
  </rcc>
  <rcc rId="285602" sId="3">
    <oc r="CD56">
      <f>'D:\Documents\Маруся\+Работа\Комиссия по разработке ТПОМС\Протоколы\2020\Протокол №05 от 26.03.2020\СМО\[ИГС v8.xls]Лист2'!$AQ53</f>
    </oc>
    <nc r="CD56">
      <f>'Y:\Документы ТФОМС\Комиссия по разработке ТПОМС\Протоколы\2020\Протокол №10\СМО\[ИГС.xls]Лист2'!$AQ53</f>
    </nc>
  </rcc>
  <rcc rId="285603" sId="3">
    <oc r="CE56">
      <f>'D:\Documents\Маруся\+Работа\Комиссия по разработке ТПОМС\Протоколы\2020\Протокол №05 от 26.03.2020\СМО\[ИГС v8.xls]Лист2'!$AR199</f>
    </oc>
    <nc r="CE56">
      <f>'Y:\Документы ТФОМС\Комиссия по разработке ТПОМС\Протоколы\2020\Протокол №10\СМО\[ИГС.xls]Лист2'!$AR199</f>
    </nc>
  </rcc>
  <rcc rId="285604" sId="3">
    <oc r="CF56">
      <f>'D:\Documents\Маруся\+Работа\Комиссия по разработке ТПОМС\Протоколы\2020\Протокол №05 от 26.03.2020\СМО\[ИГС v8.xls]Лист2'!$AR53</f>
    </oc>
    <nc r="CF56">
      <f>'Y:\Документы ТФОМС\Комиссия по разработке ТПОМС\Протоколы\2020\Протокол №10\СМО\[ИГС.xls]Лист2'!$AR53</f>
    </nc>
  </rcc>
  <rcc rId="285605" sId="3">
    <oc r="CG56">
      <f>'D:\Documents\Маруся\+Работа\Комиссия по разработке ТПОМС\Протоколы\2020\Протокол №05 от 26.03.2020\СМО\[ИГС v8.xls]Лист2'!$AS199</f>
    </oc>
    <nc r="CG56">
      <f>'Y:\Документы ТФОМС\Комиссия по разработке ТПОМС\Протоколы\2020\Протокол №10\СМО\[ИГС.xls]Лист2'!$AS199</f>
    </nc>
  </rcc>
  <rcc rId="285606" sId="3">
    <oc r="CH56">
      <f>'D:\Documents\Маруся\+Работа\Комиссия по разработке ТПОМС\Протоколы\2020\Протокол №05 от 26.03.2020\СМО\[ИГС v8.xls]Лист2'!$AS53</f>
    </oc>
    <nc r="CH56">
      <f>'Y:\Документы ТФОМС\Комиссия по разработке ТПОМС\Протоколы\2020\Протокол №10\СМО\[ИГС.xls]Лист2'!$AS53</f>
    </nc>
  </rcc>
  <rcc rId="285607" sId="3">
    <oc r="CI56">
      <f>'D:\Documents\Маруся\+Работа\Комиссия по разработке ТПОМС\Протоколы\2020\Протокол №05 от 26.03.2020\СМО\[ИГС v8.xls]Лист2'!$AW199</f>
    </oc>
    <nc r="CI56">
      <f>'Y:\Документы ТФОМС\Комиссия по разработке ТПОМС\Протоколы\2020\Протокол №10\СМО\[ИГС.xls]Лист2'!$AW199</f>
    </nc>
  </rcc>
  <rcc rId="285608" sId="3">
    <oc r="CJ56">
      <f>'D:\Documents\Маруся\+Работа\Комиссия по разработке ТПОМС\Протоколы\2020\Протокол №05 от 26.03.2020\СМО\[ИГС v8.xls]Лист2'!$AW53</f>
    </oc>
    <nc r="CJ56">
      <f>'Y:\Документы ТФОМС\Комиссия по разработке ТПОМС\Протоколы\2020\Протокол №10\СМО\[ИГС.xls]Лист2'!$AW53</f>
    </nc>
  </rcc>
  <rcc rId="285609" sId="3">
    <oc r="CK56">
      <f>'D:\Documents\Маруся\+Работа\Комиссия по разработке ТПОМС\Протоколы\2020\Протокол №05 от 26.03.2020\СМО\[ИГС v8.xls]Лист2'!$AT199</f>
    </oc>
    <nc r="CK56">
      <f>'Y:\Документы ТФОМС\Комиссия по разработке ТПОМС\Протоколы\2020\Протокол №10\СМО\[ИГС.xls]Лист2'!$AT199</f>
    </nc>
  </rcc>
  <rcc rId="285610" sId="3">
    <oc r="CL56">
      <f>'D:\Documents\Маруся\+Работа\Комиссия по разработке ТПОМС\Протоколы\2020\Протокол №05 от 26.03.2020\СМО\[ИГС v8.xls]Лист2'!$AT53</f>
    </oc>
    <nc r="CL56">
      <f>'Y:\Документы ТФОМС\Комиссия по разработке ТПОМС\Протоколы\2020\Протокол №10\СМО\[ИГС.xls]Лист2'!$AT53</f>
    </nc>
  </rcc>
  <rcc rId="285611" sId="3">
    <oc r="CM56">
      <f>'D:\Documents\Маруся\+Работа\Комиссия по разработке ТПОМС\Протоколы\2020\Протокол №05 от 26.03.2020\СМО\[ИГС v8.xls]Лист2'!$AU199</f>
    </oc>
    <nc r="CM56">
      <f>'Y:\Документы ТФОМС\Комиссия по разработке ТПОМС\Протоколы\2020\Протокол №10\СМО\[ИГС.xls]Лист2'!$AU199</f>
    </nc>
  </rcc>
  <rcc rId="285612" sId="3">
    <oc r="CN56">
      <f>'D:\Documents\Маруся\+Работа\Комиссия по разработке ТПОМС\Протоколы\2020\Протокол №05 от 26.03.2020\СМО\[ИГС v8.xls]Лист2'!$AU53</f>
    </oc>
    <nc r="CN56">
      <f>'Y:\Документы ТФОМС\Комиссия по разработке ТПОМС\Протоколы\2020\Протокол №10\СМО\[ИГС.xls]Лист2'!$AU53</f>
    </nc>
  </rcc>
  <rcc rId="285613" sId="3">
    <oc r="CO56">
      <f>'D:\Documents\Маруся\+Работа\Комиссия по разработке ТПОМС\Протоколы\2020\Протокол №05 от 26.03.2020\СМО\[ИГС v8.xls]Лист2'!$AV199</f>
    </oc>
    <nc r="CO56">
      <f>'Y:\Документы ТФОМС\Комиссия по разработке ТПОМС\Протоколы\2020\Протокол №10\СМО\[ИГС.xls]Лист2'!$AV199</f>
    </nc>
  </rcc>
  <rcc rId="285614" sId="3">
    <oc r="CP56">
      <f>'D:\Documents\Маруся\+Работа\Комиссия по разработке ТПОМС\Протоколы\2020\Протокол №05 от 26.03.2020\СМО\[ИГС v8.xls]Лист2'!$AV53</f>
    </oc>
    <nc r="CP56">
      <f>'Y:\Документы ТФОМС\Комиссия по разработке ТПОМС\Протоколы\2020\Протокол №10\СМО\[ИГС.xls]Лист2'!$AV53</f>
    </nc>
  </rcc>
  <rcc rId="285615" sId="3">
    <oc r="CQ56">
      <f>'D:\Documents\Маруся\+Работа\Комиссия по разработке ТПОМС\Протоколы\2020\Протокол №05 от 26.03.2020\СМО\[ИГС v8.xls]Лист2'!$AX199</f>
    </oc>
    <nc r="CQ56">
      <f>'Y:\Документы ТФОМС\Комиссия по разработке ТПОМС\Протоколы\2020\Протокол №10\СМО\[ИГС.xls]Лист2'!$AX199</f>
    </nc>
  </rcc>
  <rcc rId="285616" sId="3">
    <oc r="CR56">
      <f>'D:\Documents\Маруся\+Работа\Комиссия по разработке ТПОМС\Протоколы\2020\Протокол №05 от 26.03.2020\СМО\[ИГС v8.xls]Лист2'!$AX53</f>
    </oc>
    <nc r="CR56">
      <f>'Y:\Документы ТФОМС\Комиссия по разработке ТПОМС\Протоколы\2020\Протокол №10\СМО\[ИГС.xls]Лист2'!$AX53</f>
    </nc>
  </rcc>
  <rcc rId="285617" sId="3">
    <oc r="AA57">
      <f>'D:\Documents\Маруся\+Работа\Комиссия по разработке ТПОМС\Протоколы\2020\Протокол №05 от 26.03.2020\СМО\[ИГС v8.xls]Лист2'!$M200</f>
    </oc>
    <nc r="AA57">
      <f>'Y:\Документы ТФОМС\Комиссия по разработке ТПОМС\Протоколы\2020\Протокол №10\СМО\[ИГС.xls]Лист2'!$M200</f>
    </nc>
  </rcc>
  <rcc rId="285618" sId="3">
    <oc r="AB57">
      <f>'D:\Documents\Маруся\+Работа\Комиссия по разработке ТПОМС\Протоколы\2020\Протокол №05 от 26.03.2020\СМО\[ИГС v8.xls]Лист2'!$M54</f>
    </oc>
    <nc r="AB57">
      <f>'Y:\Документы ТФОМС\Комиссия по разработке ТПОМС\Протоколы\2020\Протокол №10\СМО\[ИГС.xls]Лист2'!$M54</f>
    </nc>
  </rcc>
  <rcc rId="285619" sId="3">
    <oc r="AC57">
      <f>'D:\Documents\Маруся\+Работа\Комиссия по разработке ТПОМС\Протоколы\2020\Протокол №05 от 26.03.2020\СМО\[ИГС v8.xls]Лист2'!$N200</f>
    </oc>
    <nc r="AC57">
      <f>'Y:\Документы ТФОМС\Комиссия по разработке ТПОМС\Протоколы\2020\Протокол №10\СМО\[ИГС.xls]Лист2'!$N200</f>
    </nc>
  </rcc>
  <rcc rId="285620" sId="3">
    <oc r="AD57">
      <f>'D:\Documents\Маруся\+Работа\Комиссия по разработке ТПОМС\Протоколы\2020\Протокол №05 от 26.03.2020\СМО\[ИГС v8.xls]Лист2'!$N54</f>
    </oc>
    <nc r="AD57">
      <f>'Y:\Документы ТФОМС\Комиссия по разработке ТПОМС\Протоколы\2020\Протокол №10\СМО\[ИГС.xls]Лист2'!$N54</f>
    </nc>
  </rcc>
  <rcc rId="285621" sId="3">
    <oc r="AE57">
      <f>'D:\Documents\Маруся\+Работа\Комиссия по разработке ТПОМС\Протоколы\2020\Протокол №05 от 26.03.2020\СМО\[ИГС v8.xls]Лист2'!$O200</f>
    </oc>
    <nc r="AE57">
      <f>'Y:\Документы ТФОМС\Комиссия по разработке ТПОМС\Протоколы\2020\Протокол №10\СМО\[ИГС.xls]Лист2'!$O200</f>
    </nc>
  </rcc>
  <rcc rId="285622" sId="3">
    <oc r="AF57">
      <f>'D:\Documents\Маруся\+Работа\Комиссия по разработке ТПОМС\Протоколы\2020\Протокол №05 от 26.03.2020\СМО\[ИГС v8.xls]Лист2'!$O54</f>
    </oc>
    <nc r="AF57">
      <f>'Y:\Документы ТФОМС\Комиссия по разработке ТПОМС\Протоколы\2020\Протокол №10\СМО\[ИГС.xls]Лист2'!$O54</f>
    </nc>
  </rcc>
  <rcc rId="285623" sId="3">
    <oc r="AG57">
      <f>'D:\Documents\Маруся\+Работа\Комиссия по разработке ТПОМС\Протоколы\2020\Протокол №05 от 26.03.2020\СМО\[ИГС v8.xls]Лист2'!$S200</f>
    </oc>
    <nc r="AG57">
      <f>'Y:\Документы ТФОМС\Комиссия по разработке ТПОМС\Протоколы\2020\Протокол №10\СМО\[ИГС.xls]Лист2'!$S200</f>
    </nc>
  </rcc>
  <rcc rId="285624" sId="3">
    <oc r="AH57">
      <f>'D:\Documents\Маруся\+Работа\Комиссия по разработке ТПОМС\Протоколы\2020\Протокол №05 от 26.03.2020\СМО\[ИГС v8.xls]Лист2'!$S54</f>
    </oc>
    <nc r="AH57">
      <f>'Y:\Документы ТФОМС\Комиссия по разработке ТПОМС\Протоколы\2020\Протокол №10\СМО\[ИГС.xls]Лист2'!$S54</f>
    </nc>
  </rcc>
  <rcc rId="285625" sId="3">
    <oc r="AI57">
      <f>'D:\Documents\Маруся\+Работа\Комиссия по разработке ТПОМС\Протоколы\2020\Протокол №05 от 26.03.2020\СМО\[ИГС v8.xls]Лист2'!$P200</f>
    </oc>
    <nc r="AI57">
      <f>'Y:\Документы ТФОМС\Комиссия по разработке ТПОМС\Протоколы\2020\Протокол №10\СМО\[ИГС.xls]Лист2'!$P200</f>
    </nc>
  </rcc>
  <rcc rId="285626" sId="3">
    <oc r="AJ57">
      <f>'D:\Documents\Маруся\+Работа\Комиссия по разработке ТПОМС\Протоколы\2020\Протокол №05 от 26.03.2020\СМО\[ИГС v8.xls]Лист2'!$P54</f>
    </oc>
    <nc r="AJ57">
      <f>'Y:\Документы ТФОМС\Комиссия по разработке ТПОМС\Протоколы\2020\Протокол №10\СМО\[ИГС.xls]Лист2'!$P54</f>
    </nc>
  </rcc>
  <rcc rId="285627" sId="3">
    <oc r="AK57">
      <f>'D:\Documents\Маруся\+Работа\Комиссия по разработке ТПОМС\Протоколы\2020\Протокол №05 от 26.03.2020\СМО\[ИГС v8.xls]Лист2'!$Q200</f>
    </oc>
    <nc r="AK57">
      <f>'Y:\Документы ТФОМС\Комиссия по разработке ТПОМС\Протоколы\2020\Протокол №10\СМО\[ИГС.xls]Лист2'!$Q200</f>
    </nc>
  </rcc>
  <rcc rId="285628" sId="3">
    <oc r="AL57">
      <f>'D:\Documents\Маруся\+Работа\Комиссия по разработке ТПОМС\Протоколы\2020\Протокол №05 от 26.03.2020\СМО\[ИГС v8.xls]Лист2'!$Q54</f>
    </oc>
    <nc r="AL57">
      <f>'Y:\Документы ТФОМС\Комиссия по разработке ТПОМС\Протоколы\2020\Протокол №10\СМО\[ИГС.xls]Лист2'!$Q54</f>
    </nc>
  </rcc>
  <rcc rId="285629" sId="3">
    <oc r="AM57">
      <f>'D:\Documents\Маруся\+Работа\Комиссия по разработке ТПОМС\Протоколы\2020\Протокол №05 от 26.03.2020\СМО\[ИГС v8.xls]Лист2'!$R200</f>
    </oc>
    <nc r="AM57">
      <f>'Y:\Документы ТФОМС\Комиссия по разработке ТПОМС\Протоколы\2020\Протокол №10\СМО\[ИГС.xls]Лист2'!$R200</f>
    </nc>
  </rcc>
  <rcc rId="285630" sId="3">
    <oc r="AN57">
      <f>'D:\Documents\Маруся\+Работа\Комиссия по разработке ТПОМС\Протоколы\2020\Протокол №05 от 26.03.2020\СМО\[ИГС v8.xls]Лист2'!$R54</f>
    </oc>
    <nc r="AN57">
      <f>'Y:\Документы ТФОМС\Комиссия по разработке ТПОМС\Протоколы\2020\Протокол №10\СМО\[ИГС.xls]Лист2'!$R54</f>
    </nc>
  </rcc>
  <rcc rId="285631" sId="3">
    <oc r="AO57">
      <f>'D:\Documents\Маруся\+Работа\Комиссия по разработке ТПОМС\Протоколы\2020\Протокол №05 от 26.03.2020\СМО\[ИГС v8.xls]Лист2'!$T200</f>
    </oc>
    <nc r="AO57">
      <f>'Y:\Документы ТФОМС\Комиссия по разработке ТПОМС\Протоколы\2020\Протокол №10\СМО\[ИГС.xls]Лист2'!$T200</f>
    </nc>
  </rcc>
  <rcc rId="285632" sId="3">
    <oc r="AP57">
      <f>'D:\Documents\Маруся\+Работа\Комиссия по разработке ТПОМС\Протоколы\2020\Протокол №05 от 26.03.2020\СМО\[ИГС v8.xls]Лист2'!$T54</f>
    </oc>
    <nc r="AP57">
      <f>'Y:\Документы ТФОМС\Комиссия по разработке ТПОМС\Протоколы\2020\Протокол №10\СМО\[ИГС.xls]Лист2'!$T54</f>
    </nc>
  </rcc>
  <rcc rId="285633" sId="3">
    <oc r="AS57">
      <f>'D:\Documents\Маруся\+Работа\Комиссия по разработке ТПОМС\Протоколы\2020\Протокол №05 от 26.03.2020\СМО\[ИГС v8.xls]Лист2'!$W200</f>
    </oc>
    <nc r="AS57">
      <f>'Y:\Документы ТФОМС\Комиссия по разработке ТПОМС\Протоколы\2020\Протокол №10\СМО\[ИГС.xls]Лист2'!$W200</f>
    </nc>
  </rcc>
  <rcc rId="285634" sId="3">
    <oc r="AT57">
      <f>'D:\Documents\Маруся\+Работа\Комиссия по разработке ТПОМС\Протоколы\2020\Протокол №05 от 26.03.2020\СМО\[ИГС v8.xls]Лист2'!$W54</f>
    </oc>
    <nc r="AT57">
      <f>'Y:\Документы ТФОМС\Комиссия по разработке ТПОМС\Протоколы\2020\Протокол №10\СМО\[ИГС.xls]Лист2'!$W54</f>
    </nc>
  </rcc>
  <rcc rId="285635" sId="3">
    <oc r="AU57">
      <f>'D:\Documents\Маруся\+Работа\Комиссия по разработке ТПОМС\Протоколы\2020\Протокол №05 от 26.03.2020\СМО\[ИГС v8.xls]Лист2'!$X200</f>
    </oc>
    <nc r="AU57">
      <f>'Y:\Документы ТФОМС\Комиссия по разработке ТПОМС\Протоколы\2020\Протокол №10\СМО\[ИГС.xls]Лист2'!$X200</f>
    </nc>
  </rcc>
  <rcc rId="285636" sId="3">
    <oc r="AV57">
      <f>'D:\Documents\Маруся\+Работа\Комиссия по разработке ТПОМС\Протоколы\2020\Протокол №05 от 26.03.2020\СМО\[ИГС v8.xls]Лист2'!$X54</f>
    </oc>
    <nc r="AV57">
      <f>'Y:\Документы ТФОМС\Комиссия по разработке ТПОМС\Протоколы\2020\Протокол №10\СМО\[ИГС.xls]Лист2'!$X54</f>
    </nc>
  </rcc>
  <rcc rId="285637" sId="3">
    <oc r="AW57">
      <f>'D:\Documents\Маруся\+Работа\Комиссия по разработке ТПОМС\Протоколы\2020\Протокол №05 от 26.03.2020\СМО\[ИГС v8.xls]Лист2'!$Y200</f>
    </oc>
    <nc r="AW57">
      <f>'Y:\Документы ТФОМС\Комиссия по разработке ТПОМС\Протоколы\2020\Протокол №10\СМО\[ИГС.xls]Лист2'!$Y200</f>
    </nc>
  </rcc>
  <rcc rId="285638" sId="3">
    <oc r="AX57">
      <f>'D:\Documents\Маруся\+Работа\Комиссия по разработке ТПОМС\Протоколы\2020\Протокол №05 от 26.03.2020\СМО\[ИГС v8.xls]Лист2'!$Y54</f>
    </oc>
    <nc r="AX57">
      <f>'Y:\Документы ТФОМС\Комиссия по разработке ТПОМС\Протоколы\2020\Протокол №10\СМО\[ИГС.xls]Лист2'!$Y54</f>
    </nc>
  </rcc>
  <rcc rId="285639" sId="3">
    <oc r="AY57">
      <f>'D:\Documents\Маруся\+Работа\Комиссия по разработке ТПОМС\Протоколы\2020\Протокол №05 от 26.03.2020\СМО\[ИГС v8.xls]Лист2'!$AC200</f>
    </oc>
    <nc r="AY57">
      <f>'Y:\Документы ТФОМС\Комиссия по разработке ТПОМС\Протоколы\2020\Протокол №10\СМО\[ИГС.xls]Лист2'!$AC200</f>
    </nc>
  </rcc>
  <rcc rId="285640" sId="3">
    <oc r="AZ57">
      <f>'D:\Documents\Маруся\+Работа\Комиссия по разработке ТПОМС\Протоколы\2020\Протокол №05 от 26.03.2020\СМО\[ИГС v8.xls]Лист2'!$AC54</f>
    </oc>
    <nc r="AZ57">
      <f>'Y:\Документы ТФОМС\Комиссия по разработке ТПОМС\Протоколы\2020\Протокол №10\СМО\[ИГС.xls]Лист2'!$AC54</f>
    </nc>
  </rcc>
  <rcc rId="285641" sId="3">
    <oc r="BA57">
      <f>'D:\Documents\Маруся\+Работа\Комиссия по разработке ТПОМС\Протоколы\2020\Протокол №05 от 26.03.2020\СМО\[ИГС v8.xls]Лист2'!$Z200</f>
    </oc>
    <nc r="BA57">
      <f>'Y:\Документы ТФОМС\Комиссия по разработке ТПОМС\Протоколы\2020\Протокол №10\СМО\[ИГС.xls]Лист2'!$Z200</f>
    </nc>
  </rcc>
  <rcc rId="285642" sId="3">
    <oc r="BB57">
      <f>'D:\Documents\Маруся\+Работа\Комиссия по разработке ТПОМС\Протоколы\2020\Протокол №05 от 26.03.2020\СМО\[ИГС v8.xls]Лист2'!$Z54</f>
    </oc>
    <nc r="BB57">
      <f>'Y:\Документы ТФОМС\Комиссия по разработке ТПОМС\Протоколы\2020\Протокол №10\СМО\[ИГС.xls]Лист2'!$Z54</f>
    </nc>
  </rcc>
  <rcc rId="285643" sId="3">
    <oc r="BC57">
      <f>'D:\Documents\Маруся\+Работа\Комиссия по разработке ТПОМС\Протоколы\2020\Протокол №05 от 26.03.2020\СМО\[ИГС v8.xls]Лист2'!$AA200</f>
    </oc>
    <nc r="BC57">
      <f>'Y:\Документы ТФОМС\Комиссия по разработке ТПОМС\Протоколы\2020\Протокол №10\СМО\[ИГС.xls]Лист2'!$AA200</f>
    </nc>
  </rcc>
  <rcc rId="285644" sId="3">
    <oc r="BD57">
      <f>'D:\Documents\Маруся\+Работа\Комиссия по разработке ТПОМС\Протоколы\2020\Протокол №05 от 26.03.2020\СМО\[ИГС v8.xls]Лист2'!$AA54</f>
    </oc>
    <nc r="BD57">
      <f>'Y:\Документы ТФОМС\Комиссия по разработке ТПОМС\Протоколы\2020\Протокол №10\СМО\[ИГС.xls]Лист2'!$AA54</f>
    </nc>
  </rcc>
  <rcc rId="285645" sId="3">
    <oc r="BE57">
      <f>'D:\Documents\Маруся\+Работа\Комиссия по разработке ТПОМС\Протоколы\2020\Протокол №05 от 26.03.2020\СМО\[ИГС v8.xls]Лист2'!$AB200</f>
    </oc>
    <nc r="BE57">
      <f>'Y:\Документы ТФОМС\Комиссия по разработке ТПОМС\Протоколы\2020\Протокол №10\СМО\[ИГС.xls]Лист2'!$AB200</f>
    </nc>
  </rcc>
  <rcc rId="285646" sId="3">
    <oc r="BF57">
      <f>'D:\Documents\Маруся\+Работа\Комиссия по разработке ТПОМС\Протоколы\2020\Протокол №05 от 26.03.2020\СМО\[ИГС v8.xls]Лист2'!$AB54</f>
    </oc>
    <nc r="BF57">
      <f>'Y:\Документы ТФОМС\Комиссия по разработке ТПОМС\Протоколы\2020\Протокол №10\СМО\[ИГС.xls]Лист2'!$AB54</f>
    </nc>
  </rcc>
  <rcc rId="285647" sId="3">
    <oc r="BG57">
      <f>'D:\Documents\Маруся\+Работа\Комиссия по разработке ТПОМС\Протоколы\2020\Протокол №05 от 26.03.2020\СМО\[ИГС v8.xls]Лист2'!$AD200</f>
    </oc>
    <nc r="BG57">
      <f>'Y:\Документы ТФОМС\Комиссия по разработке ТПОМС\Протоколы\2020\Протокол №10\СМО\[ИГС.xls]Лист2'!$AD200</f>
    </nc>
  </rcc>
  <rcc rId="285648" sId="3">
    <oc r="BH57">
      <f>'D:\Documents\Маруся\+Работа\Комиссия по разработке ТПОМС\Протоколы\2020\Протокол №05 от 26.03.2020\СМО\[ИГС v8.xls]Лист2'!$AD54</f>
    </oc>
    <nc r="BH57">
      <f>'Y:\Документы ТФОМС\Комиссия по разработке ТПОМС\Протоколы\2020\Протокол №10\СМО\[ИГС.xls]Лист2'!$AD54</f>
    </nc>
  </rcc>
  <rcc rId="285649" sId="3">
    <oc r="BK57">
      <f>'D:\Documents\Маруся\+Работа\Комиссия по разработке ТПОМС\Протоколы\2020\Протокол №05 от 26.03.2020\СМО\[ИГС v8.xls]Лист2'!$AG200</f>
    </oc>
    <nc r="BK57">
      <f>'Y:\Документы ТФОМС\Комиссия по разработке ТПОМС\Протоколы\2020\Протокол №10\СМО\[ИГС.xls]Лист2'!$AG200</f>
    </nc>
  </rcc>
  <rcc rId="285650" sId="3">
    <oc r="BL57">
      <f>'D:\Documents\Маруся\+Работа\Комиссия по разработке ТПОМС\Протоколы\2020\Протокол №05 от 26.03.2020\СМО\[ИГС v8.xls]Лист2'!$AG54</f>
    </oc>
    <nc r="BL57">
      <f>'Y:\Документы ТФОМС\Комиссия по разработке ТПОМС\Протоколы\2020\Протокол №10\СМО\[ИГС.xls]Лист2'!$AG54</f>
    </nc>
  </rcc>
  <rcc rId="285651" sId="3">
    <oc r="BM57">
      <f>'D:\Documents\Маруся\+Работа\Комиссия по разработке ТПОМС\Протоколы\2020\Протокол №05 от 26.03.2020\СМО\[ИГС v8.xls]Лист2'!$AH200</f>
    </oc>
    <nc r="BM57">
      <f>'Y:\Документы ТФОМС\Комиссия по разработке ТПОМС\Протоколы\2020\Протокол №10\СМО\[ИГС.xls]Лист2'!$AH200</f>
    </nc>
  </rcc>
  <rcc rId="285652" sId="3">
    <oc r="BN57">
      <f>'D:\Documents\Маруся\+Работа\Комиссия по разработке ТПОМС\Протоколы\2020\Протокол №05 от 26.03.2020\СМО\[ИГС v8.xls]Лист2'!$AH54</f>
    </oc>
    <nc r="BN57">
      <f>'Y:\Документы ТФОМС\Комиссия по разработке ТПОМС\Протоколы\2020\Протокол №10\СМО\[ИГС.xls]Лист2'!$AH54</f>
    </nc>
  </rcc>
  <rcc rId="285653" sId="3">
    <oc r="BO57">
      <f>'D:\Documents\Маруся\+Работа\Комиссия по разработке ТПОМС\Протоколы\2020\Протокол №05 от 26.03.2020\СМО\[ИГС v8.xls]Лист2'!$AI200</f>
    </oc>
    <nc r="BO57">
      <f>'Y:\Документы ТФОМС\Комиссия по разработке ТПОМС\Протоколы\2020\Протокол №10\СМО\[ИГС.xls]Лист2'!$AI200</f>
    </nc>
  </rcc>
  <rcc rId="285654" sId="3">
    <oc r="BP57">
      <f>'D:\Documents\Маруся\+Работа\Комиссия по разработке ТПОМС\Протоколы\2020\Протокол №05 от 26.03.2020\СМО\[ИГС v8.xls]Лист2'!$AI54</f>
    </oc>
    <nc r="BP57">
      <f>'Y:\Документы ТФОМС\Комиссия по разработке ТПОМС\Протоколы\2020\Протокол №10\СМО\[ИГС.xls]Лист2'!$AI54</f>
    </nc>
  </rcc>
  <rcc rId="285655" sId="3">
    <oc r="BQ57">
      <f>'D:\Documents\Маруся\+Работа\Комиссия по разработке ТПОМС\Протоколы\2020\Протокол №05 от 26.03.2020\СМО\[ИГС v8.xls]Лист2'!$AM200</f>
    </oc>
    <nc r="BQ57">
      <f>'Y:\Документы ТФОМС\Комиссия по разработке ТПОМС\Протоколы\2020\Протокол №10\СМО\[ИГС.xls]Лист2'!$AM200</f>
    </nc>
  </rcc>
  <rcc rId="285656" sId="3">
    <oc r="BR57">
      <f>'D:\Documents\Маруся\+Работа\Комиссия по разработке ТПОМС\Протоколы\2020\Протокол №05 от 26.03.2020\СМО\[ИГС v8.xls]Лист2'!$AM54</f>
    </oc>
    <nc r="BR57">
      <f>'Y:\Документы ТФОМС\Комиссия по разработке ТПОМС\Протоколы\2020\Протокол №10\СМО\[ИГС.xls]Лист2'!$AM54</f>
    </nc>
  </rcc>
  <rcc rId="285657" sId="3">
    <oc r="BS57">
      <f>'D:\Documents\Маруся\+Работа\Комиссия по разработке ТПОМС\Протоколы\2020\Протокол №05 от 26.03.2020\СМО\[ИГС v8.xls]Лист2'!$AJ200</f>
    </oc>
    <nc r="BS57">
      <f>'Y:\Документы ТФОМС\Комиссия по разработке ТПОМС\Протоколы\2020\Протокол №10\СМО\[ИГС.xls]Лист2'!$AJ200</f>
    </nc>
  </rcc>
  <rcc rId="285658" sId="3">
    <oc r="BT57">
      <f>'D:\Documents\Маруся\+Работа\Комиссия по разработке ТПОМС\Протоколы\2020\Протокол №05 от 26.03.2020\СМО\[ИГС v8.xls]Лист2'!$AJ54</f>
    </oc>
    <nc r="BT57">
      <f>'Y:\Документы ТФОМС\Комиссия по разработке ТПОМС\Протоколы\2020\Протокол №10\СМО\[ИГС.xls]Лист2'!$AJ54</f>
    </nc>
  </rcc>
  <rcc rId="285659" sId="3">
    <oc r="BU57">
      <f>'D:\Documents\Маруся\+Работа\Комиссия по разработке ТПОМС\Протоколы\2020\Протокол №05 от 26.03.2020\СМО\[ИГС v8.xls]Лист2'!$AK200</f>
    </oc>
    <nc r="BU57">
      <f>'Y:\Документы ТФОМС\Комиссия по разработке ТПОМС\Протоколы\2020\Протокол №10\СМО\[ИГС.xls]Лист2'!$AK200</f>
    </nc>
  </rcc>
  <rcc rId="285660" sId="3">
    <oc r="BV57">
      <f>'D:\Documents\Маруся\+Работа\Комиссия по разработке ТПОМС\Протоколы\2020\Протокол №05 от 26.03.2020\СМО\[ИГС v8.xls]Лист2'!$AK54</f>
    </oc>
    <nc r="BV57">
      <f>'Y:\Документы ТФОМС\Комиссия по разработке ТПОМС\Протоколы\2020\Протокол №10\СМО\[ИГС.xls]Лист2'!$AK54</f>
    </nc>
  </rcc>
  <rcc rId="285661" sId="3">
    <oc r="BW57">
      <f>'D:\Documents\Маруся\+Работа\Комиссия по разработке ТПОМС\Протоколы\2020\Протокол №05 от 26.03.2020\СМО\[ИГС v8.xls]Лист2'!$AL200</f>
    </oc>
    <nc r="BW57">
      <f>'Y:\Документы ТФОМС\Комиссия по разработке ТПОМС\Протоколы\2020\Протокол №10\СМО\[ИГС.xls]Лист2'!$AL200</f>
    </nc>
  </rcc>
  <rcc rId="285662" sId="3">
    <oc r="BX57">
      <f>'D:\Documents\Маруся\+Работа\Комиссия по разработке ТПОМС\Протоколы\2020\Протокол №05 от 26.03.2020\СМО\[ИГС v8.xls]Лист2'!$AL54</f>
    </oc>
    <nc r="BX57">
      <f>'Y:\Документы ТФОМС\Комиссия по разработке ТПОМС\Протоколы\2020\Протокол №10\СМО\[ИГС.xls]Лист2'!$AL54</f>
    </nc>
  </rcc>
  <rcc rId="285663" sId="3">
    <oc r="BY57">
      <f>'D:\Documents\Маруся\+Работа\Комиссия по разработке ТПОМС\Протоколы\2020\Протокол №05 от 26.03.2020\СМО\[ИГС v8.xls]Лист2'!$AN200</f>
    </oc>
    <nc r="BY57">
      <f>'Y:\Документы ТФОМС\Комиссия по разработке ТПОМС\Протоколы\2020\Протокол №10\СМО\[ИГС.xls]Лист2'!$AN200</f>
    </nc>
  </rcc>
  <rcc rId="285664" sId="3">
    <oc r="BZ57">
      <f>'D:\Documents\Маруся\+Работа\Комиссия по разработке ТПОМС\Протоколы\2020\Протокол №05 от 26.03.2020\СМО\[ИГС v8.xls]Лист2'!$AN54</f>
    </oc>
    <nc r="BZ57">
      <f>'Y:\Документы ТФОМС\Комиссия по разработке ТПОМС\Протоколы\2020\Протокол №10\СМО\[ИГС.xls]Лист2'!$AN54</f>
    </nc>
  </rcc>
  <rcc rId="285665" sId="3">
    <oc r="CC57">
      <f>'D:\Documents\Маруся\+Работа\Комиссия по разработке ТПОМС\Протоколы\2020\Протокол №05 от 26.03.2020\СМО\[ИГС v8.xls]Лист2'!$AQ200</f>
    </oc>
    <nc r="CC57">
      <f>'Y:\Документы ТФОМС\Комиссия по разработке ТПОМС\Протоколы\2020\Протокол №10\СМО\[ИГС.xls]Лист2'!$AQ200</f>
    </nc>
  </rcc>
  <rcc rId="285666" sId="3">
    <oc r="CD57">
      <f>'D:\Documents\Маруся\+Работа\Комиссия по разработке ТПОМС\Протоколы\2020\Протокол №05 от 26.03.2020\СМО\[ИГС v8.xls]Лист2'!$AQ54</f>
    </oc>
    <nc r="CD57">
      <f>'Y:\Документы ТФОМС\Комиссия по разработке ТПОМС\Протоколы\2020\Протокол №10\СМО\[ИГС.xls]Лист2'!$AQ54</f>
    </nc>
  </rcc>
  <rcc rId="285667" sId="3">
    <oc r="CE57">
      <f>'D:\Documents\Маруся\+Работа\Комиссия по разработке ТПОМС\Протоколы\2020\Протокол №05 от 26.03.2020\СМО\[ИГС v8.xls]Лист2'!$AR200</f>
    </oc>
    <nc r="CE57">
      <f>'Y:\Документы ТФОМС\Комиссия по разработке ТПОМС\Протоколы\2020\Протокол №10\СМО\[ИГС.xls]Лист2'!$AR200</f>
    </nc>
  </rcc>
  <rcc rId="285668" sId="3">
    <oc r="CF57">
      <f>'D:\Documents\Маруся\+Работа\Комиссия по разработке ТПОМС\Протоколы\2020\Протокол №05 от 26.03.2020\СМО\[ИГС v8.xls]Лист2'!$AR54</f>
    </oc>
    <nc r="CF57">
      <f>'Y:\Документы ТФОМС\Комиссия по разработке ТПОМС\Протоколы\2020\Протокол №10\СМО\[ИГС.xls]Лист2'!$AR54</f>
    </nc>
  </rcc>
  <rcc rId="285669" sId="3">
    <oc r="CG57">
      <f>'D:\Documents\Маруся\+Работа\Комиссия по разработке ТПОМС\Протоколы\2020\Протокол №05 от 26.03.2020\СМО\[ИГС v8.xls]Лист2'!$AS200</f>
    </oc>
    <nc r="CG57">
      <f>'Y:\Документы ТФОМС\Комиссия по разработке ТПОМС\Протоколы\2020\Протокол №10\СМО\[ИГС.xls]Лист2'!$AS200</f>
    </nc>
  </rcc>
  <rcc rId="285670" sId="3">
    <oc r="CH57">
      <f>'D:\Documents\Маруся\+Работа\Комиссия по разработке ТПОМС\Протоколы\2020\Протокол №05 от 26.03.2020\СМО\[ИГС v8.xls]Лист2'!$AS54</f>
    </oc>
    <nc r="CH57">
      <f>'Y:\Документы ТФОМС\Комиссия по разработке ТПОМС\Протоколы\2020\Протокол №10\СМО\[ИГС.xls]Лист2'!$AS54</f>
    </nc>
  </rcc>
  <rcc rId="285671" sId="3">
    <oc r="CI57">
      <f>'D:\Documents\Маруся\+Работа\Комиссия по разработке ТПОМС\Протоколы\2020\Протокол №05 от 26.03.2020\СМО\[ИГС v8.xls]Лист2'!$AW200</f>
    </oc>
    <nc r="CI57">
      <f>'Y:\Документы ТФОМС\Комиссия по разработке ТПОМС\Протоколы\2020\Протокол №10\СМО\[ИГС.xls]Лист2'!$AW200</f>
    </nc>
  </rcc>
  <rcc rId="285672" sId="3">
    <oc r="CJ57">
      <f>'D:\Documents\Маруся\+Работа\Комиссия по разработке ТПОМС\Протоколы\2020\Протокол №05 от 26.03.2020\СМО\[ИГС v8.xls]Лист2'!$AW54</f>
    </oc>
    <nc r="CJ57">
      <f>'Y:\Документы ТФОМС\Комиссия по разработке ТПОМС\Протоколы\2020\Протокол №10\СМО\[ИГС.xls]Лист2'!$AW54</f>
    </nc>
  </rcc>
  <rcc rId="285673" sId="3">
    <oc r="CK57">
      <f>'D:\Documents\Маруся\+Работа\Комиссия по разработке ТПОМС\Протоколы\2020\Протокол №05 от 26.03.2020\СМО\[ИГС v8.xls]Лист2'!$AT200</f>
    </oc>
    <nc r="CK57">
      <f>'Y:\Документы ТФОМС\Комиссия по разработке ТПОМС\Протоколы\2020\Протокол №10\СМО\[ИГС.xls]Лист2'!$AT200</f>
    </nc>
  </rcc>
  <rcc rId="285674" sId="3">
    <oc r="CL57">
      <f>'D:\Documents\Маруся\+Работа\Комиссия по разработке ТПОМС\Протоколы\2020\Протокол №05 от 26.03.2020\СМО\[ИГС v8.xls]Лист2'!$AT54</f>
    </oc>
    <nc r="CL57">
      <f>'Y:\Документы ТФОМС\Комиссия по разработке ТПОМС\Протоколы\2020\Протокол №10\СМО\[ИГС.xls]Лист2'!$AT54</f>
    </nc>
  </rcc>
  <rcc rId="285675" sId="3">
    <oc r="CM57">
      <f>'D:\Documents\Маруся\+Работа\Комиссия по разработке ТПОМС\Протоколы\2020\Протокол №05 от 26.03.2020\СМО\[ИГС v8.xls]Лист2'!$AU200</f>
    </oc>
    <nc r="CM57">
      <f>'Y:\Документы ТФОМС\Комиссия по разработке ТПОМС\Протоколы\2020\Протокол №10\СМО\[ИГС.xls]Лист2'!$AU200</f>
    </nc>
  </rcc>
  <rcc rId="285676" sId="3">
    <oc r="CN57">
      <f>'D:\Documents\Маруся\+Работа\Комиссия по разработке ТПОМС\Протоколы\2020\Протокол №05 от 26.03.2020\СМО\[ИГС v8.xls]Лист2'!$AU54</f>
    </oc>
    <nc r="CN57">
      <f>'Y:\Документы ТФОМС\Комиссия по разработке ТПОМС\Протоколы\2020\Протокол №10\СМО\[ИГС.xls]Лист2'!$AU54</f>
    </nc>
  </rcc>
  <rcc rId="285677" sId="3">
    <oc r="CO57">
      <f>'D:\Documents\Маруся\+Работа\Комиссия по разработке ТПОМС\Протоколы\2020\Протокол №05 от 26.03.2020\СМО\[ИГС v8.xls]Лист2'!$AV200</f>
    </oc>
    <nc r="CO57">
      <f>'Y:\Документы ТФОМС\Комиссия по разработке ТПОМС\Протоколы\2020\Протокол №10\СМО\[ИГС.xls]Лист2'!$AV200</f>
    </nc>
  </rcc>
  <rcc rId="285678" sId="3">
    <oc r="CP57">
      <f>'D:\Documents\Маруся\+Работа\Комиссия по разработке ТПОМС\Протоколы\2020\Протокол №05 от 26.03.2020\СМО\[ИГС v8.xls]Лист2'!$AV54</f>
    </oc>
    <nc r="CP57">
      <f>'Y:\Документы ТФОМС\Комиссия по разработке ТПОМС\Протоколы\2020\Протокол №10\СМО\[ИГС.xls]Лист2'!$AV54</f>
    </nc>
  </rcc>
  <rcc rId="285679" sId="3">
    <oc r="CQ57">
      <f>'D:\Documents\Маруся\+Работа\Комиссия по разработке ТПОМС\Протоколы\2020\Протокол №05 от 26.03.2020\СМО\[ИГС v8.xls]Лист2'!$AX200</f>
    </oc>
    <nc r="CQ57">
      <f>'Y:\Документы ТФОМС\Комиссия по разработке ТПОМС\Протоколы\2020\Протокол №10\СМО\[ИГС.xls]Лист2'!$AX200</f>
    </nc>
  </rcc>
  <rcc rId="285680" sId="3">
    <oc r="CR57">
      <f>'D:\Documents\Маруся\+Работа\Комиссия по разработке ТПОМС\Протоколы\2020\Протокол №05 от 26.03.2020\СМО\[ИГС v8.xls]Лист2'!$AX54</f>
    </oc>
    <nc r="CR57">
      <f>'Y:\Документы ТФОМС\Комиссия по разработке ТПОМС\Протоколы\2020\Протокол №10\СМО\[ИГС.xls]Лист2'!$AX54</f>
    </nc>
  </rcc>
  <rcc rId="285681" sId="3">
    <oc r="AA58">
      <f>'D:\Documents\Маруся\+Работа\Комиссия по разработке ТПОМС\Протоколы\2020\Протокол №05 от 26.03.2020\СМО\[ИГС v8.xls]Лист2'!$M201</f>
    </oc>
    <nc r="AA58">
      <f>'Y:\Документы ТФОМС\Комиссия по разработке ТПОМС\Протоколы\2020\Протокол №10\СМО\[ИГС.xls]Лист2'!$M201</f>
    </nc>
  </rcc>
  <rcc rId="285682" sId="3">
    <oc r="AB58">
      <f>'D:\Documents\Маруся\+Работа\Комиссия по разработке ТПОМС\Протоколы\2020\Протокол №05 от 26.03.2020\СМО\[ИГС v8.xls]Лист2'!$M55</f>
    </oc>
    <nc r="AB58">
      <f>'Y:\Документы ТФОМС\Комиссия по разработке ТПОМС\Протоколы\2020\Протокол №10\СМО\[ИГС.xls]Лист2'!$M55</f>
    </nc>
  </rcc>
  <rcc rId="285683" sId="3">
    <oc r="AC58">
      <f>'D:\Documents\Маруся\+Работа\Комиссия по разработке ТПОМС\Протоколы\2020\Протокол №05 от 26.03.2020\СМО\[ИГС v8.xls]Лист2'!$N201</f>
    </oc>
    <nc r="AC58">
      <f>'Y:\Документы ТФОМС\Комиссия по разработке ТПОМС\Протоколы\2020\Протокол №10\СМО\[ИГС.xls]Лист2'!$N201</f>
    </nc>
  </rcc>
  <rcc rId="285684" sId="3">
    <oc r="AD58">
      <f>'D:\Documents\Маруся\+Работа\Комиссия по разработке ТПОМС\Протоколы\2020\Протокол №05 от 26.03.2020\СМО\[ИГС v8.xls]Лист2'!$N55</f>
    </oc>
    <nc r="AD58">
      <f>'Y:\Документы ТФОМС\Комиссия по разработке ТПОМС\Протоколы\2020\Протокол №10\СМО\[ИГС.xls]Лист2'!$N55</f>
    </nc>
  </rcc>
  <rcc rId="285685" sId="3">
    <oc r="AE58">
      <f>'D:\Documents\Маруся\+Работа\Комиссия по разработке ТПОМС\Протоколы\2020\Протокол №05 от 26.03.2020\СМО\[ИГС v8.xls]Лист2'!$O201</f>
    </oc>
    <nc r="AE58">
      <f>'Y:\Документы ТФОМС\Комиссия по разработке ТПОМС\Протоколы\2020\Протокол №10\СМО\[ИГС.xls]Лист2'!$O201</f>
    </nc>
  </rcc>
  <rcc rId="285686" sId="3">
    <oc r="AF58">
      <f>'D:\Documents\Маруся\+Работа\Комиссия по разработке ТПОМС\Протоколы\2020\Протокол №05 от 26.03.2020\СМО\[ИГС v8.xls]Лист2'!$O55</f>
    </oc>
    <nc r="AF58">
      <f>'Y:\Документы ТФОМС\Комиссия по разработке ТПОМС\Протоколы\2020\Протокол №10\СМО\[ИГС.xls]Лист2'!$O55</f>
    </nc>
  </rcc>
  <rcc rId="285687" sId="3">
    <oc r="AG58">
      <f>'D:\Documents\Маруся\+Работа\Комиссия по разработке ТПОМС\Протоколы\2020\Протокол №05 от 26.03.2020\СМО\[ИГС v8.xls]Лист2'!$S201</f>
    </oc>
    <nc r="AG58">
      <f>'Y:\Документы ТФОМС\Комиссия по разработке ТПОМС\Протоколы\2020\Протокол №10\СМО\[ИГС.xls]Лист2'!$S201</f>
    </nc>
  </rcc>
  <rcc rId="285688" sId="3">
    <oc r="AH58">
      <f>'D:\Documents\Маруся\+Работа\Комиссия по разработке ТПОМС\Протоколы\2020\Протокол №05 от 26.03.2020\СМО\[ИГС v8.xls]Лист2'!$S55</f>
    </oc>
    <nc r="AH58">
      <f>'Y:\Документы ТФОМС\Комиссия по разработке ТПОМС\Протоколы\2020\Протокол №10\СМО\[ИГС.xls]Лист2'!$S55</f>
    </nc>
  </rcc>
  <rcc rId="285689" sId="3">
    <oc r="AI58">
      <f>'D:\Documents\Маруся\+Работа\Комиссия по разработке ТПОМС\Протоколы\2020\Протокол №05 от 26.03.2020\СМО\[ИГС v8.xls]Лист2'!$P201</f>
    </oc>
    <nc r="AI58">
      <f>'Y:\Документы ТФОМС\Комиссия по разработке ТПОМС\Протоколы\2020\Протокол №10\СМО\[ИГС.xls]Лист2'!$P201</f>
    </nc>
  </rcc>
  <rcc rId="285690" sId="3">
    <oc r="AJ58">
      <f>'D:\Documents\Маруся\+Работа\Комиссия по разработке ТПОМС\Протоколы\2020\Протокол №05 от 26.03.2020\СМО\[ИГС v8.xls]Лист2'!$P55</f>
    </oc>
    <nc r="AJ58">
      <f>'Y:\Документы ТФОМС\Комиссия по разработке ТПОМС\Протоколы\2020\Протокол №10\СМО\[ИГС.xls]Лист2'!$P55</f>
    </nc>
  </rcc>
  <rcc rId="285691" sId="3">
    <oc r="AK58">
      <f>'D:\Documents\Маруся\+Работа\Комиссия по разработке ТПОМС\Протоколы\2020\Протокол №05 от 26.03.2020\СМО\[ИГС v8.xls]Лист2'!$Q201</f>
    </oc>
    <nc r="AK58">
      <f>'Y:\Документы ТФОМС\Комиссия по разработке ТПОМС\Протоколы\2020\Протокол №10\СМО\[ИГС.xls]Лист2'!$Q201</f>
    </nc>
  </rcc>
  <rcc rId="285692" sId="3">
    <oc r="AL58">
      <f>'D:\Documents\Маруся\+Работа\Комиссия по разработке ТПОМС\Протоколы\2020\Протокол №05 от 26.03.2020\СМО\[ИГС v8.xls]Лист2'!$Q55</f>
    </oc>
    <nc r="AL58">
      <f>'Y:\Документы ТФОМС\Комиссия по разработке ТПОМС\Протоколы\2020\Протокол №10\СМО\[ИГС.xls]Лист2'!$Q55</f>
    </nc>
  </rcc>
  <rcc rId="285693" sId="3">
    <oc r="AM58">
      <f>'D:\Documents\Маруся\+Работа\Комиссия по разработке ТПОМС\Протоколы\2020\Протокол №05 от 26.03.2020\СМО\[ИГС v8.xls]Лист2'!$R201</f>
    </oc>
    <nc r="AM58">
      <f>'Y:\Документы ТФОМС\Комиссия по разработке ТПОМС\Протоколы\2020\Протокол №10\СМО\[ИГС.xls]Лист2'!$R201</f>
    </nc>
  </rcc>
  <rcc rId="285694" sId="3">
    <oc r="AN58">
      <f>'D:\Documents\Маруся\+Работа\Комиссия по разработке ТПОМС\Протоколы\2020\Протокол №05 от 26.03.2020\СМО\[ИГС v8.xls]Лист2'!$R55</f>
    </oc>
    <nc r="AN58">
      <f>'Y:\Документы ТФОМС\Комиссия по разработке ТПОМС\Протоколы\2020\Протокол №10\СМО\[ИГС.xls]Лист2'!$R55</f>
    </nc>
  </rcc>
  <rcc rId="285695" sId="3">
    <oc r="AO58">
      <f>'D:\Documents\Маруся\+Работа\Комиссия по разработке ТПОМС\Протоколы\2020\Протокол №05 от 26.03.2020\СМО\[ИГС v8.xls]Лист2'!$T201</f>
    </oc>
    <nc r="AO58">
      <f>'Y:\Документы ТФОМС\Комиссия по разработке ТПОМС\Протоколы\2020\Протокол №10\СМО\[ИГС.xls]Лист2'!$T201</f>
    </nc>
  </rcc>
  <rcc rId="285696" sId="3">
    <oc r="AP58">
      <f>'D:\Documents\Маруся\+Работа\Комиссия по разработке ТПОМС\Протоколы\2020\Протокол №05 от 26.03.2020\СМО\[ИГС v8.xls]Лист2'!$T55</f>
    </oc>
    <nc r="AP58">
      <f>'Y:\Документы ТФОМС\Комиссия по разработке ТПОМС\Протоколы\2020\Протокол №10\СМО\[ИГС.xls]Лист2'!$T55</f>
    </nc>
  </rcc>
  <rcc rId="285697" sId="3">
    <oc r="AS58">
      <f>'D:\Documents\Маруся\+Работа\Комиссия по разработке ТПОМС\Протоколы\2020\Протокол №05 от 26.03.2020\СМО\[ИГС v8.xls]Лист2'!$W201</f>
    </oc>
    <nc r="AS58">
      <f>'Y:\Документы ТФОМС\Комиссия по разработке ТПОМС\Протоколы\2020\Протокол №10\СМО\[ИГС.xls]Лист2'!$W201</f>
    </nc>
  </rcc>
  <rcc rId="285698" sId="3">
    <oc r="AT58">
      <f>'D:\Documents\Маруся\+Работа\Комиссия по разработке ТПОМС\Протоколы\2020\Протокол №05 от 26.03.2020\СМО\[ИГС v8.xls]Лист2'!$W55</f>
    </oc>
    <nc r="AT58">
      <f>'Y:\Документы ТФОМС\Комиссия по разработке ТПОМС\Протоколы\2020\Протокол №10\СМО\[ИГС.xls]Лист2'!$W55</f>
    </nc>
  </rcc>
  <rcc rId="285699" sId="3">
    <oc r="AU58">
      <f>'D:\Documents\Маруся\+Работа\Комиссия по разработке ТПОМС\Протоколы\2020\Протокол №05 от 26.03.2020\СМО\[ИГС v8.xls]Лист2'!$X201</f>
    </oc>
    <nc r="AU58">
      <f>'Y:\Документы ТФОМС\Комиссия по разработке ТПОМС\Протоколы\2020\Протокол №10\СМО\[ИГС.xls]Лист2'!$X201</f>
    </nc>
  </rcc>
  <rcc rId="285700" sId="3">
    <oc r="AV58">
      <f>'D:\Documents\Маруся\+Работа\Комиссия по разработке ТПОМС\Протоколы\2020\Протокол №05 от 26.03.2020\СМО\[ИГС v8.xls]Лист2'!$X55</f>
    </oc>
    <nc r="AV58">
      <f>'Y:\Документы ТФОМС\Комиссия по разработке ТПОМС\Протоколы\2020\Протокол №10\СМО\[ИГС.xls]Лист2'!$X55</f>
    </nc>
  </rcc>
  <rcc rId="285701" sId="3">
    <oc r="AW58">
      <f>'D:\Documents\Маруся\+Работа\Комиссия по разработке ТПОМС\Протоколы\2020\Протокол №05 от 26.03.2020\СМО\[ИГС v8.xls]Лист2'!$Y201</f>
    </oc>
    <nc r="AW58">
      <f>'Y:\Документы ТФОМС\Комиссия по разработке ТПОМС\Протоколы\2020\Протокол №10\СМО\[ИГС.xls]Лист2'!$Y201</f>
    </nc>
  </rcc>
  <rcc rId="285702" sId="3">
    <oc r="AX58">
      <f>'D:\Documents\Маруся\+Работа\Комиссия по разработке ТПОМС\Протоколы\2020\Протокол №05 от 26.03.2020\СМО\[ИГС v8.xls]Лист2'!$Y55</f>
    </oc>
    <nc r="AX58">
      <f>'Y:\Документы ТФОМС\Комиссия по разработке ТПОМС\Протоколы\2020\Протокол №10\СМО\[ИГС.xls]Лист2'!$Y55</f>
    </nc>
  </rcc>
  <rcc rId="285703" sId="3">
    <oc r="AY58">
      <f>'D:\Documents\Маруся\+Работа\Комиссия по разработке ТПОМС\Протоколы\2020\Протокол №05 от 26.03.2020\СМО\[ИГС v8.xls]Лист2'!$AC201</f>
    </oc>
    <nc r="AY58">
      <f>'Y:\Документы ТФОМС\Комиссия по разработке ТПОМС\Протоколы\2020\Протокол №10\СМО\[ИГС.xls]Лист2'!$AC201</f>
    </nc>
  </rcc>
  <rcc rId="285704" sId="3">
    <oc r="AZ58">
      <f>'D:\Documents\Маруся\+Работа\Комиссия по разработке ТПОМС\Протоколы\2020\Протокол №05 от 26.03.2020\СМО\[ИГС v8.xls]Лист2'!$AC55</f>
    </oc>
    <nc r="AZ58">
      <f>'Y:\Документы ТФОМС\Комиссия по разработке ТПОМС\Протоколы\2020\Протокол №10\СМО\[ИГС.xls]Лист2'!$AC55</f>
    </nc>
  </rcc>
  <rcc rId="285705" sId="3">
    <oc r="BA58">
      <f>'D:\Documents\Маруся\+Работа\Комиссия по разработке ТПОМС\Протоколы\2020\Протокол №05 от 26.03.2020\СМО\[ИГС v8.xls]Лист2'!$Z201</f>
    </oc>
    <nc r="BA58">
      <f>'Y:\Документы ТФОМС\Комиссия по разработке ТПОМС\Протоколы\2020\Протокол №10\СМО\[ИГС.xls]Лист2'!$Z201</f>
    </nc>
  </rcc>
  <rcc rId="285706" sId="3">
    <oc r="BB58">
      <f>'D:\Documents\Маруся\+Работа\Комиссия по разработке ТПОМС\Протоколы\2020\Протокол №05 от 26.03.2020\СМО\[ИГС v8.xls]Лист2'!$Z55</f>
    </oc>
    <nc r="BB58">
      <f>'Y:\Документы ТФОМС\Комиссия по разработке ТПОМС\Протоколы\2020\Протокол №10\СМО\[ИГС.xls]Лист2'!$Z55</f>
    </nc>
  </rcc>
  <rcc rId="285707" sId="3">
    <oc r="BC58">
      <f>'D:\Documents\Маруся\+Работа\Комиссия по разработке ТПОМС\Протоколы\2020\Протокол №05 от 26.03.2020\СМО\[ИГС v8.xls]Лист2'!$AA201</f>
    </oc>
    <nc r="BC58">
      <f>'Y:\Документы ТФОМС\Комиссия по разработке ТПОМС\Протоколы\2020\Протокол №10\СМО\[ИГС.xls]Лист2'!$AA201</f>
    </nc>
  </rcc>
  <rcc rId="285708" sId="3">
    <oc r="BD58">
      <f>'D:\Documents\Маруся\+Работа\Комиссия по разработке ТПОМС\Протоколы\2020\Протокол №05 от 26.03.2020\СМО\[ИГС v8.xls]Лист2'!$AA55</f>
    </oc>
    <nc r="BD58">
      <f>'Y:\Документы ТФОМС\Комиссия по разработке ТПОМС\Протоколы\2020\Протокол №10\СМО\[ИГС.xls]Лист2'!$AA55</f>
    </nc>
  </rcc>
  <rcc rId="285709" sId="3">
    <oc r="BE58">
      <f>'D:\Documents\Маруся\+Работа\Комиссия по разработке ТПОМС\Протоколы\2020\Протокол №05 от 26.03.2020\СМО\[ИГС v8.xls]Лист2'!$AB201</f>
    </oc>
    <nc r="BE58">
      <f>'Y:\Документы ТФОМС\Комиссия по разработке ТПОМС\Протоколы\2020\Протокол №10\СМО\[ИГС.xls]Лист2'!$AB201</f>
    </nc>
  </rcc>
  <rcc rId="285710" sId="3">
    <oc r="BF58">
      <f>'D:\Documents\Маруся\+Работа\Комиссия по разработке ТПОМС\Протоколы\2020\Протокол №05 от 26.03.2020\СМО\[ИГС v8.xls]Лист2'!$AB55</f>
    </oc>
    <nc r="BF58">
      <f>'Y:\Документы ТФОМС\Комиссия по разработке ТПОМС\Протоколы\2020\Протокол №10\СМО\[ИГС.xls]Лист2'!$AB55</f>
    </nc>
  </rcc>
  <rcc rId="285711" sId="3">
    <oc r="BG58">
      <f>'D:\Documents\Маруся\+Работа\Комиссия по разработке ТПОМС\Протоколы\2020\Протокол №05 от 26.03.2020\СМО\[ИГС v8.xls]Лист2'!$AD201</f>
    </oc>
    <nc r="BG58">
      <f>'Y:\Документы ТФОМС\Комиссия по разработке ТПОМС\Протоколы\2020\Протокол №10\СМО\[ИГС.xls]Лист2'!$AD201</f>
    </nc>
  </rcc>
  <rcc rId="285712" sId="3">
    <oc r="BH58">
      <f>'D:\Documents\Маруся\+Работа\Комиссия по разработке ТПОМС\Протоколы\2020\Протокол №05 от 26.03.2020\СМО\[ИГС v8.xls]Лист2'!$AD55</f>
    </oc>
    <nc r="BH58">
      <f>'Y:\Документы ТФОМС\Комиссия по разработке ТПОМС\Протоколы\2020\Протокол №10\СМО\[ИГС.xls]Лист2'!$AD55</f>
    </nc>
  </rcc>
  <rcc rId="285713" sId="3">
    <oc r="BK58">
      <f>'D:\Documents\Маруся\+Работа\Комиссия по разработке ТПОМС\Протоколы\2020\Протокол №05 от 26.03.2020\СМО\[ИГС v8.xls]Лист2'!$AG201</f>
    </oc>
    <nc r="BK58">
      <f>'Y:\Документы ТФОМС\Комиссия по разработке ТПОМС\Протоколы\2020\Протокол №10\СМО\[ИГС.xls]Лист2'!$AG201</f>
    </nc>
  </rcc>
  <rcc rId="285714" sId="3">
    <oc r="BL58">
      <f>'D:\Documents\Маруся\+Работа\Комиссия по разработке ТПОМС\Протоколы\2020\Протокол №05 от 26.03.2020\СМО\[ИГС v8.xls]Лист2'!$AG55</f>
    </oc>
    <nc r="BL58">
      <f>'Y:\Документы ТФОМС\Комиссия по разработке ТПОМС\Протоколы\2020\Протокол №10\СМО\[ИГС.xls]Лист2'!$AG55</f>
    </nc>
  </rcc>
  <rcc rId="285715" sId="3">
    <oc r="BM58">
      <f>'D:\Documents\Маруся\+Работа\Комиссия по разработке ТПОМС\Протоколы\2020\Протокол №05 от 26.03.2020\СМО\[ИГС v8.xls]Лист2'!$AH201</f>
    </oc>
    <nc r="BM58">
      <f>'Y:\Документы ТФОМС\Комиссия по разработке ТПОМС\Протоколы\2020\Протокол №10\СМО\[ИГС.xls]Лист2'!$AH201</f>
    </nc>
  </rcc>
  <rcc rId="285716" sId="3">
    <oc r="BN58">
      <f>'D:\Documents\Маруся\+Работа\Комиссия по разработке ТПОМС\Протоколы\2020\Протокол №05 от 26.03.2020\СМО\[ИГС v8.xls]Лист2'!$AH55</f>
    </oc>
    <nc r="BN58">
      <f>'Y:\Документы ТФОМС\Комиссия по разработке ТПОМС\Протоколы\2020\Протокол №10\СМО\[ИГС.xls]Лист2'!$AH55</f>
    </nc>
  </rcc>
  <rcc rId="285717" sId="3">
    <oc r="BO58">
      <f>'D:\Documents\Маруся\+Работа\Комиссия по разработке ТПОМС\Протоколы\2020\Протокол №05 от 26.03.2020\СМО\[ИГС v8.xls]Лист2'!$AI201</f>
    </oc>
    <nc r="BO58">
      <f>'Y:\Документы ТФОМС\Комиссия по разработке ТПОМС\Протоколы\2020\Протокол №10\СМО\[ИГС.xls]Лист2'!$AI201</f>
    </nc>
  </rcc>
  <rcc rId="285718" sId="3">
    <oc r="BP58">
      <f>'D:\Documents\Маруся\+Работа\Комиссия по разработке ТПОМС\Протоколы\2020\Протокол №05 от 26.03.2020\СМО\[ИГС v8.xls]Лист2'!$AI55</f>
    </oc>
    <nc r="BP58">
      <f>'Y:\Документы ТФОМС\Комиссия по разработке ТПОМС\Протоколы\2020\Протокол №10\СМО\[ИГС.xls]Лист2'!$AI55</f>
    </nc>
  </rcc>
  <rcc rId="285719" sId="3">
    <oc r="BQ58">
      <f>'D:\Documents\Маруся\+Работа\Комиссия по разработке ТПОМС\Протоколы\2020\Протокол №05 от 26.03.2020\СМО\[ИГС v8.xls]Лист2'!$AM201</f>
    </oc>
    <nc r="BQ58">
      <f>'Y:\Документы ТФОМС\Комиссия по разработке ТПОМС\Протоколы\2020\Протокол №10\СМО\[ИГС.xls]Лист2'!$AM201</f>
    </nc>
  </rcc>
  <rcc rId="285720" sId="3">
    <oc r="BR58">
      <f>'D:\Documents\Маруся\+Работа\Комиссия по разработке ТПОМС\Протоколы\2020\Протокол №05 от 26.03.2020\СМО\[ИГС v8.xls]Лист2'!$AM55</f>
    </oc>
    <nc r="BR58">
      <f>'Y:\Документы ТФОМС\Комиссия по разработке ТПОМС\Протоколы\2020\Протокол №10\СМО\[ИГС.xls]Лист2'!$AM55</f>
    </nc>
  </rcc>
  <rcc rId="285721" sId="3">
    <oc r="BS58">
      <f>'D:\Documents\Маруся\+Работа\Комиссия по разработке ТПОМС\Протоколы\2020\Протокол №05 от 26.03.2020\СМО\[ИГС v8.xls]Лист2'!$AJ201</f>
    </oc>
    <nc r="BS58">
      <f>'Y:\Документы ТФОМС\Комиссия по разработке ТПОМС\Протоколы\2020\Протокол №10\СМО\[ИГС.xls]Лист2'!$AJ201</f>
    </nc>
  </rcc>
  <rcc rId="285722" sId="3">
    <oc r="BT58">
      <f>'D:\Documents\Маруся\+Работа\Комиссия по разработке ТПОМС\Протоколы\2020\Протокол №05 от 26.03.2020\СМО\[ИГС v8.xls]Лист2'!$AJ55</f>
    </oc>
    <nc r="BT58">
      <f>'Y:\Документы ТФОМС\Комиссия по разработке ТПОМС\Протоколы\2020\Протокол №10\СМО\[ИГС.xls]Лист2'!$AJ55</f>
    </nc>
  </rcc>
  <rcc rId="285723" sId="3">
    <oc r="BU58">
      <f>'D:\Documents\Маруся\+Работа\Комиссия по разработке ТПОМС\Протоколы\2020\Протокол №05 от 26.03.2020\СМО\[ИГС v8.xls]Лист2'!$AK201</f>
    </oc>
    <nc r="BU58">
      <f>'Y:\Документы ТФОМС\Комиссия по разработке ТПОМС\Протоколы\2020\Протокол №10\СМО\[ИГС.xls]Лист2'!$AK201</f>
    </nc>
  </rcc>
  <rcc rId="285724" sId="3">
    <oc r="BV58">
      <f>'D:\Documents\Маруся\+Работа\Комиссия по разработке ТПОМС\Протоколы\2020\Протокол №05 от 26.03.2020\СМО\[ИГС v8.xls]Лист2'!$AK55</f>
    </oc>
    <nc r="BV58">
      <f>'Y:\Документы ТФОМС\Комиссия по разработке ТПОМС\Протоколы\2020\Протокол №10\СМО\[ИГС.xls]Лист2'!$AK55</f>
    </nc>
  </rcc>
  <rcc rId="285725" sId="3">
    <oc r="BW58">
      <f>'D:\Documents\Маруся\+Работа\Комиссия по разработке ТПОМС\Протоколы\2020\Протокол №05 от 26.03.2020\СМО\[ИГС v8.xls]Лист2'!$AL201</f>
    </oc>
    <nc r="BW58">
      <f>'Y:\Документы ТФОМС\Комиссия по разработке ТПОМС\Протоколы\2020\Протокол №10\СМО\[ИГС.xls]Лист2'!$AL201</f>
    </nc>
  </rcc>
  <rcc rId="285726" sId="3">
    <oc r="BX58">
      <f>'D:\Documents\Маруся\+Работа\Комиссия по разработке ТПОМС\Протоколы\2020\Протокол №05 от 26.03.2020\СМО\[ИГС v8.xls]Лист2'!$AL55</f>
    </oc>
    <nc r="BX58">
      <f>'Y:\Документы ТФОМС\Комиссия по разработке ТПОМС\Протоколы\2020\Протокол №10\СМО\[ИГС.xls]Лист2'!$AL55</f>
    </nc>
  </rcc>
  <rcc rId="285727" sId="3">
    <oc r="BY58">
      <f>'D:\Documents\Маруся\+Работа\Комиссия по разработке ТПОМС\Протоколы\2020\Протокол №05 от 26.03.2020\СМО\[ИГС v8.xls]Лист2'!$AN201</f>
    </oc>
    <nc r="BY58">
      <f>'Y:\Документы ТФОМС\Комиссия по разработке ТПОМС\Протоколы\2020\Протокол №10\СМО\[ИГС.xls]Лист2'!$AN201</f>
    </nc>
  </rcc>
  <rcc rId="285728" sId="3">
    <oc r="BZ58">
      <f>'D:\Documents\Маруся\+Работа\Комиссия по разработке ТПОМС\Протоколы\2020\Протокол №05 от 26.03.2020\СМО\[ИГС v8.xls]Лист2'!$AN55</f>
    </oc>
    <nc r="BZ58">
      <f>'Y:\Документы ТФОМС\Комиссия по разработке ТПОМС\Протоколы\2020\Протокол №10\СМО\[ИГС.xls]Лист2'!$AN55</f>
    </nc>
  </rcc>
  <rcc rId="285729" sId="3">
    <oc r="CC58">
      <f>'D:\Documents\Маруся\+Работа\Комиссия по разработке ТПОМС\Протоколы\2020\Протокол №05 от 26.03.2020\СМО\[ИГС v8.xls]Лист2'!$AQ201</f>
    </oc>
    <nc r="CC58">
      <f>'Y:\Документы ТФОМС\Комиссия по разработке ТПОМС\Протоколы\2020\Протокол №10\СМО\[ИГС.xls]Лист2'!$AQ201</f>
    </nc>
  </rcc>
  <rcc rId="285730" sId="3">
    <oc r="CD58">
      <f>'D:\Documents\Маруся\+Работа\Комиссия по разработке ТПОМС\Протоколы\2020\Протокол №05 от 26.03.2020\СМО\[ИГС v8.xls]Лист2'!$AQ55</f>
    </oc>
    <nc r="CD58">
      <f>'Y:\Документы ТФОМС\Комиссия по разработке ТПОМС\Протоколы\2020\Протокол №10\СМО\[ИГС.xls]Лист2'!$AQ55</f>
    </nc>
  </rcc>
  <rcc rId="285731" sId="3">
    <oc r="CE58">
      <f>'D:\Documents\Маруся\+Работа\Комиссия по разработке ТПОМС\Протоколы\2020\Протокол №05 от 26.03.2020\СМО\[ИГС v8.xls]Лист2'!$AR201</f>
    </oc>
    <nc r="CE58">
      <f>'Y:\Документы ТФОМС\Комиссия по разработке ТПОМС\Протоколы\2020\Протокол №10\СМО\[ИГС.xls]Лист2'!$AR201</f>
    </nc>
  </rcc>
  <rcc rId="285732" sId="3">
    <oc r="CF58">
      <f>'D:\Documents\Маруся\+Работа\Комиссия по разработке ТПОМС\Протоколы\2020\Протокол №05 от 26.03.2020\СМО\[ИГС v8.xls]Лист2'!$AR55</f>
    </oc>
    <nc r="CF58">
      <f>'Y:\Документы ТФОМС\Комиссия по разработке ТПОМС\Протоколы\2020\Протокол №10\СМО\[ИГС.xls]Лист2'!$AR55</f>
    </nc>
  </rcc>
  <rcc rId="285733" sId="3">
    <oc r="CG58">
      <f>'D:\Documents\Маруся\+Работа\Комиссия по разработке ТПОМС\Протоколы\2020\Протокол №05 от 26.03.2020\СМО\[ИГС v8.xls]Лист2'!$AS201</f>
    </oc>
    <nc r="CG58">
      <f>'Y:\Документы ТФОМС\Комиссия по разработке ТПОМС\Протоколы\2020\Протокол №10\СМО\[ИГС.xls]Лист2'!$AS201</f>
    </nc>
  </rcc>
  <rcc rId="285734" sId="3">
    <oc r="CH58">
      <f>'D:\Documents\Маруся\+Работа\Комиссия по разработке ТПОМС\Протоколы\2020\Протокол №05 от 26.03.2020\СМО\[ИГС v8.xls]Лист2'!$AS55</f>
    </oc>
    <nc r="CH58">
      <f>'Y:\Документы ТФОМС\Комиссия по разработке ТПОМС\Протоколы\2020\Протокол №10\СМО\[ИГС.xls]Лист2'!$AS55</f>
    </nc>
  </rcc>
  <rcc rId="285735" sId="3">
    <oc r="CI58">
      <f>'D:\Documents\Маруся\+Работа\Комиссия по разработке ТПОМС\Протоколы\2020\Протокол №05 от 26.03.2020\СМО\[ИГС v8.xls]Лист2'!$AW201</f>
    </oc>
    <nc r="CI58">
      <f>'Y:\Документы ТФОМС\Комиссия по разработке ТПОМС\Протоколы\2020\Протокол №10\СМО\[ИГС.xls]Лист2'!$AW201</f>
    </nc>
  </rcc>
  <rcc rId="285736" sId="3">
    <oc r="CJ58">
      <f>'D:\Documents\Маруся\+Работа\Комиссия по разработке ТПОМС\Протоколы\2020\Протокол №05 от 26.03.2020\СМО\[ИГС v8.xls]Лист2'!$AW55</f>
    </oc>
    <nc r="CJ58">
      <f>'Y:\Документы ТФОМС\Комиссия по разработке ТПОМС\Протоколы\2020\Протокол №10\СМО\[ИГС.xls]Лист2'!$AW55</f>
    </nc>
  </rcc>
  <rcc rId="285737" sId="3">
    <oc r="CK58">
      <f>'D:\Documents\Маруся\+Работа\Комиссия по разработке ТПОМС\Протоколы\2020\Протокол №05 от 26.03.2020\СМО\[ИГС v8.xls]Лист2'!$AT201</f>
    </oc>
    <nc r="CK58">
      <f>'Y:\Документы ТФОМС\Комиссия по разработке ТПОМС\Протоколы\2020\Протокол №10\СМО\[ИГС.xls]Лист2'!$AT201</f>
    </nc>
  </rcc>
  <rcc rId="285738" sId="3">
    <oc r="CL58">
      <f>'D:\Documents\Маруся\+Работа\Комиссия по разработке ТПОМС\Протоколы\2020\Протокол №05 от 26.03.2020\СМО\[ИГС v8.xls]Лист2'!$AT55</f>
    </oc>
    <nc r="CL58">
      <f>'Y:\Документы ТФОМС\Комиссия по разработке ТПОМС\Протоколы\2020\Протокол №10\СМО\[ИГС.xls]Лист2'!$AT55</f>
    </nc>
  </rcc>
  <rcc rId="285739" sId="3">
    <oc r="CM58">
      <f>'D:\Documents\Маруся\+Работа\Комиссия по разработке ТПОМС\Протоколы\2020\Протокол №05 от 26.03.2020\СМО\[ИГС v8.xls]Лист2'!$AU201</f>
    </oc>
    <nc r="CM58">
      <f>'Y:\Документы ТФОМС\Комиссия по разработке ТПОМС\Протоколы\2020\Протокол №10\СМО\[ИГС.xls]Лист2'!$AU201</f>
    </nc>
  </rcc>
  <rcc rId="285740" sId="3">
    <oc r="CN58">
      <f>'D:\Documents\Маруся\+Работа\Комиссия по разработке ТПОМС\Протоколы\2020\Протокол №05 от 26.03.2020\СМО\[ИГС v8.xls]Лист2'!$AU55</f>
    </oc>
    <nc r="CN58">
      <f>'Y:\Документы ТФОМС\Комиссия по разработке ТПОМС\Протоколы\2020\Протокол №10\СМО\[ИГС.xls]Лист2'!$AU55</f>
    </nc>
  </rcc>
  <rcc rId="285741" sId="3">
    <oc r="CO58">
      <f>'D:\Documents\Маруся\+Работа\Комиссия по разработке ТПОМС\Протоколы\2020\Протокол №05 от 26.03.2020\СМО\[ИГС v8.xls]Лист2'!$AV201</f>
    </oc>
    <nc r="CO58">
      <f>'Y:\Документы ТФОМС\Комиссия по разработке ТПОМС\Протоколы\2020\Протокол №10\СМО\[ИГС.xls]Лист2'!$AV201</f>
    </nc>
  </rcc>
  <rcc rId="285742" sId="3">
    <oc r="CP58">
      <f>'D:\Documents\Маруся\+Работа\Комиссия по разработке ТПОМС\Протоколы\2020\Протокол №05 от 26.03.2020\СМО\[ИГС v8.xls]Лист2'!$AV55</f>
    </oc>
    <nc r="CP58">
      <f>'Y:\Документы ТФОМС\Комиссия по разработке ТПОМС\Протоколы\2020\Протокол №10\СМО\[ИГС.xls]Лист2'!$AV55</f>
    </nc>
  </rcc>
  <rcc rId="285743" sId="3">
    <oc r="CQ58">
      <f>'D:\Documents\Маруся\+Работа\Комиссия по разработке ТПОМС\Протоколы\2020\Протокол №05 от 26.03.2020\СМО\[ИГС v8.xls]Лист2'!$AX201</f>
    </oc>
    <nc r="CQ58">
      <f>'Y:\Документы ТФОМС\Комиссия по разработке ТПОМС\Протоколы\2020\Протокол №10\СМО\[ИГС.xls]Лист2'!$AX201</f>
    </nc>
  </rcc>
  <rcc rId="285744" sId="3">
    <oc r="CR58">
      <f>'D:\Documents\Маруся\+Работа\Комиссия по разработке ТПОМС\Протоколы\2020\Протокол №05 от 26.03.2020\СМО\[ИГС v8.xls]Лист2'!$AX55</f>
    </oc>
    <nc r="CR58">
      <f>'Y:\Документы ТФОМС\Комиссия по разработке ТПОМС\Протоколы\2020\Протокол №10\СМО\[ИГС.xls]Лист2'!$AX55</f>
    </nc>
  </rcc>
  <rcc rId="285745" sId="3">
    <oc r="AA59">
      <f>'D:\Documents\Маруся\+Работа\Комиссия по разработке ТПОМС\Протоколы\2020\Протокол №05 от 26.03.2020\СМО\[ИГС v8.xls]Лист2'!$M202</f>
    </oc>
    <nc r="AA59">
      <f>'Y:\Документы ТФОМС\Комиссия по разработке ТПОМС\Протоколы\2020\Протокол №10\СМО\[ИГС.xls]Лист2'!$M202</f>
    </nc>
  </rcc>
  <rcc rId="285746" sId="3">
    <oc r="AB59">
      <f>'D:\Documents\Маруся\+Работа\Комиссия по разработке ТПОМС\Протоколы\2020\Протокол №05 от 26.03.2020\СМО\[ИГС v8.xls]Лист2'!$M56</f>
    </oc>
    <nc r="AB59">
      <f>'Y:\Документы ТФОМС\Комиссия по разработке ТПОМС\Протоколы\2020\Протокол №10\СМО\[ИГС.xls]Лист2'!$M56</f>
    </nc>
  </rcc>
  <rcc rId="285747" sId="3">
    <oc r="AC59">
      <f>'D:\Documents\Маруся\+Работа\Комиссия по разработке ТПОМС\Протоколы\2020\Протокол №05 от 26.03.2020\СМО\[ИГС v8.xls]Лист2'!$N202</f>
    </oc>
    <nc r="AC59">
      <f>'Y:\Документы ТФОМС\Комиссия по разработке ТПОМС\Протоколы\2020\Протокол №10\СМО\[ИГС.xls]Лист2'!$N202</f>
    </nc>
  </rcc>
  <rcc rId="285748" sId="3">
    <oc r="AD59">
      <f>'D:\Documents\Маруся\+Работа\Комиссия по разработке ТПОМС\Протоколы\2020\Протокол №05 от 26.03.2020\СМО\[ИГС v8.xls]Лист2'!$N56</f>
    </oc>
    <nc r="AD59">
      <f>'Y:\Документы ТФОМС\Комиссия по разработке ТПОМС\Протоколы\2020\Протокол №10\СМО\[ИГС.xls]Лист2'!$N56</f>
    </nc>
  </rcc>
  <rcc rId="285749" sId="3">
    <oc r="AE59">
      <f>'D:\Documents\Маруся\+Работа\Комиссия по разработке ТПОМС\Протоколы\2020\Протокол №05 от 26.03.2020\СМО\[ИГС v8.xls]Лист2'!$O202</f>
    </oc>
    <nc r="AE59">
      <f>'Y:\Документы ТФОМС\Комиссия по разработке ТПОМС\Протоколы\2020\Протокол №10\СМО\[ИГС.xls]Лист2'!$O202</f>
    </nc>
  </rcc>
  <rcc rId="285750" sId="3">
    <oc r="AF59">
      <f>'D:\Documents\Маруся\+Работа\Комиссия по разработке ТПОМС\Протоколы\2020\Протокол №05 от 26.03.2020\СМО\[ИГС v8.xls]Лист2'!$O56</f>
    </oc>
    <nc r="AF59">
      <f>'Y:\Документы ТФОМС\Комиссия по разработке ТПОМС\Протоколы\2020\Протокол №10\СМО\[ИГС.xls]Лист2'!$O56</f>
    </nc>
  </rcc>
  <rcc rId="285751" sId="3">
    <oc r="AG59">
      <f>'D:\Documents\Маруся\+Работа\Комиссия по разработке ТПОМС\Протоколы\2020\Протокол №05 от 26.03.2020\СМО\[ИГС v8.xls]Лист2'!$S202</f>
    </oc>
    <nc r="AG59">
      <f>'Y:\Документы ТФОМС\Комиссия по разработке ТПОМС\Протоколы\2020\Протокол №10\СМО\[ИГС.xls]Лист2'!$S202</f>
    </nc>
  </rcc>
  <rcc rId="285752" sId="3">
    <oc r="AH59">
      <f>'D:\Documents\Маруся\+Работа\Комиссия по разработке ТПОМС\Протоколы\2020\Протокол №05 от 26.03.2020\СМО\[ИГС v8.xls]Лист2'!$S56</f>
    </oc>
    <nc r="AH59">
      <f>'Y:\Документы ТФОМС\Комиссия по разработке ТПОМС\Протоколы\2020\Протокол №10\СМО\[ИГС.xls]Лист2'!$S56</f>
    </nc>
  </rcc>
  <rcc rId="285753" sId="3">
    <oc r="AI59">
      <f>'D:\Documents\Маруся\+Работа\Комиссия по разработке ТПОМС\Протоколы\2020\Протокол №05 от 26.03.2020\СМО\[ИГС v8.xls]Лист2'!$P202</f>
    </oc>
    <nc r="AI59">
      <f>'Y:\Документы ТФОМС\Комиссия по разработке ТПОМС\Протоколы\2020\Протокол №10\СМО\[ИГС.xls]Лист2'!$P202</f>
    </nc>
  </rcc>
  <rcc rId="285754" sId="3">
    <oc r="AJ59">
      <f>'D:\Documents\Маруся\+Работа\Комиссия по разработке ТПОМС\Протоколы\2020\Протокол №05 от 26.03.2020\СМО\[ИГС v8.xls]Лист2'!$P56</f>
    </oc>
    <nc r="AJ59">
      <f>'Y:\Документы ТФОМС\Комиссия по разработке ТПОМС\Протоколы\2020\Протокол №10\СМО\[ИГС.xls]Лист2'!$P56</f>
    </nc>
  </rcc>
  <rcc rId="285755" sId="3">
    <oc r="AK59">
      <f>'D:\Documents\Маруся\+Работа\Комиссия по разработке ТПОМС\Протоколы\2020\Протокол №05 от 26.03.2020\СМО\[ИГС v8.xls]Лист2'!$Q202</f>
    </oc>
    <nc r="AK59">
      <f>'Y:\Документы ТФОМС\Комиссия по разработке ТПОМС\Протоколы\2020\Протокол №10\СМО\[ИГС.xls]Лист2'!$Q202</f>
    </nc>
  </rcc>
  <rcc rId="285756" sId="3">
    <oc r="AL59">
      <f>'D:\Documents\Маруся\+Работа\Комиссия по разработке ТПОМС\Протоколы\2020\Протокол №05 от 26.03.2020\СМО\[ИГС v8.xls]Лист2'!$Q56</f>
    </oc>
    <nc r="AL59">
      <f>'Y:\Документы ТФОМС\Комиссия по разработке ТПОМС\Протоколы\2020\Протокол №10\СМО\[ИГС.xls]Лист2'!$Q56</f>
    </nc>
  </rcc>
  <rcc rId="285757" sId="3">
    <oc r="AM59">
      <f>'D:\Documents\Маруся\+Работа\Комиссия по разработке ТПОМС\Протоколы\2020\Протокол №05 от 26.03.2020\СМО\[ИГС v8.xls]Лист2'!$R202</f>
    </oc>
    <nc r="AM59">
      <f>'Y:\Документы ТФОМС\Комиссия по разработке ТПОМС\Протоколы\2020\Протокол №10\СМО\[ИГС.xls]Лист2'!$R202</f>
    </nc>
  </rcc>
  <rcc rId="285758" sId="3">
    <oc r="AN59">
      <f>'D:\Documents\Маруся\+Работа\Комиссия по разработке ТПОМС\Протоколы\2020\Протокол №05 от 26.03.2020\СМО\[ИГС v8.xls]Лист2'!$R56</f>
    </oc>
    <nc r="AN59">
      <f>'Y:\Документы ТФОМС\Комиссия по разработке ТПОМС\Протоколы\2020\Протокол №10\СМО\[ИГС.xls]Лист2'!$R56</f>
    </nc>
  </rcc>
  <rcc rId="285759" sId="3">
    <oc r="AO59">
      <f>'D:\Documents\Маруся\+Работа\Комиссия по разработке ТПОМС\Протоколы\2020\Протокол №05 от 26.03.2020\СМО\[ИГС v8.xls]Лист2'!$T202</f>
    </oc>
    <nc r="AO59">
      <f>'Y:\Документы ТФОМС\Комиссия по разработке ТПОМС\Протоколы\2020\Протокол №10\СМО\[ИГС.xls]Лист2'!$T202</f>
    </nc>
  </rcc>
  <rcc rId="285760" sId="3">
    <oc r="AP59">
      <f>'D:\Documents\Маруся\+Работа\Комиссия по разработке ТПОМС\Протоколы\2020\Протокол №05 от 26.03.2020\СМО\[ИГС v8.xls]Лист2'!$T56</f>
    </oc>
    <nc r="AP59">
      <f>'Y:\Документы ТФОМС\Комиссия по разработке ТПОМС\Протоколы\2020\Протокол №10\СМО\[ИГС.xls]Лист2'!$T56</f>
    </nc>
  </rcc>
  <rcc rId="285761" sId="3">
    <oc r="AS59">
      <f>'D:\Documents\Маруся\+Работа\Комиссия по разработке ТПОМС\Протоколы\2020\Протокол №05 от 26.03.2020\СМО\[ИГС v8.xls]Лист2'!$W202</f>
    </oc>
    <nc r="AS59">
      <f>'Y:\Документы ТФОМС\Комиссия по разработке ТПОМС\Протоколы\2020\Протокол №10\СМО\[ИГС.xls]Лист2'!$W202</f>
    </nc>
  </rcc>
  <rcc rId="285762" sId="3">
    <oc r="AT59">
      <f>'D:\Documents\Маруся\+Работа\Комиссия по разработке ТПОМС\Протоколы\2020\Протокол №05 от 26.03.2020\СМО\[ИГС v8.xls]Лист2'!$W56</f>
    </oc>
    <nc r="AT59">
      <f>'Y:\Документы ТФОМС\Комиссия по разработке ТПОМС\Протоколы\2020\Протокол №10\СМО\[ИГС.xls]Лист2'!$W56</f>
    </nc>
  </rcc>
  <rcc rId="285763" sId="3">
    <oc r="AU59">
      <f>'D:\Documents\Маруся\+Работа\Комиссия по разработке ТПОМС\Протоколы\2020\Протокол №05 от 26.03.2020\СМО\[ИГС v8.xls]Лист2'!$X202</f>
    </oc>
    <nc r="AU59">
      <f>'Y:\Документы ТФОМС\Комиссия по разработке ТПОМС\Протоколы\2020\Протокол №10\СМО\[ИГС.xls]Лист2'!$X202</f>
    </nc>
  </rcc>
  <rcc rId="285764" sId="3">
    <oc r="AV59">
      <f>'D:\Documents\Маруся\+Работа\Комиссия по разработке ТПОМС\Протоколы\2020\Протокол №05 от 26.03.2020\СМО\[ИГС v8.xls]Лист2'!$X56</f>
    </oc>
    <nc r="AV59">
      <f>'Y:\Документы ТФОМС\Комиссия по разработке ТПОМС\Протоколы\2020\Протокол №10\СМО\[ИГС.xls]Лист2'!$X56</f>
    </nc>
  </rcc>
  <rcc rId="285765" sId="3">
    <oc r="AW59">
      <f>'D:\Documents\Маруся\+Работа\Комиссия по разработке ТПОМС\Протоколы\2020\Протокол №05 от 26.03.2020\СМО\[ИГС v8.xls]Лист2'!$Y202</f>
    </oc>
    <nc r="AW59">
      <f>'Y:\Документы ТФОМС\Комиссия по разработке ТПОМС\Протоколы\2020\Протокол №10\СМО\[ИГС.xls]Лист2'!$Y202</f>
    </nc>
  </rcc>
  <rcc rId="285766" sId="3">
    <oc r="AX59">
      <f>'D:\Documents\Маруся\+Работа\Комиссия по разработке ТПОМС\Протоколы\2020\Протокол №05 от 26.03.2020\СМО\[ИГС v8.xls]Лист2'!$Y56</f>
    </oc>
    <nc r="AX59">
      <f>'Y:\Документы ТФОМС\Комиссия по разработке ТПОМС\Протоколы\2020\Протокол №10\СМО\[ИГС.xls]Лист2'!$Y56</f>
    </nc>
  </rcc>
  <rcc rId="285767" sId="3">
    <oc r="AY59">
      <f>'D:\Documents\Маруся\+Работа\Комиссия по разработке ТПОМС\Протоколы\2020\Протокол №05 от 26.03.2020\СМО\[ИГС v8.xls]Лист2'!$AC202</f>
    </oc>
    <nc r="AY59">
      <f>'Y:\Документы ТФОМС\Комиссия по разработке ТПОМС\Протоколы\2020\Протокол №10\СМО\[ИГС.xls]Лист2'!$AC202</f>
    </nc>
  </rcc>
  <rcc rId="285768" sId="3">
    <oc r="AZ59">
      <f>'D:\Documents\Маруся\+Работа\Комиссия по разработке ТПОМС\Протоколы\2020\Протокол №05 от 26.03.2020\СМО\[ИГС v8.xls]Лист2'!$AC56</f>
    </oc>
    <nc r="AZ59">
      <f>'Y:\Документы ТФОМС\Комиссия по разработке ТПОМС\Протоколы\2020\Протокол №10\СМО\[ИГС.xls]Лист2'!$AC56</f>
    </nc>
  </rcc>
  <rcc rId="285769" sId="3">
    <oc r="BA59">
      <f>'D:\Documents\Маруся\+Работа\Комиссия по разработке ТПОМС\Протоколы\2020\Протокол №05 от 26.03.2020\СМО\[ИГС v8.xls]Лист2'!$Z202</f>
    </oc>
    <nc r="BA59">
      <f>'Y:\Документы ТФОМС\Комиссия по разработке ТПОМС\Протоколы\2020\Протокол №10\СМО\[ИГС.xls]Лист2'!$Z202</f>
    </nc>
  </rcc>
  <rcc rId="285770" sId="3">
    <oc r="BB59">
      <f>'D:\Documents\Маруся\+Работа\Комиссия по разработке ТПОМС\Протоколы\2020\Протокол №05 от 26.03.2020\СМО\[ИГС v8.xls]Лист2'!$Z56</f>
    </oc>
    <nc r="BB59">
      <f>'Y:\Документы ТФОМС\Комиссия по разработке ТПОМС\Протоколы\2020\Протокол №10\СМО\[ИГС.xls]Лист2'!$Z56</f>
    </nc>
  </rcc>
  <rcc rId="285771" sId="3">
    <oc r="BC59">
      <f>'D:\Documents\Маруся\+Работа\Комиссия по разработке ТПОМС\Протоколы\2020\Протокол №05 от 26.03.2020\СМО\[ИГС v8.xls]Лист2'!$AA202</f>
    </oc>
    <nc r="BC59">
      <f>'Y:\Документы ТФОМС\Комиссия по разработке ТПОМС\Протоколы\2020\Протокол №10\СМО\[ИГС.xls]Лист2'!$AA202</f>
    </nc>
  </rcc>
  <rcc rId="285772" sId="3">
    <oc r="BD59">
      <f>'D:\Documents\Маруся\+Работа\Комиссия по разработке ТПОМС\Протоколы\2020\Протокол №05 от 26.03.2020\СМО\[ИГС v8.xls]Лист2'!$AA56</f>
    </oc>
    <nc r="BD59">
      <f>'Y:\Документы ТФОМС\Комиссия по разработке ТПОМС\Протоколы\2020\Протокол №10\СМО\[ИГС.xls]Лист2'!$AA56</f>
    </nc>
  </rcc>
  <rcc rId="285773" sId="3">
    <oc r="BE59">
      <f>'D:\Documents\Маруся\+Работа\Комиссия по разработке ТПОМС\Протоколы\2020\Протокол №05 от 26.03.2020\СМО\[ИГС v8.xls]Лист2'!$AB202</f>
    </oc>
    <nc r="BE59">
      <f>'Y:\Документы ТФОМС\Комиссия по разработке ТПОМС\Протоколы\2020\Протокол №10\СМО\[ИГС.xls]Лист2'!$AB202</f>
    </nc>
  </rcc>
  <rcc rId="285774" sId="3">
    <oc r="BF59">
      <f>'D:\Documents\Маруся\+Работа\Комиссия по разработке ТПОМС\Протоколы\2020\Протокол №05 от 26.03.2020\СМО\[ИГС v8.xls]Лист2'!$AB56</f>
    </oc>
    <nc r="BF59">
      <f>'Y:\Документы ТФОМС\Комиссия по разработке ТПОМС\Протоколы\2020\Протокол №10\СМО\[ИГС.xls]Лист2'!$AB56</f>
    </nc>
  </rcc>
  <rcc rId="285775" sId="3">
    <oc r="BG59">
      <f>'D:\Documents\Маруся\+Работа\Комиссия по разработке ТПОМС\Протоколы\2020\Протокол №05 от 26.03.2020\СМО\[ИГС v8.xls]Лист2'!$AD202</f>
    </oc>
    <nc r="BG59">
      <f>'Y:\Документы ТФОМС\Комиссия по разработке ТПОМС\Протоколы\2020\Протокол №10\СМО\[ИГС.xls]Лист2'!$AD202</f>
    </nc>
  </rcc>
  <rcc rId="285776" sId="3">
    <oc r="BH59">
      <f>'D:\Documents\Маруся\+Работа\Комиссия по разработке ТПОМС\Протоколы\2020\Протокол №05 от 26.03.2020\СМО\[ИГС v8.xls]Лист2'!$AD56</f>
    </oc>
    <nc r="BH59">
      <f>'Y:\Документы ТФОМС\Комиссия по разработке ТПОМС\Протоколы\2020\Протокол №10\СМО\[ИГС.xls]Лист2'!$AD56</f>
    </nc>
  </rcc>
  <rcc rId="285777" sId="3">
    <oc r="BK59">
      <f>'D:\Documents\Маруся\+Работа\Комиссия по разработке ТПОМС\Протоколы\2020\Протокол №05 от 26.03.2020\СМО\[ИГС v8.xls]Лист2'!$AG202</f>
    </oc>
    <nc r="BK59">
      <f>'Y:\Документы ТФОМС\Комиссия по разработке ТПОМС\Протоколы\2020\Протокол №10\СМО\[ИГС.xls]Лист2'!$AG202</f>
    </nc>
  </rcc>
  <rcc rId="285778" sId="3">
    <oc r="BL59">
      <f>'D:\Documents\Маруся\+Работа\Комиссия по разработке ТПОМС\Протоколы\2020\Протокол №05 от 26.03.2020\СМО\[ИГС v8.xls]Лист2'!$AG56</f>
    </oc>
    <nc r="BL59">
      <f>'Y:\Документы ТФОМС\Комиссия по разработке ТПОМС\Протоколы\2020\Протокол №10\СМО\[ИГС.xls]Лист2'!$AG56</f>
    </nc>
  </rcc>
  <rcc rId="285779" sId="3">
    <oc r="BM59">
      <f>'D:\Documents\Маруся\+Работа\Комиссия по разработке ТПОМС\Протоколы\2020\Протокол №05 от 26.03.2020\СМО\[ИГС v8.xls]Лист2'!$AH202</f>
    </oc>
    <nc r="BM59">
      <f>'Y:\Документы ТФОМС\Комиссия по разработке ТПОМС\Протоколы\2020\Протокол №10\СМО\[ИГС.xls]Лист2'!$AH202</f>
    </nc>
  </rcc>
  <rcc rId="285780" sId="3">
    <oc r="BN59">
      <f>'D:\Documents\Маруся\+Работа\Комиссия по разработке ТПОМС\Протоколы\2020\Протокол №05 от 26.03.2020\СМО\[ИГС v8.xls]Лист2'!$AH56</f>
    </oc>
    <nc r="BN59">
      <f>'Y:\Документы ТФОМС\Комиссия по разработке ТПОМС\Протоколы\2020\Протокол №10\СМО\[ИГС.xls]Лист2'!$AH56</f>
    </nc>
  </rcc>
  <rcc rId="285781" sId="3">
    <oc r="BO59">
      <f>'D:\Documents\Маруся\+Работа\Комиссия по разработке ТПОМС\Протоколы\2020\Протокол №05 от 26.03.2020\СМО\[ИГС v8.xls]Лист2'!$AI202</f>
    </oc>
    <nc r="BO59">
      <f>'Y:\Документы ТФОМС\Комиссия по разработке ТПОМС\Протоколы\2020\Протокол №10\СМО\[ИГС.xls]Лист2'!$AI202</f>
    </nc>
  </rcc>
  <rcc rId="285782" sId="3">
    <oc r="BP59">
      <f>'D:\Documents\Маруся\+Работа\Комиссия по разработке ТПОМС\Протоколы\2020\Протокол №05 от 26.03.2020\СМО\[ИГС v8.xls]Лист2'!$AI56</f>
    </oc>
    <nc r="BP59">
      <f>'Y:\Документы ТФОМС\Комиссия по разработке ТПОМС\Протоколы\2020\Протокол №10\СМО\[ИГС.xls]Лист2'!$AI56</f>
    </nc>
  </rcc>
  <rcc rId="285783" sId="3">
    <oc r="BQ59">
      <f>'D:\Documents\Маруся\+Работа\Комиссия по разработке ТПОМС\Протоколы\2020\Протокол №05 от 26.03.2020\СМО\[ИГС v8.xls]Лист2'!$AM202</f>
    </oc>
    <nc r="BQ59">
      <f>'Y:\Документы ТФОМС\Комиссия по разработке ТПОМС\Протоколы\2020\Протокол №10\СМО\[ИГС.xls]Лист2'!$AM202</f>
    </nc>
  </rcc>
  <rcc rId="285784" sId="3">
    <oc r="BR59">
      <f>'D:\Documents\Маруся\+Работа\Комиссия по разработке ТПОМС\Протоколы\2020\Протокол №05 от 26.03.2020\СМО\[ИГС v8.xls]Лист2'!$AM56</f>
    </oc>
    <nc r="BR59">
      <f>'Y:\Документы ТФОМС\Комиссия по разработке ТПОМС\Протоколы\2020\Протокол №10\СМО\[ИГС.xls]Лист2'!$AM56</f>
    </nc>
  </rcc>
  <rcc rId="285785" sId="3">
    <oc r="BS59">
      <f>'D:\Documents\Маруся\+Работа\Комиссия по разработке ТПОМС\Протоколы\2020\Протокол №05 от 26.03.2020\СМО\[ИГС v8.xls]Лист2'!$AJ202</f>
    </oc>
    <nc r="BS59">
      <f>'Y:\Документы ТФОМС\Комиссия по разработке ТПОМС\Протоколы\2020\Протокол №10\СМО\[ИГС.xls]Лист2'!$AJ202</f>
    </nc>
  </rcc>
  <rcc rId="285786" sId="3">
    <oc r="BT59">
      <f>'D:\Documents\Маруся\+Работа\Комиссия по разработке ТПОМС\Протоколы\2020\Протокол №05 от 26.03.2020\СМО\[ИГС v8.xls]Лист2'!$AJ56</f>
    </oc>
    <nc r="BT59">
      <f>'Y:\Документы ТФОМС\Комиссия по разработке ТПОМС\Протоколы\2020\Протокол №10\СМО\[ИГС.xls]Лист2'!$AJ56</f>
    </nc>
  </rcc>
  <rcc rId="285787" sId="3">
    <oc r="BU59">
      <f>'D:\Documents\Маруся\+Работа\Комиссия по разработке ТПОМС\Протоколы\2020\Протокол №05 от 26.03.2020\СМО\[ИГС v8.xls]Лист2'!$AK202</f>
    </oc>
    <nc r="BU59">
      <f>'Y:\Документы ТФОМС\Комиссия по разработке ТПОМС\Протоколы\2020\Протокол №10\СМО\[ИГС.xls]Лист2'!$AK202</f>
    </nc>
  </rcc>
  <rcc rId="285788" sId="3">
    <oc r="BV59">
      <f>'D:\Documents\Маруся\+Работа\Комиссия по разработке ТПОМС\Протоколы\2020\Протокол №05 от 26.03.2020\СМО\[ИГС v8.xls]Лист2'!$AK56</f>
    </oc>
    <nc r="BV59">
      <f>'Y:\Документы ТФОМС\Комиссия по разработке ТПОМС\Протоколы\2020\Протокол №10\СМО\[ИГС.xls]Лист2'!$AK56</f>
    </nc>
  </rcc>
  <rcc rId="285789" sId="3">
    <oc r="BW59">
      <f>'D:\Documents\Маруся\+Работа\Комиссия по разработке ТПОМС\Протоколы\2020\Протокол №05 от 26.03.2020\СМО\[ИГС v8.xls]Лист2'!$AL202</f>
    </oc>
    <nc r="BW59">
      <f>'Y:\Документы ТФОМС\Комиссия по разработке ТПОМС\Протоколы\2020\Протокол №10\СМО\[ИГС.xls]Лист2'!$AL202</f>
    </nc>
  </rcc>
  <rcc rId="285790" sId="3">
    <oc r="BX59">
      <f>'D:\Documents\Маруся\+Работа\Комиссия по разработке ТПОМС\Протоколы\2020\Протокол №05 от 26.03.2020\СМО\[ИГС v8.xls]Лист2'!$AL56</f>
    </oc>
    <nc r="BX59">
      <f>'Y:\Документы ТФОМС\Комиссия по разработке ТПОМС\Протоколы\2020\Протокол №10\СМО\[ИГС.xls]Лист2'!$AL56</f>
    </nc>
  </rcc>
  <rcc rId="285791" sId="3">
    <oc r="BY59">
      <f>'D:\Documents\Маруся\+Работа\Комиссия по разработке ТПОМС\Протоколы\2020\Протокол №05 от 26.03.2020\СМО\[ИГС v8.xls]Лист2'!$AN202</f>
    </oc>
    <nc r="BY59">
      <f>'Y:\Документы ТФОМС\Комиссия по разработке ТПОМС\Протоколы\2020\Протокол №10\СМО\[ИГС.xls]Лист2'!$AN202</f>
    </nc>
  </rcc>
  <rcc rId="285792" sId="3">
    <oc r="BZ59">
      <f>'D:\Documents\Маруся\+Работа\Комиссия по разработке ТПОМС\Протоколы\2020\Протокол №05 от 26.03.2020\СМО\[ИГС v8.xls]Лист2'!$AN56</f>
    </oc>
    <nc r="BZ59">
      <f>'Y:\Документы ТФОМС\Комиссия по разработке ТПОМС\Протоколы\2020\Протокол №10\СМО\[ИГС.xls]Лист2'!$AN56</f>
    </nc>
  </rcc>
  <rcc rId="285793" sId="3">
    <oc r="CC59">
      <f>'D:\Documents\Маруся\+Работа\Комиссия по разработке ТПОМС\Протоколы\2020\Протокол №05 от 26.03.2020\СМО\[ИГС v8.xls]Лист2'!$AQ202</f>
    </oc>
    <nc r="CC59">
      <f>'Y:\Документы ТФОМС\Комиссия по разработке ТПОМС\Протоколы\2020\Протокол №10\СМО\[ИГС.xls]Лист2'!$AQ202</f>
    </nc>
  </rcc>
  <rcc rId="285794" sId="3">
    <oc r="CD59">
      <f>'D:\Documents\Маруся\+Работа\Комиссия по разработке ТПОМС\Протоколы\2020\Протокол №05 от 26.03.2020\СМО\[ИГС v8.xls]Лист2'!$AQ56</f>
    </oc>
    <nc r="CD59">
      <f>'Y:\Документы ТФОМС\Комиссия по разработке ТПОМС\Протоколы\2020\Протокол №10\СМО\[ИГС.xls]Лист2'!$AQ56</f>
    </nc>
  </rcc>
  <rcc rId="285795" sId="3">
    <oc r="CE59">
      <f>'D:\Documents\Маруся\+Работа\Комиссия по разработке ТПОМС\Протоколы\2020\Протокол №05 от 26.03.2020\СМО\[ИГС v8.xls]Лист2'!$AR202</f>
    </oc>
    <nc r="CE59">
      <f>'Y:\Документы ТФОМС\Комиссия по разработке ТПОМС\Протоколы\2020\Протокол №10\СМО\[ИГС.xls]Лист2'!$AR202</f>
    </nc>
  </rcc>
  <rcc rId="285796" sId="3">
    <oc r="CF59">
      <f>'D:\Documents\Маруся\+Работа\Комиссия по разработке ТПОМС\Протоколы\2020\Протокол №05 от 26.03.2020\СМО\[ИГС v8.xls]Лист2'!$AR56</f>
    </oc>
    <nc r="CF59">
      <f>'Y:\Документы ТФОМС\Комиссия по разработке ТПОМС\Протоколы\2020\Протокол №10\СМО\[ИГС.xls]Лист2'!$AR56</f>
    </nc>
  </rcc>
  <rcc rId="285797" sId="3">
    <oc r="CG59">
      <f>'D:\Documents\Маруся\+Работа\Комиссия по разработке ТПОМС\Протоколы\2020\Протокол №05 от 26.03.2020\СМО\[ИГС v8.xls]Лист2'!$AS202</f>
    </oc>
    <nc r="CG59">
      <f>'Y:\Документы ТФОМС\Комиссия по разработке ТПОМС\Протоколы\2020\Протокол №10\СМО\[ИГС.xls]Лист2'!$AS202</f>
    </nc>
  </rcc>
  <rcc rId="285798" sId="3">
    <oc r="CH59">
      <f>'D:\Documents\Маруся\+Работа\Комиссия по разработке ТПОМС\Протоколы\2020\Протокол №05 от 26.03.2020\СМО\[ИГС v8.xls]Лист2'!$AS56</f>
    </oc>
    <nc r="CH59">
      <f>'Y:\Документы ТФОМС\Комиссия по разработке ТПОМС\Протоколы\2020\Протокол №10\СМО\[ИГС.xls]Лист2'!$AS56</f>
    </nc>
  </rcc>
  <rcc rId="285799" sId="3">
    <oc r="CI59">
      <f>'D:\Documents\Маруся\+Работа\Комиссия по разработке ТПОМС\Протоколы\2020\Протокол №05 от 26.03.2020\СМО\[ИГС v8.xls]Лист2'!$AW202</f>
    </oc>
    <nc r="CI59">
      <f>'Y:\Документы ТФОМС\Комиссия по разработке ТПОМС\Протоколы\2020\Протокол №10\СМО\[ИГС.xls]Лист2'!$AW202</f>
    </nc>
  </rcc>
  <rcc rId="285800" sId="3">
    <oc r="CJ59">
      <f>'D:\Documents\Маруся\+Работа\Комиссия по разработке ТПОМС\Протоколы\2020\Протокол №05 от 26.03.2020\СМО\[ИГС v8.xls]Лист2'!$AW56</f>
    </oc>
    <nc r="CJ59">
      <f>'Y:\Документы ТФОМС\Комиссия по разработке ТПОМС\Протоколы\2020\Протокол №10\СМО\[ИГС.xls]Лист2'!$AW56</f>
    </nc>
  </rcc>
  <rcc rId="285801" sId="3">
    <oc r="CK59">
      <f>'D:\Documents\Маруся\+Работа\Комиссия по разработке ТПОМС\Протоколы\2020\Протокол №05 от 26.03.2020\СМО\[ИГС v8.xls]Лист2'!$AT202</f>
    </oc>
    <nc r="CK59">
      <f>'Y:\Документы ТФОМС\Комиссия по разработке ТПОМС\Протоколы\2020\Протокол №10\СМО\[ИГС.xls]Лист2'!$AT202</f>
    </nc>
  </rcc>
  <rcc rId="285802" sId="3">
    <oc r="CL59">
      <f>'D:\Documents\Маруся\+Работа\Комиссия по разработке ТПОМС\Протоколы\2020\Протокол №05 от 26.03.2020\СМО\[ИГС v8.xls]Лист2'!$AT56</f>
    </oc>
    <nc r="CL59">
      <f>'Y:\Документы ТФОМС\Комиссия по разработке ТПОМС\Протоколы\2020\Протокол №10\СМО\[ИГС.xls]Лист2'!$AT56</f>
    </nc>
  </rcc>
  <rcc rId="285803" sId="3">
    <oc r="CM59">
      <f>'D:\Documents\Маруся\+Работа\Комиссия по разработке ТПОМС\Протоколы\2020\Протокол №05 от 26.03.2020\СМО\[ИГС v8.xls]Лист2'!$AU202</f>
    </oc>
    <nc r="CM59">
      <f>'Y:\Документы ТФОМС\Комиссия по разработке ТПОМС\Протоколы\2020\Протокол №10\СМО\[ИГС.xls]Лист2'!$AU202</f>
    </nc>
  </rcc>
  <rcc rId="285804" sId="3">
    <oc r="CN59">
      <f>'D:\Documents\Маруся\+Работа\Комиссия по разработке ТПОМС\Протоколы\2020\Протокол №05 от 26.03.2020\СМО\[ИГС v8.xls]Лист2'!$AU56</f>
    </oc>
    <nc r="CN59">
      <f>'Y:\Документы ТФОМС\Комиссия по разработке ТПОМС\Протоколы\2020\Протокол №10\СМО\[ИГС.xls]Лист2'!$AU56</f>
    </nc>
  </rcc>
  <rcc rId="285805" sId="3">
    <oc r="CO59">
      <f>'D:\Documents\Маруся\+Работа\Комиссия по разработке ТПОМС\Протоколы\2020\Протокол №05 от 26.03.2020\СМО\[ИГС v8.xls]Лист2'!$AV202</f>
    </oc>
    <nc r="CO59">
      <f>'Y:\Документы ТФОМС\Комиссия по разработке ТПОМС\Протоколы\2020\Протокол №10\СМО\[ИГС.xls]Лист2'!$AV202</f>
    </nc>
  </rcc>
  <rcc rId="285806" sId="3">
    <oc r="CP59">
      <f>'D:\Documents\Маруся\+Работа\Комиссия по разработке ТПОМС\Протоколы\2020\Протокол №05 от 26.03.2020\СМО\[ИГС v8.xls]Лист2'!$AV56</f>
    </oc>
    <nc r="CP59">
      <f>'Y:\Документы ТФОМС\Комиссия по разработке ТПОМС\Протоколы\2020\Протокол №10\СМО\[ИГС.xls]Лист2'!$AV56</f>
    </nc>
  </rcc>
  <rcc rId="285807" sId="3">
    <oc r="CQ59">
      <f>'D:\Documents\Маруся\+Работа\Комиссия по разработке ТПОМС\Протоколы\2020\Протокол №05 от 26.03.2020\СМО\[ИГС v8.xls]Лист2'!$AX202</f>
    </oc>
    <nc r="CQ59">
      <f>'Y:\Документы ТФОМС\Комиссия по разработке ТПОМС\Протоколы\2020\Протокол №10\СМО\[ИГС.xls]Лист2'!$AX202</f>
    </nc>
  </rcc>
  <rcc rId="285808" sId="3">
    <oc r="CR59">
      <f>'D:\Documents\Маруся\+Работа\Комиссия по разработке ТПОМС\Протоколы\2020\Протокол №05 от 26.03.2020\СМО\[ИГС v8.xls]Лист2'!$AX56</f>
    </oc>
    <nc r="CR59">
      <f>'Y:\Документы ТФОМС\Комиссия по разработке ТПОМС\Протоколы\2020\Протокол №10\СМО\[ИГС.xls]Лист2'!$AX56</f>
    </nc>
  </rcc>
  <rcc rId="285809" sId="3">
    <oc r="AA60">
      <f>'D:\Documents\Маруся\+Работа\Комиссия по разработке ТПОМС\Протоколы\2020\Протокол №05 от 26.03.2020\СМО\[ИГС v8.xls]Лист2'!$M203</f>
    </oc>
    <nc r="AA60">
      <f>'Y:\Документы ТФОМС\Комиссия по разработке ТПОМС\Протоколы\2020\Протокол №10\СМО\[ИГС.xls]Лист2'!$M203</f>
    </nc>
  </rcc>
  <rcc rId="285810" sId="3">
    <oc r="AB60">
      <f>'D:\Documents\Маруся\+Работа\Комиссия по разработке ТПОМС\Протоколы\2020\Протокол №05 от 26.03.2020\СМО\[ИГС v8.xls]Лист2'!$M57</f>
    </oc>
    <nc r="AB60">
      <f>'Y:\Документы ТФОМС\Комиссия по разработке ТПОМС\Протоколы\2020\Протокол №10\СМО\[ИГС.xls]Лист2'!$M57</f>
    </nc>
  </rcc>
  <rcc rId="285811" sId="3">
    <oc r="AC60">
      <f>'D:\Documents\Маруся\+Работа\Комиссия по разработке ТПОМС\Протоколы\2020\Протокол №05 от 26.03.2020\СМО\[ИГС v8.xls]Лист2'!$N203</f>
    </oc>
    <nc r="AC60">
      <f>'Y:\Документы ТФОМС\Комиссия по разработке ТПОМС\Протоколы\2020\Протокол №10\СМО\[ИГС.xls]Лист2'!$N203</f>
    </nc>
  </rcc>
  <rcc rId="285812" sId="3">
    <oc r="AD60">
      <f>'D:\Documents\Маруся\+Работа\Комиссия по разработке ТПОМС\Протоколы\2020\Протокол №05 от 26.03.2020\СМО\[ИГС v8.xls]Лист2'!$N57</f>
    </oc>
    <nc r="AD60">
      <f>'Y:\Документы ТФОМС\Комиссия по разработке ТПОМС\Протоколы\2020\Протокол №10\СМО\[ИГС.xls]Лист2'!$N57</f>
    </nc>
  </rcc>
  <rcc rId="285813" sId="3">
    <oc r="AE60">
      <f>'D:\Documents\Маруся\+Работа\Комиссия по разработке ТПОМС\Протоколы\2020\Протокол №05 от 26.03.2020\СМО\[ИГС v8.xls]Лист2'!$O203</f>
    </oc>
    <nc r="AE60">
      <f>'Y:\Документы ТФОМС\Комиссия по разработке ТПОМС\Протоколы\2020\Протокол №10\СМО\[ИГС.xls]Лист2'!$O203</f>
    </nc>
  </rcc>
  <rcc rId="285814" sId="3">
    <oc r="AF60">
      <f>'D:\Documents\Маруся\+Работа\Комиссия по разработке ТПОМС\Протоколы\2020\Протокол №05 от 26.03.2020\СМО\[ИГС v8.xls]Лист2'!$O57</f>
    </oc>
    <nc r="AF60">
      <f>'Y:\Документы ТФОМС\Комиссия по разработке ТПОМС\Протоколы\2020\Протокол №10\СМО\[ИГС.xls]Лист2'!$O57</f>
    </nc>
  </rcc>
  <rcc rId="285815" sId="3">
    <oc r="AG60">
      <f>'D:\Documents\Маруся\+Работа\Комиссия по разработке ТПОМС\Протоколы\2020\Протокол №05 от 26.03.2020\СМО\[ИГС v8.xls]Лист2'!$S203</f>
    </oc>
    <nc r="AG60">
      <f>'Y:\Документы ТФОМС\Комиссия по разработке ТПОМС\Протоколы\2020\Протокол №10\СМО\[ИГС.xls]Лист2'!$S203</f>
    </nc>
  </rcc>
  <rcc rId="285816" sId="3">
    <oc r="AH60">
      <f>'D:\Documents\Маруся\+Работа\Комиссия по разработке ТПОМС\Протоколы\2020\Протокол №05 от 26.03.2020\СМО\[ИГС v8.xls]Лист2'!$S57</f>
    </oc>
    <nc r="AH60">
      <f>'Y:\Документы ТФОМС\Комиссия по разработке ТПОМС\Протоколы\2020\Протокол №10\СМО\[ИГС.xls]Лист2'!$S57</f>
    </nc>
  </rcc>
  <rcc rId="285817" sId="3">
    <oc r="AI60">
      <f>'D:\Documents\Маруся\+Работа\Комиссия по разработке ТПОМС\Протоколы\2020\Протокол №05 от 26.03.2020\СМО\[ИГС v8.xls]Лист2'!$P203</f>
    </oc>
    <nc r="AI60">
      <f>'Y:\Документы ТФОМС\Комиссия по разработке ТПОМС\Протоколы\2020\Протокол №10\СМО\[ИГС.xls]Лист2'!$P203</f>
    </nc>
  </rcc>
  <rcc rId="285818" sId="3">
    <oc r="AJ60">
      <f>'D:\Documents\Маруся\+Работа\Комиссия по разработке ТПОМС\Протоколы\2020\Протокол №05 от 26.03.2020\СМО\[ИГС v8.xls]Лист2'!$P57</f>
    </oc>
    <nc r="AJ60">
      <f>'Y:\Документы ТФОМС\Комиссия по разработке ТПОМС\Протоколы\2020\Протокол №10\СМО\[ИГС.xls]Лист2'!$P57</f>
    </nc>
  </rcc>
  <rcc rId="285819" sId="3">
    <oc r="AK60">
      <f>'D:\Documents\Маруся\+Работа\Комиссия по разработке ТПОМС\Протоколы\2020\Протокол №05 от 26.03.2020\СМО\[ИГС v8.xls]Лист2'!$Q203</f>
    </oc>
    <nc r="AK60">
      <f>'Y:\Документы ТФОМС\Комиссия по разработке ТПОМС\Протоколы\2020\Протокол №10\СМО\[ИГС.xls]Лист2'!$Q203</f>
    </nc>
  </rcc>
  <rcc rId="285820" sId="3">
    <oc r="AL60">
      <f>'D:\Documents\Маруся\+Работа\Комиссия по разработке ТПОМС\Протоколы\2020\Протокол №05 от 26.03.2020\СМО\[ИГС v8.xls]Лист2'!$Q57</f>
    </oc>
    <nc r="AL60">
      <f>'Y:\Документы ТФОМС\Комиссия по разработке ТПОМС\Протоколы\2020\Протокол №10\СМО\[ИГС.xls]Лист2'!$Q57</f>
    </nc>
  </rcc>
  <rcc rId="285821" sId="3">
    <oc r="AM60">
      <f>'D:\Documents\Маруся\+Работа\Комиссия по разработке ТПОМС\Протоколы\2020\Протокол №05 от 26.03.2020\СМО\[ИГС v8.xls]Лист2'!$R203</f>
    </oc>
    <nc r="AM60">
      <f>'Y:\Документы ТФОМС\Комиссия по разработке ТПОМС\Протоколы\2020\Протокол №10\СМО\[ИГС.xls]Лист2'!$R203</f>
    </nc>
  </rcc>
  <rcc rId="285822" sId="3">
    <oc r="AN60">
      <f>'D:\Documents\Маруся\+Работа\Комиссия по разработке ТПОМС\Протоколы\2020\Протокол №05 от 26.03.2020\СМО\[ИГС v8.xls]Лист2'!$R57</f>
    </oc>
    <nc r="AN60">
      <f>'Y:\Документы ТФОМС\Комиссия по разработке ТПОМС\Протоколы\2020\Протокол №10\СМО\[ИГС.xls]Лист2'!$R57</f>
    </nc>
  </rcc>
  <rcc rId="285823" sId="3">
    <oc r="AO60">
      <f>'D:\Documents\Маруся\+Работа\Комиссия по разработке ТПОМС\Протоколы\2020\Протокол №05 от 26.03.2020\СМО\[ИГС v8.xls]Лист2'!$T203</f>
    </oc>
    <nc r="AO60">
      <f>'Y:\Документы ТФОМС\Комиссия по разработке ТПОМС\Протоколы\2020\Протокол №10\СМО\[ИГС.xls]Лист2'!$T203</f>
    </nc>
  </rcc>
  <rcc rId="285824" sId="3">
    <oc r="AP60">
      <f>'D:\Documents\Маруся\+Работа\Комиссия по разработке ТПОМС\Протоколы\2020\Протокол №05 от 26.03.2020\СМО\[ИГС v8.xls]Лист2'!$T57</f>
    </oc>
    <nc r="AP60">
      <f>'Y:\Документы ТФОМС\Комиссия по разработке ТПОМС\Протоколы\2020\Протокол №10\СМО\[ИГС.xls]Лист2'!$T57</f>
    </nc>
  </rcc>
  <rcc rId="285825" sId="3">
    <oc r="AS60">
      <f>'D:\Documents\Маруся\+Работа\Комиссия по разработке ТПОМС\Протоколы\2020\Протокол №05 от 26.03.2020\СМО\[ИГС v8.xls]Лист2'!$W203</f>
    </oc>
    <nc r="AS60">
      <f>'Y:\Документы ТФОМС\Комиссия по разработке ТПОМС\Протоколы\2020\Протокол №10\СМО\[ИГС.xls]Лист2'!$W203</f>
    </nc>
  </rcc>
  <rcc rId="285826" sId="3">
    <oc r="AT60">
      <f>'D:\Documents\Маруся\+Работа\Комиссия по разработке ТПОМС\Протоколы\2020\Протокол №05 от 26.03.2020\СМО\[ИГС v8.xls]Лист2'!$W57</f>
    </oc>
    <nc r="AT60">
      <f>'Y:\Документы ТФОМС\Комиссия по разработке ТПОМС\Протоколы\2020\Протокол №10\СМО\[ИГС.xls]Лист2'!$W57</f>
    </nc>
  </rcc>
  <rcc rId="285827" sId="3">
    <oc r="AU60">
      <f>'D:\Documents\Маруся\+Работа\Комиссия по разработке ТПОМС\Протоколы\2020\Протокол №05 от 26.03.2020\СМО\[ИГС v8.xls]Лист2'!$X203</f>
    </oc>
    <nc r="AU60">
      <f>'Y:\Документы ТФОМС\Комиссия по разработке ТПОМС\Протоколы\2020\Протокол №10\СМО\[ИГС.xls]Лист2'!$X203</f>
    </nc>
  </rcc>
  <rcc rId="285828" sId="3">
    <oc r="AV60">
      <f>'D:\Documents\Маруся\+Работа\Комиссия по разработке ТПОМС\Протоколы\2020\Протокол №05 от 26.03.2020\СМО\[ИГС v8.xls]Лист2'!$X57</f>
    </oc>
    <nc r="AV60">
      <f>'Y:\Документы ТФОМС\Комиссия по разработке ТПОМС\Протоколы\2020\Протокол №10\СМО\[ИГС.xls]Лист2'!$X57</f>
    </nc>
  </rcc>
  <rcc rId="285829" sId="3">
    <oc r="AW60">
      <f>'D:\Documents\Маруся\+Работа\Комиссия по разработке ТПОМС\Протоколы\2020\Протокол №05 от 26.03.2020\СМО\[ИГС v8.xls]Лист2'!$Y203</f>
    </oc>
    <nc r="AW60">
      <f>'Y:\Документы ТФОМС\Комиссия по разработке ТПОМС\Протоколы\2020\Протокол №10\СМО\[ИГС.xls]Лист2'!$Y203</f>
    </nc>
  </rcc>
  <rcc rId="285830" sId="3">
    <oc r="AX60">
      <f>'D:\Documents\Маруся\+Работа\Комиссия по разработке ТПОМС\Протоколы\2020\Протокол №05 от 26.03.2020\СМО\[ИГС v8.xls]Лист2'!$Y57</f>
    </oc>
    <nc r="AX60">
      <f>'Y:\Документы ТФОМС\Комиссия по разработке ТПОМС\Протоколы\2020\Протокол №10\СМО\[ИГС.xls]Лист2'!$Y57</f>
    </nc>
  </rcc>
  <rcc rId="285831" sId="3">
    <oc r="AY60">
      <f>'D:\Documents\Маруся\+Работа\Комиссия по разработке ТПОМС\Протоколы\2020\Протокол №05 от 26.03.2020\СМО\[ИГС v8.xls]Лист2'!$AC203</f>
    </oc>
    <nc r="AY60">
      <f>'Y:\Документы ТФОМС\Комиссия по разработке ТПОМС\Протоколы\2020\Протокол №10\СМО\[ИГС.xls]Лист2'!$AC203</f>
    </nc>
  </rcc>
  <rcc rId="285832" sId="3">
    <oc r="AZ60">
      <f>'D:\Documents\Маруся\+Работа\Комиссия по разработке ТПОМС\Протоколы\2020\Протокол №05 от 26.03.2020\СМО\[ИГС v8.xls]Лист2'!$AC57</f>
    </oc>
    <nc r="AZ60">
      <f>'Y:\Документы ТФОМС\Комиссия по разработке ТПОМС\Протоколы\2020\Протокол №10\СМО\[ИГС.xls]Лист2'!$AC57</f>
    </nc>
  </rcc>
  <rcc rId="285833" sId="3">
    <oc r="BA60">
      <f>'D:\Documents\Маруся\+Работа\Комиссия по разработке ТПОМС\Протоколы\2020\Протокол №05 от 26.03.2020\СМО\[ИГС v8.xls]Лист2'!$Z203</f>
    </oc>
    <nc r="BA60">
      <f>'Y:\Документы ТФОМС\Комиссия по разработке ТПОМС\Протоколы\2020\Протокол №10\СМО\[ИГС.xls]Лист2'!$Z203</f>
    </nc>
  </rcc>
  <rcc rId="285834" sId="3">
    <oc r="BB60">
      <f>'D:\Documents\Маруся\+Работа\Комиссия по разработке ТПОМС\Протоколы\2020\Протокол №05 от 26.03.2020\СМО\[ИГС v8.xls]Лист2'!$Z57</f>
    </oc>
    <nc r="BB60">
      <f>'Y:\Документы ТФОМС\Комиссия по разработке ТПОМС\Протоколы\2020\Протокол №10\СМО\[ИГС.xls]Лист2'!$Z57</f>
    </nc>
  </rcc>
  <rcc rId="285835" sId="3">
    <oc r="BC60">
      <f>'D:\Documents\Маруся\+Работа\Комиссия по разработке ТПОМС\Протоколы\2020\Протокол №05 от 26.03.2020\СМО\[ИГС v8.xls]Лист2'!$AA203</f>
    </oc>
    <nc r="BC60">
      <f>'Y:\Документы ТФОМС\Комиссия по разработке ТПОМС\Протоколы\2020\Протокол №10\СМО\[ИГС.xls]Лист2'!$AA203</f>
    </nc>
  </rcc>
  <rcc rId="285836" sId="3">
    <oc r="BD60">
      <f>'D:\Documents\Маруся\+Работа\Комиссия по разработке ТПОМС\Протоколы\2020\Протокол №05 от 26.03.2020\СМО\[ИГС v8.xls]Лист2'!$AA57</f>
    </oc>
    <nc r="BD60">
      <f>'Y:\Документы ТФОМС\Комиссия по разработке ТПОМС\Протоколы\2020\Протокол №10\СМО\[ИГС.xls]Лист2'!$AA57</f>
    </nc>
  </rcc>
  <rcc rId="285837" sId="3">
    <oc r="BE60">
      <f>'D:\Documents\Маруся\+Работа\Комиссия по разработке ТПОМС\Протоколы\2020\Протокол №05 от 26.03.2020\СМО\[ИГС v8.xls]Лист2'!$AB203</f>
    </oc>
    <nc r="BE60">
      <f>'Y:\Документы ТФОМС\Комиссия по разработке ТПОМС\Протоколы\2020\Протокол №10\СМО\[ИГС.xls]Лист2'!$AB203</f>
    </nc>
  </rcc>
  <rcc rId="285838" sId="3">
    <oc r="BF60">
      <f>'D:\Documents\Маруся\+Работа\Комиссия по разработке ТПОМС\Протоколы\2020\Протокол №05 от 26.03.2020\СМО\[ИГС v8.xls]Лист2'!$AB57</f>
    </oc>
    <nc r="BF60">
      <f>'Y:\Документы ТФОМС\Комиссия по разработке ТПОМС\Протоколы\2020\Протокол №10\СМО\[ИГС.xls]Лист2'!$AB57</f>
    </nc>
  </rcc>
  <rcc rId="285839" sId="3">
    <oc r="BG60">
      <f>'D:\Documents\Маруся\+Работа\Комиссия по разработке ТПОМС\Протоколы\2020\Протокол №05 от 26.03.2020\СМО\[ИГС v8.xls]Лист2'!$AD203</f>
    </oc>
    <nc r="BG60">
      <f>'Y:\Документы ТФОМС\Комиссия по разработке ТПОМС\Протоколы\2020\Протокол №10\СМО\[ИГС.xls]Лист2'!$AD203</f>
    </nc>
  </rcc>
  <rcc rId="285840" sId="3">
    <oc r="BH60">
      <f>'D:\Documents\Маруся\+Работа\Комиссия по разработке ТПОМС\Протоколы\2020\Протокол №05 от 26.03.2020\СМО\[ИГС v8.xls]Лист2'!$AD57</f>
    </oc>
    <nc r="BH60">
      <f>'Y:\Документы ТФОМС\Комиссия по разработке ТПОМС\Протоколы\2020\Протокол №10\СМО\[ИГС.xls]Лист2'!$AD57</f>
    </nc>
  </rcc>
  <rcc rId="285841" sId="3">
    <oc r="BK60">
      <f>'D:\Documents\Маруся\+Работа\Комиссия по разработке ТПОМС\Протоколы\2020\Протокол №05 от 26.03.2020\СМО\[ИГС v8.xls]Лист2'!$AG203</f>
    </oc>
    <nc r="BK60">
      <f>'Y:\Документы ТФОМС\Комиссия по разработке ТПОМС\Протоколы\2020\Протокол №10\СМО\[ИГС.xls]Лист2'!$AG203</f>
    </nc>
  </rcc>
  <rcc rId="285842" sId="3">
    <oc r="BL60">
      <f>'D:\Documents\Маруся\+Работа\Комиссия по разработке ТПОМС\Протоколы\2020\Протокол №05 от 26.03.2020\СМО\[ИГС v8.xls]Лист2'!$AG57</f>
    </oc>
    <nc r="BL60">
      <f>'Y:\Документы ТФОМС\Комиссия по разработке ТПОМС\Протоколы\2020\Протокол №10\СМО\[ИГС.xls]Лист2'!$AG57</f>
    </nc>
  </rcc>
  <rcc rId="285843" sId="3">
    <oc r="BM60">
      <f>'D:\Documents\Маруся\+Работа\Комиссия по разработке ТПОМС\Протоколы\2020\Протокол №05 от 26.03.2020\СМО\[ИГС v8.xls]Лист2'!$AH203</f>
    </oc>
    <nc r="BM60">
      <f>'Y:\Документы ТФОМС\Комиссия по разработке ТПОМС\Протоколы\2020\Протокол №10\СМО\[ИГС.xls]Лист2'!$AH203</f>
    </nc>
  </rcc>
  <rcc rId="285844" sId="3">
    <oc r="BN60">
      <f>'D:\Documents\Маруся\+Работа\Комиссия по разработке ТПОМС\Протоколы\2020\Протокол №05 от 26.03.2020\СМО\[ИГС v8.xls]Лист2'!$AH57</f>
    </oc>
    <nc r="BN60">
      <f>'Y:\Документы ТФОМС\Комиссия по разработке ТПОМС\Протоколы\2020\Протокол №10\СМО\[ИГС.xls]Лист2'!$AH57</f>
    </nc>
  </rcc>
  <rcc rId="285845" sId="3">
    <oc r="BO60">
      <f>'D:\Documents\Маруся\+Работа\Комиссия по разработке ТПОМС\Протоколы\2020\Протокол №05 от 26.03.2020\СМО\[ИГС v8.xls]Лист2'!$AI203</f>
    </oc>
    <nc r="BO60">
      <f>'Y:\Документы ТФОМС\Комиссия по разработке ТПОМС\Протоколы\2020\Протокол №10\СМО\[ИГС.xls]Лист2'!$AI203</f>
    </nc>
  </rcc>
  <rcc rId="285846" sId="3">
    <oc r="BP60">
      <f>'D:\Documents\Маруся\+Работа\Комиссия по разработке ТПОМС\Протоколы\2020\Протокол №05 от 26.03.2020\СМО\[ИГС v8.xls]Лист2'!$AI57</f>
    </oc>
    <nc r="BP60">
      <f>'Y:\Документы ТФОМС\Комиссия по разработке ТПОМС\Протоколы\2020\Протокол №10\СМО\[ИГС.xls]Лист2'!$AI57</f>
    </nc>
  </rcc>
  <rcc rId="285847" sId="3">
    <oc r="BQ60">
      <f>'D:\Documents\Маруся\+Работа\Комиссия по разработке ТПОМС\Протоколы\2020\Протокол №05 от 26.03.2020\СМО\[ИГС v8.xls]Лист2'!$AM203</f>
    </oc>
    <nc r="BQ60">
      <f>'Y:\Документы ТФОМС\Комиссия по разработке ТПОМС\Протоколы\2020\Протокол №10\СМО\[ИГС.xls]Лист2'!$AM203</f>
    </nc>
  </rcc>
  <rcc rId="285848" sId="3">
    <oc r="BR60">
      <f>'D:\Documents\Маруся\+Работа\Комиссия по разработке ТПОМС\Протоколы\2020\Протокол №05 от 26.03.2020\СМО\[ИГС v8.xls]Лист2'!$AM57</f>
    </oc>
    <nc r="BR60">
      <f>'Y:\Документы ТФОМС\Комиссия по разработке ТПОМС\Протоколы\2020\Протокол №10\СМО\[ИГС.xls]Лист2'!$AM57</f>
    </nc>
  </rcc>
  <rcc rId="285849" sId="3">
    <oc r="BS60">
      <f>'D:\Documents\Маруся\+Работа\Комиссия по разработке ТПОМС\Протоколы\2020\Протокол №05 от 26.03.2020\СМО\[ИГС v8.xls]Лист2'!$AJ203</f>
    </oc>
    <nc r="BS60">
      <f>'Y:\Документы ТФОМС\Комиссия по разработке ТПОМС\Протоколы\2020\Протокол №10\СМО\[ИГС.xls]Лист2'!$AJ203</f>
    </nc>
  </rcc>
  <rcc rId="285850" sId="3">
    <oc r="BT60">
      <f>'D:\Documents\Маруся\+Работа\Комиссия по разработке ТПОМС\Протоколы\2020\Протокол №05 от 26.03.2020\СМО\[ИГС v8.xls]Лист2'!$AJ57</f>
    </oc>
    <nc r="BT60">
      <f>'Y:\Документы ТФОМС\Комиссия по разработке ТПОМС\Протоколы\2020\Протокол №10\СМО\[ИГС.xls]Лист2'!$AJ57</f>
    </nc>
  </rcc>
  <rcc rId="285851" sId="3">
    <oc r="BU60">
      <f>'D:\Documents\Маруся\+Работа\Комиссия по разработке ТПОМС\Протоколы\2020\Протокол №05 от 26.03.2020\СМО\[ИГС v8.xls]Лист2'!$AK203</f>
    </oc>
    <nc r="BU60">
      <f>'Y:\Документы ТФОМС\Комиссия по разработке ТПОМС\Протоколы\2020\Протокол №10\СМО\[ИГС.xls]Лист2'!$AK203</f>
    </nc>
  </rcc>
  <rcc rId="285852" sId="3">
    <oc r="BV60">
      <f>'D:\Documents\Маруся\+Работа\Комиссия по разработке ТПОМС\Протоколы\2020\Протокол №05 от 26.03.2020\СМО\[ИГС v8.xls]Лист2'!$AK57</f>
    </oc>
    <nc r="BV60">
      <f>'Y:\Документы ТФОМС\Комиссия по разработке ТПОМС\Протоколы\2020\Протокол №10\СМО\[ИГС.xls]Лист2'!$AK57</f>
    </nc>
  </rcc>
  <rcc rId="285853" sId="3">
    <oc r="BW60">
      <f>'D:\Documents\Маруся\+Работа\Комиссия по разработке ТПОМС\Протоколы\2020\Протокол №05 от 26.03.2020\СМО\[ИГС v8.xls]Лист2'!$AL203</f>
    </oc>
    <nc r="BW60">
      <f>'Y:\Документы ТФОМС\Комиссия по разработке ТПОМС\Протоколы\2020\Протокол №10\СМО\[ИГС.xls]Лист2'!$AL203</f>
    </nc>
  </rcc>
  <rcc rId="285854" sId="3">
    <oc r="BX60">
      <f>'D:\Documents\Маруся\+Работа\Комиссия по разработке ТПОМС\Протоколы\2020\Протокол №05 от 26.03.2020\СМО\[ИГС v8.xls]Лист2'!$AL57</f>
    </oc>
    <nc r="BX60">
      <f>'Y:\Документы ТФОМС\Комиссия по разработке ТПОМС\Протоколы\2020\Протокол №10\СМО\[ИГС.xls]Лист2'!$AL57</f>
    </nc>
  </rcc>
  <rcc rId="285855" sId="3">
    <oc r="BY60">
      <f>'D:\Documents\Маруся\+Работа\Комиссия по разработке ТПОМС\Протоколы\2020\Протокол №05 от 26.03.2020\СМО\[ИГС v8.xls]Лист2'!$AN203</f>
    </oc>
    <nc r="BY60">
      <f>'Y:\Документы ТФОМС\Комиссия по разработке ТПОМС\Протоколы\2020\Протокол №10\СМО\[ИГС.xls]Лист2'!$AN203</f>
    </nc>
  </rcc>
  <rcc rId="285856" sId="3">
    <oc r="BZ60">
      <f>'D:\Documents\Маруся\+Работа\Комиссия по разработке ТПОМС\Протоколы\2020\Протокол №05 от 26.03.2020\СМО\[ИГС v8.xls]Лист2'!$AN57</f>
    </oc>
    <nc r="BZ60">
      <f>'Y:\Документы ТФОМС\Комиссия по разработке ТПОМС\Протоколы\2020\Протокол №10\СМО\[ИГС.xls]Лист2'!$AN57</f>
    </nc>
  </rcc>
  <rcc rId="285857" sId="3">
    <oc r="CC60">
      <f>'D:\Documents\Маруся\+Работа\Комиссия по разработке ТПОМС\Протоколы\2020\Протокол №05 от 26.03.2020\СМО\[ИГС v8.xls]Лист2'!$AQ203</f>
    </oc>
    <nc r="CC60">
      <f>'Y:\Документы ТФОМС\Комиссия по разработке ТПОМС\Протоколы\2020\Протокол №10\СМО\[ИГС.xls]Лист2'!$AQ203</f>
    </nc>
  </rcc>
  <rcc rId="285858" sId="3">
    <oc r="CD60">
      <f>'D:\Documents\Маруся\+Работа\Комиссия по разработке ТПОМС\Протоколы\2020\Протокол №05 от 26.03.2020\СМО\[ИГС v8.xls]Лист2'!$AQ57</f>
    </oc>
    <nc r="CD60">
      <f>'Y:\Документы ТФОМС\Комиссия по разработке ТПОМС\Протоколы\2020\Протокол №10\СМО\[ИГС.xls]Лист2'!$AQ57</f>
    </nc>
  </rcc>
  <rcc rId="285859" sId="3">
    <oc r="CE60">
      <f>'D:\Documents\Маруся\+Работа\Комиссия по разработке ТПОМС\Протоколы\2020\Протокол №05 от 26.03.2020\СМО\[ИГС v8.xls]Лист2'!$AR203</f>
    </oc>
    <nc r="CE60">
      <f>'Y:\Документы ТФОМС\Комиссия по разработке ТПОМС\Протоколы\2020\Протокол №10\СМО\[ИГС.xls]Лист2'!$AR203</f>
    </nc>
  </rcc>
  <rcc rId="285860" sId="3">
    <oc r="CF60">
      <f>'D:\Documents\Маруся\+Работа\Комиссия по разработке ТПОМС\Протоколы\2020\Протокол №05 от 26.03.2020\СМО\[ИГС v8.xls]Лист2'!$AR57</f>
    </oc>
    <nc r="CF60">
      <f>'Y:\Документы ТФОМС\Комиссия по разработке ТПОМС\Протоколы\2020\Протокол №10\СМО\[ИГС.xls]Лист2'!$AR57</f>
    </nc>
  </rcc>
  <rcc rId="285861" sId="3">
    <oc r="CG60">
      <f>'D:\Documents\Маруся\+Работа\Комиссия по разработке ТПОМС\Протоколы\2020\Протокол №05 от 26.03.2020\СМО\[ИГС v8.xls]Лист2'!$AS203</f>
    </oc>
    <nc r="CG60">
      <f>'Y:\Документы ТФОМС\Комиссия по разработке ТПОМС\Протоколы\2020\Протокол №10\СМО\[ИГС.xls]Лист2'!$AS203</f>
    </nc>
  </rcc>
  <rcc rId="285862" sId="3">
    <oc r="CH60">
      <f>'D:\Documents\Маруся\+Работа\Комиссия по разработке ТПОМС\Протоколы\2020\Протокол №05 от 26.03.2020\СМО\[ИГС v8.xls]Лист2'!$AS57</f>
    </oc>
    <nc r="CH60">
      <f>'Y:\Документы ТФОМС\Комиссия по разработке ТПОМС\Протоколы\2020\Протокол №10\СМО\[ИГС.xls]Лист2'!$AS57</f>
    </nc>
  </rcc>
  <rcc rId="285863" sId="3">
    <oc r="CI60">
      <f>'D:\Documents\Маруся\+Работа\Комиссия по разработке ТПОМС\Протоколы\2020\Протокол №05 от 26.03.2020\СМО\[ИГС v8.xls]Лист2'!$AW203</f>
    </oc>
    <nc r="CI60">
      <f>'Y:\Документы ТФОМС\Комиссия по разработке ТПОМС\Протоколы\2020\Протокол №10\СМО\[ИГС.xls]Лист2'!$AW203</f>
    </nc>
  </rcc>
  <rcc rId="285864" sId="3">
    <oc r="CJ60">
      <f>'D:\Documents\Маруся\+Работа\Комиссия по разработке ТПОМС\Протоколы\2020\Протокол №05 от 26.03.2020\СМО\[ИГС v8.xls]Лист2'!$AW57</f>
    </oc>
    <nc r="CJ60">
      <f>'Y:\Документы ТФОМС\Комиссия по разработке ТПОМС\Протоколы\2020\Протокол №10\СМО\[ИГС.xls]Лист2'!$AW57</f>
    </nc>
  </rcc>
  <rcc rId="285865" sId="3">
    <oc r="CK60">
      <f>'D:\Documents\Маруся\+Работа\Комиссия по разработке ТПОМС\Протоколы\2020\Протокол №05 от 26.03.2020\СМО\[ИГС v8.xls]Лист2'!$AT203</f>
    </oc>
    <nc r="CK60">
      <f>'Y:\Документы ТФОМС\Комиссия по разработке ТПОМС\Протоколы\2020\Протокол №10\СМО\[ИГС.xls]Лист2'!$AT203</f>
    </nc>
  </rcc>
  <rcc rId="285866" sId="3">
    <oc r="CL60">
      <f>'D:\Documents\Маруся\+Работа\Комиссия по разработке ТПОМС\Протоколы\2020\Протокол №05 от 26.03.2020\СМО\[ИГС v8.xls]Лист2'!$AT57</f>
    </oc>
    <nc r="CL60">
      <f>'Y:\Документы ТФОМС\Комиссия по разработке ТПОМС\Протоколы\2020\Протокол №10\СМО\[ИГС.xls]Лист2'!$AT57</f>
    </nc>
  </rcc>
  <rcc rId="285867" sId="3">
    <oc r="CM60">
      <f>'D:\Documents\Маруся\+Работа\Комиссия по разработке ТПОМС\Протоколы\2020\Протокол №05 от 26.03.2020\СМО\[ИГС v8.xls]Лист2'!$AU203</f>
    </oc>
    <nc r="CM60">
      <f>'Y:\Документы ТФОМС\Комиссия по разработке ТПОМС\Протоколы\2020\Протокол №10\СМО\[ИГС.xls]Лист2'!$AU203</f>
    </nc>
  </rcc>
  <rcc rId="285868" sId="3">
    <oc r="CN60">
      <f>'D:\Documents\Маруся\+Работа\Комиссия по разработке ТПОМС\Протоколы\2020\Протокол №05 от 26.03.2020\СМО\[ИГС v8.xls]Лист2'!$AU57</f>
    </oc>
    <nc r="CN60">
      <f>'Y:\Документы ТФОМС\Комиссия по разработке ТПОМС\Протоколы\2020\Протокол №10\СМО\[ИГС.xls]Лист2'!$AU57</f>
    </nc>
  </rcc>
  <rcc rId="285869" sId="3">
    <oc r="CO60">
      <f>'D:\Documents\Маруся\+Работа\Комиссия по разработке ТПОМС\Протоколы\2020\Протокол №05 от 26.03.2020\СМО\[ИГС v8.xls]Лист2'!$AV203</f>
    </oc>
    <nc r="CO60">
      <f>'Y:\Документы ТФОМС\Комиссия по разработке ТПОМС\Протоколы\2020\Протокол №10\СМО\[ИГС.xls]Лист2'!$AV203</f>
    </nc>
  </rcc>
  <rcc rId="285870" sId="3">
    <oc r="CP60">
      <f>'D:\Documents\Маруся\+Работа\Комиссия по разработке ТПОМС\Протоколы\2020\Протокол №05 от 26.03.2020\СМО\[ИГС v8.xls]Лист2'!$AV57</f>
    </oc>
    <nc r="CP60">
      <f>'Y:\Документы ТФОМС\Комиссия по разработке ТПОМС\Протоколы\2020\Протокол №10\СМО\[ИГС.xls]Лист2'!$AV57</f>
    </nc>
  </rcc>
  <rcc rId="285871" sId="3">
    <oc r="CQ60">
      <f>'D:\Documents\Маруся\+Работа\Комиссия по разработке ТПОМС\Протоколы\2020\Протокол №05 от 26.03.2020\СМО\[ИГС v8.xls]Лист2'!$AX203</f>
    </oc>
    <nc r="CQ60">
      <f>'Y:\Документы ТФОМС\Комиссия по разработке ТПОМС\Протоколы\2020\Протокол №10\СМО\[ИГС.xls]Лист2'!$AX203</f>
    </nc>
  </rcc>
  <rcc rId="285872" sId="3">
    <oc r="CR60">
      <f>'D:\Documents\Маруся\+Работа\Комиссия по разработке ТПОМС\Протоколы\2020\Протокол №05 от 26.03.2020\СМО\[ИГС v8.xls]Лист2'!$AX57</f>
    </oc>
    <nc r="CR60">
      <f>'Y:\Документы ТФОМС\Комиссия по разработке ТПОМС\Протоколы\2020\Протокол №10\СМО\[ИГС.xls]Лист2'!$AX57</f>
    </nc>
  </rcc>
  <rcc rId="285873" sId="3">
    <oc r="AA61">
      <f>'D:\Documents\Маруся\+Работа\Комиссия по разработке ТПОМС\Протоколы\2020\Протокол №05 от 26.03.2020\СМО\[ИГС v8.xls]Лист2'!$M204</f>
    </oc>
    <nc r="AA61">
      <f>'Y:\Документы ТФОМС\Комиссия по разработке ТПОМС\Протоколы\2020\Протокол №10\СМО\[ИГС.xls]Лист2'!$M204</f>
    </nc>
  </rcc>
  <rcc rId="285874" sId="3">
    <oc r="AB61">
      <f>'D:\Documents\Маруся\+Работа\Комиссия по разработке ТПОМС\Протоколы\2020\Протокол №05 от 26.03.2020\СМО\[ИГС v8.xls]Лист2'!$M58</f>
    </oc>
    <nc r="AB61">
      <f>'Y:\Документы ТФОМС\Комиссия по разработке ТПОМС\Протоколы\2020\Протокол №10\СМО\[ИГС.xls]Лист2'!$M58</f>
    </nc>
  </rcc>
  <rcc rId="285875" sId="3">
    <oc r="AC61">
      <f>'D:\Documents\Маруся\+Работа\Комиссия по разработке ТПОМС\Протоколы\2020\Протокол №05 от 26.03.2020\СМО\[ИГС v8.xls]Лист2'!$N204</f>
    </oc>
    <nc r="AC61">
      <f>'Y:\Документы ТФОМС\Комиссия по разработке ТПОМС\Протоколы\2020\Протокол №10\СМО\[ИГС.xls]Лист2'!$N204</f>
    </nc>
  </rcc>
  <rcc rId="285876" sId="3">
    <oc r="AD61">
      <f>'D:\Documents\Маруся\+Работа\Комиссия по разработке ТПОМС\Протоколы\2020\Протокол №05 от 26.03.2020\СМО\[ИГС v8.xls]Лист2'!$N58</f>
    </oc>
    <nc r="AD61">
      <f>'Y:\Документы ТФОМС\Комиссия по разработке ТПОМС\Протоколы\2020\Протокол №10\СМО\[ИГС.xls]Лист2'!$N58</f>
    </nc>
  </rcc>
  <rcc rId="285877" sId="3">
    <oc r="AE61">
      <f>'D:\Documents\Маруся\+Работа\Комиссия по разработке ТПОМС\Протоколы\2020\Протокол №05 от 26.03.2020\СМО\[ИГС v8.xls]Лист2'!$O204</f>
    </oc>
    <nc r="AE61">
      <f>'Y:\Документы ТФОМС\Комиссия по разработке ТПОМС\Протоколы\2020\Протокол №10\СМО\[ИГС.xls]Лист2'!$O204</f>
    </nc>
  </rcc>
  <rcc rId="285878" sId="3">
    <oc r="AF61">
      <f>'D:\Documents\Маруся\+Работа\Комиссия по разработке ТПОМС\Протоколы\2020\Протокол №05 от 26.03.2020\СМО\[ИГС v8.xls]Лист2'!$O58</f>
    </oc>
    <nc r="AF61">
      <f>'Y:\Документы ТФОМС\Комиссия по разработке ТПОМС\Протоколы\2020\Протокол №10\СМО\[ИГС.xls]Лист2'!$O58</f>
    </nc>
  </rcc>
  <rcc rId="285879" sId="3">
    <oc r="AG61">
      <f>'D:\Documents\Маруся\+Работа\Комиссия по разработке ТПОМС\Протоколы\2020\Протокол №05 от 26.03.2020\СМО\[ИГС v8.xls]Лист2'!$S204</f>
    </oc>
    <nc r="AG61">
      <f>'Y:\Документы ТФОМС\Комиссия по разработке ТПОМС\Протоколы\2020\Протокол №10\СМО\[ИГС.xls]Лист2'!$S204</f>
    </nc>
  </rcc>
  <rcc rId="285880" sId="3">
    <oc r="AH61">
      <f>'D:\Documents\Маруся\+Работа\Комиссия по разработке ТПОМС\Протоколы\2020\Протокол №05 от 26.03.2020\СМО\[ИГС v8.xls]Лист2'!$S58</f>
    </oc>
    <nc r="AH61">
      <f>'Y:\Документы ТФОМС\Комиссия по разработке ТПОМС\Протоколы\2020\Протокол №10\СМО\[ИГС.xls]Лист2'!$S58</f>
    </nc>
  </rcc>
  <rcc rId="285881" sId="3">
    <oc r="AI61">
      <f>'D:\Documents\Маруся\+Работа\Комиссия по разработке ТПОМС\Протоколы\2020\Протокол №05 от 26.03.2020\СМО\[ИГС v8.xls]Лист2'!$P204</f>
    </oc>
    <nc r="AI61">
      <f>'Y:\Документы ТФОМС\Комиссия по разработке ТПОМС\Протоколы\2020\Протокол №10\СМО\[ИГС.xls]Лист2'!$P204</f>
    </nc>
  </rcc>
  <rcc rId="285882" sId="3">
    <oc r="AJ61">
      <f>'D:\Documents\Маруся\+Работа\Комиссия по разработке ТПОМС\Протоколы\2020\Протокол №05 от 26.03.2020\СМО\[ИГС v8.xls]Лист2'!$P58</f>
    </oc>
    <nc r="AJ61">
      <f>'Y:\Документы ТФОМС\Комиссия по разработке ТПОМС\Протоколы\2020\Протокол №10\СМО\[ИГС.xls]Лист2'!$P58</f>
    </nc>
  </rcc>
  <rcc rId="285883" sId="3">
    <oc r="AK61">
      <f>'D:\Documents\Маруся\+Работа\Комиссия по разработке ТПОМС\Протоколы\2020\Протокол №05 от 26.03.2020\СМО\[ИГС v8.xls]Лист2'!$Q204</f>
    </oc>
    <nc r="AK61">
      <f>'Y:\Документы ТФОМС\Комиссия по разработке ТПОМС\Протоколы\2020\Протокол №10\СМО\[ИГС.xls]Лист2'!$Q204</f>
    </nc>
  </rcc>
  <rcc rId="285884" sId="3">
    <oc r="AL61">
      <f>'D:\Documents\Маруся\+Работа\Комиссия по разработке ТПОМС\Протоколы\2020\Протокол №05 от 26.03.2020\СМО\[ИГС v8.xls]Лист2'!$Q58</f>
    </oc>
    <nc r="AL61">
      <f>'Y:\Документы ТФОМС\Комиссия по разработке ТПОМС\Протоколы\2020\Протокол №10\СМО\[ИГС.xls]Лист2'!$Q58</f>
    </nc>
  </rcc>
  <rcc rId="285885" sId="3">
    <oc r="AM61">
      <f>'D:\Documents\Маруся\+Работа\Комиссия по разработке ТПОМС\Протоколы\2020\Протокол №05 от 26.03.2020\СМО\[ИГС v8.xls]Лист2'!$R204</f>
    </oc>
    <nc r="AM61">
      <f>'Y:\Документы ТФОМС\Комиссия по разработке ТПОМС\Протоколы\2020\Протокол №10\СМО\[ИГС.xls]Лист2'!$R204</f>
    </nc>
  </rcc>
  <rcc rId="285886" sId="3">
    <oc r="AN61">
      <f>'D:\Documents\Маруся\+Работа\Комиссия по разработке ТПОМС\Протоколы\2020\Протокол №05 от 26.03.2020\СМО\[ИГС v8.xls]Лист2'!$R58</f>
    </oc>
    <nc r="AN61">
      <f>'Y:\Документы ТФОМС\Комиссия по разработке ТПОМС\Протоколы\2020\Протокол №10\СМО\[ИГС.xls]Лист2'!$R58</f>
    </nc>
  </rcc>
  <rcc rId="285887" sId="3">
    <oc r="AO61">
      <f>'D:\Documents\Маруся\+Работа\Комиссия по разработке ТПОМС\Протоколы\2020\Протокол №05 от 26.03.2020\СМО\[ИГС v8.xls]Лист2'!$T204</f>
    </oc>
    <nc r="AO61">
      <f>'Y:\Документы ТФОМС\Комиссия по разработке ТПОМС\Протоколы\2020\Протокол №10\СМО\[ИГС.xls]Лист2'!$T204</f>
    </nc>
  </rcc>
  <rcc rId="285888" sId="3">
    <oc r="AP61">
      <f>'D:\Documents\Маруся\+Работа\Комиссия по разработке ТПОМС\Протоколы\2020\Протокол №05 от 26.03.2020\СМО\[ИГС v8.xls]Лист2'!$T58</f>
    </oc>
    <nc r="AP61">
      <f>'Y:\Документы ТФОМС\Комиссия по разработке ТПОМС\Протоколы\2020\Протокол №10\СМО\[ИГС.xls]Лист2'!$T58</f>
    </nc>
  </rcc>
  <rcc rId="285889" sId="3">
    <oc r="AS61">
      <f>'D:\Documents\Маруся\+Работа\Комиссия по разработке ТПОМС\Протоколы\2020\Протокол №05 от 26.03.2020\СМО\[ИГС v8.xls]Лист2'!$W204</f>
    </oc>
    <nc r="AS61">
      <f>'Y:\Документы ТФОМС\Комиссия по разработке ТПОМС\Протоколы\2020\Протокол №10\СМО\[ИГС.xls]Лист2'!$W204</f>
    </nc>
  </rcc>
  <rcc rId="285890" sId="3">
    <oc r="AT61">
      <f>'D:\Documents\Маруся\+Работа\Комиссия по разработке ТПОМС\Протоколы\2020\Протокол №05 от 26.03.2020\СМО\[ИГС v8.xls]Лист2'!$W58</f>
    </oc>
    <nc r="AT61">
      <f>'Y:\Документы ТФОМС\Комиссия по разработке ТПОМС\Протоколы\2020\Протокол №10\СМО\[ИГС.xls]Лист2'!$W58</f>
    </nc>
  </rcc>
  <rcc rId="285891" sId="3">
    <oc r="AU61">
      <f>'D:\Documents\Маруся\+Работа\Комиссия по разработке ТПОМС\Протоколы\2020\Протокол №05 от 26.03.2020\СМО\[ИГС v8.xls]Лист2'!$X204</f>
    </oc>
    <nc r="AU61">
      <f>'Y:\Документы ТФОМС\Комиссия по разработке ТПОМС\Протоколы\2020\Протокол №10\СМО\[ИГС.xls]Лист2'!$X204</f>
    </nc>
  </rcc>
  <rcc rId="285892" sId="3">
    <oc r="AV61">
      <f>'D:\Documents\Маруся\+Работа\Комиссия по разработке ТПОМС\Протоколы\2020\Протокол №05 от 26.03.2020\СМО\[ИГС v8.xls]Лист2'!$X58</f>
    </oc>
    <nc r="AV61">
      <f>'Y:\Документы ТФОМС\Комиссия по разработке ТПОМС\Протоколы\2020\Протокол №10\СМО\[ИГС.xls]Лист2'!$X58</f>
    </nc>
  </rcc>
  <rcc rId="285893" sId="3">
    <oc r="AW61">
      <f>'D:\Documents\Маруся\+Работа\Комиссия по разработке ТПОМС\Протоколы\2020\Протокол №05 от 26.03.2020\СМО\[ИГС v8.xls]Лист2'!$Y204</f>
    </oc>
    <nc r="AW61">
      <f>'Y:\Документы ТФОМС\Комиссия по разработке ТПОМС\Протоколы\2020\Протокол №10\СМО\[ИГС.xls]Лист2'!$Y204</f>
    </nc>
  </rcc>
  <rcc rId="285894" sId="3">
    <oc r="AX61">
      <f>'D:\Documents\Маруся\+Работа\Комиссия по разработке ТПОМС\Протоколы\2020\Протокол №05 от 26.03.2020\СМО\[ИГС v8.xls]Лист2'!$Y58</f>
    </oc>
    <nc r="AX61">
      <f>'Y:\Документы ТФОМС\Комиссия по разработке ТПОМС\Протоколы\2020\Протокол №10\СМО\[ИГС.xls]Лист2'!$Y58</f>
    </nc>
  </rcc>
  <rcc rId="285895" sId="3">
    <oc r="AY61">
      <f>'D:\Documents\Маруся\+Работа\Комиссия по разработке ТПОМС\Протоколы\2020\Протокол №05 от 26.03.2020\СМО\[ИГС v8.xls]Лист2'!$AC204</f>
    </oc>
    <nc r="AY61">
      <f>'Y:\Документы ТФОМС\Комиссия по разработке ТПОМС\Протоколы\2020\Протокол №10\СМО\[ИГС.xls]Лист2'!$AC204</f>
    </nc>
  </rcc>
  <rcc rId="285896" sId="3">
    <oc r="AZ61">
      <f>'D:\Documents\Маруся\+Работа\Комиссия по разработке ТПОМС\Протоколы\2020\Протокол №05 от 26.03.2020\СМО\[ИГС v8.xls]Лист2'!$AC58</f>
    </oc>
    <nc r="AZ61">
      <f>'Y:\Документы ТФОМС\Комиссия по разработке ТПОМС\Протоколы\2020\Протокол №10\СМО\[ИГС.xls]Лист2'!$AC58</f>
    </nc>
  </rcc>
  <rcc rId="285897" sId="3">
    <oc r="BA61">
      <f>'D:\Documents\Маруся\+Работа\Комиссия по разработке ТПОМС\Протоколы\2020\Протокол №05 от 26.03.2020\СМО\[ИГС v8.xls]Лист2'!$Z204</f>
    </oc>
    <nc r="BA61">
      <f>'Y:\Документы ТФОМС\Комиссия по разработке ТПОМС\Протоколы\2020\Протокол №10\СМО\[ИГС.xls]Лист2'!$Z204</f>
    </nc>
  </rcc>
  <rcc rId="285898" sId="3">
    <oc r="BB61">
      <f>'D:\Documents\Маруся\+Работа\Комиссия по разработке ТПОМС\Протоколы\2020\Протокол №05 от 26.03.2020\СМО\[ИГС v8.xls]Лист2'!$Z58</f>
    </oc>
    <nc r="BB61">
      <f>'Y:\Документы ТФОМС\Комиссия по разработке ТПОМС\Протоколы\2020\Протокол №10\СМО\[ИГС.xls]Лист2'!$Z58</f>
    </nc>
  </rcc>
  <rcc rId="285899" sId="3">
    <oc r="BC61">
      <f>'D:\Documents\Маруся\+Работа\Комиссия по разработке ТПОМС\Протоколы\2020\Протокол №05 от 26.03.2020\СМО\[ИГС v8.xls]Лист2'!$AA204</f>
    </oc>
    <nc r="BC61">
      <f>'Y:\Документы ТФОМС\Комиссия по разработке ТПОМС\Протоколы\2020\Протокол №10\СМО\[ИГС.xls]Лист2'!$AA204</f>
    </nc>
  </rcc>
  <rcc rId="285900" sId="3">
    <oc r="BD61">
      <f>'D:\Documents\Маруся\+Работа\Комиссия по разработке ТПОМС\Протоколы\2020\Протокол №05 от 26.03.2020\СМО\[ИГС v8.xls]Лист2'!$AA58</f>
    </oc>
    <nc r="BD61">
      <f>'Y:\Документы ТФОМС\Комиссия по разработке ТПОМС\Протоколы\2020\Протокол №10\СМО\[ИГС.xls]Лист2'!$AA58</f>
    </nc>
  </rcc>
  <rcc rId="285901" sId="3">
    <oc r="BE61">
      <f>'D:\Documents\Маруся\+Работа\Комиссия по разработке ТПОМС\Протоколы\2020\Протокол №05 от 26.03.2020\СМО\[ИГС v8.xls]Лист2'!$AB204</f>
    </oc>
    <nc r="BE61">
      <f>'Y:\Документы ТФОМС\Комиссия по разработке ТПОМС\Протоколы\2020\Протокол №10\СМО\[ИГС.xls]Лист2'!$AB204</f>
    </nc>
  </rcc>
  <rcc rId="285902" sId="3">
    <oc r="BF61">
      <f>'D:\Documents\Маруся\+Работа\Комиссия по разработке ТПОМС\Протоколы\2020\Протокол №05 от 26.03.2020\СМО\[ИГС v8.xls]Лист2'!$AB58</f>
    </oc>
    <nc r="BF61">
      <f>'Y:\Документы ТФОМС\Комиссия по разработке ТПОМС\Протоколы\2020\Протокол №10\СМО\[ИГС.xls]Лист2'!$AB58</f>
    </nc>
  </rcc>
  <rcc rId="285903" sId="3">
    <oc r="BG61">
      <f>'D:\Documents\Маруся\+Работа\Комиссия по разработке ТПОМС\Протоколы\2020\Протокол №05 от 26.03.2020\СМО\[ИГС v8.xls]Лист2'!$AD204</f>
    </oc>
    <nc r="BG61">
      <f>'Y:\Документы ТФОМС\Комиссия по разработке ТПОМС\Протоколы\2020\Протокол №10\СМО\[ИГС.xls]Лист2'!$AD204</f>
    </nc>
  </rcc>
  <rcc rId="285904" sId="3">
    <oc r="BH61">
      <f>'D:\Documents\Маруся\+Работа\Комиссия по разработке ТПОМС\Протоколы\2020\Протокол №05 от 26.03.2020\СМО\[ИГС v8.xls]Лист2'!$AD58</f>
    </oc>
    <nc r="BH61">
      <f>'Y:\Документы ТФОМС\Комиссия по разработке ТПОМС\Протоколы\2020\Протокол №10\СМО\[ИГС.xls]Лист2'!$AD58</f>
    </nc>
  </rcc>
  <rcc rId="285905" sId="3">
    <oc r="BK61">
      <f>'D:\Documents\Маруся\+Работа\Комиссия по разработке ТПОМС\Протоколы\2020\Протокол №05 от 26.03.2020\СМО\[ИГС v8.xls]Лист2'!$AG204</f>
    </oc>
    <nc r="BK61">
      <f>'Y:\Документы ТФОМС\Комиссия по разработке ТПОМС\Протоколы\2020\Протокол №10\СМО\[ИГС.xls]Лист2'!$AG204</f>
    </nc>
  </rcc>
  <rcc rId="285906" sId="3">
    <oc r="BL61">
      <f>'D:\Documents\Маруся\+Работа\Комиссия по разработке ТПОМС\Протоколы\2020\Протокол №05 от 26.03.2020\СМО\[ИГС v8.xls]Лист2'!$AG58</f>
    </oc>
    <nc r="BL61">
      <f>'Y:\Документы ТФОМС\Комиссия по разработке ТПОМС\Протоколы\2020\Протокол №10\СМО\[ИГС.xls]Лист2'!$AG58</f>
    </nc>
  </rcc>
  <rcc rId="285907" sId="3">
    <oc r="BM61">
      <f>'D:\Documents\Маруся\+Работа\Комиссия по разработке ТПОМС\Протоколы\2020\Протокол №05 от 26.03.2020\СМО\[ИГС v8.xls]Лист2'!$AH204</f>
    </oc>
    <nc r="BM61">
      <f>'Y:\Документы ТФОМС\Комиссия по разработке ТПОМС\Протоколы\2020\Протокол №10\СМО\[ИГС.xls]Лист2'!$AH204</f>
    </nc>
  </rcc>
  <rcc rId="285908" sId="3">
    <oc r="BN61">
      <f>'D:\Documents\Маруся\+Работа\Комиссия по разработке ТПОМС\Протоколы\2020\Протокол №05 от 26.03.2020\СМО\[ИГС v8.xls]Лист2'!$AH58</f>
    </oc>
    <nc r="BN61">
      <f>'Y:\Документы ТФОМС\Комиссия по разработке ТПОМС\Протоколы\2020\Протокол №10\СМО\[ИГС.xls]Лист2'!$AH58</f>
    </nc>
  </rcc>
  <rcc rId="285909" sId="3">
    <oc r="BO61">
      <f>'D:\Documents\Маруся\+Работа\Комиссия по разработке ТПОМС\Протоколы\2020\Протокол №05 от 26.03.2020\СМО\[ИГС v8.xls]Лист2'!$AI204</f>
    </oc>
    <nc r="BO61">
      <f>'Y:\Документы ТФОМС\Комиссия по разработке ТПОМС\Протоколы\2020\Протокол №10\СМО\[ИГС.xls]Лист2'!$AI204</f>
    </nc>
  </rcc>
  <rcc rId="285910" sId="3">
    <oc r="BP61">
      <f>'D:\Documents\Маруся\+Работа\Комиссия по разработке ТПОМС\Протоколы\2020\Протокол №05 от 26.03.2020\СМО\[ИГС v8.xls]Лист2'!$AI58</f>
    </oc>
    <nc r="BP61">
      <f>'Y:\Документы ТФОМС\Комиссия по разработке ТПОМС\Протоколы\2020\Протокол №10\СМО\[ИГС.xls]Лист2'!$AI58</f>
    </nc>
  </rcc>
  <rcc rId="285911" sId="3">
    <oc r="BQ61">
      <f>'D:\Documents\Маруся\+Работа\Комиссия по разработке ТПОМС\Протоколы\2020\Протокол №05 от 26.03.2020\СМО\[ИГС v8.xls]Лист2'!$AM204</f>
    </oc>
    <nc r="BQ61">
      <f>'Y:\Документы ТФОМС\Комиссия по разработке ТПОМС\Протоколы\2020\Протокол №10\СМО\[ИГС.xls]Лист2'!$AM204</f>
    </nc>
  </rcc>
  <rcc rId="285912" sId="3">
    <oc r="BR61">
      <f>'D:\Documents\Маруся\+Работа\Комиссия по разработке ТПОМС\Протоколы\2020\Протокол №05 от 26.03.2020\СМО\[ИГС v8.xls]Лист2'!$AM58</f>
    </oc>
    <nc r="BR61">
      <f>'Y:\Документы ТФОМС\Комиссия по разработке ТПОМС\Протоколы\2020\Протокол №10\СМО\[ИГС.xls]Лист2'!$AM58</f>
    </nc>
  </rcc>
  <rcc rId="285913" sId="3">
    <oc r="BS61">
      <f>'D:\Documents\Маруся\+Работа\Комиссия по разработке ТПОМС\Протоколы\2020\Протокол №05 от 26.03.2020\СМО\[ИГС v8.xls]Лист2'!$AJ204</f>
    </oc>
    <nc r="BS61">
      <f>'Y:\Документы ТФОМС\Комиссия по разработке ТПОМС\Протоколы\2020\Протокол №10\СМО\[ИГС.xls]Лист2'!$AJ204</f>
    </nc>
  </rcc>
  <rcc rId="285914" sId="3">
    <oc r="BT61">
      <f>'D:\Documents\Маруся\+Работа\Комиссия по разработке ТПОМС\Протоколы\2020\Протокол №05 от 26.03.2020\СМО\[ИГС v8.xls]Лист2'!$AJ58</f>
    </oc>
    <nc r="BT61">
      <f>'Y:\Документы ТФОМС\Комиссия по разработке ТПОМС\Протоколы\2020\Протокол №10\СМО\[ИГС.xls]Лист2'!$AJ58</f>
    </nc>
  </rcc>
  <rcc rId="285915" sId="3">
    <oc r="BU61">
      <f>'D:\Documents\Маруся\+Работа\Комиссия по разработке ТПОМС\Протоколы\2020\Протокол №05 от 26.03.2020\СМО\[ИГС v8.xls]Лист2'!$AK204</f>
    </oc>
    <nc r="BU61">
      <f>'Y:\Документы ТФОМС\Комиссия по разработке ТПОМС\Протоколы\2020\Протокол №10\СМО\[ИГС.xls]Лист2'!$AK204</f>
    </nc>
  </rcc>
  <rcc rId="285916" sId="3">
    <oc r="BV61">
      <f>'D:\Documents\Маруся\+Работа\Комиссия по разработке ТПОМС\Протоколы\2020\Протокол №05 от 26.03.2020\СМО\[ИГС v8.xls]Лист2'!$AK58</f>
    </oc>
    <nc r="BV61">
      <f>'Y:\Документы ТФОМС\Комиссия по разработке ТПОМС\Протоколы\2020\Протокол №10\СМО\[ИГС.xls]Лист2'!$AK58</f>
    </nc>
  </rcc>
  <rcc rId="285917" sId="3">
    <oc r="BW61">
      <f>'D:\Documents\Маруся\+Работа\Комиссия по разработке ТПОМС\Протоколы\2020\Протокол №05 от 26.03.2020\СМО\[ИГС v8.xls]Лист2'!$AL204</f>
    </oc>
    <nc r="BW61">
      <f>'Y:\Документы ТФОМС\Комиссия по разработке ТПОМС\Протоколы\2020\Протокол №10\СМО\[ИГС.xls]Лист2'!$AL204</f>
    </nc>
  </rcc>
  <rcc rId="285918" sId="3">
    <oc r="BX61">
      <f>'D:\Documents\Маруся\+Работа\Комиссия по разработке ТПОМС\Протоколы\2020\Протокол №05 от 26.03.2020\СМО\[ИГС v8.xls]Лист2'!$AL58</f>
    </oc>
    <nc r="BX61">
      <f>'Y:\Документы ТФОМС\Комиссия по разработке ТПОМС\Протоколы\2020\Протокол №10\СМО\[ИГС.xls]Лист2'!$AL58</f>
    </nc>
  </rcc>
  <rcc rId="285919" sId="3">
    <oc r="BY61">
      <f>'D:\Documents\Маруся\+Работа\Комиссия по разработке ТПОМС\Протоколы\2020\Протокол №05 от 26.03.2020\СМО\[ИГС v8.xls]Лист2'!$AN204</f>
    </oc>
    <nc r="BY61">
      <f>'Y:\Документы ТФОМС\Комиссия по разработке ТПОМС\Протоколы\2020\Протокол №10\СМО\[ИГС.xls]Лист2'!$AN204</f>
    </nc>
  </rcc>
  <rcc rId="285920" sId="3">
    <oc r="BZ61">
      <f>'D:\Documents\Маруся\+Работа\Комиссия по разработке ТПОМС\Протоколы\2020\Протокол №05 от 26.03.2020\СМО\[ИГС v8.xls]Лист2'!$AN58</f>
    </oc>
    <nc r="BZ61">
      <f>'Y:\Документы ТФОМС\Комиссия по разработке ТПОМС\Протоколы\2020\Протокол №10\СМО\[ИГС.xls]Лист2'!$AN58</f>
    </nc>
  </rcc>
  <rcc rId="285921" sId="3">
    <oc r="CC61">
      <f>'D:\Documents\Маруся\+Работа\Комиссия по разработке ТПОМС\Протоколы\2020\Протокол №05 от 26.03.2020\СМО\[ИГС v8.xls]Лист2'!$AQ204</f>
    </oc>
    <nc r="CC61">
      <f>'Y:\Документы ТФОМС\Комиссия по разработке ТПОМС\Протоколы\2020\Протокол №10\СМО\[ИГС.xls]Лист2'!$AQ204</f>
    </nc>
  </rcc>
  <rcc rId="285922" sId="3">
    <oc r="CD61">
      <f>'D:\Documents\Маруся\+Работа\Комиссия по разработке ТПОМС\Протоколы\2020\Протокол №05 от 26.03.2020\СМО\[ИГС v8.xls]Лист2'!$AQ58</f>
    </oc>
    <nc r="CD61">
      <f>'Y:\Документы ТФОМС\Комиссия по разработке ТПОМС\Протоколы\2020\Протокол №10\СМО\[ИГС.xls]Лист2'!$AQ58</f>
    </nc>
  </rcc>
  <rcc rId="285923" sId="3">
    <oc r="CE61">
      <f>'D:\Documents\Маруся\+Работа\Комиссия по разработке ТПОМС\Протоколы\2020\Протокол №05 от 26.03.2020\СМО\[ИГС v8.xls]Лист2'!$AR204</f>
    </oc>
    <nc r="CE61">
      <f>'Y:\Документы ТФОМС\Комиссия по разработке ТПОМС\Протоколы\2020\Протокол №10\СМО\[ИГС.xls]Лист2'!$AR204</f>
    </nc>
  </rcc>
  <rcc rId="285924" sId="3">
    <oc r="CF61">
      <f>'D:\Documents\Маруся\+Работа\Комиссия по разработке ТПОМС\Протоколы\2020\Протокол №05 от 26.03.2020\СМО\[ИГС v8.xls]Лист2'!$AR58</f>
    </oc>
    <nc r="CF61">
      <f>'Y:\Документы ТФОМС\Комиссия по разработке ТПОМС\Протоколы\2020\Протокол №10\СМО\[ИГС.xls]Лист2'!$AR58</f>
    </nc>
  </rcc>
  <rcc rId="285925" sId="3">
    <oc r="CG61">
      <f>'D:\Documents\Маруся\+Работа\Комиссия по разработке ТПОМС\Протоколы\2020\Протокол №05 от 26.03.2020\СМО\[ИГС v8.xls]Лист2'!$AS204</f>
    </oc>
    <nc r="CG61">
      <f>'Y:\Документы ТФОМС\Комиссия по разработке ТПОМС\Протоколы\2020\Протокол №10\СМО\[ИГС.xls]Лист2'!$AS204</f>
    </nc>
  </rcc>
  <rcc rId="285926" sId="3">
    <oc r="CH61">
      <f>'D:\Documents\Маруся\+Работа\Комиссия по разработке ТПОМС\Протоколы\2020\Протокол №05 от 26.03.2020\СМО\[ИГС v8.xls]Лист2'!$AS58</f>
    </oc>
    <nc r="CH61">
      <f>'Y:\Документы ТФОМС\Комиссия по разработке ТПОМС\Протоколы\2020\Протокол №10\СМО\[ИГС.xls]Лист2'!$AS58</f>
    </nc>
  </rcc>
  <rcc rId="285927" sId="3">
    <oc r="CI61">
      <f>'D:\Documents\Маруся\+Работа\Комиссия по разработке ТПОМС\Протоколы\2020\Протокол №05 от 26.03.2020\СМО\[ИГС v8.xls]Лист2'!$AW204</f>
    </oc>
    <nc r="CI61">
      <f>'Y:\Документы ТФОМС\Комиссия по разработке ТПОМС\Протоколы\2020\Протокол №10\СМО\[ИГС.xls]Лист2'!$AW204</f>
    </nc>
  </rcc>
  <rcc rId="285928" sId="3">
    <oc r="CJ61">
      <f>'D:\Documents\Маруся\+Работа\Комиссия по разработке ТПОМС\Протоколы\2020\Протокол №05 от 26.03.2020\СМО\[ИГС v8.xls]Лист2'!$AW58</f>
    </oc>
    <nc r="CJ61">
      <f>'Y:\Документы ТФОМС\Комиссия по разработке ТПОМС\Протоколы\2020\Протокол №10\СМО\[ИГС.xls]Лист2'!$AW58</f>
    </nc>
  </rcc>
  <rcc rId="285929" sId="3">
    <oc r="CK61">
      <f>'D:\Documents\Маруся\+Работа\Комиссия по разработке ТПОМС\Протоколы\2020\Протокол №05 от 26.03.2020\СМО\[ИГС v8.xls]Лист2'!$AT204</f>
    </oc>
    <nc r="CK61">
      <f>'Y:\Документы ТФОМС\Комиссия по разработке ТПОМС\Протоколы\2020\Протокол №10\СМО\[ИГС.xls]Лист2'!$AT204</f>
    </nc>
  </rcc>
  <rcc rId="285930" sId="3">
    <oc r="CL61">
      <f>'D:\Documents\Маруся\+Работа\Комиссия по разработке ТПОМС\Протоколы\2020\Протокол №05 от 26.03.2020\СМО\[ИГС v8.xls]Лист2'!$AT58</f>
    </oc>
    <nc r="CL61">
      <f>'Y:\Документы ТФОМС\Комиссия по разработке ТПОМС\Протоколы\2020\Протокол №10\СМО\[ИГС.xls]Лист2'!$AT58</f>
    </nc>
  </rcc>
  <rcc rId="285931" sId="3">
    <oc r="CM61">
      <f>'D:\Documents\Маруся\+Работа\Комиссия по разработке ТПОМС\Протоколы\2020\Протокол №05 от 26.03.2020\СМО\[ИГС v8.xls]Лист2'!$AU204</f>
    </oc>
    <nc r="CM61">
      <f>'Y:\Документы ТФОМС\Комиссия по разработке ТПОМС\Протоколы\2020\Протокол №10\СМО\[ИГС.xls]Лист2'!$AU204</f>
    </nc>
  </rcc>
  <rcc rId="285932" sId="3">
    <oc r="CN61">
      <f>'D:\Documents\Маруся\+Работа\Комиссия по разработке ТПОМС\Протоколы\2020\Протокол №05 от 26.03.2020\СМО\[ИГС v8.xls]Лист2'!$AU58</f>
    </oc>
    <nc r="CN61">
      <f>'Y:\Документы ТФОМС\Комиссия по разработке ТПОМС\Протоколы\2020\Протокол №10\СМО\[ИГС.xls]Лист2'!$AU58</f>
    </nc>
  </rcc>
  <rcc rId="285933" sId="3">
    <oc r="CO61">
      <f>'D:\Documents\Маруся\+Работа\Комиссия по разработке ТПОМС\Протоколы\2020\Протокол №05 от 26.03.2020\СМО\[ИГС v8.xls]Лист2'!$AV204</f>
    </oc>
    <nc r="CO61">
      <f>'Y:\Документы ТФОМС\Комиссия по разработке ТПОМС\Протоколы\2020\Протокол №10\СМО\[ИГС.xls]Лист2'!$AV204</f>
    </nc>
  </rcc>
  <rcc rId="285934" sId="3">
    <oc r="CP61">
      <f>'D:\Documents\Маруся\+Работа\Комиссия по разработке ТПОМС\Протоколы\2020\Протокол №05 от 26.03.2020\СМО\[ИГС v8.xls]Лист2'!$AV58</f>
    </oc>
    <nc r="CP61">
      <f>'Y:\Документы ТФОМС\Комиссия по разработке ТПОМС\Протоколы\2020\Протокол №10\СМО\[ИГС.xls]Лист2'!$AV58</f>
    </nc>
  </rcc>
  <rcc rId="285935" sId="3">
    <oc r="CQ61">
      <f>'D:\Documents\Маруся\+Работа\Комиссия по разработке ТПОМС\Протоколы\2020\Протокол №05 от 26.03.2020\СМО\[ИГС v8.xls]Лист2'!$AX204</f>
    </oc>
    <nc r="CQ61">
      <f>'Y:\Документы ТФОМС\Комиссия по разработке ТПОМС\Протоколы\2020\Протокол №10\СМО\[ИГС.xls]Лист2'!$AX204</f>
    </nc>
  </rcc>
  <rcc rId="285936" sId="3">
    <oc r="CR61">
      <f>'D:\Documents\Маруся\+Работа\Комиссия по разработке ТПОМС\Протоколы\2020\Протокол №05 от 26.03.2020\СМО\[ИГС v8.xls]Лист2'!$AX58</f>
    </oc>
    <nc r="CR61">
      <f>'Y:\Документы ТФОМС\Комиссия по разработке ТПОМС\Протоколы\2020\Протокол №10\СМО\[ИГС.xls]Лист2'!$AX58</f>
    </nc>
  </rcc>
  <rcc rId="285937" sId="3">
    <oc r="AA62">
      <f>'D:\Documents\Маруся\+Работа\Комиссия по разработке ТПОМС\Протоколы\2020\Протокол №05 от 26.03.2020\СМО\[ИГС v8.xls]Лист2'!$M205</f>
    </oc>
    <nc r="AA62">
      <f>'Y:\Документы ТФОМС\Комиссия по разработке ТПОМС\Протоколы\2020\Протокол №10\СМО\[ИГС.xls]Лист2'!$M205</f>
    </nc>
  </rcc>
  <rcc rId="285938" sId="3">
    <oc r="AB62">
      <f>'D:\Documents\Маруся\+Работа\Комиссия по разработке ТПОМС\Протоколы\2020\Протокол №05 от 26.03.2020\СМО\[ИГС v8.xls]Лист2'!$M59</f>
    </oc>
    <nc r="AB62">
      <f>'Y:\Документы ТФОМС\Комиссия по разработке ТПОМС\Протоколы\2020\Протокол №10\СМО\[ИГС.xls]Лист2'!$M59</f>
    </nc>
  </rcc>
  <rcc rId="285939" sId="3">
    <oc r="AC62">
      <f>'D:\Documents\Маруся\+Работа\Комиссия по разработке ТПОМС\Протоколы\2020\Протокол №05 от 26.03.2020\СМО\[ИГС v8.xls]Лист2'!$N205</f>
    </oc>
    <nc r="AC62">
      <f>'Y:\Документы ТФОМС\Комиссия по разработке ТПОМС\Протоколы\2020\Протокол №10\СМО\[ИГС.xls]Лист2'!$N205</f>
    </nc>
  </rcc>
  <rcc rId="285940" sId="3">
    <oc r="AD62">
      <f>'D:\Documents\Маруся\+Работа\Комиссия по разработке ТПОМС\Протоколы\2020\Протокол №05 от 26.03.2020\СМО\[ИГС v8.xls]Лист2'!$N59</f>
    </oc>
    <nc r="AD62">
      <f>'Y:\Документы ТФОМС\Комиссия по разработке ТПОМС\Протоколы\2020\Протокол №10\СМО\[ИГС.xls]Лист2'!$N59</f>
    </nc>
  </rcc>
  <rcc rId="285941" sId="3">
    <oc r="AE62">
      <f>'D:\Documents\Маруся\+Работа\Комиссия по разработке ТПОМС\Протоколы\2020\Протокол №05 от 26.03.2020\СМО\[ИГС v8.xls]Лист2'!$O205</f>
    </oc>
    <nc r="AE62">
      <f>'Y:\Документы ТФОМС\Комиссия по разработке ТПОМС\Протоколы\2020\Протокол №10\СМО\[ИГС.xls]Лист2'!$O205</f>
    </nc>
  </rcc>
  <rcc rId="285942" sId="3">
    <oc r="AF62">
      <f>'D:\Documents\Маруся\+Работа\Комиссия по разработке ТПОМС\Протоколы\2020\Протокол №05 от 26.03.2020\СМО\[ИГС v8.xls]Лист2'!$O59</f>
    </oc>
    <nc r="AF62">
      <f>'Y:\Документы ТФОМС\Комиссия по разработке ТПОМС\Протоколы\2020\Протокол №10\СМО\[ИГС.xls]Лист2'!$O59</f>
    </nc>
  </rcc>
  <rcc rId="285943" sId="3">
    <oc r="AG62">
      <f>'D:\Documents\Маруся\+Работа\Комиссия по разработке ТПОМС\Протоколы\2020\Протокол №05 от 26.03.2020\СМО\[ИГС v8.xls]Лист2'!$S205</f>
    </oc>
    <nc r="AG62">
      <f>'Y:\Документы ТФОМС\Комиссия по разработке ТПОМС\Протоколы\2020\Протокол №10\СМО\[ИГС.xls]Лист2'!$S205</f>
    </nc>
  </rcc>
  <rcc rId="285944" sId="3">
    <oc r="AH62">
      <f>'D:\Documents\Маруся\+Работа\Комиссия по разработке ТПОМС\Протоколы\2020\Протокол №05 от 26.03.2020\СМО\[ИГС v8.xls]Лист2'!$S59</f>
    </oc>
    <nc r="AH62">
      <f>'Y:\Документы ТФОМС\Комиссия по разработке ТПОМС\Протоколы\2020\Протокол №10\СМО\[ИГС.xls]Лист2'!$S59</f>
    </nc>
  </rcc>
  <rcc rId="285945" sId="3">
    <oc r="AI62">
      <f>'D:\Documents\Маруся\+Работа\Комиссия по разработке ТПОМС\Протоколы\2020\Протокол №05 от 26.03.2020\СМО\[ИГС v8.xls]Лист2'!$P205</f>
    </oc>
    <nc r="AI62">
      <f>'Y:\Документы ТФОМС\Комиссия по разработке ТПОМС\Протоколы\2020\Протокол №10\СМО\[ИГС.xls]Лист2'!$P205</f>
    </nc>
  </rcc>
  <rcc rId="285946" sId="3">
    <oc r="AJ62">
      <f>'D:\Documents\Маруся\+Работа\Комиссия по разработке ТПОМС\Протоколы\2020\Протокол №05 от 26.03.2020\СМО\[ИГС v8.xls]Лист2'!$P59</f>
    </oc>
    <nc r="AJ62">
      <f>'Y:\Документы ТФОМС\Комиссия по разработке ТПОМС\Протоколы\2020\Протокол №10\СМО\[ИГС.xls]Лист2'!$P59</f>
    </nc>
  </rcc>
  <rcc rId="285947" sId="3">
    <oc r="AK62">
      <f>'D:\Documents\Маруся\+Работа\Комиссия по разработке ТПОМС\Протоколы\2020\Протокол №05 от 26.03.2020\СМО\[ИГС v8.xls]Лист2'!$Q205</f>
    </oc>
    <nc r="AK62">
      <f>'Y:\Документы ТФОМС\Комиссия по разработке ТПОМС\Протоколы\2020\Протокол №10\СМО\[ИГС.xls]Лист2'!$Q205</f>
    </nc>
  </rcc>
  <rcc rId="285948" sId="3">
    <oc r="AL62">
      <f>'D:\Documents\Маруся\+Работа\Комиссия по разработке ТПОМС\Протоколы\2020\Протокол №05 от 26.03.2020\СМО\[ИГС v8.xls]Лист2'!$Q59</f>
    </oc>
    <nc r="AL62">
      <f>'Y:\Документы ТФОМС\Комиссия по разработке ТПОМС\Протоколы\2020\Протокол №10\СМО\[ИГС.xls]Лист2'!$Q59</f>
    </nc>
  </rcc>
  <rcc rId="285949" sId="3">
    <oc r="AM62">
      <f>'D:\Documents\Маруся\+Работа\Комиссия по разработке ТПОМС\Протоколы\2020\Протокол №05 от 26.03.2020\СМО\[ИГС v8.xls]Лист2'!$R205</f>
    </oc>
    <nc r="AM62">
      <f>'Y:\Документы ТФОМС\Комиссия по разработке ТПОМС\Протоколы\2020\Протокол №10\СМО\[ИГС.xls]Лист2'!$R205</f>
    </nc>
  </rcc>
  <rcc rId="285950" sId="3">
    <oc r="AN62">
      <f>'D:\Documents\Маруся\+Работа\Комиссия по разработке ТПОМС\Протоколы\2020\Протокол №05 от 26.03.2020\СМО\[ИГС v8.xls]Лист2'!$R59</f>
    </oc>
    <nc r="AN62">
      <f>'Y:\Документы ТФОМС\Комиссия по разработке ТПОМС\Протоколы\2020\Протокол №10\СМО\[ИГС.xls]Лист2'!$R59</f>
    </nc>
  </rcc>
  <rcc rId="285951" sId="3">
    <oc r="AO62">
      <f>'D:\Documents\Маруся\+Работа\Комиссия по разработке ТПОМС\Протоколы\2020\Протокол №05 от 26.03.2020\СМО\[ИГС v8.xls]Лист2'!$T205</f>
    </oc>
    <nc r="AO62">
      <f>'Y:\Документы ТФОМС\Комиссия по разработке ТПОМС\Протоколы\2020\Протокол №10\СМО\[ИГС.xls]Лист2'!$T205</f>
    </nc>
  </rcc>
  <rcc rId="285952" sId="3">
    <oc r="AP62">
      <f>'D:\Documents\Маруся\+Работа\Комиссия по разработке ТПОМС\Протоколы\2020\Протокол №05 от 26.03.2020\СМО\[ИГС v8.xls]Лист2'!$T59</f>
    </oc>
    <nc r="AP62">
      <f>'Y:\Документы ТФОМС\Комиссия по разработке ТПОМС\Протоколы\2020\Протокол №10\СМО\[ИГС.xls]Лист2'!$T59</f>
    </nc>
  </rcc>
  <rcc rId="285953" sId="3">
    <oc r="AS62">
      <f>'D:\Documents\Маруся\+Работа\Комиссия по разработке ТПОМС\Протоколы\2020\Протокол №05 от 26.03.2020\СМО\[ИГС v8.xls]Лист2'!$W205</f>
    </oc>
    <nc r="AS62">
      <f>'Y:\Документы ТФОМС\Комиссия по разработке ТПОМС\Протоколы\2020\Протокол №10\СМО\[ИГС.xls]Лист2'!$W205</f>
    </nc>
  </rcc>
  <rcc rId="285954" sId="3">
    <oc r="AT62">
      <f>'D:\Documents\Маруся\+Работа\Комиссия по разработке ТПОМС\Протоколы\2020\Протокол №05 от 26.03.2020\СМО\[ИГС v8.xls]Лист2'!$W59</f>
    </oc>
    <nc r="AT62">
      <f>'Y:\Документы ТФОМС\Комиссия по разработке ТПОМС\Протоколы\2020\Протокол №10\СМО\[ИГС.xls]Лист2'!$W59</f>
    </nc>
  </rcc>
  <rcc rId="285955" sId="3">
    <oc r="AU62">
      <f>'D:\Documents\Маруся\+Работа\Комиссия по разработке ТПОМС\Протоколы\2020\Протокол №05 от 26.03.2020\СМО\[ИГС v8.xls]Лист2'!$X205</f>
    </oc>
    <nc r="AU62">
      <f>'Y:\Документы ТФОМС\Комиссия по разработке ТПОМС\Протоколы\2020\Протокол №10\СМО\[ИГС.xls]Лист2'!$X205</f>
    </nc>
  </rcc>
  <rcc rId="285956" sId="3">
    <oc r="AV62">
      <f>'D:\Documents\Маруся\+Работа\Комиссия по разработке ТПОМС\Протоколы\2020\Протокол №05 от 26.03.2020\СМО\[ИГС v8.xls]Лист2'!$X59</f>
    </oc>
    <nc r="AV62">
      <f>'Y:\Документы ТФОМС\Комиссия по разработке ТПОМС\Протоколы\2020\Протокол №10\СМО\[ИГС.xls]Лист2'!$X59</f>
    </nc>
  </rcc>
  <rcc rId="285957" sId="3">
    <oc r="AW62">
      <f>'D:\Documents\Маруся\+Работа\Комиссия по разработке ТПОМС\Протоколы\2020\Протокол №05 от 26.03.2020\СМО\[ИГС v8.xls]Лист2'!$Y205</f>
    </oc>
    <nc r="AW62">
      <f>'Y:\Документы ТФОМС\Комиссия по разработке ТПОМС\Протоколы\2020\Протокол №10\СМО\[ИГС.xls]Лист2'!$Y205</f>
    </nc>
  </rcc>
  <rcc rId="285958" sId="3">
    <oc r="AX62">
      <f>'D:\Documents\Маруся\+Работа\Комиссия по разработке ТПОМС\Протоколы\2020\Протокол №05 от 26.03.2020\СМО\[ИГС v8.xls]Лист2'!$Y59</f>
    </oc>
    <nc r="AX62">
      <f>'Y:\Документы ТФОМС\Комиссия по разработке ТПОМС\Протоколы\2020\Протокол №10\СМО\[ИГС.xls]Лист2'!$Y59</f>
    </nc>
  </rcc>
  <rcc rId="285959" sId="3">
    <oc r="AY62">
      <f>'D:\Documents\Маруся\+Работа\Комиссия по разработке ТПОМС\Протоколы\2020\Протокол №05 от 26.03.2020\СМО\[ИГС v8.xls]Лист2'!$AC205</f>
    </oc>
    <nc r="AY62">
      <f>'Y:\Документы ТФОМС\Комиссия по разработке ТПОМС\Протоколы\2020\Протокол №10\СМО\[ИГС.xls]Лист2'!$AC205</f>
    </nc>
  </rcc>
  <rcc rId="285960" sId="3">
    <oc r="AZ62">
      <f>'D:\Documents\Маруся\+Работа\Комиссия по разработке ТПОМС\Протоколы\2020\Протокол №05 от 26.03.2020\СМО\[ИГС v8.xls]Лист2'!$AC59</f>
    </oc>
    <nc r="AZ62">
      <f>'Y:\Документы ТФОМС\Комиссия по разработке ТПОМС\Протоколы\2020\Протокол №10\СМО\[ИГС.xls]Лист2'!$AC59</f>
    </nc>
  </rcc>
  <rcc rId="285961" sId="3">
    <oc r="BA62">
      <f>'D:\Documents\Маруся\+Работа\Комиссия по разработке ТПОМС\Протоколы\2020\Протокол №05 от 26.03.2020\СМО\[ИГС v8.xls]Лист2'!$Z205</f>
    </oc>
    <nc r="BA62">
      <f>'Y:\Документы ТФОМС\Комиссия по разработке ТПОМС\Протоколы\2020\Протокол №10\СМО\[ИГС.xls]Лист2'!$Z205</f>
    </nc>
  </rcc>
  <rcc rId="285962" sId="3">
    <oc r="BB62">
      <f>'D:\Documents\Маруся\+Работа\Комиссия по разработке ТПОМС\Протоколы\2020\Протокол №05 от 26.03.2020\СМО\[ИГС v8.xls]Лист2'!$Z59</f>
    </oc>
    <nc r="BB62">
      <f>'Y:\Документы ТФОМС\Комиссия по разработке ТПОМС\Протоколы\2020\Протокол №10\СМО\[ИГС.xls]Лист2'!$Z59</f>
    </nc>
  </rcc>
  <rcc rId="285963" sId="3">
    <oc r="BC62">
      <f>'D:\Documents\Маруся\+Работа\Комиссия по разработке ТПОМС\Протоколы\2020\Протокол №05 от 26.03.2020\СМО\[ИГС v8.xls]Лист2'!$AA205</f>
    </oc>
    <nc r="BC62">
      <f>'Y:\Документы ТФОМС\Комиссия по разработке ТПОМС\Протоколы\2020\Протокол №10\СМО\[ИГС.xls]Лист2'!$AA205</f>
    </nc>
  </rcc>
  <rcc rId="285964" sId="3">
    <oc r="BD62">
      <f>'D:\Documents\Маруся\+Работа\Комиссия по разработке ТПОМС\Протоколы\2020\Протокол №05 от 26.03.2020\СМО\[ИГС v8.xls]Лист2'!$AA59</f>
    </oc>
    <nc r="BD62">
      <f>'Y:\Документы ТФОМС\Комиссия по разработке ТПОМС\Протоколы\2020\Протокол №10\СМО\[ИГС.xls]Лист2'!$AA59</f>
    </nc>
  </rcc>
  <rcc rId="285965" sId="3">
    <oc r="BE62">
      <f>'D:\Documents\Маруся\+Работа\Комиссия по разработке ТПОМС\Протоколы\2020\Протокол №05 от 26.03.2020\СМО\[ИГС v8.xls]Лист2'!$AB205</f>
    </oc>
    <nc r="BE62">
      <f>'Y:\Документы ТФОМС\Комиссия по разработке ТПОМС\Протоколы\2020\Протокол №10\СМО\[ИГС.xls]Лист2'!$AB205</f>
    </nc>
  </rcc>
  <rcc rId="285966" sId="3">
    <oc r="BF62">
      <f>'D:\Documents\Маруся\+Работа\Комиссия по разработке ТПОМС\Протоколы\2020\Протокол №05 от 26.03.2020\СМО\[ИГС v8.xls]Лист2'!$AB59</f>
    </oc>
    <nc r="BF62">
      <f>'Y:\Документы ТФОМС\Комиссия по разработке ТПОМС\Протоколы\2020\Протокол №10\СМО\[ИГС.xls]Лист2'!$AB59</f>
    </nc>
  </rcc>
  <rcc rId="285967" sId="3">
    <oc r="BG62">
      <f>'D:\Documents\Маруся\+Работа\Комиссия по разработке ТПОМС\Протоколы\2020\Протокол №05 от 26.03.2020\СМО\[ИГС v8.xls]Лист2'!$AD205</f>
    </oc>
    <nc r="BG62">
      <f>'Y:\Документы ТФОМС\Комиссия по разработке ТПОМС\Протоколы\2020\Протокол №10\СМО\[ИГС.xls]Лист2'!$AD205</f>
    </nc>
  </rcc>
  <rcc rId="285968" sId="3">
    <oc r="BH62">
      <f>'D:\Documents\Маруся\+Работа\Комиссия по разработке ТПОМС\Протоколы\2020\Протокол №05 от 26.03.2020\СМО\[ИГС v8.xls]Лист2'!$AD59</f>
    </oc>
    <nc r="BH62">
      <f>'Y:\Документы ТФОМС\Комиссия по разработке ТПОМС\Протоколы\2020\Протокол №10\СМО\[ИГС.xls]Лист2'!$AD59</f>
    </nc>
  </rcc>
  <rcc rId="285969" sId="3">
    <oc r="BK62">
      <f>'D:\Documents\Маруся\+Работа\Комиссия по разработке ТПОМС\Протоколы\2020\Протокол №05 от 26.03.2020\СМО\[ИГС v8.xls]Лист2'!$AG205</f>
    </oc>
    <nc r="BK62">
      <f>'Y:\Документы ТФОМС\Комиссия по разработке ТПОМС\Протоколы\2020\Протокол №10\СМО\[ИГС.xls]Лист2'!$AG205</f>
    </nc>
  </rcc>
  <rcc rId="285970" sId="3">
    <oc r="BL62">
      <f>'D:\Documents\Маруся\+Работа\Комиссия по разработке ТПОМС\Протоколы\2020\Протокол №05 от 26.03.2020\СМО\[ИГС v8.xls]Лист2'!$AG59</f>
    </oc>
    <nc r="BL62">
      <f>'Y:\Документы ТФОМС\Комиссия по разработке ТПОМС\Протоколы\2020\Протокол №10\СМО\[ИГС.xls]Лист2'!$AG59</f>
    </nc>
  </rcc>
  <rcc rId="285971" sId="3">
    <oc r="BM62">
      <f>'D:\Documents\Маруся\+Работа\Комиссия по разработке ТПОМС\Протоколы\2020\Протокол №05 от 26.03.2020\СМО\[ИГС v8.xls]Лист2'!$AH205</f>
    </oc>
    <nc r="BM62">
      <f>'Y:\Документы ТФОМС\Комиссия по разработке ТПОМС\Протоколы\2020\Протокол №10\СМО\[ИГС.xls]Лист2'!$AH205</f>
    </nc>
  </rcc>
  <rcc rId="285972" sId="3">
    <oc r="BN62">
      <f>'D:\Documents\Маруся\+Работа\Комиссия по разработке ТПОМС\Протоколы\2020\Протокол №05 от 26.03.2020\СМО\[ИГС v8.xls]Лист2'!$AH59</f>
    </oc>
    <nc r="BN62">
      <f>'Y:\Документы ТФОМС\Комиссия по разработке ТПОМС\Протоколы\2020\Протокол №10\СМО\[ИГС.xls]Лист2'!$AH59</f>
    </nc>
  </rcc>
  <rcc rId="285973" sId="3">
    <oc r="BO62">
      <f>'D:\Documents\Маруся\+Работа\Комиссия по разработке ТПОМС\Протоколы\2020\Протокол №05 от 26.03.2020\СМО\[ИГС v8.xls]Лист2'!$AI205</f>
    </oc>
    <nc r="BO62">
      <f>'Y:\Документы ТФОМС\Комиссия по разработке ТПОМС\Протоколы\2020\Протокол №10\СМО\[ИГС.xls]Лист2'!$AI205</f>
    </nc>
  </rcc>
  <rcc rId="285974" sId="3">
    <oc r="BP62">
      <f>'D:\Documents\Маруся\+Работа\Комиссия по разработке ТПОМС\Протоколы\2020\Протокол №05 от 26.03.2020\СМО\[ИГС v8.xls]Лист2'!$AI59</f>
    </oc>
    <nc r="BP62">
      <f>'Y:\Документы ТФОМС\Комиссия по разработке ТПОМС\Протоколы\2020\Протокол №10\СМО\[ИГС.xls]Лист2'!$AI59</f>
    </nc>
  </rcc>
  <rcc rId="285975" sId="3">
    <oc r="BQ62">
      <f>'D:\Documents\Маруся\+Работа\Комиссия по разработке ТПОМС\Протоколы\2020\Протокол №05 от 26.03.2020\СМО\[ИГС v8.xls]Лист2'!$AM205</f>
    </oc>
    <nc r="BQ62">
      <f>'Y:\Документы ТФОМС\Комиссия по разработке ТПОМС\Протоколы\2020\Протокол №10\СМО\[ИГС.xls]Лист2'!$AM205</f>
    </nc>
  </rcc>
  <rcc rId="285976" sId="3">
    <oc r="BR62">
      <f>'D:\Documents\Маруся\+Работа\Комиссия по разработке ТПОМС\Протоколы\2020\Протокол №05 от 26.03.2020\СМО\[ИГС v8.xls]Лист2'!$AM59</f>
    </oc>
    <nc r="BR62">
      <f>'Y:\Документы ТФОМС\Комиссия по разработке ТПОМС\Протоколы\2020\Протокол №10\СМО\[ИГС.xls]Лист2'!$AM59</f>
    </nc>
  </rcc>
  <rcc rId="285977" sId="3">
    <oc r="BS62">
      <f>'D:\Documents\Маруся\+Работа\Комиссия по разработке ТПОМС\Протоколы\2020\Протокол №05 от 26.03.2020\СМО\[ИГС v8.xls]Лист2'!$AJ205</f>
    </oc>
    <nc r="BS62">
      <f>'Y:\Документы ТФОМС\Комиссия по разработке ТПОМС\Протоколы\2020\Протокол №10\СМО\[ИГС.xls]Лист2'!$AJ205</f>
    </nc>
  </rcc>
  <rcc rId="285978" sId="3">
    <oc r="BT62">
      <f>'D:\Documents\Маруся\+Работа\Комиссия по разработке ТПОМС\Протоколы\2020\Протокол №05 от 26.03.2020\СМО\[ИГС v8.xls]Лист2'!$AJ59</f>
    </oc>
    <nc r="BT62">
      <f>'Y:\Документы ТФОМС\Комиссия по разработке ТПОМС\Протоколы\2020\Протокол №10\СМО\[ИГС.xls]Лист2'!$AJ59</f>
    </nc>
  </rcc>
  <rcc rId="285979" sId="3">
    <oc r="BU62">
      <f>'D:\Documents\Маруся\+Работа\Комиссия по разработке ТПОМС\Протоколы\2020\Протокол №05 от 26.03.2020\СМО\[ИГС v8.xls]Лист2'!$AK205</f>
    </oc>
    <nc r="BU62">
      <f>'Y:\Документы ТФОМС\Комиссия по разработке ТПОМС\Протоколы\2020\Протокол №10\СМО\[ИГС.xls]Лист2'!$AK205</f>
    </nc>
  </rcc>
  <rcc rId="285980" sId="3">
    <oc r="BV62">
      <f>'D:\Documents\Маруся\+Работа\Комиссия по разработке ТПОМС\Протоколы\2020\Протокол №05 от 26.03.2020\СМО\[ИГС v8.xls]Лист2'!$AK59</f>
    </oc>
    <nc r="BV62">
      <f>'Y:\Документы ТФОМС\Комиссия по разработке ТПОМС\Протоколы\2020\Протокол №10\СМО\[ИГС.xls]Лист2'!$AK59</f>
    </nc>
  </rcc>
  <rcc rId="285981" sId="3">
    <oc r="BW62">
      <f>'D:\Documents\Маруся\+Работа\Комиссия по разработке ТПОМС\Протоколы\2020\Протокол №05 от 26.03.2020\СМО\[ИГС v8.xls]Лист2'!$AL205</f>
    </oc>
    <nc r="BW62">
      <f>'Y:\Документы ТФОМС\Комиссия по разработке ТПОМС\Протоколы\2020\Протокол №10\СМО\[ИГС.xls]Лист2'!$AL205</f>
    </nc>
  </rcc>
  <rcc rId="285982" sId="3">
    <oc r="BX62">
      <f>'D:\Documents\Маруся\+Работа\Комиссия по разработке ТПОМС\Протоколы\2020\Протокол №05 от 26.03.2020\СМО\[ИГС v8.xls]Лист2'!$AL59</f>
    </oc>
    <nc r="BX62">
      <f>'Y:\Документы ТФОМС\Комиссия по разработке ТПОМС\Протоколы\2020\Протокол №10\СМО\[ИГС.xls]Лист2'!$AL59</f>
    </nc>
  </rcc>
  <rcc rId="285983" sId="3">
    <oc r="BY62">
      <f>'D:\Documents\Маруся\+Работа\Комиссия по разработке ТПОМС\Протоколы\2020\Протокол №05 от 26.03.2020\СМО\[ИГС v8.xls]Лист2'!$AN205</f>
    </oc>
    <nc r="BY62">
      <f>'Y:\Документы ТФОМС\Комиссия по разработке ТПОМС\Протоколы\2020\Протокол №10\СМО\[ИГС.xls]Лист2'!$AN205</f>
    </nc>
  </rcc>
  <rcc rId="285984" sId="3">
    <oc r="BZ62">
      <f>'D:\Documents\Маруся\+Работа\Комиссия по разработке ТПОМС\Протоколы\2020\Протокол №05 от 26.03.2020\СМО\[ИГС v8.xls]Лист2'!$AN59</f>
    </oc>
    <nc r="BZ62">
      <f>'Y:\Документы ТФОМС\Комиссия по разработке ТПОМС\Протоколы\2020\Протокол №10\СМО\[ИГС.xls]Лист2'!$AN59</f>
    </nc>
  </rcc>
  <rcc rId="285985" sId="3">
    <oc r="CC62">
      <f>'D:\Documents\Маруся\+Работа\Комиссия по разработке ТПОМС\Протоколы\2020\Протокол №05 от 26.03.2020\СМО\[ИГС v8.xls]Лист2'!$AQ205</f>
    </oc>
    <nc r="CC62">
      <f>'Y:\Документы ТФОМС\Комиссия по разработке ТПОМС\Протоколы\2020\Протокол №10\СМО\[ИГС.xls]Лист2'!$AQ205</f>
    </nc>
  </rcc>
  <rcc rId="285986" sId="3">
    <oc r="CD62">
      <f>'D:\Documents\Маруся\+Работа\Комиссия по разработке ТПОМС\Протоколы\2020\Протокол №05 от 26.03.2020\СМО\[ИГС v8.xls]Лист2'!$AQ59</f>
    </oc>
    <nc r="CD62">
      <f>'Y:\Документы ТФОМС\Комиссия по разработке ТПОМС\Протоколы\2020\Протокол №10\СМО\[ИГС.xls]Лист2'!$AQ59</f>
    </nc>
  </rcc>
  <rcc rId="285987" sId="3">
    <oc r="CE62">
      <f>'D:\Documents\Маруся\+Работа\Комиссия по разработке ТПОМС\Протоколы\2020\Протокол №05 от 26.03.2020\СМО\[ИГС v8.xls]Лист2'!$AR205</f>
    </oc>
    <nc r="CE62">
      <f>'Y:\Документы ТФОМС\Комиссия по разработке ТПОМС\Протоколы\2020\Протокол №10\СМО\[ИГС.xls]Лист2'!$AR205</f>
    </nc>
  </rcc>
  <rcc rId="285988" sId="3">
    <oc r="CF62">
      <f>'D:\Documents\Маруся\+Работа\Комиссия по разработке ТПОМС\Протоколы\2020\Протокол №05 от 26.03.2020\СМО\[ИГС v8.xls]Лист2'!$AR59</f>
    </oc>
    <nc r="CF62">
      <f>'Y:\Документы ТФОМС\Комиссия по разработке ТПОМС\Протоколы\2020\Протокол №10\СМО\[ИГС.xls]Лист2'!$AR59</f>
    </nc>
  </rcc>
  <rcc rId="285989" sId="3">
    <oc r="CG62">
      <f>'D:\Documents\Маруся\+Работа\Комиссия по разработке ТПОМС\Протоколы\2020\Протокол №05 от 26.03.2020\СМО\[ИГС v8.xls]Лист2'!$AS205</f>
    </oc>
    <nc r="CG62">
      <f>'Y:\Документы ТФОМС\Комиссия по разработке ТПОМС\Протоколы\2020\Протокол №10\СМО\[ИГС.xls]Лист2'!$AS205</f>
    </nc>
  </rcc>
  <rcc rId="285990" sId="3">
    <oc r="CH62">
      <f>'D:\Documents\Маруся\+Работа\Комиссия по разработке ТПОМС\Протоколы\2020\Протокол №05 от 26.03.2020\СМО\[ИГС v8.xls]Лист2'!$AS59</f>
    </oc>
    <nc r="CH62">
      <f>'Y:\Документы ТФОМС\Комиссия по разработке ТПОМС\Протоколы\2020\Протокол №10\СМО\[ИГС.xls]Лист2'!$AS59</f>
    </nc>
  </rcc>
  <rcc rId="285991" sId="3">
    <oc r="CI62">
      <f>'D:\Documents\Маруся\+Работа\Комиссия по разработке ТПОМС\Протоколы\2020\Протокол №05 от 26.03.2020\СМО\[ИГС v8.xls]Лист2'!$AW205</f>
    </oc>
    <nc r="CI62">
      <f>'Y:\Документы ТФОМС\Комиссия по разработке ТПОМС\Протоколы\2020\Протокол №10\СМО\[ИГС.xls]Лист2'!$AW205</f>
    </nc>
  </rcc>
  <rcc rId="285992" sId="3">
    <oc r="CJ62">
      <f>'D:\Documents\Маруся\+Работа\Комиссия по разработке ТПОМС\Протоколы\2020\Протокол №05 от 26.03.2020\СМО\[ИГС v8.xls]Лист2'!$AW59</f>
    </oc>
    <nc r="CJ62">
      <f>'Y:\Документы ТФОМС\Комиссия по разработке ТПОМС\Протоколы\2020\Протокол №10\СМО\[ИГС.xls]Лист2'!$AW59</f>
    </nc>
  </rcc>
  <rcc rId="285993" sId="3">
    <oc r="CK62">
      <f>'D:\Documents\Маруся\+Работа\Комиссия по разработке ТПОМС\Протоколы\2020\Протокол №05 от 26.03.2020\СМО\[ИГС v8.xls]Лист2'!$AT205</f>
    </oc>
    <nc r="CK62">
      <f>'Y:\Документы ТФОМС\Комиссия по разработке ТПОМС\Протоколы\2020\Протокол №10\СМО\[ИГС.xls]Лист2'!$AT205</f>
    </nc>
  </rcc>
  <rcc rId="285994" sId="3">
    <oc r="CL62">
      <f>'D:\Documents\Маруся\+Работа\Комиссия по разработке ТПОМС\Протоколы\2020\Протокол №05 от 26.03.2020\СМО\[ИГС v8.xls]Лист2'!$AT59</f>
    </oc>
    <nc r="CL62">
      <f>'Y:\Документы ТФОМС\Комиссия по разработке ТПОМС\Протоколы\2020\Протокол №10\СМО\[ИГС.xls]Лист2'!$AT59</f>
    </nc>
  </rcc>
  <rcc rId="285995" sId="3">
    <oc r="CM62">
      <f>'D:\Documents\Маруся\+Работа\Комиссия по разработке ТПОМС\Протоколы\2020\Протокол №05 от 26.03.2020\СМО\[ИГС v8.xls]Лист2'!$AU205</f>
    </oc>
    <nc r="CM62">
      <f>'Y:\Документы ТФОМС\Комиссия по разработке ТПОМС\Протоколы\2020\Протокол №10\СМО\[ИГС.xls]Лист2'!$AU205</f>
    </nc>
  </rcc>
  <rcc rId="285996" sId="3">
    <oc r="CN62">
      <f>'D:\Documents\Маруся\+Работа\Комиссия по разработке ТПОМС\Протоколы\2020\Протокол №05 от 26.03.2020\СМО\[ИГС v8.xls]Лист2'!$AU59</f>
    </oc>
    <nc r="CN62">
      <f>'Y:\Документы ТФОМС\Комиссия по разработке ТПОМС\Протоколы\2020\Протокол №10\СМО\[ИГС.xls]Лист2'!$AU59</f>
    </nc>
  </rcc>
  <rcc rId="285997" sId="3">
    <oc r="CO62">
      <f>'D:\Documents\Маруся\+Работа\Комиссия по разработке ТПОМС\Протоколы\2020\Протокол №05 от 26.03.2020\СМО\[ИГС v8.xls]Лист2'!$AV205</f>
    </oc>
    <nc r="CO62">
      <f>'Y:\Документы ТФОМС\Комиссия по разработке ТПОМС\Протоколы\2020\Протокол №10\СМО\[ИГС.xls]Лист2'!$AV205</f>
    </nc>
  </rcc>
  <rcc rId="285998" sId="3">
    <oc r="CP62">
      <f>'D:\Documents\Маруся\+Работа\Комиссия по разработке ТПОМС\Протоколы\2020\Протокол №05 от 26.03.2020\СМО\[ИГС v8.xls]Лист2'!$AV59</f>
    </oc>
    <nc r="CP62">
      <f>'Y:\Документы ТФОМС\Комиссия по разработке ТПОМС\Протоколы\2020\Протокол №10\СМО\[ИГС.xls]Лист2'!$AV59</f>
    </nc>
  </rcc>
  <rcc rId="285999" sId="3">
    <oc r="CQ62">
      <f>'D:\Documents\Маруся\+Работа\Комиссия по разработке ТПОМС\Протоколы\2020\Протокол №05 от 26.03.2020\СМО\[ИГС v8.xls]Лист2'!$AX205</f>
    </oc>
    <nc r="CQ62">
      <f>'Y:\Документы ТФОМС\Комиссия по разработке ТПОМС\Протоколы\2020\Протокол №10\СМО\[ИГС.xls]Лист2'!$AX205</f>
    </nc>
  </rcc>
  <rcc rId="286000" sId="3">
    <oc r="CR62">
      <f>'D:\Documents\Маруся\+Работа\Комиссия по разработке ТПОМС\Протоколы\2020\Протокол №05 от 26.03.2020\СМО\[ИГС v8.xls]Лист2'!$AX59</f>
    </oc>
    <nc r="CR62">
      <f>'Y:\Документы ТФОМС\Комиссия по разработке ТПОМС\Протоколы\2020\Протокол №10\СМО\[ИГС.xls]Лист2'!$AX59</f>
    </nc>
  </rcc>
  <rcc rId="286001" sId="3">
    <oc r="AA63">
      <f>'D:\Documents\Маруся\+Работа\Комиссия по разработке ТПОМС\Протоколы\2020\Протокол №05 от 26.03.2020\СМО\[ИГС v8.xls]Лист2'!$M206</f>
    </oc>
    <nc r="AA63">
      <f>'Y:\Документы ТФОМС\Комиссия по разработке ТПОМС\Протоколы\2020\Протокол №10\СМО\[ИГС.xls]Лист2'!$M206</f>
    </nc>
  </rcc>
  <rcc rId="286002" sId="3">
    <oc r="AB63">
      <f>'D:\Documents\Маруся\+Работа\Комиссия по разработке ТПОМС\Протоколы\2020\Протокол №05 от 26.03.2020\СМО\[ИГС v8.xls]Лист2'!$M60</f>
    </oc>
    <nc r="AB63">
      <f>'Y:\Документы ТФОМС\Комиссия по разработке ТПОМС\Протоколы\2020\Протокол №10\СМО\[ИГС.xls]Лист2'!$M60</f>
    </nc>
  </rcc>
  <rcc rId="286003" sId="3">
    <oc r="AC63">
      <f>'D:\Documents\Маруся\+Работа\Комиссия по разработке ТПОМС\Протоколы\2020\Протокол №05 от 26.03.2020\СМО\[ИГС v8.xls]Лист2'!$N206</f>
    </oc>
    <nc r="AC63">
      <f>'Y:\Документы ТФОМС\Комиссия по разработке ТПОМС\Протоколы\2020\Протокол №10\СМО\[ИГС.xls]Лист2'!$N206</f>
    </nc>
  </rcc>
  <rcc rId="286004" sId="3">
    <oc r="AD63">
      <f>'D:\Documents\Маруся\+Работа\Комиссия по разработке ТПОМС\Протоколы\2020\Протокол №05 от 26.03.2020\СМО\[ИГС v8.xls]Лист2'!$N60</f>
    </oc>
    <nc r="AD63">
      <f>'Y:\Документы ТФОМС\Комиссия по разработке ТПОМС\Протоколы\2020\Протокол №10\СМО\[ИГС.xls]Лист2'!$N60</f>
    </nc>
  </rcc>
  <rcc rId="286005" sId="3">
    <oc r="AE63">
      <f>'D:\Documents\Маруся\+Работа\Комиссия по разработке ТПОМС\Протоколы\2020\Протокол №05 от 26.03.2020\СМО\[ИГС v8.xls]Лист2'!$O206</f>
    </oc>
    <nc r="AE63">
      <f>'Y:\Документы ТФОМС\Комиссия по разработке ТПОМС\Протоколы\2020\Протокол №10\СМО\[ИГС.xls]Лист2'!$O206</f>
    </nc>
  </rcc>
  <rcc rId="286006" sId="3">
    <oc r="AF63">
      <f>'D:\Documents\Маруся\+Работа\Комиссия по разработке ТПОМС\Протоколы\2020\Протокол №05 от 26.03.2020\СМО\[ИГС v8.xls]Лист2'!$O60</f>
    </oc>
    <nc r="AF63">
      <f>'Y:\Документы ТФОМС\Комиссия по разработке ТПОМС\Протоколы\2020\Протокол №10\СМО\[ИГС.xls]Лист2'!$O60</f>
    </nc>
  </rcc>
  <rcc rId="286007" sId="3">
    <oc r="AG63">
      <f>'D:\Documents\Маруся\+Работа\Комиссия по разработке ТПОМС\Протоколы\2020\Протокол №05 от 26.03.2020\СМО\[ИГС v8.xls]Лист2'!$S206</f>
    </oc>
    <nc r="AG63">
      <f>'Y:\Документы ТФОМС\Комиссия по разработке ТПОМС\Протоколы\2020\Протокол №10\СМО\[ИГС.xls]Лист2'!$S206</f>
    </nc>
  </rcc>
  <rcc rId="286008" sId="3">
    <oc r="AH63">
      <f>'D:\Documents\Маруся\+Работа\Комиссия по разработке ТПОМС\Протоколы\2020\Протокол №05 от 26.03.2020\СМО\[ИГС v8.xls]Лист2'!$S60</f>
    </oc>
    <nc r="AH63">
      <f>'Y:\Документы ТФОМС\Комиссия по разработке ТПОМС\Протоколы\2020\Протокол №10\СМО\[ИГС.xls]Лист2'!$S60</f>
    </nc>
  </rcc>
  <rcc rId="286009" sId="3">
    <oc r="AI63">
      <f>'D:\Documents\Маруся\+Работа\Комиссия по разработке ТПОМС\Протоколы\2020\Протокол №05 от 26.03.2020\СМО\[ИГС v8.xls]Лист2'!$P206</f>
    </oc>
    <nc r="AI63">
      <f>'Y:\Документы ТФОМС\Комиссия по разработке ТПОМС\Протоколы\2020\Протокол №10\СМО\[ИГС.xls]Лист2'!$P206</f>
    </nc>
  </rcc>
  <rcc rId="286010" sId="3">
    <oc r="AJ63">
      <f>'D:\Documents\Маруся\+Работа\Комиссия по разработке ТПОМС\Протоколы\2020\Протокол №05 от 26.03.2020\СМО\[ИГС v8.xls]Лист2'!$P60</f>
    </oc>
    <nc r="AJ63">
      <f>'Y:\Документы ТФОМС\Комиссия по разработке ТПОМС\Протоколы\2020\Протокол №10\СМО\[ИГС.xls]Лист2'!$P60</f>
    </nc>
  </rcc>
  <rcc rId="286011" sId="3">
    <oc r="AK63">
      <f>'D:\Documents\Маруся\+Работа\Комиссия по разработке ТПОМС\Протоколы\2020\Протокол №05 от 26.03.2020\СМО\[ИГС v8.xls]Лист2'!$Q206</f>
    </oc>
    <nc r="AK63">
      <f>'Y:\Документы ТФОМС\Комиссия по разработке ТПОМС\Протоколы\2020\Протокол №10\СМО\[ИГС.xls]Лист2'!$Q206</f>
    </nc>
  </rcc>
  <rcc rId="286012" sId="3">
    <oc r="AL63">
      <f>'D:\Documents\Маруся\+Работа\Комиссия по разработке ТПОМС\Протоколы\2020\Протокол №05 от 26.03.2020\СМО\[ИГС v8.xls]Лист2'!$Q60</f>
    </oc>
    <nc r="AL63">
      <f>'Y:\Документы ТФОМС\Комиссия по разработке ТПОМС\Протоколы\2020\Протокол №10\СМО\[ИГС.xls]Лист2'!$Q60</f>
    </nc>
  </rcc>
  <rcc rId="286013" sId="3">
    <oc r="AM63">
      <f>'D:\Documents\Маруся\+Работа\Комиссия по разработке ТПОМС\Протоколы\2020\Протокол №05 от 26.03.2020\СМО\[ИГС v8.xls]Лист2'!$R206</f>
    </oc>
    <nc r="AM63">
      <f>'Y:\Документы ТФОМС\Комиссия по разработке ТПОМС\Протоколы\2020\Протокол №10\СМО\[ИГС.xls]Лист2'!$R206</f>
    </nc>
  </rcc>
  <rcc rId="286014" sId="3">
    <oc r="AN63">
      <f>'D:\Documents\Маруся\+Работа\Комиссия по разработке ТПОМС\Протоколы\2020\Протокол №05 от 26.03.2020\СМО\[ИГС v8.xls]Лист2'!$R60</f>
    </oc>
    <nc r="AN63">
      <f>'Y:\Документы ТФОМС\Комиссия по разработке ТПОМС\Протоколы\2020\Протокол №10\СМО\[ИГС.xls]Лист2'!$R60</f>
    </nc>
  </rcc>
  <rcc rId="286015" sId="3">
    <oc r="AO63">
      <f>'D:\Documents\Маруся\+Работа\Комиссия по разработке ТПОМС\Протоколы\2020\Протокол №05 от 26.03.2020\СМО\[ИГС v8.xls]Лист2'!$T206</f>
    </oc>
    <nc r="AO63">
      <f>'Y:\Документы ТФОМС\Комиссия по разработке ТПОМС\Протоколы\2020\Протокол №10\СМО\[ИГС.xls]Лист2'!$T206</f>
    </nc>
  </rcc>
  <rcc rId="286016" sId="3">
    <oc r="AP63">
      <f>'D:\Documents\Маруся\+Работа\Комиссия по разработке ТПОМС\Протоколы\2020\Протокол №05 от 26.03.2020\СМО\[ИГС v8.xls]Лист2'!$T60</f>
    </oc>
    <nc r="AP63">
      <f>'Y:\Документы ТФОМС\Комиссия по разработке ТПОМС\Протоколы\2020\Протокол №10\СМО\[ИГС.xls]Лист2'!$T60</f>
    </nc>
  </rcc>
  <rcc rId="286017" sId="3">
    <oc r="AS63">
      <f>'D:\Documents\Маруся\+Работа\Комиссия по разработке ТПОМС\Протоколы\2020\Протокол №05 от 26.03.2020\СМО\[ИГС v8.xls]Лист2'!$W206</f>
    </oc>
    <nc r="AS63">
      <f>'Y:\Документы ТФОМС\Комиссия по разработке ТПОМС\Протоколы\2020\Протокол №10\СМО\[ИГС.xls]Лист2'!$W206</f>
    </nc>
  </rcc>
  <rcc rId="286018" sId="3">
    <oc r="AT63">
      <f>'D:\Documents\Маруся\+Работа\Комиссия по разработке ТПОМС\Протоколы\2020\Протокол №05 от 26.03.2020\СМО\[ИГС v8.xls]Лист2'!$W60</f>
    </oc>
    <nc r="AT63">
      <f>'Y:\Документы ТФОМС\Комиссия по разработке ТПОМС\Протоколы\2020\Протокол №10\СМО\[ИГС.xls]Лист2'!$W60</f>
    </nc>
  </rcc>
  <rcc rId="286019" sId="3">
    <oc r="AU63">
      <f>'D:\Documents\Маруся\+Работа\Комиссия по разработке ТПОМС\Протоколы\2020\Протокол №05 от 26.03.2020\СМО\[ИГС v8.xls]Лист2'!$X206</f>
    </oc>
    <nc r="AU63">
      <f>'Y:\Документы ТФОМС\Комиссия по разработке ТПОМС\Протоколы\2020\Протокол №10\СМО\[ИГС.xls]Лист2'!$X206</f>
    </nc>
  </rcc>
  <rcc rId="286020" sId="3">
    <oc r="AV63">
      <f>'D:\Documents\Маруся\+Работа\Комиссия по разработке ТПОМС\Протоколы\2020\Протокол №05 от 26.03.2020\СМО\[ИГС v8.xls]Лист2'!$X60</f>
    </oc>
    <nc r="AV63">
      <f>'Y:\Документы ТФОМС\Комиссия по разработке ТПОМС\Протоколы\2020\Протокол №10\СМО\[ИГС.xls]Лист2'!$X60</f>
    </nc>
  </rcc>
  <rcc rId="286021" sId="3">
    <oc r="AW63">
      <f>'D:\Documents\Маруся\+Работа\Комиссия по разработке ТПОМС\Протоколы\2020\Протокол №05 от 26.03.2020\СМО\[ИГС v8.xls]Лист2'!$Y206</f>
    </oc>
    <nc r="AW63">
      <f>'Y:\Документы ТФОМС\Комиссия по разработке ТПОМС\Протоколы\2020\Протокол №10\СМО\[ИГС.xls]Лист2'!$Y206</f>
    </nc>
  </rcc>
  <rcc rId="286022" sId="3">
    <oc r="AX63">
      <f>'D:\Documents\Маруся\+Работа\Комиссия по разработке ТПОМС\Протоколы\2020\Протокол №05 от 26.03.2020\СМО\[ИГС v8.xls]Лист2'!$Y60</f>
    </oc>
    <nc r="AX63">
      <f>'Y:\Документы ТФОМС\Комиссия по разработке ТПОМС\Протоколы\2020\Протокол №10\СМО\[ИГС.xls]Лист2'!$Y60</f>
    </nc>
  </rcc>
  <rcc rId="286023" sId="3">
    <oc r="AY63">
      <f>'D:\Documents\Маруся\+Работа\Комиссия по разработке ТПОМС\Протоколы\2020\Протокол №05 от 26.03.2020\СМО\[ИГС v8.xls]Лист2'!$AC206</f>
    </oc>
    <nc r="AY63">
      <f>'Y:\Документы ТФОМС\Комиссия по разработке ТПОМС\Протоколы\2020\Протокол №10\СМО\[ИГС.xls]Лист2'!$AC206</f>
    </nc>
  </rcc>
  <rcc rId="286024" sId="3">
    <oc r="AZ63">
      <f>'D:\Documents\Маруся\+Работа\Комиссия по разработке ТПОМС\Протоколы\2020\Протокол №05 от 26.03.2020\СМО\[ИГС v8.xls]Лист2'!$AC60</f>
    </oc>
    <nc r="AZ63">
      <f>'Y:\Документы ТФОМС\Комиссия по разработке ТПОМС\Протоколы\2020\Протокол №10\СМО\[ИГС.xls]Лист2'!$AC60</f>
    </nc>
  </rcc>
  <rcc rId="286025" sId="3">
    <oc r="BA63">
      <f>'D:\Documents\Маруся\+Работа\Комиссия по разработке ТПОМС\Протоколы\2020\Протокол №05 от 26.03.2020\СМО\[ИГС v8.xls]Лист2'!$Z206</f>
    </oc>
    <nc r="BA63">
      <f>'Y:\Документы ТФОМС\Комиссия по разработке ТПОМС\Протоколы\2020\Протокол №10\СМО\[ИГС.xls]Лист2'!$Z206</f>
    </nc>
  </rcc>
  <rcc rId="286026" sId="3">
    <oc r="BB63">
      <f>'D:\Documents\Маруся\+Работа\Комиссия по разработке ТПОМС\Протоколы\2020\Протокол №05 от 26.03.2020\СМО\[ИГС v8.xls]Лист2'!$Z60</f>
    </oc>
    <nc r="BB63">
      <f>'Y:\Документы ТФОМС\Комиссия по разработке ТПОМС\Протоколы\2020\Протокол №10\СМО\[ИГС.xls]Лист2'!$Z60</f>
    </nc>
  </rcc>
  <rcc rId="286027" sId="3">
    <oc r="BC63">
      <f>'D:\Documents\Маруся\+Работа\Комиссия по разработке ТПОМС\Протоколы\2020\Протокол №05 от 26.03.2020\СМО\[ИГС v8.xls]Лист2'!$AA206</f>
    </oc>
    <nc r="BC63">
      <f>'Y:\Документы ТФОМС\Комиссия по разработке ТПОМС\Протоколы\2020\Протокол №10\СМО\[ИГС.xls]Лист2'!$AA206</f>
    </nc>
  </rcc>
  <rcc rId="286028" sId="3">
    <oc r="BD63">
      <f>'D:\Documents\Маруся\+Работа\Комиссия по разработке ТПОМС\Протоколы\2020\Протокол №05 от 26.03.2020\СМО\[ИГС v8.xls]Лист2'!$AA60</f>
    </oc>
    <nc r="BD63">
      <f>'Y:\Документы ТФОМС\Комиссия по разработке ТПОМС\Протоколы\2020\Протокол №10\СМО\[ИГС.xls]Лист2'!$AA60</f>
    </nc>
  </rcc>
  <rcc rId="286029" sId="3">
    <oc r="BE63">
      <f>'D:\Documents\Маруся\+Работа\Комиссия по разработке ТПОМС\Протоколы\2020\Протокол №05 от 26.03.2020\СМО\[ИГС v8.xls]Лист2'!$AB206</f>
    </oc>
    <nc r="BE63">
      <f>'Y:\Документы ТФОМС\Комиссия по разработке ТПОМС\Протоколы\2020\Протокол №10\СМО\[ИГС.xls]Лист2'!$AB206</f>
    </nc>
  </rcc>
  <rcc rId="286030" sId="3">
    <oc r="BF63">
      <f>'D:\Documents\Маруся\+Работа\Комиссия по разработке ТПОМС\Протоколы\2020\Протокол №05 от 26.03.2020\СМО\[ИГС v8.xls]Лист2'!$AB60</f>
    </oc>
    <nc r="BF63">
      <f>'Y:\Документы ТФОМС\Комиссия по разработке ТПОМС\Протоколы\2020\Протокол №10\СМО\[ИГС.xls]Лист2'!$AB60</f>
    </nc>
  </rcc>
  <rcc rId="286031" sId="3">
    <oc r="BG63">
      <f>'D:\Documents\Маруся\+Работа\Комиссия по разработке ТПОМС\Протоколы\2020\Протокол №05 от 26.03.2020\СМО\[ИГС v8.xls]Лист2'!$AD206</f>
    </oc>
    <nc r="BG63">
      <f>'Y:\Документы ТФОМС\Комиссия по разработке ТПОМС\Протоколы\2020\Протокол №10\СМО\[ИГС.xls]Лист2'!$AD206</f>
    </nc>
  </rcc>
  <rcc rId="286032" sId="3">
    <oc r="BH63">
      <f>'D:\Documents\Маруся\+Работа\Комиссия по разработке ТПОМС\Протоколы\2020\Протокол №05 от 26.03.2020\СМО\[ИГС v8.xls]Лист2'!$AD60</f>
    </oc>
    <nc r="BH63">
      <f>'Y:\Документы ТФОМС\Комиссия по разработке ТПОМС\Протоколы\2020\Протокол №10\СМО\[ИГС.xls]Лист2'!$AD60</f>
    </nc>
  </rcc>
  <rcc rId="286033" sId="3">
    <oc r="BK63">
      <f>'D:\Documents\Маруся\+Работа\Комиссия по разработке ТПОМС\Протоколы\2020\Протокол №05 от 26.03.2020\СМО\[ИГС v8.xls]Лист2'!$AG206</f>
    </oc>
    <nc r="BK63">
      <f>'Y:\Документы ТФОМС\Комиссия по разработке ТПОМС\Протоколы\2020\Протокол №10\СМО\[ИГС.xls]Лист2'!$AG206</f>
    </nc>
  </rcc>
  <rcc rId="286034" sId="3">
    <oc r="BL63">
      <f>'D:\Documents\Маруся\+Работа\Комиссия по разработке ТПОМС\Протоколы\2020\Протокол №05 от 26.03.2020\СМО\[ИГС v8.xls]Лист2'!$AG60</f>
    </oc>
    <nc r="BL63">
      <f>'Y:\Документы ТФОМС\Комиссия по разработке ТПОМС\Протоколы\2020\Протокол №10\СМО\[ИГС.xls]Лист2'!$AG60</f>
    </nc>
  </rcc>
  <rcc rId="286035" sId="3">
    <oc r="BM63">
      <f>'D:\Documents\Маруся\+Работа\Комиссия по разработке ТПОМС\Протоколы\2020\Протокол №05 от 26.03.2020\СМО\[ИГС v8.xls]Лист2'!$AH206</f>
    </oc>
    <nc r="BM63">
      <f>'Y:\Документы ТФОМС\Комиссия по разработке ТПОМС\Протоколы\2020\Протокол №10\СМО\[ИГС.xls]Лист2'!$AH206</f>
    </nc>
  </rcc>
  <rcc rId="286036" sId="3">
    <oc r="BN63">
      <f>'D:\Documents\Маруся\+Работа\Комиссия по разработке ТПОМС\Протоколы\2020\Протокол №05 от 26.03.2020\СМО\[ИГС v8.xls]Лист2'!$AH60</f>
    </oc>
    <nc r="BN63">
      <f>'Y:\Документы ТФОМС\Комиссия по разработке ТПОМС\Протоколы\2020\Протокол №10\СМО\[ИГС.xls]Лист2'!$AH60</f>
    </nc>
  </rcc>
  <rcc rId="286037" sId="3">
    <oc r="BO63">
      <f>'D:\Documents\Маруся\+Работа\Комиссия по разработке ТПОМС\Протоколы\2020\Протокол №05 от 26.03.2020\СМО\[ИГС v8.xls]Лист2'!$AI206</f>
    </oc>
    <nc r="BO63">
      <f>'Y:\Документы ТФОМС\Комиссия по разработке ТПОМС\Протоколы\2020\Протокол №10\СМО\[ИГС.xls]Лист2'!$AI206</f>
    </nc>
  </rcc>
  <rcc rId="286038" sId="3">
    <oc r="BP63">
      <f>'D:\Documents\Маруся\+Работа\Комиссия по разработке ТПОМС\Протоколы\2020\Протокол №05 от 26.03.2020\СМО\[ИГС v8.xls]Лист2'!$AI60</f>
    </oc>
    <nc r="BP63">
      <f>'Y:\Документы ТФОМС\Комиссия по разработке ТПОМС\Протоколы\2020\Протокол №10\СМО\[ИГС.xls]Лист2'!$AI60</f>
    </nc>
  </rcc>
  <rcc rId="286039" sId="3">
    <oc r="BQ63">
      <f>'D:\Documents\Маруся\+Работа\Комиссия по разработке ТПОМС\Протоколы\2020\Протокол №05 от 26.03.2020\СМО\[ИГС v8.xls]Лист2'!$AM206</f>
    </oc>
    <nc r="BQ63">
      <f>'Y:\Документы ТФОМС\Комиссия по разработке ТПОМС\Протоколы\2020\Протокол №10\СМО\[ИГС.xls]Лист2'!$AM206</f>
    </nc>
  </rcc>
  <rcc rId="286040" sId="3">
    <oc r="BR63">
      <f>'D:\Documents\Маруся\+Работа\Комиссия по разработке ТПОМС\Протоколы\2020\Протокол №05 от 26.03.2020\СМО\[ИГС v8.xls]Лист2'!$AM60</f>
    </oc>
    <nc r="BR63">
      <f>'Y:\Документы ТФОМС\Комиссия по разработке ТПОМС\Протоколы\2020\Протокол №10\СМО\[ИГС.xls]Лист2'!$AM60</f>
    </nc>
  </rcc>
  <rcc rId="286041" sId="3">
    <oc r="BS63">
      <f>'D:\Documents\Маруся\+Работа\Комиссия по разработке ТПОМС\Протоколы\2020\Протокол №05 от 26.03.2020\СМО\[ИГС v8.xls]Лист2'!$AJ206</f>
    </oc>
    <nc r="BS63">
      <f>'Y:\Документы ТФОМС\Комиссия по разработке ТПОМС\Протоколы\2020\Протокол №10\СМО\[ИГС.xls]Лист2'!$AJ206</f>
    </nc>
  </rcc>
  <rcc rId="286042" sId="3">
    <oc r="BT63">
      <f>'D:\Documents\Маруся\+Работа\Комиссия по разработке ТПОМС\Протоколы\2020\Протокол №05 от 26.03.2020\СМО\[ИГС v8.xls]Лист2'!$AJ60</f>
    </oc>
    <nc r="BT63">
      <f>'Y:\Документы ТФОМС\Комиссия по разработке ТПОМС\Протоколы\2020\Протокол №10\СМО\[ИГС.xls]Лист2'!$AJ60</f>
    </nc>
  </rcc>
  <rcc rId="286043" sId="3">
    <oc r="BU63">
      <f>'D:\Documents\Маруся\+Работа\Комиссия по разработке ТПОМС\Протоколы\2020\Протокол №05 от 26.03.2020\СМО\[ИГС v8.xls]Лист2'!$AK206</f>
    </oc>
    <nc r="BU63">
      <f>'Y:\Документы ТФОМС\Комиссия по разработке ТПОМС\Протоколы\2020\Протокол №10\СМО\[ИГС.xls]Лист2'!$AK206</f>
    </nc>
  </rcc>
  <rcc rId="286044" sId="3">
    <oc r="BV63">
      <f>'D:\Documents\Маруся\+Работа\Комиссия по разработке ТПОМС\Протоколы\2020\Протокол №05 от 26.03.2020\СМО\[ИГС v8.xls]Лист2'!$AK60</f>
    </oc>
    <nc r="BV63">
      <f>'Y:\Документы ТФОМС\Комиссия по разработке ТПОМС\Протоколы\2020\Протокол №10\СМО\[ИГС.xls]Лист2'!$AK60</f>
    </nc>
  </rcc>
  <rcc rId="286045" sId="3">
    <oc r="BW63">
      <f>'D:\Documents\Маруся\+Работа\Комиссия по разработке ТПОМС\Протоколы\2020\Протокол №05 от 26.03.2020\СМО\[ИГС v8.xls]Лист2'!$AL206</f>
    </oc>
    <nc r="BW63">
      <f>'Y:\Документы ТФОМС\Комиссия по разработке ТПОМС\Протоколы\2020\Протокол №10\СМО\[ИГС.xls]Лист2'!$AL206</f>
    </nc>
  </rcc>
  <rcc rId="286046" sId="3">
    <oc r="BX63">
      <f>'D:\Documents\Маруся\+Работа\Комиссия по разработке ТПОМС\Протоколы\2020\Протокол №05 от 26.03.2020\СМО\[ИГС v8.xls]Лист2'!$AL60</f>
    </oc>
    <nc r="BX63">
      <f>'Y:\Документы ТФОМС\Комиссия по разработке ТПОМС\Протоколы\2020\Протокол №10\СМО\[ИГС.xls]Лист2'!$AL60</f>
    </nc>
  </rcc>
  <rcc rId="286047" sId="3">
    <oc r="BY63">
      <f>'D:\Documents\Маруся\+Работа\Комиссия по разработке ТПОМС\Протоколы\2020\Протокол №05 от 26.03.2020\СМО\[ИГС v8.xls]Лист2'!$AN206</f>
    </oc>
    <nc r="BY63">
      <f>'Y:\Документы ТФОМС\Комиссия по разработке ТПОМС\Протоколы\2020\Протокол №10\СМО\[ИГС.xls]Лист2'!$AN206</f>
    </nc>
  </rcc>
  <rcc rId="286048" sId="3">
    <oc r="BZ63">
      <f>'D:\Documents\Маруся\+Работа\Комиссия по разработке ТПОМС\Протоколы\2020\Протокол №05 от 26.03.2020\СМО\[ИГС v8.xls]Лист2'!$AN60</f>
    </oc>
    <nc r="BZ63">
      <f>'Y:\Документы ТФОМС\Комиссия по разработке ТПОМС\Протоколы\2020\Протокол №10\СМО\[ИГС.xls]Лист2'!$AN60</f>
    </nc>
  </rcc>
  <rcc rId="286049" sId="3">
    <oc r="CC63">
      <f>'D:\Documents\Маруся\+Работа\Комиссия по разработке ТПОМС\Протоколы\2020\Протокол №05 от 26.03.2020\СМО\[ИГС v8.xls]Лист2'!$AQ206</f>
    </oc>
    <nc r="CC63">
      <f>'Y:\Документы ТФОМС\Комиссия по разработке ТПОМС\Протоколы\2020\Протокол №10\СМО\[ИГС.xls]Лист2'!$AQ206</f>
    </nc>
  </rcc>
  <rcc rId="286050" sId="3">
    <oc r="CD63">
      <f>'D:\Documents\Маруся\+Работа\Комиссия по разработке ТПОМС\Протоколы\2020\Протокол №05 от 26.03.2020\СМО\[ИГС v8.xls]Лист2'!$AQ60</f>
    </oc>
    <nc r="CD63">
      <f>'Y:\Документы ТФОМС\Комиссия по разработке ТПОМС\Протоколы\2020\Протокол №10\СМО\[ИГС.xls]Лист2'!$AQ60</f>
    </nc>
  </rcc>
  <rcc rId="286051" sId="3">
    <oc r="CE63">
      <f>'D:\Documents\Маруся\+Работа\Комиссия по разработке ТПОМС\Протоколы\2020\Протокол №05 от 26.03.2020\СМО\[ИГС v8.xls]Лист2'!$AR206</f>
    </oc>
    <nc r="CE63">
      <f>'Y:\Документы ТФОМС\Комиссия по разработке ТПОМС\Протоколы\2020\Протокол №10\СМО\[ИГС.xls]Лист2'!$AR206</f>
    </nc>
  </rcc>
  <rcc rId="286052" sId="3">
    <oc r="CF63">
      <f>'D:\Documents\Маруся\+Работа\Комиссия по разработке ТПОМС\Протоколы\2020\Протокол №05 от 26.03.2020\СМО\[ИГС v8.xls]Лист2'!$AR60</f>
    </oc>
    <nc r="CF63">
      <f>'Y:\Документы ТФОМС\Комиссия по разработке ТПОМС\Протоколы\2020\Протокол №10\СМО\[ИГС.xls]Лист2'!$AR60</f>
    </nc>
  </rcc>
  <rcc rId="286053" sId="3">
    <oc r="CG63">
      <f>'D:\Documents\Маруся\+Работа\Комиссия по разработке ТПОМС\Протоколы\2020\Протокол №05 от 26.03.2020\СМО\[ИГС v8.xls]Лист2'!$AS206</f>
    </oc>
    <nc r="CG63">
      <f>'Y:\Документы ТФОМС\Комиссия по разработке ТПОМС\Протоколы\2020\Протокол №10\СМО\[ИГС.xls]Лист2'!$AS206</f>
    </nc>
  </rcc>
  <rcc rId="286054" sId="3">
    <oc r="CH63">
      <f>'D:\Documents\Маруся\+Работа\Комиссия по разработке ТПОМС\Протоколы\2020\Протокол №05 от 26.03.2020\СМО\[ИГС v8.xls]Лист2'!$AS60</f>
    </oc>
    <nc r="CH63">
      <f>'Y:\Документы ТФОМС\Комиссия по разработке ТПОМС\Протоколы\2020\Протокол №10\СМО\[ИГС.xls]Лист2'!$AS60</f>
    </nc>
  </rcc>
  <rcc rId="286055" sId="3">
    <oc r="CI63">
      <f>'D:\Documents\Маруся\+Работа\Комиссия по разработке ТПОМС\Протоколы\2020\Протокол №05 от 26.03.2020\СМО\[ИГС v8.xls]Лист2'!$AW206</f>
    </oc>
    <nc r="CI63">
      <f>'Y:\Документы ТФОМС\Комиссия по разработке ТПОМС\Протоколы\2020\Протокол №10\СМО\[ИГС.xls]Лист2'!$AW206</f>
    </nc>
  </rcc>
  <rcc rId="286056" sId="3">
    <oc r="CJ63">
      <f>'D:\Documents\Маруся\+Работа\Комиссия по разработке ТПОМС\Протоколы\2020\Протокол №05 от 26.03.2020\СМО\[ИГС v8.xls]Лист2'!$AW60</f>
    </oc>
    <nc r="CJ63">
      <f>'Y:\Документы ТФОМС\Комиссия по разработке ТПОМС\Протоколы\2020\Протокол №10\СМО\[ИГС.xls]Лист2'!$AW60</f>
    </nc>
  </rcc>
  <rcc rId="286057" sId="3">
    <oc r="CK63">
      <f>'D:\Documents\Маруся\+Работа\Комиссия по разработке ТПОМС\Протоколы\2020\Протокол №05 от 26.03.2020\СМО\[ИГС v8.xls]Лист2'!$AT206</f>
    </oc>
    <nc r="CK63">
      <f>'Y:\Документы ТФОМС\Комиссия по разработке ТПОМС\Протоколы\2020\Протокол №10\СМО\[ИГС.xls]Лист2'!$AT206</f>
    </nc>
  </rcc>
  <rcc rId="286058" sId="3">
    <oc r="CL63">
      <f>'D:\Documents\Маруся\+Работа\Комиссия по разработке ТПОМС\Протоколы\2020\Протокол №05 от 26.03.2020\СМО\[ИГС v8.xls]Лист2'!$AT60</f>
    </oc>
    <nc r="CL63">
      <f>'Y:\Документы ТФОМС\Комиссия по разработке ТПОМС\Протоколы\2020\Протокол №10\СМО\[ИГС.xls]Лист2'!$AT60</f>
    </nc>
  </rcc>
  <rcc rId="286059" sId="3">
    <oc r="CM63">
      <f>'D:\Documents\Маруся\+Работа\Комиссия по разработке ТПОМС\Протоколы\2020\Протокол №05 от 26.03.2020\СМО\[ИГС v8.xls]Лист2'!$AU206</f>
    </oc>
    <nc r="CM63">
      <f>'Y:\Документы ТФОМС\Комиссия по разработке ТПОМС\Протоколы\2020\Протокол №10\СМО\[ИГС.xls]Лист2'!$AU206</f>
    </nc>
  </rcc>
  <rcc rId="286060" sId="3">
    <oc r="CN63">
      <f>'D:\Documents\Маруся\+Работа\Комиссия по разработке ТПОМС\Протоколы\2020\Протокол №05 от 26.03.2020\СМО\[ИГС v8.xls]Лист2'!$AU60</f>
    </oc>
    <nc r="CN63">
      <f>'Y:\Документы ТФОМС\Комиссия по разработке ТПОМС\Протоколы\2020\Протокол №10\СМО\[ИГС.xls]Лист2'!$AU60</f>
    </nc>
  </rcc>
  <rcc rId="286061" sId="3">
    <oc r="CO63">
      <f>'D:\Documents\Маруся\+Работа\Комиссия по разработке ТПОМС\Протоколы\2020\Протокол №05 от 26.03.2020\СМО\[ИГС v8.xls]Лист2'!$AV206</f>
    </oc>
    <nc r="CO63">
      <f>'Y:\Документы ТФОМС\Комиссия по разработке ТПОМС\Протоколы\2020\Протокол №10\СМО\[ИГС.xls]Лист2'!$AV206</f>
    </nc>
  </rcc>
  <rcc rId="286062" sId="3">
    <oc r="CP63">
      <f>'D:\Documents\Маруся\+Работа\Комиссия по разработке ТПОМС\Протоколы\2020\Протокол №05 от 26.03.2020\СМО\[ИГС v8.xls]Лист2'!$AV60</f>
    </oc>
    <nc r="CP63">
      <f>'Y:\Документы ТФОМС\Комиссия по разработке ТПОМС\Протоколы\2020\Протокол №10\СМО\[ИГС.xls]Лист2'!$AV60</f>
    </nc>
  </rcc>
  <rcc rId="286063" sId="3">
    <oc r="CQ63">
      <f>'D:\Documents\Маруся\+Работа\Комиссия по разработке ТПОМС\Протоколы\2020\Протокол №05 от 26.03.2020\СМО\[ИГС v8.xls]Лист2'!$AX206</f>
    </oc>
    <nc r="CQ63">
      <f>'Y:\Документы ТФОМС\Комиссия по разработке ТПОМС\Протоколы\2020\Протокол №10\СМО\[ИГС.xls]Лист2'!$AX206</f>
    </nc>
  </rcc>
  <rcc rId="286064" sId="3">
    <oc r="CR63">
      <f>'D:\Documents\Маруся\+Работа\Комиссия по разработке ТПОМС\Протоколы\2020\Протокол №05 от 26.03.2020\СМО\[ИГС v8.xls]Лист2'!$AX60</f>
    </oc>
    <nc r="CR63">
      <f>'Y:\Документы ТФОМС\Комиссия по разработке ТПОМС\Протоколы\2020\Протокол №10\СМО\[ИГС.xls]Лист2'!$AX60</f>
    </nc>
  </rcc>
  <rcc rId="286065" sId="3">
    <oc r="AA64">
      <f>'D:\Documents\Маруся\+Работа\Комиссия по разработке ТПОМС\Протоколы\2020\Протокол №05 от 26.03.2020\СМО\[ИГС v8.xls]Лист2'!$M207</f>
    </oc>
    <nc r="AA64">
      <f>'Y:\Документы ТФОМС\Комиссия по разработке ТПОМС\Протоколы\2020\Протокол №10\СМО\[ИГС.xls]Лист2'!$M207</f>
    </nc>
  </rcc>
  <rcc rId="286066" sId="3">
    <oc r="AB64">
      <f>'D:\Documents\Маруся\+Работа\Комиссия по разработке ТПОМС\Протоколы\2020\Протокол №05 от 26.03.2020\СМО\[ИГС v8.xls]Лист2'!$M61</f>
    </oc>
    <nc r="AB64">
      <f>'Y:\Документы ТФОМС\Комиссия по разработке ТПОМС\Протоколы\2020\Протокол №10\СМО\[ИГС.xls]Лист2'!$M61</f>
    </nc>
  </rcc>
  <rcc rId="286067" sId="3">
    <oc r="AC64">
      <f>'D:\Documents\Маруся\+Работа\Комиссия по разработке ТПОМС\Протоколы\2020\Протокол №05 от 26.03.2020\СМО\[ИГС v8.xls]Лист2'!$N207</f>
    </oc>
    <nc r="AC64">
      <f>'Y:\Документы ТФОМС\Комиссия по разработке ТПОМС\Протоколы\2020\Протокол №10\СМО\[ИГС.xls]Лист2'!$N207</f>
    </nc>
  </rcc>
  <rcc rId="286068" sId="3">
    <oc r="AD64">
      <f>'D:\Documents\Маруся\+Работа\Комиссия по разработке ТПОМС\Протоколы\2020\Протокол №05 от 26.03.2020\СМО\[ИГС v8.xls]Лист2'!$N61</f>
    </oc>
    <nc r="AD64">
      <f>'Y:\Документы ТФОМС\Комиссия по разработке ТПОМС\Протоколы\2020\Протокол №10\СМО\[ИГС.xls]Лист2'!$N61</f>
    </nc>
  </rcc>
  <rcc rId="286069" sId="3">
    <oc r="AE64">
      <f>'D:\Documents\Маруся\+Работа\Комиссия по разработке ТПОМС\Протоколы\2020\Протокол №05 от 26.03.2020\СМО\[ИГС v8.xls]Лист2'!$O207</f>
    </oc>
    <nc r="AE64">
      <f>'Y:\Документы ТФОМС\Комиссия по разработке ТПОМС\Протоколы\2020\Протокол №10\СМО\[ИГС.xls]Лист2'!$O207</f>
    </nc>
  </rcc>
  <rcc rId="286070" sId="3">
    <oc r="AF64">
      <f>'D:\Documents\Маруся\+Работа\Комиссия по разработке ТПОМС\Протоколы\2020\Протокол №05 от 26.03.2020\СМО\[ИГС v8.xls]Лист2'!$O61</f>
    </oc>
    <nc r="AF64">
      <f>'Y:\Документы ТФОМС\Комиссия по разработке ТПОМС\Протоколы\2020\Протокол №10\СМО\[ИГС.xls]Лист2'!$O61</f>
    </nc>
  </rcc>
  <rcc rId="286071" sId="3">
    <oc r="AG64">
      <f>'D:\Documents\Маруся\+Работа\Комиссия по разработке ТПОМС\Протоколы\2020\Протокол №05 от 26.03.2020\СМО\[ИГС v8.xls]Лист2'!$S207</f>
    </oc>
    <nc r="AG64">
      <f>'Y:\Документы ТФОМС\Комиссия по разработке ТПОМС\Протоколы\2020\Протокол №10\СМО\[ИГС.xls]Лист2'!$S207</f>
    </nc>
  </rcc>
  <rcc rId="286072" sId="3">
    <oc r="AH64">
      <f>'D:\Documents\Маруся\+Работа\Комиссия по разработке ТПОМС\Протоколы\2020\Протокол №05 от 26.03.2020\СМО\[ИГС v8.xls]Лист2'!$S61</f>
    </oc>
    <nc r="AH64">
      <f>'Y:\Документы ТФОМС\Комиссия по разработке ТПОМС\Протоколы\2020\Протокол №10\СМО\[ИГС.xls]Лист2'!$S61</f>
    </nc>
  </rcc>
  <rcc rId="286073" sId="3">
    <oc r="AI64">
      <f>'D:\Documents\Маруся\+Работа\Комиссия по разработке ТПОМС\Протоколы\2020\Протокол №05 от 26.03.2020\СМО\[ИГС v8.xls]Лист2'!$P207</f>
    </oc>
    <nc r="AI64">
      <f>'Y:\Документы ТФОМС\Комиссия по разработке ТПОМС\Протоколы\2020\Протокол №10\СМО\[ИГС.xls]Лист2'!$P207</f>
    </nc>
  </rcc>
  <rcc rId="286074" sId="3">
    <oc r="AJ64">
      <f>'D:\Documents\Маруся\+Работа\Комиссия по разработке ТПОМС\Протоколы\2020\Протокол №05 от 26.03.2020\СМО\[ИГС v8.xls]Лист2'!$P61</f>
    </oc>
    <nc r="AJ64">
      <f>'Y:\Документы ТФОМС\Комиссия по разработке ТПОМС\Протоколы\2020\Протокол №10\СМО\[ИГС.xls]Лист2'!$P61</f>
    </nc>
  </rcc>
  <rcc rId="286075" sId="3">
    <oc r="AK64">
      <f>'D:\Documents\Маруся\+Работа\Комиссия по разработке ТПОМС\Протоколы\2020\Протокол №05 от 26.03.2020\СМО\[ИГС v8.xls]Лист2'!$Q207</f>
    </oc>
    <nc r="AK64">
      <f>'Y:\Документы ТФОМС\Комиссия по разработке ТПОМС\Протоколы\2020\Протокол №10\СМО\[ИГС.xls]Лист2'!$Q207</f>
    </nc>
  </rcc>
  <rcc rId="286076" sId="3">
    <oc r="AL64">
      <f>'D:\Documents\Маруся\+Работа\Комиссия по разработке ТПОМС\Протоколы\2020\Протокол №05 от 26.03.2020\СМО\[ИГС v8.xls]Лист2'!$Q61</f>
    </oc>
    <nc r="AL64">
      <f>'Y:\Документы ТФОМС\Комиссия по разработке ТПОМС\Протоколы\2020\Протокол №10\СМО\[ИГС.xls]Лист2'!$Q61</f>
    </nc>
  </rcc>
  <rcc rId="286077" sId="3">
    <oc r="AM64">
      <f>'D:\Documents\Маруся\+Работа\Комиссия по разработке ТПОМС\Протоколы\2020\Протокол №05 от 26.03.2020\СМО\[ИГС v8.xls]Лист2'!$R207</f>
    </oc>
    <nc r="AM64">
      <f>'Y:\Документы ТФОМС\Комиссия по разработке ТПОМС\Протоколы\2020\Протокол №10\СМО\[ИГС.xls]Лист2'!$R207</f>
    </nc>
  </rcc>
  <rcc rId="286078" sId="3">
    <oc r="AN64">
      <f>'D:\Documents\Маруся\+Работа\Комиссия по разработке ТПОМС\Протоколы\2020\Протокол №05 от 26.03.2020\СМО\[ИГС v8.xls]Лист2'!$R61</f>
    </oc>
    <nc r="AN64">
      <f>'Y:\Документы ТФОМС\Комиссия по разработке ТПОМС\Протоколы\2020\Протокол №10\СМО\[ИГС.xls]Лист2'!$R61</f>
    </nc>
  </rcc>
  <rcc rId="286079" sId="3">
    <oc r="AO64">
      <f>'D:\Documents\Маруся\+Работа\Комиссия по разработке ТПОМС\Протоколы\2020\Протокол №05 от 26.03.2020\СМО\[ИГС v8.xls]Лист2'!$T207</f>
    </oc>
    <nc r="AO64">
      <f>'Y:\Документы ТФОМС\Комиссия по разработке ТПОМС\Протоколы\2020\Протокол №10\СМО\[ИГС.xls]Лист2'!$T207</f>
    </nc>
  </rcc>
  <rcc rId="286080" sId="3">
    <oc r="AP64">
      <f>'D:\Documents\Маруся\+Работа\Комиссия по разработке ТПОМС\Протоколы\2020\Протокол №05 от 26.03.2020\СМО\[ИГС v8.xls]Лист2'!$T61</f>
    </oc>
    <nc r="AP64">
      <f>'Y:\Документы ТФОМС\Комиссия по разработке ТПОМС\Протоколы\2020\Протокол №10\СМО\[ИГС.xls]Лист2'!$T61</f>
    </nc>
  </rcc>
  <rcc rId="286081" sId="3">
    <oc r="AS64">
      <f>'D:\Documents\Маруся\+Работа\Комиссия по разработке ТПОМС\Протоколы\2020\Протокол №05 от 26.03.2020\СМО\[ИГС v8.xls]Лист2'!$W207</f>
    </oc>
    <nc r="AS64">
      <f>'Y:\Документы ТФОМС\Комиссия по разработке ТПОМС\Протоколы\2020\Протокол №10\СМО\[ИГС.xls]Лист2'!$W207</f>
    </nc>
  </rcc>
  <rcc rId="286082" sId="3">
    <oc r="AT64">
      <f>'D:\Documents\Маруся\+Работа\Комиссия по разработке ТПОМС\Протоколы\2020\Протокол №05 от 26.03.2020\СМО\[ИГС v8.xls]Лист2'!$W61</f>
    </oc>
    <nc r="AT64">
      <f>'Y:\Документы ТФОМС\Комиссия по разработке ТПОМС\Протоколы\2020\Протокол №10\СМО\[ИГС.xls]Лист2'!$W61</f>
    </nc>
  </rcc>
  <rcc rId="286083" sId="3">
    <oc r="AU64">
      <f>'D:\Documents\Маруся\+Работа\Комиссия по разработке ТПОМС\Протоколы\2020\Протокол №05 от 26.03.2020\СМО\[ИГС v8.xls]Лист2'!$X207</f>
    </oc>
    <nc r="AU64">
      <f>'Y:\Документы ТФОМС\Комиссия по разработке ТПОМС\Протоколы\2020\Протокол №10\СМО\[ИГС.xls]Лист2'!$X207</f>
    </nc>
  </rcc>
  <rcc rId="286084" sId="3">
    <oc r="AV64">
      <f>'D:\Documents\Маруся\+Работа\Комиссия по разработке ТПОМС\Протоколы\2020\Протокол №05 от 26.03.2020\СМО\[ИГС v8.xls]Лист2'!$X61</f>
    </oc>
    <nc r="AV64">
      <f>'Y:\Документы ТФОМС\Комиссия по разработке ТПОМС\Протоколы\2020\Протокол №10\СМО\[ИГС.xls]Лист2'!$X61</f>
    </nc>
  </rcc>
  <rcc rId="286085" sId="3">
    <oc r="AW64">
      <f>'D:\Documents\Маруся\+Работа\Комиссия по разработке ТПОМС\Протоколы\2020\Протокол №05 от 26.03.2020\СМО\[ИГС v8.xls]Лист2'!$Y207</f>
    </oc>
    <nc r="AW64">
      <f>'Y:\Документы ТФОМС\Комиссия по разработке ТПОМС\Протоколы\2020\Протокол №10\СМО\[ИГС.xls]Лист2'!$Y207</f>
    </nc>
  </rcc>
  <rcc rId="286086" sId="3">
    <oc r="AX64">
      <f>'D:\Documents\Маруся\+Работа\Комиссия по разработке ТПОМС\Протоколы\2020\Протокол №05 от 26.03.2020\СМО\[ИГС v8.xls]Лист2'!$Y61</f>
    </oc>
    <nc r="AX64">
      <f>'Y:\Документы ТФОМС\Комиссия по разработке ТПОМС\Протоколы\2020\Протокол №10\СМО\[ИГС.xls]Лист2'!$Y61</f>
    </nc>
  </rcc>
  <rcc rId="286087" sId="3">
    <oc r="AY64">
      <f>'D:\Documents\Маруся\+Работа\Комиссия по разработке ТПОМС\Протоколы\2020\Протокол №05 от 26.03.2020\СМО\[ИГС v8.xls]Лист2'!$AC207</f>
    </oc>
    <nc r="AY64">
      <f>'Y:\Документы ТФОМС\Комиссия по разработке ТПОМС\Протоколы\2020\Протокол №10\СМО\[ИГС.xls]Лист2'!$AC207</f>
    </nc>
  </rcc>
  <rcc rId="286088" sId="3">
    <oc r="AZ64">
      <f>'D:\Documents\Маруся\+Работа\Комиссия по разработке ТПОМС\Протоколы\2020\Протокол №05 от 26.03.2020\СМО\[ИГС v8.xls]Лист2'!$AC61</f>
    </oc>
    <nc r="AZ64">
      <f>'Y:\Документы ТФОМС\Комиссия по разработке ТПОМС\Протоколы\2020\Протокол №10\СМО\[ИГС.xls]Лист2'!$AC61</f>
    </nc>
  </rcc>
  <rcc rId="286089" sId="3">
    <oc r="BA64">
      <f>'D:\Documents\Маруся\+Работа\Комиссия по разработке ТПОМС\Протоколы\2020\Протокол №05 от 26.03.2020\СМО\[ИГС v8.xls]Лист2'!$Z207</f>
    </oc>
    <nc r="BA64">
      <f>'Y:\Документы ТФОМС\Комиссия по разработке ТПОМС\Протоколы\2020\Протокол №10\СМО\[ИГС.xls]Лист2'!$Z207</f>
    </nc>
  </rcc>
  <rcc rId="286090" sId="3">
    <oc r="BB64">
      <f>'D:\Documents\Маруся\+Работа\Комиссия по разработке ТПОМС\Протоколы\2020\Протокол №05 от 26.03.2020\СМО\[ИГС v8.xls]Лист2'!$Z61</f>
    </oc>
    <nc r="BB64">
      <f>'Y:\Документы ТФОМС\Комиссия по разработке ТПОМС\Протоколы\2020\Протокол №10\СМО\[ИГС.xls]Лист2'!$Z61</f>
    </nc>
  </rcc>
  <rcc rId="286091" sId="3">
    <oc r="BC64">
      <f>'D:\Documents\Маруся\+Работа\Комиссия по разработке ТПОМС\Протоколы\2020\Протокол №05 от 26.03.2020\СМО\[ИГС v8.xls]Лист2'!$AA207</f>
    </oc>
    <nc r="BC64">
      <f>'Y:\Документы ТФОМС\Комиссия по разработке ТПОМС\Протоколы\2020\Протокол №10\СМО\[ИГС.xls]Лист2'!$AA207</f>
    </nc>
  </rcc>
  <rcc rId="286092" sId="3">
    <oc r="BD64">
      <f>'D:\Documents\Маруся\+Работа\Комиссия по разработке ТПОМС\Протоколы\2020\Протокол №05 от 26.03.2020\СМО\[ИГС v8.xls]Лист2'!$AA61</f>
    </oc>
    <nc r="BD64">
      <f>'Y:\Документы ТФОМС\Комиссия по разработке ТПОМС\Протоколы\2020\Протокол №10\СМО\[ИГС.xls]Лист2'!$AA61</f>
    </nc>
  </rcc>
  <rcc rId="286093" sId="3">
    <oc r="BE64">
      <f>'D:\Documents\Маруся\+Работа\Комиссия по разработке ТПОМС\Протоколы\2020\Протокол №05 от 26.03.2020\СМО\[ИГС v8.xls]Лист2'!$AB207</f>
    </oc>
    <nc r="BE64">
      <f>'Y:\Документы ТФОМС\Комиссия по разработке ТПОМС\Протоколы\2020\Протокол №10\СМО\[ИГС.xls]Лист2'!$AB207</f>
    </nc>
  </rcc>
  <rcc rId="286094" sId="3">
    <oc r="BF64">
      <f>'D:\Documents\Маруся\+Работа\Комиссия по разработке ТПОМС\Протоколы\2020\Протокол №05 от 26.03.2020\СМО\[ИГС v8.xls]Лист2'!$AB61</f>
    </oc>
    <nc r="BF64">
      <f>'Y:\Документы ТФОМС\Комиссия по разработке ТПОМС\Протоколы\2020\Протокол №10\СМО\[ИГС.xls]Лист2'!$AB61</f>
    </nc>
  </rcc>
  <rcc rId="286095" sId="3">
    <oc r="BG64">
      <f>'D:\Documents\Маруся\+Работа\Комиссия по разработке ТПОМС\Протоколы\2020\Протокол №05 от 26.03.2020\СМО\[ИГС v8.xls]Лист2'!$AD207</f>
    </oc>
    <nc r="BG64">
      <f>'Y:\Документы ТФОМС\Комиссия по разработке ТПОМС\Протоколы\2020\Протокол №10\СМО\[ИГС.xls]Лист2'!$AD207</f>
    </nc>
  </rcc>
  <rcc rId="286096" sId="3">
    <oc r="BH64">
      <f>'D:\Documents\Маруся\+Работа\Комиссия по разработке ТПОМС\Протоколы\2020\Протокол №05 от 26.03.2020\СМО\[ИГС v8.xls]Лист2'!$AD61</f>
    </oc>
    <nc r="BH64">
      <f>'Y:\Документы ТФОМС\Комиссия по разработке ТПОМС\Протоколы\2020\Протокол №10\СМО\[ИГС.xls]Лист2'!$AD61</f>
    </nc>
  </rcc>
  <rcc rId="286097" sId="3">
    <oc r="BK64">
      <f>'D:\Documents\Маруся\+Работа\Комиссия по разработке ТПОМС\Протоколы\2020\Протокол №05 от 26.03.2020\СМО\[ИГС v8.xls]Лист2'!$AG207</f>
    </oc>
    <nc r="BK64">
      <f>'Y:\Документы ТФОМС\Комиссия по разработке ТПОМС\Протоколы\2020\Протокол №10\СМО\[ИГС.xls]Лист2'!$AG207</f>
    </nc>
  </rcc>
  <rcc rId="286098" sId="3">
    <oc r="BL64">
      <f>'D:\Documents\Маруся\+Работа\Комиссия по разработке ТПОМС\Протоколы\2020\Протокол №05 от 26.03.2020\СМО\[ИГС v8.xls]Лист2'!$AG61</f>
    </oc>
    <nc r="BL64">
      <f>'Y:\Документы ТФОМС\Комиссия по разработке ТПОМС\Протоколы\2020\Протокол №10\СМО\[ИГС.xls]Лист2'!$AG61</f>
    </nc>
  </rcc>
  <rcc rId="286099" sId="3">
    <oc r="BM64">
      <f>'D:\Documents\Маруся\+Работа\Комиссия по разработке ТПОМС\Протоколы\2020\Протокол №05 от 26.03.2020\СМО\[ИГС v8.xls]Лист2'!$AH207</f>
    </oc>
    <nc r="BM64">
      <f>'Y:\Документы ТФОМС\Комиссия по разработке ТПОМС\Протоколы\2020\Протокол №10\СМО\[ИГС.xls]Лист2'!$AH207</f>
    </nc>
  </rcc>
  <rcc rId="286100" sId="3">
    <oc r="BN64">
      <f>'D:\Documents\Маруся\+Работа\Комиссия по разработке ТПОМС\Протоколы\2020\Протокол №05 от 26.03.2020\СМО\[ИГС v8.xls]Лист2'!$AH61</f>
    </oc>
    <nc r="BN64">
      <f>'Y:\Документы ТФОМС\Комиссия по разработке ТПОМС\Протоколы\2020\Протокол №10\СМО\[ИГС.xls]Лист2'!$AH61</f>
    </nc>
  </rcc>
  <rcc rId="286101" sId="3">
    <oc r="BO64">
      <f>'D:\Documents\Маруся\+Работа\Комиссия по разработке ТПОМС\Протоколы\2020\Протокол №05 от 26.03.2020\СМО\[ИГС v8.xls]Лист2'!$AI207</f>
    </oc>
    <nc r="BO64">
      <f>'Y:\Документы ТФОМС\Комиссия по разработке ТПОМС\Протоколы\2020\Протокол №10\СМО\[ИГС.xls]Лист2'!$AI207</f>
    </nc>
  </rcc>
  <rcc rId="286102" sId="3">
    <oc r="BP64">
      <f>'D:\Documents\Маруся\+Работа\Комиссия по разработке ТПОМС\Протоколы\2020\Протокол №05 от 26.03.2020\СМО\[ИГС v8.xls]Лист2'!$AI61</f>
    </oc>
    <nc r="BP64">
      <f>'Y:\Документы ТФОМС\Комиссия по разработке ТПОМС\Протоколы\2020\Протокол №10\СМО\[ИГС.xls]Лист2'!$AI61</f>
    </nc>
  </rcc>
  <rcc rId="286103" sId="3">
    <oc r="BQ64">
      <f>'D:\Documents\Маруся\+Работа\Комиссия по разработке ТПОМС\Протоколы\2020\Протокол №05 от 26.03.2020\СМО\[ИГС v8.xls]Лист2'!$AM207</f>
    </oc>
    <nc r="BQ64">
      <f>'Y:\Документы ТФОМС\Комиссия по разработке ТПОМС\Протоколы\2020\Протокол №10\СМО\[ИГС.xls]Лист2'!$AM207</f>
    </nc>
  </rcc>
  <rcc rId="286104" sId="3">
    <oc r="BR64">
      <f>'D:\Documents\Маруся\+Работа\Комиссия по разработке ТПОМС\Протоколы\2020\Протокол №05 от 26.03.2020\СМО\[ИГС v8.xls]Лист2'!$AM61</f>
    </oc>
    <nc r="BR64">
      <f>'Y:\Документы ТФОМС\Комиссия по разработке ТПОМС\Протоколы\2020\Протокол №10\СМО\[ИГС.xls]Лист2'!$AM61</f>
    </nc>
  </rcc>
  <rcc rId="286105" sId="3">
    <oc r="BS64">
      <f>'D:\Documents\Маруся\+Работа\Комиссия по разработке ТПОМС\Протоколы\2020\Протокол №05 от 26.03.2020\СМО\[ИГС v8.xls]Лист2'!$AJ207</f>
    </oc>
    <nc r="BS64">
      <f>'Y:\Документы ТФОМС\Комиссия по разработке ТПОМС\Протоколы\2020\Протокол №10\СМО\[ИГС.xls]Лист2'!$AJ207</f>
    </nc>
  </rcc>
  <rcc rId="286106" sId="3">
    <oc r="BT64">
      <f>'D:\Documents\Маруся\+Работа\Комиссия по разработке ТПОМС\Протоколы\2020\Протокол №05 от 26.03.2020\СМО\[ИГС v8.xls]Лист2'!$AJ61</f>
    </oc>
    <nc r="BT64">
      <f>'Y:\Документы ТФОМС\Комиссия по разработке ТПОМС\Протоколы\2020\Протокол №10\СМО\[ИГС.xls]Лист2'!$AJ61</f>
    </nc>
  </rcc>
  <rcc rId="286107" sId="3">
    <oc r="BU64">
      <f>'D:\Documents\Маруся\+Работа\Комиссия по разработке ТПОМС\Протоколы\2020\Протокол №05 от 26.03.2020\СМО\[ИГС v8.xls]Лист2'!$AK207</f>
    </oc>
    <nc r="BU64">
      <f>'Y:\Документы ТФОМС\Комиссия по разработке ТПОМС\Протоколы\2020\Протокол №10\СМО\[ИГС.xls]Лист2'!$AK207</f>
    </nc>
  </rcc>
  <rcc rId="286108" sId="3">
    <oc r="BV64">
      <f>'D:\Documents\Маруся\+Работа\Комиссия по разработке ТПОМС\Протоколы\2020\Протокол №05 от 26.03.2020\СМО\[ИГС v8.xls]Лист2'!$AK61</f>
    </oc>
    <nc r="BV64">
      <f>'Y:\Документы ТФОМС\Комиссия по разработке ТПОМС\Протоколы\2020\Протокол №10\СМО\[ИГС.xls]Лист2'!$AK61</f>
    </nc>
  </rcc>
  <rcc rId="286109" sId="3">
    <oc r="BW64">
      <f>'D:\Documents\Маруся\+Работа\Комиссия по разработке ТПОМС\Протоколы\2020\Протокол №05 от 26.03.2020\СМО\[ИГС v8.xls]Лист2'!$AL207</f>
    </oc>
    <nc r="BW64">
      <f>'Y:\Документы ТФОМС\Комиссия по разработке ТПОМС\Протоколы\2020\Протокол №10\СМО\[ИГС.xls]Лист2'!$AL207</f>
    </nc>
  </rcc>
  <rcc rId="286110" sId="3">
    <oc r="BX64">
      <f>'D:\Documents\Маруся\+Работа\Комиссия по разработке ТПОМС\Протоколы\2020\Протокол №05 от 26.03.2020\СМО\[ИГС v8.xls]Лист2'!$AL61</f>
    </oc>
    <nc r="BX64">
      <f>'Y:\Документы ТФОМС\Комиссия по разработке ТПОМС\Протоколы\2020\Протокол №10\СМО\[ИГС.xls]Лист2'!$AL61</f>
    </nc>
  </rcc>
  <rcc rId="286111" sId="3">
    <oc r="BY64">
      <f>'D:\Documents\Маруся\+Работа\Комиссия по разработке ТПОМС\Протоколы\2020\Протокол №05 от 26.03.2020\СМО\[ИГС v8.xls]Лист2'!$AN207</f>
    </oc>
    <nc r="BY64">
      <f>'Y:\Документы ТФОМС\Комиссия по разработке ТПОМС\Протоколы\2020\Протокол №10\СМО\[ИГС.xls]Лист2'!$AN207</f>
    </nc>
  </rcc>
  <rcc rId="286112" sId="3">
    <oc r="BZ64">
      <f>'D:\Documents\Маруся\+Работа\Комиссия по разработке ТПОМС\Протоколы\2020\Протокол №05 от 26.03.2020\СМО\[ИГС v8.xls]Лист2'!$AN61</f>
    </oc>
    <nc r="BZ64">
      <f>'Y:\Документы ТФОМС\Комиссия по разработке ТПОМС\Протоколы\2020\Протокол №10\СМО\[ИГС.xls]Лист2'!$AN61</f>
    </nc>
  </rcc>
  <rcc rId="286113" sId="3">
    <oc r="CC64">
      <f>'D:\Documents\Маруся\+Работа\Комиссия по разработке ТПОМС\Протоколы\2020\Протокол №05 от 26.03.2020\СМО\[ИГС v8.xls]Лист2'!$AQ207</f>
    </oc>
    <nc r="CC64">
      <f>'Y:\Документы ТФОМС\Комиссия по разработке ТПОМС\Протоколы\2020\Протокол №10\СМО\[ИГС.xls]Лист2'!$AQ207</f>
    </nc>
  </rcc>
  <rcc rId="286114" sId="3">
    <oc r="CD64">
      <f>'D:\Documents\Маруся\+Работа\Комиссия по разработке ТПОМС\Протоколы\2020\Протокол №05 от 26.03.2020\СМО\[ИГС v8.xls]Лист2'!$AQ61</f>
    </oc>
    <nc r="CD64">
      <f>'Y:\Документы ТФОМС\Комиссия по разработке ТПОМС\Протоколы\2020\Протокол №10\СМО\[ИГС.xls]Лист2'!$AQ61</f>
    </nc>
  </rcc>
  <rcc rId="286115" sId="3">
    <oc r="CE64">
      <f>'D:\Documents\Маруся\+Работа\Комиссия по разработке ТПОМС\Протоколы\2020\Протокол №05 от 26.03.2020\СМО\[ИГС v8.xls]Лист2'!$AR207</f>
    </oc>
    <nc r="CE64">
      <f>'Y:\Документы ТФОМС\Комиссия по разработке ТПОМС\Протоколы\2020\Протокол №10\СМО\[ИГС.xls]Лист2'!$AR207</f>
    </nc>
  </rcc>
  <rcc rId="286116" sId="3">
    <oc r="CF64">
      <f>'D:\Documents\Маруся\+Работа\Комиссия по разработке ТПОМС\Протоколы\2020\Протокол №05 от 26.03.2020\СМО\[ИГС v8.xls]Лист2'!$AR61</f>
    </oc>
    <nc r="CF64">
      <f>'Y:\Документы ТФОМС\Комиссия по разработке ТПОМС\Протоколы\2020\Протокол №10\СМО\[ИГС.xls]Лист2'!$AR61</f>
    </nc>
  </rcc>
  <rcc rId="286117" sId="3">
    <oc r="CG64">
      <f>'D:\Documents\Маруся\+Работа\Комиссия по разработке ТПОМС\Протоколы\2020\Протокол №05 от 26.03.2020\СМО\[ИГС v8.xls]Лист2'!$AS207</f>
    </oc>
    <nc r="CG64">
      <f>'Y:\Документы ТФОМС\Комиссия по разработке ТПОМС\Протоколы\2020\Протокол №10\СМО\[ИГС.xls]Лист2'!$AS207</f>
    </nc>
  </rcc>
  <rcc rId="286118" sId="3">
    <oc r="CH64">
      <f>'D:\Documents\Маруся\+Работа\Комиссия по разработке ТПОМС\Протоколы\2020\Протокол №05 от 26.03.2020\СМО\[ИГС v8.xls]Лист2'!$AS61</f>
    </oc>
    <nc r="CH64">
      <f>'Y:\Документы ТФОМС\Комиссия по разработке ТПОМС\Протоколы\2020\Протокол №10\СМО\[ИГС.xls]Лист2'!$AS61</f>
    </nc>
  </rcc>
  <rcc rId="286119" sId="3">
    <oc r="CI64">
      <f>'D:\Documents\Маруся\+Работа\Комиссия по разработке ТПОМС\Протоколы\2020\Протокол №05 от 26.03.2020\СМО\[ИГС v8.xls]Лист2'!$AW207</f>
    </oc>
    <nc r="CI64">
      <f>'Y:\Документы ТФОМС\Комиссия по разработке ТПОМС\Протоколы\2020\Протокол №10\СМО\[ИГС.xls]Лист2'!$AW207</f>
    </nc>
  </rcc>
  <rcc rId="286120" sId="3">
    <oc r="CJ64">
      <f>'D:\Documents\Маруся\+Работа\Комиссия по разработке ТПОМС\Протоколы\2020\Протокол №05 от 26.03.2020\СМО\[ИГС v8.xls]Лист2'!$AW61</f>
    </oc>
    <nc r="CJ64">
      <f>'Y:\Документы ТФОМС\Комиссия по разработке ТПОМС\Протоколы\2020\Протокол №10\СМО\[ИГС.xls]Лист2'!$AW61</f>
    </nc>
  </rcc>
  <rcc rId="286121" sId="3">
    <oc r="CK64">
      <f>'D:\Documents\Маруся\+Работа\Комиссия по разработке ТПОМС\Протоколы\2020\Протокол №05 от 26.03.2020\СМО\[ИГС v8.xls]Лист2'!$AT207</f>
    </oc>
    <nc r="CK64">
      <f>'Y:\Документы ТФОМС\Комиссия по разработке ТПОМС\Протоколы\2020\Протокол №10\СМО\[ИГС.xls]Лист2'!$AT207</f>
    </nc>
  </rcc>
  <rcc rId="286122" sId="3">
    <oc r="CL64">
      <f>'D:\Documents\Маруся\+Работа\Комиссия по разработке ТПОМС\Протоколы\2020\Протокол №05 от 26.03.2020\СМО\[ИГС v8.xls]Лист2'!$AT61</f>
    </oc>
    <nc r="CL64">
      <f>'Y:\Документы ТФОМС\Комиссия по разработке ТПОМС\Протоколы\2020\Протокол №10\СМО\[ИГС.xls]Лист2'!$AT61</f>
    </nc>
  </rcc>
  <rcc rId="286123" sId="3">
    <oc r="CM64">
      <f>'D:\Documents\Маруся\+Работа\Комиссия по разработке ТПОМС\Протоколы\2020\Протокол №05 от 26.03.2020\СМО\[ИГС v8.xls]Лист2'!$AU207</f>
    </oc>
    <nc r="CM64">
      <f>'Y:\Документы ТФОМС\Комиссия по разработке ТПОМС\Протоколы\2020\Протокол №10\СМО\[ИГС.xls]Лист2'!$AU207</f>
    </nc>
  </rcc>
  <rcc rId="286124" sId="3">
    <oc r="CN64">
      <f>'D:\Documents\Маруся\+Работа\Комиссия по разработке ТПОМС\Протоколы\2020\Протокол №05 от 26.03.2020\СМО\[ИГС v8.xls]Лист2'!$AU61</f>
    </oc>
    <nc r="CN64">
      <f>'Y:\Документы ТФОМС\Комиссия по разработке ТПОМС\Протоколы\2020\Протокол №10\СМО\[ИГС.xls]Лист2'!$AU61</f>
    </nc>
  </rcc>
  <rcc rId="286125" sId="3">
    <oc r="CO64">
      <f>'D:\Documents\Маруся\+Работа\Комиссия по разработке ТПОМС\Протоколы\2020\Протокол №05 от 26.03.2020\СМО\[ИГС v8.xls]Лист2'!$AV207</f>
    </oc>
    <nc r="CO64">
      <f>'Y:\Документы ТФОМС\Комиссия по разработке ТПОМС\Протоколы\2020\Протокол №10\СМО\[ИГС.xls]Лист2'!$AV207</f>
    </nc>
  </rcc>
  <rcc rId="286126" sId="3">
    <oc r="CP64">
      <f>'D:\Documents\Маруся\+Работа\Комиссия по разработке ТПОМС\Протоколы\2020\Протокол №05 от 26.03.2020\СМО\[ИГС v8.xls]Лист2'!$AV61</f>
    </oc>
    <nc r="CP64">
      <f>'Y:\Документы ТФОМС\Комиссия по разработке ТПОМС\Протоколы\2020\Протокол №10\СМО\[ИГС.xls]Лист2'!$AV61</f>
    </nc>
  </rcc>
  <rcc rId="286127" sId="3">
    <oc r="CQ64">
      <f>'D:\Documents\Маруся\+Работа\Комиссия по разработке ТПОМС\Протоколы\2020\Протокол №05 от 26.03.2020\СМО\[ИГС v8.xls]Лист2'!$AX207</f>
    </oc>
    <nc r="CQ64">
      <f>'Y:\Документы ТФОМС\Комиссия по разработке ТПОМС\Протоколы\2020\Протокол №10\СМО\[ИГС.xls]Лист2'!$AX207</f>
    </nc>
  </rcc>
  <rcc rId="286128" sId="3">
    <oc r="CR64">
      <f>'D:\Documents\Маруся\+Работа\Комиссия по разработке ТПОМС\Протоколы\2020\Протокол №05 от 26.03.2020\СМО\[ИГС v8.xls]Лист2'!$AX61</f>
    </oc>
    <nc r="CR64">
      <f>'Y:\Документы ТФОМС\Комиссия по разработке ТПОМС\Протоколы\2020\Протокол №10\СМО\[ИГС.xls]Лист2'!$AX61</f>
    </nc>
  </rcc>
  <rcc rId="286129" sId="3">
    <oc r="AA65">
      <f>'D:\Documents\Маруся\+Работа\Комиссия по разработке ТПОМС\Протоколы\2020\Протокол №05 от 26.03.2020\СМО\[ИГС v8.xls]Лист2'!$M208</f>
    </oc>
    <nc r="AA65">
      <f>'Y:\Документы ТФОМС\Комиссия по разработке ТПОМС\Протоколы\2020\Протокол №10\СМО\[ИГС.xls]Лист2'!$M208</f>
    </nc>
  </rcc>
  <rcc rId="286130" sId="3">
    <oc r="AB65">
      <f>'D:\Documents\Маруся\+Работа\Комиссия по разработке ТПОМС\Протоколы\2020\Протокол №05 от 26.03.2020\СМО\[ИГС v8.xls]Лист2'!$M62</f>
    </oc>
    <nc r="AB65">
      <f>'Y:\Документы ТФОМС\Комиссия по разработке ТПОМС\Протоколы\2020\Протокол №10\СМО\[ИГС.xls]Лист2'!$M62</f>
    </nc>
  </rcc>
  <rcc rId="286131" sId="3">
    <oc r="AC65">
      <f>'D:\Documents\Маруся\+Работа\Комиссия по разработке ТПОМС\Протоколы\2020\Протокол №05 от 26.03.2020\СМО\[ИГС v8.xls]Лист2'!$N208</f>
    </oc>
    <nc r="AC65">
      <f>'Y:\Документы ТФОМС\Комиссия по разработке ТПОМС\Протоколы\2020\Протокол №10\СМО\[ИГС.xls]Лист2'!$N208</f>
    </nc>
  </rcc>
  <rcc rId="286132" sId="3">
    <oc r="AD65">
      <f>'D:\Documents\Маруся\+Работа\Комиссия по разработке ТПОМС\Протоколы\2020\Протокол №05 от 26.03.2020\СМО\[ИГС v8.xls]Лист2'!$N62</f>
    </oc>
    <nc r="AD65">
      <f>'Y:\Документы ТФОМС\Комиссия по разработке ТПОМС\Протоколы\2020\Протокол №10\СМО\[ИГС.xls]Лист2'!$N62</f>
    </nc>
  </rcc>
  <rcc rId="286133" sId="3">
    <oc r="AE65">
      <f>'D:\Documents\Маруся\+Работа\Комиссия по разработке ТПОМС\Протоколы\2020\Протокол №05 от 26.03.2020\СМО\[ИГС v8.xls]Лист2'!$O208</f>
    </oc>
    <nc r="AE65">
      <f>'Y:\Документы ТФОМС\Комиссия по разработке ТПОМС\Протоколы\2020\Протокол №10\СМО\[ИГС.xls]Лист2'!$O208</f>
    </nc>
  </rcc>
  <rcc rId="286134" sId="3">
    <oc r="AF65">
      <f>'D:\Documents\Маруся\+Работа\Комиссия по разработке ТПОМС\Протоколы\2020\Протокол №05 от 26.03.2020\СМО\[ИГС v8.xls]Лист2'!$O62</f>
    </oc>
    <nc r="AF65">
      <f>'Y:\Документы ТФОМС\Комиссия по разработке ТПОМС\Протоколы\2020\Протокол №10\СМО\[ИГС.xls]Лист2'!$O62</f>
    </nc>
  </rcc>
  <rcc rId="286135" sId="3">
    <oc r="AG65">
      <f>'D:\Documents\Маруся\+Работа\Комиссия по разработке ТПОМС\Протоколы\2020\Протокол №05 от 26.03.2020\СМО\[ИГС v8.xls]Лист2'!$S208</f>
    </oc>
    <nc r="AG65">
      <f>'Y:\Документы ТФОМС\Комиссия по разработке ТПОМС\Протоколы\2020\Протокол №10\СМО\[ИГС.xls]Лист2'!$S208</f>
    </nc>
  </rcc>
  <rcc rId="286136" sId="3">
    <oc r="AH65">
      <f>'D:\Documents\Маруся\+Работа\Комиссия по разработке ТПОМС\Протоколы\2020\Протокол №05 от 26.03.2020\СМО\[ИГС v8.xls]Лист2'!$S62</f>
    </oc>
    <nc r="AH65">
      <f>'Y:\Документы ТФОМС\Комиссия по разработке ТПОМС\Протоколы\2020\Протокол №10\СМО\[ИГС.xls]Лист2'!$S62</f>
    </nc>
  </rcc>
  <rcc rId="286137" sId="3">
    <oc r="AI65">
      <f>'D:\Documents\Маруся\+Работа\Комиссия по разработке ТПОМС\Протоколы\2020\Протокол №05 от 26.03.2020\СМО\[ИГС v8.xls]Лист2'!$P208</f>
    </oc>
    <nc r="AI65">
      <f>'Y:\Документы ТФОМС\Комиссия по разработке ТПОМС\Протоколы\2020\Протокол №10\СМО\[ИГС.xls]Лист2'!$P208</f>
    </nc>
  </rcc>
  <rcc rId="286138" sId="3">
    <oc r="AJ65">
      <f>'D:\Documents\Маруся\+Работа\Комиссия по разработке ТПОМС\Протоколы\2020\Протокол №05 от 26.03.2020\СМО\[ИГС v8.xls]Лист2'!$P62</f>
    </oc>
    <nc r="AJ65">
      <f>'Y:\Документы ТФОМС\Комиссия по разработке ТПОМС\Протоколы\2020\Протокол №10\СМО\[ИГС.xls]Лист2'!$P62</f>
    </nc>
  </rcc>
  <rcc rId="286139" sId="3">
    <oc r="AK65">
      <f>'D:\Documents\Маруся\+Работа\Комиссия по разработке ТПОМС\Протоколы\2020\Протокол №05 от 26.03.2020\СМО\[ИГС v8.xls]Лист2'!$Q208</f>
    </oc>
    <nc r="AK65">
      <f>'Y:\Документы ТФОМС\Комиссия по разработке ТПОМС\Протоколы\2020\Протокол №10\СМО\[ИГС.xls]Лист2'!$Q208</f>
    </nc>
  </rcc>
  <rcc rId="286140" sId="3">
    <oc r="AL65">
      <f>'D:\Documents\Маруся\+Работа\Комиссия по разработке ТПОМС\Протоколы\2020\Протокол №05 от 26.03.2020\СМО\[ИГС v8.xls]Лист2'!$Q62</f>
    </oc>
    <nc r="AL65">
      <f>'Y:\Документы ТФОМС\Комиссия по разработке ТПОМС\Протоколы\2020\Протокол №10\СМО\[ИГС.xls]Лист2'!$Q62</f>
    </nc>
  </rcc>
  <rcc rId="286141" sId="3">
    <oc r="AM65">
      <f>'D:\Documents\Маруся\+Работа\Комиссия по разработке ТПОМС\Протоколы\2020\Протокол №05 от 26.03.2020\СМО\[ИГС v8.xls]Лист2'!$R208</f>
    </oc>
    <nc r="AM65">
      <f>'Y:\Документы ТФОМС\Комиссия по разработке ТПОМС\Протоколы\2020\Протокол №10\СМО\[ИГС.xls]Лист2'!$R208</f>
    </nc>
  </rcc>
  <rcc rId="286142" sId="3">
    <oc r="AN65">
      <f>'D:\Documents\Маруся\+Работа\Комиссия по разработке ТПОМС\Протоколы\2020\Протокол №05 от 26.03.2020\СМО\[ИГС v8.xls]Лист2'!$R62</f>
    </oc>
    <nc r="AN65">
      <f>'Y:\Документы ТФОМС\Комиссия по разработке ТПОМС\Протоколы\2020\Протокол №10\СМО\[ИГС.xls]Лист2'!$R62</f>
    </nc>
  </rcc>
  <rcc rId="286143" sId="3">
    <oc r="AO65">
      <f>'D:\Documents\Маруся\+Работа\Комиссия по разработке ТПОМС\Протоколы\2020\Протокол №05 от 26.03.2020\СМО\[ИГС v8.xls]Лист2'!$T208</f>
    </oc>
    <nc r="AO65">
      <f>'Y:\Документы ТФОМС\Комиссия по разработке ТПОМС\Протоколы\2020\Протокол №10\СМО\[ИГС.xls]Лист2'!$T208</f>
    </nc>
  </rcc>
  <rcc rId="286144" sId="3">
    <oc r="AP65">
      <f>'D:\Documents\Маруся\+Работа\Комиссия по разработке ТПОМС\Протоколы\2020\Протокол №05 от 26.03.2020\СМО\[ИГС v8.xls]Лист2'!$T62</f>
    </oc>
    <nc r="AP65">
      <f>'Y:\Документы ТФОМС\Комиссия по разработке ТПОМС\Протоколы\2020\Протокол №10\СМО\[ИГС.xls]Лист2'!$T62</f>
    </nc>
  </rcc>
  <rcc rId="286145" sId="3">
    <oc r="AS65">
      <f>'D:\Documents\Маруся\+Работа\Комиссия по разработке ТПОМС\Протоколы\2020\Протокол №05 от 26.03.2020\СМО\[ИГС v8.xls]Лист2'!$W208</f>
    </oc>
    <nc r="AS65">
      <f>'Y:\Документы ТФОМС\Комиссия по разработке ТПОМС\Протоколы\2020\Протокол №10\СМО\[ИГС.xls]Лист2'!$W208</f>
    </nc>
  </rcc>
  <rcc rId="286146" sId="3">
    <oc r="AT65">
      <f>'D:\Documents\Маруся\+Работа\Комиссия по разработке ТПОМС\Протоколы\2020\Протокол №05 от 26.03.2020\СМО\[ИГС v8.xls]Лист2'!$W62</f>
    </oc>
    <nc r="AT65">
      <f>'Y:\Документы ТФОМС\Комиссия по разработке ТПОМС\Протоколы\2020\Протокол №10\СМО\[ИГС.xls]Лист2'!$W62</f>
    </nc>
  </rcc>
  <rcc rId="286147" sId="3">
    <oc r="AU65">
      <f>'D:\Documents\Маруся\+Работа\Комиссия по разработке ТПОМС\Протоколы\2020\Протокол №05 от 26.03.2020\СМО\[ИГС v8.xls]Лист2'!$X208</f>
    </oc>
    <nc r="AU65">
      <f>'Y:\Документы ТФОМС\Комиссия по разработке ТПОМС\Протоколы\2020\Протокол №10\СМО\[ИГС.xls]Лист2'!$X208</f>
    </nc>
  </rcc>
  <rcc rId="286148" sId="3">
    <oc r="AV65">
      <f>'D:\Documents\Маруся\+Работа\Комиссия по разработке ТПОМС\Протоколы\2020\Протокол №05 от 26.03.2020\СМО\[ИГС v8.xls]Лист2'!$X62</f>
    </oc>
    <nc r="AV65">
      <f>'Y:\Документы ТФОМС\Комиссия по разработке ТПОМС\Протоколы\2020\Протокол №10\СМО\[ИГС.xls]Лист2'!$X62</f>
    </nc>
  </rcc>
  <rcc rId="286149" sId="3">
    <oc r="AW65">
      <f>'D:\Documents\Маруся\+Работа\Комиссия по разработке ТПОМС\Протоколы\2020\Протокол №05 от 26.03.2020\СМО\[ИГС v8.xls]Лист2'!$Y208</f>
    </oc>
    <nc r="AW65">
      <f>'Y:\Документы ТФОМС\Комиссия по разработке ТПОМС\Протоколы\2020\Протокол №10\СМО\[ИГС.xls]Лист2'!$Y208</f>
    </nc>
  </rcc>
  <rcc rId="286150" sId="3">
    <oc r="AX65">
      <f>'D:\Documents\Маруся\+Работа\Комиссия по разработке ТПОМС\Протоколы\2020\Протокол №05 от 26.03.2020\СМО\[ИГС v8.xls]Лист2'!$Y62</f>
    </oc>
    <nc r="AX65">
      <f>'Y:\Документы ТФОМС\Комиссия по разработке ТПОМС\Протоколы\2020\Протокол №10\СМО\[ИГС.xls]Лист2'!$Y62</f>
    </nc>
  </rcc>
  <rcc rId="286151" sId="3">
    <oc r="AY65">
      <f>'D:\Documents\Маруся\+Работа\Комиссия по разработке ТПОМС\Протоколы\2020\Протокол №05 от 26.03.2020\СМО\[ИГС v8.xls]Лист2'!$AC208</f>
    </oc>
    <nc r="AY65">
      <f>'Y:\Документы ТФОМС\Комиссия по разработке ТПОМС\Протоколы\2020\Протокол №10\СМО\[ИГС.xls]Лист2'!$AC208</f>
    </nc>
  </rcc>
  <rcc rId="286152" sId="3">
    <oc r="AZ65">
      <f>'D:\Documents\Маруся\+Работа\Комиссия по разработке ТПОМС\Протоколы\2020\Протокол №05 от 26.03.2020\СМО\[ИГС v8.xls]Лист2'!$AC62</f>
    </oc>
    <nc r="AZ65">
      <f>'Y:\Документы ТФОМС\Комиссия по разработке ТПОМС\Протоколы\2020\Протокол №10\СМО\[ИГС.xls]Лист2'!$AC62</f>
    </nc>
  </rcc>
  <rcc rId="286153" sId="3">
    <oc r="BA65">
      <f>'D:\Documents\Маруся\+Работа\Комиссия по разработке ТПОМС\Протоколы\2020\Протокол №05 от 26.03.2020\СМО\[ИГС v8.xls]Лист2'!$Z208</f>
    </oc>
    <nc r="BA65">
      <f>'Y:\Документы ТФОМС\Комиссия по разработке ТПОМС\Протоколы\2020\Протокол №10\СМО\[ИГС.xls]Лист2'!$Z208</f>
    </nc>
  </rcc>
  <rcc rId="286154" sId="3">
    <oc r="BB65">
      <f>'D:\Documents\Маруся\+Работа\Комиссия по разработке ТПОМС\Протоколы\2020\Протокол №05 от 26.03.2020\СМО\[ИГС v8.xls]Лист2'!$Z62</f>
    </oc>
    <nc r="BB65">
      <f>'Y:\Документы ТФОМС\Комиссия по разработке ТПОМС\Протоколы\2020\Протокол №10\СМО\[ИГС.xls]Лист2'!$Z62</f>
    </nc>
  </rcc>
  <rcc rId="286155" sId="3">
    <oc r="BC65">
      <f>'D:\Documents\Маруся\+Работа\Комиссия по разработке ТПОМС\Протоколы\2020\Протокол №05 от 26.03.2020\СМО\[ИГС v8.xls]Лист2'!$AA208</f>
    </oc>
    <nc r="BC65">
      <f>'Y:\Документы ТФОМС\Комиссия по разработке ТПОМС\Протоколы\2020\Протокол №10\СМО\[ИГС.xls]Лист2'!$AA208</f>
    </nc>
  </rcc>
  <rcc rId="286156" sId="3">
    <oc r="BD65">
      <f>'D:\Documents\Маруся\+Работа\Комиссия по разработке ТПОМС\Протоколы\2020\Протокол №05 от 26.03.2020\СМО\[ИГС v8.xls]Лист2'!$AA62</f>
    </oc>
    <nc r="BD65">
      <f>'Y:\Документы ТФОМС\Комиссия по разработке ТПОМС\Протоколы\2020\Протокол №10\СМО\[ИГС.xls]Лист2'!$AA62</f>
    </nc>
  </rcc>
  <rcc rId="286157" sId="3">
    <oc r="BE65">
      <f>'D:\Documents\Маруся\+Работа\Комиссия по разработке ТПОМС\Протоколы\2020\Протокол №05 от 26.03.2020\СМО\[ИГС v8.xls]Лист2'!$AB208</f>
    </oc>
    <nc r="BE65">
      <f>'Y:\Документы ТФОМС\Комиссия по разработке ТПОМС\Протоколы\2020\Протокол №10\СМО\[ИГС.xls]Лист2'!$AB208</f>
    </nc>
  </rcc>
  <rcc rId="286158" sId="3">
    <oc r="BF65">
      <f>'D:\Documents\Маруся\+Работа\Комиссия по разработке ТПОМС\Протоколы\2020\Протокол №05 от 26.03.2020\СМО\[ИГС v8.xls]Лист2'!$AB62</f>
    </oc>
    <nc r="BF65">
      <f>'Y:\Документы ТФОМС\Комиссия по разработке ТПОМС\Протоколы\2020\Протокол №10\СМО\[ИГС.xls]Лист2'!$AB62</f>
    </nc>
  </rcc>
  <rcc rId="286159" sId="3">
    <oc r="BG65">
      <f>'D:\Documents\Маруся\+Работа\Комиссия по разработке ТПОМС\Протоколы\2020\Протокол №05 от 26.03.2020\СМО\[ИГС v8.xls]Лист2'!$AD208</f>
    </oc>
    <nc r="BG65">
      <f>'Y:\Документы ТФОМС\Комиссия по разработке ТПОМС\Протоколы\2020\Протокол №10\СМО\[ИГС.xls]Лист2'!$AD208</f>
    </nc>
  </rcc>
  <rcc rId="286160" sId="3">
    <oc r="BH65">
      <f>'D:\Documents\Маруся\+Работа\Комиссия по разработке ТПОМС\Протоколы\2020\Протокол №05 от 26.03.2020\СМО\[ИГС v8.xls]Лист2'!$AD62</f>
    </oc>
    <nc r="BH65">
      <f>'Y:\Документы ТФОМС\Комиссия по разработке ТПОМС\Протоколы\2020\Протокол №10\СМО\[ИГС.xls]Лист2'!$AD62</f>
    </nc>
  </rcc>
  <rcc rId="286161" sId="3">
    <oc r="BK65">
      <f>'D:\Documents\Маруся\+Работа\Комиссия по разработке ТПОМС\Протоколы\2020\Протокол №05 от 26.03.2020\СМО\[ИГС v8.xls]Лист2'!$AG208</f>
    </oc>
    <nc r="BK65">
      <f>'Y:\Документы ТФОМС\Комиссия по разработке ТПОМС\Протоколы\2020\Протокол №10\СМО\[ИГС.xls]Лист2'!$AG208</f>
    </nc>
  </rcc>
  <rcc rId="286162" sId="3">
    <oc r="BL65">
      <f>'D:\Documents\Маруся\+Работа\Комиссия по разработке ТПОМС\Протоколы\2020\Протокол №05 от 26.03.2020\СМО\[ИГС v8.xls]Лист2'!$AG62</f>
    </oc>
    <nc r="BL65">
      <f>'Y:\Документы ТФОМС\Комиссия по разработке ТПОМС\Протоколы\2020\Протокол №10\СМО\[ИГС.xls]Лист2'!$AG62</f>
    </nc>
  </rcc>
  <rcc rId="286163" sId="3">
    <oc r="BM65">
      <f>'D:\Documents\Маруся\+Работа\Комиссия по разработке ТПОМС\Протоколы\2020\Протокол №05 от 26.03.2020\СМО\[ИГС v8.xls]Лист2'!$AH208</f>
    </oc>
    <nc r="BM65">
      <f>'Y:\Документы ТФОМС\Комиссия по разработке ТПОМС\Протоколы\2020\Протокол №10\СМО\[ИГС.xls]Лист2'!$AH208</f>
    </nc>
  </rcc>
  <rcc rId="286164" sId="3">
    <oc r="BN65">
      <f>'D:\Documents\Маруся\+Работа\Комиссия по разработке ТПОМС\Протоколы\2020\Протокол №05 от 26.03.2020\СМО\[ИГС v8.xls]Лист2'!$AH62</f>
    </oc>
    <nc r="BN65">
      <f>'Y:\Документы ТФОМС\Комиссия по разработке ТПОМС\Протоколы\2020\Протокол №10\СМО\[ИГС.xls]Лист2'!$AH62</f>
    </nc>
  </rcc>
  <rcc rId="286165" sId="3">
    <oc r="BO65">
      <f>'D:\Documents\Маруся\+Работа\Комиссия по разработке ТПОМС\Протоколы\2020\Протокол №05 от 26.03.2020\СМО\[ИГС v8.xls]Лист2'!$AI208</f>
    </oc>
    <nc r="BO65">
      <f>'Y:\Документы ТФОМС\Комиссия по разработке ТПОМС\Протоколы\2020\Протокол №10\СМО\[ИГС.xls]Лист2'!$AI208</f>
    </nc>
  </rcc>
  <rcc rId="286166" sId="3">
    <oc r="BP65">
      <f>'D:\Documents\Маруся\+Работа\Комиссия по разработке ТПОМС\Протоколы\2020\Протокол №05 от 26.03.2020\СМО\[ИГС v8.xls]Лист2'!$AI62</f>
    </oc>
    <nc r="BP65">
      <f>'Y:\Документы ТФОМС\Комиссия по разработке ТПОМС\Протоколы\2020\Протокол №10\СМО\[ИГС.xls]Лист2'!$AI62</f>
    </nc>
  </rcc>
  <rcc rId="286167" sId="3">
    <oc r="BQ65">
      <f>'D:\Documents\Маруся\+Работа\Комиссия по разработке ТПОМС\Протоколы\2020\Протокол №05 от 26.03.2020\СМО\[ИГС v8.xls]Лист2'!$AM208</f>
    </oc>
    <nc r="BQ65">
      <f>'Y:\Документы ТФОМС\Комиссия по разработке ТПОМС\Протоколы\2020\Протокол №10\СМО\[ИГС.xls]Лист2'!$AM208</f>
    </nc>
  </rcc>
  <rcc rId="286168" sId="3">
    <oc r="BR65">
      <f>'D:\Documents\Маруся\+Работа\Комиссия по разработке ТПОМС\Протоколы\2020\Протокол №05 от 26.03.2020\СМО\[ИГС v8.xls]Лист2'!$AM62</f>
    </oc>
    <nc r="BR65">
      <f>'Y:\Документы ТФОМС\Комиссия по разработке ТПОМС\Протоколы\2020\Протокол №10\СМО\[ИГС.xls]Лист2'!$AM62</f>
    </nc>
  </rcc>
  <rcc rId="286169" sId="3">
    <oc r="BS65">
      <f>'D:\Documents\Маруся\+Работа\Комиссия по разработке ТПОМС\Протоколы\2020\Протокол №05 от 26.03.2020\СМО\[ИГС v8.xls]Лист2'!$AJ208</f>
    </oc>
    <nc r="BS65">
      <f>'Y:\Документы ТФОМС\Комиссия по разработке ТПОМС\Протоколы\2020\Протокол №10\СМО\[ИГС.xls]Лист2'!$AJ208</f>
    </nc>
  </rcc>
  <rcc rId="286170" sId="3">
    <oc r="BT65">
      <f>'D:\Documents\Маруся\+Работа\Комиссия по разработке ТПОМС\Протоколы\2020\Протокол №05 от 26.03.2020\СМО\[ИГС v8.xls]Лист2'!$AJ62</f>
    </oc>
    <nc r="BT65">
      <f>'Y:\Документы ТФОМС\Комиссия по разработке ТПОМС\Протоколы\2020\Протокол №10\СМО\[ИГС.xls]Лист2'!$AJ62</f>
    </nc>
  </rcc>
  <rcc rId="286171" sId="3">
    <oc r="BU65">
      <f>'D:\Documents\Маруся\+Работа\Комиссия по разработке ТПОМС\Протоколы\2020\Протокол №05 от 26.03.2020\СМО\[ИГС v8.xls]Лист2'!$AK208</f>
    </oc>
    <nc r="BU65">
      <f>'Y:\Документы ТФОМС\Комиссия по разработке ТПОМС\Протоколы\2020\Протокол №10\СМО\[ИГС.xls]Лист2'!$AK208</f>
    </nc>
  </rcc>
  <rcc rId="286172" sId="3">
    <oc r="BV65">
      <f>'D:\Documents\Маруся\+Работа\Комиссия по разработке ТПОМС\Протоколы\2020\Протокол №05 от 26.03.2020\СМО\[ИГС v8.xls]Лист2'!$AK62</f>
    </oc>
    <nc r="BV65">
      <f>'Y:\Документы ТФОМС\Комиссия по разработке ТПОМС\Протоколы\2020\Протокол №10\СМО\[ИГС.xls]Лист2'!$AK62</f>
    </nc>
  </rcc>
  <rcc rId="286173" sId="3">
    <oc r="BW65">
      <f>'D:\Documents\Маруся\+Работа\Комиссия по разработке ТПОМС\Протоколы\2020\Протокол №05 от 26.03.2020\СМО\[ИГС v8.xls]Лист2'!$AL208</f>
    </oc>
    <nc r="BW65">
      <f>'Y:\Документы ТФОМС\Комиссия по разработке ТПОМС\Протоколы\2020\Протокол №10\СМО\[ИГС.xls]Лист2'!$AL208</f>
    </nc>
  </rcc>
  <rcc rId="286174" sId="3">
    <oc r="BX65">
      <f>'D:\Documents\Маруся\+Работа\Комиссия по разработке ТПОМС\Протоколы\2020\Протокол №05 от 26.03.2020\СМО\[ИГС v8.xls]Лист2'!$AL62</f>
    </oc>
    <nc r="BX65">
      <f>'Y:\Документы ТФОМС\Комиссия по разработке ТПОМС\Протоколы\2020\Протокол №10\СМО\[ИГС.xls]Лист2'!$AL62</f>
    </nc>
  </rcc>
  <rcc rId="286175" sId="3">
    <oc r="BY65">
      <f>'D:\Documents\Маруся\+Работа\Комиссия по разработке ТПОМС\Протоколы\2020\Протокол №05 от 26.03.2020\СМО\[ИГС v8.xls]Лист2'!$AN208</f>
    </oc>
    <nc r="BY65">
      <f>'Y:\Документы ТФОМС\Комиссия по разработке ТПОМС\Протоколы\2020\Протокол №10\СМО\[ИГС.xls]Лист2'!$AN208</f>
    </nc>
  </rcc>
  <rcc rId="286176" sId="3">
    <oc r="BZ65">
      <f>'D:\Documents\Маруся\+Работа\Комиссия по разработке ТПОМС\Протоколы\2020\Протокол №05 от 26.03.2020\СМО\[ИГС v8.xls]Лист2'!$AN62</f>
    </oc>
    <nc r="BZ65">
      <f>'Y:\Документы ТФОМС\Комиссия по разработке ТПОМС\Протоколы\2020\Протокол №10\СМО\[ИГС.xls]Лист2'!$AN62</f>
    </nc>
  </rcc>
  <rcc rId="286177" sId="3">
    <oc r="CC65">
      <f>'D:\Documents\Маруся\+Работа\Комиссия по разработке ТПОМС\Протоколы\2020\Протокол №05 от 26.03.2020\СМО\[ИГС v8.xls]Лист2'!$AQ208</f>
    </oc>
    <nc r="CC65">
      <f>'Y:\Документы ТФОМС\Комиссия по разработке ТПОМС\Протоколы\2020\Протокол №10\СМО\[ИГС.xls]Лист2'!$AQ208</f>
    </nc>
  </rcc>
  <rcc rId="286178" sId="3">
    <oc r="CD65">
      <f>'D:\Documents\Маруся\+Работа\Комиссия по разработке ТПОМС\Протоколы\2020\Протокол №05 от 26.03.2020\СМО\[ИГС v8.xls]Лист2'!$AQ62</f>
    </oc>
    <nc r="CD65">
      <f>'Y:\Документы ТФОМС\Комиссия по разработке ТПОМС\Протоколы\2020\Протокол №10\СМО\[ИГС.xls]Лист2'!$AQ62</f>
    </nc>
  </rcc>
  <rcc rId="286179" sId="3">
    <oc r="CE65">
      <f>'D:\Documents\Маруся\+Работа\Комиссия по разработке ТПОМС\Протоколы\2020\Протокол №05 от 26.03.2020\СМО\[ИГС v8.xls]Лист2'!$AR208</f>
    </oc>
    <nc r="CE65">
      <f>'Y:\Документы ТФОМС\Комиссия по разработке ТПОМС\Протоколы\2020\Протокол №10\СМО\[ИГС.xls]Лист2'!$AR208</f>
    </nc>
  </rcc>
  <rcc rId="286180" sId="3">
    <oc r="CF65">
      <f>'D:\Documents\Маруся\+Работа\Комиссия по разработке ТПОМС\Протоколы\2020\Протокол №05 от 26.03.2020\СМО\[ИГС v8.xls]Лист2'!$AR62</f>
    </oc>
    <nc r="CF65">
      <f>'Y:\Документы ТФОМС\Комиссия по разработке ТПОМС\Протоколы\2020\Протокол №10\СМО\[ИГС.xls]Лист2'!$AR62</f>
    </nc>
  </rcc>
  <rcc rId="286181" sId="3">
    <oc r="CG65">
      <f>'D:\Documents\Маруся\+Работа\Комиссия по разработке ТПОМС\Протоколы\2020\Протокол №05 от 26.03.2020\СМО\[ИГС v8.xls]Лист2'!$AS208</f>
    </oc>
    <nc r="CG65">
      <f>'Y:\Документы ТФОМС\Комиссия по разработке ТПОМС\Протоколы\2020\Протокол №10\СМО\[ИГС.xls]Лист2'!$AS208</f>
    </nc>
  </rcc>
  <rcc rId="286182" sId="3">
    <oc r="CH65">
      <f>'D:\Documents\Маруся\+Работа\Комиссия по разработке ТПОМС\Протоколы\2020\Протокол №05 от 26.03.2020\СМО\[ИГС v8.xls]Лист2'!$AS62</f>
    </oc>
    <nc r="CH65">
      <f>'Y:\Документы ТФОМС\Комиссия по разработке ТПОМС\Протоколы\2020\Протокол №10\СМО\[ИГС.xls]Лист2'!$AS62</f>
    </nc>
  </rcc>
  <rcc rId="286183" sId="3">
    <oc r="CI65">
      <f>'D:\Documents\Маруся\+Работа\Комиссия по разработке ТПОМС\Протоколы\2020\Протокол №05 от 26.03.2020\СМО\[ИГС v8.xls]Лист2'!$AW208</f>
    </oc>
    <nc r="CI65">
      <f>'Y:\Документы ТФОМС\Комиссия по разработке ТПОМС\Протоколы\2020\Протокол №10\СМО\[ИГС.xls]Лист2'!$AW208</f>
    </nc>
  </rcc>
  <rcc rId="286184" sId="3">
    <oc r="CJ65">
      <f>'D:\Documents\Маруся\+Работа\Комиссия по разработке ТПОМС\Протоколы\2020\Протокол №05 от 26.03.2020\СМО\[ИГС v8.xls]Лист2'!$AW62</f>
    </oc>
    <nc r="CJ65">
      <f>'Y:\Документы ТФОМС\Комиссия по разработке ТПОМС\Протоколы\2020\Протокол №10\СМО\[ИГС.xls]Лист2'!$AW62</f>
    </nc>
  </rcc>
  <rcc rId="286185" sId="3">
    <oc r="CK65">
      <f>'D:\Documents\Маруся\+Работа\Комиссия по разработке ТПОМС\Протоколы\2020\Протокол №05 от 26.03.2020\СМО\[ИГС v8.xls]Лист2'!$AT208</f>
    </oc>
    <nc r="CK65">
      <f>'Y:\Документы ТФОМС\Комиссия по разработке ТПОМС\Протоколы\2020\Протокол №10\СМО\[ИГС.xls]Лист2'!$AT208</f>
    </nc>
  </rcc>
  <rcc rId="286186" sId="3">
    <oc r="CL65">
      <f>'D:\Documents\Маруся\+Работа\Комиссия по разработке ТПОМС\Протоколы\2020\Протокол №05 от 26.03.2020\СМО\[ИГС v8.xls]Лист2'!$AT62</f>
    </oc>
    <nc r="CL65">
      <f>'Y:\Документы ТФОМС\Комиссия по разработке ТПОМС\Протоколы\2020\Протокол №10\СМО\[ИГС.xls]Лист2'!$AT62</f>
    </nc>
  </rcc>
  <rcc rId="286187" sId="3">
    <oc r="CM65">
      <f>'D:\Documents\Маруся\+Работа\Комиссия по разработке ТПОМС\Протоколы\2020\Протокол №05 от 26.03.2020\СМО\[ИГС v8.xls]Лист2'!$AU208</f>
    </oc>
    <nc r="CM65">
      <f>'Y:\Документы ТФОМС\Комиссия по разработке ТПОМС\Протоколы\2020\Протокол №10\СМО\[ИГС.xls]Лист2'!$AU208</f>
    </nc>
  </rcc>
  <rcc rId="286188" sId="3">
    <oc r="CN65">
      <f>'D:\Documents\Маруся\+Работа\Комиссия по разработке ТПОМС\Протоколы\2020\Протокол №05 от 26.03.2020\СМО\[ИГС v8.xls]Лист2'!$AU62</f>
    </oc>
    <nc r="CN65">
      <f>'Y:\Документы ТФОМС\Комиссия по разработке ТПОМС\Протоколы\2020\Протокол №10\СМО\[ИГС.xls]Лист2'!$AU62</f>
    </nc>
  </rcc>
  <rcc rId="286189" sId="3">
    <oc r="CO65">
      <f>'D:\Documents\Маруся\+Работа\Комиссия по разработке ТПОМС\Протоколы\2020\Протокол №05 от 26.03.2020\СМО\[ИГС v8.xls]Лист2'!$AV208</f>
    </oc>
    <nc r="CO65">
      <f>'Y:\Документы ТФОМС\Комиссия по разработке ТПОМС\Протоколы\2020\Протокол №10\СМО\[ИГС.xls]Лист2'!$AV208</f>
    </nc>
  </rcc>
  <rcc rId="286190" sId="3">
    <oc r="CP65">
      <f>'D:\Documents\Маруся\+Работа\Комиссия по разработке ТПОМС\Протоколы\2020\Протокол №05 от 26.03.2020\СМО\[ИГС v8.xls]Лист2'!$AV62</f>
    </oc>
    <nc r="CP65">
      <f>'Y:\Документы ТФОМС\Комиссия по разработке ТПОМС\Протоколы\2020\Протокол №10\СМО\[ИГС.xls]Лист2'!$AV62</f>
    </nc>
  </rcc>
  <rcc rId="286191" sId="3">
    <oc r="CQ65">
      <f>'D:\Documents\Маруся\+Работа\Комиссия по разработке ТПОМС\Протоколы\2020\Протокол №05 от 26.03.2020\СМО\[ИГС v8.xls]Лист2'!$AX208</f>
    </oc>
    <nc r="CQ65">
      <f>'Y:\Документы ТФОМС\Комиссия по разработке ТПОМС\Протоколы\2020\Протокол №10\СМО\[ИГС.xls]Лист2'!$AX208</f>
    </nc>
  </rcc>
  <rcc rId="286192" sId="3">
    <oc r="CR65">
      <f>'D:\Documents\Маруся\+Работа\Комиссия по разработке ТПОМС\Протоколы\2020\Протокол №05 от 26.03.2020\СМО\[ИГС v8.xls]Лист2'!$AX62</f>
    </oc>
    <nc r="CR65">
      <f>'Y:\Документы ТФОМС\Комиссия по разработке ТПОМС\Протоколы\2020\Протокол №10\СМО\[ИГС.xls]Лист2'!$AX62</f>
    </nc>
  </rcc>
  <rcc rId="286193" sId="3">
    <oc r="AA66">
      <f>'D:\Documents\Маруся\+Работа\Комиссия по разработке ТПОМС\Протоколы\2020\Протокол №05 от 26.03.2020\СМО\[ИГС v8.xls]Лист2'!$M209</f>
    </oc>
    <nc r="AA66">
      <f>'Y:\Документы ТФОМС\Комиссия по разработке ТПОМС\Протоколы\2020\Протокол №10\СМО\[ИГС.xls]Лист2'!$M209</f>
    </nc>
  </rcc>
  <rcc rId="286194" sId="3">
    <oc r="AB66">
      <f>'D:\Documents\Маруся\+Работа\Комиссия по разработке ТПОМС\Протоколы\2020\Протокол №05 от 26.03.2020\СМО\[ИГС v8.xls]Лист2'!$M63</f>
    </oc>
    <nc r="AB66">
      <f>'Y:\Документы ТФОМС\Комиссия по разработке ТПОМС\Протоколы\2020\Протокол №10\СМО\[ИГС.xls]Лист2'!$M63</f>
    </nc>
  </rcc>
  <rcc rId="286195" sId="3">
    <oc r="AC66">
      <f>'D:\Documents\Маруся\+Работа\Комиссия по разработке ТПОМС\Протоколы\2020\Протокол №05 от 26.03.2020\СМО\[ИГС v8.xls]Лист2'!$N209</f>
    </oc>
    <nc r="AC66">
      <f>'Y:\Документы ТФОМС\Комиссия по разработке ТПОМС\Протоколы\2020\Протокол №10\СМО\[ИГС.xls]Лист2'!$N209</f>
    </nc>
  </rcc>
  <rcc rId="286196" sId="3">
    <oc r="AD66">
      <f>'D:\Documents\Маруся\+Работа\Комиссия по разработке ТПОМС\Протоколы\2020\Протокол №05 от 26.03.2020\СМО\[ИГС v8.xls]Лист2'!$N63</f>
    </oc>
    <nc r="AD66">
      <f>'Y:\Документы ТФОМС\Комиссия по разработке ТПОМС\Протоколы\2020\Протокол №10\СМО\[ИГС.xls]Лист2'!$N63</f>
    </nc>
  </rcc>
  <rcc rId="286197" sId="3">
    <oc r="AE66">
      <f>'D:\Documents\Маруся\+Работа\Комиссия по разработке ТПОМС\Протоколы\2020\Протокол №05 от 26.03.2020\СМО\[ИГС v8.xls]Лист2'!$O209</f>
    </oc>
    <nc r="AE66">
      <f>'Y:\Документы ТФОМС\Комиссия по разработке ТПОМС\Протоколы\2020\Протокол №10\СМО\[ИГС.xls]Лист2'!$O209</f>
    </nc>
  </rcc>
  <rcc rId="286198" sId="3">
    <oc r="AF66">
      <f>'D:\Documents\Маруся\+Работа\Комиссия по разработке ТПОМС\Протоколы\2020\Протокол №05 от 26.03.2020\СМО\[ИГС v8.xls]Лист2'!$O63</f>
    </oc>
    <nc r="AF66">
      <f>'Y:\Документы ТФОМС\Комиссия по разработке ТПОМС\Протоколы\2020\Протокол №10\СМО\[ИГС.xls]Лист2'!$O63</f>
    </nc>
  </rcc>
  <rcc rId="286199" sId="3">
    <oc r="AG66">
      <f>'D:\Documents\Маруся\+Работа\Комиссия по разработке ТПОМС\Протоколы\2020\Протокол №05 от 26.03.2020\СМО\[ИГС v8.xls]Лист2'!$S209</f>
    </oc>
    <nc r="AG66">
      <f>'Y:\Документы ТФОМС\Комиссия по разработке ТПОМС\Протоколы\2020\Протокол №10\СМО\[ИГС.xls]Лист2'!$S209</f>
    </nc>
  </rcc>
  <rcc rId="286200" sId="3">
    <oc r="AH66">
      <f>'D:\Documents\Маруся\+Работа\Комиссия по разработке ТПОМС\Протоколы\2020\Протокол №05 от 26.03.2020\СМО\[ИГС v8.xls]Лист2'!$S63</f>
    </oc>
    <nc r="AH66">
      <f>'Y:\Документы ТФОМС\Комиссия по разработке ТПОМС\Протоколы\2020\Протокол №10\СМО\[ИГС.xls]Лист2'!$S63</f>
    </nc>
  </rcc>
  <rcc rId="286201" sId="3">
    <oc r="AI66">
      <f>'D:\Documents\Маруся\+Работа\Комиссия по разработке ТПОМС\Протоколы\2020\Протокол №05 от 26.03.2020\СМО\[ИГС v8.xls]Лист2'!$P209</f>
    </oc>
    <nc r="AI66">
      <f>'Y:\Документы ТФОМС\Комиссия по разработке ТПОМС\Протоколы\2020\Протокол №10\СМО\[ИГС.xls]Лист2'!$P209</f>
    </nc>
  </rcc>
  <rcc rId="286202" sId="3">
    <oc r="AJ66">
      <f>'D:\Documents\Маруся\+Работа\Комиссия по разработке ТПОМС\Протоколы\2020\Протокол №05 от 26.03.2020\СМО\[ИГС v8.xls]Лист2'!$P63</f>
    </oc>
    <nc r="AJ66">
      <f>'Y:\Документы ТФОМС\Комиссия по разработке ТПОМС\Протоколы\2020\Протокол №10\СМО\[ИГС.xls]Лист2'!$P63</f>
    </nc>
  </rcc>
  <rcc rId="286203" sId="3">
    <oc r="AK66">
      <f>'D:\Documents\Маруся\+Работа\Комиссия по разработке ТПОМС\Протоколы\2020\Протокол №05 от 26.03.2020\СМО\[ИГС v8.xls]Лист2'!$Q209</f>
    </oc>
    <nc r="AK66">
      <f>'Y:\Документы ТФОМС\Комиссия по разработке ТПОМС\Протоколы\2020\Протокол №10\СМО\[ИГС.xls]Лист2'!$Q209</f>
    </nc>
  </rcc>
  <rcc rId="286204" sId="3">
    <oc r="AL66">
      <f>'D:\Documents\Маруся\+Работа\Комиссия по разработке ТПОМС\Протоколы\2020\Протокол №05 от 26.03.2020\СМО\[ИГС v8.xls]Лист2'!$Q63</f>
    </oc>
    <nc r="AL66">
      <f>'Y:\Документы ТФОМС\Комиссия по разработке ТПОМС\Протоколы\2020\Протокол №10\СМО\[ИГС.xls]Лист2'!$Q63</f>
    </nc>
  </rcc>
  <rcc rId="286205" sId="3">
    <oc r="AM66">
      <f>'D:\Documents\Маруся\+Работа\Комиссия по разработке ТПОМС\Протоколы\2020\Протокол №05 от 26.03.2020\СМО\[ИГС v8.xls]Лист2'!$R209</f>
    </oc>
    <nc r="AM66">
      <f>'Y:\Документы ТФОМС\Комиссия по разработке ТПОМС\Протоколы\2020\Протокол №10\СМО\[ИГС.xls]Лист2'!$R209</f>
    </nc>
  </rcc>
  <rcc rId="286206" sId="3">
    <oc r="AN66">
      <f>'D:\Documents\Маруся\+Работа\Комиссия по разработке ТПОМС\Протоколы\2020\Протокол №05 от 26.03.2020\СМО\[ИГС v8.xls]Лист2'!$R63</f>
    </oc>
    <nc r="AN66">
      <f>'Y:\Документы ТФОМС\Комиссия по разработке ТПОМС\Протоколы\2020\Протокол №10\СМО\[ИГС.xls]Лист2'!$R63</f>
    </nc>
  </rcc>
  <rcc rId="286207" sId="3">
    <oc r="AO66">
      <f>'D:\Documents\Маруся\+Работа\Комиссия по разработке ТПОМС\Протоколы\2020\Протокол №05 от 26.03.2020\СМО\[ИГС v8.xls]Лист2'!$T209</f>
    </oc>
    <nc r="AO66">
      <f>'Y:\Документы ТФОМС\Комиссия по разработке ТПОМС\Протоколы\2020\Протокол №10\СМО\[ИГС.xls]Лист2'!$T209</f>
    </nc>
  </rcc>
  <rcc rId="286208" sId="3">
    <oc r="AP66">
      <f>'D:\Documents\Маруся\+Работа\Комиссия по разработке ТПОМС\Протоколы\2020\Протокол №05 от 26.03.2020\СМО\[ИГС v8.xls]Лист2'!$T63</f>
    </oc>
    <nc r="AP66">
      <f>'Y:\Документы ТФОМС\Комиссия по разработке ТПОМС\Протоколы\2020\Протокол №10\СМО\[ИГС.xls]Лист2'!$T63</f>
    </nc>
  </rcc>
  <rcc rId="286209" sId="3">
    <oc r="AS66">
      <f>'D:\Documents\Маруся\+Работа\Комиссия по разработке ТПОМС\Протоколы\2020\Протокол №05 от 26.03.2020\СМО\[ИГС v8.xls]Лист2'!$W209</f>
    </oc>
    <nc r="AS66">
      <f>'Y:\Документы ТФОМС\Комиссия по разработке ТПОМС\Протоколы\2020\Протокол №10\СМО\[ИГС.xls]Лист2'!$W209</f>
    </nc>
  </rcc>
  <rcc rId="286210" sId="3">
    <oc r="AT66">
      <f>'D:\Documents\Маруся\+Работа\Комиссия по разработке ТПОМС\Протоколы\2020\Протокол №05 от 26.03.2020\СМО\[ИГС v8.xls]Лист2'!$W63</f>
    </oc>
    <nc r="AT66">
      <f>'Y:\Документы ТФОМС\Комиссия по разработке ТПОМС\Протоколы\2020\Протокол №10\СМО\[ИГС.xls]Лист2'!$W63</f>
    </nc>
  </rcc>
  <rcc rId="286211" sId="3">
    <oc r="AU66">
      <f>'D:\Documents\Маруся\+Работа\Комиссия по разработке ТПОМС\Протоколы\2020\Протокол №05 от 26.03.2020\СМО\[ИГС v8.xls]Лист2'!$X209</f>
    </oc>
    <nc r="AU66">
      <f>'Y:\Документы ТФОМС\Комиссия по разработке ТПОМС\Протоколы\2020\Протокол №10\СМО\[ИГС.xls]Лист2'!$X209</f>
    </nc>
  </rcc>
  <rcc rId="286212" sId="3">
    <oc r="AV66">
      <f>'D:\Documents\Маруся\+Работа\Комиссия по разработке ТПОМС\Протоколы\2020\Протокол №05 от 26.03.2020\СМО\[ИГС v8.xls]Лист2'!$X63</f>
    </oc>
    <nc r="AV66">
      <f>'Y:\Документы ТФОМС\Комиссия по разработке ТПОМС\Протоколы\2020\Протокол №10\СМО\[ИГС.xls]Лист2'!$X63</f>
    </nc>
  </rcc>
  <rcc rId="286213" sId="3">
    <oc r="AW66">
      <f>'D:\Documents\Маруся\+Работа\Комиссия по разработке ТПОМС\Протоколы\2020\Протокол №05 от 26.03.2020\СМО\[ИГС v8.xls]Лист2'!$Y209</f>
    </oc>
    <nc r="AW66">
      <f>'Y:\Документы ТФОМС\Комиссия по разработке ТПОМС\Протоколы\2020\Протокол №10\СМО\[ИГС.xls]Лист2'!$Y209</f>
    </nc>
  </rcc>
  <rcc rId="286214" sId="3">
    <oc r="AX66">
      <f>'D:\Documents\Маруся\+Работа\Комиссия по разработке ТПОМС\Протоколы\2020\Протокол №05 от 26.03.2020\СМО\[ИГС v8.xls]Лист2'!$Y63</f>
    </oc>
    <nc r="AX66">
      <f>'Y:\Документы ТФОМС\Комиссия по разработке ТПОМС\Протоколы\2020\Протокол №10\СМО\[ИГС.xls]Лист2'!$Y63</f>
    </nc>
  </rcc>
  <rcc rId="286215" sId="3">
    <oc r="AY66">
      <f>'D:\Documents\Маруся\+Работа\Комиссия по разработке ТПОМС\Протоколы\2020\Протокол №05 от 26.03.2020\СМО\[ИГС v8.xls]Лист2'!$AC209</f>
    </oc>
    <nc r="AY66">
      <f>'Y:\Документы ТФОМС\Комиссия по разработке ТПОМС\Протоколы\2020\Протокол №10\СМО\[ИГС.xls]Лист2'!$AC209</f>
    </nc>
  </rcc>
  <rcc rId="286216" sId="3">
    <oc r="AZ66">
      <f>'D:\Documents\Маруся\+Работа\Комиссия по разработке ТПОМС\Протоколы\2020\Протокол №05 от 26.03.2020\СМО\[ИГС v8.xls]Лист2'!$AC63</f>
    </oc>
    <nc r="AZ66">
      <f>'Y:\Документы ТФОМС\Комиссия по разработке ТПОМС\Протоколы\2020\Протокол №10\СМО\[ИГС.xls]Лист2'!$AC63</f>
    </nc>
  </rcc>
  <rcc rId="286217" sId="3">
    <oc r="BA66">
      <f>'D:\Documents\Маруся\+Работа\Комиссия по разработке ТПОМС\Протоколы\2020\Протокол №05 от 26.03.2020\СМО\[ИГС v8.xls]Лист2'!$Z209</f>
    </oc>
    <nc r="BA66">
      <f>'Y:\Документы ТФОМС\Комиссия по разработке ТПОМС\Протоколы\2020\Протокол №10\СМО\[ИГС.xls]Лист2'!$Z209</f>
    </nc>
  </rcc>
  <rcc rId="286218" sId="3">
    <oc r="BB66">
      <f>'D:\Documents\Маруся\+Работа\Комиссия по разработке ТПОМС\Протоколы\2020\Протокол №05 от 26.03.2020\СМО\[ИГС v8.xls]Лист2'!$Z63</f>
    </oc>
    <nc r="BB66">
      <f>'Y:\Документы ТФОМС\Комиссия по разработке ТПОМС\Протоколы\2020\Протокол №10\СМО\[ИГС.xls]Лист2'!$Z63</f>
    </nc>
  </rcc>
  <rcc rId="286219" sId="3">
    <oc r="BC66">
      <f>'D:\Documents\Маруся\+Работа\Комиссия по разработке ТПОМС\Протоколы\2020\Протокол №05 от 26.03.2020\СМО\[ИГС v8.xls]Лист2'!$AA209</f>
    </oc>
    <nc r="BC66">
      <f>'Y:\Документы ТФОМС\Комиссия по разработке ТПОМС\Протоколы\2020\Протокол №10\СМО\[ИГС.xls]Лист2'!$AA209</f>
    </nc>
  </rcc>
  <rcc rId="286220" sId="3">
    <oc r="BD66">
      <f>'D:\Documents\Маруся\+Работа\Комиссия по разработке ТПОМС\Протоколы\2020\Протокол №05 от 26.03.2020\СМО\[ИГС v8.xls]Лист2'!$AA63</f>
    </oc>
    <nc r="BD66">
      <f>'Y:\Документы ТФОМС\Комиссия по разработке ТПОМС\Протоколы\2020\Протокол №10\СМО\[ИГС.xls]Лист2'!$AA63</f>
    </nc>
  </rcc>
  <rcc rId="286221" sId="3">
    <oc r="BE66">
      <f>'D:\Documents\Маруся\+Работа\Комиссия по разработке ТПОМС\Протоколы\2020\Протокол №05 от 26.03.2020\СМО\[ИГС v8.xls]Лист2'!$AB209</f>
    </oc>
    <nc r="BE66">
      <f>'Y:\Документы ТФОМС\Комиссия по разработке ТПОМС\Протоколы\2020\Протокол №10\СМО\[ИГС.xls]Лист2'!$AB209</f>
    </nc>
  </rcc>
  <rcc rId="286222" sId="3">
    <oc r="BF66">
      <f>'D:\Documents\Маруся\+Работа\Комиссия по разработке ТПОМС\Протоколы\2020\Протокол №05 от 26.03.2020\СМО\[ИГС v8.xls]Лист2'!$AB63</f>
    </oc>
    <nc r="BF66">
      <f>'Y:\Документы ТФОМС\Комиссия по разработке ТПОМС\Протоколы\2020\Протокол №10\СМО\[ИГС.xls]Лист2'!$AB63</f>
    </nc>
  </rcc>
  <rcc rId="286223" sId="3">
    <oc r="BG66">
      <f>'D:\Documents\Маруся\+Работа\Комиссия по разработке ТПОМС\Протоколы\2020\Протокол №05 от 26.03.2020\СМО\[ИГС v8.xls]Лист2'!$AD209</f>
    </oc>
    <nc r="BG66">
      <f>'Y:\Документы ТФОМС\Комиссия по разработке ТПОМС\Протоколы\2020\Протокол №10\СМО\[ИГС.xls]Лист2'!$AD209</f>
    </nc>
  </rcc>
  <rcc rId="286224" sId="3">
    <oc r="BH66">
      <f>'D:\Documents\Маруся\+Работа\Комиссия по разработке ТПОМС\Протоколы\2020\Протокол №05 от 26.03.2020\СМО\[ИГС v8.xls]Лист2'!$AD63</f>
    </oc>
    <nc r="BH66">
      <f>'Y:\Документы ТФОМС\Комиссия по разработке ТПОМС\Протоколы\2020\Протокол №10\СМО\[ИГС.xls]Лист2'!$AD63</f>
    </nc>
  </rcc>
  <rcc rId="286225" sId="3">
    <oc r="BK66">
      <f>'D:\Documents\Маруся\+Работа\Комиссия по разработке ТПОМС\Протоколы\2020\Протокол №05 от 26.03.2020\СМО\[ИГС v8.xls]Лист2'!$AG209</f>
    </oc>
    <nc r="BK66">
      <f>'Y:\Документы ТФОМС\Комиссия по разработке ТПОМС\Протоколы\2020\Протокол №10\СМО\[ИГС.xls]Лист2'!$AG209</f>
    </nc>
  </rcc>
  <rcc rId="286226" sId="3">
    <oc r="BL66">
      <f>'D:\Documents\Маруся\+Работа\Комиссия по разработке ТПОМС\Протоколы\2020\Протокол №05 от 26.03.2020\СМО\[ИГС v8.xls]Лист2'!$AG63</f>
    </oc>
    <nc r="BL66">
      <f>'Y:\Документы ТФОМС\Комиссия по разработке ТПОМС\Протоколы\2020\Протокол №10\СМО\[ИГС.xls]Лист2'!$AG63</f>
    </nc>
  </rcc>
  <rcc rId="286227" sId="3">
    <oc r="BM66">
      <f>'D:\Documents\Маруся\+Работа\Комиссия по разработке ТПОМС\Протоколы\2020\Протокол №05 от 26.03.2020\СМО\[ИГС v8.xls]Лист2'!$AH209</f>
    </oc>
    <nc r="BM66">
      <f>'Y:\Документы ТФОМС\Комиссия по разработке ТПОМС\Протоколы\2020\Протокол №10\СМО\[ИГС.xls]Лист2'!$AH209</f>
    </nc>
  </rcc>
  <rcc rId="286228" sId="3">
    <oc r="BN66">
      <f>'D:\Documents\Маруся\+Работа\Комиссия по разработке ТПОМС\Протоколы\2020\Протокол №05 от 26.03.2020\СМО\[ИГС v8.xls]Лист2'!$AH63</f>
    </oc>
    <nc r="BN66">
      <f>'Y:\Документы ТФОМС\Комиссия по разработке ТПОМС\Протоколы\2020\Протокол №10\СМО\[ИГС.xls]Лист2'!$AH63</f>
    </nc>
  </rcc>
  <rcc rId="286229" sId="3">
    <oc r="BO66">
      <f>'D:\Documents\Маруся\+Работа\Комиссия по разработке ТПОМС\Протоколы\2020\Протокол №05 от 26.03.2020\СМО\[ИГС v8.xls]Лист2'!$AI209</f>
    </oc>
    <nc r="BO66">
      <f>'Y:\Документы ТФОМС\Комиссия по разработке ТПОМС\Протоколы\2020\Протокол №10\СМО\[ИГС.xls]Лист2'!$AI209</f>
    </nc>
  </rcc>
  <rcc rId="286230" sId="3">
    <oc r="BP66">
      <f>'D:\Documents\Маруся\+Работа\Комиссия по разработке ТПОМС\Протоколы\2020\Протокол №05 от 26.03.2020\СМО\[ИГС v8.xls]Лист2'!$AI63</f>
    </oc>
    <nc r="BP66">
      <f>'Y:\Документы ТФОМС\Комиссия по разработке ТПОМС\Протоколы\2020\Протокол №10\СМО\[ИГС.xls]Лист2'!$AI63</f>
    </nc>
  </rcc>
  <rcc rId="286231" sId="3">
    <oc r="BQ66">
      <f>'D:\Documents\Маруся\+Работа\Комиссия по разработке ТПОМС\Протоколы\2020\Протокол №05 от 26.03.2020\СМО\[ИГС v8.xls]Лист2'!$AM209</f>
    </oc>
    <nc r="BQ66">
      <f>'Y:\Документы ТФОМС\Комиссия по разработке ТПОМС\Протоколы\2020\Протокол №10\СМО\[ИГС.xls]Лист2'!$AM209</f>
    </nc>
  </rcc>
  <rcc rId="286232" sId="3">
    <oc r="BR66">
      <f>'D:\Documents\Маруся\+Работа\Комиссия по разработке ТПОМС\Протоколы\2020\Протокол №05 от 26.03.2020\СМО\[ИГС v8.xls]Лист2'!$AM63</f>
    </oc>
    <nc r="BR66">
      <f>'Y:\Документы ТФОМС\Комиссия по разработке ТПОМС\Протоколы\2020\Протокол №10\СМО\[ИГС.xls]Лист2'!$AM63</f>
    </nc>
  </rcc>
  <rcc rId="286233" sId="3">
    <oc r="BS66">
      <f>'D:\Documents\Маруся\+Работа\Комиссия по разработке ТПОМС\Протоколы\2020\Протокол №05 от 26.03.2020\СМО\[ИГС v8.xls]Лист2'!$AJ209</f>
    </oc>
    <nc r="BS66">
      <f>'Y:\Документы ТФОМС\Комиссия по разработке ТПОМС\Протоколы\2020\Протокол №10\СМО\[ИГС.xls]Лист2'!$AJ209</f>
    </nc>
  </rcc>
  <rcc rId="286234" sId="3">
    <oc r="BT66">
      <f>'D:\Documents\Маруся\+Работа\Комиссия по разработке ТПОМС\Протоколы\2020\Протокол №05 от 26.03.2020\СМО\[ИГС v8.xls]Лист2'!$AJ63</f>
    </oc>
    <nc r="BT66">
      <f>'Y:\Документы ТФОМС\Комиссия по разработке ТПОМС\Протоколы\2020\Протокол №10\СМО\[ИГС.xls]Лист2'!$AJ63</f>
    </nc>
  </rcc>
  <rcc rId="286235" sId="3">
    <oc r="BU66">
      <f>'D:\Documents\Маруся\+Работа\Комиссия по разработке ТПОМС\Протоколы\2020\Протокол №05 от 26.03.2020\СМО\[ИГС v8.xls]Лист2'!$AK209</f>
    </oc>
    <nc r="BU66">
      <f>'Y:\Документы ТФОМС\Комиссия по разработке ТПОМС\Протоколы\2020\Протокол №10\СМО\[ИГС.xls]Лист2'!$AK209</f>
    </nc>
  </rcc>
  <rcc rId="286236" sId="3">
    <oc r="BV66">
      <f>'D:\Documents\Маруся\+Работа\Комиссия по разработке ТПОМС\Протоколы\2020\Протокол №05 от 26.03.2020\СМО\[ИГС v8.xls]Лист2'!$AK63</f>
    </oc>
    <nc r="BV66">
      <f>'Y:\Документы ТФОМС\Комиссия по разработке ТПОМС\Протоколы\2020\Протокол №10\СМО\[ИГС.xls]Лист2'!$AK63</f>
    </nc>
  </rcc>
  <rcc rId="286237" sId="3">
    <oc r="BW66">
      <f>'D:\Documents\Маруся\+Работа\Комиссия по разработке ТПОМС\Протоколы\2020\Протокол №05 от 26.03.2020\СМО\[ИГС v8.xls]Лист2'!$AL209</f>
    </oc>
    <nc r="BW66">
      <f>'Y:\Документы ТФОМС\Комиссия по разработке ТПОМС\Протоколы\2020\Протокол №10\СМО\[ИГС.xls]Лист2'!$AL209</f>
    </nc>
  </rcc>
  <rcc rId="286238" sId="3">
    <oc r="BX66">
      <f>'D:\Documents\Маруся\+Работа\Комиссия по разработке ТПОМС\Протоколы\2020\Протокол №05 от 26.03.2020\СМО\[ИГС v8.xls]Лист2'!$AL63</f>
    </oc>
    <nc r="BX66">
      <f>'Y:\Документы ТФОМС\Комиссия по разработке ТПОМС\Протоколы\2020\Протокол №10\СМО\[ИГС.xls]Лист2'!$AL63</f>
    </nc>
  </rcc>
  <rcc rId="286239" sId="3">
    <oc r="BY66">
      <f>'D:\Documents\Маруся\+Работа\Комиссия по разработке ТПОМС\Протоколы\2020\Протокол №05 от 26.03.2020\СМО\[ИГС v8.xls]Лист2'!$AN209</f>
    </oc>
    <nc r="BY66">
      <f>'Y:\Документы ТФОМС\Комиссия по разработке ТПОМС\Протоколы\2020\Протокол №10\СМО\[ИГС.xls]Лист2'!$AN209</f>
    </nc>
  </rcc>
  <rcc rId="286240" sId="3">
    <oc r="BZ66">
      <f>'D:\Documents\Маруся\+Работа\Комиссия по разработке ТПОМС\Протоколы\2020\Протокол №05 от 26.03.2020\СМО\[ИГС v8.xls]Лист2'!$AN63</f>
    </oc>
    <nc r="BZ66">
      <f>'Y:\Документы ТФОМС\Комиссия по разработке ТПОМС\Протоколы\2020\Протокол №10\СМО\[ИГС.xls]Лист2'!$AN63</f>
    </nc>
  </rcc>
  <rcc rId="286241" sId="3">
    <oc r="CC66">
      <f>'D:\Documents\Маруся\+Работа\Комиссия по разработке ТПОМС\Протоколы\2020\Протокол №05 от 26.03.2020\СМО\[ИГС v8.xls]Лист2'!$AQ209</f>
    </oc>
    <nc r="CC66">
      <f>'Y:\Документы ТФОМС\Комиссия по разработке ТПОМС\Протоколы\2020\Протокол №10\СМО\[ИГС.xls]Лист2'!$AQ209</f>
    </nc>
  </rcc>
  <rcc rId="286242" sId="3">
    <oc r="CD66">
      <f>'D:\Documents\Маруся\+Работа\Комиссия по разработке ТПОМС\Протоколы\2020\Протокол №05 от 26.03.2020\СМО\[ИГС v8.xls]Лист2'!$AQ63</f>
    </oc>
    <nc r="CD66">
      <f>'Y:\Документы ТФОМС\Комиссия по разработке ТПОМС\Протоколы\2020\Протокол №10\СМО\[ИГС.xls]Лист2'!$AQ63</f>
    </nc>
  </rcc>
  <rcc rId="286243" sId="3">
    <oc r="CE66">
      <f>'D:\Documents\Маруся\+Работа\Комиссия по разработке ТПОМС\Протоколы\2020\Протокол №05 от 26.03.2020\СМО\[ИГС v8.xls]Лист2'!$AR209</f>
    </oc>
    <nc r="CE66">
      <f>'Y:\Документы ТФОМС\Комиссия по разработке ТПОМС\Протоколы\2020\Протокол №10\СМО\[ИГС.xls]Лист2'!$AR209</f>
    </nc>
  </rcc>
  <rcc rId="286244" sId="3">
    <oc r="CF66">
      <f>'D:\Documents\Маруся\+Работа\Комиссия по разработке ТПОМС\Протоколы\2020\Протокол №05 от 26.03.2020\СМО\[ИГС v8.xls]Лист2'!$AR63</f>
    </oc>
    <nc r="CF66">
      <f>'Y:\Документы ТФОМС\Комиссия по разработке ТПОМС\Протоколы\2020\Протокол №10\СМО\[ИГС.xls]Лист2'!$AR63</f>
    </nc>
  </rcc>
  <rcc rId="286245" sId="3">
    <oc r="CG66">
      <f>'D:\Documents\Маруся\+Работа\Комиссия по разработке ТПОМС\Протоколы\2020\Протокол №05 от 26.03.2020\СМО\[ИГС v8.xls]Лист2'!$AS209</f>
    </oc>
    <nc r="CG66">
      <f>'Y:\Документы ТФОМС\Комиссия по разработке ТПОМС\Протоколы\2020\Протокол №10\СМО\[ИГС.xls]Лист2'!$AS209</f>
    </nc>
  </rcc>
  <rcc rId="286246" sId="3">
    <oc r="CH66">
      <f>'D:\Documents\Маруся\+Работа\Комиссия по разработке ТПОМС\Протоколы\2020\Протокол №05 от 26.03.2020\СМО\[ИГС v8.xls]Лист2'!$AS63</f>
    </oc>
    <nc r="CH66">
      <f>'Y:\Документы ТФОМС\Комиссия по разработке ТПОМС\Протоколы\2020\Протокол №10\СМО\[ИГС.xls]Лист2'!$AS63</f>
    </nc>
  </rcc>
  <rcc rId="286247" sId="3">
    <oc r="CI66">
      <f>'D:\Documents\Маруся\+Работа\Комиссия по разработке ТПОМС\Протоколы\2020\Протокол №05 от 26.03.2020\СМО\[ИГС v8.xls]Лист2'!$AW209</f>
    </oc>
    <nc r="CI66">
      <f>'Y:\Документы ТФОМС\Комиссия по разработке ТПОМС\Протоколы\2020\Протокол №10\СМО\[ИГС.xls]Лист2'!$AW209</f>
    </nc>
  </rcc>
  <rcc rId="286248" sId="3">
    <oc r="CJ66">
      <f>'D:\Documents\Маруся\+Работа\Комиссия по разработке ТПОМС\Протоколы\2020\Протокол №05 от 26.03.2020\СМО\[ИГС v8.xls]Лист2'!$AW63</f>
    </oc>
    <nc r="CJ66">
      <f>'Y:\Документы ТФОМС\Комиссия по разработке ТПОМС\Протоколы\2020\Протокол №10\СМО\[ИГС.xls]Лист2'!$AW63</f>
    </nc>
  </rcc>
  <rcc rId="286249" sId="3">
    <oc r="CK66">
      <f>'D:\Documents\Маруся\+Работа\Комиссия по разработке ТПОМС\Протоколы\2020\Протокол №05 от 26.03.2020\СМО\[ИГС v8.xls]Лист2'!$AT209</f>
    </oc>
    <nc r="CK66">
      <f>'Y:\Документы ТФОМС\Комиссия по разработке ТПОМС\Протоколы\2020\Протокол №10\СМО\[ИГС.xls]Лист2'!$AT209</f>
    </nc>
  </rcc>
  <rcc rId="286250" sId="3">
    <oc r="CL66">
      <f>'D:\Documents\Маруся\+Работа\Комиссия по разработке ТПОМС\Протоколы\2020\Протокол №05 от 26.03.2020\СМО\[ИГС v8.xls]Лист2'!$AT63</f>
    </oc>
    <nc r="CL66">
      <f>'Y:\Документы ТФОМС\Комиссия по разработке ТПОМС\Протоколы\2020\Протокол №10\СМО\[ИГС.xls]Лист2'!$AT63</f>
    </nc>
  </rcc>
  <rcc rId="286251" sId="3">
    <oc r="CM66">
      <f>'D:\Documents\Маруся\+Работа\Комиссия по разработке ТПОМС\Протоколы\2020\Протокол №05 от 26.03.2020\СМО\[ИГС v8.xls]Лист2'!$AU209</f>
    </oc>
    <nc r="CM66">
      <f>'Y:\Документы ТФОМС\Комиссия по разработке ТПОМС\Протоколы\2020\Протокол №10\СМО\[ИГС.xls]Лист2'!$AU209</f>
    </nc>
  </rcc>
  <rcc rId="286252" sId="3">
    <oc r="CN66">
      <f>'D:\Documents\Маруся\+Работа\Комиссия по разработке ТПОМС\Протоколы\2020\Протокол №05 от 26.03.2020\СМО\[ИГС v8.xls]Лист2'!$AU63</f>
    </oc>
    <nc r="CN66">
      <f>'Y:\Документы ТФОМС\Комиссия по разработке ТПОМС\Протоколы\2020\Протокол №10\СМО\[ИГС.xls]Лист2'!$AU63</f>
    </nc>
  </rcc>
  <rcc rId="286253" sId="3">
    <oc r="CO66">
      <f>'D:\Documents\Маруся\+Работа\Комиссия по разработке ТПОМС\Протоколы\2020\Протокол №05 от 26.03.2020\СМО\[ИГС v8.xls]Лист2'!$AV209</f>
    </oc>
    <nc r="CO66">
      <f>'Y:\Документы ТФОМС\Комиссия по разработке ТПОМС\Протоколы\2020\Протокол №10\СМО\[ИГС.xls]Лист2'!$AV209</f>
    </nc>
  </rcc>
  <rcc rId="286254" sId="3">
    <oc r="CP66">
      <f>'D:\Documents\Маруся\+Работа\Комиссия по разработке ТПОМС\Протоколы\2020\Протокол №05 от 26.03.2020\СМО\[ИГС v8.xls]Лист2'!$AV63</f>
    </oc>
    <nc r="CP66">
      <f>'Y:\Документы ТФОМС\Комиссия по разработке ТПОМС\Протоколы\2020\Протокол №10\СМО\[ИГС.xls]Лист2'!$AV63</f>
    </nc>
  </rcc>
  <rcc rId="286255" sId="3">
    <oc r="CQ66">
      <f>'D:\Documents\Маруся\+Работа\Комиссия по разработке ТПОМС\Протоколы\2020\Протокол №05 от 26.03.2020\СМО\[ИГС v8.xls]Лист2'!$AX209</f>
    </oc>
    <nc r="CQ66">
      <f>'Y:\Документы ТФОМС\Комиссия по разработке ТПОМС\Протоколы\2020\Протокол №10\СМО\[ИГС.xls]Лист2'!$AX209</f>
    </nc>
  </rcc>
  <rcc rId="286256" sId="3">
    <oc r="CR66">
      <f>'D:\Documents\Маруся\+Работа\Комиссия по разработке ТПОМС\Протоколы\2020\Протокол №05 от 26.03.2020\СМО\[ИГС v8.xls]Лист2'!$AX63</f>
    </oc>
    <nc r="CR66">
      <f>'Y:\Документы ТФОМС\Комиссия по разработке ТПОМС\Протоколы\2020\Протокол №10\СМО\[ИГС.xls]Лист2'!$AX63</f>
    </nc>
  </rcc>
  <rcc rId="286257" sId="3">
    <oc r="AA67">
      <f>'D:\Documents\Маруся\+Работа\Комиссия по разработке ТПОМС\Протоколы\2020\Протокол №05 от 26.03.2020\СМО\[ИГС v8.xls]Лист2'!$M210</f>
    </oc>
    <nc r="AA67">
      <f>'Y:\Документы ТФОМС\Комиссия по разработке ТПОМС\Протоколы\2020\Протокол №10\СМО\[ИГС.xls]Лист2'!$M210</f>
    </nc>
  </rcc>
  <rcc rId="286258" sId="3">
    <oc r="AB67">
      <f>'D:\Documents\Маруся\+Работа\Комиссия по разработке ТПОМС\Протоколы\2020\Протокол №05 от 26.03.2020\СМО\[ИГС v8.xls]Лист2'!$M64</f>
    </oc>
    <nc r="AB67">
      <f>'Y:\Документы ТФОМС\Комиссия по разработке ТПОМС\Протоколы\2020\Протокол №10\СМО\[ИГС.xls]Лист2'!$M64</f>
    </nc>
  </rcc>
  <rcc rId="286259" sId="3">
    <oc r="AC67">
      <f>'D:\Documents\Маруся\+Работа\Комиссия по разработке ТПОМС\Протоколы\2020\Протокол №05 от 26.03.2020\СМО\[ИГС v8.xls]Лист2'!$N210</f>
    </oc>
    <nc r="AC67">
      <f>'Y:\Документы ТФОМС\Комиссия по разработке ТПОМС\Протоколы\2020\Протокол №10\СМО\[ИГС.xls]Лист2'!$N210</f>
    </nc>
  </rcc>
  <rcc rId="286260" sId="3">
    <oc r="AD67">
      <f>'D:\Documents\Маруся\+Работа\Комиссия по разработке ТПОМС\Протоколы\2020\Протокол №05 от 26.03.2020\СМО\[ИГС v8.xls]Лист2'!$N64</f>
    </oc>
    <nc r="AD67">
      <f>'Y:\Документы ТФОМС\Комиссия по разработке ТПОМС\Протоколы\2020\Протокол №10\СМО\[ИГС.xls]Лист2'!$N64</f>
    </nc>
  </rcc>
  <rcc rId="286261" sId="3">
    <oc r="AE67">
      <f>'D:\Documents\Маруся\+Работа\Комиссия по разработке ТПОМС\Протоколы\2020\Протокол №05 от 26.03.2020\СМО\[ИГС v8.xls]Лист2'!$O210</f>
    </oc>
    <nc r="AE67">
      <f>'Y:\Документы ТФОМС\Комиссия по разработке ТПОМС\Протоколы\2020\Протокол №10\СМО\[ИГС.xls]Лист2'!$O210</f>
    </nc>
  </rcc>
  <rcc rId="286262" sId="3">
    <oc r="AF67">
      <f>'D:\Documents\Маруся\+Работа\Комиссия по разработке ТПОМС\Протоколы\2020\Протокол №05 от 26.03.2020\СМО\[ИГС v8.xls]Лист2'!$O64</f>
    </oc>
    <nc r="AF67">
      <f>'Y:\Документы ТФОМС\Комиссия по разработке ТПОМС\Протоколы\2020\Протокол №10\СМО\[ИГС.xls]Лист2'!$O64</f>
    </nc>
  </rcc>
  <rcc rId="286263" sId="3">
    <oc r="AG67">
      <f>'D:\Documents\Маруся\+Работа\Комиссия по разработке ТПОМС\Протоколы\2020\Протокол №05 от 26.03.2020\СМО\[ИГС v8.xls]Лист2'!$S210</f>
    </oc>
    <nc r="AG67">
      <f>'Y:\Документы ТФОМС\Комиссия по разработке ТПОМС\Протоколы\2020\Протокол №10\СМО\[ИГС.xls]Лист2'!$S210</f>
    </nc>
  </rcc>
  <rcc rId="286264" sId="3">
    <oc r="AH67">
      <f>'D:\Documents\Маруся\+Работа\Комиссия по разработке ТПОМС\Протоколы\2020\Протокол №05 от 26.03.2020\СМО\[ИГС v8.xls]Лист2'!$S64</f>
    </oc>
    <nc r="AH67">
      <f>'Y:\Документы ТФОМС\Комиссия по разработке ТПОМС\Протоколы\2020\Протокол №10\СМО\[ИГС.xls]Лист2'!$S64</f>
    </nc>
  </rcc>
  <rcc rId="286265" sId="3">
    <oc r="AI67">
      <f>'D:\Documents\Маруся\+Работа\Комиссия по разработке ТПОМС\Протоколы\2020\Протокол №05 от 26.03.2020\СМО\[ИГС v8.xls]Лист2'!$P210</f>
    </oc>
    <nc r="AI67">
      <f>'Y:\Документы ТФОМС\Комиссия по разработке ТПОМС\Протоколы\2020\Протокол №10\СМО\[ИГС.xls]Лист2'!$P210</f>
    </nc>
  </rcc>
  <rcc rId="286266" sId="3">
    <oc r="AJ67">
      <f>'D:\Documents\Маруся\+Работа\Комиссия по разработке ТПОМС\Протоколы\2020\Протокол №05 от 26.03.2020\СМО\[ИГС v8.xls]Лист2'!$P64</f>
    </oc>
    <nc r="AJ67">
      <f>'Y:\Документы ТФОМС\Комиссия по разработке ТПОМС\Протоколы\2020\Протокол №10\СМО\[ИГС.xls]Лист2'!$P64</f>
    </nc>
  </rcc>
  <rcc rId="286267" sId="3">
    <oc r="AK67">
      <f>'D:\Documents\Маруся\+Работа\Комиссия по разработке ТПОМС\Протоколы\2020\Протокол №05 от 26.03.2020\СМО\[ИГС v8.xls]Лист2'!$Q210</f>
    </oc>
    <nc r="AK67">
      <f>'Y:\Документы ТФОМС\Комиссия по разработке ТПОМС\Протоколы\2020\Протокол №10\СМО\[ИГС.xls]Лист2'!$Q210</f>
    </nc>
  </rcc>
  <rcc rId="286268" sId="3">
    <oc r="AL67">
      <f>'D:\Documents\Маруся\+Работа\Комиссия по разработке ТПОМС\Протоколы\2020\Протокол №05 от 26.03.2020\СМО\[ИГС v8.xls]Лист2'!$Q64</f>
    </oc>
    <nc r="AL67">
      <f>'Y:\Документы ТФОМС\Комиссия по разработке ТПОМС\Протоколы\2020\Протокол №10\СМО\[ИГС.xls]Лист2'!$Q64</f>
    </nc>
  </rcc>
  <rcc rId="286269" sId="3">
    <oc r="AM67">
      <f>'D:\Documents\Маруся\+Работа\Комиссия по разработке ТПОМС\Протоколы\2020\Протокол №05 от 26.03.2020\СМО\[ИГС v8.xls]Лист2'!$R210</f>
    </oc>
    <nc r="AM67">
      <f>'Y:\Документы ТФОМС\Комиссия по разработке ТПОМС\Протоколы\2020\Протокол №10\СМО\[ИГС.xls]Лист2'!$R210</f>
    </nc>
  </rcc>
  <rcc rId="286270" sId="3">
    <oc r="AN67">
      <f>'D:\Documents\Маруся\+Работа\Комиссия по разработке ТПОМС\Протоколы\2020\Протокол №05 от 26.03.2020\СМО\[ИГС v8.xls]Лист2'!$R64</f>
    </oc>
    <nc r="AN67">
      <f>'Y:\Документы ТФОМС\Комиссия по разработке ТПОМС\Протоколы\2020\Протокол №10\СМО\[ИГС.xls]Лист2'!$R64</f>
    </nc>
  </rcc>
  <rcc rId="286271" sId="3">
    <oc r="AO67">
      <f>'D:\Documents\Маруся\+Работа\Комиссия по разработке ТПОМС\Протоколы\2020\Протокол №05 от 26.03.2020\СМО\[ИГС v8.xls]Лист2'!$T210</f>
    </oc>
    <nc r="AO67">
      <f>'Y:\Документы ТФОМС\Комиссия по разработке ТПОМС\Протоколы\2020\Протокол №10\СМО\[ИГС.xls]Лист2'!$T210</f>
    </nc>
  </rcc>
  <rcc rId="286272" sId="3">
    <oc r="AP67">
      <f>'D:\Documents\Маруся\+Работа\Комиссия по разработке ТПОМС\Протоколы\2020\Протокол №05 от 26.03.2020\СМО\[ИГС v8.xls]Лист2'!$T64</f>
    </oc>
    <nc r="AP67">
      <f>'Y:\Документы ТФОМС\Комиссия по разработке ТПОМС\Протоколы\2020\Протокол №10\СМО\[ИГС.xls]Лист2'!$T64</f>
    </nc>
  </rcc>
  <rcc rId="286273" sId="3">
    <oc r="AS67">
      <f>'D:\Documents\Маруся\+Работа\Комиссия по разработке ТПОМС\Протоколы\2020\Протокол №05 от 26.03.2020\СМО\[ИГС v8.xls]Лист2'!$W210</f>
    </oc>
    <nc r="AS67">
      <f>'Y:\Документы ТФОМС\Комиссия по разработке ТПОМС\Протоколы\2020\Протокол №10\СМО\[ИГС.xls]Лист2'!$W210</f>
    </nc>
  </rcc>
  <rcc rId="286274" sId="3">
    <oc r="AT67">
      <f>'D:\Documents\Маруся\+Работа\Комиссия по разработке ТПОМС\Протоколы\2020\Протокол №05 от 26.03.2020\СМО\[ИГС v8.xls]Лист2'!$W64</f>
    </oc>
    <nc r="AT67">
      <f>'Y:\Документы ТФОМС\Комиссия по разработке ТПОМС\Протоколы\2020\Протокол №10\СМО\[ИГС.xls]Лист2'!$W64</f>
    </nc>
  </rcc>
  <rcc rId="286275" sId="3">
    <oc r="AU67">
      <f>'D:\Documents\Маруся\+Работа\Комиссия по разработке ТПОМС\Протоколы\2020\Протокол №05 от 26.03.2020\СМО\[ИГС v8.xls]Лист2'!$X210</f>
    </oc>
    <nc r="AU67">
      <f>'Y:\Документы ТФОМС\Комиссия по разработке ТПОМС\Протоколы\2020\Протокол №10\СМО\[ИГС.xls]Лист2'!$X210</f>
    </nc>
  </rcc>
  <rcc rId="286276" sId="3">
    <oc r="AV67">
      <f>'D:\Documents\Маруся\+Работа\Комиссия по разработке ТПОМС\Протоколы\2020\Протокол №05 от 26.03.2020\СМО\[ИГС v8.xls]Лист2'!$X64</f>
    </oc>
    <nc r="AV67">
      <f>'Y:\Документы ТФОМС\Комиссия по разработке ТПОМС\Протоколы\2020\Протокол №10\СМО\[ИГС.xls]Лист2'!$X64</f>
    </nc>
  </rcc>
  <rcc rId="286277" sId="3">
    <oc r="AW67">
      <f>'D:\Documents\Маруся\+Работа\Комиссия по разработке ТПОМС\Протоколы\2020\Протокол №05 от 26.03.2020\СМО\[ИГС v8.xls]Лист2'!$Y210</f>
    </oc>
    <nc r="AW67">
      <f>'Y:\Документы ТФОМС\Комиссия по разработке ТПОМС\Протоколы\2020\Протокол №10\СМО\[ИГС.xls]Лист2'!$Y210</f>
    </nc>
  </rcc>
  <rcc rId="286278" sId="3">
    <oc r="AX67">
      <f>'D:\Documents\Маруся\+Работа\Комиссия по разработке ТПОМС\Протоколы\2020\Протокол №05 от 26.03.2020\СМО\[ИГС v8.xls]Лист2'!$Y64</f>
    </oc>
    <nc r="AX67">
      <f>'Y:\Документы ТФОМС\Комиссия по разработке ТПОМС\Протоколы\2020\Протокол №10\СМО\[ИГС.xls]Лист2'!$Y64</f>
    </nc>
  </rcc>
  <rcc rId="286279" sId="3">
    <oc r="AY67">
      <f>'D:\Documents\Маруся\+Работа\Комиссия по разработке ТПОМС\Протоколы\2020\Протокол №05 от 26.03.2020\СМО\[ИГС v8.xls]Лист2'!$AC210</f>
    </oc>
    <nc r="AY67">
      <f>'Y:\Документы ТФОМС\Комиссия по разработке ТПОМС\Протоколы\2020\Протокол №10\СМО\[ИГС.xls]Лист2'!$AC210</f>
    </nc>
  </rcc>
  <rcc rId="286280" sId="3">
    <oc r="AZ67">
      <f>'D:\Documents\Маруся\+Работа\Комиссия по разработке ТПОМС\Протоколы\2020\Протокол №05 от 26.03.2020\СМО\[ИГС v8.xls]Лист2'!$AC64</f>
    </oc>
    <nc r="AZ67">
      <f>'Y:\Документы ТФОМС\Комиссия по разработке ТПОМС\Протоколы\2020\Протокол №10\СМО\[ИГС.xls]Лист2'!$AC64</f>
    </nc>
  </rcc>
  <rcc rId="286281" sId="3">
    <oc r="BA67">
      <f>'D:\Documents\Маруся\+Работа\Комиссия по разработке ТПОМС\Протоколы\2020\Протокол №05 от 26.03.2020\СМО\[ИГС v8.xls]Лист2'!$Z210</f>
    </oc>
    <nc r="BA67">
      <f>'Y:\Документы ТФОМС\Комиссия по разработке ТПОМС\Протоколы\2020\Протокол №10\СМО\[ИГС.xls]Лист2'!$Z210</f>
    </nc>
  </rcc>
  <rcc rId="286282" sId="3">
    <oc r="BB67">
      <f>'D:\Documents\Маруся\+Работа\Комиссия по разработке ТПОМС\Протоколы\2020\Протокол №05 от 26.03.2020\СМО\[ИГС v8.xls]Лист2'!$Z64</f>
    </oc>
    <nc r="BB67">
      <f>'Y:\Документы ТФОМС\Комиссия по разработке ТПОМС\Протоколы\2020\Протокол №10\СМО\[ИГС.xls]Лист2'!$Z64</f>
    </nc>
  </rcc>
  <rcc rId="286283" sId="3">
    <oc r="BC67">
      <f>'D:\Documents\Маруся\+Работа\Комиссия по разработке ТПОМС\Протоколы\2020\Протокол №05 от 26.03.2020\СМО\[ИГС v8.xls]Лист2'!$AA210</f>
    </oc>
    <nc r="BC67">
      <f>'Y:\Документы ТФОМС\Комиссия по разработке ТПОМС\Протоколы\2020\Протокол №10\СМО\[ИГС.xls]Лист2'!$AA210</f>
    </nc>
  </rcc>
  <rcc rId="286284" sId="3">
    <oc r="BD67">
      <f>'D:\Documents\Маруся\+Работа\Комиссия по разработке ТПОМС\Протоколы\2020\Протокол №05 от 26.03.2020\СМО\[ИГС v8.xls]Лист2'!$AA64</f>
    </oc>
    <nc r="BD67">
      <f>'Y:\Документы ТФОМС\Комиссия по разработке ТПОМС\Протоколы\2020\Протокол №10\СМО\[ИГС.xls]Лист2'!$AA64</f>
    </nc>
  </rcc>
  <rcc rId="286285" sId="3">
    <oc r="BE67">
      <f>'D:\Documents\Маруся\+Работа\Комиссия по разработке ТПОМС\Протоколы\2020\Протокол №05 от 26.03.2020\СМО\[ИГС v8.xls]Лист2'!$AB210</f>
    </oc>
    <nc r="BE67">
      <f>'Y:\Документы ТФОМС\Комиссия по разработке ТПОМС\Протоколы\2020\Протокол №10\СМО\[ИГС.xls]Лист2'!$AB210</f>
    </nc>
  </rcc>
  <rcc rId="286286" sId="3">
    <oc r="BF67">
      <f>'D:\Documents\Маруся\+Работа\Комиссия по разработке ТПОМС\Протоколы\2020\Протокол №05 от 26.03.2020\СМО\[ИГС v8.xls]Лист2'!$AB64</f>
    </oc>
    <nc r="BF67">
      <f>'Y:\Документы ТФОМС\Комиссия по разработке ТПОМС\Протоколы\2020\Протокол №10\СМО\[ИГС.xls]Лист2'!$AB64</f>
    </nc>
  </rcc>
  <rcc rId="286287" sId="3">
    <oc r="BG67">
      <f>'D:\Documents\Маруся\+Работа\Комиссия по разработке ТПОМС\Протоколы\2020\Протокол №05 от 26.03.2020\СМО\[ИГС v8.xls]Лист2'!$AD210</f>
    </oc>
    <nc r="BG67">
      <f>'Y:\Документы ТФОМС\Комиссия по разработке ТПОМС\Протоколы\2020\Протокол №10\СМО\[ИГС.xls]Лист2'!$AD210</f>
    </nc>
  </rcc>
  <rcc rId="286288" sId="3">
    <oc r="BH67">
      <f>'D:\Documents\Маруся\+Работа\Комиссия по разработке ТПОМС\Протоколы\2020\Протокол №05 от 26.03.2020\СМО\[ИГС v8.xls]Лист2'!$AD64</f>
    </oc>
    <nc r="BH67">
      <f>'Y:\Документы ТФОМС\Комиссия по разработке ТПОМС\Протоколы\2020\Протокол №10\СМО\[ИГС.xls]Лист2'!$AD64</f>
    </nc>
  </rcc>
  <rcc rId="286289" sId="3">
    <oc r="BK67">
      <f>'D:\Documents\Маруся\+Работа\Комиссия по разработке ТПОМС\Протоколы\2020\Протокол №05 от 26.03.2020\СМО\[ИГС v8.xls]Лист2'!$AG210</f>
    </oc>
    <nc r="BK67">
      <f>'Y:\Документы ТФОМС\Комиссия по разработке ТПОМС\Протоколы\2020\Протокол №10\СМО\[ИГС.xls]Лист2'!$AG210</f>
    </nc>
  </rcc>
  <rcc rId="286290" sId="3">
    <oc r="BL67">
      <f>'D:\Documents\Маруся\+Работа\Комиссия по разработке ТПОМС\Протоколы\2020\Протокол №05 от 26.03.2020\СМО\[ИГС v8.xls]Лист2'!$AG64</f>
    </oc>
    <nc r="BL67">
      <f>'Y:\Документы ТФОМС\Комиссия по разработке ТПОМС\Протоколы\2020\Протокол №10\СМО\[ИГС.xls]Лист2'!$AG64</f>
    </nc>
  </rcc>
  <rcc rId="286291" sId="3">
    <oc r="BM67">
      <f>'D:\Documents\Маруся\+Работа\Комиссия по разработке ТПОМС\Протоколы\2020\Протокол №05 от 26.03.2020\СМО\[ИГС v8.xls]Лист2'!$AH210</f>
    </oc>
    <nc r="BM67">
      <f>'Y:\Документы ТФОМС\Комиссия по разработке ТПОМС\Протоколы\2020\Протокол №10\СМО\[ИГС.xls]Лист2'!$AH210</f>
    </nc>
  </rcc>
  <rcc rId="286292" sId="3">
    <oc r="BN67">
      <f>'D:\Documents\Маруся\+Работа\Комиссия по разработке ТПОМС\Протоколы\2020\Протокол №05 от 26.03.2020\СМО\[ИГС v8.xls]Лист2'!$AH64</f>
    </oc>
    <nc r="BN67">
      <f>'Y:\Документы ТФОМС\Комиссия по разработке ТПОМС\Протоколы\2020\Протокол №10\СМО\[ИГС.xls]Лист2'!$AH64</f>
    </nc>
  </rcc>
  <rcc rId="286293" sId="3">
    <oc r="BO67">
      <f>'D:\Documents\Маруся\+Работа\Комиссия по разработке ТПОМС\Протоколы\2020\Протокол №05 от 26.03.2020\СМО\[ИГС v8.xls]Лист2'!$AI210</f>
    </oc>
    <nc r="BO67">
      <f>'Y:\Документы ТФОМС\Комиссия по разработке ТПОМС\Протоколы\2020\Протокол №10\СМО\[ИГС.xls]Лист2'!$AI210</f>
    </nc>
  </rcc>
  <rcc rId="286294" sId="3">
    <oc r="BP67">
      <f>'D:\Documents\Маруся\+Работа\Комиссия по разработке ТПОМС\Протоколы\2020\Протокол №05 от 26.03.2020\СМО\[ИГС v8.xls]Лист2'!$AI64</f>
    </oc>
    <nc r="BP67">
      <f>'Y:\Документы ТФОМС\Комиссия по разработке ТПОМС\Протоколы\2020\Протокол №10\СМО\[ИГС.xls]Лист2'!$AI64</f>
    </nc>
  </rcc>
  <rcc rId="286295" sId="3">
    <oc r="BQ67">
      <f>'D:\Documents\Маруся\+Работа\Комиссия по разработке ТПОМС\Протоколы\2020\Протокол №05 от 26.03.2020\СМО\[ИГС v8.xls]Лист2'!$AM210</f>
    </oc>
    <nc r="BQ67">
      <f>'Y:\Документы ТФОМС\Комиссия по разработке ТПОМС\Протоколы\2020\Протокол №10\СМО\[ИГС.xls]Лист2'!$AM210</f>
    </nc>
  </rcc>
  <rcc rId="286296" sId="3">
    <oc r="BR67">
      <f>'D:\Documents\Маруся\+Работа\Комиссия по разработке ТПОМС\Протоколы\2020\Протокол №05 от 26.03.2020\СМО\[ИГС v8.xls]Лист2'!$AM64</f>
    </oc>
    <nc r="BR67">
      <f>'Y:\Документы ТФОМС\Комиссия по разработке ТПОМС\Протоколы\2020\Протокол №10\СМО\[ИГС.xls]Лист2'!$AM64</f>
    </nc>
  </rcc>
  <rcc rId="286297" sId="3">
    <oc r="BS67">
      <f>'D:\Documents\Маруся\+Работа\Комиссия по разработке ТПОМС\Протоколы\2020\Протокол №05 от 26.03.2020\СМО\[ИГС v8.xls]Лист2'!$AJ210</f>
    </oc>
    <nc r="BS67">
      <f>'Y:\Документы ТФОМС\Комиссия по разработке ТПОМС\Протоколы\2020\Протокол №10\СМО\[ИГС.xls]Лист2'!$AJ210</f>
    </nc>
  </rcc>
  <rcc rId="286298" sId="3">
    <oc r="BT67">
      <f>'D:\Documents\Маруся\+Работа\Комиссия по разработке ТПОМС\Протоколы\2020\Протокол №05 от 26.03.2020\СМО\[ИГС v8.xls]Лист2'!$AJ64</f>
    </oc>
    <nc r="BT67">
      <f>'Y:\Документы ТФОМС\Комиссия по разработке ТПОМС\Протоколы\2020\Протокол №10\СМО\[ИГС.xls]Лист2'!$AJ64</f>
    </nc>
  </rcc>
  <rcc rId="286299" sId="3">
    <oc r="BU67">
      <f>'D:\Documents\Маруся\+Работа\Комиссия по разработке ТПОМС\Протоколы\2020\Протокол №05 от 26.03.2020\СМО\[ИГС v8.xls]Лист2'!$AK210</f>
    </oc>
    <nc r="BU67">
      <f>'Y:\Документы ТФОМС\Комиссия по разработке ТПОМС\Протоколы\2020\Протокол №10\СМО\[ИГС.xls]Лист2'!$AK210</f>
    </nc>
  </rcc>
  <rcc rId="286300" sId="3">
    <oc r="BV67">
      <f>'D:\Documents\Маруся\+Работа\Комиссия по разработке ТПОМС\Протоколы\2020\Протокол №05 от 26.03.2020\СМО\[ИГС v8.xls]Лист2'!$AK64</f>
    </oc>
    <nc r="BV67">
      <f>'Y:\Документы ТФОМС\Комиссия по разработке ТПОМС\Протоколы\2020\Протокол №10\СМО\[ИГС.xls]Лист2'!$AK64</f>
    </nc>
  </rcc>
  <rcc rId="286301" sId="3">
    <oc r="BW67">
      <f>'D:\Documents\Маруся\+Работа\Комиссия по разработке ТПОМС\Протоколы\2020\Протокол №05 от 26.03.2020\СМО\[ИГС v8.xls]Лист2'!$AL210</f>
    </oc>
    <nc r="BW67">
      <f>'Y:\Документы ТФОМС\Комиссия по разработке ТПОМС\Протоколы\2020\Протокол №10\СМО\[ИГС.xls]Лист2'!$AL210</f>
    </nc>
  </rcc>
  <rcc rId="286302" sId="3">
    <oc r="BX67">
      <f>'D:\Documents\Маруся\+Работа\Комиссия по разработке ТПОМС\Протоколы\2020\Протокол №05 от 26.03.2020\СМО\[ИГС v8.xls]Лист2'!$AL64</f>
    </oc>
    <nc r="BX67">
      <f>'Y:\Документы ТФОМС\Комиссия по разработке ТПОМС\Протоколы\2020\Протокол №10\СМО\[ИГС.xls]Лист2'!$AL64</f>
    </nc>
  </rcc>
  <rcc rId="286303" sId="3">
    <oc r="BY67">
      <f>'D:\Documents\Маруся\+Работа\Комиссия по разработке ТПОМС\Протоколы\2020\Протокол №05 от 26.03.2020\СМО\[ИГС v8.xls]Лист2'!$AN210</f>
    </oc>
    <nc r="BY67">
      <f>'Y:\Документы ТФОМС\Комиссия по разработке ТПОМС\Протоколы\2020\Протокол №10\СМО\[ИГС.xls]Лист2'!$AN210</f>
    </nc>
  </rcc>
  <rcc rId="286304" sId="3">
    <oc r="BZ67">
      <f>'D:\Documents\Маруся\+Работа\Комиссия по разработке ТПОМС\Протоколы\2020\Протокол №05 от 26.03.2020\СМО\[ИГС v8.xls]Лист2'!$AN64</f>
    </oc>
    <nc r="BZ67">
      <f>'Y:\Документы ТФОМС\Комиссия по разработке ТПОМС\Протоколы\2020\Протокол №10\СМО\[ИГС.xls]Лист2'!$AN64</f>
    </nc>
  </rcc>
  <rcc rId="286305" sId="3">
    <oc r="CC67">
      <f>'D:\Documents\Маруся\+Работа\Комиссия по разработке ТПОМС\Протоколы\2020\Протокол №05 от 26.03.2020\СМО\[ИГС v8.xls]Лист2'!$AQ210</f>
    </oc>
    <nc r="CC67">
      <f>'Y:\Документы ТФОМС\Комиссия по разработке ТПОМС\Протоколы\2020\Протокол №10\СМО\[ИГС.xls]Лист2'!$AQ210</f>
    </nc>
  </rcc>
  <rcc rId="286306" sId="3">
    <oc r="CD67">
      <f>'D:\Documents\Маруся\+Работа\Комиссия по разработке ТПОМС\Протоколы\2020\Протокол №05 от 26.03.2020\СМО\[ИГС v8.xls]Лист2'!$AQ64</f>
    </oc>
    <nc r="CD67">
      <f>'Y:\Документы ТФОМС\Комиссия по разработке ТПОМС\Протоколы\2020\Протокол №10\СМО\[ИГС.xls]Лист2'!$AQ64</f>
    </nc>
  </rcc>
  <rcc rId="286307" sId="3">
    <oc r="CE67">
      <f>'D:\Documents\Маруся\+Работа\Комиссия по разработке ТПОМС\Протоколы\2020\Протокол №05 от 26.03.2020\СМО\[ИГС v8.xls]Лист2'!$AR210</f>
    </oc>
    <nc r="CE67">
      <f>'Y:\Документы ТФОМС\Комиссия по разработке ТПОМС\Протоколы\2020\Протокол №10\СМО\[ИГС.xls]Лист2'!$AR210</f>
    </nc>
  </rcc>
  <rcc rId="286308" sId="3">
    <oc r="CF67">
      <f>'D:\Documents\Маруся\+Работа\Комиссия по разработке ТПОМС\Протоколы\2020\Протокол №05 от 26.03.2020\СМО\[ИГС v8.xls]Лист2'!$AR64</f>
    </oc>
    <nc r="CF67">
      <f>'Y:\Документы ТФОМС\Комиссия по разработке ТПОМС\Протоколы\2020\Протокол №10\СМО\[ИГС.xls]Лист2'!$AR64</f>
    </nc>
  </rcc>
  <rcc rId="286309" sId="3">
    <oc r="CG67">
      <f>'D:\Documents\Маруся\+Работа\Комиссия по разработке ТПОМС\Протоколы\2020\Протокол №05 от 26.03.2020\СМО\[ИГС v8.xls]Лист2'!$AS210</f>
    </oc>
    <nc r="CG67">
      <f>'Y:\Документы ТФОМС\Комиссия по разработке ТПОМС\Протоколы\2020\Протокол №10\СМО\[ИГС.xls]Лист2'!$AS210</f>
    </nc>
  </rcc>
  <rcc rId="286310" sId="3">
    <oc r="CH67">
      <f>'D:\Documents\Маруся\+Работа\Комиссия по разработке ТПОМС\Протоколы\2020\Протокол №05 от 26.03.2020\СМО\[ИГС v8.xls]Лист2'!$AS64</f>
    </oc>
    <nc r="CH67">
      <f>'Y:\Документы ТФОМС\Комиссия по разработке ТПОМС\Протоколы\2020\Протокол №10\СМО\[ИГС.xls]Лист2'!$AS64</f>
    </nc>
  </rcc>
  <rcc rId="286311" sId="3">
    <oc r="CI67">
      <f>'D:\Documents\Маруся\+Работа\Комиссия по разработке ТПОМС\Протоколы\2020\Протокол №05 от 26.03.2020\СМО\[ИГС v8.xls]Лист2'!$AW210</f>
    </oc>
    <nc r="CI67">
      <f>'Y:\Документы ТФОМС\Комиссия по разработке ТПОМС\Протоколы\2020\Протокол №10\СМО\[ИГС.xls]Лист2'!$AW210</f>
    </nc>
  </rcc>
  <rcc rId="286312" sId="3">
    <oc r="CJ67">
      <f>'D:\Documents\Маруся\+Работа\Комиссия по разработке ТПОМС\Протоколы\2020\Протокол №05 от 26.03.2020\СМО\[ИГС v8.xls]Лист2'!$AW64</f>
    </oc>
    <nc r="CJ67">
      <f>'Y:\Документы ТФОМС\Комиссия по разработке ТПОМС\Протоколы\2020\Протокол №10\СМО\[ИГС.xls]Лист2'!$AW64</f>
    </nc>
  </rcc>
  <rcc rId="286313" sId="3">
    <oc r="CK67">
      <f>'D:\Documents\Маруся\+Работа\Комиссия по разработке ТПОМС\Протоколы\2020\Протокол №05 от 26.03.2020\СМО\[ИГС v8.xls]Лист2'!$AT210</f>
    </oc>
    <nc r="CK67">
      <f>'Y:\Документы ТФОМС\Комиссия по разработке ТПОМС\Протоколы\2020\Протокол №10\СМО\[ИГС.xls]Лист2'!$AT210</f>
    </nc>
  </rcc>
  <rcc rId="286314" sId="3">
    <oc r="CL67">
      <f>'D:\Documents\Маруся\+Работа\Комиссия по разработке ТПОМС\Протоколы\2020\Протокол №05 от 26.03.2020\СМО\[ИГС v8.xls]Лист2'!$AT64</f>
    </oc>
    <nc r="CL67">
      <f>'Y:\Документы ТФОМС\Комиссия по разработке ТПОМС\Протоколы\2020\Протокол №10\СМО\[ИГС.xls]Лист2'!$AT64</f>
    </nc>
  </rcc>
  <rcc rId="286315" sId="3">
    <oc r="CM67">
      <f>'D:\Documents\Маруся\+Работа\Комиссия по разработке ТПОМС\Протоколы\2020\Протокол №05 от 26.03.2020\СМО\[ИГС v8.xls]Лист2'!$AU210</f>
    </oc>
    <nc r="CM67">
      <f>'Y:\Документы ТФОМС\Комиссия по разработке ТПОМС\Протоколы\2020\Протокол №10\СМО\[ИГС.xls]Лист2'!$AU210</f>
    </nc>
  </rcc>
  <rcc rId="286316" sId="3">
    <oc r="CN67">
      <f>'D:\Documents\Маруся\+Работа\Комиссия по разработке ТПОМС\Протоколы\2020\Протокол №05 от 26.03.2020\СМО\[ИГС v8.xls]Лист2'!$AU64</f>
    </oc>
    <nc r="CN67">
      <f>'Y:\Документы ТФОМС\Комиссия по разработке ТПОМС\Протоколы\2020\Протокол №10\СМО\[ИГС.xls]Лист2'!$AU64</f>
    </nc>
  </rcc>
  <rcc rId="286317" sId="3">
    <oc r="CO67">
      <f>'D:\Documents\Маруся\+Работа\Комиссия по разработке ТПОМС\Протоколы\2020\Протокол №05 от 26.03.2020\СМО\[ИГС v8.xls]Лист2'!$AV210</f>
    </oc>
    <nc r="CO67">
      <f>'Y:\Документы ТФОМС\Комиссия по разработке ТПОМС\Протоколы\2020\Протокол №10\СМО\[ИГС.xls]Лист2'!$AV210</f>
    </nc>
  </rcc>
  <rcc rId="286318" sId="3">
    <oc r="CP67">
      <f>'D:\Documents\Маруся\+Работа\Комиссия по разработке ТПОМС\Протоколы\2020\Протокол №05 от 26.03.2020\СМО\[ИГС v8.xls]Лист2'!$AV64</f>
    </oc>
    <nc r="CP67">
      <f>'Y:\Документы ТФОМС\Комиссия по разработке ТПОМС\Протоколы\2020\Протокол №10\СМО\[ИГС.xls]Лист2'!$AV64</f>
    </nc>
  </rcc>
  <rcc rId="286319" sId="3">
    <oc r="CQ67">
      <f>'D:\Documents\Маруся\+Работа\Комиссия по разработке ТПОМС\Протоколы\2020\Протокол №05 от 26.03.2020\СМО\[ИГС v8.xls]Лист2'!$AX210</f>
    </oc>
    <nc r="CQ67">
      <f>'Y:\Документы ТФОМС\Комиссия по разработке ТПОМС\Протоколы\2020\Протокол №10\СМО\[ИГС.xls]Лист2'!$AX210</f>
    </nc>
  </rcc>
  <rcc rId="286320" sId="3">
    <oc r="CR67">
      <f>'D:\Documents\Маруся\+Работа\Комиссия по разработке ТПОМС\Протоколы\2020\Протокол №05 от 26.03.2020\СМО\[ИГС v8.xls]Лист2'!$AX64</f>
    </oc>
    <nc r="CR67">
      <f>'Y:\Документы ТФОМС\Комиссия по разработке ТПОМС\Протоколы\2020\Протокол №10\СМО\[ИГС.xls]Лист2'!$AX64</f>
    </nc>
  </rcc>
  <rcc rId="286321" sId="3">
    <oc r="AA68">
      <f>'D:\Documents\Маруся\+Работа\Комиссия по разработке ТПОМС\Протоколы\2020\Протокол №05 от 26.03.2020\СМО\[ИГС v8.xls]Лист2'!$M211</f>
    </oc>
    <nc r="AA68">
      <f>'Y:\Документы ТФОМС\Комиссия по разработке ТПОМС\Протоколы\2020\Протокол №10\СМО\[ИГС.xls]Лист2'!$M211</f>
    </nc>
  </rcc>
  <rcc rId="286322" sId="3">
    <oc r="AB68">
      <f>'D:\Documents\Маруся\+Работа\Комиссия по разработке ТПОМС\Протоколы\2020\Протокол №05 от 26.03.2020\СМО\[ИГС v8.xls]Лист2'!$M65</f>
    </oc>
    <nc r="AB68">
      <f>'Y:\Документы ТФОМС\Комиссия по разработке ТПОМС\Протоколы\2020\Протокол №10\СМО\[ИГС.xls]Лист2'!$M65</f>
    </nc>
  </rcc>
  <rcc rId="286323" sId="3">
    <oc r="AC68">
      <f>'D:\Documents\Маруся\+Работа\Комиссия по разработке ТПОМС\Протоколы\2020\Протокол №05 от 26.03.2020\СМО\[ИГС v8.xls]Лист2'!$N211</f>
    </oc>
    <nc r="AC68">
      <f>'Y:\Документы ТФОМС\Комиссия по разработке ТПОМС\Протоколы\2020\Протокол №10\СМО\[ИГС.xls]Лист2'!$N211</f>
    </nc>
  </rcc>
  <rcc rId="286324" sId="3">
    <oc r="AD68">
      <f>'D:\Documents\Маруся\+Работа\Комиссия по разработке ТПОМС\Протоколы\2020\Протокол №05 от 26.03.2020\СМО\[ИГС v8.xls]Лист2'!$N65</f>
    </oc>
    <nc r="AD68">
      <f>'Y:\Документы ТФОМС\Комиссия по разработке ТПОМС\Протоколы\2020\Протокол №10\СМО\[ИГС.xls]Лист2'!$N65</f>
    </nc>
  </rcc>
  <rcc rId="286325" sId="3">
    <oc r="AE68">
      <f>'D:\Documents\Маруся\+Работа\Комиссия по разработке ТПОМС\Протоколы\2020\Протокол №05 от 26.03.2020\СМО\[ИГС v8.xls]Лист2'!$O211</f>
    </oc>
    <nc r="AE68">
      <f>'Y:\Документы ТФОМС\Комиссия по разработке ТПОМС\Протоколы\2020\Протокол №10\СМО\[ИГС.xls]Лист2'!$O211</f>
    </nc>
  </rcc>
  <rcc rId="286326" sId="3">
    <oc r="AF68">
      <f>'D:\Documents\Маруся\+Работа\Комиссия по разработке ТПОМС\Протоколы\2020\Протокол №05 от 26.03.2020\СМО\[ИГС v8.xls]Лист2'!$O65</f>
    </oc>
    <nc r="AF68">
      <f>'Y:\Документы ТФОМС\Комиссия по разработке ТПОМС\Протоколы\2020\Протокол №10\СМО\[ИГС.xls]Лист2'!$O65</f>
    </nc>
  </rcc>
  <rcc rId="286327" sId="3">
    <oc r="AG68">
      <f>'D:\Documents\Маруся\+Работа\Комиссия по разработке ТПОМС\Протоколы\2020\Протокол №05 от 26.03.2020\СМО\[ИГС v8.xls]Лист2'!$S211</f>
    </oc>
    <nc r="AG68">
      <f>'Y:\Документы ТФОМС\Комиссия по разработке ТПОМС\Протоколы\2020\Протокол №10\СМО\[ИГС.xls]Лист2'!$S211</f>
    </nc>
  </rcc>
  <rcc rId="286328" sId="3">
    <oc r="AH68">
      <f>'D:\Documents\Маруся\+Работа\Комиссия по разработке ТПОМС\Протоколы\2020\Протокол №05 от 26.03.2020\СМО\[ИГС v8.xls]Лист2'!$S65</f>
    </oc>
    <nc r="AH68">
      <f>'Y:\Документы ТФОМС\Комиссия по разработке ТПОМС\Протоколы\2020\Протокол №10\СМО\[ИГС.xls]Лист2'!$S65</f>
    </nc>
  </rcc>
  <rcc rId="286329" sId="3">
    <oc r="AI68">
      <f>'D:\Documents\Маруся\+Работа\Комиссия по разработке ТПОМС\Протоколы\2020\Протокол №05 от 26.03.2020\СМО\[ИГС v8.xls]Лист2'!$P211</f>
    </oc>
    <nc r="AI68">
      <f>'Y:\Документы ТФОМС\Комиссия по разработке ТПОМС\Протоколы\2020\Протокол №10\СМО\[ИГС.xls]Лист2'!$P211</f>
    </nc>
  </rcc>
  <rcc rId="286330" sId="3">
    <oc r="AJ68">
      <f>'D:\Documents\Маруся\+Работа\Комиссия по разработке ТПОМС\Протоколы\2020\Протокол №05 от 26.03.2020\СМО\[ИГС v8.xls]Лист2'!$P65</f>
    </oc>
    <nc r="AJ68">
      <f>'Y:\Документы ТФОМС\Комиссия по разработке ТПОМС\Протоколы\2020\Протокол №10\СМО\[ИГС.xls]Лист2'!$P65</f>
    </nc>
  </rcc>
  <rcc rId="286331" sId="3">
    <oc r="AK68">
      <f>'D:\Documents\Маруся\+Работа\Комиссия по разработке ТПОМС\Протоколы\2020\Протокол №05 от 26.03.2020\СМО\[ИГС v8.xls]Лист2'!$Q211</f>
    </oc>
    <nc r="AK68">
      <f>'Y:\Документы ТФОМС\Комиссия по разработке ТПОМС\Протоколы\2020\Протокол №10\СМО\[ИГС.xls]Лист2'!$Q211</f>
    </nc>
  </rcc>
  <rcc rId="286332" sId="3">
    <oc r="AL68">
      <f>'D:\Documents\Маруся\+Работа\Комиссия по разработке ТПОМС\Протоколы\2020\Протокол №05 от 26.03.2020\СМО\[ИГС v8.xls]Лист2'!$Q65</f>
    </oc>
    <nc r="AL68">
      <f>'Y:\Документы ТФОМС\Комиссия по разработке ТПОМС\Протоколы\2020\Протокол №10\СМО\[ИГС.xls]Лист2'!$Q65</f>
    </nc>
  </rcc>
  <rcc rId="286333" sId="3">
    <oc r="AM68">
      <f>'D:\Documents\Маруся\+Работа\Комиссия по разработке ТПОМС\Протоколы\2020\Протокол №05 от 26.03.2020\СМО\[ИГС v8.xls]Лист2'!$R211</f>
    </oc>
    <nc r="AM68">
      <f>'Y:\Документы ТФОМС\Комиссия по разработке ТПОМС\Протоколы\2020\Протокол №10\СМО\[ИГС.xls]Лист2'!$R211</f>
    </nc>
  </rcc>
  <rcc rId="286334" sId="3">
    <oc r="AN68">
      <f>'D:\Documents\Маруся\+Работа\Комиссия по разработке ТПОМС\Протоколы\2020\Протокол №05 от 26.03.2020\СМО\[ИГС v8.xls]Лист2'!$R65</f>
    </oc>
    <nc r="AN68">
      <f>'Y:\Документы ТФОМС\Комиссия по разработке ТПОМС\Протоколы\2020\Протокол №10\СМО\[ИГС.xls]Лист2'!$R65</f>
    </nc>
  </rcc>
  <rcc rId="286335" sId="3">
    <oc r="AO68">
      <f>'D:\Documents\Маруся\+Работа\Комиссия по разработке ТПОМС\Протоколы\2020\Протокол №05 от 26.03.2020\СМО\[ИГС v8.xls]Лист2'!$T211</f>
    </oc>
    <nc r="AO68">
      <f>'Y:\Документы ТФОМС\Комиссия по разработке ТПОМС\Протоколы\2020\Протокол №10\СМО\[ИГС.xls]Лист2'!$T211</f>
    </nc>
  </rcc>
  <rcc rId="286336" sId="3">
    <oc r="AP68">
      <f>'D:\Documents\Маруся\+Работа\Комиссия по разработке ТПОМС\Протоколы\2020\Протокол №05 от 26.03.2020\СМО\[ИГС v8.xls]Лист2'!$T65</f>
    </oc>
    <nc r="AP68">
      <f>'Y:\Документы ТФОМС\Комиссия по разработке ТПОМС\Протоколы\2020\Протокол №10\СМО\[ИГС.xls]Лист2'!$T65</f>
    </nc>
  </rcc>
  <rcc rId="286337" sId="3">
    <oc r="AS68">
      <f>'D:\Documents\Маруся\+Работа\Комиссия по разработке ТПОМС\Протоколы\2020\Протокол №05 от 26.03.2020\СМО\[ИГС v8.xls]Лист2'!$W211</f>
    </oc>
    <nc r="AS68">
      <f>'Y:\Документы ТФОМС\Комиссия по разработке ТПОМС\Протоколы\2020\Протокол №10\СМО\[ИГС.xls]Лист2'!$W211</f>
    </nc>
  </rcc>
  <rcc rId="286338" sId="3">
    <oc r="AT68">
      <f>'D:\Documents\Маруся\+Работа\Комиссия по разработке ТПОМС\Протоколы\2020\Протокол №05 от 26.03.2020\СМО\[ИГС v8.xls]Лист2'!$W65</f>
    </oc>
    <nc r="AT68">
      <f>'Y:\Документы ТФОМС\Комиссия по разработке ТПОМС\Протоколы\2020\Протокол №10\СМО\[ИГС.xls]Лист2'!$W65</f>
    </nc>
  </rcc>
  <rcc rId="286339" sId="3">
    <oc r="AU68">
      <f>'D:\Documents\Маруся\+Работа\Комиссия по разработке ТПОМС\Протоколы\2020\Протокол №05 от 26.03.2020\СМО\[ИГС v8.xls]Лист2'!$X211</f>
    </oc>
    <nc r="AU68">
      <f>'Y:\Документы ТФОМС\Комиссия по разработке ТПОМС\Протоколы\2020\Протокол №10\СМО\[ИГС.xls]Лист2'!$X211</f>
    </nc>
  </rcc>
  <rcc rId="286340" sId="3">
    <oc r="AV68">
      <f>'D:\Documents\Маруся\+Работа\Комиссия по разработке ТПОМС\Протоколы\2020\Протокол №05 от 26.03.2020\СМО\[ИГС v8.xls]Лист2'!$X65</f>
    </oc>
    <nc r="AV68">
      <f>'Y:\Документы ТФОМС\Комиссия по разработке ТПОМС\Протоколы\2020\Протокол №10\СМО\[ИГС.xls]Лист2'!$X65</f>
    </nc>
  </rcc>
  <rcc rId="286341" sId="3">
    <oc r="AW68">
      <f>'D:\Documents\Маруся\+Работа\Комиссия по разработке ТПОМС\Протоколы\2020\Протокол №05 от 26.03.2020\СМО\[ИГС v8.xls]Лист2'!$Y211</f>
    </oc>
    <nc r="AW68">
      <f>'Y:\Документы ТФОМС\Комиссия по разработке ТПОМС\Протоколы\2020\Протокол №10\СМО\[ИГС.xls]Лист2'!$Y211</f>
    </nc>
  </rcc>
  <rcc rId="286342" sId="3">
    <oc r="AX68">
      <f>'D:\Documents\Маруся\+Работа\Комиссия по разработке ТПОМС\Протоколы\2020\Протокол №05 от 26.03.2020\СМО\[ИГС v8.xls]Лист2'!$Y65</f>
    </oc>
    <nc r="AX68">
      <f>'Y:\Документы ТФОМС\Комиссия по разработке ТПОМС\Протоколы\2020\Протокол №10\СМО\[ИГС.xls]Лист2'!$Y65</f>
    </nc>
  </rcc>
  <rcc rId="286343" sId="3">
    <oc r="AY68">
      <f>'D:\Documents\Маруся\+Работа\Комиссия по разработке ТПОМС\Протоколы\2020\Протокол №05 от 26.03.2020\СМО\[ИГС v8.xls]Лист2'!$AC211</f>
    </oc>
    <nc r="AY68">
      <f>'Y:\Документы ТФОМС\Комиссия по разработке ТПОМС\Протоколы\2020\Протокол №10\СМО\[ИГС.xls]Лист2'!$AC211</f>
    </nc>
  </rcc>
  <rcc rId="286344" sId="3">
    <oc r="AZ68">
      <f>'D:\Documents\Маруся\+Работа\Комиссия по разработке ТПОМС\Протоколы\2020\Протокол №05 от 26.03.2020\СМО\[ИГС v8.xls]Лист2'!$AC65</f>
    </oc>
    <nc r="AZ68">
      <f>'Y:\Документы ТФОМС\Комиссия по разработке ТПОМС\Протоколы\2020\Протокол №10\СМО\[ИГС.xls]Лист2'!$AC65</f>
    </nc>
  </rcc>
  <rcc rId="286345" sId="3">
    <oc r="BA68">
      <f>'D:\Documents\Маруся\+Работа\Комиссия по разработке ТПОМС\Протоколы\2020\Протокол №05 от 26.03.2020\СМО\[ИГС v8.xls]Лист2'!$Z211</f>
    </oc>
    <nc r="BA68">
      <f>'Y:\Документы ТФОМС\Комиссия по разработке ТПОМС\Протоколы\2020\Протокол №10\СМО\[ИГС.xls]Лист2'!$Z211</f>
    </nc>
  </rcc>
  <rcc rId="286346" sId="3">
    <oc r="BB68">
      <f>'D:\Documents\Маруся\+Работа\Комиссия по разработке ТПОМС\Протоколы\2020\Протокол №05 от 26.03.2020\СМО\[ИГС v8.xls]Лист2'!$Z65</f>
    </oc>
    <nc r="BB68">
      <f>'Y:\Документы ТФОМС\Комиссия по разработке ТПОМС\Протоколы\2020\Протокол №10\СМО\[ИГС.xls]Лист2'!$Z65</f>
    </nc>
  </rcc>
  <rcc rId="286347" sId="3">
    <oc r="BC68">
      <f>'D:\Documents\Маруся\+Работа\Комиссия по разработке ТПОМС\Протоколы\2020\Протокол №05 от 26.03.2020\СМО\[ИГС v8.xls]Лист2'!$AA211</f>
    </oc>
    <nc r="BC68">
      <f>'Y:\Документы ТФОМС\Комиссия по разработке ТПОМС\Протоколы\2020\Протокол №10\СМО\[ИГС.xls]Лист2'!$AA211</f>
    </nc>
  </rcc>
  <rcc rId="286348" sId="3">
    <oc r="BD68">
      <f>'D:\Documents\Маруся\+Работа\Комиссия по разработке ТПОМС\Протоколы\2020\Протокол №05 от 26.03.2020\СМО\[ИГС v8.xls]Лист2'!$AA65</f>
    </oc>
    <nc r="BD68">
      <f>'Y:\Документы ТФОМС\Комиссия по разработке ТПОМС\Протоколы\2020\Протокол №10\СМО\[ИГС.xls]Лист2'!$AA65</f>
    </nc>
  </rcc>
  <rcc rId="286349" sId="3">
    <oc r="BE68">
      <f>'D:\Documents\Маруся\+Работа\Комиссия по разработке ТПОМС\Протоколы\2020\Протокол №05 от 26.03.2020\СМО\[ИГС v8.xls]Лист2'!$AB211</f>
    </oc>
    <nc r="BE68">
      <f>'Y:\Документы ТФОМС\Комиссия по разработке ТПОМС\Протоколы\2020\Протокол №10\СМО\[ИГС.xls]Лист2'!$AB211</f>
    </nc>
  </rcc>
  <rcc rId="286350" sId="3">
    <oc r="BF68">
      <f>'D:\Documents\Маруся\+Работа\Комиссия по разработке ТПОМС\Протоколы\2020\Протокол №05 от 26.03.2020\СМО\[ИГС v8.xls]Лист2'!$AB65</f>
    </oc>
    <nc r="BF68">
      <f>'Y:\Документы ТФОМС\Комиссия по разработке ТПОМС\Протоколы\2020\Протокол №10\СМО\[ИГС.xls]Лист2'!$AB65</f>
    </nc>
  </rcc>
  <rcc rId="286351" sId="3">
    <oc r="BG68">
      <f>'D:\Documents\Маруся\+Работа\Комиссия по разработке ТПОМС\Протоколы\2020\Протокол №05 от 26.03.2020\СМО\[ИГС v8.xls]Лист2'!$AD211</f>
    </oc>
    <nc r="BG68">
      <f>'Y:\Документы ТФОМС\Комиссия по разработке ТПОМС\Протоколы\2020\Протокол №10\СМО\[ИГС.xls]Лист2'!$AD211</f>
    </nc>
  </rcc>
  <rcc rId="286352" sId="3">
    <oc r="BH68">
      <f>'D:\Documents\Маруся\+Работа\Комиссия по разработке ТПОМС\Протоколы\2020\Протокол №05 от 26.03.2020\СМО\[ИГС v8.xls]Лист2'!$AD65</f>
    </oc>
    <nc r="BH68">
      <f>'Y:\Документы ТФОМС\Комиссия по разработке ТПОМС\Протоколы\2020\Протокол №10\СМО\[ИГС.xls]Лист2'!$AD65</f>
    </nc>
  </rcc>
  <rcc rId="286353" sId="3">
    <oc r="BK68">
      <f>'D:\Documents\Маруся\+Работа\Комиссия по разработке ТПОМС\Протоколы\2020\Протокол №05 от 26.03.2020\СМО\[ИГС v8.xls]Лист2'!$AG211</f>
    </oc>
    <nc r="BK68">
      <f>'Y:\Документы ТФОМС\Комиссия по разработке ТПОМС\Протоколы\2020\Протокол №10\СМО\[ИГС.xls]Лист2'!$AG211</f>
    </nc>
  </rcc>
  <rcc rId="286354" sId="3">
    <oc r="BL68">
      <f>'D:\Documents\Маруся\+Работа\Комиссия по разработке ТПОМС\Протоколы\2020\Протокол №05 от 26.03.2020\СМО\[ИГС v8.xls]Лист2'!$AG65</f>
    </oc>
    <nc r="BL68">
      <f>'Y:\Документы ТФОМС\Комиссия по разработке ТПОМС\Протоколы\2020\Протокол №10\СМО\[ИГС.xls]Лист2'!$AG65</f>
    </nc>
  </rcc>
  <rcc rId="286355" sId="3">
    <oc r="BM68">
      <f>'D:\Documents\Маруся\+Работа\Комиссия по разработке ТПОМС\Протоколы\2020\Протокол №05 от 26.03.2020\СМО\[ИГС v8.xls]Лист2'!$AH211</f>
    </oc>
    <nc r="BM68">
      <f>'Y:\Документы ТФОМС\Комиссия по разработке ТПОМС\Протоколы\2020\Протокол №10\СМО\[ИГС.xls]Лист2'!$AH211</f>
    </nc>
  </rcc>
  <rcc rId="286356" sId="3">
    <oc r="BN68">
      <f>'D:\Documents\Маруся\+Работа\Комиссия по разработке ТПОМС\Протоколы\2020\Протокол №05 от 26.03.2020\СМО\[ИГС v8.xls]Лист2'!$AH65</f>
    </oc>
    <nc r="BN68">
      <f>'Y:\Документы ТФОМС\Комиссия по разработке ТПОМС\Протоколы\2020\Протокол №10\СМО\[ИГС.xls]Лист2'!$AH65</f>
    </nc>
  </rcc>
  <rcc rId="286357" sId="3">
    <oc r="BO68">
      <f>'D:\Documents\Маруся\+Работа\Комиссия по разработке ТПОМС\Протоколы\2020\Протокол №05 от 26.03.2020\СМО\[ИГС v8.xls]Лист2'!$AI211</f>
    </oc>
    <nc r="BO68">
      <f>'Y:\Документы ТФОМС\Комиссия по разработке ТПОМС\Протоколы\2020\Протокол №10\СМО\[ИГС.xls]Лист2'!$AI211</f>
    </nc>
  </rcc>
  <rcc rId="286358" sId="3">
    <oc r="BP68">
      <f>'D:\Documents\Маруся\+Работа\Комиссия по разработке ТПОМС\Протоколы\2020\Протокол №05 от 26.03.2020\СМО\[ИГС v8.xls]Лист2'!$AI65</f>
    </oc>
    <nc r="BP68">
      <f>'Y:\Документы ТФОМС\Комиссия по разработке ТПОМС\Протоколы\2020\Протокол №10\СМО\[ИГС.xls]Лист2'!$AI65</f>
    </nc>
  </rcc>
  <rcc rId="286359" sId="3">
    <oc r="BQ68">
      <f>'D:\Documents\Маруся\+Работа\Комиссия по разработке ТПОМС\Протоколы\2020\Протокол №05 от 26.03.2020\СМО\[ИГС v8.xls]Лист2'!$AM211</f>
    </oc>
    <nc r="BQ68">
      <f>'Y:\Документы ТФОМС\Комиссия по разработке ТПОМС\Протоколы\2020\Протокол №10\СМО\[ИГС.xls]Лист2'!$AM211</f>
    </nc>
  </rcc>
  <rcc rId="286360" sId="3">
    <oc r="BR68">
      <f>'D:\Documents\Маруся\+Работа\Комиссия по разработке ТПОМС\Протоколы\2020\Протокол №05 от 26.03.2020\СМО\[ИГС v8.xls]Лист2'!$AM65</f>
    </oc>
    <nc r="BR68">
      <f>'Y:\Документы ТФОМС\Комиссия по разработке ТПОМС\Протоколы\2020\Протокол №10\СМО\[ИГС.xls]Лист2'!$AM65</f>
    </nc>
  </rcc>
  <rcc rId="286361" sId="3">
    <oc r="BS68">
      <f>'D:\Documents\Маруся\+Работа\Комиссия по разработке ТПОМС\Протоколы\2020\Протокол №05 от 26.03.2020\СМО\[ИГС v8.xls]Лист2'!$AJ211</f>
    </oc>
    <nc r="BS68">
      <f>'Y:\Документы ТФОМС\Комиссия по разработке ТПОМС\Протоколы\2020\Протокол №10\СМО\[ИГС.xls]Лист2'!$AJ211</f>
    </nc>
  </rcc>
  <rcc rId="286362" sId="3">
    <oc r="BT68">
      <f>'D:\Documents\Маруся\+Работа\Комиссия по разработке ТПОМС\Протоколы\2020\Протокол №05 от 26.03.2020\СМО\[ИГС v8.xls]Лист2'!$AJ65</f>
    </oc>
    <nc r="BT68">
      <f>'Y:\Документы ТФОМС\Комиссия по разработке ТПОМС\Протоколы\2020\Протокол №10\СМО\[ИГС.xls]Лист2'!$AJ65</f>
    </nc>
  </rcc>
  <rcc rId="286363" sId="3">
    <oc r="BU68">
      <f>'D:\Documents\Маруся\+Работа\Комиссия по разработке ТПОМС\Протоколы\2020\Протокол №05 от 26.03.2020\СМО\[ИГС v8.xls]Лист2'!$AK211</f>
    </oc>
    <nc r="BU68">
      <f>'Y:\Документы ТФОМС\Комиссия по разработке ТПОМС\Протоколы\2020\Протокол №10\СМО\[ИГС.xls]Лист2'!$AK211</f>
    </nc>
  </rcc>
  <rcc rId="286364" sId="3">
    <oc r="BV68">
      <f>'D:\Documents\Маруся\+Работа\Комиссия по разработке ТПОМС\Протоколы\2020\Протокол №05 от 26.03.2020\СМО\[ИГС v8.xls]Лист2'!$AK65</f>
    </oc>
    <nc r="BV68">
      <f>'Y:\Документы ТФОМС\Комиссия по разработке ТПОМС\Протоколы\2020\Протокол №10\СМО\[ИГС.xls]Лист2'!$AK65</f>
    </nc>
  </rcc>
  <rcc rId="286365" sId="3">
    <oc r="BW68">
      <f>'D:\Documents\Маруся\+Работа\Комиссия по разработке ТПОМС\Протоколы\2020\Протокол №05 от 26.03.2020\СМО\[ИГС v8.xls]Лист2'!$AL211</f>
    </oc>
    <nc r="BW68">
      <f>'Y:\Документы ТФОМС\Комиссия по разработке ТПОМС\Протоколы\2020\Протокол №10\СМО\[ИГС.xls]Лист2'!$AL211</f>
    </nc>
  </rcc>
  <rcc rId="286366" sId="3">
    <oc r="BX68">
      <f>'D:\Documents\Маруся\+Работа\Комиссия по разработке ТПОМС\Протоколы\2020\Протокол №05 от 26.03.2020\СМО\[ИГС v8.xls]Лист2'!$AL65</f>
    </oc>
    <nc r="BX68">
      <f>'Y:\Документы ТФОМС\Комиссия по разработке ТПОМС\Протоколы\2020\Протокол №10\СМО\[ИГС.xls]Лист2'!$AL65</f>
    </nc>
  </rcc>
  <rcc rId="286367" sId="3">
    <oc r="BY68">
      <f>'D:\Documents\Маруся\+Работа\Комиссия по разработке ТПОМС\Протоколы\2020\Протокол №05 от 26.03.2020\СМО\[ИГС v8.xls]Лист2'!$AN211</f>
    </oc>
    <nc r="BY68">
      <f>'Y:\Документы ТФОМС\Комиссия по разработке ТПОМС\Протоколы\2020\Протокол №10\СМО\[ИГС.xls]Лист2'!$AN211</f>
    </nc>
  </rcc>
  <rcc rId="286368" sId="3">
    <oc r="BZ68">
      <f>'D:\Documents\Маруся\+Работа\Комиссия по разработке ТПОМС\Протоколы\2020\Протокол №05 от 26.03.2020\СМО\[ИГС v8.xls]Лист2'!$AN65</f>
    </oc>
    <nc r="BZ68">
      <f>'Y:\Документы ТФОМС\Комиссия по разработке ТПОМС\Протоколы\2020\Протокол №10\СМО\[ИГС.xls]Лист2'!$AN65</f>
    </nc>
  </rcc>
  <rcc rId="286369" sId="3">
    <oc r="CC68">
      <f>'D:\Documents\Маруся\+Работа\Комиссия по разработке ТПОМС\Протоколы\2020\Протокол №05 от 26.03.2020\СМО\[ИГС v8.xls]Лист2'!$AQ211</f>
    </oc>
    <nc r="CC68">
      <f>'Y:\Документы ТФОМС\Комиссия по разработке ТПОМС\Протоколы\2020\Протокол №10\СМО\[ИГС.xls]Лист2'!$AQ211</f>
    </nc>
  </rcc>
  <rcc rId="286370" sId="3">
    <oc r="CD68">
      <f>'D:\Documents\Маруся\+Работа\Комиссия по разработке ТПОМС\Протоколы\2020\Протокол №05 от 26.03.2020\СМО\[ИГС v8.xls]Лист2'!$AQ65</f>
    </oc>
    <nc r="CD68">
      <f>'Y:\Документы ТФОМС\Комиссия по разработке ТПОМС\Протоколы\2020\Протокол №10\СМО\[ИГС.xls]Лист2'!$AQ65</f>
    </nc>
  </rcc>
  <rcc rId="286371" sId="3">
    <oc r="CE68">
      <f>'D:\Documents\Маруся\+Работа\Комиссия по разработке ТПОМС\Протоколы\2020\Протокол №05 от 26.03.2020\СМО\[ИГС v8.xls]Лист2'!$AR211</f>
    </oc>
    <nc r="CE68">
      <f>'Y:\Документы ТФОМС\Комиссия по разработке ТПОМС\Протоколы\2020\Протокол №10\СМО\[ИГС.xls]Лист2'!$AR211</f>
    </nc>
  </rcc>
  <rcc rId="286372" sId="3">
    <oc r="CF68">
      <f>'D:\Documents\Маруся\+Работа\Комиссия по разработке ТПОМС\Протоколы\2020\Протокол №05 от 26.03.2020\СМО\[ИГС v8.xls]Лист2'!$AR65</f>
    </oc>
    <nc r="CF68">
      <f>'Y:\Документы ТФОМС\Комиссия по разработке ТПОМС\Протоколы\2020\Протокол №10\СМО\[ИГС.xls]Лист2'!$AR65</f>
    </nc>
  </rcc>
  <rcc rId="286373" sId="3">
    <oc r="CG68">
      <f>'D:\Documents\Маруся\+Работа\Комиссия по разработке ТПОМС\Протоколы\2020\Протокол №05 от 26.03.2020\СМО\[ИГС v8.xls]Лист2'!$AS211</f>
    </oc>
    <nc r="CG68">
      <f>'Y:\Документы ТФОМС\Комиссия по разработке ТПОМС\Протоколы\2020\Протокол №10\СМО\[ИГС.xls]Лист2'!$AS211</f>
    </nc>
  </rcc>
  <rcc rId="286374" sId="3">
    <oc r="CH68">
      <f>'D:\Documents\Маруся\+Работа\Комиссия по разработке ТПОМС\Протоколы\2020\Протокол №05 от 26.03.2020\СМО\[ИГС v8.xls]Лист2'!$AS65</f>
    </oc>
    <nc r="CH68">
      <f>'Y:\Документы ТФОМС\Комиссия по разработке ТПОМС\Протоколы\2020\Протокол №10\СМО\[ИГС.xls]Лист2'!$AS65</f>
    </nc>
  </rcc>
  <rcc rId="286375" sId="3">
    <oc r="CI68">
      <f>'D:\Documents\Маруся\+Работа\Комиссия по разработке ТПОМС\Протоколы\2020\Протокол №05 от 26.03.2020\СМО\[ИГС v8.xls]Лист2'!$AW211</f>
    </oc>
    <nc r="CI68">
      <f>'Y:\Документы ТФОМС\Комиссия по разработке ТПОМС\Протоколы\2020\Протокол №10\СМО\[ИГС.xls]Лист2'!$AW211</f>
    </nc>
  </rcc>
  <rcc rId="286376" sId="3">
    <oc r="CJ68">
      <f>'D:\Documents\Маруся\+Работа\Комиссия по разработке ТПОМС\Протоколы\2020\Протокол №05 от 26.03.2020\СМО\[ИГС v8.xls]Лист2'!$AW65</f>
    </oc>
    <nc r="CJ68">
      <f>'Y:\Документы ТФОМС\Комиссия по разработке ТПОМС\Протоколы\2020\Протокол №10\СМО\[ИГС.xls]Лист2'!$AW65</f>
    </nc>
  </rcc>
  <rcc rId="286377" sId="3">
    <oc r="CK68">
      <f>'D:\Documents\Маруся\+Работа\Комиссия по разработке ТПОМС\Протоколы\2020\Протокол №05 от 26.03.2020\СМО\[ИГС v8.xls]Лист2'!$AT211</f>
    </oc>
    <nc r="CK68">
      <f>'Y:\Документы ТФОМС\Комиссия по разработке ТПОМС\Протоколы\2020\Протокол №10\СМО\[ИГС.xls]Лист2'!$AT211</f>
    </nc>
  </rcc>
  <rcc rId="286378" sId="3">
    <oc r="CL68">
      <f>'D:\Documents\Маруся\+Работа\Комиссия по разработке ТПОМС\Протоколы\2020\Протокол №05 от 26.03.2020\СМО\[ИГС v8.xls]Лист2'!$AT65</f>
    </oc>
    <nc r="CL68">
      <f>'Y:\Документы ТФОМС\Комиссия по разработке ТПОМС\Протоколы\2020\Протокол №10\СМО\[ИГС.xls]Лист2'!$AT65</f>
    </nc>
  </rcc>
  <rcc rId="286379" sId="3">
    <oc r="CM68">
      <f>'D:\Documents\Маруся\+Работа\Комиссия по разработке ТПОМС\Протоколы\2020\Протокол №05 от 26.03.2020\СМО\[ИГС v8.xls]Лист2'!$AU211</f>
    </oc>
    <nc r="CM68">
      <f>'Y:\Документы ТФОМС\Комиссия по разработке ТПОМС\Протоколы\2020\Протокол №10\СМО\[ИГС.xls]Лист2'!$AU211</f>
    </nc>
  </rcc>
  <rcc rId="286380" sId="3">
    <oc r="CN68">
      <f>'D:\Documents\Маруся\+Работа\Комиссия по разработке ТПОМС\Протоколы\2020\Протокол №05 от 26.03.2020\СМО\[ИГС v8.xls]Лист2'!$AU65</f>
    </oc>
    <nc r="CN68">
      <f>'Y:\Документы ТФОМС\Комиссия по разработке ТПОМС\Протоколы\2020\Протокол №10\СМО\[ИГС.xls]Лист2'!$AU65</f>
    </nc>
  </rcc>
  <rcc rId="286381" sId="3">
    <oc r="CO68">
      <f>'D:\Documents\Маруся\+Работа\Комиссия по разработке ТПОМС\Протоколы\2020\Протокол №05 от 26.03.2020\СМО\[ИГС v8.xls]Лист2'!$AV211</f>
    </oc>
    <nc r="CO68">
      <f>'Y:\Документы ТФОМС\Комиссия по разработке ТПОМС\Протоколы\2020\Протокол №10\СМО\[ИГС.xls]Лист2'!$AV211</f>
    </nc>
  </rcc>
  <rcc rId="286382" sId="3">
    <oc r="CP68">
      <f>'D:\Documents\Маруся\+Работа\Комиссия по разработке ТПОМС\Протоколы\2020\Протокол №05 от 26.03.2020\СМО\[ИГС v8.xls]Лист2'!$AV65</f>
    </oc>
    <nc r="CP68">
      <f>'Y:\Документы ТФОМС\Комиссия по разработке ТПОМС\Протоколы\2020\Протокол №10\СМО\[ИГС.xls]Лист2'!$AV65</f>
    </nc>
  </rcc>
  <rcc rId="286383" sId="3">
    <oc r="CQ68">
      <f>'D:\Documents\Маруся\+Работа\Комиссия по разработке ТПОМС\Протоколы\2020\Протокол №05 от 26.03.2020\СМО\[ИГС v8.xls]Лист2'!$AX211</f>
    </oc>
    <nc r="CQ68">
      <f>'Y:\Документы ТФОМС\Комиссия по разработке ТПОМС\Протоколы\2020\Протокол №10\СМО\[ИГС.xls]Лист2'!$AX211</f>
    </nc>
  </rcc>
  <rcc rId="286384" sId="3">
    <oc r="CR68">
      <f>'D:\Documents\Маруся\+Работа\Комиссия по разработке ТПОМС\Протоколы\2020\Протокол №05 от 26.03.2020\СМО\[ИГС v8.xls]Лист2'!$AX65</f>
    </oc>
    <nc r="CR68">
      <f>'Y:\Документы ТФОМС\Комиссия по разработке ТПОМС\Протоколы\2020\Протокол №10\СМО\[ИГС.xls]Лист2'!$AX65</f>
    </nc>
  </rcc>
  <rcc rId="286385" sId="3">
    <oc r="AA69">
      <f>'D:\Documents\Маруся\+Работа\Комиссия по разработке ТПОМС\Протоколы\2020\Протокол №05 от 26.03.2020\СМО\[ИГС v8.xls]Лист2'!$M212</f>
    </oc>
    <nc r="AA69">
      <f>'Y:\Документы ТФОМС\Комиссия по разработке ТПОМС\Протоколы\2020\Протокол №10\СМО\[ИГС.xls]Лист2'!$M212</f>
    </nc>
  </rcc>
  <rcc rId="286386" sId="3">
    <oc r="AB69">
      <f>'D:\Documents\Маруся\+Работа\Комиссия по разработке ТПОМС\Протоколы\2020\Протокол №05 от 26.03.2020\СМО\[ИГС v8.xls]Лист2'!$M66</f>
    </oc>
    <nc r="AB69">
      <f>'Y:\Документы ТФОМС\Комиссия по разработке ТПОМС\Протоколы\2020\Протокол №10\СМО\[ИГС.xls]Лист2'!$M66</f>
    </nc>
  </rcc>
  <rcc rId="286387" sId="3">
    <oc r="AC69">
      <f>'D:\Documents\Маруся\+Работа\Комиссия по разработке ТПОМС\Протоколы\2020\Протокол №05 от 26.03.2020\СМО\[ИГС v8.xls]Лист2'!$N212</f>
    </oc>
    <nc r="AC69">
      <f>'Y:\Документы ТФОМС\Комиссия по разработке ТПОМС\Протоколы\2020\Протокол №10\СМО\[ИГС.xls]Лист2'!$N212</f>
    </nc>
  </rcc>
  <rcc rId="286388" sId="3">
    <oc r="AD69">
      <f>'D:\Documents\Маруся\+Работа\Комиссия по разработке ТПОМС\Протоколы\2020\Протокол №05 от 26.03.2020\СМО\[ИГС v8.xls]Лист2'!$N66</f>
    </oc>
    <nc r="AD69">
      <f>'Y:\Документы ТФОМС\Комиссия по разработке ТПОМС\Протоколы\2020\Протокол №10\СМО\[ИГС.xls]Лист2'!$N66</f>
    </nc>
  </rcc>
  <rcc rId="286389" sId="3">
    <oc r="AE69">
      <f>'D:\Documents\Маруся\+Работа\Комиссия по разработке ТПОМС\Протоколы\2020\Протокол №05 от 26.03.2020\СМО\[ИГС v8.xls]Лист2'!$O212</f>
    </oc>
    <nc r="AE69">
      <f>'Y:\Документы ТФОМС\Комиссия по разработке ТПОМС\Протоколы\2020\Протокол №10\СМО\[ИГС.xls]Лист2'!$O212</f>
    </nc>
  </rcc>
  <rcc rId="286390" sId="3">
    <oc r="AF69">
      <f>'D:\Documents\Маруся\+Работа\Комиссия по разработке ТПОМС\Протоколы\2020\Протокол №05 от 26.03.2020\СМО\[ИГС v8.xls]Лист2'!$O66</f>
    </oc>
    <nc r="AF69">
      <f>'Y:\Документы ТФОМС\Комиссия по разработке ТПОМС\Протоколы\2020\Протокол №10\СМО\[ИГС.xls]Лист2'!$O66</f>
    </nc>
  </rcc>
  <rcc rId="286391" sId="3">
    <oc r="AG69">
      <f>'D:\Documents\Маруся\+Работа\Комиссия по разработке ТПОМС\Протоколы\2020\Протокол №05 от 26.03.2020\СМО\[ИГС v8.xls]Лист2'!$S212</f>
    </oc>
    <nc r="AG69">
      <f>'Y:\Документы ТФОМС\Комиссия по разработке ТПОМС\Протоколы\2020\Протокол №10\СМО\[ИГС.xls]Лист2'!$S212</f>
    </nc>
  </rcc>
  <rcc rId="286392" sId="3">
    <oc r="AH69">
      <f>'D:\Documents\Маруся\+Работа\Комиссия по разработке ТПОМС\Протоколы\2020\Протокол №05 от 26.03.2020\СМО\[ИГС v8.xls]Лист2'!$S66</f>
    </oc>
    <nc r="AH69">
      <f>'Y:\Документы ТФОМС\Комиссия по разработке ТПОМС\Протоколы\2020\Протокол №10\СМО\[ИГС.xls]Лист2'!$S66</f>
    </nc>
  </rcc>
  <rcc rId="286393" sId="3">
    <oc r="AI69">
      <f>'D:\Documents\Маруся\+Работа\Комиссия по разработке ТПОМС\Протоколы\2020\Протокол №05 от 26.03.2020\СМО\[ИГС v8.xls]Лист2'!$P212</f>
    </oc>
    <nc r="AI69">
      <f>'Y:\Документы ТФОМС\Комиссия по разработке ТПОМС\Протоколы\2020\Протокол №10\СМО\[ИГС.xls]Лист2'!$P212</f>
    </nc>
  </rcc>
  <rcc rId="286394" sId="3">
    <oc r="AJ69">
      <f>'D:\Documents\Маруся\+Работа\Комиссия по разработке ТПОМС\Протоколы\2020\Протокол №05 от 26.03.2020\СМО\[ИГС v8.xls]Лист2'!$P66</f>
    </oc>
    <nc r="AJ69">
      <f>'Y:\Документы ТФОМС\Комиссия по разработке ТПОМС\Протоколы\2020\Протокол №10\СМО\[ИГС.xls]Лист2'!$P66</f>
    </nc>
  </rcc>
  <rcc rId="286395" sId="3">
    <oc r="AK69">
      <f>'D:\Documents\Маруся\+Работа\Комиссия по разработке ТПОМС\Протоколы\2020\Протокол №05 от 26.03.2020\СМО\[ИГС v8.xls]Лист2'!$Q212</f>
    </oc>
    <nc r="AK69">
      <f>'Y:\Документы ТФОМС\Комиссия по разработке ТПОМС\Протоколы\2020\Протокол №10\СМО\[ИГС.xls]Лист2'!$Q212</f>
    </nc>
  </rcc>
  <rcc rId="286396" sId="3">
    <oc r="AL69">
      <f>'D:\Documents\Маруся\+Работа\Комиссия по разработке ТПОМС\Протоколы\2020\Протокол №05 от 26.03.2020\СМО\[ИГС v8.xls]Лист2'!$Q66</f>
    </oc>
    <nc r="AL69">
      <f>'Y:\Документы ТФОМС\Комиссия по разработке ТПОМС\Протоколы\2020\Протокол №10\СМО\[ИГС.xls]Лист2'!$Q66</f>
    </nc>
  </rcc>
  <rcc rId="286397" sId="3">
    <oc r="AM69">
      <f>'D:\Documents\Маруся\+Работа\Комиссия по разработке ТПОМС\Протоколы\2020\Протокол №05 от 26.03.2020\СМО\[ИГС v8.xls]Лист2'!$R212</f>
    </oc>
    <nc r="AM69">
      <f>'Y:\Документы ТФОМС\Комиссия по разработке ТПОМС\Протоколы\2020\Протокол №10\СМО\[ИГС.xls]Лист2'!$R212</f>
    </nc>
  </rcc>
  <rcc rId="286398" sId="3">
    <oc r="AN69">
      <f>'D:\Documents\Маруся\+Работа\Комиссия по разработке ТПОМС\Протоколы\2020\Протокол №05 от 26.03.2020\СМО\[ИГС v8.xls]Лист2'!$R66</f>
    </oc>
    <nc r="AN69">
      <f>'Y:\Документы ТФОМС\Комиссия по разработке ТПОМС\Протоколы\2020\Протокол №10\СМО\[ИГС.xls]Лист2'!$R66</f>
    </nc>
  </rcc>
  <rcc rId="286399" sId="3">
    <oc r="AO69">
      <f>'D:\Documents\Маруся\+Работа\Комиссия по разработке ТПОМС\Протоколы\2020\Протокол №05 от 26.03.2020\СМО\[ИГС v8.xls]Лист2'!$T212</f>
    </oc>
    <nc r="AO69">
      <f>'Y:\Документы ТФОМС\Комиссия по разработке ТПОМС\Протоколы\2020\Протокол №10\СМО\[ИГС.xls]Лист2'!$T212</f>
    </nc>
  </rcc>
  <rcc rId="286400" sId="3">
    <oc r="AP69">
      <f>'D:\Documents\Маруся\+Работа\Комиссия по разработке ТПОМС\Протоколы\2020\Протокол №05 от 26.03.2020\СМО\[ИГС v8.xls]Лист2'!$T66</f>
    </oc>
    <nc r="AP69">
      <f>'Y:\Документы ТФОМС\Комиссия по разработке ТПОМС\Протоколы\2020\Протокол №10\СМО\[ИГС.xls]Лист2'!$T66</f>
    </nc>
  </rcc>
  <rcc rId="286401" sId="3">
    <oc r="AS69">
      <f>'D:\Documents\Маруся\+Работа\Комиссия по разработке ТПОМС\Протоколы\2020\Протокол №05 от 26.03.2020\СМО\[ИГС v8.xls]Лист2'!$W212</f>
    </oc>
    <nc r="AS69">
      <f>'Y:\Документы ТФОМС\Комиссия по разработке ТПОМС\Протоколы\2020\Протокол №10\СМО\[ИГС.xls]Лист2'!$W212</f>
    </nc>
  </rcc>
  <rcc rId="286402" sId="3">
    <oc r="AT69">
      <f>'D:\Documents\Маруся\+Работа\Комиссия по разработке ТПОМС\Протоколы\2020\Протокол №05 от 26.03.2020\СМО\[ИГС v8.xls]Лист2'!$W66</f>
    </oc>
    <nc r="AT69">
      <f>'Y:\Документы ТФОМС\Комиссия по разработке ТПОМС\Протоколы\2020\Протокол №10\СМО\[ИГС.xls]Лист2'!$W66</f>
    </nc>
  </rcc>
  <rcc rId="286403" sId="3">
    <oc r="AU69">
      <f>'D:\Documents\Маруся\+Работа\Комиссия по разработке ТПОМС\Протоколы\2020\Протокол №05 от 26.03.2020\СМО\[ИГС v8.xls]Лист2'!$X212</f>
    </oc>
    <nc r="AU69">
      <f>'Y:\Документы ТФОМС\Комиссия по разработке ТПОМС\Протоколы\2020\Протокол №10\СМО\[ИГС.xls]Лист2'!$X212</f>
    </nc>
  </rcc>
  <rcc rId="286404" sId="3">
    <oc r="AV69">
      <f>'D:\Documents\Маруся\+Работа\Комиссия по разработке ТПОМС\Протоколы\2020\Протокол №05 от 26.03.2020\СМО\[ИГС v8.xls]Лист2'!$X66</f>
    </oc>
    <nc r="AV69">
      <f>'Y:\Документы ТФОМС\Комиссия по разработке ТПОМС\Протоколы\2020\Протокол №10\СМО\[ИГС.xls]Лист2'!$X66</f>
    </nc>
  </rcc>
  <rcc rId="286405" sId="3">
    <oc r="AW69">
      <f>'D:\Documents\Маруся\+Работа\Комиссия по разработке ТПОМС\Протоколы\2020\Протокол №05 от 26.03.2020\СМО\[ИГС v8.xls]Лист2'!$Y212</f>
    </oc>
    <nc r="AW69">
      <f>'Y:\Документы ТФОМС\Комиссия по разработке ТПОМС\Протоколы\2020\Протокол №10\СМО\[ИГС.xls]Лист2'!$Y212</f>
    </nc>
  </rcc>
  <rcc rId="286406" sId="3">
    <oc r="AX69">
      <f>'D:\Documents\Маруся\+Работа\Комиссия по разработке ТПОМС\Протоколы\2020\Протокол №05 от 26.03.2020\СМО\[ИГС v8.xls]Лист2'!$Y66</f>
    </oc>
    <nc r="AX69">
      <f>'Y:\Документы ТФОМС\Комиссия по разработке ТПОМС\Протоколы\2020\Протокол №10\СМО\[ИГС.xls]Лист2'!$Y66</f>
    </nc>
  </rcc>
  <rcc rId="286407" sId="3">
    <oc r="AY69">
      <f>'D:\Documents\Маруся\+Работа\Комиссия по разработке ТПОМС\Протоколы\2020\Протокол №05 от 26.03.2020\СМО\[ИГС v8.xls]Лист2'!$AC212</f>
    </oc>
    <nc r="AY69">
      <f>'Y:\Документы ТФОМС\Комиссия по разработке ТПОМС\Протоколы\2020\Протокол №10\СМО\[ИГС.xls]Лист2'!$AC212</f>
    </nc>
  </rcc>
  <rcc rId="286408" sId="3">
    <oc r="AZ69">
      <f>'D:\Documents\Маруся\+Работа\Комиссия по разработке ТПОМС\Протоколы\2020\Протокол №05 от 26.03.2020\СМО\[ИГС v8.xls]Лист2'!$AC66</f>
    </oc>
    <nc r="AZ69">
      <f>'Y:\Документы ТФОМС\Комиссия по разработке ТПОМС\Протоколы\2020\Протокол №10\СМО\[ИГС.xls]Лист2'!$AC66</f>
    </nc>
  </rcc>
  <rcc rId="286409" sId="3">
    <oc r="BA69">
      <f>'D:\Documents\Маруся\+Работа\Комиссия по разработке ТПОМС\Протоколы\2020\Протокол №05 от 26.03.2020\СМО\[ИГС v8.xls]Лист2'!$Z212</f>
    </oc>
    <nc r="BA69">
      <f>'Y:\Документы ТФОМС\Комиссия по разработке ТПОМС\Протоколы\2020\Протокол №10\СМО\[ИГС.xls]Лист2'!$Z212</f>
    </nc>
  </rcc>
  <rcc rId="286410" sId="3">
    <oc r="BB69">
      <f>'D:\Documents\Маруся\+Работа\Комиссия по разработке ТПОМС\Протоколы\2020\Протокол №05 от 26.03.2020\СМО\[ИГС v8.xls]Лист2'!$Z66</f>
    </oc>
    <nc r="BB69">
      <f>'Y:\Документы ТФОМС\Комиссия по разработке ТПОМС\Протоколы\2020\Протокол №10\СМО\[ИГС.xls]Лист2'!$Z66</f>
    </nc>
  </rcc>
  <rcc rId="286411" sId="3">
    <oc r="BC69">
      <f>'D:\Documents\Маруся\+Работа\Комиссия по разработке ТПОМС\Протоколы\2020\Протокол №05 от 26.03.2020\СМО\[ИГС v8.xls]Лист2'!$AA212</f>
    </oc>
    <nc r="BC69">
      <f>'Y:\Документы ТФОМС\Комиссия по разработке ТПОМС\Протоколы\2020\Протокол №10\СМО\[ИГС.xls]Лист2'!$AA212</f>
    </nc>
  </rcc>
  <rcc rId="286412" sId="3">
    <oc r="BD69">
      <f>'D:\Documents\Маруся\+Работа\Комиссия по разработке ТПОМС\Протоколы\2020\Протокол №05 от 26.03.2020\СМО\[ИГС v8.xls]Лист2'!$AA66</f>
    </oc>
    <nc r="BD69">
      <f>'Y:\Документы ТФОМС\Комиссия по разработке ТПОМС\Протоколы\2020\Протокол №10\СМО\[ИГС.xls]Лист2'!$AA66</f>
    </nc>
  </rcc>
  <rcc rId="286413" sId="3">
    <oc r="BE69">
      <f>'D:\Documents\Маруся\+Работа\Комиссия по разработке ТПОМС\Протоколы\2020\Протокол №05 от 26.03.2020\СМО\[ИГС v8.xls]Лист2'!$AB212</f>
    </oc>
    <nc r="BE69">
      <f>'Y:\Документы ТФОМС\Комиссия по разработке ТПОМС\Протоколы\2020\Протокол №10\СМО\[ИГС.xls]Лист2'!$AB212</f>
    </nc>
  </rcc>
  <rcc rId="286414" sId="3">
    <oc r="BF69">
      <f>'D:\Documents\Маруся\+Работа\Комиссия по разработке ТПОМС\Протоколы\2020\Протокол №05 от 26.03.2020\СМО\[ИГС v8.xls]Лист2'!$AB66</f>
    </oc>
    <nc r="BF69">
      <f>'Y:\Документы ТФОМС\Комиссия по разработке ТПОМС\Протоколы\2020\Протокол №10\СМО\[ИГС.xls]Лист2'!$AB66</f>
    </nc>
  </rcc>
  <rcc rId="286415" sId="3">
    <oc r="BG69">
      <f>'D:\Documents\Маруся\+Работа\Комиссия по разработке ТПОМС\Протоколы\2020\Протокол №05 от 26.03.2020\СМО\[ИГС v8.xls]Лист2'!$AD212</f>
    </oc>
    <nc r="BG69">
      <f>'Y:\Документы ТФОМС\Комиссия по разработке ТПОМС\Протоколы\2020\Протокол №10\СМО\[ИГС.xls]Лист2'!$AD212</f>
    </nc>
  </rcc>
  <rcc rId="286416" sId="3">
    <oc r="BH69">
      <f>'D:\Documents\Маруся\+Работа\Комиссия по разработке ТПОМС\Протоколы\2020\Протокол №05 от 26.03.2020\СМО\[ИГС v8.xls]Лист2'!$AD66</f>
    </oc>
    <nc r="BH69">
      <f>'Y:\Документы ТФОМС\Комиссия по разработке ТПОМС\Протоколы\2020\Протокол №10\СМО\[ИГС.xls]Лист2'!$AD66</f>
    </nc>
  </rcc>
  <rcc rId="286417" sId="3">
    <oc r="BK69">
      <f>'D:\Documents\Маруся\+Работа\Комиссия по разработке ТПОМС\Протоколы\2020\Протокол №05 от 26.03.2020\СМО\[ИГС v8.xls]Лист2'!$AG212</f>
    </oc>
    <nc r="BK69">
      <f>'Y:\Документы ТФОМС\Комиссия по разработке ТПОМС\Протоколы\2020\Протокол №10\СМО\[ИГС.xls]Лист2'!$AG212</f>
    </nc>
  </rcc>
  <rcc rId="286418" sId="3">
    <oc r="BL69">
      <f>'D:\Documents\Маруся\+Работа\Комиссия по разработке ТПОМС\Протоколы\2020\Протокол №05 от 26.03.2020\СМО\[ИГС v8.xls]Лист2'!$AG66</f>
    </oc>
    <nc r="BL69">
      <f>'Y:\Документы ТФОМС\Комиссия по разработке ТПОМС\Протоколы\2020\Протокол №10\СМО\[ИГС.xls]Лист2'!$AG66</f>
    </nc>
  </rcc>
  <rcc rId="286419" sId="3">
    <oc r="BM69">
      <f>'D:\Documents\Маруся\+Работа\Комиссия по разработке ТПОМС\Протоколы\2020\Протокол №05 от 26.03.2020\СМО\[ИГС v8.xls]Лист2'!$AH212</f>
    </oc>
    <nc r="BM69">
      <f>'Y:\Документы ТФОМС\Комиссия по разработке ТПОМС\Протоколы\2020\Протокол №10\СМО\[ИГС.xls]Лист2'!$AH212</f>
    </nc>
  </rcc>
  <rcc rId="286420" sId="3">
    <oc r="BN69">
      <f>'D:\Documents\Маруся\+Работа\Комиссия по разработке ТПОМС\Протоколы\2020\Протокол №05 от 26.03.2020\СМО\[ИГС v8.xls]Лист2'!$AH66</f>
    </oc>
    <nc r="BN69">
      <f>'Y:\Документы ТФОМС\Комиссия по разработке ТПОМС\Протоколы\2020\Протокол №10\СМО\[ИГС.xls]Лист2'!$AH66</f>
    </nc>
  </rcc>
  <rcc rId="286421" sId="3">
    <oc r="BO69">
      <f>'D:\Documents\Маруся\+Работа\Комиссия по разработке ТПОМС\Протоколы\2020\Протокол №05 от 26.03.2020\СМО\[ИГС v8.xls]Лист2'!$AI212</f>
    </oc>
    <nc r="BO69">
      <f>'Y:\Документы ТФОМС\Комиссия по разработке ТПОМС\Протоколы\2020\Протокол №10\СМО\[ИГС.xls]Лист2'!$AI212</f>
    </nc>
  </rcc>
  <rcc rId="286422" sId="3">
    <oc r="BP69">
      <f>'D:\Documents\Маруся\+Работа\Комиссия по разработке ТПОМС\Протоколы\2020\Протокол №05 от 26.03.2020\СМО\[ИГС v8.xls]Лист2'!$AI66</f>
    </oc>
    <nc r="BP69">
      <f>'Y:\Документы ТФОМС\Комиссия по разработке ТПОМС\Протоколы\2020\Протокол №10\СМО\[ИГС.xls]Лист2'!$AI66</f>
    </nc>
  </rcc>
  <rcc rId="286423" sId="3">
    <oc r="BQ69">
      <f>'D:\Documents\Маруся\+Работа\Комиссия по разработке ТПОМС\Протоколы\2020\Протокол №05 от 26.03.2020\СМО\[ИГС v8.xls]Лист2'!$AM212</f>
    </oc>
    <nc r="BQ69">
      <f>'Y:\Документы ТФОМС\Комиссия по разработке ТПОМС\Протоколы\2020\Протокол №10\СМО\[ИГС.xls]Лист2'!$AM212</f>
    </nc>
  </rcc>
  <rcc rId="286424" sId="3">
    <oc r="BR69">
      <f>'D:\Documents\Маруся\+Работа\Комиссия по разработке ТПОМС\Протоколы\2020\Протокол №05 от 26.03.2020\СМО\[ИГС v8.xls]Лист2'!$AM66</f>
    </oc>
    <nc r="BR69">
      <f>'Y:\Документы ТФОМС\Комиссия по разработке ТПОМС\Протоколы\2020\Протокол №10\СМО\[ИГС.xls]Лист2'!$AM66</f>
    </nc>
  </rcc>
  <rcc rId="286425" sId="3">
    <oc r="BS69">
      <f>'D:\Documents\Маруся\+Работа\Комиссия по разработке ТПОМС\Протоколы\2020\Протокол №05 от 26.03.2020\СМО\[ИГС v8.xls]Лист2'!$AJ212</f>
    </oc>
    <nc r="BS69">
      <f>'Y:\Документы ТФОМС\Комиссия по разработке ТПОМС\Протоколы\2020\Протокол №10\СМО\[ИГС.xls]Лист2'!$AJ212</f>
    </nc>
  </rcc>
  <rcc rId="286426" sId="3">
    <oc r="BT69">
      <f>'D:\Documents\Маруся\+Работа\Комиссия по разработке ТПОМС\Протоколы\2020\Протокол №05 от 26.03.2020\СМО\[ИГС v8.xls]Лист2'!$AJ66</f>
    </oc>
    <nc r="BT69">
      <f>'Y:\Документы ТФОМС\Комиссия по разработке ТПОМС\Протоколы\2020\Протокол №10\СМО\[ИГС.xls]Лист2'!$AJ66</f>
    </nc>
  </rcc>
  <rcc rId="286427" sId="3">
    <oc r="BU69">
      <f>'D:\Documents\Маруся\+Работа\Комиссия по разработке ТПОМС\Протоколы\2020\Протокол №05 от 26.03.2020\СМО\[ИГС v8.xls]Лист2'!$AK212</f>
    </oc>
    <nc r="BU69">
      <f>'Y:\Документы ТФОМС\Комиссия по разработке ТПОМС\Протоколы\2020\Протокол №10\СМО\[ИГС.xls]Лист2'!$AK212</f>
    </nc>
  </rcc>
  <rcc rId="286428" sId="3">
    <oc r="BV69">
      <f>'D:\Documents\Маруся\+Работа\Комиссия по разработке ТПОМС\Протоколы\2020\Протокол №05 от 26.03.2020\СМО\[ИГС v8.xls]Лист2'!$AK66</f>
    </oc>
    <nc r="BV69">
      <f>'Y:\Документы ТФОМС\Комиссия по разработке ТПОМС\Протоколы\2020\Протокол №10\СМО\[ИГС.xls]Лист2'!$AK66</f>
    </nc>
  </rcc>
  <rcc rId="286429" sId="3">
    <oc r="BW69">
      <f>'D:\Documents\Маруся\+Работа\Комиссия по разработке ТПОМС\Протоколы\2020\Протокол №05 от 26.03.2020\СМО\[ИГС v8.xls]Лист2'!$AL212</f>
    </oc>
    <nc r="BW69">
      <f>'Y:\Документы ТФОМС\Комиссия по разработке ТПОМС\Протоколы\2020\Протокол №10\СМО\[ИГС.xls]Лист2'!$AL212</f>
    </nc>
  </rcc>
  <rcc rId="286430" sId="3">
    <oc r="BX69">
      <f>'D:\Documents\Маруся\+Работа\Комиссия по разработке ТПОМС\Протоколы\2020\Протокол №05 от 26.03.2020\СМО\[ИГС v8.xls]Лист2'!$AL66</f>
    </oc>
    <nc r="BX69">
      <f>'Y:\Документы ТФОМС\Комиссия по разработке ТПОМС\Протоколы\2020\Протокол №10\СМО\[ИГС.xls]Лист2'!$AL66</f>
    </nc>
  </rcc>
  <rcc rId="286431" sId="3">
    <oc r="BY69">
      <f>'D:\Documents\Маруся\+Работа\Комиссия по разработке ТПОМС\Протоколы\2020\Протокол №05 от 26.03.2020\СМО\[ИГС v8.xls]Лист2'!$AN212</f>
    </oc>
    <nc r="BY69">
      <f>'Y:\Документы ТФОМС\Комиссия по разработке ТПОМС\Протоколы\2020\Протокол №10\СМО\[ИГС.xls]Лист2'!$AN212</f>
    </nc>
  </rcc>
  <rcc rId="286432" sId="3">
    <oc r="BZ69">
      <f>'D:\Documents\Маруся\+Работа\Комиссия по разработке ТПОМС\Протоколы\2020\Протокол №05 от 26.03.2020\СМО\[ИГС v8.xls]Лист2'!$AN66</f>
    </oc>
    <nc r="BZ69">
      <f>'Y:\Документы ТФОМС\Комиссия по разработке ТПОМС\Протоколы\2020\Протокол №10\СМО\[ИГС.xls]Лист2'!$AN66</f>
    </nc>
  </rcc>
  <rcc rId="286433" sId="3">
    <oc r="CC69">
      <f>'D:\Documents\Маруся\+Работа\Комиссия по разработке ТПОМС\Протоколы\2020\Протокол №05 от 26.03.2020\СМО\[ИГС v8.xls]Лист2'!$AQ212</f>
    </oc>
    <nc r="CC69">
      <f>'Y:\Документы ТФОМС\Комиссия по разработке ТПОМС\Протоколы\2020\Протокол №10\СМО\[ИГС.xls]Лист2'!$AQ212</f>
    </nc>
  </rcc>
  <rcc rId="286434" sId="3">
    <oc r="CD69">
      <f>'D:\Documents\Маруся\+Работа\Комиссия по разработке ТПОМС\Протоколы\2020\Протокол №05 от 26.03.2020\СМО\[ИГС v8.xls]Лист2'!$AQ66</f>
    </oc>
    <nc r="CD69">
      <f>'Y:\Документы ТФОМС\Комиссия по разработке ТПОМС\Протоколы\2020\Протокол №10\СМО\[ИГС.xls]Лист2'!$AQ66</f>
    </nc>
  </rcc>
  <rcc rId="286435" sId="3">
    <oc r="CE69">
      <f>'D:\Documents\Маруся\+Работа\Комиссия по разработке ТПОМС\Протоколы\2020\Протокол №05 от 26.03.2020\СМО\[ИГС v8.xls]Лист2'!$AR212</f>
    </oc>
    <nc r="CE69">
      <f>'Y:\Документы ТФОМС\Комиссия по разработке ТПОМС\Протоколы\2020\Протокол №10\СМО\[ИГС.xls]Лист2'!$AR212</f>
    </nc>
  </rcc>
  <rcc rId="286436" sId="3">
    <oc r="CF69">
      <f>'D:\Documents\Маруся\+Работа\Комиссия по разработке ТПОМС\Протоколы\2020\Протокол №05 от 26.03.2020\СМО\[ИГС v8.xls]Лист2'!$AR66</f>
    </oc>
    <nc r="CF69">
      <f>'Y:\Документы ТФОМС\Комиссия по разработке ТПОМС\Протоколы\2020\Протокол №10\СМО\[ИГС.xls]Лист2'!$AR66</f>
    </nc>
  </rcc>
  <rcc rId="286437" sId="3">
    <oc r="CG69">
      <f>'D:\Documents\Маруся\+Работа\Комиссия по разработке ТПОМС\Протоколы\2020\Протокол №05 от 26.03.2020\СМО\[ИГС v8.xls]Лист2'!$AS212</f>
    </oc>
    <nc r="CG69">
      <f>'Y:\Документы ТФОМС\Комиссия по разработке ТПОМС\Протоколы\2020\Протокол №10\СМО\[ИГС.xls]Лист2'!$AS212</f>
    </nc>
  </rcc>
  <rcc rId="286438" sId="3">
    <oc r="CH69">
      <f>'D:\Documents\Маруся\+Работа\Комиссия по разработке ТПОМС\Протоколы\2020\Протокол №05 от 26.03.2020\СМО\[ИГС v8.xls]Лист2'!$AS66</f>
    </oc>
    <nc r="CH69">
      <f>'Y:\Документы ТФОМС\Комиссия по разработке ТПОМС\Протоколы\2020\Протокол №10\СМО\[ИГС.xls]Лист2'!$AS66</f>
    </nc>
  </rcc>
  <rcc rId="286439" sId="3">
    <oc r="CI69">
      <f>'D:\Documents\Маруся\+Работа\Комиссия по разработке ТПОМС\Протоколы\2020\Протокол №05 от 26.03.2020\СМО\[ИГС v8.xls]Лист2'!$AW212</f>
    </oc>
    <nc r="CI69">
      <f>'Y:\Документы ТФОМС\Комиссия по разработке ТПОМС\Протоколы\2020\Протокол №10\СМО\[ИГС.xls]Лист2'!$AW212</f>
    </nc>
  </rcc>
  <rcc rId="286440" sId="3">
    <oc r="CJ69">
      <f>'D:\Documents\Маруся\+Работа\Комиссия по разработке ТПОМС\Протоколы\2020\Протокол №05 от 26.03.2020\СМО\[ИГС v8.xls]Лист2'!$AW66</f>
    </oc>
    <nc r="CJ69">
      <f>'Y:\Документы ТФОМС\Комиссия по разработке ТПОМС\Протоколы\2020\Протокол №10\СМО\[ИГС.xls]Лист2'!$AW66</f>
    </nc>
  </rcc>
  <rcc rId="286441" sId="3">
    <oc r="CK69">
      <f>'D:\Documents\Маруся\+Работа\Комиссия по разработке ТПОМС\Протоколы\2020\Протокол №05 от 26.03.2020\СМО\[ИГС v8.xls]Лист2'!$AT212</f>
    </oc>
    <nc r="CK69">
      <f>'Y:\Документы ТФОМС\Комиссия по разработке ТПОМС\Протоколы\2020\Протокол №10\СМО\[ИГС.xls]Лист2'!$AT212</f>
    </nc>
  </rcc>
  <rcc rId="286442" sId="3">
    <oc r="CL69">
      <f>'D:\Documents\Маруся\+Работа\Комиссия по разработке ТПОМС\Протоколы\2020\Протокол №05 от 26.03.2020\СМО\[ИГС v8.xls]Лист2'!$AT66</f>
    </oc>
    <nc r="CL69">
      <f>'Y:\Документы ТФОМС\Комиссия по разработке ТПОМС\Протоколы\2020\Протокол №10\СМО\[ИГС.xls]Лист2'!$AT66</f>
    </nc>
  </rcc>
  <rcc rId="286443" sId="3">
    <oc r="CM69">
      <f>'D:\Documents\Маруся\+Работа\Комиссия по разработке ТПОМС\Протоколы\2020\Протокол №05 от 26.03.2020\СМО\[ИГС v8.xls]Лист2'!$AU212</f>
    </oc>
    <nc r="CM69">
      <f>'Y:\Документы ТФОМС\Комиссия по разработке ТПОМС\Протоколы\2020\Протокол №10\СМО\[ИГС.xls]Лист2'!$AU212</f>
    </nc>
  </rcc>
  <rcc rId="286444" sId="3">
    <oc r="CN69">
      <f>'D:\Documents\Маруся\+Работа\Комиссия по разработке ТПОМС\Протоколы\2020\Протокол №05 от 26.03.2020\СМО\[ИГС v8.xls]Лист2'!$AU66</f>
    </oc>
    <nc r="CN69">
      <f>'Y:\Документы ТФОМС\Комиссия по разработке ТПОМС\Протоколы\2020\Протокол №10\СМО\[ИГС.xls]Лист2'!$AU66</f>
    </nc>
  </rcc>
  <rcc rId="286445" sId="3">
    <oc r="CO69">
      <f>'D:\Documents\Маруся\+Работа\Комиссия по разработке ТПОМС\Протоколы\2020\Протокол №05 от 26.03.2020\СМО\[ИГС v8.xls]Лист2'!$AV212</f>
    </oc>
    <nc r="CO69">
      <f>'Y:\Документы ТФОМС\Комиссия по разработке ТПОМС\Протоколы\2020\Протокол №10\СМО\[ИГС.xls]Лист2'!$AV212</f>
    </nc>
  </rcc>
  <rcc rId="286446" sId="3">
    <oc r="CP69">
      <f>'D:\Documents\Маруся\+Работа\Комиссия по разработке ТПОМС\Протоколы\2020\Протокол №05 от 26.03.2020\СМО\[ИГС v8.xls]Лист2'!$AV66</f>
    </oc>
    <nc r="CP69">
      <f>'Y:\Документы ТФОМС\Комиссия по разработке ТПОМС\Протоколы\2020\Протокол №10\СМО\[ИГС.xls]Лист2'!$AV66</f>
    </nc>
  </rcc>
  <rcc rId="286447" sId="3">
    <oc r="CQ69">
      <f>'D:\Documents\Маруся\+Работа\Комиссия по разработке ТПОМС\Протоколы\2020\Протокол №05 от 26.03.2020\СМО\[ИГС v8.xls]Лист2'!$AX212</f>
    </oc>
    <nc r="CQ69">
      <f>'Y:\Документы ТФОМС\Комиссия по разработке ТПОМС\Протоколы\2020\Протокол №10\СМО\[ИГС.xls]Лист2'!$AX212</f>
    </nc>
  </rcc>
  <rcc rId="286448" sId="3">
    <oc r="CR69">
      <f>'D:\Documents\Маруся\+Работа\Комиссия по разработке ТПОМС\Протоколы\2020\Протокол №05 от 26.03.2020\СМО\[ИГС v8.xls]Лист2'!$AX66</f>
    </oc>
    <nc r="CR69">
      <f>'Y:\Документы ТФОМС\Комиссия по разработке ТПОМС\Протоколы\2020\Протокол №10\СМО\[ИГС.xls]Лист2'!$AX66</f>
    </nc>
  </rcc>
  <rcc rId="286449" sId="3">
    <oc r="AA70">
      <f>'D:\Documents\Маруся\+Работа\Комиссия по разработке ТПОМС\Протоколы\2020\Протокол №05 от 26.03.2020\СМО\[ИГС v8.xls]Лист2'!$M213</f>
    </oc>
    <nc r="AA70">
      <f>'Y:\Документы ТФОМС\Комиссия по разработке ТПОМС\Протоколы\2020\Протокол №10\СМО\[ИГС.xls]Лист2'!$M213</f>
    </nc>
  </rcc>
  <rcc rId="286450" sId="3">
    <oc r="AB70">
      <f>'D:\Documents\Маруся\+Работа\Комиссия по разработке ТПОМС\Протоколы\2020\Протокол №05 от 26.03.2020\СМО\[ИГС v8.xls]Лист2'!$M67</f>
    </oc>
    <nc r="AB70">
      <f>'Y:\Документы ТФОМС\Комиссия по разработке ТПОМС\Протоколы\2020\Протокол №10\СМО\[ИГС.xls]Лист2'!$M67</f>
    </nc>
  </rcc>
  <rcc rId="286451" sId="3">
    <oc r="AC70">
      <f>'D:\Documents\Маруся\+Работа\Комиссия по разработке ТПОМС\Протоколы\2020\Протокол №05 от 26.03.2020\СМО\[ИГС v8.xls]Лист2'!$N213</f>
    </oc>
    <nc r="AC70">
      <f>'Y:\Документы ТФОМС\Комиссия по разработке ТПОМС\Протоколы\2020\Протокол №10\СМО\[ИГС.xls]Лист2'!$N213</f>
    </nc>
  </rcc>
  <rcc rId="286452" sId="3">
    <oc r="AD70">
      <f>'D:\Documents\Маруся\+Работа\Комиссия по разработке ТПОМС\Протоколы\2020\Протокол №05 от 26.03.2020\СМО\[ИГС v8.xls]Лист2'!$N67</f>
    </oc>
    <nc r="AD70">
      <f>'Y:\Документы ТФОМС\Комиссия по разработке ТПОМС\Протоколы\2020\Протокол №10\СМО\[ИГС.xls]Лист2'!$N67</f>
    </nc>
  </rcc>
  <rcc rId="286453" sId="3">
    <oc r="AE70">
      <f>'D:\Documents\Маруся\+Работа\Комиссия по разработке ТПОМС\Протоколы\2020\Протокол №05 от 26.03.2020\СМО\[ИГС v8.xls]Лист2'!$O213</f>
    </oc>
    <nc r="AE70">
      <f>'Y:\Документы ТФОМС\Комиссия по разработке ТПОМС\Протоколы\2020\Протокол №10\СМО\[ИГС.xls]Лист2'!$O213</f>
    </nc>
  </rcc>
  <rcc rId="286454" sId="3">
    <oc r="AF70">
      <f>'D:\Documents\Маруся\+Работа\Комиссия по разработке ТПОМС\Протоколы\2020\Протокол №05 от 26.03.2020\СМО\[ИГС v8.xls]Лист2'!$O67</f>
    </oc>
    <nc r="AF70">
      <f>'Y:\Документы ТФОМС\Комиссия по разработке ТПОМС\Протоколы\2020\Протокол №10\СМО\[ИГС.xls]Лист2'!$O67</f>
    </nc>
  </rcc>
  <rcc rId="286455" sId="3">
    <oc r="AG70">
      <f>'D:\Documents\Маруся\+Работа\Комиссия по разработке ТПОМС\Протоколы\2020\Протокол №05 от 26.03.2020\СМО\[ИГС v8.xls]Лист2'!$S213</f>
    </oc>
    <nc r="AG70">
      <f>'Y:\Документы ТФОМС\Комиссия по разработке ТПОМС\Протоколы\2020\Протокол №10\СМО\[ИГС.xls]Лист2'!$S213</f>
    </nc>
  </rcc>
  <rcc rId="286456" sId="3">
    <oc r="AH70">
      <f>'D:\Documents\Маруся\+Работа\Комиссия по разработке ТПОМС\Протоколы\2020\Протокол №05 от 26.03.2020\СМО\[ИГС v8.xls]Лист2'!$S67</f>
    </oc>
    <nc r="AH70">
      <f>'Y:\Документы ТФОМС\Комиссия по разработке ТПОМС\Протоколы\2020\Протокол №10\СМО\[ИГС.xls]Лист2'!$S67</f>
    </nc>
  </rcc>
  <rcc rId="286457" sId="3">
    <oc r="AI70">
      <f>'D:\Documents\Маруся\+Работа\Комиссия по разработке ТПОМС\Протоколы\2020\Протокол №05 от 26.03.2020\СМО\[ИГС v8.xls]Лист2'!$P213</f>
    </oc>
    <nc r="AI70">
      <f>'Y:\Документы ТФОМС\Комиссия по разработке ТПОМС\Протоколы\2020\Протокол №10\СМО\[ИГС.xls]Лист2'!$P213</f>
    </nc>
  </rcc>
  <rcc rId="286458" sId="3">
    <oc r="AJ70">
      <f>'D:\Documents\Маруся\+Работа\Комиссия по разработке ТПОМС\Протоколы\2020\Протокол №05 от 26.03.2020\СМО\[ИГС v8.xls]Лист2'!$P67</f>
    </oc>
    <nc r="AJ70">
      <f>'Y:\Документы ТФОМС\Комиссия по разработке ТПОМС\Протоколы\2020\Протокол №10\СМО\[ИГС.xls]Лист2'!$P67</f>
    </nc>
  </rcc>
  <rcc rId="286459" sId="3">
    <oc r="AK70">
      <f>'D:\Documents\Маруся\+Работа\Комиссия по разработке ТПОМС\Протоколы\2020\Протокол №05 от 26.03.2020\СМО\[ИГС v8.xls]Лист2'!$Q213</f>
    </oc>
    <nc r="AK70">
      <f>'Y:\Документы ТФОМС\Комиссия по разработке ТПОМС\Протоколы\2020\Протокол №10\СМО\[ИГС.xls]Лист2'!$Q213</f>
    </nc>
  </rcc>
  <rcc rId="286460" sId="3">
    <oc r="AL70">
      <f>'D:\Documents\Маруся\+Работа\Комиссия по разработке ТПОМС\Протоколы\2020\Протокол №05 от 26.03.2020\СМО\[ИГС v8.xls]Лист2'!$Q67</f>
    </oc>
    <nc r="AL70">
      <f>'Y:\Документы ТФОМС\Комиссия по разработке ТПОМС\Протоколы\2020\Протокол №10\СМО\[ИГС.xls]Лист2'!$Q67</f>
    </nc>
  </rcc>
  <rcc rId="286461" sId="3">
    <oc r="AM70">
      <f>'D:\Documents\Маруся\+Работа\Комиссия по разработке ТПОМС\Протоколы\2020\Протокол №05 от 26.03.2020\СМО\[ИГС v8.xls]Лист2'!$R213</f>
    </oc>
    <nc r="AM70">
      <f>'Y:\Документы ТФОМС\Комиссия по разработке ТПОМС\Протоколы\2020\Протокол №10\СМО\[ИГС.xls]Лист2'!$R213</f>
    </nc>
  </rcc>
  <rcc rId="286462" sId="3">
    <oc r="AN70">
      <f>'D:\Documents\Маруся\+Работа\Комиссия по разработке ТПОМС\Протоколы\2020\Протокол №05 от 26.03.2020\СМО\[ИГС v8.xls]Лист2'!$R67</f>
    </oc>
    <nc r="AN70">
      <f>'Y:\Документы ТФОМС\Комиссия по разработке ТПОМС\Протоколы\2020\Протокол №10\СМО\[ИГС.xls]Лист2'!$R67</f>
    </nc>
  </rcc>
  <rcc rId="286463" sId="3">
    <oc r="AO70">
      <f>'D:\Documents\Маруся\+Работа\Комиссия по разработке ТПОМС\Протоколы\2020\Протокол №05 от 26.03.2020\СМО\[ИГС v8.xls]Лист2'!$T213</f>
    </oc>
    <nc r="AO70">
      <f>'Y:\Документы ТФОМС\Комиссия по разработке ТПОМС\Протоколы\2020\Протокол №10\СМО\[ИГС.xls]Лист2'!$T213</f>
    </nc>
  </rcc>
  <rcc rId="286464" sId="3">
    <oc r="AP70">
      <f>'D:\Documents\Маруся\+Работа\Комиссия по разработке ТПОМС\Протоколы\2020\Протокол №05 от 26.03.2020\СМО\[ИГС v8.xls]Лист2'!$T67</f>
    </oc>
    <nc r="AP70">
      <f>'Y:\Документы ТФОМС\Комиссия по разработке ТПОМС\Протоколы\2020\Протокол №10\СМО\[ИГС.xls]Лист2'!$T67</f>
    </nc>
  </rcc>
  <rcc rId="286465" sId="3">
    <oc r="AS70">
      <f>'D:\Documents\Маруся\+Работа\Комиссия по разработке ТПОМС\Протоколы\2020\Протокол №05 от 26.03.2020\СМО\[ИГС v8.xls]Лист2'!$W213</f>
    </oc>
    <nc r="AS70">
      <f>'Y:\Документы ТФОМС\Комиссия по разработке ТПОМС\Протоколы\2020\Протокол №10\СМО\[ИГС.xls]Лист2'!$W213</f>
    </nc>
  </rcc>
  <rcc rId="286466" sId="3">
    <oc r="AT70">
      <f>'D:\Documents\Маруся\+Работа\Комиссия по разработке ТПОМС\Протоколы\2020\Протокол №05 от 26.03.2020\СМО\[ИГС v8.xls]Лист2'!$W67</f>
    </oc>
    <nc r="AT70">
      <f>'Y:\Документы ТФОМС\Комиссия по разработке ТПОМС\Протоколы\2020\Протокол №10\СМО\[ИГС.xls]Лист2'!$W67</f>
    </nc>
  </rcc>
  <rcc rId="286467" sId="3">
    <oc r="AU70">
      <f>'D:\Documents\Маруся\+Работа\Комиссия по разработке ТПОМС\Протоколы\2020\Протокол №05 от 26.03.2020\СМО\[ИГС v8.xls]Лист2'!$X213</f>
    </oc>
    <nc r="AU70">
      <f>'Y:\Документы ТФОМС\Комиссия по разработке ТПОМС\Протоколы\2020\Протокол №10\СМО\[ИГС.xls]Лист2'!$X213</f>
    </nc>
  </rcc>
  <rcc rId="286468" sId="3">
    <oc r="AV70">
      <f>'D:\Documents\Маруся\+Работа\Комиссия по разработке ТПОМС\Протоколы\2020\Протокол №05 от 26.03.2020\СМО\[ИГС v8.xls]Лист2'!$X67</f>
    </oc>
    <nc r="AV70">
      <f>'Y:\Документы ТФОМС\Комиссия по разработке ТПОМС\Протоколы\2020\Протокол №10\СМО\[ИГС.xls]Лист2'!$X67</f>
    </nc>
  </rcc>
  <rcc rId="286469" sId="3">
    <oc r="AW70">
      <f>'D:\Documents\Маруся\+Работа\Комиссия по разработке ТПОМС\Протоколы\2020\Протокол №05 от 26.03.2020\СМО\[ИГС v8.xls]Лист2'!$Y213</f>
    </oc>
    <nc r="AW70">
      <f>'Y:\Документы ТФОМС\Комиссия по разработке ТПОМС\Протоколы\2020\Протокол №10\СМО\[ИГС.xls]Лист2'!$Y213</f>
    </nc>
  </rcc>
  <rcc rId="286470" sId="3">
    <oc r="AX70">
      <f>'D:\Documents\Маруся\+Работа\Комиссия по разработке ТПОМС\Протоколы\2020\Протокол №05 от 26.03.2020\СМО\[ИГС v8.xls]Лист2'!$Y67</f>
    </oc>
    <nc r="AX70">
      <f>'Y:\Документы ТФОМС\Комиссия по разработке ТПОМС\Протоколы\2020\Протокол №10\СМО\[ИГС.xls]Лист2'!$Y67</f>
    </nc>
  </rcc>
  <rcc rId="286471" sId="3">
    <oc r="AY70">
      <f>'D:\Documents\Маруся\+Работа\Комиссия по разработке ТПОМС\Протоколы\2020\Протокол №05 от 26.03.2020\СМО\[ИГС v8.xls]Лист2'!$AC213</f>
    </oc>
    <nc r="AY70">
      <f>'Y:\Документы ТФОМС\Комиссия по разработке ТПОМС\Протоколы\2020\Протокол №10\СМО\[ИГС.xls]Лист2'!$AC213</f>
    </nc>
  </rcc>
  <rcc rId="286472" sId="3">
    <oc r="AZ70">
      <f>'D:\Documents\Маруся\+Работа\Комиссия по разработке ТПОМС\Протоколы\2020\Протокол №05 от 26.03.2020\СМО\[ИГС v8.xls]Лист2'!$AC67</f>
    </oc>
    <nc r="AZ70">
      <f>'Y:\Документы ТФОМС\Комиссия по разработке ТПОМС\Протоколы\2020\Протокол №10\СМО\[ИГС.xls]Лист2'!$AC67</f>
    </nc>
  </rcc>
  <rcc rId="286473" sId="3">
    <oc r="BA70">
      <f>'D:\Documents\Маруся\+Работа\Комиссия по разработке ТПОМС\Протоколы\2020\Протокол №05 от 26.03.2020\СМО\[ИГС v8.xls]Лист2'!$Z213</f>
    </oc>
    <nc r="BA70">
      <f>'Y:\Документы ТФОМС\Комиссия по разработке ТПОМС\Протоколы\2020\Протокол №10\СМО\[ИГС.xls]Лист2'!$Z213</f>
    </nc>
  </rcc>
  <rcc rId="286474" sId="3">
    <oc r="BB70">
      <f>'D:\Documents\Маруся\+Работа\Комиссия по разработке ТПОМС\Протоколы\2020\Протокол №05 от 26.03.2020\СМО\[ИГС v8.xls]Лист2'!$Z67</f>
    </oc>
    <nc r="BB70">
      <f>'Y:\Документы ТФОМС\Комиссия по разработке ТПОМС\Протоколы\2020\Протокол №10\СМО\[ИГС.xls]Лист2'!$Z67</f>
    </nc>
  </rcc>
  <rcc rId="286475" sId="3">
    <oc r="BC70">
      <f>'D:\Documents\Маруся\+Работа\Комиссия по разработке ТПОМС\Протоколы\2020\Протокол №05 от 26.03.2020\СМО\[ИГС v8.xls]Лист2'!$AA213</f>
    </oc>
    <nc r="BC70">
      <f>'Y:\Документы ТФОМС\Комиссия по разработке ТПОМС\Протоколы\2020\Протокол №10\СМО\[ИГС.xls]Лист2'!$AA213</f>
    </nc>
  </rcc>
  <rcc rId="286476" sId="3">
    <oc r="BD70">
      <f>'D:\Documents\Маруся\+Работа\Комиссия по разработке ТПОМС\Протоколы\2020\Протокол №05 от 26.03.2020\СМО\[ИГС v8.xls]Лист2'!$AA67</f>
    </oc>
    <nc r="BD70">
      <f>'Y:\Документы ТФОМС\Комиссия по разработке ТПОМС\Протоколы\2020\Протокол №10\СМО\[ИГС.xls]Лист2'!$AA67</f>
    </nc>
  </rcc>
  <rcc rId="286477" sId="3">
    <oc r="BE70">
      <f>'D:\Documents\Маруся\+Работа\Комиссия по разработке ТПОМС\Протоколы\2020\Протокол №05 от 26.03.2020\СМО\[ИГС v8.xls]Лист2'!$AB213</f>
    </oc>
    <nc r="BE70">
      <f>'Y:\Документы ТФОМС\Комиссия по разработке ТПОМС\Протоколы\2020\Протокол №10\СМО\[ИГС.xls]Лист2'!$AB213</f>
    </nc>
  </rcc>
  <rcc rId="286478" sId="3">
    <oc r="BF70">
      <f>'D:\Documents\Маруся\+Работа\Комиссия по разработке ТПОМС\Протоколы\2020\Протокол №05 от 26.03.2020\СМО\[ИГС v8.xls]Лист2'!$AB67</f>
    </oc>
    <nc r="BF70">
      <f>'Y:\Документы ТФОМС\Комиссия по разработке ТПОМС\Протоколы\2020\Протокол №10\СМО\[ИГС.xls]Лист2'!$AB67</f>
    </nc>
  </rcc>
  <rcc rId="286479" sId="3">
    <oc r="BG70">
      <f>'D:\Documents\Маруся\+Работа\Комиссия по разработке ТПОМС\Протоколы\2020\Протокол №05 от 26.03.2020\СМО\[ИГС v8.xls]Лист2'!$AD213</f>
    </oc>
    <nc r="BG70">
      <f>'Y:\Документы ТФОМС\Комиссия по разработке ТПОМС\Протоколы\2020\Протокол №10\СМО\[ИГС.xls]Лист2'!$AD213</f>
    </nc>
  </rcc>
  <rcc rId="286480" sId="3">
    <oc r="BH70">
      <f>'D:\Documents\Маруся\+Работа\Комиссия по разработке ТПОМС\Протоколы\2020\Протокол №05 от 26.03.2020\СМО\[ИГС v8.xls]Лист2'!$AD67</f>
    </oc>
    <nc r="BH70">
      <f>'Y:\Документы ТФОМС\Комиссия по разработке ТПОМС\Протоколы\2020\Протокол №10\СМО\[ИГС.xls]Лист2'!$AD67</f>
    </nc>
  </rcc>
  <rcc rId="286481" sId="3">
    <oc r="BK70">
      <f>'D:\Documents\Маруся\+Работа\Комиссия по разработке ТПОМС\Протоколы\2020\Протокол №05 от 26.03.2020\СМО\[ИГС v8.xls]Лист2'!$AG213</f>
    </oc>
    <nc r="BK70">
      <f>'Y:\Документы ТФОМС\Комиссия по разработке ТПОМС\Протоколы\2020\Протокол №10\СМО\[ИГС.xls]Лист2'!$AG213</f>
    </nc>
  </rcc>
  <rcc rId="286482" sId="3">
    <oc r="BL70">
      <f>'D:\Documents\Маруся\+Работа\Комиссия по разработке ТПОМС\Протоколы\2020\Протокол №05 от 26.03.2020\СМО\[ИГС v8.xls]Лист2'!$AG67</f>
    </oc>
    <nc r="BL70">
      <f>'Y:\Документы ТФОМС\Комиссия по разработке ТПОМС\Протоколы\2020\Протокол №10\СМО\[ИГС.xls]Лист2'!$AG67</f>
    </nc>
  </rcc>
  <rcc rId="286483" sId="3">
    <oc r="BM70">
      <f>'D:\Documents\Маруся\+Работа\Комиссия по разработке ТПОМС\Протоколы\2020\Протокол №05 от 26.03.2020\СМО\[ИГС v8.xls]Лист2'!$AH213</f>
    </oc>
    <nc r="BM70">
      <f>'Y:\Документы ТФОМС\Комиссия по разработке ТПОМС\Протоколы\2020\Протокол №10\СМО\[ИГС.xls]Лист2'!$AH213</f>
    </nc>
  </rcc>
  <rcc rId="286484" sId="3">
    <oc r="BN70">
      <f>'D:\Documents\Маруся\+Работа\Комиссия по разработке ТПОМС\Протоколы\2020\Протокол №05 от 26.03.2020\СМО\[ИГС v8.xls]Лист2'!$AH67</f>
    </oc>
    <nc r="BN70">
      <f>'Y:\Документы ТФОМС\Комиссия по разработке ТПОМС\Протоколы\2020\Протокол №10\СМО\[ИГС.xls]Лист2'!$AH67</f>
    </nc>
  </rcc>
  <rcc rId="286485" sId="3">
    <oc r="BO70">
      <f>'D:\Documents\Маруся\+Работа\Комиссия по разработке ТПОМС\Протоколы\2020\Протокол №05 от 26.03.2020\СМО\[ИГС v8.xls]Лист2'!$AI213</f>
    </oc>
    <nc r="BO70">
      <f>'Y:\Документы ТФОМС\Комиссия по разработке ТПОМС\Протоколы\2020\Протокол №10\СМО\[ИГС.xls]Лист2'!$AI213</f>
    </nc>
  </rcc>
  <rcc rId="286486" sId="3">
    <oc r="BP70">
      <f>'D:\Documents\Маруся\+Работа\Комиссия по разработке ТПОМС\Протоколы\2020\Протокол №05 от 26.03.2020\СМО\[ИГС v8.xls]Лист2'!$AI67</f>
    </oc>
    <nc r="BP70">
      <f>'Y:\Документы ТФОМС\Комиссия по разработке ТПОМС\Протоколы\2020\Протокол №10\СМО\[ИГС.xls]Лист2'!$AI67</f>
    </nc>
  </rcc>
  <rcc rId="286487" sId="3">
    <oc r="BQ70">
      <f>'D:\Documents\Маруся\+Работа\Комиссия по разработке ТПОМС\Протоколы\2020\Протокол №05 от 26.03.2020\СМО\[ИГС v8.xls]Лист2'!$AM213</f>
    </oc>
    <nc r="BQ70">
      <f>'Y:\Документы ТФОМС\Комиссия по разработке ТПОМС\Протоколы\2020\Протокол №10\СМО\[ИГС.xls]Лист2'!$AM213</f>
    </nc>
  </rcc>
  <rcc rId="286488" sId="3">
    <oc r="BR70">
      <f>'D:\Documents\Маруся\+Работа\Комиссия по разработке ТПОМС\Протоколы\2020\Протокол №05 от 26.03.2020\СМО\[ИГС v8.xls]Лист2'!$AM67</f>
    </oc>
    <nc r="BR70">
      <f>'Y:\Документы ТФОМС\Комиссия по разработке ТПОМС\Протоколы\2020\Протокол №10\СМО\[ИГС.xls]Лист2'!$AM67</f>
    </nc>
  </rcc>
  <rcc rId="286489" sId="3">
    <oc r="BS70">
      <f>'D:\Documents\Маруся\+Работа\Комиссия по разработке ТПОМС\Протоколы\2020\Протокол №05 от 26.03.2020\СМО\[ИГС v8.xls]Лист2'!$AJ213</f>
    </oc>
    <nc r="BS70">
      <f>'Y:\Документы ТФОМС\Комиссия по разработке ТПОМС\Протоколы\2020\Протокол №10\СМО\[ИГС.xls]Лист2'!$AJ213</f>
    </nc>
  </rcc>
  <rcc rId="286490" sId="3">
    <oc r="BT70">
      <f>'D:\Documents\Маруся\+Работа\Комиссия по разработке ТПОМС\Протоколы\2020\Протокол №05 от 26.03.2020\СМО\[ИГС v8.xls]Лист2'!$AJ67</f>
    </oc>
    <nc r="BT70">
      <f>'Y:\Документы ТФОМС\Комиссия по разработке ТПОМС\Протоколы\2020\Протокол №10\СМО\[ИГС.xls]Лист2'!$AJ67</f>
    </nc>
  </rcc>
  <rcc rId="286491" sId="3">
    <oc r="BU70">
      <f>'D:\Documents\Маруся\+Работа\Комиссия по разработке ТПОМС\Протоколы\2020\Протокол №05 от 26.03.2020\СМО\[ИГС v8.xls]Лист2'!$AK213</f>
    </oc>
    <nc r="BU70">
      <f>'Y:\Документы ТФОМС\Комиссия по разработке ТПОМС\Протоколы\2020\Протокол №10\СМО\[ИГС.xls]Лист2'!$AK213</f>
    </nc>
  </rcc>
  <rcc rId="286492" sId="3">
    <oc r="BV70">
      <f>'D:\Documents\Маруся\+Работа\Комиссия по разработке ТПОМС\Протоколы\2020\Протокол №05 от 26.03.2020\СМО\[ИГС v8.xls]Лист2'!$AK67</f>
    </oc>
    <nc r="BV70">
      <f>'Y:\Документы ТФОМС\Комиссия по разработке ТПОМС\Протоколы\2020\Протокол №10\СМО\[ИГС.xls]Лист2'!$AK67</f>
    </nc>
  </rcc>
  <rcc rId="286493" sId="3">
    <oc r="BW70">
      <f>'D:\Documents\Маруся\+Работа\Комиссия по разработке ТПОМС\Протоколы\2020\Протокол №05 от 26.03.2020\СМО\[ИГС v8.xls]Лист2'!$AL213</f>
    </oc>
    <nc r="BW70">
      <f>'Y:\Документы ТФОМС\Комиссия по разработке ТПОМС\Протоколы\2020\Протокол №10\СМО\[ИГС.xls]Лист2'!$AL213</f>
    </nc>
  </rcc>
  <rcc rId="286494" sId="3">
    <oc r="BX70">
      <f>'D:\Documents\Маруся\+Работа\Комиссия по разработке ТПОМС\Протоколы\2020\Протокол №05 от 26.03.2020\СМО\[ИГС v8.xls]Лист2'!$AL67</f>
    </oc>
    <nc r="BX70">
      <f>'Y:\Документы ТФОМС\Комиссия по разработке ТПОМС\Протоколы\2020\Протокол №10\СМО\[ИГС.xls]Лист2'!$AL67</f>
    </nc>
  </rcc>
  <rcc rId="286495" sId="3">
    <oc r="BY70">
      <f>'D:\Documents\Маруся\+Работа\Комиссия по разработке ТПОМС\Протоколы\2020\Протокол №05 от 26.03.2020\СМО\[ИГС v8.xls]Лист2'!$AN213</f>
    </oc>
    <nc r="BY70">
      <f>'Y:\Документы ТФОМС\Комиссия по разработке ТПОМС\Протоколы\2020\Протокол №10\СМО\[ИГС.xls]Лист2'!$AN213</f>
    </nc>
  </rcc>
  <rcc rId="286496" sId="3">
    <oc r="BZ70">
      <f>'D:\Documents\Маруся\+Работа\Комиссия по разработке ТПОМС\Протоколы\2020\Протокол №05 от 26.03.2020\СМО\[ИГС v8.xls]Лист2'!$AN67</f>
    </oc>
    <nc r="BZ70">
      <f>'Y:\Документы ТФОМС\Комиссия по разработке ТПОМС\Протоколы\2020\Протокол №10\СМО\[ИГС.xls]Лист2'!$AN67</f>
    </nc>
  </rcc>
  <rcc rId="286497" sId="3">
    <oc r="CC70">
      <f>'D:\Documents\Маруся\+Работа\Комиссия по разработке ТПОМС\Протоколы\2020\Протокол №05 от 26.03.2020\СМО\[ИГС v8.xls]Лист2'!$AQ213</f>
    </oc>
    <nc r="CC70">
      <f>'Y:\Документы ТФОМС\Комиссия по разработке ТПОМС\Протоколы\2020\Протокол №10\СМО\[ИГС.xls]Лист2'!$AQ213</f>
    </nc>
  </rcc>
  <rcc rId="286498" sId="3">
    <oc r="CD70">
      <f>'D:\Documents\Маруся\+Работа\Комиссия по разработке ТПОМС\Протоколы\2020\Протокол №05 от 26.03.2020\СМО\[ИГС v8.xls]Лист2'!$AQ67</f>
    </oc>
    <nc r="CD70">
      <f>'Y:\Документы ТФОМС\Комиссия по разработке ТПОМС\Протоколы\2020\Протокол №10\СМО\[ИГС.xls]Лист2'!$AQ67</f>
    </nc>
  </rcc>
  <rcc rId="286499" sId="3">
    <oc r="CE70">
      <f>'D:\Documents\Маруся\+Работа\Комиссия по разработке ТПОМС\Протоколы\2020\Протокол №05 от 26.03.2020\СМО\[ИГС v8.xls]Лист2'!$AR213</f>
    </oc>
    <nc r="CE70">
      <f>'Y:\Документы ТФОМС\Комиссия по разработке ТПОМС\Протоколы\2020\Протокол №10\СМО\[ИГС.xls]Лист2'!$AR213</f>
    </nc>
  </rcc>
  <rcc rId="286500" sId="3">
    <oc r="CF70">
      <f>'D:\Documents\Маруся\+Работа\Комиссия по разработке ТПОМС\Протоколы\2020\Протокол №05 от 26.03.2020\СМО\[ИГС v8.xls]Лист2'!$AR67</f>
    </oc>
    <nc r="CF70">
      <f>'Y:\Документы ТФОМС\Комиссия по разработке ТПОМС\Протоколы\2020\Протокол №10\СМО\[ИГС.xls]Лист2'!$AR67</f>
    </nc>
  </rcc>
  <rcc rId="286501" sId="3">
    <oc r="CG70">
      <f>'D:\Documents\Маруся\+Работа\Комиссия по разработке ТПОМС\Протоколы\2020\Протокол №05 от 26.03.2020\СМО\[ИГС v8.xls]Лист2'!$AS213</f>
    </oc>
    <nc r="CG70">
      <f>'Y:\Документы ТФОМС\Комиссия по разработке ТПОМС\Протоколы\2020\Протокол №10\СМО\[ИГС.xls]Лист2'!$AS213</f>
    </nc>
  </rcc>
  <rcc rId="286502" sId="3">
    <oc r="CH70">
      <f>'D:\Documents\Маруся\+Работа\Комиссия по разработке ТПОМС\Протоколы\2020\Протокол №05 от 26.03.2020\СМО\[ИГС v8.xls]Лист2'!$AS67</f>
    </oc>
    <nc r="CH70">
      <f>'Y:\Документы ТФОМС\Комиссия по разработке ТПОМС\Протоколы\2020\Протокол №10\СМО\[ИГС.xls]Лист2'!$AS67</f>
    </nc>
  </rcc>
  <rcc rId="286503" sId="3">
    <oc r="CI70">
      <f>'D:\Documents\Маруся\+Работа\Комиссия по разработке ТПОМС\Протоколы\2020\Протокол №05 от 26.03.2020\СМО\[ИГС v8.xls]Лист2'!$AW213</f>
    </oc>
    <nc r="CI70">
      <f>'Y:\Документы ТФОМС\Комиссия по разработке ТПОМС\Протоколы\2020\Протокол №10\СМО\[ИГС.xls]Лист2'!$AW213</f>
    </nc>
  </rcc>
  <rcc rId="286504" sId="3">
    <oc r="CJ70">
      <f>'D:\Documents\Маруся\+Работа\Комиссия по разработке ТПОМС\Протоколы\2020\Протокол №05 от 26.03.2020\СМО\[ИГС v8.xls]Лист2'!$AW67</f>
    </oc>
    <nc r="CJ70">
      <f>'Y:\Документы ТФОМС\Комиссия по разработке ТПОМС\Протоколы\2020\Протокол №10\СМО\[ИГС.xls]Лист2'!$AW67</f>
    </nc>
  </rcc>
  <rcc rId="286505" sId="3">
    <oc r="CK70">
      <f>'D:\Documents\Маруся\+Работа\Комиссия по разработке ТПОМС\Протоколы\2020\Протокол №05 от 26.03.2020\СМО\[ИГС v8.xls]Лист2'!$AT213</f>
    </oc>
    <nc r="CK70">
      <f>'Y:\Документы ТФОМС\Комиссия по разработке ТПОМС\Протоколы\2020\Протокол №10\СМО\[ИГС.xls]Лист2'!$AT213</f>
    </nc>
  </rcc>
  <rcc rId="286506" sId="3">
    <oc r="CL70">
      <f>'D:\Documents\Маруся\+Работа\Комиссия по разработке ТПОМС\Протоколы\2020\Протокол №05 от 26.03.2020\СМО\[ИГС v8.xls]Лист2'!$AT67</f>
    </oc>
    <nc r="CL70">
      <f>'Y:\Документы ТФОМС\Комиссия по разработке ТПОМС\Протоколы\2020\Протокол №10\СМО\[ИГС.xls]Лист2'!$AT67</f>
    </nc>
  </rcc>
  <rcc rId="286507" sId="3">
    <oc r="CM70">
      <f>'D:\Documents\Маруся\+Работа\Комиссия по разработке ТПОМС\Протоколы\2020\Протокол №05 от 26.03.2020\СМО\[ИГС v8.xls]Лист2'!$AU213</f>
    </oc>
    <nc r="CM70">
      <f>'Y:\Документы ТФОМС\Комиссия по разработке ТПОМС\Протоколы\2020\Протокол №10\СМО\[ИГС.xls]Лист2'!$AU213</f>
    </nc>
  </rcc>
  <rcc rId="286508" sId="3">
    <oc r="CN70">
      <f>'D:\Documents\Маруся\+Работа\Комиссия по разработке ТПОМС\Протоколы\2020\Протокол №05 от 26.03.2020\СМО\[ИГС v8.xls]Лист2'!$AU67</f>
    </oc>
    <nc r="CN70">
      <f>'Y:\Документы ТФОМС\Комиссия по разработке ТПОМС\Протоколы\2020\Протокол №10\СМО\[ИГС.xls]Лист2'!$AU67</f>
    </nc>
  </rcc>
  <rcc rId="286509" sId="3">
    <oc r="CO70">
      <f>'D:\Documents\Маруся\+Работа\Комиссия по разработке ТПОМС\Протоколы\2020\Протокол №05 от 26.03.2020\СМО\[ИГС v8.xls]Лист2'!$AV213</f>
    </oc>
    <nc r="CO70">
      <f>'Y:\Документы ТФОМС\Комиссия по разработке ТПОМС\Протоколы\2020\Протокол №10\СМО\[ИГС.xls]Лист2'!$AV213</f>
    </nc>
  </rcc>
  <rcc rId="286510" sId="3">
    <oc r="CP70">
      <f>'D:\Documents\Маруся\+Работа\Комиссия по разработке ТПОМС\Протоколы\2020\Протокол №05 от 26.03.2020\СМО\[ИГС v8.xls]Лист2'!$AV67</f>
    </oc>
    <nc r="CP70">
      <f>'Y:\Документы ТФОМС\Комиссия по разработке ТПОМС\Протоколы\2020\Протокол №10\СМО\[ИГС.xls]Лист2'!$AV67</f>
    </nc>
  </rcc>
  <rcc rId="286511" sId="3">
    <oc r="CQ70">
      <f>'D:\Documents\Маруся\+Работа\Комиссия по разработке ТПОМС\Протоколы\2020\Протокол №05 от 26.03.2020\СМО\[ИГС v8.xls]Лист2'!$AX213</f>
    </oc>
    <nc r="CQ70">
      <f>'Y:\Документы ТФОМС\Комиссия по разработке ТПОМС\Протоколы\2020\Протокол №10\СМО\[ИГС.xls]Лист2'!$AX213</f>
    </nc>
  </rcc>
  <rcc rId="286512" sId="3">
    <oc r="CR70">
      <f>'D:\Documents\Маруся\+Работа\Комиссия по разработке ТПОМС\Протоколы\2020\Протокол №05 от 26.03.2020\СМО\[ИГС v8.xls]Лист2'!$AX67</f>
    </oc>
    <nc r="CR70">
      <f>'Y:\Документы ТФОМС\Комиссия по разработке ТПОМС\Протоколы\2020\Протокол №10\СМО\[ИГС.xls]Лист2'!$AX67</f>
    </nc>
  </rcc>
  <rcc rId="286513" sId="3">
    <oc r="AA71">
      <f>'D:\Documents\Маруся\+Работа\Комиссия по разработке ТПОМС\Протоколы\2020\Протокол №05 от 26.03.2020\СМО\[ИГС v8.xls]Лист2'!$M214</f>
    </oc>
    <nc r="AA71">
      <f>'Y:\Документы ТФОМС\Комиссия по разработке ТПОМС\Протоколы\2020\Протокол №10\СМО\[ИГС.xls]Лист2'!$M214</f>
    </nc>
  </rcc>
  <rcc rId="286514" sId="3">
    <oc r="AB71">
      <f>'D:\Documents\Маруся\+Работа\Комиссия по разработке ТПОМС\Протоколы\2020\Протокол №05 от 26.03.2020\СМО\[ИГС v8.xls]Лист2'!$M68</f>
    </oc>
    <nc r="AB71">
      <f>'Y:\Документы ТФОМС\Комиссия по разработке ТПОМС\Протоколы\2020\Протокол №10\СМО\[ИГС.xls]Лист2'!$M68</f>
    </nc>
  </rcc>
  <rcc rId="286515" sId="3">
    <oc r="AC71">
      <f>'D:\Documents\Маруся\+Работа\Комиссия по разработке ТПОМС\Протоколы\2020\Протокол №05 от 26.03.2020\СМО\[ИГС v8.xls]Лист2'!$N214</f>
    </oc>
    <nc r="AC71">
      <f>'Y:\Документы ТФОМС\Комиссия по разработке ТПОМС\Протоколы\2020\Протокол №10\СМО\[ИГС.xls]Лист2'!$N214</f>
    </nc>
  </rcc>
  <rcc rId="286516" sId="3">
    <oc r="AD71">
      <f>'D:\Documents\Маруся\+Работа\Комиссия по разработке ТПОМС\Протоколы\2020\Протокол №05 от 26.03.2020\СМО\[ИГС v8.xls]Лист2'!$N68</f>
    </oc>
    <nc r="AD71">
      <f>'Y:\Документы ТФОМС\Комиссия по разработке ТПОМС\Протоколы\2020\Протокол №10\СМО\[ИГС.xls]Лист2'!$N68</f>
    </nc>
  </rcc>
  <rcc rId="286517" sId="3">
    <oc r="AE71">
      <f>'D:\Documents\Маруся\+Работа\Комиссия по разработке ТПОМС\Протоколы\2020\Протокол №05 от 26.03.2020\СМО\[ИГС v8.xls]Лист2'!$O214</f>
    </oc>
    <nc r="AE71">
      <f>'Y:\Документы ТФОМС\Комиссия по разработке ТПОМС\Протоколы\2020\Протокол №10\СМО\[ИГС.xls]Лист2'!$O214</f>
    </nc>
  </rcc>
  <rcc rId="286518" sId="3">
    <oc r="AF71">
      <f>'D:\Documents\Маруся\+Работа\Комиссия по разработке ТПОМС\Протоколы\2020\Протокол №05 от 26.03.2020\СМО\[ИГС v8.xls]Лист2'!$O68</f>
    </oc>
    <nc r="AF71">
      <f>'Y:\Документы ТФОМС\Комиссия по разработке ТПОМС\Протоколы\2020\Протокол №10\СМО\[ИГС.xls]Лист2'!$O68</f>
    </nc>
  </rcc>
  <rcc rId="286519" sId="3">
    <oc r="AG71">
      <f>'D:\Documents\Маруся\+Работа\Комиссия по разработке ТПОМС\Протоколы\2020\Протокол №05 от 26.03.2020\СМО\[ИГС v8.xls]Лист2'!$S214</f>
    </oc>
    <nc r="AG71">
      <f>'Y:\Документы ТФОМС\Комиссия по разработке ТПОМС\Протоколы\2020\Протокол №10\СМО\[ИГС.xls]Лист2'!$S214</f>
    </nc>
  </rcc>
  <rcc rId="286520" sId="3">
    <oc r="AH71">
      <f>'D:\Documents\Маруся\+Работа\Комиссия по разработке ТПОМС\Протоколы\2020\Протокол №05 от 26.03.2020\СМО\[ИГС v8.xls]Лист2'!$S68</f>
    </oc>
    <nc r="AH71">
      <f>'Y:\Документы ТФОМС\Комиссия по разработке ТПОМС\Протоколы\2020\Протокол №10\СМО\[ИГС.xls]Лист2'!$S68</f>
    </nc>
  </rcc>
  <rcc rId="286521" sId="3">
    <oc r="AI71">
      <f>'D:\Documents\Маруся\+Работа\Комиссия по разработке ТПОМС\Протоколы\2020\Протокол №05 от 26.03.2020\СМО\[ИГС v8.xls]Лист2'!$P214</f>
    </oc>
    <nc r="AI71">
      <f>'Y:\Документы ТФОМС\Комиссия по разработке ТПОМС\Протоколы\2020\Протокол №10\СМО\[ИГС.xls]Лист2'!$P214</f>
    </nc>
  </rcc>
  <rcc rId="286522" sId="3">
    <oc r="AJ71">
      <f>'D:\Documents\Маруся\+Работа\Комиссия по разработке ТПОМС\Протоколы\2020\Протокол №05 от 26.03.2020\СМО\[ИГС v8.xls]Лист2'!$P68</f>
    </oc>
    <nc r="AJ71">
      <f>'Y:\Документы ТФОМС\Комиссия по разработке ТПОМС\Протоколы\2020\Протокол №10\СМО\[ИГС.xls]Лист2'!$P68</f>
    </nc>
  </rcc>
  <rcc rId="286523" sId="3">
    <oc r="AK71">
      <f>'D:\Documents\Маруся\+Работа\Комиссия по разработке ТПОМС\Протоколы\2020\Протокол №05 от 26.03.2020\СМО\[ИГС v8.xls]Лист2'!$Q214</f>
    </oc>
    <nc r="AK71">
      <f>'Y:\Документы ТФОМС\Комиссия по разработке ТПОМС\Протоколы\2020\Протокол №10\СМО\[ИГС.xls]Лист2'!$Q214</f>
    </nc>
  </rcc>
  <rcc rId="286524" sId="3">
    <oc r="AL71">
      <f>'D:\Documents\Маруся\+Работа\Комиссия по разработке ТПОМС\Протоколы\2020\Протокол №05 от 26.03.2020\СМО\[ИГС v8.xls]Лист2'!$Q68</f>
    </oc>
    <nc r="AL71">
      <f>'Y:\Документы ТФОМС\Комиссия по разработке ТПОМС\Протоколы\2020\Протокол №10\СМО\[ИГС.xls]Лист2'!$Q68</f>
    </nc>
  </rcc>
  <rcc rId="286525" sId="3">
    <oc r="AM71">
      <f>'D:\Documents\Маруся\+Работа\Комиссия по разработке ТПОМС\Протоколы\2020\Протокол №05 от 26.03.2020\СМО\[ИГС v8.xls]Лист2'!$R214</f>
    </oc>
    <nc r="AM71">
      <f>'Y:\Документы ТФОМС\Комиссия по разработке ТПОМС\Протоколы\2020\Протокол №10\СМО\[ИГС.xls]Лист2'!$R214</f>
    </nc>
  </rcc>
  <rcc rId="286526" sId="3">
    <oc r="AN71">
      <f>'D:\Documents\Маруся\+Работа\Комиссия по разработке ТПОМС\Протоколы\2020\Протокол №05 от 26.03.2020\СМО\[ИГС v8.xls]Лист2'!$R68</f>
    </oc>
    <nc r="AN71">
      <f>'Y:\Документы ТФОМС\Комиссия по разработке ТПОМС\Протоколы\2020\Протокол №10\СМО\[ИГС.xls]Лист2'!$R68</f>
    </nc>
  </rcc>
  <rcc rId="286527" sId="3">
    <oc r="AO71">
      <f>'D:\Documents\Маруся\+Работа\Комиссия по разработке ТПОМС\Протоколы\2020\Протокол №05 от 26.03.2020\СМО\[ИГС v8.xls]Лист2'!$T214</f>
    </oc>
    <nc r="AO71">
      <f>'Y:\Документы ТФОМС\Комиссия по разработке ТПОМС\Протоколы\2020\Протокол №10\СМО\[ИГС.xls]Лист2'!$T214</f>
    </nc>
  </rcc>
  <rcc rId="286528" sId="3">
    <oc r="AP71">
      <f>'D:\Documents\Маруся\+Работа\Комиссия по разработке ТПОМС\Протоколы\2020\Протокол №05 от 26.03.2020\СМО\[ИГС v8.xls]Лист2'!$T68</f>
    </oc>
    <nc r="AP71">
      <f>'Y:\Документы ТФОМС\Комиссия по разработке ТПОМС\Протоколы\2020\Протокол №10\СМО\[ИГС.xls]Лист2'!$T68</f>
    </nc>
  </rcc>
  <rcc rId="286529" sId="3">
    <oc r="AS71">
      <f>'D:\Documents\Маруся\+Работа\Комиссия по разработке ТПОМС\Протоколы\2020\Протокол №05 от 26.03.2020\СМО\[ИГС v8.xls]Лист2'!$W214</f>
    </oc>
    <nc r="AS71">
      <f>'Y:\Документы ТФОМС\Комиссия по разработке ТПОМС\Протоколы\2020\Протокол №10\СМО\[ИГС.xls]Лист2'!$W214</f>
    </nc>
  </rcc>
  <rcc rId="286530" sId="3">
    <oc r="AT71">
      <f>'D:\Documents\Маруся\+Работа\Комиссия по разработке ТПОМС\Протоколы\2020\Протокол №05 от 26.03.2020\СМО\[ИГС v8.xls]Лист2'!$W68</f>
    </oc>
    <nc r="AT71">
      <f>'Y:\Документы ТФОМС\Комиссия по разработке ТПОМС\Протоколы\2020\Протокол №10\СМО\[ИГС.xls]Лист2'!$W68</f>
    </nc>
  </rcc>
  <rcc rId="286531" sId="3">
    <oc r="AU71">
      <f>'D:\Documents\Маруся\+Работа\Комиссия по разработке ТПОМС\Протоколы\2020\Протокол №05 от 26.03.2020\СМО\[ИГС v8.xls]Лист2'!$X214</f>
    </oc>
    <nc r="AU71">
      <f>'Y:\Документы ТФОМС\Комиссия по разработке ТПОМС\Протоколы\2020\Протокол №10\СМО\[ИГС.xls]Лист2'!$X214</f>
    </nc>
  </rcc>
  <rcc rId="286532" sId="3">
    <oc r="AV71">
      <f>'D:\Documents\Маруся\+Работа\Комиссия по разработке ТПОМС\Протоколы\2020\Протокол №05 от 26.03.2020\СМО\[ИГС v8.xls]Лист2'!$X68</f>
    </oc>
    <nc r="AV71">
      <f>'Y:\Документы ТФОМС\Комиссия по разработке ТПОМС\Протоколы\2020\Протокол №10\СМО\[ИГС.xls]Лист2'!$X68</f>
    </nc>
  </rcc>
  <rcc rId="286533" sId="3">
    <oc r="AW71">
      <f>'D:\Documents\Маруся\+Работа\Комиссия по разработке ТПОМС\Протоколы\2020\Протокол №05 от 26.03.2020\СМО\[ИГС v8.xls]Лист2'!$Y214</f>
    </oc>
    <nc r="AW71">
      <f>'Y:\Документы ТФОМС\Комиссия по разработке ТПОМС\Протоколы\2020\Протокол №10\СМО\[ИГС.xls]Лист2'!$Y214</f>
    </nc>
  </rcc>
  <rcc rId="286534" sId="3">
    <oc r="AX71">
      <f>'D:\Documents\Маруся\+Работа\Комиссия по разработке ТПОМС\Протоколы\2020\Протокол №05 от 26.03.2020\СМО\[ИГС v8.xls]Лист2'!$Y68</f>
    </oc>
    <nc r="AX71">
      <f>'Y:\Документы ТФОМС\Комиссия по разработке ТПОМС\Протоколы\2020\Протокол №10\СМО\[ИГС.xls]Лист2'!$Y68</f>
    </nc>
  </rcc>
  <rcc rId="286535" sId="3">
    <oc r="AY71">
      <f>'D:\Documents\Маруся\+Работа\Комиссия по разработке ТПОМС\Протоколы\2020\Протокол №05 от 26.03.2020\СМО\[ИГС v8.xls]Лист2'!$AC214</f>
    </oc>
    <nc r="AY71">
      <f>'Y:\Документы ТФОМС\Комиссия по разработке ТПОМС\Протоколы\2020\Протокол №10\СМО\[ИГС.xls]Лист2'!$AC214</f>
    </nc>
  </rcc>
  <rcc rId="286536" sId="3">
    <oc r="AZ71">
      <f>'D:\Documents\Маруся\+Работа\Комиссия по разработке ТПОМС\Протоколы\2020\Протокол №05 от 26.03.2020\СМО\[ИГС v8.xls]Лист2'!$AC68</f>
    </oc>
    <nc r="AZ71">
      <f>'Y:\Документы ТФОМС\Комиссия по разработке ТПОМС\Протоколы\2020\Протокол №10\СМО\[ИГС.xls]Лист2'!$AC68</f>
    </nc>
  </rcc>
  <rcc rId="286537" sId="3">
    <oc r="BA71">
      <f>'D:\Documents\Маруся\+Работа\Комиссия по разработке ТПОМС\Протоколы\2020\Протокол №05 от 26.03.2020\СМО\[ИГС v8.xls]Лист2'!$Z214</f>
    </oc>
    <nc r="BA71">
      <f>'Y:\Документы ТФОМС\Комиссия по разработке ТПОМС\Протоколы\2020\Протокол №10\СМО\[ИГС.xls]Лист2'!$Z214</f>
    </nc>
  </rcc>
  <rcc rId="286538" sId="3">
    <oc r="BB71">
      <f>'D:\Documents\Маруся\+Работа\Комиссия по разработке ТПОМС\Протоколы\2020\Протокол №05 от 26.03.2020\СМО\[ИГС v8.xls]Лист2'!$Z68</f>
    </oc>
    <nc r="BB71">
      <f>'Y:\Документы ТФОМС\Комиссия по разработке ТПОМС\Протоколы\2020\Протокол №10\СМО\[ИГС.xls]Лист2'!$Z68</f>
    </nc>
  </rcc>
  <rcc rId="286539" sId="3">
    <oc r="BC71">
      <f>'D:\Documents\Маруся\+Работа\Комиссия по разработке ТПОМС\Протоколы\2020\Протокол №05 от 26.03.2020\СМО\[ИГС v8.xls]Лист2'!$AA214</f>
    </oc>
    <nc r="BC71">
      <f>'Y:\Документы ТФОМС\Комиссия по разработке ТПОМС\Протоколы\2020\Протокол №10\СМО\[ИГС.xls]Лист2'!$AA214</f>
    </nc>
  </rcc>
  <rcc rId="286540" sId="3">
    <oc r="BD71">
      <f>'D:\Documents\Маруся\+Работа\Комиссия по разработке ТПОМС\Протоколы\2020\Протокол №05 от 26.03.2020\СМО\[ИГС v8.xls]Лист2'!$AA68</f>
    </oc>
    <nc r="BD71">
      <f>'Y:\Документы ТФОМС\Комиссия по разработке ТПОМС\Протоколы\2020\Протокол №10\СМО\[ИГС.xls]Лист2'!$AA68</f>
    </nc>
  </rcc>
  <rcc rId="286541" sId="3">
    <oc r="BE71">
      <f>'D:\Documents\Маруся\+Работа\Комиссия по разработке ТПОМС\Протоколы\2020\Протокол №05 от 26.03.2020\СМО\[ИГС v8.xls]Лист2'!$AB214</f>
    </oc>
    <nc r="BE71">
      <f>'Y:\Документы ТФОМС\Комиссия по разработке ТПОМС\Протоколы\2020\Протокол №10\СМО\[ИГС.xls]Лист2'!$AB214</f>
    </nc>
  </rcc>
  <rcc rId="286542" sId="3">
    <oc r="BF71">
      <f>'D:\Documents\Маруся\+Работа\Комиссия по разработке ТПОМС\Протоколы\2020\Протокол №05 от 26.03.2020\СМО\[ИГС v8.xls]Лист2'!$AB68</f>
    </oc>
    <nc r="BF71">
      <f>'Y:\Документы ТФОМС\Комиссия по разработке ТПОМС\Протоколы\2020\Протокол №10\СМО\[ИГС.xls]Лист2'!$AB68</f>
    </nc>
  </rcc>
  <rcc rId="286543" sId="3">
    <oc r="BG71">
      <f>'D:\Documents\Маруся\+Работа\Комиссия по разработке ТПОМС\Протоколы\2020\Протокол №05 от 26.03.2020\СМО\[ИГС v8.xls]Лист2'!$AD214</f>
    </oc>
    <nc r="BG71">
      <f>'Y:\Документы ТФОМС\Комиссия по разработке ТПОМС\Протоколы\2020\Протокол №10\СМО\[ИГС.xls]Лист2'!$AD214</f>
    </nc>
  </rcc>
  <rcc rId="286544" sId="3">
    <oc r="BH71">
      <f>'D:\Documents\Маруся\+Работа\Комиссия по разработке ТПОМС\Протоколы\2020\Протокол №05 от 26.03.2020\СМО\[ИГС v8.xls]Лист2'!$AD68</f>
    </oc>
    <nc r="BH71">
      <f>'Y:\Документы ТФОМС\Комиссия по разработке ТПОМС\Протоколы\2020\Протокол №10\СМО\[ИГС.xls]Лист2'!$AD68</f>
    </nc>
  </rcc>
  <rcc rId="286545" sId="3">
    <oc r="BK71">
      <f>'D:\Documents\Маруся\+Работа\Комиссия по разработке ТПОМС\Протоколы\2020\Протокол №05 от 26.03.2020\СМО\[ИГС v8.xls]Лист2'!$AG214</f>
    </oc>
    <nc r="BK71">
      <f>'Y:\Документы ТФОМС\Комиссия по разработке ТПОМС\Протоколы\2020\Протокол №10\СМО\[ИГС.xls]Лист2'!$AG214</f>
    </nc>
  </rcc>
  <rcc rId="286546" sId="3">
    <oc r="BL71">
      <f>'D:\Documents\Маруся\+Работа\Комиссия по разработке ТПОМС\Протоколы\2020\Протокол №05 от 26.03.2020\СМО\[ИГС v8.xls]Лист2'!$AG68</f>
    </oc>
    <nc r="BL71">
      <f>'Y:\Документы ТФОМС\Комиссия по разработке ТПОМС\Протоколы\2020\Протокол №10\СМО\[ИГС.xls]Лист2'!$AG68</f>
    </nc>
  </rcc>
  <rcc rId="286547" sId="3">
    <oc r="BM71">
      <f>'D:\Documents\Маруся\+Работа\Комиссия по разработке ТПОМС\Протоколы\2020\Протокол №05 от 26.03.2020\СМО\[ИГС v8.xls]Лист2'!$AH214</f>
    </oc>
    <nc r="BM71">
      <f>'Y:\Документы ТФОМС\Комиссия по разработке ТПОМС\Протоколы\2020\Протокол №10\СМО\[ИГС.xls]Лист2'!$AH214</f>
    </nc>
  </rcc>
  <rcc rId="286548" sId="3">
    <oc r="BN71">
      <f>'D:\Documents\Маруся\+Работа\Комиссия по разработке ТПОМС\Протоколы\2020\Протокол №05 от 26.03.2020\СМО\[ИГС v8.xls]Лист2'!$AH68</f>
    </oc>
    <nc r="BN71">
      <f>'Y:\Документы ТФОМС\Комиссия по разработке ТПОМС\Протоколы\2020\Протокол №10\СМО\[ИГС.xls]Лист2'!$AH68</f>
    </nc>
  </rcc>
  <rcc rId="286549" sId="3">
    <oc r="BO71">
      <f>'D:\Documents\Маруся\+Работа\Комиссия по разработке ТПОМС\Протоколы\2020\Протокол №05 от 26.03.2020\СМО\[ИГС v8.xls]Лист2'!$AI214</f>
    </oc>
    <nc r="BO71">
      <f>'Y:\Документы ТФОМС\Комиссия по разработке ТПОМС\Протоколы\2020\Протокол №10\СМО\[ИГС.xls]Лист2'!$AI214</f>
    </nc>
  </rcc>
  <rcc rId="286550" sId="3">
    <oc r="BP71">
      <f>'D:\Documents\Маруся\+Работа\Комиссия по разработке ТПОМС\Протоколы\2020\Протокол №05 от 26.03.2020\СМО\[ИГС v8.xls]Лист2'!$AI68</f>
    </oc>
    <nc r="BP71">
      <f>'Y:\Документы ТФОМС\Комиссия по разработке ТПОМС\Протоколы\2020\Протокол №10\СМО\[ИГС.xls]Лист2'!$AI68</f>
    </nc>
  </rcc>
  <rcc rId="286551" sId="3">
    <oc r="BQ71">
      <f>'D:\Documents\Маруся\+Работа\Комиссия по разработке ТПОМС\Протоколы\2020\Протокол №05 от 26.03.2020\СМО\[ИГС v8.xls]Лист2'!$AM214</f>
    </oc>
    <nc r="BQ71">
      <f>'Y:\Документы ТФОМС\Комиссия по разработке ТПОМС\Протоколы\2020\Протокол №10\СМО\[ИГС.xls]Лист2'!$AM214</f>
    </nc>
  </rcc>
  <rcc rId="286552" sId="3">
    <oc r="BR71">
      <f>'D:\Documents\Маруся\+Работа\Комиссия по разработке ТПОМС\Протоколы\2020\Протокол №05 от 26.03.2020\СМО\[ИГС v8.xls]Лист2'!$AM68</f>
    </oc>
    <nc r="BR71">
      <f>'Y:\Документы ТФОМС\Комиссия по разработке ТПОМС\Протоколы\2020\Протокол №10\СМО\[ИГС.xls]Лист2'!$AM68</f>
    </nc>
  </rcc>
  <rcc rId="286553" sId="3">
    <oc r="BS71">
      <f>'D:\Documents\Маруся\+Работа\Комиссия по разработке ТПОМС\Протоколы\2020\Протокол №05 от 26.03.2020\СМО\[ИГС v8.xls]Лист2'!$AJ214</f>
    </oc>
    <nc r="BS71">
      <f>'Y:\Документы ТФОМС\Комиссия по разработке ТПОМС\Протоколы\2020\Протокол №10\СМО\[ИГС.xls]Лист2'!$AJ214</f>
    </nc>
  </rcc>
  <rcc rId="286554" sId="3">
    <oc r="BT71">
      <f>'D:\Documents\Маруся\+Работа\Комиссия по разработке ТПОМС\Протоколы\2020\Протокол №05 от 26.03.2020\СМО\[ИГС v8.xls]Лист2'!$AJ68</f>
    </oc>
    <nc r="BT71">
      <f>'Y:\Документы ТФОМС\Комиссия по разработке ТПОМС\Протоколы\2020\Протокол №10\СМО\[ИГС.xls]Лист2'!$AJ68</f>
    </nc>
  </rcc>
  <rcc rId="286555" sId="3">
    <oc r="BU71">
      <f>'D:\Documents\Маруся\+Работа\Комиссия по разработке ТПОМС\Протоколы\2020\Протокол №05 от 26.03.2020\СМО\[ИГС v8.xls]Лист2'!$AK214</f>
    </oc>
    <nc r="BU71">
      <f>'Y:\Документы ТФОМС\Комиссия по разработке ТПОМС\Протоколы\2020\Протокол №10\СМО\[ИГС.xls]Лист2'!$AK214</f>
    </nc>
  </rcc>
  <rcc rId="286556" sId="3">
    <oc r="BV71">
      <f>'D:\Documents\Маруся\+Работа\Комиссия по разработке ТПОМС\Протоколы\2020\Протокол №05 от 26.03.2020\СМО\[ИГС v8.xls]Лист2'!$AK68</f>
    </oc>
    <nc r="BV71">
      <f>'Y:\Документы ТФОМС\Комиссия по разработке ТПОМС\Протоколы\2020\Протокол №10\СМО\[ИГС.xls]Лист2'!$AK68</f>
    </nc>
  </rcc>
  <rcc rId="286557" sId="3">
    <oc r="BW71">
      <f>'D:\Documents\Маруся\+Работа\Комиссия по разработке ТПОМС\Протоколы\2020\Протокол №05 от 26.03.2020\СМО\[ИГС v8.xls]Лист2'!$AL214</f>
    </oc>
    <nc r="BW71">
      <f>'Y:\Документы ТФОМС\Комиссия по разработке ТПОМС\Протоколы\2020\Протокол №10\СМО\[ИГС.xls]Лист2'!$AL214</f>
    </nc>
  </rcc>
  <rcc rId="286558" sId="3">
    <oc r="BX71">
      <f>'D:\Documents\Маруся\+Работа\Комиссия по разработке ТПОМС\Протоколы\2020\Протокол №05 от 26.03.2020\СМО\[ИГС v8.xls]Лист2'!$AL68</f>
    </oc>
    <nc r="BX71">
      <f>'Y:\Документы ТФОМС\Комиссия по разработке ТПОМС\Протоколы\2020\Протокол №10\СМО\[ИГС.xls]Лист2'!$AL68</f>
    </nc>
  </rcc>
  <rcc rId="286559" sId="3">
    <oc r="BY71">
      <f>'D:\Documents\Маруся\+Работа\Комиссия по разработке ТПОМС\Протоколы\2020\Протокол №05 от 26.03.2020\СМО\[ИГС v8.xls]Лист2'!$AN214</f>
    </oc>
    <nc r="BY71">
      <f>'Y:\Документы ТФОМС\Комиссия по разработке ТПОМС\Протоколы\2020\Протокол №10\СМО\[ИГС.xls]Лист2'!$AN214</f>
    </nc>
  </rcc>
  <rcc rId="286560" sId="3">
    <oc r="BZ71">
      <f>'D:\Documents\Маруся\+Работа\Комиссия по разработке ТПОМС\Протоколы\2020\Протокол №05 от 26.03.2020\СМО\[ИГС v8.xls]Лист2'!$AN68</f>
    </oc>
    <nc r="BZ71">
      <f>'Y:\Документы ТФОМС\Комиссия по разработке ТПОМС\Протоколы\2020\Протокол №10\СМО\[ИГС.xls]Лист2'!$AN68</f>
    </nc>
  </rcc>
  <rcc rId="286561" sId="3">
    <oc r="CC71">
      <f>'D:\Documents\Маруся\+Работа\Комиссия по разработке ТПОМС\Протоколы\2020\Протокол №05 от 26.03.2020\СМО\[ИГС v8.xls]Лист2'!$AQ214</f>
    </oc>
    <nc r="CC71">
      <f>'Y:\Документы ТФОМС\Комиссия по разработке ТПОМС\Протоколы\2020\Протокол №10\СМО\[ИГС.xls]Лист2'!$AQ214</f>
    </nc>
  </rcc>
  <rcc rId="286562" sId="3">
    <oc r="CD71">
      <f>'D:\Documents\Маруся\+Работа\Комиссия по разработке ТПОМС\Протоколы\2020\Протокол №05 от 26.03.2020\СМО\[ИГС v8.xls]Лист2'!$AQ68</f>
    </oc>
    <nc r="CD71">
      <f>'Y:\Документы ТФОМС\Комиссия по разработке ТПОМС\Протоколы\2020\Протокол №10\СМО\[ИГС.xls]Лист2'!$AQ68</f>
    </nc>
  </rcc>
  <rcc rId="286563" sId="3">
    <oc r="CE71">
      <f>'D:\Documents\Маруся\+Работа\Комиссия по разработке ТПОМС\Протоколы\2020\Протокол №05 от 26.03.2020\СМО\[ИГС v8.xls]Лист2'!$AR214</f>
    </oc>
    <nc r="CE71">
      <f>'Y:\Документы ТФОМС\Комиссия по разработке ТПОМС\Протоколы\2020\Протокол №10\СМО\[ИГС.xls]Лист2'!$AR214</f>
    </nc>
  </rcc>
  <rcc rId="286564" sId="3">
    <oc r="CF71">
      <f>'D:\Documents\Маруся\+Работа\Комиссия по разработке ТПОМС\Протоколы\2020\Протокол №05 от 26.03.2020\СМО\[ИГС v8.xls]Лист2'!$AR68</f>
    </oc>
    <nc r="CF71">
      <f>'Y:\Документы ТФОМС\Комиссия по разработке ТПОМС\Протоколы\2020\Протокол №10\СМО\[ИГС.xls]Лист2'!$AR68</f>
    </nc>
  </rcc>
  <rcc rId="286565" sId="3">
    <oc r="CG71">
      <f>'D:\Documents\Маруся\+Работа\Комиссия по разработке ТПОМС\Протоколы\2020\Протокол №05 от 26.03.2020\СМО\[ИГС v8.xls]Лист2'!$AS214</f>
    </oc>
    <nc r="CG71">
      <f>'Y:\Документы ТФОМС\Комиссия по разработке ТПОМС\Протоколы\2020\Протокол №10\СМО\[ИГС.xls]Лист2'!$AS214</f>
    </nc>
  </rcc>
  <rcc rId="286566" sId="3">
    <oc r="CH71">
      <f>'D:\Documents\Маруся\+Работа\Комиссия по разработке ТПОМС\Протоколы\2020\Протокол №05 от 26.03.2020\СМО\[ИГС v8.xls]Лист2'!$AS68</f>
    </oc>
    <nc r="CH71">
      <f>'Y:\Документы ТФОМС\Комиссия по разработке ТПОМС\Протоколы\2020\Протокол №10\СМО\[ИГС.xls]Лист2'!$AS68</f>
    </nc>
  </rcc>
  <rcc rId="286567" sId="3">
    <oc r="CI71">
      <f>'D:\Documents\Маруся\+Работа\Комиссия по разработке ТПОМС\Протоколы\2020\Протокол №05 от 26.03.2020\СМО\[ИГС v8.xls]Лист2'!$AW214</f>
    </oc>
    <nc r="CI71">
      <f>'Y:\Документы ТФОМС\Комиссия по разработке ТПОМС\Протоколы\2020\Протокол №10\СМО\[ИГС.xls]Лист2'!$AW214</f>
    </nc>
  </rcc>
  <rcc rId="286568" sId="3">
    <oc r="CJ71">
      <f>'D:\Documents\Маруся\+Работа\Комиссия по разработке ТПОМС\Протоколы\2020\Протокол №05 от 26.03.2020\СМО\[ИГС v8.xls]Лист2'!$AW68</f>
    </oc>
    <nc r="CJ71">
      <f>'Y:\Документы ТФОМС\Комиссия по разработке ТПОМС\Протоколы\2020\Протокол №10\СМО\[ИГС.xls]Лист2'!$AW68</f>
    </nc>
  </rcc>
  <rcc rId="286569" sId="3">
    <oc r="CK71">
      <f>'D:\Documents\Маруся\+Работа\Комиссия по разработке ТПОМС\Протоколы\2020\Протокол №05 от 26.03.2020\СМО\[ИГС v8.xls]Лист2'!$AT214</f>
    </oc>
    <nc r="CK71">
      <f>'Y:\Документы ТФОМС\Комиссия по разработке ТПОМС\Протоколы\2020\Протокол №10\СМО\[ИГС.xls]Лист2'!$AT214</f>
    </nc>
  </rcc>
  <rcc rId="286570" sId="3">
    <oc r="CL71">
      <f>'D:\Documents\Маруся\+Работа\Комиссия по разработке ТПОМС\Протоколы\2020\Протокол №05 от 26.03.2020\СМО\[ИГС v8.xls]Лист2'!$AT68</f>
    </oc>
    <nc r="CL71">
      <f>'Y:\Документы ТФОМС\Комиссия по разработке ТПОМС\Протоколы\2020\Протокол №10\СМО\[ИГС.xls]Лист2'!$AT68</f>
    </nc>
  </rcc>
  <rcc rId="286571" sId="3">
    <oc r="CM71">
      <f>'D:\Documents\Маруся\+Работа\Комиссия по разработке ТПОМС\Протоколы\2020\Протокол №05 от 26.03.2020\СМО\[ИГС v8.xls]Лист2'!$AU214</f>
    </oc>
    <nc r="CM71">
      <f>'Y:\Документы ТФОМС\Комиссия по разработке ТПОМС\Протоколы\2020\Протокол №10\СМО\[ИГС.xls]Лист2'!$AU214</f>
    </nc>
  </rcc>
  <rcc rId="286572" sId="3">
    <oc r="CN71">
      <f>'D:\Documents\Маруся\+Работа\Комиссия по разработке ТПОМС\Протоколы\2020\Протокол №05 от 26.03.2020\СМО\[ИГС v8.xls]Лист2'!$AU68</f>
    </oc>
    <nc r="CN71">
      <f>'Y:\Документы ТФОМС\Комиссия по разработке ТПОМС\Протоколы\2020\Протокол №10\СМО\[ИГС.xls]Лист2'!$AU68</f>
    </nc>
  </rcc>
  <rcc rId="286573" sId="3">
    <oc r="CO71">
      <f>'D:\Documents\Маруся\+Работа\Комиссия по разработке ТПОМС\Протоколы\2020\Протокол №05 от 26.03.2020\СМО\[ИГС v8.xls]Лист2'!$AV214</f>
    </oc>
    <nc r="CO71">
      <f>'Y:\Документы ТФОМС\Комиссия по разработке ТПОМС\Протоколы\2020\Протокол №10\СМО\[ИГС.xls]Лист2'!$AV214</f>
    </nc>
  </rcc>
  <rcc rId="286574" sId="3">
    <oc r="CP71">
      <f>'D:\Documents\Маруся\+Работа\Комиссия по разработке ТПОМС\Протоколы\2020\Протокол №05 от 26.03.2020\СМО\[ИГС v8.xls]Лист2'!$AV68</f>
    </oc>
    <nc r="CP71">
      <f>'Y:\Документы ТФОМС\Комиссия по разработке ТПОМС\Протоколы\2020\Протокол №10\СМО\[ИГС.xls]Лист2'!$AV68</f>
    </nc>
  </rcc>
  <rcc rId="286575" sId="3">
    <oc r="CQ71">
      <f>'D:\Documents\Маруся\+Работа\Комиссия по разработке ТПОМС\Протоколы\2020\Протокол №05 от 26.03.2020\СМО\[ИГС v8.xls]Лист2'!$AX214</f>
    </oc>
    <nc r="CQ71">
      <f>'Y:\Документы ТФОМС\Комиссия по разработке ТПОМС\Протоколы\2020\Протокол №10\СМО\[ИГС.xls]Лист2'!$AX214</f>
    </nc>
  </rcc>
  <rcc rId="286576" sId="3">
    <oc r="CR71">
      <f>'D:\Documents\Маруся\+Работа\Комиссия по разработке ТПОМС\Протоколы\2020\Протокол №05 от 26.03.2020\СМО\[ИГС v8.xls]Лист2'!$AX68</f>
    </oc>
    <nc r="CR71">
      <f>'Y:\Документы ТФОМС\Комиссия по разработке ТПОМС\Протоколы\2020\Протокол №10\СМО\[ИГС.xls]Лист2'!$AX68</f>
    </nc>
  </rcc>
  <rcc rId="286577" sId="3">
    <oc r="AA72">
      <f>'D:\Documents\Маруся\+Работа\Комиссия по разработке ТПОМС\Протоколы\2020\Протокол №05 от 26.03.2020\СМО\[ИГС v8.xls]Лист2'!$M215</f>
    </oc>
    <nc r="AA72">
      <f>'Y:\Документы ТФОМС\Комиссия по разработке ТПОМС\Протоколы\2020\Протокол №10\СМО\[ИГС.xls]Лист2'!$M215</f>
    </nc>
  </rcc>
  <rcc rId="286578" sId="3">
    <oc r="AB72">
      <f>'D:\Documents\Маруся\+Работа\Комиссия по разработке ТПОМС\Протоколы\2020\Протокол №05 от 26.03.2020\СМО\[ИГС v8.xls]Лист2'!$M69</f>
    </oc>
    <nc r="AB72">
      <f>'Y:\Документы ТФОМС\Комиссия по разработке ТПОМС\Протоколы\2020\Протокол №10\СМО\[ИГС.xls]Лист2'!$M69</f>
    </nc>
  </rcc>
  <rcc rId="286579" sId="3">
    <oc r="AC72">
      <f>'D:\Documents\Маруся\+Работа\Комиссия по разработке ТПОМС\Протоколы\2020\Протокол №05 от 26.03.2020\СМО\[ИГС v8.xls]Лист2'!$N215</f>
    </oc>
    <nc r="AC72">
      <f>'Y:\Документы ТФОМС\Комиссия по разработке ТПОМС\Протоколы\2020\Протокол №10\СМО\[ИГС.xls]Лист2'!$N215</f>
    </nc>
  </rcc>
  <rcc rId="286580" sId="3">
    <oc r="AD72">
      <f>'D:\Documents\Маруся\+Работа\Комиссия по разработке ТПОМС\Протоколы\2020\Протокол №05 от 26.03.2020\СМО\[ИГС v8.xls]Лист2'!$N69</f>
    </oc>
    <nc r="AD72">
      <f>'Y:\Документы ТФОМС\Комиссия по разработке ТПОМС\Протоколы\2020\Протокол №10\СМО\[ИГС.xls]Лист2'!$N69</f>
    </nc>
  </rcc>
  <rcc rId="286581" sId="3">
    <oc r="AE72">
      <f>'D:\Documents\Маруся\+Работа\Комиссия по разработке ТПОМС\Протоколы\2020\Протокол №05 от 26.03.2020\СМО\[ИГС v8.xls]Лист2'!$O215</f>
    </oc>
    <nc r="AE72">
      <f>'Y:\Документы ТФОМС\Комиссия по разработке ТПОМС\Протоколы\2020\Протокол №10\СМО\[ИГС.xls]Лист2'!$O215</f>
    </nc>
  </rcc>
  <rcc rId="286582" sId="3">
    <oc r="AF72">
      <f>'D:\Documents\Маруся\+Работа\Комиссия по разработке ТПОМС\Протоколы\2020\Протокол №05 от 26.03.2020\СМО\[ИГС v8.xls]Лист2'!$O69</f>
    </oc>
    <nc r="AF72">
      <f>'Y:\Документы ТФОМС\Комиссия по разработке ТПОМС\Протоколы\2020\Протокол №10\СМО\[ИГС.xls]Лист2'!$O69</f>
    </nc>
  </rcc>
  <rcc rId="286583" sId="3">
    <oc r="AG72">
      <f>'D:\Documents\Маруся\+Работа\Комиссия по разработке ТПОМС\Протоколы\2020\Протокол №05 от 26.03.2020\СМО\[ИГС v8.xls]Лист2'!$S215</f>
    </oc>
    <nc r="AG72">
      <f>'Y:\Документы ТФОМС\Комиссия по разработке ТПОМС\Протоколы\2020\Протокол №10\СМО\[ИГС.xls]Лист2'!$S215</f>
    </nc>
  </rcc>
  <rcc rId="286584" sId="3">
    <oc r="AH72">
      <f>'D:\Documents\Маруся\+Работа\Комиссия по разработке ТПОМС\Протоколы\2020\Протокол №05 от 26.03.2020\СМО\[ИГС v8.xls]Лист2'!$S69</f>
    </oc>
    <nc r="AH72">
      <f>'Y:\Документы ТФОМС\Комиссия по разработке ТПОМС\Протоколы\2020\Протокол №10\СМО\[ИГС.xls]Лист2'!$S69</f>
    </nc>
  </rcc>
  <rcc rId="286585" sId="3">
    <oc r="AI72">
      <f>'D:\Documents\Маруся\+Работа\Комиссия по разработке ТПОМС\Протоколы\2020\Протокол №05 от 26.03.2020\СМО\[ИГС v8.xls]Лист2'!$P215</f>
    </oc>
    <nc r="AI72">
      <f>'Y:\Документы ТФОМС\Комиссия по разработке ТПОМС\Протоколы\2020\Протокол №10\СМО\[ИГС.xls]Лист2'!$P215</f>
    </nc>
  </rcc>
  <rcc rId="286586" sId="3">
    <oc r="AJ72">
      <f>'D:\Documents\Маруся\+Работа\Комиссия по разработке ТПОМС\Протоколы\2020\Протокол №05 от 26.03.2020\СМО\[ИГС v8.xls]Лист2'!$P69</f>
    </oc>
    <nc r="AJ72">
      <f>'Y:\Документы ТФОМС\Комиссия по разработке ТПОМС\Протоколы\2020\Протокол №10\СМО\[ИГС.xls]Лист2'!$P69</f>
    </nc>
  </rcc>
  <rcc rId="286587" sId="3">
    <oc r="AK72">
      <f>'D:\Documents\Маруся\+Работа\Комиссия по разработке ТПОМС\Протоколы\2020\Протокол №05 от 26.03.2020\СМО\[ИГС v8.xls]Лист2'!$Q215</f>
    </oc>
    <nc r="AK72">
      <f>'Y:\Документы ТФОМС\Комиссия по разработке ТПОМС\Протоколы\2020\Протокол №10\СМО\[ИГС.xls]Лист2'!$Q215</f>
    </nc>
  </rcc>
  <rcc rId="286588" sId="3">
    <oc r="AL72">
      <f>'D:\Documents\Маруся\+Работа\Комиссия по разработке ТПОМС\Протоколы\2020\Протокол №05 от 26.03.2020\СМО\[ИГС v8.xls]Лист2'!$Q69</f>
    </oc>
    <nc r="AL72">
      <f>'Y:\Документы ТФОМС\Комиссия по разработке ТПОМС\Протоколы\2020\Протокол №10\СМО\[ИГС.xls]Лист2'!$Q69</f>
    </nc>
  </rcc>
  <rcc rId="286589" sId="3">
    <oc r="AM72">
      <f>'D:\Documents\Маруся\+Работа\Комиссия по разработке ТПОМС\Протоколы\2020\Протокол №05 от 26.03.2020\СМО\[ИГС v8.xls]Лист2'!$R215</f>
    </oc>
    <nc r="AM72">
      <f>'Y:\Документы ТФОМС\Комиссия по разработке ТПОМС\Протоколы\2020\Протокол №10\СМО\[ИГС.xls]Лист2'!$R215</f>
    </nc>
  </rcc>
  <rcc rId="286590" sId="3">
    <oc r="AN72">
      <f>'D:\Documents\Маруся\+Работа\Комиссия по разработке ТПОМС\Протоколы\2020\Протокол №05 от 26.03.2020\СМО\[ИГС v8.xls]Лист2'!$R69</f>
    </oc>
    <nc r="AN72">
      <f>'Y:\Документы ТФОМС\Комиссия по разработке ТПОМС\Протоколы\2020\Протокол №10\СМО\[ИГС.xls]Лист2'!$R69</f>
    </nc>
  </rcc>
  <rcc rId="286591" sId="3">
    <oc r="AO72">
      <f>'D:\Documents\Маруся\+Работа\Комиссия по разработке ТПОМС\Протоколы\2020\Протокол №05 от 26.03.2020\СМО\[ИГС v8.xls]Лист2'!$T215</f>
    </oc>
    <nc r="AO72">
      <f>'Y:\Документы ТФОМС\Комиссия по разработке ТПОМС\Протоколы\2020\Протокол №10\СМО\[ИГС.xls]Лист2'!$T215</f>
    </nc>
  </rcc>
  <rcc rId="286592" sId="3">
    <oc r="AP72">
      <f>'D:\Documents\Маруся\+Работа\Комиссия по разработке ТПОМС\Протоколы\2020\Протокол №05 от 26.03.2020\СМО\[ИГС v8.xls]Лист2'!$T69</f>
    </oc>
    <nc r="AP72">
      <f>'Y:\Документы ТФОМС\Комиссия по разработке ТПОМС\Протоколы\2020\Протокол №10\СМО\[ИГС.xls]Лист2'!$T69</f>
    </nc>
  </rcc>
  <rcc rId="286593" sId="3">
    <oc r="AS72">
      <f>'D:\Documents\Маруся\+Работа\Комиссия по разработке ТПОМС\Протоколы\2020\Протокол №05 от 26.03.2020\СМО\[ИГС v8.xls]Лист2'!$W215</f>
    </oc>
    <nc r="AS72">
      <f>'Y:\Документы ТФОМС\Комиссия по разработке ТПОМС\Протоколы\2020\Протокол №10\СМО\[ИГС.xls]Лист2'!$W215</f>
    </nc>
  </rcc>
  <rcc rId="286594" sId="3">
    <oc r="AT72">
      <f>'D:\Documents\Маруся\+Работа\Комиссия по разработке ТПОМС\Протоколы\2020\Протокол №05 от 26.03.2020\СМО\[ИГС v8.xls]Лист2'!$W69</f>
    </oc>
    <nc r="AT72">
      <f>'Y:\Документы ТФОМС\Комиссия по разработке ТПОМС\Протоколы\2020\Протокол №10\СМО\[ИГС.xls]Лист2'!$W69</f>
    </nc>
  </rcc>
  <rcc rId="286595" sId="3">
    <oc r="AU72">
      <f>'D:\Documents\Маруся\+Работа\Комиссия по разработке ТПОМС\Протоколы\2020\Протокол №05 от 26.03.2020\СМО\[ИГС v8.xls]Лист2'!$X215</f>
    </oc>
    <nc r="AU72">
      <f>'Y:\Документы ТФОМС\Комиссия по разработке ТПОМС\Протоколы\2020\Протокол №10\СМО\[ИГС.xls]Лист2'!$X215</f>
    </nc>
  </rcc>
  <rcc rId="286596" sId="3">
    <oc r="AV72">
      <f>'D:\Documents\Маруся\+Работа\Комиссия по разработке ТПОМС\Протоколы\2020\Протокол №05 от 26.03.2020\СМО\[ИГС v8.xls]Лист2'!$X69</f>
    </oc>
    <nc r="AV72">
      <f>'Y:\Документы ТФОМС\Комиссия по разработке ТПОМС\Протоколы\2020\Протокол №10\СМО\[ИГС.xls]Лист2'!$X69</f>
    </nc>
  </rcc>
  <rcc rId="286597" sId="3">
    <oc r="AW72">
      <f>'D:\Documents\Маруся\+Работа\Комиссия по разработке ТПОМС\Протоколы\2020\Протокол №05 от 26.03.2020\СМО\[ИГС v8.xls]Лист2'!$Y215</f>
    </oc>
    <nc r="AW72">
      <f>'Y:\Документы ТФОМС\Комиссия по разработке ТПОМС\Протоколы\2020\Протокол №10\СМО\[ИГС.xls]Лист2'!$Y215</f>
    </nc>
  </rcc>
  <rcc rId="286598" sId="3">
    <oc r="AX72">
      <f>'D:\Documents\Маруся\+Работа\Комиссия по разработке ТПОМС\Протоколы\2020\Протокол №05 от 26.03.2020\СМО\[ИГС v8.xls]Лист2'!$Y69</f>
    </oc>
    <nc r="AX72">
      <f>'Y:\Документы ТФОМС\Комиссия по разработке ТПОМС\Протоколы\2020\Протокол №10\СМО\[ИГС.xls]Лист2'!$Y69</f>
    </nc>
  </rcc>
  <rcc rId="286599" sId="3">
    <oc r="AY72">
      <f>'D:\Documents\Маруся\+Работа\Комиссия по разработке ТПОМС\Протоколы\2020\Протокол №05 от 26.03.2020\СМО\[ИГС v8.xls]Лист2'!$AC215</f>
    </oc>
    <nc r="AY72">
      <f>'Y:\Документы ТФОМС\Комиссия по разработке ТПОМС\Протоколы\2020\Протокол №10\СМО\[ИГС.xls]Лист2'!$AC215</f>
    </nc>
  </rcc>
  <rcc rId="286600" sId="3">
    <oc r="AZ72">
      <f>'D:\Documents\Маруся\+Работа\Комиссия по разработке ТПОМС\Протоколы\2020\Протокол №05 от 26.03.2020\СМО\[ИГС v8.xls]Лист2'!$AC69</f>
    </oc>
    <nc r="AZ72">
      <f>'Y:\Документы ТФОМС\Комиссия по разработке ТПОМС\Протоколы\2020\Протокол №10\СМО\[ИГС.xls]Лист2'!$AC69</f>
    </nc>
  </rcc>
  <rcc rId="286601" sId="3">
    <oc r="BA72">
      <f>'D:\Documents\Маруся\+Работа\Комиссия по разработке ТПОМС\Протоколы\2020\Протокол №05 от 26.03.2020\СМО\[ИГС v8.xls]Лист2'!$Z215</f>
    </oc>
    <nc r="BA72">
      <f>'Y:\Документы ТФОМС\Комиссия по разработке ТПОМС\Протоколы\2020\Протокол №10\СМО\[ИГС.xls]Лист2'!$Z215</f>
    </nc>
  </rcc>
  <rcc rId="286602" sId="3">
    <oc r="BB72">
      <f>'D:\Documents\Маруся\+Работа\Комиссия по разработке ТПОМС\Протоколы\2020\Протокол №05 от 26.03.2020\СМО\[ИГС v8.xls]Лист2'!$Z69</f>
    </oc>
    <nc r="BB72">
      <f>'Y:\Документы ТФОМС\Комиссия по разработке ТПОМС\Протоколы\2020\Протокол №10\СМО\[ИГС.xls]Лист2'!$Z69</f>
    </nc>
  </rcc>
  <rcc rId="286603" sId="3">
    <oc r="BC72">
      <f>'D:\Documents\Маруся\+Работа\Комиссия по разработке ТПОМС\Протоколы\2020\Протокол №05 от 26.03.2020\СМО\[ИГС v8.xls]Лист2'!$AA215</f>
    </oc>
    <nc r="BC72">
      <f>'Y:\Документы ТФОМС\Комиссия по разработке ТПОМС\Протоколы\2020\Протокол №10\СМО\[ИГС.xls]Лист2'!$AA215</f>
    </nc>
  </rcc>
  <rcc rId="286604" sId="3">
    <oc r="BD72">
      <f>'D:\Documents\Маруся\+Работа\Комиссия по разработке ТПОМС\Протоколы\2020\Протокол №05 от 26.03.2020\СМО\[ИГС v8.xls]Лист2'!$AA69</f>
    </oc>
    <nc r="BD72">
      <f>'Y:\Документы ТФОМС\Комиссия по разработке ТПОМС\Протоколы\2020\Протокол №10\СМО\[ИГС.xls]Лист2'!$AA69</f>
    </nc>
  </rcc>
  <rcc rId="286605" sId="3">
    <oc r="BE72">
      <f>'D:\Documents\Маруся\+Работа\Комиссия по разработке ТПОМС\Протоколы\2020\Протокол №05 от 26.03.2020\СМО\[ИГС v8.xls]Лист2'!$AB215</f>
    </oc>
    <nc r="BE72">
      <f>'Y:\Документы ТФОМС\Комиссия по разработке ТПОМС\Протоколы\2020\Протокол №10\СМО\[ИГС.xls]Лист2'!$AB215</f>
    </nc>
  </rcc>
  <rcc rId="286606" sId="3">
    <oc r="BF72">
      <f>'D:\Documents\Маруся\+Работа\Комиссия по разработке ТПОМС\Протоколы\2020\Протокол №05 от 26.03.2020\СМО\[ИГС v8.xls]Лист2'!$AB69</f>
    </oc>
    <nc r="BF72">
      <f>'Y:\Документы ТФОМС\Комиссия по разработке ТПОМС\Протоколы\2020\Протокол №10\СМО\[ИГС.xls]Лист2'!$AB69</f>
    </nc>
  </rcc>
  <rcc rId="286607" sId="3">
    <oc r="BG72">
      <f>'D:\Documents\Маруся\+Работа\Комиссия по разработке ТПОМС\Протоколы\2020\Протокол №05 от 26.03.2020\СМО\[ИГС v8.xls]Лист2'!$AD215</f>
    </oc>
    <nc r="BG72">
      <f>'Y:\Документы ТФОМС\Комиссия по разработке ТПОМС\Протоколы\2020\Протокол №10\СМО\[ИГС.xls]Лист2'!$AD215</f>
    </nc>
  </rcc>
  <rcc rId="286608" sId="3">
    <oc r="BH72">
      <f>'D:\Documents\Маруся\+Работа\Комиссия по разработке ТПОМС\Протоколы\2020\Протокол №05 от 26.03.2020\СМО\[ИГС v8.xls]Лист2'!$AD69</f>
    </oc>
    <nc r="BH72">
      <f>'Y:\Документы ТФОМС\Комиссия по разработке ТПОМС\Протоколы\2020\Протокол №10\СМО\[ИГС.xls]Лист2'!$AD69</f>
    </nc>
  </rcc>
  <rcc rId="286609" sId="3">
    <oc r="BK72">
      <f>'D:\Documents\Маруся\+Работа\Комиссия по разработке ТПОМС\Протоколы\2020\Протокол №05 от 26.03.2020\СМО\[ИГС v8.xls]Лист2'!$AG215</f>
    </oc>
    <nc r="BK72">
      <f>'Y:\Документы ТФОМС\Комиссия по разработке ТПОМС\Протоколы\2020\Протокол №10\СМО\[ИГС.xls]Лист2'!$AG215</f>
    </nc>
  </rcc>
  <rcc rId="286610" sId="3">
    <oc r="BL72">
      <f>'D:\Documents\Маруся\+Работа\Комиссия по разработке ТПОМС\Протоколы\2020\Протокол №05 от 26.03.2020\СМО\[ИГС v8.xls]Лист2'!$AG69</f>
    </oc>
    <nc r="BL72">
      <f>'Y:\Документы ТФОМС\Комиссия по разработке ТПОМС\Протоколы\2020\Протокол №10\СМО\[ИГС.xls]Лист2'!$AG69</f>
    </nc>
  </rcc>
  <rcc rId="286611" sId="3">
    <oc r="BM72">
      <f>'D:\Documents\Маруся\+Работа\Комиссия по разработке ТПОМС\Протоколы\2020\Протокол №05 от 26.03.2020\СМО\[ИГС v8.xls]Лист2'!$AH215</f>
    </oc>
    <nc r="BM72">
      <f>'Y:\Документы ТФОМС\Комиссия по разработке ТПОМС\Протоколы\2020\Протокол №10\СМО\[ИГС.xls]Лист2'!$AH215</f>
    </nc>
  </rcc>
  <rcc rId="286612" sId="3">
    <oc r="BN72">
      <f>'D:\Documents\Маруся\+Работа\Комиссия по разработке ТПОМС\Протоколы\2020\Протокол №05 от 26.03.2020\СМО\[ИГС v8.xls]Лист2'!$AH69</f>
    </oc>
    <nc r="BN72">
      <f>'Y:\Документы ТФОМС\Комиссия по разработке ТПОМС\Протоколы\2020\Протокол №10\СМО\[ИГС.xls]Лист2'!$AH69</f>
    </nc>
  </rcc>
  <rcc rId="286613" sId="3">
    <oc r="BO72">
      <f>'D:\Documents\Маруся\+Работа\Комиссия по разработке ТПОМС\Протоколы\2020\Протокол №05 от 26.03.2020\СМО\[ИГС v8.xls]Лист2'!$AI215</f>
    </oc>
    <nc r="BO72">
      <f>'Y:\Документы ТФОМС\Комиссия по разработке ТПОМС\Протоколы\2020\Протокол №10\СМО\[ИГС.xls]Лист2'!$AI215</f>
    </nc>
  </rcc>
  <rcc rId="286614" sId="3">
    <oc r="BP72">
      <f>'D:\Documents\Маруся\+Работа\Комиссия по разработке ТПОМС\Протоколы\2020\Протокол №05 от 26.03.2020\СМО\[ИГС v8.xls]Лист2'!$AI69</f>
    </oc>
    <nc r="BP72">
      <f>'Y:\Документы ТФОМС\Комиссия по разработке ТПОМС\Протоколы\2020\Протокол №10\СМО\[ИГС.xls]Лист2'!$AI69</f>
    </nc>
  </rcc>
  <rcc rId="286615" sId="3">
    <oc r="BQ72">
      <f>'D:\Documents\Маруся\+Работа\Комиссия по разработке ТПОМС\Протоколы\2020\Протокол №05 от 26.03.2020\СМО\[ИГС v8.xls]Лист2'!$AM215</f>
    </oc>
    <nc r="BQ72">
      <f>'Y:\Документы ТФОМС\Комиссия по разработке ТПОМС\Протоколы\2020\Протокол №10\СМО\[ИГС.xls]Лист2'!$AM215</f>
    </nc>
  </rcc>
  <rcc rId="286616" sId="3">
    <oc r="BR72">
      <f>'D:\Documents\Маруся\+Работа\Комиссия по разработке ТПОМС\Протоколы\2020\Протокол №05 от 26.03.2020\СМО\[ИГС v8.xls]Лист2'!$AM69</f>
    </oc>
    <nc r="BR72">
      <f>'Y:\Документы ТФОМС\Комиссия по разработке ТПОМС\Протоколы\2020\Протокол №10\СМО\[ИГС.xls]Лист2'!$AM69</f>
    </nc>
  </rcc>
  <rcc rId="286617" sId="3">
    <oc r="BS72">
      <f>'D:\Documents\Маруся\+Работа\Комиссия по разработке ТПОМС\Протоколы\2020\Протокол №05 от 26.03.2020\СМО\[ИГС v8.xls]Лист2'!$AJ215</f>
    </oc>
    <nc r="BS72">
      <f>'Y:\Документы ТФОМС\Комиссия по разработке ТПОМС\Протоколы\2020\Протокол №10\СМО\[ИГС.xls]Лист2'!$AJ215</f>
    </nc>
  </rcc>
  <rcc rId="286618" sId="3">
    <oc r="BT72">
      <f>'D:\Documents\Маруся\+Работа\Комиссия по разработке ТПОМС\Протоколы\2020\Протокол №05 от 26.03.2020\СМО\[ИГС v8.xls]Лист2'!$AJ69</f>
    </oc>
    <nc r="BT72">
      <f>'Y:\Документы ТФОМС\Комиссия по разработке ТПОМС\Протоколы\2020\Протокол №10\СМО\[ИГС.xls]Лист2'!$AJ69</f>
    </nc>
  </rcc>
  <rcc rId="286619" sId="3">
    <oc r="BU72">
      <f>'D:\Documents\Маруся\+Работа\Комиссия по разработке ТПОМС\Протоколы\2020\Протокол №05 от 26.03.2020\СМО\[ИГС v8.xls]Лист2'!$AK215</f>
    </oc>
    <nc r="BU72">
      <f>'Y:\Документы ТФОМС\Комиссия по разработке ТПОМС\Протоколы\2020\Протокол №10\СМО\[ИГС.xls]Лист2'!$AK215</f>
    </nc>
  </rcc>
  <rcc rId="286620" sId="3">
    <oc r="BV72">
      <f>'D:\Documents\Маруся\+Работа\Комиссия по разработке ТПОМС\Протоколы\2020\Протокол №05 от 26.03.2020\СМО\[ИГС v8.xls]Лист2'!$AK69</f>
    </oc>
    <nc r="BV72">
      <f>'Y:\Документы ТФОМС\Комиссия по разработке ТПОМС\Протоколы\2020\Протокол №10\СМО\[ИГС.xls]Лист2'!$AK69</f>
    </nc>
  </rcc>
  <rcc rId="286621" sId="3">
    <oc r="BW72">
      <f>'D:\Documents\Маруся\+Работа\Комиссия по разработке ТПОМС\Протоколы\2020\Протокол №05 от 26.03.2020\СМО\[ИГС v8.xls]Лист2'!$AL215</f>
    </oc>
    <nc r="BW72">
      <f>'Y:\Документы ТФОМС\Комиссия по разработке ТПОМС\Протоколы\2020\Протокол №10\СМО\[ИГС.xls]Лист2'!$AL215</f>
    </nc>
  </rcc>
  <rcc rId="286622" sId="3">
    <oc r="BX72">
      <f>'D:\Documents\Маруся\+Работа\Комиссия по разработке ТПОМС\Протоколы\2020\Протокол №05 от 26.03.2020\СМО\[ИГС v8.xls]Лист2'!$AL69</f>
    </oc>
    <nc r="BX72">
      <f>'Y:\Документы ТФОМС\Комиссия по разработке ТПОМС\Протоколы\2020\Протокол №10\СМО\[ИГС.xls]Лист2'!$AL69</f>
    </nc>
  </rcc>
  <rcc rId="286623" sId="3">
    <oc r="BY72">
      <f>'D:\Documents\Маруся\+Работа\Комиссия по разработке ТПОМС\Протоколы\2020\Протокол №05 от 26.03.2020\СМО\[ИГС v8.xls]Лист2'!$AN215</f>
    </oc>
    <nc r="BY72">
      <f>'Y:\Документы ТФОМС\Комиссия по разработке ТПОМС\Протоколы\2020\Протокол №10\СМО\[ИГС.xls]Лист2'!$AN215</f>
    </nc>
  </rcc>
  <rcc rId="286624" sId="3">
    <oc r="BZ72">
      <f>'D:\Documents\Маруся\+Работа\Комиссия по разработке ТПОМС\Протоколы\2020\Протокол №05 от 26.03.2020\СМО\[ИГС v8.xls]Лист2'!$AN69</f>
    </oc>
    <nc r="BZ72">
      <f>'Y:\Документы ТФОМС\Комиссия по разработке ТПОМС\Протоколы\2020\Протокол №10\СМО\[ИГС.xls]Лист2'!$AN69</f>
    </nc>
  </rcc>
  <rcc rId="286625" sId="3">
    <oc r="CC72">
      <f>'D:\Documents\Маруся\+Работа\Комиссия по разработке ТПОМС\Протоколы\2020\Протокол №05 от 26.03.2020\СМО\[ИГС v8.xls]Лист2'!$AQ215</f>
    </oc>
    <nc r="CC72">
      <f>'Y:\Документы ТФОМС\Комиссия по разработке ТПОМС\Протоколы\2020\Протокол №10\СМО\[ИГС.xls]Лист2'!$AQ215</f>
    </nc>
  </rcc>
  <rcc rId="286626" sId="3">
    <oc r="CD72">
      <f>'D:\Documents\Маруся\+Работа\Комиссия по разработке ТПОМС\Протоколы\2020\Протокол №05 от 26.03.2020\СМО\[ИГС v8.xls]Лист2'!$AQ69</f>
    </oc>
    <nc r="CD72">
      <f>'Y:\Документы ТФОМС\Комиссия по разработке ТПОМС\Протоколы\2020\Протокол №10\СМО\[ИГС.xls]Лист2'!$AQ69</f>
    </nc>
  </rcc>
  <rcc rId="286627" sId="3">
    <oc r="CE72">
      <f>'D:\Documents\Маруся\+Работа\Комиссия по разработке ТПОМС\Протоколы\2020\Протокол №05 от 26.03.2020\СМО\[ИГС v8.xls]Лист2'!$AR215</f>
    </oc>
    <nc r="CE72">
      <f>'Y:\Документы ТФОМС\Комиссия по разработке ТПОМС\Протоколы\2020\Протокол №10\СМО\[ИГС.xls]Лист2'!$AR215</f>
    </nc>
  </rcc>
  <rcc rId="286628" sId="3">
    <oc r="CF72">
      <f>'D:\Documents\Маруся\+Работа\Комиссия по разработке ТПОМС\Протоколы\2020\Протокол №05 от 26.03.2020\СМО\[ИГС v8.xls]Лист2'!$AR69</f>
    </oc>
    <nc r="CF72">
      <f>'Y:\Документы ТФОМС\Комиссия по разработке ТПОМС\Протоколы\2020\Протокол №10\СМО\[ИГС.xls]Лист2'!$AR69</f>
    </nc>
  </rcc>
  <rcc rId="286629" sId="3">
    <oc r="CG72">
      <f>'D:\Documents\Маруся\+Работа\Комиссия по разработке ТПОМС\Протоколы\2020\Протокол №05 от 26.03.2020\СМО\[ИГС v8.xls]Лист2'!$AS215</f>
    </oc>
    <nc r="CG72">
      <f>'Y:\Документы ТФОМС\Комиссия по разработке ТПОМС\Протоколы\2020\Протокол №10\СМО\[ИГС.xls]Лист2'!$AS215</f>
    </nc>
  </rcc>
  <rcc rId="286630" sId="3">
    <oc r="CH72">
      <f>'D:\Documents\Маруся\+Работа\Комиссия по разработке ТПОМС\Протоколы\2020\Протокол №05 от 26.03.2020\СМО\[ИГС v8.xls]Лист2'!$AS69</f>
    </oc>
    <nc r="CH72">
      <f>'Y:\Документы ТФОМС\Комиссия по разработке ТПОМС\Протоколы\2020\Протокол №10\СМО\[ИГС.xls]Лист2'!$AS69</f>
    </nc>
  </rcc>
  <rcc rId="286631" sId="3">
    <oc r="CI72">
      <f>'D:\Documents\Маруся\+Работа\Комиссия по разработке ТПОМС\Протоколы\2020\Протокол №05 от 26.03.2020\СМО\[ИГС v8.xls]Лист2'!$AW215</f>
    </oc>
    <nc r="CI72">
      <f>'Y:\Документы ТФОМС\Комиссия по разработке ТПОМС\Протоколы\2020\Протокол №10\СМО\[ИГС.xls]Лист2'!$AW215</f>
    </nc>
  </rcc>
  <rcc rId="286632" sId="3">
    <oc r="CJ72">
      <f>'D:\Documents\Маруся\+Работа\Комиссия по разработке ТПОМС\Протоколы\2020\Протокол №05 от 26.03.2020\СМО\[ИГС v8.xls]Лист2'!$AW69</f>
    </oc>
    <nc r="CJ72">
      <f>'Y:\Документы ТФОМС\Комиссия по разработке ТПОМС\Протоколы\2020\Протокол №10\СМО\[ИГС.xls]Лист2'!$AW69</f>
    </nc>
  </rcc>
  <rcc rId="286633" sId="3">
    <oc r="CK72">
      <f>'D:\Documents\Маруся\+Работа\Комиссия по разработке ТПОМС\Протоколы\2020\Протокол №05 от 26.03.2020\СМО\[ИГС v8.xls]Лист2'!$AT215</f>
    </oc>
    <nc r="CK72">
      <f>'Y:\Документы ТФОМС\Комиссия по разработке ТПОМС\Протоколы\2020\Протокол №10\СМО\[ИГС.xls]Лист2'!$AT215</f>
    </nc>
  </rcc>
  <rcc rId="286634" sId="3">
    <oc r="CL72">
      <f>'D:\Documents\Маруся\+Работа\Комиссия по разработке ТПОМС\Протоколы\2020\Протокол №05 от 26.03.2020\СМО\[ИГС v8.xls]Лист2'!$AT69</f>
    </oc>
    <nc r="CL72">
      <f>'Y:\Документы ТФОМС\Комиссия по разработке ТПОМС\Протоколы\2020\Протокол №10\СМО\[ИГС.xls]Лист2'!$AT69</f>
    </nc>
  </rcc>
  <rcc rId="286635" sId="3">
    <oc r="CM72">
      <f>'D:\Documents\Маруся\+Работа\Комиссия по разработке ТПОМС\Протоколы\2020\Протокол №05 от 26.03.2020\СМО\[ИГС v8.xls]Лист2'!$AU215</f>
    </oc>
    <nc r="CM72">
      <f>'Y:\Документы ТФОМС\Комиссия по разработке ТПОМС\Протоколы\2020\Протокол №10\СМО\[ИГС.xls]Лист2'!$AU215</f>
    </nc>
  </rcc>
  <rcc rId="286636" sId="3">
    <oc r="CN72">
      <f>'D:\Documents\Маруся\+Работа\Комиссия по разработке ТПОМС\Протоколы\2020\Протокол №05 от 26.03.2020\СМО\[ИГС v8.xls]Лист2'!$AU69</f>
    </oc>
    <nc r="CN72">
      <f>'Y:\Документы ТФОМС\Комиссия по разработке ТПОМС\Протоколы\2020\Протокол №10\СМО\[ИГС.xls]Лист2'!$AU69</f>
    </nc>
  </rcc>
  <rcc rId="286637" sId="3">
    <oc r="CO72">
      <f>'D:\Documents\Маруся\+Работа\Комиссия по разработке ТПОМС\Протоколы\2020\Протокол №05 от 26.03.2020\СМО\[ИГС v8.xls]Лист2'!$AV215</f>
    </oc>
    <nc r="CO72">
      <f>'Y:\Документы ТФОМС\Комиссия по разработке ТПОМС\Протоколы\2020\Протокол №10\СМО\[ИГС.xls]Лист2'!$AV215</f>
    </nc>
  </rcc>
  <rcc rId="286638" sId="3">
    <oc r="CP72">
      <f>'D:\Documents\Маруся\+Работа\Комиссия по разработке ТПОМС\Протоколы\2020\Протокол №05 от 26.03.2020\СМО\[ИГС v8.xls]Лист2'!$AV69</f>
    </oc>
    <nc r="CP72">
      <f>'Y:\Документы ТФОМС\Комиссия по разработке ТПОМС\Протоколы\2020\Протокол №10\СМО\[ИГС.xls]Лист2'!$AV69</f>
    </nc>
  </rcc>
  <rcc rId="286639" sId="3">
    <oc r="CQ72">
      <f>'D:\Documents\Маруся\+Работа\Комиссия по разработке ТПОМС\Протоколы\2020\Протокол №05 от 26.03.2020\СМО\[ИГС v8.xls]Лист2'!$AX215</f>
    </oc>
    <nc r="CQ72">
      <f>'Y:\Документы ТФОМС\Комиссия по разработке ТПОМС\Протоколы\2020\Протокол №10\СМО\[ИГС.xls]Лист2'!$AX215</f>
    </nc>
  </rcc>
  <rcc rId="286640" sId="3">
    <oc r="CR72">
      <f>'D:\Documents\Маруся\+Работа\Комиссия по разработке ТПОМС\Протоколы\2020\Протокол №05 от 26.03.2020\СМО\[ИГС v8.xls]Лист2'!$AX69</f>
    </oc>
    <nc r="CR72">
      <f>'Y:\Документы ТФОМС\Комиссия по разработке ТПОМС\Протоколы\2020\Протокол №10\СМО\[ИГС.xls]Лист2'!$AX69</f>
    </nc>
  </rcc>
  <rcc rId="286641" sId="3">
    <oc r="AA73">
      <f>'D:\Documents\Маруся\+Работа\Комиссия по разработке ТПОМС\Протоколы\2020\Протокол №05 от 26.03.2020\СМО\[ИГС v8.xls]Лист2'!$M216</f>
    </oc>
    <nc r="AA73">
      <f>'Y:\Документы ТФОМС\Комиссия по разработке ТПОМС\Протоколы\2020\Протокол №10\СМО\[ИГС.xls]Лист2'!$M216</f>
    </nc>
  </rcc>
  <rcc rId="286642" sId="3">
    <oc r="AB73">
      <f>'D:\Documents\Маруся\+Работа\Комиссия по разработке ТПОМС\Протоколы\2020\Протокол №05 от 26.03.2020\СМО\[ИГС v8.xls]Лист2'!$M70</f>
    </oc>
    <nc r="AB73">
      <f>'Y:\Документы ТФОМС\Комиссия по разработке ТПОМС\Протоколы\2020\Протокол №10\СМО\[ИГС.xls]Лист2'!$M70</f>
    </nc>
  </rcc>
  <rcc rId="286643" sId="3">
    <oc r="AC73">
      <f>'D:\Documents\Маруся\+Работа\Комиссия по разработке ТПОМС\Протоколы\2020\Протокол №05 от 26.03.2020\СМО\[ИГС v8.xls]Лист2'!$N216</f>
    </oc>
    <nc r="AC73">
      <f>'Y:\Документы ТФОМС\Комиссия по разработке ТПОМС\Протоколы\2020\Протокол №10\СМО\[ИГС.xls]Лист2'!$N216</f>
    </nc>
  </rcc>
  <rcc rId="286644" sId="3">
    <oc r="AD73">
      <f>'D:\Documents\Маруся\+Работа\Комиссия по разработке ТПОМС\Протоколы\2020\Протокол №05 от 26.03.2020\СМО\[ИГС v8.xls]Лист2'!$N70</f>
    </oc>
    <nc r="AD73">
      <f>'Y:\Документы ТФОМС\Комиссия по разработке ТПОМС\Протоколы\2020\Протокол №10\СМО\[ИГС.xls]Лист2'!$N70</f>
    </nc>
  </rcc>
  <rcc rId="286645" sId="3">
    <oc r="AE73">
      <f>'D:\Documents\Маруся\+Работа\Комиссия по разработке ТПОМС\Протоколы\2020\Протокол №05 от 26.03.2020\СМО\[ИГС v8.xls]Лист2'!$O216</f>
    </oc>
    <nc r="AE73">
      <f>'Y:\Документы ТФОМС\Комиссия по разработке ТПОМС\Протоколы\2020\Протокол №10\СМО\[ИГС.xls]Лист2'!$O216</f>
    </nc>
  </rcc>
  <rcc rId="286646" sId="3">
    <oc r="AF73">
      <f>'D:\Documents\Маруся\+Работа\Комиссия по разработке ТПОМС\Протоколы\2020\Протокол №05 от 26.03.2020\СМО\[ИГС v8.xls]Лист2'!$O70</f>
    </oc>
    <nc r="AF73">
      <f>'Y:\Документы ТФОМС\Комиссия по разработке ТПОМС\Протоколы\2020\Протокол №10\СМО\[ИГС.xls]Лист2'!$O70</f>
    </nc>
  </rcc>
  <rcc rId="286647" sId="3">
    <oc r="AG73">
      <f>'D:\Documents\Маруся\+Работа\Комиссия по разработке ТПОМС\Протоколы\2020\Протокол №05 от 26.03.2020\СМО\[ИГС v8.xls]Лист2'!$S216</f>
    </oc>
    <nc r="AG73">
      <f>'Y:\Документы ТФОМС\Комиссия по разработке ТПОМС\Протоколы\2020\Протокол №10\СМО\[ИГС.xls]Лист2'!$S216</f>
    </nc>
  </rcc>
  <rcc rId="286648" sId="3">
    <oc r="AH73">
      <f>'D:\Documents\Маруся\+Работа\Комиссия по разработке ТПОМС\Протоколы\2020\Протокол №05 от 26.03.2020\СМО\[ИГС v8.xls]Лист2'!$S70</f>
    </oc>
    <nc r="AH73">
      <f>'Y:\Документы ТФОМС\Комиссия по разработке ТПОМС\Протоколы\2020\Протокол №10\СМО\[ИГС.xls]Лист2'!$S70</f>
    </nc>
  </rcc>
  <rcc rId="286649" sId="3">
    <oc r="AI73">
      <f>'D:\Documents\Маруся\+Работа\Комиссия по разработке ТПОМС\Протоколы\2020\Протокол №05 от 26.03.2020\СМО\[ИГС v8.xls]Лист2'!$P216</f>
    </oc>
    <nc r="AI73">
      <f>'Y:\Документы ТФОМС\Комиссия по разработке ТПОМС\Протоколы\2020\Протокол №10\СМО\[ИГС.xls]Лист2'!$P216</f>
    </nc>
  </rcc>
  <rcc rId="286650" sId="3">
    <oc r="AJ73">
      <f>'D:\Documents\Маруся\+Работа\Комиссия по разработке ТПОМС\Протоколы\2020\Протокол №05 от 26.03.2020\СМО\[ИГС v8.xls]Лист2'!$P70</f>
    </oc>
    <nc r="AJ73">
      <f>'Y:\Документы ТФОМС\Комиссия по разработке ТПОМС\Протоколы\2020\Протокол №10\СМО\[ИГС.xls]Лист2'!$P70</f>
    </nc>
  </rcc>
  <rcc rId="286651" sId="3">
    <oc r="AK73">
      <f>'D:\Documents\Маруся\+Работа\Комиссия по разработке ТПОМС\Протоколы\2020\Протокол №05 от 26.03.2020\СМО\[ИГС v8.xls]Лист2'!$Q216</f>
    </oc>
    <nc r="AK73">
      <f>'Y:\Документы ТФОМС\Комиссия по разработке ТПОМС\Протоколы\2020\Протокол №10\СМО\[ИГС.xls]Лист2'!$Q216</f>
    </nc>
  </rcc>
  <rcc rId="286652" sId="3">
    <oc r="AL73">
      <f>'D:\Documents\Маруся\+Работа\Комиссия по разработке ТПОМС\Протоколы\2020\Протокол №05 от 26.03.2020\СМО\[ИГС v8.xls]Лист2'!$Q70</f>
    </oc>
    <nc r="AL73">
      <f>'Y:\Документы ТФОМС\Комиссия по разработке ТПОМС\Протоколы\2020\Протокол №10\СМО\[ИГС.xls]Лист2'!$Q70</f>
    </nc>
  </rcc>
  <rcc rId="286653" sId="3">
    <oc r="AM73">
      <f>'D:\Documents\Маруся\+Работа\Комиссия по разработке ТПОМС\Протоколы\2020\Протокол №05 от 26.03.2020\СМО\[ИГС v8.xls]Лист2'!$R216</f>
    </oc>
    <nc r="AM73">
      <f>'Y:\Документы ТФОМС\Комиссия по разработке ТПОМС\Протоколы\2020\Протокол №10\СМО\[ИГС.xls]Лист2'!$R216</f>
    </nc>
  </rcc>
  <rcc rId="286654" sId="3">
    <oc r="AN73">
      <f>'D:\Documents\Маруся\+Работа\Комиссия по разработке ТПОМС\Протоколы\2020\Протокол №05 от 26.03.2020\СМО\[ИГС v8.xls]Лист2'!$R70</f>
    </oc>
    <nc r="AN73">
      <f>'Y:\Документы ТФОМС\Комиссия по разработке ТПОМС\Протоколы\2020\Протокол №10\СМО\[ИГС.xls]Лист2'!$R70</f>
    </nc>
  </rcc>
  <rcc rId="286655" sId="3">
    <oc r="AO73">
      <f>'D:\Documents\Маруся\+Работа\Комиссия по разработке ТПОМС\Протоколы\2020\Протокол №05 от 26.03.2020\СМО\[ИГС v8.xls]Лист2'!$T216</f>
    </oc>
    <nc r="AO73">
      <f>'Y:\Документы ТФОМС\Комиссия по разработке ТПОМС\Протоколы\2020\Протокол №10\СМО\[ИГС.xls]Лист2'!$T216</f>
    </nc>
  </rcc>
  <rcc rId="286656" sId="3">
    <oc r="AP73">
      <f>'D:\Documents\Маруся\+Работа\Комиссия по разработке ТПОМС\Протоколы\2020\Протокол №05 от 26.03.2020\СМО\[ИГС v8.xls]Лист2'!$T70</f>
    </oc>
    <nc r="AP73">
      <f>'Y:\Документы ТФОМС\Комиссия по разработке ТПОМС\Протоколы\2020\Протокол №10\СМО\[ИГС.xls]Лист2'!$T70</f>
    </nc>
  </rcc>
  <rcc rId="286657" sId="3">
    <oc r="AS73">
      <f>'D:\Documents\Маруся\+Работа\Комиссия по разработке ТПОМС\Протоколы\2020\Протокол №05 от 26.03.2020\СМО\[ИГС v8.xls]Лист2'!$W216</f>
    </oc>
    <nc r="AS73">
      <f>'Y:\Документы ТФОМС\Комиссия по разработке ТПОМС\Протоколы\2020\Протокол №10\СМО\[ИГС.xls]Лист2'!$W216</f>
    </nc>
  </rcc>
  <rcc rId="286658" sId="3">
    <oc r="AT73">
      <f>'D:\Documents\Маруся\+Работа\Комиссия по разработке ТПОМС\Протоколы\2020\Протокол №05 от 26.03.2020\СМО\[ИГС v8.xls]Лист2'!$W70</f>
    </oc>
    <nc r="AT73">
      <f>'Y:\Документы ТФОМС\Комиссия по разработке ТПОМС\Протоколы\2020\Протокол №10\СМО\[ИГС.xls]Лист2'!$W70</f>
    </nc>
  </rcc>
  <rcc rId="286659" sId="3">
    <oc r="AU73">
      <f>'D:\Documents\Маруся\+Работа\Комиссия по разработке ТПОМС\Протоколы\2020\Протокол №05 от 26.03.2020\СМО\[ИГС v8.xls]Лист2'!$X216</f>
    </oc>
    <nc r="AU73">
      <f>'Y:\Документы ТФОМС\Комиссия по разработке ТПОМС\Протоколы\2020\Протокол №10\СМО\[ИГС.xls]Лист2'!$X216</f>
    </nc>
  </rcc>
  <rcc rId="286660" sId="3">
    <oc r="AV73">
      <f>'D:\Documents\Маруся\+Работа\Комиссия по разработке ТПОМС\Протоколы\2020\Протокол №05 от 26.03.2020\СМО\[ИГС v8.xls]Лист2'!$X70</f>
    </oc>
    <nc r="AV73">
      <f>'Y:\Документы ТФОМС\Комиссия по разработке ТПОМС\Протоколы\2020\Протокол №10\СМО\[ИГС.xls]Лист2'!$X70</f>
    </nc>
  </rcc>
  <rcc rId="286661" sId="3">
    <oc r="AW73">
      <f>'D:\Documents\Маруся\+Работа\Комиссия по разработке ТПОМС\Протоколы\2020\Протокол №05 от 26.03.2020\СМО\[ИГС v8.xls]Лист2'!$Y216</f>
    </oc>
    <nc r="AW73">
      <f>'Y:\Документы ТФОМС\Комиссия по разработке ТПОМС\Протоколы\2020\Протокол №10\СМО\[ИГС.xls]Лист2'!$Y216</f>
    </nc>
  </rcc>
  <rcc rId="286662" sId="3">
    <oc r="AX73">
      <f>'D:\Documents\Маруся\+Работа\Комиссия по разработке ТПОМС\Протоколы\2020\Протокол №05 от 26.03.2020\СМО\[ИГС v8.xls]Лист2'!$Y70</f>
    </oc>
    <nc r="AX73">
      <f>'Y:\Документы ТФОМС\Комиссия по разработке ТПОМС\Протоколы\2020\Протокол №10\СМО\[ИГС.xls]Лист2'!$Y70</f>
    </nc>
  </rcc>
  <rcc rId="286663" sId="3">
    <oc r="AY73">
      <f>'D:\Documents\Маруся\+Работа\Комиссия по разработке ТПОМС\Протоколы\2020\Протокол №05 от 26.03.2020\СМО\[ИГС v8.xls]Лист2'!$AC216</f>
    </oc>
    <nc r="AY73">
      <f>'Y:\Документы ТФОМС\Комиссия по разработке ТПОМС\Протоколы\2020\Протокол №10\СМО\[ИГС.xls]Лист2'!$AC216</f>
    </nc>
  </rcc>
  <rcc rId="286664" sId="3">
    <oc r="AZ73">
      <f>'D:\Documents\Маруся\+Работа\Комиссия по разработке ТПОМС\Протоколы\2020\Протокол №05 от 26.03.2020\СМО\[ИГС v8.xls]Лист2'!$AC70</f>
    </oc>
    <nc r="AZ73">
      <f>'Y:\Документы ТФОМС\Комиссия по разработке ТПОМС\Протоколы\2020\Протокол №10\СМО\[ИГС.xls]Лист2'!$AC70</f>
    </nc>
  </rcc>
  <rcc rId="286665" sId="3">
    <oc r="BA73">
      <f>'D:\Documents\Маруся\+Работа\Комиссия по разработке ТПОМС\Протоколы\2020\Протокол №05 от 26.03.2020\СМО\[ИГС v8.xls]Лист2'!$Z216</f>
    </oc>
    <nc r="BA73">
      <f>'Y:\Документы ТФОМС\Комиссия по разработке ТПОМС\Протоколы\2020\Протокол №10\СМО\[ИГС.xls]Лист2'!$Z216</f>
    </nc>
  </rcc>
  <rcc rId="286666" sId="3">
    <oc r="BB73">
      <f>'D:\Documents\Маруся\+Работа\Комиссия по разработке ТПОМС\Протоколы\2020\Протокол №05 от 26.03.2020\СМО\[ИГС v8.xls]Лист2'!$Z70</f>
    </oc>
    <nc r="BB73">
      <f>'Y:\Документы ТФОМС\Комиссия по разработке ТПОМС\Протоколы\2020\Протокол №10\СМО\[ИГС.xls]Лист2'!$Z70</f>
    </nc>
  </rcc>
  <rcc rId="286667" sId="3">
    <oc r="BC73">
      <f>'D:\Documents\Маруся\+Работа\Комиссия по разработке ТПОМС\Протоколы\2020\Протокол №05 от 26.03.2020\СМО\[ИГС v8.xls]Лист2'!$AA216</f>
    </oc>
    <nc r="BC73">
      <f>'Y:\Документы ТФОМС\Комиссия по разработке ТПОМС\Протоколы\2020\Протокол №10\СМО\[ИГС.xls]Лист2'!$AA216</f>
    </nc>
  </rcc>
  <rcc rId="286668" sId="3">
    <oc r="BD73">
      <f>'D:\Documents\Маруся\+Работа\Комиссия по разработке ТПОМС\Протоколы\2020\Протокол №05 от 26.03.2020\СМО\[ИГС v8.xls]Лист2'!$AA70</f>
    </oc>
    <nc r="BD73">
      <f>'Y:\Документы ТФОМС\Комиссия по разработке ТПОМС\Протоколы\2020\Протокол №10\СМО\[ИГС.xls]Лист2'!$AA70</f>
    </nc>
  </rcc>
  <rcc rId="286669" sId="3">
    <oc r="BE73">
      <f>'D:\Documents\Маруся\+Работа\Комиссия по разработке ТПОМС\Протоколы\2020\Протокол №05 от 26.03.2020\СМО\[ИГС v8.xls]Лист2'!$AB216</f>
    </oc>
    <nc r="BE73">
      <f>'Y:\Документы ТФОМС\Комиссия по разработке ТПОМС\Протоколы\2020\Протокол №10\СМО\[ИГС.xls]Лист2'!$AB216</f>
    </nc>
  </rcc>
  <rcc rId="286670" sId="3">
    <oc r="BF73">
      <f>'D:\Documents\Маруся\+Работа\Комиссия по разработке ТПОМС\Протоколы\2020\Протокол №05 от 26.03.2020\СМО\[ИГС v8.xls]Лист2'!$AB70</f>
    </oc>
    <nc r="BF73">
      <f>'Y:\Документы ТФОМС\Комиссия по разработке ТПОМС\Протоколы\2020\Протокол №10\СМО\[ИГС.xls]Лист2'!$AB70</f>
    </nc>
  </rcc>
  <rcc rId="286671" sId="3">
    <oc r="BG73">
      <f>'D:\Documents\Маруся\+Работа\Комиссия по разработке ТПОМС\Протоколы\2020\Протокол №05 от 26.03.2020\СМО\[ИГС v8.xls]Лист2'!$AD216</f>
    </oc>
    <nc r="BG73">
      <f>'Y:\Документы ТФОМС\Комиссия по разработке ТПОМС\Протоколы\2020\Протокол №10\СМО\[ИГС.xls]Лист2'!$AD216</f>
    </nc>
  </rcc>
  <rcc rId="286672" sId="3">
    <oc r="BH73">
      <f>'D:\Documents\Маруся\+Работа\Комиссия по разработке ТПОМС\Протоколы\2020\Протокол №05 от 26.03.2020\СМО\[ИГС v8.xls]Лист2'!$AD70</f>
    </oc>
    <nc r="BH73">
      <f>'Y:\Документы ТФОМС\Комиссия по разработке ТПОМС\Протоколы\2020\Протокол №10\СМО\[ИГС.xls]Лист2'!$AD70</f>
    </nc>
  </rcc>
  <rcc rId="286673" sId="3">
    <oc r="BK73">
      <f>'D:\Documents\Маруся\+Работа\Комиссия по разработке ТПОМС\Протоколы\2020\Протокол №05 от 26.03.2020\СМО\[ИГС v8.xls]Лист2'!$AG216</f>
    </oc>
    <nc r="BK73">
      <f>'Y:\Документы ТФОМС\Комиссия по разработке ТПОМС\Протоколы\2020\Протокол №10\СМО\[ИГС.xls]Лист2'!$AG216</f>
    </nc>
  </rcc>
  <rcc rId="286674" sId="3">
    <oc r="BL73">
      <f>'D:\Documents\Маруся\+Работа\Комиссия по разработке ТПОМС\Протоколы\2020\Протокол №05 от 26.03.2020\СМО\[ИГС v8.xls]Лист2'!$AG70</f>
    </oc>
    <nc r="BL73">
      <f>'Y:\Документы ТФОМС\Комиссия по разработке ТПОМС\Протоколы\2020\Протокол №10\СМО\[ИГС.xls]Лист2'!$AG70</f>
    </nc>
  </rcc>
  <rcc rId="286675" sId="3">
    <oc r="BM73">
      <f>'D:\Documents\Маруся\+Работа\Комиссия по разработке ТПОМС\Протоколы\2020\Протокол №05 от 26.03.2020\СМО\[ИГС v8.xls]Лист2'!$AH216</f>
    </oc>
    <nc r="BM73">
      <f>'Y:\Документы ТФОМС\Комиссия по разработке ТПОМС\Протоколы\2020\Протокол №10\СМО\[ИГС.xls]Лист2'!$AH216</f>
    </nc>
  </rcc>
  <rcc rId="286676" sId="3">
    <oc r="BN73">
      <f>'D:\Documents\Маруся\+Работа\Комиссия по разработке ТПОМС\Протоколы\2020\Протокол №05 от 26.03.2020\СМО\[ИГС v8.xls]Лист2'!$AH70</f>
    </oc>
    <nc r="BN73">
      <f>'Y:\Документы ТФОМС\Комиссия по разработке ТПОМС\Протоколы\2020\Протокол №10\СМО\[ИГС.xls]Лист2'!$AH70</f>
    </nc>
  </rcc>
  <rcc rId="286677" sId="3">
    <oc r="BO73">
      <f>'D:\Documents\Маруся\+Работа\Комиссия по разработке ТПОМС\Протоколы\2020\Протокол №05 от 26.03.2020\СМО\[ИГС v8.xls]Лист2'!$AI216</f>
    </oc>
    <nc r="BO73">
      <f>'Y:\Документы ТФОМС\Комиссия по разработке ТПОМС\Протоколы\2020\Протокол №10\СМО\[ИГС.xls]Лист2'!$AI216</f>
    </nc>
  </rcc>
  <rcc rId="286678" sId="3">
    <oc r="BP73">
      <f>'D:\Documents\Маруся\+Работа\Комиссия по разработке ТПОМС\Протоколы\2020\Протокол №05 от 26.03.2020\СМО\[ИГС v8.xls]Лист2'!$AI70</f>
    </oc>
    <nc r="BP73">
      <f>'Y:\Документы ТФОМС\Комиссия по разработке ТПОМС\Протоколы\2020\Протокол №10\СМО\[ИГС.xls]Лист2'!$AI70</f>
    </nc>
  </rcc>
  <rcc rId="286679" sId="3">
    <oc r="BQ73">
      <f>'D:\Documents\Маруся\+Работа\Комиссия по разработке ТПОМС\Протоколы\2020\Протокол №05 от 26.03.2020\СМО\[ИГС v8.xls]Лист2'!$AM216</f>
    </oc>
    <nc r="BQ73">
      <f>'Y:\Документы ТФОМС\Комиссия по разработке ТПОМС\Протоколы\2020\Протокол №10\СМО\[ИГС.xls]Лист2'!$AM216</f>
    </nc>
  </rcc>
  <rcc rId="286680" sId="3">
    <oc r="BR73">
      <f>'D:\Documents\Маруся\+Работа\Комиссия по разработке ТПОМС\Протоколы\2020\Протокол №05 от 26.03.2020\СМО\[ИГС v8.xls]Лист2'!$AM70</f>
    </oc>
    <nc r="BR73">
      <f>'Y:\Документы ТФОМС\Комиссия по разработке ТПОМС\Протоколы\2020\Протокол №10\СМО\[ИГС.xls]Лист2'!$AM70</f>
    </nc>
  </rcc>
  <rcc rId="286681" sId="3">
    <oc r="BS73">
      <f>'D:\Documents\Маруся\+Работа\Комиссия по разработке ТПОМС\Протоколы\2020\Протокол №05 от 26.03.2020\СМО\[ИГС v8.xls]Лист2'!$AJ216</f>
    </oc>
    <nc r="BS73">
      <f>'Y:\Документы ТФОМС\Комиссия по разработке ТПОМС\Протоколы\2020\Протокол №10\СМО\[ИГС.xls]Лист2'!$AJ216</f>
    </nc>
  </rcc>
  <rcc rId="286682" sId="3">
    <oc r="BT73">
      <f>'D:\Documents\Маруся\+Работа\Комиссия по разработке ТПОМС\Протоколы\2020\Протокол №05 от 26.03.2020\СМО\[ИГС v8.xls]Лист2'!$AJ70</f>
    </oc>
    <nc r="BT73">
      <f>'Y:\Документы ТФОМС\Комиссия по разработке ТПОМС\Протоколы\2020\Протокол №10\СМО\[ИГС.xls]Лист2'!$AJ70</f>
    </nc>
  </rcc>
  <rcc rId="286683" sId="3">
    <oc r="BU73">
      <f>'D:\Documents\Маруся\+Работа\Комиссия по разработке ТПОМС\Протоколы\2020\Протокол №05 от 26.03.2020\СМО\[ИГС v8.xls]Лист2'!$AK216</f>
    </oc>
    <nc r="BU73">
      <f>'Y:\Документы ТФОМС\Комиссия по разработке ТПОМС\Протоколы\2020\Протокол №10\СМО\[ИГС.xls]Лист2'!$AK216</f>
    </nc>
  </rcc>
  <rcc rId="286684" sId="3">
    <oc r="BV73">
      <f>'D:\Documents\Маруся\+Работа\Комиссия по разработке ТПОМС\Протоколы\2020\Протокол №05 от 26.03.2020\СМО\[ИГС v8.xls]Лист2'!$AK70</f>
    </oc>
    <nc r="BV73">
      <f>'Y:\Документы ТФОМС\Комиссия по разработке ТПОМС\Протоколы\2020\Протокол №10\СМО\[ИГС.xls]Лист2'!$AK70</f>
    </nc>
  </rcc>
  <rcc rId="286685" sId="3">
    <oc r="BW73">
      <f>'D:\Documents\Маруся\+Работа\Комиссия по разработке ТПОМС\Протоколы\2020\Протокол №05 от 26.03.2020\СМО\[ИГС v8.xls]Лист2'!$AL216</f>
    </oc>
    <nc r="BW73">
      <f>'Y:\Документы ТФОМС\Комиссия по разработке ТПОМС\Протоколы\2020\Протокол №10\СМО\[ИГС.xls]Лист2'!$AL216</f>
    </nc>
  </rcc>
  <rcc rId="286686" sId="3">
    <oc r="BX73">
      <f>'D:\Documents\Маруся\+Работа\Комиссия по разработке ТПОМС\Протоколы\2020\Протокол №05 от 26.03.2020\СМО\[ИГС v8.xls]Лист2'!$AL70</f>
    </oc>
    <nc r="BX73">
      <f>'Y:\Документы ТФОМС\Комиссия по разработке ТПОМС\Протоколы\2020\Протокол №10\СМО\[ИГС.xls]Лист2'!$AL70</f>
    </nc>
  </rcc>
  <rcc rId="286687" sId="3">
    <oc r="BY73">
      <f>'D:\Documents\Маруся\+Работа\Комиссия по разработке ТПОМС\Протоколы\2020\Протокол №05 от 26.03.2020\СМО\[ИГС v8.xls]Лист2'!$AN216</f>
    </oc>
    <nc r="BY73">
      <f>'Y:\Документы ТФОМС\Комиссия по разработке ТПОМС\Протоколы\2020\Протокол №10\СМО\[ИГС.xls]Лист2'!$AN216</f>
    </nc>
  </rcc>
  <rcc rId="286688" sId="3">
    <oc r="BZ73">
      <f>'D:\Documents\Маруся\+Работа\Комиссия по разработке ТПОМС\Протоколы\2020\Протокол №05 от 26.03.2020\СМО\[ИГС v8.xls]Лист2'!$AN70</f>
    </oc>
    <nc r="BZ73">
      <f>'Y:\Документы ТФОМС\Комиссия по разработке ТПОМС\Протоколы\2020\Протокол №10\СМО\[ИГС.xls]Лист2'!$AN70</f>
    </nc>
  </rcc>
  <rcc rId="286689" sId="3">
    <oc r="CC73">
      <f>'D:\Documents\Маруся\+Работа\Комиссия по разработке ТПОМС\Протоколы\2020\Протокол №05 от 26.03.2020\СМО\[ИГС v8.xls]Лист2'!$AQ216</f>
    </oc>
    <nc r="CC73">
      <f>'Y:\Документы ТФОМС\Комиссия по разработке ТПОМС\Протоколы\2020\Протокол №10\СМО\[ИГС.xls]Лист2'!$AQ216</f>
    </nc>
  </rcc>
  <rcc rId="286690" sId="3">
    <oc r="CD73">
      <f>'D:\Documents\Маруся\+Работа\Комиссия по разработке ТПОМС\Протоколы\2020\Протокол №05 от 26.03.2020\СМО\[ИГС v8.xls]Лист2'!$AQ70</f>
    </oc>
    <nc r="CD73">
      <f>'Y:\Документы ТФОМС\Комиссия по разработке ТПОМС\Протоколы\2020\Протокол №10\СМО\[ИГС.xls]Лист2'!$AQ70</f>
    </nc>
  </rcc>
  <rcc rId="286691" sId="3">
    <oc r="CE73">
      <f>'D:\Documents\Маруся\+Работа\Комиссия по разработке ТПОМС\Протоколы\2020\Протокол №05 от 26.03.2020\СМО\[ИГС v8.xls]Лист2'!$AR216</f>
    </oc>
    <nc r="CE73">
      <f>'Y:\Документы ТФОМС\Комиссия по разработке ТПОМС\Протоколы\2020\Протокол №10\СМО\[ИГС.xls]Лист2'!$AR216</f>
    </nc>
  </rcc>
  <rcc rId="286692" sId="3">
    <oc r="CF73">
      <f>'D:\Documents\Маруся\+Работа\Комиссия по разработке ТПОМС\Протоколы\2020\Протокол №05 от 26.03.2020\СМО\[ИГС v8.xls]Лист2'!$AR70</f>
    </oc>
    <nc r="CF73">
      <f>'Y:\Документы ТФОМС\Комиссия по разработке ТПОМС\Протоколы\2020\Протокол №10\СМО\[ИГС.xls]Лист2'!$AR70</f>
    </nc>
  </rcc>
  <rcc rId="286693" sId="3">
    <oc r="CG73">
      <f>'D:\Documents\Маруся\+Работа\Комиссия по разработке ТПОМС\Протоколы\2020\Протокол №05 от 26.03.2020\СМО\[ИГС v8.xls]Лист2'!$AS216</f>
    </oc>
    <nc r="CG73">
      <f>'Y:\Документы ТФОМС\Комиссия по разработке ТПОМС\Протоколы\2020\Протокол №10\СМО\[ИГС.xls]Лист2'!$AS216</f>
    </nc>
  </rcc>
  <rcc rId="286694" sId="3">
    <oc r="CH73">
      <f>'D:\Documents\Маруся\+Работа\Комиссия по разработке ТПОМС\Протоколы\2020\Протокол №05 от 26.03.2020\СМО\[ИГС v8.xls]Лист2'!$AS70</f>
    </oc>
    <nc r="CH73">
      <f>'Y:\Документы ТФОМС\Комиссия по разработке ТПОМС\Протоколы\2020\Протокол №10\СМО\[ИГС.xls]Лист2'!$AS70</f>
    </nc>
  </rcc>
  <rcc rId="286695" sId="3">
    <oc r="CI73">
      <f>'D:\Documents\Маруся\+Работа\Комиссия по разработке ТПОМС\Протоколы\2020\Протокол №05 от 26.03.2020\СМО\[ИГС v8.xls]Лист2'!$AW216</f>
    </oc>
    <nc r="CI73">
      <f>'Y:\Документы ТФОМС\Комиссия по разработке ТПОМС\Протоколы\2020\Протокол №10\СМО\[ИГС.xls]Лист2'!$AW216</f>
    </nc>
  </rcc>
  <rcc rId="286696" sId="3">
    <oc r="CJ73">
      <f>'D:\Documents\Маруся\+Работа\Комиссия по разработке ТПОМС\Протоколы\2020\Протокол №05 от 26.03.2020\СМО\[ИГС v8.xls]Лист2'!$AW70</f>
    </oc>
    <nc r="CJ73">
      <f>'Y:\Документы ТФОМС\Комиссия по разработке ТПОМС\Протоколы\2020\Протокол №10\СМО\[ИГС.xls]Лист2'!$AW70</f>
    </nc>
  </rcc>
  <rcc rId="286697" sId="3">
    <oc r="CK73">
      <f>'D:\Documents\Маруся\+Работа\Комиссия по разработке ТПОМС\Протоколы\2020\Протокол №05 от 26.03.2020\СМО\[ИГС v8.xls]Лист2'!$AT216</f>
    </oc>
    <nc r="CK73">
      <f>'Y:\Документы ТФОМС\Комиссия по разработке ТПОМС\Протоколы\2020\Протокол №10\СМО\[ИГС.xls]Лист2'!$AT216</f>
    </nc>
  </rcc>
  <rcc rId="286698" sId="3">
    <oc r="CL73">
      <f>'D:\Documents\Маруся\+Работа\Комиссия по разработке ТПОМС\Протоколы\2020\Протокол №05 от 26.03.2020\СМО\[ИГС v8.xls]Лист2'!$AT70</f>
    </oc>
    <nc r="CL73">
      <f>'Y:\Документы ТФОМС\Комиссия по разработке ТПОМС\Протоколы\2020\Протокол №10\СМО\[ИГС.xls]Лист2'!$AT70</f>
    </nc>
  </rcc>
  <rcc rId="286699" sId="3">
    <oc r="CM73">
      <f>'D:\Documents\Маруся\+Работа\Комиссия по разработке ТПОМС\Протоколы\2020\Протокол №05 от 26.03.2020\СМО\[ИГС v8.xls]Лист2'!$AU216</f>
    </oc>
    <nc r="CM73">
      <f>'Y:\Документы ТФОМС\Комиссия по разработке ТПОМС\Протоколы\2020\Протокол №10\СМО\[ИГС.xls]Лист2'!$AU216</f>
    </nc>
  </rcc>
  <rcc rId="286700" sId="3">
    <oc r="CN73">
      <f>'D:\Documents\Маруся\+Работа\Комиссия по разработке ТПОМС\Протоколы\2020\Протокол №05 от 26.03.2020\СМО\[ИГС v8.xls]Лист2'!$AU70</f>
    </oc>
    <nc r="CN73">
      <f>'Y:\Документы ТФОМС\Комиссия по разработке ТПОМС\Протоколы\2020\Протокол №10\СМО\[ИГС.xls]Лист2'!$AU70</f>
    </nc>
  </rcc>
  <rcc rId="286701" sId="3">
    <oc r="CO73">
      <f>'D:\Documents\Маруся\+Работа\Комиссия по разработке ТПОМС\Протоколы\2020\Протокол №05 от 26.03.2020\СМО\[ИГС v8.xls]Лист2'!$AV216</f>
    </oc>
    <nc r="CO73">
      <f>'Y:\Документы ТФОМС\Комиссия по разработке ТПОМС\Протоколы\2020\Протокол №10\СМО\[ИГС.xls]Лист2'!$AV216</f>
    </nc>
  </rcc>
  <rcc rId="286702" sId="3">
    <oc r="CP73">
      <f>'D:\Documents\Маруся\+Работа\Комиссия по разработке ТПОМС\Протоколы\2020\Протокол №05 от 26.03.2020\СМО\[ИГС v8.xls]Лист2'!$AV70</f>
    </oc>
    <nc r="CP73">
      <f>'Y:\Документы ТФОМС\Комиссия по разработке ТПОМС\Протоколы\2020\Протокол №10\СМО\[ИГС.xls]Лист2'!$AV70</f>
    </nc>
  </rcc>
  <rcc rId="286703" sId="3">
    <oc r="CQ73">
      <f>'D:\Documents\Маруся\+Работа\Комиссия по разработке ТПОМС\Протоколы\2020\Протокол №05 от 26.03.2020\СМО\[ИГС v8.xls]Лист2'!$AX216</f>
    </oc>
    <nc r="CQ73">
      <f>'Y:\Документы ТФОМС\Комиссия по разработке ТПОМС\Протоколы\2020\Протокол №10\СМО\[ИГС.xls]Лист2'!$AX216</f>
    </nc>
  </rcc>
  <rcc rId="286704" sId="3">
    <oc r="CR73">
      <f>'D:\Documents\Маруся\+Работа\Комиссия по разработке ТПОМС\Протоколы\2020\Протокол №05 от 26.03.2020\СМО\[ИГС v8.xls]Лист2'!$AX70</f>
    </oc>
    <nc r="CR73">
      <f>'Y:\Документы ТФОМС\Комиссия по разработке ТПОМС\Протоколы\2020\Протокол №10\СМО\[ИГС.xls]Лист2'!$AX70</f>
    </nc>
  </rcc>
  <rcc rId="286705" sId="3">
    <oc r="AA74">
      <f>'D:\Documents\Маруся\+Работа\Комиссия по разработке ТПОМС\Протоколы\2020\Протокол №05 от 26.03.2020\СМО\[ИГС v8.xls]Лист2'!$M217</f>
    </oc>
    <nc r="AA74">
      <f>'Y:\Документы ТФОМС\Комиссия по разработке ТПОМС\Протоколы\2020\Протокол №10\СМО\[ИГС.xls]Лист2'!$M217</f>
    </nc>
  </rcc>
  <rcc rId="286706" sId="3">
    <oc r="AB74">
      <f>'D:\Documents\Маруся\+Работа\Комиссия по разработке ТПОМС\Протоколы\2020\Протокол №05 от 26.03.2020\СМО\[ИГС v8.xls]Лист2'!$M71</f>
    </oc>
    <nc r="AB74">
      <f>'Y:\Документы ТФОМС\Комиссия по разработке ТПОМС\Протоколы\2020\Протокол №10\СМО\[ИГС.xls]Лист2'!$M71</f>
    </nc>
  </rcc>
  <rcc rId="286707" sId="3">
    <oc r="AC74">
      <f>'D:\Documents\Маруся\+Работа\Комиссия по разработке ТПОМС\Протоколы\2020\Протокол №05 от 26.03.2020\СМО\[ИГС v8.xls]Лист2'!$N217</f>
    </oc>
    <nc r="AC74">
      <f>'Y:\Документы ТФОМС\Комиссия по разработке ТПОМС\Протоколы\2020\Протокол №10\СМО\[ИГС.xls]Лист2'!$N217</f>
    </nc>
  </rcc>
  <rcc rId="286708" sId="3">
    <oc r="AD74">
      <f>'D:\Documents\Маруся\+Работа\Комиссия по разработке ТПОМС\Протоколы\2020\Протокол №05 от 26.03.2020\СМО\[ИГС v8.xls]Лист2'!$N71</f>
    </oc>
    <nc r="AD74">
      <f>'Y:\Документы ТФОМС\Комиссия по разработке ТПОМС\Протоколы\2020\Протокол №10\СМО\[ИГС.xls]Лист2'!$N71</f>
    </nc>
  </rcc>
  <rcc rId="286709" sId="3">
    <oc r="AE74">
      <f>'D:\Documents\Маруся\+Работа\Комиссия по разработке ТПОМС\Протоколы\2020\Протокол №05 от 26.03.2020\СМО\[ИГС v8.xls]Лист2'!$O217</f>
    </oc>
    <nc r="AE74">
      <f>'Y:\Документы ТФОМС\Комиссия по разработке ТПОМС\Протоколы\2020\Протокол №10\СМО\[ИГС.xls]Лист2'!$O217</f>
    </nc>
  </rcc>
  <rcc rId="286710" sId="3">
    <oc r="AF74">
      <f>'D:\Documents\Маруся\+Работа\Комиссия по разработке ТПОМС\Протоколы\2020\Протокол №05 от 26.03.2020\СМО\[ИГС v8.xls]Лист2'!$O71</f>
    </oc>
    <nc r="AF74">
      <f>'Y:\Документы ТФОМС\Комиссия по разработке ТПОМС\Протоколы\2020\Протокол №10\СМО\[ИГС.xls]Лист2'!$O71</f>
    </nc>
  </rcc>
  <rcc rId="286711" sId="3">
    <oc r="AG74">
      <f>'D:\Documents\Маруся\+Работа\Комиссия по разработке ТПОМС\Протоколы\2020\Протокол №05 от 26.03.2020\СМО\[ИГС v8.xls]Лист2'!$S217</f>
    </oc>
    <nc r="AG74">
      <f>'Y:\Документы ТФОМС\Комиссия по разработке ТПОМС\Протоколы\2020\Протокол №10\СМО\[ИГС.xls]Лист2'!$S217</f>
    </nc>
  </rcc>
  <rcc rId="286712" sId="3">
    <oc r="AH74">
      <f>'D:\Documents\Маруся\+Работа\Комиссия по разработке ТПОМС\Протоколы\2020\Протокол №05 от 26.03.2020\СМО\[ИГС v8.xls]Лист2'!$S71</f>
    </oc>
    <nc r="AH74">
      <f>'Y:\Документы ТФОМС\Комиссия по разработке ТПОМС\Протоколы\2020\Протокол №10\СМО\[ИГС.xls]Лист2'!$S71</f>
    </nc>
  </rcc>
  <rcc rId="286713" sId="3">
    <oc r="AI74">
      <f>'D:\Documents\Маруся\+Работа\Комиссия по разработке ТПОМС\Протоколы\2020\Протокол №05 от 26.03.2020\СМО\[ИГС v8.xls]Лист2'!$P217</f>
    </oc>
    <nc r="AI74">
      <f>'Y:\Документы ТФОМС\Комиссия по разработке ТПОМС\Протоколы\2020\Протокол №10\СМО\[ИГС.xls]Лист2'!$P217</f>
    </nc>
  </rcc>
  <rcc rId="286714" sId="3">
    <oc r="AJ74">
      <f>'D:\Documents\Маруся\+Работа\Комиссия по разработке ТПОМС\Протоколы\2020\Протокол №05 от 26.03.2020\СМО\[ИГС v8.xls]Лист2'!$P71</f>
    </oc>
    <nc r="AJ74">
      <f>'Y:\Документы ТФОМС\Комиссия по разработке ТПОМС\Протоколы\2020\Протокол №10\СМО\[ИГС.xls]Лист2'!$P71</f>
    </nc>
  </rcc>
  <rcc rId="286715" sId="3">
    <oc r="AK74">
      <f>'D:\Documents\Маруся\+Работа\Комиссия по разработке ТПОМС\Протоколы\2020\Протокол №05 от 26.03.2020\СМО\[ИГС v8.xls]Лист2'!$Q217</f>
    </oc>
    <nc r="AK74">
      <f>'Y:\Документы ТФОМС\Комиссия по разработке ТПОМС\Протоколы\2020\Протокол №10\СМО\[ИГС.xls]Лист2'!$Q217</f>
    </nc>
  </rcc>
  <rcc rId="286716" sId="3">
    <oc r="AL74">
      <f>'D:\Documents\Маруся\+Работа\Комиссия по разработке ТПОМС\Протоколы\2020\Протокол №05 от 26.03.2020\СМО\[ИГС v8.xls]Лист2'!$Q71</f>
    </oc>
    <nc r="AL74">
      <f>'Y:\Документы ТФОМС\Комиссия по разработке ТПОМС\Протоколы\2020\Протокол №10\СМО\[ИГС.xls]Лист2'!$Q71</f>
    </nc>
  </rcc>
  <rcc rId="286717" sId="3">
    <oc r="AM74">
      <f>'D:\Documents\Маруся\+Работа\Комиссия по разработке ТПОМС\Протоколы\2020\Протокол №05 от 26.03.2020\СМО\[ИГС v8.xls]Лист2'!$R217</f>
    </oc>
    <nc r="AM74">
      <f>'Y:\Документы ТФОМС\Комиссия по разработке ТПОМС\Протоколы\2020\Протокол №10\СМО\[ИГС.xls]Лист2'!$R217</f>
    </nc>
  </rcc>
  <rcc rId="286718" sId="3">
    <oc r="AN74">
      <f>'D:\Documents\Маруся\+Работа\Комиссия по разработке ТПОМС\Протоколы\2020\Протокол №05 от 26.03.2020\СМО\[ИГС v8.xls]Лист2'!$R71</f>
    </oc>
    <nc r="AN74">
      <f>'Y:\Документы ТФОМС\Комиссия по разработке ТПОМС\Протоколы\2020\Протокол №10\СМО\[ИГС.xls]Лист2'!$R71</f>
    </nc>
  </rcc>
  <rcc rId="286719" sId="3">
    <oc r="AO74">
      <f>'D:\Documents\Маруся\+Работа\Комиссия по разработке ТПОМС\Протоколы\2020\Протокол №05 от 26.03.2020\СМО\[ИГС v8.xls]Лист2'!$T217</f>
    </oc>
    <nc r="AO74">
      <f>'Y:\Документы ТФОМС\Комиссия по разработке ТПОМС\Протоколы\2020\Протокол №10\СМО\[ИГС.xls]Лист2'!$T217</f>
    </nc>
  </rcc>
  <rcc rId="286720" sId="3">
    <oc r="AP74">
      <f>'D:\Documents\Маруся\+Работа\Комиссия по разработке ТПОМС\Протоколы\2020\Протокол №05 от 26.03.2020\СМО\[ИГС v8.xls]Лист2'!$T71</f>
    </oc>
    <nc r="AP74">
      <f>'Y:\Документы ТФОМС\Комиссия по разработке ТПОМС\Протоколы\2020\Протокол №10\СМО\[ИГС.xls]Лист2'!$T71</f>
    </nc>
  </rcc>
  <rcc rId="286721" sId="3">
    <oc r="AS74">
      <f>'D:\Documents\Маруся\+Работа\Комиссия по разработке ТПОМС\Протоколы\2020\Протокол №05 от 26.03.2020\СМО\[ИГС v8.xls]Лист2'!$W217</f>
    </oc>
    <nc r="AS74">
      <f>'Y:\Документы ТФОМС\Комиссия по разработке ТПОМС\Протоколы\2020\Протокол №10\СМО\[ИГС.xls]Лист2'!$W217</f>
    </nc>
  </rcc>
  <rcc rId="286722" sId="3">
    <oc r="AT74">
      <f>'D:\Documents\Маруся\+Работа\Комиссия по разработке ТПОМС\Протоколы\2020\Протокол №05 от 26.03.2020\СМО\[ИГС v8.xls]Лист2'!$W71</f>
    </oc>
    <nc r="AT74">
      <f>'Y:\Документы ТФОМС\Комиссия по разработке ТПОМС\Протоколы\2020\Протокол №10\СМО\[ИГС.xls]Лист2'!$W71</f>
    </nc>
  </rcc>
  <rcc rId="286723" sId="3">
    <oc r="AU74">
      <f>'D:\Documents\Маруся\+Работа\Комиссия по разработке ТПОМС\Протоколы\2020\Протокол №05 от 26.03.2020\СМО\[ИГС v8.xls]Лист2'!$X217</f>
    </oc>
    <nc r="AU74">
      <f>'Y:\Документы ТФОМС\Комиссия по разработке ТПОМС\Протоколы\2020\Протокол №10\СМО\[ИГС.xls]Лист2'!$X217</f>
    </nc>
  </rcc>
  <rcc rId="286724" sId="3">
    <oc r="AV74">
      <f>'D:\Documents\Маруся\+Работа\Комиссия по разработке ТПОМС\Протоколы\2020\Протокол №05 от 26.03.2020\СМО\[ИГС v8.xls]Лист2'!$X71</f>
    </oc>
    <nc r="AV74">
      <f>'Y:\Документы ТФОМС\Комиссия по разработке ТПОМС\Протоколы\2020\Протокол №10\СМО\[ИГС.xls]Лист2'!$X71</f>
    </nc>
  </rcc>
  <rcc rId="286725" sId="3">
    <oc r="AW74">
      <f>'D:\Documents\Маруся\+Работа\Комиссия по разработке ТПОМС\Протоколы\2020\Протокол №05 от 26.03.2020\СМО\[ИГС v8.xls]Лист2'!$Y217</f>
    </oc>
    <nc r="AW74">
      <f>'Y:\Документы ТФОМС\Комиссия по разработке ТПОМС\Протоколы\2020\Протокол №10\СМО\[ИГС.xls]Лист2'!$Y217</f>
    </nc>
  </rcc>
  <rcc rId="286726" sId="3">
    <oc r="AX74">
      <f>'D:\Documents\Маруся\+Работа\Комиссия по разработке ТПОМС\Протоколы\2020\Протокол №05 от 26.03.2020\СМО\[ИГС v8.xls]Лист2'!$Y71</f>
    </oc>
    <nc r="AX74">
      <f>'Y:\Документы ТФОМС\Комиссия по разработке ТПОМС\Протоколы\2020\Протокол №10\СМО\[ИГС.xls]Лист2'!$Y71</f>
    </nc>
  </rcc>
  <rcc rId="286727" sId="3">
    <oc r="AY74">
      <f>'D:\Documents\Маруся\+Работа\Комиссия по разработке ТПОМС\Протоколы\2020\Протокол №05 от 26.03.2020\СМО\[ИГС v8.xls]Лист2'!$AC217</f>
    </oc>
    <nc r="AY74">
      <f>'Y:\Документы ТФОМС\Комиссия по разработке ТПОМС\Протоколы\2020\Протокол №10\СМО\[ИГС.xls]Лист2'!$AC217</f>
    </nc>
  </rcc>
  <rcc rId="286728" sId="3">
    <oc r="AZ74">
      <f>'D:\Documents\Маруся\+Работа\Комиссия по разработке ТПОМС\Протоколы\2020\Протокол №05 от 26.03.2020\СМО\[ИГС v8.xls]Лист2'!$AC71</f>
    </oc>
    <nc r="AZ74">
      <f>'Y:\Документы ТФОМС\Комиссия по разработке ТПОМС\Протоколы\2020\Протокол №10\СМО\[ИГС.xls]Лист2'!$AC71</f>
    </nc>
  </rcc>
  <rcc rId="286729" sId="3">
    <oc r="BA74">
      <f>'D:\Documents\Маруся\+Работа\Комиссия по разработке ТПОМС\Протоколы\2020\Протокол №05 от 26.03.2020\СМО\[ИГС v8.xls]Лист2'!$Z217</f>
    </oc>
    <nc r="BA74">
      <f>'Y:\Документы ТФОМС\Комиссия по разработке ТПОМС\Протоколы\2020\Протокол №10\СМО\[ИГС.xls]Лист2'!$Z217</f>
    </nc>
  </rcc>
  <rcc rId="286730" sId="3">
    <oc r="BB74">
      <f>'D:\Documents\Маруся\+Работа\Комиссия по разработке ТПОМС\Протоколы\2020\Протокол №05 от 26.03.2020\СМО\[ИГС v8.xls]Лист2'!$Z71</f>
    </oc>
    <nc r="BB74">
      <f>'Y:\Документы ТФОМС\Комиссия по разработке ТПОМС\Протоколы\2020\Протокол №10\СМО\[ИГС.xls]Лист2'!$Z71</f>
    </nc>
  </rcc>
  <rcc rId="286731" sId="3">
    <oc r="BC74">
      <f>'D:\Documents\Маруся\+Работа\Комиссия по разработке ТПОМС\Протоколы\2020\Протокол №05 от 26.03.2020\СМО\[ИГС v8.xls]Лист2'!$AA217</f>
    </oc>
    <nc r="BC74">
      <f>'Y:\Документы ТФОМС\Комиссия по разработке ТПОМС\Протоколы\2020\Протокол №10\СМО\[ИГС.xls]Лист2'!$AA217</f>
    </nc>
  </rcc>
  <rcc rId="286732" sId="3">
    <oc r="BD74">
      <f>'D:\Documents\Маруся\+Работа\Комиссия по разработке ТПОМС\Протоколы\2020\Протокол №05 от 26.03.2020\СМО\[ИГС v8.xls]Лист2'!$AA71</f>
    </oc>
    <nc r="BD74">
      <f>'Y:\Документы ТФОМС\Комиссия по разработке ТПОМС\Протоколы\2020\Протокол №10\СМО\[ИГС.xls]Лист2'!$AA71</f>
    </nc>
  </rcc>
  <rcc rId="286733" sId="3">
    <oc r="BE74">
      <f>'D:\Documents\Маруся\+Работа\Комиссия по разработке ТПОМС\Протоколы\2020\Протокол №05 от 26.03.2020\СМО\[ИГС v8.xls]Лист2'!$AB217</f>
    </oc>
    <nc r="BE74">
      <f>'Y:\Документы ТФОМС\Комиссия по разработке ТПОМС\Протоколы\2020\Протокол №10\СМО\[ИГС.xls]Лист2'!$AB217</f>
    </nc>
  </rcc>
  <rcc rId="286734" sId="3">
    <oc r="BF74">
      <f>'D:\Documents\Маруся\+Работа\Комиссия по разработке ТПОМС\Протоколы\2020\Протокол №05 от 26.03.2020\СМО\[ИГС v8.xls]Лист2'!$AB71</f>
    </oc>
    <nc r="BF74">
      <f>'Y:\Документы ТФОМС\Комиссия по разработке ТПОМС\Протоколы\2020\Протокол №10\СМО\[ИГС.xls]Лист2'!$AB71</f>
    </nc>
  </rcc>
  <rcc rId="286735" sId="3">
    <oc r="BG74">
      <f>'D:\Documents\Маруся\+Работа\Комиссия по разработке ТПОМС\Протоколы\2020\Протокол №05 от 26.03.2020\СМО\[ИГС v8.xls]Лист2'!$AD217</f>
    </oc>
    <nc r="BG74">
      <f>'Y:\Документы ТФОМС\Комиссия по разработке ТПОМС\Протоколы\2020\Протокол №10\СМО\[ИГС.xls]Лист2'!$AD217</f>
    </nc>
  </rcc>
  <rcc rId="286736" sId="3">
    <oc r="BH74">
      <f>'D:\Documents\Маруся\+Работа\Комиссия по разработке ТПОМС\Протоколы\2020\Протокол №05 от 26.03.2020\СМО\[ИГС v8.xls]Лист2'!$AD71</f>
    </oc>
    <nc r="BH74">
      <f>'Y:\Документы ТФОМС\Комиссия по разработке ТПОМС\Протоколы\2020\Протокол №10\СМО\[ИГС.xls]Лист2'!$AD71</f>
    </nc>
  </rcc>
  <rcc rId="286737" sId="3">
    <oc r="BK74">
      <f>'D:\Documents\Маруся\+Работа\Комиссия по разработке ТПОМС\Протоколы\2020\Протокол №05 от 26.03.2020\СМО\[ИГС v8.xls]Лист2'!$AG217</f>
    </oc>
    <nc r="BK74">
      <f>'Y:\Документы ТФОМС\Комиссия по разработке ТПОМС\Протоколы\2020\Протокол №10\СМО\[ИГС.xls]Лист2'!$AG217</f>
    </nc>
  </rcc>
  <rcc rId="286738" sId="3">
    <oc r="BL74">
      <f>'D:\Documents\Маруся\+Работа\Комиссия по разработке ТПОМС\Протоколы\2020\Протокол №05 от 26.03.2020\СМО\[ИГС v8.xls]Лист2'!$AG71</f>
    </oc>
    <nc r="BL74">
      <f>'Y:\Документы ТФОМС\Комиссия по разработке ТПОМС\Протоколы\2020\Протокол №10\СМО\[ИГС.xls]Лист2'!$AG71</f>
    </nc>
  </rcc>
  <rcc rId="286739" sId="3">
    <oc r="BM74">
      <f>'D:\Documents\Маруся\+Работа\Комиссия по разработке ТПОМС\Протоколы\2020\Протокол №05 от 26.03.2020\СМО\[ИГС v8.xls]Лист2'!$AH217</f>
    </oc>
    <nc r="BM74">
      <f>'Y:\Документы ТФОМС\Комиссия по разработке ТПОМС\Протоколы\2020\Протокол №10\СМО\[ИГС.xls]Лист2'!$AH217</f>
    </nc>
  </rcc>
  <rcc rId="286740" sId="3">
    <oc r="BN74">
      <f>'D:\Documents\Маруся\+Работа\Комиссия по разработке ТПОМС\Протоколы\2020\Протокол №05 от 26.03.2020\СМО\[ИГС v8.xls]Лист2'!$AH71</f>
    </oc>
    <nc r="BN74">
      <f>'Y:\Документы ТФОМС\Комиссия по разработке ТПОМС\Протоколы\2020\Протокол №10\СМО\[ИГС.xls]Лист2'!$AH71</f>
    </nc>
  </rcc>
  <rcc rId="286741" sId="3">
    <oc r="BO74">
      <f>'D:\Documents\Маруся\+Работа\Комиссия по разработке ТПОМС\Протоколы\2020\Протокол №05 от 26.03.2020\СМО\[ИГС v8.xls]Лист2'!$AI217</f>
    </oc>
    <nc r="BO74">
      <f>'Y:\Документы ТФОМС\Комиссия по разработке ТПОМС\Протоколы\2020\Протокол №10\СМО\[ИГС.xls]Лист2'!$AI217</f>
    </nc>
  </rcc>
  <rcc rId="286742" sId="3">
    <oc r="BP74">
      <f>'D:\Documents\Маруся\+Работа\Комиссия по разработке ТПОМС\Протоколы\2020\Протокол №05 от 26.03.2020\СМО\[ИГС v8.xls]Лист2'!$AI71</f>
    </oc>
    <nc r="BP74">
      <f>'Y:\Документы ТФОМС\Комиссия по разработке ТПОМС\Протоколы\2020\Протокол №10\СМО\[ИГС.xls]Лист2'!$AI71</f>
    </nc>
  </rcc>
  <rcc rId="286743" sId="3">
    <oc r="BQ74">
      <f>'D:\Documents\Маруся\+Работа\Комиссия по разработке ТПОМС\Протоколы\2020\Протокол №05 от 26.03.2020\СМО\[ИГС v8.xls]Лист2'!$AM217</f>
    </oc>
    <nc r="BQ74">
      <f>'Y:\Документы ТФОМС\Комиссия по разработке ТПОМС\Протоколы\2020\Протокол №10\СМО\[ИГС.xls]Лист2'!$AM217</f>
    </nc>
  </rcc>
  <rcc rId="286744" sId="3">
    <oc r="BR74">
      <f>'D:\Documents\Маруся\+Работа\Комиссия по разработке ТПОМС\Протоколы\2020\Протокол №05 от 26.03.2020\СМО\[ИГС v8.xls]Лист2'!$AM71</f>
    </oc>
    <nc r="BR74">
      <f>'Y:\Документы ТФОМС\Комиссия по разработке ТПОМС\Протоколы\2020\Протокол №10\СМО\[ИГС.xls]Лист2'!$AM71</f>
    </nc>
  </rcc>
  <rcc rId="286745" sId="3">
    <oc r="BS74">
      <f>'D:\Documents\Маруся\+Работа\Комиссия по разработке ТПОМС\Протоколы\2020\Протокол №05 от 26.03.2020\СМО\[ИГС v8.xls]Лист2'!$AJ217</f>
    </oc>
    <nc r="BS74">
      <f>'Y:\Документы ТФОМС\Комиссия по разработке ТПОМС\Протоколы\2020\Протокол №10\СМО\[ИГС.xls]Лист2'!$AJ217</f>
    </nc>
  </rcc>
  <rcc rId="286746" sId="3">
    <oc r="BT74">
      <f>'D:\Documents\Маруся\+Работа\Комиссия по разработке ТПОМС\Протоколы\2020\Протокол №05 от 26.03.2020\СМО\[ИГС v8.xls]Лист2'!$AJ71</f>
    </oc>
    <nc r="BT74">
      <f>'Y:\Документы ТФОМС\Комиссия по разработке ТПОМС\Протоколы\2020\Протокол №10\СМО\[ИГС.xls]Лист2'!$AJ71</f>
    </nc>
  </rcc>
  <rcc rId="286747" sId="3">
    <oc r="BU74">
      <f>'D:\Documents\Маруся\+Работа\Комиссия по разработке ТПОМС\Протоколы\2020\Протокол №05 от 26.03.2020\СМО\[ИГС v8.xls]Лист2'!$AK217</f>
    </oc>
    <nc r="BU74">
      <f>'Y:\Документы ТФОМС\Комиссия по разработке ТПОМС\Протоколы\2020\Протокол №10\СМО\[ИГС.xls]Лист2'!$AK217</f>
    </nc>
  </rcc>
  <rcc rId="286748" sId="3">
    <oc r="BV74">
      <f>'D:\Documents\Маруся\+Работа\Комиссия по разработке ТПОМС\Протоколы\2020\Протокол №05 от 26.03.2020\СМО\[ИГС v8.xls]Лист2'!$AK71</f>
    </oc>
    <nc r="BV74">
      <f>'Y:\Документы ТФОМС\Комиссия по разработке ТПОМС\Протоколы\2020\Протокол №10\СМО\[ИГС.xls]Лист2'!$AK71</f>
    </nc>
  </rcc>
  <rcc rId="286749" sId="3">
    <oc r="BW74">
      <f>'D:\Documents\Маруся\+Работа\Комиссия по разработке ТПОМС\Протоколы\2020\Протокол №05 от 26.03.2020\СМО\[ИГС v8.xls]Лист2'!$AL217</f>
    </oc>
    <nc r="BW74">
      <f>'Y:\Документы ТФОМС\Комиссия по разработке ТПОМС\Протоколы\2020\Протокол №10\СМО\[ИГС.xls]Лист2'!$AL217</f>
    </nc>
  </rcc>
  <rcc rId="286750" sId="3">
    <oc r="BX74">
      <f>'D:\Documents\Маруся\+Работа\Комиссия по разработке ТПОМС\Протоколы\2020\Протокол №05 от 26.03.2020\СМО\[ИГС v8.xls]Лист2'!$AL71</f>
    </oc>
    <nc r="BX74">
      <f>'Y:\Документы ТФОМС\Комиссия по разработке ТПОМС\Протоколы\2020\Протокол №10\СМО\[ИГС.xls]Лист2'!$AL71</f>
    </nc>
  </rcc>
  <rcc rId="286751" sId="3">
    <oc r="BY74">
      <f>'D:\Documents\Маруся\+Работа\Комиссия по разработке ТПОМС\Протоколы\2020\Протокол №05 от 26.03.2020\СМО\[ИГС v8.xls]Лист2'!$AN217</f>
    </oc>
    <nc r="BY74">
      <f>'Y:\Документы ТФОМС\Комиссия по разработке ТПОМС\Протоколы\2020\Протокол №10\СМО\[ИГС.xls]Лист2'!$AN217</f>
    </nc>
  </rcc>
  <rcc rId="286752" sId="3">
    <oc r="BZ74">
      <f>'D:\Documents\Маруся\+Работа\Комиссия по разработке ТПОМС\Протоколы\2020\Протокол №05 от 26.03.2020\СМО\[ИГС v8.xls]Лист2'!$AN71</f>
    </oc>
    <nc r="BZ74">
      <f>'Y:\Документы ТФОМС\Комиссия по разработке ТПОМС\Протоколы\2020\Протокол №10\СМО\[ИГС.xls]Лист2'!$AN71</f>
    </nc>
  </rcc>
  <rcc rId="286753" sId="3">
    <oc r="CC74">
      <f>'D:\Documents\Маруся\+Работа\Комиссия по разработке ТПОМС\Протоколы\2020\Протокол №05 от 26.03.2020\СМО\[ИГС v8.xls]Лист2'!$AQ217</f>
    </oc>
    <nc r="CC74">
      <f>'Y:\Документы ТФОМС\Комиссия по разработке ТПОМС\Протоколы\2020\Протокол №10\СМО\[ИГС.xls]Лист2'!$AQ217</f>
    </nc>
  </rcc>
  <rcc rId="286754" sId="3">
    <oc r="CD74">
      <f>'D:\Documents\Маруся\+Работа\Комиссия по разработке ТПОМС\Протоколы\2020\Протокол №05 от 26.03.2020\СМО\[ИГС v8.xls]Лист2'!$AQ71</f>
    </oc>
    <nc r="CD74">
      <f>'Y:\Документы ТФОМС\Комиссия по разработке ТПОМС\Протоколы\2020\Протокол №10\СМО\[ИГС.xls]Лист2'!$AQ71</f>
    </nc>
  </rcc>
  <rcc rId="286755" sId="3">
    <oc r="CE74">
      <f>'D:\Documents\Маруся\+Работа\Комиссия по разработке ТПОМС\Протоколы\2020\Протокол №05 от 26.03.2020\СМО\[ИГС v8.xls]Лист2'!$AR217</f>
    </oc>
    <nc r="CE74">
      <f>'Y:\Документы ТФОМС\Комиссия по разработке ТПОМС\Протоколы\2020\Протокол №10\СМО\[ИГС.xls]Лист2'!$AR217</f>
    </nc>
  </rcc>
  <rcc rId="286756" sId="3">
    <oc r="CF74">
      <f>'D:\Documents\Маруся\+Работа\Комиссия по разработке ТПОМС\Протоколы\2020\Протокол №05 от 26.03.2020\СМО\[ИГС v8.xls]Лист2'!$AR71</f>
    </oc>
    <nc r="CF74">
      <f>'Y:\Документы ТФОМС\Комиссия по разработке ТПОМС\Протоколы\2020\Протокол №10\СМО\[ИГС.xls]Лист2'!$AR71</f>
    </nc>
  </rcc>
  <rcc rId="286757" sId="3">
    <oc r="CG74">
      <f>'D:\Documents\Маруся\+Работа\Комиссия по разработке ТПОМС\Протоколы\2020\Протокол №05 от 26.03.2020\СМО\[ИГС v8.xls]Лист2'!$AS217</f>
    </oc>
    <nc r="CG74">
      <f>'Y:\Документы ТФОМС\Комиссия по разработке ТПОМС\Протоколы\2020\Протокол №10\СМО\[ИГС.xls]Лист2'!$AS217</f>
    </nc>
  </rcc>
  <rcc rId="286758" sId="3">
    <oc r="CH74">
      <f>'D:\Documents\Маруся\+Работа\Комиссия по разработке ТПОМС\Протоколы\2020\Протокол №05 от 26.03.2020\СМО\[ИГС v8.xls]Лист2'!$AS71</f>
    </oc>
    <nc r="CH74">
      <f>'Y:\Документы ТФОМС\Комиссия по разработке ТПОМС\Протоколы\2020\Протокол №10\СМО\[ИГС.xls]Лист2'!$AS71</f>
    </nc>
  </rcc>
  <rcc rId="286759" sId="3">
    <oc r="CI74">
      <f>'D:\Documents\Маруся\+Работа\Комиссия по разработке ТПОМС\Протоколы\2020\Протокол №05 от 26.03.2020\СМО\[ИГС v8.xls]Лист2'!$AW217</f>
    </oc>
    <nc r="CI74">
      <f>'Y:\Документы ТФОМС\Комиссия по разработке ТПОМС\Протоколы\2020\Протокол №10\СМО\[ИГС.xls]Лист2'!$AW217</f>
    </nc>
  </rcc>
  <rcc rId="286760" sId="3">
    <oc r="CJ74">
      <f>'D:\Documents\Маруся\+Работа\Комиссия по разработке ТПОМС\Протоколы\2020\Протокол №05 от 26.03.2020\СМО\[ИГС v8.xls]Лист2'!$AW71</f>
    </oc>
    <nc r="CJ74">
      <f>'Y:\Документы ТФОМС\Комиссия по разработке ТПОМС\Протоколы\2020\Протокол №10\СМО\[ИГС.xls]Лист2'!$AW71</f>
    </nc>
  </rcc>
  <rcc rId="286761" sId="3">
    <oc r="CK74">
      <f>'D:\Documents\Маруся\+Работа\Комиссия по разработке ТПОМС\Протоколы\2020\Протокол №05 от 26.03.2020\СМО\[ИГС v8.xls]Лист2'!$AT217</f>
    </oc>
    <nc r="CK74">
      <f>'Y:\Документы ТФОМС\Комиссия по разработке ТПОМС\Протоколы\2020\Протокол №10\СМО\[ИГС.xls]Лист2'!$AT217</f>
    </nc>
  </rcc>
  <rcc rId="286762" sId="3">
    <oc r="CL74">
      <f>'D:\Documents\Маруся\+Работа\Комиссия по разработке ТПОМС\Протоколы\2020\Протокол №05 от 26.03.2020\СМО\[ИГС v8.xls]Лист2'!$AT71</f>
    </oc>
    <nc r="CL74">
      <f>'Y:\Документы ТФОМС\Комиссия по разработке ТПОМС\Протоколы\2020\Протокол №10\СМО\[ИГС.xls]Лист2'!$AT71</f>
    </nc>
  </rcc>
  <rcc rId="286763" sId="3">
    <oc r="CM74">
      <f>'D:\Documents\Маруся\+Работа\Комиссия по разработке ТПОМС\Протоколы\2020\Протокол №05 от 26.03.2020\СМО\[ИГС v8.xls]Лист2'!$AU217</f>
    </oc>
    <nc r="CM74">
      <f>'Y:\Документы ТФОМС\Комиссия по разработке ТПОМС\Протоколы\2020\Протокол №10\СМО\[ИГС.xls]Лист2'!$AU217</f>
    </nc>
  </rcc>
  <rcc rId="286764" sId="3">
    <oc r="CN74">
      <f>'D:\Documents\Маруся\+Работа\Комиссия по разработке ТПОМС\Протоколы\2020\Протокол №05 от 26.03.2020\СМО\[ИГС v8.xls]Лист2'!$AU71</f>
    </oc>
    <nc r="CN74">
      <f>'Y:\Документы ТФОМС\Комиссия по разработке ТПОМС\Протоколы\2020\Протокол №10\СМО\[ИГС.xls]Лист2'!$AU71</f>
    </nc>
  </rcc>
  <rcc rId="286765" sId="3">
    <oc r="CO74">
      <f>'D:\Documents\Маруся\+Работа\Комиссия по разработке ТПОМС\Протоколы\2020\Протокол №05 от 26.03.2020\СМО\[ИГС v8.xls]Лист2'!$AV217</f>
    </oc>
    <nc r="CO74">
      <f>'Y:\Документы ТФОМС\Комиссия по разработке ТПОМС\Протоколы\2020\Протокол №10\СМО\[ИГС.xls]Лист2'!$AV217</f>
    </nc>
  </rcc>
  <rcc rId="286766" sId="3">
    <oc r="CP74">
      <f>'D:\Documents\Маруся\+Работа\Комиссия по разработке ТПОМС\Протоколы\2020\Протокол №05 от 26.03.2020\СМО\[ИГС v8.xls]Лист2'!$AV71</f>
    </oc>
    <nc r="CP74">
      <f>'Y:\Документы ТФОМС\Комиссия по разработке ТПОМС\Протоколы\2020\Протокол №10\СМО\[ИГС.xls]Лист2'!$AV71</f>
    </nc>
  </rcc>
  <rcc rId="286767" sId="3">
    <oc r="CQ74">
      <f>'D:\Documents\Маруся\+Работа\Комиссия по разработке ТПОМС\Протоколы\2020\Протокол №05 от 26.03.2020\СМО\[ИГС v8.xls]Лист2'!$AX217</f>
    </oc>
    <nc r="CQ74">
      <f>'Y:\Документы ТФОМС\Комиссия по разработке ТПОМС\Протоколы\2020\Протокол №10\СМО\[ИГС.xls]Лист2'!$AX217</f>
    </nc>
  </rcc>
  <rcc rId="286768" sId="3">
    <oc r="CR74">
      <f>'D:\Documents\Маруся\+Работа\Комиссия по разработке ТПОМС\Протоколы\2020\Протокол №05 от 26.03.2020\СМО\[ИГС v8.xls]Лист2'!$AX71</f>
    </oc>
    <nc r="CR74">
      <f>'Y:\Документы ТФОМС\Комиссия по разработке ТПОМС\Протоколы\2020\Протокол №10\СМО\[ИГС.xls]Лист2'!$AX71</f>
    </nc>
  </rcc>
  <rcc rId="286769" sId="3">
    <oc r="AA75">
      <f>'D:\Documents\Маруся\+Работа\Комиссия по разработке ТПОМС\Протоколы\2020\Протокол №05 от 26.03.2020\СМО\[ИГС v8.xls]Лист2'!$M218</f>
    </oc>
    <nc r="AA75">
      <f>'Y:\Документы ТФОМС\Комиссия по разработке ТПОМС\Протоколы\2020\Протокол №10\СМО\[ИГС.xls]Лист2'!$M218</f>
    </nc>
  </rcc>
  <rcc rId="286770" sId="3">
    <oc r="AB75">
      <f>'D:\Documents\Маруся\+Работа\Комиссия по разработке ТПОМС\Протоколы\2020\Протокол №05 от 26.03.2020\СМО\[ИГС v8.xls]Лист2'!$M72</f>
    </oc>
    <nc r="AB75">
      <f>'Y:\Документы ТФОМС\Комиссия по разработке ТПОМС\Протоколы\2020\Протокол №10\СМО\[ИГС.xls]Лист2'!$M72</f>
    </nc>
  </rcc>
  <rcc rId="286771" sId="3">
    <oc r="AC75">
      <f>'D:\Documents\Маруся\+Работа\Комиссия по разработке ТПОМС\Протоколы\2020\Протокол №05 от 26.03.2020\СМО\[ИГС v8.xls]Лист2'!$N218</f>
    </oc>
    <nc r="AC75">
      <f>'Y:\Документы ТФОМС\Комиссия по разработке ТПОМС\Протоколы\2020\Протокол №10\СМО\[ИГС.xls]Лист2'!$N218</f>
    </nc>
  </rcc>
  <rcc rId="286772" sId="3">
    <oc r="AD75">
      <f>'D:\Documents\Маруся\+Работа\Комиссия по разработке ТПОМС\Протоколы\2020\Протокол №05 от 26.03.2020\СМО\[ИГС v8.xls]Лист2'!$N72</f>
    </oc>
    <nc r="AD75">
      <f>'Y:\Документы ТФОМС\Комиссия по разработке ТПОМС\Протоколы\2020\Протокол №10\СМО\[ИГС.xls]Лист2'!$N72</f>
    </nc>
  </rcc>
  <rcc rId="286773" sId="3">
    <oc r="AE75">
      <f>'D:\Documents\Маруся\+Работа\Комиссия по разработке ТПОМС\Протоколы\2020\Протокол №05 от 26.03.2020\СМО\[ИГС v8.xls]Лист2'!$O218</f>
    </oc>
    <nc r="AE75">
      <f>'Y:\Документы ТФОМС\Комиссия по разработке ТПОМС\Протоколы\2020\Протокол №10\СМО\[ИГС.xls]Лист2'!$O218</f>
    </nc>
  </rcc>
  <rcc rId="286774" sId="3">
    <oc r="AF75">
      <f>'D:\Documents\Маруся\+Работа\Комиссия по разработке ТПОМС\Протоколы\2020\Протокол №05 от 26.03.2020\СМО\[ИГС v8.xls]Лист2'!$O72</f>
    </oc>
    <nc r="AF75">
      <f>'Y:\Документы ТФОМС\Комиссия по разработке ТПОМС\Протоколы\2020\Протокол №10\СМО\[ИГС.xls]Лист2'!$O72</f>
    </nc>
  </rcc>
  <rcc rId="286775" sId="3">
    <oc r="AG75">
      <f>'D:\Documents\Маруся\+Работа\Комиссия по разработке ТПОМС\Протоколы\2020\Протокол №05 от 26.03.2020\СМО\[ИГС v8.xls]Лист2'!$S218</f>
    </oc>
    <nc r="AG75">
      <f>'Y:\Документы ТФОМС\Комиссия по разработке ТПОМС\Протоколы\2020\Протокол №10\СМО\[ИГС.xls]Лист2'!$S218</f>
    </nc>
  </rcc>
  <rcc rId="286776" sId="3">
    <oc r="AH75">
      <f>'D:\Documents\Маруся\+Работа\Комиссия по разработке ТПОМС\Протоколы\2020\Протокол №05 от 26.03.2020\СМО\[ИГС v8.xls]Лист2'!$S72</f>
    </oc>
    <nc r="AH75">
      <f>'Y:\Документы ТФОМС\Комиссия по разработке ТПОМС\Протоколы\2020\Протокол №10\СМО\[ИГС.xls]Лист2'!$S72</f>
    </nc>
  </rcc>
  <rcc rId="286777" sId="3">
    <oc r="AI75">
      <f>'D:\Documents\Маруся\+Работа\Комиссия по разработке ТПОМС\Протоколы\2020\Протокол №05 от 26.03.2020\СМО\[ИГС v8.xls]Лист2'!$P218</f>
    </oc>
    <nc r="AI75">
      <f>'Y:\Документы ТФОМС\Комиссия по разработке ТПОМС\Протоколы\2020\Протокол №10\СМО\[ИГС.xls]Лист2'!$P218</f>
    </nc>
  </rcc>
  <rcc rId="286778" sId="3">
    <oc r="AJ75">
      <f>'D:\Documents\Маруся\+Работа\Комиссия по разработке ТПОМС\Протоколы\2020\Протокол №05 от 26.03.2020\СМО\[ИГС v8.xls]Лист2'!$P72</f>
    </oc>
    <nc r="AJ75">
      <f>'Y:\Документы ТФОМС\Комиссия по разработке ТПОМС\Протоколы\2020\Протокол №10\СМО\[ИГС.xls]Лист2'!$P72</f>
    </nc>
  </rcc>
  <rcc rId="286779" sId="3">
    <oc r="AK75">
      <f>'D:\Documents\Маруся\+Работа\Комиссия по разработке ТПОМС\Протоколы\2020\Протокол №05 от 26.03.2020\СМО\[ИГС v8.xls]Лист2'!$Q218</f>
    </oc>
    <nc r="AK75">
      <f>'Y:\Документы ТФОМС\Комиссия по разработке ТПОМС\Протоколы\2020\Протокол №10\СМО\[ИГС.xls]Лист2'!$Q218</f>
    </nc>
  </rcc>
  <rcc rId="286780" sId="3">
    <oc r="AL75">
      <f>'D:\Documents\Маруся\+Работа\Комиссия по разработке ТПОМС\Протоколы\2020\Протокол №05 от 26.03.2020\СМО\[ИГС v8.xls]Лист2'!$Q72</f>
    </oc>
    <nc r="AL75">
      <f>'Y:\Документы ТФОМС\Комиссия по разработке ТПОМС\Протоколы\2020\Протокол №10\СМО\[ИГС.xls]Лист2'!$Q72</f>
    </nc>
  </rcc>
  <rcc rId="286781" sId="3">
    <oc r="AM75">
      <f>'D:\Documents\Маруся\+Работа\Комиссия по разработке ТПОМС\Протоколы\2020\Протокол №05 от 26.03.2020\СМО\[ИГС v8.xls]Лист2'!$R218</f>
    </oc>
    <nc r="AM75">
      <f>'Y:\Документы ТФОМС\Комиссия по разработке ТПОМС\Протоколы\2020\Протокол №10\СМО\[ИГС.xls]Лист2'!$R218</f>
    </nc>
  </rcc>
  <rcc rId="286782" sId="3">
    <oc r="AN75">
      <f>'D:\Documents\Маруся\+Работа\Комиссия по разработке ТПОМС\Протоколы\2020\Протокол №05 от 26.03.2020\СМО\[ИГС v8.xls]Лист2'!$R72</f>
    </oc>
    <nc r="AN75">
      <f>'Y:\Документы ТФОМС\Комиссия по разработке ТПОМС\Протоколы\2020\Протокол №10\СМО\[ИГС.xls]Лист2'!$R72</f>
    </nc>
  </rcc>
  <rcc rId="286783" sId="3">
    <oc r="AO75">
      <f>'D:\Documents\Маруся\+Работа\Комиссия по разработке ТПОМС\Протоколы\2020\Протокол №05 от 26.03.2020\СМО\[ИГС v8.xls]Лист2'!$T218</f>
    </oc>
    <nc r="AO75">
      <f>'Y:\Документы ТФОМС\Комиссия по разработке ТПОМС\Протоколы\2020\Протокол №10\СМО\[ИГС.xls]Лист2'!$T218</f>
    </nc>
  </rcc>
  <rcc rId="286784" sId="3">
    <oc r="AP75">
      <f>'D:\Documents\Маруся\+Работа\Комиссия по разработке ТПОМС\Протоколы\2020\Протокол №05 от 26.03.2020\СМО\[ИГС v8.xls]Лист2'!$T72</f>
    </oc>
    <nc r="AP75">
      <f>'Y:\Документы ТФОМС\Комиссия по разработке ТПОМС\Протоколы\2020\Протокол №10\СМО\[ИГС.xls]Лист2'!$T72</f>
    </nc>
  </rcc>
  <rcc rId="286785" sId="3">
    <oc r="AS75">
      <f>'D:\Documents\Маруся\+Работа\Комиссия по разработке ТПОМС\Протоколы\2020\Протокол №05 от 26.03.2020\СМО\[ИГС v8.xls]Лист2'!$W218</f>
    </oc>
    <nc r="AS75">
      <f>'Y:\Документы ТФОМС\Комиссия по разработке ТПОМС\Протоколы\2020\Протокол №10\СМО\[ИГС.xls]Лист2'!$W218</f>
    </nc>
  </rcc>
  <rcc rId="286786" sId="3">
    <oc r="AT75">
      <f>'D:\Documents\Маруся\+Работа\Комиссия по разработке ТПОМС\Протоколы\2020\Протокол №05 от 26.03.2020\СМО\[ИГС v8.xls]Лист2'!$W72</f>
    </oc>
    <nc r="AT75">
      <f>'Y:\Документы ТФОМС\Комиссия по разработке ТПОМС\Протоколы\2020\Протокол №10\СМО\[ИГС.xls]Лист2'!$W72</f>
    </nc>
  </rcc>
  <rcc rId="286787" sId="3">
    <oc r="AU75">
      <f>'D:\Documents\Маруся\+Работа\Комиссия по разработке ТПОМС\Протоколы\2020\Протокол №05 от 26.03.2020\СМО\[ИГС v8.xls]Лист2'!$X218</f>
    </oc>
    <nc r="AU75">
      <f>'Y:\Документы ТФОМС\Комиссия по разработке ТПОМС\Протоколы\2020\Протокол №10\СМО\[ИГС.xls]Лист2'!$X218</f>
    </nc>
  </rcc>
  <rcc rId="286788" sId="3">
    <oc r="AV75">
      <f>'D:\Documents\Маруся\+Работа\Комиссия по разработке ТПОМС\Протоколы\2020\Протокол №05 от 26.03.2020\СМО\[ИГС v8.xls]Лист2'!$X72</f>
    </oc>
    <nc r="AV75">
      <f>'Y:\Документы ТФОМС\Комиссия по разработке ТПОМС\Протоколы\2020\Протокол №10\СМО\[ИГС.xls]Лист2'!$X72</f>
    </nc>
  </rcc>
  <rcc rId="286789" sId="3">
    <oc r="AW75">
      <f>'D:\Documents\Маруся\+Работа\Комиссия по разработке ТПОМС\Протоколы\2020\Протокол №05 от 26.03.2020\СМО\[ИГС v8.xls]Лист2'!$Y218</f>
    </oc>
    <nc r="AW75">
      <f>'Y:\Документы ТФОМС\Комиссия по разработке ТПОМС\Протоколы\2020\Протокол №10\СМО\[ИГС.xls]Лист2'!$Y218</f>
    </nc>
  </rcc>
  <rcc rId="286790" sId="3">
    <oc r="AX75">
      <f>'D:\Documents\Маруся\+Работа\Комиссия по разработке ТПОМС\Протоколы\2020\Протокол №05 от 26.03.2020\СМО\[ИГС v8.xls]Лист2'!$Y72</f>
    </oc>
    <nc r="AX75">
      <f>'Y:\Документы ТФОМС\Комиссия по разработке ТПОМС\Протоколы\2020\Протокол №10\СМО\[ИГС.xls]Лист2'!$Y72</f>
    </nc>
  </rcc>
  <rcc rId="286791" sId="3">
    <oc r="AY75">
      <f>'D:\Documents\Маруся\+Работа\Комиссия по разработке ТПОМС\Протоколы\2020\Протокол №05 от 26.03.2020\СМО\[ИГС v8.xls]Лист2'!$AC218</f>
    </oc>
    <nc r="AY75">
      <f>'Y:\Документы ТФОМС\Комиссия по разработке ТПОМС\Протоколы\2020\Протокол №10\СМО\[ИГС.xls]Лист2'!$AC218</f>
    </nc>
  </rcc>
  <rcc rId="286792" sId="3">
    <oc r="AZ75">
      <f>'D:\Documents\Маруся\+Работа\Комиссия по разработке ТПОМС\Протоколы\2020\Протокол №05 от 26.03.2020\СМО\[ИГС v8.xls]Лист2'!$AC72</f>
    </oc>
    <nc r="AZ75">
      <f>'Y:\Документы ТФОМС\Комиссия по разработке ТПОМС\Протоколы\2020\Протокол №10\СМО\[ИГС.xls]Лист2'!$AC72</f>
    </nc>
  </rcc>
  <rcc rId="286793" sId="3">
    <oc r="BA75">
      <f>'D:\Documents\Маруся\+Работа\Комиссия по разработке ТПОМС\Протоколы\2020\Протокол №05 от 26.03.2020\СМО\[ИГС v8.xls]Лист2'!$Z218</f>
    </oc>
    <nc r="BA75">
      <f>'Y:\Документы ТФОМС\Комиссия по разработке ТПОМС\Протоколы\2020\Протокол №10\СМО\[ИГС.xls]Лист2'!$Z218</f>
    </nc>
  </rcc>
  <rcc rId="286794" sId="3">
    <oc r="BB75">
      <f>'D:\Documents\Маруся\+Работа\Комиссия по разработке ТПОМС\Протоколы\2020\Протокол №05 от 26.03.2020\СМО\[ИГС v8.xls]Лист2'!$Z72</f>
    </oc>
    <nc r="BB75">
      <f>'Y:\Документы ТФОМС\Комиссия по разработке ТПОМС\Протоколы\2020\Протокол №10\СМО\[ИГС.xls]Лист2'!$Z72</f>
    </nc>
  </rcc>
  <rcc rId="286795" sId="3">
    <oc r="BC75">
      <f>'D:\Documents\Маруся\+Работа\Комиссия по разработке ТПОМС\Протоколы\2020\Протокол №05 от 26.03.2020\СМО\[ИГС v8.xls]Лист2'!$AA218</f>
    </oc>
    <nc r="BC75">
      <f>'Y:\Документы ТФОМС\Комиссия по разработке ТПОМС\Протоколы\2020\Протокол №10\СМО\[ИГС.xls]Лист2'!$AA218</f>
    </nc>
  </rcc>
  <rcc rId="286796" sId="3">
    <oc r="BD75">
      <f>'D:\Documents\Маруся\+Работа\Комиссия по разработке ТПОМС\Протоколы\2020\Протокол №05 от 26.03.2020\СМО\[ИГС v8.xls]Лист2'!$AA72</f>
    </oc>
    <nc r="BD75">
      <f>'Y:\Документы ТФОМС\Комиссия по разработке ТПОМС\Протоколы\2020\Протокол №10\СМО\[ИГС.xls]Лист2'!$AA72</f>
    </nc>
  </rcc>
  <rcc rId="286797" sId="3">
    <oc r="BE75">
      <f>'D:\Documents\Маруся\+Работа\Комиссия по разработке ТПОМС\Протоколы\2020\Протокол №05 от 26.03.2020\СМО\[ИГС v8.xls]Лист2'!$AB218</f>
    </oc>
    <nc r="BE75">
      <f>'Y:\Документы ТФОМС\Комиссия по разработке ТПОМС\Протоколы\2020\Протокол №10\СМО\[ИГС.xls]Лист2'!$AB218</f>
    </nc>
  </rcc>
  <rcc rId="286798" sId="3">
    <oc r="BF75">
      <f>'D:\Documents\Маруся\+Работа\Комиссия по разработке ТПОМС\Протоколы\2020\Протокол №05 от 26.03.2020\СМО\[ИГС v8.xls]Лист2'!$AB72</f>
    </oc>
    <nc r="BF75">
      <f>'Y:\Документы ТФОМС\Комиссия по разработке ТПОМС\Протоколы\2020\Протокол №10\СМО\[ИГС.xls]Лист2'!$AB72</f>
    </nc>
  </rcc>
  <rcc rId="286799" sId="3">
    <oc r="BG75">
      <f>'D:\Documents\Маруся\+Работа\Комиссия по разработке ТПОМС\Протоколы\2020\Протокол №05 от 26.03.2020\СМО\[ИГС v8.xls]Лист2'!$AD218</f>
    </oc>
    <nc r="BG75">
      <f>'Y:\Документы ТФОМС\Комиссия по разработке ТПОМС\Протоколы\2020\Протокол №10\СМО\[ИГС.xls]Лист2'!$AD218</f>
    </nc>
  </rcc>
  <rcc rId="286800" sId="3">
    <oc r="BH75">
      <f>'D:\Documents\Маруся\+Работа\Комиссия по разработке ТПОМС\Протоколы\2020\Протокол №05 от 26.03.2020\СМО\[ИГС v8.xls]Лист2'!$AD72</f>
    </oc>
    <nc r="BH75">
      <f>'Y:\Документы ТФОМС\Комиссия по разработке ТПОМС\Протоколы\2020\Протокол №10\СМО\[ИГС.xls]Лист2'!$AD72</f>
    </nc>
  </rcc>
  <rcc rId="286801" sId="3">
    <oc r="BK75">
      <f>'D:\Documents\Маруся\+Работа\Комиссия по разработке ТПОМС\Протоколы\2020\Протокол №05 от 26.03.2020\СМО\[ИГС v8.xls]Лист2'!$AG218</f>
    </oc>
    <nc r="BK75">
      <f>'Y:\Документы ТФОМС\Комиссия по разработке ТПОМС\Протоколы\2020\Протокол №10\СМО\[ИГС.xls]Лист2'!$AG218</f>
    </nc>
  </rcc>
  <rcc rId="286802" sId="3">
    <oc r="BL75">
      <f>'D:\Documents\Маруся\+Работа\Комиссия по разработке ТПОМС\Протоколы\2020\Протокол №05 от 26.03.2020\СМО\[ИГС v8.xls]Лист2'!$AG72</f>
    </oc>
    <nc r="BL75">
      <f>'Y:\Документы ТФОМС\Комиссия по разработке ТПОМС\Протоколы\2020\Протокол №10\СМО\[ИГС.xls]Лист2'!$AG72</f>
    </nc>
  </rcc>
  <rcc rId="286803" sId="3">
    <oc r="BM75">
      <f>'D:\Documents\Маруся\+Работа\Комиссия по разработке ТПОМС\Протоколы\2020\Протокол №05 от 26.03.2020\СМО\[ИГС v8.xls]Лист2'!$AH218</f>
    </oc>
    <nc r="BM75">
      <f>'Y:\Документы ТФОМС\Комиссия по разработке ТПОМС\Протоколы\2020\Протокол №10\СМО\[ИГС.xls]Лист2'!$AH218</f>
    </nc>
  </rcc>
  <rcc rId="286804" sId="3">
    <oc r="BN75">
      <f>'D:\Documents\Маруся\+Работа\Комиссия по разработке ТПОМС\Протоколы\2020\Протокол №05 от 26.03.2020\СМО\[ИГС v8.xls]Лист2'!$AH72</f>
    </oc>
    <nc r="BN75">
      <f>'Y:\Документы ТФОМС\Комиссия по разработке ТПОМС\Протоколы\2020\Протокол №10\СМО\[ИГС.xls]Лист2'!$AH72</f>
    </nc>
  </rcc>
  <rcc rId="286805" sId="3">
    <oc r="BO75">
      <f>'D:\Documents\Маруся\+Работа\Комиссия по разработке ТПОМС\Протоколы\2020\Протокол №05 от 26.03.2020\СМО\[ИГС v8.xls]Лист2'!$AI218</f>
    </oc>
    <nc r="BO75">
      <f>'Y:\Документы ТФОМС\Комиссия по разработке ТПОМС\Протоколы\2020\Протокол №10\СМО\[ИГС.xls]Лист2'!$AI218</f>
    </nc>
  </rcc>
  <rcc rId="286806" sId="3">
    <oc r="BP75">
      <f>'D:\Documents\Маруся\+Работа\Комиссия по разработке ТПОМС\Протоколы\2020\Протокол №05 от 26.03.2020\СМО\[ИГС v8.xls]Лист2'!$AI72</f>
    </oc>
    <nc r="BP75">
      <f>'Y:\Документы ТФОМС\Комиссия по разработке ТПОМС\Протоколы\2020\Протокол №10\СМО\[ИГС.xls]Лист2'!$AI72</f>
    </nc>
  </rcc>
  <rcc rId="286807" sId="3">
    <oc r="BQ75">
      <f>'D:\Documents\Маруся\+Работа\Комиссия по разработке ТПОМС\Протоколы\2020\Протокол №05 от 26.03.2020\СМО\[ИГС v8.xls]Лист2'!$AM218</f>
    </oc>
    <nc r="BQ75">
      <f>'Y:\Документы ТФОМС\Комиссия по разработке ТПОМС\Протоколы\2020\Протокол №10\СМО\[ИГС.xls]Лист2'!$AM218</f>
    </nc>
  </rcc>
  <rcc rId="286808" sId="3">
    <oc r="BR75">
      <f>'D:\Documents\Маруся\+Работа\Комиссия по разработке ТПОМС\Протоколы\2020\Протокол №05 от 26.03.2020\СМО\[ИГС v8.xls]Лист2'!$AM72</f>
    </oc>
    <nc r="BR75">
      <f>'Y:\Документы ТФОМС\Комиссия по разработке ТПОМС\Протоколы\2020\Протокол №10\СМО\[ИГС.xls]Лист2'!$AM72</f>
    </nc>
  </rcc>
  <rcc rId="286809" sId="3">
    <oc r="BS75">
      <f>'D:\Documents\Маруся\+Работа\Комиссия по разработке ТПОМС\Протоколы\2020\Протокол №05 от 26.03.2020\СМО\[ИГС v8.xls]Лист2'!$AJ218</f>
    </oc>
    <nc r="BS75">
      <f>'Y:\Документы ТФОМС\Комиссия по разработке ТПОМС\Протоколы\2020\Протокол №10\СМО\[ИГС.xls]Лист2'!$AJ218</f>
    </nc>
  </rcc>
  <rcc rId="286810" sId="3">
    <oc r="BT75">
      <f>'D:\Documents\Маруся\+Работа\Комиссия по разработке ТПОМС\Протоколы\2020\Протокол №05 от 26.03.2020\СМО\[ИГС v8.xls]Лист2'!$AJ72</f>
    </oc>
    <nc r="BT75">
      <f>'Y:\Документы ТФОМС\Комиссия по разработке ТПОМС\Протоколы\2020\Протокол №10\СМО\[ИГС.xls]Лист2'!$AJ72</f>
    </nc>
  </rcc>
  <rcc rId="286811" sId="3">
    <oc r="BU75">
      <f>'D:\Documents\Маруся\+Работа\Комиссия по разработке ТПОМС\Протоколы\2020\Протокол №05 от 26.03.2020\СМО\[ИГС v8.xls]Лист2'!$AK218</f>
    </oc>
    <nc r="BU75">
      <f>'Y:\Документы ТФОМС\Комиссия по разработке ТПОМС\Протоколы\2020\Протокол №10\СМО\[ИГС.xls]Лист2'!$AK218</f>
    </nc>
  </rcc>
  <rcc rId="286812" sId="3">
    <oc r="BV75">
      <f>'D:\Documents\Маруся\+Работа\Комиссия по разработке ТПОМС\Протоколы\2020\Протокол №05 от 26.03.2020\СМО\[ИГС v8.xls]Лист2'!$AK72</f>
    </oc>
    <nc r="BV75">
      <f>'Y:\Документы ТФОМС\Комиссия по разработке ТПОМС\Протоколы\2020\Протокол №10\СМО\[ИГС.xls]Лист2'!$AK72</f>
    </nc>
  </rcc>
  <rcc rId="286813" sId="3">
    <oc r="BW75">
      <f>'D:\Documents\Маруся\+Работа\Комиссия по разработке ТПОМС\Протоколы\2020\Протокол №05 от 26.03.2020\СМО\[ИГС v8.xls]Лист2'!$AL218</f>
    </oc>
    <nc r="BW75">
      <f>'Y:\Документы ТФОМС\Комиссия по разработке ТПОМС\Протоколы\2020\Протокол №10\СМО\[ИГС.xls]Лист2'!$AL218</f>
    </nc>
  </rcc>
  <rcc rId="286814" sId="3">
    <oc r="BX75">
      <f>'D:\Documents\Маруся\+Работа\Комиссия по разработке ТПОМС\Протоколы\2020\Протокол №05 от 26.03.2020\СМО\[ИГС v8.xls]Лист2'!$AL72</f>
    </oc>
    <nc r="BX75">
      <f>'Y:\Документы ТФОМС\Комиссия по разработке ТПОМС\Протоколы\2020\Протокол №10\СМО\[ИГС.xls]Лист2'!$AL72</f>
    </nc>
  </rcc>
  <rcc rId="286815" sId="3">
    <oc r="BY75">
      <f>'D:\Documents\Маруся\+Работа\Комиссия по разработке ТПОМС\Протоколы\2020\Протокол №05 от 26.03.2020\СМО\[ИГС v8.xls]Лист2'!$AN218</f>
    </oc>
    <nc r="BY75">
      <f>'Y:\Документы ТФОМС\Комиссия по разработке ТПОМС\Протоколы\2020\Протокол №10\СМО\[ИГС.xls]Лист2'!$AN218</f>
    </nc>
  </rcc>
  <rcc rId="286816" sId="3">
    <oc r="BZ75">
      <f>'D:\Documents\Маруся\+Работа\Комиссия по разработке ТПОМС\Протоколы\2020\Протокол №05 от 26.03.2020\СМО\[ИГС v8.xls]Лист2'!$AN72</f>
    </oc>
    <nc r="BZ75">
      <f>'Y:\Документы ТФОМС\Комиссия по разработке ТПОМС\Протоколы\2020\Протокол №10\СМО\[ИГС.xls]Лист2'!$AN72</f>
    </nc>
  </rcc>
  <rcc rId="286817" sId="3">
    <oc r="CC75">
      <f>'D:\Documents\Маруся\+Работа\Комиссия по разработке ТПОМС\Протоколы\2020\Протокол №05 от 26.03.2020\СМО\[ИГС v8.xls]Лист2'!$AQ218</f>
    </oc>
    <nc r="CC75">
      <f>'Y:\Документы ТФОМС\Комиссия по разработке ТПОМС\Протоколы\2020\Протокол №10\СМО\[ИГС.xls]Лист2'!$AQ218</f>
    </nc>
  </rcc>
  <rcc rId="286818" sId="3">
    <oc r="CD75">
      <f>'D:\Documents\Маруся\+Работа\Комиссия по разработке ТПОМС\Протоколы\2020\Протокол №05 от 26.03.2020\СМО\[ИГС v8.xls]Лист2'!$AQ72</f>
    </oc>
    <nc r="CD75">
      <f>'Y:\Документы ТФОМС\Комиссия по разработке ТПОМС\Протоколы\2020\Протокол №10\СМО\[ИГС.xls]Лист2'!$AQ72</f>
    </nc>
  </rcc>
  <rcc rId="286819" sId="3">
    <oc r="CE75">
      <f>'D:\Documents\Маруся\+Работа\Комиссия по разработке ТПОМС\Протоколы\2020\Протокол №05 от 26.03.2020\СМО\[ИГС v8.xls]Лист2'!$AR218</f>
    </oc>
    <nc r="CE75">
      <f>'Y:\Документы ТФОМС\Комиссия по разработке ТПОМС\Протоколы\2020\Протокол №10\СМО\[ИГС.xls]Лист2'!$AR218</f>
    </nc>
  </rcc>
  <rcc rId="286820" sId="3">
    <oc r="CF75">
      <f>'D:\Documents\Маруся\+Работа\Комиссия по разработке ТПОМС\Протоколы\2020\Протокол №05 от 26.03.2020\СМО\[ИГС v8.xls]Лист2'!$AR72</f>
    </oc>
    <nc r="CF75">
      <f>'Y:\Документы ТФОМС\Комиссия по разработке ТПОМС\Протоколы\2020\Протокол №10\СМО\[ИГС.xls]Лист2'!$AR72</f>
    </nc>
  </rcc>
  <rcc rId="286821" sId="3">
    <oc r="CG75">
      <f>'D:\Documents\Маруся\+Работа\Комиссия по разработке ТПОМС\Протоколы\2020\Протокол №05 от 26.03.2020\СМО\[ИГС v8.xls]Лист2'!$AS218</f>
    </oc>
    <nc r="CG75">
      <f>'Y:\Документы ТФОМС\Комиссия по разработке ТПОМС\Протоколы\2020\Протокол №10\СМО\[ИГС.xls]Лист2'!$AS218</f>
    </nc>
  </rcc>
  <rcc rId="286822" sId="3">
    <oc r="CH75">
      <f>'D:\Documents\Маруся\+Работа\Комиссия по разработке ТПОМС\Протоколы\2020\Протокол №05 от 26.03.2020\СМО\[ИГС v8.xls]Лист2'!$AS72</f>
    </oc>
    <nc r="CH75">
      <f>'Y:\Документы ТФОМС\Комиссия по разработке ТПОМС\Протоколы\2020\Протокол №10\СМО\[ИГС.xls]Лист2'!$AS72</f>
    </nc>
  </rcc>
  <rcc rId="286823" sId="3">
    <oc r="CI75">
      <f>'D:\Documents\Маруся\+Работа\Комиссия по разработке ТПОМС\Протоколы\2020\Протокол №05 от 26.03.2020\СМО\[ИГС v8.xls]Лист2'!$AW218</f>
    </oc>
    <nc r="CI75">
      <f>'Y:\Документы ТФОМС\Комиссия по разработке ТПОМС\Протоколы\2020\Протокол №10\СМО\[ИГС.xls]Лист2'!$AW218</f>
    </nc>
  </rcc>
  <rcc rId="286824" sId="3">
    <oc r="CJ75">
      <f>'D:\Documents\Маруся\+Работа\Комиссия по разработке ТПОМС\Протоколы\2020\Протокол №05 от 26.03.2020\СМО\[ИГС v8.xls]Лист2'!$AW72</f>
    </oc>
    <nc r="CJ75">
      <f>'Y:\Документы ТФОМС\Комиссия по разработке ТПОМС\Протоколы\2020\Протокол №10\СМО\[ИГС.xls]Лист2'!$AW72</f>
    </nc>
  </rcc>
  <rcc rId="286825" sId="3">
    <oc r="CK75">
      <f>'D:\Documents\Маруся\+Работа\Комиссия по разработке ТПОМС\Протоколы\2020\Протокол №05 от 26.03.2020\СМО\[ИГС v8.xls]Лист2'!$AT218</f>
    </oc>
    <nc r="CK75">
      <f>'Y:\Документы ТФОМС\Комиссия по разработке ТПОМС\Протоколы\2020\Протокол №10\СМО\[ИГС.xls]Лист2'!$AT218</f>
    </nc>
  </rcc>
  <rcc rId="286826" sId="3">
    <oc r="CL75">
      <f>'D:\Documents\Маруся\+Работа\Комиссия по разработке ТПОМС\Протоколы\2020\Протокол №05 от 26.03.2020\СМО\[ИГС v8.xls]Лист2'!$AT72</f>
    </oc>
    <nc r="CL75">
      <f>'Y:\Документы ТФОМС\Комиссия по разработке ТПОМС\Протоколы\2020\Протокол №10\СМО\[ИГС.xls]Лист2'!$AT72</f>
    </nc>
  </rcc>
  <rcc rId="286827" sId="3">
    <oc r="CM75">
      <f>'D:\Documents\Маруся\+Работа\Комиссия по разработке ТПОМС\Протоколы\2020\Протокол №05 от 26.03.2020\СМО\[ИГС v8.xls]Лист2'!$AU218</f>
    </oc>
    <nc r="CM75">
      <f>'Y:\Документы ТФОМС\Комиссия по разработке ТПОМС\Протоколы\2020\Протокол №10\СМО\[ИГС.xls]Лист2'!$AU218</f>
    </nc>
  </rcc>
  <rcc rId="286828" sId="3">
    <oc r="CN75">
      <f>'D:\Documents\Маруся\+Работа\Комиссия по разработке ТПОМС\Протоколы\2020\Протокол №05 от 26.03.2020\СМО\[ИГС v8.xls]Лист2'!$AU72</f>
    </oc>
    <nc r="CN75">
      <f>'Y:\Документы ТФОМС\Комиссия по разработке ТПОМС\Протоколы\2020\Протокол №10\СМО\[ИГС.xls]Лист2'!$AU72</f>
    </nc>
  </rcc>
  <rcc rId="286829" sId="3">
    <oc r="CO75">
      <f>'D:\Documents\Маруся\+Работа\Комиссия по разработке ТПОМС\Протоколы\2020\Протокол №05 от 26.03.2020\СМО\[ИГС v8.xls]Лист2'!$AV218</f>
    </oc>
    <nc r="CO75">
      <f>'Y:\Документы ТФОМС\Комиссия по разработке ТПОМС\Протоколы\2020\Протокол №10\СМО\[ИГС.xls]Лист2'!$AV218</f>
    </nc>
  </rcc>
  <rcc rId="286830" sId="3">
    <oc r="CP75">
      <f>'D:\Documents\Маруся\+Работа\Комиссия по разработке ТПОМС\Протоколы\2020\Протокол №05 от 26.03.2020\СМО\[ИГС v8.xls]Лист2'!$AV72</f>
    </oc>
    <nc r="CP75">
      <f>'Y:\Документы ТФОМС\Комиссия по разработке ТПОМС\Протоколы\2020\Протокол №10\СМО\[ИГС.xls]Лист2'!$AV72</f>
    </nc>
  </rcc>
  <rcc rId="286831" sId="3">
    <oc r="CQ75">
      <f>'D:\Documents\Маруся\+Работа\Комиссия по разработке ТПОМС\Протоколы\2020\Протокол №05 от 26.03.2020\СМО\[ИГС v8.xls]Лист2'!$AX218</f>
    </oc>
    <nc r="CQ75">
      <f>'Y:\Документы ТФОМС\Комиссия по разработке ТПОМС\Протоколы\2020\Протокол №10\СМО\[ИГС.xls]Лист2'!$AX218</f>
    </nc>
  </rcc>
  <rcc rId="286832" sId="3">
    <oc r="CR75">
      <f>'D:\Documents\Маруся\+Работа\Комиссия по разработке ТПОМС\Протоколы\2020\Протокол №05 от 26.03.2020\СМО\[ИГС v8.xls]Лист2'!$AX72</f>
    </oc>
    <nc r="CR75">
      <f>'Y:\Документы ТФОМС\Комиссия по разработке ТПОМС\Протоколы\2020\Протокол №10\СМО\[ИГС.xls]Лист2'!$AX72</f>
    </nc>
  </rcc>
  <rcc rId="286833" sId="3">
    <oc r="AA76">
      <f>'D:\Documents\Маруся\+Работа\Комиссия по разработке ТПОМС\Протоколы\2020\Протокол №05 от 26.03.2020\СМО\[ИГС v8.xls]Лист2'!$M219</f>
    </oc>
    <nc r="AA76">
      <f>'Y:\Документы ТФОМС\Комиссия по разработке ТПОМС\Протоколы\2020\Протокол №10\СМО\[ИГС.xls]Лист2'!$M219</f>
    </nc>
  </rcc>
  <rcc rId="286834" sId="3">
    <oc r="AB76">
      <f>'D:\Documents\Маруся\+Работа\Комиссия по разработке ТПОМС\Протоколы\2020\Протокол №05 от 26.03.2020\СМО\[ИГС v8.xls]Лист2'!$M73</f>
    </oc>
    <nc r="AB76">
      <f>'Y:\Документы ТФОМС\Комиссия по разработке ТПОМС\Протоколы\2020\Протокол №10\СМО\[ИГС.xls]Лист2'!$M73</f>
    </nc>
  </rcc>
  <rcc rId="286835" sId="3">
    <oc r="AC76">
      <f>'D:\Documents\Маруся\+Работа\Комиссия по разработке ТПОМС\Протоколы\2020\Протокол №05 от 26.03.2020\СМО\[ИГС v8.xls]Лист2'!$N219</f>
    </oc>
    <nc r="AC76">
      <f>'Y:\Документы ТФОМС\Комиссия по разработке ТПОМС\Протоколы\2020\Протокол №10\СМО\[ИГС.xls]Лист2'!$N219</f>
    </nc>
  </rcc>
  <rcc rId="286836" sId="3">
    <oc r="AD76">
      <f>'D:\Documents\Маруся\+Работа\Комиссия по разработке ТПОМС\Протоколы\2020\Протокол №05 от 26.03.2020\СМО\[ИГС v8.xls]Лист2'!$N73</f>
    </oc>
    <nc r="AD76">
      <f>'Y:\Документы ТФОМС\Комиссия по разработке ТПОМС\Протоколы\2020\Протокол №10\СМО\[ИГС.xls]Лист2'!$N73</f>
    </nc>
  </rcc>
  <rcc rId="286837" sId="3">
    <oc r="AE76">
      <f>'D:\Documents\Маруся\+Работа\Комиссия по разработке ТПОМС\Протоколы\2020\Протокол №05 от 26.03.2020\СМО\[ИГС v8.xls]Лист2'!$O219</f>
    </oc>
    <nc r="AE76">
      <f>'Y:\Документы ТФОМС\Комиссия по разработке ТПОМС\Протоколы\2020\Протокол №10\СМО\[ИГС.xls]Лист2'!$O219</f>
    </nc>
  </rcc>
  <rcc rId="286838" sId="3">
    <oc r="AF76">
      <f>'D:\Documents\Маруся\+Работа\Комиссия по разработке ТПОМС\Протоколы\2020\Протокол №05 от 26.03.2020\СМО\[ИГС v8.xls]Лист2'!$O73</f>
    </oc>
    <nc r="AF76">
      <f>'Y:\Документы ТФОМС\Комиссия по разработке ТПОМС\Протоколы\2020\Протокол №10\СМО\[ИГС.xls]Лист2'!$O73</f>
    </nc>
  </rcc>
  <rcc rId="286839" sId="3">
    <oc r="AG76">
      <f>'D:\Documents\Маруся\+Работа\Комиссия по разработке ТПОМС\Протоколы\2020\Протокол №05 от 26.03.2020\СМО\[ИГС v8.xls]Лист2'!$S219</f>
    </oc>
    <nc r="AG76">
      <f>'Y:\Документы ТФОМС\Комиссия по разработке ТПОМС\Протоколы\2020\Протокол №10\СМО\[ИГС.xls]Лист2'!$S219</f>
    </nc>
  </rcc>
  <rcc rId="286840" sId="3">
    <oc r="AH76">
      <f>'D:\Documents\Маруся\+Работа\Комиссия по разработке ТПОМС\Протоколы\2020\Протокол №05 от 26.03.2020\СМО\[ИГС v8.xls]Лист2'!$S73</f>
    </oc>
    <nc r="AH76">
      <f>'Y:\Документы ТФОМС\Комиссия по разработке ТПОМС\Протоколы\2020\Протокол №10\СМО\[ИГС.xls]Лист2'!$S73</f>
    </nc>
  </rcc>
  <rcc rId="286841" sId="3">
    <oc r="AI76">
      <f>'D:\Documents\Маруся\+Работа\Комиссия по разработке ТПОМС\Протоколы\2020\Протокол №05 от 26.03.2020\СМО\[ИГС v8.xls]Лист2'!$P219</f>
    </oc>
    <nc r="AI76">
      <f>'Y:\Документы ТФОМС\Комиссия по разработке ТПОМС\Протоколы\2020\Протокол №10\СМО\[ИГС.xls]Лист2'!$P219</f>
    </nc>
  </rcc>
  <rcc rId="286842" sId="3">
    <oc r="AJ76">
      <f>'D:\Documents\Маруся\+Работа\Комиссия по разработке ТПОМС\Протоколы\2020\Протокол №05 от 26.03.2020\СМО\[ИГС v8.xls]Лист2'!$P73</f>
    </oc>
    <nc r="AJ76">
      <f>'Y:\Документы ТФОМС\Комиссия по разработке ТПОМС\Протоколы\2020\Протокол №10\СМО\[ИГС.xls]Лист2'!$P73</f>
    </nc>
  </rcc>
  <rcc rId="286843" sId="3">
    <oc r="AK76">
      <f>'D:\Documents\Маруся\+Работа\Комиссия по разработке ТПОМС\Протоколы\2020\Протокол №05 от 26.03.2020\СМО\[ИГС v8.xls]Лист2'!$Q219</f>
    </oc>
    <nc r="AK76">
      <f>'Y:\Документы ТФОМС\Комиссия по разработке ТПОМС\Протоколы\2020\Протокол №10\СМО\[ИГС.xls]Лист2'!$Q219</f>
    </nc>
  </rcc>
  <rcc rId="286844" sId="3">
    <oc r="AL76">
      <f>'D:\Documents\Маруся\+Работа\Комиссия по разработке ТПОМС\Протоколы\2020\Протокол №05 от 26.03.2020\СМО\[ИГС v8.xls]Лист2'!$Q73</f>
    </oc>
    <nc r="AL76">
      <f>'Y:\Документы ТФОМС\Комиссия по разработке ТПОМС\Протоколы\2020\Протокол №10\СМО\[ИГС.xls]Лист2'!$Q73</f>
    </nc>
  </rcc>
  <rcc rId="286845" sId="3">
    <oc r="AM76">
      <f>'D:\Documents\Маруся\+Работа\Комиссия по разработке ТПОМС\Протоколы\2020\Протокол №05 от 26.03.2020\СМО\[ИГС v8.xls]Лист2'!$R219</f>
    </oc>
    <nc r="AM76">
      <f>'Y:\Документы ТФОМС\Комиссия по разработке ТПОМС\Протоколы\2020\Протокол №10\СМО\[ИГС.xls]Лист2'!$R219</f>
    </nc>
  </rcc>
  <rcc rId="286846" sId="3">
    <oc r="AN76">
      <f>'D:\Documents\Маруся\+Работа\Комиссия по разработке ТПОМС\Протоколы\2020\Протокол №05 от 26.03.2020\СМО\[ИГС v8.xls]Лист2'!$R73</f>
    </oc>
    <nc r="AN76">
      <f>'Y:\Документы ТФОМС\Комиссия по разработке ТПОМС\Протоколы\2020\Протокол №10\СМО\[ИГС.xls]Лист2'!$R73</f>
    </nc>
  </rcc>
  <rcc rId="286847" sId="3">
    <oc r="AO76">
      <f>'D:\Documents\Маруся\+Работа\Комиссия по разработке ТПОМС\Протоколы\2020\Протокол №05 от 26.03.2020\СМО\[ИГС v8.xls]Лист2'!$T219</f>
    </oc>
    <nc r="AO76">
      <f>'Y:\Документы ТФОМС\Комиссия по разработке ТПОМС\Протоколы\2020\Протокол №10\СМО\[ИГС.xls]Лист2'!$T219</f>
    </nc>
  </rcc>
  <rcc rId="286848" sId="3">
    <oc r="AP76">
      <f>'D:\Documents\Маруся\+Работа\Комиссия по разработке ТПОМС\Протоколы\2020\Протокол №05 от 26.03.2020\СМО\[ИГС v8.xls]Лист2'!$T73</f>
    </oc>
    <nc r="AP76">
      <f>'Y:\Документы ТФОМС\Комиссия по разработке ТПОМС\Протоколы\2020\Протокол №10\СМО\[ИГС.xls]Лист2'!$T73</f>
    </nc>
  </rcc>
  <rcc rId="286849" sId="3">
    <oc r="AS76">
      <f>'D:\Documents\Маруся\+Работа\Комиссия по разработке ТПОМС\Протоколы\2020\Протокол №05 от 26.03.2020\СМО\[ИГС v8.xls]Лист2'!$W219</f>
    </oc>
    <nc r="AS76">
      <f>'Y:\Документы ТФОМС\Комиссия по разработке ТПОМС\Протоколы\2020\Протокол №10\СМО\[ИГС.xls]Лист2'!$W219</f>
    </nc>
  </rcc>
  <rcc rId="286850" sId="3">
    <oc r="AT76">
      <f>'D:\Documents\Маруся\+Работа\Комиссия по разработке ТПОМС\Протоколы\2020\Протокол №05 от 26.03.2020\СМО\[ИГС v8.xls]Лист2'!$W73</f>
    </oc>
    <nc r="AT76">
      <f>'Y:\Документы ТФОМС\Комиссия по разработке ТПОМС\Протоколы\2020\Протокол №10\СМО\[ИГС.xls]Лист2'!$W73</f>
    </nc>
  </rcc>
  <rcc rId="286851" sId="3">
    <oc r="AU76">
      <f>'D:\Documents\Маруся\+Работа\Комиссия по разработке ТПОМС\Протоколы\2020\Протокол №05 от 26.03.2020\СМО\[ИГС v8.xls]Лист2'!$X219</f>
    </oc>
    <nc r="AU76">
      <f>'Y:\Документы ТФОМС\Комиссия по разработке ТПОМС\Протоколы\2020\Протокол №10\СМО\[ИГС.xls]Лист2'!$X219</f>
    </nc>
  </rcc>
  <rcc rId="286852" sId="3">
    <oc r="AV76">
      <f>'D:\Documents\Маруся\+Работа\Комиссия по разработке ТПОМС\Протоколы\2020\Протокол №05 от 26.03.2020\СМО\[ИГС v8.xls]Лист2'!$X73</f>
    </oc>
    <nc r="AV76">
      <f>'Y:\Документы ТФОМС\Комиссия по разработке ТПОМС\Протоколы\2020\Протокол №10\СМО\[ИГС.xls]Лист2'!$X73</f>
    </nc>
  </rcc>
  <rcc rId="286853" sId="3">
    <oc r="AW76">
      <f>'D:\Documents\Маруся\+Работа\Комиссия по разработке ТПОМС\Протоколы\2020\Протокол №05 от 26.03.2020\СМО\[ИГС v8.xls]Лист2'!$Y219</f>
    </oc>
    <nc r="AW76">
      <f>'Y:\Документы ТФОМС\Комиссия по разработке ТПОМС\Протоколы\2020\Протокол №10\СМО\[ИГС.xls]Лист2'!$Y219</f>
    </nc>
  </rcc>
  <rcc rId="286854" sId="3">
    <oc r="AX76">
      <f>'D:\Documents\Маруся\+Работа\Комиссия по разработке ТПОМС\Протоколы\2020\Протокол №05 от 26.03.2020\СМО\[ИГС v8.xls]Лист2'!$Y73</f>
    </oc>
    <nc r="AX76">
      <f>'Y:\Документы ТФОМС\Комиссия по разработке ТПОМС\Протоколы\2020\Протокол №10\СМО\[ИГС.xls]Лист2'!$Y73</f>
    </nc>
  </rcc>
  <rcc rId="286855" sId="3">
    <oc r="AY76">
      <f>'D:\Documents\Маруся\+Работа\Комиссия по разработке ТПОМС\Протоколы\2020\Протокол №05 от 26.03.2020\СМО\[ИГС v8.xls]Лист2'!$AC219</f>
    </oc>
    <nc r="AY76">
      <f>'Y:\Документы ТФОМС\Комиссия по разработке ТПОМС\Протоколы\2020\Протокол №10\СМО\[ИГС.xls]Лист2'!$AC219</f>
    </nc>
  </rcc>
  <rcc rId="286856" sId="3">
    <oc r="AZ76">
      <f>'D:\Documents\Маруся\+Работа\Комиссия по разработке ТПОМС\Протоколы\2020\Протокол №05 от 26.03.2020\СМО\[ИГС v8.xls]Лист2'!$AC73</f>
    </oc>
    <nc r="AZ76">
      <f>'Y:\Документы ТФОМС\Комиссия по разработке ТПОМС\Протоколы\2020\Протокол №10\СМО\[ИГС.xls]Лист2'!$AC73</f>
    </nc>
  </rcc>
  <rcc rId="286857" sId="3">
    <oc r="BA76">
      <f>'D:\Documents\Маруся\+Работа\Комиссия по разработке ТПОМС\Протоколы\2020\Протокол №05 от 26.03.2020\СМО\[ИГС v8.xls]Лист2'!$Z219</f>
    </oc>
    <nc r="BA76">
      <f>'Y:\Документы ТФОМС\Комиссия по разработке ТПОМС\Протоколы\2020\Протокол №10\СМО\[ИГС.xls]Лист2'!$Z219</f>
    </nc>
  </rcc>
  <rcc rId="286858" sId="3">
    <oc r="BB76">
      <f>'D:\Documents\Маруся\+Работа\Комиссия по разработке ТПОМС\Протоколы\2020\Протокол №05 от 26.03.2020\СМО\[ИГС v8.xls]Лист2'!$Z73</f>
    </oc>
    <nc r="BB76">
      <f>'Y:\Документы ТФОМС\Комиссия по разработке ТПОМС\Протоколы\2020\Протокол №10\СМО\[ИГС.xls]Лист2'!$Z73</f>
    </nc>
  </rcc>
  <rcc rId="286859" sId="3">
    <oc r="BC76">
      <f>'D:\Documents\Маруся\+Работа\Комиссия по разработке ТПОМС\Протоколы\2020\Протокол №05 от 26.03.2020\СМО\[ИГС v8.xls]Лист2'!$AA219</f>
    </oc>
    <nc r="BC76">
      <f>'Y:\Документы ТФОМС\Комиссия по разработке ТПОМС\Протоколы\2020\Протокол №10\СМО\[ИГС.xls]Лист2'!$AA219</f>
    </nc>
  </rcc>
  <rcc rId="286860" sId="3">
    <oc r="BD76">
      <f>'D:\Documents\Маруся\+Работа\Комиссия по разработке ТПОМС\Протоколы\2020\Протокол №05 от 26.03.2020\СМО\[ИГС v8.xls]Лист2'!$AA73</f>
    </oc>
    <nc r="BD76">
      <f>'Y:\Документы ТФОМС\Комиссия по разработке ТПОМС\Протоколы\2020\Протокол №10\СМО\[ИГС.xls]Лист2'!$AA73</f>
    </nc>
  </rcc>
  <rcc rId="286861" sId="3">
    <oc r="BE76">
      <f>'D:\Documents\Маруся\+Работа\Комиссия по разработке ТПОМС\Протоколы\2020\Протокол №05 от 26.03.2020\СМО\[ИГС v8.xls]Лист2'!$AB219</f>
    </oc>
    <nc r="BE76">
      <f>'Y:\Документы ТФОМС\Комиссия по разработке ТПОМС\Протоколы\2020\Протокол №10\СМО\[ИГС.xls]Лист2'!$AB219</f>
    </nc>
  </rcc>
  <rcc rId="286862" sId="3">
    <oc r="BF76">
      <f>'D:\Documents\Маруся\+Работа\Комиссия по разработке ТПОМС\Протоколы\2020\Протокол №05 от 26.03.2020\СМО\[ИГС v8.xls]Лист2'!$AB73</f>
    </oc>
    <nc r="BF76">
      <f>'Y:\Документы ТФОМС\Комиссия по разработке ТПОМС\Протоколы\2020\Протокол №10\СМО\[ИГС.xls]Лист2'!$AB73</f>
    </nc>
  </rcc>
  <rcc rId="286863" sId="3">
    <oc r="BG76">
      <f>'D:\Documents\Маруся\+Работа\Комиссия по разработке ТПОМС\Протоколы\2020\Протокол №05 от 26.03.2020\СМО\[ИГС v8.xls]Лист2'!$AD219</f>
    </oc>
    <nc r="BG76">
      <f>'Y:\Документы ТФОМС\Комиссия по разработке ТПОМС\Протоколы\2020\Протокол №10\СМО\[ИГС.xls]Лист2'!$AD219</f>
    </nc>
  </rcc>
  <rcc rId="286864" sId="3">
    <oc r="BH76">
      <f>'D:\Documents\Маруся\+Работа\Комиссия по разработке ТПОМС\Протоколы\2020\Протокол №05 от 26.03.2020\СМО\[ИГС v8.xls]Лист2'!$AD73</f>
    </oc>
    <nc r="BH76">
      <f>'Y:\Документы ТФОМС\Комиссия по разработке ТПОМС\Протоколы\2020\Протокол №10\СМО\[ИГС.xls]Лист2'!$AD73</f>
    </nc>
  </rcc>
  <rcc rId="286865" sId="3">
    <oc r="BK76">
      <f>'D:\Documents\Маруся\+Работа\Комиссия по разработке ТПОМС\Протоколы\2020\Протокол №05 от 26.03.2020\СМО\[ИГС v8.xls]Лист2'!$AG219</f>
    </oc>
    <nc r="BK76">
      <f>'Y:\Документы ТФОМС\Комиссия по разработке ТПОМС\Протоколы\2020\Протокол №10\СМО\[ИГС.xls]Лист2'!$AG219</f>
    </nc>
  </rcc>
  <rcc rId="286866" sId="3">
    <oc r="BL76">
      <f>'D:\Documents\Маруся\+Работа\Комиссия по разработке ТПОМС\Протоколы\2020\Протокол №05 от 26.03.2020\СМО\[ИГС v8.xls]Лист2'!$AG73</f>
    </oc>
    <nc r="BL76">
      <f>'Y:\Документы ТФОМС\Комиссия по разработке ТПОМС\Протоколы\2020\Протокол №10\СМО\[ИГС.xls]Лист2'!$AG73</f>
    </nc>
  </rcc>
  <rcc rId="286867" sId="3">
    <oc r="BM76">
      <f>'D:\Documents\Маруся\+Работа\Комиссия по разработке ТПОМС\Протоколы\2020\Протокол №05 от 26.03.2020\СМО\[ИГС v8.xls]Лист2'!$AH219</f>
    </oc>
    <nc r="BM76">
      <f>'Y:\Документы ТФОМС\Комиссия по разработке ТПОМС\Протоколы\2020\Протокол №10\СМО\[ИГС.xls]Лист2'!$AH219</f>
    </nc>
  </rcc>
  <rcc rId="286868" sId="3">
    <oc r="BN76">
      <f>'D:\Documents\Маруся\+Работа\Комиссия по разработке ТПОМС\Протоколы\2020\Протокол №05 от 26.03.2020\СМО\[ИГС v8.xls]Лист2'!$AH73</f>
    </oc>
    <nc r="BN76">
      <f>'Y:\Документы ТФОМС\Комиссия по разработке ТПОМС\Протоколы\2020\Протокол №10\СМО\[ИГС.xls]Лист2'!$AH73</f>
    </nc>
  </rcc>
  <rcc rId="286869" sId="3">
    <oc r="BO76">
      <f>'D:\Documents\Маруся\+Работа\Комиссия по разработке ТПОМС\Протоколы\2020\Протокол №05 от 26.03.2020\СМО\[ИГС v8.xls]Лист2'!$AI219</f>
    </oc>
    <nc r="BO76">
      <f>'Y:\Документы ТФОМС\Комиссия по разработке ТПОМС\Протоколы\2020\Протокол №10\СМО\[ИГС.xls]Лист2'!$AI219</f>
    </nc>
  </rcc>
  <rcc rId="286870" sId="3">
    <oc r="BP76">
      <f>'D:\Documents\Маруся\+Работа\Комиссия по разработке ТПОМС\Протоколы\2020\Протокол №05 от 26.03.2020\СМО\[ИГС v8.xls]Лист2'!$AI73</f>
    </oc>
    <nc r="BP76">
      <f>'Y:\Документы ТФОМС\Комиссия по разработке ТПОМС\Протоколы\2020\Протокол №10\СМО\[ИГС.xls]Лист2'!$AI73</f>
    </nc>
  </rcc>
  <rcc rId="286871" sId="3">
    <oc r="BQ76">
      <f>'D:\Documents\Маруся\+Работа\Комиссия по разработке ТПОМС\Протоколы\2020\Протокол №05 от 26.03.2020\СМО\[ИГС v8.xls]Лист2'!$AM219</f>
    </oc>
    <nc r="BQ76">
      <f>'Y:\Документы ТФОМС\Комиссия по разработке ТПОМС\Протоколы\2020\Протокол №10\СМО\[ИГС.xls]Лист2'!$AM219</f>
    </nc>
  </rcc>
  <rcc rId="286872" sId="3">
    <oc r="BR76">
      <f>'D:\Documents\Маруся\+Работа\Комиссия по разработке ТПОМС\Протоколы\2020\Протокол №05 от 26.03.2020\СМО\[ИГС v8.xls]Лист2'!$AM73</f>
    </oc>
    <nc r="BR76">
      <f>'Y:\Документы ТФОМС\Комиссия по разработке ТПОМС\Протоколы\2020\Протокол №10\СМО\[ИГС.xls]Лист2'!$AM73</f>
    </nc>
  </rcc>
  <rcc rId="286873" sId="3">
    <oc r="BS76">
      <f>'D:\Documents\Маруся\+Работа\Комиссия по разработке ТПОМС\Протоколы\2020\Протокол №05 от 26.03.2020\СМО\[ИГС v8.xls]Лист2'!$AJ219</f>
    </oc>
    <nc r="BS76">
      <f>'Y:\Документы ТФОМС\Комиссия по разработке ТПОМС\Протоколы\2020\Протокол №10\СМО\[ИГС.xls]Лист2'!$AJ219</f>
    </nc>
  </rcc>
  <rcc rId="286874" sId="3">
    <oc r="BT76">
      <f>'D:\Documents\Маруся\+Работа\Комиссия по разработке ТПОМС\Протоколы\2020\Протокол №05 от 26.03.2020\СМО\[ИГС v8.xls]Лист2'!$AJ73</f>
    </oc>
    <nc r="BT76">
      <f>'Y:\Документы ТФОМС\Комиссия по разработке ТПОМС\Протоколы\2020\Протокол №10\СМО\[ИГС.xls]Лист2'!$AJ73</f>
    </nc>
  </rcc>
  <rcc rId="286875" sId="3">
    <oc r="BU76">
      <f>'D:\Documents\Маруся\+Работа\Комиссия по разработке ТПОМС\Протоколы\2020\Протокол №05 от 26.03.2020\СМО\[ИГС v8.xls]Лист2'!$AK219</f>
    </oc>
    <nc r="BU76">
      <f>'Y:\Документы ТФОМС\Комиссия по разработке ТПОМС\Протоколы\2020\Протокол №10\СМО\[ИГС.xls]Лист2'!$AK219</f>
    </nc>
  </rcc>
  <rcc rId="286876" sId="3">
    <oc r="BV76">
      <f>'D:\Documents\Маруся\+Работа\Комиссия по разработке ТПОМС\Протоколы\2020\Протокол №05 от 26.03.2020\СМО\[ИГС v8.xls]Лист2'!$AK73</f>
    </oc>
    <nc r="BV76">
      <f>'Y:\Документы ТФОМС\Комиссия по разработке ТПОМС\Протоколы\2020\Протокол №10\СМО\[ИГС.xls]Лист2'!$AK73</f>
    </nc>
  </rcc>
  <rcc rId="286877" sId="3">
    <oc r="BW76">
      <f>'D:\Documents\Маруся\+Работа\Комиссия по разработке ТПОМС\Протоколы\2020\Протокол №05 от 26.03.2020\СМО\[ИГС v8.xls]Лист2'!$AL219</f>
    </oc>
    <nc r="BW76">
      <f>'Y:\Документы ТФОМС\Комиссия по разработке ТПОМС\Протоколы\2020\Протокол №10\СМО\[ИГС.xls]Лист2'!$AL219</f>
    </nc>
  </rcc>
  <rcc rId="286878" sId="3">
    <oc r="BX76">
      <f>'D:\Documents\Маруся\+Работа\Комиссия по разработке ТПОМС\Протоколы\2020\Протокол №05 от 26.03.2020\СМО\[ИГС v8.xls]Лист2'!$AL73</f>
    </oc>
    <nc r="BX76">
      <f>'Y:\Документы ТФОМС\Комиссия по разработке ТПОМС\Протоколы\2020\Протокол №10\СМО\[ИГС.xls]Лист2'!$AL73</f>
    </nc>
  </rcc>
  <rcc rId="286879" sId="3">
    <oc r="BY76">
      <f>'D:\Documents\Маруся\+Работа\Комиссия по разработке ТПОМС\Протоколы\2020\Протокол №05 от 26.03.2020\СМО\[ИГС v8.xls]Лист2'!$AN219</f>
    </oc>
    <nc r="BY76">
      <f>'Y:\Документы ТФОМС\Комиссия по разработке ТПОМС\Протоколы\2020\Протокол №10\СМО\[ИГС.xls]Лист2'!$AN219</f>
    </nc>
  </rcc>
  <rcc rId="286880" sId="3">
    <oc r="BZ76">
      <f>'D:\Documents\Маруся\+Работа\Комиссия по разработке ТПОМС\Протоколы\2020\Протокол №05 от 26.03.2020\СМО\[ИГС v8.xls]Лист2'!$AN73</f>
    </oc>
    <nc r="BZ76">
      <f>'Y:\Документы ТФОМС\Комиссия по разработке ТПОМС\Протоколы\2020\Протокол №10\СМО\[ИГС.xls]Лист2'!$AN73</f>
    </nc>
  </rcc>
  <rcc rId="286881" sId="3">
    <oc r="CC76">
      <f>'D:\Documents\Маруся\+Работа\Комиссия по разработке ТПОМС\Протоколы\2020\Протокол №05 от 26.03.2020\СМО\[ИГС v8.xls]Лист2'!$AQ219</f>
    </oc>
    <nc r="CC76">
      <f>'Y:\Документы ТФОМС\Комиссия по разработке ТПОМС\Протоколы\2020\Протокол №10\СМО\[ИГС.xls]Лист2'!$AQ219</f>
    </nc>
  </rcc>
  <rcc rId="286882" sId="3">
    <oc r="CD76">
      <f>'D:\Documents\Маруся\+Работа\Комиссия по разработке ТПОМС\Протоколы\2020\Протокол №05 от 26.03.2020\СМО\[ИГС v8.xls]Лист2'!$AQ73</f>
    </oc>
    <nc r="CD76">
      <f>'Y:\Документы ТФОМС\Комиссия по разработке ТПОМС\Протоколы\2020\Протокол №10\СМО\[ИГС.xls]Лист2'!$AQ73</f>
    </nc>
  </rcc>
  <rcc rId="286883" sId="3">
    <oc r="CE76">
      <f>'D:\Documents\Маруся\+Работа\Комиссия по разработке ТПОМС\Протоколы\2020\Протокол №05 от 26.03.2020\СМО\[ИГС v8.xls]Лист2'!$AR219</f>
    </oc>
    <nc r="CE76">
      <f>'Y:\Документы ТФОМС\Комиссия по разработке ТПОМС\Протоколы\2020\Протокол №10\СМО\[ИГС.xls]Лист2'!$AR219</f>
    </nc>
  </rcc>
  <rcc rId="286884" sId="3">
    <oc r="CF76">
      <f>'D:\Documents\Маруся\+Работа\Комиссия по разработке ТПОМС\Протоколы\2020\Протокол №05 от 26.03.2020\СМО\[ИГС v8.xls]Лист2'!$AR73</f>
    </oc>
    <nc r="CF76">
      <f>'Y:\Документы ТФОМС\Комиссия по разработке ТПОМС\Протоколы\2020\Протокол №10\СМО\[ИГС.xls]Лист2'!$AR73</f>
    </nc>
  </rcc>
  <rcc rId="286885" sId="3">
    <oc r="CG76">
      <f>'D:\Documents\Маруся\+Работа\Комиссия по разработке ТПОМС\Протоколы\2020\Протокол №05 от 26.03.2020\СМО\[ИГС v8.xls]Лист2'!$AS219</f>
    </oc>
    <nc r="CG76">
      <f>'Y:\Документы ТФОМС\Комиссия по разработке ТПОМС\Протоколы\2020\Протокол №10\СМО\[ИГС.xls]Лист2'!$AS219</f>
    </nc>
  </rcc>
  <rcc rId="286886" sId="3">
    <oc r="CH76">
      <f>'D:\Documents\Маруся\+Работа\Комиссия по разработке ТПОМС\Протоколы\2020\Протокол №05 от 26.03.2020\СМО\[ИГС v8.xls]Лист2'!$AS73</f>
    </oc>
    <nc r="CH76">
      <f>'Y:\Документы ТФОМС\Комиссия по разработке ТПОМС\Протоколы\2020\Протокол №10\СМО\[ИГС.xls]Лист2'!$AS73</f>
    </nc>
  </rcc>
  <rcc rId="286887" sId="3">
    <oc r="CI76">
      <f>'D:\Documents\Маруся\+Работа\Комиссия по разработке ТПОМС\Протоколы\2020\Протокол №05 от 26.03.2020\СМО\[ИГС v8.xls]Лист2'!$AW219</f>
    </oc>
    <nc r="CI76">
      <f>'Y:\Документы ТФОМС\Комиссия по разработке ТПОМС\Протоколы\2020\Протокол №10\СМО\[ИГС.xls]Лист2'!$AW219</f>
    </nc>
  </rcc>
  <rcc rId="286888" sId="3">
    <oc r="CJ76">
      <f>'D:\Documents\Маруся\+Работа\Комиссия по разработке ТПОМС\Протоколы\2020\Протокол №05 от 26.03.2020\СМО\[ИГС v8.xls]Лист2'!$AW73</f>
    </oc>
    <nc r="CJ76">
      <f>'Y:\Документы ТФОМС\Комиссия по разработке ТПОМС\Протоколы\2020\Протокол №10\СМО\[ИГС.xls]Лист2'!$AW73</f>
    </nc>
  </rcc>
  <rcc rId="286889" sId="3">
    <oc r="CK76">
      <f>'D:\Documents\Маруся\+Работа\Комиссия по разработке ТПОМС\Протоколы\2020\Протокол №05 от 26.03.2020\СМО\[ИГС v8.xls]Лист2'!$AT219</f>
    </oc>
    <nc r="CK76">
      <f>'Y:\Документы ТФОМС\Комиссия по разработке ТПОМС\Протоколы\2020\Протокол №10\СМО\[ИГС.xls]Лист2'!$AT219</f>
    </nc>
  </rcc>
  <rcc rId="286890" sId="3">
    <oc r="CL76">
      <f>'D:\Documents\Маруся\+Работа\Комиссия по разработке ТПОМС\Протоколы\2020\Протокол №05 от 26.03.2020\СМО\[ИГС v8.xls]Лист2'!$AT73</f>
    </oc>
    <nc r="CL76">
      <f>'Y:\Документы ТФОМС\Комиссия по разработке ТПОМС\Протоколы\2020\Протокол №10\СМО\[ИГС.xls]Лист2'!$AT73</f>
    </nc>
  </rcc>
  <rcc rId="286891" sId="3">
    <oc r="CM76">
      <f>'D:\Documents\Маруся\+Работа\Комиссия по разработке ТПОМС\Протоколы\2020\Протокол №05 от 26.03.2020\СМО\[ИГС v8.xls]Лист2'!$AU219</f>
    </oc>
    <nc r="CM76">
      <f>'Y:\Документы ТФОМС\Комиссия по разработке ТПОМС\Протоколы\2020\Протокол №10\СМО\[ИГС.xls]Лист2'!$AU219</f>
    </nc>
  </rcc>
  <rcc rId="286892" sId="3">
    <oc r="CN76">
      <f>'D:\Documents\Маруся\+Работа\Комиссия по разработке ТПОМС\Протоколы\2020\Протокол №05 от 26.03.2020\СМО\[ИГС v8.xls]Лист2'!$AU73</f>
    </oc>
    <nc r="CN76">
      <f>'Y:\Документы ТФОМС\Комиссия по разработке ТПОМС\Протоколы\2020\Протокол №10\СМО\[ИГС.xls]Лист2'!$AU73</f>
    </nc>
  </rcc>
  <rcc rId="286893" sId="3">
    <oc r="CO76">
      <f>'D:\Documents\Маруся\+Работа\Комиссия по разработке ТПОМС\Протоколы\2020\Протокол №05 от 26.03.2020\СМО\[ИГС v8.xls]Лист2'!$AV219</f>
    </oc>
    <nc r="CO76">
      <f>'Y:\Документы ТФОМС\Комиссия по разработке ТПОМС\Протоколы\2020\Протокол №10\СМО\[ИГС.xls]Лист2'!$AV219</f>
    </nc>
  </rcc>
  <rcc rId="286894" sId="3">
    <oc r="CP76">
      <f>'D:\Documents\Маруся\+Работа\Комиссия по разработке ТПОМС\Протоколы\2020\Протокол №05 от 26.03.2020\СМО\[ИГС v8.xls]Лист2'!$AV73</f>
    </oc>
    <nc r="CP76">
      <f>'Y:\Документы ТФОМС\Комиссия по разработке ТПОМС\Протоколы\2020\Протокол №10\СМО\[ИГС.xls]Лист2'!$AV73</f>
    </nc>
  </rcc>
  <rcc rId="286895" sId="3">
    <oc r="CQ76">
      <f>'D:\Documents\Маруся\+Работа\Комиссия по разработке ТПОМС\Протоколы\2020\Протокол №05 от 26.03.2020\СМО\[ИГС v8.xls]Лист2'!$AX219</f>
    </oc>
    <nc r="CQ76">
      <f>'Y:\Документы ТФОМС\Комиссия по разработке ТПОМС\Протоколы\2020\Протокол №10\СМО\[ИГС.xls]Лист2'!$AX219</f>
    </nc>
  </rcc>
  <rcc rId="286896" sId="3">
    <oc r="CR76">
      <f>'D:\Documents\Маруся\+Работа\Комиссия по разработке ТПОМС\Протоколы\2020\Протокол №05 от 26.03.2020\СМО\[ИГС v8.xls]Лист2'!$AX73</f>
    </oc>
    <nc r="CR76">
      <f>'Y:\Документы ТФОМС\Комиссия по разработке ТПОМС\Протоколы\2020\Протокол №10\СМО\[ИГС.xls]Лист2'!$AX73</f>
    </nc>
  </rcc>
  <rcc rId="286897" sId="3">
    <oc r="AA77">
      <f>'D:\Documents\Маруся\+Работа\Комиссия по разработке ТПОМС\Протоколы\2020\Протокол №05 от 26.03.2020\СМО\[ИГС v8.xls]Лист2'!$M220</f>
    </oc>
    <nc r="AA77">
      <f>'Y:\Документы ТФОМС\Комиссия по разработке ТПОМС\Протоколы\2020\Протокол №10\СМО\[ИГС.xls]Лист2'!$M220</f>
    </nc>
  </rcc>
  <rcc rId="286898" sId="3">
    <oc r="AB77">
      <f>'D:\Documents\Маруся\+Работа\Комиссия по разработке ТПОМС\Протоколы\2020\Протокол №05 от 26.03.2020\СМО\[ИГС v8.xls]Лист2'!$M74</f>
    </oc>
    <nc r="AB77">
      <f>'Y:\Документы ТФОМС\Комиссия по разработке ТПОМС\Протоколы\2020\Протокол №10\СМО\[ИГС.xls]Лист2'!$M74</f>
    </nc>
  </rcc>
  <rcc rId="286899" sId="3">
    <oc r="AC77">
      <f>'D:\Documents\Маруся\+Работа\Комиссия по разработке ТПОМС\Протоколы\2020\Протокол №05 от 26.03.2020\СМО\[ИГС v8.xls]Лист2'!$N220</f>
    </oc>
    <nc r="AC77">
      <f>'Y:\Документы ТФОМС\Комиссия по разработке ТПОМС\Протоколы\2020\Протокол №10\СМО\[ИГС.xls]Лист2'!$N220</f>
    </nc>
  </rcc>
  <rcc rId="286900" sId="3">
    <oc r="AD77">
      <f>'D:\Documents\Маруся\+Работа\Комиссия по разработке ТПОМС\Протоколы\2020\Протокол №05 от 26.03.2020\СМО\[ИГС v8.xls]Лист2'!$N74</f>
    </oc>
    <nc r="AD77">
      <f>'Y:\Документы ТФОМС\Комиссия по разработке ТПОМС\Протоколы\2020\Протокол №10\СМО\[ИГС.xls]Лист2'!$N74</f>
    </nc>
  </rcc>
  <rcc rId="286901" sId="3">
    <oc r="AE77">
      <f>'D:\Documents\Маруся\+Работа\Комиссия по разработке ТПОМС\Протоколы\2020\Протокол №05 от 26.03.2020\СМО\[ИГС v8.xls]Лист2'!$O220</f>
    </oc>
    <nc r="AE77">
      <f>'Y:\Документы ТФОМС\Комиссия по разработке ТПОМС\Протоколы\2020\Протокол №10\СМО\[ИГС.xls]Лист2'!$O220</f>
    </nc>
  </rcc>
  <rcc rId="286902" sId="3">
    <oc r="AF77">
      <f>'D:\Documents\Маруся\+Работа\Комиссия по разработке ТПОМС\Протоколы\2020\Протокол №05 от 26.03.2020\СМО\[ИГС v8.xls]Лист2'!$O74</f>
    </oc>
    <nc r="AF77">
      <f>'Y:\Документы ТФОМС\Комиссия по разработке ТПОМС\Протоколы\2020\Протокол №10\СМО\[ИГС.xls]Лист2'!$O74</f>
    </nc>
  </rcc>
  <rcc rId="286903" sId="3">
    <oc r="AG77">
      <f>'D:\Documents\Маруся\+Работа\Комиссия по разработке ТПОМС\Протоколы\2020\Протокол №05 от 26.03.2020\СМО\[ИГС v8.xls]Лист2'!$S220</f>
    </oc>
    <nc r="AG77">
      <f>'Y:\Документы ТФОМС\Комиссия по разработке ТПОМС\Протоколы\2020\Протокол №10\СМО\[ИГС.xls]Лист2'!$S220</f>
    </nc>
  </rcc>
  <rcc rId="286904" sId="3">
    <oc r="AH77">
      <f>'D:\Documents\Маруся\+Работа\Комиссия по разработке ТПОМС\Протоколы\2020\Протокол №05 от 26.03.2020\СМО\[ИГС v8.xls]Лист2'!$S74</f>
    </oc>
    <nc r="AH77">
      <f>'Y:\Документы ТФОМС\Комиссия по разработке ТПОМС\Протоколы\2020\Протокол №10\СМО\[ИГС.xls]Лист2'!$S74</f>
    </nc>
  </rcc>
  <rcc rId="286905" sId="3">
    <oc r="AI77">
      <f>'D:\Documents\Маруся\+Работа\Комиссия по разработке ТПОМС\Протоколы\2020\Протокол №05 от 26.03.2020\СМО\[ИГС v8.xls]Лист2'!$P220</f>
    </oc>
    <nc r="AI77">
      <f>'Y:\Документы ТФОМС\Комиссия по разработке ТПОМС\Протоколы\2020\Протокол №10\СМО\[ИГС.xls]Лист2'!$P220</f>
    </nc>
  </rcc>
  <rcc rId="286906" sId="3">
    <oc r="AJ77">
      <f>'D:\Documents\Маруся\+Работа\Комиссия по разработке ТПОМС\Протоколы\2020\Протокол №05 от 26.03.2020\СМО\[ИГС v8.xls]Лист2'!$P74</f>
    </oc>
    <nc r="AJ77">
      <f>'Y:\Документы ТФОМС\Комиссия по разработке ТПОМС\Протоколы\2020\Протокол №10\СМО\[ИГС.xls]Лист2'!$P74</f>
    </nc>
  </rcc>
  <rcc rId="286907" sId="3">
    <oc r="AK77">
      <f>'D:\Documents\Маруся\+Работа\Комиссия по разработке ТПОМС\Протоколы\2020\Протокол №05 от 26.03.2020\СМО\[ИГС v8.xls]Лист2'!$Q220</f>
    </oc>
    <nc r="AK77">
      <f>'Y:\Документы ТФОМС\Комиссия по разработке ТПОМС\Протоколы\2020\Протокол №10\СМО\[ИГС.xls]Лист2'!$Q220</f>
    </nc>
  </rcc>
  <rcc rId="286908" sId="3">
    <oc r="AL77">
      <f>'D:\Documents\Маруся\+Работа\Комиссия по разработке ТПОМС\Протоколы\2020\Протокол №05 от 26.03.2020\СМО\[ИГС v8.xls]Лист2'!$Q74</f>
    </oc>
    <nc r="AL77">
      <f>'Y:\Документы ТФОМС\Комиссия по разработке ТПОМС\Протоколы\2020\Протокол №10\СМО\[ИГС.xls]Лист2'!$Q74</f>
    </nc>
  </rcc>
  <rcc rId="286909" sId="3">
    <oc r="AM77">
      <f>'D:\Documents\Маруся\+Работа\Комиссия по разработке ТПОМС\Протоколы\2020\Протокол №05 от 26.03.2020\СМО\[ИГС v8.xls]Лист2'!$R220</f>
    </oc>
    <nc r="AM77">
      <f>'Y:\Документы ТФОМС\Комиссия по разработке ТПОМС\Протоколы\2020\Протокол №10\СМО\[ИГС.xls]Лист2'!$R220</f>
    </nc>
  </rcc>
  <rcc rId="286910" sId="3">
    <oc r="AN77">
      <f>'D:\Documents\Маруся\+Работа\Комиссия по разработке ТПОМС\Протоколы\2020\Протокол №05 от 26.03.2020\СМО\[ИГС v8.xls]Лист2'!$R74</f>
    </oc>
    <nc r="AN77">
      <f>'Y:\Документы ТФОМС\Комиссия по разработке ТПОМС\Протоколы\2020\Протокол №10\СМО\[ИГС.xls]Лист2'!$R74</f>
    </nc>
  </rcc>
  <rcc rId="286911" sId="3">
    <oc r="AO77">
      <f>'D:\Documents\Маруся\+Работа\Комиссия по разработке ТПОМС\Протоколы\2020\Протокол №05 от 26.03.2020\СМО\[ИГС v8.xls]Лист2'!$T220</f>
    </oc>
    <nc r="AO77">
      <f>'Y:\Документы ТФОМС\Комиссия по разработке ТПОМС\Протоколы\2020\Протокол №10\СМО\[ИГС.xls]Лист2'!$T220</f>
    </nc>
  </rcc>
  <rcc rId="286912" sId="3">
    <oc r="AP77">
      <f>'D:\Documents\Маруся\+Работа\Комиссия по разработке ТПОМС\Протоколы\2020\Протокол №05 от 26.03.2020\СМО\[ИГС v8.xls]Лист2'!$T74</f>
    </oc>
    <nc r="AP77">
      <f>'Y:\Документы ТФОМС\Комиссия по разработке ТПОМС\Протоколы\2020\Протокол №10\СМО\[ИГС.xls]Лист2'!$T74</f>
    </nc>
  </rcc>
  <rcc rId="286913" sId="3">
    <oc r="AS77">
      <f>'D:\Documents\Маруся\+Работа\Комиссия по разработке ТПОМС\Протоколы\2020\Протокол №05 от 26.03.2020\СМО\[ИГС v8.xls]Лист2'!$W220</f>
    </oc>
    <nc r="AS77">
      <f>'Y:\Документы ТФОМС\Комиссия по разработке ТПОМС\Протоколы\2020\Протокол №10\СМО\[ИГС.xls]Лист2'!$W220</f>
    </nc>
  </rcc>
  <rcc rId="286914" sId="3">
    <oc r="AT77">
      <f>'D:\Documents\Маруся\+Работа\Комиссия по разработке ТПОМС\Протоколы\2020\Протокол №05 от 26.03.2020\СМО\[ИГС v8.xls]Лист2'!$W74</f>
    </oc>
    <nc r="AT77">
      <f>'Y:\Документы ТФОМС\Комиссия по разработке ТПОМС\Протоколы\2020\Протокол №10\СМО\[ИГС.xls]Лист2'!$W74</f>
    </nc>
  </rcc>
  <rcc rId="286915" sId="3">
    <oc r="AU77">
      <f>'D:\Documents\Маруся\+Работа\Комиссия по разработке ТПОМС\Протоколы\2020\Протокол №05 от 26.03.2020\СМО\[ИГС v8.xls]Лист2'!$X220</f>
    </oc>
    <nc r="AU77">
      <f>'Y:\Документы ТФОМС\Комиссия по разработке ТПОМС\Протоколы\2020\Протокол №10\СМО\[ИГС.xls]Лист2'!$X220</f>
    </nc>
  </rcc>
  <rcc rId="286916" sId="3">
    <oc r="AV77">
      <f>'D:\Documents\Маруся\+Работа\Комиссия по разработке ТПОМС\Протоколы\2020\Протокол №05 от 26.03.2020\СМО\[ИГС v8.xls]Лист2'!$X74</f>
    </oc>
    <nc r="AV77">
      <f>'Y:\Документы ТФОМС\Комиссия по разработке ТПОМС\Протоколы\2020\Протокол №10\СМО\[ИГС.xls]Лист2'!$X74</f>
    </nc>
  </rcc>
  <rcc rId="286917" sId="3">
    <oc r="AW77">
      <f>'D:\Documents\Маруся\+Работа\Комиссия по разработке ТПОМС\Протоколы\2020\Протокол №05 от 26.03.2020\СМО\[ИГС v8.xls]Лист2'!$Y220</f>
    </oc>
    <nc r="AW77">
      <f>'Y:\Документы ТФОМС\Комиссия по разработке ТПОМС\Протоколы\2020\Протокол №10\СМО\[ИГС.xls]Лист2'!$Y220</f>
    </nc>
  </rcc>
  <rcc rId="286918" sId="3">
    <oc r="AX77">
      <f>'D:\Documents\Маруся\+Работа\Комиссия по разработке ТПОМС\Протоколы\2020\Протокол №05 от 26.03.2020\СМО\[ИГС v8.xls]Лист2'!$Y74</f>
    </oc>
    <nc r="AX77">
      <f>'Y:\Документы ТФОМС\Комиссия по разработке ТПОМС\Протоколы\2020\Протокол №10\СМО\[ИГС.xls]Лист2'!$Y74</f>
    </nc>
  </rcc>
  <rcc rId="286919" sId="3">
    <oc r="AY77">
      <f>'D:\Documents\Маруся\+Работа\Комиссия по разработке ТПОМС\Протоколы\2020\Протокол №05 от 26.03.2020\СМО\[ИГС v8.xls]Лист2'!$AC220</f>
    </oc>
    <nc r="AY77">
      <f>'Y:\Документы ТФОМС\Комиссия по разработке ТПОМС\Протоколы\2020\Протокол №10\СМО\[ИГС.xls]Лист2'!$AC220</f>
    </nc>
  </rcc>
  <rcc rId="286920" sId="3">
    <oc r="AZ77">
      <f>'D:\Documents\Маруся\+Работа\Комиссия по разработке ТПОМС\Протоколы\2020\Протокол №05 от 26.03.2020\СМО\[ИГС v8.xls]Лист2'!$AC74</f>
    </oc>
    <nc r="AZ77">
      <f>'Y:\Документы ТФОМС\Комиссия по разработке ТПОМС\Протоколы\2020\Протокол №10\СМО\[ИГС.xls]Лист2'!$AC74</f>
    </nc>
  </rcc>
  <rcc rId="286921" sId="3">
    <oc r="BA77">
      <f>'D:\Documents\Маруся\+Работа\Комиссия по разработке ТПОМС\Протоколы\2020\Протокол №05 от 26.03.2020\СМО\[ИГС v8.xls]Лист2'!$Z220</f>
    </oc>
    <nc r="BA77">
      <f>'Y:\Документы ТФОМС\Комиссия по разработке ТПОМС\Протоколы\2020\Протокол №10\СМО\[ИГС.xls]Лист2'!$Z220</f>
    </nc>
  </rcc>
  <rcc rId="286922" sId="3">
    <oc r="BB77">
      <f>'D:\Documents\Маруся\+Работа\Комиссия по разработке ТПОМС\Протоколы\2020\Протокол №05 от 26.03.2020\СМО\[ИГС v8.xls]Лист2'!$Z74</f>
    </oc>
    <nc r="BB77">
      <f>'Y:\Документы ТФОМС\Комиссия по разработке ТПОМС\Протоколы\2020\Протокол №10\СМО\[ИГС.xls]Лист2'!$Z74</f>
    </nc>
  </rcc>
  <rcc rId="286923" sId="3">
    <oc r="BC77">
      <f>'D:\Documents\Маруся\+Работа\Комиссия по разработке ТПОМС\Протоколы\2020\Протокол №05 от 26.03.2020\СМО\[ИГС v8.xls]Лист2'!$AA220</f>
    </oc>
    <nc r="BC77">
      <f>'Y:\Документы ТФОМС\Комиссия по разработке ТПОМС\Протоколы\2020\Протокол №10\СМО\[ИГС.xls]Лист2'!$AA220</f>
    </nc>
  </rcc>
  <rcc rId="286924" sId="3">
    <oc r="BD77">
      <f>'D:\Documents\Маруся\+Работа\Комиссия по разработке ТПОМС\Протоколы\2020\Протокол №05 от 26.03.2020\СМО\[ИГС v8.xls]Лист2'!$AA74</f>
    </oc>
    <nc r="BD77">
      <f>'Y:\Документы ТФОМС\Комиссия по разработке ТПОМС\Протоколы\2020\Протокол №10\СМО\[ИГС.xls]Лист2'!$AA74</f>
    </nc>
  </rcc>
  <rcc rId="286925" sId="3">
    <oc r="BE77">
      <f>'D:\Documents\Маруся\+Работа\Комиссия по разработке ТПОМС\Протоколы\2020\Протокол №05 от 26.03.2020\СМО\[ИГС v8.xls]Лист2'!$AB220</f>
    </oc>
    <nc r="BE77">
      <f>'Y:\Документы ТФОМС\Комиссия по разработке ТПОМС\Протоколы\2020\Протокол №10\СМО\[ИГС.xls]Лист2'!$AB220</f>
    </nc>
  </rcc>
  <rcc rId="286926" sId="3">
    <oc r="BF77">
      <f>'D:\Documents\Маруся\+Работа\Комиссия по разработке ТПОМС\Протоколы\2020\Протокол №05 от 26.03.2020\СМО\[ИГС v8.xls]Лист2'!$AB74</f>
    </oc>
    <nc r="BF77">
      <f>'Y:\Документы ТФОМС\Комиссия по разработке ТПОМС\Протоколы\2020\Протокол №10\СМО\[ИГС.xls]Лист2'!$AB74</f>
    </nc>
  </rcc>
  <rcc rId="286927" sId="3">
    <oc r="BG77">
      <f>'D:\Documents\Маруся\+Работа\Комиссия по разработке ТПОМС\Протоколы\2020\Протокол №05 от 26.03.2020\СМО\[ИГС v8.xls]Лист2'!$AD220</f>
    </oc>
    <nc r="BG77">
      <f>'Y:\Документы ТФОМС\Комиссия по разработке ТПОМС\Протоколы\2020\Протокол №10\СМО\[ИГС.xls]Лист2'!$AD220</f>
    </nc>
  </rcc>
  <rcc rId="286928" sId="3">
    <oc r="BH77">
      <f>'D:\Documents\Маруся\+Работа\Комиссия по разработке ТПОМС\Протоколы\2020\Протокол №05 от 26.03.2020\СМО\[ИГС v8.xls]Лист2'!$AD74</f>
    </oc>
    <nc r="BH77">
      <f>'Y:\Документы ТФОМС\Комиссия по разработке ТПОМС\Протоколы\2020\Протокол №10\СМО\[ИГС.xls]Лист2'!$AD74</f>
    </nc>
  </rcc>
  <rcc rId="286929" sId="3">
    <oc r="BK77">
      <f>'D:\Documents\Маруся\+Работа\Комиссия по разработке ТПОМС\Протоколы\2020\Протокол №05 от 26.03.2020\СМО\[ИГС v8.xls]Лист2'!$AG220</f>
    </oc>
    <nc r="BK77">
      <f>'Y:\Документы ТФОМС\Комиссия по разработке ТПОМС\Протоколы\2020\Протокол №10\СМО\[ИГС.xls]Лист2'!$AG220</f>
    </nc>
  </rcc>
  <rcc rId="286930" sId="3">
    <oc r="BL77">
      <f>'D:\Documents\Маруся\+Работа\Комиссия по разработке ТПОМС\Протоколы\2020\Протокол №05 от 26.03.2020\СМО\[ИГС v8.xls]Лист2'!$AG74</f>
    </oc>
    <nc r="BL77">
      <f>'Y:\Документы ТФОМС\Комиссия по разработке ТПОМС\Протоколы\2020\Протокол №10\СМО\[ИГС.xls]Лист2'!$AG74</f>
    </nc>
  </rcc>
  <rcc rId="286931" sId="3">
    <oc r="BM77">
      <f>'D:\Documents\Маруся\+Работа\Комиссия по разработке ТПОМС\Протоколы\2020\Протокол №05 от 26.03.2020\СМО\[ИГС v8.xls]Лист2'!$AH220</f>
    </oc>
    <nc r="BM77">
      <f>'Y:\Документы ТФОМС\Комиссия по разработке ТПОМС\Протоколы\2020\Протокол №10\СМО\[ИГС.xls]Лист2'!$AH220</f>
    </nc>
  </rcc>
  <rcc rId="286932" sId="3">
    <oc r="BN77">
      <f>'D:\Documents\Маруся\+Работа\Комиссия по разработке ТПОМС\Протоколы\2020\Протокол №05 от 26.03.2020\СМО\[ИГС v8.xls]Лист2'!$AH74</f>
    </oc>
    <nc r="BN77">
      <f>'Y:\Документы ТФОМС\Комиссия по разработке ТПОМС\Протоколы\2020\Протокол №10\СМО\[ИГС.xls]Лист2'!$AH74</f>
    </nc>
  </rcc>
  <rcc rId="286933" sId="3">
    <oc r="BO77">
      <f>'D:\Documents\Маруся\+Работа\Комиссия по разработке ТПОМС\Протоколы\2020\Протокол №05 от 26.03.2020\СМО\[ИГС v8.xls]Лист2'!$AI220</f>
    </oc>
    <nc r="BO77">
      <f>'Y:\Документы ТФОМС\Комиссия по разработке ТПОМС\Протоколы\2020\Протокол №10\СМО\[ИГС.xls]Лист2'!$AI220</f>
    </nc>
  </rcc>
  <rcc rId="286934" sId="3">
    <oc r="BP77">
      <f>'D:\Documents\Маруся\+Работа\Комиссия по разработке ТПОМС\Протоколы\2020\Протокол №05 от 26.03.2020\СМО\[ИГС v8.xls]Лист2'!$AI74</f>
    </oc>
    <nc r="BP77">
      <f>'Y:\Документы ТФОМС\Комиссия по разработке ТПОМС\Протоколы\2020\Протокол №10\СМО\[ИГС.xls]Лист2'!$AI74</f>
    </nc>
  </rcc>
  <rcc rId="286935" sId="3">
    <oc r="BQ77">
      <f>'D:\Documents\Маруся\+Работа\Комиссия по разработке ТПОМС\Протоколы\2020\Протокол №05 от 26.03.2020\СМО\[ИГС v8.xls]Лист2'!$AM220</f>
    </oc>
    <nc r="BQ77">
      <f>'Y:\Документы ТФОМС\Комиссия по разработке ТПОМС\Протоколы\2020\Протокол №10\СМО\[ИГС.xls]Лист2'!$AM220</f>
    </nc>
  </rcc>
  <rcc rId="286936" sId="3">
    <oc r="BR77">
      <f>'D:\Documents\Маруся\+Работа\Комиссия по разработке ТПОМС\Протоколы\2020\Протокол №05 от 26.03.2020\СМО\[ИГС v8.xls]Лист2'!$AM74</f>
    </oc>
    <nc r="BR77">
      <f>'Y:\Документы ТФОМС\Комиссия по разработке ТПОМС\Протоколы\2020\Протокол №10\СМО\[ИГС.xls]Лист2'!$AM74</f>
    </nc>
  </rcc>
  <rcc rId="286937" sId="3">
    <oc r="BS77">
      <f>'D:\Documents\Маруся\+Работа\Комиссия по разработке ТПОМС\Протоколы\2020\Протокол №05 от 26.03.2020\СМО\[ИГС v8.xls]Лист2'!$AJ220</f>
    </oc>
    <nc r="BS77">
      <f>'Y:\Документы ТФОМС\Комиссия по разработке ТПОМС\Протоколы\2020\Протокол №10\СМО\[ИГС.xls]Лист2'!$AJ220</f>
    </nc>
  </rcc>
  <rcc rId="286938" sId="3">
    <oc r="BT77">
      <f>'D:\Documents\Маруся\+Работа\Комиссия по разработке ТПОМС\Протоколы\2020\Протокол №05 от 26.03.2020\СМО\[ИГС v8.xls]Лист2'!$AJ74</f>
    </oc>
    <nc r="BT77">
      <f>'Y:\Документы ТФОМС\Комиссия по разработке ТПОМС\Протоколы\2020\Протокол №10\СМО\[ИГС.xls]Лист2'!$AJ74</f>
    </nc>
  </rcc>
  <rcc rId="286939" sId="3">
    <oc r="BU77">
      <f>'D:\Documents\Маруся\+Работа\Комиссия по разработке ТПОМС\Протоколы\2020\Протокол №05 от 26.03.2020\СМО\[ИГС v8.xls]Лист2'!$AK220</f>
    </oc>
    <nc r="BU77">
      <f>'Y:\Документы ТФОМС\Комиссия по разработке ТПОМС\Протоколы\2020\Протокол №10\СМО\[ИГС.xls]Лист2'!$AK220</f>
    </nc>
  </rcc>
  <rcc rId="286940" sId="3">
    <oc r="BV77">
      <f>'D:\Documents\Маруся\+Работа\Комиссия по разработке ТПОМС\Протоколы\2020\Протокол №05 от 26.03.2020\СМО\[ИГС v8.xls]Лист2'!$AK74</f>
    </oc>
    <nc r="BV77">
      <f>'Y:\Документы ТФОМС\Комиссия по разработке ТПОМС\Протоколы\2020\Протокол №10\СМО\[ИГС.xls]Лист2'!$AK74</f>
    </nc>
  </rcc>
  <rcc rId="286941" sId="3">
    <oc r="BW77">
      <f>'D:\Documents\Маруся\+Работа\Комиссия по разработке ТПОМС\Протоколы\2020\Протокол №05 от 26.03.2020\СМО\[ИГС v8.xls]Лист2'!$AL220</f>
    </oc>
    <nc r="BW77">
      <f>'Y:\Документы ТФОМС\Комиссия по разработке ТПОМС\Протоколы\2020\Протокол №10\СМО\[ИГС.xls]Лист2'!$AL220</f>
    </nc>
  </rcc>
  <rcc rId="286942" sId="3">
    <oc r="BX77">
      <f>'D:\Documents\Маруся\+Работа\Комиссия по разработке ТПОМС\Протоколы\2020\Протокол №05 от 26.03.2020\СМО\[ИГС v8.xls]Лист2'!$AL74</f>
    </oc>
    <nc r="BX77">
      <f>'Y:\Документы ТФОМС\Комиссия по разработке ТПОМС\Протоколы\2020\Протокол №10\СМО\[ИГС.xls]Лист2'!$AL74</f>
    </nc>
  </rcc>
  <rcc rId="286943" sId="3">
    <oc r="BY77">
      <f>'D:\Documents\Маруся\+Работа\Комиссия по разработке ТПОМС\Протоколы\2020\Протокол №05 от 26.03.2020\СМО\[ИГС v8.xls]Лист2'!$AN220</f>
    </oc>
    <nc r="BY77">
      <f>'Y:\Документы ТФОМС\Комиссия по разработке ТПОМС\Протоколы\2020\Протокол №10\СМО\[ИГС.xls]Лист2'!$AN220</f>
    </nc>
  </rcc>
  <rcc rId="286944" sId="3">
    <oc r="BZ77">
      <f>'D:\Documents\Маруся\+Работа\Комиссия по разработке ТПОМС\Протоколы\2020\Протокол №05 от 26.03.2020\СМО\[ИГС v8.xls]Лист2'!$AN74</f>
    </oc>
    <nc r="BZ77">
      <f>'Y:\Документы ТФОМС\Комиссия по разработке ТПОМС\Протоколы\2020\Протокол №10\СМО\[ИГС.xls]Лист2'!$AN74</f>
    </nc>
  </rcc>
  <rcc rId="286945" sId="3">
    <oc r="CC77">
      <f>'D:\Documents\Маруся\+Работа\Комиссия по разработке ТПОМС\Протоколы\2020\Протокол №05 от 26.03.2020\СМО\[ИГС v8.xls]Лист2'!$AQ220</f>
    </oc>
    <nc r="CC77">
      <f>'Y:\Документы ТФОМС\Комиссия по разработке ТПОМС\Протоколы\2020\Протокол №10\СМО\[ИГС.xls]Лист2'!$AQ220</f>
    </nc>
  </rcc>
  <rcc rId="286946" sId="3">
    <oc r="CD77">
      <f>'D:\Documents\Маруся\+Работа\Комиссия по разработке ТПОМС\Протоколы\2020\Протокол №05 от 26.03.2020\СМО\[ИГС v8.xls]Лист2'!$AQ74</f>
    </oc>
    <nc r="CD77">
      <f>'Y:\Документы ТФОМС\Комиссия по разработке ТПОМС\Протоколы\2020\Протокол №10\СМО\[ИГС.xls]Лист2'!$AQ74</f>
    </nc>
  </rcc>
  <rcc rId="286947" sId="3">
    <oc r="CE77">
      <f>'D:\Documents\Маруся\+Работа\Комиссия по разработке ТПОМС\Протоколы\2020\Протокол №05 от 26.03.2020\СМО\[ИГС v8.xls]Лист2'!$AR220</f>
    </oc>
    <nc r="CE77">
      <f>'Y:\Документы ТФОМС\Комиссия по разработке ТПОМС\Протоколы\2020\Протокол №10\СМО\[ИГС.xls]Лист2'!$AR220</f>
    </nc>
  </rcc>
  <rcc rId="286948" sId="3">
    <oc r="CF77">
      <f>'D:\Documents\Маруся\+Работа\Комиссия по разработке ТПОМС\Протоколы\2020\Протокол №05 от 26.03.2020\СМО\[ИГС v8.xls]Лист2'!$AR74</f>
    </oc>
    <nc r="CF77">
      <f>'Y:\Документы ТФОМС\Комиссия по разработке ТПОМС\Протоколы\2020\Протокол №10\СМО\[ИГС.xls]Лист2'!$AR74</f>
    </nc>
  </rcc>
  <rcc rId="286949" sId="3">
    <oc r="CG77">
      <f>'D:\Documents\Маруся\+Работа\Комиссия по разработке ТПОМС\Протоколы\2020\Протокол №05 от 26.03.2020\СМО\[ИГС v8.xls]Лист2'!$AS220</f>
    </oc>
    <nc r="CG77">
      <f>'Y:\Документы ТФОМС\Комиссия по разработке ТПОМС\Протоколы\2020\Протокол №10\СМО\[ИГС.xls]Лист2'!$AS220</f>
    </nc>
  </rcc>
  <rcc rId="286950" sId="3">
    <oc r="CH77">
      <f>'D:\Documents\Маруся\+Работа\Комиссия по разработке ТПОМС\Протоколы\2020\Протокол №05 от 26.03.2020\СМО\[ИГС v8.xls]Лист2'!$AS74</f>
    </oc>
    <nc r="CH77">
      <f>'Y:\Документы ТФОМС\Комиссия по разработке ТПОМС\Протоколы\2020\Протокол №10\СМО\[ИГС.xls]Лист2'!$AS74</f>
    </nc>
  </rcc>
  <rcc rId="286951" sId="3">
    <oc r="CI77">
      <f>'D:\Documents\Маруся\+Работа\Комиссия по разработке ТПОМС\Протоколы\2020\Протокол №05 от 26.03.2020\СМО\[ИГС v8.xls]Лист2'!$AW220</f>
    </oc>
    <nc r="CI77">
      <f>'Y:\Документы ТФОМС\Комиссия по разработке ТПОМС\Протоколы\2020\Протокол №10\СМО\[ИГС.xls]Лист2'!$AW220</f>
    </nc>
  </rcc>
  <rcc rId="286952" sId="3">
    <oc r="CJ77">
      <f>'D:\Documents\Маруся\+Работа\Комиссия по разработке ТПОМС\Протоколы\2020\Протокол №05 от 26.03.2020\СМО\[ИГС v8.xls]Лист2'!$AW74</f>
    </oc>
    <nc r="CJ77">
      <f>'Y:\Документы ТФОМС\Комиссия по разработке ТПОМС\Протоколы\2020\Протокол №10\СМО\[ИГС.xls]Лист2'!$AW74</f>
    </nc>
  </rcc>
  <rcc rId="286953" sId="3">
    <oc r="CK77">
      <f>'D:\Documents\Маруся\+Работа\Комиссия по разработке ТПОМС\Протоколы\2020\Протокол №05 от 26.03.2020\СМО\[ИГС v8.xls]Лист2'!$AT220</f>
    </oc>
    <nc r="CK77">
      <f>'Y:\Документы ТФОМС\Комиссия по разработке ТПОМС\Протоколы\2020\Протокол №10\СМО\[ИГС.xls]Лист2'!$AT220</f>
    </nc>
  </rcc>
  <rcc rId="286954" sId="3">
    <oc r="CL77">
      <f>'D:\Documents\Маруся\+Работа\Комиссия по разработке ТПОМС\Протоколы\2020\Протокол №05 от 26.03.2020\СМО\[ИГС v8.xls]Лист2'!$AT74</f>
    </oc>
    <nc r="CL77">
      <f>'Y:\Документы ТФОМС\Комиссия по разработке ТПОМС\Протоколы\2020\Протокол №10\СМО\[ИГС.xls]Лист2'!$AT74</f>
    </nc>
  </rcc>
  <rcc rId="286955" sId="3">
    <oc r="CM77">
      <f>'D:\Documents\Маруся\+Работа\Комиссия по разработке ТПОМС\Протоколы\2020\Протокол №05 от 26.03.2020\СМО\[ИГС v8.xls]Лист2'!$AU220</f>
    </oc>
    <nc r="CM77">
      <f>'Y:\Документы ТФОМС\Комиссия по разработке ТПОМС\Протоколы\2020\Протокол №10\СМО\[ИГС.xls]Лист2'!$AU220</f>
    </nc>
  </rcc>
  <rcc rId="286956" sId="3">
    <oc r="CN77">
      <f>'D:\Documents\Маруся\+Работа\Комиссия по разработке ТПОМС\Протоколы\2020\Протокол №05 от 26.03.2020\СМО\[ИГС v8.xls]Лист2'!$AU74</f>
    </oc>
    <nc r="CN77">
      <f>'Y:\Документы ТФОМС\Комиссия по разработке ТПОМС\Протоколы\2020\Протокол №10\СМО\[ИГС.xls]Лист2'!$AU74</f>
    </nc>
  </rcc>
  <rcc rId="286957" sId="3">
    <oc r="CO77">
      <f>'D:\Documents\Маруся\+Работа\Комиссия по разработке ТПОМС\Протоколы\2020\Протокол №05 от 26.03.2020\СМО\[ИГС v8.xls]Лист2'!$AV220</f>
    </oc>
    <nc r="CO77">
      <f>'Y:\Документы ТФОМС\Комиссия по разработке ТПОМС\Протоколы\2020\Протокол №10\СМО\[ИГС.xls]Лист2'!$AV220</f>
    </nc>
  </rcc>
  <rcc rId="286958" sId="3">
    <oc r="CP77">
      <f>'D:\Documents\Маруся\+Работа\Комиссия по разработке ТПОМС\Протоколы\2020\Протокол №05 от 26.03.2020\СМО\[ИГС v8.xls]Лист2'!$AV74</f>
    </oc>
    <nc r="CP77">
      <f>'Y:\Документы ТФОМС\Комиссия по разработке ТПОМС\Протоколы\2020\Протокол №10\СМО\[ИГС.xls]Лист2'!$AV74</f>
    </nc>
  </rcc>
  <rcc rId="286959" sId="3">
    <oc r="CQ77">
      <f>'D:\Documents\Маруся\+Работа\Комиссия по разработке ТПОМС\Протоколы\2020\Протокол №05 от 26.03.2020\СМО\[ИГС v8.xls]Лист2'!$AX220</f>
    </oc>
    <nc r="CQ77">
      <f>'Y:\Документы ТФОМС\Комиссия по разработке ТПОМС\Протоколы\2020\Протокол №10\СМО\[ИГС.xls]Лист2'!$AX220</f>
    </nc>
  </rcc>
  <rcc rId="286960" sId="3">
    <oc r="CR77">
      <f>'D:\Documents\Маруся\+Работа\Комиссия по разработке ТПОМС\Протоколы\2020\Протокол №05 от 26.03.2020\СМО\[ИГС v8.xls]Лист2'!$AX74</f>
    </oc>
    <nc r="CR77">
      <f>'Y:\Документы ТФОМС\Комиссия по разработке ТПОМС\Протоколы\2020\Протокол №10\СМО\[ИГС.xls]Лист2'!$AX74</f>
    </nc>
  </rcc>
  <rcc rId="286961" sId="3">
    <oc r="AA78">
      <f>'D:\Documents\Маруся\+Работа\Комиссия по разработке ТПОМС\Протоколы\2020\Протокол №05 от 26.03.2020\СМО\[ИГС v8.xls]Лист2'!$M221</f>
    </oc>
    <nc r="AA78">
      <f>'Y:\Документы ТФОМС\Комиссия по разработке ТПОМС\Протоколы\2020\Протокол №10\СМО\[ИГС.xls]Лист2'!$M221</f>
    </nc>
  </rcc>
  <rcc rId="286962" sId="3">
    <oc r="AB78">
      <f>'D:\Documents\Маруся\+Работа\Комиссия по разработке ТПОМС\Протоколы\2020\Протокол №05 от 26.03.2020\СМО\[ИГС v8.xls]Лист2'!$M75</f>
    </oc>
    <nc r="AB78">
      <f>'Y:\Документы ТФОМС\Комиссия по разработке ТПОМС\Протоколы\2020\Протокол №10\СМО\[ИГС.xls]Лист2'!$M75</f>
    </nc>
  </rcc>
  <rcc rId="286963" sId="3">
    <oc r="AC78">
      <f>'D:\Documents\Маруся\+Работа\Комиссия по разработке ТПОМС\Протоколы\2020\Протокол №05 от 26.03.2020\СМО\[ИГС v8.xls]Лист2'!$N221</f>
    </oc>
    <nc r="AC78">
      <f>'Y:\Документы ТФОМС\Комиссия по разработке ТПОМС\Протоколы\2020\Протокол №10\СМО\[ИГС.xls]Лист2'!$N221</f>
    </nc>
  </rcc>
  <rcc rId="286964" sId="3">
    <oc r="AD78">
      <f>'D:\Documents\Маруся\+Работа\Комиссия по разработке ТПОМС\Протоколы\2020\Протокол №05 от 26.03.2020\СМО\[ИГС v8.xls]Лист2'!$N75</f>
    </oc>
    <nc r="AD78">
      <f>'Y:\Документы ТФОМС\Комиссия по разработке ТПОМС\Протоколы\2020\Протокол №10\СМО\[ИГС.xls]Лист2'!$N75</f>
    </nc>
  </rcc>
  <rcc rId="286965" sId="3">
    <oc r="AE78">
      <f>'D:\Documents\Маруся\+Работа\Комиссия по разработке ТПОМС\Протоколы\2020\Протокол №05 от 26.03.2020\СМО\[ИГС v8.xls]Лист2'!$O221</f>
    </oc>
    <nc r="AE78">
      <f>'Y:\Документы ТФОМС\Комиссия по разработке ТПОМС\Протоколы\2020\Протокол №10\СМО\[ИГС.xls]Лист2'!$O221</f>
    </nc>
  </rcc>
  <rcc rId="286966" sId="3">
    <oc r="AF78">
      <f>'D:\Documents\Маруся\+Работа\Комиссия по разработке ТПОМС\Протоколы\2020\Протокол №05 от 26.03.2020\СМО\[ИГС v8.xls]Лист2'!$O75</f>
    </oc>
    <nc r="AF78">
      <f>'Y:\Документы ТФОМС\Комиссия по разработке ТПОМС\Протоколы\2020\Протокол №10\СМО\[ИГС.xls]Лист2'!$O75</f>
    </nc>
  </rcc>
  <rcc rId="286967" sId="3">
    <oc r="AG78">
      <f>'D:\Documents\Маруся\+Работа\Комиссия по разработке ТПОМС\Протоколы\2020\Протокол №05 от 26.03.2020\СМО\[ИГС v8.xls]Лист2'!$S221</f>
    </oc>
    <nc r="AG78">
      <f>'Y:\Документы ТФОМС\Комиссия по разработке ТПОМС\Протоколы\2020\Протокол №10\СМО\[ИГС.xls]Лист2'!$S221</f>
    </nc>
  </rcc>
  <rcc rId="286968" sId="3">
    <oc r="AH78">
      <f>'D:\Documents\Маруся\+Работа\Комиссия по разработке ТПОМС\Протоколы\2020\Протокол №05 от 26.03.2020\СМО\[ИГС v8.xls]Лист2'!$S75</f>
    </oc>
    <nc r="AH78">
      <f>'Y:\Документы ТФОМС\Комиссия по разработке ТПОМС\Протоколы\2020\Протокол №10\СМО\[ИГС.xls]Лист2'!$S75</f>
    </nc>
  </rcc>
  <rcc rId="286969" sId="3">
    <oc r="AI78">
      <f>'D:\Documents\Маруся\+Работа\Комиссия по разработке ТПОМС\Протоколы\2020\Протокол №05 от 26.03.2020\СМО\[ИГС v8.xls]Лист2'!$P221</f>
    </oc>
    <nc r="AI78">
      <f>'Y:\Документы ТФОМС\Комиссия по разработке ТПОМС\Протоколы\2020\Протокол №10\СМО\[ИГС.xls]Лист2'!$P221</f>
    </nc>
  </rcc>
  <rcc rId="286970" sId="3">
    <oc r="AJ78">
      <f>'D:\Documents\Маруся\+Работа\Комиссия по разработке ТПОМС\Протоколы\2020\Протокол №05 от 26.03.2020\СМО\[ИГС v8.xls]Лист2'!$P75</f>
    </oc>
    <nc r="AJ78">
      <f>'Y:\Документы ТФОМС\Комиссия по разработке ТПОМС\Протоколы\2020\Протокол №10\СМО\[ИГС.xls]Лист2'!$P75</f>
    </nc>
  </rcc>
  <rcc rId="286971" sId="3">
    <oc r="AK78">
      <f>'D:\Documents\Маруся\+Работа\Комиссия по разработке ТПОМС\Протоколы\2020\Протокол №05 от 26.03.2020\СМО\[ИГС v8.xls]Лист2'!$Q221</f>
    </oc>
    <nc r="AK78">
      <f>'Y:\Документы ТФОМС\Комиссия по разработке ТПОМС\Протоколы\2020\Протокол №10\СМО\[ИГС.xls]Лист2'!$Q221</f>
    </nc>
  </rcc>
  <rcc rId="286972" sId="3">
    <oc r="AL78">
      <f>'D:\Documents\Маруся\+Работа\Комиссия по разработке ТПОМС\Протоколы\2020\Протокол №05 от 26.03.2020\СМО\[ИГС v8.xls]Лист2'!$Q75</f>
    </oc>
    <nc r="AL78">
      <f>'Y:\Документы ТФОМС\Комиссия по разработке ТПОМС\Протоколы\2020\Протокол №10\СМО\[ИГС.xls]Лист2'!$Q75</f>
    </nc>
  </rcc>
  <rcc rId="286973" sId="3">
    <oc r="AM78">
      <f>'D:\Documents\Маруся\+Работа\Комиссия по разработке ТПОМС\Протоколы\2020\Протокол №05 от 26.03.2020\СМО\[ИГС v8.xls]Лист2'!$R221</f>
    </oc>
    <nc r="AM78">
      <f>'Y:\Документы ТФОМС\Комиссия по разработке ТПОМС\Протоколы\2020\Протокол №10\СМО\[ИГС.xls]Лист2'!$R221</f>
    </nc>
  </rcc>
  <rcc rId="286974" sId="3">
    <oc r="AN78">
      <f>'D:\Documents\Маруся\+Работа\Комиссия по разработке ТПОМС\Протоколы\2020\Протокол №05 от 26.03.2020\СМО\[ИГС v8.xls]Лист2'!$R75</f>
    </oc>
    <nc r="AN78">
      <f>'Y:\Документы ТФОМС\Комиссия по разработке ТПОМС\Протоколы\2020\Протокол №10\СМО\[ИГС.xls]Лист2'!$R75</f>
    </nc>
  </rcc>
  <rcc rId="286975" sId="3">
    <oc r="AO78">
      <f>'D:\Documents\Маруся\+Работа\Комиссия по разработке ТПОМС\Протоколы\2020\Протокол №05 от 26.03.2020\СМО\[ИГС v8.xls]Лист2'!$T221</f>
    </oc>
    <nc r="AO78">
      <f>'Y:\Документы ТФОМС\Комиссия по разработке ТПОМС\Протоколы\2020\Протокол №10\СМО\[ИГС.xls]Лист2'!$T221</f>
    </nc>
  </rcc>
  <rcc rId="286976" sId="3">
    <oc r="AP78">
      <f>'D:\Documents\Маруся\+Работа\Комиссия по разработке ТПОМС\Протоколы\2020\Протокол №05 от 26.03.2020\СМО\[ИГС v8.xls]Лист2'!$T75</f>
    </oc>
    <nc r="AP78">
      <f>'Y:\Документы ТФОМС\Комиссия по разработке ТПОМС\Протоколы\2020\Протокол №10\СМО\[ИГС.xls]Лист2'!$T75</f>
    </nc>
  </rcc>
  <rcc rId="286977" sId="3">
    <oc r="AS78">
      <f>'D:\Documents\Маруся\+Работа\Комиссия по разработке ТПОМС\Протоколы\2020\Протокол №05 от 26.03.2020\СМО\[ИГС v8.xls]Лист2'!$W221</f>
    </oc>
    <nc r="AS78">
      <f>'Y:\Документы ТФОМС\Комиссия по разработке ТПОМС\Протоколы\2020\Протокол №10\СМО\[ИГС.xls]Лист2'!$W221</f>
    </nc>
  </rcc>
  <rcc rId="286978" sId="3">
    <oc r="AT78">
      <f>'D:\Documents\Маруся\+Работа\Комиссия по разработке ТПОМС\Протоколы\2020\Протокол №05 от 26.03.2020\СМО\[ИГС v8.xls]Лист2'!$W75</f>
    </oc>
    <nc r="AT78">
      <f>'Y:\Документы ТФОМС\Комиссия по разработке ТПОМС\Протоколы\2020\Протокол №10\СМО\[ИГС.xls]Лист2'!$W75</f>
    </nc>
  </rcc>
  <rcc rId="286979" sId="3">
    <oc r="AU78">
      <f>'D:\Documents\Маруся\+Работа\Комиссия по разработке ТПОМС\Протоколы\2020\Протокол №05 от 26.03.2020\СМО\[ИГС v8.xls]Лист2'!$X221</f>
    </oc>
    <nc r="AU78">
      <f>'Y:\Документы ТФОМС\Комиссия по разработке ТПОМС\Протоколы\2020\Протокол №10\СМО\[ИГС.xls]Лист2'!$X221</f>
    </nc>
  </rcc>
  <rcc rId="286980" sId="3">
    <oc r="AV78">
      <f>'D:\Documents\Маруся\+Работа\Комиссия по разработке ТПОМС\Протоколы\2020\Протокол №05 от 26.03.2020\СМО\[ИГС v8.xls]Лист2'!$X75</f>
    </oc>
    <nc r="AV78">
      <f>'Y:\Документы ТФОМС\Комиссия по разработке ТПОМС\Протоколы\2020\Протокол №10\СМО\[ИГС.xls]Лист2'!$X75</f>
    </nc>
  </rcc>
  <rcc rId="286981" sId="3">
    <oc r="AW78">
      <f>'D:\Documents\Маруся\+Работа\Комиссия по разработке ТПОМС\Протоколы\2020\Протокол №05 от 26.03.2020\СМО\[ИГС v8.xls]Лист2'!$Y221</f>
    </oc>
    <nc r="AW78">
      <f>'Y:\Документы ТФОМС\Комиссия по разработке ТПОМС\Протоколы\2020\Протокол №10\СМО\[ИГС.xls]Лист2'!$Y221</f>
    </nc>
  </rcc>
  <rcc rId="286982" sId="3">
    <oc r="AX78">
      <f>'D:\Documents\Маруся\+Работа\Комиссия по разработке ТПОМС\Протоколы\2020\Протокол №05 от 26.03.2020\СМО\[ИГС v8.xls]Лист2'!$Y75</f>
    </oc>
    <nc r="AX78">
      <f>'Y:\Документы ТФОМС\Комиссия по разработке ТПОМС\Протоколы\2020\Протокол №10\СМО\[ИГС.xls]Лист2'!$Y75</f>
    </nc>
  </rcc>
  <rcc rId="286983" sId="3">
    <oc r="AY78">
      <f>'D:\Documents\Маруся\+Работа\Комиссия по разработке ТПОМС\Протоколы\2020\Протокол №05 от 26.03.2020\СМО\[ИГС v8.xls]Лист2'!$AC221</f>
    </oc>
    <nc r="AY78">
      <f>'Y:\Документы ТФОМС\Комиссия по разработке ТПОМС\Протоколы\2020\Протокол №10\СМО\[ИГС.xls]Лист2'!$AC221</f>
    </nc>
  </rcc>
  <rcc rId="286984" sId="3">
    <oc r="AZ78">
      <f>'D:\Documents\Маруся\+Работа\Комиссия по разработке ТПОМС\Протоколы\2020\Протокол №05 от 26.03.2020\СМО\[ИГС v8.xls]Лист2'!$AC75</f>
    </oc>
    <nc r="AZ78">
      <f>'Y:\Документы ТФОМС\Комиссия по разработке ТПОМС\Протоколы\2020\Протокол №10\СМО\[ИГС.xls]Лист2'!$AC75</f>
    </nc>
  </rcc>
  <rcc rId="286985" sId="3">
    <oc r="BA78">
      <f>'D:\Documents\Маруся\+Работа\Комиссия по разработке ТПОМС\Протоколы\2020\Протокол №05 от 26.03.2020\СМО\[ИГС v8.xls]Лист2'!$Z221</f>
    </oc>
    <nc r="BA78">
      <f>'Y:\Документы ТФОМС\Комиссия по разработке ТПОМС\Протоколы\2020\Протокол №10\СМО\[ИГС.xls]Лист2'!$Z221</f>
    </nc>
  </rcc>
  <rcc rId="286986" sId="3">
    <oc r="BB78">
      <f>'D:\Documents\Маруся\+Работа\Комиссия по разработке ТПОМС\Протоколы\2020\Протокол №05 от 26.03.2020\СМО\[ИГС v8.xls]Лист2'!$Z75</f>
    </oc>
    <nc r="BB78">
      <f>'Y:\Документы ТФОМС\Комиссия по разработке ТПОМС\Протоколы\2020\Протокол №10\СМО\[ИГС.xls]Лист2'!$Z75</f>
    </nc>
  </rcc>
  <rcc rId="286987" sId="3">
    <oc r="BC78">
      <f>'D:\Documents\Маруся\+Работа\Комиссия по разработке ТПОМС\Протоколы\2020\Протокол №05 от 26.03.2020\СМО\[ИГС v8.xls]Лист2'!$AA221</f>
    </oc>
    <nc r="BC78">
      <f>'Y:\Документы ТФОМС\Комиссия по разработке ТПОМС\Протоколы\2020\Протокол №10\СМО\[ИГС.xls]Лист2'!$AA221</f>
    </nc>
  </rcc>
  <rcc rId="286988" sId="3">
    <oc r="BD78">
      <f>'D:\Documents\Маруся\+Работа\Комиссия по разработке ТПОМС\Протоколы\2020\Протокол №05 от 26.03.2020\СМО\[ИГС v8.xls]Лист2'!$AA75</f>
    </oc>
    <nc r="BD78">
      <f>'Y:\Документы ТФОМС\Комиссия по разработке ТПОМС\Протоколы\2020\Протокол №10\СМО\[ИГС.xls]Лист2'!$AA75</f>
    </nc>
  </rcc>
  <rcc rId="286989" sId="3">
    <oc r="BE78">
      <f>'D:\Documents\Маруся\+Работа\Комиссия по разработке ТПОМС\Протоколы\2020\Протокол №05 от 26.03.2020\СМО\[ИГС v8.xls]Лист2'!$AB221</f>
    </oc>
    <nc r="BE78">
      <f>'Y:\Документы ТФОМС\Комиссия по разработке ТПОМС\Протоколы\2020\Протокол №10\СМО\[ИГС.xls]Лист2'!$AB221</f>
    </nc>
  </rcc>
  <rcc rId="286990" sId="3">
    <oc r="BF78">
      <f>'D:\Documents\Маруся\+Работа\Комиссия по разработке ТПОМС\Протоколы\2020\Протокол №05 от 26.03.2020\СМО\[ИГС v8.xls]Лист2'!$AB75</f>
    </oc>
    <nc r="BF78">
      <f>'Y:\Документы ТФОМС\Комиссия по разработке ТПОМС\Протоколы\2020\Протокол №10\СМО\[ИГС.xls]Лист2'!$AB75</f>
    </nc>
  </rcc>
  <rcc rId="286991" sId="3">
    <oc r="BG78">
      <f>'D:\Documents\Маруся\+Работа\Комиссия по разработке ТПОМС\Протоколы\2020\Протокол №05 от 26.03.2020\СМО\[ИГС v8.xls]Лист2'!$AD221</f>
    </oc>
    <nc r="BG78">
      <f>'Y:\Документы ТФОМС\Комиссия по разработке ТПОМС\Протоколы\2020\Протокол №10\СМО\[ИГС.xls]Лист2'!$AD221</f>
    </nc>
  </rcc>
  <rcc rId="286992" sId="3">
    <oc r="BH78">
      <f>'D:\Documents\Маруся\+Работа\Комиссия по разработке ТПОМС\Протоколы\2020\Протокол №05 от 26.03.2020\СМО\[ИГС v8.xls]Лист2'!$AD75</f>
    </oc>
    <nc r="BH78">
      <f>'Y:\Документы ТФОМС\Комиссия по разработке ТПОМС\Протоколы\2020\Протокол №10\СМО\[ИГС.xls]Лист2'!$AD75</f>
    </nc>
  </rcc>
  <rcc rId="286993" sId="3">
    <oc r="BK78">
      <f>'D:\Documents\Маруся\+Работа\Комиссия по разработке ТПОМС\Протоколы\2020\Протокол №05 от 26.03.2020\СМО\[ИГС v8.xls]Лист2'!$AG221</f>
    </oc>
    <nc r="BK78">
      <f>'Y:\Документы ТФОМС\Комиссия по разработке ТПОМС\Протоколы\2020\Протокол №10\СМО\[ИГС.xls]Лист2'!$AG221</f>
    </nc>
  </rcc>
  <rcc rId="286994" sId="3">
    <oc r="BL78">
      <f>'D:\Documents\Маруся\+Работа\Комиссия по разработке ТПОМС\Протоколы\2020\Протокол №05 от 26.03.2020\СМО\[ИГС v8.xls]Лист2'!$AG75</f>
    </oc>
    <nc r="BL78">
      <f>'Y:\Документы ТФОМС\Комиссия по разработке ТПОМС\Протоколы\2020\Протокол №10\СМО\[ИГС.xls]Лист2'!$AG75</f>
    </nc>
  </rcc>
  <rcc rId="286995" sId="3">
    <oc r="BM78">
      <f>'D:\Documents\Маруся\+Работа\Комиссия по разработке ТПОМС\Протоколы\2020\Протокол №05 от 26.03.2020\СМО\[ИГС v8.xls]Лист2'!$AH221</f>
    </oc>
    <nc r="BM78">
      <f>'Y:\Документы ТФОМС\Комиссия по разработке ТПОМС\Протоколы\2020\Протокол №10\СМО\[ИГС.xls]Лист2'!$AH221</f>
    </nc>
  </rcc>
  <rcc rId="286996" sId="3">
    <oc r="BN78">
      <f>'D:\Documents\Маруся\+Работа\Комиссия по разработке ТПОМС\Протоколы\2020\Протокол №05 от 26.03.2020\СМО\[ИГС v8.xls]Лист2'!$AH75</f>
    </oc>
    <nc r="BN78">
      <f>'Y:\Документы ТФОМС\Комиссия по разработке ТПОМС\Протоколы\2020\Протокол №10\СМО\[ИГС.xls]Лист2'!$AH75</f>
    </nc>
  </rcc>
  <rcc rId="286997" sId="3">
    <oc r="BO78">
      <f>'D:\Documents\Маруся\+Работа\Комиссия по разработке ТПОМС\Протоколы\2020\Протокол №05 от 26.03.2020\СМО\[ИГС v8.xls]Лист2'!$AI221</f>
    </oc>
    <nc r="BO78">
      <f>'Y:\Документы ТФОМС\Комиссия по разработке ТПОМС\Протоколы\2020\Протокол №10\СМО\[ИГС.xls]Лист2'!$AI221</f>
    </nc>
  </rcc>
  <rcc rId="286998" sId="3">
    <oc r="BP78">
      <f>'D:\Documents\Маруся\+Работа\Комиссия по разработке ТПОМС\Протоколы\2020\Протокол №05 от 26.03.2020\СМО\[ИГС v8.xls]Лист2'!$AI75</f>
    </oc>
    <nc r="BP78">
      <f>'Y:\Документы ТФОМС\Комиссия по разработке ТПОМС\Протоколы\2020\Протокол №10\СМО\[ИГС.xls]Лист2'!$AI75</f>
    </nc>
  </rcc>
  <rcc rId="286999" sId="3">
    <oc r="BQ78">
      <f>'D:\Documents\Маруся\+Работа\Комиссия по разработке ТПОМС\Протоколы\2020\Протокол №05 от 26.03.2020\СМО\[ИГС v8.xls]Лист2'!$AM221</f>
    </oc>
    <nc r="BQ78">
      <f>'Y:\Документы ТФОМС\Комиссия по разработке ТПОМС\Протоколы\2020\Протокол №10\СМО\[ИГС.xls]Лист2'!$AM221</f>
    </nc>
  </rcc>
  <rcc rId="287000" sId="3">
    <oc r="BR78">
      <f>'D:\Documents\Маруся\+Работа\Комиссия по разработке ТПОМС\Протоколы\2020\Протокол №05 от 26.03.2020\СМО\[ИГС v8.xls]Лист2'!$AM75</f>
    </oc>
    <nc r="BR78">
      <f>'Y:\Документы ТФОМС\Комиссия по разработке ТПОМС\Протоколы\2020\Протокол №10\СМО\[ИГС.xls]Лист2'!$AM75</f>
    </nc>
  </rcc>
  <rcc rId="287001" sId="3">
    <oc r="BS78">
      <f>'D:\Documents\Маруся\+Работа\Комиссия по разработке ТПОМС\Протоколы\2020\Протокол №05 от 26.03.2020\СМО\[ИГС v8.xls]Лист2'!$AJ221</f>
    </oc>
    <nc r="BS78">
      <f>'Y:\Документы ТФОМС\Комиссия по разработке ТПОМС\Протоколы\2020\Протокол №10\СМО\[ИГС.xls]Лист2'!$AJ221</f>
    </nc>
  </rcc>
  <rcc rId="287002" sId="3">
    <oc r="BT78">
      <f>'D:\Documents\Маруся\+Работа\Комиссия по разработке ТПОМС\Протоколы\2020\Протокол №05 от 26.03.2020\СМО\[ИГС v8.xls]Лист2'!$AJ75</f>
    </oc>
    <nc r="BT78">
      <f>'Y:\Документы ТФОМС\Комиссия по разработке ТПОМС\Протоколы\2020\Протокол №10\СМО\[ИГС.xls]Лист2'!$AJ75</f>
    </nc>
  </rcc>
  <rcc rId="287003" sId="3">
    <oc r="BU78">
      <f>'D:\Documents\Маруся\+Работа\Комиссия по разработке ТПОМС\Протоколы\2020\Протокол №05 от 26.03.2020\СМО\[ИГС v8.xls]Лист2'!$AK221</f>
    </oc>
    <nc r="BU78">
      <f>'Y:\Документы ТФОМС\Комиссия по разработке ТПОМС\Протоколы\2020\Протокол №10\СМО\[ИГС.xls]Лист2'!$AK221</f>
    </nc>
  </rcc>
  <rcc rId="287004" sId="3">
    <oc r="BV78">
      <f>'D:\Documents\Маруся\+Работа\Комиссия по разработке ТПОМС\Протоколы\2020\Протокол №05 от 26.03.2020\СМО\[ИГС v8.xls]Лист2'!$AK75</f>
    </oc>
    <nc r="BV78">
      <f>'Y:\Документы ТФОМС\Комиссия по разработке ТПОМС\Протоколы\2020\Протокол №10\СМО\[ИГС.xls]Лист2'!$AK75</f>
    </nc>
  </rcc>
  <rcc rId="287005" sId="3">
    <oc r="BW78">
      <f>'D:\Documents\Маруся\+Работа\Комиссия по разработке ТПОМС\Протоколы\2020\Протокол №05 от 26.03.2020\СМО\[ИГС v8.xls]Лист2'!$AL221</f>
    </oc>
    <nc r="BW78">
      <f>'Y:\Документы ТФОМС\Комиссия по разработке ТПОМС\Протоколы\2020\Протокол №10\СМО\[ИГС.xls]Лист2'!$AL221</f>
    </nc>
  </rcc>
  <rcc rId="287006" sId="3">
    <oc r="BX78">
      <f>'D:\Documents\Маруся\+Работа\Комиссия по разработке ТПОМС\Протоколы\2020\Протокол №05 от 26.03.2020\СМО\[ИГС v8.xls]Лист2'!$AL75</f>
    </oc>
    <nc r="BX78">
      <f>'Y:\Документы ТФОМС\Комиссия по разработке ТПОМС\Протоколы\2020\Протокол №10\СМО\[ИГС.xls]Лист2'!$AL75</f>
    </nc>
  </rcc>
  <rcc rId="287007" sId="3">
    <oc r="BY78">
      <f>'D:\Documents\Маруся\+Работа\Комиссия по разработке ТПОМС\Протоколы\2020\Протокол №05 от 26.03.2020\СМО\[ИГС v8.xls]Лист2'!$AN221</f>
    </oc>
    <nc r="BY78">
      <f>'Y:\Документы ТФОМС\Комиссия по разработке ТПОМС\Протоколы\2020\Протокол №10\СМО\[ИГС.xls]Лист2'!$AN221</f>
    </nc>
  </rcc>
  <rcc rId="287008" sId="3">
    <oc r="BZ78">
      <f>'D:\Documents\Маруся\+Работа\Комиссия по разработке ТПОМС\Протоколы\2020\Протокол №05 от 26.03.2020\СМО\[ИГС v8.xls]Лист2'!$AN75</f>
    </oc>
    <nc r="BZ78">
      <f>'Y:\Документы ТФОМС\Комиссия по разработке ТПОМС\Протоколы\2020\Протокол №10\СМО\[ИГС.xls]Лист2'!$AN75</f>
    </nc>
  </rcc>
  <rcc rId="287009" sId="3">
    <oc r="CC78">
      <f>'D:\Documents\Маруся\+Работа\Комиссия по разработке ТПОМС\Протоколы\2020\Протокол №05 от 26.03.2020\СМО\[ИГС v8.xls]Лист2'!$AQ221</f>
    </oc>
    <nc r="CC78">
      <f>'Y:\Документы ТФОМС\Комиссия по разработке ТПОМС\Протоколы\2020\Протокол №10\СМО\[ИГС.xls]Лист2'!$AQ221</f>
    </nc>
  </rcc>
  <rcc rId="287010" sId="3">
    <oc r="CD78">
      <f>'D:\Documents\Маруся\+Работа\Комиссия по разработке ТПОМС\Протоколы\2020\Протокол №05 от 26.03.2020\СМО\[ИГС v8.xls]Лист2'!$AQ75</f>
    </oc>
    <nc r="CD78">
      <f>'Y:\Документы ТФОМС\Комиссия по разработке ТПОМС\Протоколы\2020\Протокол №10\СМО\[ИГС.xls]Лист2'!$AQ75</f>
    </nc>
  </rcc>
  <rcc rId="287011" sId="3">
    <oc r="CE78">
      <f>'D:\Documents\Маруся\+Работа\Комиссия по разработке ТПОМС\Протоколы\2020\Протокол №05 от 26.03.2020\СМО\[ИГС v8.xls]Лист2'!$AR221</f>
    </oc>
    <nc r="CE78">
      <f>'Y:\Документы ТФОМС\Комиссия по разработке ТПОМС\Протоколы\2020\Протокол №10\СМО\[ИГС.xls]Лист2'!$AR221</f>
    </nc>
  </rcc>
  <rcc rId="287012" sId="3">
    <oc r="CF78">
      <f>'D:\Documents\Маруся\+Работа\Комиссия по разработке ТПОМС\Протоколы\2020\Протокол №05 от 26.03.2020\СМО\[ИГС v8.xls]Лист2'!$AR75</f>
    </oc>
    <nc r="CF78">
      <f>'Y:\Документы ТФОМС\Комиссия по разработке ТПОМС\Протоколы\2020\Протокол №10\СМО\[ИГС.xls]Лист2'!$AR75</f>
    </nc>
  </rcc>
  <rcc rId="287013" sId="3">
    <oc r="CG78">
      <f>'D:\Documents\Маруся\+Работа\Комиссия по разработке ТПОМС\Протоколы\2020\Протокол №05 от 26.03.2020\СМО\[ИГС v8.xls]Лист2'!$AS221</f>
    </oc>
    <nc r="CG78">
      <f>'Y:\Документы ТФОМС\Комиссия по разработке ТПОМС\Протоколы\2020\Протокол №10\СМО\[ИГС.xls]Лист2'!$AS221</f>
    </nc>
  </rcc>
  <rcc rId="287014" sId="3">
    <oc r="CH78">
      <f>'D:\Documents\Маруся\+Работа\Комиссия по разработке ТПОМС\Протоколы\2020\Протокол №05 от 26.03.2020\СМО\[ИГС v8.xls]Лист2'!$AS75</f>
    </oc>
    <nc r="CH78">
      <f>'Y:\Документы ТФОМС\Комиссия по разработке ТПОМС\Протоколы\2020\Протокол №10\СМО\[ИГС.xls]Лист2'!$AS75</f>
    </nc>
  </rcc>
  <rcc rId="287015" sId="3">
    <oc r="CI78">
      <f>'D:\Documents\Маруся\+Работа\Комиссия по разработке ТПОМС\Протоколы\2020\Протокол №05 от 26.03.2020\СМО\[ИГС v8.xls]Лист2'!$AW221</f>
    </oc>
    <nc r="CI78">
      <f>'Y:\Документы ТФОМС\Комиссия по разработке ТПОМС\Протоколы\2020\Протокол №10\СМО\[ИГС.xls]Лист2'!$AW221</f>
    </nc>
  </rcc>
  <rcc rId="287016" sId="3">
    <oc r="CJ78">
      <f>'D:\Documents\Маруся\+Работа\Комиссия по разработке ТПОМС\Протоколы\2020\Протокол №05 от 26.03.2020\СМО\[ИГС v8.xls]Лист2'!$AW75</f>
    </oc>
    <nc r="CJ78">
      <f>'Y:\Документы ТФОМС\Комиссия по разработке ТПОМС\Протоколы\2020\Протокол №10\СМО\[ИГС.xls]Лист2'!$AW75</f>
    </nc>
  </rcc>
  <rcc rId="287017" sId="3">
    <oc r="CK78">
      <f>'D:\Documents\Маруся\+Работа\Комиссия по разработке ТПОМС\Протоколы\2020\Протокол №05 от 26.03.2020\СМО\[ИГС v8.xls]Лист2'!$AT221</f>
    </oc>
    <nc r="CK78">
      <f>'Y:\Документы ТФОМС\Комиссия по разработке ТПОМС\Протоколы\2020\Протокол №10\СМО\[ИГС.xls]Лист2'!$AT221</f>
    </nc>
  </rcc>
  <rcc rId="287018" sId="3">
    <oc r="CL78">
      <f>'D:\Documents\Маруся\+Работа\Комиссия по разработке ТПОМС\Протоколы\2020\Протокол №05 от 26.03.2020\СМО\[ИГС v8.xls]Лист2'!$AT75</f>
    </oc>
    <nc r="CL78">
      <f>'Y:\Документы ТФОМС\Комиссия по разработке ТПОМС\Протоколы\2020\Протокол №10\СМО\[ИГС.xls]Лист2'!$AT75</f>
    </nc>
  </rcc>
  <rcc rId="287019" sId="3">
    <oc r="CM78">
      <f>'D:\Documents\Маруся\+Работа\Комиссия по разработке ТПОМС\Протоколы\2020\Протокол №05 от 26.03.2020\СМО\[ИГС v8.xls]Лист2'!$AU221</f>
    </oc>
    <nc r="CM78">
      <f>'Y:\Документы ТФОМС\Комиссия по разработке ТПОМС\Протоколы\2020\Протокол №10\СМО\[ИГС.xls]Лист2'!$AU221</f>
    </nc>
  </rcc>
  <rcc rId="287020" sId="3">
    <oc r="CN78">
      <f>'D:\Documents\Маруся\+Работа\Комиссия по разработке ТПОМС\Протоколы\2020\Протокол №05 от 26.03.2020\СМО\[ИГС v8.xls]Лист2'!$AU75</f>
    </oc>
    <nc r="CN78">
      <f>'Y:\Документы ТФОМС\Комиссия по разработке ТПОМС\Протоколы\2020\Протокол №10\СМО\[ИГС.xls]Лист2'!$AU75</f>
    </nc>
  </rcc>
  <rcc rId="287021" sId="3">
    <oc r="CO78">
      <f>'D:\Documents\Маруся\+Работа\Комиссия по разработке ТПОМС\Протоколы\2020\Протокол №05 от 26.03.2020\СМО\[ИГС v8.xls]Лист2'!$AV221</f>
    </oc>
    <nc r="CO78">
      <f>'Y:\Документы ТФОМС\Комиссия по разработке ТПОМС\Протоколы\2020\Протокол №10\СМО\[ИГС.xls]Лист2'!$AV221</f>
    </nc>
  </rcc>
  <rcc rId="287022" sId="3">
    <oc r="CP78">
      <f>'D:\Documents\Маруся\+Работа\Комиссия по разработке ТПОМС\Протоколы\2020\Протокол №05 от 26.03.2020\СМО\[ИГС v8.xls]Лист2'!$AV75</f>
    </oc>
    <nc r="CP78">
      <f>'Y:\Документы ТФОМС\Комиссия по разработке ТПОМС\Протоколы\2020\Протокол №10\СМО\[ИГС.xls]Лист2'!$AV75</f>
    </nc>
  </rcc>
  <rcc rId="287023" sId="3">
    <oc r="CQ78">
      <f>'D:\Documents\Маруся\+Работа\Комиссия по разработке ТПОМС\Протоколы\2020\Протокол №05 от 26.03.2020\СМО\[ИГС v8.xls]Лист2'!$AX221</f>
    </oc>
    <nc r="CQ78">
      <f>'Y:\Документы ТФОМС\Комиссия по разработке ТПОМС\Протоколы\2020\Протокол №10\СМО\[ИГС.xls]Лист2'!$AX221</f>
    </nc>
  </rcc>
  <rcc rId="287024" sId="3">
    <oc r="CR78">
      <f>'D:\Documents\Маруся\+Работа\Комиссия по разработке ТПОМС\Протоколы\2020\Протокол №05 от 26.03.2020\СМО\[ИГС v8.xls]Лист2'!$AX75</f>
    </oc>
    <nc r="CR78">
      <f>'Y:\Документы ТФОМС\Комиссия по разработке ТПОМС\Протоколы\2020\Протокол №10\СМО\[ИГС.xls]Лист2'!$AX75</f>
    </nc>
  </rcc>
  <rcc rId="287025" sId="3">
    <oc r="AA79">
      <f>'D:\Documents\Маруся\+Работа\Комиссия по разработке ТПОМС\Протоколы\2020\Протокол №05 от 26.03.2020\СМО\[ИГС v8.xls]Лист2'!$M222</f>
    </oc>
    <nc r="AA79">
      <f>'Y:\Документы ТФОМС\Комиссия по разработке ТПОМС\Протоколы\2020\Протокол №10\СМО\[ИГС.xls]Лист2'!$M222</f>
    </nc>
  </rcc>
  <rcc rId="287026" sId="3">
    <oc r="AB79">
      <f>'D:\Documents\Маруся\+Работа\Комиссия по разработке ТПОМС\Протоколы\2020\Протокол №05 от 26.03.2020\СМО\[ИГС v8.xls]Лист2'!$M76</f>
    </oc>
    <nc r="AB79">
      <f>'Y:\Документы ТФОМС\Комиссия по разработке ТПОМС\Протоколы\2020\Протокол №10\СМО\[ИГС.xls]Лист2'!$M76</f>
    </nc>
  </rcc>
  <rcc rId="287027" sId="3">
    <oc r="AC79">
      <f>'D:\Documents\Маруся\+Работа\Комиссия по разработке ТПОМС\Протоколы\2020\Протокол №05 от 26.03.2020\СМО\[ИГС v8.xls]Лист2'!$N222</f>
    </oc>
    <nc r="AC79">
      <f>'Y:\Документы ТФОМС\Комиссия по разработке ТПОМС\Протоколы\2020\Протокол №10\СМО\[ИГС.xls]Лист2'!$N222</f>
    </nc>
  </rcc>
  <rcc rId="287028" sId="3">
    <oc r="AD79">
      <f>'D:\Documents\Маруся\+Работа\Комиссия по разработке ТПОМС\Протоколы\2020\Протокол №05 от 26.03.2020\СМО\[ИГС v8.xls]Лист2'!$N76</f>
    </oc>
    <nc r="AD79">
      <f>'Y:\Документы ТФОМС\Комиссия по разработке ТПОМС\Протоколы\2020\Протокол №10\СМО\[ИГС.xls]Лист2'!$N76</f>
    </nc>
  </rcc>
  <rcc rId="287029" sId="3">
    <oc r="AE79">
      <f>'D:\Documents\Маруся\+Работа\Комиссия по разработке ТПОМС\Протоколы\2020\Протокол №05 от 26.03.2020\СМО\[ИГС v8.xls]Лист2'!$O222</f>
    </oc>
    <nc r="AE79">
      <f>'Y:\Документы ТФОМС\Комиссия по разработке ТПОМС\Протоколы\2020\Протокол №10\СМО\[ИГС.xls]Лист2'!$O222</f>
    </nc>
  </rcc>
  <rcc rId="287030" sId="3">
    <oc r="AF79">
      <f>'D:\Documents\Маруся\+Работа\Комиссия по разработке ТПОМС\Протоколы\2020\Протокол №05 от 26.03.2020\СМО\[ИГС v8.xls]Лист2'!$O76</f>
    </oc>
    <nc r="AF79">
      <f>'Y:\Документы ТФОМС\Комиссия по разработке ТПОМС\Протоколы\2020\Протокол №10\СМО\[ИГС.xls]Лист2'!$O76</f>
    </nc>
  </rcc>
  <rcc rId="287031" sId="3">
    <oc r="AG79">
      <f>'D:\Documents\Маруся\+Работа\Комиссия по разработке ТПОМС\Протоколы\2020\Протокол №05 от 26.03.2020\СМО\[ИГС v8.xls]Лист2'!$S222</f>
    </oc>
    <nc r="AG79">
      <f>'Y:\Документы ТФОМС\Комиссия по разработке ТПОМС\Протоколы\2020\Протокол №10\СМО\[ИГС.xls]Лист2'!$S222</f>
    </nc>
  </rcc>
  <rcc rId="287032" sId="3">
    <oc r="AH79">
      <f>'D:\Documents\Маруся\+Работа\Комиссия по разработке ТПОМС\Протоколы\2020\Протокол №05 от 26.03.2020\СМО\[ИГС v8.xls]Лист2'!$S76</f>
    </oc>
    <nc r="AH79">
      <f>'Y:\Документы ТФОМС\Комиссия по разработке ТПОМС\Протоколы\2020\Протокол №10\СМО\[ИГС.xls]Лист2'!$S76</f>
    </nc>
  </rcc>
  <rcc rId="287033" sId="3">
    <oc r="AI79">
      <f>'D:\Documents\Маруся\+Работа\Комиссия по разработке ТПОМС\Протоколы\2020\Протокол №05 от 26.03.2020\СМО\[ИГС v8.xls]Лист2'!$P222</f>
    </oc>
    <nc r="AI79">
      <f>'Y:\Документы ТФОМС\Комиссия по разработке ТПОМС\Протоколы\2020\Протокол №10\СМО\[ИГС.xls]Лист2'!$P222</f>
    </nc>
  </rcc>
  <rcc rId="287034" sId="3">
    <oc r="AJ79">
      <f>'D:\Documents\Маруся\+Работа\Комиссия по разработке ТПОМС\Протоколы\2020\Протокол №05 от 26.03.2020\СМО\[ИГС v8.xls]Лист2'!$P76</f>
    </oc>
    <nc r="AJ79">
      <f>'Y:\Документы ТФОМС\Комиссия по разработке ТПОМС\Протоколы\2020\Протокол №10\СМО\[ИГС.xls]Лист2'!$P76</f>
    </nc>
  </rcc>
  <rcc rId="287035" sId="3">
    <oc r="AK79">
      <f>'D:\Documents\Маруся\+Работа\Комиссия по разработке ТПОМС\Протоколы\2020\Протокол №05 от 26.03.2020\СМО\[ИГС v8.xls]Лист2'!$Q222</f>
    </oc>
    <nc r="AK79">
      <f>'Y:\Документы ТФОМС\Комиссия по разработке ТПОМС\Протоколы\2020\Протокол №10\СМО\[ИГС.xls]Лист2'!$Q222</f>
    </nc>
  </rcc>
  <rcc rId="287036" sId="3">
    <oc r="AL79">
      <f>'D:\Documents\Маруся\+Работа\Комиссия по разработке ТПОМС\Протоколы\2020\Протокол №05 от 26.03.2020\СМО\[ИГС v8.xls]Лист2'!$Q76</f>
    </oc>
    <nc r="AL79">
      <f>'Y:\Документы ТФОМС\Комиссия по разработке ТПОМС\Протоколы\2020\Протокол №10\СМО\[ИГС.xls]Лист2'!$Q76</f>
    </nc>
  </rcc>
  <rcc rId="287037" sId="3">
    <oc r="AM79">
      <f>'D:\Documents\Маруся\+Работа\Комиссия по разработке ТПОМС\Протоколы\2020\Протокол №05 от 26.03.2020\СМО\[ИГС v8.xls]Лист2'!$R222</f>
    </oc>
    <nc r="AM79">
      <f>'Y:\Документы ТФОМС\Комиссия по разработке ТПОМС\Протоколы\2020\Протокол №10\СМО\[ИГС.xls]Лист2'!$R222</f>
    </nc>
  </rcc>
  <rcc rId="287038" sId="3">
    <oc r="AN79">
      <f>'D:\Documents\Маруся\+Работа\Комиссия по разработке ТПОМС\Протоколы\2020\Протокол №05 от 26.03.2020\СМО\[ИГС v8.xls]Лист2'!$R76</f>
    </oc>
    <nc r="AN79">
      <f>'Y:\Документы ТФОМС\Комиссия по разработке ТПОМС\Протоколы\2020\Протокол №10\СМО\[ИГС.xls]Лист2'!$R76</f>
    </nc>
  </rcc>
  <rcc rId="287039" sId="3">
    <oc r="AO79">
      <f>'D:\Documents\Маруся\+Работа\Комиссия по разработке ТПОМС\Протоколы\2020\Протокол №05 от 26.03.2020\СМО\[ИГС v8.xls]Лист2'!$T222</f>
    </oc>
    <nc r="AO79">
      <f>'Y:\Документы ТФОМС\Комиссия по разработке ТПОМС\Протоколы\2020\Протокол №10\СМО\[ИГС.xls]Лист2'!$T222</f>
    </nc>
  </rcc>
  <rcc rId="287040" sId="3">
    <oc r="AP79">
      <f>'D:\Documents\Маруся\+Работа\Комиссия по разработке ТПОМС\Протоколы\2020\Протокол №05 от 26.03.2020\СМО\[ИГС v8.xls]Лист2'!$T76</f>
    </oc>
    <nc r="AP79">
      <f>'Y:\Документы ТФОМС\Комиссия по разработке ТПОМС\Протоколы\2020\Протокол №10\СМО\[ИГС.xls]Лист2'!$T76</f>
    </nc>
  </rcc>
  <rcc rId="287041" sId="3">
    <oc r="AS79">
      <f>'D:\Documents\Маруся\+Работа\Комиссия по разработке ТПОМС\Протоколы\2020\Протокол №05 от 26.03.2020\СМО\[ИГС v8.xls]Лист2'!$W222</f>
    </oc>
    <nc r="AS79">
      <f>'Y:\Документы ТФОМС\Комиссия по разработке ТПОМС\Протоколы\2020\Протокол №10\СМО\[ИГС.xls]Лист2'!$W222</f>
    </nc>
  </rcc>
  <rcc rId="287042" sId="3">
    <oc r="AT79">
      <f>'D:\Documents\Маруся\+Работа\Комиссия по разработке ТПОМС\Протоколы\2020\Протокол №05 от 26.03.2020\СМО\[ИГС v8.xls]Лист2'!$W76</f>
    </oc>
    <nc r="AT79">
      <f>'Y:\Документы ТФОМС\Комиссия по разработке ТПОМС\Протоколы\2020\Протокол №10\СМО\[ИГС.xls]Лист2'!$W76</f>
    </nc>
  </rcc>
  <rcc rId="287043" sId="3">
    <oc r="AU79">
      <f>'D:\Documents\Маруся\+Работа\Комиссия по разработке ТПОМС\Протоколы\2020\Протокол №05 от 26.03.2020\СМО\[ИГС v8.xls]Лист2'!$X222</f>
    </oc>
    <nc r="AU79">
      <f>'Y:\Документы ТФОМС\Комиссия по разработке ТПОМС\Протоколы\2020\Протокол №10\СМО\[ИГС.xls]Лист2'!$X222</f>
    </nc>
  </rcc>
  <rcc rId="287044" sId="3">
    <oc r="AV79">
      <f>'D:\Documents\Маруся\+Работа\Комиссия по разработке ТПОМС\Протоколы\2020\Протокол №05 от 26.03.2020\СМО\[ИГС v8.xls]Лист2'!$X76</f>
    </oc>
    <nc r="AV79">
      <f>'Y:\Документы ТФОМС\Комиссия по разработке ТПОМС\Протоколы\2020\Протокол №10\СМО\[ИГС.xls]Лист2'!$X76</f>
    </nc>
  </rcc>
  <rcc rId="287045" sId="3">
    <oc r="AW79">
      <f>'D:\Documents\Маруся\+Работа\Комиссия по разработке ТПОМС\Протоколы\2020\Протокол №05 от 26.03.2020\СМО\[ИГС v8.xls]Лист2'!$Y222</f>
    </oc>
    <nc r="AW79">
      <f>'Y:\Документы ТФОМС\Комиссия по разработке ТПОМС\Протоколы\2020\Протокол №10\СМО\[ИГС.xls]Лист2'!$Y222</f>
    </nc>
  </rcc>
  <rcc rId="287046" sId="3">
    <oc r="AX79">
      <f>'D:\Documents\Маруся\+Работа\Комиссия по разработке ТПОМС\Протоколы\2020\Протокол №05 от 26.03.2020\СМО\[ИГС v8.xls]Лист2'!$Y76</f>
    </oc>
    <nc r="AX79">
      <f>'Y:\Документы ТФОМС\Комиссия по разработке ТПОМС\Протоколы\2020\Протокол №10\СМО\[ИГС.xls]Лист2'!$Y76</f>
    </nc>
  </rcc>
  <rcc rId="287047" sId="3">
    <oc r="AY79">
      <f>'D:\Documents\Маруся\+Работа\Комиссия по разработке ТПОМС\Протоколы\2020\Протокол №05 от 26.03.2020\СМО\[ИГС v8.xls]Лист2'!$AC222</f>
    </oc>
    <nc r="AY79">
      <f>'Y:\Документы ТФОМС\Комиссия по разработке ТПОМС\Протоколы\2020\Протокол №10\СМО\[ИГС.xls]Лист2'!$AC222</f>
    </nc>
  </rcc>
  <rcc rId="287048" sId="3">
    <oc r="AZ79">
      <f>'D:\Documents\Маруся\+Работа\Комиссия по разработке ТПОМС\Протоколы\2020\Протокол №05 от 26.03.2020\СМО\[ИГС v8.xls]Лист2'!$AC76</f>
    </oc>
    <nc r="AZ79">
      <f>'Y:\Документы ТФОМС\Комиссия по разработке ТПОМС\Протоколы\2020\Протокол №10\СМО\[ИГС.xls]Лист2'!$AC76</f>
    </nc>
  </rcc>
  <rcc rId="287049" sId="3">
    <oc r="BA79">
      <f>'D:\Documents\Маруся\+Работа\Комиссия по разработке ТПОМС\Протоколы\2020\Протокол №05 от 26.03.2020\СМО\[ИГС v8.xls]Лист2'!$Z222</f>
    </oc>
    <nc r="BA79">
      <f>'Y:\Документы ТФОМС\Комиссия по разработке ТПОМС\Протоколы\2020\Протокол №10\СМО\[ИГС.xls]Лист2'!$Z222</f>
    </nc>
  </rcc>
  <rcc rId="287050" sId="3">
    <oc r="BB79">
      <f>'D:\Documents\Маруся\+Работа\Комиссия по разработке ТПОМС\Протоколы\2020\Протокол №05 от 26.03.2020\СМО\[ИГС v8.xls]Лист2'!$Z76</f>
    </oc>
    <nc r="BB79">
      <f>'Y:\Документы ТФОМС\Комиссия по разработке ТПОМС\Протоколы\2020\Протокол №10\СМО\[ИГС.xls]Лист2'!$Z76</f>
    </nc>
  </rcc>
  <rcc rId="287051" sId="3">
    <oc r="BC79">
      <f>'D:\Documents\Маруся\+Работа\Комиссия по разработке ТПОМС\Протоколы\2020\Протокол №05 от 26.03.2020\СМО\[ИГС v8.xls]Лист2'!$AA222</f>
    </oc>
    <nc r="BC79">
      <f>'Y:\Документы ТФОМС\Комиссия по разработке ТПОМС\Протоколы\2020\Протокол №10\СМО\[ИГС.xls]Лист2'!$AA222</f>
    </nc>
  </rcc>
  <rcc rId="287052" sId="3">
    <oc r="BD79">
      <f>'D:\Documents\Маруся\+Работа\Комиссия по разработке ТПОМС\Протоколы\2020\Протокол №05 от 26.03.2020\СМО\[ИГС v8.xls]Лист2'!$AA76</f>
    </oc>
    <nc r="BD79">
      <f>'Y:\Документы ТФОМС\Комиссия по разработке ТПОМС\Протоколы\2020\Протокол №10\СМО\[ИГС.xls]Лист2'!$AA76</f>
    </nc>
  </rcc>
  <rcc rId="287053" sId="3">
    <oc r="BE79">
      <f>'D:\Documents\Маруся\+Работа\Комиссия по разработке ТПОМС\Протоколы\2020\Протокол №05 от 26.03.2020\СМО\[ИГС v8.xls]Лист2'!$AB222</f>
    </oc>
    <nc r="BE79">
      <f>'Y:\Документы ТФОМС\Комиссия по разработке ТПОМС\Протоколы\2020\Протокол №10\СМО\[ИГС.xls]Лист2'!$AB222</f>
    </nc>
  </rcc>
  <rcc rId="287054" sId="3">
    <oc r="BF79">
      <f>'D:\Documents\Маруся\+Работа\Комиссия по разработке ТПОМС\Протоколы\2020\Протокол №05 от 26.03.2020\СМО\[ИГС v8.xls]Лист2'!$AB76</f>
    </oc>
    <nc r="BF79">
      <f>'Y:\Документы ТФОМС\Комиссия по разработке ТПОМС\Протоколы\2020\Протокол №10\СМО\[ИГС.xls]Лист2'!$AB76</f>
    </nc>
  </rcc>
  <rcc rId="287055" sId="3">
    <oc r="BG79">
      <f>'D:\Documents\Маруся\+Работа\Комиссия по разработке ТПОМС\Протоколы\2020\Протокол №05 от 26.03.2020\СМО\[ИГС v8.xls]Лист2'!$AD222</f>
    </oc>
    <nc r="BG79">
      <f>'Y:\Документы ТФОМС\Комиссия по разработке ТПОМС\Протоколы\2020\Протокол №10\СМО\[ИГС.xls]Лист2'!$AD222</f>
    </nc>
  </rcc>
  <rcc rId="287056" sId="3">
    <oc r="BH79">
      <f>'D:\Documents\Маруся\+Работа\Комиссия по разработке ТПОМС\Протоколы\2020\Протокол №05 от 26.03.2020\СМО\[ИГС v8.xls]Лист2'!$AD76</f>
    </oc>
    <nc r="BH79">
      <f>'Y:\Документы ТФОМС\Комиссия по разработке ТПОМС\Протоколы\2020\Протокол №10\СМО\[ИГС.xls]Лист2'!$AD76</f>
    </nc>
  </rcc>
  <rcc rId="287057" sId="3">
    <oc r="BK79">
      <f>'D:\Documents\Маруся\+Работа\Комиссия по разработке ТПОМС\Протоколы\2020\Протокол №05 от 26.03.2020\СМО\[ИГС v8.xls]Лист2'!$AG222</f>
    </oc>
    <nc r="BK79">
      <f>'Y:\Документы ТФОМС\Комиссия по разработке ТПОМС\Протоколы\2020\Протокол №10\СМО\[ИГС.xls]Лист2'!$AG222</f>
    </nc>
  </rcc>
  <rcc rId="287058" sId="3">
    <oc r="BL79">
      <f>'D:\Documents\Маруся\+Работа\Комиссия по разработке ТПОМС\Протоколы\2020\Протокол №05 от 26.03.2020\СМО\[ИГС v8.xls]Лист2'!$AG76</f>
    </oc>
    <nc r="BL79">
      <f>'Y:\Документы ТФОМС\Комиссия по разработке ТПОМС\Протоколы\2020\Протокол №10\СМО\[ИГС.xls]Лист2'!$AG76</f>
    </nc>
  </rcc>
  <rcc rId="287059" sId="3">
    <oc r="BM79">
      <f>'D:\Documents\Маруся\+Работа\Комиссия по разработке ТПОМС\Протоколы\2020\Протокол №05 от 26.03.2020\СМО\[ИГС v8.xls]Лист2'!$AH222</f>
    </oc>
    <nc r="BM79">
      <f>'Y:\Документы ТФОМС\Комиссия по разработке ТПОМС\Протоколы\2020\Протокол №10\СМО\[ИГС.xls]Лист2'!$AH222</f>
    </nc>
  </rcc>
  <rcc rId="287060" sId="3">
    <oc r="BN79">
      <f>'D:\Documents\Маруся\+Работа\Комиссия по разработке ТПОМС\Протоколы\2020\Протокол №05 от 26.03.2020\СМО\[ИГС v8.xls]Лист2'!$AH76</f>
    </oc>
    <nc r="BN79">
      <f>'Y:\Документы ТФОМС\Комиссия по разработке ТПОМС\Протоколы\2020\Протокол №10\СМО\[ИГС.xls]Лист2'!$AH76</f>
    </nc>
  </rcc>
  <rcc rId="287061" sId="3">
    <oc r="BO79">
      <f>'D:\Documents\Маруся\+Работа\Комиссия по разработке ТПОМС\Протоколы\2020\Протокол №05 от 26.03.2020\СМО\[ИГС v8.xls]Лист2'!$AI222</f>
    </oc>
    <nc r="BO79">
      <f>'Y:\Документы ТФОМС\Комиссия по разработке ТПОМС\Протоколы\2020\Протокол №10\СМО\[ИГС.xls]Лист2'!$AI222</f>
    </nc>
  </rcc>
  <rcc rId="287062" sId="3">
    <oc r="BP79">
      <f>'D:\Documents\Маруся\+Работа\Комиссия по разработке ТПОМС\Протоколы\2020\Протокол №05 от 26.03.2020\СМО\[ИГС v8.xls]Лист2'!$AI76</f>
    </oc>
    <nc r="BP79">
      <f>'Y:\Документы ТФОМС\Комиссия по разработке ТПОМС\Протоколы\2020\Протокол №10\СМО\[ИГС.xls]Лист2'!$AI76</f>
    </nc>
  </rcc>
  <rcc rId="287063" sId="3">
    <oc r="BQ79">
      <f>'D:\Documents\Маруся\+Работа\Комиссия по разработке ТПОМС\Протоколы\2020\Протокол №05 от 26.03.2020\СМО\[ИГС v8.xls]Лист2'!$AM222</f>
    </oc>
    <nc r="BQ79">
      <f>'Y:\Документы ТФОМС\Комиссия по разработке ТПОМС\Протоколы\2020\Протокол №10\СМО\[ИГС.xls]Лист2'!$AM222</f>
    </nc>
  </rcc>
  <rcc rId="287064" sId="3">
    <oc r="BR79">
      <f>'D:\Documents\Маруся\+Работа\Комиссия по разработке ТПОМС\Протоколы\2020\Протокол №05 от 26.03.2020\СМО\[ИГС v8.xls]Лист2'!$AM76</f>
    </oc>
    <nc r="BR79">
      <f>'Y:\Документы ТФОМС\Комиссия по разработке ТПОМС\Протоколы\2020\Протокол №10\СМО\[ИГС.xls]Лист2'!$AM76</f>
    </nc>
  </rcc>
  <rcc rId="287065" sId="3">
    <oc r="BS79">
      <f>'D:\Documents\Маруся\+Работа\Комиссия по разработке ТПОМС\Протоколы\2020\Протокол №05 от 26.03.2020\СМО\[ИГС v8.xls]Лист2'!$AJ222</f>
    </oc>
    <nc r="BS79">
      <f>'Y:\Документы ТФОМС\Комиссия по разработке ТПОМС\Протоколы\2020\Протокол №10\СМО\[ИГС.xls]Лист2'!$AJ222</f>
    </nc>
  </rcc>
  <rcc rId="287066" sId="3">
    <oc r="BT79">
      <f>'D:\Documents\Маруся\+Работа\Комиссия по разработке ТПОМС\Протоколы\2020\Протокол №05 от 26.03.2020\СМО\[ИГС v8.xls]Лист2'!$AJ76</f>
    </oc>
    <nc r="BT79">
      <f>'Y:\Документы ТФОМС\Комиссия по разработке ТПОМС\Протоколы\2020\Протокол №10\СМО\[ИГС.xls]Лист2'!$AJ76</f>
    </nc>
  </rcc>
  <rcc rId="287067" sId="3">
    <oc r="BU79">
      <f>'D:\Documents\Маруся\+Работа\Комиссия по разработке ТПОМС\Протоколы\2020\Протокол №05 от 26.03.2020\СМО\[ИГС v8.xls]Лист2'!$AK222</f>
    </oc>
    <nc r="BU79">
      <f>'Y:\Документы ТФОМС\Комиссия по разработке ТПОМС\Протоколы\2020\Протокол №10\СМО\[ИГС.xls]Лист2'!$AK222</f>
    </nc>
  </rcc>
  <rcc rId="287068" sId="3">
    <oc r="BV79">
      <f>'D:\Documents\Маруся\+Работа\Комиссия по разработке ТПОМС\Протоколы\2020\Протокол №05 от 26.03.2020\СМО\[ИГС v8.xls]Лист2'!$AK76</f>
    </oc>
    <nc r="BV79">
      <f>'Y:\Документы ТФОМС\Комиссия по разработке ТПОМС\Протоколы\2020\Протокол №10\СМО\[ИГС.xls]Лист2'!$AK76</f>
    </nc>
  </rcc>
  <rcc rId="287069" sId="3">
    <oc r="BW79">
      <f>'D:\Documents\Маруся\+Работа\Комиссия по разработке ТПОМС\Протоколы\2020\Протокол №05 от 26.03.2020\СМО\[ИГС v8.xls]Лист2'!$AL222</f>
    </oc>
    <nc r="BW79">
      <f>'Y:\Документы ТФОМС\Комиссия по разработке ТПОМС\Протоколы\2020\Протокол №10\СМО\[ИГС.xls]Лист2'!$AL222</f>
    </nc>
  </rcc>
  <rcc rId="287070" sId="3">
    <oc r="BX79">
      <f>'D:\Documents\Маруся\+Работа\Комиссия по разработке ТПОМС\Протоколы\2020\Протокол №05 от 26.03.2020\СМО\[ИГС v8.xls]Лист2'!$AL76</f>
    </oc>
    <nc r="BX79">
      <f>'Y:\Документы ТФОМС\Комиссия по разработке ТПОМС\Протоколы\2020\Протокол №10\СМО\[ИГС.xls]Лист2'!$AL76</f>
    </nc>
  </rcc>
  <rcc rId="287071" sId="3">
    <oc r="BY79">
      <f>'D:\Documents\Маруся\+Работа\Комиссия по разработке ТПОМС\Протоколы\2020\Протокол №05 от 26.03.2020\СМО\[ИГС v8.xls]Лист2'!$AN222</f>
    </oc>
    <nc r="BY79">
      <f>'Y:\Документы ТФОМС\Комиссия по разработке ТПОМС\Протоколы\2020\Протокол №10\СМО\[ИГС.xls]Лист2'!$AN222</f>
    </nc>
  </rcc>
  <rcc rId="287072" sId="3">
    <oc r="BZ79">
      <f>'D:\Documents\Маруся\+Работа\Комиссия по разработке ТПОМС\Протоколы\2020\Протокол №05 от 26.03.2020\СМО\[ИГС v8.xls]Лист2'!$AN76</f>
    </oc>
    <nc r="BZ79">
      <f>'Y:\Документы ТФОМС\Комиссия по разработке ТПОМС\Протоколы\2020\Протокол №10\СМО\[ИГС.xls]Лист2'!$AN76</f>
    </nc>
  </rcc>
  <rcc rId="287073" sId="3">
    <oc r="CC79">
      <f>'D:\Documents\Маруся\+Работа\Комиссия по разработке ТПОМС\Протоколы\2020\Протокол №05 от 26.03.2020\СМО\[ИГС v8.xls]Лист2'!$AQ222</f>
    </oc>
    <nc r="CC79">
      <f>'Y:\Документы ТФОМС\Комиссия по разработке ТПОМС\Протоколы\2020\Протокол №10\СМО\[ИГС.xls]Лист2'!$AQ222</f>
    </nc>
  </rcc>
  <rcc rId="287074" sId="3">
    <oc r="CD79">
      <f>'D:\Documents\Маруся\+Работа\Комиссия по разработке ТПОМС\Протоколы\2020\Протокол №05 от 26.03.2020\СМО\[ИГС v8.xls]Лист2'!$AQ76</f>
    </oc>
    <nc r="CD79">
      <f>'Y:\Документы ТФОМС\Комиссия по разработке ТПОМС\Протоколы\2020\Протокол №10\СМО\[ИГС.xls]Лист2'!$AQ76</f>
    </nc>
  </rcc>
  <rcc rId="287075" sId="3">
    <oc r="CE79">
      <f>'D:\Documents\Маруся\+Работа\Комиссия по разработке ТПОМС\Протоколы\2020\Протокол №05 от 26.03.2020\СМО\[ИГС v8.xls]Лист2'!$AR222</f>
    </oc>
    <nc r="CE79">
      <f>'Y:\Документы ТФОМС\Комиссия по разработке ТПОМС\Протоколы\2020\Протокол №10\СМО\[ИГС.xls]Лист2'!$AR222</f>
    </nc>
  </rcc>
  <rcc rId="287076" sId="3">
    <oc r="CF79">
      <f>'D:\Documents\Маруся\+Работа\Комиссия по разработке ТПОМС\Протоколы\2020\Протокол №05 от 26.03.2020\СМО\[ИГС v8.xls]Лист2'!$AR76</f>
    </oc>
    <nc r="CF79">
      <f>'Y:\Документы ТФОМС\Комиссия по разработке ТПОМС\Протоколы\2020\Протокол №10\СМО\[ИГС.xls]Лист2'!$AR76</f>
    </nc>
  </rcc>
  <rcc rId="287077" sId="3">
    <oc r="CG79">
      <f>'D:\Documents\Маруся\+Работа\Комиссия по разработке ТПОМС\Протоколы\2020\Протокол №05 от 26.03.2020\СМО\[ИГС v8.xls]Лист2'!$AS222</f>
    </oc>
    <nc r="CG79">
      <f>'Y:\Документы ТФОМС\Комиссия по разработке ТПОМС\Протоколы\2020\Протокол №10\СМО\[ИГС.xls]Лист2'!$AS222</f>
    </nc>
  </rcc>
  <rcc rId="287078" sId="3">
    <oc r="CH79">
      <f>'D:\Documents\Маруся\+Работа\Комиссия по разработке ТПОМС\Протоколы\2020\Протокол №05 от 26.03.2020\СМО\[ИГС v8.xls]Лист2'!$AS76</f>
    </oc>
    <nc r="CH79">
      <f>'Y:\Документы ТФОМС\Комиссия по разработке ТПОМС\Протоколы\2020\Протокол №10\СМО\[ИГС.xls]Лист2'!$AS76</f>
    </nc>
  </rcc>
  <rcc rId="287079" sId="3">
    <oc r="CI79">
      <f>'D:\Documents\Маруся\+Работа\Комиссия по разработке ТПОМС\Протоколы\2020\Протокол №05 от 26.03.2020\СМО\[ИГС v8.xls]Лист2'!$AW222</f>
    </oc>
    <nc r="CI79">
      <f>'Y:\Документы ТФОМС\Комиссия по разработке ТПОМС\Протоколы\2020\Протокол №10\СМО\[ИГС.xls]Лист2'!$AW222</f>
    </nc>
  </rcc>
  <rcc rId="287080" sId="3">
    <oc r="CJ79">
      <f>'D:\Documents\Маруся\+Работа\Комиссия по разработке ТПОМС\Протоколы\2020\Протокол №05 от 26.03.2020\СМО\[ИГС v8.xls]Лист2'!$AW76</f>
    </oc>
    <nc r="CJ79">
      <f>'Y:\Документы ТФОМС\Комиссия по разработке ТПОМС\Протоколы\2020\Протокол №10\СМО\[ИГС.xls]Лист2'!$AW76</f>
    </nc>
  </rcc>
  <rcc rId="287081" sId="3">
    <oc r="CK79">
      <f>'D:\Documents\Маруся\+Работа\Комиссия по разработке ТПОМС\Протоколы\2020\Протокол №05 от 26.03.2020\СМО\[ИГС v8.xls]Лист2'!$AT222</f>
    </oc>
    <nc r="CK79">
      <f>'Y:\Документы ТФОМС\Комиссия по разработке ТПОМС\Протоколы\2020\Протокол №10\СМО\[ИГС.xls]Лист2'!$AT222</f>
    </nc>
  </rcc>
  <rcc rId="287082" sId="3">
    <oc r="CL79">
      <f>'D:\Documents\Маруся\+Работа\Комиссия по разработке ТПОМС\Протоколы\2020\Протокол №05 от 26.03.2020\СМО\[ИГС v8.xls]Лист2'!$AT76</f>
    </oc>
    <nc r="CL79">
      <f>'Y:\Документы ТФОМС\Комиссия по разработке ТПОМС\Протоколы\2020\Протокол №10\СМО\[ИГС.xls]Лист2'!$AT76</f>
    </nc>
  </rcc>
  <rcc rId="287083" sId="3">
    <oc r="CM79">
      <f>'D:\Documents\Маруся\+Работа\Комиссия по разработке ТПОМС\Протоколы\2020\Протокол №05 от 26.03.2020\СМО\[ИГС v8.xls]Лист2'!$AU222</f>
    </oc>
    <nc r="CM79">
      <f>'Y:\Документы ТФОМС\Комиссия по разработке ТПОМС\Протоколы\2020\Протокол №10\СМО\[ИГС.xls]Лист2'!$AU222</f>
    </nc>
  </rcc>
  <rcc rId="287084" sId="3">
    <oc r="CN79">
      <f>'D:\Documents\Маруся\+Работа\Комиссия по разработке ТПОМС\Протоколы\2020\Протокол №05 от 26.03.2020\СМО\[ИГС v8.xls]Лист2'!$AU76</f>
    </oc>
    <nc r="CN79">
      <f>'Y:\Документы ТФОМС\Комиссия по разработке ТПОМС\Протоколы\2020\Протокол №10\СМО\[ИГС.xls]Лист2'!$AU76</f>
    </nc>
  </rcc>
  <rcc rId="287085" sId="3">
    <oc r="CO79">
      <f>'D:\Documents\Маруся\+Работа\Комиссия по разработке ТПОМС\Протоколы\2020\Протокол №05 от 26.03.2020\СМО\[ИГС v8.xls]Лист2'!$AV222</f>
    </oc>
    <nc r="CO79">
      <f>'Y:\Документы ТФОМС\Комиссия по разработке ТПОМС\Протоколы\2020\Протокол №10\СМО\[ИГС.xls]Лист2'!$AV222</f>
    </nc>
  </rcc>
  <rcc rId="287086" sId="3">
    <oc r="CP79">
      <f>'D:\Documents\Маруся\+Работа\Комиссия по разработке ТПОМС\Протоколы\2020\Протокол №05 от 26.03.2020\СМО\[ИГС v8.xls]Лист2'!$AV76</f>
    </oc>
    <nc r="CP79">
      <f>'Y:\Документы ТФОМС\Комиссия по разработке ТПОМС\Протоколы\2020\Протокол №10\СМО\[ИГС.xls]Лист2'!$AV76</f>
    </nc>
  </rcc>
  <rcc rId="287087" sId="3">
    <oc r="CQ79">
      <f>'D:\Documents\Маруся\+Работа\Комиссия по разработке ТПОМС\Протоколы\2020\Протокол №05 от 26.03.2020\СМО\[ИГС v8.xls]Лист2'!$AX222</f>
    </oc>
    <nc r="CQ79">
      <f>'Y:\Документы ТФОМС\Комиссия по разработке ТПОМС\Протоколы\2020\Протокол №10\СМО\[ИГС.xls]Лист2'!$AX222</f>
    </nc>
  </rcc>
  <rcc rId="287088" sId="3">
    <oc r="CR79">
      <f>'D:\Documents\Маруся\+Работа\Комиссия по разработке ТПОМС\Протоколы\2020\Протокол №05 от 26.03.2020\СМО\[ИГС v8.xls]Лист2'!$AX76</f>
    </oc>
    <nc r="CR79">
      <f>'Y:\Документы ТФОМС\Комиссия по разработке ТПОМС\Протоколы\2020\Протокол №10\СМО\[ИГС.xls]Лист2'!$AX76</f>
    </nc>
  </rcc>
  <rcc rId="287089" sId="3">
    <oc r="AA80">
      <f>'D:\Documents\Маруся\+Работа\Комиссия по разработке ТПОМС\Протоколы\2020\Протокол №05 от 26.03.2020\СМО\[ИГС v8.xls]Лист2'!$M223</f>
    </oc>
    <nc r="AA80">
      <f>'Y:\Документы ТФОМС\Комиссия по разработке ТПОМС\Протоколы\2020\Протокол №10\СМО\[ИГС.xls]Лист2'!$M223</f>
    </nc>
  </rcc>
  <rcc rId="287090" sId="3">
    <oc r="AB80">
      <f>'D:\Documents\Маруся\+Работа\Комиссия по разработке ТПОМС\Протоколы\2020\Протокол №05 от 26.03.2020\СМО\[ИГС v8.xls]Лист2'!$M77</f>
    </oc>
    <nc r="AB80">
      <f>'Y:\Документы ТФОМС\Комиссия по разработке ТПОМС\Протоколы\2020\Протокол №10\СМО\[ИГС.xls]Лист2'!$M77</f>
    </nc>
  </rcc>
  <rcc rId="287091" sId="3">
    <oc r="AC80">
      <f>'D:\Documents\Маруся\+Работа\Комиссия по разработке ТПОМС\Протоколы\2020\Протокол №05 от 26.03.2020\СМО\[ИГС v8.xls]Лист2'!$N223</f>
    </oc>
    <nc r="AC80">
      <f>'Y:\Документы ТФОМС\Комиссия по разработке ТПОМС\Протоколы\2020\Протокол №10\СМО\[ИГС.xls]Лист2'!$N223</f>
    </nc>
  </rcc>
  <rcc rId="287092" sId="3">
    <oc r="AD80">
      <f>'D:\Documents\Маруся\+Работа\Комиссия по разработке ТПОМС\Протоколы\2020\Протокол №05 от 26.03.2020\СМО\[ИГС v8.xls]Лист2'!$N77</f>
    </oc>
    <nc r="AD80">
      <f>'Y:\Документы ТФОМС\Комиссия по разработке ТПОМС\Протоколы\2020\Протокол №10\СМО\[ИГС.xls]Лист2'!$N77</f>
    </nc>
  </rcc>
  <rcc rId="287093" sId="3">
    <oc r="AE80">
      <f>'D:\Documents\Маруся\+Работа\Комиссия по разработке ТПОМС\Протоколы\2020\Протокол №05 от 26.03.2020\СМО\[ИГС v8.xls]Лист2'!$O223</f>
    </oc>
    <nc r="AE80">
      <f>'Y:\Документы ТФОМС\Комиссия по разработке ТПОМС\Протоколы\2020\Протокол №10\СМО\[ИГС.xls]Лист2'!$O223</f>
    </nc>
  </rcc>
  <rcc rId="287094" sId="3">
    <oc r="AF80">
      <f>'D:\Documents\Маруся\+Работа\Комиссия по разработке ТПОМС\Протоколы\2020\Протокол №05 от 26.03.2020\СМО\[ИГС v8.xls]Лист2'!$O77</f>
    </oc>
    <nc r="AF80">
      <f>'Y:\Документы ТФОМС\Комиссия по разработке ТПОМС\Протоколы\2020\Протокол №10\СМО\[ИГС.xls]Лист2'!$O77</f>
    </nc>
  </rcc>
  <rcc rId="287095" sId="3">
    <oc r="AG80">
      <f>'D:\Documents\Маруся\+Работа\Комиссия по разработке ТПОМС\Протоколы\2020\Протокол №05 от 26.03.2020\СМО\[ИГС v8.xls]Лист2'!$S223</f>
    </oc>
    <nc r="AG80">
      <f>'Y:\Документы ТФОМС\Комиссия по разработке ТПОМС\Протоколы\2020\Протокол №10\СМО\[ИГС.xls]Лист2'!$S223</f>
    </nc>
  </rcc>
  <rcc rId="287096" sId="3">
    <oc r="AH80">
      <f>'D:\Documents\Маруся\+Работа\Комиссия по разработке ТПОМС\Протоколы\2020\Протокол №05 от 26.03.2020\СМО\[ИГС v8.xls]Лист2'!$S77</f>
    </oc>
    <nc r="AH80">
      <f>'Y:\Документы ТФОМС\Комиссия по разработке ТПОМС\Протоколы\2020\Протокол №10\СМО\[ИГС.xls]Лист2'!$S77</f>
    </nc>
  </rcc>
  <rcc rId="287097" sId="3">
    <oc r="AI80">
      <f>'D:\Documents\Маруся\+Работа\Комиссия по разработке ТПОМС\Протоколы\2020\Протокол №05 от 26.03.2020\СМО\[ИГС v8.xls]Лист2'!$P223</f>
    </oc>
    <nc r="AI80">
      <f>'Y:\Документы ТФОМС\Комиссия по разработке ТПОМС\Протоколы\2020\Протокол №10\СМО\[ИГС.xls]Лист2'!$P223</f>
    </nc>
  </rcc>
  <rcc rId="287098" sId="3">
    <oc r="AJ80">
      <f>'D:\Documents\Маруся\+Работа\Комиссия по разработке ТПОМС\Протоколы\2020\Протокол №05 от 26.03.2020\СМО\[ИГС v8.xls]Лист2'!$P77</f>
    </oc>
    <nc r="AJ80">
      <f>'Y:\Документы ТФОМС\Комиссия по разработке ТПОМС\Протоколы\2020\Протокол №10\СМО\[ИГС.xls]Лист2'!$P77</f>
    </nc>
  </rcc>
  <rcc rId="287099" sId="3">
    <oc r="AK80">
      <f>'D:\Documents\Маруся\+Работа\Комиссия по разработке ТПОМС\Протоколы\2020\Протокол №05 от 26.03.2020\СМО\[ИГС v8.xls]Лист2'!$Q223</f>
    </oc>
    <nc r="AK80">
      <f>'Y:\Документы ТФОМС\Комиссия по разработке ТПОМС\Протоколы\2020\Протокол №10\СМО\[ИГС.xls]Лист2'!$Q223</f>
    </nc>
  </rcc>
  <rcc rId="287100" sId="3">
    <oc r="AL80">
      <f>'D:\Documents\Маруся\+Работа\Комиссия по разработке ТПОМС\Протоколы\2020\Протокол №05 от 26.03.2020\СМО\[ИГС v8.xls]Лист2'!$Q77</f>
    </oc>
    <nc r="AL80">
      <f>'Y:\Документы ТФОМС\Комиссия по разработке ТПОМС\Протоколы\2020\Протокол №10\СМО\[ИГС.xls]Лист2'!$Q77</f>
    </nc>
  </rcc>
  <rcc rId="287101" sId="3">
    <oc r="AM80">
      <f>'D:\Documents\Маруся\+Работа\Комиссия по разработке ТПОМС\Протоколы\2020\Протокол №05 от 26.03.2020\СМО\[ИГС v8.xls]Лист2'!$R223</f>
    </oc>
    <nc r="AM80">
      <f>'Y:\Документы ТФОМС\Комиссия по разработке ТПОМС\Протоколы\2020\Протокол №10\СМО\[ИГС.xls]Лист2'!$R223</f>
    </nc>
  </rcc>
  <rcc rId="287102" sId="3">
    <oc r="AN80">
      <f>'D:\Documents\Маруся\+Работа\Комиссия по разработке ТПОМС\Протоколы\2020\Протокол №05 от 26.03.2020\СМО\[ИГС v8.xls]Лист2'!$R77</f>
    </oc>
    <nc r="AN80">
      <f>'Y:\Документы ТФОМС\Комиссия по разработке ТПОМС\Протоколы\2020\Протокол №10\СМО\[ИГС.xls]Лист2'!$R77</f>
    </nc>
  </rcc>
  <rcc rId="287103" sId="3">
    <oc r="AO80">
      <f>'D:\Documents\Маруся\+Работа\Комиссия по разработке ТПОМС\Протоколы\2020\Протокол №05 от 26.03.2020\СМО\[ИГС v8.xls]Лист2'!$T223</f>
    </oc>
    <nc r="AO80">
      <f>'Y:\Документы ТФОМС\Комиссия по разработке ТПОМС\Протоколы\2020\Протокол №10\СМО\[ИГС.xls]Лист2'!$T223</f>
    </nc>
  </rcc>
  <rcc rId="287104" sId="3">
    <oc r="AP80">
      <f>'D:\Documents\Маруся\+Работа\Комиссия по разработке ТПОМС\Протоколы\2020\Протокол №05 от 26.03.2020\СМО\[ИГС v8.xls]Лист2'!$T77</f>
    </oc>
    <nc r="AP80">
      <f>'Y:\Документы ТФОМС\Комиссия по разработке ТПОМС\Протоколы\2020\Протокол №10\СМО\[ИГС.xls]Лист2'!$T77</f>
    </nc>
  </rcc>
  <rcc rId="287105" sId="3">
    <oc r="AS80">
      <f>'D:\Documents\Маруся\+Работа\Комиссия по разработке ТПОМС\Протоколы\2020\Протокол №05 от 26.03.2020\СМО\[ИГС v8.xls]Лист2'!$W223</f>
    </oc>
    <nc r="AS80">
      <f>'Y:\Документы ТФОМС\Комиссия по разработке ТПОМС\Протоколы\2020\Протокол №10\СМО\[ИГС.xls]Лист2'!$W223</f>
    </nc>
  </rcc>
  <rcc rId="287106" sId="3">
    <oc r="AT80">
      <f>'D:\Documents\Маруся\+Работа\Комиссия по разработке ТПОМС\Протоколы\2020\Протокол №05 от 26.03.2020\СМО\[ИГС v8.xls]Лист2'!$W77</f>
    </oc>
    <nc r="AT80">
      <f>'Y:\Документы ТФОМС\Комиссия по разработке ТПОМС\Протоколы\2020\Протокол №10\СМО\[ИГС.xls]Лист2'!$W77</f>
    </nc>
  </rcc>
  <rcc rId="287107" sId="3">
    <oc r="AU80">
      <f>'D:\Documents\Маруся\+Работа\Комиссия по разработке ТПОМС\Протоколы\2020\Протокол №05 от 26.03.2020\СМО\[ИГС v8.xls]Лист2'!$X223</f>
    </oc>
    <nc r="AU80">
      <f>'Y:\Документы ТФОМС\Комиссия по разработке ТПОМС\Протоколы\2020\Протокол №10\СМО\[ИГС.xls]Лист2'!$X223</f>
    </nc>
  </rcc>
  <rcc rId="287108" sId="3">
    <oc r="AV80">
      <f>'D:\Documents\Маруся\+Работа\Комиссия по разработке ТПОМС\Протоколы\2020\Протокол №05 от 26.03.2020\СМО\[ИГС v8.xls]Лист2'!$X77</f>
    </oc>
    <nc r="AV80">
      <f>'Y:\Документы ТФОМС\Комиссия по разработке ТПОМС\Протоколы\2020\Протокол №10\СМО\[ИГС.xls]Лист2'!$X77</f>
    </nc>
  </rcc>
  <rcc rId="287109" sId="3">
    <oc r="AW80">
      <f>'D:\Documents\Маруся\+Работа\Комиссия по разработке ТПОМС\Протоколы\2020\Протокол №05 от 26.03.2020\СМО\[ИГС v8.xls]Лист2'!$Y223</f>
    </oc>
    <nc r="AW80">
      <f>'Y:\Документы ТФОМС\Комиссия по разработке ТПОМС\Протоколы\2020\Протокол №10\СМО\[ИГС.xls]Лист2'!$Y223</f>
    </nc>
  </rcc>
  <rcc rId="287110" sId="3">
    <oc r="AX80">
      <f>'D:\Documents\Маруся\+Работа\Комиссия по разработке ТПОМС\Протоколы\2020\Протокол №05 от 26.03.2020\СМО\[ИГС v8.xls]Лист2'!$Y77</f>
    </oc>
    <nc r="AX80">
      <f>'Y:\Документы ТФОМС\Комиссия по разработке ТПОМС\Протоколы\2020\Протокол №10\СМО\[ИГС.xls]Лист2'!$Y77</f>
    </nc>
  </rcc>
  <rcc rId="287111" sId="3">
    <oc r="AY80">
      <f>'D:\Documents\Маруся\+Работа\Комиссия по разработке ТПОМС\Протоколы\2020\Протокол №05 от 26.03.2020\СМО\[ИГС v8.xls]Лист2'!$AC223</f>
    </oc>
    <nc r="AY80">
      <f>'Y:\Документы ТФОМС\Комиссия по разработке ТПОМС\Протоколы\2020\Протокол №10\СМО\[ИГС.xls]Лист2'!$AC223</f>
    </nc>
  </rcc>
  <rcc rId="287112" sId="3">
    <oc r="AZ80">
      <f>'D:\Documents\Маруся\+Работа\Комиссия по разработке ТПОМС\Протоколы\2020\Протокол №05 от 26.03.2020\СМО\[ИГС v8.xls]Лист2'!$AC77</f>
    </oc>
    <nc r="AZ80">
      <f>'Y:\Документы ТФОМС\Комиссия по разработке ТПОМС\Протоколы\2020\Протокол №10\СМО\[ИГС.xls]Лист2'!$AC77</f>
    </nc>
  </rcc>
  <rcc rId="287113" sId="3">
    <oc r="BA80">
      <f>'D:\Documents\Маруся\+Работа\Комиссия по разработке ТПОМС\Протоколы\2020\Протокол №05 от 26.03.2020\СМО\[ИГС v8.xls]Лист2'!$Z223</f>
    </oc>
    <nc r="BA80">
      <f>'Y:\Документы ТФОМС\Комиссия по разработке ТПОМС\Протоколы\2020\Протокол №10\СМО\[ИГС.xls]Лист2'!$Z223</f>
    </nc>
  </rcc>
  <rcc rId="287114" sId="3">
    <oc r="BB80">
      <f>'D:\Documents\Маруся\+Работа\Комиссия по разработке ТПОМС\Протоколы\2020\Протокол №05 от 26.03.2020\СМО\[ИГС v8.xls]Лист2'!$Z77</f>
    </oc>
    <nc r="BB80">
      <f>'Y:\Документы ТФОМС\Комиссия по разработке ТПОМС\Протоколы\2020\Протокол №10\СМО\[ИГС.xls]Лист2'!$Z77</f>
    </nc>
  </rcc>
  <rcc rId="287115" sId="3">
    <oc r="BC80">
      <f>'D:\Documents\Маруся\+Работа\Комиссия по разработке ТПОМС\Протоколы\2020\Протокол №05 от 26.03.2020\СМО\[ИГС v8.xls]Лист2'!$AA223</f>
    </oc>
    <nc r="BC80">
      <f>'Y:\Документы ТФОМС\Комиссия по разработке ТПОМС\Протоколы\2020\Протокол №10\СМО\[ИГС.xls]Лист2'!$AA223</f>
    </nc>
  </rcc>
  <rcc rId="287116" sId="3">
    <oc r="BD80">
      <f>'D:\Documents\Маруся\+Работа\Комиссия по разработке ТПОМС\Протоколы\2020\Протокол №05 от 26.03.2020\СМО\[ИГС v8.xls]Лист2'!$AA77</f>
    </oc>
    <nc r="BD80">
      <f>'Y:\Документы ТФОМС\Комиссия по разработке ТПОМС\Протоколы\2020\Протокол №10\СМО\[ИГС.xls]Лист2'!$AA77</f>
    </nc>
  </rcc>
  <rcc rId="287117" sId="3">
    <oc r="BE80">
      <f>'D:\Documents\Маруся\+Работа\Комиссия по разработке ТПОМС\Протоколы\2020\Протокол №05 от 26.03.2020\СМО\[ИГС v8.xls]Лист2'!$AB223</f>
    </oc>
    <nc r="BE80">
      <f>'Y:\Документы ТФОМС\Комиссия по разработке ТПОМС\Протоколы\2020\Протокол №10\СМО\[ИГС.xls]Лист2'!$AB223</f>
    </nc>
  </rcc>
  <rcc rId="287118" sId="3">
    <oc r="BF80">
      <f>'D:\Documents\Маруся\+Работа\Комиссия по разработке ТПОМС\Протоколы\2020\Протокол №05 от 26.03.2020\СМО\[ИГС v8.xls]Лист2'!$AB77</f>
    </oc>
    <nc r="BF80">
      <f>'Y:\Документы ТФОМС\Комиссия по разработке ТПОМС\Протоколы\2020\Протокол №10\СМО\[ИГС.xls]Лист2'!$AB77</f>
    </nc>
  </rcc>
  <rcc rId="287119" sId="3">
    <oc r="BG80">
      <f>'D:\Documents\Маруся\+Работа\Комиссия по разработке ТПОМС\Протоколы\2020\Протокол №05 от 26.03.2020\СМО\[ИГС v8.xls]Лист2'!$AD223</f>
    </oc>
    <nc r="BG80">
      <f>'Y:\Документы ТФОМС\Комиссия по разработке ТПОМС\Протоколы\2020\Протокол №10\СМО\[ИГС.xls]Лист2'!$AD223</f>
    </nc>
  </rcc>
  <rcc rId="287120" sId="3">
    <oc r="BH80">
      <f>'D:\Documents\Маруся\+Работа\Комиссия по разработке ТПОМС\Протоколы\2020\Протокол №05 от 26.03.2020\СМО\[ИГС v8.xls]Лист2'!$AD77</f>
    </oc>
    <nc r="BH80">
      <f>'Y:\Документы ТФОМС\Комиссия по разработке ТПОМС\Протоколы\2020\Протокол №10\СМО\[ИГС.xls]Лист2'!$AD77</f>
    </nc>
  </rcc>
  <rcc rId="287121" sId="3">
    <oc r="BK80">
      <f>'D:\Documents\Маруся\+Работа\Комиссия по разработке ТПОМС\Протоколы\2020\Протокол №05 от 26.03.2020\СМО\[ИГС v8.xls]Лист2'!$AG223</f>
    </oc>
    <nc r="BK80">
      <f>'Y:\Документы ТФОМС\Комиссия по разработке ТПОМС\Протоколы\2020\Протокол №10\СМО\[ИГС.xls]Лист2'!$AG223</f>
    </nc>
  </rcc>
  <rcc rId="287122" sId="3">
    <oc r="BL80">
      <f>'D:\Documents\Маруся\+Работа\Комиссия по разработке ТПОМС\Протоколы\2020\Протокол №05 от 26.03.2020\СМО\[ИГС v8.xls]Лист2'!$AG77</f>
    </oc>
    <nc r="BL80">
      <f>'Y:\Документы ТФОМС\Комиссия по разработке ТПОМС\Протоколы\2020\Протокол №10\СМО\[ИГС.xls]Лист2'!$AG77</f>
    </nc>
  </rcc>
  <rcc rId="287123" sId="3">
    <oc r="BM80">
      <f>'D:\Documents\Маруся\+Работа\Комиссия по разработке ТПОМС\Протоколы\2020\Протокол №05 от 26.03.2020\СМО\[ИГС v8.xls]Лист2'!$AH223</f>
    </oc>
    <nc r="BM80">
      <f>'Y:\Документы ТФОМС\Комиссия по разработке ТПОМС\Протоколы\2020\Протокол №10\СМО\[ИГС.xls]Лист2'!$AH223</f>
    </nc>
  </rcc>
  <rcc rId="287124" sId="3">
    <oc r="BN80">
      <f>'D:\Documents\Маруся\+Работа\Комиссия по разработке ТПОМС\Протоколы\2020\Протокол №05 от 26.03.2020\СМО\[ИГС v8.xls]Лист2'!$AH77</f>
    </oc>
    <nc r="BN80">
      <f>'Y:\Документы ТФОМС\Комиссия по разработке ТПОМС\Протоколы\2020\Протокол №10\СМО\[ИГС.xls]Лист2'!$AH77</f>
    </nc>
  </rcc>
  <rcc rId="287125" sId="3">
    <oc r="BO80">
      <f>'D:\Documents\Маруся\+Работа\Комиссия по разработке ТПОМС\Протоколы\2020\Протокол №05 от 26.03.2020\СМО\[ИГС v8.xls]Лист2'!$AI223</f>
    </oc>
    <nc r="BO80">
      <f>'Y:\Документы ТФОМС\Комиссия по разработке ТПОМС\Протоколы\2020\Протокол №10\СМО\[ИГС.xls]Лист2'!$AI223</f>
    </nc>
  </rcc>
  <rcc rId="287126" sId="3">
    <oc r="BP80">
      <f>'D:\Documents\Маруся\+Работа\Комиссия по разработке ТПОМС\Протоколы\2020\Протокол №05 от 26.03.2020\СМО\[ИГС v8.xls]Лист2'!$AI77</f>
    </oc>
    <nc r="BP80">
      <f>'Y:\Документы ТФОМС\Комиссия по разработке ТПОМС\Протоколы\2020\Протокол №10\СМО\[ИГС.xls]Лист2'!$AI77</f>
    </nc>
  </rcc>
  <rcc rId="287127" sId="3">
    <oc r="BQ80">
      <f>'D:\Documents\Маруся\+Работа\Комиссия по разработке ТПОМС\Протоколы\2020\Протокол №05 от 26.03.2020\СМО\[ИГС v8.xls]Лист2'!$AM223</f>
    </oc>
    <nc r="BQ80">
      <f>'Y:\Документы ТФОМС\Комиссия по разработке ТПОМС\Протоколы\2020\Протокол №10\СМО\[ИГС.xls]Лист2'!$AM223</f>
    </nc>
  </rcc>
  <rcc rId="287128" sId="3">
    <oc r="BR80">
      <f>'D:\Documents\Маруся\+Работа\Комиссия по разработке ТПОМС\Протоколы\2020\Протокол №05 от 26.03.2020\СМО\[ИГС v8.xls]Лист2'!$AM77</f>
    </oc>
    <nc r="BR80">
      <f>'Y:\Документы ТФОМС\Комиссия по разработке ТПОМС\Протоколы\2020\Протокол №10\СМО\[ИГС.xls]Лист2'!$AM77</f>
    </nc>
  </rcc>
  <rcc rId="287129" sId="3">
    <oc r="BS80">
      <f>'D:\Documents\Маруся\+Работа\Комиссия по разработке ТПОМС\Протоколы\2020\Протокол №05 от 26.03.2020\СМО\[ИГС v8.xls]Лист2'!$AJ223</f>
    </oc>
    <nc r="BS80">
      <f>'Y:\Документы ТФОМС\Комиссия по разработке ТПОМС\Протоколы\2020\Протокол №10\СМО\[ИГС.xls]Лист2'!$AJ223</f>
    </nc>
  </rcc>
  <rcc rId="287130" sId="3">
    <oc r="BT80">
      <f>'D:\Documents\Маруся\+Работа\Комиссия по разработке ТПОМС\Протоколы\2020\Протокол №05 от 26.03.2020\СМО\[ИГС v8.xls]Лист2'!$AJ77</f>
    </oc>
    <nc r="BT80">
      <f>'Y:\Документы ТФОМС\Комиссия по разработке ТПОМС\Протоколы\2020\Протокол №10\СМО\[ИГС.xls]Лист2'!$AJ77</f>
    </nc>
  </rcc>
  <rcc rId="287131" sId="3">
    <oc r="BU80">
      <f>'D:\Documents\Маруся\+Работа\Комиссия по разработке ТПОМС\Протоколы\2020\Протокол №05 от 26.03.2020\СМО\[ИГС v8.xls]Лист2'!$AK223</f>
    </oc>
    <nc r="BU80">
      <f>'Y:\Документы ТФОМС\Комиссия по разработке ТПОМС\Протоколы\2020\Протокол №10\СМО\[ИГС.xls]Лист2'!$AK223</f>
    </nc>
  </rcc>
  <rcc rId="287132" sId="3">
    <oc r="BV80">
      <f>'D:\Documents\Маруся\+Работа\Комиссия по разработке ТПОМС\Протоколы\2020\Протокол №05 от 26.03.2020\СМО\[ИГС v8.xls]Лист2'!$AK77</f>
    </oc>
    <nc r="BV80">
      <f>'Y:\Документы ТФОМС\Комиссия по разработке ТПОМС\Протоколы\2020\Протокол №10\СМО\[ИГС.xls]Лист2'!$AK77</f>
    </nc>
  </rcc>
  <rcc rId="287133" sId="3">
    <oc r="BW80">
      <f>'D:\Documents\Маруся\+Работа\Комиссия по разработке ТПОМС\Протоколы\2020\Протокол №05 от 26.03.2020\СМО\[ИГС v8.xls]Лист2'!$AL223</f>
    </oc>
    <nc r="BW80">
      <f>'Y:\Документы ТФОМС\Комиссия по разработке ТПОМС\Протоколы\2020\Протокол №10\СМО\[ИГС.xls]Лист2'!$AL223</f>
    </nc>
  </rcc>
  <rcc rId="287134" sId="3">
    <oc r="BX80">
      <f>'D:\Documents\Маруся\+Работа\Комиссия по разработке ТПОМС\Протоколы\2020\Протокол №05 от 26.03.2020\СМО\[ИГС v8.xls]Лист2'!$AL77</f>
    </oc>
    <nc r="BX80">
      <f>'Y:\Документы ТФОМС\Комиссия по разработке ТПОМС\Протоколы\2020\Протокол №10\СМО\[ИГС.xls]Лист2'!$AL77</f>
    </nc>
  </rcc>
  <rcc rId="287135" sId="3">
    <oc r="BY80">
      <f>'D:\Documents\Маруся\+Работа\Комиссия по разработке ТПОМС\Протоколы\2020\Протокол №05 от 26.03.2020\СМО\[ИГС v8.xls]Лист2'!$AN223</f>
    </oc>
    <nc r="BY80">
      <f>'Y:\Документы ТФОМС\Комиссия по разработке ТПОМС\Протоколы\2020\Протокол №10\СМО\[ИГС.xls]Лист2'!$AN223</f>
    </nc>
  </rcc>
  <rcc rId="287136" sId="3">
    <oc r="BZ80">
      <f>'D:\Documents\Маруся\+Работа\Комиссия по разработке ТПОМС\Протоколы\2020\Протокол №05 от 26.03.2020\СМО\[ИГС v8.xls]Лист2'!$AN77</f>
    </oc>
    <nc r="BZ80">
      <f>'Y:\Документы ТФОМС\Комиссия по разработке ТПОМС\Протоколы\2020\Протокол №10\СМО\[ИГС.xls]Лист2'!$AN77</f>
    </nc>
  </rcc>
  <rcc rId="287137" sId="3">
    <oc r="CC80">
      <f>'D:\Documents\Маруся\+Работа\Комиссия по разработке ТПОМС\Протоколы\2020\Протокол №05 от 26.03.2020\СМО\[ИГС v8.xls]Лист2'!$AQ223</f>
    </oc>
    <nc r="CC80">
      <f>'Y:\Документы ТФОМС\Комиссия по разработке ТПОМС\Протоколы\2020\Протокол №10\СМО\[ИГС.xls]Лист2'!$AQ223</f>
    </nc>
  </rcc>
  <rcc rId="287138" sId="3">
    <oc r="CD80">
      <f>'D:\Documents\Маруся\+Работа\Комиссия по разработке ТПОМС\Протоколы\2020\Протокол №05 от 26.03.2020\СМО\[ИГС v8.xls]Лист2'!$AQ77</f>
    </oc>
    <nc r="CD80">
      <f>'Y:\Документы ТФОМС\Комиссия по разработке ТПОМС\Протоколы\2020\Протокол №10\СМО\[ИГС.xls]Лист2'!$AQ77</f>
    </nc>
  </rcc>
  <rcc rId="287139" sId="3">
    <oc r="CE80">
      <f>'D:\Documents\Маруся\+Работа\Комиссия по разработке ТПОМС\Протоколы\2020\Протокол №05 от 26.03.2020\СМО\[ИГС v8.xls]Лист2'!$AR223</f>
    </oc>
    <nc r="CE80">
      <f>'Y:\Документы ТФОМС\Комиссия по разработке ТПОМС\Протоколы\2020\Протокол №10\СМО\[ИГС.xls]Лист2'!$AR223</f>
    </nc>
  </rcc>
  <rcc rId="287140" sId="3">
    <oc r="CF80">
      <f>'D:\Documents\Маруся\+Работа\Комиссия по разработке ТПОМС\Протоколы\2020\Протокол №05 от 26.03.2020\СМО\[ИГС v8.xls]Лист2'!$AR77</f>
    </oc>
    <nc r="CF80">
      <f>'Y:\Документы ТФОМС\Комиссия по разработке ТПОМС\Протоколы\2020\Протокол №10\СМО\[ИГС.xls]Лист2'!$AR77</f>
    </nc>
  </rcc>
  <rcc rId="287141" sId="3">
    <oc r="CG80">
      <f>'D:\Documents\Маруся\+Работа\Комиссия по разработке ТПОМС\Протоколы\2020\Протокол №05 от 26.03.2020\СМО\[ИГС v8.xls]Лист2'!$AS223</f>
    </oc>
    <nc r="CG80">
      <f>'Y:\Документы ТФОМС\Комиссия по разработке ТПОМС\Протоколы\2020\Протокол №10\СМО\[ИГС.xls]Лист2'!$AS223</f>
    </nc>
  </rcc>
  <rcc rId="287142" sId="3">
    <oc r="CH80">
      <f>'D:\Documents\Маруся\+Работа\Комиссия по разработке ТПОМС\Протоколы\2020\Протокол №05 от 26.03.2020\СМО\[ИГС v8.xls]Лист2'!$AS77</f>
    </oc>
    <nc r="CH80">
      <f>'Y:\Документы ТФОМС\Комиссия по разработке ТПОМС\Протоколы\2020\Протокол №10\СМО\[ИГС.xls]Лист2'!$AS77</f>
    </nc>
  </rcc>
  <rcc rId="287143" sId="3">
    <oc r="CI80">
      <f>'D:\Documents\Маруся\+Работа\Комиссия по разработке ТПОМС\Протоколы\2020\Протокол №05 от 26.03.2020\СМО\[ИГС v8.xls]Лист2'!$AW223</f>
    </oc>
    <nc r="CI80">
      <f>'Y:\Документы ТФОМС\Комиссия по разработке ТПОМС\Протоколы\2020\Протокол №10\СМО\[ИГС.xls]Лист2'!$AW223</f>
    </nc>
  </rcc>
  <rcc rId="287144" sId="3">
    <oc r="CJ80">
      <f>'D:\Documents\Маруся\+Работа\Комиссия по разработке ТПОМС\Протоколы\2020\Протокол №05 от 26.03.2020\СМО\[ИГС v8.xls]Лист2'!$AW77</f>
    </oc>
    <nc r="CJ80">
      <f>'Y:\Документы ТФОМС\Комиссия по разработке ТПОМС\Протоколы\2020\Протокол №10\СМО\[ИГС.xls]Лист2'!$AW77</f>
    </nc>
  </rcc>
  <rcc rId="287145" sId="3">
    <oc r="CK80">
      <f>'D:\Documents\Маруся\+Работа\Комиссия по разработке ТПОМС\Протоколы\2020\Протокол №05 от 26.03.2020\СМО\[ИГС v8.xls]Лист2'!$AT223</f>
    </oc>
    <nc r="CK80">
      <f>'Y:\Документы ТФОМС\Комиссия по разработке ТПОМС\Протоколы\2020\Протокол №10\СМО\[ИГС.xls]Лист2'!$AT223</f>
    </nc>
  </rcc>
  <rcc rId="287146" sId="3">
    <oc r="CL80">
      <f>'D:\Documents\Маруся\+Работа\Комиссия по разработке ТПОМС\Протоколы\2020\Протокол №05 от 26.03.2020\СМО\[ИГС v8.xls]Лист2'!$AT77</f>
    </oc>
    <nc r="CL80">
      <f>'Y:\Документы ТФОМС\Комиссия по разработке ТПОМС\Протоколы\2020\Протокол №10\СМО\[ИГС.xls]Лист2'!$AT77</f>
    </nc>
  </rcc>
  <rcc rId="287147" sId="3">
    <oc r="CM80">
      <f>'D:\Documents\Маруся\+Работа\Комиссия по разработке ТПОМС\Протоколы\2020\Протокол №05 от 26.03.2020\СМО\[ИГС v8.xls]Лист2'!$AU223</f>
    </oc>
    <nc r="CM80">
      <f>'Y:\Документы ТФОМС\Комиссия по разработке ТПОМС\Протоколы\2020\Протокол №10\СМО\[ИГС.xls]Лист2'!$AU223</f>
    </nc>
  </rcc>
  <rcc rId="287148" sId="3">
    <oc r="CN80">
      <f>'D:\Documents\Маруся\+Работа\Комиссия по разработке ТПОМС\Протоколы\2020\Протокол №05 от 26.03.2020\СМО\[ИГС v8.xls]Лист2'!$AU77</f>
    </oc>
    <nc r="CN80">
      <f>'Y:\Документы ТФОМС\Комиссия по разработке ТПОМС\Протоколы\2020\Протокол №10\СМО\[ИГС.xls]Лист2'!$AU77</f>
    </nc>
  </rcc>
  <rcc rId="287149" sId="3">
    <oc r="CO80">
      <f>'D:\Documents\Маруся\+Работа\Комиссия по разработке ТПОМС\Протоколы\2020\Протокол №05 от 26.03.2020\СМО\[ИГС v8.xls]Лист2'!$AV223</f>
    </oc>
    <nc r="CO80">
      <f>'Y:\Документы ТФОМС\Комиссия по разработке ТПОМС\Протоколы\2020\Протокол №10\СМО\[ИГС.xls]Лист2'!$AV223</f>
    </nc>
  </rcc>
  <rcc rId="287150" sId="3">
    <oc r="CP80">
      <f>'D:\Documents\Маруся\+Работа\Комиссия по разработке ТПОМС\Протоколы\2020\Протокол №05 от 26.03.2020\СМО\[ИГС v8.xls]Лист2'!$AV77</f>
    </oc>
    <nc r="CP80">
      <f>'Y:\Документы ТФОМС\Комиссия по разработке ТПОМС\Протоколы\2020\Протокол №10\СМО\[ИГС.xls]Лист2'!$AV77</f>
    </nc>
  </rcc>
  <rcc rId="287151" sId="3">
    <oc r="CQ80">
      <f>'D:\Documents\Маруся\+Работа\Комиссия по разработке ТПОМС\Протоколы\2020\Протокол №05 от 26.03.2020\СМО\[ИГС v8.xls]Лист2'!$AX223</f>
    </oc>
    <nc r="CQ80">
      <f>'Y:\Документы ТФОМС\Комиссия по разработке ТПОМС\Протоколы\2020\Протокол №10\СМО\[ИГС.xls]Лист2'!$AX223</f>
    </nc>
  </rcc>
  <rcc rId="287152" sId="3">
    <oc r="CR80">
      <f>'D:\Documents\Маруся\+Работа\Комиссия по разработке ТПОМС\Протоколы\2020\Протокол №05 от 26.03.2020\СМО\[ИГС v8.xls]Лист2'!$AX77</f>
    </oc>
    <nc r="CR80">
      <f>'Y:\Документы ТФОМС\Комиссия по разработке ТПОМС\Протоколы\2020\Протокол №10\СМО\[ИГС.xls]Лист2'!$AX77</f>
    </nc>
  </rcc>
  <rcc rId="287153" sId="3">
    <oc r="AA81">
      <f>'D:\Documents\Маруся\+Работа\Комиссия по разработке ТПОМС\Протоколы\2020\Протокол №05 от 26.03.2020\СМО\[ИГС v8.xls]Лист2'!$M224</f>
    </oc>
    <nc r="AA81">
      <f>'Y:\Документы ТФОМС\Комиссия по разработке ТПОМС\Протоколы\2020\Протокол №10\СМО\[ИГС.xls]Лист2'!$M224</f>
    </nc>
  </rcc>
  <rcc rId="287154" sId="3">
    <oc r="AB81">
      <f>'D:\Documents\Маруся\+Работа\Комиссия по разработке ТПОМС\Протоколы\2020\Протокол №05 от 26.03.2020\СМО\[ИГС v8.xls]Лист2'!$M78</f>
    </oc>
    <nc r="AB81">
      <f>'Y:\Документы ТФОМС\Комиссия по разработке ТПОМС\Протоколы\2020\Протокол №10\СМО\[ИГС.xls]Лист2'!$M78</f>
    </nc>
  </rcc>
  <rcc rId="287155" sId="3">
    <oc r="AC81">
      <f>'D:\Documents\Маруся\+Работа\Комиссия по разработке ТПОМС\Протоколы\2020\Протокол №05 от 26.03.2020\СМО\[ИГС v8.xls]Лист2'!$N224</f>
    </oc>
    <nc r="AC81">
      <f>'Y:\Документы ТФОМС\Комиссия по разработке ТПОМС\Протоколы\2020\Протокол №10\СМО\[ИГС.xls]Лист2'!$N224</f>
    </nc>
  </rcc>
  <rcc rId="287156" sId="3">
    <oc r="AD81">
      <f>'D:\Documents\Маруся\+Работа\Комиссия по разработке ТПОМС\Протоколы\2020\Протокол №05 от 26.03.2020\СМО\[ИГС v8.xls]Лист2'!$N78</f>
    </oc>
    <nc r="AD81">
      <f>'Y:\Документы ТФОМС\Комиссия по разработке ТПОМС\Протоколы\2020\Протокол №10\СМО\[ИГС.xls]Лист2'!$N78</f>
    </nc>
  </rcc>
  <rcc rId="287157" sId="3">
    <oc r="AE81">
      <f>'D:\Documents\Маруся\+Работа\Комиссия по разработке ТПОМС\Протоколы\2020\Протокол №05 от 26.03.2020\СМО\[ИГС v8.xls]Лист2'!$O224</f>
    </oc>
    <nc r="AE81">
      <f>'Y:\Документы ТФОМС\Комиссия по разработке ТПОМС\Протоколы\2020\Протокол №10\СМО\[ИГС.xls]Лист2'!$O224</f>
    </nc>
  </rcc>
  <rcc rId="287158" sId="3">
    <oc r="AF81">
      <f>'D:\Documents\Маруся\+Работа\Комиссия по разработке ТПОМС\Протоколы\2020\Протокол №05 от 26.03.2020\СМО\[ИГС v8.xls]Лист2'!$O78</f>
    </oc>
    <nc r="AF81">
      <f>'Y:\Документы ТФОМС\Комиссия по разработке ТПОМС\Протоколы\2020\Протокол №10\СМО\[ИГС.xls]Лист2'!$O78</f>
    </nc>
  </rcc>
  <rcc rId="287159" sId="3">
    <oc r="AG81">
      <f>'D:\Documents\Маруся\+Работа\Комиссия по разработке ТПОМС\Протоколы\2020\Протокол №05 от 26.03.2020\СМО\[ИГС v8.xls]Лист2'!$S224</f>
    </oc>
    <nc r="AG81">
      <f>'Y:\Документы ТФОМС\Комиссия по разработке ТПОМС\Протоколы\2020\Протокол №10\СМО\[ИГС.xls]Лист2'!$S224</f>
    </nc>
  </rcc>
  <rcc rId="287160" sId="3">
    <oc r="AH81">
      <f>'D:\Documents\Маруся\+Работа\Комиссия по разработке ТПОМС\Протоколы\2020\Протокол №05 от 26.03.2020\СМО\[ИГС v8.xls]Лист2'!$S78</f>
    </oc>
    <nc r="AH81">
      <f>'Y:\Документы ТФОМС\Комиссия по разработке ТПОМС\Протоколы\2020\Протокол №10\СМО\[ИГС.xls]Лист2'!$S78</f>
    </nc>
  </rcc>
  <rcc rId="287161" sId="3">
    <oc r="AI81">
      <f>'D:\Documents\Маруся\+Работа\Комиссия по разработке ТПОМС\Протоколы\2020\Протокол №05 от 26.03.2020\СМО\[ИГС v8.xls]Лист2'!$P224</f>
    </oc>
    <nc r="AI81">
      <f>'Y:\Документы ТФОМС\Комиссия по разработке ТПОМС\Протоколы\2020\Протокол №10\СМО\[ИГС.xls]Лист2'!$P224</f>
    </nc>
  </rcc>
  <rcc rId="287162" sId="3">
    <oc r="AJ81">
      <f>'D:\Documents\Маруся\+Работа\Комиссия по разработке ТПОМС\Протоколы\2020\Протокол №05 от 26.03.2020\СМО\[ИГС v8.xls]Лист2'!$P78</f>
    </oc>
    <nc r="AJ81">
      <f>'Y:\Документы ТФОМС\Комиссия по разработке ТПОМС\Протоколы\2020\Протокол №10\СМО\[ИГС.xls]Лист2'!$P78</f>
    </nc>
  </rcc>
  <rcc rId="287163" sId="3">
    <oc r="AK81">
      <f>'D:\Documents\Маруся\+Работа\Комиссия по разработке ТПОМС\Протоколы\2020\Протокол №05 от 26.03.2020\СМО\[ИГС v8.xls]Лист2'!$Q224</f>
    </oc>
    <nc r="AK81">
      <f>'Y:\Документы ТФОМС\Комиссия по разработке ТПОМС\Протоколы\2020\Протокол №10\СМО\[ИГС.xls]Лист2'!$Q224</f>
    </nc>
  </rcc>
  <rcc rId="287164" sId="3">
    <oc r="AL81">
      <f>'D:\Documents\Маруся\+Работа\Комиссия по разработке ТПОМС\Протоколы\2020\Протокол №05 от 26.03.2020\СМО\[ИГС v8.xls]Лист2'!$Q78</f>
    </oc>
    <nc r="AL81">
      <f>'Y:\Документы ТФОМС\Комиссия по разработке ТПОМС\Протоколы\2020\Протокол №10\СМО\[ИГС.xls]Лист2'!$Q78</f>
    </nc>
  </rcc>
  <rcc rId="287165" sId="3">
    <oc r="AM81">
      <f>'D:\Documents\Маруся\+Работа\Комиссия по разработке ТПОМС\Протоколы\2020\Протокол №05 от 26.03.2020\СМО\[ИГС v8.xls]Лист2'!$R224</f>
    </oc>
    <nc r="AM81">
      <f>'Y:\Документы ТФОМС\Комиссия по разработке ТПОМС\Протоколы\2020\Протокол №10\СМО\[ИГС.xls]Лист2'!$R224</f>
    </nc>
  </rcc>
  <rcc rId="287166" sId="3">
    <oc r="AN81">
      <f>'D:\Documents\Маруся\+Работа\Комиссия по разработке ТПОМС\Протоколы\2020\Протокол №05 от 26.03.2020\СМО\[ИГС v8.xls]Лист2'!$R78</f>
    </oc>
    <nc r="AN81">
      <f>'Y:\Документы ТФОМС\Комиссия по разработке ТПОМС\Протоколы\2020\Протокол №10\СМО\[ИГС.xls]Лист2'!$R78</f>
    </nc>
  </rcc>
  <rcc rId="287167" sId="3">
    <oc r="AO81">
      <f>'D:\Documents\Маруся\+Работа\Комиссия по разработке ТПОМС\Протоколы\2020\Протокол №05 от 26.03.2020\СМО\[ИГС v8.xls]Лист2'!$T224</f>
    </oc>
    <nc r="AO81">
      <f>'Y:\Документы ТФОМС\Комиссия по разработке ТПОМС\Протоколы\2020\Протокол №10\СМО\[ИГС.xls]Лист2'!$T224</f>
    </nc>
  </rcc>
  <rcc rId="287168" sId="3">
    <oc r="AP81">
      <f>'D:\Documents\Маруся\+Работа\Комиссия по разработке ТПОМС\Протоколы\2020\Протокол №05 от 26.03.2020\СМО\[ИГС v8.xls]Лист2'!$T78</f>
    </oc>
    <nc r="AP81">
      <f>'Y:\Документы ТФОМС\Комиссия по разработке ТПОМС\Протоколы\2020\Протокол №10\СМО\[ИГС.xls]Лист2'!$T78</f>
    </nc>
  </rcc>
  <rcc rId="287169" sId="3">
    <oc r="AS81">
      <f>'D:\Documents\Маруся\+Работа\Комиссия по разработке ТПОМС\Протоколы\2020\Протокол №05 от 26.03.2020\СМО\[ИГС v8.xls]Лист2'!$W224</f>
    </oc>
    <nc r="AS81">
      <f>'Y:\Документы ТФОМС\Комиссия по разработке ТПОМС\Протоколы\2020\Протокол №10\СМО\[ИГС.xls]Лист2'!$W224</f>
    </nc>
  </rcc>
  <rcc rId="287170" sId="3">
    <oc r="AT81">
      <f>'D:\Documents\Маруся\+Работа\Комиссия по разработке ТПОМС\Протоколы\2020\Протокол №05 от 26.03.2020\СМО\[ИГС v8.xls]Лист2'!$W78</f>
    </oc>
    <nc r="AT81">
      <f>'Y:\Документы ТФОМС\Комиссия по разработке ТПОМС\Протоколы\2020\Протокол №10\СМО\[ИГС.xls]Лист2'!$W78</f>
    </nc>
  </rcc>
  <rcc rId="287171" sId="3">
    <oc r="AU81">
      <f>'D:\Documents\Маруся\+Работа\Комиссия по разработке ТПОМС\Протоколы\2020\Протокол №05 от 26.03.2020\СМО\[ИГС v8.xls]Лист2'!$X224</f>
    </oc>
    <nc r="AU81">
      <f>'Y:\Документы ТФОМС\Комиссия по разработке ТПОМС\Протоколы\2020\Протокол №10\СМО\[ИГС.xls]Лист2'!$X224</f>
    </nc>
  </rcc>
  <rcc rId="287172" sId="3">
    <oc r="AV81">
      <f>'D:\Documents\Маруся\+Работа\Комиссия по разработке ТПОМС\Протоколы\2020\Протокол №05 от 26.03.2020\СМО\[ИГС v8.xls]Лист2'!$X78</f>
    </oc>
    <nc r="AV81">
      <f>'Y:\Документы ТФОМС\Комиссия по разработке ТПОМС\Протоколы\2020\Протокол №10\СМО\[ИГС.xls]Лист2'!$X78</f>
    </nc>
  </rcc>
  <rcc rId="287173" sId="3">
    <oc r="AW81">
      <f>'D:\Documents\Маруся\+Работа\Комиссия по разработке ТПОМС\Протоколы\2020\Протокол №05 от 26.03.2020\СМО\[ИГС v8.xls]Лист2'!$Y224</f>
    </oc>
    <nc r="AW81">
      <f>'Y:\Документы ТФОМС\Комиссия по разработке ТПОМС\Протоколы\2020\Протокол №10\СМО\[ИГС.xls]Лист2'!$Y224</f>
    </nc>
  </rcc>
  <rcc rId="287174" sId="3">
    <oc r="AX81">
      <f>'D:\Documents\Маруся\+Работа\Комиссия по разработке ТПОМС\Протоколы\2020\Протокол №05 от 26.03.2020\СМО\[ИГС v8.xls]Лист2'!$Y78</f>
    </oc>
    <nc r="AX81">
      <f>'Y:\Документы ТФОМС\Комиссия по разработке ТПОМС\Протоколы\2020\Протокол №10\СМО\[ИГС.xls]Лист2'!$Y78</f>
    </nc>
  </rcc>
  <rcc rId="287175" sId="3">
    <oc r="AY81">
      <f>'D:\Documents\Маруся\+Работа\Комиссия по разработке ТПОМС\Протоколы\2020\Протокол №05 от 26.03.2020\СМО\[ИГС v8.xls]Лист2'!$AC224</f>
    </oc>
    <nc r="AY81">
      <f>'Y:\Документы ТФОМС\Комиссия по разработке ТПОМС\Протоколы\2020\Протокол №10\СМО\[ИГС.xls]Лист2'!$AC224</f>
    </nc>
  </rcc>
  <rcc rId="287176" sId="3">
    <oc r="AZ81">
      <f>'D:\Documents\Маруся\+Работа\Комиссия по разработке ТПОМС\Протоколы\2020\Протокол №05 от 26.03.2020\СМО\[ИГС v8.xls]Лист2'!$AC78</f>
    </oc>
    <nc r="AZ81">
      <f>'Y:\Документы ТФОМС\Комиссия по разработке ТПОМС\Протоколы\2020\Протокол №10\СМО\[ИГС.xls]Лист2'!$AC78</f>
    </nc>
  </rcc>
  <rcc rId="287177" sId="3">
    <oc r="BA81">
      <f>'D:\Documents\Маруся\+Работа\Комиссия по разработке ТПОМС\Протоколы\2020\Протокол №05 от 26.03.2020\СМО\[ИГС v8.xls]Лист2'!$Z224</f>
    </oc>
    <nc r="BA81">
      <f>'Y:\Документы ТФОМС\Комиссия по разработке ТПОМС\Протоколы\2020\Протокол №10\СМО\[ИГС.xls]Лист2'!$Z224</f>
    </nc>
  </rcc>
  <rcc rId="287178" sId="3">
    <oc r="BB81">
      <f>'D:\Documents\Маруся\+Работа\Комиссия по разработке ТПОМС\Протоколы\2020\Протокол №05 от 26.03.2020\СМО\[ИГС v8.xls]Лист2'!$Z78</f>
    </oc>
    <nc r="BB81">
      <f>'Y:\Документы ТФОМС\Комиссия по разработке ТПОМС\Протоколы\2020\Протокол №10\СМО\[ИГС.xls]Лист2'!$Z78</f>
    </nc>
  </rcc>
  <rcc rId="287179" sId="3">
    <oc r="BC81">
      <f>'D:\Documents\Маруся\+Работа\Комиссия по разработке ТПОМС\Протоколы\2020\Протокол №05 от 26.03.2020\СМО\[ИГС v8.xls]Лист2'!$AA224</f>
    </oc>
    <nc r="BC81">
      <f>'Y:\Документы ТФОМС\Комиссия по разработке ТПОМС\Протоколы\2020\Протокол №10\СМО\[ИГС.xls]Лист2'!$AA224</f>
    </nc>
  </rcc>
  <rcc rId="287180" sId="3">
    <oc r="BD81">
      <f>'D:\Documents\Маруся\+Работа\Комиссия по разработке ТПОМС\Протоколы\2020\Протокол №05 от 26.03.2020\СМО\[ИГС v8.xls]Лист2'!$AA78</f>
    </oc>
    <nc r="BD81">
      <f>'Y:\Документы ТФОМС\Комиссия по разработке ТПОМС\Протоколы\2020\Протокол №10\СМО\[ИГС.xls]Лист2'!$AA78</f>
    </nc>
  </rcc>
  <rcc rId="287181" sId="3">
    <oc r="BE81">
      <f>'D:\Documents\Маруся\+Работа\Комиссия по разработке ТПОМС\Протоколы\2020\Протокол №05 от 26.03.2020\СМО\[ИГС v8.xls]Лист2'!$AB224</f>
    </oc>
    <nc r="BE81">
      <f>'Y:\Документы ТФОМС\Комиссия по разработке ТПОМС\Протоколы\2020\Протокол №10\СМО\[ИГС.xls]Лист2'!$AB224</f>
    </nc>
  </rcc>
  <rcc rId="287182" sId="3">
    <oc r="BF81">
      <f>'D:\Documents\Маруся\+Работа\Комиссия по разработке ТПОМС\Протоколы\2020\Протокол №05 от 26.03.2020\СМО\[ИГС v8.xls]Лист2'!$AB78</f>
    </oc>
    <nc r="BF81">
      <f>'Y:\Документы ТФОМС\Комиссия по разработке ТПОМС\Протоколы\2020\Протокол №10\СМО\[ИГС.xls]Лист2'!$AB78</f>
    </nc>
  </rcc>
  <rcc rId="287183" sId="3">
    <oc r="BG81">
      <f>'D:\Documents\Маруся\+Работа\Комиссия по разработке ТПОМС\Протоколы\2020\Протокол №05 от 26.03.2020\СМО\[ИГС v8.xls]Лист2'!$AD224</f>
    </oc>
    <nc r="BG81">
      <f>'Y:\Документы ТФОМС\Комиссия по разработке ТПОМС\Протоколы\2020\Протокол №10\СМО\[ИГС.xls]Лист2'!$AD224</f>
    </nc>
  </rcc>
  <rcc rId="287184" sId="3">
    <oc r="BH81">
      <f>'D:\Documents\Маруся\+Работа\Комиссия по разработке ТПОМС\Протоколы\2020\Протокол №05 от 26.03.2020\СМО\[ИГС v8.xls]Лист2'!$AD78</f>
    </oc>
    <nc r="BH81">
      <f>'Y:\Документы ТФОМС\Комиссия по разработке ТПОМС\Протоколы\2020\Протокол №10\СМО\[ИГС.xls]Лист2'!$AD78</f>
    </nc>
  </rcc>
  <rcc rId="287185" sId="3">
    <oc r="BK81">
      <f>'D:\Documents\Маруся\+Работа\Комиссия по разработке ТПОМС\Протоколы\2020\Протокол №05 от 26.03.2020\СМО\[ИГС v8.xls]Лист2'!$AG224</f>
    </oc>
    <nc r="BK81">
      <f>'Y:\Документы ТФОМС\Комиссия по разработке ТПОМС\Протоколы\2020\Протокол №10\СМО\[ИГС.xls]Лист2'!$AG224</f>
    </nc>
  </rcc>
  <rcc rId="287186" sId="3">
    <oc r="BL81">
      <f>'D:\Documents\Маруся\+Работа\Комиссия по разработке ТПОМС\Протоколы\2020\Протокол №05 от 26.03.2020\СМО\[ИГС v8.xls]Лист2'!$AG78</f>
    </oc>
    <nc r="BL81">
      <f>'Y:\Документы ТФОМС\Комиссия по разработке ТПОМС\Протоколы\2020\Протокол №10\СМО\[ИГС.xls]Лист2'!$AG78</f>
    </nc>
  </rcc>
  <rcc rId="287187" sId="3">
    <oc r="BM81">
      <f>'D:\Documents\Маруся\+Работа\Комиссия по разработке ТПОМС\Протоколы\2020\Протокол №05 от 26.03.2020\СМО\[ИГС v8.xls]Лист2'!$AH224</f>
    </oc>
    <nc r="BM81">
      <f>'Y:\Документы ТФОМС\Комиссия по разработке ТПОМС\Протоколы\2020\Протокол №10\СМО\[ИГС.xls]Лист2'!$AH224</f>
    </nc>
  </rcc>
  <rcc rId="287188" sId="3">
    <oc r="BN81">
      <f>'D:\Documents\Маруся\+Работа\Комиссия по разработке ТПОМС\Протоколы\2020\Протокол №05 от 26.03.2020\СМО\[ИГС v8.xls]Лист2'!$AH78</f>
    </oc>
    <nc r="BN81">
      <f>'Y:\Документы ТФОМС\Комиссия по разработке ТПОМС\Протоколы\2020\Протокол №10\СМО\[ИГС.xls]Лист2'!$AH78</f>
    </nc>
  </rcc>
  <rcc rId="287189" sId="3">
    <oc r="BO81">
      <f>'D:\Documents\Маруся\+Работа\Комиссия по разработке ТПОМС\Протоколы\2020\Протокол №05 от 26.03.2020\СМО\[ИГС v8.xls]Лист2'!$AI224</f>
    </oc>
    <nc r="BO81">
      <f>'Y:\Документы ТФОМС\Комиссия по разработке ТПОМС\Протоколы\2020\Протокол №10\СМО\[ИГС.xls]Лист2'!$AI224</f>
    </nc>
  </rcc>
  <rcc rId="287190" sId="3">
    <oc r="BP81">
      <f>'D:\Documents\Маруся\+Работа\Комиссия по разработке ТПОМС\Протоколы\2020\Протокол №05 от 26.03.2020\СМО\[ИГС v8.xls]Лист2'!$AI78</f>
    </oc>
    <nc r="BP81">
      <f>'Y:\Документы ТФОМС\Комиссия по разработке ТПОМС\Протоколы\2020\Протокол №10\СМО\[ИГС.xls]Лист2'!$AI78</f>
    </nc>
  </rcc>
  <rcc rId="287191" sId="3">
    <oc r="BQ81">
      <f>'D:\Documents\Маруся\+Работа\Комиссия по разработке ТПОМС\Протоколы\2020\Протокол №05 от 26.03.2020\СМО\[ИГС v8.xls]Лист2'!$AM224</f>
    </oc>
    <nc r="BQ81">
      <f>'Y:\Документы ТФОМС\Комиссия по разработке ТПОМС\Протоколы\2020\Протокол №10\СМО\[ИГС.xls]Лист2'!$AM224</f>
    </nc>
  </rcc>
  <rcc rId="287192" sId="3">
    <oc r="BR81">
      <f>'D:\Documents\Маруся\+Работа\Комиссия по разработке ТПОМС\Протоколы\2020\Протокол №05 от 26.03.2020\СМО\[ИГС v8.xls]Лист2'!$AM78</f>
    </oc>
    <nc r="BR81">
      <f>'Y:\Документы ТФОМС\Комиссия по разработке ТПОМС\Протоколы\2020\Протокол №10\СМО\[ИГС.xls]Лист2'!$AM78</f>
    </nc>
  </rcc>
  <rcc rId="287193" sId="3">
    <oc r="BS81">
      <f>'D:\Documents\Маруся\+Работа\Комиссия по разработке ТПОМС\Протоколы\2020\Протокол №05 от 26.03.2020\СМО\[ИГС v8.xls]Лист2'!$AJ224</f>
    </oc>
    <nc r="BS81">
      <f>'Y:\Документы ТФОМС\Комиссия по разработке ТПОМС\Протоколы\2020\Протокол №10\СМО\[ИГС.xls]Лист2'!$AJ224</f>
    </nc>
  </rcc>
  <rcc rId="287194" sId="3">
    <oc r="BT81">
      <f>'D:\Documents\Маруся\+Работа\Комиссия по разработке ТПОМС\Протоколы\2020\Протокол №05 от 26.03.2020\СМО\[ИГС v8.xls]Лист2'!$AJ78</f>
    </oc>
    <nc r="BT81">
      <f>'Y:\Документы ТФОМС\Комиссия по разработке ТПОМС\Протоколы\2020\Протокол №10\СМО\[ИГС.xls]Лист2'!$AJ78</f>
    </nc>
  </rcc>
  <rcc rId="287195" sId="3">
    <oc r="BU81">
      <f>'D:\Documents\Маруся\+Работа\Комиссия по разработке ТПОМС\Протоколы\2020\Протокол №05 от 26.03.2020\СМО\[ИГС v8.xls]Лист2'!$AK224</f>
    </oc>
    <nc r="BU81">
      <f>'Y:\Документы ТФОМС\Комиссия по разработке ТПОМС\Протоколы\2020\Протокол №10\СМО\[ИГС.xls]Лист2'!$AK224</f>
    </nc>
  </rcc>
  <rcc rId="287196" sId="3">
    <oc r="BV81">
      <f>'D:\Documents\Маруся\+Работа\Комиссия по разработке ТПОМС\Протоколы\2020\Протокол №05 от 26.03.2020\СМО\[ИГС v8.xls]Лист2'!$AK78</f>
    </oc>
    <nc r="BV81">
      <f>'Y:\Документы ТФОМС\Комиссия по разработке ТПОМС\Протоколы\2020\Протокол №10\СМО\[ИГС.xls]Лист2'!$AK78</f>
    </nc>
  </rcc>
  <rcc rId="287197" sId="3">
    <oc r="BW81">
      <f>'D:\Documents\Маруся\+Работа\Комиссия по разработке ТПОМС\Протоколы\2020\Протокол №05 от 26.03.2020\СМО\[ИГС v8.xls]Лист2'!$AL224</f>
    </oc>
    <nc r="BW81">
      <f>'Y:\Документы ТФОМС\Комиссия по разработке ТПОМС\Протоколы\2020\Протокол №10\СМО\[ИГС.xls]Лист2'!$AL224</f>
    </nc>
  </rcc>
  <rcc rId="287198" sId="3">
    <oc r="BX81">
      <f>'D:\Documents\Маруся\+Работа\Комиссия по разработке ТПОМС\Протоколы\2020\Протокол №05 от 26.03.2020\СМО\[ИГС v8.xls]Лист2'!$AL78</f>
    </oc>
    <nc r="BX81">
      <f>'Y:\Документы ТФОМС\Комиссия по разработке ТПОМС\Протоколы\2020\Протокол №10\СМО\[ИГС.xls]Лист2'!$AL78</f>
    </nc>
  </rcc>
  <rcc rId="287199" sId="3">
    <oc r="BY81">
      <f>'D:\Documents\Маруся\+Работа\Комиссия по разработке ТПОМС\Протоколы\2020\Протокол №05 от 26.03.2020\СМО\[ИГС v8.xls]Лист2'!$AN224</f>
    </oc>
    <nc r="BY81">
      <f>'Y:\Документы ТФОМС\Комиссия по разработке ТПОМС\Протоколы\2020\Протокол №10\СМО\[ИГС.xls]Лист2'!$AN224</f>
    </nc>
  </rcc>
  <rcc rId="287200" sId="3">
    <oc r="BZ81">
      <f>'D:\Documents\Маруся\+Работа\Комиссия по разработке ТПОМС\Протоколы\2020\Протокол №05 от 26.03.2020\СМО\[ИГС v8.xls]Лист2'!$AN78</f>
    </oc>
    <nc r="BZ81">
      <f>'Y:\Документы ТФОМС\Комиссия по разработке ТПОМС\Протоколы\2020\Протокол №10\СМО\[ИГС.xls]Лист2'!$AN78</f>
    </nc>
  </rcc>
  <rcc rId="287201" sId="3">
    <oc r="CC81">
      <f>'D:\Documents\Маруся\+Работа\Комиссия по разработке ТПОМС\Протоколы\2020\Протокол №05 от 26.03.2020\СМО\[ИГС v8.xls]Лист2'!$AQ224</f>
    </oc>
    <nc r="CC81">
      <f>'Y:\Документы ТФОМС\Комиссия по разработке ТПОМС\Протоколы\2020\Протокол №10\СМО\[ИГС.xls]Лист2'!$AQ224</f>
    </nc>
  </rcc>
  <rcc rId="287202" sId="3">
    <oc r="CD81">
      <f>'D:\Documents\Маруся\+Работа\Комиссия по разработке ТПОМС\Протоколы\2020\Протокол №05 от 26.03.2020\СМО\[ИГС v8.xls]Лист2'!$AQ78</f>
    </oc>
    <nc r="CD81">
      <f>'Y:\Документы ТФОМС\Комиссия по разработке ТПОМС\Протоколы\2020\Протокол №10\СМО\[ИГС.xls]Лист2'!$AQ78</f>
    </nc>
  </rcc>
  <rcc rId="287203" sId="3">
    <oc r="CE81">
      <f>'D:\Documents\Маруся\+Работа\Комиссия по разработке ТПОМС\Протоколы\2020\Протокол №05 от 26.03.2020\СМО\[ИГС v8.xls]Лист2'!$AR224</f>
    </oc>
    <nc r="CE81">
      <f>'Y:\Документы ТФОМС\Комиссия по разработке ТПОМС\Протоколы\2020\Протокол №10\СМО\[ИГС.xls]Лист2'!$AR224</f>
    </nc>
  </rcc>
  <rcc rId="287204" sId="3">
    <oc r="CF81">
      <f>'D:\Documents\Маруся\+Работа\Комиссия по разработке ТПОМС\Протоколы\2020\Протокол №05 от 26.03.2020\СМО\[ИГС v8.xls]Лист2'!$AR78</f>
    </oc>
    <nc r="CF81">
      <f>'Y:\Документы ТФОМС\Комиссия по разработке ТПОМС\Протоколы\2020\Протокол №10\СМО\[ИГС.xls]Лист2'!$AR78</f>
    </nc>
  </rcc>
  <rcc rId="287205" sId="3">
    <oc r="CG81">
      <f>'D:\Documents\Маруся\+Работа\Комиссия по разработке ТПОМС\Протоколы\2020\Протокол №05 от 26.03.2020\СМО\[ИГС v8.xls]Лист2'!$AS224</f>
    </oc>
    <nc r="CG81">
      <f>'Y:\Документы ТФОМС\Комиссия по разработке ТПОМС\Протоколы\2020\Протокол №10\СМО\[ИГС.xls]Лист2'!$AS224</f>
    </nc>
  </rcc>
  <rcc rId="287206" sId="3">
    <oc r="CH81">
      <f>'D:\Documents\Маруся\+Работа\Комиссия по разработке ТПОМС\Протоколы\2020\Протокол №05 от 26.03.2020\СМО\[ИГС v8.xls]Лист2'!$AS78</f>
    </oc>
    <nc r="CH81">
      <f>'Y:\Документы ТФОМС\Комиссия по разработке ТПОМС\Протоколы\2020\Протокол №10\СМО\[ИГС.xls]Лист2'!$AS78</f>
    </nc>
  </rcc>
  <rcc rId="287207" sId="3">
    <oc r="CI81">
      <f>'D:\Documents\Маруся\+Работа\Комиссия по разработке ТПОМС\Протоколы\2020\Протокол №05 от 26.03.2020\СМО\[ИГС v8.xls]Лист2'!$AW224</f>
    </oc>
    <nc r="CI81">
      <f>'Y:\Документы ТФОМС\Комиссия по разработке ТПОМС\Протоколы\2020\Протокол №10\СМО\[ИГС.xls]Лист2'!$AW224</f>
    </nc>
  </rcc>
  <rcc rId="287208" sId="3">
    <oc r="CJ81">
      <f>'D:\Documents\Маруся\+Работа\Комиссия по разработке ТПОМС\Протоколы\2020\Протокол №05 от 26.03.2020\СМО\[ИГС v8.xls]Лист2'!$AW78</f>
    </oc>
    <nc r="CJ81">
      <f>'Y:\Документы ТФОМС\Комиссия по разработке ТПОМС\Протоколы\2020\Протокол №10\СМО\[ИГС.xls]Лист2'!$AW78</f>
    </nc>
  </rcc>
  <rcc rId="287209" sId="3">
    <oc r="CK81">
      <f>'D:\Documents\Маруся\+Работа\Комиссия по разработке ТПОМС\Протоколы\2020\Протокол №05 от 26.03.2020\СМО\[ИГС v8.xls]Лист2'!$AT224</f>
    </oc>
    <nc r="CK81">
      <f>'Y:\Документы ТФОМС\Комиссия по разработке ТПОМС\Протоколы\2020\Протокол №10\СМО\[ИГС.xls]Лист2'!$AT224</f>
    </nc>
  </rcc>
  <rcc rId="287210" sId="3">
    <oc r="CL81">
      <f>'D:\Documents\Маруся\+Работа\Комиссия по разработке ТПОМС\Протоколы\2020\Протокол №05 от 26.03.2020\СМО\[ИГС v8.xls]Лист2'!$AT78</f>
    </oc>
    <nc r="CL81">
      <f>'Y:\Документы ТФОМС\Комиссия по разработке ТПОМС\Протоколы\2020\Протокол №10\СМО\[ИГС.xls]Лист2'!$AT78</f>
    </nc>
  </rcc>
  <rcc rId="287211" sId="3">
    <oc r="CM81">
      <f>'D:\Documents\Маруся\+Работа\Комиссия по разработке ТПОМС\Протоколы\2020\Протокол №05 от 26.03.2020\СМО\[ИГС v8.xls]Лист2'!$AU224</f>
    </oc>
    <nc r="CM81">
      <f>'Y:\Документы ТФОМС\Комиссия по разработке ТПОМС\Протоколы\2020\Протокол №10\СМО\[ИГС.xls]Лист2'!$AU224</f>
    </nc>
  </rcc>
  <rcc rId="287212" sId="3">
    <oc r="CN81">
      <f>'D:\Documents\Маруся\+Работа\Комиссия по разработке ТПОМС\Протоколы\2020\Протокол №05 от 26.03.2020\СМО\[ИГС v8.xls]Лист2'!$AU78</f>
    </oc>
    <nc r="CN81">
      <f>'Y:\Документы ТФОМС\Комиссия по разработке ТПОМС\Протоколы\2020\Протокол №10\СМО\[ИГС.xls]Лист2'!$AU78</f>
    </nc>
  </rcc>
  <rcc rId="287213" sId="3">
    <oc r="CO81">
      <f>'D:\Documents\Маруся\+Работа\Комиссия по разработке ТПОМС\Протоколы\2020\Протокол №05 от 26.03.2020\СМО\[ИГС v8.xls]Лист2'!$AV224</f>
    </oc>
    <nc r="CO81">
      <f>'Y:\Документы ТФОМС\Комиссия по разработке ТПОМС\Протоколы\2020\Протокол №10\СМО\[ИГС.xls]Лист2'!$AV224</f>
    </nc>
  </rcc>
  <rcc rId="287214" sId="3">
    <oc r="CP81">
      <f>'D:\Documents\Маруся\+Работа\Комиссия по разработке ТПОМС\Протоколы\2020\Протокол №05 от 26.03.2020\СМО\[ИГС v8.xls]Лист2'!$AV78</f>
    </oc>
    <nc r="CP81">
      <f>'Y:\Документы ТФОМС\Комиссия по разработке ТПОМС\Протоколы\2020\Протокол №10\СМО\[ИГС.xls]Лист2'!$AV78</f>
    </nc>
  </rcc>
  <rcc rId="287215" sId="3">
    <oc r="CQ81">
      <f>'D:\Documents\Маруся\+Работа\Комиссия по разработке ТПОМС\Протоколы\2020\Протокол №05 от 26.03.2020\СМО\[ИГС v8.xls]Лист2'!$AX224</f>
    </oc>
    <nc r="CQ81">
      <f>'Y:\Документы ТФОМС\Комиссия по разработке ТПОМС\Протоколы\2020\Протокол №10\СМО\[ИГС.xls]Лист2'!$AX224</f>
    </nc>
  </rcc>
  <rcc rId="287216" sId="3">
    <oc r="CR81">
      <f>'D:\Documents\Маруся\+Работа\Комиссия по разработке ТПОМС\Протоколы\2020\Протокол №05 от 26.03.2020\СМО\[ИГС v8.xls]Лист2'!$AX78</f>
    </oc>
    <nc r="CR81">
      <f>'Y:\Документы ТФОМС\Комиссия по разработке ТПОМС\Протоколы\2020\Протокол №10\СМО\[ИГС.xls]Лист2'!$AX78</f>
    </nc>
  </rcc>
  <rcc rId="287217" sId="3">
    <oc r="AA82">
      <f>'D:\Documents\Маруся\+Работа\Комиссия по разработке ТПОМС\Протоколы\2020\Протокол №05 от 26.03.2020\СМО\[ИГС v8.xls]Лист2'!$M225</f>
    </oc>
    <nc r="AA82">
      <f>'Y:\Документы ТФОМС\Комиссия по разработке ТПОМС\Протоколы\2020\Протокол №10\СМО\[ИГС.xls]Лист2'!$M225</f>
    </nc>
  </rcc>
  <rcc rId="287218" sId="3">
    <oc r="AB82">
      <f>'D:\Documents\Маруся\+Работа\Комиссия по разработке ТПОМС\Протоколы\2020\Протокол №05 от 26.03.2020\СМО\[ИГС v8.xls]Лист2'!$M79</f>
    </oc>
    <nc r="AB82">
      <f>'Y:\Документы ТФОМС\Комиссия по разработке ТПОМС\Протоколы\2020\Протокол №10\СМО\[ИГС.xls]Лист2'!$M79</f>
    </nc>
  </rcc>
  <rcc rId="287219" sId="3">
    <oc r="AC82">
      <f>'D:\Documents\Маруся\+Работа\Комиссия по разработке ТПОМС\Протоколы\2020\Протокол №05 от 26.03.2020\СМО\[ИГС v8.xls]Лист2'!$N225</f>
    </oc>
    <nc r="AC82">
      <f>'Y:\Документы ТФОМС\Комиссия по разработке ТПОМС\Протоколы\2020\Протокол №10\СМО\[ИГС.xls]Лист2'!$N225</f>
    </nc>
  </rcc>
  <rcc rId="287220" sId="3">
    <oc r="AD82">
      <f>'D:\Documents\Маруся\+Работа\Комиссия по разработке ТПОМС\Протоколы\2020\Протокол №05 от 26.03.2020\СМО\[ИГС v8.xls]Лист2'!$N79</f>
    </oc>
    <nc r="AD82">
      <f>'Y:\Документы ТФОМС\Комиссия по разработке ТПОМС\Протоколы\2020\Протокол №10\СМО\[ИГС.xls]Лист2'!$N79</f>
    </nc>
  </rcc>
  <rcc rId="287221" sId="3">
    <oc r="AE82">
      <f>'D:\Documents\Маруся\+Работа\Комиссия по разработке ТПОМС\Протоколы\2020\Протокол №05 от 26.03.2020\СМО\[ИГС v8.xls]Лист2'!$O225</f>
    </oc>
    <nc r="AE82">
      <f>'Y:\Документы ТФОМС\Комиссия по разработке ТПОМС\Протоколы\2020\Протокол №10\СМО\[ИГС.xls]Лист2'!$O225</f>
    </nc>
  </rcc>
  <rcc rId="287222" sId="3">
    <oc r="AF82">
      <f>'D:\Documents\Маруся\+Работа\Комиссия по разработке ТПОМС\Протоколы\2020\Протокол №05 от 26.03.2020\СМО\[ИГС v8.xls]Лист2'!$O79</f>
    </oc>
    <nc r="AF82">
      <f>'Y:\Документы ТФОМС\Комиссия по разработке ТПОМС\Протоколы\2020\Протокол №10\СМО\[ИГС.xls]Лист2'!$O79</f>
    </nc>
  </rcc>
  <rcc rId="287223" sId="3">
    <oc r="AG82">
      <f>'D:\Documents\Маруся\+Работа\Комиссия по разработке ТПОМС\Протоколы\2020\Протокол №05 от 26.03.2020\СМО\[ИГС v8.xls]Лист2'!$S225</f>
    </oc>
    <nc r="AG82">
      <f>'Y:\Документы ТФОМС\Комиссия по разработке ТПОМС\Протоколы\2020\Протокол №10\СМО\[ИГС.xls]Лист2'!$S225</f>
    </nc>
  </rcc>
  <rcc rId="287224" sId="3">
    <oc r="AH82">
      <f>'D:\Documents\Маруся\+Работа\Комиссия по разработке ТПОМС\Протоколы\2020\Протокол №05 от 26.03.2020\СМО\[ИГС v8.xls]Лист2'!$S79</f>
    </oc>
    <nc r="AH82">
      <f>'Y:\Документы ТФОМС\Комиссия по разработке ТПОМС\Протоколы\2020\Протокол №10\СМО\[ИГС.xls]Лист2'!$S79</f>
    </nc>
  </rcc>
  <rcc rId="287225" sId="3">
    <oc r="AI82">
      <f>'D:\Documents\Маруся\+Работа\Комиссия по разработке ТПОМС\Протоколы\2020\Протокол №05 от 26.03.2020\СМО\[ИГС v8.xls]Лист2'!$P225</f>
    </oc>
    <nc r="AI82">
      <f>'Y:\Документы ТФОМС\Комиссия по разработке ТПОМС\Протоколы\2020\Протокол №10\СМО\[ИГС.xls]Лист2'!$P225</f>
    </nc>
  </rcc>
  <rcc rId="287226" sId="3">
    <oc r="AJ82">
      <f>'D:\Documents\Маруся\+Работа\Комиссия по разработке ТПОМС\Протоколы\2020\Протокол №05 от 26.03.2020\СМО\[ИГС v8.xls]Лист2'!$P79</f>
    </oc>
    <nc r="AJ82">
      <f>'Y:\Документы ТФОМС\Комиссия по разработке ТПОМС\Протоколы\2020\Протокол №10\СМО\[ИГС.xls]Лист2'!$P79</f>
    </nc>
  </rcc>
  <rcc rId="287227" sId="3">
    <oc r="AK82">
      <f>'D:\Documents\Маруся\+Работа\Комиссия по разработке ТПОМС\Протоколы\2020\Протокол №05 от 26.03.2020\СМО\[ИГС v8.xls]Лист2'!$Q225</f>
    </oc>
    <nc r="AK82">
      <f>'Y:\Документы ТФОМС\Комиссия по разработке ТПОМС\Протоколы\2020\Протокол №10\СМО\[ИГС.xls]Лист2'!$Q225</f>
    </nc>
  </rcc>
  <rcc rId="287228" sId="3">
    <oc r="AL82">
      <f>'D:\Documents\Маруся\+Работа\Комиссия по разработке ТПОМС\Протоколы\2020\Протокол №05 от 26.03.2020\СМО\[ИГС v8.xls]Лист2'!$Q79</f>
    </oc>
    <nc r="AL82">
      <f>'Y:\Документы ТФОМС\Комиссия по разработке ТПОМС\Протоколы\2020\Протокол №10\СМО\[ИГС.xls]Лист2'!$Q79</f>
    </nc>
  </rcc>
  <rcc rId="287229" sId="3">
    <oc r="AM82">
      <f>'D:\Documents\Маруся\+Работа\Комиссия по разработке ТПОМС\Протоколы\2020\Протокол №05 от 26.03.2020\СМО\[ИГС v8.xls]Лист2'!$R225</f>
    </oc>
    <nc r="AM82">
      <f>'Y:\Документы ТФОМС\Комиссия по разработке ТПОМС\Протоколы\2020\Протокол №10\СМО\[ИГС.xls]Лист2'!$R225</f>
    </nc>
  </rcc>
  <rcc rId="287230" sId="3">
    <oc r="AN82">
      <f>'D:\Documents\Маруся\+Работа\Комиссия по разработке ТПОМС\Протоколы\2020\Протокол №05 от 26.03.2020\СМО\[ИГС v8.xls]Лист2'!$R79</f>
    </oc>
    <nc r="AN82">
      <f>'Y:\Документы ТФОМС\Комиссия по разработке ТПОМС\Протоколы\2020\Протокол №10\СМО\[ИГС.xls]Лист2'!$R79</f>
    </nc>
  </rcc>
  <rcc rId="287231" sId="3">
    <oc r="AO82">
      <f>'D:\Documents\Маруся\+Работа\Комиссия по разработке ТПОМС\Протоколы\2020\Протокол №05 от 26.03.2020\СМО\[ИГС v8.xls]Лист2'!$T225</f>
    </oc>
    <nc r="AO82">
      <f>'Y:\Документы ТФОМС\Комиссия по разработке ТПОМС\Протоколы\2020\Протокол №10\СМО\[ИГС.xls]Лист2'!$T225</f>
    </nc>
  </rcc>
  <rcc rId="287232" sId="3">
    <oc r="AP82">
      <f>'D:\Documents\Маруся\+Работа\Комиссия по разработке ТПОМС\Протоколы\2020\Протокол №05 от 26.03.2020\СМО\[ИГС v8.xls]Лист2'!$T79</f>
    </oc>
    <nc r="AP82">
      <f>'Y:\Документы ТФОМС\Комиссия по разработке ТПОМС\Протоколы\2020\Протокол №10\СМО\[ИГС.xls]Лист2'!$T79</f>
    </nc>
  </rcc>
  <rcc rId="287233" sId="3">
    <oc r="AS82">
      <f>'D:\Documents\Маруся\+Работа\Комиссия по разработке ТПОМС\Протоколы\2020\Протокол №05 от 26.03.2020\СМО\[ИГС v8.xls]Лист2'!$W225</f>
    </oc>
    <nc r="AS82">
      <f>'Y:\Документы ТФОМС\Комиссия по разработке ТПОМС\Протоколы\2020\Протокол №10\СМО\[ИГС.xls]Лист2'!$W225</f>
    </nc>
  </rcc>
  <rcc rId="287234" sId="3">
    <oc r="AT82">
      <f>'D:\Documents\Маруся\+Работа\Комиссия по разработке ТПОМС\Протоколы\2020\Протокол №05 от 26.03.2020\СМО\[ИГС v8.xls]Лист2'!$W79</f>
    </oc>
    <nc r="AT82">
      <f>'Y:\Документы ТФОМС\Комиссия по разработке ТПОМС\Протоколы\2020\Протокол №10\СМО\[ИГС.xls]Лист2'!$W79</f>
    </nc>
  </rcc>
  <rcc rId="287235" sId="3">
    <oc r="AU82">
      <f>'D:\Documents\Маруся\+Работа\Комиссия по разработке ТПОМС\Протоколы\2020\Протокол №05 от 26.03.2020\СМО\[ИГС v8.xls]Лист2'!$X225</f>
    </oc>
    <nc r="AU82">
      <f>'Y:\Документы ТФОМС\Комиссия по разработке ТПОМС\Протоколы\2020\Протокол №10\СМО\[ИГС.xls]Лист2'!$X225</f>
    </nc>
  </rcc>
  <rcc rId="287236" sId="3">
    <oc r="AV82">
      <f>'D:\Documents\Маруся\+Работа\Комиссия по разработке ТПОМС\Протоколы\2020\Протокол №05 от 26.03.2020\СМО\[ИГС v8.xls]Лист2'!$X79</f>
    </oc>
    <nc r="AV82">
      <f>'Y:\Документы ТФОМС\Комиссия по разработке ТПОМС\Протоколы\2020\Протокол №10\СМО\[ИГС.xls]Лист2'!$X79</f>
    </nc>
  </rcc>
  <rcc rId="287237" sId="3">
    <oc r="AW82">
      <f>'D:\Documents\Маруся\+Работа\Комиссия по разработке ТПОМС\Протоколы\2020\Протокол №05 от 26.03.2020\СМО\[ИГС v8.xls]Лист2'!$Y225</f>
    </oc>
    <nc r="AW82">
      <f>'Y:\Документы ТФОМС\Комиссия по разработке ТПОМС\Протоколы\2020\Протокол №10\СМО\[ИГС.xls]Лист2'!$Y225</f>
    </nc>
  </rcc>
  <rcc rId="287238" sId="3">
    <oc r="AX82">
      <f>'D:\Documents\Маруся\+Работа\Комиссия по разработке ТПОМС\Протоколы\2020\Протокол №05 от 26.03.2020\СМО\[ИГС v8.xls]Лист2'!$Y79</f>
    </oc>
    <nc r="AX82">
      <f>'Y:\Документы ТФОМС\Комиссия по разработке ТПОМС\Протоколы\2020\Протокол №10\СМО\[ИГС.xls]Лист2'!$Y79</f>
    </nc>
  </rcc>
  <rcc rId="287239" sId="3">
    <oc r="AY82">
      <f>'D:\Documents\Маруся\+Работа\Комиссия по разработке ТПОМС\Протоколы\2020\Протокол №05 от 26.03.2020\СМО\[ИГС v8.xls]Лист2'!$AC225</f>
    </oc>
    <nc r="AY82">
      <f>'Y:\Документы ТФОМС\Комиссия по разработке ТПОМС\Протоколы\2020\Протокол №10\СМО\[ИГС.xls]Лист2'!$AC225</f>
    </nc>
  </rcc>
  <rcc rId="287240" sId="3">
    <oc r="AZ82">
      <f>'D:\Documents\Маруся\+Работа\Комиссия по разработке ТПОМС\Протоколы\2020\Протокол №05 от 26.03.2020\СМО\[ИГС v8.xls]Лист2'!$AC79</f>
    </oc>
    <nc r="AZ82">
      <f>'Y:\Документы ТФОМС\Комиссия по разработке ТПОМС\Протоколы\2020\Протокол №10\СМО\[ИГС.xls]Лист2'!$AC79</f>
    </nc>
  </rcc>
  <rcc rId="287241" sId="3">
    <oc r="BA82">
      <f>'D:\Documents\Маруся\+Работа\Комиссия по разработке ТПОМС\Протоколы\2020\Протокол №05 от 26.03.2020\СМО\[ИГС v8.xls]Лист2'!$Z225</f>
    </oc>
    <nc r="BA82">
      <f>'Y:\Документы ТФОМС\Комиссия по разработке ТПОМС\Протоколы\2020\Протокол №10\СМО\[ИГС.xls]Лист2'!$Z225</f>
    </nc>
  </rcc>
  <rcc rId="287242" sId="3">
    <oc r="BB82">
      <f>'D:\Documents\Маруся\+Работа\Комиссия по разработке ТПОМС\Протоколы\2020\Протокол №05 от 26.03.2020\СМО\[ИГС v8.xls]Лист2'!$Z79</f>
    </oc>
    <nc r="BB82">
      <f>'Y:\Документы ТФОМС\Комиссия по разработке ТПОМС\Протоколы\2020\Протокол №10\СМО\[ИГС.xls]Лист2'!$Z79</f>
    </nc>
  </rcc>
  <rcc rId="287243" sId="3">
    <oc r="BC82">
      <f>'D:\Documents\Маруся\+Работа\Комиссия по разработке ТПОМС\Протоколы\2020\Протокол №05 от 26.03.2020\СМО\[ИГС v8.xls]Лист2'!$AA225</f>
    </oc>
    <nc r="BC82">
      <f>'Y:\Документы ТФОМС\Комиссия по разработке ТПОМС\Протоколы\2020\Протокол №10\СМО\[ИГС.xls]Лист2'!$AA225</f>
    </nc>
  </rcc>
  <rcc rId="287244" sId="3">
    <oc r="BD82">
      <f>'D:\Documents\Маруся\+Работа\Комиссия по разработке ТПОМС\Протоколы\2020\Протокол №05 от 26.03.2020\СМО\[ИГС v8.xls]Лист2'!$AA79</f>
    </oc>
    <nc r="BD82">
      <f>'Y:\Документы ТФОМС\Комиссия по разработке ТПОМС\Протоколы\2020\Протокол №10\СМО\[ИГС.xls]Лист2'!$AA79</f>
    </nc>
  </rcc>
  <rcc rId="287245" sId="3">
    <oc r="BE82">
      <f>'D:\Documents\Маруся\+Работа\Комиссия по разработке ТПОМС\Протоколы\2020\Протокол №05 от 26.03.2020\СМО\[ИГС v8.xls]Лист2'!$AB225</f>
    </oc>
    <nc r="BE82">
      <f>'Y:\Документы ТФОМС\Комиссия по разработке ТПОМС\Протоколы\2020\Протокол №10\СМО\[ИГС.xls]Лист2'!$AB225</f>
    </nc>
  </rcc>
  <rcc rId="287246" sId="3">
    <oc r="BF82">
      <f>'D:\Documents\Маруся\+Работа\Комиссия по разработке ТПОМС\Протоколы\2020\Протокол №05 от 26.03.2020\СМО\[ИГС v8.xls]Лист2'!$AB79</f>
    </oc>
    <nc r="BF82">
      <f>'Y:\Документы ТФОМС\Комиссия по разработке ТПОМС\Протоколы\2020\Протокол №10\СМО\[ИГС.xls]Лист2'!$AB79</f>
    </nc>
  </rcc>
  <rcc rId="287247" sId="3">
    <oc r="BG82">
      <f>'D:\Documents\Маруся\+Работа\Комиссия по разработке ТПОМС\Протоколы\2020\Протокол №05 от 26.03.2020\СМО\[ИГС v8.xls]Лист2'!$AD225</f>
    </oc>
    <nc r="BG82">
      <f>'Y:\Документы ТФОМС\Комиссия по разработке ТПОМС\Протоколы\2020\Протокол №10\СМО\[ИГС.xls]Лист2'!$AD225</f>
    </nc>
  </rcc>
  <rcc rId="287248" sId="3">
    <oc r="BH82">
      <f>'D:\Documents\Маруся\+Работа\Комиссия по разработке ТПОМС\Протоколы\2020\Протокол №05 от 26.03.2020\СМО\[ИГС v8.xls]Лист2'!$AD79</f>
    </oc>
    <nc r="BH82">
      <f>'Y:\Документы ТФОМС\Комиссия по разработке ТПОМС\Протоколы\2020\Протокол №10\СМО\[ИГС.xls]Лист2'!$AD79</f>
    </nc>
  </rcc>
  <rcc rId="287249" sId="3">
    <oc r="BK82">
      <f>'D:\Documents\Маруся\+Работа\Комиссия по разработке ТПОМС\Протоколы\2020\Протокол №05 от 26.03.2020\СМО\[ИГС v8.xls]Лист2'!$AG225</f>
    </oc>
    <nc r="BK82">
      <f>'Y:\Документы ТФОМС\Комиссия по разработке ТПОМС\Протоколы\2020\Протокол №10\СМО\[ИГС.xls]Лист2'!$AG225</f>
    </nc>
  </rcc>
  <rcc rId="287250" sId="3">
    <oc r="BL82">
      <f>'D:\Documents\Маруся\+Работа\Комиссия по разработке ТПОМС\Протоколы\2020\Протокол №05 от 26.03.2020\СМО\[ИГС v8.xls]Лист2'!$AG79</f>
    </oc>
    <nc r="BL82">
      <f>'Y:\Документы ТФОМС\Комиссия по разработке ТПОМС\Протоколы\2020\Протокол №10\СМО\[ИГС.xls]Лист2'!$AG79</f>
    </nc>
  </rcc>
  <rcc rId="287251" sId="3">
    <oc r="BM82">
      <f>'D:\Documents\Маруся\+Работа\Комиссия по разработке ТПОМС\Протоколы\2020\Протокол №05 от 26.03.2020\СМО\[ИГС v8.xls]Лист2'!$AH225</f>
    </oc>
    <nc r="BM82">
      <f>'Y:\Документы ТФОМС\Комиссия по разработке ТПОМС\Протоколы\2020\Протокол №10\СМО\[ИГС.xls]Лист2'!$AH225</f>
    </nc>
  </rcc>
  <rcc rId="287252" sId="3">
    <oc r="BN82">
      <f>'D:\Documents\Маруся\+Работа\Комиссия по разработке ТПОМС\Протоколы\2020\Протокол №05 от 26.03.2020\СМО\[ИГС v8.xls]Лист2'!$AH79</f>
    </oc>
    <nc r="BN82">
      <f>'Y:\Документы ТФОМС\Комиссия по разработке ТПОМС\Протоколы\2020\Протокол №10\СМО\[ИГС.xls]Лист2'!$AH79</f>
    </nc>
  </rcc>
  <rcc rId="287253" sId="3">
    <oc r="BO82">
      <f>'D:\Documents\Маруся\+Работа\Комиссия по разработке ТПОМС\Протоколы\2020\Протокол №05 от 26.03.2020\СМО\[ИГС v8.xls]Лист2'!$AI225</f>
    </oc>
    <nc r="BO82">
      <f>'Y:\Документы ТФОМС\Комиссия по разработке ТПОМС\Протоколы\2020\Протокол №10\СМО\[ИГС.xls]Лист2'!$AI225</f>
    </nc>
  </rcc>
  <rcc rId="287254" sId="3">
    <oc r="BP82">
      <f>'D:\Documents\Маруся\+Работа\Комиссия по разработке ТПОМС\Протоколы\2020\Протокол №05 от 26.03.2020\СМО\[ИГС v8.xls]Лист2'!$AI79</f>
    </oc>
    <nc r="BP82">
      <f>'Y:\Документы ТФОМС\Комиссия по разработке ТПОМС\Протоколы\2020\Протокол №10\СМО\[ИГС.xls]Лист2'!$AI79</f>
    </nc>
  </rcc>
  <rcc rId="287255" sId="3">
    <oc r="BQ82">
      <f>'D:\Documents\Маруся\+Работа\Комиссия по разработке ТПОМС\Протоколы\2020\Протокол №05 от 26.03.2020\СМО\[ИГС v8.xls]Лист2'!$AM225</f>
    </oc>
    <nc r="BQ82">
      <f>'Y:\Документы ТФОМС\Комиссия по разработке ТПОМС\Протоколы\2020\Протокол №10\СМО\[ИГС.xls]Лист2'!$AM225</f>
    </nc>
  </rcc>
  <rcc rId="287256" sId="3">
    <oc r="BR82">
      <f>'D:\Documents\Маруся\+Работа\Комиссия по разработке ТПОМС\Протоколы\2020\Протокол №05 от 26.03.2020\СМО\[ИГС v8.xls]Лист2'!$AM79</f>
    </oc>
    <nc r="BR82">
      <f>'Y:\Документы ТФОМС\Комиссия по разработке ТПОМС\Протоколы\2020\Протокол №10\СМО\[ИГС.xls]Лист2'!$AM79</f>
    </nc>
  </rcc>
  <rcc rId="287257" sId="3">
    <oc r="BS82">
      <f>'D:\Documents\Маруся\+Работа\Комиссия по разработке ТПОМС\Протоколы\2020\Протокол №05 от 26.03.2020\СМО\[ИГС v8.xls]Лист2'!$AJ225</f>
    </oc>
    <nc r="BS82">
      <f>'Y:\Документы ТФОМС\Комиссия по разработке ТПОМС\Протоколы\2020\Протокол №10\СМО\[ИГС.xls]Лист2'!$AJ225</f>
    </nc>
  </rcc>
  <rcc rId="287258" sId="3">
    <oc r="BT82">
      <f>'D:\Documents\Маруся\+Работа\Комиссия по разработке ТПОМС\Протоколы\2020\Протокол №05 от 26.03.2020\СМО\[ИГС v8.xls]Лист2'!$AJ79</f>
    </oc>
    <nc r="BT82">
      <f>'Y:\Документы ТФОМС\Комиссия по разработке ТПОМС\Протоколы\2020\Протокол №10\СМО\[ИГС.xls]Лист2'!$AJ79</f>
    </nc>
  </rcc>
  <rcc rId="287259" sId="3">
    <oc r="BU82">
      <f>'D:\Documents\Маруся\+Работа\Комиссия по разработке ТПОМС\Протоколы\2020\Протокол №05 от 26.03.2020\СМО\[ИГС v8.xls]Лист2'!$AK225</f>
    </oc>
    <nc r="BU82">
      <f>'Y:\Документы ТФОМС\Комиссия по разработке ТПОМС\Протоколы\2020\Протокол №10\СМО\[ИГС.xls]Лист2'!$AK225</f>
    </nc>
  </rcc>
  <rcc rId="287260" sId="3">
    <oc r="BV82">
      <f>'D:\Documents\Маруся\+Работа\Комиссия по разработке ТПОМС\Протоколы\2020\Протокол №05 от 26.03.2020\СМО\[ИГС v8.xls]Лист2'!$AK79</f>
    </oc>
    <nc r="BV82">
      <f>'Y:\Документы ТФОМС\Комиссия по разработке ТПОМС\Протоколы\2020\Протокол №10\СМО\[ИГС.xls]Лист2'!$AK79</f>
    </nc>
  </rcc>
  <rcc rId="287261" sId="3">
    <oc r="BW82">
      <f>'D:\Documents\Маруся\+Работа\Комиссия по разработке ТПОМС\Протоколы\2020\Протокол №05 от 26.03.2020\СМО\[ИГС v8.xls]Лист2'!$AL225</f>
    </oc>
    <nc r="BW82">
      <f>'Y:\Документы ТФОМС\Комиссия по разработке ТПОМС\Протоколы\2020\Протокол №10\СМО\[ИГС.xls]Лист2'!$AL225</f>
    </nc>
  </rcc>
  <rcc rId="287262" sId="3">
    <oc r="BX82">
      <f>'D:\Documents\Маруся\+Работа\Комиссия по разработке ТПОМС\Протоколы\2020\Протокол №05 от 26.03.2020\СМО\[ИГС v8.xls]Лист2'!$AL79</f>
    </oc>
    <nc r="BX82">
      <f>'Y:\Документы ТФОМС\Комиссия по разработке ТПОМС\Протоколы\2020\Протокол №10\СМО\[ИГС.xls]Лист2'!$AL79</f>
    </nc>
  </rcc>
  <rcc rId="287263" sId="3">
    <oc r="BY82">
      <f>'D:\Documents\Маруся\+Работа\Комиссия по разработке ТПОМС\Протоколы\2020\Протокол №05 от 26.03.2020\СМО\[ИГС v8.xls]Лист2'!$AN225</f>
    </oc>
    <nc r="BY82">
      <f>'Y:\Документы ТФОМС\Комиссия по разработке ТПОМС\Протоколы\2020\Протокол №10\СМО\[ИГС.xls]Лист2'!$AN225</f>
    </nc>
  </rcc>
  <rcc rId="287264" sId="3">
    <oc r="BZ82">
      <f>'D:\Documents\Маруся\+Работа\Комиссия по разработке ТПОМС\Протоколы\2020\Протокол №05 от 26.03.2020\СМО\[ИГС v8.xls]Лист2'!$AN79</f>
    </oc>
    <nc r="BZ82">
      <f>'Y:\Документы ТФОМС\Комиссия по разработке ТПОМС\Протоколы\2020\Протокол №10\СМО\[ИГС.xls]Лист2'!$AN79</f>
    </nc>
  </rcc>
  <rcc rId="287265" sId="3">
    <oc r="CC82">
      <f>'D:\Documents\Маруся\+Работа\Комиссия по разработке ТПОМС\Протоколы\2020\Протокол №05 от 26.03.2020\СМО\[ИГС v8.xls]Лист2'!$AQ225</f>
    </oc>
    <nc r="CC82">
      <f>'Y:\Документы ТФОМС\Комиссия по разработке ТПОМС\Протоколы\2020\Протокол №10\СМО\[ИГС.xls]Лист2'!$AQ225</f>
    </nc>
  </rcc>
  <rcc rId="287266" sId="3">
    <oc r="CD82">
      <f>'D:\Documents\Маруся\+Работа\Комиссия по разработке ТПОМС\Протоколы\2020\Протокол №05 от 26.03.2020\СМО\[ИГС v8.xls]Лист2'!$AQ79</f>
    </oc>
    <nc r="CD82">
      <f>'Y:\Документы ТФОМС\Комиссия по разработке ТПОМС\Протоколы\2020\Протокол №10\СМО\[ИГС.xls]Лист2'!$AQ79</f>
    </nc>
  </rcc>
  <rcc rId="287267" sId="3">
    <oc r="CE82">
      <f>'D:\Documents\Маруся\+Работа\Комиссия по разработке ТПОМС\Протоколы\2020\Протокол №05 от 26.03.2020\СМО\[ИГС v8.xls]Лист2'!$AR225</f>
    </oc>
    <nc r="CE82">
      <f>'Y:\Документы ТФОМС\Комиссия по разработке ТПОМС\Протоколы\2020\Протокол №10\СМО\[ИГС.xls]Лист2'!$AR225</f>
    </nc>
  </rcc>
  <rcc rId="287268" sId="3">
    <oc r="CF82">
      <f>'D:\Documents\Маруся\+Работа\Комиссия по разработке ТПОМС\Протоколы\2020\Протокол №05 от 26.03.2020\СМО\[ИГС v8.xls]Лист2'!$AR79</f>
    </oc>
    <nc r="CF82">
      <f>'Y:\Документы ТФОМС\Комиссия по разработке ТПОМС\Протоколы\2020\Протокол №10\СМО\[ИГС.xls]Лист2'!$AR79</f>
    </nc>
  </rcc>
  <rcc rId="287269" sId="3">
    <oc r="CG82">
      <f>'D:\Documents\Маруся\+Работа\Комиссия по разработке ТПОМС\Протоколы\2020\Протокол №05 от 26.03.2020\СМО\[ИГС v8.xls]Лист2'!$AS225</f>
    </oc>
    <nc r="CG82">
      <f>'Y:\Документы ТФОМС\Комиссия по разработке ТПОМС\Протоколы\2020\Протокол №10\СМО\[ИГС.xls]Лист2'!$AS225</f>
    </nc>
  </rcc>
  <rcc rId="287270" sId="3">
    <oc r="CH82">
      <f>'D:\Documents\Маруся\+Работа\Комиссия по разработке ТПОМС\Протоколы\2020\Протокол №05 от 26.03.2020\СМО\[ИГС v8.xls]Лист2'!$AS79</f>
    </oc>
    <nc r="CH82">
      <f>'Y:\Документы ТФОМС\Комиссия по разработке ТПОМС\Протоколы\2020\Протокол №10\СМО\[ИГС.xls]Лист2'!$AS79</f>
    </nc>
  </rcc>
  <rcc rId="287271" sId="3">
    <oc r="CI82">
      <f>'D:\Documents\Маруся\+Работа\Комиссия по разработке ТПОМС\Протоколы\2020\Протокол №05 от 26.03.2020\СМО\[ИГС v8.xls]Лист2'!$AW225</f>
    </oc>
    <nc r="CI82">
      <f>'Y:\Документы ТФОМС\Комиссия по разработке ТПОМС\Протоколы\2020\Протокол №10\СМО\[ИГС.xls]Лист2'!$AW225</f>
    </nc>
  </rcc>
  <rcc rId="287272" sId="3">
    <oc r="CJ82">
      <f>'D:\Documents\Маруся\+Работа\Комиссия по разработке ТПОМС\Протоколы\2020\Протокол №05 от 26.03.2020\СМО\[ИГС v8.xls]Лист2'!$AW79</f>
    </oc>
    <nc r="CJ82">
      <f>'Y:\Документы ТФОМС\Комиссия по разработке ТПОМС\Протоколы\2020\Протокол №10\СМО\[ИГС.xls]Лист2'!$AW79</f>
    </nc>
  </rcc>
  <rcc rId="287273" sId="3">
    <oc r="CK82">
      <f>'D:\Documents\Маруся\+Работа\Комиссия по разработке ТПОМС\Протоколы\2020\Протокол №05 от 26.03.2020\СМО\[ИГС v8.xls]Лист2'!$AT225</f>
    </oc>
    <nc r="CK82">
      <f>'Y:\Документы ТФОМС\Комиссия по разработке ТПОМС\Протоколы\2020\Протокол №10\СМО\[ИГС.xls]Лист2'!$AT225</f>
    </nc>
  </rcc>
  <rcc rId="287274" sId="3">
    <oc r="CL82">
      <f>'D:\Documents\Маруся\+Работа\Комиссия по разработке ТПОМС\Протоколы\2020\Протокол №05 от 26.03.2020\СМО\[ИГС v8.xls]Лист2'!$AT79</f>
    </oc>
    <nc r="CL82">
      <f>'Y:\Документы ТФОМС\Комиссия по разработке ТПОМС\Протоколы\2020\Протокол №10\СМО\[ИГС.xls]Лист2'!$AT79</f>
    </nc>
  </rcc>
  <rcc rId="287275" sId="3">
    <oc r="CM82">
      <f>'D:\Documents\Маруся\+Работа\Комиссия по разработке ТПОМС\Протоколы\2020\Протокол №05 от 26.03.2020\СМО\[ИГС v8.xls]Лист2'!$AU225</f>
    </oc>
    <nc r="CM82">
      <f>'Y:\Документы ТФОМС\Комиссия по разработке ТПОМС\Протоколы\2020\Протокол №10\СМО\[ИГС.xls]Лист2'!$AU225</f>
    </nc>
  </rcc>
  <rcc rId="287276" sId="3">
    <oc r="CN82">
      <f>'D:\Documents\Маруся\+Работа\Комиссия по разработке ТПОМС\Протоколы\2020\Протокол №05 от 26.03.2020\СМО\[ИГС v8.xls]Лист2'!$AU79</f>
    </oc>
    <nc r="CN82">
      <f>'Y:\Документы ТФОМС\Комиссия по разработке ТПОМС\Протоколы\2020\Протокол №10\СМО\[ИГС.xls]Лист2'!$AU79</f>
    </nc>
  </rcc>
  <rcc rId="287277" sId="3">
    <oc r="CO82">
      <f>'D:\Documents\Маруся\+Работа\Комиссия по разработке ТПОМС\Протоколы\2020\Протокол №05 от 26.03.2020\СМО\[ИГС v8.xls]Лист2'!$AV225</f>
    </oc>
    <nc r="CO82">
      <f>'Y:\Документы ТФОМС\Комиссия по разработке ТПОМС\Протоколы\2020\Протокол №10\СМО\[ИГС.xls]Лист2'!$AV225</f>
    </nc>
  </rcc>
  <rcc rId="287278" sId="3">
    <oc r="CP82">
      <f>'D:\Documents\Маруся\+Работа\Комиссия по разработке ТПОМС\Протоколы\2020\Протокол №05 от 26.03.2020\СМО\[ИГС v8.xls]Лист2'!$AV79</f>
    </oc>
    <nc r="CP82">
      <f>'Y:\Документы ТФОМС\Комиссия по разработке ТПОМС\Протоколы\2020\Протокол №10\СМО\[ИГС.xls]Лист2'!$AV79</f>
    </nc>
  </rcc>
  <rcc rId="287279" sId="3">
    <oc r="CQ82">
      <f>'D:\Documents\Маруся\+Работа\Комиссия по разработке ТПОМС\Протоколы\2020\Протокол №05 от 26.03.2020\СМО\[ИГС v8.xls]Лист2'!$AX225</f>
    </oc>
    <nc r="CQ82">
      <f>'Y:\Документы ТФОМС\Комиссия по разработке ТПОМС\Протоколы\2020\Протокол №10\СМО\[ИГС.xls]Лист2'!$AX225</f>
    </nc>
  </rcc>
  <rcc rId="287280" sId="3">
    <oc r="CR82">
      <f>'D:\Documents\Маруся\+Работа\Комиссия по разработке ТПОМС\Протоколы\2020\Протокол №05 от 26.03.2020\СМО\[ИГС v8.xls]Лист2'!$AX79</f>
    </oc>
    <nc r="CR82">
      <f>'Y:\Документы ТФОМС\Комиссия по разработке ТПОМС\Протоколы\2020\Протокол №10\СМО\[ИГС.xls]Лист2'!$AX79</f>
    </nc>
  </rcc>
  <rcc rId="287281" sId="3">
    <oc r="AA83">
      <f>'D:\Documents\Маруся\+Работа\Комиссия по разработке ТПОМС\Протоколы\2020\Протокол №05 от 26.03.2020\СМО\[ИГС v8.xls]Лист2'!$M226</f>
    </oc>
    <nc r="AA83">
      <f>'Y:\Документы ТФОМС\Комиссия по разработке ТПОМС\Протоколы\2020\Протокол №10\СМО\[ИГС.xls]Лист2'!$M226</f>
    </nc>
  </rcc>
  <rcc rId="287282" sId="3">
    <oc r="AB83">
      <f>'D:\Documents\Маруся\+Работа\Комиссия по разработке ТПОМС\Протоколы\2020\Протокол №05 от 26.03.2020\СМО\[ИГС v8.xls]Лист2'!$M80</f>
    </oc>
    <nc r="AB83">
      <f>'Y:\Документы ТФОМС\Комиссия по разработке ТПОМС\Протоколы\2020\Протокол №10\СМО\[ИГС.xls]Лист2'!$M80</f>
    </nc>
  </rcc>
  <rcc rId="287283" sId="3">
    <oc r="AC83">
      <f>'D:\Documents\Маруся\+Работа\Комиссия по разработке ТПОМС\Протоколы\2020\Протокол №05 от 26.03.2020\СМО\[ИГС v8.xls]Лист2'!$N226</f>
    </oc>
    <nc r="AC83">
      <f>'Y:\Документы ТФОМС\Комиссия по разработке ТПОМС\Протоколы\2020\Протокол №10\СМО\[ИГС.xls]Лист2'!$N226</f>
    </nc>
  </rcc>
  <rcc rId="287284" sId="3">
    <oc r="AD83">
      <f>'D:\Documents\Маруся\+Работа\Комиссия по разработке ТПОМС\Протоколы\2020\Протокол №05 от 26.03.2020\СМО\[ИГС v8.xls]Лист2'!$N80</f>
    </oc>
    <nc r="AD83">
      <f>'Y:\Документы ТФОМС\Комиссия по разработке ТПОМС\Протоколы\2020\Протокол №10\СМО\[ИГС.xls]Лист2'!$N80</f>
    </nc>
  </rcc>
  <rcc rId="287285" sId="3">
    <oc r="AE83">
      <f>'D:\Documents\Маруся\+Работа\Комиссия по разработке ТПОМС\Протоколы\2020\Протокол №05 от 26.03.2020\СМО\[ИГС v8.xls]Лист2'!$O226</f>
    </oc>
    <nc r="AE83">
      <f>'Y:\Документы ТФОМС\Комиссия по разработке ТПОМС\Протоколы\2020\Протокол №10\СМО\[ИГС.xls]Лист2'!$O226</f>
    </nc>
  </rcc>
  <rcc rId="287286" sId="3">
    <oc r="AF83">
      <f>'D:\Documents\Маруся\+Работа\Комиссия по разработке ТПОМС\Протоколы\2020\Протокол №05 от 26.03.2020\СМО\[ИГС v8.xls]Лист2'!$O80</f>
    </oc>
    <nc r="AF83">
      <f>'Y:\Документы ТФОМС\Комиссия по разработке ТПОМС\Протоколы\2020\Протокол №10\СМО\[ИГС.xls]Лист2'!$O80</f>
    </nc>
  </rcc>
  <rcc rId="287287" sId="3">
    <oc r="AG83">
      <f>'D:\Documents\Маруся\+Работа\Комиссия по разработке ТПОМС\Протоколы\2020\Протокол №05 от 26.03.2020\СМО\[ИГС v8.xls]Лист2'!$S226</f>
    </oc>
    <nc r="AG83">
      <f>'Y:\Документы ТФОМС\Комиссия по разработке ТПОМС\Протоколы\2020\Протокол №10\СМО\[ИГС.xls]Лист2'!$S226</f>
    </nc>
  </rcc>
  <rcc rId="287288" sId="3">
    <oc r="AH83">
      <f>'D:\Documents\Маруся\+Работа\Комиссия по разработке ТПОМС\Протоколы\2020\Протокол №05 от 26.03.2020\СМО\[ИГС v8.xls]Лист2'!$S80</f>
    </oc>
    <nc r="AH83">
      <f>'Y:\Документы ТФОМС\Комиссия по разработке ТПОМС\Протоколы\2020\Протокол №10\СМО\[ИГС.xls]Лист2'!$S80</f>
    </nc>
  </rcc>
  <rcc rId="287289" sId="3">
    <oc r="AI83">
      <f>'D:\Documents\Маруся\+Работа\Комиссия по разработке ТПОМС\Протоколы\2020\Протокол №05 от 26.03.2020\СМО\[ИГС v8.xls]Лист2'!$P226</f>
    </oc>
    <nc r="AI83">
      <f>'Y:\Документы ТФОМС\Комиссия по разработке ТПОМС\Протоколы\2020\Протокол №10\СМО\[ИГС.xls]Лист2'!$P226</f>
    </nc>
  </rcc>
  <rcc rId="287290" sId="3">
    <oc r="AJ83">
      <f>'D:\Documents\Маруся\+Работа\Комиссия по разработке ТПОМС\Протоколы\2020\Протокол №05 от 26.03.2020\СМО\[ИГС v8.xls]Лист2'!$P80</f>
    </oc>
    <nc r="AJ83">
      <f>'Y:\Документы ТФОМС\Комиссия по разработке ТПОМС\Протоколы\2020\Протокол №10\СМО\[ИГС.xls]Лист2'!$P80</f>
    </nc>
  </rcc>
  <rcc rId="287291" sId="3">
    <oc r="AK83">
      <f>'D:\Documents\Маруся\+Работа\Комиссия по разработке ТПОМС\Протоколы\2020\Протокол №05 от 26.03.2020\СМО\[ИГС v8.xls]Лист2'!$Q226</f>
    </oc>
    <nc r="AK83">
      <f>'Y:\Документы ТФОМС\Комиссия по разработке ТПОМС\Протоколы\2020\Протокол №10\СМО\[ИГС.xls]Лист2'!$Q226</f>
    </nc>
  </rcc>
  <rcc rId="287292" sId="3">
    <oc r="AL83">
      <f>'D:\Documents\Маруся\+Работа\Комиссия по разработке ТПОМС\Протоколы\2020\Протокол №05 от 26.03.2020\СМО\[ИГС v8.xls]Лист2'!$Q80</f>
    </oc>
    <nc r="AL83">
      <f>'Y:\Документы ТФОМС\Комиссия по разработке ТПОМС\Протоколы\2020\Протокол №10\СМО\[ИГС.xls]Лист2'!$Q80</f>
    </nc>
  </rcc>
  <rcc rId="287293" sId="3">
    <oc r="AM83">
      <f>'D:\Documents\Маруся\+Работа\Комиссия по разработке ТПОМС\Протоколы\2020\Протокол №05 от 26.03.2020\СМО\[ИГС v8.xls]Лист2'!$R226</f>
    </oc>
    <nc r="AM83">
      <f>'Y:\Документы ТФОМС\Комиссия по разработке ТПОМС\Протоколы\2020\Протокол №10\СМО\[ИГС.xls]Лист2'!$R226</f>
    </nc>
  </rcc>
  <rcc rId="287294" sId="3">
    <oc r="AN83">
      <f>'D:\Documents\Маруся\+Работа\Комиссия по разработке ТПОМС\Протоколы\2020\Протокол №05 от 26.03.2020\СМО\[ИГС v8.xls]Лист2'!$R80</f>
    </oc>
    <nc r="AN83">
      <f>'Y:\Документы ТФОМС\Комиссия по разработке ТПОМС\Протоколы\2020\Протокол №10\СМО\[ИГС.xls]Лист2'!$R80</f>
    </nc>
  </rcc>
  <rcc rId="287295" sId="3">
    <oc r="AO83">
      <f>'D:\Documents\Маруся\+Работа\Комиссия по разработке ТПОМС\Протоколы\2020\Протокол №05 от 26.03.2020\СМО\[ИГС v8.xls]Лист2'!$T226</f>
    </oc>
    <nc r="AO83">
      <f>'Y:\Документы ТФОМС\Комиссия по разработке ТПОМС\Протоколы\2020\Протокол №10\СМО\[ИГС.xls]Лист2'!$T226</f>
    </nc>
  </rcc>
  <rcc rId="287296" sId="3">
    <oc r="AP83">
      <f>'D:\Documents\Маруся\+Работа\Комиссия по разработке ТПОМС\Протоколы\2020\Протокол №05 от 26.03.2020\СМО\[ИГС v8.xls]Лист2'!$T80</f>
    </oc>
    <nc r="AP83">
      <f>'Y:\Документы ТФОМС\Комиссия по разработке ТПОМС\Протоколы\2020\Протокол №10\СМО\[ИГС.xls]Лист2'!$T80</f>
    </nc>
  </rcc>
  <rcc rId="287297" sId="3">
    <oc r="AS83">
      <f>'D:\Documents\Маруся\+Работа\Комиссия по разработке ТПОМС\Протоколы\2020\Протокол №05 от 26.03.2020\СМО\[ИГС v8.xls]Лист2'!$W226</f>
    </oc>
    <nc r="AS83">
      <f>'Y:\Документы ТФОМС\Комиссия по разработке ТПОМС\Протоколы\2020\Протокол №10\СМО\[ИГС.xls]Лист2'!$W226</f>
    </nc>
  </rcc>
  <rcc rId="287298" sId="3">
    <oc r="AT83">
      <f>'D:\Documents\Маруся\+Работа\Комиссия по разработке ТПОМС\Протоколы\2020\Протокол №05 от 26.03.2020\СМО\[ИГС v8.xls]Лист2'!$W80</f>
    </oc>
    <nc r="AT83">
      <f>'Y:\Документы ТФОМС\Комиссия по разработке ТПОМС\Протоколы\2020\Протокол №10\СМО\[ИГС.xls]Лист2'!$W80</f>
    </nc>
  </rcc>
  <rcc rId="287299" sId="3">
    <oc r="AU83">
      <f>'D:\Documents\Маруся\+Работа\Комиссия по разработке ТПОМС\Протоколы\2020\Протокол №05 от 26.03.2020\СМО\[ИГС v8.xls]Лист2'!$X226</f>
    </oc>
    <nc r="AU83">
      <f>'Y:\Документы ТФОМС\Комиссия по разработке ТПОМС\Протоколы\2020\Протокол №10\СМО\[ИГС.xls]Лист2'!$X226</f>
    </nc>
  </rcc>
  <rcc rId="287300" sId="3">
    <oc r="AV83">
      <f>'D:\Documents\Маруся\+Работа\Комиссия по разработке ТПОМС\Протоколы\2020\Протокол №05 от 26.03.2020\СМО\[ИГС v8.xls]Лист2'!$X80</f>
    </oc>
    <nc r="AV83">
      <f>'Y:\Документы ТФОМС\Комиссия по разработке ТПОМС\Протоколы\2020\Протокол №10\СМО\[ИГС.xls]Лист2'!$X80</f>
    </nc>
  </rcc>
  <rcc rId="287301" sId="3">
    <oc r="AW83">
      <f>'D:\Documents\Маруся\+Работа\Комиссия по разработке ТПОМС\Протоколы\2020\Протокол №05 от 26.03.2020\СМО\[ИГС v8.xls]Лист2'!$Y226</f>
    </oc>
    <nc r="AW83">
      <f>'Y:\Документы ТФОМС\Комиссия по разработке ТПОМС\Протоколы\2020\Протокол №10\СМО\[ИГС.xls]Лист2'!$Y226</f>
    </nc>
  </rcc>
  <rcc rId="287302" sId="3">
    <oc r="AX83">
      <f>'D:\Documents\Маруся\+Работа\Комиссия по разработке ТПОМС\Протоколы\2020\Протокол №05 от 26.03.2020\СМО\[ИГС v8.xls]Лист2'!$Y80</f>
    </oc>
    <nc r="AX83">
      <f>'Y:\Документы ТФОМС\Комиссия по разработке ТПОМС\Протоколы\2020\Протокол №10\СМО\[ИГС.xls]Лист2'!$Y80</f>
    </nc>
  </rcc>
  <rcc rId="287303" sId="3">
    <oc r="AY83">
      <f>'D:\Documents\Маруся\+Работа\Комиссия по разработке ТПОМС\Протоколы\2020\Протокол №05 от 26.03.2020\СМО\[ИГС v8.xls]Лист2'!$AC226</f>
    </oc>
    <nc r="AY83">
      <f>'Y:\Документы ТФОМС\Комиссия по разработке ТПОМС\Протоколы\2020\Протокол №10\СМО\[ИГС.xls]Лист2'!$AC226</f>
    </nc>
  </rcc>
  <rcc rId="287304" sId="3">
    <oc r="AZ83">
      <f>'D:\Documents\Маруся\+Работа\Комиссия по разработке ТПОМС\Протоколы\2020\Протокол №05 от 26.03.2020\СМО\[ИГС v8.xls]Лист2'!$AC80</f>
    </oc>
    <nc r="AZ83">
      <f>'Y:\Документы ТФОМС\Комиссия по разработке ТПОМС\Протоколы\2020\Протокол №10\СМО\[ИГС.xls]Лист2'!$AC80</f>
    </nc>
  </rcc>
  <rcc rId="287305" sId="3">
    <oc r="BA83">
      <f>'D:\Documents\Маруся\+Работа\Комиссия по разработке ТПОМС\Протоколы\2020\Протокол №05 от 26.03.2020\СМО\[ИГС v8.xls]Лист2'!$Z226</f>
    </oc>
    <nc r="BA83">
      <f>'Y:\Документы ТФОМС\Комиссия по разработке ТПОМС\Протоколы\2020\Протокол №10\СМО\[ИГС.xls]Лист2'!$Z226</f>
    </nc>
  </rcc>
  <rcc rId="287306" sId="3">
    <oc r="BB83">
      <f>'D:\Documents\Маруся\+Работа\Комиссия по разработке ТПОМС\Протоколы\2020\Протокол №05 от 26.03.2020\СМО\[ИГС v8.xls]Лист2'!$Z80</f>
    </oc>
    <nc r="BB83">
      <f>'Y:\Документы ТФОМС\Комиссия по разработке ТПОМС\Протоколы\2020\Протокол №10\СМО\[ИГС.xls]Лист2'!$Z80</f>
    </nc>
  </rcc>
  <rcc rId="287307" sId="3">
    <oc r="BC83">
      <f>'D:\Documents\Маруся\+Работа\Комиссия по разработке ТПОМС\Протоколы\2020\Протокол №05 от 26.03.2020\СМО\[ИГС v8.xls]Лист2'!$AA226</f>
    </oc>
    <nc r="BC83">
      <f>'Y:\Документы ТФОМС\Комиссия по разработке ТПОМС\Протоколы\2020\Протокол №10\СМО\[ИГС.xls]Лист2'!$AA226</f>
    </nc>
  </rcc>
  <rcc rId="287308" sId="3">
    <oc r="BD83">
      <f>'D:\Documents\Маруся\+Работа\Комиссия по разработке ТПОМС\Протоколы\2020\Протокол №05 от 26.03.2020\СМО\[ИГС v8.xls]Лист2'!$AA80</f>
    </oc>
    <nc r="BD83">
      <f>'Y:\Документы ТФОМС\Комиссия по разработке ТПОМС\Протоколы\2020\Протокол №10\СМО\[ИГС.xls]Лист2'!$AA80</f>
    </nc>
  </rcc>
  <rcc rId="287309" sId="3">
    <oc r="BE83">
      <f>'D:\Documents\Маруся\+Работа\Комиссия по разработке ТПОМС\Протоколы\2020\Протокол №05 от 26.03.2020\СМО\[ИГС v8.xls]Лист2'!$AB226</f>
    </oc>
    <nc r="BE83">
      <f>'Y:\Документы ТФОМС\Комиссия по разработке ТПОМС\Протоколы\2020\Протокол №10\СМО\[ИГС.xls]Лист2'!$AB226</f>
    </nc>
  </rcc>
  <rcc rId="287310" sId="3">
    <oc r="BF83">
      <f>'D:\Documents\Маруся\+Работа\Комиссия по разработке ТПОМС\Протоколы\2020\Протокол №05 от 26.03.2020\СМО\[ИГС v8.xls]Лист2'!$AB80</f>
    </oc>
    <nc r="BF83">
      <f>'Y:\Документы ТФОМС\Комиссия по разработке ТПОМС\Протоколы\2020\Протокол №10\СМО\[ИГС.xls]Лист2'!$AB80</f>
    </nc>
  </rcc>
  <rcc rId="287311" sId="3">
    <oc r="BG83">
      <f>'D:\Documents\Маруся\+Работа\Комиссия по разработке ТПОМС\Протоколы\2020\Протокол №05 от 26.03.2020\СМО\[ИГС v8.xls]Лист2'!$AD226</f>
    </oc>
    <nc r="BG83">
      <f>'Y:\Документы ТФОМС\Комиссия по разработке ТПОМС\Протоколы\2020\Протокол №10\СМО\[ИГС.xls]Лист2'!$AD226</f>
    </nc>
  </rcc>
  <rcc rId="287312" sId="3">
    <oc r="BH83">
      <f>'D:\Documents\Маруся\+Работа\Комиссия по разработке ТПОМС\Протоколы\2020\Протокол №05 от 26.03.2020\СМО\[ИГС v8.xls]Лист2'!$AD80</f>
    </oc>
    <nc r="BH83">
      <f>'Y:\Документы ТФОМС\Комиссия по разработке ТПОМС\Протоколы\2020\Протокол №10\СМО\[ИГС.xls]Лист2'!$AD80</f>
    </nc>
  </rcc>
  <rcc rId="287313" sId="3">
    <oc r="BK83">
      <f>'D:\Documents\Маруся\+Работа\Комиссия по разработке ТПОМС\Протоколы\2020\Протокол №05 от 26.03.2020\СМО\[ИГС v8.xls]Лист2'!$AG226</f>
    </oc>
    <nc r="BK83">
      <f>'Y:\Документы ТФОМС\Комиссия по разработке ТПОМС\Протоколы\2020\Протокол №10\СМО\[ИГС.xls]Лист2'!$AG226</f>
    </nc>
  </rcc>
  <rcc rId="287314" sId="3">
    <oc r="BL83">
      <f>'D:\Documents\Маруся\+Работа\Комиссия по разработке ТПОМС\Протоколы\2020\Протокол №05 от 26.03.2020\СМО\[ИГС v8.xls]Лист2'!$AG80</f>
    </oc>
    <nc r="BL83">
      <f>'Y:\Документы ТФОМС\Комиссия по разработке ТПОМС\Протоколы\2020\Протокол №10\СМО\[ИГС.xls]Лист2'!$AG80</f>
    </nc>
  </rcc>
  <rcc rId="287315" sId="3">
    <oc r="BM83">
      <f>'D:\Documents\Маруся\+Работа\Комиссия по разработке ТПОМС\Протоколы\2020\Протокол №05 от 26.03.2020\СМО\[ИГС v8.xls]Лист2'!$AH226</f>
    </oc>
    <nc r="BM83">
      <f>'Y:\Документы ТФОМС\Комиссия по разработке ТПОМС\Протоколы\2020\Протокол №10\СМО\[ИГС.xls]Лист2'!$AH226</f>
    </nc>
  </rcc>
  <rcc rId="287316" sId="3">
    <oc r="BN83">
      <f>'D:\Documents\Маруся\+Работа\Комиссия по разработке ТПОМС\Протоколы\2020\Протокол №05 от 26.03.2020\СМО\[ИГС v8.xls]Лист2'!$AH80</f>
    </oc>
    <nc r="BN83">
      <f>'Y:\Документы ТФОМС\Комиссия по разработке ТПОМС\Протоколы\2020\Протокол №10\СМО\[ИГС.xls]Лист2'!$AH80</f>
    </nc>
  </rcc>
  <rcc rId="287317" sId="3">
    <oc r="BO83">
      <f>'D:\Documents\Маруся\+Работа\Комиссия по разработке ТПОМС\Протоколы\2020\Протокол №05 от 26.03.2020\СМО\[ИГС v8.xls]Лист2'!$AI226</f>
    </oc>
    <nc r="BO83">
      <f>'Y:\Документы ТФОМС\Комиссия по разработке ТПОМС\Протоколы\2020\Протокол №10\СМО\[ИГС.xls]Лист2'!$AI226</f>
    </nc>
  </rcc>
  <rcc rId="287318" sId="3">
    <oc r="BP83">
      <f>'D:\Documents\Маруся\+Работа\Комиссия по разработке ТПОМС\Протоколы\2020\Протокол №05 от 26.03.2020\СМО\[ИГС v8.xls]Лист2'!$AI80</f>
    </oc>
    <nc r="BP83">
      <f>'Y:\Документы ТФОМС\Комиссия по разработке ТПОМС\Протоколы\2020\Протокол №10\СМО\[ИГС.xls]Лист2'!$AI80</f>
    </nc>
  </rcc>
  <rcc rId="287319" sId="3">
    <oc r="BQ83">
      <f>'D:\Documents\Маруся\+Работа\Комиссия по разработке ТПОМС\Протоколы\2020\Протокол №05 от 26.03.2020\СМО\[ИГС v8.xls]Лист2'!$AM226</f>
    </oc>
    <nc r="BQ83">
      <f>'Y:\Документы ТФОМС\Комиссия по разработке ТПОМС\Протоколы\2020\Протокол №10\СМО\[ИГС.xls]Лист2'!$AM226</f>
    </nc>
  </rcc>
  <rcc rId="287320" sId="3">
    <oc r="BR83">
      <f>'D:\Documents\Маруся\+Работа\Комиссия по разработке ТПОМС\Протоколы\2020\Протокол №05 от 26.03.2020\СМО\[ИГС v8.xls]Лист2'!$AM80</f>
    </oc>
    <nc r="BR83">
      <f>'Y:\Документы ТФОМС\Комиссия по разработке ТПОМС\Протоколы\2020\Протокол №10\СМО\[ИГС.xls]Лист2'!$AM80</f>
    </nc>
  </rcc>
  <rcc rId="287321" sId="3">
    <oc r="BS83">
      <f>'D:\Documents\Маруся\+Работа\Комиссия по разработке ТПОМС\Протоколы\2020\Протокол №05 от 26.03.2020\СМО\[ИГС v8.xls]Лист2'!$AJ226</f>
    </oc>
    <nc r="BS83">
      <f>'Y:\Документы ТФОМС\Комиссия по разработке ТПОМС\Протоколы\2020\Протокол №10\СМО\[ИГС.xls]Лист2'!$AJ226</f>
    </nc>
  </rcc>
  <rcc rId="287322" sId="3">
    <oc r="BT83">
      <f>'D:\Documents\Маруся\+Работа\Комиссия по разработке ТПОМС\Протоколы\2020\Протокол №05 от 26.03.2020\СМО\[ИГС v8.xls]Лист2'!$AJ80</f>
    </oc>
    <nc r="BT83">
      <f>'Y:\Документы ТФОМС\Комиссия по разработке ТПОМС\Протоколы\2020\Протокол №10\СМО\[ИГС.xls]Лист2'!$AJ80</f>
    </nc>
  </rcc>
  <rcc rId="287323" sId="3">
    <oc r="BU83">
      <f>'D:\Documents\Маруся\+Работа\Комиссия по разработке ТПОМС\Протоколы\2020\Протокол №05 от 26.03.2020\СМО\[ИГС v8.xls]Лист2'!$AK226</f>
    </oc>
    <nc r="BU83">
      <f>'Y:\Документы ТФОМС\Комиссия по разработке ТПОМС\Протоколы\2020\Протокол №10\СМО\[ИГС.xls]Лист2'!$AK226</f>
    </nc>
  </rcc>
  <rcc rId="287324" sId="3">
    <oc r="BV83">
      <f>'D:\Documents\Маруся\+Работа\Комиссия по разработке ТПОМС\Протоколы\2020\Протокол №05 от 26.03.2020\СМО\[ИГС v8.xls]Лист2'!$AK80</f>
    </oc>
    <nc r="BV83">
      <f>'Y:\Документы ТФОМС\Комиссия по разработке ТПОМС\Протоколы\2020\Протокол №10\СМО\[ИГС.xls]Лист2'!$AK80</f>
    </nc>
  </rcc>
  <rcc rId="287325" sId="3">
    <oc r="BW83">
      <f>'D:\Documents\Маруся\+Работа\Комиссия по разработке ТПОМС\Протоколы\2020\Протокол №05 от 26.03.2020\СМО\[ИГС v8.xls]Лист2'!$AL226</f>
    </oc>
    <nc r="BW83">
      <f>'Y:\Документы ТФОМС\Комиссия по разработке ТПОМС\Протоколы\2020\Протокол №10\СМО\[ИГС.xls]Лист2'!$AL226</f>
    </nc>
  </rcc>
  <rcc rId="287326" sId="3">
    <oc r="BX83">
      <f>'D:\Documents\Маруся\+Работа\Комиссия по разработке ТПОМС\Протоколы\2020\Протокол №05 от 26.03.2020\СМО\[ИГС v8.xls]Лист2'!$AL80</f>
    </oc>
    <nc r="BX83">
      <f>'Y:\Документы ТФОМС\Комиссия по разработке ТПОМС\Протоколы\2020\Протокол №10\СМО\[ИГС.xls]Лист2'!$AL80</f>
    </nc>
  </rcc>
  <rcc rId="287327" sId="3">
    <oc r="BY83">
      <f>'D:\Documents\Маруся\+Работа\Комиссия по разработке ТПОМС\Протоколы\2020\Протокол №05 от 26.03.2020\СМО\[ИГС v8.xls]Лист2'!$AN226</f>
    </oc>
    <nc r="BY83">
      <f>'Y:\Документы ТФОМС\Комиссия по разработке ТПОМС\Протоколы\2020\Протокол №10\СМО\[ИГС.xls]Лист2'!$AN226</f>
    </nc>
  </rcc>
  <rcc rId="287328" sId="3">
    <oc r="BZ83">
      <f>'D:\Documents\Маруся\+Работа\Комиссия по разработке ТПОМС\Протоколы\2020\Протокол №05 от 26.03.2020\СМО\[ИГС v8.xls]Лист2'!$AN80</f>
    </oc>
    <nc r="BZ83">
      <f>'Y:\Документы ТФОМС\Комиссия по разработке ТПОМС\Протоколы\2020\Протокол №10\СМО\[ИГС.xls]Лист2'!$AN80</f>
    </nc>
  </rcc>
  <rcc rId="287329" sId="3">
    <oc r="CC83">
      <f>'D:\Documents\Маруся\+Работа\Комиссия по разработке ТПОМС\Протоколы\2020\Протокол №05 от 26.03.2020\СМО\[ИГС v8.xls]Лист2'!$AQ226</f>
    </oc>
    <nc r="CC83">
      <f>'Y:\Документы ТФОМС\Комиссия по разработке ТПОМС\Протоколы\2020\Протокол №10\СМО\[ИГС.xls]Лист2'!$AQ226</f>
    </nc>
  </rcc>
  <rcc rId="287330" sId="3">
    <oc r="CD83">
      <f>'D:\Documents\Маруся\+Работа\Комиссия по разработке ТПОМС\Протоколы\2020\Протокол №05 от 26.03.2020\СМО\[ИГС v8.xls]Лист2'!$AQ80</f>
    </oc>
    <nc r="CD83">
      <f>'Y:\Документы ТФОМС\Комиссия по разработке ТПОМС\Протоколы\2020\Протокол №10\СМО\[ИГС.xls]Лист2'!$AQ80</f>
    </nc>
  </rcc>
  <rcc rId="287331" sId="3">
    <oc r="CE83">
      <f>'D:\Documents\Маруся\+Работа\Комиссия по разработке ТПОМС\Протоколы\2020\Протокол №05 от 26.03.2020\СМО\[ИГС v8.xls]Лист2'!$AR226</f>
    </oc>
    <nc r="CE83">
      <f>'Y:\Документы ТФОМС\Комиссия по разработке ТПОМС\Протоколы\2020\Протокол №10\СМО\[ИГС.xls]Лист2'!$AR226</f>
    </nc>
  </rcc>
  <rcc rId="287332" sId="3">
    <oc r="CF83">
      <f>'D:\Documents\Маруся\+Работа\Комиссия по разработке ТПОМС\Протоколы\2020\Протокол №05 от 26.03.2020\СМО\[ИГС v8.xls]Лист2'!$AR80</f>
    </oc>
    <nc r="CF83">
      <f>'Y:\Документы ТФОМС\Комиссия по разработке ТПОМС\Протоколы\2020\Протокол №10\СМО\[ИГС.xls]Лист2'!$AR80</f>
    </nc>
  </rcc>
  <rcc rId="287333" sId="3">
    <oc r="CG83">
      <f>'D:\Documents\Маруся\+Работа\Комиссия по разработке ТПОМС\Протоколы\2020\Протокол №05 от 26.03.2020\СМО\[ИГС v8.xls]Лист2'!$AS226</f>
    </oc>
    <nc r="CG83">
      <f>'Y:\Документы ТФОМС\Комиссия по разработке ТПОМС\Протоколы\2020\Протокол №10\СМО\[ИГС.xls]Лист2'!$AS226</f>
    </nc>
  </rcc>
  <rcc rId="287334" sId="3">
    <oc r="CH83">
      <f>'D:\Documents\Маруся\+Работа\Комиссия по разработке ТПОМС\Протоколы\2020\Протокол №05 от 26.03.2020\СМО\[ИГС v8.xls]Лист2'!$AS80</f>
    </oc>
    <nc r="CH83">
      <f>'Y:\Документы ТФОМС\Комиссия по разработке ТПОМС\Протоколы\2020\Протокол №10\СМО\[ИГС.xls]Лист2'!$AS80</f>
    </nc>
  </rcc>
  <rcc rId="287335" sId="3">
    <oc r="CI83">
      <f>'D:\Documents\Маруся\+Работа\Комиссия по разработке ТПОМС\Протоколы\2020\Протокол №05 от 26.03.2020\СМО\[ИГС v8.xls]Лист2'!$AW226</f>
    </oc>
    <nc r="CI83">
      <f>'Y:\Документы ТФОМС\Комиссия по разработке ТПОМС\Протоколы\2020\Протокол №10\СМО\[ИГС.xls]Лист2'!$AW226</f>
    </nc>
  </rcc>
  <rcc rId="287336" sId="3">
    <oc r="CJ83">
      <f>'D:\Documents\Маруся\+Работа\Комиссия по разработке ТПОМС\Протоколы\2020\Протокол №05 от 26.03.2020\СМО\[ИГС v8.xls]Лист2'!$AW80</f>
    </oc>
    <nc r="CJ83">
      <f>'Y:\Документы ТФОМС\Комиссия по разработке ТПОМС\Протоколы\2020\Протокол №10\СМО\[ИГС.xls]Лист2'!$AW80</f>
    </nc>
  </rcc>
  <rcc rId="287337" sId="3">
    <oc r="CK83">
      <f>'D:\Documents\Маруся\+Работа\Комиссия по разработке ТПОМС\Протоколы\2020\Протокол №05 от 26.03.2020\СМО\[ИГС v8.xls]Лист2'!$AT226</f>
    </oc>
    <nc r="CK83">
      <f>'Y:\Документы ТФОМС\Комиссия по разработке ТПОМС\Протоколы\2020\Протокол №10\СМО\[ИГС.xls]Лист2'!$AT226</f>
    </nc>
  </rcc>
  <rcc rId="287338" sId="3">
    <oc r="CL83">
      <f>'D:\Documents\Маруся\+Работа\Комиссия по разработке ТПОМС\Протоколы\2020\Протокол №05 от 26.03.2020\СМО\[ИГС v8.xls]Лист2'!$AT80</f>
    </oc>
    <nc r="CL83">
      <f>'Y:\Документы ТФОМС\Комиссия по разработке ТПОМС\Протоколы\2020\Протокол №10\СМО\[ИГС.xls]Лист2'!$AT80</f>
    </nc>
  </rcc>
  <rcc rId="287339" sId="3">
    <oc r="CM83">
      <f>'D:\Documents\Маруся\+Работа\Комиссия по разработке ТПОМС\Протоколы\2020\Протокол №05 от 26.03.2020\СМО\[ИГС v8.xls]Лист2'!$AU226</f>
    </oc>
    <nc r="CM83">
      <f>'Y:\Документы ТФОМС\Комиссия по разработке ТПОМС\Протоколы\2020\Протокол №10\СМО\[ИГС.xls]Лист2'!$AU226</f>
    </nc>
  </rcc>
  <rcc rId="287340" sId="3">
    <oc r="CN83">
      <f>'D:\Documents\Маруся\+Работа\Комиссия по разработке ТПОМС\Протоколы\2020\Протокол №05 от 26.03.2020\СМО\[ИГС v8.xls]Лист2'!$AU80</f>
    </oc>
    <nc r="CN83">
      <f>'Y:\Документы ТФОМС\Комиссия по разработке ТПОМС\Протоколы\2020\Протокол №10\СМО\[ИГС.xls]Лист2'!$AU80</f>
    </nc>
  </rcc>
  <rcc rId="287341" sId="3">
    <oc r="CO83">
      <f>'D:\Documents\Маруся\+Работа\Комиссия по разработке ТПОМС\Протоколы\2020\Протокол №05 от 26.03.2020\СМО\[ИГС v8.xls]Лист2'!$AV226</f>
    </oc>
    <nc r="CO83">
      <f>'Y:\Документы ТФОМС\Комиссия по разработке ТПОМС\Протоколы\2020\Протокол №10\СМО\[ИГС.xls]Лист2'!$AV226</f>
    </nc>
  </rcc>
  <rcc rId="287342" sId="3">
    <oc r="CP83">
      <f>'D:\Documents\Маруся\+Работа\Комиссия по разработке ТПОМС\Протоколы\2020\Протокол №05 от 26.03.2020\СМО\[ИГС v8.xls]Лист2'!$AV80</f>
    </oc>
    <nc r="CP83">
      <f>'Y:\Документы ТФОМС\Комиссия по разработке ТПОМС\Протоколы\2020\Протокол №10\СМО\[ИГС.xls]Лист2'!$AV80</f>
    </nc>
  </rcc>
  <rcc rId="287343" sId="3">
    <oc r="CQ83">
      <f>'D:\Documents\Маруся\+Работа\Комиссия по разработке ТПОМС\Протоколы\2020\Протокол №05 от 26.03.2020\СМО\[ИГС v8.xls]Лист2'!$AX226</f>
    </oc>
    <nc r="CQ83">
      <f>'Y:\Документы ТФОМС\Комиссия по разработке ТПОМС\Протоколы\2020\Протокол №10\СМО\[ИГС.xls]Лист2'!$AX226</f>
    </nc>
  </rcc>
  <rcc rId="287344" sId="3">
    <oc r="CR83">
      <f>'D:\Documents\Маруся\+Работа\Комиссия по разработке ТПОМС\Протоколы\2020\Протокол №05 от 26.03.2020\СМО\[ИГС v8.xls]Лист2'!$AX80</f>
    </oc>
    <nc r="CR83">
      <f>'Y:\Документы ТФОМС\Комиссия по разработке ТПОМС\Протоколы\2020\Протокол №10\СМО\[ИГС.xls]Лист2'!$AX80</f>
    </nc>
  </rcc>
  <rcc rId="287345" sId="3">
    <oc r="AA84">
      <f>'D:\Documents\Маруся\+Работа\Комиссия по разработке ТПОМС\Протоколы\2020\Протокол №05 от 26.03.2020\СМО\[ИГС v8.xls]Лист2'!$M227</f>
    </oc>
    <nc r="AA84">
      <f>'Y:\Документы ТФОМС\Комиссия по разработке ТПОМС\Протоколы\2020\Протокол №10\СМО\[ИГС.xls]Лист2'!$M227</f>
    </nc>
  </rcc>
  <rcc rId="287346" sId="3">
    <oc r="AB84">
      <f>'D:\Documents\Маруся\+Работа\Комиссия по разработке ТПОМС\Протоколы\2020\Протокол №05 от 26.03.2020\СМО\[ИГС v8.xls]Лист2'!$M81</f>
    </oc>
    <nc r="AB84">
      <f>'Y:\Документы ТФОМС\Комиссия по разработке ТПОМС\Протоколы\2020\Протокол №10\СМО\[ИГС.xls]Лист2'!$M81</f>
    </nc>
  </rcc>
  <rcc rId="287347" sId="3">
    <oc r="AC84">
      <f>'D:\Documents\Маруся\+Работа\Комиссия по разработке ТПОМС\Протоколы\2020\Протокол №05 от 26.03.2020\СМО\[ИГС v8.xls]Лист2'!$N227</f>
    </oc>
    <nc r="AC84">
      <f>'Y:\Документы ТФОМС\Комиссия по разработке ТПОМС\Протоколы\2020\Протокол №10\СМО\[ИГС.xls]Лист2'!$N227</f>
    </nc>
  </rcc>
  <rcc rId="287348" sId="3">
    <oc r="AD84">
      <f>'D:\Documents\Маруся\+Работа\Комиссия по разработке ТПОМС\Протоколы\2020\Протокол №05 от 26.03.2020\СМО\[ИГС v8.xls]Лист2'!$N81</f>
    </oc>
    <nc r="AD84">
      <f>'Y:\Документы ТФОМС\Комиссия по разработке ТПОМС\Протоколы\2020\Протокол №10\СМО\[ИГС.xls]Лист2'!$N81</f>
    </nc>
  </rcc>
  <rcc rId="287349" sId="3">
    <oc r="AE84">
      <f>'D:\Documents\Маруся\+Работа\Комиссия по разработке ТПОМС\Протоколы\2020\Протокол №05 от 26.03.2020\СМО\[ИГС v8.xls]Лист2'!$O227</f>
    </oc>
    <nc r="AE84">
      <f>'Y:\Документы ТФОМС\Комиссия по разработке ТПОМС\Протоколы\2020\Протокол №10\СМО\[ИГС.xls]Лист2'!$O227</f>
    </nc>
  </rcc>
  <rcc rId="287350" sId="3">
    <oc r="AF84">
      <f>'D:\Documents\Маруся\+Работа\Комиссия по разработке ТПОМС\Протоколы\2020\Протокол №05 от 26.03.2020\СМО\[ИГС v8.xls]Лист2'!$O81</f>
    </oc>
    <nc r="AF84">
      <f>'Y:\Документы ТФОМС\Комиссия по разработке ТПОМС\Протоколы\2020\Протокол №10\СМО\[ИГС.xls]Лист2'!$O81</f>
    </nc>
  </rcc>
  <rcc rId="287351" sId="3">
    <oc r="AG84">
      <f>'D:\Documents\Маруся\+Работа\Комиссия по разработке ТПОМС\Протоколы\2020\Протокол №05 от 26.03.2020\СМО\[ИГС v8.xls]Лист2'!$S227</f>
    </oc>
    <nc r="AG84">
      <f>'Y:\Документы ТФОМС\Комиссия по разработке ТПОМС\Протоколы\2020\Протокол №10\СМО\[ИГС.xls]Лист2'!$S227</f>
    </nc>
  </rcc>
  <rcc rId="287352" sId="3">
    <oc r="AH84">
      <f>'D:\Documents\Маруся\+Работа\Комиссия по разработке ТПОМС\Протоколы\2020\Протокол №05 от 26.03.2020\СМО\[ИГС v8.xls]Лист2'!$S81</f>
    </oc>
    <nc r="AH84">
      <f>'Y:\Документы ТФОМС\Комиссия по разработке ТПОМС\Протоколы\2020\Протокол №10\СМО\[ИГС.xls]Лист2'!$S81</f>
    </nc>
  </rcc>
  <rcc rId="287353" sId="3">
    <oc r="AI84">
      <f>'D:\Documents\Маруся\+Работа\Комиссия по разработке ТПОМС\Протоколы\2020\Протокол №05 от 26.03.2020\СМО\[ИГС v8.xls]Лист2'!$P227</f>
    </oc>
    <nc r="AI84">
      <f>'Y:\Документы ТФОМС\Комиссия по разработке ТПОМС\Протоколы\2020\Протокол №10\СМО\[ИГС.xls]Лист2'!$P227</f>
    </nc>
  </rcc>
  <rcc rId="287354" sId="3">
    <oc r="AJ84">
      <f>'D:\Documents\Маруся\+Работа\Комиссия по разработке ТПОМС\Протоколы\2020\Протокол №05 от 26.03.2020\СМО\[ИГС v8.xls]Лист2'!$P81</f>
    </oc>
    <nc r="AJ84">
      <f>'Y:\Документы ТФОМС\Комиссия по разработке ТПОМС\Протоколы\2020\Протокол №10\СМО\[ИГС.xls]Лист2'!$P81</f>
    </nc>
  </rcc>
  <rcc rId="287355" sId="3">
    <oc r="AK84">
      <f>'D:\Documents\Маруся\+Работа\Комиссия по разработке ТПОМС\Протоколы\2020\Протокол №05 от 26.03.2020\СМО\[ИГС v8.xls]Лист2'!$Q227</f>
    </oc>
    <nc r="AK84">
      <f>'Y:\Документы ТФОМС\Комиссия по разработке ТПОМС\Протоколы\2020\Протокол №10\СМО\[ИГС.xls]Лист2'!$Q227</f>
    </nc>
  </rcc>
  <rcc rId="287356" sId="3">
    <oc r="AL84">
      <f>'D:\Documents\Маруся\+Работа\Комиссия по разработке ТПОМС\Протоколы\2020\Протокол №05 от 26.03.2020\СМО\[ИГС v8.xls]Лист2'!$Q81</f>
    </oc>
    <nc r="AL84">
      <f>'Y:\Документы ТФОМС\Комиссия по разработке ТПОМС\Протоколы\2020\Протокол №10\СМО\[ИГС.xls]Лист2'!$Q81</f>
    </nc>
  </rcc>
  <rcc rId="287357" sId="3">
    <oc r="AM84">
      <f>'D:\Documents\Маруся\+Работа\Комиссия по разработке ТПОМС\Протоколы\2020\Протокол №05 от 26.03.2020\СМО\[ИГС v8.xls]Лист2'!$R227</f>
    </oc>
    <nc r="AM84">
      <f>'Y:\Документы ТФОМС\Комиссия по разработке ТПОМС\Протоколы\2020\Протокол №10\СМО\[ИГС.xls]Лист2'!$R227</f>
    </nc>
  </rcc>
  <rcc rId="287358" sId="3">
    <oc r="AN84">
      <f>'D:\Documents\Маруся\+Работа\Комиссия по разработке ТПОМС\Протоколы\2020\Протокол №05 от 26.03.2020\СМО\[ИГС v8.xls]Лист2'!$R81</f>
    </oc>
    <nc r="AN84">
      <f>'Y:\Документы ТФОМС\Комиссия по разработке ТПОМС\Протоколы\2020\Протокол №10\СМО\[ИГС.xls]Лист2'!$R81</f>
    </nc>
  </rcc>
  <rcc rId="287359" sId="3">
    <oc r="AO84">
      <f>'D:\Documents\Маруся\+Работа\Комиссия по разработке ТПОМС\Протоколы\2020\Протокол №05 от 26.03.2020\СМО\[ИГС v8.xls]Лист2'!$T227</f>
    </oc>
    <nc r="AO84">
      <f>'Y:\Документы ТФОМС\Комиссия по разработке ТПОМС\Протоколы\2020\Протокол №10\СМО\[ИГС.xls]Лист2'!$T227</f>
    </nc>
  </rcc>
  <rcc rId="287360" sId="3">
    <oc r="AP84">
      <f>'D:\Documents\Маруся\+Работа\Комиссия по разработке ТПОМС\Протоколы\2020\Протокол №05 от 26.03.2020\СМО\[ИГС v8.xls]Лист2'!$T81</f>
    </oc>
    <nc r="AP84">
      <f>'Y:\Документы ТФОМС\Комиссия по разработке ТПОМС\Протоколы\2020\Протокол №10\СМО\[ИГС.xls]Лист2'!$T81</f>
    </nc>
  </rcc>
  <rcc rId="287361" sId="3">
    <oc r="AS84">
      <f>'D:\Documents\Маруся\+Работа\Комиссия по разработке ТПОМС\Протоколы\2020\Протокол №05 от 26.03.2020\СМО\[ИГС v8.xls]Лист2'!$W227</f>
    </oc>
    <nc r="AS84">
      <f>'Y:\Документы ТФОМС\Комиссия по разработке ТПОМС\Протоколы\2020\Протокол №10\СМО\[ИГС.xls]Лист2'!$W227</f>
    </nc>
  </rcc>
  <rcc rId="287362" sId="3">
    <oc r="AT84">
      <f>'D:\Documents\Маруся\+Работа\Комиссия по разработке ТПОМС\Протоколы\2020\Протокол №05 от 26.03.2020\СМО\[ИГС v8.xls]Лист2'!$W81</f>
    </oc>
    <nc r="AT84">
      <f>'Y:\Документы ТФОМС\Комиссия по разработке ТПОМС\Протоколы\2020\Протокол №10\СМО\[ИГС.xls]Лист2'!$W81</f>
    </nc>
  </rcc>
  <rcc rId="287363" sId="3">
    <oc r="AU84">
      <f>'D:\Documents\Маруся\+Работа\Комиссия по разработке ТПОМС\Протоколы\2020\Протокол №05 от 26.03.2020\СМО\[ИГС v8.xls]Лист2'!$X227</f>
    </oc>
    <nc r="AU84">
      <f>'Y:\Документы ТФОМС\Комиссия по разработке ТПОМС\Протоколы\2020\Протокол №10\СМО\[ИГС.xls]Лист2'!$X227</f>
    </nc>
  </rcc>
  <rcc rId="287364" sId="3">
    <oc r="AV84">
      <f>'D:\Documents\Маруся\+Работа\Комиссия по разработке ТПОМС\Протоколы\2020\Протокол №05 от 26.03.2020\СМО\[ИГС v8.xls]Лист2'!$X81</f>
    </oc>
    <nc r="AV84">
      <f>'Y:\Документы ТФОМС\Комиссия по разработке ТПОМС\Протоколы\2020\Протокол №10\СМО\[ИГС.xls]Лист2'!$X81</f>
    </nc>
  </rcc>
  <rcc rId="287365" sId="3">
    <oc r="AW84">
      <f>'D:\Documents\Маруся\+Работа\Комиссия по разработке ТПОМС\Протоколы\2020\Протокол №05 от 26.03.2020\СМО\[ИГС v8.xls]Лист2'!$Y227</f>
    </oc>
    <nc r="AW84">
      <f>'Y:\Документы ТФОМС\Комиссия по разработке ТПОМС\Протоколы\2020\Протокол №10\СМО\[ИГС.xls]Лист2'!$Y227</f>
    </nc>
  </rcc>
  <rcc rId="287366" sId="3">
    <oc r="AX84">
      <f>'D:\Documents\Маруся\+Работа\Комиссия по разработке ТПОМС\Протоколы\2020\Протокол №05 от 26.03.2020\СМО\[ИГС v8.xls]Лист2'!$Y81</f>
    </oc>
    <nc r="AX84">
      <f>'Y:\Документы ТФОМС\Комиссия по разработке ТПОМС\Протоколы\2020\Протокол №10\СМО\[ИГС.xls]Лист2'!$Y81</f>
    </nc>
  </rcc>
  <rcc rId="287367" sId="3">
    <oc r="AY84">
      <f>'D:\Documents\Маруся\+Работа\Комиссия по разработке ТПОМС\Протоколы\2020\Протокол №05 от 26.03.2020\СМО\[ИГС v8.xls]Лист2'!$AC227</f>
    </oc>
    <nc r="AY84">
      <f>'Y:\Документы ТФОМС\Комиссия по разработке ТПОМС\Протоколы\2020\Протокол №10\СМО\[ИГС.xls]Лист2'!$AC227</f>
    </nc>
  </rcc>
  <rcc rId="287368" sId="3">
    <oc r="AZ84">
      <f>'D:\Documents\Маруся\+Работа\Комиссия по разработке ТПОМС\Протоколы\2020\Протокол №05 от 26.03.2020\СМО\[ИГС v8.xls]Лист2'!$AC81</f>
    </oc>
    <nc r="AZ84">
      <f>'Y:\Документы ТФОМС\Комиссия по разработке ТПОМС\Протоколы\2020\Протокол №10\СМО\[ИГС.xls]Лист2'!$AC81</f>
    </nc>
  </rcc>
  <rcc rId="287369" sId="3">
    <oc r="BA84">
      <f>'D:\Documents\Маруся\+Работа\Комиссия по разработке ТПОМС\Протоколы\2020\Протокол №05 от 26.03.2020\СМО\[ИГС v8.xls]Лист2'!$Z227</f>
    </oc>
    <nc r="BA84">
      <f>'Y:\Документы ТФОМС\Комиссия по разработке ТПОМС\Протоколы\2020\Протокол №10\СМО\[ИГС.xls]Лист2'!$Z227</f>
    </nc>
  </rcc>
  <rcc rId="287370" sId="3">
    <oc r="BB84">
      <f>'D:\Documents\Маруся\+Работа\Комиссия по разработке ТПОМС\Протоколы\2020\Протокол №05 от 26.03.2020\СМО\[ИГС v8.xls]Лист2'!$Z81</f>
    </oc>
    <nc r="BB84">
      <f>'Y:\Документы ТФОМС\Комиссия по разработке ТПОМС\Протоколы\2020\Протокол №10\СМО\[ИГС.xls]Лист2'!$Z81</f>
    </nc>
  </rcc>
  <rcc rId="287371" sId="3">
    <oc r="BC84">
      <f>'D:\Documents\Маруся\+Работа\Комиссия по разработке ТПОМС\Протоколы\2020\Протокол №05 от 26.03.2020\СМО\[ИГС v8.xls]Лист2'!$AA227</f>
    </oc>
    <nc r="BC84">
      <f>'Y:\Документы ТФОМС\Комиссия по разработке ТПОМС\Протоколы\2020\Протокол №10\СМО\[ИГС.xls]Лист2'!$AA227</f>
    </nc>
  </rcc>
  <rcc rId="287372" sId="3">
    <oc r="BD84">
      <f>'D:\Documents\Маруся\+Работа\Комиссия по разработке ТПОМС\Протоколы\2020\Протокол №05 от 26.03.2020\СМО\[ИГС v8.xls]Лист2'!$AA81</f>
    </oc>
    <nc r="BD84">
      <f>'Y:\Документы ТФОМС\Комиссия по разработке ТПОМС\Протоколы\2020\Протокол №10\СМО\[ИГС.xls]Лист2'!$AA81</f>
    </nc>
  </rcc>
  <rcc rId="287373" sId="3">
    <oc r="BE84">
      <f>'D:\Documents\Маруся\+Работа\Комиссия по разработке ТПОМС\Протоколы\2020\Протокол №05 от 26.03.2020\СМО\[ИГС v8.xls]Лист2'!$AB227</f>
    </oc>
    <nc r="BE84">
      <f>'Y:\Документы ТФОМС\Комиссия по разработке ТПОМС\Протоколы\2020\Протокол №10\СМО\[ИГС.xls]Лист2'!$AB227</f>
    </nc>
  </rcc>
  <rcc rId="287374" sId="3">
    <oc r="BF84">
      <f>'D:\Documents\Маруся\+Работа\Комиссия по разработке ТПОМС\Протоколы\2020\Протокол №05 от 26.03.2020\СМО\[ИГС v8.xls]Лист2'!$AB81</f>
    </oc>
    <nc r="BF84">
      <f>'Y:\Документы ТФОМС\Комиссия по разработке ТПОМС\Протоколы\2020\Протокол №10\СМО\[ИГС.xls]Лист2'!$AB81</f>
    </nc>
  </rcc>
  <rcc rId="287375" sId="3">
    <oc r="BG84">
      <f>'D:\Documents\Маруся\+Работа\Комиссия по разработке ТПОМС\Протоколы\2020\Протокол №05 от 26.03.2020\СМО\[ИГС v8.xls]Лист2'!$AD227</f>
    </oc>
    <nc r="BG84">
      <f>'Y:\Документы ТФОМС\Комиссия по разработке ТПОМС\Протоколы\2020\Протокол №10\СМО\[ИГС.xls]Лист2'!$AD227</f>
    </nc>
  </rcc>
  <rcc rId="287376" sId="3">
    <oc r="BH84">
      <f>'D:\Documents\Маруся\+Работа\Комиссия по разработке ТПОМС\Протоколы\2020\Протокол №05 от 26.03.2020\СМО\[ИГС v8.xls]Лист2'!$AD81</f>
    </oc>
    <nc r="BH84">
      <f>'Y:\Документы ТФОМС\Комиссия по разработке ТПОМС\Протоколы\2020\Протокол №10\СМО\[ИГС.xls]Лист2'!$AD81</f>
    </nc>
  </rcc>
  <rcc rId="287377" sId="3">
    <oc r="BK84">
      <f>'D:\Documents\Маруся\+Работа\Комиссия по разработке ТПОМС\Протоколы\2020\Протокол №05 от 26.03.2020\СМО\[ИГС v8.xls]Лист2'!$AG227</f>
    </oc>
    <nc r="BK84">
      <f>'Y:\Документы ТФОМС\Комиссия по разработке ТПОМС\Протоколы\2020\Протокол №10\СМО\[ИГС.xls]Лист2'!$AG227</f>
    </nc>
  </rcc>
  <rcc rId="287378" sId="3">
    <oc r="BL84">
      <f>'D:\Documents\Маруся\+Работа\Комиссия по разработке ТПОМС\Протоколы\2020\Протокол №05 от 26.03.2020\СМО\[ИГС v8.xls]Лист2'!$AG81</f>
    </oc>
    <nc r="BL84">
      <f>'Y:\Документы ТФОМС\Комиссия по разработке ТПОМС\Протоколы\2020\Протокол №10\СМО\[ИГС.xls]Лист2'!$AG81</f>
    </nc>
  </rcc>
  <rcc rId="287379" sId="3">
    <oc r="BM84">
      <f>'D:\Documents\Маруся\+Работа\Комиссия по разработке ТПОМС\Протоколы\2020\Протокол №05 от 26.03.2020\СМО\[ИГС v8.xls]Лист2'!$AH227</f>
    </oc>
    <nc r="BM84">
      <f>'Y:\Документы ТФОМС\Комиссия по разработке ТПОМС\Протоколы\2020\Протокол №10\СМО\[ИГС.xls]Лист2'!$AH227</f>
    </nc>
  </rcc>
  <rcc rId="287380" sId="3">
    <oc r="BN84">
      <f>'D:\Documents\Маруся\+Работа\Комиссия по разработке ТПОМС\Протоколы\2020\Протокол №05 от 26.03.2020\СМО\[ИГС v8.xls]Лист2'!$AH81</f>
    </oc>
    <nc r="BN84">
      <f>'Y:\Документы ТФОМС\Комиссия по разработке ТПОМС\Протоколы\2020\Протокол №10\СМО\[ИГС.xls]Лист2'!$AH81</f>
    </nc>
  </rcc>
  <rcc rId="287381" sId="3">
    <oc r="BO84">
      <f>'D:\Documents\Маруся\+Работа\Комиссия по разработке ТПОМС\Протоколы\2020\Протокол №05 от 26.03.2020\СМО\[ИГС v8.xls]Лист2'!$AI227</f>
    </oc>
    <nc r="BO84">
      <f>'Y:\Документы ТФОМС\Комиссия по разработке ТПОМС\Протоколы\2020\Протокол №10\СМО\[ИГС.xls]Лист2'!$AI227</f>
    </nc>
  </rcc>
  <rcc rId="287382" sId="3">
    <oc r="BP84">
      <f>'D:\Documents\Маруся\+Работа\Комиссия по разработке ТПОМС\Протоколы\2020\Протокол №05 от 26.03.2020\СМО\[ИГС v8.xls]Лист2'!$AI81</f>
    </oc>
    <nc r="BP84">
      <f>'Y:\Документы ТФОМС\Комиссия по разработке ТПОМС\Протоколы\2020\Протокол №10\СМО\[ИГС.xls]Лист2'!$AI81</f>
    </nc>
  </rcc>
  <rcc rId="287383" sId="3">
    <oc r="BQ84">
      <f>'D:\Documents\Маруся\+Работа\Комиссия по разработке ТПОМС\Протоколы\2020\Протокол №05 от 26.03.2020\СМО\[ИГС v8.xls]Лист2'!$AM227</f>
    </oc>
    <nc r="BQ84">
      <f>'Y:\Документы ТФОМС\Комиссия по разработке ТПОМС\Протоколы\2020\Протокол №10\СМО\[ИГС.xls]Лист2'!$AM227</f>
    </nc>
  </rcc>
  <rcc rId="287384" sId="3">
    <oc r="BR84">
      <f>'D:\Documents\Маруся\+Работа\Комиссия по разработке ТПОМС\Протоколы\2020\Протокол №05 от 26.03.2020\СМО\[ИГС v8.xls]Лист2'!$AM81</f>
    </oc>
    <nc r="BR84">
      <f>'Y:\Документы ТФОМС\Комиссия по разработке ТПОМС\Протоколы\2020\Протокол №10\СМО\[ИГС.xls]Лист2'!$AM81</f>
    </nc>
  </rcc>
  <rcc rId="287385" sId="3">
    <oc r="BS84">
      <f>'D:\Documents\Маруся\+Работа\Комиссия по разработке ТПОМС\Протоколы\2020\Протокол №05 от 26.03.2020\СМО\[ИГС v8.xls]Лист2'!$AJ227</f>
    </oc>
    <nc r="BS84">
      <f>'Y:\Документы ТФОМС\Комиссия по разработке ТПОМС\Протоколы\2020\Протокол №10\СМО\[ИГС.xls]Лист2'!$AJ227</f>
    </nc>
  </rcc>
  <rcc rId="287386" sId="3">
    <oc r="BT84">
      <f>'D:\Documents\Маруся\+Работа\Комиссия по разработке ТПОМС\Протоколы\2020\Протокол №05 от 26.03.2020\СМО\[ИГС v8.xls]Лист2'!$AJ81</f>
    </oc>
    <nc r="BT84">
      <f>'Y:\Документы ТФОМС\Комиссия по разработке ТПОМС\Протоколы\2020\Протокол №10\СМО\[ИГС.xls]Лист2'!$AJ81</f>
    </nc>
  </rcc>
  <rcc rId="287387" sId="3">
    <oc r="BU84">
      <f>'D:\Documents\Маруся\+Работа\Комиссия по разработке ТПОМС\Протоколы\2020\Протокол №05 от 26.03.2020\СМО\[ИГС v8.xls]Лист2'!$AK227</f>
    </oc>
    <nc r="BU84">
      <f>'Y:\Документы ТФОМС\Комиссия по разработке ТПОМС\Протоколы\2020\Протокол №10\СМО\[ИГС.xls]Лист2'!$AK227</f>
    </nc>
  </rcc>
  <rcc rId="287388" sId="3">
    <oc r="BV84">
      <f>'D:\Documents\Маруся\+Работа\Комиссия по разработке ТПОМС\Протоколы\2020\Протокол №05 от 26.03.2020\СМО\[ИГС v8.xls]Лист2'!$AK81</f>
    </oc>
    <nc r="BV84">
      <f>'Y:\Документы ТФОМС\Комиссия по разработке ТПОМС\Протоколы\2020\Протокол №10\СМО\[ИГС.xls]Лист2'!$AK81</f>
    </nc>
  </rcc>
  <rcc rId="287389" sId="3">
    <oc r="BW84">
      <f>'D:\Documents\Маруся\+Работа\Комиссия по разработке ТПОМС\Протоколы\2020\Протокол №05 от 26.03.2020\СМО\[ИГС v8.xls]Лист2'!$AL227</f>
    </oc>
    <nc r="BW84">
      <f>'Y:\Документы ТФОМС\Комиссия по разработке ТПОМС\Протоколы\2020\Протокол №10\СМО\[ИГС.xls]Лист2'!$AL227</f>
    </nc>
  </rcc>
  <rcc rId="287390" sId="3">
    <oc r="BX84">
      <f>'D:\Documents\Маруся\+Работа\Комиссия по разработке ТПОМС\Протоколы\2020\Протокол №05 от 26.03.2020\СМО\[ИГС v8.xls]Лист2'!$AL81</f>
    </oc>
    <nc r="BX84">
      <f>'Y:\Документы ТФОМС\Комиссия по разработке ТПОМС\Протоколы\2020\Протокол №10\СМО\[ИГС.xls]Лист2'!$AL81</f>
    </nc>
  </rcc>
  <rcc rId="287391" sId="3">
    <oc r="BY84">
      <f>'D:\Documents\Маруся\+Работа\Комиссия по разработке ТПОМС\Протоколы\2020\Протокол №05 от 26.03.2020\СМО\[ИГС v8.xls]Лист2'!$AN227</f>
    </oc>
    <nc r="BY84">
      <f>'Y:\Документы ТФОМС\Комиссия по разработке ТПОМС\Протоколы\2020\Протокол №10\СМО\[ИГС.xls]Лист2'!$AN227</f>
    </nc>
  </rcc>
  <rcc rId="287392" sId="3">
    <oc r="BZ84">
      <f>'D:\Documents\Маруся\+Работа\Комиссия по разработке ТПОМС\Протоколы\2020\Протокол №05 от 26.03.2020\СМО\[ИГС v8.xls]Лист2'!$AN81</f>
    </oc>
    <nc r="BZ84">
      <f>'Y:\Документы ТФОМС\Комиссия по разработке ТПОМС\Протоколы\2020\Протокол №10\СМО\[ИГС.xls]Лист2'!$AN81</f>
    </nc>
  </rcc>
  <rcc rId="287393" sId="3">
    <oc r="CC84">
      <f>'D:\Documents\Маруся\+Работа\Комиссия по разработке ТПОМС\Протоколы\2020\Протокол №05 от 26.03.2020\СМО\[ИГС v8.xls]Лист2'!$AQ227</f>
    </oc>
    <nc r="CC84">
      <f>'Y:\Документы ТФОМС\Комиссия по разработке ТПОМС\Протоколы\2020\Протокол №10\СМО\[ИГС.xls]Лист2'!$AQ227</f>
    </nc>
  </rcc>
  <rcc rId="287394" sId="3">
    <oc r="CD84">
      <f>'D:\Documents\Маруся\+Работа\Комиссия по разработке ТПОМС\Протоколы\2020\Протокол №05 от 26.03.2020\СМО\[ИГС v8.xls]Лист2'!$AQ81</f>
    </oc>
    <nc r="CD84">
      <f>'Y:\Документы ТФОМС\Комиссия по разработке ТПОМС\Протоколы\2020\Протокол №10\СМО\[ИГС.xls]Лист2'!$AQ81</f>
    </nc>
  </rcc>
  <rcc rId="287395" sId="3">
    <oc r="CE84">
      <f>'D:\Documents\Маруся\+Работа\Комиссия по разработке ТПОМС\Протоколы\2020\Протокол №05 от 26.03.2020\СМО\[ИГС v8.xls]Лист2'!$AR227</f>
    </oc>
    <nc r="CE84">
      <f>'Y:\Документы ТФОМС\Комиссия по разработке ТПОМС\Протоколы\2020\Протокол №10\СМО\[ИГС.xls]Лист2'!$AR227</f>
    </nc>
  </rcc>
  <rcc rId="287396" sId="3">
    <oc r="CF84">
      <f>'D:\Documents\Маруся\+Работа\Комиссия по разработке ТПОМС\Протоколы\2020\Протокол №05 от 26.03.2020\СМО\[ИГС v8.xls]Лист2'!$AR81</f>
    </oc>
    <nc r="CF84">
      <f>'Y:\Документы ТФОМС\Комиссия по разработке ТПОМС\Протоколы\2020\Протокол №10\СМО\[ИГС.xls]Лист2'!$AR81</f>
    </nc>
  </rcc>
  <rcc rId="287397" sId="3">
    <oc r="CG84">
      <f>'D:\Documents\Маруся\+Работа\Комиссия по разработке ТПОМС\Протоколы\2020\Протокол №05 от 26.03.2020\СМО\[ИГС v8.xls]Лист2'!$AS227</f>
    </oc>
    <nc r="CG84">
      <f>'Y:\Документы ТФОМС\Комиссия по разработке ТПОМС\Протоколы\2020\Протокол №10\СМО\[ИГС.xls]Лист2'!$AS227</f>
    </nc>
  </rcc>
  <rcc rId="287398" sId="3">
    <oc r="CH84">
      <f>'D:\Documents\Маруся\+Работа\Комиссия по разработке ТПОМС\Протоколы\2020\Протокол №05 от 26.03.2020\СМО\[ИГС v8.xls]Лист2'!$AS81</f>
    </oc>
    <nc r="CH84">
      <f>'Y:\Документы ТФОМС\Комиссия по разработке ТПОМС\Протоколы\2020\Протокол №10\СМО\[ИГС.xls]Лист2'!$AS81</f>
    </nc>
  </rcc>
  <rcc rId="287399" sId="3">
    <oc r="CI84">
      <f>'D:\Documents\Маруся\+Работа\Комиссия по разработке ТПОМС\Протоколы\2020\Протокол №05 от 26.03.2020\СМО\[ИГС v8.xls]Лист2'!$AW227</f>
    </oc>
    <nc r="CI84">
      <f>'Y:\Документы ТФОМС\Комиссия по разработке ТПОМС\Протоколы\2020\Протокол №10\СМО\[ИГС.xls]Лист2'!$AW227</f>
    </nc>
  </rcc>
  <rcc rId="287400" sId="3">
    <oc r="CJ84">
      <f>'D:\Documents\Маруся\+Работа\Комиссия по разработке ТПОМС\Протоколы\2020\Протокол №05 от 26.03.2020\СМО\[ИГС v8.xls]Лист2'!$AW81</f>
    </oc>
    <nc r="CJ84">
      <f>'Y:\Документы ТФОМС\Комиссия по разработке ТПОМС\Протоколы\2020\Протокол №10\СМО\[ИГС.xls]Лист2'!$AW81</f>
    </nc>
  </rcc>
  <rcc rId="287401" sId="3">
    <oc r="CK84">
      <f>'D:\Documents\Маруся\+Работа\Комиссия по разработке ТПОМС\Протоколы\2020\Протокол №05 от 26.03.2020\СМО\[ИГС v8.xls]Лист2'!$AT227</f>
    </oc>
    <nc r="CK84">
      <f>'Y:\Документы ТФОМС\Комиссия по разработке ТПОМС\Протоколы\2020\Протокол №10\СМО\[ИГС.xls]Лист2'!$AT227</f>
    </nc>
  </rcc>
  <rcc rId="287402" sId="3">
    <oc r="CL84">
      <f>'D:\Documents\Маруся\+Работа\Комиссия по разработке ТПОМС\Протоколы\2020\Протокол №05 от 26.03.2020\СМО\[ИГС v8.xls]Лист2'!$AT81</f>
    </oc>
    <nc r="CL84">
      <f>'Y:\Документы ТФОМС\Комиссия по разработке ТПОМС\Протоколы\2020\Протокол №10\СМО\[ИГС.xls]Лист2'!$AT81</f>
    </nc>
  </rcc>
  <rcc rId="287403" sId="3">
    <oc r="CM84">
      <f>'D:\Documents\Маруся\+Работа\Комиссия по разработке ТПОМС\Протоколы\2020\Протокол №05 от 26.03.2020\СМО\[ИГС v8.xls]Лист2'!$AU227</f>
    </oc>
    <nc r="CM84">
      <f>'Y:\Документы ТФОМС\Комиссия по разработке ТПОМС\Протоколы\2020\Протокол №10\СМО\[ИГС.xls]Лист2'!$AU227</f>
    </nc>
  </rcc>
  <rcc rId="287404" sId="3">
    <oc r="CN84">
      <f>'D:\Documents\Маруся\+Работа\Комиссия по разработке ТПОМС\Протоколы\2020\Протокол №05 от 26.03.2020\СМО\[ИГС v8.xls]Лист2'!$AU81</f>
    </oc>
    <nc r="CN84">
      <f>'Y:\Документы ТФОМС\Комиссия по разработке ТПОМС\Протоколы\2020\Протокол №10\СМО\[ИГС.xls]Лист2'!$AU81</f>
    </nc>
  </rcc>
  <rcc rId="287405" sId="3">
    <oc r="CO84">
      <f>'D:\Documents\Маруся\+Работа\Комиссия по разработке ТПОМС\Протоколы\2020\Протокол №05 от 26.03.2020\СМО\[ИГС v8.xls]Лист2'!$AV227</f>
    </oc>
    <nc r="CO84">
      <f>'Y:\Документы ТФОМС\Комиссия по разработке ТПОМС\Протоколы\2020\Протокол №10\СМО\[ИГС.xls]Лист2'!$AV227</f>
    </nc>
  </rcc>
  <rcc rId="287406" sId="3">
    <oc r="CP84">
      <f>'D:\Documents\Маруся\+Работа\Комиссия по разработке ТПОМС\Протоколы\2020\Протокол №05 от 26.03.2020\СМО\[ИГС v8.xls]Лист2'!$AV81</f>
    </oc>
    <nc r="CP84">
      <f>'Y:\Документы ТФОМС\Комиссия по разработке ТПОМС\Протоколы\2020\Протокол №10\СМО\[ИГС.xls]Лист2'!$AV81</f>
    </nc>
  </rcc>
  <rcc rId="287407" sId="3">
    <oc r="CQ84">
      <f>'D:\Documents\Маруся\+Работа\Комиссия по разработке ТПОМС\Протоколы\2020\Протокол №05 от 26.03.2020\СМО\[ИГС v8.xls]Лист2'!$AX227</f>
    </oc>
    <nc r="CQ84">
      <f>'Y:\Документы ТФОМС\Комиссия по разработке ТПОМС\Протоколы\2020\Протокол №10\СМО\[ИГС.xls]Лист2'!$AX227</f>
    </nc>
  </rcc>
  <rcc rId="287408" sId="3">
    <oc r="CR84">
      <f>'D:\Documents\Маруся\+Работа\Комиссия по разработке ТПОМС\Протоколы\2020\Протокол №05 от 26.03.2020\СМО\[ИГС v8.xls]Лист2'!$AX81</f>
    </oc>
    <nc r="CR84">
      <f>'Y:\Документы ТФОМС\Комиссия по разработке ТПОМС\Протоколы\2020\Протокол №10\СМО\[ИГС.xls]Лист2'!$AX81</f>
    </nc>
  </rcc>
  <rcc rId="287409" sId="3">
    <oc r="AA85">
      <f>'D:\Documents\Маруся\+Работа\Комиссия по разработке ТПОМС\Протоколы\2020\Протокол №05 от 26.03.2020\СМО\[ИГС v8.xls]Лист2'!$M228</f>
    </oc>
    <nc r="AA85">
      <f>'Y:\Документы ТФОМС\Комиссия по разработке ТПОМС\Протоколы\2020\Протокол №10\СМО\[ИГС.xls]Лист2'!$M228</f>
    </nc>
  </rcc>
  <rcc rId="287410" sId="3">
    <oc r="AB85">
      <f>'D:\Documents\Маруся\+Работа\Комиссия по разработке ТПОМС\Протоколы\2020\Протокол №05 от 26.03.2020\СМО\[ИГС v8.xls]Лист2'!$M82</f>
    </oc>
    <nc r="AB85">
      <f>'Y:\Документы ТФОМС\Комиссия по разработке ТПОМС\Протоколы\2020\Протокол №10\СМО\[ИГС.xls]Лист2'!$M82</f>
    </nc>
  </rcc>
  <rcc rId="287411" sId="3">
    <oc r="AC85">
      <f>'D:\Documents\Маруся\+Работа\Комиссия по разработке ТПОМС\Протоколы\2020\Протокол №05 от 26.03.2020\СМО\[ИГС v8.xls]Лист2'!$N228</f>
    </oc>
    <nc r="AC85">
      <f>'Y:\Документы ТФОМС\Комиссия по разработке ТПОМС\Протоколы\2020\Протокол №10\СМО\[ИГС.xls]Лист2'!$N228</f>
    </nc>
  </rcc>
  <rcc rId="287412" sId="3">
    <oc r="AD85">
      <f>'D:\Documents\Маруся\+Работа\Комиссия по разработке ТПОМС\Протоколы\2020\Протокол №05 от 26.03.2020\СМО\[ИГС v8.xls]Лист2'!$N82</f>
    </oc>
    <nc r="AD85">
      <f>'Y:\Документы ТФОМС\Комиссия по разработке ТПОМС\Протоколы\2020\Протокол №10\СМО\[ИГС.xls]Лист2'!$N82</f>
    </nc>
  </rcc>
  <rcc rId="287413" sId="3">
    <oc r="AE85">
      <f>'D:\Documents\Маруся\+Работа\Комиссия по разработке ТПОМС\Протоколы\2020\Протокол №05 от 26.03.2020\СМО\[ИГС v8.xls]Лист2'!$O228</f>
    </oc>
    <nc r="AE85">
      <f>'Y:\Документы ТФОМС\Комиссия по разработке ТПОМС\Протоколы\2020\Протокол №10\СМО\[ИГС.xls]Лист2'!$O228</f>
    </nc>
  </rcc>
  <rcc rId="287414" sId="3">
    <oc r="AF85">
      <f>'D:\Documents\Маруся\+Работа\Комиссия по разработке ТПОМС\Протоколы\2020\Протокол №05 от 26.03.2020\СМО\[ИГС v8.xls]Лист2'!$O82</f>
    </oc>
    <nc r="AF85">
      <f>'Y:\Документы ТФОМС\Комиссия по разработке ТПОМС\Протоколы\2020\Протокол №10\СМО\[ИГС.xls]Лист2'!$O82</f>
    </nc>
  </rcc>
  <rcc rId="287415" sId="3">
    <oc r="AG85">
      <f>'D:\Documents\Маруся\+Работа\Комиссия по разработке ТПОМС\Протоколы\2020\Протокол №05 от 26.03.2020\СМО\[ИГС v8.xls]Лист2'!$S228</f>
    </oc>
    <nc r="AG85">
      <f>'Y:\Документы ТФОМС\Комиссия по разработке ТПОМС\Протоколы\2020\Протокол №10\СМО\[ИГС.xls]Лист2'!$S228</f>
    </nc>
  </rcc>
  <rcc rId="287416" sId="3">
    <oc r="AH85">
      <f>'D:\Documents\Маруся\+Работа\Комиссия по разработке ТПОМС\Протоколы\2020\Протокол №05 от 26.03.2020\СМО\[ИГС v8.xls]Лист2'!$S82</f>
    </oc>
    <nc r="AH85">
      <f>'Y:\Документы ТФОМС\Комиссия по разработке ТПОМС\Протоколы\2020\Протокол №10\СМО\[ИГС.xls]Лист2'!$S82</f>
    </nc>
  </rcc>
  <rcc rId="287417" sId="3">
    <oc r="AI85">
      <f>'D:\Documents\Маруся\+Работа\Комиссия по разработке ТПОМС\Протоколы\2020\Протокол №05 от 26.03.2020\СМО\[ИГС v8.xls]Лист2'!$P228</f>
    </oc>
    <nc r="AI85">
      <f>'Y:\Документы ТФОМС\Комиссия по разработке ТПОМС\Протоколы\2020\Протокол №10\СМО\[ИГС.xls]Лист2'!$P228</f>
    </nc>
  </rcc>
  <rcc rId="287418" sId="3">
    <oc r="AJ85">
      <f>'D:\Documents\Маруся\+Работа\Комиссия по разработке ТПОМС\Протоколы\2020\Протокол №05 от 26.03.2020\СМО\[ИГС v8.xls]Лист2'!$P82</f>
    </oc>
    <nc r="AJ85">
      <f>'Y:\Документы ТФОМС\Комиссия по разработке ТПОМС\Протоколы\2020\Протокол №10\СМО\[ИГС.xls]Лист2'!$P82</f>
    </nc>
  </rcc>
  <rcc rId="287419" sId="3">
    <oc r="AK85">
      <f>'D:\Documents\Маруся\+Работа\Комиссия по разработке ТПОМС\Протоколы\2020\Протокол №05 от 26.03.2020\СМО\[ИГС v8.xls]Лист2'!$Q228</f>
    </oc>
    <nc r="AK85">
      <f>'Y:\Документы ТФОМС\Комиссия по разработке ТПОМС\Протоколы\2020\Протокол №10\СМО\[ИГС.xls]Лист2'!$Q228</f>
    </nc>
  </rcc>
  <rcc rId="287420" sId="3">
    <oc r="AL85">
      <f>'D:\Documents\Маруся\+Работа\Комиссия по разработке ТПОМС\Протоколы\2020\Протокол №05 от 26.03.2020\СМО\[ИГС v8.xls]Лист2'!$Q82</f>
    </oc>
    <nc r="AL85">
      <f>'Y:\Документы ТФОМС\Комиссия по разработке ТПОМС\Протоколы\2020\Протокол №10\СМО\[ИГС.xls]Лист2'!$Q82</f>
    </nc>
  </rcc>
  <rcc rId="287421" sId="3">
    <oc r="AM85">
      <f>'D:\Documents\Маруся\+Работа\Комиссия по разработке ТПОМС\Протоколы\2020\Протокол №05 от 26.03.2020\СМО\[ИГС v8.xls]Лист2'!$R228</f>
    </oc>
    <nc r="AM85">
      <f>'Y:\Документы ТФОМС\Комиссия по разработке ТПОМС\Протоколы\2020\Протокол №10\СМО\[ИГС.xls]Лист2'!$R228</f>
    </nc>
  </rcc>
  <rcc rId="287422" sId="3">
    <oc r="AN85">
      <f>'D:\Documents\Маруся\+Работа\Комиссия по разработке ТПОМС\Протоколы\2020\Протокол №05 от 26.03.2020\СМО\[ИГС v8.xls]Лист2'!$R82</f>
    </oc>
    <nc r="AN85">
      <f>'Y:\Документы ТФОМС\Комиссия по разработке ТПОМС\Протоколы\2020\Протокол №10\СМО\[ИГС.xls]Лист2'!$R82</f>
    </nc>
  </rcc>
  <rcc rId="287423" sId="3">
    <oc r="AO85">
      <f>'D:\Documents\Маруся\+Работа\Комиссия по разработке ТПОМС\Протоколы\2020\Протокол №05 от 26.03.2020\СМО\[ИГС v8.xls]Лист2'!$T228</f>
    </oc>
    <nc r="AO85">
      <f>'Y:\Документы ТФОМС\Комиссия по разработке ТПОМС\Протоколы\2020\Протокол №10\СМО\[ИГС.xls]Лист2'!$T228</f>
    </nc>
  </rcc>
  <rcc rId="287424" sId="3">
    <oc r="AP85">
      <f>'D:\Documents\Маруся\+Работа\Комиссия по разработке ТПОМС\Протоколы\2020\Протокол №05 от 26.03.2020\СМО\[ИГС v8.xls]Лист2'!$T82</f>
    </oc>
    <nc r="AP85">
      <f>'Y:\Документы ТФОМС\Комиссия по разработке ТПОМС\Протоколы\2020\Протокол №10\СМО\[ИГС.xls]Лист2'!$T82</f>
    </nc>
  </rcc>
  <rcc rId="287425" sId="3">
    <oc r="AS85">
      <f>'D:\Documents\Маруся\+Работа\Комиссия по разработке ТПОМС\Протоколы\2020\Протокол №05 от 26.03.2020\СМО\[ИГС v8.xls]Лист2'!$W228</f>
    </oc>
    <nc r="AS85">
      <f>'Y:\Документы ТФОМС\Комиссия по разработке ТПОМС\Протоколы\2020\Протокол №10\СМО\[ИГС.xls]Лист2'!$W228</f>
    </nc>
  </rcc>
  <rcc rId="287426" sId="3">
    <oc r="AT85">
      <f>'D:\Documents\Маруся\+Работа\Комиссия по разработке ТПОМС\Протоколы\2020\Протокол №05 от 26.03.2020\СМО\[ИГС v8.xls]Лист2'!$W82</f>
    </oc>
    <nc r="AT85">
      <f>'Y:\Документы ТФОМС\Комиссия по разработке ТПОМС\Протоколы\2020\Протокол №10\СМО\[ИГС.xls]Лист2'!$W82</f>
    </nc>
  </rcc>
  <rcc rId="287427" sId="3">
    <oc r="AU85">
      <f>'D:\Documents\Маруся\+Работа\Комиссия по разработке ТПОМС\Протоколы\2020\Протокол №05 от 26.03.2020\СМО\[ИГС v8.xls]Лист2'!$X228</f>
    </oc>
    <nc r="AU85">
      <f>'Y:\Документы ТФОМС\Комиссия по разработке ТПОМС\Протоколы\2020\Протокол №10\СМО\[ИГС.xls]Лист2'!$X228</f>
    </nc>
  </rcc>
  <rcc rId="287428" sId="3">
    <oc r="AV85">
      <f>'D:\Documents\Маруся\+Работа\Комиссия по разработке ТПОМС\Протоколы\2020\Протокол №05 от 26.03.2020\СМО\[ИГС v8.xls]Лист2'!$X82</f>
    </oc>
    <nc r="AV85">
      <f>'Y:\Документы ТФОМС\Комиссия по разработке ТПОМС\Протоколы\2020\Протокол №10\СМО\[ИГС.xls]Лист2'!$X82</f>
    </nc>
  </rcc>
  <rcc rId="287429" sId="3">
    <oc r="AW85">
      <f>'D:\Documents\Маруся\+Работа\Комиссия по разработке ТПОМС\Протоколы\2020\Протокол №05 от 26.03.2020\СМО\[ИГС v8.xls]Лист2'!$Y228</f>
    </oc>
    <nc r="AW85">
      <f>'Y:\Документы ТФОМС\Комиссия по разработке ТПОМС\Протоколы\2020\Протокол №10\СМО\[ИГС.xls]Лист2'!$Y228</f>
    </nc>
  </rcc>
  <rcc rId="287430" sId="3">
    <oc r="AX85">
      <f>'D:\Documents\Маруся\+Работа\Комиссия по разработке ТПОМС\Протоколы\2020\Протокол №05 от 26.03.2020\СМО\[ИГС v8.xls]Лист2'!$Y82</f>
    </oc>
    <nc r="AX85">
      <f>'Y:\Документы ТФОМС\Комиссия по разработке ТПОМС\Протоколы\2020\Протокол №10\СМО\[ИГС.xls]Лист2'!$Y82</f>
    </nc>
  </rcc>
  <rcc rId="287431" sId="3">
    <oc r="AY85">
      <f>'D:\Documents\Маруся\+Работа\Комиссия по разработке ТПОМС\Протоколы\2020\Протокол №05 от 26.03.2020\СМО\[ИГС v8.xls]Лист2'!$AC228</f>
    </oc>
    <nc r="AY85">
      <f>'Y:\Документы ТФОМС\Комиссия по разработке ТПОМС\Протоколы\2020\Протокол №10\СМО\[ИГС.xls]Лист2'!$AC228</f>
    </nc>
  </rcc>
  <rcc rId="287432" sId="3">
    <oc r="AZ85">
      <f>'D:\Documents\Маруся\+Работа\Комиссия по разработке ТПОМС\Протоколы\2020\Протокол №05 от 26.03.2020\СМО\[ИГС v8.xls]Лист2'!$AC82</f>
    </oc>
    <nc r="AZ85">
      <f>'Y:\Документы ТФОМС\Комиссия по разработке ТПОМС\Протоколы\2020\Протокол №10\СМО\[ИГС.xls]Лист2'!$AC82</f>
    </nc>
  </rcc>
  <rcc rId="287433" sId="3">
    <oc r="BA85">
      <f>'D:\Documents\Маруся\+Работа\Комиссия по разработке ТПОМС\Протоколы\2020\Протокол №05 от 26.03.2020\СМО\[ИГС v8.xls]Лист2'!$Z228</f>
    </oc>
    <nc r="BA85">
      <f>'Y:\Документы ТФОМС\Комиссия по разработке ТПОМС\Протоколы\2020\Протокол №10\СМО\[ИГС.xls]Лист2'!$Z228</f>
    </nc>
  </rcc>
  <rcc rId="287434" sId="3">
    <oc r="BB85">
      <f>'D:\Documents\Маруся\+Работа\Комиссия по разработке ТПОМС\Протоколы\2020\Протокол №05 от 26.03.2020\СМО\[ИГС v8.xls]Лист2'!$Z82</f>
    </oc>
    <nc r="BB85">
      <f>'Y:\Документы ТФОМС\Комиссия по разработке ТПОМС\Протоколы\2020\Протокол №10\СМО\[ИГС.xls]Лист2'!$Z82</f>
    </nc>
  </rcc>
  <rcc rId="287435" sId="3">
    <oc r="BC85">
      <f>'D:\Documents\Маруся\+Работа\Комиссия по разработке ТПОМС\Протоколы\2020\Протокол №05 от 26.03.2020\СМО\[ИГС v8.xls]Лист2'!$AA228</f>
    </oc>
    <nc r="BC85">
      <f>'Y:\Документы ТФОМС\Комиссия по разработке ТПОМС\Протоколы\2020\Протокол №10\СМО\[ИГС.xls]Лист2'!$AA228</f>
    </nc>
  </rcc>
  <rcc rId="287436" sId="3">
    <oc r="BD85">
      <f>'D:\Documents\Маруся\+Работа\Комиссия по разработке ТПОМС\Протоколы\2020\Протокол №05 от 26.03.2020\СМО\[ИГС v8.xls]Лист2'!$AA82</f>
    </oc>
    <nc r="BD85">
      <f>'Y:\Документы ТФОМС\Комиссия по разработке ТПОМС\Протоколы\2020\Протокол №10\СМО\[ИГС.xls]Лист2'!$AA82</f>
    </nc>
  </rcc>
  <rcc rId="287437" sId="3">
    <oc r="BE85">
      <f>'D:\Documents\Маруся\+Работа\Комиссия по разработке ТПОМС\Протоколы\2020\Протокол №05 от 26.03.2020\СМО\[ИГС v8.xls]Лист2'!$AB228</f>
    </oc>
    <nc r="BE85">
      <f>'Y:\Документы ТФОМС\Комиссия по разработке ТПОМС\Протоколы\2020\Протокол №10\СМО\[ИГС.xls]Лист2'!$AB228</f>
    </nc>
  </rcc>
  <rcc rId="287438" sId="3">
    <oc r="BF85">
      <f>'D:\Documents\Маруся\+Работа\Комиссия по разработке ТПОМС\Протоколы\2020\Протокол №05 от 26.03.2020\СМО\[ИГС v8.xls]Лист2'!$AB82</f>
    </oc>
    <nc r="BF85">
      <f>'Y:\Документы ТФОМС\Комиссия по разработке ТПОМС\Протоколы\2020\Протокол №10\СМО\[ИГС.xls]Лист2'!$AB82</f>
    </nc>
  </rcc>
  <rcc rId="287439" sId="3">
    <oc r="BG85">
      <f>'D:\Documents\Маруся\+Работа\Комиссия по разработке ТПОМС\Протоколы\2020\Протокол №05 от 26.03.2020\СМО\[ИГС v8.xls]Лист2'!$AD228</f>
    </oc>
    <nc r="BG85">
      <f>'Y:\Документы ТФОМС\Комиссия по разработке ТПОМС\Протоколы\2020\Протокол №10\СМО\[ИГС.xls]Лист2'!$AD228</f>
    </nc>
  </rcc>
  <rcc rId="287440" sId="3">
    <oc r="BH85">
      <f>'D:\Documents\Маруся\+Работа\Комиссия по разработке ТПОМС\Протоколы\2020\Протокол №05 от 26.03.2020\СМО\[ИГС v8.xls]Лист2'!$AD82</f>
    </oc>
    <nc r="BH85">
      <f>'Y:\Документы ТФОМС\Комиссия по разработке ТПОМС\Протоколы\2020\Протокол №10\СМО\[ИГС.xls]Лист2'!$AD82</f>
    </nc>
  </rcc>
  <rcc rId="287441" sId="3">
    <oc r="BK85">
      <f>'D:\Documents\Маруся\+Работа\Комиссия по разработке ТПОМС\Протоколы\2020\Протокол №05 от 26.03.2020\СМО\[ИГС v8.xls]Лист2'!$AG228</f>
    </oc>
    <nc r="BK85">
      <f>'Y:\Документы ТФОМС\Комиссия по разработке ТПОМС\Протоколы\2020\Протокол №10\СМО\[ИГС.xls]Лист2'!$AG228</f>
    </nc>
  </rcc>
  <rcc rId="287442" sId="3">
    <oc r="BL85">
      <f>'D:\Documents\Маруся\+Работа\Комиссия по разработке ТПОМС\Протоколы\2020\Протокол №05 от 26.03.2020\СМО\[ИГС v8.xls]Лист2'!$AG82</f>
    </oc>
    <nc r="BL85">
      <f>'Y:\Документы ТФОМС\Комиссия по разработке ТПОМС\Протоколы\2020\Протокол №10\СМО\[ИГС.xls]Лист2'!$AG82</f>
    </nc>
  </rcc>
  <rcc rId="287443" sId="3">
    <oc r="BM85">
      <f>'D:\Documents\Маруся\+Работа\Комиссия по разработке ТПОМС\Протоколы\2020\Протокол №05 от 26.03.2020\СМО\[ИГС v8.xls]Лист2'!$AH228</f>
    </oc>
    <nc r="BM85">
      <f>'Y:\Документы ТФОМС\Комиссия по разработке ТПОМС\Протоколы\2020\Протокол №10\СМО\[ИГС.xls]Лист2'!$AH228</f>
    </nc>
  </rcc>
  <rcc rId="287444" sId="3">
    <oc r="BN85">
      <f>'D:\Documents\Маруся\+Работа\Комиссия по разработке ТПОМС\Протоколы\2020\Протокол №05 от 26.03.2020\СМО\[ИГС v8.xls]Лист2'!$AH82</f>
    </oc>
    <nc r="BN85">
      <f>'Y:\Документы ТФОМС\Комиссия по разработке ТПОМС\Протоколы\2020\Протокол №10\СМО\[ИГС.xls]Лист2'!$AH82</f>
    </nc>
  </rcc>
  <rcc rId="287445" sId="3">
    <oc r="BO85">
      <f>'D:\Documents\Маруся\+Работа\Комиссия по разработке ТПОМС\Протоколы\2020\Протокол №05 от 26.03.2020\СМО\[ИГС v8.xls]Лист2'!$AI228</f>
    </oc>
    <nc r="BO85">
      <f>'Y:\Документы ТФОМС\Комиссия по разработке ТПОМС\Протоколы\2020\Протокол №10\СМО\[ИГС.xls]Лист2'!$AI228</f>
    </nc>
  </rcc>
  <rcc rId="287446" sId="3">
    <oc r="BP85">
      <f>'D:\Documents\Маруся\+Работа\Комиссия по разработке ТПОМС\Протоколы\2020\Протокол №05 от 26.03.2020\СМО\[ИГС v8.xls]Лист2'!$AI82</f>
    </oc>
    <nc r="BP85">
      <f>'Y:\Документы ТФОМС\Комиссия по разработке ТПОМС\Протоколы\2020\Протокол №10\СМО\[ИГС.xls]Лист2'!$AI82</f>
    </nc>
  </rcc>
  <rcc rId="287447" sId="3">
    <oc r="BQ85">
      <f>'D:\Documents\Маруся\+Работа\Комиссия по разработке ТПОМС\Протоколы\2020\Протокол №05 от 26.03.2020\СМО\[ИГС v8.xls]Лист2'!$AM228</f>
    </oc>
    <nc r="BQ85">
      <f>'Y:\Документы ТФОМС\Комиссия по разработке ТПОМС\Протоколы\2020\Протокол №10\СМО\[ИГС.xls]Лист2'!$AM228</f>
    </nc>
  </rcc>
  <rcc rId="287448" sId="3">
    <oc r="BR85">
      <f>'D:\Documents\Маруся\+Работа\Комиссия по разработке ТПОМС\Протоколы\2020\Протокол №05 от 26.03.2020\СМО\[ИГС v8.xls]Лист2'!$AM82</f>
    </oc>
    <nc r="BR85">
      <f>'Y:\Документы ТФОМС\Комиссия по разработке ТПОМС\Протоколы\2020\Протокол №10\СМО\[ИГС.xls]Лист2'!$AM82</f>
    </nc>
  </rcc>
  <rcc rId="287449" sId="3">
    <oc r="BS85">
      <f>'D:\Documents\Маруся\+Работа\Комиссия по разработке ТПОМС\Протоколы\2020\Протокол №05 от 26.03.2020\СМО\[ИГС v8.xls]Лист2'!$AJ228</f>
    </oc>
    <nc r="BS85">
      <f>'Y:\Документы ТФОМС\Комиссия по разработке ТПОМС\Протоколы\2020\Протокол №10\СМО\[ИГС.xls]Лист2'!$AJ228</f>
    </nc>
  </rcc>
  <rcc rId="287450" sId="3">
    <oc r="BT85">
      <f>'D:\Documents\Маруся\+Работа\Комиссия по разработке ТПОМС\Протоколы\2020\Протокол №05 от 26.03.2020\СМО\[ИГС v8.xls]Лист2'!$AJ82</f>
    </oc>
    <nc r="BT85">
      <f>'Y:\Документы ТФОМС\Комиссия по разработке ТПОМС\Протоколы\2020\Протокол №10\СМО\[ИГС.xls]Лист2'!$AJ82</f>
    </nc>
  </rcc>
  <rcc rId="287451" sId="3">
    <oc r="BU85">
      <f>'D:\Documents\Маруся\+Работа\Комиссия по разработке ТПОМС\Протоколы\2020\Протокол №05 от 26.03.2020\СМО\[ИГС v8.xls]Лист2'!$AK228</f>
    </oc>
    <nc r="BU85">
      <f>'Y:\Документы ТФОМС\Комиссия по разработке ТПОМС\Протоколы\2020\Протокол №10\СМО\[ИГС.xls]Лист2'!$AK228</f>
    </nc>
  </rcc>
  <rcc rId="287452" sId="3">
    <oc r="BV85">
      <f>'D:\Documents\Маруся\+Работа\Комиссия по разработке ТПОМС\Протоколы\2020\Протокол №05 от 26.03.2020\СМО\[ИГС v8.xls]Лист2'!$AK82</f>
    </oc>
    <nc r="BV85">
      <f>'Y:\Документы ТФОМС\Комиссия по разработке ТПОМС\Протоколы\2020\Протокол №10\СМО\[ИГС.xls]Лист2'!$AK82</f>
    </nc>
  </rcc>
  <rcc rId="287453" sId="3">
    <oc r="BW85">
      <f>'D:\Documents\Маруся\+Работа\Комиссия по разработке ТПОМС\Протоколы\2020\Протокол №05 от 26.03.2020\СМО\[ИГС v8.xls]Лист2'!$AL228</f>
    </oc>
    <nc r="BW85">
      <f>'Y:\Документы ТФОМС\Комиссия по разработке ТПОМС\Протоколы\2020\Протокол №10\СМО\[ИГС.xls]Лист2'!$AL228</f>
    </nc>
  </rcc>
  <rcc rId="287454" sId="3">
    <oc r="BX85">
      <f>'D:\Documents\Маруся\+Работа\Комиссия по разработке ТПОМС\Протоколы\2020\Протокол №05 от 26.03.2020\СМО\[ИГС v8.xls]Лист2'!$AL82</f>
    </oc>
    <nc r="BX85">
      <f>'Y:\Документы ТФОМС\Комиссия по разработке ТПОМС\Протоколы\2020\Протокол №10\СМО\[ИГС.xls]Лист2'!$AL82</f>
    </nc>
  </rcc>
  <rcc rId="287455" sId="3">
    <oc r="BY85">
      <f>'D:\Documents\Маруся\+Работа\Комиссия по разработке ТПОМС\Протоколы\2020\Протокол №05 от 26.03.2020\СМО\[ИГС v8.xls]Лист2'!$AN228</f>
    </oc>
    <nc r="BY85">
      <f>'Y:\Документы ТФОМС\Комиссия по разработке ТПОМС\Протоколы\2020\Протокол №10\СМО\[ИГС.xls]Лист2'!$AN228</f>
    </nc>
  </rcc>
  <rcc rId="287456" sId="3">
    <oc r="BZ85">
      <f>'D:\Documents\Маруся\+Работа\Комиссия по разработке ТПОМС\Протоколы\2020\Протокол №05 от 26.03.2020\СМО\[ИГС v8.xls]Лист2'!$AN82</f>
    </oc>
    <nc r="BZ85">
      <f>'Y:\Документы ТФОМС\Комиссия по разработке ТПОМС\Протоколы\2020\Протокол №10\СМО\[ИГС.xls]Лист2'!$AN82</f>
    </nc>
  </rcc>
  <rcc rId="287457" sId="3">
    <oc r="CC85">
      <f>'D:\Documents\Маруся\+Работа\Комиссия по разработке ТПОМС\Протоколы\2020\Протокол №05 от 26.03.2020\СМО\[ИГС v8.xls]Лист2'!$AQ228</f>
    </oc>
    <nc r="CC85">
      <f>'Y:\Документы ТФОМС\Комиссия по разработке ТПОМС\Протоколы\2020\Протокол №10\СМО\[ИГС.xls]Лист2'!$AQ228</f>
    </nc>
  </rcc>
  <rcc rId="287458" sId="3">
    <oc r="CD85">
      <f>'D:\Documents\Маруся\+Работа\Комиссия по разработке ТПОМС\Протоколы\2020\Протокол №05 от 26.03.2020\СМО\[ИГС v8.xls]Лист2'!$AQ82</f>
    </oc>
    <nc r="CD85">
      <f>'Y:\Документы ТФОМС\Комиссия по разработке ТПОМС\Протоколы\2020\Протокол №10\СМО\[ИГС.xls]Лист2'!$AQ82</f>
    </nc>
  </rcc>
  <rcc rId="287459" sId="3">
    <oc r="CE85">
      <f>'D:\Documents\Маруся\+Работа\Комиссия по разработке ТПОМС\Протоколы\2020\Протокол №05 от 26.03.2020\СМО\[ИГС v8.xls]Лист2'!$AR228</f>
    </oc>
    <nc r="CE85">
      <f>'Y:\Документы ТФОМС\Комиссия по разработке ТПОМС\Протоколы\2020\Протокол №10\СМО\[ИГС.xls]Лист2'!$AR228</f>
    </nc>
  </rcc>
  <rcc rId="287460" sId="3">
    <oc r="CF85">
      <f>'D:\Documents\Маруся\+Работа\Комиссия по разработке ТПОМС\Протоколы\2020\Протокол №05 от 26.03.2020\СМО\[ИГС v8.xls]Лист2'!$AR82</f>
    </oc>
    <nc r="CF85">
      <f>'Y:\Документы ТФОМС\Комиссия по разработке ТПОМС\Протоколы\2020\Протокол №10\СМО\[ИГС.xls]Лист2'!$AR82</f>
    </nc>
  </rcc>
  <rcc rId="287461" sId="3">
    <oc r="CG85">
      <f>'D:\Documents\Маруся\+Работа\Комиссия по разработке ТПОМС\Протоколы\2020\Протокол №05 от 26.03.2020\СМО\[ИГС v8.xls]Лист2'!$AS228</f>
    </oc>
    <nc r="CG85">
      <f>'Y:\Документы ТФОМС\Комиссия по разработке ТПОМС\Протоколы\2020\Протокол №10\СМО\[ИГС.xls]Лист2'!$AS228</f>
    </nc>
  </rcc>
  <rcc rId="287462" sId="3">
    <oc r="CH85">
      <f>'D:\Documents\Маруся\+Работа\Комиссия по разработке ТПОМС\Протоколы\2020\Протокол №05 от 26.03.2020\СМО\[ИГС v8.xls]Лист2'!$AS82</f>
    </oc>
    <nc r="CH85">
      <f>'Y:\Документы ТФОМС\Комиссия по разработке ТПОМС\Протоколы\2020\Протокол №10\СМО\[ИГС.xls]Лист2'!$AS82</f>
    </nc>
  </rcc>
  <rcc rId="287463" sId="3">
    <oc r="CI85">
      <f>'D:\Documents\Маруся\+Работа\Комиссия по разработке ТПОМС\Протоколы\2020\Протокол №05 от 26.03.2020\СМО\[ИГС v8.xls]Лист2'!$AW228</f>
    </oc>
    <nc r="CI85">
      <f>'Y:\Документы ТФОМС\Комиссия по разработке ТПОМС\Протоколы\2020\Протокол №10\СМО\[ИГС.xls]Лист2'!$AW228</f>
    </nc>
  </rcc>
  <rcc rId="287464" sId="3">
    <oc r="CJ85">
      <f>'D:\Documents\Маруся\+Работа\Комиссия по разработке ТПОМС\Протоколы\2020\Протокол №05 от 26.03.2020\СМО\[ИГС v8.xls]Лист2'!$AW82</f>
    </oc>
    <nc r="CJ85">
      <f>'Y:\Документы ТФОМС\Комиссия по разработке ТПОМС\Протоколы\2020\Протокол №10\СМО\[ИГС.xls]Лист2'!$AW82</f>
    </nc>
  </rcc>
  <rcc rId="287465" sId="3">
    <oc r="CK85">
      <f>'D:\Documents\Маруся\+Работа\Комиссия по разработке ТПОМС\Протоколы\2020\Протокол №05 от 26.03.2020\СМО\[ИГС v8.xls]Лист2'!$AT228</f>
    </oc>
    <nc r="CK85">
      <f>'Y:\Документы ТФОМС\Комиссия по разработке ТПОМС\Протоколы\2020\Протокол №10\СМО\[ИГС.xls]Лист2'!$AT228</f>
    </nc>
  </rcc>
  <rcc rId="287466" sId="3">
    <oc r="CL85">
      <f>'D:\Documents\Маруся\+Работа\Комиссия по разработке ТПОМС\Протоколы\2020\Протокол №05 от 26.03.2020\СМО\[ИГС v8.xls]Лист2'!$AT82</f>
    </oc>
    <nc r="CL85">
      <f>'Y:\Документы ТФОМС\Комиссия по разработке ТПОМС\Протоколы\2020\Протокол №10\СМО\[ИГС.xls]Лист2'!$AT82</f>
    </nc>
  </rcc>
  <rcc rId="287467" sId="3">
    <oc r="CM85">
      <f>'D:\Documents\Маруся\+Работа\Комиссия по разработке ТПОМС\Протоколы\2020\Протокол №05 от 26.03.2020\СМО\[ИГС v8.xls]Лист2'!$AU228</f>
    </oc>
    <nc r="CM85">
      <f>'Y:\Документы ТФОМС\Комиссия по разработке ТПОМС\Протоколы\2020\Протокол №10\СМО\[ИГС.xls]Лист2'!$AU228</f>
    </nc>
  </rcc>
  <rcc rId="287468" sId="3">
    <oc r="CN85">
      <f>'D:\Documents\Маруся\+Работа\Комиссия по разработке ТПОМС\Протоколы\2020\Протокол №05 от 26.03.2020\СМО\[ИГС v8.xls]Лист2'!$AU82</f>
    </oc>
    <nc r="CN85">
      <f>'Y:\Документы ТФОМС\Комиссия по разработке ТПОМС\Протоколы\2020\Протокол №10\СМО\[ИГС.xls]Лист2'!$AU82</f>
    </nc>
  </rcc>
  <rcc rId="287469" sId="3">
    <oc r="CO85">
      <f>'D:\Documents\Маруся\+Работа\Комиссия по разработке ТПОМС\Протоколы\2020\Протокол №05 от 26.03.2020\СМО\[ИГС v8.xls]Лист2'!$AV228</f>
    </oc>
    <nc r="CO85">
      <f>'Y:\Документы ТФОМС\Комиссия по разработке ТПОМС\Протоколы\2020\Протокол №10\СМО\[ИГС.xls]Лист2'!$AV228</f>
    </nc>
  </rcc>
  <rcc rId="287470" sId="3">
    <oc r="CP85">
      <f>'D:\Documents\Маруся\+Работа\Комиссия по разработке ТПОМС\Протоколы\2020\Протокол №05 от 26.03.2020\СМО\[ИГС v8.xls]Лист2'!$AV82</f>
    </oc>
    <nc r="CP85">
      <f>'Y:\Документы ТФОМС\Комиссия по разработке ТПОМС\Протоколы\2020\Протокол №10\СМО\[ИГС.xls]Лист2'!$AV82</f>
    </nc>
  </rcc>
  <rcc rId="287471" sId="3">
    <oc r="CQ85">
      <f>'D:\Documents\Маруся\+Работа\Комиссия по разработке ТПОМС\Протоколы\2020\Протокол №05 от 26.03.2020\СМО\[ИГС v8.xls]Лист2'!$AX228</f>
    </oc>
    <nc r="CQ85">
      <f>'Y:\Документы ТФОМС\Комиссия по разработке ТПОМС\Протоколы\2020\Протокол №10\СМО\[ИГС.xls]Лист2'!$AX228</f>
    </nc>
  </rcc>
  <rcc rId="287472" sId="3">
    <oc r="CR85">
      <f>'D:\Documents\Маруся\+Работа\Комиссия по разработке ТПОМС\Протоколы\2020\Протокол №05 от 26.03.2020\СМО\[ИГС v8.xls]Лист2'!$AX82</f>
    </oc>
    <nc r="CR85">
      <f>'Y:\Документы ТФОМС\Комиссия по разработке ТПОМС\Протоколы\2020\Протокол №10\СМО\[ИГС.xls]Лист2'!$AX82</f>
    </nc>
  </rcc>
  <rcc rId="287473" sId="3">
    <oc r="AA86">
      <f>'D:\Documents\Маруся\+Работа\Комиссия по разработке ТПОМС\Протоколы\2020\Протокол №05 от 26.03.2020\СМО\[ИГС v8.xls]Лист2'!$M229</f>
    </oc>
    <nc r="AA86">
      <f>'Y:\Документы ТФОМС\Комиссия по разработке ТПОМС\Протоколы\2020\Протокол №10\СМО\[ИГС.xls]Лист2'!$M229</f>
    </nc>
  </rcc>
  <rcc rId="287474" sId="3">
    <oc r="AB86">
      <f>'D:\Documents\Маруся\+Работа\Комиссия по разработке ТПОМС\Протоколы\2020\Протокол №05 от 26.03.2020\СМО\[ИГС v8.xls]Лист2'!$M83</f>
    </oc>
    <nc r="AB86">
      <f>'Y:\Документы ТФОМС\Комиссия по разработке ТПОМС\Протоколы\2020\Протокол №10\СМО\[ИГС.xls]Лист2'!$M83</f>
    </nc>
  </rcc>
  <rcc rId="287475" sId="3">
    <oc r="AC86">
      <f>'D:\Documents\Маруся\+Работа\Комиссия по разработке ТПОМС\Протоколы\2020\Протокол №05 от 26.03.2020\СМО\[ИГС v8.xls]Лист2'!$N229</f>
    </oc>
    <nc r="AC86">
      <f>'Y:\Документы ТФОМС\Комиссия по разработке ТПОМС\Протоколы\2020\Протокол №10\СМО\[ИГС.xls]Лист2'!$N229</f>
    </nc>
  </rcc>
  <rcc rId="287476" sId="3">
    <oc r="AD86">
      <f>'D:\Documents\Маруся\+Работа\Комиссия по разработке ТПОМС\Протоколы\2020\Протокол №05 от 26.03.2020\СМО\[ИГС v8.xls]Лист2'!$N83</f>
    </oc>
    <nc r="AD86">
      <f>'Y:\Документы ТФОМС\Комиссия по разработке ТПОМС\Протоколы\2020\Протокол №10\СМО\[ИГС.xls]Лист2'!$N83</f>
    </nc>
  </rcc>
  <rcc rId="287477" sId="3">
    <oc r="AE86">
      <f>'D:\Documents\Маруся\+Работа\Комиссия по разработке ТПОМС\Протоколы\2020\Протокол №05 от 26.03.2020\СМО\[ИГС v8.xls]Лист2'!$O229</f>
    </oc>
    <nc r="AE86">
      <f>'Y:\Документы ТФОМС\Комиссия по разработке ТПОМС\Протоколы\2020\Протокол №10\СМО\[ИГС.xls]Лист2'!$O229</f>
    </nc>
  </rcc>
  <rcc rId="287478" sId="3">
    <oc r="AF86">
      <f>'D:\Documents\Маруся\+Работа\Комиссия по разработке ТПОМС\Протоколы\2020\Протокол №05 от 26.03.2020\СМО\[ИГС v8.xls]Лист2'!$O83</f>
    </oc>
    <nc r="AF86">
      <f>'Y:\Документы ТФОМС\Комиссия по разработке ТПОМС\Протоколы\2020\Протокол №10\СМО\[ИГС.xls]Лист2'!$O83</f>
    </nc>
  </rcc>
  <rcc rId="287479" sId="3">
    <oc r="AG86">
      <f>'D:\Documents\Маруся\+Работа\Комиссия по разработке ТПОМС\Протоколы\2020\Протокол №05 от 26.03.2020\СМО\[ИГС v8.xls]Лист2'!$S229</f>
    </oc>
    <nc r="AG86">
      <f>'Y:\Документы ТФОМС\Комиссия по разработке ТПОМС\Протоколы\2020\Протокол №10\СМО\[ИГС.xls]Лист2'!$S229</f>
    </nc>
  </rcc>
  <rcc rId="287480" sId="3">
    <oc r="AH86">
      <f>'D:\Documents\Маруся\+Работа\Комиссия по разработке ТПОМС\Протоколы\2020\Протокол №05 от 26.03.2020\СМО\[ИГС v8.xls]Лист2'!$S83</f>
    </oc>
    <nc r="AH86">
      <f>'Y:\Документы ТФОМС\Комиссия по разработке ТПОМС\Протоколы\2020\Протокол №10\СМО\[ИГС.xls]Лист2'!$S83</f>
    </nc>
  </rcc>
  <rcc rId="287481" sId="3">
    <oc r="AI86">
      <f>'D:\Documents\Маруся\+Работа\Комиссия по разработке ТПОМС\Протоколы\2020\Протокол №05 от 26.03.2020\СМО\[ИГС v8.xls]Лист2'!$P229</f>
    </oc>
    <nc r="AI86">
      <f>'Y:\Документы ТФОМС\Комиссия по разработке ТПОМС\Протоколы\2020\Протокол №10\СМО\[ИГС.xls]Лист2'!$P229</f>
    </nc>
  </rcc>
  <rcc rId="287482" sId="3">
    <oc r="AJ86">
      <f>'D:\Documents\Маруся\+Работа\Комиссия по разработке ТПОМС\Протоколы\2020\Протокол №05 от 26.03.2020\СМО\[ИГС v8.xls]Лист2'!$P83</f>
    </oc>
    <nc r="AJ86">
      <f>'Y:\Документы ТФОМС\Комиссия по разработке ТПОМС\Протоколы\2020\Протокол №10\СМО\[ИГС.xls]Лист2'!$P83</f>
    </nc>
  </rcc>
  <rcc rId="287483" sId="3">
    <oc r="AK86">
      <f>'D:\Documents\Маруся\+Работа\Комиссия по разработке ТПОМС\Протоколы\2020\Протокол №05 от 26.03.2020\СМО\[ИГС v8.xls]Лист2'!$Q229</f>
    </oc>
    <nc r="AK86">
      <f>'Y:\Документы ТФОМС\Комиссия по разработке ТПОМС\Протоколы\2020\Протокол №10\СМО\[ИГС.xls]Лист2'!$Q229</f>
    </nc>
  </rcc>
  <rcc rId="287484" sId="3">
    <oc r="AL86">
      <f>'D:\Documents\Маруся\+Работа\Комиссия по разработке ТПОМС\Протоколы\2020\Протокол №05 от 26.03.2020\СМО\[ИГС v8.xls]Лист2'!$Q83</f>
    </oc>
    <nc r="AL86">
      <f>'Y:\Документы ТФОМС\Комиссия по разработке ТПОМС\Протоколы\2020\Протокол №10\СМО\[ИГС.xls]Лист2'!$Q83</f>
    </nc>
  </rcc>
  <rcc rId="287485" sId="3">
    <oc r="AM86">
      <f>'D:\Documents\Маруся\+Работа\Комиссия по разработке ТПОМС\Протоколы\2020\Протокол №05 от 26.03.2020\СМО\[ИГС v8.xls]Лист2'!$R229</f>
    </oc>
    <nc r="AM86">
      <f>'Y:\Документы ТФОМС\Комиссия по разработке ТПОМС\Протоколы\2020\Протокол №10\СМО\[ИГС.xls]Лист2'!$R229</f>
    </nc>
  </rcc>
  <rcc rId="287486" sId="3">
    <oc r="AN86">
      <f>'D:\Documents\Маруся\+Работа\Комиссия по разработке ТПОМС\Протоколы\2020\Протокол №05 от 26.03.2020\СМО\[ИГС v8.xls]Лист2'!$R83</f>
    </oc>
    <nc r="AN86">
      <f>'Y:\Документы ТФОМС\Комиссия по разработке ТПОМС\Протоколы\2020\Протокол №10\СМО\[ИГС.xls]Лист2'!$R83</f>
    </nc>
  </rcc>
  <rcc rId="287487" sId="3">
    <oc r="AO86">
      <f>'D:\Documents\Маруся\+Работа\Комиссия по разработке ТПОМС\Протоколы\2020\Протокол №05 от 26.03.2020\СМО\[ИГС v8.xls]Лист2'!$T229</f>
    </oc>
    <nc r="AO86">
      <f>'Y:\Документы ТФОМС\Комиссия по разработке ТПОМС\Протоколы\2020\Протокол №10\СМО\[ИГС.xls]Лист2'!$T229</f>
    </nc>
  </rcc>
  <rcc rId="287488" sId="3">
    <oc r="AP86">
      <f>'D:\Documents\Маруся\+Работа\Комиссия по разработке ТПОМС\Протоколы\2020\Протокол №05 от 26.03.2020\СМО\[ИГС v8.xls]Лист2'!$T83</f>
    </oc>
    <nc r="AP86">
      <f>'Y:\Документы ТФОМС\Комиссия по разработке ТПОМС\Протоколы\2020\Протокол №10\СМО\[ИГС.xls]Лист2'!$T83</f>
    </nc>
  </rcc>
  <rcc rId="287489" sId="3">
    <oc r="AS86">
      <f>'D:\Documents\Маруся\+Работа\Комиссия по разработке ТПОМС\Протоколы\2020\Протокол №05 от 26.03.2020\СМО\[ИГС v8.xls]Лист2'!$W229</f>
    </oc>
    <nc r="AS86">
      <f>'Y:\Документы ТФОМС\Комиссия по разработке ТПОМС\Протоколы\2020\Протокол №10\СМО\[ИГС.xls]Лист2'!$W229</f>
    </nc>
  </rcc>
  <rcc rId="287490" sId="3">
    <oc r="AT86">
      <f>'D:\Documents\Маруся\+Работа\Комиссия по разработке ТПОМС\Протоколы\2020\Протокол №05 от 26.03.2020\СМО\[ИГС v8.xls]Лист2'!$W83</f>
    </oc>
    <nc r="AT86">
      <f>'Y:\Документы ТФОМС\Комиссия по разработке ТПОМС\Протоколы\2020\Протокол №10\СМО\[ИГС.xls]Лист2'!$W83</f>
    </nc>
  </rcc>
  <rcc rId="287491" sId="3">
    <oc r="AU86">
      <f>'D:\Documents\Маруся\+Работа\Комиссия по разработке ТПОМС\Протоколы\2020\Протокол №05 от 26.03.2020\СМО\[ИГС v8.xls]Лист2'!$X229</f>
    </oc>
    <nc r="AU86">
      <f>'Y:\Документы ТФОМС\Комиссия по разработке ТПОМС\Протоколы\2020\Протокол №10\СМО\[ИГС.xls]Лист2'!$X229</f>
    </nc>
  </rcc>
  <rcc rId="287492" sId="3">
    <oc r="AV86">
      <f>'D:\Documents\Маруся\+Работа\Комиссия по разработке ТПОМС\Протоколы\2020\Протокол №05 от 26.03.2020\СМО\[ИГС v8.xls]Лист2'!$X83</f>
    </oc>
    <nc r="AV86">
      <f>'Y:\Документы ТФОМС\Комиссия по разработке ТПОМС\Протоколы\2020\Протокол №10\СМО\[ИГС.xls]Лист2'!$X83</f>
    </nc>
  </rcc>
  <rcc rId="287493" sId="3">
    <oc r="AW86">
      <f>'D:\Documents\Маруся\+Работа\Комиссия по разработке ТПОМС\Протоколы\2020\Протокол №05 от 26.03.2020\СМО\[ИГС v8.xls]Лист2'!$Y229</f>
    </oc>
    <nc r="AW86">
      <f>'Y:\Документы ТФОМС\Комиссия по разработке ТПОМС\Протоколы\2020\Протокол №10\СМО\[ИГС.xls]Лист2'!$Y229</f>
    </nc>
  </rcc>
  <rcc rId="287494" sId="3">
    <oc r="AX86">
      <f>'D:\Documents\Маруся\+Работа\Комиссия по разработке ТПОМС\Протоколы\2020\Протокол №05 от 26.03.2020\СМО\[ИГС v8.xls]Лист2'!$Y83</f>
    </oc>
    <nc r="AX86">
      <f>'Y:\Документы ТФОМС\Комиссия по разработке ТПОМС\Протоколы\2020\Протокол №10\СМО\[ИГС.xls]Лист2'!$Y83</f>
    </nc>
  </rcc>
  <rcc rId="287495" sId="3">
    <oc r="AY86">
      <f>'D:\Documents\Маруся\+Работа\Комиссия по разработке ТПОМС\Протоколы\2020\Протокол №05 от 26.03.2020\СМО\[ИГС v8.xls]Лист2'!$AC229</f>
    </oc>
    <nc r="AY86">
      <f>'Y:\Документы ТФОМС\Комиссия по разработке ТПОМС\Протоколы\2020\Протокол №10\СМО\[ИГС.xls]Лист2'!$AC229</f>
    </nc>
  </rcc>
  <rcc rId="287496" sId="3">
    <oc r="AZ86">
      <f>'D:\Documents\Маруся\+Работа\Комиссия по разработке ТПОМС\Протоколы\2020\Протокол №05 от 26.03.2020\СМО\[ИГС v8.xls]Лист2'!$AC83</f>
    </oc>
    <nc r="AZ86">
      <f>'Y:\Документы ТФОМС\Комиссия по разработке ТПОМС\Протоколы\2020\Протокол №10\СМО\[ИГС.xls]Лист2'!$AC83</f>
    </nc>
  </rcc>
  <rcc rId="287497" sId="3">
    <oc r="BA86">
      <f>'D:\Documents\Маруся\+Работа\Комиссия по разработке ТПОМС\Протоколы\2020\Протокол №05 от 26.03.2020\СМО\[ИГС v8.xls]Лист2'!$Z229</f>
    </oc>
    <nc r="BA86">
      <f>'Y:\Документы ТФОМС\Комиссия по разработке ТПОМС\Протоколы\2020\Протокол №10\СМО\[ИГС.xls]Лист2'!$Z229</f>
    </nc>
  </rcc>
  <rcc rId="287498" sId="3">
    <oc r="BB86">
      <f>'D:\Documents\Маруся\+Работа\Комиссия по разработке ТПОМС\Протоколы\2020\Протокол №05 от 26.03.2020\СМО\[ИГС v8.xls]Лист2'!$Z83</f>
    </oc>
    <nc r="BB86">
      <f>'Y:\Документы ТФОМС\Комиссия по разработке ТПОМС\Протоколы\2020\Протокол №10\СМО\[ИГС.xls]Лист2'!$Z83</f>
    </nc>
  </rcc>
  <rcc rId="287499" sId="3">
    <oc r="BC86">
      <f>'D:\Documents\Маруся\+Работа\Комиссия по разработке ТПОМС\Протоколы\2020\Протокол №05 от 26.03.2020\СМО\[ИГС v8.xls]Лист2'!$AA229</f>
    </oc>
    <nc r="BC86">
      <f>'Y:\Документы ТФОМС\Комиссия по разработке ТПОМС\Протоколы\2020\Протокол №10\СМО\[ИГС.xls]Лист2'!$AA229</f>
    </nc>
  </rcc>
  <rcc rId="287500" sId="3">
    <oc r="BD86">
      <f>'D:\Documents\Маруся\+Работа\Комиссия по разработке ТПОМС\Протоколы\2020\Протокол №05 от 26.03.2020\СМО\[ИГС v8.xls]Лист2'!$AA83</f>
    </oc>
    <nc r="BD86">
      <f>'Y:\Документы ТФОМС\Комиссия по разработке ТПОМС\Протоколы\2020\Протокол №10\СМО\[ИГС.xls]Лист2'!$AA83</f>
    </nc>
  </rcc>
  <rcc rId="287501" sId="3">
    <oc r="BE86">
      <f>'D:\Documents\Маруся\+Работа\Комиссия по разработке ТПОМС\Протоколы\2020\Протокол №05 от 26.03.2020\СМО\[ИГС v8.xls]Лист2'!$AB229</f>
    </oc>
    <nc r="BE86">
      <f>'Y:\Документы ТФОМС\Комиссия по разработке ТПОМС\Протоколы\2020\Протокол №10\СМО\[ИГС.xls]Лист2'!$AB229</f>
    </nc>
  </rcc>
  <rcc rId="287502" sId="3">
    <oc r="BF86">
      <f>'D:\Documents\Маруся\+Работа\Комиссия по разработке ТПОМС\Протоколы\2020\Протокол №05 от 26.03.2020\СМО\[ИГС v8.xls]Лист2'!$AB83</f>
    </oc>
    <nc r="BF86">
      <f>'Y:\Документы ТФОМС\Комиссия по разработке ТПОМС\Протоколы\2020\Протокол №10\СМО\[ИГС.xls]Лист2'!$AB83</f>
    </nc>
  </rcc>
  <rcc rId="287503" sId="3">
    <oc r="BG86">
      <f>'D:\Documents\Маруся\+Работа\Комиссия по разработке ТПОМС\Протоколы\2020\Протокол №05 от 26.03.2020\СМО\[ИГС v8.xls]Лист2'!$AD229</f>
    </oc>
    <nc r="BG86">
      <f>'Y:\Документы ТФОМС\Комиссия по разработке ТПОМС\Протоколы\2020\Протокол №10\СМО\[ИГС.xls]Лист2'!$AD229</f>
    </nc>
  </rcc>
  <rcc rId="287504" sId="3">
    <oc r="BH86">
      <f>'D:\Documents\Маруся\+Работа\Комиссия по разработке ТПОМС\Протоколы\2020\Протокол №05 от 26.03.2020\СМО\[ИГС v8.xls]Лист2'!$AD83</f>
    </oc>
    <nc r="BH86">
      <f>'Y:\Документы ТФОМС\Комиссия по разработке ТПОМС\Протоколы\2020\Протокол №10\СМО\[ИГС.xls]Лист2'!$AD83</f>
    </nc>
  </rcc>
  <rcc rId="287505" sId="3">
    <oc r="BK86">
      <f>'D:\Documents\Маруся\+Работа\Комиссия по разработке ТПОМС\Протоколы\2020\Протокол №05 от 26.03.2020\СМО\[ИГС v8.xls]Лист2'!$AG229</f>
    </oc>
    <nc r="BK86">
      <f>'Y:\Документы ТФОМС\Комиссия по разработке ТПОМС\Протоколы\2020\Протокол №10\СМО\[ИГС.xls]Лист2'!$AG229</f>
    </nc>
  </rcc>
  <rcc rId="287506" sId="3">
    <oc r="BL86">
      <f>'D:\Documents\Маруся\+Работа\Комиссия по разработке ТПОМС\Протоколы\2020\Протокол №05 от 26.03.2020\СМО\[ИГС v8.xls]Лист2'!$AG83</f>
    </oc>
    <nc r="BL86">
      <f>'Y:\Документы ТФОМС\Комиссия по разработке ТПОМС\Протоколы\2020\Протокол №10\СМО\[ИГС.xls]Лист2'!$AG83</f>
    </nc>
  </rcc>
  <rcc rId="287507" sId="3">
    <oc r="BM86">
      <f>'D:\Documents\Маруся\+Работа\Комиссия по разработке ТПОМС\Протоколы\2020\Протокол №05 от 26.03.2020\СМО\[ИГС v8.xls]Лист2'!$AH229</f>
    </oc>
    <nc r="BM86">
      <f>'Y:\Документы ТФОМС\Комиссия по разработке ТПОМС\Протоколы\2020\Протокол №10\СМО\[ИГС.xls]Лист2'!$AH229</f>
    </nc>
  </rcc>
  <rcc rId="287508" sId="3">
    <oc r="BN86">
      <f>'D:\Documents\Маруся\+Работа\Комиссия по разработке ТПОМС\Протоколы\2020\Протокол №05 от 26.03.2020\СМО\[ИГС v8.xls]Лист2'!$AH83</f>
    </oc>
    <nc r="BN86">
      <f>'Y:\Документы ТФОМС\Комиссия по разработке ТПОМС\Протоколы\2020\Протокол №10\СМО\[ИГС.xls]Лист2'!$AH83</f>
    </nc>
  </rcc>
  <rcc rId="287509" sId="3">
    <oc r="BO86">
      <f>'D:\Documents\Маруся\+Работа\Комиссия по разработке ТПОМС\Протоколы\2020\Протокол №05 от 26.03.2020\СМО\[ИГС v8.xls]Лист2'!$AI229</f>
    </oc>
    <nc r="BO86">
      <f>'Y:\Документы ТФОМС\Комиссия по разработке ТПОМС\Протоколы\2020\Протокол №10\СМО\[ИГС.xls]Лист2'!$AI229</f>
    </nc>
  </rcc>
  <rcc rId="287510" sId="3">
    <oc r="BP86">
      <f>'D:\Documents\Маруся\+Работа\Комиссия по разработке ТПОМС\Протоколы\2020\Протокол №05 от 26.03.2020\СМО\[ИГС v8.xls]Лист2'!$AI83</f>
    </oc>
    <nc r="BP86">
      <f>'Y:\Документы ТФОМС\Комиссия по разработке ТПОМС\Протоколы\2020\Протокол №10\СМО\[ИГС.xls]Лист2'!$AI83</f>
    </nc>
  </rcc>
  <rcc rId="287511" sId="3">
    <oc r="BQ86">
      <f>'D:\Documents\Маруся\+Работа\Комиссия по разработке ТПОМС\Протоколы\2020\Протокол №05 от 26.03.2020\СМО\[ИГС v8.xls]Лист2'!$AM229</f>
    </oc>
    <nc r="BQ86">
      <f>'Y:\Документы ТФОМС\Комиссия по разработке ТПОМС\Протоколы\2020\Протокол №10\СМО\[ИГС.xls]Лист2'!$AM229</f>
    </nc>
  </rcc>
  <rcc rId="287512" sId="3">
    <oc r="BR86">
      <f>'D:\Documents\Маруся\+Работа\Комиссия по разработке ТПОМС\Протоколы\2020\Протокол №05 от 26.03.2020\СМО\[ИГС v8.xls]Лист2'!$AM83</f>
    </oc>
    <nc r="BR86">
      <f>'Y:\Документы ТФОМС\Комиссия по разработке ТПОМС\Протоколы\2020\Протокол №10\СМО\[ИГС.xls]Лист2'!$AM83</f>
    </nc>
  </rcc>
  <rcc rId="287513" sId="3">
    <oc r="BS86">
      <f>'D:\Documents\Маруся\+Работа\Комиссия по разработке ТПОМС\Протоколы\2020\Протокол №05 от 26.03.2020\СМО\[ИГС v8.xls]Лист2'!$AJ229</f>
    </oc>
    <nc r="BS86">
      <f>'Y:\Документы ТФОМС\Комиссия по разработке ТПОМС\Протоколы\2020\Протокол №10\СМО\[ИГС.xls]Лист2'!$AJ229</f>
    </nc>
  </rcc>
  <rcc rId="287514" sId="3">
    <oc r="BT86">
      <f>'D:\Documents\Маруся\+Работа\Комиссия по разработке ТПОМС\Протоколы\2020\Протокол №05 от 26.03.2020\СМО\[ИГС v8.xls]Лист2'!$AJ83</f>
    </oc>
    <nc r="BT86">
      <f>'Y:\Документы ТФОМС\Комиссия по разработке ТПОМС\Протоколы\2020\Протокол №10\СМО\[ИГС.xls]Лист2'!$AJ83</f>
    </nc>
  </rcc>
  <rcc rId="287515" sId="3">
    <oc r="BU86">
      <f>'D:\Documents\Маруся\+Работа\Комиссия по разработке ТПОМС\Протоколы\2020\Протокол №05 от 26.03.2020\СМО\[ИГС v8.xls]Лист2'!$AK229</f>
    </oc>
    <nc r="BU86">
      <f>'Y:\Документы ТФОМС\Комиссия по разработке ТПОМС\Протоколы\2020\Протокол №10\СМО\[ИГС.xls]Лист2'!$AK229</f>
    </nc>
  </rcc>
  <rcc rId="287516" sId="3">
    <oc r="BV86">
      <f>'D:\Documents\Маруся\+Работа\Комиссия по разработке ТПОМС\Протоколы\2020\Протокол №05 от 26.03.2020\СМО\[ИГС v8.xls]Лист2'!$AK83</f>
    </oc>
    <nc r="BV86">
      <f>'Y:\Документы ТФОМС\Комиссия по разработке ТПОМС\Протоколы\2020\Протокол №10\СМО\[ИГС.xls]Лист2'!$AK83</f>
    </nc>
  </rcc>
  <rcc rId="287517" sId="3">
    <oc r="BW86">
      <f>'D:\Documents\Маруся\+Работа\Комиссия по разработке ТПОМС\Протоколы\2020\Протокол №05 от 26.03.2020\СМО\[ИГС v8.xls]Лист2'!$AL229</f>
    </oc>
    <nc r="BW86">
      <f>'Y:\Документы ТФОМС\Комиссия по разработке ТПОМС\Протоколы\2020\Протокол №10\СМО\[ИГС.xls]Лист2'!$AL229</f>
    </nc>
  </rcc>
  <rcc rId="287518" sId="3">
    <oc r="BX86">
      <f>'D:\Documents\Маруся\+Работа\Комиссия по разработке ТПОМС\Протоколы\2020\Протокол №05 от 26.03.2020\СМО\[ИГС v8.xls]Лист2'!$AL83</f>
    </oc>
    <nc r="BX86">
      <f>'Y:\Документы ТФОМС\Комиссия по разработке ТПОМС\Протоколы\2020\Протокол №10\СМО\[ИГС.xls]Лист2'!$AL83</f>
    </nc>
  </rcc>
  <rcc rId="287519" sId="3">
    <oc r="BY86">
      <f>'D:\Documents\Маруся\+Работа\Комиссия по разработке ТПОМС\Протоколы\2020\Протокол №05 от 26.03.2020\СМО\[ИГС v8.xls]Лист2'!$AN229</f>
    </oc>
    <nc r="BY86">
      <f>'Y:\Документы ТФОМС\Комиссия по разработке ТПОМС\Протоколы\2020\Протокол №10\СМО\[ИГС.xls]Лист2'!$AN229</f>
    </nc>
  </rcc>
  <rcc rId="287520" sId="3">
    <oc r="BZ86">
      <f>'D:\Documents\Маруся\+Работа\Комиссия по разработке ТПОМС\Протоколы\2020\Протокол №05 от 26.03.2020\СМО\[ИГС v8.xls]Лист2'!$AN83</f>
    </oc>
    <nc r="BZ86">
      <f>'Y:\Документы ТФОМС\Комиссия по разработке ТПОМС\Протоколы\2020\Протокол №10\СМО\[ИГС.xls]Лист2'!$AN83</f>
    </nc>
  </rcc>
  <rcc rId="287521" sId="3">
    <oc r="CC86">
      <f>'D:\Documents\Маруся\+Работа\Комиссия по разработке ТПОМС\Протоколы\2020\Протокол №05 от 26.03.2020\СМО\[ИГС v8.xls]Лист2'!$AQ229</f>
    </oc>
    <nc r="CC86">
      <f>'Y:\Документы ТФОМС\Комиссия по разработке ТПОМС\Протоколы\2020\Протокол №10\СМО\[ИГС.xls]Лист2'!$AQ229</f>
    </nc>
  </rcc>
  <rcc rId="287522" sId="3">
    <oc r="CD86">
      <f>'D:\Documents\Маруся\+Работа\Комиссия по разработке ТПОМС\Протоколы\2020\Протокол №05 от 26.03.2020\СМО\[ИГС v8.xls]Лист2'!$AQ83</f>
    </oc>
    <nc r="CD86">
      <f>'Y:\Документы ТФОМС\Комиссия по разработке ТПОМС\Протоколы\2020\Протокол №10\СМО\[ИГС.xls]Лист2'!$AQ83</f>
    </nc>
  </rcc>
  <rcc rId="287523" sId="3">
    <oc r="CE86">
      <f>'D:\Documents\Маруся\+Работа\Комиссия по разработке ТПОМС\Протоколы\2020\Протокол №05 от 26.03.2020\СМО\[ИГС v8.xls]Лист2'!$AR229</f>
    </oc>
    <nc r="CE86">
      <f>'Y:\Документы ТФОМС\Комиссия по разработке ТПОМС\Протоколы\2020\Протокол №10\СМО\[ИГС.xls]Лист2'!$AR229</f>
    </nc>
  </rcc>
  <rcc rId="287524" sId="3">
    <oc r="CF86">
      <f>'D:\Documents\Маруся\+Работа\Комиссия по разработке ТПОМС\Протоколы\2020\Протокол №05 от 26.03.2020\СМО\[ИГС v8.xls]Лист2'!$AR83</f>
    </oc>
    <nc r="CF86">
      <f>'Y:\Документы ТФОМС\Комиссия по разработке ТПОМС\Протоколы\2020\Протокол №10\СМО\[ИГС.xls]Лист2'!$AR83</f>
    </nc>
  </rcc>
  <rcc rId="287525" sId="3">
    <oc r="CG86">
      <f>'D:\Documents\Маруся\+Работа\Комиссия по разработке ТПОМС\Протоколы\2020\Протокол №05 от 26.03.2020\СМО\[ИГС v8.xls]Лист2'!$AS229</f>
    </oc>
    <nc r="CG86">
      <f>'Y:\Документы ТФОМС\Комиссия по разработке ТПОМС\Протоколы\2020\Протокол №10\СМО\[ИГС.xls]Лист2'!$AS229</f>
    </nc>
  </rcc>
  <rcc rId="287526" sId="3">
    <oc r="CH86">
      <f>'D:\Documents\Маруся\+Работа\Комиссия по разработке ТПОМС\Протоколы\2020\Протокол №05 от 26.03.2020\СМО\[ИГС v8.xls]Лист2'!$AS83</f>
    </oc>
    <nc r="CH86">
      <f>'Y:\Документы ТФОМС\Комиссия по разработке ТПОМС\Протоколы\2020\Протокол №10\СМО\[ИГС.xls]Лист2'!$AS83</f>
    </nc>
  </rcc>
  <rcc rId="287527" sId="3">
    <oc r="CI86">
      <f>'D:\Documents\Маруся\+Работа\Комиссия по разработке ТПОМС\Протоколы\2020\Протокол №05 от 26.03.2020\СМО\[ИГС v8.xls]Лист2'!$AW229</f>
    </oc>
    <nc r="CI86">
      <f>'Y:\Документы ТФОМС\Комиссия по разработке ТПОМС\Протоколы\2020\Протокол №10\СМО\[ИГС.xls]Лист2'!$AW229</f>
    </nc>
  </rcc>
  <rcc rId="287528" sId="3">
    <oc r="CJ86">
      <f>'D:\Documents\Маруся\+Работа\Комиссия по разработке ТПОМС\Протоколы\2020\Протокол №05 от 26.03.2020\СМО\[ИГС v8.xls]Лист2'!$AW83</f>
    </oc>
    <nc r="CJ86">
      <f>'Y:\Документы ТФОМС\Комиссия по разработке ТПОМС\Протоколы\2020\Протокол №10\СМО\[ИГС.xls]Лист2'!$AW83</f>
    </nc>
  </rcc>
  <rcc rId="287529" sId="3">
    <oc r="CK86">
      <f>'D:\Documents\Маруся\+Работа\Комиссия по разработке ТПОМС\Протоколы\2020\Протокол №05 от 26.03.2020\СМО\[ИГС v8.xls]Лист2'!$AT229</f>
    </oc>
    <nc r="CK86">
      <f>'Y:\Документы ТФОМС\Комиссия по разработке ТПОМС\Протоколы\2020\Протокол №10\СМО\[ИГС.xls]Лист2'!$AT229</f>
    </nc>
  </rcc>
  <rcc rId="287530" sId="3">
    <oc r="CL86">
      <f>'D:\Documents\Маруся\+Работа\Комиссия по разработке ТПОМС\Протоколы\2020\Протокол №05 от 26.03.2020\СМО\[ИГС v8.xls]Лист2'!$AT83</f>
    </oc>
    <nc r="CL86">
      <f>'Y:\Документы ТФОМС\Комиссия по разработке ТПОМС\Протоколы\2020\Протокол №10\СМО\[ИГС.xls]Лист2'!$AT83</f>
    </nc>
  </rcc>
  <rcc rId="287531" sId="3">
    <oc r="CM86">
      <f>'D:\Documents\Маруся\+Работа\Комиссия по разработке ТПОМС\Протоколы\2020\Протокол №05 от 26.03.2020\СМО\[ИГС v8.xls]Лист2'!$AU229</f>
    </oc>
    <nc r="CM86">
      <f>'Y:\Документы ТФОМС\Комиссия по разработке ТПОМС\Протоколы\2020\Протокол №10\СМО\[ИГС.xls]Лист2'!$AU229</f>
    </nc>
  </rcc>
  <rcc rId="287532" sId="3">
    <oc r="CN86">
      <f>'D:\Documents\Маруся\+Работа\Комиссия по разработке ТПОМС\Протоколы\2020\Протокол №05 от 26.03.2020\СМО\[ИГС v8.xls]Лист2'!$AU83</f>
    </oc>
    <nc r="CN86">
      <f>'Y:\Документы ТФОМС\Комиссия по разработке ТПОМС\Протоколы\2020\Протокол №10\СМО\[ИГС.xls]Лист2'!$AU83</f>
    </nc>
  </rcc>
  <rcc rId="287533" sId="3">
    <oc r="CO86">
      <f>'D:\Documents\Маруся\+Работа\Комиссия по разработке ТПОМС\Протоколы\2020\Протокол №05 от 26.03.2020\СМО\[ИГС v8.xls]Лист2'!$AV229</f>
    </oc>
    <nc r="CO86">
      <f>'Y:\Документы ТФОМС\Комиссия по разработке ТПОМС\Протоколы\2020\Протокол №10\СМО\[ИГС.xls]Лист2'!$AV229</f>
    </nc>
  </rcc>
  <rcc rId="287534" sId="3">
    <oc r="CP86">
      <f>'D:\Documents\Маруся\+Работа\Комиссия по разработке ТПОМС\Протоколы\2020\Протокол №05 от 26.03.2020\СМО\[ИГС v8.xls]Лист2'!$AV83</f>
    </oc>
    <nc r="CP86">
      <f>'Y:\Документы ТФОМС\Комиссия по разработке ТПОМС\Протоколы\2020\Протокол №10\СМО\[ИГС.xls]Лист2'!$AV83</f>
    </nc>
  </rcc>
  <rcc rId="287535" sId="3">
    <oc r="CQ86">
      <f>'D:\Documents\Маруся\+Работа\Комиссия по разработке ТПОМС\Протоколы\2020\Протокол №05 от 26.03.2020\СМО\[ИГС v8.xls]Лист2'!$AX229</f>
    </oc>
    <nc r="CQ86">
      <f>'Y:\Документы ТФОМС\Комиссия по разработке ТПОМС\Протоколы\2020\Протокол №10\СМО\[ИГС.xls]Лист2'!$AX229</f>
    </nc>
  </rcc>
  <rcc rId="287536" sId="3">
    <oc r="CR86">
      <f>'D:\Documents\Маруся\+Работа\Комиссия по разработке ТПОМС\Протоколы\2020\Протокол №05 от 26.03.2020\СМО\[ИГС v8.xls]Лист2'!$AX83</f>
    </oc>
    <nc r="CR86">
      <f>'Y:\Документы ТФОМС\Комиссия по разработке ТПОМС\Протоколы\2020\Протокол №10\СМО\[ИГС.xls]Лист2'!$AX83</f>
    </nc>
  </rcc>
  <rcc rId="287537" sId="3">
    <oc r="AA87">
      <f>'D:\Documents\Маруся\+Работа\Комиссия по разработке ТПОМС\Протоколы\2020\Протокол №05 от 26.03.2020\СМО\[ИГС v8.xls]Лист2'!$M230</f>
    </oc>
    <nc r="AA87">
      <f>'Y:\Документы ТФОМС\Комиссия по разработке ТПОМС\Протоколы\2020\Протокол №10\СМО\[ИГС.xls]Лист2'!$M230</f>
    </nc>
  </rcc>
  <rcc rId="287538" sId="3">
    <oc r="AB87">
      <f>'D:\Documents\Маруся\+Работа\Комиссия по разработке ТПОМС\Протоколы\2020\Протокол №05 от 26.03.2020\СМО\[ИГС v8.xls]Лист2'!$M84</f>
    </oc>
    <nc r="AB87">
      <f>'Y:\Документы ТФОМС\Комиссия по разработке ТПОМС\Протоколы\2020\Протокол №10\СМО\[ИГС.xls]Лист2'!$M84</f>
    </nc>
  </rcc>
  <rcc rId="287539" sId="3">
    <oc r="AC87">
      <f>'D:\Documents\Маруся\+Работа\Комиссия по разработке ТПОМС\Протоколы\2020\Протокол №05 от 26.03.2020\СМО\[ИГС v8.xls]Лист2'!$N230</f>
    </oc>
    <nc r="AC87">
      <f>'Y:\Документы ТФОМС\Комиссия по разработке ТПОМС\Протоколы\2020\Протокол №10\СМО\[ИГС.xls]Лист2'!$N230</f>
    </nc>
  </rcc>
  <rcc rId="287540" sId="3">
    <oc r="AD87">
      <f>'D:\Documents\Маруся\+Работа\Комиссия по разработке ТПОМС\Протоколы\2020\Протокол №05 от 26.03.2020\СМО\[ИГС v8.xls]Лист2'!$N84</f>
    </oc>
    <nc r="AD87">
      <f>'Y:\Документы ТФОМС\Комиссия по разработке ТПОМС\Протоколы\2020\Протокол №10\СМО\[ИГС.xls]Лист2'!$N84</f>
    </nc>
  </rcc>
  <rcc rId="287541" sId="3">
    <oc r="AE87">
      <f>'D:\Documents\Маруся\+Работа\Комиссия по разработке ТПОМС\Протоколы\2020\Протокол №05 от 26.03.2020\СМО\[ИГС v8.xls]Лист2'!$O230</f>
    </oc>
    <nc r="AE87">
      <f>'Y:\Документы ТФОМС\Комиссия по разработке ТПОМС\Протоколы\2020\Протокол №10\СМО\[ИГС.xls]Лист2'!$O230</f>
    </nc>
  </rcc>
  <rcc rId="287542" sId="3">
    <oc r="AF87">
      <f>'D:\Documents\Маруся\+Работа\Комиссия по разработке ТПОМС\Протоколы\2020\Протокол №05 от 26.03.2020\СМО\[ИГС v8.xls]Лист2'!$O84</f>
    </oc>
    <nc r="AF87">
      <f>'Y:\Документы ТФОМС\Комиссия по разработке ТПОМС\Протоколы\2020\Протокол №10\СМО\[ИГС.xls]Лист2'!$O84</f>
    </nc>
  </rcc>
  <rcc rId="287543" sId="3">
    <oc r="AG87">
      <f>'D:\Documents\Маруся\+Работа\Комиссия по разработке ТПОМС\Протоколы\2020\Протокол №05 от 26.03.2020\СМО\[ИГС v8.xls]Лист2'!$S230</f>
    </oc>
    <nc r="AG87">
      <f>'Y:\Документы ТФОМС\Комиссия по разработке ТПОМС\Протоколы\2020\Протокол №10\СМО\[ИГС.xls]Лист2'!$S230</f>
    </nc>
  </rcc>
  <rcc rId="287544" sId="3">
    <oc r="AH87">
      <f>'D:\Documents\Маруся\+Работа\Комиссия по разработке ТПОМС\Протоколы\2020\Протокол №05 от 26.03.2020\СМО\[ИГС v8.xls]Лист2'!$S84</f>
    </oc>
    <nc r="AH87">
      <f>'Y:\Документы ТФОМС\Комиссия по разработке ТПОМС\Протоколы\2020\Протокол №10\СМО\[ИГС.xls]Лист2'!$S84</f>
    </nc>
  </rcc>
  <rcc rId="287545" sId="3">
    <oc r="AI87">
      <f>'D:\Documents\Маруся\+Работа\Комиссия по разработке ТПОМС\Протоколы\2020\Протокол №05 от 26.03.2020\СМО\[ИГС v8.xls]Лист2'!$P230</f>
    </oc>
    <nc r="AI87">
      <f>'Y:\Документы ТФОМС\Комиссия по разработке ТПОМС\Протоколы\2020\Протокол №10\СМО\[ИГС.xls]Лист2'!$P230</f>
    </nc>
  </rcc>
  <rcc rId="287546" sId="3">
    <oc r="AJ87">
      <f>'D:\Documents\Маруся\+Работа\Комиссия по разработке ТПОМС\Протоколы\2020\Протокол №05 от 26.03.2020\СМО\[ИГС v8.xls]Лист2'!$P84</f>
    </oc>
    <nc r="AJ87">
      <f>'Y:\Документы ТФОМС\Комиссия по разработке ТПОМС\Протоколы\2020\Протокол №10\СМО\[ИГС.xls]Лист2'!$P84</f>
    </nc>
  </rcc>
  <rcc rId="287547" sId="3">
    <oc r="AK87">
      <f>'D:\Documents\Маруся\+Работа\Комиссия по разработке ТПОМС\Протоколы\2020\Протокол №05 от 26.03.2020\СМО\[ИГС v8.xls]Лист2'!$Q230</f>
    </oc>
    <nc r="AK87">
      <f>'Y:\Документы ТФОМС\Комиссия по разработке ТПОМС\Протоколы\2020\Протокол №10\СМО\[ИГС.xls]Лист2'!$Q230</f>
    </nc>
  </rcc>
  <rcc rId="287548" sId="3">
    <oc r="AL87">
      <f>'D:\Documents\Маруся\+Работа\Комиссия по разработке ТПОМС\Протоколы\2020\Протокол №05 от 26.03.2020\СМО\[ИГС v8.xls]Лист2'!$Q84</f>
    </oc>
    <nc r="AL87">
      <f>'Y:\Документы ТФОМС\Комиссия по разработке ТПОМС\Протоколы\2020\Протокол №10\СМО\[ИГС.xls]Лист2'!$Q84</f>
    </nc>
  </rcc>
  <rcc rId="287549" sId="3">
    <oc r="AM87">
      <f>'D:\Documents\Маруся\+Работа\Комиссия по разработке ТПОМС\Протоколы\2020\Протокол №05 от 26.03.2020\СМО\[ИГС v8.xls]Лист2'!$R230</f>
    </oc>
    <nc r="AM87">
      <f>'Y:\Документы ТФОМС\Комиссия по разработке ТПОМС\Протоколы\2020\Протокол №10\СМО\[ИГС.xls]Лист2'!$R230</f>
    </nc>
  </rcc>
  <rcc rId="287550" sId="3">
    <oc r="AN87">
      <f>'D:\Documents\Маруся\+Работа\Комиссия по разработке ТПОМС\Протоколы\2020\Протокол №05 от 26.03.2020\СМО\[ИГС v8.xls]Лист2'!$R84</f>
    </oc>
    <nc r="AN87">
      <f>'Y:\Документы ТФОМС\Комиссия по разработке ТПОМС\Протоколы\2020\Протокол №10\СМО\[ИГС.xls]Лист2'!$R84</f>
    </nc>
  </rcc>
  <rcc rId="287551" sId="3">
    <oc r="AO87">
      <f>'D:\Documents\Маруся\+Работа\Комиссия по разработке ТПОМС\Протоколы\2020\Протокол №05 от 26.03.2020\СМО\[ИГС v8.xls]Лист2'!$T230</f>
    </oc>
    <nc r="AO87">
      <f>'Y:\Документы ТФОМС\Комиссия по разработке ТПОМС\Протоколы\2020\Протокол №10\СМО\[ИГС.xls]Лист2'!$T230</f>
    </nc>
  </rcc>
  <rcc rId="287552" sId="3">
    <oc r="AP87">
      <f>'D:\Documents\Маруся\+Работа\Комиссия по разработке ТПОМС\Протоколы\2020\Протокол №05 от 26.03.2020\СМО\[ИГС v8.xls]Лист2'!$T84</f>
    </oc>
    <nc r="AP87">
      <f>'Y:\Документы ТФОМС\Комиссия по разработке ТПОМС\Протоколы\2020\Протокол №10\СМО\[ИГС.xls]Лист2'!$T84</f>
    </nc>
  </rcc>
  <rcc rId="287553" sId="3">
    <oc r="AS87">
      <f>'D:\Documents\Маруся\+Работа\Комиссия по разработке ТПОМС\Протоколы\2020\Протокол №05 от 26.03.2020\СМО\[ИГС v8.xls]Лист2'!$W230</f>
    </oc>
    <nc r="AS87">
      <f>'Y:\Документы ТФОМС\Комиссия по разработке ТПОМС\Протоколы\2020\Протокол №10\СМО\[ИГС.xls]Лист2'!$W230</f>
    </nc>
  </rcc>
  <rcc rId="287554" sId="3">
    <oc r="AT87">
      <f>'D:\Documents\Маруся\+Работа\Комиссия по разработке ТПОМС\Протоколы\2020\Протокол №05 от 26.03.2020\СМО\[ИГС v8.xls]Лист2'!$W84</f>
    </oc>
    <nc r="AT87">
      <f>'Y:\Документы ТФОМС\Комиссия по разработке ТПОМС\Протоколы\2020\Протокол №10\СМО\[ИГС.xls]Лист2'!$W84</f>
    </nc>
  </rcc>
  <rcc rId="287555" sId="3">
    <oc r="AU87">
      <f>'D:\Documents\Маруся\+Работа\Комиссия по разработке ТПОМС\Протоколы\2020\Протокол №05 от 26.03.2020\СМО\[ИГС v8.xls]Лист2'!$X230</f>
    </oc>
    <nc r="AU87">
      <f>'Y:\Документы ТФОМС\Комиссия по разработке ТПОМС\Протоколы\2020\Протокол №10\СМО\[ИГС.xls]Лист2'!$X230</f>
    </nc>
  </rcc>
  <rcc rId="287556" sId="3">
    <oc r="AV87">
      <f>'D:\Documents\Маруся\+Работа\Комиссия по разработке ТПОМС\Протоколы\2020\Протокол №05 от 26.03.2020\СМО\[ИГС v8.xls]Лист2'!$X84</f>
    </oc>
    <nc r="AV87">
      <f>'Y:\Документы ТФОМС\Комиссия по разработке ТПОМС\Протоколы\2020\Протокол №10\СМО\[ИГС.xls]Лист2'!$X84</f>
    </nc>
  </rcc>
  <rcc rId="287557" sId="3">
    <oc r="AW87">
      <f>'D:\Documents\Маруся\+Работа\Комиссия по разработке ТПОМС\Протоколы\2020\Протокол №05 от 26.03.2020\СМО\[ИГС v8.xls]Лист2'!$Y230</f>
    </oc>
    <nc r="AW87">
      <f>'Y:\Документы ТФОМС\Комиссия по разработке ТПОМС\Протоколы\2020\Протокол №10\СМО\[ИГС.xls]Лист2'!$Y230</f>
    </nc>
  </rcc>
  <rcc rId="287558" sId="3">
    <oc r="AX87">
      <f>'D:\Documents\Маруся\+Работа\Комиссия по разработке ТПОМС\Протоколы\2020\Протокол №05 от 26.03.2020\СМО\[ИГС v8.xls]Лист2'!$Y84</f>
    </oc>
    <nc r="AX87">
      <f>'Y:\Документы ТФОМС\Комиссия по разработке ТПОМС\Протоколы\2020\Протокол №10\СМО\[ИГС.xls]Лист2'!$Y84</f>
    </nc>
  </rcc>
  <rcc rId="287559" sId="3">
    <oc r="AY87">
      <f>'D:\Documents\Маруся\+Работа\Комиссия по разработке ТПОМС\Протоколы\2020\Протокол №05 от 26.03.2020\СМО\[ИГС v8.xls]Лист2'!$AC230</f>
    </oc>
    <nc r="AY87">
      <f>'Y:\Документы ТФОМС\Комиссия по разработке ТПОМС\Протоколы\2020\Протокол №10\СМО\[ИГС.xls]Лист2'!$AC230</f>
    </nc>
  </rcc>
  <rcc rId="287560" sId="3">
    <oc r="AZ87">
      <f>'D:\Documents\Маруся\+Работа\Комиссия по разработке ТПОМС\Протоколы\2020\Протокол №05 от 26.03.2020\СМО\[ИГС v8.xls]Лист2'!$AC84</f>
    </oc>
    <nc r="AZ87">
      <f>'Y:\Документы ТФОМС\Комиссия по разработке ТПОМС\Протоколы\2020\Протокол №10\СМО\[ИГС.xls]Лист2'!$AC84</f>
    </nc>
  </rcc>
  <rcc rId="287561" sId="3">
    <oc r="BA87">
      <f>'D:\Documents\Маруся\+Работа\Комиссия по разработке ТПОМС\Протоколы\2020\Протокол №05 от 26.03.2020\СМО\[ИГС v8.xls]Лист2'!$Z230</f>
    </oc>
    <nc r="BA87">
      <f>'Y:\Документы ТФОМС\Комиссия по разработке ТПОМС\Протоколы\2020\Протокол №10\СМО\[ИГС.xls]Лист2'!$Z230</f>
    </nc>
  </rcc>
  <rcc rId="287562" sId="3">
    <oc r="BB87">
      <f>'D:\Documents\Маруся\+Работа\Комиссия по разработке ТПОМС\Протоколы\2020\Протокол №05 от 26.03.2020\СМО\[ИГС v8.xls]Лист2'!$Z84</f>
    </oc>
    <nc r="BB87">
      <f>'Y:\Документы ТФОМС\Комиссия по разработке ТПОМС\Протоколы\2020\Протокол №10\СМО\[ИГС.xls]Лист2'!$Z84</f>
    </nc>
  </rcc>
  <rcc rId="287563" sId="3">
    <oc r="BC87">
      <f>'D:\Documents\Маруся\+Работа\Комиссия по разработке ТПОМС\Протоколы\2020\Протокол №05 от 26.03.2020\СМО\[ИГС v8.xls]Лист2'!$AA230</f>
    </oc>
    <nc r="BC87">
      <f>'Y:\Документы ТФОМС\Комиссия по разработке ТПОМС\Протоколы\2020\Протокол №10\СМО\[ИГС.xls]Лист2'!$AA230</f>
    </nc>
  </rcc>
  <rcc rId="287564" sId="3">
    <oc r="BD87">
      <f>'D:\Documents\Маруся\+Работа\Комиссия по разработке ТПОМС\Протоколы\2020\Протокол №05 от 26.03.2020\СМО\[ИГС v8.xls]Лист2'!$AA84</f>
    </oc>
    <nc r="BD87">
      <f>'Y:\Документы ТФОМС\Комиссия по разработке ТПОМС\Протоколы\2020\Протокол №10\СМО\[ИГС.xls]Лист2'!$AA84</f>
    </nc>
  </rcc>
  <rcc rId="287565" sId="3">
    <oc r="BE87">
      <f>'D:\Documents\Маруся\+Работа\Комиссия по разработке ТПОМС\Протоколы\2020\Протокол №05 от 26.03.2020\СМО\[ИГС v8.xls]Лист2'!$AB230</f>
    </oc>
    <nc r="BE87">
      <f>'Y:\Документы ТФОМС\Комиссия по разработке ТПОМС\Протоколы\2020\Протокол №10\СМО\[ИГС.xls]Лист2'!$AB230</f>
    </nc>
  </rcc>
  <rcc rId="287566" sId="3">
    <oc r="BF87">
      <f>'D:\Documents\Маруся\+Работа\Комиссия по разработке ТПОМС\Протоколы\2020\Протокол №05 от 26.03.2020\СМО\[ИГС v8.xls]Лист2'!$AB84</f>
    </oc>
    <nc r="BF87">
      <f>'Y:\Документы ТФОМС\Комиссия по разработке ТПОМС\Протоколы\2020\Протокол №10\СМО\[ИГС.xls]Лист2'!$AB84</f>
    </nc>
  </rcc>
  <rcc rId="287567" sId="3">
    <oc r="BG87">
      <f>'D:\Documents\Маруся\+Работа\Комиссия по разработке ТПОМС\Протоколы\2020\Протокол №05 от 26.03.2020\СМО\[ИГС v8.xls]Лист2'!$AD230</f>
    </oc>
    <nc r="BG87">
      <f>'Y:\Документы ТФОМС\Комиссия по разработке ТПОМС\Протоколы\2020\Протокол №10\СМО\[ИГС.xls]Лист2'!$AD230</f>
    </nc>
  </rcc>
  <rcc rId="287568" sId="3">
    <oc r="BH87">
      <f>'D:\Documents\Маруся\+Работа\Комиссия по разработке ТПОМС\Протоколы\2020\Протокол №05 от 26.03.2020\СМО\[ИГС v8.xls]Лист2'!$AD84</f>
    </oc>
    <nc r="BH87">
      <f>'Y:\Документы ТФОМС\Комиссия по разработке ТПОМС\Протоколы\2020\Протокол №10\СМО\[ИГС.xls]Лист2'!$AD84</f>
    </nc>
  </rcc>
  <rcc rId="287569" sId="3">
    <oc r="BK87">
      <f>'D:\Documents\Маруся\+Работа\Комиссия по разработке ТПОМС\Протоколы\2020\Протокол №05 от 26.03.2020\СМО\[ИГС v8.xls]Лист2'!$AG230</f>
    </oc>
    <nc r="BK87">
      <f>'Y:\Документы ТФОМС\Комиссия по разработке ТПОМС\Протоколы\2020\Протокол №10\СМО\[ИГС.xls]Лист2'!$AG230</f>
    </nc>
  </rcc>
  <rcc rId="287570" sId="3">
    <oc r="BL87">
      <f>'D:\Documents\Маруся\+Работа\Комиссия по разработке ТПОМС\Протоколы\2020\Протокол №05 от 26.03.2020\СМО\[ИГС v8.xls]Лист2'!$AG84</f>
    </oc>
    <nc r="BL87">
      <f>'Y:\Документы ТФОМС\Комиссия по разработке ТПОМС\Протоколы\2020\Протокол №10\СМО\[ИГС.xls]Лист2'!$AG84</f>
    </nc>
  </rcc>
  <rcc rId="287571" sId="3">
    <oc r="BM87">
      <f>'D:\Documents\Маруся\+Работа\Комиссия по разработке ТПОМС\Протоколы\2020\Протокол №05 от 26.03.2020\СМО\[ИГС v8.xls]Лист2'!$AH230</f>
    </oc>
    <nc r="BM87">
      <f>'Y:\Документы ТФОМС\Комиссия по разработке ТПОМС\Протоколы\2020\Протокол №10\СМО\[ИГС.xls]Лист2'!$AH230</f>
    </nc>
  </rcc>
  <rcc rId="287572" sId="3">
    <oc r="BN87">
      <f>'D:\Documents\Маруся\+Работа\Комиссия по разработке ТПОМС\Протоколы\2020\Протокол №05 от 26.03.2020\СМО\[ИГС v8.xls]Лист2'!$AH84</f>
    </oc>
    <nc r="BN87">
      <f>'Y:\Документы ТФОМС\Комиссия по разработке ТПОМС\Протоколы\2020\Протокол №10\СМО\[ИГС.xls]Лист2'!$AH84</f>
    </nc>
  </rcc>
  <rcc rId="287573" sId="3">
    <oc r="BO87">
      <f>'D:\Documents\Маруся\+Работа\Комиссия по разработке ТПОМС\Протоколы\2020\Протокол №05 от 26.03.2020\СМО\[ИГС v8.xls]Лист2'!$AI230</f>
    </oc>
    <nc r="BO87">
      <f>'Y:\Документы ТФОМС\Комиссия по разработке ТПОМС\Протоколы\2020\Протокол №10\СМО\[ИГС.xls]Лист2'!$AI230</f>
    </nc>
  </rcc>
  <rcc rId="287574" sId="3">
    <oc r="BP87">
      <f>'D:\Documents\Маруся\+Работа\Комиссия по разработке ТПОМС\Протоколы\2020\Протокол №05 от 26.03.2020\СМО\[ИГС v8.xls]Лист2'!$AI84</f>
    </oc>
    <nc r="BP87">
      <f>'Y:\Документы ТФОМС\Комиссия по разработке ТПОМС\Протоколы\2020\Протокол №10\СМО\[ИГС.xls]Лист2'!$AI84</f>
    </nc>
  </rcc>
  <rcc rId="287575" sId="3">
    <oc r="BQ87">
      <f>'D:\Documents\Маруся\+Работа\Комиссия по разработке ТПОМС\Протоколы\2020\Протокол №05 от 26.03.2020\СМО\[ИГС v8.xls]Лист2'!$AM230</f>
    </oc>
    <nc r="BQ87">
      <f>'Y:\Документы ТФОМС\Комиссия по разработке ТПОМС\Протоколы\2020\Протокол №10\СМО\[ИГС.xls]Лист2'!$AM230</f>
    </nc>
  </rcc>
  <rcc rId="287576" sId="3">
    <oc r="BR87">
      <f>'D:\Documents\Маруся\+Работа\Комиссия по разработке ТПОМС\Протоколы\2020\Протокол №05 от 26.03.2020\СМО\[ИГС v8.xls]Лист2'!$AM84</f>
    </oc>
    <nc r="BR87">
      <f>'Y:\Документы ТФОМС\Комиссия по разработке ТПОМС\Протоколы\2020\Протокол №10\СМО\[ИГС.xls]Лист2'!$AM84</f>
    </nc>
  </rcc>
  <rcc rId="287577" sId="3">
    <oc r="BS87">
      <f>'D:\Documents\Маруся\+Работа\Комиссия по разработке ТПОМС\Протоколы\2020\Протокол №05 от 26.03.2020\СМО\[ИГС v8.xls]Лист2'!$AJ230</f>
    </oc>
    <nc r="BS87">
      <f>'Y:\Документы ТФОМС\Комиссия по разработке ТПОМС\Протоколы\2020\Протокол №10\СМО\[ИГС.xls]Лист2'!$AJ230</f>
    </nc>
  </rcc>
  <rcc rId="287578" sId="3">
    <oc r="BT87">
      <f>'D:\Documents\Маруся\+Работа\Комиссия по разработке ТПОМС\Протоколы\2020\Протокол №05 от 26.03.2020\СМО\[ИГС v8.xls]Лист2'!$AJ84</f>
    </oc>
    <nc r="BT87">
      <f>'Y:\Документы ТФОМС\Комиссия по разработке ТПОМС\Протоколы\2020\Протокол №10\СМО\[ИГС.xls]Лист2'!$AJ84</f>
    </nc>
  </rcc>
  <rcc rId="287579" sId="3">
    <oc r="BU87">
      <f>'D:\Documents\Маруся\+Работа\Комиссия по разработке ТПОМС\Протоколы\2020\Протокол №05 от 26.03.2020\СМО\[ИГС v8.xls]Лист2'!$AK230</f>
    </oc>
    <nc r="BU87">
      <f>'Y:\Документы ТФОМС\Комиссия по разработке ТПОМС\Протоколы\2020\Протокол №10\СМО\[ИГС.xls]Лист2'!$AK230</f>
    </nc>
  </rcc>
  <rcc rId="287580" sId="3">
    <oc r="BV87">
      <f>'D:\Documents\Маруся\+Работа\Комиссия по разработке ТПОМС\Протоколы\2020\Протокол №05 от 26.03.2020\СМО\[ИГС v8.xls]Лист2'!$AK84</f>
    </oc>
    <nc r="BV87">
      <f>'Y:\Документы ТФОМС\Комиссия по разработке ТПОМС\Протоколы\2020\Протокол №10\СМО\[ИГС.xls]Лист2'!$AK84</f>
    </nc>
  </rcc>
  <rcc rId="287581" sId="3">
    <oc r="BW87">
      <f>'D:\Documents\Маруся\+Работа\Комиссия по разработке ТПОМС\Протоколы\2020\Протокол №05 от 26.03.2020\СМО\[ИГС v8.xls]Лист2'!$AL230</f>
    </oc>
    <nc r="BW87">
      <f>'Y:\Документы ТФОМС\Комиссия по разработке ТПОМС\Протоколы\2020\Протокол №10\СМО\[ИГС.xls]Лист2'!$AL230</f>
    </nc>
  </rcc>
  <rcc rId="287582" sId="3">
    <oc r="BX87">
      <f>'D:\Documents\Маруся\+Работа\Комиссия по разработке ТПОМС\Протоколы\2020\Протокол №05 от 26.03.2020\СМО\[ИГС v8.xls]Лист2'!$AL84</f>
    </oc>
    <nc r="BX87">
      <f>'Y:\Документы ТФОМС\Комиссия по разработке ТПОМС\Протоколы\2020\Протокол №10\СМО\[ИГС.xls]Лист2'!$AL84</f>
    </nc>
  </rcc>
  <rcc rId="287583" sId="3">
    <oc r="BY87">
      <f>'D:\Documents\Маруся\+Работа\Комиссия по разработке ТПОМС\Протоколы\2020\Протокол №05 от 26.03.2020\СМО\[ИГС v8.xls]Лист2'!$AN230</f>
    </oc>
    <nc r="BY87">
      <f>'Y:\Документы ТФОМС\Комиссия по разработке ТПОМС\Протоколы\2020\Протокол №10\СМО\[ИГС.xls]Лист2'!$AN230</f>
    </nc>
  </rcc>
  <rcc rId="287584" sId="3">
    <oc r="BZ87">
      <f>'D:\Documents\Маруся\+Работа\Комиссия по разработке ТПОМС\Протоколы\2020\Протокол №05 от 26.03.2020\СМО\[ИГС v8.xls]Лист2'!$AN84</f>
    </oc>
    <nc r="BZ87">
      <f>'Y:\Документы ТФОМС\Комиссия по разработке ТПОМС\Протоколы\2020\Протокол №10\СМО\[ИГС.xls]Лист2'!$AN84</f>
    </nc>
  </rcc>
  <rcc rId="287585" sId="3">
    <oc r="CC87">
      <f>'D:\Documents\Маруся\+Работа\Комиссия по разработке ТПОМС\Протоколы\2020\Протокол №05 от 26.03.2020\СМО\[ИГС v8.xls]Лист2'!$AQ230</f>
    </oc>
    <nc r="CC87">
      <f>'Y:\Документы ТФОМС\Комиссия по разработке ТПОМС\Протоколы\2020\Протокол №10\СМО\[ИГС.xls]Лист2'!$AQ230</f>
    </nc>
  </rcc>
  <rcc rId="287586" sId="3">
    <oc r="CD87">
      <f>'D:\Documents\Маруся\+Работа\Комиссия по разработке ТПОМС\Протоколы\2020\Протокол №05 от 26.03.2020\СМО\[ИГС v8.xls]Лист2'!$AQ84</f>
    </oc>
    <nc r="CD87">
      <f>'Y:\Документы ТФОМС\Комиссия по разработке ТПОМС\Протоколы\2020\Протокол №10\СМО\[ИГС.xls]Лист2'!$AQ84</f>
    </nc>
  </rcc>
  <rcc rId="287587" sId="3">
    <oc r="CE87">
      <f>'D:\Documents\Маруся\+Работа\Комиссия по разработке ТПОМС\Протоколы\2020\Протокол №05 от 26.03.2020\СМО\[ИГС v8.xls]Лист2'!$AR230</f>
    </oc>
    <nc r="CE87">
      <f>'Y:\Документы ТФОМС\Комиссия по разработке ТПОМС\Протоколы\2020\Протокол №10\СМО\[ИГС.xls]Лист2'!$AR230</f>
    </nc>
  </rcc>
  <rcc rId="287588" sId="3">
    <oc r="CF87">
      <f>'D:\Documents\Маруся\+Работа\Комиссия по разработке ТПОМС\Протоколы\2020\Протокол №05 от 26.03.2020\СМО\[ИГС v8.xls]Лист2'!$AR84</f>
    </oc>
    <nc r="CF87">
      <f>'Y:\Документы ТФОМС\Комиссия по разработке ТПОМС\Протоколы\2020\Протокол №10\СМО\[ИГС.xls]Лист2'!$AR84</f>
    </nc>
  </rcc>
  <rcc rId="287589" sId="3">
    <oc r="CG87">
      <f>'D:\Documents\Маруся\+Работа\Комиссия по разработке ТПОМС\Протоколы\2020\Протокол №05 от 26.03.2020\СМО\[ИГС v8.xls]Лист2'!$AS230</f>
    </oc>
    <nc r="CG87">
      <f>'Y:\Документы ТФОМС\Комиссия по разработке ТПОМС\Протоколы\2020\Протокол №10\СМО\[ИГС.xls]Лист2'!$AS230</f>
    </nc>
  </rcc>
  <rcc rId="287590" sId="3">
    <oc r="CH87">
      <f>'D:\Documents\Маруся\+Работа\Комиссия по разработке ТПОМС\Протоколы\2020\Протокол №05 от 26.03.2020\СМО\[ИГС v8.xls]Лист2'!$AS84</f>
    </oc>
    <nc r="CH87">
      <f>'Y:\Документы ТФОМС\Комиссия по разработке ТПОМС\Протоколы\2020\Протокол №10\СМО\[ИГС.xls]Лист2'!$AS84</f>
    </nc>
  </rcc>
  <rcc rId="287591" sId="3">
    <oc r="CI87">
      <f>'D:\Documents\Маруся\+Работа\Комиссия по разработке ТПОМС\Протоколы\2020\Протокол №05 от 26.03.2020\СМО\[ИГС v8.xls]Лист2'!$AW230</f>
    </oc>
    <nc r="CI87">
      <f>'Y:\Документы ТФОМС\Комиссия по разработке ТПОМС\Протоколы\2020\Протокол №10\СМО\[ИГС.xls]Лист2'!$AW230</f>
    </nc>
  </rcc>
  <rcc rId="287592" sId="3">
    <oc r="CJ87">
      <f>'D:\Documents\Маруся\+Работа\Комиссия по разработке ТПОМС\Протоколы\2020\Протокол №05 от 26.03.2020\СМО\[ИГС v8.xls]Лист2'!$AW84</f>
    </oc>
    <nc r="CJ87">
      <f>'Y:\Документы ТФОМС\Комиссия по разработке ТПОМС\Протоколы\2020\Протокол №10\СМО\[ИГС.xls]Лист2'!$AW84</f>
    </nc>
  </rcc>
  <rcc rId="287593" sId="3">
    <oc r="CK87">
      <f>'D:\Documents\Маруся\+Работа\Комиссия по разработке ТПОМС\Протоколы\2020\Протокол №05 от 26.03.2020\СМО\[ИГС v8.xls]Лист2'!$AT230</f>
    </oc>
    <nc r="CK87">
      <f>'Y:\Документы ТФОМС\Комиссия по разработке ТПОМС\Протоколы\2020\Протокол №10\СМО\[ИГС.xls]Лист2'!$AT230</f>
    </nc>
  </rcc>
  <rcc rId="287594" sId="3">
    <oc r="CL87">
      <f>'D:\Documents\Маруся\+Работа\Комиссия по разработке ТПОМС\Протоколы\2020\Протокол №05 от 26.03.2020\СМО\[ИГС v8.xls]Лист2'!$AT84</f>
    </oc>
    <nc r="CL87">
      <f>'Y:\Документы ТФОМС\Комиссия по разработке ТПОМС\Протоколы\2020\Протокол №10\СМО\[ИГС.xls]Лист2'!$AT84</f>
    </nc>
  </rcc>
  <rcc rId="287595" sId="3">
    <oc r="CM87">
      <f>'D:\Documents\Маруся\+Работа\Комиссия по разработке ТПОМС\Протоколы\2020\Протокол №05 от 26.03.2020\СМО\[ИГС v8.xls]Лист2'!$AU230</f>
    </oc>
    <nc r="CM87">
      <f>'Y:\Документы ТФОМС\Комиссия по разработке ТПОМС\Протоколы\2020\Протокол №10\СМО\[ИГС.xls]Лист2'!$AU230</f>
    </nc>
  </rcc>
  <rcc rId="287596" sId="3">
    <oc r="CN87">
      <f>'D:\Documents\Маруся\+Работа\Комиссия по разработке ТПОМС\Протоколы\2020\Протокол №05 от 26.03.2020\СМО\[ИГС v8.xls]Лист2'!$AU84</f>
    </oc>
    <nc r="CN87">
      <f>'Y:\Документы ТФОМС\Комиссия по разработке ТПОМС\Протоколы\2020\Протокол №10\СМО\[ИГС.xls]Лист2'!$AU84</f>
    </nc>
  </rcc>
  <rcc rId="287597" sId="3">
    <oc r="CO87">
      <f>'D:\Documents\Маруся\+Работа\Комиссия по разработке ТПОМС\Протоколы\2020\Протокол №05 от 26.03.2020\СМО\[ИГС v8.xls]Лист2'!$AV230</f>
    </oc>
    <nc r="CO87">
      <f>'Y:\Документы ТФОМС\Комиссия по разработке ТПОМС\Протоколы\2020\Протокол №10\СМО\[ИГС.xls]Лист2'!$AV230</f>
    </nc>
  </rcc>
  <rcc rId="287598" sId="3">
    <oc r="CP87">
      <f>'D:\Documents\Маруся\+Работа\Комиссия по разработке ТПОМС\Протоколы\2020\Протокол №05 от 26.03.2020\СМО\[ИГС v8.xls]Лист2'!$AV84</f>
    </oc>
    <nc r="CP87">
      <f>'Y:\Документы ТФОМС\Комиссия по разработке ТПОМС\Протоколы\2020\Протокол №10\СМО\[ИГС.xls]Лист2'!$AV84</f>
    </nc>
  </rcc>
  <rcc rId="287599" sId="3">
    <oc r="CQ87">
      <f>'D:\Documents\Маруся\+Работа\Комиссия по разработке ТПОМС\Протоколы\2020\Протокол №05 от 26.03.2020\СМО\[ИГС v8.xls]Лист2'!$AX230</f>
    </oc>
    <nc r="CQ87">
      <f>'Y:\Документы ТФОМС\Комиссия по разработке ТПОМС\Протоколы\2020\Протокол №10\СМО\[ИГС.xls]Лист2'!$AX230</f>
    </nc>
  </rcc>
  <rcc rId="287600" sId="3">
    <oc r="CR87">
      <f>'D:\Documents\Маруся\+Работа\Комиссия по разработке ТПОМС\Протоколы\2020\Протокол №05 от 26.03.2020\СМО\[ИГС v8.xls]Лист2'!$AX84</f>
    </oc>
    <nc r="CR87">
      <f>'Y:\Документы ТФОМС\Комиссия по разработке ТПОМС\Протоколы\2020\Протокол №10\СМО\[ИГС.xls]Лист2'!$AX84</f>
    </nc>
  </rcc>
  <rcc rId="287601" sId="3">
    <oc r="AA88">
      <f>'D:\Documents\Маруся\+Работа\Комиссия по разработке ТПОМС\Протоколы\2020\Протокол №05 от 26.03.2020\СМО\[ИГС v8.xls]Лист2'!$M231</f>
    </oc>
    <nc r="AA88">
      <f>'Y:\Документы ТФОМС\Комиссия по разработке ТПОМС\Протоколы\2020\Протокол №10\СМО\[ИГС.xls]Лист2'!$M231</f>
    </nc>
  </rcc>
  <rcc rId="287602" sId="3">
    <oc r="AB88">
      <f>'D:\Documents\Маруся\+Работа\Комиссия по разработке ТПОМС\Протоколы\2020\Протокол №05 от 26.03.2020\СМО\[ИГС v8.xls]Лист2'!$M85</f>
    </oc>
    <nc r="AB88">
      <f>'Y:\Документы ТФОМС\Комиссия по разработке ТПОМС\Протоколы\2020\Протокол №10\СМО\[ИГС.xls]Лист2'!$M85</f>
    </nc>
  </rcc>
  <rcc rId="287603" sId="3">
    <oc r="AC88">
      <f>'D:\Documents\Маруся\+Работа\Комиссия по разработке ТПОМС\Протоколы\2020\Протокол №05 от 26.03.2020\СМО\[ИГС v8.xls]Лист2'!$N231</f>
    </oc>
    <nc r="AC88">
      <f>'Y:\Документы ТФОМС\Комиссия по разработке ТПОМС\Протоколы\2020\Протокол №10\СМО\[ИГС.xls]Лист2'!$N231</f>
    </nc>
  </rcc>
  <rcc rId="287604" sId="3">
    <oc r="AD88">
      <f>'D:\Documents\Маруся\+Работа\Комиссия по разработке ТПОМС\Протоколы\2020\Протокол №05 от 26.03.2020\СМО\[ИГС v8.xls]Лист2'!$N85</f>
    </oc>
    <nc r="AD88">
      <f>'Y:\Документы ТФОМС\Комиссия по разработке ТПОМС\Протоколы\2020\Протокол №10\СМО\[ИГС.xls]Лист2'!$N85</f>
    </nc>
  </rcc>
  <rcc rId="287605" sId="3">
    <oc r="AE88">
      <f>'D:\Documents\Маруся\+Работа\Комиссия по разработке ТПОМС\Протоколы\2020\Протокол №05 от 26.03.2020\СМО\[ИГС v8.xls]Лист2'!$O231</f>
    </oc>
    <nc r="AE88">
      <f>'Y:\Документы ТФОМС\Комиссия по разработке ТПОМС\Протоколы\2020\Протокол №10\СМО\[ИГС.xls]Лист2'!$O231</f>
    </nc>
  </rcc>
  <rcc rId="287606" sId="3">
    <oc r="AF88">
      <f>'D:\Documents\Маруся\+Работа\Комиссия по разработке ТПОМС\Протоколы\2020\Протокол №05 от 26.03.2020\СМО\[ИГС v8.xls]Лист2'!$O85</f>
    </oc>
    <nc r="AF88">
      <f>'Y:\Документы ТФОМС\Комиссия по разработке ТПОМС\Протоколы\2020\Протокол №10\СМО\[ИГС.xls]Лист2'!$O85</f>
    </nc>
  </rcc>
  <rcc rId="287607" sId="3">
    <oc r="AG88">
      <f>'D:\Documents\Маруся\+Работа\Комиссия по разработке ТПОМС\Протоколы\2020\Протокол №05 от 26.03.2020\СМО\[ИГС v8.xls]Лист2'!$S231</f>
    </oc>
    <nc r="AG88">
      <f>'Y:\Документы ТФОМС\Комиссия по разработке ТПОМС\Протоколы\2020\Протокол №10\СМО\[ИГС.xls]Лист2'!$S231</f>
    </nc>
  </rcc>
  <rcc rId="287608" sId="3">
    <oc r="AH88">
      <f>'D:\Documents\Маруся\+Работа\Комиссия по разработке ТПОМС\Протоколы\2020\Протокол №05 от 26.03.2020\СМО\[ИГС v8.xls]Лист2'!$S85</f>
    </oc>
    <nc r="AH88">
      <f>'Y:\Документы ТФОМС\Комиссия по разработке ТПОМС\Протоколы\2020\Протокол №10\СМО\[ИГС.xls]Лист2'!$S85</f>
    </nc>
  </rcc>
  <rcc rId="287609" sId="3">
    <oc r="AI88">
      <f>'D:\Documents\Маруся\+Работа\Комиссия по разработке ТПОМС\Протоколы\2020\Протокол №05 от 26.03.2020\СМО\[ИГС v8.xls]Лист2'!$P231</f>
    </oc>
    <nc r="AI88">
      <f>'Y:\Документы ТФОМС\Комиссия по разработке ТПОМС\Протоколы\2020\Протокол №10\СМО\[ИГС.xls]Лист2'!$P231</f>
    </nc>
  </rcc>
  <rcc rId="287610" sId="3">
    <oc r="AJ88">
      <f>'D:\Documents\Маруся\+Работа\Комиссия по разработке ТПОМС\Протоколы\2020\Протокол №05 от 26.03.2020\СМО\[ИГС v8.xls]Лист2'!$P85</f>
    </oc>
    <nc r="AJ88">
      <f>'Y:\Документы ТФОМС\Комиссия по разработке ТПОМС\Протоколы\2020\Протокол №10\СМО\[ИГС.xls]Лист2'!$P85</f>
    </nc>
  </rcc>
  <rcc rId="287611" sId="3">
    <oc r="AK88">
      <f>'D:\Documents\Маруся\+Работа\Комиссия по разработке ТПОМС\Протоколы\2020\Протокол №05 от 26.03.2020\СМО\[ИГС v8.xls]Лист2'!$Q231</f>
    </oc>
    <nc r="AK88">
      <f>'Y:\Документы ТФОМС\Комиссия по разработке ТПОМС\Протоколы\2020\Протокол №10\СМО\[ИГС.xls]Лист2'!$Q231</f>
    </nc>
  </rcc>
  <rcc rId="287612" sId="3">
    <oc r="AL88">
      <f>'D:\Documents\Маруся\+Работа\Комиссия по разработке ТПОМС\Протоколы\2020\Протокол №05 от 26.03.2020\СМО\[ИГС v8.xls]Лист2'!$Q85</f>
    </oc>
    <nc r="AL88">
      <f>'Y:\Документы ТФОМС\Комиссия по разработке ТПОМС\Протоколы\2020\Протокол №10\СМО\[ИГС.xls]Лист2'!$Q85</f>
    </nc>
  </rcc>
  <rcc rId="287613" sId="3">
    <oc r="AM88">
      <f>'D:\Documents\Маруся\+Работа\Комиссия по разработке ТПОМС\Протоколы\2020\Протокол №05 от 26.03.2020\СМО\[ИГС v8.xls]Лист2'!$R231</f>
    </oc>
    <nc r="AM88">
      <f>'Y:\Документы ТФОМС\Комиссия по разработке ТПОМС\Протоколы\2020\Протокол №10\СМО\[ИГС.xls]Лист2'!$R231</f>
    </nc>
  </rcc>
  <rcc rId="287614" sId="3">
    <oc r="AN88">
      <f>'D:\Documents\Маруся\+Работа\Комиссия по разработке ТПОМС\Протоколы\2020\Протокол №05 от 26.03.2020\СМО\[ИГС v8.xls]Лист2'!$R85</f>
    </oc>
    <nc r="AN88">
      <f>'Y:\Документы ТФОМС\Комиссия по разработке ТПОМС\Протоколы\2020\Протокол №10\СМО\[ИГС.xls]Лист2'!$R85</f>
    </nc>
  </rcc>
  <rcc rId="287615" sId="3">
    <oc r="AO88">
      <f>'D:\Documents\Маруся\+Работа\Комиссия по разработке ТПОМС\Протоколы\2020\Протокол №05 от 26.03.2020\СМО\[ИГС v8.xls]Лист2'!$T231</f>
    </oc>
    <nc r="AO88">
      <f>'Y:\Документы ТФОМС\Комиссия по разработке ТПОМС\Протоколы\2020\Протокол №10\СМО\[ИГС.xls]Лист2'!$T231</f>
    </nc>
  </rcc>
  <rcc rId="287616" sId="3">
    <oc r="AP88">
      <f>'D:\Documents\Маруся\+Работа\Комиссия по разработке ТПОМС\Протоколы\2020\Протокол №05 от 26.03.2020\СМО\[ИГС v8.xls]Лист2'!$T85</f>
    </oc>
    <nc r="AP88">
      <f>'Y:\Документы ТФОМС\Комиссия по разработке ТПОМС\Протоколы\2020\Протокол №10\СМО\[ИГС.xls]Лист2'!$T85</f>
    </nc>
  </rcc>
  <rcc rId="287617" sId="3">
    <oc r="AS88">
      <f>'D:\Documents\Маруся\+Работа\Комиссия по разработке ТПОМС\Протоколы\2020\Протокол №05 от 26.03.2020\СМО\[ИГС v8.xls]Лист2'!$W231</f>
    </oc>
    <nc r="AS88">
      <f>'Y:\Документы ТФОМС\Комиссия по разработке ТПОМС\Протоколы\2020\Протокол №10\СМО\[ИГС.xls]Лист2'!$W231</f>
    </nc>
  </rcc>
  <rcc rId="287618" sId="3">
    <oc r="AT88">
      <f>'D:\Documents\Маруся\+Работа\Комиссия по разработке ТПОМС\Протоколы\2020\Протокол №05 от 26.03.2020\СМО\[ИГС v8.xls]Лист2'!$W85</f>
    </oc>
    <nc r="AT88">
      <f>'Y:\Документы ТФОМС\Комиссия по разработке ТПОМС\Протоколы\2020\Протокол №10\СМО\[ИГС.xls]Лист2'!$W85</f>
    </nc>
  </rcc>
  <rcc rId="287619" sId="3">
    <oc r="AU88">
      <f>'D:\Documents\Маруся\+Работа\Комиссия по разработке ТПОМС\Протоколы\2020\Протокол №05 от 26.03.2020\СМО\[ИГС v8.xls]Лист2'!$X231</f>
    </oc>
    <nc r="AU88">
      <f>'Y:\Документы ТФОМС\Комиссия по разработке ТПОМС\Протоколы\2020\Протокол №10\СМО\[ИГС.xls]Лист2'!$X231</f>
    </nc>
  </rcc>
  <rcc rId="287620" sId="3">
    <oc r="AV88">
      <f>'D:\Documents\Маруся\+Работа\Комиссия по разработке ТПОМС\Протоколы\2020\Протокол №05 от 26.03.2020\СМО\[ИГС v8.xls]Лист2'!$X85</f>
    </oc>
    <nc r="AV88">
      <f>'Y:\Документы ТФОМС\Комиссия по разработке ТПОМС\Протоколы\2020\Протокол №10\СМО\[ИГС.xls]Лист2'!$X85</f>
    </nc>
  </rcc>
  <rcc rId="287621" sId="3">
    <oc r="AW88">
      <f>'D:\Documents\Маруся\+Работа\Комиссия по разработке ТПОМС\Протоколы\2020\Протокол №05 от 26.03.2020\СМО\[ИГС v8.xls]Лист2'!$Y231</f>
    </oc>
    <nc r="AW88">
      <f>'Y:\Документы ТФОМС\Комиссия по разработке ТПОМС\Протоколы\2020\Протокол №10\СМО\[ИГС.xls]Лист2'!$Y231</f>
    </nc>
  </rcc>
  <rcc rId="287622" sId="3">
    <oc r="AX88">
      <f>'D:\Documents\Маруся\+Работа\Комиссия по разработке ТПОМС\Протоколы\2020\Протокол №05 от 26.03.2020\СМО\[ИГС v8.xls]Лист2'!$Y85</f>
    </oc>
    <nc r="AX88">
      <f>'Y:\Документы ТФОМС\Комиссия по разработке ТПОМС\Протоколы\2020\Протокол №10\СМО\[ИГС.xls]Лист2'!$Y85</f>
    </nc>
  </rcc>
  <rcc rId="287623" sId="3">
    <oc r="AY88">
      <f>'D:\Documents\Маруся\+Работа\Комиссия по разработке ТПОМС\Протоколы\2020\Протокол №05 от 26.03.2020\СМО\[ИГС v8.xls]Лист2'!$AC231</f>
    </oc>
    <nc r="AY88">
      <f>'Y:\Документы ТФОМС\Комиссия по разработке ТПОМС\Протоколы\2020\Протокол №10\СМО\[ИГС.xls]Лист2'!$AC231</f>
    </nc>
  </rcc>
  <rcc rId="287624" sId="3">
    <oc r="AZ88">
      <f>'D:\Documents\Маруся\+Работа\Комиссия по разработке ТПОМС\Протоколы\2020\Протокол №05 от 26.03.2020\СМО\[ИГС v8.xls]Лист2'!$AC85</f>
    </oc>
    <nc r="AZ88">
      <f>'Y:\Документы ТФОМС\Комиссия по разработке ТПОМС\Протоколы\2020\Протокол №10\СМО\[ИГС.xls]Лист2'!$AC85</f>
    </nc>
  </rcc>
  <rcc rId="287625" sId="3">
    <oc r="BA88">
      <f>'D:\Documents\Маруся\+Работа\Комиссия по разработке ТПОМС\Протоколы\2020\Протокол №05 от 26.03.2020\СМО\[ИГС v8.xls]Лист2'!$Z231</f>
    </oc>
    <nc r="BA88">
      <f>'Y:\Документы ТФОМС\Комиссия по разработке ТПОМС\Протоколы\2020\Протокол №10\СМО\[ИГС.xls]Лист2'!$Z231</f>
    </nc>
  </rcc>
  <rcc rId="287626" sId="3">
    <oc r="BB88">
      <f>'D:\Documents\Маруся\+Работа\Комиссия по разработке ТПОМС\Протоколы\2020\Протокол №05 от 26.03.2020\СМО\[ИГС v8.xls]Лист2'!$Z85</f>
    </oc>
    <nc r="BB88">
      <f>'Y:\Документы ТФОМС\Комиссия по разработке ТПОМС\Протоколы\2020\Протокол №10\СМО\[ИГС.xls]Лист2'!$Z85</f>
    </nc>
  </rcc>
  <rcc rId="287627" sId="3">
    <oc r="BC88">
      <f>'D:\Documents\Маруся\+Работа\Комиссия по разработке ТПОМС\Протоколы\2020\Протокол №05 от 26.03.2020\СМО\[ИГС v8.xls]Лист2'!$AA231</f>
    </oc>
    <nc r="BC88">
      <f>'Y:\Документы ТФОМС\Комиссия по разработке ТПОМС\Протоколы\2020\Протокол №10\СМО\[ИГС.xls]Лист2'!$AA231</f>
    </nc>
  </rcc>
  <rcc rId="287628" sId="3">
    <oc r="BD88">
      <f>'D:\Documents\Маруся\+Работа\Комиссия по разработке ТПОМС\Протоколы\2020\Протокол №05 от 26.03.2020\СМО\[ИГС v8.xls]Лист2'!$AA85</f>
    </oc>
    <nc r="BD88">
      <f>'Y:\Документы ТФОМС\Комиссия по разработке ТПОМС\Протоколы\2020\Протокол №10\СМО\[ИГС.xls]Лист2'!$AA85</f>
    </nc>
  </rcc>
  <rcc rId="287629" sId="3">
    <oc r="BE88">
      <f>'D:\Documents\Маруся\+Работа\Комиссия по разработке ТПОМС\Протоколы\2020\Протокол №05 от 26.03.2020\СМО\[ИГС v8.xls]Лист2'!$AB231</f>
    </oc>
    <nc r="BE88">
      <f>'Y:\Документы ТФОМС\Комиссия по разработке ТПОМС\Протоколы\2020\Протокол №10\СМО\[ИГС.xls]Лист2'!$AB231</f>
    </nc>
  </rcc>
  <rcc rId="287630" sId="3">
    <oc r="BF88">
      <f>'D:\Documents\Маруся\+Работа\Комиссия по разработке ТПОМС\Протоколы\2020\Протокол №05 от 26.03.2020\СМО\[ИГС v8.xls]Лист2'!$AB85</f>
    </oc>
    <nc r="BF88">
      <f>'Y:\Документы ТФОМС\Комиссия по разработке ТПОМС\Протоколы\2020\Протокол №10\СМО\[ИГС.xls]Лист2'!$AB85</f>
    </nc>
  </rcc>
  <rcc rId="287631" sId="3">
    <oc r="BG88">
      <f>'D:\Documents\Маруся\+Работа\Комиссия по разработке ТПОМС\Протоколы\2020\Протокол №05 от 26.03.2020\СМО\[ИГС v8.xls]Лист2'!$AD231</f>
    </oc>
    <nc r="BG88">
      <f>'Y:\Документы ТФОМС\Комиссия по разработке ТПОМС\Протоколы\2020\Протокол №10\СМО\[ИГС.xls]Лист2'!$AD231</f>
    </nc>
  </rcc>
  <rcc rId="287632" sId="3">
    <oc r="BH88">
      <f>'D:\Documents\Маруся\+Работа\Комиссия по разработке ТПОМС\Протоколы\2020\Протокол №05 от 26.03.2020\СМО\[ИГС v8.xls]Лист2'!$AD85</f>
    </oc>
    <nc r="BH88">
      <f>'Y:\Документы ТФОМС\Комиссия по разработке ТПОМС\Протоколы\2020\Протокол №10\СМО\[ИГС.xls]Лист2'!$AD85</f>
    </nc>
  </rcc>
  <rcc rId="287633" sId="3">
    <oc r="BK88">
      <f>'D:\Documents\Маруся\+Работа\Комиссия по разработке ТПОМС\Протоколы\2020\Протокол №05 от 26.03.2020\СМО\[ИГС v8.xls]Лист2'!$AG231</f>
    </oc>
    <nc r="BK88">
      <f>'Y:\Документы ТФОМС\Комиссия по разработке ТПОМС\Протоколы\2020\Протокол №10\СМО\[ИГС.xls]Лист2'!$AG231</f>
    </nc>
  </rcc>
  <rcc rId="287634" sId="3">
    <oc r="BL88">
      <f>'D:\Documents\Маруся\+Работа\Комиссия по разработке ТПОМС\Протоколы\2020\Протокол №05 от 26.03.2020\СМО\[ИГС v8.xls]Лист2'!$AG85</f>
    </oc>
    <nc r="BL88">
      <f>'Y:\Документы ТФОМС\Комиссия по разработке ТПОМС\Протоколы\2020\Протокол №10\СМО\[ИГС.xls]Лист2'!$AG85</f>
    </nc>
  </rcc>
  <rcc rId="287635" sId="3">
    <oc r="BM88">
      <f>'D:\Documents\Маруся\+Работа\Комиссия по разработке ТПОМС\Протоколы\2020\Протокол №05 от 26.03.2020\СМО\[ИГС v8.xls]Лист2'!$AH231</f>
    </oc>
    <nc r="BM88">
      <f>'Y:\Документы ТФОМС\Комиссия по разработке ТПОМС\Протоколы\2020\Протокол №10\СМО\[ИГС.xls]Лист2'!$AH231</f>
    </nc>
  </rcc>
  <rcc rId="287636" sId="3">
    <oc r="BN88">
      <f>'D:\Documents\Маруся\+Работа\Комиссия по разработке ТПОМС\Протоколы\2020\Протокол №05 от 26.03.2020\СМО\[ИГС v8.xls]Лист2'!$AH85</f>
    </oc>
    <nc r="BN88">
      <f>'Y:\Документы ТФОМС\Комиссия по разработке ТПОМС\Протоколы\2020\Протокол №10\СМО\[ИГС.xls]Лист2'!$AH85</f>
    </nc>
  </rcc>
  <rcc rId="287637" sId="3">
    <oc r="BO88">
      <f>'D:\Documents\Маруся\+Работа\Комиссия по разработке ТПОМС\Протоколы\2020\Протокол №05 от 26.03.2020\СМО\[ИГС v8.xls]Лист2'!$AI231</f>
    </oc>
    <nc r="BO88">
      <f>'Y:\Документы ТФОМС\Комиссия по разработке ТПОМС\Протоколы\2020\Протокол №10\СМО\[ИГС.xls]Лист2'!$AI231</f>
    </nc>
  </rcc>
  <rcc rId="287638" sId="3">
    <oc r="BP88">
      <f>'D:\Documents\Маруся\+Работа\Комиссия по разработке ТПОМС\Протоколы\2020\Протокол №05 от 26.03.2020\СМО\[ИГС v8.xls]Лист2'!$AI85</f>
    </oc>
    <nc r="BP88">
      <f>'Y:\Документы ТФОМС\Комиссия по разработке ТПОМС\Протоколы\2020\Протокол №10\СМО\[ИГС.xls]Лист2'!$AI85</f>
    </nc>
  </rcc>
  <rcc rId="287639" sId="3">
    <oc r="BQ88">
      <f>'D:\Documents\Маруся\+Работа\Комиссия по разработке ТПОМС\Протоколы\2020\Протокол №05 от 26.03.2020\СМО\[ИГС v8.xls]Лист2'!$AM231</f>
    </oc>
    <nc r="BQ88">
      <f>'Y:\Документы ТФОМС\Комиссия по разработке ТПОМС\Протоколы\2020\Протокол №10\СМО\[ИГС.xls]Лист2'!$AM231</f>
    </nc>
  </rcc>
  <rcc rId="287640" sId="3">
    <oc r="BR88">
      <f>'D:\Documents\Маруся\+Работа\Комиссия по разработке ТПОМС\Протоколы\2020\Протокол №05 от 26.03.2020\СМО\[ИГС v8.xls]Лист2'!$AM85</f>
    </oc>
    <nc r="BR88">
      <f>'Y:\Документы ТФОМС\Комиссия по разработке ТПОМС\Протоколы\2020\Протокол №10\СМО\[ИГС.xls]Лист2'!$AM85</f>
    </nc>
  </rcc>
  <rcc rId="287641" sId="3">
    <oc r="BS88">
      <f>'D:\Documents\Маруся\+Работа\Комиссия по разработке ТПОМС\Протоколы\2020\Протокол №05 от 26.03.2020\СМО\[ИГС v8.xls]Лист2'!$AJ231</f>
    </oc>
    <nc r="BS88">
      <f>'Y:\Документы ТФОМС\Комиссия по разработке ТПОМС\Протоколы\2020\Протокол №10\СМО\[ИГС.xls]Лист2'!$AJ231</f>
    </nc>
  </rcc>
  <rcc rId="287642" sId="3">
    <oc r="BT88">
      <f>'D:\Documents\Маруся\+Работа\Комиссия по разработке ТПОМС\Протоколы\2020\Протокол №05 от 26.03.2020\СМО\[ИГС v8.xls]Лист2'!$AJ85</f>
    </oc>
    <nc r="BT88">
      <f>'Y:\Документы ТФОМС\Комиссия по разработке ТПОМС\Протоколы\2020\Протокол №10\СМО\[ИГС.xls]Лист2'!$AJ85</f>
    </nc>
  </rcc>
  <rcc rId="287643" sId="3">
    <oc r="BU88">
      <f>'D:\Documents\Маруся\+Работа\Комиссия по разработке ТПОМС\Протоколы\2020\Протокол №05 от 26.03.2020\СМО\[ИГС v8.xls]Лист2'!$AK231</f>
    </oc>
    <nc r="BU88">
      <f>'Y:\Документы ТФОМС\Комиссия по разработке ТПОМС\Протоколы\2020\Протокол №10\СМО\[ИГС.xls]Лист2'!$AK231</f>
    </nc>
  </rcc>
  <rcc rId="287644" sId="3">
    <oc r="BV88">
      <f>'D:\Documents\Маруся\+Работа\Комиссия по разработке ТПОМС\Протоколы\2020\Протокол №05 от 26.03.2020\СМО\[ИГС v8.xls]Лист2'!$AK85</f>
    </oc>
    <nc r="BV88">
      <f>'Y:\Документы ТФОМС\Комиссия по разработке ТПОМС\Протоколы\2020\Протокол №10\СМО\[ИГС.xls]Лист2'!$AK85</f>
    </nc>
  </rcc>
  <rcc rId="287645" sId="3">
    <oc r="BW88">
      <f>'D:\Documents\Маруся\+Работа\Комиссия по разработке ТПОМС\Протоколы\2020\Протокол №05 от 26.03.2020\СМО\[ИГС v8.xls]Лист2'!$AL231</f>
    </oc>
    <nc r="BW88">
      <f>'Y:\Документы ТФОМС\Комиссия по разработке ТПОМС\Протоколы\2020\Протокол №10\СМО\[ИГС.xls]Лист2'!$AL231</f>
    </nc>
  </rcc>
  <rcc rId="287646" sId="3">
    <oc r="BX88">
      <f>'D:\Documents\Маруся\+Работа\Комиссия по разработке ТПОМС\Протоколы\2020\Протокол №05 от 26.03.2020\СМО\[ИГС v8.xls]Лист2'!$AL85</f>
    </oc>
    <nc r="BX88">
      <f>'Y:\Документы ТФОМС\Комиссия по разработке ТПОМС\Протоколы\2020\Протокол №10\СМО\[ИГС.xls]Лист2'!$AL85</f>
    </nc>
  </rcc>
  <rcc rId="287647" sId="3">
    <oc r="BY88">
      <f>'D:\Documents\Маруся\+Работа\Комиссия по разработке ТПОМС\Протоколы\2020\Протокол №05 от 26.03.2020\СМО\[ИГС v8.xls]Лист2'!$AN231</f>
    </oc>
    <nc r="BY88">
      <f>'Y:\Документы ТФОМС\Комиссия по разработке ТПОМС\Протоколы\2020\Протокол №10\СМО\[ИГС.xls]Лист2'!$AN231</f>
    </nc>
  </rcc>
  <rcc rId="287648" sId="3">
    <oc r="BZ88">
      <f>'D:\Documents\Маруся\+Работа\Комиссия по разработке ТПОМС\Протоколы\2020\Протокол №05 от 26.03.2020\СМО\[ИГС v8.xls]Лист2'!$AN85</f>
    </oc>
    <nc r="BZ88">
      <f>'Y:\Документы ТФОМС\Комиссия по разработке ТПОМС\Протоколы\2020\Протокол №10\СМО\[ИГС.xls]Лист2'!$AN85</f>
    </nc>
  </rcc>
  <rcc rId="287649" sId="3">
    <oc r="CC88">
      <f>'D:\Documents\Маруся\+Работа\Комиссия по разработке ТПОМС\Протоколы\2020\Протокол №05 от 26.03.2020\СМО\[ИГС v8.xls]Лист2'!$AQ231</f>
    </oc>
    <nc r="CC88">
      <f>'Y:\Документы ТФОМС\Комиссия по разработке ТПОМС\Протоколы\2020\Протокол №10\СМО\[ИГС.xls]Лист2'!$AQ231</f>
    </nc>
  </rcc>
  <rcc rId="287650" sId="3">
    <oc r="CD88">
      <f>'D:\Documents\Маруся\+Работа\Комиссия по разработке ТПОМС\Протоколы\2020\Протокол №05 от 26.03.2020\СМО\[ИГС v8.xls]Лист2'!$AQ85</f>
    </oc>
    <nc r="CD88">
      <f>'Y:\Документы ТФОМС\Комиссия по разработке ТПОМС\Протоколы\2020\Протокол №10\СМО\[ИГС.xls]Лист2'!$AQ85</f>
    </nc>
  </rcc>
  <rcc rId="287651" sId="3">
    <oc r="CE88">
      <f>'D:\Documents\Маруся\+Работа\Комиссия по разработке ТПОМС\Протоколы\2020\Протокол №05 от 26.03.2020\СМО\[ИГС v8.xls]Лист2'!$AR231</f>
    </oc>
    <nc r="CE88">
      <f>'Y:\Документы ТФОМС\Комиссия по разработке ТПОМС\Протоколы\2020\Протокол №10\СМО\[ИГС.xls]Лист2'!$AR231</f>
    </nc>
  </rcc>
  <rcc rId="287652" sId="3">
    <oc r="CF88">
      <f>'D:\Documents\Маруся\+Работа\Комиссия по разработке ТПОМС\Протоколы\2020\Протокол №05 от 26.03.2020\СМО\[ИГС v8.xls]Лист2'!$AR85</f>
    </oc>
    <nc r="CF88">
      <f>'Y:\Документы ТФОМС\Комиссия по разработке ТПОМС\Протоколы\2020\Протокол №10\СМО\[ИГС.xls]Лист2'!$AR85</f>
    </nc>
  </rcc>
  <rcc rId="287653" sId="3">
    <oc r="CG88">
      <f>'D:\Documents\Маруся\+Работа\Комиссия по разработке ТПОМС\Протоколы\2020\Протокол №05 от 26.03.2020\СМО\[ИГС v8.xls]Лист2'!$AS231</f>
    </oc>
    <nc r="CG88">
      <f>'Y:\Документы ТФОМС\Комиссия по разработке ТПОМС\Протоколы\2020\Протокол №10\СМО\[ИГС.xls]Лист2'!$AS231</f>
    </nc>
  </rcc>
  <rcc rId="287654" sId="3">
    <oc r="CH88">
      <f>'D:\Documents\Маруся\+Работа\Комиссия по разработке ТПОМС\Протоколы\2020\Протокол №05 от 26.03.2020\СМО\[ИГС v8.xls]Лист2'!$AS85</f>
    </oc>
    <nc r="CH88">
      <f>'Y:\Документы ТФОМС\Комиссия по разработке ТПОМС\Протоколы\2020\Протокол №10\СМО\[ИГС.xls]Лист2'!$AS85</f>
    </nc>
  </rcc>
  <rcc rId="287655" sId="3">
    <oc r="CI88">
      <f>'D:\Documents\Маруся\+Работа\Комиссия по разработке ТПОМС\Протоколы\2020\Протокол №05 от 26.03.2020\СМО\[ИГС v8.xls]Лист2'!$AW231</f>
    </oc>
    <nc r="CI88">
      <f>'Y:\Документы ТФОМС\Комиссия по разработке ТПОМС\Протоколы\2020\Протокол №10\СМО\[ИГС.xls]Лист2'!$AW231</f>
    </nc>
  </rcc>
  <rcc rId="287656" sId="3">
    <oc r="CJ88">
      <f>'D:\Documents\Маруся\+Работа\Комиссия по разработке ТПОМС\Протоколы\2020\Протокол №05 от 26.03.2020\СМО\[ИГС v8.xls]Лист2'!$AW85</f>
    </oc>
    <nc r="CJ88">
      <f>'Y:\Документы ТФОМС\Комиссия по разработке ТПОМС\Протоколы\2020\Протокол №10\СМО\[ИГС.xls]Лист2'!$AW85</f>
    </nc>
  </rcc>
  <rcc rId="287657" sId="3">
    <oc r="CK88">
      <f>'D:\Documents\Маруся\+Работа\Комиссия по разработке ТПОМС\Протоколы\2020\Протокол №05 от 26.03.2020\СМО\[ИГС v8.xls]Лист2'!$AT231</f>
    </oc>
    <nc r="CK88">
      <f>'Y:\Документы ТФОМС\Комиссия по разработке ТПОМС\Протоколы\2020\Протокол №10\СМО\[ИГС.xls]Лист2'!$AT231</f>
    </nc>
  </rcc>
  <rcc rId="287658" sId="3">
    <oc r="CL88">
      <f>'D:\Documents\Маруся\+Работа\Комиссия по разработке ТПОМС\Протоколы\2020\Протокол №05 от 26.03.2020\СМО\[ИГС v8.xls]Лист2'!$AT85</f>
    </oc>
    <nc r="CL88">
      <f>'Y:\Документы ТФОМС\Комиссия по разработке ТПОМС\Протоколы\2020\Протокол №10\СМО\[ИГС.xls]Лист2'!$AT85</f>
    </nc>
  </rcc>
  <rcc rId="287659" sId="3">
    <oc r="CM88">
      <f>'D:\Documents\Маруся\+Работа\Комиссия по разработке ТПОМС\Протоколы\2020\Протокол №05 от 26.03.2020\СМО\[ИГС v8.xls]Лист2'!$AU231</f>
    </oc>
    <nc r="CM88">
      <f>'Y:\Документы ТФОМС\Комиссия по разработке ТПОМС\Протоколы\2020\Протокол №10\СМО\[ИГС.xls]Лист2'!$AU231</f>
    </nc>
  </rcc>
  <rcc rId="287660" sId="3">
    <oc r="CN88">
      <f>'D:\Documents\Маруся\+Работа\Комиссия по разработке ТПОМС\Протоколы\2020\Протокол №05 от 26.03.2020\СМО\[ИГС v8.xls]Лист2'!$AU85</f>
    </oc>
    <nc r="CN88">
      <f>'Y:\Документы ТФОМС\Комиссия по разработке ТПОМС\Протоколы\2020\Протокол №10\СМО\[ИГС.xls]Лист2'!$AU85</f>
    </nc>
  </rcc>
  <rcc rId="287661" sId="3">
    <oc r="CO88">
      <f>'D:\Documents\Маруся\+Работа\Комиссия по разработке ТПОМС\Протоколы\2020\Протокол №05 от 26.03.2020\СМО\[ИГС v8.xls]Лист2'!$AV231</f>
    </oc>
    <nc r="CO88">
      <f>'Y:\Документы ТФОМС\Комиссия по разработке ТПОМС\Протоколы\2020\Протокол №10\СМО\[ИГС.xls]Лист2'!$AV231</f>
    </nc>
  </rcc>
  <rcc rId="287662" sId="3">
    <oc r="CP88">
      <f>'D:\Documents\Маруся\+Работа\Комиссия по разработке ТПОМС\Протоколы\2020\Протокол №05 от 26.03.2020\СМО\[ИГС v8.xls]Лист2'!$AV85</f>
    </oc>
    <nc r="CP88">
      <f>'Y:\Документы ТФОМС\Комиссия по разработке ТПОМС\Протоколы\2020\Протокол №10\СМО\[ИГС.xls]Лист2'!$AV85</f>
    </nc>
  </rcc>
  <rcc rId="287663" sId="3">
    <oc r="CQ88">
      <f>'D:\Documents\Маруся\+Работа\Комиссия по разработке ТПОМС\Протоколы\2020\Протокол №05 от 26.03.2020\СМО\[ИГС v8.xls]Лист2'!$AX231</f>
    </oc>
    <nc r="CQ88">
      <f>'Y:\Документы ТФОМС\Комиссия по разработке ТПОМС\Протоколы\2020\Протокол №10\СМО\[ИГС.xls]Лист2'!$AX231</f>
    </nc>
  </rcc>
  <rcc rId="287664" sId="3">
    <oc r="CR88">
      <f>'D:\Documents\Маруся\+Работа\Комиссия по разработке ТПОМС\Протоколы\2020\Протокол №05 от 26.03.2020\СМО\[ИГС v8.xls]Лист2'!$AX85</f>
    </oc>
    <nc r="CR88">
      <f>'Y:\Документы ТФОМС\Комиссия по разработке ТПОМС\Протоколы\2020\Протокол №10\СМО\[ИГС.xls]Лист2'!$AX85</f>
    </nc>
  </rcc>
  <rcc rId="287665" sId="3">
    <oc r="AA89">
      <f>'D:\Documents\Маруся\+Работа\Комиссия по разработке ТПОМС\Протоколы\2020\Протокол №05 от 26.03.2020\СМО\[ИГС v8.xls]Лист2'!$M232</f>
    </oc>
    <nc r="AA89">
      <f>'Y:\Документы ТФОМС\Комиссия по разработке ТПОМС\Протоколы\2020\Протокол №10\СМО\[ИГС.xls]Лист2'!$M232</f>
    </nc>
  </rcc>
  <rcc rId="287666" sId="3">
    <oc r="AB89">
      <f>'D:\Documents\Маруся\+Работа\Комиссия по разработке ТПОМС\Протоколы\2020\Протокол №05 от 26.03.2020\СМО\[ИГС v8.xls]Лист2'!$M86</f>
    </oc>
    <nc r="AB89">
      <f>'Y:\Документы ТФОМС\Комиссия по разработке ТПОМС\Протоколы\2020\Протокол №10\СМО\[ИГС.xls]Лист2'!$M86</f>
    </nc>
  </rcc>
  <rcc rId="287667" sId="3">
    <oc r="AC89">
      <f>'D:\Documents\Маруся\+Работа\Комиссия по разработке ТПОМС\Протоколы\2020\Протокол №05 от 26.03.2020\СМО\[ИГС v8.xls]Лист2'!$N232</f>
    </oc>
    <nc r="AC89">
      <f>'Y:\Документы ТФОМС\Комиссия по разработке ТПОМС\Протоколы\2020\Протокол №10\СМО\[ИГС.xls]Лист2'!$N232</f>
    </nc>
  </rcc>
  <rcc rId="287668" sId="3">
    <oc r="AD89">
      <f>'D:\Documents\Маруся\+Работа\Комиссия по разработке ТПОМС\Протоколы\2020\Протокол №05 от 26.03.2020\СМО\[ИГС v8.xls]Лист2'!$N86</f>
    </oc>
    <nc r="AD89">
      <f>'Y:\Документы ТФОМС\Комиссия по разработке ТПОМС\Протоколы\2020\Протокол №10\СМО\[ИГС.xls]Лист2'!$N86</f>
    </nc>
  </rcc>
  <rcc rId="287669" sId="3">
    <oc r="AE89">
      <f>'D:\Documents\Маруся\+Работа\Комиссия по разработке ТПОМС\Протоколы\2020\Протокол №05 от 26.03.2020\СМО\[ИГС v8.xls]Лист2'!$O232</f>
    </oc>
    <nc r="AE89">
      <f>'Y:\Документы ТФОМС\Комиссия по разработке ТПОМС\Протоколы\2020\Протокол №10\СМО\[ИГС.xls]Лист2'!$O232</f>
    </nc>
  </rcc>
  <rcc rId="287670" sId="3">
    <oc r="AF89">
      <f>'D:\Documents\Маруся\+Работа\Комиссия по разработке ТПОМС\Протоколы\2020\Протокол №05 от 26.03.2020\СМО\[ИГС v8.xls]Лист2'!$O86</f>
    </oc>
    <nc r="AF89">
      <f>'Y:\Документы ТФОМС\Комиссия по разработке ТПОМС\Протоколы\2020\Протокол №10\СМО\[ИГС.xls]Лист2'!$O86</f>
    </nc>
  </rcc>
  <rcc rId="287671" sId="3">
    <oc r="AG89">
      <f>'D:\Documents\Маруся\+Работа\Комиссия по разработке ТПОМС\Протоколы\2020\Протокол №05 от 26.03.2020\СМО\[ИГС v8.xls]Лист2'!$S232</f>
    </oc>
    <nc r="AG89">
      <f>'Y:\Документы ТФОМС\Комиссия по разработке ТПОМС\Протоколы\2020\Протокол №10\СМО\[ИГС.xls]Лист2'!$S232</f>
    </nc>
  </rcc>
  <rcc rId="287672" sId="3">
    <oc r="AH89">
      <f>'D:\Documents\Маруся\+Работа\Комиссия по разработке ТПОМС\Протоколы\2020\Протокол №05 от 26.03.2020\СМО\[ИГС v8.xls]Лист2'!$S86</f>
    </oc>
    <nc r="AH89">
      <f>'Y:\Документы ТФОМС\Комиссия по разработке ТПОМС\Протоколы\2020\Протокол №10\СМО\[ИГС.xls]Лист2'!$S86</f>
    </nc>
  </rcc>
  <rcc rId="287673" sId="3">
    <oc r="AI89">
      <f>'D:\Documents\Маруся\+Работа\Комиссия по разработке ТПОМС\Протоколы\2020\Протокол №05 от 26.03.2020\СМО\[ИГС v8.xls]Лист2'!$P232</f>
    </oc>
    <nc r="AI89">
      <f>'Y:\Документы ТФОМС\Комиссия по разработке ТПОМС\Протоколы\2020\Протокол №10\СМО\[ИГС.xls]Лист2'!$P232</f>
    </nc>
  </rcc>
  <rcc rId="287674" sId="3">
    <oc r="AJ89">
      <f>'D:\Documents\Маруся\+Работа\Комиссия по разработке ТПОМС\Протоколы\2020\Протокол №05 от 26.03.2020\СМО\[ИГС v8.xls]Лист2'!$P86</f>
    </oc>
    <nc r="AJ89">
      <f>'Y:\Документы ТФОМС\Комиссия по разработке ТПОМС\Протоколы\2020\Протокол №10\СМО\[ИГС.xls]Лист2'!$P86</f>
    </nc>
  </rcc>
  <rcc rId="287675" sId="3">
    <oc r="AK89">
      <f>'D:\Documents\Маруся\+Работа\Комиссия по разработке ТПОМС\Протоколы\2020\Протокол №05 от 26.03.2020\СМО\[ИГС v8.xls]Лист2'!$Q232</f>
    </oc>
    <nc r="AK89">
      <f>'Y:\Документы ТФОМС\Комиссия по разработке ТПОМС\Протоколы\2020\Протокол №10\СМО\[ИГС.xls]Лист2'!$Q232</f>
    </nc>
  </rcc>
  <rcc rId="287676" sId="3">
    <oc r="AL89">
      <f>'D:\Documents\Маруся\+Работа\Комиссия по разработке ТПОМС\Протоколы\2020\Протокол №05 от 26.03.2020\СМО\[ИГС v8.xls]Лист2'!$Q86</f>
    </oc>
    <nc r="AL89">
      <f>'Y:\Документы ТФОМС\Комиссия по разработке ТПОМС\Протоколы\2020\Протокол №10\СМО\[ИГС.xls]Лист2'!$Q86</f>
    </nc>
  </rcc>
  <rcc rId="287677" sId="3">
    <oc r="AM89">
      <f>'D:\Documents\Маруся\+Работа\Комиссия по разработке ТПОМС\Протоколы\2020\Протокол №05 от 26.03.2020\СМО\[ИГС v8.xls]Лист2'!$R232</f>
    </oc>
    <nc r="AM89">
      <f>'Y:\Документы ТФОМС\Комиссия по разработке ТПОМС\Протоколы\2020\Протокол №10\СМО\[ИГС.xls]Лист2'!$R232</f>
    </nc>
  </rcc>
  <rcc rId="287678" sId="3">
    <oc r="AN89">
      <f>'D:\Documents\Маруся\+Работа\Комиссия по разработке ТПОМС\Протоколы\2020\Протокол №05 от 26.03.2020\СМО\[ИГС v8.xls]Лист2'!$R86</f>
    </oc>
    <nc r="AN89">
      <f>'Y:\Документы ТФОМС\Комиссия по разработке ТПОМС\Протоколы\2020\Протокол №10\СМО\[ИГС.xls]Лист2'!$R86</f>
    </nc>
  </rcc>
  <rcc rId="287679" sId="3">
    <oc r="AO89">
      <f>'D:\Documents\Маруся\+Работа\Комиссия по разработке ТПОМС\Протоколы\2020\Протокол №05 от 26.03.2020\СМО\[ИГС v8.xls]Лист2'!$T232</f>
    </oc>
    <nc r="AO89">
      <f>'Y:\Документы ТФОМС\Комиссия по разработке ТПОМС\Протоколы\2020\Протокол №10\СМО\[ИГС.xls]Лист2'!$T232</f>
    </nc>
  </rcc>
  <rcc rId="287680" sId="3">
    <oc r="AP89">
      <f>'D:\Documents\Маруся\+Работа\Комиссия по разработке ТПОМС\Протоколы\2020\Протокол №05 от 26.03.2020\СМО\[ИГС v8.xls]Лист2'!$T86</f>
    </oc>
    <nc r="AP89">
      <f>'Y:\Документы ТФОМС\Комиссия по разработке ТПОМС\Протоколы\2020\Протокол №10\СМО\[ИГС.xls]Лист2'!$T86</f>
    </nc>
  </rcc>
  <rcc rId="287681" sId="3">
    <oc r="AS89">
      <f>'D:\Documents\Маруся\+Работа\Комиссия по разработке ТПОМС\Протоколы\2020\Протокол №05 от 26.03.2020\СМО\[ИГС v8.xls]Лист2'!$W232</f>
    </oc>
    <nc r="AS89">
      <f>'Y:\Документы ТФОМС\Комиссия по разработке ТПОМС\Протоколы\2020\Протокол №10\СМО\[ИГС.xls]Лист2'!$W232</f>
    </nc>
  </rcc>
  <rcc rId="287682" sId="3">
    <oc r="AT89">
      <f>'D:\Documents\Маруся\+Работа\Комиссия по разработке ТПОМС\Протоколы\2020\Протокол №05 от 26.03.2020\СМО\[ИГС v8.xls]Лист2'!$W86</f>
    </oc>
    <nc r="AT89">
      <f>'Y:\Документы ТФОМС\Комиссия по разработке ТПОМС\Протоколы\2020\Протокол №10\СМО\[ИГС.xls]Лист2'!$W86</f>
    </nc>
  </rcc>
  <rcc rId="287683" sId="3">
    <oc r="AU89">
      <f>'D:\Documents\Маруся\+Работа\Комиссия по разработке ТПОМС\Протоколы\2020\Протокол №05 от 26.03.2020\СМО\[ИГС v8.xls]Лист2'!$X232</f>
    </oc>
    <nc r="AU89">
      <f>'Y:\Документы ТФОМС\Комиссия по разработке ТПОМС\Протоколы\2020\Протокол №10\СМО\[ИГС.xls]Лист2'!$X232</f>
    </nc>
  </rcc>
  <rcc rId="287684" sId="3">
    <oc r="AV89">
      <f>'D:\Documents\Маруся\+Работа\Комиссия по разработке ТПОМС\Протоколы\2020\Протокол №05 от 26.03.2020\СМО\[ИГС v8.xls]Лист2'!$X86</f>
    </oc>
    <nc r="AV89">
      <f>'Y:\Документы ТФОМС\Комиссия по разработке ТПОМС\Протоколы\2020\Протокол №10\СМО\[ИГС.xls]Лист2'!$X86</f>
    </nc>
  </rcc>
  <rcc rId="287685" sId="3">
    <oc r="AW89">
      <f>'D:\Documents\Маруся\+Работа\Комиссия по разработке ТПОМС\Протоколы\2020\Протокол №05 от 26.03.2020\СМО\[ИГС v8.xls]Лист2'!$Y232</f>
    </oc>
    <nc r="AW89">
      <f>'Y:\Документы ТФОМС\Комиссия по разработке ТПОМС\Протоколы\2020\Протокол №10\СМО\[ИГС.xls]Лист2'!$Y232</f>
    </nc>
  </rcc>
  <rcc rId="287686" sId="3">
    <oc r="AX89">
      <f>'D:\Documents\Маруся\+Работа\Комиссия по разработке ТПОМС\Протоколы\2020\Протокол №05 от 26.03.2020\СМО\[ИГС v8.xls]Лист2'!$Y86</f>
    </oc>
    <nc r="AX89">
      <f>'Y:\Документы ТФОМС\Комиссия по разработке ТПОМС\Протоколы\2020\Протокол №10\СМО\[ИГС.xls]Лист2'!$Y86</f>
    </nc>
  </rcc>
  <rcc rId="287687" sId="3">
    <oc r="AY89">
      <f>'D:\Documents\Маруся\+Работа\Комиссия по разработке ТПОМС\Протоколы\2020\Протокол №05 от 26.03.2020\СМО\[ИГС v8.xls]Лист2'!$AC232</f>
    </oc>
    <nc r="AY89">
      <f>'Y:\Документы ТФОМС\Комиссия по разработке ТПОМС\Протоколы\2020\Протокол №10\СМО\[ИГС.xls]Лист2'!$AC232</f>
    </nc>
  </rcc>
  <rcc rId="287688" sId="3">
    <oc r="AZ89">
      <f>'D:\Documents\Маруся\+Работа\Комиссия по разработке ТПОМС\Протоколы\2020\Протокол №05 от 26.03.2020\СМО\[ИГС v8.xls]Лист2'!$AC86</f>
    </oc>
    <nc r="AZ89">
      <f>'Y:\Документы ТФОМС\Комиссия по разработке ТПОМС\Протоколы\2020\Протокол №10\СМО\[ИГС.xls]Лист2'!$AC86</f>
    </nc>
  </rcc>
  <rcc rId="287689" sId="3">
    <oc r="BA89">
      <f>'D:\Documents\Маруся\+Работа\Комиссия по разработке ТПОМС\Протоколы\2020\Протокол №05 от 26.03.2020\СМО\[ИГС v8.xls]Лист2'!$Z232</f>
    </oc>
    <nc r="BA89">
      <f>'Y:\Документы ТФОМС\Комиссия по разработке ТПОМС\Протоколы\2020\Протокол №10\СМО\[ИГС.xls]Лист2'!$Z232</f>
    </nc>
  </rcc>
  <rcc rId="287690" sId="3">
    <oc r="BB89">
      <f>'D:\Documents\Маруся\+Работа\Комиссия по разработке ТПОМС\Протоколы\2020\Протокол №05 от 26.03.2020\СМО\[ИГС v8.xls]Лист2'!$Z86</f>
    </oc>
    <nc r="BB89">
      <f>'Y:\Документы ТФОМС\Комиссия по разработке ТПОМС\Протоколы\2020\Протокол №10\СМО\[ИГС.xls]Лист2'!$Z86</f>
    </nc>
  </rcc>
  <rcc rId="287691" sId="3">
    <oc r="BC89">
      <f>'D:\Documents\Маруся\+Работа\Комиссия по разработке ТПОМС\Протоколы\2020\Протокол №05 от 26.03.2020\СМО\[ИГС v8.xls]Лист2'!$AA232</f>
    </oc>
    <nc r="BC89">
      <f>'Y:\Документы ТФОМС\Комиссия по разработке ТПОМС\Протоколы\2020\Протокол №10\СМО\[ИГС.xls]Лист2'!$AA232</f>
    </nc>
  </rcc>
  <rcc rId="287692" sId="3">
    <oc r="BD89">
      <f>'D:\Documents\Маруся\+Работа\Комиссия по разработке ТПОМС\Протоколы\2020\Протокол №05 от 26.03.2020\СМО\[ИГС v8.xls]Лист2'!$AA86</f>
    </oc>
    <nc r="BD89">
      <f>'Y:\Документы ТФОМС\Комиссия по разработке ТПОМС\Протоколы\2020\Протокол №10\СМО\[ИГС.xls]Лист2'!$AA86</f>
    </nc>
  </rcc>
  <rcc rId="287693" sId="3">
    <oc r="BE89">
      <f>'D:\Documents\Маруся\+Работа\Комиссия по разработке ТПОМС\Протоколы\2020\Протокол №05 от 26.03.2020\СМО\[ИГС v8.xls]Лист2'!$AB232</f>
    </oc>
    <nc r="BE89">
      <f>'Y:\Документы ТФОМС\Комиссия по разработке ТПОМС\Протоколы\2020\Протокол №10\СМО\[ИГС.xls]Лист2'!$AB232</f>
    </nc>
  </rcc>
  <rcc rId="287694" sId="3">
    <oc r="BF89">
      <f>'D:\Documents\Маруся\+Работа\Комиссия по разработке ТПОМС\Протоколы\2020\Протокол №05 от 26.03.2020\СМО\[ИГС v8.xls]Лист2'!$AB86</f>
    </oc>
    <nc r="BF89">
      <f>'Y:\Документы ТФОМС\Комиссия по разработке ТПОМС\Протоколы\2020\Протокол №10\СМО\[ИГС.xls]Лист2'!$AB86</f>
    </nc>
  </rcc>
  <rcc rId="287695" sId="3">
    <oc r="BG89">
      <f>'D:\Documents\Маруся\+Работа\Комиссия по разработке ТПОМС\Протоколы\2020\Протокол №05 от 26.03.2020\СМО\[ИГС v8.xls]Лист2'!$AD232</f>
    </oc>
    <nc r="BG89">
      <f>'Y:\Документы ТФОМС\Комиссия по разработке ТПОМС\Протоколы\2020\Протокол №10\СМО\[ИГС.xls]Лист2'!$AD232</f>
    </nc>
  </rcc>
  <rcc rId="287696" sId="3">
    <oc r="BH89">
      <f>'D:\Documents\Маруся\+Работа\Комиссия по разработке ТПОМС\Протоколы\2020\Протокол №05 от 26.03.2020\СМО\[ИГС v8.xls]Лист2'!$AD86</f>
    </oc>
    <nc r="BH89">
      <f>'Y:\Документы ТФОМС\Комиссия по разработке ТПОМС\Протоколы\2020\Протокол №10\СМО\[ИГС.xls]Лист2'!$AD86</f>
    </nc>
  </rcc>
  <rcc rId="287697" sId="3">
    <oc r="BK89">
      <f>'D:\Documents\Маруся\+Работа\Комиссия по разработке ТПОМС\Протоколы\2020\Протокол №05 от 26.03.2020\СМО\[ИГС v8.xls]Лист2'!$AG232</f>
    </oc>
    <nc r="BK89">
      <f>'Y:\Документы ТФОМС\Комиссия по разработке ТПОМС\Протоколы\2020\Протокол №10\СМО\[ИГС.xls]Лист2'!$AG232</f>
    </nc>
  </rcc>
  <rcc rId="287698" sId="3">
    <oc r="BL89">
      <f>'D:\Documents\Маруся\+Работа\Комиссия по разработке ТПОМС\Протоколы\2020\Протокол №05 от 26.03.2020\СМО\[ИГС v8.xls]Лист2'!$AG86</f>
    </oc>
    <nc r="BL89">
      <f>'Y:\Документы ТФОМС\Комиссия по разработке ТПОМС\Протоколы\2020\Протокол №10\СМО\[ИГС.xls]Лист2'!$AG86</f>
    </nc>
  </rcc>
  <rcc rId="287699" sId="3">
    <oc r="BM89">
      <f>'D:\Documents\Маруся\+Работа\Комиссия по разработке ТПОМС\Протоколы\2020\Протокол №05 от 26.03.2020\СМО\[ИГС v8.xls]Лист2'!$AH232</f>
    </oc>
    <nc r="BM89">
      <f>'Y:\Документы ТФОМС\Комиссия по разработке ТПОМС\Протоколы\2020\Протокол №10\СМО\[ИГС.xls]Лист2'!$AH232</f>
    </nc>
  </rcc>
  <rcc rId="287700" sId="3">
    <oc r="BN89">
      <f>'D:\Documents\Маруся\+Работа\Комиссия по разработке ТПОМС\Протоколы\2020\Протокол №05 от 26.03.2020\СМО\[ИГС v8.xls]Лист2'!$AH86</f>
    </oc>
    <nc r="BN89">
      <f>'Y:\Документы ТФОМС\Комиссия по разработке ТПОМС\Протоколы\2020\Протокол №10\СМО\[ИГС.xls]Лист2'!$AH86</f>
    </nc>
  </rcc>
  <rcc rId="287701" sId="3">
    <oc r="BO89">
      <f>'D:\Documents\Маруся\+Работа\Комиссия по разработке ТПОМС\Протоколы\2020\Протокол №05 от 26.03.2020\СМО\[ИГС v8.xls]Лист2'!$AI232</f>
    </oc>
    <nc r="BO89">
      <f>'Y:\Документы ТФОМС\Комиссия по разработке ТПОМС\Протоколы\2020\Протокол №10\СМО\[ИГС.xls]Лист2'!$AI232</f>
    </nc>
  </rcc>
  <rcc rId="287702" sId="3">
    <oc r="BP89">
      <f>'D:\Documents\Маруся\+Работа\Комиссия по разработке ТПОМС\Протоколы\2020\Протокол №05 от 26.03.2020\СМО\[ИГС v8.xls]Лист2'!$AI86</f>
    </oc>
    <nc r="BP89">
      <f>'Y:\Документы ТФОМС\Комиссия по разработке ТПОМС\Протоколы\2020\Протокол №10\СМО\[ИГС.xls]Лист2'!$AI86</f>
    </nc>
  </rcc>
  <rcc rId="287703" sId="3">
    <oc r="BQ89">
      <f>'D:\Documents\Маруся\+Работа\Комиссия по разработке ТПОМС\Протоколы\2020\Протокол №05 от 26.03.2020\СМО\[ИГС v8.xls]Лист2'!$AM232</f>
    </oc>
    <nc r="BQ89">
      <f>'Y:\Документы ТФОМС\Комиссия по разработке ТПОМС\Протоколы\2020\Протокол №10\СМО\[ИГС.xls]Лист2'!$AM232</f>
    </nc>
  </rcc>
  <rcc rId="287704" sId="3">
    <oc r="BR89">
      <f>'D:\Documents\Маруся\+Работа\Комиссия по разработке ТПОМС\Протоколы\2020\Протокол №05 от 26.03.2020\СМО\[ИГС v8.xls]Лист2'!$AM86</f>
    </oc>
    <nc r="BR89">
      <f>'Y:\Документы ТФОМС\Комиссия по разработке ТПОМС\Протоколы\2020\Протокол №10\СМО\[ИГС.xls]Лист2'!$AM86</f>
    </nc>
  </rcc>
  <rcc rId="287705" sId="3">
    <oc r="BS89">
      <f>'D:\Documents\Маруся\+Работа\Комиссия по разработке ТПОМС\Протоколы\2020\Протокол №05 от 26.03.2020\СМО\[ИГС v8.xls]Лист2'!$AJ232</f>
    </oc>
    <nc r="BS89">
      <f>'Y:\Документы ТФОМС\Комиссия по разработке ТПОМС\Протоколы\2020\Протокол №10\СМО\[ИГС.xls]Лист2'!$AJ232</f>
    </nc>
  </rcc>
  <rcc rId="287706" sId="3">
    <oc r="BT89">
      <f>'D:\Documents\Маруся\+Работа\Комиссия по разработке ТПОМС\Протоколы\2020\Протокол №05 от 26.03.2020\СМО\[ИГС v8.xls]Лист2'!$AJ86</f>
    </oc>
    <nc r="BT89">
      <f>'Y:\Документы ТФОМС\Комиссия по разработке ТПОМС\Протоколы\2020\Протокол №10\СМО\[ИГС.xls]Лист2'!$AJ86</f>
    </nc>
  </rcc>
  <rcc rId="287707" sId="3">
    <oc r="BU89">
      <f>'D:\Documents\Маруся\+Работа\Комиссия по разработке ТПОМС\Протоколы\2020\Протокол №05 от 26.03.2020\СМО\[ИГС v8.xls]Лист2'!$AK232</f>
    </oc>
    <nc r="BU89">
      <f>'Y:\Документы ТФОМС\Комиссия по разработке ТПОМС\Протоколы\2020\Протокол №10\СМО\[ИГС.xls]Лист2'!$AK232</f>
    </nc>
  </rcc>
  <rcc rId="287708" sId="3">
    <oc r="BV89">
      <f>'D:\Documents\Маруся\+Работа\Комиссия по разработке ТПОМС\Протоколы\2020\Протокол №05 от 26.03.2020\СМО\[ИГС v8.xls]Лист2'!$AK86</f>
    </oc>
    <nc r="BV89">
      <f>'Y:\Документы ТФОМС\Комиссия по разработке ТПОМС\Протоколы\2020\Протокол №10\СМО\[ИГС.xls]Лист2'!$AK86</f>
    </nc>
  </rcc>
  <rcc rId="287709" sId="3">
    <oc r="BW89">
      <f>'D:\Documents\Маруся\+Работа\Комиссия по разработке ТПОМС\Протоколы\2020\Протокол №05 от 26.03.2020\СМО\[ИГС v8.xls]Лист2'!$AL232</f>
    </oc>
    <nc r="BW89">
      <f>'Y:\Документы ТФОМС\Комиссия по разработке ТПОМС\Протоколы\2020\Протокол №10\СМО\[ИГС.xls]Лист2'!$AL232</f>
    </nc>
  </rcc>
  <rcc rId="287710" sId="3">
    <oc r="BX89">
      <f>'D:\Documents\Маруся\+Работа\Комиссия по разработке ТПОМС\Протоколы\2020\Протокол №05 от 26.03.2020\СМО\[ИГС v8.xls]Лист2'!$AL86</f>
    </oc>
    <nc r="BX89">
      <f>'Y:\Документы ТФОМС\Комиссия по разработке ТПОМС\Протоколы\2020\Протокол №10\СМО\[ИГС.xls]Лист2'!$AL86</f>
    </nc>
  </rcc>
  <rcc rId="287711" sId="3">
    <oc r="BY89">
      <f>'D:\Documents\Маруся\+Работа\Комиссия по разработке ТПОМС\Протоколы\2020\Протокол №05 от 26.03.2020\СМО\[ИГС v8.xls]Лист2'!$AN232</f>
    </oc>
    <nc r="BY89">
      <f>'Y:\Документы ТФОМС\Комиссия по разработке ТПОМС\Протоколы\2020\Протокол №10\СМО\[ИГС.xls]Лист2'!$AN232</f>
    </nc>
  </rcc>
  <rcc rId="287712" sId="3">
    <oc r="BZ89">
      <f>'D:\Documents\Маруся\+Работа\Комиссия по разработке ТПОМС\Протоколы\2020\Протокол №05 от 26.03.2020\СМО\[ИГС v8.xls]Лист2'!$AN86</f>
    </oc>
    <nc r="BZ89">
      <f>'Y:\Документы ТФОМС\Комиссия по разработке ТПОМС\Протоколы\2020\Протокол №10\СМО\[ИГС.xls]Лист2'!$AN86</f>
    </nc>
  </rcc>
  <rcc rId="287713" sId="3">
    <oc r="CC89">
      <f>'D:\Documents\Маруся\+Работа\Комиссия по разработке ТПОМС\Протоколы\2020\Протокол №05 от 26.03.2020\СМО\[ИГС v8.xls]Лист2'!$AQ232</f>
    </oc>
    <nc r="CC89">
      <f>'Y:\Документы ТФОМС\Комиссия по разработке ТПОМС\Протоколы\2020\Протокол №10\СМО\[ИГС.xls]Лист2'!$AQ232</f>
    </nc>
  </rcc>
  <rcc rId="287714" sId="3">
    <oc r="CD89">
      <f>'D:\Documents\Маруся\+Работа\Комиссия по разработке ТПОМС\Протоколы\2020\Протокол №05 от 26.03.2020\СМО\[ИГС v8.xls]Лист2'!$AQ86</f>
    </oc>
    <nc r="CD89">
      <f>'Y:\Документы ТФОМС\Комиссия по разработке ТПОМС\Протоколы\2020\Протокол №10\СМО\[ИГС.xls]Лист2'!$AQ86</f>
    </nc>
  </rcc>
  <rcc rId="287715" sId="3">
    <oc r="CE89">
      <f>'D:\Documents\Маруся\+Работа\Комиссия по разработке ТПОМС\Протоколы\2020\Протокол №05 от 26.03.2020\СМО\[ИГС v8.xls]Лист2'!$AR232</f>
    </oc>
    <nc r="CE89">
      <f>'Y:\Документы ТФОМС\Комиссия по разработке ТПОМС\Протоколы\2020\Протокол №10\СМО\[ИГС.xls]Лист2'!$AR232</f>
    </nc>
  </rcc>
  <rcc rId="287716" sId="3">
    <oc r="CF89">
      <f>'D:\Documents\Маруся\+Работа\Комиссия по разработке ТПОМС\Протоколы\2020\Протокол №05 от 26.03.2020\СМО\[ИГС v8.xls]Лист2'!$AR86</f>
    </oc>
    <nc r="CF89">
      <f>'Y:\Документы ТФОМС\Комиссия по разработке ТПОМС\Протоколы\2020\Протокол №10\СМО\[ИГС.xls]Лист2'!$AR86</f>
    </nc>
  </rcc>
  <rcc rId="287717" sId="3">
    <oc r="CG89">
      <f>'D:\Documents\Маруся\+Работа\Комиссия по разработке ТПОМС\Протоколы\2020\Протокол №05 от 26.03.2020\СМО\[ИГС v8.xls]Лист2'!$AS232</f>
    </oc>
    <nc r="CG89">
      <f>'Y:\Документы ТФОМС\Комиссия по разработке ТПОМС\Протоколы\2020\Протокол №10\СМО\[ИГС.xls]Лист2'!$AS232</f>
    </nc>
  </rcc>
  <rcc rId="287718" sId="3">
    <oc r="CH89">
      <f>'D:\Documents\Маруся\+Работа\Комиссия по разработке ТПОМС\Протоколы\2020\Протокол №05 от 26.03.2020\СМО\[ИГС v8.xls]Лист2'!$AS86</f>
    </oc>
    <nc r="CH89">
      <f>'Y:\Документы ТФОМС\Комиссия по разработке ТПОМС\Протоколы\2020\Протокол №10\СМО\[ИГС.xls]Лист2'!$AS86</f>
    </nc>
  </rcc>
  <rcc rId="287719" sId="3">
    <oc r="CI89">
      <f>'D:\Documents\Маруся\+Работа\Комиссия по разработке ТПОМС\Протоколы\2020\Протокол №05 от 26.03.2020\СМО\[ИГС v8.xls]Лист2'!$AW232</f>
    </oc>
    <nc r="CI89">
      <f>'Y:\Документы ТФОМС\Комиссия по разработке ТПОМС\Протоколы\2020\Протокол №10\СМО\[ИГС.xls]Лист2'!$AW232</f>
    </nc>
  </rcc>
  <rcc rId="287720" sId="3">
    <oc r="CJ89">
      <f>'D:\Documents\Маруся\+Работа\Комиссия по разработке ТПОМС\Протоколы\2020\Протокол №05 от 26.03.2020\СМО\[ИГС v8.xls]Лист2'!$AW86</f>
    </oc>
    <nc r="CJ89">
      <f>'Y:\Документы ТФОМС\Комиссия по разработке ТПОМС\Протоколы\2020\Протокол №10\СМО\[ИГС.xls]Лист2'!$AW86</f>
    </nc>
  </rcc>
  <rcc rId="287721" sId="3">
    <oc r="CK89">
      <f>'D:\Documents\Маруся\+Работа\Комиссия по разработке ТПОМС\Протоколы\2020\Протокол №05 от 26.03.2020\СМО\[ИГС v8.xls]Лист2'!$AT232</f>
    </oc>
    <nc r="CK89">
      <f>'Y:\Документы ТФОМС\Комиссия по разработке ТПОМС\Протоколы\2020\Протокол №10\СМО\[ИГС.xls]Лист2'!$AT232</f>
    </nc>
  </rcc>
  <rcc rId="287722" sId="3">
    <oc r="CL89">
      <f>'D:\Documents\Маруся\+Работа\Комиссия по разработке ТПОМС\Протоколы\2020\Протокол №05 от 26.03.2020\СМО\[ИГС v8.xls]Лист2'!$AT86</f>
    </oc>
    <nc r="CL89">
      <f>'Y:\Документы ТФОМС\Комиссия по разработке ТПОМС\Протоколы\2020\Протокол №10\СМО\[ИГС.xls]Лист2'!$AT86</f>
    </nc>
  </rcc>
  <rcc rId="287723" sId="3">
    <oc r="CM89">
      <f>'D:\Documents\Маруся\+Работа\Комиссия по разработке ТПОМС\Протоколы\2020\Протокол №05 от 26.03.2020\СМО\[ИГС v8.xls]Лист2'!$AU232</f>
    </oc>
    <nc r="CM89">
      <f>'Y:\Документы ТФОМС\Комиссия по разработке ТПОМС\Протоколы\2020\Протокол №10\СМО\[ИГС.xls]Лист2'!$AU232</f>
    </nc>
  </rcc>
  <rcc rId="287724" sId="3">
    <oc r="CN89">
      <f>'D:\Documents\Маруся\+Работа\Комиссия по разработке ТПОМС\Протоколы\2020\Протокол №05 от 26.03.2020\СМО\[ИГС v8.xls]Лист2'!$AU86</f>
    </oc>
    <nc r="CN89">
      <f>'Y:\Документы ТФОМС\Комиссия по разработке ТПОМС\Протоколы\2020\Протокол №10\СМО\[ИГС.xls]Лист2'!$AU86</f>
    </nc>
  </rcc>
  <rcc rId="287725" sId="3">
    <oc r="CO89">
      <f>'D:\Documents\Маруся\+Работа\Комиссия по разработке ТПОМС\Протоколы\2020\Протокол №05 от 26.03.2020\СМО\[ИГС v8.xls]Лист2'!$AV232</f>
    </oc>
    <nc r="CO89">
      <f>'Y:\Документы ТФОМС\Комиссия по разработке ТПОМС\Протоколы\2020\Протокол №10\СМО\[ИГС.xls]Лист2'!$AV232</f>
    </nc>
  </rcc>
  <rcc rId="287726" sId="3">
    <oc r="CP89">
      <f>'D:\Documents\Маруся\+Работа\Комиссия по разработке ТПОМС\Протоколы\2020\Протокол №05 от 26.03.2020\СМО\[ИГС v8.xls]Лист2'!$AV86</f>
    </oc>
    <nc r="CP89">
      <f>'Y:\Документы ТФОМС\Комиссия по разработке ТПОМС\Протоколы\2020\Протокол №10\СМО\[ИГС.xls]Лист2'!$AV86</f>
    </nc>
  </rcc>
  <rcc rId="287727" sId="3">
    <oc r="CQ89">
      <f>'D:\Documents\Маруся\+Работа\Комиссия по разработке ТПОМС\Протоколы\2020\Протокол №05 от 26.03.2020\СМО\[ИГС v8.xls]Лист2'!$AX232</f>
    </oc>
    <nc r="CQ89">
      <f>'Y:\Документы ТФОМС\Комиссия по разработке ТПОМС\Протоколы\2020\Протокол №10\СМО\[ИГС.xls]Лист2'!$AX232</f>
    </nc>
  </rcc>
  <rcc rId="287728" sId="3">
    <oc r="CR89">
      <f>'D:\Documents\Маруся\+Работа\Комиссия по разработке ТПОМС\Протоколы\2020\Протокол №05 от 26.03.2020\СМО\[ИГС v8.xls]Лист2'!$AX86</f>
    </oc>
    <nc r="CR89">
      <f>'Y:\Документы ТФОМС\Комиссия по разработке ТПОМС\Протоколы\2020\Протокол №10\СМО\[ИГС.xls]Лист2'!$AX86</f>
    </nc>
  </rcc>
  <rcc rId="287729" sId="3">
    <oc r="AA90">
      <f>'D:\Documents\Маруся\+Работа\Комиссия по разработке ТПОМС\Протоколы\2020\Протокол №05 от 26.03.2020\СМО\[ИГС v8.xls]Лист2'!$M233</f>
    </oc>
    <nc r="AA90">
      <f>'Y:\Документы ТФОМС\Комиссия по разработке ТПОМС\Протоколы\2020\Протокол №10\СМО\[ИГС.xls]Лист2'!$M233</f>
    </nc>
  </rcc>
  <rcc rId="287730" sId="3">
    <oc r="AB90">
      <f>'D:\Documents\Маруся\+Работа\Комиссия по разработке ТПОМС\Протоколы\2020\Протокол №05 от 26.03.2020\СМО\[ИГС v8.xls]Лист2'!$M87</f>
    </oc>
    <nc r="AB90">
      <f>'Y:\Документы ТФОМС\Комиссия по разработке ТПОМС\Протоколы\2020\Протокол №10\СМО\[ИГС.xls]Лист2'!$M87</f>
    </nc>
  </rcc>
  <rcc rId="287731" sId="3">
    <oc r="AC90">
      <f>'D:\Documents\Маруся\+Работа\Комиссия по разработке ТПОМС\Протоколы\2020\Протокол №05 от 26.03.2020\СМО\[ИГС v8.xls]Лист2'!$N233</f>
    </oc>
    <nc r="AC90">
      <f>'Y:\Документы ТФОМС\Комиссия по разработке ТПОМС\Протоколы\2020\Протокол №10\СМО\[ИГС.xls]Лист2'!$N233</f>
    </nc>
  </rcc>
  <rcc rId="287732" sId="3">
    <oc r="AD90">
      <f>'D:\Documents\Маруся\+Работа\Комиссия по разработке ТПОМС\Протоколы\2020\Протокол №05 от 26.03.2020\СМО\[ИГС v8.xls]Лист2'!$N87</f>
    </oc>
    <nc r="AD90">
      <f>'Y:\Документы ТФОМС\Комиссия по разработке ТПОМС\Протоколы\2020\Протокол №10\СМО\[ИГС.xls]Лист2'!$N87</f>
    </nc>
  </rcc>
  <rcc rId="287733" sId="3">
    <oc r="AE90">
      <f>'D:\Documents\Маруся\+Работа\Комиссия по разработке ТПОМС\Протоколы\2020\Протокол №05 от 26.03.2020\СМО\[ИГС v8.xls]Лист2'!$O233</f>
    </oc>
    <nc r="AE90">
      <f>'Y:\Документы ТФОМС\Комиссия по разработке ТПОМС\Протоколы\2020\Протокол №10\СМО\[ИГС.xls]Лист2'!$O233</f>
    </nc>
  </rcc>
  <rcc rId="287734" sId="3">
    <oc r="AF90">
      <f>'D:\Documents\Маруся\+Работа\Комиссия по разработке ТПОМС\Протоколы\2020\Протокол №05 от 26.03.2020\СМО\[ИГС v8.xls]Лист2'!$O87</f>
    </oc>
    <nc r="AF90">
      <f>'Y:\Документы ТФОМС\Комиссия по разработке ТПОМС\Протоколы\2020\Протокол №10\СМО\[ИГС.xls]Лист2'!$O87</f>
    </nc>
  </rcc>
  <rcc rId="287735" sId="3">
    <oc r="AG90">
      <f>'D:\Documents\Маруся\+Работа\Комиссия по разработке ТПОМС\Протоколы\2020\Протокол №05 от 26.03.2020\СМО\[ИГС v8.xls]Лист2'!$S233</f>
    </oc>
    <nc r="AG90">
      <f>'Y:\Документы ТФОМС\Комиссия по разработке ТПОМС\Протоколы\2020\Протокол №10\СМО\[ИГС.xls]Лист2'!$S233</f>
    </nc>
  </rcc>
  <rcc rId="287736" sId="3">
    <oc r="AH90">
      <f>'D:\Documents\Маруся\+Работа\Комиссия по разработке ТПОМС\Протоколы\2020\Протокол №05 от 26.03.2020\СМО\[ИГС v8.xls]Лист2'!$S87</f>
    </oc>
    <nc r="AH90">
      <f>'Y:\Документы ТФОМС\Комиссия по разработке ТПОМС\Протоколы\2020\Протокол №10\СМО\[ИГС.xls]Лист2'!$S87</f>
    </nc>
  </rcc>
  <rcc rId="287737" sId="3">
    <oc r="AI90">
      <f>'D:\Documents\Маруся\+Работа\Комиссия по разработке ТПОМС\Протоколы\2020\Протокол №05 от 26.03.2020\СМО\[ИГС v8.xls]Лист2'!$P233</f>
    </oc>
    <nc r="AI90">
      <f>'Y:\Документы ТФОМС\Комиссия по разработке ТПОМС\Протоколы\2020\Протокол №10\СМО\[ИГС.xls]Лист2'!$P233</f>
    </nc>
  </rcc>
  <rcc rId="287738" sId="3">
    <oc r="AJ90">
      <f>'D:\Documents\Маруся\+Работа\Комиссия по разработке ТПОМС\Протоколы\2020\Протокол №05 от 26.03.2020\СМО\[ИГС v8.xls]Лист2'!$P87</f>
    </oc>
    <nc r="AJ90">
      <f>'Y:\Документы ТФОМС\Комиссия по разработке ТПОМС\Протоколы\2020\Протокол №10\СМО\[ИГС.xls]Лист2'!$P87</f>
    </nc>
  </rcc>
  <rcc rId="287739" sId="3">
    <oc r="AK90">
      <f>'D:\Documents\Маруся\+Работа\Комиссия по разработке ТПОМС\Протоколы\2020\Протокол №05 от 26.03.2020\СМО\[ИГС v8.xls]Лист2'!$Q233</f>
    </oc>
    <nc r="AK90">
      <f>'Y:\Документы ТФОМС\Комиссия по разработке ТПОМС\Протоколы\2020\Протокол №10\СМО\[ИГС.xls]Лист2'!$Q233</f>
    </nc>
  </rcc>
  <rcc rId="287740" sId="3">
    <oc r="AL90">
      <f>'D:\Documents\Маруся\+Работа\Комиссия по разработке ТПОМС\Протоколы\2020\Протокол №05 от 26.03.2020\СМО\[ИГС v8.xls]Лист2'!$Q87</f>
    </oc>
    <nc r="AL90">
      <f>'Y:\Документы ТФОМС\Комиссия по разработке ТПОМС\Протоколы\2020\Протокол №10\СМО\[ИГС.xls]Лист2'!$Q87</f>
    </nc>
  </rcc>
  <rcc rId="287741" sId="3">
    <oc r="AM90">
      <f>'D:\Documents\Маруся\+Работа\Комиссия по разработке ТПОМС\Протоколы\2020\Протокол №05 от 26.03.2020\СМО\[ИГС v8.xls]Лист2'!$R233</f>
    </oc>
    <nc r="AM90">
      <f>'Y:\Документы ТФОМС\Комиссия по разработке ТПОМС\Протоколы\2020\Протокол №10\СМО\[ИГС.xls]Лист2'!$R233</f>
    </nc>
  </rcc>
  <rcc rId="287742" sId="3">
    <oc r="AN90">
      <f>'D:\Documents\Маруся\+Работа\Комиссия по разработке ТПОМС\Протоколы\2020\Протокол №05 от 26.03.2020\СМО\[ИГС v8.xls]Лист2'!$R87</f>
    </oc>
    <nc r="AN90">
      <f>'Y:\Документы ТФОМС\Комиссия по разработке ТПОМС\Протоколы\2020\Протокол №10\СМО\[ИГС.xls]Лист2'!$R87</f>
    </nc>
  </rcc>
  <rcc rId="287743" sId="3">
    <oc r="AO90">
      <f>'D:\Documents\Маруся\+Работа\Комиссия по разработке ТПОМС\Протоколы\2020\Протокол №05 от 26.03.2020\СМО\[ИГС v8.xls]Лист2'!$T233</f>
    </oc>
    <nc r="AO90">
      <f>'Y:\Документы ТФОМС\Комиссия по разработке ТПОМС\Протоколы\2020\Протокол №10\СМО\[ИГС.xls]Лист2'!$T233</f>
    </nc>
  </rcc>
  <rcc rId="287744" sId="3">
    <oc r="AP90">
      <f>'D:\Documents\Маруся\+Работа\Комиссия по разработке ТПОМС\Протоколы\2020\Протокол №05 от 26.03.2020\СМО\[ИГС v8.xls]Лист2'!$T87</f>
    </oc>
    <nc r="AP90">
      <f>'Y:\Документы ТФОМС\Комиссия по разработке ТПОМС\Протоколы\2020\Протокол №10\СМО\[ИГС.xls]Лист2'!$T87</f>
    </nc>
  </rcc>
  <rcc rId="287745" sId="3">
    <oc r="AS90">
      <f>'D:\Documents\Маруся\+Работа\Комиссия по разработке ТПОМС\Протоколы\2020\Протокол №05 от 26.03.2020\СМО\[ИГС v8.xls]Лист2'!$W233</f>
    </oc>
    <nc r="AS90">
      <f>'Y:\Документы ТФОМС\Комиссия по разработке ТПОМС\Протоколы\2020\Протокол №10\СМО\[ИГС.xls]Лист2'!$W233</f>
    </nc>
  </rcc>
  <rcc rId="287746" sId="3">
    <oc r="AT90">
      <f>'D:\Documents\Маруся\+Работа\Комиссия по разработке ТПОМС\Протоколы\2020\Протокол №05 от 26.03.2020\СМО\[ИГС v8.xls]Лист2'!$W87</f>
    </oc>
    <nc r="AT90">
      <f>'Y:\Документы ТФОМС\Комиссия по разработке ТПОМС\Протоколы\2020\Протокол №10\СМО\[ИГС.xls]Лист2'!$W87</f>
    </nc>
  </rcc>
  <rcc rId="287747" sId="3">
    <oc r="AU90">
      <f>'D:\Documents\Маруся\+Работа\Комиссия по разработке ТПОМС\Протоколы\2020\Протокол №05 от 26.03.2020\СМО\[ИГС v8.xls]Лист2'!$X233</f>
    </oc>
    <nc r="AU90">
      <f>'Y:\Документы ТФОМС\Комиссия по разработке ТПОМС\Протоколы\2020\Протокол №10\СМО\[ИГС.xls]Лист2'!$X233</f>
    </nc>
  </rcc>
  <rcc rId="287748" sId="3">
    <oc r="AV90">
      <f>'D:\Documents\Маруся\+Работа\Комиссия по разработке ТПОМС\Протоколы\2020\Протокол №05 от 26.03.2020\СМО\[ИГС v8.xls]Лист2'!$X87</f>
    </oc>
    <nc r="AV90">
      <f>'Y:\Документы ТФОМС\Комиссия по разработке ТПОМС\Протоколы\2020\Протокол №10\СМО\[ИГС.xls]Лист2'!$X87</f>
    </nc>
  </rcc>
  <rcc rId="287749" sId="3">
    <oc r="AW90">
      <f>'D:\Documents\Маруся\+Работа\Комиссия по разработке ТПОМС\Протоколы\2020\Протокол №05 от 26.03.2020\СМО\[ИГС v8.xls]Лист2'!$Y233</f>
    </oc>
    <nc r="AW90">
      <f>'Y:\Документы ТФОМС\Комиссия по разработке ТПОМС\Протоколы\2020\Протокол №10\СМО\[ИГС.xls]Лист2'!$Y233</f>
    </nc>
  </rcc>
  <rcc rId="287750" sId="3">
    <oc r="AX90">
      <f>'D:\Documents\Маруся\+Работа\Комиссия по разработке ТПОМС\Протоколы\2020\Протокол №05 от 26.03.2020\СМО\[ИГС v8.xls]Лист2'!$Y87</f>
    </oc>
    <nc r="AX90">
      <f>'Y:\Документы ТФОМС\Комиссия по разработке ТПОМС\Протоколы\2020\Протокол №10\СМО\[ИГС.xls]Лист2'!$Y87</f>
    </nc>
  </rcc>
  <rcc rId="287751" sId="3">
    <oc r="AY90">
      <f>'D:\Documents\Маруся\+Работа\Комиссия по разработке ТПОМС\Протоколы\2020\Протокол №05 от 26.03.2020\СМО\[ИГС v8.xls]Лист2'!$AC233</f>
    </oc>
    <nc r="AY90">
      <f>'Y:\Документы ТФОМС\Комиссия по разработке ТПОМС\Протоколы\2020\Протокол №10\СМО\[ИГС.xls]Лист2'!$AC233</f>
    </nc>
  </rcc>
  <rcc rId="287752" sId="3">
    <oc r="AZ90">
      <f>'D:\Documents\Маруся\+Работа\Комиссия по разработке ТПОМС\Протоколы\2020\Протокол №05 от 26.03.2020\СМО\[ИГС v8.xls]Лист2'!$AC87</f>
    </oc>
    <nc r="AZ90">
      <f>'Y:\Документы ТФОМС\Комиссия по разработке ТПОМС\Протоколы\2020\Протокол №10\СМО\[ИГС.xls]Лист2'!$AC87</f>
    </nc>
  </rcc>
  <rcc rId="287753" sId="3">
    <oc r="BA90">
      <f>'D:\Documents\Маруся\+Работа\Комиссия по разработке ТПОМС\Протоколы\2020\Протокол №05 от 26.03.2020\СМО\[ИГС v8.xls]Лист2'!$Z233</f>
    </oc>
    <nc r="BA90">
      <f>'Y:\Документы ТФОМС\Комиссия по разработке ТПОМС\Протоколы\2020\Протокол №10\СМО\[ИГС.xls]Лист2'!$Z233</f>
    </nc>
  </rcc>
  <rcc rId="287754" sId="3">
    <oc r="BB90">
      <f>'D:\Documents\Маруся\+Работа\Комиссия по разработке ТПОМС\Протоколы\2020\Протокол №05 от 26.03.2020\СМО\[ИГС v8.xls]Лист2'!$Z87</f>
    </oc>
    <nc r="BB90">
      <f>'Y:\Документы ТФОМС\Комиссия по разработке ТПОМС\Протоколы\2020\Протокол №10\СМО\[ИГС.xls]Лист2'!$Z87</f>
    </nc>
  </rcc>
  <rcc rId="287755" sId="3">
    <oc r="BC90">
      <f>'D:\Documents\Маруся\+Работа\Комиссия по разработке ТПОМС\Протоколы\2020\Протокол №05 от 26.03.2020\СМО\[ИГС v8.xls]Лист2'!$AA233</f>
    </oc>
    <nc r="BC90">
      <f>'Y:\Документы ТФОМС\Комиссия по разработке ТПОМС\Протоколы\2020\Протокол №10\СМО\[ИГС.xls]Лист2'!$AA233</f>
    </nc>
  </rcc>
  <rcc rId="287756" sId="3">
    <oc r="BD90">
      <f>'D:\Documents\Маруся\+Работа\Комиссия по разработке ТПОМС\Протоколы\2020\Протокол №05 от 26.03.2020\СМО\[ИГС v8.xls]Лист2'!$AA87</f>
    </oc>
    <nc r="BD90">
      <f>'Y:\Документы ТФОМС\Комиссия по разработке ТПОМС\Протоколы\2020\Протокол №10\СМО\[ИГС.xls]Лист2'!$AA87</f>
    </nc>
  </rcc>
  <rcc rId="287757" sId="3">
    <oc r="BE90">
      <f>'D:\Documents\Маруся\+Работа\Комиссия по разработке ТПОМС\Протоколы\2020\Протокол №05 от 26.03.2020\СМО\[ИГС v8.xls]Лист2'!$AB233</f>
    </oc>
    <nc r="BE90">
      <f>'Y:\Документы ТФОМС\Комиссия по разработке ТПОМС\Протоколы\2020\Протокол №10\СМО\[ИГС.xls]Лист2'!$AB233</f>
    </nc>
  </rcc>
  <rcc rId="287758" sId="3">
    <oc r="BF90">
      <f>'D:\Documents\Маруся\+Работа\Комиссия по разработке ТПОМС\Протоколы\2020\Протокол №05 от 26.03.2020\СМО\[ИГС v8.xls]Лист2'!$AB87</f>
    </oc>
    <nc r="BF90">
      <f>'Y:\Документы ТФОМС\Комиссия по разработке ТПОМС\Протоколы\2020\Протокол №10\СМО\[ИГС.xls]Лист2'!$AB87</f>
    </nc>
  </rcc>
  <rcc rId="287759" sId="3">
    <oc r="BG90">
      <f>'D:\Documents\Маруся\+Работа\Комиссия по разработке ТПОМС\Протоколы\2020\Протокол №05 от 26.03.2020\СМО\[ИГС v8.xls]Лист2'!$AD233</f>
    </oc>
    <nc r="BG90">
      <f>'Y:\Документы ТФОМС\Комиссия по разработке ТПОМС\Протоколы\2020\Протокол №10\СМО\[ИГС.xls]Лист2'!$AD233</f>
    </nc>
  </rcc>
  <rcc rId="287760" sId="3">
    <oc r="BH90">
      <f>'D:\Documents\Маруся\+Работа\Комиссия по разработке ТПОМС\Протоколы\2020\Протокол №05 от 26.03.2020\СМО\[ИГС v8.xls]Лист2'!$AD87</f>
    </oc>
    <nc r="BH90">
      <f>'Y:\Документы ТФОМС\Комиссия по разработке ТПОМС\Протоколы\2020\Протокол №10\СМО\[ИГС.xls]Лист2'!$AD87</f>
    </nc>
  </rcc>
  <rcc rId="287761" sId="3">
    <oc r="BK90">
      <f>'D:\Documents\Маруся\+Работа\Комиссия по разработке ТПОМС\Протоколы\2020\Протокол №05 от 26.03.2020\СМО\[ИГС v8.xls]Лист2'!$AG233</f>
    </oc>
    <nc r="BK90">
      <f>'Y:\Документы ТФОМС\Комиссия по разработке ТПОМС\Протоколы\2020\Протокол №10\СМО\[ИГС.xls]Лист2'!$AG233</f>
    </nc>
  </rcc>
  <rcc rId="287762" sId="3">
    <oc r="BL90">
      <f>'D:\Documents\Маруся\+Работа\Комиссия по разработке ТПОМС\Протоколы\2020\Протокол №05 от 26.03.2020\СМО\[ИГС v8.xls]Лист2'!$AG87</f>
    </oc>
    <nc r="BL90">
      <f>'Y:\Документы ТФОМС\Комиссия по разработке ТПОМС\Протоколы\2020\Протокол №10\СМО\[ИГС.xls]Лист2'!$AG87</f>
    </nc>
  </rcc>
  <rcc rId="287763" sId="3">
    <oc r="BM90">
      <f>'D:\Documents\Маруся\+Работа\Комиссия по разработке ТПОМС\Протоколы\2020\Протокол №05 от 26.03.2020\СМО\[ИГС v8.xls]Лист2'!$AH233</f>
    </oc>
    <nc r="BM90">
      <f>'Y:\Документы ТФОМС\Комиссия по разработке ТПОМС\Протоколы\2020\Протокол №10\СМО\[ИГС.xls]Лист2'!$AH233</f>
    </nc>
  </rcc>
  <rcc rId="287764" sId="3">
    <oc r="BN90">
      <f>'D:\Documents\Маруся\+Работа\Комиссия по разработке ТПОМС\Протоколы\2020\Протокол №05 от 26.03.2020\СМО\[ИГС v8.xls]Лист2'!$AH87</f>
    </oc>
    <nc r="BN90">
      <f>'Y:\Документы ТФОМС\Комиссия по разработке ТПОМС\Протоколы\2020\Протокол №10\СМО\[ИГС.xls]Лист2'!$AH87</f>
    </nc>
  </rcc>
  <rcc rId="287765" sId="3">
    <oc r="BO90">
      <f>'D:\Documents\Маруся\+Работа\Комиссия по разработке ТПОМС\Протоколы\2020\Протокол №05 от 26.03.2020\СМО\[ИГС v8.xls]Лист2'!$AI233</f>
    </oc>
    <nc r="BO90">
      <f>'Y:\Документы ТФОМС\Комиссия по разработке ТПОМС\Протоколы\2020\Протокол №10\СМО\[ИГС.xls]Лист2'!$AI233</f>
    </nc>
  </rcc>
  <rcc rId="287766" sId="3">
    <oc r="BP90">
      <f>'D:\Documents\Маруся\+Работа\Комиссия по разработке ТПОМС\Протоколы\2020\Протокол №05 от 26.03.2020\СМО\[ИГС v8.xls]Лист2'!$AI87</f>
    </oc>
    <nc r="BP90">
      <f>'Y:\Документы ТФОМС\Комиссия по разработке ТПОМС\Протоколы\2020\Протокол №10\СМО\[ИГС.xls]Лист2'!$AI87</f>
    </nc>
  </rcc>
  <rcc rId="287767" sId="3">
    <oc r="BQ90">
      <f>'D:\Documents\Маруся\+Работа\Комиссия по разработке ТПОМС\Протоколы\2020\Протокол №05 от 26.03.2020\СМО\[ИГС v8.xls]Лист2'!$AM233</f>
    </oc>
    <nc r="BQ90">
      <f>'Y:\Документы ТФОМС\Комиссия по разработке ТПОМС\Протоколы\2020\Протокол №10\СМО\[ИГС.xls]Лист2'!$AM233</f>
    </nc>
  </rcc>
  <rcc rId="287768" sId="3">
    <oc r="BR90">
      <f>'D:\Documents\Маруся\+Работа\Комиссия по разработке ТПОМС\Протоколы\2020\Протокол №05 от 26.03.2020\СМО\[ИГС v8.xls]Лист2'!$AM87</f>
    </oc>
    <nc r="BR90">
      <f>'Y:\Документы ТФОМС\Комиссия по разработке ТПОМС\Протоколы\2020\Протокол №10\СМО\[ИГС.xls]Лист2'!$AM87</f>
    </nc>
  </rcc>
  <rcc rId="287769" sId="3">
    <oc r="BS90">
      <f>'D:\Documents\Маруся\+Работа\Комиссия по разработке ТПОМС\Протоколы\2020\Протокол №05 от 26.03.2020\СМО\[ИГС v8.xls]Лист2'!$AJ233</f>
    </oc>
    <nc r="BS90">
      <f>'Y:\Документы ТФОМС\Комиссия по разработке ТПОМС\Протоколы\2020\Протокол №10\СМО\[ИГС.xls]Лист2'!$AJ233</f>
    </nc>
  </rcc>
  <rcc rId="287770" sId="3">
    <oc r="BT90">
      <f>'D:\Documents\Маруся\+Работа\Комиссия по разработке ТПОМС\Протоколы\2020\Протокол №05 от 26.03.2020\СМО\[ИГС v8.xls]Лист2'!$AJ87</f>
    </oc>
    <nc r="BT90">
      <f>'Y:\Документы ТФОМС\Комиссия по разработке ТПОМС\Протоколы\2020\Протокол №10\СМО\[ИГС.xls]Лист2'!$AJ87</f>
    </nc>
  </rcc>
  <rcc rId="287771" sId="3">
    <oc r="BU90">
      <f>'D:\Documents\Маруся\+Работа\Комиссия по разработке ТПОМС\Протоколы\2020\Протокол №05 от 26.03.2020\СМО\[ИГС v8.xls]Лист2'!$AK233</f>
    </oc>
    <nc r="BU90">
      <f>'Y:\Документы ТФОМС\Комиссия по разработке ТПОМС\Протоколы\2020\Протокол №10\СМО\[ИГС.xls]Лист2'!$AK233</f>
    </nc>
  </rcc>
  <rcc rId="287772" sId="3">
    <oc r="BV90">
      <f>'D:\Documents\Маруся\+Работа\Комиссия по разработке ТПОМС\Протоколы\2020\Протокол №05 от 26.03.2020\СМО\[ИГС v8.xls]Лист2'!$AK87</f>
    </oc>
    <nc r="BV90">
      <f>'Y:\Документы ТФОМС\Комиссия по разработке ТПОМС\Протоколы\2020\Протокол №10\СМО\[ИГС.xls]Лист2'!$AK87</f>
    </nc>
  </rcc>
  <rcc rId="287773" sId="3">
    <oc r="BW90">
      <f>'D:\Documents\Маруся\+Работа\Комиссия по разработке ТПОМС\Протоколы\2020\Протокол №05 от 26.03.2020\СМО\[ИГС v8.xls]Лист2'!$AL233</f>
    </oc>
    <nc r="BW90">
      <f>'Y:\Документы ТФОМС\Комиссия по разработке ТПОМС\Протоколы\2020\Протокол №10\СМО\[ИГС.xls]Лист2'!$AL233</f>
    </nc>
  </rcc>
  <rcc rId="287774" sId="3">
    <oc r="BX90">
      <f>'D:\Documents\Маруся\+Работа\Комиссия по разработке ТПОМС\Протоколы\2020\Протокол №05 от 26.03.2020\СМО\[ИГС v8.xls]Лист2'!$AL87</f>
    </oc>
    <nc r="BX90">
      <f>'Y:\Документы ТФОМС\Комиссия по разработке ТПОМС\Протоколы\2020\Протокол №10\СМО\[ИГС.xls]Лист2'!$AL87</f>
    </nc>
  </rcc>
  <rcc rId="287775" sId="3">
    <oc r="BY90">
      <f>'D:\Documents\Маруся\+Работа\Комиссия по разработке ТПОМС\Протоколы\2020\Протокол №05 от 26.03.2020\СМО\[ИГС v8.xls]Лист2'!$AN233</f>
    </oc>
    <nc r="BY90">
      <f>'Y:\Документы ТФОМС\Комиссия по разработке ТПОМС\Протоколы\2020\Протокол №10\СМО\[ИГС.xls]Лист2'!$AN233</f>
    </nc>
  </rcc>
  <rcc rId="287776" sId="3">
    <oc r="BZ90">
      <f>'D:\Documents\Маруся\+Работа\Комиссия по разработке ТПОМС\Протоколы\2020\Протокол №05 от 26.03.2020\СМО\[ИГС v8.xls]Лист2'!$AN87</f>
    </oc>
    <nc r="BZ90">
      <f>'Y:\Документы ТФОМС\Комиссия по разработке ТПОМС\Протоколы\2020\Протокол №10\СМО\[ИГС.xls]Лист2'!$AN87</f>
    </nc>
  </rcc>
  <rcc rId="287777" sId="3">
    <oc r="CC90">
      <f>'D:\Documents\Маруся\+Работа\Комиссия по разработке ТПОМС\Протоколы\2020\Протокол №05 от 26.03.2020\СМО\[ИГС v8.xls]Лист2'!$AQ233</f>
    </oc>
    <nc r="CC90">
      <f>'Y:\Документы ТФОМС\Комиссия по разработке ТПОМС\Протоколы\2020\Протокол №10\СМО\[ИГС.xls]Лист2'!$AQ233</f>
    </nc>
  </rcc>
  <rcc rId="287778" sId="3">
    <oc r="CD90">
      <f>'D:\Documents\Маруся\+Работа\Комиссия по разработке ТПОМС\Протоколы\2020\Протокол №05 от 26.03.2020\СМО\[ИГС v8.xls]Лист2'!$AQ87</f>
    </oc>
    <nc r="CD90">
      <f>'Y:\Документы ТФОМС\Комиссия по разработке ТПОМС\Протоколы\2020\Протокол №10\СМО\[ИГС.xls]Лист2'!$AQ87</f>
    </nc>
  </rcc>
  <rcc rId="287779" sId="3">
    <oc r="CE90">
      <f>'D:\Documents\Маруся\+Работа\Комиссия по разработке ТПОМС\Протоколы\2020\Протокол №05 от 26.03.2020\СМО\[ИГС v8.xls]Лист2'!$AR233</f>
    </oc>
    <nc r="CE90">
      <f>'Y:\Документы ТФОМС\Комиссия по разработке ТПОМС\Протоколы\2020\Протокол №10\СМО\[ИГС.xls]Лист2'!$AR233</f>
    </nc>
  </rcc>
  <rcc rId="287780" sId="3">
    <oc r="CF90">
      <f>'D:\Documents\Маруся\+Работа\Комиссия по разработке ТПОМС\Протоколы\2020\Протокол №05 от 26.03.2020\СМО\[ИГС v8.xls]Лист2'!$AR87</f>
    </oc>
    <nc r="CF90">
      <f>'Y:\Документы ТФОМС\Комиссия по разработке ТПОМС\Протоколы\2020\Протокол №10\СМО\[ИГС.xls]Лист2'!$AR87</f>
    </nc>
  </rcc>
  <rcc rId="287781" sId="3">
    <oc r="CG90">
      <f>'D:\Documents\Маруся\+Работа\Комиссия по разработке ТПОМС\Протоколы\2020\Протокол №05 от 26.03.2020\СМО\[ИГС v8.xls]Лист2'!$AS233</f>
    </oc>
    <nc r="CG90">
      <f>'Y:\Документы ТФОМС\Комиссия по разработке ТПОМС\Протоколы\2020\Протокол №10\СМО\[ИГС.xls]Лист2'!$AS233</f>
    </nc>
  </rcc>
  <rcc rId="287782" sId="3">
    <oc r="CH90">
      <f>'D:\Documents\Маруся\+Работа\Комиссия по разработке ТПОМС\Протоколы\2020\Протокол №05 от 26.03.2020\СМО\[ИГС v8.xls]Лист2'!$AS87</f>
    </oc>
    <nc r="CH90">
      <f>'Y:\Документы ТФОМС\Комиссия по разработке ТПОМС\Протоколы\2020\Протокол №10\СМО\[ИГС.xls]Лист2'!$AS87</f>
    </nc>
  </rcc>
  <rcc rId="287783" sId="3">
    <oc r="CI90">
      <f>'D:\Documents\Маруся\+Работа\Комиссия по разработке ТПОМС\Протоколы\2020\Протокол №05 от 26.03.2020\СМО\[ИГС v8.xls]Лист2'!$AW233</f>
    </oc>
    <nc r="CI90">
      <f>'Y:\Документы ТФОМС\Комиссия по разработке ТПОМС\Протоколы\2020\Протокол №10\СМО\[ИГС.xls]Лист2'!$AW233</f>
    </nc>
  </rcc>
  <rcc rId="287784" sId="3">
    <oc r="CJ90">
      <f>'D:\Documents\Маруся\+Работа\Комиссия по разработке ТПОМС\Протоколы\2020\Протокол №05 от 26.03.2020\СМО\[ИГС v8.xls]Лист2'!$AW87</f>
    </oc>
    <nc r="CJ90">
      <f>'Y:\Документы ТФОМС\Комиссия по разработке ТПОМС\Протоколы\2020\Протокол №10\СМО\[ИГС.xls]Лист2'!$AW87</f>
    </nc>
  </rcc>
  <rcc rId="287785" sId="3">
    <oc r="CK90">
      <f>'D:\Documents\Маруся\+Работа\Комиссия по разработке ТПОМС\Протоколы\2020\Протокол №05 от 26.03.2020\СМО\[ИГС v8.xls]Лист2'!$AT233</f>
    </oc>
    <nc r="CK90">
      <f>'Y:\Документы ТФОМС\Комиссия по разработке ТПОМС\Протоколы\2020\Протокол №10\СМО\[ИГС.xls]Лист2'!$AT233</f>
    </nc>
  </rcc>
  <rcc rId="287786" sId="3">
    <oc r="CL90">
      <f>'D:\Documents\Маруся\+Работа\Комиссия по разработке ТПОМС\Протоколы\2020\Протокол №05 от 26.03.2020\СМО\[ИГС v8.xls]Лист2'!$AT87</f>
    </oc>
    <nc r="CL90">
      <f>'Y:\Документы ТФОМС\Комиссия по разработке ТПОМС\Протоколы\2020\Протокол №10\СМО\[ИГС.xls]Лист2'!$AT87</f>
    </nc>
  </rcc>
  <rcc rId="287787" sId="3">
    <oc r="CM90">
      <f>'D:\Documents\Маруся\+Работа\Комиссия по разработке ТПОМС\Протоколы\2020\Протокол №05 от 26.03.2020\СМО\[ИГС v8.xls]Лист2'!$AU233</f>
    </oc>
    <nc r="CM90">
      <f>'Y:\Документы ТФОМС\Комиссия по разработке ТПОМС\Протоколы\2020\Протокол №10\СМО\[ИГС.xls]Лист2'!$AU233</f>
    </nc>
  </rcc>
  <rcc rId="287788" sId="3">
    <oc r="CN90">
      <f>'D:\Documents\Маруся\+Работа\Комиссия по разработке ТПОМС\Протоколы\2020\Протокол №05 от 26.03.2020\СМО\[ИГС v8.xls]Лист2'!$AU87</f>
    </oc>
    <nc r="CN90">
      <f>'Y:\Документы ТФОМС\Комиссия по разработке ТПОМС\Протоколы\2020\Протокол №10\СМО\[ИГС.xls]Лист2'!$AU87</f>
    </nc>
  </rcc>
  <rcc rId="287789" sId="3">
    <oc r="CO90">
      <f>'D:\Documents\Маруся\+Работа\Комиссия по разработке ТПОМС\Протоколы\2020\Протокол №05 от 26.03.2020\СМО\[ИГС v8.xls]Лист2'!$AV233</f>
    </oc>
    <nc r="CO90">
      <f>'Y:\Документы ТФОМС\Комиссия по разработке ТПОМС\Протоколы\2020\Протокол №10\СМО\[ИГС.xls]Лист2'!$AV233</f>
    </nc>
  </rcc>
  <rcc rId="287790" sId="3">
    <oc r="CP90">
      <f>'D:\Documents\Маруся\+Работа\Комиссия по разработке ТПОМС\Протоколы\2020\Протокол №05 от 26.03.2020\СМО\[ИГС v8.xls]Лист2'!$AV87</f>
    </oc>
    <nc r="CP90">
      <f>'Y:\Документы ТФОМС\Комиссия по разработке ТПОМС\Протоколы\2020\Протокол №10\СМО\[ИГС.xls]Лист2'!$AV87</f>
    </nc>
  </rcc>
  <rcc rId="287791" sId="3">
    <oc r="CQ90">
      <f>'D:\Documents\Маруся\+Работа\Комиссия по разработке ТПОМС\Протоколы\2020\Протокол №05 от 26.03.2020\СМО\[ИГС v8.xls]Лист2'!$AX233</f>
    </oc>
    <nc r="CQ90">
      <f>'Y:\Документы ТФОМС\Комиссия по разработке ТПОМС\Протоколы\2020\Протокол №10\СМО\[ИГС.xls]Лист2'!$AX233</f>
    </nc>
  </rcc>
  <rcc rId="287792" sId="3">
    <oc r="CR90">
      <f>'D:\Documents\Маруся\+Работа\Комиссия по разработке ТПОМС\Протоколы\2020\Протокол №05 от 26.03.2020\СМО\[ИГС v8.xls]Лист2'!$AX87</f>
    </oc>
    <nc r="CR90">
      <f>'Y:\Документы ТФОМС\Комиссия по разработке ТПОМС\Протоколы\2020\Протокол №10\СМО\[ИГС.xls]Лист2'!$AX87</f>
    </nc>
  </rcc>
  <rcc rId="287793" sId="3">
    <oc r="AA91">
      <f>'D:\Documents\Маруся\+Работа\Комиссия по разработке ТПОМС\Протоколы\2020\Протокол №05 от 26.03.2020\СМО\[ИГС v8.xls]Лист2'!$M234</f>
    </oc>
    <nc r="AA91">
      <f>'Y:\Документы ТФОМС\Комиссия по разработке ТПОМС\Протоколы\2020\Протокол №10\СМО\[ИГС.xls]Лист2'!$M234</f>
    </nc>
  </rcc>
  <rcc rId="287794" sId="3">
    <oc r="AB91">
      <f>'D:\Documents\Маруся\+Работа\Комиссия по разработке ТПОМС\Протоколы\2020\Протокол №05 от 26.03.2020\СМО\[ИГС v8.xls]Лист2'!$M88</f>
    </oc>
    <nc r="AB91">
      <f>'Y:\Документы ТФОМС\Комиссия по разработке ТПОМС\Протоколы\2020\Протокол №10\СМО\[ИГС.xls]Лист2'!$M88</f>
    </nc>
  </rcc>
  <rcc rId="287795" sId="3">
    <oc r="AC91">
      <f>'D:\Documents\Маруся\+Работа\Комиссия по разработке ТПОМС\Протоколы\2020\Протокол №05 от 26.03.2020\СМО\[ИГС v8.xls]Лист2'!$N234</f>
    </oc>
    <nc r="AC91">
      <f>'Y:\Документы ТФОМС\Комиссия по разработке ТПОМС\Протоколы\2020\Протокол №10\СМО\[ИГС.xls]Лист2'!$N234</f>
    </nc>
  </rcc>
  <rcc rId="287796" sId="3">
    <oc r="AD91">
      <f>'D:\Documents\Маруся\+Работа\Комиссия по разработке ТПОМС\Протоколы\2020\Протокол №05 от 26.03.2020\СМО\[ИГС v8.xls]Лист2'!$N88</f>
    </oc>
    <nc r="AD91">
      <f>'Y:\Документы ТФОМС\Комиссия по разработке ТПОМС\Протоколы\2020\Протокол №10\СМО\[ИГС.xls]Лист2'!$N88</f>
    </nc>
  </rcc>
  <rcc rId="287797" sId="3">
    <oc r="AE91">
      <f>'D:\Documents\Маруся\+Работа\Комиссия по разработке ТПОМС\Протоколы\2020\Протокол №05 от 26.03.2020\СМО\[ИГС v8.xls]Лист2'!$O234</f>
    </oc>
    <nc r="AE91">
      <f>'Y:\Документы ТФОМС\Комиссия по разработке ТПОМС\Протоколы\2020\Протокол №10\СМО\[ИГС.xls]Лист2'!$O234</f>
    </nc>
  </rcc>
  <rcc rId="287798" sId="3">
    <oc r="AF91">
      <f>'D:\Documents\Маруся\+Работа\Комиссия по разработке ТПОМС\Протоколы\2020\Протокол №05 от 26.03.2020\СМО\[ИГС v8.xls]Лист2'!$O88</f>
    </oc>
    <nc r="AF91">
      <f>'Y:\Документы ТФОМС\Комиссия по разработке ТПОМС\Протоколы\2020\Протокол №10\СМО\[ИГС.xls]Лист2'!$O88</f>
    </nc>
  </rcc>
  <rcc rId="287799" sId="3">
    <oc r="AG91">
      <f>'D:\Documents\Маруся\+Работа\Комиссия по разработке ТПОМС\Протоколы\2020\Протокол №05 от 26.03.2020\СМО\[ИГС v8.xls]Лист2'!$S234</f>
    </oc>
    <nc r="AG91">
      <f>'Y:\Документы ТФОМС\Комиссия по разработке ТПОМС\Протоколы\2020\Протокол №10\СМО\[ИГС.xls]Лист2'!$S234</f>
    </nc>
  </rcc>
  <rcc rId="287800" sId="3">
    <oc r="AH91">
      <f>'D:\Documents\Маруся\+Работа\Комиссия по разработке ТПОМС\Протоколы\2020\Протокол №05 от 26.03.2020\СМО\[ИГС v8.xls]Лист2'!$S88</f>
    </oc>
    <nc r="AH91">
      <f>'Y:\Документы ТФОМС\Комиссия по разработке ТПОМС\Протоколы\2020\Протокол №10\СМО\[ИГС.xls]Лист2'!$S88</f>
    </nc>
  </rcc>
  <rcc rId="287801" sId="3">
    <oc r="AI91">
      <f>'D:\Documents\Маруся\+Работа\Комиссия по разработке ТПОМС\Протоколы\2020\Протокол №05 от 26.03.2020\СМО\[ИГС v8.xls]Лист2'!$P234</f>
    </oc>
    <nc r="AI91">
      <f>'Y:\Документы ТФОМС\Комиссия по разработке ТПОМС\Протоколы\2020\Протокол №10\СМО\[ИГС.xls]Лист2'!$P234</f>
    </nc>
  </rcc>
  <rcc rId="287802" sId="3">
    <oc r="AJ91">
      <f>'D:\Documents\Маруся\+Работа\Комиссия по разработке ТПОМС\Протоколы\2020\Протокол №05 от 26.03.2020\СМО\[ИГС v8.xls]Лист2'!$P88</f>
    </oc>
    <nc r="AJ91">
      <f>'Y:\Документы ТФОМС\Комиссия по разработке ТПОМС\Протоколы\2020\Протокол №10\СМО\[ИГС.xls]Лист2'!$P88</f>
    </nc>
  </rcc>
  <rcc rId="287803" sId="3">
    <oc r="AK91">
      <f>'D:\Documents\Маруся\+Работа\Комиссия по разработке ТПОМС\Протоколы\2020\Протокол №05 от 26.03.2020\СМО\[ИГС v8.xls]Лист2'!$Q234</f>
    </oc>
    <nc r="AK91">
      <f>'Y:\Документы ТФОМС\Комиссия по разработке ТПОМС\Протоколы\2020\Протокол №10\СМО\[ИГС.xls]Лист2'!$Q234</f>
    </nc>
  </rcc>
  <rcc rId="287804" sId="3">
    <oc r="AL91">
      <f>'D:\Documents\Маруся\+Работа\Комиссия по разработке ТПОМС\Протоколы\2020\Протокол №05 от 26.03.2020\СМО\[ИГС v8.xls]Лист2'!$Q88</f>
    </oc>
    <nc r="AL91">
      <f>'Y:\Документы ТФОМС\Комиссия по разработке ТПОМС\Протоколы\2020\Протокол №10\СМО\[ИГС.xls]Лист2'!$Q88</f>
    </nc>
  </rcc>
  <rcc rId="287805" sId="3">
    <oc r="AM91">
      <f>'D:\Documents\Маруся\+Работа\Комиссия по разработке ТПОМС\Протоколы\2020\Протокол №05 от 26.03.2020\СМО\[ИГС v8.xls]Лист2'!$R234</f>
    </oc>
    <nc r="AM91">
      <f>'Y:\Документы ТФОМС\Комиссия по разработке ТПОМС\Протоколы\2020\Протокол №10\СМО\[ИГС.xls]Лист2'!$R234</f>
    </nc>
  </rcc>
  <rcc rId="287806" sId="3">
    <oc r="AN91">
      <f>'D:\Documents\Маруся\+Работа\Комиссия по разработке ТПОМС\Протоколы\2020\Протокол №05 от 26.03.2020\СМО\[ИГС v8.xls]Лист2'!$R88</f>
    </oc>
    <nc r="AN91">
      <f>'Y:\Документы ТФОМС\Комиссия по разработке ТПОМС\Протоколы\2020\Протокол №10\СМО\[ИГС.xls]Лист2'!$R88</f>
    </nc>
  </rcc>
  <rcc rId="287807" sId="3">
    <oc r="AO91">
      <f>'D:\Documents\Маруся\+Работа\Комиссия по разработке ТПОМС\Протоколы\2020\Протокол №05 от 26.03.2020\СМО\[ИГС v8.xls]Лист2'!$T234</f>
    </oc>
    <nc r="AO91">
      <f>'Y:\Документы ТФОМС\Комиссия по разработке ТПОМС\Протоколы\2020\Протокол №10\СМО\[ИГС.xls]Лист2'!$T234</f>
    </nc>
  </rcc>
  <rcc rId="287808" sId="3">
    <oc r="AP91">
      <f>'D:\Documents\Маруся\+Работа\Комиссия по разработке ТПОМС\Протоколы\2020\Протокол №05 от 26.03.2020\СМО\[ИГС v8.xls]Лист2'!$T88</f>
    </oc>
    <nc r="AP91">
      <f>'Y:\Документы ТФОМС\Комиссия по разработке ТПОМС\Протоколы\2020\Протокол №10\СМО\[ИГС.xls]Лист2'!$T88</f>
    </nc>
  </rcc>
  <rcc rId="287809" sId="3">
    <oc r="AS91">
      <f>'D:\Documents\Маруся\+Работа\Комиссия по разработке ТПОМС\Протоколы\2020\Протокол №05 от 26.03.2020\СМО\[ИГС v8.xls]Лист2'!$W234</f>
    </oc>
    <nc r="AS91">
      <f>'Y:\Документы ТФОМС\Комиссия по разработке ТПОМС\Протоколы\2020\Протокол №10\СМО\[ИГС.xls]Лист2'!$W234</f>
    </nc>
  </rcc>
  <rcc rId="287810" sId="3">
    <oc r="AT91">
      <f>'D:\Documents\Маруся\+Работа\Комиссия по разработке ТПОМС\Протоколы\2020\Протокол №05 от 26.03.2020\СМО\[ИГС v8.xls]Лист2'!$W88</f>
    </oc>
    <nc r="AT91">
      <f>'Y:\Документы ТФОМС\Комиссия по разработке ТПОМС\Протоколы\2020\Протокол №10\СМО\[ИГС.xls]Лист2'!$W88</f>
    </nc>
  </rcc>
  <rcc rId="287811" sId="3">
    <oc r="AU91">
      <f>'D:\Documents\Маруся\+Работа\Комиссия по разработке ТПОМС\Протоколы\2020\Протокол №05 от 26.03.2020\СМО\[ИГС v8.xls]Лист2'!$X234</f>
    </oc>
    <nc r="AU91">
      <f>'Y:\Документы ТФОМС\Комиссия по разработке ТПОМС\Протоколы\2020\Протокол №10\СМО\[ИГС.xls]Лист2'!$X234</f>
    </nc>
  </rcc>
  <rcc rId="287812" sId="3">
    <oc r="AV91">
      <f>'D:\Documents\Маруся\+Работа\Комиссия по разработке ТПОМС\Протоколы\2020\Протокол №05 от 26.03.2020\СМО\[ИГС v8.xls]Лист2'!$X88</f>
    </oc>
    <nc r="AV91">
      <f>'Y:\Документы ТФОМС\Комиссия по разработке ТПОМС\Протоколы\2020\Протокол №10\СМО\[ИГС.xls]Лист2'!$X88</f>
    </nc>
  </rcc>
  <rcc rId="287813" sId="3">
    <oc r="AW91">
      <f>'D:\Documents\Маруся\+Работа\Комиссия по разработке ТПОМС\Протоколы\2020\Протокол №05 от 26.03.2020\СМО\[ИГС v8.xls]Лист2'!$Y234</f>
    </oc>
    <nc r="AW91">
      <f>'Y:\Документы ТФОМС\Комиссия по разработке ТПОМС\Протоколы\2020\Протокол №10\СМО\[ИГС.xls]Лист2'!$Y234</f>
    </nc>
  </rcc>
  <rcc rId="287814" sId="3">
    <oc r="AX91">
      <f>'D:\Documents\Маруся\+Работа\Комиссия по разработке ТПОМС\Протоколы\2020\Протокол №05 от 26.03.2020\СМО\[ИГС v8.xls]Лист2'!$Y88</f>
    </oc>
    <nc r="AX91">
      <f>'Y:\Документы ТФОМС\Комиссия по разработке ТПОМС\Протоколы\2020\Протокол №10\СМО\[ИГС.xls]Лист2'!$Y88</f>
    </nc>
  </rcc>
  <rcc rId="287815" sId="3">
    <oc r="AY91">
      <f>'D:\Documents\Маруся\+Работа\Комиссия по разработке ТПОМС\Протоколы\2020\Протокол №05 от 26.03.2020\СМО\[ИГС v8.xls]Лист2'!$AC234</f>
    </oc>
    <nc r="AY91">
      <f>'Y:\Документы ТФОМС\Комиссия по разработке ТПОМС\Протоколы\2020\Протокол №10\СМО\[ИГС.xls]Лист2'!$AC234</f>
    </nc>
  </rcc>
  <rcc rId="287816" sId="3">
    <oc r="AZ91">
      <f>'D:\Documents\Маруся\+Работа\Комиссия по разработке ТПОМС\Протоколы\2020\Протокол №05 от 26.03.2020\СМО\[ИГС v8.xls]Лист2'!$AC88</f>
    </oc>
    <nc r="AZ91">
      <f>'Y:\Документы ТФОМС\Комиссия по разработке ТПОМС\Протоколы\2020\Протокол №10\СМО\[ИГС.xls]Лист2'!$AC88</f>
    </nc>
  </rcc>
  <rcc rId="287817" sId="3">
    <oc r="BA91">
      <f>'D:\Documents\Маруся\+Работа\Комиссия по разработке ТПОМС\Протоколы\2020\Протокол №05 от 26.03.2020\СМО\[ИГС v8.xls]Лист2'!$Z234</f>
    </oc>
    <nc r="BA91">
      <f>'Y:\Документы ТФОМС\Комиссия по разработке ТПОМС\Протоколы\2020\Протокол №10\СМО\[ИГС.xls]Лист2'!$Z234</f>
    </nc>
  </rcc>
  <rcc rId="287818" sId="3">
    <oc r="BB91">
      <f>'D:\Documents\Маруся\+Работа\Комиссия по разработке ТПОМС\Протоколы\2020\Протокол №05 от 26.03.2020\СМО\[ИГС v8.xls]Лист2'!$Z88</f>
    </oc>
    <nc r="BB91">
      <f>'Y:\Документы ТФОМС\Комиссия по разработке ТПОМС\Протоколы\2020\Протокол №10\СМО\[ИГС.xls]Лист2'!$Z88</f>
    </nc>
  </rcc>
  <rcc rId="287819" sId="3">
    <oc r="BC91">
      <f>'D:\Documents\Маруся\+Работа\Комиссия по разработке ТПОМС\Протоколы\2020\Протокол №05 от 26.03.2020\СМО\[ИГС v8.xls]Лист2'!$AA234</f>
    </oc>
    <nc r="BC91">
      <f>'Y:\Документы ТФОМС\Комиссия по разработке ТПОМС\Протоколы\2020\Протокол №10\СМО\[ИГС.xls]Лист2'!$AA234</f>
    </nc>
  </rcc>
  <rcc rId="287820" sId="3">
    <oc r="BD91">
      <f>'D:\Documents\Маруся\+Работа\Комиссия по разработке ТПОМС\Протоколы\2020\Протокол №05 от 26.03.2020\СМО\[ИГС v8.xls]Лист2'!$AA88</f>
    </oc>
    <nc r="BD91">
      <f>'Y:\Документы ТФОМС\Комиссия по разработке ТПОМС\Протоколы\2020\Протокол №10\СМО\[ИГС.xls]Лист2'!$AA88</f>
    </nc>
  </rcc>
  <rcc rId="287821" sId="3">
    <oc r="BE91">
      <f>'D:\Documents\Маруся\+Работа\Комиссия по разработке ТПОМС\Протоколы\2020\Протокол №05 от 26.03.2020\СМО\[ИГС v8.xls]Лист2'!$AB234</f>
    </oc>
    <nc r="BE91">
      <f>'Y:\Документы ТФОМС\Комиссия по разработке ТПОМС\Протоколы\2020\Протокол №10\СМО\[ИГС.xls]Лист2'!$AB234</f>
    </nc>
  </rcc>
  <rcc rId="287822" sId="3">
    <oc r="BF91">
      <f>'D:\Documents\Маруся\+Работа\Комиссия по разработке ТПОМС\Протоколы\2020\Протокол №05 от 26.03.2020\СМО\[ИГС v8.xls]Лист2'!$AB88</f>
    </oc>
    <nc r="BF91">
      <f>'Y:\Документы ТФОМС\Комиссия по разработке ТПОМС\Протоколы\2020\Протокол №10\СМО\[ИГС.xls]Лист2'!$AB88</f>
    </nc>
  </rcc>
  <rcc rId="287823" sId="3">
    <oc r="BG91">
      <f>'D:\Documents\Маруся\+Работа\Комиссия по разработке ТПОМС\Протоколы\2020\Протокол №05 от 26.03.2020\СМО\[ИГС v8.xls]Лист2'!$AD234</f>
    </oc>
    <nc r="BG91">
      <f>'Y:\Документы ТФОМС\Комиссия по разработке ТПОМС\Протоколы\2020\Протокол №10\СМО\[ИГС.xls]Лист2'!$AD234</f>
    </nc>
  </rcc>
  <rcc rId="287824" sId="3">
    <oc r="BH91">
      <f>'D:\Documents\Маруся\+Работа\Комиссия по разработке ТПОМС\Протоколы\2020\Протокол №05 от 26.03.2020\СМО\[ИГС v8.xls]Лист2'!$AD88</f>
    </oc>
    <nc r="BH91">
      <f>'Y:\Документы ТФОМС\Комиссия по разработке ТПОМС\Протоколы\2020\Протокол №10\СМО\[ИГС.xls]Лист2'!$AD88</f>
    </nc>
  </rcc>
  <rcc rId="287825" sId="3">
    <oc r="BK91">
      <f>'D:\Documents\Маруся\+Работа\Комиссия по разработке ТПОМС\Протоколы\2020\Протокол №05 от 26.03.2020\СМО\[ИГС v8.xls]Лист2'!$AG234</f>
    </oc>
    <nc r="BK91">
      <f>'Y:\Документы ТФОМС\Комиссия по разработке ТПОМС\Протоколы\2020\Протокол №10\СМО\[ИГС.xls]Лист2'!$AG234</f>
    </nc>
  </rcc>
  <rcc rId="287826" sId="3">
    <oc r="BL91">
      <f>'D:\Documents\Маруся\+Работа\Комиссия по разработке ТПОМС\Протоколы\2020\Протокол №05 от 26.03.2020\СМО\[ИГС v8.xls]Лист2'!$AG88</f>
    </oc>
    <nc r="BL91">
      <f>'Y:\Документы ТФОМС\Комиссия по разработке ТПОМС\Протоколы\2020\Протокол №10\СМО\[ИГС.xls]Лист2'!$AG88</f>
    </nc>
  </rcc>
  <rcc rId="287827" sId="3">
    <oc r="BM91">
      <f>'D:\Documents\Маруся\+Работа\Комиссия по разработке ТПОМС\Протоколы\2020\Протокол №05 от 26.03.2020\СМО\[ИГС v8.xls]Лист2'!$AH234</f>
    </oc>
    <nc r="BM91">
      <f>'Y:\Документы ТФОМС\Комиссия по разработке ТПОМС\Протоколы\2020\Протокол №10\СМО\[ИГС.xls]Лист2'!$AH234</f>
    </nc>
  </rcc>
  <rcc rId="287828" sId="3">
    <oc r="BN91">
      <f>'D:\Documents\Маруся\+Работа\Комиссия по разработке ТПОМС\Протоколы\2020\Протокол №05 от 26.03.2020\СМО\[ИГС v8.xls]Лист2'!$AH88</f>
    </oc>
    <nc r="BN91">
      <f>'Y:\Документы ТФОМС\Комиссия по разработке ТПОМС\Протоколы\2020\Протокол №10\СМО\[ИГС.xls]Лист2'!$AH88</f>
    </nc>
  </rcc>
  <rcc rId="287829" sId="3">
    <oc r="BO91">
      <f>'D:\Documents\Маруся\+Работа\Комиссия по разработке ТПОМС\Протоколы\2020\Протокол №05 от 26.03.2020\СМО\[ИГС v8.xls]Лист2'!$AI234</f>
    </oc>
    <nc r="BO91">
      <f>'Y:\Документы ТФОМС\Комиссия по разработке ТПОМС\Протоколы\2020\Протокол №10\СМО\[ИГС.xls]Лист2'!$AI234</f>
    </nc>
  </rcc>
  <rcc rId="287830" sId="3">
    <oc r="BP91">
      <f>'D:\Documents\Маруся\+Работа\Комиссия по разработке ТПОМС\Протоколы\2020\Протокол №05 от 26.03.2020\СМО\[ИГС v8.xls]Лист2'!$AI88</f>
    </oc>
    <nc r="BP91">
      <f>'Y:\Документы ТФОМС\Комиссия по разработке ТПОМС\Протоколы\2020\Протокол №10\СМО\[ИГС.xls]Лист2'!$AI88</f>
    </nc>
  </rcc>
  <rcc rId="287831" sId="3">
    <oc r="BQ91">
      <f>'D:\Documents\Маруся\+Работа\Комиссия по разработке ТПОМС\Протоколы\2020\Протокол №05 от 26.03.2020\СМО\[ИГС v8.xls]Лист2'!$AM234</f>
    </oc>
    <nc r="BQ91">
      <f>'Y:\Документы ТФОМС\Комиссия по разработке ТПОМС\Протоколы\2020\Протокол №10\СМО\[ИГС.xls]Лист2'!$AM234</f>
    </nc>
  </rcc>
  <rcc rId="287832" sId="3">
    <oc r="BR91">
      <f>'D:\Documents\Маруся\+Работа\Комиссия по разработке ТПОМС\Протоколы\2020\Протокол №05 от 26.03.2020\СМО\[ИГС v8.xls]Лист2'!$AM88</f>
    </oc>
    <nc r="BR91">
      <f>'Y:\Документы ТФОМС\Комиссия по разработке ТПОМС\Протоколы\2020\Протокол №10\СМО\[ИГС.xls]Лист2'!$AM88</f>
    </nc>
  </rcc>
  <rcc rId="287833" sId="3">
    <oc r="BS91">
      <f>'D:\Documents\Маруся\+Работа\Комиссия по разработке ТПОМС\Протоколы\2020\Протокол №05 от 26.03.2020\СМО\[ИГС v8.xls]Лист2'!$AJ234</f>
    </oc>
    <nc r="BS91">
      <f>'Y:\Документы ТФОМС\Комиссия по разработке ТПОМС\Протоколы\2020\Протокол №10\СМО\[ИГС.xls]Лист2'!$AJ234</f>
    </nc>
  </rcc>
  <rcc rId="287834" sId="3">
    <oc r="BT91">
      <f>'D:\Documents\Маруся\+Работа\Комиссия по разработке ТПОМС\Протоколы\2020\Протокол №05 от 26.03.2020\СМО\[ИГС v8.xls]Лист2'!$AJ88</f>
    </oc>
    <nc r="BT91">
      <f>'Y:\Документы ТФОМС\Комиссия по разработке ТПОМС\Протоколы\2020\Протокол №10\СМО\[ИГС.xls]Лист2'!$AJ88</f>
    </nc>
  </rcc>
  <rcc rId="287835" sId="3">
    <oc r="BU91">
      <f>'D:\Documents\Маруся\+Работа\Комиссия по разработке ТПОМС\Протоколы\2020\Протокол №05 от 26.03.2020\СМО\[ИГС v8.xls]Лист2'!$AK234</f>
    </oc>
    <nc r="BU91">
      <f>'Y:\Документы ТФОМС\Комиссия по разработке ТПОМС\Протоколы\2020\Протокол №10\СМО\[ИГС.xls]Лист2'!$AK234</f>
    </nc>
  </rcc>
  <rcc rId="287836" sId="3">
    <oc r="BV91">
      <f>'D:\Documents\Маруся\+Работа\Комиссия по разработке ТПОМС\Протоколы\2020\Протокол №05 от 26.03.2020\СМО\[ИГС v8.xls]Лист2'!$AK88</f>
    </oc>
    <nc r="BV91">
      <f>'Y:\Документы ТФОМС\Комиссия по разработке ТПОМС\Протоколы\2020\Протокол №10\СМО\[ИГС.xls]Лист2'!$AK88</f>
    </nc>
  </rcc>
  <rcc rId="287837" sId="3">
    <oc r="BW91">
      <f>'D:\Documents\Маруся\+Работа\Комиссия по разработке ТПОМС\Протоколы\2020\Протокол №05 от 26.03.2020\СМО\[ИГС v8.xls]Лист2'!$AL234</f>
    </oc>
    <nc r="BW91">
      <f>'Y:\Документы ТФОМС\Комиссия по разработке ТПОМС\Протоколы\2020\Протокол №10\СМО\[ИГС.xls]Лист2'!$AL234</f>
    </nc>
  </rcc>
  <rcc rId="287838" sId="3">
    <oc r="BX91">
      <f>'D:\Documents\Маруся\+Работа\Комиссия по разработке ТПОМС\Протоколы\2020\Протокол №05 от 26.03.2020\СМО\[ИГС v8.xls]Лист2'!$AL88</f>
    </oc>
    <nc r="BX91">
      <f>'Y:\Документы ТФОМС\Комиссия по разработке ТПОМС\Протоколы\2020\Протокол №10\СМО\[ИГС.xls]Лист2'!$AL88</f>
    </nc>
  </rcc>
  <rcc rId="287839" sId="3">
    <oc r="BY91">
      <f>'D:\Documents\Маруся\+Работа\Комиссия по разработке ТПОМС\Протоколы\2020\Протокол №05 от 26.03.2020\СМО\[ИГС v8.xls]Лист2'!$AN234</f>
    </oc>
    <nc r="BY91">
      <f>'Y:\Документы ТФОМС\Комиссия по разработке ТПОМС\Протоколы\2020\Протокол №10\СМО\[ИГС.xls]Лист2'!$AN234</f>
    </nc>
  </rcc>
  <rcc rId="287840" sId="3">
    <oc r="BZ91">
      <f>'D:\Documents\Маруся\+Работа\Комиссия по разработке ТПОМС\Протоколы\2020\Протокол №05 от 26.03.2020\СМО\[ИГС v8.xls]Лист2'!$AN88</f>
    </oc>
    <nc r="BZ91">
      <f>'Y:\Документы ТФОМС\Комиссия по разработке ТПОМС\Протоколы\2020\Протокол №10\СМО\[ИГС.xls]Лист2'!$AN88</f>
    </nc>
  </rcc>
  <rcc rId="287841" sId="3">
    <oc r="CC91">
      <f>'D:\Documents\Маруся\+Работа\Комиссия по разработке ТПОМС\Протоколы\2020\Протокол №05 от 26.03.2020\СМО\[ИГС v8.xls]Лист2'!$AQ234</f>
    </oc>
    <nc r="CC91">
      <f>'Y:\Документы ТФОМС\Комиссия по разработке ТПОМС\Протоколы\2020\Протокол №10\СМО\[ИГС.xls]Лист2'!$AQ234</f>
    </nc>
  </rcc>
  <rcc rId="287842" sId="3">
    <oc r="CD91">
      <f>'D:\Documents\Маруся\+Работа\Комиссия по разработке ТПОМС\Протоколы\2020\Протокол №05 от 26.03.2020\СМО\[ИГС v8.xls]Лист2'!$AQ88</f>
    </oc>
    <nc r="CD91">
      <f>'Y:\Документы ТФОМС\Комиссия по разработке ТПОМС\Протоколы\2020\Протокол №10\СМО\[ИГС.xls]Лист2'!$AQ88</f>
    </nc>
  </rcc>
  <rcc rId="287843" sId="3">
    <oc r="CE91">
      <f>'D:\Documents\Маруся\+Работа\Комиссия по разработке ТПОМС\Протоколы\2020\Протокол №05 от 26.03.2020\СМО\[ИГС v8.xls]Лист2'!$AR234</f>
    </oc>
    <nc r="CE91">
      <f>'Y:\Документы ТФОМС\Комиссия по разработке ТПОМС\Протоколы\2020\Протокол №10\СМО\[ИГС.xls]Лист2'!$AR234</f>
    </nc>
  </rcc>
  <rcc rId="287844" sId="3">
    <oc r="CF91">
      <f>'D:\Documents\Маруся\+Работа\Комиссия по разработке ТПОМС\Протоколы\2020\Протокол №05 от 26.03.2020\СМО\[ИГС v8.xls]Лист2'!$AR88</f>
    </oc>
    <nc r="CF91">
      <f>'Y:\Документы ТФОМС\Комиссия по разработке ТПОМС\Протоколы\2020\Протокол №10\СМО\[ИГС.xls]Лист2'!$AR88</f>
    </nc>
  </rcc>
  <rcc rId="287845" sId="3">
    <oc r="CG91">
      <f>'D:\Documents\Маруся\+Работа\Комиссия по разработке ТПОМС\Протоколы\2020\Протокол №05 от 26.03.2020\СМО\[ИГС v8.xls]Лист2'!$AS234</f>
    </oc>
    <nc r="CG91">
      <f>'Y:\Документы ТФОМС\Комиссия по разработке ТПОМС\Протоколы\2020\Протокол №10\СМО\[ИГС.xls]Лист2'!$AS234</f>
    </nc>
  </rcc>
  <rcc rId="287846" sId="3">
    <oc r="CH91">
      <f>'D:\Documents\Маруся\+Работа\Комиссия по разработке ТПОМС\Протоколы\2020\Протокол №05 от 26.03.2020\СМО\[ИГС v8.xls]Лист2'!$AS88</f>
    </oc>
    <nc r="CH91">
      <f>'Y:\Документы ТФОМС\Комиссия по разработке ТПОМС\Протоколы\2020\Протокол №10\СМО\[ИГС.xls]Лист2'!$AS88</f>
    </nc>
  </rcc>
  <rcc rId="287847" sId="3">
    <oc r="CI91">
      <f>'D:\Documents\Маруся\+Работа\Комиссия по разработке ТПОМС\Протоколы\2020\Протокол №05 от 26.03.2020\СМО\[ИГС v8.xls]Лист2'!$AW234</f>
    </oc>
    <nc r="CI91">
      <f>'Y:\Документы ТФОМС\Комиссия по разработке ТПОМС\Протоколы\2020\Протокол №10\СМО\[ИГС.xls]Лист2'!$AW234</f>
    </nc>
  </rcc>
  <rcc rId="287848" sId="3">
    <oc r="CJ91">
      <f>'D:\Documents\Маруся\+Работа\Комиссия по разработке ТПОМС\Протоколы\2020\Протокол №05 от 26.03.2020\СМО\[ИГС v8.xls]Лист2'!$AW88</f>
    </oc>
    <nc r="CJ91">
      <f>'Y:\Документы ТФОМС\Комиссия по разработке ТПОМС\Протоколы\2020\Протокол №10\СМО\[ИГС.xls]Лист2'!$AW88</f>
    </nc>
  </rcc>
  <rcc rId="287849" sId="3">
    <oc r="CK91">
      <f>'D:\Documents\Маруся\+Работа\Комиссия по разработке ТПОМС\Протоколы\2020\Протокол №05 от 26.03.2020\СМО\[ИГС v8.xls]Лист2'!$AT234</f>
    </oc>
    <nc r="CK91">
      <f>'Y:\Документы ТФОМС\Комиссия по разработке ТПОМС\Протоколы\2020\Протокол №10\СМО\[ИГС.xls]Лист2'!$AT234</f>
    </nc>
  </rcc>
  <rcc rId="287850" sId="3">
    <oc r="CL91">
      <f>'D:\Documents\Маруся\+Работа\Комиссия по разработке ТПОМС\Протоколы\2020\Протокол №05 от 26.03.2020\СМО\[ИГС v8.xls]Лист2'!$AT88</f>
    </oc>
    <nc r="CL91">
      <f>'Y:\Документы ТФОМС\Комиссия по разработке ТПОМС\Протоколы\2020\Протокол №10\СМО\[ИГС.xls]Лист2'!$AT88</f>
    </nc>
  </rcc>
  <rcc rId="287851" sId="3">
    <oc r="CM91">
      <f>'D:\Documents\Маруся\+Работа\Комиссия по разработке ТПОМС\Протоколы\2020\Протокол №05 от 26.03.2020\СМО\[ИГС v8.xls]Лист2'!$AU234</f>
    </oc>
    <nc r="CM91">
      <f>'Y:\Документы ТФОМС\Комиссия по разработке ТПОМС\Протоколы\2020\Протокол №10\СМО\[ИГС.xls]Лист2'!$AU234</f>
    </nc>
  </rcc>
  <rcc rId="287852" sId="3">
    <oc r="CN91">
      <f>'D:\Documents\Маруся\+Работа\Комиссия по разработке ТПОМС\Протоколы\2020\Протокол №05 от 26.03.2020\СМО\[ИГС v8.xls]Лист2'!$AU88</f>
    </oc>
    <nc r="CN91">
      <f>'Y:\Документы ТФОМС\Комиссия по разработке ТПОМС\Протоколы\2020\Протокол №10\СМО\[ИГС.xls]Лист2'!$AU88</f>
    </nc>
  </rcc>
  <rcc rId="287853" sId="3">
    <oc r="CO91">
      <f>'D:\Documents\Маруся\+Работа\Комиссия по разработке ТПОМС\Протоколы\2020\Протокол №05 от 26.03.2020\СМО\[ИГС v8.xls]Лист2'!$AV234</f>
    </oc>
    <nc r="CO91">
      <f>'Y:\Документы ТФОМС\Комиссия по разработке ТПОМС\Протоколы\2020\Протокол №10\СМО\[ИГС.xls]Лист2'!$AV234</f>
    </nc>
  </rcc>
  <rcc rId="287854" sId="3">
    <oc r="CP91">
      <f>'D:\Documents\Маруся\+Работа\Комиссия по разработке ТПОМС\Протоколы\2020\Протокол №05 от 26.03.2020\СМО\[ИГС v8.xls]Лист2'!$AV88</f>
    </oc>
    <nc r="CP91">
      <f>'Y:\Документы ТФОМС\Комиссия по разработке ТПОМС\Протоколы\2020\Протокол №10\СМО\[ИГС.xls]Лист2'!$AV88</f>
    </nc>
  </rcc>
  <rcc rId="287855" sId="3">
    <oc r="CQ91">
      <f>'D:\Documents\Маруся\+Работа\Комиссия по разработке ТПОМС\Протоколы\2020\Протокол №05 от 26.03.2020\СМО\[ИГС v8.xls]Лист2'!$AX234</f>
    </oc>
    <nc r="CQ91">
      <f>'Y:\Документы ТФОМС\Комиссия по разработке ТПОМС\Протоколы\2020\Протокол №10\СМО\[ИГС.xls]Лист2'!$AX234</f>
    </nc>
  </rcc>
  <rcc rId="287856" sId="3">
    <oc r="CR91">
      <f>'D:\Documents\Маруся\+Работа\Комиссия по разработке ТПОМС\Протоколы\2020\Протокол №05 от 26.03.2020\СМО\[ИГС v8.xls]Лист2'!$AX88</f>
    </oc>
    <nc r="CR91">
      <f>'Y:\Документы ТФОМС\Комиссия по разработке ТПОМС\Протоколы\2020\Протокол №10\СМО\[ИГС.xls]Лист2'!$AX88</f>
    </nc>
  </rcc>
  <rcc rId="287857" sId="3">
    <oc r="AA92">
      <f>'D:\Documents\Маруся\+Работа\Комиссия по разработке ТПОМС\Протоколы\2020\Протокол №05 от 26.03.2020\СМО\[ИГС v8.xls]Лист2'!$M235</f>
    </oc>
    <nc r="AA92">
      <f>'Y:\Документы ТФОМС\Комиссия по разработке ТПОМС\Протоколы\2020\Протокол №10\СМО\[ИГС.xls]Лист2'!$M235</f>
    </nc>
  </rcc>
  <rcc rId="287858" sId="3">
    <oc r="AB92">
      <f>'D:\Documents\Маруся\+Работа\Комиссия по разработке ТПОМС\Протоколы\2020\Протокол №05 от 26.03.2020\СМО\[ИГС v8.xls]Лист2'!$M89</f>
    </oc>
    <nc r="AB92">
      <f>'Y:\Документы ТФОМС\Комиссия по разработке ТПОМС\Протоколы\2020\Протокол №10\СМО\[ИГС.xls]Лист2'!$M89</f>
    </nc>
  </rcc>
  <rcc rId="287859" sId="3">
    <oc r="AC92">
      <f>'D:\Documents\Маруся\+Работа\Комиссия по разработке ТПОМС\Протоколы\2020\Протокол №05 от 26.03.2020\СМО\[ИГС v8.xls]Лист2'!$N235</f>
    </oc>
    <nc r="AC92">
      <f>'Y:\Документы ТФОМС\Комиссия по разработке ТПОМС\Протоколы\2020\Протокол №10\СМО\[ИГС.xls]Лист2'!$N235</f>
    </nc>
  </rcc>
  <rcc rId="287860" sId="3">
    <oc r="AD92">
      <f>'D:\Documents\Маруся\+Работа\Комиссия по разработке ТПОМС\Протоколы\2020\Протокол №05 от 26.03.2020\СМО\[ИГС v8.xls]Лист2'!$N89</f>
    </oc>
    <nc r="AD92">
      <f>'Y:\Документы ТФОМС\Комиссия по разработке ТПОМС\Протоколы\2020\Протокол №10\СМО\[ИГС.xls]Лист2'!$N89</f>
    </nc>
  </rcc>
  <rcc rId="287861" sId="3">
    <oc r="AE92">
      <f>'D:\Documents\Маруся\+Работа\Комиссия по разработке ТПОМС\Протоколы\2020\Протокол №05 от 26.03.2020\СМО\[ИГС v8.xls]Лист2'!$O235</f>
    </oc>
    <nc r="AE92">
      <f>'Y:\Документы ТФОМС\Комиссия по разработке ТПОМС\Протоколы\2020\Протокол №10\СМО\[ИГС.xls]Лист2'!$O235</f>
    </nc>
  </rcc>
  <rcc rId="287862" sId="3">
    <oc r="AF92">
      <f>'D:\Documents\Маруся\+Работа\Комиссия по разработке ТПОМС\Протоколы\2020\Протокол №05 от 26.03.2020\СМО\[ИГС v8.xls]Лист2'!$O89</f>
    </oc>
    <nc r="AF92">
      <f>'Y:\Документы ТФОМС\Комиссия по разработке ТПОМС\Протоколы\2020\Протокол №10\СМО\[ИГС.xls]Лист2'!$O89</f>
    </nc>
  </rcc>
  <rcc rId="287863" sId="3">
    <oc r="AG92">
      <f>'D:\Documents\Маруся\+Работа\Комиссия по разработке ТПОМС\Протоколы\2020\Протокол №05 от 26.03.2020\СМО\[ИГС v8.xls]Лист2'!$S235</f>
    </oc>
    <nc r="AG92">
      <f>'Y:\Документы ТФОМС\Комиссия по разработке ТПОМС\Протоколы\2020\Протокол №10\СМО\[ИГС.xls]Лист2'!$S235</f>
    </nc>
  </rcc>
  <rcc rId="287864" sId="3">
    <oc r="AH92">
      <f>'D:\Documents\Маруся\+Работа\Комиссия по разработке ТПОМС\Протоколы\2020\Протокол №05 от 26.03.2020\СМО\[ИГС v8.xls]Лист2'!$S89</f>
    </oc>
    <nc r="AH92">
      <f>'Y:\Документы ТФОМС\Комиссия по разработке ТПОМС\Протоколы\2020\Протокол №10\СМО\[ИГС.xls]Лист2'!$S89</f>
    </nc>
  </rcc>
  <rcc rId="287865" sId="3">
    <oc r="AI92">
      <f>'D:\Documents\Маруся\+Работа\Комиссия по разработке ТПОМС\Протоколы\2020\Протокол №05 от 26.03.2020\СМО\[ИГС v8.xls]Лист2'!$P235</f>
    </oc>
    <nc r="AI92">
      <f>'Y:\Документы ТФОМС\Комиссия по разработке ТПОМС\Протоколы\2020\Протокол №10\СМО\[ИГС.xls]Лист2'!$P235</f>
    </nc>
  </rcc>
  <rcc rId="287866" sId="3">
    <oc r="AJ92">
      <f>'D:\Documents\Маруся\+Работа\Комиссия по разработке ТПОМС\Протоколы\2020\Протокол №05 от 26.03.2020\СМО\[ИГС v8.xls]Лист2'!$P89</f>
    </oc>
    <nc r="AJ92">
      <f>'Y:\Документы ТФОМС\Комиссия по разработке ТПОМС\Протоколы\2020\Протокол №10\СМО\[ИГС.xls]Лист2'!$P89</f>
    </nc>
  </rcc>
  <rcc rId="287867" sId="3">
    <oc r="AK92">
      <f>'D:\Documents\Маруся\+Работа\Комиссия по разработке ТПОМС\Протоколы\2020\Протокол №05 от 26.03.2020\СМО\[ИГС v8.xls]Лист2'!$Q235</f>
    </oc>
    <nc r="AK92">
      <f>'Y:\Документы ТФОМС\Комиссия по разработке ТПОМС\Протоколы\2020\Протокол №10\СМО\[ИГС.xls]Лист2'!$Q235</f>
    </nc>
  </rcc>
  <rcc rId="287868" sId="3">
    <oc r="AL92">
      <f>'D:\Documents\Маруся\+Работа\Комиссия по разработке ТПОМС\Протоколы\2020\Протокол №05 от 26.03.2020\СМО\[ИГС v8.xls]Лист2'!$Q89</f>
    </oc>
    <nc r="AL92">
      <f>'Y:\Документы ТФОМС\Комиссия по разработке ТПОМС\Протоколы\2020\Протокол №10\СМО\[ИГС.xls]Лист2'!$Q89</f>
    </nc>
  </rcc>
  <rcc rId="287869" sId="3">
    <oc r="AM92">
      <f>'D:\Documents\Маруся\+Работа\Комиссия по разработке ТПОМС\Протоколы\2020\Протокол №05 от 26.03.2020\СМО\[ИГС v8.xls]Лист2'!$R235</f>
    </oc>
    <nc r="AM92">
      <f>'Y:\Документы ТФОМС\Комиссия по разработке ТПОМС\Протоколы\2020\Протокол №10\СМО\[ИГС.xls]Лист2'!$R235</f>
    </nc>
  </rcc>
  <rcc rId="287870" sId="3">
    <oc r="AN92">
      <f>'D:\Documents\Маруся\+Работа\Комиссия по разработке ТПОМС\Протоколы\2020\Протокол №05 от 26.03.2020\СМО\[ИГС v8.xls]Лист2'!$R89</f>
    </oc>
    <nc r="AN92">
      <f>'Y:\Документы ТФОМС\Комиссия по разработке ТПОМС\Протоколы\2020\Протокол №10\СМО\[ИГС.xls]Лист2'!$R89</f>
    </nc>
  </rcc>
  <rcc rId="287871" sId="3">
    <oc r="AO92">
      <f>'D:\Documents\Маруся\+Работа\Комиссия по разработке ТПОМС\Протоколы\2020\Протокол №05 от 26.03.2020\СМО\[ИГС v8.xls]Лист2'!$T235</f>
    </oc>
    <nc r="AO92">
      <f>'Y:\Документы ТФОМС\Комиссия по разработке ТПОМС\Протоколы\2020\Протокол №10\СМО\[ИГС.xls]Лист2'!$T235</f>
    </nc>
  </rcc>
  <rcc rId="287872" sId="3">
    <oc r="AP92">
      <f>'D:\Documents\Маруся\+Работа\Комиссия по разработке ТПОМС\Протоколы\2020\Протокол №05 от 26.03.2020\СМО\[ИГС v8.xls]Лист2'!$T89</f>
    </oc>
    <nc r="AP92">
      <f>'Y:\Документы ТФОМС\Комиссия по разработке ТПОМС\Протоколы\2020\Протокол №10\СМО\[ИГС.xls]Лист2'!$T89</f>
    </nc>
  </rcc>
  <rcc rId="287873" sId="3">
    <oc r="AS92">
      <f>'D:\Documents\Маруся\+Работа\Комиссия по разработке ТПОМС\Протоколы\2020\Протокол №05 от 26.03.2020\СМО\[ИГС v8.xls]Лист2'!$W235</f>
    </oc>
    <nc r="AS92">
      <f>'Y:\Документы ТФОМС\Комиссия по разработке ТПОМС\Протоколы\2020\Протокол №10\СМО\[ИГС.xls]Лист2'!$W235</f>
    </nc>
  </rcc>
  <rcc rId="287874" sId="3">
    <oc r="AT92">
      <f>'D:\Documents\Маруся\+Работа\Комиссия по разработке ТПОМС\Протоколы\2020\Протокол №05 от 26.03.2020\СМО\[ИГС v8.xls]Лист2'!$W89</f>
    </oc>
    <nc r="AT92">
      <f>'Y:\Документы ТФОМС\Комиссия по разработке ТПОМС\Протоколы\2020\Протокол №10\СМО\[ИГС.xls]Лист2'!$W89</f>
    </nc>
  </rcc>
  <rcc rId="287875" sId="3">
    <oc r="AU92">
      <f>'D:\Documents\Маруся\+Работа\Комиссия по разработке ТПОМС\Протоколы\2020\Протокол №05 от 26.03.2020\СМО\[ИГС v8.xls]Лист2'!$X235</f>
    </oc>
    <nc r="AU92">
      <f>'Y:\Документы ТФОМС\Комиссия по разработке ТПОМС\Протоколы\2020\Протокол №10\СМО\[ИГС.xls]Лист2'!$X235</f>
    </nc>
  </rcc>
  <rcc rId="287876" sId="3">
    <oc r="AV92">
      <f>'D:\Documents\Маруся\+Работа\Комиссия по разработке ТПОМС\Протоколы\2020\Протокол №05 от 26.03.2020\СМО\[ИГС v8.xls]Лист2'!$X89</f>
    </oc>
    <nc r="AV92">
      <f>'Y:\Документы ТФОМС\Комиссия по разработке ТПОМС\Протоколы\2020\Протокол №10\СМО\[ИГС.xls]Лист2'!$X89</f>
    </nc>
  </rcc>
  <rcc rId="287877" sId="3">
    <oc r="AW92">
      <f>'D:\Documents\Маруся\+Работа\Комиссия по разработке ТПОМС\Протоколы\2020\Протокол №05 от 26.03.2020\СМО\[ИГС v8.xls]Лист2'!$Y235</f>
    </oc>
    <nc r="AW92">
      <f>'Y:\Документы ТФОМС\Комиссия по разработке ТПОМС\Протоколы\2020\Протокол №10\СМО\[ИГС.xls]Лист2'!$Y235</f>
    </nc>
  </rcc>
  <rcc rId="287878" sId="3">
    <oc r="AX92">
      <f>'D:\Documents\Маруся\+Работа\Комиссия по разработке ТПОМС\Протоколы\2020\Протокол №05 от 26.03.2020\СМО\[ИГС v8.xls]Лист2'!$Y89</f>
    </oc>
    <nc r="AX92">
      <f>'Y:\Документы ТФОМС\Комиссия по разработке ТПОМС\Протоколы\2020\Протокол №10\СМО\[ИГС.xls]Лист2'!$Y89</f>
    </nc>
  </rcc>
  <rcc rId="287879" sId="3">
    <oc r="AY92">
      <f>'D:\Documents\Маруся\+Работа\Комиссия по разработке ТПОМС\Протоколы\2020\Протокол №05 от 26.03.2020\СМО\[ИГС v8.xls]Лист2'!$AC235</f>
    </oc>
    <nc r="AY92">
      <f>'Y:\Документы ТФОМС\Комиссия по разработке ТПОМС\Протоколы\2020\Протокол №10\СМО\[ИГС.xls]Лист2'!$AC235</f>
    </nc>
  </rcc>
  <rcc rId="287880" sId="3">
    <oc r="AZ92">
      <f>'D:\Documents\Маруся\+Работа\Комиссия по разработке ТПОМС\Протоколы\2020\Протокол №05 от 26.03.2020\СМО\[ИГС v8.xls]Лист2'!$AC89</f>
    </oc>
    <nc r="AZ92">
      <f>'Y:\Документы ТФОМС\Комиссия по разработке ТПОМС\Протоколы\2020\Протокол №10\СМО\[ИГС.xls]Лист2'!$AC89</f>
    </nc>
  </rcc>
  <rcc rId="287881" sId="3">
    <oc r="BA92">
      <f>'D:\Documents\Маруся\+Работа\Комиссия по разработке ТПОМС\Протоколы\2020\Протокол №05 от 26.03.2020\СМО\[ИГС v8.xls]Лист2'!$Z235</f>
    </oc>
    <nc r="BA92">
      <f>'Y:\Документы ТФОМС\Комиссия по разработке ТПОМС\Протоколы\2020\Протокол №10\СМО\[ИГС.xls]Лист2'!$Z235</f>
    </nc>
  </rcc>
  <rcc rId="287882" sId="3">
    <oc r="BB92">
      <f>'D:\Documents\Маруся\+Работа\Комиссия по разработке ТПОМС\Протоколы\2020\Протокол №05 от 26.03.2020\СМО\[ИГС v8.xls]Лист2'!$Z89</f>
    </oc>
    <nc r="BB92">
      <f>'Y:\Документы ТФОМС\Комиссия по разработке ТПОМС\Протоколы\2020\Протокол №10\СМО\[ИГС.xls]Лист2'!$Z89</f>
    </nc>
  </rcc>
  <rcc rId="287883" sId="3">
    <oc r="BC92">
      <f>'D:\Documents\Маруся\+Работа\Комиссия по разработке ТПОМС\Протоколы\2020\Протокол №05 от 26.03.2020\СМО\[ИГС v8.xls]Лист2'!$AA235</f>
    </oc>
    <nc r="BC92">
      <f>'Y:\Документы ТФОМС\Комиссия по разработке ТПОМС\Протоколы\2020\Протокол №10\СМО\[ИГС.xls]Лист2'!$AA235</f>
    </nc>
  </rcc>
  <rcc rId="287884" sId="3">
    <oc r="BD92">
      <f>'D:\Documents\Маруся\+Работа\Комиссия по разработке ТПОМС\Протоколы\2020\Протокол №05 от 26.03.2020\СМО\[ИГС v8.xls]Лист2'!$AA89</f>
    </oc>
    <nc r="BD92">
      <f>'Y:\Документы ТФОМС\Комиссия по разработке ТПОМС\Протоколы\2020\Протокол №10\СМО\[ИГС.xls]Лист2'!$AA89</f>
    </nc>
  </rcc>
  <rcc rId="287885" sId="3">
    <oc r="BE92">
      <f>'D:\Documents\Маруся\+Работа\Комиссия по разработке ТПОМС\Протоколы\2020\Протокол №05 от 26.03.2020\СМО\[ИГС v8.xls]Лист2'!$AB235</f>
    </oc>
    <nc r="BE92">
      <f>'Y:\Документы ТФОМС\Комиссия по разработке ТПОМС\Протоколы\2020\Протокол №10\СМО\[ИГС.xls]Лист2'!$AB235</f>
    </nc>
  </rcc>
  <rcc rId="287886" sId="3">
    <oc r="BF92">
      <f>'D:\Documents\Маруся\+Работа\Комиссия по разработке ТПОМС\Протоколы\2020\Протокол №05 от 26.03.2020\СМО\[ИГС v8.xls]Лист2'!$AB89</f>
    </oc>
    <nc r="BF92">
      <f>'Y:\Документы ТФОМС\Комиссия по разработке ТПОМС\Протоколы\2020\Протокол №10\СМО\[ИГС.xls]Лист2'!$AB89</f>
    </nc>
  </rcc>
  <rcc rId="287887" sId="3">
    <oc r="BG92">
      <f>'D:\Documents\Маруся\+Работа\Комиссия по разработке ТПОМС\Протоколы\2020\Протокол №05 от 26.03.2020\СМО\[ИГС v8.xls]Лист2'!$AD235</f>
    </oc>
    <nc r="BG92">
      <f>'Y:\Документы ТФОМС\Комиссия по разработке ТПОМС\Протоколы\2020\Протокол №10\СМО\[ИГС.xls]Лист2'!$AD235</f>
    </nc>
  </rcc>
  <rcc rId="287888" sId="3">
    <oc r="BH92">
      <f>'D:\Documents\Маруся\+Работа\Комиссия по разработке ТПОМС\Протоколы\2020\Протокол №05 от 26.03.2020\СМО\[ИГС v8.xls]Лист2'!$AD89</f>
    </oc>
    <nc r="BH92">
      <f>'Y:\Документы ТФОМС\Комиссия по разработке ТПОМС\Протоколы\2020\Протокол №10\СМО\[ИГС.xls]Лист2'!$AD89</f>
    </nc>
  </rcc>
  <rcc rId="287889" sId="3">
    <oc r="BK92">
      <f>'D:\Documents\Маруся\+Работа\Комиссия по разработке ТПОМС\Протоколы\2020\Протокол №05 от 26.03.2020\СМО\[ИГС v8.xls]Лист2'!$AG235</f>
    </oc>
    <nc r="BK92">
      <f>'Y:\Документы ТФОМС\Комиссия по разработке ТПОМС\Протоколы\2020\Протокол №10\СМО\[ИГС.xls]Лист2'!$AG235</f>
    </nc>
  </rcc>
  <rcc rId="287890" sId="3">
    <oc r="BL92">
      <f>'D:\Documents\Маруся\+Работа\Комиссия по разработке ТПОМС\Протоколы\2020\Протокол №05 от 26.03.2020\СМО\[ИГС v8.xls]Лист2'!$AG89</f>
    </oc>
    <nc r="BL92">
      <f>'Y:\Документы ТФОМС\Комиссия по разработке ТПОМС\Протоколы\2020\Протокол №10\СМО\[ИГС.xls]Лист2'!$AG89</f>
    </nc>
  </rcc>
  <rcc rId="287891" sId="3">
    <oc r="BM92">
      <f>'D:\Documents\Маруся\+Работа\Комиссия по разработке ТПОМС\Протоколы\2020\Протокол №05 от 26.03.2020\СМО\[ИГС v8.xls]Лист2'!$AH235</f>
    </oc>
    <nc r="BM92">
      <f>'Y:\Документы ТФОМС\Комиссия по разработке ТПОМС\Протоколы\2020\Протокол №10\СМО\[ИГС.xls]Лист2'!$AH235</f>
    </nc>
  </rcc>
  <rcc rId="287892" sId="3">
    <oc r="BN92">
      <f>'D:\Documents\Маруся\+Работа\Комиссия по разработке ТПОМС\Протоколы\2020\Протокол №05 от 26.03.2020\СМО\[ИГС v8.xls]Лист2'!$AH89</f>
    </oc>
    <nc r="BN92">
      <f>'Y:\Документы ТФОМС\Комиссия по разработке ТПОМС\Протоколы\2020\Протокол №10\СМО\[ИГС.xls]Лист2'!$AH89</f>
    </nc>
  </rcc>
  <rcc rId="287893" sId="3">
    <oc r="BO92">
      <f>'D:\Documents\Маруся\+Работа\Комиссия по разработке ТПОМС\Протоколы\2020\Протокол №05 от 26.03.2020\СМО\[ИГС v8.xls]Лист2'!$AI235</f>
    </oc>
    <nc r="BO92">
      <f>'Y:\Документы ТФОМС\Комиссия по разработке ТПОМС\Протоколы\2020\Протокол №10\СМО\[ИГС.xls]Лист2'!$AI235</f>
    </nc>
  </rcc>
  <rcc rId="287894" sId="3">
    <oc r="BP92">
      <f>'D:\Documents\Маруся\+Работа\Комиссия по разработке ТПОМС\Протоколы\2020\Протокол №05 от 26.03.2020\СМО\[ИГС v8.xls]Лист2'!$AI89</f>
    </oc>
    <nc r="BP92">
      <f>'Y:\Документы ТФОМС\Комиссия по разработке ТПОМС\Протоколы\2020\Протокол №10\СМО\[ИГС.xls]Лист2'!$AI89</f>
    </nc>
  </rcc>
  <rcc rId="287895" sId="3">
    <oc r="BQ92">
      <f>'D:\Documents\Маруся\+Работа\Комиссия по разработке ТПОМС\Протоколы\2020\Протокол №05 от 26.03.2020\СМО\[ИГС v8.xls]Лист2'!$AM235</f>
    </oc>
    <nc r="BQ92">
      <f>'Y:\Документы ТФОМС\Комиссия по разработке ТПОМС\Протоколы\2020\Протокол №10\СМО\[ИГС.xls]Лист2'!$AM235</f>
    </nc>
  </rcc>
  <rcc rId="287896" sId="3">
    <oc r="BR92">
      <f>'D:\Documents\Маруся\+Работа\Комиссия по разработке ТПОМС\Протоколы\2020\Протокол №05 от 26.03.2020\СМО\[ИГС v8.xls]Лист2'!$AM89</f>
    </oc>
    <nc r="BR92">
      <f>'Y:\Документы ТФОМС\Комиссия по разработке ТПОМС\Протоколы\2020\Протокол №10\СМО\[ИГС.xls]Лист2'!$AM89</f>
    </nc>
  </rcc>
  <rcc rId="287897" sId="3">
    <oc r="BS92">
      <f>'D:\Documents\Маруся\+Работа\Комиссия по разработке ТПОМС\Протоколы\2020\Протокол №05 от 26.03.2020\СМО\[ИГС v8.xls]Лист2'!$AJ235</f>
    </oc>
    <nc r="BS92">
      <f>'Y:\Документы ТФОМС\Комиссия по разработке ТПОМС\Протоколы\2020\Протокол №10\СМО\[ИГС.xls]Лист2'!$AJ235</f>
    </nc>
  </rcc>
  <rcc rId="287898" sId="3">
    <oc r="BT92">
      <f>'D:\Documents\Маруся\+Работа\Комиссия по разработке ТПОМС\Протоколы\2020\Протокол №05 от 26.03.2020\СМО\[ИГС v8.xls]Лист2'!$AJ89</f>
    </oc>
    <nc r="BT92">
      <f>'Y:\Документы ТФОМС\Комиссия по разработке ТПОМС\Протоколы\2020\Протокол №10\СМО\[ИГС.xls]Лист2'!$AJ89</f>
    </nc>
  </rcc>
  <rcc rId="287899" sId="3">
    <oc r="BU92">
      <f>'D:\Documents\Маруся\+Работа\Комиссия по разработке ТПОМС\Протоколы\2020\Протокол №05 от 26.03.2020\СМО\[ИГС v8.xls]Лист2'!$AK235</f>
    </oc>
    <nc r="BU92">
      <f>'Y:\Документы ТФОМС\Комиссия по разработке ТПОМС\Протоколы\2020\Протокол №10\СМО\[ИГС.xls]Лист2'!$AK235</f>
    </nc>
  </rcc>
  <rcc rId="287900" sId="3">
    <oc r="BV92">
      <f>'D:\Documents\Маруся\+Работа\Комиссия по разработке ТПОМС\Протоколы\2020\Протокол №05 от 26.03.2020\СМО\[ИГС v8.xls]Лист2'!$AK89</f>
    </oc>
    <nc r="BV92">
      <f>'Y:\Документы ТФОМС\Комиссия по разработке ТПОМС\Протоколы\2020\Протокол №10\СМО\[ИГС.xls]Лист2'!$AK89</f>
    </nc>
  </rcc>
  <rcc rId="287901" sId="3">
    <oc r="BW92">
      <f>'D:\Documents\Маруся\+Работа\Комиссия по разработке ТПОМС\Протоколы\2020\Протокол №05 от 26.03.2020\СМО\[ИГС v8.xls]Лист2'!$AL235</f>
    </oc>
    <nc r="BW92">
      <f>'Y:\Документы ТФОМС\Комиссия по разработке ТПОМС\Протоколы\2020\Протокол №10\СМО\[ИГС.xls]Лист2'!$AL235</f>
    </nc>
  </rcc>
  <rcc rId="287902" sId="3">
    <oc r="BX92">
      <f>'D:\Documents\Маруся\+Работа\Комиссия по разработке ТПОМС\Протоколы\2020\Протокол №05 от 26.03.2020\СМО\[ИГС v8.xls]Лист2'!$AL89</f>
    </oc>
    <nc r="BX92">
      <f>'Y:\Документы ТФОМС\Комиссия по разработке ТПОМС\Протоколы\2020\Протокол №10\СМО\[ИГС.xls]Лист2'!$AL89</f>
    </nc>
  </rcc>
  <rcc rId="287903" sId="3">
    <oc r="BY92">
      <f>'D:\Documents\Маруся\+Работа\Комиссия по разработке ТПОМС\Протоколы\2020\Протокол №05 от 26.03.2020\СМО\[ИГС v8.xls]Лист2'!$AN235</f>
    </oc>
    <nc r="BY92">
      <f>'Y:\Документы ТФОМС\Комиссия по разработке ТПОМС\Протоколы\2020\Протокол №10\СМО\[ИГС.xls]Лист2'!$AN235</f>
    </nc>
  </rcc>
  <rcc rId="287904" sId="3">
    <oc r="BZ92">
      <f>'D:\Documents\Маруся\+Работа\Комиссия по разработке ТПОМС\Протоколы\2020\Протокол №05 от 26.03.2020\СМО\[ИГС v8.xls]Лист2'!$AN89</f>
    </oc>
    <nc r="BZ92">
      <f>'Y:\Документы ТФОМС\Комиссия по разработке ТПОМС\Протоколы\2020\Протокол №10\СМО\[ИГС.xls]Лист2'!$AN89</f>
    </nc>
  </rcc>
  <rcc rId="287905" sId="3">
    <oc r="CC92">
      <f>'D:\Documents\Маруся\+Работа\Комиссия по разработке ТПОМС\Протоколы\2020\Протокол №05 от 26.03.2020\СМО\[ИГС v8.xls]Лист2'!$AQ235</f>
    </oc>
    <nc r="CC92">
      <f>'Y:\Документы ТФОМС\Комиссия по разработке ТПОМС\Протоколы\2020\Протокол №10\СМО\[ИГС.xls]Лист2'!$AQ235</f>
    </nc>
  </rcc>
  <rcc rId="287906" sId="3">
    <oc r="CD92">
      <f>'D:\Documents\Маруся\+Работа\Комиссия по разработке ТПОМС\Протоколы\2020\Протокол №05 от 26.03.2020\СМО\[ИГС v8.xls]Лист2'!$AQ89</f>
    </oc>
    <nc r="CD92">
      <f>'Y:\Документы ТФОМС\Комиссия по разработке ТПОМС\Протоколы\2020\Протокол №10\СМО\[ИГС.xls]Лист2'!$AQ89</f>
    </nc>
  </rcc>
  <rcc rId="287907" sId="3">
    <oc r="CE92">
      <f>'D:\Documents\Маруся\+Работа\Комиссия по разработке ТПОМС\Протоколы\2020\Протокол №05 от 26.03.2020\СМО\[ИГС v8.xls]Лист2'!$AR235</f>
    </oc>
    <nc r="CE92">
      <f>'Y:\Документы ТФОМС\Комиссия по разработке ТПОМС\Протоколы\2020\Протокол №10\СМО\[ИГС.xls]Лист2'!$AR235</f>
    </nc>
  </rcc>
  <rcc rId="287908" sId="3">
    <oc r="CF92">
      <f>'D:\Documents\Маруся\+Работа\Комиссия по разработке ТПОМС\Протоколы\2020\Протокол №05 от 26.03.2020\СМО\[ИГС v8.xls]Лист2'!$AR89</f>
    </oc>
    <nc r="CF92">
      <f>'Y:\Документы ТФОМС\Комиссия по разработке ТПОМС\Протоколы\2020\Протокол №10\СМО\[ИГС.xls]Лист2'!$AR89</f>
    </nc>
  </rcc>
  <rcc rId="287909" sId="3">
    <oc r="CG92">
      <f>'D:\Documents\Маруся\+Работа\Комиссия по разработке ТПОМС\Протоколы\2020\Протокол №05 от 26.03.2020\СМО\[ИГС v8.xls]Лист2'!$AS235</f>
    </oc>
    <nc r="CG92">
      <f>'Y:\Документы ТФОМС\Комиссия по разработке ТПОМС\Протоколы\2020\Протокол №10\СМО\[ИГС.xls]Лист2'!$AS235</f>
    </nc>
  </rcc>
  <rcc rId="287910" sId="3">
    <oc r="CH92">
      <f>'D:\Documents\Маруся\+Работа\Комиссия по разработке ТПОМС\Протоколы\2020\Протокол №05 от 26.03.2020\СМО\[ИГС v8.xls]Лист2'!$AS89</f>
    </oc>
    <nc r="CH92">
      <f>'Y:\Документы ТФОМС\Комиссия по разработке ТПОМС\Протоколы\2020\Протокол №10\СМО\[ИГС.xls]Лист2'!$AS89</f>
    </nc>
  </rcc>
  <rcc rId="287911" sId="3">
    <oc r="CI92">
      <f>'D:\Documents\Маруся\+Работа\Комиссия по разработке ТПОМС\Протоколы\2020\Протокол №05 от 26.03.2020\СМО\[ИГС v8.xls]Лист2'!$AW235</f>
    </oc>
    <nc r="CI92">
      <f>'Y:\Документы ТФОМС\Комиссия по разработке ТПОМС\Протоколы\2020\Протокол №10\СМО\[ИГС.xls]Лист2'!$AW235</f>
    </nc>
  </rcc>
  <rcc rId="287912" sId="3">
    <oc r="CJ92">
      <f>'D:\Documents\Маруся\+Работа\Комиссия по разработке ТПОМС\Протоколы\2020\Протокол №05 от 26.03.2020\СМО\[ИГС v8.xls]Лист2'!$AW89</f>
    </oc>
    <nc r="CJ92">
      <f>'Y:\Документы ТФОМС\Комиссия по разработке ТПОМС\Протоколы\2020\Протокол №10\СМО\[ИГС.xls]Лист2'!$AW89</f>
    </nc>
  </rcc>
  <rcc rId="287913" sId="3">
    <oc r="CK92">
      <f>'D:\Documents\Маруся\+Работа\Комиссия по разработке ТПОМС\Протоколы\2020\Протокол №05 от 26.03.2020\СМО\[ИГС v8.xls]Лист2'!$AT235</f>
    </oc>
    <nc r="CK92">
      <f>'Y:\Документы ТФОМС\Комиссия по разработке ТПОМС\Протоколы\2020\Протокол №10\СМО\[ИГС.xls]Лист2'!$AT235</f>
    </nc>
  </rcc>
  <rcc rId="287914" sId="3">
    <oc r="CL92">
      <f>'D:\Documents\Маруся\+Работа\Комиссия по разработке ТПОМС\Протоколы\2020\Протокол №05 от 26.03.2020\СМО\[ИГС v8.xls]Лист2'!$AT89</f>
    </oc>
    <nc r="CL92">
      <f>'Y:\Документы ТФОМС\Комиссия по разработке ТПОМС\Протоколы\2020\Протокол №10\СМО\[ИГС.xls]Лист2'!$AT89</f>
    </nc>
  </rcc>
  <rcc rId="287915" sId="3">
    <oc r="CM92">
      <f>'D:\Documents\Маруся\+Работа\Комиссия по разработке ТПОМС\Протоколы\2020\Протокол №05 от 26.03.2020\СМО\[ИГС v8.xls]Лист2'!$AU235</f>
    </oc>
    <nc r="CM92">
      <f>'Y:\Документы ТФОМС\Комиссия по разработке ТПОМС\Протоколы\2020\Протокол №10\СМО\[ИГС.xls]Лист2'!$AU235</f>
    </nc>
  </rcc>
  <rcc rId="287916" sId="3">
    <oc r="CN92">
      <f>'D:\Documents\Маруся\+Работа\Комиссия по разработке ТПОМС\Протоколы\2020\Протокол №05 от 26.03.2020\СМО\[ИГС v8.xls]Лист2'!$AU89</f>
    </oc>
    <nc r="CN92">
      <f>'Y:\Документы ТФОМС\Комиссия по разработке ТПОМС\Протоколы\2020\Протокол №10\СМО\[ИГС.xls]Лист2'!$AU89</f>
    </nc>
  </rcc>
  <rcc rId="287917" sId="3">
    <oc r="CO92">
      <f>'D:\Documents\Маруся\+Работа\Комиссия по разработке ТПОМС\Протоколы\2020\Протокол №05 от 26.03.2020\СМО\[ИГС v8.xls]Лист2'!$AV235</f>
    </oc>
    <nc r="CO92">
      <f>'Y:\Документы ТФОМС\Комиссия по разработке ТПОМС\Протоколы\2020\Протокол №10\СМО\[ИГС.xls]Лист2'!$AV235</f>
    </nc>
  </rcc>
  <rcc rId="287918" sId="3">
    <oc r="CP92">
      <f>'D:\Documents\Маруся\+Работа\Комиссия по разработке ТПОМС\Протоколы\2020\Протокол №05 от 26.03.2020\СМО\[ИГС v8.xls]Лист2'!$AV89</f>
    </oc>
    <nc r="CP92">
      <f>'Y:\Документы ТФОМС\Комиссия по разработке ТПОМС\Протоколы\2020\Протокол №10\СМО\[ИГС.xls]Лист2'!$AV89</f>
    </nc>
  </rcc>
  <rcc rId="287919" sId="3">
    <oc r="CQ92">
      <f>'D:\Documents\Маруся\+Работа\Комиссия по разработке ТПОМС\Протоколы\2020\Протокол №05 от 26.03.2020\СМО\[ИГС v8.xls]Лист2'!$AX235</f>
    </oc>
    <nc r="CQ92">
      <f>'Y:\Документы ТФОМС\Комиссия по разработке ТПОМС\Протоколы\2020\Протокол №10\СМО\[ИГС.xls]Лист2'!$AX235</f>
    </nc>
  </rcc>
  <rcc rId="287920" sId="3">
    <oc r="CR92">
      <f>'D:\Documents\Маруся\+Работа\Комиссия по разработке ТПОМС\Протоколы\2020\Протокол №05 от 26.03.2020\СМО\[ИГС v8.xls]Лист2'!$AX89</f>
    </oc>
    <nc r="CR92">
      <f>'Y:\Документы ТФОМС\Комиссия по разработке ТПОМС\Протоколы\2020\Протокол №10\СМО\[ИГС.xls]Лист2'!$AX89</f>
    </nc>
  </rcc>
  <rcc rId="287921" sId="3">
    <oc r="AA93">
      <f>'D:\Documents\Маруся\+Работа\Комиссия по разработке ТПОМС\Протоколы\2020\Протокол №05 от 26.03.2020\СМО\[ИГС v8.xls]Лист2'!$M236</f>
    </oc>
    <nc r="AA93">
      <f>'Y:\Документы ТФОМС\Комиссия по разработке ТПОМС\Протоколы\2020\Протокол №10\СМО\[ИГС.xls]Лист2'!$M236</f>
    </nc>
  </rcc>
  <rcc rId="287922" sId="3">
    <oc r="AB93">
      <f>'D:\Documents\Маруся\+Работа\Комиссия по разработке ТПОМС\Протоколы\2020\Протокол №05 от 26.03.2020\СМО\[ИГС v8.xls]Лист2'!$M90</f>
    </oc>
    <nc r="AB93">
      <f>'Y:\Документы ТФОМС\Комиссия по разработке ТПОМС\Протоколы\2020\Протокол №10\СМО\[ИГС.xls]Лист2'!$M90</f>
    </nc>
  </rcc>
  <rcc rId="287923" sId="3">
    <oc r="AC93">
      <f>'D:\Documents\Маруся\+Работа\Комиссия по разработке ТПОМС\Протоколы\2020\Протокол №05 от 26.03.2020\СМО\[ИГС v8.xls]Лист2'!$N236</f>
    </oc>
    <nc r="AC93">
      <f>'Y:\Документы ТФОМС\Комиссия по разработке ТПОМС\Протоколы\2020\Протокол №10\СМО\[ИГС.xls]Лист2'!$N236</f>
    </nc>
  </rcc>
  <rcc rId="287924" sId="3">
    <oc r="AD93">
      <f>'D:\Documents\Маруся\+Работа\Комиссия по разработке ТПОМС\Протоколы\2020\Протокол №05 от 26.03.2020\СМО\[ИГС v8.xls]Лист2'!$N90</f>
    </oc>
    <nc r="AD93">
      <f>'Y:\Документы ТФОМС\Комиссия по разработке ТПОМС\Протоколы\2020\Протокол №10\СМО\[ИГС.xls]Лист2'!$N90</f>
    </nc>
  </rcc>
  <rcc rId="287925" sId="3">
    <oc r="AE93">
      <f>'D:\Documents\Маруся\+Работа\Комиссия по разработке ТПОМС\Протоколы\2020\Протокол №05 от 26.03.2020\СМО\[ИГС v8.xls]Лист2'!$O236</f>
    </oc>
    <nc r="AE93">
      <f>'Y:\Документы ТФОМС\Комиссия по разработке ТПОМС\Протоколы\2020\Протокол №10\СМО\[ИГС.xls]Лист2'!$O236</f>
    </nc>
  </rcc>
  <rcc rId="287926" sId="3">
    <oc r="AF93">
      <f>'D:\Documents\Маруся\+Работа\Комиссия по разработке ТПОМС\Протоколы\2020\Протокол №05 от 26.03.2020\СМО\[ИГС v8.xls]Лист2'!$O90</f>
    </oc>
    <nc r="AF93">
      <f>'Y:\Документы ТФОМС\Комиссия по разработке ТПОМС\Протоколы\2020\Протокол №10\СМО\[ИГС.xls]Лист2'!$O90</f>
    </nc>
  </rcc>
  <rcc rId="287927" sId="3">
    <oc r="AG93">
      <f>'D:\Documents\Маруся\+Работа\Комиссия по разработке ТПОМС\Протоколы\2020\Протокол №05 от 26.03.2020\СМО\[ИГС v8.xls]Лист2'!$S236</f>
    </oc>
    <nc r="AG93">
      <f>'Y:\Документы ТФОМС\Комиссия по разработке ТПОМС\Протоколы\2020\Протокол №10\СМО\[ИГС.xls]Лист2'!$S236</f>
    </nc>
  </rcc>
  <rcc rId="287928" sId="3">
    <oc r="AH93">
      <f>'D:\Documents\Маруся\+Работа\Комиссия по разработке ТПОМС\Протоколы\2020\Протокол №05 от 26.03.2020\СМО\[ИГС v8.xls]Лист2'!$S90</f>
    </oc>
    <nc r="AH93">
      <f>'Y:\Документы ТФОМС\Комиссия по разработке ТПОМС\Протоколы\2020\Протокол №10\СМО\[ИГС.xls]Лист2'!$S90</f>
    </nc>
  </rcc>
  <rcc rId="287929" sId="3">
    <oc r="AI93">
      <f>'D:\Documents\Маруся\+Работа\Комиссия по разработке ТПОМС\Протоколы\2020\Протокол №05 от 26.03.2020\СМО\[ИГС v8.xls]Лист2'!$P236</f>
    </oc>
    <nc r="AI93">
      <f>'Y:\Документы ТФОМС\Комиссия по разработке ТПОМС\Протоколы\2020\Протокол №10\СМО\[ИГС.xls]Лист2'!$P236</f>
    </nc>
  </rcc>
  <rcc rId="287930" sId="3">
    <oc r="AJ93">
      <f>'D:\Documents\Маруся\+Работа\Комиссия по разработке ТПОМС\Протоколы\2020\Протокол №05 от 26.03.2020\СМО\[ИГС v8.xls]Лист2'!$P90</f>
    </oc>
    <nc r="AJ93">
      <f>'Y:\Документы ТФОМС\Комиссия по разработке ТПОМС\Протоколы\2020\Протокол №10\СМО\[ИГС.xls]Лист2'!$P90</f>
    </nc>
  </rcc>
  <rcc rId="287931" sId="3">
    <oc r="AK93">
      <f>'D:\Documents\Маруся\+Работа\Комиссия по разработке ТПОМС\Протоколы\2020\Протокол №05 от 26.03.2020\СМО\[ИГС v8.xls]Лист2'!$Q236</f>
    </oc>
    <nc r="AK93">
      <f>'Y:\Документы ТФОМС\Комиссия по разработке ТПОМС\Протоколы\2020\Протокол №10\СМО\[ИГС.xls]Лист2'!$Q236</f>
    </nc>
  </rcc>
  <rcc rId="287932" sId="3">
    <oc r="AL93">
      <f>'D:\Documents\Маруся\+Работа\Комиссия по разработке ТПОМС\Протоколы\2020\Протокол №05 от 26.03.2020\СМО\[ИГС v8.xls]Лист2'!$Q90</f>
    </oc>
    <nc r="AL93">
      <f>'Y:\Документы ТФОМС\Комиссия по разработке ТПОМС\Протоколы\2020\Протокол №10\СМО\[ИГС.xls]Лист2'!$Q90</f>
    </nc>
  </rcc>
  <rcc rId="287933" sId="3">
    <oc r="AM93">
      <f>'D:\Documents\Маруся\+Работа\Комиссия по разработке ТПОМС\Протоколы\2020\Протокол №05 от 26.03.2020\СМО\[ИГС v8.xls]Лист2'!$R236</f>
    </oc>
    <nc r="AM93">
      <f>'Y:\Документы ТФОМС\Комиссия по разработке ТПОМС\Протоколы\2020\Протокол №10\СМО\[ИГС.xls]Лист2'!$R236</f>
    </nc>
  </rcc>
  <rcc rId="287934" sId="3">
    <oc r="AN93">
      <f>'D:\Documents\Маруся\+Работа\Комиссия по разработке ТПОМС\Протоколы\2020\Протокол №05 от 26.03.2020\СМО\[ИГС v8.xls]Лист2'!$R90</f>
    </oc>
    <nc r="AN93">
      <f>'Y:\Документы ТФОМС\Комиссия по разработке ТПОМС\Протоколы\2020\Протокол №10\СМО\[ИГС.xls]Лист2'!$R90</f>
    </nc>
  </rcc>
  <rcc rId="287935" sId="3">
    <oc r="AO93">
      <f>'D:\Documents\Маруся\+Работа\Комиссия по разработке ТПОМС\Протоколы\2020\Протокол №05 от 26.03.2020\СМО\[ИГС v8.xls]Лист2'!$T236</f>
    </oc>
    <nc r="AO93">
      <f>'Y:\Документы ТФОМС\Комиссия по разработке ТПОМС\Протоколы\2020\Протокол №10\СМО\[ИГС.xls]Лист2'!$T236</f>
    </nc>
  </rcc>
  <rcc rId="287936" sId="3">
    <oc r="AP93">
      <f>'D:\Documents\Маруся\+Работа\Комиссия по разработке ТПОМС\Протоколы\2020\Протокол №05 от 26.03.2020\СМО\[ИГС v8.xls]Лист2'!$T90</f>
    </oc>
    <nc r="AP93">
      <f>'Y:\Документы ТФОМС\Комиссия по разработке ТПОМС\Протоколы\2020\Протокол №10\СМО\[ИГС.xls]Лист2'!$T90</f>
    </nc>
  </rcc>
  <rcc rId="287937" sId="3">
    <oc r="AS93">
      <f>'D:\Documents\Маруся\+Работа\Комиссия по разработке ТПОМС\Протоколы\2020\Протокол №05 от 26.03.2020\СМО\[ИГС v8.xls]Лист2'!$W236</f>
    </oc>
    <nc r="AS93">
      <f>'Y:\Документы ТФОМС\Комиссия по разработке ТПОМС\Протоколы\2020\Протокол №10\СМО\[ИГС.xls]Лист2'!$W236</f>
    </nc>
  </rcc>
  <rcc rId="287938" sId="3">
    <oc r="AT93">
      <f>'D:\Documents\Маруся\+Работа\Комиссия по разработке ТПОМС\Протоколы\2020\Протокол №05 от 26.03.2020\СМО\[ИГС v8.xls]Лист2'!$W90</f>
    </oc>
    <nc r="AT93">
      <f>'Y:\Документы ТФОМС\Комиссия по разработке ТПОМС\Протоколы\2020\Протокол №10\СМО\[ИГС.xls]Лист2'!$W90</f>
    </nc>
  </rcc>
  <rcc rId="287939" sId="3">
    <oc r="AU93">
      <f>'D:\Documents\Маруся\+Работа\Комиссия по разработке ТПОМС\Протоколы\2020\Протокол №05 от 26.03.2020\СМО\[ИГС v8.xls]Лист2'!$X236</f>
    </oc>
    <nc r="AU93">
      <f>'Y:\Документы ТФОМС\Комиссия по разработке ТПОМС\Протоколы\2020\Протокол №10\СМО\[ИГС.xls]Лист2'!$X236</f>
    </nc>
  </rcc>
  <rcc rId="287940" sId="3">
    <oc r="AV93">
      <f>'D:\Documents\Маруся\+Работа\Комиссия по разработке ТПОМС\Протоколы\2020\Протокол №05 от 26.03.2020\СМО\[ИГС v8.xls]Лист2'!$X90</f>
    </oc>
    <nc r="AV93">
      <f>'Y:\Документы ТФОМС\Комиссия по разработке ТПОМС\Протоколы\2020\Протокол №10\СМО\[ИГС.xls]Лист2'!$X90</f>
    </nc>
  </rcc>
  <rcc rId="287941" sId="3">
    <oc r="AW93">
      <f>'D:\Documents\Маруся\+Работа\Комиссия по разработке ТПОМС\Протоколы\2020\Протокол №05 от 26.03.2020\СМО\[ИГС v8.xls]Лист2'!$Y236</f>
    </oc>
    <nc r="AW93">
      <f>'Y:\Документы ТФОМС\Комиссия по разработке ТПОМС\Протоколы\2020\Протокол №10\СМО\[ИГС.xls]Лист2'!$Y236</f>
    </nc>
  </rcc>
  <rcc rId="287942" sId="3">
    <oc r="AX93">
      <f>'D:\Documents\Маруся\+Работа\Комиссия по разработке ТПОМС\Протоколы\2020\Протокол №05 от 26.03.2020\СМО\[ИГС v8.xls]Лист2'!$Y90</f>
    </oc>
    <nc r="AX93">
      <f>'Y:\Документы ТФОМС\Комиссия по разработке ТПОМС\Протоколы\2020\Протокол №10\СМО\[ИГС.xls]Лист2'!$Y90</f>
    </nc>
  </rcc>
  <rcc rId="287943" sId="3">
    <oc r="AY93">
      <f>'D:\Documents\Маруся\+Работа\Комиссия по разработке ТПОМС\Протоколы\2020\Протокол №05 от 26.03.2020\СМО\[ИГС v8.xls]Лист2'!$AC236</f>
    </oc>
    <nc r="AY93">
      <f>'Y:\Документы ТФОМС\Комиссия по разработке ТПОМС\Протоколы\2020\Протокол №10\СМО\[ИГС.xls]Лист2'!$AC236</f>
    </nc>
  </rcc>
  <rcc rId="287944" sId="3">
    <oc r="AZ93">
      <f>'D:\Documents\Маруся\+Работа\Комиссия по разработке ТПОМС\Протоколы\2020\Протокол №05 от 26.03.2020\СМО\[ИГС v8.xls]Лист2'!$AC90</f>
    </oc>
    <nc r="AZ93">
      <f>'Y:\Документы ТФОМС\Комиссия по разработке ТПОМС\Протоколы\2020\Протокол №10\СМО\[ИГС.xls]Лист2'!$AC90</f>
    </nc>
  </rcc>
  <rcc rId="287945" sId="3">
    <oc r="BA93">
      <f>'D:\Documents\Маруся\+Работа\Комиссия по разработке ТПОМС\Протоколы\2020\Протокол №05 от 26.03.2020\СМО\[ИГС v8.xls]Лист2'!$Z236</f>
    </oc>
    <nc r="BA93">
      <f>'Y:\Документы ТФОМС\Комиссия по разработке ТПОМС\Протоколы\2020\Протокол №10\СМО\[ИГС.xls]Лист2'!$Z236</f>
    </nc>
  </rcc>
  <rcc rId="287946" sId="3">
    <oc r="BB93">
      <f>'D:\Documents\Маруся\+Работа\Комиссия по разработке ТПОМС\Протоколы\2020\Протокол №05 от 26.03.2020\СМО\[ИГС v8.xls]Лист2'!$Z90</f>
    </oc>
    <nc r="BB93">
      <f>'Y:\Документы ТФОМС\Комиссия по разработке ТПОМС\Протоколы\2020\Протокол №10\СМО\[ИГС.xls]Лист2'!$Z90</f>
    </nc>
  </rcc>
  <rcc rId="287947" sId="3">
    <oc r="BC93">
      <f>'D:\Documents\Маруся\+Работа\Комиссия по разработке ТПОМС\Протоколы\2020\Протокол №05 от 26.03.2020\СМО\[ИГС v8.xls]Лист2'!$AA236</f>
    </oc>
    <nc r="BC93">
      <f>'Y:\Документы ТФОМС\Комиссия по разработке ТПОМС\Протоколы\2020\Протокол №10\СМО\[ИГС.xls]Лист2'!$AA236</f>
    </nc>
  </rcc>
  <rcc rId="287948" sId="3">
    <oc r="BD93">
      <f>'D:\Documents\Маруся\+Работа\Комиссия по разработке ТПОМС\Протоколы\2020\Протокол №05 от 26.03.2020\СМО\[ИГС v8.xls]Лист2'!$AA90</f>
    </oc>
    <nc r="BD93">
      <f>'Y:\Документы ТФОМС\Комиссия по разработке ТПОМС\Протоколы\2020\Протокол №10\СМО\[ИГС.xls]Лист2'!$AA90</f>
    </nc>
  </rcc>
  <rcc rId="287949" sId="3">
    <oc r="BE93">
      <f>'D:\Documents\Маруся\+Работа\Комиссия по разработке ТПОМС\Протоколы\2020\Протокол №05 от 26.03.2020\СМО\[ИГС v8.xls]Лист2'!$AB236</f>
    </oc>
    <nc r="BE93">
      <f>'Y:\Документы ТФОМС\Комиссия по разработке ТПОМС\Протоколы\2020\Протокол №10\СМО\[ИГС.xls]Лист2'!$AB236</f>
    </nc>
  </rcc>
  <rcc rId="287950" sId="3">
    <oc r="BF93">
      <f>'D:\Documents\Маруся\+Работа\Комиссия по разработке ТПОМС\Протоколы\2020\Протокол №05 от 26.03.2020\СМО\[ИГС v8.xls]Лист2'!$AB90</f>
    </oc>
    <nc r="BF93">
      <f>'Y:\Документы ТФОМС\Комиссия по разработке ТПОМС\Протоколы\2020\Протокол №10\СМО\[ИГС.xls]Лист2'!$AB90</f>
    </nc>
  </rcc>
  <rcc rId="287951" sId="3">
    <oc r="BG93">
      <f>'D:\Documents\Маруся\+Работа\Комиссия по разработке ТПОМС\Протоколы\2020\Протокол №05 от 26.03.2020\СМО\[ИГС v8.xls]Лист2'!$AD236</f>
    </oc>
    <nc r="BG93">
      <f>'Y:\Документы ТФОМС\Комиссия по разработке ТПОМС\Протоколы\2020\Протокол №10\СМО\[ИГС.xls]Лист2'!$AD236</f>
    </nc>
  </rcc>
  <rcc rId="287952" sId="3">
    <oc r="BH93">
      <f>'D:\Documents\Маруся\+Работа\Комиссия по разработке ТПОМС\Протоколы\2020\Протокол №05 от 26.03.2020\СМО\[ИГС v8.xls]Лист2'!$AD90</f>
    </oc>
    <nc r="BH93">
      <f>'Y:\Документы ТФОМС\Комиссия по разработке ТПОМС\Протоколы\2020\Протокол №10\СМО\[ИГС.xls]Лист2'!$AD90</f>
    </nc>
  </rcc>
  <rcc rId="287953" sId="3">
    <oc r="BK93">
      <f>'D:\Documents\Маруся\+Работа\Комиссия по разработке ТПОМС\Протоколы\2020\Протокол №05 от 26.03.2020\СМО\[ИГС v8.xls]Лист2'!$AG236</f>
    </oc>
    <nc r="BK93">
      <f>'Y:\Документы ТФОМС\Комиссия по разработке ТПОМС\Протоколы\2020\Протокол №10\СМО\[ИГС.xls]Лист2'!$AG236</f>
    </nc>
  </rcc>
  <rcc rId="287954" sId="3">
    <oc r="BL93">
      <f>'D:\Documents\Маруся\+Работа\Комиссия по разработке ТПОМС\Протоколы\2020\Протокол №05 от 26.03.2020\СМО\[ИГС v8.xls]Лист2'!$AG90</f>
    </oc>
    <nc r="BL93">
      <f>'Y:\Документы ТФОМС\Комиссия по разработке ТПОМС\Протоколы\2020\Протокол №10\СМО\[ИГС.xls]Лист2'!$AG90</f>
    </nc>
  </rcc>
  <rcc rId="287955" sId="3">
    <oc r="BM93">
      <f>'D:\Documents\Маруся\+Работа\Комиссия по разработке ТПОМС\Протоколы\2020\Протокол №05 от 26.03.2020\СМО\[ИГС v8.xls]Лист2'!$AH236</f>
    </oc>
    <nc r="BM93">
      <f>'Y:\Документы ТФОМС\Комиссия по разработке ТПОМС\Протоколы\2020\Протокол №10\СМО\[ИГС.xls]Лист2'!$AH236</f>
    </nc>
  </rcc>
  <rcc rId="287956" sId="3">
    <oc r="BN93">
      <f>'D:\Documents\Маруся\+Работа\Комиссия по разработке ТПОМС\Протоколы\2020\Протокол №05 от 26.03.2020\СМО\[ИГС v8.xls]Лист2'!$AH90</f>
    </oc>
    <nc r="BN93">
      <f>'Y:\Документы ТФОМС\Комиссия по разработке ТПОМС\Протоколы\2020\Протокол №10\СМО\[ИГС.xls]Лист2'!$AH90</f>
    </nc>
  </rcc>
  <rcc rId="287957" sId="3">
    <oc r="BO93">
      <f>'D:\Documents\Маруся\+Работа\Комиссия по разработке ТПОМС\Протоколы\2020\Протокол №05 от 26.03.2020\СМО\[ИГС v8.xls]Лист2'!$AI236</f>
    </oc>
    <nc r="BO93">
      <f>'Y:\Документы ТФОМС\Комиссия по разработке ТПОМС\Протоколы\2020\Протокол №10\СМО\[ИГС.xls]Лист2'!$AI236</f>
    </nc>
  </rcc>
  <rcc rId="287958" sId="3">
    <oc r="BP93">
      <f>'D:\Documents\Маруся\+Работа\Комиссия по разработке ТПОМС\Протоколы\2020\Протокол №05 от 26.03.2020\СМО\[ИГС v8.xls]Лист2'!$AI90</f>
    </oc>
    <nc r="BP93">
      <f>'Y:\Документы ТФОМС\Комиссия по разработке ТПОМС\Протоколы\2020\Протокол №10\СМО\[ИГС.xls]Лист2'!$AI90</f>
    </nc>
  </rcc>
  <rcc rId="287959" sId="3">
    <oc r="BQ93">
      <f>'D:\Documents\Маруся\+Работа\Комиссия по разработке ТПОМС\Протоколы\2020\Протокол №05 от 26.03.2020\СМО\[ИГС v8.xls]Лист2'!$AM236</f>
    </oc>
    <nc r="BQ93">
      <f>'Y:\Документы ТФОМС\Комиссия по разработке ТПОМС\Протоколы\2020\Протокол №10\СМО\[ИГС.xls]Лист2'!$AM236</f>
    </nc>
  </rcc>
  <rcc rId="287960" sId="3">
    <oc r="BR93">
      <f>'D:\Documents\Маруся\+Работа\Комиссия по разработке ТПОМС\Протоколы\2020\Протокол №05 от 26.03.2020\СМО\[ИГС v8.xls]Лист2'!$AM90</f>
    </oc>
    <nc r="BR93">
      <f>'Y:\Документы ТФОМС\Комиссия по разработке ТПОМС\Протоколы\2020\Протокол №10\СМО\[ИГС.xls]Лист2'!$AM90</f>
    </nc>
  </rcc>
  <rcc rId="287961" sId="3">
    <oc r="BS93">
      <f>'D:\Documents\Маруся\+Работа\Комиссия по разработке ТПОМС\Протоколы\2020\Протокол №05 от 26.03.2020\СМО\[ИГС v8.xls]Лист2'!$AJ236</f>
    </oc>
    <nc r="BS93">
      <f>'Y:\Документы ТФОМС\Комиссия по разработке ТПОМС\Протоколы\2020\Протокол №10\СМО\[ИГС.xls]Лист2'!$AJ236</f>
    </nc>
  </rcc>
  <rcc rId="287962" sId="3">
    <oc r="BT93">
      <f>'D:\Documents\Маруся\+Работа\Комиссия по разработке ТПОМС\Протоколы\2020\Протокол №05 от 26.03.2020\СМО\[ИГС v8.xls]Лист2'!$AJ90</f>
    </oc>
    <nc r="BT93">
      <f>'Y:\Документы ТФОМС\Комиссия по разработке ТПОМС\Протоколы\2020\Протокол №10\СМО\[ИГС.xls]Лист2'!$AJ90</f>
    </nc>
  </rcc>
  <rcc rId="287963" sId="3">
    <oc r="BU93">
      <f>'D:\Documents\Маруся\+Работа\Комиссия по разработке ТПОМС\Протоколы\2020\Протокол №05 от 26.03.2020\СМО\[ИГС v8.xls]Лист2'!$AK236</f>
    </oc>
    <nc r="BU93">
      <f>'Y:\Документы ТФОМС\Комиссия по разработке ТПОМС\Протоколы\2020\Протокол №10\СМО\[ИГС.xls]Лист2'!$AK236</f>
    </nc>
  </rcc>
  <rcc rId="287964" sId="3">
    <oc r="BV93">
      <f>'D:\Documents\Маруся\+Работа\Комиссия по разработке ТПОМС\Протоколы\2020\Протокол №05 от 26.03.2020\СМО\[ИГС v8.xls]Лист2'!$AK90</f>
    </oc>
    <nc r="BV93">
      <f>'Y:\Документы ТФОМС\Комиссия по разработке ТПОМС\Протоколы\2020\Протокол №10\СМО\[ИГС.xls]Лист2'!$AK90</f>
    </nc>
  </rcc>
  <rcc rId="287965" sId="3">
    <oc r="BW93">
      <f>'D:\Documents\Маруся\+Работа\Комиссия по разработке ТПОМС\Протоколы\2020\Протокол №05 от 26.03.2020\СМО\[ИГС v8.xls]Лист2'!$AL236</f>
    </oc>
    <nc r="BW93">
      <f>'Y:\Документы ТФОМС\Комиссия по разработке ТПОМС\Протоколы\2020\Протокол №10\СМО\[ИГС.xls]Лист2'!$AL236</f>
    </nc>
  </rcc>
  <rcc rId="287966" sId="3">
    <oc r="BX93">
      <f>'D:\Documents\Маруся\+Работа\Комиссия по разработке ТПОМС\Протоколы\2020\Протокол №05 от 26.03.2020\СМО\[ИГС v8.xls]Лист2'!$AL90</f>
    </oc>
    <nc r="BX93">
      <f>'Y:\Документы ТФОМС\Комиссия по разработке ТПОМС\Протоколы\2020\Протокол №10\СМО\[ИГС.xls]Лист2'!$AL90</f>
    </nc>
  </rcc>
  <rcc rId="287967" sId="3">
    <oc r="BY93">
      <f>'D:\Documents\Маруся\+Работа\Комиссия по разработке ТПОМС\Протоколы\2020\Протокол №05 от 26.03.2020\СМО\[ИГС v8.xls]Лист2'!$AN236</f>
    </oc>
    <nc r="BY93">
      <f>'Y:\Документы ТФОМС\Комиссия по разработке ТПОМС\Протоколы\2020\Протокол №10\СМО\[ИГС.xls]Лист2'!$AN236</f>
    </nc>
  </rcc>
  <rcc rId="287968" sId="3">
    <oc r="BZ93">
      <f>'D:\Documents\Маруся\+Работа\Комиссия по разработке ТПОМС\Протоколы\2020\Протокол №05 от 26.03.2020\СМО\[ИГС v8.xls]Лист2'!$AN90</f>
    </oc>
    <nc r="BZ93">
      <f>'Y:\Документы ТФОМС\Комиссия по разработке ТПОМС\Протоколы\2020\Протокол №10\СМО\[ИГС.xls]Лист2'!$AN90</f>
    </nc>
  </rcc>
  <rcc rId="287969" sId="3">
    <oc r="CC93">
      <f>'D:\Documents\Маруся\+Работа\Комиссия по разработке ТПОМС\Протоколы\2020\Протокол №05 от 26.03.2020\СМО\[ИГС v8.xls]Лист2'!$AQ236</f>
    </oc>
    <nc r="CC93">
      <f>'Y:\Документы ТФОМС\Комиссия по разработке ТПОМС\Протоколы\2020\Протокол №10\СМО\[ИГС.xls]Лист2'!$AQ236</f>
    </nc>
  </rcc>
  <rcc rId="287970" sId="3">
    <oc r="CD93">
      <f>'D:\Documents\Маруся\+Работа\Комиссия по разработке ТПОМС\Протоколы\2020\Протокол №05 от 26.03.2020\СМО\[ИГС v8.xls]Лист2'!$AQ90</f>
    </oc>
    <nc r="CD93">
      <f>'Y:\Документы ТФОМС\Комиссия по разработке ТПОМС\Протоколы\2020\Протокол №10\СМО\[ИГС.xls]Лист2'!$AQ90</f>
    </nc>
  </rcc>
  <rcc rId="287971" sId="3">
    <oc r="CE93">
      <f>'D:\Documents\Маруся\+Работа\Комиссия по разработке ТПОМС\Протоколы\2020\Протокол №05 от 26.03.2020\СМО\[ИГС v8.xls]Лист2'!$AR236</f>
    </oc>
    <nc r="CE93">
      <f>'Y:\Документы ТФОМС\Комиссия по разработке ТПОМС\Протоколы\2020\Протокол №10\СМО\[ИГС.xls]Лист2'!$AR236</f>
    </nc>
  </rcc>
  <rcc rId="287972" sId="3">
    <oc r="CF93">
      <f>'D:\Documents\Маруся\+Работа\Комиссия по разработке ТПОМС\Протоколы\2020\Протокол №05 от 26.03.2020\СМО\[ИГС v8.xls]Лист2'!$AR90</f>
    </oc>
    <nc r="CF93">
      <f>'Y:\Документы ТФОМС\Комиссия по разработке ТПОМС\Протоколы\2020\Протокол №10\СМО\[ИГС.xls]Лист2'!$AR90</f>
    </nc>
  </rcc>
  <rcc rId="287973" sId="3">
    <oc r="CG93">
      <f>'D:\Documents\Маруся\+Работа\Комиссия по разработке ТПОМС\Протоколы\2020\Протокол №05 от 26.03.2020\СМО\[ИГС v8.xls]Лист2'!$AS236</f>
    </oc>
    <nc r="CG93">
      <f>'Y:\Документы ТФОМС\Комиссия по разработке ТПОМС\Протоколы\2020\Протокол №10\СМО\[ИГС.xls]Лист2'!$AS236</f>
    </nc>
  </rcc>
  <rcc rId="287974" sId="3">
    <oc r="CH93">
      <f>'D:\Documents\Маруся\+Работа\Комиссия по разработке ТПОМС\Протоколы\2020\Протокол №05 от 26.03.2020\СМО\[ИГС v8.xls]Лист2'!$AS90</f>
    </oc>
    <nc r="CH93">
      <f>'Y:\Документы ТФОМС\Комиссия по разработке ТПОМС\Протоколы\2020\Протокол №10\СМО\[ИГС.xls]Лист2'!$AS90</f>
    </nc>
  </rcc>
  <rcc rId="287975" sId="3">
    <oc r="CI93">
      <f>'D:\Documents\Маруся\+Работа\Комиссия по разработке ТПОМС\Протоколы\2020\Протокол №05 от 26.03.2020\СМО\[ИГС v8.xls]Лист2'!$AW236</f>
    </oc>
    <nc r="CI93">
      <f>'Y:\Документы ТФОМС\Комиссия по разработке ТПОМС\Протоколы\2020\Протокол №10\СМО\[ИГС.xls]Лист2'!$AW236</f>
    </nc>
  </rcc>
  <rcc rId="287976" sId="3">
    <oc r="CJ93">
      <f>'D:\Documents\Маруся\+Работа\Комиссия по разработке ТПОМС\Протоколы\2020\Протокол №05 от 26.03.2020\СМО\[ИГС v8.xls]Лист2'!$AW90</f>
    </oc>
    <nc r="CJ93">
      <f>'Y:\Документы ТФОМС\Комиссия по разработке ТПОМС\Протоколы\2020\Протокол №10\СМО\[ИГС.xls]Лист2'!$AW90</f>
    </nc>
  </rcc>
  <rcc rId="287977" sId="3">
    <oc r="CK93">
      <f>'D:\Documents\Маруся\+Работа\Комиссия по разработке ТПОМС\Протоколы\2020\Протокол №05 от 26.03.2020\СМО\[ИГС v8.xls]Лист2'!$AT236</f>
    </oc>
    <nc r="CK93">
      <f>'Y:\Документы ТФОМС\Комиссия по разработке ТПОМС\Протоколы\2020\Протокол №10\СМО\[ИГС.xls]Лист2'!$AT236</f>
    </nc>
  </rcc>
  <rcc rId="287978" sId="3">
    <oc r="CL93">
      <f>'D:\Documents\Маруся\+Работа\Комиссия по разработке ТПОМС\Протоколы\2020\Протокол №05 от 26.03.2020\СМО\[ИГС v8.xls]Лист2'!$AT90</f>
    </oc>
    <nc r="CL93">
      <f>'Y:\Документы ТФОМС\Комиссия по разработке ТПОМС\Протоколы\2020\Протокол №10\СМО\[ИГС.xls]Лист2'!$AT90</f>
    </nc>
  </rcc>
  <rcc rId="287979" sId="3">
    <oc r="CM93">
      <f>'D:\Documents\Маруся\+Работа\Комиссия по разработке ТПОМС\Протоколы\2020\Протокол №05 от 26.03.2020\СМО\[ИГС v8.xls]Лист2'!$AU236</f>
    </oc>
    <nc r="CM93">
      <f>'Y:\Документы ТФОМС\Комиссия по разработке ТПОМС\Протоколы\2020\Протокол №10\СМО\[ИГС.xls]Лист2'!$AU236</f>
    </nc>
  </rcc>
  <rcc rId="287980" sId="3">
    <oc r="CN93">
      <f>'D:\Documents\Маруся\+Работа\Комиссия по разработке ТПОМС\Протоколы\2020\Протокол №05 от 26.03.2020\СМО\[ИГС v8.xls]Лист2'!$AU90</f>
    </oc>
    <nc r="CN93">
      <f>'Y:\Документы ТФОМС\Комиссия по разработке ТПОМС\Протоколы\2020\Протокол №10\СМО\[ИГС.xls]Лист2'!$AU90</f>
    </nc>
  </rcc>
  <rcc rId="287981" sId="3">
    <oc r="CO93">
      <f>'D:\Documents\Маруся\+Работа\Комиссия по разработке ТПОМС\Протоколы\2020\Протокол №05 от 26.03.2020\СМО\[ИГС v8.xls]Лист2'!$AV236</f>
    </oc>
    <nc r="CO93">
      <f>'Y:\Документы ТФОМС\Комиссия по разработке ТПОМС\Протоколы\2020\Протокол №10\СМО\[ИГС.xls]Лист2'!$AV236</f>
    </nc>
  </rcc>
  <rcc rId="287982" sId="3">
    <oc r="CP93">
      <f>'D:\Documents\Маруся\+Работа\Комиссия по разработке ТПОМС\Протоколы\2020\Протокол №05 от 26.03.2020\СМО\[ИГС v8.xls]Лист2'!$AV90</f>
    </oc>
    <nc r="CP93">
      <f>'Y:\Документы ТФОМС\Комиссия по разработке ТПОМС\Протоколы\2020\Протокол №10\СМО\[ИГС.xls]Лист2'!$AV90</f>
    </nc>
  </rcc>
  <rcc rId="287983" sId="3">
    <oc r="CQ93">
      <f>'D:\Documents\Маруся\+Работа\Комиссия по разработке ТПОМС\Протоколы\2020\Протокол №05 от 26.03.2020\СМО\[ИГС v8.xls]Лист2'!$AX236</f>
    </oc>
    <nc r="CQ93">
      <f>'Y:\Документы ТФОМС\Комиссия по разработке ТПОМС\Протоколы\2020\Протокол №10\СМО\[ИГС.xls]Лист2'!$AX236</f>
    </nc>
  </rcc>
  <rcc rId="287984" sId="3">
    <oc r="CR93">
      <f>'D:\Documents\Маруся\+Работа\Комиссия по разработке ТПОМС\Протоколы\2020\Протокол №05 от 26.03.2020\СМО\[ИГС v8.xls]Лист2'!$AX90</f>
    </oc>
    <nc r="CR93">
      <f>'Y:\Документы ТФОМС\Комиссия по разработке ТПОМС\Протоколы\2020\Протокол №10\СМО\[ИГС.xls]Лист2'!$AX90</f>
    </nc>
  </rcc>
  <rcc rId="287985" sId="3">
    <oc r="AA94">
      <f>'D:\Documents\Маруся\+Работа\Комиссия по разработке ТПОМС\Протоколы\2020\Протокол №05 от 26.03.2020\СМО\[ИГС v8.xls]Лист2'!$M237</f>
    </oc>
    <nc r="AA94">
      <f>'Y:\Документы ТФОМС\Комиссия по разработке ТПОМС\Протоколы\2020\Протокол №10\СМО\[ИГС.xls]Лист2'!$M237</f>
    </nc>
  </rcc>
  <rcc rId="287986" sId="3">
    <oc r="AB94">
      <f>'D:\Documents\Маруся\+Работа\Комиссия по разработке ТПОМС\Протоколы\2020\Протокол №05 от 26.03.2020\СМО\[ИГС v8.xls]Лист2'!$M91</f>
    </oc>
    <nc r="AB94">
      <f>'Y:\Документы ТФОМС\Комиссия по разработке ТПОМС\Протоколы\2020\Протокол №10\СМО\[ИГС.xls]Лист2'!$M91</f>
    </nc>
  </rcc>
  <rcc rId="287987" sId="3">
    <oc r="AC94">
      <f>'D:\Documents\Маруся\+Работа\Комиссия по разработке ТПОМС\Протоколы\2020\Протокол №05 от 26.03.2020\СМО\[ИГС v8.xls]Лист2'!$N237</f>
    </oc>
    <nc r="AC94">
      <f>'Y:\Документы ТФОМС\Комиссия по разработке ТПОМС\Протоколы\2020\Протокол №10\СМО\[ИГС.xls]Лист2'!$N237</f>
    </nc>
  </rcc>
  <rcc rId="287988" sId="3">
    <oc r="AD94">
      <f>'D:\Documents\Маруся\+Работа\Комиссия по разработке ТПОМС\Протоколы\2020\Протокол №05 от 26.03.2020\СМО\[ИГС v8.xls]Лист2'!$N91</f>
    </oc>
    <nc r="AD94">
      <f>'Y:\Документы ТФОМС\Комиссия по разработке ТПОМС\Протоколы\2020\Протокол №10\СМО\[ИГС.xls]Лист2'!$N91</f>
    </nc>
  </rcc>
  <rcc rId="287989" sId="3">
    <oc r="AE94">
      <f>'D:\Documents\Маруся\+Работа\Комиссия по разработке ТПОМС\Протоколы\2020\Протокол №05 от 26.03.2020\СМО\[ИГС v8.xls]Лист2'!$O237</f>
    </oc>
    <nc r="AE94">
      <f>'Y:\Документы ТФОМС\Комиссия по разработке ТПОМС\Протоколы\2020\Протокол №10\СМО\[ИГС.xls]Лист2'!$O237</f>
    </nc>
  </rcc>
  <rcc rId="287990" sId="3">
    <oc r="AF94">
      <f>'D:\Documents\Маруся\+Работа\Комиссия по разработке ТПОМС\Протоколы\2020\Протокол №05 от 26.03.2020\СМО\[ИГС v8.xls]Лист2'!$O91</f>
    </oc>
    <nc r="AF94">
      <f>'Y:\Документы ТФОМС\Комиссия по разработке ТПОМС\Протоколы\2020\Протокол №10\СМО\[ИГС.xls]Лист2'!$O91</f>
    </nc>
  </rcc>
  <rcc rId="287991" sId="3">
    <oc r="AG94">
      <f>'D:\Documents\Маруся\+Работа\Комиссия по разработке ТПОМС\Протоколы\2020\Протокол №05 от 26.03.2020\СМО\[ИГС v8.xls]Лист2'!$S237</f>
    </oc>
    <nc r="AG94">
      <f>'Y:\Документы ТФОМС\Комиссия по разработке ТПОМС\Протоколы\2020\Протокол №10\СМО\[ИГС.xls]Лист2'!$S237</f>
    </nc>
  </rcc>
  <rcc rId="287992" sId="3">
    <oc r="AH94">
      <f>'D:\Documents\Маруся\+Работа\Комиссия по разработке ТПОМС\Протоколы\2020\Протокол №05 от 26.03.2020\СМО\[ИГС v8.xls]Лист2'!$S91</f>
    </oc>
    <nc r="AH94">
      <f>'Y:\Документы ТФОМС\Комиссия по разработке ТПОМС\Протоколы\2020\Протокол №10\СМО\[ИГС.xls]Лист2'!$S91</f>
    </nc>
  </rcc>
  <rcc rId="287993" sId="3">
    <oc r="AI94">
      <f>'D:\Documents\Маруся\+Работа\Комиссия по разработке ТПОМС\Протоколы\2020\Протокол №05 от 26.03.2020\СМО\[ИГС v8.xls]Лист2'!$P237</f>
    </oc>
    <nc r="AI94">
      <f>'Y:\Документы ТФОМС\Комиссия по разработке ТПОМС\Протоколы\2020\Протокол №10\СМО\[ИГС.xls]Лист2'!$P237</f>
    </nc>
  </rcc>
  <rcc rId="287994" sId="3">
    <oc r="AJ94">
      <f>'D:\Documents\Маруся\+Работа\Комиссия по разработке ТПОМС\Протоколы\2020\Протокол №05 от 26.03.2020\СМО\[ИГС v8.xls]Лист2'!$P91</f>
    </oc>
    <nc r="AJ94">
      <f>'Y:\Документы ТФОМС\Комиссия по разработке ТПОМС\Протоколы\2020\Протокол №10\СМО\[ИГС.xls]Лист2'!$P91</f>
    </nc>
  </rcc>
  <rcc rId="287995" sId="3">
    <oc r="AK94">
      <f>'D:\Documents\Маруся\+Работа\Комиссия по разработке ТПОМС\Протоколы\2020\Протокол №05 от 26.03.2020\СМО\[ИГС v8.xls]Лист2'!$Q237</f>
    </oc>
    <nc r="AK94">
      <f>'Y:\Документы ТФОМС\Комиссия по разработке ТПОМС\Протоколы\2020\Протокол №10\СМО\[ИГС.xls]Лист2'!$Q237</f>
    </nc>
  </rcc>
  <rcc rId="287996" sId="3">
    <oc r="AL94">
      <f>'D:\Documents\Маруся\+Работа\Комиссия по разработке ТПОМС\Протоколы\2020\Протокол №05 от 26.03.2020\СМО\[ИГС v8.xls]Лист2'!$Q91</f>
    </oc>
    <nc r="AL94">
      <f>'Y:\Документы ТФОМС\Комиссия по разработке ТПОМС\Протоколы\2020\Протокол №10\СМО\[ИГС.xls]Лист2'!$Q91</f>
    </nc>
  </rcc>
  <rcc rId="287997" sId="3">
    <oc r="AM94">
      <f>'D:\Documents\Маруся\+Работа\Комиссия по разработке ТПОМС\Протоколы\2020\Протокол №05 от 26.03.2020\СМО\[ИГС v8.xls]Лист2'!$R237</f>
    </oc>
    <nc r="AM94">
      <f>'Y:\Документы ТФОМС\Комиссия по разработке ТПОМС\Протоколы\2020\Протокол №10\СМО\[ИГС.xls]Лист2'!$R237</f>
    </nc>
  </rcc>
  <rcc rId="287998" sId="3">
    <oc r="AN94">
      <f>'D:\Documents\Маруся\+Работа\Комиссия по разработке ТПОМС\Протоколы\2020\Протокол №05 от 26.03.2020\СМО\[ИГС v8.xls]Лист2'!$R91</f>
    </oc>
    <nc r="AN94">
      <f>'Y:\Документы ТФОМС\Комиссия по разработке ТПОМС\Протоколы\2020\Протокол №10\СМО\[ИГС.xls]Лист2'!$R91</f>
    </nc>
  </rcc>
  <rcc rId="287999" sId="3">
    <oc r="AO94">
      <f>'D:\Documents\Маруся\+Работа\Комиссия по разработке ТПОМС\Протоколы\2020\Протокол №05 от 26.03.2020\СМО\[ИГС v8.xls]Лист2'!$T237</f>
    </oc>
    <nc r="AO94">
      <f>'Y:\Документы ТФОМС\Комиссия по разработке ТПОМС\Протоколы\2020\Протокол №10\СМО\[ИГС.xls]Лист2'!$T237</f>
    </nc>
  </rcc>
  <rcc rId="288000" sId="3">
    <oc r="AP94">
      <f>'D:\Documents\Маруся\+Работа\Комиссия по разработке ТПОМС\Протоколы\2020\Протокол №05 от 26.03.2020\СМО\[ИГС v8.xls]Лист2'!$T91</f>
    </oc>
    <nc r="AP94">
      <f>'Y:\Документы ТФОМС\Комиссия по разработке ТПОМС\Протоколы\2020\Протокол №10\СМО\[ИГС.xls]Лист2'!$T91</f>
    </nc>
  </rcc>
  <rcc rId="288001" sId="3">
    <oc r="AS94">
      <f>'D:\Documents\Маруся\+Работа\Комиссия по разработке ТПОМС\Протоколы\2020\Протокол №05 от 26.03.2020\СМО\[ИГС v8.xls]Лист2'!$W237</f>
    </oc>
    <nc r="AS94">
      <f>'Y:\Документы ТФОМС\Комиссия по разработке ТПОМС\Протоколы\2020\Протокол №10\СМО\[ИГС.xls]Лист2'!$W237</f>
    </nc>
  </rcc>
  <rcc rId="288002" sId="3">
    <oc r="AT94">
      <f>'D:\Documents\Маруся\+Работа\Комиссия по разработке ТПОМС\Протоколы\2020\Протокол №05 от 26.03.2020\СМО\[ИГС v8.xls]Лист2'!$W91</f>
    </oc>
    <nc r="AT94">
      <f>'Y:\Документы ТФОМС\Комиссия по разработке ТПОМС\Протоколы\2020\Протокол №10\СМО\[ИГС.xls]Лист2'!$W91</f>
    </nc>
  </rcc>
  <rcc rId="288003" sId="3">
    <oc r="AU94">
      <f>'D:\Documents\Маруся\+Работа\Комиссия по разработке ТПОМС\Протоколы\2020\Протокол №05 от 26.03.2020\СМО\[ИГС v8.xls]Лист2'!$X237</f>
    </oc>
    <nc r="AU94">
      <f>'Y:\Документы ТФОМС\Комиссия по разработке ТПОМС\Протоколы\2020\Протокол №10\СМО\[ИГС.xls]Лист2'!$X237</f>
    </nc>
  </rcc>
  <rcc rId="288004" sId="3">
    <oc r="AV94">
      <f>'D:\Documents\Маруся\+Работа\Комиссия по разработке ТПОМС\Протоколы\2020\Протокол №05 от 26.03.2020\СМО\[ИГС v8.xls]Лист2'!$X91</f>
    </oc>
    <nc r="AV94">
      <f>'Y:\Документы ТФОМС\Комиссия по разработке ТПОМС\Протоколы\2020\Протокол №10\СМО\[ИГС.xls]Лист2'!$X91</f>
    </nc>
  </rcc>
  <rcc rId="288005" sId="3">
    <oc r="AW94">
      <f>'D:\Documents\Маруся\+Работа\Комиссия по разработке ТПОМС\Протоколы\2020\Протокол №05 от 26.03.2020\СМО\[ИГС v8.xls]Лист2'!$Y237</f>
    </oc>
    <nc r="AW94">
      <f>'Y:\Документы ТФОМС\Комиссия по разработке ТПОМС\Протоколы\2020\Протокол №10\СМО\[ИГС.xls]Лист2'!$Y237</f>
    </nc>
  </rcc>
  <rcc rId="288006" sId="3">
    <oc r="AX94">
      <f>'D:\Documents\Маруся\+Работа\Комиссия по разработке ТПОМС\Протоколы\2020\Протокол №05 от 26.03.2020\СМО\[ИГС v8.xls]Лист2'!$Y91</f>
    </oc>
    <nc r="AX94">
      <f>'Y:\Документы ТФОМС\Комиссия по разработке ТПОМС\Протоколы\2020\Протокол №10\СМО\[ИГС.xls]Лист2'!$Y91</f>
    </nc>
  </rcc>
  <rcc rId="288007" sId="3">
    <oc r="AY94">
      <f>'D:\Documents\Маруся\+Работа\Комиссия по разработке ТПОМС\Протоколы\2020\Протокол №05 от 26.03.2020\СМО\[ИГС v8.xls]Лист2'!$AC237</f>
    </oc>
    <nc r="AY94">
      <f>'Y:\Документы ТФОМС\Комиссия по разработке ТПОМС\Протоколы\2020\Протокол №10\СМО\[ИГС.xls]Лист2'!$AC237</f>
    </nc>
  </rcc>
  <rcc rId="288008" sId="3">
    <oc r="AZ94">
      <f>'D:\Documents\Маруся\+Работа\Комиссия по разработке ТПОМС\Протоколы\2020\Протокол №05 от 26.03.2020\СМО\[ИГС v8.xls]Лист2'!$AC91</f>
    </oc>
    <nc r="AZ94">
      <f>'Y:\Документы ТФОМС\Комиссия по разработке ТПОМС\Протоколы\2020\Протокол №10\СМО\[ИГС.xls]Лист2'!$AC91</f>
    </nc>
  </rcc>
  <rcc rId="288009" sId="3">
    <oc r="BA94">
      <f>'D:\Documents\Маруся\+Работа\Комиссия по разработке ТПОМС\Протоколы\2020\Протокол №05 от 26.03.2020\СМО\[ИГС v8.xls]Лист2'!$Z237</f>
    </oc>
    <nc r="BA94">
      <f>'Y:\Документы ТФОМС\Комиссия по разработке ТПОМС\Протоколы\2020\Протокол №10\СМО\[ИГС.xls]Лист2'!$Z237</f>
    </nc>
  </rcc>
  <rcc rId="288010" sId="3">
    <oc r="BB94">
      <f>'D:\Documents\Маруся\+Работа\Комиссия по разработке ТПОМС\Протоколы\2020\Протокол №05 от 26.03.2020\СМО\[ИГС v8.xls]Лист2'!$Z91</f>
    </oc>
    <nc r="BB94">
      <f>'Y:\Документы ТФОМС\Комиссия по разработке ТПОМС\Протоколы\2020\Протокол №10\СМО\[ИГС.xls]Лист2'!$Z91</f>
    </nc>
  </rcc>
  <rcc rId="288011" sId="3">
    <oc r="BC94">
      <f>'D:\Documents\Маруся\+Работа\Комиссия по разработке ТПОМС\Протоколы\2020\Протокол №05 от 26.03.2020\СМО\[ИГС v8.xls]Лист2'!$AA237</f>
    </oc>
    <nc r="BC94">
      <f>'Y:\Документы ТФОМС\Комиссия по разработке ТПОМС\Протоколы\2020\Протокол №10\СМО\[ИГС.xls]Лист2'!$AA237</f>
    </nc>
  </rcc>
  <rcc rId="288012" sId="3">
    <oc r="BD94">
      <f>'D:\Documents\Маруся\+Работа\Комиссия по разработке ТПОМС\Протоколы\2020\Протокол №05 от 26.03.2020\СМО\[ИГС v8.xls]Лист2'!$AA91</f>
    </oc>
    <nc r="BD94">
      <f>'Y:\Документы ТФОМС\Комиссия по разработке ТПОМС\Протоколы\2020\Протокол №10\СМО\[ИГС.xls]Лист2'!$AA91</f>
    </nc>
  </rcc>
  <rcc rId="288013" sId="3">
    <oc r="BE94">
      <f>'D:\Documents\Маруся\+Работа\Комиссия по разработке ТПОМС\Протоколы\2020\Протокол №05 от 26.03.2020\СМО\[ИГС v8.xls]Лист2'!$AB237</f>
    </oc>
    <nc r="BE94">
      <f>'Y:\Документы ТФОМС\Комиссия по разработке ТПОМС\Протоколы\2020\Протокол №10\СМО\[ИГС.xls]Лист2'!$AB237</f>
    </nc>
  </rcc>
  <rcc rId="288014" sId="3">
    <oc r="BF94">
      <f>'D:\Documents\Маруся\+Работа\Комиссия по разработке ТПОМС\Протоколы\2020\Протокол №05 от 26.03.2020\СМО\[ИГС v8.xls]Лист2'!$AB91</f>
    </oc>
    <nc r="BF94">
      <f>'Y:\Документы ТФОМС\Комиссия по разработке ТПОМС\Протоколы\2020\Протокол №10\СМО\[ИГС.xls]Лист2'!$AB91</f>
    </nc>
  </rcc>
  <rcc rId="288015" sId="3">
    <oc r="BG94">
      <f>'D:\Documents\Маруся\+Работа\Комиссия по разработке ТПОМС\Протоколы\2020\Протокол №05 от 26.03.2020\СМО\[ИГС v8.xls]Лист2'!$AD237</f>
    </oc>
    <nc r="BG94">
      <f>'Y:\Документы ТФОМС\Комиссия по разработке ТПОМС\Протоколы\2020\Протокол №10\СМО\[ИГС.xls]Лист2'!$AD237</f>
    </nc>
  </rcc>
  <rcc rId="288016" sId="3">
    <oc r="BH94">
      <f>'D:\Documents\Маруся\+Работа\Комиссия по разработке ТПОМС\Протоколы\2020\Протокол №05 от 26.03.2020\СМО\[ИГС v8.xls]Лист2'!$AD91</f>
    </oc>
    <nc r="BH94">
      <f>'Y:\Документы ТФОМС\Комиссия по разработке ТПОМС\Протоколы\2020\Протокол №10\СМО\[ИГС.xls]Лист2'!$AD91</f>
    </nc>
  </rcc>
  <rcc rId="288017" sId="3">
    <oc r="BK94">
      <f>'D:\Documents\Маруся\+Работа\Комиссия по разработке ТПОМС\Протоколы\2020\Протокол №05 от 26.03.2020\СМО\[ИГС v8.xls]Лист2'!$AG237</f>
    </oc>
    <nc r="BK94">
      <f>'Y:\Документы ТФОМС\Комиссия по разработке ТПОМС\Протоколы\2020\Протокол №10\СМО\[ИГС.xls]Лист2'!$AG237</f>
    </nc>
  </rcc>
  <rcc rId="288018" sId="3">
    <oc r="BL94">
      <f>'D:\Documents\Маруся\+Работа\Комиссия по разработке ТПОМС\Протоколы\2020\Протокол №05 от 26.03.2020\СМО\[ИГС v8.xls]Лист2'!$AG91</f>
    </oc>
    <nc r="BL94">
      <f>'Y:\Документы ТФОМС\Комиссия по разработке ТПОМС\Протоколы\2020\Протокол №10\СМО\[ИГС.xls]Лист2'!$AG91</f>
    </nc>
  </rcc>
  <rcc rId="288019" sId="3">
    <oc r="BM94">
      <f>'D:\Documents\Маруся\+Работа\Комиссия по разработке ТПОМС\Протоколы\2020\Протокол №05 от 26.03.2020\СМО\[ИГС v8.xls]Лист2'!$AH237</f>
    </oc>
    <nc r="BM94">
      <f>'Y:\Документы ТФОМС\Комиссия по разработке ТПОМС\Протоколы\2020\Протокол №10\СМО\[ИГС.xls]Лист2'!$AH237</f>
    </nc>
  </rcc>
  <rcc rId="288020" sId="3">
    <oc r="BN94">
      <f>'D:\Documents\Маруся\+Работа\Комиссия по разработке ТПОМС\Протоколы\2020\Протокол №05 от 26.03.2020\СМО\[ИГС v8.xls]Лист2'!$AH91</f>
    </oc>
    <nc r="BN94">
      <f>'Y:\Документы ТФОМС\Комиссия по разработке ТПОМС\Протоколы\2020\Протокол №10\СМО\[ИГС.xls]Лист2'!$AH91</f>
    </nc>
  </rcc>
  <rcc rId="288021" sId="3">
    <oc r="BO94">
      <f>'D:\Documents\Маруся\+Работа\Комиссия по разработке ТПОМС\Протоколы\2020\Протокол №05 от 26.03.2020\СМО\[ИГС v8.xls]Лист2'!$AI237</f>
    </oc>
    <nc r="BO94">
      <f>'Y:\Документы ТФОМС\Комиссия по разработке ТПОМС\Протоколы\2020\Протокол №10\СМО\[ИГС.xls]Лист2'!$AI237</f>
    </nc>
  </rcc>
  <rcc rId="288022" sId="3">
    <oc r="BP94">
      <f>'D:\Documents\Маруся\+Работа\Комиссия по разработке ТПОМС\Протоколы\2020\Протокол №05 от 26.03.2020\СМО\[ИГС v8.xls]Лист2'!$AI91</f>
    </oc>
    <nc r="BP94">
      <f>'Y:\Документы ТФОМС\Комиссия по разработке ТПОМС\Протоколы\2020\Протокол №10\СМО\[ИГС.xls]Лист2'!$AI91</f>
    </nc>
  </rcc>
  <rcc rId="288023" sId="3">
    <oc r="BQ94">
      <f>'D:\Documents\Маруся\+Работа\Комиссия по разработке ТПОМС\Протоколы\2020\Протокол №05 от 26.03.2020\СМО\[ИГС v8.xls]Лист2'!$AM237</f>
    </oc>
    <nc r="BQ94">
      <f>'Y:\Документы ТФОМС\Комиссия по разработке ТПОМС\Протоколы\2020\Протокол №10\СМО\[ИГС.xls]Лист2'!$AM237</f>
    </nc>
  </rcc>
  <rcc rId="288024" sId="3">
    <oc r="BR94">
      <f>'D:\Documents\Маруся\+Работа\Комиссия по разработке ТПОМС\Протоколы\2020\Протокол №05 от 26.03.2020\СМО\[ИГС v8.xls]Лист2'!$AM91</f>
    </oc>
    <nc r="BR94">
      <f>'Y:\Документы ТФОМС\Комиссия по разработке ТПОМС\Протоколы\2020\Протокол №10\СМО\[ИГС.xls]Лист2'!$AM91</f>
    </nc>
  </rcc>
  <rcc rId="288025" sId="3">
    <oc r="BS94">
      <f>'D:\Documents\Маруся\+Работа\Комиссия по разработке ТПОМС\Протоколы\2020\Протокол №05 от 26.03.2020\СМО\[ИГС v8.xls]Лист2'!$AJ237</f>
    </oc>
    <nc r="BS94">
      <f>'Y:\Документы ТФОМС\Комиссия по разработке ТПОМС\Протоколы\2020\Протокол №10\СМО\[ИГС.xls]Лист2'!$AJ237</f>
    </nc>
  </rcc>
  <rcc rId="288026" sId="3">
    <oc r="BT94">
      <f>'D:\Documents\Маруся\+Работа\Комиссия по разработке ТПОМС\Протоколы\2020\Протокол №05 от 26.03.2020\СМО\[ИГС v8.xls]Лист2'!$AJ91</f>
    </oc>
    <nc r="BT94">
      <f>'Y:\Документы ТФОМС\Комиссия по разработке ТПОМС\Протоколы\2020\Протокол №10\СМО\[ИГС.xls]Лист2'!$AJ91</f>
    </nc>
  </rcc>
  <rcc rId="288027" sId="3">
    <oc r="BU94">
      <f>'D:\Documents\Маруся\+Работа\Комиссия по разработке ТПОМС\Протоколы\2020\Протокол №05 от 26.03.2020\СМО\[ИГС v8.xls]Лист2'!$AK237</f>
    </oc>
    <nc r="BU94">
      <f>'Y:\Документы ТФОМС\Комиссия по разработке ТПОМС\Протоколы\2020\Протокол №10\СМО\[ИГС.xls]Лист2'!$AK237</f>
    </nc>
  </rcc>
  <rcc rId="288028" sId="3">
    <oc r="BV94">
      <f>'D:\Documents\Маруся\+Работа\Комиссия по разработке ТПОМС\Протоколы\2020\Протокол №05 от 26.03.2020\СМО\[ИГС v8.xls]Лист2'!$AK91</f>
    </oc>
    <nc r="BV94">
      <f>'Y:\Документы ТФОМС\Комиссия по разработке ТПОМС\Протоколы\2020\Протокол №10\СМО\[ИГС.xls]Лист2'!$AK91</f>
    </nc>
  </rcc>
  <rcc rId="288029" sId="3">
    <oc r="BW94">
      <f>'D:\Documents\Маруся\+Работа\Комиссия по разработке ТПОМС\Протоколы\2020\Протокол №05 от 26.03.2020\СМО\[ИГС v8.xls]Лист2'!$AL237</f>
    </oc>
    <nc r="BW94">
      <f>'Y:\Документы ТФОМС\Комиссия по разработке ТПОМС\Протоколы\2020\Протокол №10\СМО\[ИГС.xls]Лист2'!$AL237</f>
    </nc>
  </rcc>
  <rcc rId="288030" sId="3">
    <oc r="BX94">
      <f>'D:\Documents\Маруся\+Работа\Комиссия по разработке ТПОМС\Протоколы\2020\Протокол №05 от 26.03.2020\СМО\[ИГС v8.xls]Лист2'!$AL91</f>
    </oc>
    <nc r="BX94">
      <f>'Y:\Документы ТФОМС\Комиссия по разработке ТПОМС\Протоколы\2020\Протокол №10\СМО\[ИГС.xls]Лист2'!$AL91</f>
    </nc>
  </rcc>
  <rcc rId="288031" sId="3">
    <oc r="BY94">
      <f>'D:\Documents\Маруся\+Работа\Комиссия по разработке ТПОМС\Протоколы\2020\Протокол №05 от 26.03.2020\СМО\[ИГС v8.xls]Лист2'!$AN237</f>
    </oc>
    <nc r="BY94">
      <f>'Y:\Документы ТФОМС\Комиссия по разработке ТПОМС\Протоколы\2020\Протокол №10\СМО\[ИГС.xls]Лист2'!$AN237</f>
    </nc>
  </rcc>
  <rcc rId="288032" sId="3">
    <oc r="BZ94">
      <f>'D:\Documents\Маруся\+Работа\Комиссия по разработке ТПОМС\Протоколы\2020\Протокол №05 от 26.03.2020\СМО\[ИГС v8.xls]Лист2'!$AN91</f>
    </oc>
    <nc r="BZ94">
      <f>'Y:\Документы ТФОМС\Комиссия по разработке ТПОМС\Протоколы\2020\Протокол №10\СМО\[ИГС.xls]Лист2'!$AN91</f>
    </nc>
  </rcc>
  <rcc rId="288033" sId="3">
    <oc r="CC94">
      <f>'D:\Documents\Маруся\+Работа\Комиссия по разработке ТПОМС\Протоколы\2020\Протокол №05 от 26.03.2020\СМО\[ИГС v8.xls]Лист2'!$AQ237</f>
    </oc>
    <nc r="CC94">
      <f>'Y:\Документы ТФОМС\Комиссия по разработке ТПОМС\Протоколы\2020\Протокол №10\СМО\[ИГС.xls]Лист2'!$AQ237</f>
    </nc>
  </rcc>
  <rcc rId="288034" sId="3">
    <oc r="CD94">
      <f>'D:\Documents\Маруся\+Работа\Комиссия по разработке ТПОМС\Протоколы\2020\Протокол №05 от 26.03.2020\СМО\[ИГС v8.xls]Лист2'!$AQ91</f>
    </oc>
    <nc r="CD94">
      <f>'Y:\Документы ТФОМС\Комиссия по разработке ТПОМС\Протоколы\2020\Протокол №10\СМО\[ИГС.xls]Лист2'!$AQ91</f>
    </nc>
  </rcc>
  <rcc rId="288035" sId="3">
    <oc r="CE94">
      <f>'D:\Documents\Маруся\+Работа\Комиссия по разработке ТПОМС\Протоколы\2020\Протокол №05 от 26.03.2020\СМО\[ИГС v8.xls]Лист2'!$AR237</f>
    </oc>
    <nc r="CE94">
      <f>'Y:\Документы ТФОМС\Комиссия по разработке ТПОМС\Протоколы\2020\Протокол №10\СМО\[ИГС.xls]Лист2'!$AR237</f>
    </nc>
  </rcc>
  <rcc rId="288036" sId="3">
    <oc r="CF94">
      <f>'D:\Documents\Маруся\+Работа\Комиссия по разработке ТПОМС\Протоколы\2020\Протокол №05 от 26.03.2020\СМО\[ИГС v8.xls]Лист2'!$AR91</f>
    </oc>
    <nc r="CF94">
      <f>'Y:\Документы ТФОМС\Комиссия по разработке ТПОМС\Протоколы\2020\Протокол №10\СМО\[ИГС.xls]Лист2'!$AR91</f>
    </nc>
  </rcc>
  <rcc rId="288037" sId="3">
    <oc r="CG94">
      <f>'D:\Documents\Маруся\+Работа\Комиссия по разработке ТПОМС\Протоколы\2020\Протокол №05 от 26.03.2020\СМО\[ИГС v8.xls]Лист2'!$AS237</f>
    </oc>
    <nc r="CG94">
      <f>'Y:\Документы ТФОМС\Комиссия по разработке ТПОМС\Протоколы\2020\Протокол №10\СМО\[ИГС.xls]Лист2'!$AS237</f>
    </nc>
  </rcc>
  <rcc rId="288038" sId="3">
    <oc r="CH94">
      <f>'D:\Documents\Маруся\+Работа\Комиссия по разработке ТПОМС\Протоколы\2020\Протокол №05 от 26.03.2020\СМО\[ИГС v8.xls]Лист2'!$AS91</f>
    </oc>
    <nc r="CH94">
      <f>'Y:\Документы ТФОМС\Комиссия по разработке ТПОМС\Протоколы\2020\Протокол №10\СМО\[ИГС.xls]Лист2'!$AS91</f>
    </nc>
  </rcc>
  <rcc rId="288039" sId="3">
    <oc r="CI94">
      <f>'D:\Documents\Маруся\+Работа\Комиссия по разработке ТПОМС\Протоколы\2020\Протокол №05 от 26.03.2020\СМО\[ИГС v8.xls]Лист2'!$AW237</f>
    </oc>
    <nc r="CI94">
      <f>'Y:\Документы ТФОМС\Комиссия по разработке ТПОМС\Протоколы\2020\Протокол №10\СМО\[ИГС.xls]Лист2'!$AW237</f>
    </nc>
  </rcc>
  <rcc rId="288040" sId="3">
    <oc r="CJ94">
      <f>'D:\Documents\Маруся\+Работа\Комиссия по разработке ТПОМС\Протоколы\2020\Протокол №05 от 26.03.2020\СМО\[ИГС v8.xls]Лист2'!$AW91</f>
    </oc>
    <nc r="CJ94">
      <f>'Y:\Документы ТФОМС\Комиссия по разработке ТПОМС\Протоколы\2020\Протокол №10\СМО\[ИГС.xls]Лист2'!$AW91</f>
    </nc>
  </rcc>
  <rcc rId="288041" sId="3">
    <oc r="CK94">
      <f>'D:\Documents\Маруся\+Работа\Комиссия по разработке ТПОМС\Протоколы\2020\Протокол №05 от 26.03.2020\СМО\[ИГС v8.xls]Лист2'!$AT237</f>
    </oc>
    <nc r="CK94">
      <f>'Y:\Документы ТФОМС\Комиссия по разработке ТПОМС\Протоколы\2020\Протокол №10\СМО\[ИГС.xls]Лист2'!$AT237</f>
    </nc>
  </rcc>
  <rcc rId="288042" sId="3">
    <oc r="CL94">
      <f>'D:\Documents\Маруся\+Работа\Комиссия по разработке ТПОМС\Протоколы\2020\Протокол №05 от 26.03.2020\СМО\[ИГС v8.xls]Лист2'!$AT91</f>
    </oc>
    <nc r="CL94">
      <f>'Y:\Документы ТФОМС\Комиссия по разработке ТПОМС\Протоколы\2020\Протокол №10\СМО\[ИГС.xls]Лист2'!$AT91</f>
    </nc>
  </rcc>
  <rcc rId="288043" sId="3">
    <oc r="CM94">
      <f>'D:\Documents\Маруся\+Работа\Комиссия по разработке ТПОМС\Протоколы\2020\Протокол №05 от 26.03.2020\СМО\[ИГС v8.xls]Лист2'!$AU237</f>
    </oc>
    <nc r="CM94">
      <f>'Y:\Документы ТФОМС\Комиссия по разработке ТПОМС\Протоколы\2020\Протокол №10\СМО\[ИГС.xls]Лист2'!$AU237</f>
    </nc>
  </rcc>
  <rcc rId="288044" sId="3">
    <oc r="CN94">
      <f>'D:\Documents\Маруся\+Работа\Комиссия по разработке ТПОМС\Протоколы\2020\Протокол №05 от 26.03.2020\СМО\[ИГС v8.xls]Лист2'!$AU91</f>
    </oc>
    <nc r="CN94">
      <f>'Y:\Документы ТФОМС\Комиссия по разработке ТПОМС\Протоколы\2020\Протокол №10\СМО\[ИГС.xls]Лист2'!$AU91</f>
    </nc>
  </rcc>
  <rcc rId="288045" sId="3">
    <oc r="CO94">
      <f>'D:\Documents\Маруся\+Работа\Комиссия по разработке ТПОМС\Протоколы\2020\Протокол №05 от 26.03.2020\СМО\[ИГС v8.xls]Лист2'!$AV237</f>
    </oc>
    <nc r="CO94">
      <f>'Y:\Документы ТФОМС\Комиссия по разработке ТПОМС\Протоколы\2020\Протокол №10\СМО\[ИГС.xls]Лист2'!$AV237</f>
    </nc>
  </rcc>
  <rcc rId="288046" sId="3">
    <oc r="CP94">
      <f>'D:\Documents\Маруся\+Работа\Комиссия по разработке ТПОМС\Протоколы\2020\Протокол №05 от 26.03.2020\СМО\[ИГС v8.xls]Лист2'!$AV91</f>
    </oc>
    <nc r="CP94">
      <f>'Y:\Документы ТФОМС\Комиссия по разработке ТПОМС\Протоколы\2020\Протокол №10\СМО\[ИГС.xls]Лист2'!$AV91</f>
    </nc>
  </rcc>
  <rcc rId="288047" sId="3">
    <oc r="CQ94">
      <f>'D:\Documents\Маруся\+Работа\Комиссия по разработке ТПОМС\Протоколы\2020\Протокол №05 от 26.03.2020\СМО\[ИГС v8.xls]Лист2'!$AX237</f>
    </oc>
    <nc r="CQ94">
      <f>'Y:\Документы ТФОМС\Комиссия по разработке ТПОМС\Протоколы\2020\Протокол №10\СМО\[ИГС.xls]Лист2'!$AX237</f>
    </nc>
  </rcc>
  <rcc rId="288048" sId="3">
    <oc r="CR94">
      <f>'D:\Documents\Маруся\+Работа\Комиссия по разработке ТПОМС\Протоколы\2020\Протокол №05 от 26.03.2020\СМО\[ИГС v8.xls]Лист2'!$AX91</f>
    </oc>
    <nc r="CR94">
      <f>'Y:\Документы ТФОМС\Комиссия по разработке ТПОМС\Протоколы\2020\Протокол №10\СМО\[ИГС.xls]Лист2'!$AX91</f>
    </nc>
  </rcc>
  <rcc rId="288049" sId="3">
    <oc r="AA95">
      <f>'D:\Documents\Маруся\+Работа\Комиссия по разработке ТПОМС\Протоколы\2020\Протокол №05 от 26.03.2020\СМО\[ИГС v8.xls]Лист2'!$M238</f>
    </oc>
    <nc r="AA95">
      <f>'Y:\Документы ТФОМС\Комиссия по разработке ТПОМС\Протоколы\2020\Протокол №10\СМО\[ИГС.xls]Лист2'!$M238</f>
    </nc>
  </rcc>
  <rcc rId="288050" sId="3">
    <oc r="AB95">
      <f>'D:\Documents\Маруся\+Работа\Комиссия по разработке ТПОМС\Протоколы\2020\Протокол №05 от 26.03.2020\СМО\[ИГС v8.xls]Лист2'!$M92</f>
    </oc>
    <nc r="AB95">
      <f>'Y:\Документы ТФОМС\Комиссия по разработке ТПОМС\Протоколы\2020\Протокол №10\СМО\[ИГС.xls]Лист2'!$M92</f>
    </nc>
  </rcc>
  <rcc rId="288051" sId="3">
    <oc r="AC95">
      <f>'D:\Documents\Маруся\+Работа\Комиссия по разработке ТПОМС\Протоколы\2020\Протокол №05 от 26.03.2020\СМО\[ИГС v8.xls]Лист2'!$N238</f>
    </oc>
    <nc r="AC95">
      <f>'Y:\Документы ТФОМС\Комиссия по разработке ТПОМС\Протоколы\2020\Протокол №10\СМО\[ИГС.xls]Лист2'!$N238</f>
    </nc>
  </rcc>
  <rcc rId="288052" sId="3">
    <oc r="AD95">
      <f>'D:\Documents\Маруся\+Работа\Комиссия по разработке ТПОМС\Протоколы\2020\Протокол №05 от 26.03.2020\СМО\[ИГС v8.xls]Лист2'!$N92</f>
    </oc>
    <nc r="AD95">
      <f>'Y:\Документы ТФОМС\Комиссия по разработке ТПОМС\Протоколы\2020\Протокол №10\СМО\[ИГС.xls]Лист2'!$N92</f>
    </nc>
  </rcc>
  <rcc rId="288053" sId="3">
    <oc r="AE95">
      <f>'D:\Documents\Маруся\+Работа\Комиссия по разработке ТПОМС\Протоколы\2020\Протокол №05 от 26.03.2020\СМО\[ИГС v8.xls]Лист2'!$O238</f>
    </oc>
    <nc r="AE95">
      <f>'Y:\Документы ТФОМС\Комиссия по разработке ТПОМС\Протоколы\2020\Протокол №10\СМО\[ИГС.xls]Лист2'!$O238</f>
    </nc>
  </rcc>
  <rcc rId="288054" sId="3">
    <oc r="AF95">
      <f>'D:\Documents\Маруся\+Работа\Комиссия по разработке ТПОМС\Протоколы\2020\Протокол №05 от 26.03.2020\СМО\[ИГС v8.xls]Лист2'!$O92</f>
    </oc>
    <nc r="AF95">
      <f>'Y:\Документы ТФОМС\Комиссия по разработке ТПОМС\Протоколы\2020\Протокол №10\СМО\[ИГС.xls]Лист2'!$O92</f>
    </nc>
  </rcc>
  <rcc rId="288055" sId="3">
    <oc r="AG95">
      <f>'D:\Documents\Маруся\+Работа\Комиссия по разработке ТПОМС\Протоколы\2020\Протокол №05 от 26.03.2020\СМО\[ИГС v8.xls]Лист2'!$S238</f>
    </oc>
    <nc r="AG95">
      <f>'Y:\Документы ТФОМС\Комиссия по разработке ТПОМС\Протоколы\2020\Протокол №10\СМО\[ИГС.xls]Лист2'!$S238</f>
    </nc>
  </rcc>
  <rcc rId="288056" sId="3">
    <oc r="AH95">
      <f>'D:\Documents\Маруся\+Работа\Комиссия по разработке ТПОМС\Протоколы\2020\Протокол №05 от 26.03.2020\СМО\[ИГС v8.xls]Лист2'!$S92</f>
    </oc>
    <nc r="AH95">
      <f>'Y:\Документы ТФОМС\Комиссия по разработке ТПОМС\Протоколы\2020\Протокол №10\СМО\[ИГС.xls]Лист2'!$S92</f>
    </nc>
  </rcc>
  <rcc rId="288057" sId="3">
    <oc r="AI95">
      <f>'D:\Documents\Маруся\+Работа\Комиссия по разработке ТПОМС\Протоколы\2020\Протокол №05 от 26.03.2020\СМО\[ИГС v8.xls]Лист2'!$P238</f>
    </oc>
    <nc r="AI95">
      <f>'Y:\Документы ТФОМС\Комиссия по разработке ТПОМС\Протоколы\2020\Протокол №10\СМО\[ИГС.xls]Лист2'!$P238</f>
    </nc>
  </rcc>
  <rcc rId="288058" sId="3">
    <oc r="AJ95">
      <f>'D:\Documents\Маруся\+Работа\Комиссия по разработке ТПОМС\Протоколы\2020\Протокол №05 от 26.03.2020\СМО\[ИГС v8.xls]Лист2'!$P92</f>
    </oc>
    <nc r="AJ95">
      <f>'Y:\Документы ТФОМС\Комиссия по разработке ТПОМС\Протоколы\2020\Протокол №10\СМО\[ИГС.xls]Лист2'!$P92</f>
    </nc>
  </rcc>
  <rcc rId="288059" sId="3">
    <oc r="AK95">
      <f>'D:\Documents\Маруся\+Работа\Комиссия по разработке ТПОМС\Протоколы\2020\Протокол №05 от 26.03.2020\СМО\[ИГС v8.xls]Лист2'!$Q238</f>
    </oc>
    <nc r="AK95">
      <f>'Y:\Документы ТФОМС\Комиссия по разработке ТПОМС\Протоколы\2020\Протокол №10\СМО\[ИГС.xls]Лист2'!$Q238</f>
    </nc>
  </rcc>
  <rcc rId="288060" sId="3">
    <oc r="AL95">
      <f>'D:\Documents\Маруся\+Работа\Комиссия по разработке ТПОМС\Протоколы\2020\Протокол №05 от 26.03.2020\СМО\[ИГС v8.xls]Лист2'!$Q92</f>
    </oc>
    <nc r="AL95">
      <f>'Y:\Документы ТФОМС\Комиссия по разработке ТПОМС\Протоколы\2020\Протокол №10\СМО\[ИГС.xls]Лист2'!$Q92</f>
    </nc>
  </rcc>
  <rcc rId="288061" sId="3">
    <oc r="AM95">
      <f>'D:\Documents\Маруся\+Работа\Комиссия по разработке ТПОМС\Протоколы\2020\Протокол №05 от 26.03.2020\СМО\[ИГС v8.xls]Лист2'!$R238</f>
    </oc>
    <nc r="AM95">
      <f>'Y:\Документы ТФОМС\Комиссия по разработке ТПОМС\Протоколы\2020\Протокол №10\СМО\[ИГС.xls]Лист2'!$R238</f>
    </nc>
  </rcc>
  <rcc rId="288062" sId="3">
    <oc r="AN95">
      <f>'D:\Documents\Маруся\+Работа\Комиссия по разработке ТПОМС\Протоколы\2020\Протокол №05 от 26.03.2020\СМО\[ИГС v8.xls]Лист2'!$R92</f>
    </oc>
    <nc r="AN95">
      <f>'Y:\Документы ТФОМС\Комиссия по разработке ТПОМС\Протоколы\2020\Протокол №10\СМО\[ИГС.xls]Лист2'!$R92</f>
    </nc>
  </rcc>
  <rcc rId="288063" sId="3">
    <oc r="AO95">
      <f>'D:\Documents\Маруся\+Работа\Комиссия по разработке ТПОМС\Протоколы\2020\Протокол №05 от 26.03.2020\СМО\[ИГС v8.xls]Лист2'!$T238</f>
    </oc>
    <nc r="AO95">
      <f>'Y:\Документы ТФОМС\Комиссия по разработке ТПОМС\Протоколы\2020\Протокол №10\СМО\[ИГС.xls]Лист2'!$T238</f>
    </nc>
  </rcc>
  <rcc rId="288064" sId="3">
    <oc r="AP95">
      <f>'D:\Documents\Маруся\+Работа\Комиссия по разработке ТПОМС\Протоколы\2020\Протокол №05 от 26.03.2020\СМО\[ИГС v8.xls]Лист2'!$T92</f>
    </oc>
    <nc r="AP95">
      <f>'Y:\Документы ТФОМС\Комиссия по разработке ТПОМС\Протоколы\2020\Протокол №10\СМО\[ИГС.xls]Лист2'!$T92</f>
    </nc>
  </rcc>
  <rcc rId="288065" sId="3">
    <oc r="AS95">
      <f>'D:\Documents\Маруся\+Работа\Комиссия по разработке ТПОМС\Протоколы\2020\Протокол №05 от 26.03.2020\СМО\[ИГС v8.xls]Лист2'!$W238</f>
    </oc>
    <nc r="AS95">
      <f>'Y:\Документы ТФОМС\Комиссия по разработке ТПОМС\Протоколы\2020\Протокол №10\СМО\[ИГС.xls]Лист2'!$W238</f>
    </nc>
  </rcc>
  <rcc rId="288066" sId="3">
    <oc r="AT95">
      <f>'D:\Documents\Маруся\+Работа\Комиссия по разработке ТПОМС\Протоколы\2020\Протокол №05 от 26.03.2020\СМО\[ИГС v8.xls]Лист2'!$W92</f>
    </oc>
    <nc r="AT95">
      <f>'Y:\Документы ТФОМС\Комиссия по разработке ТПОМС\Протоколы\2020\Протокол №10\СМО\[ИГС.xls]Лист2'!$W92</f>
    </nc>
  </rcc>
  <rcc rId="288067" sId="3">
    <oc r="AU95">
      <f>'D:\Documents\Маруся\+Работа\Комиссия по разработке ТПОМС\Протоколы\2020\Протокол №05 от 26.03.2020\СМО\[ИГС v8.xls]Лист2'!$X238</f>
    </oc>
    <nc r="AU95">
      <f>'Y:\Документы ТФОМС\Комиссия по разработке ТПОМС\Протоколы\2020\Протокол №10\СМО\[ИГС.xls]Лист2'!$X238</f>
    </nc>
  </rcc>
  <rcc rId="288068" sId="3">
    <oc r="AV95">
      <f>'D:\Documents\Маруся\+Работа\Комиссия по разработке ТПОМС\Протоколы\2020\Протокол №05 от 26.03.2020\СМО\[ИГС v8.xls]Лист2'!$X92</f>
    </oc>
    <nc r="AV95">
      <f>'Y:\Документы ТФОМС\Комиссия по разработке ТПОМС\Протоколы\2020\Протокол №10\СМО\[ИГС.xls]Лист2'!$X92</f>
    </nc>
  </rcc>
  <rcc rId="288069" sId="3">
    <oc r="AW95">
      <f>'D:\Documents\Маруся\+Работа\Комиссия по разработке ТПОМС\Протоколы\2020\Протокол №05 от 26.03.2020\СМО\[ИГС v8.xls]Лист2'!$Y238</f>
    </oc>
    <nc r="AW95">
      <f>'Y:\Документы ТФОМС\Комиссия по разработке ТПОМС\Протоколы\2020\Протокол №10\СМО\[ИГС.xls]Лист2'!$Y238</f>
    </nc>
  </rcc>
  <rcc rId="288070" sId="3">
    <oc r="AX95">
      <f>'D:\Documents\Маруся\+Работа\Комиссия по разработке ТПОМС\Протоколы\2020\Протокол №05 от 26.03.2020\СМО\[ИГС v8.xls]Лист2'!$Y92</f>
    </oc>
    <nc r="AX95">
      <f>'Y:\Документы ТФОМС\Комиссия по разработке ТПОМС\Протоколы\2020\Протокол №10\СМО\[ИГС.xls]Лист2'!$Y92</f>
    </nc>
  </rcc>
  <rcc rId="288071" sId="3">
    <oc r="AY95">
      <f>'D:\Documents\Маруся\+Работа\Комиссия по разработке ТПОМС\Протоколы\2020\Протокол №05 от 26.03.2020\СМО\[ИГС v8.xls]Лист2'!$AC238</f>
    </oc>
    <nc r="AY95">
      <f>'Y:\Документы ТФОМС\Комиссия по разработке ТПОМС\Протоколы\2020\Протокол №10\СМО\[ИГС.xls]Лист2'!$AC238</f>
    </nc>
  </rcc>
  <rcc rId="288072" sId="3">
    <oc r="AZ95">
      <f>'D:\Documents\Маруся\+Работа\Комиссия по разработке ТПОМС\Протоколы\2020\Протокол №05 от 26.03.2020\СМО\[ИГС v8.xls]Лист2'!$AC92</f>
    </oc>
    <nc r="AZ95">
      <f>'Y:\Документы ТФОМС\Комиссия по разработке ТПОМС\Протоколы\2020\Протокол №10\СМО\[ИГС.xls]Лист2'!$AC92</f>
    </nc>
  </rcc>
  <rcc rId="288073" sId="3">
    <oc r="BA95">
      <f>'D:\Documents\Маруся\+Работа\Комиссия по разработке ТПОМС\Протоколы\2020\Протокол №05 от 26.03.2020\СМО\[ИГС v8.xls]Лист2'!$Z238</f>
    </oc>
    <nc r="BA95">
      <f>'Y:\Документы ТФОМС\Комиссия по разработке ТПОМС\Протоколы\2020\Протокол №10\СМО\[ИГС.xls]Лист2'!$Z238</f>
    </nc>
  </rcc>
  <rcc rId="288074" sId="3">
    <oc r="BB95">
      <f>'D:\Documents\Маруся\+Работа\Комиссия по разработке ТПОМС\Протоколы\2020\Протокол №05 от 26.03.2020\СМО\[ИГС v8.xls]Лист2'!$Z92</f>
    </oc>
    <nc r="BB95">
      <f>'Y:\Документы ТФОМС\Комиссия по разработке ТПОМС\Протоколы\2020\Протокол №10\СМО\[ИГС.xls]Лист2'!$Z92</f>
    </nc>
  </rcc>
  <rcc rId="288075" sId="3">
    <oc r="BC95">
      <f>'D:\Documents\Маруся\+Работа\Комиссия по разработке ТПОМС\Протоколы\2020\Протокол №05 от 26.03.2020\СМО\[ИГС v8.xls]Лист2'!$AA238</f>
    </oc>
    <nc r="BC95">
      <f>'Y:\Документы ТФОМС\Комиссия по разработке ТПОМС\Протоколы\2020\Протокол №10\СМО\[ИГС.xls]Лист2'!$AA238</f>
    </nc>
  </rcc>
  <rcc rId="288076" sId="3">
    <oc r="BD95">
      <f>'D:\Documents\Маруся\+Работа\Комиссия по разработке ТПОМС\Протоколы\2020\Протокол №05 от 26.03.2020\СМО\[ИГС v8.xls]Лист2'!$AA92</f>
    </oc>
    <nc r="BD95">
      <f>'Y:\Документы ТФОМС\Комиссия по разработке ТПОМС\Протоколы\2020\Протокол №10\СМО\[ИГС.xls]Лист2'!$AA92</f>
    </nc>
  </rcc>
  <rcc rId="288077" sId="3">
    <oc r="BE95">
      <f>'D:\Documents\Маруся\+Работа\Комиссия по разработке ТПОМС\Протоколы\2020\Протокол №05 от 26.03.2020\СМО\[ИГС v8.xls]Лист2'!$AB238</f>
    </oc>
    <nc r="BE95">
      <f>'Y:\Документы ТФОМС\Комиссия по разработке ТПОМС\Протоколы\2020\Протокол №10\СМО\[ИГС.xls]Лист2'!$AB238</f>
    </nc>
  </rcc>
  <rcc rId="288078" sId="3">
    <oc r="BF95">
      <f>'D:\Documents\Маруся\+Работа\Комиссия по разработке ТПОМС\Протоколы\2020\Протокол №05 от 26.03.2020\СМО\[ИГС v8.xls]Лист2'!$AB92</f>
    </oc>
    <nc r="BF95">
      <f>'Y:\Документы ТФОМС\Комиссия по разработке ТПОМС\Протоколы\2020\Протокол №10\СМО\[ИГС.xls]Лист2'!$AB92</f>
    </nc>
  </rcc>
  <rcc rId="288079" sId="3">
    <oc r="BG95">
      <f>'D:\Documents\Маруся\+Работа\Комиссия по разработке ТПОМС\Протоколы\2020\Протокол №05 от 26.03.2020\СМО\[ИГС v8.xls]Лист2'!$AD238</f>
    </oc>
    <nc r="BG95">
      <f>'Y:\Документы ТФОМС\Комиссия по разработке ТПОМС\Протоколы\2020\Протокол №10\СМО\[ИГС.xls]Лист2'!$AD238</f>
    </nc>
  </rcc>
  <rcc rId="288080" sId="3">
    <oc r="BH95">
      <f>'D:\Documents\Маруся\+Работа\Комиссия по разработке ТПОМС\Протоколы\2020\Протокол №05 от 26.03.2020\СМО\[ИГС v8.xls]Лист2'!$AD92</f>
    </oc>
    <nc r="BH95">
      <f>'Y:\Документы ТФОМС\Комиссия по разработке ТПОМС\Протоколы\2020\Протокол №10\СМО\[ИГС.xls]Лист2'!$AD92</f>
    </nc>
  </rcc>
  <rcc rId="288081" sId="3">
    <oc r="BK95">
      <f>'D:\Documents\Маруся\+Работа\Комиссия по разработке ТПОМС\Протоколы\2020\Протокол №05 от 26.03.2020\СМО\[ИГС v8.xls]Лист2'!$AG238</f>
    </oc>
    <nc r="BK95">
      <f>'Y:\Документы ТФОМС\Комиссия по разработке ТПОМС\Протоколы\2020\Протокол №10\СМО\[ИГС.xls]Лист2'!$AG238</f>
    </nc>
  </rcc>
  <rcc rId="288082" sId="3">
    <oc r="BL95">
      <f>'D:\Documents\Маруся\+Работа\Комиссия по разработке ТПОМС\Протоколы\2020\Протокол №05 от 26.03.2020\СМО\[ИГС v8.xls]Лист2'!$AG92</f>
    </oc>
    <nc r="BL95">
      <f>'Y:\Документы ТФОМС\Комиссия по разработке ТПОМС\Протоколы\2020\Протокол №10\СМО\[ИГС.xls]Лист2'!$AG92</f>
    </nc>
  </rcc>
  <rcc rId="288083" sId="3">
    <oc r="BM95">
      <f>'D:\Documents\Маруся\+Работа\Комиссия по разработке ТПОМС\Протоколы\2020\Протокол №05 от 26.03.2020\СМО\[ИГС v8.xls]Лист2'!$AH238</f>
    </oc>
    <nc r="BM95">
      <f>'Y:\Документы ТФОМС\Комиссия по разработке ТПОМС\Протоколы\2020\Протокол №10\СМО\[ИГС.xls]Лист2'!$AH238</f>
    </nc>
  </rcc>
  <rcc rId="288084" sId="3">
    <oc r="BN95">
      <f>'D:\Documents\Маруся\+Работа\Комиссия по разработке ТПОМС\Протоколы\2020\Протокол №05 от 26.03.2020\СМО\[ИГС v8.xls]Лист2'!$AH92</f>
    </oc>
    <nc r="BN95">
      <f>'Y:\Документы ТФОМС\Комиссия по разработке ТПОМС\Протоколы\2020\Протокол №10\СМО\[ИГС.xls]Лист2'!$AH92</f>
    </nc>
  </rcc>
  <rcc rId="288085" sId="3">
    <oc r="BO95">
      <f>'D:\Documents\Маруся\+Работа\Комиссия по разработке ТПОМС\Протоколы\2020\Протокол №05 от 26.03.2020\СМО\[ИГС v8.xls]Лист2'!$AI238</f>
    </oc>
    <nc r="BO95">
      <f>'Y:\Документы ТФОМС\Комиссия по разработке ТПОМС\Протоколы\2020\Протокол №10\СМО\[ИГС.xls]Лист2'!$AI238</f>
    </nc>
  </rcc>
  <rcc rId="288086" sId="3">
    <oc r="BP95">
      <f>'D:\Documents\Маруся\+Работа\Комиссия по разработке ТПОМС\Протоколы\2020\Протокол №05 от 26.03.2020\СМО\[ИГС v8.xls]Лист2'!$AI92</f>
    </oc>
    <nc r="BP95">
      <f>'Y:\Документы ТФОМС\Комиссия по разработке ТПОМС\Протоколы\2020\Протокол №10\СМО\[ИГС.xls]Лист2'!$AI92</f>
    </nc>
  </rcc>
  <rcc rId="288087" sId="3">
    <oc r="BQ95">
      <f>'D:\Documents\Маруся\+Работа\Комиссия по разработке ТПОМС\Протоколы\2020\Протокол №05 от 26.03.2020\СМО\[ИГС v8.xls]Лист2'!$AM238</f>
    </oc>
    <nc r="BQ95">
      <f>'Y:\Документы ТФОМС\Комиссия по разработке ТПОМС\Протоколы\2020\Протокол №10\СМО\[ИГС.xls]Лист2'!$AM238</f>
    </nc>
  </rcc>
  <rcc rId="288088" sId="3">
    <oc r="BR95">
      <f>'D:\Documents\Маруся\+Работа\Комиссия по разработке ТПОМС\Протоколы\2020\Протокол №05 от 26.03.2020\СМО\[ИГС v8.xls]Лист2'!$AM92</f>
    </oc>
    <nc r="BR95">
      <f>'Y:\Документы ТФОМС\Комиссия по разработке ТПОМС\Протоколы\2020\Протокол №10\СМО\[ИГС.xls]Лист2'!$AM92</f>
    </nc>
  </rcc>
  <rcc rId="288089" sId="3">
    <oc r="BS95">
      <f>'D:\Documents\Маруся\+Работа\Комиссия по разработке ТПОМС\Протоколы\2020\Протокол №05 от 26.03.2020\СМО\[ИГС v8.xls]Лист2'!$AJ238</f>
    </oc>
    <nc r="BS95">
      <f>'Y:\Документы ТФОМС\Комиссия по разработке ТПОМС\Протоколы\2020\Протокол №10\СМО\[ИГС.xls]Лист2'!$AJ238</f>
    </nc>
  </rcc>
  <rcc rId="288090" sId="3">
    <oc r="BT95">
      <f>'D:\Documents\Маруся\+Работа\Комиссия по разработке ТПОМС\Протоколы\2020\Протокол №05 от 26.03.2020\СМО\[ИГС v8.xls]Лист2'!$AJ92</f>
    </oc>
    <nc r="BT95">
      <f>'Y:\Документы ТФОМС\Комиссия по разработке ТПОМС\Протоколы\2020\Протокол №10\СМО\[ИГС.xls]Лист2'!$AJ92</f>
    </nc>
  </rcc>
  <rcc rId="288091" sId="3">
    <oc r="BU95">
      <f>'D:\Documents\Маруся\+Работа\Комиссия по разработке ТПОМС\Протоколы\2020\Протокол №05 от 26.03.2020\СМО\[ИГС v8.xls]Лист2'!$AK238</f>
    </oc>
    <nc r="BU95">
      <f>'Y:\Документы ТФОМС\Комиссия по разработке ТПОМС\Протоколы\2020\Протокол №10\СМО\[ИГС.xls]Лист2'!$AK238</f>
    </nc>
  </rcc>
  <rcc rId="288092" sId="3">
    <oc r="BV95">
      <f>'D:\Documents\Маруся\+Работа\Комиссия по разработке ТПОМС\Протоколы\2020\Протокол №05 от 26.03.2020\СМО\[ИГС v8.xls]Лист2'!$AK92</f>
    </oc>
    <nc r="BV95">
      <f>'Y:\Документы ТФОМС\Комиссия по разработке ТПОМС\Протоколы\2020\Протокол №10\СМО\[ИГС.xls]Лист2'!$AK92</f>
    </nc>
  </rcc>
  <rcc rId="288093" sId="3">
    <oc r="BW95">
      <f>'D:\Documents\Маруся\+Работа\Комиссия по разработке ТПОМС\Протоколы\2020\Протокол №05 от 26.03.2020\СМО\[ИГС v8.xls]Лист2'!$AL238</f>
    </oc>
    <nc r="BW95">
      <f>'Y:\Документы ТФОМС\Комиссия по разработке ТПОМС\Протоколы\2020\Протокол №10\СМО\[ИГС.xls]Лист2'!$AL238</f>
    </nc>
  </rcc>
  <rcc rId="288094" sId="3">
    <oc r="BX95">
      <f>'D:\Documents\Маруся\+Работа\Комиссия по разработке ТПОМС\Протоколы\2020\Протокол №05 от 26.03.2020\СМО\[ИГС v8.xls]Лист2'!$AL92</f>
    </oc>
    <nc r="BX95">
      <f>'Y:\Документы ТФОМС\Комиссия по разработке ТПОМС\Протоколы\2020\Протокол №10\СМО\[ИГС.xls]Лист2'!$AL92</f>
    </nc>
  </rcc>
  <rcc rId="288095" sId="3">
    <oc r="BY95">
      <f>'D:\Documents\Маруся\+Работа\Комиссия по разработке ТПОМС\Протоколы\2020\Протокол №05 от 26.03.2020\СМО\[ИГС v8.xls]Лист2'!$AN238</f>
    </oc>
    <nc r="BY95">
      <f>'Y:\Документы ТФОМС\Комиссия по разработке ТПОМС\Протоколы\2020\Протокол №10\СМО\[ИГС.xls]Лист2'!$AN238</f>
    </nc>
  </rcc>
  <rcc rId="288096" sId="3">
    <oc r="BZ95">
      <f>'D:\Documents\Маруся\+Работа\Комиссия по разработке ТПОМС\Протоколы\2020\Протокол №05 от 26.03.2020\СМО\[ИГС v8.xls]Лист2'!$AN92</f>
    </oc>
    <nc r="BZ95">
      <f>'Y:\Документы ТФОМС\Комиссия по разработке ТПОМС\Протоколы\2020\Протокол №10\СМО\[ИГС.xls]Лист2'!$AN92</f>
    </nc>
  </rcc>
  <rcc rId="288097" sId="3">
    <oc r="CC95">
      <f>'D:\Documents\Маруся\+Работа\Комиссия по разработке ТПОМС\Протоколы\2020\Протокол №05 от 26.03.2020\СМО\[ИГС v8.xls]Лист2'!$AQ238</f>
    </oc>
    <nc r="CC95">
      <f>'Y:\Документы ТФОМС\Комиссия по разработке ТПОМС\Протоколы\2020\Протокол №10\СМО\[ИГС.xls]Лист2'!$AQ238</f>
    </nc>
  </rcc>
  <rcc rId="288098" sId="3">
    <oc r="CD95">
      <f>'D:\Documents\Маруся\+Работа\Комиссия по разработке ТПОМС\Протоколы\2020\Протокол №05 от 26.03.2020\СМО\[ИГС v8.xls]Лист2'!$AQ92</f>
    </oc>
    <nc r="CD95">
      <f>'Y:\Документы ТФОМС\Комиссия по разработке ТПОМС\Протоколы\2020\Протокол №10\СМО\[ИГС.xls]Лист2'!$AQ92</f>
    </nc>
  </rcc>
  <rcc rId="288099" sId="3">
    <oc r="CE95">
      <f>'D:\Documents\Маруся\+Работа\Комиссия по разработке ТПОМС\Протоколы\2020\Протокол №05 от 26.03.2020\СМО\[ИГС v8.xls]Лист2'!$AR238</f>
    </oc>
    <nc r="CE95">
      <f>'Y:\Документы ТФОМС\Комиссия по разработке ТПОМС\Протоколы\2020\Протокол №10\СМО\[ИГС.xls]Лист2'!$AR238</f>
    </nc>
  </rcc>
  <rcc rId="288100" sId="3">
    <oc r="CF95">
      <f>'D:\Documents\Маруся\+Работа\Комиссия по разработке ТПОМС\Протоколы\2020\Протокол №05 от 26.03.2020\СМО\[ИГС v8.xls]Лист2'!$AR92</f>
    </oc>
    <nc r="CF95">
      <f>'Y:\Документы ТФОМС\Комиссия по разработке ТПОМС\Протоколы\2020\Протокол №10\СМО\[ИГС.xls]Лист2'!$AR92</f>
    </nc>
  </rcc>
  <rcc rId="288101" sId="3">
    <oc r="CG95">
      <f>'D:\Documents\Маруся\+Работа\Комиссия по разработке ТПОМС\Протоколы\2020\Протокол №05 от 26.03.2020\СМО\[ИГС v8.xls]Лист2'!$AS238</f>
    </oc>
    <nc r="CG95">
      <f>'Y:\Документы ТФОМС\Комиссия по разработке ТПОМС\Протоколы\2020\Протокол №10\СМО\[ИГС.xls]Лист2'!$AS238</f>
    </nc>
  </rcc>
  <rcc rId="288102" sId="3">
    <oc r="CH95">
      <f>'D:\Documents\Маруся\+Работа\Комиссия по разработке ТПОМС\Протоколы\2020\Протокол №05 от 26.03.2020\СМО\[ИГС v8.xls]Лист2'!$AS92</f>
    </oc>
    <nc r="CH95">
      <f>'Y:\Документы ТФОМС\Комиссия по разработке ТПОМС\Протоколы\2020\Протокол №10\СМО\[ИГС.xls]Лист2'!$AS92</f>
    </nc>
  </rcc>
  <rcc rId="288103" sId="3">
    <oc r="CI95">
      <f>'D:\Documents\Маруся\+Работа\Комиссия по разработке ТПОМС\Протоколы\2020\Протокол №05 от 26.03.2020\СМО\[ИГС v8.xls]Лист2'!$AW238</f>
    </oc>
    <nc r="CI95">
      <f>'Y:\Документы ТФОМС\Комиссия по разработке ТПОМС\Протоколы\2020\Протокол №10\СМО\[ИГС.xls]Лист2'!$AW238</f>
    </nc>
  </rcc>
  <rcc rId="288104" sId="3">
    <oc r="CJ95">
      <f>'D:\Documents\Маруся\+Работа\Комиссия по разработке ТПОМС\Протоколы\2020\Протокол №05 от 26.03.2020\СМО\[ИГС v8.xls]Лист2'!$AW92</f>
    </oc>
    <nc r="CJ95">
      <f>'Y:\Документы ТФОМС\Комиссия по разработке ТПОМС\Протоколы\2020\Протокол №10\СМО\[ИГС.xls]Лист2'!$AW92</f>
    </nc>
  </rcc>
  <rcc rId="288105" sId="3">
    <oc r="CK95">
      <f>'D:\Documents\Маруся\+Работа\Комиссия по разработке ТПОМС\Протоколы\2020\Протокол №05 от 26.03.2020\СМО\[ИГС v8.xls]Лист2'!$AT238</f>
    </oc>
    <nc r="CK95">
      <f>'Y:\Документы ТФОМС\Комиссия по разработке ТПОМС\Протоколы\2020\Протокол №10\СМО\[ИГС.xls]Лист2'!$AT238</f>
    </nc>
  </rcc>
  <rcc rId="288106" sId="3">
    <oc r="CL95">
      <f>'D:\Documents\Маруся\+Работа\Комиссия по разработке ТПОМС\Протоколы\2020\Протокол №05 от 26.03.2020\СМО\[ИГС v8.xls]Лист2'!$AT92</f>
    </oc>
    <nc r="CL95">
      <f>'Y:\Документы ТФОМС\Комиссия по разработке ТПОМС\Протоколы\2020\Протокол №10\СМО\[ИГС.xls]Лист2'!$AT92</f>
    </nc>
  </rcc>
  <rcc rId="288107" sId="3">
    <oc r="CM95">
      <f>'D:\Documents\Маруся\+Работа\Комиссия по разработке ТПОМС\Протоколы\2020\Протокол №05 от 26.03.2020\СМО\[ИГС v8.xls]Лист2'!$AU238</f>
    </oc>
    <nc r="CM95">
      <f>'Y:\Документы ТФОМС\Комиссия по разработке ТПОМС\Протоколы\2020\Протокол №10\СМО\[ИГС.xls]Лист2'!$AU238</f>
    </nc>
  </rcc>
  <rcc rId="288108" sId="3">
    <oc r="CN95">
      <f>'D:\Documents\Маруся\+Работа\Комиссия по разработке ТПОМС\Протоколы\2020\Протокол №05 от 26.03.2020\СМО\[ИГС v8.xls]Лист2'!$AU92</f>
    </oc>
    <nc r="CN95">
      <f>'Y:\Документы ТФОМС\Комиссия по разработке ТПОМС\Протоколы\2020\Протокол №10\СМО\[ИГС.xls]Лист2'!$AU92</f>
    </nc>
  </rcc>
  <rcc rId="288109" sId="3">
    <oc r="CO95">
      <f>'D:\Documents\Маруся\+Работа\Комиссия по разработке ТПОМС\Протоколы\2020\Протокол №05 от 26.03.2020\СМО\[ИГС v8.xls]Лист2'!$AV238</f>
    </oc>
    <nc r="CO95">
      <f>'Y:\Документы ТФОМС\Комиссия по разработке ТПОМС\Протоколы\2020\Протокол №10\СМО\[ИГС.xls]Лист2'!$AV238</f>
    </nc>
  </rcc>
  <rcc rId="288110" sId="3">
    <oc r="CP95">
      <f>'D:\Documents\Маруся\+Работа\Комиссия по разработке ТПОМС\Протоколы\2020\Протокол №05 от 26.03.2020\СМО\[ИГС v8.xls]Лист2'!$AV92</f>
    </oc>
    <nc r="CP95">
      <f>'Y:\Документы ТФОМС\Комиссия по разработке ТПОМС\Протоколы\2020\Протокол №10\СМО\[ИГС.xls]Лист2'!$AV92</f>
    </nc>
  </rcc>
  <rcc rId="288111" sId="3">
    <oc r="CQ95">
      <f>'D:\Documents\Маруся\+Работа\Комиссия по разработке ТПОМС\Протоколы\2020\Протокол №05 от 26.03.2020\СМО\[ИГС v8.xls]Лист2'!$AX238</f>
    </oc>
    <nc r="CQ95">
      <f>'Y:\Документы ТФОМС\Комиссия по разработке ТПОМС\Протоколы\2020\Протокол №10\СМО\[ИГС.xls]Лист2'!$AX238</f>
    </nc>
  </rcc>
  <rcc rId="288112" sId="3">
    <oc r="CR95">
      <f>'D:\Documents\Маруся\+Работа\Комиссия по разработке ТПОМС\Протоколы\2020\Протокол №05 от 26.03.2020\СМО\[ИГС v8.xls]Лист2'!$AX92</f>
    </oc>
    <nc r="CR95">
      <f>'Y:\Документы ТФОМС\Комиссия по разработке ТПОМС\Протоколы\2020\Протокол №10\СМО\[ИГС.xls]Лист2'!$AX92</f>
    </nc>
  </rcc>
  <rcc rId="288113" sId="3">
    <oc r="AA96">
      <f>'D:\Documents\Маруся\+Работа\Комиссия по разработке ТПОМС\Протоколы\2020\Протокол №05 от 26.03.2020\СМО\[ИГС v8.xls]Лист2'!$M239</f>
    </oc>
    <nc r="AA96">
      <f>'Y:\Документы ТФОМС\Комиссия по разработке ТПОМС\Протоколы\2020\Протокол №10\СМО\[ИГС.xls]Лист2'!$M239</f>
    </nc>
  </rcc>
  <rcc rId="288114" sId="3">
    <oc r="AB96">
      <f>'D:\Documents\Маруся\+Работа\Комиссия по разработке ТПОМС\Протоколы\2020\Протокол №05 от 26.03.2020\СМО\[ИГС v8.xls]Лист2'!$M93</f>
    </oc>
    <nc r="AB96">
      <f>'Y:\Документы ТФОМС\Комиссия по разработке ТПОМС\Протоколы\2020\Протокол №10\СМО\[ИГС.xls]Лист2'!$M93</f>
    </nc>
  </rcc>
  <rcc rId="288115" sId="3">
    <oc r="AC96">
      <f>'D:\Documents\Маруся\+Работа\Комиссия по разработке ТПОМС\Протоколы\2020\Протокол №05 от 26.03.2020\СМО\[ИГС v8.xls]Лист2'!$N239</f>
    </oc>
    <nc r="AC96">
      <f>'Y:\Документы ТФОМС\Комиссия по разработке ТПОМС\Протоколы\2020\Протокол №10\СМО\[ИГС.xls]Лист2'!$N239</f>
    </nc>
  </rcc>
  <rcc rId="288116" sId="3">
    <oc r="AD96">
      <f>'D:\Documents\Маруся\+Работа\Комиссия по разработке ТПОМС\Протоколы\2020\Протокол №05 от 26.03.2020\СМО\[ИГС v8.xls]Лист2'!$N93</f>
    </oc>
    <nc r="AD96">
      <f>'Y:\Документы ТФОМС\Комиссия по разработке ТПОМС\Протоколы\2020\Протокол №10\СМО\[ИГС.xls]Лист2'!$N93</f>
    </nc>
  </rcc>
  <rcc rId="288117" sId="3">
    <oc r="AE96">
      <f>'D:\Documents\Маруся\+Работа\Комиссия по разработке ТПОМС\Протоколы\2020\Протокол №05 от 26.03.2020\СМО\[ИГС v8.xls]Лист2'!$O239</f>
    </oc>
    <nc r="AE96">
      <f>'Y:\Документы ТФОМС\Комиссия по разработке ТПОМС\Протоколы\2020\Протокол №10\СМО\[ИГС.xls]Лист2'!$O239</f>
    </nc>
  </rcc>
  <rcc rId="288118" sId="3">
    <oc r="AF96">
      <f>'D:\Documents\Маруся\+Работа\Комиссия по разработке ТПОМС\Протоколы\2020\Протокол №05 от 26.03.2020\СМО\[ИГС v8.xls]Лист2'!$O93</f>
    </oc>
    <nc r="AF96">
      <f>'Y:\Документы ТФОМС\Комиссия по разработке ТПОМС\Протоколы\2020\Протокол №10\СМО\[ИГС.xls]Лист2'!$O93</f>
    </nc>
  </rcc>
  <rcc rId="288119" sId="3">
    <oc r="AG96">
      <f>'D:\Documents\Маруся\+Работа\Комиссия по разработке ТПОМС\Протоколы\2020\Протокол №05 от 26.03.2020\СМО\[ИГС v8.xls]Лист2'!$S239</f>
    </oc>
    <nc r="AG96">
      <f>'Y:\Документы ТФОМС\Комиссия по разработке ТПОМС\Протоколы\2020\Протокол №10\СМО\[ИГС.xls]Лист2'!$S239</f>
    </nc>
  </rcc>
  <rcc rId="288120" sId="3">
    <oc r="AH96">
      <f>'D:\Documents\Маруся\+Работа\Комиссия по разработке ТПОМС\Протоколы\2020\Протокол №05 от 26.03.2020\СМО\[ИГС v8.xls]Лист2'!$S93</f>
    </oc>
    <nc r="AH96">
      <f>'Y:\Документы ТФОМС\Комиссия по разработке ТПОМС\Протоколы\2020\Протокол №10\СМО\[ИГС.xls]Лист2'!$S93</f>
    </nc>
  </rcc>
  <rcc rId="288121" sId="3">
    <oc r="AI96">
      <f>'D:\Documents\Маруся\+Работа\Комиссия по разработке ТПОМС\Протоколы\2020\Протокол №05 от 26.03.2020\СМО\[ИГС v8.xls]Лист2'!$P239</f>
    </oc>
    <nc r="AI96">
      <f>'Y:\Документы ТФОМС\Комиссия по разработке ТПОМС\Протоколы\2020\Протокол №10\СМО\[ИГС.xls]Лист2'!$P239</f>
    </nc>
  </rcc>
  <rcc rId="288122" sId="3">
    <oc r="AJ96">
      <f>'D:\Documents\Маруся\+Работа\Комиссия по разработке ТПОМС\Протоколы\2020\Протокол №05 от 26.03.2020\СМО\[ИГС v8.xls]Лист2'!$P93</f>
    </oc>
    <nc r="AJ96">
      <f>'Y:\Документы ТФОМС\Комиссия по разработке ТПОМС\Протоколы\2020\Протокол №10\СМО\[ИГС.xls]Лист2'!$P93</f>
    </nc>
  </rcc>
  <rcc rId="288123" sId="3">
    <oc r="AK96">
      <f>'D:\Documents\Маруся\+Работа\Комиссия по разработке ТПОМС\Протоколы\2020\Протокол №05 от 26.03.2020\СМО\[ИГС v8.xls]Лист2'!$Q239</f>
    </oc>
    <nc r="AK96">
      <f>'Y:\Документы ТФОМС\Комиссия по разработке ТПОМС\Протоколы\2020\Протокол №10\СМО\[ИГС.xls]Лист2'!$Q239</f>
    </nc>
  </rcc>
  <rcc rId="288124" sId="3">
    <oc r="AL96">
      <f>'D:\Documents\Маруся\+Работа\Комиссия по разработке ТПОМС\Протоколы\2020\Протокол №05 от 26.03.2020\СМО\[ИГС v8.xls]Лист2'!$Q93</f>
    </oc>
    <nc r="AL96">
      <f>'Y:\Документы ТФОМС\Комиссия по разработке ТПОМС\Протоколы\2020\Протокол №10\СМО\[ИГС.xls]Лист2'!$Q93</f>
    </nc>
  </rcc>
  <rcc rId="288125" sId="3">
    <oc r="AM96">
      <f>'D:\Documents\Маруся\+Работа\Комиссия по разработке ТПОМС\Протоколы\2020\Протокол №05 от 26.03.2020\СМО\[ИГС v8.xls]Лист2'!$R239</f>
    </oc>
    <nc r="AM96">
      <f>'Y:\Документы ТФОМС\Комиссия по разработке ТПОМС\Протоколы\2020\Протокол №10\СМО\[ИГС.xls]Лист2'!$R239</f>
    </nc>
  </rcc>
  <rcc rId="288126" sId="3">
    <oc r="AN96">
      <f>'D:\Documents\Маруся\+Работа\Комиссия по разработке ТПОМС\Протоколы\2020\Протокол №05 от 26.03.2020\СМО\[ИГС v8.xls]Лист2'!$R93</f>
    </oc>
    <nc r="AN96">
      <f>'Y:\Документы ТФОМС\Комиссия по разработке ТПОМС\Протоколы\2020\Протокол №10\СМО\[ИГС.xls]Лист2'!$R93</f>
    </nc>
  </rcc>
  <rcc rId="288127" sId="3">
    <oc r="AO96">
      <f>'D:\Documents\Маруся\+Работа\Комиссия по разработке ТПОМС\Протоколы\2020\Протокол №05 от 26.03.2020\СМО\[ИГС v8.xls]Лист2'!$T239</f>
    </oc>
    <nc r="AO96">
      <f>'Y:\Документы ТФОМС\Комиссия по разработке ТПОМС\Протоколы\2020\Протокол №10\СМО\[ИГС.xls]Лист2'!$T239</f>
    </nc>
  </rcc>
  <rcc rId="288128" sId="3">
    <oc r="AP96">
      <f>'D:\Documents\Маруся\+Работа\Комиссия по разработке ТПОМС\Протоколы\2020\Протокол №05 от 26.03.2020\СМО\[ИГС v8.xls]Лист2'!$T93</f>
    </oc>
    <nc r="AP96">
      <f>'Y:\Документы ТФОМС\Комиссия по разработке ТПОМС\Протоколы\2020\Протокол №10\СМО\[ИГС.xls]Лист2'!$T93</f>
    </nc>
  </rcc>
  <rcc rId="288129" sId="3">
    <oc r="AS96">
      <f>'D:\Documents\Маруся\+Работа\Комиссия по разработке ТПОМС\Протоколы\2020\Протокол №05 от 26.03.2020\СМО\[ИГС v8.xls]Лист2'!$W239</f>
    </oc>
    <nc r="AS96">
      <f>'Y:\Документы ТФОМС\Комиссия по разработке ТПОМС\Протоколы\2020\Протокол №10\СМО\[ИГС.xls]Лист2'!$W239</f>
    </nc>
  </rcc>
  <rcc rId="288130" sId="3">
    <oc r="AT96">
      <f>'D:\Documents\Маруся\+Работа\Комиссия по разработке ТПОМС\Протоколы\2020\Протокол №05 от 26.03.2020\СМО\[ИГС v8.xls]Лист2'!$W93</f>
    </oc>
    <nc r="AT96">
      <f>'Y:\Документы ТФОМС\Комиссия по разработке ТПОМС\Протоколы\2020\Протокол №10\СМО\[ИГС.xls]Лист2'!$W93</f>
    </nc>
  </rcc>
  <rcc rId="288131" sId="3">
    <oc r="AU96">
      <f>'D:\Documents\Маруся\+Работа\Комиссия по разработке ТПОМС\Протоколы\2020\Протокол №05 от 26.03.2020\СМО\[ИГС v8.xls]Лист2'!$X239</f>
    </oc>
    <nc r="AU96">
      <f>'Y:\Документы ТФОМС\Комиссия по разработке ТПОМС\Протоколы\2020\Протокол №10\СМО\[ИГС.xls]Лист2'!$X239</f>
    </nc>
  </rcc>
  <rcc rId="288132" sId="3">
    <oc r="AV96">
      <f>'D:\Documents\Маруся\+Работа\Комиссия по разработке ТПОМС\Протоколы\2020\Протокол №05 от 26.03.2020\СМО\[ИГС v8.xls]Лист2'!$X93</f>
    </oc>
    <nc r="AV96">
      <f>'Y:\Документы ТФОМС\Комиссия по разработке ТПОМС\Протоколы\2020\Протокол №10\СМО\[ИГС.xls]Лист2'!$X93</f>
    </nc>
  </rcc>
  <rcc rId="288133" sId="3">
    <oc r="AW96">
      <f>'D:\Documents\Маруся\+Работа\Комиссия по разработке ТПОМС\Протоколы\2020\Протокол №05 от 26.03.2020\СМО\[ИГС v8.xls]Лист2'!$Y239</f>
    </oc>
    <nc r="AW96">
      <f>'Y:\Документы ТФОМС\Комиссия по разработке ТПОМС\Протоколы\2020\Протокол №10\СМО\[ИГС.xls]Лист2'!$Y239</f>
    </nc>
  </rcc>
  <rcc rId="288134" sId="3">
    <oc r="AX96">
      <f>'D:\Documents\Маруся\+Работа\Комиссия по разработке ТПОМС\Протоколы\2020\Протокол №05 от 26.03.2020\СМО\[ИГС v8.xls]Лист2'!$Y93</f>
    </oc>
    <nc r="AX96">
      <f>'Y:\Документы ТФОМС\Комиссия по разработке ТПОМС\Протоколы\2020\Протокол №10\СМО\[ИГС.xls]Лист2'!$Y93</f>
    </nc>
  </rcc>
  <rcc rId="288135" sId="3">
    <oc r="AY96">
      <f>'D:\Documents\Маруся\+Работа\Комиссия по разработке ТПОМС\Протоколы\2020\Протокол №05 от 26.03.2020\СМО\[ИГС v8.xls]Лист2'!$AC239</f>
    </oc>
    <nc r="AY96">
      <f>'Y:\Документы ТФОМС\Комиссия по разработке ТПОМС\Протоколы\2020\Протокол №10\СМО\[ИГС.xls]Лист2'!$AC239</f>
    </nc>
  </rcc>
  <rcc rId="288136" sId="3">
    <oc r="AZ96">
      <f>'D:\Documents\Маруся\+Работа\Комиссия по разработке ТПОМС\Протоколы\2020\Протокол №05 от 26.03.2020\СМО\[ИГС v8.xls]Лист2'!$AC93</f>
    </oc>
    <nc r="AZ96">
      <f>'Y:\Документы ТФОМС\Комиссия по разработке ТПОМС\Протоколы\2020\Протокол №10\СМО\[ИГС.xls]Лист2'!$AC93</f>
    </nc>
  </rcc>
  <rcc rId="288137" sId="3">
    <oc r="BA96">
      <f>'D:\Documents\Маруся\+Работа\Комиссия по разработке ТПОМС\Протоколы\2020\Протокол №05 от 26.03.2020\СМО\[ИГС v8.xls]Лист2'!$Z239</f>
    </oc>
    <nc r="BA96">
      <f>'Y:\Документы ТФОМС\Комиссия по разработке ТПОМС\Протоколы\2020\Протокол №10\СМО\[ИГС.xls]Лист2'!$Z239</f>
    </nc>
  </rcc>
  <rcc rId="288138" sId="3">
    <oc r="BB96">
      <f>'D:\Documents\Маруся\+Работа\Комиссия по разработке ТПОМС\Протоколы\2020\Протокол №05 от 26.03.2020\СМО\[ИГС v8.xls]Лист2'!$Z93</f>
    </oc>
    <nc r="BB96">
      <f>'Y:\Документы ТФОМС\Комиссия по разработке ТПОМС\Протоколы\2020\Протокол №10\СМО\[ИГС.xls]Лист2'!$Z93</f>
    </nc>
  </rcc>
  <rcc rId="288139" sId="3">
    <oc r="BC96">
      <f>'D:\Documents\Маруся\+Работа\Комиссия по разработке ТПОМС\Протоколы\2020\Протокол №05 от 26.03.2020\СМО\[ИГС v8.xls]Лист2'!$AA239</f>
    </oc>
    <nc r="BC96">
      <f>'Y:\Документы ТФОМС\Комиссия по разработке ТПОМС\Протоколы\2020\Протокол №10\СМО\[ИГС.xls]Лист2'!$AA239</f>
    </nc>
  </rcc>
  <rcc rId="288140" sId="3">
    <oc r="BD96">
      <f>'D:\Documents\Маруся\+Работа\Комиссия по разработке ТПОМС\Протоколы\2020\Протокол №05 от 26.03.2020\СМО\[ИГС v8.xls]Лист2'!$AA93</f>
    </oc>
    <nc r="BD96">
      <f>'Y:\Документы ТФОМС\Комиссия по разработке ТПОМС\Протоколы\2020\Протокол №10\СМО\[ИГС.xls]Лист2'!$AA93</f>
    </nc>
  </rcc>
  <rcc rId="288141" sId="3">
    <oc r="BE96">
      <f>'D:\Documents\Маруся\+Работа\Комиссия по разработке ТПОМС\Протоколы\2020\Протокол №05 от 26.03.2020\СМО\[ИГС v8.xls]Лист2'!$AB239</f>
    </oc>
    <nc r="BE96">
      <f>'Y:\Документы ТФОМС\Комиссия по разработке ТПОМС\Протоколы\2020\Протокол №10\СМО\[ИГС.xls]Лист2'!$AB239</f>
    </nc>
  </rcc>
  <rcc rId="288142" sId="3">
    <oc r="BF96">
      <f>'D:\Documents\Маруся\+Работа\Комиссия по разработке ТПОМС\Протоколы\2020\Протокол №05 от 26.03.2020\СМО\[ИГС v8.xls]Лист2'!$AB93</f>
    </oc>
    <nc r="BF96">
      <f>'Y:\Документы ТФОМС\Комиссия по разработке ТПОМС\Протоколы\2020\Протокол №10\СМО\[ИГС.xls]Лист2'!$AB93</f>
    </nc>
  </rcc>
  <rcc rId="288143" sId="3">
    <oc r="BG96">
      <f>'D:\Documents\Маруся\+Работа\Комиссия по разработке ТПОМС\Протоколы\2020\Протокол №05 от 26.03.2020\СМО\[ИГС v8.xls]Лист2'!$AD239</f>
    </oc>
    <nc r="BG96">
      <f>'Y:\Документы ТФОМС\Комиссия по разработке ТПОМС\Протоколы\2020\Протокол №10\СМО\[ИГС.xls]Лист2'!$AD239</f>
    </nc>
  </rcc>
  <rcc rId="288144" sId="3">
    <oc r="BH96">
      <f>'D:\Documents\Маруся\+Работа\Комиссия по разработке ТПОМС\Протоколы\2020\Протокол №05 от 26.03.2020\СМО\[ИГС v8.xls]Лист2'!$AD93</f>
    </oc>
    <nc r="BH96">
      <f>'Y:\Документы ТФОМС\Комиссия по разработке ТПОМС\Протоколы\2020\Протокол №10\СМО\[ИГС.xls]Лист2'!$AD93</f>
    </nc>
  </rcc>
  <rcc rId="288145" sId="3">
    <oc r="BK96">
      <f>'D:\Documents\Маруся\+Работа\Комиссия по разработке ТПОМС\Протоколы\2020\Протокол №05 от 26.03.2020\СМО\[ИГС v8.xls]Лист2'!$AG239</f>
    </oc>
    <nc r="BK96">
      <f>'Y:\Документы ТФОМС\Комиссия по разработке ТПОМС\Протоколы\2020\Протокол №10\СМО\[ИГС.xls]Лист2'!$AG239</f>
    </nc>
  </rcc>
  <rcc rId="288146" sId="3">
    <oc r="BL96">
      <f>'D:\Documents\Маруся\+Работа\Комиссия по разработке ТПОМС\Протоколы\2020\Протокол №05 от 26.03.2020\СМО\[ИГС v8.xls]Лист2'!$AG93</f>
    </oc>
    <nc r="BL96">
      <f>'Y:\Документы ТФОМС\Комиссия по разработке ТПОМС\Протоколы\2020\Протокол №10\СМО\[ИГС.xls]Лист2'!$AG93</f>
    </nc>
  </rcc>
  <rcc rId="288147" sId="3">
    <oc r="BM96">
      <f>'D:\Documents\Маруся\+Работа\Комиссия по разработке ТПОМС\Протоколы\2020\Протокол №05 от 26.03.2020\СМО\[ИГС v8.xls]Лист2'!$AH239</f>
    </oc>
    <nc r="BM96">
      <f>'Y:\Документы ТФОМС\Комиссия по разработке ТПОМС\Протоколы\2020\Протокол №10\СМО\[ИГС.xls]Лист2'!$AH239</f>
    </nc>
  </rcc>
  <rcc rId="288148" sId="3">
    <oc r="BN96">
      <f>'D:\Documents\Маруся\+Работа\Комиссия по разработке ТПОМС\Протоколы\2020\Протокол №05 от 26.03.2020\СМО\[ИГС v8.xls]Лист2'!$AH93</f>
    </oc>
    <nc r="BN96">
      <f>'Y:\Документы ТФОМС\Комиссия по разработке ТПОМС\Протоколы\2020\Протокол №10\СМО\[ИГС.xls]Лист2'!$AH93</f>
    </nc>
  </rcc>
  <rcc rId="288149" sId="3">
    <oc r="BO96">
      <f>'D:\Documents\Маруся\+Работа\Комиссия по разработке ТПОМС\Протоколы\2020\Протокол №05 от 26.03.2020\СМО\[ИГС v8.xls]Лист2'!$AI239</f>
    </oc>
    <nc r="BO96">
      <f>'Y:\Документы ТФОМС\Комиссия по разработке ТПОМС\Протоколы\2020\Протокол №10\СМО\[ИГС.xls]Лист2'!$AI239</f>
    </nc>
  </rcc>
  <rcc rId="288150" sId="3">
    <oc r="BP96">
      <f>'D:\Documents\Маруся\+Работа\Комиссия по разработке ТПОМС\Протоколы\2020\Протокол №05 от 26.03.2020\СМО\[ИГС v8.xls]Лист2'!$AI93</f>
    </oc>
    <nc r="BP96">
      <f>'Y:\Документы ТФОМС\Комиссия по разработке ТПОМС\Протоколы\2020\Протокол №10\СМО\[ИГС.xls]Лист2'!$AI93</f>
    </nc>
  </rcc>
  <rcc rId="288151" sId="3">
    <oc r="BQ96">
      <f>'D:\Documents\Маруся\+Работа\Комиссия по разработке ТПОМС\Протоколы\2020\Протокол №05 от 26.03.2020\СМО\[ИГС v8.xls]Лист2'!$AM239</f>
    </oc>
    <nc r="BQ96">
      <f>'Y:\Документы ТФОМС\Комиссия по разработке ТПОМС\Протоколы\2020\Протокол №10\СМО\[ИГС.xls]Лист2'!$AM239</f>
    </nc>
  </rcc>
  <rcc rId="288152" sId="3">
    <oc r="BR96">
      <f>'D:\Documents\Маруся\+Работа\Комиссия по разработке ТПОМС\Протоколы\2020\Протокол №05 от 26.03.2020\СМО\[ИГС v8.xls]Лист2'!$AM93</f>
    </oc>
    <nc r="BR96">
      <f>'Y:\Документы ТФОМС\Комиссия по разработке ТПОМС\Протоколы\2020\Протокол №10\СМО\[ИГС.xls]Лист2'!$AM93</f>
    </nc>
  </rcc>
  <rcc rId="288153" sId="3">
    <oc r="BS96">
      <f>'D:\Documents\Маруся\+Работа\Комиссия по разработке ТПОМС\Протоколы\2020\Протокол №05 от 26.03.2020\СМО\[ИГС v8.xls]Лист2'!$AJ239</f>
    </oc>
    <nc r="BS96">
      <f>'Y:\Документы ТФОМС\Комиссия по разработке ТПОМС\Протоколы\2020\Протокол №10\СМО\[ИГС.xls]Лист2'!$AJ239</f>
    </nc>
  </rcc>
  <rcc rId="288154" sId="3">
    <oc r="BT96">
      <f>'D:\Documents\Маруся\+Работа\Комиссия по разработке ТПОМС\Протоколы\2020\Протокол №05 от 26.03.2020\СМО\[ИГС v8.xls]Лист2'!$AJ93</f>
    </oc>
    <nc r="BT96">
      <f>'Y:\Документы ТФОМС\Комиссия по разработке ТПОМС\Протоколы\2020\Протокол №10\СМО\[ИГС.xls]Лист2'!$AJ93</f>
    </nc>
  </rcc>
  <rcc rId="288155" sId="3">
    <oc r="BU96">
      <f>'D:\Documents\Маруся\+Работа\Комиссия по разработке ТПОМС\Протоколы\2020\Протокол №05 от 26.03.2020\СМО\[ИГС v8.xls]Лист2'!$AK239</f>
    </oc>
    <nc r="BU96">
      <f>'Y:\Документы ТФОМС\Комиссия по разработке ТПОМС\Протоколы\2020\Протокол №10\СМО\[ИГС.xls]Лист2'!$AK239</f>
    </nc>
  </rcc>
  <rcc rId="288156" sId="3">
    <oc r="BV96">
      <f>'D:\Documents\Маруся\+Работа\Комиссия по разработке ТПОМС\Протоколы\2020\Протокол №05 от 26.03.2020\СМО\[ИГС v8.xls]Лист2'!$AK93</f>
    </oc>
    <nc r="BV96">
      <f>'Y:\Документы ТФОМС\Комиссия по разработке ТПОМС\Протоколы\2020\Протокол №10\СМО\[ИГС.xls]Лист2'!$AK93</f>
    </nc>
  </rcc>
  <rcc rId="288157" sId="3">
    <oc r="BW96">
      <f>'D:\Documents\Маруся\+Работа\Комиссия по разработке ТПОМС\Протоколы\2020\Протокол №05 от 26.03.2020\СМО\[ИГС v8.xls]Лист2'!$AL239</f>
    </oc>
    <nc r="BW96">
      <f>'Y:\Документы ТФОМС\Комиссия по разработке ТПОМС\Протоколы\2020\Протокол №10\СМО\[ИГС.xls]Лист2'!$AL239</f>
    </nc>
  </rcc>
  <rcc rId="288158" sId="3">
    <oc r="BX96">
      <f>'D:\Documents\Маруся\+Работа\Комиссия по разработке ТПОМС\Протоколы\2020\Протокол №05 от 26.03.2020\СМО\[ИГС v8.xls]Лист2'!$AL93</f>
    </oc>
    <nc r="BX96">
      <f>'Y:\Документы ТФОМС\Комиссия по разработке ТПОМС\Протоколы\2020\Протокол №10\СМО\[ИГС.xls]Лист2'!$AL93</f>
    </nc>
  </rcc>
  <rcc rId="288159" sId="3">
    <oc r="BY96">
      <f>'D:\Documents\Маруся\+Работа\Комиссия по разработке ТПОМС\Протоколы\2020\Протокол №05 от 26.03.2020\СМО\[ИГС v8.xls]Лист2'!$AN239</f>
    </oc>
    <nc r="BY96">
      <f>'Y:\Документы ТФОМС\Комиссия по разработке ТПОМС\Протоколы\2020\Протокол №10\СМО\[ИГС.xls]Лист2'!$AN239</f>
    </nc>
  </rcc>
  <rcc rId="288160" sId="3">
    <oc r="BZ96">
      <f>'D:\Documents\Маруся\+Работа\Комиссия по разработке ТПОМС\Протоколы\2020\Протокол №05 от 26.03.2020\СМО\[ИГС v8.xls]Лист2'!$AN93</f>
    </oc>
    <nc r="BZ96">
      <f>'Y:\Документы ТФОМС\Комиссия по разработке ТПОМС\Протоколы\2020\Протокол №10\СМО\[ИГС.xls]Лист2'!$AN93</f>
    </nc>
  </rcc>
  <rcc rId="288161" sId="3">
    <oc r="CC96">
      <f>'D:\Documents\Маруся\+Работа\Комиссия по разработке ТПОМС\Протоколы\2020\Протокол №05 от 26.03.2020\СМО\[ИГС v8.xls]Лист2'!$AQ239</f>
    </oc>
    <nc r="CC96">
      <f>'Y:\Документы ТФОМС\Комиссия по разработке ТПОМС\Протоколы\2020\Протокол №10\СМО\[ИГС.xls]Лист2'!$AQ239</f>
    </nc>
  </rcc>
  <rcc rId="288162" sId="3">
    <oc r="CD96">
      <f>'D:\Documents\Маруся\+Работа\Комиссия по разработке ТПОМС\Протоколы\2020\Протокол №05 от 26.03.2020\СМО\[ИГС v8.xls]Лист2'!$AQ93</f>
    </oc>
    <nc r="CD96">
      <f>'Y:\Документы ТФОМС\Комиссия по разработке ТПОМС\Протоколы\2020\Протокол №10\СМО\[ИГС.xls]Лист2'!$AQ93</f>
    </nc>
  </rcc>
  <rcc rId="288163" sId="3">
    <oc r="CE96">
      <f>'D:\Documents\Маруся\+Работа\Комиссия по разработке ТПОМС\Протоколы\2020\Протокол №05 от 26.03.2020\СМО\[ИГС v8.xls]Лист2'!$AR239</f>
    </oc>
    <nc r="CE96">
      <f>'Y:\Документы ТФОМС\Комиссия по разработке ТПОМС\Протоколы\2020\Протокол №10\СМО\[ИГС.xls]Лист2'!$AR239</f>
    </nc>
  </rcc>
  <rcc rId="288164" sId="3">
    <oc r="CF96">
      <f>'D:\Documents\Маруся\+Работа\Комиссия по разработке ТПОМС\Протоколы\2020\Протокол №05 от 26.03.2020\СМО\[ИГС v8.xls]Лист2'!$AR93</f>
    </oc>
    <nc r="CF96">
      <f>'Y:\Документы ТФОМС\Комиссия по разработке ТПОМС\Протоколы\2020\Протокол №10\СМО\[ИГС.xls]Лист2'!$AR93</f>
    </nc>
  </rcc>
  <rcc rId="288165" sId="3">
    <oc r="CG96">
      <f>'D:\Documents\Маруся\+Работа\Комиссия по разработке ТПОМС\Протоколы\2020\Протокол №05 от 26.03.2020\СМО\[ИГС v8.xls]Лист2'!$AS239</f>
    </oc>
    <nc r="CG96">
      <f>'Y:\Документы ТФОМС\Комиссия по разработке ТПОМС\Протоколы\2020\Протокол №10\СМО\[ИГС.xls]Лист2'!$AS239</f>
    </nc>
  </rcc>
  <rcc rId="288166" sId="3">
    <oc r="CH96">
      <f>'D:\Documents\Маруся\+Работа\Комиссия по разработке ТПОМС\Протоколы\2020\Протокол №05 от 26.03.2020\СМО\[ИГС v8.xls]Лист2'!$AS93</f>
    </oc>
    <nc r="CH96">
      <f>'Y:\Документы ТФОМС\Комиссия по разработке ТПОМС\Протоколы\2020\Протокол №10\СМО\[ИГС.xls]Лист2'!$AS93</f>
    </nc>
  </rcc>
  <rcc rId="288167" sId="3">
    <oc r="CI96">
      <f>'D:\Documents\Маруся\+Работа\Комиссия по разработке ТПОМС\Протоколы\2020\Протокол №05 от 26.03.2020\СМО\[ИГС v8.xls]Лист2'!$AW239</f>
    </oc>
    <nc r="CI96">
      <f>'Y:\Документы ТФОМС\Комиссия по разработке ТПОМС\Протоколы\2020\Протокол №10\СМО\[ИГС.xls]Лист2'!$AW239</f>
    </nc>
  </rcc>
  <rcc rId="288168" sId="3">
    <oc r="CJ96">
      <f>'D:\Documents\Маруся\+Работа\Комиссия по разработке ТПОМС\Протоколы\2020\Протокол №05 от 26.03.2020\СМО\[ИГС v8.xls]Лист2'!$AW93</f>
    </oc>
    <nc r="CJ96">
      <f>'Y:\Документы ТФОМС\Комиссия по разработке ТПОМС\Протоколы\2020\Протокол №10\СМО\[ИГС.xls]Лист2'!$AW93</f>
    </nc>
  </rcc>
  <rcc rId="288169" sId="3">
    <oc r="CK96">
      <f>'D:\Documents\Маруся\+Работа\Комиссия по разработке ТПОМС\Протоколы\2020\Протокол №05 от 26.03.2020\СМО\[ИГС v8.xls]Лист2'!$AT239</f>
    </oc>
    <nc r="CK96">
      <f>'Y:\Документы ТФОМС\Комиссия по разработке ТПОМС\Протоколы\2020\Протокол №10\СМО\[ИГС.xls]Лист2'!$AT239</f>
    </nc>
  </rcc>
  <rcc rId="288170" sId="3">
    <oc r="CL96">
      <f>'D:\Documents\Маруся\+Работа\Комиссия по разработке ТПОМС\Протоколы\2020\Протокол №05 от 26.03.2020\СМО\[ИГС v8.xls]Лист2'!$AT93</f>
    </oc>
    <nc r="CL96">
      <f>'Y:\Документы ТФОМС\Комиссия по разработке ТПОМС\Протоколы\2020\Протокол №10\СМО\[ИГС.xls]Лист2'!$AT93</f>
    </nc>
  </rcc>
  <rcc rId="288171" sId="3">
    <oc r="CM96">
      <f>'D:\Documents\Маруся\+Работа\Комиссия по разработке ТПОМС\Протоколы\2020\Протокол №05 от 26.03.2020\СМО\[ИГС v8.xls]Лист2'!$AU239</f>
    </oc>
    <nc r="CM96">
      <f>'Y:\Документы ТФОМС\Комиссия по разработке ТПОМС\Протоколы\2020\Протокол №10\СМО\[ИГС.xls]Лист2'!$AU239</f>
    </nc>
  </rcc>
  <rcc rId="288172" sId="3">
    <oc r="CN96">
      <f>'D:\Documents\Маруся\+Работа\Комиссия по разработке ТПОМС\Протоколы\2020\Протокол №05 от 26.03.2020\СМО\[ИГС v8.xls]Лист2'!$AU93</f>
    </oc>
    <nc r="CN96">
      <f>'Y:\Документы ТФОМС\Комиссия по разработке ТПОМС\Протоколы\2020\Протокол №10\СМО\[ИГС.xls]Лист2'!$AU93</f>
    </nc>
  </rcc>
  <rcc rId="288173" sId="3">
    <oc r="CO96">
      <f>'D:\Documents\Маруся\+Работа\Комиссия по разработке ТПОМС\Протоколы\2020\Протокол №05 от 26.03.2020\СМО\[ИГС v8.xls]Лист2'!$AV239</f>
    </oc>
    <nc r="CO96">
      <f>'Y:\Документы ТФОМС\Комиссия по разработке ТПОМС\Протоколы\2020\Протокол №10\СМО\[ИГС.xls]Лист2'!$AV239</f>
    </nc>
  </rcc>
  <rcc rId="288174" sId="3">
    <oc r="CP96">
      <f>'D:\Documents\Маруся\+Работа\Комиссия по разработке ТПОМС\Протоколы\2020\Протокол №05 от 26.03.2020\СМО\[ИГС v8.xls]Лист2'!$AV93</f>
    </oc>
    <nc r="CP96">
      <f>'Y:\Документы ТФОМС\Комиссия по разработке ТПОМС\Протоколы\2020\Протокол №10\СМО\[ИГС.xls]Лист2'!$AV93</f>
    </nc>
  </rcc>
  <rcc rId="288175" sId="3">
    <oc r="CQ96">
      <f>'D:\Documents\Маруся\+Работа\Комиссия по разработке ТПОМС\Протоколы\2020\Протокол №05 от 26.03.2020\СМО\[ИГС v8.xls]Лист2'!$AX239</f>
    </oc>
    <nc r="CQ96">
      <f>'Y:\Документы ТФОМС\Комиссия по разработке ТПОМС\Протоколы\2020\Протокол №10\СМО\[ИГС.xls]Лист2'!$AX239</f>
    </nc>
  </rcc>
  <rcc rId="288176" sId="3">
    <oc r="CR96">
      <f>'D:\Documents\Маруся\+Работа\Комиссия по разработке ТПОМС\Протоколы\2020\Протокол №05 от 26.03.2020\СМО\[ИГС v8.xls]Лист2'!$AX93</f>
    </oc>
    <nc r="CR96">
      <f>'Y:\Документы ТФОМС\Комиссия по разработке ТПОМС\Протоколы\2020\Протокол №10\СМО\[ИГС.xls]Лист2'!$AX93</f>
    </nc>
  </rcc>
  <rcc rId="288177" sId="3">
    <oc r="AA97">
      <f>'D:\Documents\Маруся\+Работа\Комиссия по разработке ТПОМС\Протоколы\2020\Протокол №05 от 26.03.2020\СМО\[ИГС v8.xls]Лист2'!$M240</f>
    </oc>
    <nc r="AA97">
      <f>'Y:\Документы ТФОМС\Комиссия по разработке ТПОМС\Протоколы\2020\Протокол №10\СМО\[ИГС.xls]Лист2'!$M240</f>
    </nc>
  </rcc>
  <rcc rId="288178" sId="3">
    <oc r="AB97">
      <f>'D:\Documents\Маруся\+Работа\Комиссия по разработке ТПОМС\Протоколы\2020\Протокол №05 от 26.03.2020\СМО\[ИГС v8.xls]Лист2'!$M94</f>
    </oc>
    <nc r="AB97">
      <f>'Y:\Документы ТФОМС\Комиссия по разработке ТПОМС\Протоколы\2020\Протокол №10\СМО\[ИГС.xls]Лист2'!$M94</f>
    </nc>
  </rcc>
  <rcc rId="288179" sId="3">
    <oc r="AC97">
      <f>'D:\Documents\Маруся\+Работа\Комиссия по разработке ТПОМС\Протоколы\2020\Протокол №05 от 26.03.2020\СМО\[ИГС v8.xls]Лист2'!$N240</f>
    </oc>
    <nc r="AC97">
      <f>'Y:\Документы ТФОМС\Комиссия по разработке ТПОМС\Протоколы\2020\Протокол №10\СМО\[ИГС.xls]Лист2'!$N240</f>
    </nc>
  </rcc>
  <rcc rId="288180" sId="3">
    <oc r="AD97">
      <f>'D:\Documents\Маруся\+Работа\Комиссия по разработке ТПОМС\Протоколы\2020\Протокол №05 от 26.03.2020\СМО\[ИГС v8.xls]Лист2'!$N94</f>
    </oc>
    <nc r="AD97">
      <f>'Y:\Документы ТФОМС\Комиссия по разработке ТПОМС\Протоколы\2020\Протокол №10\СМО\[ИГС.xls]Лист2'!$N94</f>
    </nc>
  </rcc>
  <rcc rId="288181" sId="3">
    <oc r="AE97">
      <f>'D:\Documents\Маруся\+Работа\Комиссия по разработке ТПОМС\Протоколы\2020\Протокол №05 от 26.03.2020\СМО\[ИГС v8.xls]Лист2'!$O240</f>
    </oc>
    <nc r="AE97">
      <f>'Y:\Документы ТФОМС\Комиссия по разработке ТПОМС\Протоколы\2020\Протокол №10\СМО\[ИГС.xls]Лист2'!$O240</f>
    </nc>
  </rcc>
  <rcc rId="288182" sId="3">
    <oc r="AF97">
      <f>'D:\Documents\Маруся\+Работа\Комиссия по разработке ТПОМС\Протоколы\2020\Протокол №05 от 26.03.2020\СМО\[ИГС v8.xls]Лист2'!$O94</f>
    </oc>
    <nc r="AF97">
      <f>'Y:\Документы ТФОМС\Комиссия по разработке ТПОМС\Протоколы\2020\Протокол №10\СМО\[ИГС.xls]Лист2'!$O94</f>
    </nc>
  </rcc>
  <rcc rId="288183" sId="3">
    <oc r="AG97">
      <f>'D:\Documents\Маруся\+Работа\Комиссия по разработке ТПОМС\Протоколы\2020\Протокол №05 от 26.03.2020\СМО\[ИГС v8.xls]Лист2'!$S240</f>
    </oc>
    <nc r="AG97">
      <f>'Y:\Документы ТФОМС\Комиссия по разработке ТПОМС\Протоколы\2020\Протокол №10\СМО\[ИГС.xls]Лист2'!$S240</f>
    </nc>
  </rcc>
  <rcc rId="288184" sId="3">
    <oc r="AH97">
      <f>'D:\Documents\Маруся\+Работа\Комиссия по разработке ТПОМС\Протоколы\2020\Протокол №05 от 26.03.2020\СМО\[ИГС v8.xls]Лист2'!$S94</f>
    </oc>
    <nc r="AH97">
      <f>'Y:\Документы ТФОМС\Комиссия по разработке ТПОМС\Протоколы\2020\Протокол №10\СМО\[ИГС.xls]Лист2'!$S94</f>
    </nc>
  </rcc>
  <rcc rId="288185" sId="3">
    <oc r="AI97">
      <f>'D:\Documents\Маруся\+Работа\Комиссия по разработке ТПОМС\Протоколы\2020\Протокол №05 от 26.03.2020\СМО\[ИГС v8.xls]Лист2'!$P240</f>
    </oc>
    <nc r="AI97">
      <f>'Y:\Документы ТФОМС\Комиссия по разработке ТПОМС\Протоколы\2020\Протокол №10\СМО\[ИГС.xls]Лист2'!$P240</f>
    </nc>
  </rcc>
  <rcc rId="288186" sId="3">
    <oc r="AJ97">
      <f>'D:\Documents\Маруся\+Работа\Комиссия по разработке ТПОМС\Протоколы\2020\Протокол №05 от 26.03.2020\СМО\[ИГС v8.xls]Лист2'!$P94</f>
    </oc>
    <nc r="AJ97">
      <f>'Y:\Документы ТФОМС\Комиссия по разработке ТПОМС\Протоколы\2020\Протокол №10\СМО\[ИГС.xls]Лист2'!$P94</f>
    </nc>
  </rcc>
  <rcc rId="288187" sId="3">
    <oc r="AK97">
      <f>'D:\Documents\Маруся\+Работа\Комиссия по разработке ТПОМС\Протоколы\2020\Протокол №05 от 26.03.2020\СМО\[ИГС v8.xls]Лист2'!$Q240</f>
    </oc>
    <nc r="AK97">
      <f>'Y:\Документы ТФОМС\Комиссия по разработке ТПОМС\Протоколы\2020\Протокол №10\СМО\[ИГС.xls]Лист2'!$Q240</f>
    </nc>
  </rcc>
  <rcc rId="288188" sId="3">
    <oc r="AL97">
      <f>'D:\Documents\Маруся\+Работа\Комиссия по разработке ТПОМС\Протоколы\2020\Протокол №05 от 26.03.2020\СМО\[ИГС v8.xls]Лист2'!$Q94</f>
    </oc>
    <nc r="AL97">
      <f>'Y:\Документы ТФОМС\Комиссия по разработке ТПОМС\Протоколы\2020\Протокол №10\СМО\[ИГС.xls]Лист2'!$Q94</f>
    </nc>
  </rcc>
  <rcc rId="288189" sId="3">
    <oc r="AM97">
      <f>'D:\Documents\Маруся\+Работа\Комиссия по разработке ТПОМС\Протоколы\2020\Протокол №05 от 26.03.2020\СМО\[ИГС v8.xls]Лист2'!$R240</f>
    </oc>
    <nc r="AM97">
      <f>'Y:\Документы ТФОМС\Комиссия по разработке ТПОМС\Протоколы\2020\Протокол №10\СМО\[ИГС.xls]Лист2'!$R240</f>
    </nc>
  </rcc>
  <rcc rId="288190" sId="3">
    <oc r="AN97">
      <f>'D:\Documents\Маруся\+Работа\Комиссия по разработке ТПОМС\Протоколы\2020\Протокол №05 от 26.03.2020\СМО\[ИГС v8.xls]Лист2'!$R94</f>
    </oc>
    <nc r="AN97">
      <f>'Y:\Документы ТФОМС\Комиссия по разработке ТПОМС\Протоколы\2020\Протокол №10\СМО\[ИГС.xls]Лист2'!$R94</f>
    </nc>
  </rcc>
  <rcc rId="288191" sId="3">
    <oc r="AO97">
      <f>'D:\Documents\Маруся\+Работа\Комиссия по разработке ТПОМС\Протоколы\2020\Протокол №05 от 26.03.2020\СМО\[ИГС v8.xls]Лист2'!$T240</f>
    </oc>
    <nc r="AO97">
      <f>'Y:\Документы ТФОМС\Комиссия по разработке ТПОМС\Протоколы\2020\Протокол №10\СМО\[ИГС.xls]Лист2'!$T240</f>
    </nc>
  </rcc>
  <rcc rId="288192" sId="3">
    <oc r="AP97">
      <f>'D:\Documents\Маруся\+Работа\Комиссия по разработке ТПОМС\Протоколы\2020\Протокол №05 от 26.03.2020\СМО\[ИГС v8.xls]Лист2'!$T94</f>
    </oc>
    <nc r="AP97">
      <f>'Y:\Документы ТФОМС\Комиссия по разработке ТПОМС\Протоколы\2020\Протокол №10\СМО\[ИГС.xls]Лист2'!$T94</f>
    </nc>
  </rcc>
  <rcc rId="288193" sId="3">
    <oc r="AS97">
      <f>'D:\Documents\Маруся\+Работа\Комиссия по разработке ТПОМС\Протоколы\2020\Протокол №05 от 26.03.2020\СМО\[ИГС v8.xls]Лист2'!$W240</f>
    </oc>
    <nc r="AS97">
      <f>'Y:\Документы ТФОМС\Комиссия по разработке ТПОМС\Протоколы\2020\Протокол №10\СМО\[ИГС.xls]Лист2'!$W240</f>
    </nc>
  </rcc>
  <rcc rId="288194" sId="3">
    <oc r="AT97">
      <f>'D:\Documents\Маруся\+Работа\Комиссия по разработке ТПОМС\Протоколы\2020\Протокол №05 от 26.03.2020\СМО\[ИГС v8.xls]Лист2'!$W94</f>
    </oc>
    <nc r="AT97">
      <f>'Y:\Документы ТФОМС\Комиссия по разработке ТПОМС\Протоколы\2020\Протокол №10\СМО\[ИГС.xls]Лист2'!$W94</f>
    </nc>
  </rcc>
  <rcc rId="288195" sId="3">
    <oc r="AU97">
      <f>'D:\Documents\Маруся\+Работа\Комиссия по разработке ТПОМС\Протоколы\2020\Протокол №05 от 26.03.2020\СМО\[ИГС v8.xls]Лист2'!$X240</f>
    </oc>
    <nc r="AU97">
      <f>'Y:\Документы ТФОМС\Комиссия по разработке ТПОМС\Протоколы\2020\Протокол №10\СМО\[ИГС.xls]Лист2'!$X240</f>
    </nc>
  </rcc>
  <rcc rId="288196" sId="3">
    <oc r="AV97">
      <f>'D:\Documents\Маруся\+Работа\Комиссия по разработке ТПОМС\Протоколы\2020\Протокол №05 от 26.03.2020\СМО\[ИГС v8.xls]Лист2'!$X94</f>
    </oc>
    <nc r="AV97">
      <f>'Y:\Документы ТФОМС\Комиссия по разработке ТПОМС\Протоколы\2020\Протокол №10\СМО\[ИГС.xls]Лист2'!$X94</f>
    </nc>
  </rcc>
  <rcc rId="288197" sId="3">
    <oc r="AW97">
      <f>'D:\Documents\Маруся\+Работа\Комиссия по разработке ТПОМС\Протоколы\2020\Протокол №05 от 26.03.2020\СМО\[ИГС v8.xls]Лист2'!$Y240</f>
    </oc>
    <nc r="AW97">
      <f>'Y:\Документы ТФОМС\Комиссия по разработке ТПОМС\Протоколы\2020\Протокол №10\СМО\[ИГС.xls]Лист2'!$Y240</f>
    </nc>
  </rcc>
  <rcc rId="288198" sId="3">
    <oc r="AX97">
      <f>'D:\Documents\Маруся\+Работа\Комиссия по разработке ТПОМС\Протоколы\2020\Протокол №05 от 26.03.2020\СМО\[ИГС v8.xls]Лист2'!$Y94</f>
    </oc>
    <nc r="AX97">
      <f>'Y:\Документы ТФОМС\Комиссия по разработке ТПОМС\Протоколы\2020\Протокол №10\СМО\[ИГС.xls]Лист2'!$Y94</f>
    </nc>
  </rcc>
  <rcc rId="288199" sId="3">
    <oc r="AY97">
      <f>'D:\Documents\Маруся\+Работа\Комиссия по разработке ТПОМС\Протоколы\2020\Протокол №05 от 26.03.2020\СМО\[ИГС v8.xls]Лист2'!$AC240</f>
    </oc>
    <nc r="AY97">
      <f>'Y:\Документы ТФОМС\Комиссия по разработке ТПОМС\Протоколы\2020\Протокол №10\СМО\[ИГС.xls]Лист2'!$AC240</f>
    </nc>
  </rcc>
  <rcc rId="288200" sId="3">
    <oc r="AZ97">
      <f>'D:\Documents\Маруся\+Работа\Комиссия по разработке ТПОМС\Протоколы\2020\Протокол №05 от 26.03.2020\СМО\[ИГС v8.xls]Лист2'!$AC94</f>
    </oc>
    <nc r="AZ97">
      <f>'Y:\Документы ТФОМС\Комиссия по разработке ТПОМС\Протоколы\2020\Протокол №10\СМО\[ИГС.xls]Лист2'!$AC94</f>
    </nc>
  </rcc>
  <rcc rId="288201" sId="3">
    <oc r="BA97">
      <f>'D:\Documents\Маруся\+Работа\Комиссия по разработке ТПОМС\Протоколы\2020\Протокол №05 от 26.03.2020\СМО\[ИГС v8.xls]Лист2'!$Z240</f>
    </oc>
    <nc r="BA97">
      <f>'Y:\Документы ТФОМС\Комиссия по разработке ТПОМС\Протоколы\2020\Протокол №10\СМО\[ИГС.xls]Лист2'!$Z240</f>
    </nc>
  </rcc>
  <rcc rId="288202" sId="3">
    <oc r="BB97">
      <f>'D:\Documents\Маруся\+Работа\Комиссия по разработке ТПОМС\Протоколы\2020\Протокол №05 от 26.03.2020\СМО\[ИГС v8.xls]Лист2'!$Z94</f>
    </oc>
    <nc r="BB97">
      <f>'Y:\Документы ТФОМС\Комиссия по разработке ТПОМС\Протоколы\2020\Протокол №10\СМО\[ИГС.xls]Лист2'!$Z94</f>
    </nc>
  </rcc>
  <rcc rId="288203" sId="3">
    <oc r="BC97">
      <f>'D:\Documents\Маруся\+Работа\Комиссия по разработке ТПОМС\Протоколы\2020\Протокол №05 от 26.03.2020\СМО\[ИГС v8.xls]Лист2'!$AA240</f>
    </oc>
    <nc r="BC97">
      <f>'Y:\Документы ТФОМС\Комиссия по разработке ТПОМС\Протоколы\2020\Протокол №10\СМО\[ИГС.xls]Лист2'!$AA240</f>
    </nc>
  </rcc>
  <rcc rId="288204" sId="3">
    <oc r="BD97">
      <f>'D:\Documents\Маруся\+Работа\Комиссия по разработке ТПОМС\Протоколы\2020\Протокол №05 от 26.03.2020\СМО\[ИГС v8.xls]Лист2'!$AA94</f>
    </oc>
    <nc r="BD97">
      <f>'Y:\Документы ТФОМС\Комиссия по разработке ТПОМС\Протоколы\2020\Протокол №10\СМО\[ИГС.xls]Лист2'!$AA94</f>
    </nc>
  </rcc>
  <rcc rId="288205" sId="3">
    <oc r="BE97">
      <f>'D:\Documents\Маруся\+Работа\Комиссия по разработке ТПОМС\Протоколы\2020\Протокол №05 от 26.03.2020\СМО\[ИГС v8.xls]Лист2'!$AB240</f>
    </oc>
    <nc r="BE97">
      <f>'Y:\Документы ТФОМС\Комиссия по разработке ТПОМС\Протоколы\2020\Протокол №10\СМО\[ИГС.xls]Лист2'!$AB240</f>
    </nc>
  </rcc>
  <rcc rId="288206" sId="3">
    <oc r="BF97">
      <f>'D:\Documents\Маруся\+Работа\Комиссия по разработке ТПОМС\Протоколы\2020\Протокол №05 от 26.03.2020\СМО\[ИГС v8.xls]Лист2'!$AB94</f>
    </oc>
    <nc r="BF97">
      <f>'Y:\Документы ТФОМС\Комиссия по разработке ТПОМС\Протоколы\2020\Протокол №10\СМО\[ИГС.xls]Лист2'!$AB94</f>
    </nc>
  </rcc>
  <rcc rId="288207" sId="3">
    <oc r="BG97">
      <f>'D:\Documents\Маруся\+Работа\Комиссия по разработке ТПОМС\Протоколы\2020\Протокол №05 от 26.03.2020\СМО\[ИГС v8.xls]Лист2'!$AD240</f>
    </oc>
    <nc r="BG97">
      <f>'Y:\Документы ТФОМС\Комиссия по разработке ТПОМС\Протоколы\2020\Протокол №10\СМО\[ИГС.xls]Лист2'!$AD240</f>
    </nc>
  </rcc>
  <rcc rId="288208" sId="3">
    <oc r="BH97">
      <f>'D:\Documents\Маруся\+Работа\Комиссия по разработке ТПОМС\Протоколы\2020\Протокол №05 от 26.03.2020\СМО\[ИГС v8.xls]Лист2'!$AD94</f>
    </oc>
    <nc r="BH97">
      <f>'Y:\Документы ТФОМС\Комиссия по разработке ТПОМС\Протоколы\2020\Протокол №10\СМО\[ИГС.xls]Лист2'!$AD94</f>
    </nc>
  </rcc>
  <rcc rId="288209" sId="3">
    <oc r="BK97">
      <f>'D:\Documents\Маруся\+Работа\Комиссия по разработке ТПОМС\Протоколы\2020\Протокол №05 от 26.03.2020\СМО\[ИГС v8.xls]Лист2'!$AG240</f>
    </oc>
    <nc r="BK97">
      <f>'Y:\Документы ТФОМС\Комиссия по разработке ТПОМС\Протоколы\2020\Протокол №10\СМО\[ИГС.xls]Лист2'!$AG240</f>
    </nc>
  </rcc>
  <rcc rId="288210" sId="3">
    <oc r="BL97">
      <f>'D:\Documents\Маруся\+Работа\Комиссия по разработке ТПОМС\Протоколы\2020\Протокол №05 от 26.03.2020\СМО\[ИГС v8.xls]Лист2'!$AG94</f>
    </oc>
    <nc r="BL97">
      <f>'Y:\Документы ТФОМС\Комиссия по разработке ТПОМС\Протоколы\2020\Протокол №10\СМО\[ИГС.xls]Лист2'!$AG94</f>
    </nc>
  </rcc>
  <rcc rId="288211" sId="3">
    <oc r="BM97">
      <f>'D:\Documents\Маруся\+Работа\Комиссия по разработке ТПОМС\Протоколы\2020\Протокол №05 от 26.03.2020\СМО\[ИГС v8.xls]Лист2'!$AH240</f>
    </oc>
    <nc r="BM97">
      <f>'Y:\Документы ТФОМС\Комиссия по разработке ТПОМС\Протоколы\2020\Протокол №10\СМО\[ИГС.xls]Лист2'!$AH240</f>
    </nc>
  </rcc>
  <rcc rId="288212" sId="3">
    <oc r="BN97">
      <f>'D:\Documents\Маруся\+Работа\Комиссия по разработке ТПОМС\Протоколы\2020\Протокол №05 от 26.03.2020\СМО\[ИГС v8.xls]Лист2'!$AH94</f>
    </oc>
    <nc r="BN97">
      <f>'Y:\Документы ТФОМС\Комиссия по разработке ТПОМС\Протоколы\2020\Протокол №10\СМО\[ИГС.xls]Лист2'!$AH94</f>
    </nc>
  </rcc>
  <rcc rId="288213" sId="3">
    <oc r="BO97">
      <f>'D:\Documents\Маруся\+Работа\Комиссия по разработке ТПОМС\Протоколы\2020\Протокол №05 от 26.03.2020\СМО\[ИГС v8.xls]Лист2'!$AI240</f>
    </oc>
    <nc r="BO97">
      <f>'Y:\Документы ТФОМС\Комиссия по разработке ТПОМС\Протоколы\2020\Протокол №10\СМО\[ИГС.xls]Лист2'!$AI240</f>
    </nc>
  </rcc>
  <rcc rId="288214" sId="3">
    <oc r="BP97">
      <f>'D:\Documents\Маруся\+Работа\Комиссия по разработке ТПОМС\Протоколы\2020\Протокол №05 от 26.03.2020\СМО\[ИГС v8.xls]Лист2'!$AI94</f>
    </oc>
    <nc r="BP97">
      <f>'Y:\Документы ТФОМС\Комиссия по разработке ТПОМС\Протоколы\2020\Протокол №10\СМО\[ИГС.xls]Лист2'!$AI94</f>
    </nc>
  </rcc>
  <rcc rId="288215" sId="3">
    <oc r="BQ97">
      <f>'D:\Documents\Маруся\+Работа\Комиссия по разработке ТПОМС\Протоколы\2020\Протокол №05 от 26.03.2020\СМО\[ИГС v8.xls]Лист2'!$AM240</f>
    </oc>
    <nc r="BQ97">
      <f>'Y:\Документы ТФОМС\Комиссия по разработке ТПОМС\Протоколы\2020\Протокол №10\СМО\[ИГС.xls]Лист2'!$AM240</f>
    </nc>
  </rcc>
  <rcc rId="288216" sId="3">
    <oc r="BR97">
      <f>'D:\Documents\Маруся\+Работа\Комиссия по разработке ТПОМС\Протоколы\2020\Протокол №05 от 26.03.2020\СМО\[ИГС v8.xls]Лист2'!$AM94</f>
    </oc>
    <nc r="BR97">
      <f>'Y:\Документы ТФОМС\Комиссия по разработке ТПОМС\Протоколы\2020\Протокол №10\СМО\[ИГС.xls]Лист2'!$AM94</f>
    </nc>
  </rcc>
  <rcc rId="288217" sId="3">
    <oc r="BS97">
      <f>'D:\Documents\Маруся\+Работа\Комиссия по разработке ТПОМС\Протоколы\2020\Протокол №05 от 26.03.2020\СМО\[ИГС v8.xls]Лист2'!$AJ240</f>
    </oc>
    <nc r="BS97">
      <f>'Y:\Документы ТФОМС\Комиссия по разработке ТПОМС\Протоколы\2020\Протокол №10\СМО\[ИГС.xls]Лист2'!$AJ240</f>
    </nc>
  </rcc>
  <rcc rId="288218" sId="3">
    <oc r="BT97">
      <f>'D:\Documents\Маруся\+Работа\Комиссия по разработке ТПОМС\Протоколы\2020\Протокол №05 от 26.03.2020\СМО\[ИГС v8.xls]Лист2'!$AJ94</f>
    </oc>
    <nc r="BT97">
      <f>'Y:\Документы ТФОМС\Комиссия по разработке ТПОМС\Протоколы\2020\Протокол №10\СМО\[ИГС.xls]Лист2'!$AJ94</f>
    </nc>
  </rcc>
  <rcc rId="288219" sId="3">
    <oc r="BU97">
      <f>'D:\Documents\Маруся\+Работа\Комиссия по разработке ТПОМС\Протоколы\2020\Протокол №05 от 26.03.2020\СМО\[ИГС v8.xls]Лист2'!$AK240</f>
    </oc>
    <nc r="BU97">
      <f>'Y:\Документы ТФОМС\Комиссия по разработке ТПОМС\Протоколы\2020\Протокол №10\СМО\[ИГС.xls]Лист2'!$AK240</f>
    </nc>
  </rcc>
  <rcc rId="288220" sId="3">
    <oc r="BV97">
      <f>'D:\Documents\Маруся\+Работа\Комиссия по разработке ТПОМС\Протоколы\2020\Протокол №05 от 26.03.2020\СМО\[ИГС v8.xls]Лист2'!$AK94</f>
    </oc>
    <nc r="BV97">
      <f>'Y:\Документы ТФОМС\Комиссия по разработке ТПОМС\Протоколы\2020\Протокол №10\СМО\[ИГС.xls]Лист2'!$AK94</f>
    </nc>
  </rcc>
  <rcc rId="288221" sId="3">
    <oc r="BW97">
      <f>'D:\Documents\Маруся\+Работа\Комиссия по разработке ТПОМС\Протоколы\2020\Протокол №05 от 26.03.2020\СМО\[ИГС v8.xls]Лист2'!$AL240</f>
    </oc>
    <nc r="BW97">
      <f>'Y:\Документы ТФОМС\Комиссия по разработке ТПОМС\Протоколы\2020\Протокол №10\СМО\[ИГС.xls]Лист2'!$AL240</f>
    </nc>
  </rcc>
  <rcc rId="288222" sId="3">
    <oc r="BX97">
      <f>'D:\Documents\Маруся\+Работа\Комиссия по разработке ТПОМС\Протоколы\2020\Протокол №05 от 26.03.2020\СМО\[ИГС v8.xls]Лист2'!$AL94</f>
    </oc>
    <nc r="BX97">
      <f>'Y:\Документы ТФОМС\Комиссия по разработке ТПОМС\Протоколы\2020\Протокол №10\СМО\[ИГС.xls]Лист2'!$AL94</f>
    </nc>
  </rcc>
  <rcc rId="288223" sId="3">
    <oc r="BY97">
      <f>'D:\Documents\Маруся\+Работа\Комиссия по разработке ТПОМС\Протоколы\2020\Протокол №05 от 26.03.2020\СМО\[ИГС v8.xls]Лист2'!$AN240</f>
    </oc>
    <nc r="BY97">
      <f>'Y:\Документы ТФОМС\Комиссия по разработке ТПОМС\Протоколы\2020\Протокол №10\СМО\[ИГС.xls]Лист2'!$AN240</f>
    </nc>
  </rcc>
  <rcc rId="288224" sId="3">
    <oc r="BZ97">
      <f>'D:\Documents\Маруся\+Работа\Комиссия по разработке ТПОМС\Протоколы\2020\Протокол №05 от 26.03.2020\СМО\[ИГС v8.xls]Лист2'!$AN94</f>
    </oc>
    <nc r="BZ97">
      <f>'Y:\Документы ТФОМС\Комиссия по разработке ТПОМС\Протоколы\2020\Протокол №10\СМО\[ИГС.xls]Лист2'!$AN94</f>
    </nc>
  </rcc>
  <rcc rId="288225" sId="3">
    <oc r="CC97">
      <f>'D:\Documents\Маруся\+Работа\Комиссия по разработке ТПОМС\Протоколы\2020\Протокол №05 от 26.03.2020\СМО\[ИГС v8.xls]Лист2'!$AQ240</f>
    </oc>
    <nc r="CC97">
      <f>'Y:\Документы ТФОМС\Комиссия по разработке ТПОМС\Протоколы\2020\Протокол №10\СМО\[ИГС.xls]Лист2'!$AQ240</f>
    </nc>
  </rcc>
  <rcc rId="288226" sId="3">
    <oc r="CD97">
      <f>'D:\Documents\Маруся\+Работа\Комиссия по разработке ТПОМС\Протоколы\2020\Протокол №05 от 26.03.2020\СМО\[ИГС v8.xls]Лист2'!$AQ94</f>
    </oc>
    <nc r="CD97">
      <f>'Y:\Документы ТФОМС\Комиссия по разработке ТПОМС\Протоколы\2020\Протокол №10\СМО\[ИГС.xls]Лист2'!$AQ94</f>
    </nc>
  </rcc>
  <rcc rId="288227" sId="3">
    <oc r="CE97">
      <f>'D:\Documents\Маруся\+Работа\Комиссия по разработке ТПОМС\Протоколы\2020\Протокол №05 от 26.03.2020\СМО\[ИГС v8.xls]Лист2'!$AR240</f>
    </oc>
    <nc r="CE97">
      <f>'Y:\Документы ТФОМС\Комиссия по разработке ТПОМС\Протоколы\2020\Протокол №10\СМО\[ИГС.xls]Лист2'!$AR240</f>
    </nc>
  </rcc>
  <rcc rId="288228" sId="3">
    <oc r="CF97">
      <f>'D:\Documents\Маруся\+Работа\Комиссия по разработке ТПОМС\Протоколы\2020\Протокол №05 от 26.03.2020\СМО\[ИГС v8.xls]Лист2'!$AR94</f>
    </oc>
    <nc r="CF97">
      <f>'Y:\Документы ТФОМС\Комиссия по разработке ТПОМС\Протоколы\2020\Протокол №10\СМО\[ИГС.xls]Лист2'!$AR94</f>
    </nc>
  </rcc>
  <rcc rId="288229" sId="3">
    <oc r="CG97">
      <f>'D:\Documents\Маруся\+Работа\Комиссия по разработке ТПОМС\Протоколы\2020\Протокол №05 от 26.03.2020\СМО\[ИГС v8.xls]Лист2'!$AS240</f>
    </oc>
    <nc r="CG97">
      <f>'Y:\Документы ТФОМС\Комиссия по разработке ТПОМС\Протоколы\2020\Протокол №10\СМО\[ИГС.xls]Лист2'!$AS240</f>
    </nc>
  </rcc>
  <rcc rId="288230" sId="3">
    <oc r="CH97">
      <f>'D:\Documents\Маруся\+Работа\Комиссия по разработке ТПОМС\Протоколы\2020\Протокол №05 от 26.03.2020\СМО\[ИГС v8.xls]Лист2'!$AS94</f>
    </oc>
    <nc r="CH97">
      <f>'Y:\Документы ТФОМС\Комиссия по разработке ТПОМС\Протоколы\2020\Протокол №10\СМО\[ИГС.xls]Лист2'!$AS94</f>
    </nc>
  </rcc>
  <rcc rId="288231" sId="3">
    <oc r="CI97">
      <f>'D:\Documents\Маруся\+Работа\Комиссия по разработке ТПОМС\Протоколы\2020\Протокол №05 от 26.03.2020\СМО\[ИГС v8.xls]Лист2'!$AW240</f>
    </oc>
    <nc r="CI97">
      <f>'Y:\Документы ТФОМС\Комиссия по разработке ТПОМС\Протоколы\2020\Протокол №10\СМО\[ИГС.xls]Лист2'!$AW240</f>
    </nc>
  </rcc>
  <rcc rId="288232" sId="3">
    <oc r="CJ97">
      <f>'D:\Documents\Маруся\+Работа\Комиссия по разработке ТПОМС\Протоколы\2020\Протокол №05 от 26.03.2020\СМО\[ИГС v8.xls]Лист2'!$AW94</f>
    </oc>
    <nc r="CJ97">
      <f>'Y:\Документы ТФОМС\Комиссия по разработке ТПОМС\Протоколы\2020\Протокол №10\СМО\[ИГС.xls]Лист2'!$AW94</f>
    </nc>
  </rcc>
  <rcc rId="288233" sId="3">
    <oc r="CK97">
      <f>'D:\Documents\Маруся\+Работа\Комиссия по разработке ТПОМС\Протоколы\2020\Протокол №05 от 26.03.2020\СМО\[ИГС v8.xls]Лист2'!$AT240</f>
    </oc>
    <nc r="CK97">
      <f>'Y:\Документы ТФОМС\Комиссия по разработке ТПОМС\Протоколы\2020\Протокол №10\СМО\[ИГС.xls]Лист2'!$AT240</f>
    </nc>
  </rcc>
  <rcc rId="288234" sId="3">
    <oc r="CL97">
      <f>'D:\Documents\Маруся\+Работа\Комиссия по разработке ТПОМС\Протоколы\2020\Протокол №05 от 26.03.2020\СМО\[ИГС v8.xls]Лист2'!$AT94</f>
    </oc>
    <nc r="CL97">
      <f>'Y:\Документы ТФОМС\Комиссия по разработке ТПОМС\Протоколы\2020\Протокол №10\СМО\[ИГС.xls]Лист2'!$AT94</f>
    </nc>
  </rcc>
  <rcc rId="288235" sId="3">
    <oc r="CM97">
      <f>'D:\Documents\Маруся\+Работа\Комиссия по разработке ТПОМС\Протоколы\2020\Протокол №05 от 26.03.2020\СМО\[ИГС v8.xls]Лист2'!$AU240</f>
    </oc>
    <nc r="CM97">
      <f>'Y:\Документы ТФОМС\Комиссия по разработке ТПОМС\Протоколы\2020\Протокол №10\СМО\[ИГС.xls]Лист2'!$AU240</f>
    </nc>
  </rcc>
  <rcc rId="288236" sId="3">
    <oc r="CN97">
      <f>'D:\Documents\Маруся\+Работа\Комиссия по разработке ТПОМС\Протоколы\2020\Протокол №05 от 26.03.2020\СМО\[ИГС v8.xls]Лист2'!$AU94</f>
    </oc>
    <nc r="CN97">
      <f>'Y:\Документы ТФОМС\Комиссия по разработке ТПОМС\Протоколы\2020\Протокол №10\СМО\[ИГС.xls]Лист2'!$AU94</f>
    </nc>
  </rcc>
  <rcc rId="288237" sId="3">
    <oc r="CO97">
      <f>'D:\Documents\Маруся\+Работа\Комиссия по разработке ТПОМС\Протоколы\2020\Протокол №05 от 26.03.2020\СМО\[ИГС v8.xls]Лист2'!$AV240</f>
    </oc>
    <nc r="CO97">
      <f>'Y:\Документы ТФОМС\Комиссия по разработке ТПОМС\Протоколы\2020\Протокол №10\СМО\[ИГС.xls]Лист2'!$AV240</f>
    </nc>
  </rcc>
  <rcc rId="288238" sId="3">
    <oc r="CP97">
      <f>'D:\Documents\Маруся\+Работа\Комиссия по разработке ТПОМС\Протоколы\2020\Протокол №05 от 26.03.2020\СМО\[ИГС v8.xls]Лист2'!$AV94</f>
    </oc>
    <nc r="CP97">
      <f>'Y:\Документы ТФОМС\Комиссия по разработке ТПОМС\Протоколы\2020\Протокол №10\СМО\[ИГС.xls]Лист2'!$AV94</f>
    </nc>
  </rcc>
  <rcc rId="288239" sId="3">
    <oc r="CQ97">
      <f>'D:\Documents\Маруся\+Работа\Комиссия по разработке ТПОМС\Протоколы\2020\Протокол №05 от 26.03.2020\СМО\[ИГС v8.xls]Лист2'!$AX240</f>
    </oc>
    <nc r="CQ97">
      <f>'Y:\Документы ТФОМС\Комиссия по разработке ТПОМС\Протоколы\2020\Протокол №10\СМО\[ИГС.xls]Лист2'!$AX240</f>
    </nc>
  </rcc>
  <rcc rId="288240" sId="3">
    <oc r="CR97">
      <f>'D:\Documents\Маруся\+Работа\Комиссия по разработке ТПОМС\Протоколы\2020\Протокол №05 от 26.03.2020\СМО\[ИГС v8.xls]Лист2'!$AX94</f>
    </oc>
    <nc r="CR97">
      <f>'Y:\Документы ТФОМС\Комиссия по разработке ТПОМС\Протоколы\2020\Протокол №10\СМО\[ИГС.xls]Лист2'!$AX94</f>
    </nc>
  </rcc>
  <rcc rId="288241" sId="3">
    <oc r="AA98">
      <f>'D:\Documents\Маруся\+Работа\Комиссия по разработке ТПОМС\Протоколы\2020\Протокол №05 от 26.03.2020\СМО\[ИГС v8.xls]Лист2'!$M241</f>
    </oc>
    <nc r="AA98">
      <f>'Y:\Документы ТФОМС\Комиссия по разработке ТПОМС\Протоколы\2020\Протокол №10\СМО\[ИГС.xls]Лист2'!$M241</f>
    </nc>
  </rcc>
  <rcc rId="288242" sId="3">
    <oc r="AB98">
      <f>'D:\Documents\Маруся\+Работа\Комиссия по разработке ТПОМС\Протоколы\2020\Протокол №05 от 26.03.2020\СМО\[ИГС v8.xls]Лист2'!$M95</f>
    </oc>
    <nc r="AB98">
      <f>'Y:\Документы ТФОМС\Комиссия по разработке ТПОМС\Протоколы\2020\Протокол №10\СМО\[ИГС.xls]Лист2'!$M95</f>
    </nc>
  </rcc>
  <rcc rId="288243" sId="3">
    <oc r="AC98">
      <f>'D:\Documents\Маруся\+Работа\Комиссия по разработке ТПОМС\Протоколы\2020\Протокол №05 от 26.03.2020\СМО\[ИГС v8.xls]Лист2'!$N241</f>
    </oc>
    <nc r="AC98">
      <f>'Y:\Документы ТФОМС\Комиссия по разработке ТПОМС\Протоколы\2020\Протокол №10\СМО\[ИГС.xls]Лист2'!$N241</f>
    </nc>
  </rcc>
  <rcc rId="288244" sId="3">
    <oc r="AD98">
      <f>'D:\Documents\Маруся\+Работа\Комиссия по разработке ТПОМС\Протоколы\2020\Протокол №05 от 26.03.2020\СМО\[ИГС v8.xls]Лист2'!$N95</f>
    </oc>
    <nc r="AD98">
      <f>'Y:\Документы ТФОМС\Комиссия по разработке ТПОМС\Протоколы\2020\Протокол №10\СМО\[ИГС.xls]Лист2'!$N95</f>
    </nc>
  </rcc>
  <rcc rId="288245" sId="3">
    <oc r="AE98">
      <f>'D:\Documents\Маруся\+Работа\Комиссия по разработке ТПОМС\Протоколы\2020\Протокол №05 от 26.03.2020\СМО\[ИГС v8.xls]Лист2'!$O241</f>
    </oc>
    <nc r="AE98">
      <f>'Y:\Документы ТФОМС\Комиссия по разработке ТПОМС\Протоколы\2020\Протокол №10\СМО\[ИГС.xls]Лист2'!$O241</f>
    </nc>
  </rcc>
  <rcc rId="288246" sId="3">
    <oc r="AF98">
      <f>'D:\Documents\Маруся\+Работа\Комиссия по разработке ТПОМС\Протоколы\2020\Протокол №05 от 26.03.2020\СМО\[ИГС v8.xls]Лист2'!$O95</f>
    </oc>
    <nc r="AF98">
      <f>'Y:\Документы ТФОМС\Комиссия по разработке ТПОМС\Протоколы\2020\Протокол №10\СМО\[ИГС.xls]Лист2'!$O95</f>
    </nc>
  </rcc>
  <rcc rId="288247" sId="3">
    <oc r="AG98">
      <f>'D:\Documents\Маруся\+Работа\Комиссия по разработке ТПОМС\Протоколы\2020\Протокол №05 от 26.03.2020\СМО\[ИГС v8.xls]Лист2'!$S241</f>
    </oc>
    <nc r="AG98">
      <f>'Y:\Документы ТФОМС\Комиссия по разработке ТПОМС\Протоколы\2020\Протокол №10\СМО\[ИГС.xls]Лист2'!$S241</f>
    </nc>
  </rcc>
  <rcc rId="288248" sId="3">
    <oc r="AH98">
      <f>'D:\Documents\Маруся\+Работа\Комиссия по разработке ТПОМС\Протоколы\2020\Протокол №05 от 26.03.2020\СМО\[ИГС v8.xls]Лист2'!$S95</f>
    </oc>
    <nc r="AH98">
      <f>'Y:\Документы ТФОМС\Комиссия по разработке ТПОМС\Протоколы\2020\Протокол №10\СМО\[ИГС.xls]Лист2'!$S95</f>
    </nc>
  </rcc>
  <rcc rId="288249" sId="3">
    <oc r="AI98">
      <f>'D:\Documents\Маруся\+Работа\Комиссия по разработке ТПОМС\Протоколы\2020\Протокол №05 от 26.03.2020\СМО\[ИГС v8.xls]Лист2'!$P241</f>
    </oc>
    <nc r="AI98">
      <f>'Y:\Документы ТФОМС\Комиссия по разработке ТПОМС\Протоколы\2020\Протокол №10\СМО\[ИГС.xls]Лист2'!$P241</f>
    </nc>
  </rcc>
  <rcc rId="288250" sId="3">
    <oc r="AJ98">
      <f>'D:\Documents\Маруся\+Работа\Комиссия по разработке ТПОМС\Протоколы\2020\Протокол №05 от 26.03.2020\СМО\[ИГС v8.xls]Лист2'!$P95</f>
    </oc>
    <nc r="AJ98">
      <f>'Y:\Документы ТФОМС\Комиссия по разработке ТПОМС\Протоколы\2020\Протокол №10\СМО\[ИГС.xls]Лист2'!$P95</f>
    </nc>
  </rcc>
  <rcc rId="288251" sId="3">
    <oc r="AK98">
      <f>'D:\Documents\Маруся\+Работа\Комиссия по разработке ТПОМС\Протоколы\2020\Протокол №05 от 26.03.2020\СМО\[ИГС v8.xls]Лист2'!$Q241</f>
    </oc>
    <nc r="AK98">
      <f>'Y:\Документы ТФОМС\Комиссия по разработке ТПОМС\Протоколы\2020\Протокол №10\СМО\[ИГС.xls]Лист2'!$Q241</f>
    </nc>
  </rcc>
  <rcc rId="288252" sId="3">
    <oc r="AL98">
      <f>'D:\Documents\Маруся\+Работа\Комиссия по разработке ТПОМС\Протоколы\2020\Протокол №05 от 26.03.2020\СМО\[ИГС v8.xls]Лист2'!$Q95</f>
    </oc>
    <nc r="AL98">
      <f>'Y:\Документы ТФОМС\Комиссия по разработке ТПОМС\Протоколы\2020\Протокол №10\СМО\[ИГС.xls]Лист2'!$Q95</f>
    </nc>
  </rcc>
  <rcc rId="288253" sId="3">
    <oc r="AM98">
      <f>'D:\Documents\Маруся\+Работа\Комиссия по разработке ТПОМС\Протоколы\2020\Протокол №05 от 26.03.2020\СМО\[ИГС v8.xls]Лист2'!$R241</f>
    </oc>
    <nc r="AM98">
      <f>'Y:\Документы ТФОМС\Комиссия по разработке ТПОМС\Протоколы\2020\Протокол №10\СМО\[ИГС.xls]Лист2'!$R241</f>
    </nc>
  </rcc>
  <rcc rId="288254" sId="3">
    <oc r="AN98">
      <f>'D:\Documents\Маруся\+Работа\Комиссия по разработке ТПОМС\Протоколы\2020\Протокол №05 от 26.03.2020\СМО\[ИГС v8.xls]Лист2'!$R95</f>
    </oc>
    <nc r="AN98">
      <f>'Y:\Документы ТФОМС\Комиссия по разработке ТПОМС\Протоколы\2020\Протокол №10\СМО\[ИГС.xls]Лист2'!$R95</f>
    </nc>
  </rcc>
  <rcc rId="288255" sId="3">
    <oc r="AO98">
      <f>'D:\Documents\Маруся\+Работа\Комиссия по разработке ТПОМС\Протоколы\2020\Протокол №05 от 26.03.2020\СМО\[ИГС v8.xls]Лист2'!$T241</f>
    </oc>
    <nc r="AO98">
      <f>'Y:\Документы ТФОМС\Комиссия по разработке ТПОМС\Протоколы\2020\Протокол №10\СМО\[ИГС.xls]Лист2'!$T241</f>
    </nc>
  </rcc>
  <rcc rId="288256" sId="3">
    <oc r="AP98">
      <f>'D:\Documents\Маруся\+Работа\Комиссия по разработке ТПОМС\Протоколы\2020\Протокол №05 от 26.03.2020\СМО\[ИГС v8.xls]Лист2'!$T95</f>
    </oc>
    <nc r="AP98">
      <f>'Y:\Документы ТФОМС\Комиссия по разработке ТПОМС\Протоколы\2020\Протокол №10\СМО\[ИГС.xls]Лист2'!$T95</f>
    </nc>
  </rcc>
  <rcc rId="288257" sId="3">
    <oc r="AS98">
      <f>'D:\Documents\Маруся\+Работа\Комиссия по разработке ТПОМС\Протоколы\2020\Протокол №05 от 26.03.2020\СМО\[ИГС v8.xls]Лист2'!$W241</f>
    </oc>
    <nc r="AS98">
      <f>'Y:\Документы ТФОМС\Комиссия по разработке ТПОМС\Протоколы\2020\Протокол №10\СМО\[ИГС.xls]Лист2'!$W241</f>
    </nc>
  </rcc>
  <rcc rId="288258" sId="3">
    <oc r="AT98">
      <f>'D:\Documents\Маруся\+Работа\Комиссия по разработке ТПОМС\Протоколы\2020\Протокол №05 от 26.03.2020\СМО\[ИГС v8.xls]Лист2'!$W95</f>
    </oc>
    <nc r="AT98">
      <f>'Y:\Документы ТФОМС\Комиссия по разработке ТПОМС\Протоколы\2020\Протокол №10\СМО\[ИГС.xls]Лист2'!$W95</f>
    </nc>
  </rcc>
  <rcc rId="288259" sId="3">
    <oc r="AU98">
      <f>'D:\Documents\Маруся\+Работа\Комиссия по разработке ТПОМС\Протоколы\2020\Протокол №05 от 26.03.2020\СМО\[ИГС v8.xls]Лист2'!$X241</f>
    </oc>
    <nc r="AU98">
      <f>'Y:\Документы ТФОМС\Комиссия по разработке ТПОМС\Протоколы\2020\Протокол №10\СМО\[ИГС.xls]Лист2'!$X241</f>
    </nc>
  </rcc>
  <rcc rId="288260" sId="3">
    <oc r="AV98">
      <f>'D:\Documents\Маруся\+Работа\Комиссия по разработке ТПОМС\Протоколы\2020\Протокол №05 от 26.03.2020\СМО\[ИГС v8.xls]Лист2'!$X95</f>
    </oc>
    <nc r="AV98">
      <f>'Y:\Документы ТФОМС\Комиссия по разработке ТПОМС\Протоколы\2020\Протокол №10\СМО\[ИГС.xls]Лист2'!$X95</f>
    </nc>
  </rcc>
  <rcc rId="288261" sId="3">
    <oc r="AW98">
      <f>'D:\Documents\Маруся\+Работа\Комиссия по разработке ТПОМС\Протоколы\2020\Протокол №05 от 26.03.2020\СМО\[ИГС v8.xls]Лист2'!$Y241</f>
    </oc>
    <nc r="AW98">
      <f>'Y:\Документы ТФОМС\Комиссия по разработке ТПОМС\Протоколы\2020\Протокол №10\СМО\[ИГС.xls]Лист2'!$Y241</f>
    </nc>
  </rcc>
  <rcc rId="288262" sId="3">
    <oc r="AX98">
      <f>'D:\Documents\Маруся\+Работа\Комиссия по разработке ТПОМС\Протоколы\2020\Протокол №05 от 26.03.2020\СМО\[ИГС v8.xls]Лист2'!$Y95</f>
    </oc>
    <nc r="AX98">
      <f>'Y:\Документы ТФОМС\Комиссия по разработке ТПОМС\Протоколы\2020\Протокол №10\СМО\[ИГС.xls]Лист2'!$Y95</f>
    </nc>
  </rcc>
  <rcc rId="288263" sId="3">
    <oc r="AY98">
      <f>'D:\Documents\Маруся\+Работа\Комиссия по разработке ТПОМС\Протоколы\2020\Протокол №05 от 26.03.2020\СМО\[ИГС v8.xls]Лист2'!$AC241</f>
    </oc>
    <nc r="AY98">
      <f>'Y:\Документы ТФОМС\Комиссия по разработке ТПОМС\Протоколы\2020\Протокол №10\СМО\[ИГС.xls]Лист2'!$AC241</f>
    </nc>
  </rcc>
  <rcc rId="288264" sId="3">
    <oc r="AZ98">
      <f>'D:\Documents\Маруся\+Работа\Комиссия по разработке ТПОМС\Протоколы\2020\Протокол №05 от 26.03.2020\СМО\[ИГС v8.xls]Лист2'!$AC95</f>
    </oc>
    <nc r="AZ98">
      <f>'Y:\Документы ТФОМС\Комиссия по разработке ТПОМС\Протоколы\2020\Протокол №10\СМО\[ИГС.xls]Лист2'!$AC95</f>
    </nc>
  </rcc>
  <rcc rId="288265" sId="3">
    <oc r="BA98">
      <f>'D:\Documents\Маруся\+Работа\Комиссия по разработке ТПОМС\Протоколы\2020\Протокол №05 от 26.03.2020\СМО\[ИГС v8.xls]Лист2'!$Z241</f>
    </oc>
    <nc r="BA98">
      <f>'Y:\Документы ТФОМС\Комиссия по разработке ТПОМС\Протоколы\2020\Протокол №10\СМО\[ИГС.xls]Лист2'!$Z241</f>
    </nc>
  </rcc>
  <rcc rId="288266" sId="3">
    <oc r="BB98">
      <f>'D:\Documents\Маруся\+Работа\Комиссия по разработке ТПОМС\Протоколы\2020\Протокол №05 от 26.03.2020\СМО\[ИГС v8.xls]Лист2'!$Z95</f>
    </oc>
    <nc r="BB98">
      <f>'Y:\Документы ТФОМС\Комиссия по разработке ТПОМС\Протоколы\2020\Протокол №10\СМО\[ИГС.xls]Лист2'!$Z95</f>
    </nc>
  </rcc>
  <rcc rId="288267" sId="3">
    <oc r="BC98">
      <f>'D:\Documents\Маруся\+Работа\Комиссия по разработке ТПОМС\Протоколы\2020\Протокол №05 от 26.03.2020\СМО\[ИГС v8.xls]Лист2'!$AA241</f>
    </oc>
    <nc r="BC98">
      <f>'Y:\Документы ТФОМС\Комиссия по разработке ТПОМС\Протоколы\2020\Протокол №10\СМО\[ИГС.xls]Лист2'!$AA241</f>
    </nc>
  </rcc>
  <rcc rId="288268" sId="3">
    <oc r="BD98">
      <f>'D:\Documents\Маруся\+Работа\Комиссия по разработке ТПОМС\Протоколы\2020\Протокол №05 от 26.03.2020\СМО\[ИГС v8.xls]Лист2'!$AA95</f>
    </oc>
    <nc r="BD98">
      <f>'Y:\Документы ТФОМС\Комиссия по разработке ТПОМС\Протоколы\2020\Протокол №10\СМО\[ИГС.xls]Лист2'!$AA95</f>
    </nc>
  </rcc>
  <rcc rId="288269" sId="3">
    <oc r="BE98">
      <f>'D:\Documents\Маруся\+Работа\Комиссия по разработке ТПОМС\Протоколы\2020\Протокол №05 от 26.03.2020\СМО\[ИГС v8.xls]Лист2'!$AB241</f>
    </oc>
    <nc r="BE98">
      <f>'Y:\Документы ТФОМС\Комиссия по разработке ТПОМС\Протоколы\2020\Протокол №10\СМО\[ИГС.xls]Лист2'!$AB241</f>
    </nc>
  </rcc>
  <rcc rId="288270" sId="3">
    <oc r="BF98">
      <f>'D:\Documents\Маруся\+Работа\Комиссия по разработке ТПОМС\Протоколы\2020\Протокол №05 от 26.03.2020\СМО\[ИГС v8.xls]Лист2'!$AB95</f>
    </oc>
    <nc r="BF98">
      <f>'Y:\Документы ТФОМС\Комиссия по разработке ТПОМС\Протоколы\2020\Протокол №10\СМО\[ИГС.xls]Лист2'!$AB95</f>
    </nc>
  </rcc>
  <rcc rId="288271" sId="3">
    <oc r="BG98">
      <f>'D:\Documents\Маруся\+Работа\Комиссия по разработке ТПОМС\Протоколы\2020\Протокол №05 от 26.03.2020\СМО\[ИГС v8.xls]Лист2'!$AD241</f>
    </oc>
    <nc r="BG98">
      <f>'Y:\Документы ТФОМС\Комиссия по разработке ТПОМС\Протоколы\2020\Протокол №10\СМО\[ИГС.xls]Лист2'!$AD241</f>
    </nc>
  </rcc>
  <rcc rId="288272" sId="3">
    <oc r="BH98">
      <f>'D:\Documents\Маруся\+Работа\Комиссия по разработке ТПОМС\Протоколы\2020\Протокол №05 от 26.03.2020\СМО\[ИГС v8.xls]Лист2'!$AD95</f>
    </oc>
    <nc r="BH98">
      <f>'Y:\Документы ТФОМС\Комиссия по разработке ТПОМС\Протоколы\2020\Протокол №10\СМО\[ИГС.xls]Лист2'!$AD95</f>
    </nc>
  </rcc>
  <rcc rId="288273" sId="3">
    <oc r="BK98">
      <f>'D:\Documents\Маруся\+Работа\Комиссия по разработке ТПОМС\Протоколы\2020\Протокол №05 от 26.03.2020\СМО\[ИГС v8.xls]Лист2'!$AG241</f>
    </oc>
    <nc r="BK98">
      <f>'Y:\Документы ТФОМС\Комиссия по разработке ТПОМС\Протоколы\2020\Протокол №10\СМО\[ИГС.xls]Лист2'!$AG241</f>
    </nc>
  </rcc>
  <rcc rId="288274" sId="3">
    <oc r="BL98">
      <f>'D:\Documents\Маруся\+Работа\Комиссия по разработке ТПОМС\Протоколы\2020\Протокол №05 от 26.03.2020\СМО\[ИГС v8.xls]Лист2'!$AG95</f>
    </oc>
    <nc r="BL98">
      <f>'Y:\Документы ТФОМС\Комиссия по разработке ТПОМС\Протоколы\2020\Протокол №10\СМО\[ИГС.xls]Лист2'!$AG95</f>
    </nc>
  </rcc>
  <rcc rId="288275" sId="3">
    <oc r="BM98">
      <f>'D:\Documents\Маруся\+Работа\Комиссия по разработке ТПОМС\Протоколы\2020\Протокол №05 от 26.03.2020\СМО\[ИГС v8.xls]Лист2'!$AH241</f>
    </oc>
    <nc r="BM98">
      <f>'Y:\Документы ТФОМС\Комиссия по разработке ТПОМС\Протоколы\2020\Протокол №10\СМО\[ИГС.xls]Лист2'!$AH241</f>
    </nc>
  </rcc>
  <rcc rId="288276" sId="3">
    <oc r="BN98">
      <f>'D:\Documents\Маруся\+Работа\Комиссия по разработке ТПОМС\Протоколы\2020\Протокол №05 от 26.03.2020\СМО\[ИГС v8.xls]Лист2'!$AH95</f>
    </oc>
    <nc r="BN98">
      <f>'Y:\Документы ТФОМС\Комиссия по разработке ТПОМС\Протоколы\2020\Протокол №10\СМО\[ИГС.xls]Лист2'!$AH95</f>
    </nc>
  </rcc>
  <rcc rId="288277" sId="3">
    <oc r="BO98">
      <f>'D:\Documents\Маруся\+Работа\Комиссия по разработке ТПОМС\Протоколы\2020\Протокол №05 от 26.03.2020\СМО\[ИГС v8.xls]Лист2'!$AI241</f>
    </oc>
    <nc r="BO98">
      <f>'Y:\Документы ТФОМС\Комиссия по разработке ТПОМС\Протоколы\2020\Протокол №10\СМО\[ИГС.xls]Лист2'!$AI241</f>
    </nc>
  </rcc>
  <rcc rId="288278" sId="3">
    <oc r="BP98">
      <f>'D:\Documents\Маруся\+Работа\Комиссия по разработке ТПОМС\Протоколы\2020\Протокол №05 от 26.03.2020\СМО\[ИГС v8.xls]Лист2'!$AI95</f>
    </oc>
    <nc r="BP98">
      <f>'Y:\Документы ТФОМС\Комиссия по разработке ТПОМС\Протоколы\2020\Протокол №10\СМО\[ИГС.xls]Лист2'!$AI95</f>
    </nc>
  </rcc>
  <rcc rId="288279" sId="3">
    <oc r="BQ98">
      <f>'D:\Documents\Маруся\+Работа\Комиссия по разработке ТПОМС\Протоколы\2020\Протокол №05 от 26.03.2020\СМО\[ИГС v8.xls]Лист2'!$AM241</f>
    </oc>
    <nc r="BQ98">
      <f>'Y:\Документы ТФОМС\Комиссия по разработке ТПОМС\Протоколы\2020\Протокол №10\СМО\[ИГС.xls]Лист2'!$AM241</f>
    </nc>
  </rcc>
  <rcc rId="288280" sId="3">
    <oc r="BR98">
      <f>'D:\Documents\Маруся\+Работа\Комиссия по разработке ТПОМС\Протоколы\2020\Протокол №05 от 26.03.2020\СМО\[ИГС v8.xls]Лист2'!$AM95</f>
    </oc>
    <nc r="BR98">
      <f>'Y:\Документы ТФОМС\Комиссия по разработке ТПОМС\Протоколы\2020\Протокол №10\СМО\[ИГС.xls]Лист2'!$AM95</f>
    </nc>
  </rcc>
  <rcc rId="288281" sId="3">
    <oc r="BS98">
      <f>'D:\Documents\Маруся\+Работа\Комиссия по разработке ТПОМС\Протоколы\2020\Протокол №05 от 26.03.2020\СМО\[ИГС v8.xls]Лист2'!$AJ241</f>
    </oc>
    <nc r="BS98">
      <f>'Y:\Документы ТФОМС\Комиссия по разработке ТПОМС\Протоколы\2020\Протокол №10\СМО\[ИГС.xls]Лист2'!$AJ241</f>
    </nc>
  </rcc>
  <rcc rId="288282" sId="3">
    <oc r="BT98">
      <f>'D:\Documents\Маруся\+Работа\Комиссия по разработке ТПОМС\Протоколы\2020\Протокол №05 от 26.03.2020\СМО\[ИГС v8.xls]Лист2'!$AJ95</f>
    </oc>
    <nc r="BT98">
      <f>'Y:\Документы ТФОМС\Комиссия по разработке ТПОМС\Протоколы\2020\Протокол №10\СМО\[ИГС.xls]Лист2'!$AJ95</f>
    </nc>
  </rcc>
  <rcc rId="288283" sId="3">
    <oc r="BU98">
      <f>'D:\Documents\Маруся\+Работа\Комиссия по разработке ТПОМС\Протоколы\2020\Протокол №05 от 26.03.2020\СМО\[ИГС v8.xls]Лист2'!$AK241</f>
    </oc>
    <nc r="BU98">
      <f>'Y:\Документы ТФОМС\Комиссия по разработке ТПОМС\Протоколы\2020\Протокол №10\СМО\[ИГС.xls]Лист2'!$AK241</f>
    </nc>
  </rcc>
  <rcc rId="288284" sId="3">
    <oc r="BV98">
      <f>'D:\Documents\Маруся\+Работа\Комиссия по разработке ТПОМС\Протоколы\2020\Протокол №05 от 26.03.2020\СМО\[ИГС v8.xls]Лист2'!$AK95</f>
    </oc>
    <nc r="BV98">
      <f>'Y:\Документы ТФОМС\Комиссия по разработке ТПОМС\Протоколы\2020\Протокол №10\СМО\[ИГС.xls]Лист2'!$AK95</f>
    </nc>
  </rcc>
  <rcc rId="288285" sId="3">
    <oc r="BW98">
      <f>'D:\Documents\Маруся\+Работа\Комиссия по разработке ТПОМС\Протоколы\2020\Протокол №05 от 26.03.2020\СМО\[ИГС v8.xls]Лист2'!$AL241</f>
    </oc>
    <nc r="BW98">
      <f>'Y:\Документы ТФОМС\Комиссия по разработке ТПОМС\Протоколы\2020\Протокол №10\СМО\[ИГС.xls]Лист2'!$AL241</f>
    </nc>
  </rcc>
  <rcc rId="288286" sId="3">
    <oc r="BX98">
      <f>'D:\Documents\Маруся\+Работа\Комиссия по разработке ТПОМС\Протоколы\2020\Протокол №05 от 26.03.2020\СМО\[ИГС v8.xls]Лист2'!$AL95</f>
    </oc>
    <nc r="BX98">
      <f>'Y:\Документы ТФОМС\Комиссия по разработке ТПОМС\Протоколы\2020\Протокол №10\СМО\[ИГС.xls]Лист2'!$AL95</f>
    </nc>
  </rcc>
  <rcc rId="288287" sId="3">
    <oc r="BY98">
      <f>'D:\Documents\Маруся\+Работа\Комиссия по разработке ТПОМС\Протоколы\2020\Протокол №05 от 26.03.2020\СМО\[ИГС v8.xls]Лист2'!$AN241</f>
    </oc>
    <nc r="BY98">
      <f>'Y:\Документы ТФОМС\Комиссия по разработке ТПОМС\Протоколы\2020\Протокол №10\СМО\[ИГС.xls]Лист2'!$AN241</f>
    </nc>
  </rcc>
  <rcc rId="288288" sId="3">
    <oc r="BZ98">
      <f>'D:\Documents\Маруся\+Работа\Комиссия по разработке ТПОМС\Протоколы\2020\Протокол №05 от 26.03.2020\СМО\[ИГС v8.xls]Лист2'!$AN95</f>
    </oc>
    <nc r="BZ98">
      <f>'Y:\Документы ТФОМС\Комиссия по разработке ТПОМС\Протоколы\2020\Протокол №10\СМО\[ИГС.xls]Лист2'!$AN95</f>
    </nc>
  </rcc>
  <rcc rId="288289" sId="3">
    <oc r="CC98">
      <f>'D:\Documents\Маруся\+Работа\Комиссия по разработке ТПОМС\Протоколы\2020\Протокол №05 от 26.03.2020\СМО\[ИГС v8.xls]Лист2'!$AQ241</f>
    </oc>
    <nc r="CC98">
      <f>'Y:\Документы ТФОМС\Комиссия по разработке ТПОМС\Протоколы\2020\Протокол №10\СМО\[ИГС.xls]Лист2'!$AQ241</f>
    </nc>
  </rcc>
  <rcc rId="288290" sId="3">
    <oc r="CD98">
      <f>'D:\Documents\Маруся\+Работа\Комиссия по разработке ТПОМС\Протоколы\2020\Протокол №05 от 26.03.2020\СМО\[ИГС v8.xls]Лист2'!$AQ95</f>
    </oc>
    <nc r="CD98">
      <f>'Y:\Документы ТФОМС\Комиссия по разработке ТПОМС\Протоколы\2020\Протокол №10\СМО\[ИГС.xls]Лист2'!$AQ95</f>
    </nc>
  </rcc>
  <rcc rId="288291" sId="3">
    <oc r="CE98">
      <f>'D:\Documents\Маруся\+Работа\Комиссия по разработке ТПОМС\Протоколы\2020\Протокол №05 от 26.03.2020\СМО\[ИГС v8.xls]Лист2'!$AR241</f>
    </oc>
    <nc r="CE98">
      <f>'Y:\Документы ТФОМС\Комиссия по разработке ТПОМС\Протоколы\2020\Протокол №10\СМО\[ИГС.xls]Лист2'!$AR241</f>
    </nc>
  </rcc>
  <rcc rId="288292" sId="3">
    <oc r="CF98">
      <f>'D:\Documents\Маруся\+Работа\Комиссия по разработке ТПОМС\Протоколы\2020\Протокол №05 от 26.03.2020\СМО\[ИГС v8.xls]Лист2'!$AR95</f>
    </oc>
    <nc r="CF98">
      <f>'Y:\Документы ТФОМС\Комиссия по разработке ТПОМС\Протоколы\2020\Протокол №10\СМО\[ИГС.xls]Лист2'!$AR95</f>
    </nc>
  </rcc>
  <rcc rId="288293" sId="3">
    <oc r="CG98">
      <f>'D:\Documents\Маруся\+Работа\Комиссия по разработке ТПОМС\Протоколы\2020\Протокол №05 от 26.03.2020\СМО\[ИГС v8.xls]Лист2'!$AS241</f>
    </oc>
    <nc r="CG98">
      <f>'Y:\Документы ТФОМС\Комиссия по разработке ТПОМС\Протоколы\2020\Протокол №10\СМО\[ИГС.xls]Лист2'!$AS241</f>
    </nc>
  </rcc>
  <rcc rId="288294" sId="3">
    <oc r="CH98">
      <f>'D:\Documents\Маруся\+Работа\Комиссия по разработке ТПОМС\Протоколы\2020\Протокол №05 от 26.03.2020\СМО\[ИГС v8.xls]Лист2'!$AS95</f>
    </oc>
    <nc r="CH98">
      <f>'Y:\Документы ТФОМС\Комиссия по разработке ТПОМС\Протоколы\2020\Протокол №10\СМО\[ИГС.xls]Лист2'!$AS95</f>
    </nc>
  </rcc>
  <rcc rId="288295" sId="3">
    <oc r="CI98">
      <f>'D:\Documents\Маруся\+Работа\Комиссия по разработке ТПОМС\Протоколы\2020\Протокол №05 от 26.03.2020\СМО\[ИГС v8.xls]Лист2'!$AW241</f>
    </oc>
    <nc r="CI98">
      <f>'Y:\Документы ТФОМС\Комиссия по разработке ТПОМС\Протоколы\2020\Протокол №10\СМО\[ИГС.xls]Лист2'!$AW241</f>
    </nc>
  </rcc>
  <rcc rId="288296" sId="3">
    <oc r="CJ98">
      <f>'D:\Documents\Маруся\+Работа\Комиссия по разработке ТПОМС\Протоколы\2020\Протокол №05 от 26.03.2020\СМО\[ИГС v8.xls]Лист2'!$AW95</f>
    </oc>
    <nc r="CJ98">
      <f>'Y:\Документы ТФОМС\Комиссия по разработке ТПОМС\Протоколы\2020\Протокол №10\СМО\[ИГС.xls]Лист2'!$AW95</f>
    </nc>
  </rcc>
  <rcc rId="288297" sId="3">
    <oc r="CK98">
      <f>'D:\Documents\Маруся\+Работа\Комиссия по разработке ТПОМС\Протоколы\2020\Протокол №05 от 26.03.2020\СМО\[ИГС v8.xls]Лист2'!$AT241</f>
    </oc>
    <nc r="CK98">
      <f>'Y:\Документы ТФОМС\Комиссия по разработке ТПОМС\Протоколы\2020\Протокол №10\СМО\[ИГС.xls]Лист2'!$AT241</f>
    </nc>
  </rcc>
  <rcc rId="288298" sId="3">
    <oc r="CL98">
      <f>'D:\Documents\Маруся\+Работа\Комиссия по разработке ТПОМС\Протоколы\2020\Протокол №05 от 26.03.2020\СМО\[ИГС v8.xls]Лист2'!$AT95</f>
    </oc>
    <nc r="CL98">
      <f>'Y:\Документы ТФОМС\Комиссия по разработке ТПОМС\Протоколы\2020\Протокол №10\СМО\[ИГС.xls]Лист2'!$AT95</f>
    </nc>
  </rcc>
  <rcc rId="288299" sId="3">
    <oc r="CM98">
      <f>'D:\Documents\Маруся\+Работа\Комиссия по разработке ТПОМС\Протоколы\2020\Протокол №05 от 26.03.2020\СМО\[ИГС v8.xls]Лист2'!$AU241</f>
    </oc>
    <nc r="CM98">
      <f>'Y:\Документы ТФОМС\Комиссия по разработке ТПОМС\Протоколы\2020\Протокол №10\СМО\[ИГС.xls]Лист2'!$AU241</f>
    </nc>
  </rcc>
  <rcc rId="288300" sId="3">
    <oc r="CN98">
      <f>'D:\Documents\Маруся\+Работа\Комиссия по разработке ТПОМС\Протоколы\2020\Протокол №05 от 26.03.2020\СМО\[ИГС v8.xls]Лист2'!$AU95</f>
    </oc>
    <nc r="CN98">
      <f>'Y:\Документы ТФОМС\Комиссия по разработке ТПОМС\Протоколы\2020\Протокол №10\СМО\[ИГС.xls]Лист2'!$AU95</f>
    </nc>
  </rcc>
  <rcc rId="288301" sId="3">
    <oc r="CO98">
      <f>'D:\Documents\Маруся\+Работа\Комиссия по разработке ТПОМС\Протоколы\2020\Протокол №05 от 26.03.2020\СМО\[ИГС v8.xls]Лист2'!$AV241</f>
    </oc>
    <nc r="CO98">
      <f>'Y:\Документы ТФОМС\Комиссия по разработке ТПОМС\Протоколы\2020\Протокол №10\СМО\[ИГС.xls]Лист2'!$AV241</f>
    </nc>
  </rcc>
  <rcc rId="288302" sId="3">
    <oc r="CP98">
      <f>'D:\Documents\Маруся\+Работа\Комиссия по разработке ТПОМС\Протоколы\2020\Протокол №05 от 26.03.2020\СМО\[ИГС v8.xls]Лист2'!$AV95</f>
    </oc>
    <nc r="CP98">
      <f>'Y:\Документы ТФОМС\Комиссия по разработке ТПОМС\Протоколы\2020\Протокол №10\СМО\[ИГС.xls]Лист2'!$AV95</f>
    </nc>
  </rcc>
  <rcc rId="288303" sId="3">
    <oc r="CQ98">
      <f>'D:\Documents\Маруся\+Работа\Комиссия по разработке ТПОМС\Протоколы\2020\Протокол №05 от 26.03.2020\СМО\[ИГС v8.xls]Лист2'!$AX241</f>
    </oc>
    <nc r="CQ98">
      <f>'Y:\Документы ТФОМС\Комиссия по разработке ТПОМС\Протоколы\2020\Протокол №10\СМО\[ИГС.xls]Лист2'!$AX241</f>
    </nc>
  </rcc>
  <rcc rId="288304" sId="3">
    <oc r="CR98">
      <f>'D:\Documents\Маруся\+Работа\Комиссия по разработке ТПОМС\Протоколы\2020\Протокол №05 от 26.03.2020\СМО\[ИГС v8.xls]Лист2'!$AX95</f>
    </oc>
    <nc r="CR98">
      <f>'Y:\Документы ТФОМС\Комиссия по разработке ТПОМС\Протоколы\2020\Протокол №10\СМО\[ИГС.xls]Лист2'!$AX95</f>
    </nc>
  </rcc>
  <rcc rId="288305" sId="3">
    <oc r="AA99">
      <f>'D:\Documents\Маруся\+Работа\Комиссия по разработке ТПОМС\Протоколы\2020\Протокол №05 от 26.03.2020\СМО\[ИГС v8.xls]Лист2'!$M242</f>
    </oc>
    <nc r="AA99">
      <f>'Y:\Документы ТФОМС\Комиссия по разработке ТПОМС\Протоколы\2020\Протокол №10\СМО\[ИГС.xls]Лист2'!$M242</f>
    </nc>
  </rcc>
  <rcc rId="288306" sId="3">
    <oc r="AB99">
      <f>'D:\Documents\Маруся\+Работа\Комиссия по разработке ТПОМС\Протоколы\2020\Протокол №05 от 26.03.2020\СМО\[ИГС v8.xls]Лист2'!$M96</f>
    </oc>
    <nc r="AB99">
      <f>'Y:\Документы ТФОМС\Комиссия по разработке ТПОМС\Протоколы\2020\Протокол №10\СМО\[ИГС.xls]Лист2'!$M96</f>
    </nc>
  </rcc>
  <rcc rId="288307" sId="3">
    <oc r="AC99">
      <f>'D:\Documents\Маруся\+Работа\Комиссия по разработке ТПОМС\Протоколы\2020\Протокол №05 от 26.03.2020\СМО\[ИГС v8.xls]Лист2'!$N242</f>
    </oc>
    <nc r="AC99">
      <f>'Y:\Документы ТФОМС\Комиссия по разработке ТПОМС\Протоколы\2020\Протокол №10\СМО\[ИГС.xls]Лист2'!$N242</f>
    </nc>
  </rcc>
  <rcc rId="288308" sId="3">
    <oc r="AD99">
      <f>'D:\Documents\Маруся\+Работа\Комиссия по разработке ТПОМС\Протоколы\2020\Протокол №05 от 26.03.2020\СМО\[ИГС v8.xls]Лист2'!$N96</f>
    </oc>
    <nc r="AD99">
      <f>'Y:\Документы ТФОМС\Комиссия по разработке ТПОМС\Протоколы\2020\Протокол №10\СМО\[ИГС.xls]Лист2'!$N96</f>
    </nc>
  </rcc>
  <rcc rId="288309" sId="3">
    <oc r="AE99">
      <f>'D:\Documents\Маруся\+Работа\Комиссия по разработке ТПОМС\Протоколы\2020\Протокол №05 от 26.03.2020\СМО\[ИГС v8.xls]Лист2'!$O242</f>
    </oc>
    <nc r="AE99">
      <f>'Y:\Документы ТФОМС\Комиссия по разработке ТПОМС\Протоколы\2020\Протокол №10\СМО\[ИГС.xls]Лист2'!$O242</f>
    </nc>
  </rcc>
  <rcc rId="288310" sId="3">
    <oc r="AF99">
      <f>'D:\Documents\Маруся\+Работа\Комиссия по разработке ТПОМС\Протоколы\2020\Протокол №05 от 26.03.2020\СМО\[ИГС v8.xls]Лист2'!$O96</f>
    </oc>
    <nc r="AF99">
      <f>'Y:\Документы ТФОМС\Комиссия по разработке ТПОМС\Протоколы\2020\Протокол №10\СМО\[ИГС.xls]Лист2'!$O96</f>
    </nc>
  </rcc>
  <rcc rId="288311" sId="3">
    <oc r="AG99">
      <f>'D:\Documents\Маруся\+Работа\Комиссия по разработке ТПОМС\Протоколы\2020\Протокол №05 от 26.03.2020\СМО\[ИГС v8.xls]Лист2'!$S242</f>
    </oc>
    <nc r="AG99">
      <f>'Y:\Документы ТФОМС\Комиссия по разработке ТПОМС\Протоколы\2020\Протокол №10\СМО\[ИГС.xls]Лист2'!$S242</f>
    </nc>
  </rcc>
  <rcc rId="288312" sId="3">
    <oc r="AH99">
      <f>'D:\Documents\Маруся\+Работа\Комиссия по разработке ТПОМС\Протоколы\2020\Протокол №05 от 26.03.2020\СМО\[ИГС v8.xls]Лист2'!$S96</f>
    </oc>
    <nc r="AH99">
      <f>'Y:\Документы ТФОМС\Комиссия по разработке ТПОМС\Протоколы\2020\Протокол №10\СМО\[ИГС.xls]Лист2'!$S96</f>
    </nc>
  </rcc>
  <rcc rId="288313" sId="3">
    <oc r="AI99">
      <f>'D:\Documents\Маруся\+Работа\Комиссия по разработке ТПОМС\Протоколы\2020\Протокол №05 от 26.03.2020\СМО\[ИГС v8.xls]Лист2'!$P242</f>
    </oc>
    <nc r="AI99">
      <f>'Y:\Документы ТФОМС\Комиссия по разработке ТПОМС\Протоколы\2020\Протокол №10\СМО\[ИГС.xls]Лист2'!$P242</f>
    </nc>
  </rcc>
  <rcc rId="288314" sId="3">
    <oc r="AJ99">
      <f>'D:\Documents\Маруся\+Работа\Комиссия по разработке ТПОМС\Протоколы\2020\Протокол №05 от 26.03.2020\СМО\[ИГС v8.xls]Лист2'!$P96</f>
    </oc>
    <nc r="AJ99">
      <f>'Y:\Документы ТФОМС\Комиссия по разработке ТПОМС\Протоколы\2020\Протокол №10\СМО\[ИГС.xls]Лист2'!$P96</f>
    </nc>
  </rcc>
  <rcc rId="288315" sId="3">
    <oc r="AK99">
      <f>'D:\Documents\Маруся\+Работа\Комиссия по разработке ТПОМС\Протоколы\2020\Протокол №05 от 26.03.2020\СМО\[ИГС v8.xls]Лист2'!$Q242</f>
    </oc>
    <nc r="AK99">
      <f>'Y:\Документы ТФОМС\Комиссия по разработке ТПОМС\Протоколы\2020\Протокол №10\СМО\[ИГС.xls]Лист2'!$Q242</f>
    </nc>
  </rcc>
  <rcc rId="288316" sId="3">
    <oc r="AL99">
      <f>'D:\Documents\Маруся\+Работа\Комиссия по разработке ТПОМС\Протоколы\2020\Протокол №05 от 26.03.2020\СМО\[ИГС v8.xls]Лист2'!$Q96</f>
    </oc>
    <nc r="AL99">
      <f>'Y:\Документы ТФОМС\Комиссия по разработке ТПОМС\Протоколы\2020\Протокол №10\СМО\[ИГС.xls]Лист2'!$Q96</f>
    </nc>
  </rcc>
  <rcc rId="288317" sId="3">
    <oc r="AM99">
      <f>'D:\Documents\Маруся\+Работа\Комиссия по разработке ТПОМС\Протоколы\2020\Протокол №05 от 26.03.2020\СМО\[ИГС v8.xls]Лист2'!$R242</f>
    </oc>
    <nc r="AM99">
      <f>'Y:\Документы ТФОМС\Комиссия по разработке ТПОМС\Протоколы\2020\Протокол №10\СМО\[ИГС.xls]Лист2'!$R242</f>
    </nc>
  </rcc>
  <rcc rId="288318" sId="3">
    <oc r="AN99">
      <f>'D:\Documents\Маруся\+Работа\Комиссия по разработке ТПОМС\Протоколы\2020\Протокол №05 от 26.03.2020\СМО\[ИГС v8.xls]Лист2'!$R96</f>
    </oc>
    <nc r="AN99">
      <f>'Y:\Документы ТФОМС\Комиссия по разработке ТПОМС\Протоколы\2020\Протокол №10\СМО\[ИГС.xls]Лист2'!$R96</f>
    </nc>
  </rcc>
  <rcc rId="288319" sId="3">
    <oc r="AO99">
      <f>'D:\Documents\Маруся\+Работа\Комиссия по разработке ТПОМС\Протоколы\2020\Протокол №05 от 26.03.2020\СМО\[ИГС v8.xls]Лист2'!$T242</f>
    </oc>
    <nc r="AO99">
      <f>'Y:\Документы ТФОМС\Комиссия по разработке ТПОМС\Протоколы\2020\Протокол №10\СМО\[ИГС.xls]Лист2'!$T242</f>
    </nc>
  </rcc>
  <rcc rId="288320" sId="3">
    <oc r="AP99">
      <f>'D:\Documents\Маруся\+Работа\Комиссия по разработке ТПОМС\Протоколы\2020\Протокол №05 от 26.03.2020\СМО\[ИГС v8.xls]Лист2'!$T96</f>
    </oc>
    <nc r="AP99">
      <f>'Y:\Документы ТФОМС\Комиссия по разработке ТПОМС\Протоколы\2020\Протокол №10\СМО\[ИГС.xls]Лист2'!$T96</f>
    </nc>
  </rcc>
  <rcc rId="288321" sId="3">
    <oc r="AS99">
      <f>'D:\Documents\Маруся\+Работа\Комиссия по разработке ТПОМС\Протоколы\2020\Протокол №05 от 26.03.2020\СМО\[ИГС v8.xls]Лист2'!$W242</f>
    </oc>
    <nc r="AS99">
      <f>'Y:\Документы ТФОМС\Комиссия по разработке ТПОМС\Протоколы\2020\Протокол №10\СМО\[ИГС.xls]Лист2'!$W242</f>
    </nc>
  </rcc>
  <rcc rId="288322" sId="3">
    <oc r="AT99">
      <f>'D:\Documents\Маруся\+Работа\Комиссия по разработке ТПОМС\Протоколы\2020\Протокол №05 от 26.03.2020\СМО\[ИГС v8.xls]Лист2'!$W96</f>
    </oc>
    <nc r="AT99">
      <f>'Y:\Документы ТФОМС\Комиссия по разработке ТПОМС\Протоколы\2020\Протокол №10\СМО\[ИГС.xls]Лист2'!$W96</f>
    </nc>
  </rcc>
  <rcc rId="288323" sId="3">
    <oc r="AU99">
      <f>'D:\Documents\Маруся\+Работа\Комиссия по разработке ТПОМС\Протоколы\2020\Протокол №05 от 26.03.2020\СМО\[ИГС v8.xls]Лист2'!$X242</f>
    </oc>
    <nc r="AU99">
      <f>'Y:\Документы ТФОМС\Комиссия по разработке ТПОМС\Протоколы\2020\Протокол №10\СМО\[ИГС.xls]Лист2'!$X242</f>
    </nc>
  </rcc>
  <rcc rId="288324" sId="3">
    <oc r="AV99">
      <f>'D:\Documents\Маруся\+Работа\Комиссия по разработке ТПОМС\Протоколы\2020\Протокол №05 от 26.03.2020\СМО\[ИГС v8.xls]Лист2'!$X96</f>
    </oc>
    <nc r="AV99">
      <f>'Y:\Документы ТФОМС\Комиссия по разработке ТПОМС\Протоколы\2020\Протокол №10\СМО\[ИГС.xls]Лист2'!$X96</f>
    </nc>
  </rcc>
  <rcc rId="288325" sId="3">
    <oc r="AW99">
      <f>'D:\Documents\Маруся\+Работа\Комиссия по разработке ТПОМС\Протоколы\2020\Протокол №05 от 26.03.2020\СМО\[ИГС v8.xls]Лист2'!$Y242</f>
    </oc>
    <nc r="AW99">
      <f>'Y:\Документы ТФОМС\Комиссия по разработке ТПОМС\Протоколы\2020\Протокол №10\СМО\[ИГС.xls]Лист2'!$Y242</f>
    </nc>
  </rcc>
  <rcc rId="288326" sId="3">
    <oc r="AX99">
      <f>'D:\Documents\Маруся\+Работа\Комиссия по разработке ТПОМС\Протоколы\2020\Протокол №05 от 26.03.2020\СМО\[ИГС v8.xls]Лист2'!$Y96</f>
    </oc>
    <nc r="AX99">
      <f>'Y:\Документы ТФОМС\Комиссия по разработке ТПОМС\Протоколы\2020\Протокол №10\СМО\[ИГС.xls]Лист2'!$Y96</f>
    </nc>
  </rcc>
  <rcc rId="288327" sId="3">
    <oc r="AY99">
      <f>'D:\Documents\Маруся\+Работа\Комиссия по разработке ТПОМС\Протоколы\2020\Протокол №05 от 26.03.2020\СМО\[ИГС v8.xls]Лист2'!$AC242</f>
    </oc>
    <nc r="AY99">
      <f>'Y:\Документы ТФОМС\Комиссия по разработке ТПОМС\Протоколы\2020\Протокол №10\СМО\[ИГС.xls]Лист2'!$AC242</f>
    </nc>
  </rcc>
  <rcc rId="288328" sId="3">
    <oc r="AZ99">
      <f>'D:\Documents\Маруся\+Работа\Комиссия по разработке ТПОМС\Протоколы\2020\Протокол №05 от 26.03.2020\СМО\[ИГС v8.xls]Лист2'!$AC96</f>
    </oc>
    <nc r="AZ99">
      <f>'Y:\Документы ТФОМС\Комиссия по разработке ТПОМС\Протоколы\2020\Протокол №10\СМО\[ИГС.xls]Лист2'!$AC96</f>
    </nc>
  </rcc>
  <rcc rId="288329" sId="3">
    <oc r="BA99">
      <f>'D:\Documents\Маруся\+Работа\Комиссия по разработке ТПОМС\Протоколы\2020\Протокол №05 от 26.03.2020\СМО\[ИГС v8.xls]Лист2'!$Z242</f>
    </oc>
    <nc r="BA99">
      <f>'Y:\Документы ТФОМС\Комиссия по разработке ТПОМС\Протоколы\2020\Протокол №10\СМО\[ИГС.xls]Лист2'!$Z242</f>
    </nc>
  </rcc>
  <rcc rId="288330" sId="3">
    <oc r="BB99">
      <f>'D:\Documents\Маруся\+Работа\Комиссия по разработке ТПОМС\Протоколы\2020\Протокол №05 от 26.03.2020\СМО\[ИГС v8.xls]Лист2'!$Z96</f>
    </oc>
    <nc r="BB99">
      <f>'Y:\Документы ТФОМС\Комиссия по разработке ТПОМС\Протоколы\2020\Протокол №10\СМО\[ИГС.xls]Лист2'!$Z96</f>
    </nc>
  </rcc>
  <rcc rId="288331" sId="3">
    <oc r="BC99">
      <f>'D:\Documents\Маруся\+Работа\Комиссия по разработке ТПОМС\Протоколы\2020\Протокол №05 от 26.03.2020\СМО\[ИГС v8.xls]Лист2'!$AA242</f>
    </oc>
    <nc r="BC99">
      <f>'Y:\Документы ТФОМС\Комиссия по разработке ТПОМС\Протоколы\2020\Протокол №10\СМО\[ИГС.xls]Лист2'!$AA242</f>
    </nc>
  </rcc>
  <rcc rId="288332" sId="3">
    <oc r="BD99">
      <f>'D:\Documents\Маруся\+Работа\Комиссия по разработке ТПОМС\Протоколы\2020\Протокол №05 от 26.03.2020\СМО\[ИГС v8.xls]Лист2'!$AA96</f>
    </oc>
    <nc r="BD99">
      <f>'Y:\Документы ТФОМС\Комиссия по разработке ТПОМС\Протоколы\2020\Протокол №10\СМО\[ИГС.xls]Лист2'!$AA96</f>
    </nc>
  </rcc>
  <rcc rId="288333" sId="3">
    <oc r="BE99">
      <f>'D:\Documents\Маруся\+Работа\Комиссия по разработке ТПОМС\Протоколы\2020\Протокол №05 от 26.03.2020\СМО\[ИГС v8.xls]Лист2'!$AB242</f>
    </oc>
    <nc r="BE99">
      <f>'Y:\Документы ТФОМС\Комиссия по разработке ТПОМС\Протоколы\2020\Протокол №10\СМО\[ИГС.xls]Лист2'!$AB242</f>
    </nc>
  </rcc>
  <rcc rId="288334" sId="3">
    <oc r="BF99">
      <f>'D:\Documents\Маруся\+Работа\Комиссия по разработке ТПОМС\Протоколы\2020\Протокол №05 от 26.03.2020\СМО\[ИГС v8.xls]Лист2'!$AB96</f>
    </oc>
    <nc r="BF99">
      <f>'Y:\Документы ТФОМС\Комиссия по разработке ТПОМС\Протоколы\2020\Протокол №10\СМО\[ИГС.xls]Лист2'!$AB96</f>
    </nc>
  </rcc>
  <rcc rId="288335" sId="3">
    <oc r="BG99">
      <f>'D:\Documents\Маруся\+Работа\Комиссия по разработке ТПОМС\Протоколы\2020\Протокол №05 от 26.03.2020\СМО\[ИГС v8.xls]Лист2'!$AD242</f>
    </oc>
    <nc r="BG99">
      <f>'Y:\Документы ТФОМС\Комиссия по разработке ТПОМС\Протоколы\2020\Протокол №10\СМО\[ИГС.xls]Лист2'!$AD242</f>
    </nc>
  </rcc>
  <rcc rId="288336" sId="3">
    <oc r="BH99">
      <f>'D:\Documents\Маруся\+Работа\Комиссия по разработке ТПОМС\Протоколы\2020\Протокол №05 от 26.03.2020\СМО\[ИГС v8.xls]Лист2'!$AD96</f>
    </oc>
    <nc r="BH99">
      <f>'Y:\Документы ТФОМС\Комиссия по разработке ТПОМС\Протоколы\2020\Протокол №10\СМО\[ИГС.xls]Лист2'!$AD96</f>
    </nc>
  </rcc>
  <rcc rId="288337" sId="3">
    <oc r="BK99">
      <f>'D:\Documents\Маруся\+Работа\Комиссия по разработке ТПОМС\Протоколы\2020\Протокол №05 от 26.03.2020\СМО\[ИГС v8.xls]Лист2'!$AG242</f>
    </oc>
    <nc r="BK99">
      <f>'Y:\Документы ТФОМС\Комиссия по разработке ТПОМС\Протоколы\2020\Протокол №10\СМО\[ИГС.xls]Лист2'!$AG242</f>
    </nc>
  </rcc>
  <rcc rId="288338" sId="3">
    <oc r="BL99">
      <f>'D:\Documents\Маруся\+Работа\Комиссия по разработке ТПОМС\Протоколы\2020\Протокол №05 от 26.03.2020\СМО\[ИГС v8.xls]Лист2'!$AG96</f>
    </oc>
    <nc r="BL99">
      <f>'Y:\Документы ТФОМС\Комиссия по разработке ТПОМС\Протоколы\2020\Протокол №10\СМО\[ИГС.xls]Лист2'!$AG96</f>
    </nc>
  </rcc>
  <rcc rId="288339" sId="3">
    <oc r="BM99">
      <f>'D:\Documents\Маруся\+Работа\Комиссия по разработке ТПОМС\Протоколы\2020\Протокол №05 от 26.03.2020\СМО\[ИГС v8.xls]Лист2'!$AH242</f>
    </oc>
    <nc r="BM99">
      <f>'Y:\Документы ТФОМС\Комиссия по разработке ТПОМС\Протоколы\2020\Протокол №10\СМО\[ИГС.xls]Лист2'!$AH242</f>
    </nc>
  </rcc>
  <rcc rId="288340" sId="3">
    <oc r="BN99">
      <f>'D:\Documents\Маруся\+Работа\Комиссия по разработке ТПОМС\Протоколы\2020\Протокол №05 от 26.03.2020\СМО\[ИГС v8.xls]Лист2'!$AH96</f>
    </oc>
    <nc r="BN99">
      <f>'Y:\Документы ТФОМС\Комиссия по разработке ТПОМС\Протоколы\2020\Протокол №10\СМО\[ИГС.xls]Лист2'!$AH96</f>
    </nc>
  </rcc>
  <rcc rId="288341" sId="3">
    <oc r="BO99">
      <f>'D:\Documents\Маруся\+Работа\Комиссия по разработке ТПОМС\Протоколы\2020\Протокол №05 от 26.03.2020\СМО\[ИГС v8.xls]Лист2'!$AI242</f>
    </oc>
    <nc r="BO99">
      <f>'Y:\Документы ТФОМС\Комиссия по разработке ТПОМС\Протоколы\2020\Протокол №10\СМО\[ИГС.xls]Лист2'!$AI242</f>
    </nc>
  </rcc>
  <rcc rId="288342" sId="3">
    <oc r="BP99">
      <f>'D:\Documents\Маруся\+Работа\Комиссия по разработке ТПОМС\Протоколы\2020\Протокол №05 от 26.03.2020\СМО\[ИГС v8.xls]Лист2'!$AI96</f>
    </oc>
    <nc r="BP99">
      <f>'Y:\Документы ТФОМС\Комиссия по разработке ТПОМС\Протоколы\2020\Протокол №10\СМО\[ИГС.xls]Лист2'!$AI96</f>
    </nc>
  </rcc>
  <rcc rId="288343" sId="3">
    <oc r="BQ99">
      <f>'D:\Documents\Маруся\+Работа\Комиссия по разработке ТПОМС\Протоколы\2020\Протокол №05 от 26.03.2020\СМО\[ИГС v8.xls]Лист2'!$AM242</f>
    </oc>
    <nc r="BQ99">
      <f>'Y:\Документы ТФОМС\Комиссия по разработке ТПОМС\Протоколы\2020\Протокол №10\СМО\[ИГС.xls]Лист2'!$AM242</f>
    </nc>
  </rcc>
  <rcc rId="288344" sId="3">
    <oc r="BR99">
      <f>'D:\Documents\Маруся\+Работа\Комиссия по разработке ТПОМС\Протоколы\2020\Протокол №05 от 26.03.2020\СМО\[ИГС v8.xls]Лист2'!$AM96</f>
    </oc>
    <nc r="BR99">
      <f>'Y:\Документы ТФОМС\Комиссия по разработке ТПОМС\Протоколы\2020\Протокол №10\СМО\[ИГС.xls]Лист2'!$AM96</f>
    </nc>
  </rcc>
  <rcc rId="288345" sId="3">
    <oc r="BS99">
      <f>'D:\Documents\Маруся\+Работа\Комиссия по разработке ТПОМС\Протоколы\2020\Протокол №05 от 26.03.2020\СМО\[ИГС v8.xls]Лист2'!$AJ242</f>
    </oc>
    <nc r="BS99">
      <f>'Y:\Документы ТФОМС\Комиссия по разработке ТПОМС\Протоколы\2020\Протокол №10\СМО\[ИГС.xls]Лист2'!$AJ242</f>
    </nc>
  </rcc>
  <rcc rId="288346" sId="3">
    <oc r="BT99">
      <f>'D:\Documents\Маруся\+Работа\Комиссия по разработке ТПОМС\Протоколы\2020\Протокол №05 от 26.03.2020\СМО\[ИГС v8.xls]Лист2'!$AJ96</f>
    </oc>
    <nc r="BT99">
      <f>'Y:\Документы ТФОМС\Комиссия по разработке ТПОМС\Протоколы\2020\Протокол №10\СМО\[ИГС.xls]Лист2'!$AJ96</f>
    </nc>
  </rcc>
  <rcc rId="288347" sId="3">
    <oc r="BU99">
      <f>'D:\Documents\Маруся\+Работа\Комиссия по разработке ТПОМС\Протоколы\2020\Протокол №05 от 26.03.2020\СМО\[ИГС v8.xls]Лист2'!$AK242</f>
    </oc>
    <nc r="BU99">
      <f>'Y:\Документы ТФОМС\Комиссия по разработке ТПОМС\Протоколы\2020\Протокол №10\СМО\[ИГС.xls]Лист2'!$AK242</f>
    </nc>
  </rcc>
  <rcc rId="288348" sId="3">
    <oc r="BV99">
      <f>'D:\Documents\Маруся\+Работа\Комиссия по разработке ТПОМС\Протоколы\2020\Протокол №05 от 26.03.2020\СМО\[ИГС v8.xls]Лист2'!$AK96</f>
    </oc>
    <nc r="BV99">
      <f>'Y:\Документы ТФОМС\Комиссия по разработке ТПОМС\Протоколы\2020\Протокол №10\СМО\[ИГС.xls]Лист2'!$AK96</f>
    </nc>
  </rcc>
  <rcc rId="288349" sId="3">
    <oc r="BW99">
      <f>'D:\Documents\Маруся\+Работа\Комиссия по разработке ТПОМС\Протоколы\2020\Протокол №05 от 26.03.2020\СМО\[ИГС v8.xls]Лист2'!$AL242</f>
    </oc>
    <nc r="BW99">
      <f>'Y:\Документы ТФОМС\Комиссия по разработке ТПОМС\Протоколы\2020\Протокол №10\СМО\[ИГС.xls]Лист2'!$AL242</f>
    </nc>
  </rcc>
  <rcc rId="288350" sId="3">
    <oc r="BX99">
      <f>'D:\Documents\Маруся\+Работа\Комиссия по разработке ТПОМС\Протоколы\2020\Протокол №05 от 26.03.2020\СМО\[ИГС v8.xls]Лист2'!$AL96</f>
    </oc>
    <nc r="BX99">
      <f>'Y:\Документы ТФОМС\Комиссия по разработке ТПОМС\Протоколы\2020\Протокол №10\СМО\[ИГС.xls]Лист2'!$AL96</f>
    </nc>
  </rcc>
  <rcc rId="288351" sId="3">
    <oc r="BY99">
      <f>'D:\Documents\Маруся\+Работа\Комиссия по разработке ТПОМС\Протоколы\2020\Протокол №05 от 26.03.2020\СМО\[ИГС v8.xls]Лист2'!$AN242</f>
    </oc>
    <nc r="BY99">
      <f>'Y:\Документы ТФОМС\Комиссия по разработке ТПОМС\Протоколы\2020\Протокол №10\СМО\[ИГС.xls]Лист2'!$AN242</f>
    </nc>
  </rcc>
  <rcc rId="288352" sId="3">
    <oc r="BZ99">
      <f>'D:\Documents\Маруся\+Работа\Комиссия по разработке ТПОМС\Протоколы\2020\Протокол №05 от 26.03.2020\СМО\[ИГС v8.xls]Лист2'!$AN96</f>
    </oc>
    <nc r="BZ99">
      <f>'Y:\Документы ТФОМС\Комиссия по разработке ТПОМС\Протоколы\2020\Протокол №10\СМО\[ИГС.xls]Лист2'!$AN96</f>
    </nc>
  </rcc>
  <rcc rId="288353" sId="3">
    <oc r="CC99">
      <f>'D:\Documents\Маруся\+Работа\Комиссия по разработке ТПОМС\Протоколы\2020\Протокол №05 от 26.03.2020\СМО\[ИГС v8.xls]Лист2'!$AQ242</f>
    </oc>
    <nc r="CC99">
      <f>'Y:\Документы ТФОМС\Комиссия по разработке ТПОМС\Протоколы\2020\Протокол №10\СМО\[ИГС.xls]Лист2'!$AQ242</f>
    </nc>
  </rcc>
  <rcc rId="288354" sId="3">
    <oc r="CD99">
      <f>'D:\Documents\Маруся\+Работа\Комиссия по разработке ТПОМС\Протоколы\2020\Протокол №05 от 26.03.2020\СМО\[ИГС v8.xls]Лист2'!$AQ96</f>
    </oc>
    <nc r="CD99">
      <f>'Y:\Документы ТФОМС\Комиссия по разработке ТПОМС\Протоколы\2020\Протокол №10\СМО\[ИГС.xls]Лист2'!$AQ96</f>
    </nc>
  </rcc>
  <rcc rId="288355" sId="3">
    <oc r="CE99">
      <f>'D:\Documents\Маруся\+Работа\Комиссия по разработке ТПОМС\Протоколы\2020\Протокол №05 от 26.03.2020\СМО\[ИГС v8.xls]Лист2'!$AR242</f>
    </oc>
    <nc r="CE99">
      <f>'Y:\Документы ТФОМС\Комиссия по разработке ТПОМС\Протоколы\2020\Протокол №10\СМО\[ИГС.xls]Лист2'!$AR242</f>
    </nc>
  </rcc>
  <rcc rId="288356" sId="3">
    <oc r="CF99">
      <f>'D:\Documents\Маруся\+Работа\Комиссия по разработке ТПОМС\Протоколы\2020\Протокол №05 от 26.03.2020\СМО\[ИГС v8.xls]Лист2'!$AR96</f>
    </oc>
    <nc r="CF99">
      <f>'Y:\Документы ТФОМС\Комиссия по разработке ТПОМС\Протоколы\2020\Протокол №10\СМО\[ИГС.xls]Лист2'!$AR96</f>
    </nc>
  </rcc>
  <rcc rId="288357" sId="3">
    <oc r="CG99">
      <f>'D:\Documents\Маруся\+Работа\Комиссия по разработке ТПОМС\Протоколы\2020\Протокол №05 от 26.03.2020\СМО\[ИГС v8.xls]Лист2'!$AS242</f>
    </oc>
    <nc r="CG99">
      <f>'Y:\Документы ТФОМС\Комиссия по разработке ТПОМС\Протоколы\2020\Протокол №10\СМО\[ИГС.xls]Лист2'!$AS242</f>
    </nc>
  </rcc>
  <rcc rId="288358" sId="3">
    <oc r="CH99">
      <f>'D:\Documents\Маруся\+Работа\Комиссия по разработке ТПОМС\Протоколы\2020\Протокол №05 от 26.03.2020\СМО\[ИГС v8.xls]Лист2'!$AS96</f>
    </oc>
    <nc r="CH99">
      <f>'Y:\Документы ТФОМС\Комиссия по разработке ТПОМС\Протоколы\2020\Протокол №10\СМО\[ИГС.xls]Лист2'!$AS96</f>
    </nc>
  </rcc>
  <rcc rId="288359" sId="3">
    <oc r="CI99">
      <f>'D:\Documents\Маруся\+Работа\Комиссия по разработке ТПОМС\Протоколы\2020\Протокол №05 от 26.03.2020\СМО\[ИГС v8.xls]Лист2'!$AW242</f>
    </oc>
    <nc r="CI99">
      <f>'Y:\Документы ТФОМС\Комиссия по разработке ТПОМС\Протоколы\2020\Протокол №10\СМО\[ИГС.xls]Лист2'!$AW242</f>
    </nc>
  </rcc>
  <rcc rId="288360" sId="3">
    <oc r="CJ99">
      <f>'D:\Documents\Маруся\+Работа\Комиссия по разработке ТПОМС\Протоколы\2020\Протокол №05 от 26.03.2020\СМО\[ИГС v8.xls]Лист2'!$AW96</f>
    </oc>
    <nc r="CJ99">
      <f>'Y:\Документы ТФОМС\Комиссия по разработке ТПОМС\Протоколы\2020\Протокол №10\СМО\[ИГС.xls]Лист2'!$AW96</f>
    </nc>
  </rcc>
  <rcc rId="288361" sId="3">
    <oc r="CK99">
      <f>'D:\Documents\Маруся\+Работа\Комиссия по разработке ТПОМС\Протоколы\2020\Протокол №05 от 26.03.2020\СМО\[ИГС v8.xls]Лист2'!$AT242</f>
    </oc>
    <nc r="CK99">
      <f>'Y:\Документы ТФОМС\Комиссия по разработке ТПОМС\Протоколы\2020\Протокол №10\СМО\[ИГС.xls]Лист2'!$AT242</f>
    </nc>
  </rcc>
  <rcc rId="288362" sId="3">
    <oc r="CL99">
      <f>'D:\Documents\Маруся\+Работа\Комиссия по разработке ТПОМС\Протоколы\2020\Протокол №05 от 26.03.2020\СМО\[ИГС v8.xls]Лист2'!$AT96</f>
    </oc>
    <nc r="CL99">
      <f>'Y:\Документы ТФОМС\Комиссия по разработке ТПОМС\Протоколы\2020\Протокол №10\СМО\[ИГС.xls]Лист2'!$AT96</f>
    </nc>
  </rcc>
  <rcc rId="288363" sId="3">
    <oc r="CM99">
      <f>'D:\Documents\Маруся\+Работа\Комиссия по разработке ТПОМС\Протоколы\2020\Протокол №05 от 26.03.2020\СМО\[ИГС v8.xls]Лист2'!$AU242</f>
    </oc>
    <nc r="CM99">
      <f>'Y:\Документы ТФОМС\Комиссия по разработке ТПОМС\Протоколы\2020\Протокол №10\СМО\[ИГС.xls]Лист2'!$AU242</f>
    </nc>
  </rcc>
  <rcc rId="288364" sId="3">
    <oc r="CN99">
      <f>'D:\Documents\Маруся\+Работа\Комиссия по разработке ТПОМС\Протоколы\2020\Протокол №05 от 26.03.2020\СМО\[ИГС v8.xls]Лист2'!$AU96</f>
    </oc>
    <nc r="CN99">
      <f>'Y:\Документы ТФОМС\Комиссия по разработке ТПОМС\Протоколы\2020\Протокол №10\СМО\[ИГС.xls]Лист2'!$AU96</f>
    </nc>
  </rcc>
  <rcc rId="288365" sId="3">
    <oc r="CO99">
      <f>'D:\Documents\Маруся\+Работа\Комиссия по разработке ТПОМС\Протоколы\2020\Протокол №05 от 26.03.2020\СМО\[ИГС v8.xls]Лист2'!$AV242</f>
    </oc>
    <nc r="CO99">
      <f>'Y:\Документы ТФОМС\Комиссия по разработке ТПОМС\Протоколы\2020\Протокол №10\СМО\[ИГС.xls]Лист2'!$AV242</f>
    </nc>
  </rcc>
  <rcc rId="288366" sId="3">
    <oc r="CP99">
      <f>'D:\Documents\Маруся\+Работа\Комиссия по разработке ТПОМС\Протоколы\2020\Протокол №05 от 26.03.2020\СМО\[ИГС v8.xls]Лист2'!$AV96</f>
    </oc>
    <nc r="CP99">
      <f>'Y:\Документы ТФОМС\Комиссия по разработке ТПОМС\Протоколы\2020\Протокол №10\СМО\[ИГС.xls]Лист2'!$AV96</f>
    </nc>
  </rcc>
  <rcc rId="288367" sId="3">
    <oc r="CQ99">
      <f>'D:\Documents\Маруся\+Работа\Комиссия по разработке ТПОМС\Протоколы\2020\Протокол №05 от 26.03.2020\СМО\[ИГС v8.xls]Лист2'!$AX242</f>
    </oc>
    <nc r="CQ99">
      <f>'Y:\Документы ТФОМС\Комиссия по разработке ТПОМС\Протоколы\2020\Протокол №10\СМО\[ИГС.xls]Лист2'!$AX242</f>
    </nc>
  </rcc>
  <rcc rId="288368" sId="3">
    <oc r="CR99">
      <f>'D:\Documents\Маруся\+Работа\Комиссия по разработке ТПОМС\Протоколы\2020\Протокол №05 от 26.03.2020\СМО\[ИГС v8.xls]Лист2'!$AX96</f>
    </oc>
    <nc r="CR99">
      <f>'Y:\Документы ТФОМС\Комиссия по разработке ТПОМС\Протоколы\2020\Протокол №10\СМО\[ИГС.xls]Лист2'!$AX96</f>
    </nc>
  </rcc>
  <rcc rId="288369" sId="3">
    <oc r="AA100">
      <f>'D:\Documents\Маруся\+Работа\Комиссия по разработке ТПОМС\Протоколы\2020\Протокол №05 от 26.03.2020\СМО\[ИГС v8.xls]Лист2'!$M243</f>
    </oc>
    <nc r="AA100">
      <f>'Y:\Документы ТФОМС\Комиссия по разработке ТПОМС\Протоколы\2020\Протокол №10\СМО\[ИГС.xls]Лист2'!$M243</f>
    </nc>
  </rcc>
  <rcc rId="288370" sId="3">
    <oc r="AB100">
      <f>'D:\Documents\Маруся\+Работа\Комиссия по разработке ТПОМС\Протоколы\2020\Протокол №05 от 26.03.2020\СМО\[ИГС v8.xls]Лист2'!$M97</f>
    </oc>
    <nc r="AB100">
      <f>'Y:\Документы ТФОМС\Комиссия по разработке ТПОМС\Протоколы\2020\Протокол №10\СМО\[ИГС.xls]Лист2'!$M97</f>
    </nc>
  </rcc>
  <rcc rId="288371" sId="3">
    <oc r="AC100">
      <f>'D:\Documents\Маруся\+Работа\Комиссия по разработке ТПОМС\Протоколы\2020\Протокол №05 от 26.03.2020\СМО\[ИГС v8.xls]Лист2'!$N243</f>
    </oc>
    <nc r="AC100">
      <f>'Y:\Документы ТФОМС\Комиссия по разработке ТПОМС\Протоколы\2020\Протокол №10\СМО\[ИГС.xls]Лист2'!$N243</f>
    </nc>
  </rcc>
  <rcc rId="288372" sId="3">
    <oc r="AD100">
      <f>'D:\Documents\Маруся\+Работа\Комиссия по разработке ТПОМС\Протоколы\2020\Протокол №05 от 26.03.2020\СМО\[ИГС v8.xls]Лист2'!$N97</f>
    </oc>
    <nc r="AD100">
      <f>'Y:\Документы ТФОМС\Комиссия по разработке ТПОМС\Протоколы\2020\Протокол №10\СМО\[ИГС.xls]Лист2'!$N97</f>
    </nc>
  </rcc>
  <rcc rId="288373" sId="3">
    <oc r="AE100">
      <f>'D:\Documents\Маруся\+Работа\Комиссия по разработке ТПОМС\Протоколы\2020\Протокол №05 от 26.03.2020\СМО\[ИГС v8.xls]Лист2'!$O243</f>
    </oc>
    <nc r="AE100">
      <f>'Y:\Документы ТФОМС\Комиссия по разработке ТПОМС\Протоколы\2020\Протокол №10\СМО\[ИГС.xls]Лист2'!$O243</f>
    </nc>
  </rcc>
  <rcc rId="288374" sId="3">
    <oc r="AF100">
      <f>'D:\Documents\Маруся\+Работа\Комиссия по разработке ТПОМС\Протоколы\2020\Протокол №05 от 26.03.2020\СМО\[ИГС v8.xls]Лист2'!$O97</f>
    </oc>
    <nc r="AF100">
      <f>'Y:\Документы ТФОМС\Комиссия по разработке ТПОМС\Протоколы\2020\Протокол №10\СМО\[ИГС.xls]Лист2'!$O97</f>
    </nc>
  </rcc>
  <rcc rId="288375" sId="3">
    <oc r="AG100">
      <f>'D:\Documents\Маруся\+Работа\Комиссия по разработке ТПОМС\Протоколы\2020\Протокол №05 от 26.03.2020\СМО\[ИГС v8.xls]Лист2'!$S243</f>
    </oc>
    <nc r="AG100">
      <f>'Y:\Документы ТФОМС\Комиссия по разработке ТПОМС\Протоколы\2020\Протокол №10\СМО\[ИГС.xls]Лист2'!$S243</f>
    </nc>
  </rcc>
  <rcc rId="288376" sId="3">
    <oc r="AH100">
      <f>'D:\Documents\Маруся\+Работа\Комиссия по разработке ТПОМС\Протоколы\2020\Протокол №05 от 26.03.2020\СМО\[ИГС v8.xls]Лист2'!$S97</f>
    </oc>
    <nc r="AH100">
      <f>'Y:\Документы ТФОМС\Комиссия по разработке ТПОМС\Протоколы\2020\Протокол №10\СМО\[ИГС.xls]Лист2'!$S97</f>
    </nc>
  </rcc>
  <rcc rId="288377" sId="3">
    <oc r="AI100">
      <f>'D:\Documents\Маруся\+Работа\Комиссия по разработке ТПОМС\Протоколы\2020\Протокол №05 от 26.03.2020\СМО\[ИГС v8.xls]Лист2'!$P243</f>
    </oc>
    <nc r="AI100">
      <f>'Y:\Документы ТФОМС\Комиссия по разработке ТПОМС\Протоколы\2020\Протокол №10\СМО\[ИГС.xls]Лист2'!$P243</f>
    </nc>
  </rcc>
  <rcc rId="288378" sId="3">
    <oc r="AJ100">
      <f>'D:\Documents\Маруся\+Работа\Комиссия по разработке ТПОМС\Протоколы\2020\Протокол №05 от 26.03.2020\СМО\[ИГС v8.xls]Лист2'!$P97</f>
    </oc>
    <nc r="AJ100">
      <f>'Y:\Документы ТФОМС\Комиссия по разработке ТПОМС\Протоколы\2020\Протокол №10\СМО\[ИГС.xls]Лист2'!$P97</f>
    </nc>
  </rcc>
  <rcc rId="288379" sId="3">
    <oc r="AK100">
      <f>'D:\Documents\Маруся\+Работа\Комиссия по разработке ТПОМС\Протоколы\2020\Протокол №05 от 26.03.2020\СМО\[ИГС v8.xls]Лист2'!$Q243</f>
    </oc>
    <nc r="AK100">
      <f>'Y:\Документы ТФОМС\Комиссия по разработке ТПОМС\Протоколы\2020\Протокол №10\СМО\[ИГС.xls]Лист2'!$Q243</f>
    </nc>
  </rcc>
  <rcc rId="288380" sId="3">
    <oc r="AL100">
      <f>'D:\Documents\Маруся\+Работа\Комиссия по разработке ТПОМС\Протоколы\2020\Протокол №05 от 26.03.2020\СМО\[ИГС v8.xls]Лист2'!$Q97</f>
    </oc>
    <nc r="AL100">
      <f>'Y:\Документы ТФОМС\Комиссия по разработке ТПОМС\Протоколы\2020\Протокол №10\СМО\[ИГС.xls]Лист2'!$Q97</f>
    </nc>
  </rcc>
  <rcc rId="288381" sId="3">
    <oc r="AM100">
      <f>'D:\Documents\Маруся\+Работа\Комиссия по разработке ТПОМС\Протоколы\2020\Протокол №05 от 26.03.2020\СМО\[ИГС v8.xls]Лист2'!$R243</f>
    </oc>
    <nc r="AM100">
      <f>'Y:\Документы ТФОМС\Комиссия по разработке ТПОМС\Протоколы\2020\Протокол №10\СМО\[ИГС.xls]Лист2'!$R243</f>
    </nc>
  </rcc>
  <rcc rId="288382" sId="3">
    <oc r="AN100">
      <f>'D:\Documents\Маруся\+Работа\Комиссия по разработке ТПОМС\Протоколы\2020\Протокол №05 от 26.03.2020\СМО\[ИГС v8.xls]Лист2'!$R97</f>
    </oc>
    <nc r="AN100">
      <f>'Y:\Документы ТФОМС\Комиссия по разработке ТПОМС\Протоколы\2020\Протокол №10\СМО\[ИГС.xls]Лист2'!$R97</f>
    </nc>
  </rcc>
  <rcc rId="288383" sId="3">
    <oc r="AO100">
      <f>'D:\Documents\Маруся\+Работа\Комиссия по разработке ТПОМС\Протоколы\2020\Протокол №05 от 26.03.2020\СМО\[ИГС v8.xls]Лист2'!$T243</f>
    </oc>
    <nc r="AO100">
      <f>'Y:\Документы ТФОМС\Комиссия по разработке ТПОМС\Протоколы\2020\Протокол №10\СМО\[ИГС.xls]Лист2'!$T243</f>
    </nc>
  </rcc>
  <rcc rId="288384" sId="3">
    <oc r="AP100">
      <f>'D:\Documents\Маруся\+Работа\Комиссия по разработке ТПОМС\Протоколы\2020\Протокол №05 от 26.03.2020\СМО\[ИГС v8.xls]Лист2'!$T97</f>
    </oc>
    <nc r="AP100">
      <f>'Y:\Документы ТФОМС\Комиссия по разработке ТПОМС\Протоколы\2020\Протокол №10\СМО\[ИГС.xls]Лист2'!$T97</f>
    </nc>
  </rcc>
  <rcc rId="288385" sId="3">
    <oc r="AS100">
      <f>'D:\Documents\Маруся\+Работа\Комиссия по разработке ТПОМС\Протоколы\2020\Протокол №05 от 26.03.2020\СМО\[ИГС v8.xls]Лист2'!$W243</f>
    </oc>
    <nc r="AS100">
      <f>'Y:\Документы ТФОМС\Комиссия по разработке ТПОМС\Протоколы\2020\Протокол №10\СМО\[ИГС.xls]Лист2'!$W243</f>
    </nc>
  </rcc>
  <rcc rId="288386" sId="3">
    <oc r="AT100">
      <f>'D:\Documents\Маруся\+Работа\Комиссия по разработке ТПОМС\Протоколы\2020\Протокол №05 от 26.03.2020\СМО\[ИГС v8.xls]Лист2'!$W97</f>
    </oc>
    <nc r="AT100">
      <f>'Y:\Документы ТФОМС\Комиссия по разработке ТПОМС\Протоколы\2020\Протокол №10\СМО\[ИГС.xls]Лист2'!$W97</f>
    </nc>
  </rcc>
  <rcc rId="288387" sId="3">
    <oc r="AU100">
      <f>'D:\Documents\Маруся\+Работа\Комиссия по разработке ТПОМС\Протоколы\2020\Протокол №05 от 26.03.2020\СМО\[ИГС v8.xls]Лист2'!$X243</f>
    </oc>
    <nc r="AU100">
      <f>'Y:\Документы ТФОМС\Комиссия по разработке ТПОМС\Протоколы\2020\Протокол №10\СМО\[ИГС.xls]Лист2'!$X243</f>
    </nc>
  </rcc>
  <rcc rId="288388" sId="3">
    <oc r="AV100">
      <f>'D:\Documents\Маруся\+Работа\Комиссия по разработке ТПОМС\Протоколы\2020\Протокол №05 от 26.03.2020\СМО\[ИГС v8.xls]Лист2'!$X97</f>
    </oc>
    <nc r="AV100">
      <f>'Y:\Документы ТФОМС\Комиссия по разработке ТПОМС\Протоколы\2020\Протокол №10\СМО\[ИГС.xls]Лист2'!$X97</f>
    </nc>
  </rcc>
  <rcc rId="288389" sId="3">
    <oc r="AW100">
      <f>'D:\Documents\Маруся\+Работа\Комиссия по разработке ТПОМС\Протоколы\2020\Протокол №05 от 26.03.2020\СМО\[ИГС v8.xls]Лист2'!$Y243</f>
    </oc>
    <nc r="AW100">
      <f>'Y:\Документы ТФОМС\Комиссия по разработке ТПОМС\Протоколы\2020\Протокол №10\СМО\[ИГС.xls]Лист2'!$Y243</f>
    </nc>
  </rcc>
  <rcc rId="288390" sId="3">
    <oc r="AX100">
      <f>'D:\Documents\Маруся\+Работа\Комиссия по разработке ТПОМС\Протоколы\2020\Протокол №05 от 26.03.2020\СМО\[ИГС v8.xls]Лист2'!$Y97</f>
    </oc>
    <nc r="AX100">
      <f>'Y:\Документы ТФОМС\Комиссия по разработке ТПОМС\Протоколы\2020\Протокол №10\СМО\[ИГС.xls]Лист2'!$Y97</f>
    </nc>
  </rcc>
  <rcc rId="288391" sId="3">
    <oc r="AY100">
      <f>'D:\Documents\Маруся\+Работа\Комиссия по разработке ТПОМС\Протоколы\2020\Протокол №05 от 26.03.2020\СМО\[ИГС v8.xls]Лист2'!$AC243</f>
    </oc>
    <nc r="AY100">
      <f>'Y:\Документы ТФОМС\Комиссия по разработке ТПОМС\Протоколы\2020\Протокол №10\СМО\[ИГС.xls]Лист2'!$AC243</f>
    </nc>
  </rcc>
  <rcc rId="288392" sId="3">
    <oc r="AZ100">
      <f>'D:\Documents\Маруся\+Работа\Комиссия по разработке ТПОМС\Протоколы\2020\Протокол №05 от 26.03.2020\СМО\[ИГС v8.xls]Лист2'!$AC97</f>
    </oc>
    <nc r="AZ100">
      <f>'Y:\Документы ТФОМС\Комиссия по разработке ТПОМС\Протоколы\2020\Протокол №10\СМО\[ИГС.xls]Лист2'!$AC97</f>
    </nc>
  </rcc>
  <rcc rId="288393" sId="3">
    <oc r="BA100">
      <f>'D:\Documents\Маруся\+Работа\Комиссия по разработке ТПОМС\Протоколы\2020\Протокол №05 от 26.03.2020\СМО\[ИГС v8.xls]Лист2'!$Z243</f>
    </oc>
    <nc r="BA100">
      <f>'Y:\Документы ТФОМС\Комиссия по разработке ТПОМС\Протоколы\2020\Протокол №10\СМО\[ИГС.xls]Лист2'!$Z243</f>
    </nc>
  </rcc>
  <rcc rId="288394" sId="3">
    <oc r="BB100">
      <f>'D:\Documents\Маруся\+Работа\Комиссия по разработке ТПОМС\Протоколы\2020\Протокол №05 от 26.03.2020\СМО\[ИГС v8.xls]Лист2'!$Z97</f>
    </oc>
    <nc r="BB100">
      <f>'Y:\Документы ТФОМС\Комиссия по разработке ТПОМС\Протоколы\2020\Протокол №10\СМО\[ИГС.xls]Лист2'!$Z97</f>
    </nc>
  </rcc>
  <rcc rId="288395" sId="3">
    <oc r="BC100">
      <f>'D:\Documents\Маруся\+Работа\Комиссия по разработке ТПОМС\Протоколы\2020\Протокол №05 от 26.03.2020\СМО\[ИГС v8.xls]Лист2'!$AA243</f>
    </oc>
    <nc r="BC100">
      <f>'Y:\Документы ТФОМС\Комиссия по разработке ТПОМС\Протоколы\2020\Протокол №10\СМО\[ИГС.xls]Лист2'!$AA243</f>
    </nc>
  </rcc>
  <rcc rId="288396" sId="3">
    <oc r="BD100">
      <f>'D:\Documents\Маруся\+Работа\Комиссия по разработке ТПОМС\Протоколы\2020\Протокол №05 от 26.03.2020\СМО\[ИГС v8.xls]Лист2'!$AA97</f>
    </oc>
    <nc r="BD100">
      <f>'Y:\Документы ТФОМС\Комиссия по разработке ТПОМС\Протоколы\2020\Протокол №10\СМО\[ИГС.xls]Лист2'!$AA97</f>
    </nc>
  </rcc>
  <rcc rId="288397" sId="3">
    <oc r="BE100">
      <f>'D:\Documents\Маруся\+Работа\Комиссия по разработке ТПОМС\Протоколы\2020\Протокол №05 от 26.03.2020\СМО\[ИГС v8.xls]Лист2'!$AB243</f>
    </oc>
    <nc r="BE100">
      <f>'Y:\Документы ТФОМС\Комиссия по разработке ТПОМС\Протоколы\2020\Протокол №10\СМО\[ИГС.xls]Лист2'!$AB243</f>
    </nc>
  </rcc>
  <rcc rId="288398" sId="3">
    <oc r="BF100">
      <f>'D:\Documents\Маруся\+Работа\Комиссия по разработке ТПОМС\Протоколы\2020\Протокол №05 от 26.03.2020\СМО\[ИГС v8.xls]Лист2'!$AB97</f>
    </oc>
    <nc r="BF100">
      <f>'Y:\Документы ТФОМС\Комиссия по разработке ТПОМС\Протоколы\2020\Протокол №10\СМО\[ИГС.xls]Лист2'!$AB97</f>
    </nc>
  </rcc>
  <rcc rId="288399" sId="3">
    <oc r="BG100">
      <f>'D:\Documents\Маруся\+Работа\Комиссия по разработке ТПОМС\Протоколы\2020\Протокол №05 от 26.03.2020\СМО\[ИГС v8.xls]Лист2'!$AD243</f>
    </oc>
    <nc r="BG100">
      <f>'Y:\Документы ТФОМС\Комиссия по разработке ТПОМС\Протоколы\2020\Протокол №10\СМО\[ИГС.xls]Лист2'!$AD243</f>
    </nc>
  </rcc>
  <rcc rId="288400" sId="3">
    <oc r="BH100">
      <f>'D:\Documents\Маруся\+Работа\Комиссия по разработке ТПОМС\Протоколы\2020\Протокол №05 от 26.03.2020\СМО\[ИГС v8.xls]Лист2'!$AD97</f>
    </oc>
    <nc r="BH100">
      <f>'Y:\Документы ТФОМС\Комиссия по разработке ТПОМС\Протоколы\2020\Протокол №10\СМО\[ИГС.xls]Лист2'!$AD97</f>
    </nc>
  </rcc>
  <rcc rId="288401" sId="3">
    <oc r="BK100">
      <f>'D:\Documents\Маруся\+Работа\Комиссия по разработке ТПОМС\Протоколы\2020\Протокол №05 от 26.03.2020\СМО\[ИГС v8.xls]Лист2'!$AG243</f>
    </oc>
    <nc r="BK100">
      <f>'Y:\Документы ТФОМС\Комиссия по разработке ТПОМС\Протоколы\2020\Протокол №10\СМО\[ИГС.xls]Лист2'!$AG243</f>
    </nc>
  </rcc>
  <rcc rId="288402" sId="3">
    <oc r="BL100">
      <f>'D:\Documents\Маруся\+Работа\Комиссия по разработке ТПОМС\Протоколы\2020\Протокол №05 от 26.03.2020\СМО\[ИГС v8.xls]Лист2'!$AG97</f>
    </oc>
    <nc r="BL100">
      <f>'Y:\Документы ТФОМС\Комиссия по разработке ТПОМС\Протоколы\2020\Протокол №10\СМО\[ИГС.xls]Лист2'!$AG97</f>
    </nc>
  </rcc>
  <rcc rId="288403" sId="3">
    <oc r="BM100">
      <f>'D:\Documents\Маруся\+Работа\Комиссия по разработке ТПОМС\Протоколы\2020\Протокол №05 от 26.03.2020\СМО\[ИГС v8.xls]Лист2'!$AH243</f>
    </oc>
    <nc r="BM100">
      <f>'Y:\Документы ТФОМС\Комиссия по разработке ТПОМС\Протоколы\2020\Протокол №10\СМО\[ИГС.xls]Лист2'!$AH243</f>
    </nc>
  </rcc>
  <rcc rId="288404" sId="3">
    <oc r="BN100">
      <f>'D:\Documents\Маруся\+Работа\Комиссия по разработке ТПОМС\Протоколы\2020\Протокол №05 от 26.03.2020\СМО\[ИГС v8.xls]Лист2'!$AH97</f>
    </oc>
    <nc r="BN100">
      <f>'Y:\Документы ТФОМС\Комиссия по разработке ТПОМС\Протоколы\2020\Протокол №10\СМО\[ИГС.xls]Лист2'!$AH97</f>
    </nc>
  </rcc>
  <rcc rId="288405" sId="3">
    <oc r="BO100">
      <f>'D:\Documents\Маруся\+Работа\Комиссия по разработке ТПОМС\Протоколы\2020\Протокол №05 от 26.03.2020\СМО\[ИГС v8.xls]Лист2'!$AI243</f>
    </oc>
    <nc r="BO100">
      <f>'Y:\Документы ТФОМС\Комиссия по разработке ТПОМС\Протоколы\2020\Протокол №10\СМО\[ИГС.xls]Лист2'!$AI243</f>
    </nc>
  </rcc>
  <rcc rId="288406" sId="3">
    <oc r="BP100">
      <f>'D:\Documents\Маруся\+Работа\Комиссия по разработке ТПОМС\Протоколы\2020\Протокол №05 от 26.03.2020\СМО\[ИГС v8.xls]Лист2'!$AI97</f>
    </oc>
    <nc r="BP100">
      <f>'Y:\Документы ТФОМС\Комиссия по разработке ТПОМС\Протоколы\2020\Протокол №10\СМО\[ИГС.xls]Лист2'!$AI97</f>
    </nc>
  </rcc>
  <rcc rId="288407" sId="3">
    <oc r="BQ100">
      <f>'D:\Documents\Маруся\+Работа\Комиссия по разработке ТПОМС\Протоколы\2020\Протокол №05 от 26.03.2020\СМО\[ИГС v8.xls]Лист2'!$AM243</f>
    </oc>
    <nc r="BQ100">
      <f>'Y:\Документы ТФОМС\Комиссия по разработке ТПОМС\Протоколы\2020\Протокол №10\СМО\[ИГС.xls]Лист2'!$AM243</f>
    </nc>
  </rcc>
  <rcc rId="288408" sId="3">
    <oc r="BR100">
      <f>'D:\Documents\Маруся\+Работа\Комиссия по разработке ТПОМС\Протоколы\2020\Протокол №05 от 26.03.2020\СМО\[ИГС v8.xls]Лист2'!$AM97</f>
    </oc>
    <nc r="BR100">
      <f>'Y:\Документы ТФОМС\Комиссия по разработке ТПОМС\Протоколы\2020\Протокол №10\СМО\[ИГС.xls]Лист2'!$AM97</f>
    </nc>
  </rcc>
  <rcc rId="288409" sId="3">
    <oc r="BS100">
      <f>'D:\Documents\Маруся\+Работа\Комиссия по разработке ТПОМС\Протоколы\2020\Протокол №05 от 26.03.2020\СМО\[ИГС v8.xls]Лист2'!$AJ243</f>
    </oc>
    <nc r="BS100">
      <f>'Y:\Документы ТФОМС\Комиссия по разработке ТПОМС\Протоколы\2020\Протокол №10\СМО\[ИГС.xls]Лист2'!$AJ243</f>
    </nc>
  </rcc>
  <rcc rId="288410" sId="3">
    <oc r="BT100">
      <f>'D:\Documents\Маруся\+Работа\Комиссия по разработке ТПОМС\Протоколы\2020\Протокол №05 от 26.03.2020\СМО\[ИГС v8.xls]Лист2'!$AJ97</f>
    </oc>
    <nc r="BT100">
      <f>'Y:\Документы ТФОМС\Комиссия по разработке ТПОМС\Протоколы\2020\Протокол №10\СМО\[ИГС.xls]Лист2'!$AJ97</f>
    </nc>
  </rcc>
  <rcc rId="288411" sId="3">
    <oc r="BU100">
      <f>'D:\Documents\Маруся\+Работа\Комиссия по разработке ТПОМС\Протоколы\2020\Протокол №05 от 26.03.2020\СМО\[ИГС v8.xls]Лист2'!$AK243</f>
    </oc>
    <nc r="BU100">
      <f>'Y:\Документы ТФОМС\Комиссия по разработке ТПОМС\Протоколы\2020\Протокол №10\СМО\[ИГС.xls]Лист2'!$AK243</f>
    </nc>
  </rcc>
  <rcc rId="288412" sId="3">
    <oc r="BV100">
      <f>'D:\Documents\Маруся\+Работа\Комиссия по разработке ТПОМС\Протоколы\2020\Протокол №05 от 26.03.2020\СМО\[ИГС v8.xls]Лист2'!$AK97</f>
    </oc>
    <nc r="BV100">
      <f>'Y:\Документы ТФОМС\Комиссия по разработке ТПОМС\Протоколы\2020\Протокол №10\СМО\[ИГС.xls]Лист2'!$AK97</f>
    </nc>
  </rcc>
  <rcc rId="288413" sId="3">
    <oc r="BW100">
      <f>'D:\Documents\Маруся\+Работа\Комиссия по разработке ТПОМС\Протоколы\2020\Протокол №05 от 26.03.2020\СМО\[ИГС v8.xls]Лист2'!$AL243</f>
    </oc>
    <nc r="BW100">
      <f>'Y:\Документы ТФОМС\Комиссия по разработке ТПОМС\Протоколы\2020\Протокол №10\СМО\[ИГС.xls]Лист2'!$AL243</f>
    </nc>
  </rcc>
  <rcc rId="288414" sId="3">
    <oc r="BX100">
      <f>'D:\Documents\Маруся\+Работа\Комиссия по разработке ТПОМС\Протоколы\2020\Протокол №05 от 26.03.2020\СМО\[ИГС v8.xls]Лист2'!$AL97</f>
    </oc>
    <nc r="BX100">
      <f>'Y:\Документы ТФОМС\Комиссия по разработке ТПОМС\Протоколы\2020\Протокол №10\СМО\[ИГС.xls]Лист2'!$AL97</f>
    </nc>
  </rcc>
  <rcc rId="288415" sId="3">
    <oc r="BY100">
      <f>'D:\Documents\Маруся\+Работа\Комиссия по разработке ТПОМС\Протоколы\2020\Протокол №05 от 26.03.2020\СМО\[ИГС v8.xls]Лист2'!$AN243</f>
    </oc>
    <nc r="BY100">
      <f>'Y:\Документы ТФОМС\Комиссия по разработке ТПОМС\Протоколы\2020\Протокол №10\СМО\[ИГС.xls]Лист2'!$AN243</f>
    </nc>
  </rcc>
  <rcc rId="288416" sId="3">
    <oc r="BZ100">
      <f>'D:\Documents\Маруся\+Работа\Комиссия по разработке ТПОМС\Протоколы\2020\Протокол №05 от 26.03.2020\СМО\[ИГС v8.xls]Лист2'!$AN97</f>
    </oc>
    <nc r="BZ100">
      <f>'Y:\Документы ТФОМС\Комиссия по разработке ТПОМС\Протоколы\2020\Протокол №10\СМО\[ИГС.xls]Лист2'!$AN97</f>
    </nc>
  </rcc>
  <rcc rId="288417" sId="3">
    <oc r="CC100">
      <f>'D:\Documents\Маруся\+Работа\Комиссия по разработке ТПОМС\Протоколы\2020\Протокол №05 от 26.03.2020\СМО\[ИГС v8.xls]Лист2'!$AQ243</f>
    </oc>
    <nc r="CC100">
      <f>'Y:\Документы ТФОМС\Комиссия по разработке ТПОМС\Протоколы\2020\Протокол №10\СМО\[ИГС.xls]Лист2'!$AQ243</f>
    </nc>
  </rcc>
  <rcc rId="288418" sId="3">
    <oc r="CD100">
      <f>'D:\Documents\Маруся\+Работа\Комиссия по разработке ТПОМС\Протоколы\2020\Протокол №05 от 26.03.2020\СМО\[ИГС v8.xls]Лист2'!$AQ97</f>
    </oc>
    <nc r="CD100">
      <f>'Y:\Документы ТФОМС\Комиссия по разработке ТПОМС\Протоколы\2020\Протокол №10\СМО\[ИГС.xls]Лист2'!$AQ97</f>
    </nc>
  </rcc>
  <rcc rId="288419" sId="3">
    <oc r="CE100">
      <f>'D:\Documents\Маруся\+Работа\Комиссия по разработке ТПОМС\Протоколы\2020\Протокол №05 от 26.03.2020\СМО\[ИГС v8.xls]Лист2'!$AR243</f>
    </oc>
    <nc r="CE100">
      <f>'Y:\Документы ТФОМС\Комиссия по разработке ТПОМС\Протоколы\2020\Протокол №10\СМО\[ИГС.xls]Лист2'!$AR243</f>
    </nc>
  </rcc>
  <rcc rId="288420" sId="3">
    <oc r="CF100">
      <f>'D:\Documents\Маруся\+Работа\Комиссия по разработке ТПОМС\Протоколы\2020\Протокол №05 от 26.03.2020\СМО\[ИГС v8.xls]Лист2'!$AR97</f>
    </oc>
    <nc r="CF100">
      <f>'Y:\Документы ТФОМС\Комиссия по разработке ТПОМС\Протоколы\2020\Протокол №10\СМО\[ИГС.xls]Лист2'!$AR97</f>
    </nc>
  </rcc>
  <rcc rId="288421" sId="3">
    <oc r="CG100">
      <f>'D:\Documents\Маруся\+Работа\Комиссия по разработке ТПОМС\Протоколы\2020\Протокол №05 от 26.03.2020\СМО\[ИГС v8.xls]Лист2'!$AS243</f>
    </oc>
    <nc r="CG100">
      <f>'Y:\Документы ТФОМС\Комиссия по разработке ТПОМС\Протоколы\2020\Протокол №10\СМО\[ИГС.xls]Лист2'!$AS243</f>
    </nc>
  </rcc>
  <rcc rId="288422" sId="3">
    <oc r="CH100">
      <f>'D:\Documents\Маруся\+Работа\Комиссия по разработке ТПОМС\Протоколы\2020\Протокол №05 от 26.03.2020\СМО\[ИГС v8.xls]Лист2'!$AS97</f>
    </oc>
    <nc r="CH100">
      <f>'Y:\Документы ТФОМС\Комиссия по разработке ТПОМС\Протоколы\2020\Протокол №10\СМО\[ИГС.xls]Лист2'!$AS97</f>
    </nc>
  </rcc>
  <rcc rId="288423" sId="3">
    <oc r="CI100">
      <f>'D:\Documents\Маруся\+Работа\Комиссия по разработке ТПОМС\Протоколы\2020\Протокол №05 от 26.03.2020\СМО\[ИГС v8.xls]Лист2'!$AW243</f>
    </oc>
    <nc r="CI100">
      <f>'Y:\Документы ТФОМС\Комиссия по разработке ТПОМС\Протоколы\2020\Протокол №10\СМО\[ИГС.xls]Лист2'!$AW243</f>
    </nc>
  </rcc>
  <rcc rId="288424" sId="3">
    <oc r="CJ100">
      <f>'D:\Documents\Маруся\+Работа\Комиссия по разработке ТПОМС\Протоколы\2020\Протокол №05 от 26.03.2020\СМО\[ИГС v8.xls]Лист2'!$AW97</f>
    </oc>
    <nc r="CJ100">
      <f>'Y:\Документы ТФОМС\Комиссия по разработке ТПОМС\Протоколы\2020\Протокол №10\СМО\[ИГС.xls]Лист2'!$AW97</f>
    </nc>
  </rcc>
  <rcc rId="288425" sId="3">
    <oc r="CK100">
      <f>'D:\Documents\Маруся\+Работа\Комиссия по разработке ТПОМС\Протоколы\2020\Протокол №05 от 26.03.2020\СМО\[ИГС v8.xls]Лист2'!$AT243</f>
    </oc>
    <nc r="CK100">
      <f>'Y:\Документы ТФОМС\Комиссия по разработке ТПОМС\Протоколы\2020\Протокол №10\СМО\[ИГС.xls]Лист2'!$AT243</f>
    </nc>
  </rcc>
  <rcc rId="288426" sId="3">
    <oc r="CL100">
      <f>'D:\Documents\Маруся\+Работа\Комиссия по разработке ТПОМС\Протоколы\2020\Протокол №05 от 26.03.2020\СМО\[ИГС v8.xls]Лист2'!$AT97</f>
    </oc>
    <nc r="CL100">
      <f>'Y:\Документы ТФОМС\Комиссия по разработке ТПОМС\Протоколы\2020\Протокол №10\СМО\[ИГС.xls]Лист2'!$AT97</f>
    </nc>
  </rcc>
  <rcc rId="288427" sId="3">
    <oc r="CM100">
      <f>'D:\Documents\Маруся\+Работа\Комиссия по разработке ТПОМС\Протоколы\2020\Протокол №05 от 26.03.2020\СМО\[ИГС v8.xls]Лист2'!$AU243</f>
    </oc>
    <nc r="CM100">
      <f>'Y:\Документы ТФОМС\Комиссия по разработке ТПОМС\Протоколы\2020\Протокол №10\СМО\[ИГС.xls]Лист2'!$AU243</f>
    </nc>
  </rcc>
  <rcc rId="288428" sId="3">
    <oc r="CN100">
      <f>'D:\Documents\Маруся\+Работа\Комиссия по разработке ТПОМС\Протоколы\2020\Протокол №05 от 26.03.2020\СМО\[ИГС v8.xls]Лист2'!$AU97</f>
    </oc>
    <nc r="CN100">
      <f>'Y:\Документы ТФОМС\Комиссия по разработке ТПОМС\Протоколы\2020\Протокол №10\СМО\[ИГС.xls]Лист2'!$AU97</f>
    </nc>
  </rcc>
  <rcc rId="288429" sId="3">
    <oc r="CO100">
      <f>'D:\Documents\Маруся\+Работа\Комиссия по разработке ТПОМС\Протоколы\2020\Протокол №05 от 26.03.2020\СМО\[ИГС v8.xls]Лист2'!$AV243</f>
    </oc>
    <nc r="CO100">
      <f>'Y:\Документы ТФОМС\Комиссия по разработке ТПОМС\Протоколы\2020\Протокол №10\СМО\[ИГС.xls]Лист2'!$AV243</f>
    </nc>
  </rcc>
  <rcc rId="288430" sId="3">
    <oc r="CP100">
      <f>'D:\Documents\Маруся\+Работа\Комиссия по разработке ТПОМС\Протоколы\2020\Протокол №05 от 26.03.2020\СМО\[ИГС v8.xls]Лист2'!$AV97</f>
    </oc>
    <nc r="CP100">
      <f>'Y:\Документы ТФОМС\Комиссия по разработке ТПОМС\Протоколы\2020\Протокол №10\СМО\[ИГС.xls]Лист2'!$AV97</f>
    </nc>
  </rcc>
  <rcc rId="288431" sId="3">
    <oc r="CQ100">
      <f>'D:\Documents\Маруся\+Работа\Комиссия по разработке ТПОМС\Протоколы\2020\Протокол №05 от 26.03.2020\СМО\[ИГС v8.xls]Лист2'!$AX243</f>
    </oc>
    <nc r="CQ100">
      <f>'Y:\Документы ТФОМС\Комиссия по разработке ТПОМС\Протоколы\2020\Протокол №10\СМО\[ИГС.xls]Лист2'!$AX243</f>
    </nc>
  </rcc>
  <rcc rId="288432" sId="3">
    <oc r="CR100">
      <f>'D:\Documents\Маруся\+Работа\Комиссия по разработке ТПОМС\Протоколы\2020\Протокол №05 от 26.03.2020\СМО\[ИГС v8.xls]Лист2'!$AX97</f>
    </oc>
    <nc r="CR100">
      <f>'Y:\Документы ТФОМС\Комиссия по разработке ТПОМС\Протоколы\2020\Протокол №10\СМО\[ИГС.xls]Лист2'!$AX97</f>
    </nc>
  </rcc>
  <rcc rId="288433" sId="3">
    <oc r="AA101">
      <f>'D:\Documents\Маруся\+Работа\Комиссия по разработке ТПОМС\Протоколы\2020\Протокол №05 от 26.03.2020\СМО\[ИГС v8.xls]Лист2'!$M244</f>
    </oc>
    <nc r="AA101">
      <f>'Y:\Документы ТФОМС\Комиссия по разработке ТПОМС\Протоколы\2020\Протокол №10\СМО\[ИГС.xls]Лист2'!$M244</f>
    </nc>
  </rcc>
  <rcc rId="288434" sId="3">
    <oc r="AB101">
      <f>'D:\Documents\Маруся\+Работа\Комиссия по разработке ТПОМС\Протоколы\2020\Протокол №05 от 26.03.2020\СМО\[ИГС v8.xls]Лист2'!$M98</f>
    </oc>
    <nc r="AB101">
      <f>'Y:\Документы ТФОМС\Комиссия по разработке ТПОМС\Протоколы\2020\Протокол №10\СМО\[ИГС.xls]Лист2'!$M98</f>
    </nc>
  </rcc>
  <rcc rId="288435" sId="3">
    <oc r="AC101">
      <f>'D:\Documents\Маруся\+Работа\Комиссия по разработке ТПОМС\Протоколы\2020\Протокол №05 от 26.03.2020\СМО\[ИГС v8.xls]Лист2'!$N244</f>
    </oc>
    <nc r="AC101">
      <f>'Y:\Документы ТФОМС\Комиссия по разработке ТПОМС\Протоколы\2020\Протокол №10\СМО\[ИГС.xls]Лист2'!$N244</f>
    </nc>
  </rcc>
  <rcc rId="288436" sId="3">
    <oc r="AD101">
      <f>'D:\Documents\Маруся\+Работа\Комиссия по разработке ТПОМС\Протоколы\2020\Протокол №05 от 26.03.2020\СМО\[ИГС v8.xls]Лист2'!$N98</f>
    </oc>
    <nc r="AD101">
      <f>'Y:\Документы ТФОМС\Комиссия по разработке ТПОМС\Протоколы\2020\Протокол №10\СМО\[ИГС.xls]Лист2'!$N98</f>
    </nc>
  </rcc>
  <rcc rId="288437" sId="3">
    <oc r="AE101">
      <f>'D:\Documents\Маруся\+Работа\Комиссия по разработке ТПОМС\Протоколы\2020\Протокол №05 от 26.03.2020\СМО\[ИГС v8.xls]Лист2'!$O244</f>
    </oc>
    <nc r="AE101">
      <f>'Y:\Документы ТФОМС\Комиссия по разработке ТПОМС\Протоколы\2020\Протокол №10\СМО\[ИГС.xls]Лист2'!$O244</f>
    </nc>
  </rcc>
  <rcc rId="288438" sId="3">
    <oc r="AF101">
      <f>'D:\Documents\Маруся\+Работа\Комиссия по разработке ТПОМС\Протоколы\2020\Протокол №05 от 26.03.2020\СМО\[ИГС v8.xls]Лист2'!$O98</f>
    </oc>
    <nc r="AF101">
      <f>'Y:\Документы ТФОМС\Комиссия по разработке ТПОМС\Протоколы\2020\Протокол №10\СМО\[ИГС.xls]Лист2'!$O98</f>
    </nc>
  </rcc>
  <rcc rId="288439" sId="3">
    <oc r="AG101">
      <f>'D:\Documents\Маруся\+Работа\Комиссия по разработке ТПОМС\Протоколы\2020\Протокол №05 от 26.03.2020\СМО\[ИГС v8.xls]Лист2'!$S244</f>
    </oc>
    <nc r="AG101">
      <f>'Y:\Документы ТФОМС\Комиссия по разработке ТПОМС\Протоколы\2020\Протокол №10\СМО\[ИГС.xls]Лист2'!$S244</f>
    </nc>
  </rcc>
  <rcc rId="288440" sId="3">
    <oc r="AH101">
      <f>'D:\Documents\Маруся\+Работа\Комиссия по разработке ТПОМС\Протоколы\2020\Протокол №05 от 26.03.2020\СМО\[ИГС v8.xls]Лист2'!$S98</f>
    </oc>
    <nc r="AH101">
      <f>'Y:\Документы ТФОМС\Комиссия по разработке ТПОМС\Протоколы\2020\Протокол №10\СМО\[ИГС.xls]Лист2'!$S98</f>
    </nc>
  </rcc>
  <rcc rId="288441" sId="3">
    <oc r="AI101">
      <f>'D:\Documents\Маруся\+Работа\Комиссия по разработке ТПОМС\Протоколы\2020\Протокол №05 от 26.03.2020\СМО\[ИГС v8.xls]Лист2'!$P244</f>
    </oc>
    <nc r="AI101">
      <f>'Y:\Документы ТФОМС\Комиссия по разработке ТПОМС\Протоколы\2020\Протокол №10\СМО\[ИГС.xls]Лист2'!$P244</f>
    </nc>
  </rcc>
  <rcc rId="288442" sId="3">
    <oc r="AJ101">
      <f>'D:\Documents\Маруся\+Работа\Комиссия по разработке ТПОМС\Протоколы\2020\Протокол №05 от 26.03.2020\СМО\[ИГС v8.xls]Лист2'!$P98</f>
    </oc>
    <nc r="AJ101">
      <f>'Y:\Документы ТФОМС\Комиссия по разработке ТПОМС\Протоколы\2020\Протокол №10\СМО\[ИГС.xls]Лист2'!$P98</f>
    </nc>
  </rcc>
  <rcc rId="288443" sId="3">
    <oc r="AK101">
      <f>'D:\Documents\Маруся\+Работа\Комиссия по разработке ТПОМС\Протоколы\2020\Протокол №05 от 26.03.2020\СМО\[ИГС v8.xls]Лист2'!$Q244</f>
    </oc>
    <nc r="AK101">
      <f>'Y:\Документы ТФОМС\Комиссия по разработке ТПОМС\Протоколы\2020\Протокол №10\СМО\[ИГС.xls]Лист2'!$Q244</f>
    </nc>
  </rcc>
  <rcc rId="288444" sId="3">
    <oc r="AL101">
      <f>'D:\Documents\Маруся\+Работа\Комиссия по разработке ТПОМС\Протоколы\2020\Протокол №05 от 26.03.2020\СМО\[ИГС v8.xls]Лист2'!$Q98</f>
    </oc>
    <nc r="AL101">
      <f>'Y:\Документы ТФОМС\Комиссия по разработке ТПОМС\Протоколы\2020\Протокол №10\СМО\[ИГС.xls]Лист2'!$Q98</f>
    </nc>
  </rcc>
  <rcc rId="288445" sId="3">
    <oc r="AM101">
      <f>'D:\Documents\Маруся\+Работа\Комиссия по разработке ТПОМС\Протоколы\2020\Протокол №05 от 26.03.2020\СМО\[ИГС v8.xls]Лист2'!$R244</f>
    </oc>
    <nc r="AM101">
      <f>'Y:\Документы ТФОМС\Комиссия по разработке ТПОМС\Протоколы\2020\Протокол №10\СМО\[ИГС.xls]Лист2'!$R244</f>
    </nc>
  </rcc>
  <rcc rId="288446" sId="3">
    <oc r="AN101">
      <f>'D:\Documents\Маруся\+Работа\Комиссия по разработке ТПОМС\Протоколы\2020\Протокол №05 от 26.03.2020\СМО\[ИГС v8.xls]Лист2'!$R98</f>
    </oc>
    <nc r="AN101">
      <f>'Y:\Документы ТФОМС\Комиссия по разработке ТПОМС\Протоколы\2020\Протокол №10\СМО\[ИГС.xls]Лист2'!$R98</f>
    </nc>
  </rcc>
  <rcc rId="288447" sId="3">
    <oc r="AO101">
      <f>'D:\Documents\Маруся\+Работа\Комиссия по разработке ТПОМС\Протоколы\2020\Протокол №05 от 26.03.2020\СМО\[ИГС v8.xls]Лист2'!$T244</f>
    </oc>
    <nc r="AO101">
      <f>'Y:\Документы ТФОМС\Комиссия по разработке ТПОМС\Протоколы\2020\Протокол №10\СМО\[ИГС.xls]Лист2'!$T244</f>
    </nc>
  </rcc>
  <rcc rId="288448" sId="3">
    <oc r="AP101">
      <f>'D:\Documents\Маруся\+Работа\Комиссия по разработке ТПОМС\Протоколы\2020\Протокол №05 от 26.03.2020\СМО\[ИГС v8.xls]Лист2'!$T98</f>
    </oc>
    <nc r="AP101">
      <f>'Y:\Документы ТФОМС\Комиссия по разработке ТПОМС\Протоколы\2020\Протокол №10\СМО\[ИГС.xls]Лист2'!$T98</f>
    </nc>
  </rcc>
  <rcc rId="288449" sId="3">
    <oc r="AS101">
      <f>'D:\Documents\Маруся\+Работа\Комиссия по разработке ТПОМС\Протоколы\2020\Протокол №05 от 26.03.2020\СМО\[ИГС v8.xls]Лист2'!$W244</f>
    </oc>
    <nc r="AS101">
      <f>'Y:\Документы ТФОМС\Комиссия по разработке ТПОМС\Протоколы\2020\Протокол №10\СМО\[ИГС.xls]Лист2'!$W244</f>
    </nc>
  </rcc>
  <rcc rId="288450" sId="3">
    <oc r="AT101">
      <f>'D:\Documents\Маруся\+Работа\Комиссия по разработке ТПОМС\Протоколы\2020\Протокол №05 от 26.03.2020\СМО\[ИГС v8.xls]Лист2'!$W98</f>
    </oc>
    <nc r="AT101">
      <f>'Y:\Документы ТФОМС\Комиссия по разработке ТПОМС\Протоколы\2020\Протокол №10\СМО\[ИГС.xls]Лист2'!$W98</f>
    </nc>
  </rcc>
  <rcc rId="288451" sId="3">
    <oc r="AU101">
      <f>'D:\Documents\Маруся\+Работа\Комиссия по разработке ТПОМС\Протоколы\2020\Протокол №05 от 26.03.2020\СМО\[ИГС v8.xls]Лист2'!$X244</f>
    </oc>
    <nc r="AU101">
      <f>'Y:\Документы ТФОМС\Комиссия по разработке ТПОМС\Протоколы\2020\Протокол №10\СМО\[ИГС.xls]Лист2'!$X244</f>
    </nc>
  </rcc>
  <rcc rId="288452" sId="3">
    <oc r="AV101">
      <f>'D:\Documents\Маруся\+Работа\Комиссия по разработке ТПОМС\Протоколы\2020\Протокол №05 от 26.03.2020\СМО\[ИГС v8.xls]Лист2'!$X98</f>
    </oc>
    <nc r="AV101">
      <f>'Y:\Документы ТФОМС\Комиссия по разработке ТПОМС\Протоколы\2020\Протокол №10\СМО\[ИГС.xls]Лист2'!$X98</f>
    </nc>
  </rcc>
  <rcc rId="288453" sId="3">
    <oc r="AW101">
      <f>'D:\Documents\Маруся\+Работа\Комиссия по разработке ТПОМС\Протоколы\2020\Протокол №05 от 26.03.2020\СМО\[ИГС v8.xls]Лист2'!$Y244</f>
    </oc>
    <nc r="AW101">
      <f>'Y:\Документы ТФОМС\Комиссия по разработке ТПОМС\Протоколы\2020\Протокол №10\СМО\[ИГС.xls]Лист2'!$Y244</f>
    </nc>
  </rcc>
  <rcc rId="288454" sId="3">
    <oc r="AX101">
      <f>'D:\Documents\Маруся\+Работа\Комиссия по разработке ТПОМС\Протоколы\2020\Протокол №05 от 26.03.2020\СМО\[ИГС v8.xls]Лист2'!$Y98</f>
    </oc>
    <nc r="AX101">
      <f>'Y:\Документы ТФОМС\Комиссия по разработке ТПОМС\Протоколы\2020\Протокол №10\СМО\[ИГС.xls]Лист2'!$Y98</f>
    </nc>
  </rcc>
  <rcc rId="288455" sId="3">
    <oc r="AY101">
      <f>'D:\Documents\Маруся\+Работа\Комиссия по разработке ТПОМС\Протоколы\2020\Протокол №05 от 26.03.2020\СМО\[ИГС v8.xls]Лист2'!$AC244</f>
    </oc>
    <nc r="AY101">
      <f>'Y:\Документы ТФОМС\Комиссия по разработке ТПОМС\Протоколы\2020\Протокол №10\СМО\[ИГС.xls]Лист2'!$AC244</f>
    </nc>
  </rcc>
  <rcc rId="288456" sId="3">
    <oc r="AZ101">
      <f>'D:\Documents\Маруся\+Работа\Комиссия по разработке ТПОМС\Протоколы\2020\Протокол №05 от 26.03.2020\СМО\[ИГС v8.xls]Лист2'!$AC98</f>
    </oc>
    <nc r="AZ101">
      <f>'Y:\Документы ТФОМС\Комиссия по разработке ТПОМС\Протоколы\2020\Протокол №10\СМО\[ИГС.xls]Лист2'!$AC98</f>
    </nc>
  </rcc>
  <rcc rId="288457" sId="3">
    <oc r="BA101">
      <f>'D:\Documents\Маруся\+Работа\Комиссия по разработке ТПОМС\Протоколы\2020\Протокол №05 от 26.03.2020\СМО\[ИГС v8.xls]Лист2'!$Z244</f>
    </oc>
    <nc r="BA101">
      <f>'Y:\Документы ТФОМС\Комиссия по разработке ТПОМС\Протоколы\2020\Протокол №10\СМО\[ИГС.xls]Лист2'!$Z244</f>
    </nc>
  </rcc>
  <rcc rId="288458" sId="3">
    <oc r="BB101">
      <f>'D:\Documents\Маруся\+Работа\Комиссия по разработке ТПОМС\Протоколы\2020\Протокол №05 от 26.03.2020\СМО\[ИГС v8.xls]Лист2'!$Z98</f>
    </oc>
    <nc r="BB101">
      <f>'Y:\Документы ТФОМС\Комиссия по разработке ТПОМС\Протоколы\2020\Протокол №10\СМО\[ИГС.xls]Лист2'!$Z98</f>
    </nc>
  </rcc>
  <rcc rId="288459" sId="3">
    <oc r="BC101">
      <f>'D:\Documents\Маруся\+Работа\Комиссия по разработке ТПОМС\Протоколы\2020\Протокол №05 от 26.03.2020\СМО\[ИГС v8.xls]Лист2'!$AA244</f>
    </oc>
    <nc r="BC101">
      <f>'Y:\Документы ТФОМС\Комиссия по разработке ТПОМС\Протоколы\2020\Протокол №10\СМО\[ИГС.xls]Лист2'!$AA244</f>
    </nc>
  </rcc>
  <rcc rId="288460" sId="3">
    <oc r="BD101">
      <f>'D:\Documents\Маруся\+Работа\Комиссия по разработке ТПОМС\Протоколы\2020\Протокол №05 от 26.03.2020\СМО\[ИГС v8.xls]Лист2'!$AA98</f>
    </oc>
    <nc r="BD101">
      <f>'Y:\Документы ТФОМС\Комиссия по разработке ТПОМС\Протоколы\2020\Протокол №10\СМО\[ИГС.xls]Лист2'!$AA98</f>
    </nc>
  </rcc>
  <rcc rId="288461" sId="3">
    <oc r="BE101">
      <f>'D:\Documents\Маруся\+Работа\Комиссия по разработке ТПОМС\Протоколы\2020\Протокол №05 от 26.03.2020\СМО\[ИГС v8.xls]Лист2'!$AB244</f>
    </oc>
    <nc r="BE101">
      <f>'Y:\Документы ТФОМС\Комиссия по разработке ТПОМС\Протоколы\2020\Протокол №10\СМО\[ИГС.xls]Лист2'!$AB244</f>
    </nc>
  </rcc>
  <rcc rId="288462" sId="3">
    <oc r="BF101">
      <f>'D:\Documents\Маруся\+Работа\Комиссия по разработке ТПОМС\Протоколы\2020\Протокол №05 от 26.03.2020\СМО\[ИГС v8.xls]Лист2'!$AB98</f>
    </oc>
    <nc r="BF101">
      <f>'Y:\Документы ТФОМС\Комиссия по разработке ТПОМС\Протоколы\2020\Протокол №10\СМО\[ИГС.xls]Лист2'!$AB98</f>
    </nc>
  </rcc>
  <rcc rId="288463" sId="3">
    <oc r="BG101">
      <f>'D:\Documents\Маруся\+Работа\Комиссия по разработке ТПОМС\Протоколы\2020\Протокол №05 от 26.03.2020\СМО\[ИГС v8.xls]Лист2'!$AD244</f>
    </oc>
    <nc r="BG101">
      <f>'Y:\Документы ТФОМС\Комиссия по разработке ТПОМС\Протоколы\2020\Протокол №10\СМО\[ИГС.xls]Лист2'!$AD244</f>
    </nc>
  </rcc>
  <rcc rId="288464" sId="3">
    <oc r="BH101">
      <f>'D:\Documents\Маруся\+Работа\Комиссия по разработке ТПОМС\Протоколы\2020\Протокол №05 от 26.03.2020\СМО\[ИГС v8.xls]Лист2'!$AD98</f>
    </oc>
    <nc r="BH101">
      <f>'Y:\Документы ТФОМС\Комиссия по разработке ТПОМС\Протоколы\2020\Протокол №10\СМО\[ИГС.xls]Лист2'!$AD98</f>
    </nc>
  </rcc>
  <rcc rId="288465" sId="3">
    <oc r="BK101">
      <f>'D:\Documents\Маруся\+Работа\Комиссия по разработке ТПОМС\Протоколы\2020\Протокол №05 от 26.03.2020\СМО\[ИГС v8.xls]Лист2'!$AG244</f>
    </oc>
    <nc r="BK101">
      <f>'Y:\Документы ТФОМС\Комиссия по разработке ТПОМС\Протоколы\2020\Протокол №10\СМО\[ИГС.xls]Лист2'!$AG244</f>
    </nc>
  </rcc>
  <rcc rId="288466" sId="3">
    <oc r="BL101">
      <f>'D:\Documents\Маруся\+Работа\Комиссия по разработке ТПОМС\Протоколы\2020\Протокол №05 от 26.03.2020\СМО\[ИГС v8.xls]Лист2'!$AG98</f>
    </oc>
    <nc r="BL101">
      <f>'Y:\Документы ТФОМС\Комиссия по разработке ТПОМС\Протоколы\2020\Протокол №10\СМО\[ИГС.xls]Лист2'!$AG98</f>
    </nc>
  </rcc>
  <rcc rId="288467" sId="3">
    <oc r="BM101">
      <f>'D:\Documents\Маруся\+Работа\Комиссия по разработке ТПОМС\Протоколы\2020\Протокол №05 от 26.03.2020\СМО\[ИГС v8.xls]Лист2'!$AH244</f>
    </oc>
    <nc r="BM101">
      <f>'Y:\Документы ТФОМС\Комиссия по разработке ТПОМС\Протоколы\2020\Протокол №10\СМО\[ИГС.xls]Лист2'!$AH244</f>
    </nc>
  </rcc>
  <rcc rId="288468" sId="3">
    <oc r="BN101">
      <f>'D:\Documents\Маруся\+Работа\Комиссия по разработке ТПОМС\Протоколы\2020\Протокол №05 от 26.03.2020\СМО\[ИГС v8.xls]Лист2'!$AH98</f>
    </oc>
    <nc r="BN101">
      <f>'Y:\Документы ТФОМС\Комиссия по разработке ТПОМС\Протоколы\2020\Протокол №10\СМО\[ИГС.xls]Лист2'!$AH98</f>
    </nc>
  </rcc>
  <rcc rId="288469" sId="3">
    <oc r="BO101">
      <f>'D:\Documents\Маруся\+Работа\Комиссия по разработке ТПОМС\Протоколы\2020\Протокол №05 от 26.03.2020\СМО\[ИГС v8.xls]Лист2'!$AI244</f>
    </oc>
    <nc r="BO101">
      <f>'Y:\Документы ТФОМС\Комиссия по разработке ТПОМС\Протоколы\2020\Протокол №10\СМО\[ИГС.xls]Лист2'!$AI244</f>
    </nc>
  </rcc>
  <rcc rId="288470" sId="3">
    <oc r="BP101">
      <f>'D:\Documents\Маруся\+Работа\Комиссия по разработке ТПОМС\Протоколы\2020\Протокол №05 от 26.03.2020\СМО\[ИГС v8.xls]Лист2'!$AI98</f>
    </oc>
    <nc r="BP101">
      <f>'Y:\Документы ТФОМС\Комиссия по разработке ТПОМС\Протоколы\2020\Протокол №10\СМО\[ИГС.xls]Лист2'!$AI98</f>
    </nc>
  </rcc>
  <rcc rId="288471" sId="3">
    <oc r="BQ101">
      <f>'D:\Documents\Маруся\+Работа\Комиссия по разработке ТПОМС\Протоколы\2020\Протокол №05 от 26.03.2020\СМО\[ИГС v8.xls]Лист2'!$AM244</f>
    </oc>
    <nc r="BQ101">
      <f>'Y:\Документы ТФОМС\Комиссия по разработке ТПОМС\Протоколы\2020\Протокол №10\СМО\[ИГС.xls]Лист2'!$AM244</f>
    </nc>
  </rcc>
  <rcc rId="288472" sId="3">
    <oc r="BR101">
      <f>'D:\Documents\Маруся\+Работа\Комиссия по разработке ТПОМС\Протоколы\2020\Протокол №05 от 26.03.2020\СМО\[ИГС v8.xls]Лист2'!$AM98</f>
    </oc>
    <nc r="BR101">
      <f>'Y:\Документы ТФОМС\Комиссия по разработке ТПОМС\Протоколы\2020\Протокол №10\СМО\[ИГС.xls]Лист2'!$AM98</f>
    </nc>
  </rcc>
  <rcc rId="288473" sId="3">
    <oc r="BS101">
      <f>'D:\Documents\Маруся\+Работа\Комиссия по разработке ТПОМС\Протоколы\2020\Протокол №05 от 26.03.2020\СМО\[ИГС v8.xls]Лист2'!$AJ244</f>
    </oc>
    <nc r="BS101">
      <f>'Y:\Документы ТФОМС\Комиссия по разработке ТПОМС\Протоколы\2020\Протокол №10\СМО\[ИГС.xls]Лист2'!$AJ244</f>
    </nc>
  </rcc>
  <rcc rId="288474" sId="3">
    <oc r="BT101">
      <f>'D:\Documents\Маруся\+Работа\Комиссия по разработке ТПОМС\Протоколы\2020\Протокол №05 от 26.03.2020\СМО\[ИГС v8.xls]Лист2'!$AJ98</f>
    </oc>
    <nc r="BT101">
      <f>'Y:\Документы ТФОМС\Комиссия по разработке ТПОМС\Протоколы\2020\Протокол №10\СМО\[ИГС.xls]Лист2'!$AJ98</f>
    </nc>
  </rcc>
  <rcc rId="288475" sId="3">
    <oc r="BU101">
      <f>'D:\Documents\Маруся\+Работа\Комиссия по разработке ТПОМС\Протоколы\2020\Протокол №05 от 26.03.2020\СМО\[ИГС v8.xls]Лист2'!$AK244</f>
    </oc>
    <nc r="BU101">
      <f>'Y:\Документы ТФОМС\Комиссия по разработке ТПОМС\Протоколы\2020\Протокол №10\СМО\[ИГС.xls]Лист2'!$AK244</f>
    </nc>
  </rcc>
  <rcc rId="288476" sId="3">
    <oc r="BV101">
      <f>'D:\Documents\Маруся\+Работа\Комиссия по разработке ТПОМС\Протоколы\2020\Протокол №05 от 26.03.2020\СМО\[ИГС v8.xls]Лист2'!$AK98</f>
    </oc>
    <nc r="BV101">
      <f>'Y:\Документы ТФОМС\Комиссия по разработке ТПОМС\Протоколы\2020\Протокол №10\СМО\[ИГС.xls]Лист2'!$AK98</f>
    </nc>
  </rcc>
  <rcc rId="288477" sId="3">
    <oc r="BW101">
      <f>'D:\Documents\Маруся\+Работа\Комиссия по разработке ТПОМС\Протоколы\2020\Протокол №05 от 26.03.2020\СМО\[ИГС v8.xls]Лист2'!$AL244</f>
    </oc>
    <nc r="BW101">
      <f>'Y:\Документы ТФОМС\Комиссия по разработке ТПОМС\Протоколы\2020\Протокол №10\СМО\[ИГС.xls]Лист2'!$AL244</f>
    </nc>
  </rcc>
  <rcc rId="288478" sId="3">
    <oc r="BX101">
      <f>'D:\Documents\Маруся\+Работа\Комиссия по разработке ТПОМС\Протоколы\2020\Протокол №05 от 26.03.2020\СМО\[ИГС v8.xls]Лист2'!$AL98</f>
    </oc>
    <nc r="BX101">
      <f>'Y:\Документы ТФОМС\Комиссия по разработке ТПОМС\Протоколы\2020\Протокол №10\СМО\[ИГС.xls]Лист2'!$AL98</f>
    </nc>
  </rcc>
  <rcc rId="288479" sId="3">
    <oc r="BY101">
      <f>'D:\Documents\Маруся\+Работа\Комиссия по разработке ТПОМС\Протоколы\2020\Протокол №05 от 26.03.2020\СМО\[ИГС v8.xls]Лист2'!$AN244</f>
    </oc>
    <nc r="BY101">
      <f>'Y:\Документы ТФОМС\Комиссия по разработке ТПОМС\Протоколы\2020\Протокол №10\СМО\[ИГС.xls]Лист2'!$AN244</f>
    </nc>
  </rcc>
  <rcc rId="288480" sId="3">
    <oc r="BZ101">
      <f>'D:\Documents\Маруся\+Работа\Комиссия по разработке ТПОМС\Протоколы\2020\Протокол №05 от 26.03.2020\СМО\[ИГС v8.xls]Лист2'!$AN98</f>
    </oc>
    <nc r="BZ101">
      <f>'Y:\Документы ТФОМС\Комиссия по разработке ТПОМС\Протоколы\2020\Протокол №10\СМО\[ИГС.xls]Лист2'!$AN98</f>
    </nc>
  </rcc>
  <rcc rId="288481" sId="3">
    <oc r="CC101">
      <f>'D:\Documents\Маруся\+Работа\Комиссия по разработке ТПОМС\Протоколы\2020\Протокол №05 от 26.03.2020\СМО\[ИГС v8.xls]Лист2'!$AQ244</f>
    </oc>
    <nc r="CC101">
      <f>'Y:\Документы ТФОМС\Комиссия по разработке ТПОМС\Протоколы\2020\Протокол №10\СМО\[ИГС.xls]Лист2'!$AQ244</f>
    </nc>
  </rcc>
  <rcc rId="288482" sId="3">
    <oc r="CD101">
      <f>'D:\Documents\Маруся\+Работа\Комиссия по разработке ТПОМС\Протоколы\2020\Протокол №05 от 26.03.2020\СМО\[ИГС v8.xls]Лист2'!$AQ98</f>
    </oc>
    <nc r="CD101">
      <f>'Y:\Документы ТФОМС\Комиссия по разработке ТПОМС\Протоколы\2020\Протокол №10\СМО\[ИГС.xls]Лист2'!$AQ98</f>
    </nc>
  </rcc>
  <rcc rId="288483" sId="3">
    <oc r="CE101">
      <f>'D:\Documents\Маруся\+Работа\Комиссия по разработке ТПОМС\Протоколы\2020\Протокол №05 от 26.03.2020\СМО\[ИГС v8.xls]Лист2'!$AR244</f>
    </oc>
    <nc r="CE101">
      <f>'Y:\Документы ТФОМС\Комиссия по разработке ТПОМС\Протоколы\2020\Протокол №10\СМО\[ИГС.xls]Лист2'!$AR244</f>
    </nc>
  </rcc>
  <rcc rId="288484" sId="3">
    <oc r="CF101">
      <f>'D:\Documents\Маруся\+Работа\Комиссия по разработке ТПОМС\Протоколы\2020\Протокол №05 от 26.03.2020\СМО\[ИГС v8.xls]Лист2'!$AR98</f>
    </oc>
    <nc r="CF101">
      <f>'Y:\Документы ТФОМС\Комиссия по разработке ТПОМС\Протоколы\2020\Протокол №10\СМО\[ИГС.xls]Лист2'!$AR98</f>
    </nc>
  </rcc>
  <rcc rId="288485" sId="3">
    <oc r="CG101">
      <f>'D:\Documents\Маруся\+Работа\Комиссия по разработке ТПОМС\Протоколы\2020\Протокол №05 от 26.03.2020\СМО\[ИГС v8.xls]Лист2'!$AS244</f>
    </oc>
    <nc r="CG101">
      <f>'Y:\Документы ТФОМС\Комиссия по разработке ТПОМС\Протоколы\2020\Протокол №10\СМО\[ИГС.xls]Лист2'!$AS244</f>
    </nc>
  </rcc>
  <rcc rId="288486" sId="3">
    <oc r="CH101">
      <f>'D:\Documents\Маруся\+Работа\Комиссия по разработке ТПОМС\Протоколы\2020\Протокол №05 от 26.03.2020\СМО\[ИГС v8.xls]Лист2'!$AS98</f>
    </oc>
    <nc r="CH101">
      <f>'Y:\Документы ТФОМС\Комиссия по разработке ТПОМС\Протоколы\2020\Протокол №10\СМО\[ИГС.xls]Лист2'!$AS98</f>
    </nc>
  </rcc>
  <rcc rId="288487" sId="3">
    <oc r="CI101">
      <f>'D:\Documents\Маруся\+Работа\Комиссия по разработке ТПОМС\Протоколы\2020\Протокол №05 от 26.03.2020\СМО\[ИГС v8.xls]Лист2'!$AW244</f>
    </oc>
    <nc r="CI101">
      <f>'Y:\Документы ТФОМС\Комиссия по разработке ТПОМС\Протоколы\2020\Протокол №10\СМО\[ИГС.xls]Лист2'!$AW244</f>
    </nc>
  </rcc>
  <rcc rId="288488" sId="3">
    <oc r="CJ101">
      <f>'D:\Documents\Маруся\+Работа\Комиссия по разработке ТПОМС\Протоколы\2020\Протокол №05 от 26.03.2020\СМО\[ИГС v8.xls]Лист2'!$AW98</f>
    </oc>
    <nc r="CJ101">
      <f>'Y:\Документы ТФОМС\Комиссия по разработке ТПОМС\Протоколы\2020\Протокол №10\СМО\[ИГС.xls]Лист2'!$AW98</f>
    </nc>
  </rcc>
  <rcc rId="288489" sId="3">
    <oc r="CK101">
      <f>'D:\Documents\Маруся\+Работа\Комиссия по разработке ТПОМС\Протоколы\2020\Протокол №05 от 26.03.2020\СМО\[ИГС v8.xls]Лист2'!$AT244</f>
    </oc>
    <nc r="CK101">
      <f>'Y:\Документы ТФОМС\Комиссия по разработке ТПОМС\Протоколы\2020\Протокол №10\СМО\[ИГС.xls]Лист2'!$AT244</f>
    </nc>
  </rcc>
  <rcc rId="288490" sId="3">
    <oc r="CL101">
      <f>'D:\Documents\Маруся\+Работа\Комиссия по разработке ТПОМС\Протоколы\2020\Протокол №05 от 26.03.2020\СМО\[ИГС v8.xls]Лист2'!$AT98</f>
    </oc>
    <nc r="CL101">
      <f>'Y:\Документы ТФОМС\Комиссия по разработке ТПОМС\Протоколы\2020\Протокол №10\СМО\[ИГС.xls]Лист2'!$AT98</f>
    </nc>
  </rcc>
  <rcc rId="288491" sId="3">
    <oc r="CM101">
      <f>'D:\Documents\Маруся\+Работа\Комиссия по разработке ТПОМС\Протоколы\2020\Протокол №05 от 26.03.2020\СМО\[ИГС v8.xls]Лист2'!$AU244</f>
    </oc>
    <nc r="CM101">
      <f>'Y:\Документы ТФОМС\Комиссия по разработке ТПОМС\Протоколы\2020\Протокол №10\СМО\[ИГС.xls]Лист2'!$AU244</f>
    </nc>
  </rcc>
  <rcc rId="288492" sId="3">
    <oc r="CN101">
      <f>'D:\Documents\Маруся\+Работа\Комиссия по разработке ТПОМС\Протоколы\2020\Протокол №05 от 26.03.2020\СМО\[ИГС v8.xls]Лист2'!$AU98</f>
    </oc>
    <nc r="CN101">
      <f>'Y:\Документы ТФОМС\Комиссия по разработке ТПОМС\Протоколы\2020\Протокол №10\СМО\[ИГС.xls]Лист2'!$AU98</f>
    </nc>
  </rcc>
  <rcc rId="288493" sId="3">
    <oc r="CO101">
      <f>'D:\Documents\Маруся\+Работа\Комиссия по разработке ТПОМС\Протоколы\2020\Протокол №05 от 26.03.2020\СМО\[ИГС v8.xls]Лист2'!$AV244</f>
    </oc>
    <nc r="CO101">
      <f>'Y:\Документы ТФОМС\Комиссия по разработке ТПОМС\Протоколы\2020\Протокол №10\СМО\[ИГС.xls]Лист2'!$AV244</f>
    </nc>
  </rcc>
  <rcc rId="288494" sId="3">
    <oc r="CP101">
      <f>'D:\Documents\Маруся\+Работа\Комиссия по разработке ТПОМС\Протоколы\2020\Протокол №05 от 26.03.2020\СМО\[ИГС v8.xls]Лист2'!$AV98</f>
    </oc>
    <nc r="CP101">
      <f>'Y:\Документы ТФОМС\Комиссия по разработке ТПОМС\Протоколы\2020\Протокол №10\СМО\[ИГС.xls]Лист2'!$AV98</f>
    </nc>
  </rcc>
  <rcc rId="288495" sId="3">
    <oc r="CQ101">
      <f>'D:\Documents\Маруся\+Работа\Комиссия по разработке ТПОМС\Протоколы\2020\Протокол №05 от 26.03.2020\СМО\[ИГС v8.xls]Лист2'!$AX244</f>
    </oc>
    <nc r="CQ101">
      <f>'Y:\Документы ТФОМС\Комиссия по разработке ТПОМС\Протоколы\2020\Протокол №10\СМО\[ИГС.xls]Лист2'!$AX244</f>
    </nc>
  </rcc>
  <rcc rId="288496" sId="3">
    <oc r="CR101">
      <f>'D:\Documents\Маруся\+Работа\Комиссия по разработке ТПОМС\Протоколы\2020\Протокол №05 от 26.03.2020\СМО\[ИГС v8.xls]Лист2'!$AX98</f>
    </oc>
    <nc r="CR101">
      <f>'Y:\Документы ТФОМС\Комиссия по разработке ТПОМС\Протоколы\2020\Протокол №10\СМО\[ИГС.xls]Лист2'!$AX98</f>
    </nc>
  </rcc>
  <rcc rId="288497" sId="3">
    <oc r="AA102">
      <f>'D:\Documents\Маруся\+Работа\Комиссия по разработке ТПОМС\Протоколы\2020\Протокол №05 от 26.03.2020\СМО\[ИГС v8.xls]Лист2'!$M245</f>
    </oc>
    <nc r="AA102">
      <f>'Y:\Документы ТФОМС\Комиссия по разработке ТПОМС\Протоколы\2020\Протокол №10\СМО\[ИГС.xls]Лист2'!$M245</f>
    </nc>
  </rcc>
  <rcc rId="288498" sId="3">
    <oc r="AB102">
      <f>'D:\Documents\Маруся\+Работа\Комиссия по разработке ТПОМС\Протоколы\2020\Протокол №05 от 26.03.2020\СМО\[ИГС v8.xls]Лист2'!$M99</f>
    </oc>
    <nc r="AB102">
      <f>'Y:\Документы ТФОМС\Комиссия по разработке ТПОМС\Протоколы\2020\Протокол №10\СМО\[ИГС.xls]Лист2'!$M99</f>
    </nc>
  </rcc>
  <rcc rId="288499" sId="3">
    <oc r="AC102">
      <f>'D:\Documents\Маруся\+Работа\Комиссия по разработке ТПОМС\Протоколы\2020\Протокол №05 от 26.03.2020\СМО\[ИГС v8.xls]Лист2'!$N245</f>
    </oc>
    <nc r="AC102">
      <f>'Y:\Документы ТФОМС\Комиссия по разработке ТПОМС\Протоколы\2020\Протокол №10\СМО\[ИГС.xls]Лист2'!$N245</f>
    </nc>
  </rcc>
  <rcc rId="288500" sId="3">
    <oc r="AD102">
      <f>'D:\Documents\Маруся\+Работа\Комиссия по разработке ТПОМС\Протоколы\2020\Протокол №05 от 26.03.2020\СМО\[ИГС v8.xls]Лист2'!$N99</f>
    </oc>
    <nc r="AD102">
      <f>'Y:\Документы ТФОМС\Комиссия по разработке ТПОМС\Протоколы\2020\Протокол №10\СМО\[ИГС.xls]Лист2'!$N99</f>
    </nc>
  </rcc>
  <rcc rId="288501" sId="3">
    <oc r="AE102">
      <f>'D:\Documents\Маруся\+Работа\Комиссия по разработке ТПОМС\Протоколы\2020\Протокол №05 от 26.03.2020\СМО\[ИГС v8.xls]Лист2'!$O245</f>
    </oc>
    <nc r="AE102">
      <f>'Y:\Документы ТФОМС\Комиссия по разработке ТПОМС\Протоколы\2020\Протокол №10\СМО\[ИГС.xls]Лист2'!$O245</f>
    </nc>
  </rcc>
  <rcc rId="288502" sId="3">
    <oc r="AF102">
      <f>'D:\Documents\Маруся\+Работа\Комиссия по разработке ТПОМС\Протоколы\2020\Протокол №05 от 26.03.2020\СМО\[ИГС v8.xls]Лист2'!$O99</f>
    </oc>
    <nc r="AF102">
      <f>'Y:\Документы ТФОМС\Комиссия по разработке ТПОМС\Протоколы\2020\Протокол №10\СМО\[ИГС.xls]Лист2'!$O99</f>
    </nc>
  </rcc>
  <rcc rId="288503" sId="3">
    <oc r="AG102">
      <f>'D:\Documents\Маруся\+Работа\Комиссия по разработке ТПОМС\Протоколы\2020\Протокол №05 от 26.03.2020\СМО\[ИГС v8.xls]Лист2'!$S245</f>
    </oc>
    <nc r="AG102">
      <f>'Y:\Документы ТФОМС\Комиссия по разработке ТПОМС\Протоколы\2020\Протокол №10\СМО\[ИГС.xls]Лист2'!$S245</f>
    </nc>
  </rcc>
  <rcc rId="288504" sId="3">
    <oc r="AH102">
      <f>'D:\Documents\Маруся\+Работа\Комиссия по разработке ТПОМС\Протоколы\2020\Протокол №05 от 26.03.2020\СМО\[ИГС v8.xls]Лист2'!$S99</f>
    </oc>
    <nc r="AH102">
      <f>'Y:\Документы ТФОМС\Комиссия по разработке ТПОМС\Протоколы\2020\Протокол №10\СМО\[ИГС.xls]Лист2'!$S99</f>
    </nc>
  </rcc>
  <rcc rId="288505" sId="3">
    <oc r="AI102">
      <f>'D:\Documents\Маруся\+Работа\Комиссия по разработке ТПОМС\Протоколы\2020\Протокол №05 от 26.03.2020\СМО\[ИГС v8.xls]Лист2'!$P245</f>
    </oc>
    <nc r="AI102">
      <f>'Y:\Документы ТФОМС\Комиссия по разработке ТПОМС\Протоколы\2020\Протокол №10\СМО\[ИГС.xls]Лист2'!$P245</f>
    </nc>
  </rcc>
  <rcc rId="288506" sId="3">
    <oc r="AJ102">
      <f>'D:\Documents\Маруся\+Работа\Комиссия по разработке ТПОМС\Протоколы\2020\Протокол №05 от 26.03.2020\СМО\[ИГС v8.xls]Лист2'!$P99</f>
    </oc>
    <nc r="AJ102">
      <f>'Y:\Документы ТФОМС\Комиссия по разработке ТПОМС\Протоколы\2020\Протокол №10\СМО\[ИГС.xls]Лист2'!$P99</f>
    </nc>
  </rcc>
  <rcc rId="288507" sId="3">
    <oc r="AK102">
      <f>'D:\Documents\Маруся\+Работа\Комиссия по разработке ТПОМС\Протоколы\2020\Протокол №05 от 26.03.2020\СМО\[ИГС v8.xls]Лист2'!$Q245</f>
    </oc>
    <nc r="AK102">
      <f>'Y:\Документы ТФОМС\Комиссия по разработке ТПОМС\Протоколы\2020\Протокол №10\СМО\[ИГС.xls]Лист2'!$Q245</f>
    </nc>
  </rcc>
  <rcc rId="288508" sId="3">
    <oc r="AL102">
      <f>'D:\Documents\Маруся\+Работа\Комиссия по разработке ТПОМС\Протоколы\2020\Протокол №05 от 26.03.2020\СМО\[ИГС v8.xls]Лист2'!$Q99</f>
    </oc>
    <nc r="AL102">
      <f>'Y:\Документы ТФОМС\Комиссия по разработке ТПОМС\Протоколы\2020\Протокол №10\СМО\[ИГС.xls]Лист2'!$Q99</f>
    </nc>
  </rcc>
  <rcc rId="288509" sId="3">
    <oc r="AM102">
      <f>'D:\Documents\Маруся\+Работа\Комиссия по разработке ТПОМС\Протоколы\2020\Протокол №05 от 26.03.2020\СМО\[ИГС v8.xls]Лист2'!$R245</f>
    </oc>
    <nc r="AM102">
      <f>'Y:\Документы ТФОМС\Комиссия по разработке ТПОМС\Протоколы\2020\Протокол №10\СМО\[ИГС.xls]Лист2'!$R245</f>
    </nc>
  </rcc>
  <rcc rId="288510" sId="3">
    <oc r="AN102">
      <f>'D:\Documents\Маруся\+Работа\Комиссия по разработке ТПОМС\Протоколы\2020\Протокол №05 от 26.03.2020\СМО\[ИГС v8.xls]Лист2'!$R99</f>
    </oc>
    <nc r="AN102">
      <f>'Y:\Документы ТФОМС\Комиссия по разработке ТПОМС\Протоколы\2020\Протокол №10\СМО\[ИГС.xls]Лист2'!$R99</f>
    </nc>
  </rcc>
  <rcc rId="288511" sId="3">
    <oc r="AO102">
      <f>'D:\Documents\Маруся\+Работа\Комиссия по разработке ТПОМС\Протоколы\2020\Протокол №05 от 26.03.2020\СМО\[ИГС v8.xls]Лист2'!$T245</f>
    </oc>
    <nc r="AO102">
      <f>'Y:\Документы ТФОМС\Комиссия по разработке ТПОМС\Протоколы\2020\Протокол №10\СМО\[ИГС.xls]Лист2'!$T245</f>
    </nc>
  </rcc>
  <rcc rId="288512" sId="3">
    <oc r="AP102">
      <f>'D:\Documents\Маруся\+Работа\Комиссия по разработке ТПОМС\Протоколы\2020\Протокол №05 от 26.03.2020\СМО\[ИГС v8.xls]Лист2'!$T99</f>
    </oc>
    <nc r="AP102">
      <f>'Y:\Документы ТФОМС\Комиссия по разработке ТПОМС\Протоколы\2020\Протокол №10\СМО\[ИГС.xls]Лист2'!$T99</f>
    </nc>
  </rcc>
  <rcc rId="288513" sId="3">
    <oc r="AS102">
      <f>'D:\Documents\Маруся\+Работа\Комиссия по разработке ТПОМС\Протоколы\2020\Протокол №05 от 26.03.2020\СМО\[ИГС v8.xls]Лист2'!$W245</f>
    </oc>
    <nc r="AS102">
      <f>'Y:\Документы ТФОМС\Комиссия по разработке ТПОМС\Протоколы\2020\Протокол №10\СМО\[ИГС.xls]Лист2'!$W245</f>
    </nc>
  </rcc>
  <rcc rId="288514" sId="3">
    <oc r="AT102">
      <f>'D:\Documents\Маруся\+Работа\Комиссия по разработке ТПОМС\Протоколы\2020\Протокол №05 от 26.03.2020\СМО\[ИГС v8.xls]Лист2'!$W99</f>
    </oc>
    <nc r="AT102">
      <f>'Y:\Документы ТФОМС\Комиссия по разработке ТПОМС\Протоколы\2020\Протокол №10\СМО\[ИГС.xls]Лист2'!$W99</f>
    </nc>
  </rcc>
  <rcc rId="288515" sId="3">
    <oc r="AU102">
      <f>'D:\Documents\Маруся\+Работа\Комиссия по разработке ТПОМС\Протоколы\2020\Протокол №05 от 26.03.2020\СМО\[ИГС v8.xls]Лист2'!$X245</f>
    </oc>
    <nc r="AU102">
      <f>'Y:\Документы ТФОМС\Комиссия по разработке ТПОМС\Протоколы\2020\Протокол №10\СМО\[ИГС.xls]Лист2'!$X245</f>
    </nc>
  </rcc>
  <rcc rId="288516" sId="3">
    <oc r="AV102">
      <f>'D:\Documents\Маруся\+Работа\Комиссия по разработке ТПОМС\Протоколы\2020\Протокол №05 от 26.03.2020\СМО\[ИГС v8.xls]Лист2'!$X99</f>
    </oc>
    <nc r="AV102">
      <f>'Y:\Документы ТФОМС\Комиссия по разработке ТПОМС\Протоколы\2020\Протокол №10\СМО\[ИГС.xls]Лист2'!$X99</f>
    </nc>
  </rcc>
  <rcc rId="288517" sId="3">
    <oc r="AW102">
      <f>'D:\Documents\Маруся\+Работа\Комиссия по разработке ТПОМС\Протоколы\2020\Протокол №05 от 26.03.2020\СМО\[ИГС v8.xls]Лист2'!$Y245</f>
    </oc>
    <nc r="AW102">
      <f>'Y:\Документы ТФОМС\Комиссия по разработке ТПОМС\Протоколы\2020\Протокол №10\СМО\[ИГС.xls]Лист2'!$Y245</f>
    </nc>
  </rcc>
  <rcc rId="288518" sId="3">
    <oc r="AX102">
      <f>'D:\Documents\Маруся\+Работа\Комиссия по разработке ТПОМС\Протоколы\2020\Протокол №05 от 26.03.2020\СМО\[ИГС v8.xls]Лист2'!$Y99</f>
    </oc>
    <nc r="AX102">
      <f>'Y:\Документы ТФОМС\Комиссия по разработке ТПОМС\Протоколы\2020\Протокол №10\СМО\[ИГС.xls]Лист2'!$Y99</f>
    </nc>
  </rcc>
  <rcc rId="288519" sId="3">
    <oc r="AY102">
      <f>'D:\Documents\Маруся\+Работа\Комиссия по разработке ТПОМС\Протоколы\2020\Протокол №05 от 26.03.2020\СМО\[ИГС v8.xls]Лист2'!$AC245</f>
    </oc>
    <nc r="AY102">
      <f>'Y:\Документы ТФОМС\Комиссия по разработке ТПОМС\Протоколы\2020\Протокол №10\СМО\[ИГС.xls]Лист2'!$AC245</f>
    </nc>
  </rcc>
  <rcc rId="288520" sId="3">
    <oc r="AZ102">
      <f>'D:\Documents\Маруся\+Работа\Комиссия по разработке ТПОМС\Протоколы\2020\Протокол №05 от 26.03.2020\СМО\[ИГС v8.xls]Лист2'!$AC99</f>
    </oc>
    <nc r="AZ102">
      <f>'Y:\Документы ТФОМС\Комиссия по разработке ТПОМС\Протоколы\2020\Протокол №10\СМО\[ИГС.xls]Лист2'!$AC99</f>
    </nc>
  </rcc>
  <rcc rId="288521" sId="3">
    <oc r="BA102">
      <f>'D:\Documents\Маруся\+Работа\Комиссия по разработке ТПОМС\Протоколы\2020\Протокол №05 от 26.03.2020\СМО\[ИГС v8.xls]Лист2'!$Z245</f>
    </oc>
    <nc r="BA102">
      <f>'Y:\Документы ТФОМС\Комиссия по разработке ТПОМС\Протоколы\2020\Протокол №10\СМО\[ИГС.xls]Лист2'!$Z245</f>
    </nc>
  </rcc>
  <rcc rId="288522" sId="3">
    <oc r="BB102">
      <f>'D:\Documents\Маруся\+Работа\Комиссия по разработке ТПОМС\Протоколы\2020\Протокол №05 от 26.03.2020\СМО\[ИГС v8.xls]Лист2'!$Z99</f>
    </oc>
    <nc r="BB102">
      <f>'Y:\Документы ТФОМС\Комиссия по разработке ТПОМС\Протоколы\2020\Протокол №10\СМО\[ИГС.xls]Лист2'!$Z99</f>
    </nc>
  </rcc>
  <rcc rId="288523" sId="3">
    <oc r="BC102">
      <f>'D:\Documents\Маруся\+Работа\Комиссия по разработке ТПОМС\Протоколы\2020\Протокол №05 от 26.03.2020\СМО\[ИГС v8.xls]Лист2'!$AA245</f>
    </oc>
    <nc r="BC102">
      <f>'Y:\Документы ТФОМС\Комиссия по разработке ТПОМС\Протоколы\2020\Протокол №10\СМО\[ИГС.xls]Лист2'!$AA245</f>
    </nc>
  </rcc>
  <rcc rId="288524" sId="3">
    <oc r="BD102">
      <f>'D:\Documents\Маруся\+Работа\Комиссия по разработке ТПОМС\Протоколы\2020\Протокол №05 от 26.03.2020\СМО\[ИГС v8.xls]Лист2'!$AA99</f>
    </oc>
    <nc r="BD102">
      <f>'Y:\Документы ТФОМС\Комиссия по разработке ТПОМС\Протоколы\2020\Протокол №10\СМО\[ИГС.xls]Лист2'!$AA99</f>
    </nc>
  </rcc>
  <rcc rId="288525" sId="3">
    <oc r="BE102">
      <f>'D:\Documents\Маруся\+Работа\Комиссия по разработке ТПОМС\Протоколы\2020\Протокол №05 от 26.03.2020\СМО\[ИГС v8.xls]Лист2'!$AB245</f>
    </oc>
    <nc r="BE102">
      <f>'Y:\Документы ТФОМС\Комиссия по разработке ТПОМС\Протоколы\2020\Протокол №10\СМО\[ИГС.xls]Лист2'!$AB245</f>
    </nc>
  </rcc>
  <rcc rId="288526" sId="3">
    <oc r="BF102">
      <f>'D:\Documents\Маруся\+Работа\Комиссия по разработке ТПОМС\Протоколы\2020\Протокол №05 от 26.03.2020\СМО\[ИГС v8.xls]Лист2'!$AB99</f>
    </oc>
    <nc r="BF102">
      <f>'Y:\Документы ТФОМС\Комиссия по разработке ТПОМС\Протоколы\2020\Протокол №10\СМО\[ИГС.xls]Лист2'!$AB99</f>
    </nc>
  </rcc>
  <rcc rId="288527" sId="3">
    <oc r="BG102">
      <f>'D:\Documents\Маруся\+Работа\Комиссия по разработке ТПОМС\Протоколы\2020\Протокол №05 от 26.03.2020\СМО\[ИГС v8.xls]Лист2'!$AD245</f>
    </oc>
    <nc r="BG102">
      <f>'Y:\Документы ТФОМС\Комиссия по разработке ТПОМС\Протоколы\2020\Протокол №10\СМО\[ИГС.xls]Лист2'!$AD245</f>
    </nc>
  </rcc>
  <rcc rId="288528" sId="3">
    <oc r="BH102">
      <f>'D:\Documents\Маруся\+Работа\Комиссия по разработке ТПОМС\Протоколы\2020\Протокол №05 от 26.03.2020\СМО\[ИГС v8.xls]Лист2'!$AD99</f>
    </oc>
    <nc r="BH102">
      <f>'Y:\Документы ТФОМС\Комиссия по разработке ТПОМС\Протоколы\2020\Протокол №10\СМО\[ИГС.xls]Лист2'!$AD99</f>
    </nc>
  </rcc>
  <rcc rId="288529" sId="3">
    <oc r="BK102">
      <f>'D:\Documents\Маруся\+Работа\Комиссия по разработке ТПОМС\Протоколы\2020\Протокол №05 от 26.03.2020\СМО\[ИГС v8.xls]Лист2'!$AG245</f>
    </oc>
    <nc r="BK102">
      <f>'Y:\Документы ТФОМС\Комиссия по разработке ТПОМС\Протоколы\2020\Протокол №10\СМО\[ИГС.xls]Лист2'!$AG245</f>
    </nc>
  </rcc>
  <rcc rId="288530" sId="3">
    <oc r="BL102">
      <f>'D:\Documents\Маруся\+Работа\Комиссия по разработке ТПОМС\Протоколы\2020\Протокол №05 от 26.03.2020\СМО\[ИГС v8.xls]Лист2'!$AG99</f>
    </oc>
    <nc r="BL102">
      <f>'Y:\Документы ТФОМС\Комиссия по разработке ТПОМС\Протоколы\2020\Протокол №10\СМО\[ИГС.xls]Лист2'!$AG99</f>
    </nc>
  </rcc>
  <rcc rId="288531" sId="3">
    <oc r="BM102">
      <f>'D:\Documents\Маруся\+Работа\Комиссия по разработке ТПОМС\Протоколы\2020\Протокол №05 от 26.03.2020\СМО\[ИГС v8.xls]Лист2'!$AH245</f>
    </oc>
    <nc r="BM102">
      <f>'Y:\Документы ТФОМС\Комиссия по разработке ТПОМС\Протоколы\2020\Протокол №10\СМО\[ИГС.xls]Лист2'!$AH245</f>
    </nc>
  </rcc>
  <rcc rId="288532" sId="3">
    <oc r="BN102">
      <f>'D:\Documents\Маруся\+Работа\Комиссия по разработке ТПОМС\Протоколы\2020\Протокол №05 от 26.03.2020\СМО\[ИГС v8.xls]Лист2'!$AH99</f>
    </oc>
    <nc r="BN102">
      <f>'Y:\Документы ТФОМС\Комиссия по разработке ТПОМС\Протоколы\2020\Протокол №10\СМО\[ИГС.xls]Лист2'!$AH99</f>
    </nc>
  </rcc>
  <rcc rId="288533" sId="3">
    <oc r="BO102">
      <f>'D:\Documents\Маруся\+Работа\Комиссия по разработке ТПОМС\Протоколы\2020\Протокол №05 от 26.03.2020\СМО\[ИГС v8.xls]Лист2'!$AI245</f>
    </oc>
    <nc r="BO102">
      <f>'Y:\Документы ТФОМС\Комиссия по разработке ТПОМС\Протоколы\2020\Протокол №10\СМО\[ИГС.xls]Лист2'!$AI245</f>
    </nc>
  </rcc>
  <rcc rId="288534" sId="3">
    <oc r="BP102">
      <f>'D:\Documents\Маруся\+Работа\Комиссия по разработке ТПОМС\Протоколы\2020\Протокол №05 от 26.03.2020\СМО\[ИГС v8.xls]Лист2'!$AI99</f>
    </oc>
    <nc r="BP102">
      <f>'Y:\Документы ТФОМС\Комиссия по разработке ТПОМС\Протоколы\2020\Протокол №10\СМО\[ИГС.xls]Лист2'!$AI99</f>
    </nc>
  </rcc>
  <rcc rId="288535" sId="3">
    <oc r="BQ102">
      <f>'D:\Documents\Маруся\+Работа\Комиссия по разработке ТПОМС\Протоколы\2020\Протокол №05 от 26.03.2020\СМО\[ИГС v8.xls]Лист2'!$AM245</f>
    </oc>
    <nc r="BQ102">
      <f>'Y:\Документы ТФОМС\Комиссия по разработке ТПОМС\Протоколы\2020\Протокол №10\СМО\[ИГС.xls]Лист2'!$AM245</f>
    </nc>
  </rcc>
  <rcc rId="288536" sId="3">
    <oc r="BR102">
      <f>'D:\Documents\Маруся\+Работа\Комиссия по разработке ТПОМС\Протоколы\2020\Протокол №05 от 26.03.2020\СМО\[ИГС v8.xls]Лист2'!$AM99</f>
    </oc>
    <nc r="BR102">
      <f>'Y:\Документы ТФОМС\Комиссия по разработке ТПОМС\Протоколы\2020\Протокол №10\СМО\[ИГС.xls]Лист2'!$AM99</f>
    </nc>
  </rcc>
  <rcc rId="288537" sId="3">
    <oc r="BS102">
      <f>'D:\Documents\Маруся\+Работа\Комиссия по разработке ТПОМС\Протоколы\2020\Протокол №05 от 26.03.2020\СМО\[ИГС v8.xls]Лист2'!$AJ245</f>
    </oc>
    <nc r="BS102">
      <f>'Y:\Документы ТФОМС\Комиссия по разработке ТПОМС\Протоколы\2020\Протокол №10\СМО\[ИГС.xls]Лист2'!$AJ245</f>
    </nc>
  </rcc>
  <rcc rId="288538" sId="3">
    <oc r="BT102">
      <f>'D:\Documents\Маруся\+Работа\Комиссия по разработке ТПОМС\Протоколы\2020\Протокол №05 от 26.03.2020\СМО\[ИГС v8.xls]Лист2'!$AJ99</f>
    </oc>
    <nc r="BT102">
      <f>'Y:\Документы ТФОМС\Комиссия по разработке ТПОМС\Протоколы\2020\Протокол №10\СМО\[ИГС.xls]Лист2'!$AJ99</f>
    </nc>
  </rcc>
  <rcc rId="288539" sId="3">
    <oc r="BU102">
      <f>'D:\Documents\Маруся\+Работа\Комиссия по разработке ТПОМС\Протоколы\2020\Протокол №05 от 26.03.2020\СМО\[ИГС v8.xls]Лист2'!$AK245</f>
    </oc>
    <nc r="BU102">
      <f>'Y:\Документы ТФОМС\Комиссия по разработке ТПОМС\Протоколы\2020\Протокол №10\СМО\[ИГС.xls]Лист2'!$AK245</f>
    </nc>
  </rcc>
  <rcc rId="288540" sId="3">
    <oc r="BV102">
      <f>'D:\Documents\Маруся\+Работа\Комиссия по разработке ТПОМС\Протоколы\2020\Протокол №05 от 26.03.2020\СМО\[ИГС v8.xls]Лист2'!$AK99</f>
    </oc>
    <nc r="BV102">
      <f>'Y:\Документы ТФОМС\Комиссия по разработке ТПОМС\Протоколы\2020\Протокол №10\СМО\[ИГС.xls]Лист2'!$AK99</f>
    </nc>
  </rcc>
  <rcc rId="288541" sId="3">
    <oc r="BW102">
      <f>'D:\Documents\Маруся\+Работа\Комиссия по разработке ТПОМС\Протоколы\2020\Протокол №05 от 26.03.2020\СМО\[ИГС v8.xls]Лист2'!$AL245</f>
    </oc>
    <nc r="BW102">
      <f>'Y:\Документы ТФОМС\Комиссия по разработке ТПОМС\Протоколы\2020\Протокол №10\СМО\[ИГС.xls]Лист2'!$AL245</f>
    </nc>
  </rcc>
  <rcc rId="288542" sId="3">
    <oc r="BX102">
      <f>'D:\Documents\Маруся\+Работа\Комиссия по разработке ТПОМС\Протоколы\2020\Протокол №05 от 26.03.2020\СМО\[ИГС v8.xls]Лист2'!$AL99</f>
    </oc>
    <nc r="BX102">
      <f>'Y:\Документы ТФОМС\Комиссия по разработке ТПОМС\Протоколы\2020\Протокол №10\СМО\[ИГС.xls]Лист2'!$AL99</f>
    </nc>
  </rcc>
  <rcc rId="288543" sId="3">
    <oc r="BY102">
      <f>'D:\Documents\Маруся\+Работа\Комиссия по разработке ТПОМС\Протоколы\2020\Протокол №05 от 26.03.2020\СМО\[ИГС v8.xls]Лист2'!$AN245</f>
    </oc>
    <nc r="BY102">
      <f>'Y:\Документы ТФОМС\Комиссия по разработке ТПОМС\Протоколы\2020\Протокол №10\СМО\[ИГС.xls]Лист2'!$AN245</f>
    </nc>
  </rcc>
  <rcc rId="288544" sId="3">
    <oc r="BZ102">
      <f>'D:\Documents\Маруся\+Работа\Комиссия по разработке ТПОМС\Протоколы\2020\Протокол №05 от 26.03.2020\СМО\[ИГС v8.xls]Лист2'!$AN99</f>
    </oc>
    <nc r="BZ102">
      <f>'Y:\Документы ТФОМС\Комиссия по разработке ТПОМС\Протоколы\2020\Протокол №10\СМО\[ИГС.xls]Лист2'!$AN99</f>
    </nc>
  </rcc>
  <rcc rId="288545" sId="3">
    <oc r="CC102">
      <f>'D:\Documents\Маруся\+Работа\Комиссия по разработке ТПОМС\Протоколы\2020\Протокол №05 от 26.03.2020\СМО\[ИГС v8.xls]Лист2'!$AQ245</f>
    </oc>
    <nc r="CC102">
      <f>'Y:\Документы ТФОМС\Комиссия по разработке ТПОМС\Протоколы\2020\Протокол №10\СМО\[ИГС.xls]Лист2'!$AQ245</f>
    </nc>
  </rcc>
  <rcc rId="288546" sId="3">
    <oc r="CD102">
      <f>'D:\Documents\Маруся\+Работа\Комиссия по разработке ТПОМС\Протоколы\2020\Протокол №05 от 26.03.2020\СМО\[ИГС v8.xls]Лист2'!$AQ99</f>
    </oc>
    <nc r="CD102">
      <f>'Y:\Документы ТФОМС\Комиссия по разработке ТПОМС\Протоколы\2020\Протокол №10\СМО\[ИГС.xls]Лист2'!$AQ99</f>
    </nc>
  </rcc>
  <rcc rId="288547" sId="3">
    <oc r="CE102">
      <f>'D:\Documents\Маруся\+Работа\Комиссия по разработке ТПОМС\Протоколы\2020\Протокол №05 от 26.03.2020\СМО\[ИГС v8.xls]Лист2'!$AR245</f>
    </oc>
    <nc r="CE102">
      <f>'Y:\Документы ТФОМС\Комиссия по разработке ТПОМС\Протоколы\2020\Протокол №10\СМО\[ИГС.xls]Лист2'!$AR245</f>
    </nc>
  </rcc>
  <rcc rId="288548" sId="3">
    <oc r="CF102">
      <f>'D:\Documents\Маруся\+Работа\Комиссия по разработке ТПОМС\Протоколы\2020\Протокол №05 от 26.03.2020\СМО\[ИГС v8.xls]Лист2'!$AR99</f>
    </oc>
    <nc r="CF102">
      <f>'Y:\Документы ТФОМС\Комиссия по разработке ТПОМС\Протоколы\2020\Протокол №10\СМО\[ИГС.xls]Лист2'!$AR99</f>
    </nc>
  </rcc>
  <rcc rId="288549" sId="3">
    <oc r="CG102">
      <f>'D:\Documents\Маруся\+Работа\Комиссия по разработке ТПОМС\Протоколы\2020\Протокол №05 от 26.03.2020\СМО\[ИГС v8.xls]Лист2'!$AS245</f>
    </oc>
    <nc r="CG102">
      <f>'Y:\Документы ТФОМС\Комиссия по разработке ТПОМС\Протоколы\2020\Протокол №10\СМО\[ИГС.xls]Лист2'!$AS245</f>
    </nc>
  </rcc>
  <rcc rId="288550" sId="3">
    <oc r="CH102">
      <f>'D:\Documents\Маруся\+Работа\Комиссия по разработке ТПОМС\Протоколы\2020\Протокол №05 от 26.03.2020\СМО\[ИГС v8.xls]Лист2'!$AS99</f>
    </oc>
    <nc r="CH102">
      <f>'Y:\Документы ТФОМС\Комиссия по разработке ТПОМС\Протоколы\2020\Протокол №10\СМО\[ИГС.xls]Лист2'!$AS99</f>
    </nc>
  </rcc>
  <rcc rId="288551" sId="3">
    <oc r="CI102">
      <f>'D:\Documents\Маруся\+Работа\Комиссия по разработке ТПОМС\Протоколы\2020\Протокол №05 от 26.03.2020\СМО\[ИГС v8.xls]Лист2'!$AW245</f>
    </oc>
    <nc r="CI102">
      <f>'Y:\Документы ТФОМС\Комиссия по разработке ТПОМС\Протоколы\2020\Протокол №10\СМО\[ИГС.xls]Лист2'!$AW245</f>
    </nc>
  </rcc>
  <rcc rId="288552" sId="3">
    <oc r="CJ102">
      <f>'D:\Documents\Маруся\+Работа\Комиссия по разработке ТПОМС\Протоколы\2020\Протокол №05 от 26.03.2020\СМО\[ИГС v8.xls]Лист2'!$AW99</f>
    </oc>
    <nc r="CJ102">
      <f>'Y:\Документы ТФОМС\Комиссия по разработке ТПОМС\Протоколы\2020\Протокол №10\СМО\[ИГС.xls]Лист2'!$AW99</f>
    </nc>
  </rcc>
  <rcc rId="288553" sId="3">
    <oc r="CK102">
      <f>'D:\Documents\Маруся\+Работа\Комиссия по разработке ТПОМС\Протоколы\2020\Протокол №05 от 26.03.2020\СМО\[ИГС v8.xls]Лист2'!$AT245</f>
    </oc>
    <nc r="CK102">
      <f>'Y:\Документы ТФОМС\Комиссия по разработке ТПОМС\Протоколы\2020\Протокол №10\СМО\[ИГС.xls]Лист2'!$AT245</f>
    </nc>
  </rcc>
  <rcc rId="288554" sId="3">
    <oc r="CL102">
      <f>'D:\Documents\Маруся\+Работа\Комиссия по разработке ТПОМС\Протоколы\2020\Протокол №05 от 26.03.2020\СМО\[ИГС v8.xls]Лист2'!$AT99</f>
    </oc>
    <nc r="CL102">
      <f>'Y:\Документы ТФОМС\Комиссия по разработке ТПОМС\Протоколы\2020\Протокол №10\СМО\[ИГС.xls]Лист2'!$AT99</f>
    </nc>
  </rcc>
  <rcc rId="288555" sId="3">
    <oc r="CM102">
      <f>'D:\Documents\Маруся\+Работа\Комиссия по разработке ТПОМС\Протоколы\2020\Протокол №05 от 26.03.2020\СМО\[ИГС v8.xls]Лист2'!$AU245</f>
    </oc>
    <nc r="CM102">
      <f>'Y:\Документы ТФОМС\Комиссия по разработке ТПОМС\Протоколы\2020\Протокол №10\СМО\[ИГС.xls]Лист2'!$AU245</f>
    </nc>
  </rcc>
  <rcc rId="288556" sId="3">
    <oc r="CN102">
      <f>'D:\Documents\Маруся\+Работа\Комиссия по разработке ТПОМС\Протоколы\2020\Протокол №05 от 26.03.2020\СМО\[ИГС v8.xls]Лист2'!$AU99</f>
    </oc>
    <nc r="CN102">
      <f>'Y:\Документы ТФОМС\Комиссия по разработке ТПОМС\Протоколы\2020\Протокол №10\СМО\[ИГС.xls]Лист2'!$AU99</f>
    </nc>
  </rcc>
  <rcc rId="288557" sId="3">
    <oc r="CO102">
      <f>'D:\Documents\Маруся\+Работа\Комиссия по разработке ТПОМС\Протоколы\2020\Протокол №05 от 26.03.2020\СМО\[ИГС v8.xls]Лист2'!$AV245</f>
    </oc>
    <nc r="CO102">
      <f>'Y:\Документы ТФОМС\Комиссия по разработке ТПОМС\Протоколы\2020\Протокол №10\СМО\[ИГС.xls]Лист2'!$AV245</f>
    </nc>
  </rcc>
  <rcc rId="288558" sId="3">
    <oc r="CP102">
      <f>'D:\Documents\Маруся\+Работа\Комиссия по разработке ТПОМС\Протоколы\2020\Протокол №05 от 26.03.2020\СМО\[ИГС v8.xls]Лист2'!$AV99</f>
    </oc>
    <nc r="CP102">
      <f>'Y:\Документы ТФОМС\Комиссия по разработке ТПОМС\Протоколы\2020\Протокол №10\СМО\[ИГС.xls]Лист2'!$AV99</f>
    </nc>
  </rcc>
  <rcc rId="288559" sId="3">
    <oc r="CQ102">
      <f>'D:\Documents\Маруся\+Работа\Комиссия по разработке ТПОМС\Протоколы\2020\Протокол №05 от 26.03.2020\СМО\[ИГС v8.xls]Лист2'!$AX245</f>
    </oc>
    <nc r="CQ102">
      <f>'Y:\Документы ТФОМС\Комиссия по разработке ТПОМС\Протоколы\2020\Протокол №10\СМО\[ИГС.xls]Лист2'!$AX245</f>
    </nc>
  </rcc>
  <rcc rId="288560" sId="3">
    <oc r="CR102">
      <f>'D:\Documents\Маруся\+Работа\Комиссия по разработке ТПОМС\Протоколы\2020\Протокол №05 от 26.03.2020\СМО\[ИГС v8.xls]Лист2'!$AX99</f>
    </oc>
    <nc r="CR102">
      <f>'Y:\Документы ТФОМС\Комиссия по разработке ТПОМС\Протоколы\2020\Протокол №10\СМО\[ИГС.xls]Лист2'!$AX99</f>
    </nc>
  </rcc>
  <rcc rId="288561" sId="3">
    <oc r="AA103">
      <f>'D:\Documents\Маруся\+Работа\Комиссия по разработке ТПОМС\Протоколы\2020\Протокол №05 от 26.03.2020\СМО\[ИГС v8.xls]Лист2'!$M246</f>
    </oc>
    <nc r="AA103">
      <f>'Y:\Документы ТФОМС\Комиссия по разработке ТПОМС\Протоколы\2020\Протокол №10\СМО\[ИГС.xls]Лист2'!$M246</f>
    </nc>
  </rcc>
  <rcc rId="288562" sId="3">
    <oc r="AB103">
      <f>'D:\Documents\Маруся\+Работа\Комиссия по разработке ТПОМС\Протоколы\2020\Протокол №05 от 26.03.2020\СМО\[ИГС v8.xls]Лист2'!$M100</f>
    </oc>
    <nc r="AB103">
      <f>'Y:\Документы ТФОМС\Комиссия по разработке ТПОМС\Протоколы\2020\Протокол №10\СМО\[ИГС.xls]Лист2'!$M100</f>
    </nc>
  </rcc>
  <rcc rId="288563" sId="3">
    <oc r="AC103">
      <f>'D:\Documents\Маруся\+Работа\Комиссия по разработке ТПОМС\Протоколы\2020\Протокол №05 от 26.03.2020\СМО\[ИГС v8.xls]Лист2'!$N246</f>
    </oc>
    <nc r="AC103">
      <f>'Y:\Документы ТФОМС\Комиссия по разработке ТПОМС\Протоколы\2020\Протокол №10\СМО\[ИГС.xls]Лист2'!$N246</f>
    </nc>
  </rcc>
  <rcc rId="288564" sId="3">
    <oc r="AD103">
      <f>'D:\Documents\Маруся\+Работа\Комиссия по разработке ТПОМС\Протоколы\2020\Протокол №05 от 26.03.2020\СМО\[ИГС v8.xls]Лист2'!$N100</f>
    </oc>
    <nc r="AD103">
      <f>'Y:\Документы ТФОМС\Комиссия по разработке ТПОМС\Протоколы\2020\Протокол №10\СМО\[ИГС.xls]Лист2'!$N100</f>
    </nc>
  </rcc>
  <rcc rId="288565" sId="3">
    <oc r="AE103">
      <f>'D:\Documents\Маруся\+Работа\Комиссия по разработке ТПОМС\Протоколы\2020\Протокол №05 от 26.03.2020\СМО\[ИГС v8.xls]Лист2'!$O246</f>
    </oc>
    <nc r="AE103">
      <f>'Y:\Документы ТФОМС\Комиссия по разработке ТПОМС\Протоколы\2020\Протокол №10\СМО\[ИГС.xls]Лист2'!$O246</f>
    </nc>
  </rcc>
  <rcc rId="288566" sId="3">
    <oc r="AF103">
      <f>'D:\Documents\Маруся\+Работа\Комиссия по разработке ТПОМС\Протоколы\2020\Протокол №05 от 26.03.2020\СМО\[ИГС v8.xls]Лист2'!$O100</f>
    </oc>
    <nc r="AF103">
      <f>'Y:\Документы ТФОМС\Комиссия по разработке ТПОМС\Протоколы\2020\Протокол №10\СМО\[ИГС.xls]Лист2'!$O100</f>
    </nc>
  </rcc>
  <rcc rId="288567" sId="3">
    <oc r="AG103">
      <f>'D:\Documents\Маруся\+Работа\Комиссия по разработке ТПОМС\Протоколы\2020\Протокол №05 от 26.03.2020\СМО\[ИГС v8.xls]Лист2'!$S246</f>
    </oc>
    <nc r="AG103">
      <f>'Y:\Документы ТФОМС\Комиссия по разработке ТПОМС\Протоколы\2020\Протокол №10\СМО\[ИГС.xls]Лист2'!$S246</f>
    </nc>
  </rcc>
  <rcc rId="288568" sId="3">
    <oc r="AH103">
      <f>'D:\Documents\Маруся\+Работа\Комиссия по разработке ТПОМС\Протоколы\2020\Протокол №05 от 26.03.2020\СМО\[ИГС v8.xls]Лист2'!$S100</f>
    </oc>
    <nc r="AH103">
      <f>'Y:\Документы ТФОМС\Комиссия по разработке ТПОМС\Протоколы\2020\Протокол №10\СМО\[ИГС.xls]Лист2'!$S100</f>
    </nc>
  </rcc>
  <rcc rId="288569" sId="3">
    <oc r="AI103">
      <f>'D:\Documents\Маруся\+Работа\Комиссия по разработке ТПОМС\Протоколы\2020\Протокол №05 от 26.03.2020\СМО\[ИГС v8.xls]Лист2'!$P246</f>
    </oc>
    <nc r="AI103">
      <f>'Y:\Документы ТФОМС\Комиссия по разработке ТПОМС\Протоколы\2020\Протокол №10\СМО\[ИГС.xls]Лист2'!$P246</f>
    </nc>
  </rcc>
  <rcc rId="288570" sId="3">
    <oc r="AJ103">
      <f>'D:\Documents\Маруся\+Работа\Комиссия по разработке ТПОМС\Протоколы\2020\Протокол №05 от 26.03.2020\СМО\[ИГС v8.xls]Лист2'!$P100</f>
    </oc>
    <nc r="AJ103">
      <f>'Y:\Документы ТФОМС\Комиссия по разработке ТПОМС\Протоколы\2020\Протокол №10\СМО\[ИГС.xls]Лист2'!$P100</f>
    </nc>
  </rcc>
  <rcc rId="288571" sId="3">
    <oc r="AK103">
      <f>'D:\Documents\Маруся\+Работа\Комиссия по разработке ТПОМС\Протоколы\2020\Протокол №05 от 26.03.2020\СМО\[ИГС v8.xls]Лист2'!$Q246</f>
    </oc>
    <nc r="AK103">
      <f>'Y:\Документы ТФОМС\Комиссия по разработке ТПОМС\Протоколы\2020\Протокол №10\СМО\[ИГС.xls]Лист2'!$Q246</f>
    </nc>
  </rcc>
  <rcc rId="288572" sId="3">
    <oc r="AL103">
      <f>'D:\Documents\Маруся\+Работа\Комиссия по разработке ТПОМС\Протоколы\2020\Протокол №05 от 26.03.2020\СМО\[ИГС v8.xls]Лист2'!$Q100</f>
    </oc>
    <nc r="AL103">
      <f>'Y:\Документы ТФОМС\Комиссия по разработке ТПОМС\Протоколы\2020\Протокол №10\СМО\[ИГС.xls]Лист2'!$Q100</f>
    </nc>
  </rcc>
  <rcc rId="288573" sId="3">
    <oc r="AM103">
      <f>'D:\Documents\Маруся\+Работа\Комиссия по разработке ТПОМС\Протоколы\2020\Протокол №05 от 26.03.2020\СМО\[ИГС v8.xls]Лист2'!$R246</f>
    </oc>
    <nc r="AM103">
      <f>'Y:\Документы ТФОМС\Комиссия по разработке ТПОМС\Протоколы\2020\Протокол №10\СМО\[ИГС.xls]Лист2'!$R246</f>
    </nc>
  </rcc>
  <rcc rId="288574" sId="3">
    <oc r="AN103">
      <f>'D:\Documents\Маруся\+Работа\Комиссия по разработке ТПОМС\Протоколы\2020\Протокол №05 от 26.03.2020\СМО\[ИГС v8.xls]Лист2'!$R100</f>
    </oc>
    <nc r="AN103">
      <f>'Y:\Документы ТФОМС\Комиссия по разработке ТПОМС\Протоколы\2020\Протокол №10\СМО\[ИГС.xls]Лист2'!$R100</f>
    </nc>
  </rcc>
  <rcc rId="288575" sId="3">
    <oc r="AO103">
      <f>'D:\Documents\Маруся\+Работа\Комиссия по разработке ТПОМС\Протоколы\2020\Протокол №05 от 26.03.2020\СМО\[ИГС v8.xls]Лист2'!$T246</f>
    </oc>
    <nc r="AO103">
      <f>'Y:\Документы ТФОМС\Комиссия по разработке ТПОМС\Протоколы\2020\Протокол №10\СМО\[ИГС.xls]Лист2'!$T246</f>
    </nc>
  </rcc>
  <rcc rId="288576" sId="3">
    <oc r="AP103">
      <f>'D:\Documents\Маруся\+Работа\Комиссия по разработке ТПОМС\Протоколы\2020\Протокол №05 от 26.03.2020\СМО\[ИГС v8.xls]Лист2'!$T100</f>
    </oc>
    <nc r="AP103">
      <f>'Y:\Документы ТФОМС\Комиссия по разработке ТПОМС\Протоколы\2020\Протокол №10\СМО\[ИГС.xls]Лист2'!$T100</f>
    </nc>
  </rcc>
  <rcc rId="288577" sId="3">
    <oc r="AS103">
      <f>'D:\Documents\Маруся\+Работа\Комиссия по разработке ТПОМС\Протоколы\2020\Протокол №05 от 26.03.2020\СМО\[ИГС v8.xls]Лист2'!$W246</f>
    </oc>
    <nc r="AS103">
      <f>'Y:\Документы ТФОМС\Комиссия по разработке ТПОМС\Протоколы\2020\Протокол №10\СМО\[ИГС.xls]Лист2'!$W246</f>
    </nc>
  </rcc>
  <rcc rId="288578" sId="3">
    <oc r="AT103">
      <f>'D:\Documents\Маруся\+Работа\Комиссия по разработке ТПОМС\Протоколы\2020\Протокол №05 от 26.03.2020\СМО\[ИГС v8.xls]Лист2'!$W100</f>
    </oc>
    <nc r="AT103">
      <f>'Y:\Документы ТФОМС\Комиссия по разработке ТПОМС\Протоколы\2020\Протокол №10\СМО\[ИГС.xls]Лист2'!$W100</f>
    </nc>
  </rcc>
  <rcc rId="288579" sId="3">
    <oc r="AU103">
      <f>'D:\Documents\Маруся\+Работа\Комиссия по разработке ТПОМС\Протоколы\2020\Протокол №05 от 26.03.2020\СМО\[ИГС v8.xls]Лист2'!$X246</f>
    </oc>
    <nc r="AU103">
      <f>'Y:\Документы ТФОМС\Комиссия по разработке ТПОМС\Протоколы\2020\Протокол №10\СМО\[ИГС.xls]Лист2'!$X246</f>
    </nc>
  </rcc>
  <rcc rId="288580" sId="3">
    <oc r="AV103">
      <f>'D:\Documents\Маруся\+Работа\Комиссия по разработке ТПОМС\Протоколы\2020\Протокол №05 от 26.03.2020\СМО\[ИГС v8.xls]Лист2'!$X100</f>
    </oc>
    <nc r="AV103">
      <f>'Y:\Документы ТФОМС\Комиссия по разработке ТПОМС\Протоколы\2020\Протокол №10\СМО\[ИГС.xls]Лист2'!$X100</f>
    </nc>
  </rcc>
  <rcc rId="288581" sId="3">
    <oc r="AW103">
      <f>'D:\Documents\Маруся\+Работа\Комиссия по разработке ТПОМС\Протоколы\2020\Протокол №05 от 26.03.2020\СМО\[ИГС v8.xls]Лист2'!$Y246</f>
    </oc>
    <nc r="AW103">
      <f>'Y:\Документы ТФОМС\Комиссия по разработке ТПОМС\Протоколы\2020\Протокол №10\СМО\[ИГС.xls]Лист2'!$Y246</f>
    </nc>
  </rcc>
  <rcc rId="288582" sId="3">
    <oc r="AX103">
      <f>'D:\Documents\Маруся\+Работа\Комиссия по разработке ТПОМС\Протоколы\2020\Протокол №05 от 26.03.2020\СМО\[ИГС v8.xls]Лист2'!$Y100</f>
    </oc>
    <nc r="AX103">
      <f>'Y:\Документы ТФОМС\Комиссия по разработке ТПОМС\Протоколы\2020\Протокол №10\СМО\[ИГС.xls]Лист2'!$Y100</f>
    </nc>
  </rcc>
  <rcc rId="288583" sId="3">
    <oc r="AY103">
      <f>'D:\Documents\Маруся\+Работа\Комиссия по разработке ТПОМС\Протоколы\2020\Протокол №05 от 26.03.2020\СМО\[ИГС v8.xls]Лист2'!$AC246</f>
    </oc>
    <nc r="AY103">
      <f>'Y:\Документы ТФОМС\Комиссия по разработке ТПОМС\Протоколы\2020\Протокол №10\СМО\[ИГС.xls]Лист2'!$AC246</f>
    </nc>
  </rcc>
  <rcc rId="288584" sId="3">
    <oc r="AZ103">
      <f>'D:\Documents\Маруся\+Работа\Комиссия по разработке ТПОМС\Протоколы\2020\Протокол №05 от 26.03.2020\СМО\[ИГС v8.xls]Лист2'!$AC100</f>
    </oc>
    <nc r="AZ103">
      <f>'Y:\Документы ТФОМС\Комиссия по разработке ТПОМС\Протоколы\2020\Протокол №10\СМО\[ИГС.xls]Лист2'!$AC100</f>
    </nc>
  </rcc>
  <rcc rId="288585" sId="3">
    <oc r="BA103">
      <f>'D:\Documents\Маруся\+Работа\Комиссия по разработке ТПОМС\Протоколы\2020\Протокол №05 от 26.03.2020\СМО\[ИГС v8.xls]Лист2'!$Z246</f>
    </oc>
    <nc r="BA103">
      <f>'Y:\Документы ТФОМС\Комиссия по разработке ТПОМС\Протоколы\2020\Протокол №10\СМО\[ИГС.xls]Лист2'!$Z246</f>
    </nc>
  </rcc>
  <rcc rId="288586" sId="3">
    <oc r="BB103">
      <f>'D:\Documents\Маруся\+Работа\Комиссия по разработке ТПОМС\Протоколы\2020\Протокол №05 от 26.03.2020\СМО\[ИГС v8.xls]Лист2'!$Z100</f>
    </oc>
    <nc r="BB103">
      <f>'Y:\Документы ТФОМС\Комиссия по разработке ТПОМС\Протоколы\2020\Протокол №10\СМО\[ИГС.xls]Лист2'!$Z100</f>
    </nc>
  </rcc>
  <rcc rId="288587" sId="3">
    <oc r="BC103">
      <f>'D:\Documents\Маруся\+Работа\Комиссия по разработке ТПОМС\Протоколы\2020\Протокол №05 от 26.03.2020\СМО\[ИГС v8.xls]Лист2'!$AA246</f>
    </oc>
    <nc r="BC103">
      <f>'Y:\Документы ТФОМС\Комиссия по разработке ТПОМС\Протоколы\2020\Протокол №10\СМО\[ИГС.xls]Лист2'!$AA246</f>
    </nc>
  </rcc>
  <rcc rId="288588" sId="3">
    <oc r="BD103">
      <f>'D:\Documents\Маруся\+Работа\Комиссия по разработке ТПОМС\Протоколы\2020\Протокол №05 от 26.03.2020\СМО\[ИГС v8.xls]Лист2'!$AA100</f>
    </oc>
    <nc r="BD103">
      <f>'Y:\Документы ТФОМС\Комиссия по разработке ТПОМС\Протоколы\2020\Протокол №10\СМО\[ИГС.xls]Лист2'!$AA100</f>
    </nc>
  </rcc>
  <rcc rId="288589" sId="3">
    <oc r="BE103">
      <f>'D:\Documents\Маруся\+Работа\Комиссия по разработке ТПОМС\Протоколы\2020\Протокол №05 от 26.03.2020\СМО\[ИГС v8.xls]Лист2'!$AB246</f>
    </oc>
    <nc r="BE103">
      <f>'Y:\Документы ТФОМС\Комиссия по разработке ТПОМС\Протоколы\2020\Протокол №10\СМО\[ИГС.xls]Лист2'!$AB246</f>
    </nc>
  </rcc>
  <rcc rId="288590" sId="3">
    <oc r="BF103">
      <f>'D:\Documents\Маруся\+Работа\Комиссия по разработке ТПОМС\Протоколы\2020\Протокол №05 от 26.03.2020\СМО\[ИГС v8.xls]Лист2'!$AB100</f>
    </oc>
    <nc r="BF103">
      <f>'Y:\Документы ТФОМС\Комиссия по разработке ТПОМС\Протоколы\2020\Протокол №10\СМО\[ИГС.xls]Лист2'!$AB100</f>
    </nc>
  </rcc>
  <rcc rId="288591" sId="3">
    <oc r="BG103">
      <f>'D:\Documents\Маруся\+Работа\Комиссия по разработке ТПОМС\Протоколы\2020\Протокол №05 от 26.03.2020\СМО\[ИГС v8.xls]Лист2'!$AD246</f>
    </oc>
    <nc r="BG103">
      <f>'Y:\Документы ТФОМС\Комиссия по разработке ТПОМС\Протоколы\2020\Протокол №10\СМО\[ИГС.xls]Лист2'!$AD246</f>
    </nc>
  </rcc>
  <rcc rId="288592" sId="3">
    <oc r="BH103">
      <f>'D:\Documents\Маруся\+Работа\Комиссия по разработке ТПОМС\Протоколы\2020\Протокол №05 от 26.03.2020\СМО\[ИГС v8.xls]Лист2'!$AD100</f>
    </oc>
    <nc r="BH103">
      <f>'Y:\Документы ТФОМС\Комиссия по разработке ТПОМС\Протоколы\2020\Протокол №10\СМО\[ИГС.xls]Лист2'!$AD100</f>
    </nc>
  </rcc>
  <rcc rId="288593" sId="3">
    <oc r="BK103">
      <f>'D:\Documents\Маруся\+Работа\Комиссия по разработке ТПОМС\Протоколы\2020\Протокол №05 от 26.03.2020\СМО\[ИГС v8.xls]Лист2'!$AG246</f>
    </oc>
    <nc r="BK103">
      <f>'Y:\Документы ТФОМС\Комиссия по разработке ТПОМС\Протоколы\2020\Протокол №10\СМО\[ИГС.xls]Лист2'!$AG246</f>
    </nc>
  </rcc>
  <rcc rId="288594" sId="3">
    <oc r="BL103">
      <f>'D:\Documents\Маруся\+Работа\Комиссия по разработке ТПОМС\Протоколы\2020\Протокол №05 от 26.03.2020\СМО\[ИГС v8.xls]Лист2'!$AG100</f>
    </oc>
    <nc r="BL103">
      <f>'Y:\Документы ТФОМС\Комиссия по разработке ТПОМС\Протоколы\2020\Протокол №10\СМО\[ИГС.xls]Лист2'!$AG100</f>
    </nc>
  </rcc>
  <rcc rId="288595" sId="3">
    <oc r="BM103">
      <f>'D:\Documents\Маруся\+Работа\Комиссия по разработке ТПОМС\Протоколы\2020\Протокол №05 от 26.03.2020\СМО\[ИГС v8.xls]Лист2'!$AH246</f>
    </oc>
    <nc r="BM103">
      <f>'Y:\Документы ТФОМС\Комиссия по разработке ТПОМС\Протоколы\2020\Протокол №10\СМО\[ИГС.xls]Лист2'!$AH246</f>
    </nc>
  </rcc>
  <rcc rId="288596" sId="3">
    <oc r="BN103">
      <f>'D:\Documents\Маруся\+Работа\Комиссия по разработке ТПОМС\Протоколы\2020\Протокол №05 от 26.03.2020\СМО\[ИГС v8.xls]Лист2'!$AH100</f>
    </oc>
    <nc r="BN103">
      <f>'Y:\Документы ТФОМС\Комиссия по разработке ТПОМС\Протоколы\2020\Протокол №10\СМО\[ИГС.xls]Лист2'!$AH100</f>
    </nc>
  </rcc>
  <rcc rId="288597" sId="3">
    <oc r="BO103">
      <f>'D:\Documents\Маруся\+Работа\Комиссия по разработке ТПОМС\Протоколы\2020\Протокол №05 от 26.03.2020\СМО\[ИГС v8.xls]Лист2'!$AI246</f>
    </oc>
    <nc r="BO103">
      <f>'Y:\Документы ТФОМС\Комиссия по разработке ТПОМС\Протоколы\2020\Протокол №10\СМО\[ИГС.xls]Лист2'!$AI246</f>
    </nc>
  </rcc>
  <rcc rId="288598" sId="3">
    <oc r="BP103">
      <f>'D:\Documents\Маруся\+Работа\Комиссия по разработке ТПОМС\Протоколы\2020\Протокол №05 от 26.03.2020\СМО\[ИГС v8.xls]Лист2'!$AI100</f>
    </oc>
    <nc r="BP103">
      <f>'Y:\Документы ТФОМС\Комиссия по разработке ТПОМС\Протоколы\2020\Протокол №10\СМО\[ИГС.xls]Лист2'!$AI100</f>
    </nc>
  </rcc>
  <rcc rId="288599" sId="3">
    <oc r="BQ103">
      <f>'D:\Documents\Маруся\+Работа\Комиссия по разработке ТПОМС\Протоколы\2020\Протокол №05 от 26.03.2020\СМО\[ИГС v8.xls]Лист2'!$AM246</f>
    </oc>
    <nc r="BQ103">
      <f>'Y:\Документы ТФОМС\Комиссия по разработке ТПОМС\Протоколы\2020\Протокол №10\СМО\[ИГС.xls]Лист2'!$AM246</f>
    </nc>
  </rcc>
  <rcc rId="288600" sId="3">
    <oc r="BR103">
      <f>'D:\Documents\Маруся\+Работа\Комиссия по разработке ТПОМС\Протоколы\2020\Протокол №05 от 26.03.2020\СМО\[ИГС v8.xls]Лист2'!$AM100</f>
    </oc>
    <nc r="BR103">
      <f>'Y:\Документы ТФОМС\Комиссия по разработке ТПОМС\Протоколы\2020\Протокол №10\СМО\[ИГС.xls]Лист2'!$AM100</f>
    </nc>
  </rcc>
  <rcc rId="288601" sId="3">
    <oc r="BS103">
      <f>'D:\Documents\Маруся\+Работа\Комиссия по разработке ТПОМС\Протоколы\2020\Протокол №05 от 26.03.2020\СМО\[ИГС v8.xls]Лист2'!$AJ246</f>
    </oc>
    <nc r="BS103">
      <f>'Y:\Документы ТФОМС\Комиссия по разработке ТПОМС\Протоколы\2020\Протокол №10\СМО\[ИГС.xls]Лист2'!$AJ246</f>
    </nc>
  </rcc>
  <rcc rId="288602" sId="3">
    <oc r="BT103">
      <f>'D:\Documents\Маруся\+Работа\Комиссия по разработке ТПОМС\Протоколы\2020\Протокол №05 от 26.03.2020\СМО\[ИГС v8.xls]Лист2'!$AJ100</f>
    </oc>
    <nc r="BT103">
      <f>'Y:\Документы ТФОМС\Комиссия по разработке ТПОМС\Протоколы\2020\Протокол №10\СМО\[ИГС.xls]Лист2'!$AJ100</f>
    </nc>
  </rcc>
  <rcc rId="288603" sId="3">
    <oc r="BU103">
      <f>'D:\Documents\Маруся\+Работа\Комиссия по разработке ТПОМС\Протоколы\2020\Протокол №05 от 26.03.2020\СМО\[ИГС v8.xls]Лист2'!$AK246</f>
    </oc>
    <nc r="BU103">
      <f>'Y:\Документы ТФОМС\Комиссия по разработке ТПОМС\Протоколы\2020\Протокол №10\СМО\[ИГС.xls]Лист2'!$AK246</f>
    </nc>
  </rcc>
  <rcc rId="288604" sId="3">
    <oc r="BV103">
      <f>'D:\Documents\Маруся\+Работа\Комиссия по разработке ТПОМС\Протоколы\2020\Протокол №05 от 26.03.2020\СМО\[ИГС v8.xls]Лист2'!$AK100</f>
    </oc>
    <nc r="BV103">
      <f>'Y:\Документы ТФОМС\Комиссия по разработке ТПОМС\Протоколы\2020\Протокол №10\СМО\[ИГС.xls]Лист2'!$AK100</f>
    </nc>
  </rcc>
  <rcc rId="288605" sId="3">
    <oc r="BW103">
      <f>'D:\Documents\Маруся\+Работа\Комиссия по разработке ТПОМС\Протоколы\2020\Протокол №05 от 26.03.2020\СМО\[ИГС v8.xls]Лист2'!$AL246</f>
    </oc>
    <nc r="BW103">
      <f>'Y:\Документы ТФОМС\Комиссия по разработке ТПОМС\Протоколы\2020\Протокол №10\СМО\[ИГС.xls]Лист2'!$AL246</f>
    </nc>
  </rcc>
  <rcc rId="288606" sId="3">
    <oc r="BX103">
      <f>'D:\Documents\Маруся\+Работа\Комиссия по разработке ТПОМС\Протоколы\2020\Протокол №05 от 26.03.2020\СМО\[ИГС v8.xls]Лист2'!$AL100</f>
    </oc>
    <nc r="BX103">
      <f>'Y:\Документы ТФОМС\Комиссия по разработке ТПОМС\Протоколы\2020\Протокол №10\СМО\[ИГС.xls]Лист2'!$AL100</f>
    </nc>
  </rcc>
  <rcc rId="288607" sId="3">
    <oc r="BY103">
      <f>'D:\Documents\Маруся\+Работа\Комиссия по разработке ТПОМС\Протоколы\2020\Протокол №05 от 26.03.2020\СМО\[ИГС v8.xls]Лист2'!$AN246</f>
    </oc>
    <nc r="BY103">
      <f>'Y:\Документы ТФОМС\Комиссия по разработке ТПОМС\Протоколы\2020\Протокол №10\СМО\[ИГС.xls]Лист2'!$AN246</f>
    </nc>
  </rcc>
  <rcc rId="288608" sId="3">
    <oc r="BZ103">
      <f>'D:\Documents\Маруся\+Работа\Комиссия по разработке ТПОМС\Протоколы\2020\Протокол №05 от 26.03.2020\СМО\[ИГС v8.xls]Лист2'!$AN100</f>
    </oc>
    <nc r="BZ103">
      <f>'Y:\Документы ТФОМС\Комиссия по разработке ТПОМС\Протоколы\2020\Протокол №10\СМО\[ИГС.xls]Лист2'!$AN100</f>
    </nc>
  </rcc>
  <rcc rId="288609" sId="3">
    <oc r="CC103">
      <f>'D:\Documents\Маруся\+Работа\Комиссия по разработке ТПОМС\Протоколы\2020\Протокол №05 от 26.03.2020\СМО\[ИГС v8.xls]Лист2'!$AQ246</f>
    </oc>
    <nc r="CC103">
      <f>'Y:\Документы ТФОМС\Комиссия по разработке ТПОМС\Протоколы\2020\Протокол №10\СМО\[ИГС.xls]Лист2'!$AQ246</f>
    </nc>
  </rcc>
  <rcc rId="288610" sId="3">
    <oc r="CD103">
      <f>'D:\Documents\Маруся\+Работа\Комиссия по разработке ТПОМС\Протоколы\2020\Протокол №05 от 26.03.2020\СМО\[ИГС v8.xls]Лист2'!$AQ100</f>
    </oc>
    <nc r="CD103">
      <f>'Y:\Документы ТФОМС\Комиссия по разработке ТПОМС\Протоколы\2020\Протокол №10\СМО\[ИГС.xls]Лист2'!$AQ100</f>
    </nc>
  </rcc>
  <rcc rId="288611" sId="3">
    <oc r="CE103">
      <f>'D:\Documents\Маруся\+Работа\Комиссия по разработке ТПОМС\Протоколы\2020\Протокол №05 от 26.03.2020\СМО\[ИГС v8.xls]Лист2'!$AR246</f>
    </oc>
    <nc r="CE103">
      <f>'Y:\Документы ТФОМС\Комиссия по разработке ТПОМС\Протоколы\2020\Протокол №10\СМО\[ИГС.xls]Лист2'!$AR246</f>
    </nc>
  </rcc>
  <rcc rId="288612" sId="3">
    <oc r="CF103">
      <f>'D:\Documents\Маруся\+Работа\Комиссия по разработке ТПОМС\Протоколы\2020\Протокол №05 от 26.03.2020\СМО\[ИГС v8.xls]Лист2'!$AR100</f>
    </oc>
    <nc r="CF103">
      <f>'Y:\Документы ТФОМС\Комиссия по разработке ТПОМС\Протоколы\2020\Протокол №10\СМО\[ИГС.xls]Лист2'!$AR100</f>
    </nc>
  </rcc>
  <rcc rId="288613" sId="3">
    <oc r="CG103">
      <f>'D:\Documents\Маруся\+Работа\Комиссия по разработке ТПОМС\Протоколы\2020\Протокол №05 от 26.03.2020\СМО\[ИГС v8.xls]Лист2'!$AS246</f>
    </oc>
    <nc r="CG103">
      <f>'Y:\Документы ТФОМС\Комиссия по разработке ТПОМС\Протоколы\2020\Протокол №10\СМО\[ИГС.xls]Лист2'!$AS246</f>
    </nc>
  </rcc>
  <rcc rId="288614" sId="3">
    <oc r="CH103">
      <f>'D:\Documents\Маруся\+Работа\Комиссия по разработке ТПОМС\Протоколы\2020\Протокол №05 от 26.03.2020\СМО\[ИГС v8.xls]Лист2'!$AS100</f>
    </oc>
    <nc r="CH103">
      <f>'Y:\Документы ТФОМС\Комиссия по разработке ТПОМС\Протоколы\2020\Протокол №10\СМО\[ИГС.xls]Лист2'!$AS100</f>
    </nc>
  </rcc>
  <rcc rId="288615" sId="3">
    <oc r="CI103">
      <f>'D:\Documents\Маруся\+Работа\Комиссия по разработке ТПОМС\Протоколы\2020\Протокол №05 от 26.03.2020\СМО\[ИГС v8.xls]Лист2'!$AW246</f>
    </oc>
    <nc r="CI103">
      <f>'Y:\Документы ТФОМС\Комиссия по разработке ТПОМС\Протоколы\2020\Протокол №10\СМО\[ИГС.xls]Лист2'!$AW246</f>
    </nc>
  </rcc>
  <rcc rId="288616" sId="3">
    <oc r="CJ103">
      <f>'D:\Documents\Маруся\+Работа\Комиссия по разработке ТПОМС\Протоколы\2020\Протокол №05 от 26.03.2020\СМО\[ИГС v8.xls]Лист2'!$AW100</f>
    </oc>
    <nc r="CJ103">
      <f>'Y:\Документы ТФОМС\Комиссия по разработке ТПОМС\Протоколы\2020\Протокол №10\СМО\[ИГС.xls]Лист2'!$AW100</f>
    </nc>
  </rcc>
  <rcc rId="288617" sId="3">
    <oc r="CK103">
      <f>'D:\Documents\Маруся\+Работа\Комиссия по разработке ТПОМС\Протоколы\2020\Протокол №05 от 26.03.2020\СМО\[ИГС v8.xls]Лист2'!$AT246</f>
    </oc>
    <nc r="CK103">
      <f>'Y:\Документы ТФОМС\Комиссия по разработке ТПОМС\Протоколы\2020\Протокол №10\СМО\[ИГС.xls]Лист2'!$AT246</f>
    </nc>
  </rcc>
  <rcc rId="288618" sId="3">
    <oc r="CL103">
      <f>'D:\Documents\Маруся\+Работа\Комиссия по разработке ТПОМС\Протоколы\2020\Протокол №05 от 26.03.2020\СМО\[ИГС v8.xls]Лист2'!$AT100</f>
    </oc>
    <nc r="CL103">
      <f>'Y:\Документы ТФОМС\Комиссия по разработке ТПОМС\Протоколы\2020\Протокол №10\СМО\[ИГС.xls]Лист2'!$AT100</f>
    </nc>
  </rcc>
  <rcc rId="288619" sId="3">
    <oc r="CM103">
      <f>'D:\Documents\Маруся\+Работа\Комиссия по разработке ТПОМС\Протоколы\2020\Протокол №05 от 26.03.2020\СМО\[ИГС v8.xls]Лист2'!$AU246</f>
    </oc>
    <nc r="CM103">
      <f>'Y:\Документы ТФОМС\Комиссия по разработке ТПОМС\Протоколы\2020\Протокол №10\СМО\[ИГС.xls]Лист2'!$AU246</f>
    </nc>
  </rcc>
  <rcc rId="288620" sId="3">
    <oc r="CN103">
      <f>'D:\Documents\Маруся\+Работа\Комиссия по разработке ТПОМС\Протоколы\2020\Протокол №05 от 26.03.2020\СМО\[ИГС v8.xls]Лист2'!$AU100</f>
    </oc>
    <nc r="CN103">
      <f>'Y:\Документы ТФОМС\Комиссия по разработке ТПОМС\Протоколы\2020\Протокол №10\СМО\[ИГС.xls]Лист2'!$AU100</f>
    </nc>
  </rcc>
  <rcc rId="288621" sId="3">
    <oc r="CO103">
      <f>'D:\Documents\Маруся\+Работа\Комиссия по разработке ТПОМС\Протоколы\2020\Протокол №05 от 26.03.2020\СМО\[ИГС v8.xls]Лист2'!$AV246</f>
    </oc>
    <nc r="CO103">
      <f>'Y:\Документы ТФОМС\Комиссия по разработке ТПОМС\Протоколы\2020\Протокол №10\СМО\[ИГС.xls]Лист2'!$AV246</f>
    </nc>
  </rcc>
  <rcc rId="288622" sId="3">
    <oc r="CP103">
      <f>'D:\Documents\Маруся\+Работа\Комиссия по разработке ТПОМС\Протоколы\2020\Протокол №05 от 26.03.2020\СМО\[ИГС v8.xls]Лист2'!$AV100</f>
    </oc>
    <nc r="CP103">
      <f>'Y:\Документы ТФОМС\Комиссия по разработке ТПОМС\Протоколы\2020\Протокол №10\СМО\[ИГС.xls]Лист2'!$AV100</f>
    </nc>
  </rcc>
  <rcc rId="288623" sId="3">
    <oc r="CQ103">
      <f>'D:\Documents\Маруся\+Работа\Комиссия по разработке ТПОМС\Протоколы\2020\Протокол №05 от 26.03.2020\СМО\[ИГС v8.xls]Лист2'!$AX246</f>
    </oc>
    <nc r="CQ103">
      <f>'Y:\Документы ТФОМС\Комиссия по разработке ТПОМС\Протоколы\2020\Протокол №10\СМО\[ИГС.xls]Лист2'!$AX246</f>
    </nc>
  </rcc>
  <rcc rId="288624" sId="3">
    <oc r="CR103">
      <f>'D:\Documents\Маруся\+Работа\Комиссия по разработке ТПОМС\Протоколы\2020\Протокол №05 от 26.03.2020\СМО\[ИГС v8.xls]Лист2'!$AX100</f>
    </oc>
    <nc r="CR103">
      <f>'Y:\Документы ТФОМС\Комиссия по разработке ТПОМС\Протоколы\2020\Протокол №10\СМО\[ИГС.xls]Лист2'!$AX100</f>
    </nc>
  </rcc>
  <rcc rId="288625" sId="3">
    <oc r="AA104">
      <f>'D:\Documents\Маруся\+Работа\Комиссия по разработке ТПОМС\Протоколы\2020\Протокол №05 от 26.03.2020\СМО\[ИГС v8.xls]Лист2'!$M247</f>
    </oc>
    <nc r="AA104">
      <f>'Y:\Документы ТФОМС\Комиссия по разработке ТПОМС\Протоколы\2020\Протокол №10\СМО\[ИГС.xls]Лист2'!$M247</f>
    </nc>
  </rcc>
  <rcc rId="288626" sId="3">
    <oc r="AB104">
      <f>'D:\Documents\Маруся\+Работа\Комиссия по разработке ТПОМС\Протоколы\2020\Протокол №05 от 26.03.2020\СМО\[ИГС v8.xls]Лист2'!$M101</f>
    </oc>
    <nc r="AB104">
      <f>'Y:\Документы ТФОМС\Комиссия по разработке ТПОМС\Протоколы\2020\Протокол №10\СМО\[ИГС.xls]Лист2'!$M101</f>
    </nc>
  </rcc>
  <rcc rId="288627" sId="3">
    <oc r="AC104">
      <f>'D:\Documents\Маруся\+Работа\Комиссия по разработке ТПОМС\Протоколы\2020\Протокол №05 от 26.03.2020\СМО\[ИГС v8.xls]Лист2'!$N247</f>
    </oc>
    <nc r="AC104">
      <f>'Y:\Документы ТФОМС\Комиссия по разработке ТПОМС\Протоколы\2020\Протокол №10\СМО\[ИГС.xls]Лист2'!$N247</f>
    </nc>
  </rcc>
  <rcc rId="288628" sId="3">
    <oc r="AD104">
      <f>'D:\Documents\Маруся\+Работа\Комиссия по разработке ТПОМС\Протоколы\2020\Протокол №05 от 26.03.2020\СМО\[ИГС v8.xls]Лист2'!$N101</f>
    </oc>
    <nc r="AD104">
      <f>'Y:\Документы ТФОМС\Комиссия по разработке ТПОМС\Протоколы\2020\Протокол №10\СМО\[ИГС.xls]Лист2'!$N101</f>
    </nc>
  </rcc>
  <rcc rId="288629" sId="3">
    <oc r="AE104">
      <f>'D:\Documents\Маруся\+Работа\Комиссия по разработке ТПОМС\Протоколы\2020\Протокол №05 от 26.03.2020\СМО\[ИГС v8.xls]Лист2'!$O247</f>
    </oc>
    <nc r="AE104">
      <f>'Y:\Документы ТФОМС\Комиссия по разработке ТПОМС\Протоколы\2020\Протокол №10\СМО\[ИГС.xls]Лист2'!$O247</f>
    </nc>
  </rcc>
  <rcc rId="288630" sId="3">
    <oc r="AF104">
      <f>'D:\Documents\Маруся\+Работа\Комиссия по разработке ТПОМС\Протоколы\2020\Протокол №05 от 26.03.2020\СМО\[ИГС v8.xls]Лист2'!$O101</f>
    </oc>
    <nc r="AF104">
      <f>'Y:\Документы ТФОМС\Комиссия по разработке ТПОМС\Протоколы\2020\Протокол №10\СМО\[ИГС.xls]Лист2'!$O101</f>
    </nc>
  </rcc>
  <rcc rId="288631" sId="3">
    <oc r="AG104">
      <f>'D:\Documents\Маруся\+Работа\Комиссия по разработке ТПОМС\Протоколы\2020\Протокол №05 от 26.03.2020\СМО\[ИГС v8.xls]Лист2'!$S247</f>
    </oc>
    <nc r="AG104">
      <f>'Y:\Документы ТФОМС\Комиссия по разработке ТПОМС\Протоколы\2020\Протокол №10\СМО\[ИГС.xls]Лист2'!$S247</f>
    </nc>
  </rcc>
  <rcc rId="288632" sId="3">
    <oc r="AH104">
      <f>'D:\Documents\Маруся\+Работа\Комиссия по разработке ТПОМС\Протоколы\2020\Протокол №05 от 26.03.2020\СМО\[ИГС v8.xls]Лист2'!$S101</f>
    </oc>
    <nc r="AH104">
      <f>'Y:\Документы ТФОМС\Комиссия по разработке ТПОМС\Протоколы\2020\Протокол №10\СМО\[ИГС.xls]Лист2'!$S101</f>
    </nc>
  </rcc>
  <rcc rId="288633" sId="3">
    <oc r="AI104">
      <f>'D:\Documents\Маруся\+Работа\Комиссия по разработке ТПОМС\Протоколы\2020\Протокол №05 от 26.03.2020\СМО\[ИГС v8.xls]Лист2'!$P247</f>
    </oc>
    <nc r="AI104">
      <f>'Y:\Документы ТФОМС\Комиссия по разработке ТПОМС\Протоколы\2020\Протокол №10\СМО\[ИГС.xls]Лист2'!$P247</f>
    </nc>
  </rcc>
  <rcc rId="288634" sId="3">
    <oc r="AJ104">
      <f>'D:\Documents\Маруся\+Работа\Комиссия по разработке ТПОМС\Протоколы\2020\Протокол №05 от 26.03.2020\СМО\[ИГС v8.xls]Лист2'!$P101</f>
    </oc>
    <nc r="AJ104">
      <f>'Y:\Документы ТФОМС\Комиссия по разработке ТПОМС\Протоколы\2020\Протокол №10\СМО\[ИГС.xls]Лист2'!$P101</f>
    </nc>
  </rcc>
  <rcc rId="288635" sId="3">
    <oc r="AK104">
      <f>'D:\Documents\Маруся\+Работа\Комиссия по разработке ТПОМС\Протоколы\2020\Протокол №05 от 26.03.2020\СМО\[ИГС v8.xls]Лист2'!$Q247</f>
    </oc>
    <nc r="AK104">
      <f>'Y:\Документы ТФОМС\Комиссия по разработке ТПОМС\Протоколы\2020\Протокол №10\СМО\[ИГС.xls]Лист2'!$Q247</f>
    </nc>
  </rcc>
  <rcc rId="288636" sId="3">
    <oc r="AL104">
      <f>'D:\Documents\Маруся\+Работа\Комиссия по разработке ТПОМС\Протоколы\2020\Протокол №05 от 26.03.2020\СМО\[ИГС v8.xls]Лист2'!$Q101</f>
    </oc>
    <nc r="AL104">
      <f>'Y:\Документы ТФОМС\Комиссия по разработке ТПОМС\Протоколы\2020\Протокол №10\СМО\[ИГС.xls]Лист2'!$Q101</f>
    </nc>
  </rcc>
  <rcc rId="288637" sId="3">
    <oc r="AM104">
      <f>'D:\Documents\Маруся\+Работа\Комиссия по разработке ТПОМС\Протоколы\2020\Протокол №05 от 26.03.2020\СМО\[ИГС v8.xls]Лист2'!$R247</f>
    </oc>
    <nc r="AM104">
      <f>'Y:\Документы ТФОМС\Комиссия по разработке ТПОМС\Протоколы\2020\Протокол №10\СМО\[ИГС.xls]Лист2'!$R247</f>
    </nc>
  </rcc>
  <rcc rId="288638" sId="3">
    <oc r="AN104">
      <f>'D:\Documents\Маруся\+Работа\Комиссия по разработке ТПОМС\Протоколы\2020\Протокол №05 от 26.03.2020\СМО\[ИГС v8.xls]Лист2'!$R101</f>
    </oc>
    <nc r="AN104">
      <f>'Y:\Документы ТФОМС\Комиссия по разработке ТПОМС\Протоколы\2020\Протокол №10\СМО\[ИГС.xls]Лист2'!$R101</f>
    </nc>
  </rcc>
  <rcc rId="288639" sId="3">
    <oc r="AO104">
      <f>'D:\Documents\Маруся\+Работа\Комиссия по разработке ТПОМС\Протоколы\2020\Протокол №05 от 26.03.2020\СМО\[ИГС v8.xls]Лист2'!$T247</f>
    </oc>
    <nc r="AO104">
      <f>'Y:\Документы ТФОМС\Комиссия по разработке ТПОМС\Протоколы\2020\Протокол №10\СМО\[ИГС.xls]Лист2'!$T247</f>
    </nc>
  </rcc>
  <rcc rId="288640" sId="3">
    <oc r="AP104">
      <f>'D:\Documents\Маруся\+Работа\Комиссия по разработке ТПОМС\Протоколы\2020\Протокол №05 от 26.03.2020\СМО\[ИГС v8.xls]Лист2'!$T101</f>
    </oc>
    <nc r="AP104">
      <f>'Y:\Документы ТФОМС\Комиссия по разработке ТПОМС\Протоколы\2020\Протокол №10\СМО\[ИГС.xls]Лист2'!$T101</f>
    </nc>
  </rcc>
  <rcc rId="288641" sId="3">
    <oc r="AS104">
      <f>'D:\Documents\Маруся\+Работа\Комиссия по разработке ТПОМС\Протоколы\2020\Протокол №05 от 26.03.2020\СМО\[ИГС v8.xls]Лист2'!$W247</f>
    </oc>
    <nc r="AS104">
      <f>'Y:\Документы ТФОМС\Комиссия по разработке ТПОМС\Протоколы\2020\Протокол №10\СМО\[ИГС.xls]Лист2'!$W247</f>
    </nc>
  </rcc>
  <rcc rId="288642" sId="3">
    <oc r="AT104">
      <f>'D:\Documents\Маруся\+Работа\Комиссия по разработке ТПОМС\Протоколы\2020\Протокол №05 от 26.03.2020\СМО\[ИГС v8.xls]Лист2'!$W101</f>
    </oc>
    <nc r="AT104">
      <f>'Y:\Документы ТФОМС\Комиссия по разработке ТПОМС\Протоколы\2020\Протокол №10\СМО\[ИГС.xls]Лист2'!$W101</f>
    </nc>
  </rcc>
  <rcc rId="288643" sId="3">
    <oc r="AU104">
      <f>'D:\Documents\Маруся\+Работа\Комиссия по разработке ТПОМС\Протоколы\2020\Протокол №05 от 26.03.2020\СМО\[ИГС v8.xls]Лист2'!$X247</f>
    </oc>
    <nc r="AU104">
      <f>'Y:\Документы ТФОМС\Комиссия по разработке ТПОМС\Протоколы\2020\Протокол №10\СМО\[ИГС.xls]Лист2'!$X247</f>
    </nc>
  </rcc>
  <rcc rId="288644" sId="3">
    <oc r="AV104">
      <f>'D:\Documents\Маруся\+Работа\Комиссия по разработке ТПОМС\Протоколы\2020\Протокол №05 от 26.03.2020\СМО\[ИГС v8.xls]Лист2'!$X101</f>
    </oc>
    <nc r="AV104">
      <f>'Y:\Документы ТФОМС\Комиссия по разработке ТПОМС\Протоколы\2020\Протокол №10\СМО\[ИГС.xls]Лист2'!$X101</f>
    </nc>
  </rcc>
  <rcc rId="288645" sId="3">
    <oc r="AW104">
      <f>'D:\Documents\Маруся\+Работа\Комиссия по разработке ТПОМС\Протоколы\2020\Протокол №05 от 26.03.2020\СМО\[ИГС v8.xls]Лист2'!$Y247</f>
    </oc>
    <nc r="AW104">
      <f>'Y:\Документы ТФОМС\Комиссия по разработке ТПОМС\Протоколы\2020\Протокол №10\СМО\[ИГС.xls]Лист2'!$Y247</f>
    </nc>
  </rcc>
  <rcc rId="288646" sId="3">
    <oc r="AX104">
      <f>'D:\Documents\Маруся\+Работа\Комиссия по разработке ТПОМС\Протоколы\2020\Протокол №05 от 26.03.2020\СМО\[ИГС v8.xls]Лист2'!$Y101</f>
    </oc>
    <nc r="AX104">
      <f>'Y:\Документы ТФОМС\Комиссия по разработке ТПОМС\Протоколы\2020\Протокол №10\СМО\[ИГС.xls]Лист2'!$Y101</f>
    </nc>
  </rcc>
  <rcc rId="288647" sId="3">
    <oc r="AY104">
      <f>'D:\Documents\Маруся\+Работа\Комиссия по разработке ТПОМС\Протоколы\2020\Протокол №05 от 26.03.2020\СМО\[ИГС v8.xls]Лист2'!$AC247</f>
    </oc>
    <nc r="AY104">
      <f>'Y:\Документы ТФОМС\Комиссия по разработке ТПОМС\Протоколы\2020\Протокол №10\СМО\[ИГС.xls]Лист2'!$AC247</f>
    </nc>
  </rcc>
  <rcc rId="288648" sId="3">
    <oc r="AZ104">
      <f>'D:\Documents\Маруся\+Работа\Комиссия по разработке ТПОМС\Протоколы\2020\Протокол №05 от 26.03.2020\СМО\[ИГС v8.xls]Лист2'!$AC101</f>
    </oc>
    <nc r="AZ104">
      <f>'Y:\Документы ТФОМС\Комиссия по разработке ТПОМС\Протоколы\2020\Протокол №10\СМО\[ИГС.xls]Лист2'!$AC101</f>
    </nc>
  </rcc>
  <rcc rId="288649" sId="3">
    <oc r="BA104">
      <f>'D:\Documents\Маруся\+Работа\Комиссия по разработке ТПОМС\Протоколы\2020\Протокол №05 от 26.03.2020\СМО\[ИГС v8.xls]Лист2'!$Z247</f>
    </oc>
    <nc r="BA104">
      <f>'Y:\Документы ТФОМС\Комиссия по разработке ТПОМС\Протоколы\2020\Протокол №10\СМО\[ИГС.xls]Лист2'!$Z247</f>
    </nc>
  </rcc>
  <rcc rId="288650" sId="3">
    <oc r="BB104">
      <f>'D:\Documents\Маруся\+Работа\Комиссия по разработке ТПОМС\Протоколы\2020\Протокол №05 от 26.03.2020\СМО\[ИГС v8.xls]Лист2'!$Z101</f>
    </oc>
    <nc r="BB104">
      <f>'Y:\Документы ТФОМС\Комиссия по разработке ТПОМС\Протоколы\2020\Протокол №10\СМО\[ИГС.xls]Лист2'!$Z101</f>
    </nc>
  </rcc>
  <rcc rId="288651" sId="3">
    <oc r="BC104">
      <f>'D:\Documents\Маруся\+Работа\Комиссия по разработке ТПОМС\Протоколы\2020\Протокол №05 от 26.03.2020\СМО\[ИГС v8.xls]Лист2'!$AA247</f>
    </oc>
    <nc r="BC104">
      <f>'Y:\Документы ТФОМС\Комиссия по разработке ТПОМС\Протоколы\2020\Протокол №10\СМО\[ИГС.xls]Лист2'!$AA247</f>
    </nc>
  </rcc>
  <rcc rId="288652" sId="3">
    <oc r="BD104">
      <f>'D:\Documents\Маруся\+Работа\Комиссия по разработке ТПОМС\Протоколы\2020\Протокол №05 от 26.03.2020\СМО\[ИГС v8.xls]Лист2'!$AA101</f>
    </oc>
    <nc r="BD104">
      <f>'Y:\Документы ТФОМС\Комиссия по разработке ТПОМС\Протоколы\2020\Протокол №10\СМО\[ИГС.xls]Лист2'!$AA101</f>
    </nc>
  </rcc>
  <rcc rId="288653" sId="3">
    <oc r="BE104">
      <f>'D:\Documents\Маруся\+Работа\Комиссия по разработке ТПОМС\Протоколы\2020\Протокол №05 от 26.03.2020\СМО\[ИГС v8.xls]Лист2'!$AB247</f>
    </oc>
    <nc r="BE104">
      <f>'Y:\Документы ТФОМС\Комиссия по разработке ТПОМС\Протоколы\2020\Протокол №10\СМО\[ИГС.xls]Лист2'!$AB247</f>
    </nc>
  </rcc>
  <rcc rId="288654" sId="3">
    <oc r="BF104">
      <f>'D:\Documents\Маруся\+Работа\Комиссия по разработке ТПОМС\Протоколы\2020\Протокол №05 от 26.03.2020\СМО\[ИГС v8.xls]Лист2'!$AB101</f>
    </oc>
    <nc r="BF104">
      <f>'Y:\Документы ТФОМС\Комиссия по разработке ТПОМС\Протоколы\2020\Протокол №10\СМО\[ИГС.xls]Лист2'!$AB101</f>
    </nc>
  </rcc>
  <rcc rId="288655" sId="3">
    <oc r="BG104">
      <f>'D:\Documents\Маруся\+Работа\Комиссия по разработке ТПОМС\Протоколы\2020\Протокол №05 от 26.03.2020\СМО\[ИГС v8.xls]Лист2'!$AD247</f>
    </oc>
    <nc r="BG104">
      <f>'Y:\Документы ТФОМС\Комиссия по разработке ТПОМС\Протоколы\2020\Протокол №10\СМО\[ИГС.xls]Лист2'!$AD247</f>
    </nc>
  </rcc>
  <rcc rId="288656" sId="3">
    <oc r="BH104">
      <f>'D:\Documents\Маруся\+Работа\Комиссия по разработке ТПОМС\Протоколы\2020\Протокол №05 от 26.03.2020\СМО\[ИГС v8.xls]Лист2'!$AD101</f>
    </oc>
    <nc r="BH104">
      <f>'Y:\Документы ТФОМС\Комиссия по разработке ТПОМС\Протоколы\2020\Протокол №10\СМО\[ИГС.xls]Лист2'!$AD101</f>
    </nc>
  </rcc>
  <rcc rId="288657" sId="3">
    <oc r="BK104">
      <f>'D:\Documents\Маруся\+Работа\Комиссия по разработке ТПОМС\Протоколы\2020\Протокол №05 от 26.03.2020\СМО\[ИГС v8.xls]Лист2'!$AG247</f>
    </oc>
    <nc r="BK104">
      <f>'Y:\Документы ТФОМС\Комиссия по разработке ТПОМС\Протоколы\2020\Протокол №10\СМО\[ИГС.xls]Лист2'!$AG247</f>
    </nc>
  </rcc>
  <rcc rId="288658" sId="3">
    <oc r="BL104">
      <f>'D:\Documents\Маруся\+Работа\Комиссия по разработке ТПОМС\Протоколы\2020\Протокол №05 от 26.03.2020\СМО\[ИГС v8.xls]Лист2'!$AG101</f>
    </oc>
    <nc r="BL104">
      <f>'Y:\Документы ТФОМС\Комиссия по разработке ТПОМС\Протоколы\2020\Протокол №10\СМО\[ИГС.xls]Лист2'!$AG101</f>
    </nc>
  </rcc>
  <rcc rId="288659" sId="3">
    <oc r="BM104">
      <f>'D:\Documents\Маруся\+Работа\Комиссия по разработке ТПОМС\Протоколы\2020\Протокол №05 от 26.03.2020\СМО\[ИГС v8.xls]Лист2'!$AH247</f>
    </oc>
    <nc r="BM104">
      <f>'Y:\Документы ТФОМС\Комиссия по разработке ТПОМС\Протоколы\2020\Протокол №10\СМО\[ИГС.xls]Лист2'!$AH247</f>
    </nc>
  </rcc>
  <rcc rId="288660" sId="3">
    <oc r="BN104">
      <f>'D:\Documents\Маруся\+Работа\Комиссия по разработке ТПОМС\Протоколы\2020\Протокол №05 от 26.03.2020\СМО\[ИГС v8.xls]Лист2'!$AH101</f>
    </oc>
    <nc r="BN104">
      <f>'Y:\Документы ТФОМС\Комиссия по разработке ТПОМС\Протоколы\2020\Протокол №10\СМО\[ИГС.xls]Лист2'!$AH101</f>
    </nc>
  </rcc>
  <rcc rId="288661" sId="3">
    <oc r="BO104">
      <f>'D:\Documents\Маруся\+Работа\Комиссия по разработке ТПОМС\Протоколы\2020\Протокол №05 от 26.03.2020\СМО\[ИГС v8.xls]Лист2'!$AI247</f>
    </oc>
    <nc r="BO104">
      <f>'Y:\Документы ТФОМС\Комиссия по разработке ТПОМС\Протоколы\2020\Протокол №10\СМО\[ИГС.xls]Лист2'!$AI247</f>
    </nc>
  </rcc>
  <rcc rId="288662" sId="3">
    <oc r="BP104">
      <f>'D:\Documents\Маруся\+Работа\Комиссия по разработке ТПОМС\Протоколы\2020\Протокол №05 от 26.03.2020\СМО\[ИГС v8.xls]Лист2'!$AI101</f>
    </oc>
    <nc r="BP104">
      <f>'Y:\Документы ТФОМС\Комиссия по разработке ТПОМС\Протоколы\2020\Протокол №10\СМО\[ИГС.xls]Лист2'!$AI101</f>
    </nc>
  </rcc>
  <rcc rId="288663" sId="3">
    <oc r="BQ104">
      <f>'D:\Documents\Маруся\+Работа\Комиссия по разработке ТПОМС\Протоколы\2020\Протокол №05 от 26.03.2020\СМО\[ИГС v8.xls]Лист2'!$AM247</f>
    </oc>
    <nc r="BQ104">
      <f>'Y:\Документы ТФОМС\Комиссия по разработке ТПОМС\Протоколы\2020\Протокол №10\СМО\[ИГС.xls]Лист2'!$AM247</f>
    </nc>
  </rcc>
  <rcc rId="288664" sId="3">
    <oc r="BR104">
      <f>'D:\Documents\Маруся\+Работа\Комиссия по разработке ТПОМС\Протоколы\2020\Протокол №05 от 26.03.2020\СМО\[ИГС v8.xls]Лист2'!$AM101</f>
    </oc>
    <nc r="BR104">
      <f>'Y:\Документы ТФОМС\Комиссия по разработке ТПОМС\Протоколы\2020\Протокол №10\СМО\[ИГС.xls]Лист2'!$AM101</f>
    </nc>
  </rcc>
  <rcc rId="288665" sId="3">
    <oc r="BS104">
      <f>'D:\Documents\Маруся\+Работа\Комиссия по разработке ТПОМС\Протоколы\2020\Протокол №05 от 26.03.2020\СМО\[ИГС v8.xls]Лист2'!$AJ247</f>
    </oc>
    <nc r="BS104">
      <f>'Y:\Документы ТФОМС\Комиссия по разработке ТПОМС\Протоколы\2020\Протокол №10\СМО\[ИГС.xls]Лист2'!$AJ247</f>
    </nc>
  </rcc>
  <rcc rId="288666" sId="3">
    <oc r="BT104">
      <f>'D:\Documents\Маруся\+Работа\Комиссия по разработке ТПОМС\Протоколы\2020\Протокол №05 от 26.03.2020\СМО\[ИГС v8.xls]Лист2'!$AJ101</f>
    </oc>
    <nc r="BT104">
      <f>'Y:\Документы ТФОМС\Комиссия по разработке ТПОМС\Протоколы\2020\Протокол №10\СМО\[ИГС.xls]Лист2'!$AJ101</f>
    </nc>
  </rcc>
  <rcc rId="288667" sId="3">
    <oc r="BU104">
      <f>'D:\Documents\Маруся\+Работа\Комиссия по разработке ТПОМС\Протоколы\2020\Протокол №05 от 26.03.2020\СМО\[ИГС v8.xls]Лист2'!$AK247</f>
    </oc>
    <nc r="BU104">
      <f>'Y:\Документы ТФОМС\Комиссия по разработке ТПОМС\Протоколы\2020\Протокол №10\СМО\[ИГС.xls]Лист2'!$AK247</f>
    </nc>
  </rcc>
  <rcc rId="288668" sId="3">
    <oc r="BV104">
      <f>'D:\Documents\Маруся\+Работа\Комиссия по разработке ТПОМС\Протоколы\2020\Протокол №05 от 26.03.2020\СМО\[ИГС v8.xls]Лист2'!$AK101</f>
    </oc>
    <nc r="BV104">
      <f>'Y:\Документы ТФОМС\Комиссия по разработке ТПОМС\Протоколы\2020\Протокол №10\СМО\[ИГС.xls]Лист2'!$AK101</f>
    </nc>
  </rcc>
  <rcc rId="288669" sId="3">
    <oc r="BW104">
      <f>'D:\Documents\Маруся\+Работа\Комиссия по разработке ТПОМС\Протоколы\2020\Протокол №05 от 26.03.2020\СМО\[ИГС v8.xls]Лист2'!$AL247</f>
    </oc>
    <nc r="BW104">
      <f>'Y:\Документы ТФОМС\Комиссия по разработке ТПОМС\Протоколы\2020\Протокол №10\СМО\[ИГС.xls]Лист2'!$AL247</f>
    </nc>
  </rcc>
  <rcc rId="288670" sId="3">
    <oc r="BX104">
      <f>'D:\Documents\Маруся\+Работа\Комиссия по разработке ТПОМС\Протоколы\2020\Протокол №05 от 26.03.2020\СМО\[ИГС v8.xls]Лист2'!$AL101</f>
    </oc>
    <nc r="BX104">
      <f>'Y:\Документы ТФОМС\Комиссия по разработке ТПОМС\Протоколы\2020\Протокол №10\СМО\[ИГС.xls]Лист2'!$AL101</f>
    </nc>
  </rcc>
  <rcc rId="288671" sId="3">
    <oc r="BY104">
      <f>'D:\Documents\Маруся\+Работа\Комиссия по разработке ТПОМС\Протоколы\2020\Протокол №05 от 26.03.2020\СМО\[ИГС v8.xls]Лист2'!$AN247</f>
    </oc>
    <nc r="BY104">
      <f>'Y:\Документы ТФОМС\Комиссия по разработке ТПОМС\Протоколы\2020\Протокол №10\СМО\[ИГС.xls]Лист2'!$AN247</f>
    </nc>
  </rcc>
  <rcc rId="288672" sId="3">
    <oc r="BZ104">
      <f>'D:\Documents\Маруся\+Работа\Комиссия по разработке ТПОМС\Протоколы\2020\Протокол №05 от 26.03.2020\СМО\[ИГС v8.xls]Лист2'!$AN101</f>
    </oc>
    <nc r="BZ104">
      <f>'Y:\Документы ТФОМС\Комиссия по разработке ТПОМС\Протоколы\2020\Протокол №10\СМО\[ИГС.xls]Лист2'!$AN101</f>
    </nc>
  </rcc>
  <rcc rId="288673" sId="3">
    <oc r="CC104">
      <f>'D:\Documents\Маруся\+Работа\Комиссия по разработке ТПОМС\Протоколы\2020\Протокол №05 от 26.03.2020\СМО\[ИГС v8.xls]Лист2'!$AQ247</f>
    </oc>
    <nc r="CC104">
      <f>'Y:\Документы ТФОМС\Комиссия по разработке ТПОМС\Протоколы\2020\Протокол №10\СМО\[ИГС.xls]Лист2'!$AQ247</f>
    </nc>
  </rcc>
  <rcc rId="288674" sId="3">
    <oc r="CD104">
      <f>'D:\Documents\Маруся\+Работа\Комиссия по разработке ТПОМС\Протоколы\2020\Протокол №05 от 26.03.2020\СМО\[ИГС v8.xls]Лист2'!$AQ101</f>
    </oc>
    <nc r="CD104">
      <f>'Y:\Документы ТФОМС\Комиссия по разработке ТПОМС\Протоколы\2020\Протокол №10\СМО\[ИГС.xls]Лист2'!$AQ101</f>
    </nc>
  </rcc>
  <rcc rId="288675" sId="3">
    <oc r="CE104">
      <f>'D:\Documents\Маруся\+Работа\Комиссия по разработке ТПОМС\Протоколы\2020\Протокол №05 от 26.03.2020\СМО\[ИГС v8.xls]Лист2'!$AR247</f>
    </oc>
    <nc r="CE104">
      <f>'Y:\Документы ТФОМС\Комиссия по разработке ТПОМС\Протоколы\2020\Протокол №10\СМО\[ИГС.xls]Лист2'!$AR247</f>
    </nc>
  </rcc>
  <rcc rId="288676" sId="3">
    <oc r="CF104">
      <f>'D:\Documents\Маруся\+Работа\Комиссия по разработке ТПОМС\Протоколы\2020\Протокол №05 от 26.03.2020\СМО\[ИГС v8.xls]Лист2'!$AR101</f>
    </oc>
    <nc r="CF104">
      <f>'Y:\Документы ТФОМС\Комиссия по разработке ТПОМС\Протоколы\2020\Протокол №10\СМО\[ИГС.xls]Лист2'!$AR101</f>
    </nc>
  </rcc>
  <rcc rId="288677" sId="3">
    <oc r="CG104">
      <f>'D:\Documents\Маруся\+Работа\Комиссия по разработке ТПОМС\Протоколы\2020\Протокол №05 от 26.03.2020\СМО\[ИГС v8.xls]Лист2'!$AS247</f>
    </oc>
    <nc r="CG104">
      <f>'Y:\Документы ТФОМС\Комиссия по разработке ТПОМС\Протоколы\2020\Протокол №10\СМО\[ИГС.xls]Лист2'!$AS247</f>
    </nc>
  </rcc>
  <rcc rId="288678" sId="3">
    <oc r="CH104">
      <f>'D:\Documents\Маруся\+Работа\Комиссия по разработке ТПОМС\Протоколы\2020\Протокол №05 от 26.03.2020\СМО\[ИГС v8.xls]Лист2'!$AS101</f>
    </oc>
    <nc r="CH104">
      <f>'Y:\Документы ТФОМС\Комиссия по разработке ТПОМС\Протоколы\2020\Протокол №10\СМО\[ИГС.xls]Лист2'!$AS101</f>
    </nc>
  </rcc>
  <rcc rId="288679" sId="3">
    <oc r="CI104">
      <f>'D:\Documents\Маруся\+Работа\Комиссия по разработке ТПОМС\Протоколы\2020\Протокол №05 от 26.03.2020\СМО\[ИГС v8.xls]Лист2'!$AW247</f>
    </oc>
    <nc r="CI104">
      <f>'Y:\Документы ТФОМС\Комиссия по разработке ТПОМС\Протоколы\2020\Протокол №10\СМО\[ИГС.xls]Лист2'!$AW247</f>
    </nc>
  </rcc>
  <rcc rId="288680" sId="3">
    <oc r="CJ104">
      <f>'D:\Documents\Маруся\+Работа\Комиссия по разработке ТПОМС\Протоколы\2020\Протокол №05 от 26.03.2020\СМО\[ИГС v8.xls]Лист2'!$AW101</f>
    </oc>
    <nc r="CJ104">
      <f>'Y:\Документы ТФОМС\Комиссия по разработке ТПОМС\Протоколы\2020\Протокол №10\СМО\[ИГС.xls]Лист2'!$AW101</f>
    </nc>
  </rcc>
  <rcc rId="288681" sId="3">
    <oc r="CK104">
      <f>'D:\Documents\Маруся\+Работа\Комиссия по разработке ТПОМС\Протоколы\2020\Протокол №05 от 26.03.2020\СМО\[ИГС v8.xls]Лист2'!$AT247</f>
    </oc>
    <nc r="CK104">
      <f>'Y:\Документы ТФОМС\Комиссия по разработке ТПОМС\Протоколы\2020\Протокол №10\СМО\[ИГС.xls]Лист2'!$AT247</f>
    </nc>
  </rcc>
  <rcc rId="288682" sId="3">
    <oc r="CL104">
      <f>'D:\Documents\Маруся\+Работа\Комиссия по разработке ТПОМС\Протоколы\2020\Протокол №05 от 26.03.2020\СМО\[ИГС v8.xls]Лист2'!$AT101</f>
    </oc>
    <nc r="CL104">
      <f>'Y:\Документы ТФОМС\Комиссия по разработке ТПОМС\Протоколы\2020\Протокол №10\СМО\[ИГС.xls]Лист2'!$AT101</f>
    </nc>
  </rcc>
  <rcc rId="288683" sId="3">
    <oc r="CM104">
      <f>'D:\Documents\Маруся\+Работа\Комиссия по разработке ТПОМС\Протоколы\2020\Протокол №05 от 26.03.2020\СМО\[ИГС v8.xls]Лист2'!$AU247</f>
    </oc>
    <nc r="CM104">
      <f>'Y:\Документы ТФОМС\Комиссия по разработке ТПОМС\Протоколы\2020\Протокол №10\СМО\[ИГС.xls]Лист2'!$AU247</f>
    </nc>
  </rcc>
  <rcc rId="288684" sId="3">
    <oc r="CN104">
      <f>'D:\Documents\Маруся\+Работа\Комиссия по разработке ТПОМС\Протоколы\2020\Протокол №05 от 26.03.2020\СМО\[ИГС v8.xls]Лист2'!$AU101</f>
    </oc>
    <nc r="CN104">
      <f>'Y:\Документы ТФОМС\Комиссия по разработке ТПОМС\Протоколы\2020\Протокол №10\СМО\[ИГС.xls]Лист2'!$AU101</f>
    </nc>
  </rcc>
  <rcc rId="288685" sId="3">
    <oc r="CO104">
      <f>'D:\Documents\Маруся\+Работа\Комиссия по разработке ТПОМС\Протоколы\2020\Протокол №05 от 26.03.2020\СМО\[ИГС v8.xls]Лист2'!$AV247</f>
    </oc>
    <nc r="CO104">
      <f>'Y:\Документы ТФОМС\Комиссия по разработке ТПОМС\Протоколы\2020\Протокол №10\СМО\[ИГС.xls]Лист2'!$AV247</f>
    </nc>
  </rcc>
  <rcc rId="288686" sId="3">
    <oc r="CP104">
      <f>'D:\Documents\Маруся\+Работа\Комиссия по разработке ТПОМС\Протоколы\2020\Протокол №05 от 26.03.2020\СМО\[ИГС v8.xls]Лист2'!$AV101</f>
    </oc>
    <nc r="CP104">
      <f>'Y:\Документы ТФОМС\Комиссия по разработке ТПОМС\Протоколы\2020\Протокол №10\СМО\[ИГС.xls]Лист2'!$AV101</f>
    </nc>
  </rcc>
  <rcc rId="288687" sId="3">
    <oc r="CQ104">
      <f>'D:\Documents\Маруся\+Работа\Комиссия по разработке ТПОМС\Протоколы\2020\Протокол №05 от 26.03.2020\СМО\[ИГС v8.xls]Лист2'!$AX247</f>
    </oc>
    <nc r="CQ104">
      <f>'Y:\Документы ТФОМС\Комиссия по разработке ТПОМС\Протоколы\2020\Протокол №10\СМО\[ИГС.xls]Лист2'!$AX247</f>
    </nc>
  </rcc>
  <rcc rId="288688" sId="3">
    <oc r="CR104">
      <f>'D:\Documents\Маруся\+Работа\Комиссия по разработке ТПОМС\Протоколы\2020\Протокол №05 от 26.03.2020\СМО\[ИГС v8.xls]Лист2'!$AX101</f>
    </oc>
    <nc r="CR104">
      <f>'Y:\Документы ТФОМС\Комиссия по разработке ТПОМС\Протоколы\2020\Протокол №10\СМО\[ИГС.xls]Лист2'!$AX101</f>
    </nc>
  </rcc>
  <rcc rId="288689" sId="3">
    <oc r="AA105">
      <f>'D:\Documents\Маруся\+Работа\Комиссия по разработке ТПОМС\Протоколы\2020\Протокол №05 от 26.03.2020\СМО\[ИГС v8.xls]Лист2'!$M248</f>
    </oc>
    <nc r="AA105">
      <f>'Y:\Документы ТФОМС\Комиссия по разработке ТПОМС\Протоколы\2020\Протокол №10\СМО\[ИГС.xls]Лист2'!$M248</f>
    </nc>
  </rcc>
  <rcc rId="288690" sId="3">
    <oc r="AB105">
      <f>'D:\Documents\Маруся\+Работа\Комиссия по разработке ТПОМС\Протоколы\2020\Протокол №05 от 26.03.2020\СМО\[ИГС v8.xls]Лист2'!$M102</f>
    </oc>
    <nc r="AB105">
      <f>'Y:\Документы ТФОМС\Комиссия по разработке ТПОМС\Протоколы\2020\Протокол №10\СМО\[ИГС.xls]Лист2'!$M102</f>
    </nc>
  </rcc>
  <rcc rId="288691" sId="3">
    <oc r="AC105">
      <f>'D:\Documents\Маруся\+Работа\Комиссия по разработке ТПОМС\Протоколы\2020\Протокол №05 от 26.03.2020\СМО\[ИГС v8.xls]Лист2'!$N248</f>
    </oc>
    <nc r="AC105">
      <f>'Y:\Документы ТФОМС\Комиссия по разработке ТПОМС\Протоколы\2020\Протокол №10\СМО\[ИГС.xls]Лист2'!$N248</f>
    </nc>
  </rcc>
  <rcc rId="288692" sId="3">
    <oc r="AD105">
      <f>'D:\Documents\Маруся\+Работа\Комиссия по разработке ТПОМС\Протоколы\2020\Протокол №05 от 26.03.2020\СМО\[ИГС v8.xls]Лист2'!$N102</f>
    </oc>
    <nc r="AD105">
      <f>'Y:\Документы ТФОМС\Комиссия по разработке ТПОМС\Протоколы\2020\Протокол №10\СМО\[ИГС.xls]Лист2'!$N102</f>
    </nc>
  </rcc>
  <rcc rId="288693" sId="3">
    <oc r="AE105">
      <f>'D:\Documents\Маруся\+Работа\Комиссия по разработке ТПОМС\Протоколы\2020\Протокол №05 от 26.03.2020\СМО\[ИГС v8.xls]Лист2'!$O248</f>
    </oc>
    <nc r="AE105">
      <f>'Y:\Документы ТФОМС\Комиссия по разработке ТПОМС\Протоколы\2020\Протокол №10\СМО\[ИГС.xls]Лист2'!$O248</f>
    </nc>
  </rcc>
  <rcc rId="288694" sId="3">
    <oc r="AF105">
      <f>'D:\Documents\Маруся\+Работа\Комиссия по разработке ТПОМС\Протоколы\2020\Протокол №05 от 26.03.2020\СМО\[ИГС v8.xls]Лист2'!$O102</f>
    </oc>
    <nc r="AF105">
      <f>'Y:\Документы ТФОМС\Комиссия по разработке ТПОМС\Протоколы\2020\Протокол №10\СМО\[ИГС.xls]Лист2'!$O102</f>
    </nc>
  </rcc>
  <rcc rId="288695" sId="3">
    <oc r="AG105">
      <f>'D:\Documents\Маруся\+Работа\Комиссия по разработке ТПОМС\Протоколы\2020\Протокол №05 от 26.03.2020\СМО\[ИГС v8.xls]Лист2'!$S248</f>
    </oc>
    <nc r="AG105">
      <f>'Y:\Документы ТФОМС\Комиссия по разработке ТПОМС\Протоколы\2020\Протокол №10\СМО\[ИГС.xls]Лист2'!$S248</f>
    </nc>
  </rcc>
  <rcc rId="288696" sId="3">
    <oc r="AH105">
      <f>'D:\Documents\Маруся\+Работа\Комиссия по разработке ТПОМС\Протоколы\2020\Протокол №05 от 26.03.2020\СМО\[ИГС v8.xls]Лист2'!$S102</f>
    </oc>
    <nc r="AH105">
      <f>'Y:\Документы ТФОМС\Комиссия по разработке ТПОМС\Протоколы\2020\Протокол №10\СМО\[ИГС.xls]Лист2'!$S102</f>
    </nc>
  </rcc>
  <rcc rId="288697" sId="3">
    <oc r="AI105">
      <f>'D:\Documents\Маруся\+Работа\Комиссия по разработке ТПОМС\Протоколы\2020\Протокол №05 от 26.03.2020\СМО\[ИГС v8.xls]Лист2'!$P248</f>
    </oc>
    <nc r="AI105">
      <f>'Y:\Документы ТФОМС\Комиссия по разработке ТПОМС\Протоколы\2020\Протокол №10\СМО\[ИГС.xls]Лист2'!$P248</f>
    </nc>
  </rcc>
  <rcc rId="288698" sId="3">
    <oc r="AJ105">
      <f>'D:\Documents\Маруся\+Работа\Комиссия по разработке ТПОМС\Протоколы\2020\Протокол №05 от 26.03.2020\СМО\[ИГС v8.xls]Лист2'!$P102</f>
    </oc>
    <nc r="AJ105">
      <f>'Y:\Документы ТФОМС\Комиссия по разработке ТПОМС\Протоколы\2020\Протокол №10\СМО\[ИГС.xls]Лист2'!$P102</f>
    </nc>
  </rcc>
  <rcc rId="288699" sId="3">
    <oc r="AK105">
      <f>'D:\Documents\Маруся\+Работа\Комиссия по разработке ТПОМС\Протоколы\2020\Протокол №05 от 26.03.2020\СМО\[ИГС v8.xls]Лист2'!$Q248</f>
    </oc>
    <nc r="AK105">
      <f>'Y:\Документы ТФОМС\Комиссия по разработке ТПОМС\Протоколы\2020\Протокол №10\СМО\[ИГС.xls]Лист2'!$Q248</f>
    </nc>
  </rcc>
  <rcc rId="288700" sId="3">
    <oc r="AL105">
      <f>'D:\Documents\Маруся\+Работа\Комиссия по разработке ТПОМС\Протоколы\2020\Протокол №05 от 26.03.2020\СМО\[ИГС v8.xls]Лист2'!$Q102</f>
    </oc>
    <nc r="AL105">
      <f>'Y:\Документы ТФОМС\Комиссия по разработке ТПОМС\Протоколы\2020\Протокол №10\СМО\[ИГС.xls]Лист2'!$Q102</f>
    </nc>
  </rcc>
  <rcc rId="288701" sId="3">
    <oc r="AM105">
      <f>'D:\Documents\Маруся\+Работа\Комиссия по разработке ТПОМС\Протоколы\2020\Протокол №05 от 26.03.2020\СМО\[ИГС v8.xls]Лист2'!$R248</f>
    </oc>
    <nc r="AM105">
      <f>'Y:\Документы ТФОМС\Комиссия по разработке ТПОМС\Протоколы\2020\Протокол №10\СМО\[ИГС.xls]Лист2'!$R248</f>
    </nc>
  </rcc>
  <rcc rId="288702" sId="3">
    <oc r="AN105">
      <f>'D:\Documents\Маруся\+Работа\Комиссия по разработке ТПОМС\Протоколы\2020\Протокол №05 от 26.03.2020\СМО\[ИГС v8.xls]Лист2'!$R102</f>
    </oc>
    <nc r="AN105">
      <f>'Y:\Документы ТФОМС\Комиссия по разработке ТПОМС\Протоколы\2020\Протокол №10\СМО\[ИГС.xls]Лист2'!$R102</f>
    </nc>
  </rcc>
  <rcc rId="288703" sId="3">
    <oc r="AO105">
      <f>'D:\Documents\Маруся\+Работа\Комиссия по разработке ТПОМС\Протоколы\2020\Протокол №05 от 26.03.2020\СМО\[ИГС v8.xls]Лист2'!$T248</f>
    </oc>
    <nc r="AO105">
      <f>'Y:\Документы ТФОМС\Комиссия по разработке ТПОМС\Протоколы\2020\Протокол №10\СМО\[ИГС.xls]Лист2'!$T248</f>
    </nc>
  </rcc>
  <rcc rId="288704" sId="3">
    <oc r="AP105">
      <f>'D:\Documents\Маруся\+Работа\Комиссия по разработке ТПОМС\Протоколы\2020\Протокол №05 от 26.03.2020\СМО\[ИГС v8.xls]Лист2'!$T102</f>
    </oc>
    <nc r="AP105">
      <f>'Y:\Документы ТФОМС\Комиссия по разработке ТПОМС\Протоколы\2020\Протокол №10\СМО\[ИГС.xls]Лист2'!$T102</f>
    </nc>
  </rcc>
  <rcc rId="288705" sId="3">
    <oc r="AS105">
      <f>'D:\Documents\Маруся\+Работа\Комиссия по разработке ТПОМС\Протоколы\2020\Протокол №05 от 26.03.2020\СМО\[ИГС v8.xls]Лист2'!$W248</f>
    </oc>
    <nc r="AS105">
      <f>'Y:\Документы ТФОМС\Комиссия по разработке ТПОМС\Протоколы\2020\Протокол №10\СМО\[ИГС.xls]Лист2'!$W248</f>
    </nc>
  </rcc>
  <rcc rId="288706" sId="3">
    <oc r="AT105">
      <f>'D:\Documents\Маруся\+Работа\Комиссия по разработке ТПОМС\Протоколы\2020\Протокол №05 от 26.03.2020\СМО\[ИГС v8.xls]Лист2'!$W102</f>
    </oc>
    <nc r="AT105">
      <f>'Y:\Документы ТФОМС\Комиссия по разработке ТПОМС\Протоколы\2020\Протокол №10\СМО\[ИГС.xls]Лист2'!$W102</f>
    </nc>
  </rcc>
  <rcc rId="288707" sId="3">
    <oc r="AU105">
      <f>'D:\Documents\Маруся\+Работа\Комиссия по разработке ТПОМС\Протоколы\2020\Протокол №05 от 26.03.2020\СМО\[ИГС v8.xls]Лист2'!$X248</f>
    </oc>
    <nc r="AU105">
      <f>'Y:\Документы ТФОМС\Комиссия по разработке ТПОМС\Протоколы\2020\Протокол №10\СМО\[ИГС.xls]Лист2'!$X248</f>
    </nc>
  </rcc>
  <rcc rId="288708" sId="3">
    <oc r="AV105">
      <f>'D:\Documents\Маруся\+Работа\Комиссия по разработке ТПОМС\Протоколы\2020\Протокол №05 от 26.03.2020\СМО\[ИГС v8.xls]Лист2'!$X102</f>
    </oc>
    <nc r="AV105">
      <f>'Y:\Документы ТФОМС\Комиссия по разработке ТПОМС\Протоколы\2020\Протокол №10\СМО\[ИГС.xls]Лист2'!$X102</f>
    </nc>
  </rcc>
  <rcc rId="288709" sId="3">
    <oc r="AW105">
      <f>'D:\Documents\Маруся\+Работа\Комиссия по разработке ТПОМС\Протоколы\2020\Протокол №05 от 26.03.2020\СМО\[ИГС v8.xls]Лист2'!$Y248</f>
    </oc>
    <nc r="AW105">
      <f>'Y:\Документы ТФОМС\Комиссия по разработке ТПОМС\Протоколы\2020\Протокол №10\СМО\[ИГС.xls]Лист2'!$Y248</f>
    </nc>
  </rcc>
  <rcc rId="288710" sId="3">
    <oc r="AX105">
      <f>'D:\Documents\Маруся\+Работа\Комиссия по разработке ТПОМС\Протоколы\2020\Протокол №05 от 26.03.2020\СМО\[ИГС v8.xls]Лист2'!$Y102</f>
    </oc>
    <nc r="AX105">
      <f>'Y:\Документы ТФОМС\Комиссия по разработке ТПОМС\Протоколы\2020\Протокол №10\СМО\[ИГС.xls]Лист2'!$Y102</f>
    </nc>
  </rcc>
  <rcc rId="288711" sId="3">
    <oc r="AY105">
      <f>'D:\Documents\Маруся\+Работа\Комиссия по разработке ТПОМС\Протоколы\2020\Протокол №05 от 26.03.2020\СМО\[ИГС v8.xls]Лист2'!$AC248</f>
    </oc>
    <nc r="AY105">
      <f>'Y:\Документы ТФОМС\Комиссия по разработке ТПОМС\Протоколы\2020\Протокол №10\СМО\[ИГС.xls]Лист2'!$AC248</f>
    </nc>
  </rcc>
  <rcc rId="288712" sId="3">
    <oc r="AZ105">
      <f>'D:\Documents\Маруся\+Работа\Комиссия по разработке ТПОМС\Протоколы\2020\Протокол №05 от 26.03.2020\СМО\[ИГС v8.xls]Лист2'!$AC102</f>
    </oc>
    <nc r="AZ105">
      <f>'Y:\Документы ТФОМС\Комиссия по разработке ТПОМС\Протоколы\2020\Протокол №10\СМО\[ИГС.xls]Лист2'!$AC102</f>
    </nc>
  </rcc>
  <rcc rId="288713" sId="3">
    <oc r="BA105">
      <f>'D:\Documents\Маруся\+Работа\Комиссия по разработке ТПОМС\Протоколы\2020\Протокол №05 от 26.03.2020\СМО\[ИГС v8.xls]Лист2'!$Z248</f>
    </oc>
    <nc r="BA105">
      <f>'Y:\Документы ТФОМС\Комиссия по разработке ТПОМС\Протоколы\2020\Протокол №10\СМО\[ИГС.xls]Лист2'!$Z248</f>
    </nc>
  </rcc>
  <rcc rId="288714" sId="3">
    <oc r="BB105">
      <f>'D:\Documents\Маруся\+Работа\Комиссия по разработке ТПОМС\Протоколы\2020\Протокол №05 от 26.03.2020\СМО\[ИГС v8.xls]Лист2'!$Z102</f>
    </oc>
    <nc r="BB105">
      <f>'Y:\Документы ТФОМС\Комиссия по разработке ТПОМС\Протоколы\2020\Протокол №10\СМО\[ИГС.xls]Лист2'!$Z102</f>
    </nc>
  </rcc>
  <rcc rId="288715" sId="3">
    <oc r="BC105">
      <f>'D:\Documents\Маруся\+Работа\Комиссия по разработке ТПОМС\Протоколы\2020\Протокол №05 от 26.03.2020\СМО\[ИГС v8.xls]Лист2'!$AA248</f>
    </oc>
    <nc r="BC105">
      <f>'Y:\Документы ТФОМС\Комиссия по разработке ТПОМС\Протоколы\2020\Протокол №10\СМО\[ИГС.xls]Лист2'!$AA248</f>
    </nc>
  </rcc>
  <rcc rId="288716" sId="3">
    <oc r="BD105">
      <f>'D:\Documents\Маруся\+Работа\Комиссия по разработке ТПОМС\Протоколы\2020\Протокол №05 от 26.03.2020\СМО\[ИГС v8.xls]Лист2'!$AA102</f>
    </oc>
    <nc r="BD105">
      <f>'Y:\Документы ТФОМС\Комиссия по разработке ТПОМС\Протоколы\2020\Протокол №10\СМО\[ИГС.xls]Лист2'!$AA102</f>
    </nc>
  </rcc>
  <rcc rId="288717" sId="3">
    <oc r="BE105">
      <f>'D:\Documents\Маруся\+Работа\Комиссия по разработке ТПОМС\Протоколы\2020\Протокол №05 от 26.03.2020\СМО\[ИГС v8.xls]Лист2'!$AB248</f>
    </oc>
    <nc r="BE105">
      <f>'Y:\Документы ТФОМС\Комиссия по разработке ТПОМС\Протоколы\2020\Протокол №10\СМО\[ИГС.xls]Лист2'!$AB248</f>
    </nc>
  </rcc>
  <rcc rId="288718" sId="3">
    <oc r="BF105">
      <f>'D:\Documents\Маруся\+Работа\Комиссия по разработке ТПОМС\Протоколы\2020\Протокол №05 от 26.03.2020\СМО\[ИГС v8.xls]Лист2'!$AB102</f>
    </oc>
    <nc r="BF105">
      <f>'Y:\Документы ТФОМС\Комиссия по разработке ТПОМС\Протоколы\2020\Протокол №10\СМО\[ИГС.xls]Лист2'!$AB102</f>
    </nc>
  </rcc>
  <rcc rId="288719" sId="3">
    <oc r="BG105">
      <f>'D:\Documents\Маруся\+Работа\Комиссия по разработке ТПОМС\Протоколы\2020\Протокол №05 от 26.03.2020\СМО\[ИГС v8.xls]Лист2'!$AD248</f>
    </oc>
    <nc r="BG105">
      <f>'Y:\Документы ТФОМС\Комиссия по разработке ТПОМС\Протоколы\2020\Протокол №10\СМО\[ИГС.xls]Лист2'!$AD248</f>
    </nc>
  </rcc>
  <rcc rId="288720" sId="3">
    <oc r="BH105">
      <f>'D:\Documents\Маруся\+Работа\Комиссия по разработке ТПОМС\Протоколы\2020\Протокол №05 от 26.03.2020\СМО\[ИГС v8.xls]Лист2'!$AD102</f>
    </oc>
    <nc r="BH105">
      <f>'Y:\Документы ТФОМС\Комиссия по разработке ТПОМС\Протоколы\2020\Протокол №10\СМО\[ИГС.xls]Лист2'!$AD102</f>
    </nc>
  </rcc>
  <rcc rId="288721" sId="3">
    <oc r="BK105">
      <f>'D:\Documents\Маруся\+Работа\Комиссия по разработке ТПОМС\Протоколы\2020\Протокол №05 от 26.03.2020\СМО\[ИГС v8.xls]Лист2'!$AG248</f>
    </oc>
    <nc r="BK105">
      <f>'Y:\Документы ТФОМС\Комиссия по разработке ТПОМС\Протоколы\2020\Протокол №10\СМО\[ИГС.xls]Лист2'!$AG248</f>
    </nc>
  </rcc>
  <rcc rId="288722" sId="3">
    <oc r="BL105">
      <f>'D:\Documents\Маруся\+Работа\Комиссия по разработке ТПОМС\Протоколы\2020\Протокол №05 от 26.03.2020\СМО\[ИГС v8.xls]Лист2'!$AG102</f>
    </oc>
    <nc r="BL105">
      <f>'Y:\Документы ТФОМС\Комиссия по разработке ТПОМС\Протоколы\2020\Протокол №10\СМО\[ИГС.xls]Лист2'!$AG102</f>
    </nc>
  </rcc>
  <rcc rId="288723" sId="3">
    <oc r="BM105">
      <f>'D:\Documents\Маруся\+Работа\Комиссия по разработке ТПОМС\Протоколы\2020\Протокол №05 от 26.03.2020\СМО\[ИГС v8.xls]Лист2'!$AH248</f>
    </oc>
    <nc r="BM105">
      <f>'Y:\Документы ТФОМС\Комиссия по разработке ТПОМС\Протоколы\2020\Протокол №10\СМО\[ИГС.xls]Лист2'!$AH248</f>
    </nc>
  </rcc>
  <rcc rId="288724" sId="3">
    <oc r="BN105">
      <f>'D:\Documents\Маруся\+Работа\Комиссия по разработке ТПОМС\Протоколы\2020\Протокол №05 от 26.03.2020\СМО\[ИГС v8.xls]Лист2'!$AH102</f>
    </oc>
    <nc r="BN105">
      <f>'Y:\Документы ТФОМС\Комиссия по разработке ТПОМС\Протоколы\2020\Протокол №10\СМО\[ИГС.xls]Лист2'!$AH102</f>
    </nc>
  </rcc>
  <rcc rId="288725" sId="3">
    <oc r="BO105">
      <f>'D:\Documents\Маруся\+Работа\Комиссия по разработке ТПОМС\Протоколы\2020\Протокол №05 от 26.03.2020\СМО\[ИГС v8.xls]Лист2'!$AI248</f>
    </oc>
    <nc r="BO105">
      <f>'Y:\Документы ТФОМС\Комиссия по разработке ТПОМС\Протоколы\2020\Протокол №10\СМО\[ИГС.xls]Лист2'!$AI248</f>
    </nc>
  </rcc>
  <rcc rId="288726" sId="3">
    <oc r="BP105">
      <f>'D:\Documents\Маруся\+Работа\Комиссия по разработке ТПОМС\Протоколы\2020\Протокол №05 от 26.03.2020\СМО\[ИГС v8.xls]Лист2'!$AI102</f>
    </oc>
    <nc r="BP105">
      <f>'Y:\Документы ТФОМС\Комиссия по разработке ТПОМС\Протоколы\2020\Протокол №10\СМО\[ИГС.xls]Лист2'!$AI102</f>
    </nc>
  </rcc>
  <rcc rId="288727" sId="3">
    <oc r="BQ105">
      <f>'D:\Documents\Маруся\+Работа\Комиссия по разработке ТПОМС\Протоколы\2020\Протокол №05 от 26.03.2020\СМО\[ИГС v8.xls]Лист2'!$AM248</f>
    </oc>
    <nc r="BQ105">
      <f>'Y:\Документы ТФОМС\Комиссия по разработке ТПОМС\Протоколы\2020\Протокол №10\СМО\[ИГС.xls]Лист2'!$AM248</f>
    </nc>
  </rcc>
  <rcc rId="288728" sId="3">
    <oc r="BR105">
      <f>'D:\Documents\Маруся\+Работа\Комиссия по разработке ТПОМС\Протоколы\2020\Протокол №05 от 26.03.2020\СМО\[ИГС v8.xls]Лист2'!$AM102</f>
    </oc>
    <nc r="BR105">
      <f>'Y:\Документы ТФОМС\Комиссия по разработке ТПОМС\Протоколы\2020\Протокол №10\СМО\[ИГС.xls]Лист2'!$AM102</f>
    </nc>
  </rcc>
  <rcc rId="288729" sId="3">
    <oc r="BS105">
      <f>'D:\Documents\Маруся\+Работа\Комиссия по разработке ТПОМС\Протоколы\2020\Протокол №05 от 26.03.2020\СМО\[ИГС v8.xls]Лист2'!$AJ248</f>
    </oc>
    <nc r="BS105">
      <f>'Y:\Документы ТФОМС\Комиссия по разработке ТПОМС\Протоколы\2020\Протокол №10\СМО\[ИГС.xls]Лист2'!$AJ248</f>
    </nc>
  </rcc>
  <rcc rId="288730" sId="3">
    <oc r="BT105">
      <f>'D:\Documents\Маруся\+Работа\Комиссия по разработке ТПОМС\Протоколы\2020\Протокол №05 от 26.03.2020\СМО\[ИГС v8.xls]Лист2'!$AJ102</f>
    </oc>
    <nc r="BT105">
      <f>'Y:\Документы ТФОМС\Комиссия по разработке ТПОМС\Протоколы\2020\Протокол №10\СМО\[ИГС.xls]Лист2'!$AJ102</f>
    </nc>
  </rcc>
  <rcc rId="288731" sId="3">
    <oc r="BU105">
      <f>'D:\Documents\Маруся\+Работа\Комиссия по разработке ТПОМС\Протоколы\2020\Протокол №05 от 26.03.2020\СМО\[ИГС v8.xls]Лист2'!$AK248</f>
    </oc>
    <nc r="BU105">
      <f>'Y:\Документы ТФОМС\Комиссия по разработке ТПОМС\Протоколы\2020\Протокол №10\СМО\[ИГС.xls]Лист2'!$AK248</f>
    </nc>
  </rcc>
  <rcc rId="288732" sId="3">
    <oc r="BV105">
      <f>'D:\Documents\Маруся\+Работа\Комиссия по разработке ТПОМС\Протоколы\2020\Протокол №05 от 26.03.2020\СМО\[ИГС v8.xls]Лист2'!$AK102</f>
    </oc>
    <nc r="BV105">
      <f>'Y:\Документы ТФОМС\Комиссия по разработке ТПОМС\Протоколы\2020\Протокол №10\СМО\[ИГС.xls]Лист2'!$AK102</f>
    </nc>
  </rcc>
  <rcc rId="288733" sId="3">
    <oc r="BW105">
      <f>'D:\Documents\Маруся\+Работа\Комиссия по разработке ТПОМС\Протоколы\2020\Протокол №05 от 26.03.2020\СМО\[ИГС v8.xls]Лист2'!$AL248</f>
    </oc>
    <nc r="BW105">
      <f>'Y:\Документы ТФОМС\Комиссия по разработке ТПОМС\Протоколы\2020\Протокол №10\СМО\[ИГС.xls]Лист2'!$AL248</f>
    </nc>
  </rcc>
  <rcc rId="288734" sId="3">
    <oc r="BX105">
      <f>'D:\Documents\Маруся\+Работа\Комиссия по разработке ТПОМС\Протоколы\2020\Протокол №05 от 26.03.2020\СМО\[ИГС v8.xls]Лист2'!$AL102</f>
    </oc>
    <nc r="BX105">
      <f>'Y:\Документы ТФОМС\Комиссия по разработке ТПОМС\Протоколы\2020\Протокол №10\СМО\[ИГС.xls]Лист2'!$AL102</f>
    </nc>
  </rcc>
  <rcc rId="288735" sId="3">
    <oc r="BY105">
      <f>'D:\Documents\Маруся\+Работа\Комиссия по разработке ТПОМС\Протоколы\2020\Протокол №05 от 26.03.2020\СМО\[ИГС v8.xls]Лист2'!$AN248</f>
    </oc>
    <nc r="BY105">
      <f>'Y:\Документы ТФОМС\Комиссия по разработке ТПОМС\Протоколы\2020\Протокол №10\СМО\[ИГС.xls]Лист2'!$AN248</f>
    </nc>
  </rcc>
  <rcc rId="288736" sId="3">
    <oc r="BZ105">
      <f>'D:\Documents\Маруся\+Работа\Комиссия по разработке ТПОМС\Протоколы\2020\Протокол №05 от 26.03.2020\СМО\[ИГС v8.xls]Лист2'!$AN102</f>
    </oc>
    <nc r="BZ105">
      <f>'Y:\Документы ТФОМС\Комиссия по разработке ТПОМС\Протоколы\2020\Протокол №10\СМО\[ИГС.xls]Лист2'!$AN102</f>
    </nc>
  </rcc>
  <rcc rId="288737" sId="3">
    <oc r="CC105">
      <f>'D:\Documents\Маруся\+Работа\Комиссия по разработке ТПОМС\Протоколы\2020\Протокол №05 от 26.03.2020\СМО\[ИГС v8.xls]Лист2'!$AQ248</f>
    </oc>
    <nc r="CC105">
      <f>'Y:\Документы ТФОМС\Комиссия по разработке ТПОМС\Протоколы\2020\Протокол №10\СМО\[ИГС.xls]Лист2'!$AQ248</f>
    </nc>
  </rcc>
  <rcc rId="288738" sId="3">
    <oc r="CD105">
      <f>'D:\Documents\Маруся\+Работа\Комиссия по разработке ТПОМС\Протоколы\2020\Протокол №05 от 26.03.2020\СМО\[ИГС v8.xls]Лист2'!$AQ102</f>
    </oc>
    <nc r="CD105">
      <f>'Y:\Документы ТФОМС\Комиссия по разработке ТПОМС\Протоколы\2020\Протокол №10\СМО\[ИГС.xls]Лист2'!$AQ102</f>
    </nc>
  </rcc>
  <rcc rId="288739" sId="3">
    <oc r="CE105">
      <f>'D:\Documents\Маруся\+Работа\Комиссия по разработке ТПОМС\Протоколы\2020\Протокол №05 от 26.03.2020\СМО\[ИГС v8.xls]Лист2'!$AR248</f>
    </oc>
    <nc r="CE105">
      <f>'Y:\Документы ТФОМС\Комиссия по разработке ТПОМС\Протоколы\2020\Протокол №10\СМО\[ИГС.xls]Лист2'!$AR248</f>
    </nc>
  </rcc>
  <rcc rId="288740" sId="3">
    <oc r="CF105">
      <f>'D:\Documents\Маруся\+Работа\Комиссия по разработке ТПОМС\Протоколы\2020\Протокол №05 от 26.03.2020\СМО\[ИГС v8.xls]Лист2'!$AR102</f>
    </oc>
    <nc r="CF105">
      <f>'Y:\Документы ТФОМС\Комиссия по разработке ТПОМС\Протоколы\2020\Протокол №10\СМО\[ИГС.xls]Лист2'!$AR102</f>
    </nc>
  </rcc>
  <rcc rId="288741" sId="3">
    <oc r="CG105">
      <f>'D:\Documents\Маруся\+Работа\Комиссия по разработке ТПОМС\Протоколы\2020\Протокол №05 от 26.03.2020\СМО\[ИГС v8.xls]Лист2'!$AS248</f>
    </oc>
    <nc r="CG105">
      <f>'Y:\Документы ТФОМС\Комиссия по разработке ТПОМС\Протоколы\2020\Протокол №10\СМО\[ИГС.xls]Лист2'!$AS248</f>
    </nc>
  </rcc>
  <rcc rId="288742" sId="3">
    <oc r="CH105">
      <f>'D:\Documents\Маруся\+Работа\Комиссия по разработке ТПОМС\Протоколы\2020\Протокол №05 от 26.03.2020\СМО\[ИГС v8.xls]Лист2'!$AS102</f>
    </oc>
    <nc r="CH105">
      <f>'Y:\Документы ТФОМС\Комиссия по разработке ТПОМС\Протоколы\2020\Протокол №10\СМО\[ИГС.xls]Лист2'!$AS102</f>
    </nc>
  </rcc>
  <rcc rId="288743" sId="3">
    <oc r="CI105">
      <f>'D:\Documents\Маруся\+Работа\Комиссия по разработке ТПОМС\Протоколы\2020\Протокол №05 от 26.03.2020\СМО\[ИГС v8.xls]Лист2'!$AW248</f>
    </oc>
    <nc r="CI105">
      <f>'Y:\Документы ТФОМС\Комиссия по разработке ТПОМС\Протоколы\2020\Протокол №10\СМО\[ИГС.xls]Лист2'!$AW248</f>
    </nc>
  </rcc>
  <rcc rId="288744" sId="3">
    <oc r="CJ105">
      <f>'D:\Documents\Маруся\+Работа\Комиссия по разработке ТПОМС\Протоколы\2020\Протокол №05 от 26.03.2020\СМО\[ИГС v8.xls]Лист2'!$AW102</f>
    </oc>
    <nc r="CJ105">
      <f>'Y:\Документы ТФОМС\Комиссия по разработке ТПОМС\Протоколы\2020\Протокол №10\СМО\[ИГС.xls]Лист2'!$AW102</f>
    </nc>
  </rcc>
  <rcc rId="288745" sId="3">
    <oc r="CK105">
      <f>'D:\Documents\Маруся\+Работа\Комиссия по разработке ТПОМС\Протоколы\2020\Протокол №05 от 26.03.2020\СМО\[ИГС v8.xls]Лист2'!$AT248</f>
    </oc>
    <nc r="CK105">
      <f>'Y:\Документы ТФОМС\Комиссия по разработке ТПОМС\Протоколы\2020\Протокол №10\СМО\[ИГС.xls]Лист2'!$AT248</f>
    </nc>
  </rcc>
  <rcc rId="288746" sId="3">
    <oc r="CL105">
      <f>'D:\Documents\Маруся\+Работа\Комиссия по разработке ТПОМС\Протоколы\2020\Протокол №05 от 26.03.2020\СМО\[ИГС v8.xls]Лист2'!$AT102</f>
    </oc>
    <nc r="CL105">
      <f>'Y:\Документы ТФОМС\Комиссия по разработке ТПОМС\Протоколы\2020\Протокол №10\СМО\[ИГС.xls]Лист2'!$AT102</f>
    </nc>
  </rcc>
  <rcc rId="288747" sId="3">
    <oc r="CM105">
      <f>'D:\Documents\Маруся\+Работа\Комиссия по разработке ТПОМС\Протоколы\2020\Протокол №05 от 26.03.2020\СМО\[ИГС v8.xls]Лист2'!$AU248</f>
    </oc>
    <nc r="CM105">
      <f>'Y:\Документы ТФОМС\Комиссия по разработке ТПОМС\Протоколы\2020\Протокол №10\СМО\[ИГС.xls]Лист2'!$AU248</f>
    </nc>
  </rcc>
  <rcc rId="288748" sId="3">
    <oc r="CN105">
      <f>'D:\Documents\Маруся\+Работа\Комиссия по разработке ТПОМС\Протоколы\2020\Протокол №05 от 26.03.2020\СМО\[ИГС v8.xls]Лист2'!$AU102</f>
    </oc>
    <nc r="CN105">
      <f>'Y:\Документы ТФОМС\Комиссия по разработке ТПОМС\Протоколы\2020\Протокол №10\СМО\[ИГС.xls]Лист2'!$AU102</f>
    </nc>
  </rcc>
  <rcc rId="288749" sId="3">
    <oc r="CO105">
      <f>'D:\Documents\Маруся\+Работа\Комиссия по разработке ТПОМС\Протоколы\2020\Протокол №05 от 26.03.2020\СМО\[ИГС v8.xls]Лист2'!$AV248</f>
    </oc>
    <nc r="CO105">
      <f>'Y:\Документы ТФОМС\Комиссия по разработке ТПОМС\Протоколы\2020\Протокол №10\СМО\[ИГС.xls]Лист2'!$AV248</f>
    </nc>
  </rcc>
  <rcc rId="288750" sId="3">
    <oc r="CP105">
      <f>'D:\Documents\Маруся\+Работа\Комиссия по разработке ТПОМС\Протоколы\2020\Протокол №05 от 26.03.2020\СМО\[ИГС v8.xls]Лист2'!$AV102</f>
    </oc>
    <nc r="CP105">
      <f>'Y:\Документы ТФОМС\Комиссия по разработке ТПОМС\Протоколы\2020\Протокол №10\СМО\[ИГС.xls]Лист2'!$AV102</f>
    </nc>
  </rcc>
  <rcc rId="288751" sId="3">
    <oc r="CQ105">
      <f>'D:\Documents\Маруся\+Работа\Комиссия по разработке ТПОМС\Протоколы\2020\Протокол №05 от 26.03.2020\СМО\[ИГС v8.xls]Лист2'!$AX248</f>
    </oc>
    <nc r="CQ105">
      <f>'Y:\Документы ТФОМС\Комиссия по разработке ТПОМС\Протоколы\2020\Протокол №10\СМО\[ИГС.xls]Лист2'!$AX248</f>
    </nc>
  </rcc>
  <rcc rId="288752" sId="3">
    <oc r="CR105">
      <f>'D:\Documents\Маруся\+Работа\Комиссия по разработке ТПОМС\Протоколы\2020\Протокол №05 от 26.03.2020\СМО\[ИГС v8.xls]Лист2'!$AX102</f>
    </oc>
    <nc r="CR105">
      <f>'Y:\Документы ТФОМС\Комиссия по разработке ТПОМС\Протоколы\2020\Протокол №10\СМО\[ИГС.xls]Лист2'!$AX102</f>
    </nc>
  </rcc>
  <rcc rId="288753" sId="3">
    <oc r="AA106">
      <f>'D:\Documents\Маруся\+Работа\Комиссия по разработке ТПОМС\Протоколы\2020\Протокол №05 от 26.03.2020\СМО\[ИГС v8.xls]Лист2'!$M249</f>
    </oc>
    <nc r="AA106">
      <f>'Y:\Документы ТФОМС\Комиссия по разработке ТПОМС\Протоколы\2020\Протокол №10\СМО\[ИГС.xls]Лист2'!$M249</f>
    </nc>
  </rcc>
  <rcc rId="288754" sId="3">
    <oc r="AB106">
      <f>'D:\Documents\Маруся\+Работа\Комиссия по разработке ТПОМС\Протоколы\2020\Протокол №05 от 26.03.2020\СМО\[ИГС v8.xls]Лист2'!$M103</f>
    </oc>
    <nc r="AB106">
      <f>'Y:\Документы ТФОМС\Комиссия по разработке ТПОМС\Протоколы\2020\Протокол №10\СМО\[ИГС.xls]Лист2'!$M103</f>
    </nc>
  </rcc>
  <rcc rId="288755" sId="3">
    <oc r="AC106">
      <f>'D:\Documents\Маруся\+Работа\Комиссия по разработке ТПОМС\Протоколы\2020\Протокол №05 от 26.03.2020\СМО\[ИГС v8.xls]Лист2'!$N249</f>
    </oc>
    <nc r="AC106">
      <f>'Y:\Документы ТФОМС\Комиссия по разработке ТПОМС\Протоколы\2020\Протокол №10\СМО\[ИГС.xls]Лист2'!$N249</f>
    </nc>
  </rcc>
  <rcc rId="288756" sId="3">
    <oc r="AD106">
      <f>'D:\Documents\Маруся\+Работа\Комиссия по разработке ТПОМС\Протоколы\2020\Протокол №05 от 26.03.2020\СМО\[ИГС v8.xls]Лист2'!$N103</f>
    </oc>
    <nc r="AD106">
      <f>'Y:\Документы ТФОМС\Комиссия по разработке ТПОМС\Протоколы\2020\Протокол №10\СМО\[ИГС.xls]Лист2'!$N103</f>
    </nc>
  </rcc>
  <rcc rId="288757" sId="3">
    <oc r="AE106">
      <f>'D:\Documents\Маруся\+Работа\Комиссия по разработке ТПОМС\Протоколы\2020\Протокол №05 от 26.03.2020\СМО\[ИГС v8.xls]Лист2'!$O249</f>
    </oc>
    <nc r="AE106">
      <f>'Y:\Документы ТФОМС\Комиссия по разработке ТПОМС\Протоколы\2020\Протокол №10\СМО\[ИГС.xls]Лист2'!$O249</f>
    </nc>
  </rcc>
  <rcc rId="288758" sId="3">
    <oc r="AF106">
      <f>'D:\Documents\Маруся\+Работа\Комиссия по разработке ТПОМС\Протоколы\2020\Протокол №05 от 26.03.2020\СМО\[ИГС v8.xls]Лист2'!$O103</f>
    </oc>
    <nc r="AF106">
      <f>'Y:\Документы ТФОМС\Комиссия по разработке ТПОМС\Протоколы\2020\Протокол №10\СМО\[ИГС.xls]Лист2'!$O103</f>
    </nc>
  </rcc>
  <rcc rId="288759" sId="3">
    <oc r="AG106">
      <f>'D:\Documents\Маруся\+Работа\Комиссия по разработке ТПОМС\Протоколы\2020\Протокол №05 от 26.03.2020\СМО\[ИГС v8.xls]Лист2'!$S249</f>
    </oc>
    <nc r="AG106">
      <f>'Y:\Документы ТФОМС\Комиссия по разработке ТПОМС\Протоколы\2020\Протокол №10\СМО\[ИГС.xls]Лист2'!$S249</f>
    </nc>
  </rcc>
  <rcc rId="288760" sId="3">
    <oc r="AH106">
      <f>'D:\Documents\Маруся\+Работа\Комиссия по разработке ТПОМС\Протоколы\2020\Протокол №05 от 26.03.2020\СМО\[ИГС v8.xls]Лист2'!$S103</f>
    </oc>
    <nc r="AH106">
      <f>'Y:\Документы ТФОМС\Комиссия по разработке ТПОМС\Протоколы\2020\Протокол №10\СМО\[ИГС.xls]Лист2'!$S103</f>
    </nc>
  </rcc>
  <rcc rId="288761" sId="3">
    <oc r="AI106">
      <f>'D:\Documents\Маруся\+Работа\Комиссия по разработке ТПОМС\Протоколы\2020\Протокол №05 от 26.03.2020\СМО\[ИГС v8.xls]Лист2'!$P249</f>
    </oc>
    <nc r="AI106">
      <f>'Y:\Документы ТФОМС\Комиссия по разработке ТПОМС\Протоколы\2020\Протокол №10\СМО\[ИГС.xls]Лист2'!$P249</f>
    </nc>
  </rcc>
  <rcc rId="288762" sId="3">
    <oc r="AJ106">
      <f>'D:\Documents\Маруся\+Работа\Комиссия по разработке ТПОМС\Протоколы\2020\Протокол №05 от 26.03.2020\СМО\[ИГС v8.xls]Лист2'!$P103</f>
    </oc>
    <nc r="AJ106">
      <f>'Y:\Документы ТФОМС\Комиссия по разработке ТПОМС\Протоколы\2020\Протокол №10\СМО\[ИГС.xls]Лист2'!$P103</f>
    </nc>
  </rcc>
  <rcc rId="288763" sId="3">
    <oc r="AK106">
      <f>'D:\Documents\Маруся\+Работа\Комиссия по разработке ТПОМС\Протоколы\2020\Протокол №05 от 26.03.2020\СМО\[ИГС v8.xls]Лист2'!$Q249</f>
    </oc>
    <nc r="AK106">
      <f>'Y:\Документы ТФОМС\Комиссия по разработке ТПОМС\Протоколы\2020\Протокол №10\СМО\[ИГС.xls]Лист2'!$Q249</f>
    </nc>
  </rcc>
  <rcc rId="288764" sId="3">
    <oc r="AL106">
      <f>'D:\Documents\Маруся\+Работа\Комиссия по разработке ТПОМС\Протоколы\2020\Протокол №05 от 26.03.2020\СМО\[ИГС v8.xls]Лист2'!$Q103</f>
    </oc>
    <nc r="AL106">
      <f>'Y:\Документы ТФОМС\Комиссия по разработке ТПОМС\Протоколы\2020\Протокол №10\СМО\[ИГС.xls]Лист2'!$Q103</f>
    </nc>
  </rcc>
  <rcc rId="288765" sId="3">
    <oc r="AM106">
      <f>'D:\Documents\Маруся\+Работа\Комиссия по разработке ТПОМС\Протоколы\2020\Протокол №05 от 26.03.2020\СМО\[ИГС v8.xls]Лист2'!$R249</f>
    </oc>
    <nc r="AM106">
      <f>'Y:\Документы ТФОМС\Комиссия по разработке ТПОМС\Протоколы\2020\Протокол №10\СМО\[ИГС.xls]Лист2'!$R249</f>
    </nc>
  </rcc>
  <rcc rId="288766" sId="3">
    <oc r="AN106">
      <f>'D:\Documents\Маруся\+Работа\Комиссия по разработке ТПОМС\Протоколы\2020\Протокол №05 от 26.03.2020\СМО\[ИГС v8.xls]Лист2'!$R103</f>
    </oc>
    <nc r="AN106">
      <f>'Y:\Документы ТФОМС\Комиссия по разработке ТПОМС\Протоколы\2020\Протокол №10\СМО\[ИГС.xls]Лист2'!$R103</f>
    </nc>
  </rcc>
  <rcc rId="288767" sId="3">
    <oc r="AO106">
      <f>'D:\Documents\Маруся\+Работа\Комиссия по разработке ТПОМС\Протоколы\2020\Протокол №05 от 26.03.2020\СМО\[ИГС v8.xls]Лист2'!$T249</f>
    </oc>
    <nc r="AO106">
      <f>'Y:\Документы ТФОМС\Комиссия по разработке ТПОМС\Протоколы\2020\Протокол №10\СМО\[ИГС.xls]Лист2'!$T249</f>
    </nc>
  </rcc>
  <rcc rId="288768" sId="3">
    <oc r="AP106">
      <f>'D:\Documents\Маруся\+Работа\Комиссия по разработке ТПОМС\Протоколы\2020\Протокол №05 от 26.03.2020\СМО\[ИГС v8.xls]Лист2'!$T103</f>
    </oc>
    <nc r="AP106">
      <f>'Y:\Документы ТФОМС\Комиссия по разработке ТПОМС\Протоколы\2020\Протокол №10\СМО\[ИГС.xls]Лист2'!$T103</f>
    </nc>
  </rcc>
  <rcc rId="288769" sId="3">
    <oc r="AS106">
      <f>'D:\Documents\Маруся\+Работа\Комиссия по разработке ТПОМС\Протоколы\2020\Протокол №05 от 26.03.2020\СМО\[ИГС v8.xls]Лист2'!$W249</f>
    </oc>
    <nc r="AS106">
      <f>'Y:\Документы ТФОМС\Комиссия по разработке ТПОМС\Протоколы\2020\Протокол №10\СМО\[ИГС.xls]Лист2'!$W249</f>
    </nc>
  </rcc>
  <rcc rId="288770" sId="3">
    <oc r="AT106">
      <f>'D:\Documents\Маруся\+Работа\Комиссия по разработке ТПОМС\Протоколы\2020\Протокол №05 от 26.03.2020\СМО\[ИГС v8.xls]Лист2'!$W103</f>
    </oc>
    <nc r="AT106">
      <f>'Y:\Документы ТФОМС\Комиссия по разработке ТПОМС\Протоколы\2020\Протокол №10\СМО\[ИГС.xls]Лист2'!$W103</f>
    </nc>
  </rcc>
  <rcc rId="288771" sId="3">
    <oc r="AU106">
      <f>'D:\Documents\Маруся\+Работа\Комиссия по разработке ТПОМС\Протоколы\2020\Протокол №05 от 26.03.2020\СМО\[ИГС v8.xls]Лист2'!$X249</f>
    </oc>
    <nc r="AU106">
      <f>'Y:\Документы ТФОМС\Комиссия по разработке ТПОМС\Протоколы\2020\Протокол №10\СМО\[ИГС.xls]Лист2'!$X249</f>
    </nc>
  </rcc>
  <rcc rId="288772" sId="3">
    <oc r="AV106">
      <f>'D:\Documents\Маруся\+Работа\Комиссия по разработке ТПОМС\Протоколы\2020\Протокол №05 от 26.03.2020\СМО\[ИГС v8.xls]Лист2'!$X103</f>
    </oc>
    <nc r="AV106">
      <f>'Y:\Документы ТФОМС\Комиссия по разработке ТПОМС\Протоколы\2020\Протокол №10\СМО\[ИГС.xls]Лист2'!$X103</f>
    </nc>
  </rcc>
  <rcc rId="288773" sId="3">
    <oc r="AW106">
      <f>'D:\Documents\Маруся\+Работа\Комиссия по разработке ТПОМС\Протоколы\2020\Протокол №05 от 26.03.2020\СМО\[ИГС v8.xls]Лист2'!$Y249</f>
    </oc>
    <nc r="AW106">
      <f>'Y:\Документы ТФОМС\Комиссия по разработке ТПОМС\Протоколы\2020\Протокол №10\СМО\[ИГС.xls]Лист2'!$Y249</f>
    </nc>
  </rcc>
  <rcc rId="288774" sId="3">
    <oc r="AX106">
      <f>'D:\Documents\Маруся\+Работа\Комиссия по разработке ТПОМС\Протоколы\2020\Протокол №05 от 26.03.2020\СМО\[ИГС v8.xls]Лист2'!$Y103</f>
    </oc>
    <nc r="AX106">
      <f>'Y:\Документы ТФОМС\Комиссия по разработке ТПОМС\Протоколы\2020\Протокол №10\СМО\[ИГС.xls]Лист2'!$Y103</f>
    </nc>
  </rcc>
  <rcc rId="288775" sId="3">
    <oc r="AY106">
      <f>'D:\Documents\Маруся\+Работа\Комиссия по разработке ТПОМС\Протоколы\2020\Протокол №05 от 26.03.2020\СМО\[ИГС v8.xls]Лист2'!$AC249</f>
    </oc>
    <nc r="AY106">
      <f>'Y:\Документы ТФОМС\Комиссия по разработке ТПОМС\Протоколы\2020\Протокол №10\СМО\[ИГС.xls]Лист2'!$AC249</f>
    </nc>
  </rcc>
  <rcc rId="288776" sId="3">
    <oc r="AZ106">
      <f>'D:\Documents\Маруся\+Работа\Комиссия по разработке ТПОМС\Протоколы\2020\Протокол №05 от 26.03.2020\СМО\[ИГС v8.xls]Лист2'!$AC103</f>
    </oc>
    <nc r="AZ106">
      <f>'Y:\Документы ТФОМС\Комиссия по разработке ТПОМС\Протоколы\2020\Протокол №10\СМО\[ИГС.xls]Лист2'!$AC103</f>
    </nc>
  </rcc>
  <rcc rId="288777" sId="3">
    <oc r="BA106">
      <f>'D:\Documents\Маруся\+Работа\Комиссия по разработке ТПОМС\Протоколы\2020\Протокол №05 от 26.03.2020\СМО\[ИГС v8.xls]Лист2'!$Z249</f>
    </oc>
    <nc r="BA106">
      <f>'Y:\Документы ТФОМС\Комиссия по разработке ТПОМС\Протоколы\2020\Протокол №10\СМО\[ИГС.xls]Лист2'!$Z249</f>
    </nc>
  </rcc>
  <rcc rId="288778" sId="3">
    <oc r="BB106">
      <f>'D:\Documents\Маруся\+Работа\Комиссия по разработке ТПОМС\Протоколы\2020\Протокол №05 от 26.03.2020\СМО\[ИГС v8.xls]Лист2'!$Z103</f>
    </oc>
    <nc r="BB106">
      <f>'Y:\Документы ТФОМС\Комиссия по разработке ТПОМС\Протоколы\2020\Протокол №10\СМО\[ИГС.xls]Лист2'!$Z103</f>
    </nc>
  </rcc>
  <rcc rId="288779" sId="3">
    <oc r="BC106">
      <f>'D:\Documents\Маруся\+Работа\Комиссия по разработке ТПОМС\Протоколы\2020\Протокол №05 от 26.03.2020\СМО\[ИГС v8.xls]Лист2'!$AA249</f>
    </oc>
    <nc r="BC106">
      <f>'Y:\Документы ТФОМС\Комиссия по разработке ТПОМС\Протоколы\2020\Протокол №10\СМО\[ИГС.xls]Лист2'!$AA249</f>
    </nc>
  </rcc>
  <rcc rId="288780" sId="3">
    <oc r="BD106">
      <f>'D:\Documents\Маруся\+Работа\Комиссия по разработке ТПОМС\Протоколы\2020\Протокол №05 от 26.03.2020\СМО\[ИГС v8.xls]Лист2'!$AA103</f>
    </oc>
    <nc r="BD106">
      <f>'Y:\Документы ТФОМС\Комиссия по разработке ТПОМС\Протоколы\2020\Протокол №10\СМО\[ИГС.xls]Лист2'!$AA103</f>
    </nc>
  </rcc>
  <rcc rId="288781" sId="3">
    <oc r="BE106">
      <f>'D:\Documents\Маруся\+Работа\Комиссия по разработке ТПОМС\Протоколы\2020\Протокол №05 от 26.03.2020\СМО\[ИГС v8.xls]Лист2'!$AB249</f>
    </oc>
    <nc r="BE106">
      <f>'Y:\Документы ТФОМС\Комиссия по разработке ТПОМС\Протоколы\2020\Протокол №10\СМО\[ИГС.xls]Лист2'!$AB249</f>
    </nc>
  </rcc>
  <rcc rId="288782" sId="3">
    <oc r="BF106">
      <f>'D:\Documents\Маруся\+Работа\Комиссия по разработке ТПОМС\Протоколы\2020\Протокол №05 от 26.03.2020\СМО\[ИГС v8.xls]Лист2'!$AB103</f>
    </oc>
    <nc r="BF106">
      <f>'Y:\Документы ТФОМС\Комиссия по разработке ТПОМС\Протоколы\2020\Протокол №10\СМО\[ИГС.xls]Лист2'!$AB103</f>
    </nc>
  </rcc>
  <rcc rId="288783" sId="3">
    <oc r="BG106">
      <f>'D:\Documents\Маруся\+Работа\Комиссия по разработке ТПОМС\Протоколы\2020\Протокол №05 от 26.03.2020\СМО\[ИГС v8.xls]Лист2'!$AD249</f>
    </oc>
    <nc r="BG106">
      <f>'Y:\Документы ТФОМС\Комиссия по разработке ТПОМС\Протоколы\2020\Протокол №10\СМО\[ИГС.xls]Лист2'!$AD249</f>
    </nc>
  </rcc>
  <rcc rId="288784" sId="3">
    <oc r="BH106">
      <f>'D:\Documents\Маруся\+Работа\Комиссия по разработке ТПОМС\Протоколы\2020\Протокол №05 от 26.03.2020\СМО\[ИГС v8.xls]Лист2'!$AD103</f>
    </oc>
    <nc r="BH106">
      <f>'Y:\Документы ТФОМС\Комиссия по разработке ТПОМС\Протоколы\2020\Протокол №10\СМО\[ИГС.xls]Лист2'!$AD103</f>
    </nc>
  </rcc>
  <rcc rId="288785" sId="3">
    <oc r="BK106">
      <f>'D:\Documents\Маруся\+Работа\Комиссия по разработке ТПОМС\Протоколы\2020\Протокол №05 от 26.03.2020\СМО\[ИГС v8.xls]Лист2'!$AG249</f>
    </oc>
    <nc r="BK106">
      <f>'Y:\Документы ТФОМС\Комиссия по разработке ТПОМС\Протоколы\2020\Протокол №10\СМО\[ИГС.xls]Лист2'!$AG249</f>
    </nc>
  </rcc>
  <rcc rId="288786" sId="3">
    <oc r="BL106">
      <f>'D:\Documents\Маруся\+Работа\Комиссия по разработке ТПОМС\Протоколы\2020\Протокол №05 от 26.03.2020\СМО\[ИГС v8.xls]Лист2'!$AG103</f>
    </oc>
    <nc r="BL106">
      <f>'Y:\Документы ТФОМС\Комиссия по разработке ТПОМС\Протоколы\2020\Протокол №10\СМО\[ИГС.xls]Лист2'!$AG103</f>
    </nc>
  </rcc>
  <rcc rId="288787" sId="3">
    <oc r="BM106">
      <f>'D:\Documents\Маруся\+Работа\Комиссия по разработке ТПОМС\Протоколы\2020\Протокол №05 от 26.03.2020\СМО\[ИГС v8.xls]Лист2'!$AH249</f>
    </oc>
    <nc r="BM106">
      <f>'Y:\Документы ТФОМС\Комиссия по разработке ТПОМС\Протоколы\2020\Протокол №10\СМО\[ИГС.xls]Лист2'!$AH249</f>
    </nc>
  </rcc>
  <rcc rId="288788" sId="3">
    <oc r="BN106">
      <f>'D:\Documents\Маруся\+Работа\Комиссия по разработке ТПОМС\Протоколы\2020\Протокол №05 от 26.03.2020\СМО\[ИГС v8.xls]Лист2'!$AH103</f>
    </oc>
    <nc r="BN106">
      <f>'Y:\Документы ТФОМС\Комиссия по разработке ТПОМС\Протоколы\2020\Протокол №10\СМО\[ИГС.xls]Лист2'!$AH103</f>
    </nc>
  </rcc>
  <rcc rId="288789" sId="3">
    <oc r="BO106">
      <f>'D:\Documents\Маруся\+Работа\Комиссия по разработке ТПОМС\Протоколы\2020\Протокол №05 от 26.03.2020\СМО\[ИГС v8.xls]Лист2'!$AI249</f>
    </oc>
    <nc r="BO106">
      <f>'Y:\Документы ТФОМС\Комиссия по разработке ТПОМС\Протоколы\2020\Протокол №10\СМО\[ИГС.xls]Лист2'!$AI249</f>
    </nc>
  </rcc>
  <rcc rId="288790" sId="3">
    <oc r="BP106">
      <f>'D:\Documents\Маруся\+Работа\Комиссия по разработке ТПОМС\Протоколы\2020\Протокол №05 от 26.03.2020\СМО\[ИГС v8.xls]Лист2'!$AI103</f>
    </oc>
    <nc r="BP106">
      <f>'Y:\Документы ТФОМС\Комиссия по разработке ТПОМС\Протоколы\2020\Протокол №10\СМО\[ИГС.xls]Лист2'!$AI103</f>
    </nc>
  </rcc>
  <rcc rId="288791" sId="3">
    <oc r="BQ106">
      <f>'D:\Documents\Маруся\+Работа\Комиссия по разработке ТПОМС\Протоколы\2020\Протокол №05 от 26.03.2020\СМО\[ИГС v8.xls]Лист2'!$AM249</f>
    </oc>
    <nc r="BQ106">
      <f>'Y:\Документы ТФОМС\Комиссия по разработке ТПОМС\Протоколы\2020\Протокол №10\СМО\[ИГС.xls]Лист2'!$AM249</f>
    </nc>
  </rcc>
  <rcc rId="288792" sId="3">
    <oc r="BR106">
      <f>'D:\Documents\Маруся\+Работа\Комиссия по разработке ТПОМС\Протоколы\2020\Протокол №05 от 26.03.2020\СМО\[ИГС v8.xls]Лист2'!$AM103</f>
    </oc>
    <nc r="BR106">
      <f>'Y:\Документы ТФОМС\Комиссия по разработке ТПОМС\Протоколы\2020\Протокол №10\СМО\[ИГС.xls]Лист2'!$AM103</f>
    </nc>
  </rcc>
  <rcc rId="288793" sId="3">
    <oc r="BS106">
      <f>'D:\Documents\Маруся\+Работа\Комиссия по разработке ТПОМС\Протоколы\2020\Протокол №05 от 26.03.2020\СМО\[ИГС v8.xls]Лист2'!$AJ249</f>
    </oc>
    <nc r="BS106">
      <f>'Y:\Документы ТФОМС\Комиссия по разработке ТПОМС\Протоколы\2020\Протокол №10\СМО\[ИГС.xls]Лист2'!$AJ249</f>
    </nc>
  </rcc>
  <rcc rId="288794" sId="3">
    <oc r="BT106">
      <f>'D:\Documents\Маруся\+Работа\Комиссия по разработке ТПОМС\Протоколы\2020\Протокол №05 от 26.03.2020\СМО\[ИГС v8.xls]Лист2'!$AJ103</f>
    </oc>
    <nc r="BT106">
      <f>'Y:\Документы ТФОМС\Комиссия по разработке ТПОМС\Протоколы\2020\Протокол №10\СМО\[ИГС.xls]Лист2'!$AJ103</f>
    </nc>
  </rcc>
  <rcc rId="288795" sId="3">
    <oc r="BU106">
      <f>'D:\Documents\Маруся\+Работа\Комиссия по разработке ТПОМС\Протоколы\2020\Протокол №05 от 26.03.2020\СМО\[ИГС v8.xls]Лист2'!$AK249</f>
    </oc>
    <nc r="BU106">
      <f>'Y:\Документы ТФОМС\Комиссия по разработке ТПОМС\Протоколы\2020\Протокол №10\СМО\[ИГС.xls]Лист2'!$AK249</f>
    </nc>
  </rcc>
  <rcc rId="288796" sId="3">
    <oc r="BV106">
      <f>'D:\Documents\Маруся\+Работа\Комиссия по разработке ТПОМС\Протоколы\2020\Протокол №05 от 26.03.2020\СМО\[ИГС v8.xls]Лист2'!$AK103</f>
    </oc>
    <nc r="BV106">
      <f>'Y:\Документы ТФОМС\Комиссия по разработке ТПОМС\Протоколы\2020\Протокол №10\СМО\[ИГС.xls]Лист2'!$AK103</f>
    </nc>
  </rcc>
  <rcc rId="288797" sId="3">
    <oc r="BW106">
      <f>'D:\Documents\Маруся\+Работа\Комиссия по разработке ТПОМС\Протоколы\2020\Протокол №05 от 26.03.2020\СМО\[ИГС v8.xls]Лист2'!$AL249</f>
    </oc>
    <nc r="BW106">
      <f>'Y:\Документы ТФОМС\Комиссия по разработке ТПОМС\Протоколы\2020\Протокол №10\СМО\[ИГС.xls]Лист2'!$AL249</f>
    </nc>
  </rcc>
  <rcc rId="288798" sId="3">
    <oc r="BX106">
      <f>'D:\Documents\Маруся\+Работа\Комиссия по разработке ТПОМС\Протоколы\2020\Протокол №05 от 26.03.2020\СМО\[ИГС v8.xls]Лист2'!$AL103</f>
    </oc>
    <nc r="BX106">
      <f>'Y:\Документы ТФОМС\Комиссия по разработке ТПОМС\Протоколы\2020\Протокол №10\СМО\[ИГС.xls]Лист2'!$AL103</f>
    </nc>
  </rcc>
  <rcc rId="288799" sId="3">
    <oc r="BY106">
      <f>'D:\Documents\Маруся\+Работа\Комиссия по разработке ТПОМС\Протоколы\2020\Протокол №05 от 26.03.2020\СМО\[ИГС v8.xls]Лист2'!$AN249</f>
    </oc>
    <nc r="BY106">
      <f>'Y:\Документы ТФОМС\Комиссия по разработке ТПОМС\Протоколы\2020\Протокол №10\СМО\[ИГС.xls]Лист2'!$AN249</f>
    </nc>
  </rcc>
  <rcc rId="288800" sId="3">
    <oc r="BZ106">
      <f>'D:\Documents\Маруся\+Работа\Комиссия по разработке ТПОМС\Протоколы\2020\Протокол №05 от 26.03.2020\СМО\[ИГС v8.xls]Лист2'!$AN103</f>
    </oc>
    <nc r="BZ106">
      <f>'Y:\Документы ТФОМС\Комиссия по разработке ТПОМС\Протоколы\2020\Протокол №10\СМО\[ИГС.xls]Лист2'!$AN103</f>
    </nc>
  </rcc>
  <rcc rId="288801" sId="3">
    <oc r="CC106">
      <f>'D:\Documents\Маруся\+Работа\Комиссия по разработке ТПОМС\Протоколы\2020\Протокол №05 от 26.03.2020\СМО\[ИГС v8.xls]Лист2'!$AQ249</f>
    </oc>
    <nc r="CC106">
      <f>'Y:\Документы ТФОМС\Комиссия по разработке ТПОМС\Протоколы\2020\Протокол №10\СМО\[ИГС.xls]Лист2'!$AQ249</f>
    </nc>
  </rcc>
  <rcc rId="288802" sId="3">
    <oc r="CD106">
      <f>'D:\Documents\Маруся\+Работа\Комиссия по разработке ТПОМС\Протоколы\2020\Протокол №05 от 26.03.2020\СМО\[ИГС v8.xls]Лист2'!$AQ103</f>
    </oc>
    <nc r="CD106">
      <f>'Y:\Документы ТФОМС\Комиссия по разработке ТПОМС\Протоколы\2020\Протокол №10\СМО\[ИГС.xls]Лист2'!$AQ103</f>
    </nc>
  </rcc>
  <rcc rId="288803" sId="3">
    <oc r="CE106">
      <f>'D:\Documents\Маруся\+Работа\Комиссия по разработке ТПОМС\Протоколы\2020\Протокол №05 от 26.03.2020\СМО\[ИГС v8.xls]Лист2'!$AR249</f>
    </oc>
    <nc r="CE106">
      <f>'Y:\Документы ТФОМС\Комиссия по разработке ТПОМС\Протоколы\2020\Протокол №10\СМО\[ИГС.xls]Лист2'!$AR249</f>
    </nc>
  </rcc>
  <rcc rId="288804" sId="3">
    <oc r="CF106">
      <f>'D:\Documents\Маруся\+Работа\Комиссия по разработке ТПОМС\Протоколы\2020\Протокол №05 от 26.03.2020\СМО\[ИГС v8.xls]Лист2'!$AR103</f>
    </oc>
    <nc r="CF106">
      <f>'Y:\Документы ТФОМС\Комиссия по разработке ТПОМС\Протоколы\2020\Протокол №10\СМО\[ИГС.xls]Лист2'!$AR103</f>
    </nc>
  </rcc>
  <rcc rId="288805" sId="3">
    <oc r="CG106">
      <f>'D:\Documents\Маруся\+Работа\Комиссия по разработке ТПОМС\Протоколы\2020\Протокол №05 от 26.03.2020\СМО\[ИГС v8.xls]Лист2'!$AS249</f>
    </oc>
    <nc r="CG106">
      <f>'Y:\Документы ТФОМС\Комиссия по разработке ТПОМС\Протоколы\2020\Протокол №10\СМО\[ИГС.xls]Лист2'!$AS249</f>
    </nc>
  </rcc>
  <rcc rId="288806" sId="3">
    <oc r="CH106">
      <f>'D:\Documents\Маруся\+Работа\Комиссия по разработке ТПОМС\Протоколы\2020\Протокол №05 от 26.03.2020\СМО\[ИГС v8.xls]Лист2'!$AS103</f>
    </oc>
    <nc r="CH106">
      <f>'Y:\Документы ТФОМС\Комиссия по разработке ТПОМС\Протоколы\2020\Протокол №10\СМО\[ИГС.xls]Лист2'!$AS103</f>
    </nc>
  </rcc>
  <rcc rId="288807" sId="3">
    <oc r="CI106">
      <f>'D:\Documents\Маруся\+Работа\Комиссия по разработке ТПОМС\Протоколы\2020\Протокол №05 от 26.03.2020\СМО\[ИГС v8.xls]Лист2'!$AW249</f>
    </oc>
    <nc r="CI106">
      <f>'Y:\Документы ТФОМС\Комиссия по разработке ТПОМС\Протоколы\2020\Протокол №10\СМО\[ИГС.xls]Лист2'!$AW249</f>
    </nc>
  </rcc>
  <rcc rId="288808" sId="3">
    <oc r="CJ106">
      <f>'D:\Documents\Маруся\+Работа\Комиссия по разработке ТПОМС\Протоколы\2020\Протокол №05 от 26.03.2020\СМО\[ИГС v8.xls]Лист2'!$AW103</f>
    </oc>
    <nc r="CJ106">
      <f>'Y:\Документы ТФОМС\Комиссия по разработке ТПОМС\Протоколы\2020\Протокол №10\СМО\[ИГС.xls]Лист2'!$AW103</f>
    </nc>
  </rcc>
  <rcc rId="288809" sId="3">
    <oc r="CK106">
      <f>'D:\Documents\Маруся\+Работа\Комиссия по разработке ТПОМС\Протоколы\2020\Протокол №05 от 26.03.2020\СМО\[ИГС v8.xls]Лист2'!$AT249</f>
    </oc>
    <nc r="CK106">
      <f>'Y:\Документы ТФОМС\Комиссия по разработке ТПОМС\Протоколы\2020\Протокол №10\СМО\[ИГС.xls]Лист2'!$AT249</f>
    </nc>
  </rcc>
  <rcc rId="288810" sId="3">
    <oc r="CL106">
      <f>'D:\Documents\Маруся\+Работа\Комиссия по разработке ТПОМС\Протоколы\2020\Протокол №05 от 26.03.2020\СМО\[ИГС v8.xls]Лист2'!$AT103</f>
    </oc>
    <nc r="CL106">
      <f>'Y:\Документы ТФОМС\Комиссия по разработке ТПОМС\Протоколы\2020\Протокол №10\СМО\[ИГС.xls]Лист2'!$AT103</f>
    </nc>
  </rcc>
  <rcc rId="288811" sId="3">
    <oc r="CM106">
      <f>'D:\Documents\Маруся\+Работа\Комиссия по разработке ТПОМС\Протоколы\2020\Протокол №05 от 26.03.2020\СМО\[ИГС v8.xls]Лист2'!$AU249</f>
    </oc>
    <nc r="CM106">
      <f>'Y:\Документы ТФОМС\Комиссия по разработке ТПОМС\Протоколы\2020\Протокол №10\СМО\[ИГС.xls]Лист2'!$AU249</f>
    </nc>
  </rcc>
  <rcc rId="288812" sId="3">
    <oc r="CN106">
      <f>'D:\Documents\Маруся\+Работа\Комиссия по разработке ТПОМС\Протоколы\2020\Протокол №05 от 26.03.2020\СМО\[ИГС v8.xls]Лист2'!$AU103</f>
    </oc>
    <nc r="CN106">
      <f>'Y:\Документы ТФОМС\Комиссия по разработке ТПОМС\Протоколы\2020\Протокол №10\СМО\[ИГС.xls]Лист2'!$AU103</f>
    </nc>
  </rcc>
  <rcc rId="288813" sId="3">
    <oc r="CO106">
      <f>'D:\Documents\Маруся\+Работа\Комиссия по разработке ТПОМС\Протоколы\2020\Протокол №05 от 26.03.2020\СМО\[ИГС v8.xls]Лист2'!$AV249</f>
    </oc>
    <nc r="CO106">
      <f>'Y:\Документы ТФОМС\Комиссия по разработке ТПОМС\Протоколы\2020\Протокол №10\СМО\[ИГС.xls]Лист2'!$AV249</f>
    </nc>
  </rcc>
  <rcc rId="288814" sId="3">
    <oc r="CP106">
      <f>'D:\Documents\Маруся\+Работа\Комиссия по разработке ТПОМС\Протоколы\2020\Протокол №05 от 26.03.2020\СМО\[ИГС v8.xls]Лист2'!$AV103</f>
    </oc>
    <nc r="CP106">
      <f>'Y:\Документы ТФОМС\Комиссия по разработке ТПОМС\Протоколы\2020\Протокол №10\СМО\[ИГС.xls]Лист2'!$AV103</f>
    </nc>
  </rcc>
  <rcc rId="288815" sId="3">
    <oc r="CQ106">
      <f>'D:\Documents\Маруся\+Работа\Комиссия по разработке ТПОМС\Протоколы\2020\Протокол №05 от 26.03.2020\СМО\[ИГС v8.xls]Лист2'!$AX249</f>
    </oc>
    <nc r="CQ106">
      <f>'Y:\Документы ТФОМС\Комиссия по разработке ТПОМС\Протоколы\2020\Протокол №10\СМО\[ИГС.xls]Лист2'!$AX249</f>
    </nc>
  </rcc>
  <rcc rId="288816" sId="3">
    <oc r="CR106">
      <f>'D:\Documents\Маруся\+Работа\Комиссия по разработке ТПОМС\Протоколы\2020\Протокол №05 от 26.03.2020\СМО\[ИГС v8.xls]Лист2'!$AX103</f>
    </oc>
    <nc r="CR106">
      <f>'Y:\Документы ТФОМС\Комиссия по разработке ТПОМС\Протоколы\2020\Протокол №10\СМО\[ИГС.xls]Лист2'!$AX103</f>
    </nc>
  </rcc>
  <rcc rId="288817" sId="3">
    <oc r="AA107">
      <f>'D:\Documents\Маруся\+Работа\Комиссия по разработке ТПОМС\Протоколы\2020\Протокол №05 от 26.03.2020\СМО\[ИГС v8.xls]Лист2'!$M250</f>
    </oc>
    <nc r="AA107">
      <f>'Y:\Документы ТФОМС\Комиссия по разработке ТПОМС\Протоколы\2020\Протокол №10\СМО\[ИГС.xls]Лист2'!$M250</f>
    </nc>
  </rcc>
  <rcc rId="288818" sId="3">
    <oc r="AB107">
      <f>'D:\Documents\Маруся\+Работа\Комиссия по разработке ТПОМС\Протоколы\2020\Протокол №05 от 26.03.2020\СМО\[ИГС v8.xls]Лист2'!$M104</f>
    </oc>
    <nc r="AB107">
      <f>'Y:\Документы ТФОМС\Комиссия по разработке ТПОМС\Протоколы\2020\Протокол №10\СМО\[ИГС.xls]Лист2'!$M104</f>
    </nc>
  </rcc>
  <rcc rId="288819" sId="3">
    <oc r="AC107">
      <f>'D:\Documents\Маруся\+Работа\Комиссия по разработке ТПОМС\Протоколы\2020\Протокол №05 от 26.03.2020\СМО\[ИГС v8.xls]Лист2'!$N250</f>
    </oc>
    <nc r="AC107">
      <f>'Y:\Документы ТФОМС\Комиссия по разработке ТПОМС\Протоколы\2020\Протокол №10\СМО\[ИГС.xls]Лист2'!$N250</f>
    </nc>
  </rcc>
  <rcc rId="288820" sId="3">
    <oc r="AD107">
      <f>'D:\Documents\Маруся\+Работа\Комиссия по разработке ТПОМС\Протоколы\2020\Протокол №05 от 26.03.2020\СМО\[ИГС v8.xls]Лист2'!$N104</f>
    </oc>
    <nc r="AD107">
      <f>'Y:\Документы ТФОМС\Комиссия по разработке ТПОМС\Протоколы\2020\Протокол №10\СМО\[ИГС.xls]Лист2'!$N104</f>
    </nc>
  </rcc>
  <rcc rId="288821" sId="3">
    <oc r="AE107">
      <f>'D:\Documents\Маруся\+Работа\Комиссия по разработке ТПОМС\Протоколы\2020\Протокол №05 от 26.03.2020\СМО\[ИГС v8.xls]Лист2'!$O250</f>
    </oc>
    <nc r="AE107">
      <f>'Y:\Документы ТФОМС\Комиссия по разработке ТПОМС\Протоколы\2020\Протокол №10\СМО\[ИГС.xls]Лист2'!$O250</f>
    </nc>
  </rcc>
  <rcc rId="288822" sId="3">
    <oc r="AF107">
      <f>'D:\Documents\Маруся\+Работа\Комиссия по разработке ТПОМС\Протоколы\2020\Протокол №05 от 26.03.2020\СМО\[ИГС v8.xls]Лист2'!$O104</f>
    </oc>
    <nc r="AF107">
      <f>'Y:\Документы ТФОМС\Комиссия по разработке ТПОМС\Протоколы\2020\Протокол №10\СМО\[ИГС.xls]Лист2'!$O104</f>
    </nc>
  </rcc>
  <rcc rId="288823" sId="3">
    <oc r="AG107">
      <f>'D:\Documents\Маруся\+Работа\Комиссия по разработке ТПОМС\Протоколы\2020\Протокол №05 от 26.03.2020\СМО\[ИГС v8.xls]Лист2'!$S250</f>
    </oc>
    <nc r="AG107">
      <f>'Y:\Документы ТФОМС\Комиссия по разработке ТПОМС\Протоколы\2020\Протокол №10\СМО\[ИГС.xls]Лист2'!$S250</f>
    </nc>
  </rcc>
  <rcc rId="288824" sId="3">
    <oc r="AH107">
      <f>'D:\Documents\Маруся\+Работа\Комиссия по разработке ТПОМС\Протоколы\2020\Протокол №05 от 26.03.2020\СМО\[ИГС v8.xls]Лист2'!$S104</f>
    </oc>
    <nc r="AH107">
      <f>'Y:\Документы ТФОМС\Комиссия по разработке ТПОМС\Протоколы\2020\Протокол №10\СМО\[ИГС.xls]Лист2'!$S104</f>
    </nc>
  </rcc>
  <rcc rId="288825" sId="3">
    <oc r="AI107">
      <f>'D:\Documents\Маруся\+Работа\Комиссия по разработке ТПОМС\Протоколы\2020\Протокол №05 от 26.03.2020\СМО\[ИГС v8.xls]Лист2'!$P250</f>
    </oc>
    <nc r="AI107">
      <f>'Y:\Документы ТФОМС\Комиссия по разработке ТПОМС\Протоколы\2020\Протокол №10\СМО\[ИГС.xls]Лист2'!$P250</f>
    </nc>
  </rcc>
  <rcc rId="288826" sId="3">
    <oc r="AJ107">
      <f>'D:\Documents\Маруся\+Работа\Комиссия по разработке ТПОМС\Протоколы\2020\Протокол №05 от 26.03.2020\СМО\[ИГС v8.xls]Лист2'!$P104</f>
    </oc>
    <nc r="AJ107">
      <f>'Y:\Документы ТФОМС\Комиссия по разработке ТПОМС\Протоколы\2020\Протокол №10\СМО\[ИГС.xls]Лист2'!$P104</f>
    </nc>
  </rcc>
  <rcc rId="288827" sId="3">
    <oc r="AK107">
      <f>'D:\Documents\Маруся\+Работа\Комиссия по разработке ТПОМС\Протоколы\2020\Протокол №05 от 26.03.2020\СМО\[ИГС v8.xls]Лист2'!$Q250</f>
    </oc>
    <nc r="AK107">
      <f>'Y:\Документы ТФОМС\Комиссия по разработке ТПОМС\Протоколы\2020\Протокол №10\СМО\[ИГС.xls]Лист2'!$Q250</f>
    </nc>
  </rcc>
  <rcc rId="288828" sId="3">
    <oc r="AL107">
      <f>'D:\Documents\Маруся\+Работа\Комиссия по разработке ТПОМС\Протоколы\2020\Протокол №05 от 26.03.2020\СМО\[ИГС v8.xls]Лист2'!$Q104</f>
    </oc>
    <nc r="AL107">
      <f>'Y:\Документы ТФОМС\Комиссия по разработке ТПОМС\Протоколы\2020\Протокол №10\СМО\[ИГС.xls]Лист2'!$Q104</f>
    </nc>
  </rcc>
  <rcc rId="288829" sId="3">
    <oc r="AM107">
      <f>'D:\Documents\Маруся\+Работа\Комиссия по разработке ТПОМС\Протоколы\2020\Протокол №05 от 26.03.2020\СМО\[ИГС v8.xls]Лист2'!$R250</f>
    </oc>
    <nc r="AM107">
      <f>'Y:\Документы ТФОМС\Комиссия по разработке ТПОМС\Протоколы\2020\Протокол №10\СМО\[ИГС.xls]Лист2'!$R250</f>
    </nc>
  </rcc>
  <rcc rId="288830" sId="3">
    <oc r="AN107">
      <f>'D:\Documents\Маруся\+Работа\Комиссия по разработке ТПОМС\Протоколы\2020\Протокол №05 от 26.03.2020\СМО\[ИГС v8.xls]Лист2'!$R104</f>
    </oc>
    <nc r="AN107">
      <f>'Y:\Документы ТФОМС\Комиссия по разработке ТПОМС\Протоколы\2020\Протокол №10\СМО\[ИГС.xls]Лист2'!$R104</f>
    </nc>
  </rcc>
  <rcc rId="288831" sId="3">
    <oc r="AO107">
      <f>'D:\Documents\Маруся\+Работа\Комиссия по разработке ТПОМС\Протоколы\2020\Протокол №05 от 26.03.2020\СМО\[ИГС v8.xls]Лист2'!$T250</f>
    </oc>
    <nc r="AO107">
      <f>'Y:\Документы ТФОМС\Комиссия по разработке ТПОМС\Протоколы\2020\Протокол №10\СМО\[ИГС.xls]Лист2'!$T250</f>
    </nc>
  </rcc>
  <rcc rId="288832" sId="3">
    <oc r="AP107">
      <f>'D:\Documents\Маруся\+Работа\Комиссия по разработке ТПОМС\Протоколы\2020\Протокол №05 от 26.03.2020\СМО\[ИГС v8.xls]Лист2'!$T104</f>
    </oc>
    <nc r="AP107">
      <f>'Y:\Документы ТФОМС\Комиссия по разработке ТПОМС\Протоколы\2020\Протокол №10\СМО\[ИГС.xls]Лист2'!$T104</f>
    </nc>
  </rcc>
  <rcc rId="288833" sId="3">
    <oc r="AS107">
      <f>'D:\Documents\Маруся\+Работа\Комиссия по разработке ТПОМС\Протоколы\2020\Протокол №05 от 26.03.2020\СМО\[ИГС v8.xls]Лист2'!$W250</f>
    </oc>
    <nc r="AS107">
      <f>'Y:\Документы ТФОМС\Комиссия по разработке ТПОМС\Протоколы\2020\Протокол №10\СМО\[ИГС.xls]Лист2'!$W250</f>
    </nc>
  </rcc>
  <rcc rId="288834" sId="3">
    <oc r="AT107">
      <f>'D:\Documents\Маруся\+Работа\Комиссия по разработке ТПОМС\Протоколы\2020\Протокол №05 от 26.03.2020\СМО\[ИГС v8.xls]Лист2'!$W104</f>
    </oc>
    <nc r="AT107">
      <f>'Y:\Документы ТФОМС\Комиссия по разработке ТПОМС\Протоколы\2020\Протокол №10\СМО\[ИГС.xls]Лист2'!$W104</f>
    </nc>
  </rcc>
  <rcc rId="288835" sId="3">
    <oc r="AU107">
      <f>'D:\Documents\Маруся\+Работа\Комиссия по разработке ТПОМС\Протоколы\2020\Протокол №05 от 26.03.2020\СМО\[ИГС v8.xls]Лист2'!$X250</f>
    </oc>
    <nc r="AU107">
      <f>'Y:\Документы ТФОМС\Комиссия по разработке ТПОМС\Протоколы\2020\Протокол №10\СМО\[ИГС.xls]Лист2'!$X250</f>
    </nc>
  </rcc>
  <rcc rId="288836" sId="3">
    <oc r="AV107">
      <f>'D:\Documents\Маруся\+Работа\Комиссия по разработке ТПОМС\Протоколы\2020\Протокол №05 от 26.03.2020\СМО\[ИГС v8.xls]Лист2'!$X104</f>
    </oc>
    <nc r="AV107">
      <f>'Y:\Документы ТФОМС\Комиссия по разработке ТПОМС\Протоколы\2020\Протокол №10\СМО\[ИГС.xls]Лист2'!$X104</f>
    </nc>
  </rcc>
  <rcc rId="288837" sId="3">
    <oc r="AW107">
      <f>'D:\Documents\Маруся\+Работа\Комиссия по разработке ТПОМС\Протоколы\2020\Протокол №05 от 26.03.2020\СМО\[ИГС v8.xls]Лист2'!$Y250</f>
    </oc>
    <nc r="AW107">
      <f>'Y:\Документы ТФОМС\Комиссия по разработке ТПОМС\Протоколы\2020\Протокол №10\СМО\[ИГС.xls]Лист2'!$Y250</f>
    </nc>
  </rcc>
  <rcc rId="288838" sId="3">
    <oc r="AX107">
      <f>'D:\Documents\Маруся\+Работа\Комиссия по разработке ТПОМС\Протоколы\2020\Протокол №05 от 26.03.2020\СМО\[ИГС v8.xls]Лист2'!$Y104</f>
    </oc>
    <nc r="AX107">
      <f>'Y:\Документы ТФОМС\Комиссия по разработке ТПОМС\Протоколы\2020\Протокол №10\СМО\[ИГС.xls]Лист2'!$Y104</f>
    </nc>
  </rcc>
  <rcc rId="288839" sId="3">
    <oc r="AY107">
      <f>'D:\Documents\Маруся\+Работа\Комиссия по разработке ТПОМС\Протоколы\2020\Протокол №05 от 26.03.2020\СМО\[ИГС v8.xls]Лист2'!$AC250</f>
    </oc>
    <nc r="AY107">
      <f>'Y:\Документы ТФОМС\Комиссия по разработке ТПОМС\Протоколы\2020\Протокол №10\СМО\[ИГС.xls]Лист2'!$AC250</f>
    </nc>
  </rcc>
  <rcc rId="288840" sId="3">
    <oc r="AZ107">
      <f>'D:\Documents\Маруся\+Работа\Комиссия по разработке ТПОМС\Протоколы\2020\Протокол №05 от 26.03.2020\СМО\[ИГС v8.xls]Лист2'!$AC104</f>
    </oc>
    <nc r="AZ107">
      <f>'Y:\Документы ТФОМС\Комиссия по разработке ТПОМС\Протоколы\2020\Протокол №10\СМО\[ИГС.xls]Лист2'!$AC104</f>
    </nc>
  </rcc>
  <rcc rId="288841" sId="3">
    <oc r="BA107">
      <f>'D:\Documents\Маруся\+Работа\Комиссия по разработке ТПОМС\Протоколы\2020\Протокол №05 от 26.03.2020\СМО\[ИГС v8.xls]Лист2'!$Z250</f>
    </oc>
    <nc r="BA107">
      <f>'Y:\Документы ТФОМС\Комиссия по разработке ТПОМС\Протоколы\2020\Протокол №10\СМО\[ИГС.xls]Лист2'!$Z250</f>
    </nc>
  </rcc>
  <rcc rId="288842" sId="3">
    <oc r="BB107">
      <f>'D:\Documents\Маруся\+Работа\Комиссия по разработке ТПОМС\Протоколы\2020\Протокол №05 от 26.03.2020\СМО\[ИГС v8.xls]Лист2'!$Z104</f>
    </oc>
    <nc r="BB107">
      <f>'Y:\Документы ТФОМС\Комиссия по разработке ТПОМС\Протоколы\2020\Протокол №10\СМО\[ИГС.xls]Лист2'!$Z104</f>
    </nc>
  </rcc>
  <rcc rId="288843" sId="3">
    <oc r="BC107">
      <f>'D:\Documents\Маруся\+Работа\Комиссия по разработке ТПОМС\Протоколы\2020\Протокол №05 от 26.03.2020\СМО\[ИГС v8.xls]Лист2'!$AA250</f>
    </oc>
    <nc r="BC107">
      <f>'Y:\Документы ТФОМС\Комиссия по разработке ТПОМС\Протоколы\2020\Протокол №10\СМО\[ИГС.xls]Лист2'!$AA250</f>
    </nc>
  </rcc>
  <rcc rId="288844" sId="3">
    <oc r="BD107">
      <f>'D:\Documents\Маруся\+Работа\Комиссия по разработке ТПОМС\Протоколы\2020\Протокол №05 от 26.03.2020\СМО\[ИГС v8.xls]Лист2'!$AA104</f>
    </oc>
    <nc r="BD107">
      <f>'Y:\Документы ТФОМС\Комиссия по разработке ТПОМС\Протоколы\2020\Протокол №10\СМО\[ИГС.xls]Лист2'!$AA104</f>
    </nc>
  </rcc>
  <rcc rId="288845" sId="3">
    <oc r="BE107">
      <f>'D:\Documents\Маруся\+Работа\Комиссия по разработке ТПОМС\Протоколы\2020\Протокол №05 от 26.03.2020\СМО\[ИГС v8.xls]Лист2'!$AB250</f>
    </oc>
    <nc r="BE107">
      <f>'Y:\Документы ТФОМС\Комиссия по разработке ТПОМС\Протоколы\2020\Протокол №10\СМО\[ИГС.xls]Лист2'!$AB250</f>
    </nc>
  </rcc>
  <rcc rId="288846" sId="3">
    <oc r="BF107">
      <f>'D:\Documents\Маруся\+Работа\Комиссия по разработке ТПОМС\Протоколы\2020\Протокол №05 от 26.03.2020\СМО\[ИГС v8.xls]Лист2'!$AB104</f>
    </oc>
    <nc r="BF107">
      <f>'Y:\Документы ТФОМС\Комиссия по разработке ТПОМС\Протоколы\2020\Протокол №10\СМО\[ИГС.xls]Лист2'!$AB104</f>
    </nc>
  </rcc>
  <rcc rId="288847" sId="3">
    <oc r="BG107">
      <f>'D:\Documents\Маруся\+Работа\Комиссия по разработке ТПОМС\Протоколы\2020\Протокол №05 от 26.03.2020\СМО\[ИГС v8.xls]Лист2'!$AD250</f>
    </oc>
    <nc r="BG107">
      <f>'Y:\Документы ТФОМС\Комиссия по разработке ТПОМС\Протоколы\2020\Протокол №10\СМО\[ИГС.xls]Лист2'!$AD250</f>
    </nc>
  </rcc>
  <rcc rId="288848" sId="3">
    <oc r="BH107">
      <f>'D:\Documents\Маруся\+Работа\Комиссия по разработке ТПОМС\Протоколы\2020\Протокол №05 от 26.03.2020\СМО\[ИГС v8.xls]Лист2'!$AD104</f>
    </oc>
    <nc r="BH107">
      <f>'Y:\Документы ТФОМС\Комиссия по разработке ТПОМС\Протоколы\2020\Протокол №10\СМО\[ИГС.xls]Лист2'!$AD104</f>
    </nc>
  </rcc>
  <rcc rId="288849" sId="3">
    <oc r="BK107">
      <f>'D:\Documents\Маруся\+Работа\Комиссия по разработке ТПОМС\Протоколы\2020\Протокол №05 от 26.03.2020\СМО\[ИГС v8.xls]Лист2'!$AG250</f>
    </oc>
    <nc r="BK107">
      <f>'Y:\Документы ТФОМС\Комиссия по разработке ТПОМС\Протоколы\2020\Протокол №10\СМО\[ИГС.xls]Лист2'!$AG250</f>
    </nc>
  </rcc>
  <rcc rId="288850" sId="3">
    <oc r="BL107">
      <f>'D:\Documents\Маруся\+Работа\Комиссия по разработке ТПОМС\Протоколы\2020\Протокол №05 от 26.03.2020\СМО\[ИГС v8.xls]Лист2'!$AG104</f>
    </oc>
    <nc r="BL107">
      <f>'Y:\Документы ТФОМС\Комиссия по разработке ТПОМС\Протоколы\2020\Протокол №10\СМО\[ИГС.xls]Лист2'!$AG104</f>
    </nc>
  </rcc>
  <rcc rId="288851" sId="3">
    <oc r="BM107">
      <f>'D:\Documents\Маруся\+Работа\Комиссия по разработке ТПОМС\Протоколы\2020\Протокол №05 от 26.03.2020\СМО\[ИГС v8.xls]Лист2'!$AH250</f>
    </oc>
    <nc r="BM107">
      <f>'Y:\Документы ТФОМС\Комиссия по разработке ТПОМС\Протоколы\2020\Протокол №10\СМО\[ИГС.xls]Лист2'!$AH250</f>
    </nc>
  </rcc>
  <rcc rId="288852" sId="3">
    <oc r="BN107">
      <f>'D:\Documents\Маруся\+Работа\Комиссия по разработке ТПОМС\Протоколы\2020\Протокол №05 от 26.03.2020\СМО\[ИГС v8.xls]Лист2'!$AH104</f>
    </oc>
    <nc r="BN107">
      <f>'Y:\Документы ТФОМС\Комиссия по разработке ТПОМС\Протоколы\2020\Протокол №10\СМО\[ИГС.xls]Лист2'!$AH104</f>
    </nc>
  </rcc>
  <rcc rId="288853" sId="3">
    <oc r="BO107">
      <f>'D:\Documents\Маруся\+Работа\Комиссия по разработке ТПОМС\Протоколы\2020\Протокол №05 от 26.03.2020\СМО\[ИГС v8.xls]Лист2'!$AI250</f>
    </oc>
    <nc r="BO107">
      <f>'Y:\Документы ТФОМС\Комиссия по разработке ТПОМС\Протоколы\2020\Протокол №10\СМО\[ИГС.xls]Лист2'!$AI250</f>
    </nc>
  </rcc>
  <rcc rId="288854" sId="3">
    <oc r="BP107">
      <f>'D:\Documents\Маруся\+Работа\Комиссия по разработке ТПОМС\Протоколы\2020\Протокол №05 от 26.03.2020\СМО\[ИГС v8.xls]Лист2'!$AI104</f>
    </oc>
    <nc r="BP107">
      <f>'Y:\Документы ТФОМС\Комиссия по разработке ТПОМС\Протоколы\2020\Протокол №10\СМО\[ИГС.xls]Лист2'!$AI104</f>
    </nc>
  </rcc>
  <rcc rId="288855" sId="3">
    <oc r="BQ107">
      <f>'D:\Documents\Маруся\+Работа\Комиссия по разработке ТПОМС\Протоколы\2020\Протокол №05 от 26.03.2020\СМО\[ИГС v8.xls]Лист2'!$AM250</f>
    </oc>
    <nc r="BQ107">
      <f>'Y:\Документы ТФОМС\Комиссия по разработке ТПОМС\Протоколы\2020\Протокол №10\СМО\[ИГС.xls]Лист2'!$AM250</f>
    </nc>
  </rcc>
  <rcc rId="288856" sId="3">
    <oc r="BR107">
      <f>'D:\Documents\Маруся\+Работа\Комиссия по разработке ТПОМС\Протоколы\2020\Протокол №05 от 26.03.2020\СМО\[ИГС v8.xls]Лист2'!$AM104</f>
    </oc>
    <nc r="BR107">
      <f>'Y:\Документы ТФОМС\Комиссия по разработке ТПОМС\Протоколы\2020\Протокол №10\СМО\[ИГС.xls]Лист2'!$AM104</f>
    </nc>
  </rcc>
  <rcc rId="288857" sId="3">
    <oc r="BS107">
      <f>'D:\Documents\Маруся\+Работа\Комиссия по разработке ТПОМС\Протоколы\2020\Протокол №05 от 26.03.2020\СМО\[ИГС v8.xls]Лист2'!$AJ250</f>
    </oc>
    <nc r="BS107">
      <f>'Y:\Документы ТФОМС\Комиссия по разработке ТПОМС\Протоколы\2020\Протокол №10\СМО\[ИГС.xls]Лист2'!$AJ250</f>
    </nc>
  </rcc>
  <rcc rId="288858" sId="3">
    <oc r="BT107">
      <f>'D:\Documents\Маруся\+Работа\Комиссия по разработке ТПОМС\Протоколы\2020\Протокол №05 от 26.03.2020\СМО\[ИГС v8.xls]Лист2'!$AJ104</f>
    </oc>
    <nc r="BT107">
      <f>'Y:\Документы ТФОМС\Комиссия по разработке ТПОМС\Протоколы\2020\Протокол №10\СМО\[ИГС.xls]Лист2'!$AJ104</f>
    </nc>
  </rcc>
  <rcc rId="288859" sId="3">
    <oc r="BU107">
      <f>'D:\Documents\Маруся\+Работа\Комиссия по разработке ТПОМС\Протоколы\2020\Протокол №05 от 26.03.2020\СМО\[ИГС v8.xls]Лист2'!$AK250</f>
    </oc>
    <nc r="BU107">
      <f>'Y:\Документы ТФОМС\Комиссия по разработке ТПОМС\Протоколы\2020\Протокол №10\СМО\[ИГС.xls]Лист2'!$AK250</f>
    </nc>
  </rcc>
  <rcc rId="288860" sId="3">
    <oc r="BV107">
      <f>'D:\Documents\Маруся\+Работа\Комиссия по разработке ТПОМС\Протоколы\2020\Протокол №05 от 26.03.2020\СМО\[ИГС v8.xls]Лист2'!$AK104</f>
    </oc>
    <nc r="BV107">
      <f>'Y:\Документы ТФОМС\Комиссия по разработке ТПОМС\Протоколы\2020\Протокол №10\СМО\[ИГС.xls]Лист2'!$AK104</f>
    </nc>
  </rcc>
  <rcc rId="288861" sId="3">
    <oc r="BW107">
      <f>'D:\Documents\Маруся\+Работа\Комиссия по разработке ТПОМС\Протоколы\2020\Протокол №05 от 26.03.2020\СМО\[ИГС v8.xls]Лист2'!$AL250</f>
    </oc>
    <nc r="BW107">
      <f>'Y:\Документы ТФОМС\Комиссия по разработке ТПОМС\Протоколы\2020\Протокол №10\СМО\[ИГС.xls]Лист2'!$AL250</f>
    </nc>
  </rcc>
  <rcc rId="288862" sId="3">
    <oc r="BX107">
      <f>'D:\Documents\Маруся\+Работа\Комиссия по разработке ТПОМС\Протоколы\2020\Протокол №05 от 26.03.2020\СМО\[ИГС v8.xls]Лист2'!$AL104</f>
    </oc>
    <nc r="BX107">
      <f>'Y:\Документы ТФОМС\Комиссия по разработке ТПОМС\Протоколы\2020\Протокол №10\СМО\[ИГС.xls]Лист2'!$AL104</f>
    </nc>
  </rcc>
  <rcc rId="288863" sId="3">
    <oc r="BY107">
      <f>'D:\Documents\Маруся\+Работа\Комиссия по разработке ТПОМС\Протоколы\2020\Протокол №05 от 26.03.2020\СМО\[ИГС v8.xls]Лист2'!$AN250</f>
    </oc>
    <nc r="BY107">
      <f>'Y:\Документы ТФОМС\Комиссия по разработке ТПОМС\Протоколы\2020\Протокол №10\СМО\[ИГС.xls]Лист2'!$AN250</f>
    </nc>
  </rcc>
  <rcc rId="288864" sId="3">
    <oc r="BZ107">
      <f>'D:\Documents\Маруся\+Работа\Комиссия по разработке ТПОМС\Протоколы\2020\Протокол №05 от 26.03.2020\СМО\[ИГС v8.xls]Лист2'!$AN104</f>
    </oc>
    <nc r="BZ107">
      <f>'Y:\Документы ТФОМС\Комиссия по разработке ТПОМС\Протоколы\2020\Протокол №10\СМО\[ИГС.xls]Лист2'!$AN104</f>
    </nc>
  </rcc>
  <rcc rId="288865" sId="3">
    <oc r="CC107">
      <f>'D:\Documents\Маруся\+Работа\Комиссия по разработке ТПОМС\Протоколы\2020\Протокол №05 от 26.03.2020\СМО\[ИГС v8.xls]Лист2'!$AQ250</f>
    </oc>
    <nc r="CC107">
      <f>'Y:\Документы ТФОМС\Комиссия по разработке ТПОМС\Протоколы\2020\Протокол №10\СМО\[ИГС.xls]Лист2'!$AQ250</f>
    </nc>
  </rcc>
  <rcc rId="288866" sId="3">
    <oc r="CD107">
      <f>'D:\Documents\Маруся\+Работа\Комиссия по разработке ТПОМС\Протоколы\2020\Протокол №05 от 26.03.2020\СМО\[ИГС v8.xls]Лист2'!$AQ104</f>
    </oc>
    <nc r="CD107">
      <f>'Y:\Документы ТФОМС\Комиссия по разработке ТПОМС\Протоколы\2020\Протокол №10\СМО\[ИГС.xls]Лист2'!$AQ104</f>
    </nc>
  </rcc>
  <rcc rId="288867" sId="3">
    <oc r="CE107">
      <f>'D:\Documents\Маруся\+Работа\Комиссия по разработке ТПОМС\Протоколы\2020\Протокол №05 от 26.03.2020\СМО\[ИГС v8.xls]Лист2'!$AR250</f>
    </oc>
    <nc r="CE107">
      <f>'Y:\Документы ТФОМС\Комиссия по разработке ТПОМС\Протоколы\2020\Протокол №10\СМО\[ИГС.xls]Лист2'!$AR250</f>
    </nc>
  </rcc>
  <rcc rId="288868" sId="3">
    <oc r="CF107">
      <f>'D:\Documents\Маруся\+Работа\Комиссия по разработке ТПОМС\Протоколы\2020\Протокол №05 от 26.03.2020\СМО\[ИГС v8.xls]Лист2'!$AR104</f>
    </oc>
    <nc r="CF107">
      <f>'Y:\Документы ТФОМС\Комиссия по разработке ТПОМС\Протоколы\2020\Протокол №10\СМО\[ИГС.xls]Лист2'!$AR104</f>
    </nc>
  </rcc>
  <rcc rId="288869" sId="3">
    <oc r="CG107">
      <f>'D:\Documents\Маруся\+Работа\Комиссия по разработке ТПОМС\Протоколы\2020\Протокол №05 от 26.03.2020\СМО\[ИГС v8.xls]Лист2'!$AS250</f>
    </oc>
    <nc r="CG107">
      <f>'Y:\Документы ТФОМС\Комиссия по разработке ТПОМС\Протоколы\2020\Протокол №10\СМО\[ИГС.xls]Лист2'!$AS250</f>
    </nc>
  </rcc>
  <rcc rId="288870" sId="3">
    <oc r="CH107">
      <f>'D:\Documents\Маруся\+Работа\Комиссия по разработке ТПОМС\Протоколы\2020\Протокол №05 от 26.03.2020\СМО\[ИГС v8.xls]Лист2'!$AS104</f>
    </oc>
    <nc r="CH107">
      <f>'Y:\Документы ТФОМС\Комиссия по разработке ТПОМС\Протоколы\2020\Протокол №10\СМО\[ИГС.xls]Лист2'!$AS104</f>
    </nc>
  </rcc>
  <rcc rId="288871" sId="3">
    <oc r="CI107">
      <f>'D:\Documents\Маруся\+Работа\Комиссия по разработке ТПОМС\Протоколы\2020\Протокол №05 от 26.03.2020\СМО\[ИГС v8.xls]Лист2'!$AW250</f>
    </oc>
    <nc r="CI107">
      <f>'Y:\Документы ТФОМС\Комиссия по разработке ТПОМС\Протоколы\2020\Протокол №10\СМО\[ИГС.xls]Лист2'!$AW250</f>
    </nc>
  </rcc>
  <rcc rId="288872" sId="3">
    <oc r="CJ107">
      <f>'D:\Documents\Маруся\+Работа\Комиссия по разработке ТПОМС\Протоколы\2020\Протокол №05 от 26.03.2020\СМО\[ИГС v8.xls]Лист2'!$AW104</f>
    </oc>
    <nc r="CJ107">
      <f>'Y:\Документы ТФОМС\Комиссия по разработке ТПОМС\Протоколы\2020\Протокол №10\СМО\[ИГС.xls]Лист2'!$AW104</f>
    </nc>
  </rcc>
  <rcc rId="288873" sId="3">
    <oc r="CK107">
      <f>'D:\Documents\Маруся\+Работа\Комиссия по разработке ТПОМС\Протоколы\2020\Протокол №05 от 26.03.2020\СМО\[ИГС v8.xls]Лист2'!$AT250</f>
    </oc>
    <nc r="CK107">
      <f>'Y:\Документы ТФОМС\Комиссия по разработке ТПОМС\Протоколы\2020\Протокол №10\СМО\[ИГС.xls]Лист2'!$AT250</f>
    </nc>
  </rcc>
  <rcc rId="288874" sId="3">
    <oc r="CL107">
      <f>'D:\Documents\Маруся\+Работа\Комиссия по разработке ТПОМС\Протоколы\2020\Протокол №05 от 26.03.2020\СМО\[ИГС v8.xls]Лист2'!$AT104</f>
    </oc>
    <nc r="CL107">
      <f>'Y:\Документы ТФОМС\Комиссия по разработке ТПОМС\Протоколы\2020\Протокол №10\СМО\[ИГС.xls]Лист2'!$AT104</f>
    </nc>
  </rcc>
  <rcc rId="288875" sId="3">
    <oc r="CM107">
      <f>'D:\Documents\Маруся\+Работа\Комиссия по разработке ТПОМС\Протоколы\2020\Протокол №05 от 26.03.2020\СМО\[ИГС v8.xls]Лист2'!$AU250</f>
    </oc>
    <nc r="CM107">
      <f>'Y:\Документы ТФОМС\Комиссия по разработке ТПОМС\Протоколы\2020\Протокол №10\СМО\[ИГС.xls]Лист2'!$AU250</f>
    </nc>
  </rcc>
  <rcc rId="288876" sId="3">
    <oc r="CN107">
      <f>'D:\Documents\Маруся\+Работа\Комиссия по разработке ТПОМС\Протоколы\2020\Протокол №05 от 26.03.2020\СМО\[ИГС v8.xls]Лист2'!$AU104</f>
    </oc>
    <nc r="CN107">
      <f>'Y:\Документы ТФОМС\Комиссия по разработке ТПОМС\Протоколы\2020\Протокол №10\СМО\[ИГС.xls]Лист2'!$AU104</f>
    </nc>
  </rcc>
  <rcc rId="288877" sId="3">
    <oc r="CO107">
      <f>'D:\Documents\Маруся\+Работа\Комиссия по разработке ТПОМС\Протоколы\2020\Протокол №05 от 26.03.2020\СМО\[ИГС v8.xls]Лист2'!$AV250</f>
    </oc>
    <nc r="CO107">
      <f>'Y:\Документы ТФОМС\Комиссия по разработке ТПОМС\Протоколы\2020\Протокол №10\СМО\[ИГС.xls]Лист2'!$AV250</f>
    </nc>
  </rcc>
  <rcc rId="288878" sId="3">
    <oc r="CP107">
      <f>'D:\Documents\Маруся\+Работа\Комиссия по разработке ТПОМС\Протоколы\2020\Протокол №05 от 26.03.2020\СМО\[ИГС v8.xls]Лист2'!$AV104</f>
    </oc>
    <nc r="CP107">
      <f>'Y:\Документы ТФОМС\Комиссия по разработке ТПОМС\Протоколы\2020\Протокол №10\СМО\[ИГС.xls]Лист2'!$AV104</f>
    </nc>
  </rcc>
  <rcc rId="288879" sId="3">
    <oc r="CQ107">
      <f>'D:\Documents\Маруся\+Работа\Комиссия по разработке ТПОМС\Протоколы\2020\Протокол №05 от 26.03.2020\СМО\[ИГС v8.xls]Лист2'!$AX250</f>
    </oc>
    <nc r="CQ107">
      <f>'Y:\Документы ТФОМС\Комиссия по разработке ТПОМС\Протоколы\2020\Протокол №10\СМО\[ИГС.xls]Лист2'!$AX250</f>
    </nc>
  </rcc>
  <rcc rId="288880" sId="3">
    <oc r="CR107">
      <f>'D:\Documents\Маруся\+Работа\Комиссия по разработке ТПОМС\Протоколы\2020\Протокол №05 от 26.03.2020\СМО\[ИГС v8.xls]Лист2'!$AX104</f>
    </oc>
    <nc r="CR107">
      <f>'Y:\Документы ТФОМС\Комиссия по разработке ТПОМС\Протоколы\2020\Протокол №10\СМО\[ИГС.xls]Лист2'!$AX104</f>
    </nc>
  </rcc>
  <rcc rId="288881" sId="3">
    <oc r="AA108">
      <f>'D:\Documents\Маруся\+Работа\Комиссия по разработке ТПОМС\Протоколы\2020\Протокол №05 от 26.03.2020\СМО\[ИГС v8.xls]Лист2'!$M251</f>
    </oc>
    <nc r="AA108">
      <f>'Y:\Документы ТФОМС\Комиссия по разработке ТПОМС\Протоколы\2020\Протокол №10\СМО\[ИГС.xls]Лист2'!$M251</f>
    </nc>
  </rcc>
  <rcc rId="288882" sId="3">
    <oc r="AB108">
      <f>'D:\Documents\Маруся\+Работа\Комиссия по разработке ТПОМС\Протоколы\2020\Протокол №05 от 26.03.2020\СМО\[ИГС v8.xls]Лист2'!$M105</f>
    </oc>
    <nc r="AB108">
      <f>'Y:\Документы ТФОМС\Комиссия по разработке ТПОМС\Протоколы\2020\Протокол №10\СМО\[ИГС.xls]Лист2'!$M105</f>
    </nc>
  </rcc>
  <rcc rId="288883" sId="3">
    <oc r="AC108">
      <f>'D:\Documents\Маруся\+Работа\Комиссия по разработке ТПОМС\Протоколы\2020\Протокол №05 от 26.03.2020\СМО\[ИГС v8.xls]Лист2'!$N251</f>
    </oc>
    <nc r="AC108">
      <f>'Y:\Документы ТФОМС\Комиссия по разработке ТПОМС\Протоколы\2020\Протокол №10\СМО\[ИГС.xls]Лист2'!$N251</f>
    </nc>
  </rcc>
  <rcc rId="288884" sId="3">
    <oc r="AD108">
      <f>'D:\Documents\Маруся\+Работа\Комиссия по разработке ТПОМС\Протоколы\2020\Протокол №05 от 26.03.2020\СМО\[ИГС v8.xls]Лист2'!$N105</f>
    </oc>
    <nc r="AD108">
      <f>'Y:\Документы ТФОМС\Комиссия по разработке ТПОМС\Протоколы\2020\Протокол №10\СМО\[ИГС.xls]Лист2'!$N105</f>
    </nc>
  </rcc>
  <rcc rId="288885" sId="3">
    <oc r="AE108">
      <f>'D:\Documents\Маруся\+Работа\Комиссия по разработке ТПОМС\Протоколы\2020\Протокол №05 от 26.03.2020\СМО\[ИГС v8.xls]Лист2'!$O251</f>
    </oc>
    <nc r="AE108">
      <f>'Y:\Документы ТФОМС\Комиссия по разработке ТПОМС\Протоколы\2020\Протокол №10\СМО\[ИГС.xls]Лист2'!$O251</f>
    </nc>
  </rcc>
  <rcc rId="288886" sId="3">
    <oc r="AF108">
      <f>'D:\Documents\Маруся\+Работа\Комиссия по разработке ТПОМС\Протоколы\2020\Протокол №05 от 26.03.2020\СМО\[ИГС v8.xls]Лист2'!$O105</f>
    </oc>
    <nc r="AF108">
      <f>'Y:\Документы ТФОМС\Комиссия по разработке ТПОМС\Протоколы\2020\Протокол №10\СМО\[ИГС.xls]Лист2'!$O105</f>
    </nc>
  </rcc>
  <rcc rId="288887" sId="3">
    <oc r="AG108">
      <f>'D:\Documents\Маруся\+Работа\Комиссия по разработке ТПОМС\Протоколы\2020\Протокол №05 от 26.03.2020\СМО\[ИГС v8.xls]Лист2'!$S251</f>
    </oc>
    <nc r="AG108">
      <f>'Y:\Документы ТФОМС\Комиссия по разработке ТПОМС\Протоколы\2020\Протокол №10\СМО\[ИГС.xls]Лист2'!$S251</f>
    </nc>
  </rcc>
  <rcc rId="288888" sId="3">
    <oc r="AH108">
      <f>'D:\Documents\Маруся\+Работа\Комиссия по разработке ТПОМС\Протоколы\2020\Протокол №05 от 26.03.2020\СМО\[ИГС v8.xls]Лист2'!$S105</f>
    </oc>
    <nc r="AH108">
      <f>'Y:\Документы ТФОМС\Комиссия по разработке ТПОМС\Протоколы\2020\Протокол №10\СМО\[ИГС.xls]Лист2'!$S105</f>
    </nc>
  </rcc>
  <rcc rId="288889" sId="3">
    <oc r="AI108">
      <f>'D:\Documents\Маруся\+Работа\Комиссия по разработке ТПОМС\Протоколы\2020\Протокол №05 от 26.03.2020\СМО\[ИГС v8.xls]Лист2'!$P251</f>
    </oc>
    <nc r="AI108">
      <f>'Y:\Документы ТФОМС\Комиссия по разработке ТПОМС\Протоколы\2020\Протокол №10\СМО\[ИГС.xls]Лист2'!$P251</f>
    </nc>
  </rcc>
  <rcc rId="288890" sId="3">
    <oc r="AJ108">
      <f>'D:\Documents\Маруся\+Работа\Комиссия по разработке ТПОМС\Протоколы\2020\Протокол №05 от 26.03.2020\СМО\[ИГС v8.xls]Лист2'!$P105</f>
    </oc>
    <nc r="AJ108">
      <f>'Y:\Документы ТФОМС\Комиссия по разработке ТПОМС\Протоколы\2020\Протокол №10\СМО\[ИГС.xls]Лист2'!$P105</f>
    </nc>
  </rcc>
  <rcc rId="288891" sId="3">
    <oc r="AK108">
      <f>'D:\Documents\Маруся\+Работа\Комиссия по разработке ТПОМС\Протоколы\2020\Протокол №05 от 26.03.2020\СМО\[ИГС v8.xls]Лист2'!$Q251</f>
    </oc>
    <nc r="AK108">
      <f>'Y:\Документы ТФОМС\Комиссия по разработке ТПОМС\Протоколы\2020\Протокол №10\СМО\[ИГС.xls]Лист2'!$Q251</f>
    </nc>
  </rcc>
  <rcc rId="288892" sId="3">
    <oc r="AL108">
      <f>'D:\Documents\Маруся\+Работа\Комиссия по разработке ТПОМС\Протоколы\2020\Протокол №05 от 26.03.2020\СМО\[ИГС v8.xls]Лист2'!$Q105</f>
    </oc>
    <nc r="AL108">
      <f>'Y:\Документы ТФОМС\Комиссия по разработке ТПОМС\Протоколы\2020\Протокол №10\СМО\[ИГС.xls]Лист2'!$Q105</f>
    </nc>
  </rcc>
  <rcc rId="288893" sId="3">
    <oc r="AM108">
      <f>'D:\Documents\Маруся\+Работа\Комиссия по разработке ТПОМС\Протоколы\2020\Протокол №05 от 26.03.2020\СМО\[ИГС v8.xls]Лист2'!$R251</f>
    </oc>
    <nc r="AM108">
      <f>'Y:\Документы ТФОМС\Комиссия по разработке ТПОМС\Протоколы\2020\Протокол №10\СМО\[ИГС.xls]Лист2'!$R251</f>
    </nc>
  </rcc>
  <rcc rId="288894" sId="3">
    <oc r="AN108">
      <f>'D:\Documents\Маруся\+Работа\Комиссия по разработке ТПОМС\Протоколы\2020\Протокол №05 от 26.03.2020\СМО\[ИГС v8.xls]Лист2'!$R105</f>
    </oc>
    <nc r="AN108">
      <f>'Y:\Документы ТФОМС\Комиссия по разработке ТПОМС\Протоколы\2020\Протокол №10\СМО\[ИГС.xls]Лист2'!$R105</f>
    </nc>
  </rcc>
  <rcc rId="288895" sId="3">
    <oc r="AO108">
      <f>'D:\Documents\Маруся\+Работа\Комиссия по разработке ТПОМС\Протоколы\2020\Протокол №05 от 26.03.2020\СМО\[ИГС v8.xls]Лист2'!$T251</f>
    </oc>
    <nc r="AO108">
      <f>'Y:\Документы ТФОМС\Комиссия по разработке ТПОМС\Протоколы\2020\Протокол №10\СМО\[ИГС.xls]Лист2'!$T251</f>
    </nc>
  </rcc>
  <rcc rId="288896" sId="3">
    <oc r="AP108">
      <f>'D:\Documents\Маруся\+Работа\Комиссия по разработке ТПОМС\Протоколы\2020\Протокол №05 от 26.03.2020\СМО\[ИГС v8.xls]Лист2'!$T105</f>
    </oc>
    <nc r="AP108">
      <f>'Y:\Документы ТФОМС\Комиссия по разработке ТПОМС\Протоколы\2020\Протокол №10\СМО\[ИГС.xls]Лист2'!$T105</f>
    </nc>
  </rcc>
  <rcc rId="288897" sId="3">
    <oc r="AS108">
      <f>'D:\Documents\Маруся\+Работа\Комиссия по разработке ТПОМС\Протоколы\2020\Протокол №05 от 26.03.2020\СМО\[ИГС v8.xls]Лист2'!$W251</f>
    </oc>
    <nc r="AS108">
      <f>'Y:\Документы ТФОМС\Комиссия по разработке ТПОМС\Протоколы\2020\Протокол №10\СМО\[ИГС.xls]Лист2'!$W251</f>
    </nc>
  </rcc>
  <rcc rId="288898" sId="3">
    <oc r="AT108">
      <f>'D:\Documents\Маруся\+Работа\Комиссия по разработке ТПОМС\Протоколы\2020\Протокол №05 от 26.03.2020\СМО\[ИГС v8.xls]Лист2'!$W105</f>
    </oc>
    <nc r="AT108">
      <f>'Y:\Документы ТФОМС\Комиссия по разработке ТПОМС\Протоколы\2020\Протокол №10\СМО\[ИГС.xls]Лист2'!$W105</f>
    </nc>
  </rcc>
  <rcc rId="288899" sId="3">
    <oc r="AU108">
      <f>'D:\Documents\Маруся\+Работа\Комиссия по разработке ТПОМС\Протоколы\2020\Протокол №05 от 26.03.2020\СМО\[ИГС v8.xls]Лист2'!$X251</f>
    </oc>
    <nc r="AU108">
      <f>'Y:\Документы ТФОМС\Комиссия по разработке ТПОМС\Протоколы\2020\Протокол №10\СМО\[ИГС.xls]Лист2'!$X251</f>
    </nc>
  </rcc>
  <rcc rId="288900" sId="3">
    <oc r="AV108">
      <f>'D:\Documents\Маруся\+Работа\Комиссия по разработке ТПОМС\Протоколы\2020\Протокол №05 от 26.03.2020\СМО\[ИГС v8.xls]Лист2'!$X105</f>
    </oc>
    <nc r="AV108">
      <f>'Y:\Документы ТФОМС\Комиссия по разработке ТПОМС\Протоколы\2020\Протокол №10\СМО\[ИГС.xls]Лист2'!$X105</f>
    </nc>
  </rcc>
  <rcc rId="288901" sId="3">
    <oc r="AW108">
      <f>'D:\Documents\Маруся\+Работа\Комиссия по разработке ТПОМС\Протоколы\2020\Протокол №05 от 26.03.2020\СМО\[ИГС v8.xls]Лист2'!$Y251</f>
    </oc>
    <nc r="AW108">
      <f>'Y:\Документы ТФОМС\Комиссия по разработке ТПОМС\Протоколы\2020\Протокол №10\СМО\[ИГС.xls]Лист2'!$Y251</f>
    </nc>
  </rcc>
  <rcc rId="288902" sId="3">
    <oc r="AX108">
      <f>'D:\Documents\Маруся\+Работа\Комиссия по разработке ТПОМС\Протоколы\2020\Протокол №05 от 26.03.2020\СМО\[ИГС v8.xls]Лист2'!$Y105</f>
    </oc>
    <nc r="AX108">
      <f>'Y:\Документы ТФОМС\Комиссия по разработке ТПОМС\Протоколы\2020\Протокол №10\СМО\[ИГС.xls]Лист2'!$Y105</f>
    </nc>
  </rcc>
  <rcc rId="288903" sId="3">
    <oc r="AY108">
      <f>'D:\Documents\Маруся\+Работа\Комиссия по разработке ТПОМС\Протоколы\2020\Протокол №05 от 26.03.2020\СМО\[ИГС v8.xls]Лист2'!$AC251</f>
    </oc>
    <nc r="AY108">
      <f>'Y:\Документы ТФОМС\Комиссия по разработке ТПОМС\Протоколы\2020\Протокол №10\СМО\[ИГС.xls]Лист2'!$AC251</f>
    </nc>
  </rcc>
  <rcc rId="288904" sId="3">
    <oc r="AZ108">
      <f>'D:\Documents\Маруся\+Работа\Комиссия по разработке ТПОМС\Протоколы\2020\Протокол №05 от 26.03.2020\СМО\[ИГС v8.xls]Лист2'!$AC105</f>
    </oc>
    <nc r="AZ108">
      <f>'Y:\Документы ТФОМС\Комиссия по разработке ТПОМС\Протоколы\2020\Протокол №10\СМО\[ИГС.xls]Лист2'!$AC105</f>
    </nc>
  </rcc>
  <rcc rId="288905" sId="3">
    <oc r="BA108">
      <f>'D:\Documents\Маруся\+Работа\Комиссия по разработке ТПОМС\Протоколы\2020\Протокол №05 от 26.03.2020\СМО\[ИГС v8.xls]Лист2'!$Z251</f>
    </oc>
    <nc r="BA108">
      <f>'Y:\Документы ТФОМС\Комиссия по разработке ТПОМС\Протоколы\2020\Протокол №10\СМО\[ИГС.xls]Лист2'!$Z251</f>
    </nc>
  </rcc>
  <rcc rId="288906" sId="3">
    <oc r="BB108">
      <f>'D:\Documents\Маруся\+Работа\Комиссия по разработке ТПОМС\Протоколы\2020\Протокол №05 от 26.03.2020\СМО\[ИГС v8.xls]Лист2'!$Z105</f>
    </oc>
    <nc r="BB108">
      <f>'Y:\Документы ТФОМС\Комиссия по разработке ТПОМС\Протоколы\2020\Протокол №10\СМО\[ИГС.xls]Лист2'!$Z105</f>
    </nc>
  </rcc>
  <rcc rId="288907" sId="3">
    <oc r="BC108">
      <f>'D:\Documents\Маруся\+Работа\Комиссия по разработке ТПОМС\Протоколы\2020\Протокол №05 от 26.03.2020\СМО\[ИГС v8.xls]Лист2'!$AA251</f>
    </oc>
    <nc r="BC108">
      <f>'Y:\Документы ТФОМС\Комиссия по разработке ТПОМС\Протоколы\2020\Протокол №10\СМО\[ИГС.xls]Лист2'!$AA251</f>
    </nc>
  </rcc>
  <rcc rId="288908" sId="3">
    <oc r="BD108">
      <f>'D:\Documents\Маруся\+Работа\Комиссия по разработке ТПОМС\Протоколы\2020\Протокол №05 от 26.03.2020\СМО\[ИГС v8.xls]Лист2'!$AA105</f>
    </oc>
    <nc r="BD108">
      <f>'Y:\Документы ТФОМС\Комиссия по разработке ТПОМС\Протоколы\2020\Протокол №10\СМО\[ИГС.xls]Лист2'!$AA105</f>
    </nc>
  </rcc>
  <rcc rId="288909" sId="3">
    <oc r="BE108">
      <f>'D:\Documents\Маруся\+Работа\Комиссия по разработке ТПОМС\Протоколы\2020\Протокол №05 от 26.03.2020\СМО\[ИГС v8.xls]Лист2'!$AB251</f>
    </oc>
    <nc r="BE108">
      <f>'Y:\Документы ТФОМС\Комиссия по разработке ТПОМС\Протоколы\2020\Протокол №10\СМО\[ИГС.xls]Лист2'!$AB251</f>
    </nc>
  </rcc>
  <rcc rId="288910" sId="3">
    <oc r="BF108">
      <f>'D:\Documents\Маруся\+Работа\Комиссия по разработке ТПОМС\Протоколы\2020\Протокол №05 от 26.03.2020\СМО\[ИГС v8.xls]Лист2'!$AB105</f>
    </oc>
    <nc r="BF108">
      <f>'Y:\Документы ТФОМС\Комиссия по разработке ТПОМС\Протоколы\2020\Протокол №10\СМО\[ИГС.xls]Лист2'!$AB105</f>
    </nc>
  </rcc>
  <rcc rId="288911" sId="3">
    <oc r="BG108">
      <f>'D:\Documents\Маруся\+Работа\Комиссия по разработке ТПОМС\Протоколы\2020\Протокол №05 от 26.03.2020\СМО\[ИГС v8.xls]Лист2'!$AD251</f>
    </oc>
    <nc r="BG108">
      <f>'Y:\Документы ТФОМС\Комиссия по разработке ТПОМС\Протоколы\2020\Протокол №10\СМО\[ИГС.xls]Лист2'!$AD251</f>
    </nc>
  </rcc>
  <rcc rId="288912" sId="3">
    <oc r="BH108">
      <f>'D:\Documents\Маруся\+Работа\Комиссия по разработке ТПОМС\Протоколы\2020\Протокол №05 от 26.03.2020\СМО\[ИГС v8.xls]Лист2'!$AD105</f>
    </oc>
    <nc r="BH108">
      <f>'Y:\Документы ТФОМС\Комиссия по разработке ТПОМС\Протоколы\2020\Протокол №10\СМО\[ИГС.xls]Лист2'!$AD105</f>
    </nc>
  </rcc>
  <rcc rId="288913" sId="3">
    <oc r="BK108">
      <f>'D:\Documents\Маруся\+Работа\Комиссия по разработке ТПОМС\Протоколы\2020\Протокол №05 от 26.03.2020\СМО\[ИГС v8.xls]Лист2'!$AG251</f>
    </oc>
    <nc r="BK108">
      <f>'Y:\Документы ТФОМС\Комиссия по разработке ТПОМС\Протоколы\2020\Протокол №10\СМО\[ИГС.xls]Лист2'!$AG251</f>
    </nc>
  </rcc>
  <rcc rId="288914" sId="3">
    <oc r="BL108">
      <f>'D:\Documents\Маруся\+Работа\Комиссия по разработке ТПОМС\Протоколы\2020\Протокол №05 от 26.03.2020\СМО\[ИГС v8.xls]Лист2'!$AG105</f>
    </oc>
    <nc r="BL108">
      <f>'Y:\Документы ТФОМС\Комиссия по разработке ТПОМС\Протоколы\2020\Протокол №10\СМО\[ИГС.xls]Лист2'!$AG105</f>
    </nc>
  </rcc>
  <rcc rId="288915" sId="3">
    <oc r="BM108">
      <f>'D:\Documents\Маруся\+Работа\Комиссия по разработке ТПОМС\Протоколы\2020\Протокол №05 от 26.03.2020\СМО\[ИГС v8.xls]Лист2'!$AH251</f>
    </oc>
    <nc r="BM108">
      <f>'Y:\Документы ТФОМС\Комиссия по разработке ТПОМС\Протоколы\2020\Протокол №10\СМО\[ИГС.xls]Лист2'!$AH251</f>
    </nc>
  </rcc>
  <rcc rId="288916" sId="3">
    <oc r="BN108">
      <f>'D:\Documents\Маруся\+Работа\Комиссия по разработке ТПОМС\Протоколы\2020\Протокол №05 от 26.03.2020\СМО\[ИГС v8.xls]Лист2'!$AH105</f>
    </oc>
    <nc r="BN108">
      <f>'Y:\Документы ТФОМС\Комиссия по разработке ТПОМС\Протоколы\2020\Протокол №10\СМО\[ИГС.xls]Лист2'!$AH105</f>
    </nc>
  </rcc>
  <rcc rId="288917" sId="3">
    <oc r="BO108">
      <f>'D:\Documents\Маруся\+Работа\Комиссия по разработке ТПОМС\Протоколы\2020\Протокол №05 от 26.03.2020\СМО\[ИГС v8.xls]Лист2'!$AI251</f>
    </oc>
    <nc r="BO108">
      <f>'Y:\Документы ТФОМС\Комиссия по разработке ТПОМС\Протоколы\2020\Протокол №10\СМО\[ИГС.xls]Лист2'!$AI251</f>
    </nc>
  </rcc>
  <rcc rId="288918" sId="3">
    <oc r="BP108">
      <f>'D:\Documents\Маруся\+Работа\Комиссия по разработке ТПОМС\Протоколы\2020\Протокол №05 от 26.03.2020\СМО\[ИГС v8.xls]Лист2'!$AI105</f>
    </oc>
    <nc r="BP108">
      <f>'Y:\Документы ТФОМС\Комиссия по разработке ТПОМС\Протоколы\2020\Протокол №10\СМО\[ИГС.xls]Лист2'!$AI105</f>
    </nc>
  </rcc>
  <rcc rId="288919" sId="3">
    <oc r="BQ108">
      <f>'D:\Documents\Маруся\+Работа\Комиссия по разработке ТПОМС\Протоколы\2020\Протокол №05 от 26.03.2020\СМО\[ИГС v8.xls]Лист2'!$AM251</f>
    </oc>
    <nc r="BQ108">
      <f>'Y:\Документы ТФОМС\Комиссия по разработке ТПОМС\Протоколы\2020\Протокол №10\СМО\[ИГС.xls]Лист2'!$AM251</f>
    </nc>
  </rcc>
  <rcc rId="288920" sId="3">
    <oc r="BR108">
      <f>'D:\Documents\Маруся\+Работа\Комиссия по разработке ТПОМС\Протоколы\2020\Протокол №05 от 26.03.2020\СМО\[ИГС v8.xls]Лист2'!$AM105</f>
    </oc>
    <nc r="BR108">
      <f>'Y:\Документы ТФОМС\Комиссия по разработке ТПОМС\Протоколы\2020\Протокол №10\СМО\[ИГС.xls]Лист2'!$AM105</f>
    </nc>
  </rcc>
  <rcc rId="288921" sId="3">
    <oc r="BS108">
      <f>'D:\Documents\Маруся\+Работа\Комиссия по разработке ТПОМС\Протоколы\2020\Протокол №05 от 26.03.2020\СМО\[ИГС v8.xls]Лист2'!$AJ251</f>
    </oc>
    <nc r="BS108">
      <f>'Y:\Документы ТФОМС\Комиссия по разработке ТПОМС\Протоколы\2020\Протокол №10\СМО\[ИГС.xls]Лист2'!$AJ251</f>
    </nc>
  </rcc>
  <rcc rId="288922" sId="3">
    <oc r="BT108">
      <f>'D:\Documents\Маруся\+Работа\Комиссия по разработке ТПОМС\Протоколы\2020\Протокол №05 от 26.03.2020\СМО\[ИГС v8.xls]Лист2'!$AJ105</f>
    </oc>
    <nc r="BT108">
      <f>'Y:\Документы ТФОМС\Комиссия по разработке ТПОМС\Протоколы\2020\Протокол №10\СМО\[ИГС.xls]Лист2'!$AJ105</f>
    </nc>
  </rcc>
  <rcc rId="288923" sId="3">
    <oc r="BU108">
      <f>'D:\Documents\Маруся\+Работа\Комиссия по разработке ТПОМС\Протоколы\2020\Протокол №05 от 26.03.2020\СМО\[ИГС v8.xls]Лист2'!$AK251</f>
    </oc>
    <nc r="BU108">
      <f>'Y:\Документы ТФОМС\Комиссия по разработке ТПОМС\Протоколы\2020\Протокол №10\СМО\[ИГС.xls]Лист2'!$AK251</f>
    </nc>
  </rcc>
  <rcc rId="288924" sId="3">
    <oc r="BV108">
      <f>'D:\Documents\Маруся\+Работа\Комиссия по разработке ТПОМС\Протоколы\2020\Протокол №05 от 26.03.2020\СМО\[ИГС v8.xls]Лист2'!$AK105</f>
    </oc>
    <nc r="BV108">
      <f>'Y:\Документы ТФОМС\Комиссия по разработке ТПОМС\Протоколы\2020\Протокол №10\СМО\[ИГС.xls]Лист2'!$AK105</f>
    </nc>
  </rcc>
  <rcc rId="288925" sId="3">
    <oc r="BW108">
      <f>'D:\Documents\Маруся\+Работа\Комиссия по разработке ТПОМС\Протоколы\2020\Протокол №05 от 26.03.2020\СМО\[ИГС v8.xls]Лист2'!$AL251</f>
    </oc>
    <nc r="BW108">
      <f>'Y:\Документы ТФОМС\Комиссия по разработке ТПОМС\Протоколы\2020\Протокол №10\СМО\[ИГС.xls]Лист2'!$AL251</f>
    </nc>
  </rcc>
  <rcc rId="288926" sId="3">
    <oc r="BX108">
      <f>'D:\Documents\Маруся\+Работа\Комиссия по разработке ТПОМС\Протоколы\2020\Протокол №05 от 26.03.2020\СМО\[ИГС v8.xls]Лист2'!$AL105</f>
    </oc>
    <nc r="BX108">
      <f>'Y:\Документы ТФОМС\Комиссия по разработке ТПОМС\Протоколы\2020\Протокол №10\СМО\[ИГС.xls]Лист2'!$AL105</f>
    </nc>
  </rcc>
  <rcc rId="288927" sId="3">
    <oc r="BY108">
      <f>'D:\Documents\Маруся\+Работа\Комиссия по разработке ТПОМС\Протоколы\2020\Протокол №05 от 26.03.2020\СМО\[ИГС v8.xls]Лист2'!$AN251</f>
    </oc>
    <nc r="BY108">
      <f>'Y:\Документы ТФОМС\Комиссия по разработке ТПОМС\Протоколы\2020\Протокол №10\СМО\[ИГС.xls]Лист2'!$AN251</f>
    </nc>
  </rcc>
  <rcc rId="288928" sId="3">
    <oc r="BZ108">
      <f>'D:\Documents\Маруся\+Работа\Комиссия по разработке ТПОМС\Протоколы\2020\Протокол №05 от 26.03.2020\СМО\[ИГС v8.xls]Лист2'!$AN105</f>
    </oc>
    <nc r="BZ108">
      <f>'Y:\Документы ТФОМС\Комиссия по разработке ТПОМС\Протоколы\2020\Протокол №10\СМО\[ИГС.xls]Лист2'!$AN105</f>
    </nc>
  </rcc>
  <rcc rId="288929" sId="3">
    <oc r="CC108">
      <f>'D:\Documents\Маруся\+Работа\Комиссия по разработке ТПОМС\Протоколы\2020\Протокол №05 от 26.03.2020\СМО\[ИГС v8.xls]Лист2'!$AQ251</f>
    </oc>
    <nc r="CC108">
      <f>'Y:\Документы ТФОМС\Комиссия по разработке ТПОМС\Протоколы\2020\Протокол №10\СМО\[ИГС.xls]Лист2'!$AQ251</f>
    </nc>
  </rcc>
  <rcc rId="288930" sId="3">
    <oc r="CD108">
      <f>'D:\Documents\Маруся\+Работа\Комиссия по разработке ТПОМС\Протоколы\2020\Протокол №05 от 26.03.2020\СМО\[ИГС v8.xls]Лист2'!$AQ105</f>
    </oc>
    <nc r="CD108">
      <f>'Y:\Документы ТФОМС\Комиссия по разработке ТПОМС\Протоколы\2020\Протокол №10\СМО\[ИГС.xls]Лист2'!$AQ105</f>
    </nc>
  </rcc>
  <rcc rId="288931" sId="3">
    <oc r="CE108">
      <f>'D:\Documents\Маруся\+Работа\Комиссия по разработке ТПОМС\Протоколы\2020\Протокол №05 от 26.03.2020\СМО\[ИГС v8.xls]Лист2'!$AR251</f>
    </oc>
    <nc r="CE108">
      <f>'Y:\Документы ТФОМС\Комиссия по разработке ТПОМС\Протоколы\2020\Протокол №10\СМО\[ИГС.xls]Лист2'!$AR251</f>
    </nc>
  </rcc>
  <rcc rId="288932" sId="3">
    <oc r="CF108">
      <f>'D:\Documents\Маруся\+Работа\Комиссия по разработке ТПОМС\Протоколы\2020\Протокол №05 от 26.03.2020\СМО\[ИГС v8.xls]Лист2'!$AR105</f>
    </oc>
    <nc r="CF108">
      <f>'Y:\Документы ТФОМС\Комиссия по разработке ТПОМС\Протоколы\2020\Протокол №10\СМО\[ИГС.xls]Лист2'!$AR105</f>
    </nc>
  </rcc>
  <rcc rId="288933" sId="3">
    <oc r="CG108">
      <f>'D:\Documents\Маруся\+Работа\Комиссия по разработке ТПОМС\Протоколы\2020\Протокол №05 от 26.03.2020\СМО\[ИГС v8.xls]Лист2'!$AS251</f>
    </oc>
    <nc r="CG108">
      <f>'Y:\Документы ТФОМС\Комиссия по разработке ТПОМС\Протоколы\2020\Протокол №10\СМО\[ИГС.xls]Лист2'!$AS251</f>
    </nc>
  </rcc>
  <rcc rId="288934" sId="3">
    <oc r="CH108">
      <f>'D:\Documents\Маруся\+Работа\Комиссия по разработке ТПОМС\Протоколы\2020\Протокол №05 от 26.03.2020\СМО\[ИГС v8.xls]Лист2'!$AS105</f>
    </oc>
    <nc r="CH108">
      <f>'Y:\Документы ТФОМС\Комиссия по разработке ТПОМС\Протоколы\2020\Протокол №10\СМО\[ИГС.xls]Лист2'!$AS105</f>
    </nc>
  </rcc>
  <rcc rId="288935" sId="3">
    <oc r="CI108">
      <f>'D:\Documents\Маруся\+Работа\Комиссия по разработке ТПОМС\Протоколы\2020\Протокол №05 от 26.03.2020\СМО\[ИГС v8.xls]Лист2'!$AW251</f>
    </oc>
    <nc r="CI108">
      <f>'Y:\Документы ТФОМС\Комиссия по разработке ТПОМС\Протоколы\2020\Протокол №10\СМО\[ИГС.xls]Лист2'!$AW251</f>
    </nc>
  </rcc>
  <rcc rId="288936" sId="3">
    <oc r="CJ108">
      <f>'D:\Documents\Маруся\+Работа\Комиссия по разработке ТПОМС\Протоколы\2020\Протокол №05 от 26.03.2020\СМО\[ИГС v8.xls]Лист2'!$AW105</f>
    </oc>
    <nc r="CJ108">
      <f>'Y:\Документы ТФОМС\Комиссия по разработке ТПОМС\Протоколы\2020\Протокол №10\СМО\[ИГС.xls]Лист2'!$AW105</f>
    </nc>
  </rcc>
  <rcc rId="288937" sId="3">
    <oc r="CK108">
      <f>'D:\Documents\Маруся\+Работа\Комиссия по разработке ТПОМС\Протоколы\2020\Протокол №05 от 26.03.2020\СМО\[ИГС v8.xls]Лист2'!$AT251</f>
    </oc>
    <nc r="CK108">
      <f>'Y:\Документы ТФОМС\Комиссия по разработке ТПОМС\Протоколы\2020\Протокол №10\СМО\[ИГС.xls]Лист2'!$AT251</f>
    </nc>
  </rcc>
  <rcc rId="288938" sId="3">
    <oc r="CL108">
      <f>'D:\Documents\Маруся\+Работа\Комиссия по разработке ТПОМС\Протоколы\2020\Протокол №05 от 26.03.2020\СМО\[ИГС v8.xls]Лист2'!$AT105</f>
    </oc>
    <nc r="CL108">
      <f>'Y:\Документы ТФОМС\Комиссия по разработке ТПОМС\Протоколы\2020\Протокол №10\СМО\[ИГС.xls]Лист2'!$AT105</f>
    </nc>
  </rcc>
  <rcc rId="288939" sId="3">
    <oc r="CM108">
      <f>'D:\Documents\Маруся\+Работа\Комиссия по разработке ТПОМС\Протоколы\2020\Протокол №05 от 26.03.2020\СМО\[ИГС v8.xls]Лист2'!$AU251</f>
    </oc>
    <nc r="CM108">
      <f>'Y:\Документы ТФОМС\Комиссия по разработке ТПОМС\Протоколы\2020\Протокол №10\СМО\[ИГС.xls]Лист2'!$AU251</f>
    </nc>
  </rcc>
  <rcc rId="288940" sId="3">
    <oc r="CN108">
      <f>'D:\Documents\Маруся\+Работа\Комиссия по разработке ТПОМС\Протоколы\2020\Протокол №05 от 26.03.2020\СМО\[ИГС v8.xls]Лист2'!$AU105</f>
    </oc>
    <nc r="CN108">
      <f>'Y:\Документы ТФОМС\Комиссия по разработке ТПОМС\Протоколы\2020\Протокол №10\СМО\[ИГС.xls]Лист2'!$AU105</f>
    </nc>
  </rcc>
  <rcc rId="288941" sId="3">
    <oc r="CO108">
      <f>'D:\Documents\Маруся\+Работа\Комиссия по разработке ТПОМС\Протоколы\2020\Протокол №05 от 26.03.2020\СМО\[ИГС v8.xls]Лист2'!$AV251</f>
    </oc>
    <nc r="CO108">
      <f>'Y:\Документы ТФОМС\Комиссия по разработке ТПОМС\Протоколы\2020\Протокол №10\СМО\[ИГС.xls]Лист2'!$AV251</f>
    </nc>
  </rcc>
  <rcc rId="288942" sId="3">
    <oc r="CP108">
      <f>'D:\Documents\Маруся\+Работа\Комиссия по разработке ТПОМС\Протоколы\2020\Протокол №05 от 26.03.2020\СМО\[ИГС v8.xls]Лист2'!$AV105</f>
    </oc>
    <nc r="CP108">
      <f>'Y:\Документы ТФОМС\Комиссия по разработке ТПОМС\Протоколы\2020\Протокол №10\СМО\[ИГС.xls]Лист2'!$AV105</f>
    </nc>
  </rcc>
  <rcc rId="288943" sId="3">
    <oc r="CQ108">
      <f>'D:\Documents\Маруся\+Работа\Комиссия по разработке ТПОМС\Протоколы\2020\Протокол №05 от 26.03.2020\СМО\[ИГС v8.xls]Лист2'!$AX251</f>
    </oc>
    <nc r="CQ108">
      <f>'Y:\Документы ТФОМС\Комиссия по разработке ТПОМС\Протоколы\2020\Протокол №10\СМО\[ИГС.xls]Лист2'!$AX251</f>
    </nc>
  </rcc>
  <rcc rId="288944" sId="3">
    <oc r="CR108">
      <f>'D:\Documents\Маруся\+Работа\Комиссия по разработке ТПОМС\Протоколы\2020\Протокол №05 от 26.03.2020\СМО\[ИГС v8.xls]Лист2'!$AX105</f>
    </oc>
    <nc r="CR108">
      <f>'Y:\Документы ТФОМС\Комиссия по разработке ТПОМС\Протоколы\2020\Протокол №10\СМО\[ИГС.xls]Лист2'!$AX105</f>
    </nc>
  </rcc>
  <rcc rId="288945" sId="3">
    <oc r="AA109">
      <f>'D:\Documents\Маруся\+Работа\Комиссия по разработке ТПОМС\Протоколы\2020\Протокол №05 от 26.03.2020\СМО\[ИГС v8.xls]Лист2'!$M252</f>
    </oc>
    <nc r="AA109">
      <f>'Y:\Документы ТФОМС\Комиссия по разработке ТПОМС\Протоколы\2020\Протокол №10\СМО\[ИГС.xls]Лист2'!$M252</f>
    </nc>
  </rcc>
  <rcc rId="288946" sId="3">
    <oc r="AB109">
      <f>'D:\Documents\Маруся\+Работа\Комиссия по разработке ТПОМС\Протоколы\2020\Протокол №05 от 26.03.2020\СМО\[ИГС v8.xls]Лист2'!$M106</f>
    </oc>
    <nc r="AB109">
      <f>'Y:\Документы ТФОМС\Комиссия по разработке ТПОМС\Протоколы\2020\Протокол №10\СМО\[ИГС.xls]Лист2'!$M106</f>
    </nc>
  </rcc>
  <rcc rId="288947" sId="3">
    <oc r="AC109">
      <f>'D:\Documents\Маруся\+Работа\Комиссия по разработке ТПОМС\Протоколы\2020\Протокол №05 от 26.03.2020\СМО\[ИГС v8.xls]Лист2'!$N252</f>
    </oc>
    <nc r="AC109">
      <f>'Y:\Документы ТФОМС\Комиссия по разработке ТПОМС\Протоколы\2020\Протокол №10\СМО\[ИГС.xls]Лист2'!$N252</f>
    </nc>
  </rcc>
  <rcc rId="288948" sId="3">
    <oc r="AD109">
      <f>'D:\Documents\Маруся\+Работа\Комиссия по разработке ТПОМС\Протоколы\2020\Протокол №05 от 26.03.2020\СМО\[ИГС v8.xls]Лист2'!$N106</f>
    </oc>
    <nc r="AD109">
      <f>'Y:\Документы ТФОМС\Комиссия по разработке ТПОМС\Протоколы\2020\Протокол №10\СМО\[ИГС.xls]Лист2'!$N106</f>
    </nc>
  </rcc>
  <rcc rId="288949" sId="3">
    <oc r="AE109">
      <f>'D:\Documents\Маруся\+Работа\Комиссия по разработке ТПОМС\Протоколы\2020\Протокол №05 от 26.03.2020\СМО\[ИГС v8.xls]Лист2'!$O252</f>
    </oc>
    <nc r="AE109">
      <f>'Y:\Документы ТФОМС\Комиссия по разработке ТПОМС\Протоколы\2020\Протокол №10\СМО\[ИГС.xls]Лист2'!$O252</f>
    </nc>
  </rcc>
  <rcc rId="288950" sId="3">
    <oc r="AF109">
      <f>'D:\Documents\Маруся\+Работа\Комиссия по разработке ТПОМС\Протоколы\2020\Протокол №05 от 26.03.2020\СМО\[ИГС v8.xls]Лист2'!$O106</f>
    </oc>
    <nc r="AF109">
      <f>'Y:\Документы ТФОМС\Комиссия по разработке ТПОМС\Протоколы\2020\Протокол №10\СМО\[ИГС.xls]Лист2'!$O106</f>
    </nc>
  </rcc>
  <rcc rId="288951" sId="3">
    <oc r="AG109">
      <f>'D:\Documents\Маруся\+Работа\Комиссия по разработке ТПОМС\Протоколы\2020\Протокол №05 от 26.03.2020\СМО\[ИГС v8.xls]Лист2'!$S252</f>
    </oc>
    <nc r="AG109">
      <f>'Y:\Документы ТФОМС\Комиссия по разработке ТПОМС\Протоколы\2020\Протокол №10\СМО\[ИГС.xls]Лист2'!$S252</f>
    </nc>
  </rcc>
  <rcc rId="288952" sId="3">
    <oc r="AH109">
      <f>'D:\Documents\Маруся\+Работа\Комиссия по разработке ТПОМС\Протоколы\2020\Протокол №05 от 26.03.2020\СМО\[ИГС v8.xls]Лист2'!$S106</f>
    </oc>
    <nc r="AH109">
      <f>'Y:\Документы ТФОМС\Комиссия по разработке ТПОМС\Протоколы\2020\Протокол №10\СМО\[ИГС.xls]Лист2'!$S106</f>
    </nc>
  </rcc>
  <rcc rId="288953" sId="3">
    <oc r="AI109">
      <f>'D:\Documents\Маруся\+Работа\Комиссия по разработке ТПОМС\Протоколы\2020\Протокол №05 от 26.03.2020\СМО\[ИГС v8.xls]Лист2'!$P252</f>
    </oc>
    <nc r="AI109">
      <f>'Y:\Документы ТФОМС\Комиссия по разработке ТПОМС\Протоколы\2020\Протокол №10\СМО\[ИГС.xls]Лист2'!$P252</f>
    </nc>
  </rcc>
  <rcc rId="288954" sId="3">
    <oc r="AJ109">
      <f>'D:\Documents\Маруся\+Работа\Комиссия по разработке ТПОМС\Протоколы\2020\Протокол №05 от 26.03.2020\СМО\[ИГС v8.xls]Лист2'!$P106</f>
    </oc>
    <nc r="AJ109">
      <f>'Y:\Документы ТФОМС\Комиссия по разработке ТПОМС\Протоколы\2020\Протокол №10\СМО\[ИГС.xls]Лист2'!$P106</f>
    </nc>
  </rcc>
  <rcc rId="288955" sId="3">
    <oc r="AK109">
      <f>'D:\Documents\Маруся\+Работа\Комиссия по разработке ТПОМС\Протоколы\2020\Протокол №05 от 26.03.2020\СМО\[ИГС v8.xls]Лист2'!$Q252</f>
    </oc>
    <nc r="AK109">
      <f>'Y:\Документы ТФОМС\Комиссия по разработке ТПОМС\Протоколы\2020\Протокол №10\СМО\[ИГС.xls]Лист2'!$Q252</f>
    </nc>
  </rcc>
  <rcc rId="288956" sId="3">
    <oc r="AL109">
      <f>'D:\Documents\Маруся\+Работа\Комиссия по разработке ТПОМС\Протоколы\2020\Протокол №05 от 26.03.2020\СМО\[ИГС v8.xls]Лист2'!$Q106</f>
    </oc>
    <nc r="AL109">
      <f>'Y:\Документы ТФОМС\Комиссия по разработке ТПОМС\Протоколы\2020\Протокол №10\СМО\[ИГС.xls]Лист2'!$Q106</f>
    </nc>
  </rcc>
  <rcc rId="288957" sId="3">
    <oc r="AM109">
      <f>'D:\Documents\Маруся\+Работа\Комиссия по разработке ТПОМС\Протоколы\2020\Протокол №05 от 26.03.2020\СМО\[ИГС v8.xls]Лист2'!$R252</f>
    </oc>
    <nc r="AM109">
      <f>'Y:\Документы ТФОМС\Комиссия по разработке ТПОМС\Протоколы\2020\Протокол №10\СМО\[ИГС.xls]Лист2'!$R252</f>
    </nc>
  </rcc>
  <rcc rId="288958" sId="3">
    <oc r="AN109">
      <f>'D:\Documents\Маруся\+Работа\Комиссия по разработке ТПОМС\Протоколы\2020\Протокол №05 от 26.03.2020\СМО\[ИГС v8.xls]Лист2'!$R106</f>
    </oc>
    <nc r="AN109">
      <f>'Y:\Документы ТФОМС\Комиссия по разработке ТПОМС\Протоколы\2020\Протокол №10\СМО\[ИГС.xls]Лист2'!$R106</f>
    </nc>
  </rcc>
  <rcc rId="288959" sId="3">
    <oc r="AO109">
      <f>'D:\Documents\Маруся\+Работа\Комиссия по разработке ТПОМС\Протоколы\2020\Протокол №05 от 26.03.2020\СМО\[ИГС v8.xls]Лист2'!$T252</f>
    </oc>
    <nc r="AO109">
      <f>'Y:\Документы ТФОМС\Комиссия по разработке ТПОМС\Протоколы\2020\Протокол №10\СМО\[ИГС.xls]Лист2'!$T252</f>
    </nc>
  </rcc>
  <rcc rId="288960" sId="3">
    <oc r="AP109">
      <f>'D:\Documents\Маруся\+Работа\Комиссия по разработке ТПОМС\Протоколы\2020\Протокол №05 от 26.03.2020\СМО\[ИГС v8.xls]Лист2'!$T106</f>
    </oc>
    <nc r="AP109">
      <f>'Y:\Документы ТФОМС\Комиссия по разработке ТПОМС\Протоколы\2020\Протокол №10\СМО\[ИГС.xls]Лист2'!$T106</f>
    </nc>
  </rcc>
  <rcc rId="288961" sId="3">
    <oc r="AS109">
      <f>'D:\Documents\Маруся\+Работа\Комиссия по разработке ТПОМС\Протоколы\2020\Протокол №05 от 26.03.2020\СМО\[ИГС v8.xls]Лист2'!$W252</f>
    </oc>
    <nc r="AS109">
      <f>'Y:\Документы ТФОМС\Комиссия по разработке ТПОМС\Протоколы\2020\Протокол №10\СМО\[ИГС.xls]Лист2'!$W252</f>
    </nc>
  </rcc>
  <rcc rId="288962" sId="3">
    <oc r="AT109">
      <f>'D:\Documents\Маруся\+Работа\Комиссия по разработке ТПОМС\Протоколы\2020\Протокол №05 от 26.03.2020\СМО\[ИГС v8.xls]Лист2'!$W106</f>
    </oc>
    <nc r="AT109">
      <f>'Y:\Документы ТФОМС\Комиссия по разработке ТПОМС\Протоколы\2020\Протокол №10\СМО\[ИГС.xls]Лист2'!$W106</f>
    </nc>
  </rcc>
  <rcc rId="288963" sId="3">
    <oc r="AU109">
      <f>'D:\Documents\Маруся\+Работа\Комиссия по разработке ТПОМС\Протоколы\2020\Протокол №05 от 26.03.2020\СМО\[ИГС v8.xls]Лист2'!$X252</f>
    </oc>
    <nc r="AU109">
      <f>'Y:\Документы ТФОМС\Комиссия по разработке ТПОМС\Протоколы\2020\Протокол №10\СМО\[ИГС.xls]Лист2'!$X252</f>
    </nc>
  </rcc>
  <rcc rId="288964" sId="3">
    <oc r="AV109">
      <f>'D:\Documents\Маруся\+Работа\Комиссия по разработке ТПОМС\Протоколы\2020\Протокол №05 от 26.03.2020\СМО\[ИГС v8.xls]Лист2'!$X106</f>
    </oc>
    <nc r="AV109">
      <f>'Y:\Документы ТФОМС\Комиссия по разработке ТПОМС\Протоколы\2020\Протокол №10\СМО\[ИГС.xls]Лист2'!$X106</f>
    </nc>
  </rcc>
  <rcc rId="288965" sId="3">
    <oc r="AW109">
      <f>'D:\Documents\Маруся\+Работа\Комиссия по разработке ТПОМС\Протоколы\2020\Протокол №05 от 26.03.2020\СМО\[ИГС v8.xls]Лист2'!$Y252</f>
    </oc>
    <nc r="AW109">
      <f>'Y:\Документы ТФОМС\Комиссия по разработке ТПОМС\Протоколы\2020\Протокол №10\СМО\[ИГС.xls]Лист2'!$Y252</f>
    </nc>
  </rcc>
  <rcc rId="288966" sId="3">
    <oc r="AX109">
      <f>'D:\Documents\Маруся\+Работа\Комиссия по разработке ТПОМС\Протоколы\2020\Протокол №05 от 26.03.2020\СМО\[ИГС v8.xls]Лист2'!$Y106</f>
    </oc>
    <nc r="AX109">
      <f>'Y:\Документы ТФОМС\Комиссия по разработке ТПОМС\Протоколы\2020\Протокол №10\СМО\[ИГС.xls]Лист2'!$Y106</f>
    </nc>
  </rcc>
  <rcc rId="288967" sId="3">
    <oc r="AY109">
      <f>'D:\Documents\Маруся\+Работа\Комиссия по разработке ТПОМС\Протоколы\2020\Протокол №05 от 26.03.2020\СМО\[ИГС v8.xls]Лист2'!$AC252</f>
    </oc>
    <nc r="AY109">
      <f>'Y:\Документы ТФОМС\Комиссия по разработке ТПОМС\Протоколы\2020\Протокол №10\СМО\[ИГС.xls]Лист2'!$AC252</f>
    </nc>
  </rcc>
  <rcc rId="288968" sId="3">
    <oc r="AZ109">
      <f>'D:\Documents\Маруся\+Работа\Комиссия по разработке ТПОМС\Протоколы\2020\Протокол №05 от 26.03.2020\СМО\[ИГС v8.xls]Лист2'!$AC106</f>
    </oc>
    <nc r="AZ109">
      <f>'Y:\Документы ТФОМС\Комиссия по разработке ТПОМС\Протоколы\2020\Протокол №10\СМО\[ИГС.xls]Лист2'!$AC106</f>
    </nc>
  </rcc>
  <rcc rId="288969" sId="3">
    <oc r="BA109">
      <f>'D:\Documents\Маруся\+Работа\Комиссия по разработке ТПОМС\Протоколы\2020\Протокол №05 от 26.03.2020\СМО\[ИГС v8.xls]Лист2'!$Z252</f>
    </oc>
    <nc r="BA109">
      <f>'Y:\Документы ТФОМС\Комиссия по разработке ТПОМС\Протоколы\2020\Протокол №10\СМО\[ИГС.xls]Лист2'!$Z252</f>
    </nc>
  </rcc>
  <rcc rId="288970" sId="3">
    <oc r="BB109">
      <f>'D:\Documents\Маруся\+Работа\Комиссия по разработке ТПОМС\Протоколы\2020\Протокол №05 от 26.03.2020\СМО\[ИГС v8.xls]Лист2'!$Z106</f>
    </oc>
    <nc r="BB109">
      <f>'Y:\Документы ТФОМС\Комиссия по разработке ТПОМС\Протоколы\2020\Протокол №10\СМО\[ИГС.xls]Лист2'!$Z106</f>
    </nc>
  </rcc>
  <rcc rId="288971" sId="3">
    <oc r="BC109">
      <f>'D:\Documents\Маруся\+Работа\Комиссия по разработке ТПОМС\Протоколы\2020\Протокол №05 от 26.03.2020\СМО\[ИГС v8.xls]Лист2'!$AA252</f>
    </oc>
    <nc r="BC109">
      <f>'Y:\Документы ТФОМС\Комиссия по разработке ТПОМС\Протоколы\2020\Протокол №10\СМО\[ИГС.xls]Лист2'!$AA252</f>
    </nc>
  </rcc>
  <rcc rId="288972" sId="3">
    <oc r="BD109">
      <f>'D:\Documents\Маруся\+Работа\Комиссия по разработке ТПОМС\Протоколы\2020\Протокол №05 от 26.03.2020\СМО\[ИГС v8.xls]Лист2'!$AA106</f>
    </oc>
    <nc r="BD109">
      <f>'Y:\Документы ТФОМС\Комиссия по разработке ТПОМС\Протоколы\2020\Протокол №10\СМО\[ИГС.xls]Лист2'!$AA106</f>
    </nc>
  </rcc>
  <rcc rId="288973" sId="3">
    <oc r="BE109">
      <f>'D:\Documents\Маруся\+Работа\Комиссия по разработке ТПОМС\Протоколы\2020\Протокол №05 от 26.03.2020\СМО\[ИГС v8.xls]Лист2'!$AB252</f>
    </oc>
    <nc r="BE109">
      <f>'Y:\Документы ТФОМС\Комиссия по разработке ТПОМС\Протоколы\2020\Протокол №10\СМО\[ИГС.xls]Лист2'!$AB252</f>
    </nc>
  </rcc>
  <rcc rId="288974" sId="3">
    <oc r="BF109">
      <f>'D:\Documents\Маруся\+Работа\Комиссия по разработке ТПОМС\Протоколы\2020\Протокол №05 от 26.03.2020\СМО\[ИГС v8.xls]Лист2'!$AB106</f>
    </oc>
    <nc r="BF109">
      <f>'Y:\Документы ТФОМС\Комиссия по разработке ТПОМС\Протоколы\2020\Протокол №10\СМО\[ИГС.xls]Лист2'!$AB106</f>
    </nc>
  </rcc>
  <rcc rId="288975" sId="3">
    <oc r="BG109">
      <f>'D:\Documents\Маруся\+Работа\Комиссия по разработке ТПОМС\Протоколы\2020\Протокол №05 от 26.03.2020\СМО\[ИГС v8.xls]Лист2'!$AD252</f>
    </oc>
    <nc r="BG109">
      <f>'Y:\Документы ТФОМС\Комиссия по разработке ТПОМС\Протоколы\2020\Протокол №10\СМО\[ИГС.xls]Лист2'!$AD252</f>
    </nc>
  </rcc>
  <rcc rId="288976" sId="3">
    <oc r="BH109">
      <f>'D:\Documents\Маруся\+Работа\Комиссия по разработке ТПОМС\Протоколы\2020\Протокол №05 от 26.03.2020\СМО\[ИГС v8.xls]Лист2'!$AD106</f>
    </oc>
    <nc r="BH109">
      <f>'Y:\Документы ТФОМС\Комиссия по разработке ТПОМС\Протоколы\2020\Протокол №10\СМО\[ИГС.xls]Лист2'!$AD106</f>
    </nc>
  </rcc>
  <rcc rId="288977" sId="3">
    <oc r="BK109">
      <f>'D:\Documents\Маруся\+Работа\Комиссия по разработке ТПОМС\Протоколы\2020\Протокол №05 от 26.03.2020\СМО\[ИГС v8.xls]Лист2'!$AG252</f>
    </oc>
    <nc r="BK109">
      <f>'Y:\Документы ТФОМС\Комиссия по разработке ТПОМС\Протоколы\2020\Протокол №10\СМО\[ИГС.xls]Лист2'!$AG252</f>
    </nc>
  </rcc>
  <rcc rId="288978" sId="3">
    <oc r="BL109">
      <f>'D:\Documents\Маруся\+Работа\Комиссия по разработке ТПОМС\Протоколы\2020\Протокол №05 от 26.03.2020\СМО\[ИГС v8.xls]Лист2'!$AG106</f>
    </oc>
    <nc r="BL109">
      <f>'Y:\Документы ТФОМС\Комиссия по разработке ТПОМС\Протоколы\2020\Протокол №10\СМО\[ИГС.xls]Лист2'!$AG106</f>
    </nc>
  </rcc>
  <rcc rId="288979" sId="3">
    <oc r="BM109">
      <f>'D:\Documents\Маруся\+Работа\Комиссия по разработке ТПОМС\Протоколы\2020\Протокол №05 от 26.03.2020\СМО\[ИГС v8.xls]Лист2'!$AH252</f>
    </oc>
    <nc r="BM109">
      <f>'Y:\Документы ТФОМС\Комиссия по разработке ТПОМС\Протоколы\2020\Протокол №10\СМО\[ИГС.xls]Лист2'!$AH252</f>
    </nc>
  </rcc>
  <rcc rId="288980" sId="3">
    <oc r="BN109">
      <f>'D:\Documents\Маруся\+Работа\Комиссия по разработке ТПОМС\Протоколы\2020\Протокол №05 от 26.03.2020\СМО\[ИГС v8.xls]Лист2'!$AH106</f>
    </oc>
    <nc r="BN109">
      <f>'Y:\Документы ТФОМС\Комиссия по разработке ТПОМС\Протоколы\2020\Протокол №10\СМО\[ИГС.xls]Лист2'!$AH106</f>
    </nc>
  </rcc>
  <rcc rId="288981" sId="3">
    <oc r="BO109">
      <f>'D:\Documents\Маруся\+Работа\Комиссия по разработке ТПОМС\Протоколы\2020\Протокол №05 от 26.03.2020\СМО\[ИГС v8.xls]Лист2'!$AI252</f>
    </oc>
    <nc r="BO109">
      <f>'Y:\Документы ТФОМС\Комиссия по разработке ТПОМС\Протоколы\2020\Протокол №10\СМО\[ИГС.xls]Лист2'!$AI252</f>
    </nc>
  </rcc>
  <rcc rId="288982" sId="3">
    <oc r="BP109">
      <f>'D:\Documents\Маруся\+Работа\Комиссия по разработке ТПОМС\Протоколы\2020\Протокол №05 от 26.03.2020\СМО\[ИГС v8.xls]Лист2'!$AI106</f>
    </oc>
    <nc r="BP109">
      <f>'Y:\Документы ТФОМС\Комиссия по разработке ТПОМС\Протоколы\2020\Протокол №10\СМО\[ИГС.xls]Лист2'!$AI106</f>
    </nc>
  </rcc>
  <rcc rId="288983" sId="3">
    <oc r="BQ109">
      <f>'D:\Documents\Маруся\+Работа\Комиссия по разработке ТПОМС\Протоколы\2020\Протокол №05 от 26.03.2020\СМО\[ИГС v8.xls]Лист2'!$AM252</f>
    </oc>
    <nc r="BQ109">
      <f>'Y:\Документы ТФОМС\Комиссия по разработке ТПОМС\Протоколы\2020\Протокол №10\СМО\[ИГС.xls]Лист2'!$AM252</f>
    </nc>
  </rcc>
  <rcc rId="288984" sId="3">
    <oc r="BR109">
      <f>'D:\Documents\Маруся\+Работа\Комиссия по разработке ТПОМС\Протоколы\2020\Протокол №05 от 26.03.2020\СМО\[ИГС v8.xls]Лист2'!$AM106</f>
    </oc>
    <nc r="BR109">
      <f>'Y:\Документы ТФОМС\Комиссия по разработке ТПОМС\Протоколы\2020\Протокол №10\СМО\[ИГС.xls]Лист2'!$AM106</f>
    </nc>
  </rcc>
  <rcc rId="288985" sId="3">
    <oc r="BS109">
      <f>'D:\Documents\Маруся\+Работа\Комиссия по разработке ТПОМС\Протоколы\2020\Протокол №05 от 26.03.2020\СМО\[ИГС v8.xls]Лист2'!$AJ252</f>
    </oc>
    <nc r="BS109">
      <f>'Y:\Документы ТФОМС\Комиссия по разработке ТПОМС\Протоколы\2020\Протокол №10\СМО\[ИГС.xls]Лист2'!$AJ252</f>
    </nc>
  </rcc>
  <rcc rId="288986" sId="3">
    <oc r="BT109">
      <f>'D:\Documents\Маруся\+Работа\Комиссия по разработке ТПОМС\Протоколы\2020\Протокол №05 от 26.03.2020\СМО\[ИГС v8.xls]Лист2'!$AJ106</f>
    </oc>
    <nc r="BT109">
      <f>'Y:\Документы ТФОМС\Комиссия по разработке ТПОМС\Протоколы\2020\Протокол №10\СМО\[ИГС.xls]Лист2'!$AJ106</f>
    </nc>
  </rcc>
  <rcc rId="288987" sId="3">
    <oc r="BU109">
      <f>'D:\Documents\Маруся\+Работа\Комиссия по разработке ТПОМС\Протоколы\2020\Протокол №05 от 26.03.2020\СМО\[ИГС v8.xls]Лист2'!$AK252</f>
    </oc>
    <nc r="BU109">
      <f>'Y:\Документы ТФОМС\Комиссия по разработке ТПОМС\Протоколы\2020\Протокол №10\СМО\[ИГС.xls]Лист2'!$AK252</f>
    </nc>
  </rcc>
  <rcc rId="288988" sId="3">
    <oc r="BV109">
      <f>'D:\Documents\Маруся\+Работа\Комиссия по разработке ТПОМС\Протоколы\2020\Протокол №05 от 26.03.2020\СМО\[ИГС v8.xls]Лист2'!$AK106</f>
    </oc>
    <nc r="BV109">
      <f>'Y:\Документы ТФОМС\Комиссия по разработке ТПОМС\Протоколы\2020\Протокол №10\СМО\[ИГС.xls]Лист2'!$AK106</f>
    </nc>
  </rcc>
  <rcc rId="288989" sId="3">
    <oc r="BW109">
      <f>'D:\Documents\Маруся\+Работа\Комиссия по разработке ТПОМС\Протоколы\2020\Протокол №05 от 26.03.2020\СМО\[ИГС v8.xls]Лист2'!$AL252</f>
    </oc>
    <nc r="BW109">
      <f>'Y:\Документы ТФОМС\Комиссия по разработке ТПОМС\Протоколы\2020\Протокол №10\СМО\[ИГС.xls]Лист2'!$AL252</f>
    </nc>
  </rcc>
  <rcc rId="288990" sId="3">
    <oc r="BX109">
      <f>'D:\Documents\Маруся\+Работа\Комиссия по разработке ТПОМС\Протоколы\2020\Протокол №05 от 26.03.2020\СМО\[ИГС v8.xls]Лист2'!$AL106</f>
    </oc>
    <nc r="BX109">
      <f>'Y:\Документы ТФОМС\Комиссия по разработке ТПОМС\Протоколы\2020\Протокол №10\СМО\[ИГС.xls]Лист2'!$AL106</f>
    </nc>
  </rcc>
  <rcc rId="288991" sId="3">
    <oc r="BY109">
      <f>'D:\Documents\Маруся\+Работа\Комиссия по разработке ТПОМС\Протоколы\2020\Протокол №05 от 26.03.2020\СМО\[ИГС v8.xls]Лист2'!$AN252</f>
    </oc>
    <nc r="BY109">
      <f>'Y:\Документы ТФОМС\Комиссия по разработке ТПОМС\Протоколы\2020\Протокол №10\СМО\[ИГС.xls]Лист2'!$AN252</f>
    </nc>
  </rcc>
  <rcc rId="288992" sId="3">
    <oc r="BZ109">
      <f>'D:\Documents\Маруся\+Работа\Комиссия по разработке ТПОМС\Протоколы\2020\Протокол №05 от 26.03.2020\СМО\[ИГС v8.xls]Лист2'!$AN106</f>
    </oc>
    <nc r="BZ109">
      <f>'Y:\Документы ТФОМС\Комиссия по разработке ТПОМС\Протоколы\2020\Протокол №10\СМО\[ИГС.xls]Лист2'!$AN106</f>
    </nc>
  </rcc>
  <rcc rId="288993" sId="3">
    <oc r="CC109">
      <f>'D:\Documents\Маруся\+Работа\Комиссия по разработке ТПОМС\Протоколы\2020\Протокол №05 от 26.03.2020\СМО\[ИГС v8.xls]Лист2'!$AQ252</f>
    </oc>
    <nc r="CC109">
      <f>'Y:\Документы ТФОМС\Комиссия по разработке ТПОМС\Протоколы\2020\Протокол №10\СМО\[ИГС.xls]Лист2'!$AQ252</f>
    </nc>
  </rcc>
  <rcc rId="288994" sId="3">
    <oc r="CD109">
      <f>'D:\Documents\Маруся\+Работа\Комиссия по разработке ТПОМС\Протоколы\2020\Протокол №05 от 26.03.2020\СМО\[ИГС v8.xls]Лист2'!$AQ106</f>
    </oc>
    <nc r="CD109">
      <f>'Y:\Документы ТФОМС\Комиссия по разработке ТПОМС\Протоколы\2020\Протокол №10\СМО\[ИГС.xls]Лист2'!$AQ106</f>
    </nc>
  </rcc>
  <rcc rId="288995" sId="3">
    <oc r="CE109">
      <f>'D:\Documents\Маруся\+Работа\Комиссия по разработке ТПОМС\Протоколы\2020\Протокол №05 от 26.03.2020\СМО\[ИГС v8.xls]Лист2'!$AR252</f>
    </oc>
    <nc r="CE109">
      <f>'Y:\Документы ТФОМС\Комиссия по разработке ТПОМС\Протоколы\2020\Протокол №10\СМО\[ИГС.xls]Лист2'!$AR252</f>
    </nc>
  </rcc>
  <rcc rId="288996" sId="3">
    <oc r="CF109">
      <f>'D:\Documents\Маруся\+Работа\Комиссия по разработке ТПОМС\Протоколы\2020\Протокол №05 от 26.03.2020\СМО\[ИГС v8.xls]Лист2'!$AR106</f>
    </oc>
    <nc r="CF109">
      <f>'Y:\Документы ТФОМС\Комиссия по разработке ТПОМС\Протоколы\2020\Протокол №10\СМО\[ИГС.xls]Лист2'!$AR106</f>
    </nc>
  </rcc>
  <rcc rId="288997" sId="3">
    <oc r="CG109">
      <f>'D:\Documents\Маруся\+Работа\Комиссия по разработке ТПОМС\Протоколы\2020\Протокол №05 от 26.03.2020\СМО\[ИГС v8.xls]Лист2'!$AS252</f>
    </oc>
    <nc r="CG109">
      <f>'Y:\Документы ТФОМС\Комиссия по разработке ТПОМС\Протоколы\2020\Протокол №10\СМО\[ИГС.xls]Лист2'!$AS252</f>
    </nc>
  </rcc>
  <rcc rId="288998" sId="3">
    <oc r="CH109">
      <f>'D:\Documents\Маруся\+Работа\Комиссия по разработке ТПОМС\Протоколы\2020\Протокол №05 от 26.03.2020\СМО\[ИГС v8.xls]Лист2'!$AS106</f>
    </oc>
    <nc r="CH109">
      <f>'Y:\Документы ТФОМС\Комиссия по разработке ТПОМС\Протоколы\2020\Протокол №10\СМО\[ИГС.xls]Лист2'!$AS106</f>
    </nc>
  </rcc>
  <rcc rId="288999" sId="3">
    <oc r="CI109">
      <f>'D:\Documents\Маруся\+Работа\Комиссия по разработке ТПОМС\Протоколы\2020\Протокол №05 от 26.03.2020\СМО\[ИГС v8.xls]Лист2'!$AW252</f>
    </oc>
    <nc r="CI109">
      <f>'Y:\Документы ТФОМС\Комиссия по разработке ТПОМС\Протоколы\2020\Протокол №10\СМО\[ИГС.xls]Лист2'!$AW252</f>
    </nc>
  </rcc>
  <rcc rId="289000" sId="3">
    <oc r="CJ109">
      <f>'D:\Documents\Маруся\+Работа\Комиссия по разработке ТПОМС\Протоколы\2020\Протокол №05 от 26.03.2020\СМО\[ИГС v8.xls]Лист2'!$AW106</f>
    </oc>
    <nc r="CJ109">
      <f>'Y:\Документы ТФОМС\Комиссия по разработке ТПОМС\Протоколы\2020\Протокол №10\СМО\[ИГС.xls]Лист2'!$AW106</f>
    </nc>
  </rcc>
  <rcc rId="289001" sId="3">
    <oc r="CK109">
      <f>'D:\Documents\Маруся\+Работа\Комиссия по разработке ТПОМС\Протоколы\2020\Протокол №05 от 26.03.2020\СМО\[ИГС v8.xls]Лист2'!$AT252</f>
    </oc>
    <nc r="CK109">
      <f>'Y:\Документы ТФОМС\Комиссия по разработке ТПОМС\Протоколы\2020\Протокол №10\СМО\[ИГС.xls]Лист2'!$AT252</f>
    </nc>
  </rcc>
  <rcc rId="289002" sId="3">
    <oc r="CL109">
      <f>'D:\Documents\Маруся\+Работа\Комиссия по разработке ТПОМС\Протоколы\2020\Протокол №05 от 26.03.2020\СМО\[ИГС v8.xls]Лист2'!$AT106</f>
    </oc>
    <nc r="CL109">
      <f>'Y:\Документы ТФОМС\Комиссия по разработке ТПОМС\Протоколы\2020\Протокол №10\СМО\[ИГС.xls]Лист2'!$AT106</f>
    </nc>
  </rcc>
  <rcc rId="289003" sId="3">
    <oc r="CM109">
      <f>'D:\Documents\Маруся\+Работа\Комиссия по разработке ТПОМС\Протоколы\2020\Протокол №05 от 26.03.2020\СМО\[ИГС v8.xls]Лист2'!$AU252</f>
    </oc>
    <nc r="CM109">
      <f>'Y:\Документы ТФОМС\Комиссия по разработке ТПОМС\Протоколы\2020\Протокол №10\СМО\[ИГС.xls]Лист2'!$AU252</f>
    </nc>
  </rcc>
  <rcc rId="289004" sId="3">
    <oc r="CN109">
      <f>'D:\Documents\Маруся\+Работа\Комиссия по разработке ТПОМС\Протоколы\2020\Протокол №05 от 26.03.2020\СМО\[ИГС v8.xls]Лист2'!$AU106</f>
    </oc>
    <nc r="CN109">
      <f>'Y:\Документы ТФОМС\Комиссия по разработке ТПОМС\Протоколы\2020\Протокол №10\СМО\[ИГС.xls]Лист2'!$AU106</f>
    </nc>
  </rcc>
  <rcc rId="289005" sId="3">
    <oc r="CO109">
      <f>'D:\Documents\Маруся\+Работа\Комиссия по разработке ТПОМС\Протоколы\2020\Протокол №05 от 26.03.2020\СМО\[ИГС v8.xls]Лист2'!$AV252</f>
    </oc>
    <nc r="CO109">
      <f>'Y:\Документы ТФОМС\Комиссия по разработке ТПОМС\Протоколы\2020\Протокол №10\СМО\[ИГС.xls]Лист2'!$AV252</f>
    </nc>
  </rcc>
  <rcc rId="289006" sId="3">
    <oc r="CP109">
      <f>'D:\Documents\Маруся\+Работа\Комиссия по разработке ТПОМС\Протоколы\2020\Протокол №05 от 26.03.2020\СМО\[ИГС v8.xls]Лист2'!$AV106</f>
    </oc>
    <nc r="CP109">
      <f>'Y:\Документы ТФОМС\Комиссия по разработке ТПОМС\Протоколы\2020\Протокол №10\СМО\[ИГС.xls]Лист2'!$AV106</f>
    </nc>
  </rcc>
  <rcc rId="289007" sId="3">
    <oc r="CQ109">
      <f>'D:\Documents\Маруся\+Работа\Комиссия по разработке ТПОМС\Протоколы\2020\Протокол №05 от 26.03.2020\СМО\[ИГС v8.xls]Лист2'!$AX252</f>
    </oc>
    <nc r="CQ109">
      <f>'Y:\Документы ТФОМС\Комиссия по разработке ТПОМС\Протоколы\2020\Протокол №10\СМО\[ИГС.xls]Лист2'!$AX252</f>
    </nc>
  </rcc>
  <rcc rId="289008" sId="3">
    <oc r="CR109">
      <f>'D:\Documents\Маруся\+Работа\Комиссия по разработке ТПОМС\Протоколы\2020\Протокол №05 от 26.03.2020\СМО\[ИГС v8.xls]Лист2'!$AX106</f>
    </oc>
    <nc r="CR109">
      <f>'Y:\Документы ТФОМС\Комиссия по разработке ТПОМС\Протоколы\2020\Протокол №10\СМО\[ИГС.xls]Лист2'!$AX106</f>
    </nc>
  </rcc>
  <rcc rId="289009" sId="3">
    <oc r="AA110">
      <f>'D:\Documents\Маруся\+Работа\Комиссия по разработке ТПОМС\Протоколы\2020\Протокол №05 от 26.03.2020\СМО\[ИГС v8.xls]Лист2'!$M253</f>
    </oc>
    <nc r="AA110">
      <f>'Y:\Документы ТФОМС\Комиссия по разработке ТПОМС\Протоколы\2020\Протокол №10\СМО\[ИГС.xls]Лист2'!$M253</f>
    </nc>
  </rcc>
  <rcc rId="289010" sId="3">
    <oc r="AB110">
      <f>'D:\Documents\Маруся\+Работа\Комиссия по разработке ТПОМС\Протоколы\2020\Протокол №05 от 26.03.2020\СМО\[ИГС v8.xls]Лист2'!$M107</f>
    </oc>
    <nc r="AB110">
      <f>'Y:\Документы ТФОМС\Комиссия по разработке ТПОМС\Протоколы\2020\Протокол №10\СМО\[ИГС.xls]Лист2'!$M107</f>
    </nc>
  </rcc>
  <rcc rId="289011" sId="3">
    <oc r="AC110">
      <f>'D:\Documents\Маруся\+Работа\Комиссия по разработке ТПОМС\Протоколы\2020\Протокол №05 от 26.03.2020\СМО\[ИГС v8.xls]Лист2'!$N253</f>
    </oc>
    <nc r="AC110">
      <f>'Y:\Документы ТФОМС\Комиссия по разработке ТПОМС\Протоколы\2020\Протокол №10\СМО\[ИГС.xls]Лист2'!$N253</f>
    </nc>
  </rcc>
  <rcc rId="289012" sId="3">
    <oc r="AD110">
      <f>'D:\Documents\Маруся\+Работа\Комиссия по разработке ТПОМС\Протоколы\2020\Протокол №05 от 26.03.2020\СМО\[ИГС v8.xls]Лист2'!$N107</f>
    </oc>
    <nc r="AD110">
      <f>'Y:\Документы ТФОМС\Комиссия по разработке ТПОМС\Протоколы\2020\Протокол №10\СМО\[ИГС.xls]Лист2'!$N107</f>
    </nc>
  </rcc>
  <rcc rId="289013" sId="3">
    <oc r="AE110">
      <f>'D:\Documents\Маруся\+Работа\Комиссия по разработке ТПОМС\Протоколы\2020\Протокол №05 от 26.03.2020\СМО\[ИГС v8.xls]Лист2'!$O253</f>
    </oc>
    <nc r="AE110">
      <f>'Y:\Документы ТФОМС\Комиссия по разработке ТПОМС\Протоколы\2020\Протокол №10\СМО\[ИГС.xls]Лист2'!$O253</f>
    </nc>
  </rcc>
  <rcc rId="289014" sId="3">
    <oc r="AF110">
      <f>'D:\Documents\Маруся\+Работа\Комиссия по разработке ТПОМС\Протоколы\2020\Протокол №05 от 26.03.2020\СМО\[ИГС v8.xls]Лист2'!$O107</f>
    </oc>
    <nc r="AF110">
      <f>'Y:\Документы ТФОМС\Комиссия по разработке ТПОМС\Протоколы\2020\Протокол №10\СМО\[ИГС.xls]Лист2'!$O107</f>
    </nc>
  </rcc>
  <rcc rId="289015" sId="3">
    <oc r="AG110">
      <f>'D:\Documents\Маруся\+Работа\Комиссия по разработке ТПОМС\Протоколы\2020\Протокол №05 от 26.03.2020\СМО\[ИГС v8.xls]Лист2'!$S253</f>
    </oc>
    <nc r="AG110">
      <f>'Y:\Документы ТФОМС\Комиссия по разработке ТПОМС\Протоколы\2020\Протокол №10\СМО\[ИГС.xls]Лист2'!$S253</f>
    </nc>
  </rcc>
  <rcc rId="289016" sId="3">
    <oc r="AH110">
      <f>'D:\Documents\Маруся\+Работа\Комиссия по разработке ТПОМС\Протоколы\2020\Протокол №05 от 26.03.2020\СМО\[ИГС v8.xls]Лист2'!$S107</f>
    </oc>
    <nc r="AH110">
      <f>'Y:\Документы ТФОМС\Комиссия по разработке ТПОМС\Протоколы\2020\Протокол №10\СМО\[ИГС.xls]Лист2'!$S107</f>
    </nc>
  </rcc>
  <rcc rId="289017" sId="3">
    <oc r="AI110">
      <f>'D:\Documents\Маруся\+Работа\Комиссия по разработке ТПОМС\Протоколы\2020\Протокол №05 от 26.03.2020\СМО\[ИГС v8.xls]Лист2'!$P253</f>
    </oc>
    <nc r="AI110">
      <f>'Y:\Документы ТФОМС\Комиссия по разработке ТПОМС\Протоколы\2020\Протокол №10\СМО\[ИГС.xls]Лист2'!$P253</f>
    </nc>
  </rcc>
  <rcc rId="289018" sId="3">
    <oc r="AJ110">
      <f>'D:\Documents\Маруся\+Работа\Комиссия по разработке ТПОМС\Протоколы\2020\Протокол №05 от 26.03.2020\СМО\[ИГС v8.xls]Лист2'!$P107</f>
    </oc>
    <nc r="AJ110">
      <f>'Y:\Документы ТФОМС\Комиссия по разработке ТПОМС\Протоколы\2020\Протокол №10\СМО\[ИГС.xls]Лист2'!$P107</f>
    </nc>
  </rcc>
  <rcc rId="289019" sId="3">
    <oc r="AK110">
      <f>'D:\Documents\Маруся\+Работа\Комиссия по разработке ТПОМС\Протоколы\2020\Протокол №05 от 26.03.2020\СМО\[ИГС v8.xls]Лист2'!$Q253</f>
    </oc>
    <nc r="AK110">
      <f>'Y:\Документы ТФОМС\Комиссия по разработке ТПОМС\Протоколы\2020\Протокол №10\СМО\[ИГС.xls]Лист2'!$Q253</f>
    </nc>
  </rcc>
  <rcc rId="289020" sId="3">
    <oc r="AL110">
      <f>'D:\Documents\Маруся\+Работа\Комиссия по разработке ТПОМС\Протоколы\2020\Протокол №05 от 26.03.2020\СМО\[ИГС v8.xls]Лист2'!$Q107</f>
    </oc>
    <nc r="AL110">
      <f>'Y:\Документы ТФОМС\Комиссия по разработке ТПОМС\Протоколы\2020\Протокол №10\СМО\[ИГС.xls]Лист2'!$Q107</f>
    </nc>
  </rcc>
  <rcc rId="289021" sId="3">
    <oc r="AM110">
      <f>'D:\Documents\Маруся\+Работа\Комиссия по разработке ТПОМС\Протоколы\2020\Протокол №05 от 26.03.2020\СМО\[ИГС v8.xls]Лист2'!$R253</f>
    </oc>
    <nc r="AM110">
      <f>'Y:\Документы ТФОМС\Комиссия по разработке ТПОМС\Протоколы\2020\Протокол №10\СМО\[ИГС.xls]Лист2'!$R253</f>
    </nc>
  </rcc>
  <rcc rId="289022" sId="3">
    <oc r="AN110">
      <f>'D:\Documents\Маруся\+Работа\Комиссия по разработке ТПОМС\Протоколы\2020\Протокол №05 от 26.03.2020\СМО\[ИГС v8.xls]Лист2'!$R107</f>
    </oc>
    <nc r="AN110">
      <f>'Y:\Документы ТФОМС\Комиссия по разработке ТПОМС\Протоколы\2020\Протокол №10\СМО\[ИГС.xls]Лист2'!$R107</f>
    </nc>
  </rcc>
  <rcc rId="289023" sId="3">
    <oc r="AO110">
      <f>'D:\Documents\Маруся\+Работа\Комиссия по разработке ТПОМС\Протоколы\2020\Протокол №05 от 26.03.2020\СМО\[ИГС v8.xls]Лист2'!$T253</f>
    </oc>
    <nc r="AO110">
      <f>'Y:\Документы ТФОМС\Комиссия по разработке ТПОМС\Протоколы\2020\Протокол №10\СМО\[ИГС.xls]Лист2'!$T253</f>
    </nc>
  </rcc>
  <rcc rId="289024" sId="3">
    <oc r="AP110">
      <f>'D:\Documents\Маруся\+Работа\Комиссия по разработке ТПОМС\Протоколы\2020\Протокол №05 от 26.03.2020\СМО\[ИГС v8.xls]Лист2'!$T107</f>
    </oc>
    <nc r="AP110">
      <f>'Y:\Документы ТФОМС\Комиссия по разработке ТПОМС\Протоколы\2020\Протокол №10\СМО\[ИГС.xls]Лист2'!$T107</f>
    </nc>
  </rcc>
  <rcc rId="289025" sId="3">
    <oc r="AS110">
      <f>'D:\Documents\Маруся\+Работа\Комиссия по разработке ТПОМС\Протоколы\2020\Протокол №05 от 26.03.2020\СМО\[ИГС v8.xls]Лист2'!$W253</f>
    </oc>
    <nc r="AS110">
      <f>'Y:\Документы ТФОМС\Комиссия по разработке ТПОМС\Протоколы\2020\Протокол №10\СМО\[ИГС.xls]Лист2'!$W253</f>
    </nc>
  </rcc>
  <rcc rId="289026" sId="3">
    <oc r="AT110">
      <f>'D:\Documents\Маруся\+Работа\Комиссия по разработке ТПОМС\Протоколы\2020\Протокол №05 от 26.03.2020\СМО\[ИГС v8.xls]Лист2'!$W107</f>
    </oc>
    <nc r="AT110">
      <f>'Y:\Документы ТФОМС\Комиссия по разработке ТПОМС\Протоколы\2020\Протокол №10\СМО\[ИГС.xls]Лист2'!$W107</f>
    </nc>
  </rcc>
  <rcc rId="289027" sId="3">
    <oc r="AU110">
      <f>'D:\Documents\Маруся\+Работа\Комиссия по разработке ТПОМС\Протоколы\2020\Протокол №05 от 26.03.2020\СМО\[ИГС v8.xls]Лист2'!$X253</f>
    </oc>
    <nc r="AU110">
      <f>'Y:\Документы ТФОМС\Комиссия по разработке ТПОМС\Протоколы\2020\Протокол №10\СМО\[ИГС.xls]Лист2'!$X253</f>
    </nc>
  </rcc>
  <rcc rId="289028" sId="3">
    <oc r="AV110">
      <f>'D:\Documents\Маруся\+Работа\Комиссия по разработке ТПОМС\Протоколы\2020\Протокол №05 от 26.03.2020\СМО\[ИГС v8.xls]Лист2'!$X107</f>
    </oc>
    <nc r="AV110">
      <f>'Y:\Документы ТФОМС\Комиссия по разработке ТПОМС\Протоколы\2020\Протокол №10\СМО\[ИГС.xls]Лист2'!$X107</f>
    </nc>
  </rcc>
  <rcc rId="289029" sId="3">
    <oc r="AW110">
      <f>'D:\Documents\Маруся\+Работа\Комиссия по разработке ТПОМС\Протоколы\2020\Протокол №05 от 26.03.2020\СМО\[ИГС v8.xls]Лист2'!$Y253</f>
    </oc>
    <nc r="AW110">
      <f>'Y:\Документы ТФОМС\Комиссия по разработке ТПОМС\Протоколы\2020\Протокол №10\СМО\[ИГС.xls]Лист2'!$Y253</f>
    </nc>
  </rcc>
  <rcc rId="289030" sId="3">
    <oc r="AX110">
      <f>'D:\Documents\Маруся\+Работа\Комиссия по разработке ТПОМС\Протоколы\2020\Протокол №05 от 26.03.2020\СМО\[ИГС v8.xls]Лист2'!$Y107</f>
    </oc>
    <nc r="AX110">
      <f>'Y:\Документы ТФОМС\Комиссия по разработке ТПОМС\Протоколы\2020\Протокол №10\СМО\[ИГС.xls]Лист2'!$Y107</f>
    </nc>
  </rcc>
  <rcc rId="289031" sId="3">
    <oc r="AY110">
      <f>'D:\Documents\Маруся\+Работа\Комиссия по разработке ТПОМС\Протоколы\2020\Протокол №05 от 26.03.2020\СМО\[ИГС v8.xls]Лист2'!$AC253</f>
    </oc>
    <nc r="AY110">
      <f>'Y:\Документы ТФОМС\Комиссия по разработке ТПОМС\Протоколы\2020\Протокол №10\СМО\[ИГС.xls]Лист2'!$AC253</f>
    </nc>
  </rcc>
  <rcc rId="289032" sId="3">
    <oc r="AZ110">
      <f>'D:\Documents\Маруся\+Работа\Комиссия по разработке ТПОМС\Протоколы\2020\Протокол №05 от 26.03.2020\СМО\[ИГС v8.xls]Лист2'!$AC107</f>
    </oc>
    <nc r="AZ110">
      <f>'Y:\Документы ТФОМС\Комиссия по разработке ТПОМС\Протоколы\2020\Протокол №10\СМО\[ИГС.xls]Лист2'!$AC107</f>
    </nc>
  </rcc>
  <rcc rId="289033" sId="3">
    <oc r="BA110">
      <f>'D:\Documents\Маруся\+Работа\Комиссия по разработке ТПОМС\Протоколы\2020\Протокол №05 от 26.03.2020\СМО\[ИГС v8.xls]Лист2'!$Z253</f>
    </oc>
    <nc r="BA110">
      <f>'Y:\Документы ТФОМС\Комиссия по разработке ТПОМС\Протоколы\2020\Протокол №10\СМО\[ИГС.xls]Лист2'!$Z253</f>
    </nc>
  </rcc>
  <rcc rId="289034" sId="3">
    <oc r="BB110">
      <f>'D:\Documents\Маруся\+Работа\Комиссия по разработке ТПОМС\Протоколы\2020\Протокол №05 от 26.03.2020\СМО\[ИГС v8.xls]Лист2'!$Z107</f>
    </oc>
    <nc r="BB110">
      <f>'Y:\Документы ТФОМС\Комиссия по разработке ТПОМС\Протоколы\2020\Протокол №10\СМО\[ИГС.xls]Лист2'!$Z107</f>
    </nc>
  </rcc>
  <rcc rId="289035" sId="3">
    <oc r="BC110">
      <f>'D:\Documents\Маруся\+Работа\Комиссия по разработке ТПОМС\Протоколы\2020\Протокол №05 от 26.03.2020\СМО\[ИГС v8.xls]Лист2'!$AA253</f>
    </oc>
    <nc r="BC110">
      <f>'Y:\Документы ТФОМС\Комиссия по разработке ТПОМС\Протоколы\2020\Протокол №10\СМО\[ИГС.xls]Лист2'!$AA253</f>
    </nc>
  </rcc>
  <rcc rId="289036" sId="3">
    <oc r="BD110">
      <f>'D:\Documents\Маруся\+Работа\Комиссия по разработке ТПОМС\Протоколы\2020\Протокол №05 от 26.03.2020\СМО\[ИГС v8.xls]Лист2'!$AA107</f>
    </oc>
    <nc r="BD110">
      <f>'Y:\Документы ТФОМС\Комиссия по разработке ТПОМС\Протоколы\2020\Протокол №10\СМО\[ИГС.xls]Лист2'!$AA107</f>
    </nc>
  </rcc>
  <rcc rId="289037" sId="3">
    <oc r="BE110">
      <f>'D:\Documents\Маруся\+Работа\Комиссия по разработке ТПОМС\Протоколы\2020\Протокол №05 от 26.03.2020\СМО\[ИГС v8.xls]Лист2'!$AB253</f>
    </oc>
    <nc r="BE110">
      <f>'Y:\Документы ТФОМС\Комиссия по разработке ТПОМС\Протоколы\2020\Протокол №10\СМО\[ИГС.xls]Лист2'!$AB253</f>
    </nc>
  </rcc>
  <rcc rId="289038" sId="3">
    <oc r="BF110">
      <f>'D:\Documents\Маруся\+Работа\Комиссия по разработке ТПОМС\Протоколы\2020\Протокол №05 от 26.03.2020\СМО\[ИГС v8.xls]Лист2'!$AB107</f>
    </oc>
    <nc r="BF110">
      <f>'Y:\Документы ТФОМС\Комиссия по разработке ТПОМС\Протоколы\2020\Протокол №10\СМО\[ИГС.xls]Лист2'!$AB107</f>
    </nc>
  </rcc>
  <rcc rId="289039" sId="3">
    <oc r="BG110">
      <f>'D:\Documents\Маруся\+Работа\Комиссия по разработке ТПОМС\Протоколы\2020\Протокол №05 от 26.03.2020\СМО\[ИГС v8.xls]Лист2'!$AD253</f>
    </oc>
    <nc r="BG110">
      <f>'Y:\Документы ТФОМС\Комиссия по разработке ТПОМС\Протоколы\2020\Протокол №10\СМО\[ИГС.xls]Лист2'!$AD253</f>
    </nc>
  </rcc>
  <rcc rId="289040" sId="3">
    <oc r="BH110">
      <f>'D:\Documents\Маруся\+Работа\Комиссия по разработке ТПОМС\Протоколы\2020\Протокол №05 от 26.03.2020\СМО\[ИГС v8.xls]Лист2'!$AD107</f>
    </oc>
    <nc r="BH110">
      <f>'Y:\Документы ТФОМС\Комиссия по разработке ТПОМС\Протоколы\2020\Протокол №10\СМО\[ИГС.xls]Лист2'!$AD107</f>
    </nc>
  </rcc>
  <rcc rId="289041" sId="3">
    <oc r="BK110">
      <f>'D:\Documents\Маруся\+Работа\Комиссия по разработке ТПОМС\Протоколы\2020\Протокол №05 от 26.03.2020\СМО\[ИГС v8.xls]Лист2'!$AG253</f>
    </oc>
    <nc r="BK110">
      <f>'Y:\Документы ТФОМС\Комиссия по разработке ТПОМС\Протоколы\2020\Протокол №10\СМО\[ИГС.xls]Лист2'!$AG253</f>
    </nc>
  </rcc>
  <rcc rId="289042" sId="3">
    <oc r="BL110">
      <f>'D:\Documents\Маруся\+Работа\Комиссия по разработке ТПОМС\Протоколы\2020\Протокол №05 от 26.03.2020\СМО\[ИГС v8.xls]Лист2'!$AG107</f>
    </oc>
    <nc r="BL110">
      <f>'Y:\Документы ТФОМС\Комиссия по разработке ТПОМС\Протоколы\2020\Протокол №10\СМО\[ИГС.xls]Лист2'!$AG107</f>
    </nc>
  </rcc>
  <rcc rId="289043" sId="3">
    <oc r="BM110">
      <f>'D:\Documents\Маруся\+Работа\Комиссия по разработке ТПОМС\Протоколы\2020\Протокол №05 от 26.03.2020\СМО\[ИГС v8.xls]Лист2'!$AH253</f>
    </oc>
    <nc r="BM110">
      <f>'Y:\Документы ТФОМС\Комиссия по разработке ТПОМС\Протоколы\2020\Протокол №10\СМО\[ИГС.xls]Лист2'!$AH253</f>
    </nc>
  </rcc>
  <rcc rId="289044" sId="3">
    <oc r="BN110">
      <f>'D:\Documents\Маруся\+Работа\Комиссия по разработке ТПОМС\Протоколы\2020\Протокол №05 от 26.03.2020\СМО\[ИГС v8.xls]Лист2'!$AH107</f>
    </oc>
    <nc r="BN110">
      <f>'Y:\Документы ТФОМС\Комиссия по разработке ТПОМС\Протоколы\2020\Протокол №10\СМО\[ИГС.xls]Лист2'!$AH107</f>
    </nc>
  </rcc>
  <rcc rId="289045" sId="3">
    <oc r="BO110">
      <f>'D:\Documents\Маруся\+Работа\Комиссия по разработке ТПОМС\Протоколы\2020\Протокол №05 от 26.03.2020\СМО\[ИГС v8.xls]Лист2'!$AI253</f>
    </oc>
    <nc r="BO110">
      <f>'Y:\Документы ТФОМС\Комиссия по разработке ТПОМС\Протоколы\2020\Протокол №10\СМО\[ИГС.xls]Лист2'!$AI253</f>
    </nc>
  </rcc>
  <rcc rId="289046" sId="3">
    <oc r="BP110">
      <f>'D:\Documents\Маруся\+Работа\Комиссия по разработке ТПОМС\Протоколы\2020\Протокол №05 от 26.03.2020\СМО\[ИГС v8.xls]Лист2'!$AI107</f>
    </oc>
    <nc r="BP110">
      <f>'Y:\Документы ТФОМС\Комиссия по разработке ТПОМС\Протоколы\2020\Протокол №10\СМО\[ИГС.xls]Лист2'!$AI107</f>
    </nc>
  </rcc>
  <rcc rId="289047" sId="3">
    <oc r="BQ110">
      <f>'D:\Documents\Маруся\+Работа\Комиссия по разработке ТПОМС\Протоколы\2020\Протокол №05 от 26.03.2020\СМО\[ИГС v8.xls]Лист2'!$AM253</f>
    </oc>
    <nc r="BQ110">
      <f>'Y:\Документы ТФОМС\Комиссия по разработке ТПОМС\Протоколы\2020\Протокол №10\СМО\[ИГС.xls]Лист2'!$AM253</f>
    </nc>
  </rcc>
  <rcc rId="289048" sId="3">
    <oc r="BR110">
      <f>'D:\Documents\Маруся\+Работа\Комиссия по разработке ТПОМС\Протоколы\2020\Протокол №05 от 26.03.2020\СМО\[ИГС v8.xls]Лист2'!$AM107</f>
    </oc>
    <nc r="BR110">
      <f>'Y:\Документы ТФОМС\Комиссия по разработке ТПОМС\Протоколы\2020\Протокол №10\СМО\[ИГС.xls]Лист2'!$AM107</f>
    </nc>
  </rcc>
  <rcc rId="289049" sId="3">
    <oc r="BS110">
      <f>'D:\Documents\Маруся\+Работа\Комиссия по разработке ТПОМС\Протоколы\2020\Протокол №05 от 26.03.2020\СМО\[ИГС v8.xls]Лист2'!$AJ253</f>
    </oc>
    <nc r="BS110">
      <f>'Y:\Документы ТФОМС\Комиссия по разработке ТПОМС\Протоколы\2020\Протокол №10\СМО\[ИГС.xls]Лист2'!$AJ253</f>
    </nc>
  </rcc>
  <rcc rId="289050" sId="3">
    <oc r="BT110">
      <f>'D:\Documents\Маруся\+Работа\Комиссия по разработке ТПОМС\Протоколы\2020\Протокол №05 от 26.03.2020\СМО\[ИГС v8.xls]Лист2'!$AJ107</f>
    </oc>
    <nc r="BT110">
      <f>'Y:\Документы ТФОМС\Комиссия по разработке ТПОМС\Протоколы\2020\Протокол №10\СМО\[ИГС.xls]Лист2'!$AJ107</f>
    </nc>
  </rcc>
  <rcc rId="289051" sId="3">
    <oc r="BU110">
      <f>'D:\Documents\Маруся\+Работа\Комиссия по разработке ТПОМС\Протоколы\2020\Протокол №05 от 26.03.2020\СМО\[ИГС v8.xls]Лист2'!$AK253</f>
    </oc>
    <nc r="BU110">
      <f>'Y:\Документы ТФОМС\Комиссия по разработке ТПОМС\Протоколы\2020\Протокол №10\СМО\[ИГС.xls]Лист2'!$AK253</f>
    </nc>
  </rcc>
  <rcc rId="289052" sId="3">
    <oc r="BV110">
      <f>'D:\Documents\Маруся\+Работа\Комиссия по разработке ТПОМС\Протоколы\2020\Протокол №05 от 26.03.2020\СМО\[ИГС v8.xls]Лист2'!$AK107</f>
    </oc>
    <nc r="BV110">
      <f>'Y:\Документы ТФОМС\Комиссия по разработке ТПОМС\Протоколы\2020\Протокол №10\СМО\[ИГС.xls]Лист2'!$AK107</f>
    </nc>
  </rcc>
  <rcc rId="289053" sId="3">
    <oc r="BW110">
      <f>'D:\Documents\Маруся\+Работа\Комиссия по разработке ТПОМС\Протоколы\2020\Протокол №05 от 26.03.2020\СМО\[ИГС v8.xls]Лист2'!$AL253</f>
    </oc>
    <nc r="BW110">
      <f>'Y:\Документы ТФОМС\Комиссия по разработке ТПОМС\Протоколы\2020\Протокол №10\СМО\[ИГС.xls]Лист2'!$AL253</f>
    </nc>
  </rcc>
  <rcc rId="289054" sId="3">
    <oc r="BX110">
      <f>'D:\Documents\Маруся\+Работа\Комиссия по разработке ТПОМС\Протоколы\2020\Протокол №05 от 26.03.2020\СМО\[ИГС v8.xls]Лист2'!$AL107</f>
    </oc>
    <nc r="BX110">
      <f>'Y:\Документы ТФОМС\Комиссия по разработке ТПОМС\Протоколы\2020\Протокол №10\СМО\[ИГС.xls]Лист2'!$AL107</f>
    </nc>
  </rcc>
  <rcc rId="289055" sId="3">
    <oc r="BY110">
      <f>'D:\Documents\Маруся\+Работа\Комиссия по разработке ТПОМС\Протоколы\2020\Протокол №05 от 26.03.2020\СМО\[ИГС v8.xls]Лист2'!$AN253</f>
    </oc>
    <nc r="BY110">
      <f>'Y:\Документы ТФОМС\Комиссия по разработке ТПОМС\Протоколы\2020\Протокол №10\СМО\[ИГС.xls]Лист2'!$AN253</f>
    </nc>
  </rcc>
  <rcc rId="289056" sId="3">
    <oc r="BZ110">
      <f>'D:\Documents\Маруся\+Работа\Комиссия по разработке ТПОМС\Протоколы\2020\Протокол №05 от 26.03.2020\СМО\[ИГС v8.xls]Лист2'!$AN107</f>
    </oc>
    <nc r="BZ110">
      <f>'Y:\Документы ТФОМС\Комиссия по разработке ТПОМС\Протоколы\2020\Протокол №10\СМО\[ИГС.xls]Лист2'!$AN107</f>
    </nc>
  </rcc>
  <rcc rId="289057" sId="3">
    <oc r="CC110">
      <f>'D:\Documents\Маруся\+Работа\Комиссия по разработке ТПОМС\Протоколы\2020\Протокол №05 от 26.03.2020\СМО\[ИГС v8.xls]Лист2'!$AQ253</f>
    </oc>
    <nc r="CC110">
      <f>'Y:\Документы ТФОМС\Комиссия по разработке ТПОМС\Протоколы\2020\Протокол №10\СМО\[ИГС.xls]Лист2'!$AQ253</f>
    </nc>
  </rcc>
  <rcc rId="289058" sId="3">
    <oc r="CD110">
      <f>'D:\Documents\Маруся\+Работа\Комиссия по разработке ТПОМС\Протоколы\2020\Протокол №05 от 26.03.2020\СМО\[ИГС v8.xls]Лист2'!$AQ107</f>
    </oc>
    <nc r="CD110">
      <f>'Y:\Документы ТФОМС\Комиссия по разработке ТПОМС\Протоколы\2020\Протокол №10\СМО\[ИГС.xls]Лист2'!$AQ107</f>
    </nc>
  </rcc>
  <rcc rId="289059" sId="3">
    <oc r="CE110">
      <f>'D:\Documents\Маруся\+Работа\Комиссия по разработке ТПОМС\Протоколы\2020\Протокол №05 от 26.03.2020\СМО\[ИГС v8.xls]Лист2'!$AR253</f>
    </oc>
    <nc r="CE110">
      <f>'Y:\Документы ТФОМС\Комиссия по разработке ТПОМС\Протоколы\2020\Протокол №10\СМО\[ИГС.xls]Лист2'!$AR253</f>
    </nc>
  </rcc>
  <rcc rId="289060" sId="3">
    <oc r="CF110">
      <f>'D:\Documents\Маруся\+Работа\Комиссия по разработке ТПОМС\Протоколы\2020\Протокол №05 от 26.03.2020\СМО\[ИГС v8.xls]Лист2'!$AR107</f>
    </oc>
    <nc r="CF110">
      <f>'Y:\Документы ТФОМС\Комиссия по разработке ТПОМС\Протоколы\2020\Протокол №10\СМО\[ИГС.xls]Лист2'!$AR107</f>
    </nc>
  </rcc>
  <rcc rId="289061" sId="3">
    <oc r="CG110">
      <f>'D:\Documents\Маруся\+Работа\Комиссия по разработке ТПОМС\Протоколы\2020\Протокол №05 от 26.03.2020\СМО\[ИГС v8.xls]Лист2'!$AS253</f>
    </oc>
    <nc r="CG110">
      <f>'Y:\Документы ТФОМС\Комиссия по разработке ТПОМС\Протоколы\2020\Протокол №10\СМО\[ИГС.xls]Лист2'!$AS253</f>
    </nc>
  </rcc>
  <rcc rId="289062" sId="3">
    <oc r="CH110">
      <f>'D:\Documents\Маруся\+Работа\Комиссия по разработке ТПОМС\Протоколы\2020\Протокол №05 от 26.03.2020\СМО\[ИГС v8.xls]Лист2'!$AS107</f>
    </oc>
    <nc r="CH110">
      <f>'Y:\Документы ТФОМС\Комиссия по разработке ТПОМС\Протоколы\2020\Протокол №10\СМО\[ИГС.xls]Лист2'!$AS107</f>
    </nc>
  </rcc>
  <rcc rId="289063" sId="3">
    <oc r="CI110">
      <f>'D:\Documents\Маруся\+Работа\Комиссия по разработке ТПОМС\Протоколы\2020\Протокол №05 от 26.03.2020\СМО\[ИГС v8.xls]Лист2'!$AW253</f>
    </oc>
    <nc r="CI110">
      <f>'Y:\Документы ТФОМС\Комиссия по разработке ТПОМС\Протоколы\2020\Протокол №10\СМО\[ИГС.xls]Лист2'!$AW253</f>
    </nc>
  </rcc>
  <rcc rId="289064" sId="3">
    <oc r="CJ110">
      <f>'D:\Documents\Маруся\+Работа\Комиссия по разработке ТПОМС\Протоколы\2020\Протокол №05 от 26.03.2020\СМО\[ИГС v8.xls]Лист2'!$AW107</f>
    </oc>
    <nc r="CJ110">
      <f>'Y:\Документы ТФОМС\Комиссия по разработке ТПОМС\Протоколы\2020\Протокол №10\СМО\[ИГС.xls]Лист2'!$AW107</f>
    </nc>
  </rcc>
  <rcc rId="289065" sId="3">
    <oc r="CK110">
      <f>'D:\Documents\Маруся\+Работа\Комиссия по разработке ТПОМС\Протоколы\2020\Протокол №05 от 26.03.2020\СМО\[ИГС v8.xls]Лист2'!$AT253</f>
    </oc>
    <nc r="CK110">
      <f>'Y:\Документы ТФОМС\Комиссия по разработке ТПОМС\Протоколы\2020\Протокол №10\СМО\[ИГС.xls]Лист2'!$AT253</f>
    </nc>
  </rcc>
  <rcc rId="289066" sId="3">
    <oc r="CL110">
      <f>'D:\Documents\Маруся\+Работа\Комиссия по разработке ТПОМС\Протоколы\2020\Протокол №05 от 26.03.2020\СМО\[ИГС v8.xls]Лист2'!$AT107</f>
    </oc>
    <nc r="CL110">
      <f>'Y:\Документы ТФОМС\Комиссия по разработке ТПОМС\Протоколы\2020\Протокол №10\СМО\[ИГС.xls]Лист2'!$AT107</f>
    </nc>
  </rcc>
  <rcc rId="289067" sId="3">
    <oc r="CM110">
      <f>'D:\Documents\Маруся\+Работа\Комиссия по разработке ТПОМС\Протоколы\2020\Протокол №05 от 26.03.2020\СМО\[ИГС v8.xls]Лист2'!$AU253</f>
    </oc>
    <nc r="CM110">
      <f>'Y:\Документы ТФОМС\Комиссия по разработке ТПОМС\Протоколы\2020\Протокол №10\СМО\[ИГС.xls]Лист2'!$AU253</f>
    </nc>
  </rcc>
  <rcc rId="289068" sId="3">
    <oc r="CN110">
      <f>'D:\Documents\Маруся\+Работа\Комиссия по разработке ТПОМС\Протоколы\2020\Протокол №05 от 26.03.2020\СМО\[ИГС v8.xls]Лист2'!$AU107</f>
    </oc>
    <nc r="CN110">
      <f>'Y:\Документы ТФОМС\Комиссия по разработке ТПОМС\Протоколы\2020\Протокол №10\СМО\[ИГС.xls]Лист2'!$AU107</f>
    </nc>
  </rcc>
  <rcc rId="289069" sId="3">
    <oc r="CO110">
      <f>'D:\Documents\Маруся\+Работа\Комиссия по разработке ТПОМС\Протоколы\2020\Протокол №05 от 26.03.2020\СМО\[ИГС v8.xls]Лист2'!$AV253</f>
    </oc>
    <nc r="CO110">
      <f>'Y:\Документы ТФОМС\Комиссия по разработке ТПОМС\Протоколы\2020\Протокол №10\СМО\[ИГС.xls]Лист2'!$AV253</f>
    </nc>
  </rcc>
  <rcc rId="289070" sId="3">
    <oc r="CP110">
      <f>'D:\Documents\Маруся\+Работа\Комиссия по разработке ТПОМС\Протоколы\2020\Протокол №05 от 26.03.2020\СМО\[ИГС v8.xls]Лист2'!$AV107</f>
    </oc>
    <nc r="CP110">
      <f>'Y:\Документы ТФОМС\Комиссия по разработке ТПОМС\Протоколы\2020\Протокол №10\СМО\[ИГС.xls]Лист2'!$AV107</f>
    </nc>
  </rcc>
  <rcc rId="289071" sId="3">
    <oc r="CQ110">
      <f>'D:\Documents\Маруся\+Работа\Комиссия по разработке ТПОМС\Протоколы\2020\Протокол №05 от 26.03.2020\СМО\[ИГС v8.xls]Лист2'!$AX253</f>
    </oc>
    <nc r="CQ110">
      <f>'Y:\Документы ТФОМС\Комиссия по разработке ТПОМС\Протоколы\2020\Протокол №10\СМО\[ИГС.xls]Лист2'!$AX253</f>
    </nc>
  </rcc>
  <rcc rId="289072" sId="3">
    <oc r="CR110">
      <f>'D:\Documents\Маруся\+Работа\Комиссия по разработке ТПОМС\Протоколы\2020\Протокол №05 от 26.03.2020\СМО\[ИГС v8.xls]Лист2'!$AX107</f>
    </oc>
    <nc r="CR110">
      <f>'Y:\Документы ТФОМС\Комиссия по разработке ТПОМС\Протоколы\2020\Протокол №10\СМО\[ИГС.xls]Лист2'!$AX107</f>
    </nc>
  </rcc>
  <rcc rId="289073" sId="3">
    <oc r="AA111">
      <f>'D:\Documents\Маруся\+Работа\Комиссия по разработке ТПОМС\Протоколы\2020\Протокол №05 от 26.03.2020\СМО\[ИГС v8.xls]Лист2'!$M254</f>
    </oc>
    <nc r="AA111">
      <f>'Y:\Документы ТФОМС\Комиссия по разработке ТПОМС\Протоколы\2020\Протокол №10\СМО\[ИГС.xls]Лист2'!$M254</f>
    </nc>
  </rcc>
  <rcc rId="289074" sId="3">
    <oc r="AB111">
      <f>'D:\Documents\Маруся\+Работа\Комиссия по разработке ТПОМС\Протоколы\2020\Протокол №05 от 26.03.2020\СМО\[ИГС v8.xls]Лист2'!$M108</f>
    </oc>
    <nc r="AB111">
      <f>'Y:\Документы ТФОМС\Комиссия по разработке ТПОМС\Протоколы\2020\Протокол №10\СМО\[ИГС.xls]Лист2'!$M108</f>
    </nc>
  </rcc>
  <rcc rId="289075" sId="3">
    <oc r="AC111">
      <f>'D:\Documents\Маруся\+Работа\Комиссия по разработке ТПОМС\Протоколы\2020\Протокол №05 от 26.03.2020\СМО\[ИГС v8.xls]Лист2'!$N254</f>
    </oc>
    <nc r="AC111">
      <f>'Y:\Документы ТФОМС\Комиссия по разработке ТПОМС\Протоколы\2020\Протокол №10\СМО\[ИГС.xls]Лист2'!$N254</f>
    </nc>
  </rcc>
  <rcc rId="289076" sId="3">
    <oc r="AD111">
      <f>'D:\Documents\Маруся\+Работа\Комиссия по разработке ТПОМС\Протоколы\2020\Протокол №05 от 26.03.2020\СМО\[ИГС v8.xls]Лист2'!$N108</f>
    </oc>
    <nc r="AD111">
      <f>'Y:\Документы ТФОМС\Комиссия по разработке ТПОМС\Протоколы\2020\Протокол №10\СМО\[ИГС.xls]Лист2'!$N108</f>
    </nc>
  </rcc>
  <rcc rId="289077" sId="3">
    <oc r="AE111">
      <f>'D:\Documents\Маруся\+Работа\Комиссия по разработке ТПОМС\Протоколы\2020\Протокол №05 от 26.03.2020\СМО\[ИГС v8.xls]Лист2'!$O254</f>
    </oc>
    <nc r="AE111">
      <f>'Y:\Документы ТФОМС\Комиссия по разработке ТПОМС\Протоколы\2020\Протокол №10\СМО\[ИГС.xls]Лист2'!$O254</f>
    </nc>
  </rcc>
  <rcc rId="289078" sId="3">
    <oc r="AF111">
      <f>'D:\Documents\Маруся\+Работа\Комиссия по разработке ТПОМС\Протоколы\2020\Протокол №05 от 26.03.2020\СМО\[ИГС v8.xls]Лист2'!$O108</f>
    </oc>
    <nc r="AF111">
      <f>'Y:\Документы ТФОМС\Комиссия по разработке ТПОМС\Протоколы\2020\Протокол №10\СМО\[ИГС.xls]Лист2'!$O108</f>
    </nc>
  </rcc>
  <rcc rId="289079" sId="3">
    <oc r="AG111">
      <f>'D:\Documents\Маруся\+Работа\Комиссия по разработке ТПОМС\Протоколы\2020\Протокол №05 от 26.03.2020\СМО\[ИГС v8.xls]Лист2'!$S254</f>
    </oc>
    <nc r="AG111">
      <f>'Y:\Документы ТФОМС\Комиссия по разработке ТПОМС\Протоколы\2020\Протокол №10\СМО\[ИГС.xls]Лист2'!$S254</f>
    </nc>
  </rcc>
  <rcc rId="289080" sId="3">
    <oc r="AH111">
      <f>'D:\Documents\Маруся\+Работа\Комиссия по разработке ТПОМС\Протоколы\2020\Протокол №05 от 26.03.2020\СМО\[ИГС v8.xls]Лист2'!$S108</f>
    </oc>
    <nc r="AH111">
      <f>'Y:\Документы ТФОМС\Комиссия по разработке ТПОМС\Протоколы\2020\Протокол №10\СМО\[ИГС.xls]Лист2'!$S108</f>
    </nc>
  </rcc>
  <rcc rId="289081" sId="3">
    <oc r="AI111">
      <f>'D:\Documents\Маруся\+Работа\Комиссия по разработке ТПОМС\Протоколы\2020\Протокол №05 от 26.03.2020\СМО\[ИГС v8.xls]Лист2'!$P254</f>
    </oc>
    <nc r="AI111">
      <f>'Y:\Документы ТФОМС\Комиссия по разработке ТПОМС\Протоколы\2020\Протокол №10\СМО\[ИГС.xls]Лист2'!$P254</f>
    </nc>
  </rcc>
  <rcc rId="289082" sId="3">
    <oc r="AJ111">
      <f>'D:\Documents\Маруся\+Работа\Комиссия по разработке ТПОМС\Протоколы\2020\Протокол №05 от 26.03.2020\СМО\[ИГС v8.xls]Лист2'!$P108</f>
    </oc>
    <nc r="AJ111">
      <f>'Y:\Документы ТФОМС\Комиссия по разработке ТПОМС\Протоколы\2020\Протокол №10\СМО\[ИГС.xls]Лист2'!$P108</f>
    </nc>
  </rcc>
  <rcc rId="289083" sId="3">
    <oc r="AK111">
      <f>'D:\Documents\Маруся\+Работа\Комиссия по разработке ТПОМС\Протоколы\2020\Протокол №05 от 26.03.2020\СМО\[ИГС v8.xls]Лист2'!$Q254</f>
    </oc>
    <nc r="AK111">
      <f>'Y:\Документы ТФОМС\Комиссия по разработке ТПОМС\Протоколы\2020\Протокол №10\СМО\[ИГС.xls]Лист2'!$Q254</f>
    </nc>
  </rcc>
  <rcc rId="289084" sId="3">
    <oc r="AL111">
      <f>'D:\Documents\Маруся\+Работа\Комиссия по разработке ТПОМС\Протоколы\2020\Протокол №05 от 26.03.2020\СМО\[ИГС v8.xls]Лист2'!$Q108</f>
    </oc>
    <nc r="AL111">
      <f>'Y:\Документы ТФОМС\Комиссия по разработке ТПОМС\Протоколы\2020\Протокол №10\СМО\[ИГС.xls]Лист2'!$Q108</f>
    </nc>
  </rcc>
  <rcc rId="289085" sId="3">
    <oc r="AM111">
      <f>'D:\Documents\Маруся\+Работа\Комиссия по разработке ТПОМС\Протоколы\2020\Протокол №05 от 26.03.2020\СМО\[ИГС v8.xls]Лист2'!$R254</f>
    </oc>
    <nc r="AM111">
      <f>'Y:\Документы ТФОМС\Комиссия по разработке ТПОМС\Протоколы\2020\Протокол №10\СМО\[ИГС.xls]Лист2'!$R254</f>
    </nc>
  </rcc>
  <rcc rId="289086" sId="3">
    <oc r="AN111">
      <f>'D:\Documents\Маруся\+Работа\Комиссия по разработке ТПОМС\Протоколы\2020\Протокол №05 от 26.03.2020\СМО\[ИГС v8.xls]Лист2'!$R108</f>
    </oc>
    <nc r="AN111">
      <f>'Y:\Документы ТФОМС\Комиссия по разработке ТПОМС\Протоколы\2020\Протокол №10\СМО\[ИГС.xls]Лист2'!$R108</f>
    </nc>
  </rcc>
  <rcc rId="289087" sId="3">
    <oc r="AO111">
      <f>'D:\Documents\Маруся\+Работа\Комиссия по разработке ТПОМС\Протоколы\2020\Протокол №05 от 26.03.2020\СМО\[ИГС v8.xls]Лист2'!$T254</f>
    </oc>
    <nc r="AO111">
      <f>'Y:\Документы ТФОМС\Комиссия по разработке ТПОМС\Протоколы\2020\Протокол №10\СМО\[ИГС.xls]Лист2'!$T254</f>
    </nc>
  </rcc>
  <rcc rId="289088" sId="3">
    <oc r="AP111">
      <f>'D:\Documents\Маруся\+Работа\Комиссия по разработке ТПОМС\Протоколы\2020\Протокол №05 от 26.03.2020\СМО\[ИГС v8.xls]Лист2'!$T108</f>
    </oc>
    <nc r="AP111">
      <f>'Y:\Документы ТФОМС\Комиссия по разработке ТПОМС\Протоколы\2020\Протокол №10\СМО\[ИГС.xls]Лист2'!$T108</f>
    </nc>
  </rcc>
  <rcc rId="289089" sId="3">
    <oc r="AS111">
      <f>'D:\Documents\Маруся\+Работа\Комиссия по разработке ТПОМС\Протоколы\2020\Протокол №05 от 26.03.2020\СМО\[ИГС v8.xls]Лист2'!$W254</f>
    </oc>
    <nc r="AS111">
      <f>'Y:\Документы ТФОМС\Комиссия по разработке ТПОМС\Протоколы\2020\Протокол №10\СМО\[ИГС.xls]Лист2'!$W254</f>
    </nc>
  </rcc>
  <rcc rId="289090" sId="3">
    <oc r="AT111">
      <f>'D:\Documents\Маруся\+Работа\Комиссия по разработке ТПОМС\Протоколы\2020\Протокол №05 от 26.03.2020\СМО\[ИГС v8.xls]Лист2'!$W108</f>
    </oc>
    <nc r="AT111">
      <f>'Y:\Документы ТФОМС\Комиссия по разработке ТПОМС\Протоколы\2020\Протокол №10\СМО\[ИГС.xls]Лист2'!$W108</f>
    </nc>
  </rcc>
  <rcc rId="289091" sId="3">
    <oc r="AU111">
      <f>'D:\Documents\Маруся\+Работа\Комиссия по разработке ТПОМС\Протоколы\2020\Протокол №05 от 26.03.2020\СМО\[ИГС v8.xls]Лист2'!$X254</f>
    </oc>
    <nc r="AU111">
      <f>'Y:\Документы ТФОМС\Комиссия по разработке ТПОМС\Протоколы\2020\Протокол №10\СМО\[ИГС.xls]Лист2'!$X254</f>
    </nc>
  </rcc>
  <rcc rId="289092" sId="3">
    <oc r="AV111">
      <f>'D:\Documents\Маруся\+Работа\Комиссия по разработке ТПОМС\Протоколы\2020\Протокол №05 от 26.03.2020\СМО\[ИГС v8.xls]Лист2'!$X108</f>
    </oc>
    <nc r="AV111">
      <f>'Y:\Документы ТФОМС\Комиссия по разработке ТПОМС\Протоколы\2020\Протокол №10\СМО\[ИГС.xls]Лист2'!$X108</f>
    </nc>
  </rcc>
  <rcc rId="289093" sId="3">
    <oc r="AW111">
      <f>'D:\Documents\Маруся\+Работа\Комиссия по разработке ТПОМС\Протоколы\2020\Протокол №05 от 26.03.2020\СМО\[ИГС v8.xls]Лист2'!$Y254</f>
    </oc>
    <nc r="AW111">
      <f>'Y:\Документы ТФОМС\Комиссия по разработке ТПОМС\Протоколы\2020\Протокол №10\СМО\[ИГС.xls]Лист2'!$Y254</f>
    </nc>
  </rcc>
  <rcc rId="289094" sId="3">
    <oc r="AX111">
      <f>'D:\Documents\Маруся\+Работа\Комиссия по разработке ТПОМС\Протоколы\2020\Протокол №05 от 26.03.2020\СМО\[ИГС v8.xls]Лист2'!$Y108</f>
    </oc>
    <nc r="AX111">
      <f>'Y:\Документы ТФОМС\Комиссия по разработке ТПОМС\Протоколы\2020\Протокол №10\СМО\[ИГС.xls]Лист2'!$Y108</f>
    </nc>
  </rcc>
  <rcc rId="289095" sId="3">
    <oc r="AY111">
      <f>'D:\Documents\Маруся\+Работа\Комиссия по разработке ТПОМС\Протоколы\2020\Протокол №05 от 26.03.2020\СМО\[ИГС v8.xls]Лист2'!$AC254</f>
    </oc>
    <nc r="AY111">
      <f>'Y:\Документы ТФОМС\Комиссия по разработке ТПОМС\Протоколы\2020\Протокол №10\СМО\[ИГС.xls]Лист2'!$AC254</f>
    </nc>
  </rcc>
  <rcc rId="289096" sId="3">
    <oc r="AZ111">
      <f>'D:\Documents\Маруся\+Работа\Комиссия по разработке ТПОМС\Протоколы\2020\Протокол №05 от 26.03.2020\СМО\[ИГС v8.xls]Лист2'!$AC108</f>
    </oc>
    <nc r="AZ111">
      <f>'Y:\Документы ТФОМС\Комиссия по разработке ТПОМС\Протоколы\2020\Протокол №10\СМО\[ИГС.xls]Лист2'!$AC108</f>
    </nc>
  </rcc>
  <rcc rId="289097" sId="3">
    <oc r="BA111">
      <f>'D:\Documents\Маруся\+Работа\Комиссия по разработке ТПОМС\Протоколы\2020\Протокол №05 от 26.03.2020\СМО\[ИГС v8.xls]Лист2'!$Z254</f>
    </oc>
    <nc r="BA111">
      <f>'Y:\Документы ТФОМС\Комиссия по разработке ТПОМС\Протоколы\2020\Протокол №10\СМО\[ИГС.xls]Лист2'!$Z254</f>
    </nc>
  </rcc>
  <rcc rId="289098" sId="3">
    <oc r="BB111">
      <f>'D:\Documents\Маруся\+Работа\Комиссия по разработке ТПОМС\Протоколы\2020\Протокол №05 от 26.03.2020\СМО\[ИГС v8.xls]Лист2'!$Z108</f>
    </oc>
    <nc r="BB111">
      <f>'Y:\Документы ТФОМС\Комиссия по разработке ТПОМС\Протоколы\2020\Протокол №10\СМО\[ИГС.xls]Лист2'!$Z108</f>
    </nc>
  </rcc>
  <rcc rId="289099" sId="3">
    <oc r="BC111">
      <f>'D:\Documents\Маруся\+Работа\Комиссия по разработке ТПОМС\Протоколы\2020\Протокол №05 от 26.03.2020\СМО\[ИГС v8.xls]Лист2'!$AA254</f>
    </oc>
    <nc r="BC111">
      <f>'Y:\Документы ТФОМС\Комиссия по разработке ТПОМС\Протоколы\2020\Протокол №10\СМО\[ИГС.xls]Лист2'!$AA254</f>
    </nc>
  </rcc>
  <rcc rId="289100" sId="3">
    <oc r="BD111">
      <f>'D:\Documents\Маруся\+Работа\Комиссия по разработке ТПОМС\Протоколы\2020\Протокол №05 от 26.03.2020\СМО\[ИГС v8.xls]Лист2'!$AA108</f>
    </oc>
    <nc r="BD111">
      <f>'Y:\Документы ТФОМС\Комиссия по разработке ТПОМС\Протоколы\2020\Протокол №10\СМО\[ИГС.xls]Лист2'!$AA108</f>
    </nc>
  </rcc>
  <rcc rId="289101" sId="3">
    <oc r="BE111">
      <f>'D:\Documents\Маруся\+Работа\Комиссия по разработке ТПОМС\Протоколы\2020\Протокол №05 от 26.03.2020\СМО\[ИГС v8.xls]Лист2'!$AB254</f>
    </oc>
    <nc r="BE111">
      <f>'Y:\Документы ТФОМС\Комиссия по разработке ТПОМС\Протоколы\2020\Протокол №10\СМО\[ИГС.xls]Лист2'!$AB254</f>
    </nc>
  </rcc>
  <rcc rId="289102" sId="3">
    <oc r="BF111">
      <f>'D:\Documents\Маруся\+Работа\Комиссия по разработке ТПОМС\Протоколы\2020\Протокол №05 от 26.03.2020\СМО\[ИГС v8.xls]Лист2'!$AB108</f>
    </oc>
    <nc r="BF111">
      <f>'Y:\Документы ТФОМС\Комиссия по разработке ТПОМС\Протоколы\2020\Протокол №10\СМО\[ИГС.xls]Лист2'!$AB108</f>
    </nc>
  </rcc>
  <rcc rId="289103" sId="3">
    <oc r="BG111">
      <f>'D:\Documents\Маруся\+Работа\Комиссия по разработке ТПОМС\Протоколы\2020\Протокол №05 от 26.03.2020\СМО\[ИГС v8.xls]Лист2'!$AD254</f>
    </oc>
    <nc r="BG111">
      <f>'Y:\Документы ТФОМС\Комиссия по разработке ТПОМС\Протоколы\2020\Протокол №10\СМО\[ИГС.xls]Лист2'!$AD254</f>
    </nc>
  </rcc>
  <rcc rId="289104" sId="3">
    <oc r="BH111">
      <f>'D:\Documents\Маруся\+Работа\Комиссия по разработке ТПОМС\Протоколы\2020\Протокол №05 от 26.03.2020\СМО\[ИГС v8.xls]Лист2'!$AD108</f>
    </oc>
    <nc r="BH111">
      <f>'Y:\Документы ТФОМС\Комиссия по разработке ТПОМС\Протоколы\2020\Протокол №10\СМО\[ИГС.xls]Лист2'!$AD108</f>
    </nc>
  </rcc>
  <rcc rId="289105" sId="3">
    <oc r="BK111">
      <f>'D:\Documents\Маруся\+Работа\Комиссия по разработке ТПОМС\Протоколы\2020\Протокол №05 от 26.03.2020\СМО\[ИГС v8.xls]Лист2'!$AG254</f>
    </oc>
    <nc r="BK111">
      <f>'Y:\Документы ТФОМС\Комиссия по разработке ТПОМС\Протоколы\2020\Протокол №10\СМО\[ИГС.xls]Лист2'!$AG254</f>
    </nc>
  </rcc>
  <rcc rId="289106" sId="3">
    <oc r="BL111">
      <f>'D:\Documents\Маруся\+Работа\Комиссия по разработке ТПОМС\Протоколы\2020\Протокол №05 от 26.03.2020\СМО\[ИГС v8.xls]Лист2'!$AG108</f>
    </oc>
    <nc r="BL111">
      <f>'Y:\Документы ТФОМС\Комиссия по разработке ТПОМС\Протоколы\2020\Протокол №10\СМО\[ИГС.xls]Лист2'!$AG108</f>
    </nc>
  </rcc>
  <rcc rId="289107" sId="3">
    <oc r="BM111">
      <f>'D:\Documents\Маруся\+Работа\Комиссия по разработке ТПОМС\Протоколы\2020\Протокол №05 от 26.03.2020\СМО\[ИГС v8.xls]Лист2'!$AH254</f>
    </oc>
    <nc r="BM111">
      <f>'Y:\Документы ТФОМС\Комиссия по разработке ТПОМС\Протоколы\2020\Протокол №10\СМО\[ИГС.xls]Лист2'!$AH254</f>
    </nc>
  </rcc>
  <rcc rId="289108" sId="3">
    <oc r="BN111">
      <f>'D:\Documents\Маруся\+Работа\Комиссия по разработке ТПОМС\Протоколы\2020\Протокол №05 от 26.03.2020\СМО\[ИГС v8.xls]Лист2'!$AH108</f>
    </oc>
    <nc r="BN111">
      <f>'Y:\Документы ТФОМС\Комиссия по разработке ТПОМС\Протоколы\2020\Протокол №10\СМО\[ИГС.xls]Лист2'!$AH108</f>
    </nc>
  </rcc>
  <rcc rId="289109" sId="3">
    <oc r="BO111">
      <f>'D:\Documents\Маруся\+Работа\Комиссия по разработке ТПОМС\Протоколы\2020\Протокол №05 от 26.03.2020\СМО\[ИГС v8.xls]Лист2'!$AI254</f>
    </oc>
    <nc r="BO111">
      <f>'Y:\Документы ТФОМС\Комиссия по разработке ТПОМС\Протоколы\2020\Протокол №10\СМО\[ИГС.xls]Лист2'!$AI254</f>
    </nc>
  </rcc>
  <rcc rId="289110" sId="3">
    <oc r="BP111">
      <f>'D:\Documents\Маруся\+Работа\Комиссия по разработке ТПОМС\Протоколы\2020\Протокол №05 от 26.03.2020\СМО\[ИГС v8.xls]Лист2'!$AI108</f>
    </oc>
    <nc r="BP111">
      <f>'Y:\Документы ТФОМС\Комиссия по разработке ТПОМС\Протоколы\2020\Протокол №10\СМО\[ИГС.xls]Лист2'!$AI108</f>
    </nc>
  </rcc>
  <rcc rId="289111" sId="3">
    <oc r="BQ111">
      <f>'D:\Documents\Маруся\+Работа\Комиссия по разработке ТПОМС\Протоколы\2020\Протокол №05 от 26.03.2020\СМО\[ИГС v8.xls]Лист2'!$AM254</f>
    </oc>
    <nc r="BQ111">
      <f>'Y:\Документы ТФОМС\Комиссия по разработке ТПОМС\Протоколы\2020\Протокол №10\СМО\[ИГС.xls]Лист2'!$AM254</f>
    </nc>
  </rcc>
  <rcc rId="289112" sId="3">
    <oc r="BR111">
      <f>'D:\Documents\Маруся\+Работа\Комиссия по разработке ТПОМС\Протоколы\2020\Протокол №05 от 26.03.2020\СМО\[ИГС v8.xls]Лист2'!$AM108</f>
    </oc>
    <nc r="BR111">
      <f>'Y:\Документы ТФОМС\Комиссия по разработке ТПОМС\Протоколы\2020\Протокол №10\СМО\[ИГС.xls]Лист2'!$AM108</f>
    </nc>
  </rcc>
  <rcc rId="289113" sId="3">
    <oc r="BS111">
      <f>'D:\Documents\Маруся\+Работа\Комиссия по разработке ТПОМС\Протоколы\2020\Протокол №05 от 26.03.2020\СМО\[ИГС v8.xls]Лист2'!$AJ254</f>
    </oc>
    <nc r="BS111">
      <f>'Y:\Документы ТФОМС\Комиссия по разработке ТПОМС\Протоколы\2020\Протокол №10\СМО\[ИГС.xls]Лист2'!$AJ254</f>
    </nc>
  </rcc>
  <rcc rId="289114" sId="3">
    <oc r="BT111">
      <f>'D:\Documents\Маруся\+Работа\Комиссия по разработке ТПОМС\Протоколы\2020\Протокол №05 от 26.03.2020\СМО\[ИГС v8.xls]Лист2'!$AJ108</f>
    </oc>
    <nc r="BT111">
      <f>'Y:\Документы ТФОМС\Комиссия по разработке ТПОМС\Протоколы\2020\Протокол №10\СМО\[ИГС.xls]Лист2'!$AJ108</f>
    </nc>
  </rcc>
  <rcc rId="289115" sId="3">
    <oc r="BU111">
      <f>'D:\Documents\Маруся\+Работа\Комиссия по разработке ТПОМС\Протоколы\2020\Протокол №05 от 26.03.2020\СМО\[ИГС v8.xls]Лист2'!$AK254</f>
    </oc>
    <nc r="BU111">
      <f>'Y:\Документы ТФОМС\Комиссия по разработке ТПОМС\Протоколы\2020\Протокол №10\СМО\[ИГС.xls]Лист2'!$AK254</f>
    </nc>
  </rcc>
  <rcc rId="289116" sId="3">
    <oc r="BV111">
      <f>'D:\Documents\Маруся\+Работа\Комиссия по разработке ТПОМС\Протоколы\2020\Протокол №05 от 26.03.2020\СМО\[ИГС v8.xls]Лист2'!$AK108</f>
    </oc>
    <nc r="BV111">
      <f>'Y:\Документы ТФОМС\Комиссия по разработке ТПОМС\Протоколы\2020\Протокол №10\СМО\[ИГС.xls]Лист2'!$AK108</f>
    </nc>
  </rcc>
  <rcc rId="289117" sId="3">
    <oc r="BW111">
      <f>'D:\Documents\Маруся\+Работа\Комиссия по разработке ТПОМС\Протоколы\2020\Протокол №05 от 26.03.2020\СМО\[ИГС v8.xls]Лист2'!$AL254</f>
    </oc>
    <nc r="BW111">
      <f>'Y:\Документы ТФОМС\Комиссия по разработке ТПОМС\Протоколы\2020\Протокол №10\СМО\[ИГС.xls]Лист2'!$AL254</f>
    </nc>
  </rcc>
  <rcc rId="289118" sId="3">
    <oc r="BX111">
      <f>'D:\Documents\Маруся\+Работа\Комиссия по разработке ТПОМС\Протоколы\2020\Протокол №05 от 26.03.2020\СМО\[ИГС v8.xls]Лист2'!$AL108</f>
    </oc>
    <nc r="BX111">
      <f>'Y:\Документы ТФОМС\Комиссия по разработке ТПОМС\Протоколы\2020\Протокол №10\СМО\[ИГС.xls]Лист2'!$AL108</f>
    </nc>
  </rcc>
  <rcc rId="289119" sId="3">
    <oc r="BY111">
      <f>'D:\Documents\Маруся\+Работа\Комиссия по разработке ТПОМС\Протоколы\2020\Протокол №05 от 26.03.2020\СМО\[ИГС v8.xls]Лист2'!$AN254</f>
    </oc>
    <nc r="BY111">
      <f>'Y:\Документы ТФОМС\Комиссия по разработке ТПОМС\Протоколы\2020\Протокол №10\СМО\[ИГС.xls]Лист2'!$AN254</f>
    </nc>
  </rcc>
  <rcc rId="289120" sId="3">
    <oc r="BZ111">
      <f>'D:\Documents\Маруся\+Работа\Комиссия по разработке ТПОМС\Протоколы\2020\Протокол №05 от 26.03.2020\СМО\[ИГС v8.xls]Лист2'!$AN108</f>
    </oc>
    <nc r="BZ111">
      <f>'Y:\Документы ТФОМС\Комиссия по разработке ТПОМС\Протоколы\2020\Протокол №10\СМО\[ИГС.xls]Лист2'!$AN108</f>
    </nc>
  </rcc>
  <rcc rId="289121" sId="3">
    <oc r="CC111">
      <f>'D:\Documents\Маруся\+Работа\Комиссия по разработке ТПОМС\Протоколы\2020\Протокол №05 от 26.03.2020\СМО\[ИГС v8.xls]Лист2'!$AQ254</f>
    </oc>
    <nc r="CC111">
      <f>'Y:\Документы ТФОМС\Комиссия по разработке ТПОМС\Протоколы\2020\Протокол №10\СМО\[ИГС.xls]Лист2'!$AQ254</f>
    </nc>
  </rcc>
  <rcc rId="289122" sId="3">
    <oc r="CD111">
      <f>'D:\Documents\Маруся\+Работа\Комиссия по разработке ТПОМС\Протоколы\2020\Протокол №05 от 26.03.2020\СМО\[ИГС v8.xls]Лист2'!$AQ108</f>
    </oc>
    <nc r="CD111">
      <f>'Y:\Документы ТФОМС\Комиссия по разработке ТПОМС\Протоколы\2020\Протокол №10\СМО\[ИГС.xls]Лист2'!$AQ108</f>
    </nc>
  </rcc>
  <rcc rId="289123" sId="3">
    <oc r="CE111">
      <f>'D:\Documents\Маруся\+Работа\Комиссия по разработке ТПОМС\Протоколы\2020\Протокол №05 от 26.03.2020\СМО\[ИГС v8.xls]Лист2'!$AR254</f>
    </oc>
    <nc r="CE111">
      <f>'Y:\Документы ТФОМС\Комиссия по разработке ТПОМС\Протоколы\2020\Протокол №10\СМО\[ИГС.xls]Лист2'!$AR254</f>
    </nc>
  </rcc>
  <rcc rId="289124" sId="3">
    <oc r="CF111">
      <f>'D:\Documents\Маруся\+Работа\Комиссия по разработке ТПОМС\Протоколы\2020\Протокол №05 от 26.03.2020\СМО\[ИГС v8.xls]Лист2'!$AR108</f>
    </oc>
    <nc r="CF111">
      <f>'Y:\Документы ТФОМС\Комиссия по разработке ТПОМС\Протоколы\2020\Протокол №10\СМО\[ИГС.xls]Лист2'!$AR108</f>
    </nc>
  </rcc>
  <rcc rId="289125" sId="3">
    <oc r="CG111">
      <f>'D:\Documents\Маруся\+Работа\Комиссия по разработке ТПОМС\Протоколы\2020\Протокол №05 от 26.03.2020\СМО\[ИГС v8.xls]Лист2'!$AS254</f>
    </oc>
    <nc r="CG111">
      <f>'Y:\Документы ТФОМС\Комиссия по разработке ТПОМС\Протоколы\2020\Протокол №10\СМО\[ИГС.xls]Лист2'!$AS254</f>
    </nc>
  </rcc>
  <rcc rId="289126" sId="3">
    <oc r="CH111">
      <f>'D:\Documents\Маруся\+Работа\Комиссия по разработке ТПОМС\Протоколы\2020\Протокол №05 от 26.03.2020\СМО\[ИГС v8.xls]Лист2'!$AS108</f>
    </oc>
    <nc r="CH111">
      <f>'Y:\Документы ТФОМС\Комиссия по разработке ТПОМС\Протоколы\2020\Протокол №10\СМО\[ИГС.xls]Лист2'!$AS108</f>
    </nc>
  </rcc>
  <rcc rId="289127" sId="3">
    <oc r="CI111">
      <f>'D:\Documents\Маруся\+Работа\Комиссия по разработке ТПОМС\Протоколы\2020\Протокол №05 от 26.03.2020\СМО\[ИГС v8.xls]Лист2'!$AW254</f>
    </oc>
    <nc r="CI111">
      <f>'Y:\Документы ТФОМС\Комиссия по разработке ТПОМС\Протоколы\2020\Протокол №10\СМО\[ИГС.xls]Лист2'!$AW254</f>
    </nc>
  </rcc>
  <rcc rId="289128" sId="3">
    <oc r="CJ111">
      <f>'D:\Documents\Маруся\+Работа\Комиссия по разработке ТПОМС\Протоколы\2020\Протокол №05 от 26.03.2020\СМО\[ИГС v8.xls]Лист2'!$AW108</f>
    </oc>
    <nc r="CJ111">
      <f>'Y:\Документы ТФОМС\Комиссия по разработке ТПОМС\Протоколы\2020\Протокол №10\СМО\[ИГС.xls]Лист2'!$AW108</f>
    </nc>
  </rcc>
  <rcc rId="289129" sId="3">
    <oc r="CK111">
      <f>'D:\Documents\Маруся\+Работа\Комиссия по разработке ТПОМС\Протоколы\2020\Протокол №05 от 26.03.2020\СМО\[ИГС v8.xls]Лист2'!$AT254</f>
    </oc>
    <nc r="CK111">
      <f>'Y:\Документы ТФОМС\Комиссия по разработке ТПОМС\Протоколы\2020\Протокол №10\СМО\[ИГС.xls]Лист2'!$AT254</f>
    </nc>
  </rcc>
  <rcc rId="289130" sId="3">
    <oc r="CL111">
      <f>'D:\Documents\Маруся\+Работа\Комиссия по разработке ТПОМС\Протоколы\2020\Протокол №05 от 26.03.2020\СМО\[ИГС v8.xls]Лист2'!$AT108</f>
    </oc>
    <nc r="CL111">
      <f>'Y:\Документы ТФОМС\Комиссия по разработке ТПОМС\Протоколы\2020\Протокол №10\СМО\[ИГС.xls]Лист2'!$AT108</f>
    </nc>
  </rcc>
  <rcc rId="289131" sId="3">
    <oc r="CM111">
      <f>'D:\Documents\Маруся\+Работа\Комиссия по разработке ТПОМС\Протоколы\2020\Протокол №05 от 26.03.2020\СМО\[ИГС v8.xls]Лист2'!$AU254</f>
    </oc>
    <nc r="CM111">
      <f>'Y:\Документы ТФОМС\Комиссия по разработке ТПОМС\Протоколы\2020\Протокол №10\СМО\[ИГС.xls]Лист2'!$AU254</f>
    </nc>
  </rcc>
  <rcc rId="289132" sId="3">
    <oc r="CN111">
      <f>'D:\Documents\Маруся\+Работа\Комиссия по разработке ТПОМС\Протоколы\2020\Протокол №05 от 26.03.2020\СМО\[ИГС v8.xls]Лист2'!$AU108</f>
    </oc>
    <nc r="CN111">
      <f>'Y:\Документы ТФОМС\Комиссия по разработке ТПОМС\Протоколы\2020\Протокол №10\СМО\[ИГС.xls]Лист2'!$AU108</f>
    </nc>
  </rcc>
  <rcc rId="289133" sId="3">
    <oc r="CO111">
      <f>'D:\Documents\Маруся\+Работа\Комиссия по разработке ТПОМС\Протоколы\2020\Протокол №05 от 26.03.2020\СМО\[ИГС v8.xls]Лист2'!$AV254</f>
    </oc>
    <nc r="CO111">
      <f>'Y:\Документы ТФОМС\Комиссия по разработке ТПОМС\Протоколы\2020\Протокол №10\СМО\[ИГС.xls]Лист2'!$AV254</f>
    </nc>
  </rcc>
  <rcc rId="289134" sId="3">
    <oc r="CP111">
      <f>'D:\Documents\Маруся\+Работа\Комиссия по разработке ТПОМС\Протоколы\2020\Протокол №05 от 26.03.2020\СМО\[ИГС v8.xls]Лист2'!$AV108</f>
    </oc>
    <nc r="CP111">
      <f>'Y:\Документы ТФОМС\Комиссия по разработке ТПОМС\Протоколы\2020\Протокол №10\СМО\[ИГС.xls]Лист2'!$AV108</f>
    </nc>
  </rcc>
  <rcc rId="289135" sId="3">
    <oc r="CQ111">
      <f>'D:\Documents\Маруся\+Работа\Комиссия по разработке ТПОМС\Протоколы\2020\Протокол №05 от 26.03.2020\СМО\[ИГС v8.xls]Лист2'!$AX254</f>
    </oc>
    <nc r="CQ111">
      <f>'Y:\Документы ТФОМС\Комиссия по разработке ТПОМС\Протоколы\2020\Протокол №10\СМО\[ИГС.xls]Лист2'!$AX254</f>
    </nc>
  </rcc>
  <rcc rId="289136" sId="3">
    <oc r="CR111">
      <f>'D:\Documents\Маруся\+Работа\Комиссия по разработке ТПОМС\Протоколы\2020\Протокол №05 от 26.03.2020\СМО\[ИГС v8.xls]Лист2'!$AX108</f>
    </oc>
    <nc r="CR111">
      <f>'Y:\Документы ТФОМС\Комиссия по разработке ТПОМС\Протоколы\2020\Протокол №10\СМО\[ИГС.xls]Лист2'!$AX108</f>
    </nc>
  </rcc>
  <rcc rId="289137" sId="3">
    <oc r="AA112">
      <f>'D:\Documents\Маруся\+Работа\Комиссия по разработке ТПОМС\Протоколы\2020\Протокол №05 от 26.03.2020\СМО\[ИГС v8.xls]Лист2'!$M255</f>
    </oc>
    <nc r="AA112">
      <f>'Y:\Документы ТФОМС\Комиссия по разработке ТПОМС\Протоколы\2020\Протокол №10\СМО\[ИГС.xls]Лист2'!$M255</f>
    </nc>
  </rcc>
  <rcc rId="289138" sId="3">
    <oc r="AB112">
      <f>'D:\Documents\Маруся\+Работа\Комиссия по разработке ТПОМС\Протоколы\2020\Протокол №05 от 26.03.2020\СМО\[ИГС v8.xls]Лист2'!$M109</f>
    </oc>
    <nc r="AB112">
      <f>'Y:\Документы ТФОМС\Комиссия по разработке ТПОМС\Протоколы\2020\Протокол №10\СМО\[ИГС.xls]Лист2'!$M109</f>
    </nc>
  </rcc>
  <rcc rId="289139" sId="3">
    <oc r="AC112">
      <f>'D:\Documents\Маруся\+Работа\Комиссия по разработке ТПОМС\Протоколы\2020\Протокол №05 от 26.03.2020\СМО\[ИГС v8.xls]Лист2'!$N255</f>
    </oc>
    <nc r="AC112">
      <f>'Y:\Документы ТФОМС\Комиссия по разработке ТПОМС\Протоколы\2020\Протокол №10\СМО\[ИГС.xls]Лист2'!$N255</f>
    </nc>
  </rcc>
  <rcc rId="289140" sId="3">
    <oc r="AD112">
      <f>'D:\Documents\Маруся\+Работа\Комиссия по разработке ТПОМС\Протоколы\2020\Протокол №05 от 26.03.2020\СМО\[ИГС v8.xls]Лист2'!$N109</f>
    </oc>
    <nc r="AD112">
      <f>'Y:\Документы ТФОМС\Комиссия по разработке ТПОМС\Протоколы\2020\Протокол №10\СМО\[ИГС.xls]Лист2'!$N109</f>
    </nc>
  </rcc>
  <rcc rId="289141" sId="3">
    <oc r="AE112">
      <f>'D:\Documents\Маруся\+Работа\Комиссия по разработке ТПОМС\Протоколы\2020\Протокол №05 от 26.03.2020\СМО\[ИГС v8.xls]Лист2'!$O255</f>
    </oc>
    <nc r="AE112">
      <f>'Y:\Документы ТФОМС\Комиссия по разработке ТПОМС\Протоколы\2020\Протокол №10\СМО\[ИГС.xls]Лист2'!$O255</f>
    </nc>
  </rcc>
  <rcc rId="289142" sId="3">
    <oc r="AF112">
      <f>'D:\Documents\Маруся\+Работа\Комиссия по разработке ТПОМС\Протоколы\2020\Протокол №05 от 26.03.2020\СМО\[ИГС v8.xls]Лист2'!$O109</f>
    </oc>
    <nc r="AF112">
      <f>'Y:\Документы ТФОМС\Комиссия по разработке ТПОМС\Протоколы\2020\Протокол №10\СМО\[ИГС.xls]Лист2'!$O109</f>
    </nc>
  </rcc>
  <rcc rId="289143" sId="3">
    <oc r="AG112">
      <f>'D:\Documents\Маруся\+Работа\Комиссия по разработке ТПОМС\Протоколы\2020\Протокол №05 от 26.03.2020\СМО\[ИГС v8.xls]Лист2'!$S255</f>
    </oc>
    <nc r="AG112">
      <f>'Y:\Документы ТФОМС\Комиссия по разработке ТПОМС\Протоколы\2020\Протокол №10\СМО\[ИГС.xls]Лист2'!$S255</f>
    </nc>
  </rcc>
  <rcc rId="289144" sId="3">
    <oc r="AH112">
      <f>'D:\Documents\Маруся\+Работа\Комиссия по разработке ТПОМС\Протоколы\2020\Протокол №05 от 26.03.2020\СМО\[ИГС v8.xls]Лист2'!$S109</f>
    </oc>
    <nc r="AH112">
      <f>'Y:\Документы ТФОМС\Комиссия по разработке ТПОМС\Протоколы\2020\Протокол №10\СМО\[ИГС.xls]Лист2'!$S109</f>
    </nc>
  </rcc>
  <rcc rId="289145" sId="3">
    <oc r="AI112">
      <f>'D:\Documents\Маруся\+Работа\Комиссия по разработке ТПОМС\Протоколы\2020\Протокол №05 от 26.03.2020\СМО\[ИГС v8.xls]Лист2'!$P255</f>
    </oc>
    <nc r="AI112">
      <f>'Y:\Документы ТФОМС\Комиссия по разработке ТПОМС\Протоколы\2020\Протокол №10\СМО\[ИГС.xls]Лист2'!$P255</f>
    </nc>
  </rcc>
  <rcc rId="289146" sId="3">
    <oc r="AJ112">
      <f>'D:\Documents\Маруся\+Работа\Комиссия по разработке ТПОМС\Протоколы\2020\Протокол №05 от 26.03.2020\СМО\[ИГС v8.xls]Лист2'!$P109</f>
    </oc>
    <nc r="AJ112">
      <f>'Y:\Документы ТФОМС\Комиссия по разработке ТПОМС\Протоколы\2020\Протокол №10\СМО\[ИГС.xls]Лист2'!$P109</f>
    </nc>
  </rcc>
  <rcc rId="289147" sId="3">
    <oc r="AK112">
      <f>'D:\Documents\Маруся\+Работа\Комиссия по разработке ТПОМС\Протоколы\2020\Протокол №05 от 26.03.2020\СМО\[ИГС v8.xls]Лист2'!$Q255</f>
    </oc>
    <nc r="AK112">
      <f>'Y:\Документы ТФОМС\Комиссия по разработке ТПОМС\Протоколы\2020\Протокол №10\СМО\[ИГС.xls]Лист2'!$Q255</f>
    </nc>
  </rcc>
  <rcc rId="289148" sId="3">
    <oc r="AL112">
      <f>'D:\Documents\Маруся\+Работа\Комиссия по разработке ТПОМС\Протоколы\2020\Протокол №05 от 26.03.2020\СМО\[ИГС v8.xls]Лист2'!$Q109</f>
    </oc>
    <nc r="AL112">
      <f>'Y:\Документы ТФОМС\Комиссия по разработке ТПОМС\Протоколы\2020\Протокол №10\СМО\[ИГС.xls]Лист2'!$Q109</f>
    </nc>
  </rcc>
  <rcc rId="289149" sId="3">
    <oc r="AM112">
      <f>'D:\Documents\Маруся\+Работа\Комиссия по разработке ТПОМС\Протоколы\2020\Протокол №05 от 26.03.2020\СМО\[ИГС v8.xls]Лист2'!$R255</f>
    </oc>
    <nc r="AM112">
      <f>'Y:\Документы ТФОМС\Комиссия по разработке ТПОМС\Протоколы\2020\Протокол №10\СМО\[ИГС.xls]Лист2'!$R255</f>
    </nc>
  </rcc>
  <rcc rId="289150" sId="3">
    <oc r="AN112">
      <f>'D:\Documents\Маруся\+Работа\Комиссия по разработке ТПОМС\Протоколы\2020\Протокол №05 от 26.03.2020\СМО\[ИГС v8.xls]Лист2'!$R109</f>
    </oc>
    <nc r="AN112">
      <f>'Y:\Документы ТФОМС\Комиссия по разработке ТПОМС\Протоколы\2020\Протокол №10\СМО\[ИГС.xls]Лист2'!$R109</f>
    </nc>
  </rcc>
  <rcc rId="289151" sId="3">
    <oc r="AO112">
      <f>'D:\Documents\Маруся\+Работа\Комиссия по разработке ТПОМС\Протоколы\2020\Протокол №05 от 26.03.2020\СМО\[ИГС v8.xls]Лист2'!$T255</f>
    </oc>
    <nc r="AO112">
      <f>'Y:\Документы ТФОМС\Комиссия по разработке ТПОМС\Протоколы\2020\Протокол №10\СМО\[ИГС.xls]Лист2'!$T255</f>
    </nc>
  </rcc>
  <rcc rId="289152" sId="3">
    <oc r="AP112">
      <f>'D:\Documents\Маруся\+Работа\Комиссия по разработке ТПОМС\Протоколы\2020\Протокол №05 от 26.03.2020\СМО\[ИГС v8.xls]Лист2'!$T109</f>
    </oc>
    <nc r="AP112">
      <f>'Y:\Документы ТФОМС\Комиссия по разработке ТПОМС\Протоколы\2020\Протокол №10\СМО\[ИГС.xls]Лист2'!$T109</f>
    </nc>
  </rcc>
  <rcc rId="289153" sId="3">
    <oc r="AS112">
      <f>'D:\Documents\Маруся\+Работа\Комиссия по разработке ТПОМС\Протоколы\2020\Протокол №05 от 26.03.2020\СМО\[ИГС v8.xls]Лист2'!$W255</f>
    </oc>
    <nc r="AS112">
      <f>'Y:\Документы ТФОМС\Комиссия по разработке ТПОМС\Протоколы\2020\Протокол №10\СМО\[ИГС.xls]Лист2'!$W255</f>
    </nc>
  </rcc>
  <rcc rId="289154" sId="3">
    <oc r="AT112">
      <f>'D:\Documents\Маруся\+Работа\Комиссия по разработке ТПОМС\Протоколы\2020\Протокол №05 от 26.03.2020\СМО\[ИГС v8.xls]Лист2'!$W109</f>
    </oc>
    <nc r="AT112">
      <f>'Y:\Документы ТФОМС\Комиссия по разработке ТПОМС\Протоколы\2020\Протокол №10\СМО\[ИГС.xls]Лист2'!$W109</f>
    </nc>
  </rcc>
  <rcc rId="289155" sId="3">
    <oc r="AU112">
      <f>'D:\Documents\Маруся\+Работа\Комиссия по разработке ТПОМС\Протоколы\2020\Протокол №05 от 26.03.2020\СМО\[ИГС v8.xls]Лист2'!$X255</f>
    </oc>
    <nc r="AU112">
      <f>'Y:\Документы ТФОМС\Комиссия по разработке ТПОМС\Протоколы\2020\Протокол №10\СМО\[ИГС.xls]Лист2'!$X255</f>
    </nc>
  </rcc>
  <rcc rId="289156" sId="3">
    <oc r="AV112">
      <f>'D:\Documents\Маруся\+Работа\Комиссия по разработке ТПОМС\Протоколы\2020\Протокол №05 от 26.03.2020\СМО\[ИГС v8.xls]Лист2'!$X109</f>
    </oc>
    <nc r="AV112">
      <f>'Y:\Документы ТФОМС\Комиссия по разработке ТПОМС\Протоколы\2020\Протокол №10\СМО\[ИГС.xls]Лист2'!$X109</f>
    </nc>
  </rcc>
  <rcc rId="289157" sId="3">
    <oc r="AW112">
      <f>'D:\Documents\Маруся\+Работа\Комиссия по разработке ТПОМС\Протоколы\2020\Протокол №05 от 26.03.2020\СМО\[ИГС v8.xls]Лист2'!$Y255</f>
    </oc>
    <nc r="AW112">
      <f>'Y:\Документы ТФОМС\Комиссия по разработке ТПОМС\Протоколы\2020\Протокол №10\СМО\[ИГС.xls]Лист2'!$Y255</f>
    </nc>
  </rcc>
  <rcc rId="289158" sId="3">
    <oc r="AX112">
      <f>'D:\Documents\Маруся\+Работа\Комиссия по разработке ТПОМС\Протоколы\2020\Протокол №05 от 26.03.2020\СМО\[ИГС v8.xls]Лист2'!$Y109</f>
    </oc>
    <nc r="AX112">
      <f>'Y:\Документы ТФОМС\Комиссия по разработке ТПОМС\Протоколы\2020\Протокол №10\СМО\[ИГС.xls]Лист2'!$Y109</f>
    </nc>
  </rcc>
  <rcc rId="289159" sId="3">
    <oc r="AY112">
      <f>'D:\Documents\Маруся\+Работа\Комиссия по разработке ТПОМС\Протоколы\2020\Протокол №05 от 26.03.2020\СМО\[ИГС v8.xls]Лист2'!$AC255</f>
    </oc>
    <nc r="AY112">
      <f>'Y:\Документы ТФОМС\Комиссия по разработке ТПОМС\Протоколы\2020\Протокол №10\СМО\[ИГС.xls]Лист2'!$AC255</f>
    </nc>
  </rcc>
  <rcc rId="289160" sId="3">
    <oc r="AZ112">
      <f>'D:\Documents\Маруся\+Работа\Комиссия по разработке ТПОМС\Протоколы\2020\Протокол №05 от 26.03.2020\СМО\[ИГС v8.xls]Лист2'!$AC109</f>
    </oc>
    <nc r="AZ112">
      <f>'Y:\Документы ТФОМС\Комиссия по разработке ТПОМС\Протоколы\2020\Протокол №10\СМО\[ИГС.xls]Лист2'!$AC109</f>
    </nc>
  </rcc>
  <rcc rId="289161" sId="3">
    <oc r="BA112">
      <f>'D:\Documents\Маруся\+Работа\Комиссия по разработке ТПОМС\Протоколы\2020\Протокол №05 от 26.03.2020\СМО\[ИГС v8.xls]Лист2'!$Z255</f>
    </oc>
    <nc r="BA112">
      <f>'Y:\Документы ТФОМС\Комиссия по разработке ТПОМС\Протоколы\2020\Протокол №10\СМО\[ИГС.xls]Лист2'!$Z255</f>
    </nc>
  </rcc>
  <rcc rId="289162" sId="3">
    <oc r="BB112">
      <f>'D:\Documents\Маруся\+Работа\Комиссия по разработке ТПОМС\Протоколы\2020\Протокол №05 от 26.03.2020\СМО\[ИГС v8.xls]Лист2'!$Z109</f>
    </oc>
    <nc r="BB112">
      <f>'Y:\Документы ТФОМС\Комиссия по разработке ТПОМС\Протоколы\2020\Протокол №10\СМО\[ИГС.xls]Лист2'!$Z109</f>
    </nc>
  </rcc>
  <rcc rId="289163" sId="3">
    <oc r="BC112">
      <f>'D:\Documents\Маруся\+Работа\Комиссия по разработке ТПОМС\Протоколы\2020\Протокол №05 от 26.03.2020\СМО\[ИГС v8.xls]Лист2'!$AA255</f>
    </oc>
    <nc r="BC112">
      <f>'Y:\Документы ТФОМС\Комиссия по разработке ТПОМС\Протоколы\2020\Протокол №10\СМО\[ИГС.xls]Лист2'!$AA255</f>
    </nc>
  </rcc>
  <rcc rId="289164" sId="3">
    <oc r="BD112">
      <f>'D:\Documents\Маруся\+Работа\Комиссия по разработке ТПОМС\Протоколы\2020\Протокол №05 от 26.03.2020\СМО\[ИГС v8.xls]Лист2'!$AA109</f>
    </oc>
    <nc r="BD112">
      <f>'Y:\Документы ТФОМС\Комиссия по разработке ТПОМС\Протоколы\2020\Протокол №10\СМО\[ИГС.xls]Лист2'!$AA109</f>
    </nc>
  </rcc>
  <rcc rId="289165" sId="3">
    <oc r="BE112">
      <f>'D:\Documents\Маруся\+Работа\Комиссия по разработке ТПОМС\Протоколы\2020\Протокол №05 от 26.03.2020\СМО\[ИГС v8.xls]Лист2'!$AB255</f>
    </oc>
    <nc r="BE112">
      <f>'Y:\Документы ТФОМС\Комиссия по разработке ТПОМС\Протоколы\2020\Протокол №10\СМО\[ИГС.xls]Лист2'!$AB255</f>
    </nc>
  </rcc>
  <rcc rId="289166" sId="3">
    <oc r="BF112">
      <f>'D:\Documents\Маруся\+Работа\Комиссия по разработке ТПОМС\Протоколы\2020\Протокол №05 от 26.03.2020\СМО\[ИГС v8.xls]Лист2'!$AB109</f>
    </oc>
    <nc r="BF112">
      <f>'Y:\Документы ТФОМС\Комиссия по разработке ТПОМС\Протоколы\2020\Протокол №10\СМО\[ИГС.xls]Лист2'!$AB109</f>
    </nc>
  </rcc>
  <rcc rId="289167" sId="3">
    <oc r="BG112">
      <f>'D:\Documents\Маруся\+Работа\Комиссия по разработке ТПОМС\Протоколы\2020\Протокол №05 от 26.03.2020\СМО\[ИГС v8.xls]Лист2'!$AD255</f>
    </oc>
    <nc r="BG112">
      <f>'Y:\Документы ТФОМС\Комиссия по разработке ТПОМС\Протоколы\2020\Протокол №10\СМО\[ИГС.xls]Лист2'!$AD255</f>
    </nc>
  </rcc>
  <rcc rId="289168" sId="3">
    <oc r="BH112">
      <f>'D:\Documents\Маруся\+Работа\Комиссия по разработке ТПОМС\Протоколы\2020\Протокол №05 от 26.03.2020\СМО\[ИГС v8.xls]Лист2'!$AD109</f>
    </oc>
    <nc r="BH112">
      <f>'Y:\Документы ТФОМС\Комиссия по разработке ТПОМС\Протоколы\2020\Протокол №10\СМО\[ИГС.xls]Лист2'!$AD109</f>
    </nc>
  </rcc>
  <rcc rId="289169" sId="3">
    <oc r="BK112">
      <f>'D:\Documents\Маруся\+Работа\Комиссия по разработке ТПОМС\Протоколы\2020\Протокол №05 от 26.03.2020\СМО\[ИГС v8.xls]Лист2'!$AG255</f>
    </oc>
    <nc r="BK112">
      <f>'Y:\Документы ТФОМС\Комиссия по разработке ТПОМС\Протоколы\2020\Протокол №10\СМО\[ИГС.xls]Лист2'!$AG255</f>
    </nc>
  </rcc>
  <rcc rId="289170" sId="3">
    <oc r="BL112">
      <f>'D:\Documents\Маруся\+Работа\Комиссия по разработке ТПОМС\Протоколы\2020\Протокол №05 от 26.03.2020\СМО\[ИГС v8.xls]Лист2'!$AG109</f>
    </oc>
    <nc r="BL112">
      <f>'Y:\Документы ТФОМС\Комиссия по разработке ТПОМС\Протоколы\2020\Протокол №10\СМО\[ИГС.xls]Лист2'!$AG109</f>
    </nc>
  </rcc>
  <rcc rId="289171" sId="3">
    <oc r="BM112">
      <f>'D:\Documents\Маруся\+Работа\Комиссия по разработке ТПОМС\Протоколы\2020\Протокол №05 от 26.03.2020\СМО\[ИГС v8.xls]Лист2'!$AH255</f>
    </oc>
    <nc r="BM112">
      <f>'Y:\Документы ТФОМС\Комиссия по разработке ТПОМС\Протоколы\2020\Протокол №10\СМО\[ИГС.xls]Лист2'!$AH255</f>
    </nc>
  </rcc>
  <rcc rId="289172" sId="3">
    <oc r="BN112">
      <f>'D:\Documents\Маруся\+Работа\Комиссия по разработке ТПОМС\Протоколы\2020\Протокол №05 от 26.03.2020\СМО\[ИГС v8.xls]Лист2'!$AH109</f>
    </oc>
    <nc r="BN112">
      <f>'Y:\Документы ТФОМС\Комиссия по разработке ТПОМС\Протоколы\2020\Протокол №10\СМО\[ИГС.xls]Лист2'!$AH109</f>
    </nc>
  </rcc>
  <rcc rId="289173" sId="3">
    <oc r="BO112">
      <f>'D:\Documents\Маруся\+Работа\Комиссия по разработке ТПОМС\Протоколы\2020\Протокол №05 от 26.03.2020\СМО\[ИГС v8.xls]Лист2'!$AI255</f>
    </oc>
    <nc r="BO112">
      <f>'Y:\Документы ТФОМС\Комиссия по разработке ТПОМС\Протоколы\2020\Протокол №10\СМО\[ИГС.xls]Лист2'!$AI255</f>
    </nc>
  </rcc>
  <rcc rId="289174" sId="3">
    <oc r="BP112">
      <f>'D:\Documents\Маруся\+Работа\Комиссия по разработке ТПОМС\Протоколы\2020\Протокол №05 от 26.03.2020\СМО\[ИГС v8.xls]Лист2'!$AI109</f>
    </oc>
    <nc r="BP112">
      <f>'Y:\Документы ТФОМС\Комиссия по разработке ТПОМС\Протоколы\2020\Протокол №10\СМО\[ИГС.xls]Лист2'!$AI109</f>
    </nc>
  </rcc>
  <rcc rId="289175" sId="3">
    <oc r="BQ112">
      <f>'D:\Documents\Маруся\+Работа\Комиссия по разработке ТПОМС\Протоколы\2020\Протокол №05 от 26.03.2020\СМО\[ИГС v8.xls]Лист2'!$AM255</f>
    </oc>
    <nc r="BQ112">
      <f>'Y:\Документы ТФОМС\Комиссия по разработке ТПОМС\Протоколы\2020\Протокол №10\СМО\[ИГС.xls]Лист2'!$AM255</f>
    </nc>
  </rcc>
  <rcc rId="289176" sId="3">
    <oc r="BR112">
      <f>'D:\Documents\Маруся\+Работа\Комиссия по разработке ТПОМС\Протоколы\2020\Протокол №05 от 26.03.2020\СМО\[ИГС v8.xls]Лист2'!$AM109</f>
    </oc>
    <nc r="BR112">
      <f>'Y:\Документы ТФОМС\Комиссия по разработке ТПОМС\Протоколы\2020\Протокол №10\СМО\[ИГС.xls]Лист2'!$AM109</f>
    </nc>
  </rcc>
  <rcc rId="289177" sId="3">
    <oc r="BS112">
      <f>'D:\Documents\Маруся\+Работа\Комиссия по разработке ТПОМС\Протоколы\2020\Протокол №05 от 26.03.2020\СМО\[ИГС v8.xls]Лист2'!$AJ255</f>
    </oc>
    <nc r="BS112">
      <f>'Y:\Документы ТФОМС\Комиссия по разработке ТПОМС\Протоколы\2020\Протокол №10\СМО\[ИГС.xls]Лист2'!$AJ255</f>
    </nc>
  </rcc>
  <rcc rId="289178" sId="3">
    <oc r="BT112">
      <f>'D:\Documents\Маруся\+Работа\Комиссия по разработке ТПОМС\Протоколы\2020\Протокол №05 от 26.03.2020\СМО\[ИГС v8.xls]Лист2'!$AJ109</f>
    </oc>
    <nc r="BT112">
      <f>'Y:\Документы ТФОМС\Комиссия по разработке ТПОМС\Протоколы\2020\Протокол №10\СМО\[ИГС.xls]Лист2'!$AJ109</f>
    </nc>
  </rcc>
  <rcc rId="289179" sId="3">
    <oc r="BU112">
      <f>'D:\Documents\Маруся\+Работа\Комиссия по разработке ТПОМС\Протоколы\2020\Протокол №05 от 26.03.2020\СМО\[ИГС v8.xls]Лист2'!$AK255</f>
    </oc>
    <nc r="BU112">
      <f>'Y:\Документы ТФОМС\Комиссия по разработке ТПОМС\Протоколы\2020\Протокол №10\СМО\[ИГС.xls]Лист2'!$AK255</f>
    </nc>
  </rcc>
  <rcc rId="289180" sId="3">
    <oc r="BV112">
      <f>'D:\Documents\Маруся\+Работа\Комиссия по разработке ТПОМС\Протоколы\2020\Протокол №05 от 26.03.2020\СМО\[ИГС v8.xls]Лист2'!$AK109</f>
    </oc>
    <nc r="BV112">
      <f>'Y:\Документы ТФОМС\Комиссия по разработке ТПОМС\Протоколы\2020\Протокол №10\СМО\[ИГС.xls]Лист2'!$AK109</f>
    </nc>
  </rcc>
  <rcc rId="289181" sId="3">
    <oc r="BW112">
      <f>'D:\Documents\Маруся\+Работа\Комиссия по разработке ТПОМС\Протоколы\2020\Протокол №05 от 26.03.2020\СМО\[ИГС v8.xls]Лист2'!$AL255</f>
    </oc>
    <nc r="BW112">
      <f>'Y:\Документы ТФОМС\Комиссия по разработке ТПОМС\Протоколы\2020\Протокол №10\СМО\[ИГС.xls]Лист2'!$AL255</f>
    </nc>
  </rcc>
  <rcc rId="289182" sId="3">
    <oc r="BX112">
      <f>'D:\Documents\Маруся\+Работа\Комиссия по разработке ТПОМС\Протоколы\2020\Протокол №05 от 26.03.2020\СМО\[ИГС v8.xls]Лист2'!$AL109</f>
    </oc>
    <nc r="BX112">
      <f>'Y:\Документы ТФОМС\Комиссия по разработке ТПОМС\Протоколы\2020\Протокол №10\СМО\[ИГС.xls]Лист2'!$AL109</f>
    </nc>
  </rcc>
  <rcc rId="289183" sId="3">
    <oc r="BY112">
      <f>'D:\Documents\Маруся\+Работа\Комиссия по разработке ТПОМС\Протоколы\2020\Протокол №05 от 26.03.2020\СМО\[ИГС v8.xls]Лист2'!$AN255</f>
    </oc>
    <nc r="BY112">
      <f>'Y:\Документы ТФОМС\Комиссия по разработке ТПОМС\Протоколы\2020\Протокол №10\СМО\[ИГС.xls]Лист2'!$AN255</f>
    </nc>
  </rcc>
  <rcc rId="289184" sId="3">
    <oc r="BZ112">
      <f>'D:\Documents\Маруся\+Работа\Комиссия по разработке ТПОМС\Протоколы\2020\Протокол №05 от 26.03.2020\СМО\[ИГС v8.xls]Лист2'!$AN109</f>
    </oc>
    <nc r="BZ112">
      <f>'Y:\Документы ТФОМС\Комиссия по разработке ТПОМС\Протоколы\2020\Протокол №10\СМО\[ИГС.xls]Лист2'!$AN109</f>
    </nc>
  </rcc>
  <rcc rId="289185" sId="3">
    <oc r="CC112">
      <f>'D:\Documents\Маруся\+Работа\Комиссия по разработке ТПОМС\Протоколы\2020\Протокол №05 от 26.03.2020\СМО\[ИГС v8.xls]Лист2'!$AQ255</f>
    </oc>
    <nc r="CC112">
      <f>'Y:\Документы ТФОМС\Комиссия по разработке ТПОМС\Протоколы\2020\Протокол №10\СМО\[ИГС.xls]Лист2'!$AQ255</f>
    </nc>
  </rcc>
  <rcc rId="289186" sId="3">
    <oc r="CD112">
      <f>'D:\Documents\Маруся\+Работа\Комиссия по разработке ТПОМС\Протоколы\2020\Протокол №05 от 26.03.2020\СМО\[ИГС v8.xls]Лист2'!$AQ109</f>
    </oc>
    <nc r="CD112">
      <f>'Y:\Документы ТФОМС\Комиссия по разработке ТПОМС\Протоколы\2020\Протокол №10\СМО\[ИГС.xls]Лист2'!$AQ109</f>
    </nc>
  </rcc>
  <rcc rId="289187" sId="3">
    <oc r="CE112">
      <f>'D:\Documents\Маруся\+Работа\Комиссия по разработке ТПОМС\Протоколы\2020\Протокол №05 от 26.03.2020\СМО\[ИГС v8.xls]Лист2'!$AR255</f>
    </oc>
    <nc r="CE112">
      <f>'Y:\Документы ТФОМС\Комиссия по разработке ТПОМС\Протоколы\2020\Протокол №10\СМО\[ИГС.xls]Лист2'!$AR255</f>
    </nc>
  </rcc>
  <rcc rId="289188" sId="3">
    <oc r="CF112">
      <f>'D:\Documents\Маруся\+Работа\Комиссия по разработке ТПОМС\Протоколы\2020\Протокол №05 от 26.03.2020\СМО\[ИГС v8.xls]Лист2'!$AR109</f>
    </oc>
    <nc r="CF112">
      <f>'Y:\Документы ТФОМС\Комиссия по разработке ТПОМС\Протоколы\2020\Протокол №10\СМО\[ИГС.xls]Лист2'!$AR109</f>
    </nc>
  </rcc>
  <rcc rId="289189" sId="3">
    <oc r="CG112">
      <f>'D:\Documents\Маруся\+Работа\Комиссия по разработке ТПОМС\Протоколы\2020\Протокол №05 от 26.03.2020\СМО\[ИГС v8.xls]Лист2'!$AS255</f>
    </oc>
    <nc r="CG112">
      <f>'Y:\Документы ТФОМС\Комиссия по разработке ТПОМС\Протоколы\2020\Протокол №10\СМО\[ИГС.xls]Лист2'!$AS255</f>
    </nc>
  </rcc>
  <rcc rId="289190" sId="3">
    <oc r="CH112">
      <f>'D:\Documents\Маруся\+Работа\Комиссия по разработке ТПОМС\Протоколы\2020\Протокол №05 от 26.03.2020\СМО\[ИГС v8.xls]Лист2'!$AS109</f>
    </oc>
    <nc r="CH112">
      <f>'Y:\Документы ТФОМС\Комиссия по разработке ТПОМС\Протоколы\2020\Протокол №10\СМО\[ИГС.xls]Лист2'!$AS109</f>
    </nc>
  </rcc>
  <rcc rId="289191" sId="3">
    <oc r="CI112">
      <f>'D:\Documents\Маруся\+Работа\Комиссия по разработке ТПОМС\Протоколы\2020\Протокол №05 от 26.03.2020\СМО\[ИГС v8.xls]Лист2'!$AW255</f>
    </oc>
    <nc r="CI112">
      <f>'Y:\Документы ТФОМС\Комиссия по разработке ТПОМС\Протоколы\2020\Протокол №10\СМО\[ИГС.xls]Лист2'!$AW255</f>
    </nc>
  </rcc>
  <rcc rId="289192" sId="3">
    <oc r="CJ112">
      <f>'D:\Documents\Маруся\+Работа\Комиссия по разработке ТПОМС\Протоколы\2020\Протокол №05 от 26.03.2020\СМО\[ИГС v8.xls]Лист2'!$AW109</f>
    </oc>
    <nc r="CJ112">
      <f>'Y:\Документы ТФОМС\Комиссия по разработке ТПОМС\Протоколы\2020\Протокол №10\СМО\[ИГС.xls]Лист2'!$AW109</f>
    </nc>
  </rcc>
  <rcc rId="289193" sId="3">
    <oc r="CK112">
      <f>'D:\Documents\Маруся\+Работа\Комиссия по разработке ТПОМС\Протоколы\2020\Протокол №05 от 26.03.2020\СМО\[ИГС v8.xls]Лист2'!$AT255</f>
    </oc>
    <nc r="CK112">
      <f>'Y:\Документы ТФОМС\Комиссия по разработке ТПОМС\Протоколы\2020\Протокол №10\СМО\[ИГС.xls]Лист2'!$AT255</f>
    </nc>
  </rcc>
  <rcc rId="289194" sId="3">
    <oc r="CL112">
      <f>'D:\Documents\Маруся\+Работа\Комиссия по разработке ТПОМС\Протоколы\2020\Протокол №05 от 26.03.2020\СМО\[ИГС v8.xls]Лист2'!$AT109</f>
    </oc>
    <nc r="CL112">
      <f>'Y:\Документы ТФОМС\Комиссия по разработке ТПОМС\Протоколы\2020\Протокол №10\СМО\[ИГС.xls]Лист2'!$AT109</f>
    </nc>
  </rcc>
  <rcc rId="289195" sId="3">
    <oc r="CM112">
      <f>'D:\Documents\Маруся\+Работа\Комиссия по разработке ТПОМС\Протоколы\2020\Протокол №05 от 26.03.2020\СМО\[ИГС v8.xls]Лист2'!$AU255</f>
    </oc>
    <nc r="CM112">
      <f>'Y:\Документы ТФОМС\Комиссия по разработке ТПОМС\Протоколы\2020\Протокол №10\СМО\[ИГС.xls]Лист2'!$AU255</f>
    </nc>
  </rcc>
  <rcc rId="289196" sId="3">
    <oc r="CN112">
      <f>'D:\Documents\Маруся\+Работа\Комиссия по разработке ТПОМС\Протоколы\2020\Протокол №05 от 26.03.2020\СМО\[ИГС v8.xls]Лист2'!$AU109</f>
    </oc>
    <nc r="CN112">
      <f>'Y:\Документы ТФОМС\Комиссия по разработке ТПОМС\Протоколы\2020\Протокол №10\СМО\[ИГС.xls]Лист2'!$AU109</f>
    </nc>
  </rcc>
  <rcc rId="289197" sId="3">
    <oc r="CO112">
      <f>'D:\Documents\Маруся\+Работа\Комиссия по разработке ТПОМС\Протоколы\2020\Протокол №05 от 26.03.2020\СМО\[ИГС v8.xls]Лист2'!$AV255</f>
    </oc>
    <nc r="CO112">
      <f>'Y:\Документы ТФОМС\Комиссия по разработке ТПОМС\Протоколы\2020\Протокол №10\СМО\[ИГС.xls]Лист2'!$AV255</f>
    </nc>
  </rcc>
  <rcc rId="289198" sId="3">
    <oc r="CP112">
      <f>'D:\Documents\Маруся\+Работа\Комиссия по разработке ТПОМС\Протоколы\2020\Протокол №05 от 26.03.2020\СМО\[ИГС v8.xls]Лист2'!$AV109</f>
    </oc>
    <nc r="CP112">
      <f>'Y:\Документы ТФОМС\Комиссия по разработке ТПОМС\Протоколы\2020\Протокол №10\СМО\[ИГС.xls]Лист2'!$AV109</f>
    </nc>
  </rcc>
  <rcc rId="289199" sId="3">
    <oc r="CQ112">
      <f>'D:\Documents\Маруся\+Работа\Комиссия по разработке ТПОМС\Протоколы\2020\Протокол №05 от 26.03.2020\СМО\[ИГС v8.xls]Лист2'!$AX255</f>
    </oc>
    <nc r="CQ112">
      <f>'Y:\Документы ТФОМС\Комиссия по разработке ТПОМС\Протоколы\2020\Протокол №10\СМО\[ИГС.xls]Лист2'!$AX255</f>
    </nc>
  </rcc>
  <rcc rId="289200" sId="3">
    <oc r="CR112">
      <f>'D:\Documents\Маруся\+Работа\Комиссия по разработке ТПОМС\Протоколы\2020\Протокол №05 от 26.03.2020\СМО\[ИГС v8.xls]Лист2'!$AX109</f>
    </oc>
    <nc r="CR112">
      <f>'Y:\Документы ТФОМС\Комиссия по разработке ТПОМС\Протоколы\2020\Протокол №10\СМО\[ИГС.xls]Лист2'!$AX109</f>
    </nc>
  </rcc>
  <rcc rId="289201" sId="3">
    <oc r="AA113">
      <f>'D:\Documents\Маруся\+Работа\Комиссия по разработке ТПОМС\Протоколы\2020\Протокол №05 от 26.03.2020\СМО\[ИГС v8.xls]Лист2'!$M256</f>
    </oc>
    <nc r="AA113">
      <f>'Y:\Документы ТФОМС\Комиссия по разработке ТПОМС\Протоколы\2020\Протокол №10\СМО\[ИГС.xls]Лист2'!$M256</f>
    </nc>
  </rcc>
  <rcc rId="289202" sId="3">
    <oc r="AB113">
      <f>'D:\Documents\Маруся\+Работа\Комиссия по разработке ТПОМС\Протоколы\2020\Протокол №05 от 26.03.2020\СМО\[ИГС v8.xls]Лист2'!$M110</f>
    </oc>
    <nc r="AB113">
      <f>'Y:\Документы ТФОМС\Комиссия по разработке ТПОМС\Протоколы\2020\Протокол №10\СМО\[ИГС.xls]Лист2'!$M110</f>
    </nc>
  </rcc>
  <rcc rId="289203" sId="3">
    <oc r="AC113">
      <f>'D:\Documents\Маруся\+Работа\Комиссия по разработке ТПОМС\Протоколы\2020\Протокол №05 от 26.03.2020\СМО\[ИГС v8.xls]Лист2'!$N256</f>
    </oc>
    <nc r="AC113">
      <f>'Y:\Документы ТФОМС\Комиссия по разработке ТПОМС\Протоколы\2020\Протокол №10\СМО\[ИГС.xls]Лист2'!$N256</f>
    </nc>
  </rcc>
  <rcc rId="289204" sId="3">
    <oc r="AD113">
      <f>'D:\Documents\Маруся\+Работа\Комиссия по разработке ТПОМС\Протоколы\2020\Протокол №05 от 26.03.2020\СМО\[ИГС v8.xls]Лист2'!$N110</f>
    </oc>
    <nc r="AD113">
      <f>'Y:\Документы ТФОМС\Комиссия по разработке ТПОМС\Протоколы\2020\Протокол №10\СМО\[ИГС.xls]Лист2'!$N110</f>
    </nc>
  </rcc>
  <rcc rId="289205" sId="3">
    <oc r="AE113">
      <f>'D:\Documents\Маруся\+Работа\Комиссия по разработке ТПОМС\Протоколы\2020\Протокол №05 от 26.03.2020\СМО\[ИГС v8.xls]Лист2'!$O256</f>
    </oc>
    <nc r="AE113">
      <f>'Y:\Документы ТФОМС\Комиссия по разработке ТПОМС\Протоколы\2020\Протокол №10\СМО\[ИГС.xls]Лист2'!$O256</f>
    </nc>
  </rcc>
  <rcc rId="289206" sId="3">
    <oc r="AF113">
      <f>'D:\Documents\Маруся\+Работа\Комиссия по разработке ТПОМС\Протоколы\2020\Протокол №05 от 26.03.2020\СМО\[ИГС v8.xls]Лист2'!$O110</f>
    </oc>
    <nc r="AF113">
      <f>'Y:\Документы ТФОМС\Комиссия по разработке ТПОМС\Протоколы\2020\Протокол №10\СМО\[ИГС.xls]Лист2'!$O110</f>
    </nc>
  </rcc>
  <rcc rId="289207" sId="3">
    <oc r="AG113">
      <f>'D:\Documents\Маруся\+Работа\Комиссия по разработке ТПОМС\Протоколы\2020\Протокол №05 от 26.03.2020\СМО\[ИГС v8.xls]Лист2'!$S256</f>
    </oc>
    <nc r="AG113">
      <f>'Y:\Документы ТФОМС\Комиссия по разработке ТПОМС\Протоколы\2020\Протокол №10\СМО\[ИГС.xls]Лист2'!$S256</f>
    </nc>
  </rcc>
  <rcc rId="289208" sId="3">
    <oc r="AH113">
      <f>'D:\Documents\Маруся\+Работа\Комиссия по разработке ТПОМС\Протоколы\2020\Протокол №05 от 26.03.2020\СМО\[ИГС v8.xls]Лист2'!$S110</f>
    </oc>
    <nc r="AH113">
      <f>'Y:\Документы ТФОМС\Комиссия по разработке ТПОМС\Протоколы\2020\Протокол №10\СМО\[ИГС.xls]Лист2'!$S110</f>
    </nc>
  </rcc>
  <rcc rId="289209" sId="3">
    <oc r="AI113">
      <f>'D:\Documents\Маруся\+Работа\Комиссия по разработке ТПОМС\Протоколы\2020\Протокол №05 от 26.03.2020\СМО\[ИГС v8.xls]Лист2'!$P256</f>
    </oc>
    <nc r="AI113">
      <f>'Y:\Документы ТФОМС\Комиссия по разработке ТПОМС\Протоколы\2020\Протокол №10\СМО\[ИГС.xls]Лист2'!$P256</f>
    </nc>
  </rcc>
  <rcc rId="289210" sId="3">
    <oc r="AJ113">
      <f>'D:\Documents\Маруся\+Работа\Комиссия по разработке ТПОМС\Протоколы\2020\Протокол №05 от 26.03.2020\СМО\[ИГС v8.xls]Лист2'!$P110</f>
    </oc>
    <nc r="AJ113">
      <f>'Y:\Документы ТФОМС\Комиссия по разработке ТПОМС\Протоколы\2020\Протокол №10\СМО\[ИГС.xls]Лист2'!$P110</f>
    </nc>
  </rcc>
  <rcc rId="289211" sId="3">
    <oc r="AK113">
      <f>'D:\Documents\Маруся\+Работа\Комиссия по разработке ТПОМС\Протоколы\2020\Протокол №05 от 26.03.2020\СМО\[ИГС v8.xls]Лист2'!$Q256</f>
    </oc>
    <nc r="AK113">
      <f>'Y:\Документы ТФОМС\Комиссия по разработке ТПОМС\Протоколы\2020\Протокол №10\СМО\[ИГС.xls]Лист2'!$Q256</f>
    </nc>
  </rcc>
  <rcc rId="289212" sId="3">
    <oc r="AL113">
      <f>'D:\Documents\Маруся\+Работа\Комиссия по разработке ТПОМС\Протоколы\2020\Протокол №05 от 26.03.2020\СМО\[ИГС v8.xls]Лист2'!$Q110</f>
    </oc>
    <nc r="AL113">
      <f>'Y:\Документы ТФОМС\Комиссия по разработке ТПОМС\Протоколы\2020\Протокол №10\СМО\[ИГС.xls]Лист2'!$Q110</f>
    </nc>
  </rcc>
  <rcc rId="289213" sId="3">
    <oc r="AM113">
      <f>'D:\Documents\Маруся\+Работа\Комиссия по разработке ТПОМС\Протоколы\2020\Протокол №05 от 26.03.2020\СМО\[ИГС v8.xls]Лист2'!$R256</f>
    </oc>
    <nc r="AM113">
      <f>'Y:\Документы ТФОМС\Комиссия по разработке ТПОМС\Протоколы\2020\Протокол №10\СМО\[ИГС.xls]Лист2'!$R256</f>
    </nc>
  </rcc>
  <rcc rId="289214" sId="3">
    <oc r="AN113">
      <f>'D:\Documents\Маруся\+Работа\Комиссия по разработке ТПОМС\Протоколы\2020\Протокол №05 от 26.03.2020\СМО\[ИГС v8.xls]Лист2'!$R110</f>
    </oc>
    <nc r="AN113">
      <f>'Y:\Документы ТФОМС\Комиссия по разработке ТПОМС\Протоколы\2020\Протокол №10\СМО\[ИГС.xls]Лист2'!$R110</f>
    </nc>
  </rcc>
  <rcc rId="289215" sId="3">
    <oc r="AO113">
      <f>'D:\Documents\Маруся\+Работа\Комиссия по разработке ТПОМС\Протоколы\2020\Протокол №05 от 26.03.2020\СМО\[ИГС v8.xls]Лист2'!$T256</f>
    </oc>
    <nc r="AO113">
      <f>'Y:\Документы ТФОМС\Комиссия по разработке ТПОМС\Протоколы\2020\Протокол №10\СМО\[ИГС.xls]Лист2'!$T256</f>
    </nc>
  </rcc>
  <rcc rId="289216" sId="3">
    <oc r="AP113">
      <f>'D:\Documents\Маруся\+Работа\Комиссия по разработке ТПОМС\Протоколы\2020\Протокол №05 от 26.03.2020\СМО\[ИГС v8.xls]Лист2'!$T110</f>
    </oc>
    <nc r="AP113">
      <f>'Y:\Документы ТФОМС\Комиссия по разработке ТПОМС\Протоколы\2020\Протокол №10\СМО\[ИГС.xls]Лист2'!$T110</f>
    </nc>
  </rcc>
  <rcc rId="289217" sId="3">
    <oc r="AS113">
      <f>'D:\Documents\Маруся\+Работа\Комиссия по разработке ТПОМС\Протоколы\2020\Протокол №05 от 26.03.2020\СМО\[ИГС v8.xls]Лист2'!$W256</f>
    </oc>
    <nc r="AS113">
      <f>'Y:\Документы ТФОМС\Комиссия по разработке ТПОМС\Протоколы\2020\Протокол №10\СМО\[ИГС.xls]Лист2'!$W256</f>
    </nc>
  </rcc>
  <rcc rId="289218" sId="3">
    <oc r="AT113">
      <f>'D:\Documents\Маруся\+Работа\Комиссия по разработке ТПОМС\Протоколы\2020\Протокол №05 от 26.03.2020\СМО\[ИГС v8.xls]Лист2'!$W110</f>
    </oc>
    <nc r="AT113">
      <f>'Y:\Документы ТФОМС\Комиссия по разработке ТПОМС\Протоколы\2020\Протокол №10\СМО\[ИГС.xls]Лист2'!$W110</f>
    </nc>
  </rcc>
  <rcc rId="289219" sId="3">
    <oc r="AU113">
      <f>'D:\Documents\Маруся\+Работа\Комиссия по разработке ТПОМС\Протоколы\2020\Протокол №05 от 26.03.2020\СМО\[ИГС v8.xls]Лист2'!$X256</f>
    </oc>
    <nc r="AU113">
      <f>'Y:\Документы ТФОМС\Комиссия по разработке ТПОМС\Протоколы\2020\Протокол №10\СМО\[ИГС.xls]Лист2'!$X256</f>
    </nc>
  </rcc>
  <rcc rId="289220" sId="3">
    <oc r="AV113">
      <f>'D:\Documents\Маруся\+Работа\Комиссия по разработке ТПОМС\Протоколы\2020\Протокол №05 от 26.03.2020\СМО\[ИГС v8.xls]Лист2'!$X110</f>
    </oc>
    <nc r="AV113">
      <f>'Y:\Документы ТФОМС\Комиссия по разработке ТПОМС\Протоколы\2020\Протокол №10\СМО\[ИГС.xls]Лист2'!$X110</f>
    </nc>
  </rcc>
  <rcc rId="289221" sId="3">
    <oc r="AW113">
      <f>'D:\Documents\Маруся\+Работа\Комиссия по разработке ТПОМС\Протоколы\2020\Протокол №05 от 26.03.2020\СМО\[ИГС v8.xls]Лист2'!$Y256</f>
    </oc>
    <nc r="AW113">
      <f>'Y:\Документы ТФОМС\Комиссия по разработке ТПОМС\Протоколы\2020\Протокол №10\СМО\[ИГС.xls]Лист2'!$Y256</f>
    </nc>
  </rcc>
  <rcc rId="289222" sId="3">
    <oc r="AX113">
      <f>'D:\Documents\Маруся\+Работа\Комиссия по разработке ТПОМС\Протоколы\2020\Протокол №05 от 26.03.2020\СМО\[ИГС v8.xls]Лист2'!$Y110</f>
    </oc>
    <nc r="AX113">
      <f>'Y:\Документы ТФОМС\Комиссия по разработке ТПОМС\Протоколы\2020\Протокол №10\СМО\[ИГС.xls]Лист2'!$Y110</f>
    </nc>
  </rcc>
  <rcc rId="289223" sId="3">
    <oc r="AY113">
      <f>'D:\Documents\Маруся\+Работа\Комиссия по разработке ТПОМС\Протоколы\2020\Протокол №05 от 26.03.2020\СМО\[ИГС v8.xls]Лист2'!$AC256</f>
    </oc>
    <nc r="AY113">
      <f>'Y:\Документы ТФОМС\Комиссия по разработке ТПОМС\Протоколы\2020\Протокол №10\СМО\[ИГС.xls]Лист2'!$AC256</f>
    </nc>
  </rcc>
  <rcc rId="289224" sId="3">
    <oc r="AZ113">
      <f>'D:\Documents\Маруся\+Работа\Комиссия по разработке ТПОМС\Протоколы\2020\Протокол №05 от 26.03.2020\СМО\[ИГС v8.xls]Лист2'!$AC110</f>
    </oc>
    <nc r="AZ113">
      <f>'Y:\Документы ТФОМС\Комиссия по разработке ТПОМС\Протоколы\2020\Протокол №10\СМО\[ИГС.xls]Лист2'!$AC110</f>
    </nc>
  </rcc>
  <rcc rId="289225" sId="3">
    <oc r="BA113">
      <f>'D:\Documents\Маруся\+Работа\Комиссия по разработке ТПОМС\Протоколы\2020\Протокол №05 от 26.03.2020\СМО\[ИГС v8.xls]Лист2'!$Z256</f>
    </oc>
    <nc r="BA113">
      <f>'Y:\Документы ТФОМС\Комиссия по разработке ТПОМС\Протоколы\2020\Протокол №10\СМО\[ИГС.xls]Лист2'!$Z256</f>
    </nc>
  </rcc>
  <rcc rId="289226" sId="3">
    <oc r="BB113">
      <f>'D:\Documents\Маруся\+Работа\Комиссия по разработке ТПОМС\Протоколы\2020\Протокол №05 от 26.03.2020\СМО\[ИГС v8.xls]Лист2'!$Z110</f>
    </oc>
    <nc r="BB113">
      <f>'Y:\Документы ТФОМС\Комиссия по разработке ТПОМС\Протоколы\2020\Протокол №10\СМО\[ИГС.xls]Лист2'!$Z110</f>
    </nc>
  </rcc>
  <rcc rId="289227" sId="3">
    <oc r="BC113">
      <f>'D:\Documents\Маруся\+Работа\Комиссия по разработке ТПОМС\Протоколы\2020\Протокол №05 от 26.03.2020\СМО\[ИГС v8.xls]Лист2'!$AA256</f>
    </oc>
    <nc r="BC113">
      <f>'Y:\Документы ТФОМС\Комиссия по разработке ТПОМС\Протоколы\2020\Протокол №10\СМО\[ИГС.xls]Лист2'!$AA256</f>
    </nc>
  </rcc>
  <rcc rId="289228" sId="3">
    <oc r="BD113">
      <f>'D:\Documents\Маруся\+Работа\Комиссия по разработке ТПОМС\Протоколы\2020\Протокол №05 от 26.03.2020\СМО\[ИГС v8.xls]Лист2'!$AA110</f>
    </oc>
    <nc r="BD113">
      <f>'Y:\Документы ТФОМС\Комиссия по разработке ТПОМС\Протоколы\2020\Протокол №10\СМО\[ИГС.xls]Лист2'!$AA110</f>
    </nc>
  </rcc>
  <rcc rId="289229" sId="3">
    <oc r="BE113">
      <f>'D:\Documents\Маруся\+Работа\Комиссия по разработке ТПОМС\Протоколы\2020\Протокол №05 от 26.03.2020\СМО\[ИГС v8.xls]Лист2'!$AB256</f>
    </oc>
    <nc r="BE113">
      <f>'Y:\Документы ТФОМС\Комиссия по разработке ТПОМС\Протоколы\2020\Протокол №10\СМО\[ИГС.xls]Лист2'!$AB256</f>
    </nc>
  </rcc>
  <rcc rId="289230" sId="3">
    <oc r="BF113">
      <f>'D:\Documents\Маруся\+Работа\Комиссия по разработке ТПОМС\Протоколы\2020\Протокол №05 от 26.03.2020\СМО\[ИГС v8.xls]Лист2'!$AB110</f>
    </oc>
    <nc r="BF113">
      <f>'Y:\Документы ТФОМС\Комиссия по разработке ТПОМС\Протоколы\2020\Протокол №10\СМО\[ИГС.xls]Лист2'!$AB110</f>
    </nc>
  </rcc>
  <rcc rId="289231" sId="3">
    <oc r="BG113">
      <f>'D:\Documents\Маруся\+Работа\Комиссия по разработке ТПОМС\Протоколы\2020\Протокол №05 от 26.03.2020\СМО\[ИГС v8.xls]Лист2'!$AD256</f>
    </oc>
    <nc r="BG113">
      <f>'Y:\Документы ТФОМС\Комиссия по разработке ТПОМС\Протоколы\2020\Протокол №10\СМО\[ИГС.xls]Лист2'!$AD256</f>
    </nc>
  </rcc>
  <rcc rId="289232" sId="3">
    <oc r="BH113">
      <f>'D:\Documents\Маруся\+Работа\Комиссия по разработке ТПОМС\Протоколы\2020\Протокол №05 от 26.03.2020\СМО\[ИГС v8.xls]Лист2'!$AD110</f>
    </oc>
    <nc r="BH113">
      <f>'Y:\Документы ТФОМС\Комиссия по разработке ТПОМС\Протоколы\2020\Протокол №10\СМО\[ИГС.xls]Лист2'!$AD110</f>
    </nc>
  </rcc>
  <rcc rId="289233" sId="3">
    <oc r="BK113">
      <f>'D:\Documents\Маруся\+Работа\Комиссия по разработке ТПОМС\Протоколы\2020\Протокол №05 от 26.03.2020\СМО\[ИГС v8.xls]Лист2'!$AG256</f>
    </oc>
    <nc r="BK113">
      <f>'Y:\Документы ТФОМС\Комиссия по разработке ТПОМС\Протоколы\2020\Протокол №10\СМО\[ИГС.xls]Лист2'!$AG256</f>
    </nc>
  </rcc>
  <rcc rId="289234" sId="3">
    <oc r="BL113">
      <f>'D:\Documents\Маруся\+Работа\Комиссия по разработке ТПОМС\Протоколы\2020\Протокол №05 от 26.03.2020\СМО\[ИГС v8.xls]Лист2'!$AG110</f>
    </oc>
    <nc r="BL113">
      <f>'Y:\Документы ТФОМС\Комиссия по разработке ТПОМС\Протоколы\2020\Протокол №10\СМО\[ИГС.xls]Лист2'!$AG110</f>
    </nc>
  </rcc>
  <rcc rId="289235" sId="3">
    <oc r="BM113">
      <f>'D:\Documents\Маруся\+Работа\Комиссия по разработке ТПОМС\Протоколы\2020\Протокол №05 от 26.03.2020\СМО\[ИГС v8.xls]Лист2'!$AH256</f>
    </oc>
    <nc r="BM113">
      <f>'Y:\Документы ТФОМС\Комиссия по разработке ТПОМС\Протоколы\2020\Протокол №10\СМО\[ИГС.xls]Лист2'!$AH256</f>
    </nc>
  </rcc>
  <rcc rId="289236" sId="3">
    <oc r="BN113">
      <f>'D:\Documents\Маруся\+Работа\Комиссия по разработке ТПОМС\Протоколы\2020\Протокол №05 от 26.03.2020\СМО\[ИГС v8.xls]Лист2'!$AH110</f>
    </oc>
    <nc r="BN113">
      <f>'Y:\Документы ТФОМС\Комиссия по разработке ТПОМС\Протоколы\2020\Протокол №10\СМО\[ИГС.xls]Лист2'!$AH110</f>
    </nc>
  </rcc>
  <rcc rId="289237" sId="3">
    <oc r="BO113">
      <f>'D:\Documents\Маруся\+Работа\Комиссия по разработке ТПОМС\Протоколы\2020\Протокол №05 от 26.03.2020\СМО\[ИГС v8.xls]Лист2'!$AI256</f>
    </oc>
    <nc r="BO113">
      <f>'Y:\Документы ТФОМС\Комиссия по разработке ТПОМС\Протоколы\2020\Протокол №10\СМО\[ИГС.xls]Лист2'!$AI256</f>
    </nc>
  </rcc>
  <rcc rId="289238" sId="3">
    <oc r="BP113">
      <f>'D:\Documents\Маруся\+Работа\Комиссия по разработке ТПОМС\Протоколы\2020\Протокол №05 от 26.03.2020\СМО\[ИГС v8.xls]Лист2'!$AI110</f>
    </oc>
    <nc r="BP113">
      <f>'Y:\Документы ТФОМС\Комиссия по разработке ТПОМС\Протоколы\2020\Протокол №10\СМО\[ИГС.xls]Лист2'!$AI110</f>
    </nc>
  </rcc>
  <rcc rId="289239" sId="3">
    <oc r="BQ113">
      <f>'D:\Documents\Маруся\+Работа\Комиссия по разработке ТПОМС\Протоколы\2020\Протокол №05 от 26.03.2020\СМО\[ИГС v8.xls]Лист2'!$AM256</f>
    </oc>
    <nc r="BQ113">
      <f>'Y:\Документы ТФОМС\Комиссия по разработке ТПОМС\Протоколы\2020\Протокол №10\СМО\[ИГС.xls]Лист2'!$AM256</f>
    </nc>
  </rcc>
  <rcc rId="289240" sId="3">
    <oc r="BR113">
      <f>'D:\Documents\Маруся\+Работа\Комиссия по разработке ТПОМС\Протоколы\2020\Протокол №05 от 26.03.2020\СМО\[ИГС v8.xls]Лист2'!$AM110</f>
    </oc>
    <nc r="BR113">
      <f>'Y:\Документы ТФОМС\Комиссия по разработке ТПОМС\Протоколы\2020\Протокол №10\СМО\[ИГС.xls]Лист2'!$AM110</f>
    </nc>
  </rcc>
  <rcc rId="289241" sId="3">
    <oc r="BS113">
      <f>'D:\Documents\Маруся\+Работа\Комиссия по разработке ТПОМС\Протоколы\2020\Протокол №05 от 26.03.2020\СМО\[ИГС v8.xls]Лист2'!$AJ256</f>
    </oc>
    <nc r="BS113">
      <f>'Y:\Документы ТФОМС\Комиссия по разработке ТПОМС\Протоколы\2020\Протокол №10\СМО\[ИГС.xls]Лист2'!$AJ256</f>
    </nc>
  </rcc>
  <rcc rId="289242" sId="3">
    <oc r="BT113">
      <f>'D:\Documents\Маруся\+Работа\Комиссия по разработке ТПОМС\Протоколы\2020\Протокол №05 от 26.03.2020\СМО\[ИГС v8.xls]Лист2'!$AJ110</f>
    </oc>
    <nc r="BT113">
      <f>'Y:\Документы ТФОМС\Комиссия по разработке ТПОМС\Протоколы\2020\Протокол №10\СМО\[ИГС.xls]Лист2'!$AJ110</f>
    </nc>
  </rcc>
  <rcc rId="289243" sId="3">
    <oc r="BU113">
      <f>'D:\Documents\Маруся\+Работа\Комиссия по разработке ТПОМС\Протоколы\2020\Протокол №05 от 26.03.2020\СМО\[ИГС v8.xls]Лист2'!$AK256</f>
    </oc>
    <nc r="BU113">
      <f>'Y:\Документы ТФОМС\Комиссия по разработке ТПОМС\Протоколы\2020\Протокол №10\СМО\[ИГС.xls]Лист2'!$AK256</f>
    </nc>
  </rcc>
  <rcc rId="289244" sId="3">
    <oc r="BV113">
      <f>'D:\Documents\Маруся\+Работа\Комиссия по разработке ТПОМС\Протоколы\2020\Протокол №05 от 26.03.2020\СМО\[ИГС v8.xls]Лист2'!$AK110</f>
    </oc>
    <nc r="BV113">
      <f>'Y:\Документы ТФОМС\Комиссия по разработке ТПОМС\Протоколы\2020\Протокол №10\СМО\[ИГС.xls]Лист2'!$AK110</f>
    </nc>
  </rcc>
  <rcc rId="289245" sId="3">
    <oc r="BW113">
      <f>'D:\Documents\Маруся\+Работа\Комиссия по разработке ТПОМС\Протоколы\2020\Протокол №05 от 26.03.2020\СМО\[ИГС v8.xls]Лист2'!$AL256</f>
    </oc>
    <nc r="BW113">
      <f>'Y:\Документы ТФОМС\Комиссия по разработке ТПОМС\Протоколы\2020\Протокол №10\СМО\[ИГС.xls]Лист2'!$AL256</f>
    </nc>
  </rcc>
  <rcc rId="289246" sId="3">
    <oc r="BX113">
      <f>'D:\Documents\Маруся\+Работа\Комиссия по разработке ТПОМС\Протоколы\2020\Протокол №05 от 26.03.2020\СМО\[ИГС v8.xls]Лист2'!$AL110</f>
    </oc>
    <nc r="BX113">
      <f>'Y:\Документы ТФОМС\Комиссия по разработке ТПОМС\Протоколы\2020\Протокол №10\СМО\[ИГС.xls]Лист2'!$AL110</f>
    </nc>
  </rcc>
  <rcc rId="289247" sId="3">
    <oc r="BY113">
      <f>'D:\Documents\Маруся\+Работа\Комиссия по разработке ТПОМС\Протоколы\2020\Протокол №05 от 26.03.2020\СМО\[ИГС v8.xls]Лист2'!$AN256</f>
    </oc>
    <nc r="BY113">
      <f>'Y:\Документы ТФОМС\Комиссия по разработке ТПОМС\Протоколы\2020\Протокол №10\СМО\[ИГС.xls]Лист2'!$AN256</f>
    </nc>
  </rcc>
  <rcc rId="289248" sId="3">
    <oc r="BZ113">
      <f>'D:\Documents\Маруся\+Работа\Комиссия по разработке ТПОМС\Протоколы\2020\Протокол №05 от 26.03.2020\СМО\[ИГС v8.xls]Лист2'!$AN110</f>
    </oc>
    <nc r="BZ113">
      <f>'Y:\Документы ТФОМС\Комиссия по разработке ТПОМС\Протоколы\2020\Протокол №10\СМО\[ИГС.xls]Лист2'!$AN110</f>
    </nc>
  </rcc>
  <rcc rId="289249" sId="3">
    <oc r="CC113">
      <f>'D:\Documents\Маруся\+Работа\Комиссия по разработке ТПОМС\Протоколы\2020\Протокол №05 от 26.03.2020\СМО\[ИГС v8.xls]Лист2'!$AQ256</f>
    </oc>
    <nc r="CC113">
      <f>'Y:\Документы ТФОМС\Комиссия по разработке ТПОМС\Протоколы\2020\Протокол №10\СМО\[ИГС.xls]Лист2'!$AQ256</f>
    </nc>
  </rcc>
  <rcc rId="289250" sId="3">
    <oc r="CD113">
      <f>'D:\Documents\Маруся\+Работа\Комиссия по разработке ТПОМС\Протоколы\2020\Протокол №05 от 26.03.2020\СМО\[ИГС v8.xls]Лист2'!$AQ110</f>
    </oc>
    <nc r="CD113">
      <f>'Y:\Документы ТФОМС\Комиссия по разработке ТПОМС\Протоколы\2020\Протокол №10\СМО\[ИГС.xls]Лист2'!$AQ110</f>
    </nc>
  </rcc>
  <rcc rId="289251" sId="3">
    <oc r="CE113">
      <f>'D:\Documents\Маруся\+Работа\Комиссия по разработке ТПОМС\Протоколы\2020\Протокол №05 от 26.03.2020\СМО\[ИГС v8.xls]Лист2'!$AR256</f>
    </oc>
    <nc r="CE113">
      <f>'Y:\Документы ТФОМС\Комиссия по разработке ТПОМС\Протоколы\2020\Протокол №10\СМО\[ИГС.xls]Лист2'!$AR256</f>
    </nc>
  </rcc>
  <rcc rId="289252" sId="3">
    <oc r="CF113">
      <f>'D:\Documents\Маруся\+Работа\Комиссия по разработке ТПОМС\Протоколы\2020\Протокол №05 от 26.03.2020\СМО\[ИГС v8.xls]Лист2'!$AR110</f>
    </oc>
    <nc r="CF113">
      <f>'Y:\Документы ТФОМС\Комиссия по разработке ТПОМС\Протоколы\2020\Протокол №10\СМО\[ИГС.xls]Лист2'!$AR110</f>
    </nc>
  </rcc>
  <rcc rId="289253" sId="3">
    <oc r="CG113">
      <f>'D:\Documents\Маруся\+Работа\Комиссия по разработке ТПОМС\Протоколы\2020\Протокол №05 от 26.03.2020\СМО\[ИГС v8.xls]Лист2'!$AS256</f>
    </oc>
    <nc r="CG113">
      <f>'Y:\Документы ТФОМС\Комиссия по разработке ТПОМС\Протоколы\2020\Протокол №10\СМО\[ИГС.xls]Лист2'!$AS256</f>
    </nc>
  </rcc>
  <rcc rId="289254" sId="3">
    <oc r="CH113">
      <f>'D:\Documents\Маруся\+Работа\Комиссия по разработке ТПОМС\Протоколы\2020\Протокол №05 от 26.03.2020\СМО\[ИГС v8.xls]Лист2'!$AS110</f>
    </oc>
    <nc r="CH113">
      <f>'Y:\Документы ТФОМС\Комиссия по разработке ТПОМС\Протоколы\2020\Протокол №10\СМО\[ИГС.xls]Лист2'!$AS110</f>
    </nc>
  </rcc>
  <rcc rId="289255" sId="3">
    <oc r="CI113">
      <f>'D:\Documents\Маруся\+Работа\Комиссия по разработке ТПОМС\Протоколы\2020\Протокол №05 от 26.03.2020\СМО\[ИГС v8.xls]Лист2'!$AW256</f>
    </oc>
    <nc r="CI113">
      <f>'Y:\Документы ТФОМС\Комиссия по разработке ТПОМС\Протоколы\2020\Протокол №10\СМО\[ИГС.xls]Лист2'!$AW256</f>
    </nc>
  </rcc>
  <rcc rId="289256" sId="3">
    <oc r="CJ113">
      <f>'D:\Documents\Маруся\+Работа\Комиссия по разработке ТПОМС\Протоколы\2020\Протокол №05 от 26.03.2020\СМО\[ИГС v8.xls]Лист2'!$AW110</f>
    </oc>
    <nc r="CJ113">
      <f>'Y:\Документы ТФОМС\Комиссия по разработке ТПОМС\Протоколы\2020\Протокол №10\СМО\[ИГС.xls]Лист2'!$AW110</f>
    </nc>
  </rcc>
  <rcc rId="289257" sId="3">
    <oc r="CK113">
      <f>'D:\Documents\Маруся\+Работа\Комиссия по разработке ТПОМС\Протоколы\2020\Протокол №05 от 26.03.2020\СМО\[ИГС v8.xls]Лист2'!$AT256</f>
    </oc>
    <nc r="CK113">
      <f>'Y:\Документы ТФОМС\Комиссия по разработке ТПОМС\Протоколы\2020\Протокол №10\СМО\[ИГС.xls]Лист2'!$AT256</f>
    </nc>
  </rcc>
  <rcc rId="289258" sId="3">
    <oc r="CL113">
      <f>'D:\Documents\Маруся\+Работа\Комиссия по разработке ТПОМС\Протоколы\2020\Протокол №05 от 26.03.2020\СМО\[ИГС v8.xls]Лист2'!$AT110</f>
    </oc>
    <nc r="CL113">
      <f>'Y:\Документы ТФОМС\Комиссия по разработке ТПОМС\Протоколы\2020\Протокол №10\СМО\[ИГС.xls]Лист2'!$AT110</f>
    </nc>
  </rcc>
  <rcc rId="289259" sId="3">
    <oc r="CM113">
      <f>'D:\Documents\Маруся\+Работа\Комиссия по разработке ТПОМС\Протоколы\2020\Протокол №05 от 26.03.2020\СМО\[ИГС v8.xls]Лист2'!$AU256</f>
    </oc>
    <nc r="CM113">
      <f>'Y:\Документы ТФОМС\Комиссия по разработке ТПОМС\Протоколы\2020\Протокол №10\СМО\[ИГС.xls]Лист2'!$AU256</f>
    </nc>
  </rcc>
  <rcc rId="289260" sId="3">
    <oc r="CN113">
      <f>'D:\Documents\Маруся\+Работа\Комиссия по разработке ТПОМС\Протоколы\2020\Протокол №05 от 26.03.2020\СМО\[ИГС v8.xls]Лист2'!$AU110</f>
    </oc>
    <nc r="CN113">
      <f>'Y:\Документы ТФОМС\Комиссия по разработке ТПОМС\Протоколы\2020\Протокол №10\СМО\[ИГС.xls]Лист2'!$AU110</f>
    </nc>
  </rcc>
  <rcc rId="289261" sId="3">
    <oc r="CO113">
      <f>'D:\Documents\Маруся\+Работа\Комиссия по разработке ТПОМС\Протоколы\2020\Протокол №05 от 26.03.2020\СМО\[ИГС v8.xls]Лист2'!$AV256</f>
    </oc>
    <nc r="CO113">
      <f>'Y:\Документы ТФОМС\Комиссия по разработке ТПОМС\Протоколы\2020\Протокол №10\СМО\[ИГС.xls]Лист2'!$AV256</f>
    </nc>
  </rcc>
  <rcc rId="289262" sId="3">
    <oc r="CP113">
      <f>'D:\Documents\Маруся\+Работа\Комиссия по разработке ТПОМС\Протоколы\2020\Протокол №05 от 26.03.2020\СМО\[ИГС v8.xls]Лист2'!$AV110</f>
    </oc>
    <nc r="CP113">
      <f>'Y:\Документы ТФОМС\Комиссия по разработке ТПОМС\Протоколы\2020\Протокол №10\СМО\[ИГС.xls]Лист2'!$AV110</f>
    </nc>
  </rcc>
  <rcc rId="289263" sId="3">
    <oc r="CQ113">
      <f>'D:\Documents\Маруся\+Работа\Комиссия по разработке ТПОМС\Протоколы\2020\Протокол №05 от 26.03.2020\СМО\[ИГС v8.xls]Лист2'!$AX256</f>
    </oc>
    <nc r="CQ113">
      <f>'Y:\Документы ТФОМС\Комиссия по разработке ТПОМС\Протоколы\2020\Протокол №10\СМО\[ИГС.xls]Лист2'!$AX256</f>
    </nc>
  </rcc>
  <rcc rId="289264" sId="3">
    <oc r="CR113">
      <f>'D:\Documents\Маруся\+Работа\Комиссия по разработке ТПОМС\Протоколы\2020\Протокол №05 от 26.03.2020\СМО\[ИГС v8.xls]Лист2'!$AX110</f>
    </oc>
    <nc r="CR113">
      <f>'Y:\Документы ТФОМС\Комиссия по разработке ТПОМС\Протоколы\2020\Протокол №10\СМО\[ИГС.xls]Лист2'!$AX110</f>
    </nc>
  </rcc>
  <rcc rId="289265" sId="3">
    <oc r="AA114">
      <f>'D:\Documents\Маруся\+Работа\Комиссия по разработке ТПОМС\Протоколы\2020\Протокол №05 от 26.03.2020\СМО\[ИГС v8.xls]Лист2'!$M257</f>
    </oc>
    <nc r="AA114">
      <f>'Y:\Документы ТФОМС\Комиссия по разработке ТПОМС\Протоколы\2020\Протокол №10\СМО\[ИГС.xls]Лист2'!$M257</f>
    </nc>
  </rcc>
  <rcc rId="289266" sId="3">
    <oc r="AB114">
      <f>'D:\Documents\Маруся\+Работа\Комиссия по разработке ТПОМС\Протоколы\2020\Протокол №05 от 26.03.2020\СМО\[ИГС v8.xls]Лист2'!$M111</f>
    </oc>
    <nc r="AB114">
      <f>'Y:\Документы ТФОМС\Комиссия по разработке ТПОМС\Протоколы\2020\Протокол №10\СМО\[ИГС.xls]Лист2'!$M111</f>
    </nc>
  </rcc>
  <rcc rId="289267" sId="3">
    <oc r="AC114">
      <f>'D:\Documents\Маруся\+Работа\Комиссия по разработке ТПОМС\Протоколы\2020\Протокол №05 от 26.03.2020\СМО\[ИГС v8.xls]Лист2'!$N257</f>
    </oc>
    <nc r="AC114">
      <f>'Y:\Документы ТФОМС\Комиссия по разработке ТПОМС\Протоколы\2020\Протокол №10\СМО\[ИГС.xls]Лист2'!$N257</f>
    </nc>
  </rcc>
  <rcc rId="289268" sId="3">
    <oc r="AD114">
      <f>'D:\Documents\Маруся\+Работа\Комиссия по разработке ТПОМС\Протоколы\2020\Протокол №05 от 26.03.2020\СМО\[ИГС v8.xls]Лист2'!$N111</f>
    </oc>
    <nc r="AD114">
      <f>'Y:\Документы ТФОМС\Комиссия по разработке ТПОМС\Протоколы\2020\Протокол №10\СМО\[ИГС.xls]Лист2'!$N111</f>
    </nc>
  </rcc>
  <rcc rId="289269" sId="3">
    <oc r="AE114">
      <f>'D:\Documents\Маруся\+Работа\Комиссия по разработке ТПОМС\Протоколы\2020\Протокол №05 от 26.03.2020\СМО\[ИГС v8.xls]Лист2'!$O257</f>
    </oc>
    <nc r="AE114">
      <f>'Y:\Документы ТФОМС\Комиссия по разработке ТПОМС\Протоколы\2020\Протокол №10\СМО\[ИГС.xls]Лист2'!$O257</f>
    </nc>
  </rcc>
  <rcc rId="289270" sId="3">
    <oc r="AF114">
      <f>'D:\Documents\Маруся\+Работа\Комиссия по разработке ТПОМС\Протоколы\2020\Протокол №05 от 26.03.2020\СМО\[ИГС v8.xls]Лист2'!$O111</f>
    </oc>
    <nc r="AF114">
      <f>'Y:\Документы ТФОМС\Комиссия по разработке ТПОМС\Протоколы\2020\Протокол №10\СМО\[ИГС.xls]Лист2'!$O111</f>
    </nc>
  </rcc>
  <rcc rId="289271" sId="3">
    <oc r="AG114">
      <f>'D:\Documents\Маруся\+Работа\Комиссия по разработке ТПОМС\Протоколы\2020\Протокол №05 от 26.03.2020\СМО\[ИГС v8.xls]Лист2'!$S257</f>
    </oc>
    <nc r="AG114">
      <f>'Y:\Документы ТФОМС\Комиссия по разработке ТПОМС\Протоколы\2020\Протокол №10\СМО\[ИГС.xls]Лист2'!$S257</f>
    </nc>
  </rcc>
  <rcc rId="289272" sId="3">
    <oc r="AH114">
      <f>'D:\Documents\Маруся\+Работа\Комиссия по разработке ТПОМС\Протоколы\2020\Протокол №05 от 26.03.2020\СМО\[ИГС v8.xls]Лист2'!$S111</f>
    </oc>
    <nc r="AH114">
      <f>'Y:\Документы ТФОМС\Комиссия по разработке ТПОМС\Протоколы\2020\Протокол №10\СМО\[ИГС.xls]Лист2'!$S111</f>
    </nc>
  </rcc>
  <rcc rId="289273" sId="3">
    <oc r="AI114">
      <f>'D:\Documents\Маруся\+Работа\Комиссия по разработке ТПОМС\Протоколы\2020\Протокол №05 от 26.03.2020\СМО\[ИГС v8.xls]Лист2'!$P257</f>
    </oc>
    <nc r="AI114">
      <f>'Y:\Документы ТФОМС\Комиссия по разработке ТПОМС\Протоколы\2020\Протокол №10\СМО\[ИГС.xls]Лист2'!$P257</f>
    </nc>
  </rcc>
  <rcc rId="289274" sId="3">
    <oc r="AJ114">
      <f>'D:\Documents\Маруся\+Работа\Комиссия по разработке ТПОМС\Протоколы\2020\Протокол №05 от 26.03.2020\СМО\[ИГС v8.xls]Лист2'!$P111</f>
    </oc>
    <nc r="AJ114">
      <f>'Y:\Документы ТФОМС\Комиссия по разработке ТПОМС\Протоколы\2020\Протокол №10\СМО\[ИГС.xls]Лист2'!$P111</f>
    </nc>
  </rcc>
  <rcc rId="289275" sId="3">
    <oc r="AK114">
      <f>'D:\Documents\Маруся\+Работа\Комиссия по разработке ТПОМС\Протоколы\2020\Протокол №05 от 26.03.2020\СМО\[ИГС v8.xls]Лист2'!$Q257</f>
    </oc>
    <nc r="AK114">
      <f>'Y:\Документы ТФОМС\Комиссия по разработке ТПОМС\Протоколы\2020\Протокол №10\СМО\[ИГС.xls]Лист2'!$Q257</f>
    </nc>
  </rcc>
  <rcc rId="289276" sId="3">
    <oc r="AL114">
      <f>'D:\Documents\Маруся\+Работа\Комиссия по разработке ТПОМС\Протоколы\2020\Протокол №05 от 26.03.2020\СМО\[ИГС v8.xls]Лист2'!$Q111</f>
    </oc>
    <nc r="AL114">
      <f>'Y:\Документы ТФОМС\Комиссия по разработке ТПОМС\Протоколы\2020\Протокол №10\СМО\[ИГС.xls]Лист2'!$Q111</f>
    </nc>
  </rcc>
  <rcc rId="289277" sId="3">
    <oc r="AM114">
      <f>'D:\Documents\Маруся\+Работа\Комиссия по разработке ТПОМС\Протоколы\2020\Протокол №05 от 26.03.2020\СМО\[ИГС v8.xls]Лист2'!$R257</f>
    </oc>
    <nc r="AM114">
      <f>'Y:\Документы ТФОМС\Комиссия по разработке ТПОМС\Протоколы\2020\Протокол №10\СМО\[ИГС.xls]Лист2'!$R257</f>
    </nc>
  </rcc>
  <rcc rId="289278" sId="3">
    <oc r="AN114">
      <f>'D:\Documents\Маруся\+Работа\Комиссия по разработке ТПОМС\Протоколы\2020\Протокол №05 от 26.03.2020\СМО\[ИГС v8.xls]Лист2'!$R111</f>
    </oc>
    <nc r="AN114">
      <f>'Y:\Документы ТФОМС\Комиссия по разработке ТПОМС\Протоколы\2020\Протокол №10\СМО\[ИГС.xls]Лист2'!$R111</f>
    </nc>
  </rcc>
  <rcc rId="289279" sId="3">
    <oc r="AO114">
      <f>'D:\Documents\Маруся\+Работа\Комиссия по разработке ТПОМС\Протоколы\2020\Протокол №05 от 26.03.2020\СМО\[ИГС v8.xls]Лист2'!$T257</f>
    </oc>
    <nc r="AO114">
      <f>'Y:\Документы ТФОМС\Комиссия по разработке ТПОМС\Протоколы\2020\Протокол №10\СМО\[ИГС.xls]Лист2'!$T257</f>
    </nc>
  </rcc>
  <rcc rId="289280" sId="3">
    <oc r="AP114">
      <f>'D:\Documents\Маруся\+Работа\Комиссия по разработке ТПОМС\Протоколы\2020\Протокол №05 от 26.03.2020\СМО\[ИГС v8.xls]Лист2'!$T111</f>
    </oc>
    <nc r="AP114">
      <f>'Y:\Документы ТФОМС\Комиссия по разработке ТПОМС\Протоколы\2020\Протокол №10\СМО\[ИГС.xls]Лист2'!$T111</f>
    </nc>
  </rcc>
  <rcc rId="289281" sId="3">
    <oc r="AS114">
      <f>'D:\Documents\Маруся\+Работа\Комиссия по разработке ТПОМС\Протоколы\2020\Протокол №05 от 26.03.2020\СМО\[ИГС v8.xls]Лист2'!$W257</f>
    </oc>
    <nc r="AS114">
      <f>'Y:\Документы ТФОМС\Комиссия по разработке ТПОМС\Протоколы\2020\Протокол №10\СМО\[ИГС.xls]Лист2'!$W257</f>
    </nc>
  </rcc>
  <rcc rId="289282" sId="3">
    <oc r="AT114">
      <f>'D:\Documents\Маруся\+Работа\Комиссия по разработке ТПОМС\Протоколы\2020\Протокол №05 от 26.03.2020\СМО\[ИГС v8.xls]Лист2'!$W111</f>
    </oc>
    <nc r="AT114">
      <f>'Y:\Документы ТФОМС\Комиссия по разработке ТПОМС\Протоколы\2020\Протокол №10\СМО\[ИГС.xls]Лист2'!$W111</f>
    </nc>
  </rcc>
  <rcc rId="289283" sId="3">
    <oc r="AU114">
      <f>'D:\Documents\Маруся\+Работа\Комиссия по разработке ТПОМС\Протоколы\2020\Протокол №05 от 26.03.2020\СМО\[ИГС v8.xls]Лист2'!$X257</f>
    </oc>
    <nc r="AU114">
      <f>'Y:\Документы ТФОМС\Комиссия по разработке ТПОМС\Протоколы\2020\Протокол №10\СМО\[ИГС.xls]Лист2'!$X257</f>
    </nc>
  </rcc>
  <rcc rId="289284" sId="3">
    <oc r="AV114">
      <f>'D:\Documents\Маруся\+Работа\Комиссия по разработке ТПОМС\Протоколы\2020\Протокол №05 от 26.03.2020\СМО\[ИГС v8.xls]Лист2'!$X111</f>
    </oc>
    <nc r="AV114">
      <f>'Y:\Документы ТФОМС\Комиссия по разработке ТПОМС\Протоколы\2020\Протокол №10\СМО\[ИГС.xls]Лист2'!$X111</f>
    </nc>
  </rcc>
  <rcc rId="289285" sId="3">
    <oc r="AW114">
      <f>'D:\Documents\Маруся\+Работа\Комиссия по разработке ТПОМС\Протоколы\2020\Протокол №05 от 26.03.2020\СМО\[ИГС v8.xls]Лист2'!$Y257</f>
    </oc>
    <nc r="AW114">
      <f>'Y:\Документы ТФОМС\Комиссия по разработке ТПОМС\Протоколы\2020\Протокол №10\СМО\[ИГС.xls]Лист2'!$Y257</f>
    </nc>
  </rcc>
  <rcc rId="289286" sId="3">
    <oc r="AX114">
      <f>'D:\Documents\Маруся\+Работа\Комиссия по разработке ТПОМС\Протоколы\2020\Протокол №05 от 26.03.2020\СМО\[ИГС v8.xls]Лист2'!$Y111</f>
    </oc>
    <nc r="AX114">
      <f>'Y:\Документы ТФОМС\Комиссия по разработке ТПОМС\Протоколы\2020\Протокол №10\СМО\[ИГС.xls]Лист2'!$Y111</f>
    </nc>
  </rcc>
  <rcc rId="289287" sId="3">
    <oc r="AY114">
      <f>'D:\Documents\Маруся\+Работа\Комиссия по разработке ТПОМС\Протоколы\2020\Протокол №05 от 26.03.2020\СМО\[ИГС v8.xls]Лист2'!$AC257</f>
    </oc>
    <nc r="AY114">
      <f>'Y:\Документы ТФОМС\Комиссия по разработке ТПОМС\Протоколы\2020\Протокол №10\СМО\[ИГС.xls]Лист2'!$AC257</f>
    </nc>
  </rcc>
  <rcc rId="289288" sId="3">
    <oc r="AZ114">
      <f>'D:\Documents\Маруся\+Работа\Комиссия по разработке ТПОМС\Протоколы\2020\Протокол №05 от 26.03.2020\СМО\[ИГС v8.xls]Лист2'!$AC111</f>
    </oc>
    <nc r="AZ114">
      <f>'Y:\Документы ТФОМС\Комиссия по разработке ТПОМС\Протоколы\2020\Протокол №10\СМО\[ИГС.xls]Лист2'!$AC111</f>
    </nc>
  </rcc>
  <rcc rId="289289" sId="3">
    <oc r="BA114">
      <f>'D:\Documents\Маруся\+Работа\Комиссия по разработке ТПОМС\Протоколы\2020\Протокол №05 от 26.03.2020\СМО\[ИГС v8.xls]Лист2'!$Z257</f>
    </oc>
    <nc r="BA114">
      <f>'Y:\Документы ТФОМС\Комиссия по разработке ТПОМС\Протоколы\2020\Протокол №10\СМО\[ИГС.xls]Лист2'!$Z257</f>
    </nc>
  </rcc>
  <rcc rId="289290" sId="3">
    <oc r="BB114">
      <f>'D:\Documents\Маруся\+Работа\Комиссия по разработке ТПОМС\Протоколы\2020\Протокол №05 от 26.03.2020\СМО\[ИГС v8.xls]Лист2'!$Z111</f>
    </oc>
    <nc r="BB114">
      <f>'Y:\Документы ТФОМС\Комиссия по разработке ТПОМС\Протоколы\2020\Протокол №10\СМО\[ИГС.xls]Лист2'!$Z111</f>
    </nc>
  </rcc>
  <rcc rId="289291" sId="3">
    <oc r="BC114">
      <f>'D:\Documents\Маруся\+Работа\Комиссия по разработке ТПОМС\Протоколы\2020\Протокол №05 от 26.03.2020\СМО\[ИГС v8.xls]Лист2'!$AA257</f>
    </oc>
    <nc r="BC114">
      <f>'Y:\Документы ТФОМС\Комиссия по разработке ТПОМС\Протоколы\2020\Протокол №10\СМО\[ИГС.xls]Лист2'!$AA257</f>
    </nc>
  </rcc>
  <rcc rId="289292" sId="3">
    <oc r="BD114">
      <f>'D:\Documents\Маруся\+Работа\Комиссия по разработке ТПОМС\Протоколы\2020\Протокол №05 от 26.03.2020\СМО\[ИГС v8.xls]Лист2'!$AA111</f>
    </oc>
    <nc r="BD114">
      <f>'Y:\Документы ТФОМС\Комиссия по разработке ТПОМС\Протоколы\2020\Протокол №10\СМО\[ИГС.xls]Лист2'!$AA111</f>
    </nc>
  </rcc>
  <rcc rId="289293" sId="3">
    <oc r="BE114">
      <f>'D:\Documents\Маруся\+Работа\Комиссия по разработке ТПОМС\Протоколы\2020\Протокол №05 от 26.03.2020\СМО\[ИГС v8.xls]Лист2'!$AB257</f>
    </oc>
    <nc r="BE114">
      <f>'Y:\Документы ТФОМС\Комиссия по разработке ТПОМС\Протоколы\2020\Протокол №10\СМО\[ИГС.xls]Лист2'!$AB257</f>
    </nc>
  </rcc>
  <rcc rId="289294" sId="3">
    <oc r="BF114">
      <f>'D:\Documents\Маруся\+Работа\Комиссия по разработке ТПОМС\Протоколы\2020\Протокол №05 от 26.03.2020\СМО\[ИГС v8.xls]Лист2'!$AB111</f>
    </oc>
    <nc r="BF114">
      <f>'Y:\Документы ТФОМС\Комиссия по разработке ТПОМС\Протоколы\2020\Протокол №10\СМО\[ИГС.xls]Лист2'!$AB111</f>
    </nc>
  </rcc>
  <rcc rId="289295" sId="3">
    <oc r="BG114">
      <f>'D:\Documents\Маруся\+Работа\Комиссия по разработке ТПОМС\Протоколы\2020\Протокол №05 от 26.03.2020\СМО\[ИГС v8.xls]Лист2'!$AD257</f>
    </oc>
    <nc r="BG114">
      <f>'Y:\Документы ТФОМС\Комиссия по разработке ТПОМС\Протоколы\2020\Протокол №10\СМО\[ИГС.xls]Лист2'!$AD257</f>
    </nc>
  </rcc>
  <rcc rId="289296" sId="3">
    <oc r="BH114">
      <f>'D:\Documents\Маруся\+Работа\Комиссия по разработке ТПОМС\Протоколы\2020\Протокол №05 от 26.03.2020\СМО\[ИГС v8.xls]Лист2'!$AD111</f>
    </oc>
    <nc r="BH114">
      <f>'Y:\Документы ТФОМС\Комиссия по разработке ТПОМС\Протоколы\2020\Протокол №10\СМО\[ИГС.xls]Лист2'!$AD111</f>
    </nc>
  </rcc>
  <rcc rId="289297" sId="3">
    <oc r="BK114">
      <f>'D:\Documents\Маруся\+Работа\Комиссия по разработке ТПОМС\Протоколы\2020\Протокол №05 от 26.03.2020\СМО\[ИГС v8.xls]Лист2'!$AG257</f>
    </oc>
    <nc r="BK114">
      <f>'Y:\Документы ТФОМС\Комиссия по разработке ТПОМС\Протоколы\2020\Протокол №10\СМО\[ИГС.xls]Лист2'!$AG257</f>
    </nc>
  </rcc>
  <rcc rId="289298" sId="3">
    <oc r="BL114">
      <f>'D:\Documents\Маруся\+Работа\Комиссия по разработке ТПОМС\Протоколы\2020\Протокол №05 от 26.03.2020\СМО\[ИГС v8.xls]Лист2'!$AG111</f>
    </oc>
    <nc r="BL114">
      <f>'Y:\Документы ТФОМС\Комиссия по разработке ТПОМС\Протоколы\2020\Протокол №10\СМО\[ИГС.xls]Лист2'!$AG111</f>
    </nc>
  </rcc>
  <rcc rId="289299" sId="3">
    <oc r="BM114">
      <f>'D:\Documents\Маруся\+Работа\Комиссия по разработке ТПОМС\Протоколы\2020\Протокол №05 от 26.03.2020\СМО\[ИГС v8.xls]Лист2'!$AH257</f>
    </oc>
    <nc r="BM114">
      <f>'Y:\Документы ТФОМС\Комиссия по разработке ТПОМС\Протоколы\2020\Протокол №10\СМО\[ИГС.xls]Лист2'!$AH257</f>
    </nc>
  </rcc>
  <rcc rId="289300" sId="3">
    <oc r="BN114">
      <f>'D:\Documents\Маруся\+Работа\Комиссия по разработке ТПОМС\Протоколы\2020\Протокол №05 от 26.03.2020\СМО\[ИГС v8.xls]Лист2'!$AH111</f>
    </oc>
    <nc r="BN114">
      <f>'Y:\Документы ТФОМС\Комиссия по разработке ТПОМС\Протоколы\2020\Протокол №10\СМО\[ИГС.xls]Лист2'!$AH111</f>
    </nc>
  </rcc>
  <rcc rId="289301" sId="3">
    <oc r="BO114">
      <f>'D:\Documents\Маруся\+Работа\Комиссия по разработке ТПОМС\Протоколы\2020\Протокол №05 от 26.03.2020\СМО\[ИГС v8.xls]Лист2'!$AI257</f>
    </oc>
    <nc r="BO114">
      <f>'Y:\Документы ТФОМС\Комиссия по разработке ТПОМС\Протоколы\2020\Протокол №10\СМО\[ИГС.xls]Лист2'!$AI257</f>
    </nc>
  </rcc>
  <rcc rId="289302" sId="3">
    <oc r="BP114">
      <f>'D:\Documents\Маруся\+Работа\Комиссия по разработке ТПОМС\Протоколы\2020\Протокол №05 от 26.03.2020\СМО\[ИГС v8.xls]Лист2'!$AI111</f>
    </oc>
    <nc r="BP114">
      <f>'Y:\Документы ТФОМС\Комиссия по разработке ТПОМС\Протоколы\2020\Протокол №10\СМО\[ИГС.xls]Лист2'!$AI111</f>
    </nc>
  </rcc>
  <rcc rId="289303" sId="3">
    <oc r="BQ114">
      <f>'D:\Documents\Маруся\+Работа\Комиссия по разработке ТПОМС\Протоколы\2020\Протокол №05 от 26.03.2020\СМО\[ИГС v8.xls]Лист2'!$AM257</f>
    </oc>
    <nc r="BQ114">
      <f>'Y:\Документы ТФОМС\Комиссия по разработке ТПОМС\Протоколы\2020\Протокол №10\СМО\[ИГС.xls]Лист2'!$AM257</f>
    </nc>
  </rcc>
  <rcc rId="289304" sId="3">
    <oc r="BR114">
      <f>'D:\Documents\Маруся\+Работа\Комиссия по разработке ТПОМС\Протоколы\2020\Протокол №05 от 26.03.2020\СМО\[ИГС v8.xls]Лист2'!$AM111</f>
    </oc>
    <nc r="BR114">
      <f>'Y:\Документы ТФОМС\Комиссия по разработке ТПОМС\Протоколы\2020\Протокол №10\СМО\[ИГС.xls]Лист2'!$AM111</f>
    </nc>
  </rcc>
  <rcc rId="289305" sId="3">
    <oc r="BS114">
      <f>'D:\Documents\Маруся\+Работа\Комиссия по разработке ТПОМС\Протоколы\2020\Протокол №05 от 26.03.2020\СМО\[ИГС v8.xls]Лист2'!$AJ257</f>
    </oc>
    <nc r="BS114">
      <f>'Y:\Документы ТФОМС\Комиссия по разработке ТПОМС\Протоколы\2020\Протокол №10\СМО\[ИГС.xls]Лист2'!$AJ257</f>
    </nc>
  </rcc>
  <rcc rId="289306" sId="3">
    <oc r="BT114">
      <f>'D:\Documents\Маруся\+Работа\Комиссия по разработке ТПОМС\Протоколы\2020\Протокол №05 от 26.03.2020\СМО\[ИГС v8.xls]Лист2'!$AJ111</f>
    </oc>
    <nc r="BT114">
      <f>'Y:\Документы ТФОМС\Комиссия по разработке ТПОМС\Протоколы\2020\Протокол №10\СМО\[ИГС.xls]Лист2'!$AJ111</f>
    </nc>
  </rcc>
  <rcc rId="289307" sId="3">
    <oc r="BU114">
      <f>'D:\Documents\Маруся\+Работа\Комиссия по разработке ТПОМС\Протоколы\2020\Протокол №05 от 26.03.2020\СМО\[ИГС v8.xls]Лист2'!$AK257</f>
    </oc>
    <nc r="BU114">
      <f>'Y:\Документы ТФОМС\Комиссия по разработке ТПОМС\Протоколы\2020\Протокол №10\СМО\[ИГС.xls]Лист2'!$AK257</f>
    </nc>
  </rcc>
  <rcc rId="289308" sId="3">
    <oc r="BV114">
      <f>'D:\Documents\Маруся\+Работа\Комиссия по разработке ТПОМС\Протоколы\2020\Протокол №05 от 26.03.2020\СМО\[ИГС v8.xls]Лист2'!$AK111</f>
    </oc>
    <nc r="BV114">
      <f>'Y:\Документы ТФОМС\Комиссия по разработке ТПОМС\Протоколы\2020\Протокол №10\СМО\[ИГС.xls]Лист2'!$AK111</f>
    </nc>
  </rcc>
  <rcc rId="289309" sId="3">
    <oc r="BW114">
      <f>'D:\Documents\Маруся\+Работа\Комиссия по разработке ТПОМС\Протоколы\2020\Протокол №05 от 26.03.2020\СМО\[ИГС v8.xls]Лист2'!$AL257</f>
    </oc>
    <nc r="BW114">
      <f>'Y:\Документы ТФОМС\Комиссия по разработке ТПОМС\Протоколы\2020\Протокол №10\СМО\[ИГС.xls]Лист2'!$AL257</f>
    </nc>
  </rcc>
  <rcc rId="289310" sId="3">
    <oc r="BX114">
      <f>'D:\Documents\Маруся\+Работа\Комиссия по разработке ТПОМС\Протоколы\2020\Протокол №05 от 26.03.2020\СМО\[ИГС v8.xls]Лист2'!$AL111</f>
    </oc>
    <nc r="BX114">
      <f>'Y:\Документы ТФОМС\Комиссия по разработке ТПОМС\Протоколы\2020\Протокол №10\СМО\[ИГС.xls]Лист2'!$AL111</f>
    </nc>
  </rcc>
  <rcc rId="289311" sId="3">
    <oc r="BY114">
      <f>'D:\Documents\Маруся\+Работа\Комиссия по разработке ТПОМС\Протоколы\2020\Протокол №05 от 26.03.2020\СМО\[ИГС v8.xls]Лист2'!$AN257</f>
    </oc>
    <nc r="BY114">
      <f>'Y:\Документы ТФОМС\Комиссия по разработке ТПОМС\Протоколы\2020\Протокол №10\СМО\[ИГС.xls]Лист2'!$AN257</f>
    </nc>
  </rcc>
  <rcc rId="289312" sId="3">
    <oc r="BZ114">
      <f>'D:\Documents\Маруся\+Работа\Комиссия по разработке ТПОМС\Протоколы\2020\Протокол №05 от 26.03.2020\СМО\[ИГС v8.xls]Лист2'!$AN111</f>
    </oc>
    <nc r="BZ114">
      <f>'Y:\Документы ТФОМС\Комиссия по разработке ТПОМС\Протоколы\2020\Протокол №10\СМО\[ИГС.xls]Лист2'!$AN111</f>
    </nc>
  </rcc>
  <rcc rId="289313" sId="3">
    <oc r="CC114">
      <f>'D:\Documents\Маруся\+Работа\Комиссия по разработке ТПОМС\Протоколы\2020\Протокол №05 от 26.03.2020\СМО\[ИГС v8.xls]Лист2'!$AQ257</f>
    </oc>
    <nc r="CC114">
      <f>'Y:\Документы ТФОМС\Комиссия по разработке ТПОМС\Протоколы\2020\Протокол №10\СМО\[ИГС.xls]Лист2'!$AQ257</f>
    </nc>
  </rcc>
  <rcc rId="289314" sId="3">
    <oc r="CD114">
      <f>'D:\Documents\Маруся\+Работа\Комиссия по разработке ТПОМС\Протоколы\2020\Протокол №05 от 26.03.2020\СМО\[ИГС v8.xls]Лист2'!$AQ111</f>
    </oc>
    <nc r="CD114">
      <f>'Y:\Документы ТФОМС\Комиссия по разработке ТПОМС\Протоколы\2020\Протокол №10\СМО\[ИГС.xls]Лист2'!$AQ111</f>
    </nc>
  </rcc>
  <rcc rId="289315" sId="3">
    <oc r="CE114">
      <f>'D:\Documents\Маруся\+Работа\Комиссия по разработке ТПОМС\Протоколы\2020\Протокол №05 от 26.03.2020\СМО\[ИГС v8.xls]Лист2'!$AR257</f>
    </oc>
    <nc r="CE114">
      <f>'Y:\Документы ТФОМС\Комиссия по разработке ТПОМС\Протоколы\2020\Протокол №10\СМО\[ИГС.xls]Лист2'!$AR257</f>
    </nc>
  </rcc>
  <rcc rId="289316" sId="3">
    <oc r="CF114">
      <f>'D:\Documents\Маруся\+Работа\Комиссия по разработке ТПОМС\Протоколы\2020\Протокол №05 от 26.03.2020\СМО\[ИГС v8.xls]Лист2'!$AR111</f>
    </oc>
    <nc r="CF114">
      <f>'Y:\Документы ТФОМС\Комиссия по разработке ТПОМС\Протоколы\2020\Протокол №10\СМО\[ИГС.xls]Лист2'!$AR111</f>
    </nc>
  </rcc>
  <rcc rId="289317" sId="3">
    <oc r="CG114">
      <f>'D:\Documents\Маруся\+Работа\Комиссия по разработке ТПОМС\Протоколы\2020\Протокол №05 от 26.03.2020\СМО\[ИГС v8.xls]Лист2'!$AS257</f>
    </oc>
    <nc r="CG114">
      <f>'Y:\Документы ТФОМС\Комиссия по разработке ТПОМС\Протоколы\2020\Протокол №10\СМО\[ИГС.xls]Лист2'!$AS257</f>
    </nc>
  </rcc>
  <rcc rId="289318" sId="3">
    <oc r="CH114">
      <f>'D:\Documents\Маруся\+Работа\Комиссия по разработке ТПОМС\Протоколы\2020\Протокол №05 от 26.03.2020\СМО\[ИГС v8.xls]Лист2'!$AS111</f>
    </oc>
    <nc r="CH114">
      <f>'Y:\Документы ТФОМС\Комиссия по разработке ТПОМС\Протоколы\2020\Протокол №10\СМО\[ИГС.xls]Лист2'!$AS111</f>
    </nc>
  </rcc>
  <rcc rId="289319" sId="3">
    <oc r="CI114">
      <f>'D:\Documents\Маруся\+Работа\Комиссия по разработке ТПОМС\Протоколы\2020\Протокол №05 от 26.03.2020\СМО\[ИГС v8.xls]Лист2'!$AW257</f>
    </oc>
    <nc r="CI114">
      <f>'Y:\Документы ТФОМС\Комиссия по разработке ТПОМС\Протоколы\2020\Протокол №10\СМО\[ИГС.xls]Лист2'!$AW257</f>
    </nc>
  </rcc>
  <rcc rId="289320" sId="3">
    <oc r="CJ114">
      <f>'D:\Documents\Маруся\+Работа\Комиссия по разработке ТПОМС\Протоколы\2020\Протокол №05 от 26.03.2020\СМО\[ИГС v8.xls]Лист2'!$AW111</f>
    </oc>
    <nc r="CJ114">
      <f>'Y:\Документы ТФОМС\Комиссия по разработке ТПОМС\Протоколы\2020\Протокол №10\СМО\[ИГС.xls]Лист2'!$AW111</f>
    </nc>
  </rcc>
  <rcc rId="289321" sId="3">
    <oc r="CK114">
      <f>'D:\Documents\Маруся\+Работа\Комиссия по разработке ТПОМС\Протоколы\2020\Протокол №05 от 26.03.2020\СМО\[ИГС v8.xls]Лист2'!$AT257</f>
    </oc>
    <nc r="CK114">
      <f>'Y:\Документы ТФОМС\Комиссия по разработке ТПОМС\Протоколы\2020\Протокол №10\СМО\[ИГС.xls]Лист2'!$AT257</f>
    </nc>
  </rcc>
  <rcc rId="289322" sId="3">
    <oc r="CL114">
      <f>'D:\Documents\Маруся\+Работа\Комиссия по разработке ТПОМС\Протоколы\2020\Протокол №05 от 26.03.2020\СМО\[ИГС v8.xls]Лист2'!$AT111</f>
    </oc>
    <nc r="CL114">
      <f>'Y:\Документы ТФОМС\Комиссия по разработке ТПОМС\Протоколы\2020\Протокол №10\СМО\[ИГС.xls]Лист2'!$AT111</f>
    </nc>
  </rcc>
  <rcc rId="289323" sId="3">
    <oc r="CM114">
      <f>'D:\Documents\Маруся\+Работа\Комиссия по разработке ТПОМС\Протоколы\2020\Протокол №05 от 26.03.2020\СМО\[ИГС v8.xls]Лист2'!$AU257</f>
    </oc>
    <nc r="CM114">
      <f>'Y:\Документы ТФОМС\Комиссия по разработке ТПОМС\Протоколы\2020\Протокол №10\СМО\[ИГС.xls]Лист2'!$AU257</f>
    </nc>
  </rcc>
  <rcc rId="289324" sId="3">
    <oc r="CN114">
      <f>'D:\Documents\Маруся\+Работа\Комиссия по разработке ТПОМС\Протоколы\2020\Протокол №05 от 26.03.2020\СМО\[ИГС v8.xls]Лист2'!$AU111</f>
    </oc>
    <nc r="CN114">
      <f>'Y:\Документы ТФОМС\Комиссия по разработке ТПОМС\Протоколы\2020\Протокол №10\СМО\[ИГС.xls]Лист2'!$AU111</f>
    </nc>
  </rcc>
  <rcc rId="289325" sId="3">
    <oc r="CO114">
      <f>'D:\Documents\Маруся\+Работа\Комиссия по разработке ТПОМС\Протоколы\2020\Протокол №05 от 26.03.2020\СМО\[ИГС v8.xls]Лист2'!$AV257</f>
    </oc>
    <nc r="CO114">
      <f>'Y:\Документы ТФОМС\Комиссия по разработке ТПОМС\Протоколы\2020\Протокол №10\СМО\[ИГС.xls]Лист2'!$AV257</f>
    </nc>
  </rcc>
  <rcc rId="289326" sId="3">
    <oc r="CP114">
      <f>'D:\Documents\Маруся\+Работа\Комиссия по разработке ТПОМС\Протоколы\2020\Протокол №05 от 26.03.2020\СМО\[ИГС v8.xls]Лист2'!$AV111</f>
    </oc>
    <nc r="CP114">
      <f>'Y:\Документы ТФОМС\Комиссия по разработке ТПОМС\Протоколы\2020\Протокол №10\СМО\[ИГС.xls]Лист2'!$AV111</f>
    </nc>
  </rcc>
  <rcc rId="289327" sId="3">
    <oc r="CQ114">
      <f>'D:\Documents\Маруся\+Работа\Комиссия по разработке ТПОМС\Протоколы\2020\Протокол №05 от 26.03.2020\СМО\[ИГС v8.xls]Лист2'!$AX257</f>
    </oc>
    <nc r="CQ114">
      <f>'Y:\Документы ТФОМС\Комиссия по разработке ТПОМС\Протоколы\2020\Протокол №10\СМО\[ИГС.xls]Лист2'!$AX257</f>
    </nc>
  </rcc>
  <rcc rId="289328" sId="3">
    <oc r="CR114">
      <f>'D:\Documents\Маруся\+Работа\Комиссия по разработке ТПОМС\Протоколы\2020\Протокол №05 от 26.03.2020\СМО\[ИГС v8.xls]Лист2'!$AX111</f>
    </oc>
    <nc r="CR114">
      <f>'Y:\Документы ТФОМС\Комиссия по разработке ТПОМС\Протоколы\2020\Протокол №10\СМО\[ИГС.xls]Лист2'!$AX111</f>
    </nc>
  </rcc>
  <rcc rId="289329" sId="3">
    <oc r="AA115">
      <f>'D:\Documents\Маруся\+Работа\Комиссия по разработке ТПОМС\Протоколы\2020\Протокол №05 от 26.03.2020\СМО\[ИГС v8.xls]Лист2'!$M258</f>
    </oc>
    <nc r="AA115">
      <f>'Y:\Документы ТФОМС\Комиссия по разработке ТПОМС\Протоколы\2020\Протокол №10\СМО\[ИГС.xls]Лист2'!$M258</f>
    </nc>
  </rcc>
  <rcc rId="289330" sId="3">
    <oc r="AB115">
      <f>'D:\Documents\Маруся\+Работа\Комиссия по разработке ТПОМС\Протоколы\2020\Протокол №05 от 26.03.2020\СМО\[ИГС v8.xls]Лист2'!$M112</f>
    </oc>
    <nc r="AB115">
      <f>'Y:\Документы ТФОМС\Комиссия по разработке ТПОМС\Протоколы\2020\Протокол №10\СМО\[ИГС.xls]Лист2'!$M112</f>
    </nc>
  </rcc>
  <rcc rId="289331" sId="3">
    <oc r="AC115">
      <f>'D:\Documents\Маруся\+Работа\Комиссия по разработке ТПОМС\Протоколы\2020\Протокол №05 от 26.03.2020\СМО\[ИГС v8.xls]Лист2'!$N258</f>
    </oc>
    <nc r="AC115">
      <f>'Y:\Документы ТФОМС\Комиссия по разработке ТПОМС\Протоколы\2020\Протокол №10\СМО\[ИГС.xls]Лист2'!$N258</f>
    </nc>
  </rcc>
  <rcc rId="289332" sId="3">
    <oc r="AD115">
      <f>'D:\Documents\Маруся\+Работа\Комиссия по разработке ТПОМС\Протоколы\2020\Протокол №05 от 26.03.2020\СМО\[ИГС v8.xls]Лист2'!$N112</f>
    </oc>
    <nc r="AD115">
      <f>'Y:\Документы ТФОМС\Комиссия по разработке ТПОМС\Протоколы\2020\Протокол №10\СМО\[ИГС.xls]Лист2'!$N112</f>
    </nc>
  </rcc>
  <rcc rId="289333" sId="3">
    <oc r="AE115">
      <f>'D:\Documents\Маруся\+Работа\Комиссия по разработке ТПОМС\Протоколы\2020\Протокол №05 от 26.03.2020\СМО\[ИГС v8.xls]Лист2'!$O258</f>
    </oc>
    <nc r="AE115">
      <f>'Y:\Документы ТФОМС\Комиссия по разработке ТПОМС\Протоколы\2020\Протокол №10\СМО\[ИГС.xls]Лист2'!$O258</f>
    </nc>
  </rcc>
  <rcc rId="289334" sId="3">
    <oc r="AF115">
      <f>'D:\Documents\Маруся\+Работа\Комиссия по разработке ТПОМС\Протоколы\2020\Протокол №05 от 26.03.2020\СМО\[ИГС v8.xls]Лист2'!$O112</f>
    </oc>
    <nc r="AF115">
      <f>'Y:\Документы ТФОМС\Комиссия по разработке ТПОМС\Протоколы\2020\Протокол №10\СМО\[ИГС.xls]Лист2'!$O112</f>
    </nc>
  </rcc>
  <rcc rId="289335" sId="3">
    <oc r="AG115">
      <f>'D:\Documents\Маруся\+Работа\Комиссия по разработке ТПОМС\Протоколы\2020\Протокол №05 от 26.03.2020\СМО\[ИГС v8.xls]Лист2'!$S258</f>
    </oc>
    <nc r="AG115">
      <f>'Y:\Документы ТФОМС\Комиссия по разработке ТПОМС\Протоколы\2020\Протокол №10\СМО\[ИГС.xls]Лист2'!$S258</f>
    </nc>
  </rcc>
  <rcc rId="289336" sId="3">
    <oc r="AH115">
      <f>'D:\Documents\Маруся\+Работа\Комиссия по разработке ТПОМС\Протоколы\2020\Протокол №05 от 26.03.2020\СМО\[ИГС v8.xls]Лист2'!$S112</f>
    </oc>
    <nc r="AH115">
      <f>'Y:\Документы ТФОМС\Комиссия по разработке ТПОМС\Протоколы\2020\Протокол №10\СМО\[ИГС.xls]Лист2'!$S112</f>
    </nc>
  </rcc>
  <rcc rId="289337" sId="3">
    <oc r="AI115">
      <f>'D:\Documents\Маруся\+Работа\Комиссия по разработке ТПОМС\Протоколы\2020\Протокол №05 от 26.03.2020\СМО\[ИГС v8.xls]Лист2'!$P258</f>
    </oc>
    <nc r="AI115">
      <f>'Y:\Документы ТФОМС\Комиссия по разработке ТПОМС\Протоколы\2020\Протокол №10\СМО\[ИГС.xls]Лист2'!$P258</f>
    </nc>
  </rcc>
  <rcc rId="289338" sId="3">
    <oc r="AJ115">
      <f>'D:\Documents\Маруся\+Работа\Комиссия по разработке ТПОМС\Протоколы\2020\Протокол №05 от 26.03.2020\СМО\[ИГС v8.xls]Лист2'!$P112</f>
    </oc>
    <nc r="AJ115">
      <f>'Y:\Документы ТФОМС\Комиссия по разработке ТПОМС\Протоколы\2020\Протокол №10\СМО\[ИГС.xls]Лист2'!$P112</f>
    </nc>
  </rcc>
  <rcc rId="289339" sId="3">
    <oc r="AK115">
      <f>'D:\Documents\Маруся\+Работа\Комиссия по разработке ТПОМС\Протоколы\2020\Протокол №05 от 26.03.2020\СМО\[ИГС v8.xls]Лист2'!$Q258</f>
    </oc>
    <nc r="AK115">
      <f>'Y:\Документы ТФОМС\Комиссия по разработке ТПОМС\Протоколы\2020\Протокол №10\СМО\[ИГС.xls]Лист2'!$Q258</f>
    </nc>
  </rcc>
  <rcc rId="289340" sId="3">
    <oc r="AL115">
      <f>'D:\Documents\Маруся\+Работа\Комиссия по разработке ТПОМС\Протоколы\2020\Протокол №05 от 26.03.2020\СМО\[ИГС v8.xls]Лист2'!$Q112</f>
    </oc>
    <nc r="AL115">
      <f>'Y:\Документы ТФОМС\Комиссия по разработке ТПОМС\Протоколы\2020\Протокол №10\СМО\[ИГС.xls]Лист2'!$Q112</f>
    </nc>
  </rcc>
  <rcc rId="289341" sId="3">
    <oc r="AM115">
      <f>'D:\Documents\Маруся\+Работа\Комиссия по разработке ТПОМС\Протоколы\2020\Протокол №05 от 26.03.2020\СМО\[ИГС v8.xls]Лист2'!$R258</f>
    </oc>
    <nc r="AM115">
      <f>'Y:\Документы ТФОМС\Комиссия по разработке ТПОМС\Протоколы\2020\Протокол №10\СМО\[ИГС.xls]Лист2'!$R258</f>
    </nc>
  </rcc>
  <rcc rId="289342" sId="3">
    <oc r="AN115">
      <f>'D:\Documents\Маруся\+Работа\Комиссия по разработке ТПОМС\Протоколы\2020\Протокол №05 от 26.03.2020\СМО\[ИГС v8.xls]Лист2'!$R112</f>
    </oc>
    <nc r="AN115">
      <f>'Y:\Документы ТФОМС\Комиссия по разработке ТПОМС\Протоколы\2020\Протокол №10\СМО\[ИГС.xls]Лист2'!$R112</f>
    </nc>
  </rcc>
  <rcc rId="289343" sId="3">
    <oc r="AO115">
      <f>'D:\Documents\Маруся\+Работа\Комиссия по разработке ТПОМС\Протоколы\2020\Протокол №05 от 26.03.2020\СМО\[ИГС v8.xls]Лист2'!$T258</f>
    </oc>
    <nc r="AO115">
      <f>'Y:\Документы ТФОМС\Комиссия по разработке ТПОМС\Протоколы\2020\Протокол №10\СМО\[ИГС.xls]Лист2'!$T258</f>
    </nc>
  </rcc>
  <rcc rId="289344" sId="3">
    <oc r="AP115">
      <f>'D:\Documents\Маруся\+Работа\Комиссия по разработке ТПОМС\Протоколы\2020\Протокол №05 от 26.03.2020\СМО\[ИГС v8.xls]Лист2'!$T112</f>
    </oc>
    <nc r="AP115">
      <f>'Y:\Документы ТФОМС\Комиссия по разработке ТПОМС\Протоколы\2020\Протокол №10\СМО\[ИГС.xls]Лист2'!$T112</f>
    </nc>
  </rcc>
  <rcc rId="289345" sId="3">
    <oc r="AS115">
      <f>'D:\Documents\Маруся\+Работа\Комиссия по разработке ТПОМС\Протоколы\2020\Протокол №05 от 26.03.2020\СМО\[ИГС v8.xls]Лист2'!$W258</f>
    </oc>
    <nc r="AS115">
      <f>'Y:\Документы ТФОМС\Комиссия по разработке ТПОМС\Протоколы\2020\Протокол №10\СМО\[ИГС.xls]Лист2'!$W258</f>
    </nc>
  </rcc>
  <rcc rId="289346" sId="3">
    <oc r="AT115">
      <f>'D:\Documents\Маруся\+Работа\Комиссия по разработке ТПОМС\Протоколы\2020\Протокол №05 от 26.03.2020\СМО\[ИГС v8.xls]Лист2'!$W112</f>
    </oc>
    <nc r="AT115">
      <f>'Y:\Документы ТФОМС\Комиссия по разработке ТПОМС\Протоколы\2020\Протокол №10\СМО\[ИГС.xls]Лист2'!$W112</f>
    </nc>
  </rcc>
  <rcc rId="289347" sId="3">
    <oc r="AU115">
      <f>'D:\Documents\Маруся\+Работа\Комиссия по разработке ТПОМС\Протоколы\2020\Протокол №05 от 26.03.2020\СМО\[ИГС v8.xls]Лист2'!$X258</f>
    </oc>
    <nc r="AU115">
      <f>'Y:\Документы ТФОМС\Комиссия по разработке ТПОМС\Протоколы\2020\Протокол №10\СМО\[ИГС.xls]Лист2'!$X258</f>
    </nc>
  </rcc>
  <rcc rId="289348" sId="3">
    <oc r="AV115">
      <f>'D:\Documents\Маруся\+Работа\Комиссия по разработке ТПОМС\Протоколы\2020\Протокол №05 от 26.03.2020\СМО\[ИГС v8.xls]Лист2'!$X112</f>
    </oc>
    <nc r="AV115">
      <f>'Y:\Документы ТФОМС\Комиссия по разработке ТПОМС\Протоколы\2020\Протокол №10\СМО\[ИГС.xls]Лист2'!$X112</f>
    </nc>
  </rcc>
  <rcc rId="289349" sId="3">
    <oc r="AW115">
      <f>'D:\Documents\Маруся\+Работа\Комиссия по разработке ТПОМС\Протоколы\2020\Протокол №05 от 26.03.2020\СМО\[ИГС v8.xls]Лист2'!$Y258</f>
    </oc>
    <nc r="AW115">
      <f>'Y:\Документы ТФОМС\Комиссия по разработке ТПОМС\Протоколы\2020\Протокол №10\СМО\[ИГС.xls]Лист2'!$Y258</f>
    </nc>
  </rcc>
  <rcc rId="289350" sId="3">
    <oc r="AX115">
      <f>'D:\Documents\Маруся\+Работа\Комиссия по разработке ТПОМС\Протоколы\2020\Протокол №05 от 26.03.2020\СМО\[ИГС v8.xls]Лист2'!$Y112</f>
    </oc>
    <nc r="AX115">
      <f>'Y:\Документы ТФОМС\Комиссия по разработке ТПОМС\Протоколы\2020\Протокол №10\СМО\[ИГС.xls]Лист2'!$Y112</f>
    </nc>
  </rcc>
  <rcc rId="289351" sId="3">
    <oc r="AY115">
      <f>'D:\Documents\Маруся\+Работа\Комиссия по разработке ТПОМС\Протоколы\2020\Протокол №05 от 26.03.2020\СМО\[ИГС v8.xls]Лист2'!$AC258</f>
    </oc>
    <nc r="AY115">
      <f>'Y:\Документы ТФОМС\Комиссия по разработке ТПОМС\Протоколы\2020\Протокол №10\СМО\[ИГС.xls]Лист2'!$AC258</f>
    </nc>
  </rcc>
  <rcc rId="289352" sId="3">
    <oc r="AZ115">
      <f>'D:\Documents\Маруся\+Работа\Комиссия по разработке ТПОМС\Протоколы\2020\Протокол №05 от 26.03.2020\СМО\[ИГС v8.xls]Лист2'!$AC112</f>
    </oc>
    <nc r="AZ115">
      <f>'Y:\Документы ТФОМС\Комиссия по разработке ТПОМС\Протоколы\2020\Протокол №10\СМО\[ИГС.xls]Лист2'!$AC112</f>
    </nc>
  </rcc>
  <rcc rId="289353" sId="3">
    <oc r="BA115">
      <f>'D:\Documents\Маруся\+Работа\Комиссия по разработке ТПОМС\Протоколы\2020\Протокол №05 от 26.03.2020\СМО\[ИГС v8.xls]Лист2'!$Z258</f>
    </oc>
    <nc r="BA115">
      <f>'Y:\Документы ТФОМС\Комиссия по разработке ТПОМС\Протоколы\2020\Протокол №10\СМО\[ИГС.xls]Лист2'!$Z258</f>
    </nc>
  </rcc>
  <rcc rId="289354" sId="3">
    <oc r="BB115">
      <f>'D:\Documents\Маруся\+Работа\Комиссия по разработке ТПОМС\Протоколы\2020\Протокол №05 от 26.03.2020\СМО\[ИГС v8.xls]Лист2'!$Z112</f>
    </oc>
    <nc r="BB115">
      <f>'Y:\Документы ТФОМС\Комиссия по разработке ТПОМС\Протоколы\2020\Протокол №10\СМО\[ИГС.xls]Лист2'!$Z112</f>
    </nc>
  </rcc>
  <rcc rId="289355" sId="3">
    <oc r="BC115">
      <f>'D:\Documents\Маруся\+Работа\Комиссия по разработке ТПОМС\Протоколы\2020\Протокол №05 от 26.03.2020\СМО\[ИГС v8.xls]Лист2'!$AA258</f>
    </oc>
    <nc r="BC115">
      <f>'Y:\Документы ТФОМС\Комиссия по разработке ТПОМС\Протоколы\2020\Протокол №10\СМО\[ИГС.xls]Лист2'!$AA258</f>
    </nc>
  </rcc>
  <rcc rId="289356" sId="3">
    <oc r="BD115">
      <f>'D:\Documents\Маруся\+Работа\Комиссия по разработке ТПОМС\Протоколы\2020\Протокол №05 от 26.03.2020\СМО\[ИГС v8.xls]Лист2'!$AA112</f>
    </oc>
    <nc r="BD115">
      <f>'Y:\Документы ТФОМС\Комиссия по разработке ТПОМС\Протоколы\2020\Протокол №10\СМО\[ИГС.xls]Лист2'!$AA112</f>
    </nc>
  </rcc>
  <rcc rId="289357" sId="3">
    <oc r="BE115">
      <f>'D:\Documents\Маруся\+Работа\Комиссия по разработке ТПОМС\Протоколы\2020\Протокол №05 от 26.03.2020\СМО\[ИГС v8.xls]Лист2'!$AB258</f>
    </oc>
    <nc r="BE115">
      <f>'Y:\Документы ТФОМС\Комиссия по разработке ТПОМС\Протоколы\2020\Протокол №10\СМО\[ИГС.xls]Лист2'!$AB258</f>
    </nc>
  </rcc>
  <rcc rId="289358" sId="3">
    <oc r="BF115">
      <f>'D:\Documents\Маруся\+Работа\Комиссия по разработке ТПОМС\Протоколы\2020\Протокол №05 от 26.03.2020\СМО\[ИГС v8.xls]Лист2'!$AB112</f>
    </oc>
    <nc r="BF115">
      <f>'Y:\Документы ТФОМС\Комиссия по разработке ТПОМС\Протоколы\2020\Протокол №10\СМО\[ИГС.xls]Лист2'!$AB112</f>
    </nc>
  </rcc>
  <rcc rId="289359" sId="3">
    <oc r="BG115">
      <f>'D:\Documents\Маруся\+Работа\Комиссия по разработке ТПОМС\Протоколы\2020\Протокол №05 от 26.03.2020\СМО\[ИГС v8.xls]Лист2'!$AD258</f>
    </oc>
    <nc r="BG115">
      <f>'Y:\Документы ТФОМС\Комиссия по разработке ТПОМС\Протоколы\2020\Протокол №10\СМО\[ИГС.xls]Лист2'!$AD258</f>
    </nc>
  </rcc>
  <rcc rId="289360" sId="3">
    <oc r="BH115">
      <f>'D:\Documents\Маруся\+Работа\Комиссия по разработке ТПОМС\Протоколы\2020\Протокол №05 от 26.03.2020\СМО\[ИГС v8.xls]Лист2'!$AD112</f>
    </oc>
    <nc r="BH115">
      <f>'Y:\Документы ТФОМС\Комиссия по разработке ТПОМС\Протоколы\2020\Протокол №10\СМО\[ИГС.xls]Лист2'!$AD112</f>
    </nc>
  </rcc>
  <rcc rId="289361" sId="3">
    <oc r="BK115">
      <f>'D:\Documents\Маруся\+Работа\Комиссия по разработке ТПОМС\Протоколы\2020\Протокол №05 от 26.03.2020\СМО\[ИГС v8.xls]Лист2'!$AG258</f>
    </oc>
    <nc r="BK115">
      <f>'Y:\Документы ТФОМС\Комиссия по разработке ТПОМС\Протоколы\2020\Протокол №10\СМО\[ИГС.xls]Лист2'!$AG258</f>
    </nc>
  </rcc>
  <rcc rId="289362" sId="3">
    <oc r="BL115">
      <f>'D:\Documents\Маруся\+Работа\Комиссия по разработке ТПОМС\Протоколы\2020\Протокол №05 от 26.03.2020\СМО\[ИГС v8.xls]Лист2'!$AG112</f>
    </oc>
    <nc r="BL115">
      <f>'Y:\Документы ТФОМС\Комиссия по разработке ТПОМС\Протоколы\2020\Протокол №10\СМО\[ИГС.xls]Лист2'!$AG112</f>
    </nc>
  </rcc>
  <rcc rId="289363" sId="3">
    <oc r="BM115">
      <f>'D:\Documents\Маруся\+Работа\Комиссия по разработке ТПОМС\Протоколы\2020\Протокол №05 от 26.03.2020\СМО\[ИГС v8.xls]Лист2'!$AH258</f>
    </oc>
    <nc r="BM115">
      <f>'Y:\Документы ТФОМС\Комиссия по разработке ТПОМС\Протоколы\2020\Протокол №10\СМО\[ИГС.xls]Лист2'!$AH258</f>
    </nc>
  </rcc>
  <rcc rId="289364" sId="3">
    <oc r="BN115">
      <f>'D:\Documents\Маруся\+Работа\Комиссия по разработке ТПОМС\Протоколы\2020\Протокол №05 от 26.03.2020\СМО\[ИГС v8.xls]Лист2'!$AH112</f>
    </oc>
    <nc r="BN115">
      <f>'Y:\Документы ТФОМС\Комиссия по разработке ТПОМС\Протоколы\2020\Протокол №10\СМО\[ИГС.xls]Лист2'!$AH112</f>
    </nc>
  </rcc>
  <rcc rId="289365" sId="3">
    <oc r="BO115">
      <f>'D:\Documents\Маруся\+Работа\Комиссия по разработке ТПОМС\Протоколы\2020\Протокол №05 от 26.03.2020\СМО\[ИГС v8.xls]Лист2'!$AI258</f>
    </oc>
    <nc r="BO115">
      <f>'Y:\Документы ТФОМС\Комиссия по разработке ТПОМС\Протоколы\2020\Протокол №10\СМО\[ИГС.xls]Лист2'!$AI258</f>
    </nc>
  </rcc>
  <rcc rId="289366" sId="3">
    <oc r="BP115">
      <f>'D:\Documents\Маруся\+Работа\Комиссия по разработке ТПОМС\Протоколы\2020\Протокол №05 от 26.03.2020\СМО\[ИГС v8.xls]Лист2'!$AI112</f>
    </oc>
    <nc r="BP115">
      <f>'Y:\Документы ТФОМС\Комиссия по разработке ТПОМС\Протоколы\2020\Протокол №10\СМО\[ИГС.xls]Лист2'!$AI112</f>
    </nc>
  </rcc>
  <rcc rId="289367" sId="3">
    <oc r="BQ115">
      <f>'D:\Documents\Маруся\+Работа\Комиссия по разработке ТПОМС\Протоколы\2020\Протокол №05 от 26.03.2020\СМО\[ИГС v8.xls]Лист2'!$AM258</f>
    </oc>
    <nc r="BQ115">
      <f>'Y:\Документы ТФОМС\Комиссия по разработке ТПОМС\Протоколы\2020\Протокол №10\СМО\[ИГС.xls]Лист2'!$AM258</f>
    </nc>
  </rcc>
  <rcc rId="289368" sId="3">
    <oc r="BR115">
      <f>'D:\Documents\Маруся\+Работа\Комиссия по разработке ТПОМС\Протоколы\2020\Протокол №05 от 26.03.2020\СМО\[ИГС v8.xls]Лист2'!$AM112</f>
    </oc>
    <nc r="BR115">
      <f>'Y:\Документы ТФОМС\Комиссия по разработке ТПОМС\Протоколы\2020\Протокол №10\СМО\[ИГС.xls]Лист2'!$AM112</f>
    </nc>
  </rcc>
  <rcc rId="289369" sId="3">
    <oc r="BS115">
      <f>'D:\Documents\Маруся\+Работа\Комиссия по разработке ТПОМС\Протоколы\2020\Протокол №05 от 26.03.2020\СМО\[ИГС v8.xls]Лист2'!$AJ258</f>
    </oc>
    <nc r="BS115">
      <f>'Y:\Документы ТФОМС\Комиссия по разработке ТПОМС\Протоколы\2020\Протокол №10\СМО\[ИГС.xls]Лист2'!$AJ258</f>
    </nc>
  </rcc>
  <rcc rId="289370" sId="3">
    <oc r="BT115">
      <f>'D:\Documents\Маруся\+Работа\Комиссия по разработке ТПОМС\Протоколы\2020\Протокол №05 от 26.03.2020\СМО\[ИГС v8.xls]Лист2'!$AJ112</f>
    </oc>
    <nc r="BT115">
      <f>'Y:\Документы ТФОМС\Комиссия по разработке ТПОМС\Протоколы\2020\Протокол №10\СМО\[ИГС.xls]Лист2'!$AJ112</f>
    </nc>
  </rcc>
  <rcc rId="289371" sId="3">
    <oc r="BU115">
      <f>'D:\Documents\Маруся\+Работа\Комиссия по разработке ТПОМС\Протоколы\2020\Протокол №05 от 26.03.2020\СМО\[ИГС v8.xls]Лист2'!$AK258</f>
    </oc>
    <nc r="BU115">
      <f>'Y:\Документы ТФОМС\Комиссия по разработке ТПОМС\Протоколы\2020\Протокол №10\СМО\[ИГС.xls]Лист2'!$AK258</f>
    </nc>
  </rcc>
  <rcc rId="289372" sId="3">
    <oc r="BV115">
      <f>'D:\Documents\Маруся\+Работа\Комиссия по разработке ТПОМС\Протоколы\2020\Протокол №05 от 26.03.2020\СМО\[ИГС v8.xls]Лист2'!$AK112</f>
    </oc>
    <nc r="BV115">
      <f>'Y:\Документы ТФОМС\Комиссия по разработке ТПОМС\Протоколы\2020\Протокол №10\СМО\[ИГС.xls]Лист2'!$AK112</f>
    </nc>
  </rcc>
  <rcc rId="289373" sId="3">
    <oc r="BW115">
      <f>'D:\Documents\Маруся\+Работа\Комиссия по разработке ТПОМС\Протоколы\2020\Протокол №05 от 26.03.2020\СМО\[ИГС v8.xls]Лист2'!$AL258</f>
    </oc>
    <nc r="BW115">
      <f>'Y:\Документы ТФОМС\Комиссия по разработке ТПОМС\Протоколы\2020\Протокол №10\СМО\[ИГС.xls]Лист2'!$AL258</f>
    </nc>
  </rcc>
  <rcc rId="289374" sId="3">
    <oc r="BX115">
      <f>'D:\Documents\Маруся\+Работа\Комиссия по разработке ТПОМС\Протоколы\2020\Протокол №05 от 26.03.2020\СМО\[ИГС v8.xls]Лист2'!$AL112</f>
    </oc>
    <nc r="BX115">
      <f>'Y:\Документы ТФОМС\Комиссия по разработке ТПОМС\Протоколы\2020\Протокол №10\СМО\[ИГС.xls]Лист2'!$AL112</f>
    </nc>
  </rcc>
  <rcc rId="289375" sId="3">
    <oc r="BY115">
      <f>'D:\Documents\Маруся\+Работа\Комиссия по разработке ТПОМС\Протоколы\2020\Протокол №05 от 26.03.2020\СМО\[ИГС v8.xls]Лист2'!$AN258</f>
    </oc>
    <nc r="BY115">
      <f>'Y:\Документы ТФОМС\Комиссия по разработке ТПОМС\Протоколы\2020\Протокол №10\СМО\[ИГС.xls]Лист2'!$AN258</f>
    </nc>
  </rcc>
  <rcc rId="289376" sId="3">
    <oc r="BZ115">
      <f>'D:\Documents\Маруся\+Работа\Комиссия по разработке ТПОМС\Протоколы\2020\Протокол №05 от 26.03.2020\СМО\[ИГС v8.xls]Лист2'!$AN112</f>
    </oc>
    <nc r="BZ115">
      <f>'Y:\Документы ТФОМС\Комиссия по разработке ТПОМС\Протоколы\2020\Протокол №10\СМО\[ИГС.xls]Лист2'!$AN112</f>
    </nc>
  </rcc>
  <rcc rId="289377" sId="3">
    <oc r="CC115">
      <f>'D:\Documents\Маруся\+Работа\Комиссия по разработке ТПОМС\Протоколы\2020\Протокол №05 от 26.03.2020\СМО\[ИГС v8.xls]Лист2'!$AQ258</f>
    </oc>
    <nc r="CC115">
      <f>'Y:\Документы ТФОМС\Комиссия по разработке ТПОМС\Протоколы\2020\Протокол №10\СМО\[ИГС.xls]Лист2'!$AQ258</f>
    </nc>
  </rcc>
  <rcc rId="289378" sId="3">
    <oc r="CD115">
      <f>'D:\Documents\Маруся\+Работа\Комиссия по разработке ТПОМС\Протоколы\2020\Протокол №05 от 26.03.2020\СМО\[ИГС v8.xls]Лист2'!$AQ112</f>
    </oc>
    <nc r="CD115">
      <f>'Y:\Документы ТФОМС\Комиссия по разработке ТПОМС\Протоколы\2020\Протокол №10\СМО\[ИГС.xls]Лист2'!$AQ112</f>
    </nc>
  </rcc>
  <rcc rId="289379" sId="3">
    <oc r="CE115">
      <f>'D:\Documents\Маруся\+Работа\Комиссия по разработке ТПОМС\Протоколы\2020\Протокол №05 от 26.03.2020\СМО\[ИГС v8.xls]Лист2'!$AR258</f>
    </oc>
    <nc r="CE115">
      <f>'Y:\Документы ТФОМС\Комиссия по разработке ТПОМС\Протоколы\2020\Протокол №10\СМО\[ИГС.xls]Лист2'!$AR258</f>
    </nc>
  </rcc>
  <rcc rId="289380" sId="3">
    <oc r="CF115">
      <f>'D:\Documents\Маруся\+Работа\Комиссия по разработке ТПОМС\Протоколы\2020\Протокол №05 от 26.03.2020\СМО\[ИГС v8.xls]Лист2'!$AR112</f>
    </oc>
    <nc r="CF115">
      <f>'Y:\Документы ТФОМС\Комиссия по разработке ТПОМС\Протоколы\2020\Протокол №10\СМО\[ИГС.xls]Лист2'!$AR112</f>
    </nc>
  </rcc>
  <rcc rId="289381" sId="3">
    <oc r="CG115">
      <f>'D:\Documents\Маруся\+Работа\Комиссия по разработке ТПОМС\Протоколы\2020\Протокол №05 от 26.03.2020\СМО\[ИГС v8.xls]Лист2'!$AS258</f>
    </oc>
    <nc r="CG115">
      <f>'Y:\Документы ТФОМС\Комиссия по разработке ТПОМС\Протоколы\2020\Протокол №10\СМО\[ИГС.xls]Лист2'!$AS258</f>
    </nc>
  </rcc>
  <rcc rId="289382" sId="3">
    <oc r="CH115">
      <f>'D:\Documents\Маруся\+Работа\Комиссия по разработке ТПОМС\Протоколы\2020\Протокол №05 от 26.03.2020\СМО\[ИГС v8.xls]Лист2'!$AS112</f>
    </oc>
    <nc r="CH115">
      <f>'Y:\Документы ТФОМС\Комиссия по разработке ТПОМС\Протоколы\2020\Протокол №10\СМО\[ИГС.xls]Лист2'!$AS112</f>
    </nc>
  </rcc>
  <rcc rId="289383" sId="3">
    <oc r="CI115">
      <f>'D:\Documents\Маруся\+Работа\Комиссия по разработке ТПОМС\Протоколы\2020\Протокол №05 от 26.03.2020\СМО\[ИГС v8.xls]Лист2'!$AW258</f>
    </oc>
    <nc r="CI115">
      <f>'Y:\Документы ТФОМС\Комиссия по разработке ТПОМС\Протоколы\2020\Протокол №10\СМО\[ИГС.xls]Лист2'!$AW258</f>
    </nc>
  </rcc>
  <rcc rId="289384" sId="3">
    <oc r="CJ115">
      <f>'D:\Documents\Маруся\+Работа\Комиссия по разработке ТПОМС\Протоколы\2020\Протокол №05 от 26.03.2020\СМО\[ИГС v8.xls]Лист2'!$AW112</f>
    </oc>
    <nc r="CJ115">
      <f>'Y:\Документы ТФОМС\Комиссия по разработке ТПОМС\Протоколы\2020\Протокол №10\СМО\[ИГС.xls]Лист2'!$AW112</f>
    </nc>
  </rcc>
  <rcc rId="289385" sId="3">
    <oc r="CK115">
      <f>'D:\Documents\Маруся\+Работа\Комиссия по разработке ТПОМС\Протоколы\2020\Протокол №05 от 26.03.2020\СМО\[ИГС v8.xls]Лист2'!$AT258</f>
    </oc>
    <nc r="CK115">
      <f>'Y:\Документы ТФОМС\Комиссия по разработке ТПОМС\Протоколы\2020\Протокол №10\СМО\[ИГС.xls]Лист2'!$AT258</f>
    </nc>
  </rcc>
  <rcc rId="289386" sId="3">
    <oc r="CL115">
      <f>'D:\Documents\Маруся\+Работа\Комиссия по разработке ТПОМС\Протоколы\2020\Протокол №05 от 26.03.2020\СМО\[ИГС v8.xls]Лист2'!$AT112</f>
    </oc>
    <nc r="CL115">
      <f>'Y:\Документы ТФОМС\Комиссия по разработке ТПОМС\Протоколы\2020\Протокол №10\СМО\[ИГС.xls]Лист2'!$AT112</f>
    </nc>
  </rcc>
  <rcc rId="289387" sId="3">
    <oc r="CM115">
      <f>'D:\Documents\Маруся\+Работа\Комиссия по разработке ТПОМС\Протоколы\2020\Протокол №05 от 26.03.2020\СМО\[ИГС v8.xls]Лист2'!$AU258</f>
    </oc>
    <nc r="CM115">
      <f>'Y:\Документы ТФОМС\Комиссия по разработке ТПОМС\Протоколы\2020\Протокол №10\СМО\[ИГС.xls]Лист2'!$AU258</f>
    </nc>
  </rcc>
  <rcc rId="289388" sId="3">
    <oc r="CN115">
      <f>'D:\Documents\Маруся\+Работа\Комиссия по разработке ТПОМС\Протоколы\2020\Протокол №05 от 26.03.2020\СМО\[ИГС v8.xls]Лист2'!$AU112</f>
    </oc>
    <nc r="CN115">
      <f>'Y:\Документы ТФОМС\Комиссия по разработке ТПОМС\Протоколы\2020\Протокол №10\СМО\[ИГС.xls]Лист2'!$AU112</f>
    </nc>
  </rcc>
  <rcc rId="289389" sId="3">
    <oc r="CO115">
      <f>'D:\Documents\Маруся\+Работа\Комиссия по разработке ТПОМС\Протоколы\2020\Протокол №05 от 26.03.2020\СМО\[ИГС v8.xls]Лист2'!$AV258</f>
    </oc>
    <nc r="CO115">
      <f>'Y:\Документы ТФОМС\Комиссия по разработке ТПОМС\Протоколы\2020\Протокол №10\СМО\[ИГС.xls]Лист2'!$AV258</f>
    </nc>
  </rcc>
  <rcc rId="289390" sId="3">
    <oc r="CP115">
      <f>'D:\Documents\Маруся\+Работа\Комиссия по разработке ТПОМС\Протоколы\2020\Протокол №05 от 26.03.2020\СМО\[ИГС v8.xls]Лист2'!$AV112</f>
    </oc>
    <nc r="CP115">
      <f>'Y:\Документы ТФОМС\Комиссия по разработке ТПОМС\Протоколы\2020\Протокол №10\СМО\[ИГС.xls]Лист2'!$AV112</f>
    </nc>
  </rcc>
  <rcc rId="289391" sId="3">
    <oc r="CQ115">
      <f>'D:\Documents\Маруся\+Работа\Комиссия по разработке ТПОМС\Протоколы\2020\Протокол №05 от 26.03.2020\СМО\[ИГС v8.xls]Лист2'!$AX258</f>
    </oc>
    <nc r="CQ115">
      <f>'Y:\Документы ТФОМС\Комиссия по разработке ТПОМС\Протоколы\2020\Протокол №10\СМО\[ИГС.xls]Лист2'!$AX258</f>
    </nc>
  </rcc>
  <rcc rId="289392" sId="3">
    <oc r="CR115">
      <f>'D:\Documents\Маруся\+Работа\Комиссия по разработке ТПОМС\Протоколы\2020\Протокол №05 от 26.03.2020\СМО\[ИГС v8.xls]Лист2'!$AX112</f>
    </oc>
    <nc r="CR115">
      <f>'Y:\Документы ТФОМС\Комиссия по разработке ТПОМС\Протоколы\2020\Протокол №10\СМО\[ИГС.xls]Лист2'!$AX112</f>
    </nc>
  </rcc>
  <rcc rId="289393" sId="3">
    <oc r="AA116">
      <f>'D:\Documents\Маруся\+Работа\Комиссия по разработке ТПОМС\Протоколы\2020\Протокол №05 от 26.03.2020\СМО\[ИГС v8.xls]Лист2'!$M259</f>
    </oc>
    <nc r="AA116">
      <f>'Y:\Документы ТФОМС\Комиссия по разработке ТПОМС\Протоколы\2020\Протокол №10\СМО\[ИГС.xls]Лист2'!$M259</f>
    </nc>
  </rcc>
  <rcc rId="289394" sId="3">
    <oc r="AB116">
      <f>'D:\Documents\Маруся\+Работа\Комиссия по разработке ТПОМС\Протоколы\2020\Протокол №05 от 26.03.2020\СМО\[ИГС v8.xls]Лист2'!$M113</f>
    </oc>
    <nc r="AB116">
      <f>'Y:\Документы ТФОМС\Комиссия по разработке ТПОМС\Протоколы\2020\Протокол №10\СМО\[ИГС.xls]Лист2'!$M113</f>
    </nc>
  </rcc>
  <rcc rId="289395" sId="3">
    <oc r="AC116">
      <f>'D:\Documents\Маруся\+Работа\Комиссия по разработке ТПОМС\Протоколы\2020\Протокол №05 от 26.03.2020\СМО\[ИГС v8.xls]Лист2'!$N259</f>
    </oc>
    <nc r="AC116">
      <f>'Y:\Документы ТФОМС\Комиссия по разработке ТПОМС\Протоколы\2020\Протокол №10\СМО\[ИГС.xls]Лист2'!$N259</f>
    </nc>
  </rcc>
  <rcc rId="289396" sId="3">
    <oc r="AD116">
      <f>'D:\Documents\Маруся\+Работа\Комиссия по разработке ТПОМС\Протоколы\2020\Протокол №05 от 26.03.2020\СМО\[ИГС v8.xls]Лист2'!$N113</f>
    </oc>
    <nc r="AD116">
      <f>'Y:\Документы ТФОМС\Комиссия по разработке ТПОМС\Протоколы\2020\Протокол №10\СМО\[ИГС.xls]Лист2'!$N113</f>
    </nc>
  </rcc>
  <rcc rId="289397" sId="3">
    <oc r="AE116">
      <f>'D:\Documents\Маруся\+Работа\Комиссия по разработке ТПОМС\Протоколы\2020\Протокол №05 от 26.03.2020\СМО\[ИГС v8.xls]Лист2'!$O259</f>
    </oc>
    <nc r="AE116">
      <f>'Y:\Документы ТФОМС\Комиссия по разработке ТПОМС\Протоколы\2020\Протокол №10\СМО\[ИГС.xls]Лист2'!$O259</f>
    </nc>
  </rcc>
  <rcc rId="289398" sId="3">
    <oc r="AF116">
      <f>'D:\Documents\Маруся\+Работа\Комиссия по разработке ТПОМС\Протоколы\2020\Протокол №05 от 26.03.2020\СМО\[ИГС v8.xls]Лист2'!$O113</f>
    </oc>
    <nc r="AF116">
      <f>'Y:\Документы ТФОМС\Комиссия по разработке ТПОМС\Протоколы\2020\Протокол №10\СМО\[ИГС.xls]Лист2'!$O113</f>
    </nc>
  </rcc>
  <rcc rId="289399" sId="3">
    <oc r="AG116">
      <f>'D:\Documents\Маруся\+Работа\Комиссия по разработке ТПОМС\Протоколы\2020\Протокол №05 от 26.03.2020\СМО\[ИГС v8.xls]Лист2'!$S259</f>
    </oc>
    <nc r="AG116">
      <f>'Y:\Документы ТФОМС\Комиссия по разработке ТПОМС\Протоколы\2020\Протокол №10\СМО\[ИГС.xls]Лист2'!$S259</f>
    </nc>
  </rcc>
  <rcc rId="289400" sId="3">
    <oc r="AH116">
      <f>'D:\Documents\Маруся\+Работа\Комиссия по разработке ТПОМС\Протоколы\2020\Протокол №05 от 26.03.2020\СМО\[ИГС v8.xls]Лист2'!$S113</f>
    </oc>
    <nc r="AH116">
      <f>'Y:\Документы ТФОМС\Комиссия по разработке ТПОМС\Протоколы\2020\Протокол №10\СМО\[ИГС.xls]Лист2'!$S113</f>
    </nc>
  </rcc>
  <rcc rId="289401" sId="3">
    <oc r="AI116">
      <f>'D:\Documents\Маруся\+Работа\Комиссия по разработке ТПОМС\Протоколы\2020\Протокол №05 от 26.03.2020\СМО\[ИГС v8.xls]Лист2'!$P259</f>
    </oc>
    <nc r="AI116">
      <f>'Y:\Документы ТФОМС\Комиссия по разработке ТПОМС\Протоколы\2020\Протокол №10\СМО\[ИГС.xls]Лист2'!$P259</f>
    </nc>
  </rcc>
  <rcc rId="289402" sId="3">
    <oc r="AJ116">
      <f>'D:\Documents\Маруся\+Работа\Комиссия по разработке ТПОМС\Протоколы\2020\Протокол №05 от 26.03.2020\СМО\[ИГС v8.xls]Лист2'!$P113</f>
    </oc>
    <nc r="AJ116">
      <f>'Y:\Документы ТФОМС\Комиссия по разработке ТПОМС\Протоколы\2020\Протокол №10\СМО\[ИГС.xls]Лист2'!$P113</f>
    </nc>
  </rcc>
  <rcc rId="289403" sId="3">
    <oc r="AK116">
      <f>'D:\Documents\Маруся\+Работа\Комиссия по разработке ТПОМС\Протоколы\2020\Протокол №05 от 26.03.2020\СМО\[ИГС v8.xls]Лист2'!$Q259</f>
    </oc>
    <nc r="AK116">
      <f>'Y:\Документы ТФОМС\Комиссия по разработке ТПОМС\Протоколы\2020\Протокол №10\СМО\[ИГС.xls]Лист2'!$Q259</f>
    </nc>
  </rcc>
  <rcc rId="289404" sId="3">
    <oc r="AL116">
      <f>'D:\Documents\Маруся\+Работа\Комиссия по разработке ТПОМС\Протоколы\2020\Протокол №05 от 26.03.2020\СМО\[ИГС v8.xls]Лист2'!$Q113</f>
    </oc>
    <nc r="AL116">
      <f>'Y:\Документы ТФОМС\Комиссия по разработке ТПОМС\Протоколы\2020\Протокол №10\СМО\[ИГС.xls]Лист2'!$Q113</f>
    </nc>
  </rcc>
  <rcc rId="289405" sId="3">
    <oc r="AM116">
      <f>'D:\Documents\Маруся\+Работа\Комиссия по разработке ТПОМС\Протоколы\2020\Протокол №05 от 26.03.2020\СМО\[ИГС v8.xls]Лист2'!$R259</f>
    </oc>
    <nc r="AM116">
      <f>'Y:\Документы ТФОМС\Комиссия по разработке ТПОМС\Протоколы\2020\Протокол №10\СМО\[ИГС.xls]Лист2'!$R259</f>
    </nc>
  </rcc>
  <rcc rId="289406" sId="3">
    <oc r="AN116">
      <f>'D:\Documents\Маруся\+Работа\Комиссия по разработке ТПОМС\Протоколы\2020\Протокол №05 от 26.03.2020\СМО\[ИГС v8.xls]Лист2'!$R113</f>
    </oc>
    <nc r="AN116">
      <f>'Y:\Документы ТФОМС\Комиссия по разработке ТПОМС\Протоколы\2020\Протокол №10\СМО\[ИГС.xls]Лист2'!$R113</f>
    </nc>
  </rcc>
  <rcc rId="289407" sId="3">
    <oc r="AO116">
      <f>'D:\Documents\Маруся\+Работа\Комиссия по разработке ТПОМС\Протоколы\2020\Протокол №05 от 26.03.2020\СМО\[ИГС v8.xls]Лист2'!$T259</f>
    </oc>
    <nc r="AO116">
      <f>'Y:\Документы ТФОМС\Комиссия по разработке ТПОМС\Протоколы\2020\Протокол №10\СМО\[ИГС.xls]Лист2'!$T259</f>
    </nc>
  </rcc>
  <rcc rId="289408" sId="3">
    <oc r="AP116">
      <f>'D:\Documents\Маруся\+Работа\Комиссия по разработке ТПОМС\Протоколы\2020\Протокол №05 от 26.03.2020\СМО\[ИГС v8.xls]Лист2'!$T113</f>
    </oc>
    <nc r="AP116">
      <f>'Y:\Документы ТФОМС\Комиссия по разработке ТПОМС\Протоколы\2020\Протокол №10\СМО\[ИГС.xls]Лист2'!$T113</f>
    </nc>
  </rcc>
  <rcc rId="289409" sId="3">
    <oc r="AS116">
      <f>'D:\Documents\Маруся\+Работа\Комиссия по разработке ТПОМС\Протоколы\2020\Протокол №05 от 26.03.2020\СМО\[ИГС v8.xls]Лист2'!$W259</f>
    </oc>
    <nc r="AS116">
      <f>'Y:\Документы ТФОМС\Комиссия по разработке ТПОМС\Протоколы\2020\Протокол №10\СМО\[ИГС.xls]Лист2'!$W259</f>
    </nc>
  </rcc>
  <rcc rId="289410" sId="3">
    <oc r="AT116">
      <f>'D:\Documents\Маруся\+Работа\Комиссия по разработке ТПОМС\Протоколы\2020\Протокол №05 от 26.03.2020\СМО\[ИГС v8.xls]Лист2'!$W113</f>
    </oc>
    <nc r="AT116">
      <f>'Y:\Документы ТФОМС\Комиссия по разработке ТПОМС\Протоколы\2020\Протокол №10\СМО\[ИГС.xls]Лист2'!$W113</f>
    </nc>
  </rcc>
  <rcc rId="289411" sId="3">
    <oc r="AU116">
      <f>'D:\Documents\Маруся\+Работа\Комиссия по разработке ТПОМС\Протоколы\2020\Протокол №05 от 26.03.2020\СМО\[ИГС v8.xls]Лист2'!$X259</f>
    </oc>
    <nc r="AU116">
      <f>'Y:\Документы ТФОМС\Комиссия по разработке ТПОМС\Протоколы\2020\Протокол №10\СМО\[ИГС.xls]Лист2'!$X259</f>
    </nc>
  </rcc>
  <rcc rId="289412" sId="3">
    <oc r="AV116">
      <f>'D:\Documents\Маруся\+Работа\Комиссия по разработке ТПОМС\Протоколы\2020\Протокол №05 от 26.03.2020\СМО\[ИГС v8.xls]Лист2'!$X113</f>
    </oc>
    <nc r="AV116">
      <f>'Y:\Документы ТФОМС\Комиссия по разработке ТПОМС\Протоколы\2020\Протокол №10\СМО\[ИГС.xls]Лист2'!$X113</f>
    </nc>
  </rcc>
  <rcc rId="289413" sId="3">
    <oc r="AW116">
      <f>'D:\Documents\Маруся\+Работа\Комиссия по разработке ТПОМС\Протоколы\2020\Протокол №05 от 26.03.2020\СМО\[ИГС v8.xls]Лист2'!$Y259</f>
    </oc>
    <nc r="AW116">
      <f>'Y:\Документы ТФОМС\Комиссия по разработке ТПОМС\Протоколы\2020\Протокол №10\СМО\[ИГС.xls]Лист2'!$Y259</f>
    </nc>
  </rcc>
  <rcc rId="289414" sId="3">
    <oc r="AX116">
      <f>'D:\Documents\Маруся\+Работа\Комиссия по разработке ТПОМС\Протоколы\2020\Протокол №05 от 26.03.2020\СМО\[ИГС v8.xls]Лист2'!$Y113</f>
    </oc>
    <nc r="AX116">
      <f>'Y:\Документы ТФОМС\Комиссия по разработке ТПОМС\Протоколы\2020\Протокол №10\СМО\[ИГС.xls]Лист2'!$Y113</f>
    </nc>
  </rcc>
  <rcc rId="289415" sId="3">
    <oc r="AY116">
      <f>'D:\Documents\Маруся\+Работа\Комиссия по разработке ТПОМС\Протоколы\2020\Протокол №05 от 26.03.2020\СМО\[ИГС v8.xls]Лист2'!$AC259</f>
    </oc>
    <nc r="AY116">
      <f>'Y:\Документы ТФОМС\Комиссия по разработке ТПОМС\Протоколы\2020\Протокол №10\СМО\[ИГС.xls]Лист2'!$AC259</f>
    </nc>
  </rcc>
  <rcc rId="289416" sId="3">
    <oc r="AZ116">
      <f>'D:\Documents\Маруся\+Работа\Комиссия по разработке ТПОМС\Протоколы\2020\Протокол №05 от 26.03.2020\СМО\[ИГС v8.xls]Лист2'!$AC113</f>
    </oc>
    <nc r="AZ116">
      <f>'Y:\Документы ТФОМС\Комиссия по разработке ТПОМС\Протоколы\2020\Протокол №10\СМО\[ИГС.xls]Лист2'!$AC113</f>
    </nc>
  </rcc>
  <rcc rId="289417" sId="3">
    <oc r="BA116">
      <f>'D:\Documents\Маруся\+Работа\Комиссия по разработке ТПОМС\Протоколы\2020\Протокол №05 от 26.03.2020\СМО\[ИГС v8.xls]Лист2'!$Z259</f>
    </oc>
    <nc r="BA116">
      <f>'Y:\Документы ТФОМС\Комиссия по разработке ТПОМС\Протоколы\2020\Протокол №10\СМО\[ИГС.xls]Лист2'!$Z259</f>
    </nc>
  </rcc>
  <rcc rId="289418" sId="3">
    <oc r="BB116">
      <f>'D:\Documents\Маруся\+Работа\Комиссия по разработке ТПОМС\Протоколы\2020\Протокол №05 от 26.03.2020\СМО\[ИГС v8.xls]Лист2'!$Z113</f>
    </oc>
    <nc r="BB116">
      <f>'Y:\Документы ТФОМС\Комиссия по разработке ТПОМС\Протоколы\2020\Протокол №10\СМО\[ИГС.xls]Лист2'!$Z113</f>
    </nc>
  </rcc>
  <rcc rId="289419" sId="3">
    <oc r="BC116">
      <f>'D:\Documents\Маруся\+Работа\Комиссия по разработке ТПОМС\Протоколы\2020\Протокол №05 от 26.03.2020\СМО\[ИГС v8.xls]Лист2'!$AA259</f>
    </oc>
    <nc r="BC116">
      <f>'Y:\Документы ТФОМС\Комиссия по разработке ТПОМС\Протоколы\2020\Протокол №10\СМО\[ИГС.xls]Лист2'!$AA259</f>
    </nc>
  </rcc>
  <rcc rId="289420" sId="3">
    <oc r="BD116">
      <f>'D:\Documents\Маруся\+Работа\Комиссия по разработке ТПОМС\Протоколы\2020\Протокол №05 от 26.03.2020\СМО\[ИГС v8.xls]Лист2'!$AA113</f>
    </oc>
    <nc r="BD116">
      <f>'Y:\Документы ТФОМС\Комиссия по разработке ТПОМС\Протоколы\2020\Протокол №10\СМО\[ИГС.xls]Лист2'!$AA113</f>
    </nc>
  </rcc>
  <rcc rId="289421" sId="3">
    <oc r="BE116">
      <f>'D:\Documents\Маруся\+Работа\Комиссия по разработке ТПОМС\Протоколы\2020\Протокол №05 от 26.03.2020\СМО\[ИГС v8.xls]Лист2'!$AB259</f>
    </oc>
    <nc r="BE116">
      <f>'Y:\Документы ТФОМС\Комиссия по разработке ТПОМС\Протоколы\2020\Протокол №10\СМО\[ИГС.xls]Лист2'!$AB259</f>
    </nc>
  </rcc>
  <rcc rId="289422" sId="3">
    <oc r="BF116">
      <f>'D:\Documents\Маруся\+Работа\Комиссия по разработке ТПОМС\Протоколы\2020\Протокол №05 от 26.03.2020\СМО\[ИГС v8.xls]Лист2'!$AB113</f>
    </oc>
    <nc r="BF116">
      <f>'Y:\Документы ТФОМС\Комиссия по разработке ТПОМС\Протоколы\2020\Протокол №10\СМО\[ИГС.xls]Лист2'!$AB113</f>
    </nc>
  </rcc>
  <rcc rId="289423" sId="3">
    <oc r="BG116">
      <f>'D:\Documents\Маруся\+Работа\Комиссия по разработке ТПОМС\Протоколы\2020\Протокол №05 от 26.03.2020\СМО\[ИГС v8.xls]Лист2'!$AD259</f>
    </oc>
    <nc r="BG116">
      <f>'Y:\Документы ТФОМС\Комиссия по разработке ТПОМС\Протоколы\2020\Протокол №10\СМО\[ИГС.xls]Лист2'!$AD259</f>
    </nc>
  </rcc>
  <rcc rId="289424" sId="3">
    <oc r="BH116">
      <f>'D:\Documents\Маруся\+Работа\Комиссия по разработке ТПОМС\Протоколы\2020\Протокол №05 от 26.03.2020\СМО\[ИГС v8.xls]Лист2'!$AD113</f>
    </oc>
    <nc r="BH116">
      <f>'Y:\Документы ТФОМС\Комиссия по разработке ТПОМС\Протоколы\2020\Протокол №10\СМО\[ИГС.xls]Лист2'!$AD113</f>
    </nc>
  </rcc>
  <rcc rId="289425" sId="3">
    <oc r="BK116">
      <f>'D:\Documents\Маруся\+Работа\Комиссия по разработке ТПОМС\Протоколы\2020\Протокол №05 от 26.03.2020\СМО\[ИГС v8.xls]Лист2'!$AG259</f>
    </oc>
    <nc r="BK116">
      <f>'Y:\Документы ТФОМС\Комиссия по разработке ТПОМС\Протоколы\2020\Протокол №10\СМО\[ИГС.xls]Лист2'!$AG259</f>
    </nc>
  </rcc>
  <rcc rId="289426" sId="3">
    <oc r="BL116">
      <f>'D:\Documents\Маруся\+Работа\Комиссия по разработке ТПОМС\Протоколы\2020\Протокол №05 от 26.03.2020\СМО\[ИГС v8.xls]Лист2'!$AG113</f>
    </oc>
    <nc r="BL116">
      <f>'Y:\Документы ТФОМС\Комиссия по разработке ТПОМС\Протоколы\2020\Протокол №10\СМО\[ИГС.xls]Лист2'!$AG113</f>
    </nc>
  </rcc>
  <rcc rId="289427" sId="3">
    <oc r="BM116">
      <f>'D:\Documents\Маруся\+Работа\Комиссия по разработке ТПОМС\Протоколы\2020\Протокол №05 от 26.03.2020\СМО\[ИГС v8.xls]Лист2'!$AH259</f>
    </oc>
    <nc r="BM116">
      <f>'Y:\Документы ТФОМС\Комиссия по разработке ТПОМС\Протоколы\2020\Протокол №10\СМО\[ИГС.xls]Лист2'!$AH259</f>
    </nc>
  </rcc>
  <rcc rId="289428" sId="3">
    <oc r="BN116">
      <f>'D:\Documents\Маруся\+Работа\Комиссия по разработке ТПОМС\Протоколы\2020\Протокол №05 от 26.03.2020\СМО\[ИГС v8.xls]Лист2'!$AH113</f>
    </oc>
    <nc r="BN116">
      <f>'Y:\Документы ТФОМС\Комиссия по разработке ТПОМС\Протоколы\2020\Протокол №10\СМО\[ИГС.xls]Лист2'!$AH113</f>
    </nc>
  </rcc>
  <rcc rId="289429" sId="3">
    <oc r="BO116">
      <f>'D:\Documents\Маруся\+Работа\Комиссия по разработке ТПОМС\Протоколы\2020\Протокол №05 от 26.03.2020\СМО\[ИГС v8.xls]Лист2'!$AI259</f>
    </oc>
    <nc r="BO116">
      <f>'Y:\Документы ТФОМС\Комиссия по разработке ТПОМС\Протоколы\2020\Протокол №10\СМО\[ИГС.xls]Лист2'!$AI259</f>
    </nc>
  </rcc>
  <rcc rId="289430" sId="3">
    <oc r="BP116">
      <f>'D:\Documents\Маруся\+Работа\Комиссия по разработке ТПОМС\Протоколы\2020\Протокол №05 от 26.03.2020\СМО\[ИГС v8.xls]Лист2'!$AI113</f>
    </oc>
    <nc r="BP116">
      <f>'Y:\Документы ТФОМС\Комиссия по разработке ТПОМС\Протоколы\2020\Протокол №10\СМО\[ИГС.xls]Лист2'!$AI113</f>
    </nc>
  </rcc>
  <rcc rId="289431" sId="3">
    <oc r="BQ116">
      <f>'D:\Documents\Маруся\+Работа\Комиссия по разработке ТПОМС\Протоколы\2020\Протокол №05 от 26.03.2020\СМО\[ИГС v8.xls]Лист2'!$AM259</f>
    </oc>
    <nc r="BQ116">
      <f>'Y:\Документы ТФОМС\Комиссия по разработке ТПОМС\Протоколы\2020\Протокол №10\СМО\[ИГС.xls]Лист2'!$AM259</f>
    </nc>
  </rcc>
  <rcc rId="289432" sId="3">
    <oc r="BR116">
      <f>'D:\Documents\Маруся\+Работа\Комиссия по разработке ТПОМС\Протоколы\2020\Протокол №05 от 26.03.2020\СМО\[ИГС v8.xls]Лист2'!$AM113</f>
    </oc>
    <nc r="BR116">
      <f>'Y:\Документы ТФОМС\Комиссия по разработке ТПОМС\Протоколы\2020\Протокол №10\СМО\[ИГС.xls]Лист2'!$AM113</f>
    </nc>
  </rcc>
  <rcc rId="289433" sId="3">
    <oc r="BS116">
      <f>'D:\Documents\Маруся\+Работа\Комиссия по разработке ТПОМС\Протоколы\2020\Протокол №05 от 26.03.2020\СМО\[ИГС v8.xls]Лист2'!$AJ259</f>
    </oc>
    <nc r="BS116">
      <f>'Y:\Документы ТФОМС\Комиссия по разработке ТПОМС\Протоколы\2020\Протокол №10\СМО\[ИГС.xls]Лист2'!$AJ259</f>
    </nc>
  </rcc>
  <rcc rId="289434" sId="3">
    <oc r="BT116">
      <f>'D:\Documents\Маруся\+Работа\Комиссия по разработке ТПОМС\Протоколы\2020\Протокол №05 от 26.03.2020\СМО\[ИГС v8.xls]Лист2'!$AJ113</f>
    </oc>
    <nc r="BT116">
      <f>'Y:\Документы ТФОМС\Комиссия по разработке ТПОМС\Протоколы\2020\Протокол №10\СМО\[ИГС.xls]Лист2'!$AJ113</f>
    </nc>
  </rcc>
  <rcc rId="289435" sId="3">
    <oc r="BU116">
      <f>'D:\Documents\Маруся\+Работа\Комиссия по разработке ТПОМС\Протоколы\2020\Протокол №05 от 26.03.2020\СМО\[ИГС v8.xls]Лист2'!$AK259</f>
    </oc>
    <nc r="BU116">
      <f>'Y:\Документы ТФОМС\Комиссия по разработке ТПОМС\Протоколы\2020\Протокол №10\СМО\[ИГС.xls]Лист2'!$AK259</f>
    </nc>
  </rcc>
  <rcc rId="289436" sId="3">
    <oc r="BV116">
      <f>'D:\Documents\Маруся\+Работа\Комиссия по разработке ТПОМС\Протоколы\2020\Протокол №05 от 26.03.2020\СМО\[ИГС v8.xls]Лист2'!$AK113</f>
    </oc>
    <nc r="BV116">
      <f>'Y:\Документы ТФОМС\Комиссия по разработке ТПОМС\Протоколы\2020\Протокол №10\СМО\[ИГС.xls]Лист2'!$AK113</f>
    </nc>
  </rcc>
  <rcc rId="289437" sId="3">
    <oc r="BW116">
      <f>'D:\Documents\Маруся\+Работа\Комиссия по разработке ТПОМС\Протоколы\2020\Протокол №05 от 26.03.2020\СМО\[ИГС v8.xls]Лист2'!$AL259</f>
    </oc>
    <nc r="BW116">
      <f>'Y:\Документы ТФОМС\Комиссия по разработке ТПОМС\Протоколы\2020\Протокол №10\СМО\[ИГС.xls]Лист2'!$AL259</f>
    </nc>
  </rcc>
  <rcc rId="289438" sId="3">
    <oc r="BX116">
      <f>'D:\Documents\Маруся\+Работа\Комиссия по разработке ТПОМС\Протоколы\2020\Протокол №05 от 26.03.2020\СМО\[ИГС v8.xls]Лист2'!$AL113</f>
    </oc>
    <nc r="BX116">
      <f>'Y:\Документы ТФОМС\Комиссия по разработке ТПОМС\Протоколы\2020\Протокол №10\СМО\[ИГС.xls]Лист2'!$AL113</f>
    </nc>
  </rcc>
  <rcc rId="289439" sId="3">
    <oc r="BY116">
      <f>'D:\Documents\Маруся\+Работа\Комиссия по разработке ТПОМС\Протоколы\2020\Протокол №05 от 26.03.2020\СМО\[ИГС v8.xls]Лист2'!$AN259</f>
    </oc>
    <nc r="BY116">
      <f>'Y:\Документы ТФОМС\Комиссия по разработке ТПОМС\Протоколы\2020\Протокол №10\СМО\[ИГС.xls]Лист2'!$AN259</f>
    </nc>
  </rcc>
  <rcc rId="289440" sId="3">
    <oc r="BZ116">
      <f>'D:\Documents\Маруся\+Работа\Комиссия по разработке ТПОМС\Протоколы\2020\Протокол №05 от 26.03.2020\СМО\[ИГС v8.xls]Лист2'!$AN113</f>
    </oc>
    <nc r="BZ116">
      <f>'Y:\Документы ТФОМС\Комиссия по разработке ТПОМС\Протоколы\2020\Протокол №10\СМО\[ИГС.xls]Лист2'!$AN113</f>
    </nc>
  </rcc>
  <rcc rId="289441" sId="3">
    <oc r="CC116">
      <f>'D:\Documents\Маруся\+Работа\Комиссия по разработке ТПОМС\Протоколы\2020\Протокол №05 от 26.03.2020\СМО\[ИГС v8.xls]Лист2'!$AQ259</f>
    </oc>
    <nc r="CC116">
      <f>'Y:\Документы ТФОМС\Комиссия по разработке ТПОМС\Протоколы\2020\Протокол №10\СМО\[ИГС.xls]Лист2'!$AQ259</f>
    </nc>
  </rcc>
  <rcc rId="289442" sId="3">
    <oc r="CD116">
      <f>'D:\Documents\Маруся\+Работа\Комиссия по разработке ТПОМС\Протоколы\2020\Протокол №05 от 26.03.2020\СМО\[ИГС v8.xls]Лист2'!$AQ113</f>
    </oc>
    <nc r="CD116">
      <f>'Y:\Документы ТФОМС\Комиссия по разработке ТПОМС\Протоколы\2020\Протокол №10\СМО\[ИГС.xls]Лист2'!$AQ113</f>
    </nc>
  </rcc>
  <rcc rId="289443" sId="3">
    <oc r="CE116">
      <f>'D:\Documents\Маруся\+Работа\Комиссия по разработке ТПОМС\Протоколы\2020\Протокол №05 от 26.03.2020\СМО\[ИГС v8.xls]Лист2'!$AR259</f>
    </oc>
    <nc r="CE116">
      <f>'Y:\Документы ТФОМС\Комиссия по разработке ТПОМС\Протоколы\2020\Протокол №10\СМО\[ИГС.xls]Лист2'!$AR259</f>
    </nc>
  </rcc>
  <rcc rId="289444" sId="3">
    <oc r="CF116">
      <f>'D:\Documents\Маруся\+Работа\Комиссия по разработке ТПОМС\Протоколы\2020\Протокол №05 от 26.03.2020\СМО\[ИГС v8.xls]Лист2'!$AR113</f>
    </oc>
    <nc r="CF116">
      <f>'Y:\Документы ТФОМС\Комиссия по разработке ТПОМС\Протоколы\2020\Протокол №10\СМО\[ИГС.xls]Лист2'!$AR113</f>
    </nc>
  </rcc>
  <rcc rId="289445" sId="3">
    <oc r="CG116">
      <f>'D:\Documents\Маруся\+Работа\Комиссия по разработке ТПОМС\Протоколы\2020\Протокол №05 от 26.03.2020\СМО\[ИГС v8.xls]Лист2'!$AS259</f>
    </oc>
    <nc r="CG116">
      <f>'Y:\Документы ТФОМС\Комиссия по разработке ТПОМС\Протоколы\2020\Протокол №10\СМО\[ИГС.xls]Лист2'!$AS259</f>
    </nc>
  </rcc>
  <rcc rId="289446" sId="3">
    <oc r="CH116">
      <f>'D:\Documents\Маруся\+Работа\Комиссия по разработке ТПОМС\Протоколы\2020\Протокол №05 от 26.03.2020\СМО\[ИГС v8.xls]Лист2'!$AS113</f>
    </oc>
    <nc r="CH116">
      <f>'Y:\Документы ТФОМС\Комиссия по разработке ТПОМС\Протоколы\2020\Протокол №10\СМО\[ИГС.xls]Лист2'!$AS113</f>
    </nc>
  </rcc>
  <rcc rId="289447" sId="3">
    <oc r="CI116">
      <f>'D:\Documents\Маруся\+Работа\Комиссия по разработке ТПОМС\Протоколы\2020\Протокол №05 от 26.03.2020\СМО\[ИГС v8.xls]Лист2'!$AW259</f>
    </oc>
    <nc r="CI116">
      <f>'Y:\Документы ТФОМС\Комиссия по разработке ТПОМС\Протоколы\2020\Протокол №10\СМО\[ИГС.xls]Лист2'!$AW259</f>
    </nc>
  </rcc>
  <rcc rId="289448" sId="3">
    <oc r="CJ116">
      <f>'D:\Documents\Маруся\+Работа\Комиссия по разработке ТПОМС\Протоколы\2020\Протокол №05 от 26.03.2020\СМО\[ИГС v8.xls]Лист2'!$AW113</f>
    </oc>
    <nc r="CJ116">
      <f>'Y:\Документы ТФОМС\Комиссия по разработке ТПОМС\Протоколы\2020\Протокол №10\СМО\[ИГС.xls]Лист2'!$AW113</f>
    </nc>
  </rcc>
  <rcc rId="289449" sId="3">
    <oc r="CK116">
      <f>'D:\Documents\Маруся\+Работа\Комиссия по разработке ТПОМС\Протоколы\2020\Протокол №05 от 26.03.2020\СМО\[ИГС v8.xls]Лист2'!$AT259</f>
    </oc>
    <nc r="CK116">
      <f>'Y:\Документы ТФОМС\Комиссия по разработке ТПОМС\Протоколы\2020\Протокол №10\СМО\[ИГС.xls]Лист2'!$AT259</f>
    </nc>
  </rcc>
  <rcc rId="289450" sId="3">
    <oc r="CL116">
      <f>'D:\Documents\Маруся\+Работа\Комиссия по разработке ТПОМС\Протоколы\2020\Протокол №05 от 26.03.2020\СМО\[ИГС v8.xls]Лист2'!$AT113</f>
    </oc>
    <nc r="CL116">
      <f>'Y:\Документы ТФОМС\Комиссия по разработке ТПОМС\Протоколы\2020\Протокол №10\СМО\[ИГС.xls]Лист2'!$AT113</f>
    </nc>
  </rcc>
  <rcc rId="289451" sId="3">
    <oc r="CM116">
      <f>'D:\Documents\Маруся\+Работа\Комиссия по разработке ТПОМС\Протоколы\2020\Протокол №05 от 26.03.2020\СМО\[ИГС v8.xls]Лист2'!$AU259</f>
    </oc>
    <nc r="CM116">
      <f>'Y:\Документы ТФОМС\Комиссия по разработке ТПОМС\Протоколы\2020\Протокол №10\СМО\[ИГС.xls]Лист2'!$AU259</f>
    </nc>
  </rcc>
  <rcc rId="289452" sId="3">
    <oc r="CN116">
      <f>'D:\Documents\Маруся\+Работа\Комиссия по разработке ТПОМС\Протоколы\2020\Протокол №05 от 26.03.2020\СМО\[ИГС v8.xls]Лист2'!$AU113</f>
    </oc>
    <nc r="CN116">
      <f>'Y:\Документы ТФОМС\Комиссия по разработке ТПОМС\Протоколы\2020\Протокол №10\СМО\[ИГС.xls]Лист2'!$AU113</f>
    </nc>
  </rcc>
  <rcc rId="289453" sId="3">
    <oc r="CO116">
      <f>'D:\Documents\Маруся\+Работа\Комиссия по разработке ТПОМС\Протоколы\2020\Протокол №05 от 26.03.2020\СМО\[ИГС v8.xls]Лист2'!$AV259</f>
    </oc>
    <nc r="CO116">
      <f>'Y:\Документы ТФОМС\Комиссия по разработке ТПОМС\Протоколы\2020\Протокол №10\СМО\[ИГС.xls]Лист2'!$AV259</f>
    </nc>
  </rcc>
  <rcc rId="289454" sId="3">
    <oc r="CP116">
      <f>'D:\Documents\Маруся\+Работа\Комиссия по разработке ТПОМС\Протоколы\2020\Протокол №05 от 26.03.2020\СМО\[ИГС v8.xls]Лист2'!$AV113</f>
    </oc>
    <nc r="CP116">
      <f>'Y:\Документы ТФОМС\Комиссия по разработке ТПОМС\Протоколы\2020\Протокол №10\СМО\[ИГС.xls]Лист2'!$AV113</f>
    </nc>
  </rcc>
  <rcc rId="289455" sId="3">
    <oc r="CQ116">
      <f>'D:\Documents\Маруся\+Работа\Комиссия по разработке ТПОМС\Протоколы\2020\Протокол №05 от 26.03.2020\СМО\[ИГС v8.xls]Лист2'!$AX259</f>
    </oc>
    <nc r="CQ116">
      <f>'Y:\Документы ТФОМС\Комиссия по разработке ТПОМС\Протоколы\2020\Протокол №10\СМО\[ИГС.xls]Лист2'!$AX259</f>
    </nc>
  </rcc>
  <rcc rId="289456" sId="3">
    <oc r="CR116">
      <f>'D:\Documents\Маруся\+Работа\Комиссия по разработке ТПОМС\Протоколы\2020\Протокол №05 от 26.03.2020\СМО\[ИГС v8.xls]Лист2'!$AX113</f>
    </oc>
    <nc r="CR116">
      <f>'Y:\Документы ТФОМС\Комиссия по разработке ТПОМС\Протоколы\2020\Протокол №10\СМО\[ИГС.xls]Лист2'!$AX113</f>
    </nc>
  </rcc>
  <rcc rId="289457" sId="3">
    <oc r="AA117">
      <f>'D:\Documents\Маруся\+Работа\Комиссия по разработке ТПОМС\Протоколы\2020\Протокол №05 от 26.03.2020\СМО\[ИГС v8.xls]Лист2'!$M260</f>
    </oc>
    <nc r="AA117">
      <f>'Y:\Документы ТФОМС\Комиссия по разработке ТПОМС\Протоколы\2020\Протокол №10\СМО\[ИГС.xls]Лист2'!$M260</f>
    </nc>
  </rcc>
  <rcc rId="289458" sId="3">
    <oc r="AB117">
      <f>'D:\Documents\Маруся\+Работа\Комиссия по разработке ТПОМС\Протоколы\2020\Протокол №05 от 26.03.2020\СМО\[ИГС v8.xls]Лист2'!$M114</f>
    </oc>
    <nc r="AB117">
      <f>'Y:\Документы ТФОМС\Комиссия по разработке ТПОМС\Протоколы\2020\Протокол №10\СМО\[ИГС.xls]Лист2'!$M114</f>
    </nc>
  </rcc>
  <rcc rId="289459" sId="3">
    <oc r="AC117">
      <f>'D:\Documents\Маруся\+Работа\Комиссия по разработке ТПОМС\Протоколы\2020\Протокол №05 от 26.03.2020\СМО\[ИГС v8.xls]Лист2'!$N260</f>
    </oc>
    <nc r="AC117">
      <f>'Y:\Документы ТФОМС\Комиссия по разработке ТПОМС\Протоколы\2020\Протокол №10\СМО\[ИГС.xls]Лист2'!$N260</f>
    </nc>
  </rcc>
  <rcc rId="289460" sId="3">
    <oc r="AD117">
      <f>'D:\Documents\Маруся\+Работа\Комиссия по разработке ТПОМС\Протоколы\2020\Протокол №05 от 26.03.2020\СМО\[ИГС v8.xls]Лист2'!$N114</f>
    </oc>
    <nc r="AD117">
      <f>'Y:\Документы ТФОМС\Комиссия по разработке ТПОМС\Протоколы\2020\Протокол №10\СМО\[ИГС.xls]Лист2'!$N114</f>
    </nc>
  </rcc>
  <rcc rId="289461" sId="3">
    <oc r="AE117">
      <f>'D:\Documents\Маруся\+Работа\Комиссия по разработке ТПОМС\Протоколы\2020\Протокол №05 от 26.03.2020\СМО\[ИГС v8.xls]Лист2'!$O260</f>
    </oc>
    <nc r="AE117">
      <f>'Y:\Документы ТФОМС\Комиссия по разработке ТПОМС\Протоколы\2020\Протокол №10\СМО\[ИГС.xls]Лист2'!$O260</f>
    </nc>
  </rcc>
  <rcc rId="289462" sId="3">
    <oc r="AF117">
      <f>'D:\Documents\Маруся\+Работа\Комиссия по разработке ТПОМС\Протоколы\2020\Протокол №05 от 26.03.2020\СМО\[ИГС v8.xls]Лист2'!$O114</f>
    </oc>
    <nc r="AF117">
      <f>'Y:\Документы ТФОМС\Комиссия по разработке ТПОМС\Протоколы\2020\Протокол №10\СМО\[ИГС.xls]Лист2'!$O114</f>
    </nc>
  </rcc>
  <rcc rId="289463" sId="3">
    <oc r="AG117">
      <f>'D:\Documents\Маруся\+Работа\Комиссия по разработке ТПОМС\Протоколы\2020\Протокол №05 от 26.03.2020\СМО\[ИГС v8.xls]Лист2'!$S260</f>
    </oc>
    <nc r="AG117">
      <f>'Y:\Документы ТФОМС\Комиссия по разработке ТПОМС\Протоколы\2020\Протокол №10\СМО\[ИГС.xls]Лист2'!$S260</f>
    </nc>
  </rcc>
  <rcc rId="289464" sId="3">
    <oc r="AH117">
      <f>'D:\Documents\Маруся\+Работа\Комиссия по разработке ТПОМС\Протоколы\2020\Протокол №05 от 26.03.2020\СМО\[ИГС v8.xls]Лист2'!$S114</f>
    </oc>
    <nc r="AH117">
      <f>'Y:\Документы ТФОМС\Комиссия по разработке ТПОМС\Протоколы\2020\Протокол №10\СМО\[ИГС.xls]Лист2'!$S114</f>
    </nc>
  </rcc>
  <rcc rId="289465" sId="3">
    <oc r="AI117">
      <f>'D:\Documents\Маруся\+Работа\Комиссия по разработке ТПОМС\Протоколы\2020\Протокол №05 от 26.03.2020\СМО\[ИГС v8.xls]Лист2'!$P260</f>
    </oc>
    <nc r="AI117">
      <f>'Y:\Документы ТФОМС\Комиссия по разработке ТПОМС\Протоколы\2020\Протокол №10\СМО\[ИГС.xls]Лист2'!$P260</f>
    </nc>
  </rcc>
  <rcc rId="289466" sId="3">
    <oc r="AJ117">
      <f>'D:\Documents\Маруся\+Работа\Комиссия по разработке ТПОМС\Протоколы\2020\Протокол №05 от 26.03.2020\СМО\[ИГС v8.xls]Лист2'!$P114</f>
    </oc>
    <nc r="AJ117">
      <f>'Y:\Документы ТФОМС\Комиссия по разработке ТПОМС\Протоколы\2020\Протокол №10\СМО\[ИГС.xls]Лист2'!$P114</f>
    </nc>
  </rcc>
  <rcc rId="289467" sId="3">
    <oc r="AK117">
      <f>'D:\Documents\Маруся\+Работа\Комиссия по разработке ТПОМС\Протоколы\2020\Протокол №05 от 26.03.2020\СМО\[ИГС v8.xls]Лист2'!$Q260</f>
    </oc>
    <nc r="AK117">
      <f>'Y:\Документы ТФОМС\Комиссия по разработке ТПОМС\Протоколы\2020\Протокол №10\СМО\[ИГС.xls]Лист2'!$Q260</f>
    </nc>
  </rcc>
  <rcc rId="289468" sId="3">
    <oc r="AL117">
      <f>'D:\Documents\Маруся\+Работа\Комиссия по разработке ТПОМС\Протоколы\2020\Протокол №05 от 26.03.2020\СМО\[ИГС v8.xls]Лист2'!$Q114</f>
    </oc>
    <nc r="AL117">
      <f>'Y:\Документы ТФОМС\Комиссия по разработке ТПОМС\Протоколы\2020\Протокол №10\СМО\[ИГС.xls]Лист2'!$Q114</f>
    </nc>
  </rcc>
  <rcc rId="289469" sId="3">
    <oc r="AM117">
      <f>'D:\Documents\Маруся\+Работа\Комиссия по разработке ТПОМС\Протоколы\2020\Протокол №05 от 26.03.2020\СМО\[ИГС v8.xls]Лист2'!$R260</f>
    </oc>
    <nc r="AM117">
      <f>'Y:\Документы ТФОМС\Комиссия по разработке ТПОМС\Протоколы\2020\Протокол №10\СМО\[ИГС.xls]Лист2'!$R260</f>
    </nc>
  </rcc>
  <rcc rId="289470" sId="3">
    <oc r="AN117">
      <f>'D:\Documents\Маруся\+Работа\Комиссия по разработке ТПОМС\Протоколы\2020\Протокол №05 от 26.03.2020\СМО\[ИГС v8.xls]Лист2'!$R114</f>
    </oc>
    <nc r="AN117">
      <f>'Y:\Документы ТФОМС\Комиссия по разработке ТПОМС\Протоколы\2020\Протокол №10\СМО\[ИГС.xls]Лист2'!$R114</f>
    </nc>
  </rcc>
  <rcc rId="289471" sId="3">
    <oc r="AO117">
      <f>'D:\Documents\Маруся\+Работа\Комиссия по разработке ТПОМС\Протоколы\2020\Протокол №05 от 26.03.2020\СМО\[ИГС v8.xls]Лист2'!$T260</f>
    </oc>
    <nc r="AO117">
      <f>'Y:\Документы ТФОМС\Комиссия по разработке ТПОМС\Протоколы\2020\Протокол №10\СМО\[ИГС.xls]Лист2'!$T260</f>
    </nc>
  </rcc>
  <rcc rId="289472" sId="3">
    <oc r="AP117">
      <f>'D:\Documents\Маруся\+Работа\Комиссия по разработке ТПОМС\Протоколы\2020\Протокол №05 от 26.03.2020\СМО\[ИГС v8.xls]Лист2'!$T114</f>
    </oc>
    <nc r="AP117">
      <f>'Y:\Документы ТФОМС\Комиссия по разработке ТПОМС\Протоколы\2020\Протокол №10\СМО\[ИГС.xls]Лист2'!$T114</f>
    </nc>
  </rcc>
  <rcc rId="289473" sId="3">
    <oc r="AS117">
      <f>'D:\Documents\Маруся\+Работа\Комиссия по разработке ТПОМС\Протоколы\2020\Протокол №05 от 26.03.2020\СМО\[ИГС v8.xls]Лист2'!$W260</f>
    </oc>
    <nc r="AS117">
      <f>'Y:\Документы ТФОМС\Комиссия по разработке ТПОМС\Протоколы\2020\Протокол №10\СМО\[ИГС.xls]Лист2'!$W260</f>
    </nc>
  </rcc>
  <rcc rId="289474" sId="3">
    <oc r="AT117">
      <f>'D:\Documents\Маруся\+Работа\Комиссия по разработке ТПОМС\Протоколы\2020\Протокол №05 от 26.03.2020\СМО\[ИГС v8.xls]Лист2'!$W114</f>
    </oc>
    <nc r="AT117">
      <f>'Y:\Документы ТФОМС\Комиссия по разработке ТПОМС\Протоколы\2020\Протокол №10\СМО\[ИГС.xls]Лист2'!$W114</f>
    </nc>
  </rcc>
  <rcc rId="289475" sId="3">
    <oc r="AU117">
      <f>'D:\Documents\Маруся\+Работа\Комиссия по разработке ТПОМС\Протоколы\2020\Протокол №05 от 26.03.2020\СМО\[ИГС v8.xls]Лист2'!$X260</f>
    </oc>
    <nc r="AU117">
      <f>'Y:\Документы ТФОМС\Комиссия по разработке ТПОМС\Протоколы\2020\Протокол №10\СМО\[ИГС.xls]Лист2'!$X260</f>
    </nc>
  </rcc>
  <rcc rId="289476" sId="3">
    <oc r="AV117">
      <f>'D:\Documents\Маруся\+Работа\Комиссия по разработке ТПОМС\Протоколы\2020\Протокол №05 от 26.03.2020\СМО\[ИГС v8.xls]Лист2'!$X114</f>
    </oc>
    <nc r="AV117">
      <f>'Y:\Документы ТФОМС\Комиссия по разработке ТПОМС\Протоколы\2020\Протокол №10\СМО\[ИГС.xls]Лист2'!$X114</f>
    </nc>
  </rcc>
  <rcc rId="289477" sId="3">
    <oc r="AW117">
      <f>'D:\Documents\Маруся\+Работа\Комиссия по разработке ТПОМС\Протоколы\2020\Протокол №05 от 26.03.2020\СМО\[ИГС v8.xls]Лист2'!$Y260</f>
    </oc>
    <nc r="AW117">
      <f>'Y:\Документы ТФОМС\Комиссия по разработке ТПОМС\Протоколы\2020\Протокол №10\СМО\[ИГС.xls]Лист2'!$Y260</f>
    </nc>
  </rcc>
  <rcc rId="289478" sId="3">
    <oc r="AX117">
      <f>'D:\Documents\Маруся\+Работа\Комиссия по разработке ТПОМС\Протоколы\2020\Протокол №05 от 26.03.2020\СМО\[ИГС v8.xls]Лист2'!$Y114</f>
    </oc>
    <nc r="AX117">
      <f>'Y:\Документы ТФОМС\Комиссия по разработке ТПОМС\Протоколы\2020\Протокол №10\СМО\[ИГС.xls]Лист2'!$Y114</f>
    </nc>
  </rcc>
  <rcc rId="289479" sId="3">
    <oc r="AY117">
      <f>'D:\Documents\Маруся\+Работа\Комиссия по разработке ТПОМС\Протоколы\2020\Протокол №05 от 26.03.2020\СМО\[ИГС v8.xls]Лист2'!$AC260</f>
    </oc>
    <nc r="AY117">
      <f>'Y:\Документы ТФОМС\Комиссия по разработке ТПОМС\Протоколы\2020\Протокол №10\СМО\[ИГС.xls]Лист2'!$AC260</f>
    </nc>
  </rcc>
  <rcc rId="289480" sId="3">
    <oc r="AZ117">
      <f>'D:\Documents\Маруся\+Работа\Комиссия по разработке ТПОМС\Протоколы\2020\Протокол №05 от 26.03.2020\СМО\[ИГС v8.xls]Лист2'!$AC114</f>
    </oc>
    <nc r="AZ117">
      <f>'Y:\Документы ТФОМС\Комиссия по разработке ТПОМС\Протоколы\2020\Протокол №10\СМО\[ИГС.xls]Лист2'!$AC114</f>
    </nc>
  </rcc>
  <rcc rId="289481" sId="3">
    <oc r="BA117">
      <f>'D:\Documents\Маруся\+Работа\Комиссия по разработке ТПОМС\Протоколы\2020\Протокол №05 от 26.03.2020\СМО\[ИГС v8.xls]Лист2'!$Z260</f>
    </oc>
    <nc r="BA117">
      <f>'Y:\Документы ТФОМС\Комиссия по разработке ТПОМС\Протоколы\2020\Протокол №10\СМО\[ИГС.xls]Лист2'!$Z260</f>
    </nc>
  </rcc>
  <rcc rId="289482" sId="3">
    <oc r="BB117">
      <f>'D:\Documents\Маруся\+Работа\Комиссия по разработке ТПОМС\Протоколы\2020\Протокол №05 от 26.03.2020\СМО\[ИГС v8.xls]Лист2'!$Z114</f>
    </oc>
    <nc r="BB117">
      <f>'Y:\Документы ТФОМС\Комиссия по разработке ТПОМС\Протоколы\2020\Протокол №10\СМО\[ИГС.xls]Лист2'!$Z114</f>
    </nc>
  </rcc>
  <rcc rId="289483" sId="3">
    <oc r="BC117">
      <f>'D:\Documents\Маруся\+Работа\Комиссия по разработке ТПОМС\Протоколы\2020\Протокол №05 от 26.03.2020\СМО\[ИГС v8.xls]Лист2'!$AA260</f>
    </oc>
    <nc r="BC117">
      <f>'Y:\Документы ТФОМС\Комиссия по разработке ТПОМС\Протоколы\2020\Протокол №10\СМО\[ИГС.xls]Лист2'!$AA260</f>
    </nc>
  </rcc>
  <rcc rId="289484" sId="3">
    <oc r="BD117">
      <f>'D:\Documents\Маруся\+Работа\Комиссия по разработке ТПОМС\Протоколы\2020\Протокол №05 от 26.03.2020\СМО\[ИГС v8.xls]Лист2'!$AA114</f>
    </oc>
    <nc r="BD117">
      <f>'Y:\Документы ТФОМС\Комиссия по разработке ТПОМС\Протоколы\2020\Протокол №10\СМО\[ИГС.xls]Лист2'!$AA114</f>
    </nc>
  </rcc>
  <rcc rId="289485" sId="3">
    <oc r="BE117">
      <f>'D:\Documents\Маруся\+Работа\Комиссия по разработке ТПОМС\Протоколы\2020\Протокол №05 от 26.03.2020\СМО\[ИГС v8.xls]Лист2'!$AB260</f>
    </oc>
    <nc r="BE117">
      <f>'Y:\Документы ТФОМС\Комиссия по разработке ТПОМС\Протоколы\2020\Протокол №10\СМО\[ИГС.xls]Лист2'!$AB260</f>
    </nc>
  </rcc>
  <rcc rId="289486" sId="3">
    <oc r="BF117">
      <f>'D:\Documents\Маруся\+Работа\Комиссия по разработке ТПОМС\Протоколы\2020\Протокол №05 от 26.03.2020\СМО\[ИГС v8.xls]Лист2'!$AB114</f>
    </oc>
    <nc r="BF117">
      <f>'Y:\Документы ТФОМС\Комиссия по разработке ТПОМС\Протоколы\2020\Протокол №10\СМО\[ИГС.xls]Лист2'!$AB114</f>
    </nc>
  </rcc>
  <rcc rId="289487" sId="3">
    <oc r="BG117">
      <f>'D:\Documents\Маруся\+Работа\Комиссия по разработке ТПОМС\Протоколы\2020\Протокол №05 от 26.03.2020\СМО\[ИГС v8.xls]Лист2'!$AD260</f>
    </oc>
    <nc r="BG117">
      <f>'Y:\Документы ТФОМС\Комиссия по разработке ТПОМС\Протоколы\2020\Протокол №10\СМО\[ИГС.xls]Лист2'!$AD260</f>
    </nc>
  </rcc>
  <rcc rId="289488" sId="3">
    <oc r="BH117">
      <f>'D:\Documents\Маруся\+Работа\Комиссия по разработке ТПОМС\Протоколы\2020\Протокол №05 от 26.03.2020\СМО\[ИГС v8.xls]Лист2'!$AD114</f>
    </oc>
    <nc r="BH117">
      <f>'Y:\Документы ТФОМС\Комиссия по разработке ТПОМС\Протоколы\2020\Протокол №10\СМО\[ИГС.xls]Лист2'!$AD114</f>
    </nc>
  </rcc>
  <rcc rId="289489" sId="3">
    <oc r="BK117">
      <f>'D:\Documents\Маруся\+Работа\Комиссия по разработке ТПОМС\Протоколы\2020\Протокол №05 от 26.03.2020\СМО\[ИГС v8.xls]Лист2'!$AG260</f>
    </oc>
    <nc r="BK117">
      <f>'Y:\Документы ТФОМС\Комиссия по разработке ТПОМС\Протоколы\2020\Протокол №10\СМО\[ИГС.xls]Лист2'!$AG260</f>
    </nc>
  </rcc>
  <rcc rId="289490" sId="3">
    <oc r="BL117">
      <f>'D:\Documents\Маруся\+Работа\Комиссия по разработке ТПОМС\Протоколы\2020\Протокол №05 от 26.03.2020\СМО\[ИГС v8.xls]Лист2'!$AG114</f>
    </oc>
    <nc r="BL117">
      <f>'Y:\Документы ТФОМС\Комиссия по разработке ТПОМС\Протоколы\2020\Протокол №10\СМО\[ИГС.xls]Лист2'!$AG114</f>
    </nc>
  </rcc>
  <rcc rId="289491" sId="3">
    <oc r="BM117">
      <f>'D:\Documents\Маруся\+Работа\Комиссия по разработке ТПОМС\Протоколы\2020\Протокол №05 от 26.03.2020\СМО\[ИГС v8.xls]Лист2'!$AH260</f>
    </oc>
    <nc r="BM117">
      <f>'Y:\Документы ТФОМС\Комиссия по разработке ТПОМС\Протоколы\2020\Протокол №10\СМО\[ИГС.xls]Лист2'!$AH260</f>
    </nc>
  </rcc>
  <rcc rId="289492" sId="3">
    <oc r="BN117">
      <f>'D:\Documents\Маруся\+Работа\Комиссия по разработке ТПОМС\Протоколы\2020\Протокол №05 от 26.03.2020\СМО\[ИГС v8.xls]Лист2'!$AH114</f>
    </oc>
    <nc r="BN117">
      <f>'Y:\Документы ТФОМС\Комиссия по разработке ТПОМС\Протоколы\2020\Протокол №10\СМО\[ИГС.xls]Лист2'!$AH114</f>
    </nc>
  </rcc>
  <rcc rId="289493" sId="3">
    <oc r="BO117">
      <f>'D:\Documents\Маруся\+Работа\Комиссия по разработке ТПОМС\Протоколы\2020\Протокол №05 от 26.03.2020\СМО\[ИГС v8.xls]Лист2'!$AI260</f>
    </oc>
    <nc r="BO117">
      <f>'Y:\Документы ТФОМС\Комиссия по разработке ТПОМС\Протоколы\2020\Протокол №10\СМО\[ИГС.xls]Лист2'!$AI260</f>
    </nc>
  </rcc>
  <rcc rId="289494" sId="3">
    <oc r="BP117">
      <f>'D:\Documents\Маруся\+Работа\Комиссия по разработке ТПОМС\Протоколы\2020\Протокол №05 от 26.03.2020\СМО\[ИГС v8.xls]Лист2'!$AI114</f>
    </oc>
    <nc r="BP117">
      <f>'Y:\Документы ТФОМС\Комиссия по разработке ТПОМС\Протоколы\2020\Протокол №10\СМО\[ИГС.xls]Лист2'!$AI114</f>
    </nc>
  </rcc>
  <rcc rId="289495" sId="3">
    <oc r="BQ117">
      <f>'D:\Documents\Маруся\+Работа\Комиссия по разработке ТПОМС\Протоколы\2020\Протокол №05 от 26.03.2020\СМО\[ИГС v8.xls]Лист2'!$AM260</f>
    </oc>
    <nc r="BQ117">
      <f>'Y:\Документы ТФОМС\Комиссия по разработке ТПОМС\Протоколы\2020\Протокол №10\СМО\[ИГС.xls]Лист2'!$AM260</f>
    </nc>
  </rcc>
  <rcc rId="289496" sId="3">
    <oc r="BR117">
      <f>'D:\Documents\Маруся\+Работа\Комиссия по разработке ТПОМС\Протоколы\2020\Протокол №05 от 26.03.2020\СМО\[ИГС v8.xls]Лист2'!$AM114</f>
    </oc>
    <nc r="BR117">
      <f>'Y:\Документы ТФОМС\Комиссия по разработке ТПОМС\Протоколы\2020\Протокол №10\СМО\[ИГС.xls]Лист2'!$AM114</f>
    </nc>
  </rcc>
  <rcc rId="289497" sId="3">
    <oc r="BS117">
      <f>'D:\Documents\Маруся\+Работа\Комиссия по разработке ТПОМС\Протоколы\2020\Протокол №05 от 26.03.2020\СМО\[ИГС v8.xls]Лист2'!$AJ260</f>
    </oc>
    <nc r="BS117">
      <f>'Y:\Документы ТФОМС\Комиссия по разработке ТПОМС\Протоколы\2020\Протокол №10\СМО\[ИГС.xls]Лист2'!$AJ260</f>
    </nc>
  </rcc>
  <rcc rId="289498" sId="3">
    <oc r="BT117">
      <f>'D:\Documents\Маруся\+Работа\Комиссия по разработке ТПОМС\Протоколы\2020\Протокол №05 от 26.03.2020\СМО\[ИГС v8.xls]Лист2'!$AJ114</f>
    </oc>
    <nc r="BT117">
      <f>'Y:\Документы ТФОМС\Комиссия по разработке ТПОМС\Протоколы\2020\Протокол №10\СМО\[ИГС.xls]Лист2'!$AJ114</f>
    </nc>
  </rcc>
  <rcc rId="289499" sId="3">
    <oc r="BU117">
      <f>'D:\Documents\Маруся\+Работа\Комиссия по разработке ТПОМС\Протоколы\2020\Протокол №05 от 26.03.2020\СМО\[ИГС v8.xls]Лист2'!$AK260</f>
    </oc>
    <nc r="BU117">
      <f>'Y:\Документы ТФОМС\Комиссия по разработке ТПОМС\Протоколы\2020\Протокол №10\СМО\[ИГС.xls]Лист2'!$AK260</f>
    </nc>
  </rcc>
  <rcc rId="289500" sId="3">
    <oc r="BV117">
      <f>'D:\Documents\Маруся\+Работа\Комиссия по разработке ТПОМС\Протоколы\2020\Протокол №05 от 26.03.2020\СМО\[ИГС v8.xls]Лист2'!$AK114</f>
    </oc>
    <nc r="BV117">
      <f>'Y:\Документы ТФОМС\Комиссия по разработке ТПОМС\Протоколы\2020\Протокол №10\СМО\[ИГС.xls]Лист2'!$AK114</f>
    </nc>
  </rcc>
  <rcc rId="289501" sId="3">
    <oc r="BW117">
      <f>'D:\Documents\Маруся\+Работа\Комиссия по разработке ТПОМС\Протоколы\2020\Протокол №05 от 26.03.2020\СМО\[ИГС v8.xls]Лист2'!$AL260</f>
    </oc>
    <nc r="BW117">
      <f>'Y:\Документы ТФОМС\Комиссия по разработке ТПОМС\Протоколы\2020\Протокол №10\СМО\[ИГС.xls]Лист2'!$AL260</f>
    </nc>
  </rcc>
  <rcc rId="289502" sId="3">
    <oc r="BX117">
      <f>'D:\Documents\Маруся\+Работа\Комиссия по разработке ТПОМС\Протоколы\2020\Протокол №05 от 26.03.2020\СМО\[ИГС v8.xls]Лист2'!$AL114</f>
    </oc>
    <nc r="BX117">
      <f>'Y:\Документы ТФОМС\Комиссия по разработке ТПОМС\Протоколы\2020\Протокол №10\СМО\[ИГС.xls]Лист2'!$AL114</f>
    </nc>
  </rcc>
  <rcc rId="289503" sId="3">
    <oc r="BY117">
      <f>'D:\Documents\Маруся\+Работа\Комиссия по разработке ТПОМС\Протоколы\2020\Протокол №05 от 26.03.2020\СМО\[ИГС v8.xls]Лист2'!$AN260</f>
    </oc>
    <nc r="BY117">
      <f>'Y:\Документы ТФОМС\Комиссия по разработке ТПОМС\Протоколы\2020\Протокол №10\СМО\[ИГС.xls]Лист2'!$AN260</f>
    </nc>
  </rcc>
  <rcc rId="289504" sId="3">
    <oc r="BZ117">
      <f>'D:\Documents\Маруся\+Работа\Комиссия по разработке ТПОМС\Протоколы\2020\Протокол №05 от 26.03.2020\СМО\[ИГС v8.xls]Лист2'!$AN114</f>
    </oc>
    <nc r="BZ117">
      <f>'Y:\Документы ТФОМС\Комиссия по разработке ТПОМС\Протоколы\2020\Протокол №10\СМО\[ИГС.xls]Лист2'!$AN114</f>
    </nc>
  </rcc>
  <rcc rId="289505" sId="3">
    <oc r="CC117">
      <f>'D:\Documents\Маруся\+Работа\Комиссия по разработке ТПОМС\Протоколы\2020\Протокол №05 от 26.03.2020\СМО\[ИГС v8.xls]Лист2'!$AQ260</f>
    </oc>
    <nc r="CC117">
      <f>'Y:\Документы ТФОМС\Комиссия по разработке ТПОМС\Протоколы\2020\Протокол №10\СМО\[ИГС.xls]Лист2'!$AQ260</f>
    </nc>
  </rcc>
  <rcc rId="289506" sId="3">
    <oc r="CD117">
      <f>'D:\Documents\Маруся\+Работа\Комиссия по разработке ТПОМС\Протоколы\2020\Протокол №05 от 26.03.2020\СМО\[ИГС v8.xls]Лист2'!$AQ114</f>
    </oc>
    <nc r="CD117">
      <f>'Y:\Документы ТФОМС\Комиссия по разработке ТПОМС\Протоколы\2020\Протокол №10\СМО\[ИГС.xls]Лист2'!$AQ114</f>
    </nc>
  </rcc>
  <rcc rId="289507" sId="3">
    <oc r="CE117">
      <f>'D:\Documents\Маруся\+Работа\Комиссия по разработке ТПОМС\Протоколы\2020\Протокол №05 от 26.03.2020\СМО\[ИГС v8.xls]Лист2'!$AR260</f>
    </oc>
    <nc r="CE117">
      <f>'Y:\Документы ТФОМС\Комиссия по разработке ТПОМС\Протоколы\2020\Протокол №10\СМО\[ИГС.xls]Лист2'!$AR260</f>
    </nc>
  </rcc>
  <rcc rId="289508" sId="3">
    <oc r="CF117">
      <f>'D:\Documents\Маруся\+Работа\Комиссия по разработке ТПОМС\Протоколы\2020\Протокол №05 от 26.03.2020\СМО\[ИГС v8.xls]Лист2'!$AR114</f>
    </oc>
    <nc r="CF117">
      <f>'Y:\Документы ТФОМС\Комиссия по разработке ТПОМС\Протоколы\2020\Протокол №10\СМО\[ИГС.xls]Лист2'!$AR114</f>
    </nc>
  </rcc>
  <rcc rId="289509" sId="3">
    <oc r="CG117">
      <f>'D:\Documents\Маруся\+Работа\Комиссия по разработке ТПОМС\Протоколы\2020\Протокол №05 от 26.03.2020\СМО\[ИГС v8.xls]Лист2'!$AS260</f>
    </oc>
    <nc r="CG117">
      <f>'Y:\Документы ТФОМС\Комиссия по разработке ТПОМС\Протоколы\2020\Протокол №10\СМО\[ИГС.xls]Лист2'!$AS260</f>
    </nc>
  </rcc>
  <rcc rId="289510" sId="3">
    <oc r="CH117">
      <f>'D:\Documents\Маруся\+Работа\Комиссия по разработке ТПОМС\Протоколы\2020\Протокол №05 от 26.03.2020\СМО\[ИГС v8.xls]Лист2'!$AS114</f>
    </oc>
    <nc r="CH117">
      <f>'Y:\Документы ТФОМС\Комиссия по разработке ТПОМС\Протоколы\2020\Протокол №10\СМО\[ИГС.xls]Лист2'!$AS114</f>
    </nc>
  </rcc>
  <rcc rId="289511" sId="3">
    <oc r="CI117">
      <f>'D:\Documents\Маруся\+Работа\Комиссия по разработке ТПОМС\Протоколы\2020\Протокол №05 от 26.03.2020\СМО\[ИГС v8.xls]Лист2'!$AW260</f>
    </oc>
    <nc r="CI117">
      <f>'Y:\Документы ТФОМС\Комиссия по разработке ТПОМС\Протоколы\2020\Протокол №10\СМО\[ИГС.xls]Лист2'!$AW260</f>
    </nc>
  </rcc>
  <rcc rId="289512" sId="3">
    <oc r="CJ117">
      <f>'D:\Documents\Маруся\+Работа\Комиссия по разработке ТПОМС\Протоколы\2020\Протокол №05 от 26.03.2020\СМО\[ИГС v8.xls]Лист2'!$AW114</f>
    </oc>
    <nc r="CJ117">
      <f>'Y:\Документы ТФОМС\Комиссия по разработке ТПОМС\Протоколы\2020\Протокол №10\СМО\[ИГС.xls]Лист2'!$AW114</f>
    </nc>
  </rcc>
  <rcc rId="289513" sId="3">
    <oc r="CK117">
      <f>'D:\Documents\Маруся\+Работа\Комиссия по разработке ТПОМС\Протоколы\2020\Протокол №05 от 26.03.2020\СМО\[ИГС v8.xls]Лист2'!$AT260</f>
    </oc>
    <nc r="CK117">
      <f>'Y:\Документы ТФОМС\Комиссия по разработке ТПОМС\Протоколы\2020\Протокол №10\СМО\[ИГС.xls]Лист2'!$AT260</f>
    </nc>
  </rcc>
  <rcc rId="289514" sId="3">
    <oc r="CL117">
      <f>'D:\Documents\Маруся\+Работа\Комиссия по разработке ТПОМС\Протоколы\2020\Протокол №05 от 26.03.2020\СМО\[ИГС v8.xls]Лист2'!$AT114</f>
    </oc>
    <nc r="CL117">
      <f>'Y:\Документы ТФОМС\Комиссия по разработке ТПОМС\Протоколы\2020\Протокол №10\СМО\[ИГС.xls]Лист2'!$AT114</f>
    </nc>
  </rcc>
  <rcc rId="289515" sId="3">
    <oc r="CM117">
      <f>'D:\Documents\Маруся\+Работа\Комиссия по разработке ТПОМС\Протоколы\2020\Протокол №05 от 26.03.2020\СМО\[ИГС v8.xls]Лист2'!$AU260</f>
    </oc>
    <nc r="CM117">
      <f>'Y:\Документы ТФОМС\Комиссия по разработке ТПОМС\Протоколы\2020\Протокол №10\СМО\[ИГС.xls]Лист2'!$AU260</f>
    </nc>
  </rcc>
  <rcc rId="289516" sId="3">
    <oc r="CN117">
      <f>'D:\Documents\Маруся\+Работа\Комиссия по разработке ТПОМС\Протоколы\2020\Протокол №05 от 26.03.2020\СМО\[ИГС v8.xls]Лист2'!$AU114</f>
    </oc>
    <nc r="CN117">
      <f>'Y:\Документы ТФОМС\Комиссия по разработке ТПОМС\Протоколы\2020\Протокол №10\СМО\[ИГС.xls]Лист2'!$AU114</f>
    </nc>
  </rcc>
  <rcc rId="289517" sId="3">
    <oc r="CO117">
      <f>'D:\Documents\Маруся\+Работа\Комиссия по разработке ТПОМС\Протоколы\2020\Протокол №05 от 26.03.2020\СМО\[ИГС v8.xls]Лист2'!$AV260</f>
    </oc>
    <nc r="CO117">
      <f>'Y:\Документы ТФОМС\Комиссия по разработке ТПОМС\Протоколы\2020\Протокол №10\СМО\[ИГС.xls]Лист2'!$AV260</f>
    </nc>
  </rcc>
  <rcc rId="289518" sId="3">
    <oc r="CP117">
      <f>'D:\Documents\Маруся\+Работа\Комиссия по разработке ТПОМС\Протоколы\2020\Протокол №05 от 26.03.2020\СМО\[ИГС v8.xls]Лист2'!$AV114</f>
    </oc>
    <nc r="CP117">
      <f>'Y:\Документы ТФОМС\Комиссия по разработке ТПОМС\Протоколы\2020\Протокол №10\СМО\[ИГС.xls]Лист2'!$AV114</f>
    </nc>
  </rcc>
  <rcc rId="289519" sId="3">
    <oc r="CQ117">
      <f>'D:\Documents\Маруся\+Работа\Комиссия по разработке ТПОМС\Протоколы\2020\Протокол №05 от 26.03.2020\СМО\[ИГС v8.xls]Лист2'!$AX260</f>
    </oc>
    <nc r="CQ117">
      <f>'Y:\Документы ТФОМС\Комиссия по разработке ТПОМС\Протоколы\2020\Протокол №10\СМО\[ИГС.xls]Лист2'!$AX260</f>
    </nc>
  </rcc>
  <rcc rId="289520" sId="3">
    <oc r="CR117">
      <f>'D:\Documents\Маруся\+Работа\Комиссия по разработке ТПОМС\Протоколы\2020\Протокол №05 от 26.03.2020\СМО\[ИГС v8.xls]Лист2'!$AX114</f>
    </oc>
    <nc r="CR117">
      <f>'Y:\Документы ТФОМС\Комиссия по разработке ТПОМС\Протоколы\2020\Протокол №10\СМО\[ИГС.xls]Лист2'!$AX114</f>
    </nc>
  </rcc>
  <rcc rId="289521" sId="3">
    <oc r="AA118">
      <f>'D:\Documents\Маруся\+Работа\Комиссия по разработке ТПОМС\Протоколы\2020\Протокол №05 от 26.03.2020\СМО\[ИГС v8.xls]Лист2'!$M261</f>
    </oc>
    <nc r="AA118">
      <f>'Y:\Документы ТФОМС\Комиссия по разработке ТПОМС\Протоколы\2020\Протокол №10\СМО\[ИГС.xls]Лист2'!$M261</f>
    </nc>
  </rcc>
  <rcc rId="289522" sId="3">
    <oc r="AB118">
      <f>'D:\Documents\Маруся\+Работа\Комиссия по разработке ТПОМС\Протоколы\2020\Протокол №05 от 26.03.2020\СМО\[ИГС v8.xls]Лист2'!$M115</f>
    </oc>
    <nc r="AB118">
      <f>'Y:\Документы ТФОМС\Комиссия по разработке ТПОМС\Протоколы\2020\Протокол №10\СМО\[ИГС.xls]Лист2'!$M115</f>
    </nc>
  </rcc>
  <rcc rId="289523" sId="3">
    <oc r="AC118">
      <f>'D:\Documents\Маруся\+Работа\Комиссия по разработке ТПОМС\Протоколы\2020\Протокол №05 от 26.03.2020\СМО\[ИГС v8.xls]Лист2'!$N261</f>
    </oc>
    <nc r="AC118">
      <f>'Y:\Документы ТФОМС\Комиссия по разработке ТПОМС\Протоколы\2020\Протокол №10\СМО\[ИГС.xls]Лист2'!$N261</f>
    </nc>
  </rcc>
  <rcc rId="289524" sId="3">
    <oc r="AD118">
      <f>'D:\Documents\Маруся\+Работа\Комиссия по разработке ТПОМС\Протоколы\2020\Протокол №05 от 26.03.2020\СМО\[ИГС v8.xls]Лист2'!$N115</f>
    </oc>
    <nc r="AD118">
      <f>'Y:\Документы ТФОМС\Комиссия по разработке ТПОМС\Протоколы\2020\Протокол №10\СМО\[ИГС.xls]Лист2'!$N115</f>
    </nc>
  </rcc>
  <rcc rId="289525" sId="3">
    <oc r="AE118">
      <f>'D:\Documents\Маруся\+Работа\Комиссия по разработке ТПОМС\Протоколы\2020\Протокол №05 от 26.03.2020\СМО\[ИГС v8.xls]Лист2'!$O261</f>
    </oc>
    <nc r="AE118">
      <f>'Y:\Документы ТФОМС\Комиссия по разработке ТПОМС\Протоколы\2020\Протокол №10\СМО\[ИГС.xls]Лист2'!$O261</f>
    </nc>
  </rcc>
  <rcc rId="289526" sId="3">
    <oc r="AF118">
      <f>'D:\Documents\Маруся\+Работа\Комиссия по разработке ТПОМС\Протоколы\2020\Протокол №05 от 26.03.2020\СМО\[ИГС v8.xls]Лист2'!$O115</f>
    </oc>
    <nc r="AF118">
      <f>'Y:\Документы ТФОМС\Комиссия по разработке ТПОМС\Протоколы\2020\Протокол №10\СМО\[ИГС.xls]Лист2'!$O115</f>
    </nc>
  </rcc>
  <rcc rId="289527" sId="3">
    <oc r="AG118">
      <f>'D:\Documents\Маруся\+Работа\Комиссия по разработке ТПОМС\Протоколы\2020\Протокол №05 от 26.03.2020\СМО\[ИГС v8.xls]Лист2'!$S261</f>
    </oc>
    <nc r="AG118">
      <f>'Y:\Документы ТФОМС\Комиссия по разработке ТПОМС\Протоколы\2020\Протокол №10\СМО\[ИГС.xls]Лист2'!$S261</f>
    </nc>
  </rcc>
  <rcc rId="289528" sId="3">
    <oc r="AH118">
      <f>'D:\Documents\Маруся\+Работа\Комиссия по разработке ТПОМС\Протоколы\2020\Протокол №05 от 26.03.2020\СМО\[ИГС v8.xls]Лист2'!$S115</f>
    </oc>
    <nc r="AH118">
      <f>'Y:\Документы ТФОМС\Комиссия по разработке ТПОМС\Протоколы\2020\Протокол №10\СМО\[ИГС.xls]Лист2'!$S115</f>
    </nc>
  </rcc>
  <rcc rId="289529" sId="3">
    <oc r="AI118">
      <f>'D:\Documents\Маруся\+Работа\Комиссия по разработке ТПОМС\Протоколы\2020\Протокол №05 от 26.03.2020\СМО\[ИГС v8.xls]Лист2'!$P261</f>
    </oc>
    <nc r="AI118">
      <f>'Y:\Документы ТФОМС\Комиссия по разработке ТПОМС\Протоколы\2020\Протокол №10\СМО\[ИГС.xls]Лист2'!$P261</f>
    </nc>
  </rcc>
  <rcc rId="289530" sId="3">
    <oc r="AJ118">
      <f>'D:\Documents\Маруся\+Работа\Комиссия по разработке ТПОМС\Протоколы\2020\Протокол №05 от 26.03.2020\СМО\[ИГС v8.xls]Лист2'!$P115</f>
    </oc>
    <nc r="AJ118">
      <f>'Y:\Документы ТФОМС\Комиссия по разработке ТПОМС\Протоколы\2020\Протокол №10\СМО\[ИГС.xls]Лист2'!$P115</f>
    </nc>
  </rcc>
  <rcc rId="289531" sId="3">
    <oc r="AK118">
      <f>'D:\Documents\Маруся\+Работа\Комиссия по разработке ТПОМС\Протоколы\2020\Протокол №05 от 26.03.2020\СМО\[ИГС v8.xls]Лист2'!$Q261</f>
    </oc>
    <nc r="AK118">
      <f>'Y:\Документы ТФОМС\Комиссия по разработке ТПОМС\Протоколы\2020\Протокол №10\СМО\[ИГС.xls]Лист2'!$Q261</f>
    </nc>
  </rcc>
  <rcc rId="289532" sId="3">
    <oc r="AL118">
      <f>'D:\Documents\Маруся\+Работа\Комиссия по разработке ТПОМС\Протоколы\2020\Протокол №05 от 26.03.2020\СМО\[ИГС v8.xls]Лист2'!$Q115</f>
    </oc>
    <nc r="AL118">
      <f>'Y:\Документы ТФОМС\Комиссия по разработке ТПОМС\Протоколы\2020\Протокол №10\СМО\[ИГС.xls]Лист2'!$Q115</f>
    </nc>
  </rcc>
  <rcc rId="289533" sId="3">
    <oc r="AM118">
      <f>'D:\Documents\Маруся\+Работа\Комиссия по разработке ТПОМС\Протоколы\2020\Протокол №05 от 26.03.2020\СМО\[ИГС v8.xls]Лист2'!$R261</f>
    </oc>
    <nc r="AM118">
      <f>'Y:\Документы ТФОМС\Комиссия по разработке ТПОМС\Протоколы\2020\Протокол №10\СМО\[ИГС.xls]Лист2'!$R261</f>
    </nc>
  </rcc>
  <rcc rId="289534" sId="3">
    <oc r="AN118">
      <f>'D:\Documents\Маруся\+Работа\Комиссия по разработке ТПОМС\Протоколы\2020\Протокол №05 от 26.03.2020\СМО\[ИГС v8.xls]Лист2'!$R115</f>
    </oc>
    <nc r="AN118">
      <f>'Y:\Документы ТФОМС\Комиссия по разработке ТПОМС\Протоколы\2020\Протокол №10\СМО\[ИГС.xls]Лист2'!$R115</f>
    </nc>
  </rcc>
  <rcc rId="289535" sId="3">
    <oc r="AO118">
      <f>'D:\Documents\Маруся\+Работа\Комиссия по разработке ТПОМС\Протоколы\2020\Протокол №05 от 26.03.2020\СМО\[ИГС v8.xls]Лист2'!$T261</f>
    </oc>
    <nc r="AO118">
      <f>'Y:\Документы ТФОМС\Комиссия по разработке ТПОМС\Протоколы\2020\Протокол №10\СМО\[ИГС.xls]Лист2'!$T261</f>
    </nc>
  </rcc>
  <rcc rId="289536" sId="3">
    <oc r="AP118">
      <f>'D:\Documents\Маруся\+Работа\Комиссия по разработке ТПОМС\Протоколы\2020\Протокол №05 от 26.03.2020\СМО\[ИГС v8.xls]Лист2'!$T115</f>
    </oc>
    <nc r="AP118">
      <f>'Y:\Документы ТФОМС\Комиссия по разработке ТПОМС\Протоколы\2020\Протокол №10\СМО\[ИГС.xls]Лист2'!$T115</f>
    </nc>
  </rcc>
  <rcc rId="289537" sId="3">
    <oc r="AS118">
      <f>'D:\Documents\Маруся\+Работа\Комиссия по разработке ТПОМС\Протоколы\2020\Протокол №05 от 26.03.2020\СМО\[ИГС v8.xls]Лист2'!$W261</f>
    </oc>
    <nc r="AS118">
      <f>'Y:\Документы ТФОМС\Комиссия по разработке ТПОМС\Протоколы\2020\Протокол №10\СМО\[ИГС.xls]Лист2'!$W261</f>
    </nc>
  </rcc>
  <rcc rId="289538" sId="3">
    <oc r="AT118">
      <f>'D:\Documents\Маруся\+Работа\Комиссия по разработке ТПОМС\Протоколы\2020\Протокол №05 от 26.03.2020\СМО\[ИГС v8.xls]Лист2'!$W115</f>
    </oc>
    <nc r="AT118">
      <f>'Y:\Документы ТФОМС\Комиссия по разработке ТПОМС\Протоколы\2020\Протокол №10\СМО\[ИГС.xls]Лист2'!$W115</f>
    </nc>
  </rcc>
  <rcc rId="289539" sId="3">
    <oc r="AU118">
      <f>'D:\Documents\Маруся\+Работа\Комиссия по разработке ТПОМС\Протоколы\2020\Протокол №05 от 26.03.2020\СМО\[ИГС v8.xls]Лист2'!$X261</f>
    </oc>
    <nc r="AU118">
      <f>'Y:\Документы ТФОМС\Комиссия по разработке ТПОМС\Протоколы\2020\Протокол №10\СМО\[ИГС.xls]Лист2'!$X261</f>
    </nc>
  </rcc>
  <rcc rId="289540" sId="3">
    <oc r="AV118">
      <f>'D:\Documents\Маруся\+Работа\Комиссия по разработке ТПОМС\Протоколы\2020\Протокол №05 от 26.03.2020\СМО\[ИГС v8.xls]Лист2'!$X115</f>
    </oc>
    <nc r="AV118">
      <f>'Y:\Документы ТФОМС\Комиссия по разработке ТПОМС\Протоколы\2020\Протокол №10\СМО\[ИГС.xls]Лист2'!$X115</f>
    </nc>
  </rcc>
  <rcc rId="289541" sId="3">
    <oc r="AW118">
      <f>'D:\Documents\Маруся\+Работа\Комиссия по разработке ТПОМС\Протоколы\2020\Протокол №05 от 26.03.2020\СМО\[ИГС v8.xls]Лист2'!$Y261</f>
    </oc>
    <nc r="AW118">
      <f>'Y:\Документы ТФОМС\Комиссия по разработке ТПОМС\Протоколы\2020\Протокол №10\СМО\[ИГС.xls]Лист2'!$Y261</f>
    </nc>
  </rcc>
  <rcc rId="289542" sId="3">
    <oc r="AX118">
      <f>'D:\Documents\Маруся\+Работа\Комиссия по разработке ТПОМС\Протоколы\2020\Протокол №05 от 26.03.2020\СМО\[ИГС v8.xls]Лист2'!$Y115</f>
    </oc>
    <nc r="AX118">
      <f>'Y:\Документы ТФОМС\Комиссия по разработке ТПОМС\Протоколы\2020\Протокол №10\СМО\[ИГС.xls]Лист2'!$Y115</f>
    </nc>
  </rcc>
  <rcc rId="289543" sId="3">
    <oc r="AY118">
      <f>'D:\Documents\Маруся\+Работа\Комиссия по разработке ТПОМС\Протоколы\2020\Протокол №05 от 26.03.2020\СМО\[ИГС v8.xls]Лист2'!$AC261</f>
    </oc>
    <nc r="AY118">
      <f>'Y:\Документы ТФОМС\Комиссия по разработке ТПОМС\Протоколы\2020\Протокол №10\СМО\[ИГС.xls]Лист2'!$AC261</f>
    </nc>
  </rcc>
  <rcc rId="289544" sId="3">
    <oc r="AZ118">
      <f>'D:\Documents\Маруся\+Работа\Комиссия по разработке ТПОМС\Протоколы\2020\Протокол №05 от 26.03.2020\СМО\[ИГС v8.xls]Лист2'!$AC115</f>
    </oc>
    <nc r="AZ118">
      <f>'Y:\Документы ТФОМС\Комиссия по разработке ТПОМС\Протоколы\2020\Протокол №10\СМО\[ИГС.xls]Лист2'!$AC115</f>
    </nc>
  </rcc>
  <rcc rId="289545" sId="3">
    <oc r="BA118">
      <f>'D:\Documents\Маруся\+Работа\Комиссия по разработке ТПОМС\Протоколы\2020\Протокол №05 от 26.03.2020\СМО\[ИГС v8.xls]Лист2'!$Z261</f>
    </oc>
    <nc r="BA118">
      <f>'Y:\Документы ТФОМС\Комиссия по разработке ТПОМС\Протоколы\2020\Протокол №10\СМО\[ИГС.xls]Лист2'!$Z261</f>
    </nc>
  </rcc>
  <rcc rId="289546" sId="3">
    <oc r="BB118">
      <f>'D:\Documents\Маруся\+Работа\Комиссия по разработке ТПОМС\Протоколы\2020\Протокол №05 от 26.03.2020\СМО\[ИГС v8.xls]Лист2'!$Z115</f>
    </oc>
    <nc r="BB118">
      <f>'Y:\Документы ТФОМС\Комиссия по разработке ТПОМС\Протоколы\2020\Протокол №10\СМО\[ИГС.xls]Лист2'!$Z115</f>
    </nc>
  </rcc>
  <rcc rId="289547" sId="3">
    <oc r="BC118">
      <f>'D:\Documents\Маруся\+Работа\Комиссия по разработке ТПОМС\Протоколы\2020\Протокол №05 от 26.03.2020\СМО\[ИГС v8.xls]Лист2'!$AA261</f>
    </oc>
    <nc r="BC118">
      <f>'Y:\Документы ТФОМС\Комиссия по разработке ТПОМС\Протоколы\2020\Протокол №10\СМО\[ИГС.xls]Лист2'!$AA261</f>
    </nc>
  </rcc>
  <rcc rId="289548" sId="3">
    <oc r="BD118">
      <f>'D:\Documents\Маруся\+Работа\Комиссия по разработке ТПОМС\Протоколы\2020\Протокол №05 от 26.03.2020\СМО\[ИГС v8.xls]Лист2'!$AA115</f>
    </oc>
    <nc r="BD118">
      <f>'Y:\Документы ТФОМС\Комиссия по разработке ТПОМС\Протоколы\2020\Протокол №10\СМО\[ИГС.xls]Лист2'!$AA115</f>
    </nc>
  </rcc>
  <rcc rId="289549" sId="3">
    <oc r="BE118">
      <f>'D:\Documents\Маруся\+Работа\Комиссия по разработке ТПОМС\Протоколы\2020\Протокол №05 от 26.03.2020\СМО\[ИГС v8.xls]Лист2'!$AB261</f>
    </oc>
    <nc r="BE118">
      <f>'Y:\Документы ТФОМС\Комиссия по разработке ТПОМС\Протоколы\2020\Протокол №10\СМО\[ИГС.xls]Лист2'!$AB261</f>
    </nc>
  </rcc>
  <rcc rId="289550" sId="3">
    <oc r="BF118">
      <f>'D:\Documents\Маруся\+Работа\Комиссия по разработке ТПОМС\Протоколы\2020\Протокол №05 от 26.03.2020\СМО\[ИГС v8.xls]Лист2'!$AB115</f>
    </oc>
    <nc r="BF118">
      <f>'Y:\Документы ТФОМС\Комиссия по разработке ТПОМС\Протоколы\2020\Протокол №10\СМО\[ИГС.xls]Лист2'!$AB115</f>
    </nc>
  </rcc>
  <rcc rId="289551" sId="3">
    <oc r="BG118">
      <f>'D:\Documents\Маруся\+Работа\Комиссия по разработке ТПОМС\Протоколы\2020\Протокол №05 от 26.03.2020\СМО\[ИГС v8.xls]Лист2'!$AD261</f>
    </oc>
    <nc r="BG118">
      <f>'Y:\Документы ТФОМС\Комиссия по разработке ТПОМС\Протоколы\2020\Протокол №10\СМО\[ИГС.xls]Лист2'!$AD261</f>
    </nc>
  </rcc>
  <rcc rId="289552" sId="3">
    <oc r="BH118">
      <f>'D:\Documents\Маруся\+Работа\Комиссия по разработке ТПОМС\Протоколы\2020\Протокол №05 от 26.03.2020\СМО\[ИГС v8.xls]Лист2'!$AD115</f>
    </oc>
    <nc r="BH118">
      <f>'Y:\Документы ТФОМС\Комиссия по разработке ТПОМС\Протоколы\2020\Протокол №10\СМО\[ИГС.xls]Лист2'!$AD115</f>
    </nc>
  </rcc>
  <rcc rId="289553" sId="3">
    <oc r="BK118">
      <f>'D:\Documents\Маруся\+Работа\Комиссия по разработке ТПОМС\Протоколы\2020\Протокол №05 от 26.03.2020\СМО\[ИГС v8.xls]Лист2'!$AG261</f>
    </oc>
    <nc r="BK118">
      <f>'Y:\Документы ТФОМС\Комиссия по разработке ТПОМС\Протоколы\2020\Протокол №10\СМО\[ИГС.xls]Лист2'!$AG261</f>
    </nc>
  </rcc>
  <rcc rId="289554" sId="3">
    <oc r="BL118">
      <f>'D:\Documents\Маруся\+Работа\Комиссия по разработке ТПОМС\Протоколы\2020\Протокол №05 от 26.03.2020\СМО\[ИГС v8.xls]Лист2'!$AG115</f>
    </oc>
    <nc r="BL118">
      <f>'Y:\Документы ТФОМС\Комиссия по разработке ТПОМС\Протоколы\2020\Протокол №10\СМО\[ИГС.xls]Лист2'!$AG115</f>
    </nc>
  </rcc>
  <rcc rId="289555" sId="3">
    <oc r="BM118">
      <f>'D:\Documents\Маруся\+Работа\Комиссия по разработке ТПОМС\Протоколы\2020\Протокол №05 от 26.03.2020\СМО\[ИГС v8.xls]Лист2'!$AH261</f>
    </oc>
    <nc r="BM118">
      <f>'Y:\Документы ТФОМС\Комиссия по разработке ТПОМС\Протоколы\2020\Протокол №10\СМО\[ИГС.xls]Лист2'!$AH261</f>
    </nc>
  </rcc>
  <rcc rId="289556" sId="3">
    <oc r="BN118">
      <f>'D:\Documents\Маруся\+Работа\Комиссия по разработке ТПОМС\Протоколы\2020\Протокол №05 от 26.03.2020\СМО\[ИГС v8.xls]Лист2'!$AH115</f>
    </oc>
    <nc r="BN118">
      <f>'Y:\Документы ТФОМС\Комиссия по разработке ТПОМС\Протоколы\2020\Протокол №10\СМО\[ИГС.xls]Лист2'!$AH115</f>
    </nc>
  </rcc>
  <rcc rId="289557" sId="3">
    <oc r="BO118">
      <f>'D:\Documents\Маруся\+Работа\Комиссия по разработке ТПОМС\Протоколы\2020\Протокол №05 от 26.03.2020\СМО\[ИГС v8.xls]Лист2'!$AI261</f>
    </oc>
    <nc r="BO118">
      <f>'Y:\Документы ТФОМС\Комиссия по разработке ТПОМС\Протоколы\2020\Протокол №10\СМО\[ИГС.xls]Лист2'!$AI261</f>
    </nc>
  </rcc>
  <rcc rId="289558" sId="3">
    <oc r="BP118">
      <f>'D:\Documents\Маруся\+Работа\Комиссия по разработке ТПОМС\Протоколы\2020\Протокол №05 от 26.03.2020\СМО\[ИГС v8.xls]Лист2'!$AI115</f>
    </oc>
    <nc r="BP118">
      <f>'Y:\Документы ТФОМС\Комиссия по разработке ТПОМС\Протоколы\2020\Протокол №10\СМО\[ИГС.xls]Лист2'!$AI115</f>
    </nc>
  </rcc>
  <rcc rId="289559" sId="3">
    <oc r="BQ118">
      <f>'D:\Documents\Маруся\+Работа\Комиссия по разработке ТПОМС\Протоколы\2020\Протокол №05 от 26.03.2020\СМО\[ИГС v8.xls]Лист2'!$AM261</f>
    </oc>
    <nc r="BQ118">
      <f>'Y:\Документы ТФОМС\Комиссия по разработке ТПОМС\Протоколы\2020\Протокол №10\СМО\[ИГС.xls]Лист2'!$AM261</f>
    </nc>
  </rcc>
  <rcc rId="289560" sId="3">
    <oc r="BR118">
      <f>'D:\Documents\Маруся\+Работа\Комиссия по разработке ТПОМС\Протоколы\2020\Протокол №05 от 26.03.2020\СМО\[ИГС v8.xls]Лист2'!$AM115</f>
    </oc>
    <nc r="BR118">
      <f>'Y:\Документы ТФОМС\Комиссия по разработке ТПОМС\Протоколы\2020\Протокол №10\СМО\[ИГС.xls]Лист2'!$AM115</f>
    </nc>
  </rcc>
  <rcc rId="289561" sId="3">
    <oc r="BS118">
      <f>'D:\Documents\Маруся\+Работа\Комиссия по разработке ТПОМС\Протоколы\2020\Протокол №05 от 26.03.2020\СМО\[ИГС v8.xls]Лист2'!$AJ261</f>
    </oc>
    <nc r="BS118">
      <f>'Y:\Документы ТФОМС\Комиссия по разработке ТПОМС\Протоколы\2020\Протокол №10\СМО\[ИГС.xls]Лист2'!$AJ261</f>
    </nc>
  </rcc>
  <rcc rId="289562" sId="3">
    <oc r="BT118">
      <f>'D:\Documents\Маруся\+Работа\Комиссия по разработке ТПОМС\Протоколы\2020\Протокол №05 от 26.03.2020\СМО\[ИГС v8.xls]Лист2'!$AJ115</f>
    </oc>
    <nc r="BT118">
      <f>'Y:\Документы ТФОМС\Комиссия по разработке ТПОМС\Протоколы\2020\Протокол №10\СМО\[ИГС.xls]Лист2'!$AJ115</f>
    </nc>
  </rcc>
  <rcc rId="289563" sId="3">
    <oc r="BU118">
      <f>'D:\Documents\Маруся\+Работа\Комиссия по разработке ТПОМС\Протоколы\2020\Протокол №05 от 26.03.2020\СМО\[ИГС v8.xls]Лист2'!$AK261</f>
    </oc>
    <nc r="BU118">
      <f>'Y:\Документы ТФОМС\Комиссия по разработке ТПОМС\Протоколы\2020\Протокол №10\СМО\[ИГС.xls]Лист2'!$AK261</f>
    </nc>
  </rcc>
  <rcc rId="289564" sId="3">
    <oc r="BV118">
      <f>'D:\Documents\Маруся\+Работа\Комиссия по разработке ТПОМС\Протоколы\2020\Протокол №05 от 26.03.2020\СМО\[ИГС v8.xls]Лист2'!$AK115</f>
    </oc>
    <nc r="BV118">
      <f>'Y:\Документы ТФОМС\Комиссия по разработке ТПОМС\Протоколы\2020\Протокол №10\СМО\[ИГС.xls]Лист2'!$AK115</f>
    </nc>
  </rcc>
  <rcc rId="289565" sId="3">
    <oc r="BW118">
      <f>'D:\Documents\Маруся\+Работа\Комиссия по разработке ТПОМС\Протоколы\2020\Протокол №05 от 26.03.2020\СМО\[ИГС v8.xls]Лист2'!$AL261</f>
    </oc>
    <nc r="BW118">
      <f>'Y:\Документы ТФОМС\Комиссия по разработке ТПОМС\Протоколы\2020\Протокол №10\СМО\[ИГС.xls]Лист2'!$AL261</f>
    </nc>
  </rcc>
  <rcc rId="289566" sId="3">
    <oc r="BX118">
      <f>'D:\Documents\Маруся\+Работа\Комиссия по разработке ТПОМС\Протоколы\2020\Протокол №05 от 26.03.2020\СМО\[ИГС v8.xls]Лист2'!$AL115</f>
    </oc>
    <nc r="BX118">
      <f>'Y:\Документы ТФОМС\Комиссия по разработке ТПОМС\Протоколы\2020\Протокол №10\СМО\[ИГС.xls]Лист2'!$AL115</f>
    </nc>
  </rcc>
  <rcc rId="289567" sId="3">
    <oc r="BY118">
      <f>'D:\Documents\Маруся\+Работа\Комиссия по разработке ТПОМС\Протоколы\2020\Протокол №05 от 26.03.2020\СМО\[ИГС v8.xls]Лист2'!$AN261</f>
    </oc>
    <nc r="BY118">
      <f>'Y:\Документы ТФОМС\Комиссия по разработке ТПОМС\Протоколы\2020\Протокол №10\СМО\[ИГС.xls]Лист2'!$AN261</f>
    </nc>
  </rcc>
  <rcc rId="289568" sId="3">
    <oc r="BZ118">
      <f>'D:\Documents\Маруся\+Работа\Комиссия по разработке ТПОМС\Протоколы\2020\Протокол №05 от 26.03.2020\СМО\[ИГС v8.xls]Лист2'!$AN115</f>
    </oc>
    <nc r="BZ118">
      <f>'Y:\Документы ТФОМС\Комиссия по разработке ТПОМС\Протоколы\2020\Протокол №10\СМО\[ИГС.xls]Лист2'!$AN115</f>
    </nc>
  </rcc>
  <rcc rId="289569" sId="3">
    <oc r="CC118">
      <f>'D:\Documents\Маруся\+Работа\Комиссия по разработке ТПОМС\Протоколы\2020\Протокол №05 от 26.03.2020\СМО\[ИГС v8.xls]Лист2'!$AQ261</f>
    </oc>
    <nc r="CC118">
      <f>'Y:\Документы ТФОМС\Комиссия по разработке ТПОМС\Протоколы\2020\Протокол №10\СМО\[ИГС.xls]Лист2'!$AQ261</f>
    </nc>
  </rcc>
  <rcc rId="289570" sId="3">
    <oc r="CD118">
      <f>'D:\Documents\Маруся\+Работа\Комиссия по разработке ТПОМС\Протоколы\2020\Протокол №05 от 26.03.2020\СМО\[ИГС v8.xls]Лист2'!$AQ115</f>
    </oc>
    <nc r="CD118">
      <f>'Y:\Документы ТФОМС\Комиссия по разработке ТПОМС\Протоколы\2020\Протокол №10\СМО\[ИГС.xls]Лист2'!$AQ115</f>
    </nc>
  </rcc>
  <rcc rId="289571" sId="3">
    <oc r="CE118">
      <f>'D:\Documents\Маруся\+Работа\Комиссия по разработке ТПОМС\Протоколы\2020\Протокол №05 от 26.03.2020\СМО\[ИГС v8.xls]Лист2'!$AR261</f>
    </oc>
    <nc r="CE118">
      <f>'Y:\Документы ТФОМС\Комиссия по разработке ТПОМС\Протоколы\2020\Протокол №10\СМО\[ИГС.xls]Лист2'!$AR261</f>
    </nc>
  </rcc>
  <rcc rId="289572" sId="3">
    <oc r="CF118">
      <f>'D:\Documents\Маруся\+Работа\Комиссия по разработке ТПОМС\Протоколы\2020\Протокол №05 от 26.03.2020\СМО\[ИГС v8.xls]Лист2'!$AR115</f>
    </oc>
    <nc r="CF118">
      <f>'Y:\Документы ТФОМС\Комиссия по разработке ТПОМС\Протоколы\2020\Протокол №10\СМО\[ИГС.xls]Лист2'!$AR115</f>
    </nc>
  </rcc>
  <rcc rId="289573" sId="3">
    <oc r="CG118">
      <f>'D:\Documents\Маруся\+Работа\Комиссия по разработке ТПОМС\Протоколы\2020\Протокол №05 от 26.03.2020\СМО\[ИГС v8.xls]Лист2'!$AS261</f>
    </oc>
    <nc r="CG118">
      <f>'Y:\Документы ТФОМС\Комиссия по разработке ТПОМС\Протоколы\2020\Протокол №10\СМО\[ИГС.xls]Лист2'!$AS261</f>
    </nc>
  </rcc>
  <rcc rId="289574" sId="3">
    <oc r="CH118">
      <f>'D:\Documents\Маруся\+Работа\Комиссия по разработке ТПОМС\Протоколы\2020\Протокол №05 от 26.03.2020\СМО\[ИГС v8.xls]Лист2'!$AS115</f>
    </oc>
    <nc r="CH118">
      <f>'Y:\Документы ТФОМС\Комиссия по разработке ТПОМС\Протоколы\2020\Протокол №10\СМО\[ИГС.xls]Лист2'!$AS115</f>
    </nc>
  </rcc>
  <rcc rId="289575" sId="3">
    <oc r="CI118">
      <f>'D:\Documents\Маруся\+Работа\Комиссия по разработке ТПОМС\Протоколы\2020\Протокол №05 от 26.03.2020\СМО\[ИГС v8.xls]Лист2'!$AW261</f>
    </oc>
    <nc r="CI118">
      <f>'Y:\Документы ТФОМС\Комиссия по разработке ТПОМС\Протоколы\2020\Протокол №10\СМО\[ИГС.xls]Лист2'!$AW261</f>
    </nc>
  </rcc>
  <rcc rId="289576" sId="3">
    <oc r="CJ118">
      <f>'D:\Documents\Маруся\+Работа\Комиссия по разработке ТПОМС\Протоколы\2020\Протокол №05 от 26.03.2020\СМО\[ИГС v8.xls]Лист2'!$AW115</f>
    </oc>
    <nc r="CJ118">
      <f>'Y:\Документы ТФОМС\Комиссия по разработке ТПОМС\Протоколы\2020\Протокол №10\СМО\[ИГС.xls]Лист2'!$AW115</f>
    </nc>
  </rcc>
  <rcc rId="289577" sId="3">
    <oc r="CK118">
      <f>'D:\Documents\Маруся\+Работа\Комиссия по разработке ТПОМС\Протоколы\2020\Протокол №05 от 26.03.2020\СМО\[ИГС v8.xls]Лист2'!$AT261</f>
    </oc>
    <nc r="CK118">
      <f>'Y:\Документы ТФОМС\Комиссия по разработке ТПОМС\Протоколы\2020\Протокол №10\СМО\[ИГС.xls]Лист2'!$AT261</f>
    </nc>
  </rcc>
  <rcc rId="289578" sId="3">
    <oc r="CL118">
      <f>'D:\Documents\Маруся\+Работа\Комиссия по разработке ТПОМС\Протоколы\2020\Протокол №05 от 26.03.2020\СМО\[ИГС v8.xls]Лист2'!$AT115</f>
    </oc>
    <nc r="CL118">
      <f>'Y:\Документы ТФОМС\Комиссия по разработке ТПОМС\Протоколы\2020\Протокол №10\СМО\[ИГС.xls]Лист2'!$AT115</f>
    </nc>
  </rcc>
  <rcc rId="289579" sId="3">
    <oc r="CM118">
      <f>'D:\Documents\Маруся\+Работа\Комиссия по разработке ТПОМС\Протоколы\2020\Протокол №05 от 26.03.2020\СМО\[ИГС v8.xls]Лист2'!$AU261</f>
    </oc>
    <nc r="CM118">
      <f>'Y:\Документы ТФОМС\Комиссия по разработке ТПОМС\Протоколы\2020\Протокол №10\СМО\[ИГС.xls]Лист2'!$AU261</f>
    </nc>
  </rcc>
  <rcc rId="289580" sId="3">
    <oc r="CN118">
      <f>'D:\Documents\Маруся\+Работа\Комиссия по разработке ТПОМС\Протоколы\2020\Протокол №05 от 26.03.2020\СМО\[ИГС v8.xls]Лист2'!$AU115</f>
    </oc>
    <nc r="CN118">
      <f>'Y:\Документы ТФОМС\Комиссия по разработке ТПОМС\Протоколы\2020\Протокол №10\СМО\[ИГС.xls]Лист2'!$AU115</f>
    </nc>
  </rcc>
  <rcc rId="289581" sId="3">
    <oc r="CO118">
      <f>'D:\Documents\Маруся\+Работа\Комиссия по разработке ТПОМС\Протоколы\2020\Протокол №05 от 26.03.2020\СМО\[ИГС v8.xls]Лист2'!$AV261</f>
    </oc>
    <nc r="CO118">
      <f>'Y:\Документы ТФОМС\Комиссия по разработке ТПОМС\Протоколы\2020\Протокол №10\СМО\[ИГС.xls]Лист2'!$AV261</f>
    </nc>
  </rcc>
  <rcc rId="289582" sId="3">
    <oc r="CP118">
      <f>'D:\Documents\Маруся\+Работа\Комиссия по разработке ТПОМС\Протоколы\2020\Протокол №05 от 26.03.2020\СМО\[ИГС v8.xls]Лист2'!$AV115</f>
    </oc>
    <nc r="CP118">
      <f>'Y:\Документы ТФОМС\Комиссия по разработке ТПОМС\Протоколы\2020\Протокол №10\СМО\[ИГС.xls]Лист2'!$AV115</f>
    </nc>
  </rcc>
  <rcc rId="289583" sId="3">
    <oc r="CQ118">
      <f>'D:\Documents\Маруся\+Работа\Комиссия по разработке ТПОМС\Протоколы\2020\Протокол №05 от 26.03.2020\СМО\[ИГС v8.xls]Лист2'!$AX261</f>
    </oc>
    <nc r="CQ118">
      <f>'Y:\Документы ТФОМС\Комиссия по разработке ТПОМС\Протоколы\2020\Протокол №10\СМО\[ИГС.xls]Лист2'!$AX261</f>
    </nc>
  </rcc>
  <rcc rId="289584" sId="3">
    <oc r="CR118">
      <f>'D:\Documents\Маруся\+Работа\Комиссия по разработке ТПОМС\Протоколы\2020\Протокол №05 от 26.03.2020\СМО\[ИГС v8.xls]Лист2'!$AX115</f>
    </oc>
    <nc r="CR118">
      <f>'Y:\Документы ТФОМС\Комиссия по разработке ТПОМС\Протоколы\2020\Протокол №10\СМО\[ИГС.xls]Лист2'!$AX115</f>
    </nc>
  </rcc>
  <rcc rId="289585" sId="3">
    <oc r="AA119">
      <f>'D:\Documents\Маруся\+Работа\Комиссия по разработке ТПОМС\Протоколы\2020\Протокол №05 от 26.03.2020\СМО\[ИГС v8.xls]Лист2'!$M262</f>
    </oc>
    <nc r="AA119">
      <f>'Y:\Документы ТФОМС\Комиссия по разработке ТПОМС\Протоколы\2020\Протокол №10\СМО\[ИГС.xls]Лист2'!$M262</f>
    </nc>
  </rcc>
  <rcc rId="289586" sId="3">
    <oc r="AB119">
      <f>'D:\Documents\Маруся\+Работа\Комиссия по разработке ТПОМС\Протоколы\2020\Протокол №05 от 26.03.2020\СМО\[ИГС v8.xls]Лист2'!$M116</f>
    </oc>
    <nc r="AB119">
      <f>'Y:\Документы ТФОМС\Комиссия по разработке ТПОМС\Протоколы\2020\Протокол №10\СМО\[ИГС.xls]Лист2'!$M116</f>
    </nc>
  </rcc>
  <rcc rId="289587" sId="3">
    <oc r="AC119">
      <f>'D:\Documents\Маруся\+Работа\Комиссия по разработке ТПОМС\Протоколы\2020\Протокол №05 от 26.03.2020\СМО\[ИГС v8.xls]Лист2'!$N262</f>
    </oc>
    <nc r="AC119">
      <f>'Y:\Документы ТФОМС\Комиссия по разработке ТПОМС\Протоколы\2020\Протокол №10\СМО\[ИГС.xls]Лист2'!$N262</f>
    </nc>
  </rcc>
  <rcc rId="289588" sId="3">
    <oc r="AD119">
      <f>'D:\Documents\Маруся\+Работа\Комиссия по разработке ТПОМС\Протоколы\2020\Протокол №05 от 26.03.2020\СМО\[ИГС v8.xls]Лист2'!$N116</f>
    </oc>
    <nc r="AD119">
      <f>'Y:\Документы ТФОМС\Комиссия по разработке ТПОМС\Протоколы\2020\Протокол №10\СМО\[ИГС.xls]Лист2'!$N116</f>
    </nc>
  </rcc>
  <rcc rId="289589" sId="3">
    <oc r="AE119">
      <f>'D:\Documents\Маруся\+Работа\Комиссия по разработке ТПОМС\Протоколы\2020\Протокол №05 от 26.03.2020\СМО\[ИГС v8.xls]Лист2'!$O262</f>
    </oc>
    <nc r="AE119">
      <f>'Y:\Документы ТФОМС\Комиссия по разработке ТПОМС\Протоколы\2020\Протокол №10\СМО\[ИГС.xls]Лист2'!$O262</f>
    </nc>
  </rcc>
  <rcc rId="289590" sId="3">
    <oc r="AF119">
      <f>'D:\Documents\Маруся\+Работа\Комиссия по разработке ТПОМС\Протоколы\2020\Протокол №05 от 26.03.2020\СМО\[ИГС v8.xls]Лист2'!$O116</f>
    </oc>
    <nc r="AF119">
      <f>'Y:\Документы ТФОМС\Комиссия по разработке ТПОМС\Протоколы\2020\Протокол №10\СМО\[ИГС.xls]Лист2'!$O116</f>
    </nc>
  </rcc>
  <rcc rId="289591" sId="3">
    <oc r="AG119">
      <f>'D:\Documents\Маруся\+Работа\Комиссия по разработке ТПОМС\Протоколы\2020\Протокол №05 от 26.03.2020\СМО\[ИГС v8.xls]Лист2'!$S262</f>
    </oc>
    <nc r="AG119">
      <f>'Y:\Документы ТФОМС\Комиссия по разработке ТПОМС\Протоколы\2020\Протокол №10\СМО\[ИГС.xls]Лист2'!$S262</f>
    </nc>
  </rcc>
  <rcc rId="289592" sId="3">
    <oc r="AH119">
      <f>'D:\Documents\Маруся\+Работа\Комиссия по разработке ТПОМС\Протоколы\2020\Протокол №05 от 26.03.2020\СМО\[ИГС v8.xls]Лист2'!$S116</f>
    </oc>
    <nc r="AH119">
      <f>'Y:\Документы ТФОМС\Комиссия по разработке ТПОМС\Протоколы\2020\Протокол №10\СМО\[ИГС.xls]Лист2'!$S116</f>
    </nc>
  </rcc>
  <rcc rId="289593" sId="3">
    <oc r="AI119">
      <f>'D:\Documents\Маруся\+Работа\Комиссия по разработке ТПОМС\Протоколы\2020\Протокол №05 от 26.03.2020\СМО\[ИГС v8.xls]Лист2'!$P262</f>
    </oc>
    <nc r="AI119">
      <f>'Y:\Документы ТФОМС\Комиссия по разработке ТПОМС\Протоколы\2020\Протокол №10\СМО\[ИГС.xls]Лист2'!$P262</f>
    </nc>
  </rcc>
  <rcc rId="289594" sId="3">
    <oc r="AJ119">
      <f>'D:\Documents\Маруся\+Работа\Комиссия по разработке ТПОМС\Протоколы\2020\Протокол №05 от 26.03.2020\СМО\[ИГС v8.xls]Лист2'!$P116</f>
    </oc>
    <nc r="AJ119">
      <f>'Y:\Документы ТФОМС\Комиссия по разработке ТПОМС\Протоколы\2020\Протокол №10\СМО\[ИГС.xls]Лист2'!$P116</f>
    </nc>
  </rcc>
  <rcc rId="289595" sId="3">
    <oc r="AK119">
      <f>'D:\Documents\Маруся\+Работа\Комиссия по разработке ТПОМС\Протоколы\2020\Протокол №05 от 26.03.2020\СМО\[ИГС v8.xls]Лист2'!$Q262</f>
    </oc>
    <nc r="AK119">
      <f>'Y:\Документы ТФОМС\Комиссия по разработке ТПОМС\Протоколы\2020\Протокол №10\СМО\[ИГС.xls]Лист2'!$Q262</f>
    </nc>
  </rcc>
  <rcc rId="289596" sId="3">
    <oc r="AL119">
      <f>'D:\Documents\Маруся\+Работа\Комиссия по разработке ТПОМС\Протоколы\2020\Протокол №05 от 26.03.2020\СМО\[ИГС v8.xls]Лист2'!$Q116</f>
    </oc>
    <nc r="AL119">
      <f>'Y:\Документы ТФОМС\Комиссия по разработке ТПОМС\Протоколы\2020\Протокол №10\СМО\[ИГС.xls]Лист2'!$Q116</f>
    </nc>
  </rcc>
  <rcc rId="289597" sId="3">
    <oc r="AM119">
      <f>'D:\Documents\Маруся\+Работа\Комиссия по разработке ТПОМС\Протоколы\2020\Протокол №05 от 26.03.2020\СМО\[ИГС v8.xls]Лист2'!$R262</f>
    </oc>
    <nc r="AM119">
      <f>'Y:\Документы ТФОМС\Комиссия по разработке ТПОМС\Протоколы\2020\Протокол №10\СМО\[ИГС.xls]Лист2'!$R262</f>
    </nc>
  </rcc>
  <rcc rId="289598" sId="3">
    <oc r="AN119">
      <f>'D:\Documents\Маруся\+Работа\Комиссия по разработке ТПОМС\Протоколы\2020\Протокол №05 от 26.03.2020\СМО\[ИГС v8.xls]Лист2'!$R116</f>
    </oc>
    <nc r="AN119">
      <f>'Y:\Документы ТФОМС\Комиссия по разработке ТПОМС\Протоколы\2020\Протокол №10\СМО\[ИГС.xls]Лист2'!$R116</f>
    </nc>
  </rcc>
  <rcc rId="289599" sId="3">
    <oc r="AO119">
      <f>'D:\Documents\Маруся\+Работа\Комиссия по разработке ТПОМС\Протоколы\2020\Протокол №05 от 26.03.2020\СМО\[ИГС v8.xls]Лист2'!$T262</f>
    </oc>
    <nc r="AO119">
      <f>'Y:\Документы ТФОМС\Комиссия по разработке ТПОМС\Протоколы\2020\Протокол №10\СМО\[ИГС.xls]Лист2'!$T262</f>
    </nc>
  </rcc>
  <rcc rId="289600" sId="3">
    <oc r="AP119">
      <f>'D:\Documents\Маруся\+Работа\Комиссия по разработке ТПОМС\Протоколы\2020\Протокол №05 от 26.03.2020\СМО\[ИГС v8.xls]Лист2'!$T116</f>
    </oc>
    <nc r="AP119">
      <f>'Y:\Документы ТФОМС\Комиссия по разработке ТПОМС\Протоколы\2020\Протокол №10\СМО\[ИГС.xls]Лист2'!$T116</f>
    </nc>
  </rcc>
  <rcc rId="289601" sId="3">
    <oc r="AS119">
      <f>'D:\Documents\Маруся\+Работа\Комиссия по разработке ТПОМС\Протоколы\2020\Протокол №05 от 26.03.2020\СМО\[ИГС v8.xls]Лист2'!$W262</f>
    </oc>
    <nc r="AS119">
      <f>'Y:\Документы ТФОМС\Комиссия по разработке ТПОМС\Протоколы\2020\Протокол №10\СМО\[ИГС.xls]Лист2'!$W262</f>
    </nc>
  </rcc>
  <rcc rId="289602" sId="3">
    <oc r="AT119">
      <f>'D:\Documents\Маруся\+Работа\Комиссия по разработке ТПОМС\Протоколы\2020\Протокол №05 от 26.03.2020\СМО\[ИГС v8.xls]Лист2'!$W116</f>
    </oc>
    <nc r="AT119">
      <f>'Y:\Документы ТФОМС\Комиссия по разработке ТПОМС\Протоколы\2020\Протокол №10\СМО\[ИГС.xls]Лист2'!$W116</f>
    </nc>
  </rcc>
  <rcc rId="289603" sId="3">
    <oc r="AU119">
      <f>'D:\Documents\Маруся\+Работа\Комиссия по разработке ТПОМС\Протоколы\2020\Протокол №05 от 26.03.2020\СМО\[ИГС v8.xls]Лист2'!$X262</f>
    </oc>
    <nc r="AU119">
      <f>'Y:\Документы ТФОМС\Комиссия по разработке ТПОМС\Протоколы\2020\Протокол №10\СМО\[ИГС.xls]Лист2'!$X262</f>
    </nc>
  </rcc>
  <rcc rId="289604" sId="3">
    <oc r="AV119">
      <f>'D:\Documents\Маруся\+Работа\Комиссия по разработке ТПОМС\Протоколы\2020\Протокол №05 от 26.03.2020\СМО\[ИГС v8.xls]Лист2'!$X116</f>
    </oc>
    <nc r="AV119">
      <f>'Y:\Документы ТФОМС\Комиссия по разработке ТПОМС\Протоколы\2020\Протокол №10\СМО\[ИГС.xls]Лист2'!$X116</f>
    </nc>
  </rcc>
  <rcc rId="289605" sId="3">
    <oc r="AW119">
      <f>'D:\Documents\Маруся\+Работа\Комиссия по разработке ТПОМС\Протоколы\2020\Протокол №05 от 26.03.2020\СМО\[ИГС v8.xls]Лист2'!$Y262</f>
    </oc>
    <nc r="AW119">
      <f>'Y:\Документы ТФОМС\Комиссия по разработке ТПОМС\Протоколы\2020\Протокол №10\СМО\[ИГС.xls]Лист2'!$Y262</f>
    </nc>
  </rcc>
  <rcc rId="289606" sId="3">
    <oc r="AX119">
      <f>'D:\Documents\Маруся\+Работа\Комиссия по разработке ТПОМС\Протоколы\2020\Протокол №05 от 26.03.2020\СМО\[ИГС v8.xls]Лист2'!$Y116</f>
    </oc>
    <nc r="AX119">
      <f>'Y:\Документы ТФОМС\Комиссия по разработке ТПОМС\Протоколы\2020\Протокол №10\СМО\[ИГС.xls]Лист2'!$Y116</f>
    </nc>
  </rcc>
  <rcc rId="289607" sId="3">
    <oc r="AY119">
      <f>'D:\Documents\Маруся\+Работа\Комиссия по разработке ТПОМС\Протоколы\2020\Протокол №05 от 26.03.2020\СМО\[ИГС v8.xls]Лист2'!$AC262</f>
    </oc>
    <nc r="AY119">
      <f>'Y:\Документы ТФОМС\Комиссия по разработке ТПОМС\Протоколы\2020\Протокол №10\СМО\[ИГС.xls]Лист2'!$AC262</f>
    </nc>
  </rcc>
  <rcc rId="289608" sId="3">
    <oc r="AZ119">
      <f>'D:\Documents\Маруся\+Работа\Комиссия по разработке ТПОМС\Протоколы\2020\Протокол №05 от 26.03.2020\СМО\[ИГС v8.xls]Лист2'!$AC116</f>
    </oc>
    <nc r="AZ119">
      <f>'Y:\Документы ТФОМС\Комиссия по разработке ТПОМС\Протоколы\2020\Протокол №10\СМО\[ИГС.xls]Лист2'!$AC116</f>
    </nc>
  </rcc>
  <rcc rId="289609" sId="3">
    <oc r="BA119">
      <f>'D:\Documents\Маруся\+Работа\Комиссия по разработке ТПОМС\Протоколы\2020\Протокол №05 от 26.03.2020\СМО\[ИГС v8.xls]Лист2'!$Z262</f>
    </oc>
    <nc r="BA119">
      <f>'Y:\Документы ТФОМС\Комиссия по разработке ТПОМС\Протоколы\2020\Протокол №10\СМО\[ИГС.xls]Лист2'!$Z262</f>
    </nc>
  </rcc>
  <rcc rId="289610" sId="3">
    <oc r="BB119">
      <f>'D:\Documents\Маруся\+Работа\Комиссия по разработке ТПОМС\Протоколы\2020\Протокол №05 от 26.03.2020\СМО\[ИГС v8.xls]Лист2'!$Z116</f>
    </oc>
    <nc r="BB119">
      <f>'Y:\Документы ТФОМС\Комиссия по разработке ТПОМС\Протоколы\2020\Протокол №10\СМО\[ИГС.xls]Лист2'!$Z116</f>
    </nc>
  </rcc>
  <rcc rId="289611" sId="3">
    <oc r="BC119">
      <f>'D:\Documents\Маруся\+Работа\Комиссия по разработке ТПОМС\Протоколы\2020\Протокол №05 от 26.03.2020\СМО\[ИГС v8.xls]Лист2'!$AA262</f>
    </oc>
    <nc r="BC119">
      <f>'Y:\Документы ТФОМС\Комиссия по разработке ТПОМС\Протоколы\2020\Протокол №10\СМО\[ИГС.xls]Лист2'!$AA262</f>
    </nc>
  </rcc>
  <rcc rId="289612" sId="3">
    <oc r="BD119">
      <f>'D:\Documents\Маруся\+Работа\Комиссия по разработке ТПОМС\Протоколы\2020\Протокол №05 от 26.03.2020\СМО\[ИГС v8.xls]Лист2'!$AA116</f>
    </oc>
    <nc r="BD119">
      <f>'Y:\Документы ТФОМС\Комиссия по разработке ТПОМС\Протоколы\2020\Протокол №10\СМО\[ИГС.xls]Лист2'!$AA116</f>
    </nc>
  </rcc>
  <rcc rId="289613" sId="3">
    <oc r="BE119">
      <f>'D:\Documents\Маруся\+Работа\Комиссия по разработке ТПОМС\Протоколы\2020\Протокол №05 от 26.03.2020\СМО\[ИГС v8.xls]Лист2'!$AB262</f>
    </oc>
    <nc r="BE119">
      <f>'Y:\Документы ТФОМС\Комиссия по разработке ТПОМС\Протоколы\2020\Протокол №10\СМО\[ИГС.xls]Лист2'!$AB262</f>
    </nc>
  </rcc>
  <rcc rId="289614" sId="3">
    <oc r="BF119">
      <f>'D:\Documents\Маруся\+Работа\Комиссия по разработке ТПОМС\Протоколы\2020\Протокол №05 от 26.03.2020\СМО\[ИГС v8.xls]Лист2'!$AB116</f>
    </oc>
    <nc r="BF119">
      <f>'Y:\Документы ТФОМС\Комиссия по разработке ТПОМС\Протоколы\2020\Протокол №10\СМО\[ИГС.xls]Лист2'!$AB116</f>
    </nc>
  </rcc>
  <rcc rId="289615" sId="3">
    <oc r="BG119">
      <f>'D:\Documents\Маруся\+Работа\Комиссия по разработке ТПОМС\Протоколы\2020\Протокол №05 от 26.03.2020\СМО\[ИГС v8.xls]Лист2'!$AD262</f>
    </oc>
    <nc r="BG119">
      <f>'Y:\Документы ТФОМС\Комиссия по разработке ТПОМС\Протоколы\2020\Протокол №10\СМО\[ИГС.xls]Лист2'!$AD262</f>
    </nc>
  </rcc>
  <rcc rId="289616" sId="3">
    <oc r="BH119">
      <f>'D:\Documents\Маруся\+Работа\Комиссия по разработке ТПОМС\Протоколы\2020\Протокол №05 от 26.03.2020\СМО\[ИГС v8.xls]Лист2'!$AD116</f>
    </oc>
    <nc r="BH119">
      <f>'Y:\Документы ТФОМС\Комиссия по разработке ТПОМС\Протоколы\2020\Протокол №10\СМО\[ИГС.xls]Лист2'!$AD116</f>
    </nc>
  </rcc>
  <rcc rId="289617" sId="3">
    <oc r="BK119">
      <f>'D:\Documents\Маруся\+Работа\Комиссия по разработке ТПОМС\Протоколы\2020\Протокол №05 от 26.03.2020\СМО\[ИГС v8.xls]Лист2'!$AG262</f>
    </oc>
    <nc r="BK119">
      <f>'Y:\Документы ТФОМС\Комиссия по разработке ТПОМС\Протоколы\2020\Протокол №10\СМО\[ИГС.xls]Лист2'!$AG262</f>
    </nc>
  </rcc>
  <rcc rId="289618" sId="3">
    <oc r="BL119">
      <f>'D:\Documents\Маруся\+Работа\Комиссия по разработке ТПОМС\Протоколы\2020\Протокол №05 от 26.03.2020\СМО\[ИГС v8.xls]Лист2'!$AG116</f>
    </oc>
    <nc r="BL119">
      <f>'Y:\Документы ТФОМС\Комиссия по разработке ТПОМС\Протоколы\2020\Протокол №10\СМО\[ИГС.xls]Лист2'!$AG116</f>
    </nc>
  </rcc>
  <rcc rId="289619" sId="3">
    <oc r="BM119">
      <f>'D:\Documents\Маруся\+Работа\Комиссия по разработке ТПОМС\Протоколы\2020\Протокол №05 от 26.03.2020\СМО\[ИГС v8.xls]Лист2'!$AH262</f>
    </oc>
    <nc r="BM119">
      <f>'Y:\Документы ТФОМС\Комиссия по разработке ТПОМС\Протоколы\2020\Протокол №10\СМО\[ИГС.xls]Лист2'!$AH262</f>
    </nc>
  </rcc>
  <rcc rId="289620" sId="3">
    <oc r="BN119">
      <f>'D:\Documents\Маруся\+Работа\Комиссия по разработке ТПОМС\Протоколы\2020\Протокол №05 от 26.03.2020\СМО\[ИГС v8.xls]Лист2'!$AH116</f>
    </oc>
    <nc r="BN119">
      <f>'Y:\Документы ТФОМС\Комиссия по разработке ТПОМС\Протоколы\2020\Протокол №10\СМО\[ИГС.xls]Лист2'!$AH116</f>
    </nc>
  </rcc>
  <rcc rId="289621" sId="3">
    <oc r="BO119">
      <f>'D:\Documents\Маруся\+Работа\Комиссия по разработке ТПОМС\Протоколы\2020\Протокол №05 от 26.03.2020\СМО\[ИГС v8.xls]Лист2'!$AI262</f>
    </oc>
    <nc r="BO119">
      <f>'Y:\Документы ТФОМС\Комиссия по разработке ТПОМС\Протоколы\2020\Протокол №10\СМО\[ИГС.xls]Лист2'!$AI262</f>
    </nc>
  </rcc>
  <rcc rId="289622" sId="3">
    <oc r="BP119">
      <f>'D:\Documents\Маруся\+Работа\Комиссия по разработке ТПОМС\Протоколы\2020\Протокол №05 от 26.03.2020\СМО\[ИГС v8.xls]Лист2'!$AI116</f>
    </oc>
    <nc r="BP119">
      <f>'Y:\Документы ТФОМС\Комиссия по разработке ТПОМС\Протоколы\2020\Протокол №10\СМО\[ИГС.xls]Лист2'!$AI116</f>
    </nc>
  </rcc>
  <rcc rId="289623" sId="3">
    <oc r="BQ119">
      <f>'D:\Documents\Маруся\+Работа\Комиссия по разработке ТПОМС\Протоколы\2020\Протокол №05 от 26.03.2020\СМО\[ИГС v8.xls]Лист2'!$AM262</f>
    </oc>
    <nc r="BQ119">
      <f>'Y:\Документы ТФОМС\Комиссия по разработке ТПОМС\Протоколы\2020\Протокол №10\СМО\[ИГС.xls]Лист2'!$AM262</f>
    </nc>
  </rcc>
  <rcc rId="289624" sId="3">
    <oc r="BR119">
      <f>'D:\Documents\Маруся\+Работа\Комиссия по разработке ТПОМС\Протоколы\2020\Протокол №05 от 26.03.2020\СМО\[ИГС v8.xls]Лист2'!$AM116</f>
    </oc>
    <nc r="BR119">
      <f>'Y:\Документы ТФОМС\Комиссия по разработке ТПОМС\Протоколы\2020\Протокол №10\СМО\[ИГС.xls]Лист2'!$AM116</f>
    </nc>
  </rcc>
  <rcc rId="289625" sId="3">
    <oc r="BS119">
      <f>'D:\Documents\Маруся\+Работа\Комиссия по разработке ТПОМС\Протоколы\2020\Протокол №05 от 26.03.2020\СМО\[ИГС v8.xls]Лист2'!$AJ262</f>
    </oc>
    <nc r="BS119">
      <f>'Y:\Документы ТФОМС\Комиссия по разработке ТПОМС\Протоколы\2020\Протокол №10\СМО\[ИГС.xls]Лист2'!$AJ262</f>
    </nc>
  </rcc>
  <rcc rId="289626" sId="3">
    <oc r="BT119">
      <f>'D:\Documents\Маруся\+Работа\Комиссия по разработке ТПОМС\Протоколы\2020\Протокол №05 от 26.03.2020\СМО\[ИГС v8.xls]Лист2'!$AJ116</f>
    </oc>
    <nc r="BT119">
      <f>'Y:\Документы ТФОМС\Комиссия по разработке ТПОМС\Протоколы\2020\Протокол №10\СМО\[ИГС.xls]Лист2'!$AJ116</f>
    </nc>
  </rcc>
  <rcc rId="289627" sId="3">
    <oc r="BU119">
      <f>'D:\Documents\Маруся\+Работа\Комиссия по разработке ТПОМС\Протоколы\2020\Протокол №05 от 26.03.2020\СМО\[ИГС v8.xls]Лист2'!$AK262</f>
    </oc>
    <nc r="BU119">
      <f>'Y:\Документы ТФОМС\Комиссия по разработке ТПОМС\Протоколы\2020\Протокол №10\СМО\[ИГС.xls]Лист2'!$AK262</f>
    </nc>
  </rcc>
  <rcc rId="289628" sId="3">
    <oc r="BV119">
      <f>'D:\Documents\Маруся\+Работа\Комиссия по разработке ТПОМС\Протоколы\2020\Протокол №05 от 26.03.2020\СМО\[ИГС v8.xls]Лист2'!$AK116</f>
    </oc>
    <nc r="BV119">
      <f>'Y:\Документы ТФОМС\Комиссия по разработке ТПОМС\Протоколы\2020\Протокол №10\СМО\[ИГС.xls]Лист2'!$AK116</f>
    </nc>
  </rcc>
  <rcc rId="289629" sId="3">
    <oc r="BW119">
      <f>'D:\Documents\Маруся\+Работа\Комиссия по разработке ТПОМС\Протоколы\2020\Протокол №05 от 26.03.2020\СМО\[ИГС v8.xls]Лист2'!$AL262</f>
    </oc>
    <nc r="BW119">
      <f>'Y:\Документы ТФОМС\Комиссия по разработке ТПОМС\Протоколы\2020\Протокол №10\СМО\[ИГС.xls]Лист2'!$AL262</f>
    </nc>
  </rcc>
  <rcc rId="289630" sId="3">
    <oc r="BX119">
      <f>'D:\Documents\Маруся\+Работа\Комиссия по разработке ТПОМС\Протоколы\2020\Протокол №05 от 26.03.2020\СМО\[ИГС v8.xls]Лист2'!$AL116</f>
    </oc>
    <nc r="BX119">
      <f>'Y:\Документы ТФОМС\Комиссия по разработке ТПОМС\Протоколы\2020\Протокол №10\СМО\[ИГС.xls]Лист2'!$AL116</f>
    </nc>
  </rcc>
  <rcc rId="289631" sId="3">
    <oc r="BY119">
      <f>'D:\Documents\Маруся\+Работа\Комиссия по разработке ТПОМС\Протоколы\2020\Протокол №05 от 26.03.2020\СМО\[ИГС v8.xls]Лист2'!$AN262</f>
    </oc>
    <nc r="BY119">
      <f>'Y:\Документы ТФОМС\Комиссия по разработке ТПОМС\Протоколы\2020\Протокол №10\СМО\[ИГС.xls]Лист2'!$AN262</f>
    </nc>
  </rcc>
  <rcc rId="289632" sId="3">
    <oc r="BZ119">
      <f>'D:\Documents\Маруся\+Работа\Комиссия по разработке ТПОМС\Протоколы\2020\Протокол №05 от 26.03.2020\СМО\[ИГС v8.xls]Лист2'!$AN116</f>
    </oc>
    <nc r="BZ119">
      <f>'Y:\Документы ТФОМС\Комиссия по разработке ТПОМС\Протоколы\2020\Протокол №10\СМО\[ИГС.xls]Лист2'!$AN116</f>
    </nc>
  </rcc>
  <rcc rId="289633" sId="3">
    <oc r="CC119">
      <f>'D:\Documents\Маруся\+Работа\Комиссия по разработке ТПОМС\Протоколы\2020\Протокол №05 от 26.03.2020\СМО\[ИГС v8.xls]Лист2'!$AQ262</f>
    </oc>
    <nc r="CC119">
      <f>'Y:\Документы ТФОМС\Комиссия по разработке ТПОМС\Протоколы\2020\Протокол №10\СМО\[ИГС.xls]Лист2'!$AQ262</f>
    </nc>
  </rcc>
  <rcc rId="289634" sId="3">
    <oc r="CD119">
      <f>'D:\Documents\Маруся\+Работа\Комиссия по разработке ТПОМС\Протоколы\2020\Протокол №05 от 26.03.2020\СМО\[ИГС v8.xls]Лист2'!$AQ116</f>
    </oc>
    <nc r="CD119">
      <f>'Y:\Документы ТФОМС\Комиссия по разработке ТПОМС\Протоколы\2020\Протокол №10\СМО\[ИГС.xls]Лист2'!$AQ116</f>
    </nc>
  </rcc>
  <rcc rId="289635" sId="3">
    <oc r="CE119">
      <f>'D:\Documents\Маруся\+Работа\Комиссия по разработке ТПОМС\Протоколы\2020\Протокол №05 от 26.03.2020\СМО\[ИГС v8.xls]Лист2'!$AR262</f>
    </oc>
    <nc r="CE119">
      <f>'Y:\Документы ТФОМС\Комиссия по разработке ТПОМС\Протоколы\2020\Протокол №10\СМО\[ИГС.xls]Лист2'!$AR262</f>
    </nc>
  </rcc>
  <rcc rId="289636" sId="3">
    <oc r="CF119">
      <f>'D:\Documents\Маруся\+Работа\Комиссия по разработке ТПОМС\Протоколы\2020\Протокол №05 от 26.03.2020\СМО\[ИГС v8.xls]Лист2'!$AR116</f>
    </oc>
    <nc r="CF119">
      <f>'Y:\Документы ТФОМС\Комиссия по разработке ТПОМС\Протоколы\2020\Протокол №10\СМО\[ИГС.xls]Лист2'!$AR116</f>
    </nc>
  </rcc>
  <rcc rId="289637" sId="3">
    <oc r="CG119">
      <f>'D:\Documents\Маруся\+Работа\Комиссия по разработке ТПОМС\Протоколы\2020\Протокол №05 от 26.03.2020\СМО\[ИГС v8.xls]Лист2'!$AS262</f>
    </oc>
    <nc r="CG119">
      <f>'Y:\Документы ТФОМС\Комиссия по разработке ТПОМС\Протоколы\2020\Протокол №10\СМО\[ИГС.xls]Лист2'!$AS262</f>
    </nc>
  </rcc>
  <rcc rId="289638" sId="3">
    <oc r="CH119">
      <f>'D:\Documents\Маруся\+Работа\Комиссия по разработке ТПОМС\Протоколы\2020\Протокол №05 от 26.03.2020\СМО\[ИГС v8.xls]Лист2'!$AS116</f>
    </oc>
    <nc r="CH119">
      <f>'Y:\Документы ТФОМС\Комиссия по разработке ТПОМС\Протоколы\2020\Протокол №10\СМО\[ИГС.xls]Лист2'!$AS116</f>
    </nc>
  </rcc>
  <rcc rId="289639" sId="3">
    <oc r="CI119">
      <f>'D:\Documents\Маруся\+Работа\Комиссия по разработке ТПОМС\Протоколы\2020\Протокол №05 от 26.03.2020\СМО\[ИГС v8.xls]Лист2'!$AW262</f>
    </oc>
    <nc r="CI119">
      <f>'Y:\Документы ТФОМС\Комиссия по разработке ТПОМС\Протоколы\2020\Протокол №10\СМО\[ИГС.xls]Лист2'!$AW262</f>
    </nc>
  </rcc>
  <rcc rId="289640" sId="3">
    <oc r="CJ119">
      <f>'D:\Documents\Маруся\+Работа\Комиссия по разработке ТПОМС\Протоколы\2020\Протокол №05 от 26.03.2020\СМО\[ИГС v8.xls]Лист2'!$AW116</f>
    </oc>
    <nc r="CJ119">
      <f>'Y:\Документы ТФОМС\Комиссия по разработке ТПОМС\Протоколы\2020\Протокол №10\СМО\[ИГС.xls]Лист2'!$AW116</f>
    </nc>
  </rcc>
  <rcc rId="289641" sId="3">
    <oc r="CK119">
      <f>'D:\Documents\Маруся\+Работа\Комиссия по разработке ТПОМС\Протоколы\2020\Протокол №05 от 26.03.2020\СМО\[ИГС v8.xls]Лист2'!$AT262</f>
    </oc>
    <nc r="CK119">
      <f>'Y:\Документы ТФОМС\Комиссия по разработке ТПОМС\Протоколы\2020\Протокол №10\СМО\[ИГС.xls]Лист2'!$AT262</f>
    </nc>
  </rcc>
  <rcc rId="289642" sId="3">
    <oc r="CL119">
      <f>'D:\Documents\Маруся\+Работа\Комиссия по разработке ТПОМС\Протоколы\2020\Протокол №05 от 26.03.2020\СМО\[ИГС v8.xls]Лист2'!$AT116</f>
    </oc>
    <nc r="CL119">
      <f>'Y:\Документы ТФОМС\Комиссия по разработке ТПОМС\Протоколы\2020\Протокол №10\СМО\[ИГС.xls]Лист2'!$AT116</f>
    </nc>
  </rcc>
  <rcc rId="289643" sId="3">
    <oc r="CM119">
      <f>'D:\Documents\Маруся\+Работа\Комиссия по разработке ТПОМС\Протоколы\2020\Протокол №05 от 26.03.2020\СМО\[ИГС v8.xls]Лист2'!$AU262</f>
    </oc>
    <nc r="CM119">
      <f>'Y:\Документы ТФОМС\Комиссия по разработке ТПОМС\Протоколы\2020\Протокол №10\СМО\[ИГС.xls]Лист2'!$AU262</f>
    </nc>
  </rcc>
  <rcc rId="289644" sId="3">
    <oc r="CN119">
      <f>'D:\Documents\Маруся\+Работа\Комиссия по разработке ТПОМС\Протоколы\2020\Протокол №05 от 26.03.2020\СМО\[ИГС v8.xls]Лист2'!$AU116</f>
    </oc>
    <nc r="CN119">
      <f>'Y:\Документы ТФОМС\Комиссия по разработке ТПОМС\Протоколы\2020\Протокол №10\СМО\[ИГС.xls]Лист2'!$AU116</f>
    </nc>
  </rcc>
  <rcc rId="289645" sId="3">
    <oc r="CO119">
      <f>'D:\Documents\Маруся\+Работа\Комиссия по разработке ТПОМС\Протоколы\2020\Протокол №05 от 26.03.2020\СМО\[ИГС v8.xls]Лист2'!$AV262</f>
    </oc>
    <nc r="CO119">
      <f>'Y:\Документы ТФОМС\Комиссия по разработке ТПОМС\Протоколы\2020\Протокол №10\СМО\[ИГС.xls]Лист2'!$AV262</f>
    </nc>
  </rcc>
  <rcc rId="289646" sId="3">
    <oc r="CP119">
      <f>'D:\Documents\Маруся\+Работа\Комиссия по разработке ТПОМС\Протоколы\2020\Протокол №05 от 26.03.2020\СМО\[ИГС v8.xls]Лист2'!$AV116</f>
    </oc>
    <nc r="CP119">
      <f>'Y:\Документы ТФОМС\Комиссия по разработке ТПОМС\Протоколы\2020\Протокол №10\СМО\[ИГС.xls]Лист2'!$AV116</f>
    </nc>
  </rcc>
  <rcc rId="289647" sId="3">
    <oc r="CQ119">
      <f>'D:\Documents\Маруся\+Работа\Комиссия по разработке ТПОМС\Протоколы\2020\Протокол №05 от 26.03.2020\СМО\[ИГС v8.xls]Лист2'!$AX262</f>
    </oc>
    <nc r="CQ119">
      <f>'Y:\Документы ТФОМС\Комиссия по разработке ТПОМС\Протоколы\2020\Протокол №10\СМО\[ИГС.xls]Лист2'!$AX262</f>
    </nc>
  </rcc>
  <rcc rId="289648" sId="3">
    <oc r="CR119">
      <f>'D:\Documents\Маруся\+Работа\Комиссия по разработке ТПОМС\Протоколы\2020\Протокол №05 от 26.03.2020\СМО\[ИГС v8.xls]Лист2'!$AX116</f>
    </oc>
    <nc r="CR119">
      <f>'Y:\Документы ТФОМС\Комиссия по разработке ТПОМС\Протоколы\2020\Протокол №10\СМО\[ИГС.xls]Лист2'!$AX116</f>
    </nc>
  </rcc>
  <rcc rId="289649" sId="3">
    <oc r="AA120">
      <f>'D:\Documents\Маруся\+Работа\Комиссия по разработке ТПОМС\Протоколы\2020\Протокол №05 от 26.03.2020\СМО\[ИГС v8.xls]Лист2'!$M263</f>
    </oc>
    <nc r="AA120">
      <f>'Y:\Документы ТФОМС\Комиссия по разработке ТПОМС\Протоколы\2020\Протокол №10\СМО\[ИГС.xls]Лист2'!$M263</f>
    </nc>
  </rcc>
  <rcc rId="289650" sId="3">
    <oc r="AB120">
      <f>'D:\Documents\Маруся\+Работа\Комиссия по разработке ТПОМС\Протоколы\2020\Протокол №05 от 26.03.2020\СМО\[ИГС v8.xls]Лист2'!$M117</f>
    </oc>
    <nc r="AB120">
      <f>'Y:\Документы ТФОМС\Комиссия по разработке ТПОМС\Протоколы\2020\Протокол №10\СМО\[ИГС.xls]Лист2'!$M117</f>
    </nc>
  </rcc>
  <rcc rId="289651" sId="3">
    <oc r="AC120">
      <f>'D:\Documents\Маруся\+Работа\Комиссия по разработке ТПОМС\Протоколы\2020\Протокол №05 от 26.03.2020\СМО\[ИГС v8.xls]Лист2'!$N263</f>
    </oc>
    <nc r="AC120">
      <f>'Y:\Документы ТФОМС\Комиссия по разработке ТПОМС\Протоколы\2020\Протокол №10\СМО\[ИГС.xls]Лист2'!$N263</f>
    </nc>
  </rcc>
  <rcc rId="289652" sId="3">
    <oc r="AD120">
      <f>'D:\Documents\Маруся\+Работа\Комиссия по разработке ТПОМС\Протоколы\2020\Протокол №05 от 26.03.2020\СМО\[ИГС v8.xls]Лист2'!$N117</f>
    </oc>
    <nc r="AD120">
      <f>'Y:\Документы ТФОМС\Комиссия по разработке ТПОМС\Протоколы\2020\Протокол №10\СМО\[ИГС.xls]Лист2'!$N117</f>
    </nc>
  </rcc>
  <rcc rId="289653" sId="3">
    <oc r="AE120">
      <f>'D:\Documents\Маруся\+Работа\Комиссия по разработке ТПОМС\Протоколы\2020\Протокол №05 от 26.03.2020\СМО\[ИГС v8.xls]Лист2'!$O263</f>
    </oc>
    <nc r="AE120">
      <f>'Y:\Документы ТФОМС\Комиссия по разработке ТПОМС\Протоколы\2020\Протокол №10\СМО\[ИГС.xls]Лист2'!$O263</f>
    </nc>
  </rcc>
  <rcc rId="289654" sId="3">
    <oc r="AF120">
      <f>'D:\Documents\Маруся\+Работа\Комиссия по разработке ТПОМС\Протоколы\2020\Протокол №05 от 26.03.2020\СМО\[ИГС v8.xls]Лист2'!$O117</f>
    </oc>
    <nc r="AF120">
      <f>'Y:\Документы ТФОМС\Комиссия по разработке ТПОМС\Протоколы\2020\Протокол №10\СМО\[ИГС.xls]Лист2'!$O117</f>
    </nc>
  </rcc>
  <rcc rId="289655" sId="3">
    <oc r="AG120">
      <f>'D:\Documents\Маруся\+Работа\Комиссия по разработке ТПОМС\Протоколы\2020\Протокол №05 от 26.03.2020\СМО\[ИГС v8.xls]Лист2'!$S263</f>
    </oc>
    <nc r="AG120">
      <f>'Y:\Документы ТФОМС\Комиссия по разработке ТПОМС\Протоколы\2020\Протокол №10\СМО\[ИГС.xls]Лист2'!$S263</f>
    </nc>
  </rcc>
  <rcc rId="289656" sId="3">
    <oc r="AH120">
      <f>'D:\Documents\Маруся\+Работа\Комиссия по разработке ТПОМС\Протоколы\2020\Протокол №05 от 26.03.2020\СМО\[ИГС v8.xls]Лист2'!$S117</f>
    </oc>
    <nc r="AH120">
      <f>'Y:\Документы ТФОМС\Комиссия по разработке ТПОМС\Протоколы\2020\Протокол №10\СМО\[ИГС.xls]Лист2'!$S117</f>
    </nc>
  </rcc>
  <rcc rId="289657" sId="3">
    <oc r="AI120">
      <f>'D:\Documents\Маруся\+Работа\Комиссия по разработке ТПОМС\Протоколы\2020\Протокол №05 от 26.03.2020\СМО\[ИГС v8.xls]Лист2'!$P263</f>
    </oc>
    <nc r="AI120">
      <f>'Y:\Документы ТФОМС\Комиссия по разработке ТПОМС\Протоколы\2020\Протокол №10\СМО\[ИГС.xls]Лист2'!$P263</f>
    </nc>
  </rcc>
  <rcc rId="289658" sId="3">
    <oc r="AJ120">
      <f>'D:\Documents\Маруся\+Работа\Комиссия по разработке ТПОМС\Протоколы\2020\Протокол №05 от 26.03.2020\СМО\[ИГС v8.xls]Лист2'!$P117</f>
    </oc>
    <nc r="AJ120">
      <f>'Y:\Документы ТФОМС\Комиссия по разработке ТПОМС\Протоколы\2020\Протокол №10\СМО\[ИГС.xls]Лист2'!$P117</f>
    </nc>
  </rcc>
  <rcc rId="289659" sId="3">
    <oc r="AK120">
      <f>'D:\Documents\Маруся\+Работа\Комиссия по разработке ТПОМС\Протоколы\2020\Протокол №05 от 26.03.2020\СМО\[ИГС v8.xls]Лист2'!$Q263</f>
    </oc>
    <nc r="AK120">
      <f>'Y:\Документы ТФОМС\Комиссия по разработке ТПОМС\Протоколы\2020\Протокол №10\СМО\[ИГС.xls]Лист2'!$Q263</f>
    </nc>
  </rcc>
  <rcc rId="289660" sId="3">
    <oc r="AL120">
      <f>'D:\Documents\Маруся\+Работа\Комиссия по разработке ТПОМС\Протоколы\2020\Протокол №05 от 26.03.2020\СМО\[ИГС v8.xls]Лист2'!$Q117</f>
    </oc>
    <nc r="AL120">
      <f>'Y:\Документы ТФОМС\Комиссия по разработке ТПОМС\Протоколы\2020\Протокол №10\СМО\[ИГС.xls]Лист2'!$Q117</f>
    </nc>
  </rcc>
  <rcc rId="289661" sId="3">
    <oc r="AM120">
      <f>'D:\Documents\Маруся\+Работа\Комиссия по разработке ТПОМС\Протоколы\2020\Протокол №05 от 26.03.2020\СМО\[ИГС v8.xls]Лист2'!$R263</f>
    </oc>
    <nc r="AM120">
      <f>'Y:\Документы ТФОМС\Комиссия по разработке ТПОМС\Протоколы\2020\Протокол №10\СМО\[ИГС.xls]Лист2'!$R263</f>
    </nc>
  </rcc>
  <rcc rId="289662" sId="3">
    <oc r="AN120">
      <f>'D:\Documents\Маруся\+Работа\Комиссия по разработке ТПОМС\Протоколы\2020\Протокол №05 от 26.03.2020\СМО\[ИГС v8.xls]Лист2'!$R117</f>
    </oc>
    <nc r="AN120">
      <f>'Y:\Документы ТФОМС\Комиссия по разработке ТПОМС\Протоколы\2020\Протокол №10\СМО\[ИГС.xls]Лист2'!$R117</f>
    </nc>
  </rcc>
  <rcc rId="289663" sId="3">
    <oc r="AO120">
      <f>'D:\Documents\Маруся\+Работа\Комиссия по разработке ТПОМС\Протоколы\2020\Протокол №05 от 26.03.2020\СМО\[ИГС v8.xls]Лист2'!$T263</f>
    </oc>
    <nc r="AO120">
      <f>'Y:\Документы ТФОМС\Комиссия по разработке ТПОМС\Протоколы\2020\Протокол №10\СМО\[ИГС.xls]Лист2'!$T263</f>
    </nc>
  </rcc>
  <rcc rId="289664" sId="3">
    <oc r="AP120">
      <f>'D:\Documents\Маруся\+Работа\Комиссия по разработке ТПОМС\Протоколы\2020\Протокол №05 от 26.03.2020\СМО\[ИГС v8.xls]Лист2'!$T117</f>
    </oc>
    <nc r="AP120">
      <f>'Y:\Документы ТФОМС\Комиссия по разработке ТПОМС\Протоколы\2020\Протокол №10\СМО\[ИГС.xls]Лист2'!$T117</f>
    </nc>
  </rcc>
  <rcc rId="289665" sId="3">
    <oc r="AS120">
      <f>'D:\Documents\Маруся\+Работа\Комиссия по разработке ТПОМС\Протоколы\2020\Протокол №05 от 26.03.2020\СМО\[ИГС v8.xls]Лист2'!$W263</f>
    </oc>
    <nc r="AS120">
      <f>'Y:\Документы ТФОМС\Комиссия по разработке ТПОМС\Протоколы\2020\Протокол №10\СМО\[ИГС.xls]Лист2'!$W263</f>
    </nc>
  </rcc>
  <rcc rId="289666" sId="3">
    <oc r="AT120">
      <f>'D:\Documents\Маруся\+Работа\Комиссия по разработке ТПОМС\Протоколы\2020\Протокол №05 от 26.03.2020\СМО\[ИГС v8.xls]Лист2'!$W117</f>
    </oc>
    <nc r="AT120">
      <f>'Y:\Документы ТФОМС\Комиссия по разработке ТПОМС\Протоколы\2020\Протокол №10\СМО\[ИГС.xls]Лист2'!$W117</f>
    </nc>
  </rcc>
  <rcc rId="289667" sId="3">
    <oc r="AU120">
      <f>'D:\Documents\Маруся\+Работа\Комиссия по разработке ТПОМС\Протоколы\2020\Протокол №05 от 26.03.2020\СМО\[ИГС v8.xls]Лист2'!$X263</f>
    </oc>
    <nc r="AU120">
      <f>'Y:\Документы ТФОМС\Комиссия по разработке ТПОМС\Протоколы\2020\Протокол №10\СМО\[ИГС.xls]Лист2'!$X263</f>
    </nc>
  </rcc>
  <rcc rId="289668" sId="3">
    <oc r="AV120">
      <f>'D:\Documents\Маруся\+Работа\Комиссия по разработке ТПОМС\Протоколы\2020\Протокол №05 от 26.03.2020\СМО\[ИГС v8.xls]Лист2'!$X117</f>
    </oc>
    <nc r="AV120">
      <f>'Y:\Документы ТФОМС\Комиссия по разработке ТПОМС\Протоколы\2020\Протокол №10\СМО\[ИГС.xls]Лист2'!$X117</f>
    </nc>
  </rcc>
  <rcc rId="289669" sId="3">
    <oc r="AW120">
      <f>'D:\Documents\Маруся\+Работа\Комиссия по разработке ТПОМС\Протоколы\2020\Протокол №05 от 26.03.2020\СМО\[ИГС v8.xls]Лист2'!$Y263</f>
    </oc>
    <nc r="AW120">
      <f>'Y:\Документы ТФОМС\Комиссия по разработке ТПОМС\Протоколы\2020\Протокол №10\СМО\[ИГС.xls]Лист2'!$Y263</f>
    </nc>
  </rcc>
  <rcc rId="289670" sId="3">
    <oc r="AX120">
      <f>'D:\Documents\Маруся\+Работа\Комиссия по разработке ТПОМС\Протоколы\2020\Протокол №05 от 26.03.2020\СМО\[ИГС v8.xls]Лист2'!$Y117</f>
    </oc>
    <nc r="AX120">
      <f>'Y:\Документы ТФОМС\Комиссия по разработке ТПОМС\Протоколы\2020\Протокол №10\СМО\[ИГС.xls]Лист2'!$Y117</f>
    </nc>
  </rcc>
  <rcc rId="289671" sId="3">
    <oc r="AY120">
      <f>'D:\Documents\Маруся\+Работа\Комиссия по разработке ТПОМС\Протоколы\2020\Протокол №05 от 26.03.2020\СМО\[ИГС v8.xls]Лист2'!$AC263</f>
    </oc>
    <nc r="AY120">
      <f>'Y:\Документы ТФОМС\Комиссия по разработке ТПОМС\Протоколы\2020\Протокол №10\СМО\[ИГС.xls]Лист2'!$AC263</f>
    </nc>
  </rcc>
  <rcc rId="289672" sId="3">
    <oc r="AZ120">
      <f>'D:\Documents\Маруся\+Работа\Комиссия по разработке ТПОМС\Протоколы\2020\Протокол №05 от 26.03.2020\СМО\[ИГС v8.xls]Лист2'!$AC117</f>
    </oc>
    <nc r="AZ120">
      <f>'Y:\Документы ТФОМС\Комиссия по разработке ТПОМС\Протоколы\2020\Протокол №10\СМО\[ИГС.xls]Лист2'!$AC117</f>
    </nc>
  </rcc>
  <rcc rId="289673" sId="3">
    <oc r="BA120">
      <f>'D:\Documents\Маруся\+Работа\Комиссия по разработке ТПОМС\Протоколы\2020\Протокол №05 от 26.03.2020\СМО\[ИГС v8.xls]Лист2'!$Z263</f>
    </oc>
    <nc r="BA120">
      <f>'Y:\Документы ТФОМС\Комиссия по разработке ТПОМС\Протоколы\2020\Протокол №10\СМО\[ИГС.xls]Лист2'!$Z263</f>
    </nc>
  </rcc>
  <rcc rId="289674" sId="3">
    <oc r="BB120">
      <f>'D:\Documents\Маруся\+Работа\Комиссия по разработке ТПОМС\Протоколы\2020\Протокол №05 от 26.03.2020\СМО\[ИГС v8.xls]Лист2'!$Z117</f>
    </oc>
    <nc r="BB120">
      <f>'Y:\Документы ТФОМС\Комиссия по разработке ТПОМС\Протоколы\2020\Протокол №10\СМО\[ИГС.xls]Лист2'!$Z117</f>
    </nc>
  </rcc>
  <rcc rId="289675" sId="3">
    <oc r="BC120">
      <f>'D:\Documents\Маруся\+Работа\Комиссия по разработке ТПОМС\Протоколы\2020\Протокол №05 от 26.03.2020\СМО\[ИГС v8.xls]Лист2'!$AA263</f>
    </oc>
    <nc r="BC120">
      <f>'Y:\Документы ТФОМС\Комиссия по разработке ТПОМС\Протоколы\2020\Протокол №10\СМО\[ИГС.xls]Лист2'!$AA263</f>
    </nc>
  </rcc>
  <rcc rId="289676" sId="3">
    <oc r="BD120">
      <f>'D:\Documents\Маруся\+Работа\Комиссия по разработке ТПОМС\Протоколы\2020\Протокол №05 от 26.03.2020\СМО\[ИГС v8.xls]Лист2'!$AA117</f>
    </oc>
    <nc r="BD120">
      <f>'Y:\Документы ТФОМС\Комиссия по разработке ТПОМС\Протоколы\2020\Протокол №10\СМО\[ИГС.xls]Лист2'!$AA117</f>
    </nc>
  </rcc>
  <rcc rId="289677" sId="3">
    <oc r="BE120">
      <f>'D:\Documents\Маруся\+Работа\Комиссия по разработке ТПОМС\Протоколы\2020\Протокол №05 от 26.03.2020\СМО\[ИГС v8.xls]Лист2'!$AB263</f>
    </oc>
    <nc r="BE120">
      <f>'Y:\Документы ТФОМС\Комиссия по разработке ТПОМС\Протоколы\2020\Протокол №10\СМО\[ИГС.xls]Лист2'!$AB263</f>
    </nc>
  </rcc>
  <rcc rId="289678" sId="3">
    <oc r="BF120">
      <f>'D:\Documents\Маруся\+Работа\Комиссия по разработке ТПОМС\Протоколы\2020\Протокол №05 от 26.03.2020\СМО\[ИГС v8.xls]Лист2'!$AB117</f>
    </oc>
    <nc r="BF120">
      <f>'Y:\Документы ТФОМС\Комиссия по разработке ТПОМС\Протоколы\2020\Протокол №10\СМО\[ИГС.xls]Лист2'!$AB117</f>
    </nc>
  </rcc>
  <rcc rId="289679" sId="3">
    <oc r="BG120">
      <f>'D:\Documents\Маруся\+Работа\Комиссия по разработке ТПОМС\Протоколы\2020\Протокол №05 от 26.03.2020\СМО\[ИГС v8.xls]Лист2'!$AD263</f>
    </oc>
    <nc r="BG120">
      <f>'Y:\Документы ТФОМС\Комиссия по разработке ТПОМС\Протоколы\2020\Протокол №10\СМО\[ИГС.xls]Лист2'!$AD263</f>
    </nc>
  </rcc>
  <rcc rId="289680" sId="3">
    <oc r="BH120">
      <f>'D:\Documents\Маруся\+Работа\Комиссия по разработке ТПОМС\Протоколы\2020\Протокол №05 от 26.03.2020\СМО\[ИГС v8.xls]Лист2'!$AD117</f>
    </oc>
    <nc r="BH120">
      <f>'Y:\Документы ТФОМС\Комиссия по разработке ТПОМС\Протоколы\2020\Протокол №10\СМО\[ИГС.xls]Лист2'!$AD117</f>
    </nc>
  </rcc>
  <rcc rId="289681" sId="3">
    <oc r="BK120">
      <f>'D:\Documents\Маруся\+Работа\Комиссия по разработке ТПОМС\Протоколы\2020\Протокол №05 от 26.03.2020\СМО\[ИГС v8.xls]Лист2'!$AG263</f>
    </oc>
    <nc r="BK120">
      <f>'Y:\Документы ТФОМС\Комиссия по разработке ТПОМС\Протоколы\2020\Протокол №10\СМО\[ИГС.xls]Лист2'!$AG263</f>
    </nc>
  </rcc>
  <rcc rId="289682" sId="3">
    <oc r="BL120">
      <f>'D:\Documents\Маруся\+Работа\Комиссия по разработке ТПОМС\Протоколы\2020\Протокол №05 от 26.03.2020\СМО\[ИГС v8.xls]Лист2'!$AG117</f>
    </oc>
    <nc r="BL120">
      <f>'Y:\Документы ТФОМС\Комиссия по разработке ТПОМС\Протоколы\2020\Протокол №10\СМО\[ИГС.xls]Лист2'!$AG117</f>
    </nc>
  </rcc>
  <rcc rId="289683" sId="3">
    <oc r="BM120">
      <f>'D:\Documents\Маруся\+Работа\Комиссия по разработке ТПОМС\Протоколы\2020\Протокол №05 от 26.03.2020\СМО\[ИГС v8.xls]Лист2'!$AH263</f>
    </oc>
    <nc r="BM120">
      <f>'Y:\Документы ТФОМС\Комиссия по разработке ТПОМС\Протоколы\2020\Протокол №10\СМО\[ИГС.xls]Лист2'!$AH263</f>
    </nc>
  </rcc>
  <rcc rId="289684" sId="3">
    <oc r="BN120">
      <f>'D:\Documents\Маруся\+Работа\Комиссия по разработке ТПОМС\Протоколы\2020\Протокол №05 от 26.03.2020\СМО\[ИГС v8.xls]Лист2'!$AH117</f>
    </oc>
    <nc r="BN120">
      <f>'Y:\Документы ТФОМС\Комиссия по разработке ТПОМС\Протоколы\2020\Протокол №10\СМО\[ИГС.xls]Лист2'!$AH117</f>
    </nc>
  </rcc>
  <rcc rId="289685" sId="3">
    <oc r="BO120">
      <f>'D:\Documents\Маруся\+Работа\Комиссия по разработке ТПОМС\Протоколы\2020\Протокол №05 от 26.03.2020\СМО\[ИГС v8.xls]Лист2'!$AI263</f>
    </oc>
    <nc r="BO120">
      <f>'Y:\Документы ТФОМС\Комиссия по разработке ТПОМС\Протоколы\2020\Протокол №10\СМО\[ИГС.xls]Лист2'!$AI263</f>
    </nc>
  </rcc>
  <rcc rId="289686" sId="3">
    <oc r="BP120">
      <f>'D:\Documents\Маруся\+Работа\Комиссия по разработке ТПОМС\Протоколы\2020\Протокол №05 от 26.03.2020\СМО\[ИГС v8.xls]Лист2'!$AI117</f>
    </oc>
    <nc r="BP120">
      <f>'Y:\Документы ТФОМС\Комиссия по разработке ТПОМС\Протоколы\2020\Протокол №10\СМО\[ИГС.xls]Лист2'!$AI117</f>
    </nc>
  </rcc>
  <rcc rId="289687" sId="3">
    <oc r="BQ120">
      <f>'D:\Documents\Маруся\+Работа\Комиссия по разработке ТПОМС\Протоколы\2020\Протокол №05 от 26.03.2020\СМО\[ИГС v8.xls]Лист2'!$AM263</f>
    </oc>
    <nc r="BQ120">
      <f>'Y:\Документы ТФОМС\Комиссия по разработке ТПОМС\Протоколы\2020\Протокол №10\СМО\[ИГС.xls]Лист2'!$AM263</f>
    </nc>
  </rcc>
  <rcc rId="289688" sId="3">
    <oc r="BR120">
      <f>'D:\Documents\Маруся\+Работа\Комиссия по разработке ТПОМС\Протоколы\2020\Протокол №05 от 26.03.2020\СМО\[ИГС v8.xls]Лист2'!$AM117</f>
    </oc>
    <nc r="BR120">
      <f>'Y:\Документы ТФОМС\Комиссия по разработке ТПОМС\Протоколы\2020\Протокол №10\СМО\[ИГС.xls]Лист2'!$AM117</f>
    </nc>
  </rcc>
  <rcc rId="289689" sId="3">
    <oc r="BS120">
      <f>'D:\Documents\Маруся\+Работа\Комиссия по разработке ТПОМС\Протоколы\2020\Протокол №05 от 26.03.2020\СМО\[ИГС v8.xls]Лист2'!$AJ263</f>
    </oc>
    <nc r="BS120">
      <f>'Y:\Документы ТФОМС\Комиссия по разработке ТПОМС\Протоколы\2020\Протокол №10\СМО\[ИГС.xls]Лист2'!$AJ263</f>
    </nc>
  </rcc>
  <rcc rId="289690" sId="3">
    <oc r="BT120">
      <f>'D:\Documents\Маруся\+Работа\Комиссия по разработке ТПОМС\Протоколы\2020\Протокол №05 от 26.03.2020\СМО\[ИГС v8.xls]Лист2'!$AJ117</f>
    </oc>
    <nc r="BT120">
      <f>'Y:\Документы ТФОМС\Комиссия по разработке ТПОМС\Протоколы\2020\Протокол №10\СМО\[ИГС.xls]Лист2'!$AJ117</f>
    </nc>
  </rcc>
  <rcc rId="289691" sId="3">
    <oc r="BU120">
      <f>'D:\Documents\Маруся\+Работа\Комиссия по разработке ТПОМС\Протоколы\2020\Протокол №05 от 26.03.2020\СМО\[ИГС v8.xls]Лист2'!$AK263</f>
    </oc>
    <nc r="BU120">
      <f>'Y:\Документы ТФОМС\Комиссия по разработке ТПОМС\Протоколы\2020\Протокол №10\СМО\[ИГС.xls]Лист2'!$AK263</f>
    </nc>
  </rcc>
  <rcc rId="289692" sId="3">
    <oc r="BV120">
      <f>'D:\Documents\Маруся\+Работа\Комиссия по разработке ТПОМС\Протоколы\2020\Протокол №05 от 26.03.2020\СМО\[ИГС v8.xls]Лист2'!$AK117</f>
    </oc>
    <nc r="BV120">
      <f>'Y:\Документы ТФОМС\Комиссия по разработке ТПОМС\Протоколы\2020\Протокол №10\СМО\[ИГС.xls]Лист2'!$AK117</f>
    </nc>
  </rcc>
  <rcc rId="289693" sId="3">
    <oc r="BW120">
      <f>'D:\Documents\Маруся\+Работа\Комиссия по разработке ТПОМС\Протоколы\2020\Протокол №05 от 26.03.2020\СМО\[ИГС v8.xls]Лист2'!$AL263</f>
    </oc>
    <nc r="BW120">
      <f>'Y:\Документы ТФОМС\Комиссия по разработке ТПОМС\Протоколы\2020\Протокол №10\СМО\[ИГС.xls]Лист2'!$AL263</f>
    </nc>
  </rcc>
  <rcc rId="289694" sId="3">
    <oc r="BX120">
      <f>'D:\Documents\Маруся\+Работа\Комиссия по разработке ТПОМС\Протоколы\2020\Протокол №05 от 26.03.2020\СМО\[ИГС v8.xls]Лист2'!$AL117</f>
    </oc>
    <nc r="BX120">
      <f>'Y:\Документы ТФОМС\Комиссия по разработке ТПОМС\Протоколы\2020\Протокол №10\СМО\[ИГС.xls]Лист2'!$AL117</f>
    </nc>
  </rcc>
  <rcc rId="289695" sId="3">
    <oc r="BY120">
      <f>'D:\Documents\Маруся\+Работа\Комиссия по разработке ТПОМС\Протоколы\2020\Протокол №05 от 26.03.2020\СМО\[ИГС v8.xls]Лист2'!$AN263</f>
    </oc>
    <nc r="BY120">
      <f>'Y:\Документы ТФОМС\Комиссия по разработке ТПОМС\Протоколы\2020\Протокол №10\СМО\[ИГС.xls]Лист2'!$AN263</f>
    </nc>
  </rcc>
  <rcc rId="289696" sId="3">
    <oc r="BZ120">
      <f>'D:\Documents\Маруся\+Работа\Комиссия по разработке ТПОМС\Протоколы\2020\Протокол №05 от 26.03.2020\СМО\[ИГС v8.xls]Лист2'!$AN117</f>
    </oc>
    <nc r="BZ120">
      <f>'Y:\Документы ТФОМС\Комиссия по разработке ТПОМС\Протоколы\2020\Протокол №10\СМО\[ИГС.xls]Лист2'!$AN117</f>
    </nc>
  </rcc>
  <rcc rId="289697" sId="3">
    <oc r="CC120">
      <f>'D:\Documents\Маруся\+Работа\Комиссия по разработке ТПОМС\Протоколы\2020\Протокол №05 от 26.03.2020\СМО\[ИГС v8.xls]Лист2'!$AQ263</f>
    </oc>
    <nc r="CC120">
      <f>'Y:\Документы ТФОМС\Комиссия по разработке ТПОМС\Протоколы\2020\Протокол №10\СМО\[ИГС.xls]Лист2'!$AQ263</f>
    </nc>
  </rcc>
  <rcc rId="289698" sId="3">
    <oc r="CD120">
      <f>'D:\Documents\Маруся\+Работа\Комиссия по разработке ТПОМС\Протоколы\2020\Протокол №05 от 26.03.2020\СМО\[ИГС v8.xls]Лист2'!$AQ117</f>
    </oc>
    <nc r="CD120">
      <f>'Y:\Документы ТФОМС\Комиссия по разработке ТПОМС\Протоколы\2020\Протокол №10\СМО\[ИГС.xls]Лист2'!$AQ117</f>
    </nc>
  </rcc>
  <rcc rId="289699" sId="3">
    <oc r="CE120">
      <f>'D:\Documents\Маруся\+Работа\Комиссия по разработке ТПОМС\Протоколы\2020\Протокол №05 от 26.03.2020\СМО\[ИГС v8.xls]Лист2'!$AR263</f>
    </oc>
    <nc r="CE120">
      <f>'Y:\Документы ТФОМС\Комиссия по разработке ТПОМС\Протоколы\2020\Протокол №10\СМО\[ИГС.xls]Лист2'!$AR263</f>
    </nc>
  </rcc>
  <rcc rId="289700" sId="3">
    <oc r="CF120">
      <f>'D:\Documents\Маруся\+Работа\Комиссия по разработке ТПОМС\Протоколы\2020\Протокол №05 от 26.03.2020\СМО\[ИГС v8.xls]Лист2'!$AR117</f>
    </oc>
    <nc r="CF120">
      <f>'Y:\Документы ТФОМС\Комиссия по разработке ТПОМС\Протоколы\2020\Протокол №10\СМО\[ИГС.xls]Лист2'!$AR117</f>
    </nc>
  </rcc>
  <rcc rId="289701" sId="3">
    <oc r="CG120">
      <f>'D:\Documents\Маруся\+Работа\Комиссия по разработке ТПОМС\Протоколы\2020\Протокол №05 от 26.03.2020\СМО\[ИГС v8.xls]Лист2'!$AS263</f>
    </oc>
    <nc r="CG120">
      <f>'Y:\Документы ТФОМС\Комиссия по разработке ТПОМС\Протоколы\2020\Протокол №10\СМО\[ИГС.xls]Лист2'!$AS263</f>
    </nc>
  </rcc>
  <rcc rId="289702" sId="3">
    <oc r="CH120">
      <f>'D:\Documents\Маруся\+Работа\Комиссия по разработке ТПОМС\Протоколы\2020\Протокол №05 от 26.03.2020\СМО\[ИГС v8.xls]Лист2'!$AS117</f>
    </oc>
    <nc r="CH120">
      <f>'Y:\Документы ТФОМС\Комиссия по разработке ТПОМС\Протоколы\2020\Протокол №10\СМО\[ИГС.xls]Лист2'!$AS117</f>
    </nc>
  </rcc>
  <rcc rId="289703" sId="3">
    <oc r="CI120">
      <f>'D:\Documents\Маруся\+Работа\Комиссия по разработке ТПОМС\Протоколы\2020\Протокол №05 от 26.03.2020\СМО\[ИГС v8.xls]Лист2'!$AW263</f>
    </oc>
    <nc r="CI120">
      <f>'Y:\Документы ТФОМС\Комиссия по разработке ТПОМС\Протоколы\2020\Протокол №10\СМО\[ИГС.xls]Лист2'!$AW263</f>
    </nc>
  </rcc>
  <rcc rId="289704" sId="3">
    <oc r="CJ120">
      <f>'D:\Documents\Маруся\+Работа\Комиссия по разработке ТПОМС\Протоколы\2020\Протокол №05 от 26.03.2020\СМО\[ИГС v8.xls]Лист2'!$AW117</f>
    </oc>
    <nc r="CJ120">
      <f>'Y:\Документы ТФОМС\Комиссия по разработке ТПОМС\Протоколы\2020\Протокол №10\СМО\[ИГС.xls]Лист2'!$AW117</f>
    </nc>
  </rcc>
  <rcc rId="289705" sId="3">
    <oc r="CK120">
      <f>'D:\Documents\Маруся\+Работа\Комиссия по разработке ТПОМС\Протоколы\2020\Протокол №05 от 26.03.2020\СМО\[ИГС v8.xls]Лист2'!$AT263</f>
    </oc>
    <nc r="CK120">
      <f>'Y:\Документы ТФОМС\Комиссия по разработке ТПОМС\Протоколы\2020\Протокол №10\СМО\[ИГС.xls]Лист2'!$AT263</f>
    </nc>
  </rcc>
  <rcc rId="289706" sId="3">
    <oc r="CL120">
      <f>'D:\Documents\Маруся\+Работа\Комиссия по разработке ТПОМС\Протоколы\2020\Протокол №05 от 26.03.2020\СМО\[ИГС v8.xls]Лист2'!$AT117</f>
    </oc>
    <nc r="CL120">
      <f>'Y:\Документы ТФОМС\Комиссия по разработке ТПОМС\Протоколы\2020\Протокол №10\СМО\[ИГС.xls]Лист2'!$AT117</f>
    </nc>
  </rcc>
  <rcc rId="289707" sId="3">
    <oc r="CM120">
      <f>'D:\Documents\Маруся\+Работа\Комиссия по разработке ТПОМС\Протоколы\2020\Протокол №05 от 26.03.2020\СМО\[ИГС v8.xls]Лист2'!$AU263</f>
    </oc>
    <nc r="CM120">
      <f>'Y:\Документы ТФОМС\Комиссия по разработке ТПОМС\Протоколы\2020\Протокол №10\СМО\[ИГС.xls]Лист2'!$AU263</f>
    </nc>
  </rcc>
  <rcc rId="289708" sId="3">
    <oc r="CN120">
      <f>'D:\Documents\Маруся\+Работа\Комиссия по разработке ТПОМС\Протоколы\2020\Протокол №05 от 26.03.2020\СМО\[ИГС v8.xls]Лист2'!$AU117</f>
    </oc>
    <nc r="CN120">
      <f>'Y:\Документы ТФОМС\Комиссия по разработке ТПОМС\Протоколы\2020\Протокол №10\СМО\[ИГС.xls]Лист2'!$AU117</f>
    </nc>
  </rcc>
  <rcc rId="289709" sId="3">
    <oc r="CO120">
      <f>'D:\Documents\Маруся\+Работа\Комиссия по разработке ТПОМС\Протоколы\2020\Протокол №05 от 26.03.2020\СМО\[ИГС v8.xls]Лист2'!$AV263</f>
    </oc>
    <nc r="CO120">
      <f>'Y:\Документы ТФОМС\Комиссия по разработке ТПОМС\Протоколы\2020\Протокол №10\СМО\[ИГС.xls]Лист2'!$AV263</f>
    </nc>
  </rcc>
  <rcc rId="289710" sId="3">
    <oc r="CP120">
      <f>'D:\Documents\Маруся\+Работа\Комиссия по разработке ТПОМС\Протоколы\2020\Протокол №05 от 26.03.2020\СМО\[ИГС v8.xls]Лист2'!$AV117</f>
    </oc>
    <nc r="CP120">
      <f>'Y:\Документы ТФОМС\Комиссия по разработке ТПОМС\Протоколы\2020\Протокол №10\СМО\[ИГС.xls]Лист2'!$AV117</f>
    </nc>
  </rcc>
  <rcc rId="289711" sId="3">
    <oc r="CQ120">
      <f>'D:\Documents\Маруся\+Работа\Комиссия по разработке ТПОМС\Протоколы\2020\Протокол №05 от 26.03.2020\СМО\[ИГС v8.xls]Лист2'!$AX263</f>
    </oc>
    <nc r="CQ120">
      <f>'Y:\Документы ТФОМС\Комиссия по разработке ТПОМС\Протоколы\2020\Протокол №10\СМО\[ИГС.xls]Лист2'!$AX263</f>
    </nc>
  </rcc>
  <rcc rId="289712" sId="3">
    <oc r="CR120">
      <f>'D:\Documents\Маруся\+Работа\Комиссия по разработке ТПОМС\Протоколы\2020\Протокол №05 от 26.03.2020\СМО\[ИГС v8.xls]Лист2'!$AX117</f>
    </oc>
    <nc r="CR120">
      <f>'Y:\Документы ТФОМС\Комиссия по разработке ТПОМС\Протоколы\2020\Протокол №10\СМО\[ИГС.xls]Лист2'!$AX117</f>
    </nc>
  </rcc>
  <rcc rId="289713" sId="3">
    <oc r="AA121">
      <f>'D:\Documents\Маруся\+Работа\Комиссия по разработке ТПОМС\Протоколы\2020\Протокол №05 от 26.03.2020\СМО\[ИГС v8.xls]Лист2'!$M264</f>
    </oc>
    <nc r="AA121">
      <f>'Y:\Документы ТФОМС\Комиссия по разработке ТПОМС\Протоколы\2020\Протокол №10\СМО\[ИГС.xls]Лист2'!$M264</f>
    </nc>
  </rcc>
  <rcc rId="289714" sId="3">
    <oc r="AB121">
      <f>'D:\Documents\Маруся\+Работа\Комиссия по разработке ТПОМС\Протоколы\2020\Протокол №05 от 26.03.2020\СМО\[ИГС v8.xls]Лист2'!$M118</f>
    </oc>
    <nc r="AB121">
      <f>'Y:\Документы ТФОМС\Комиссия по разработке ТПОМС\Протоколы\2020\Протокол №10\СМО\[ИГС.xls]Лист2'!$M118</f>
    </nc>
  </rcc>
  <rcc rId="289715" sId="3">
    <oc r="AC121">
      <f>'D:\Documents\Маруся\+Работа\Комиссия по разработке ТПОМС\Протоколы\2020\Протокол №05 от 26.03.2020\СМО\[ИГС v8.xls]Лист2'!$N264</f>
    </oc>
    <nc r="AC121">
      <f>'Y:\Документы ТФОМС\Комиссия по разработке ТПОМС\Протоколы\2020\Протокол №10\СМО\[ИГС.xls]Лист2'!$N264</f>
    </nc>
  </rcc>
  <rcc rId="289716" sId="3">
    <oc r="AD121">
      <f>'D:\Documents\Маруся\+Работа\Комиссия по разработке ТПОМС\Протоколы\2020\Протокол №05 от 26.03.2020\СМО\[ИГС v8.xls]Лист2'!$N118</f>
    </oc>
    <nc r="AD121">
      <f>'Y:\Документы ТФОМС\Комиссия по разработке ТПОМС\Протоколы\2020\Протокол №10\СМО\[ИГС.xls]Лист2'!$N118</f>
    </nc>
  </rcc>
  <rcc rId="289717" sId="3">
    <oc r="AE121">
      <f>'D:\Documents\Маруся\+Работа\Комиссия по разработке ТПОМС\Протоколы\2020\Протокол №05 от 26.03.2020\СМО\[ИГС v8.xls]Лист2'!$O264</f>
    </oc>
    <nc r="AE121">
      <f>'Y:\Документы ТФОМС\Комиссия по разработке ТПОМС\Протоколы\2020\Протокол №10\СМО\[ИГС.xls]Лист2'!$O264</f>
    </nc>
  </rcc>
  <rcc rId="289718" sId="3">
    <oc r="AF121">
      <f>'D:\Documents\Маруся\+Работа\Комиссия по разработке ТПОМС\Протоколы\2020\Протокол №05 от 26.03.2020\СМО\[ИГС v8.xls]Лист2'!$O118</f>
    </oc>
    <nc r="AF121">
      <f>'Y:\Документы ТФОМС\Комиссия по разработке ТПОМС\Протоколы\2020\Протокол №10\СМО\[ИГС.xls]Лист2'!$O118</f>
    </nc>
  </rcc>
  <rcc rId="289719" sId="3">
    <oc r="AG121">
      <f>'D:\Documents\Маруся\+Работа\Комиссия по разработке ТПОМС\Протоколы\2020\Протокол №05 от 26.03.2020\СМО\[ИГС v8.xls]Лист2'!$S264</f>
    </oc>
    <nc r="AG121">
      <f>'Y:\Документы ТФОМС\Комиссия по разработке ТПОМС\Протоколы\2020\Протокол №10\СМО\[ИГС.xls]Лист2'!$S264</f>
    </nc>
  </rcc>
  <rcc rId="289720" sId="3">
    <oc r="AH121">
      <f>'D:\Documents\Маруся\+Работа\Комиссия по разработке ТПОМС\Протоколы\2020\Протокол №05 от 26.03.2020\СМО\[ИГС v8.xls]Лист2'!$S118</f>
    </oc>
    <nc r="AH121">
      <f>'Y:\Документы ТФОМС\Комиссия по разработке ТПОМС\Протоколы\2020\Протокол №10\СМО\[ИГС.xls]Лист2'!$S118</f>
    </nc>
  </rcc>
  <rcc rId="289721" sId="3">
    <oc r="AI121">
      <f>'D:\Documents\Маруся\+Работа\Комиссия по разработке ТПОМС\Протоколы\2020\Протокол №05 от 26.03.2020\СМО\[ИГС v8.xls]Лист2'!$P264</f>
    </oc>
    <nc r="AI121">
      <f>'Y:\Документы ТФОМС\Комиссия по разработке ТПОМС\Протоколы\2020\Протокол №10\СМО\[ИГС.xls]Лист2'!$P264</f>
    </nc>
  </rcc>
  <rcc rId="289722" sId="3">
    <oc r="AJ121">
      <f>'D:\Documents\Маруся\+Работа\Комиссия по разработке ТПОМС\Протоколы\2020\Протокол №05 от 26.03.2020\СМО\[ИГС v8.xls]Лист2'!$P118</f>
    </oc>
    <nc r="AJ121">
      <f>'Y:\Документы ТФОМС\Комиссия по разработке ТПОМС\Протоколы\2020\Протокол №10\СМО\[ИГС.xls]Лист2'!$P118</f>
    </nc>
  </rcc>
  <rcc rId="289723" sId="3">
    <oc r="AK121">
      <f>'D:\Documents\Маруся\+Работа\Комиссия по разработке ТПОМС\Протоколы\2020\Протокол №05 от 26.03.2020\СМО\[ИГС v8.xls]Лист2'!$Q264</f>
    </oc>
    <nc r="AK121">
      <f>'Y:\Документы ТФОМС\Комиссия по разработке ТПОМС\Протоколы\2020\Протокол №10\СМО\[ИГС.xls]Лист2'!$Q264</f>
    </nc>
  </rcc>
  <rcc rId="289724" sId="3">
    <oc r="AL121">
      <f>'D:\Documents\Маруся\+Работа\Комиссия по разработке ТПОМС\Протоколы\2020\Протокол №05 от 26.03.2020\СМО\[ИГС v8.xls]Лист2'!$Q118</f>
    </oc>
    <nc r="AL121">
      <f>'Y:\Документы ТФОМС\Комиссия по разработке ТПОМС\Протоколы\2020\Протокол №10\СМО\[ИГС.xls]Лист2'!$Q118</f>
    </nc>
  </rcc>
  <rcc rId="289725" sId="3">
    <oc r="AM121">
      <f>'D:\Documents\Маруся\+Работа\Комиссия по разработке ТПОМС\Протоколы\2020\Протокол №05 от 26.03.2020\СМО\[ИГС v8.xls]Лист2'!$R264</f>
    </oc>
    <nc r="AM121">
      <f>'Y:\Документы ТФОМС\Комиссия по разработке ТПОМС\Протоколы\2020\Протокол №10\СМО\[ИГС.xls]Лист2'!$R264</f>
    </nc>
  </rcc>
  <rcc rId="289726" sId="3">
    <oc r="AN121">
      <f>'D:\Documents\Маруся\+Работа\Комиссия по разработке ТПОМС\Протоколы\2020\Протокол №05 от 26.03.2020\СМО\[ИГС v8.xls]Лист2'!$R118</f>
    </oc>
    <nc r="AN121">
      <f>'Y:\Документы ТФОМС\Комиссия по разработке ТПОМС\Протоколы\2020\Протокол №10\СМО\[ИГС.xls]Лист2'!$R118</f>
    </nc>
  </rcc>
  <rcc rId="289727" sId="3">
    <oc r="AO121">
      <f>'D:\Documents\Маруся\+Работа\Комиссия по разработке ТПОМС\Протоколы\2020\Протокол №05 от 26.03.2020\СМО\[ИГС v8.xls]Лист2'!$T264</f>
    </oc>
    <nc r="AO121">
      <f>'Y:\Документы ТФОМС\Комиссия по разработке ТПОМС\Протоколы\2020\Протокол №10\СМО\[ИГС.xls]Лист2'!$T264</f>
    </nc>
  </rcc>
  <rcc rId="289728" sId="3">
    <oc r="AP121">
      <f>'D:\Documents\Маруся\+Работа\Комиссия по разработке ТПОМС\Протоколы\2020\Протокол №05 от 26.03.2020\СМО\[ИГС v8.xls]Лист2'!$T118</f>
    </oc>
    <nc r="AP121">
      <f>'Y:\Документы ТФОМС\Комиссия по разработке ТПОМС\Протоколы\2020\Протокол №10\СМО\[ИГС.xls]Лист2'!$T118</f>
    </nc>
  </rcc>
  <rcc rId="289729" sId="3">
    <oc r="AS121">
      <f>'D:\Documents\Маруся\+Работа\Комиссия по разработке ТПОМС\Протоколы\2020\Протокол №05 от 26.03.2020\СМО\[ИГС v8.xls]Лист2'!$W264</f>
    </oc>
    <nc r="AS121">
      <f>'Y:\Документы ТФОМС\Комиссия по разработке ТПОМС\Протоколы\2020\Протокол №10\СМО\[ИГС.xls]Лист2'!$W264</f>
    </nc>
  </rcc>
  <rcc rId="289730" sId="3">
    <oc r="AT121">
      <f>'D:\Documents\Маруся\+Работа\Комиссия по разработке ТПОМС\Протоколы\2020\Протокол №05 от 26.03.2020\СМО\[ИГС v8.xls]Лист2'!$W118</f>
    </oc>
    <nc r="AT121">
      <f>'Y:\Документы ТФОМС\Комиссия по разработке ТПОМС\Протоколы\2020\Протокол №10\СМО\[ИГС.xls]Лист2'!$W118</f>
    </nc>
  </rcc>
  <rcc rId="289731" sId="3">
    <oc r="AU121">
      <f>'D:\Documents\Маруся\+Работа\Комиссия по разработке ТПОМС\Протоколы\2020\Протокол №05 от 26.03.2020\СМО\[ИГС v8.xls]Лист2'!$X264</f>
    </oc>
    <nc r="AU121">
      <f>'Y:\Документы ТФОМС\Комиссия по разработке ТПОМС\Протоколы\2020\Протокол №10\СМО\[ИГС.xls]Лист2'!$X264</f>
    </nc>
  </rcc>
  <rcc rId="289732" sId="3">
    <oc r="AV121">
      <f>'D:\Documents\Маруся\+Работа\Комиссия по разработке ТПОМС\Протоколы\2020\Протокол №05 от 26.03.2020\СМО\[ИГС v8.xls]Лист2'!$X118</f>
    </oc>
    <nc r="AV121">
      <f>'Y:\Документы ТФОМС\Комиссия по разработке ТПОМС\Протоколы\2020\Протокол №10\СМО\[ИГС.xls]Лист2'!$X118</f>
    </nc>
  </rcc>
  <rcc rId="289733" sId="3">
    <oc r="AW121">
      <f>'D:\Documents\Маруся\+Работа\Комиссия по разработке ТПОМС\Протоколы\2020\Протокол №05 от 26.03.2020\СМО\[ИГС v8.xls]Лист2'!$Y264</f>
    </oc>
    <nc r="AW121">
      <f>'Y:\Документы ТФОМС\Комиссия по разработке ТПОМС\Протоколы\2020\Протокол №10\СМО\[ИГС.xls]Лист2'!$Y264</f>
    </nc>
  </rcc>
  <rcc rId="289734" sId="3">
    <oc r="AX121">
      <f>'D:\Documents\Маруся\+Работа\Комиссия по разработке ТПОМС\Протоколы\2020\Протокол №05 от 26.03.2020\СМО\[ИГС v8.xls]Лист2'!$Y118</f>
    </oc>
    <nc r="AX121">
      <f>'Y:\Документы ТФОМС\Комиссия по разработке ТПОМС\Протоколы\2020\Протокол №10\СМО\[ИГС.xls]Лист2'!$Y118</f>
    </nc>
  </rcc>
  <rcc rId="289735" sId="3">
    <oc r="AY121">
      <f>'D:\Documents\Маруся\+Работа\Комиссия по разработке ТПОМС\Протоколы\2020\Протокол №05 от 26.03.2020\СМО\[ИГС v8.xls]Лист2'!$AC264</f>
    </oc>
    <nc r="AY121">
      <f>'Y:\Документы ТФОМС\Комиссия по разработке ТПОМС\Протоколы\2020\Протокол №10\СМО\[ИГС.xls]Лист2'!$AC264</f>
    </nc>
  </rcc>
  <rcc rId="289736" sId="3">
    <oc r="AZ121">
      <f>'D:\Documents\Маруся\+Работа\Комиссия по разработке ТПОМС\Протоколы\2020\Протокол №05 от 26.03.2020\СМО\[ИГС v8.xls]Лист2'!$AC118</f>
    </oc>
    <nc r="AZ121">
      <f>'Y:\Документы ТФОМС\Комиссия по разработке ТПОМС\Протоколы\2020\Протокол №10\СМО\[ИГС.xls]Лист2'!$AC118</f>
    </nc>
  </rcc>
  <rcc rId="289737" sId="3">
    <oc r="BA121">
      <f>'D:\Documents\Маруся\+Работа\Комиссия по разработке ТПОМС\Протоколы\2020\Протокол №05 от 26.03.2020\СМО\[ИГС v8.xls]Лист2'!$Z264</f>
    </oc>
    <nc r="BA121">
      <f>'Y:\Документы ТФОМС\Комиссия по разработке ТПОМС\Протоколы\2020\Протокол №10\СМО\[ИГС.xls]Лист2'!$Z264</f>
    </nc>
  </rcc>
  <rcc rId="289738" sId="3">
    <oc r="BB121">
      <f>'D:\Documents\Маруся\+Работа\Комиссия по разработке ТПОМС\Протоколы\2020\Протокол №05 от 26.03.2020\СМО\[ИГС v8.xls]Лист2'!$Z118</f>
    </oc>
    <nc r="BB121">
      <f>'Y:\Документы ТФОМС\Комиссия по разработке ТПОМС\Протоколы\2020\Протокол №10\СМО\[ИГС.xls]Лист2'!$Z118</f>
    </nc>
  </rcc>
  <rcc rId="289739" sId="3">
    <oc r="BC121">
      <f>'D:\Documents\Маруся\+Работа\Комиссия по разработке ТПОМС\Протоколы\2020\Протокол №05 от 26.03.2020\СМО\[ИГС v8.xls]Лист2'!$AA264</f>
    </oc>
    <nc r="BC121">
      <f>'Y:\Документы ТФОМС\Комиссия по разработке ТПОМС\Протоколы\2020\Протокол №10\СМО\[ИГС.xls]Лист2'!$AA264</f>
    </nc>
  </rcc>
  <rcc rId="289740" sId="3">
    <oc r="BD121">
      <f>'D:\Documents\Маруся\+Работа\Комиссия по разработке ТПОМС\Протоколы\2020\Протокол №05 от 26.03.2020\СМО\[ИГС v8.xls]Лист2'!$AA118</f>
    </oc>
    <nc r="BD121">
      <f>'Y:\Документы ТФОМС\Комиссия по разработке ТПОМС\Протоколы\2020\Протокол №10\СМО\[ИГС.xls]Лист2'!$AA118</f>
    </nc>
  </rcc>
  <rcc rId="289741" sId="3">
    <oc r="BE121">
      <f>'D:\Documents\Маруся\+Работа\Комиссия по разработке ТПОМС\Протоколы\2020\Протокол №05 от 26.03.2020\СМО\[ИГС v8.xls]Лист2'!$AB264</f>
    </oc>
    <nc r="BE121">
      <f>'Y:\Документы ТФОМС\Комиссия по разработке ТПОМС\Протоколы\2020\Протокол №10\СМО\[ИГС.xls]Лист2'!$AB264</f>
    </nc>
  </rcc>
  <rcc rId="289742" sId="3">
    <oc r="BF121">
      <f>'D:\Documents\Маруся\+Работа\Комиссия по разработке ТПОМС\Протоколы\2020\Протокол №05 от 26.03.2020\СМО\[ИГС v8.xls]Лист2'!$AB118</f>
    </oc>
    <nc r="BF121">
      <f>'Y:\Документы ТФОМС\Комиссия по разработке ТПОМС\Протоколы\2020\Протокол №10\СМО\[ИГС.xls]Лист2'!$AB118</f>
    </nc>
  </rcc>
  <rcc rId="289743" sId="3">
    <oc r="BG121">
      <f>'D:\Documents\Маруся\+Работа\Комиссия по разработке ТПОМС\Протоколы\2020\Протокол №05 от 26.03.2020\СМО\[ИГС v8.xls]Лист2'!$AD264</f>
    </oc>
    <nc r="BG121">
      <f>'Y:\Документы ТФОМС\Комиссия по разработке ТПОМС\Протоколы\2020\Протокол №10\СМО\[ИГС.xls]Лист2'!$AD264</f>
    </nc>
  </rcc>
  <rcc rId="289744" sId="3">
    <oc r="BH121">
      <f>'D:\Documents\Маруся\+Работа\Комиссия по разработке ТПОМС\Протоколы\2020\Протокол №05 от 26.03.2020\СМО\[ИГС v8.xls]Лист2'!$AD118</f>
    </oc>
    <nc r="BH121">
      <f>'Y:\Документы ТФОМС\Комиссия по разработке ТПОМС\Протоколы\2020\Протокол №10\СМО\[ИГС.xls]Лист2'!$AD118</f>
    </nc>
  </rcc>
  <rcc rId="289745" sId="3">
    <oc r="BK121">
      <f>'D:\Documents\Маруся\+Работа\Комиссия по разработке ТПОМС\Протоколы\2020\Протокол №05 от 26.03.2020\СМО\[ИГС v8.xls]Лист2'!$AG264</f>
    </oc>
    <nc r="BK121">
      <f>'Y:\Документы ТФОМС\Комиссия по разработке ТПОМС\Протоколы\2020\Протокол №10\СМО\[ИГС.xls]Лист2'!$AG264</f>
    </nc>
  </rcc>
  <rcc rId="289746" sId="3">
    <oc r="BL121">
      <f>'D:\Documents\Маруся\+Работа\Комиссия по разработке ТПОМС\Протоколы\2020\Протокол №05 от 26.03.2020\СМО\[ИГС v8.xls]Лист2'!$AG118</f>
    </oc>
    <nc r="BL121">
      <f>'Y:\Документы ТФОМС\Комиссия по разработке ТПОМС\Протоколы\2020\Протокол №10\СМО\[ИГС.xls]Лист2'!$AG118</f>
    </nc>
  </rcc>
  <rcc rId="289747" sId="3">
    <oc r="BM121">
      <f>'D:\Documents\Маруся\+Работа\Комиссия по разработке ТПОМС\Протоколы\2020\Протокол №05 от 26.03.2020\СМО\[ИГС v8.xls]Лист2'!$AH264</f>
    </oc>
    <nc r="BM121">
      <f>'Y:\Документы ТФОМС\Комиссия по разработке ТПОМС\Протоколы\2020\Протокол №10\СМО\[ИГС.xls]Лист2'!$AH264</f>
    </nc>
  </rcc>
  <rcc rId="289748" sId="3">
    <oc r="BN121">
      <f>'D:\Documents\Маруся\+Работа\Комиссия по разработке ТПОМС\Протоколы\2020\Протокол №05 от 26.03.2020\СМО\[ИГС v8.xls]Лист2'!$AH118</f>
    </oc>
    <nc r="BN121">
      <f>'Y:\Документы ТФОМС\Комиссия по разработке ТПОМС\Протоколы\2020\Протокол №10\СМО\[ИГС.xls]Лист2'!$AH118</f>
    </nc>
  </rcc>
  <rcc rId="289749" sId="3">
    <oc r="BO121">
      <f>'D:\Documents\Маруся\+Работа\Комиссия по разработке ТПОМС\Протоколы\2020\Протокол №05 от 26.03.2020\СМО\[ИГС v8.xls]Лист2'!$AI264</f>
    </oc>
    <nc r="BO121">
      <f>'Y:\Документы ТФОМС\Комиссия по разработке ТПОМС\Протоколы\2020\Протокол №10\СМО\[ИГС.xls]Лист2'!$AI264</f>
    </nc>
  </rcc>
  <rcc rId="289750" sId="3">
    <oc r="BP121">
      <f>'D:\Documents\Маруся\+Работа\Комиссия по разработке ТПОМС\Протоколы\2020\Протокол №05 от 26.03.2020\СМО\[ИГС v8.xls]Лист2'!$AI118</f>
    </oc>
    <nc r="BP121">
      <f>'Y:\Документы ТФОМС\Комиссия по разработке ТПОМС\Протоколы\2020\Протокол №10\СМО\[ИГС.xls]Лист2'!$AI118</f>
    </nc>
  </rcc>
  <rcc rId="289751" sId="3">
    <oc r="BQ121">
      <f>'D:\Documents\Маруся\+Работа\Комиссия по разработке ТПОМС\Протоколы\2020\Протокол №05 от 26.03.2020\СМО\[ИГС v8.xls]Лист2'!$AM264</f>
    </oc>
    <nc r="BQ121">
      <f>'Y:\Документы ТФОМС\Комиссия по разработке ТПОМС\Протоколы\2020\Протокол №10\СМО\[ИГС.xls]Лист2'!$AM264</f>
    </nc>
  </rcc>
  <rcc rId="289752" sId="3">
    <oc r="BR121">
      <f>'D:\Documents\Маруся\+Работа\Комиссия по разработке ТПОМС\Протоколы\2020\Протокол №05 от 26.03.2020\СМО\[ИГС v8.xls]Лист2'!$AM118</f>
    </oc>
    <nc r="BR121">
      <f>'Y:\Документы ТФОМС\Комиссия по разработке ТПОМС\Протоколы\2020\Протокол №10\СМО\[ИГС.xls]Лист2'!$AM118</f>
    </nc>
  </rcc>
  <rcc rId="289753" sId="3">
    <oc r="BS121">
      <f>'D:\Documents\Маруся\+Работа\Комиссия по разработке ТПОМС\Протоколы\2020\Протокол №05 от 26.03.2020\СМО\[ИГС v8.xls]Лист2'!$AJ264</f>
    </oc>
    <nc r="BS121">
      <f>'Y:\Документы ТФОМС\Комиссия по разработке ТПОМС\Протоколы\2020\Протокол №10\СМО\[ИГС.xls]Лист2'!$AJ264</f>
    </nc>
  </rcc>
  <rcc rId="289754" sId="3">
    <oc r="BT121">
      <f>'D:\Documents\Маруся\+Работа\Комиссия по разработке ТПОМС\Протоколы\2020\Протокол №05 от 26.03.2020\СМО\[ИГС v8.xls]Лист2'!$AJ118</f>
    </oc>
    <nc r="BT121">
      <f>'Y:\Документы ТФОМС\Комиссия по разработке ТПОМС\Протоколы\2020\Протокол №10\СМО\[ИГС.xls]Лист2'!$AJ118</f>
    </nc>
  </rcc>
  <rcc rId="289755" sId="3">
    <oc r="BU121">
      <f>'D:\Documents\Маруся\+Работа\Комиссия по разработке ТПОМС\Протоколы\2020\Протокол №05 от 26.03.2020\СМО\[ИГС v8.xls]Лист2'!$AK264</f>
    </oc>
    <nc r="BU121">
      <f>'Y:\Документы ТФОМС\Комиссия по разработке ТПОМС\Протоколы\2020\Протокол №10\СМО\[ИГС.xls]Лист2'!$AK264</f>
    </nc>
  </rcc>
  <rcc rId="289756" sId="3">
    <oc r="BV121">
      <f>'D:\Documents\Маруся\+Работа\Комиссия по разработке ТПОМС\Протоколы\2020\Протокол №05 от 26.03.2020\СМО\[ИГС v8.xls]Лист2'!$AK118</f>
    </oc>
    <nc r="BV121">
      <f>'Y:\Документы ТФОМС\Комиссия по разработке ТПОМС\Протоколы\2020\Протокол №10\СМО\[ИГС.xls]Лист2'!$AK118</f>
    </nc>
  </rcc>
  <rcc rId="289757" sId="3">
    <oc r="BW121">
      <f>'D:\Documents\Маруся\+Работа\Комиссия по разработке ТПОМС\Протоколы\2020\Протокол №05 от 26.03.2020\СМО\[ИГС v8.xls]Лист2'!$AL264</f>
    </oc>
    <nc r="BW121">
      <f>'Y:\Документы ТФОМС\Комиссия по разработке ТПОМС\Протоколы\2020\Протокол №10\СМО\[ИГС.xls]Лист2'!$AL264</f>
    </nc>
  </rcc>
  <rcc rId="289758" sId="3">
    <oc r="BX121">
      <f>'D:\Documents\Маруся\+Работа\Комиссия по разработке ТПОМС\Протоколы\2020\Протокол №05 от 26.03.2020\СМО\[ИГС v8.xls]Лист2'!$AL118</f>
    </oc>
    <nc r="BX121">
      <f>'Y:\Документы ТФОМС\Комиссия по разработке ТПОМС\Протоколы\2020\Протокол №10\СМО\[ИГС.xls]Лист2'!$AL118</f>
    </nc>
  </rcc>
  <rcc rId="289759" sId="3">
    <oc r="BY121">
      <f>'D:\Documents\Маруся\+Работа\Комиссия по разработке ТПОМС\Протоколы\2020\Протокол №05 от 26.03.2020\СМО\[ИГС v8.xls]Лист2'!$AN264</f>
    </oc>
    <nc r="BY121">
      <f>'Y:\Документы ТФОМС\Комиссия по разработке ТПОМС\Протоколы\2020\Протокол №10\СМО\[ИГС.xls]Лист2'!$AN264</f>
    </nc>
  </rcc>
  <rcc rId="289760" sId="3">
    <oc r="BZ121">
      <f>'D:\Documents\Маруся\+Работа\Комиссия по разработке ТПОМС\Протоколы\2020\Протокол №05 от 26.03.2020\СМО\[ИГС v8.xls]Лист2'!$AN118</f>
    </oc>
    <nc r="BZ121">
      <f>'Y:\Документы ТФОМС\Комиссия по разработке ТПОМС\Протоколы\2020\Протокол №10\СМО\[ИГС.xls]Лист2'!$AN118</f>
    </nc>
  </rcc>
  <rcc rId="289761" sId="3">
    <oc r="CC121">
      <f>'D:\Documents\Маруся\+Работа\Комиссия по разработке ТПОМС\Протоколы\2020\Протокол №05 от 26.03.2020\СМО\[ИГС v8.xls]Лист2'!$AQ264</f>
    </oc>
    <nc r="CC121">
      <f>'Y:\Документы ТФОМС\Комиссия по разработке ТПОМС\Протоколы\2020\Протокол №10\СМО\[ИГС.xls]Лист2'!$AQ264</f>
    </nc>
  </rcc>
  <rcc rId="289762" sId="3">
    <oc r="CD121">
      <f>'D:\Documents\Маруся\+Работа\Комиссия по разработке ТПОМС\Протоколы\2020\Протокол №05 от 26.03.2020\СМО\[ИГС v8.xls]Лист2'!$AQ118</f>
    </oc>
    <nc r="CD121">
      <f>'Y:\Документы ТФОМС\Комиссия по разработке ТПОМС\Протоколы\2020\Протокол №10\СМО\[ИГС.xls]Лист2'!$AQ118</f>
    </nc>
  </rcc>
  <rcc rId="289763" sId="3">
    <oc r="CE121">
      <f>'D:\Documents\Маруся\+Работа\Комиссия по разработке ТПОМС\Протоколы\2020\Протокол №05 от 26.03.2020\СМО\[ИГС v8.xls]Лист2'!$AR264</f>
    </oc>
    <nc r="CE121">
      <f>'Y:\Документы ТФОМС\Комиссия по разработке ТПОМС\Протоколы\2020\Протокол №10\СМО\[ИГС.xls]Лист2'!$AR264</f>
    </nc>
  </rcc>
  <rcc rId="289764" sId="3">
    <oc r="CF121">
      <f>'D:\Documents\Маруся\+Работа\Комиссия по разработке ТПОМС\Протоколы\2020\Протокол №05 от 26.03.2020\СМО\[ИГС v8.xls]Лист2'!$AR118</f>
    </oc>
    <nc r="CF121">
      <f>'Y:\Документы ТФОМС\Комиссия по разработке ТПОМС\Протоколы\2020\Протокол №10\СМО\[ИГС.xls]Лист2'!$AR118</f>
    </nc>
  </rcc>
  <rcc rId="289765" sId="3">
    <oc r="CG121">
      <f>'D:\Documents\Маруся\+Работа\Комиссия по разработке ТПОМС\Протоколы\2020\Протокол №05 от 26.03.2020\СМО\[ИГС v8.xls]Лист2'!$AS264</f>
    </oc>
    <nc r="CG121">
      <f>'Y:\Документы ТФОМС\Комиссия по разработке ТПОМС\Протоколы\2020\Протокол №10\СМО\[ИГС.xls]Лист2'!$AS264</f>
    </nc>
  </rcc>
  <rcc rId="289766" sId="3">
    <oc r="CH121">
      <f>'D:\Documents\Маруся\+Работа\Комиссия по разработке ТПОМС\Протоколы\2020\Протокол №05 от 26.03.2020\СМО\[ИГС v8.xls]Лист2'!$AS118</f>
    </oc>
    <nc r="CH121">
      <f>'Y:\Документы ТФОМС\Комиссия по разработке ТПОМС\Протоколы\2020\Протокол №10\СМО\[ИГС.xls]Лист2'!$AS118</f>
    </nc>
  </rcc>
  <rcc rId="289767" sId="3">
    <oc r="CI121">
      <f>'D:\Documents\Маруся\+Работа\Комиссия по разработке ТПОМС\Протоколы\2020\Протокол №05 от 26.03.2020\СМО\[ИГС v8.xls]Лист2'!$AW264</f>
    </oc>
    <nc r="CI121">
      <f>'Y:\Документы ТФОМС\Комиссия по разработке ТПОМС\Протоколы\2020\Протокол №10\СМО\[ИГС.xls]Лист2'!$AW264</f>
    </nc>
  </rcc>
  <rcc rId="289768" sId="3">
    <oc r="CJ121">
      <f>'D:\Documents\Маруся\+Работа\Комиссия по разработке ТПОМС\Протоколы\2020\Протокол №05 от 26.03.2020\СМО\[ИГС v8.xls]Лист2'!$AW118</f>
    </oc>
    <nc r="CJ121">
      <f>'Y:\Документы ТФОМС\Комиссия по разработке ТПОМС\Протоколы\2020\Протокол №10\СМО\[ИГС.xls]Лист2'!$AW118</f>
    </nc>
  </rcc>
  <rcc rId="289769" sId="3">
    <oc r="CK121">
      <f>'D:\Documents\Маруся\+Работа\Комиссия по разработке ТПОМС\Протоколы\2020\Протокол №05 от 26.03.2020\СМО\[ИГС v8.xls]Лист2'!$AT264</f>
    </oc>
    <nc r="CK121">
      <f>'Y:\Документы ТФОМС\Комиссия по разработке ТПОМС\Протоколы\2020\Протокол №10\СМО\[ИГС.xls]Лист2'!$AT264</f>
    </nc>
  </rcc>
  <rcc rId="289770" sId="3">
    <oc r="CL121">
      <f>'D:\Documents\Маруся\+Работа\Комиссия по разработке ТПОМС\Протоколы\2020\Протокол №05 от 26.03.2020\СМО\[ИГС v8.xls]Лист2'!$AT118</f>
    </oc>
    <nc r="CL121">
      <f>'Y:\Документы ТФОМС\Комиссия по разработке ТПОМС\Протоколы\2020\Протокол №10\СМО\[ИГС.xls]Лист2'!$AT118</f>
    </nc>
  </rcc>
  <rcc rId="289771" sId="3">
    <oc r="CM121">
      <f>'D:\Documents\Маруся\+Работа\Комиссия по разработке ТПОМС\Протоколы\2020\Протокол №05 от 26.03.2020\СМО\[ИГС v8.xls]Лист2'!$AU264</f>
    </oc>
    <nc r="CM121">
      <f>'Y:\Документы ТФОМС\Комиссия по разработке ТПОМС\Протоколы\2020\Протокол №10\СМО\[ИГС.xls]Лист2'!$AU264</f>
    </nc>
  </rcc>
  <rcc rId="289772" sId="3">
    <oc r="CN121">
      <f>'D:\Documents\Маруся\+Работа\Комиссия по разработке ТПОМС\Протоколы\2020\Протокол №05 от 26.03.2020\СМО\[ИГС v8.xls]Лист2'!$AU118</f>
    </oc>
    <nc r="CN121">
      <f>'Y:\Документы ТФОМС\Комиссия по разработке ТПОМС\Протоколы\2020\Протокол №10\СМО\[ИГС.xls]Лист2'!$AU118</f>
    </nc>
  </rcc>
  <rcc rId="289773" sId="3">
    <oc r="CO121">
      <f>'D:\Documents\Маруся\+Работа\Комиссия по разработке ТПОМС\Протоколы\2020\Протокол №05 от 26.03.2020\СМО\[ИГС v8.xls]Лист2'!$AV264</f>
    </oc>
    <nc r="CO121">
      <f>'Y:\Документы ТФОМС\Комиссия по разработке ТПОМС\Протоколы\2020\Протокол №10\СМО\[ИГС.xls]Лист2'!$AV264</f>
    </nc>
  </rcc>
  <rcc rId="289774" sId="3">
    <oc r="CP121">
      <f>'D:\Documents\Маруся\+Работа\Комиссия по разработке ТПОМС\Протоколы\2020\Протокол №05 от 26.03.2020\СМО\[ИГС v8.xls]Лист2'!$AV118</f>
    </oc>
    <nc r="CP121">
      <f>'Y:\Документы ТФОМС\Комиссия по разработке ТПОМС\Протоколы\2020\Протокол №10\СМО\[ИГС.xls]Лист2'!$AV118</f>
    </nc>
  </rcc>
  <rcc rId="289775" sId="3">
    <oc r="CQ121">
      <f>'D:\Documents\Маруся\+Работа\Комиссия по разработке ТПОМС\Протоколы\2020\Протокол №05 от 26.03.2020\СМО\[ИГС v8.xls]Лист2'!$AX264</f>
    </oc>
    <nc r="CQ121">
      <f>'Y:\Документы ТФОМС\Комиссия по разработке ТПОМС\Протоколы\2020\Протокол №10\СМО\[ИГС.xls]Лист2'!$AX264</f>
    </nc>
  </rcc>
  <rcc rId="289776" sId="3">
    <oc r="CR121">
      <f>'D:\Documents\Маруся\+Работа\Комиссия по разработке ТПОМС\Протоколы\2020\Протокол №05 от 26.03.2020\СМО\[ИГС v8.xls]Лист2'!$AX118</f>
    </oc>
    <nc r="CR121">
      <f>'Y:\Документы ТФОМС\Комиссия по разработке ТПОМС\Протоколы\2020\Протокол №10\СМО\[ИГС.xls]Лист2'!$AX118</f>
    </nc>
  </rcc>
  <rcc rId="289777" sId="3">
    <oc r="AA122">
      <f>'D:\Documents\Маруся\+Работа\Комиссия по разработке ТПОМС\Протоколы\2020\Протокол №05 от 26.03.2020\СМО\[ИГС v8.xls]Лист2'!$M265</f>
    </oc>
    <nc r="AA122">
      <f>'Y:\Документы ТФОМС\Комиссия по разработке ТПОМС\Протоколы\2020\Протокол №10\СМО\[ИГС.xls]Лист2'!$M265</f>
    </nc>
  </rcc>
  <rcc rId="289778" sId="3">
    <oc r="AB122">
      <f>'D:\Documents\Маруся\+Работа\Комиссия по разработке ТПОМС\Протоколы\2020\Протокол №05 от 26.03.2020\СМО\[ИГС v8.xls]Лист2'!$M119</f>
    </oc>
    <nc r="AB122">
      <f>'Y:\Документы ТФОМС\Комиссия по разработке ТПОМС\Протоколы\2020\Протокол №10\СМО\[ИГС.xls]Лист2'!$M119</f>
    </nc>
  </rcc>
  <rcc rId="289779" sId="3">
    <oc r="AC122">
      <f>'D:\Documents\Маруся\+Работа\Комиссия по разработке ТПОМС\Протоколы\2020\Протокол №05 от 26.03.2020\СМО\[ИГС v8.xls]Лист2'!$N265</f>
    </oc>
    <nc r="AC122">
      <f>'Y:\Документы ТФОМС\Комиссия по разработке ТПОМС\Протоколы\2020\Протокол №10\СМО\[ИГС.xls]Лист2'!$N265</f>
    </nc>
  </rcc>
  <rcc rId="289780" sId="3">
    <oc r="AD122">
      <f>'D:\Documents\Маруся\+Работа\Комиссия по разработке ТПОМС\Протоколы\2020\Протокол №05 от 26.03.2020\СМО\[ИГС v8.xls]Лист2'!$N119</f>
    </oc>
    <nc r="AD122">
      <f>'Y:\Документы ТФОМС\Комиссия по разработке ТПОМС\Протоколы\2020\Протокол №10\СМО\[ИГС.xls]Лист2'!$N119</f>
    </nc>
  </rcc>
  <rcc rId="289781" sId="3">
    <oc r="AE122">
      <f>'D:\Documents\Маруся\+Работа\Комиссия по разработке ТПОМС\Протоколы\2020\Протокол №05 от 26.03.2020\СМО\[ИГС v8.xls]Лист2'!$O265</f>
    </oc>
    <nc r="AE122">
      <f>'Y:\Документы ТФОМС\Комиссия по разработке ТПОМС\Протоколы\2020\Протокол №10\СМО\[ИГС.xls]Лист2'!$O265</f>
    </nc>
  </rcc>
  <rcc rId="289782" sId="3">
    <oc r="AF122">
      <f>'D:\Documents\Маруся\+Работа\Комиссия по разработке ТПОМС\Протоколы\2020\Протокол №05 от 26.03.2020\СМО\[ИГС v8.xls]Лист2'!$O119</f>
    </oc>
    <nc r="AF122">
      <f>'Y:\Документы ТФОМС\Комиссия по разработке ТПОМС\Протоколы\2020\Протокол №10\СМО\[ИГС.xls]Лист2'!$O119</f>
    </nc>
  </rcc>
  <rcc rId="289783" sId="3">
    <oc r="AG122">
      <f>'D:\Documents\Маруся\+Работа\Комиссия по разработке ТПОМС\Протоколы\2020\Протокол №05 от 26.03.2020\СМО\[ИГС v8.xls]Лист2'!$S265</f>
    </oc>
    <nc r="AG122">
      <f>'Y:\Документы ТФОМС\Комиссия по разработке ТПОМС\Протоколы\2020\Протокол №10\СМО\[ИГС.xls]Лист2'!$S265</f>
    </nc>
  </rcc>
  <rcc rId="289784" sId="3">
    <oc r="AH122">
      <f>'D:\Documents\Маруся\+Работа\Комиссия по разработке ТПОМС\Протоколы\2020\Протокол №05 от 26.03.2020\СМО\[ИГС v8.xls]Лист2'!$S119</f>
    </oc>
    <nc r="AH122">
      <f>'Y:\Документы ТФОМС\Комиссия по разработке ТПОМС\Протоколы\2020\Протокол №10\СМО\[ИГС.xls]Лист2'!$S119</f>
    </nc>
  </rcc>
  <rcc rId="289785" sId="3">
    <oc r="AI122">
      <f>'D:\Documents\Маруся\+Работа\Комиссия по разработке ТПОМС\Протоколы\2020\Протокол №05 от 26.03.2020\СМО\[ИГС v8.xls]Лист2'!$P265</f>
    </oc>
    <nc r="AI122">
      <f>'Y:\Документы ТФОМС\Комиссия по разработке ТПОМС\Протоколы\2020\Протокол №10\СМО\[ИГС.xls]Лист2'!$P265</f>
    </nc>
  </rcc>
  <rcc rId="289786" sId="3">
    <oc r="AJ122">
      <f>'D:\Documents\Маруся\+Работа\Комиссия по разработке ТПОМС\Протоколы\2020\Протокол №05 от 26.03.2020\СМО\[ИГС v8.xls]Лист2'!$P119</f>
    </oc>
    <nc r="AJ122">
      <f>'Y:\Документы ТФОМС\Комиссия по разработке ТПОМС\Протоколы\2020\Протокол №10\СМО\[ИГС.xls]Лист2'!$P119</f>
    </nc>
  </rcc>
  <rcc rId="289787" sId="3">
    <oc r="AK122">
      <f>'D:\Documents\Маруся\+Работа\Комиссия по разработке ТПОМС\Протоколы\2020\Протокол №05 от 26.03.2020\СМО\[ИГС v8.xls]Лист2'!$Q265</f>
    </oc>
    <nc r="AK122">
      <f>'Y:\Документы ТФОМС\Комиссия по разработке ТПОМС\Протоколы\2020\Протокол №10\СМО\[ИГС.xls]Лист2'!$Q265</f>
    </nc>
  </rcc>
  <rcc rId="289788" sId="3">
    <oc r="AL122">
      <f>'D:\Documents\Маруся\+Работа\Комиссия по разработке ТПОМС\Протоколы\2020\Протокол №05 от 26.03.2020\СМО\[ИГС v8.xls]Лист2'!$Q119</f>
    </oc>
    <nc r="AL122">
      <f>'Y:\Документы ТФОМС\Комиссия по разработке ТПОМС\Протоколы\2020\Протокол №10\СМО\[ИГС.xls]Лист2'!$Q119</f>
    </nc>
  </rcc>
  <rcc rId="289789" sId="3">
    <oc r="AM122">
      <f>'D:\Documents\Маруся\+Работа\Комиссия по разработке ТПОМС\Протоколы\2020\Протокол №05 от 26.03.2020\СМО\[ИГС v8.xls]Лист2'!$R265</f>
    </oc>
    <nc r="AM122">
      <f>'Y:\Документы ТФОМС\Комиссия по разработке ТПОМС\Протоколы\2020\Протокол №10\СМО\[ИГС.xls]Лист2'!$R265</f>
    </nc>
  </rcc>
  <rcc rId="289790" sId="3">
    <oc r="AN122">
      <f>'D:\Documents\Маруся\+Работа\Комиссия по разработке ТПОМС\Протоколы\2020\Протокол №05 от 26.03.2020\СМО\[ИГС v8.xls]Лист2'!$R119</f>
    </oc>
    <nc r="AN122">
      <f>'Y:\Документы ТФОМС\Комиссия по разработке ТПОМС\Протоколы\2020\Протокол №10\СМО\[ИГС.xls]Лист2'!$R119</f>
    </nc>
  </rcc>
  <rcc rId="289791" sId="3">
    <oc r="AO122">
      <f>'D:\Documents\Маруся\+Работа\Комиссия по разработке ТПОМС\Протоколы\2020\Протокол №05 от 26.03.2020\СМО\[ИГС v8.xls]Лист2'!$T265</f>
    </oc>
    <nc r="AO122">
      <f>'Y:\Документы ТФОМС\Комиссия по разработке ТПОМС\Протоколы\2020\Протокол №10\СМО\[ИГС.xls]Лист2'!$T265</f>
    </nc>
  </rcc>
  <rcc rId="289792" sId="3">
    <oc r="AP122">
      <f>'D:\Documents\Маруся\+Работа\Комиссия по разработке ТПОМС\Протоколы\2020\Протокол №05 от 26.03.2020\СМО\[ИГС v8.xls]Лист2'!$T119</f>
    </oc>
    <nc r="AP122">
      <f>'Y:\Документы ТФОМС\Комиссия по разработке ТПОМС\Протоколы\2020\Протокол №10\СМО\[ИГС.xls]Лист2'!$T119</f>
    </nc>
  </rcc>
  <rcc rId="289793" sId="3">
    <oc r="AS122">
      <f>'D:\Documents\Маруся\+Работа\Комиссия по разработке ТПОМС\Протоколы\2020\Протокол №05 от 26.03.2020\СМО\[ИГС v8.xls]Лист2'!$W265</f>
    </oc>
    <nc r="AS122">
      <f>'Y:\Документы ТФОМС\Комиссия по разработке ТПОМС\Протоколы\2020\Протокол №10\СМО\[ИГС.xls]Лист2'!$W265</f>
    </nc>
  </rcc>
  <rcc rId="289794" sId="3">
    <oc r="AT122">
      <f>'D:\Documents\Маруся\+Работа\Комиссия по разработке ТПОМС\Протоколы\2020\Протокол №05 от 26.03.2020\СМО\[ИГС v8.xls]Лист2'!$W119</f>
    </oc>
    <nc r="AT122">
      <f>'Y:\Документы ТФОМС\Комиссия по разработке ТПОМС\Протоколы\2020\Протокол №10\СМО\[ИГС.xls]Лист2'!$W119</f>
    </nc>
  </rcc>
  <rcc rId="289795" sId="3">
    <oc r="AU122">
      <f>'D:\Documents\Маруся\+Работа\Комиссия по разработке ТПОМС\Протоколы\2020\Протокол №05 от 26.03.2020\СМО\[ИГС v8.xls]Лист2'!$X265</f>
    </oc>
    <nc r="AU122">
      <f>'Y:\Документы ТФОМС\Комиссия по разработке ТПОМС\Протоколы\2020\Протокол №10\СМО\[ИГС.xls]Лист2'!$X265</f>
    </nc>
  </rcc>
  <rcc rId="289796" sId="3">
    <oc r="AV122">
      <f>'D:\Documents\Маруся\+Работа\Комиссия по разработке ТПОМС\Протоколы\2020\Протокол №05 от 26.03.2020\СМО\[ИГС v8.xls]Лист2'!$X119</f>
    </oc>
    <nc r="AV122">
      <f>'Y:\Документы ТФОМС\Комиссия по разработке ТПОМС\Протоколы\2020\Протокол №10\СМО\[ИГС.xls]Лист2'!$X119</f>
    </nc>
  </rcc>
  <rcc rId="289797" sId="3">
    <oc r="AW122">
      <f>'D:\Documents\Маруся\+Работа\Комиссия по разработке ТПОМС\Протоколы\2020\Протокол №05 от 26.03.2020\СМО\[ИГС v8.xls]Лист2'!$Y265</f>
    </oc>
    <nc r="AW122">
      <f>'Y:\Документы ТФОМС\Комиссия по разработке ТПОМС\Протоколы\2020\Протокол №10\СМО\[ИГС.xls]Лист2'!$Y265</f>
    </nc>
  </rcc>
  <rcc rId="289798" sId="3">
    <oc r="AX122">
      <f>'D:\Documents\Маруся\+Работа\Комиссия по разработке ТПОМС\Протоколы\2020\Протокол №05 от 26.03.2020\СМО\[ИГС v8.xls]Лист2'!$Y119</f>
    </oc>
    <nc r="AX122">
      <f>'Y:\Документы ТФОМС\Комиссия по разработке ТПОМС\Протоколы\2020\Протокол №10\СМО\[ИГС.xls]Лист2'!$Y119</f>
    </nc>
  </rcc>
  <rcc rId="289799" sId="3">
    <oc r="AY122">
      <f>'D:\Documents\Маруся\+Работа\Комиссия по разработке ТПОМС\Протоколы\2020\Протокол №05 от 26.03.2020\СМО\[ИГС v8.xls]Лист2'!$AC265</f>
    </oc>
    <nc r="AY122">
      <f>'Y:\Документы ТФОМС\Комиссия по разработке ТПОМС\Протоколы\2020\Протокол №10\СМО\[ИГС.xls]Лист2'!$AC265</f>
    </nc>
  </rcc>
  <rcc rId="289800" sId="3">
    <oc r="AZ122">
      <f>'D:\Documents\Маруся\+Работа\Комиссия по разработке ТПОМС\Протоколы\2020\Протокол №05 от 26.03.2020\СМО\[ИГС v8.xls]Лист2'!$AC119</f>
    </oc>
    <nc r="AZ122">
      <f>'Y:\Документы ТФОМС\Комиссия по разработке ТПОМС\Протоколы\2020\Протокол №10\СМО\[ИГС.xls]Лист2'!$AC119</f>
    </nc>
  </rcc>
  <rcc rId="289801" sId="3">
    <oc r="BA122">
      <f>'D:\Documents\Маруся\+Работа\Комиссия по разработке ТПОМС\Протоколы\2020\Протокол №05 от 26.03.2020\СМО\[ИГС v8.xls]Лист2'!$Z265</f>
    </oc>
    <nc r="BA122">
      <f>'Y:\Документы ТФОМС\Комиссия по разработке ТПОМС\Протоколы\2020\Протокол №10\СМО\[ИГС.xls]Лист2'!$Z265</f>
    </nc>
  </rcc>
  <rcc rId="289802" sId="3">
    <oc r="BB122">
      <f>'D:\Documents\Маруся\+Работа\Комиссия по разработке ТПОМС\Протоколы\2020\Протокол №05 от 26.03.2020\СМО\[ИГС v8.xls]Лист2'!$Z119</f>
    </oc>
    <nc r="BB122">
      <f>'Y:\Документы ТФОМС\Комиссия по разработке ТПОМС\Протоколы\2020\Протокол №10\СМО\[ИГС.xls]Лист2'!$Z119</f>
    </nc>
  </rcc>
  <rcc rId="289803" sId="3">
    <oc r="BC122">
      <f>'D:\Documents\Маруся\+Работа\Комиссия по разработке ТПОМС\Протоколы\2020\Протокол №05 от 26.03.2020\СМО\[ИГС v8.xls]Лист2'!$AA265</f>
    </oc>
    <nc r="BC122">
      <f>'Y:\Документы ТФОМС\Комиссия по разработке ТПОМС\Протоколы\2020\Протокол №10\СМО\[ИГС.xls]Лист2'!$AA265</f>
    </nc>
  </rcc>
  <rcc rId="289804" sId="3">
    <oc r="BD122">
      <f>'D:\Documents\Маруся\+Работа\Комиссия по разработке ТПОМС\Протоколы\2020\Протокол №05 от 26.03.2020\СМО\[ИГС v8.xls]Лист2'!$AA119</f>
    </oc>
    <nc r="BD122">
      <f>'Y:\Документы ТФОМС\Комиссия по разработке ТПОМС\Протоколы\2020\Протокол №10\СМО\[ИГС.xls]Лист2'!$AA119</f>
    </nc>
  </rcc>
  <rcc rId="289805" sId="3">
    <oc r="BE122">
      <f>'D:\Documents\Маруся\+Работа\Комиссия по разработке ТПОМС\Протоколы\2020\Протокол №05 от 26.03.2020\СМО\[ИГС v8.xls]Лист2'!$AB265</f>
    </oc>
    <nc r="BE122">
      <f>'Y:\Документы ТФОМС\Комиссия по разработке ТПОМС\Протоколы\2020\Протокол №10\СМО\[ИГС.xls]Лист2'!$AB265</f>
    </nc>
  </rcc>
  <rcc rId="289806" sId="3">
    <oc r="BF122">
      <f>'D:\Documents\Маруся\+Работа\Комиссия по разработке ТПОМС\Протоколы\2020\Протокол №05 от 26.03.2020\СМО\[ИГС v8.xls]Лист2'!$AB119</f>
    </oc>
    <nc r="BF122">
      <f>'Y:\Документы ТФОМС\Комиссия по разработке ТПОМС\Протоколы\2020\Протокол №10\СМО\[ИГС.xls]Лист2'!$AB119</f>
    </nc>
  </rcc>
  <rcc rId="289807" sId="3">
    <oc r="BG122">
      <f>'D:\Documents\Маруся\+Работа\Комиссия по разработке ТПОМС\Протоколы\2020\Протокол №05 от 26.03.2020\СМО\[ИГС v8.xls]Лист2'!$AD265</f>
    </oc>
    <nc r="BG122">
      <f>'Y:\Документы ТФОМС\Комиссия по разработке ТПОМС\Протоколы\2020\Протокол №10\СМО\[ИГС.xls]Лист2'!$AD265</f>
    </nc>
  </rcc>
  <rcc rId="289808" sId="3">
    <oc r="BH122">
      <f>'D:\Documents\Маруся\+Работа\Комиссия по разработке ТПОМС\Протоколы\2020\Протокол №05 от 26.03.2020\СМО\[ИГС v8.xls]Лист2'!$AD119</f>
    </oc>
    <nc r="BH122">
      <f>'Y:\Документы ТФОМС\Комиссия по разработке ТПОМС\Протоколы\2020\Протокол №10\СМО\[ИГС.xls]Лист2'!$AD119</f>
    </nc>
  </rcc>
  <rcc rId="289809" sId="3">
    <oc r="BK122">
      <f>'D:\Documents\Маруся\+Работа\Комиссия по разработке ТПОМС\Протоколы\2020\Протокол №05 от 26.03.2020\СМО\[ИГС v8.xls]Лист2'!$AG265</f>
    </oc>
    <nc r="BK122">
      <f>'Y:\Документы ТФОМС\Комиссия по разработке ТПОМС\Протоколы\2020\Протокол №10\СМО\[ИГС.xls]Лист2'!$AG265</f>
    </nc>
  </rcc>
  <rcc rId="289810" sId="3">
    <oc r="BL122">
      <f>'D:\Documents\Маруся\+Работа\Комиссия по разработке ТПОМС\Протоколы\2020\Протокол №05 от 26.03.2020\СМО\[ИГС v8.xls]Лист2'!$AG119</f>
    </oc>
    <nc r="BL122">
      <f>'Y:\Документы ТФОМС\Комиссия по разработке ТПОМС\Протоколы\2020\Протокол №10\СМО\[ИГС.xls]Лист2'!$AG119</f>
    </nc>
  </rcc>
  <rcc rId="289811" sId="3">
    <oc r="BM122">
      <f>'D:\Documents\Маруся\+Работа\Комиссия по разработке ТПОМС\Протоколы\2020\Протокол №05 от 26.03.2020\СМО\[ИГС v8.xls]Лист2'!$AH265</f>
    </oc>
    <nc r="BM122">
      <f>'Y:\Документы ТФОМС\Комиссия по разработке ТПОМС\Протоколы\2020\Протокол №10\СМО\[ИГС.xls]Лист2'!$AH265</f>
    </nc>
  </rcc>
  <rcc rId="289812" sId="3">
    <oc r="BN122">
      <f>'D:\Documents\Маруся\+Работа\Комиссия по разработке ТПОМС\Протоколы\2020\Протокол №05 от 26.03.2020\СМО\[ИГС v8.xls]Лист2'!$AH119</f>
    </oc>
    <nc r="BN122">
      <f>'Y:\Документы ТФОМС\Комиссия по разработке ТПОМС\Протоколы\2020\Протокол №10\СМО\[ИГС.xls]Лист2'!$AH119</f>
    </nc>
  </rcc>
  <rcc rId="289813" sId="3">
    <oc r="BO122">
      <f>'D:\Documents\Маруся\+Работа\Комиссия по разработке ТПОМС\Протоколы\2020\Протокол №05 от 26.03.2020\СМО\[ИГС v8.xls]Лист2'!$AI265</f>
    </oc>
    <nc r="BO122">
      <f>'Y:\Документы ТФОМС\Комиссия по разработке ТПОМС\Протоколы\2020\Протокол №10\СМО\[ИГС.xls]Лист2'!$AI265</f>
    </nc>
  </rcc>
  <rcc rId="289814" sId="3">
    <oc r="BP122">
      <f>'D:\Documents\Маруся\+Работа\Комиссия по разработке ТПОМС\Протоколы\2020\Протокол №05 от 26.03.2020\СМО\[ИГС v8.xls]Лист2'!$AI119</f>
    </oc>
    <nc r="BP122">
      <f>'Y:\Документы ТФОМС\Комиссия по разработке ТПОМС\Протоколы\2020\Протокол №10\СМО\[ИГС.xls]Лист2'!$AI119</f>
    </nc>
  </rcc>
  <rcc rId="289815" sId="3">
    <oc r="BQ122">
      <f>'D:\Documents\Маруся\+Работа\Комиссия по разработке ТПОМС\Протоколы\2020\Протокол №05 от 26.03.2020\СМО\[ИГС v8.xls]Лист2'!$AM265</f>
    </oc>
    <nc r="BQ122">
      <f>'Y:\Документы ТФОМС\Комиссия по разработке ТПОМС\Протоколы\2020\Протокол №10\СМО\[ИГС.xls]Лист2'!$AM265</f>
    </nc>
  </rcc>
  <rcc rId="289816" sId="3">
    <oc r="BR122">
      <f>'D:\Documents\Маруся\+Работа\Комиссия по разработке ТПОМС\Протоколы\2020\Протокол №05 от 26.03.2020\СМО\[ИГС v8.xls]Лист2'!$AM119</f>
    </oc>
    <nc r="BR122">
      <f>'Y:\Документы ТФОМС\Комиссия по разработке ТПОМС\Протоколы\2020\Протокол №10\СМО\[ИГС.xls]Лист2'!$AM119</f>
    </nc>
  </rcc>
  <rcc rId="289817" sId="3">
    <oc r="BS122">
      <f>'D:\Documents\Маруся\+Работа\Комиссия по разработке ТПОМС\Протоколы\2020\Протокол №05 от 26.03.2020\СМО\[ИГС v8.xls]Лист2'!$AJ265</f>
    </oc>
    <nc r="BS122">
      <f>'Y:\Документы ТФОМС\Комиссия по разработке ТПОМС\Протоколы\2020\Протокол №10\СМО\[ИГС.xls]Лист2'!$AJ265</f>
    </nc>
  </rcc>
  <rcc rId="289818" sId="3">
    <oc r="BT122">
      <f>'D:\Documents\Маруся\+Работа\Комиссия по разработке ТПОМС\Протоколы\2020\Протокол №05 от 26.03.2020\СМО\[ИГС v8.xls]Лист2'!$AJ119</f>
    </oc>
    <nc r="BT122">
      <f>'Y:\Документы ТФОМС\Комиссия по разработке ТПОМС\Протоколы\2020\Протокол №10\СМО\[ИГС.xls]Лист2'!$AJ119</f>
    </nc>
  </rcc>
  <rcc rId="289819" sId="3">
    <oc r="BU122">
      <f>'D:\Documents\Маруся\+Работа\Комиссия по разработке ТПОМС\Протоколы\2020\Протокол №05 от 26.03.2020\СМО\[ИГС v8.xls]Лист2'!$AK265</f>
    </oc>
    <nc r="BU122">
      <f>'Y:\Документы ТФОМС\Комиссия по разработке ТПОМС\Протоколы\2020\Протокол №10\СМО\[ИГС.xls]Лист2'!$AK265</f>
    </nc>
  </rcc>
  <rcc rId="289820" sId="3">
    <oc r="BV122">
      <f>'D:\Documents\Маруся\+Работа\Комиссия по разработке ТПОМС\Протоколы\2020\Протокол №05 от 26.03.2020\СМО\[ИГС v8.xls]Лист2'!$AK119</f>
    </oc>
    <nc r="BV122">
      <f>'Y:\Документы ТФОМС\Комиссия по разработке ТПОМС\Протоколы\2020\Протокол №10\СМО\[ИГС.xls]Лист2'!$AK119</f>
    </nc>
  </rcc>
  <rcc rId="289821" sId="3">
    <oc r="BW122">
      <f>'D:\Documents\Маруся\+Работа\Комиссия по разработке ТПОМС\Протоколы\2020\Протокол №05 от 26.03.2020\СМО\[ИГС v8.xls]Лист2'!$AL265</f>
    </oc>
    <nc r="BW122">
      <f>'Y:\Документы ТФОМС\Комиссия по разработке ТПОМС\Протоколы\2020\Протокол №10\СМО\[ИГС.xls]Лист2'!$AL265</f>
    </nc>
  </rcc>
  <rcc rId="289822" sId="3">
    <oc r="BX122">
      <f>'D:\Documents\Маруся\+Работа\Комиссия по разработке ТПОМС\Протоколы\2020\Протокол №05 от 26.03.2020\СМО\[ИГС v8.xls]Лист2'!$AL119</f>
    </oc>
    <nc r="BX122">
      <f>'Y:\Документы ТФОМС\Комиссия по разработке ТПОМС\Протоколы\2020\Протокол №10\СМО\[ИГС.xls]Лист2'!$AL119</f>
    </nc>
  </rcc>
  <rcc rId="289823" sId="3">
    <oc r="BY122">
      <f>'D:\Documents\Маруся\+Работа\Комиссия по разработке ТПОМС\Протоколы\2020\Протокол №05 от 26.03.2020\СМО\[ИГС v8.xls]Лист2'!$AN265</f>
    </oc>
    <nc r="BY122">
      <f>'Y:\Документы ТФОМС\Комиссия по разработке ТПОМС\Протоколы\2020\Протокол №10\СМО\[ИГС.xls]Лист2'!$AN265</f>
    </nc>
  </rcc>
  <rcc rId="289824" sId="3">
    <oc r="BZ122">
      <f>'D:\Documents\Маруся\+Работа\Комиссия по разработке ТПОМС\Протоколы\2020\Протокол №05 от 26.03.2020\СМО\[ИГС v8.xls]Лист2'!$AN119</f>
    </oc>
    <nc r="BZ122">
      <f>'Y:\Документы ТФОМС\Комиссия по разработке ТПОМС\Протоколы\2020\Протокол №10\СМО\[ИГС.xls]Лист2'!$AN119</f>
    </nc>
  </rcc>
  <rcc rId="289825" sId="3">
    <oc r="CC122">
      <f>'D:\Documents\Маруся\+Работа\Комиссия по разработке ТПОМС\Протоколы\2020\Протокол №05 от 26.03.2020\СМО\[ИГС v8.xls]Лист2'!$AQ265</f>
    </oc>
    <nc r="CC122">
      <f>'Y:\Документы ТФОМС\Комиссия по разработке ТПОМС\Протоколы\2020\Протокол №10\СМО\[ИГС.xls]Лист2'!$AQ265</f>
    </nc>
  </rcc>
  <rcc rId="289826" sId="3">
    <oc r="CD122">
      <f>'D:\Documents\Маруся\+Работа\Комиссия по разработке ТПОМС\Протоколы\2020\Протокол №05 от 26.03.2020\СМО\[ИГС v8.xls]Лист2'!$AQ119</f>
    </oc>
    <nc r="CD122">
      <f>'Y:\Документы ТФОМС\Комиссия по разработке ТПОМС\Протоколы\2020\Протокол №10\СМО\[ИГС.xls]Лист2'!$AQ119</f>
    </nc>
  </rcc>
  <rcc rId="289827" sId="3">
    <oc r="CE122">
      <f>'D:\Documents\Маруся\+Работа\Комиссия по разработке ТПОМС\Протоколы\2020\Протокол №05 от 26.03.2020\СМО\[ИГС v8.xls]Лист2'!$AR265</f>
    </oc>
    <nc r="CE122">
      <f>'Y:\Документы ТФОМС\Комиссия по разработке ТПОМС\Протоколы\2020\Протокол №10\СМО\[ИГС.xls]Лист2'!$AR265</f>
    </nc>
  </rcc>
  <rcc rId="289828" sId="3">
    <oc r="CF122">
      <f>'D:\Documents\Маруся\+Работа\Комиссия по разработке ТПОМС\Протоколы\2020\Протокол №05 от 26.03.2020\СМО\[ИГС v8.xls]Лист2'!$AR119</f>
    </oc>
    <nc r="CF122">
      <f>'Y:\Документы ТФОМС\Комиссия по разработке ТПОМС\Протоколы\2020\Протокол №10\СМО\[ИГС.xls]Лист2'!$AR119</f>
    </nc>
  </rcc>
  <rcc rId="289829" sId="3">
    <oc r="CG122">
      <f>'D:\Documents\Маруся\+Работа\Комиссия по разработке ТПОМС\Протоколы\2020\Протокол №05 от 26.03.2020\СМО\[ИГС v8.xls]Лист2'!$AS265</f>
    </oc>
    <nc r="CG122">
      <f>'Y:\Документы ТФОМС\Комиссия по разработке ТПОМС\Протоколы\2020\Протокол №10\СМО\[ИГС.xls]Лист2'!$AS265</f>
    </nc>
  </rcc>
  <rcc rId="289830" sId="3">
    <oc r="CH122">
      <f>'D:\Documents\Маруся\+Работа\Комиссия по разработке ТПОМС\Протоколы\2020\Протокол №05 от 26.03.2020\СМО\[ИГС v8.xls]Лист2'!$AS119</f>
    </oc>
    <nc r="CH122">
      <f>'Y:\Документы ТФОМС\Комиссия по разработке ТПОМС\Протоколы\2020\Протокол №10\СМО\[ИГС.xls]Лист2'!$AS119</f>
    </nc>
  </rcc>
  <rcc rId="289831" sId="3">
    <oc r="CI122">
      <f>'D:\Documents\Маруся\+Работа\Комиссия по разработке ТПОМС\Протоколы\2020\Протокол №05 от 26.03.2020\СМО\[ИГС v8.xls]Лист2'!$AW265</f>
    </oc>
    <nc r="CI122">
      <f>'Y:\Документы ТФОМС\Комиссия по разработке ТПОМС\Протоколы\2020\Протокол №10\СМО\[ИГС.xls]Лист2'!$AW265</f>
    </nc>
  </rcc>
  <rcc rId="289832" sId="3">
    <oc r="CJ122">
      <f>'D:\Documents\Маруся\+Работа\Комиссия по разработке ТПОМС\Протоколы\2020\Протокол №05 от 26.03.2020\СМО\[ИГС v8.xls]Лист2'!$AW119</f>
    </oc>
    <nc r="CJ122">
      <f>'Y:\Документы ТФОМС\Комиссия по разработке ТПОМС\Протоколы\2020\Протокол №10\СМО\[ИГС.xls]Лист2'!$AW119</f>
    </nc>
  </rcc>
  <rcc rId="289833" sId="3">
    <oc r="CK122">
      <f>'D:\Documents\Маруся\+Работа\Комиссия по разработке ТПОМС\Протоколы\2020\Протокол №05 от 26.03.2020\СМО\[ИГС v8.xls]Лист2'!$AT265</f>
    </oc>
    <nc r="CK122">
      <f>'Y:\Документы ТФОМС\Комиссия по разработке ТПОМС\Протоколы\2020\Протокол №10\СМО\[ИГС.xls]Лист2'!$AT265</f>
    </nc>
  </rcc>
  <rcc rId="289834" sId="3">
    <oc r="CL122">
      <f>'D:\Documents\Маруся\+Работа\Комиссия по разработке ТПОМС\Протоколы\2020\Протокол №05 от 26.03.2020\СМО\[ИГС v8.xls]Лист2'!$AT119</f>
    </oc>
    <nc r="CL122">
      <f>'Y:\Документы ТФОМС\Комиссия по разработке ТПОМС\Протоколы\2020\Протокол №10\СМО\[ИГС.xls]Лист2'!$AT119</f>
    </nc>
  </rcc>
  <rcc rId="289835" sId="3">
    <oc r="CM122">
      <f>'D:\Documents\Маруся\+Работа\Комиссия по разработке ТПОМС\Протоколы\2020\Протокол №05 от 26.03.2020\СМО\[ИГС v8.xls]Лист2'!$AU265</f>
    </oc>
    <nc r="CM122">
      <f>'Y:\Документы ТФОМС\Комиссия по разработке ТПОМС\Протоколы\2020\Протокол №10\СМО\[ИГС.xls]Лист2'!$AU265</f>
    </nc>
  </rcc>
  <rcc rId="289836" sId="3">
    <oc r="CN122">
      <f>'D:\Documents\Маруся\+Работа\Комиссия по разработке ТПОМС\Протоколы\2020\Протокол №05 от 26.03.2020\СМО\[ИГС v8.xls]Лист2'!$AU119</f>
    </oc>
    <nc r="CN122">
      <f>'Y:\Документы ТФОМС\Комиссия по разработке ТПОМС\Протоколы\2020\Протокол №10\СМО\[ИГС.xls]Лист2'!$AU119</f>
    </nc>
  </rcc>
  <rcc rId="289837" sId="3">
    <oc r="CO122">
      <f>'D:\Documents\Маруся\+Работа\Комиссия по разработке ТПОМС\Протоколы\2020\Протокол №05 от 26.03.2020\СМО\[ИГС v8.xls]Лист2'!$AV265</f>
    </oc>
    <nc r="CO122">
      <f>'Y:\Документы ТФОМС\Комиссия по разработке ТПОМС\Протоколы\2020\Протокол №10\СМО\[ИГС.xls]Лист2'!$AV265</f>
    </nc>
  </rcc>
  <rcc rId="289838" sId="3">
    <oc r="CP122">
      <f>'D:\Documents\Маруся\+Работа\Комиссия по разработке ТПОМС\Протоколы\2020\Протокол №05 от 26.03.2020\СМО\[ИГС v8.xls]Лист2'!$AV119</f>
    </oc>
    <nc r="CP122">
      <f>'Y:\Документы ТФОМС\Комиссия по разработке ТПОМС\Протоколы\2020\Протокол №10\СМО\[ИГС.xls]Лист2'!$AV119</f>
    </nc>
  </rcc>
  <rcc rId="289839" sId="3">
    <oc r="CQ122">
      <f>'D:\Documents\Маруся\+Работа\Комиссия по разработке ТПОМС\Протоколы\2020\Протокол №05 от 26.03.2020\СМО\[ИГС v8.xls]Лист2'!$AX265</f>
    </oc>
    <nc r="CQ122">
      <f>'Y:\Документы ТФОМС\Комиссия по разработке ТПОМС\Протоколы\2020\Протокол №10\СМО\[ИГС.xls]Лист2'!$AX265</f>
    </nc>
  </rcc>
  <rcc rId="289840" sId="3">
    <oc r="CR122">
      <f>'D:\Documents\Маруся\+Работа\Комиссия по разработке ТПОМС\Протоколы\2020\Протокол №05 от 26.03.2020\СМО\[ИГС v8.xls]Лист2'!$AX119</f>
    </oc>
    <nc r="CR122">
      <f>'Y:\Документы ТФОМС\Комиссия по разработке ТПОМС\Протоколы\2020\Протокол №10\СМО\[ИГС.xls]Лист2'!$AX119</f>
    </nc>
  </rcc>
  <rcc rId="289841" sId="3">
    <oc r="AA123">
      <f>'D:\Documents\Маруся\+Работа\Комиссия по разработке ТПОМС\Протоколы\2020\Протокол №05 от 26.03.2020\СМО\[ИГС v8.xls]Лист2'!$M266</f>
    </oc>
    <nc r="AA123">
      <f>'Y:\Документы ТФОМС\Комиссия по разработке ТПОМС\Протоколы\2020\Протокол №10\СМО\[ИГС.xls]Лист2'!$M266</f>
    </nc>
  </rcc>
  <rcc rId="289842" sId="3">
    <oc r="AB123">
      <f>'D:\Documents\Маруся\+Работа\Комиссия по разработке ТПОМС\Протоколы\2020\Протокол №05 от 26.03.2020\СМО\[ИГС v8.xls]Лист2'!$M120</f>
    </oc>
    <nc r="AB123">
      <f>'Y:\Документы ТФОМС\Комиссия по разработке ТПОМС\Протоколы\2020\Протокол №10\СМО\[ИГС.xls]Лист2'!$M120</f>
    </nc>
  </rcc>
  <rcc rId="289843" sId="3">
    <oc r="AC123">
      <f>'D:\Documents\Маруся\+Работа\Комиссия по разработке ТПОМС\Протоколы\2020\Протокол №05 от 26.03.2020\СМО\[ИГС v8.xls]Лист2'!$N266</f>
    </oc>
    <nc r="AC123">
      <f>'Y:\Документы ТФОМС\Комиссия по разработке ТПОМС\Протоколы\2020\Протокол №10\СМО\[ИГС.xls]Лист2'!$N266</f>
    </nc>
  </rcc>
  <rcc rId="289844" sId="3">
    <oc r="AD123">
      <f>'D:\Documents\Маруся\+Работа\Комиссия по разработке ТПОМС\Протоколы\2020\Протокол №05 от 26.03.2020\СМО\[ИГС v8.xls]Лист2'!$N120</f>
    </oc>
    <nc r="AD123">
      <f>'Y:\Документы ТФОМС\Комиссия по разработке ТПОМС\Протоколы\2020\Протокол №10\СМО\[ИГС.xls]Лист2'!$N120</f>
    </nc>
  </rcc>
  <rcc rId="289845" sId="3">
    <oc r="AE123">
      <f>'D:\Documents\Маруся\+Работа\Комиссия по разработке ТПОМС\Протоколы\2020\Протокол №05 от 26.03.2020\СМО\[ИГС v8.xls]Лист2'!$O266</f>
    </oc>
    <nc r="AE123">
      <f>'Y:\Документы ТФОМС\Комиссия по разработке ТПОМС\Протоколы\2020\Протокол №10\СМО\[ИГС.xls]Лист2'!$O266</f>
    </nc>
  </rcc>
  <rcc rId="289846" sId="3">
    <oc r="AF123">
      <f>'D:\Documents\Маруся\+Работа\Комиссия по разработке ТПОМС\Протоколы\2020\Протокол №05 от 26.03.2020\СМО\[ИГС v8.xls]Лист2'!$O120</f>
    </oc>
    <nc r="AF123">
      <f>'Y:\Документы ТФОМС\Комиссия по разработке ТПОМС\Протоколы\2020\Протокол №10\СМО\[ИГС.xls]Лист2'!$O120</f>
    </nc>
  </rcc>
  <rcc rId="289847" sId="3">
    <oc r="AG123">
      <f>'D:\Documents\Маруся\+Работа\Комиссия по разработке ТПОМС\Протоколы\2020\Протокол №05 от 26.03.2020\СМО\[ИГС v8.xls]Лист2'!$S266</f>
    </oc>
    <nc r="AG123">
      <f>'Y:\Документы ТФОМС\Комиссия по разработке ТПОМС\Протоколы\2020\Протокол №10\СМО\[ИГС.xls]Лист2'!$S266</f>
    </nc>
  </rcc>
  <rcc rId="289848" sId="3">
    <oc r="AH123">
      <f>'D:\Documents\Маруся\+Работа\Комиссия по разработке ТПОМС\Протоколы\2020\Протокол №05 от 26.03.2020\СМО\[ИГС v8.xls]Лист2'!$S120</f>
    </oc>
    <nc r="AH123">
      <f>'Y:\Документы ТФОМС\Комиссия по разработке ТПОМС\Протоколы\2020\Протокол №10\СМО\[ИГС.xls]Лист2'!$S120</f>
    </nc>
  </rcc>
  <rcc rId="289849" sId="3">
    <oc r="AI123">
      <f>'D:\Documents\Маруся\+Работа\Комиссия по разработке ТПОМС\Протоколы\2020\Протокол №05 от 26.03.2020\СМО\[ИГС v8.xls]Лист2'!$P266</f>
    </oc>
    <nc r="AI123">
      <f>'Y:\Документы ТФОМС\Комиссия по разработке ТПОМС\Протоколы\2020\Протокол №10\СМО\[ИГС.xls]Лист2'!$P266</f>
    </nc>
  </rcc>
  <rcc rId="289850" sId="3">
    <oc r="AJ123">
      <f>'D:\Documents\Маруся\+Работа\Комиссия по разработке ТПОМС\Протоколы\2020\Протокол №05 от 26.03.2020\СМО\[ИГС v8.xls]Лист2'!$P120</f>
    </oc>
    <nc r="AJ123">
      <f>'Y:\Документы ТФОМС\Комиссия по разработке ТПОМС\Протоколы\2020\Протокол №10\СМО\[ИГС.xls]Лист2'!$P120</f>
    </nc>
  </rcc>
  <rcc rId="289851" sId="3">
    <oc r="AK123">
      <f>'D:\Documents\Маруся\+Работа\Комиссия по разработке ТПОМС\Протоколы\2020\Протокол №05 от 26.03.2020\СМО\[ИГС v8.xls]Лист2'!$Q266</f>
    </oc>
    <nc r="AK123">
      <f>'Y:\Документы ТФОМС\Комиссия по разработке ТПОМС\Протоколы\2020\Протокол №10\СМО\[ИГС.xls]Лист2'!$Q266</f>
    </nc>
  </rcc>
  <rcc rId="289852" sId="3">
    <oc r="AL123">
      <f>'D:\Documents\Маруся\+Работа\Комиссия по разработке ТПОМС\Протоколы\2020\Протокол №05 от 26.03.2020\СМО\[ИГС v8.xls]Лист2'!$Q120</f>
    </oc>
    <nc r="AL123">
      <f>'Y:\Документы ТФОМС\Комиссия по разработке ТПОМС\Протоколы\2020\Протокол №10\СМО\[ИГС.xls]Лист2'!$Q120</f>
    </nc>
  </rcc>
  <rcc rId="289853" sId="3">
    <oc r="AM123">
      <f>'D:\Documents\Маруся\+Работа\Комиссия по разработке ТПОМС\Протоколы\2020\Протокол №05 от 26.03.2020\СМО\[ИГС v8.xls]Лист2'!$R266</f>
    </oc>
    <nc r="AM123">
      <f>'Y:\Документы ТФОМС\Комиссия по разработке ТПОМС\Протоколы\2020\Протокол №10\СМО\[ИГС.xls]Лист2'!$R266</f>
    </nc>
  </rcc>
  <rcc rId="289854" sId="3">
    <oc r="AN123">
      <f>'D:\Documents\Маруся\+Работа\Комиссия по разработке ТПОМС\Протоколы\2020\Протокол №05 от 26.03.2020\СМО\[ИГС v8.xls]Лист2'!$R120</f>
    </oc>
    <nc r="AN123">
      <f>'Y:\Документы ТФОМС\Комиссия по разработке ТПОМС\Протоколы\2020\Протокол №10\СМО\[ИГС.xls]Лист2'!$R120</f>
    </nc>
  </rcc>
  <rcc rId="289855" sId="3">
    <oc r="AO123">
      <f>'D:\Documents\Маруся\+Работа\Комиссия по разработке ТПОМС\Протоколы\2020\Протокол №05 от 26.03.2020\СМО\[ИГС v8.xls]Лист2'!$T266</f>
    </oc>
    <nc r="AO123">
      <f>'Y:\Документы ТФОМС\Комиссия по разработке ТПОМС\Протоколы\2020\Протокол №10\СМО\[ИГС.xls]Лист2'!$T266</f>
    </nc>
  </rcc>
  <rcc rId="289856" sId="3">
    <oc r="AP123">
      <f>'D:\Documents\Маруся\+Работа\Комиссия по разработке ТПОМС\Протоколы\2020\Протокол №05 от 26.03.2020\СМО\[ИГС v8.xls]Лист2'!$T120</f>
    </oc>
    <nc r="AP123">
      <f>'Y:\Документы ТФОМС\Комиссия по разработке ТПОМС\Протоколы\2020\Протокол №10\СМО\[ИГС.xls]Лист2'!$T120</f>
    </nc>
  </rcc>
  <rcc rId="289857" sId="3">
    <oc r="AS123">
      <f>'D:\Documents\Маруся\+Работа\Комиссия по разработке ТПОМС\Протоколы\2020\Протокол №05 от 26.03.2020\СМО\[ИГС v8.xls]Лист2'!$W266</f>
    </oc>
    <nc r="AS123">
      <f>'Y:\Документы ТФОМС\Комиссия по разработке ТПОМС\Протоколы\2020\Протокол №10\СМО\[ИГС.xls]Лист2'!$W266</f>
    </nc>
  </rcc>
  <rcc rId="289858" sId="3">
    <oc r="AT123">
      <f>'D:\Documents\Маруся\+Работа\Комиссия по разработке ТПОМС\Протоколы\2020\Протокол №05 от 26.03.2020\СМО\[ИГС v8.xls]Лист2'!$W120</f>
    </oc>
    <nc r="AT123">
      <f>'Y:\Документы ТФОМС\Комиссия по разработке ТПОМС\Протоколы\2020\Протокол №10\СМО\[ИГС.xls]Лист2'!$W120</f>
    </nc>
  </rcc>
  <rcc rId="289859" sId="3">
    <oc r="AU123">
      <f>'D:\Documents\Маруся\+Работа\Комиссия по разработке ТПОМС\Протоколы\2020\Протокол №05 от 26.03.2020\СМО\[ИГС v8.xls]Лист2'!$X266</f>
    </oc>
    <nc r="AU123">
      <f>'Y:\Документы ТФОМС\Комиссия по разработке ТПОМС\Протоколы\2020\Протокол №10\СМО\[ИГС.xls]Лист2'!$X266</f>
    </nc>
  </rcc>
  <rcc rId="289860" sId="3">
    <oc r="AV123">
      <f>'D:\Documents\Маруся\+Работа\Комиссия по разработке ТПОМС\Протоколы\2020\Протокол №05 от 26.03.2020\СМО\[ИГС v8.xls]Лист2'!$X120</f>
    </oc>
    <nc r="AV123">
      <f>'Y:\Документы ТФОМС\Комиссия по разработке ТПОМС\Протоколы\2020\Протокол №10\СМО\[ИГС.xls]Лист2'!$X120</f>
    </nc>
  </rcc>
  <rcc rId="289861" sId="3">
    <oc r="AW123">
      <f>'D:\Documents\Маруся\+Работа\Комиссия по разработке ТПОМС\Протоколы\2020\Протокол №05 от 26.03.2020\СМО\[ИГС v8.xls]Лист2'!$Y266</f>
    </oc>
    <nc r="AW123">
      <f>'Y:\Документы ТФОМС\Комиссия по разработке ТПОМС\Протоколы\2020\Протокол №10\СМО\[ИГС.xls]Лист2'!$Y266</f>
    </nc>
  </rcc>
  <rcc rId="289862" sId="3">
    <oc r="AX123">
      <f>'D:\Documents\Маруся\+Работа\Комиссия по разработке ТПОМС\Протоколы\2020\Протокол №05 от 26.03.2020\СМО\[ИГС v8.xls]Лист2'!$Y120</f>
    </oc>
    <nc r="AX123">
      <f>'Y:\Документы ТФОМС\Комиссия по разработке ТПОМС\Протоколы\2020\Протокол №10\СМО\[ИГС.xls]Лист2'!$Y120</f>
    </nc>
  </rcc>
  <rcc rId="289863" sId="3">
    <oc r="AY123">
      <f>'D:\Documents\Маруся\+Работа\Комиссия по разработке ТПОМС\Протоколы\2020\Протокол №05 от 26.03.2020\СМО\[ИГС v8.xls]Лист2'!$AC266</f>
    </oc>
    <nc r="AY123">
      <f>'Y:\Документы ТФОМС\Комиссия по разработке ТПОМС\Протоколы\2020\Протокол №10\СМО\[ИГС.xls]Лист2'!$AC266</f>
    </nc>
  </rcc>
  <rcc rId="289864" sId="3">
    <oc r="AZ123">
      <f>'D:\Documents\Маруся\+Работа\Комиссия по разработке ТПОМС\Протоколы\2020\Протокол №05 от 26.03.2020\СМО\[ИГС v8.xls]Лист2'!$AC120</f>
    </oc>
    <nc r="AZ123">
      <f>'Y:\Документы ТФОМС\Комиссия по разработке ТПОМС\Протоколы\2020\Протокол №10\СМО\[ИГС.xls]Лист2'!$AC120</f>
    </nc>
  </rcc>
  <rcc rId="289865" sId="3">
    <oc r="BA123">
      <f>'D:\Documents\Маруся\+Работа\Комиссия по разработке ТПОМС\Протоколы\2020\Протокол №05 от 26.03.2020\СМО\[ИГС v8.xls]Лист2'!$Z266</f>
    </oc>
    <nc r="BA123">
      <f>'Y:\Документы ТФОМС\Комиссия по разработке ТПОМС\Протоколы\2020\Протокол №10\СМО\[ИГС.xls]Лист2'!$Z266</f>
    </nc>
  </rcc>
  <rcc rId="289866" sId="3">
    <oc r="BB123">
      <f>'D:\Documents\Маруся\+Работа\Комиссия по разработке ТПОМС\Протоколы\2020\Протокол №05 от 26.03.2020\СМО\[ИГС v8.xls]Лист2'!$Z120</f>
    </oc>
    <nc r="BB123">
      <f>'Y:\Документы ТФОМС\Комиссия по разработке ТПОМС\Протоколы\2020\Протокол №10\СМО\[ИГС.xls]Лист2'!$Z120</f>
    </nc>
  </rcc>
  <rcc rId="289867" sId="3">
    <oc r="BC123">
      <f>'D:\Documents\Маруся\+Работа\Комиссия по разработке ТПОМС\Протоколы\2020\Протокол №05 от 26.03.2020\СМО\[ИГС v8.xls]Лист2'!$AA266</f>
    </oc>
    <nc r="BC123">
      <f>'Y:\Документы ТФОМС\Комиссия по разработке ТПОМС\Протоколы\2020\Протокол №10\СМО\[ИГС.xls]Лист2'!$AA266</f>
    </nc>
  </rcc>
  <rcc rId="289868" sId="3">
    <oc r="BD123">
      <f>'D:\Documents\Маруся\+Работа\Комиссия по разработке ТПОМС\Протоколы\2020\Протокол №05 от 26.03.2020\СМО\[ИГС v8.xls]Лист2'!$AA120</f>
    </oc>
    <nc r="BD123">
      <f>'Y:\Документы ТФОМС\Комиссия по разработке ТПОМС\Протоколы\2020\Протокол №10\СМО\[ИГС.xls]Лист2'!$AA120</f>
    </nc>
  </rcc>
  <rcc rId="289869" sId="3">
    <oc r="BE123">
      <f>'D:\Documents\Маруся\+Работа\Комиссия по разработке ТПОМС\Протоколы\2020\Протокол №05 от 26.03.2020\СМО\[ИГС v8.xls]Лист2'!$AB266</f>
    </oc>
    <nc r="BE123">
      <f>'Y:\Документы ТФОМС\Комиссия по разработке ТПОМС\Протоколы\2020\Протокол №10\СМО\[ИГС.xls]Лист2'!$AB266</f>
    </nc>
  </rcc>
  <rcc rId="289870" sId="3">
    <oc r="BF123">
      <f>'D:\Documents\Маруся\+Работа\Комиссия по разработке ТПОМС\Протоколы\2020\Протокол №05 от 26.03.2020\СМО\[ИГС v8.xls]Лист2'!$AB120</f>
    </oc>
    <nc r="BF123">
      <f>'Y:\Документы ТФОМС\Комиссия по разработке ТПОМС\Протоколы\2020\Протокол №10\СМО\[ИГС.xls]Лист2'!$AB120</f>
    </nc>
  </rcc>
  <rcc rId="289871" sId="3">
    <oc r="BG123">
      <f>'D:\Documents\Маруся\+Работа\Комиссия по разработке ТПОМС\Протоколы\2020\Протокол №05 от 26.03.2020\СМО\[ИГС v8.xls]Лист2'!$AD266</f>
    </oc>
    <nc r="BG123">
      <f>'Y:\Документы ТФОМС\Комиссия по разработке ТПОМС\Протоколы\2020\Протокол №10\СМО\[ИГС.xls]Лист2'!$AD266</f>
    </nc>
  </rcc>
  <rcc rId="289872" sId="3">
    <oc r="BH123">
      <f>'D:\Documents\Маруся\+Работа\Комиссия по разработке ТПОМС\Протоколы\2020\Протокол №05 от 26.03.2020\СМО\[ИГС v8.xls]Лист2'!$AD120</f>
    </oc>
    <nc r="BH123">
      <f>'Y:\Документы ТФОМС\Комиссия по разработке ТПОМС\Протоколы\2020\Протокол №10\СМО\[ИГС.xls]Лист2'!$AD120</f>
    </nc>
  </rcc>
  <rcc rId="289873" sId="3">
    <oc r="BK123">
      <f>'D:\Documents\Маруся\+Работа\Комиссия по разработке ТПОМС\Протоколы\2020\Протокол №05 от 26.03.2020\СМО\[ИГС v8.xls]Лист2'!$AG266</f>
    </oc>
    <nc r="BK123">
      <f>'Y:\Документы ТФОМС\Комиссия по разработке ТПОМС\Протоколы\2020\Протокол №10\СМО\[ИГС.xls]Лист2'!$AG266</f>
    </nc>
  </rcc>
  <rcc rId="289874" sId="3">
    <oc r="BL123">
      <f>'D:\Documents\Маруся\+Работа\Комиссия по разработке ТПОМС\Протоколы\2020\Протокол №05 от 26.03.2020\СМО\[ИГС v8.xls]Лист2'!$AG120</f>
    </oc>
    <nc r="BL123">
      <f>'Y:\Документы ТФОМС\Комиссия по разработке ТПОМС\Протоколы\2020\Протокол №10\СМО\[ИГС.xls]Лист2'!$AG120</f>
    </nc>
  </rcc>
  <rcc rId="289875" sId="3">
    <oc r="BM123">
      <f>'D:\Documents\Маруся\+Работа\Комиссия по разработке ТПОМС\Протоколы\2020\Протокол №05 от 26.03.2020\СМО\[ИГС v8.xls]Лист2'!$AH266</f>
    </oc>
    <nc r="BM123">
      <f>'Y:\Документы ТФОМС\Комиссия по разработке ТПОМС\Протоколы\2020\Протокол №10\СМО\[ИГС.xls]Лист2'!$AH266</f>
    </nc>
  </rcc>
  <rcc rId="289876" sId="3">
    <oc r="BN123">
      <f>'D:\Documents\Маруся\+Работа\Комиссия по разработке ТПОМС\Протоколы\2020\Протокол №05 от 26.03.2020\СМО\[ИГС v8.xls]Лист2'!$AH120</f>
    </oc>
    <nc r="BN123">
      <f>'Y:\Документы ТФОМС\Комиссия по разработке ТПОМС\Протоколы\2020\Протокол №10\СМО\[ИГС.xls]Лист2'!$AH120</f>
    </nc>
  </rcc>
  <rcc rId="289877" sId="3">
    <oc r="BO123">
      <f>'D:\Documents\Маруся\+Работа\Комиссия по разработке ТПОМС\Протоколы\2020\Протокол №05 от 26.03.2020\СМО\[ИГС v8.xls]Лист2'!$AI266</f>
    </oc>
    <nc r="BO123">
      <f>'Y:\Документы ТФОМС\Комиссия по разработке ТПОМС\Протоколы\2020\Протокол №10\СМО\[ИГС.xls]Лист2'!$AI266</f>
    </nc>
  </rcc>
  <rcc rId="289878" sId="3">
    <oc r="BP123">
      <f>'D:\Documents\Маруся\+Работа\Комиссия по разработке ТПОМС\Протоколы\2020\Протокол №05 от 26.03.2020\СМО\[ИГС v8.xls]Лист2'!$AI120</f>
    </oc>
    <nc r="BP123">
      <f>'Y:\Документы ТФОМС\Комиссия по разработке ТПОМС\Протоколы\2020\Протокол №10\СМО\[ИГС.xls]Лист2'!$AI120</f>
    </nc>
  </rcc>
  <rcc rId="289879" sId="3">
    <oc r="BQ123">
      <f>'D:\Documents\Маруся\+Работа\Комиссия по разработке ТПОМС\Протоколы\2020\Протокол №05 от 26.03.2020\СМО\[ИГС v8.xls]Лист2'!$AM266</f>
    </oc>
    <nc r="BQ123">
      <f>'Y:\Документы ТФОМС\Комиссия по разработке ТПОМС\Протоколы\2020\Протокол №10\СМО\[ИГС.xls]Лист2'!$AM266</f>
    </nc>
  </rcc>
  <rcc rId="289880" sId="3">
    <oc r="BR123">
      <f>'D:\Documents\Маруся\+Работа\Комиссия по разработке ТПОМС\Протоколы\2020\Протокол №05 от 26.03.2020\СМО\[ИГС v8.xls]Лист2'!$AM120</f>
    </oc>
    <nc r="BR123">
      <f>'Y:\Документы ТФОМС\Комиссия по разработке ТПОМС\Протоколы\2020\Протокол №10\СМО\[ИГС.xls]Лист2'!$AM120</f>
    </nc>
  </rcc>
  <rcc rId="289881" sId="3">
    <oc r="BS123">
      <f>'D:\Documents\Маруся\+Работа\Комиссия по разработке ТПОМС\Протоколы\2020\Протокол №05 от 26.03.2020\СМО\[ИГС v8.xls]Лист2'!$AJ266</f>
    </oc>
    <nc r="BS123">
      <f>'Y:\Документы ТФОМС\Комиссия по разработке ТПОМС\Протоколы\2020\Протокол №10\СМО\[ИГС.xls]Лист2'!$AJ266</f>
    </nc>
  </rcc>
  <rcc rId="289882" sId="3">
    <oc r="BT123">
      <f>'D:\Documents\Маруся\+Работа\Комиссия по разработке ТПОМС\Протоколы\2020\Протокол №05 от 26.03.2020\СМО\[ИГС v8.xls]Лист2'!$AJ120</f>
    </oc>
    <nc r="BT123">
      <f>'Y:\Документы ТФОМС\Комиссия по разработке ТПОМС\Протоколы\2020\Протокол №10\СМО\[ИГС.xls]Лист2'!$AJ120</f>
    </nc>
  </rcc>
  <rcc rId="289883" sId="3">
    <oc r="BU123">
      <f>'D:\Documents\Маруся\+Работа\Комиссия по разработке ТПОМС\Протоколы\2020\Протокол №05 от 26.03.2020\СМО\[ИГС v8.xls]Лист2'!$AK266</f>
    </oc>
    <nc r="BU123">
      <f>'Y:\Документы ТФОМС\Комиссия по разработке ТПОМС\Протоколы\2020\Протокол №10\СМО\[ИГС.xls]Лист2'!$AK266</f>
    </nc>
  </rcc>
  <rcc rId="289884" sId="3">
    <oc r="BV123">
      <f>'D:\Documents\Маруся\+Работа\Комиссия по разработке ТПОМС\Протоколы\2020\Протокол №05 от 26.03.2020\СМО\[ИГС v8.xls]Лист2'!$AK120</f>
    </oc>
    <nc r="BV123">
      <f>'Y:\Документы ТФОМС\Комиссия по разработке ТПОМС\Протоколы\2020\Протокол №10\СМО\[ИГС.xls]Лист2'!$AK120</f>
    </nc>
  </rcc>
  <rcc rId="289885" sId="3">
    <oc r="BW123">
      <f>'D:\Documents\Маруся\+Работа\Комиссия по разработке ТПОМС\Протоколы\2020\Протокол №05 от 26.03.2020\СМО\[ИГС v8.xls]Лист2'!$AL266</f>
    </oc>
    <nc r="BW123">
      <f>'Y:\Документы ТФОМС\Комиссия по разработке ТПОМС\Протоколы\2020\Протокол №10\СМО\[ИГС.xls]Лист2'!$AL266</f>
    </nc>
  </rcc>
  <rcc rId="289886" sId="3">
    <oc r="BX123">
      <f>'D:\Documents\Маруся\+Работа\Комиссия по разработке ТПОМС\Протоколы\2020\Протокол №05 от 26.03.2020\СМО\[ИГС v8.xls]Лист2'!$AL120</f>
    </oc>
    <nc r="BX123">
      <f>'Y:\Документы ТФОМС\Комиссия по разработке ТПОМС\Протоколы\2020\Протокол №10\СМО\[ИГС.xls]Лист2'!$AL120</f>
    </nc>
  </rcc>
  <rcc rId="289887" sId="3">
    <oc r="BY123">
      <f>'D:\Documents\Маруся\+Работа\Комиссия по разработке ТПОМС\Протоколы\2020\Протокол №05 от 26.03.2020\СМО\[ИГС v8.xls]Лист2'!$AN266</f>
    </oc>
    <nc r="BY123">
      <f>'Y:\Документы ТФОМС\Комиссия по разработке ТПОМС\Протоколы\2020\Протокол №10\СМО\[ИГС.xls]Лист2'!$AN266</f>
    </nc>
  </rcc>
  <rcc rId="289888" sId="3">
    <oc r="BZ123">
      <f>'D:\Documents\Маруся\+Работа\Комиссия по разработке ТПОМС\Протоколы\2020\Протокол №05 от 26.03.2020\СМО\[ИГС v8.xls]Лист2'!$AN120</f>
    </oc>
    <nc r="BZ123">
      <f>'Y:\Документы ТФОМС\Комиссия по разработке ТПОМС\Протоколы\2020\Протокол №10\СМО\[ИГС.xls]Лист2'!$AN120</f>
    </nc>
  </rcc>
  <rcc rId="289889" sId="3">
    <oc r="CC123">
      <f>'D:\Documents\Маруся\+Работа\Комиссия по разработке ТПОМС\Протоколы\2020\Протокол №05 от 26.03.2020\СМО\[ИГС v8.xls]Лист2'!$AQ266</f>
    </oc>
    <nc r="CC123">
      <f>'Y:\Документы ТФОМС\Комиссия по разработке ТПОМС\Протоколы\2020\Протокол №10\СМО\[ИГС.xls]Лист2'!$AQ266</f>
    </nc>
  </rcc>
  <rcc rId="289890" sId="3">
    <oc r="CD123">
      <f>'D:\Documents\Маруся\+Работа\Комиссия по разработке ТПОМС\Протоколы\2020\Протокол №05 от 26.03.2020\СМО\[ИГС v8.xls]Лист2'!$AQ120</f>
    </oc>
    <nc r="CD123">
      <f>'Y:\Документы ТФОМС\Комиссия по разработке ТПОМС\Протоколы\2020\Протокол №10\СМО\[ИГС.xls]Лист2'!$AQ120</f>
    </nc>
  </rcc>
  <rcc rId="289891" sId="3">
    <oc r="CE123">
      <f>'D:\Documents\Маруся\+Работа\Комиссия по разработке ТПОМС\Протоколы\2020\Протокол №05 от 26.03.2020\СМО\[ИГС v8.xls]Лист2'!$AR266</f>
    </oc>
    <nc r="CE123">
      <f>'Y:\Документы ТФОМС\Комиссия по разработке ТПОМС\Протоколы\2020\Протокол №10\СМО\[ИГС.xls]Лист2'!$AR266</f>
    </nc>
  </rcc>
  <rcc rId="289892" sId="3">
    <oc r="CF123">
      <f>'D:\Documents\Маруся\+Работа\Комиссия по разработке ТПОМС\Протоколы\2020\Протокол №05 от 26.03.2020\СМО\[ИГС v8.xls]Лист2'!$AR120</f>
    </oc>
    <nc r="CF123">
      <f>'Y:\Документы ТФОМС\Комиссия по разработке ТПОМС\Протоколы\2020\Протокол №10\СМО\[ИГС.xls]Лист2'!$AR120</f>
    </nc>
  </rcc>
  <rcc rId="289893" sId="3">
    <oc r="CG123">
      <f>'D:\Documents\Маруся\+Работа\Комиссия по разработке ТПОМС\Протоколы\2020\Протокол №05 от 26.03.2020\СМО\[ИГС v8.xls]Лист2'!$AS266</f>
    </oc>
    <nc r="CG123">
      <f>'Y:\Документы ТФОМС\Комиссия по разработке ТПОМС\Протоколы\2020\Протокол №10\СМО\[ИГС.xls]Лист2'!$AS266</f>
    </nc>
  </rcc>
  <rcc rId="289894" sId="3">
    <oc r="CH123">
      <f>'D:\Documents\Маруся\+Работа\Комиссия по разработке ТПОМС\Протоколы\2020\Протокол №05 от 26.03.2020\СМО\[ИГС v8.xls]Лист2'!$AS120</f>
    </oc>
    <nc r="CH123">
      <f>'Y:\Документы ТФОМС\Комиссия по разработке ТПОМС\Протоколы\2020\Протокол №10\СМО\[ИГС.xls]Лист2'!$AS120</f>
    </nc>
  </rcc>
  <rcc rId="289895" sId="3">
    <oc r="CI123">
      <f>'D:\Documents\Маруся\+Работа\Комиссия по разработке ТПОМС\Протоколы\2020\Протокол №05 от 26.03.2020\СМО\[ИГС v8.xls]Лист2'!$AW266</f>
    </oc>
    <nc r="CI123">
      <f>'Y:\Документы ТФОМС\Комиссия по разработке ТПОМС\Протоколы\2020\Протокол №10\СМО\[ИГС.xls]Лист2'!$AW266</f>
    </nc>
  </rcc>
  <rcc rId="289896" sId="3">
    <oc r="CJ123">
      <f>'D:\Documents\Маруся\+Работа\Комиссия по разработке ТПОМС\Протоколы\2020\Протокол №05 от 26.03.2020\СМО\[ИГС v8.xls]Лист2'!$AW120</f>
    </oc>
    <nc r="CJ123">
      <f>'Y:\Документы ТФОМС\Комиссия по разработке ТПОМС\Протоколы\2020\Протокол №10\СМО\[ИГС.xls]Лист2'!$AW120</f>
    </nc>
  </rcc>
  <rcc rId="289897" sId="3">
    <oc r="CK123">
      <f>'D:\Documents\Маруся\+Работа\Комиссия по разработке ТПОМС\Протоколы\2020\Протокол №05 от 26.03.2020\СМО\[ИГС v8.xls]Лист2'!$AT266</f>
    </oc>
    <nc r="CK123">
      <f>'Y:\Документы ТФОМС\Комиссия по разработке ТПОМС\Протоколы\2020\Протокол №10\СМО\[ИГС.xls]Лист2'!$AT266</f>
    </nc>
  </rcc>
  <rcc rId="289898" sId="3">
    <oc r="CL123">
      <f>'D:\Documents\Маруся\+Работа\Комиссия по разработке ТПОМС\Протоколы\2020\Протокол №05 от 26.03.2020\СМО\[ИГС v8.xls]Лист2'!$AT120</f>
    </oc>
    <nc r="CL123">
      <f>'Y:\Документы ТФОМС\Комиссия по разработке ТПОМС\Протоколы\2020\Протокол №10\СМО\[ИГС.xls]Лист2'!$AT120</f>
    </nc>
  </rcc>
  <rcc rId="289899" sId="3">
    <oc r="CM123">
      <f>'D:\Documents\Маруся\+Работа\Комиссия по разработке ТПОМС\Протоколы\2020\Протокол №05 от 26.03.2020\СМО\[ИГС v8.xls]Лист2'!$AU266</f>
    </oc>
    <nc r="CM123">
      <f>'Y:\Документы ТФОМС\Комиссия по разработке ТПОМС\Протоколы\2020\Протокол №10\СМО\[ИГС.xls]Лист2'!$AU266</f>
    </nc>
  </rcc>
  <rcc rId="289900" sId="3">
    <oc r="CN123">
      <f>'D:\Documents\Маруся\+Работа\Комиссия по разработке ТПОМС\Протоколы\2020\Протокол №05 от 26.03.2020\СМО\[ИГС v8.xls]Лист2'!$AU120</f>
    </oc>
    <nc r="CN123">
      <f>'Y:\Документы ТФОМС\Комиссия по разработке ТПОМС\Протоколы\2020\Протокол №10\СМО\[ИГС.xls]Лист2'!$AU120</f>
    </nc>
  </rcc>
  <rcc rId="289901" sId="3">
    <oc r="CO123">
      <f>'D:\Documents\Маруся\+Работа\Комиссия по разработке ТПОМС\Протоколы\2020\Протокол №05 от 26.03.2020\СМО\[ИГС v8.xls]Лист2'!$AV266</f>
    </oc>
    <nc r="CO123">
      <f>'Y:\Документы ТФОМС\Комиссия по разработке ТПОМС\Протоколы\2020\Протокол №10\СМО\[ИГС.xls]Лист2'!$AV266</f>
    </nc>
  </rcc>
  <rcc rId="289902" sId="3">
    <oc r="CP123">
      <f>'D:\Documents\Маруся\+Работа\Комиссия по разработке ТПОМС\Протоколы\2020\Протокол №05 от 26.03.2020\СМО\[ИГС v8.xls]Лист2'!$AV120</f>
    </oc>
    <nc r="CP123">
      <f>'Y:\Документы ТФОМС\Комиссия по разработке ТПОМС\Протоколы\2020\Протокол №10\СМО\[ИГС.xls]Лист2'!$AV120</f>
    </nc>
  </rcc>
  <rcc rId="289903" sId="3">
    <oc r="CQ123">
      <f>'D:\Documents\Маруся\+Работа\Комиссия по разработке ТПОМС\Протоколы\2020\Протокол №05 от 26.03.2020\СМО\[ИГС v8.xls]Лист2'!$AX266</f>
    </oc>
    <nc r="CQ123">
      <f>'Y:\Документы ТФОМС\Комиссия по разработке ТПОМС\Протоколы\2020\Протокол №10\СМО\[ИГС.xls]Лист2'!$AX266</f>
    </nc>
  </rcc>
  <rcc rId="289904" sId="3">
    <oc r="CR123">
      <f>'D:\Documents\Маруся\+Работа\Комиссия по разработке ТПОМС\Протоколы\2020\Протокол №05 от 26.03.2020\СМО\[ИГС v8.xls]Лист2'!$AX120</f>
    </oc>
    <nc r="CR123">
      <f>'Y:\Документы ТФОМС\Комиссия по разработке ТПОМС\Протоколы\2020\Протокол №10\СМО\[ИГС.xls]Лист2'!$AX120</f>
    </nc>
  </rcc>
  <rcc rId="289905" sId="3">
    <oc r="AA124">
      <f>'D:\Documents\Маруся\+Работа\Комиссия по разработке ТПОМС\Протоколы\2020\Протокол №05 от 26.03.2020\СМО\[ИГС v8.xls]Лист2'!$M267</f>
    </oc>
    <nc r="AA124">
      <f>'Y:\Документы ТФОМС\Комиссия по разработке ТПОМС\Протоколы\2020\Протокол №10\СМО\[ИГС.xls]Лист2'!$M267</f>
    </nc>
  </rcc>
  <rcc rId="289906" sId="3">
    <oc r="AB124">
      <f>'D:\Documents\Маруся\+Работа\Комиссия по разработке ТПОМС\Протоколы\2020\Протокол №05 от 26.03.2020\СМО\[ИГС v8.xls]Лист2'!$M121</f>
    </oc>
    <nc r="AB124">
      <f>'Y:\Документы ТФОМС\Комиссия по разработке ТПОМС\Протоколы\2020\Протокол №10\СМО\[ИГС.xls]Лист2'!$M121</f>
    </nc>
  </rcc>
  <rcc rId="289907" sId="3">
    <oc r="AC124">
      <f>'D:\Documents\Маруся\+Работа\Комиссия по разработке ТПОМС\Протоколы\2020\Протокол №05 от 26.03.2020\СМО\[ИГС v8.xls]Лист2'!$N267</f>
    </oc>
    <nc r="AC124">
      <f>'Y:\Документы ТФОМС\Комиссия по разработке ТПОМС\Протоколы\2020\Протокол №10\СМО\[ИГС.xls]Лист2'!$N267</f>
    </nc>
  </rcc>
  <rcc rId="289908" sId="3">
    <oc r="AD124">
      <f>'D:\Documents\Маруся\+Работа\Комиссия по разработке ТПОМС\Протоколы\2020\Протокол №05 от 26.03.2020\СМО\[ИГС v8.xls]Лист2'!$N121</f>
    </oc>
    <nc r="AD124">
      <f>'Y:\Документы ТФОМС\Комиссия по разработке ТПОМС\Протоколы\2020\Протокол №10\СМО\[ИГС.xls]Лист2'!$N121</f>
    </nc>
  </rcc>
  <rcc rId="289909" sId="3">
    <oc r="AE124">
      <f>'D:\Documents\Маруся\+Работа\Комиссия по разработке ТПОМС\Протоколы\2020\Протокол №05 от 26.03.2020\СМО\[ИГС v8.xls]Лист2'!$O267</f>
    </oc>
    <nc r="AE124">
      <f>'Y:\Документы ТФОМС\Комиссия по разработке ТПОМС\Протоколы\2020\Протокол №10\СМО\[ИГС.xls]Лист2'!$O267</f>
    </nc>
  </rcc>
  <rcc rId="289910" sId="3">
    <oc r="AF124">
      <f>'D:\Documents\Маруся\+Работа\Комиссия по разработке ТПОМС\Протоколы\2020\Протокол №05 от 26.03.2020\СМО\[ИГС v8.xls]Лист2'!$O121</f>
    </oc>
    <nc r="AF124">
      <f>'Y:\Документы ТФОМС\Комиссия по разработке ТПОМС\Протоколы\2020\Протокол №10\СМО\[ИГС.xls]Лист2'!$O121</f>
    </nc>
  </rcc>
  <rcc rId="289911" sId="3">
    <oc r="AG124">
      <f>'D:\Documents\Маруся\+Работа\Комиссия по разработке ТПОМС\Протоколы\2020\Протокол №05 от 26.03.2020\СМО\[ИГС v8.xls]Лист2'!$S267</f>
    </oc>
    <nc r="AG124">
      <f>'Y:\Документы ТФОМС\Комиссия по разработке ТПОМС\Протоколы\2020\Протокол №10\СМО\[ИГС.xls]Лист2'!$S267</f>
    </nc>
  </rcc>
  <rcc rId="289912" sId="3">
    <oc r="AH124">
      <f>'D:\Documents\Маруся\+Работа\Комиссия по разработке ТПОМС\Протоколы\2020\Протокол №05 от 26.03.2020\СМО\[ИГС v8.xls]Лист2'!$S121</f>
    </oc>
    <nc r="AH124">
      <f>'Y:\Документы ТФОМС\Комиссия по разработке ТПОМС\Протоколы\2020\Протокол №10\СМО\[ИГС.xls]Лист2'!$S121</f>
    </nc>
  </rcc>
  <rcc rId="289913" sId="3">
    <oc r="AI124">
      <f>'D:\Documents\Маруся\+Работа\Комиссия по разработке ТПОМС\Протоколы\2020\Протокол №05 от 26.03.2020\СМО\[ИГС v8.xls]Лист2'!$P267</f>
    </oc>
    <nc r="AI124">
      <f>'Y:\Документы ТФОМС\Комиссия по разработке ТПОМС\Протоколы\2020\Протокол №10\СМО\[ИГС.xls]Лист2'!$P267</f>
    </nc>
  </rcc>
  <rcc rId="289914" sId="3">
    <oc r="AJ124">
      <f>'D:\Documents\Маруся\+Работа\Комиссия по разработке ТПОМС\Протоколы\2020\Протокол №05 от 26.03.2020\СМО\[ИГС v8.xls]Лист2'!$P121</f>
    </oc>
    <nc r="AJ124">
      <f>'Y:\Документы ТФОМС\Комиссия по разработке ТПОМС\Протоколы\2020\Протокол №10\СМО\[ИГС.xls]Лист2'!$P121</f>
    </nc>
  </rcc>
  <rcc rId="289915" sId="3">
    <oc r="AK124">
      <f>'D:\Documents\Маруся\+Работа\Комиссия по разработке ТПОМС\Протоколы\2020\Протокол №05 от 26.03.2020\СМО\[ИГС v8.xls]Лист2'!$Q267</f>
    </oc>
    <nc r="AK124">
      <f>'Y:\Документы ТФОМС\Комиссия по разработке ТПОМС\Протоколы\2020\Протокол №10\СМО\[ИГС.xls]Лист2'!$Q267</f>
    </nc>
  </rcc>
  <rcc rId="289916" sId="3">
    <oc r="AL124">
      <f>'D:\Documents\Маруся\+Работа\Комиссия по разработке ТПОМС\Протоколы\2020\Протокол №05 от 26.03.2020\СМО\[ИГС v8.xls]Лист2'!$Q121</f>
    </oc>
    <nc r="AL124">
      <f>'Y:\Документы ТФОМС\Комиссия по разработке ТПОМС\Протоколы\2020\Протокол №10\СМО\[ИГС.xls]Лист2'!$Q121</f>
    </nc>
  </rcc>
  <rcc rId="289917" sId="3">
    <oc r="AM124">
      <f>'D:\Documents\Маруся\+Работа\Комиссия по разработке ТПОМС\Протоколы\2020\Протокол №05 от 26.03.2020\СМО\[ИГС v8.xls]Лист2'!$R267</f>
    </oc>
    <nc r="AM124">
      <f>'Y:\Документы ТФОМС\Комиссия по разработке ТПОМС\Протоколы\2020\Протокол №10\СМО\[ИГС.xls]Лист2'!$R267</f>
    </nc>
  </rcc>
  <rcc rId="289918" sId="3">
    <oc r="AN124">
      <f>'D:\Documents\Маруся\+Работа\Комиссия по разработке ТПОМС\Протоколы\2020\Протокол №05 от 26.03.2020\СМО\[ИГС v8.xls]Лист2'!$R121</f>
    </oc>
    <nc r="AN124">
      <f>'Y:\Документы ТФОМС\Комиссия по разработке ТПОМС\Протоколы\2020\Протокол №10\СМО\[ИГС.xls]Лист2'!$R121</f>
    </nc>
  </rcc>
  <rcc rId="289919" sId="3">
    <oc r="AO124">
      <f>'D:\Documents\Маруся\+Работа\Комиссия по разработке ТПОМС\Протоколы\2020\Протокол №05 от 26.03.2020\СМО\[ИГС v8.xls]Лист2'!$T267</f>
    </oc>
    <nc r="AO124">
      <f>'Y:\Документы ТФОМС\Комиссия по разработке ТПОМС\Протоколы\2020\Протокол №10\СМО\[ИГС.xls]Лист2'!$T267</f>
    </nc>
  </rcc>
  <rcc rId="289920" sId="3">
    <oc r="AP124">
      <f>'D:\Documents\Маруся\+Работа\Комиссия по разработке ТПОМС\Протоколы\2020\Протокол №05 от 26.03.2020\СМО\[ИГС v8.xls]Лист2'!$T121</f>
    </oc>
    <nc r="AP124">
      <f>'Y:\Документы ТФОМС\Комиссия по разработке ТПОМС\Протоколы\2020\Протокол №10\СМО\[ИГС.xls]Лист2'!$T121</f>
    </nc>
  </rcc>
  <rcc rId="289921" sId="3">
    <oc r="AS124">
      <f>'D:\Documents\Маруся\+Работа\Комиссия по разработке ТПОМС\Протоколы\2020\Протокол №05 от 26.03.2020\СМО\[ИГС v8.xls]Лист2'!$W267</f>
    </oc>
    <nc r="AS124">
      <f>'Y:\Документы ТФОМС\Комиссия по разработке ТПОМС\Протоколы\2020\Протокол №10\СМО\[ИГС.xls]Лист2'!$W267</f>
    </nc>
  </rcc>
  <rcc rId="289922" sId="3">
    <oc r="AT124">
      <f>'D:\Documents\Маруся\+Работа\Комиссия по разработке ТПОМС\Протоколы\2020\Протокол №05 от 26.03.2020\СМО\[ИГС v8.xls]Лист2'!$W121</f>
    </oc>
    <nc r="AT124">
      <f>'Y:\Документы ТФОМС\Комиссия по разработке ТПОМС\Протоколы\2020\Протокол №10\СМО\[ИГС.xls]Лист2'!$W121</f>
    </nc>
  </rcc>
  <rcc rId="289923" sId="3">
    <oc r="AU124">
      <f>'D:\Documents\Маруся\+Работа\Комиссия по разработке ТПОМС\Протоколы\2020\Протокол №05 от 26.03.2020\СМО\[ИГС v8.xls]Лист2'!$X267</f>
    </oc>
    <nc r="AU124">
      <f>'Y:\Документы ТФОМС\Комиссия по разработке ТПОМС\Протоколы\2020\Протокол №10\СМО\[ИГС.xls]Лист2'!$X267</f>
    </nc>
  </rcc>
  <rcc rId="289924" sId="3">
    <oc r="AV124">
      <f>'D:\Documents\Маруся\+Работа\Комиссия по разработке ТПОМС\Протоколы\2020\Протокол №05 от 26.03.2020\СМО\[ИГС v8.xls]Лист2'!$X121</f>
    </oc>
    <nc r="AV124">
      <f>'Y:\Документы ТФОМС\Комиссия по разработке ТПОМС\Протоколы\2020\Протокол №10\СМО\[ИГС.xls]Лист2'!$X121</f>
    </nc>
  </rcc>
  <rcc rId="289925" sId="3">
    <oc r="AW124">
      <f>'D:\Documents\Маруся\+Работа\Комиссия по разработке ТПОМС\Протоколы\2020\Протокол №05 от 26.03.2020\СМО\[ИГС v8.xls]Лист2'!$Y267</f>
    </oc>
    <nc r="AW124">
      <f>'Y:\Документы ТФОМС\Комиссия по разработке ТПОМС\Протоколы\2020\Протокол №10\СМО\[ИГС.xls]Лист2'!$Y267</f>
    </nc>
  </rcc>
  <rcc rId="289926" sId="3">
    <oc r="AX124">
      <f>'D:\Documents\Маруся\+Работа\Комиссия по разработке ТПОМС\Протоколы\2020\Протокол №05 от 26.03.2020\СМО\[ИГС v8.xls]Лист2'!$Y121</f>
    </oc>
    <nc r="AX124">
      <f>'Y:\Документы ТФОМС\Комиссия по разработке ТПОМС\Протоколы\2020\Протокол №10\СМО\[ИГС.xls]Лист2'!$Y121</f>
    </nc>
  </rcc>
  <rcc rId="289927" sId="3">
    <oc r="AY124">
      <f>'D:\Documents\Маруся\+Работа\Комиссия по разработке ТПОМС\Протоколы\2020\Протокол №05 от 26.03.2020\СМО\[ИГС v8.xls]Лист2'!$AC267</f>
    </oc>
    <nc r="AY124">
      <f>'Y:\Документы ТФОМС\Комиссия по разработке ТПОМС\Протоколы\2020\Протокол №10\СМО\[ИГС.xls]Лист2'!$AC267</f>
    </nc>
  </rcc>
  <rcc rId="289928" sId="3">
    <oc r="AZ124">
      <f>'D:\Documents\Маруся\+Работа\Комиссия по разработке ТПОМС\Протоколы\2020\Протокол №05 от 26.03.2020\СМО\[ИГС v8.xls]Лист2'!$AC121</f>
    </oc>
    <nc r="AZ124">
      <f>'Y:\Документы ТФОМС\Комиссия по разработке ТПОМС\Протоколы\2020\Протокол №10\СМО\[ИГС.xls]Лист2'!$AC121</f>
    </nc>
  </rcc>
  <rcc rId="289929" sId="3">
    <oc r="BA124">
      <f>'D:\Documents\Маруся\+Работа\Комиссия по разработке ТПОМС\Протоколы\2020\Протокол №05 от 26.03.2020\СМО\[ИГС v8.xls]Лист2'!$Z267</f>
    </oc>
    <nc r="BA124">
      <f>'Y:\Документы ТФОМС\Комиссия по разработке ТПОМС\Протоколы\2020\Протокол №10\СМО\[ИГС.xls]Лист2'!$Z267</f>
    </nc>
  </rcc>
  <rcc rId="289930" sId="3">
    <oc r="BB124">
      <f>'D:\Documents\Маруся\+Работа\Комиссия по разработке ТПОМС\Протоколы\2020\Протокол №05 от 26.03.2020\СМО\[ИГС v8.xls]Лист2'!$Z121</f>
    </oc>
    <nc r="BB124">
      <f>'Y:\Документы ТФОМС\Комиссия по разработке ТПОМС\Протоколы\2020\Протокол №10\СМО\[ИГС.xls]Лист2'!$Z121</f>
    </nc>
  </rcc>
  <rcc rId="289931" sId="3">
    <oc r="BC124">
      <f>'D:\Documents\Маруся\+Работа\Комиссия по разработке ТПОМС\Протоколы\2020\Протокол №05 от 26.03.2020\СМО\[ИГС v8.xls]Лист2'!$AA267</f>
    </oc>
    <nc r="BC124">
      <f>'Y:\Документы ТФОМС\Комиссия по разработке ТПОМС\Протоколы\2020\Протокол №10\СМО\[ИГС.xls]Лист2'!$AA267</f>
    </nc>
  </rcc>
  <rcc rId="289932" sId="3">
    <oc r="BD124">
      <f>'D:\Documents\Маруся\+Работа\Комиссия по разработке ТПОМС\Протоколы\2020\Протокол №05 от 26.03.2020\СМО\[ИГС v8.xls]Лист2'!$AA121</f>
    </oc>
    <nc r="BD124">
      <f>'Y:\Документы ТФОМС\Комиссия по разработке ТПОМС\Протоколы\2020\Протокол №10\СМО\[ИГС.xls]Лист2'!$AA121</f>
    </nc>
  </rcc>
  <rcc rId="289933" sId="3">
    <oc r="BE124">
      <f>'D:\Documents\Маруся\+Работа\Комиссия по разработке ТПОМС\Протоколы\2020\Протокол №05 от 26.03.2020\СМО\[ИГС v8.xls]Лист2'!$AB267</f>
    </oc>
    <nc r="BE124">
      <f>'Y:\Документы ТФОМС\Комиссия по разработке ТПОМС\Протоколы\2020\Протокол №10\СМО\[ИГС.xls]Лист2'!$AB267</f>
    </nc>
  </rcc>
  <rcc rId="289934" sId="3">
    <oc r="BF124">
      <f>'D:\Documents\Маруся\+Работа\Комиссия по разработке ТПОМС\Протоколы\2020\Протокол №05 от 26.03.2020\СМО\[ИГС v8.xls]Лист2'!$AB121</f>
    </oc>
    <nc r="BF124">
      <f>'Y:\Документы ТФОМС\Комиссия по разработке ТПОМС\Протоколы\2020\Протокол №10\СМО\[ИГС.xls]Лист2'!$AB121</f>
    </nc>
  </rcc>
  <rcc rId="289935" sId="3">
    <oc r="BG124">
      <f>'D:\Documents\Маруся\+Работа\Комиссия по разработке ТПОМС\Протоколы\2020\Протокол №05 от 26.03.2020\СМО\[ИГС v8.xls]Лист2'!$AD267</f>
    </oc>
    <nc r="BG124">
      <f>'Y:\Документы ТФОМС\Комиссия по разработке ТПОМС\Протоколы\2020\Протокол №10\СМО\[ИГС.xls]Лист2'!$AD267</f>
    </nc>
  </rcc>
  <rcc rId="289936" sId="3">
    <oc r="BH124">
      <f>'D:\Documents\Маруся\+Работа\Комиссия по разработке ТПОМС\Протоколы\2020\Протокол №05 от 26.03.2020\СМО\[ИГС v8.xls]Лист2'!$AD121</f>
    </oc>
    <nc r="BH124">
      <f>'Y:\Документы ТФОМС\Комиссия по разработке ТПОМС\Протоколы\2020\Протокол №10\СМО\[ИГС.xls]Лист2'!$AD121</f>
    </nc>
  </rcc>
  <rcc rId="289937" sId="3">
    <oc r="BK124">
      <f>'D:\Documents\Маруся\+Работа\Комиссия по разработке ТПОМС\Протоколы\2020\Протокол №05 от 26.03.2020\СМО\[ИГС v8.xls]Лист2'!$AG267</f>
    </oc>
    <nc r="BK124">
      <f>'Y:\Документы ТФОМС\Комиссия по разработке ТПОМС\Протоколы\2020\Протокол №10\СМО\[ИГС.xls]Лист2'!$AG267</f>
    </nc>
  </rcc>
  <rcc rId="289938" sId="3">
    <oc r="BL124">
      <f>'D:\Documents\Маруся\+Работа\Комиссия по разработке ТПОМС\Протоколы\2020\Протокол №05 от 26.03.2020\СМО\[ИГС v8.xls]Лист2'!$AG121</f>
    </oc>
    <nc r="BL124">
      <f>'Y:\Документы ТФОМС\Комиссия по разработке ТПОМС\Протоколы\2020\Протокол №10\СМО\[ИГС.xls]Лист2'!$AG121</f>
    </nc>
  </rcc>
  <rcc rId="289939" sId="3">
    <oc r="BM124">
      <f>'D:\Documents\Маруся\+Работа\Комиссия по разработке ТПОМС\Протоколы\2020\Протокол №05 от 26.03.2020\СМО\[ИГС v8.xls]Лист2'!$AH267</f>
    </oc>
    <nc r="BM124">
      <f>'Y:\Документы ТФОМС\Комиссия по разработке ТПОМС\Протоколы\2020\Протокол №10\СМО\[ИГС.xls]Лист2'!$AH267</f>
    </nc>
  </rcc>
  <rcc rId="289940" sId="3">
    <oc r="BN124">
      <f>'D:\Documents\Маруся\+Работа\Комиссия по разработке ТПОМС\Протоколы\2020\Протокол №05 от 26.03.2020\СМО\[ИГС v8.xls]Лист2'!$AH121</f>
    </oc>
    <nc r="BN124">
      <f>'Y:\Документы ТФОМС\Комиссия по разработке ТПОМС\Протоколы\2020\Протокол №10\СМО\[ИГС.xls]Лист2'!$AH121</f>
    </nc>
  </rcc>
  <rcc rId="289941" sId="3">
    <oc r="BO124">
      <f>'D:\Documents\Маруся\+Работа\Комиссия по разработке ТПОМС\Протоколы\2020\Протокол №05 от 26.03.2020\СМО\[ИГС v8.xls]Лист2'!$AI267</f>
    </oc>
    <nc r="BO124">
      <f>'Y:\Документы ТФОМС\Комиссия по разработке ТПОМС\Протоколы\2020\Протокол №10\СМО\[ИГС.xls]Лист2'!$AI267</f>
    </nc>
  </rcc>
  <rcc rId="289942" sId="3">
    <oc r="BP124">
      <f>'D:\Documents\Маруся\+Работа\Комиссия по разработке ТПОМС\Протоколы\2020\Протокол №05 от 26.03.2020\СМО\[ИГС v8.xls]Лист2'!$AI121</f>
    </oc>
    <nc r="BP124">
      <f>'Y:\Документы ТФОМС\Комиссия по разработке ТПОМС\Протоколы\2020\Протокол №10\СМО\[ИГС.xls]Лист2'!$AI121</f>
    </nc>
  </rcc>
  <rcc rId="289943" sId="3">
    <oc r="BQ124">
      <f>'D:\Documents\Маруся\+Работа\Комиссия по разработке ТПОМС\Протоколы\2020\Протокол №05 от 26.03.2020\СМО\[ИГС v8.xls]Лист2'!$AM267</f>
    </oc>
    <nc r="BQ124">
      <f>'Y:\Документы ТФОМС\Комиссия по разработке ТПОМС\Протоколы\2020\Протокол №10\СМО\[ИГС.xls]Лист2'!$AM267</f>
    </nc>
  </rcc>
  <rcc rId="289944" sId="3">
    <oc r="BR124">
      <f>'D:\Documents\Маруся\+Работа\Комиссия по разработке ТПОМС\Протоколы\2020\Протокол №05 от 26.03.2020\СМО\[ИГС v8.xls]Лист2'!$AM121</f>
    </oc>
    <nc r="BR124">
      <f>'Y:\Документы ТФОМС\Комиссия по разработке ТПОМС\Протоколы\2020\Протокол №10\СМО\[ИГС.xls]Лист2'!$AM121</f>
    </nc>
  </rcc>
  <rcc rId="289945" sId="3">
    <oc r="BS124">
      <f>'D:\Documents\Маруся\+Работа\Комиссия по разработке ТПОМС\Протоколы\2020\Протокол №05 от 26.03.2020\СМО\[ИГС v8.xls]Лист2'!$AJ267</f>
    </oc>
    <nc r="BS124">
      <f>'Y:\Документы ТФОМС\Комиссия по разработке ТПОМС\Протоколы\2020\Протокол №10\СМО\[ИГС.xls]Лист2'!$AJ267</f>
    </nc>
  </rcc>
  <rcc rId="289946" sId="3">
    <oc r="BT124">
      <f>'D:\Documents\Маруся\+Работа\Комиссия по разработке ТПОМС\Протоколы\2020\Протокол №05 от 26.03.2020\СМО\[ИГС v8.xls]Лист2'!$AJ121</f>
    </oc>
    <nc r="BT124">
      <f>'Y:\Документы ТФОМС\Комиссия по разработке ТПОМС\Протоколы\2020\Протокол №10\СМО\[ИГС.xls]Лист2'!$AJ121</f>
    </nc>
  </rcc>
  <rcc rId="289947" sId="3">
    <oc r="BU124">
      <f>'D:\Documents\Маруся\+Работа\Комиссия по разработке ТПОМС\Протоколы\2020\Протокол №05 от 26.03.2020\СМО\[ИГС v8.xls]Лист2'!$AK267</f>
    </oc>
    <nc r="BU124">
      <f>'Y:\Документы ТФОМС\Комиссия по разработке ТПОМС\Протоколы\2020\Протокол №10\СМО\[ИГС.xls]Лист2'!$AK267</f>
    </nc>
  </rcc>
  <rcc rId="289948" sId="3">
    <oc r="BV124">
      <f>'D:\Documents\Маруся\+Работа\Комиссия по разработке ТПОМС\Протоколы\2020\Протокол №05 от 26.03.2020\СМО\[ИГС v8.xls]Лист2'!$AK121</f>
    </oc>
    <nc r="BV124">
      <f>'Y:\Документы ТФОМС\Комиссия по разработке ТПОМС\Протоколы\2020\Протокол №10\СМО\[ИГС.xls]Лист2'!$AK121</f>
    </nc>
  </rcc>
  <rcc rId="289949" sId="3">
    <oc r="BW124">
      <f>'D:\Documents\Маруся\+Работа\Комиссия по разработке ТПОМС\Протоколы\2020\Протокол №05 от 26.03.2020\СМО\[ИГС v8.xls]Лист2'!$AL267</f>
    </oc>
    <nc r="BW124">
      <f>'Y:\Документы ТФОМС\Комиссия по разработке ТПОМС\Протоколы\2020\Протокол №10\СМО\[ИГС.xls]Лист2'!$AL267</f>
    </nc>
  </rcc>
  <rcc rId="289950" sId="3">
    <oc r="BX124">
      <f>'D:\Documents\Маруся\+Работа\Комиссия по разработке ТПОМС\Протоколы\2020\Протокол №05 от 26.03.2020\СМО\[ИГС v8.xls]Лист2'!$AL121</f>
    </oc>
    <nc r="BX124">
      <f>'Y:\Документы ТФОМС\Комиссия по разработке ТПОМС\Протоколы\2020\Протокол №10\СМО\[ИГС.xls]Лист2'!$AL121</f>
    </nc>
  </rcc>
  <rcc rId="289951" sId="3">
    <oc r="BY124">
      <f>'D:\Documents\Маруся\+Работа\Комиссия по разработке ТПОМС\Протоколы\2020\Протокол №05 от 26.03.2020\СМО\[ИГС v8.xls]Лист2'!$AN267</f>
    </oc>
    <nc r="BY124">
      <f>'Y:\Документы ТФОМС\Комиссия по разработке ТПОМС\Протоколы\2020\Протокол №10\СМО\[ИГС.xls]Лист2'!$AN267</f>
    </nc>
  </rcc>
  <rcc rId="289952" sId="3">
    <oc r="BZ124">
      <f>'D:\Documents\Маруся\+Работа\Комиссия по разработке ТПОМС\Протоколы\2020\Протокол №05 от 26.03.2020\СМО\[ИГС v8.xls]Лист2'!$AN121</f>
    </oc>
    <nc r="BZ124">
      <f>'Y:\Документы ТФОМС\Комиссия по разработке ТПОМС\Протоколы\2020\Протокол №10\СМО\[ИГС.xls]Лист2'!$AN121</f>
    </nc>
  </rcc>
  <rcc rId="289953" sId="3">
    <oc r="CC124">
      <f>'D:\Documents\Маруся\+Работа\Комиссия по разработке ТПОМС\Протоколы\2020\Протокол №05 от 26.03.2020\СМО\[ИГС v8.xls]Лист2'!$AQ267</f>
    </oc>
    <nc r="CC124">
      <f>'Y:\Документы ТФОМС\Комиссия по разработке ТПОМС\Протоколы\2020\Протокол №10\СМО\[ИГС.xls]Лист2'!$AQ267</f>
    </nc>
  </rcc>
  <rcc rId="289954" sId="3">
    <oc r="CD124">
      <f>'D:\Documents\Маруся\+Работа\Комиссия по разработке ТПОМС\Протоколы\2020\Протокол №05 от 26.03.2020\СМО\[ИГС v8.xls]Лист2'!$AQ121</f>
    </oc>
    <nc r="CD124">
      <f>'Y:\Документы ТФОМС\Комиссия по разработке ТПОМС\Протоколы\2020\Протокол №10\СМО\[ИГС.xls]Лист2'!$AQ121</f>
    </nc>
  </rcc>
  <rcc rId="289955" sId="3">
    <oc r="CE124">
      <f>'D:\Documents\Маруся\+Работа\Комиссия по разработке ТПОМС\Протоколы\2020\Протокол №05 от 26.03.2020\СМО\[ИГС v8.xls]Лист2'!$AR267</f>
    </oc>
    <nc r="CE124">
      <f>'Y:\Документы ТФОМС\Комиссия по разработке ТПОМС\Протоколы\2020\Протокол №10\СМО\[ИГС.xls]Лист2'!$AR267</f>
    </nc>
  </rcc>
  <rcc rId="289956" sId="3">
    <oc r="CF124">
      <f>'D:\Documents\Маруся\+Работа\Комиссия по разработке ТПОМС\Протоколы\2020\Протокол №05 от 26.03.2020\СМО\[ИГС v8.xls]Лист2'!$AR121</f>
    </oc>
    <nc r="CF124">
      <f>'Y:\Документы ТФОМС\Комиссия по разработке ТПОМС\Протоколы\2020\Протокол №10\СМО\[ИГС.xls]Лист2'!$AR121</f>
    </nc>
  </rcc>
  <rcc rId="289957" sId="3">
    <oc r="CG124">
      <f>'D:\Documents\Маруся\+Работа\Комиссия по разработке ТПОМС\Протоколы\2020\Протокол №05 от 26.03.2020\СМО\[ИГС v8.xls]Лист2'!$AS267</f>
    </oc>
    <nc r="CG124">
      <f>'Y:\Документы ТФОМС\Комиссия по разработке ТПОМС\Протоколы\2020\Протокол №10\СМО\[ИГС.xls]Лист2'!$AS267</f>
    </nc>
  </rcc>
  <rcc rId="289958" sId="3">
    <oc r="CH124">
      <f>'D:\Documents\Маруся\+Работа\Комиссия по разработке ТПОМС\Протоколы\2020\Протокол №05 от 26.03.2020\СМО\[ИГС v8.xls]Лист2'!$AS121</f>
    </oc>
    <nc r="CH124">
      <f>'Y:\Документы ТФОМС\Комиссия по разработке ТПОМС\Протоколы\2020\Протокол №10\СМО\[ИГС.xls]Лист2'!$AS121</f>
    </nc>
  </rcc>
  <rcc rId="289959" sId="3">
    <oc r="CI124">
      <f>'D:\Documents\Маруся\+Работа\Комиссия по разработке ТПОМС\Протоколы\2020\Протокол №05 от 26.03.2020\СМО\[ИГС v8.xls]Лист2'!$AW267</f>
    </oc>
    <nc r="CI124">
      <f>'Y:\Документы ТФОМС\Комиссия по разработке ТПОМС\Протоколы\2020\Протокол №10\СМО\[ИГС.xls]Лист2'!$AW267</f>
    </nc>
  </rcc>
  <rcc rId="289960" sId="3">
    <oc r="CJ124">
      <f>'D:\Documents\Маруся\+Работа\Комиссия по разработке ТПОМС\Протоколы\2020\Протокол №05 от 26.03.2020\СМО\[ИГС v8.xls]Лист2'!$AW121</f>
    </oc>
    <nc r="CJ124">
      <f>'Y:\Документы ТФОМС\Комиссия по разработке ТПОМС\Протоколы\2020\Протокол №10\СМО\[ИГС.xls]Лист2'!$AW121</f>
    </nc>
  </rcc>
  <rcc rId="289961" sId="3">
    <oc r="CK124">
      <f>'D:\Documents\Маруся\+Работа\Комиссия по разработке ТПОМС\Протоколы\2020\Протокол №05 от 26.03.2020\СМО\[ИГС v8.xls]Лист2'!$AT267</f>
    </oc>
    <nc r="CK124">
      <f>'Y:\Документы ТФОМС\Комиссия по разработке ТПОМС\Протоколы\2020\Протокол №10\СМО\[ИГС.xls]Лист2'!$AT267</f>
    </nc>
  </rcc>
  <rcc rId="289962" sId="3">
    <oc r="CL124">
      <f>'D:\Documents\Маруся\+Работа\Комиссия по разработке ТПОМС\Протоколы\2020\Протокол №05 от 26.03.2020\СМО\[ИГС v8.xls]Лист2'!$AT121</f>
    </oc>
    <nc r="CL124">
      <f>'Y:\Документы ТФОМС\Комиссия по разработке ТПОМС\Протоколы\2020\Протокол №10\СМО\[ИГС.xls]Лист2'!$AT121</f>
    </nc>
  </rcc>
  <rcc rId="289963" sId="3">
    <oc r="CM124">
      <f>'D:\Documents\Маруся\+Работа\Комиссия по разработке ТПОМС\Протоколы\2020\Протокол №05 от 26.03.2020\СМО\[ИГС v8.xls]Лист2'!$AU267</f>
    </oc>
    <nc r="CM124">
      <f>'Y:\Документы ТФОМС\Комиссия по разработке ТПОМС\Протоколы\2020\Протокол №10\СМО\[ИГС.xls]Лист2'!$AU267</f>
    </nc>
  </rcc>
  <rcc rId="289964" sId="3">
    <oc r="CN124">
      <f>'D:\Documents\Маруся\+Работа\Комиссия по разработке ТПОМС\Протоколы\2020\Протокол №05 от 26.03.2020\СМО\[ИГС v8.xls]Лист2'!$AU121</f>
    </oc>
    <nc r="CN124">
      <f>'Y:\Документы ТФОМС\Комиссия по разработке ТПОМС\Протоколы\2020\Протокол №10\СМО\[ИГС.xls]Лист2'!$AU121</f>
    </nc>
  </rcc>
  <rcc rId="289965" sId="3">
    <oc r="CO124">
      <f>'D:\Documents\Маруся\+Работа\Комиссия по разработке ТПОМС\Протоколы\2020\Протокол №05 от 26.03.2020\СМО\[ИГС v8.xls]Лист2'!$AV267</f>
    </oc>
    <nc r="CO124">
      <f>'Y:\Документы ТФОМС\Комиссия по разработке ТПОМС\Протоколы\2020\Протокол №10\СМО\[ИГС.xls]Лист2'!$AV267</f>
    </nc>
  </rcc>
  <rcc rId="289966" sId="3">
    <oc r="CP124">
      <f>'D:\Documents\Маруся\+Работа\Комиссия по разработке ТПОМС\Протоколы\2020\Протокол №05 от 26.03.2020\СМО\[ИГС v8.xls]Лист2'!$AV121</f>
    </oc>
    <nc r="CP124">
      <f>'Y:\Документы ТФОМС\Комиссия по разработке ТПОМС\Протоколы\2020\Протокол №10\СМО\[ИГС.xls]Лист2'!$AV121</f>
    </nc>
  </rcc>
  <rcc rId="289967" sId="3">
    <oc r="CQ124">
      <f>'D:\Documents\Маруся\+Работа\Комиссия по разработке ТПОМС\Протоколы\2020\Протокол №05 от 26.03.2020\СМО\[ИГС v8.xls]Лист2'!$AX267</f>
    </oc>
    <nc r="CQ124">
      <f>'Y:\Документы ТФОМС\Комиссия по разработке ТПОМС\Протоколы\2020\Протокол №10\СМО\[ИГС.xls]Лист2'!$AX267</f>
    </nc>
  </rcc>
  <rcc rId="289968" sId="3">
    <oc r="CR124">
      <f>'D:\Documents\Маруся\+Работа\Комиссия по разработке ТПОМС\Протоколы\2020\Протокол №05 от 26.03.2020\СМО\[ИГС v8.xls]Лист2'!$AX121</f>
    </oc>
    <nc r="CR124">
      <f>'Y:\Документы ТФОМС\Комиссия по разработке ТПОМС\Протоколы\2020\Протокол №10\СМО\[ИГС.xls]Лист2'!$AX121</f>
    </nc>
  </rcc>
  <rcc rId="289969" sId="3">
    <oc r="AA125">
      <f>'D:\Documents\Маруся\+Работа\Комиссия по разработке ТПОМС\Протоколы\2020\Протокол №05 от 26.03.2020\СМО\[ИГС v8.xls]Лист2'!$M268</f>
    </oc>
    <nc r="AA125">
      <f>'Y:\Документы ТФОМС\Комиссия по разработке ТПОМС\Протоколы\2020\Протокол №10\СМО\[ИГС.xls]Лист2'!$M268</f>
    </nc>
  </rcc>
  <rcc rId="289970" sId="3">
    <oc r="AB125">
      <f>'D:\Documents\Маруся\+Работа\Комиссия по разработке ТПОМС\Протоколы\2020\Протокол №05 от 26.03.2020\СМО\[ИГС v8.xls]Лист2'!$M122</f>
    </oc>
    <nc r="AB125">
      <f>'Y:\Документы ТФОМС\Комиссия по разработке ТПОМС\Протоколы\2020\Протокол №10\СМО\[ИГС.xls]Лист2'!$M122</f>
    </nc>
  </rcc>
  <rcc rId="289971" sId="3">
    <oc r="AC125">
      <f>'D:\Documents\Маруся\+Работа\Комиссия по разработке ТПОМС\Протоколы\2020\Протокол №05 от 26.03.2020\СМО\[ИГС v8.xls]Лист2'!$N268</f>
    </oc>
    <nc r="AC125">
      <f>'Y:\Документы ТФОМС\Комиссия по разработке ТПОМС\Протоколы\2020\Протокол №10\СМО\[ИГС.xls]Лист2'!$N268</f>
    </nc>
  </rcc>
  <rcc rId="289972" sId="3">
    <oc r="AD125">
      <f>'D:\Documents\Маруся\+Работа\Комиссия по разработке ТПОМС\Протоколы\2020\Протокол №05 от 26.03.2020\СМО\[ИГС v8.xls]Лист2'!$N122</f>
    </oc>
    <nc r="AD125">
      <f>'Y:\Документы ТФОМС\Комиссия по разработке ТПОМС\Протоколы\2020\Протокол №10\СМО\[ИГС.xls]Лист2'!$N122</f>
    </nc>
  </rcc>
  <rcc rId="289973" sId="3">
    <oc r="AE125">
      <f>'D:\Documents\Маруся\+Работа\Комиссия по разработке ТПОМС\Протоколы\2020\Протокол №05 от 26.03.2020\СМО\[ИГС v8.xls]Лист2'!$O268</f>
    </oc>
    <nc r="AE125">
      <f>'Y:\Документы ТФОМС\Комиссия по разработке ТПОМС\Протоколы\2020\Протокол №10\СМО\[ИГС.xls]Лист2'!$O268</f>
    </nc>
  </rcc>
  <rcc rId="289974" sId="3">
    <oc r="AF125">
      <f>'D:\Documents\Маруся\+Работа\Комиссия по разработке ТПОМС\Протоколы\2020\Протокол №05 от 26.03.2020\СМО\[ИГС v8.xls]Лист2'!$O122</f>
    </oc>
    <nc r="AF125">
      <f>'Y:\Документы ТФОМС\Комиссия по разработке ТПОМС\Протоколы\2020\Протокол №10\СМО\[ИГС.xls]Лист2'!$O122</f>
    </nc>
  </rcc>
  <rcc rId="289975" sId="3">
    <oc r="AG125">
      <f>'D:\Documents\Маруся\+Работа\Комиссия по разработке ТПОМС\Протоколы\2020\Протокол №05 от 26.03.2020\СМО\[ИГС v8.xls]Лист2'!$S268</f>
    </oc>
    <nc r="AG125">
      <f>'Y:\Документы ТФОМС\Комиссия по разработке ТПОМС\Протоколы\2020\Протокол №10\СМО\[ИГС.xls]Лист2'!$S268</f>
    </nc>
  </rcc>
  <rcc rId="289976" sId="3">
    <oc r="AH125">
      <f>'D:\Documents\Маруся\+Работа\Комиссия по разработке ТПОМС\Протоколы\2020\Протокол №05 от 26.03.2020\СМО\[ИГС v8.xls]Лист2'!$S122</f>
    </oc>
    <nc r="AH125">
      <f>'Y:\Документы ТФОМС\Комиссия по разработке ТПОМС\Протоколы\2020\Протокол №10\СМО\[ИГС.xls]Лист2'!$S122</f>
    </nc>
  </rcc>
  <rcc rId="289977" sId="3">
    <oc r="AI125">
      <f>'D:\Documents\Маруся\+Работа\Комиссия по разработке ТПОМС\Протоколы\2020\Протокол №05 от 26.03.2020\СМО\[ИГС v8.xls]Лист2'!$P268</f>
    </oc>
    <nc r="AI125">
      <f>'Y:\Документы ТФОМС\Комиссия по разработке ТПОМС\Протоколы\2020\Протокол №10\СМО\[ИГС.xls]Лист2'!$P268</f>
    </nc>
  </rcc>
  <rcc rId="289978" sId="3">
    <oc r="AJ125">
      <f>'D:\Documents\Маруся\+Работа\Комиссия по разработке ТПОМС\Протоколы\2020\Протокол №05 от 26.03.2020\СМО\[ИГС v8.xls]Лист2'!$P122</f>
    </oc>
    <nc r="AJ125">
      <f>'Y:\Документы ТФОМС\Комиссия по разработке ТПОМС\Протоколы\2020\Протокол №10\СМО\[ИГС.xls]Лист2'!$P122</f>
    </nc>
  </rcc>
  <rcc rId="289979" sId="3">
    <oc r="AK125">
      <f>'D:\Documents\Маруся\+Работа\Комиссия по разработке ТПОМС\Протоколы\2020\Протокол №05 от 26.03.2020\СМО\[ИГС v8.xls]Лист2'!$Q268</f>
    </oc>
    <nc r="AK125">
      <f>'Y:\Документы ТФОМС\Комиссия по разработке ТПОМС\Протоколы\2020\Протокол №10\СМО\[ИГС.xls]Лист2'!$Q268</f>
    </nc>
  </rcc>
  <rcc rId="289980" sId="3">
    <oc r="AL125">
      <f>'D:\Documents\Маруся\+Работа\Комиссия по разработке ТПОМС\Протоколы\2020\Протокол №05 от 26.03.2020\СМО\[ИГС v8.xls]Лист2'!$Q122</f>
    </oc>
    <nc r="AL125">
      <f>'Y:\Документы ТФОМС\Комиссия по разработке ТПОМС\Протоколы\2020\Протокол №10\СМО\[ИГС.xls]Лист2'!$Q122</f>
    </nc>
  </rcc>
  <rcc rId="289981" sId="3">
    <oc r="AM125">
      <f>'D:\Documents\Маруся\+Работа\Комиссия по разработке ТПОМС\Протоколы\2020\Протокол №05 от 26.03.2020\СМО\[ИГС v8.xls]Лист2'!$R268</f>
    </oc>
    <nc r="AM125">
      <f>'Y:\Документы ТФОМС\Комиссия по разработке ТПОМС\Протоколы\2020\Протокол №10\СМО\[ИГС.xls]Лист2'!$R268</f>
    </nc>
  </rcc>
  <rcc rId="289982" sId="3">
    <oc r="AN125">
      <f>'D:\Documents\Маруся\+Работа\Комиссия по разработке ТПОМС\Протоколы\2020\Протокол №05 от 26.03.2020\СМО\[ИГС v8.xls]Лист2'!$R122</f>
    </oc>
    <nc r="AN125">
      <f>'Y:\Документы ТФОМС\Комиссия по разработке ТПОМС\Протоколы\2020\Протокол №10\СМО\[ИГС.xls]Лист2'!$R122</f>
    </nc>
  </rcc>
  <rcc rId="289983" sId="3">
    <oc r="AO125">
      <f>'D:\Documents\Маруся\+Работа\Комиссия по разработке ТПОМС\Протоколы\2020\Протокол №05 от 26.03.2020\СМО\[ИГС v8.xls]Лист2'!$T268</f>
    </oc>
    <nc r="AO125">
      <f>'Y:\Документы ТФОМС\Комиссия по разработке ТПОМС\Протоколы\2020\Протокол №10\СМО\[ИГС.xls]Лист2'!$T268</f>
    </nc>
  </rcc>
  <rcc rId="289984" sId="3">
    <oc r="AP125">
      <f>'D:\Documents\Маруся\+Работа\Комиссия по разработке ТПОМС\Протоколы\2020\Протокол №05 от 26.03.2020\СМО\[ИГС v8.xls]Лист2'!$T122</f>
    </oc>
    <nc r="AP125">
      <f>'Y:\Документы ТФОМС\Комиссия по разработке ТПОМС\Протоколы\2020\Протокол №10\СМО\[ИГС.xls]Лист2'!$T122</f>
    </nc>
  </rcc>
  <rcc rId="289985" sId="3">
    <oc r="AS125">
      <f>'D:\Documents\Маруся\+Работа\Комиссия по разработке ТПОМС\Протоколы\2020\Протокол №05 от 26.03.2020\СМО\[ИГС v8.xls]Лист2'!$W268</f>
    </oc>
    <nc r="AS125">
      <f>'Y:\Документы ТФОМС\Комиссия по разработке ТПОМС\Протоколы\2020\Протокол №10\СМО\[ИГС.xls]Лист2'!$W268</f>
    </nc>
  </rcc>
  <rcc rId="289986" sId="3">
    <oc r="AT125">
      <f>'D:\Documents\Маруся\+Работа\Комиссия по разработке ТПОМС\Протоколы\2020\Протокол №05 от 26.03.2020\СМО\[ИГС v8.xls]Лист2'!$W122</f>
    </oc>
    <nc r="AT125">
      <f>'Y:\Документы ТФОМС\Комиссия по разработке ТПОМС\Протоколы\2020\Протокол №10\СМО\[ИГС.xls]Лист2'!$W122</f>
    </nc>
  </rcc>
  <rcc rId="289987" sId="3">
    <oc r="AU125">
      <f>'D:\Documents\Маруся\+Работа\Комиссия по разработке ТПОМС\Протоколы\2020\Протокол №05 от 26.03.2020\СМО\[ИГС v8.xls]Лист2'!$X268</f>
    </oc>
    <nc r="AU125">
      <f>'Y:\Документы ТФОМС\Комиссия по разработке ТПОМС\Протоколы\2020\Протокол №10\СМО\[ИГС.xls]Лист2'!$X268</f>
    </nc>
  </rcc>
  <rcc rId="289988" sId="3">
    <oc r="AV125">
      <f>'D:\Documents\Маруся\+Работа\Комиссия по разработке ТПОМС\Протоколы\2020\Протокол №05 от 26.03.2020\СМО\[ИГС v8.xls]Лист2'!$X122</f>
    </oc>
    <nc r="AV125">
      <f>'Y:\Документы ТФОМС\Комиссия по разработке ТПОМС\Протоколы\2020\Протокол №10\СМО\[ИГС.xls]Лист2'!$X122</f>
    </nc>
  </rcc>
  <rcc rId="289989" sId="3">
    <oc r="AW125">
      <f>'D:\Documents\Маруся\+Работа\Комиссия по разработке ТПОМС\Протоколы\2020\Протокол №05 от 26.03.2020\СМО\[ИГС v8.xls]Лист2'!$Y268</f>
    </oc>
    <nc r="AW125">
      <f>'Y:\Документы ТФОМС\Комиссия по разработке ТПОМС\Протоколы\2020\Протокол №10\СМО\[ИГС.xls]Лист2'!$Y268</f>
    </nc>
  </rcc>
  <rcc rId="289990" sId="3">
    <oc r="AX125">
      <f>'D:\Documents\Маруся\+Работа\Комиссия по разработке ТПОМС\Протоколы\2020\Протокол №05 от 26.03.2020\СМО\[ИГС v8.xls]Лист2'!$Y122</f>
    </oc>
    <nc r="AX125">
      <f>'Y:\Документы ТФОМС\Комиссия по разработке ТПОМС\Протоколы\2020\Протокол №10\СМО\[ИГС.xls]Лист2'!$Y122</f>
    </nc>
  </rcc>
  <rcc rId="289991" sId="3">
    <oc r="AY125">
      <f>'D:\Documents\Маруся\+Работа\Комиссия по разработке ТПОМС\Протоколы\2020\Протокол №05 от 26.03.2020\СМО\[ИГС v8.xls]Лист2'!$AC268</f>
    </oc>
    <nc r="AY125">
      <f>'Y:\Документы ТФОМС\Комиссия по разработке ТПОМС\Протоколы\2020\Протокол №10\СМО\[ИГС.xls]Лист2'!$AC268</f>
    </nc>
  </rcc>
  <rcc rId="289992" sId="3">
    <oc r="AZ125">
      <f>'D:\Documents\Маруся\+Работа\Комиссия по разработке ТПОМС\Протоколы\2020\Протокол №05 от 26.03.2020\СМО\[ИГС v8.xls]Лист2'!$AC122</f>
    </oc>
    <nc r="AZ125">
      <f>'Y:\Документы ТФОМС\Комиссия по разработке ТПОМС\Протоколы\2020\Протокол №10\СМО\[ИГС.xls]Лист2'!$AC122</f>
    </nc>
  </rcc>
  <rcc rId="289993" sId="3">
    <oc r="BA125">
      <f>'D:\Documents\Маруся\+Работа\Комиссия по разработке ТПОМС\Протоколы\2020\Протокол №05 от 26.03.2020\СМО\[ИГС v8.xls]Лист2'!$Z268</f>
    </oc>
    <nc r="BA125">
      <f>'Y:\Документы ТФОМС\Комиссия по разработке ТПОМС\Протоколы\2020\Протокол №10\СМО\[ИГС.xls]Лист2'!$Z268</f>
    </nc>
  </rcc>
  <rcc rId="289994" sId="3">
    <oc r="BB125">
      <f>'D:\Documents\Маруся\+Работа\Комиссия по разработке ТПОМС\Протоколы\2020\Протокол №05 от 26.03.2020\СМО\[ИГС v8.xls]Лист2'!$Z122</f>
    </oc>
    <nc r="BB125">
      <f>'Y:\Документы ТФОМС\Комиссия по разработке ТПОМС\Протоколы\2020\Протокол №10\СМО\[ИГС.xls]Лист2'!$Z122</f>
    </nc>
  </rcc>
  <rcc rId="289995" sId="3">
    <oc r="BC125">
      <f>'D:\Documents\Маруся\+Работа\Комиссия по разработке ТПОМС\Протоколы\2020\Протокол №05 от 26.03.2020\СМО\[ИГС v8.xls]Лист2'!$AA268</f>
    </oc>
    <nc r="BC125">
      <f>'Y:\Документы ТФОМС\Комиссия по разработке ТПОМС\Протоколы\2020\Протокол №10\СМО\[ИГС.xls]Лист2'!$AA268</f>
    </nc>
  </rcc>
  <rcc rId="289996" sId="3">
    <oc r="BD125">
      <f>'D:\Documents\Маруся\+Работа\Комиссия по разработке ТПОМС\Протоколы\2020\Протокол №05 от 26.03.2020\СМО\[ИГС v8.xls]Лист2'!$AA122</f>
    </oc>
    <nc r="BD125">
      <f>'Y:\Документы ТФОМС\Комиссия по разработке ТПОМС\Протоколы\2020\Протокол №10\СМО\[ИГС.xls]Лист2'!$AA122</f>
    </nc>
  </rcc>
  <rcc rId="289997" sId="3">
    <oc r="BE125">
      <f>'D:\Documents\Маруся\+Работа\Комиссия по разработке ТПОМС\Протоколы\2020\Протокол №05 от 26.03.2020\СМО\[ИГС v8.xls]Лист2'!$AB268</f>
    </oc>
    <nc r="BE125">
      <f>'Y:\Документы ТФОМС\Комиссия по разработке ТПОМС\Протоколы\2020\Протокол №10\СМО\[ИГС.xls]Лист2'!$AB268</f>
    </nc>
  </rcc>
  <rcc rId="289998" sId="3">
    <oc r="BF125">
      <f>'D:\Documents\Маруся\+Работа\Комиссия по разработке ТПОМС\Протоколы\2020\Протокол №05 от 26.03.2020\СМО\[ИГС v8.xls]Лист2'!$AB122</f>
    </oc>
    <nc r="BF125">
      <f>'Y:\Документы ТФОМС\Комиссия по разработке ТПОМС\Протоколы\2020\Протокол №10\СМО\[ИГС.xls]Лист2'!$AB122</f>
    </nc>
  </rcc>
  <rcc rId="289999" sId="3">
    <oc r="BG125">
      <f>'D:\Documents\Маруся\+Работа\Комиссия по разработке ТПОМС\Протоколы\2020\Протокол №05 от 26.03.2020\СМО\[ИГС v8.xls]Лист2'!$AD268</f>
    </oc>
    <nc r="BG125">
      <f>'Y:\Документы ТФОМС\Комиссия по разработке ТПОМС\Протоколы\2020\Протокол №10\СМО\[ИГС.xls]Лист2'!$AD268</f>
    </nc>
  </rcc>
  <rcc rId="290000" sId="3">
    <oc r="BH125">
      <f>'D:\Documents\Маруся\+Работа\Комиссия по разработке ТПОМС\Протоколы\2020\Протокол №05 от 26.03.2020\СМО\[ИГС v8.xls]Лист2'!$AD122</f>
    </oc>
    <nc r="BH125">
      <f>'Y:\Документы ТФОМС\Комиссия по разработке ТПОМС\Протоколы\2020\Протокол №10\СМО\[ИГС.xls]Лист2'!$AD122</f>
    </nc>
  </rcc>
  <rcc rId="290001" sId="3">
    <oc r="BK125">
      <f>'D:\Documents\Маруся\+Работа\Комиссия по разработке ТПОМС\Протоколы\2020\Протокол №05 от 26.03.2020\СМО\[ИГС v8.xls]Лист2'!$AG268</f>
    </oc>
    <nc r="BK125">
      <f>'Y:\Документы ТФОМС\Комиссия по разработке ТПОМС\Протоколы\2020\Протокол №10\СМО\[ИГС.xls]Лист2'!$AG268</f>
    </nc>
  </rcc>
  <rcc rId="290002" sId="3">
    <oc r="BL125">
      <f>'D:\Documents\Маруся\+Работа\Комиссия по разработке ТПОМС\Протоколы\2020\Протокол №05 от 26.03.2020\СМО\[ИГС v8.xls]Лист2'!$AG122</f>
    </oc>
    <nc r="BL125">
      <f>'Y:\Документы ТФОМС\Комиссия по разработке ТПОМС\Протоколы\2020\Протокол №10\СМО\[ИГС.xls]Лист2'!$AG122</f>
    </nc>
  </rcc>
  <rcc rId="290003" sId="3">
    <oc r="BM125">
      <f>'D:\Documents\Маруся\+Работа\Комиссия по разработке ТПОМС\Протоколы\2020\Протокол №05 от 26.03.2020\СМО\[ИГС v8.xls]Лист2'!$AH268</f>
    </oc>
    <nc r="BM125">
      <f>'Y:\Документы ТФОМС\Комиссия по разработке ТПОМС\Протоколы\2020\Протокол №10\СМО\[ИГС.xls]Лист2'!$AH268</f>
    </nc>
  </rcc>
  <rcc rId="290004" sId="3">
    <oc r="BN125">
      <f>'D:\Documents\Маруся\+Работа\Комиссия по разработке ТПОМС\Протоколы\2020\Протокол №05 от 26.03.2020\СМО\[ИГС v8.xls]Лист2'!$AH122</f>
    </oc>
    <nc r="BN125">
      <f>'Y:\Документы ТФОМС\Комиссия по разработке ТПОМС\Протоколы\2020\Протокол №10\СМО\[ИГС.xls]Лист2'!$AH122</f>
    </nc>
  </rcc>
  <rcc rId="290005" sId="3">
    <oc r="BO125">
      <f>'D:\Documents\Маруся\+Работа\Комиссия по разработке ТПОМС\Протоколы\2020\Протокол №05 от 26.03.2020\СМО\[ИГС v8.xls]Лист2'!$AI268</f>
    </oc>
    <nc r="BO125">
      <f>'Y:\Документы ТФОМС\Комиссия по разработке ТПОМС\Протоколы\2020\Протокол №10\СМО\[ИГС.xls]Лист2'!$AI268</f>
    </nc>
  </rcc>
  <rcc rId="290006" sId="3">
    <oc r="BP125">
      <f>'D:\Documents\Маруся\+Работа\Комиссия по разработке ТПОМС\Протоколы\2020\Протокол №05 от 26.03.2020\СМО\[ИГС v8.xls]Лист2'!$AI122</f>
    </oc>
    <nc r="BP125">
      <f>'Y:\Документы ТФОМС\Комиссия по разработке ТПОМС\Протоколы\2020\Протокол №10\СМО\[ИГС.xls]Лист2'!$AI122</f>
    </nc>
  </rcc>
  <rcc rId="290007" sId="3">
    <oc r="BQ125">
      <f>'D:\Documents\Маруся\+Работа\Комиссия по разработке ТПОМС\Протоколы\2020\Протокол №05 от 26.03.2020\СМО\[ИГС v8.xls]Лист2'!$AM268</f>
    </oc>
    <nc r="BQ125">
      <f>'Y:\Документы ТФОМС\Комиссия по разработке ТПОМС\Протоколы\2020\Протокол №10\СМО\[ИГС.xls]Лист2'!$AM268</f>
    </nc>
  </rcc>
  <rcc rId="290008" sId="3">
    <oc r="BR125">
      <f>'D:\Documents\Маруся\+Работа\Комиссия по разработке ТПОМС\Протоколы\2020\Протокол №05 от 26.03.2020\СМО\[ИГС v8.xls]Лист2'!$AM122</f>
    </oc>
    <nc r="BR125">
      <f>'Y:\Документы ТФОМС\Комиссия по разработке ТПОМС\Протоколы\2020\Протокол №10\СМО\[ИГС.xls]Лист2'!$AM122</f>
    </nc>
  </rcc>
  <rcc rId="290009" sId="3">
    <oc r="BS125">
      <f>'D:\Documents\Маруся\+Работа\Комиссия по разработке ТПОМС\Протоколы\2020\Протокол №05 от 26.03.2020\СМО\[ИГС v8.xls]Лист2'!$AJ268</f>
    </oc>
    <nc r="BS125">
      <f>'Y:\Документы ТФОМС\Комиссия по разработке ТПОМС\Протоколы\2020\Протокол №10\СМО\[ИГС.xls]Лист2'!$AJ268</f>
    </nc>
  </rcc>
  <rcc rId="290010" sId="3">
    <oc r="BT125">
      <f>'D:\Documents\Маруся\+Работа\Комиссия по разработке ТПОМС\Протоколы\2020\Протокол №05 от 26.03.2020\СМО\[ИГС v8.xls]Лист2'!$AJ122</f>
    </oc>
    <nc r="BT125">
      <f>'Y:\Документы ТФОМС\Комиссия по разработке ТПОМС\Протоколы\2020\Протокол №10\СМО\[ИГС.xls]Лист2'!$AJ122</f>
    </nc>
  </rcc>
  <rcc rId="290011" sId="3">
    <oc r="BU125">
      <f>'D:\Documents\Маруся\+Работа\Комиссия по разработке ТПОМС\Протоколы\2020\Протокол №05 от 26.03.2020\СМО\[ИГС v8.xls]Лист2'!$AK268</f>
    </oc>
    <nc r="BU125">
      <f>'Y:\Документы ТФОМС\Комиссия по разработке ТПОМС\Протоколы\2020\Протокол №10\СМО\[ИГС.xls]Лист2'!$AK268</f>
    </nc>
  </rcc>
  <rcc rId="290012" sId="3">
    <oc r="BV125">
      <f>'D:\Documents\Маруся\+Работа\Комиссия по разработке ТПОМС\Протоколы\2020\Протокол №05 от 26.03.2020\СМО\[ИГС v8.xls]Лист2'!$AK122</f>
    </oc>
    <nc r="BV125">
      <f>'Y:\Документы ТФОМС\Комиссия по разработке ТПОМС\Протоколы\2020\Протокол №10\СМО\[ИГС.xls]Лист2'!$AK122</f>
    </nc>
  </rcc>
  <rcc rId="290013" sId="3">
    <oc r="BW125">
      <f>'D:\Documents\Маруся\+Работа\Комиссия по разработке ТПОМС\Протоколы\2020\Протокол №05 от 26.03.2020\СМО\[ИГС v8.xls]Лист2'!$AL268</f>
    </oc>
    <nc r="BW125">
      <f>'Y:\Документы ТФОМС\Комиссия по разработке ТПОМС\Протоколы\2020\Протокол №10\СМО\[ИГС.xls]Лист2'!$AL268</f>
    </nc>
  </rcc>
  <rcc rId="290014" sId="3">
    <oc r="BX125">
      <f>'D:\Documents\Маруся\+Работа\Комиссия по разработке ТПОМС\Протоколы\2020\Протокол №05 от 26.03.2020\СМО\[ИГС v8.xls]Лист2'!$AL122</f>
    </oc>
    <nc r="BX125">
      <f>'Y:\Документы ТФОМС\Комиссия по разработке ТПОМС\Протоколы\2020\Протокол №10\СМО\[ИГС.xls]Лист2'!$AL122</f>
    </nc>
  </rcc>
  <rcc rId="290015" sId="3">
    <oc r="BY125">
      <f>'D:\Documents\Маруся\+Работа\Комиссия по разработке ТПОМС\Протоколы\2020\Протокол №05 от 26.03.2020\СМО\[ИГС v8.xls]Лист2'!$AN268</f>
    </oc>
    <nc r="BY125">
      <f>'Y:\Документы ТФОМС\Комиссия по разработке ТПОМС\Протоколы\2020\Протокол №10\СМО\[ИГС.xls]Лист2'!$AN268</f>
    </nc>
  </rcc>
  <rcc rId="290016" sId="3">
    <oc r="BZ125">
      <f>'D:\Documents\Маруся\+Работа\Комиссия по разработке ТПОМС\Протоколы\2020\Протокол №05 от 26.03.2020\СМО\[ИГС v8.xls]Лист2'!$AN122</f>
    </oc>
    <nc r="BZ125">
      <f>'Y:\Документы ТФОМС\Комиссия по разработке ТПОМС\Протоколы\2020\Протокол №10\СМО\[ИГС.xls]Лист2'!$AN122</f>
    </nc>
  </rcc>
  <rcc rId="290017" sId="3">
    <oc r="CC125">
      <f>'D:\Documents\Маруся\+Работа\Комиссия по разработке ТПОМС\Протоколы\2020\Протокол №05 от 26.03.2020\СМО\[ИГС v8.xls]Лист2'!$AQ268</f>
    </oc>
    <nc r="CC125">
      <f>'Y:\Документы ТФОМС\Комиссия по разработке ТПОМС\Протоколы\2020\Протокол №10\СМО\[ИГС.xls]Лист2'!$AQ268</f>
    </nc>
  </rcc>
  <rcc rId="290018" sId="3">
    <oc r="CD125">
      <f>'D:\Documents\Маруся\+Работа\Комиссия по разработке ТПОМС\Протоколы\2020\Протокол №05 от 26.03.2020\СМО\[ИГС v8.xls]Лист2'!$AQ122</f>
    </oc>
    <nc r="CD125">
      <f>'Y:\Документы ТФОМС\Комиссия по разработке ТПОМС\Протоколы\2020\Протокол №10\СМО\[ИГС.xls]Лист2'!$AQ122</f>
    </nc>
  </rcc>
  <rcc rId="290019" sId="3">
    <oc r="CE125">
      <f>'D:\Documents\Маруся\+Работа\Комиссия по разработке ТПОМС\Протоколы\2020\Протокол №05 от 26.03.2020\СМО\[ИГС v8.xls]Лист2'!$AR268</f>
    </oc>
    <nc r="CE125">
      <f>'Y:\Документы ТФОМС\Комиссия по разработке ТПОМС\Протоколы\2020\Протокол №10\СМО\[ИГС.xls]Лист2'!$AR268</f>
    </nc>
  </rcc>
  <rcc rId="290020" sId="3">
    <oc r="CF125">
      <f>'D:\Documents\Маруся\+Работа\Комиссия по разработке ТПОМС\Протоколы\2020\Протокол №05 от 26.03.2020\СМО\[ИГС v8.xls]Лист2'!$AR122</f>
    </oc>
    <nc r="CF125">
      <f>'Y:\Документы ТФОМС\Комиссия по разработке ТПОМС\Протоколы\2020\Протокол №10\СМО\[ИГС.xls]Лист2'!$AR122</f>
    </nc>
  </rcc>
  <rcc rId="290021" sId="3">
    <oc r="CG125">
      <f>'D:\Documents\Маруся\+Работа\Комиссия по разработке ТПОМС\Протоколы\2020\Протокол №05 от 26.03.2020\СМО\[ИГС v8.xls]Лист2'!$AS268</f>
    </oc>
    <nc r="CG125">
      <f>'Y:\Документы ТФОМС\Комиссия по разработке ТПОМС\Протоколы\2020\Протокол №10\СМО\[ИГС.xls]Лист2'!$AS268</f>
    </nc>
  </rcc>
  <rcc rId="290022" sId="3">
    <oc r="CH125">
      <f>'D:\Documents\Маруся\+Работа\Комиссия по разработке ТПОМС\Протоколы\2020\Протокол №05 от 26.03.2020\СМО\[ИГС v8.xls]Лист2'!$AS122</f>
    </oc>
    <nc r="CH125">
      <f>'Y:\Документы ТФОМС\Комиссия по разработке ТПОМС\Протоколы\2020\Протокол №10\СМО\[ИГС.xls]Лист2'!$AS122</f>
    </nc>
  </rcc>
  <rcc rId="290023" sId="3">
    <oc r="CI125">
      <f>'D:\Documents\Маруся\+Работа\Комиссия по разработке ТПОМС\Протоколы\2020\Протокол №05 от 26.03.2020\СМО\[ИГС v8.xls]Лист2'!$AW268</f>
    </oc>
    <nc r="CI125">
      <f>'Y:\Документы ТФОМС\Комиссия по разработке ТПОМС\Протоколы\2020\Протокол №10\СМО\[ИГС.xls]Лист2'!$AW268</f>
    </nc>
  </rcc>
  <rcc rId="290024" sId="3">
    <oc r="CJ125">
      <f>'D:\Documents\Маруся\+Работа\Комиссия по разработке ТПОМС\Протоколы\2020\Протокол №05 от 26.03.2020\СМО\[ИГС v8.xls]Лист2'!$AW122</f>
    </oc>
    <nc r="CJ125">
      <f>'Y:\Документы ТФОМС\Комиссия по разработке ТПОМС\Протоколы\2020\Протокол №10\СМО\[ИГС.xls]Лист2'!$AW122</f>
    </nc>
  </rcc>
  <rcc rId="290025" sId="3">
    <oc r="CK125">
      <f>'D:\Documents\Маруся\+Работа\Комиссия по разработке ТПОМС\Протоколы\2020\Протокол №05 от 26.03.2020\СМО\[ИГС v8.xls]Лист2'!$AT268</f>
    </oc>
    <nc r="CK125">
      <f>'Y:\Документы ТФОМС\Комиссия по разработке ТПОМС\Протоколы\2020\Протокол №10\СМО\[ИГС.xls]Лист2'!$AT268</f>
    </nc>
  </rcc>
  <rcc rId="290026" sId="3">
    <oc r="CL125">
      <f>'D:\Documents\Маруся\+Работа\Комиссия по разработке ТПОМС\Протоколы\2020\Протокол №05 от 26.03.2020\СМО\[ИГС v8.xls]Лист2'!$AT122</f>
    </oc>
    <nc r="CL125">
      <f>'Y:\Документы ТФОМС\Комиссия по разработке ТПОМС\Протоколы\2020\Протокол №10\СМО\[ИГС.xls]Лист2'!$AT122</f>
    </nc>
  </rcc>
  <rcc rId="290027" sId="3">
    <oc r="CM125">
      <f>'D:\Documents\Маруся\+Работа\Комиссия по разработке ТПОМС\Протоколы\2020\Протокол №05 от 26.03.2020\СМО\[ИГС v8.xls]Лист2'!$AU268</f>
    </oc>
    <nc r="CM125">
      <f>'Y:\Документы ТФОМС\Комиссия по разработке ТПОМС\Протоколы\2020\Протокол №10\СМО\[ИГС.xls]Лист2'!$AU268</f>
    </nc>
  </rcc>
  <rcc rId="290028" sId="3">
    <oc r="CN125">
      <f>'D:\Documents\Маруся\+Работа\Комиссия по разработке ТПОМС\Протоколы\2020\Протокол №05 от 26.03.2020\СМО\[ИГС v8.xls]Лист2'!$AU122</f>
    </oc>
    <nc r="CN125">
      <f>'Y:\Документы ТФОМС\Комиссия по разработке ТПОМС\Протоколы\2020\Протокол №10\СМО\[ИГС.xls]Лист2'!$AU122</f>
    </nc>
  </rcc>
  <rcc rId="290029" sId="3">
    <oc r="CO125">
      <f>'D:\Documents\Маруся\+Работа\Комиссия по разработке ТПОМС\Протоколы\2020\Протокол №05 от 26.03.2020\СМО\[ИГС v8.xls]Лист2'!$AV268</f>
    </oc>
    <nc r="CO125">
      <f>'Y:\Документы ТФОМС\Комиссия по разработке ТПОМС\Протоколы\2020\Протокол №10\СМО\[ИГС.xls]Лист2'!$AV268</f>
    </nc>
  </rcc>
  <rcc rId="290030" sId="3">
    <oc r="CP125">
      <f>'D:\Documents\Маруся\+Работа\Комиссия по разработке ТПОМС\Протоколы\2020\Протокол №05 от 26.03.2020\СМО\[ИГС v8.xls]Лист2'!$AV122</f>
    </oc>
    <nc r="CP125">
      <f>'Y:\Документы ТФОМС\Комиссия по разработке ТПОМС\Протоколы\2020\Протокол №10\СМО\[ИГС.xls]Лист2'!$AV122</f>
    </nc>
  </rcc>
  <rcc rId="290031" sId="3">
    <oc r="CQ125">
      <f>'D:\Documents\Маруся\+Работа\Комиссия по разработке ТПОМС\Протоколы\2020\Протокол №05 от 26.03.2020\СМО\[ИГС v8.xls]Лист2'!$AX268</f>
    </oc>
    <nc r="CQ125">
      <f>'Y:\Документы ТФОМС\Комиссия по разработке ТПОМС\Протоколы\2020\Протокол №10\СМО\[ИГС.xls]Лист2'!$AX268</f>
    </nc>
  </rcc>
  <rcc rId="290032" sId="3">
    <oc r="CR125">
      <f>'D:\Documents\Маруся\+Работа\Комиссия по разработке ТПОМС\Протоколы\2020\Протокол №05 от 26.03.2020\СМО\[ИГС v8.xls]Лист2'!$AX122</f>
    </oc>
    <nc r="CR125">
      <f>'Y:\Документы ТФОМС\Комиссия по разработке ТПОМС\Протоколы\2020\Протокол №10\СМО\[ИГС.xls]Лист2'!$AX122</f>
    </nc>
  </rcc>
  <rcc rId="290033" sId="3">
    <oc r="AA126">
      <f>'D:\Documents\Маруся\+Работа\Комиссия по разработке ТПОМС\Протоколы\2020\Протокол №05 от 26.03.2020\СМО\[ИГС v8.xls]Лист2'!$M269</f>
    </oc>
    <nc r="AA126">
      <f>'Y:\Документы ТФОМС\Комиссия по разработке ТПОМС\Протоколы\2020\Протокол №10\СМО\[ИГС.xls]Лист2'!$M269</f>
    </nc>
  </rcc>
  <rcc rId="290034" sId="3">
    <oc r="AB126">
      <f>'D:\Documents\Маруся\+Работа\Комиссия по разработке ТПОМС\Протоколы\2020\Протокол №05 от 26.03.2020\СМО\[ИГС v8.xls]Лист2'!$M123</f>
    </oc>
    <nc r="AB126">
      <f>'Y:\Документы ТФОМС\Комиссия по разработке ТПОМС\Протоколы\2020\Протокол №10\СМО\[ИГС.xls]Лист2'!$M123</f>
    </nc>
  </rcc>
  <rcc rId="290035" sId="3">
    <oc r="AC126">
      <f>'D:\Documents\Маруся\+Работа\Комиссия по разработке ТПОМС\Протоколы\2020\Протокол №05 от 26.03.2020\СМО\[ИГС v8.xls]Лист2'!$N269</f>
    </oc>
    <nc r="AC126">
      <f>'Y:\Документы ТФОМС\Комиссия по разработке ТПОМС\Протоколы\2020\Протокол №10\СМО\[ИГС.xls]Лист2'!$N269</f>
    </nc>
  </rcc>
  <rcc rId="290036" sId="3">
    <oc r="AD126">
      <f>'D:\Documents\Маруся\+Работа\Комиссия по разработке ТПОМС\Протоколы\2020\Протокол №05 от 26.03.2020\СМО\[ИГС v8.xls]Лист2'!$N123</f>
    </oc>
    <nc r="AD126">
      <f>'Y:\Документы ТФОМС\Комиссия по разработке ТПОМС\Протоколы\2020\Протокол №10\СМО\[ИГС.xls]Лист2'!$N123</f>
    </nc>
  </rcc>
  <rcc rId="290037" sId="3">
    <oc r="AE126">
      <f>'D:\Documents\Маруся\+Работа\Комиссия по разработке ТПОМС\Протоколы\2020\Протокол №05 от 26.03.2020\СМО\[ИГС v8.xls]Лист2'!$O269</f>
    </oc>
    <nc r="AE126">
      <f>'Y:\Документы ТФОМС\Комиссия по разработке ТПОМС\Протоколы\2020\Протокол №10\СМО\[ИГС.xls]Лист2'!$O269</f>
    </nc>
  </rcc>
  <rcc rId="290038" sId="3">
    <oc r="AF126">
      <f>'D:\Documents\Маруся\+Работа\Комиссия по разработке ТПОМС\Протоколы\2020\Протокол №05 от 26.03.2020\СМО\[ИГС v8.xls]Лист2'!$O123</f>
    </oc>
    <nc r="AF126">
      <f>'Y:\Документы ТФОМС\Комиссия по разработке ТПОМС\Протоколы\2020\Протокол №10\СМО\[ИГС.xls]Лист2'!$O123</f>
    </nc>
  </rcc>
  <rcc rId="290039" sId="3">
    <oc r="AG126">
      <f>'D:\Documents\Маруся\+Работа\Комиссия по разработке ТПОМС\Протоколы\2020\Протокол №05 от 26.03.2020\СМО\[ИГС v8.xls]Лист2'!$S269</f>
    </oc>
    <nc r="AG126">
      <f>'Y:\Документы ТФОМС\Комиссия по разработке ТПОМС\Протоколы\2020\Протокол №10\СМО\[ИГС.xls]Лист2'!$S269</f>
    </nc>
  </rcc>
  <rcc rId="290040" sId="3">
    <oc r="AH126">
      <f>'D:\Documents\Маруся\+Работа\Комиссия по разработке ТПОМС\Протоколы\2020\Протокол №05 от 26.03.2020\СМО\[ИГС v8.xls]Лист2'!$S123</f>
    </oc>
    <nc r="AH126">
      <f>'Y:\Документы ТФОМС\Комиссия по разработке ТПОМС\Протоколы\2020\Протокол №10\СМО\[ИГС.xls]Лист2'!$S123</f>
    </nc>
  </rcc>
  <rcc rId="290041" sId="3">
    <oc r="AI126">
      <f>'D:\Documents\Маруся\+Работа\Комиссия по разработке ТПОМС\Протоколы\2020\Протокол №05 от 26.03.2020\СМО\[ИГС v8.xls]Лист2'!$P269</f>
    </oc>
    <nc r="AI126">
      <f>'Y:\Документы ТФОМС\Комиссия по разработке ТПОМС\Протоколы\2020\Протокол №10\СМО\[ИГС.xls]Лист2'!$P269</f>
    </nc>
  </rcc>
  <rcc rId="290042" sId="3">
    <oc r="AJ126">
      <f>'D:\Documents\Маруся\+Работа\Комиссия по разработке ТПОМС\Протоколы\2020\Протокол №05 от 26.03.2020\СМО\[ИГС v8.xls]Лист2'!$P123</f>
    </oc>
    <nc r="AJ126">
      <f>'Y:\Документы ТФОМС\Комиссия по разработке ТПОМС\Протоколы\2020\Протокол №10\СМО\[ИГС.xls]Лист2'!$P123</f>
    </nc>
  </rcc>
  <rcc rId="290043" sId="3">
    <oc r="AK126">
      <f>'D:\Documents\Маруся\+Работа\Комиссия по разработке ТПОМС\Протоколы\2020\Протокол №05 от 26.03.2020\СМО\[ИГС v8.xls]Лист2'!$Q269</f>
    </oc>
    <nc r="AK126">
      <f>'Y:\Документы ТФОМС\Комиссия по разработке ТПОМС\Протоколы\2020\Протокол №10\СМО\[ИГС.xls]Лист2'!$Q269</f>
    </nc>
  </rcc>
  <rcc rId="290044" sId="3">
    <oc r="AL126">
      <f>'D:\Documents\Маруся\+Работа\Комиссия по разработке ТПОМС\Протоколы\2020\Протокол №05 от 26.03.2020\СМО\[ИГС v8.xls]Лист2'!$Q123</f>
    </oc>
    <nc r="AL126">
      <f>'Y:\Документы ТФОМС\Комиссия по разработке ТПОМС\Протоколы\2020\Протокол №10\СМО\[ИГС.xls]Лист2'!$Q123</f>
    </nc>
  </rcc>
  <rcc rId="290045" sId="3">
    <oc r="AM126">
      <f>'D:\Documents\Маруся\+Работа\Комиссия по разработке ТПОМС\Протоколы\2020\Протокол №05 от 26.03.2020\СМО\[ИГС v8.xls]Лист2'!$R269</f>
    </oc>
    <nc r="AM126">
      <f>'Y:\Документы ТФОМС\Комиссия по разработке ТПОМС\Протоколы\2020\Протокол №10\СМО\[ИГС.xls]Лист2'!$R269</f>
    </nc>
  </rcc>
  <rcc rId="290046" sId="3">
    <oc r="AN126">
      <f>'D:\Documents\Маруся\+Работа\Комиссия по разработке ТПОМС\Протоколы\2020\Протокол №05 от 26.03.2020\СМО\[ИГС v8.xls]Лист2'!$R123</f>
    </oc>
    <nc r="AN126">
      <f>'Y:\Документы ТФОМС\Комиссия по разработке ТПОМС\Протоколы\2020\Протокол №10\СМО\[ИГС.xls]Лист2'!$R123</f>
    </nc>
  </rcc>
  <rcc rId="290047" sId="3">
    <oc r="AO126">
      <f>'D:\Documents\Маруся\+Работа\Комиссия по разработке ТПОМС\Протоколы\2020\Протокол №05 от 26.03.2020\СМО\[ИГС v8.xls]Лист2'!$T269</f>
    </oc>
    <nc r="AO126">
      <f>'Y:\Документы ТФОМС\Комиссия по разработке ТПОМС\Протоколы\2020\Протокол №10\СМО\[ИГС.xls]Лист2'!$T269</f>
    </nc>
  </rcc>
  <rcc rId="290048" sId="3">
    <oc r="AP126">
      <f>'D:\Documents\Маруся\+Работа\Комиссия по разработке ТПОМС\Протоколы\2020\Протокол №05 от 26.03.2020\СМО\[ИГС v8.xls]Лист2'!$T123</f>
    </oc>
    <nc r="AP126">
      <f>'Y:\Документы ТФОМС\Комиссия по разработке ТПОМС\Протоколы\2020\Протокол №10\СМО\[ИГС.xls]Лист2'!$T123</f>
    </nc>
  </rcc>
  <rcc rId="290049" sId="3">
    <oc r="AS126">
      <f>'D:\Documents\Маруся\+Работа\Комиссия по разработке ТПОМС\Протоколы\2020\Протокол №05 от 26.03.2020\СМО\[ИГС v8.xls]Лист2'!$W269</f>
    </oc>
    <nc r="AS126">
      <f>'Y:\Документы ТФОМС\Комиссия по разработке ТПОМС\Протоколы\2020\Протокол №10\СМО\[ИГС.xls]Лист2'!$W269</f>
    </nc>
  </rcc>
  <rcc rId="290050" sId="3">
    <oc r="AT126">
      <f>'D:\Documents\Маруся\+Работа\Комиссия по разработке ТПОМС\Протоколы\2020\Протокол №05 от 26.03.2020\СМО\[ИГС v8.xls]Лист2'!$W123</f>
    </oc>
    <nc r="AT126">
      <f>'Y:\Документы ТФОМС\Комиссия по разработке ТПОМС\Протоколы\2020\Протокол №10\СМО\[ИГС.xls]Лист2'!$W123</f>
    </nc>
  </rcc>
  <rcc rId="290051" sId="3">
    <oc r="AU126">
      <f>'D:\Documents\Маруся\+Работа\Комиссия по разработке ТПОМС\Протоколы\2020\Протокол №05 от 26.03.2020\СМО\[ИГС v8.xls]Лист2'!$X269</f>
    </oc>
    <nc r="AU126">
      <f>'Y:\Документы ТФОМС\Комиссия по разработке ТПОМС\Протоколы\2020\Протокол №10\СМО\[ИГС.xls]Лист2'!$X269</f>
    </nc>
  </rcc>
  <rcc rId="290052" sId="3">
    <oc r="AV126">
      <f>'D:\Documents\Маруся\+Работа\Комиссия по разработке ТПОМС\Протоколы\2020\Протокол №05 от 26.03.2020\СМО\[ИГС v8.xls]Лист2'!$X123</f>
    </oc>
    <nc r="AV126">
      <f>'Y:\Документы ТФОМС\Комиссия по разработке ТПОМС\Протоколы\2020\Протокол №10\СМО\[ИГС.xls]Лист2'!$X123</f>
    </nc>
  </rcc>
  <rcc rId="290053" sId="3">
    <oc r="AW126">
      <f>'D:\Documents\Маруся\+Работа\Комиссия по разработке ТПОМС\Протоколы\2020\Протокол №05 от 26.03.2020\СМО\[ИГС v8.xls]Лист2'!$Y269</f>
    </oc>
    <nc r="AW126">
      <f>'Y:\Документы ТФОМС\Комиссия по разработке ТПОМС\Протоколы\2020\Протокол №10\СМО\[ИГС.xls]Лист2'!$Y269</f>
    </nc>
  </rcc>
  <rcc rId="290054" sId="3">
    <oc r="AX126">
      <f>'D:\Documents\Маруся\+Работа\Комиссия по разработке ТПОМС\Протоколы\2020\Протокол №05 от 26.03.2020\СМО\[ИГС v8.xls]Лист2'!$Y123</f>
    </oc>
    <nc r="AX126">
      <f>'Y:\Документы ТФОМС\Комиссия по разработке ТПОМС\Протоколы\2020\Протокол №10\СМО\[ИГС.xls]Лист2'!$Y123</f>
    </nc>
  </rcc>
  <rcc rId="290055" sId="3">
    <oc r="AY126">
      <f>'D:\Documents\Маруся\+Работа\Комиссия по разработке ТПОМС\Протоколы\2020\Протокол №05 от 26.03.2020\СМО\[ИГС v8.xls]Лист2'!$AC269</f>
    </oc>
    <nc r="AY126">
      <f>'Y:\Документы ТФОМС\Комиссия по разработке ТПОМС\Протоколы\2020\Протокол №10\СМО\[ИГС.xls]Лист2'!$AC269</f>
    </nc>
  </rcc>
  <rcc rId="290056" sId="3">
    <oc r="AZ126">
      <f>'D:\Documents\Маруся\+Работа\Комиссия по разработке ТПОМС\Протоколы\2020\Протокол №05 от 26.03.2020\СМО\[ИГС v8.xls]Лист2'!$AC123</f>
    </oc>
    <nc r="AZ126">
      <f>'Y:\Документы ТФОМС\Комиссия по разработке ТПОМС\Протоколы\2020\Протокол №10\СМО\[ИГС.xls]Лист2'!$AC123</f>
    </nc>
  </rcc>
  <rcc rId="290057" sId="3">
    <oc r="BA126">
      <f>'D:\Documents\Маруся\+Работа\Комиссия по разработке ТПОМС\Протоколы\2020\Протокол №05 от 26.03.2020\СМО\[ИГС v8.xls]Лист2'!$Z269</f>
    </oc>
    <nc r="BA126">
      <f>'Y:\Документы ТФОМС\Комиссия по разработке ТПОМС\Протоколы\2020\Протокол №10\СМО\[ИГС.xls]Лист2'!$Z269</f>
    </nc>
  </rcc>
  <rcc rId="290058" sId="3">
    <oc r="BB126">
      <f>'D:\Documents\Маруся\+Работа\Комиссия по разработке ТПОМС\Протоколы\2020\Протокол №05 от 26.03.2020\СМО\[ИГС v8.xls]Лист2'!$Z123</f>
    </oc>
    <nc r="BB126">
      <f>'Y:\Документы ТФОМС\Комиссия по разработке ТПОМС\Протоколы\2020\Протокол №10\СМО\[ИГС.xls]Лист2'!$Z123</f>
    </nc>
  </rcc>
  <rcc rId="290059" sId="3">
    <oc r="BC126">
      <f>'D:\Documents\Маруся\+Работа\Комиссия по разработке ТПОМС\Протоколы\2020\Протокол №05 от 26.03.2020\СМО\[ИГС v8.xls]Лист2'!$AA269</f>
    </oc>
    <nc r="BC126">
      <f>'Y:\Документы ТФОМС\Комиссия по разработке ТПОМС\Протоколы\2020\Протокол №10\СМО\[ИГС.xls]Лист2'!$AA269</f>
    </nc>
  </rcc>
  <rcc rId="290060" sId="3">
    <oc r="BD126">
      <f>'D:\Documents\Маруся\+Работа\Комиссия по разработке ТПОМС\Протоколы\2020\Протокол №05 от 26.03.2020\СМО\[ИГС v8.xls]Лист2'!$AA123</f>
    </oc>
    <nc r="BD126">
      <f>'Y:\Документы ТФОМС\Комиссия по разработке ТПОМС\Протоколы\2020\Протокол №10\СМО\[ИГС.xls]Лист2'!$AA123</f>
    </nc>
  </rcc>
  <rcc rId="290061" sId="3">
    <oc r="BE126">
      <f>'D:\Documents\Маруся\+Работа\Комиссия по разработке ТПОМС\Протоколы\2020\Протокол №05 от 26.03.2020\СМО\[ИГС v8.xls]Лист2'!$AB269</f>
    </oc>
    <nc r="BE126">
      <f>'Y:\Документы ТФОМС\Комиссия по разработке ТПОМС\Протоколы\2020\Протокол №10\СМО\[ИГС.xls]Лист2'!$AB269</f>
    </nc>
  </rcc>
  <rcc rId="290062" sId="3">
    <oc r="BF126">
      <f>'D:\Documents\Маруся\+Работа\Комиссия по разработке ТПОМС\Протоколы\2020\Протокол №05 от 26.03.2020\СМО\[ИГС v8.xls]Лист2'!$AB123</f>
    </oc>
    <nc r="BF126">
      <f>'Y:\Документы ТФОМС\Комиссия по разработке ТПОМС\Протоколы\2020\Протокол №10\СМО\[ИГС.xls]Лист2'!$AB123</f>
    </nc>
  </rcc>
  <rcc rId="290063" sId="3">
    <oc r="BG126">
      <f>'D:\Documents\Маруся\+Работа\Комиссия по разработке ТПОМС\Протоколы\2020\Протокол №05 от 26.03.2020\СМО\[ИГС v8.xls]Лист2'!$AD269</f>
    </oc>
    <nc r="BG126">
      <f>'Y:\Документы ТФОМС\Комиссия по разработке ТПОМС\Протоколы\2020\Протокол №10\СМО\[ИГС.xls]Лист2'!$AD269</f>
    </nc>
  </rcc>
  <rcc rId="290064" sId="3">
    <oc r="BH126">
      <f>'D:\Documents\Маруся\+Работа\Комиссия по разработке ТПОМС\Протоколы\2020\Протокол №05 от 26.03.2020\СМО\[ИГС v8.xls]Лист2'!$AD123</f>
    </oc>
    <nc r="BH126">
      <f>'Y:\Документы ТФОМС\Комиссия по разработке ТПОМС\Протоколы\2020\Протокол №10\СМО\[ИГС.xls]Лист2'!$AD123</f>
    </nc>
  </rcc>
  <rcc rId="290065" sId="3">
    <oc r="BK126">
      <f>'D:\Documents\Маруся\+Работа\Комиссия по разработке ТПОМС\Протоколы\2020\Протокол №05 от 26.03.2020\СМО\[ИГС v8.xls]Лист2'!$AG269</f>
    </oc>
    <nc r="BK126">
      <f>'Y:\Документы ТФОМС\Комиссия по разработке ТПОМС\Протоколы\2020\Протокол №10\СМО\[ИГС.xls]Лист2'!$AG269</f>
    </nc>
  </rcc>
  <rcc rId="290066" sId="3">
    <oc r="BL126">
      <f>'D:\Documents\Маруся\+Работа\Комиссия по разработке ТПОМС\Протоколы\2020\Протокол №05 от 26.03.2020\СМО\[ИГС v8.xls]Лист2'!$AG123</f>
    </oc>
    <nc r="BL126">
      <f>'Y:\Документы ТФОМС\Комиссия по разработке ТПОМС\Протоколы\2020\Протокол №10\СМО\[ИГС.xls]Лист2'!$AG123</f>
    </nc>
  </rcc>
  <rcc rId="290067" sId="3">
    <oc r="BM126">
      <f>'D:\Documents\Маруся\+Работа\Комиссия по разработке ТПОМС\Протоколы\2020\Протокол №05 от 26.03.2020\СМО\[ИГС v8.xls]Лист2'!$AH269</f>
    </oc>
    <nc r="BM126">
      <f>'Y:\Документы ТФОМС\Комиссия по разработке ТПОМС\Протоколы\2020\Протокол №10\СМО\[ИГС.xls]Лист2'!$AH269</f>
    </nc>
  </rcc>
  <rcc rId="290068" sId="3">
    <oc r="BN126">
      <f>'D:\Documents\Маруся\+Работа\Комиссия по разработке ТПОМС\Протоколы\2020\Протокол №05 от 26.03.2020\СМО\[ИГС v8.xls]Лист2'!$AH123</f>
    </oc>
    <nc r="BN126">
      <f>'Y:\Документы ТФОМС\Комиссия по разработке ТПОМС\Протоколы\2020\Протокол №10\СМО\[ИГС.xls]Лист2'!$AH123</f>
    </nc>
  </rcc>
  <rcc rId="290069" sId="3">
    <oc r="BO126">
      <f>'D:\Documents\Маруся\+Работа\Комиссия по разработке ТПОМС\Протоколы\2020\Протокол №05 от 26.03.2020\СМО\[ИГС v8.xls]Лист2'!$AI269</f>
    </oc>
    <nc r="BO126">
      <f>'Y:\Документы ТФОМС\Комиссия по разработке ТПОМС\Протоколы\2020\Протокол №10\СМО\[ИГС.xls]Лист2'!$AI269</f>
    </nc>
  </rcc>
  <rcc rId="290070" sId="3">
    <oc r="BP126">
      <f>'D:\Documents\Маруся\+Работа\Комиссия по разработке ТПОМС\Протоколы\2020\Протокол №05 от 26.03.2020\СМО\[ИГС v8.xls]Лист2'!$AI123</f>
    </oc>
    <nc r="BP126">
      <f>'Y:\Документы ТФОМС\Комиссия по разработке ТПОМС\Протоколы\2020\Протокол №10\СМО\[ИГС.xls]Лист2'!$AI123</f>
    </nc>
  </rcc>
  <rcc rId="290071" sId="3">
    <oc r="BQ126">
      <f>'D:\Documents\Маруся\+Работа\Комиссия по разработке ТПОМС\Протоколы\2020\Протокол №05 от 26.03.2020\СМО\[ИГС v8.xls]Лист2'!$AM269</f>
    </oc>
    <nc r="BQ126">
      <f>'Y:\Документы ТФОМС\Комиссия по разработке ТПОМС\Протоколы\2020\Протокол №10\СМО\[ИГС.xls]Лист2'!$AM269</f>
    </nc>
  </rcc>
  <rcc rId="290072" sId="3">
    <oc r="BR126">
      <f>'D:\Documents\Маруся\+Работа\Комиссия по разработке ТПОМС\Протоколы\2020\Протокол №05 от 26.03.2020\СМО\[ИГС v8.xls]Лист2'!$AM123</f>
    </oc>
    <nc r="BR126">
      <f>'Y:\Документы ТФОМС\Комиссия по разработке ТПОМС\Протоколы\2020\Протокол №10\СМО\[ИГС.xls]Лист2'!$AM123</f>
    </nc>
  </rcc>
  <rcc rId="290073" sId="3">
    <oc r="BS126">
      <f>'D:\Documents\Маруся\+Работа\Комиссия по разработке ТПОМС\Протоколы\2020\Протокол №05 от 26.03.2020\СМО\[ИГС v8.xls]Лист2'!$AJ269</f>
    </oc>
    <nc r="BS126">
      <f>'Y:\Документы ТФОМС\Комиссия по разработке ТПОМС\Протоколы\2020\Протокол №10\СМО\[ИГС.xls]Лист2'!$AJ269</f>
    </nc>
  </rcc>
  <rcc rId="290074" sId="3">
    <oc r="BT126">
      <f>'D:\Documents\Маруся\+Работа\Комиссия по разработке ТПОМС\Протоколы\2020\Протокол №05 от 26.03.2020\СМО\[ИГС v8.xls]Лист2'!$AJ123</f>
    </oc>
    <nc r="BT126">
      <f>'Y:\Документы ТФОМС\Комиссия по разработке ТПОМС\Протоколы\2020\Протокол №10\СМО\[ИГС.xls]Лист2'!$AJ123</f>
    </nc>
  </rcc>
  <rcc rId="290075" sId="3">
    <oc r="BU126">
      <f>'D:\Documents\Маруся\+Работа\Комиссия по разработке ТПОМС\Протоколы\2020\Протокол №05 от 26.03.2020\СМО\[ИГС v8.xls]Лист2'!$AK269</f>
    </oc>
    <nc r="BU126">
      <f>'Y:\Документы ТФОМС\Комиссия по разработке ТПОМС\Протоколы\2020\Протокол №10\СМО\[ИГС.xls]Лист2'!$AK269</f>
    </nc>
  </rcc>
  <rcc rId="290076" sId="3">
    <oc r="BV126">
      <f>'D:\Documents\Маруся\+Работа\Комиссия по разработке ТПОМС\Протоколы\2020\Протокол №05 от 26.03.2020\СМО\[ИГС v8.xls]Лист2'!$AK123</f>
    </oc>
    <nc r="BV126">
      <f>'Y:\Документы ТФОМС\Комиссия по разработке ТПОМС\Протоколы\2020\Протокол №10\СМО\[ИГС.xls]Лист2'!$AK123</f>
    </nc>
  </rcc>
  <rcc rId="290077" sId="3">
    <oc r="BW126">
      <f>'D:\Documents\Маруся\+Работа\Комиссия по разработке ТПОМС\Протоколы\2020\Протокол №05 от 26.03.2020\СМО\[ИГС v8.xls]Лист2'!$AL269</f>
    </oc>
    <nc r="BW126">
      <f>'Y:\Документы ТФОМС\Комиссия по разработке ТПОМС\Протоколы\2020\Протокол №10\СМО\[ИГС.xls]Лист2'!$AL269</f>
    </nc>
  </rcc>
  <rcc rId="290078" sId="3">
    <oc r="BX126">
      <f>'D:\Documents\Маруся\+Работа\Комиссия по разработке ТПОМС\Протоколы\2020\Протокол №05 от 26.03.2020\СМО\[ИГС v8.xls]Лист2'!$AL123</f>
    </oc>
    <nc r="BX126">
      <f>'Y:\Документы ТФОМС\Комиссия по разработке ТПОМС\Протоколы\2020\Протокол №10\СМО\[ИГС.xls]Лист2'!$AL123</f>
    </nc>
  </rcc>
  <rcc rId="290079" sId="3">
    <oc r="BY126">
      <f>'D:\Documents\Маруся\+Работа\Комиссия по разработке ТПОМС\Протоколы\2020\Протокол №05 от 26.03.2020\СМО\[ИГС v8.xls]Лист2'!$AN269</f>
    </oc>
    <nc r="BY126">
      <f>'Y:\Документы ТФОМС\Комиссия по разработке ТПОМС\Протоколы\2020\Протокол №10\СМО\[ИГС.xls]Лист2'!$AN269</f>
    </nc>
  </rcc>
  <rcc rId="290080" sId="3">
    <oc r="BZ126">
      <f>'D:\Documents\Маруся\+Работа\Комиссия по разработке ТПОМС\Протоколы\2020\Протокол №05 от 26.03.2020\СМО\[ИГС v8.xls]Лист2'!$AN123</f>
    </oc>
    <nc r="BZ126">
      <f>'Y:\Документы ТФОМС\Комиссия по разработке ТПОМС\Протоколы\2020\Протокол №10\СМО\[ИГС.xls]Лист2'!$AN123</f>
    </nc>
  </rcc>
  <rcc rId="290081" sId="3">
    <oc r="CC126">
      <f>'D:\Documents\Маруся\+Работа\Комиссия по разработке ТПОМС\Протоколы\2020\Протокол №05 от 26.03.2020\СМО\[ИГС v8.xls]Лист2'!$AQ269</f>
    </oc>
    <nc r="CC126">
      <f>'Y:\Документы ТФОМС\Комиссия по разработке ТПОМС\Протоколы\2020\Протокол №10\СМО\[ИГС.xls]Лист2'!$AQ269</f>
    </nc>
  </rcc>
  <rcc rId="290082" sId="3">
    <oc r="CD126">
      <f>'D:\Documents\Маруся\+Работа\Комиссия по разработке ТПОМС\Протоколы\2020\Протокол №05 от 26.03.2020\СМО\[ИГС v8.xls]Лист2'!$AQ123</f>
    </oc>
    <nc r="CD126">
      <f>'Y:\Документы ТФОМС\Комиссия по разработке ТПОМС\Протоколы\2020\Протокол №10\СМО\[ИГС.xls]Лист2'!$AQ123</f>
    </nc>
  </rcc>
  <rcc rId="290083" sId="3">
    <oc r="CE126">
      <f>'D:\Documents\Маруся\+Работа\Комиссия по разработке ТПОМС\Протоколы\2020\Протокол №05 от 26.03.2020\СМО\[ИГС v8.xls]Лист2'!$AR269</f>
    </oc>
    <nc r="CE126">
      <f>'Y:\Документы ТФОМС\Комиссия по разработке ТПОМС\Протоколы\2020\Протокол №10\СМО\[ИГС.xls]Лист2'!$AR269</f>
    </nc>
  </rcc>
  <rcc rId="290084" sId="3">
    <oc r="CF126">
      <f>'D:\Documents\Маруся\+Работа\Комиссия по разработке ТПОМС\Протоколы\2020\Протокол №05 от 26.03.2020\СМО\[ИГС v8.xls]Лист2'!$AR123</f>
    </oc>
    <nc r="CF126">
      <f>'Y:\Документы ТФОМС\Комиссия по разработке ТПОМС\Протоколы\2020\Протокол №10\СМО\[ИГС.xls]Лист2'!$AR123</f>
    </nc>
  </rcc>
  <rcc rId="290085" sId="3">
    <oc r="CG126">
      <f>'D:\Documents\Маруся\+Работа\Комиссия по разработке ТПОМС\Протоколы\2020\Протокол №05 от 26.03.2020\СМО\[ИГС v8.xls]Лист2'!$AS269</f>
    </oc>
    <nc r="CG126">
      <f>'Y:\Документы ТФОМС\Комиссия по разработке ТПОМС\Протоколы\2020\Протокол №10\СМО\[ИГС.xls]Лист2'!$AS269</f>
    </nc>
  </rcc>
  <rcc rId="290086" sId="3">
    <oc r="CH126">
      <f>'D:\Documents\Маруся\+Работа\Комиссия по разработке ТПОМС\Протоколы\2020\Протокол №05 от 26.03.2020\СМО\[ИГС v8.xls]Лист2'!$AS123</f>
    </oc>
    <nc r="CH126">
      <f>'Y:\Документы ТФОМС\Комиссия по разработке ТПОМС\Протоколы\2020\Протокол №10\СМО\[ИГС.xls]Лист2'!$AS123</f>
    </nc>
  </rcc>
  <rcc rId="290087" sId="3">
    <oc r="CI126">
      <f>'D:\Documents\Маруся\+Работа\Комиссия по разработке ТПОМС\Протоколы\2020\Протокол №05 от 26.03.2020\СМО\[ИГС v8.xls]Лист2'!$AW269</f>
    </oc>
    <nc r="CI126">
      <f>'Y:\Документы ТФОМС\Комиссия по разработке ТПОМС\Протоколы\2020\Протокол №10\СМО\[ИГС.xls]Лист2'!$AW269</f>
    </nc>
  </rcc>
  <rcc rId="290088" sId="3">
    <oc r="CJ126">
      <f>'D:\Documents\Маруся\+Работа\Комиссия по разработке ТПОМС\Протоколы\2020\Протокол №05 от 26.03.2020\СМО\[ИГС v8.xls]Лист2'!$AW123</f>
    </oc>
    <nc r="CJ126">
      <f>'Y:\Документы ТФОМС\Комиссия по разработке ТПОМС\Протоколы\2020\Протокол №10\СМО\[ИГС.xls]Лист2'!$AW123</f>
    </nc>
  </rcc>
  <rcc rId="290089" sId="3">
    <oc r="CK126">
      <f>'D:\Documents\Маруся\+Работа\Комиссия по разработке ТПОМС\Протоколы\2020\Протокол №05 от 26.03.2020\СМО\[ИГС v8.xls]Лист2'!$AT269</f>
    </oc>
    <nc r="CK126">
      <f>'Y:\Документы ТФОМС\Комиссия по разработке ТПОМС\Протоколы\2020\Протокол №10\СМО\[ИГС.xls]Лист2'!$AT269</f>
    </nc>
  </rcc>
  <rcc rId="290090" sId="3">
    <oc r="CL126">
      <f>'D:\Documents\Маруся\+Работа\Комиссия по разработке ТПОМС\Протоколы\2020\Протокол №05 от 26.03.2020\СМО\[ИГС v8.xls]Лист2'!$AT123</f>
    </oc>
    <nc r="CL126">
      <f>'Y:\Документы ТФОМС\Комиссия по разработке ТПОМС\Протоколы\2020\Протокол №10\СМО\[ИГС.xls]Лист2'!$AT123</f>
    </nc>
  </rcc>
  <rcc rId="290091" sId="3">
    <oc r="CM126">
      <f>'D:\Documents\Маруся\+Работа\Комиссия по разработке ТПОМС\Протоколы\2020\Протокол №05 от 26.03.2020\СМО\[ИГС v8.xls]Лист2'!$AU269</f>
    </oc>
    <nc r="CM126">
      <f>'Y:\Документы ТФОМС\Комиссия по разработке ТПОМС\Протоколы\2020\Протокол №10\СМО\[ИГС.xls]Лист2'!$AU269</f>
    </nc>
  </rcc>
  <rcc rId="290092" sId="3">
    <oc r="CN126">
      <f>'D:\Documents\Маруся\+Работа\Комиссия по разработке ТПОМС\Протоколы\2020\Протокол №05 от 26.03.2020\СМО\[ИГС v8.xls]Лист2'!$AU123</f>
    </oc>
    <nc r="CN126">
      <f>'Y:\Документы ТФОМС\Комиссия по разработке ТПОМС\Протоколы\2020\Протокол №10\СМО\[ИГС.xls]Лист2'!$AU123</f>
    </nc>
  </rcc>
  <rcc rId="290093" sId="3">
    <oc r="CO126">
      <f>'D:\Documents\Маруся\+Работа\Комиссия по разработке ТПОМС\Протоколы\2020\Протокол №05 от 26.03.2020\СМО\[ИГС v8.xls]Лист2'!$AV269</f>
    </oc>
    <nc r="CO126">
      <f>'Y:\Документы ТФОМС\Комиссия по разработке ТПОМС\Протоколы\2020\Протокол №10\СМО\[ИГС.xls]Лист2'!$AV269</f>
    </nc>
  </rcc>
  <rcc rId="290094" sId="3">
    <oc r="CP126">
      <f>'D:\Documents\Маруся\+Работа\Комиссия по разработке ТПОМС\Протоколы\2020\Протокол №05 от 26.03.2020\СМО\[ИГС v8.xls]Лист2'!$AV123</f>
    </oc>
    <nc r="CP126">
      <f>'Y:\Документы ТФОМС\Комиссия по разработке ТПОМС\Протоколы\2020\Протокол №10\СМО\[ИГС.xls]Лист2'!$AV123</f>
    </nc>
  </rcc>
  <rcc rId="290095" sId="3">
    <oc r="CQ126">
      <f>'D:\Documents\Маруся\+Работа\Комиссия по разработке ТПОМС\Протоколы\2020\Протокол №05 от 26.03.2020\СМО\[ИГС v8.xls]Лист2'!$AX269</f>
    </oc>
    <nc r="CQ126">
      <f>'Y:\Документы ТФОМС\Комиссия по разработке ТПОМС\Протоколы\2020\Протокол №10\СМО\[ИГС.xls]Лист2'!$AX269</f>
    </nc>
  </rcc>
  <rcc rId="290096" sId="3">
    <oc r="CR126">
      <f>'D:\Documents\Маруся\+Работа\Комиссия по разработке ТПОМС\Протоколы\2020\Протокол №05 от 26.03.2020\СМО\[ИГС v8.xls]Лист2'!$AX123</f>
    </oc>
    <nc r="CR126">
      <f>'Y:\Документы ТФОМС\Комиссия по разработке ТПОМС\Протоколы\2020\Протокол №10\СМО\[ИГС.xls]Лист2'!$AX123</f>
    </nc>
  </rcc>
  <rcc rId="290097" sId="3">
    <oc r="AA127">
      <f>'D:\Documents\Маруся\+Работа\Комиссия по разработке ТПОМС\Протоколы\2020\Протокол №05 от 26.03.2020\СМО\[ИГС v8.xls]Лист2'!$M270</f>
    </oc>
    <nc r="AA127">
      <f>'Y:\Документы ТФОМС\Комиссия по разработке ТПОМС\Протоколы\2020\Протокол №10\СМО\[ИГС.xls]Лист2'!$M270</f>
    </nc>
  </rcc>
  <rcc rId="290098" sId="3">
    <oc r="AB127">
      <f>'D:\Documents\Маруся\+Работа\Комиссия по разработке ТПОМС\Протоколы\2020\Протокол №05 от 26.03.2020\СМО\[ИГС v8.xls]Лист2'!$M124</f>
    </oc>
    <nc r="AB127">
      <f>'Y:\Документы ТФОМС\Комиссия по разработке ТПОМС\Протоколы\2020\Протокол №10\СМО\[ИГС.xls]Лист2'!$M124</f>
    </nc>
  </rcc>
  <rcc rId="290099" sId="3">
    <oc r="AC127">
      <f>'D:\Documents\Маруся\+Работа\Комиссия по разработке ТПОМС\Протоколы\2020\Протокол №05 от 26.03.2020\СМО\[ИГС v8.xls]Лист2'!$N270</f>
    </oc>
    <nc r="AC127">
      <f>'Y:\Документы ТФОМС\Комиссия по разработке ТПОМС\Протоколы\2020\Протокол №10\СМО\[ИГС.xls]Лист2'!$N270</f>
    </nc>
  </rcc>
  <rcc rId="290100" sId="3">
    <oc r="AD127">
      <f>'D:\Documents\Маруся\+Работа\Комиссия по разработке ТПОМС\Протоколы\2020\Протокол №05 от 26.03.2020\СМО\[ИГС v8.xls]Лист2'!$N124</f>
    </oc>
    <nc r="AD127">
      <f>'Y:\Документы ТФОМС\Комиссия по разработке ТПОМС\Протоколы\2020\Протокол №10\СМО\[ИГС.xls]Лист2'!$N124</f>
    </nc>
  </rcc>
  <rcc rId="290101" sId="3">
    <oc r="AE127">
      <f>'D:\Documents\Маруся\+Работа\Комиссия по разработке ТПОМС\Протоколы\2020\Протокол №05 от 26.03.2020\СМО\[ИГС v8.xls]Лист2'!$O270</f>
    </oc>
    <nc r="AE127">
      <f>'Y:\Документы ТФОМС\Комиссия по разработке ТПОМС\Протоколы\2020\Протокол №10\СМО\[ИГС.xls]Лист2'!$O270</f>
    </nc>
  </rcc>
  <rcc rId="290102" sId="3">
    <oc r="AF127">
      <f>'D:\Documents\Маруся\+Работа\Комиссия по разработке ТПОМС\Протоколы\2020\Протокол №05 от 26.03.2020\СМО\[ИГС v8.xls]Лист2'!$O124</f>
    </oc>
    <nc r="AF127">
      <f>'Y:\Документы ТФОМС\Комиссия по разработке ТПОМС\Протоколы\2020\Протокол №10\СМО\[ИГС.xls]Лист2'!$O124</f>
    </nc>
  </rcc>
  <rcc rId="290103" sId="3">
    <oc r="AG127">
      <f>'D:\Documents\Маруся\+Работа\Комиссия по разработке ТПОМС\Протоколы\2020\Протокол №05 от 26.03.2020\СМО\[ИГС v8.xls]Лист2'!$S270</f>
    </oc>
    <nc r="AG127">
      <f>'Y:\Документы ТФОМС\Комиссия по разработке ТПОМС\Протоколы\2020\Протокол №10\СМО\[ИГС.xls]Лист2'!$S270</f>
    </nc>
  </rcc>
  <rcc rId="290104" sId="3">
    <oc r="AH127">
      <f>'D:\Documents\Маруся\+Работа\Комиссия по разработке ТПОМС\Протоколы\2020\Протокол №05 от 26.03.2020\СМО\[ИГС v8.xls]Лист2'!$S124</f>
    </oc>
    <nc r="AH127">
      <f>'Y:\Документы ТФОМС\Комиссия по разработке ТПОМС\Протоколы\2020\Протокол №10\СМО\[ИГС.xls]Лист2'!$S124</f>
    </nc>
  </rcc>
  <rcc rId="290105" sId="3">
    <oc r="AI127">
      <f>'D:\Documents\Маруся\+Работа\Комиссия по разработке ТПОМС\Протоколы\2020\Протокол №05 от 26.03.2020\СМО\[ИГС v8.xls]Лист2'!$P270</f>
    </oc>
    <nc r="AI127">
      <f>'Y:\Документы ТФОМС\Комиссия по разработке ТПОМС\Протоколы\2020\Протокол №10\СМО\[ИГС.xls]Лист2'!$P270</f>
    </nc>
  </rcc>
  <rcc rId="290106" sId="3">
    <oc r="AJ127">
      <f>'D:\Documents\Маруся\+Работа\Комиссия по разработке ТПОМС\Протоколы\2020\Протокол №05 от 26.03.2020\СМО\[ИГС v8.xls]Лист2'!$P124</f>
    </oc>
    <nc r="AJ127">
      <f>'Y:\Документы ТФОМС\Комиссия по разработке ТПОМС\Протоколы\2020\Протокол №10\СМО\[ИГС.xls]Лист2'!$P124</f>
    </nc>
  </rcc>
  <rcc rId="290107" sId="3">
    <oc r="AK127">
      <f>'D:\Documents\Маруся\+Работа\Комиссия по разработке ТПОМС\Протоколы\2020\Протокол №05 от 26.03.2020\СМО\[ИГС v8.xls]Лист2'!$Q270</f>
    </oc>
    <nc r="AK127">
      <f>'Y:\Документы ТФОМС\Комиссия по разработке ТПОМС\Протоколы\2020\Протокол №10\СМО\[ИГС.xls]Лист2'!$Q270</f>
    </nc>
  </rcc>
  <rcc rId="290108" sId="3">
    <oc r="AL127">
      <f>'D:\Documents\Маруся\+Работа\Комиссия по разработке ТПОМС\Протоколы\2020\Протокол №05 от 26.03.2020\СМО\[ИГС v8.xls]Лист2'!$Q124</f>
    </oc>
    <nc r="AL127">
      <f>'Y:\Документы ТФОМС\Комиссия по разработке ТПОМС\Протоколы\2020\Протокол №10\СМО\[ИГС.xls]Лист2'!$Q124</f>
    </nc>
  </rcc>
  <rcc rId="290109" sId="3">
    <oc r="AM127">
      <f>'D:\Documents\Маруся\+Работа\Комиссия по разработке ТПОМС\Протоколы\2020\Протокол №05 от 26.03.2020\СМО\[ИГС v8.xls]Лист2'!$R270</f>
    </oc>
    <nc r="AM127">
      <f>'Y:\Документы ТФОМС\Комиссия по разработке ТПОМС\Протоколы\2020\Протокол №10\СМО\[ИГС.xls]Лист2'!$R270</f>
    </nc>
  </rcc>
  <rcc rId="290110" sId="3">
    <oc r="AN127">
      <f>'D:\Documents\Маруся\+Работа\Комиссия по разработке ТПОМС\Протоколы\2020\Протокол №05 от 26.03.2020\СМО\[ИГС v8.xls]Лист2'!$R124</f>
    </oc>
    <nc r="AN127">
      <f>'Y:\Документы ТФОМС\Комиссия по разработке ТПОМС\Протоколы\2020\Протокол №10\СМО\[ИГС.xls]Лист2'!$R124</f>
    </nc>
  </rcc>
  <rcc rId="290111" sId="3">
    <oc r="AO127">
      <f>'D:\Documents\Маруся\+Работа\Комиссия по разработке ТПОМС\Протоколы\2020\Протокол №05 от 26.03.2020\СМО\[ИГС v8.xls]Лист2'!$T270</f>
    </oc>
    <nc r="AO127">
      <f>'Y:\Документы ТФОМС\Комиссия по разработке ТПОМС\Протоколы\2020\Протокол №10\СМО\[ИГС.xls]Лист2'!$T270</f>
    </nc>
  </rcc>
  <rcc rId="290112" sId="3">
    <oc r="AP127">
      <f>'D:\Documents\Маруся\+Работа\Комиссия по разработке ТПОМС\Протоколы\2020\Протокол №05 от 26.03.2020\СМО\[ИГС v8.xls]Лист2'!$T124</f>
    </oc>
    <nc r="AP127">
      <f>'Y:\Документы ТФОМС\Комиссия по разработке ТПОМС\Протоколы\2020\Протокол №10\СМО\[ИГС.xls]Лист2'!$T124</f>
    </nc>
  </rcc>
  <rcc rId="290113" sId="3">
    <oc r="AS127">
      <f>'D:\Documents\Маруся\+Работа\Комиссия по разработке ТПОМС\Протоколы\2020\Протокол №05 от 26.03.2020\СМО\[ИГС v8.xls]Лист2'!$W270</f>
    </oc>
    <nc r="AS127">
      <f>'Y:\Документы ТФОМС\Комиссия по разработке ТПОМС\Протоколы\2020\Протокол №10\СМО\[ИГС.xls]Лист2'!$W270</f>
    </nc>
  </rcc>
  <rcc rId="290114" sId="3">
    <oc r="AT127">
      <f>'D:\Documents\Маруся\+Работа\Комиссия по разработке ТПОМС\Протоколы\2020\Протокол №05 от 26.03.2020\СМО\[ИГС v8.xls]Лист2'!$W124</f>
    </oc>
    <nc r="AT127">
      <f>'Y:\Документы ТФОМС\Комиссия по разработке ТПОМС\Протоколы\2020\Протокол №10\СМО\[ИГС.xls]Лист2'!$W124</f>
    </nc>
  </rcc>
  <rcc rId="290115" sId="3">
    <oc r="AU127">
      <f>'D:\Documents\Маруся\+Работа\Комиссия по разработке ТПОМС\Протоколы\2020\Протокол №05 от 26.03.2020\СМО\[ИГС v8.xls]Лист2'!$X270</f>
    </oc>
    <nc r="AU127">
      <f>'Y:\Документы ТФОМС\Комиссия по разработке ТПОМС\Протоколы\2020\Протокол №10\СМО\[ИГС.xls]Лист2'!$X270</f>
    </nc>
  </rcc>
  <rcc rId="290116" sId="3">
    <oc r="AV127">
      <f>'D:\Documents\Маруся\+Работа\Комиссия по разработке ТПОМС\Протоколы\2020\Протокол №05 от 26.03.2020\СМО\[ИГС v8.xls]Лист2'!$X124</f>
    </oc>
    <nc r="AV127">
      <f>'Y:\Документы ТФОМС\Комиссия по разработке ТПОМС\Протоколы\2020\Протокол №10\СМО\[ИГС.xls]Лист2'!$X124</f>
    </nc>
  </rcc>
  <rcc rId="290117" sId="3">
    <oc r="AW127">
      <f>'D:\Documents\Маруся\+Работа\Комиссия по разработке ТПОМС\Протоколы\2020\Протокол №05 от 26.03.2020\СМО\[ИГС v8.xls]Лист2'!$Y270</f>
    </oc>
    <nc r="AW127">
      <f>'Y:\Документы ТФОМС\Комиссия по разработке ТПОМС\Протоколы\2020\Протокол №10\СМО\[ИГС.xls]Лист2'!$Y270</f>
    </nc>
  </rcc>
  <rcc rId="290118" sId="3">
    <oc r="AX127">
      <f>'D:\Documents\Маруся\+Работа\Комиссия по разработке ТПОМС\Протоколы\2020\Протокол №05 от 26.03.2020\СМО\[ИГС v8.xls]Лист2'!$Y124</f>
    </oc>
    <nc r="AX127">
      <f>'Y:\Документы ТФОМС\Комиссия по разработке ТПОМС\Протоколы\2020\Протокол №10\СМО\[ИГС.xls]Лист2'!$Y124</f>
    </nc>
  </rcc>
  <rcc rId="290119" sId="3">
    <oc r="AY127">
      <f>'D:\Documents\Маруся\+Работа\Комиссия по разработке ТПОМС\Протоколы\2020\Протокол №05 от 26.03.2020\СМО\[ИГС v8.xls]Лист2'!$AC270</f>
    </oc>
    <nc r="AY127">
      <f>'Y:\Документы ТФОМС\Комиссия по разработке ТПОМС\Протоколы\2020\Протокол №10\СМО\[ИГС.xls]Лист2'!$AC270</f>
    </nc>
  </rcc>
  <rcc rId="290120" sId="3">
    <oc r="AZ127">
      <f>'D:\Documents\Маруся\+Работа\Комиссия по разработке ТПОМС\Протоколы\2020\Протокол №05 от 26.03.2020\СМО\[ИГС v8.xls]Лист2'!$AC124</f>
    </oc>
    <nc r="AZ127">
      <f>'Y:\Документы ТФОМС\Комиссия по разработке ТПОМС\Протоколы\2020\Протокол №10\СМО\[ИГС.xls]Лист2'!$AC124</f>
    </nc>
  </rcc>
  <rcc rId="290121" sId="3">
    <oc r="BA127">
      <f>'D:\Documents\Маруся\+Работа\Комиссия по разработке ТПОМС\Протоколы\2020\Протокол №05 от 26.03.2020\СМО\[ИГС v8.xls]Лист2'!$Z270</f>
    </oc>
    <nc r="BA127">
      <f>'Y:\Документы ТФОМС\Комиссия по разработке ТПОМС\Протоколы\2020\Протокол №10\СМО\[ИГС.xls]Лист2'!$Z270</f>
    </nc>
  </rcc>
  <rcc rId="290122" sId="3">
    <oc r="BB127">
      <f>'D:\Documents\Маруся\+Работа\Комиссия по разработке ТПОМС\Протоколы\2020\Протокол №05 от 26.03.2020\СМО\[ИГС v8.xls]Лист2'!$Z124</f>
    </oc>
    <nc r="BB127">
      <f>'Y:\Документы ТФОМС\Комиссия по разработке ТПОМС\Протоколы\2020\Протокол №10\СМО\[ИГС.xls]Лист2'!$Z124</f>
    </nc>
  </rcc>
  <rcc rId="290123" sId="3">
    <oc r="BC127">
      <f>'D:\Documents\Маруся\+Работа\Комиссия по разработке ТПОМС\Протоколы\2020\Протокол №05 от 26.03.2020\СМО\[ИГС v8.xls]Лист2'!$AA270</f>
    </oc>
    <nc r="BC127">
      <f>'Y:\Документы ТФОМС\Комиссия по разработке ТПОМС\Протоколы\2020\Протокол №10\СМО\[ИГС.xls]Лист2'!$AA270</f>
    </nc>
  </rcc>
  <rcc rId="290124" sId="3">
    <oc r="BD127">
      <f>'D:\Documents\Маруся\+Работа\Комиссия по разработке ТПОМС\Протоколы\2020\Протокол №05 от 26.03.2020\СМО\[ИГС v8.xls]Лист2'!$AA124</f>
    </oc>
    <nc r="BD127">
      <f>'Y:\Документы ТФОМС\Комиссия по разработке ТПОМС\Протоколы\2020\Протокол №10\СМО\[ИГС.xls]Лист2'!$AA124</f>
    </nc>
  </rcc>
  <rcc rId="290125" sId="3">
    <oc r="BE127">
      <f>'D:\Documents\Маруся\+Работа\Комиссия по разработке ТПОМС\Протоколы\2020\Протокол №05 от 26.03.2020\СМО\[ИГС v8.xls]Лист2'!$AB270</f>
    </oc>
    <nc r="BE127">
      <f>'Y:\Документы ТФОМС\Комиссия по разработке ТПОМС\Протоколы\2020\Протокол №10\СМО\[ИГС.xls]Лист2'!$AB270</f>
    </nc>
  </rcc>
  <rcc rId="290126" sId="3">
    <oc r="BF127">
      <f>'D:\Documents\Маруся\+Работа\Комиссия по разработке ТПОМС\Протоколы\2020\Протокол №05 от 26.03.2020\СМО\[ИГС v8.xls]Лист2'!$AB124</f>
    </oc>
    <nc r="BF127">
      <f>'Y:\Документы ТФОМС\Комиссия по разработке ТПОМС\Протоколы\2020\Протокол №10\СМО\[ИГС.xls]Лист2'!$AB124</f>
    </nc>
  </rcc>
  <rcc rId="290127" sId="3">
    <oc r="BG127">
      <f>'D:\Documents\Маруся\+Работа\Комиссия по разработке ТПОМС\Протоколы\2020\Протокол №05 от 26.03.2020\СМО\[ИГС v8.xls]Лист2'!$AD270</f>
    </oc>
    <nc r="BG127">
      <f>'Y:\Документы ТФОМС\Комиссия по разработке ТПОМС\Протоколы\2020\Протокол №10\СМО\[ИГС.xls]Лист2'!$AD270</f>
    </nc>
  </rcc>
  <rcc rId="290128" sId="3">
    <oc r="BH127">
      <f>'D:\Documents\Маруся\+Работа\Комиссия по разработке ТПОМС\Протоколы\2020\Протокол №05 от 26.03.2020\СМО\[ИГС v8.xls]Лист2'!$AD124</f>
    </oc>
    <nc r="BH127">
      <f>'Y:\Документы ТФОМС\Комиссия по разработке ТПОМС\Протоколы\2020\Протокол №10\СМО\[ИГС.xls]Лист2'!$AD124</f>
    </nc>
  </rcc>
  <rcc rId="290129" sId="3">
    <oc r="BK127">
      <f>'D:\Documents\Маруся\+Работа\Комиссия по разработке ТПОМС\Протоколы\2020\Протокол №05 от 26.03.2020\СМО\[ИГС v8.xls]Лист2'!$AG270</f>
    </oc>
    <nc r="BK127">
      <f>'Y:\Документы ТФОМС\Комиссия по разработке ТПОМС\Протоколы\2020\Протокол №10\СМО\[ИГС.xls]Лист2'!$AG270</f>
    </nc>
  </rcc>
  <rcc rId="290130" sId="3">
    <oc r="BL127">
      <f>'D:\Documents\Маруся\+Работа\Комиссия по разработке ТПОМС\Протоколы\2020\Протокол №05 от 26.03.2020\СМО\[ИГС v8.xls]Лист2'!$AG124</f>
    </oc>
    <nc r="BL127">
      <f>'Y:\Документы ТФОМС\Комиссия по разработке ТПОМС\Протоколы\2020\Протокол №10\СМО\[ИГС.xls]Лист2'!$AG124</f>
    </nc>
  </rcc>
  <rcc rId="290131" sId="3">
    <oc r="BM127">
      <f>'D:\Documents\Маруся\+Работа\Комиссия по разработке ТПОМС\Протоколы\2020\Протокол №05 от 26.03.2020\СМО\[ИГС v8.xls]Лист2'!$AH270</f>
    </oc>
    <nc r="BM127">
      <f>'Y:\Документы ТФОМС\Комиссия по разработке ТПОМС\Протоколы\2020\Протокол №10\СМО\[ИГС.xls]Лист2'!$AH270</f>
    </nc>
  </rcc>
  <rcc rId="290132" sId="3">
    <oc r="BN127">
      <f>'D:\Documents\Маруся\+Работа\Комиссия по разработке ТПОМС\Протоколы\2020\Протокол №05 от 26.03.2020\СМО\[ИГС v8.xls]Лист2'!$AH124</f>
    </oc>
    <nc r="BN127">
      <f>'Y:\Документы ТФОМС\Комиссия по разработке ТПОМС\Протоколы\2020\Протокол №10\СМО\[ИГС.xls]Лист2'!$AH124</f>
    </nc>
  </rcc>
  <rcc rId="290133" sId="3">
    <oc r="BO127">
      <f>'D:\Documents\Маруся\+Работа\Комиссия по разработке ТПОМС\Протоколы\2020\Протокол №05 от 26.03.2020\СМО\[ИГС v8.xls]Лист2'!$AI270</f>
    </oc>
    <nc r="BO127">
      <f>'Y:\Документы ТФОМС\Комиссия по разработке ТПОМС\Протоколы\2020\Протокол №10\СМО\[ИГС.xls]Лист2'!$AI270</f>
    </nc>
  </rcc>
  <rcc rId="290134" sId="3">
    <oc r="BP127">
      <f>'D:\Documents\Маруся\+Работа\Комиссия по разработке ТПОМС\Протоколы\2020\Протокол №05 от 26.03.2020\СМО\[ИГС v8.xls]Лист2'!$AI124</f>
    </oc>
    <nc r="BP127">
      <f>'Y:\Документы ТФОМС\Комиссия по разработке ТПОМС\Протоколы\2020\Протокол №10\СМО\[ИГС.xls]Лист2'!$AI124</f>
    </nc>
  </rcc>
  <rcc rId="290135" sId="3">
    <oc r="BQ127">
      <f>'D:\Documents\Маруся\+Работа\Комиссия по разработке ТПОМС\Протоколы\2020\Протокол №05 от 26.03.2020\СМО\[ИГС v8.xls]Лист2'!$AM270</f>
    </oc>
    <nc r="BQ127">
      <f>'Y:\Документы ТФОМС\Комиссия по разработке ТПОМС\Протоколы\2020\Протокол №10\СМО\[ИГС.xls]Лист2'!$AM270</f>
    </nc>
  </rcc>
  <rcc rId="290136" sId="3">
    <oc r="BR127">
      <f>'D:\Documents\Маруся\+Работа\Комиссия по разработке ТПОМС\Протоколы\2020\Протокол №05 от 26.03.2020\СМО\[ИГС v8.xls]Лист2'!$AM124</f>
    </oc>
    <nc r="BR127">
      <f>'Y:\Документы ТФОМС\Комиссия по разработке ТПОМС\Протоколы\2020\Протокол №10\СМО\[ИГС.xls]Лист2'!$AM124</f>
    </nc>
  </rcc>
  <rcc rId="290137" sId="3">
    <oc r="BS127">
      <f>'D:\Documents\Маруся\+Работа\Комиссия по разработке ТПОМС\Протоколы\2020\Протокол №05 от 26.03.2020\СМО\[ИГС v8.xls]Лист2'!$AJ270</f>
    </oc>
    <nc r="BS127">
      <f>'Y:\Документы ТФОМС\Комиссия по разработке ТПОМС\Протоколы\2020\Протокол №10\СМО\[ИГС.xls]Лист2'!$AJ270</f>
    </nc>
  </rcc>
  <rcc rId="290138" sId="3">
    <oc r="BT127">
      <f>'D:\Documents\Маруся\+Работа\Комиссия по разработке ТПОМС\Протоколы\2020\Протокол №05 от 26.03.2020\СМО\[ИГС v8.xls]Лист2'!$AJ124</f>
    </oc>
    <nc r="BT127">
      <f>'Y:\Документы ТФОМС\Комиссия по разработке ТПОМС\Протоколы\2020\Протокол №10\СМО\[ИГС.xls]Лист2'!$AJ124</f>
    </nc>
  </rcc>
  <rcc rId="290139" sId="3">
    <oc r="BU127">
      <f>'D:\Documents\Маруся\+Работа\Комиссия по разработке ТПОМС\Протоколы\2020\Протокол №05 от 26.03.2020\СМО\[ИГС v8.xls]Лист2'!$AK270</f>
    </oc>
    <nc r="BU127">
      <f>'Y:\Документы ТФОМС\Комиссия по разработке ТПОМС\Протоколы\2020\Протокол №10\СМО\[ИГС.xls]Лист2'!$AK270</f>
    </nc>
  </rcc>
  <rcc rId="290140" sId="3">
    <oc r="BV127">
      <f>'D:\Documents\Маруся\+Работа\Комиссия по разработке ТПОМС\Протоколы\2020\Протокол №05 от 26.03.2020\СМО\[ИГС v8.xls]Лист2'!$AK124</f>
    </oc>
    <nc r="BV127">
      <f>'Y:\Документы ТФОМС\Комиссия по разработке ТПОМС\Протоколы\2020\Протокол №10\СМО\[ИГС.xls]Лист2'!$AK124</f>
    </nc>
  </rcc>
  <rcc rId="290141" sId="3">
    <oc r="BW127">
      <f>'D:\Documents\Маруся\+Работа\Комиссия по разработке ТПОМС\Протоколы\2020\Протокол №05 от 26.03.2020\СМО\[ИГС v8.xls]Лист2'!$AL270</f>
    </oc>
    <nc r="BW127">
      <f>'Y:\Документы ТФОМС\Комиссия по разработке ТПОМС\Протоколы\2020\Протокол №10\СМО\[ИГС.xls]Лист2'!$AL270</f>
    </nc>
  </rcc>
  <rcc rId="290142" sId="3">
    <oc r="BX127">
      <f>'D:\Documents\Маруся\+Работа\Комиссия по разработке ТПОМС\Протоколы\2020\Протокол №05 от 26.03.2020\СМО\[ИГС v8.xls]Лист2'!$AL124</f>
    </oc>
    <nc r="BX127">
      <f>'Y:\Документы ТФОМС\Комиссия по разработке ТПОМС\Протоколы\2020\Протокол №10\СМО\[ИГС.xls]Лист2'!$AL124</f>
    </nc>
  </rcc>
  <rcc rId="290143" sId="3">
    <oc r="BY127">
      <f>'D:\Documents\Маруся\+Работа\Комиссия по разработке ТПОМС\Протоколы\2020\Протокол №05 от 26.03.2020\СМО\[ИГС v8.xls]Лист2'!$AN270</f>
    </oc>
    <nc r="BY127">
      <f>'Y:\Документы ТФОМС\Комиссия по разработке ТПОМС\Протоколы\2020\Протокол №10\СМО\[ИГС.xls]Лист2'!$AN270</f>
    </nc>
  </rcc>
  <rcc rId="290144" sId="3">
    <oc r="BZ127">
      <f>'D:\Documents\Маруся\+Работа\Комиссия по разработке ТПОМС\Протоколы\2020\Протокол №05 от 26.03.2020\СМО\[ИГС v8.xls]Лист2'!$AN124</f>
    </oc>
    <nc r="BZ127">
      <f>'Y:\Документы ТФОМС\Комиссия по разработке ТПОМС\Протоколы\2020\Протокол №10\СМО\[ИГС.xls]Лист2'!$AN124</f>
    </nc>
  </rcc>
  <rcc rId="290145" sId="3">
    <oc r="CC127">
      <f>'D:\Documents\Маруся\+Работа\Комиссия по разработке ТПОМС\Протоколы\2020\Протокол №05 от 26.03.2020\СМО\[ИГС v8.xls]Лист2'!$AQ270</f>
    </oc>
    <nc r="CC127">
      <f>'Y:\Документы ТФОМС\Комиссия по разработке ТПОМС\Протоколы\2020\Протокол №10\СМО\[ИГС.xls]Лист2'!$AQ270</f>
    </nc>
  </rcc>
  <rcc rId="290146" sId="3">
    <oc r="CD127">
      <f>'D:\Documents\Маруся\+Работа\Комиссия по разработке ТПОМС\Протоколы\2020\Протокол №05 от 26.03.2020\СМО\[ИГС v8.xls]Лист2'!$AQ124</f>
    </oc>
    <nc r="CD127">
      <f>'Y:\Документы ТФОМС\Комиссия по разработке ТПОМС\Протоколы\2020\Протокол №10\СМО\[ИГС.xls]Лист2'!$AQ124</f>
    </nc>
  </rcc>
  <rcc rId="290147" sId="3">
    <oc r="CE127">
      <f>'D:\Documents\Маруся\+Работа\Комиссия по разработке ТПОМС\Протоколы\2020\Протокол №05 от 26.03.2020\СМО\[ИГС v8.xls]Лист2'!$AR270</f>
    </oc>
    <nc r="CE127">
      <f>'Y:\Документы ТФОМС\Комиссия по разработке ТПОМС\Протоколы\2020\Протокол №10\СМО\[ИГС.xls]Лист2'!$AR270</f>
    </nc>
  </rcc>
  <rcc rId="290148" sId="3">
    <oc r="CF127">
      <f>'D:\Documents\Маруся\+Работа\Комиссия по разработке ТПОМС\Протоколы\2020\Протокол №05 от 26.03.2020\СМО\[ИГС v8.xls]Лист2'!$AR124</f>
    </oc>
    <nc r="CF127">
      <f>'Y:\Документы ТФОМС\Комиссия по разработке ТПОМС\Протоколы\2020\Протокол №10\СМО\[ИГС.xls]Лист2'!$AR124</f>
    </nc>
  </rcc>
  <rcc rId="290149" sId="3">
    <oc r="CG127">
      <f>'D:\Documents\Маруся\+Работа\Комиссия по разработке ТПОМС\Протоколы\2020\Протокол №05 от 26.03.2020\СМО\[ИГС v8.xls]Лист2'!$AS270</f>
    </oc>
    <nc r="CG127">
      <f>'Y:\Документы ТФОМС\Комиссия по разработке ТПОМС\Протоколы\2020\Протокол №10\СМО\[ИГС.xls]Лист2'!$AS270</f>
    </nc>
  </rcc>
  <rcc rId="290150" sId="3">
    <oc r="CH127">
      <f>'D:\Documents\Маруся\+Работа\Комиссия по разработке ТПОМС\Протоколы\2020\Протокол №05 от 26.03.2020\СМО\[ИГС v8.xls]Лист2'!$AS124</f>
    </oc>
    <nc r="CH127">
      <f>'Y:\Документы ТФОМС\Комиссия по разработке ТПОМС\Протоколы\2020\Протокол №10\СМО\[ИГС.xls]Лист2'!$AS124</f>
    </nc>
  </rcc>
  <rcc rId="290151" sId="3">
    <oc r="CI127">
      <f>'D:\Documents\Маруся\+Работа\Комиссия по разработке ТПОМС\Протоколы\2020\Протокол №05 от 26.03.2020\СМО\[ИГС v8.xls]Лист2'!$AW270</f>
    </oc>
    <nc r="CI127">
      <f>'Y:\Документы ТФОМС\Комиссия по разработке ТПОМС\Протоколы\2020\Протокол №10\СМО\[ИГС.xls]Лист2'!$AW270</f>
    </nc>
  </rcc>
  <rcc rId="290152" sId="3">
    <oc r="CJ127">
      <f>'D:\Documents\Маруся\+Работа\Комиссия по разработке ТПОМС\Протоколы\2020\Протокол №05 от 26.03.2020\СМО\[ИГС v8.xls]Лист2'!$AW124</f>
    </oc>
    <nc r="CJ127">
      <f>'Y:\Документы ТФОМС\Комиссия по разработке ТПОМС\Протоколы\2020\Протокол №10\СМО\[ИГС.xls]Лист2'!$AW124</f>
    </nc>
  </rcc>
  <rcc rId="290153" sId="3">
    <oc r="CK127">
      <f>'D:\Documents\Маруся\+Работа\Комиссия по разработке ТПОМС\Протоколы\2020\Протокол №05 от 26.03.2020\СМО\[ИГС v8.xls]Лист2'!$AT270</f>
    </oc>
    <nc r="CK127">
      <f>'Y:\Документы ТФОМС\Комиссия по разработке ТПОМС\Протоколы\2020\Протокол №10\СМО\[ИГС.xls]Лист2'!$AT270</f>
    </nc>
  </rcc>
  <rcc rId="290154" sId="3">
    <oc r="CL127">
      <f>'D:\Documents\Маруся\+Работа\Комиссия по разработке ТПОМС\Протоколы\2020\Протокол №05 от 26.03.2020\СМО\[ИГС v8.xls]Лист2'!$AT124</f>
    </oc>
    <nc r="CL127">
      <f>'Y:\Документы ТФОМС\Комиссия по разработке ТПОМС\Протоколы\2020\Протокол №10\СМО\[ИГС.xls]Лист2'!$AT124</f>
    </nc>
  </rcc>
  <rcc rId="290155" sId="3">
    <oc r="CM127">
      <f>'D:\Documents\Маруся\+Работа\Комиссия по разработке ТПОМС\Протоколы\2020\Протокол №05 от 26.03.2020\СМО\[ИГС v8.xls]Лист2'!$AU270</f>
    </oc>
    <nc r="CM127">
      <f>'Y:\Документы ТФОМС\Комиссия по разработке ТПОМС\Протоколы\2020\Протокол №10\СМО\[ИГС.xls]Лист2'!$AU270</f>
    </nc>
  </rcc>
  <rcc rId="290156" sId="3">
    <oc r="CN127">
      <f>'D:\Documents\Маруся\+Работа\Комиссия по разработке ТПОМС\Протоколы\2020\Протокол №05 от 26.03.2020\СМО\[ИГС v8.xls]Лист2'!$AU124</f>
    </oc>
    <nc r="CN127">
      <f>'Y:\Документы ТФОМС\Комиссия по разработке ТПОМС\Протоколы\2020\Протокол №10\СМО\[ИГС.xls]Лист2'!$AU124</f>
    </nc>
  </rcc>
  <rcc rId="290157" sId="3">
    <oc r="CO127">
      <f>'D:\Documents\Маруся\+Работа\Комиссия по разработке ТПОМС\Протоколы\2020\Протокол №05 от 26.03.2020\СМО\[ИГС v8.xls]Лист2'!$AV270</f>
    </oc>
    <nc r="CO127">
      <f>'Y:\Документы ТФОМС\Комиссия по разработке ТПОМС\Протоколы\2020\Протокол №10\СМО\[ИГС.xls]Лист2'!$AV270</f>
    </nc>
  </rcc>
  <rcc rId="290158" sId="3">
    <oc r="CP127">
      <f>'D:\Documents\Маруся\+Работа\Комиссия по разработке ТПОМС\Протоколы\2020\Протокол №05 от 26.03.2020\СМО\[ИГС v8.xls]Лист2'!$AV124</f>
    </oc>
    <nc r="CP127">
      <f>'Y:\Документы ТФОМС\Комиссия по разработке ТПОМС\Протоколы\2020\Протокол №10\СМО\[ИГС.xls]Лист2'!$AV124</f>
    </nc>
  </rcc>
  <rcc rId="290159" sId="3">
    <oc r="CQ127">
      <f>'D:\Documents\Маруся\+Работа\Комиссия по разработке ТПОМС\Протоколы\2020\Протокол №05 от 26.03.2020\СМО\[ИГС v8.xls]Лист2'!$AX270</f>
    </oc>
    <nc r="CQ127">
      <f>'Y:\Документы ТФОМС\Комиссия по разработке ТПОМС\Протоколы\2020\Протокол №10\СМО\[ИГС.xls]Лист2'!$AX270</f>
    </nc>
  </rcc>
  <rcc rId="290160" sId="3">
    <oc r="CR127">
      <f>'D:\Documents\Маруся\+Работа\Комиссия по разработке ТПОМС\Протоколы\2020\Протокол №05 от 26.03.2020\СМО\[ИГС v8.xls]Лист2'!$AX124</f>
    </oc>
    <nc r="CR127">
      <f>'Y:\Документы ТФОМС\Комиссия по разработке ТПОМС\Протоколы\2020\Протокол №10\СМО\[ИГС.xls]Лист2'!$AX124</f>
    </nc>
  </rcc>
  <rcc rId="290161" sId="3">
    <oc r="AA128">
      <f>'D:\Documents\Маруся\+Работа\Комиссия по разработке ТПОМС\Протоколы\2020\Протокол №05 от 26.03.2020\СМО\[ИГС v8.xls]Лист2'!$M271</f>
    </oc>
    <nc r="AA128">
      <f>'Y:\Документы ТФОМС\Комиссия по разработке ТПОМС\Протоколы\2020\Протокол №10\СМО\[ИГС.xls]Лист2'!$M271</f>
    </nc>
  </rcc>
  <rcc rId="290162" sId="3">
    <oc r="AB128">
      <f>'D:\Documents\Маруся\+Работа\Комиссия по разработке ТПОМС\Протоколы\2020\Протокол №05 от 26.03.2020\СМО\[ИГС v8.xls]Лист2'!$M125</f>
    </oc>
    <nc r="AB128">
      <f>'Y:\Документы ТФОМС\Комиссия по разработке ТПОМС\Протоколы\2020\Протокол №10\СМО\[ИГС.xls]Лист2'!$M125</f>
    </nc>
  </rcc>
  <rcc rId="290163" sId="3">
    <oc r="AC128">
      <f>'D:\Documents\Маруся\+Работа\Комиссия по разработке ТПОМС\Протоколы\2020\Протокол №05 от 26.03.2020\СМО\[ИГС v8.xls]Лист2'!$N271</f>
    </oc>
    <nc r="AC128">
      <f>'Y:\Документы ТФОМС\Комиссия по разработке ТПОМС\Протоколы\2020\Протокол №10\СМО\[ИГС.xls]Лист2'!$N271</f>
    </nc>
  </rcc>
  <rcc rId="290164" sId="3">
    <oc r="AD128">
      <f>'D:\Documents\Маруся\+Работа\Комиссия по разработке ТПОМС\Протоколы\2020\Протокол №05 от 26.03.2020\СМО\[ИГС v8.xls]Лист2'!$N125</f>
    </oc>
    <nc r="AD128">
      <f>'Y:\Документы ТФОМС\Комиссия по разработке ТПОМС\Протоколы\2020\Протокол №10\СМО\[ИГС.xls]Лист2'!$N125</f>
    </nc>
  </rcc>
  <rcc rId="290165" sId="3">
    <oc r="AE128">
      <f>'D:\Documents\Маруся\+Работа\Комиссия по разработке ТПОМС\Протоколы\2020\Протокол №05 от 26.03.2020\СМО\[ИГС v8.xls]Лист2'!$O271</f>
    </oc>
    <nc r="AE128">
      <f>'Y:\Документы ТФОМС\Комиссия по разработке ТПОМС\Протоколы\2020\Протокол №10\СМО\[ИГС.xls]Лист2'!$O271</f>
    </nc>
  </rcc>
  <rcc rId="290166" sId="3">
    <oc r="AF128">
      <f>'D:\Documents\Маруся\+Работа\Комиссия по разработке ТПОМС\Протоколы\2020\Протокол №05 от 26.03.2020\СМО\[ИГС v8.xls]Лист2'!$O125</f>
    </oc>
    <nc r="AF128">
      <f>'Y:\Документы ТФОМС\Комиссия по разработке ТПОМС\Протоколы\2020\Протокол №10\СМО\[ИГС.xls]Лист2'!$O125</f>
    </nc>
  </rcc>
  <rcc rId="290167" sId="3">
    <oc r="AG128">
      <f>'D:\Documents\Маруся\+Работа\Комиссия по разработке ТПОМС\Протоколы\2020\Протокол №05 от 26.03.2020\СМО\[ИГС v8.xls]Лист2'!$S271</f>
    </oc>
    <nc r="AG128">
      <f>'Y:\Документы ТФОМС\Комиссия по разработке ТПОМС\Протоколы\2020\Протокол №10\СМО\[ИГС.xls]Лист2'!$S271</f>
    </nc>
  </rcc>
  <rcc rId="290168" sId="3">
    <oc r="AH128">
      <f>'D:\Documents\Маруся\+Работа\Комиссия по разработке ТПОМС\Протоколы\2020\Протокол №05 от 26.03.2020\СМО\[ИГС v8.xls]Лист2'!$S125</f>
    </oc>
    <nc r="AH128">
      <f>'Y:\Документы ТФОМС\Комиссия по разработке ТПОМС\Протоколы\2020\Протокол №10\СМО\[ИГС.xls]Лист2'!$S125</f>
    </nc>
  </rcc>
  <rcc rId="290169" sId="3">
    <oc r="AI128">
      <f>'D:\Documents\Маруся\+Работа\Комиссия по разработке ТПОМС\Протоколы\2020\Протокол №05 от 26.03.2020\СМО\[ИГС v8.xls]Лист2'!$P271</f>
    </oc>
    <nc r="AI128">
      <f>'Y:\Документы ТФОМС\Комиссия по разработке ТПОМС\Протоколы\2020\Протокол №10\СМО\[ИГС.xls]Лист2'!$P271</f>
    </nc>
  </rcc>
  <rcc rId="290170" sId="3">
    <oc r="AJ128">
      <f>'D:\Documents\Маруся\+Работа\Комиссия по разработке ТПОМС\Протоколы\2020\Протокол №05 от 26.03.2020\СМО\[ИГС v8.xls]Лист2'!$P125</f>
    </oc>
    <nc r="AJ128">
      <f>'Y:\Документы ТФОМС\Комиссия по разработке ТПОМС\Протоколы\2020\Протокол №10\СМО\[ИГС.xls]Лист2'!$P125</f>
    </nc>
  </rcc>
  <rcc rId="290171" sId="3">
    <oc r="AK128">
      <f>'D:\Documents\Маруся\+Работа\Комиссия по разработке ТПОМС\Протоколы\2020\Протокол №05 от 26.03.2020\СМО\[ИГС v8.xls]Лист2'!$Q271</f>
    </oc>
    <nc r="AK128">
      <f>'Y:\Документы ТФОМС\Комиссия по разработке ТПОМС\Протоколы\2020\Протокол №10\СМО\[ИГС.xls]Лист2'!$Q271</f>
    </nc>
  </rcc>
  <rcc rId="290172" sId="3">
    <oc r="AL128">
      <f>'D:\Documents\Маруся\+Работа\Комиссия по разработке ТПОМС\Протоколы\2020\Протокол №05 от 26.03.2020\СМО\[ИГС v8.xls]Лист2'!$Q125</f>
    </oc>
    <nc r="AL128">
      <f>'Y:\Документы ТФОМС\Комиссия по разработке ТПОМС\Протоколы\2020\Протокол №10\СМО\[ИГС.xls]Лист2'!$Q125</f>
    </nc>
  </rcc>
  <rcc rId="290173" sId="3">
    <oc r="AM128">
      <f>'D:\Documents\Маруся\+Работа\Комиссия по разработке ТПОМС\Протоколы\2020\Протокол №05 от 26.03.2020\СМО\[ИГС v8.xls]Лист2'!$R271</f>
    </oc>
    <nc r="AM128">
      <f>'Y:\Документы ТФОМС\Комиссия по разработке ТПОМС\Протоколы\2020\Протокол №10\СМО\[ИГС.xls]Лист2'!$R271</f>
    </nc>
  </rcc>
  <rcc rId="290174" sId="3">
    <oc r="AN128">
      <f>'D:\Documents\Маруся\+Работа\Комиссия по разработке ТПОМС\Протоколы\2020\Протокол №05 от 26.03.2020\СМО\[ИГС v8.xls]Лист2'!$R125</f>
    </oc>
    <nc r="AN128">
      <f>'Y:\Документы ТФОМС\Комиссия по разработке ТПОМС\Протоколы\2020\Протокол №10\СМО\[ИГС.xls]Лист2'!$R125</f>
    </nc>
  </rcc>
  <rcc rId="290175" sId="3">
    <oc r="AO128">
      <f>'D:\Documents\Маруся\+Работа\Комиссия по разработке ТПОМС\Протоколы\2020\Протокол №05 от 26.03.2020\СМО\[ИГС v8.xls]Лист2'!$T271</f>
    </oc>
    <nc r="AO128">
      <f>'Y:\Документы ТФОМС\Комиссия по разработке ТПОМС\Протоколы\2020\Протокол №10\СМО\[ИГС.xls]Лист2'!$T271</f>
    </nc>
  </rcc>
  <rcc rId="290176" sId="3">
    <oc r="AP128">
      <f>'D:\Documents\Маруся\+Работа\Комиссия по разработке ТПОМС\Протоколы\2020\Протокол №05 от 26.03.2020\СМО\[ИГС v8.xls]Лист2'!$T125</f>
    </oc>
    <nc r="AP128">
      <f>'Y:\Документы ТФОМС\Комиссия по разработке ТПОМС\Протоколы\2020\Протокол №10\СМО\[ИГС.xls]Лист2'!$T125</f>
    </nc>
  </rcc>
  <rcc rId="290177" sId="3">
    <oc r="AS128">
      <f>'D:\Documents\Маруся\+Работа\Комиссия по разработке ТПОМС\Протоколы\2020\Протокол №05 от 26.03.2020\СМО\[ИГС v8.xls]Лист2'!$W271</f>
    </oc>
    <nc r="AS128">
      <f>'Y:\Документы ТФОМС\Комиссия по разработке ТПОМС\Протоколы\2020\Протокол №10\СМО\[ИГС.xls]Лист2'!$W271</f>
    </nc>
  </rcc>
  <rcc rId="290178" sId="3">
    <oc r="AT128">
      <f>'D:\Documents\Маруся\+Работа\Комиссия по разработке ТПОМС\Протоколы\2020\Протокол №05 от 26.03.2020\СМО\[ИГС v8.xls]Лист2'!$W125</f>
    </oc>
    <nc r="AT128">
      <f>'Y:\Документы ТФОМС\Комиссия по разработке ТПОМС\Протоколы\2020\Протокол №10\СМО\[ИГС.xls]Лист2'!$W125</f>
    </nc>
  </rcc>
  <rcc rId="290179" sId="3">
    <oc r="AU128">
      <f>'D:\Documents\Маруся\+Работа\Комиссия по разработке ТПОМС\Протоколы\2020\Протокол №05 от 26.03.2020\СМО\[ИГС v8.xls]Лист2'!$X271</f>
    </oc>
    <nc r="AU128">
      <f>'Y:\Документы ТФОМС\Комиссия по разработке ТПОМС\Протоколы\2020\Протокол №10\СМО\[ИГС.xls]Лист2'!$X271</f>
    </nc>
  </rcc>
  <rcc rId="290180" sId="3">
    <oc r="AV128">
      <f>'D:\Documents\Маруся\+Работа\Комиссия по разработке ТПОМС\Протоколы\2020\Протокол №05 от 26.03.2020\СМО\[ИГС v8.xls]Лист2'!$X125</f>
    </oc>
    <nc r="AV128">
      <f>'Y:\Документы ТФОМС\Комиссия по разработке ТПОМС\Протоколы\2020\Протокол №10\СМО\[ИГС.xls]Лист2'!$X125</f>
    </nc>
  </rcc>
  <rcc rId="290181" sId="3">
    <oc r="AW128">
      <f>'D:\Documents\Маруся\+Работа\Комиссия по разработке ТПОМС\Протоколы\2020\Протокол №05 от 26.03.2020\СМО\[ИГС v8.xls]Лист2'!$Y271</f>
    </oc>
    <nc r="AW128">
      <f>'Y:\Документы ТФОМС\Комиссия по разработке ТПОМС\Протоколы\2020\Протокол №10\СМО\[ИГС.xls]Лист2'!$Y271</f>
    </nc>
  </rcc>
  <rcc rId="290182" sId="3">
    <oc r="AX128">
      <f>'D:\Documents\Маруся\+Работа\Комиссия по разработке ТПОМС\Протоколы\2020\Протокол №05 от 26.03.2020\СМО\[ИГС v8.xls]Лист2'!$Y125</f>
    </oc>
    <nc r="AX128">
      <f>'Y:\Документы ТФОМС\Комиссия по разработке ТПОМС\Протоколы\2020\Протокол №10\СМО\[ИГС.xls]Лист2'!$Y125</f>
    </nc>
  </rcc>
  <rcc rId="290183" sId="3">
    <oc r="AY128">
      <f>'D:\Documents\Маруся\+Работа\Комиссия по разработке ТПОМС\Протоколы\2020\Протокол №05 от 26.03.2020\СМО\[ИГС v8.xls]Лист2'!$AC271</f>
    </oc>
    <nc r="AY128">
      <f>'Y:\Документы ТФОМС\Комиссия по разработке ТПОМС\Протоколы\2020\Протокол №10\СМО\[ИГС.xls]Лист2'!$AC271</f>
    </nc>
  </rcc>
  <rcc rId="290184" sId="3">
    <oc r="AZ128">
      <f>'D:\Documents\Маруся\+Работа\Комиссия по разработке ТПОМС\Протоколы\2020\Протокол №05 от 26.03.2020\СМО\[ИГС v8.xls]Лист2'!$AC125</f>
    </oc>
    <nc r="AZ128">
      <f>'Y:\Документы ТФОМС\Комиссия по разработке ТПОМС\Протоколы\2020\Протокол №10\СМО\[ИГС.xls]Лист2'!$AC125</f>
    </nc>
  </rcc>
  <rcc rId="290185" sId="3">
    <oc r="BA128">
      <f>'D:\Documents\Маруся\+Работа\Комиссия по разработке ТПОМС\Протоколы\2020\Протокол №05 от 26.03.2020\СМО\[ИГС v8.xls]Лист2'!$Z271</f>
    </oc>
    <nc r="BA128">
      <f>'Y:\Документы ТФОМС\Комиссия по разработке ТПОМС\Протоколы\2020\Протокол №10\СМО\[ИГС.xls]Лист2'!$Z271</f>
    </nc>
  </rcc>
  <rcc rId="290186" sId="3">
    <oc r="BB128">
      <f>'D:\Documents\Маруся\+Работа\Комиссия по разработке ТПОМС\Протоколы\2020\Протокол №05 от 26.03.2020\СМО\[ИГС v8.xls]Лист2'!$Z125</f>
    </oc>
    <nc r="BB128">
      <f>'Y:\Документы ТФОМС\Комиссия по разработке ТПОМС\Протоколы\2020\Протокол №10\СМО\[ИГС.xls]Лист2'!$Z125</f>
    </nc>
  </rcc>
  <rcc rId="290187" sId="3">
    <oc r="BC128">
      <f>'D:\Documents\Маруся\+Работа\Комиссия по разработке ТПОМС\Протоколы\2020\Протокол №05 от 26.03.2020\СМО\[ИГС v8.xls]Лист2'!$AA271</f>
    </oc>
    <nc r="BC128">
      <f>'Y:\Документы ТФОМС\Комиссия по разработке ТПОМС\Протоколы\2020\Протокол №10\СМО\[ИГС.xls]Лист2'!$AA271</f>
    </nc>
  </rcc>
  <rcc rId="290188" sId="3">
    <oc r="BD128">
      <f>'D:\Documents\Маруся\+Работа\Комиссия по разработке ТПОМС\Протоколы\2020\Протокол №05 от 26.03.2020\СМО\[ИГС v8.xls]Лист2'!$AA125</f>
    </oc>
    <nc r="BD128">
      <f>'Y:\Документы ТФОМС\Комиссия по разработке ТПОМС\Протоколы\2020\Протокол №10\СМО\[ИГС.xls]Лист2'!$AA125</f>
    </nc>
  </rcc>
  <rcc rId="290189" sId="3">
    <oc r="BE128">
      <f>'D:\Documents\Маруся\+Работа\Комиссия по разработке ТПОМС\Протоколы\2020\Протокол №05 от 26.03.2020\СМО\[ИГС v8.xls]Лист2'!$AB271</f>
    </oc>
    <nc r="BE128">
      <f>'Y:\Документы ТФОМС\Комиссия по разработке ТПОМС\Протоколы\2020\Протокол №10\СМО\[ИГС.xls]Лист2'!$AB271</f>
    </nc>
  </rcc>
  <rcc rId="290190" sId="3">
    <oc r="BF128">
      <f>'D:\Documents\Маруся\+Работа\Комиссия по разработке ТПОМС\Протоколы\2020\Протокол №05 от 26.03.2020\СМО\[ИГС v8.xls]Лист2'!$AB125</f>
    </oc>
    <nc r="BF128">
      <f>'Y:\Документы ТФОМС\Комиссия по разработке ТПОМС\Протоколы\2020\Протокол №10\СМО\[ИГС.xls]Лист2'!$AB125</f>
    </nc>
  </rcc>
  <rcc rId="290191" sId="3">
    <oc r="BG128">
      <f>'D:\Documents\Маруся\+Работа\Комиссия по разработке ТПОМС\Протоколы\2020\Протокол №05 от 26.03.2020\СМО\[ИГС v8.xls]Лист2'!$AD271</f>
    </oc>
    <nc r="BG128">
      <f>'Y:\Документы ТФОМС\Комиссия по разработке ТПОМС\Протоколы\2020\Протокол №10\СМО\[ИГС.xls]Лист2'!$AD271</f>
    </nc>
  </rcc>
  <rcc rId="290192" sId="3">
    <oc r="BH128">
      <f>'D:\Documents\Маруся\+Работа\Комиссия по разработке ТПОМС\Протоколы\2020\Протокол №05 от 26.03.2020\СМО\[ИГС v8.xls]Лист2'!$AD125</f>
    </oc>
    <nc r="BH128">
      <f>'Y:\Документы ТФОМС\Комиссия по разработке ТПОМС\Протоколы\2020\Протокол №10\СМО\[ИГС.xls]Лист2'!$AD125</f>
    </nc>
  </rcc>
  <rcc rId="290193" sId="3">
    <oc r="BK128">
      <f>'D:\Documents\Маруся\+Работа\Комиссия по разработке ТПОМС\Протоколы\2020\Протокол №05 от 26.03.2020\СМО\[ИГС v8.xls]Лист2'!$AG271</f>
    </oc>
    <nc r="BK128">
      <f>'Y:\Документы ТФОМС\Комиссия по разработке ТПОМС\Протоколы\2020\Протокол №10\СМО\[ИГС.xls]Лист2'!$AG271</f>
    </nc>
  </rcc>
  <rcc rId="290194" sId="3">
    <oc r="BL128">
      <f>'D:\Documents\Маруся\+Работа\Комиссия по разработке ТПОМС\Протоколы\2020\Протокол №05 от 26.03.2020\СМО\[ИГС v8.xls]Лист2'!$AG125</f>
    </oc>
    <nc r="BL128">
      <f>'Y:\Документы ТФОМС\Комиссия по разработке ТПОМС\Протоколы\2020\Протокол №10\СМО\[ИГС.xls]Лист2'!$AG125</f>
    </nc>
  </rcc>
  <rcc rId="290195" sId="3">
    <oc r="BM128">
      <f>'D:\Documents\Маруся\+Работа\Комиссия по разработке ТПОМС\Протоколы\2020\Протокол №05 от 26.03.2020\СМО\[ИГС v8.xls]Лист2'!$AH271</f>
    </oc>
    <nc r="BM128">
      <f>'Y:\Документы ТФОМС\Комиссия по разработке ТПОМС\Протоколы\2020\Протокол №10\СМО\[ИГС.xls]Лист2'!$AH271</f>
    </nc>
  </rcc>
  <rcc rId="290196" sId="3">
    <oc r="BN128">
      <f>'D:\Documents\Маруся\+Работа\Комиссия по разработке ТПОМС\Протоколы\2020\Протокол №05 от 26.03.2020\СМО\[ИГС v8.xls]Лист2'!$AH125</f>
    </oc>
    <nc r="BN128">
      <f>'Y:\Документы ТФОМС\Комиссия по разработке ТПОМС\Протоколы\2020\Протокол №10\СМО\[ИГС.xls]Лист2'!$AH125</f>
    </nc>
  </rcc>
  <rcc rId="290197" sId="3">
    <oc r="BO128">
      <f>'D:\Documents\Маруся\+Работа\Комиссия по разработке ТПОМС\Протоколы\2020\Протокол №05 от 26.03.2020\СМО\[ИГС v8.xls]Лист2'!$AI271</f>
    </oc>
    <nc r="BO128">
      <f>'Y:\Документы ТФОМС\Комиссия по разработке ТПОМС\Протоколы\2020\Протокол №10\СМО\[ИГС.xls]Лист2'!$AI271</f>
    </nc>
  </rcc>
  <rcc rId="290198" sId="3">
    <oc r="BP128">
      <f>'D:\Documents\Маруся\+Работа\Комиссия по разработке ТПОМС\Протоколы\2020\Протокол №05 от 26.03.2020\СМО\[ИГС v8.xls]Лист2'!$AI125</f>
    </oc>
    <nc r="BP128">
      <f>'Y:\Документы ТФОМС\Комиссия по разработке ТПОМС\Протоколы\2020\Протокол №10\СМО\[ИГС.xls]Лист2'!$AI125</f>
    </nc>
  </rcc>
  <rcc rId="290199" sId="3">
    <oc r="BQ128">
      <f>'D:\Documents\Маруся\+Работа\Комиссия по разработке ТПОМС\Протоколы\2020\Протокол №05 от 26.03.2020\СМО\[ИГС v8.xls]Лист2'!$AM271</f>
    </oc>
    <nc r="BQ128">
      <f>'Y:\Документы ТФОМС\Комиссия по разработке ТПОМС\Протоколы\2020\Протокол №10\СМО\[ИГС.xls]Лист2'!$AM271</f>
    </nc>
  </rcc>
  <rcc rId="290200" sId="3">
    <oc r="BR128">
      <f>'D:\Documents\Маруся\+Работа\Комиссия по разработке ТПОМС\Протоколы\2020\Протокол №05 от 26.03.2020\СМО\[ИГС v8.xls]Лист2'!$AM125</f>
    </oc>
    <nc r="BR128">
      <f>'Y:\Документы ТФОМС\Комиссия по разработке ТПОМС\Протоколы\2020\Протокол №10\СМО\[ИГС.xls]Лист2'!$AM125</f>
    </nc>
  </rcc>
  <rcc rId="290201" sId="3">
    <oc r="BS128">
      <f>'D:\Documents\Маруся\+Работа\Комиссия по разработке ТПОМС\Протоколы\2020\Протокол №05 от 26.03.2020\СМО\[ИГС v8.xls]Лист2'!$AJ271</f>
    </oc>
    <nc r="BS128">
      <f>'Y:\Документы ТФОМС\Комиссия по разработке ТПОМС\Протоколы\2020\Протокол №10\СМО\[ИГС.xls]Лист2'!$AJ271</f>
    </nc>
  </rcc>
  <rcc rId="290202" sId="3">
    <oc r="BT128">
      <f>'D:\Documents\Маруся\+Работа\Комиссия по разработке ТПОМС\Протоколы\2020\Протокол №05 от 26.03.2020\СМО\[ИГС v8.xls]Лист2'!$AJ125</f>
    </oc>
    <nc r="BT128">
      <f>'Y:\Документы ТФОМС\Комиссия по разработке ТПОМС\Протоколы\2020\Протокол №10\СМО\[ИГС.xls]Лист2'!$AJ125</f>
    </nc>
  </rcc>
  <rcc rId="290203" sId="3">
    <oc r="BU128">
      <f>'D:\Documents\Маруся\+Работа\Комиссия по разработке ТПОМС\Протоколы\2020\Протокол №05 от 26.03.2020\СМО\[ИГС v8.xls]Лист2'!$AK271</f>
    </oc>
    <nc r="BU128">
      <f>'Y:\Документы ТФОМС\Комиссия по разработке ТПОМС\Протоколы\2020\Протокол №10\СМО\[ИГС.xls]Лист2'!$AK271</f>
    </nc>
  </rcc>
  <rcc rId="290204" sId="3">
    <oc r="BV128">
      <f>'D:\Documents\Маруся\+Работа\Комиссия по разработке ТПОМС\Протоколы\2020\Протокол №05 от 26.03.2020\СМО\[ИГС v8.xls]Лист2'!$AK125</f>
    </oc>
    <nc r="BV128">
      <f>'Y:\Документы ТФОМС\Комиссия по разработке ТПОМС\Протоколы\2020\Протокол №10\СМО\[ИГС.xls]Лист2'!$AK125</f>
    </nc>
  </rcc>
  <rcc rId="290205" sId="3">
    <oc r="BW128">
      <f>'D:\Documents\Маруся\+Работа\Комиссия по разработке ТПОМС\Протоколы\2020\Протокол №05 от 26.03.2020\СМО\[ИГС v8.xls]Лист2'!$AL271</f>
    </oc>
    <nc r="BW128">
      <f>'Y:\Документы ТФОМС\Комиссия по разработке ТПОМС\Протоколы\2020\Протокол №10\СМО\[ИГС.xls]Лист2'!$AL271</f>
    </nc>
  </rcc>
  <rcc rId="290206" sId="3">
    <oc r="BX128">
      <f>'D:\Documents\Маруся\+Работа\Комиссия по разработке ТПОМС\Протоколы\2020\Протокол №05 от 26.03.2020\СМО\[ИГС v8.xls]Лист2'!$AL125</f>
    </oc>
    <nc r="BX128">
      <f>'Y:\Документы ТФОМС\Комиссия по разработке ТПОМС\Протоколы\2020\Протокол №10\СМО\[ИГС.xls]Лист2'!$AL125</f>
    </nc>
  </rcc>
  <rcc rId="290207" sId="3">
    <oc r="BY128">
      <f>'D:\Documents\Маруся\+Работа\Комиссия по разработке ТПОМС\Протоколы\2020\Протокол №05 от 26.03.2020\СМО\[ИГС v8.xls]Лист2'!$AN271</f>
    </oc>
    <nc r="BY128">
      <f>'Y:\Документы ТФОМС\Комиссия по разработке ТПОМС\Протоколы\2020\Протокол №10\СМО\[ИГС.xls]Лист2'!$AN271</f>
    </nc>
  </rcc>
  <rcc rId="290208" sId="3">
    <oc r="BZ128">
      <f>'D:\Documents\Маруся\+Работа\Комиссия по разработке ТПОМС\Протоколы\2020\Протокол №05 от 26.03.2020\СМО\[ИГС v8.xls]Лист2'!$AN125</f>
    </oc>
    <nc r="BZ128">
      <f>'Y:\Документы ТФОМС\Комиссия по разработке ТПОМС\Протоколы\2020\Протокол №10\СМО\[ИГС.xls]Лист2'!$AN125</f>
    </nc>
  </rcc>
  <rcc rId="290209" sId="3">
    <oc r="CC128">
      <f>'D:\Documents\Маруся\+Работа\Комиссия по разработке ТПОМС\Протоколы\2020\Протокол №05 от 26.03.2020\СМО\[ИГС v8.xls]Лист2'!$AQ271</f>
    </oc>
    <nc r="CC128">
      <f>'Y:\Документы ТФОМС\Комиссия по разработке ТПОМС\Протоколы\2020\Протокол №10\СМО\[ИГС.xls]Лист2'!$AQ271</f>
    </nc>
  </rcc>
  <rcc rId="290210" sId="3">
    <oc r="CD128">
      <f>'D:\Documents\Маруся\+Работа\Комиссия по разработке ТПОМС\Протоколы\2020\Протокол №05 от 26.03.2020\СМО\[ИГС v8.xls]Лист2'!$AQ125</f>
    </oc>
    <nc r="CD128">
      <f>'Y:\Документы ТФОМС\Комиссия по разработке ТПОМС\Протоколы\2020\Протокол №10\СМО\[ИГС.xls]Лист2'!$AQ125</f>
    </nc>
  </rcc>
  <rcc rId="290211" sId="3">
    <oc r="CE128">
      <f>'D:\Documents\Маруся\+Работа\Комиссия по разработке ТПОМС\Протоколы\2020\Протокол №05 от 26.03.2020\СМО\[ИГС v8.xls]Лист2'!$AR271</f>
    </oc>
    <nc r="CE128">
      <f>'Y:\Документы ТФОМС\Комиссия по разработке ТПОМС\Протоколы\2020\Протокол №10\СМО\[ИГС.xls]Лист2'!$AR271</f>
    </nc>
  </rcc>
  <rcc rId="290212" sId="3">
    <oc r="CF128">
      <f>'D:\Documents\Маруся\+Работа\Комиссия по разработке ТПОМС\Протоколы\2020\Протокол №05 от 26.03.2020\СМО\[ИГС v8.xls]Лист2'!$AR125</f>
    </oc>
    <nc r="CF128">
      <f>'Y:\Документы ТФОМС\Комиссия по разработке ТПОМС\Протоколы\2020\Протокол №10\СМО\[ИГС.xls]Лист2'!$AR125</f>
    </nc>
  </rcc>
  <rcc rId="290213" sId="3">
    <oc r="CG128">
      <f>'D:\Documents\Маруся\+Работа\Комиссия по разработке ТПОМС\Протоколы\2020\Протокол №05 от 26.03.2020\СМО\[ИГС v8.xls]Лист2'!$AS271</f>
    </oc>
    <nc r="CG128">
      <f>'Y:\Документы ТФОМС\Комиссия по разработке ТПОМС\Протоколы\2020\Протокол №10\СМО\[ИГС.xls]Лист2'!$AS271</f>
    </nc>
  </rcc>
  <rcc rId="290214" sId="3">
    <oc r="CH128">
      <f>'D:\Documents\Маруся\+Работа\Комиссия по разработке ТПОМС\Протоколы\2020\Протокол №05 от 26.03.2020\СМО\[ИГС v8.xls]Лист2'!$AS125</f>
    </oc>
    <nc r="CH128">
      <f>'Y:\Документы ТФОМС\Комиссия по разработке ТПОМС\Протоколы\2020\Протокол №10\СМО\[ИГС.xls]Лист2'!$AS125</f>
    </nc>
  </rcc>
  <rcc rId="290215" sId="3">
    <oc r="CI128">
      <f>'D:\Documents\Маруся\+Работа\Комиссия по разработке ТПОМС\Протоколы\2020\Протокол №05 от 26.03.2020\СМО\[ИГС v8.xls]Лист2'!$AW271</f>
    </oc>
    <nc r="CI128">
      <f>'Y:\Документы ТФОМС\Комиссия по разработке ТПОМС\Протоколы\2020\Протокол №10\СМО\[ИГС.xls]Лист2'!$AW271</f>
    </nc>
  </rcc>
  <rcc rId="290216" sId="3">
    <oc r="CJ128">
      <f>'D:\Documents\Маруся\+Работа\Комиссия по разработке ТПОМС\Протоколы\2020\Протокол №05 от 26.03.2020\СМО\[ИГС v8.xls]Лист2'!$AW125</f>
    </oc>
    <nc r="CJ128">
      <f>'Y:\Документы ТФОМС\Комиссия по разработке ТПОМС\Протоколы\2020\Протокол №10\СМО\[ИГС.xls]Лист2'!$AW125</f>
    </nc>
  </rcc>
  <rcc rId="290217" sId="3">
    <oc r="CK128">
      <f>'D:\Documents\Маруся\+Работа\Комиссия по разработке ТПОМС\Протоколы\2020\Протокол №05 от 26.03.2020\СМО\[ИГС v8.xls]Лист2'!$AT271</f>
    </oc>
    <nc r="CK128">
      <f>'Y:\Документы ТФОМС\Комиссия по разработке ТПОМС\Протоколы\2020\Протокол №10\СМО\[ИГС.xls]Лист2'!$AT271</f>
    </nc>
  </rcc>
  <rcc rId="290218" sId="3">
    <oc r="CL128">
      <f>'D:\Documents\Маруся\+Работа\Комиссия по разработке ТПОМС\Протоколы\2020\Протокол №05 от 26.03.2020\СМО\[ИГС v8.xls]Лист2'!$AT125</f>
    </oc>
    <nc r="CL128">
      <f>'Y:\Документы ТФОМС\Комиссия по разработке ТПОМС\Протоколы\2020\Протокол №10\СМО\[ИГС.xls]Лист2'!$AT125</f>
    </nc>
  </rcc>
  <rcc rId="290219" sId="3">
    <oc r="CM128">
      <f>'D:\Documents\Маруся\+Работа\Комиссия по разработке ТПОМС\Протоколы\2020\Протокол №05 от 26.03.2020\СМО\[ИГС v8.xls]Лист2'!$AU271</f>
    </oc>
    <nc r="CM128">
      <f>'Y:\Документы ТФОМС\Комиссия по разработке ТПОМС\Протоколы\2020\Протокол №10\СМО\[ИГС.xls]Лист2'!$AU271</f>
    </nc>
  </rcc>
  <rcc rId="290220" sId="3">
    <oc r="CN128">
      <f>'D:\Documents\Маруся\+Работа\Комиссия по разработке ТПОМС\Протоколы\2020\Протокол №05 от 26.03.2020\СМО\[ИГС v8.xls]Лист2'!$AU125</f>
    </oc>
    <nc r="CN128">
      <f>'Y:\Документы ТФОМС\Комиссия по разработке ТПОМС\Протоколы\2020\Протокол №10\СМО\[ИГС.xls]Лист2'!$AU125</f>
    </nc>
  </rcc>
  <rcc rId="290221" sId="3">
    <oc r="CO128">
      <f>'D:\Documents\Маруся\+Работа\Комиссия по разработке ТПОМС\Протоколы\2020\Протокол №05 от 26.03.2020\СМО\[ИГС v8.xls]Лист2'!$AV271</f>
    </oc>
    <nc r="CO128">
      <f>'Y:\Документы ТФОМС\Комиссия по разработке ТПОМС\Протоколы\2020\Протокол №10\СМО\[ИГС.xls]Лист2'!$AV271</f>
    </nc>
  </rcc>
  <rcc rId="290222" sId="3">
    <oc r="CP128">
      <f>'D:\Documents\Маруся\+Работа\Комиссия по разработке ТПОМС\Протоколы\2020\Протокол №05 от 26.03.2020\СМО\[ИГС v8.xls]Лист2'!$AV125</f>
    </oc>
    <nc r="CP128">
      <f>'Y:\Документы ТФОМС\Комиссия по разработке ТПОМС\Протоколы\2020\Протокол №10\СМО\[ИГС.xls]Лист2'!$AV125</f>
    </nc>
  </rcc>
  <rcc rId="290223" sId="3">
    <oc r="CQ128">
      <f>'D:\Documents\Маруся\+Работа\Комиссия по разработке ТПОМС\Протоколы\2020\Протокол №05 от 26.03.2020\СМО\[ИГС v8.xls]Лист2'!$AX271</f>
    </oc>
    <nc r="CQ128">
      <f>'Y:\Документы ТФОМС\Комиссия по разработке ТПОМС\Протоколы\2020\Протокол №10\СМО\[ИГС.xls]Лист2'!$AX271</f>
    </nc>
  </rcc>
  <rcc rId="290224" sId="3">
    <oc r="CR128">
      <f>'D:\Documents\Маруся\+Работа\Комиссия по разработке ТПОМС\Протоколы\2020\Протокол №05 от 26.03.2020\СМО\[ИГС v8.xls]Лист2'!$AX125</f>
    </oc>
    <nc r="CR128">
      <f>'Y:\Документы ТФОМС\Комиссия по разработке ТПОМС\Протоколы\2020\Протокол №10\СМО\[ИГС.xls]Лист2'!$AX125</f>
    </nc>
  </rcc>
  <rcc rId="290225" sId="3">
    <oc r="AA129">
      <f>'D:\Documents\Маруся\+Работа\Комиссия по разработке ТПОМС\Протоколы\2020\Протокол №05 от 26.03.2020\СМО\[ИГС v8.xls]Лист2'!$M272</f>
    </oc>
    <nc r="AA129">
      <f>'Y:\Документы ТФОМС\Комиссия по разработке ТПОМС\Протоколы\2020\Протокол №10\СМО\[ИГС.xls]Лист2'!$M272</f>
    </nc>
  </rcc>
  <rcc rId="290226" sId="3">
    <oc r="AB129">
      <f>'D:\Documents\Маруся\+Работа\Комиссия по разработке ТПОМС\Протоколы\2020\Протокол №05 от 26.03.2020\СМО\[ИГС v8.xls]Лист2'!$M126</f>
    </oc>
    <nc r="AB129">
      <f>'Y:\Документы ТФОМС\Комиссия по разработке ТПОМС\Протоколы\2020\Протокол №10\СМО\[ИГС.xls]Лист2'!$M126</f>
    </nc>
  </rcc>
  <rcc rId="290227" sId="3">
    <oc r="AC129">
      <f>'D:\Documents\Маруся\+Работа\Комиссия по разработке ТПОМС\Протоколы\2020\Протокол №05 от 26.03.2020\СМО\[ИГС v8.xls]Лист2'!$N272</f>
    </oc>
    <nc r="AC129">
      <f>'Y:\Документы ТФОМС\Комиссия по разработке ТПОМС\Протоколы\2020\Протокол №10\СМО\[ИГС.xls]Лист2'!$N272</f>
    </nc>
  </rcc>
  <rcc rId="290228" sId="3">
    <oc r="AD129">
      <f>'D:\Documents\Маруся\+Работа\Комиссия по разработке ТПОМС\Протоколы\2020\Протокол №05 от 26.03.2020\СМО\[ИГС v8.xls]Лист2'!$N126</f>
    </oc>
    <nc r="AD129">
      <f>'Y:\Документы ТФОМС\Комиссия по разработке ТПОМС\Протоколы\2020\Протокол №10\СМО\[ИГС.xls]Лист2'!$N126</f>
    </nc>
  </rcc>
  <rcc rId="290229" sId="3">
    <oc r="AE129">
      <f>'D:\Documents\Маруся\+Работа\Комиссия по разработке ТПОМС\Протоколы\2020\Протокол №05 от 26.03.2020\СМО\[ИГС v8.xls]Лист2'!$O272</f>
    </oc>
    <nc r="AE129">
      <f>'Y:\Документы ТФОМС\Комиссия по разработке ТПОМС\Протоколы\2020\Протокол №10\СМО\[ИГС.xls]Лист2'!$O272</f>
    </nc>
  </rcc>
  <rcc rId="290230" sId="3">
    <oc r="AF129">
      <f>'D:\Documents\Маруся\+Работа\Комиссия по разработке ТПОМС\Протоколы\2020\Протокол №05 от 26.03.2020\СМО\[ИГС v8.xls]Лист2'!$O126</f>
    </oc>
    <nc r="AF129">
      <f>'Y:\Документы ТФОМС\Комиссия по разработке ТПОМС\Протоколы\2020\Протокол №10\СМО\[ИГС.xls]Лист2'!$O126</f>
    </nc>
  </rcc>
  <rcc rId="290231" sId="3">
    <oc r="AG129">
      <f>'D:\Documents\Маруся\+Работа\Комиссия по разработке ТПОМС\Протоколы\2020\Протокол №05 от 26.03.2020\СМО\[ИГС v8.xls]Лист2'!$S272</f>
    </oc>
    <nc r="AG129">
      <f>'Y:\Документы ТФОМС\Комиссия по разработке ТПОМС\Протоколы\2020\Протокол №10\СМО\[ИГС.xls]Лист2'!$S272</f>
    </nc>
  </rcc>
  <rcc rId="290232" sId="3">
    <oc r="AH129">
      <f>'D:\Documents\Маруся\+Работа\Комиссия по разработке ТПОМС\Протоколы\2020\Протокол №05 от 26.03.2020\СМО\[ИГС v8.xls]Лист2'!$S126</f>
    </oc>
    <nc r="AH129">
      <f>'Y:\Документы ТФОМС\Комиссия по разработке ТПОМС\Протоколы\2020\Протокол №10\СМО\[ИГС.xls]Лист2'!$S126</f>
    </nc>
  </rcc>
  <rcc rId="290233" sId="3">
    <oc r="AI129">
      <f>'D:\Documents\Маруся\+Работа\Комиссия по разработке ТПОМС\Протоколы\2020\Протокол №05 от 26.03.2020\СМО\[ИГС v8.xls]Лист2'!$P272</f>
    </oc>
    <nc r="AI129">
      <f>'Y:\Документы ТФОМС\Комиссия по разработке ТПОМС\Протоколы\2020\Протокол №10\СМО\[ИГС.xls]Лист2'!$P272</f>
    </nc>
  </rcc>
  <rcc rId="290234" sId="3">
    <oc r="AJ129">
      <f>'D:\Documents\Маруся\+Работа\Комиссия по разработке ТПОМС\Протоколы\2020\Протокол №05 от 26.03.2020\СМО\[ИГС v8.xls]Лист2'!$P126</f>
    </oc>
    <nc r="AJ129">
      <f>'Y:\Документы ТФОМС\Комиссия по разработке ТПОМС\Протоколы\2020\Протокол №10\СМО\[ИГС.xls]Лист2'!$P126</f>
    </nc>
  </rcc>
  <rcc rId="290235" sId="3">
    <oc r="AK129">
      <f>'D:\Documents\Маруся\+Работа\Комиссия по разработке ТПОМС\Протоколы\2020\Протокол №05 от 26.03.2020\СМО\[ИГС v8.xls]Лист2'!$Q272</f>
    </oc>
    <nc r="AK129">
      <f>'Y:\Документы ТФОМС\Комиссия по разработке ТПОМС\Протоколы\2020\Протокол №10\СМО\[ИГС.xls]Лист2'!$Q272</f>
    </nc>
  </rcc>
  <rcc rId="290236" sId="3">
    <oc r="AL129">
      <f>'D:\Documents\Маруся\+Работа\Комиссия по разработке ТПОМС\Протоколы\2020\Протокол №05 от 26.03.2020\СМО\[ИГС v8.xls]Лист2'!$Q126</f>
    </oc>
    <nc r="AL129">
      <f>'Y:\Документы ТФОМС\Комиссия по разработке ТПОМС\Протоколы\2020\Протокол №10\СМО\[ИГС.xls]Лист2'!$Q126</f>
    </nc>
  </rcc>
  <rcc rId="290237" sId="3">
    <oc r="AM129">
      <f>'D:\Documents\Маруся\+Работа\Комиссия по разработке ТПОМС\Протоколы\2020\Протокол №05 от 26.03.2020\СМО\[ИГС v8.xls]Лист2'!$R272</f>
    </oc>
    <nc r="AM129">
      <f>'Y:\Документы ТФОМС\Комиссия по разработке ТПОМС\Протоколы\2020\Протокол №10\СМО\[ИГС.xls]Лист2'!$R272</f>
    </nc>
  </rcc>
  <rcc rId="290238" sId="3">
    <oc r="AN129">
      <f>'D:\Documents\Маруся\+Работа\Комиссия по разработке ТПОМС\Протоколы\2020\Протокол №05 от 26.03.2020\СМО\[ИГС v8.xls]Лист2'!$R126</f>
    </oc>
    <nc r="AN129">
      <f>'Y:\Документы ТФОМС\Комиссия по разработке ТПОМС\Протоколы\2020\Протокол №10\СМО\[ИГС.xls]Лист2'!$R126</f>
    </nc>
  </rcc>
  <rcc rId="290239" sId="3">
    <oc r="AO129">
      <f>'D:\Documents\Маруся\+Работа\Комиссия по разработке ТПОМС\Протоколы\2020\Протокол №05 от 26.03.2020\СМО\[ИГС v8.xls]Лист2'!$T272</f>
    </oc>
    <nc r="AO129">
      <f>'Y:\Документы ТФОМС\Комиссия по разработке ТПОМС\Протоколы\2020\Протокол №10\СМО\[ИГС.xls]Лист2'!$T272</f>
    </nc>
  </rcc>
  <rcc rId="290240" sId="3">
    <oc r="AP129">
      <f>'D:\Documents\Маруся\+Работа\Комиссия по разработке ТПОМС\Протоколы\2020\Протокол №05 от 26.03.2020\СМО\[ИГС v8.xls]Лист2'!$T126</f>
    </oc>
    <nc r="AP129">
      <f>'Y:\Документы ТФОМС\Комиссия по разработке ТПОМС\Протоколы\2020\Протокол №10\СМО\[ИГС.xls]Лист2'!$T126</f>
    </nc>
  </rcc>
  <rcc rId="290241" sId="3">
    <oc r="AS129">
      <f>'D:\Documents\Маруся\+Работа\Комиссия по разработке ТПОМС\Протоколы\2020\Протокол №05 от 26.03.2020\СМО\[ИГС v8.xls]Лист2'!$W272</f>
    </oc>
    <nc r="AS129">
      <f>'Y:\Документы ТФОМС\Комиссия по разработке ТПОМС\Протоколы\2020\Протокол №10\СМО\[ИГС.xls]Лист2'!$W272</f>
    </nc>
  </rcc>
  <rcc rId="290242" sId="3">
    <oc r="AT129">
      <f>'D:\Documents\Маруся\+Работа\Комиссия по разработке ТПОМС\Протоколы\2020\Протокол №05 от 26.03.2020\СМО\[ИГС v8.xls]Лист2'!$W126</f>
    </oc>
    <nc r="AT129">
      <f>'Y:\Документы ТФОМС\Комиссия по разработке ТПОМС\Протоколы\2020\Протокол №10\СМО\[ИГС.xls]Лист2'!$W126</f>
    </nc>
  </rcc>
  <rcc rId="290243" sId="3">
    <oc r="AU129">
      <f>'D:\Documents\Маруся\+Работа\Комиссия по разработке ТПОМС\Протоколы\2020\Протокол №05 от 26.03.2020\СМО\[ИГС v8.xls]Лист2'!$X272</f>
    </oc>
    <nc r="AU129">
      <f>'Y:\Документы ТФОМС\Комиссия по разработке ТПОМС\Протоколы\2020\Протокол №10\СМО\[ИГС.xls]Лист2'!$X272</f>
    </nc>
  </rcc>
  <rcc rId="290244" sId="3">
    <oc r="AV129">
      <f>'D:\Documents\Маруся\+Работа\Комиссия по разработке ТПОМС\Протоколы\2020\Протокол №05 от 26.03.2020\СМО\[ИГС v8.xls]Лист2'!$X126</f>
    </oc>
    <nc r="AV129">
      <f>'Y:\Документы ТФОМС\Комиссия по разработке ТПОМС\Протоколы\2020\Протокол №10\СМО\[ИГС.xls]Лист2'!$X126</f>
    </nc>
  </rcc>
  <rcc rId="290245" sId="3">
    <oc r="AW129">
      <f>'D:\Documents\Маруся\+Работа\Комиссия по разработке ТПОМС\Протоколы\2020\Протокол №05 от 26.03.2020\СМО\[ИГС v8.xls]Лист2'!$Y272</f>
    </oc>
    <nc r="AW129">
      <f>'Y:\Документы ТФОМС\Комиссия по разработке ТПОМС\Протоколы\2020\Протокол №10\СМО\[ИГС.xls]Лист2'!$Y272</f>
    </nc>
  </rcc>
  <rcc rId="290246" sId="3">
    <oc r="AX129">
      <f>'D:\Documents\Маруся\+Работа\Комиссия по разработке ТПОМС\Протоколы\2020\Протокол №05 от 26.03.2020\СМО\[ИГС v8.xls]Лист2'!$Y126</f>
    </oc>
    <nc r="AX129">
      <f>'Y:\Документы ТФОМС\Комиссия по разработке ТПОМС\Протоколы\2020\Протокол №10\СМО\[ИГС.xls]Лист2'!$Y126</f>
    </nc>
  </rcc>
  <rcc rId="290247" sId="3">
    <oc r="AY129">
      <f>'D:\Documents\Маруся\+Работа\Комиссия по разработке ТПОМС\Протоколы\2020\Протокол №05 от 26.03.2020\СМО\[ИГС v8.xls]Лист2'!$AC272</f>
    </oc>
    <nc r="AY129">
      <f>'Y:\Документы ТФОМС\Комиссия по разработке ТПОМС\Протоколы\2020\Протокол №10\СМО\[ИГС.xls]Лист2'!$AC272</f>
    </nc>
  </rcc>
  <rcc rId="290248" sId="3">
    <oc r="AZ129">
      <f>'D:\Documents\Маруся\+Работа\Комиссия по разработке ТПОМС\Протоколы\2020\Протокол №05 от 26.03.2020\СМО\[ИГС v8.xls]Лист2'!$AC126</f>
    </oc>
    <nc r="AZ129">
      <f>'Y:\Документы ТФОМС\Комиссия по разработке ТПОМС\Протоколы\2020\Протокол №10\СМО\[ИГС.xls]Лист2'!$AC126</f>
    </nc>
  </rcc>
  <rcc rId="290249" sId="3">
    <oc r="BA129">
      <f>'D:\Documents\Маруся\+Работа\Комиссия по разработке ТПОМС\Протоколы\2020\Протокол №05 от 26.03.2020\СМО\[ИГС v8.xls]Лист2'!$Z272</f>
    </oc>
    <nc r="BA129">
      <f>'Y:\Документы ТФОМС\Комиссия по разработке ТПОМС\Протоколы\2020\Протокол №10\СМО\[ИГС.xls]Лист2'!$Z272</f>
    </nc>
  </rcc>
  <rcc rId="290250" sId="3">
    <oc r="BB129">
      <f>'D:\Documents\Маруся\+Работа\Комиссия по разработке ТПОМС\Протоколы\2020\Протокол №05 от 26.03.2020\СМО\[ИГС v8.xls]Лист2'!$Z126</f>
    </oc>
    <nc r="BB129">
      <f>'Y:\Документы ТФОМС\Комиссия по разработке ТПОМС\Протоколы\2020\Протокол №10\СМО\[ИГС.xls]Лист2'!$Z126</f>
    </nc>
  </rcc>
  <rcc rId="290251" sId="3">
    <oc r="BC129">
      <f>'D:\Documents\Маруся\+Работа\Комиссия по разработке ТПОМС\Протоколы\2020\Протокол №05 от 26.03.2020\СМО\[ИГС v8.xls]Лист2'!$AA272</f>
    </oc>
    <nc r="BC129">
      <f>'Y:\Документы ТФОМС\Комиссия по разработке ТПОМС\Протоколы\2020\Протокол №10\СМО\[ИГС.xls]Лист2'!$AA272</f>
    </nc>
  </rcc>
  <rcc rId="290252" sId="3">
    <oc r="BD129">
      <f>'D:\Documents\Маруся\+Работа\Комиссия по разработке ТПОМС\Протоколы\2020\Протокол №05 от 26.03.2020\СМО\[ИГС v8.xls]Лист2'!$AA126</f>
    </oc>
    <nc r="BD129">
      <f>'Y:\Документы ТФОМС\Комиссия по разработке ТПОМС\Протоколы\2020\Протокол №10\СМО\[ИГС.xls]Лист2'!$AA126</f>
    </nc>
  </rcc>
  <rcc rId="290253" sId="3">
    <oc r="BE129">
      <f>'D:\Documents\Маруся\+Работа\Комиссия по разработке ТПОМС\Протоколы\2020\Протокол №05 от 26.03.2020\СМО\[ИГС v8.xls]Лист2'!$AB272</f>
    </oc>
    <nc r="BE129">
      <f>'Y:\Документы ТФОМС\Комиссия по разработке ТПОМС\Протоколы\2020\Протокол №10\СМО\[ИГС.xls]Лист2'!$AB272</f>
    </nc>
  </rcc>
  <rcc rId="290254" sId="3">
    <oc r="BF129">
      <f>'D:\Documents\Маруся\+Работа\Комиссия по разработке ТПОМС\Протоколы\2020\Протокол №05 от 26.03.2020\СМО\[ИГС v8.xls]Лист2'!$AB126</f>
    </oc>
    <nc r="BF129">
      <f>'Y:\Документы ТФОМС\Комиссия по разработке ТПОМС\Протоколы\2020\Протокол №10\СМО\[ИГС.xls]Лист2'!$AB126</f>
    </nc>
  </rcc>
  <rcc rId="290255" sId="3">
    <oc r="BG129">
      <f>'D:\Documents\Маруся\+Работа\Комиссия по разработке ТПОМС\Протоколы\2020\Протокол №05 от 26.03.2020\СМО\[ИГС v8.xls]Лист2'!$AD272</f>
    </oc>
    <nc r="BG129">
      <f>'Y:\Документы ТФОМС\Комиссия по разработке ТПОМС\Протоколы\2020\Протокол №10\СМО\[ИГС.xls]Лист2'!$AD272</f>
    </nc>
  </rcc>
  <rcc rId="290256" sId="3">
    <oc r="BH129">
      <f>'D:\Documents\Маруся\+Работа\Комиссия по разработке ТПОМС\Протоколы\2020\Протокол №05 от 26.03.2020\СМО\[ИГС v8.xls]Лист2'!$AD126</f>
    </oc>
    <nc r="BH129">
      <f>'Y:\Документы ТФОМС\Комиссия по разработке ТПОМС\Протоколы\2020\Протокол №10\СМО\[ИГС.xls]Лист2'!$AD126</f>
    </nc>
  </rcc>
  <rcc rId="290257" sId="3">
    <oc r="BK129">
      <f>'D:\Documents\Маруся\+Работа\Комиссия по разработке ТПОМС\Протоколы\2020\Протокол №05 от 26.03.2020\СМО\[ИГС v8.xls]Лист2'!$AG272</f>
    </oc>
    <nc r="BK129">
      <f>'Y:\Документы ТФОМС\Комиссия по разработке ТПОМС\Протоколы\2020\Протокол №10\СМО\[ИГС.xls]Лист2'!$AG272</f>
    </nc>
  </rcc>
  <rcc rId="290258" sId="3">
    <oc r="BL129">
      <f>'D:\Documents\Маруся\+Работа\Комиссия по разработке ТПОМС\Протоколы\2020\Протокол №05 от 26.03.2020\СМО\[ИГС v8.xls]Лист2'!$AG126</f>
    </oc>
    <nc r="BL129">
      <f>'Y:\Документы ТФОМС\Комиссия по разработке ТПОМС\Протоколы\2020\Протокол №10\СМО\[ИГС.xls]Лист2'!$AG126</f>
    </nc>
  </rcc>
  <rcc rId="290259" sId="3">
    <oc r="BM129">
      <f>'D:\Documents\Маруся\+Работа\Комиссия по разработке ТПОМС\Протоколы\2020\Протокол №05 от 26.03.2020\СМО\[ИГС v8.xls]Лист2'!$AH272</f>
    </oc>
    <nc r="BM129">
      <f>'Y:\Документы ТФОМС\Комиссия по разработке ТПОМС\Протоколы\2020\Протокол №10\СМО\[ИГС.xls]Лист2'!$AH272</f>
    </nc>
  </rcc>
  <rcc rId="290260" sId="3">
    <oc r="BN129">
      <f>'D:\Documents\Маруся\+Работа\Комиссия по разработке ТПОМС\Протоколы\2020\Протокол №05 от 26.03.2020\СМО\[ИГС v8.xls]Лист2'!$AH126</f>
    </oc>
    <nc r="BN129">
      <f>'Y:\Документы ТФОМС\Комиссия по разработке ТПОМС\Протоколы\2020\Протокол №10\СМО\[ИГС.xls]Лист2'!$AH126</f>
    </nc>
  </rcc>
  <rcc rId="290261" sId="3">
    <oc r="BO129">
      <f>'D:\Documents\Маруся\+Работа\Комиссия по разработке ТПОМС\Протоколы\2020\Протокол №05 от 26.03.2020\СМО\[ИГС v8.xls]Лист2'!$AI272</f>
    </oc>
    <nc r="BO129">
      <f>'Y:\Документы ТФОМС\Комиссия по разработке ТПОМС\Протоколы\2020\Протокол №10\СМО\[ИГС.xls]Лист2'!$AI272</f>
    </nc>
  </rcc>
  <rcc rId="290262" sId="3">
    <oc r="BP129">
      <f>'D:\Documents\Маруся\+Работа\Комиссия по разработке ТПОМС\Протоколы\2020\Протокол №05 от 26.03.2020\СМО\[ИГС v8.xls]Лист2'!$AI126</f>
    </oc>
    <nc r="BP129">
      <f>'Y:\Документы ТФОМС\Комиссия по разработке ТПОМС\Протоколы\2020\Протокол №10\СМО\[ИГС.xls]Лист2'!$AI126</f>
    </nc>
  </rcc>
  <rcc rId="290263" sId="3">
    <oc r="BQ129">
      <f>'D:\Documents\Маруся\+Работа\Комиссия по разработке ТПОМС\Протоколы\2020\Протокол №05 от 26.03.2020\СМО\[ИГС v8.xls]Лист2'!$AM272</f>
    </oc>
    <nc r="BQ129">
      <f>'Y:\Документы ТФОМС\Комиссия по разработке ТПОМС\Протоколы\2020\Протокол №10\СМО\[ИГС.xls]Лист2'!$AM272</f>
    </nc>
  </rcc>
  <rcc rId="290264" sId="3">
    <oc r="BR129">
      <f>'D:\Documents\Маруся\+Работа\Комиссия по разработке ТПОМС\Протоколы\2020\Протокол №05 от 26.03.2020\СМО\[ИГС v8.xls]Лист2'!$AM126</f>
    </oc>
    <nc r="BR129">
      <f>'Y:\Документы ТФОМС\Комиссия по разработке ТПОМС\Протоколы\2020\Протокол №10\СМО\[ИГС.xls]Лист2'!$AM126</f>
    </nc>
  </rcc>
  <rcc rId="290265" sId="3">
    <oc r="BS129">
      <f>'D:\Documents\Маруся\+Работа\Комиссия по разработке ТПОМС\Протоколы\2020\Протокол №05 от 26.03.2020\СМО\[ИГС v8.xls]Лист2'!$AJ272</f>
    </oc>
    <nc r="BS129">
      <f>'Y:\Документы ТФОМС\Комиссия по разработке ТПОМС\Протоколы\2020\Протокол №10\СМО\[ИГС.xls]Лист2'!$AJ272</f>
    </nc>
  </rcc>
  <rcc rId="290266" sId="3">
    <oc r="BT129">
      <f>'D:\Documents\Маруся\+Работа\Комиссия по разработке ТПОМС\Протоколы\2020\Протокол №05 от 26.03.2020\СМО\[ИГС v8.xls]Лист2'!$AJ126</f>
    </oc>
    <nc r="BT129">
      <f>'Y:\Документы ТФОМС\Комиссия по разработке ТПОМС\Протоколы\2020\Протокол №10\СМО\[ИГС.xls]Лист2'!$AJ126</f>
    </nc>
  </rcc>
  <rcc rId="290267" sId="3">
    <oc r="BU129">
      <f>'D:\Documents\Маруся\+Работа\Комиссия по разработке ТПОМС\Протоколы\2020\Протокол №05 от 26.03.2020\СМО\[ИГС v8.xls]Лист2'!$AK272</f>
    </oc>
    <nc r="BU129">
      <f>'Y:\Документы ТФОМС\Комиссия по разработке ТПОМС\Протоколы\2020\Протокол №10\СМО\[ИГС.xls]Лист2'!$AK272</f>
    </nc>
  </rcc>
  <rcc rId="290268" sId="3">
    <oc r="BV129">
      <f>'D:\Documents\Маруся\+Работа\Комиссия по разработке ТПОМС\Протоколы\2020\Протокол №05 от 26.03.2020\СМО\[ИГС v8.xls]Лист2'!$AK126</f>
    </oc>
    <nc r="BV129">
      <f>'Y:\Документы ТФОМС\Комиссия по разработке ТПОМС\Протоколы\2020\Протокол №10\СМО\[ИГС.xls]Лист2'!$AK126</f>
    </nc>
  </rcc>
  <rcc rId="290269" sId="3">
    <oc r="BW129">
      <f>'D:\Documents\Маруся\+Работа\Комиссия по разработке ТПОМС\Протоколы\2020\Протокол №05 от 26.03.2020\СМО\[ИГС v8.xls]Лист2'!$AL272</f>
    </oc>
    <nc r="BW129">
      <f>'Y:\Документы ТФОМС\Комиссия по разработке ТПОМС\Протоколы\2020\Протокол №10\СМО\[ИГС.xls]Лист2'!$AL272</f>
    </nc>
  </rcc>
  <rcc rId="290270" sId="3">
    <oc r="BX129">
      <f>'D:\Documents\Маруся\+Работа\Комиссия по разработке ТПОМС\Протоколы\2020\Протокол №05 от 26.03.2020\СМО\[ИГС v8.xls]Лист2'!$AL126</f>
    </oc>
    <nc r="BX129">
      <f>'Y:\Документы ТФОМС\Комиссия по разработке ТПОМС\Протоколы\2020\Протокол №10\СМО\[ИГС.xls]Лист2'!$AL126</f>
    </nc>
  </rcc>
  <rcc rId="290271" sId="3">
    <oc r="BY129">
      <f>'D:\Documents\Маруся\+Работа\Комиссия по разработке ТПОМС\Протоколы\2020\Протокол №05 от 26.03.2020\СМО\[ИГС v8.xls]Лист2'!$AN272</f>
    </oc>
    <nc r="BY129">
      <f>'Y:\Документы ТФОМС\Комиссия по разработке ТПОМС\Протоколы\2020\Протокол №10\СМО\[ИГС.xls]Лист2'!$AN272</f>
    </nc>
  </rcc>
  <rcc rId="290272" sId="3">
    <oc r="BZ129">
      <f>'D:\Documents\Маруся\+Работа\Комиссия по разработке ТПОМС\Протоколы\2020\Протокол №05 от 26.03.2020\СМО\[ИГС v8.xls]Лист2'!$AN126</f>
    </oc>
    <nc r="BZ129">
      <f>'Y:\Документы ТФОМС\Комиссия по разработке ТПОМС\Протоколы\2020\Протокол №10\СМО\[ИГС.xls]Лист2'!$AN126</f>
    </nc>
  </rcc>
  <rcc rId="290273" sId="3">
    <oc r="CC129">
      <f>'D:\Documents\Маруся\+Работа\Комиссия по разработке ТПОМС\Протоколы\2020\Протокол №05 от 26.03.2020\СМО\[ИГС v8.xls]Лист2'!$AQ272</f>
    </oc>
    <nc r="CC129">
      <f>'Y:\Документы ТФОМС\Комиссия по разработке ТПОМС\Протоколы\2020\Протокол №10\СМО\[ИГС.xls]Лист2'!$AQ272</f>
    </nc>
  </rcc>
  <rcc rId="290274" sId="3">
    <oc r="CD129">
      <f>'D:\Documents\Маруся\+Работа\Комиссия по разработке ТПОМС\Протоколы\2020\Протокол №05 от 26.03.2020\СМО\[ИГС v8.xls]Лист2'!$AQ126</f>
    </oc>
    <nc r="CD129">
      <f>'Y:\Документы ТФОМС\Комиссия по разработке ТПОМС\Протоколы\2020\Протокол №10\СМО\[ИГС.xls]Лист2'!$AQ126</f>
    </nc>
  </rcc>
  <rcc rId="290275" sId="3">
    <oc r="CE129">
      <f>'D:\Documents\Маруся\+Работа\Комиссия по разработке ТПОМС\Протоколы\2020\Протокол №05 от 26.03.2020\СМО\[ИГС v8.xls]Лист2'!$AR272</f>
    </oc>
    <nc r="CE129">
      <f>'Y:\Документы ТФОМС\Комиссия по разработке ТПОМС\Протоколы\2020\Протокол №10\СМО\[ИГС.xls]Лист2'!$AR272</f>
    </nc>
  </rcc>
  <rcc rId="290276" sId="3">
    <oc r="CF129">
      <f>'D:\Documents\Маруся\+Работа\Комиссия по разработке ТПОМС\Протоколы\2020\Протокол №05 от 26.03.2020\СМО\[ИГС v8.xls]Лист2'!$AR126</f>
    </oc>
    <nc r="CF129">
      <f>'Y:\Документы ТФОМС\Комиссия по разработке ТПОМС\Протоколы\2020\Протокол №10\СМО\[ИГС.xls]Лист2'!$AR126</f>
    </nc>
  </rcc>
  <rcc rId="290277" sId="3">
    <oc r="CG129">
      <f>'D:\Documents\Маруся\+Работа\Комиссия по разработке ТПОМС\Протоколы\2020\Протокол №05 от 26.03.2020\СМО\[ИГС v8.xls]Лист2'!$AS272</f>
    </oc>
    <nc r="CG129">
      <f>'Y:\Документы ТФОМС\Комиссия по разработке ТПОМС\Протоколы\2020\Протокол №10\СМО\[ИГС.xls]Лист2'!$AS272</f>
    </nc>
  </rcc>
  <rcc rId="290278" sId="3">
    <oc r="CH129">
      <f>'D:\Documents\Маруся\+Работа\Комиссия по разработке ТПОМС\Протоколы\2020\Протокол №05 от 26.03.2020\СМО\[ИГС v8.xls]Лист2'!$AS126</f>
    </oc>
    <nc r="CH129">
      <f>'Y:\Документы ТФОМС\Комиссия по разработке ТПОМС\Протоколы\2020\Протокол №10\СМО\[ИГС.xls]Лист2'!$AS126</f>
    </nc>
  </rcc>
  <rcc rId="290279" sId="3">
    <oc r="CI129">
      <f>'D:\Documents\Маруся\+Работа\Комиссия по разработке ТПОМС\Протоколы\2020\Протокол №05 от 26.03.2020\СМО\[ИГС v8.xls]Лист2'!$AW272</f>
    </oc>
    <nc r="CI129">
      <f>'Y:\Документы ТФОМС\Комиссия по разработке ТПОМС\Протоколы\2020\Протокол №10\СМО\[ИГС.xls]Лист2'!$AW272</f>
    </nc>
  </rcc>
  <rcc rId="290280" sId="3">
    <oc r="CJ129">
      <f>'D:\Documents\Маруся\+Работа\Комиссия по разработке ТПОМС\Протоколы\2020\Протокол №05 от 26.03.2020\СМО\[ИГС v8.xls]Лист2'!$AW126</f>
    </oc>
    <nc r="CJ129">
      <f>'Y:\Документы ТФОМС\Комиссия по разработке ТПОМС\Протоколы\2020\Протокол №10\СМО\[ИГС.xls]Лист2'!$AW126</f>
    </nc>
  </rcc>
  <rcc rId="290281" sId="3">
    <oc r="CK129">
      <f>'D:\Documents\Маруся\+Работа\Комиссия по разработке ТПОМС\Протоколы\2020\Протокол №05 от 26.03.2020\СМО\[ИГС v8.xls]Лист2'!$AT272</f>
    </oc>
    <nc r="CK129">
      <f>'Y:\Документы ТФОМС\Комиссия по разработке ТПОМС\Протоколы\2020\Протокол №10\СМО\[ИГС.xls]Лист2'!$AT272</f>
    </nc>
  </rcc>
  <rcc rId="290282" sId="3">
    <oc r="CL129">
      <f>'D:\Documents\Маруся\+Работа\Комиссия по разработке ТПОМС\Протоколы\2020\Протокол №05 от 26.03.2020\СМО\[ИГС v8.xls]Лист2'!$AT126</f>
    </oc>
    <nc r="CL129">
      <f>'Y:\Документы ТФОМС\Комиссия по разработке ТПОМС\Протоколы\2020\Протокол №10\СМО\[ИГС.xls]Лист2'!$AT126</f>
    </nc>
  </rcc>
  <rcc rId="290283" sId="3">
    <oc r="CM129">
      <f>'D:\Documents\Маруся\+Работа\Комиссия по разработке ТПОМС\Протоколы\2020\Протокол №05 от 26.03.2020\СМО\[ИГС v8.xls]Лист2'!$AU272</f>
    </oc>
    <nc r="CM129">
      <f>'Y:\Документы ТФОМС\Комиссия по разработке ТПОМС\Протоколы\2020\Протокол №10\СМО\[ИГС.xls]Лист2'!$AU272</f>
    </nc>
  </rcc>
  <rcc rId="290284" sId="3">
    <oc r="CN129">
      <f>'D:\Documents\Маруся\+Работа\Комиссия по разработке ТПОМС\Протоколы\2020\Протокол №05 от 26.03.2020\СМО\[ИГС v8.xls]Лист2'!$AU126</f>
    </oc>
    <nc r="CN129">
      <f>'Y:\Документы ТФОМС\Комиссия по разработке ТПОМС\Протоколы\2020\Протокол №10\СМО\[ИГС.xls]Лист2'!$AU126</f>
    </nc>
  </rcc>
  <rcc rId="290285" sId="3">
    <oc r="CO129">
      <f>'D:\Documents\Маруся\+Работа\Комиссия по разработке ТПОМС\Протоколы\2020\Протокол №05 от 26.03.2020\СМО\[ИГС v8.xls]Лист2'!$AV272</f>
    </oc>
    <nc r="CO129">
      <f>'Y:\Документы ТФОМС\Комиссия по разработке ТПОМС\Протоколы\2020\Протокол №10\СМО\[ИГС.xls]Лист2'!$AV272</f>
    </nc>
  </rcc>
  <rcc rId="290286" sId="3">
    <oc r="CP129">
      <f>'D:\Documents\Маруся\+Работа\Комиссия по разработке ТПОМС\Протоколы\2020\Протокол №05 от 26.03.2020\СМО\[ИГС v8.xls]Лист2'!$AV126</f>
    </oc>
    <nc r="CP129">
      <f>'Y:\Документы ТФОМС\Комиссия по разработке ТПОМС\Протоколы\2020\Протокол №10\СМО\[ИГС.xls]Лист2'!$AV126</f>
    </nc>
  </rcc>
  <rcc rId="290287" sId="3">
    <oc r="CQ129">
      <f>'D:\Documents\Маруся\+Работа\Комиссия по разработке ТПОМС\Протоколы\2020\Протокол №05 от 26.03.2020\СМО\[ИГС v8.xls]Лист2'!$AX272</f>
    </oc>
    <nc r="CQ129">
      <f>'Y:\Документы ТФОМС\Комиссия по разработке ТПОМС\Протоколы\2020\Протокол №10\СМО\[ИГС.xls]Лист2'!$AX272</f>
    </nc>
  </rcc>
  <rcc rId="290288" sId="3">
    <oc r="CR129">
      <f>'D:\Documents\Маруся\+Работа\Комиссия по разработке ТПОМС\Протоколы\2020\Протокол №05 от 26.03.2020\СМО\[ИГС v8.xls]Лист2'!$AX126</f>
    </oc>
    <nc r="CR129">
      <f>'Y:\Документы ТФОМС\Комиссия по разработке ТПОМС\Протоколы\2020\Протокол №10\СМО\[ИГС.xls]Лист2'!$AX126</f>
    </nc>
  </rcc>
  <rcc rId="290289" sId="3">
    <oc r="AA130">
      <f>'D:\Documents\Маруся\+Работа\Комиссия по разработке ТПОМС\Протоколы\2020\Протокол №05 от 26.03.2020\СМО\[ИГС v8.xls]Лист2'!$M273</f>
    </oc>
    <nc r="AA130">
      <f>'Y:\Документы ТФОМС\Комиссия по разработке ТПОМС\Протоколы\2020\Протокол №10\СМО\[ИГС.xls]Лист2'!$M273</f>
    </nc>
  </rcc>
  <rcc rId="290290" sId="3">
    <oc r="AB130">
      <f>'D:\Documents\Маруся\+Работа\Комиссия по разработке ТПОМС\Протоколы\2020\Протокол №05 от 26.03.2020\СМО\[ИГС v8.xls]Лист2'!$M127</f>
    </oc>
    <nc r="AB130">
      <f>'Y:\Документы ТФОМС\Комиссия по разработке ТПОМС\Протоколы\2020\Протокол №10\СМО\[ИГС.xls]Лист2'!$M127</f>
    </nc>
  </rcc>
  <rcc rId="290291" sId="3">
    <oc r="AC130">
      <f>'D:\Documents\Маруся\+Работа\Комиссия по разработке ТПОМС\Протоколы\2020\Протокол №05 от 26.03.2020\СМО\[ИГС v8.xls]Лист2'!$N273</f>
    </oc>
    <nc r="AC130">
      <f>'Y:\Документы ТФОМС\Комиссия по разработке ТПОМС\Протоколы\2020\Протокол №10\СМО\[ИГС.xls]Лист2'!$N273</f>
    </nc>
  </rcc>
  <rcc rId="290292" sId="3">
    <oc r="AD130">
      <f>'D:\Documents\Маруся\+Работа\Комиссия по разработке ТПОМС\Протоколы\2020\Протокол №05 от 26.03.2020\СМО\[ИГС v8.xls]Лист2'!$N127</f>
    </oc>
    <nc r="AD130">
      <f>'Y:\Документы ТФОМС\Комиссия по разработке ТПОМС\Протоколы\2020\Протокол №10\СМО\[ИГС.xls]Лист2'!$N127</f>
    </nc>
  </rcc>
  <rcc rId="290293" sId="3">
    <oc r="AE130">
      <f>'D:\Documents\Маруся\+Работа\Комиссия по разработке ТПОМС\Протоколы\2020\Протокол №05 от 26.03.2020\СМО\[ИГС v8.xls]Лист2'!$O273</f>
    </oc>
    <nc r="AE130">
      <f>'Y:\Документы ТФОМС\Комиссия по разработке ТПОМС\Протоколы\2020\Протокол №10\СМО\[ИГС.xls]Лист2'!$O273</f>
    </nc>
  </rcc>
  <rcc rId="290294" sId="3">
    <oc r="AF130">
      <f>'D:\Documents\Маруся\+Работа\Комиссия по разработке ТПОМС\Протоколы\2020\Протокол №05 от 26.03.2020\СМО\[ИГС v8.xls]Лист2'!$O127</f>
    </oc>
    <nc r="AF130">
      <f>'Y:\Документы ТФОМС\Комиссия по разработке ТПОМС\Протоколы\2020\Протокол №10\СМО\[ИГС.xls]Лист2'!$O127</f>
    </nc>
  </rcc>
  <rcc rId="290295" sId="3">
    <oc r="AG130">
      <f>'D:\Documents\Маруся\+Работа\Комиссия по разработке ТПОМС\Протоколы\2020\Протокол №05 от 26.03.2020\СМО\[ИГС v8.xls]Лист2'!$S273</f>
    </oc>
    <nc r="AG130">
      <f>'Y:\Документы ТФОМС\Комиссия по разработке ТПОМС\Протоколы\2020\Протокол №10\СМО\[ИГС.xls]Лист2'!$S273</f>
    </nc>
  </rcc>
  <rcc rId="290296" sId="3">
    <oc r="AH130">
      <f>'D:\Documents\Маруся\+Работа\Комиссия по разработке ТПОМС\Протоколы\2020\Протокол №05 от 26.03.2020\СМО\[ИГС v8.xls]Лист2'!$S127</f>
    </oc>
    <nc r="AH130">
      <f>'Y:\Документы ТФОМС\Комиссия по разработке ТПОМС\Протоколы\2020\Протокол №10\СМО\[ИГС.xls]Лист2'!$S127</f>
    </nc>
  </rcc>
  <rcc rId="290297" sId="3">
    <oc r="AI130">
      <f>'D:\Documents\Маруся\+Работа\Комиссия по разработке ТПОМС\Протоколы\2020\Протокол №05 от 26.03.2020\СМО\[ИГС v8.xls]Лист2'!$P273</f>
    </oc>
    <nc r="AI130">
      <f>'Y:\Документы ТФОМС\Комиссия по разработке ТПОМС\Протоколы\2020\Протокол №10\СМО\[ИГС.xls]Лист2'!$P273</f>
    </nc>
  </rcc>
  <rcc rId="290298" sId="3">
    <oc r="AJ130">
      <f>'D:\Documents\Маруся\+Работа\Комиссия по разработке ТПОМС\Протоколы\2020\Протокол №05 от 26.03.2020\СМО\[ИГС v8.xls]Лист2'!$P127</f>
    </oc>
    <nc r="AJ130">
      <f>'Y:\Документы ТФОМС\Комиссия по разработке ТПОМС\Протоколы\2020\Протокол №10\СМО\[ИГС.xls]Лист2'!$P127</f>
    </nc>
  </rcc>
  <rcc rId="290299" sId="3">
    <oc r="AK130">
      <f>'D:\Documents\Маруся\+Работа\Комиссия по разработке ТПОМС\Протоколы\2020\Протокол №05 от 26.03.2020\СМО\[ИГС v8.xls]Лист2'!$Q273</f>
    </oc>
    <nc r="AK130">
      <f>'Y:\Документы ТФОМС\Комиссия по разработке ТПОМС\Протоколы\2020\Протокол №10\СМО\[ИГС.xls]Лист2'!$Q273</f>
    </nc>
  </rcc>
  <rcc rId="290300" sId="3">
    <oc r="AL130">
      <f>'D:\Documents\Маруся\+Работа\Комиссия по разработке ТПОМС\Протоколы\2020\Протокол №05 от 26.03.2020\СМО\[ИГС v8.xls]Лист2'!$Q127</f>
    </oc>
    <nc r="AL130">
      <f>'Y:\Документы ТФОМС\Комиссия по разработке ТПОМС\Протоколы\2020\Протокол №10\СМО\[ИГС.xls]Лист2'!$Q127</f>
    </nc>
  </rcc>
  <rcc rId="290301" sId="3">
    <oc r="AM130">
      <f>'D:\Documents\Маруся\+Работа\Комиссия по разработке ТПОМС\Протоколы\2020\Протокол №05 от 26.03.2020\СМО\[ИГС v8.xls]Лист2'!$R273</f>
    </oc>
    <nc r="AM130">
      <f>'Y:\Документы ТФОМС\Комиссия по разработке ТПОМС\Протоколы\2020\Протокол №10\СМО\[ИГС.xls]Лист2'!$R273</f>
    </nc>
  </rcc>
  <rcc rId="290302" sId="3">
    <oc r="AN130">
      <f>'D:\Documents\Маруся\+Работа\Комиссия по разработке ТПОМС\Протоколы\2020\Протокол №05 от 26.03.2020\СМО\[ИГС v8.xls]Лист2'!$R127</f>
    </oc>
    <nc r="AN130">
      <f>'Y:\Документы ТФОМС\Комиссия по разработке ТПОМС\Протоколы\2020\Протокол №10\СМО\[ИГС.xls]Лист2'!$R127</f>
    </nc>
  </rcc>
  <rcc rId="290303" sId="3">
    <oc r="AO130">
      <f>'D:\Documents\Маруся\+Работа\Комиссия по разработке ТПОМС\Протоколы\2020\Протокол №05 от 26.03.2020\СМО\[ИГС v8.xls]Лист2'!$T273</f>
    </oc>
    <nc r="AO130">
      <f>'Y:\Документы ТФОМС\Комиссия по разработке ТПОМС\Протоколы\2020\Протокол №10\СМО\[ИГС.xls]Лист2'!$T273</f>
    </nc>
  </rcc>
  <rcc rId="290304" sId="3">
    <oc r="AP130">
      <f>'D:\Documents\Маруся\+Работа\Комиссия по разработке ТПОМС\Протоколы\2020\Протокол №05 от 26.03.2020\СМО\[ИГС v8.xls]Лист2'!$T127</f>
    </oc>
    <nc r="AP130">
      <f>'Y:\Документы ТФОМС\Комиссия по разработке ТПОМС\Протоколы\2020\Протокол №10\СМО\[ИГС.xls]Лист2'!$T127</f>
    </nc>
  </rcc>
  <rcc rId="290305" sId="3">
    <oc r="AS130">
      <f>'D:\Documents\Маруся\+Работа\Комиссия по разработке ТПОМС\Протоколы\2020\Протокол №05 от 26.03.2020\СМО\[ИГС v8.xls]Лист2'!$W273</f>
    </oc>
    <nc r="AS130">
      <f>'Y:\Документы ТФОМС\Комиссия по разработке ТПОМС\Протоколы\2020\Протокол №10\СМО\[ИГС.xls]Лист2'!$W273</f>
    </nc>
  </rcc>
  <rcc rId="290306" sId="3">
    <oc r="AT130">
      <f>'D:\Documents\Маруся\+Работа\Комиссия по разработке ТПОМС\Протоколы\2020\Протокол №05 от 26.03.2020\СМО\[ИГС v8.xls]Лист2'!$W127</f>
    </oc>
    <nc r="AT130">
      <f>'Y:\Документы ТФОМС\Комиссия по разработке ТПОМС\Протоколы\2020\Протокол №10\СМО\[ИГС.xls]Лист2'!$W127</f>
    </nc>
  </rcc>
  <rcc rId="290307" sId="3">
    <oc r="AU130">
      <f>'D:\Documents\Маруся\+Работа\Комиссия по разработке ТПОМС\Протоколы\2020\Протокол №05 от 26.03.2020\СМО\[ИГС v8.xls]Лист2'!$X273</f>
    </oc>
    <nc r="AU130">
      <f>'Y:\Документы ТФОМС\Комиссия по разработке ТПОМС\Протоколы\2020\Протокол №10\СМО\[ИГС.xls]Лист2'!$X273</f>
    </nc>
  </rcc>
  <rcc rId="290308" sId="3">
    <oc r="AV130">
      <f>'D:\Documents\Маруся\+Работа\Комиссия по разработке ТПОМС\Протоколы\2020\Протокол №05 от 26.03.2020\СМО\[ИГС v8.xls]Лист2'!$X127</f>
    </oc>
    <nc r="AV130">
      <f>'Y:\Документы ТФОМС\Комиссия по разработке ТПОМС\Протоколы\2020\Протокол №10\СМО\[ИГС.xls]Лист2'!$X127</f>
    </nc>
  </rcc>
  <rcc rId="290309" sId="3">
    <oc r="AW130">
      <f>'D:\Documents\Маруся\+Работа\Комиссия по разработке ТПОМС\Протоколы\2020\Протокол №05 от 26.03.2020\СМО\[ИГС v8.xls]Лист2'!$Y273</f>
    </oc>
    <nc r="AW130">
      <f>'Y:\Документы ТФОМС\Комиссия по разработке ТПОМС\Протоколы\2020\Протокол №10\СМО\[ИГС.xls]Лист2'!$Y273</f>
    </nc>
  </rcc>
  <rcc rId="290310" sId="3">
    <oc r="AX130">
      <f>'D:\Documents\Маруся\+Работа\Комиссия по разработке ТПОМС\Протоколы\2020\Протокол №05 от 26.03.2020\СМО\[ИГС v8.xls]Лист2'!$Y127</f>
    </oc>
    <nc r="AX130">
      <f>'Y:\Документы ТФОМС\Комиссия по разработке ТПОМС\Протоколы\2020\Протокол №10\СМО\[ИГС.xls]Лист2'!$Y127</f>
    </nc>
  </rcc>
  <rcc rId="290311" sId="3">
    <oc r="AY130">
      <f>'D:\Documents\Маруся\+Работа\Комиссия по разработке ТПОМС\Протоколы\2020\Протокол №05 от 26.03.2020\СМО\[ИГС v8.xls]Лист2'!$AC273</f>
    </oc>
    <nc r="AY130">
      <f>'Y:\Документы ТФОМС\Комиссия по разработке ТПОМС\Протоколы\2020\Протокол №10\СМО\[ИГС.xls]Лист2'!$AC273</f>
    </nc>
  </rcc>
  <rcc rId="290312" sId="3">
    <oc r="AZ130">
      <f>'D:\Documents\Маруся\+Работа\Комиссия по разработке ТПОМС\Протоколы\2020\Протокол №05 от 26.03.2020\СМО\[ИГС v8.xls]Лист2'!$AC127</f>
    </oc>
    <nc r="AZ130">
      <f>'Y:\Документы ТФОМС\Комиссия по разработке ТПОМС\Протоколы\2020\Протокол №10\СМО\[ИГС.xls]Лист2'!$AC127</f>
    </nc>
  </rcc>
  <rcc rId="290313" sId="3">
    <oc r="BA130">
      <f>'D:\Documents\Маруся\+Работа\Комиссия по разработке ТПОМС\Протоколы\2020\Протокол №05 от 26.03.2020\СМО\[ИГС v8.xls]Лист2'!$Z273</f>
    </oc>
    <nc r="BA130">
      <f>'Y:\Документы ТФОМС\Комиссия по разработке ТПОМС\Протоколы\2020\Протокол №10\СМО\[ИГС.xls]Лист2'!$Z273</f>
    </nc>
  </rcc>
  <rcc rId="290314" sId="3">
    <oc r="BB130">
      <f>'D:\Documents\Маруся\+Работа\Комиссия по разработке ТПОМС\Протоколы\2020\Протокол №05 от 26.03.2020\СМО\[ИГС v8.xls]Лист2'!$Z127</f>
    </oc>
    <nc r="BB130">
      <f>'Y:\Документы ТФОМС\Комиссия по разработке ТПОМС\Протоколы\2020\Протокол №10\СМО\[ИГС.xls]Лист2'!$Z127</f>
    </nc>
  </rcc>
  <rcc rId="290315" sId="3">
    <oc r="BC130">
      <f>'D:\Documents\Маруся\+Работа\Комиссия по разработке ТПОМС\Протоколы\2020\Протокол №05 от 26.03.2020\СМО\[ИГС v8.xls]Лист2'!$AA273</f>
    </oc>
    <nc r="BC130">
      <f>'Y:\Документы ТФОМС\Комиссия по разработке ТПОМС\Протоколы\2020\Протокол №10\СМО\[ИГС.xls]Лист2'!$AA273</f>
    </nc>
  </rcc>
  <rcc rId="290316" sId="3">
    <oc r="BD130">
      <f>'D:\Documents\Маруся\+Работа\Комиссия по разработке ТПОМС\Протоколы\2020\Протокол №05 от 26.03.2020\СМО\[ИГС v8.xls]Лист2'!$AA127</f>
    </oc>
    <nc r="BD130">
      <f>'Y:\Документы ТФОМС\Комиссия по разработке ТПОМС\Протоколы\2020\Протокол №10\СМО\[ИГС.xls]Лист2'!$AA127</f>
    </nc>
  </rcc>
  <rcc rId="290317" sId="3">
    <oc r="BE130">
      <f>'D:\Documents\Маруся\+Работа\Комиссия по разработке ТПОМС\Протоколы\2020\Протокол №05 от 26.03.2020\СМО\[ИГС v8.xls]Лист2'!$AB273</f>
    </oc>
    <nc r="BE130">
      <f>'Y:\Документы ТФОМС\Комиссия по разработке ТПОМС\Протоколы\2020\Протокол №10\СМО\[ИГС.xls]Лист2'!$AB273</f>
    </nc>
  </rcc>
  <rcc rId="290318" sId="3">
    <oc r="BF130">
      <f>'D:\Documents\Маруся\+Работа\Комиссия по разработке ТПОМС\Протоколы\2020\Протокол №05 от 26.03.2020\СМО\[ИГС v8.xls]Лист2'!$AB127</f>
    </oc>
    <nc r="BF130">
      <f>'Y:\Документы ТФОМС\Комиссия по разработке ТПОМС\Протоколы\2020\Протокол №10\СМО\[ИГС.xls]Лист2'!$AB127</f>
    </nc>
  </rcc>
  <rcc rId="290319" sId="3">
    <oc r="BG130">
      <f>'D:\Documents\Маруся\+Работа\Комиссия по разработке ТПОМС\Протоколы\2020\Протокол №05 от 26.03.2020\СМО\[ИГС v8.xls]Лист2'!$AD273</f>
    </oc>
    <nc r="BG130">
      <f>'Y:\Документы ТФОМС\Комиссия по разработке ТПОМС\Протоколы\2020\Протокол №10\СМО\[ИГС.xls]Лист2'!$AD273</f>
    </nc>
  </rcc>
  <rcc rId="290320" sId="3">
    <oc r="BH130">
      <f>'D:\Documents\Маруся\+Работа\Комиссия по разработке ТПОМС\Протоколы\2020\Протокол №05 от 26.03.2020\СМО\[ИГС v8.xls]Лист2'!$AD127</f>
    </oc>
    <nc r="BH130">
      <f>'Y:\Документы ТФОМС\Комиссия по разработке ТПОМС\Протоколы\2020\Протокол №10\СМО\[ИГС.xls]Лист2'!$AD127</f>
    </nc>
  </rcc>
  <rcc rId="290321" sId="3">
    <oc r="BK130">
      <f>'D:\Documents\Маруся\+Работа\Комиссия по разработке ТПОМС\Протоколы\2020\Протокол №05 от 26.03.2020\СМО\[ИГС v8.xls]Лист2'!$AG273</f>
    </oc>
    <nc r="BK130">
      <f>'Y:\Документы ТФОМС\Комиссия по разработке ТПОМС\Протоколы\2020\Протокол №10\СМО\[ИГС.xls]Лист2'!$AG273</f>
    </nc>
  </rcc>
  <rcc rId="290322" sId="3">
    <oc r="BL130">
      <f>'D:\Documents\Маруся\+Работа\Комиссия по разработке ТПОМС\Протоколы\2020\Протокол №05 от 26.03.2020\СМО\[ИГС v8.xls]Лист2'!$AG127</f>
    </oc>
    <nc r="BL130">
      <f>'Y:\Документы ТФОМС\Комиссия по разработке ТПОМС\Протоколы\2020\Протокол №10\СМО\[ИГС.xls]Лист2'!$AG127</f>
    </nc>
  </rcc>
  <rcc rId="290323" sId="3">
    <oc r="BM130">
      <f>'D:\Documents\Маруся\+Работа\Комиссия по разработке ТПОМС\Протоколы\2020\Протокол №05 от 26.03.2020\СМО\[ИГС v8.xls]Лист2'!$AH273</f>
    </oc>
    <nc r="BM130">
      <f>'Y:\Документы ТФОМС\Комиссия по разработке ТПОМС\Протоколы\2020\Протокол №10\СМО\[ИГС.xls]Лист2'!$AH273</f>
    </nc>
  </rcc>
  <rcc rId="290324" sId="3">
    <oc r="BN130">
      <f>'D:\Documents\Маруся\+Работа\Комиссия по разработке ТПОМС\Протоколы\2020\Протокол №05 от 26.03.2020\СМО\[ИГС v8.xls]Лист2'!$AH127</f>
    </oc>
    <nc r="BN130">
      <f>'Y:\Документы ТФОМС\Комиссия по разработке ТПОМС\Протоколы\2020\Протокол №10\СМО\[ИГС.xls]Лист2'!$AH127</f>
    </nc>
  </rcc>
  <rcc rId="290325" sId="3">
    <oc r="BO130">
      <f>'D:\Documents\Маруся\+Работа\Комиссия по разработке ТПОМС\Протоколы\2020\Протокол №05 от 26.03.2020\СМО\[ИГС v8.xls]Лист2'!$AI273</f>
    </oc>
    <nc r="BO130">
      <f>'Y:\Документы ТФОМС\Комиссия по разработке ТПОМС\Протоколы\2020\Протокол №10\СМО\[ИГС.xls]Лист2'!$AI273</f>
    </nc>
  </rcc>
  <rcc rId="290326" sId="3">
    <oc r="BP130">
      <f>'D:\Documents\Маруся\+Работа\Комиссия по разработке ТПОМС\Протоколы\2020\Протокол №05 от 26.03.2020\СМО\[ИГС v8.xls]Лист2'!$AI127</f>
    </oc>
    <nc r="BP130">
      <f>'Y:\Документы ТФОМС\Комиссия по разработке ТПОМС\Протоколы\2020\Протокол №10\СМО\[ИГС.xls]Лист2'!$AI127</f>
    </nc>
  </rcc>
  <rcc rId="290327" sId="3">
    <oc r="BQ130">
      <f>'D:\Documents\Маруся\+Работа\Комиссия по разработке ТПОМС\Протоколы\2020\Протокол №05 от 26.03.2020\СМО\[ИГС v8.xls]Лист2'!$AM273</f>
    </oc>
    <nc r="BQ130">
      <f>'Y:\Документы ТФОМС\Комиссия по разработке ТПОМС\Протоколы\2020\Протокол №10\СМО\[ИГС.xls]Лист2'!$AM273</f>
    </nc>
  </rcc>
  <rcc rId="290328" sId="3">
    <oc r="BR130">
      <f>'D:\Documents\Маруся\+Работа\Комиссия по разработке ТПОМС\Протоколы\2020\Протокол №05 от 26.03.2020\СМО\[ИГС v8.xls]Лист2'!$AM127</f>
    </oc>
    <nc r="BR130">
      <f>'Y:\Документы ТФОМС\Комиссия по разработке ТПОМС\Протоколы\2020\Протокол №10\СМО\[ИГС.xls]Лист2'!$AM127</f>
    </nc>
  </rcc>
  <rcc rId="290329" sId="3">
    <oc r="BS130">
      <f>'D:\Documents\Маруся\+Работа\Комиссия по разработке ТПОМС\Протоколы\2020\Протокол №05 от 26.03.2020\СМО\[ИГС v8.xls]Лист2'!$AJ273</f>
    </oc>
    <nc r="BS130">
      <f>'Y:\Документы ТФОМС\Комиссия по разработке ТПОМС\Протоколы\2020\Протокол №10\СМО\[ИГС.xls]Лист2'!$AJ273</f>
    </nc>
  </rcc>
  <rcc rId="290330" sId="3">
    <oc r="BT130">
      <f>'D:\Documents\Маруся\+Работа\Комиссия по разработке ТПОМС\Протоколы\2020\Протокол №05 от 26.03.2020\СМО\[ИГС v8.xls]Лист2'!$AJ127</f>
    </oc>
    <nc r="BT130">
      <f>'Y:\Документы ТФОМС\Комиссия по разработке ТПОМС\Протоколы\2020\Протокол №10\СМО\[ИГС.xls]Лист2'!$AJ127</f>
    </nc>
  </rcc>
  <rcc rId="290331" sId="3">
    <oc r="BU130">
      <f>'D:\Documents\Маруся\+Работа\Комиссия по разработке ТПОМС\Протоколы\2020\Протокол №05 от 26.03.2020\СМО\[ИГС v8.xls]Лист2'!$AK273</f>
    </oc>
    <nc r="BU130">
      <f>'Y:\Документы ТФОМС\Комиссия по разработке ТПОМС\Протоколы\2020\Протокол №10\СМО\[ИГС.xls]Лист2'!$AK273</f>
    </nc>
  </rcc>
  <rcc rId="290332" sId="3">
    <oc r="BV130">
      <f>'D:\Documents\Маруся\+Работа\Комиссия по разработке ТПОМС\Протоколы\2020\Протокол №05 от 26.03.2020\СМО\[ИГС v8.xls]Лист2'!$AK127</f>
    </oc>
    <nc r="BV130">
      <f>'Y:\Документы ТФОМС\Комиссия по разработке ТПОМС\Протоколы\2020\Протокол №10\СМО\[ИГС.xls]Лист2'!$AK127</f>
    </nc>
  </rcc>
  <rcc rId="290333" sId="3">
    <oc r="BW130">
      <f>'D:\Documents\Маруся\+Работа\Комиссия по разработке ТПОМС\Протоколы\2020\Протокол №05 от 26.03.2020\СМО\[ИГС v8.xls]Лист2'!$AL273</f>
    </oc>
    <nc r="BW130">
      <f>'Y:\Документы ТФОМС\Комиссия по разработке ТПОМС\Протоколы\2020\Протокол №10\СМО\[ИГС.xls]Лист2'!$AL273</f>
    </nc>
  </rcc>
  <rcc rId="290334" sId="3">
    <oc r="BX130">
      <f>'D:\Documents\Маруся\+Работа\Комиссия по разработке ТПОМС\Протоколы\2020\Протокол №05 от 26.03.2020\СМО\[ИГС v8.xls]Лист2'!$AL127</f>
    </oc>
    <nc r="BX130">
      <f>'Y:\Документы ТФОМС\Комиссия по разработке ТПОМС\Протоколы\2020\Протокол №10\СМО\[ИГС.xls]Лист2'!$AL127</f>
    </nc>
  </rcc>
  <rcc rId="290335" sId="3">
    <oc r="BY130">
      <f>'D:\Documents\Маруся\+Работа\Комиссия по разработке ТПОМС\Протоколы\2020\Протокол №05 от 26.03.2020\СМО\[ИГС v8.xls]Лист2'!$AN273</f>
    </oc>
    <nc r="BY130">
      <f>'Y:\Документы ТФОМС\Комиссия по разработке ТПОМС\Протоколы\2020\Протокол №10\СМО\[ИГС.xls]Лист2'!$AN273</f>
    </nc>
  </rcc>
  <rcc rId="290336" sId="3">
    <oc r="BZ130">
      <f>'D:\Documents\Маруся\+Работа\Комиссия по разработке ТПОМС\Протоколы\2020\Протокол №05 от 26.03.2020\СМО\[ИГС v8.xls]Лист2'!$AN127</f>
    </oc>
    <nc r="BZ130">
      <f>'Y:\Документы ТФОМС\Комиссия по разработке ТПОМС\Протоколы\2020\Протокол №10\СМО\[ИГС.xls]Лист2'!$AN127</f>
    </nc>
  </rcc>
  <rcc rId="290337" sId="3">
    <oc r="CC130">
      <f>'D:\Documents\Маруся\+Работа\Комиссия по разработке ТПОМС\Протоколы\2020\Протокол №05 от 26.03.2020\СМО\[ИГС v8.xls]Лист2'!$AQ273</f>
    </oc>
    <nc r="CC130">
      <f>'Y:\Документы ТФОМС\Комиссия по разработке ТПОМС\Протоколы\2020\Протокол №10\СМО\[ИГС.xls]Лист2'!$AQ273</f>
    </nc>
  </rcc>
  <rcc rId="290338" sId="3">
    <oc r="CD130">
      <f>'D:\Documents\Маруся\+Работа\Комиссия по разработке ТПОМС\Протоколы\2020\Протокол №05 от 26.03.2020\СМО\[ИГС v8.xls]Лист2'!$AQ127</f>
    </oc>
    <nc r="CD130">
      <f>'Y:\Документы ТФОМС\Комиссия по разработке ТПОМС\Протоколы\2020\Протокол №10\СМО\[ИГС.xls]Лист2'!$AQ127</f>
    </nc>
  </rcc>
  <rcc rId="290339" sId="3">
    <oc r="CE130">
      <f>'D:\Documents\Маруся\+Работа\Комиссия по разработке ТПОМС\Протоколы\2020\Протокол №05 от 26.03.2020\СМО\[ИГС v8.xls]Лист2'!$AR273</f>
    </oc>
    <nc r="CE130">
      <f>'Y:\Документы ТФОМС\Комиссия по разработке ТПОМС\Протоколы\2020\Протокол №10\СМО\[ИГС.xls]Лист2'!$AR273</f>
    </nc>
  </rcc>
  <rcc rId="290340" sId="3">
    <oc r="CF130">
      <f>'D:\Documents\Маруся\+Работа\Комиссия по разработке ТПОМС\Протоколы\2020\Протокол №05 от 26.03.2020\СМО\[ИГС v8.xls]Лист2'!$AR127</f>
    </oc>
    <nc r="CF130">
      <f>'Y:\Документы ТФОМС\Комиссия по разработке ТПОМС\Протоколы\2020\Протокол №10\СМО\[ИГС.xls]Лист2'!$AR127</f>
    </nc>
  </rcc>
  <rcc rId="290341" sId="3">
    <oc r="CG130">
      <f>'D:\Documents\Маруся\+Работа\Комиссия по разработке ТПОМС\Протоколы\2020\Протокол №05 от 26.03.2020\СМО\[ИГС v8.xls]Лист2'!$AS273</f>
    </oc>
    <nc r="CG130">
      <f>'Y:\Документы ТФОМС\Комиссия по разработке ТПОМС\Протоколы\2020\Протокол №10\СМО\[ИГС.xls]Лист2'!$AS273</f>
    </nc>
  </rcc>
  <rcc rId="290342" sId="3">
    <oc r="CH130">
      <f>'D:\Documents\Маруся\+Работа\Комиссия по разработке ТПОМС\Протоколы\2020\Протокол №05 от 26.03.2020\СМО\[ИГС v8.xls]Лист2'!$AS127</f>
    </oc>
    <nc r="CH130">
      <f>'Y:\Документы ТФОМС\Комиссия по разработке ТПОМС\Протоколы\2020\Протокол №10\СМО\[ИГС.xls]Лист2'!$AS127</f>
    </nc>
  </rcc>
  <rcc rId="290343" sId="3">
    <oc r="CI130">
      <f>'D:\Documents\Маруся\+Работа\Комиссия по разработке ТПОМС\Протоколы\2020\Протокол №05 от 26.03.2020\СМО\[ИГС v8.xls]Лист2'!$AW273</f>
    </oc>
    <nc r="CI130">
      <f>'Y:\Документы ТФОМС\Комиссия по разработке ТПОМС\Протоколы\2020\Протокол №10\СМО\[ИГС.xls]Лист2'!$AW273</f>
    </nc>
  </rcc>
  <rcc rId="290344" sId="3">
    <oc r="CJ130">
      <f>'D:\Documents\Маруся\+Работа\Комиссия по разработке ТПОМС\Протоколы\2020\Протокол №05 от 26.03.2020\СМО\[ИГС v8.xls]Лист2'!$AW127</f>
    </oc>
    <nc r="CJ130">
      <f>'Y:\Документы ТФОМС\Комиссия по разработке ТПОМС\Протоколы\2020\Протокол №10\СМО\[ИГС.xls]Лист2'!$AW127</f>
    </nc>
  </rcc>
  <rcc rId="290345" sId="3">
    <oc r="CK130">
      <f>'D:\Documents\Маруся\+Работа\Комиссия по разработке ТПОМС\Протоколы\2020\Протокол №05 от 26.03.2020\СМО\[ИГС v8.xls]Лист2'!$AT273</f>
    </oc>
    <nc r="CK130">
      <f>'Y:\Документы ТФОМС\Комиссия по разработке ТПОМС\Протоколы\2020\Протокол №10\СМО\[ИГС.xls]Лист2'!$AT273</f>
    </nc>
  </rcc>
  <rcc rId="290346" sId="3">
    <oc r="CL130">
      <f>'D:\Documents\Маруся\+Работа\Комиссия по разработке ТПОМС\Протоколы\2020\Протокол №05 от 26.03.2020\СМО\[ИГС v8.xls]Лист2'!$AT127</f>
    </oc>
    <nc r="CL130">
      <f>'Y:\Документы ТФОМС\Комиссия по разработке ТПОМС\Протоколы\2020\Протокол №10\СМО\[ИГС.xls]Лист2'!$AT127</f>
    </nc>
  </rcc>
  <rcc rId="290347" sId="3">
    <oc r="CM130">
      <f>'D:\Documents\Маруся\+Работа\Комиссия по разработке ТПОМС\Протоколы\2020\Протокол №05 от 26.03.2020\СМО\[ИГС v8.xls]Лист2'!$AU273</f>
    </oc>
    <nc r="CM130">
      <f>'Y:\Документы ТФОМС\Комиссия по разработке ТПОМС\Протоколы\2020\Протокол №10\СМО\[ИГС.xls]Лист2'!$AU273</f>
    </nc>
  </rcc>
  <rcc rId="290348" sId="3">
    <oc r="CN130">
      <f>'D:\Documents\Маруся\+Работа\Комиссия по разработке ТПОМС\Протоколы\2020\Протокол №05 от 26.03.2020\СМО\[ИГС v8.xls]Лист2'!$AU127</f>
    </oc>
    <nc r="CN130">
      <f>'Y:\Документы ТФОМС\Комиссия по разработке ТПОМС\Протоколы\2020\Протокол №10\СМО\[ИГС.xls]Лист2'!$AU127</f>
    </nc>
  </rcc>
  <rcc rId="290349" sId="3">
    <oc r="CO130">
      <f>'D:\Documents\Маруся\+Работа\Комиссия по разработке ТПОМС\Протоколы\2020\Протокол №05 от 26.03.2020\СМО\[ИГС v8.xls]Лист2'!$AV273</f>
    </oc>
    <nc r="CO130">
      <f>'Y:\Документы ТФОМС\Комиссия по разработке ТПОМС\Протоколы\2020\Протокол №10\СМО\[ИГС.xls]Лист2'!$AV273</f>
    </nc>
  </rcc>
  <rcc rId="290350" sId="3">
    <oc r="CP130">
      <f>'D:\Documents\Маруся\+Работа\Комиссия по разработке ТПОМС\Протоколы\2020\Протокол №05 от 26.03.2020\СМО\[ИГС v8.xls]Лист2'!$AV127</f>
    </oc>
    <nc r="CP130">
      <f>'Y:\Документы ТФОМС\Комиссия по разработке ТПОМС\Протоколы\2020\Протокол №10\СМО\[ИГС.xls]Лист2'!$AV127</f>
    </nc>
  </rcc>
  <rcc rId="290351" sId="3">
    <oc r="CQ130">
      <f>'D:\Documents\Маруся\+Работа\Комиссия по разработке ТПОМС\Протоколы\2020\Протокол №05 от 26.03.2020\СМО\[ИГС v8.xls]Лист2'!$AX273</f>
    </oc>
    <nc r="CQ130">
      <f>'Y:\Документы ТФОМС\Комиссия по разработке ТПОМС\Протоколы\2020\Протокол №10\СМО\[ИГС.xls]Лист2'!$AX273</f>
    </nc>
  </rcc>
  <rcc rId="290352" sId="3">
    <oc r="CR130">
      <f>'D:\Documents\Маруся\+Работа\Комиссия по разработке ТПОМС\Протоколы\2020\Протокол №05 от 26.03.2020\СМО\[ИГС v8.xls]Лист2'!$AX127</f>
    </oc>
    <nc r="CR130">
      <f>'Y:\Документы ТФОМС\Комиссия по разработке ТПОМС\Протоколы\2020\Протокол №10\СМО\[ИГС.xls]Лист2'!$AX127</f>
    </nc>
  </rcc>
  <rcc rId="290353" sId="3">
    <oc r="AA131">
      <f>'D:\Documents\Маруся\+Работа\Комиссия по разработке ТПОМС\Протоколы\2020\Протокол №05 от 26.03.2020\СМО\[ИГС v8.xls]Лист2'!$M274</f>
    </oc>
    <nc r="AA131">
      <f>'Y:\Документы ТФОМС\Комиссия по разработке ТПОМС\Протоколы\2020\Протокол №10\СМО\[ИГС.xls]Лист2'!$M274</f>
    </nc>
  </rcc>
  <rcc rId="290354" sId="3">
    <oc r="AB131">
      <f>'D:\Documents\Маруся\+Работа\Комиссия по разработке ТПОМС\Протоколы\2020\Протокол №05 от 26.03.2020\СМО\[ИГС v8.xls]Лист2'!$M128</f>
    </oc>
    <nc r="AB131">
      <f>'Y:\Документы ТФОМС\Комиссия по разработке ТПОМС\Протоколы\2020\Протокол №10\СМО\[ИГС.xls]Лист2'!$M128</f>
    </nc>
  </rcc>
  <rcc rId="290355" sId="3">
    <oc r="AC131">
      <f>'D:\Documents\Маруся\+Работа\Комиссия по разработке ТПОМС\Протоколы\2020\Протокол №05 от 26.03.2020\СМО\[ИГС v8.xls]Лист2'!$N274</f>
    </oc>
    <nc r="AC131">
      <f>'Y:\Документы ТФОМС\Комиссия по разработке ТПОМС\Протоколы\2020\Протокол №10\СМО\[ИГС.xls]Лист2'!$N274</f>
    </nc>
  </rcc>
  <rcc rId="290356" sId="3">
    <oc r="AD131">
      <f>'D:\Documents\Маруся\+Работа\Комиссия по разработке ТПОМС\Протоколы\2020\Протокол №05 от 26.03.2020\СМО\[ИГС v8.xls]Лист2'!$N128</f>
    </oc>
    <nc r="AD131">
      <f>'Y:\Документы ТФОМС\Комиссия по разработке ТПОМС\Протоколы\2020\Протокол №10\СМО\[ИГС.xls]Лист2'!$N128</f>
    </nc>
  </rcc>
  <rcc rId="290357" sId="3">
    <oc r="AE131">
      <f>'D:\Documents\Маруся\+Работа\Комиссия по разработке ТПОМС\Протоколы\2020\Протокол №05 от 26.03.2020\СМО\[ИГС v8.xls]Лист2'!$O274</f>
    </oc>
    <nc r="AE131">
      <f>'Y:\Документы ТФОМС\Комиссия по разработке ТПОМС\Протоколы\2020\Протокол №10\СМО\[ИГС.xls]Лист2'!$O274</f>
    </nc>
  </rcc>
  <rcc rId="290358" sId="3">
    <oc r="AF131">
      <f>'D:\Documents\Маруся\+Работа\Комиссия по разработке ТПОМС\Протоколы\2020\Протокол №05 от 26.03.2020\СМО\[ИГС v8.xls]Лист2'!$O128</f>
    </oc>
    <nc r="AF131">
      <f>'Y:\Документы ТФОМС\Комиссия по разработке ТПОМС\Протоколы\2020\Протокол №10\СМО\[ИГС.xls]Лист2'!$O128</f>
    </nc>
  </rcc>
  <rcc rId="290359" sId="3">
    <oc r="AG131">
      <f>'D:\Documents\Маруся\+Работа\Комиссия по разработке ТПОМС\Протоколы\2020\Протокол №05 от 26.03.2020\СМО\[ИГС v8.xls]Лист2'!$S274</f>
    </oc>
    <nc r="AG131">
      <f>'Y:\Документы ТФОМС\Комиссия по разработке ТПОМС\Протоколы\2020\Протокол №10\СМО\[ИГС.xls]Лист2'!$S274</f>
    </nc>
  </rcc>
  <rcc rId="290360" sId="3">
    <oc r="AH131">
      <f>'D:\Documents\Маруся\+Работа\Комиссия по разработке ТПОМС\Протоколы\2020\Протокол №05 от 26.03.2020\СМО\[ИГС v8.xls]Лист2'!$S128</f>
    </oc>
    <nc r="AH131">
      <f>'Y:\Документы ТФОМС\Комиссия по разработке ТПОМС\Протоколы\2020\Протокол №10\СМО\[ИГС.xls]Лист2'!$S128</f>
    </nc>
  </rcc>
  <rcc rId="290361" sId="3">
    <oc r="AI131">
      <f>'D:\Documents\Маруся\+Работа\Комиссия по разработке ТПОМС\Протоколы\2020\Протокол №05 от 26.03.2020\СМО\[ИГС v8.xls]Лист2'!$P274</f>
    </oc>
    <nc r="AI131">
      <f>'Y:\Документы ТФОМС\Комиссия по разработке ТПОМС\Протоколы\2020\Протокол №10\СМО\[ИГС.xls]Лист2'!$P274</f>
    </nc>
  </rcc>
  <rcc rId="290362" sId="3">
    <oc r="AJ131">
      <f>'D:\Documents\Маруся\+Работа\Комиссия по разработке ТПОМС\Протоколы\2020\Протокол №05 от 26.03.2020\СМО\[ИГС v8.xls]Лист2'!$P128</f>
    </oc>
    <nc r="AJ131">
      <f>'Y:\Документы ТФОМС\Комиссия по разработке ТПОМС\Протоколы\2020\Протокол №10\СМО\[ИГС.xls]Лист2'!$P128</f>
    </nc>
  </rcc>
  <rcc rId="290363" sId="3">
    <oc r="AK131">
      <f>'D:\Documents\Маруся\+Работа\Комиссия по разработке ТПОМС\Протоколы\2020\Протокол №05 от 26.03.2020\СМО\[ИГС v8.xls]Лист2'!$Q274</f>
    </oc>
    <nc r="AK131">
      <f>'Y:\Документы ТФОМС\Комиссия по разработке ТПОМС\Протоколы\2020\Протокол №10\СМО\[ИГС.xls]Лист2'!$Q274</f>
    </nc>
  </rcc>
  <rcc rId="290364" sId="3">
    <oc r="AL131">
      <f>'D:\Documents\Маруся\+Работа\Комиссия по разработке ТПОМС\Протоколы\2020\Протокол №05 от 26.03.2020\СМО\[ИГС v8.xls]Лист2'!$Q128</f>
    </oc>
    <nc r="AL131">
      <f>'Y:\Документы ТФОМС\Комиссия по разработке ТПОМС\Протоколы\2020\Протокол №10\СМО\[ИГС.xls]Лист2'!$Q128</f>
    </nc>
  </rcc>
  <rcc rId="290365" sId="3">
    <oc r="AM131">
      <f>'D:\Documents\Маруся\+Работа\Комиссия по разработке ТПОМС\Протоколы\2020\Протокол №05 от 26.03.2020\СМО\[ИГС v8.xls]Лист2'!$R274</f>
    </oc>
    <nc r="AM131">
      <f>'Y:\Документы ТФОМС\Комиссия по разработке ТПОМС\Протоколы\2020\Протокол №10\СМО\[ИГС.xls]Лист2'!$R274</f>
    </nc>
  </rcc>
  <rcc rId="290366" sId="3">
    <oc r="AN131">
      <f>'D:\Documents\Маруся\+Работа\Комиссия по разработке ТПОМС\Протоколы\2020\Протокол №05 от 26.03.2020\СМО\[ИГС v8.xls]Лист2'!$R128</f>
    </oc>
    <nc r="AN131">
      <f>'Y:\Документы ТФОМС\Комиссия по разработке ТПОМС\Протоколы\2020\Протокол №10\СМО\[ИГС.xls]Лист2'!$R128</f>
    </nc>
  </rcc>
  <rcc rId="290367" sId="3">
    <oc r="AO131">
      <f>'D:\Documents\Маруся\+Работа\Комиссия по разработке ТПОМС\Протоколы\2020\Протокол №05 от 26.03.2020\СМО\[ИГС v8.xls]Лист2'!$T274</f>
    </oc>
    <nc r="AO131">
      <f>'Y:\Документы ТФОМС\Комиссия по разработке ТПОМС\Протоколы\2020\Протокол №10\СМО\[ИГС.xls]Лист2'!$T274</f>
    </nc>
  </rcc>
  <rcc rId="290368" sId="3">
    <oc r="AP131">
      <f>'D:\Documents\Маруся\+Работа\Комиссия по разработке ТПОМС\Протоколы\2020\Протокол №05 от 26.03.2020\СМО\[ИГС v8.xls]Лист2'!$T128</f>
    </oc>
    <nc r="AP131">
      <f>'Y:\Документы ТФОМС\Комиссия по разработке ТПОМС\Протоколы\2020\Протокол №10\СМО\[ИГС.xls]Лист2'!$T128</f>
    </nc>
  </rcc>
  <rcc rId="290369" sId="3">
    <oc r="AS131">
      <f>'D:\Documents\Маруся\+Работа\Комиссия по разработке ТПОМС\Протоколы\2020\Протокол №05 от 26.03.2020\СМО\[ИГС v8.xls]Лист2'!$W274</f>
    </oc>
    <nc r="AS131">
      <f>'Y:\Документы ТФОМС\Комиссия по разработке ТПОМС\Протоколы\2020\Протокол №10\СМО\[ИГС.xls]Лист2'!$W274</f>
    </nc>
  </rcc>
  <rcc rId="290370" sId="3">
    <oc r="AT131">
      <f>'D:\Documents\Маруся\+Работа\Комиссия по разработке ТПОМС\Протоколы\2020\Протокол №05 от 26.03.2020\СМО\[ИГС v8.xls]Лист2'!$W128</f>
    </oc>
    <nc r="AT131">
      <f>'Y:\Документы ТФОМС\Комиссия по разработке ТПОМС\Протоколы\2020\Протокол №10\СМО\[ИГС.xls]Лист2'!$W128</f>
    </nc>
  </rcc>
  <rcc rId="290371" sId="3">
    <oc r="AU131">
      <f>'D:\Documents\Маруся\+Работа\Комиссия по разработке ТПОМС\Протоколы\2020\Протокол №05 от 26.03.2020\СМО\[ИГС v8.xls]Лист2'!$X274</f>
    </oc>
    <nc r="AU131">
      <f>'Y:\Документы ТФОМС\Комиссия по разработке ТПОМС\Протоколы\2020\Протокол №10\СМО\[ИГС.xls]Лист2'!$X274</f>
    </nc>
  </rcc>
  <rcc rId="290372" sId="3">
    <oc r="AV131">
      <f>'D:\Documents\Маруся\+Работа\Комиссия по разработке ТПОМС\Протоколы\2020\Протокол №05 от 26.03.2020\СМО\[ИГС v8.xls]Лист2'!$X128</f>
    </oc>
    <nc r="AV131">
      <f>'Y:\Документы ТФОМС\Комиссия по разработке ТПОМС\Протоколы\2020\Протокол №10\СМО\[ИГС.xls]Лист2'!$X128</f>
    </nc>
  </rcc>
  <rcc rId="290373" sId="3">
    <oc r="AW131">
      <f>'D:\Documents\Маруся\+Работа\Комиссия по разработке ТПОМС\Протоколы\2020\Протокол №05 от 26.03.2020\СМО\[ИГС v8.xls]Лист2'!$Y274</f>
    </oc>
    <nc r="AW131">
      <f>'Y:\Документы ТФОМС\Комиссия по разработке ТПОМС\Протоколы\2020\Протокол №10\СМО\[ИГС.xls]Лист2'!$Y274</f>
    </nc>
  </rcc>
  <rcc rId="290374" sId="3">
    <oc r="AX131">
      <f>'D:\Documents\Маруся\+Работа\Комиссия по разработке ТПОМС\Протоколы\2020\Протокол №05 от 26.03.2020\СМО\[ИГС v8.xls]Лист2'!$Y128</f>
    </oc>
    <nc r="AX131">
      <f>'Y:\Документы ТФОМС\Комиссия по разработке ТПОМС\Протоколы\2020\Протокол №10\СМО\[ИГС.xls]Лист2'!$Y128</f>
    </nc>
  </rcc>
  <rcc rId="290375" sId="3">
    <oc r="AY131">
      <f>'D:\Documents\Маруся\+Работа\Комиссия по разработке ТПОМС\Протоколы\2020\Протокол №05 от 26.03.2020\СМО\[ИГС v8.xls]Лист2'!$AC274</f>
    </oc>
    <nc r="AY131">
      <f>'Y:\Документы ТФОМС\Комиссия по разработке ТПОМС\Протоколы\2020\Протокол №10\СМО\[ИГС.xls]Лист2'!$AC274</f>
    </nc>
  </rcc>
  <rcc rId="290376" sId="3">
    <oc r="AZ131">
      <f>'D:\Documents\Маруся\+Работа\Комиссия по разработке ТПОМС\Протоколы\2020\Протокол №05 от 26.03.2020\СМО\[ИГС v8.xls]Лист2'!$AC128</f>
    </oc>
    <nc r="AZ131">
      <f>'Y:\Документы ТФОМС\Комиссия по разработке ТПОМС\Протоколы\2020\Протокол №10\СМО\[ИГС.xls]Лист2'!$AC128</f>
    </nc>
  </rcc>
  <rcc rId="290377" sId="3">
    <oc r="BA131">
      <f>'D:\Documents\Маруся\+Работа\Комиссия по разработке ТПОМС\Протоколы\2020\Протокол №05 от 26.03.2020\СМО\[ИГС v8.xls]Лист2'!$Z274</f>
    </oc>
    <nc r="BA131">
      <f>'Y:\Документы ТФОМС\Комиссия по разработке ТПОМС\Протоколы\2020\Протокол №10\СМО\[ИГС.xls]Лист2'!$Z274</f>
    </nc>
  </rcc>
  <rcc rId="290378" sId="3">
    <oc r="BB131">
      <f>'D:\Documents\Маруся\+Работа\Комиссия по разработке ТПОМС\Протоколы\2020\Протокол №05 от 26.03.2020\СМО\[ИГС v8.xls]Лист2'!$Z128</f>
    </oc>
    <nc r="BB131">
      <f>'Y:\Документы ТФОМС\Комиссия по разработке ТПОМС\Протоколы\2020\Протокол №10\СМО\[ИГС.xls]Лист2'!$Z128</f>
    </nc>
  </rcc>
  <rcc rId="290379" sId="3">
    <oc r="BC131">
      <f>'D:\Documents\Маруся\+Работа\Комиссия по разработке ТПОМС\Протоколы\2020\Протокол №05 от 26.03.2020\СМО\[ИГС v8.xls]Лист2'!$AA274</f>
    </oc>
    <nc r="BC131">
      <f>'Y:\Документы ТФОМС\Комиссия по разработке ТПОМС\Протоколы\2020\Протокол №10\СМО\[ИГС.xls]Лист2'!$AA274</f>
    </nc>
  </rcc>
  <rcc rId="290380" sId="3">
    <oc r="BD131">
      <f>'D:\Documents\Маруся\+Работа\Комиссия по разработке ТПОМС\Протоколы\2020\Протокол №05 от 26.03.2020\СМО\[ИГС v8.xls]Лист2'!$AA128</f>
    </oc>
    <nc r="BD131">
      <f>'Y:\Документы ТФОМС\Комиссия по разработке ТПОМС\Протоколы\2020\Протокол №10\СМО\[ИГС.xls]Лист2'!$AA128</f>
    </nc>
  </rcc>
  <rcc rId="290381" sId="3">
    <oc r="BE131">
      <f>'D:\Documents\Маруся\+Работа\Комиссия по разработке ТПОМС\Протоколы\2020\Протокол №05 от 26.03.2020\СМО\[ИГС v8.xls]Лист2'!$AB274</f>
    </oc>
    <nc r="BE131">
      <f>'Y:\Документы ТФОМС\Комиссия по разработке ТПОМС\Протоколы\2020\Протокол №10\СМО\[ИГС.xls]Лист2'!$AB274</f>
    </nc>
  </rcc>
  <rcc rId="290382" sId="3">
    <oc r="BF131">
      <f>'D:\Documents\Маруся\+Работа\Комиссия по разработке ТПОМС\Протоколы\2020\Протокол №05 от 26.03.2020\СМО\[ИГС v8.xls]Лист2'!$AB128</f>
    </oc>
    <nc r="BF131">
      <f>'Y:\Документы ТФОМС\Комиссия по разработке ТПОМС\Протоколы\2020\Протокол №10\СМО\[ИГС.xls]Лист2'!$AB128</f>
    </nc>
  </rcc>
  <rcc rId="290383" sId="3">
    <oc r="BG131">
      <f>'D:\Documents\Маруся\+Работа\Комиссия по разработке ТПОМС\Протоколы\2020\Протокол №05 от 26.03.2020\СМО\[ИГС v8.xls]Лист2'!$AD274</f>
    </oc>
    <nc r="BG131">
      <f>'Y:\Документы ТФОМС\Комиссия по разработке ТПОМС\Протоколы\2020\Протокол №10\СМО\[ИГС.xls]Лист2'!$AD274</f>
    </nc>
  </rcc>
  <rcc rId="290384" sId="3">
    <oc r="BH131">
      <f>'D:\Documents\Маруся\+Работа\Комиссия по разработке ТПОМС\Протоколы\2020\Протокол №05 от 26.03.2020\СМО\[ИГС v8.xls]Лист2'!$AD128</f>
    </oc>
    <nc r="BH131">
      <f>'Y:\Документы ТФОМС\Комиссия по разработке ТПОМС\Протоколы\2020\Протокол №10\СМО\[ИГС.xls]Лист2'!$AD128</f>
    </nc>
  </rcc>
  <rcc rId="290385" sId="3">
    <oc r="BK131">
      <f>'D:\Documents\Маруся\+Работа\Комиссия по разработке ТПОМС\Протоколы\2020\Протокол №05 от 26.03.2020\СМО\[ИГС v8.xls]Лист2'!$AG274</f>
    </oc>
    <nc r="BK131">
      <f>'Y:\Документы ТФОМС\Комиссия по разработке ТПОМС\Протоколы\2020\Протокол №10\СМО\[ИГС.xls]Лист2'!$AG274</f>
    </nc>
  </rcc>
  <rcc rId="290386" sId="3">
    <oc r="BL131">
      <f>'D:\Documents\Маруся\+Работа\Комиссия по разработке ТПОМС\Протоколы\2020\Протокол №05 от 26.03.2020\СМО\[ИГС v8.xls]Лист2'!$AG128</f>
    </oc>
    <nc r="BL131">
      <f>'Y:\Документы ТФОМС\Комиссия по разработке ТПОМС\Протоколы\2020\Протокол №10\СМО\[ИГС.xls]Лист2'!$AG128</f>
    </nc>
  </rcc>
  <rcc rId="290387" sId="3">
    <oc r="BM131">
      <f>'D:\Documents\Маруся\+Работа\Комиссия по разработке ТПОМС\Протоколы\2020\Протокол №05 от 26.03.2020\СМО\[ИГС v8.xls]Лист2'!$AH274</f>
    </oc>
    <nc r="BM131">
      <f>'Y:\Документы ТФОМС\Комиссия по разработке ТПОМС\Протоколы\2020\Протокол №10\СМО\[ИГС.xls]Лист2'!$AH274</f>
    </nc>
  </rcc>
  <rcc rId="290388" sId="3">
    <oc r="BN131">
      <f>'D:\Documents\Маруся\+Работа\Комиссия по разработке ТПОМС\Протоколы\2020\Протокол №05 от 26.03.2020\СМО\[ИГС v8.xls]Лист2'!$AH128</f>
    </oc>
    <nc r="BN131">
      <f>'Y:\Документы ТФОМС\Комиссия по разработке ТПОМС\Протоколы\2020\Протокол №10\СМО\[ИГС.xls]Лист2'!$AH128</f>
    </nc>
  </rcc>
  <rcc rId="290389" sId="3">
    <oc r="BO131">
      <f>'D:\Documents\Маруся\+Работа\Комиссия по разработке ТПОМС\Протоколы\2020\Протокол №05 от 26.03.2020\СМО\[ИГС v8.xls]Лист2'!$AI274</f>
    </oc>
    <nc r="BO131">
      <f>'Y:\Документы ТФОМС\Комиссия по разработке ТПОМС\Протоколы\2020\Протокол №10\СМО\[ИГС.xls]Лист2'!$AI274</f>
    </nc>
  </rcc>
  <rcc rId="290390" sId="3">
    <oc r="BP131">
      <f>'D:\Documents\Маруся\+Работа\Комиссия по разработке ТПОМС\Протоколы\2020\Протокол №05 от 26.03.2020\СМО\[ИГС v8.xls]Лист2'!$AI128</f>
    </oc>
    <nc r="BP131">
      <f>'Y:\Документы ТФОМС\Комиссия по разработке ТПОМС\Протоколы\2020\Протокол №10\СМО\[ИГС.xls]Лист2'!$AI128</f>
    </nc>
  </rcc>
  <rcc rId="290391" sId="3">
    <oc r="BQ131">
      <f>'D:\Documents\Маруся\+Работа\Комиссия по разработке ТПОМС\Протоколы\2020\Протокол №05 от 26.03.2020\СМО\[ИГС v8.xls]Лист2'!$AM274</f>
    </oc>
    <nc r="BQ131">
      <f>'Y:\Документы ТФОМС\Комиссия по разработке ТПОМС\Протоколы\2020\Протокол №10\СМО\[ИГС.xls]Лист2'!$AM274</f>
    </nc>
  </rcc>
  <rcc rId="290392" sId="3">
    <oc r="BR131">
      <f>'D:\Documents\Маруся\+Работа\Комиссия по разработке ТПОМС\Протоколы\2020\Протокол №05 от 26.03.2020\СМО\[ИГС v8.xls]Лист2'!$AM128</f>
    </oc>
    <nc r="BR131">
      <f>'Y:\Документы ТФОМС\Комиссия по разработке ТПОМС\Протоколы\2020\Протокол №10\СМО\[ИГС.xls]Лист2'!$AM128</f>
    </nc>
  </rcc>
  <rcc rId="290393" sId="3">
    <oc r="BS131">
      <f>'D:\Documents\Маруся\+Работа\Комиссия по разработке ТПОМС\Протоколы\2020\Протокол №05 от 26.03.2020\СМО\[ИГС v8.xls]Лист2'!$AJ274</f>
    </oc>
    <nc r="BS131">
      <f>'Y:\Документы ТФОМС\Комиссия по разработке ТПОМС\Протоколы\2020\Протокол №10\СМО\[ИГС.xls]Лист2'!$AJ274</f>
    </nc>
  </rcc>
  <rcc rId="290394" sId="3">
    <oc r="BT131">
      <f>'D:\Documents\Маруся\+Работа\Комиссия по разработке ТПОМС\Протоколы\2020\Протокол №05 от 26.03.2020\СМО\[ИГС v8.xls]Лист2'!$AJ128</f>
    </oc>
    <nc r="BT131">
      <f>'Y:\Документы ТФОМС\Комиссия по разработке ТПОМС\Протоколы\2020\Протокол №10\СМО\[ИГС.xls]Лист2'!$AJ128</f>
    </nc>
  </rcc>
  <rcc rId="290395" sId="3">
    <oc r="BU131">
      <f>'D:\Documents\Маруся\+Работа\Комиссия по разработке ТПОМС\Протоколы\2020\Протокол №05 от 26.03.2020\СМО\[ИГС v8.xls]Лист2'!$AK274</f>
    </oc>
    <nc r="BU131">
      <f>'Y:\Документы ТФОМС\Комиссия по разработке ТПОМС\Протоколы\2020\Протокол №10\СМО\[ИГС.xls]Лист2'!$AK274</f>
    </nc>
  </rcc>
  <rcc rId="290396" sId="3">
    <oc r="BV131">
      <f>'D:\Documents\Маруся\+Работа\Комиссия по разработке ТПОМС\Протоколы\2020\Протокол №05 от 26.03.2020\СМО\[ИГС v8.xls]Лист2'!$AK128</f>
    </oc>
    <nc r="BV131">
      <f>'Y:\Документы ТФОМС\Комиссия по разработке ТПОМС\Протоколы\2020\Протокол №10\СМО\[ИГС.xls]Лист2'!$AK128</f>
    </nc>
  </rcc>
  <rcc rId="290397" sId="3">
    <oc r="BW131">
      <f>'D:\Documents\Маруся\+Работа\Комиссия по разработке ТПОМС\Протоколы\2020\Протокол №05 от 26.03.2020\СМО\[ИГС v8.xls]Лист2'!$AL274</f>
    </oc>
    <nc r="BW131">
      <f>'Y:\Документы ТФОМС\Комиссия по разработке ТПОМС\Протоколы\2020\Протокол №10\СМО\[ИГС.xls]Лист2'!$AL274</f>
    </nc>
  </rcc>
  <rcc rId="290398" sId="3">
    <oc r="BX131">
      <f>'D:\Documents\Маруся\+Работа\Комиссия по разработке ТПОМС\Протоколы\2020\Протокол №05 от 26.03.2020\СМО\[ИГС v8.xls]Лист2'!$AL128</f>
    </oc>
    <nc r="BX131">
      <f>'Y:\Документы ТФОМС\Комиссия по разработке ТПОМС\Протоколы\2020\Протокол №10\СМО\[ИГС.xls]Лист2'!$AL128</f>
    </nc>
  </rcc>
  <rcc rId="290399" sId="3">
    <oc r="BY131">
      <f>'D:\Documents\Маруся\+Работа\Комиссия по разработке ТПОМС\Протоколы\2020\Протокол №05 от 26.03.2020\СМО\[ИГС v8.xls]Лист2'!$AN274</f>
    </oc>
    <nc r="BY131">
      <f>'Y:\Документы ТФОМС\Комиссия по разработке ТПОМС\Протоколы\2020\Протокол №10\СМО\[ИГС.xls]Лист2'!$AN274</f>
    </nc>
  </rcc>
  <rcc rId="290400" sId="3">
    <oc r="BZ131">
      <f>'D:\Documents\Маруся\+Работа\Комиссия по разработке ТПОМС\Протоколы\2020\Протокол №05 от 26.03.2020\СМО\[ИГС v8.xls]Лист2'!$AN128</f>
    </oc>
    <nc r="BZ131">
      <f>'Y:\Документы ТФОМС\Комиссия по разработке ТПОМС\Протоколы\2020\Протокол №10\СМО\[ИГС.xls]Лист2'!$AN128</f>
    </nc>
  </rcc>
  <rcc rId="290401" sId="3">
    <oc r="CC131">
      <f>'D:\Documents\Маруся\+Работа\Комиссия по разработке ТПОМС\Протоколы\2020\Протокол №05 от 26.03.2020\СМО\[ИГС v8.xls]Лист2'!$AQ274</f>
    </oc>
    <nc r="CC131">
      <f>'Y:\Документы ТФОМС\Комиссия по разработке ТПОМС\Протоколы\2020\Протокол №10\СМО\[ИГС.xls]Лист2'!$AQ274</f>
    </nc>
  </rcc>
  <rcc rId="290402" sId="3">
    <oc r="CD131">
      <f>'D:\Documents\Маруся\+Работа\Комиссия по разработке ТПОМС\Протоколы\2020\Протокол №05 от 26.03.2020\СМО\[ИГС v8.xls]Лист2'!$AQ128</f>
    </oc>
    <nc r="CD131">
      <f>'Y:\Документы ТФОМС\Комиссия по разработке ТПОМС\Протоколы\2020\Протокол №10\СМО\[ИГС.xls]Лист2'!$AQ128</f>
    </nc>
  </rcc>
  <rcc rId="290403" sId="3">
    <oc r="CE131">
      <f>'D:\Documents\Маруся\+Работа\Комиссия по разработке ТПОМС\Протоколы\2020\Протокол №05 от 26.03.2020\СМО\[ИГС v8.xls]Лист2'!$AR274</f>
    </oc>
    <nc r="CE131">
      <f>'Y:\Документы ТФОМС\Комиссия по разработке ТПОМС\Протоколы\2020\Протокол №10\СМО\[ИГС.xls]Лист2'!$AR274</f>
    </nc>
  </rcc>
  <rcc rId="290404" sId="3">
    <oc r="CF131">
      <f>'D:\Documents\Маруся\+Работа\Комиссия по разработке ТПОМС\Протоколы\2020\Протокол №05 от 26.03.2020\СМО\[ИГС v8.xls]Лист2'!$AR128</f>
    </oc>
    <nc r="CF131">
      <f>'Y:\Документы ТФОМС\Комиссия по разработке ТПОМС\Протоколы\2020\Протокол №10\СМО\[ИГС.xls]Лист2'!$AR128</f>
    </nc>
  </rcc>
  <rcc rId="290405" sId="3">
    <oc r="CG131">
      <f>'D:\Documents\Маруся\+Работа\Комиссия по разработке ТПОМС\Протоколы\2020\Протокол №05 от 26.03.2020\СМО\[ИГС v8.xls]Лист2'!$AS274</f>
    </oc>
    <nc r="CG131">
      <f>'Y:\Документы ТФОМС\Комиссия по разработке ТПОМС\Протоколы\2020\Протокол №10\СМО\[ИГС.xls]Лист2'!$AS274</f>
    </nc>
  </rcc>
  <rcc rId="290406" sId="3">
    <oc r="CH131">
      <f>'D:\Documents\Маруся\+Работа\Комиссия по разработке ТПОМС\Протоколы\2020\Протокол №05 от 26.03.2020\СМО\[ИГС v8.xls]Лист2'!$AS128</f>
    </oc>
    <nc r="CH131">
      <f>'Y:\Документы ТФОМС\Комиссия по разработке ТПОМС\Протоколы\2020\Протокол №10\СМО\[ИГС.xls]Лист2'!$AS128</f>
    </nc>
  </rcc>
  <rcc rId="290407" sId="3">
    <oc r="CI131">
      <f>'D:\Documents\Маруся\+Работа\Комиссия по разработке ТПОМС\Протоколы\2020\Протокол №05 от 26.03.2020\СМО\[ИГС v8.xls]Лист2'!$AW274</f>
    </oc>
    <nc r="CI131">
      <f>'Y:\Документы ТФОМС\Комиссия по разработке ТПОМС\Протоколы\2020\Протокол №10\СМО\[ИГС.xls]Лист2'!$AW274</f>
    </nc>
  </rcc>
  <rcc rId="290408" sId="3">
    <oc r="CJ131">
      <f>'D:\Documents\Маруся\+Работа\Комиссия по разработке ТПОМС\Протоколы\2020\Протокол №05 от 26.03.2020\СМО\[ИГС v8.xls]Лист2'!$AW128</f>
    </oc>
    <nc r="CJ131">
      <f>'Y:\Документы ТФОМС\Комиссия по разработке ТПОМС\Протоколы\2020\Протокол №10\СМО\[ИГС.xls]Лист2'!$AW128</f>
    </nc>
  </rcc>
  <rcc rId="290409" sId="3">
    <oc r="CK131">
      <f>'D:\Documents\Маруся\+Работа\Комиссия по разработке ТПОМС\Протоколы\2020\Протокол №05 от 26.03.2020\СМО\[ИГС v8.xls]Лист2'!$AT274</f>
    </oc>
    <nc r="CK131">
      <f>'Y:\Документы ТФОМС\Комиссия по разработке ТПОМС\Протоколы\2020\Протокол №10\СМО\[ИГС.xls]Лист2'!$AT274</f>
    </nc>
  </rcc>
  <rcc rId="290410" sId="3">
    <oc r="CL131">
      <f>'D:\Documents\Маруся\+Работа\Комиссия по разработке ТПОМС\Протоколы\2020\Протокол №05 от 26.03.2020\СМО\[ИГС v8.xls]Лист2'!$AT128</f>
    </oc>
    <nc r="CL131">
      <f>'Y:\Документы ТФОМС\Комиссия по разработке ТПОМС\Протоколы\2020\Протокол №10\СМО\[ИГС.xls]Лист2'!$AT128</f>
    </nc>
  </rcc>
  <rcc rId="290411" sId="3">
    <oc r="CM131">
      <f>'D:\Documents\Маруся\+Работа\Комиссия по разработке ТПОМС\Протоколы\2020\Протокол №05 от 26.03.2020\СМО\[ИГС v8.xls]Лист2'!$AU274</f>
    </oc>
    <nc r="CM131">
      <f>'Y:\Документы ТФОМС\Комиссия по разработке ТПОМС\Протоколы\2020\Протокол №10\СМО\[ИГС.xls]Лист2'!$AU274</f>
    </nc>
  </rcc>
  <rcc rId="290412" sId="3">
    <oc r="CN131">
      <f>'D:\Documents\Маруся\+Работа\Комиссия по разработке ТПОМС\Протоколы\2020\Протокол №05 от 26.03.2020\СМО\[ИГС v8.xls]Лист2'!$AU128</f>
    </oc>
    <nc r="CN131">
      <f>'Y:\Документы ТФОМС\Комиссия по разработке ТПОМС\Протоколы\2020\Протокол №10\СМО\[ИГС.xls]Лист2'!$AU128</f>
    </nc>
  </rcc>
  <rcc rId="290413" sId="3">
    <oc r="CO131">
      <f>'D:\Documents\Маруся\+Работа\Комиссия по разработке ТПОМС\Протоколы\2020\Протокол №05 от 26.03.2020\СМО\[ИГС v8.xls]Лист2'!$AV274</f>
    </oc>
    <nc r="CO131">
      <f>'Y:\Документы ТФОМС\Комиссия по разработке ТПОМС\Протоколы\2020\Протокол №10\СМО\[ИГС.xls]Лист2'!$AV274</f>
    </nc>
  </rcc>
  <rcc rId="290414" sId="3">
    <oc r="CP131">
      <f>'D:\Documents\Маруся\+Работа\Комиссия по разработке ТПОМС\Протоколы\2020\Протокол №05 от 26.03.2020\СМО\[ИГС v8.xls]Лист2'!$AV128</f>
    </oc>
    <nc r="CP131">
      <f>'Y:\Документы ТФОМС\Комиссия по разработке ТПОМС\Протоколы\2020\Протокол №10\СМО\[ИГС.xls]Лист2'!$AV128</f>
    </nc>
  </rcc>
  <rcc rId="290415" sId="3">
    <oc r="CQ131">
      <f>'D:\Documents\Маруся\+Работа\Комиссия по разработке ТПОМС\Протоколы\2020\Протокол №05 от 26.03.2020\СМО\[ИГС v8.xls]Лист2'!$AX274</f>
    </oc>
    <nc r="CQ131">
      <f>'Y:\Документы ТФОМС\Комиссия по разработке ТПОМС\Протоколы\2020\Протокол №10\СМО\[ИГС.xls]Лист2'!$AX274</f>
    </nc>
  </rcc>
  <rcc rId="290416" sId="3">
    <oc r="CR131">
      <f>'D:\Documents\Маруся\+Работа\Комиссия по разработке ТПОМС\Протоколы\2020\Протокол №05 от 26.03.2020\СМО\[ИГС v8.xls]Лист2'!$AX128</f>
    </oc>
    <nc r="CR131">
      <f>'Y:\Документы ТФОМС\Комиссия по разработке ТПОМС\Протоколы\2020\Протокол №10\СМО\[ИГС.xls]Лист2'!$AX128</f>
    </nc>
  </rcc>
  <rcc rId="290417" sId="3">
    <oc r="AA132">
      <f>'D:\Documents\Маруся\+Работа\Комиссия по разработке ТПОМС\Протоколы\2020\Протокол №05 от 26.03.2020\СМО\[ИГС v8.xls]Лист2'!$M275</f>
    </oc>
    <nc r="AA132">
      <f>'Y:\Документы ТФОМС\Комиссия по разработке ТПОМС\Протоколы\2020\Протокол №10\СМО\[ИГС.xls]Лист2'!$M275</f>
    </nc>
  </rcc>
  <rcc rId="290418" sId="3">
    <oc r="AB132">
      <f>'D:\Documents\Маруся\+Работа\Комиссия по разработке ТПОМС\Протоколы\2020\Протокол №05 от 26.03.2020\СМО\[ИГС v8.xls]Лист2'!$M129</f>
    </oc>
    <nc r="AB132">
      <f>'Y:\Документы ТФОМС\Комиссия по разработке ТПОМС\Протоколы\2020\Протокол №10\СМО\[ИГС.xls]Лист2'!$M129</f>
    </nc>
  </rcc>
  <rcc rId="290419" sId="3">
    <oc r="AC132">
      <f>'D:\Documents\Маруся\+Работа\Комиссия по разработке ТПОМС\Протоколы\2020\Протокол №05 от 26.03.2020\СМО\[ИГС v8.xls]Лист2'!$N275</f>
    </oc>
    <nc r="AC132">
      <f>'Y:\Документы ТФОМС\Комиссия по разработке ТПОМС\Протоколы\2020\Протокол №10\СМО\[ИГС.xls]Лист2'!$N275</f>
    </nc>
  </rcc>
  <rcc rId="290420" sId="3">
    <oc r="AD132">
      <f>'D:\Documents\Маруся\+Работа\Комиссия по разработке ТПОМС\Протоколы\2020\Протокол №05 от 26.03.2020\СМО\[ИГС v8.xls]Лист2'!$N129</f>
    </oc>
    <nc r="AD132">
      <f>'Y:\Документы ТФОМС\Комиссия по разработке ТПОМС\Протоколы\2020\Протокол №10\СМО\[ИГС.xls]Лист2'!$N129</f>
    </nc>
  </rcc>
  <rcc rId="290421" sId="3">
    <oc r="AE132">
      <f>'D:\Documents\Маруся\+Работа\Комиссия по разработке ТПОМС\Протоколы\2020\Протокол №05 от 26.03.2020\СМО\[ИГС v8.xls]Лист2'!$O275</f>
    </oc>
    <nc r="AE132">
      <f>'Y:\Документы ТФОМС\Комиссия по разработке ТПОМС\Протоколы\2020\Протокол №10\СМО\[ИГС.xls]Лист2'!$O275</f>
    </nc>
  </rcc>
  <rcc rId="290422" sId="3">
    <oc r="AF132">
      <f>'D:\Documents\Маруся\+Работа\Комиссия по разработке ТПОМС\Протоколы\2020\Протокол №05 от 26.03.2020\СМО\[ИГС v8.xls]Лист2'!$O129</f>
    </oc>
    <nc r="AF132">
      <f>'Y:\Документы ТФОМС\Комиссия по разработке ТПОМС\Протоколы\2020\Протокол №10\СМО\[ИГС.xls]Лист2'!$O129</f>
    </nc>
  </rcc>
  <rcc rId="290423" sId="3">
    <oc r="AG132">
      <f>'D:\Documents\Маруся\+Работа\Комиссия по разработке ТПОМС\Протоколы\2020\Протокол №05 от 26.03.2020\СМО\[ИГС v8.xls]Лист2'!$S275</f>
    </oc>
    <nc r="AG132">
      <f>'Y:\Документы ТФОМС\Комиссия по разработке ТПОМС\Протоколы\2020\Протокол №10\СМО\[ИГС.xls]Лист2'!$S275</f>
    </nc>
  </rcc>
  <rcc rId="290424" sId="3">
    <oc r="AH132">
      <f>'D:\Documents\Маруся\+Работа\Комиссия по разработке ТПОМС\Протоколы\2020\Протокол №05 от 26.03.2020\СМО\[ИГС v8.xls]Лист2'!$S129</f>
    </oc>
    <nc r="AH132">
      <f>'Y:\Документы ТФОМС\Комиссия по разработке ТПОМС\Протоколы\2020\Протокол №10\СМО\[ИГС.xls]Лист2'!$S129</f>
    </nc>
  </rcc>
  <rcc rId="290425" sId="3">
    <oc r="AI132">
      <f>'D:\Documents\Маруся\+Работа\Комиссия по разработке ТПОМС\Протоколы\2020\Протокол №05 от 26.03.2020\СМО\[ИГС v8.xls]Лист2'!$P275</f>
    </oc>
    <nc r="AI132">
      <f>'Y:\Документы ТФОМС\Комиссия по разработке ТПОМС\Протоколы\2020\Протокол №10\СМО\[ИГС.xls]Лист2'!$P275</f>
    </nc>
  </rcc>
  <rcc rId="290426" sId="3">
    <oc r="AJ132">
      <f>'D:\Documents\Маруся\+Работа\Комиссия по разработке ТПОМС\Протоколы\2020\Протокол №05 от 26.03.2020\СМО\[ИГС v8.xls]Лист2'!$P129</f>
    </oc>
    <nc r="AJ132">
      <f>'Y:\Документы ТФОМС\Комиссия по разработке ТПОМС\Протоколы\2020\Протокол №10\СМО\[ИГС.xls]Лист2'!$P129</f>
    </nc>
  </rcc>
  <rcc rId="290427" sId="3">
    <oc r="AK132">
      <f>'D:\Documents\Маруся\+Работа\Комиссия по разработке ТПОМС\Протоколы\2020\Протокол №05 от 26.03.2020\СМО\[ИГС v8.xls]Лист2'!$Q275</f>
    </oc>
    <nc r="AK132">
      <f>'Y:\Документы ТФОМС\Комиссия по разработке ТПОМС\Протоколы\2020\Протокол №10\СМО\[ИГС.xls]Лист2'!$Q275</f>
    </nc>
  </rcc>
  <rcc rId="290428" sId="3">
    <oc r="AL132">
      <f>'D:\Documents\Маруся\+Работа\Комиссия по разработке ТПОМС\Протоколы\2020\Протокол №05 от 26.03.2020\СМО\[ИГС v8.xls]Лист2'!$Q129</f>
    </oc>
    <nc r="AL132">
      <f>'Y:\Документы ТФОМС\Комиссия по разработке ТПОМС\Протоколы\2020\Протокол №10\СМО\[ИГС.xls]Лист2'!$Q129</f>
    </nc>
  </rcc>
  <rcc rId="290429" sId="3">
    <oc r="AM132">
      <f>'D:\Documents\Маруся\+Работа\Комиссия по разработке ТПОМС\Протоколы\2020\Протокол №05 от 26.03.2020\СМО\[ИГС v8.xls]Лист2'!$R275</f>
    </oc>
    <nc r="AM132">
      <f>'Y:\Документы ТФОМС\Комиссия по разработке ТПОМС\Протоколы\2020\Протокол №10\СМО\[ИГС.xls]Лист2'!$R275</f>
    </nc>
  </rcc>
  <rcc rId="290430" sId="3">
    <oc r="AN132">
      <f>'D:\Documents\Маруся\+Работа\Комиссия по разработке ТПОМС\Протоколы\2020\Протокол №05 от 26.03.2020\СМО\[ИГС v8.xls]Лист2'!$R129</f>
    </oc>
    <nc r="AN132">
      <f>'Y:\Документы ТФОМС\Комиссия по разработке ТПОМС\Протоколы\2020\Протокол №10\СМО\[ИГС.xls]Лист2'!$R129</f>
    </nc>
  </rcc>
  <rcc rId="290431" sId="3">
    <oc r="AO132">
      <f>'D:\Documents\Маруся\+Работа\Комиссия по разработке ТПОМС\Протоколы\2020\Протокол №05 от 26.03.2020\СМО\[ИГС v8.xls]Лист2'!$T275</f>
    </oc>
    <nc r="AO132">
      <f>'Y:\Документы ТФОМС\Комиссия по разработке ТПОМС\Протоколы\2020\Протокол №10\СМО\[ИГС.xls]Лист2'!$T275</f>
    </nc>
  </rcc>
  <rcc rId="290432" sId="3">
    <oc r="AP132">
      <f>'D:\Documents\Маруся\+Работа\Комиссия по разработке ТПОМС\Протоколы\2020\Протокол №05 от 26.03.2020\СМО\[ИГС v8.xls]Лист2'!$T129</f>
    </oc>
    <nc r="AP132">
      <f>'Y:\Документы ТФОМС\Комиссия по разработке ТПОМС\Протоколы\2020\Протокол №10\СМО\[ИГС.xls]Лист2'!$T129</f>
    </nc>
  </rcc>
  <rcc rId="290433" sId="3">
    <oc r="AS132">
      <f>'D:\Documents\Маруся\+Работа\Комиссия по разработке ТПОМС\Протоколы\2020\Протокол №05 от 26.03.2020\СМО\[ИГС v8.xls]Лист2'!$W275</f>
    </oc>
    <nc r="AS132">
      <f>'Y:\Документы ТФОМС\Комиссия по разработке ТПОМС\Протоколы\2020\Протокол №10\СМО\[ИГС.xls]Лист2'!$W275</f>
    </nc>
  </rcc>
  <rcc rId="290434" sId="3">
    <oc r="AT132">
      <f>'D:\Documents\Маруся\+Работа\Комиссия по разработке ТПОМС\Протоколы\2020\Протокол №05 от 26.03.2020\СМО\[ИГС v8.xls]Лист2'!$W129</f>
    </oc>
    <nc r="AT132">
      <f>'Y:\Документы ТФОМС\Комиссия по разработке ТПОМС\Протоколы\2020\Протокол №10\СМО\[ИГС.xls]Лист2'!$W129</f>
    </nc>
  </rcc>
  <rcc rId="290435" sId="3">
    <oc r="AU132">
      <f>'D:\Documents\Маруся\+Работа\Комиссия по разработке ТПОМС\Протоколы\2020\Протокол №05 от 26.03.2020\СМО\[ИГС v8.xls]Лист2'!$X275</f>
    </oc>
    <nc r="AU132">
      <f>'Y:\Документы ТФОМС\Комиссия по разработке ТПОМС\Протоколы\2020\Протокол №10\СМО\[ИГС.xls]Лист2'!$X275</f>
    </nc>
  </rcc>
  <rcc rId="290436" sId="3">
    <oc r="AV132">
      <f>'D:\Documents\Маруся\+Работа\Комиссия по разработке ТПОМС\Протоколы\2020\Протокол №05 от 26.03.2020\СМО\[ИГС v8.xls]Лист2'!$X129</f>
    </oc>
    <nc r="AV132">
      <f>'Y:\Документы ТФОМС\Комиссия по разработке ТПОМС\Протоколы\2020\Протокол №10\СМО\[ИГС.xls]Лист2'!$X129</f>
    </nc>
  </rcc>
  <rcc rId="290437" sId="3">
    <oc r="AW132">
      <f>'D:\Documents\Маруся\+Работа\Комиссия по разработке ТПОМС\Протоколы\2020\Протокол №05 от 26.03.2020\СМО\[ИГС v8.xls]Лист2'!$Y275</f>
    </oc>
    <nc r="AW132">
      <f>'Y:\Документы ТФОМС\Комиссия по разработке ТПОМС\Протоколы\2020\Протокол №10\СМО\[ИГС.xls]Лист2'!$Y275</f>
    </nc>
  </rcc>
  <rcc rId="290438" sId="3">
    <oc r="AX132">
      <f>'D:\Documents\Маруся\+Работа\Комиссия по разработке ТПОМС\Протоколы\2020\Протокол №05 от 26.03.2020\СМО\[ИГС v8.xls]Лист2'!$Y129</f>
    </oc>
    <nc r="AX132">
      <f>'Y:\Документы ТФОМС\Комиссия по разработке ТПОМС\Протоколы\2020\Протокол №10\СМО\[ИГС.xls]Лист2'!$Y129</f>
    </nc>
  </rcc>
  <rcc rId="290439" sId="3">
    <oc r="AY132">
      <f>'D:\Documents\Маруся\+Работа\Комиссия по разработке ТПОМС\Протоколы\2020\Протокол №05 от 26.03.2020\СМО\[ИГС v8.xls]Лист2'!$AC275</f>
    </oc>
    <nc r="AY132">
      <f>'Y:\Документы ТФОМС\Комиссия по разработке ТПОМС\Протоколы\2020\Протокол №10\СМО\[ИГС.xls]Лист2'!$AC275</f>
    </nc>
  </rcc>
  <rcc rId="290440" sId="3">
    <oc r="AZ132">
      <f>'D:\Documents\Маруся\+Работа\Комиссия по разработке ТПОМС\Протоколы\2020\Протокол №05 от 26.03.2020\СМО\[ИГС v8.xls]Лист2'!$AC129</f>
    </oc>
    <nc r="AZ132">
      <f>'Y:\Документы ТФОМС\Комиссия по разработке ТПОМС\Протоколы\2020\Протокол №10\СМО\[ИГС.xls]Лист2'!$AC129</f>
    </nc>
  </rcc>
  <rcc rId="290441" sId="3">
    <oc r="BA132">
      <f>'D:\Documents\Маруся\+Работа\Комиссия по разработке ТПОМС\Протоколы\2020\Протокол №05 от 26.03.2020\СМО\[ИГС v8.xls]Лист2'!$Z275</f>
    </oc>
    <nc r="BA132">
      <f>'Y:\Документы ТФОМС\Комиссия по разработке ТПОМС\Протоколы\2020\Протокол №10\СМО\[ИГС.xls]Лист2'!$Z275</f>
    </nc>
  </rcc>
  <rcc rId="290442" sId="3">
    <oc r="BB132">
      <f>'D:\Documents\Маруся\+Работа\Комиссия по разработке ТПОМС\Протоколы\2020\Протокол №05 от 26.03.2020\СМО\[ИГС v8.xls]Лист2'!$Z129</f>
    </oc>
    <nc r="BB132">
      <f>'Y:\Документы ТФОМС\Комиссия по разработке ТПОМС\Протоколы\2020\Протокол №10\СМО\[ИГС.xls]Лист2'!$Z129</f>
    </nc>
  </rcc>
  <rcc rId="290443" sId="3">
    <oc r="BC132">
      <f>'D:\Documents\Маруся\+Работа\Комиссия по разработке ТПОМС\Протоколы\2020\Протокол №05 от 26.03.2020\СМО\[ИГС v8.xls]Лист2'!$AA275</f>
    </oc>
    <nc r="BC132">
      <f>'Y:\Документы ТФОМС\Комиссия по разработке ТПОМС\Протоколы\2020\Протокол №10\СМО\[ИГС.xls]Лист2'!$AA275</f>
    </nc>
  </rcc>
  <rcc rId="290444" sId="3">
    <oc r="BD132">
      <f>'D:\Documents\Маруся\+Работа\Комиссия по разработке ТПОМС\Протоколы\2020\Протокол №05 от 26.03.2020\СМО\[ИГС v8.xls]Лист2'!$AA129</f>
    </oc>
    <nc r="BD132">
      <f>'Y:\Документы ТФОМС\Комиссия по разработке ТПОМС\Протоколы\2020\Протокол №10\СМО\[ИГС.xls]Лист2'!$AA129</f>
    </nc>
  </rcc>
  <rcc rId="290445" sId="3">
    <oc r="BE132">
      <f>'D:\Documents\Маруся\+Работа\Комиссия по разработке ТПОМС\Протоколы\2020\Протокол №05 от 26.03.2020\СМО\[ИГС v8.xls]Лист2'!$AB275</f>
    </oc>
    <nc r="BE132">
      <f>'Y:\Документы ТФОМС\Комиссия по разработке ТПОМС\Протоколы\2020\Протокол №10\СМО\[ИГС.xls]Лист2'!$AB275</f>
    </nc>
  </rcc>
  <rcc rId="290446" sId="3">
    <oc r="BF132">
      <f>'D:\Documents\Маруся\+Работа\Комиссия по разработке ТПОМС\Протоколы\2020\Протокол №05 от 26.03.2020\СМО\[ИГС v8.xls]Лист2'!$AB129</f>
    </oc>
    <nc r="BF132">
      <f>'Y:\Документы ТФОМС\Комиссия по разработке ТПОМС\Протоколы\2020\Протокол №10\СМО\[ИГС.xls]Лист2'!$AB129</f>
    </nc>
  </rcc>
  <rcc rId="290447" sId="3">
    <oc r="BG132">
      <f>'D:\Documents\Маруся\+Работа\Комиссия по разработке ТПОМС\Протоколы\2020\Протокол №05 от 26.03.2020\СМО\[ИГС v8.xls]Лист2'!$AD275</f>
    </oc>
    <nc r="BG132">
      <f>'Y:\Документы ТФОМС\Комиссия по разработке ТПОМС\Протоколы\2020\Протокол №10\СМО\[ИГС.xls]Лист2'!$AD275</f>
    </nc>
  </rcc>
  <rcc rId="290448" sId="3">
    <oc r="BH132">
      <f>'D:\Documents\Маруся\+Работа\Комиссия по разработке ТПОМС\Протоколы\2020\Протокол №05 от 26.03.2020\СМО\[ИГС v8.xls]Лист2'!$AD129</f>
    </oc>
    <nc r="BH132">
      <f>'Y:\Документы ТФОМС\Комиссия по разработке ТПОМС\Протоколы\2020\Протокол №10\СМО\[ИГС.xls]Лист2'!$AD129</f>
    </nc>
  </rcc>
  <rcc rId="290449" sId="3">
    <oc r="BK132">
      <f>'D:\Documents\Маруся\+Работа\Комиссия по разработке ТПОМС\Протоколы\2020\Протокол №05 от 26.03.2020\СМО\[ИГС v8.xls]Лист2'!$AG275</f>
    </oc>
    <nc r="BK132">
      <f>'Y:\Документы ТФОМС\Комиссия по разработке ТПОМС\Протоколы\2020\Протокол №10\СМО\[ИГС.xls]Лист2'!$AG275</f>
    </nc>
  </rcc>
  <rcc rId="290450" sId="3">
    <oc r="BL132">
      <f>'D:\Documents\Маруся\+Работа\Комиссия по разработке ТПОМС\Протоколы\2020\Протокол №05 от 26.03.2020\СМО\[ИГС v8.xls]Лист2'!$AG129</f>
    </oc>
    <nc r="BL132">
      <f>'Y:\Документы ТФОМС\Комиссия по разработке ТПОМС\Протоколы\2020\Протокол №10\СМО\[ИГС.xls]Лист2'!$AG129</f>
    </nc>
  </rcc>
  <rcc rId="290451" sId="3">
    <oc r="BM132">
      <f>'D:\Documents\Маруся\+Работа\Комиссия по разработке ТПОМС\Протоколы\2020\Протокол №05 от 26.03.2020\СМО\[ИГС v8.xls]Лист2'!$AH275</f>
    </oc>
    <nc r="BM132">
      <f>'Y:\Документы ТФОМС\Комиссия по разработке ТПОМС\Протоколы\2020\Протокол №10\СМО\[ИГС.xls]Лист2'!$AH275</f>
    </nc>
  </rcc>
  <rcc rId="290452" sId="3">
    <oc r="BN132">
      <f>'D:\Documents\Маруся\+Работа\Комиссия по разработке ТПОМС\Протоколы\2020\Протокол №05 от 26.03.2020\СМО\[ИГС v8.xls]Лист2'!$AH129</f>
    </oc>
    <nc r="BN132">
      <f>'Y:\Документы ТФОМС\Комиссия по разработке ТПОМС\Протоколы\2020\Протокол №10\СМО\[ИГС.xls]Лист2'!$AH129</f>
    </nc>
  </rcc>
  <rcc rId="290453" sId="3">
    <oc r="BO132">
      <f>'D:\Documents\Маруся\+Работа\Комиссия по разработке ТПОМС\Протоколы\2020\Протокол №05 от 26.03.2020\СМО\[ИГС v8.xls]Лист2'!$AI275</f>
    </oc>
    <nc r="BO132">
      <f>'Y:\Документы ТФОМС\Комиссия по разработке ТПОМС\Протоколы\2020\Протокол №10\СМО\[ИГС.xls]Лист2'!$AI275</f>
    </nc>
  </rcc>
  <rcc rId="290454" sId="3">
    <oc r="BP132">
      <f>'D:\Documents\Маруся\+Работа\Комиссия по разработке ТПОМС\Протоколы\2020\Протокол №05 от 26.03.2020\СМО\[ИГС v8.xls]Лист2'!$AI129</f>
    </oc>
    <nc r="BP132">
      <f>'Y:\Документы ТФОМС\Комиссия по разработке ТПОМС\Протоколы\2020\Протокол №10\СМО\[ИГС.xls]Лист2'!$AI129</f>
    </nc>
  </rcc>
  <rcc rId="290455" sId="3">
    <oc r="BQ132">
      <f>'D:\Documents\Маруся\+Работа\Комиссия по разработке ТПОМС\Протоколы\2020\Протокол №05 от 26.03.2020\СМО\[ИГС v8.xls]Лист2'!$AM275</f>
    </oc>
    <nc r="BQ132">
      <f>'Y:\Документы ТФОМС\Комиссия по разработке ТПОМС\Протоколы\2020\Протокол №10\СМО\[ИГС.xls]Лист2'!$AM275</f>
    </nc>
  </rcc>
  <rcc rId="290456" sId="3">
    <oc r="BR132">
      <f>'D:\Documents\Маруся\+Работа\Комиссия по разработке ТПОМС\Протоколы\2020\Протокол №05 от 26.03.2020\СМО\[ИГС v8.xls]Лист2'!$AM129</f>
    </oc>
    <nc r="BR132">
      <f>'Y:\Документы ТФОМС\Комиссия по разработке ТПОМС\Протоколы\2020\Протокол №10\СМО\[ИГС.xls]Лист2'!$AM129</f>
    </nc>
  </rcc>
  <rcc rId="290457" sId="3">
    <oc r="BS132">
      <f>'D:\Documents\Маруся\+Работа\Комиссия по разработке ТПОМС\Протоколы\2020\Протокол №05 от 26.03.2020\СМО\[ИГС v8.xls]Лист2'!$AJ275</f>
    </oc>
    <nc r="BS132">
      <f>'Y:\Документы ТФОМС\Комиссия по разработке ТПОМС\Протоколы\2020\Протокол №10\СМО\[ИГС.xls]Лист2'!$AJ275</f>
    </nc>
  </rcc>
  <rcc rId="290458" sId="3">
    <oc r="BT132">
      <f>'D:\Documents\Маруся\+Работа\Комиссия по разработке ТПОМС\Протоколы\2020\Протокол №05 от 26.03.2020\СМО\[ИГС v8.xls]Лист2'!$AJ129</f>
    </oc>
    <nc r="BT132">
      <f>'Y:\Документы ТФОМС\Комиссия по разработке ТПОМС\Протоколы\2020\Протокол №10\СМО\[ИГС.xls]Лист2'!$AJ129</f>
    </nc>
  </rcc>
  <rcc rId="290459" sId="3">
    <oc r="BU132">
      <f>'D:\Documents\Маруся\+Работа\Комиссия по разработке ТПОМС\Протоколы\2020\Протокол №05 от 26.03.2020\СМО\[ИГС v8.xls]Лист2'!$AK275</f>
    </oc>
    <nc r="BU132">
      <f>'Y:\Документы ТФОМС\Комиссия по разработке ТПОМС\Протоколы\2020\Протокол №10\СМО\[ИГС.xls]Лист2'!$AK275</f>
    </nc>
  </rcc>
  <rcc rId="290460" sId="3">
    <oc r="BV132">
      <f>'D:\Documents\Маруся\+Работа\Комиссия по разработке ТПОМС\Протоколы\2020\Протокол №05 от 26.03.2020\СМО\[ИГС v8.xls]Лист2'!$AK129</f>
    </oc>
    <nc r="BV132">
      <f>'Y:\Документы ТФОМС\Комиссия по разработке ТПОМС\Протоколы\2020\Протокол №10\СМО\[ИГС.xls]Лист2'!$AK129</f>
    </nc>
  </rcc>
  <rcc rId="290461" sId="3">
    <oc r="BW132">
      <f>'D:\Documents\Маруся\+Работа\Комиссия по разработке ТПОМС\Протоколы\2020\Протокол №05 от 26.03.2020\СМО\[ИГС v8.xls]Лист2'!$AL275</f>
    </oc>
    <nc r="BW132">
      <f>'Y:\Документы ТФОМС\Комиссия по разработке ТПОМС\Протоколы\2020\Протокол №10\СМО\[ИГС.xls]Лист2'!$AL275</f>
    </nc>
  </rcc>
  <rcc rId="290462" sId="3">
    <oc r="BX132">
      <f>'D:\Documents\Маруся\+Работа\Комиссия по разработке ТПОМС\Протоколы\2020\Протокол №05 от 26.03.2020\СМО\[ИГС v8.xls]Лист2'!$AL129</f>
    </oc>
    <nc r="BX132">
      <f>'Y:\Документы ТФОМС\Комиссия по разработке ТПОМС\Протоколы\2020\Протокол №10\СМО\[ИГС.xls]Лист2'!$AL129</f>
    </nc>
  </rcc>
  <rcc rId="290463" sId="3">
    <oc r="BY132">
      <f>'D:\Documents\Маруся\+Работа\Комиссия по разработке ТПОМС\Протоколы\2020\Протокол №05 от 26.03.2020\СМО\[ИГС v8.xls]Лист2'!$AN275</f>
    </oc>
    <nc r="BY132">
      <f>'Y:\Документы ТФОМС\Комиссия по разработке ТПОМС\Протоколы\2020\Протокол №10\СМО\[ИГС.xls]Лист2'!$AN275</f>
    </nc>
  </rcc>
  <rcc rId="290464" sId="3">
    <oc r="BZ132">
      <f>'D:\Documents\Маруся\+Работа\Комиссия по разработке ТПОМС\Протоколы\2020\Протокол №05 от 26.03.2020\СМО\[ИГС v8.xls]Лист2'!$AN129</f>
    </oc>
    <nc r="BZ132">
      <f>'Y:\Документы ТФОМС\Комиссия по разработке ТПОМС\Протоколы\2020\Протокол №10\СМО\[ИГС.xls]Лист2'!$AN129</f>
    </nc>
  </rcc>
  <rcc rId="290465" sId="3">
    <oc r="CC132">
      <f>'D:\Documents\Маруся\+Работа\Комиссия по разработке ТПОМС\Протоколы\2020\Протокол №05 от 26.03.2020\СМО\[ИГС v8.xls]Лист2'!$AQ275</f>
    </oc>
    <nc r="CC132">
      <f>'Y:\Документы ТФОМС\Комиссия по разработке ТПОМС\Протоколы\2020\Протокол №10\СМО\[ИГС.xls]Лист2'!$AQ275</f>
    </nc>
  </rcc>
  <rcc rId="290466" sId="3">
    <oc r="CD132">
      <f>'D:\Documents\Маруся\+Работа\Комиссия по разработке ТПОМС\Протоколы\2020\Протокол №05 от 26.03.2020\СМО\[ИГС v8.xls]Лист2'!$AQ129</f>
    </oc>
    <nc r="CD132">
      <f>'Y:\Документы ТФОМС\Комиссия по разработке ТПОМС\Протоколы\2020\Протокол №10\СМО\[ИГС.xls]Лист2'!$AQ129</f>
    </nc>
  </rcc>
  <rcc rId="290467" sId="3">
    <oc r="CE132">
      <f>'D:\Documents\Маруся\+Работа\Комиссия по разработке ТПОМС\Протоколы\2020\Протокол №05 от 26.03.2020\СМО\[ИГС v8.xls]Лист2'!$AR275</f>
    </oc>
    <nc r="CE132">
      <f>'Y:\Документы ТФОМС\Комиссия по разработке ТПОМС\Протоколы\2020\Протокол №10\СМО\[ИГС.xls]Лист2'!$AR275</f>
    </nc>
  </rcc>
  <rcc rId="290468" sId="3">
    <oc r="CF132">
      <f>'D:\Documents\Маруся\+Работа\Комиссия по разработке ТПОМС\Протоколы\2020\Протокол №05 от 26.03.2020\СМО\[ИГС v8.xls]Лист2'!$AR129</f>
    </oc>
    <nc r="CF132">
      <f>'Y:\Документы ТФОМС\Комиссия по разработке ТПОМС\Протоколы\2020\Протокол №10\СМО\[ИГС.xls]Лист2'!$AR129</f>
    </nc>
  </rcc>
  <rcc rId="290469" sId="3">
    <oc r="CG132">
      <f>'D:\Documents\Маруся\+Работа\Комиссия по разработке ТПОМС\Протоколы\2020\Протокол №05 от 26.03.2020\СМО\[ИГС v8.xls]Лист2'!$AS275</f>
    </oc>
    <nc r="CG132">
      <f>'Y:\Документы ТФОМС\Комиссия по разработке ТПОМС\Протоколы\2020\Протокол №10\СМО\[ИГС.xls]Лист2'!$AS275</f>
    </nc>
  </rcc>
  <rcc rId="290470" sId="3">
    <oc r="CH132">
      <f>'D:\Documents\Маруся\+Работа\Комиссия по разработке ТПОМС\Протоколы\2020\Протокол №05 от 26.03.2020\СМО\[ИГС v8.xls]Лист2'!$AS129</f>
    </oc>
    <nc r="CH132">
      <f>'Y:\Документы ТФОМС\Комиссия по разработке ТПОМС\Протоколы\2020\Протокол №10\СМО\[ИГС.xls]Лист2'!$AS129</f>
    </nc>
  </rcc>
  <rcc rId="290471" sId="3">
    <oc r="CI132">
      <f>'D:\Documents\Маруся\+Работа\Комиссия по разработке ТПОМС\Протоколы\2020\Протокол №05 от 26.03.2020\СМО\[ИГС v8.xls]Лист2'!$AW275</f>
    </oc>
    <nc r="CI132">
      <f>'Y:\Документы ТФОМС\Комиссия по разработке ТПОМС\Протоколы\2020\Протокол №10\СМО\[ИГС.xls]Лист2'!$AW275</f>
    </nc>
  </rcc>
  <rcc rId="290472" sId="3">
    <oc r="CJ132">
      <f>'D:\Documents\Маруся\+Работа\Комиссия по разработке ТПОМС\Протоколы\2020\Протокол №05 от 26.03.2020\СМО\[ИГС v8.xls]Лист2'!$AW129</f>
    </oc>
    <nc r="CJ132">
      <f>'Y:\Документы ТФОМС\Комиссия по разработке ТПОМС\Протоколы\2020\Протокол №10\СМО\[ИГС.xls]Лист2'!$AW129</f>
    </nc>
  </rcc>
  <rcc rId="290473" sId="3">
    <oc r="CK132">
      <f>'D:\Documents\Маруся\+Работа\Комиссия по разработке ТПОМС\Протоколы\2020\Протокол №05 от 26.03.2020\СМО\[ИГС v8.xls]Лист2'!$AT275</f>
    </oc>
    <nc r="CK132">
      <f>'Y:\Документы ТФОМС\Комиссия по разработке ТПОМС\Протоколы\2020\Протокол №10\СМО\[ИГС.xls]Лист2'!$AT275</f>
    </nc>
  </rcc>
  <rcc rId="290474" sId="3">
    <oc r="CL132">
      <f>'D:\Documents\Маруся\+Работа\Комиссия по разработке ТПОМС\Протоколы\2020\Протокол №05 от 26.03.2020\СМО\[ИГС v8.xls]Лист2'!$AT129</f>
    </oc>
    <nc r="CL132">
      <f>'Y:\Документы ТФОМС\Комиссия по разработке ТПОМС\Протоколы\2020\Протокол №10\СМО\[ИГС.xls]Лист2'!$AT129</f>
    </nc>
  </rcc>
  <rcc rId="290475" sId="3">
    <oc r="CM132">
      <f>'D:\Documents\Маруся\+Работа\Комиссия по разработке ТПОМС\Протоколы\2020\Протокол №05 от 26.03.2020\СМО\[ИГС v8.xls]Лист2'!$AU275</f>
    </oc>
    <nc r="CM132">
      <f>'Y:\Документы ТФОМС\Комиссия по разработке ТПОМС\Протоколы\2020\Протокол №10\СМО\[ИГС.xls]Лист2'!$AU275</f>
    </nc>
  </rcc>
  <rcc rId="290476" sId="3">
    <oc r="CN132">
      <f>'D:\Documents\Маруся\+Работа\Комиссия по разработке ТПОМС\Протоколы\2020\Протокол №05 от 26.03.2020\СМО\[ИГС v8.xls]Лист2'!$AU129</f>
    </oc>
    <nc r="CN132">
      <f>'Y:\Документы ТФОМС\Комиссия по разработке ТПОМС\Протоколы\2020\Протокол №10\СМО\[ИГС.xls]Лист2'!$AU129</f>
    </nc>
  </rcc>
  <rcc rId="290477" sId="3">
    <oc r="CO132">
      <f>'D:\Documents\Маруся\+Работа\Комиссия по разработке ТПОМС\Протоколы\2020\Протокол №05 от 26.03.2020\СМО\[ИГС v8.xls]Лист2'!$AV275</f>
    </oc>
    <nc r="CO132">
      <f>'Y:\Документы ТФОМС\Комиссия по разработке ТПОМС\Протоколы\2020\Протокол №10\СМО\[ИГС.xls]Лист2'!$AV275</f>
    </nc>
  </rcc>
  <rcc rId="290478" sId="3">
    <oc r="CP132">
      <f>'D:\Documents\Маруся\+Работа\Комиссия по разработке ТПОМС\Протоколы\2020\Протокол №05 от 26.03.2020\СМО\[ИГС v8.xls]Лист2'!$AV129</f>
    </oc>
    <nc r="CP132">
      <f>'Y:\Документы ТФОМС\Комиссия по разработке ТПОМС\Протоколы\2020\Протокол №10\СМО\[ИГС.xls]Лист2'!$AV129</f>
    </nc>
  </rcc>
  <rcc rId="290479" sId="3">
    <oc r="CQ132">
      <f>'D:\Documents\Маруся\+Работа\Комиссия по разработке ТПОМС\Протоколы\2020\Протокол №05 от 26.03.2020\СМО\[ИГС v8.xls]Лист2'!$AX275</f>
    </oc>
    <nc r="CQ132">
      <f>'Y:\Документы ТФОМС\Комиссия по разработке ТПОМС\Протоколы\2020\Протокол №10\СМО\[ИГС.xls]Лист2'!$AX275</f>
    </nc>
  </rcc>
  <rcc rId="290480" sId="3">
    <oc r="CR132">
      <f>'D:\Documents\Маруся\+Работа\Комиссия по разработке ТПОМС\Протоколы\2020\Протокол №05 от 26.03.2020\СМО\[ИГС v8.xls]Лист2'!$AX129</f>
    </oc>
    <nc r="CR132">
      <f>'Y:\Документы ТФОМС\Комиссия по разработке ТПОМС\Протоколы\2020\Протокол №10\СМО\[ИГС.xls]Лист2'!$AX129</f>
    </nc>
  </rcc>
  <rcc rId="290481" sId="3">
    <oc r="AA133">
      <f>'D:\Documents\Маруся\+Работа\Комиссия по разработке ТПОМС\Протоколы\2020\Протокол №05 от 26.03.2020\СМО\[ИГС v8.xls]Лист2'!$M276</f>
    </oc>
    <nc r="AA133">
      <f>'Y:\Документы ТФОМС\Комиссия по разработке ТПОМС\Протоколы\2020\Протокол №10\СМО\[ИГС.xls]Лист2'!$M276</f>
    </nc>
  </rcc>
  <rcc rId="290482" sId="3">
    <oc r="AB133">
      <f>'D:\Documents\Маруся\+Работа\Комиссия по разработке ТПОМС\Протоколы\2020\Протокол №05 от 26.03.2020\СМО\[ИГС v8.xls]Лист2'!$M130</f>
    </oc>
    <nc r="AB133">
      <f>'Y:\Документы ТФОМС\Комиссия по разработке ТПОМС\Протоколы\2020\Протокол №10\СМО\[ИГС.xls]Лист2'!$M130</f>
    </nc>
  </rcc>
  <rcc rId="290483" sId="3">
    <oc r="AC133">
      <f>'D:\Documents\Маруся\+Работа\Комиссия по разработке ТПОМС\Протоколы\2020\Протокол №05 от 26.03.2020\СМО\[ИГС v8.xls]Лист2'!$N276</f>
    </oc>
    <nc r="AC133">
      <f>'Y:\Документы ТФОМС\Комиссия по разработке ТПОМС\Протоколы\2020\Протокол №10\СМО\[ИГС.xls]Лист2'!$N276</f>
    </nc>
  </rcc>
  <rcc rId="290484" sId="3">
    <oc r="AD133">
      <f>'D:\Documents\Маруся\+Работа\Комиссия по разработке ТПОМС\Протоколы\2020\Протокол №05 от 26.03.2020\СМО\[ИГС v8.xls]Лист2'!$N130</f>
    </oc>
    <nc r="AD133">
      <f>'Y:\Документы ТФОМС\Комиссия по разработке ТПОМС\Протоколы\2020\Протокол №10\СМО\[ИГС.xls]Лист2'!$N130</f>
    </nc>
  </rcc>
  <rcc rId="290485" sId="3">
    <oc r="AE133">
      <f>'D:\Documents\Маруся\+Работа\Комиссия по разработке ТПОМС\Протоколы\2020\Протокол №05 от 26.03.2020\СМО\[ИГС v8.xls]Лист2'!$O276</f>
    </oc>
    <nc r="AE133">
      <f>'Y:\Документы ТФОМС\Комиссия по разработке ТПОМС\Протоколы\2020\Протокол №10\СМО\[ИГС.xls]Лист2'!$O276</f>
    </nc>
  </rcc>
  <rcc rId="290486" sId="3">
    <oc r="AF133">
      <f>'D:\Documents\Маруся\+Работа\Комиссия по разработке ТПОМС\Протоколы\2020\Протокол №05 от 26.03.2020\СМО\[ИГС v8.xls]Лист2'!$O130</f>
    </oc>
    <nc r="AF133">
      <f>'Y:\Документы ТФОМС\Комиссия по разработке ТПОМС\Протоколы\2020\Протокол №10\СМО\[ИГС.xls]Лист2'!$O130</f>
    </nc>
  </rcc>
  <rcc rId="290487" sId="3">
    <oc r="AG133">
      <f>'D:\Documents\Маруся\+Работа\Комиссия по разработке ТПОМС\Протоколы\2020\Протокол №05 от 26.03.2020\СМО\[ИГС v8.xls]Лист2'!$S276</f>
    </oc>
    <nc r="AG133">
      <f>'Y:\Документы ТФОМС\Комиссия по разработке ТПОМС\Протоколы\2020\Протокол №10\СМО\[ИГС.xls]Лист2'!$S276</f>
    </nc>
  </rcc>
  <rcc rId="290488" sId="3">
    <oc r="AH133">
      <f>'D:\Documents\Маруся\+Работа\Комиссия по разработке ТПОМС\Протоколы\2020\Протокол №05 от 26.03.2020\СМО\[ИГС v8.xls]Лист2'!$S130</f>
    </oc>
    <nc r="AH133">
      <f>'Y:\Документы ТФОМС\Комиссия по разработке ТПОМС\Протоколы\2020\Протокол №10\СМО\[ИГС.xls]Лист2'!$S130</f>
    </nc>
  </rcc>
  <rcc rId="290489" sId="3">
    <oc r="AI133">
      <f>'D:\Documents\Маруся\+Работа\Комиссия по разработке ТПОМС\Протоколы\2020\Протокол №05 от 26.03.2020\СМО\[ИГС v8.xls]Лист2'!$P276</f>
    </oc>
    <nc r="AI133">
      <f>'Y:\Документы ТФОМС\Комиссия по разработке ТПОМС\Протоколы\2020\Протокол №10\СМО\[ИГС.xls]Лист2'!$P276</f>
    </nc>
  </rcc>
  <rcc rId="290490" sId="3">
    <oc r="AJ133">
      <f>'D:\Documents\Маруся\+Работа\Комиссия по разработке ТПОМС\Протоколы\2020\Протокол №05 от 26.03.2020\СМО\[ИГС v8.xls]Лист2'!$P130</f>
    </oc>
    <nc r="AJ133">
      <f>'Y:\Документы ТФОМС\Комиссия по разработке ТПОМС\Протоколы\2020\Протокол №10\СМО\[ИГС.xls]Лист2'!$P130</f>
    </nc>
  </rcc>
  <rcc rId="290491" sId="3">
    <oc r="AK133">
      <f>'D:\Documents\Маруся\+Работа\Комиссия по разработке ТПОМС\Протоколы\2020\Протокол №05 от 26.03.2020\СМО\[ИГС v8.xls]Лист2'!$Q276</f>
    </oc>
    <nc r="AK133">
      <f>'Y:\Документы ТФОМС\Комиссия по разработке ТПОМС\Протоколы\2020\Протокол №10\СМО\[ИГС.xls]Лист2'!$Q276</f>
    </nc>
  </rcc>
  <rcc rId="290492" sId="3">
    <oc r="AL133">
      <f>'D:\Documents\Маруся\+Работа\Комиссия по разработке ТПОМС\Протоколы\2020\Протокол №05 от 26.03.2020\СМО\[ИГС v8.xls]Лист2'!$Q130</f>
    </oc>
    <nc r="AL133">
      <f>'Y:\Документы ТФОМС\Комиссия по разработке ТПОМС\Протоколы\2020\Протокол №10\СМО\[ИГС.xls]Лист2'!$Q130</f>
    </nc>
  </rcc>
  <rcc rId="290493" sId="3">
    <oc r="AM133">
      <f>'D:\Documents\Маруся\+Работа\Комиссия по разработке ТПОМС\Протоколы\2020\Протокол №05 от 26.03.2020\СМО\[ИГС v8.xls]Лист2'!$R276</f>
    </oc>
    <nc r="AM133">
      <f>'Y:\Документы ТФОМС\Комиссия по разработке ТПОМС\Протоколы\2020\Протокол №10\СМО\[ИГС.xls]Лист2'!$R276</f>
    </nc>
  </rcc>
  <rcc rId="290494" sId="3">
    <oc r="AN133">
      <f>'D:\Documents\Маруся\+Работа\Комиссия по разработке ТПОМС\Протоколы\2020\Протокол №05 от 26.03.2020\СМО\[ИГС v8.xls]Лист2'!$R130</f>
    </oc>
    <nc r="AN133">
      <f>'Y:\Документы ТФОМС\Комиссия по разработке ТПОМС\Протоколы\2020\Протокол №10\СМО\[ИГС.xls]Лист2'!$R130</f>
    </nc>
  </rcc>
  <rcc rId="290495" sId="3">
    <oc r="AO133">
      <f>'D:\Documents\Маруся\+Работа\Комиссия по разработке ТПОМС\Протоколы\2020\Протокол №05 от 26.03.2020\СМО\[ИГС v8.xls]Лист2'!$T276</f>
    </oc>
    <nc r="AO133">
      <f>'Y:\Документы ТФОМС\Комиссия по разработке ТПОМС\Протоколы\2020\Протокол №10\СМО\[ИГС.xls]Лист2'!$T276</f>
    </nc>
  </rcc>
  <rcc rId="290496" sId="3">
    <oc r="AP133">
      <f>'D:\Documents\Маруся\+Работа\Комиссия по разработке ТПОМС\Протоколы\2020\Протокол №05 от 26.03.2020\СМО\[ИГС v8.xls]Лист2'!$T130</f>
    </oc>
    <nc r="AP133">
      <f>'Y:\Документы ТФОМС\Комиссия по разработке ТПОМС\Протоколы\2020\Протокол №10\СМО\[ИГС.xls]Лист2'!$T130</f>
    </nc>
  </rcc>
  <rcc rId="290497" sId="3">
    <oc r="AS133">
      <f>'D:\Documents\Маруся\+Работа\Комиссия по разработке ТПОМС\Протоколы\2020\Протокол №05 от 26.03.2020\СМО\[ИГС v8.xls]Лист2'!$W276</f>
    </oc>
    <nc r="AS133">
      <f>'Y:\Документы ТФОМС\Комиссия по разработке ТПОМС\Протоколы\2020\Протокол №10\СМО\[ИГС.xls]Лист2'!$W276</f>
    </nc>
  </rcc>
  <rcc rId="290498" sId="3">
    <oc r="AT133">
      <f>'D:\Documents\Маруся\+Работа\Комиссия по разработке ТПОМС\Протоколы\2020\Протокол №05 от 26.03.2020\СМО\[ИГС v8.xls]Лист2'!$W130</f>
    </oc>
    <nc r="AT133">
      <f>'Y:\Документы ТФОМС\Комиссия по разработке ТПОМС\Протоколы\2020\Протокол №10\СМО\[ИГС.xls]Лист2'!$W130</f>
    </nc>
  </rcc>
  <rcc rId="290499" sId="3">
    <oc r="AU133">
      <f>'D:\Documents\Маруся\+Работа\Комиссия по разработке ТПОМС\Протоколы\2020\Протокол №05 от 26.03.2020\СМО\[ИГС v8.xls]Лист2'!$X276</f>
    </oc>
    <nc r="AU133">
      <f>'Y:\Документы ТФОМС\Комиссия по разработке ТПОМС\Протоколы\2020\Протокол №10\СМО\[ИГС.xls]Лист2'!$X276</f>
    </nc>
  </rcc>
  <rcc rId="290500" sId="3">
    <oc r="AV133">
      <f>'D:\Documents\Маруся\+Работа\Комиссия по разработке ТПОМС\Протоколы\2020\Протокол №05 от 26.03.2020\СМО\[ИГС v8.xls]Лист2'!$X130</f>
    </oc>
    <nc r="AV133">
      <f>'Y:\Документы ТФОМС\Комиссия по разработке ТПОМС\Протоколы\2020\Протокол №10\СМО\[ИГС.xls]Лист2'!$X130</f>
    </nc>
  </rcc>
  <rcc rId="290501" sId="3">
    <oc r="AW133">
      <f>'D:\Documents\Маруся\+Работа\Комиссия по разработке ТПОМС\Протоколы\2020\Протокол №05 от 26.03.2020\СМО\[ИГС v8.xls]Лист2'!$Y276</f>
    </oc>
    <nc r="AW133">
      <f>'Y:\Документы ТФОМС\Комиссия по разработке ТПОМС\Протоколы\2020\Протокол №10\СМО\[ИГС.xls]Лист2'!$Y276</f>
    </nc>
  </rcc>
  <rcc rId="290502" sId="3">
    <oc r="AX133">
      <f>'D:\Documents\Маруся\+Работа\Комиссия по разработке ТПОМС\Протоколы\2020\Протокол №05 от 26.03.2020\СМО\[ИГС v8.xls]Лист2'!$Y130</f>
    </oc>
    <nc r="AX133">
      <f>'Y:\Документы ТФОМС\Комиссия по разработке ТПОМС\Протоколы\2020\Протокол №10\СМО\[ИГС.xls]Лист2'!$Y130</f>
    </nc>
  </rcc>
  <rcc rId="290503" sId="3">
    <oc r="AY133">
      <f>'D:\Documents\Маруся\+Работа\Комиссия по разработке ТПОМС\Протоколы\2020\Протокол №05 от 26.03.2020\СМО\[ИГС v8.xls]Лист2'!$AC276</f>
    </oc>
    <nc r="AY133">
      <f>'Y:\Документы ТФОМС\Комиссия по разработке ТПОМС\Протоколы\2020\Протокол №10\СМО\[ИГС.xls]Лист2'!$AC276</f>
    </nc>
  </rcc>
  <rcc rId="290504" sId="3">
    <oc r="AZ133">
      <f>'D:\Documents\Маруся\+Работа\Комиссия по разработке ТПОМС\Протоколы\2020\Протокол №05 от 26.03.2020\СМО\[ИГС v8.xls]Лист2'!$AC130</f>
    </oc>
    <nc r="AZ133">
      <f>'Y:\Документы ТФОМС\Комиссия по разработке ТПОМС\Протоколы\2020\Протокол №10\СМО\[ИГС.xls]Лист2'!$AC130</f>
    </nc>
  </rcc>
  <rcc rId="290505" sId="3">
    <oc r="BA133">
      <f>'D:\Documents\Маруся\+Работа\Комиссия по разработке ТПОМС\Протоколы\2020\Протокол №05 от 26.03.2020\СМО\[ИГС v8.xls]Лист2'!$Z276</f>
    </oc>
    <nc r="BA133">
      <f>'Y:\Документы ТФОМС\Комиссия по разработке ТПОМС\Протоколы\2020\Протокол №10\СМО\[ИГС.xls]Лист2'!$Z276</f>
    </nc>
  </rcc>
  <rcc rId="290506" sId="3">
    <oc r="BB133">
      <f>'D:\Documents\Маруся\+Работа\Комиссия по разработке ТПОМС\Протоколы\2020\Протокол №05 от 26.03.2020\СМО\[ИГС v8.xls]Лист2'!$Z130</f>
    </oc>
    <nc r="BB133">
      <f>'Y:\Документы ТФОМС\Комиссия по разработке ТПОМС\Протоколы\2020\Протокол №10\СМО\[ИГС.xls]Лист2'!$Z130</f>
    </nc>
  </rcc>
  <rcc rId="290507" sId="3">
    <oc r="BC133">
      <f>'D:\Documents\Маруся\+Работа\Комиссия по разработке ТПОМС\Протоколы\2020\Протокол №05 от 26.03.2020\СМО\[ИГС v8.xls]Лист2'!$AA276</f>
    </oc>
    <nc r="BC133">
      <f>'Y:\Документы ТФОМС\Комиссия по разработке ТПОМС\Протоколы\2020\Протокол №10\СМО\[ИГС.xls]Лист2'!$AA276</f>
    </nc>
  </rcc>
  <rcc rId="290508" sId="3">
    <oc r="BD133">
      <f>'D:\Documents\Маруся\+Работа\Комиссия по разработке ТПОМС\Протоколы\2020\Протокол №05 от 26.03.2020\СМО\[ИГС v8.xls]Лист2'!$AA130</f>
    </oc>
    <nc r="BD133">
      <f>'Y:\Документы ТФОМС\Комиссия по разработке ТПОМС\Протоколы\2020\Протокол №10\СМО\[ИГС.xls]Лист2'!$AA130</f>
    </nc>
  </rcc>
  <rcc rId="290509" sId="3">
    <oc r="BE133">
      <f>'D:\Documents\Маруся\+Работа\Комиссия по разработке ТПОМС\Протоколы\2020\Протокол №05 от 26.03.2020\СМО\[ИГС v8.xls]Лист2'!$AB276</f>
    </oc>
    <nc r="BE133">
      <f>'Y:\Документы ТФОМС\Комиссия по разработке ТПОМС\Протоколы\2020\Протокол №10\СМО\[ИГС.xls]Лист2'!$AB276</f>
    </nc>
  </rcc>
  <rcc rId="290510" sId="3">
    <oc r="BF133">
      <f>'D:\Documents\Маруся\+Работа\Комиссия по разработке ТПОМС\Протоколы\2020\Протокол №05 от 26.03.2020\СМО\[ИГС v8.xls]Лист2'!$AB130</f>
    </oc>
    <nc r="BF133">
      <f>'Y:\Документы ТФОМС\Комиссия по разработке ТПОМС\Протоколы\2020\Протокол №10\СМО\[ИГС.xls]Лист2'!$AB130</f>
    </nc>
  </rcc>
  <rcc rId="290511" sId="3">
    <oc r="BG133">
      <f>'D:\Documents\Маруся\+Работа\Комиссия по разработке ТПОМС\Протоколы\2020\Протокол №05 от 26.03.2020\СМО\[ИГС v8.xls]Лист2'!$AD276</f>
    </oc>
    <nc r="BG133">
      <f>'Y:\Документы ТФОМС\Комиссия по разработке ТПОМС\Протоколы\2020\Протокол №10\СМО\[ИГС.xls]Лист2'!$AD276</f>
    </nc>
  </rcc>
  <rcc rId="290512" sId="3">
    <oc r="BH133">
      <f>'D:\Documents\Маруся\+Работа\Комиссия по разработке ТПОМС\Протоколы\2020\Протокол №05 от 26.03.2020\СМО\[ИГС v8.xls]Лист2'!$AD130</f>
    </oc>
    <nc r="BH133">
      <f>'Y:\Документы ТФОМС\Комиссия по разработке ТПОМС\Протоколы\2020\Протокол №10\СМО\[ИГС.xls]Лист2'!$AD130</f>
    </nc>
  </rcc>
  <rcc rId="290513" sId="3">
    <oc r="BK133">
      <f>'D:\Documents\Маруся\+Работа\Комиссия по разработке ТПОМС\Протоколы\2020\Протокол №05 от 26.03.2020\СМО\[ИГС v8.xls]Лист2'!$AG276</f>
    </oc>
    <nc r="BK133">
      <f>'Y:\Документы ТФОМС\Комиссия по разработке ТПОМС\Протоколы\2020\Протокол №10\СМО\[ИГС.xls]Лист2'!$AG276</f>
    </nc>
  </rcc>
  <rcc rId="290514" sId="3">
    <oc r="BL133">
      <f>'D:\Documents\Маруся\+Работа\Комиссия по разработке ТПОМС\Протоколы\2020\Протокол №05 от 26.03.2020\СМО\[ИГС v8.xls]Лист2'!$AG130</f>
    </oc>
    <nc r="BL133">
      <f>'Y:\Документы ТФОМС\Комиссия по разработке ТПОМС\Протоколы\2020\Протокол №10\СМО\[ИГС.xls]Лист2'!$AG130</f>
    </nc>
  </rcc>
  <rcc rId="290515" sId="3">
    <oc r="BM133">
      <f>'D:\Documents\Маруся\+Работа\Комиссия по разработке ТПОМС\Протоколы\2020\Протокол №05 от 26.03.2020\СМО\[ИГС v8.xls]Лист2'!$AH276</f>
    </oc>
    <nc r="BM133">
      <f>'Y:\Документы ТФОМС\Комиссия по разработке ТПОМС\Протоколы\2020\Протокол №10\СМО\[ИГС.xls]Лист2'!$AH276</f>
    </nc>
  </rcc>
  <rcc rId="290516" sId="3">
    <oc r="BN133">
      <f>'D:\Documents\Маруся\+Работа\Комиссия по разработке ТПОМС\Протоколы\2020\Протокол №05 от 26.03.2020\СМО\[ИГС v8.xls]Лист2'!$AH130</f>
    </oc>
    <nc r="BN133">
      <f>'Y:\Документы ТФОМС\Комиссия по разработке ТПОМС\Протоколы\2020\Протокол №10\СМО\[ИГС.xls]Лист2'!$AH130</f>
    </nc>
  </rcc>
  <rcc rId="290517" sId="3">
    <oc r="BO133">
      <f>'D:\Documents\Маруся\+Работа\Комиссия по разработке ТПОМС\Протоколы\2020\Протокол №05 от 26.03.2020\СМО\[ИГС v8.xls]Лист2'!$AI276</f>
    </oc>
    <nc r="BO133">
      <f>'Y:\Документы ТФОМС\Комиссия по разработке ТПОМС\Протоколы\2020\Протокол №10\СМО\[ИГС.xls]Лист2'!$AI276</f>
    </nc>
  </rcc>
  <rcc rId="290518" sId="3">
    <oc r="BP133">
      <f>'D:\Documents\Маруся\+Работа\Комиссия по разработке ТПОМС\Протоколы\2020\Протокол №05 от 26.03.2020\СМО\[ИГС v8.xls]Лист2'!$AI130</f>
    </oc>
    <nc r="BP133">
      <f>'Y:\Документы ТФОМС\Комиссия по разработке ТПОМС\Протоколы\2020\Протокол №10\СМО\[ИГС.xls]Лист2'!$AI130</f>
    </nc>
  </rcc>
  <rcc rId="290519" sId="3">
    <oc r="BQ133">
      <f>'D:\Documents\Маруся\+Работа\Комиссия по разработке ТПОМС\Протоколы\2020\Протокол №05 от 26.03.2020\СМО\[ИГС v8.xls]Лист2'!$AM276</f>
    </oc>
    <nc r="BQ133">
      <f>'Y:\Документы ТФОМС\Комиссия по разработке ТПОМС\Протоколы\2020\Протокол №10\СМО\[ИГС.xls]Лист2'!$AM276</f>
    </nc>
  </rcc>
  <rcc rId="290520" sId="3">
    <oc r="BR133">
      <f>'D:\Documents\Маруся\+Работа\Комиссия по разработке ТПОМС\Протоколы\2020\Протокол №05 от 26.03.2020\СМО\[ИГС v8.xls]Лист2'!$AM130</f>
    </oc>
    <nc r="BR133">
      <f>'Y:\Документы ТФОМС\Комиссия по разработке ТПОМС\Протоколы\2020\Протокол №10\СМО\[ИГС.xls]Лист2'!$AM130</f>
    </nc>
  </rcc>
  <rcc rId="290521" sId="3">
    <oc r="BS133">
      <f>'D:\Documents\Маруся\+Работа\Комиссия по разработке ТПОМС\Протоколы\2020\Протокол №05 от 26.03.2020\СМО\[ИГС v8.xls]Лист2'!$AJ276</f>
    </oc>
    <nc r="BS133">
      <f>'Y:\Документы ТФОМС\Комиссия по разработке ТПОМС\Протоколы\2020\Протокол №10\СМО\[ИГС.xls]Лист2'!$AJ276</f>
    </nc>
  </rcc>
  <rcc rId="290522" sId="3">
    <oc r="BT133">
      <f>'D:\Documents\Маруся\+Работа\Комиссия по разработке ТПОМС\Протоколы\2020\Протокол №05 от 26.03.2020\СМО\[ИГС v8.xls]Лист2'!$AJ130</f>
    </oc>
    <nc r="BT133">
      <f>'Y:\Документы ТФОМС\Комиссия по разработке ТПОМС\Протоколы\2020\Протокол №10\СМО\[ИГС.xls]Лист2'!$AJ130</f>
    </nc>
  </rcc>
  <rcc rId="290523" sId="3">
    <oc r="BU133">
      <f>'D:\Documents\Маруся\+Работа\Комиссия по разработке ТПОМС\Протоколы\2020\Протокол №05 от 26.03.2020\СМО\[ИГС v8.xls]Лист2'!$AK276</f>
    </oc>
    <nc r="BU133">
      <f>'Y:\Документы ТФОМС\Комиссия по разработке ТПОМС\Протоколы\2020\Протокол №10\СМО\[ИГС.xls]Лист2'!$AK276</f>
    </nc>
  </rcc>
  <rcc rId="290524" sId="3">
    <oc r="BV133">
      <f>'D:\Documents\Маруся\+Работа\Комиссия по разработке ТПОМС\Протоколы\2020\Протокол №05 от 26.03.2020\СМО\[ИГС v8.xls]Лист2'!$AK130</f>
    </oc>
    <nc r="BV133">
      <f>'Y:\Документы ТФОМС\Комиссия по разработке ТПОМС\Протоколы\2020\Протокол №10\СМО\[ИГС.xls]Лист2'!$AK130</f>
    </nc>
  </rcc>
  <rcc rId="290525" sId="3">
    <oc r="BW133">
      <f>'D:\Documents\Маруся\+Работа\Комиссия по разработке ТПОМС\Протоколы\2020\Протокол №05 от 26.03.2020\СМО\[ИГС v8.xls]Лист2'!$AL276</f>
    </oc>
    <nc r="BW133">
      <f>'Y:\Документы ТФОМС\Комиссия по разработке ТПОМС\Протоколы\2020\Протокол №10\СМО\[ИГС.xls]Лист2'!$AL276</f>
    </nc>
  </rcc>
  <rcc rId="290526" sId="3">
    <oc r="BX133">
      <f>'D:\Documents\Маруся\+Работа\Комиссия по разработке ТПОМС\Протоколы\2020\Протокол №05 от 26.03.2020\СМО\[ИГС v8.xls]Лист2'!$AL130</f>
    </oc>
    <nc r="BX133">
      <f>'Y:\Документы ТФОМС\Комиссия по разработке ТПОМС\Протоколы\2020\Протокол №10\СМО\[ИГС.xls]Лист2'!$AL130</f>
    </nc>
  </rcc>
  <rcc rId="290527" sId="3">
    <oc r="BY133">
      <f>'D:\Documents\Маруся\+Работа\Комиссия по разработке ТПОМС\Протоколы\2020\Протокол №05 от 26.03.2020\СМО\[ИГС v8.xls]Лист2'!$AN276</f>
    </oc>
    <nc r="BY133">
      <f>'Y:\Документы ТФОМС\Комиссия по разработке ТПОМС\Протоколы\2020\Протокол №10\СМО\[ИГС.xls]Лист2'!$AN276</f>
    </nc>
  </rcc>
  <rcc rId="290528" sId="3">
    <oc r="BZ133">
      <f>'D:\Documents\Маруся\+Работа\Комиссия по разработке ТПОМС\Протоколы\2020\Протокол №05 от 26.03.2020\СМО\[ИГС v8.xls]Лист2'!$AN130</f>
    </oc>
    <nc r="BZ133">
      <f>'Y:\Документы ТФОМС\Комиссия по разработке ТПОМС\Протоколы\2020\Протокол №10\СМО\[ИГС.xls]Лист2'!$AN130</f>
    </nc>
  </rcc>
  <rcc rId="290529" sId="3">
    <oc r="CC133">
      <f>'D:\Documents\Маруся\+Работа\Комиссия по разработке ТПОМС\Протоколы\2020\Протокол №05 от 26.03.2020\СМО\[ИГС v8.xls]Лист2'!$AQ276</f>
    </oc>
    <nc r="CC133">
      <f>'Y:\Документы ТФОМС\Комиссия по разработке ТПОМС\Протоколы\2020\Протокол №10\СМО\[ИГС.xls]Лист2'!$AQ276</f>
    </nc>
  </rcc>
  <rcc rId="290530" sId="3">
    <oc r="CD133">
      <f>'D:\Documents\Маруся\+Работа\Комиссия по разработке ТПОМС\Протоколы\2020\Протокол №05 от 26.03.2020\СМО\[ИГС v8.xls]Лист2'!$AQ130</f>
    </oc>
    <nc r="CD133">
      <f>'Y:\Документы ТФОМС\Комиссия по разработке ТПОМС\Протоколы\2020\Протокол №10\СМО\[ИГС.xls]Лист2'!$AQ130</f>
    </nc>
  </rcc>
  <rcc rId="290531" sId="3">
    <oc r="CE133">
      <f>'D:\Documents\Маруся\+Работа\Комиссия по разработке ТПОМС\Протоколы\2020\Протокол №05 от 26.03.2020\СМО\[ИГС v8.xls]Лист2'!$AR276</f>
    </oc>
    <nc r="CE133">
      <f>'Y:\Документы ТФОМС\Комиссия по разработке ТПОМС\Протоколы\2020\Протокол №10\СМО\[ИГС.xls]Лист2'!$AR276</f>
    </nc>
  </rcc>
  <rcc rId="290532" sId="3">
    <oc r="CF133">
      <f>'D:\Documents\Маруся\+Работа\Комиссия по разработке ТПОМС\Протоколы\2020\Протокол №05 от 26.03.2020\СМО\[ИГС v8.xls]Лист2'!$AR130</f>
    </oc>
    <nc r="CF133">
      <f>'Y:\Документы ТФОМС\Комиссия по разработке ТПОМС\Протоколы\2020\Протокол №10\СМО\[ИГС.xls]Лист2'!$AR130</f>
    </nc>
  </rcc>
  <rcc rId="290533" sId="3">
    <oc r="CG133">
      <f>'D:\Documents\Маруся\+Работа\Комиссия по разработке ТПОМС\Протоколы\2020\Протокол №05 от 26.03.2020\СМО\[ИГС v8.xls]Лист2'!$AS276</f>
    </oc>
    <nc r="CG133">
      <f>'Y:\Документы ТФОМС\Комиссия по разработке ТПОМС\Протоколы\2020\Протокол №10\СМО\[ИГС.xls]Лист2'!$AS276</f>
    </nc>
  </rcc>
  <rcc rId="290534" sId="3">
    <oc r="CH133">
      <f>'D:\Documents\Маруся\+Работа\Комиссия по разработке ТПОМС\Протоколы\2020\Протокол №05 от 26.03.2020\СМО\[ИГС v8.xls]Лист2'!$AS130</f>
    </oc>
    <nc r="CH133">
      <f>'Y:\Документы ТФОМС\Комиссия по разработке ТПОМС\Протоколы\2020\Протокол №10\СМО\[ИГС.xls]Лист2'!$AS130</f>
    </nc>
  </rcc>
  <rcc rId="290535" sId="3">
    <oc r="CI133">
      <f>'D:\Documents\Маруся\+Работа\Комиссия по разработке ТПОМС\Протоколы\2020\Протокол №05 от 26.03.2020\СМО\[ИГС v8.xls]Лист2'!$AW276</f>
    </oc>
    <nc r="CI133">
      <f>'Y:\Документы ТФОМС\Комиссия по разработке ТПОМС\Протоколы\2020\Протокол №10\СМО\[ИГС.xls]Лист2'!$AW276</f>
    </nc>
  </rcc>
  <rcc rId="290536" sId="3">
    <oc r="CJ133">
      <f>'D:\Documents\Маруся\+Работа\Комиссия по разработке ТПОМС\Протоколы\2020\Протокол №05 от 26.03.2020\СМО\[ИГС v8.xls]Лист2'!$AW130</f>
    </oc>
    <nc r="CJ133">
      <f>'Y:\Документы ТФОМС\Комиссия по разработке ТПОМС\Протоколы\2020\Протокол №10\СМО\[ИГС.xls]Лист2'!$AW130</f>
    </nc>
  </rcc>
  <rcc rId="290537" sId="3">
    <oc r="CK133">
      <f>'D:\Documents\Маруся\+Работа\Комиссия по разработке ТПОМС\Протоколы\2020\Протокол №05 от 26.03.2020\СМО\[ИГС v8.xls]Лист2'!$AT276</f>
    </oc>
    <nc r="CK133">
      <f>'Y:\Документы ТФОМС\Комиссия по разработке ТПОМС\Протоколы\2020\Протокол №10\СМО\[ИГС.xls]Лист2'!$AT276</f>
    </nc>
  </rcc>
  <rcc rId="290538" sId="3">
    <oc r="CL133">
      <f>'D:\Documents\Маруся\+Работа\Комиссия по разработке ТПОМС\Протоколы\2020\Протокол №05 от 26.03.2020\СМО\[ИГС v8.xls]Лист2'!$AT130</f>
    </oc>
    <nc r="CL133">
      <f>'Y:\Документы ТФОМС\Комиссия по разработке ТПОМС\Протоколы\2020\Протокол №10\СМО\[ИГС.xls]Лист2'!$AT130</f>
    </nc>
  </rcc>
  <rcc rId="290539" sId="3">
    <oc r="CM133">
      <f>'D:\Documents\Маруся\+Работа\Комиссия по разработке ТПОМС\Протоколы\2020\Протокол №05 от 26.03.2020\СМО\[ИГС v8.xls]Лист2'!$AU276</f>
    </oc>
    <nc r="CM133">
      <f>'Y:\Документы ТФОМС\Комиссия по разработке ТПОМС\Протоколы\2020\Протокол №10\СМО\[ИГС.xls]Лист2'!$AU276</f>
    </nc>
  </rcc>
  <rcc rId="290540" sId="3">
    <oc r="CN133">
      <f>'D:\Documents\Маруся\+Работа\Комиссия по разработке ТПОМС\Протоколы\2020\Протокол №05 от 26.03.2020\СМО\[ИГС v8.xls]Лист2'!$AU130</f>
    </oc>
    <nc r="CN133">
      <f>'Y:\Документы ТФОМС\Комиссия по разработке ТПОМС\Протоколы\2020\Протокол №10\СМО\[ИГС.xls]Лист2'!$AU130</f>
    </nc>
  </rcc>
  <rcc rId="290541" sId="3">
    <oc r="CO133">
      <f>'D:\Documents\Маруся\+Работа\Комиссия по разработке ТПОМС\Протоколы\2020\Протокол №05 от 26.03.2020\СМО\[ИГС v8.xls]Лист2'!$AV276</f>
    </oc>
    <nc r="CO133">
      <f>'Y:\Документы ТФОМС\Комиссия по разработке ТПОМС\Протоколы\2020\Протокол №10\СМО\[ИГС.xls]Лист2'!$AV276</f>
    </nc>
  </rcc>
  <rcc rId="290542" sId="3">
    <oc r="CP133">
      <f>'D:\Documents\Маруся\+Работа\Комиссия по разработке ТПОМС\Протоколы\2020\Протокол №05 от 26.03.2020\СМО\[ИГС v8.xls]Лист2'!$AV130</f>
    </oc>
    <nc r="CP133">
      <f>'Y:\Документы ТФОМС\Комиссия по разработке ТПОМС\Протоколы\2020\Протокол №10\СМО\[ИГС.xls]Лист2'!$AV130</f>
    </nc>
  </rcc>
  <rcc rId="290543" sId="3">
    <oc r="CQ133">
      <f>'D:\Documents\Маруся\+Работа\Комиссия по разработке ТПОМС\Протоколы\2020\Протокол №05 от 26.03.2020\СМО\[ИГС v8.xls]Лист2'!$AX276</f>
    </oc>
    <nc r="CQ133">
      <f>'Y:\Документы ТФОМС\Комиссия по разработке ТПОМС\Протоколы\2020\Протокол №10\СМО\[ИГС.xls]Лист2'!$AX276</f>
    </nc>
  </rcc>
  <rcc rId="290544" sId="3">
    <oc r="CR133">
      <f>'D:\Documents\Маруся\+Работа\Комиссия по разработке ТПОМС\Протоколы\2020\Протокол №05 от 26.03.2020\СМО\[ИГС v8.xls]Лист2'!$AX130</f>
    </oc>
    <nc r="CR133">
      <f>'Y:\Документы ТФОМС\Комиссия по разработке ТПОМС\Протоколы\2020\Протокол №10\СМО\[ИГС.xls]Лист2'!$AX130</f>
    </nc>
  </rcc>
  <rcc rId="290545" sId="3">
    <oc r="AA134">
      <f>'D:\Documents\Маруся\+Работа\Комиссия по разработке ТПОМС\Протоколы\2020\Протокол №05 от 26.03.2020\СМО\[ИГС v8.xls]Лист2'!$M277</f>
    </oc>
    <nc r="AA134">
      <f>'Y:\Документы ТФОМС\Комиссия по разработке ТПОМС\Протоколы\2020\Протокол №10\СМО\[ИГС.xls]Лист2'!$M277</f>
    </nc>
  </rcc>
  <rcc rId="290546" sId="3">
    <oc r="AB134">
      <f>'D:\Documents\Маруся\+Работа\Комиссия по разработке ТПОМС\Протоколы\2020\Протокол №05 от 26.03.2020\СМО\[ИГС v8.xls]Лист2'!$M131</f>
    </oc>
    <nc r="AB134">
      <f>'Y:\Документы ТФОМС\Комиссия по разработке ТПОМС\Протоколы\2020\Протокол №10\СМО\[ИГС.xls]Лист2'!$M131</f>
    </nc>
  </rcc>
  <rcc rId="290547" sId="3">
    <oc r="AC134">
      <f>'D:\Documents\Маруся\+Работа\Комиссия по разработке ТПОМС\Протоколы\2020\Протокол №05 от 26.03.2020\СМО\[ИГС v8.xls]Лист2'!$N277</f>
    </oc>
    <nc r="AC134">
      <f>'Y:\Документы ТФОМС\Комиссия по разработке ТПОМС\Протоколы\2020\Протокол №10\СМО\[ИГС.xls]Лист2'!$N277</f>
    </nc>
  </rcc>
  <rcc rId="290548" sId="3">
    <oc r="AD134">
      <f>'D:\Documents\Маруся\+Работа\Комиссия по разработке ТПОМС\Протоколы\2020\Протокол №05 от 26.03.2020\СМО\[ИГС v8.xls]Лист2'!$N131</f>
    </oc>
    <nc r="AD134">
      <f>'Y:\Документы ТФОМС\Комиссия по разработке ТПОМС\Протоколы\2020\Протокол №10\СМО\[ИГС.xls]Лист2'!$N131</f>
    </nc>
  </rcc>
  <rcc rId="290549" sId="3">
    <oc r="AE134">
      <f>'D:\Documents\Маруся\+Работа\Комиссия по разработке ТПОМС\Протоколы\2020\Протокол №05 от 26.03.2020\СМО\[ИГС v8.xls]Лист2'!$O277</f>
    </oc>
    <nc r="AE134">
      <f>'Y:\Документы ТФОМС\Комиссия по разработке ТПОМС\Протоколы\2020\Протокол №10\СМО\[ИГС.xls]Лист2'!$O277</f>
    </nc>
  </rcc>
  <rcc rId="290550" sId="3">
    <oc r="AF134">
      <f>'D:\Documents\Маруся\+Работа\Комиссия по разработке ТПОМС\Протоколы\2020\Протокол №05 от 26.03.2020\СМО\[ИГС v8.xls]Лист2'!$O131</f>
    </oc>
    <nc r="AF134">
      <f>'Y:\Документы ТФОМС\Комиссия по разработке ТПОМС\Протоколы\2020\Протокол №10\СМО\[ИГС.xls]Лист2'!$O131</f>
    </nc>
  </rcc>
  <rcc rId="290551" sId="3">
    <oc r="AG134">
      <f>'D:\Documents\Маруся\+Работа\Комиссия по разработке ТПОМС\Протоколы\2020\Протокол №05 от 26.03.2020\СМО\[ИГС v8.xls]Лист2'!$S277</f>
    </oc>
    <nc r="AG134">
      <f>'Y:\Документы ТФОМС\Комиссия по разработке ТПОМС\Протоколы\2020\Протокол №10\СМО\[ИГС.xls]Лист2'!$S277</f>
    </nc>
  </rcc>
  <rcc rId="290552" sId="3">
    <oc r="AH134">
      <f>'D:\Documents\Маруся\+Работа\Комиссия по разработке ТПОМС\Протоколы\2020\Протокол №05 от 26.03.2020\СМО\[ИГС v8.xls]Лист2'!$S131</f>
    </oc>
    <nc r="AH134">
      <f>'Y:\Документы ТФОМС\Комиссия по разработке ТПОМС\Протоколы\2020\Протокол №10\СМО\[ИГС.xls]Лист2'!$S131</f>
    </nc>
  </rcc>
  <rcc rId="290553" sId="3">
    <oc r="AI134">
      <f>'D:\Documents\Маруся\+Работа\Комиссия по разработке ТПОМС\Протоколы\2020\Протокол №05 от 26.03.2020\СМО\[ИГС v8.xls]Лист2'!$P277</f>
    </oc>
    <nc r="AI134">
      <f>'Y:\Документы ТФОМС\Комиссия по разработке ТПОМС\Протоколы\2020\Протокол №10\СМО\[ИГС.xls]Лист2'!$P277</f>
    </nc>
  </rcc>
  <rcc rId="290554" sId="3">
    <oc r="AJ134">
      <f>'D:\Documents\Маруся\+Работа\Комиссия по разработке ТПОМС\Протоколы\2020\Протокол №05 от 26.03.2020\СМО\[ИГС v8.xls]Лист2'!$P131</f>
    </oc>
    <nc r="AJ134">
      <f>'Y:\Документы ТФОМС\Комиссия по разработке ТПОМС\Протоколы\2020\Протокол №10\СМО\[ИГС.xls]Лист2'!$P131</f>
    </nc>
  </rcc>
  <rcc rId="290555" sId="3">
    <oc r="AK134">
      <f>'D:\Documents\Маруся\+Работа\Комиссия по разработке ТПОМС\Протоколы\2020\Протокол №05 от 26.03.2020\СМО\[ИГС v8.xls]Лист2'!$Q277</f>
    </oc>
    <nc r="AK134">
      <f>'Y:\Документы ТФОМС\Комиссия по разработке ТПОМС\Протоколы\2020\Протокол №10\СМО\[ИГС.xls]Лист2'!$Q277</f>
    </nc>
  </rcc>
  <rcc rId="290556" sId="3">
    <oc r="AL134">
      <f>'D:\Documents\Маруся\+Работа\Комиссия по разработке ТПОМС\Протоколы\2020\Протокол №05 от 26.03.2020\СМО\[ИГС v8.xls]Лист2'!$Q131</f>
    </oc>
    <nc r="AL134">
      <f>'Y:\Документы ТФОМС\Комиссия по разработке ТПОМС\Протоколы\2020\Протокол №10\СМО\[ИГС.xls]Лист2'!$Q131</f>
    </nc>
  </rcc>
  <rcc rId="290557" sId="3">
    <oc r="AM134">
      <f>'D:\Documents\Маруся\+Работа\Комиссия по разработке ТПОМС\Протоколы\2020\Протокол №05 от 26.03.2020\СМО\[ИГС v8.xls]Лист2'!$R277</f>
    </oc>
    <nc r="AM134">
      <f>'Y:\Документы ТФОМС\Комиссия по разработке ТПОМС\Протоколы\2020\Протокол №10\СМО\[ИГС.xls]Лист2'!$R277</f>
    </nc>
  </rcc>
  <rcc rId="290558" sId="3">
    <oc r="AN134">
      <f>'D:\Documents\Маруся\+Работа\Комиссия по разработке ТПОМС\Протоколы\2020\Протокол №05 от 26.03.2020\СМО\[ИГС v8.xls]Лист2'!$R131</f>
    </oc>
    <nc r="AN134">
      <f>'Y:\Документы ТФОМС\Комиссия по разработке ТПОМС\Протоколы\2020\Протокол №10\СМО\[ИГС.xls]Лист2'!$R131</f>
    </nc>
  </rcc>
  <rcc rId="290559" sId="3">
    <oc r="AO134">
      <f>'D:\Documents\Маруся\+Работа\Комиссия по разработке ТПОМС\Протоколы\2020\Протокол №05 от 26.03.2020\СМО\[ИГС v8.xls]Лист2'!$T277</f>
    </oc>
    <nc r="AO134">
      <f>'Y:\Документы ТФОМС\Комиссия по разработке ТПОМС\Протоколы\2020\Протокол №10\СМО\[ИГС.xls]Лист2'!$T277</f>
    </nc>
  </rcc>
  <rcc rId="290560" sId="3">
    <oc r="AP134">
      <f>'D:\Documents\Маруся\+Работа\Комиссия по разработке ТПОМС\Протоколы\2020\Протокол №05 от 26.03.2020\СМО\[ИГС v8.xls]Лист2'!$T131</f>
    </oc>
    <nc r="AP134">
      <f>'Y:\Документы ТФОМС\Комиссия по разработке ТПОМС\Протоколы\2020\Протокол №10\СМО\[ИГС.xls]Лист2'!$T131</f>
    </nc>
  </rcc>
  <rcc rId="290561" sId="3">
    <oc r="AS134">
      <f>'D:\Documents\Маруся\+Работа\Комиссия по разработке ТПОМС\Протоколы\2020\Протокол №05 от 26.03.2020\СМО\[ИГС v8.xls]Лист2'!$W277</f>
    </oc>
    <nc r="AS134">
      <f>'Y:\Документы ТФОМС\Комиссия по разработке ТПОМС\Протоколы\2020\Протокол №10\СМО\[ИГС.xls]Лист2'!$W277</f>
    </nc>
  </rcc>
  <rcc rId="290562" sId="3">
    <oc r="AT134">
      <f>'D:\Documents\Маруся\+Работа\Комиссия по разработке ТПОМС\Протоколы\2020\Протокол №05 от 26.03.2020\СМО\[ИГС v8.xls]Лист2'!$W131</f>
    </oc>
    <nc r="AT134">
      <f>'Y:\Документы ТФОМС\Комиссия по разработке ТПОМС\Протоколы\2020\Протокол №10\СМО\[ИГС.xls]Лист2'!$W131</f>
    </nc>
  </rcc>
  <rcc rId="290563" sId="3">
    <oc r="AU134">
      <f>'D:\Documents\Маруся\+Работа\Комиссия по разработке ТПОМС\Протоколы\2020\Протокол №05 от 26.03.2020\СМО\[ИГС v8.xls]Лист2'!$X277</f>
    </oc>
    <nc r="AU134">
      <f>'Y:\Документы ТФОМС\Комиссия по разработке ТПОМС\Протоколы\2020\Протокол №10\СМО\[ИГС.xls]Лист2'!$X277</f>
    </nc>
  </rcc>
  <rcc rId="290564" sId="3">
    <oc r="AV134">
      <f>'D:\Documents\Маруся\+Работа\Комиссия по разработке ТПОМС\Протоколы\2020\Протокол №05 от 26.03.2020\СМО\[ИГС v8.xls]Лист2'!$X131</f>
    </oc>
    <nc r="AV134">
      <f>'Y:\Документы ТФОМС\Комиссия по разработке ТПОМС\Протоколы\2020\Протокол №10\СМО\[ИГС.xls]Лист2'!$X131</f>
    </nc>
  </rcc>
  <rcc rId="290565" sId="3">
    <oc r="AW134">
      <f>'D:\Documents\Маруся\+Работа\Комиссия по разработке ТПОМС\Протоколы\2020\Протокол №05 от 26.03.2020\СМО\[ИГС v8.xls]Лист2'!$Y277</f>
    </oc>
    <nc r="AW134">
      <f>'Y:\Документы ТФОМС\Комиссия по разработке ТПОМС\Протоколы\2020\Протокол №10\СМО\[ИГС.xls]Лист2'!$Y277</f>
    </nc>
  </rcc>
  <rcc rId="290566" sId="3">
    <oc r="AX134">
      <f>'D:\Documents\Маруся\+Работа\Комиссия по разработке ТПОМС\Протоколы\2020\Протокол №05 от 26.03.2020\СМО\[ИГС v8.xls]Лист2'!$Y131</f>
    </oc>
    <nc r="AX134">
      <f>'Y:\Документы ТФОМС\Комиссия по разработке ТПОМС\Протоколы\2020\Протокол №10\СМО\[ИГС.xls]Лист2'!$Y131</f>
    </nc>
  </rcc>
  <rcc rId="290567" sId="3">
    <oc r="AY134">
      <f>'D:\Documents\Маруся\+Работа\Комиссия по разработке ТПОМС\Протоколы\2020\Протокол №05 от 26.03.2020\СМО\[ИГС v8.xls]Лист2'!$AC277</f>
    </oc>
    <nc r="AY134">
      <f>'Y:\Документы ТФОМС\Комиссия по разработке ТПОМС\Протоколы\2020\Протокол №10\СМО\[ИГС.xls]Лист2'!$AC277</f>
    </nc>
  </rcc>
  <rcc rId="290568" sId="3">
    <oc r="AZ134">
      <f>'D:\Documents\Маруся\+Работа\Комиссия по разработке ТПОМС\Протоколы\2020\Протокол №05 от 26.03.2020\СМО\[ИГС v8.xls]Лист2'!$AC131</f>
    </oc>
    <nc r="AZ134">
      <f>'Y:\Документы ТФОМС\Комиссия по разработке ТПОМС\Протоколы\2020\Протокол №10\СМО\[ИГС.xls]Лист2'!$AC131</f>
    </nc>
  </rcc>
  <rcc rId="290569" sId="3">
    <oc r="BA134">
      <f>'D:\Documents\Маруся\+Работа\Комиссия по разработке ТПОМС\Протоколы\2020\Протокол №05 от 26.03.2020\СМО\[ИГС v8.xls]Лист2'!$Z277</f>
    </oc>
    <nc r="BA134">
      <f>'Y:\Документы ТФОМС\Комиссия по разработке ТПОМС\Протоколы\2020\Протокол №10\СМО\[ИГС.xls]Лист2'!$Z277</f>
    </nc>
  </rcc>
  <rcc rId="290570" sId="3">
    <oc r="BB134">
      <f>'D:\Documents\Маруся\+Работа\Комиссия по разработке ТПОМС\Протоколы\2020\Протокол №05 от 26.03.2020\СМО\[ИГС v8.xls]Лист2'!$Z131</f>
    </oc>
    <nc r="BB134">
      <f>'Y:\Документы ТФОМС\Комиссия по разработке ТПОМС\Протоколы\2020\Протокол №10\СМО\[ИГС.xls]Лист2'!$Z131</f>
    </nc>
  </rcc>
  <rcc rId="290571" sId="3">
    <oc r="BC134">
      <f>'D:\Documents\Маруся\+Работа\Комиссия по разработке ТПОМС\Протоколы\2020\Протокол №05 от 26.03.2020\СМО\[ИГС v8.xls]Лист2'!$AA277</f>
    </oc>
    <nc r="BC134">
      <f>'Y:\Документы ТФОМС\Комиссия по разработке ТПОМС\Протоколы\2020\Протокол №10\СМО\[ИГС.xls]Лист2'!$AA277</f>
    </nc>
  </rcc>
  <rcc rId="290572" sId="3">
    <oc r="BD134">
      <f>'D:\Documents\Маруся\+Работа\Комиссия по разработке ТПОМС\Протоколы\2020\Протокол №05 от 26.03.2020\СМО\[ИГС v8.xls]Лист2'!$AA131</f>
    </oc>
    <nc r="BD134">
      <f>'Y:\Документы ТФОМС\Комиссия по разработке ТПОМС\Протоколы\2020\Протокол №10\СМО\[ИГС.xls]Лист2'!$AA131</f>
    </nc>
  </rcc>
  <rcc rId="290573" sId="3">
    <oc r="BE134">
      <f>'D:\Documents\Маруся\+Работа\Комиссия по разработке ТПОМС\Протоколы\2020\Протокол №05 от 26.03.2020\СМО\[ИГС v8.xls]Лист2'!$AB277</f>
    </oc>
    <nc r="BE134">
      <f>'Y:\Документы ТФОМС\Комиссия по разработке ТПОМС\Протоколы\2020\Протокол №10\СМО\[ИГС.xls]Лист2'!$AB277</f>
    </nc>
  </rcc>
  <rcc rId="290574" sId="3">
    <oc r="BF134">
      <f>'D:\Documents\Маруся\+Работа\Комиссия по разработке ТПОМС\Протоколы\2020\Протокол №05 от 26.03.2020\СМО\[ИГС v8.xls]Лист2'!$AB131</f>
    </oc>
    <nc r="BF134">
      <f>'Y:\Документы ТФОМС\Комиссия по разработке ТПОМС\Протоколы\2020\Протокол №10\СМО\[ИГС.xls]Лист2'!$AB131</f>
    </nc>
  </rcc>
  <rcc rId="290575" sId="3">
    <oc r="BG134">
      <f>'D:\Documents\Маруся\+Работа\Комиссия по разработке ТПОМС\Протоколы\2020\Протокол №05 от 26.03.2020\СМО\[ИГС v8.xls]Лист2'!$AD277</f>
    </oc>
    <nc r="BG134">
      <f>'Y:\Документы ТФОМС\Комиссия по разработке ТПОМС\Протоколы\2020\Протокол №10\СМО\[ИГС.xls]Лист2'!$AD277</f>
    </nc>
  </rcc>
  <rcc rId="290576" sId="3">
    <oc r="BH134">
      <f>'D:\Documents\Маруся\+Работа\Комиссия по разработке ТПОМС\Протоколы\2020\Протокол №05 от 26.03.2020\СМО\[ИГС v8.xls]Лист2'!$AD131</f>
    </oc>
    <nc r="BH134">
      <f>'Y:\Документы ТФОМС\Комиссия по разработке ТПОМС\Протоколы\2020\Протокол №10\СМО\[ИГС.xls]Лист2'!$AD131</f>
    </nc>
  </rcc>
  <rcc rId="290577" sId="3">
    <oc r="BK134">
      <f>'D:\Documents\Маруся\+Работа\Комиссия по разработке ТПОМС\Протоколы\2020\Протокол №05 от 26.03.2020\СМО\[ИГС v8.xls]Лист2'!$AG277</f>
    </oc>
    <nc r="BK134">
      <f>'Y:\Документы ТФОМС\Комиссия по разработке ТПОМС\Протоколы\2020\Протокол №10\СМО\[ИГС.xls]Лист2'!$AG277</f>
    </nc>
  </rcc>
  <rcc rId="290578" sId="3">
    <oc r="BL134">
      <f>'D:\Documents\Маруся\+Работа\Комиссия по разработке ТПОМС\Протоколы\2020\Протокол №05 от 26.03.2020\СМО\[ИГС v8.xls]Лист2'!$AG131</f>
    </oc>
    <nc r="BL134">
      <f>'Y:\Документы ТФОМС\Комиссия по разработке ТПОМС\Протоколы\2020\Протокол №10\СМО\[ИГС.xls]Лист2'!$AG131</f>
    </nc>
  </rcc>
  <rcc rId="290579" sId="3">
    <oc r="BM134">
      <f>'D:\Documents\Маруся\+Работа\Комиссия по разработке ТПОМС\Протоколы\2020\Протокол №05 от 26.03.2020\СМО\[ИГС v8.xls]Лист2'!$AH277</f>
    </oc>
    <nc r="BM134">
      <f>'Y:\Документы ТФОМС\Комиссия по разработке ТПОМС\Протоколы\2020\Протокол №10\СМО\[ИГС.xls]Лист2'!$AH277</f>
    </nc>
  </rcc>
  <rcc rId="290580" sId="3">
    <oc r="BN134">
      <f>'D:\Documents\Маруся\+Работа\Комиссия по разработке ТПОМС\Протоколы\2020\Протокол №05 от 26.03.2020\СМО\[ИГС v8.xls]Лист2'!$AH131</f>
    </oc>
    <nc r="BN134">
      <f>'Y:\Документы ТФОМС\Комиссия по разработке ТПОМС\Протоколы\2020\Протокол №10\СМО\[ИГС.xls]Лист2'!$AH131</f>
    </nc>
  </rcc>
  <rcc rId="290581" sId="3">
    <oc r="BO134">
      <f>'D:\Documents\Маруся\+Работа\Комиссия по разработке ТПОМС\Протоколы\2020\Протокол №05 от 26.03.2020\СМО\[ИГС v8.xls]Лист2'!$AI277</f>
    </oc>
    <nc r="BO134">
      <f>'Y:\Документы ТФОМС\Комиссия по разработке ТПОМС\Протоколы\2020\Протокол №10\СМО\[ИГС.xls]Лист2'!$AI277</f>
    </nc>
  </rcc>
  <rcc rId="290582" sId="3">
    <oc r="BP134">
      <f>'D:\Documents\Маруся\+Работа\Комиссия по разработке ТПОМС\Протоколы\2020\Протокол №05 от 26.03.2020\СМО\[ИГС v8.xls]Лист2'!$AI131</f>
    </oc>
    <nc r="BP134">
      <f>'Y:\Документы ТФОМС\Комиссия по разработке ТПОМС\Протоколы\2020\Протокол №10\СМО\[ИГС.xls]Лист2'!$AI131</f>
    </nc>
  </rcc>
  <rcc rId="290583" sId="3">
    <oc r="BQ134">
      <f>'D:\Documents\Маруся\+Работа\Комиссия по разработке ТПОМС\Протоколы\2020\Протокол №05 от 26.03.2020\СМО\[ИГС v8.xls]Лист2'!$AM277</f>
    </oc>
    <nc r="BQ134">
      <f>'Y:\Документы ТФОМС\Комиссия по разработке ТПОМС\Протоколы\2020\Протокол №10\СМО\[ИГС.xls]Лист2'!$AM277</f>
    </nc>
  </rcc>
  <rcc rId="290584" sId="3">
    <oc r="BR134">
      <f>'D:\Documents\Маруся\+Работа\Комиссия по разработке ТПОМС\Протоколы\2020\Протокол №05 от 26.03.2020\СМО\[ИГС v8.xls]Лист2'!$AM131</f>
    </oc>
    <nc r="BR134">
      <f>'Y:\Документы ТФОМС\Комиссия по разработке ТПОМС\Протоколы\2020\Протокол №10\СМО\[ИГС.xls]Лист2'!$AM131</f>
    </nc>
  </rcc>
  <rcc rId="290585" sId="3">
    <oc r="BS134">
      <f>'D:\Documents\Маруся\+Работа\Комиссия по разработке ТПОМС\Протоколы\2020\Протокол №05 от 26.03.2020\СМО\[ИГС v8.xls]Лист2'!$AJ277</f>
    </oc>
    <nc r="BS134">
      <f>'Y:\Документы ТФОМС\Комиссия по разработке ТПОМС\Протоколы\2020\Протокол №10\СМО\[ИГС.xls]Лист2'!$AJ277</f>
    </nc>
  </rcc>
  <rcc rId="290586" sId="3">
    <oc r="BT134">
      <f>'D:\Documents\Маруся\+Работа\Комиссия по разработке ТПОМС\Протоколы\2020\Протокол №05 от 26.03.2020\СМО\[ИГС v8.xls]Лист2'!$AJ131</f>
    </oc>
    <nc r="BT134">
      <f>'Y:\Документы ТФОМС\Комиссия по разработке ТПОМС\Протоколы\2020\Протокол №10\СМО\[ИГС.xls]Лист2'!$AJ131</f>
    </nc>
  </rcc>
  <rcc rId="290587" sId="3">
    <oc r="BU134">
      <f>'D:\Documents\Маруся\+Работа\Комиссия по разработке ТПОМС\Протоколы\2020\Протокол №05 от 26.03.2020\СМО\[ИГС v8.xls]Лист2'!$AK277</f>
    </oc>
    <nc r="BU134">
      <f>'Y:\Документы ТФОМС\Комиссия по разработке ТПОМС\Протоколы\2020\Протокол №10\СМО\[ИГС.xls]Лист2'!$AK277</f>
    </nc>
  </rcc>
  <rcc rId="290588" sId="3">
    <oc r="BV134">
      <f>'D:\Documents\Маруся\+Работа\Комиссия по разработке ТПОМС\Протоколы\2020\Протокол №05 от 26.03.2020\СМО\[ИГС v8.xls]Лист2'!$AK131</f>
    </oc>
    <nc r="BV134">
      <f>'Y:\Документы ТФОМС\Комиссия по разработке ТПОМС\Протоколы\2020\Протокол №10\СМО\[ИГС.xls]Лист2'!$AK131</f>
    </nc>
  </rcc>
  <rcc rId="290589" sId="3">
    <oc r="BW134">
      <f>'D:\Documents\Маруся\+Работа\Комиссия по разработке ТПОМС\Протоколы\2020\Протокол №05 от 26.03.2020\СМО\[ИГС v8.xls]Лист2'!$AL277</f>
    </oc>
    <nc r="BW134">
      <f>'Y:\Документы ТФОМС\Комиссия по разработке ТПОМС\Протоколы\2020\Протокол №10\СМО\[ИГС.xls]Лист2'!$AL277</f>
    </nc>
  </rcc>
  <rcc rId="290590" sId="3">
    <oc r="BX134">
      <f>'D:\Documents\Маруся\+Работа\Комиссия по разработке ТПОМС\Протоколы\2020\Протокол №05 от 26.03.2020\СМО\[ИГС v8.xls]Лист2'!$AL131</f>
    </oc>
    <nc r="BX134">
      <f>'Y:\Документы ТФОМС\Комиссия по разработке ТПОМС\Протоколы\2020\Протокол №10\СМО\[ИГС.xls]Лист2'!$AL131</f>
    </nc>
  </rcc>
  <rcc rId="290591" sId="3">
    <oc r="BY134">
      <f>'D:\Documents\Маруся\+Работа\Комиссия по разработке ТПОМС\Протоколы\2020\Протокол №05 от 26.03.2020\СМО\[ИГС v8.xls]Лист2'!$AN277</f>
    </oc>
    <nc r="BY134">
      <f>'Y:\Документы ТФОМС\Комиссия по разработке ТПОМС\Протоколы\2020\Протокол №10\СМО\[ИГС.xls]Лист2'!$AN277</f>
    </nc>
  </rcc>
  <rcc rId="290592" sId="3">
    <oc r="BZ134">
      <f>'D:\Documents\Маруся\+Работа\Комиссия по разработке ТПОМС\Протоколы\2020\Протокол №05 от 26.03.2020\СМО\[ИГС v8.xls]Лист2'!$AN131</f>
    </oc>
    <nc r="BZ134">
      <f>'Y:\Документы ТФОМС\Комиссия по разработке ТПОМС\Протоколы\2020\Протокол №10\СМО\[ИГС.xls]Лист2'!$AN131</f>
    </nc>
  </rcc>
  <rcc rId="290593" sId="3">
    <oc r="CC134">
      <f>'D:\Documents\Маруся\+Работа\Комиссия по разработке ТПОМС\Протоколы\2020\Протокол №05 от 26.03.2020\СМО\[ИГС v8.xls]Лист2'!$AQ277</f>
    </oc>
    <nc r="CC134">
      <f>'Y:\Документы ТФОМС\Комиссия по разработке ТПОМС\Протоколы\2020\Протокол №10\СМО\[ИГС.xls]Лист2'!$AQ277</f>
    </nc>
  </rcc>
  <rcc rId="290594" sId="3">
    <oc r="CD134">
      <f>'D:\Documents\Маруся\+Работа\Комиссия по разработке ТПОМС\Протоколы\2020\Протокол №05 от 26.03.2020\СМО\[ИГС v8.xls]Лист2'!$AQ131</f>
    </oc>
    <nc r="CD134">
      <f>'Y:\Документы ТФОМС\Комиссия по разработке ТПОМС\Протоколы\2020\Протокол №10\СМО\[ИГС.xls]Лист2'!$AQ131</f>
    </nc>
  </rcc>
  <rcc rId="290595" sId="3">
    <oc r="CE134">
      <f>'D:\Documents\Маруся\+Работа\Комиссия по разработке ТПОМС\Протоколы\2020\Протокол №05 от 26.03.2020\СМО\[ИГС v8.xls]Лист2'!$AR277</f>
    </oc>
    <nc r="CE134">
      <f>'Y:\Документы ТФОМС\Комиссия по разработке ТПОМС\Протоколы\2020\Протокол №10\СМО\[ИГС.xls]Лист2'!$AR277</f>
    </nc>
  </rcc>
  <rcc rId="290596" sId="3">
    <oc r="CF134">
      <f>'D:\Documents\Маруся\+Работа\Комиссия по разработке ТПОМС\Протоколы\2020\Протокол №05 от 26.03.2020\СМО\[ИГС v8.xls]Лист2'!$AR131</f>
    </oc>
    <nc r="CF134">
      <f>'Y:\Документы ТФОМС\Комиссия по разработке ТПОМС\Протоколы\2020\Протокол №10\СМО\[ИГС.xls]Лист2'!$AR131</f>
    </nc>
  </rcc>
  <rcc rId="290597" sId="3">
    <oc r="CG134">
      <f>'D:\Documents\Маруся\+Работа\Комиссия по разработке ТПОМС\Протоколы\2020\Протокол №05 от 26.03.2020\СМО\[ИГС v8.xls]Лист2'!$AS277</f>
    </oc>
    <nc r="CG134">
      <f>'Y:\Документы ТФОМС\Комиссия по разработке ТПОМС\Протоколы\2020\Протокол №10\СМО\[ИГС.xls]Лист2'!$AS277</f>
    </nc>
  </rcc>
  <rcc rId="290598" sId="3">
    <oc r="CH134">
      <f>'D:\Documents\Маруся\+Работа\Комиссия по разработке ТПОМС\Протоколы\2020\Протокол №05 от 26.03.2020\СМО\[ИГС v8.xls]Лист2'!$AS131</f>
    </oc>
    <nc r="CH134">
      <f>'Y:\Документы ТФОМС\Комиссия по разработке ТПОМС\Протоколы\2020\Протокол №10\СМО\[ИГС.xls]Лист2'!$AS131</f>
    </nc>
  </rcc>
  <rcc rId="290599" sId="3">
    <oc r="CI134">
      <f>'D:\Documents\Маруся\+Работа\Комиссия по разработке ТПОМС\Протоколы\2020\Протокол №05 от 26.03.2020\СМО\[ИГС v8.xls]Лист2'!$AW277</f>
    </oc>
    <nc r="CI134">
      <f>'Y:\Документы ТФОМС\Комиссия по разработке ТПОМС\Протоколы\2020\Протокол №10\СМО\[ИГС.xls]Лист2'!$AW277</f>
    </nc>
  </rcc>
  <rcc rId="290600" sId="3">
    <oc r="CJ134">
      <f>'D:\Documents\Маруся\+Работа\Комиссия по разработке ТПОМС\Протоколы\2020\Протокол №05 от 26.03.2020\СМО\[ИГС v8.xls]Лист2'!$AW131</f>
    </oc>
    <nc r="CJ134">
      <f>'Y:\Документы ТФОМС\Комиссия по разработке ТПОМС\Протоколы\2020\Протокол №10\СМО\[ИГС.xls]Лист2'!$AW131</f>
    </nc>
  </rcc>
  <rcc rId="290601" sId="3">
    <oc r="CK134">
      <f>'D:\Documents\Маруся\+Работа\Комиссия по разработке ТПОМС\Протоколы\2020\Протокол №05 от 26.03.2020\СМО\[ИГС v8.xls]Лист2'!$AT277</f>
    </oc>
    <nc r="CK134">
      <f>'Y:\Документы ТФОМС\Комиссия по разработке ТПОМС\Протоколы\2020\Протокол №10\СМО\[ИГС.xls]Лист2'!$AT277</f>
    </nc>
  </rcc>
  <rcc rId="290602" sId="3">
    <oc r="CL134">
      <f>'D:\Documents\Маруся\+Работа\Комиссия по разработке ТПОМС\Протоколы\2020\Протокол №05 от 26.03.2020\СМО\[ИГС v8.xls]Лист2'!$AT131</f>
    </oc>
    <nc r="CL134">
      <f>'Y:\Документы ТФОМС\Комиссия по разработке ТПОМС\Протоколы\2020\Протокол №10\СМО\[ИГС.xls]Лист2'!$AT131</f>
    </nc>
  </rcc>
  <rcc rId="290603" sId="3">
    <oc r="CM134">
      <f>'D:\Documents\Маруся\+Работа\Комиссия по разработке ТПОМС\Протоколы\2020\Протокол №05 от 26.03.2020\СМО\[ИГС v8.xls]Лист2'!$AU277</f>
    </oc>
    <nc r="CM134">
      <f>'Y:\Документы ТФОМС\Комиссия по разработке ТПОМС\Протоколы\2020\Протокол №10\СМО\[ИГС.xls]Лист2'!$AU277</f>
    </nc>
  </rcc>
  <rcc rId="290604" sId="3">
    <oc r="CN134">
      <f>'D:\Documents\Маруся\+Работа\Комиссия по разработке ТПОМС\Протоколы\2020\Протокол №05 от 26.03.2020\СМО\[ИГС v8.xls]Лист2'!$AU131</f>
    </oc>
    <nc r="CN134">
      <f>'Y:\Документы ТФОМС\Комиссия по разработке ТПОМС\Протоколы\2020\Протокол №10\СМО\[ИГС.xls]Лист2'!$AU131</f>
    </nc>
  </rcc>
  <rcc rId="290605" sId="3">
    <oc r="CO134">
      <f>'D:\Documents\Маруся\+Работа\Комиссия по разработке ТПОМС\Протоколы\2020\Протокол №05 от 26.03.2020\СМО\[ИГС v8.xls]Лист2'!$AV277</f>
    </oc>
    <nc r="CO134">
      <f>'Y:\Документы ТФОМС\Комиссия по разработке ТПОМС\Протоколы\2020\Протокол №10\СМО\[ИГС.xls]Лист2'!$AV277</f>
    </nc>
  </rcc>
  <rcc rId="290606" sId="3">
    <oc r="CP134">
      <f>'D:\Documents\Маруся\+Работа\Комиссия по разработке ТПОМС\Протоколы\2020\Протокол №05 от 26.03.2020\СМО\[ИГС v8.xls]Лист2'!$AV131</f>
    </oc>
    <nc r="CP134">
      <f>'Y:\Документы ТФОМС\Комиссия по разработке ТПОМС\Протоколы\2020\Протокол №10\СМО\[ИГС.xls]Лист2'!$AV131</f>
    </nc>
  </rcc>
  <rcc rId="290607" sId="3">
    <oc r="CQ134">
      <f>'D:\Documents\Маруся\+Работа\Комиссия по разработке ТПОМС\Протоколы\2020\Протокол №05 от 26.03.2020\СМО\[ИГС v8.xls]Лист2'!$AX277</f>
    </oc>
    <nc r="CQ134">
      <f>'Y:\Документы ТФОМС\Комиссия по разработке ТПОМС\Протоколы\2020\Протокол №10\СМО\[ИГС.xls]Лист2'!$AX277</f>
    </nc>
  </rcc>
  <rcc rId="290608" sId="3">
    <oc r="CR134">
      <f>'D:\Documents\Маруся\+Работа\Комиссия по разработке ТПОМС\Протоколы\2020\Протокол №05 от 26.03.2020\СМО\[ИГС v8.xls]Лист2'!$AX131</f>
    </oc>
    <nc r="CR134">
      <f>'Y:\Документы ТФОМС\Комиссия по разработке ТПОМС\Протоколы\2020\Протокол №10\СМО\[ИГС.xls]Лист2'!$AX131</f>
    </nc>
  </rcc>
  <rcc rId="290609" sId="3">
    <oc r="AA135">
      <f>'D:\Documents\Маруся\+Работа\Комиссия по разработке ТПОМС\Протоколы\2020\Протокол №05 от 26.03.2020\СМО\[ИГС v8.xls]Лист2'!$M278</f>
    </oc>
    <nc r="AA135">
      <f>'Y:\Документы ТФОМС\Комиссия по разработке ТПОМС\Протоколы\2020\Протокол №10\СМО\[ИГС.xls]Лист2'!$M278</f>
    </nc>
  </rcc>
  <rcc rId="290610" sId="3">
    <oc r="AB135">
      <f>'D:\Documents\Маруся\+Работа\Комиссия по разработке ТПОМС\Протоколы\2020\Протокол №05 от 26.03.2020\СМО\[ИГС v8.xls]Лист2'!$M132</f>
    </oc>
    <nc r="AB135">
      <f>'Y:\Документы ТФОМС\Комиссия по разработке ТПОМС\Протоколы\2020\Протокол №10\СМО\[ИГС.xls]Лист2'!$M132</f>
    </nc>
  </rcc>
  <rcc rId="290611" sId="3">
    <oc r="AC135">
      <f>'D:\Documents\Маруся\+Работа\Комиссия по разработке ТПОМС\Протоколы\2020\Протокол №05 от 26.03.2020\СМО\[ИГС v8.xls]Лист2'!$N278</f>
    </oc>
    <nc r="AC135">
      <f>'Y:\Документы ТФОМС\Комиссия по разработке ТПОМС\Протоколы\2020\Протокол №10\СМО\[ИГС.xls]Лист2'!$N278</f>
    </nc>
  </rcc>
  <rcc rId="290612" sId="3">
    <oc r="AD135">
      <f>'D:\Documents\Маруся\+Работа\Комиссия по разработке ТПОМС\Протоколы\2020\Протокол №05 от 26.03.2020\СМО\[ИГС v8.xls]Лист2'!$N132</f>
    </oc>
    <nc r="AD135">
      <f>'Y:\Документы ТФОМС\Комиссия по разработке ТПОМС\Протоколы\2020\Протокол №10\СМО\[ИГС.xls]Лист2'!$N132</f>
    </nc>
  </rcc>
  <rcc rId="290613" sId="3">
    <oc r="AE135">
      <f>'D:\Documents\Маруся\+Работа\Комиссия по разработке ТПОМС\Протоколы\2020\Протокол №05 от 26.03.2020\СМО\[ИГС v8.xls]Лист2'!$O278</f>
    </oc>
    <nc r="AE135">
      <f>'Y:\Документы ТФОМС\Комиссия по разработке ТПОМС\Протоколы\2020\Протокол №10\СМО\[ИГС.xls]Лист2'!$O278</f>
    </nc>
  </rcc>
  <rcc rId="290614" sId="3">
    <oc r="AF135">
      <f>'D:\Documents\Маруся\+Работа\Комиссия по разработке ТПОМС\Протоколы\2020\Протокол №05 от 26.03.2020\СМО\[ИГС v8.xls]Лист2'!$O132</f>
    </oc>
    <nc r="AF135">
      <f>'Y:\Документы ТФОМС\Комиссия по разработке ТПОМС\Протоколы\2020\Протокол №10\СМО\[ИГС.xls]Лист2'!$O132</f>
    </nc>
  </rcc>
  <rcc rId="290615" sId="3">
    <oc r="AG135">
      <f>'D:\Documents\Маруся\+Работа\Комиссия по разработке ТПОМС\Протоколы\2020\Протокол №05 от 26.03.2020\СМО\[ИГС v8.xls]Лист2'!$S278</f>
    </oc>
    <nc r="AG135">
      <f>'Y:\Документы ТФОМС\Комиссия по разработке ТПОМС\Протоколы\2020\Протокол №10\СМО\[ИГС.xls]Лист2'!$S278</f>
    </nc>
  </rcc>
  <rcc rId="290616" sId="3">
    <oc r="AH135">
      <f>'D:\Documents\Маруся\+Работа\Комиссия по разработке ТПОМС\Протоколы\2020\Протокол №05 от 26.03.2020\СМО\[ИГС v8.xls]Лист2'!$S132</f>
    </oc>
    <nc r="AH135">
      <f>'Y:\Документы ТФОМС\Комиссия по разработке ТПОМС\Протоколы\2020\Протокол №10\СМО\[ИГС.xls]Лист2'!$S132</f>
    </nc>
  </rcc>
  <rcc rId="290617" sId="3">
    <oc r="AI135">
      <f>'D:\Documents\Маруся\+Работа\Комиссия по разработке ТПОМС\Протоколы\2020\Протокол №05 от 26.03.2020\СМО\[ИГС v8.xls]Лист2'!$P278</f>
    </oc>
    <nc r="AI135">
      <f>'Y:\Документы ТФОМС\Комиссия по разработке ТПОМС\Протоколы\2020\Протокол №10\СМО\[ИГС.xls]Лист2'!$P278</f>
    </nc>
  </rcc>
  <rcc rId="290618" sId="3">
    <oc r="AJ135">
      <f>'D:\Documents\Маруся\+Работа\Комиссия по разработке ТПОМС\Протоколы\2020\Протокол №05 от 26.03.2020\СМО\[ИГС v8.xls]Лист2'!$P132</f>
    </oc>
    <nc r="AJ135">
      <f>'Y:\Документы ТФОМС\Комиссия по разработке ТПОМС\Протоколы\2020\Протокол №10\СМО\[ИГС.xls]Лист2'!$P132</f>
    </nc>
  </rcc>
  <rcc rId="290619" sId="3">
    <oc r="AK135">
      <f>'D:\Documents\Маруся\+Работа\Комиссия по разработке ТПОМС\Протоколы\2020\Протокол №05 от 26.03.2020\СМО\[ИГС v8.xls]Лист2'!$Q278</f>
    </oc>
    <nc r="AK135">
      <f>'Y:\Документы ТФОМС\Комиссия по разработке ТПОМС\Протоколы\2020\Протокол №10\СМО\[ИГС.xls]Лист2'!$Q278</f>
    </nc>
  </rcc>
  <rcc rId="290620" sId="3">
    <oc r="AL135">
      <f>'D:\Documents\Маруся\+Работа\Комиссия по разработке ТПОМС\Протоколы\2020\Протокол №05 от 26.03.2020\СМО\[ИГС v8.xls]Лист2'!$Q132</f>
    </oc>
    <nc r="AL135">
      <f>'Y:\Документы ТФОМС\Комиссия по разработке ТПОМС\Протоколы\2020\Протокол №10\СМО\[ИГС.xls]Лист2'!$Q132</f>
    </nc>
  </rcc>
  <rcc rId="290621" sId="3">
    <oc r="AM135">
      <f>'D:\Documents\Маруся\+Работа\Комиссия по разработке ТПОМС\Протоколы\2020\Протокол №05 от 26.03.2020\СМО\[ИГС v8.xls]Лист2'!$R278</f>
    </oc>
    <nc r="AM135">
      <f>'Y:\Документы ТФОМС\Комиссия по разработке ТПОМС\Протоколы\2020\Протокол №10\СМО\[ИГС.xls]Лист2'!$R278</f>
    </nc>
  </rcc>
  <rcc rId="290622" sId="3">
    <oc r="AN135">
      <f>'D:\Documents\Маруся\+Работа\Комиссия по разработке ТПОМС\Протоколы\2020\Протокол №05 от 26.03.2020\СМО\[ИГС v8.xls]Лист2'!$R132</f>
    </oc>
    <nc r="AN135">
      <f>'Y:\Документы ТФОМС\Комиссия по разработке ТПОМС\Протоколы\2020\Протокол №10\СМО\[ИГС.xls]Лист2'!$R132</f>
    </nc>
  </rcc>
  <rcc rId="290623" sId="3">
    <oc r="AO135">
      <f>'D:\Documents\Маруся\+Работа\Комиссия по разработке ТПОМС\Протоколы\2020\Протокол №05 от 26.03.2020\СМО\[ИГС v8.xls]Лист2'!$T278</f>
    </oc>
    <nc r="AO135">
      <f>'Y:\Документы ТФОМС\Комиссия по разработке ТПОМС\Протоколы\2020\Протокол №10\СМО\[ИГС.xls]Лист2'!$T278</f>
    </nc>
  </rcc>
  <rcc rId="290624" sId="3">
    <oc r="AP135">
      <f>'D:\Documents\Маруся\+Работа\Комиссия по разработке ТПОМС\Протоколы\2020\Протокол №05 от 26.03.2020\СМО\[ИГС v8.xls]Лист2'!$T132</f>
    </oc>
    <nc r="AP135">
      <f>'Y:\Документы ТФОМС\Комиссия по разработке ТПОМС\Протоколы\2020\Протокол №10\СМО\[ИГС.xls]Лист2'!$T132</f>
    </nc>
  </rcc>
  <rcc rId="290625" sId="3">
    <oc r="AS135">
      <f>'D:\Documents\Маруся\+Работа\Комиссия по разработке ТПОМС\Протоколы\2020\Протокол №05 от 26.03.2020\СМО\[ИГС v8.xls]Лист2'!$W278</f>
    </oc>
    <nc r="AS135">
      <f>'Y:\Документы ТФОМС\Комиссия по разработке ТПОМС\Протоколы\2020\Протокол №10\СМО\[ИГС.xls]Лист2'!$W278</f>
    </nc>
  </rcc>
  <rcc rId="290626" sId="3">
    <oc r="AT135">
      <f>'D:\Documents\Маруся\+Работа\Комиссия по разработке ТПОМС\Протоколы\2020\Протокол №05 от 26.03.2020\СМО\[ИГС v8.xls]Лист2'!$W132</f>
    </oc>
    <nc r="AT135">
      <f>'Y:\Документы ТФОМС\Комиссия по разработке ТПОМС\Протоколы\2020\Протокол №10\СМО\[ИГС.xls]Лист2'!$W132</f>
    </nc>
  </rcc>
  <rcc rId="290627" sId="3">
    <oc r="AU135">
      <f>'D:\Documents\Маруся\+Работа\Комиссия по разработке ТПОМС\Протоколы\2020\Протокол №05 от 26.03.2020\СМО\[ИГС v8.xls]Лист2'!$X278</f>
    </oc>
    <nc r="AU135">
      <f>'Y:\Документы ТФОМС\Комиссия по разработке ТПОМС\Протоколы\2020\Протокол №10\СМО\[ИГС.xls]Лист2'!$X278</f>
    </nc>
  </rcc>
  <rcc rId="290628" sId="3">
    <oc r="AV135">
      <f>'D:\Documents\Маруся\+Работа\Комиссия по разработке ТПОМС\Протоколы\2020\Протокол №05 от 26.03.2020\СМО\[ИГС v8.xls]Лист2'!$X132</f>
    </oc>
    <nc r="AV135">
      <f>'Y:\Документы ТФОМС\Комиссия по разработке ТПОМС\Протоколы\2020\Протокол №10\СМО\[ИГС.xls]Лист2'!$X132</f>
    </nc>
  </rcc>
  <rcc rId="290629" sId="3">
    <oc r="AW135">
      <f>'D:\Documents\Маруся\+Работа\Комиссия по разработке ТПОМС\Протоколы\2020\Протокол №05 от 26.03.2020\СМО\[ИГС v8.xls]Лист2'!$Y278</f>
    </oc>
    <nc r="AW135">
      <f>'Y:\Документы ТФОМС\Комиссия по разработке ТПОМС\Протоколы\2020\Протокол №10\СМО\[ИГС.xls]Лист2'!$Y278</f>
    </nc>
  </rcc>
  <rcc rId="290630" sId="3">
    <oc r="AX135">
      <f>'D:\Documents\Маруся\+Работа\Комиссия по разработке ТПОМС\Протоколы\2020\Протокол №05 от 26.03.2020\СМО\[ИГС v8.xls]Лист2'!$Y132</f>
    </oc>
    <nc r="AX135">
      <f>'Y:\Документы ТФОМС\Комиссия по разработке ТПОМС\Протоколы\2020\Протокол №10\СМО\[ИГС.xls]Лист2'!$Y132</f>
    </nc>
  </rcc>
  <rcc rId="290631" sId="3">
    <oc r="AY135">
      <f>'D:\Documents\Маруся\+Работа\Комиссия по разработке ТПОМС\Протоколы\2020\Протокол №05 от 26.03.2020\СМО\[ИГС v8.xls]Лист2'!$AC278</f>
    </oc>
    <nc r="AY135">
      <f>'Y:\Документы ТФОМС\Комиссия по разработке ТПОМС\Протоколы\2020\Протокол №10\СМО\[ИГС.xls]Лист2'!$AC278</f>
    </nc>
  </rcc>
  <rcc rId="290632" sId="3">
    <oc r="AZ135">
      <f>'D:\Documents\Маруся\+Работа\Комиссия по разработке ТПОМС\Протоколы\2020\Протокол №05 от 26.03.2020\СМО\[ИГС v8.xls]Лист2'!$AC132</f>
    </oc>
    <nc r="AZ135">
      <f>'Y:\Документы ТФОМС\Комиссия по разработке ТПОМС\Протоколы\2020\Протокол №10\СМО\[ИГС.xls]Лист2'!$AC132</f>
    </nc>
  </rcc>
  <rcc rId="290633" sId="3">
    <oc r="BA135">
      <f>'D:\Documents\Маруся\+Работа\Комиссия по разработке ТПОМС\Протоколы\2020\Протокол №05 от 26.03.2020\СМО\[ИГС v8.xls]Лист2'!$Z278</f>
    </oc>
    <nc r="BA135">
      <f>'Y:\Документы ТФОМС\Комиссия по разработке ТПОМС\Протоколы\2020\Протокол №10\СМО\[ИГС.xls]Лист2'!$Z278</f>
    </nc>
  </rcc>
  <rcc rId="290634" sId="3">
    <oc r="BB135">
      <f>'D:\Documents\Маруся\+Работа\Комиссия по разработке ТПОМС\Протоколы\2020\Протокол №05 от 26.03.2020\СМО\[ИГС v8.xls]Лист2'!$Z132</f>
    </oc>
    <nc r="BB135">
      <f>'Y:\Документы ТФОМС\Комиссия по разработке ТПОМС\Протоколы\2020\Протокол №10\СМО\[ИГС.xls]Лист2'!$Z132</f>
    </nc>
  </rcc>
  <rcc rId="290635" sId="3">
    <oc r="BC135">
      <f>'D:\Documents\Маруся\+Работа\Комиссия по разработке ТПОМС\Протоколы\2020\Протокол №05 от 26.03.2020\СМО\[ИГС v8.xls]Лист2'!$AA278</f>
    </oc>
    <nc r="BC135">
      <f>'Y:\Документы ТФОМС\Комиссия по разработке ТПОМС\Протоколы\2020\Протокол №10\СМО\[ИГС.xls]Лист2'!$AA278</f>
    </nc>
  </rcc>
  <rcc rId="290636" sId="3">
    <oc r="BD135">
      <f>'D:\Documents\Маруся\+Работа\Комиссия по разработке ТПОМС\Протоколы\2020\Протокол №05 от 26.03.2020\СМО\[ИГС v8.xls]Лист2'!$AA132</f>
    </oc>
    <nc r="BD135">
      <f>'Y:\Документы ТФОМС\Комиссия по разработке ТПОМС\Протоколы\2020\Протокол №10\СМО\[ИГС.xls]Лист2'!$AA132</f>
    </nc>
  </rcc>
  <rcc rId="290637" sId="3">
    <oc r="BE135">
      <f>'D:\Documents\Маруся\+Работа\Комиссия по разработке ТПОМС\Протоколы\2020\Протокол №05 от 26.03.2020\СМО\[ИГС v8.xls]Лист2'!$AB278</f>
    </oc>
    <nc r="BE135">
      <f>'Y:\Документы ТФОМС\Комиссия по разработке ТПОМС\Протоколы\2020\Протокол №10\СМО\[ИГС.xls]Лист2'!$AB278</f>
    </nc>
  </rcc>
  <rcc rId="290638" sId="3">
    <oc r="BF135">
      <f>'D:\Documents\Маруся\+Работа\Комиссия по разработке ТПОМС\Протоколы\2020\Протокол №05 от 26.03.2020\СМО\[ИГС v8.xls]Лист2'!$AB132</f>
    </oc>
    <nc r="BF135">
      <f>'Y:\Документы ТФОМС\Комиссия по разработке ТПОМС\Протоколы\2020\Протокол №10\СМО\[ИГС.xls]Лист2'!$AB132</f>
    </nc>
  </rcc>
  <rcc rId="290639" sId="3">
    <oc r="BG135">
      <f>'D:\Documents\Маруся\+Работа\Комиссия по разработке ТПОМС\Протоколы\2020\Протокол №05 от 26.03.2020\СМО\[ИГС v8.xls]Лист2'!$AD278</f>
    </oc>
    <nc r="BG135">
      <f>'Y:\Документы ТФОМС\Комиссия по разработке ТПОМС\Протоколы\2020\Протокол №10\СМО\[ИГС.xls]Лист2'!$AD278</f>
    </nc>
  </rcc>
  <rcc rId="290640" sId="3">
    <oc r="BH135">
      <f>'D:\Documents\Маруся\+Работа\Комиссия по разработке ТПОМС\Протоколы\2020\Протокол №05 от 26.03.2020\СМО\[ИГС v8.xls]Лист2'!$AD132</f>
    </oc>
    <nc r="BH135">
      <f>'Y:\Документы ТФОМС\Комиссия по разработке ТПОМС\Протоколы\2020\Протокол №10\СМО\[ИГС.xls]Лист2'!$AD132</f>
    </nc>
  </rcc>
  <rcc rId="290641" sId="3">
    <oc r="BK135">
      <f>'D:\Documents\Маруся\+Работа\Комиссия по разработке ТПОМС\Протоколы\2020\Протокол №05 от 26.03.2020\СМО\[ИГС v8.xls]Лист2'!$AG278</f>
    </oc>
    <nc r="BK135">
      <f>'Y:\Документы ТФОМС\Комиссия по разработке ТПОМС\Протоколы\2020\Протокол №10\СМО\[ИГС.xls]Лист2'!$AG278</f>
    </nc>
  </rcc>
  <rcc rId="290642" sId="3">
    <oc r="BL135">
      <f>'D:\Documents\Маруся\+Работа\Комиссия по разработке ТПОМС\Протоколы\2020\Протокол №05 от 26.03.2020\СМО\[ИГС v8.xls]Лист2'!$AG132</f>
    </oc>
    <nc r="BL135">
      <f>'Y:\Документы ТФОМС\Комиссия по разработке ТПОМС\Протоколы\2020\Протокол №10\СМО\[ИГС.xls]Лист2'!$AG132</f>
    </nc>
  </rcc>
  <rcc rId="290643" sId="3">
    <oc r="BM135">
      <f>'D:\Documents\Маруся\+Работа\Комиссия по разработке ТПОМС\Протоколы\2020\Протокол №05 от 26.03.2020\СМО\[ИГС v8.xls]Лист2'!$AH278</f>
    </oc>
    <nc r="BM135">
      <f>'Y:\Документы ТФОМС\Комиссия по разработке ТПОМС\Протоколы\2020\Протокол №10\СМО\[ИГС.xls]Лист2'!$AH278</f>
    </nc>
  </rcc>
  <rcc rId="290644" sId="3">
    <oc r="BN135">
      <f>'D:\Documents\Маруся\+Работа\Комиссия по разработке ТПОМС\Протоколы\2020\Протокол №05 от 26.03.2020\СМО\[ИГС v8.xls]Лист2'!$AH132</f>
    </oc>
    <nc r="BN135">
      <f>'Y:\Документы ТФОМС\Комиссия по разработке ТПОМС\Протоколы\2020\Протокол №10\СМО\[ИГС.xls]Лист2'!$AH132</f>
    </nc>
  </rcc>
  <rcc rId="290645" sId="3">
    <oc r="BO135">
      <f>'D:\Documents\Маруся\+Работа\Комиссия по разработке ТПОМС\Протоколы\2020\Протокол №05 от 26.03.2020\СМО\[ИГС v8.xls]Лист2'!$AI278</f>
    </oc>
    <nc r="BO135">
      <f>'Y:\Документы ТФОМС\Комиссия по разработке ТПОМС\Протоколы\2020\Протокол №10\СМО\[ИГС.xls]Лист2'!$AI278</f>
    </nc>
  </rcc>
  <rcc rId="290646" sId="3">
    <oc r="BP135">
      <f>'D:\Documents\Маруся\+Работа\Комиссия по разработке ТПОМС\Протоколы\2020\Протокол №05 от 26.03.2020\СМО\[ИГС v8.xls]Лист2'!$AI132</f>
    </oc>
    <nc r="BP135">
      <f>'Y:\Документы ТФОМС\Комиссия по разработке ТПОМС\Протоколы\2020\Протокол №10\СМО\[ИГС.xls]Лист2'!$AI132</f>
    </nc>
  </rcc>
  <rcc rId="290647" sId="3">
    <oc r="BQ135">
      <f>'D:\Documents\Маруся\+Работа\Комиссия по разработке ТПОМС\Протоколы\2020\Протокол №05 от 26.03.2020\СМО\[ИГС v8.xls]Лист2'!$AM278</f>
    </oc>
    <nc r="BQ135">
      <f>'Y:\Документы ТФОМС\Комиссия по разработке ТПОМС\Протоколы\2020\Протокол №10\СМО\[ИГС.xls]Лист2'!$AM278</f>
    </nc>
  </rcc>
  <rcc rId="290648" sId="3">
    <oc r="BR135">
      <f>'D:\Documents\Маруся\+Работа\Комиссия по разработке ТПОМС\Протоколы\2020\Протокол №05 от 26.03.2020\СМО\[ИГС v8.xls]Лист2'!$AM132</f>
    </oc>
    <nc r="BR135">
      <f>'Y:\Документы ТФОМС\Комиссия по разработке ТПОМС\Протоколы\2020\Протокол №10\СМО\[ИГС.xls]Лист2'!$AM132</f>
    </nc>
  </rcc>
  <rcc rId="290649" sId="3">
    <oc r="BS135">
      <f>'D:\Documents\Маруся\+Работа\Комиссия по разработке ТПОМС\Протоколы\2020\Протокол №05 от 26.03.2020\СМО\[ИГС v8.xls]Лист2'!$AJ278</f>
    </oc>
    <nc r="BS135">
      <f>'Y:\Документы ТФОМС\Комиссия по разработке ТПОМС\Протоколы\2020\Протокол №10\СМО\[ИГС.xls]Лист2'!$AJ278</f>
    </nc>
  </rcc>
  <rcc rId="290650" sId="3">
    <oc r="BT135">
      <f>'D:\Documents\Маруся\+Работа\Комиссия по разработке ТПОМС\Протоколы\2020\Протокол №05 от 26.03.2020\СМО\[ИГС v8.xls]Лист2'!$AJ132</f>
    </oc>
    <nc r="BT135">
      <f>'Y:\Документы ТФОМС\Комиссия по разработке ТПОМС\Протоколы\2020\Протокол №10\СМО\[ИГС.xls]Лист2'!$AJ132</f>
    </nc>
  </rcc>
  <rcc rId="290651" sId="3">
    <oc r="BU135">
      <f>'D:\Documents\Маруся\+Работа\Комиссия по разработке ТПОМС\Протоколы\2020\Протокол №05 от 26.03.2020\СМО\[ИГС v8.xls]Лист2'!$AK278</f>
    </oc>
    <nc r="BU135">
      <f>'Y:\Документы ТФОМС\Комиссия по разработке ТПОМС\Протоколы\2020\Протокол №10\СМО\[ИГС.xls]Лист2'!$AK278</f>
    </nc>
  </rcc>
  <rcc rId="290652" sId="3">
    <oc r="BV135">
      <f>'D:\Documents\Маруся\+Работа\Комиссия по разработке ТПОМС\Протоколы\2020\Протокол №05 от 26.03.2020\СМО\[ИГС v8.xls]Лист2'!$AK132</f>
    </oc>
    <nc r="BV135">
      <f>'Y:\Документы ТФОМС\Комиссия по разработке ТПОМС\Протоколы\2020\Протокол №10\СМО\[ИГС.xls]Лист2'!$AK132</f>
    </nc>
  </rcc>
  <rcc rId="290653" sId="3">
    <oc r="BW135">
      <f>'D:\Documents\Маруся\+Работа\Комиссия по разработке ТПОМС\Протоколы\2020\Протокол №05 от 26.03.2020\СМО\[ИГС v8.xls]Лист2'!$AL278</f>
    </oc>
    <nc r="BW135">
      <f>'Y:\Документы ТФОМС\Комиссия по разработке ТПОМС\Протоколы\2020\Протокол №10\СМО\[ИГС.xls]Лист2'!$AL278</f>
    </nc>
  </rcc>
  <rcc rId="290654" sId="3">
    <oc r="BX135">
      <f>'D:\Documents\Маруся\+Работа\Комиссия по разработке ТПОМС\Протоколы\2020\Протокол №05 от 26.03.2020\СМО\[ИГС v8.xls]Лист2'!$AL132</f>
    </oc>
    <nc r="BX135">
      <f>'Y:\Документы ТФОМС\Комиссия по разработке ТПОМС\Протоколы\2020\Протокол №10\СМО\[ИГС.xls]Лист2'!$AL132</f>
    </nc>
  </rcc>
  <rcc rId="290655" sId="3">
    <oc r="BY135">
      <f>'D:\Documents\Маруся\+Работа\Комиссия по разработке ТПОМС\Протоколы\2020\Протокол №05 от 26.03.2020\СМО\[ИГС v8.xls]Лист2'!$AN278</f>
    </oc>
    <nc r="BY135">
      <f>'Y:\Документы ТФОМС\Комиссия по разработке ТПОМС\Протоколы\2020\Протокол №10\СМО\[ИГС.xls]Лист2'!$AN278</f>
    </nc>
  </rcc>
  <rcc rId="290656" sId="3">
    <oc r="BZ135">
      <f>'D:\Documents\Маруся\+Работа\Комиссия по разработке ТПОМС\Протоколы\2020\Протокол №05 от 26.03.2020\СМО\[ИГС v8.xls]Лист2'!$AN132</f>
    </oc>
    <nc r="BZ135">
      <f>'Y:\Документы ТФОМС\Комиссия по разработке ТПОМС\Протоколы\2020\Протокол №10\СМО\[ИГС.xls]Лист2'!$AN132</f>
    </nc>
  </rcc>
  <rcc rId="290657" sId="3">
    <oc r="CC135">
      <f>'D:\Documents\Маруся\+Работа\Комиссия по разработке ТПОМС\Протоколы\2020\Протокол №05 от 26.03.2020\СМО\[ИГС v8.xls]Лист2'!$AQ278</f>
    </oc>
    <nc r="CC135">
      <f>'Y:\Документы ТФОМС\Комиссия по разработке ТПОМС\Протоколы\2020\Протокол №10\СМО\[ИГС.xls]Лист2'!$AQ278</f>
    </nc>
  </rcc>
  <rcc rId="290658" sId="3">
    <oc r="CD135">
      <f>'D:\Documents\Маруся\+Работа\Комиссия по разработке ТПОМС\Протоколы\2020\Протокол №05 от 26.03.2020\СМО\[ИГС v8.xls]Лист2'!$AQ132</f>
    </oc>
    <nc r="CD135">
      <f>'Y:\Документы ТФОМС\Комиссия по разработке ТПОМС\Протоколы\2020\Протокол №10\СМО\[ИГС.xls]Лист2'!$AQ132</f>
    </nc>
  </rcc>
  <rcc rId="290659" sId="3">
    <oc r="CE135">
      <f>'D:\Documents\Маруся\+Работа\Комиссия по разработке ТПОМС\Протоколы\2020\Протокол №05 от 26.03.2020\СМО\[ИГС v8.xls]Лист2'!$AR278</f>
    </oc>
    <nc r="CE135">
      <f>'Y:\Документы ТФОМС\Комиссия по разработке ТПОМС\Протоколы\2020\Протокол №10\СМО\[ИГС.xls]Лист2'!$AR278</f>
    </nc>
  </rcc>
  <rcc rId="290660" sId="3">
    <oc r="CF135">
      <f>'D:\Documents\Маруся\+Работа\Комиссия по разработке ТПОМС\Протоколы\2020\Протокол №05 от 26.03.2020\СМО\[ИГС v8.xls]Лист2'!$AR132</f>
    </oc>
    <nc r="CF135">
      <f>'Y:\Документы ТФОМС\Комиссия по разработке ТПОМС\Протоколы\2020\Протокол №10\СМО\[ИГС.xls]Лист2'!$AR132</f>
    </nc>
  </rcc>
  <rcc rId="290661" sId="3">
    <oc r="CG135">
      <f>'D:\Documents\Маруся\+Работа\Комиссия по разработке ТПОМС\Протоколы\2020\Протокол №05 от 26.03.2020\СМО\[ИГС v8.xls]Лист2'!$AS278</f>
    </oc>
    <nc r="CG135">
      <f>'Y:\Документы ТФОМС\Комиссия по разработке ТПОМС\Протоколы\2020\Протокол №10\СМО\[ИГС.xls]Лист2'!$AS278</f>
    </nc>
  </rcc>
  <rcc rId="290662" sId="3">
    <oc r="CH135">
      <f>'D:\Documents\Маруся\+Работа\Комиссия по разработке ТПОМС\Протоколы\2020\Протокол №05 от 26.03.2020\СМО\[ИГС v8.xls]Лист2'!$AS132</f>
    </oc>
    <nc r="CH135">
      <f>'Y:\Документы ТФОМС\Комиссия по разработке ТПОМС\Протоколы\2020\Протокол №10\СМО\[ИГС.xls]Лист2'!$AS132</f>
    </nc>
  </rcc>
  <rcc rId="290663" sId="3">
    <oc r="CI135">
      <f>'D:\Documents\Маруся\+Работа\Комиссия по разработке ТПОМС\Протоколы\2020\Протокол №05 от 26.03.2020\СМО\[ИГС v8.xls]Лист2'!$AW278</f>
    </oc>
    <nc r="CI135">
      <f>'Y:\Документы ТФОМС\Комиссия по разработке ТПОМС\Протоколы\2020\Протокол №10\СМО\[ИГС.xls]Лист2'!$AW278</f>
    </nc>
  </rcc>
  <rcc rId="290664" sId="3">
    <oc r="CJ135">
      <f>'D:\Documents\Маруся\+Работа\Комиссия по разработке ТПОМС\Протоколы\2020\Протокол №05 от 26.03.2020\СМО\[ИГС v8.xls]Лист2'!$AW132</f>
    </oc>
    <nc r="CJ135">
      <f>'Y:\Документы ТФОМС\Комиссия по разработке ТПОМС\Протоколы\2020\Протокол №10\СМО\[ИГС.xls]Лист2'!$AW132</f>
    </nc>
  </rcc>
  <rcc rId="290665" sId="3">
    <oc r="CK135">
      <f>'D:\Documents\Маруся\+Работа\Комиссия по разработке ТПОМС\Протоколы\2020\Протокол №05 от 26.03.2020\СМО\[ИГС v8.xls]Лист2'!$AT278</f>
    </oc>
    <nc r="CK135">
      <f>'Y:\Документы ТФОМС\Комиссия по разработке ТПОМС\Протоколы\2020\Протокол №10\СМО\[ИГС.xls]Лист2'!$AT278</f>
    </nc>
  </rcc>
  <rcc rId="290666" sId="3">
    <oc r="CL135">
      <f>'D:\Documents\Маруся\+Работа\Комиссия по разработке ТПОМС\Протоколы\2020\Протокол №05 от 26.03.2020\СМО\[ИГС v8.xls]Лист2'!$AT132</f>
    </oc>
    <nc r="CL135">
      <f>'Y:\Документы ТФОМС\Комиссия по разработке ТПОМС\Протоколы\2020\Протокол №10\СМО\[ИГС.xls]Лист2'!$AT132</f>
    </nc>
  </rcc>
  <rcc rId="290667" sId="3">
    <oc r="CM135">
      <f>'D:\Documents\Маруся\+Работа\Комиссия по разработке ТПОМС\Протоколы\2020\Протокол №05 от 26.03.2020\СМО\[ИГС v8.xls]Лист2'!$AU278</f>
    </oc>
    <nc r="CM135">
      <f>'Y:\Документы ТФОМС\Комиссия по разработке ТПОМС\Протоколы\2020\Протокол №10\СМО\[ИГС.xls]Лист2'!$AU278</f>
    </nc>
  </rcc>
  <rcc rId="290668" sId="3">
    <oc r="CN135">
      <f>'D:\Documents\Маруся\+Работа\Комиссия по разработке ТПОМС\Протоколы\2020\Протокол №05 от 26.03.2020\СМО\[ИГС v8.xls]Лист2'!$AU132</f>
    </oc>
    <nc r="CN135">
      <f>'Y:\Документы ТФОМС\Комиссия по разработке ТПОМС\Протоколы\2020\Протокол №10\СМО\[ИГС.xls]Лист2'!$AU132</f>
    </nc>
  </rcc>
  <rcc rId="290669" sId="3">
    <oc r="CO135">
      <f>'D:\Documents\Маруся\+Работа\Комиссия по разработке ТПОМС\Протоколы\2020\Протокол №05 от 26.03.2020\СМО\[ИГС v8.xls]Лист2'!$AV278</f>
    </oc>
    <nc r="CO135">
      <f>'Y:\Документы ТФОМС\Комиссия по разработке ТПОМС\Протоколы\2020\Протокол №10\СМО\[ИГС.xls]Лист2'!$AV278</f>
    </nc>
  </rcc>
  <rcc rId="290670" sId="3">
    <oc r="CP135">
      <f>'D:\Documents\Маруся\+Работа\Комиссия по разработке ТПОМС\Протоколы\2020\Протокол №05 от 26.03.2020\СМО\[ИГС v8.xls]Лист2'!$AV132</f>
    </oc>
    <nc r="CP135">
      <f>'Y:\Документы ТФОМС\Комиссия по разработке ТПОМС\Протоколы\2020\Протокол №10\СМО\[ИГС.xls]Лист2'!$AV132</f>
    </nc>
  </rcc>
  <rcc rId="290671" sId="3">
    <oc r="CQ135">
      <f>'D:\Documents\Маруся\+Работа\Комиссия по разработке ТПОМС\Протоколы\2020\Протокол №05 от 26.03.2020\СМО\[ИГС v8.xls]Лист2'!$AX278</f>
    </oc>
    <nc r="CQ135">
      <f>'Y:\Документы ТФОМС\Комиссия по разработке ТПОМС\Протоколы\2020\Протокол №10\СМО\[ИГС.xls]Лист2'!$AX278</f>
    </nc>
  </rcc>
  <rcc rId="290672" sId="3">
    <oc r="CR135">
      <f>'D:\Documents\Маруся\+Работа\Комиссия по разработке ТПОМС\Протоколы\2020\Протокол №05 от 26.03.2020\СМО\[ИГС v8.xls]Лист2'!$AX132</f>
    </oc>
    <nc r="CR135">
      <f>'Y:\Документы ТФОМС\Комиссия по разработке ТПОМС\Протоколы\2020\Протокол №10\СМО\[ИГС.xls]Лист2'!$AX132</f>
    </nc>
  </rcc>
  <rcc rId="290673" sId="3">
    <oc r="AA136">
      <f>'D:\Documents\Маруся\+Работа\Комиссия по разработке ТПОМС\Протоколы\2020\Протокол №05 от 26.03.2020\СМО\[ИГС v8.xls]Лист2'!$M279</f>
    </oc>
    <nc r="AA136">
      <f>'Y:\Документы ТФОМС\Комиссия по разработке ТПОМС\Протоколы\2020\Протокол №10\СМО\[ИГС.xls]Лист2'!$M279</f>
    </nc>
  </rcc>
  <rcc rId="290674" sId="3">
    <oc r="AB136">
      <f>'D:\Documents\Маруся\+Работа\Комиссия по разработке ТПОМС\Протоколы\2020\Протокол №05 от 26.03.2020\СМО\[ИГС v8.xls]Лист2'!$M133</f>
    </oc>
    <nc r="AB136">
      <f>'Y:\Документы ТФОМС\Комиссия по разработке ТПОМС\Протоколы\2020\Протокол №10\СМО\[ИГС.xls]Лист2'!$M133</f>
    </nc>
  </rcc>
  <rcc rId="290675" sId="3">
    <oc r="AC136">
      <f>'D:\Documents\Маруся\+Работа\Комиссия по разработке ТПОМС\Протоколы\2020\Протокол №05 от 26.03.2020\СМО\[ИГС v8.xls]Лист2'!$N279</f>
    </oc>
    <nc r="AC136">
      <f>'Y:\Документы ТФОМС\Комиссия по разработке ТПОМС\Протоколы\2020\Протокол №10\СМО\[ИГС.xls]Лист2'!$N279</f>
    </nc>
  </rcc>
  <rcc rId="290676" sId="3">
    <oc r="AD136">
      <f>'D:\Documents\Маруся\+Работа\Комиссия по разработке ТПОМС\Протоколы\2020\Протокол №05 от 26.03.2020\СМО\[ИГС v8.xls]Лист2'!$N133</f>
    </oc>
    <nc r="AD136">
      <f>'Y:\Документы ТФОМС\Комиссия по разработке ТПОМС\Протоколы\2020\Протокол №10\СМО\[ИГС.xls]Лист2'!$N133</f>
    </nc>
  </rcc>
  <rcc rId="290677" sId="3">
    <oc r="AE136">
      <f>'D:\Documents\Маруся\+Работа\Комиссия по разработке ТПОМС\Протоколы\2020\Протокол №05 от 26.03.2020\СМО\[ИГС v8.xls]Лист2'!$O279</f>
    </oc>
    <nc r="AE136">
      <f>'Y:\Документы ТФОМС\Комиссия по разработке ТПОМС\Протоколы\2020\Протокол №10\СМО\[ИГС.xls]Лист2'!$O279</f>
    </nc>
  </rcc>
  <rcc rId="290678" sId="3">
    <oc r="AF136">
      <f>'D:\Documents\Маруся\+Работа\Комиссия по разработке ТПОМС\Протоколы\2020\Протокол №05 от 26.03.2020\СМО\[ИГС v8.xls]Лист2'!$O133</f>
    </oc>
    <nc r="AF136">
      <f>'Y:\Документы ТФОМС\Комиссия по разработке ТПОМС\Протоколы\2020\Протокол №10\СМО\[ИГС.xls]Лист2'!$O133</f>
    </nc>
  </rcc>
  <rcc rId="290679" sId="3">
    <oc r="AG136">
      <f>'D:\Documents\Маруся\+Работа\Комиссия по разработке ТПОМС\Протоколы\2020\Протокол №05 от 26.03.2020\СМО\[ИГС v8.xls]Лист2'!$S279</f>
    </oc>
    <nc r="AG136">
      <f>'Y:\Документы ТФОМС\Комиссия по разработке ТПОМС\Протоколы\2020\Протокол №10\СМО\[ИГС.xls]Лист2'!$S279</f>
    </nc>
  </rcc>
  <rcc rId="290680" sId="3">
    <oc r="AH136">
      <f>'D:\Documents\Маруся\+Работа\Комиссия по разработке ТПОМС\Протоколы\2020\Протокол №05 от 26.03.2020\СМО\[ИГС v8.xls]Лист2'!$S133</f>
    </oc>
    <nc r="AH136">
      <f>'Y:\Документы ТФОМС\Комиссия по разработке ТПОМС\Протоколы\2020\Протокол №10\СМО\[ИГС.xls]Лист2'!$S133</f>
    </nc>
  </rcc>
  <rcc rId="290681" sId="3">
    <oc r="AI136">
      <f>'D:\Documents\Маруся\+Работа\Комиссия по разработке ТПОМС\Протоколы\2020\Протокол №05 от 26.03.2020\СМО\[ИГС v8.xls]Лист2'!$P279</f>
    </oc>
    <nc r="AI136">
      <f>'Y:\Документы ТФОМС\Комиссия по разработке ТПОМС\Протоколы\2020\Протокол №10\СМО\[ИГС.xls]Лист2'!$P279</f>
    </nc>
  </rcc>
  <rcc rId="290682" sId="3">
    <oc r="AJ136">
      <f>'D:\Documents\Маруся\+Работа\Комиссия по разработке ТПОМС\Протоколы\2020\Протокол №05 от 26.03.2020\СМО\[ИГС v8.xls]Лист2'!$P133</f>
    </oc>
    <nc r="AJ136">
      <f>'Y:\Документы ТФОМС\Комиссия по разработке ТПОМС\Протоколы\2020\Протокол №10\СМО\[ИГС.xls]Лист2'!$P133</f>
    </nc>
  </rcc>
  <rcc rId="290683" sId="3">
    <oc r="AK136">
      <f>'D:\Documents\Маруся\+Работа\Комиссия по разработке ТПОМС\Протоколы\2020\Протокол №05 от 26.03.2020\СМО\[ИГС v8.xls]Лист2'!$Q279</f>
    </oc>
    <nc r="AK136">
      <f>'Y:\Документы ТФОМС\Комиссия по разработке ТПОМС\Протоколы\2020\Протокол №10\СМО\[ИГС.xls]Лист2'!$Q279</f>
    </nc>
  </rcc>
  <rcc rId="290684" sId="3">
    <oc r="AL136">
      <f>'D:\Documents\Маруся\+Работа\Комиссия по разработке ТПОМС\Протоколы\2020\Протокол №05 от 26.03.2020\СМО\[ИГС v8.xls]Лист2'!$Q133</f>
    </oc>
    <nc r="AL136">
      <f>'Y:\Документы ТФОМС\Комиссия по разработке ТПОМС\Протоколы\2020\Протокол №10\СМО\[ИГС.xls]Лист2'!$Q133</f>
    </nc>
  </rcc>
  <rcc rId="290685" sId="3">
    <oc r="AM136">
      <f>'D:\Documents\Маруся\+Работа\Комиссия по разработке ТПОМС\Протоколы\2020\Протокол №05 от 26.03.2020\СМО\[ИГС v8.xls]Лист2'!$R279</f>
    </oc>
    <nc r="AM136">
      <f>'Y:\Документы ТФОМС\Комиссия по разработке ТПОМС\Протоколы\2020\Протокол №10\СМО\[ИГС.xls]Лист2'!$R279</f>
    </nc>
  </rcc>
  <rcc rId="290686" sId="3">
    <oc r="AN136">
      <f>'D:\Documents\Маруся\+Работа\Комиссия по разработке ТПОМС\Протоколы\2020\Протокол №05 от 26.03.2020\СМО\[ИГС v8.xls]Лист2'!$R133</f>
    </oc>
    <nc r="AN136">
      <f>'Y:\Документы ТФОМС\Комиссия по разработке ТПОМС\Протоколы\2020\Протокол №10\СМО\[ИГС.xls]Лист2'!$R133</f>
    </nc>
  </rcc>
  <rcc rId="290687" sId="3">
    <oc r="AO136">
      <f>'D:\Documents\Маруся\+Работа\Комиссия по разработке ТПОМС\Протоколы\2020\Протокол №05 от 26.03.2020\СМО\[ИГС v8.xls]Лист2'!$T279</f>
    </oc>
    <nc r="AO136">
      <f>'Y:\Документы ТФОМС\Комиссия по разработке ТПОМС\Протоколы\2020\Протокол №10\СМО\[ИГС.xls]Лист2'!$T279</f>
    </nc>
  </rcc>
  <rcc rId="290688" sId="3">
    <oc r="AP136">
      <f>'D:\Documents\Маруся\+Работа\Комиссия по разработке ТПОМС\Протоколы\2020\Протокол №05 от 26.03.2020\СМО\[ИГС v8.xls]Лист2'!$T133</f>
    </oc>
    <nc r="AP136">
      <f>'Y:\Документы ТФОМС\Комиссия по разработке ТПОМС\Протоколы\2020\Протокол №10\СМО\[ИГС.xls]Лист2'!$T133</f>
    </nc>
  </rcc>
  <rcc rId="290689" sId="3">
    <oc r="AS136">
      <f>'D:\Documents\Маруся\+Работа\Комиссия по разработке ТПОМС\Протоколы\2020\Протокол №05 от 26.03.2020\СМО\[ИГС v8.xls]Лист2'!$W279</f>
    </oc>
    <nc r="AS136">
      <f>'Y:\Документы ТФОМС\Комиссия по разработке ТПОМС\Протоколы\2020\Протокол №10\СМО\[ИГС.xls]Лист2'!$W279</f>
    </nc>
  </rcc>
  <rcc rId="290690" sId="3">
    <oc r="AT136">
      <f>'D:\Documents\Маруся\+Работа\Комиссия по разработке ТПОМС\Протоколы\2020\Протокол №05 от 26.03.2020\СМО\[ИГС v8.xls]Лист2'!$W133</f>
    </oc>
    <nc r="AT136">
      <f>'Y:\Документы ТФОМС\Комиссия по разработке ТПОМС\Протоколы\2020\Протокол №10\СМО\[ИГС.xls]Лист2'!$W133</f>
    </nc>
  </rcc>
  <rcc rId="290691" sId="3">
    <oc r="AU136">
      <f>'D:\Documents\Маруся\+Работа\Комиссия по разработке ТПОМС\Протоколы\2020\Протокол №05 от 26.03.2020\СМО\[ИГС v8.xls]Лист2'!$X279</f>
    </oc>
    <nc r="AU136">
      <f>'Y:\Документы ТФОМС\Комиссия по разработке ТПОМС\Протоколы\2020\Протокол №10\СМО\[ИГС.xls]Лист2'!$X279</f>
    </nc>
  </rcc>
  <rcc rId="290692" sId="3">
    <oc r="AV136">
      <f>'D:\Documents\Маруся\+Работа\Комиссия по разработке ТПОМС\Протоколы\2020\Протокол №05 от 26.03.2020\СМО\[ИГС v8.xls]Лист2'!$X133</f>
    </oc>
    <nc r="AV136">
      <f>'Y:\Документы ТФОМС\Комиссия по разработке ТПОМС\Протоколы\2020\Протокол №10\СМО\[ИГС.xls]Лист2'!$X133</f>
    </nc>
  </rcc>
  <rcc rId="290693" sId="3">
    <oc r="AW136">
      <f>'D:\Documents\Маруся\+Работа\Комиссия по разработке ТПОМС\Протоколы\2020\Протокол №05 от 26.03.2020\СМО\[ИГС v8.xls]Лист2'!$Y279</f>
    </oc>
    <nc r="AW136">
      <f>'Y:\Документы ТФОМС\Комиссия по разработке ТПОМС\Протоколы\2020\Протокол №10\СМО\[ИГС.xls]Лист2'!$Y279</f>
    </nc>
  </rcc>
  <rcc rId="290694" sId="3">
    <oc r="AX136">
      <f>'D:\Documents\Маруся\+Работа\Комиссия по разработке ТПОМС\Протоколы\2020\Протокол №05 от 26.03.2020\СМО\[ИГС v8.xls]Лист2'!$Y133</f>
    </oc>
    <nc r="AX136">
      <f>'Y:\Документы ТФОМС\Комиссия по разработке ТПОМС\Протоколы\2020\Протокол №10\СМО\[ИГС.xls]Лист2'!$Y133</f>
    </nc>
  </rcc>
  <rcc rId="290695" sId="3">
    <oc r="AY136">
      <f>'D:\Documents\Маруся\+Работа\Комиссия по разработке ТПОМС\Протоколы\2020\Протокол №05 от 26.03.2020\СМО\[ИГС v8.xls]Лист2'!$AC279</f>
    </oc>
    <nc r="AY136">
      <f>'Y:\Документы ТФОМС\Комиссия по разработке ТПОМС\Протоколы\2020\Протокол №10\СМО\[ИГС.xls]Лист2'!$AC279</f>
    </nc>
  </rcc>
  <rcc rId="290696" sId="3">
    <oc r="AZ136">
      <f>'D:\Documents\Маруся\+Работа\Комиссия по разработке ТПОМС\Протоколы\2020\Протокол №05 от 26.03.2020\СМО\[ИГС v8.xls]Лист2'!$AC133</f>
    </oc>
    <nc r="AZ136">
      <f>'Y:\Документы ТФОМС\Комиссия по разработке ТПОМС\Протоколы\2020\Протокол №10\СМО\[ИГС.xls]Лист2'!$AC133</f>
    </nc>
  </rcc>
  <rcc rId="290697" sId="3">
    <oc r="BA136">
      <f>'D:\Documents\Маруся\+Работа\Комиссия по разработке ТПОМС\Протоколы\2020\Протокол №05 от 26.03.2020\СМО\[ИГС v8.xls]Лист2'!$Z279</f>
    </oc>
    <nc r="BA136">
      <f>'Y:\Документы ТФОМС\Комиссия по разработке ТПОМС\Протоколы\2020\Протокол №10\СМО\[ИГС.xls]Лист2'!$Z279</f>
    </nc>
  </rcc>
  <rcc rId="290698" sId="3">
    <oc r="BB136">
      <f>'D:\Documents\Маруся\+Работа\Комиссия по разработке ТПОМС\Протоколы\2020\Протокол №05 от 26.03.2020\СМО\[ИГС v8.xls]Лист2'!$Z133</f>
    </oc>
    <nc r="BB136">
      <f>'Y:\Документы ТФОМС\Комиссия по разработке ТПОМС\Протоколы\2020\Протокол №10\СМО\[ИГС.xls]Лист2'!$Z133</f>
    </nc>
  </rcc>
  <rcc rId="290699" sId="3">
    <oc r="BC136">
      <f>'D:\Documents\Маруся\+Работа\Комиссия по разработке ТПОМС\Протоколы\2020\Протокол №05 от 26.03.2020\СМО\[ИГС v8.xls]Лист2'!$AA279</f>
    </oc>
    <nc r="BC136">
      <f>'Y:\Документы ТФОМС\Комиссия по разработке ТПОМС\Протоколы\2020\Протокол №10\СМО\[ИГС.xls]Лист2'!$AA279</f>
    </nc>
  </rcc>
  <rcc rId="290700" sId="3">
    <oc r="BD136">
      <f>'D:\Documents\Маруся\+Работа\Комиссия по разработке ТПОМС\Протоколы\2020\Протокол №05 от 26.03.2020\СМО\[ИГС v8.xls]Лист2'!$AA133</f>
    </oc>
    <nc r="BD136">
      <f>'Y:\Документы ТФОМС\Комиссия по разработке ТПОМС\Протоколы\2020\Протокол №10\СМО\[ИГС.xls]Лист2'!$AA133</f>
    </nc>
  </rcc>
  <rcc rId="290701" sId="3">
    <oc r="BE136">
      <f>'D:\Documents\Маруся\+Работа\Комиссия по разработке ТПОМС\Протоколы\2020\Протокол №05 от 26.03.2020\СМО\[ИГС v8.xls]Лист2'!$AB279</f>
    </oc>
    <nc r="BE136">
      <f>'Y:\Документы ТФОМС\Комиссия по разработке ТПОМС\Протоколы\2020\Протокол №10\СМО\[ИГС.xls]Лист2'!$AB279</f>
    </nc>
  </rcc>
  <rcc rId="290702" sId="3">
    <oc r="BF136">
      <f>'D:\Documents\Маруся\+Работа\Комиссия по разработке ТПОМС\Протоколы\2020\Протокол №05 от 26.03.2020\СМО\[ИГС v8.xls]Лист2'!$AB133</f>
    </oc>
    <nc r="BF136">
      <f>'Y:\Документы ТФОМС\Комиссия по разработке ТПОМС\Протоколы\2020\Протокол №10\СМО\[ИГС.xls]Лист2'!$AB133</f>
    </nc>
  </rcc>
  <rcc rId="290703" sId="3">
    <oc r="BG136">
      <f>'D:\Documents\Маруся\+Работа\Комиссия по разработке ТПОМС\Протоколы\2020\Протокол №05 от 26.03.2020\СМО\[ИГС v8.xls]Лист2'!$AD279</f>
    </oc>
    <nc r="BG136">
      <f>'Y:\Документы ТФОМС\Комиссия по разработке ТПОМС\Протоколы\2020\Протокол №10\СМО\[ИГС.xls]Лист2'!$AD279</f>
    </nc>
  </rcc>
  <rcc rId="290704" sId="3">
    <oc r="BH136">
      <f>'D:\Documents\Маруся\+Работа\Комиссия по разработке ТПОМС\Протоколы\2020\Протокол №05 от 26.03.2020\СМО\[ИГС v8.xls]Лист2'!$AD133</f>
    </oc>
    <nc r="BH136">
      <f>'Y:\Документы ТФОМС\Комиссия по разработке ТПОМС\Протоколы\2020\Протокол №10\СМО\[ИГС.xls]Лист2'!$AD133</f>
    </nc>
  </rcc>
  <rcc rId="290705" sId="3">
    <oc r="BK136">
      <f>'D:\Documents\Маруся\+Работа\Комиссия по разработке ТПОМС\Протоколы\2020\Протокол №05 от 26.03.2020\СМО\[ИГС v8.xls]Лист2'!$AG279</f>
    </oc>
    <nc r="BK136">
      <f>'Y:\Документы ТФОМС\Комиссия по разработке ТПОМС\Протоколы\2020\Протокол №10\СМО\[ИГС.xls]Лист2'!$AG279</f>
    </nc>
  </rcc>
  <rcc rId="290706" sId="3">
    <oc r="BL136">
      <f>'D:\Documents\Маруся\+Работа\Комиссия по разработке ТПОМС\Протоколы\2020\Протокол №05 от 26.03.2020\СМО\[ИГС v8.xls]Лист2'!$AG133</f>
    </oc>
    <nc r="BL136">
      <f>'Y:\Документы ТФОМС\Комиссия по разработке ТПОМС\Протоколы\2020\Протокол №10\СМО\[ИГС.xls]Лист2'!$AG133</f>
    </nc>
  </rcc>
  <rcc rId="290707" sId="3">
    <oc r="BM136">
      <f>'D:\Documents\Маруся\+Работа\Комиссия по разработке ТПОМС\Протоколы\2020\Протокол №05 от 26.03.2020\СМО\[ИГС v8.xls]Лист2'!$AH279</f>
    </oc>
    <nc r="BM136">
      <f>'Y:\Документы ТФОМС\Комиссия по разработке ТПОМС\Протоколы\2020\Протокол №10\СМО\[ИГС.xls]Лист2'!$AH279</f>
    </nc>
  </rcc>
  <rcc rId="290708" sId="3">
    <oc r="BN136">
      <f>'D:\Documents\Маруся\+Работа\Комиссия по разработке ТПОМС\Протоколы\2020\Протокол №05 от 26.03.2020\СМО\[ИГС v8.xls]Лист2'!$AH133</f>
    </oc>
    <nc r="BN136">
      <f>'Y:\Документы ТФОМС\Комиссия по разработке ТПОМС\Протоколы\2020\Протокол №10\СМО\[ИГС.xls]Лист2'!$AH133</f>
    </nc>
  </rcc>
  <rcc rId="290709" sId="3">
    <oc r="BO136">
      <f>'D:\Documents\Маруся\+Работа\Комиссия по разработке ТПОМС\Протоколы\2020\Протокол №05 от 26.03.2020\СМО\[ИГС v8.xls]Лист2'!$AI279</f>
    </oc>
    <nc r="BO136">
      <f>'Y:\Документы ТФОМС\Комиссия по разработке ТПОМС\Протоколы\2020\Протокол №10\СМО\[ИГС.xls]Лист2'!$AI279</f>
    </nc>
  </rcc>
  <rcc rId="290710" sId="3">
    <oc r="BP136">
      <f>'D:\Documents\Маруся\+Работа\Комиссия по разработке ТПОМС\Протоколы\2020\Протокол №05 от 26.03.2020\СМО\[ИГС v8.xls]Лист2'!$AI133</f>
    </oc>
    <nc r="BP136">
      <f>'Y:\Документы ТФОМС\Комиссия по разработке ТПОМС\Протоколы\2020\Протокол №10\СМО\[ИГС.xls]Лист2'!$AI133</f>
    </nc>
  </rcc>
  <rcc rId="290711" sId="3">
    <oc r="BQ136">
      <f>'D:\Documents\Маруся\+Работа\Комиссия по разработке ТПОМС\Протоколы\2020\Протокол №05 от 26.03.2020\СМО\[ИГС v8.xls]Лист2'!$AM279</f>
    </oc>
    <nc r="BQ136">
      <f>'Y:\Документы ТФОМС\Комиссия по разработке ТПОМС\Протоколы\2020\Протокол №10\СМО\[ИГС.xls]Лист2'!$AM279</f>
    </nc>
  </rcc>
  <rcc rId="290712" sId="3">
    <oc r="BR136">
      <f>'D:\Documents\Маруся\+Работа\Комиссия по разработке ТПОМС\Протоколы\2020\Протокол №05 от 26.03.2020\СМО\[ИГС v8.xls]Лист2'!$AM133</f>
    </oc>
    <nc r="BR136">
      <f>'Y:\Документы ТФОМС\Комиссия по разработке ТПОМС\Протоколы\2020\Протокол №10\СМО\[ИГС.xls]Лист2'!$AM133</f>
    </nc>
  </rcc>
  <rcc rId="290713" sId="3">
    <oc r="BS136">
      <f>'D:\Documents\Маруся\+Работа\Комиссия по разработке ТПОМС\Протоколы\2020\Протокол №05 от 26.03.2020\СМО\[ИГС v8.xls]Лист2'!$AJ279</f>
    </oc>
    <nc r="BS136">
      <f>'Y:\Документы ТФОМС\Комиссия по разработке ТПОМС\Протоколы\2020\Протокол №10\СМО\[ИГС.xls]Лист2'!$AJ279</f>
    </nc>
  </rcc>
  <rcc rId="290714" sId="3">
    <oc r="BT136">
      <f>'D:\Documents\Маруся\+Работа\Комиссия по разработке ТПОМС\Протоколы\2020\Протокол №05 от 26.03.2020\СМО\[ИГС v8.xls]Лист2'!$AJ133</f>
    </oc>
    <nc r="BT136">
      <f>'Y:\Документы ТФОМС\Комиссия по разработке ТПОМС\Протоколы\2020\Протокол №10\СМО\[ИГС.xls]Лист2'!$AJ133</f>
    </nc>
  </rcc>
  <rcc rId="290715" sId="3">
    <oc r="BU136">
      <f>'D:\Documents\Маруся\+Работа\Комиссия по разработке ТПОМС\Протоколы\2020\Протокол №05 от 26.03.2020\СМО\[ИГС v8.xls]Лист2'!$AK279</f>
    </oc>
    <nc r="BU136">
      <f>'Y:\Документы ТФОМС\Комиссия по разработке ТПОМС\Протоколы\2020\Протокол №10\СМО\[ИГС.xls]Лист2'!$AK279</f>
    </nc>
  </rcc>
  <rcc rId="290716" sId="3">
    <oc r="BV136">
      <f>'D:\Documents\Маруся\+Работа\Комиссия по разработке ТПОМС\Протоколы\2020\Протокол №05 от 26.03.2020\СМО\[ИГС v8.xls]Лист2'!$AK133</f>
    </oc>
    <nc r="BV136">
      <f>'Y:\Документы ТФОМС\Комиссия по разработке ТПОМС\Протоколы\2020\Протокол №10\СМО\[ИГС.xls]Лист2'!$AK133</f>
    </nc>
  </rcc>
  <rcc rId="290717" sId="3">
    <oc r="BW136">
      <f>'D:\Documents\Маруся\+Работа\Комиссия по разработке ТПОМС\Протоколы\2020\Протокол №05 от 26.03.2020\СМО\[ИГС v8.xls]Лист2'!$AL279</f>
    </oc>
    <nc r="BW136">
      <f>'Y:\Документы ТФОМС\Комиссия по разработке ТПОМС\Протоколы\2020\Протокол №10\СМО\[ИГС.xls]Лист2'!$AL279</f>
    </nc>
  </rcc>
  <rcc rId="290718" sId="3">
    <oc r="BX136">
      <f>'D:\Documents\Маруся\+Работа\Комиссия по разработке ТПОМС\Протоколы\2020\Протокол №05 от 26.03.2020\СМО\[ИГС v8.xls]Лист2'!$AL133</f>
    </oc>
    <nc r="BX136">
      <f>'Y:\Документы ТФОМС\Комиссия по разработке ТПОМС\Протоколы\2020\Протокол №10\СМО\[ИГС.xls]Лист2'!$AL133</f>
    </nc>
  </rcc>
  <rcc rId="290719" sId="3">
    <oc r="BY136">
      <f>'D:\Documents\Маруся\+Работа\Комиссия по разработке ТПОМС\Протоколы\2020\Протокол №05 от 26.03.2020\СМО\[ИГС v8.xls]Лист2'!$AN279</f>
    </oc>
    <nc r="BY136">
      <f>'Y:\Документы ТФОМС\Комиссия по разработке ТПОМС\Протоколы\2020\Протокол №10\СМО\[ИГС.xls]Лист2'!$AN279</f>
    </nc>
  </rcc>
  <rcc rId="290720" sId="3">
    <oc r="BZ136">
      <f>'D:\Documents\Маруся\+Работа\Комиссия по разработке ТПОМС\Протоколы\2020\Протокол №05 от 26.03.2020\СМО\[ИГС v8.xls]Лист2'!$AN133</f>
    </oc>
    <nc r="BZ136">
      <f>'Y:\Документы ТФОМС\Комиссия по разработке ТПОМС\Протоколы\2020\Протокол №10\СМО\[ИГС.xls]Лист2'!$AN133</f>
    </nc>
  </rcc>
  <rcc rId="290721" sId="3">
    <oc r="CC136">
      <f>'D:\Documents\Маруся\+Работа\Комиссия по разработке ТПОМС\Протоколы\2020\Протокол №05 от 26.03.2020\СМО\[ИГС v8.xls]Лист2'!$AQ279</f>
    </oc>
    <nc r="CC136">
      <f>'Y:\Документы ТФОМС\Комиссия по разработке ТПОМС\Протоколы\2020\Протокол №10\СМО\[ИГС.xls]Лист2'!$AQ279</f>
    </nc>
  </rcc>
  <rcc rId="290722" sId="3">
    <oc r="CD136">
      <f>'D:\Documents\Маруся\+Работа\Комиссия по разработке ТПОМС\Протоколы\2020\Протокол №05 от 26.03.2020\СМО\[ИГС v8.xls]Лист2'!$AQ133</f>
    </oc>
    <nc r="CD136">
      <f>'Y:\Документы ТФОМС\Комиссия по разработке ТПОМС\Протоколы\2020\Протокол №10\СМО\[ИГС.xls]Лист2'!$AQ133</f>
    </nc>
  </rcc>
  <rcc rId="290723" sId="3">
    <oc r="CE136">
      <f>'D:\Documents\Маруся\+Работа\Комиссия по разработке ТПОМС\Протоколы\2020\Протокол №05 от 26.03.2020\СМО\[ИГС v8.xls]Лист2'!$AR279</f>
    </oc>
    <nc r="CE136">
      <f>'Y:\Документы ТФОМС\Комиссия по разработке ТПОМС\Протоколы\2020\Протокол №10\СМО\[ИГС.xls]Лист2'!$AR279</f>
    </nc>
  </rcc>
  <rcc rId="290724" sId="3">
    <oc r="CF136">
      <f>'D:\Documents\Маруся\+Работа\Комиссия по разработке ТПОМС\Протоколы\2020\Протокол №05 от 26.03.2020\СМО\[ИГС v8.xls]Лист2'!$AR133</f>
    </oc>
    <nc r="CF136">
      <f>'Y:\Документы ТФОМС\Комиссия по разработке ТПОМС\Протоколы\2020\Протокол №10\СМО\[ИГС.xls]Лист2'!$AR133</f>
    </nc>
  </rcc>
  <rcc rId="290725" sId="3">
    <oc r="CG136">
      <f>'D:\Documents\Маруся\+Работа\Комиссия по разработке ТПОМС\Протоколы\2020\Протокол №05 от 26.03.2020\СМО\[ИГС v8.xls]Лист2'!$AS279</f>
    </oc>
    <nc r="CG136">
      <f>'Y:\Документы ТФОМС\Комиссия по разработке ТПОМС\Протоколы\2020\Протокол №10\СМО\[ИГС.xls]Лист2'!$AS279</f>
    </nc>
  </rcc>
  <rcc rId="290726" sId="3">
    <oc r="CH136">
      <f>'D:\Documents\Маруся\+Работа\Комиссия по разработке ТПОМС\Протоколы\2020\Протокол №05 от 26.03.2020\СМО\[ИГС v8.xls]Лист2'!$AS133</f>
    </oc>
    <nc r="CH136">
      <f>'Y:\Документы ТФОМС\Комиссия по разработке ТПОМС\Протоколы\2020\Протокол №10\СМО\[ИГС.xls]Лист2'!$AS133</f>
    </nc>
  </rcc>
  <rcc rId="290727" sId="3">
    <oc r="CI136">
      <f>'D:\Documents\Маруся\+Работа\Комиссия по разработке ТПОМС\Протоколы\2020\Протокол №05 от 26.03.2020\СМО\[ИГС v8.xls]Лист2'!$AW279</f>
    </oc>
    <nc r="CI136">
      <f>'Y:\Документы ТФОМС\Комиссия по разработке ТПОМС\Протоколы\2020\Протокол №10\СМО\[ИГС.xls]Лист2'!$AW279</f>
    </nc>
  </rcc>
  <rcc rId="290728" sId="3">
    <oc r="CJ136">
      <f>'D:\Documents\Маруся\+Работа\Комиссия по разработке ТПОМС\Протоколы\2020\Протокол №05 от 26.03.2020\СМО\[ИГС v8.xls]Лист2'!$AW133</f>
    </oc>
    <nc r="CJ136">
      <f>'Y:\Документы ТФОМС\Комиссия по разработке ТПОМС\Протоколы\2020\Протокол №10\СМО\[ИГС.xls]Лист2'!$AW133</f>
    </nc>
  </rcc>
  <rcc rId="290729" sId="3">
    <oc r="CK136">
      <f>'D:\Documents\Маруся\+Работа\Комиссия по разработке ТПОМС\Протоколы\2020\Протокол №05 от 26.03.2020\СМО\[ИГС v8.xls]Лист2'!$AT279</f>
    </oc>
    <nc r="CK136">
      <f>'Y:\Документы ТФОМС\Комиссия по разработке ТПОМС\Протоколы\2020\Протокол №10\СМО\[ИГС.xls]Лист2'!$AT279</f>
    </nc>
  </rcc>
  <rcc rId="290730" sId="3">
    <oc r="CL136">
      <f>'D:\Documents\Маруся\+Работа\Комиссия по разработке ТПОМС\Протоколы\2020\Протокол №05 от 26.03.2020\СМО\[ИГС v8.xls]Лист2'!$AT133</f>
    </oc>
    <nc r="CL136">
      <f>'Y:\Документы ТФОМС\Комиссия по разработке ТПОМС\Протоколы\2020\Протокол №10\СМО\[ИГС.xls]Лист2'!$AT133</f>
    </nc>
  </rcc>
  <rcc rId="290731" sId="3">
    <oc r="CM136">
      <f>'D:\Documents\Маруся\+Работа\Комиссия по разработке ТПОМС\Протоколы\2020\Протокол №05 от 26.03.2020\СМО\[ИГС v8.xls]Лист2'!$AU279</f>
    </oc>
    <nc r="CM136">
      <f>'Y:\Документы ТФОМС\Комиссия по разработке ТПОМС\Протоколы\2020\Протокол №10\СМО\[ИГС.xls]Лист2'!$AU279</f>
    </nc>
  </rcc>
  <rcc rId="290732" sId="3">
    <oc r="CN136">
      <f>'D:\Documents\Маруся\+Работа\Комиссия по разработке ТПОМС\Протоколы\2020\Протокол №05 от 26.03.2020\СМО\[ИГС v8.xls]Лист2'!$AU133</f>
    </oc>
    <nc r="CN136">
      <f>'Y:\Документы ТФОМС\Комиссия по разработке ТПОМС\Протоколы\2020\Протокол №10\СМО\[ИГС.xls]Лист2'!$AU133</f>
    </nc>
  </rcc>
  <rcc rId="290733" sId="3">
    <oc r="CO136">
      <f>'D:\Documents\Маруся\+Работа\Комиссия по разработке ТПОМС\Протоколы\2020\Протокол №05 от 26.03.2020\СМО\[ИГС v8.xls]Лист2'!$AV279</f>
    </oc>
    <nc r="CO136">
      <f>'Y:\Документы ТФОМС\Комиссия по разработке ТПОМС\Протоколы\2020\Протокол №10\СМО\[ИГС.xls]Лист2'!$AV279</f>
    </nc>
  </rcc>
  <rcc rId="290734" sId="3">
    <oc r="CP136">
      <f>'D:\Documents\Маруся\+Работа\Комиссия по разработке ТПОМС\Протоколы\2020\Протокол №05 от 26.03.2020\СМО\[ИГС v8.xls]Лист2'!$AV133</f>
    </oc>
    <nc r="CP136">
      <f>'Y:\Документы ТФОМС\Комиссия по разработке ТПОМС\Протоколы\2020\Протокол №10\СМО\[ИГС.xls]Лист2'!$AV133</f>
    </nc>
  </rcc>
  <rcc rId="290735" sId="3">
    <oc r="CQ136">
      <f>'D:\Documents\Маруся\+Работа\Комиссия по разработке ТПОМС\Протоколы\2020\Протокол №05 от 26.03.2020\СМО\[ИГС v8.xls]Лист2'!$AX279</f>
    </oc>
    <nc r="CQ136">
      <f>'Y:\Документы ТФОМС\Комиссия по разработке ТПОМС\Протоколы\2020\Протокол №10\СМО\[ИГС.xls]Лист2'!$AX279</f>
    </nc>
  </rcc>
  <rcc rId="290736" sId="3">
    <oc r="CR136">
      <f>'D:\Documents\Маруся\+Работа\Комиссия по разработке ТПОМС\Протоколы\2020\Протокол №05 от 26.03.2020\СМО\[ИГС v8.xls]Лист2'!$AX133</f>
    </oc>
    <nc r="CR136">
      <f>'Y:\Документы ТФОМС\Комиссия по разработке ТПОМС\Протоколы\2020\Протокол №10\СМО\[ИГС.xls]Лист2'!$AX133</f>
    </nc>
  </rcc>
  <rcc rId="290737" sId="3">
    <oc r="AA137">
      <f>'D:\Documents\Маруся\+Работа\Комиссия по разработке ТПОМС\Протоколы\2020\Протокол №05 от 26.03.2020\СМО\[ИГС v8.xls]Лист2'!$M280</f>
    </oc>
    <nc r="AA137">
      <f>'Y:\Документы ТФОМС\Комиссия по разработке ТПОМС\Протоколы\2020\Протокол №10\СМО\[ИГС.xls]Лист2'!$M280</f>
    </nc>
  </rcc>
  <rcc rId="290738" sId="3">
    <oc r="AB137">
      <f>'D:\Documents\Маруся\+Работа\Комиссия по разработке ТПОМС\Протоколы\2020\Протокол №05 от 26.03.2020\СМО\[ИГС v8.xls]Лист2'!$M134</f>
    </oc>
    <nc r="AB137">
      <f>'Y:\Документы ТФОМС\Комиссия по разработке ТПОМС\Протоколы\2020\Протокол №10\СМО\[ИГС.xls]Лист2'!$M134</f>
    </nc>
  </rcc>
  <rcc rId="290739" sId="3">
    <oc r="AC137">
      <f>'D:\Documents\Маруся\+Работа\Комиссия по разработке ТПОМС\Протоколы\2020\Протокол №05 от 26.03.2020\СМО\[ИГС v8.xls]Лист2'!$N280</f>
    </oc>
    <nc r="AC137">
      <f>'Y:\Документы ТФОМС\Комиссия по разработке ТПОМС\Протоколы\2020\Протокол №10\СМО\[ИГС.xls]Лист2'!$N280</f>
    </nc>
  </rcc>
  <rcc rId="290740" sId="3">
    <oc r="AD137">
      <f>'D:\Documents\Маруся\+Работа\Комиссия по разработке ТПОМС\Протоколы\2020\Протокол №05 от 26.03.2020\СМО\[ИГС v8.xls]Лист2'!$N134</f>
    </oc>
    <nc r="AD137">
      <f>'Y:\Документы ТФОМС\Комиссия по разработке ТПОМС\Протоколы\2020\Протокол №10\СМО\[ИГС.xls]Лист2'!$N134</f>
    </nc>
  </rcc>
  <rcc rId="290741" sId="3">
    <oc r="AE137">
      <f>'D:\Documents\Маруся\+Работа\Комиссия по разработке ТПОМС\Протоколы\2020\Протокол №05 от 26.03.2020\СМО\[ИГС v8.xls]Лист2'!$O280</f>
    </oc>
    <nc r="AE137">
      <f>'Y:\Документы ТФОМС\Комиссия по разработке ТПОМС\Протоколы\2020\Протокол №10\СМО\[ИГС.xls]Лист2'!$O280</f>
    </nc>
  </rcc>
  <rcc rId="290742" sId="3">
    <oc r="AF137">
      <f>'D:\Documents\Маруся\+Работа\Комиссия по разработке ТПОМС\Протоколы\2020\Протокол №05 от 26.03.2020\СМО\[ИГС v8.xls]Лист2'!$O134</f>
    </oc>
    <nc r="AF137">
      <f>'Y:\Документы ТФОМС\Комиссия по разработке ТПОМС\Протоколы\2020\Протокол №10\СМО\[ИГС.xls]Лист2'!$O134</f>
    </nc>
  </rcc>
  <rcc rId="290743" sId="3">
    <oc r="AG137">
      <f>'D:\Documents\Маруся\+Работа\Комиссия по разработке ТПОМС\Протоколы\2020\Протокол №05 от 26.03.2020\СМО\[ИГС v8.xls]Лист2'!$S280</f>
    </oc>
    <nc r="AG137">
      <f>'Y:\Документы ТФОМС\Комиссия по разработке ТПОМС\Протоколы\2020\Протокол №10\СМО\[ИГС.xls]Лист2'!$S280</f>
    </nc>
  </rcc>
  <rcc rId="290744" sId="3">
    <oc r="AH137">
      <f>'D:\Documents\Маруся\+Работа\Комиссия по разработке ТПОМС\Протоколы\2020\Протокол №05 от 26.03.2020\СМО\[ИГС v8.xls]Лист2'!$S134</f>
    </oc>
    <nc r="AH137">
      <f>'Y:\Документы ТФОМС\Комиссия по разработке ТПОМС\Протоколы\2020\Протокол №10\СМО\[ИГС.xls]Лист2'!$S134</f>
    </nc>
  </rcc>
  <rcc rId="290745" sId="3">
    <oc r="AI137">
      <f>'D:\Documents\Маруся\+Работа\Комиссия по разработке ТПОМС\Протоколы\2020\Протокол №05 от 26.03.2020\СМО\[ИГС v8.xls]Лист2'!$P280</f>
    </oc>
    <nc r="AI137">
      <f>'Y:\Документы ТФОМС\Комиссия по разработке ТПОМС\Протоколы\2020\Протокол №10\СМО\[ИГС.xls]Лист2'!$P280</f>
    </nc>
  </rcc>
  <rcc rId="290746" sId="3">
    <oc r="AJ137">
      <f>'D:\Documents\Маруся\+Работа\Комиссия по разработке ТПОМС\Протоколы\2020\Протокол №05 от 26.03.2020\СМО\[ИГС v8.xls]Лист2'!$P134</f>
    </oc>
    <nc r="AJ137">
      <f>'Y:\Документы ТФОМС\Комиссия по разработке ТПОМС\Протоколы\2020\Протокол №10\СМО\[ИГС.xls]Лист2'!$P134</f>
    </nc>
  </rcc>
  <rcc rId="290747" sId="3">
    <oc r="AK137">
      <f>'D:\Documents\Маруся\+Работа\Комиссия по разработке ТПОМС\Протоколы\2020\Протокол №05 от 26.03.2020\СМО\[ИГС v8.xls]Лист2'!$Q280</f>
    </oc>
    <nc r="AK137">
      <f>'Y:\Документы ТФОМС\Комиссия по разработке ТПОМС\Протоколы\2020\Протокол №10\СМО\[ИГС.xls]Лист2'!$Q280</f>
    </nc>
  </rcc>
  <rcc rId="290748" sId="3">
    <oc r="AL137">
      <f>'D:\Documents\Маруся\+Работа\Комиссия по разработке ТПОМС\Протоколы\2020\Протокол №05 от 26.03.2020\СМО\[ИГС v8.xls]Лист2'!$Q134</f>
    </oc>
    <nc r="AL137">
      <f>'Y:\Документы ТФОМС\Комиссия по разработке ТПОМС\Протоколы\2020\Протокол №10\СМО\[ИГС.xls]Лист2'!$Q134</f>
    </nc>
  </rcc>
  <rcc rId="290749" sId="3">
    <oc r="AM137">
      <f>'D:\Documents\Маруся\+Работа\Комиссия по разработке ТПОМС\Протоколы\2020\Протокол №05 от 26.03.2020\СМО\[ИГС v8.xls]Лист2'!$R280</f>
    </oc>
    <nc r="AM137">
      <f>'Y:\Документы ТФОМС\Комиссия по разработке ТПОМС\Протоколы\2020\Протокол №10\СМО\[ИГС.xls]Лист2'!$R280</f>
    </nc>
  </rcc>
  <rcc rId="290750" sId="3">
    <oc r="AN137">
      <f>'D:\Documents\Маруся\+Работа\Комиссия по разработке ТПОМС\Протоколы\2020\Протокол №05 от 26.03.2020\СМО\[ИГС v8.xls]Лист2'!$R134</f>
    </oc>
    <nc r="AN137">
      <f>'Y:\Документы ТФОМС\Комиссия по разработке ТПОМС\Протоколы\2020\Протокол №10\СМО\[ИГС.xls]Лист2'!$R134</f>
    </nc>
  </rcc>
  <rcc rId="290751" sId="3">
    <oc r="AO137">
      <f>'D:\Documents\Маруся\+Работа\Комиссия по разработке ТПОМС\Протоколы\2020\Протокол №05 от 26.03.2020\СМО\[ИГС v8.xls]Лист2'!$T280</f>
    </oc>
    <nc r="AO137">
      <f>'Y:\Документы ТФОМС\Комиссия по разработке ТПОМС\Протоколы\2020\Протокол №10\СМО\[ИГС.xls]Лист2'!$T280</f>
    </nc>
  </rcc>
  <rcc rId="290752" sId="3">
    <oc r="AP137">
      <f>'D:\Documents\Маруся\+Работа\Комиссия по разработке ТПОМС\Протоколы\2020\Протокол №05 от 26.03.2020\СМО\[ИГС v8.xls]Лист2'!$T134</f>
    </oc>
    <nc r="AP137">
      <f>'Y:\Документы ТФОМС\Комиссия по разработке ТПОМС\Протоколы\2020\Протокол №10\СМО\[ИГС.xls]Лист2'!$T134</f>
    </nc>
  </rcc>
  <rcc rId="290753" sId="3">
    <oc r="AS137">
      <f>'D:\Documents\Маруся\+Работа\Комиссия по разработке ТПОМС\Протоколы\2020\Протокол №05 от 26.03.2020\СМО\[ИГС v8.xls]Лист2'!$W280</f>
    </oc>
    <nc r="AS137">
      <f>'Y:\Документы ТФОМС\Комиссия по разработке ТПОМС\Протоколы\2020\Протокол №10\СМО\[ИГС.xls]Лист2'!$W280</f>
    </nc>
  </rcc>
  <rcc rId="290754" sId="3">
    <oc r="AT137">
      <f>'D:\Documents\Маруся\+Работа\Комиссия по разработке ТПОМС\Протоколы\2020\Протокол №05 от 26.03.2020\СМО\[ИГС v8.xls]Лист2'!$W134</f>
    </oc>
    <nc r="AT137">
      <f>'Y:\Документы ТФОМС\Комиссия по разработке ТПОМС\Протоколы\2020\Протокол №10\СМО\[ИГС.xls]Лист2'!$W134</f>
    </nc>
  </rcc>
  <rcc rId="290755" sId="3">
    <oc r="AU137">
      <f>'D:\Documents\Маруся\+Работа\Комиссия по разработке ТПОМС\Протоколы\2020\Протокол №05 от 26.03.2020\СМО\[ИГС v8.xls]Лист2'!$X280</f>
    </oc>
    <nc r="AU137">
      <f>'Y:\Документы ТФОМС\Комиссия по разработке ТПОМС\Протоколы\2020\Протокол №10\СМО\[ИГС.xls]Лист2'!$X280</f>
    </nc>
  </rcc>
  <rcc rId="290756" sId="3">
    <oc r="AV137">
      <f>'D:\Documents\Маруся\+Работа\Комиссия по разработке ТПОМС\Протоколы\2020\Протокол №05 от 26.03.2020\СМО\[ИГС v8.xls]Лист2'!$X134</f>
    </oc>
    <nc r="AV137">
      <f>'Y:\Документы ТФОМС\Комиссия по разработке ТПОМС\Протоколы\2020\Протокол №10\СМО\[ИГС.xls]Лист2'!$X134</f>
    </nc>
  </rcc>
  <rcc rId="290757" sId="3">
    <oc r="AW137">
      <f>'D:\Documents\Маруся\+Работа\Комиссия по разработке ТПОМС\Протоколы\2020\Протокол №05 от 26.03.2020\СМО\[ИГС v8.xls]Лист2'!$Y280</f>
    </oc>
    <nc r="AW137">
      <f>'Y:\Документы ТФОМС\Комиссия по разработке ТПОМС\Протоколы\2020\Протокол №10\СМО\[ИГС.xls]Лист2'!$Y280</f>
    </nc>
  </rcc>
  <rcc rId="290758" sId="3">
    <oc r="AX137">
      <f>'D:\Documents\Маруся\+Работа\Комиссия по разработке ТПОМС\Протоколы\2020\Протокол №05 от 26.03.2020\СМО\[ИГС v8.xls]Лист2'!$Y134</f>
    </oc>
    <nc r="AX137">
      <f>'Y:\Документы ТФОМС\Комиссия по разработке ТПОМС\Протоколы\2020\Протокол №10\СМО\[ИГС.xls]Лист2'!$Y134</f>
    </nc>
  </rcc>
  <rcc rId="290759" sId="3">
    <oc r="AY137">
      <f>'D:\Documents\Маруся\+Работа\Комиссия по разработке ТПОМС\Протоколы\2020\Протокол №05 от 26.03.2020\СМО\[ИГС v8.xls]Лист2'!$AC280</f>
    </oc>
    <nc r="AY137">
      <f>'Y:\Документы ТФОМС\Комиссия по разработке ТПОМС\Протоколы\2020\Протокол №10\СМО\[ИГС.xls]Лист2'!$AC280</f>
    </nc>
  </rcc>
  <rcc rId="290760" sId="3">
    <oc r="AZ137">
      <f>'D:\Documents\Маруся\+Работа\Комиссия по разработке ТПОМС\Протоколы\2020\Протокол №05 от 26.03.2020\СМО\[ИГС v8.xls]Лист2'!$AC134</f>
    </oc>
    <nc r="AZ137">
      <f>'Y:\Документы ТФОМС\Комиссия по разработке ТПОМС\Протоколы\2020\Протокол №10\СМО\[ИГС.xls]Лист2'!$AC134</f>
    </nc>
  </rcc>
  <rcc rId="290761" sId="3">
    <oc r="BA137">
      <f>'D:\Documents\Маруся\+Работа\Комиссия по разработке ТПОМС\Протоколы\2020\Протокол №05 от 26.03.2020\СМО\[ИГС v8.xls]Лист2'!$Z280</f>
    </oc>
    <nc r="BA137">
      <f>'Y:\Документы ТФОМС\Комиссия по разработке ТПОМС\Протоколы\2020\Протокол №10\СМО\[ИГС.xls]Лист2'!$Z280</f>
    </nc>
  </rcc>
  <rcc rId="290762" sId="3">
    <oc r="BB137">
      <f>'D:\Documents\Маруся\+Работа\Комиссия по разработке ТПОМС\Протоколы\2020\Протокол №05 от 26.03.2020\СМО\[ИГС v8.xls]Лист2'!$Z134</f>
    </oc>
    <nc r="BB137">
      <f>'Y:\Документы ТФОМС\Комиссия по разработке ТПОМС\Протоколы\2020\Протокол №10\СМО\[ИГС.xls]Лист2'!$Z134</f>
    </nc>
  </rcc>
  <rcc rId="290763" sId="3">
    <oc r="BC137">
      <f>'D:\Documents\Маруся\+Работа\Комиссия по разработке ТПОМС\Протоколы\2020\Протокол №05 от 26.03.2020\СМО\[ИГС v8.xls]Лист2'!$AA280</f>
    </oc>
    <nc r="BC137">
      <f>'Y:\Документы ТФОМС\Комиссия по разработке ТПОМС\Протоколы\2020\Протокол №10\СМО\[ИГС.xls]Лист2'!$AA280</f>
    </nc>
  </rcc>
  <rcc rId="290764" sId="3">
    <oc r="BD137">
      <f>'D:\Documents\Маруся\+Работа\Комиссия по разработке ТПОМС\Протоколы\2020\Протокол №05 от 26.03.2020\СМО\[ИГС v8.xls]Лист2'!$AA134</f>
    </oc>
    <nc r="BD137">
      <f>'Y:\Документы ТФОМС\Комиссия по разработке ТПОМС\Протоколы\2020\Протокол №10\СМО\[ИГС.xls]Лист2'!$AA134</f>
    </nc>
  </rcc>
  <rcc rId="290765" sId="3">
    <oc r="BE137">
      <f>'D:\Documents\Маруся\+Работа\Комиссия по разработке ТПОМС\Протоколы\2020\Протокол №05 от 26.03.2020\СМО\[ИГС v8.xls]Лист2'!$AB280</f>
    </oc>
    <nc r="BE137">
      <f>'Y:\Документы ТФОМС\Комиссия по разработке ТПОМС\Протоколы\2020\Протокол №10\СМО\[ИГС.xls]Лист2'!$AB280</f>
    </nc>
  </rcc>
  <rcc rId="290766" sId="3">
    <oc r="BF137">
      <f>'D:\Documents\Маруся\+Работа\Комиссия по разработке ТПОМС\Протоколы\2020\Протокол №05 от 26.03.2020\СМО\[ИГС v8.xls]Лист2'!$AB134</f>
    </oc>
    <nc r="BF137">
      <f>'Y:\Документы ТФОМС\Комиссия по разработке ТПОМС\Протоколы\2020\Протокол №10\СМО\[ИГС.xls]Лист2'!$AB134</f>
    </nc>
  </rcc>
  <rcc rId="290767" sId="3">
    <oc r="BG137">
      <f>'D:\Documents\Маруся\+Работа\Комиссия по разработке ТПОМС\Протоколы\2020\Протокол №05 от 26.03.2020\СМО\[ИГС v8.xls]Лист2'!$AD280</f>
    </oc>
    <nc r="BG137">
      <f>'Y:\Документы ТФОМС\Комиссия по разработке ТПОМС\Протоколы\2020\Протокол №10\СМО\[ИГС.xls]Лист2'!$AD280</f>
    </nc>
  </rcc>
  <rcc rId="290768" sId="3">
    <oc r="BH137">
      <f>'D:\Documents\Маруся\+Работа\Комиссия по разработке ТПОМС\Протоколы\2020\Протокол №05 от 26.03.2020\СМО\[ИГС v8.xls]Лист2'!$AD134</f>
    </oc>
    <nc r="BH137">
      <f>'Y:\Документы ТФОМС\Комиссия по разработке ТПОМС\Протоколы\2020\Протокол №10\СМО\[ИГС.xls]Лист2'!$AD134</f>
    </nc>
  </rcc>
  <rcc rId="290769" sId="3">
    <oc r="BK137">
      <f>'D:\Documents\Маруся\+Работа\Комиссия по разработке ТПОМС\Протоколы\2020\Протокол №05 от 26.03.2020\СМО\[ИГС v8.xls]Лист2'!$AG280</f>
    </oc>
    <nc r="BK137">
      <f>'Y:\Документы ТФОМС\Комиссия по разработке ТПОМС\Протоколы\2020\Протокол №10\СМО\[ИГС.xls]Лист2'!$AG280</f>
    </nc>
  </rcc>
  <rcc rId="290770" sId="3">
    <oc r="BL137">
      <f>'D:\Documents\Маруся\+Работа\Комиссия по разработке ТПОМС\Протоколы\2020\Протокол №05 от 26.03.2020\СМО\[ИГС v8.xls]Лист2'!$AG134</f>
    </oc>
    <nc r="BL137">
      <f>'Y:\Документы ТФОМС\Комиссия по разработке ТПОМС\Протоколы\2020\Протокол №10\СМО\[ИГС.xls]Лист2'!$AG134</f>
    </nc>
  </rcc>
  <rcc rId="290771" sId="3">
    <oc r="BM137">
      <f>'D:\Documents\Маруся\+Работа\Комиссия по разработке ТПОМС\Протоколы\2020\Протокол №05 от 26.03.2020\СМО\[ИГС v8.xls]Лист2'!$AH280</f>
    </oc>
    <nc r="BM137">
      <f>'Y:\Документы ТФОМС\Комиссия по разработке ТПОМС\Протоколы\2020\Протокол №10\СМО\[ИГС.xls]Лист2'!$AH280</f>
    </nc>
  </rcc>
  <rcc rId="290772" sId="3">
    <oc r="BN137">
      <f>'D:\Documents\Маруся\+Работа\Комиссия по разработке ТПОМС\Протоколы\2020\Протокол №05 от 26.03.2020\СМО\[ИГС v8.xls]Лист2'!$AH134</f>
    </oc>
    <nc r="BN137">
      <f>'Y:\Документы ТФОМС\Комиссия по разработке ТПОМС\Протоколы\2020\Протокол №10\СМО\[ИГС.xls]Лист2'!$AH134</f>
    </nc>
  </rcc>
  <rcc rId="290773" sId="3">
    <oc r="BO137">
      <f>'D:\Documents\Маруся\+Работа\Комиссия по разработке ТПОМС\Протоколы\2020\Протокол №05 от 26.03.2020\СМО\[ИГС v8.xls]Лист2'!$AI280</f>
    </oc>
    <nc r="BO137">
      <f>'Y:\Документы ТФОМС\Комиссия по разработке ТПОМС\Протоколы\2020\Протокол №10\СМО\[ИГС.xls]Лист2'!$AI280</f>
    </nc>
  </rcc>
  <rcc rId="290774" sId="3">
    <oc r="BP137">
      <f>'D:\Documents\Маруся\+Работа\Комиссия по разработке ТПОМС\Протоколы\2020\Протокол №05 от 26.03.2020\СМО\[ИГС v8.xls]Лист2'!$AI134</f>
    </oc>
    <nc r="BP137">
      <f>'Y:\Документы ТФОМС\Комиссия по разработке ТПОМС\Протоколы\2020\Протокол №10\СМО\[ИГС.xls]Лист2'!$AI134</f>
    </nc>
  </rcc>
  <rcc rId="290775" sId="3">
    <oc r="BQ137">
      <f>'D:\Documents\Маруся\+Работа\Комиссия по разработке ТПОМС\Протоколы\2020\Протокол №05 от 26.03.2020\СМО\[ИГС v8.xls]Лист2'!$AM280</f>
    </oc>
    <nc r="BQ137">
      <f>'Y:\Документы ТФОМС\Комиссия по разработке ТПОМС\Протоколы\2020\Протокол №10\СМО\[ИГС.xls]Лист2'!$AM280</f>
    </nc>
  </rcc>
  <rcc rId="290776" sId="3">
    <oc r="BR137">
      <f>'D:\Documents\Маруся\+Работа\Комиссия по разработке ТПОМС\Протоколы\2020\Протокол №05 от 26.03.2020\СМО\[ИГС v8.xls]Лист2'!$AM134</f>
    </oc>
    <nc r="BR137">
      <f>'Y:\Документы ТФОМС\Комиссия по разработке ТПОМС\Протоколы\2020\Протокол №10\СМО\[ИГС.xls]Лист2'!$AM134</f>
    </nc>
  </rcc>
  <rcc rId="290777" sId="3">
    <oc r="BS137">
      <f>'D:\Documents\Маруся\+Работа\Комиссия по разработке ТПОМС\Протоколы\2020\Протокол №05 от 26.03.2020\СМО\[ИГС v8.xls]Лист2'!$AJ280</f>
    </oc>
    <nc r="BS137">
      <f>'Y:\Документы ТФОМС\Комиссия по разработке ТПОМС\Протоколы\2020\Протокол №10\СМО\[ИГС.xls]Лист2'!$AJ280</f>
    </nc>
  </rcc>
  <rcc rId="290778" sId="3">
    <oc r="BT137">
      <f>'D:\Documents\Маруся\+Работа\Комиссия по разработке ТПОМС\Протоколы\2020\Протокол №05 от 26.03.2020\СМО\[ИГС v8.xls]Лист2'!$AJ134</f>
    </oc>
    <nc r="BT137">
      <f>'Y:\Документы ТФОМС\Комиссия по разработке ТПОМС\Протоколы\2020\Протокол №10\СМО\[ИГС.xls]Лист2'!$AJ134</f>
    </nc>
  </rcc>
  <rcc rId="290779" sId="3">
    <oc r="BU137">
      <f>'D:\Documents\Маруся\+Работа\Комиссия по разработке ТПОМС\Протоколы\2020\Протокол №05 от 26.03.2020\СМО\[ИГС v8.xls]Лист2'!$AK280</f>
    </oc>
    <nc r="BU137">
      <f>'Y:\Документы ТФОМС\Комиссия по разработке ТПОМС\Протоколы\2020\Протокол №10\СМО\[ИГС.xls]Лист2'!$AK280</f>
    </nc>
  </rcc>
  <rcc rId="290780" sId="3">
    <oc r="BV137">
      <f>'D:\Documents\Маруся\+Работа\Комиссия по разработке ТПОМС\Протоколы\2020\Протокол №05 от 26.03.2020\СМО\[ИГС v8.xls]Лист2'!$AK134</f>
    </oc>
    <nc r="BV137">
      <f>'Y:\Документы ТФОМС\Комиссия по разработке ТПОМС\Протоколы\2020\Протокол №10\СМО\[ИГС.xls]Лист2'!$AK134</f>
    </nc>
  </rcc>
  <rcc rId="290781" sId="3">
    <oc r="BW137">
      <f>'D:\Documents\Маруся\+Работа\Комиссия по разработке ТПОМС\Протоколы\2020\Протокол №05 от 26.03.2020\СМО\[ИГС v8.xls]Лист2'!$AL280</f>
    </oc>
    <nc r="BW137">
      <f>'Y:\Документы ТФОМС\Комиссия по разработке ТПОМС\Протоколы\2020\Протокол №10\СМО\[ИГС.xls]Лист2'!$AL280</f>
    </nc>
  </rcc>
  <rcc rId="290782" sId="3">
    <oc r="BX137">
      <f>'D:\Documents\Маруся\+Работа\Комиссия по разработке ТПОМС\Протоколы\2020\Протокол №05 от 26.03.2020\СМО\[ИГС v8.xls]Лист2'!$AL134</f>
    </oc>
    <nc r="BX137">
      <f>'Y:\Документы ТФОМС\Комиссия по разработке ТПОМС\Протоколы\2020\Протокол №10\СМО\[ИГС.xls]Лист2'!$AL134</f>
    </nc>
  </rcc>
  <rcc rId="290783" sId="3">
    <oc r="BY137">
      <f>'D:\Documents\Маруся\+Работа\Комиссия по разработке ТПОМС\Протоколы\2020\Протокол №05 от 26.03.2020\СМО\[ИГС v8.xls]Лист2'!$AN280</f>
    </oc>
    <nc r="BY137">
      <f>'Y:\Документы ТФОМС\Комиссия по разработке ТПОМС\Протоколы\2020\Протокол №10\СМО\[ИГС.xls]Лист2'!$AN280</f>
    </nc>
  </rcc>
  <rcc rId="290784" sId="3">
    <oc r="BZ137">
      <f>'D:\Documents\Маруся\+Работа\Комиссия по разработке ТПОМС\Протоколы\2020\Протокол №05 от 26.03.2020\СМО\[ИГС v8.xls]Лист2'!$AN134</f>
    </oc>
    <nc r="BZ137">
      <f>'Y:\Документы ТФОМС\Комиссия по разработке ТПОМС\Протоколы\2020\Протокол №10\СМО\[ИГС.xls]Лист2'!$AN134</f>
    </nc>
  </rcc>
  <rcc rId="290785" sId="3">
    <oc r="CC137">
      <f>'D:\Documents\Маруся\+Работа\Комиссия по разработке ТПОМС\Протоколы\2020\Протокол №05 от 26.03.2020\СМО\[ИГС v8.xls]Лист2'!$AQ280</f>
    </oc>
    <nc r="CC137">
      <f>'Y:\Документы ТФОМС\Комиссия по разработке ТПОМС\Протоколы\2020\Протокол №10\СМО\[ИГС.xls]Лист2'!$AQ280</f>
    </nc>
  </rcc>
  <rcc rId="290786" sId="3">
    <oc r="CD137">
      <f>'D:\Documents\Маруся\+Работа\Комиссия по разработке ТПОМС\Протоколы\2020\Протокол №05 от 26.03.2020\СМО\[ИГС v8.xls]Лист2'!$AQ134</f>
    </oc>
    <nc r="CD137">
      <f>'Y:\Документы ТФОМС\Комиссия по разработке ТПОМС\Протоколы\2020\Протокол №10\СМО\[ИГС.xls]Лист2'!$AQ134</f>
    </nc>
  </rcc>
  <rcc rId="290787" sId="3">
    <oc r="CE137">
      <f>'D:\Documents\Маруся\+Работа\Комиссия по разработке ТПОМС\Протоколы\2020\Протокол №05 от 26.03.2020\СМО\[ИГС v8.xls]Лист2'!$AR280</f>
    </oc>
    <nc r="CE137">
      <f>'Y:\Документы ТФОМС\Комиссия по разработке ТПОМС\Протоколы\2020\Протокол №10\СМО\[ИГС.xls]Лист2'!$AR280</f>
    </nc>
  </rcc>
  <rcc rId="290788" sId="3">
    <oc r="CF137">
      <f>'D:\Documents\Маруся\+Работа\Комиссия по разработке ТПОМС\Протоколы\2020\Протокол №05 от 26.03.2020\СМО\[ИГС v8.xls]Лист2'!$AR134</f>
    </oc>
    <nc r="CF137">
      <f>'Y:\Документы ТФОМС\Комиссия по разработке ТПОМС\Протоколы\2020\Протокол №10\СМО\[ИГС.xls]Лист2'!$AR134</f>
    </nc>
  </rcc>
  <rcc rId="290789" sId="3">
    <oc r="CG137">
      <f>'D:\Documents\Маруся\+Работа\Комиссия по разработке ТПОМС\Протоколы\2020\Протокол №05 от 26.03.2020\СМО\[ИГС v8.xls]Лист2'!$AS280</f>
    </oc>
    <nc r="CG137">
      <f>'Y:\Документы ТФОМС\Комиссия по разработке ТПОМС\Протоколы\2020\Протокол №10\СМО\[ИГС.xls]Лист2'!$AS280</f>
    </nc>
  </rcc>
  <rcc rId="290790" sId="3">
    <oc r="CH137">
      <f>'D:\Documents\Маруся\+Работа\Комиссия по разработке ТПОМС\Протоколы\2020\Протокол №05 от 26.03.2020\СМО\[ИГС v8.xls]Лист2'!$AS134</f>
    </oc>
    <nc r="CH137">
      <f>'Y:\Документы ТФОМС\Комиссия по разработке ТПОМС\Протоколы\2020\Протокол №10\СМО\[ИГС.xls]Лист2'!$AS134</f>
    </nc>
  </rcc>
  <rcc rId="290791" sId="3">
    <oc r="CI137">
      <f>'D:\Documents\Маруся\+Работа\Комиссия по разработке ТПОМС\Протоколы\2020\Протокол №05 от 26.03.2020\СМО\[ИГС v8.xls]Лист2'!$AW280</f>
    </oc>
    <nc r="CI137">
      <f>'Y:\Документы ТФОМС\Комиссия по разработке ТПОМС\Протоколы\2020\Протокол №10\СМО\[ИГС.xls]Лист2'!$AW280</f>
    </nc>
  </rcc>
  <rcc rId="290792" sId="3">
    <oc r="CJ137">
      <f>'D:\Documents\Маруся\+Работа\Комиссия по разработке ТПОМС\Протоколы\2020\Протокол №05 от 26.03.2020\СМО\[ИГС v8.xls]Лист2'!$AW134</f>
    </oc>
    <nc r="CJ137">
      <f>'Y:\Документы ТФОМС\Комиссия по разработке ТПОМС\Протоколы\2020\Протокол №10\СМО\[ИГС.xls]Лист2'!$AW134</f>
    </nc>
  </rcc>
  <rcc rId="290793" sId="3">
    <oc r="CK137">
      <f>'D:\Documents\Маруся\+Работа\Комиссия по разработке ТПОМС\Протоколы\2020\Протокол №05 от 26.03.2020\СМО\[ИГС v8.xls]Лист2'!$AT280</f>
    </oc>
    <nc r="CK137">
      <f>'Y:\Документы ТФОМС\Комиссия по разработке ТПОМС\Протоколы\2020\Протокол №10\СМО\[ИГС.xls]Лист2'!$AT280</f>
    </nc>
  </rcc>
  <rcc rId="290794" sId="3">
    <oc r="CL137">
      <f>'D:\Documents\Маруся\+Работа\Комиссия по разработке ТПОМС\Протоколы\2020\Протокол №05 от 26.03.2020\СМО\[ИГС v8.xls]Лист2'!$AT134</f>
    </oc>
    <nc r="CL137">
      <f>'Y:\Документы ТФОМС\Комиссия по разработке ТПОМС\Протоколы\2020\Протокол №10\СМО\[ИГС.xls]Лист2'!$AT134</f>
    </nc>
  </rcc>
  <rcc rId="290795" sId="3">
    <oc r="CM137">
      <f>'D:\Documents\Маруся\+Работа\Комиссия по разработке ТПОМС\Протоколы\2020\Протокол №05 от 26.03.2020\СМО\[ИГС v8.xls]Лист2'!$AU280</f>
    </oc>
    <nc r="CM137">
      <f>'Y:\Документы ТФОМС\Комиссия по разработке ТПОМС\Протоколы\2020\Протокол №10\СМО\[ИГС.xls]Лист2'!$AU280</f>
    </nc>
  </rcc>
  <rcc rId="290796" sId="3">
    <oc r="CN137">
      <f>'D:\Documents\Маруся\+Работа\Комиссия по разработке ТПОМС\Протоколы\2020\Протокол №05 от 26.03.2020\СМО\[ИГС v8.xls]Лист2'!$AU134</f>
    </oc>
    <nc r="CN137">
      <f>'Y:\Документы ТФОМС\Комиссия по разработке ТПОМС\Протоколы\2020\Протокол №10\СМО\[ИГС.xls]Лист2'!$AU134</f>
    </nc>
  </rcc>
  <rcc rId="290797" sId="3">
    <oc r="CO137">
      <f>'D:\Documents\Маруся\+Работа\Комиссия по разработке ТПОМС\Протоколы\2020\Протокол №05 от 26.03.2020\СМО\[ИГС v8.xls]Лист2'!$AV280</f>
    </oc>
    <nc r="CO137">
      <f>'Y:\Документы ТФОМС\Комиссия по разработке ТПОМС\Протоколы\2020\Протокол №10\СМО\[ИГС.xls]Лист2'!$AV280</f>
    </nc>
  </rcc>
  <rcc rId="290798" sId="3">
    <oc r="CP137">
      <f>'D:\Documents\Маруся\+Работа\Комиссия по разработке ТПОМС\Протоколы\2020\Протокол №05 от 26.03.2020\СМО\[ИГС v8.xls]Лист2'!$AV134</f>
    </oc>
    <nc r="CP137">
      <f>'Y:\Документы ТФОМС\Комиссия по разработке ТПОМС\Протоколы\2020\Протокол №10\СМО\[ИГС.xls]Лист2'!$AV134</f>
    </nc>
  </rcc>
  <rcc rId="290799" sId="3">
    <oc r="CQ137">
      <f>'D:\Documents\Маруся\+Работа\Комиссия по разработке ТПОМС\Протоколы\2020\Протокол №05 от 26.03.2020\СМО\[ИГС v8.xls]Лист2'!$AX280</f>
    </oc>
    <nc r="CQ137">
      <f>'Y:\Документы ТФОМС\Комиссия по разработке ТПОМС\Протоколы\2020\Протокол №10\СМО\[ИГС.xls]Лист2'!$AX280</f>
    </nc>
  </rcc>
  <rcc rId="290800" sId="3">
    <oc r="CR137">
      <f>'D:\Documents\Маруся\+Работа\Комиссия по разработке ТПОМС\Протоколы\2020\Протокол №05 от 26.03.2020\СМО\[ИГС v8.xls]Лист2'!$AX134</f>
    </oc>
    <nc r="CR137">
      <f>'Y:\Документы ТФОМС\Комиссия по разработке ТПОМС\Протоколы\2020\Протокол №10\СМО\[ИГС.xls]Лист2'!$AX134</f>
    </nc>
  </rcc>
  <rcc rId="290801" sId="3">
    <oc r="AA138">
      <f>'D:\Documents\Маруся\+Работа\Комиссия по разработке ТПОМС\Протоколы\2020\Протокол №05 от 26.03.2020\СМО\[ИГС v8.xls]Лист2'!$M281</f>
    </oc>
    <nc r="AA138">
      <f>'Y:\Документы ТФОМС\Комиссия по разработке ТПОМС\Протоколы\2020\Протокол №10\СМО\[ИГС.xls]Лист2'!$M281</f>
    </nc>
  </rcc>
  <rcc rId="290802" sId="3">
    <oc r="AB138">
      <f>'D:\Documents\Маруся\+Работа\Комиссия по разработке ТПОМС\Протоколы\2020\Протокол №05 от 26.03.2020\СМО\[ИГС v8.xls]Лист2'!$M135</f>
    </oc>
    <nc r="AB138">
      <f>'Y:\Документы ТФОМС\Комиссия по разработке ТПОМС\Протоколы\2020\Протокол №10\СМО\[ИГС.xls]Лист2'!$M135</f>
    </nc>
  </rcc>
  <rcc rId="290803" sId="3">
    <oc r="AC138">
      <f>'D:\Documents\Маруся\+Работа\Комиссия по разработке ТПОМС\Протоколы\2020\Протокол №05 от 26.03.2020\СМО\[ИГС v8.xls]Лист2'!$N281</f>
    </oc>
    <nc r="AC138">
      <f>'Y:\Документы ТФОМС\Комиссия по разработке ТПОМС\Протоколы\2020\Протокол №10\СМО\[ИГС.xls]Лист2'!$N281</f>
    </nc>
  </rcc>
  <rcc rId="290804" sId="3">
    <oc r="AD138">
      <f>'D:\Documents\Маруся\+Работа\Комиссия по разработке ТПОМС\Протоколы\2020\Протокол №05 от 26.03.2020\СМО\[ИГС v8.xls]Лист2'!$N135</f>
    </oc>
    <nc r="AD138">
      <f>'Y:\Документы ТФОМС\Комиссия по разработке ТПОМС\Протоколы\2020\Протокол №10\СМО\[ИГС.xls]Лист2'!$N135</f>
    </nc>
  </rcc>
  <rcc rId="290805" sId="3">
    <oc r="AE138">
      <f>'D:\Documents\Маруся\+Работа\Комиссия по разработке ТПОМС\Протоколы\2020\Протокол №05 от 26.03.2020\СМО\[ИГС v8.xls]Лист2'!$O281</f>
    </oc>
    <nc r="AE138">
      <f>'Y:\Документы ТФОМС\Комиссия по разработке ТПОМС\Протоколы\2020\Протокол №10\СМО\[ИГС.xls]Лист2'!$O281</f>
    </nc>
  </rcc>
  <rcc rId="290806" sId="3">
    <oc r="AF138">
      <f>'D:\Documents\Маруся\+Работа\Комиссия по разработке ТПОМС\Протоколы\2020\Протокол №05 от 26.03.2020\СМО\[ИГС v8.xls]Лист2'!$O135</f>
    </oc>
    <nc r="AF138">
      <f>'Y:\Документы ТФОМС\Комиссия по разработке ТПОМС\Протоколы\2020\Протокол №10\СМО\[ИГС.xls]Лист2'!$O135</f>
    </nc>
  </rcc>
  <rcc rId="290807" sId="3">
    <oc r="AG138">
      <f>'D:\Documents\Маруся\+Работа\Комиссия по разработке ТПОМС\Протоколы\2020\Протокол №05 от 26.03.2020\СМО\[ИГС v8.xls]Лист2'!$S281</f>
    </oc>
    <nc r="AG138">
      <f>'Y:\Документы ТФОМС\Комиссия по разработке ТПОМС\Протоколы\2020\Протокол №10\СМО\[ИГС.xls]Лист2'!$S281</f>
    </nc>
  </rcc>
  <rcc rId="290808" sId="3">
    <oc r="AH138">
      <f>'D:\Documents\Маруся\+Работа\Комиссия по разработке ТПОМС\Протоколы\2020\Протокол №05 от 26.03.2020\СМО\[ИГС v8.xls]Лист2'!$S135</f>
    </oc>
    <nc r="AH138">
      <f>'Y:\Документы ТФОМС\Комиссия по разработке ТПОМС\Протоколы\2020\Протокол №10\СМО\[ИГС.xls]Лист2'!$S135</f>
    </nc>
  </rcc>
  <rcc rId="290809" sId="3">
    <oc r="AI138">
      <f>'D:\Documents\Маруся\+Работа\Комиссия по разработке ТПОМС\Протоколы\2020\Протокол №05 от 26.03.2020\СМО\[ИГС v8.xls]Лист2'!$P281</f>
    </oc>
    <nc r="AI138">
      <f>'Y:\Документы ТФОМС\Комиссия по разработке ТПОМС\Протоколы\2020\Протокол №10\СМО\[ИГС.xls]Лист2'!$P281</f>
    </nc>
  </rcc>
  <rcc rId="290810" sId="3">
    <oc r="AJ138">
      <f>'D:\Documents\Маруся\+Работа\Комиссия по разработке ТПОМС\Протоколы\2020\Протокол №05 от 26.03.2020\СМО\[ИГС v8.xls]Лист2'!$P135</f>
    </oc>
    <nc r="AJ138">
      <f>'Y:\Документы ТФОМС\Комиссия по разработке ТПОМС\Протоколы\2020\Протокол №10\СМО\[ИГС.xls]Лист2'!$P135</f>
    </nc>
  </rcc>
  <rcc rId="290811" sId="3">
    <oc r="AK138">
      <f>'D:\Documents\Маруся\+Работа\Комиссия по разработке ТПОМС\Протоколы\2020\Протокол №05 от 26.03.2020\СМО\[ИГС v8.xls]Лист2'!$Q281</f>
    </oc>
    <nc r="AK138">
      <f>'Y:\Документы ТФОМС\Комиссия по разработке ТПОМС\Протоколы\2020\Протокол №10\СМО\[ИГС.xls]Лист2'!$Q281</f>
    </nc>
  </rcc>
  <rcc rId="290812" sId="3">
    <oc r="AL138">
      <f>'D:\Documents\Маруся\+Работа\Комиссия по разработке ТПОМС\Протоколы\2020\Протокол №05 от 26.03.2020\СМО\[ИГС v8.xls]Лист2'!$Q135</f>
    </oc>
    <nc r="AL138">
      <f>'Y:\Документы ТФОМС\Комиссия по разработке ТПОМС\Протоколы\2020\Протокол №10\СМО\[ИГС.xls]Лист2'!$Q135</f>
    </nc>
  </rcc>
  <rcc rId="290813" sId="3">
    <oc r="AM138">
      <f>'D:\Documents\Маруся\+Работа\Комиссия по разработке ТПОМС\Протоколы\2020\Протокол №05 от 26.03.2020\СМО\[ИГС v8.xls]Лист2'!$R281</f>
    </oc>
    <nc r="AM138">
      <f>'Y:\Документы ТФОМС\Комиссия по разработке ТПОМС\Протоколы\2020\Протокол №10\СМО\[ИГС.xls]Лист2'!$R281</f>
    </nc>
  </rcc>
  <rcc rId="290814" sId="3">
    <oc r="AN138">
      <f>'D:\Documents\Маруся\+Работа\Комиссия по разработке ТПОМС\Протоколы\2020\Протокол №05 от 26.03.2020\СМО\[ИГС v8.xls]Лист2'!$R135</f>
    </oc>
    <nc r="AN138">
      <f>'Y:\Документы ТФОМС\Комиссия по разработке ТПОМС\Протоколы\2020\Протокол №10\СМО\[ИГС.xls]Лист2'!$R135</f>
    </nc>
  </rcc>
  <rcc rId="290815" sId="3">
    <oc r="AO138">
      <f>'D:\Documents\Маруся\+Работа\Комиссия по разработке ТПОМС\Протоколы\2020\Протокол №05 от 26.03.2020\СМО\[ИГС v8.xls]Лист2'!$T281</f>
    </oc>
    <nc r="AO138">
      <f>'Y:\Документы ТФОМС\Комиссия по разработке ТПОМС\Протоколы\2020\Протокол №10\СМО\[ИГС.xls]Лист2'!$T281</f>
    </nc>
  </rcc>
  <rcc rId="290816" sId="3">
    <oc r="AP138">
      <f>'D:\Documents\Маруся\+Работа\Комиссия по разработке ТПОМС\Протоколы\2020\Протокол №05 от 26.03.2020\СМО\[ИГС v8.xls]Лист2'!$T135</f>
    </oc>
    <nc r="AP138">
      <f>'Y:\Документы ТФОМС\Комиссия по разработке ТПОМС\Протоколы\2020\Протокол №10\СМО\[ИГС.xls]Лист2'!$T135</f>
    </nc>
  </rcc>
  <rcc rId="290817" sId="3">
    <oc r="AS138">
      <f>'D:\Documents\Маруся\+Работа\Комиссия по разработке ТПОМС\Протоколы\2020\Протокол №05 от 26.03.2020\СМО\[ИГС v8.xls]Лист2'!$W281</f>
    </oc>
    <nc r="AS138">
      <f>'Y:\Документы ТФОМС\Комиссия по разработке ТПОМС\Протоколы\2020\Протокол №10\СМО\[ИГС.xls]Лист2'!$W281</f>
    </nc>
  </rcc>
  <rcc rId="290818" sId="3">
    <oc r="AT138">
      <f>'D:\Documents\Маруся\+Работа\Комиссия по разработке ТПОМС\Протоколы\2020\Протокол №05 от 26.03.2020\СМО\[ИГС v8.xls]Лист2'!$W135</f>
    </oc>
    <nc r="AT138">
      <f>'Y:\Документы ТФОМС\Комиссия по разработке ТПОМС\Протоколы\2020\Протокол №10\СМО\[ИГС.xls]Лист2'!$W135</f>
    </nc>
  </rcc>
  <rcc rId="290819" sId="3">
    <oc r="AU138">
      <f>'D:\Documents\Маруся\+Работа\Комиссия по разработке ТПОМС\Протоколы\2020\Протокол №05 от 26.03.2020\СМО\[ИГС v8.xls]Лист2'!$X281</f>
    </oc>
    <nc r="AU138">
      <f>'Y:\Документы ТФОМС\Комиссия по разработке ТПОМС\Протоколы\2020\Протокол №10\СМО\[ИГС.xls]Лист2'!$X281</f>
    </nc>
  </rcc>
  <rcc rId="290820" sId="3">
    <oc r="AV138">
      <f>'D:\Documents\Маруся\+Работа\Комиссия по разработке ТПОМС\Протоколы\2020\Протокол №05 от 26.03.2020\СМО\[ИГС v8.xls]Лист2'!$X135</f>
    </oc>
    <nc r="AV138">
      <f>'Y:\Документы ТФОМС\Комиссия по разработке ТПОМС\Протоколы\2020\Протокол №10\СМО\[ИГС.xls]Лист2'!$X135</f>
    </nc>
  </rcc>
  <rcc rId="290821" sId="3">
    <oc r="AW138">
      <f>'D:\Documents\Маруся\+Работа\Комиссия по разработке ТПОМС\Протоколы\2020\Протокол №05 от 26.03.2020\СМО\[ИГС v8.xls]Лист2'!$Y281</f>
    </oc>
    <nc r="AW138">
      <f>'Y:\Документы ТФОМС\Комиссия по разработке ТПОМС\Протоколы\2020\Протокол №10\СМО\[ИГС.xls]Лист2'!$Y281</f>
    </nc>
  </rcc>
  <rcc rId="290822" sId="3">
    <oc r="AX138">
      <f>'D:\Documents\Маруся\+Работа\Комиссия по разработке ТПОМС\Протоколы\2020\Протокол №05 от 26.03.2020\СМО\[ИГС v8.xls]Лист2'!$Y135</f>
    </oc>
    <nc r="AX138">
      <f>'Y:\Документы ТФОМС\Комиссия по разработке ТПОМС\Протоколы\2020\Протокол №10\СМО\[ИГС.xls]Лист2'!$Y135</f>
    </nc>
  </rcc>
  <rcc rId="290823" sId="3">
    <oc r="AY138">
      <f>'D:\Documents\Маруся\+Работа\Комиссия по разработке ТПОМС\Протоколы\2020\Протокол №05 от 26.03.2020\СМО\[ИГС v8.xls]Лист2'!$AC281</f>
    </oc>
    <nc r="AY138">
      <f>'Y:\Документы ТФОМС\Комиссия по разработке ТПОМС\Протоколы\2020\Протокол №10\СМО\[ИГС.xls]Лист2'!$AC281</f>
    </nc>
  </rcc>
  <rcc rId="290824" sId="3">
    <oc r="AZ138">
      <f>'D:\Documents\Маруся\+Работа\Комиссия по разработке ТПОМС\Протоколы\2020\Протокол №05 от 26.03.2020\СМО\[ИГС v8.xls]Лист2'!$AC135</f>
    </oc>
    <nc r="AZ138">
      <f>'Y:\Документы ТФОМС\Комиссия по разработке ТПОМС\Протоколы\2020\Протокол №10\СМО\[ИГС.xls]Лист2'!$AC135</f>
    </nc>
  </rcc>
  <rcc rId="290825" sId="3">
    <oc r="BA138">
      <f>'D:\Documents\Маруся\+Работа\Комиссия по разработке ТПОМС\Протоколы\2020\Протокол №05 от 26.03.2020\СМО\[ИГС v8.xls]Лист2'!$Z281</f>
    </oc>
    <nc r="BA138">
      <f>'Y:\Документы ТФОМС\Комиссия по разработке ТПОМС\Протоколы\2020\Протокол №10\СМО\[ИГС.xls]Лист2'!$Z281</f>
    </nc>
  </rcc>
  <rcc rId="290826" sId="3">
    <oc r="BB138">
      <f>'D:\Documents\Маруся\+Работа\Комиссия по разработке ТПОМС\Протоколы\2020\Протокол №05 от 26.03.2020\СМО\[ИГС v8.xls]Лист2'!$Z135</f>
    </oc>
    <nc r="BB138">
      <f>'Y:\Документы ТФОМС\Комиссия по разработке ТПОМС\Протоколы\2020\Протокол №10\СМО\[ИГС.xls]Лист2'!$Z135</f>
    </nc>
  </rcc>
  <rcc rId="290827" sId="3">
    <oc r="BC138">
      <f>'D:\Documents\Маруся\+Работа\Комиссия по разработке ТПОМС\Протоколы\2020\Протокол №05 от 26.03.2020\СМО\[ИГС v8.xls]Лист2'!$AA281</f>
    </oc>
    <nc r="BC138">
      <f>'Y:\Документы ТФОМС\Комиссия по разработке ТПОМС\Протоколы\2020\Протокол №10\СМО\[ИГС.xls]Лист2'!$AA281</f>
    </nc>
  </rcc>
  <rcc rId="290828" sId="3">
    <oc r="BD138">
      <f>'D:\Documents\Маруся\+Работа\Комиссия по разработке ТПОМС\Протоколы\2020\Протокол №05 от 26.03.2020\СМО\[ИГС v8.xls]Лист2'!$AA135</f>
    </oc>
    <nc r="BD138">
      <f>'Y:\Документы ТФОМС\Комиссия по разработке ТПОМС\Протоколы\2020\Протокол №10\СМО\[ИГС.xls]Лист2'!$AA135</f>
    </nc>
  </rcc>
  <rcc rId="290829" sId="3">
    <oc r="BE138">
      <f>'D:\Documents\Маруся\+Работа\Комиссия по разработке ТПОМС\Протоколы\2020\Протокол №05 от 26.03.2020\СМО\[ИГС v8.xls]Лист2'!$AB281</f>
    </oc>
    <nc r="BE138">
      <f>'Y:\Документы ТФОМС\Комиссия по разработке ТПОМС\Протоколы\2020\Протокол №10\СМО\[ИГС.xls]Лист2'!$AB281</f>
    </nc>
  </rcc>
  <rcc rId="290830" sId="3">
    <oc r="BF138">
      <f>'D:\Documents\Маруся\+Работа\Комиссия по разработке ТПОМС\Протоколы\2020\Протокол №05 от 26.03.2020\СМО\[ИГС v8.xls]Лист2'!$AB135</f>
    </oc>
    <nc r="BF138">
      <f>'Y:\Документы ТФОМС\Комиссия по разработке ТПОМС\Протоколы\2020\Протокол №10\СМО\[ИГС.xls]Лист2'!$AB135</f>
    </nc>
  </rcc>
  <rcc rId="290831" sId="3">
    <oc r="BG138">
      <f>'D:\Documents\Маруся\+Работа\Комиссия по разработке ТПОМС\Протоколы\2020\Протокол №05 от 26.03.2020\СМО\[ИГС v8.xls]Лист2'!$AD281</f>
    </oc>
    <nc r="BG138">
      <f>'Y:\Документы ТФОМС\Комиссия по разработке ТПОМС\Протоколы\2020\Протокол №10\СМО\[ИГС.xls]Лист2'!$AD281</f>
    </nc>
  </rcc>
  <rcc rId="290832" sId="3">
    <oc r="BH138">
      <f>'D:\Documents\Маруся\+Работа\Комиссия по разработке ТПОМС\Протоколы\2020\Протокол №05 от 26.03.2020\СМО\[ИГС v8.xls]Лист2'!$AD135</f>
    </oc>
    <nc r="BH138">
      <f>'Y:\Документы ТФОМС\Комиссия по разработке ТПОМС\Протоколы\2020\Протокол №10\СМО\[ИГС.xls]Лист2'!$AD135</f>
    </nc>
  </rcc>
  <rcc rId="290833" sId="3">
    <oc r="BK138">
      <f>'D:\Documents\Маруся\+Работа\Комиссия по разработке ТПОМС\Протоколы\2020\Протокол №05 от 26.03.2020\СМО\[ИГС v8.xls]Лист2'!$AG281</f>
    </oc>
    <nc r="BK138">
      <f>'Y:\Документы ТФОМС\Комиссия по разработке ТПОМС\Протоколы\2020\Протокол №10\СМО\[ИГС.xls]Лист2'!$AG281</f>
    </nc>
  </rcc>
  <rcc rId="290834" sId="3">
    <oc r="BL138">
      <f>'D:\Documents\Маруся\+Работа\Комиссия по разработке ТПОМС\Протоколы\2020\Протокол №05 от 26.03.2020\СМО\[ИГС v8.xls]Лист2'!$AG135</f>
    </oc>
    <nc r="BL138">
      <f>'Y:\Документы ТФОМС\Комиссия по разработке ТПОМС\Протоколы\2020\Протокол №10\СМО\[ИГС.xls]Лист2'!$AG135</f>
    </nc>
  </rcc>
  <rcc rId="290835" sId="3">
    <oc r="BM138">
      <f>'D:\Documents\Маруся\+Работа\Комиссия по разработке ТПОМС\Протоколы\2020\Протокол №05 от 26.03.2020\СМО\[ИГС v8.xls]Лист2'!$AH281</f>
    </oc>
    <nc r="BM138">
      <f>'Y:\Документы ТФОМС\Комиссия по разработке ТПОМС\Протоколы\2020\Протокол №10\СМО\[ИГС.xls]Лист2'!$AH281</f>
    </nc>
  </rcc>
  <rcc rId="290836" sId="3">
    <oc r="BN138">
      <f>'D:\Documents\Маруся\+Работа\Комиссия по разработке ТПОМС\Протоколы\2020\Протокол №05 от 26.03.2020\СМО\[ИГС v8.xls]Лист2'!$AH135</f>
    </oc>
    <nc r="BN138">
      <f>'Y:\Документы ТФОМС\Комиссия по разработке ТПОМС\Протоколы\2020\Протокол №10\СМО\[ИГС.xls]Лист2'!$AH135</f>
    </nc>
  </rcc>
  <rcc rId="290837" sId="3">
    <oc r="BO138">
      <f>'D:\Documents\Маруся\+Работа\Комиссия по разработке ТПОМС\Протоколы\2020\Протокол №05 от 26.03.2020\СМО\[ИГС v8.xls]Лист2'!$AI281</f>
    </oc>
    <nc r="BO138">
      <f>'Y:\Документы ТФОМС\Комиссия по разработке ТПОМС\Протоколы\2020\Протокол №10\СМО\[ИГС.xls]Лист2'!$AI281</f>
    </nc>
  </rcc>
  <rcc rId="290838" sId="3">
    <oc r="BP138">
      <f>'D:\Documents\Маруся\+Работа\Комиссия по разработке ТПОМС\Протоколы\2020\Протокол №05 от 26.03.2020\СМО\[ИГС v8.xls]Лист2'!$AI135</f>
    </oc>
    <nc r="BP138">
      <f>'Y:\Документы ТФОМС\Комиссия по разработке ТПОМС\Протоколы\2020\Протокол №10\СМО\[ИГС.xls]Лист2'!$AI135</f>
    </nc>
  </rcc>
  <rcc rId="290839" sId="3">
    <oc r="BQ138">
      <f>'D:\Documents\Маруся\+Работа\Комиссия по разработке ТПОМС\Протоколы\2020\Протокол №05 от 26.03.2020\СМО\[ИГС v8.xls]Лист2'!$AM281</f>
    </oc>
    <nc r="BQ138">
      <f>'Y:\Документы ТФОМС\Комиссия по разработке ТПОМС\Протоколы\2020\Протокол №10\СМО\[ИГС.xls]Лист2'!$AM281</f>
    </nc>
  </rcc>
  <rcc rId="290840" sId="3">
    <oc r="BR138">
      <f>'D:\Documents\Маруся\+Работа\Комиссия по разработке ТПОМС\Протоколы\2020\Протокол №05 от 26.03.2020\СМО\[ИГС v8.xls]Лист2'!$AM135</f>
    </oc>
    <nc r="BR138">
      <f>'Y:\Документы ТФОМС\Комиссия по разработке ТПОМС\Протоколы\2020\Протокол №10\СМО\[ИГС.xls]Лист2'!$AM135</f>
    </nc>
  </rcc>
  <rcc rId="290841" sId="3">
    <oc r="BS138">
      <f>'D:\Documents\Маруся\+Работа\Комиссия по разработке ТПОМС\Протоколы\2020\Протокол №05 от 26.03.2020\СМО\[ИГС v8.xls]Лист2'!$AJ281</f>
    </oc>
    <nc r="BS138">
      <f>'Y:\Документы ТФОМС\Комиссия по разработке ТПОМС\Протоколы\2020\Протокол №10\СМО\[ИГС.xls]Лист2'!$AJ281</f>
    </nc>
  </rcc>
  <rcc rId="290842" sId="3">
    <oc r="BT138">
      <f>'D:\Documents\Маруся\+Работа\Комиссия по разработке ТПОМС\Протоколы\2020\Протокол №05 от 26.03.2020\СМО\[ИГС v8.xls]Лист2'!$AJ135</f>
    </oc>
    <nc r="BT138">
      <f>'Y:\Документы ТФОМС\Комиссия по разработке ТПОМС\Протоколы\2020\Протокол №10\СМО\[ИГС.xls]Лист2'!$AJ135</f>
    </nc>
  </rcc>
  <rcc rId="290843" sId="3">
    <oc r="BU138">
      <f>'D:\Documents\Маруся\+Работа\Комиссия по разработке ТПОМС\Протоколы\2020\Протокол №05 от 26.03.2020\СМО\[ИГС v8.xls]Лист2'!$AK281</f>
    </oc>
    <nc r="BU138">
      <f>'Y:\Документы ТФОМС\Комиссия по разработке ТПОМС\Протоколы\2020\Протокол №10\СМО\[ИГС.xls]Лист2'!$AK281</f>
    </nc>
  </rcc>
  <rcc rId="290844" sId="3">
    <oc r="BV138">
      <f>'D:\Documents\Маруся\+Работа\Комиссия по разработке ТПОМС\Протоколы\2020\Протокол №05 от 26.03.2020\СМО\[ИГС v8.xls]Лист2'!$AK135</f>
    </oc>
    <nc r="BV138">
      <f>'Y:\Документы ТФОМС\Комиссия по разработке ТПОМС\Протоколы\2020\Протокол №10\СМО\[ИГС.xls]Лист2'!$AK135</f>
    </nc>
  </rcc>
  <rcc rId="290845" sId="3">
    <oc r="BW138">
      <f>'D:\Documents\Маруся\+Работа\Комиссия по разработке ТПОМС\Протоколы\2020\Протокол №05 от 26.03.2020\СМО\[ИГС v8.xls]Лист2'!$AL281</f>
    </oc>
    <nc r="BW138">
      <f>'Y:\Документы ТФОМС\Комиссия по разработке ТПОМС\Протоколы\2020\Протокол №10\СМО\[ИГС.xls]Лист2'!$AL281</f>
    </nc>
  </rcc>
  <rcc rId="290846" sId="3">
    <oc r="BX138">
      <f>'D:\Documents\Маруся\+Работа\Комиссия по разработке ТПОМС\Протоколы\2020\Протокол №05 от 26.03.2020\СМО\[ИГС v8.xls]Лист2'!$AL135</f>
    </oc>
    <nc r="BX138">
      <f>'Y:\Документы ТФОМС\Комиссия по разработке ТПОМС\Протоколы\2020\Протокол №10\СМО\[ИГС.xls]Лист2'!$AL135</f>
    </nc>
  </rcc>
  <rcc rId="290847" sId="3">
    <oc r="BY138">
      <f>'D:\Documents\Маруся\+Работа\Комиссия по разработке ТПОМС\Протоколы\2020\Протокол №05 от 26.03.2020\СМО\[ИГС v8.xls]Лист2'!$AN281</f>
    </oc>
    <nc r="BY138">
      <f>'Y:\Документы ТФОМС\Комиссия по разработке ТПОМС\Протоколы\2020\Протокол №10\СМО\[ИГС.xls]Лист2'!$AN281</f>
    </nc>
  </rcc>
  <rcc rId="290848" sId="3">
    <oc r="BZ138">
      <f>'D:\Documents\Маруся\+Работа\Комиссия по разработке ТПОМС\Протоколы\2020\Протокол №05 от 26.03.2020\СМО\[ИГС v8.xls]Лист2'!$AN135</f>
    </oc>
    <nc r="BZ138">
      <f>'Y:\Документы ТФОМС\Комиссия по разработке ТПОМС\Протоколы\2020\Протокол №10\СМО\[ИГС.xls]Лист2'!$AN135</f>
    </nc>
  </rcc>
  <rcc rId="290849" sId="3">
    <oc r="CC138">
      <f>'D:\Documents\Маруся\+Работа\Комиссия по разработке ТПОМС\Протоколы\2020\Протокол №05 от 26.03.2020\СМО\[ИГС v8.xls]Лист2'!$AQ281</f>
    </oc>
    <nc r="CC138">
      <f>'Y:\Документы ТФОМС\Комиссия по разработке ТПОМС\Протоколы\2020\Протокол №10\СМО\[ИГС.xls]Лист2'!$AQ281</f>
    </nc>
  </rcc>
  <rcc rId="290850" sId="3">
    <oc r="CD138">
      <f>'D:\Documents\Маруся\+Работа\Комиссия по разработке ТПОМС\Протоколы\2020\Протокол №05 от 26.03.2020\СМО\[ИГС v8.xls]Лист2'!$AQ135</f>
    </oc>
    <nc r="CD138">
      <f>'Y:\Документы ТФОМС\Комиссия по разработке ТПОМС\Протоколы\2020\Протокол №10\СМО\[ИГС.xls]Лист2'!$AQ135</f>
    </nc>
  </rcc>
  <rcc rId="290851" sId="3">
    <oc r="CE138">
      <f>'D:\Documents\Маруся\+Работа\Комиссия по разработке ТПОМС\Протоколы\2020\Протокол №05 от 26.03.2020\СМО\[ИГС v8.xls]Лист2'!$AR281</f>
    </oc>
    <nc r="CE138">
      <f>'Y:\Документы ТФОМС\Комиссия по разработке ТПОМС\Протоколы\2020\Протокол №10\СМО\[ИГС.xls]Лист2'!$AR281</f>
    </nc>
  </rcc>
  <rcc rId="290852" sId="3">
    <oc r="CF138">
      <f>'D:\Documents\Маруся\+Работа\Комиссия по разработке ТПОМС\Протоколы\2020\Протокол №05 от 26.03.2020\СМО\[ИГС v8.xls]Лист2'!$AR135</f>
    </oc>
    <nc r="CF138">
      <f>'Y:\Документы ТФОМС\Комиссия по разработке ТПОМС\Протоколы\2020\Протокол №10\СМО\[ИГС.xls]Лист2'!$AR135</f>
    </nc>
  </rcc>
  <rcc rId="290853" sId="3">
    <oc r="CG138">
      <f>'D:\Documents\Маруся\+Работа\Комиссия по разработке ТПОМС\Протоколы\2020\Протокол №05 от 26.03.2020\СМО\[ИГС v8.xls]Лист2'!$AS281</f>
    </oc>
    <nc r="CG138">
      <f>'Y:\Документы ТФОМС\Комиссия по разработке ТПОМС\Протоколы\2020\Протокол №10\СМО\[ИГС.xls]Лист2'!$AS281</f>
    </nc>
  </rcc>
  <rcc rId="290854" sId="3">
    <oc r="CH138">
      <f>'D:\Documents\Маруся\+Работа\Комиссия по разработке ТПОМС\Протоколы\2020\Протокол №05 от 26.03.2020\СМО\[ИГС v8.xls]Лист2'!$AS135</f>
    </oc>
    <nc r="CH138">
      <f>'Y:\Документы ТФОМС\Комиссия по разработке ТПОМС\Протоколы\2020\Протокол №10\СМО\[ИГС.xls]Лист2'!$AS135</f>
    </nc>
  </rcc>
  <rcc rId="290855" sId="3">
    <oc r="CI138">
      <f>'D:\Documents\Маруся\+Работа\Комиссия по разработке ТПОМС\Протоколы\2020\Протокол №05 от 26.03.2020\СМО\[ИГС v8.xls]Лист2'!$AW281</f>
    </oc>
    <nc r="CI138">
      <f>'Y:\Документы ТФОМС\Комиссия по разработке ТПОМС\Протоколы\2020\Протокол №10\СМО\[ИГС.xls]Лист2'!$AW281</f>
    </nc>
  </rcc>
  <rcc rId="290856" sId="3">
    <oc r="CJ138">
      <f>'D:\Documents\Маруся\+Работа\Комиссия по разработке ТПОМС\Протоколы\2020\Протокол №05 от 26.03.2020\СМО\[ИГС v8.xls]Лист2'!$AW135</f>
    </oc>
    <nc r="CJ138">
      <f>'Y:\Документы ТФОМС\Комиссия по разработке ТПОМС\Протоколы\2020\Протокол №10\СМО\[ИГС.xls]Лист2'!$AW135</f>
    </nc>
  </rcc>
  <rcc rId="290857" sId="3">
    <oc r="CK138">
      <f>'D:\Documents\Маруся\+Работа\Комиссия по разработке ТПОМС\Протоколы\2020\Протокол №05 от 26.03.2020\СМО\[ИГС v8.xls]Лист2'!$AT281</f>
    </oc>
    <nc r="CK138">
      <f>'Y:\Документы ТФОМС\Комиссия по разработке ТПОМС\Протоколы\2020\Протокол №10\СМО\[ИГС.xls]Лист2'!$AT281</f>
    </nc>
  </rcc>
  <rcc rId="290858" sId="3">
    <oc r="CL138">
      <f>'D:\Documents\Маруся\+Работа\Комиссия по разработке ТПОМС\Протоколы\2020\Протокол №05 от 26.03.2020\СМО\[ИГС v8.xls]Лист2'!$AT135</f>
    </oc>
    <nc r="CL138">
      <f>'Y:\Документы ТФОМС\Комиссия по разработке ТПОМС\Протоколы\2020\Протокол №10\СМО\[ИГС.xls]Лист2'!$AT135</f>
    </nc>
  </rcc>
  <rcc rId="290859" sId="3">
    <oc r="CM138">
      <f>'D:\Documents\Маруся\+Работа\Комиссия по разработке ТПОМС\Протоколы\2020\Протокол №05 от 26.03.2020\СМО\[ИГС v8.xls]Лист2'!$AU281</f>
    </oc>
    <nc r="CM138">
      <f>'Y:\Документы ТФОМС\Комиссия по разработке ТПОМС\Протоколы\2020\Протокол №10\СМО\[ИГС.xls]Лист2'!$AU281</f>
    </nc>
  </rcc>
  <rcc rId="290860" sId="3">
    <oc r="CN138">
      <f>'D:\Documents\Маруся\+Работа\Комиссия по разработке ТПОМС\Протоколы\2020\Протокол №05 от 26.03.2020\СМО\[ИГС v8.xls]Лист2'!$AU135</f>
    </oc>
    <nc r="CN138">
      <f>'Y:\Документы ТФОМС\Комиссия по разработке ТПОМС\Протоколы\2020\Протокол №10\СМО\[ИГС.xls]Лист2'!$AU135</f>
    </nc>
  </rcc>
  <rcc rId="290861" sId="3">
    <oc r="CO138">
      <f>'D:\Documents\Маруся\+Работа\Комиссия по разработке ТПОМС\Протоколы\2020\Протокол №05 от 26.03.2020\СМО\[ИГС v8.xls]Лист2'!$AV281</f>
    </oc>
    <nc r="CO138">
      <f>'Y:\Документы ТФОМС\Комиссия по разработке ТПОМС\Протоколы\2020\Протокол №10\СМО\[ИГС.xls]Лист2'!$AV281</f>
    </nc>
  </rcc>
  <rcc rId="290862" sId="3">
    <oc r="CP138">
      <f>'D:\Documents\Маруся\+Работа\Комиссия по разработке ТПОМС\Протоколы\2020\Протокол №05 от 26.03.2020\СМО\[ИГС v8.xls]Лист2'!$AV135</f>
    </oc>
    <nc r="CP138">
      <f>'Y:\Документы ТФОМС\Комиссия по разработке ТПОМС\Протоколы\2020\Протокол №10\СМО\[ИГС.xls]Лист2'!$AV135</f>
    </nc>
  </rcc>
  <rcc rId="290863" sId="3">
    <oc r="CQ138">
      <f>'D:\Documents\Маруся\+Работа\Комиссия по разработке ТПОМС\Протоколы\2020\Протокол №05 от 26.03.2020\СМО\[ИГС v8.xls]Лист2'!$AX281</f>
    </oc>
    <nc r="CQ138">
      <f>'Y:\Документы ТФОМС\Комиссия по разработке ТПОМС\Протоколы\2020\Протокол №10\СМО\[ИГС.xls]Лист2'!$AX281</f>
    </nc>
  </rcc>
  <rcc rId="290864" sId="3">
    <oc r="CR138">
      <f>'D:\Documents\Маруся\+Работа\Комиссия по разработке ТПОМС\Протоколы\2020\Протокол №05 от 26.03.2020\СМО\[ИГС v8.xls]Лист2'!$AX135</f>
    </oc>
    <nc r="CR138">
      <f>'Y:\Документы ТФОМС\Комиссия по разработке ТПОМС\Протоколы\2020\Протокол №10\СМО\[ИГС.xls]Лист2'!$AX135</f>
    </nc>
  </rcc>
  <rcc rId="290865" sId="3">
    <oc r="AA139">
      <f>'D:\Documents\Маруся\+Работа\Комиссия по разработке ТПОМС\Протоколы\2020\Протокол №05 от 26.03.2020\СМО\[ИГС v8.xls]Лист2'!$M282</f>
    </oc>
    <nc r="AA139">
      <f>'Y:\Документы ТФОМС\Комиссия по разработке ТПОМС\Протоколы\2020\Протокол №10\СМО\[ИГС.xls]Лист2'!$M282</f>
    </nc>
  </rcc>
  <rcc rId="290866" sId="3">
    <oc r="AB139">
      <f>'D:\Documents\Маруся\+Работа\Комиссия по разработке ТПОМС\Протоколы\2020\Протокол №05 от 26.03.2020\СМО\[ИГС v8.xls]Лист2'!$M136</f>
    </oc>
    <nc r="AB139">
      <f>'Y:\Документы ТФОМС\Комиссия по разработке ТПОМС\Протоколы\2020\Протокол №10\СМО\[ИГС.xls]Лист2'!$M136</f>
    </nc>
  </rcc>
  <rcc rId="290867" sId="3">
    <oc r="AC139">
      <f>'D:\Documents\Маруся\+Работа\Комиссия по разработке ТПОМС\Протоколы\2020\Протокол №05 от 26.03.2020\СМО\[ИГС v8.xls]Лист2'!$N282</f>
    </oc>
    <nc r="AC139">
      <f>'Y:\Документы ТФОМС\Комиссия по разработке ТПОМС\Протоколы\2020\Протокол №10\СМО\[ИГС.xls]Лист2'!$N282</f>
    </nc>
  </rcc>
  <rcc rId="290868" sId="3">
    <oc r="AD139">
      <f>'D:\Documents\Маруся\+Работа\Комиссия по разработке ТПОМС\Протоколы\2020\Протокол №05 от 26.03.2020\СМО\[ИГС v8.xls]Лист2'!$N136</f>
    </oc>
    <nc r="AD139">
      <f>'Y:\Документы ТФОМС\Комиссия по разработке ТПОМС\Протоколы\2020\Протокол №10\СМО\[ИГС.xls]Лист2'!$N136</f>
    </nc>
  </rcc>
  <rcc rId="290869" sId="3">
    <oc r="AE139">
      <f>'D:\Documents\Маруся\+Работа\Комиссия по разработке ТПОМС\Протоколы\2020\Протокол №05 от 26.03.2020\СМО\[ИГС v8.xls]Лист2'!$O282</f>
    </oc>
    <nc r="AE139">
      <f>'Y:\Документы ТФОМС\Комиссия по разработке ТПОМС\Протоколы\2020\Протокол №10\СМО\[ИГС.xls]Лист2'!$O282</f>
    </nc>
  </rcc>
  <rcc rId="290870" sId="3">
    <oc r="AF139">
      <f>'D:\Documents\Маруся\+Работа\Комиссия по разработке ТПОМС\Протоколы\2020\Протокол №05 от 26.03.2020\СМО\[ИГС v8.xls]Лист2'!$O136</f>
    </oc>
    <nc r="AF139">
      <f>'Y:\Документы ТФОМС\Комиссия по разработке ТПОМС\Протоколы\2020\Протокол №10\СМО\[ИГС.xls]Лист2'!$O136</f>
    </nc>
  </rcc>
  <rcc rId="290871" sId="3">
    <oc r="AG139">
      <f>'D:\Documents\Маруся\+Работа\Комиссия по разработке ТПОМС\Протоколы\2020\Протокол №05 от 26.03.2020\СМО\[ИГС v8.xls]Лист2'!$S282</f>
    </oc>
    <nc r="AG139">
      <f>'Y:\Документы ТФОМС\Комиссия по разработке ТПОМС\Протоколы\2020\Протокол №10\СМО\[ИГС.xls]Лист2'!$S282</f>
    </nc>
  </rcc>
  <rcc rId="290872" sId="3">
    <oc r="AH139">
      <f>'D:\Documents\Маруся\+Работа\Комиссия по разработке ТПОМС\Протоколы\2020\Протокол №05 от 26.03.2020\СМО\[ИГС v8.xls]Лист2'!$S136</f>
    </oc>
    <nc r="AH139">
      <f>'Y:\Документы ТФОМС\Комиссия по разработке ТПОМС\Протоколы\2020\Протокол №10\СМО\[ИГС.xls]Лист2'!$S136</f>
    </nc>
  </rcc>
  <rcc rId="290873" sId="3">
    <oc r="AI139">
      <f>'D:\Documents\Маруся\+Работа\Комиссия по разработке ТПОМС\Протоколы\2020\Протокол №05 от 26.03.2020\СМО\[ИГС v8.xls]Лист2'!$P282</f>
    </oc>
    <nc r="AI139">
      <f>'Y:\Документы ТФОМС\Комиссия по разработке ТПОМС\Протоколы\2020\Протокол №10\СМО\[ИГС.xls]Лист2'!$P282</f>
    </nc>
  </rcc>
  <rcc rId="290874" sId="3">
    <oc r="AJ139">
      <f>'D:\Documents\Маруся\+Работа\Комиссия по разработке ТПОМС\Протоколы\2020\Протокол №05 от 26.03.2020\СМО\[ИГС v8.xls]Лист2'!$P136</f>
    </oc>
    <nc r="AJ139">
      <f>'Y:\Документы ТФОМС\Комиссия по разработке ТПОМС\Протоколы\2020\Протокол №10\СМО\[ИГС.xls]Лист2'!$P136</f>
    </nc>
  </rcc>
  <rcc rId="290875" sId="3">
    <oc r="AK139">
      <f>'D:\Documents\Маруся\+Работа\Комиссия по разработке ТПОМС\Протоколы\2020\Протокол №05 от 26.03.2020\СМО\[ИГС v8.xls]Лист2'!$Q282</f>
    </oc>
    <nc r="AK139">
      <f>'Y:\Документы ТФОМС\Комиссия по разработке ТПОМС\Протоколы\2020\Протокол №10\СМО\[ИГС.xls]Лист2'!$Q282</f>
    </nc>
  </rcc>
  <rcc rId="290876" sId="3">
    <oc r="AL139">
      <f>'D:\Documents\Маруся\+Работа\Комиссия по разработке ТПОМС\Протоколы\2020\Протокол №05 от 26.03.2020\СМО\[ИГС v8.xls]Лист2'!$Q136</f>
    </oc>
    <nc r="AL139">
      <f>'Y:\Документы ТФОМС\Комиссия по разработке ТПОМС\Протоколы\2020\Протокол №10\СМО\[ИГС.xls]Лист2'!$Q136</f>
    </nc>
  </rcc>
  <rcc rId="290877" sId="3">
    <oc r="AM139">
      <f>'D:\Documents\Маруся\+Работа\Комиссия по разработке ТПОМС\Протоколы\2020\Протокол №05 от 26.03.2020\СМО\[ИГС v8.xls]Лист2'!$R282</f>
    </oc>
    <nc r="AM139">
      <f>'Y:\Документы ТФОМС\Комиссия по разработке ТПОМС\Протоколы\2020\Протокол №10\СМО\[ИГС.xls]Лист2'!$R282</f>
    </nc>
  </rcc>
  <rcc rId="290878" sId="3">
    <oc r="AN139">
      <f>'D:\Documents\Маруся\+Работа\Комиссия по разработке ТПОМС\Протоколы\2020\Протокол №05 от 26.03.2020\СМО\[ИГС v8.xls]Лист2'!$R136</f>
    </oc>
    <nc r="AN139">
      <f>'Y:\Документы ТФОМС\Комиссия по разработке ТПОМС\Протоколы\2020\Протокол №10\СМО\[ИГС.xls]Лист2'!$R136</f>
    </nc>
  </rcc>
  <rcc rId="290879" sId="3">
    <oc r="AO139">
      <f>'D:\Documents\Маруся\+Работа\Комиссия по разработке ТПОМС\Протоколы\2020\Протокол №05 от 26.03.2020\СМО\[ИГС v8.xls]Лист2'!$T282</f>
    </oc>
    <nc r="AO139">
      <f>'Y:\Документы ТФОМС\Комиссия по разработке ТПОМС\Протоколы\2020\Протокол №10\СМО\[ИГС.xls]Лист2'!$T282</f>
    </nc>
  </rcc>
  <rcc rId="290880" sId="3">
    <oc r="AP139">
      <f>'D:\Documents\Маруся\+Работа\Комиссия по разработке ТПОМС\Протоколы\2020\Протокол №05 от 26.03.2020\СМО\[ИГС v8.xls]Лист2'!$T136</f>
    </oc>
    <nc r="AP139">
      <f>'Y:\Документы ТФОМС\Комиссия по разработке ТПОМС\Протоколы\2020\Протокол №10\СМО\[ИГС.xls]Лист2'!$T136</f>
    </nc>
  </rcc>
  <rcc rId="290881" sId="3">
    <oc r="AS139">
      <f>'D:\Documents\Маруся\+Работа\Комиссия по разработке ТПОМС\Протоколы\2020\Протокол №05 от 26.03.2020\СМО\[ИГС v8.xls]Лист2'!$W282</f>
    </oc>
    <nc r="AS139">
      <f>'Y:\Документы ТФОМС\Комиссия по разработке ТПОМС\Протоколы\2020\Протокол №10\СМО\[ИГС.xls]Лист2'!$W282</f>
    </nc>
  </rcc>
  <rcc rId="290882" sId="3">
    <oc r="AT139">
      <f>'D:\Documents\Маруся\+Работа\Комиссия по разработке ТПОМС\Протоколы\2020\Протокол №05 от 26.03.2020\СМО\[ИГС v8.xls]Лист2'!$W136</f>
    </oc>
    <nc r="AT139">
      <f>'Y:\Документы ТФОМС\Комиссия по разработке ТПОМС\Протоколы\2020\Протокол №10\СМО\[ИГС.xls]Лист2'!$W136</f>
    </nc>
  </rcc>
  <rcc rId="290883" sId="3">
    <oc r="AU139">
      <f>'D:\Documents\Маруся\+Работа\Комиссия по разработке ТПОМС\Протоколы\2020\Протокол №05 от 26.03.2020\СМО\[ИГС v8.xls]Лист2'!$X282</f>
    </oc>
    <nc r="AU139">
      <f>'Y:\Документы ТФОМС\Комиссия по разработке ТПОМС\Протоколы\2020\Протокол №10\СМО\[ИГС.xls]Лист2'!$X282</f>
    </nc>
  </rcc>
  <rcc rId="290884" sId="3">
    <oc r="AV139">
      <f>'D:\Documents\Маруся\+Работа\Комиссия по разработке ТПОМС\Протоколы\2020\Протокол №05 от 26.03.2020\СМО\[ИГС v8.xls]Лист2'!$X136</f>
    </oc>
    <nc r="AV139">
      <f>'Y:\Документы ТФОМС\Комиссия по разработке ТПОМС\Протоколы\2020\Протокол №10\СМО\[ИГС.xls]Лист2'!$X136</f>
    </nc>
  </rcc>
  <rcc rId="290885" sId="3">
    <oc r="AW139">
      <f>'D:\Documents\Маруся\+Работа\Комиссия по разработке ТПОМС\Протоколы\2020\Протокол №05 от 26.03.2020\СМО\[ИГС v8.xls]Лист2'!$Y282</f>
    </oc>
    <nc r="AW139">
      <f>'Y:\Документы ТФОМС\Комиссия по разработке ТПОМС\Протоколы\2020\Протокол №10\СМО\[ИГС.xls]Лист2'!$Y282</f>
    </nc>
  </rcc>
  <rcc rId="290886" sId="3">
    <oc r="AX139">
      <f>'D:\Documents\Маруся\+Работа\Комиссия по разработке ТПОМС\Протоколы\2020\Протокол №05 от 26.03.2020\СМО\[ИГС v8.xls]Лист2'!$Y136</f>
    </oc>
    <nc r="AX139">
      <f>'Y:\Документы ТФОМС\Комиссия по разработке ТПОМС\Протоколы\2020\Протокол №10\СМО\[ИГС.xls]Лист2'!$Y136</f>
    </nc>
  </rcc>
  <rcc rId="290887" sId="3">
    <oc r="AY139">
      <f>'D:\Documents\Маруся\+Работа\Комиссия по разработке ТПОМС\Протоколы\2020\Протокол №05 от 26.03.2020\СМО\[ИГС v8.xls]Лист2'!$AC282</f>
    </oc>
    <nc r="AY139">
      <f>'Y:\Документы ТФОМС\Комиссия по разработке ТПОМС\Протоколы\2020\Протокол №10\СМО\[ИГС.xls]Лист2'!$AC282</f>
    </nc>
  </rcc>
  <rcc rId="290888" sId="3">
    <oc r="AZ139">
      <f>'D:\Documents\Маруся\+Работа\Комиссия по разработке ТПОМС\Протоколы\2020\Протокол №05 от 26.03.2020\СМО\[ИГС v8.xls]Лист2'!$AC136</f>
    </oc>
    <nc r="AZ139">
      <f>'Y:\Документы ТФОМС\Комиссия по разработке ТПОМС\Протоколы\2020\Протокол №10\СМО\[ИГС.xls]Лист2'!$AC136</f>
    </nc>
  </rcc>
  <rcc rId="290889" sId="3">
    <oc r="BA139">
      <f>'D:\Documents\Маруся\+Работа\Комиссия по разработке ТПОМС\Протоколы\2020\Протокол №05 от 26.03.2020\СМО\[ИГС v8.xls]Лист2'!$Z282</f>
    </oc>
    <nc r="BA139">
      <f>'Y:\Документы ТФОМС\Комиссия по разработке ТПОМС\Протоколы\2020\Протокол №10\СМО\[ИГС.xls]Лист2'!$Z282</f>
    </nc>
  </rcc>
  <rcc rId="290890" sId="3">
    <oc r="BB139">
      <f>'D:\Documents\Маруся\+Работа\Комиссия по разработке ТПОМС\Протоколы\2020\Протокол №05 от 26.03.2020\СМО\[ИГС v8.xls]Лист2'!$Z136</f>
    </oc>
    <nc r="BB139">
      <f>'Y:\Документы ТФОМС\Комиссия по разработке ТПОМС\Протоколы\2020\Протокол №10\СМО\[ИГС.xls]Лист2'!$Z136</f>
    </nc>
  </rcc>
  <rcc rId="290891" sId="3">
    <oc r="BC139">
      <f>'D:\Documents\Маруся\+Работа\Комиссия по разработке ТПОМС\Протоколы\2020\Протокол №05 от 26.03.2020\СМО\[ИГС v8.xls]Лист2'!$AA282</f>
    </oc>
    <nc r="BC139">
      <f>'Y:\Документы ТФОМС\Комиссия по разработке ТПОМС\Протоколы\2020\Протокол №10\СМО\[ИГС.xls]Лист2'!$AA282</f>
    </nc>
  </rcc>
  <rcc rId="290892" sId="3">
    <oc r="BD139">
      <f>'D:\Documents\Маруся\+Работа\Комиссия по разработке ТПОМС\Протоколы\2020\Протокол №05 от 26.03.2020\СМО\[ИГС v8.xls]Лист2'!$AA136</f>
    </oc>
    <nc r="BD139">
      <f>'Y:\Документы ТФОМС\Комиссия по разработке ТПОМС\Протоколы\2020\Протокол №10\СМО\[ИГС.xls]Лист2'!$AA136</f>
    </nc>
  </rcc>
  <rcc rId="290893" sId="3">
    <oc r="BE139">
      <f>'D:\Documents\Маруся\+Работа\Комиссия по разработке ТПОМС\Протоколы\2020\Протокол №05 от 26.03.2020\СМО\[ИГС v8.xls]Лист2'!$AB282</f>
    </oc>
    <nc r="BE139">
      <f>'Y:\Документы ТФОМС\Комиссия по разработке ТПОМС\Протоколы\2020\Протокол №10\СМО\[ИГС.xls]Лист2'!$AB282</f>
    </nc>
  </rcc>
  <rcc rId="290894" sId="3">
    <oc r="BF139">
      <f>'D:\Documents\Маруся\+Работа\Комиссия по разработке ТПОМС\Протоколы\2020\Протокол №05 от 26.03.2020\СМО\[ИГС v8.xls]Лист2'!$AB136</f>
    </oc>
    <nc r="BF139">
      <f>'Y:\Документы ТФОМС\Комиссия по разработке ТПОМС\Протоколы\2020\Протокол №10\СМО\[ИГС.xls]Лист2'!$AB136</f>
    </nc>
  </rcc>
  <rcc rId="290895" sId="3">
    <oc r="BG139">
      <f>'D:\Documents\Маруся\+Работа\Комиссия по разработке ТПОМС\Протоколы\2020\Протокол №05 от 26.03.2020\СМО\[ИГС v8.xls]Лист2'!$AD282</f>
    </oc>
    <nc r="BG139">
      <f>'Y:\Документы ТФОМС\Комиссия по разработке ТПОМС\Протоколы\2020\Протокол №10\СМО\[ИГС.xls]Лист2'!$AD282</f>
    </nc>
  </rcc>
  <rcc rId="290896" sId="3">
    <oc r="BH139">
      <f>'D:\Documents\Маруся\+Работа\Комиссия по разработке ТПОМС\Протоколы\2020\Протокол №05 от 26.03.2020\СМО\[ИГС v8.xls]Лист2'!$AD136</f>
    </oc>
    <nc r="BH139">
      <f>'Y:\Документы ТФОМС\Комиссия по разработке ТПОМС\Протоколы\2020\Протокол №10\СМО\[ИГС.xls]Лист2'!$AD136</f>
    </nc>
  </rcc>
  <rcc rId="290897" sId="3">
    <oc r="BK139">
      <f>'D:\Documents\Маруся\+Работа\Комиссия по разработке ТПОМС\Протоколы\2020\Протокол №05 от 26.03.2020\СМО\[ИГС v8.xls]Лист2'!$AG282</f>
    </oc>
    <nc r="BK139">
      <f>'Y:\Документы ТФОМС\Комиссия по разработке ТПОМС\Протоколы\2020\Протокол №10\СМО\[ИГС.xls]Лист2'!$AG282</f>
    </nc>
  </rcc>
  <rcc rId="290898" sId="3">
    <oc r="BL139">
      <f>'D:\Documents\Маруся\+Работа\Комиссия по разработке ТПОМС\Протоколы\2020\Протокол №05 от 26.03.2020\СМО\[ИГС v8.xls]Лист2'!$AG136</f>
    </oc>
    <nc r="BL139">
      <f>'Y:\Документы ТФОМС\Комиссия по разработке ТПОМС\Протоколы\2020\Протокол №10\СМО\[ИГС.xls]Лист2'!$AG136</f>
    </nc>
  </rcc>
  <rcc rId="290899" sId="3">
    <oc r="BM139">
      <f>'D:\Documents\Маруся\+Работа\Комиссия по разработке ТПОМС\Протоколы\2020\Протокол №05 от 26.03.2020\СМО\[ИГС v8.xls]Лист2'!$AH282</f>
    </oc>
    <nc r="BM139">
      <f>'Y:\Документы ТФОМС\Комиссия по разработке ТПОМС\Протоколы\2020\Протокол №10\СМО\[ИГС.xls]Лист2'!$AH282</f>
    </nc>
  </rcc>
  <rcc rId="290900" sId="3">
    <oc r="BN139">
      <f>'D:\Documents\Маруся\+Работа\Комиссия по разработке ТПОМС\Протоколы\2020\Протокол №05 от 26.03.2020\СМО\[ИГС v8.xls]Лист2'!$AH136</f>
    </oc>
    <nc r="BN139">
      <f>'Y:\Документы ТФОМС\Комиссия по разработке ТПОМС\Протоколы\2020\Протокол №10\СМО\[ИГС.xls]Лист2'!$AH136</f>
    </nc>
  </rcc>
  <rcc rId="290901" sId="3">
    <oc r="BO139">
      <f>'D:\Documents\Маруся\+Работа\Комиссия по разработке ТПОМС\Протоколы\2020\Протокол №05 от 26.03.2020\СМО\[ИГС v8.xls]Лист2'!$AI282</f>
    </oc>
    <nc r="BO139">
      <f>'Y:\Документы ТФОМС\Комиссия по разработке ТПОМС\Протоколы\2020\Протокол №10\СМО\[ИГС.xls]Лист2'!$AI282</f>
    </nc>
  </rcc>
  <rcc rId="290902" sId="3">
    <oc r="BP139">
      <f>'D:\Documents\Маруся\+Работа\Комиссия по разработке ТПОМС\Протоколы\2020\Протокол №05 от 26.03.2020\СМО\[ИГС v8.xls]Лист2'!$AI136</f>
    </oc>
    <nc r="BP139">
      <f>'Y:\Документы ТФОМС\Комиссия по разработке ТПОМС\Протоколы\2020\Протокол №10\СМО\[ИГС.xls]Лист2'!$AI136</f>
    </nc>
  </rcc>
  <rcc rId="290903" sId="3">
    <oc r="BQ139">
      <f>'D:\Documents\Маруся\+Работа\Комиссия по разработке ТПОМС\Протоколы\2020\Протокол №05 от 26.03.2020\СМО\[ИГС v8.xls]Лист2'!$AM282</f>
    </oc>
    <nc r="BQ139">
      <f>'Y:\Документы ТФОМС\Комиссия по разработке ТПОМС\Протоколы\2020\Протокол №10\СМО\[ИГС.xls]Лист2'!$AM282</f>
    </nc>
  </rcc>
  <rcc rId="290904" sId="3">
    <oc r="BR139">
      <f>'D:\Documents\Маруся\+Работа\Комиссия по разработке ТПОМС\Протоколы\2020\Протокол №05 от 26.03.2020\СМО\[ИГС v8.xls]Лист2'!$AM136</f>
    </oc>
    <nc r="BR139">
      <f>'Y:\Документы ТФОМС\Комиссия по разработке ТПОМС\Протоколы\2020\Протокол №10\СМО\[ИГС.xls]Лист2'!$AM136</f>
    </nc>
  </rcc>
  <rcc rId="290905" sId="3">
    <oc r="BS139">
      <f>'D:\Documents\Маруся\+Работа\Комиссия по разработке ТПОМС\Протоколы\2020\Протокол №05 от 26.03.2020\СМО\[ИГС v8.xls]Лист2'!$AJ282</f>
    </oc>
    <nc r="BS139">
      <f>'Y:\Документы ТФОМС\Комиссия по разработке ТПОМС\Протоколы\2020\Протокол №10\СМО\[ИГС.xls]Лист2'!$AJ282</f>
    </nc>
  </rcc>
  <rcc rId="290906" sId="3">
    <oc r="BT139">
      <f>'D:\Documents\Маруся\+Работа\Комиссия по разработке ТПОМС\Протоколы\2020\Протокол №05 от 26.03.2020\СМО\[ИГС v8.xls]Лист2'!$AJ136</f>
    </oc>
    <nc r="BT139">
      <f>'Y:\Документы ТФОМС\Комиссия по разработке ТПОМС\Протоколы\2020\Протокол №10\СМО\[ИГС.xls]Лист2'!$AJ136</f>
    </nc>
  </rcc>
  <rcc rId="290907" sId="3">
    <oc r="BU139">
      <f>'D:\Documents\Маруся\+Работа\Комиссия по разработке ТПОМС\Протоколы\2020\Протокол №05 от 26.03.2020\СМО\[ИГС v8.xls]Лист2'!$AK282</f>
    </oc>
    <nc r="BU139">
      <f>'Y:\Документы ТФОМС\Комиссия по разработке ТПОМС\Протоколы\2020\Протокол №10\СМО\[ИГС.xls]Лист2'!$AK282</f>
    </nc>
  </rcc>
  <rcc rId="290908" sId="3">
    <oc r="BV139">
      <f>'D:\Documents\Маруся\+Работа\Комиссия по разработке ТПОМС\Протоколы\2020\Протокол №05 от 26.03.2020\СМО\[ИГС v8.xls]Лист2'!$AK136</f>
    </oc>
    <nc r="BV139">
      <f>'Y:\Документы ТФОМС\Комиссия по разработке ТПОМС\Протоколы\2020\Протокол №10\СМО\[ИГС.xls]Лист2'!$AK136</f>
    </nc>
  </rcc>
  <rcc rId="290909" sId="3">
    <oc r="BW139">
      <f>'D:\Documents\Маруся\+Работа\Комиссия по разработке ТПОМС\Протоколы\2020\Протокол №05 от 26.03.2020\СМО\[ИГС v8.xls]Лист2'!$AL282</f>
    </oc>
    <nc r="BW139">
      <f>'Y:\Документы ТФОМС\Комиссия по разработке ТПОМС\Протоколы\2020\Протокол №10\СМО\[ИГС.xls]Лист2'!$AL282</f>
    </nc>
  </rcc>
  <rcc rId="290910" sId="3">
    <oc r="BX139">
      <f>'D:\Documents\Маруся\+Работа\Комиссия по разработке ТПОМС\Протоколы\2020\Протокол №05 от 26.03.2020\СМО\[ИГС v8.xls]Лист2'!$AL136</f>
    </oc>
    <nc r="BX139">
      <f>'Y:\Документы ТФОМС\Комиссия по разработке ТПОМС\Протоколы\2020\Протокол №10\СМО\[ИГС.xls]Лист2'!$AL136</f>
    </nc>
  </rcc>
  <rcc rId="290911" sId="3">
    <oc r="BY139">
      <f>'D:\Documents\Маруся\+Работа\Комиссия по разработке ТПОМС\Протоколы\2020\Протокол №05 от 26.03.2020\СМО\[ИГС v8.xls]Лист2'!$AN282</f>
    </oc>
    <nc r="BY139">
      <f>'Y:\Документы ТФОМС\Комиссия по разработке ТПОМС\Протоколы\2020\Протокол №10\СМО\[ИГС.xls]Лист2'!$AN282</f>
    </nc>
  </rcc>
  <rcc rId="290912" sId="3">
    <oc r="BZ139">
      <f>'D:\Documents\Маруся\+Работа\Комиссия по разработке ТПОМС\Протоколы\2020\Протокол №05 от 26.03.2020\СМО\[ИГС v8.xls]Лист2'!$AN136</f>
    </oc>
    <nc r="BZ139">
      <f>'Y:\Документы ТФОМС\Комиссия по разработке ТПОМС\Протоколы\2020\Протокол №10\СМО\[ИГС.xls]Лист2'!$AN136</f>
    </nc>
  </rcc>
  <rcc rId="290913" sId="3">
    <oc r="CC139">
      <f>'D:\Documents\Маруся\+Работа\Комиссия по разработке ТПОМС\Протоколы\2020\Протокол №05 от 26.03.2020\СМО\[ИГС v8.xls]Лист2'!$AQ282</f>
    </oc>
    <nc r="CC139">
      <f>'Y:\Документы ТФОМС\Комиссия по разработке ТПОМС\Протоколы\2020\Протокол №10\СМО\[ИГС.xls]Лист2'!$AQ282</f>
    </nc>
  </rcc>
  <rcc rId="290914" sId="3">
    <oc r="CD139">
      <f>'D:\Documents\Маруся\+Работа\Комиссия по разработке ТПОМС\Протоколы\2020\Протокол №05 от 26.03.2020\СМО\[ИГС v8.xls]Лист2'!$AQ136</f>
    </oc>
    <nc r="CD139">
      <f>'Y:\Документы ТФОМС\Комиссия по разработке ТПОМС\Протоколы\2020\Протокол №10\СМО\[ИГС.xls]Лист2'!$AQ136</f>
    </nc>
  </rcc>
  <rcc rId="290915" sId="3">
    <oc r="CE139">
      <f>'D:\Documents\Маруся\+Работа\Комиссия по разработке ТПОМС\Протоколы\2020\Протокол №05 от 26.03.2020\СМО\[ИГС v8.xls]Лист2'!$AR282</f>
    </oc>
    <nc r="CE139">
      <f>'Y:\Документы ТФОМС\Комиссия по разработке ТПОМС\Протоколы\2020\Протокол №10\СМО\[ИГС.xls]Лист2'!$AR282</f>
    </nc>
  </rcc>
  <rcc rId="290916" sId="3">
    <oc r="CF139">
      <f>'D:\Documents\Маруся\+Работа\Комиссия по разработке ТПОМС\Протоколы\2020\Протокол №05 от 26.03.2020\СМО\[ИГС v8.xls]Лист2'!$AR136</f>
    </oc>
    <nc r="CF139">
      <f>'Y:\Документы ТФОМС\Комиссия по разработке ТПОМС\Протоколы\2020\Протокол №10\СМО\[ИГС.xls]Лист2'!$AR136</f>
    </nc>
  </rcc>
  <rcc rId="290917" sId="3">
    <oc r="CG139">
      <f>'D:\Documents\Маруся\+Работа\Комиссия по разработке ТПОМС\Протоколы\2020\Протокол №05 от 26.03.2020\СМО\[ИГС v8.xls]Лист2'!$AS282</f>
    </oc>
    <nc r="CG139">
      <f>'Y:\Документы ТФОМС\Комиссия по разработке ТПОМС\Протоколы\2020\Протокол №10\СМО\[ИГС.xls]Лист2'!$AS282</f>
    </nc>
  </rcc>
  <rcc rId="290918" sId="3">
    <oc r="CH139">
      <f>'D:\Documents\Маруся\+Работа\Комиссия по разработке ТПОМС\Протоколы\2020\Протокол №05 от 26.03.2020\СМО\[ИГС v8.xls]Лист2'!$AS136</f>
    </oc>
    <nc r="CH139">
      <f>'Y:\Документы ТФОМС\Комиссия по разработке ТПОМС\Протоколы\2020\Протокол №10\СМО\[ИГС.xls]Лист2'!$AS136</f>
    </nc>
  </rcc>
  <rcc rId="290919" sId="3">
    <oc r="CI139">
      <f>'D:\Documents\Маруся\+Работа\Комиссия по разработке ТПОМС\Протоколы\2020\Протокол №05 от 26.03.2020\СМО\[ИГС v8.xls]Лист2'!$AW282</f>
    </oc>
    <nc r="CI139">
      <f>'Y:\Документы ТФОМС\Комиссия по разработке ТПОМС\Протоколы\2020\Протокол №10\СМО\[ИГС.xls]Лист2'!$AW282</f>
    </nc>
  </rcc>
  <rcc rId="290920" sId="3">
    <oc r="CJ139">
      <f>'D:\Documents\Маруся\+Работа\Комиссия по разработке ТПОМС\Протоколы\2020\Протокол №05 от 26.03.2020\СМО\[ИГС v8.xls]Лист2'!$AW136</f>
    </oc>
    <nc r="CJ139">
      <f>'Y:\Документы ТФОМС\Комиссия по разработке ТПОМС\Протоколы\2020\Протокол №10\СМО\[ИГС.xls]Лист2'!$AW136</f>
    </nc>
  </rcc>
  <rcc rId="290921" sId="3">
    <oc r="CK139">
      <f>'D:\Documents\Маруся\+Работа\Комиссия по разработке ТПОМС\Протоколы\2020\Протокол №05 от 26.03.2020\СМО\[ИГС v8.xls]Лист2'!$AT282</f>
    </oc>
    <nc r="CK139">
      <f>'Y:\Документы ТФОМС\Комиссия по разработке ТПОМС\Протоколы\2020\Протокол №10\СМО\[ИГС.xls]Лист2'!$AT282</f>
    </nc>
  </rcc>
  <rcc rId="290922" sId="3">
    <oc r="CL139">
      <f>'D:\Documents\Маруся\+Работа\Комиссия по разработке ТПОМС\Протоколы\2020\Протокол №05 от 26.03.2020\СМО\[ИГС v8.xls]Лист2'!$AT136</f>
    </oc>
    <nc r="CL139">
      <f>'Y:\Документы ТФОМС\Комиссия по разработке ТПОМС\Протоколы\2020\Протокол №10\СМО\[ИГС.xls]Лист2'!$AT136</f>
    </nc>
  </rcc>
  <rcc rId="290923" sId="3">
    <oc r="CM139">
      <f>'D:\Documents\Маруся\+Работа\Комиссия по разработке ТПОМС\Протоколы\2020\Протокол №05 от 26.03.2020\СМО\[ИГС v8.xls]Лист2'!$AU282</f>
    </oc>
    <nc r="CM139">
      <f>'Y:\Документы ТФОМС\Комиссия по разработке ТПОМС\Протоколы\2020\Протокол №10\СМО\[ИГС.xls]Лист2'!$AU282</f>
    </nc>
  </rcc>
  <rcc rId="290924" sId="3">
    <oc r="CN139">
      <f>'D:\Documents\Маруся\+Работа\Комиссия по разработке ТПОМС\Протоколы\2020\Протокол №05 от 26.03.2020\СМО\[ИГС v8.xls]Лист2'!$AU136</f>
    </oc>
    <nc r="CN139">
      <f>'Y:\Документы ТФОМС\Комиссия по разработке ТПОМС\Протоколы\2020\Протокол №10\СМО\[ИГС.xls]Лист2'!$AU136</f>
    </nc>
  </rcc>
  <rcc rId="290925" sId="3">
    <oc r="CO139">
      <f>'D:\Documents\Маруся\+Работа\Комиссия по разработке ТПОМС\Протоколы\2020\Протокол №05 от 26.03.2020\СМО\[ИГС v8.xls]Лист2'!$AV282</f>
    </oc>
    <nc r="CO139">
      <f>'Y:\Документы ТФОМС\Комиссия по разработке ТПОМС\Протоколы\2020\Протокол №10\СМО\[ИГС.xls]Лист2'!$AV282</f>
    </nc>
  </rcc>
  <rcc rId="290926" sId="3">
    <oc r="CP139">
      <f>'D:\Documents\Маруся\+Работа\Комиссия по разработке ТПОМС\Протоколы\2020\Протокол №05 от 26.03.2020\СМО\[ИГС v8.xls]Лист2'!$AV136</f>
    </oc>
    <nc r="CP139">
      <f>'Y:\Документы ТФОМС\Комиссия по разработке ТПОМС\Протоколы\2020\Протокол №10\СМО\[ИГС.xls]Лист2'!$AV136</f>
    </nc>
  </rcc>
  <rcc rId="290927" sId="3">
    <oc r="CQ139">
      <f>'D:\Documents\Маруся\+Работа\Комиссия по разработке ТПОМС\Протоколы\2020\Протокол №05 от 26.03.2020\СМО\[ИГС v8.xls]Лист2'!$AX282</f>
    </oc>
    <nc r="CQ139">
      <f>'Y:\Документы ТФОМС\Комиссия по разработке ТПОМС\Протоколы\2020\Протокол №10\СМО\[ИГС.xls]Лист2'!$AX282</f>
    </nc>
  </rcc>
  <rcc rId="290928" sId="3">
    <oc r="CR139">
      <f>'D:\Documents\Маруся\+Работа\Комиссия по разработке ТПОМС\Протоколы\2020\Протокол №05 от 26.03.2020\СМО\[ИГС v8.xls]Лист2'!$AX136</f>
    </oc>
    <nc r="CR139">
      <f>'Y:\Документы ТФОМС\Комиссия по разработке ТПОМС\Протоколы\2020\Протокол №10\СМО\[ИГС.xls]Лист2'!$AX136</f>
    </nc>
  </rcc>
  <rcc rId="290929" sId="3">
    <oc r="AA140">
      <f>'D:\Documents\Маруся\+Работа\Комиссия по разработке ТПОМС\Протоколы\2020\Протокол №05 от 26.03.2020\СМО\[ИГС v8.xls]Лист2'!$M283</f>
    </oc>
    <nc r="AA140">
      <f>'Y:\Документы ТФОМС\Комиссия по разработке ТПОМС\Протоколы\2020\Протокол №10\СМО\[ИГС.xls]Лист2'!$M283</f>
    </nc>
  </rcc>
  <rcc rId="290930" sId="3">
    <oc r="AB140">
      <f>'D:\Documents\Маруся\+Работа\Комиссия по разработке ТПОМС\Протоколы\2020\Протокол №05 от 26.03.2020\СМО\[ИГС v8.xls]Лист2'!$M137</f>
    </oc>
    <nc r="AB140">
      <f>'Y:\Документы ТФОМС\Комиссия по разработке ТПОМС\Протоколы\2020\Протокол №10\СМО\[ИГС.xls]Лист2'!$M137</f>
    </nc>
  </rcc>
  <rcc rId="290931" sId="3">
    <oc r="AC140">
      <f>'D:\Documents\Маруся\+Работа\Комиссия по разработке ТПОМС\Протоколы\2020\Протокол №05 от 26.03.2020\СМО\[ИГС v8.xls]Лист2'!$N283</f>
    </oc>
    <nc r="AC140">
      <f>'Y:\Документы ТФОМС\Комиссия по разработке ТПОМС\Протоколы\2020\Протокол №10\СМО\[ИГС.xls]Лист2'!$N283</f>
    </nc>
  </rcc>
  <rcc rId="290932" sId="3">
    <oc r="AD140">
      <f>'D:\Documents\Маруся\+Работа\Комиссия по разработке ТПОМС\Протоколы\2020\Протокол №05 от 26.03.2020\СМО\[ИГС v8.xls]Лист2'!$N137</f>
    </oc>
    <nc r="AD140">
      <f>'Y:\Документы ТФОМС\Комиссия по разработке ТПОМС\Протоколы\2020\Протокол №10\СМО\[ИГС.xls]Лист2'!$N137</f>
    </nc>
  </rcc>
  <rcc rId="290933" sId="3">
    <oc r="AE140">
      <f>'D:\Documents\Маруся\+Работа\Комиссия по разработке ТПОМС\Протоколы\2020\Протокол №05 от 26.03.2020\СМО\[ИГС v8.xls]Лист2'!$O283</f>
    </oc>
    <nc r="AE140">
      <f>'Y:\Документы ТФОМС\Комиссия по разработке ТПОМС\Протоколы\2020\Протокол №10\СМО\[ИГС.xls]Лист2'!$O283</f>
    </nc>
  </rcc>
  <rcc rId="290934" sId="3">
    <oc r="AF140">
      <f>'D:\Documents\Маруся\+Работа\Комиссия по разработке ТПОМС\Протоколы\2020\Протокол №05 от 26.03.2020\СМО\[ИГС v8.xls]Лист2'!$O137</f>
    </oc>
    <nc r="AF140">
      <f>'Y:\Документы ТФОМС\Комиссия по разработке ТПОМС\Протоколы\2020\Протокол №10\СМО\[ИГС.xls]Лист2'!$O137</f>
    </nc>
  </rcc>
  <rcc rId="290935" sId="3">
    <oc r="AG140">
      <f>'D:\Documents\Маруся\+Работа\Комиссия по разработке ТПОМС\Протоколы\2020\Протокол №05 от 26.03.2020\СМО\[ИГС v8.xls]Лист2'!$S283</f>
    </oc>
    <nc r="AG140">
      <f>'Y:\Документы ТФОМС\Комиссия по разработке ТПОМС\Протоколы\2020\Протокол №10\СМО\[ИГС.xls]Лист2'!$S283</f>
    </nc>
  </rcc>
  <rcc rId="290936" sId="3">
    <oc r="AH140">
      <f>'D:\Documents\Маруся\+Работа\Комиссия по разработке ТПОМС\Протоколы\2020\Протокол №05 от 26.03.2020\СМО\[ИГС v8.xls]Лист2'!$S137</f>
    </oc>
    <nc r="AH140">
      <f>'Y:\Документы ТФОМС\Комиссия по разработке ТПОМС\Протоколы\2020\Протокол №10\СМО\[ИГС.xls]Лист2'!$S137</f>
    </nc>
  </rcc>
  <rcc rId="290937" sId="3">
    <oc r="AI140">
      <f>'D:\Documents\Маруся\+Работа\Комиссия по разработке ТПОМС\Протоколы\2020\Протокол №05 от 26.03.2020\СМО\[ИГС v8.xls]Лист2'!$P283</f>
    </oc>
    <nc r="AI140">
      <f>'Y:\Документы ТФОМС\Комиссия по разработке ТПОМС\Протоколы\2020\Протокол №10\СМО\[ИГС.xls]Лист2'!$P283</f>
    </nc>
  </rcc>
  <rcc rId="290938" sId="3">
    <oc r="AJ140">
      <f>'D:\Documents\Маруся\+Работа\Комиссия по разработке ТПОМС\Протоколы\2020\Протокол №05 от 26.03.2020\СМО\[ИГС v8.xls]Лист2'!$P137</f>
    </oc>
    <nc r="AJ140">
      <f>'Y:\Документы ТФОМС\Комиссия по разработке ТПОМС\Протоколы\2020\Протокол №10\СМО\[ИГС.xls]Лист2'!$P137</f>
    </nc>
  </rcc>
  <rcc rId="290939" sId="3">
    <oc r="AK140">
      <f>'D:\Documents\Маруся\+Работа\Комиссия по разработке ТПОМС\Протоколы\2020\Протокол №05 от 26.03.2020\СМО\[ИГС v8.xls]Лист2'!$Q283</f>
    </oc>
    <nc r="AK140">
      <f>'Y:\Документы ТФОМС\Комиссия по разработке ТПОМС\Протоколы\2020\Протокол №10\СМО\[ИГС.xls]Лист2'!$Q283</f>
    </nc>
  </rcc>
  <rcc rId="290940" sId="3">
    <oc r="AL140">
      <f>'D:\Documents\Маруся\+Работа\Комиссия по разработке ТПОМС\Протоколы\2020\Протокол №05 от 26.03.2020\СМО\[ИГС v8.xls]Лист2'!$Q137</f>
    </oc>
    <nc r="AL140">
      <f>'Y:\Документы ТФОМС\Комиссия по разработке ТПОМС\Протоколы\2020\Протокол №10\СМО\[ИГС.xls]Лист2'!$Q137</f>
    </nc>
  </rcc>
  <rcc rId="290941" sId="3">
    <oc r="AM140">
      <f>'D:\Documents\Маруся\+Работа\Комиссия по разработке ТПОМС\Протоколы\2020\Протокол №05 от 26.03.2020\СМО\[ИГС v8.xls]Лист2'!$R283</f>
    </oc>
    <nc r="AM140">
      <f>'Y:\Документы ТФОМС\Комиссия по разработке ТПОМС\Протоколы\2020\Протокол №10\СМО\[ИГС.xls]Лист2'!$R283</f>
    </nc>
  </rcc>
  <rcc rId="290942" sId="3">
    <oc r="AN140">
      <f>'D:\Documents\Маруся\+Работа\Комиссия по разработке ТПОМС\Протоколы\2020\Протокол №05 от 26.03.2020\СМО\[ИГС v8.xls]Лист2'!$R137</f>
    </oc>
    <nc r="AN140">
      <f>'Y:\Документы ТФОМС\Комиссия по разработке ТПОМС\Протоколы\2020\Протокол №10\СМО\[ИГС.xls]Лист2'!$R137</f>
    </nc>
  </rcc>
  <rcc rId="290943" sId="3">
    <oc r="AO140">
      <f>'D:\Documents\Маруся\+Работа\Комиссия по разработке ТПОМС\Протоколы\2020\Протокол №05 от 26.03.2020\СМО\[ИГС v8.xls]Лист2'!$T283</f>
    </oc>
    <nc r="AO140">
      <f>'Y:\Документы ТФОМС\Комиссия по разработке ТПОМС\Протоколы\2020\Протокол №10\СМО\[ИГС.xls]Лист2'!$T283</f>
    </nc>
  </rcc>
  <rcc rId="290944" sId="3">
    <oc r="AP140">
      <f>'D:\Documents\Маруся\+Работа\Комиссия по разработке ТПОМС\Протоколы\2020\Протокол №05 от 26.03.2020\СМО\[ИГС v8.xls]Лист2'!$T137</f>
    </oc>
    <nc r="AP140">
      <f>'Y:\Документы ТФОМС\Комиссия по разработке ТПОМС\Протоколы\2020\Протокол №10\СМО\[ИГС.xls]Лист2'!$T137</f>
    </nc>
  </rcc>
  <rcc rId="290945" sId="3">
    <oc r="AS140">
      <f>'D:\Documents\Маруся\+Работа\Комиссия по разработке ТПОМС\Протоколы\2020\Протокол №05 от 26.03.2020\СМО\[ИГС v8.xls]Лист2'!$W283</f>
    </oc>
    <nc r="AS140">
      <f>'Y:\Документы ТФОМС\Комиссия по разработке ТПОМС\Протоколы\2020\Протокол №10\СМО\[ИГС.xls]Лист2'!$W283</f>
    </nc>
  </rcc>
  <rcc rId="290946" sId="3">
    <oc r="AT140">
      <f>'D:\Documents\Маруся\+Работа\Комиссия по разработке ТПОМС\Протоколы\2020\Протокол №05 от 26.03.2020\СМО\[ИГС v8.xls]Лист2'!$W137</f>
    </oc>
    <nc r="AT140">
      <f>'Y:\Документы ТФОМС\Комиссия по разработке ТПОМС\Протоколы\2020\Протокол №10\СМО\[ИГС.xls]Лист2'!$W137</f>
    </nc>
  </rcc>
  <rcc rId="290947" sId="3">
    <oc r="AU140">
      <f>'D:\Documents\Маруся\+Работа\Комиссия по разработке ТПОМС\Протоколы\2020\Протокол №05 от 26.03.2020\СМО\[ИГС v8.xls]Лист2'!$X283</f>
    </oc>
    <nc r="AU140">
      <f>'Y:\Документы ТФОМС\Комиссия по разработке ТПОМС\Протоколы\2020\Протокол №10\СМО\[ИГС.xls]Лист2'!$X283</f>
    </nc>
  </rcc>
  <rcc rId="290948" sId="3">
    <oc r="AV140">
      <f>'D:\Documents\Маруся\+Работа\Комиссия по разработке ТПОМС\Протоколы\2020\Протокол №05 от 26.03.2020\СМО\[ИГС v8.xls]Лист2'!$X137</f>
    </oc>
    <nc r="AV140">
      <f>'Y:\Документы ТФОМС\Комиссия по разработке ТПОМС\Протоколы\2020\Протокол №10\СМО\[ИГС.xls]Лист2'!$X137</f>
    </nc>
  </rcc>
  <rcc rId="290949" sId="3">
    <oc r="AW140">
      <f>'D:\Documents\Маруся\+Работа\Комиссия по разработке ТПОМС\Протоколы\2020\Протокол №05 от 26.03.2020\СМО\[ИГС v8.xls]Лист2'!$Y283</f>
    </oc>
    <nc r="AW140">
      <f>'Y:\Документы ТФОМС\Комиссия по разработке ТПОМС\Протоколы\2020\Протокол №10\СМО\[ИГС.xls]Лист2'!$Y283</f>
    </nc>
  </rcc>
  <rcc rId="290950" sId="3">
    <oc r="AX140">
      <f>'D:\Documents\Маруся\+Работа\Комиссия по разработке ТПОМС\Протоколы\2020\Протокол №05 от 26.03.2020\СМО\[ИГС v8.xls]Лист2'!$Y137</f>
    </oc>
    <nc r="AX140">
      <f>'Y:\Документы ТФОМС\Комиссия по разработке ТПОМС\Протоколы\2020\Протокол №10\СМО\[ИГС.xls]Лист2'!$Y137</f>
    </nc>
  </rcc>
  <rcc rId="290951" sId="3">
    <oc r="AY140">
      <f>'D:\Documents\Маруся\+Работа\Комиссия по разработке ТПОМС\Протоколы\2020\Протокол №05 от 26.03.2020\СМО\[ИГС v8.xls]Лист2'!$AC283</f>
    </oc>
    <nc r="AY140">
      <f>'Y:\Документы ТФОМС\Комиссия по разработке ТПОМС\Протоколы\2020\Протокол №10\СМО\[ИГС.xls]Лист2'!$AC283</f>
    </nc>
  </rcc>
  <rcc rId="290952" sId="3">
    <oc r="AZ140">
      <f>'D:\Documents\Маруся\+Работа\Комиссия по разработке ТПОМС\Протоколы\2020\Протокол №05 от 26.03.2020\СМО\[ИГС v8.xls]Лист2'!$AC137</f>
    </oc>
    <nc r="AZ140">
      <f>'Y:\Документы ТФОМС\Комиссия по разработке ТПОМС\Протоколы\2020\Протокол №10\СМО\[ИГС.xls]Лист2'!$AC137</f>
    </nc>
  </rcc>
  <rcc rId="290953" sId="3">
    <oc r="BA140">
      <f>'D:\Documents\Маруся\+Работа\Комиссия по разработке ТПОМС\Протоколы\2020\Протокол №05 от 26.03.2020\СМО\[ИГС v8.xls]Лист2'!$Z283</f>
    </oc>
    <nc r="BA140">
      <f>'Y:\Документы ТФОМС\Комиссия по разработке ТПОМС\Протоколы\2020\Протокол №10\СМО\[ИГС.xls]Лист2'!$Z283</f>
    </nc>
  </rcc>
  <rcc rId="290954" sId="3">
    <oc r="BB140">
      <f>'D:\Documents\Маруся\+Работа\Комиссия по разработке ТПОМС\Протоколы\2020\Протокол №05 от 26.03.2020\СМО\[ИГС v8.xls]Лист2'!$Z137</f>
    </oc>
    <nc r="BB140">
      <f>'Y:\Документы ТФОМС\Комиссия по разработке ТПОМС\Протоколы\2020\Протокол №10\СМО\[ИГС.xls]Лист2'!$Z137</f>
    </nc>
  </rcc>
  <rcc rId="290955" sId="3">
    <oc r="BC140">
      <f>'D:\Documents\Маруся\+Работа\Комиссия по разработке ТПОМС\Протоколы\2020\Протокол №05 от 26.03.2020\СМО\[ИГС v8.xls]Лист2'!$AA283</f>
    </oc>
    <nc r="BC140">
      <f>'Y:\Документы ТФОМС\Комиссия по разработке ТПОМС\Протоколы\2020\Протокол №10\СМО\[ИГС.xls]Лист2'!$AA283</f>
    </nc>
  </rcc>
  <rcc rId="290956" sId="3">
    <oc r="BD140">
      <f>'D:\Documents\Маруся\+Работа\Комиссия по разработке ТПОМС\Протоколы\2020\Протокол №05 от 26.03.2020\СМО\[ИГС v8.xls]Лист2'!$AA137</f>
    </oc>
    <nc r="BD140">
      <f>'Y:\Документы ТФОМС\Комиссия по разработке ТПОМС\Протоколы\2020\Протокол №10\СМО\[ИГС.xls]Лист2'!$AA137</f>
    </nc>
  </rcc>
  <rcc rId="290957" sId="3">
    <oc r="BE140">
      <f>'D:\Documents\Маруся\+Работа\Комиссия по разработке ТПОМС\Протоколы\2020\Протокол №05 от 26.03.2020\СМО\[ИГС v8.xls]Лист2'!$AB283</f>
    </oc>
    <nc r="BE140">
      <f>'Y:\Документы ТФОМС\Комиссия по разработке ТПОМС\Протоколы\2020\Протокол №10\СМО\[ИГС.xls]Лист2'!$AB283</f>
    </nc>
  </rcc>
  <rcc rId="290958" sId="3">
    <oc r="BF140">
      <f>'D:\Documents\Маруся\+Работа\Комиссия по разработке ТПОМС\Протоколы\2020\Протокол №05 от 26.03.2020\СМО\[ИГС v8.xls]Лист2'!$AB137</f>
    </oc>
    <nc r="BF140">
      <f>'Y:\Документы ТФОМС\Комиссия по разработке ТПОМС\Протоколы\2020\Протокол №10\СМО\[ИГС.xls]Лист2'!$AB137</f>
    </nc>
  </rcc>
  <rcc rId="290959" sId="3">
    <oc r="BG140">
      <f>'D:\Documents\Маруся\+Работа\Комиссия по разработке ТПОМС\Протоколы\2020\Протокол №05 от 26.03.2020\СМО\[ИГС v8.xls]Лист2'!$AD283</f>
    </oc>
    <nc r="BG140">
      <f>'Y:\Документы ТФОМС\Комиссия по разработке ТПОМС\Протоколы\2020\Протокол №10\СМО\[ИГС.xls]Лист2'!$AD283</f>
    </nc>
  </rcc>
  <rcc rId="290960" sId="3">
    <oc r="BH140">
      <f>'D:\Documents\Маруся\+Работа\Комиссия по разработке ТПОМС\Протоколы\2020\Протокол №05 от 26.03.2020\СМО\[ИГС v8.xls]Лист2'!$AD137</f>
    </oc>
    <nc r="BH140">
      <f>'Y:\Документы ТФОМС\Комиссия по разработке ТПОМС\Протоколы\2020\Протокол №10\СМО\[ИГС.xls]Лист2'!$AD137</f>
    </nc>
  </rcc>
  <rcc rId="290961" sId="3">
    <oc r="BK140">
      <f>'D:\Documents\Маруся\+Работа\Комиссия по разработке ТПОМС\Протоколы\2020\Протокол №05 от 26.03.2020\СМО\[ИГС v8.xls]Лист2'!$AG283</f>
    </oc>
    <nc r="BK140">
      <f>'Y:\Документы ТФОМС\Комиссия по разработке ТПОМС\Протоколы\2020\Протокол №10\СМО\[ИГС.xls]Лист2'!$AG283</f>
    </nc>
  </rcc>
  <rcc rId="290962" sId="3">
    <oc r="BL140">
      <f>'D:\Documents\Маруся\+Работа\Комиссия по разработке ТПОМС\Протоколы\2020\Протокол №05 от 26.03.2020\СМО\[ИГС v8.xls]Лист2'!$AG137</f>
    </oc>
    <nc r="BL140">
      <f>'Y:\Документы ТФОМС\Комиссия по разработке ТПОМС\Протоколы\2020\Протокол №10\СМО\[ИГС.xls]Лист2'!$AG137</f>
    </nc>
  </rcc>
  <rcc rId="290963" sId="3">
    <oc r="BM140">
      <f>'D:\Documents\Маруся\+Работа\Комиссия по разработке ТПОМС\Протоколы\2020\Протокол №05 от 26.03.2020\СМО\[ИГС v8.xls]Лист2'!$AH283</f>
    </oc>
    <nc r="BM140">
      <f>'Y:\Документы ТФОМС\Комиссия по разработке ТПОМС\Протоколы\2020\Протокол №10\СМО\[ИГС.xls]Лист2'!$AH283</f>
    </nc>
  </rcc>
  <rcc rId="290964" sId="3">
    <oc r="BN140">
      <f>'D:\Documents\Маруся\+Работа\Комиссия по разработке ТПОМС\Протоколы\2020\Протокол №05 от 26.03.2020\СМО\[ИГС v8.xls]Лист2'!$AH137</f>
    </oc>
    <nc r="BN140">
      <f>'Y:\Документы ТФОМС\Комиссия по разработке ТПОМС\Протоколы\2020\Протокол №10\СМО\[ИГС.xls]Лист2'!$AH137</f>
    </nc>
  </rcc>
  <rcc rId="290965" sId="3">
    <oc r="BO140">
      <f>'D:\Documents\Маруся\+Работа\Комиссия по разработке ТПОМС\Протоколы\2020\Протокол №05 от 26.03.2020\СМО\[ИГС v8.xls]Лист2'!$AI283</f>
    </oc>
    <nc r="BO140">
      <f>'Y:\Документы ТФОМС\Комиссия по разработке ТПОМС\Протоколы\2020\Протокол №10\СМО\[ИГС.xls]Лист2'!$AI283</f>
    </nc>
  </rcc>
  <rcc rId="290966" sId="3">
    <oc r="BP140">
      <f>'D:\Documents\Маруся\+Работа\Комиссия по разработке ТПОМС\Протоколы\2020\Протокол №05 от 26.03.2020\СМО\[ИГС v8.xls]Лист2'!$AI137</f>
    </oc>
    <nc r="BP140">
      <f>'Y:\Документы ТФОМС\Комиссия по разработке ТПОМС\Протоколы\2020\Протокол №10\СМО\[ИГС.xls]Лист2'!$AI137</f>
    </nc>
  </rcc>
  <rcc rId="290967" sId="3">
    <oc r="BQ140">
      <f>'D:\Documents\Маруся\+Работа\Комиссия по разработке ТПОМС\Протоколы\2020\Протокол №05 от 26.03.2020\СМО\[ИГС v8.xls]Лист2'!$AM283</f>
    </oc>
    <nc r="BQ140">
      <f>'Y:\Документы ТФОМС\Комиссия по разработке ТПОМС\Протоколы\2020\Протокол №10\СМО\[ИГС.xls]Лист2'!$AM283</f>
    </nc>
  </rcc>
  <rcc rId="290968" sId="3">
    <oc r="BR140">
      <f>'D:\Documents\Маруся\+Работа\Комиссия по разработке ТПОМС\Протоколы\2020\Протокол №05 от 26.03.2020\СМО\[ИГС v8.xls]Лист2'!$AM137</f>
    </oc>
    <nc r="BR140">
      <f>'Y:\Документы ТФОМС\Комиссия по разработке ТПОМС\Протоколы\2020\Протокол №10\СМО\[ИГС.xls]Лист2'!$AM137</f>
    </nc>
  </rcc>
  <rcc rId="290969" sId="3">
    <oc r="BS140">
      <f>'D:\Documents\Маруся\+Работа\Комиссия по разработке ТПОМС\Протоколы\2020\Протокол №05 от 26.03.2020\СМО\[ИГС v8.xls]Лист2'!$AJ283</f>
    </oc>
    <nc r="BS140">
      <f>'Y:\Документы ТФОМС\Комиссия по разработке ТПОМС\Протоколы\2020\Протокол №10\СМО\[ИГС.xls]Лист2'!$AJ283</f>
    </nc>
  </rcc>
  <rcc rId="290970" sId="3">
    <oc r="BT140">
      <f>'D:\Documents\Маруся\+Работа\Комиссия по разработке ТПОМС\Протоколы\2020\Протокол №05 от 26.03.2020\СМО\[ИГС v8.xls]Лист2'!$AJ137</f>
    </oc>
    <nc r="BT140">
      <f>'Y:\Документы ТФОМС\Комиссия по разработке ТПОМС\Протоколы\2020\Протокол №10\СМО\[ИГС.xls]Лист2'!$AJ137</f>
    </nc>
  </rcc>
  <rcc rId="290971" sId="3">
    <oc r="BU140">
      <f>'D:\Documents\Маруся\+Работа\Комиссия по разработке ТПОМС\Протоколы\2020\Протокол №05 от 26.03.2020\СМО\[ИГС v8.xls]Лист2'!$AK283</f>
    </oc>
    <nc r="BU140">
      <f>'Y:\Документы ТФОМС\Комиссия по разработке ТПОМС\Протоколы\2020\Протокол №10\СМО\[ИГС.xls]Лист2'!$AK283</f>
    </nc>
  </rcc>
  <rcc rId="290972" sId="3">
    <oc r="BV140">
      <f>'D:\Documents\Маруся\+Работа\Комиссия по разработке ТПОМС\Протоколы\2020\Протокол №05 от 26.03.2020\СМО\[ИГС v8.xls]Лист2'!$AK137</f>
    </oc>
    <nc r="BV140">
      <f>'Y:\Документы ТФОМС\Комиссия по разработке ТПОМС\Протоколы\2020\Протокол №10\СМО\[ИГС.xls]Лист2'!$AK137</f>
    </nc>
  </rcc>
  <rcc rId="290973" sId="3">
    <oc r="BW140">
      <f>'D:\Documents\Маруся\+Работа\Комиссия по разработке ТПОМС\Протоколы\2020\Протокол №05 от 26.03.2020\СМО\[ИГС v8.xls]Лист2'!$AL283</f>
    </oc>
    <nc r="BW140">
      <f>'Y:\Документы ТФОМС\Комиссия по разработке ТПОМС\Протоколы\2020\Протокол №10\СМО\[ИГС.xls]Лист2'!$AL283</f>
    </nc>
  </rcc>
  <rcc rId="290974" sId="3">
    <oc r="BX140">
      <f>'D:\Documents\Маруся\+Работа\Комиссия по разработке ТПОМС\Протоколы\2020\Протокол №05 от 26.03.2020\СМО\[ИГС v8.xls]Лист2'!$AL137</f>
    </oc>
    <nc r="BX140">
      <f>'Y:\Документы ТФОМС\Комиссия по разработке ТПОМС\Протоколы\2020\Протокол №10\СМО\[ИГС.xls]Лист2'!$AL137</f>
    </nc>
  </rcc>
  <rcc rId="290975" sId="3">
    <oc r="BY140">
      <f>'D:\Documents\Маруся\+Работа\Комиссия по разработке ТПОМС\Протоколы\2020\Протокол №05 от 26.03.2020\СМО\[ИГС v8.xls]Лист2'!$AN283</f>
    </oc>
    <nc r="BY140">
      <f>'Y:\Документы ТФОМС\Комиссия по разработке ТПОМС\Протоколы\2020\Протокол №10\СМО\[ИГС.xls]Лист2'!$AN283</f>
    </nc>
  </rcc>
  <rcc rId="290976" sId="3">
    <oc r="BZ140">
      <f>'D:\Documents\Маруся\+Работа\Комиссия по разработке ТПОМС\Протоколы\2020\Протокол №05 от 26.03.2020\СМО\[ИГС v8.xls]Лист2'!$AN137</f>
    </oc>
    <nc r="BZ140">
      <f>'Y:\Документы ТФОМС\Комиссия по разработке ТПОМС\Протоколы\2020\Протокол №10\СМО\[ИГС.xls]Лист2'!$AN137</f>
    </nc>
  </rcc>
  <rcc rId="290977" sId="3">
    <oc r="CC140">
      <f>'D:\Documents\Маруся\+Работа\Комиссия по разработке ТПОМС\Протоколы\2020\Протокол №05 от 26.03.2020\СМО\[ИГС v8.xls]Лист2'!$AQ283</f>
    </oc>
    <nc r="CC140">
      <f>'Y:\Документы ТФОМС\Комиссия по разработке ТПОМС\Протоколы\2020\Протокол №10\СМО\[ИГС.xls]Лист2'!$AQ283</f>
    </nc>
  </rcc>
  <rcc rId="290978" sId="3">
    <oc r="CD140">
      <f>'D:\Documents\Маруся\+Работа\Комиссия по разработке ТПОМС\Протоколы\2020\Протокол №05 от 26.03.2020\СМО\[ИГС v8.xls]Лист2'!$AQ137</f>
    </oc>
    <nc r="CD140">
      <f>'Y:\Документы ТФОМС\Комиссия по разработке ТПОМС\Протоколы\2020\Протокол №10\СМО\[ИГС.xls]Лист2'!$AQ137</f>
    </nc>
  </rcc>
  <rcc rId="290979" sId="3">
    <oc r="CE140">
      <f>'D:\Documents\Маруся\+Работа\Комиссия по разработке ТПОМС\Протоколы\2020\Протокол №05 от 26.03.2020\СМО\[ИГС v8.xls]Лист2'!$AR283</f>
    </oc>
    <nc r="CE140">
      <f>'Y:\Документы ТФОМС\Комиссия по разработке ТПОМС\Протоколы\2020\Протокол №10\СМО\[ИГС.xls]Лист2'!$AR283</f>
    </nc>
  </rcc>
  <rcc rId="290980" sId="3">
    <oc r="CF140">
      <f>'D:\Documents\Маруся\+Работа\Комиссия по разработке ТПОМС\Протоколы\2020\Протокол №05 от 26.03.2020\СМО\[ИГС v8.xls]Лист2'!$AR137</f>
    </oc>
    <nc r="CF140">
      <f>'Y:\Документы ТФОМС\Комиссия по разработке ТПОМС\Протоколы\2020\Протокол №10\СМО\[ИГС.xls]Лист2'!$AR137</f>
    </nc>
  </rcc>
  <rcc rId="290981" sId="3">
    <oc r="CG140">
      <f>'D:\Documents\Маруся\+Работа\Комиссия по разработке ТПОМС\Протоколы\2020\Протокол №05 от 26.03.2020\СМО\[ИГС v8.xls]Лист2'!$AS283</f>
    </oc>
    <nc r="CG140">
      <f>'Y:\Документы ТФОМС\Комиссия по разработке ТПОМС\Протоколы\2020\Протокол №10\СМО\[ИГС.xls]Лист2'!$AS283</f>
    </nc>
  </rcc>
  <rcc rId="290982" sId="3">
    <oc r="CH140">
      <f>'D:\Documents\Маруся\+Работа\Комиссия по разработке ТПОМС\Протоколы\2020\Протокол №05 от 26.03.2020\СМО\[ИГС v8.xls]Лист2'!$AS137</f>
    </oc>
    <nc r="CH140">
      <f>'Y:\Документы ТФОМС\Комиссия по разработке ТПОМС\Протоколы\2020\Протокол №10\СМО\[ИГС.xls]Лист2'!$AS137</f>
    </nc>
  </rcc>
  <rcc rId="290983" sId="3">
    <oc r="CI140">
      <f>'D:\Documents\Маруся\+Работа\Комиссия по разработке ТПОМС\Протоколы\2020\Протокол №05 от 26.03.2020\СМО\[ИГС v8.xls]Лист2'!$AW283</f>
    </oc>
    <nc r="CI140">
      <f>'Y:\Документы ТФОМС\Комиссия по разработке ТПОМС\Протоколы\2020\Протокол №10\СМО\[ИГС.xls]Лист2'!$AW283</f>
    </nc>
  </rcc>
  <rcc rId="290984" sId="3">
    <oc r="CJ140">
      <f>'D:\Documents\Маруся\+Работа\Комиссия по разработке ТПОМС\Протоколы\2020\Протокол №05 от 26.03.2020\СМО\[ИГС v8.xls]Лист2'!$AW137</f>
    </oc>
    <nc r="CJ140">
      <f>'Y:\Документы ТФОМС\Комиссия по разработке ТПОМС\Протоколы\2020\Протокол №10\СМО\[ИГС.xls]Лист2'!$AW137</f>
    </nc>
  </rcc>
  <rcc rId="290985" sId="3">
    <oc r="CK140">
      <f>'D:\Documents\Маруся\+Работа\Комиссия по разработке ТПОМС\Протоколы\2020\Протокол №05 от 26.03.2020\СМО\[ИГС v8.xls]Лист2'!$AT283</f>
    </oc>
    <nc r="CK140">
      <f>'Y:\Документы ТФОМС\Комиссия по разработке ТПОМС\Протоколы\2020\Протокол №10\СМО\[ИГС.xls]Лист2'!$AT283</f>
    </nc>
  </rcc>
  <rcc rId="290986" sId="3">
    <oc r="CL140">
      <f>'D:\Documents\Маруся\+Работа\Комиссия по разработке ТПОМС\Протоколы\2020\Протокол №05 от 26.03.2020\СМО\[ИГС v8.xls]Лист2'!$AT137</f>
    </oc>
    <nc r="CL140">
      <f>'Y:\Документы ТФОМС\Комиссия по разработке ТПОМС\Протоколы\2020\Протокол №10\СМО\[ИГС.xls]Лист2'!$AT137</f>
    </nc>
  </rcc>
  <rcc rId="290987" sId="3">
    <oc r="CM140">
      <f>'D:\Documents\Маруся\+Работа\Комиссия по разработке ТПОМС\Протоколы\2020\Протокол №05 от 26.03.2020\СМО\[ИГС v8.xls]Лист2'!$AU283</f>
    </oc>
    <nc r="CM140">
      <f>'Y:\Документы ТФОМС\Комиссия по разработке ТПОМС\Протоколы\2020\Протокол №10\СМО\[ИГС.xls]Лист2'!$AU283</f>
    </nc>
  </rcc>
  <rcc rId="290988" sId="3">
    <oc r="CN140">
      <f>'D:\Documents\Маруся\+Работа\Комиссия по разработке ТПОМС\Протоколы\2020\Протокол №05 от 26.03.2020\СМО\[ИГС v8.xls]Лист2'!$AU137</f>
    </oc>
    <nc r="CN140">
      <f>'Y:\Документы ТФОМС\Комиссия по разработке ТПОМС\Протоколы\2020\Протокол №10\СМО\[ИГС.xls]Лист2'!$AU137</f>
    </nc>
  </rcc>
  <rcc rId="290989" sId="3">
    <oc r="CO140">
      <f>'D:\Documents\Маруся\+Работа\Комиссия по разработке ТПОМС\Протоколы\2020\Протокол №05 от 26.03.2020\СМО\[ИГС v8.xls]Лист2'!$AV283</f>
    </oc>
    <nc r="CO140">
      <f>'Y:\Документы ТФОМС\Комиссия по разработке ТПОМС\Протоколы\2020\Протокол №10\СМО\[ИГС.xls]Лист2'!$AV283</f>
    </nc>
  </rcc>
  <rcc rId="290990" sId="3">
    <oc r="CP140">
      <f>'D:\Documents\Маруся\+Работа\Комиссия по разработке ТПОМС\Протоколы\2020\Протокол №05 от 26.03.2020\СМО\[ИГС v8.xls]Лист2'!$AV137</f>
    </oc>
    <nc r="CP140">
      <f>'Y:\Документы ТФОМС\Комиссия по разработке ТПОМС\Протоколы\2020\Протокол №10\СМО\[ИГС.xls]Лист2'!$AV137</f>
    </nc>
  </rcc>
  <rcc rId="290991" sId="3">
    <oc r="CQ140">
      <f>'D:\Documents\Маруся\+Работа\Комиссия по разработке ТПОМС\Протоколы\2020\Протокол №05 от 26.03.2020\СМО\[ИГС v8.xls]Лист2'!$AX283</f>
    </oc>
    <nc r="CQ140">
      <f>'Y:\Документы ТФОМС\Комиссия по разработке ТПОМС\Протоколы\2020\Протокол №10\СМО\[ИГС.xls]Лист2'!$AX283</f>
    </nc>
  </rcc>
  <rcc rId="290992" sId="3">
    <oc r="CR140">
      <f>'D:\Documents\Маруся\+Работа\Комиссия по разработке ТПОМС\Протоколы\2020\Протокол №05 от 26.03.2020\СМО\[ИГС v8.xls]Лист2'!$AX137</f>
    </oc>
    <nc r="CR140">
      <f>'Y:\Документы ТФОМС\Комиссия по разработке ТПОМС\Протоколы\2020\Протокол №10\СМО\[ИГС.xls]Лист2'!$AX137</f>
    </nc>
  </rcc>
  <rcc rId="290993" sId="3">
    <oc r="AA141">
      <f>'D:\Documents\Маруся\+Работа\Комиссия по разработке ТПОМС\Протоколы\2020\Протокол №05 от 26.03.2020\СМО\[ИГС v8.xls]Лист2'!$M284</f>
    </oc>
    <nc r="AA141">
      <f>'Y:\Документы ТФОМС\Комиссия по разработке ТПОМС\Протоколы\2020\Протокол №10\СМО\[ИГС.xls]Лист2'!$M284</f>
    </nc>
  </rcc>
  <rcc rId="290994" sId="3">
    <oc r="AB141">
      <f>'D:\Documents\Маруся\+Работа\Комиссия по разработке ТПОМС\Протоколы\2020\Протокол №05 от 26.03.2020\СМО\[ИГС v8.xls]Лист2'!$M138</f>
    </oc>
    <nc r="AB141">
      <f>'Y:\Документы ТФОМС\Комиссия по разработке ТПОМС\Протоколы\2020\Протокол №10\СМО\[ИГС.xls]Лист2'!$M138</f>
    </nc>
  </rcc>
  <rcc rId="290995" sId="3">
    <oc r="AC141">
      <f>'D:\Documents\Маруся\+Работа\Комиссия по разработке ТПОМС\Протоколы\2020\Протокол №05 от 26.03.2020\СМО\[ИГС v8.xls]Лист2'!$N284</f>
    </oc>
    <nc r="AC141">
      <f>'Y:\Документы ТФОМС\Комиссия по разработке ТПОМС\Протоколы\2020\Протокол №10\СМО\[ИГС.xls]Лист2'!$N284</f>
    </nc>
  </rcc>
  <rcc rId="290996" sId="3">
    <oc r="AD141">
      <f>'D:\Documents\Маруся\+Работа\Комиссия по разработке ТПОМС\Протоколы\2020\Протокол №05 от 26.03.2020\СМО\[ИГС v8.xls]Лист2'!$N138</f>
    </oc>
    <nc r="AD141">
      <f>'Y:\Документы ТФОМС\Комиссия по разработке ТПОМС\Протоколы\2020\Протокол №10\СМО\[ИГС.xls]Лист2'!$N138</f>
    </nc>
  </rcc>
  <rcc rId="290997" sId="3">
    <oc r="AE141">
      <f>'D:\Documents\Маруся\+Работа\Комиссия по разработке ТПОМС\Протоколы\2020\Протокол №05 от 26.03.2020\СМО\[ИГС v8.xls]Лист2'!$O284</f>
    </oc>
    <nc r="AE141">
      <f>'Y:\Документы ТФОМС\Комиссия по разработке ТПОМС\Протоколы\2020\Протокол №10\СМО\[ИГС.xls]Лист2'!$O284</f>
    </nc>
  </rcc>
  <rcc rId="290998" sId="3">
    <oc r="AF141">
      <f>'D:\Documents\Маруся\+Работа\Комиссия по разработке ТПОМС\Протоколы\2020\Протокол №05 от 26.03.2020\СМО\[ИГС v8.xls]Лист2'!$O138</f>
    </oc>
    <nc r="AF141">
      <f>'Y:\Документы ТФОМС\Комиссия по разработке ТПОМС\Протоколы\2020\Протокол №10\СМО\[ИГС.xls]Лист2'!$O138</f>
    </nc>
  </rcc>
  <rcc rId="290999" sId="3">
    <oc r="AG141">
      <f>'D:\Documents\Маруся\+Работа\Комиссия по разработке ТПОМС\Протоколы\2020\Протокол №05 от 26.03.2020\СМО\[ИГС v8.xls]Лист2'!$S284</f>
    </oc>
    <nc r="AG141">
      <f>'Y:\Документы ТФОМС\Комиссия по разработке ТПОМС\Протоколы\2020\Протокол №10\СМО\[ИГС.xls]Лист2'!$S284</f>
    </nc>
  </rcc>
  <rcc rId="291000" sId="3">
    <oc r="AH141">
      <f>'D:\Documents\Маруся\+Работа\Комиссия по разработке ТПОМС\Протоколы\2020\Протокол №05 от 26.03.2020\СМО\[ИГС v8.xls]Лист2'!$S138</f>
    </oc>
    <nc r="AH141">
      <f>'Y:\Документы ТФОМС\Комиссия по разработке ТПОМС\Протоколы\2020\Протокол №10\СМО\[ИГС.xls]Лист2'!$S138</f>
    </nc>
  </rcc>
  <rcc rId="291001" sId="3">
    <oc r="AI141">
      <f>'D:\Documents\Маруся\+Работа\Комиссия по разработке ТПОМС\Протоколы\2020\Протокол №05 от 26.03.2020\СМО\[ИГС v8.xls]Лист2'!$P284</f>
    </oc>
    <nc r="AI141">
      <f>'Y:\Документы ТФОМС\Комиссия по разработке ТПОМС\Протоколы\2020\Протокол №10\СМО\[ИГС.xls]Лист2'!$P284</f>
    </nc>
  </rcc>
  <rcc rId="291002" sId="3">
    <oc r="AJ141">
      <f>'D:\Documents\Маруся\+Работа\Комиссия по разработке ТПОМС\Протоколы\2020\Протокол №05 от 26.03.2020\СМО\[ИГС v8.xls]Лист2'!$P138</f>
    </oc>
    <nc r="AJ141">
      <f>'Y:\Документы ТФОМС\Комиссия по разработке ТПОМС\Протоколы\2020\Протокол №10\СМО\[ИГС.xls]Лист2'!$P138</f>
    </nc>
  </rcc>
  <rcc rId="291003" sId="3">
    <oc r="AK141">
      <f>'D:\Documents\Маруся\+Работа\Комиссия по разработке ТПОМС\Протоколы\2020\Протокол №05 от 26.03.2020\СМО\[ИГС v8.xls]Лист2'!$Q284</f>
    </oc>
    <nc r="AK141">
      <f>'Y:\Документы ТФОМС\Комиссия по разработке ТПОМС\Протоколы\2020\Протокол №10\СМО\[ИГС.xls]Лист2'!$Q284</f>
    </nc>
  </rcc>
  <rcc rId="291004" sId="3">
    <oc r="AL141">
      <f>'D:\Documents\Маруся\+Работа\Комиссия по разработке ТПОМС\Протоколы\2020\Протокол №05 от 26.03.2020\СМО\[ИГС v8.xls]Лист2'!$Q138</f>
    </oc>
    <nc r="AL141">
      <f>'Y:\Документы ТФОМС\Комиссия по разработке ТПОМС\Протоколы\2020\Протокол №10\СМО\[ИГС.xls]Лист2'!$Q138</f>
    </nc>
  </rcc>
  <rcc rId="291005" sId="3">
    <oc r="AM141">
      <f>'D:\Documents\Маруся\+Работа\Комиссия по разработке ТПОМС\Протоколы\2020\Протокол №05 от 26.03.2020\СМО\[ИГС v8.xls]Лист2'!$R284</f>
    </oc>
    <nc r="AM141">
      <f>'Y:\Документы ТФОМС\Комиссия по разработке ТПОМС\Протоколы\2020\Протокол №10\СМО\[ИГС.xls]Лист2'!$R284</f>
    </nc>
  </rcc>
  <rcc rId="291006" sId="3">
    <oc r="AN141">
      <f>'D:\Documents\Маруся\+Работа\Комиссия по разработке ТПОМС\Протоколы\2020\Протокол №05 от 26.03.2020\СМО\[ИГС v8.xls]Лист2'!$R138</f>
    </oc>
    <nc r="AN141">
      <f>'Y:\Документы ТФОМС\Комиссия по разработке ТПОМС\Протоколы\2020\Протокол №10\СМО\[ИГС.xls]Лист2'!$R138</f>
    </nc>
  </rcc>
  <rcc rId="291007" sId="3">
    <oc r="AO141">
      <f>'D:\Documents\Маруся\+Работа\Комиссия по разработке ТПОМС\Протоколы\2020\Протокол №05 от 26.03.2020\СМО\[ИГС v8.xls]Лист2'!$T284</f>
    </oc>
    <nc r="AO141">
      <f>'Y:\Документы ТФОМС\Комиссия по разработке ТПОМС\Протоколы\2020\Протокол №10\СМО\[ИГС.xls]Лист2'!$T284</f>
    </nc>
  </rcc>
  <rcc rId="291008" sId="3">
    <oc r="AP141">
      <f>'D:\Documents\Маруся\+Работа\Комиссия по разработке ТПОМС\Протоколы\2020\Протокол №05 от 26.03.2020\СМО\[ИГС v8.xls]Лист2'!$T138</f>
    </oc>
    <nc r="AP141">
      <f>'Y:\Документы ТФОМС\Комиссия по разработке ТПОМС\Протоколы\2020\Протокол №10\СМО\[ИГС.xls]Лист2'!$T138</f>
    </nc>
  </rcc>
  <rcc rId="291009" sId="3">
    <oc r="AS141">
      <f>'D:\Documents\Маруся\+Работа\Комиссия по разработке ТПОМС\Протоколы\2020\Протокол №05 от 26.03.2020\СМО\[ИГС v8.xls]Лист2'!$W284</f>
    </oc>
    <nc r="AS141">
      <f>'Y:\Документы ТФОМС\Комиссия по разработке ТПОМС\Протоколы\2020\Протокол №10\СМО\[ИГС.xls]Лист2'!$W284</f>
    </nc>
  </rcc>
  <rcc rId="291010" sId="3">
    <oc r="AT141">
      <f>'D:\Documents\Маруся\+Работа\Комиссия по разработке ТПОМС\Протоколы\2020\Протокол №05 от 26.03.2020\СМО\[ИГС v8.xls]Лист2'!$W138</f>
    </oc>
    <nc r="AT141">
      <f>'Y:\Документы ТФОМС\Комиссия по разработке ТПОМС\Протоколы\2020\Протокол №10\СМО\[ИГС.xls]Лист2'!$W138</f>
    </nc>
  </rcc>
  <rcc rId="291011" sId="3">
    <oc r="AU141">
      <f>'D:\Documents\Маруся\+Работа\Комиссия по разработке ТПОМС\Протоколы\2020\Протокол №05 от 26.03.2020\СМО\[ИГС v8.xls]Лист2'!$X284</f>
    </oc>
    <nc r="AU141">
      <f>'Y:\Документы ТФОМС\Комиссия по разработке ТПОМС\Протоколы\2020\Протокол №10\СМО\[ИГС.xls]Лист2'!$X284</f>
    </nc>
  </rcc>
  <rcc rId="291012" sId="3">
    <oc r="AV141">
      <f>'D:\Documents\Маруся\+Работа\Комиссия по разработке ТПОМС\Протоколы\2020\Протокол №05 от 26.03.2020\СМО\[ИГС v8.xls]Лист2'!$X138</f>
    </oc>
    <nc r="AV141">
      <f>'Y:\Документы ТФОМС\Комиссия по разработке ТПОМС\Протоколы\2020\Протокол №10\СМО\[ИГС.xls]Лист2'!$X138</f>
    </nc>
  </rcc>
  <rcc rId="291013" sId="3">
    <oc r="AW141">
      <f>'D:\Documents\Маруся\+Работа\Комиссия по разработке ТПОМС\Протоколы\2020\Протокол №05 от 26.03.2020\СМО\[ИГС v8.xls]Лист2'!$Y284</f>
    </oc>
    <nc r="AW141">
      <f>'Y:\Документы ТФОМС\Комиссия по разработке ТПОМС\Протоколы\2020\Протокол №10\СМО\[ИГС.xls]Лист2'!$Y284</f>
    </nc>
  </rcc>
  <rcc rId="291014" sId="3">
    <oc r="AX141">
      <f>'D:\Documents\Маруся\+Работа\Комиссия по разработке ТПОМС\Протоколы\2020\Протокол №05 от 26.03.2020\СМО\[ИГС v8.xls]Лист2'!$Y138</f>
    </oc>
    <nc r="AX141">
      <f>'Y:\Документы ТФОМС\Комиссия по разработке ТПОМС\Протоколы\2020\Протокол №10\СМО\[ИГС.xls]Лист2'!$Y138</f>
    </nc>
  </rcc>
  <rcc rId="291015" sId="3">
    <oc r="AY141">
      <f>'D:\Documents\Маруся\+Работа\Комиссия по разработке ТПОМС\Протоколы\2020\Протокол №05 от 26.03.2020\СМО\[ИГС v8.xls]Лист2'!$AC284</f>
    </oc>
    <nc r="AY141">
      <f>'Y:\Документы ТФОМС\Комиссия по разработке ТПОМС\Протоколы\2020\Протокол №10\СМО\[ИГС.xls]Лист2'!$AC284</f>
    </nc>
  </rcc>
  <rcc rId="291016" sId="3">
    <oc r="AZ141">
      <f>'D:\Documents\Маруся\+Работа\Комиссия по разработке ТПОМС\Протоколы\2020\Протокол №05 от 26.03.2020\СМО\[ИГС v8.xls]Лист2'!$AC138</f>
    </oc>
    <nc r="AZ141">
      <f>'Y:\Документы ТФОМС\Комиссия по разработке ТПОМС\Протоколы\2020\Протокол №10\СМО\[ИГС.xls]Лист2'!$AC138</f>
    </nc>
  </rcc>
  <rcc rId="291017" sId="3">
    <oc r="BA141">
      <f>'D:\Documents\Маруся\+Работа\Комиссия по разработке ТПОМС\Протоколы\2020\Протокол №05 от 26.03.2020\СМО\[ИГС v8.xls]Лист2'!$Z284</f>
    </oc>
    <nc r="BA141">
      <f>'Y:\Документы ТФОМС\Комиссия по разработке ТПОМС\Протоколы\2020\Протокол №10\СМО\[ИГС.xls]Лист2'!$Z284</f>
    </nc>
  </rcc>
  <rcc rId="291018" sId="3">
    <oc r="BB141">
      <f>'D:\Documents\Маруся\+Работа\Комиссия по разработке ТПОМС\Протоколы\2020\Протокол №05 от 26.03.2020\СМО\[ИГС v8.xls]Лист2'!$Z138</f>
    </oc>
    <nc r="BB141">
      <f>'Y:\Документы ТФОМС\Комиссия по разработке ТПОМС\Протоколы\2020\Протокол №10\СМО\[ИГС.xls]Лист2'!$Z138</f>
    </nc>
  </rcc>
  <rcc rId="291019" sId="3">
    <oc r="BC141">
      <f>'D:\Documents\Маруся\+Работа\Комиссия по разработке ТПОМС\Протоколы\2020\Протокол №05 от 26.03.2020\СМО\[ИГС v8.xls]Лист2'!$AA284</f>
    </oc>
    <nc r="BC141">
      <f>'Y:\Документы ТФОМС\Комиссия по разработке ТПОМС\Протоколы\2020\Протокол №10\СМО\[ИГС.xls]Лист2'!$AA284</f>
    </nc>
  </rcc>
  <rcc rId="291020" sId="3">
    <oc r="BD141">
      <f>'D:\Documents\Маруся\+Работа\Комиссия по разработке ТПОМС\Протоколы\2020\Протокол №05 от 26.03.2020\СМО\[ИГС v8.xls]Лист2'!$AA138</f>
    </oc>
    <nc r="BD141">
      <f>'Y:\Документы ТФОМС\Комиссия по разработке ТПОМС\Протоколы\2020\Протокол №10\СМО\[ИГС.xls]Лист2'!$AA138</f>
    </nc>
  </rcc>
  <rcc rId="291021" sId="3">
    <oc r="BE141">
      <f>'D:\Documents\Маруся\+Работа\Комиссия по разработке ТПОМС\Протоколы\2020\Протокол №05 от 26.03.2020\СМО\[ИГС v8.xls]Лист2'!$AB284</f>
    </oc>
    <nc r="BE141">
      <f>'Y:\Документы ТФОМС\Комиссия по разработке ТПОМС\Протоколы\2020\Протокол №10\СМО\[ИГС.xls]Лист2'!$AB284</f>
    </nc>
  </rcc>
  <rcc rId="291022" sId="3">
    <oc r="BF141">
      <f>'D:\Documents\Маруся\+Работа\Комиссия по разработке ТПОМС\Протоколы\2020\Протокол №05 от 26.03.2020\СМО\[ИГС v8.xls]Лист2'!$AB138</f>
    </oc>
    <nc r="BF141">
      <f>'Y:\Документы ТФОМС\Комиссия по разработке ТПОМС\Протоколы\2020\Протокол №10\СМО\[ИГС.xls]Лист2'!$AB138</f>
    </nc>
  </rcc>
  <rcc rId="291023" sId="3">
    <oc r="BG141">
      <f>'D:\Documents\Маруся\+Работа\Комиссия по разработке ТПОМС\Протоколы\2020\Протокол №05 от 26.03.2020\СМО\[ИГС v8.xls]Лист2'!$AD284</f>
    </oc>
    <nc r="BG141">
      <f>'Y:\Документы ТФОМС\Комиссия по разработке ТПОМС\Протоколы\2020\Протокол №10\СМО\[ИГС.xls]Лист2'!$AD284</f>
    </nc>
  </rcc>
  <rcc rId="291024" sId="3">
    <oc r="BH141">
      <f>'D:\Documents\Маруся\+Работа\Комиссия по разработке ТПОМС\Протоколы\2020\Протокол №05 от 26.03.2020\СМО\[ИГС v8.xls]Лист2'!$AD138</f>
    </oc>
    <nc r="BH141">
      <f>'Y:\Документы ТФОМС\Комиссия по разработке ТПОМС\Протоколы\2020\Протокол №10\СМО\[ИГС.xls]Лист2'!$AD138</f>
    </nc>
  </rcc>
  <rcc rId="291025" sId="3">
    <oc r="BK141">
      <f>'D:\Documents\Маруся\+Работа\Комиссия по разработке ТПОМС\Протоколы\2020\Протокол №05 от 26.03.2020\СМО\[ИГС v8.xls]Лист2'!$AG284</f>
    </oc>
    <nc r="BK141">
      <f>'Y:\Документы ТФОМС\Комиссия по разработке ТПОМС\Протоколы\2020\Протокол №10\СМО\[ИГС.xls]Лист2'!$AG284</f>
    </nc>
  </rcc>
  <rcc rId="291026" sId="3">
    <oc r="BL141">
      <f>'D:\Documents\Маруся\+Работа\Комиссия по разработке ТПОМС\Протоколы\2020\Протокол №05 от 26.03.2020\СМО\[ИГС v8.xls]Лист2'!$AG138</f>
    </oc>
    <nc r="BL141">
      <f>'Y:\Документы ТФОМС\Комиссия по разработке ТПОМС\Протоколы\2020\Протокол №10\СМО\[ИГС.xls]Лист2'!$AG138</f>
    </nc>
  </rcc>
  <rcc rId="291027" sId="3">
    <oc r="BM141">
      <f>'D:\Documents\Маруся\+Работа\Комиссия по разработке ТПОМС\Протоколы\2020\Протокол №05 от 26.03.2020\СМО\[ИГС v8.xls]Лист2'!$AH284</f>
    </oc>
    <nc r="BM141">
      <f>'Y:\Документы ТФОМС\Комиссия по разработке ТПОМС\Протоколы\2020\Протокол №10\СМО\[ИГС.xls]Лист2'!$AH284</f>
    </nc>
  </rcc>
  <rcc rId="291028" sId="3">
    <oc r="BN141">
      <f>'D:\Documents\Маруся\+Работа\Комиссия по разработке ТПОМС\Протоколы\2020\Протокол №05 от 26.03.2020\СМО\[ИГС v8.xls]Лист2'!$AH138</f>
    </oc>
    <nc r="BN141">
      <f>'Y:\Документы ТФОМС\Комиссия по разработке ТПОМС\Протоколы\2020\Протокол №10\СМО\[ИГС.xls]Лист2'!$AH138</f>
    </nc>
  </rcc>
  <rcc rId="291029" sId="3">
    <oc r="BO141">
      <f>'D:\Documents\Маруся\+Работа\Комиссия по разработке ТПОМС\Протоколы\2020\Протокол №05 от 26.03.2020\СМО\[ИГС v8.xls]Лист2'!$AI284</f>
    </oc>
    <nc r="BO141">
      <f>'Y:\Документы ТФОМС\Комиссия по разработке ТПОМС\Протоколы\2020\Протокол №10\СМО\[ИГС.xls]Лист2'!$AI284</f>
    </nc>
  </rcc>
  <rcc rId="291030" sId="3">
    <oc r="BP141">
      <f>'D:\Documents\Маруся\+Работа\Комиссия по разработке ТПОМС\Протоколы\2020\Протокол №05 от 26.03.2020\СМО\[ИГС v8.xls]Лист2'!$AI138</f>
    </oc>
    <nc r="BP141">
      <f>'Y:\Документы ТФОМС\Комиссия по разработке ТПОМС\Протоколы\2020\Протокол №10\СМО\[ИГС.xls]Лист2'!$AI138</f>
    </nc>
  </rcc>
  <rcc rId="291031" sId="3">
    <oc r="BQ141">
      <f>'D:\Documents\Маруся\+Работа\Комиссия по разработке ТПОМС\Протоколы\2020\Протокол №05 от 26.03.2020\СМО\[ИГС v8.xls]Лист2'!$AM284</f>
    </oc>
    <nc r="BQ141">
      <f>'Y:\Документы ТФОМС\Комиссия по разработке ТПОМС\Протоколы\2020\Протокол №10\СМО\[ИГС.xls]Лист2'!$AM284</f>
    </nc>
  </rcc>
  <rcc rId="291032" sId="3">
    <oc r="BR141">
      <f>'D:\Documents\Маруся\+Работа\Комиссия по разработке ТПОМС\Протоколы\2020\Протокол №05 от 26.03.2020\СМО\[ИГС v8.xls]Лист2'!$AM138</f>
    </oc>
    <nc r="BR141">
      <f>'Y:\Документы ТФОМС\Комиссия по разработке ТПОМС\Протоколы\2020\Протокол №10\СМО\[ИГС.xls]Лист2'!$AM138</f>
    </nc>
  </rcc>
  <rcc rId="291033" sId="3">
    <oc r="BS141">
      <f>'D:\Documents\Маруся\+Работа\Комиссия по разработке ТПОМС\Протоколы\2020\Протокол №05 от 26.03.2020\СМО\[ИГС v8.xls]Лист2'!$AJ284</f>
    </oc>
    <nc r="BS141">
      <f>'Y:\Документы ТФОМС\Комиссия по разработке ТПОМС\Протоколы\2020\Протокол №10\СМО\[ИГС.xls]Лист2'!$AJ284</f>
    </nc>
  </rcc>
  <rcc rId="291034" sId="3">
    <oc r="BT141">
      <f>'D:\Documents\Маруся\+Работа\Комиссия по разработке ТПОМС\Протоколы\2020\Протокол №05 от 26.03.2020\СМО\[ИГС v8.xls]Лист2'!$AJ138</f>
    </oc>
    <nc r="BT141">
      <f>'Y:\Документы ТФОМС\Комиссия по разработке ТПОМС\Протоколы\2020\Протокол №10\СМО\[ИГС.xls]Лист2'!$AJ138</f>
    </nc>
  </rcc>
  <rcc rId="291035" sId="3">
    <oc r="BU141">
      <f>'D:\Documents\Маруся\+Работа\Комиссия по разработке ТПОМС\Протоколы\2020\Протокол №05 от 26.03.2020\СМО\[ИГС v8.xls]Лист2'!$AK284</f>
    </oc>
    <nc r="BU141">
      <f>'Y:\Документы ТФОМС\Комиссия по разработке ТПОМС\Протоколы\2020\Протокол №10\СМО\[ИГС.xls]Лист2'!$AK284</f>
    </nc>
  </rcc>
  <rcc rId="291036" sId="3">
    <oc r="BV141">
      <f>'D:\Documents\Маруся\+Работа\Комиссия по разработке ТПОМС\Протоколы\2020\Протокол №05 от 26.03.2020\СМО\[ИГС v8.xls]Лист2'!$AK138</f>
    </oc>
    <nc r="BV141">
      <f>'Y:\Документы ТФОМС\Комиссия по разработке ТПОМС\Протоколы\2020\Протокол №10\СМО\[ИГС.xls]Лист2'!$AK138</f>
    </nc>
  </rcc>
  <rcc rId="291037" sId="3">
    <oc r="BW141">
      <f>'D:\Documents\Маруся\+Работа\Комиссия по разработке ТПОМС\Протоколы\2020\Протокол №05 от 26.03.2020\СМО\[ИГС v8.xls]Лист2'!$AL284</f>
    </oc>
    <nc r="BW141">
      <f>'Y:\Документы ТФОМС\Комиссия по разработке ТПОМС\Протоколы\2020\Протокол №10\СМО\[ИГС.xls]Лист2'!$AL284</f>
    </nc>
  </rcc>
  <rcc rId="291038" sId="3">
    <oc r="BX141">
      <f>'D:\Documents\Маруся\+Работа\Комиссия по разработке ТПОМС\Протоколы\2020\Протокол №05 от 26.03.2020\СМО\[ИГС v8.xls]Лист2'!$AL138</f>
    </oc>
    <nc r="BX141">
      <f>'Y:\Документы ТФОМС\Комиссия по разработке ТПОМС\Протоколы\2020\Протокол №10\СМО\[ИГС.xls]Лист2'!$AL138</f>
    </nc>
  </rcc>
  <rcc rId="291039" sId="3">
    <oc r="BY141">
      <f>'D:\Documents\Маруся\+Работа\Комиссия по разработке ТПОМС\Протоколы\2020\Протокол №05 от 26.03.2020\СМО\[ИГС v8.xls]Лист2'!$AN284</f>
    </oc>
    <nc r="BY141">
      <f>'Y:\Документы ТФОМС\Комиссия по разработке ТПОМС\Протоколы\2020\Протокол №10\СМО\[ИГС.xls]Лист2'!$AN284</f>
    </nc>
  </rcc>
  <rcc rId="291040" sId="3">
    <oc r="BZ141">
      <f>'D:\Documents\Маруся\+Работа\Комиссия по разработке ТПОМС\Протоколы\2020\Протокол №05 от 26.03.2020\СМО\[ИГС v8.xls]Лист2'!$AN138</f>
    </oc>
    <nc r="BZ141">
      <f>'Y:\Документы ТФОМС\Комиссия по разработке ТПОМС\Протоколы\2020\Протокол №10\СМО\[ИГС.xls]Лист2'!$AN138</f>
    </nc>
  </rcc>
  <rcc rId="291041" sId="3">
    <oc r="CC141">
      <f>'D:\Documents\Маруся\+Работа\Комиссия по разработке ТПОМС\Протоколы\2020\Протокол №05 от 26.03.2020\СМО\[ИГС v8.xls]Лист2'!$AQ284</f>
    </oc>
    <nc r="CC141">
      <f>'Y:\Документы ТФОМС\Комиссия по разработке ТПОМС\Протоколы\2020\Протокол №10\СМО\[ИГС.xls]Лист2'!$AQ284</f>
    </nc>
  </rcc>
  <rcc rId="291042" sId="3">
    <oc r="CD141">
      <f>'D:\Documents\Маруся\+Работа\Комиссия по разработке ТПОМС\Протоколы\2020\Протокол №05 от 26.03.2020\СМО\[ИГС v8.xls]Лист2'!$AQ138</f>
    </oc>
    <nc r="CD141">
      <f>'Y:\Документы ТФОМС\Комиссия по разработке ТПОМС\Протоколы\2020\Протокол №10\СМО\[ИГС.xls]Лист2'!$AQ138</f>
    </nc>
  </rcc>
  <rcc rId="291043" sId="3">
    <oc r="CE141">
      <f>'D:\Documents\Маруся\+Работа\Комиссия по разработке ТПОМС\Протоколы\2020\Протокол №05 от 26.03.2020\СМО\[ИГС v8.xls]Лист2'!$AR284</f>
    </oc>
    <nc r="CE141">
      <f>'Y:\Документы ТФОМС\Комиссия по разработке ТПОМС\Протоколы\2020\Протокол №10\СМО\[ИГС.xls]Лист2'!$AR284</f>
    </nc>
  </rcc>
  <rcc rId="291044" sId="3">
    <oc r="CF141">
      <f>'D:\Documents\Маруся\+Работа\Комиссия по разработке ТПОМС\Протоколы\2020\Протокол №05 от 26.03.2020\СМО\[ИГС v8.xls]Лист2'!$AR138</f>
    </oc>
    <nc r="CF141">
      <f>'Y:\Документы ТФОМС\Комиссия по разработке ТПОМС\Протоколы\2020\Протокол №10\СМО\[ИГС.xls]Лист2'!$AR138</f>
    </nc>
  </rcc>
  <rcc rId="291045" sId="3">
    <oc r="CG141">
      <f>'D:\Documents\Маруся\+Работа\Комиссия по разработке ТПОМС\Протоколы\2020\Протокол №05 от 26.03.2020\СМО\[ИГС v8.xls]Лист2'!$AS284</f>
    </oc>
    <nc r="CG141">
      <f>'Y:\Документы ТФОМС\Комиссия по разработке ТПОМС\Протоколы\2020\Протокол №10\СМО\[ИГС.xls]Лист2'!$AS284</f>
    </nc>
  </rcc>
  <rcc rId="291046" sId="3">
    <oc r="CH141">
      <f>'D:\Documents\Маруся\+Работа\Комиссия по разработке ТПОМС\Протоколы\2020\Протокол №05 от 26.03.2020\СМО\[ИГС v8.xls]Лист2'!$AS138</f>
    </oc>
    <nc r="CH141">
      <f>'Y:\Документы ТФОМС\Комиссия по разработке ТПОМС\Протоколы\2020\Протокол №10\СМО\[ИГС.xls]Лист2'!$AS138</f>
    </nc>
  </rcc>
  <rcc rId="291047" sId="3">
    <oc r="CI141">
      <f>'D:\Documents\Маруся\+Работа\Комиссия по разработке ТПОМС\Протоколы\2020\Протокол №05 от 26.03.2020\СМО\[ИГС v8.xls]Лист2'!$AW284</f>
    </oc>
    <nc r="CI141">
      <f>'Y:\Документы ТФОМС\Комиссия по разработке ТПОМС\Протоколы\2020\Протокол №10\СМО\[ИГС.xls]Лист2'!$AW284</f>
    </nc>
  </rcc>
  <rcc rId="291048" sId="3">
    <oc r="CJ141">
      <f>'D:\Documents\Маруся\+Работа\Комиссия по разработке ТПОМС\Протоколы\2020\Протокол №05 от 26.03.2020\СМО\[ИГС v8.xls]Лист2'!$AW138</f>
    </oc>
    <nc r="CJ141">
      <f>'Y:\Документы ТФОМС\Комиссия по разработке ТПОМС\Протоколы\2020\Протокол №10\СМО\[ИГС.xls]Лист2'!$AW138</f>
    </nc>
  </rcc>
  <rcc rId="291049" sId="3">
    <oc r="CK141">
      <f>'D:\Documents\Маруся\+Работа\Комиссия по разработке ТПОМС\Протоколы\2020\Протокол №05 от 26.03.2020\СМО\[ИГС v8.xls]Лист2'!$AT284</f>
    </oc>
    <nc r="CK141">
      <f>'Y:\Документы ТФОМС\Комиссия по разработке ТПОМС\Протоколы\2020\Протокол №10\СМО\[ИГС.xls]Лист2'!$AT284</f>
    </nc>
  </rcc>
  <rcc rId="291050" sId="3">
    <oc r="CL141">
      <f>'D:\Documents\Маруся\+Работа\Комиссия по разработке ТПОМС\Протоколы\2020\Протокол №05 от 26.03.2020\СМО\[ИГС v8.xls]Лист2'!$AT138</f>
    </oc>
    <nc r="CL141">
      <f>'Y:\Документы ТФОМС\Комиссия по разработке ТПОМС\Протоколы\2020\Протокол №10\СМО\[ИГС.xls]Лист2'!$AT138</f>
    </nc>
  </rcc>
  <rcc rId="291051" sId="3">
    <oc r="CM141">
      <f>'D:\Documents\Маруся\+Работа\Комиссия по разработке ТПОМС\Протоколы\2020\Протокол №05 от 26.03.2020\СМО\[ИГС v8.xls]Лист2'!$AU284</f>
    </oc>
    <nc r="CM141">
      <f>'Y:\Документы ТФОМС\Комиссия по разработке ТПОМС\Протоколы\2020\Протокол №10\СМО\[ИГС.xls]Лист2'!$AU284</f>
    </nc>
  </rcc>
  <rcc rId="291052" sId="3">
    <oc r="CN141">
      <f>'D:\Documents\Маруся\+Работа\Комиссия по разработке ТПОМС\Протоколы\2020\Протокол №05 от 26.03.2020\СМО\[ИГС v8.xls]Лист2'!$AU138</f>
    </oc>
    <nc r="CN141">
      <f>'Y:\Документы ТФОМС\Комиссия по разработке ТПОМС\Протоколы\2020\Протокол №10\СМО\[ИГС.xls]Лист2'!$AU138</f>
    </nc>
  </rcc>
  <rcc rId="291053" sId="3">
    <oc r="CO141">
      <f>'D:\Documents\Маруся\+Работа\Комиссия по разработке ТПОМС\Протоколы\2020\Протокол №05 от 26.03.2020\СМО\[ИГС v8.xls]Лист2'!$AV284</f>
    </oc>
    <nc r="CO141">
      <f>'Y:\Документы ТФОМС\Комиссия по разработке ТПОМС\Протоколы\2020\Протокол №10\СМО\[ИГС.xls]Лист2'!$AV284</f>
    </nc>
  </rcc>
  <rcc rId="291054" sId="3">
    <oc r="CP141">
      <f>'D:\Documents\Маруся\+Работа\Комиссия по разработке ТПОМС\Протоколы\2020\Протокол №05 от 26.03.2020\СМО\[ИГС v8.xls]Лист2'!$AV138</f>
    </oc>
    <nc r="CP141">
      <f>'Y:\Документы ТФОМС\Комиссия по разработке ТПОМС\Протоколы\2020\Протокол №10\СМО\[ИГС.xls]Лист2'!$AV138</f>
    </nc>
  </rcc>
  <rcc rId="291055" sId="3">
    <oc r="CQ141">
      <f>'D:\Documents\Маруся\+Работа\Комиссия по разработке ТПОМС\Протоколы\2020\Протокол №05 от 26.03.2020\СМО\[ИГС v8.xls]Лист2'!$AX284</f>
    </oc>
    <nc r="CQ141">
      <f>'Y:\Документы ТФОМС\Комиссия по разработке ТПОМС\Протоколы\2020\Протокол №10\СМО\[ИГС.xls]Лист2'!$AX284</f>
    </nc>
  </rcc>
  <rcc rId="291056" sId="3">
    <oc r="CR141">
      <f>'D:\Documents\Маруся\+Работа\Комиссия по разработке ТПОМС\Протоколы\2020\Протокол №05 от 26.03.2020\СМО\[ИГС v8.xls]Лист2'!$AX138</f>
    </oc>
    <nc r="CR141">
      <f>'Y:\Документы ТФОМС\Комиссия по разработке ТПОМС\Протоколы\2020\Протокол №10\СМО\[ИГС.xls]Лист2'!$AX138</f>
    </nc>
  </rcc>
  <rcc rId="291057" sId="3">
    <oc r="AA142">
      <f>'D:\Documents\Маруся\+Работа\Комиссия по разработке ТПОМС\Протоколы\2020\Протокол №05 от 26.03.2020\СМО\[ИГС v8.xls]Лист2'!$M285</f>
    </oc>
    <nc r="AA142">
      <f>'Y:\Документы ТФОМС\Комиссия по разработке ТПОМС\Протоколы\2020\Протокол №10\СМО\[ИГС.xls]Лист2'!$M285</f>
    </nc>
  </rcc>
  <rcc rId="291058" sId="3">
    <oc r="AB142">
      <f>'D:\Documents\Маруся\+Работа\Комиссия по разработке ТПОМС\Протоколы\2020\Протокол №05 от 26.03.2020\СМО\[ИГС v8.xls]Лист2'!$M139</f>
    </oc>
    <nc r="AB142">
      <f>'Y:\Документы ТФОМС\Комиссия по разработке ТПОМС\Протоколы\2020\Протокол №10\СМО\[ИГС.xls]Лист2'!$M139</f>
    </nc>
  </rcc>
  <rcc rId="291059" sId="3">
    <oc r="AC142">
      <f>'D:\Documents\Маруся\+Работа\Комиссия по разработке ТПОМС\Протоколы\2020\Протокол №05 от 26.03.2020\СМО\[ИГС v8.xls]Лист2'!$N285</f>
    </oc>
    <nc r="AC142">
      <f>'Y:\Документы ТФОМС\Комиссия по разработке ТПОМС\Протоколы\2020\Протокол №10\СМО\[ИГС.xls]Лист2'!$N285</f>
    </nc>
  </rcc>
  <rcc rId="291060" sId="3">
    <oc r="AD142">
      <f>'D:\Documents\Маруся\+Работа\Комиссия по разработке ТПОМС\Протоколы\2020\Протокол №05 от 26.03.2020\СМО\[ИГС v8.xls]Лист2'!$N139</f>
    </oc>
    <nc r="AD142">
      <f>'Y:\Документы ТФОМС\Комиссия по разработке ТПОМС\Протоколы\2020\Протокол №10\СМО\[ИГС.xls]Лист2'!$N139</f>
    </nc>
  </rcc>
  <rcc rId="291061" sId="3">
    <oc r="AE142">
      <f>'D:\Documents\Маруся\+Работа\Комиссия по разработке ТПОМС\Протоколы\2020\Протокол №05 от 26.03.2020\СМО\[ИГС v8.xls]Лист2'!$O285</f>
    </oc>
    <nc r="AE142">
      <f>'Y:\Документы ТФОМС\Комиссия по разработке ТПОМС\Протоколы\2020\Протокол №10\СМО\[ИГС.xls]Лист2'!$O285</f>
    </nc>
  </rcc>
  <rcc rId="291062" sId="3">
    <oc r="AF142">
      <f>'D:\Documents\Маруся\+Работа\Комиссия по разработке ТПОМС\Протоколы\2020\Протокол №05 от 26.03.2020\СМО\[ИГС v8.xls]Лист2'!$O139</f>
    </oc>
    <nc r="AF142">
      <f>'Y:\Документы ТФОМС\Комиссия по разработке ТПОМС\Протоколы\2020\Протокол №10\СМО\[ИГС.xls]Лист2'!$O139</f>
    </nc>
  </rcc>
  <rcc rId="291063" sId="3">
    <oc r="AG142">
      <f>'D:\Documents\Маруся\+Работа\Комиссия по разработке ТПОМС\Протоколы\2020\Протокол №05 от 26.03.2020\СМО\[ИГС v8.xls]Лист2'!$S285</f>
    </oc>
    <nc r="AG142">
      <f>'Y:\Документы ТФОМС\Комиссия по разработке ТПОМС\Протоколы\2020\Протокол №10\СМО\[ИГС.xls]Лист2'!$S285</f>
    </nc>
  </rcc>
  <rcc rId="291064" sId="3">
    <oc r="AH142">
      <f>'D:\Documents\Маруся\+Работа\Комиссия по разработке ТПОМС\Протоколы\2020\Протокол №05 от 26.03.2020\СМО\[ИГС v8.xls]Лист2'!$S139</f>
    </oc>
    <nc r="AH142">
      <f>'Y:\Документы ТФОМС\Комиссия по разработке ТПОМС\Протоколы\2020\Протокол №10\СМО\[ИГС.xls]Лист2'!$S139</f>
    </nc>
  </rcc>
  <rcc rId="291065" sId="3">
    <oc r="AI142">
      <f>'D:\Documents\Маруся\+Работа\Комиссия по разработке ТПОМС\Протоколы\2020\Протокол №05 от 26.03.2020\СМО\[ИГС v8.xls]Лист2'!$P285</f>
    </oc>
    <nc r="AI142">
      <f>'Y:\Документы ТФОМС\Комиссия по разработке ТПОМС\Протоколы\2020\Протокол №10\СМО\[ИГС.xls]Лист2'!$P285</f>
    </nc>
  </rcc>
  <rcc rId="291066" sId="3">
    <oc r="AJ142">
      <f>'D:\Documents\Маруся\+Работа\Комиссия по разработке ТПОМС\Протоколы\2020\Протокол №05 от 26.03.2020\СМО\[ИГС v8.xls]Лист2'!$P139</f>
    </oc>
    <nc r="AJ142">
      <f>'Y:\Документы ТФОМС\Комиссия по разработке ТПОМС\Протоколы\2020\Протокол №10\СМО\[ИГС.xls]Лист2'!$P139</f>
    </nc>
  </rcc>
  <rcc rId="291067" sId="3">
    <oc r="AK142">
      <f>'D:\Documents\Маруся\+Работа\Комиссия по разработке ТПОМС\Протоколы\2020\Протокол №05 от 26.03.2020\СМО\[ИГС v8.xls]Лист2'!$Q285</f>
    </oc>
    <nc r="AK142">
      <f>'Y:\Документы ТФОМС\Комиссия по разработке ТПОМС\Протоколы\2020\Протокол №10\СМО\[ИГС.xls]Лист2'!$Q285</f>
    </nc>
  </rcc>
  <rcc rId="291068" sId="3">
    <oc r="AL142">
      <f>'D:\Documents\Маруся\+Работа\Комиссия по разработке ТПОМС\Протоколы\2020\Протокол №05 от 26.03.2020\СМО\[ИГС v8.xls]Лист2'!$Q139</f>
    </oc>
    <nc r="AL142">
      <f>'Y:\Документы ТФОМС\Комиссия по разработке ТПОМС\Протоколы\2020\Протокол №10\СМО\[ИГС.xls]Лист2'!$Q139</f>
    </nc>
  </rcc>
  <rcc rId="291069" sId="3">
    <oc r="AM142">
      <f>'D:\Documents\Маруся\+Работа\Комиссия по разработке ТПОМС\Протоколы\2020\Протокол №05 от 26.03.2020\СМО\[ИГС v8.xls]Лист2'!$R285</f>
    </oc>
    <nc r="AM142">
      <f>'Y:\Документы ТФОМС\Комиссия по разработке ТПОМС\Протоколы\2020\Протокол №10\СМО\[ИГС.xls]Лист2'!$R285</f>
    </nc>
  </rcc>
  <rcc rId="291070" sId="3">
    <oc r="AN142">
      <f>'D:\Documents\Маруся\+Работа\Комиссия по разработке ТПОМС\Протоколы\2020\Протокол №05 от 26.03.2020\СМО\[ИГС v8.xls]Лист2'!$R139</f>
    </oc>
    <nc r="AN142">
      <f>'Y:\Документы ТФОМС\Комиссия по разработке ТПОМС\Протоколы\2020\Протокол №10\СМО\[ИГС.xls]Лист2'!$R139</f>
    </nc>
  </rcc>
  <rcc rId="291071" sId="3">
    <oc r="AO142">
      <f>'D:\Documents\Маруся\+Работа\Комиссия по разработке ТПОМС\Протоколы\2020\Протокол №05 от 26.03.2020\СМО\[ИГС v8.xls]Лист2'!$T285</f>
    </oc>
    <nc r="AO142">
      <f>'Y:\Документы ТФОМС\Комиссия по разработке ТПОМС\Протоколы\2020\Протокол №10\СМО\[ИГС.xls]Лист2'!$T285</f>
    </nc>
  </rcc>
  <rcc rId="291072" sId="3">
    <oc r="AP142">
      <f>'D:\Documents\Маруся\+Работа\Комиссия по разработке ТПОМС\Протоколы\2020\Протокол №05 от 26.03.2020\СМО\[ИГС v8.xls]Лист2'!$T139</f>
    </oc>
    <nc r="AP142">
      <f>'Y:\Документы ТФОМС\Комиссия по разработке ТПОМС\Протоколы\2020\Протокол №10\СМО\[ИГС.xls]Лист2'!$T139</f>
    </nc>
  </rcc>
  <rcc rId="291073" sId="3">
    <oc r="AS142">
      <f>'D:\Documents\Маруся\+Работа\Комиссия по разработке ТПОМС\Протоколы\2020\Протокол №05 от 26.03.2020\СМО\[ИГС v8.xls]Лист2'!$W285</f>
    </oc>
    <nc r="AS142">
      <f>'Y:\Документы ТФОМС\Комиссия по разработке ТПОМС\Протоколы\2020\Протокол №10\СМО\[ИГС.xls]Лист2'!$W285</f>
    </nc>
  </rcc>
  <rcc rId="291074" sId="3">
    <oc r="AT142">
      <f>'D:\Documents\Маруся\+Работа\Комиссия по разработке ТПОМС\Протоколы\2020\Протокол №05 от 26.03.2020\СМО\[ИГС v8.xls]Лист2'!$W139</f>
    </oc>
    <nc r="AT142">
      <f>'Y:\Документы ТФОМС\Комиссия по разработке ТПОМС\Протоколы\2020\Протокол №10\СМО\[ИГС.xls]Лист2'!$W139</f>
    </nc>
  </rcc>
  <rcc rId="291075" sId="3">
    <oc r="AU142">
      <f>'D:\Documents\Маруся\+Работа\Комиссия по разработке ТПОМС\Протоколы\2020\Протокол №05 от 26.03.2020\СМО\[ИГС v8.xls]Лист2'!$X285</f>
    </oc>
    <nc r="AU142">
      <f>'Y:\Документы ТФОМС\Комиссия по разработке ТПОМС\Протоколы\2020\Протокол №10\СМО\[ИГС.xls]Лист2'!$X285</f>
    </nc>
  </rcc>
  <rcc rId="291076" sId="3">
    <oc r="AV142">
      <f>'D:\Documents\Маруся\+Работа\Комиссия по разработке ТПОМС\Протоколы\2020\Протокол №05 от 26.03.2020\СМО\[ИГС v8.xls]Лист2'!$X139</f>
    </oc>
    <nc r="AV142">
      <f>'Y:\Документы ТФОМС\Комиссия по разработке ТПОМС\Протоколы\2020\Протокол №10\СМО\[ИГС.xls]Лист2'!$X139</f>
    </nc>
  </rcc>
  <rcc rId="291077" sId="3">
    <oc r="AW142">
      <f>'D:\Documents\Маруся\+Работа\Комиссия по разработке ТПОМС\Протоколы\2020\Протокол №05 от 26.03.2020\СМО\[ИГС v8.xls]Лист2'!$Y285</f>
    </oc>
    <nc r="AW142">
      <f>'Y:\Документы ТФОМС\Комиссия по разработке ТПОМС\Протоколы\2020\Протокол №10\СМО\[ИГС.xls]Лист2'!$Y285</f>
    </nc>
  </rcc>
  <rcc rId="291078" sId="3">
    <oc r="AX142">
      <f>'D:\Documents\Маруся\+Работа\Комиссия по разработке ТПОМС\Протоколы\2020\Протокол №05 от 26.03.2020\СМО\[ИГС v8.xls]Лист2'!$Y139</f>
    </oc>
    <nc r="AX142">
      <f>'Y:\Документы ТФОМС\Комиссия по разработке ТПОМС\Протоколы\2020\Протокол №10\СМО\[ИГС.xls]Лист2'!$Y139</f>
    </nc>
  </rcc>
  <rcc rId="291079" sId="3">
    <oc r="AY142">
      <f>'D:\Documents\Маруся\+Работа\Комиссия по разработке ТПОМС\Протоколы\2020\Протокол №05 от 26.03.2020\СМО\[ИГС v8.xls]Лист2'!$AC285</f>
    </oc>
    <nc r="AY142">
      <f>'Y:\Документы ТФОМС\Комиссия по разработке ТПОМС\Протоколы\2020\Протокол №10\СМО\[ИГС.xls]Лист2'!$AC285</f>
    </nc>
  </rcc>
  <rcc rId="291080" sId="3">
    <oc r="AZ142">
      <f>'D:\Documents\Маруся\+Работа\Комиссия по разработке ТПОМС\Протоколы\2020\Протокол №05 от 26.03.2020\СМО\[ИГС v8.xls]Лист2'!$AC139</f>
    </oc>
    <nc r="AZ142">
      <f>'Y:\Документы ТФОМС\Комиссия по разработке ТПОМС\Протоколы\2020\Протокол №10\СМО\[ИГС.xls]Лист2'!$AC139</f>
    </nc>
  </rcc>
  <rcc rId="291081" sId="3">
    <oc r="BA142">
      <f>'D:\Documents\Маруся\+Работа\Комиссия по разработке ТПОМС\Протоколы\2020\Протокол №05 от 26.03.2020\СМО\[ИГС v8.xls]Лист2'!$Z285</f>
    </oc>
    <nc r="BA142">
      <f>'Y:\Документы ТФОМС\Комиссия по разработке ТПОМС\Протоколы\2020\Протокол №10\СМО\[ИГС.xls]Лист2'!$Z285</f>
    </nc>
  </rcc>
  <rcc rId="291082" sId="3">
    <oc r="BB142">
      <f>'D:\Documents\Маруся\+Работа\Комиссия по разработке ТПОМС\Протоколы\2020\Протокол №05 от 26.03.2020\СМО\[ИГС v8.xls]Лист2'!$Z139</f>
    </oc>
    <nc r="BB142">
      <f>'Y:\Документы ТФОМС\Комиссия по разработке ТПОМС\Протоколы\2020\Протокол №10\СМО\[ИГС.xls]Лист2'!$Z139</f>
    </nc>
  </rcc>
  <rcc rId="291083" sId="3">
    <oc r="BC142">
      <f>'D:\Documents\Маруся\+Работа\Комиссия по разработке ТПОМС\Протоколы\2020\Протокол №05 от 26.03.2020\СМО\[ИГС v8.xls]Лист2'!$AA285</f>
    </oc>
    <nc r="BC142">
      <f>'Y:\Документы ТФОМС\Комиссия по разработке ТПОМС\Протоколы\2020\Протокол №10\СМО\[ИГС.xls]Лист2'!$AA285</f>
    </nc>
  </rcc>
  <rcc rId="291084" sId="3">
    <oc r="BD142">
      <f>'D:\Documents\Маруся\+Работа\Комиссия по разработке ТПОМС\Протоколы\2020\Протокол №05 от 26.03.2020\СМО\[ИГС v8.xls]Лист2'!$AA139</f>
    </oc>
    <nc r="BD142">
      <f>'Y:\Документы ТФОМС\Комиссия по разработке ТПОМС\Протоколы\2020\Протокол №10\СМО\[ИГС.xls]Лист2'!$AA139</f>
    </nc>
  </rcc>
  <rcc rId="291085" sId="3">
    <oc r="BE142">
      <f>'D:\Documents\Маруся\+Работа\Комиссия по разработке ТПОМС\Протоколы\2020\Протокол №05 от 26.03.2020\СМО\[ИГС v8.xls]Лист2'!$AB285</f>
    </oc>
    <nc r="BE142">
      <f>'Y:\Документы ТФОМС\Комиссия по разработке ТПОМС\Протоколы\2020\Протокол №10\СМО\[ИГС.xls]Лист2'!$AB285</f>
    </nc>
  </rcc>
  <rcc rId="291086" sId="3">
    <oc r="BF142">
      <f>'D:\Documents\Маруся\+Работа\Комиссия по разработке ТПОМС\Протоколы\2020\Протокол №05 от 26.03.2020\СМО\[ИГС v8.xls]Лист2'!$AB139</f>
    </oc>
    <nc r="BF142">
      <f>'Y:\Документы ТФОМС\Комиссия по разработке ТПОМС\Протоколы\2020\Протокол №10\СМО\[ИГС.xls]Лист2'!$AB139</f>
    </nc>
  </rcc>
  <rcc rId="291087" sId="3">
    <oc r="BG142">
      <f>'D:\Documents\Маруся\+Работа\Комиссия по разработке ТПОМС\Протоколы\2020\Протокол №05 от 26.03.2020\СМО\[ИГС v8.xls]Лист2'!$AD285</f>
    </oc>
    <nc r="BG142">
      <f>'Y:\Документы ТФОМС\Комиссия по разработке ТПОМС\Протоколы\2020\Протокол №10\СМО\[ИГС.xls]Лист2'!$AD285</f>
    </nc>
  </rcc>
  <rcc rId="291088" sId="3">
    <oc r="BH142">
      <f>'D:\Documents\Маруся\+Работа\Комиссия по разработке ТПОМС\Протоколы\2020\Протокол №05 от 26.03.2020\СМО\[ИГС v8.xls]Лист2'!$AD139</f>
    </oc>
    <nc r="BH142">
      <f>'Y:\Документы ТФОМС\Комиссия по разработке ТПОМС\Протоколы\2020\Протокол №10\СМО\[ИГС.xls]Лист2'!$AD139</f>
    </nc>
  </rcc>
  <rcc rId="291089" sId="3">
    <oc r="BK142">
      <f>'D:\Documents\Маруся\+Работа\Комиссия по разработке ТПОМС\Протоколы\2020\Протокол №05 от 26.03.2020\СМО\[ИГС v8.xls]Лист2'!$AG285</f>
    </oc>
    <nc r="BK142">
      <f>'Y:\Документы ТФОМС\Комиссия по разработке ТПОМС\Протоколы\2020\Протокол №10\СМО\[ИГС.xls]Лист2'!$AG285</f>
    </nc>
  </rcc>
  <rcc rId="291090" sId="3">
    <oc r="BL142">
      <f>'D:\Documents\Маруся\+Работа\Комиссия по разработке ТПОМС\Протоколы\2020\Протокол №05 от 26.03.2020\СМО\[ИГС v8.xls]Лист2'!$AG139</f>
    </oc>
    <nc r="BL142">
      <f>'Y:\Документы ТФОМС\Комиссия по разработке ТПОМС\Протоколы\2020\Протокол №10\СМО\[ИГС.xls]Лист2'!$AG139</f>
    </nc>
  </rcc>
  <rcc rId="291091" sId="3">
    <oc r="BM142">
      <f>'D:\Documents\Маруся\+Работа\Комиссия по разработке ТПОМС\Протоколы\2020\Протокол №05 от 26.03.2020\СМО\[ИГС v8.xls]Лист2'!$AH285</f>
    </oc>
    <nc r="BM142">
      <f>'Y:\Документы ТФОМС\Комиссия по разработке ТПОМС\Протоколы\2020\Протокол №10\СМО\[ИГС.xls]Лист2'!$AH285</f>
    </nc>
  </rcc>
  <rcc rId="291092" sId="3">
    <oc r="BN142">
      <f>'D:\Documents\Маруся\+Работа\Комиссия по разработке ТПОМС\Протоколы\2020\Протокол №05 от 26.03.2020\СМО\[ИГС v8.xls]Лист2'!$AH139</f>
    </oc>
    <nc r="BN142">
      <f>'Y:\Документы ТФОМС\Комиссия по разработке ТПОМС\Протоколы\2020\Протокол №10\СМО\[ИГС.xls]Лист2'!$AH139</f>
    </nc>
  </rcc>
  <rcc rId="291093" sId="3">
    <oc r="BO142">
      <f>'D:\Documents\Маруся\+Работа\Комиссия по разработке ТПОМС\Протоколы\2020\Протокол №05 от 26.03.2020\СМО\[ИГС v8.xls]Лист2'!$AI285</f>
    </oc>
    <nc r="BO142">
      <f>'Y:\Документы ТФОМС\Комиссия по разработке ТПОМС\Протоколы\2020\Протокол №10\СМО\[ИГС.xls]Лист2'!$AI285</f>
    </nc>
  </rcc>
  <rcc rId="291094" sId="3">
    <oc r="BP142">
      <f>'D:\Documents\Маруся\+Работа\Комиссия по разработке ТПОМС\Протоколы\2020\Протокол №05 от 26.03.2020\СМО\[ИГС v8.xls]Лист2'!$AI139</f>
    </oc>
    <nc r="BP142">
      <f>'Y:\Документы ТФОМС\Комиссия по разработке ТПОМС\Протоколы\2020\Протокол №10\СМО\[ИГС.xls]Лист2'!$AI139</f>
    </nc>
  </rcc>
  <rcc rId="291095" sId="3">
    <oc r="BQ142">
      <f>'D:\Documents\Маруся\+Работа\Комиссия по разработке ТПОМС\Протоколы\2020\Протокол №05 от 26.03.2020\СМО\[ИГС v8.xls]Лист2'!$AM285</f>
    </oc>
    <nc r="BQ142">
      <f>'Y:\Документы ТФОМС\Комиссия по разработке ТПОМС\Протоколы\2020\Протокол №10\СМО\[ИГС.xls]Лист2'!$AM285</f>
    </nc>
  </rcc>
  <rcc rId="291096" sId="3">
    <oc r="BR142">
      <f>'D:\Documents\Маруся\+Работа\Комиссия по разработке ТПОМС\Протоколы\2020\Протокол №05 от 26.03.2020\СМО\[ИГС v8.xls]Лист2'!$AM139</f>
    </oc>
    <nc r="BR142">
      <f>'Y:\Документы ТФОМС\Комиссия по разработке ТПОМС\Протоколы\2020\Протокол №10\СМО\[ИГС.xls]Лист2'!$AM139</f>
    </nc>
  </rcc>
  <rcc rId="291097" sId="3">
    <oc r="BS142">
      <f>'D:\Documents\Маруся\+Работа\Комиссия по разработке ТПОМС\Протоколы\2020\Протокол №05 от 26.03.2020\СМО\[ИГС v8.xls]Лист2'!$AJ285</f>
    </oc>
    <nc r="BS142">
      <f>'Y:\Документы ТФОМС\Комиссия по разработке ТПОМС\Протоколы\2020\Протокол №10\СМО\[ИГС.xls]Лист2'!$AJ285</f>
    </nc>
  </rcc>
  <rcc rId="291098" sId="3">
    <oc r="BT142">
      <f>'D:\Documents\Маруся\+Работа\Комиссия по разработке ТПОМС\Протоколы\2020\Протокол №05 от 26.03.2020\СМО\[ИГС v8.xls]Лист2'!$AJ139</f>
    </oc>
    <nc r="BT142">
      <f>'Y:\Документы ТФОМС\Комиссия по разработке ТПОМС\Протоколы\2020\Протокол №10\СМО\[ИГС.xls]Лист2'!$AJ139</f>
    </nc>
  </rcc>
  <rcc rId="291099" sId="3">
    <oc r="BU142">
      <f>'D:\Documents\Маруся\+Работа\Комиссия по разработке ТПОМС\Протоколы\2020\Протокол №05 от 26.03.2020\СМО\[ИГС v8.xls]Лист2'!$AK285</f>
    </oc>
    <nc r="BU142">
      <f>'Y:\Документы ТФОМС\Комиссия по разработке ТПОМС\Протоколы\2020\Протокол №10\СМО\[ИГС.xls]Лист2'!$AK285</f>
    </nc>
  </rcc>
  <rcc rId="291100" sId="3">
    <oc r="BV142">
      <f>'D:\Documents\Маруся\+Работа\Комиссия по разработке ТПОМС\Протоколы\2020\Протокол №05 от 26.03.2020\СМО\[ИГС v8.xls]Лист2'!$AK139</f>
    </oc>
    <nc r="BV142">
      <f>'Y:\Документы ТФОМС\Комиссия по разработке ТПОМС\Протоколы\2020\Протокол №10\СМО\[ИГС.xls]Лист2'!$AK139</f>
    </nc>
  </rcc>
  <rcc rId="291101" sId="3">
    <oc r="BW142">
      <f>'D:\Documents\Маруся\+Работа\Комиссия по разработке ТПОМС\Протоколы\2020\Протокол №05 от 26.03.2020\СМО\[ИГС v8.xls]Лист2'!$AL285</f>
    </oc>
    <nc r="BW142">
      <f>'Y:\Документы ТФОМС\Комиссия по разработке ТПОМС\Протоколы\2020\Протокол №10\СМО\[ИГС.xls]Лист2'!$AL285</f>
    </nc>
  </rcc>
  <rcc rId="291102" sId="3">
    <oc r="BX142">
      <f>'D:\Documents\Маруся\+Работа\Комиссия по разработке ТПОМС\Протоколы\2020\Протокол №05 от 26.03.2020\СМО\[ИГС v8.xls]Лист2'!$AL139</f>
    </oc>
    <nc r="BX142">
      <f>'Y:\Документы ТФОМС\Комиссия по разработке ТПОМС\Протоколы\2020\Протокол №10\СМО\[ИГС.xls]Лист2'!$AL139</f>
    </nc>
  </rcc>
  <rcc rId="291103" sId="3">
    <oc r="BY142">
      <f>'D:\Documents\Маруся\+Работа\Комиссия по разработке ТПОМС\Протоколы\2020\Протокол №05 от 26.03.2020\СМО\[ИГС v8.xls]Лист2'!$AN285</f>
    </oc>
    <nc r="BY142">
      <f>'Y:\Документы ТФОМС\Комиссия по разработке ТПОМС\Протоколы\2020\Протокол №10\СМО\[ИГС.xls]Лист2'!$AN285</f>
    </nc>
  </rcc>
  <rcc rId="291104" sId="3">
    <oc r="BZ142">
      <f>'D:\Documents\Маруся\+Работа\Комиссия по разработке ТПОМС\Протоколы\2020\Протокол №05 от 26.03.2020\СМО\[ИГС v8.xls]Лист2'!$AN139</f>
    </oc>
    <nc r="BZ142">
      <f>'Y:\Документы ТФОМС\Комиссия по разработке ТПОМС\Протоколы\2020\Протокол №10\СМО\[ИГС.xls]Лист2'!$AN139</f>
    </nc>
  </rcc>
  <rcc rId="291105" sId="3">
    <oc r="CC142">
      <f>'D:\Documents\Маруся\+Работа\Комиссия по разработке ТПОМС\Протоколы\2020\Протокол №05 от 26.03.2020\СМО\[ИГС v8.xls]Лист2'!$AQ285</f>
    </oc>
    <nc r="CC142">
      <f>'Y:\Документы ТФОМС\Комиссия по разработке ТПОМС\Протоколы\2020\Протокол №10\СМО\[ИГС.xls]Лист2'!$AQ285</f>
    </nc>
  </rcc>
  <rcc rId="291106" sId="3">
    <oc r="CD142">
      <f>'D:\Documents\Маруся\+Работа\Комиссия по разработке ТПОМС\Протоколы\2020\Протокол №05 от 26.03.2020\СМО\[ИГС v8.xls]Лист2'!$AQ139</f>
    </oc>
    <nc r="CD142">
      <f>'Y:\Документы ТФОМС\Комиссия по разработке ТПОМС\Протоколы\2020\Протокол №10\СМО\[ИГС.xls]Лист2'!$AQ139</f>
    </nc>
  </rcc>
  <rcc rId="291107" sId="3">
    <oc r="CE142">
      <f>'D:\Documents\Маруся\+Работа\Комиссия по разработке ТПОМС\Протоколы\2020\Протокол №05 от 26.03.2020\СМО\[ИГС v8.xls]Лист2'!$AR285</f>
    </oc>
    <nc r="CE142">
      <f>'Y:\Документы ТФОМС\Комиссия по разработке ТПОМС\Протоколы\2020\Протокол №10\СМО\[ИГС.xls]Лист2'!$AR285</f>
    </nc>
  </rcc>
  <rcc rId="291108" sId="3">
    <oc r="CF142">
      <f>'D:\Documents\Маруся\+Работа\Комиссия по разработке ТПОМС\Протоколы\2020\Протокол №05 от 26.03.2020\СМО\[ИГС v8.xls]Лист2'!$AR139</f>
    </oc>
    <nc r="CF142">
      <f>'Y:\Документы ТФОМС\Комиссия по разработке ТПОМС\Протоколы\2020\Протокол №10\СМО\[ИГС.xls]Лист2'!$AR139</f>
    </nc>
  </rcc>
  <rcc rId="291109" sId="3">
    <oc r="CG142">
      <f>'D:\Documents\Маруся\+Работа\Комиссия по разработке ТПОМС\Протоколы\2020\Протокол №05 от 26.03.2020\СМО\[ИГС v8.xls]Лист2'!$AS285</f>
    </oc>
    <nc r="CG142">
      <f>'Y:\Документы ТФОМС\Комиссия по разработке ТПОМС\Протоколы\2020\Протокол №10\СМО\[ИГС.xls]Лист2'!$AS285</f>
    </nc>
  </rcc>
  <rcc rId="291110" sId="3">
    <oc r="CH142">
      <f>'D:\Documents\Маруся\+Работа\Комиссия по разработке ТПОМС\Протоколы\2020\Протокол №05 от 26.03.2020\СМО\[ИГС v8.xls]Лист2'!$AS139</f>
    </oc>
    <nc r="CH142">
      <f>'Y:\Документы ТФОМС\Комиссия по разработке ТПОМС\Протоколы\2020\Протокол №10\СМО\[ИГС.xls]Лист2'!$AS139</f>
    </nc>
  </rcc>
  <rcc rId="291111" sId="3">
    <oc r="CI142">
      <f>'D:\Documents\Маруся\+Работа\Комиссия по разработке ТПОМС\Протоколы\2020\Протокол №05 от 26.03.2020\СМО\[ИГС v8.xls]Лист2'!$AW285</f>
    </oc>
    <nc r="CI142">
      <f>'Y:\Документы ТФОМС\Комиссия по разработке ТПОМС\Протоколы\2020\Протокол №10\СМО\[ИГС.xls]Лист2'!$AW285</f>
    </nc>
  </rcc>
  <rcc rId="291112" sId="3">
    <oc r="CJ142">
      <f>'D:\Documents\Маруся\+Работа\Комиссия по разработке ТПОМС\Протоколы\2020\Протокол №05 от 26.03.2020\СМО\[ИГС v8.xls]Лист2'!$AW139</f>
    </oc>
    <nc r="CJ142">
      <f>'Y:\Документы ТФОМС\Комиссия по разработке ТПОМС\Протоколы\2020\Протокол №10\СМО\[ИГС.xls]Лист2'!$AW139</f>
    </nc>
  </rcc>
  <rcc rId="291113" sId="3">
    <oc r="CK142">
      <f>'D:\Documents\Маруся\+Работа\Комиссия по разработке ТПОМС\Протоколы\2020\Протокол №05 от 26.03.2020\СМО\[ИГС v8.xls]Лист2'!$AT285</f>
    </oc>
    <nc r="CK142">
      <f>'Y:\Документы ТФОМС\Комиссия по разработке ТПОМС\Протоколы\2020\Протокол №10\СМО\[ИГС.xls]Лист2'!$AT285</f>
    </nc>
  </rcc>
  <rcc rId="291114" sId="3">
    <oc r="CL142">
      <f>'D:\Documents\Маруся\+Работа\Комиссия по разработке ТПОМС\Протоколы\2020\Протокол №05 от 26.03.2020\СМО\[ИГС v8.xls]Лист2'!$AT139</f>
    </oc>
    <nc r="CL142">
      <f>'Y:\Документы ТФОМС\Комиссия по разработке ТПОМС\Протоколы\2020\Протокол №10\СМО\[ИГС.xls]Лист2'!$AT139</f>
    </nc>
  </rcc>
  <rcc rId="291115" sId="3">
    <oc r="CM142">
      <f>'D:\Documents\Маруся\+Работа\Комиссия по разработке ТПОМС\Протоколы\2020\Протокол №05 от 26.03.2020\СМО\[ИГС v8.xls]Лист2'!$AU285</f>
    </oc>
    <nc r="CM142">
      <f>'Y:\Документы ТФОМС\Комиссия по разработке ТПОМС\Протоколы\2020\Протокол №10\СМО\[ИГС.xls]Лист2'!$AU285</f>
    </nc>
  </rcc>
  <rcc rId="291116" sId="3">
    <oc r="CN142">
      <f>'D:\Documents\Маруся\+Работа\Комиссия по разработке ТПОМС\Протоколы\2020\Протокол №05 от 26.03.2020\СМО\[ИГС v8.xls]Лист2'!$AU139</f>
    </oc>
    <nc r="CN142">
      <f>'Y:\Документы ТФОМС\Комиссия по разработке ТПОМС\Протоколы\2020\Протокол №10\СМО\[ИГС.xls]Лист2'!$AU139</f>
    </nc>
  </rcc>
  <rcc rId="291117" sId="3">
    <oc r="CO142">
      <f>'D:\Documents\Маруся\+Работа\Комиссия по разработке ТПОМС\Протоколы\2020\Протокол №05 от 26.03.2020\СМО\[ИГС v8.xls]Лист2'!$AV285</f>
    </oc>
    <nc r="CO142">
      <f>'Y:\Документы ТФОМС\Комиссия по разработке ТПОМС\Протоколы\2020\Протокол №10\СМО\[ИГС.xls]Лист2'!$AV285</f>
    </nc>
  </rcc>
  <rcc rId="291118" sId="3">
    <oc r="CP142">
      <f>'D:\Documents\Маруся\+Работа\Комиссия по разработке ТПОМС\Протоколы\2020\Протокол №05 от 26.03.2020\СМО\[ИГС v8.xls]Лист2'!$AV139</f>
    </oc>
    <nc r="CP142">
      <f>'Y:\Документы ТФОМС\Комиссия по разработке ТПОМС\Протоколы\2020\Протокол №10\СМО\[ИГС.xls]Лист2'!$AV139</f>
    </nc>
  </rcc>
  <rcc rId="291119" sId="3">
    <oc r="CQ142">
      <f>'D:\Documents\Маруся\+Работа\Комиссия по разработке ТПОМС\Протоколы\2020\Протокол №05 от 26.03.2020\СМО\[ИГС v8.xls]Лист2'!$AX285</f>
    </oc>
    <nc r="CQ142">
      <f>'Y:\Документы ТФОМС\Комиссия по разработке ТПОМС\Протоколы\2020\Протокол №10\СМО\[ИГС.xls]Лист2'!$AX285</f>
    </nc>
  </rcc>
  <rcc rId="291120" sId="3">
    <oc r="CR142">
      <f>'D:\Documents\Маруся\+Работа\Комиссия по разработке ТПОМС\Протоколы\2020\Протокол №05 от 26.03.2020\СМО\[ИГС v8.xls]Лист2'!$AX139</f>
    </oc>
    <nc r="CR142">
      <f>'Y:\Документы ТФОМС\Комиссия по разработке ТПОМС\Протоколы\2020\Протокол №10\СМО\[ИГС.xls]Лист2'!$AX139</f>
    </nc>
  </rcc>
  <rcc rId="291121" sId="3">
    <oc r="AA143">
      <f>'D:\Documents\Маруся\+Работа\Комиссия по разработке ТПОМС\Протоколы\2020\Протокол №05 от 26.03.2020\СМО\[ИГС v8.xls]Лист2'!$M286</f>
    </oc>
    <nc r="AA143">
      <f>'Y:\Документы ТФОМС\Комиссия по разработке ТПОМС\Протоколы\2020\Протокол №10\СМО\[ИГС.xls]Лист2'!$M286</f>
    </nc>
  </rcc>
  <rcc rId="291122" sId="3">
    <oc r="AB143">
      <f>'D:\Documents\Маруся\+Работа\Комиссия по разработке ТПОМС\Протоколы\2020\Протокол №05 от 26.03.2020\СМО\[ИГС v8.xls]Лист2'!$M140</f>
    </oc>
    <nc r="AB143">
      <f>'Y:\Документы ТФОМС\Комиссия по разработке ТПОМС\Протоколы\2020\Протокол №10\СМО\[ИГС.xls]Лист2'!$M140</f>
    </nc>
  </rcc>
  <rcc rId="291123" sId="3">
    <oc r="AC143">
      <f>'D:\Documents\Маруся\+Работа\Комиссия по разработке ТПОМС\Протоколы\2020\Протокол №05 от 26.03.2020\СМО\[ИГС v8.xls]Лист2'!$N286</f>
    </oc>
    <nc r="AC143">
      <f>'Y:\Документы ТФОМС\Комиссия по разработке ТПОМС\Протоколы\2020\Протокол №10\СМО\[ИГС.xls]Лист2'!$N286</f>
    </nc>
  </rcc>
  <rcc rId="291124" sId="3">
    <oc r="AD143">
      <f>'D:\Documents\Маруся\+Работа\Комиссия по разработке ТПОМС\Протоколы\2020\Протокол №05 от 26.03.2020\СМО\[ИГС v8.xls]Лист2'!$N140</f>
    </oc>
    <nc r="AD143">
      <f>'Y:\Документы ТФОМС\Комиссия по разработке ТПОМС\Протоколы\2020\Протокол №10\СМО\[ИГС.xls]Лист2'!$N140</f>
    </nc>
  </rcc>
  <rcc rId="291125" sId="3">
    <oc r="AE143">
      <f>'D:\Documents\Маруся\+Работа\Комиссия по разработке ТПОМС\Протоколы\2020\Протокол №05 от 26.03.2020\СМО\[ИГС v8.xls]Лист2'!$O286</f>
    </oc>
    <nc r="AE143">
      <f>'Y:\Документы ТФОМС\Комиссия по разработке ТПОМС\Протоколы\2020\Протокол №10\СМО\[ИГС.xls]Лист2'!$O286</f>
    </nc>
  </rcc>
  <rcc rId="291126" sId="3">
    <oc r="AF143">
      <f>'D:\Documents\Маруся\+Работа\Комиссия по разработке ТПОМС\Протоколы\2020\Протокол №05 от 26.03.2020\СМО\[ИГС v8.xls]Лист2'!$O140</f>
    </oc>
    <nc r="AF143">
      <f>'Y:\Документы ТФОМС\Комиссия по разработке ТПОМС\Протоколы\2020\Протокол №10\СМО\[ИГС.xls]Лист2'!$O140</f>
    </nc>
  </rcc>
  <rcc rId="291127" sId="3">
    <oc r="AG143">
      <f>'D:\Documents\Маруся\+Работа\Комиссия по разработке ТПОМС\Протоколы\2020\Протокол №05 от 26.03.2020\СМО\[ИГС v8.xls]Лист2'!$S286</f>
    </oc>
    <nc r="AG143">
      <f>'Y:\Документы ТФОМС\Комиссия по разработке ТПОМС\Протоколы\2020\Протокол №10\СМО\[ИГС.xls]Лист2'!$S286</f>
    </nc>
  </rcc>
  <rcc rId="291128" sId="3">
    <oc r="AH143">
      <f>'D:\Documents\Маруся\+Работа\Комиссия по разработке ТПОМС\Протоколы\2020\Протокол №05 от 26.03.2020\СМО\[ИГС v8.xls]Лист2'!$S140</f>
    </oc>
    <nc r="AH143">
      <f>'Y:\Документы ТФОМС\Комиссия по разработке ТПОМС\Протоколы\2020\Протокол №10\СМО\[ИГС.xls]Лист2'!$S140</f>
    </nc>
  </rcc>
  <rcc rId="291129" sId="3">
    <oc r="AI143">
      <f>'D:\Documents\Маруся\+Работа\Комиссия по разработке ТПОМС\Протоколы\2020\Протокол №05 от 26.03.2020\СМО\[ИГС v8.xls]Лист2'!$P286</f>
    </oc>
    <nc r="AI143">
      <f>'Y:\Документы ТФОМС\Комиссия по разработке ТПОМС\Протоколы\2020\Протокол №10\СМО\[ИГС.xls]Лист2'!$P286</f>
    </nc>
  </rcc>
  <rcc rId="291130" sId="3">
    <oc r="AJ143">
      <f>'D:\Documents\Маруся\+Работа\Комиссия по разработке ТПОМС\Протоколы\2020\Протокол №05 от 26.03.2020\СМО\[ИГС v8.xls]Лист2'!$P140</f>
    </oc>
    <nc r="AJ143">
      <f>'Y:\Документы ТФОМС\Комиссия по разработке ТПОМС\Протоколы\2020\Протокол №10\СМО\[ИГС.xls]Лист2'!$P140</f>
    </nc>
  </rcc>
  <rcc rId="291131" sId="3">
    <oc r="AK143">
      <f>'D:\Documents\Маруся\+Работа\Комиссия по разработке ТПОМС\Протоколы\2020\Протокол №05 от 26.03.2020\СМО\[ИГС v8.xls]Лист2'!$Q286</f>
    </oc>
    <nc r="AK143">
      <f>'Y:\Документы ТФОМС\Комиссия по разработке ТПОМС\Протоколы\2020\Протокол №10\СМО\[ИГС.xls]Лист2'!$Q286</f>
    </nc>
  </rcc>
  <rcc rId="291132" sId="3">
    <oc r="AL143">
      <f>'D:\Documents\Маруся\+Работа\Комиссия по разработке ТПОМС\Протоколы\2020\Протокол №05 от 26.03.2020\СМО\[ИГС v8.xls]Лист2'!$Q140</f>
    </oc>
    <nc r="AL143">
      <f>'Y:\Документы ТФОМС\Комиссия по разработке ТПОМС\Протоколы\2020\Протокол №10\СМО\[ИГС.xls]Лист2'!$Q140</f>
    </nc>
  </rcc>
  <rcc rId="291133" sId="3">
    <oc r="AM143">
      <f>'D:\Documents\Маруся\+Работа\Комиссия по разработке ТПОМС\Протоколы\2020\Протокол №05 от 26.03.2020\СМО\[ИГС v8.xls]Лист2'!$R286</f>
    </oc>
    <nc r="AM143">
      <f>'Y:\Документы ТФОМС\Комиссия по разработке ТПОМС\Протоколы\2020\Протокол №10\СМО\[ИГС.xls]Лист2'!$R286</f>
    </nc>
  </rcc>
  <rcc rId="291134" sId="3">
    <oc r="AN143">
      <f>'D:\Documents\Маруся\+Работа\Комиссия по разработке ТПОМС\Протоколы\2020\Протокол №05 от 26.03.2020\СМО\[ИГС v8.xls]Лист2'!$R140</f>
    </oc>
    <nc r="AN143">
      <f>'Y:\Документы ТФОМС\Комиссия по разработке ТПОМС\Протоколы\2020\Протокол №10\СМО\[ИГС.xls]Лист2'!$R140</f>
    </nc>
  </rcc>
  <rcc rId="291135" sId="3">
    <oc r="AO143">
      <f>'D:\Documents\Маруся\+Работа\Комиссия по разработке ТПОМС\Протоколы\2020\Протокол №05 от 26.03.2020\СМО\[ИГС v8.xls]Лист2'!$T286</f>
    </oc>
    <nc r="AO143">
      <f>'Y:\Документы ТФОМС\Комиссия по разработке ТПОМС\Протоколы\2020\Протокол №10\СМО\[ИГС.xls]Лист2'!$T286</f>
    </nc>
  </rcc>
  <rcc rId="291136" sId="3">
    <oc r="AP143">
      <f>'D:\Documents\Маруся\+Работа\Комиссия по разработке ТПОМС\Протоколы\2020\Протокол №05 от 26.03.2020\СМО\[ИГС v8.xls]Лист2'!$T140</f>
    </oc>
    <nc r="AP143">
      <f>'Y:\Документы ТФОМС\Комиссия по разработке ТПОМС\Протоколы\2020\Протокол №10\СМО\[ИГС.xls]Лист2'!$T140</f>
    </nc>
  </rcc>
  <rcc rId="291137" sId="3">
    <oc r="AS143">
      <f>'D:\Documents\Маруся\+Работа\Комиссия по разработке ТПОМС\Протоколы\2020\Протокол №05 от 26.03.2020\СМО\[ИГС v8.xls]Лист2'!$W286</f>
    </oc>
    <nc r="AS143">
      <f>'Y:\Документы ТФОМС\Комиссия по разработке ТПОМС\Протоколы\2020\Протокол №10\СМО\[ИГС.xls]Лист2'!$W286</f>
    </nc>
  </rcc>
  <rcc rId="291138" sId="3">
    <oc r="AT143">
      <f>'D:\Documents\Маруся\+Работа\Комиссия по разработке ТПОМС\Протоколы\2020\Протокол №05 от 26.03.2020\СМО\[ИГС v8.xls]Лист2'!$W140</f>
    </oc>
    <nc r="AT143">
      <f>'Y:\Документы ТФОМС\Комиссия по разработке ТПОМС\Протоколы\2020\Протокол №10\СМО\[ИГС.xls]Лист2'!$W140</f>
    </nc>
  </rcc>
  <rcc rId="291139" sId="3">
    <oc r="AU143">
      <f>'D:\Documents\Маруся\+Работа\Комиссия по разработке ТПОМС\Протоколы\2020\Протокол №05 от 26.03.2020\СМО\[ИГС v8.xls]Лист2'!$X286</f>
    </oc>
    <nc r="AU143">
      <f>'Y:\Документы ТФОМС\Комиссия по разработке ТПОМС\Протоколы\2020\Протокол №10\СМО\[ИГС.xls]Лист2'!$X286</f>
    </nc>
  </rcc>
  <rcc rId="291140" sId="3">
    <oc r="AV143">
      <f>'D:\Documents\Маруся\+Работа\Комиссия по разработке ТПОМС\Протоколы\2020\Протокол №05 от 26.03.2020\СМО\[ИГС v8.xls]Лист2'!$X140</f>
    </oc>
    <nc r="AV143">
      <f>'Y:\Документы ТФОМС\Комиссия по разработке ТПОМС\Протоколы\2020\Протокол №10\СМО\[ИГС.xls]Лист2'!$X140</f>
    </nc>
  </rcc>
  <rcc rId="291141" sId="3">
    <oc r="AW143">
      <f>'D:\Documents\Маруся\+Работа\Комиссия по разработке ТПОМС\Протоколы\2020\Протокол №05 от 26.03.2020\СМО\[ИГС v8.xls]Лист2'!$Y286</f>
    </oc>
    <nc r="AW143">
      <f>'Y:\Документы ТФОМС\Комиссия по разработке ТПОМС\Протоколы\2020\Протокол №10\СМО\[ИГС.xls]Лист2'!$Y286</f>
    </nc>
  </rcc>
  <rcc rId="291142" sId="3">
    <oc r="AX143">
      <f>'D:\Documents\Маруся\+Работа\Комиссия по разработке ТПОМС\Протоколы\2020\Протокол №05 от 26.03.2020\СМО\[ИГС v8.xls]Лист2'!$Y140</f>
    </oc>
    <nc r="AX143">
      <f>'Y:\Документы ТФОМС\Комиссия по разработке ТПОМС\Протоколы\2020\Протокол №10\СМО\[ИГС.xls]Лист2'!$Y140</f>
    </nc>
  </rcc>
  <rcc rId="291143" sId="3">
    <oc r="AY143">
      <f>'D:\Documents\Маруся\+Работа\Комиссия по разработке ТПОМС\Протоколы\2020\Протокол №05 от 26.03.2020\СМО\[ИГС v8.xls]Лист2'!$AC286</f>
    </oc>
    <nc r="AY143">
      <f>'Y:\Документы ТФОМС\Комиссия по разработке ТПОМС\Протоколы\2020\Протокол №10\СМО\[ИГС.xls]Лист2'!$AC286</f>
    </nc>
  </rcc>
  <rcc rId="291144" sId="3">
    <oc r="AZ143">
      <f>'D:\Documents\Маруся\+Работа\Комиссия по разработке ТПОМС\Протоколы\2020\Протокол №05 от 26.03.2020\СМО\[ИГС v8.xls]Лист2'!$AC140</f>
    </oc>
    <nc r="AZ143">
      <f>'Y:\Документы ТФОМС\Комиссия по разработке ТПОМС\Протоколы\2020\Протокол №10\СМО\[ИГС.xls]Лист2'!$AC140</f>
    </nc>
  </rcc>
  <rcc rId="291145" sId="3">
    <oc r="BA143">
      <f>'D:\Documents\Маруся\+Работа\Комиссия по разработке ТПОМС\Протоколы\2020\Протокол №05 от 26.03.2020\СМО\[ИГС v8.xls]Лист2'!$Z286</f>
    </oc>
    <nc r="BA143">
      <f>'Y:\Документы ТФОМС\Комиссия по разработке ТПОМС\Протоколы\2020\Протокол №10\СМО\[ИГС.xls]Лист2'!$Z286</f>
    </nc>
  </rcc>
  <rcc rId="291146" sId="3">
    <oc r="BB143">
      <f>'D:\Documents\Маруся\+Работа\Комиссия по разработке ТПОМС\Протоколы\2020\Протокол №05 от 26.03.2020\СМО\[ИГС v8.xls]Лист2'!$Z140</f>
    </oc>
    <nc r="BB143">
      <f>'Y:\Документы ТФОМС\Комиссия по разработке ТПОМС\Протоколы\2020\Протокол №10\СМО\[ИГС.xls]Лист2'!$Z140</f>
    </nc>
  </rcc>
  <rcc rId="291147" sId="3">
    <oc r="BC143">
      <f>'D:\Documents\Маруся\+Работа\Комиссия по разработке ТПОМС\Протоколы\2020\Протокол №05 от 26.03.2020\СМО\[ИГС v8.xls]Лист2'!$AA286</f>
    </oc>
    <nc r="BC143">
      <f>'Y:\Документы ТФОМС\Комиссия по разработке ТПОМС\Протоколы\2020\Протокол №10\СМО\[ИГС.xls]Лист2'!$AA286</f>
    </nc>
  </rcc>
  <rcc rId="291148" sId="3">
    <oc r="BD143">
      <f>'D:\Documents\Маруся\+Работа\Комиссия по разработке ТПОМС\Протоколы\2020\Протокол №05 от 26.03.2020\СМО\[ИГС v8.xls]Лист2'!$AA140</f>
    </oc>
    <nc r="BD143">
      <f>'Y:\Документы ТФОМС\Комиссия по разработке ТПОМС\Протоколы\2020\Протокол №10\СМО\[ИГС.xls]Лист2'!$AA140</f>
    </nc>
  </rcc>
  <rcc rId="291149" sId="3">
    <oc r="BE143">
      <f>'D:\Documents\Маруся\+Работа\Комиссия по разработке ТПОМС\Протоколы\2020\Протокол №05 от 26.03.2020\СМО\[ИГС v8.xls]Лист2'!$AB286</f>
    </oc>
    <nc r="BE143">
      <f>'Y:\Документы ТФОМС\Комиссия по разработке ТПОМС\Протоколы\2020\Протокол №10\СМО\[ИГС.xls]Лист2'!$AB286</f>
    </nc>
  </rcc>
  <rcc rId="291150" sId="3">
    <oc r="BF143">
      <f>'D:\Documents\Маруся\+Работа\Комиссия по разработке ТПОМС\Протоколы\2020\Протокол №05 от 26.03.2020\СМО\[ИГС v8.xls]Лист2'!$AB140</f>
    </oc>
    <nc r="BF143">
      <f>'Y:\Документы ТФОМС\Комиссия по разработке ТПОМС\Протоколы\2020\Протокол №10\СМО\[ИГС.xls]Лист2'!$AB140</f>
    </nc>
  </rcc>
  <rcc rId="291151" sId="3">
    <oc r="BG143">
      <f>'D:\Documents\Маруся\+Работа\Комиссия по разработке ТПОМС\Протоколы\2020\Протокол №05 от 26.03.2020\СМО\[ИГС v8.xls]Лист2'!$AD286</f>
    </oc>
    <nc r="BG143">
      <f>'Y:\Документы ТФОМС\Комиссия по разработке ТПОМС\Протоколы\2020\Протокол №10\СМО\[ИГС.xls]Лист2'!$AD286</f>
    </nc>
  </rcc>
  <rcc rId="291152" sId="3">
    <oc r="BH143">
      <f>'D:\Documents\Маруся\+Работа\Комиссия по разработке ТПОМС\Протоколы\2020\Протокол №05 от 26.03.2020\СМО\[ИГС v8.xls]Лист2'!$AD140</f>
    </oc>
    <nc r="BH143">
      <f>'Y:\Документы ТФОМС\Комиссия по разработке ТПОМС\Протоколы\2020\Протокол №10\СМО\[ИГС.xls]Лист2'!$AD140</f>
    </nc>
  </rcc>
  <rcc rId="291153" sId="3">
    <oc r="BK143">
      <f>'D:\Documents\Маруся\+Работа\Комиссия по разработке ТПОМС\Протоколы\2020\Протокол №05 от 26.03.2020\СМО\[ИГС v8.xls]Лист2'!$AG286</f>
    </oc>
    <nc r="BK143">
      <f>'Y:\Документы ТФОМС\Комиссия по разработке ТПОМС\Протоколы\2020\Протокол №10\СМО\[ИГС.xls]Лист2'!$AG286</f>
    </nc>
  </rcc>
  <rcc rId="291154" sId="3">
    <oc r="BL143">
      <f>'D:\Documents\Маруся\+Работа\Комиссия по разработке ТПОМС\Протоколы\2020\Протокол №05 от 26.03.2020\СМО\[ИГС v8.xls]Лист2'!$AG140</f>
    </oc>
    <nc r="BL143">
      <f>'Y:\Документы ТФОМС\Комиссия по разработке ТПОМС\Протоколы\2020\Протокол №10\СМО\[ИГС.xls]Лист2'!$AG140</f>
    </nc>
  </rcc>
  <rcc rId="291155" sId="3">
    <oc r="BM143">
      <f>'D:\Documents\Маруся\+Работа\Комиссия по разработке ТПОМС\Протоколы\2020\Протокол №05 от 26.03.2020\СМО\[ИГС v8.xls]Лист2'!$AH286</f>
    </oc>
    <nc r="BM143">
      <f>'Y:\Документы ТФОМС\Комиссия по разработке ТПОМС\Протоколы\2020\Протокол №10\СМО\[ИГС.xls]Лист2'!$AH286</f>
    </nc>
  </rcc>
  <rcc rId="291156" sId="3">
    <oc r="BN143">
      <f>'D:\Documents\Маруся\+Работа\Комиссия по разработке ТПОМС\Протоколы\2020\Протокол №05 от 26.03.2020\СМО\[ИГС v8.xls]Лист2'!$AH140</f>
    </oc>
    <nc r="BN143">
      <f>'Y:\Документы ТФОМС\Комиссия по разработке ТПОМС\Протоколы\2020\Протокол №10\СМО\[ИГС.xls]Лист2'!$AH140</f>
    </nc>
  </rcc>
  <rcc rId="291157" sId="3">
    <oc r="BO143">
      <f>'D:\Documents\Маруся\+Работа\Комиссия по разработке ТПОМС\Протоколы\2020\Протокол №05 от 26.03.2020\СМО\[ИГС v8.xls]Лист2'!$AI286</f>
    </oc>
    <nc r="BO143">
      <f>'Y:\Документы ТФОМС\Комиссия по разработке ТПОМС\Протоколы\2020\Протокол №10\СМО\[ИГС.xls]Лист2'!$AI286</f>
    </nc>
  </rcc>
  <rcc rId="291158" sId="3">
    <oc r="BP143">
      <f>'D:\Documents\Маруся\+Работа\Комиссия по разработке ТПОМС\Протоколы\2020\Протокол №05 от 26.03.2020\СМО\[ИГС v8.xls]Лист2'!$AI140</f>
    </oc>
    <nc r="BP143">
      <f>'Y:\Документы ТФОМС\Комиссия по разработке ТПОМС\Протоколы\2020\Протокол №10\СМО\[ИГС.xls]Лист2'!$AI140</f>
    </nc>
  </rcc>
  <rcc rId="291159" sId="3">
    <oc r="BQ143">
      <f>'D:\Documents\Маруся\+Работа\Комиссия по разработке ТПОМС\Протоколы\2020\Протокол №05 от 26.03.2020\СМО\[ИГС v8.xls]Лист2'!$AM286</f>
    </oc>
    <nc r="BQ143">
      <f>'Y:\Документы ТФОМС\Комиссия по разработке ТПОМС\Протоколы\2020\Протокол №10\СМО\[ИГС.xls]Лист2'!$AM286</f>
    </nc>
  </rcc>
  <rcc rId="291160" sId="3">
    <oc r="BR143">
      <f>'D:\Documents\Маруся\+Работа\Комиссия по разработке ТПОМС\Протоколы\2020\Протокол №05 от 26.03.2020\СМО\[ИГС v8.xls]Лист2'!$AM140</f>
    </oc>
    <nc r="BR143">
      <f>'Y:\Документы ТФОМС\Комиссия по разработке ТПОМС\Протоколы\2020\Протокол №10\СМО\[ИГС.xls]Лист2'!$AM140</f>
    </nc>
  </rcc>
  <rcc rId="291161" sId="3">
    <oc r="BS143">
      <f>'D:\Documents\Маруся\+Работа\Комиссия по разработке ТПОМС\Протоколы\2020\Протокол №05 от 26.03.2020\СМО\[ИГС v8.xls]Лист2'!$AJ286</f>
    </oc>
    <nc r="BS143">
      <f>'Y:\Документы ТФОМС\Комиссия по разработке ТПОМС\Протоколы\2020\Протокол №10\СМО\[ИГС.xls]Лист2'!$AJ286</f>
    </nc>
  </rcc>
  <rcc rId="291162" sId="3">
    <oc r="BT143">
      <f>'D:\Documents\Маруся\+Работа\Комиссия по разработке ТПОМС\Протоколы\2020\Протокол №05 от 26.03.2020\СМО\[ИГС v8.xls]Лист2'!$AJ140</f>
    </oc>
    <nc r="BT143">
      <f>'Y:\Документы ТФОМС\Комиссия по разработке ТПОМС\Протоколы\2020\Протокол №10\СМО\[ИГС.xls]Лист2'!$AJ140</f>
    </nc>
  </rcc>
  <rcc rId="291163" sId="3">
    <oc r="BU143">
      <f>'D:\Documents\Маруся\+Работа\Комиссия по разработке ТПОМС\Протоколы\2020\Протокол №05 от 26.03.2020\СМО\[ИГС v8.xls]Лист2'!$AK286</f>
    </oc>
    <nc r="BU143">
      <f>'Y:\Документы ТФОМС\Комиссия по разработке ТПОМС\Протоколы\2020\Протокол №10\СМО\[ИГС.xls]Лист2'!$AK286</f>
    </nc>
  </rcc>
  <rcc rId="291164" sId="3">
    <oc r="BV143">
      <f>'D:\Documents\Маруся\+Работа\Комиссия по разработке ТПОМС\Протоколы\2020\Протокол №05 от 26.03.2020\СМО\[ИГС v8.xls]Лист2'!$AK140</f>
    </oc>
    <nc r="BV143">
      <f>'Y:\Документы ТФОМС\Комиссия по разработке ТПОМС\Протоколы\2020\Протокол №10\СМО\[ИГС.xls]Лист2'!$AK140</f>
    </nc>
  </rcc>
  <rcc rId="291165" sId="3">
    <oc r="BW143">
      <f>'D:\Documents\Маруся\+Работа\Комиссия по разработке ТПОМС\Протоколы\2020\Протокол №05 от 26.03.2020\СМО\[ИГС v8.xls]Лист2'!$AL286</f>
    </oc>
    <nc r="BW143">
      <f>'Y:\Документы ТФОМС\Комиссия по разработке ТПОМС\Протоколы\2020\Протокол №10\СМО\[ИГС.xls]Лист2'!$AL286</f>
    </nc>
  </rcc>
  <rcc rId="291166" sId="3">
    <oc r="BX143">
      <f>'D:\Documents\Маруся\+Работа\Комиссия по разработке ТПОМС\Протоколы\2020\Протокол №05 от 26.03.2020\СМО\[ИГС v8.xls]Лист2'!$AL140</f>
    </oc>
    <nc r="BX143">
      <f>'Y:\Документы ТФОМС\Комиссия по разработке ТПОМС\Протоколы\2020\Протокол №10\СМО\[ИГС.xls]Лист2'!$AL140</f>
    </nc>
  </rcc>
  <rcc rId="291167" sId="3">
    <oc r="BY143">
      <f>'D:\Documents\Маруся\+Работа\Комиссия по разработке ТПОМС\Протоколы\2020\Протокол №05 от 26.03.2020\СМО\[ИГС v8.xls]Лист2'!$AN286</f>
    </oc>
    <nc r="BY143">
      <f>'Y:\Документы ТФОМС\Комиссия по разработке ТПОМС\Протоколы\2020\Протокол №10\СМО\[ИГС.xls]Лист2'!$AN286</f>
    </nc>
  </rcc>
  <rcc rId="291168" sId="3">
    <oc r="BZ143">
      <f>'D:\Documents\Маруся\+Работа\Комиссия по разработке ТПОМС\Протоколы\2020\Протокол №05 от 26.03.2020\СМО\[ИГС v8.xls]Лист2'!$AN140</f>
    </oc>
    <nc r="BZ143">
      <f>'Y:\Документы ТФОМС\Комиссия по разработке ТПОМС\Протоколы\2020\Протокол №10\СМО\[ИГС.xls]Лист2'!$AN140</f>
    </nc>
  </rcc>
  <rcc rId="291169" sId="3">
    <oc r="CC143">
      <f>'D:\Documents\Маруся\+Работа\Комиссия по разработке ТПОМС\Протоколы\2020\Протокол №05 от 26.03.2020\СМО\[ИГС v8.xls]Лист2'!$AQ286</f>
    </oc>
    <nc r="CC143">
      <f>'Y:\Документы ТФОМС\Комиссия по разработке ТПОМС\Протоколы\2020\Протокол №10\СМО\[ИГС.xls]Лист2'!$AQ286</f>
    </nc>
  </rcc>
  <rcc rId="291170" sId="3">
    <oc r="CD143">
      <f>'D:\Documents\Маруся\+Работа\Комиссия по разработке ТПОМС\Протоколы\2020\Протокол №05 от 26.03.2020\СМО\[ИГС v8.xls]Лист2'!$AQ140</f>
    </oc>
    <nc r="CD143">
      <f>'Y:\Документы ТФОМС\Комиссия по разработке ТПОМС\Протоколы\2020\Протокол №10\СМО\[ИГС.xls]Лист2'!$AQ140</f>
    </nc>
  </rcc>
  <rcc rId="291171" sId="3">
    <oc r="CE143">
      <f>'D:\Documents\Маруся\+Работа\Комиссия по разработке ТПОМС\Протоколы\2020\Протокол №05 от 26.03.2020\СМО\[ИГС v8.xls]Лист2'!$AR286</f>
    </oc>
    <nc r="CE143">
      <f>'Y:\Документы ТФОМС\Комиссия по разработке ТПОМС\Протоколы\2020\Протокол №10\СМО\[ИГС.xls]Лист2'!$AR286</f>
    </nc>
  </rcc>
  <rcc rId="291172" sId="3">
    <oc r="CF143">
      <f>'D:\Documents\Маруся\+Работа\Комиссия по разработке ТПОМС\Протоколы\2020\Протокол №05 от 26.03.2020\СМО\[ИГС v8.xls]Лист2'!$AR140</f>
    </oc>
    <nc r="CF143">
      <f>'Y:\Документы ТФОМС\Комиссия по разработке ТПОМС\Протоколы\2020\Протокол №10\СМО\[ИГС.xls]Лист2'!$AR140</f>
    </nc>
  </rcc>
  <rcc rId="291173" sId="3">
    <oc r="CG143">
      <f>'D:\Documents\Маруся\+Работа\Комиссия по разработке ТПОМС\Протоколы\2020\Протокол №05 от 26.03.2020\СМО\[ИГС v8.xls]Лист2'!$AS286</f>
    </oc>
    <nc r="CG143">
      <f>'Y:\Документы ТФОМС\Комиссия по разработке ТПОМС\Протоколы\2020\Протокол №10\СМО\[ИГС.xls]Лист2'!$AS286</f>
    </nc>
  </rcc>
  <rcc rId="291174" sId="3">
    <oc r="CH143">
      <f>'D:\Documents\Маруся\+Работа\Комиссия по разработке ТПОМС\Протоколы\2020\Протокол №05 от 26.03.2020\СМО\[ИГС v8.xls]Лист2'!$AS140</f>
    </oc>
    <nc r="CH143">
      <f>'Y:\Документы ТФОМС\Комиссия по разработке ТПОМС\Протоколы\2020\Протокол №10\СМО\[ИГС.xls]Лист2'!$AS140</f>
    </nc>
  </rcc>
  <rcc rId="291175" sId="3">
    <oc r="CI143">
      <f>'D:\Documents\Маруся\+Работа\Комиссия по разработке ТПОМС\Протоколы\2020\Протокол №05 от 26.03.2020\СМО\[ИГС v8.xls]Лист2'!$AW286</f>
    </oc>
    <nc r="CI143">
      <f>'Y:\Документы ТФОМС\Комиссия по разработке ТПОМС\Протоколы\2020\Протокол №10\СМО\[ИГС.xls]Лист2'!$AW286</f>
    </nc>
  </rcc>
  <rcc rId="291176" sId="3">
    <oc r="CJ143">
      <f>'D:\Documents\Маруся\+Работа\Комиссия по разработке ТПОМС\Протоколы\2020\Протокол №05 от 26.03.2020\СМО\[ИГС v8.xls]Лист2'!$AW140</f>
    </oc>
    <nc r="CJ143">
      <f>'Y:\Документы ТФОМС\Комиссия по разработке ТПОМС\Протоколы\2020\Протокол №10\СМО\[ИГС.xls]Лист2'!$AW140</f>
    </nc>
  </rcc>
  <rcc rId="291177" sId="3">
    <oc r="CK143">
      <f>'D:\Documents\Маруся\+Работа\Комиссия по разработке ТПОМС\Протоколы\2020\Протокол №05 от 26.03.2020\СМО\[ИГС v8.xls]Лист2'!$AT286</f>
    </oc>
    <nc r="CK143">
      <f>'Y:\Документы ТФОМС\Комиссия по разработке ТПОМС\Протоколы\2020\Протокол №10\СМО\[ИГС.xls]Лист2'!$AT286</f>
    </nc>
  </rcc>
  <rcc rId="291178" sId="3">
    <oc r="CL143">
      <f>'D:\Documents\Маруся\+Работа\Комиссия по разработке ТПОМС\Протоколы\2020\Протокол №05 от 26.03.2020\СМО\[ИГС v8.xls]Лист2'!$AT140</f>
    </oc>
    <nc r="CL143">
      <f>'Y:\Документы ТФОМС\Комиссия по разработке ТПОМС\Протоколы\2020\Протокол №10\СМО\[ИГС.xls]Лист2'!$AT140</f>
    </nc>
  </rcc>
  <rcc rId="291179" sId="3">
    <oc r="CM143">
      <f>'D:\Documents\Маруся\+Работа\Комиссия по разработке ТПОМС\Протоколы\2020\Протокол №05 от 26.03.2020\СМО\[ИГС v8.xls]Лист2'!$AU286</f>
    </oc>
    <nc r="CM143">
      <f>'Y:\Документы ТФОМС\Комиссия по разработке ТПОМС\Протоколы\2020\Протокол №10\СМО\[ИГС.xls]Лист2'!$AU286</f>
    </nc>
  </rcc>
  <rcc rId="291180" sId="3">
    <oc r="CN143">
      <f>'D:\Documents\Маруся\+Работа\Комиссия по разработке ТПОМС\Протоколы\2020\Протокол №05 от 26.03.2020\СМО\[ИГС v8.xls]Лист2'!$AU140</f>
    </oc>
    <nc r="CN143">
      <f>'Y:\Документы ТФОМС\Комиссия по разработке ТПОМС\Протоколы\2020\Протокол №10\СМО\[ИГС.xls]Лист2'!$AU140</f>
    </nc>
  </rcc>
  <rcc rId="291181" sId="3">
    <oc r="CO143">
      <f>'D:\Documents\Маруся\+Работа\Комиссия по разработке ТПОМС\Протоколы\2020\Протокол №05 от 26.03.2020\СМО\[ИГС v8.xls]Лист2'!$AV286</f>
    </oc>
    <nc r="CO143">
      <f>'Y:\Документы ТФОМС\Комиссия по разработке ТПОМС\Протоколы\2020\Протокол №10\СМО\[ИГС.xls]Лист2'!$AV286</f>
    </nc>
  </rcc>
  <rcc rId="291182" sId="3">
    <oc r="CP143">
      <f>'D:\Documents\Маруся\+Работа\Комиссия по разработке ТПОМС\Протоколы\2020\Протокол №05 от 26.03.2020\СМО\[ИГС v8.xls]Лист2'!$AV140</f>
    </oc>
    <nc r="CP143">
      <f>'Y:\Документы ТФОМС\Комиссия по разработке ТПОМС\Протоколы\2020\Протокол №10\СМО\[ИГС.xls]Лист2'!$AV140</f>
    </nc>
  </rcc>
  <rcc rId="291183" sId="3">
    <oc r="CQ143">
      <f>'D:\Documents\Маруся\+Работа\Комиссия по разработке ТПОМС\Протоколы\2020\Протокол №05 от 26.03.2020\СМО\[ИГС v8.xls]Лист2'!$AX286</f>
    </oc>
    <nc r="CQ143">
      <f>'Y:\Документы ТФОМС\Комиссия по разработке ТПОМС\Протоколы\2020\Протокол №10\СМО\[ИГС.xls]Лист2'!$AX286</f>
    </nc>
  </rcc>
  <rcc rId="291184" sId="3">
    <oc r="CR143">
      <f>'D:\Documents\Маруся\+Работа\Комиссия по разработке ТПОМС\Протоколы\2020\Протокол №05 от 26.03.2020\СМО\[ИГС v8.xls]Лист2'!$AX140</f>
    </oc>
    <nc r="CR143">
      <f>'Y:\Документы ТФОМС\Комиссия по разработке ТПОМС\Протоколы\2020\Протокол №10\СМО\[ИГС.xls]Лист2'!$AX140</f>
    </nc>
  </rcc>
  <rcc rId="291185" sId="3">
    <oc r="AA144">
      <f>'D:\Documents\Маруся\+Работа\Комиссия по разработке ТПОМС\Протоколы\2020\Протокол №05 от 26.03.2020\СМО\[ИГС v8.xls]Лист2'!$M287</f>
    </oc>
    <nc r="AA144">
      <f>'Y:\Документы ТФОМС\Комиссия по разработке ТПОМС\Протоколы\2020\Протокол №10\СМО\[ИГС.xls]Лист2'!$M287</f>
    </nc>
  </rcc>
  <rcc rId="291186" sId="3">
    <oc r="AB144">
      <f>'D:\Documents\Маруся\+Работа\Комиссия по разработке ТПОМС\Протоколы\2020\Протокол №05 от 26.03.2020\СМО\[ИГС v8.xls]Лист2'!$M141</f>
    </oc>
    <nc r="AB144">
      <f>'Y:\Документы ТФОМС\Комиссия по разработке ТПОМС\Протоколы\2020\Протокол №10\СМО\[ИГС.xls]Лист2'!$M141</f>
    </nc>
  </rcc>
  <rcc rId="291187" sId="3">
    <oc r="AC144">
      <f>'D:\Documents\Маруся\+Работа\Комиссия по разработке ТПОМС\Протоколы\2020\Протокол №05 от 26.03.2020\СМО\[ИГС v8.xls]Лист2'!$N287</f>
    </oc>
    <nc r="AC144">
      <f>'Y:\Документы ТФОМС\Комиссия по разработке ТПОМС\Протоколы\2020\Протокол №10\СМО\[ИГС.xls]Лист2'!$N287</f>
    </nc>
  </rcc>
  <rcc rId="291188" sId="3">
    <oc r="AD144">
      <f>'D:\Documents\Маруся\+Работа\Комиссия по разработке ТПОМС\Протоколы\2020\Протокол №05 от 26.03.2020\СМО\[ИГС v8.xls]Лист2'!$N141</f>
    </oc>
    <nc r="AD144">
      <f>'Y:\Документы ТФОМС\Комиссия по разработке ТПОМС\Протоколы\2020\Протокол №10\СМО\[ИГС.xls]Лист2'!$N141</f>
    </nc>
  </rcc>
  <rcc rId="291189" sId="3">
    <oc r="AE144">
      <f>'D:\Documents\Маруся\+Работа\Комиссия по разработке ТПОМС\Протоколы\2020\Протокол №05 от 26.03.2020\СМО\[ИГС v8.xls]Лист2'!$O287</f>
    </oc>
    <nc r="AE144">
      <f>'Y:\Документы ТФОМС\Комиссия по разработке ТПОМС\Протоколы\2020\Протокол №10\СМО\[ИГС.xls]Лист2'!$O287</f>
    </nc>
  </rcc>
  <rcc rId="291190" sId="3">
    <oc r="AF144">
      <f>'D:\Documents\Маруся\+Работа\Комиссия по разработке ТПОМС\Протоколы\2020\Протокол №05 от 26.03.2020\СМО\[ИГС v8.xls]Лист2'!$O141</f>
    </oc>
    <nc r="AF144">
      <f>'Y:\Документы ТФОМС\Комиссия по разработке ТПОМС\Протоколы\2020\Протокол №10\СМО\[ИГС.xls]Лист2'!$O141</f>
    </nc>
  </rcc>
  <rcc rId="291191" sId="3">
    <oc r="AG144">
      <f>'D:\Documents\Маруся\+Работа\Комиссия по разработке ТПОМС\Протоколы\2020\Протокол №05 от 26.03.2020\СМО\[ИГС v8.xls]Лист2'!$S287</f>
    </oc>
    <nc r="AG144">
      <f>'Y:\Документы ТФОМС\Комиссия по разработке ТПОМС\Протоколы\2020\Протокол №10\СМО\[ИГС.xls]Лист2'!$S287</f>
    </nc>
  </rcc>
  <rcc rId="291192" sId="3">
    <oc r="AH144">
      <f>'D:\Documents\Маруся\+Работа\Комиссия по разработке ТПОМС\Протоколы\2020\Протокол №05 от 26.03.2020\СМО\[ИГС v8.xls]Лист2'!$S141</f>
    </oc>
    <nc r="AH144">
      <f>'Y:\Документы ТФОМС\Комиссия по разработке ТПОМС\Протоколы\2020\Протокол №10\СМО\[ИГС.xls]Лист2'!$S141</f>
    </nc>
  </rcc>
  <rcc rId="291193" sId="3">
    <oc r="AI144">
      <f>'D:\Documents\Маруся\+Работа\Комиссия по разработке ТПОМС\Протоколы\2020\Протокол №05 от 26.03.2020\СМО\[ИГС v8.xls]Лист2'!$P287</f>
    </oc>
    <nc r="AI144">
      <f>'Y:\Документы ТФОМС\Комиссия по разработке ТПОМС\Протоколы\2020\Протокол №10\СМО\[ИГС.xls]Лист2'!$P287</f>
    </nc>
  </rcc>
  <rcc rId="291194" sId="3">
    <oc r="AJ144">
      <f>'D:\Documents\Маруся\+Работа\Комиссия по разработке ТПОМС\Протоколы\2020\Протокол №05 от 26.03.2020\СМО\[ИГС v8.xls]Лист2'!$P141</f>
    </oc>
    <nc r="AJ144">
      <f>'Y:\Документы ТФОМС\Комиссия по разработке ТПОМС\Протоколы\2020\Протокол №10\СМО\[ИГС.xls]Лист2'!$P141</f>
    </nc>
  </rcc>
  <rcc rId="291195" sId="3">
    <oc r="AK144">
      <f>'D:\Documents\Маруся\+Работа\Комиссия по разработке ТПОМС\Протоколы\2020\Протокол №05 от 26.03.2020\СМО\[ИГС v8.xls]Лист2'!$Q287</f>
    </oc>
    <nc r="AK144">
      <f>'Y:\Документы ТФОМС\Комиссия по разработке ТПОМС\Протоколы\2020\Протокол №10\СМО\[ИГС.xls]Лист2'!$Q287</f>
    </nc>
  </rcc>
  <rcc rId="291196" sId="3">
    <oc r="AL144">
      <f>'D:\Documents\Маруся\+Работа\Комиссия по разработке ТПОМС\Протоколы\2020\Протокол №05 от 26.03.2020\СМО\[ИГС v8.xls]Лист2'!$Q141</f>
    </oc>
    <nc r="AL144">
      <f>'Y:\Документы ТФОМС\Комиссия по разработке ТПОМС\Протоколы\2020\Протокол №10\СМО\[ИГС.xls]Лист2'!$Q141</f>
    </nc>
  </rcc>
  <rcc rId="291197" sId="3">
    <oc r="AM144">
      <f>'D:\Documents\Маруся\+Работа\Комиссия по разработке ТПОМС\Протоколы\2020\Протокол №05 от 26.03.2020\СМО\[ИГС v8.xls]Лист2'!$R287</f>
    </oc>
    <nc r="AM144">
      <f>'Y:\Документы ТФОМС\Комиссия по разработке ТПОМС\Протоколы\2020\Протокол №10\СМО\[ИГС.xls]Лист2'!$R287</f>
    </nc>
  </rcc>
  <rcc rId="291198" sId="3">
    <oc r="AN144">
      <f>'D:\Documents\Маруся\+Работа\Комиссия по разработке ТПОМС\Протоколы\2020\Протокол №05 от 26.03.2020\СМО\[ИГС v8.xls]Лист2'!$R141</f>
    </oc>
    <nc r="AN144">
      <f>'Y:\Документы ТФОМС\Комиссия по разработке ТПОМС\Протоколы\2020\Протокол №10\СМО\[ИГС.xls]Лист2'!$R141</f>
    </nc>
  </rcc>
  <rcc rId="291199" sId="3">
    <oc r="AO144">
      <f>'D:\Documents\Маруся\+Работа\Комиссия по разработке ТПОМС\Протоколы\2020\Протокол №05 от 26.03.2020\СМО\[ИГС v8.xls]Лист2'!$T287</f>
    </oc>
    <nc r="AO144">
      <f>'Y:\Документы ТФОМС\Комиссия по разработке ТПОМС\Протоколы\2020\Протокол №10\СМО\[ИГС.xls]Лист2'!$T287</f>
    </nc>
  </rcc>
  <rcc rId="291200" sId="3">
    <oc r="AP144">
      <f>'D:\Documents\Маруся\+Работа\Комиссия по разработке ТПОМС\Протоколы\2020\Протокол №05 от 26.03.2020\СМО\[ИГС v8.xls]Лист2'!$T141</f>
    </oc>
    <nc r="AP144">
      <f>'Y:\Документы ТФОМС\Комиссия по разработке ТПОМС\Протоколы\2020\Протокол №10\СМО\[ИГС.xls]Лист2'!$T141</f>
    </nc>
  </rcc>
  <rcc rId="291201" sId="3">
    <oc r="AS144">
      <f>'D:\Documents\Маруся\+Работа\Комиссия по разработке ТПОМС\Протоколы\2020\Протокол №05 от 26.03.2020\СМО\[ИГС v8.xls]Лист2'!$W287</f>
    </oc>
    <nc r="AS144">
      <f>'Y:\Документы ТФОМС\Комиссия по разработке ТПОМС\Протоколы\2020\Протокол №10\СМО\[ИГС.xls]Лист2'!$W287</f>
    </nc>
  </rcc>
  <rcc rId="291202" sId="3">
    <oc r="AT144">
      <f>'D:\Documents\Маруся\+Работа\Комиссия по разработке ТПОМС\Протоколы\2020\Протокол №05 от 26.03.2020\СМО\[ИГС v8.xls]Лист2'!$W141</f>
    </oc>
    <nc r="AT144">
      <f>'Y:\Документы ТФОМС\Комиссия по разработке ТПОМС\Протоколы\2020\Протокол №10\СМО\[ИГС.xls]Лист2'!$W141</f>
    </nc>
  </rcc>
  <rcc rId="291203" sId="3">
    <oc r="AU144">
      <f>'D:\Documents\Маруся\+Работа\Комиссия по разработке ТПОМС\Протоколы\2020\Протокол №05 от 26.03.2020\СМО\[ИГС v8.xls]Лист2'!$X287</f>
    </oc>
    <nc r="AU144">
      <f>'Y:\Документы ТФОМС\Комиссия по разработке ТПОМС\Протоколы\2020\Протокол №10\СМО\[ИГС.xls]Лист2'!$X287</f>
    </nc>
  </rcc>
  <rcc rId="291204" sId="3">
    <oc r="AV144">
      <f>'D:\Documents\Маруся\+Работа\Комиссия по разработке ТПОМС\Протоколы\2020\Протокол №05 от 26.03.2020\СМО\[ИГС v8.xls]Лист2'!$X141</f>
    </oc>
    <nc r="AV144">
      <f>'Y:\Документы ТФОМС\Комиссия по разработке ТПОМС\Протоколы\2020\Протокол №10\СМО\[ИГС.xls]Лист2'!$X141</f>
    </nc>
  </rcc>
  <rcc rId="291205" sId="3">
    <oc r="AW144">
      <f>'D:\Documents\Маруся\+Работа\Комиссия по разработке ТПОМС\Протоколы\2020\Протокол №05 от 26.03.2020\СМО\[ИГС v8.xls]Лист2'!$Y287</f>
    </oc>
    <nc r="AW144">
      <f>'Y:\Документы ТФОМС\Комиссия по разработке ТПОМС\Протоколы\2020\Протокол №10\СМО\[ИГС.xls]Лист2'!$Y287</f>
    </nc>
  </rcc>
  <rcc rId="291206" sId="3">
    <oc r="AX144">
      <f>'D:\Documents\Маруся\+Работа\Комиссия по разработке ТПОМС\Протоколы\2020\Протокол №05 от 26.03.2020\СМО\[ИГС v8.xls]Лист2'!$Y141</f>
    </oc>
    <nc r="AX144">
      <f>'Y:\Документы ТФОМС\Комиссия по разработке ТПОМС\Протоколы\2020\Протокол №10\СМО\[ИГС.xls]Лист2'!$Y141</f>
    </nc>
  </rcc>
  <rcc rId="291207" sId="3">
    <oc r="AY144">
      <f>'D:\Documents\Маруся\+Работа\Комиссия по разработке ТПОМС\Протоколы\2020\Протокол №05 от 26.03.2020\СМО\[ИГС v8.xls]Лист2'!$AC287</f>
    </oc>
    <nc r="AY144">
      <f>'Y:\Документы ТФОМС\Комиссия по разработке ТПОМС\Протоколы\2020\Протокол №10\СМО\[ИГС.xls]Лист2'!$AC287</f>
    </nc>
  </rcc>
  <rcc rId="291208" sId="3">
    <oc r="AZ144">
      <f>'D:\Documents\Маруся\+Работа\Комиссия по разработке ТПОМС\Протоколы\2020\Протокол №05 от 26.03.2020\СМО\[ИГС v8.xls]Лист2'!$AC141</f>
    </oc>
    <nc r="AZ144">
      <f>'Y:\Документы ТФОМС\Комиссия по разработке ТПОМС\Протоколы\2020\Протокол №10\СМО\[ИГС.xls]Лист2'!$AC141</f>
    </nc>
  </rcc>
  <rcc rId="291209" sId="3">
    <oc r="BA144">
      <f>'D:\Documents\Маруся\+Работа\Комиссия по разработке ТПОМС\Протоколы\2020\Протокол №05 от 26.03.2020\СМО\[ИГС v8.xls]Лист2'!$Z287</f>
    </oc>
    <nc r="BA144">
      <f>'Y:\Документы ТФОМС\Комиссия по разработке ТПОМС\Протоколы\2020\Протокол №10\СМО\[ИГС.xls]Лист2'!$Z287</f>
    </nc>
  </rcc>
  <rcc rId="291210" sId="3">
    <oc r="BB144">
      <f>'D:\Documents\Маруся\+Работа\Комиссия по разработке ТПОМС\Протоколы\2020\Протокол №05 от 26.03.2020\СМО\[ИГС v8.xls]Лист2'!$Z141</f>
    </oc>
    <nc r="BB144">
      <f>'Y:\Документы ТФОМС\Комиссия по разработке ТПОМС\Протоколы\2020\Протокол №10\СМО\[ИГС.xls]Лист2'!$Z141</f>
    </nc>
  </rcc>
  <rcc rId="291211" sId="3">
    <oc r="BC144">
      <f>'D:\Documents\Маруся\+Работа\Комиссия по разработке ТПОМС\Протоколы\2020\Протокол №05 от 26.03.2020\СМО\[ИГС v8.xls]Лист2'!$AA287</f>
    </oc>
    <nc r="BC144">
      <f>'Y:\Документы ТФОМС\Комиссия по разработке ТПОМС\Протоколы\2020\Протокол №10\СМО\[ИГС.xls]Лист2'!$AA287</f>
    </nc>
  </rcc>
  <rcc rId="291212" sId="3">
    <oc r="BD144">
      <f>'D:\Documents\Маруся\+Работа\Комиссия по разработке ТПОМС\Протоколы\2020\Протокол №05 от 26.03.2020\СМО\[ИГС v8.xls]Лист2'!$AA141</f>
    </oc>
    <nc r="BD144">
      <f>'Y:\Документы ТФОМС\Комиссия по разработке ТПОМС\Протоколы\2020\Протокол №10\СМО\[ИГС.xls]Лист2'!$AA141</f>
    </nc>
  </rcc>
  <rcc rId="291213" sId="3">
    <oc r="BE144">
      <f>'D:\Documents\Маруся\+Работа\Комиссия по разработке ТПОМС\Протоколы\2020\Протокол №05 от 26.03.2020\СМО\[ИГС v8.xls]Лист2'!$AB287</f>
    </oc>
    <nc r="BE144">
      <f>'Y:\Документы ТФОМС\Комиссия по разработке ТПОМС\Протоколы\2020\Протокол №10\СМО\[ИГС.xls]Лист2'!$AB287</f>
    </nc>
  </rcc>
  <rcc rId="291214" sId="3">
    <oc r="BF144">
      <f>'D:\Documents\Маруся\+Работа\Комиссия по разработке ТПОМС\Протоколы\2020\Протокол №05 от 26.03.2020\СМО\[ИГС v8.xls]Лист2'!$AB141</f>
    </oc>
    <nc r="BF144">
      <f>'Y:\Документы ТФОМС\Комиссия по разработке ТПОМС\Протоколы\2020\Протокол №10\СМО\[ИГС.xls]Лист2'!$AB141</f>
    </nc>
  </rcc>
  <rcc rId="291215" sId="3">
    <oc r="BG144">
      <f>'D:\Documents\Маруся\+Работа\Комиссия по разработке ТПОМС\Протоколы\2020\Протокол №05 от 26.03.2020\СМО\[ИГС v8.xls]Лист2'!$AD287</f>
    </oc>
    <nc r="BG144">
      <f>'Y:\Документы ТФОМС\Комиссия по разработке ТПОМС\Протоколы\2020\Протокол №10\СМО\[ИГС.xls]Лист2'!$AD287</f>
    </nc>
  </rcc>
  <rcc rId="291216" sId="3">
    <oc r="BH144">
      <f>'D:\Documents\Маруся\+Работа\Комиссия по разработке ТПОМС\Протоколы\2020\Протокол №05 от 26.03.2020\СМО\[ИГС v8.xls]Лист2'!$AD141</f>
    </oc>
    <nc r="BH144">
      <f>'Y:\Документы ТФОМС\Комиссия по разработке ТПОМС\Протоколы\2020\Протокол №10\СМО\[ИГС.xls]Лист2'!$AD141</f>
    </nc>
  </rcc>
  <rcc rId="291217" sId="3">
    <oc r="BK144">
      <f>'D:\Documents\Маруся\+Работа\Комиссия по разработке ТПОМС\Протоколы\2020\Протокол №05 от 26.03.2020\СМО\[ИГС v8.xls]Лист2'!$AG287</f>
    </oc>
    <nc r="BK144">
      <f>'Y:\Документы ТФОМС\Комиссия по разработке ТПОМС\Протоколы\2020\Протокол №10\СМО\[ИГС.xls]Лист2'!$AG287</f>
    </nc>
  </rcc>
  <rcc rId="291218" sId="3">
    <oc r="BL144">
      <f>'D:\Documents\Маруся\+Работа\Комиссия по разработке ТПОМС\Протоколы\2020\Протокол №05 от 26.03.2020\СМО\[ИГС v8.xls]Лист2'!$AG141</f>
    </oc>
    <nc r="BL144">
      <f>'Y:\Документы ТФОМС\Комиссия по разработке ТПОМС\Протоколы\2020\Протокол №10\СМО\[ИГС.xls]Лист2'!$AG141</f>
    </nc>
  </rcc>
  <rcc rId="291219" sId="3">
    <oc r="BM144">
      <f>'D:\Documents\Маруся\+Работа\Комиссия по разработке ТПОМС\Протоколы\2020\Протокол №05 от 26.03.2020\СМО\[ИГС v8.xls]Лист2'!$AH287</f>
    </oc>
    <nc r="BM144">
      <f>'Y:\Документы ТФОМС\Комиссия по разработке ТПОМС\Протоколы\2020\Протокол №10\СМО\[ИГС.xls]Лист2'!$AH287</f>
    </nc>
  </rcc>
  <rcc rId="291220" sId="3">
    <oc r="BN144">
      <f>'D:\Documents\Маруся\+Работа\Комиссия по разработке ТПОМС\Протоколы\2020\Протокол №05 от 26.03.2020\СМО\[ИГС v8.xls]Лист2'!$AH141</f>
    </oc>
    <nc r="BN144">
      <f>'Y:\Документы ТФОМС\Комиссия по разработке ТПОМС\Протоколы\2020\Протокол №10\СМО\[ИГС.xls]Лист2'!$AH141</f>
    </nc>
  </rcc>
  <rcc rId="291221" sId="3">
    <oc r="BO144">
      <f>'D:\Documents\Маруся\+Работа\Комиссия по разработке ТПОМС\Протоколы\2020\Протокол №05 от 26.03.2020\СМО\[ИГС v8.xls]Лист2'!$AI287</f>
    </oc>
    <nc r="BO144">
      <f>'Y:\Документы ТФОМС\Комиссия по разработке ТПОМС\Протоколы\2020\Протокол №10\СМО\[ИГС.xls]Лист2'!$AI287</f>
    </nc>
  </rcc>
  <rcc rId="291222" sId="3">
    <oc r="BP144">
      <f>'D:\Documents\Маруся\+Работа\Комиссия по разработке ТПОМС\Протоколы\2020\Протокол №05 от 26.03.2020\СМО\[ИГС v8.xls]Лист2'!$AI141</f>
    </oc>
    <nc r="BP144">
      <f>'Y:\Документы ТФОМС\Комиссия по разработке ТПОМС\Протоколы\2020\Протокол №10\СМО\[ИГС.xls]Лист2'!$AI141</f>
    </nc>
  </rcc>
  <rcc rId="291223" sId="3">
    <oc r="BQ144">
      <f>'D:\Documents\Маруся\+Работа\Комиссия по разработке ТПОМС\Протоколы\2020\Протокол №05 от 26.03.2020\СМО\[ИГС v8.xls]Лист2'!$AM287</f>
    </oc>
    <nc r="BQ144">
      <f>'Y:\Документы ТФОМС\Комиссия по разработке ТПОМС\Протоколы\2020\Протокол №10\СМО\[ИГС.xls]Лист2'!$AM287</f>
    </nc>
  </rcc>
  <rcc rId="291224" sId="3">
    <oc r="BR144">
      <f>'D:\Documents\Маруся\+Работа\Комиссия по разработке ТПОМС\Протоколы\2020\Протокол №05 от 26.03.2020\СМО\[ИГС v8.xls]Лист2'!$AM141</f>
    </oc>
    <nc r="BR144">
      <f>'Y:\Документы ТФОМС\Комиссия по разработке ТПОМС\Протоколы\2020\Протокол №10\СМО\[ИГС.xls]Лист2'!$AM141</f>
    </nc>
  </rcc>
  <rcc rId="291225" sId="3">
    <oc r="BS144">
      <f>'D:\Documents\Маруся\+Работа\Комиссия по разработке ТПОМС\Протоколы\2020\Протокол №05 от 26.03.2020\СМО\[ИГС v8.xls]Лист2'!$AJ287</f>
    </oc>
    <nc r="BS144">
      <f>'Y:\Документы ТФОМС\Комиссия по разработке ТПОМС\Протоколы\2020\Протокол №10\СМО\[ИГС.xls]Лист2'!$AJ287</f>
    </nc>
  </rcc>
  <rcc rId="291226" sId="3">
    <oc r="BT144">
      <f>'D:\Documents\Маруся\+Работа\Комиссия по разработке ТПОМС\Протоколы\2020\Протокол №05 от 26.03.2020\СМО\[ИГС v8.xls]Лист2'!$AJ141</f>
    </oc>
    <nc r="BT144">
      <f>'Y:\Документы ТФОМС\Комиссия по разработке ТПОМС\Протоколы\2020\Протокол №10\СМО\[ИГС.xls]Лист2'!$AJ141</f>
    </nc>
  </rcc>
  <rcc rId="291227" sId="3">
    <oc r="BU144">
      <f>'D:\Documents\Маруся\+Работа\Комиссия по разработке ТПОМС\Протоколы\2020\Протокол №05 от 26.03.2020\СМО\[ИГС v8.xls]Лист2'!$AK287</f>
    </oc>
    <nc r="BU144">
      <f>'Y:\Документы ТФОМС\Комиссия по разработке ТПОМС\Протоколы\2020\Протокол №10\СМО\[ИГС.xls]Лист2'!$AK287</f>
    </nc>
  </rcc>
  <rcc rId="291228" sId="3">
    <oc r="BV144">
      <f>'D:\Documents\Маруся\+Работа\Комиссия по разработке ТПОМС\Протоколы\2020\Протокол №05 от 26.03.2020\СМО\[ИГС v8.xls]Лист2'!$AK141</f>
    </oc>
    <nc r="BV144">
      <f>'Y:\Документы ТФОМС\Комиссия по разработке ТПОМС\Протоколы\2020\Протокол №10\СМО\[ИГС.xls]Лист2'!$AK141</f>
    </nc>
  </rcc>
  <rcc rId="291229" sId="3">
    <oc r="BW144">
      <f>'D:\Documents\Маруся\+Работа\Комиссия по разработке ТПОМС\Протоколы\2020\Протокол №05 от 26.03.2020\СМО\[ИГС v8.xls]Лист2'!$AL287</f>
    </oc>
    <nc r="BW144">
      <f>'Y:\Документы ТФОМС\Комиссия по разработке ТПОМС\Протоколы\2020\Протокол №10\СМО\[ИГС.xls]Лист2'!$AL287</f>
    </nc>
  </rcc>
  <rcc rId="291230" sId="3">
    <oc r="BX144">
      <f>'D:\Documents\Маруся\+Работа\Комиссия по разработке ТПОМС\Протоколы\2020\Протокол №05 от 26.03.2020\СМО\[ИГС v8.xls]Лист2'!$AL141</f>
    </oc>
    <nc r="BX144">
      <f>'Y:\Документы ТФОМС\Комиссия по разработке ТПОМС\Протоколы\2020\Протокол №10\СМО\[ИГС.xls]Лист2'!$AL141</f>
    </nc>
  </rcc>
  <rcc rId="291231" sId="3">
    <oc r="BY144">
      <f>'D:\Documents\Маруся\+Работа\Комиссия по разработке ТПОМС\Протоколы\2020\Протокол №05 от 26.03.2020\СМО\[ИГС v8.xls]Лист2'!$AN287</f>
    </oc>
    <nc r="BY144">
      <f>'Y:\Документы ТФОМС\Комиссия по разработке ТПОМС\Протоколы\2020\Протокол №10\СМО\[ИГС.xls]Лист2'!$AN287</f>
    </nc>
  </rcc>
  <rcc rId="291232" sId="3">
    <oc r="BZ144">
      <f>'D:\Documents\Маруся\+Работа\Комиссия по разработке ТПОМС\Протоколы\2020\Протокол №05 от 26.03.2020\СМО\[ИГС v8.xls]Лист2'!$AN141</f>
    </oc>
    <nc r="BZ144">
      <f>'Y:\Документы ТФОМС\Комиссия по разработке ТПОМС\Протоколы\2020\Протокол №10\СМО\[ИГС.xls]Лист2'!$AN141</f>
    </nc>
  </rcc>
  <rcc rId="291233" sId="3">
    <oc r="CC144">
      <f>'D:\Documents\Маруся\+Работа\Комиссия по разработке ТПОМС\Протоколы\2020\Протокол №05 от 26.03.2020\СМО\[ИГС v8.xls]Лист2'!$AQ287</f>
    </oc>
    <nc r="CC144">
      <f>'Y:\Документы ТФОМС\Комиссия по разработке ТПОМС\Протоколы\2020\Протокол №10\СМО\[ИГС.xls]Лист2'!$AQ287</f>
    </nc>
  </rcc>
  <rcc rId="291234" sId="3">
    <oc r="CD144">
      <f>'D:\Documents\Маруся\+Работа\Комиссия по разработке ТПОМС\Протоколы\2020\Протокол №05 от 26.03.2020\СМО\[ИГС v8.xls]Лист2'!$AQ141</f>
    </oc>
    <nc r="CD144">
      <f>'Y:\Документы ТФОМС\Комиссия по разработке ТПОМС\Протоколы\2020\Протокол №10\СМО\[ИГС.xls]Лист2'!$AQ141</f>
    </nc>
  </rcc>
  <rcc rId="291235" sId="3">
    <oc r="CE144">
      <f>'D:\Documents\Маруся\+Работа\Комиссия по разработке ТПОМС\Протоколы\2020\Протокол №05 от 26.03.2020\СМО\[ИГС v8.xls]Лист2'!$AR287</f>
    </oc>
    <nc r="CE144">
      <f>'Y:\Документы ТФОМС\Комиссия по разработке ТПОМС\Протоколы\2020\Протокол №10\СМО\[ИГС.xls]Лист2'!$AR287</f>
    </nc>
  </rcc>
  <rcc rId="291236" sId="3">
    <oc r="CF144">
      <f>'D:\Documents\Маруся\+Работа\Комиссия по разработке ТПОМС\Протоколы\2020\Протокол №05 от 26.03.2020\СМО\[ИГС v8.xls]Лист2'!$AR141</f>
    </oc>
    <nc r="CF144">
      <f>'Y:\Документы ТФОМС\Комиссия по разработке ТПОМС\Протоколы\2020\Протокол №10\СМО\[ИГС.xls]Лист2'!$AR141</f>
    </nc>
  </rcc>
  <rcc rId="291237" sId="3">
    <oc r="CG144">
      <f>'D:\Documents\Маруся\+Работа\Комиссия по разработке ТПОМС\Протоколы\2020\Протокол №05 от 26.03.2020\СМО\[ИГС v8.xls]Лист2'!$AS287</f>
    </oc>
    <nc r="CG144">
      <f>'Y:\Документы ТФОМС\Комиссия по разработке ТПОМС\Протоколы\2020\Протокол №10\СМО\[ИГС.xls]Лист2'!$AS287</f>
    </nc>
  </rcc>
  <rcc rId="291238" sId="3">
    <oc r="CH144">
      <f>'D:\Documents\Маруся\+Работа\Комиссия по разработке ТПОМС\Протоколы\2020\Протокол №05 от 26.03.2020\СМО\[ИГС v8.xls]Лист2'!$AS141</f>
    </oc>
    <nc r="CH144">
      <f>'Y:\Документы ТФОМС\Комиссия по разработке ТПОМС\Протоколы\2020\Протокол №10\СМО\[ИГС.xls]Лист2'!$AS141</f>
    </nc>
  </rcc>
  <rcc rId="291239" sId="3">
    <oc r="CI144">
      <f>'D:\Documents\Маруся\+Работа\Комиссия по разработке ТПОМС\Протоколы\2020\Протокол №05 от 26.03.2020\СМО\[ИГС v8.xls]Лист2'!$AW287</f>
    </oc>
    <nc r="CI144">
      <f>'Y:\Документы ТФОМС\Комиссия по разработке ТПОМС\Протоколы\2020\Протокол №10\СМО\[ИГС.xls]Лист2'!$AW287</f>
    </nc>
  </rcc>
  <rcc rId="291240" sId="3">
    <oc r="CJ144">
      <f>'D:\Documents\Маруся\+Работа\Комиссия по разработке ТПОМС\Протоколы\2020\Протокол №05 от 26.03.2020\СМО\[ИГС v8.xls]Лист2'!$AW141</f>
    </oc>
    <nc r="CJ144">
      <f>'Y:\Документы ТФОМС\Комиссия по разработке ТПОМС\Протоколы\2020\Протокол №10\СМО\[ИГС.xls]Лист2'!$AW141</f>
    </nc>
  </rcc>
  <rcc rId="291241" sId="3">
    <oc r="CK144">
      <f>'D:\Documents\Маруся\+Работа\Комиссия по разработке ТПОМС\Протоколы\2020\Протокол №05 от 26.03.2020\СМО\[ИГС v8.xls]Лист2'!$AT287</f>
    </oc>
    <nc r="CK144">
      <f>'Y:\Документы ТФОМС\Комиссия по разработке ТПОМС\Протоколы\2020\Протокол №10\СМО\[ИГС.xls]Лист2'!$AT287</f>
    </nc>
  </rcc>
  <rcc rId="291242" sId="3">
    <oc r="CL144">
      <f>'D:\Documents\Маруся\+Работа\Комиссия по разработке ТПОМС\Протоколы\2020\Протокол №05 от 26.03.2020\СМО\[ИГС v8.xls]Лист2'!$AT141</f>
    </oc>
    <nc r="CL144">
      <f>'Y:\Документы ТФОМС\Комиссия по разработке ТПОМС\Протоколы\2020\Протокол №10\СМО\[ИГС.xls]Лист2'!$AT141</f>
    </nc>
  </rcc>
  <rcc rId="291243" sId="3">
    <oc r="CM144">
      <f>'D:\Documents\Маруся\+Работа\Комиссия по разработке ТПОМС\Протоколы\2020\Протокол №05 от 26.03.2020\СМО\[ИГС v8.xls]Лист2'!$AU287</f>
    </oc>
    <nc r="CM144">
      <f>'Y:\Документы ТФОМС\Комиссия по разработке ТПОМС\Протоколы\2020\Протокол №10\СМО\[ИГС.xls]Лист2'!$AU287</f>
    </nc>
  </rcc>
  <rcc rId="291244" sId="3">
    <oc r="CN144">
      <f>'D:\Documents\Маруся\+Работа\Комиссия по разработке ТПОМС\Протоколы\2020\Протокол №05 от 26.03.2020\СМО\[ИГС v8.xls]Лист2'!$AU141</f>
    </oc>
    <nc r="CN144">
      <f>'Y:\Документы ТФОМС\Комиссия по разработке ТПОМС\Протоколы\2020\Протокол №10\СМО\[ИГС.xls]Лист2'!$AU141</f>
    </nc>
  </rcc>
  <rcc rId="291245" sId="3">
    <oc r="CO144">
      <f>'D:\Documents\Маруся\+Работа\Комиссия по разработке ТПОМС\Протоколы\2020\Протокол №05 от 26.03.2020\СМО\[ИГС v8.xls]Лист2'!$AV287</f>
    </oc>
    <nc r="CO144">
      <f>'Y:\Документы ТФОМС\Комиссия по разработке ТПОМС\Протоколы\2020\Протокол №10\СМО\[ИГС.xls]Лист2'!$AV287</f>
    </nc>
  </rcc>
  <rcc rId="291246" sId="3">
    <oc r="CP144">
      <f>'D:\Documents\Маруся\+Работа\Комиссия по разработке ТПОМС\Протоколы\2020\Протокол №05 от 26.03.2020\СМО\[ИГС v8.xls]Лист2'!$AV141</f>
    </oc>
    <nc r="CP144">
      <f>'Y:\Документы ТФОМС\Комиссия по разработке ТПОМС\Протоколы\2020\Протокол №10\СМО\[ИГС.xls]Лист2'!$AV141</f>
    </nc>
  </rcc>
  <rcc rId="291247" sId="3">
    <oc r="CQ144">
      <f>'D:\Documents\Маруся\+Работа\Комиссия по разработке ТПОМС\Протоколы\2020\Протокол №05 от 26.03.2020\СМО\[ИГС v8.xls]Лист2'!$AX287</f>
    </oc>
    <nc r="CQ144">
      <f>'Y:\Документы ТФОМС\Комиссия по разработке ТПОМС\Протоколы\2020\Протокол №10\СМО\[ИГС.xls]Лист2'!$AX287</f>
    </nc>
  </rcc>
  <rcc rId="291248" sId="3">
    <oc r="CR144">
      <f>'D:\Documents\Маруся\+Работа\Комиссия по разработке ТПОМС\Протоколы\2020\Протокол №05 от 26.03.2020\СМО\[ИГС v8.xls]Лист2'!$AX141</f>
    </oc>
    <nc r="CR144">
      <f>'Y:\Документы ТФОМС\Комиссия по разработке ТПОМС\Протоколы\2020\Протокол №10\СМО\[ИГС.xls]Лист2'!$AX141</f>
    </nc>
  </rcc>
  <rcc rId="291249" sId="3">
    <oc r="AA145">
      <f>'D:\Documents\Маруся\+Работа\Комиссия по разработке ТПОМС\Протоколы\2020\Протокол №05 от 26.03.2020\СМО\[ИГС v8.xls]Лист2'!$M288</f>
    </oc>
    <nc r="AA145">
      <f>'Y:\Документы ТФОМС\Комиссия по разработке ТПОМС\Протоколы\2020\Протокол №10\СМО\[ИГС.xls]Лист2'!$M288</f>
    </nc>
  </rcc>
  <rcc rId="291250" sId="3">
    <oc r="AB145">
      <f>'D:\Documents\Маруся\+Работа\Комиссия по разработке ТПОМС\Протоколы\2020\Протокол №05 от 26.03.2020\СМО\[ИГС v8.xls]Лист2'!$M142</f>
    </oc>
    <nc r="AB145">
      <f>'Y:\Документы ТФОМС\Комиссия по разработке ТПОМС\Протоколы\2020\Протокол №10\СМО\[ИГС.xls]Лист2'!$M142</f>
    </nc>
  </rcc>
  <rcc rId="291251" sId="3">
    <oc r="AC145">
      <f>'D:\Documents\Маруся\+Работа\Комиссия по разработке ТПОМС\Протоколы\2020\Протокол №05 от 26.03.2020\СМО\[ИГС v8.xls]Лист2'!$N288</f>
    </oc>
    <nc r="AC145">
      <f>'Y:\Документы ТФОМС\Комиссия по разработке ТПОМС\Протоколы\2020\Протокол №10\СМО\[ИГС.xls]Лист2'!$N288</f>
    </nc>
  </rcc>
  <rcc rId="291252" sId="3">
    <oc r="AD145">
      <f>'D:\Documents\Маруся\+Работа\Комиссия по разработке ТПОМС\Протоколы\2020\Протокол №05 от 26.03.2020\СМО\[ИГС v8.xls]Лист2'!$N142</f>
    </oc>
    <nc r="AD145">
      <f>'Y:\Документы ТФОМС\Комиссия по разработке ТПОМС\Протоколы\2020\Протокол №10\СМО\[ИГС.xls]Лист2'!$N142</f>
    </nc>
  </rcc>
  <rcc rId="291253" sId="3">
    <oc r="AE145">
      <f>'D:\Documents\Маруся\+Работа\Комиссия по разработке ТПОМС\Протоколы\2020\Протокол №05 от 26.03.2020\СМО\[ИГС v8.xls]Лист2'!$O288</f>
    </oc>
    <nc r="AE145">
      <f>'Y:\Документы ТФОМС\Комиссия по разработке ТПОМС\Протоколы\2020\Протокол №10\СМО\[ИГС.xls]Лист2'!$O288</f>
    </nc>
  </rcc>
  <rcc rId="291254" sId="3">
    <oc r="AF145">
      <f>'D:\Documents\Маруся\+Работа\Комиссия по разработке ТПОМС\Протоколы\2020\Протокол №05 от 26.03.2020\СМО\[ИГС v8.xls]Лист2'!$O142</f>
    </oc>
    <nc r="AF145">
      <f>'Y:\Документы ТФОМС\Комиссия по разработке ТПОМС\Протоколы\2020\Протокол №10\СМО\[ИГС.xls]Лист2'!$O142</f>
    </nc>
  </rcc>
  <rcc rId="291255" sId="3">
    <oc r="AG145">
      <f>'D:\Documents\Маруся\+Работа\Комиссия по разработке ТПОМС\Протоколы\2020\Протокол №05 от 26.03.2020\СМО\[ИГС v8.xls]Лист2'!$S288</f>
    </oc>
    <nc r="AG145">
      <f>'Y:\Документы ТФОМС\Комиссия по разработке ТПОМС\Протоколы\2020\Протокол №10\СМО\[ИГС.xls]Лист2'!$S288</f>
    </nc>
  </rcc>
  <rcc rId="291256" sId="3">
    <oc r="AH145">
      <f>'D:\Documents\Маруся\+Работа\Комиссия по разработке ТПОМС\Протоколы\2020\Протокол №05 от 26.03.2020\СМО\[ИГС v8.xls]Лист2'!$S142</f>
    </oc>
    <nc r="AH145">
      <f>'Y:\Документы ТФОМС\Комиссия по разработке ТПОМС\Протоколы\2020\Протокол №10\СМО\[ИГС.xls]Лист2'!$S142</f>
    </nc>
  </rcc>
  <rcc rId="291257" sId="3">
    <oc r="AI145">
      <f>'D:\Documents\Маруся\+Работа\Комиссия по разработке ТПОМС\Протоколы\2020\Протокол №05 от 26.03.2020\СМО\[ИГС v8.xls]Лист2'!$P288</f>
    </oc>
    <nc r="AI145">
      <f>'Y:\Документы ТФОМС\Комиссия по разработке ТПОМС\Протоколы\2020\Протокол №10\СМО\[ИГС.xls]Лист2'!$P288</f>
    </nc>
  </rcc>
  <rcc rId="291258" sId="3">
    <oc r="AJ145">
      <f>'D:\Documents\Маруся\+Работа\Комиссия по разработке ТПОМС\Протоколы\2020\Протокол №05 от 26.03.2020\СМО\[ИГС v8.xls]Лист2'!$P142</f>
    </oc>
    <nc r="AJ145">
      <f>'Y:\Документы ТФОМС\Комиссия по разработке ТПОМС\Протоколы\2020\Протокол №10\СМО\[ИГС.xls]Лист2'!$P142</f>
    </nc>
  </rcc>
  <rcc rId="291259" sId="3">
    <oc r="AK145">
      <f>'D:\Documents\Маруся\+Работа\Комиссия по разработке ТПОМС\Протоколы\2020\Протокол №05 от 26.03.2020\СМО\[ИГС v8.xls]Лист2'!$Q288</f>
    </oc>
    <nc r="AK145">
      <f>'Y:\Документы ТФОМС\Комиссия по разработке ТПОМС\Протоколы\2020\Протокол №10\СМО\[ИГС.xls]Лист2'!$Q288</f>
    </nc>
  </rcc>
  <rcc rId="291260" sId="3">
    <oc r="AL145">
      <f>'D:\Documents\Маруся\+Работа\Комиссия по разработке ТПОМС\Протоколы\2020\Протокол №05 от 26.03.2020\СМО\[ИГС v8.xls]Лист2'!$Q142</f>
    </oc>
    <nc r="AL145">
      <f>'Y:\Документы ТФОМС\Комиссия по разработке ТПОМС\Протоколы\2020\Протокол №10\СМО\[ИГС.xls]Лист2'!$Q142</f>
    </nc>
  </rcc>
  <rcc rId="291261" sId="3">
    <oc r="AM145">
      <f>'D:\Documents\Маруся\+Работа\Комиссия по разработке ТПОМС\Протоколы\2020\Протокол №05 от 26.03.2020\СМО\[ИГС v8.xls]Лист2'!$R288</f>
    </oc>
    <nc r="AM145">
      <f>'Y:\Документы ТФОМС\Комиссия по разработке ТПОМС\Протоколы\2020\Протокол №10\СМО\[ИГС.xls]Лист2'!$R288</f>
    </nc>
  </rcc>
  <rcc rId="291262" sId="3">
    <oc r="AN145">
      <f>'D:\Documents\Маруся\+Работа\Комиссия по разработке ТПОМС\Протоколы\2020\Протокол №05 от 26.03.2020\СМО\[ИГС v8.xls]Лист2'!$R142</f>
    </oc>
    <nc r="AN145">
      <f>'Y:\Документы ТФОМС\Комиссия по разработке ТПОМС\Протоколы\2020\Протокол №10\СМО\[ИГС.xls]Лист2'!$R142</f>
    </nc>
  </rcc>
  <rcc rId="291263" sId="3">
    <oc r="AO145">
      <f>'D:\Documents\Маруся\+Работа\Комиссия по разработке ТПОМС\Протоколы\2020\Протокол №05 от 26.03.2020\СМО\[ИГС v8.xls]Лист2'!$T288</f>
    </oc>
    <nc r="AO145">
      <f>'Y:\Документы ТФОМС\Комиссия по разработке ТПОМС\Протоколы\2020\Протокол №10\СМО\[ИГС.xls]Лист2'!$T288</f>
    </nc>
  </rcc>
  <rcc rId="291264" sId="3">
    <oc r="AP145">
      <f>'D:\Documents\Маруся\+Работа\Комиссия по разработке ТПОМС\Протоколы\2020\Протокол №05 от 26.03.2020\СМО\[ИГС v8.xls]Лист2'!$T142</f>
    </oc>
    <nc r="AP145">
      <f>'Y:\Документы ТФОМС\Комиссия по разработке ТПОМС\Протоколы\2020\Протокол №10\СМО\[ИГС.xls]Лист2'!$T142</f>
    </nc>
  </rcc>
  <rcc rId="291265" sId="3">
    <oc r="AS145">
      <f>'D:\Documents\Маруся\+Работа\Комиссия по разработке ТПОМС\Протоколы\2020\Протокол №05 от 26.03.2020\СМО\[ИГС v8.xls]Лист2'!$W288</f>
    </oc>
    <nc r="AS145">
      <f>'Y:\Документы ТФОМС\Комиссия по разработке ТПОМС\Протоколы\2020\Протокол №10\СМО\[ИГС.xls]Лист2'!$W288</f>
    </nc>
  </rcc>
  <rcc rId="291266" sId="3">
    <oc r="AT145">
      <f>'D:\Documents\Маруся\+Работа\Комиссия по разработке ТПОМС\Протоколы\2020\Протокол №05 от 26.03.2020\СМО\[ИГС v8.xls]Лист2'!$W142</f>
    </oc>
    <nc r="AT145">
      <f>'Y:\Документы ТФОМС\Комиссия по разработке ТПОМС\Протоколы\2020\Протокол №10\СМО\[ИГС.xls]Лист2'!$W142</f>
    </nc>
  </rcc>
  <rcc rId="291267" sId="3">
    <oc r="AU145">
      <f>'D:\Documents\Маруся\+Работа\Комиссия по разработке ТПОМС\Протоколы\2020\Протокол №05 от 26.03.2020\СМО\[ИГС v8.xls]Лист2'!$X288</f>
    </oc>
    <nc r="AU145">
      <f>'Y:\Документы ТФОМС\Комиссия по разработке ТПОМС\Протоколы\2020\Протокол №10\СМО\[ИГС.xls]Лист2'!$X288</f>
    </nc>
  </rcc>
  <rcc rId="291268" sId="3">
    <oc r="AV145">
      <f>'D:\Documents\Маруся\+Работа\Комиссия по разработке ТПОМС\Протоколы\2020\Протокол №05 от 26.03.2020\СМО\[ИГС v8.xls]Лист2'!$X142</f>
    </oc>
    <nc r="AV145">
      <f>'Y:\Документы ТФОМС\Комиссия по разработке ТПОМС\Протоколы\2020\Протокол №10\СМО\[ИГС.xls]Лист2'!$X142</f>
    </nc>
  </rcc>
  <rcc rId="291269" sId="3">
    <oc r="AW145">
      <f>'D:\Documents\Маруся\+Работа\Комиссия по разработке ТПОМС\Протоколы\2020\Протокол №05 от 26.03.2020\СМО\[ИГС v8.xls]Лист2'!$Y288</f>
    </oc>
    <nc r="AW145">
      <f>'Y:\Документы ТФОМС\Комиссия по разработке ТПОМС\Протоколы\2020\Протокол №10\СМО\[ИГС.xls]Лист2'!$Y288</f>
    </nc>
  </rcc>
  <rcc rId="291270" sId="3">
    <oc r="AX145">
      <f>'D:\Documents\Маруся\+Работа\Комиссия по разработке ТПОМС\Протоколы\2020\Протокол №05 от 26.03.2020\СМО\[ИГС v8.xls]Лист2'!$Y142</f>
    </oc>
    <nc r="AX145">
      <f>'Y:\Документы ТФОМС\Комиссия по разработке ТПОМС\Протоколы\2020\Протокол №10\СМО\[ИГС.xls]Лист2'!$Y142</f>
    </nc>
  </rcc>
  <rcc rId="291271" sId="3">
    <oc r="AY145">
      <f>'D:\Documents\Маруся\+Работа\Комиссия по разработке ТПОМС\Протоколы\2020\Протокол №05 от 26.03.2020\СМО\[ИГС v8.xls]Лист2'!$AC288</f>
    </oc>
    <nc r="AY145">
      <f>'Y:\Документы ТФОМС\Комиссия по разработке ТПОМС\Протоколы\2020\Протокол №10\СМО\[ИГС.xls]Лист2'!$AC288</f>
    </nc>
  </rcc>
  <rcc rId="291272" sId="3">
    <oc r="AZ145">
      <f>'D:\Documents\Маруся\+Работа\Комиссия по разработке ТПОМС\Протоколы\2020\Протокол №05 от 26.03.2020\СМО\[ИГС v8.xls]Лист2'!$AC142</f>
    </oc>
    <nc r="AZ145">
      <f>'Y:\Документы ТФОМС\Комиссия по разработке ТПОМС\Протоколы\2020\Протокол №10\СМО\[ИГС.xls]Лист2'!$AC142</f>
    </nc>
  </rcc>
  <rcc rId="291273" sId="3">
    <oc r="BA145">
      <f>'D:\Documents\Маруся\+Работа\Комиссия по разработке ТПОМС\Протоколы\2020\Протокол №05 от 26.03.2020\СМО\[ИГС v8.xls]Лист2'!$Z288</f>
    </oc>
    <nc r="BA145">
      <f>'Y:\Документы ТФОМС\Комиссия по разработке ТПОМС\Протоколы\2020\Протокол №10\СМО\[ИГС.xls]Лист2'!$Z288</f>
    </nc>
  </rcc>
  <rcc rId="291274" sId="3">
    <oc r="BB145">
      <f>'D:\Documents\Маруся\+Работа\Комиссия по разработке ТПОМС\Протоколы\2020\Протокол №05 от 26.03.2020\СМО\[ИГС v8.xls]Лист2'!$Z142</f>
    </oc>
    <nc r="BB145">
      <f>'Y:\Документы ТФОМС\Комиссия по разработке ТПОМС\Протоколы\2020\Протокол №10\СМО\[ИГС.xls]Лист2'!$Z142</f>
    </nc>
  </rcc>
  <rcc rId="291275" sId="3">
    <oc r="BC145">
      <f>'D:\Documents\Маруся\+Работа\Комиссия по разработке ТПОМС\Протоколы\2020\Протокол №05 от 26.03.2020\СМО\[ИГС v8.xls]Лист2'!$AA288</f>
    </oc>
    <nc r="BC145">
      <f>'Y:\Документы ТФОМС\Комиссия по разработке ТПОМС\Протоколы\2020\Протокол №10\СМО\[ИГС.xls]Лист2'!$AA288</f>
    </nc>
  </rcc>
  <rcc rId="291276" sId="3">
    <oc r="BD145">
      <f>'D:\Documents\Маруся\+Работа\Комиссия по разработке ТПОМС\Протоколы\2020\Протокол №05 от 26.03.2020\СМО\[ИГС v8.xls]Лист2'!$AA142</f>
    </oc>
    <nc r="BD145">
      <f>'Y:\Документы ТФОМС\Комиссия по разработке ТПОМС\Протоколы\2020\Протокол №10\СМО\[ИГС.xls]Лист2'!$AA142</f>
    </nc>
  </rcc>
  <rcc rId="291277" sId="3">
    <oc r="BE145">
      <f>'D:\Documents\Маруся\+Работа\Комиссия по разработке ТПОМС\Протоколы\2020\Протокол №05 от 26.03.2020\СМО\[ИГС v8.xls]Лист2'!$AB288</f>
    </oc>
    <nc r="BE145">
      <f>'Y:\Документы ТФОМС\Комиссия по разработке ТПОМС\Протоколы\2020\Протокол №10\СМО\[ИГС.xls]Лист2'!$AB288</f>
    </nc>
  </rcc>
  <rcc rId="291278" sId="3">
    <oc r="BF145">
      <f>'D:\Documents\Маруся\+Работа\Комиссия по разработке ТПОМС\Протоколы\2020\Протокол №05 от 26.03.2020\СМО\[ИГС v8.xls]Лист2'!$AB142</f>
    </oc>
    <nc r="BF145">
      <f>'Y:\Документы ТФОМС\Комиссия по разработке ТПОМС\Протоколы\2020\Протокол №10\СМО\[ИГС.xls]Лист2'!$AB142</f>
    </nc>
  </rcc>
  <rcc rId="291279" sId="3">
    <oc r="BG145">
      <f>'D:\Documents\Маруся\+Работа\Комиссия по разработке ТПОМС\Протоколы\2020\Протокол №05 от 26.03.2020\СМО\[ИГС v8.xls]Лист2'!$AD288</f>
    </oc>
    <nc r="BG145">
      <f>'Y:\Документы ТФОМС\Комиссия по разработке ТПОМС\Протоколы\2020\Протокол №10\СМО\[ИГС.xls]Лист2'!$AD288</f>
    </nc>
  </rcc>
  <rcc rId="291280" sId="3">
    <oc r="BH145">
      <f>'D:\Documents\Маруся\+Работа\Комиссия по разработке ТПОМС\Протоколы\2020\Протокол №05 от 26.03.2020\СМО\[ИГС v8.xls]Лист2'!$AD142</f>
    </oc>
    <nc r="BH145">
      <f>'Y:\Документы ТФОМС\Комиссия по разработке ТПОМС\Протоколы\2020\Протокол №10\СМО\[ИГС.xls]Лист2'!$AD142</f>
    </nc>
  </rcc>
  <rcc rId="291281" sId="3">
    <oc r="BK145">
      <f>'D:\Documents\Маруся\+Работа\Комиссия по разработке ТПОМС\Протоколы\2020\Протокол №05 от 26.03.2020\СМО\[ИГС v8.xls]Лист2'!$AG288</f>
    </oc>
    <nc r="BK145">
      <f>'Y:\Документы ТФОМС\Комиссия по разработке ТПОМС\Протоколы\2020\Протокол №10\СМО\[ИГС.xls]Лист2'!$AG288</f>
    </nc>
  </rcc>
  <rcc rId="291282" sId="3">
    <oc r="BL145">
      <f>'D:\Documents\Маруся\+Работа\Комиссия по разработке ТПОМС\Протоколы\2020\Протокол №05 от 26.03.2020\СМО\[ИГС v8.xls]Лист2'!$AG142</f>
    </oc>
    <nc r="BL145">
      <f>'Y:\Документы ТФОМС\Комиссия по разработке ТПОМС\Протоколы\2020\Протокол №10\СМО\[ИГС.xls]Лист2'!$AG142</f>
    </nc>
  </rcc>
  <rcc rId="291283" sId="3">
    <oc r="BM145">
      <f>'D:\Documents\Маруся\+Работа\Комиссия по разработке ТПОМС\Протоколы\2020\Протокол №05 от 26.03.2020\СМО\[ИГС v8.xls]Лист2'!$AH288</f>
    </oc>
    <nc r="BM145">
      <f>'Y:\Документы ТФОМС\Комиссия по разработке ТПОМС\Протоколы\2020\Протокол №10\СМО\[ИГС.xls]Лист2'!$AH288</f>
    </nc>
  </rcc>
  <rcc rId="291284" sId="3">
    <oc r="BN145">
      <f>'D:\Documents\Маруся\+Работа\Комиссия по разработке ТПОМС\Протоколы\2020\Протокол №05 от 26.03.2020\СМО\[ИГС v8.xls]Лист2'!$AH142</f>
    </oc>
    <nc r="BN145">
      <f>'Y:\Документы ТФОМС\Комиссия по разработке ТПОМС\Протоколы\2020\Протокол №10\СМО\[ИГС.xls]Лист2'!$AH142</f>
    </nc>
  </rcc>
  <rcc rId="291285" sId="3">
    <oc r="BO145">
      <f>'D:\Documents\Маруся\+Работа\Комиссия по разработке ТПОМС\Протоколы\2020\Протокол №05 от 26.03.2020\СМО\[ИГС v8.xls]Лист2'!$AI288</f>
    </oc>
    <nc r="BO145">
      <f>'Y:\Документы ТФОМС\Комиссия по разработке ТПОМС\Протоколы\2020\Протокол №10\СМО\[ИГС.xls]Лист2'!$AI288</f>
    </nc>
  </rcc>
  <rcc rId="291286" sId="3">
    <oc r="BP145">
      <f>'D:\Documents\Маруся\+Работа\Комиссия по разработке ТПОМС\Протоколы\2020\Протокол №05 от 26.03.2020\СМО\[ИГС v8.xls]Лист2'!$AI142</f>
    </oc>
    <nc r="BP145">
      <f>'Y:\Документы ТФОМС\Комиссия по разработке ТПОМС\Протоколы\2020\Протокол №10\СМО\[ИГС.xls]Лист2'!$AI142</f>
    </nc>
  </rcc>
  <rcc rId="291287" sId="3">
    <oc r="BQ145">
      <f>'D:\Documents\Маруся\+Работа\Комиссия по разработке ТПОМС\Протоколы\2020\Протокол №05 от 26.03.2020\СМО\[ИГС v8.xls]Лист2'!$AM288</f>
    </oc>
    <nc r="BQ145">
      <f>'Y:\Документы ТФОМС\Комиссия по разработке ТПОМС\Протоколы\2020\Протокол №10\СМО\[ИГС.xls]Лист2'!$AM288</f>
    </nc>
  </rcc>
  <rcc rId="291288" sId="3">
    <oc r="BR145">
      <f>'D:\Documents\Маруся\+Работа\Комиссия по разработке ТПОМС\Протоколы\2020\Протокол №05 от 26.03.2020\СМО\[ИГС v8.xls]Лист2'!$AM142</f>
    </oc>
    <nc r="BR145">
      <f>'Y:\Документы ТФОМС\Комиссия по разработке ТПОМС\Протоколы\2020\Протокол №10\СМО\[ИГС.xls]Лист2'!$AM142</f>
    </nc>
  </rcc>
  <rcc rId="291289" sId="3">
    <oc r="BS145">
      <f>'D:\Documents\Маруся\+Работа\Комиссия по разработке ТПОМС\Протоколы\2020\Протокол №05 от 26.03.2020\СМО\[ИГС v8.xls]Лист2'!$AJ288</f>
    </oc>
    <nc r="BS145">
      <f>'Y:\Документы ТФОМС\Комиссия по разработке ТПОМС\Протоколы\2020\Протокол №10\СМО\[ИГС.xls]Лист2'!$AJ288</f>
    </nc>
  </rcc>
  <rcc rId="291290" sId="3">
    <oc r="BT145">
      <f>'D:\Documents\Маруся\+Работа\Комиссия по разработке ТПОМС\Протоколы\2020\Протокол №05 от 26.03.2020\СМО\[ИГС v8.xls]Лист2'!$AJ142</f>
    </oc>
    <nc r="BT145">
      <f>'Y:\Документы ТФОМС\Комиссия по разработке ТПОМС\Протоколы\2020\Протокол №10\СМО\[ИГС.xls]Лист2'!$AJ142</f>
    </nc>
  </rcc>
  <rcc rId="291291" sId="3">
    <oc r="BU145">
      <f>'D:\Documents\Маруся\+Работа\Комиссия по разработке ТПОМС\Протоколы\2020\Протокол №05 от 26.03.2020\СМО\[ИГС v8.xls]Лист2'!$AK288</f>
    </oc>
    <nc r="BU145">
      <f>'Y:\Документы ТФОМС\Комиссия по разработке ТПОМС\Протоколы\2020\Протокол №10\СМО\[ИГС.xls]Лист2'!$AK288</f>
    </nc>
  </rcc>
  <rcc rId="291292" sId="3">
    <oc r="BV145">
      <f>'D:\Documents\Маруся\+Работа\Комиссия по разработке ТПОМС\Протоколы\2020\Протокол №05 от 26.03.2020\СМО\[ИГС v8.xls]Лист2'!$AK142</f>
    </oc>
    <nc r="BV145">
      <f>'Y:\Документы ТФОМС\Комиссия по разработке ТПОМС\Протоколы\2020\Протокол №10\СМО\[ИГС.xls]Лист2'!$AK142</f>
    </nc>
  </rcc>
  <rcc rId="291293" sId="3">
    <oc r="BW145">
      <f>'D:\Documents\Маруся\+Работа\Комиссия по разработке ТПОМС\Протоколы\2020\Протокол №05 от 26.03.2020\СМО\[ИГС v8.xls]Лист2'!$AL288</f>
    </oc>
    <nc r="BW145">
      <f>'Y:\Документы ТФОМС\Комиссия по разработке ТПОМС\Протоколы\2020\Протокол №10\СМО\[ИГС.xls]Лист2'!$AL288</f>
    </nc>
  </rcc>
  <rcc rId="291294" sId="3">
    <oc r="BX145">
      <f>'D:\Documents\Маруся\+Работа\Комиссия по разработке ТПОМС\Протоколы\2020\Протокол №05 от 26.03.2020\СМО\[ИГС v8.xls]Лист2'!$AL142</f>
    </oc>
    <nc r="BX145">
      <f>'Y:\Документы ТФОМС\Комиссия по разработке ТПОМС\Протоколы\2020\Протокол №10\СМО\[ИГС.xls]Лист2'!$AL142</f>
    </nc>
  </rcc>
  <rcc rId="291295" sId="3">
    <oc r="BY145">
      <f>'D:\Documents\Маруся\+Работа\Комиссия по разработке ТПОМС\Протоколы\2020\Протокол №05 от 26.03.2020\СМО\[ИГС v8.xls]Лист2'!$AN288</f>
    </oc>
    <nc r="BY145">
      <f>'Y:\Документы ТФОМС\Комиссия по разработке ТПОМС\Протоколы\2020\Протокол №10\СМО\[ИГС.xls]Лист2'!$AN288</f>
    </nc>
  </rcc>
  <rcc rId="291296" sId="3">
    <oc r="BZ145">
      <f>'D:\Documents\Маруся\+Работа\Комиссия по разработке ТПОМС\Протоколы\2020\Протокол №05 от 26.03.2020\СМО\[ИГС v8.xls]Лист2'!$AN142</f>
    </oc>
    <nc r="BZ145">
      <f>'Y:\Документы ТФОМС\Комиссия по разработке ТПОМС\Протоколы\2020\Протокол №10\СМО\[ИГС.xls]Лист2'!$AN142</f>
    </nc>
  </rcc>
  <rcc rId="291297" sId="3">
    <oc r="CC145">
      <f>'D:\Documents\Маруся\+Работа\Комиссия по разработке ТПОМС\Протоколы\2020\Протокол №05 от 26.03.2020\СМО\[ИГС v8.xls]Лист2'!$AQ288</f>
    </oc>
    <nc r="CC145">
      <f>'Y:\Документы ТФОМС\Комиссия по разработке ТПОМС\Протоколы\2020\Протокол №10\СМО\[ИГС.xls]Лист2'!$AQ288</f>
    </nc>
  </rcc>
  <rcc rId="291298" sId="3">
    <oc r="CD145">
      <f>'D:\Documents\Маруся\+Работа\Комиссия по разработке ТПОМС\Протоколы\2020\Протокол №05 от 26.03.2020\СМО\[ИГС v8.xls]Лист2'!$AQ142</f>
    </oc>
    <nc r="CD145">
      <f>'Y:\Документы ТФОМС\Комиссия по разработке ТПОМС\Протоколы\2020\Протокол №10\СМО\[ИГС.xls]Лист2'!$AQ142</f>
    </nc>
  </rcc>
  <rcc rId="291299" sId="3">
    <oc r="CE145">
      <f>'D:\Documents\Маруся\+Работа\Комиссия по разработке ТПОМС\Протоколы\2020\Протокол №05 от 26.03.2020\СМО\[ИГС v8.xls]Лист2'!$AR288</f>
    </oc>
    <nc r="CE145">
      <f>'Y:\Документы ТФОМС\Комиссия по разработке ТПОМС\Протоколы\2020\Протокол №10\СМО\[ИГС.xls]Лист2'!$AR288</f>
    </nc>
  </rcc>
  <rcc rId="291300" sId="3">
    <oc r="CF145">
      <f>'D:\Documents\Маруся\+Работа\Комиссия по разработке ТПОМС\Протоколы\2020\Протокол №05 от 26.03.2020\СМО\[ИГС v8.xls]Лист2'!$AR142</f>
    </oc>
    <nc r="CF145">
      <f>'Y:\Документы ТФОМС\Комиссия по разработке ТПОМС\Протоколы\2020\Протокол №10\СМО\[ИГС.xls]Лист2'!$AR142</f>
    </nc>
  </rcc>
  <rcc rId="291301" sId="3">
    <oc r="CG145">
      <f>'D:\Documents\Маруся\+Работа\Комиссия по разработке ТПОМС\Протоколы\2020\Протокол №05 от 26.03.2020\СМО\[ИГС v8.xls]Лист2'!$AS288</f>
    </oc>
    <nc r="CG145">
      <f>'Y:\Документы ТФОМС\Комиссия по разработке ТПОМС\Протоколы\2020\Протокол №10\СМО\[ИГС.xls]Лист2'!$AS288</f>
    </nc>
  </rcc>
  <rcc rId="291302" sId="3">
    <oc r="CH145">
      <f>'D:\Documents\Маруся\+Работа\Комиссия по разработке ТПОМС\Протоколы\2020\Протокол №05 от 26.03.2020\СМО\[ИГС v8.xls]Лист2'!$AS142</f>
    </oc>
    <nc r="CH145">
      <f>'Y:\Документы ТФОМС\Комиссия по разработке ТПОМС\Протоколы\2020\Протокол №10\СМО\[ИГС.xls]Лист2'!$AS142</f>
    </nc>
  </rcc>
  <rcc rId="291303" sId="3">
    <oc r="CI145">
      <f>'D:\Documents\Маруся\+Работа\Комиссия по разработке ТПОМС\Протоколы\2020\Протокол №05 от 26.03.2020\СМО\[ИГС v8.xls]Лист2'!$AW288</f>
    </oc>
    <nc r="CI145">
      <f>'Y:\Документы ТФОМС\Комиссия по разработке ТПОМС\Протоколы\2020\Протокол №10\СМО\[ИГС.xls]Лист2'!$AW288</f>
    </nc>
  </rcc>
  <rcc rId="291304" sId="3">
    <oc r="CJ145">
      <f>'D:\Documents\Маруся\+Работа\Комиссия по разработке ТПОМС\Протоколы\2020\Протокол №05 от 26.03.2020\СМО\[ИГС v8.xls]Лист2'!$AW142</f>
    </oc>
    <nc r="CJ145">
      <f>'Y:\Документы ТФОМС\Комиссия по разработке ТПОМС\Протоколы\2020\Протокол №10\СМО\[ИГС.xls]Лист2'!$AW142</f>
    </nc>
  </rcc>
  <rcc rId="291305" sId="3">
    <oc r="CK145">
      <f>'D:\Documents\Маруся\+Работа\Комиссия по разработке ТПОМС\Протоколы\2020\Протокол №05 от 26.03.2020\СМО\[ИГС v8.xls]Лист2'!$AT288</f>
    </oc>
    <nc r="CK145">
      <f>'Y:\Документы ТФОМС\Комиссия по разработке ТПОМС\Протоколы\2020\Протокол №10\СМО\[ИГС.xls]Лист2'!$AT288</f>
    </nc>
  </rcc>
  <rcc rId="291306" sId="3">
    <oc r="CL145">
      <f>'D:\Documents\Маруся\+Работа\Комиссия по разработке ТПОМС\Протоколы\2020\Протокол №05 от 26.03.2020\СМО\[ИГС v8.xls]Лист2'!$AT142</f>
    </oc>
    <nc r="CL145">
      <f>'Y:\Документы ТФОМС\Комиссия по разработке ТПОМС\Протоколы\2020\Протокол №10\СМО\[ИГС.xls]Лист2'!$AT142</f>
    </nc>
  </rcc>
  <rcc rId="291307" sId="3">
    <oc r="CM145">
      <f>'D:\Documents\Маруся\+Работа\Комиссия по разработке ТПОМС\Протоколы\2020\Протокол №05 от 26.03.2020\СМО\[ИГС v8.xls]Лист2'!$AU288</f>
    </oc>
    <nc r="CM145">
      <f>'Y:\Документы ТФОМС\Комиссия по разработке ТПОМС\Протоколы\2020\Протокол №10\СМО\[ИГС.xls]Лист2'!$AU288</f>
    </nc>
  </rcc>
  <rcc rId="291308" sId="3">
    <oc r="CN145">
      <f>'D:\Documents\Маруся\+Работа\Комиссия по разработке ТПОМС\Протоколы\2020\Протокол №05 от 26.03.2020\СМО\[ИГС v8.xls]Лист2'!$AU142</f>
    </oc>
    <nc r="CN145">
      <f>'Y:\Документы ТФОМС\Комиссия по разработке ТПОМС\Протоколы\2020\Протокол №10\СМО\[ИГС.xls]Лист2'!$AU142</f>
    </nc>
  </rcc>
  <rcc rId="291309" sId="3">
    <oc r="CO145">
      <f>'D:\Documents\Маруся\+Работа\Комиссия по разработке ТПОМС\Протоколы\2020\Протокол №05 от 26.03.2020\СМО\[ИГС v8.xls]Лист2'!$AV288</f>
    </oc>
    <nc r="CO145">
      <f>'Y:\Документы ТФОМС\Комиссия по разработке ТПОМС\Протоколы\2020\Протокол №10\СМО\[ИГС.xls]Лист2'!$AV288</f>
    </nc>
  </rcc>
  <rcc rId="291310" sId="3">
    <oc r="CP145">
      <f>'D:\Documents\Маруся\+Работа\Комиссия по разработке ТПОМС\Протоколы\2020\Протокол №05 от 26.03.2020\СМО\[ИГС v8.xls]Лист2'!$AV142</f>
    </oc>
    <nc r="CP145">
      <f>'Y:\Документы ТФОМС\Комиссия по разработке ТПОМС\Протоколы\2020\Протокол №10\СМО\[ИГС.xls]Лист2'!$AV142</f>
    </nc>
  </rcc>
  <rcc rId="291311" sId="3">
    <oc r="CQ145">
      <f>'D:\Documents\Маруся\+Работа\Комиссия по разработке ТПОМС\Протоколы\2020\Протокол №05 от 26.03.2020\СМО\[ИГС v8.xls]Лист2'!$AX288</f>
    </oc>
    <nc r="CQ145">
      <f>'Y:\Документы ТФОМС\Комиссия по разработке ТПОМС\Протоколы\2020\Протокол №10\СМО\[ИГС.xls]Лист2'!$AX288</f>
    </nc>
  </rcc>
  <rcc rId="291312" sId="3">
    <oc r="CR145">
      <f>'D:\Documents\Маруся\+Работа\Комиссия по разработке ТПОМС\Протоколы\2020\Протокол №05 от 26.03.2020\СМО\[ИГС v8.xls]Лист2'!$AX142</f>
    </oc>
    <nc r="CR145">
      <f>'Y:\Документы ТФОМС\Комиссия по разработке ТПОМС\Протоколы\2020\Протокол №10\СМО\[ИГС.xls]Лист2'!$AX142</f>
    </nc>
  </rcc>
  <rcc rId="291313" sId="3">
    <oc r="AA146">
      <f>'D:\Documents\Маруся\+Работа\Комиссия по разработке ТПОМС\Протоколы\2020\Протокол №05 от 26.03.2020\СМО\[ИГС v8.xls]Лист2'!$M289</f>
    </oc>
    <nc r="AA146">
      <f>'Y:\Документы ТФОМС\Комиссия по разработке ТПОМС\Протоколы\2020\Протокол №10\СМО\[ИГС.xls]Лист2'!$M289</f>
    </nc>
  </rcc>
  <rcc rId="291314" sId="3">
    <oc r="AB146">
      <f>'D:\Documents\Маруся\+Работа\Комиссия по разработке ТПОМС\Протоколы\2020\Протокол №05 от 26.03.2020\СМО\[ИГС v8.xls]Лист2'!$M143</f>
    </oc>
    <nc r="AB146">
      <f>'Y:\Документы ТФОМС\Комиссия по разработке ТПОМС\Протоколы\2020\Протокол №10\СМО\[ИГС.xls]Лист2'!$M143</f>
    </nc>
  </rcc>
  <rcc rId="291315" sId="3">
    <oc r="AC146">
      <f>'D:\Documents\Маруся\+Работа\Комиссия по разработке ТПОМС\Протоколы\2020\Протокол №05 от 26.03.2020\СМО\[ИГС v8.xls]Лист2'!$N289</f>
    </oc>
    <nc r="AC146">
      <f>'Y:\Документы ТФОМС\Комиссия по разработке ТПОМС\Протоколы\2020\Протокол №10\СМО\[ИГС.xls]Лист2'!$N289</f>
    </nc>
  </rcc>
  <rcc rId="291316" sId="3">
    <oc r="AD146">
      <f>'D:\Documents\Маруся\+Работа\Комиссия по разработке ТПОМС\Протоколы\2020\Протокол №05 от 26.03.2020\СМО\[ИГС v8.xls]Лист2'!$N143</f>
    </oc>
    <nc r="AD146">
      <f>'Y:\Документы ТФОМС\Комиссия по разработке ТПОМС\Протоколы\2020\Протокол №10\СМО\[ИГС.xls]Лист2'!$N143</f>
    </nc>
  </rcc>
  <rcc rId="291317" sId="3">
    <oc r="AE146">
      <f>'D:\Documents\Маруся\+Работа\Комиссия по разработке ТПОМС\Протоколы\2020\Протокол №05 от 26.03.2020\СМО\[ИГС v8.xls]Лист2'!$O289</f>
    </oc>
    <nc r="AE146">
      <f>'Y:\Документы ТФОМС\Комиссия по разработке ТПОМС\Протоколы\2020\Протокол №10\СМО\[ИГС.xls]Лист2'!$O289</f>
    </nc>
  </rcc>
  <rcc rId="291318" sId="3">
    <oc r="AF146">
      <f>'D:\Documents\Маруся\+Работа\Комиссия по разработке ТПОМС\Протоколы\2020\Протокол №05 от 26.03.2020\СМО\[ИГС v8.xls]Лист2'!$O143</f>
    </oc>
    <nc r="AF146">
      <f>'Y:\Документы ТФОМС\Комиссия по разработке ТПОМС\Протоколы\2020\Протокол №10\СМО\[ИГС.xls]Лист2'!$O143</f>
    </nc>
  </rcc>
  <rcc rId="291319" sId="3">
    <oc r="AG146">
      <f>'D:\Documents\Маруся\+Работа\Комиссия по разработке ТПОМС\Протоколы\2020\Протокол №05 от 26.03.2020\СМО\[ИГС v8.xls]Лист2'!$S289</f>
    </oc>
    <nc r="AG146">
      <f>'Y:\Документы ТФОМС\Комиссия по разработке ТПОМС\Протоколы\2020\Протокол №10\СМО\[ИГС.xls]Лист2'!$S289</f>
    </nc>
  </rcc>
  <rcc rId="291320" sId="3">
    <oc r="AH146">
      <f>'D:\Documents\Маруся\+Работа\Комиссия по разработке ТПОМС\Протоколы\2020\Протокол №05 от 26.03.2020\СМО\[ИГС v8.xls]Лист2'!$S143</f>
    </oc>
    <nc r="AH146">
      <f>'Y:\Документы ТФОМС\Комиссия по разработке ТПОМС\Протоколы\2020\Протокол №10\СМО\[ИГС.xls]Лист2'!$S143</f>
    </nc>
  </rcc>
  <rcc rId="291321" sId="3">
    <oc r="AI146">
      <f>'D:\Documents\Маруся\+Работа\Комиссия по разработке ТПОМС\Протоколы\2020\Протокол №05 от 26.03.2020\СМО\[ИГС v8.xls]Лист2'!$P289</f>
    </oc>
    <nc r="AI146">
      <f>'Y:\Документы ТФОМС\Комиссия по разработке ТПОМС\Протоколы\2020\Протокол №10\СМО\[ИГС.xls]Лист2'!$P289</f>
    </nc>
  </rcc>
  <rcc rId="291322" sId="3">
    <oc r="AJ146">
      <f>'D:\Documents\Маруся\+Работа\Комиссия по разработке ТПОМС\Протоколы\2020\Протокол №05 от 26.03.2020\СМО\[ИГС v8.xls]Лист2'!$P143</f>
    </oc>
    <nc r="AJ146">
      <f>'Y:\Документы ТФОМС\Комиссия по разработке ТПОМС\Протоколы\2020\Протокол №10\СМО\[ИГС.xls]Лист2'!$P143</f>
    </nc>
  </rcc>
  <rcc rId="291323" sId="3">
    <oc r="AK146">
      <f>'D:\Documents\Маруся\+Работа\Комиссия по разработке ТПОМС\Протоколы\2020\Протокол №05 от 26.03.2020\СМО\[ИГС v8.xls]Лист2'!$Q289</f>
    </oc>
    <nc r="AK146">
      <f>'Y:\Документы ТФОМС\Комиссия по разработке ТПОМС\Протоколы\2020\Протокол №10\СМО\[ИГС.xls]Лист2'!$Q289</f>
    </nc>
  </rcc>
  <rcc rId="291324" sId="3">
    <oc r="AL146">
      <f>'D:\Documents\Маруся\+Работа\Комиссия по разработке ТПОМС\Протоколы\2020\Протокол №05 от 26.03.2020\СМО\[ИГС v8.xls]Лист2'!$Q143</f>
    </oc>
    <nc r="AL146">
      <f>'Y:\Документы ТФОМС\Комиссия по разработке ТПОМС\Протоколы\2020\Протокол №10\СМО\[ИГС.xls]Лист2'!$Q143</f>
    </nc>
  </rcc>
  <rcc rId="291325" sId="3">
    <oc r="AM146">
      <f>'D:\Documents\Маруся\+Работа\Комиссия по разработке ТПОМС\Протоколы\2020\Протокол №05 от 26.03.2020\СМО\[ИГС v8.xls]Лист2'!$R289</f>
    </oc>
    <nc r="AM146">
      <f>'Y:\Документы ТФОМС\Комиссия по разработке ТПОМС\Протоколы\2020\Протокол №10\СМО\[ИГС.xls]Лист2'!$R289</f>
    </nc>
  </rcc>
  <rcc rId="291326" sId="3">
    <oc r="AN146">
      <f>'D:\Documents\Маруся\+Работа\Комиссия по разработке ТПОМС\Протоколы\2020\Протокол №05 от 26.03.2020\СМО\[ИГС v8.xls]Лист2'!$R143</f>
    </oc>
    <nc r="AN146">
      <f>'Y:\Документы ТФОМС\Комиссия по разработке ТПОМС\Протоколы\2020\Протокол №10\СМО\[ИГС.xls]Лист2'!$R143</f>
    </nc>
  </rcc>
  <rcc rId="291327" sId="3">
    <oc r="AO146">
      <f>'D:\Documents\Маруся\+Работа\Комиссия по разработке ТПОМС\Протоколы\2020\Протокол №05 от 26.03.2020\СМО\[ИГС v8.xls]Лист2'!$T289</f>
    </oc>
    <nc r="AO146">
      <f>'Y:\Документы ТФОМС\Комиссия по разработке ТПОМС\Протоколы\2020\Протокол №10\СМО\[ИГС.xls]Лист2'!$T289</f>
    </nc>
  </rcc>
  <rcc rId="291328" sId="3">
    <oc r="AP146">
      <f>'D:\Documents\Маруся\+Работа\Комиссия по разработке ТПОМС\Протоколы\2020\Протокол №05 от 26.03.2020\СМО\[ИГС v8.xls]Лист2'!$T143</f>
    </oc>
    <nc r="AP146">
      <f>'Y:\Документы ТФОМС\Комиссия по разработке ТПОМС\Протоколы\2020\Протокол №10\СМО\[ИГС.xls]Лист2'!$T143</f>
    </nc>
  </rcc>
  <rcc rId="291329" sId="3">
    <oc r="AS146">
      <f>'D:\Documents\Маруся\+Работа\Комиссия по разработке ТПОМС\Протоколы\2020\Протокол №05 от 26.03.2020\СМО\[ИГС v8.xls]Лист2'!$W289</f>
    </oc>
    <nc r="AS146">
      <f>'Y:\Документы ТФОМС\Комиссия по разработке ТПОМС\Протоколы\2020\Протокол №10\СМО\[ИГС.xls]Лист2'!$W289</f>
    </nc>
  </rcc>
  <rcc rId="291330" sId="3">
    <oc r="AT146">
      <f>'D:\Documents\Маруся\+Работа\Комиссия по разработке ТПОМС\Протоколы\2020\Протокол №05 от 26.03.2020\СМО\[ИГС v8.xls]Лист2'!$W143</f>
    </oc>
    <nc r="AT146">
      <f>'Y:\Документы ТФОМС\Комиссия по разработке ТПОМС\Протоколы\2020\Протокол №10\СМО\[ИГС.xls]Лист2'!$W143</f>
    </nc>
  </rcc>
  <rcc rId="291331" sId="3">
    <oc r="AU146">
      <f>'D:\Documents\Маруся\+Работа\Комиссия по разработке ТПОМС\Протоколы\2020\Протокол №05 от 26.03.2020\СМО\[ИГС v8.xls]Лист2'!$X289</f>
    </oc>
    <nc r="AU146">
      <f>'Y:\Документы ТФОМС\Комиссия по разработке ТПОМС\Протоколы\2020\Протокол №10\СМО\[ИГС.xls]Лист2'!$X289</f>
    </nc>
  </rcc>
  <rcc rId="291332" sId="3">
    <oc r="AV146">
      <f>'D:\Documents\Маруся\+Работа\Комиссия по разработке ТПОМС\Протоколы\2020\Протокол №05 от 26.03.2020\СМО\[ИГС v8.xls]Лист2'!$X143</f>
    </oc>
    <nc r="AV146">
      <f>'Y:\Документы ТФОМС\Комиссия по разработке ТПОМС\Протоколы\2020\Протокол №10\СМО\[ИГС.xls]Лист2'!$X143</f>
    </nc>
  </rcc>
  <rcc rId="291333" sId="3">
    <oc r="AW146">
      <f>'D:\Documents\Маруся\+Работа\Комиссия по разработке ТПОМС\Протоколы\2020\Протокол №05 от 26.03.2020\СМО\[ИГС v8.xls]Лист2'!$Y289</f>
    </oc>
    <nc r="AW146">
      <f>'Y:\Документы ТФОМС\Комиссия по разработке ТПОМС\Протоколы\2020\Протокол №10\СМО\[ИГС.xls]Лист2'!$Y289</f>
    </nc>
  </rcc>
  <rcc rId="291334" sId="3">
    <oc r="AX146">
      <f>'D:\Documents\Маруся\+Работа\Комиссия по разработке ТПОМС\Протоколы\2020\Протокол №05 от 26.03.2020\СМО\[ИГС v8.xls]Лист2'!$Y143</f>
    </oc>
    <nc r="AX146">
      <f>'Y:\Документы ТФОМС\Комиссия по разработке ТПОМС\Протоколы\2020\Протокол №10\СМО\[ИГС.xls]Лист2'!$Y143</f>
    </nc>
  </rcc>
  <rcc rId="291335" sId="3">
    <oc r="AY146">
      <f>'D:\Documents\Маруся\+Работа\Комиссия по разработке ТПОМС\Протоколы\2020\Протокол №05 от 26.03.2020\СМО\[ИГС v8.xls]Лист2'!$AC289</f>
    </oc>
    <nc r="AY146">
      <f>'Y:\Документы ТФОМС\Комиссия по разработке ТПОМС\Протоколы\2020\Протокол №10\СМО\[ИГС.xls]Лист2'!$AC289</f>
    </nc>
  </rcc>
  <rcc rId="291336" sId="3">
    <oc r="AZ146">
      <f>'D:\Documents\Маруся\+Работа\Комиссия по разработке ТПОМС\Протоколы\2020\Протокол №05 от 26.03.2020\СМО\[ИГС v8.xls]Лист2'!$AC143</f>
    </oc>
    <nc r="AZ146">
      <f>'Y:\Документы ТФОМС\Комиссия по разработке ТПОМС\Протоколы\2020\Протокол №10\СМО\[ИГС.xls]Лист2'!$AC143</f>
    </nc>
  </rcc>
  <rcc rId="291337" sId="3">
    <oc r="BA146">
      <f>'D:\Documents\Маруся\+Работа\Комиссия по разработке ТПОМС\Протоколы\2020\Протокол №05 от 26.03.2020\СМО\[ИГС v8.xls]Лист2'!$Z289</f>
    </oc>
    <nc r="BA146">
      <f>'Y:\Документы ТФОМС\Комиссия по разработке ТПОМС\Протоколы\2020\Протокол №10\СМО\[ИГС.xls]Лист2'!$Z289</f>
    </nc>
  </rcc>
  <rcc rId="291338" sId="3">
    <oc r="BB146">
      <f>'D:\Documents\Маруся\+Работа\Комиссия по разработке ТПОМС\Протоколы\2020\Протокол №05 от 26.03.2020\СМО\[ИГС v8.xls]Лист2'!$Z143</f>
    </oc>
    <nc r="BB146">
      <f>'Y:\Документы ТФОМС\Комиссия по разработке ТПОМС\Протоколы\2020\Протокол №10\СМО\[ИГС.xls]Лист2'!$Z143</f>
    </nc>
  </rcc>
  <rcc rId="291339" sId="3">
    <oc r="BC146">
      <f>'D:\Documents\Маруся\+Работа\Комиссия по разработке ТПОМС\Протоколы\2020\Протокол №05 от 26.03.2020\СМО\[ИГС v8.xls]Лист2'!$AA289</f>
    </oc>
    <nc r="BC146">
      <f>'Y:\Документы ТФОМС\Комиссия по разработке ТПОМС\Протоколы\2020\Протокол №10\СМО\[ИГС.xls]Лист2'!$AA289</f>
    </nc>
  </rcc>
  <rcc rId="291340" sId="3">
    <oc r="BD146">
      <f>'D:\Documents\Маруся\+Работа\Комиссия по разработке ТПОМС\Протоколы\2020\Протокол №05 от 26.03.2020\СМО\[ИГС v8.xls]Лист2'!$AA143</f>
    </oc>
    <nc r="BD146">
      <f>'Y:\Документы ТФОМС\Комиссия по разработке ТПОМС\Протоколы\2020\Протокол №10\СМО\[ИГС.xls]Лист2'!$AA143</f>
    </nc>
  </rcc>
  <rcc rId="291341" sId="3">
    <oc r="BE146">
      <f>'D:\Documents\Маруся\+Работа\Комиссия по разработке ТПОМС\Протоколы\2020\Протокол №05 от 26.03.2020\СМО\[ИГС v8.xls]Лист2'!$AB289</f>
    </oc>
    <nc r="BE146">
      <f>'Y:\Документы ТФОМС\Комиссия по разработке ТПОМС\Протоколы\2020\Протокол №10\СМО\[ИГС.xls]Лист2'!$AB289</f>
    </nc>
  </rcc>
  <rcc rId="291342" sId="3">
    <oc r="BF146">
      <f>'D:\Documents\Маруся\+Работа\Комиссия по разработке ТПОМС\Протоколы\2020\Протокол №05 от 26.03.2020\СМО\[ИГС v8.xls]Лист2'!$AB143</f>
    </oc>
    <nc r="BF146">
      <f>'Y:\Документы ТФОМС\Комиссия по разработке ТПОМС\Протоколы\2020\Протокол №10\СМО\[ИГС.xls]Лист2'!$AB143</f>
    </nc>
  </rcc>
  <rcc rId="291343" sId="3">
    <oc r="BG146">
      <f>'D:\Documents\Маруся\+Работа\Комиссия по разработке ТПОМС\Протоколы\2020\Протокол №05 от 26.03.2020\СМО\[ИГС v8.xls]Лист2'!$AD289</f>
    </oc>
    <nc r="BG146">
      <f>'Y:\Документы ТФОМС\Комиссия по разработке ТПОМС\Протоколы\2020\Протокол №10\СМО\[ИГС.xls]Лист2'!$AD289</f>
    </nc>
  </rcc>
  <rcc rId="291344" sId="3">
    <oc r="BH146">
      <f>'D:\Documents\Маруся\+Работа\Комиссия по разработке ТПОМС\Протоколы\2020\Протокол №05 от 26.03.2020\СМО\[ИГС v8.xls]Лист2'!$AD143</f>
    </oc>
    <nc r="BH146">
      <f>'Y:\Документы ТФОМС\Комиссия по разработке ТПОМС\Протоколы\2020\Протокол №10\СМО\[ИГС.xls]Лист2'!$AD143</f>
    </nc>
  </rcc>
  <rcc rId="291345" sId="3">
    <oc r="BK146">
      <f>'D:\Documents\Маруся\+Работа\Комиссия по разработке ТПОМС\Протоколы\2020\Протокол №05 от 26.03.2020\СМО\[ИГС v8.xls]Лист2'!$AG289</f>
    </oc>
    <nc r="BK146">
      <f>'Y:\Документы ТФОМС\Комиссия по разработке ТПОМС\Протоколы\2020\Протокол №10\СМО\[ИГС.xls]Лист2'!$AG289</f>
    </nc>
  </rcc>
  <rcc rId="291346" sId="3">
    <oc r="BL146">
      <f>'D:\Documents\Маруся\+Работа\Комиссия по разработке ТПОМС\Протоколы\2020\Протокол №05 от 26.03.2020\СМО\[ИГС v8.xls]Лист2'!$AG143</f>
    </oc>
    <nc r="BL146">
      <f>'Y:\Документы ТФОМС\Комиссия по разработке ТПОМС\Протоколы\2020\Протокол №10\СМО\[ИГС.xls]Лист2'!$AG143</f>
    </nc>
  </rcc>
  <rcc rId="291347" sId="3">
    <oc r="BM146">
      <f>'D:\Documents\Маруся\+Работа\Комиссия по разработке ТПОМС\Протоколы\2020\Протокол №05 от 26.03.2020\СМО\[ИГС v8.xls]Лист2'!$AH289</f>
    </oc>
    <nc r="BM146">
      <f>'Y:\Документы ТФОМС\Комиссия по разработке ТПОМС\Протоколы\2020\Протокол №10\СМО\[ИГС.xls]Лист2'!$AH289</f>
    </nc>
  </rcc>
  <rcc rId="291348" sId="3">
    <oc r="BN146">
      <f>'D:\Documents\Маруся\+Работа\Комиссия по разработке ТПОМС\Протоколы\2020\Протокол №05 от 26.03.2020\СМО\[ИГС v8.xls]Лист2'!$AH143</f>
    </oc>
    <nc r="BN146">
      <f>'Y:\Документы ТФОМС\Комиссия по разработке ТПОМС\Протоколы\2020\Протокол №10\СМО\[ИГС.xls]Лист2'!$AH143</f>
    </nc>
  </rcc>
  <rcc rId="291349" sId="3">
    <oc r="BO146">
      <f>'D:\Documents\Маруся\+Работа\Комиссия по разработке ТПОМС\Протоколы\2020\Протокол №05 от 26.03.2020\СМО\[ИГС v8.xls]Лист2'!$AI289</f>
    </oc>
    <nc r="BO146">
      <f>'Y:\Документы ТФОМС\Комиссия по разработке ТПОМС\Протоколы\2020\Протокол №10\СМО\[ИГС.xls]Лист2'!$AI289</f>
    </nc>
  </rcc>
  <rcc rId="291350" sId="3">
    <oc r="BP146">
      <f>'D:\Documents\Маруся\+Работа\Комиссия по разработке ТПОМС\Протоколы\2020\Протокол №05 от 26.03.2020\СМО\[ИГС v8.xls]Лист2'!$AI143</f>
    </oc>
    <nc r="BP146">
      <f>'Y:\Документы ТФОМС\Комиссия по разработке ТПОМС\Протоколы\2020\Протокол №10\СМО\[ИГС.xls]Лист2'!$AI143</f>
    </nc>
  </rcc>
  <rcc rId="291351" sId="3">
    <oc r="BQ146">
      <f>'D:\Documents\Маруся\+Работа\Комиссия по разработке ТПОМС\Протоколы\2020\Протокол №05 от 26.03.2020\СМО\[ИГС v8.xls]Лист2'!$AM289</f>
    </oc>
    <nc r="BQ146">
      <f>'Y:\Документы ТФОМС\Комиссия по разработке ТПОМС\Протоколы\2020\Протокол №10\СМО\[ИГС.xls]Лист2'!$AM289</f>
    </nc>
  </rcc>
  <rcc rId="291352" sId="3">
    <oc r="BR146">
      <f>'D:\Documents\Маруся\+Работа\Комиссия по разработке ТПОМС\Протоколы\2020\Протокол №05 от 26.03.2020\СМО\[ИГС v8.xls]Лист2'!$AM143</f>
    </oc>
    <nc r="BR146">
      <f>'Y:\Документы ТФОМС\Комиссия по разработке ТПОМС\Протоколы\2020\Протокол №10\СМО\[ИГС.xls]Лист2'!$AM143</f>
    </nc>
  </rcc>
  <rcc rId="291353" sId="3">
    <oc r="BS146">
      <f>'D:\Documents\Маруся\+Работа\Комиссия по разработке ТПОМС\Протоколы\2020\Протокол №05 от 26.03.2020\СМО\[ИГС v8.xls]Лист2'!$AJ289</f>
    </oc>
    <nc r="BS146">
      <f>'Y:\Документы ТФОМС\Комиссия по разработке ТПОМС\Протоколы\2020\Протокол №10\СМО\[ИГС.xls]Лист2'!$AJ289</f>
    </nc>
  </rcc>
  <rcc rId="291354" sId="3">
    <oc r="BT146">
      <f>'D:\Documents\Маруся\+Работа\Комиссия по разработке ТПОМС\Протоколы\2020\Протокол №05 от 26.03.2020\СМО\[ИГС v8.xls]Лист2'!$AJ143</f>
    </oc>
    <nc r="BT146">
      <f>'Y:\Документы ТФОМС\Комиссия по разработке ТПОМС\Протоколы\2020\Протокол №10\СМО\[ИГС.xls]Лист2'!$AJ143</f>
    </nc>
  </rcc>
  <rcc rId="291355" sId="3">
    <oc r="BU146">
      <f>'D:\Documents\Маруся\+Работа\Комиссия по разработке ТПОМС\Протоколы\2020\Протокол №05 от 26.03.2020\СМО\[ИГС v8.xls]Лист2'!$AK289</f>
    </oc>
    <nc r="BU146">
      <f>'Y:\Документы ТФОМС\Комиссия по разработке ТПОМС\Протоколы\2020\Протокол №10\СМО\[ИГС.xls]Лист2'!$AK289</f>
    </nc>
  </rcc>
  <rcc rId="291356" sId="3">
    <oc r="BV146">
      <f>'D:\Documents\Маруся\+Работа\Комиссия по разработке ТПОМС\Протоколы\2020\Протокол №05 от 26.03.2020\СМО\[ИГС v8.xls]Лист2'!$AK143</f>
    </oc>
    <nc r="BV146">
      <f>'Y:\Документы ТФОМС\Комиссия по разработке ТПОМС\Протоколы\2020\Протокол №10\СМО\[ИГС.xls]Лист2'!$AK143</f>
    </nc>
  </rcc>
  <rcc rId="291357" sId="3">
    <oc r="BW146">
      <f>'D:\Documents\Маруся\+Работа\Комиссия по разработке ТПОМС\Протоколы\2020\Протокол №05 от 26.03.2020\СМО\[ИГС v8.xls]Лист2'!$AL289</f>
    </oc>
    <nc r="BW146">
      <f>'Y:\Документы ТФОМС\Комиссия по разработке ТПОМС\Протоколы\2020\Протокол №10\СМО\[ИГС.xls]Лист2'!$AL289</f>
    </nc>
  </rcc>
  <rcc rId="291358" sId="3">
    <oc r="BX146">
      <f>'D:\Documents\Маруся\+Работа\Комиссия по разработке ТПОМС\Протоколы\2020\Протокол №05 от 26.03.2020\СМО\[ИГС v8.xls]Лист2'!$AL143</f>
    </oc>
    <nc r="BX146">
      <f>'Y:\Документы ТФОМС\Комиссия по разработке ТПОМС\Протоколы\2020\Протокол №10\СМО\[ИГС.xls]Лист2'!$AL143</f>
    </nc>
  </rcc>
  <rcc rId="291359" sId="3">
    <oc r="BY146">
      <f>'D:\Documents\Маруся\+Работа\Комиссия по разработке ТПОМС\Протоколы\2020\Протокол №05 от 26.03.2020\СМО\[ИГС v8.xls]Лист2'!$AN289</f>
    </oc>
    <nc r="BY146">
      <f>'Y:\Документы ТФОМС\Комиссия по разработке ТПОМС\Протоколы\2020\Протокол №10\СМО\[ИГС.xls]Лист2'!$AN289</f>
    </nc>
  </rcc>
  <rcc rId="291360" sId="3">
    <oc r="BZ146">
      <f>'D:\Documents\Маруся\+Работа\Комиссия по разработке ТПОМС\Протоколы\2020\Протокол №05 от 26.03.2020\СМО\[ИГС v8.xls]Лист2'!$AN143</f>
    </oc>
    <nc r="BZ146">
      <f>'Y:\Документы ТФОМС\Комиссия по разработке ТПОМС\Протоколы\2020\Протокол №10\СМО\[ИГС.xls]Лист2'!$AN143</f>
    </nc>
  </rcc>
  <rcc rId="291361" sId="3">
    <oc r="CC146">
      <f>'D:\Documents\Маруся\+Работа\Комиссия по разработке ТПОМС\Протоколы\2020\Протокол №05 от 26.03.2020\СМО\[ИГС v8.xls]Лист2'!$AQ289</f>
    </oc>
    <nc r="CC146">
      <f>'Y:\Документы ТФОМС\Комиссия по разработке ТПОМС\Протоколы\2020\Протокол №10\СМО\[ИГС.xls]Лист2'!$AQ289</f>
    </nc>
  </rcc>
  <rcc rId="291362" sId="3">
    <oc r="CD146">
      <f>'D:\Documents\Маруся\+Работа\Комиссия по разработке ТПОМС\Протоколы\2020\Протокол №05 от 26.03.2020\СМО\[ИГС v8.xls]Лист2'!$AQ143</f>
    </oc>
    <nc r="CD146">
      <f>'Y:\Документы ТФОМС\Комиссия по разработке ТПОМС\Протоколы\2020\Протокол №10\СМО\[ИГС.xls]Лист2'!$AQ143</f>
    </nc>
  </rcc>
  <rcc rId="291363" sId="3">
    <oc r="CE146">
      <f>'D:\Documents\Маруся\+Работа\Комиссия по разработке ТПОМС\Протоколы\2020\Протокол №05 от 26.03.2020\СМО\[ИГС v8.xls]Лист2'!$AR289</f>
    </oc>
    <nc r="CE146">
      <f>'Y:\Документы ТФОМС\Комиссия по разработке ТПОМС\Протоколы\2020\Протокол №10\СМО\[ИГС.xls]Лист2'!$AR289</f>
    </nc>
  </rcc>
  <rcc rId="291364" sId="3">
    <oc r="CF146">
      <f>'D:\Documents\Маруся\+Работа\Комиссия по разработке ТПОМС\Протоколы\2020\Протокол №05 от 26.03.2020\СМО\[ИГС v8.xls]Лист2'!$AR143</f>
    </oc>
    <nc r="CF146">
      <f>'Y:\Документы ТФОМС\Комиссия по разработке ТПОМС\Протоколы\2020\Протокол №10\СМО\[ИГС.xls]Лист2'!$AR143</f>
    </nc>
  </rcc>
  <rcc rId="291365" sId="3">
    <oc r="CG146">
      <f>'D:\Documents\Маруся\+Работа\Комиссия по разработке ТПОМС\Протоколы\2020\Протокол №05 от 26.03.2020\СМО\[ИГС v8.xls]Лист2'!$AS289</f>
    </oc>
    <nc r="CG146">
      <f>'Y:\Документы ТФОМС\Комиссия по разработке ТПОМС\Протоколы\2020\Протокол №10\СМО\[ИГС.xls]Лист2'!$AS289</f>
    </nc>
  </rcc>
  <rcc rId="291366" sId="3">
    <oc r="CH146">
      <f>'D:\Documents\Маруся\+Работа\Комиссия по разработке ТПОМС\Протоколы\2020\Протокол №05 от 26.03.2020\СМО\[ИГС v8.xls]Лист2'!$AS143</f>
    </oc>
    <nc r="CH146">
      <f>'Y:\Документы ТФОМС\Комиссия по разработке ТПОМС\Протоколы\2020\Протокол №10\СМО\[ИГС.xls]Лист2'!$AS143</f>
    </nc>
  </rcc>
  <rcc rId="291367" sId="3">
    <oc r="CI146">
      <f>'D:\Documents\Маруся\+Работа\Комиссия по разработке ТПОМС\Протоколы\2020\Протокол №05 от 26.03.2020\СМО\[ИГС v8.xls]Лист2'!$AW289</f>
    </oc>
    <nc r="CI146">
      <f>'Y:\Документы ТФОМС\Комиссия по разработке ТПОМС\Протоколы\2020\Протокол №10\СМО\[ИГС.xls]Лист2'!$AW289</f>
    </nc>
  </rcc>
  <rcc rId="291368" sId="3">
    <oc r="CJ146">
      <f>'D:\Documents\Маруся\+Работа\Комиссия по разработке ТПОМС\Протоколы\2020\Протокол №05 от 26.03.2020\СМО\[ИГС v8.xls]Лист2'!$AW143</f>
    </oc>
    <nc r="CJ146">
      <f>'Y:\Документы ТФОМС\Комиссия по разработке ТПОМС\Протоколы\2020\Протокол №10\СМО\[ИГС.xls]Лист2'!$AW143</f>
    </nc>
  </rcc>
  <rcc rId="291369" sId="3">
    <oc r="CK146">
      <f>'D:\Documents\Маруся\+Работа\Комиссия по разработке ТПОМС\Протоколы\2020\Протокол №05 от 26.03.2020\СМО\[ИГС v8.xls]Лист2'!$AT289</f>
    </oc>
    <nc r="CK146">
      <f>'Y:\Документы ТФОМС\Комиссия по разработке ТПОМС\Протоколы\2020\Протокол №10\СМО\[ИГС.xls]Лист2'!$AT289</f>
    </nc>
  </rcc>
  <rcc rId="291370" sId="3">
    <oc r="CL146">
      <f>'D:\Documents\Маруся\+Работа\Комиссия по разработке ТПОМС\Протоколы\2020\Протокол №05 от 26.03.2020\СМО\[ИГС v8.xls]Лист2'!$AT143</f>
    </oc>
    <nc r="CL146">
      <f>'Y:\Документы ТФОМС\Комиссия по разработке ТПОМС\Протоколы\2020\Протокол №10\СМО\[ИГС.xls]Лист2'!$AT143</f>
    </nc>
  </rcc>
  <rcc rId="291371" sId="3">
    <oc r="CM146">
      <f>'D:\Documents\Маруся\+Работа\Комиссия по разработке ТПОМС\Протоколы\2020\Протокол №05 от 26.03.2020\СМО\[ИГС v8.xls]Лист2'!$AU289</f>
    </oc>
    <nc r="CM146">
      <f>'Y:\Документы ТФОМС\Комиссия по разработке ТПОМС\Протоколы\2020\Протокол №10\СМО\[ИГС.xls]Лист2'!$AU289</f>
    </nc>
  </rcc>
  <rcc rId="291372" sId="3">
    <oc r="CN146">
      <f>'D:\Documents\Маруся\+Работа\Комиссия по разработке ТПОМС\Протоколы\2020\Протокол №05 от 26.03.2020\СМО\[ИГС v8.xls]Лист2'!$AU143</f>
    </oc>
    <nc r="CN146">
      <f>'Y:\Документы ТФОМС\Комиссия по разработке ТПОМС\Протоколы\2020\Протокол №10\СМО\[ИГС.xls]Лист2'!$AU143</f>
    </nc>
  </rcc>
  <rcc rId="291373" sId="3">
    <oc r="CO146">
      <f>'D:\Documents\Маруся\+Работа\Комиссия по разработке ТПОМС\Протоколы\2020\Протокол №05 от 26.03.2020\СМО\[ИГС v8.xls]Лист2'!$AV289</f>
    </oc>
    <nc r="CO146">
      <f>'Y:\Документы ТФОМС\Комиссия по разработке ТПОМС\Протоколы\2020\Протокол №10\СМО\[ИГС.xls]Лист2'!$AV289</f>
    </nc>
  </rcc>
  <rcc rId="291374" sId="3">
    <oc r="CP146">
      <f>'D:\Documents\Маруся\+Работа\Комиссия по разработке ТПОМС\Протоколы\2020\Протокол №05 от 26.03.2020\СМО\[ИГС v8.xls]Лист2'!$AV143</f>
    </oc>
    <nc r="CP146">
      <f>'Y:\Документы ТФОМС\Комиссия по разработке ТПОМС\Протоколы\2020\Протокол №10\СМО\[ИГС.xls]Лист2'!$AV143</f>
    </nc>
  </rcc>
  <rcc rId="291375" sId="3">
    <oc r="CQ146">
      <f>'D:\Documents\Маруся\+Работа\Комиссия по разработке ТПОМС\Протоколы\2020\Протокол №05 от 26.03.2020\СМО\[ИГС v8.xls]Лист2'!$AX289</f>
    </oc>
    <nc r="CQ146">
      <f>'Y:\Документы ТФОМС\Комиссия по разработке ТПОМС\Протоколы\2020\Протокол №10\СМО\[ИГС.xls]Лист2'!$AX289</f>
    </nc>
  </rcc>
  <rcc rId="291376" sId="3">
    <oc r="CR146">
      <f>'D:\Documents\Маруся\+Работа\Комиссия по разработке ТПОМС\Протоколы\2020\Протокол №05 от 26.03.2020\СМО\[ИГС v8.xls]Лист2'!$AX143</f>
    </oc>
    <nc r="CR146">
      <f>'Y:\Документы ТФОМС\Комиссия по разработке ТПОМС\Протоколы\2020\Протокол №10\СМО\[ИГС.xls]Лист2'!$AX143</f>
    </nc>
  </rcc>
  <rcc rId="291377" sId="3">
    <oc r="AA147">
      <f>'D:\Documents\Маруся\+Работа\Комиссия по разработке ТПОМС\Протоколы\2020\Протокол №05 от 26.03.2020\СМО\[ИГС v8.xls]Лист2'!$M290</f>
    </oc>
    <nc r="AA147">
      <f>'Y:\Документы ТФОМС\Комиссия по разработке ТПОМС\Протоколы\2020\Протокол №10\СМО\[ИГС.xls]Лист2'!$M290</f>
    </nc>
  </rcc>
  <rcc rId="291378" sId="3">
    <oc r="AB147">
      <f>'D:\Documents\Маруся\+Работа\Комиссия по разработке ТПОМС\Протоколы\2020\Протокол №05 от 26.03.2020\СМО\[ИГС v8.xls]Лист2'!$M144</f>
    </oc>
    <nc r="AB147">
      <f>'Y:\Документы ТФОМС\Комиссия по разработке ТПОМС\Протоколы\2020\Протокол №10\СМО\[ИГС.xls]Лист2'!$M144</f>
    </nc>
  </rcc>
  <rcc rId="291379" sId="3">
    <oc r="AC147">
      <f>'D:\Documents\Маруся\+Работа\Комиссия по разработке ТПОМС\Протоколы\2020\Протокол №05 от 26.03.2020\СМО\[ИГС v8.xls]Лист2'!$N290</f>
    </oc>
    <nc r="AC147">
      <f>'Y:\Документы ТФОМС\Комиссия по разработке ТПОМС\Протоколы\2020\Протокол №10\СМО\[ИГС.xls]Лист2'!$N290</f>
    </nc>
  </rcc>
  <rcc rId="291380" sId="3">
    <oc r="AD147">
      <f>'D:\Documents\Маруся\+Работа\Комиссия по разработке ТПОМС\Протоколы\2020\Протокол №05 от 26.03.2020\СМО\[ИГС v8.xls]Лист2'!$N144</f>
    </oc>
    <nc r="AD147">
      <f>'Y:\Документы ТФОМС\Комиссия по разработке ТПОМС\Протоколы\2020\Протокол №10\СМО\[ИГС.xls]Лист2'!$N144</f>
    </nc>
  </rcc>
  <rcc rId="291381" sId="3">
    <oc r="AE147">
      <f>'D:\Documents\Маруся\+Работа\Комиссия по разработке ТПОМС\Протоколы\2020\Протокол №05 от 26.03.2020\СМО\[ИГС v8.xls]Лист2'!$O290</f>
    </oc>
    <nc r="AE147">
      <f>'Y:\Документы ТФОМС\Комиссия по разработке ТПОМС\Протоколы\2020\Протокол №10\СМО\[ИГС.xls]Лист2'!$O290</f>
    </nc>
  </rcc>
  <rcc rId="291382" sId="3">
    <oc r="AF147">
      <f>'D:\Documents\Маруся\+Работа\Комиссия по разработке ТПОМС\Протоколы\2020\Протокол №05 от 26.03.2020\СМО\[ИГС v8.xls]Лист2'!$O144</f>
    </oc>
    <nc r="AF147">
      <f>'Y:\Документы ТФОМС\Комиссия по разработке ТПОМС\Протоколы\2020\Протокол №10\СМО\[ИГС.xls]Лист2'!$O144</f>
    </nc>
  </rcc>
  <rcc rId="291383" sId="3">
    <oc r="AG147">
      <f>'D:\Documents\Маруся\+Работа\Комиссия по разработке ТПОМС\Протоколы\2020\Протокол №05 от 26.03.2020\СМО\[ИГС v8.xls]Лист2'!$S290</f>
    </oc>
    <nc r="AG147">
      <f>'Y:\Документы ТФОМС\Комиссия по разработке ТПОМС\Протоколы\2020\Протокол №10\СМО\[ИГС.xls]Лист2'!$S290</f>
    </nc>
  </rcc>
  <rcc rId="291384" sId="3">
    <oc r="AH147">
      <f>'D:\Documents\Маруся\+Работа\Комиссия по разработке ТПОМС\Протоколы\2020\Протокол №05 от 26.03.2020\СМО\[ИГС v8.xls]Лист2'!$S144</f>
    </oc>
    <nc r="AH147">
      <f>'Y:\Документы ТФОМС\Комиссия по разработке ТПОМС\Протоколы\2020\Протокол №10\СМО\[ИГС.xls]Лист2'!$S144</f>
    </nc>
  </rcc>
  <rcc rId="291385" sId="3">
    <oc r="AI147">
      <f>'D:\Documents\Маруся\+Работа\Комиссия по разработке ТПОМС\Протоколы\2020\Протокол №05 от 26.03.2020\СМО\[ИГС v8.xls]Лист2'!$P290</f>
    </oc>
    <nc r="AI147">
      <f>'Y:\Документы ТФОМС\Комиссия по разработке ТПОМС\Протоколы\2020\Протокол №10\СМО\[ИГС.xls]Лист2'!$P290</f>
    </nc>
  </rcc>
  <rcc rId="291386" sId="3">
    <oc r="AJ147">
      <f>'D:\Documents\Маруся\+Работа\Комиссия по разработке ТПОМС\Протоколы\2020\Протокол №05 от 26.03.2020\СМО\[ИГС v8.xls]Лист2'!$P144</f>
    </oc>
    <nc r="AJ147">
      <f>'Y:\Документы ТФОМС\Комиссия по разработке ТПОМС\Протоколы\2020\Протокол №10\СМО\[ИГС.xls]Лист2'!$P144</f>
    </nc>
  </rcc>
  <rcc rId="291387" sId="3">
    <oc r="AK147">
      <f>'D:\Documents\Маруся\+Работа\Комиссия по разработке ТПОМС\Протоколы\2020\Протокол №05 от 26.03.2020\СМО\[ИГС v8.xls]Лист2'!$Q290</f>
    </oc>
    <nc r="AK147">
      <f>'Y:\Документы ТФОМС\Комиссия по разработке ТПОМС\Протоколы\2020\Протокол №10\СМО\[ИГС.xls]Лист2'!$Q290</f>
    </nc>
  </rcc>
  <rcc rId="291388" sId="3">
    <oc r="AL147">
      <f>'D:\Documents\Маруся\+Работа\Комиссия по разработке ТПОМС\Протоколы\2020\Протокол №05 от 26.03.2020\СМО\[ИГС v8.xls]Лист2'!$Q144</f>
    </oc>
    <nc r="AL147">
      <f>'Y:\Документы ТФОМС\Комиссия по разработке ТПОМС\Протоколы\2020\Протокол №10\СМО\[ИГС.xls]Лист2'!$Q144</f>
    </nc>
  </rcc>
  <rcc rId="291389" sId="3">
    <oc r="AM147">
      <f>'D:\Documents\Маруся\+Работа\Комиссия по разработке ТПОМС\Протоколы\2020\Протокол №05 от 26.03.2020\СМО\[ИГС v8.xls]Лист2'!$R290</f>
    </oc>
    <nc r="AM147">
      <f>'Y:\Документы ТФОМС\Комиссия по разработке ТПОМС\Протоколы\2020\Протокол №10\СМО\[ИГС.xls]Лист2'!$R290</f>
    </nc>
  </rcc>
  <rcc rId="291390" sId="3">
    <oc r="AN147">
      <f>'D:\Documents\Маруся\+Работа\Комиссия по разработке ТПОМС\Протоколы\2020\Протокол №05 от 26.03.2020\СМО\[ИГС v8.xls]Лист2'!$R144</f>
    </oc>
    <nc r="AN147">
      <f>'Y:\Документы ТФОМС\Комиссия по разработке ТПОМС\Протоколы\2020\Протокол №10\СМО\[ИГС.xls]Лист2'!$R144</f>
    </nc>
  </rcc>
  <rcc rId="291391" sId="3">
    <oc r="AO147">
      <f>'D:\Documents\Маруся\+Работа\Комиссия по разработке ТПОМС\Протоколы\2020\Протокол №05 от 26.03.2020\СМО\[ИГС v8.xls]Лист2'!$T290</f>
    </oc>
    <nc r="AO147">
      <f>'Y:\Документы ТФОМС\Комиссия по разработке ТПОМС\Протоколы\2020\Протокол №10\СМО\[ИГС.xls]Лист2'!$T290</f>
    </nc>
  </rcc>
  <rcc rId="291392" sId="3">
    <oc r="AP147">
      <f>'D:\Documents\Маруся\+Работа\Комиссия по разработке ТПОМС\Протоколы\2020\Протокол №05 от 26.03.2020\СМО\[ИГС v8.xls]Лист2'!$T144</f>
    </oc>
    <nc r="AP147">
      <f>'Y:\Документы ТФОМС\Комиссия по разработке ТПОМС\Протоколы\2020\Протокол №10\СМО\[ИГС.xls]Лист2'!$T144</f>
    </nc>
  </rcc>
  <rcc rId="291393" sId="3">
    <oc r="AS147">
      <f>'D:\Documents\Маруся\+Работа\Комиссия по разработке ТПОМС\Протоколы\2020\Протокол №05 от 26.03.2020\СМО\[ИГС v8.xls]Лист2'!$W290</f>
    </oc>
    <nc r="AS147">
      <f>'Y:\Документы ТФОМС\Комиссия по разработке ТПОМС\Протоколы\2020\Протокол №10\СМО\[ИГС.xls]Лист2'!$W290</f>
    </nc>
  </rcc>
  <rcc rId="291394" sId="3">
    <oc r="AT147">
      <f>'D:\Documents\Маруся\+Работа\Комиссия по разработке ТПОМС\Протоколы\2020\Протокол №05 от 26.03.2020\СМО\[ИГС v8.xls]Лист2'!$W144</f>
    </oc>
    <nc r="AT147">
      <f>'Y:\Документы ТФОМС\Комиссия по разработке ТПОМС\Протоколы\2020\Протокол №10\СМО\[ИГС.xls]Лист2'!$W144</f>
    </nc>
  </rcc>
  <rcc rId="291395" sId="3">
    <oc r="AU147">
      <f>'D:\Documents\Маруся\+Работа\Комиссия по разработке ТПОМС\Протоколы\2020\Протокол №05 от 26.03.2020\СМО\[ИГС v8.xls]Лист2'!$X290</f>
    </oc>
    <nc r="AU147">
      <f>'Y:\Документы ТФОМС\Комиссия по разработке ТПОМС\Протоколы\2020\Протокол №10\СМО\[ИГС.xls]Лист2'!$X290</f>
    </nc>
  </rcc>
  <rcc rId="291396" sId="3">
    <oc r="AV147">
      <f>'D:\Documents\Маруся\+Работа\Комиссия по разработке ТПОМС\Протоколы\2020\Протокол №05 от 26.03.2020\СМО\[ИГС v8.xls]Лист2'!$X144</f>
    </oc>
    <nc r="AV147">
      <f>'Y:\Документы ТФОМС\Комиссия по разработке ТПОМС\Протоколы\2020\Протокол №10\СМО\[ИГС.xls]Лист2'!$X144</f>
    </nc>
  </rcc>
  <rcc rId="291397" sId="3">
    <oc r="AW147">
      <f>'D:\Documents\Маруся\+Работа\Комиссия по разработке ТПОМС\Протоколы\2020\Протокол №05 от 26.03.2020\СМО\[ИГС v8.xls]Лист2'!$Y290</f>
    </oc>
    <nc r="AW147">
      <f>'Y:\Документы ТФОМС\Комиссия по разработке ТПОМС\Протоколы\2020\Протокол №10\СМО\[ИГС.xls]Лист2'!$Y290</f>
    </nc>
  </rcc>
  <rcc rId="291398" sId="3">
    <oc r="AX147">
      <f>'D:\Documents\Маруся\+Работа\Комиссия по разработке ТПОМС\Протоколы\2020\Протокол №05 от 26.03.2020\СМО\[ИГС v8.xls]Лист2'!$Y144</f>
    </oc>
    <nc r="AX147">
      <f>'Y:\Документы ТФОМС\Комиссия по разработке ТПОМС\Протоколы\2020\Протокол №10\СМО\[ИГС.xls]Лист2'!$Y144</f>
    </nc>
  </rcc>
  <rcc rId="291399" sId="3">
    <oc r="AY147">
      <f>'D:\Documents\Маруся\+Работа\Комиссия по разработке ТПОМС\Протоколы\2020\Протокол №05 от 26.03.2020\СМО\[ИГС v8.xls]Лист2'!$AC290</f>
    </oc>
    <nc r="AY147">
      <f>'Y:\Документы ТФОМС\Комиссия по разработке ТПОМС\Протоколы\2020\Протокол №10\СМО\[ИГС.xls]Лист2'!$AC290</f>
    </nc>
  </rcc>
  <rcc rId="291400" sId="3">
    <oc r="AZ147">
      <f>'D:\Documents\Маруся\+Работа\Комиссия по разработке ТПОМС\Протоколы\2020\Протокол №05 от 26.03.2020\СМО\[ИГС v8.xls]Лист2'!$AC144</f>
    </oc>
    <nc r="AZ147">
      <f>'Y:\Документы ТФОМС\Комиссия по разработке ТПОМС\Протоколы\2020\Протокол №10\СМО\[ИГС.xls]Лист2'!$AC144</f>
    </nc>
  </rcc>
  <rcc rId="291401" sId="3">
    <oc r="BA147">
      <f>'D:\Documents\Маруся\+Работа\Комиссия по разработке ТПОМС\Протоколы\2020\Протокол №05 от 26.03.2020\СМО\[ИГС v8.xls]Лист2'!$Z290</f>
    </oc>
    <nc r="BA147">
      <f>'Y:\Документы ТФОМС\Комиссия по разработке ТПОМС\Протоколы\2020\Протокол №10\СМО\[ИГС.xls]Лист2'!$Z290</f>
    </nc>
  </rcc>
  <rcc rId="291402" sId="3">
    <oc r="BB147">
      <f>'D:\Documents\Маруся\+Работа\Комиссия по разработке ТПОМС\Протоколы\2020\Протокол №05 от 26.03.2020\СМО\[ИГС v8.xls]Лист2'!$Z144</f>
    </oc>
    <nc r="BB147">
      <f>'Y:\Документы ТФОМС\Комиссия по разработке ТПОМС\Протоколы\2020\Протокол №10\СМО\[ИГС.xls]Лист2'!$Z144</f>
    </nc>
  </rcc>
  <rcc rId="291403" sId="3">
    <oc r="BC147">
      <f>'D:\Documents\Маруся\+Работа\Комиссия по разработке ТПОМС\Протоколы\2020\Протокол №05 от 26.03.2020\СМО\[ИГС v8.xls]Лист2'!$AA290</f>
    </oc>
    <nc r="BC147">
      <f>'Y:\Документы ТФОМС\Комиссия по разработке ТПОМС\Протоколы\2020\Протокол №10\СМО\[ИГС.xls]Лист2'!$AA290</f>
    </nc>
  </rcc>
  <rcc rId="291404" sId="3">
    <oc r="BD147">
      <f>'D:\Documents\Маруся\+Работа\Комиссия по разработке ТПОМС\Протоколы\2020\Протокол №05 от 26.03.2020\СМО\[ИГС v8.xls]Лист2'!$AA144</f>
    </oc>
    <nc r="BD147">
      <f>'Y:\Документы ТФОМС\Комиссия по разработке ТПОМС\Протоколы\2020\Протокол №10\СМО\[ИГС.xls]Лист2'!$AA144</f>
    </nc>
  </rcc>
  <rcc rId="291405" sId="3">
    <oc r="BE147">
      <f>'D:\Documents\Маруся\+Работа\Комиссия по разработке ТПОМС\Протоколы\2020\Протокол №05 от 26.03.2020\СМО\[ИГС v8.xls]Лист2'!$AB290</f>
    </oc>
    <nc r="BE147">
      <f>'Y:\Документы ТФОМС\Комиссия по разработке ТПОМС\Протоколы\2020\Протокол №10\СМО\[ИГС.xls]Лист2'!$AB290</f>
    </nc>
  </rcc>
  <rcc rId="291406" sId="3">
    <oc r="BF147">
      <f>'D:\Documents\Маруся\+Работа\Комиссия по разработке ТПОМС\Протоколы\2020\Протокол №05 от 26.03.2020\СМО\[ИГС v8.xls]Лист2'!$AB144</f>
    </oc>
    <nc r="BF147">
      <f>'Y:\Документы ТФОМС\Комиссия по разработке ТПОМС\Протоколы\2020\Протокол №10\СМО\[ИГС.xls]Лист2'!$AB144</f>
    </nc>
  </rcc>
  <rcc rId="291407" sId="3">
    <oc r="BG147">
      <f>'D:\Documents\Маруся\+Работа\Комиссия по разработке ТПОМС\Протоколы\2020\Протокол №05 от 26.03.2020\СМО\[ИГС v8.xls]Лист2'!$AD290</f>
    </oc>
    <nc r="BG147">
      <f>'Y:\Документы ТФОМС\Комиссия по разработке ТПОМС\Протоколы\2020\Протокол №10\СМО\[ИГС.xls]Лист2'!$AD290</f>
    </nc>
  </rcc>
  <rcc rId="291408" sId="3">
    <oc r="BH147">
      <f>'D:\Documents\Маруся\+Работа\Комиссия по разработке ТПОМС\Протоколы\2020\Протокол №05 от 26.03.2020\СМО\[ИГС v8.xls]Лист2'!$AD144</f>
    </oc>
    <nc r="BH147">
      <f>'Y:\Документы ТФОМС\Комиссия по разработке ТПОМС\Протоколы\2020\Протокол №10\СМО\[ИГС.xls]Лист2'!$AD144</f>
    </nc>
  </rcc>
  <rcc rId="291409" sId="3">
    <oc r="BK147">
      <f>'D:\Documents\Маруся\+Работа\Комиссия по разработке ТПОМС\Протоколы\2020\Протокол №05 от 26.03.2020\СМО\[ИГС v8.xls]Лист2'!$AG290</f>
    </oc>
    <nc r="BK147">
      <f>'Y:\Документы ТФОМС\Комиссия по разработке ТПОМС\Протоколы\2020\Протокол №10\СМО\[ИГС.xls]Лист2'!$AG290</f>
    </nc>
  </rcc>
  <rcc rId="291410" sId="3">
    <oc r="BL147">
      <f>'D:\Documents\Маруся\+Работа\Комиссия по разработке ТПОМС\Протоколы\2020\Протокол №05 от 26.03.2020\СМО\[ИГС v8.xls]Лист2'!$AG144</f>
    </oc>
    <nc r="BL147">
      <f>'Y:\Документы ТФОМС\Комиссия по разработке ТПОМС\Протоколы\2020\Протокол №10\СМО\[ИГС.xls]Лист2'!$AG144</f>
    </nc>
  </rcc>
  <rcc rId="291411" sId="3">
    <oc r="BM147">
      <f>'D:\Documents\Маруся\+Работа\Комиссия по разработке ТПОМС\Протоколы\2020\Протокол №05 от 26.03.2020\СМО\[ИГС v8.xls]Лист2'!$AH290</f>
    </oc>
    <nc r="BM147">
      <f>'Y:\Документы ТФОМС\Комиссия по разработке ТПОМС\Протоколы\2020\Протокол №10\СМО\[ИГС.xls]Лист2'!$AH290</f>
    </nc>
  </rcc>
  <rcc rId="291412" sId="3">
    <oc r="BN147">
      <f>'D:\Documents\Маруся\+Работа\Комиссия по разработке ТПОМС\Протоколы\2020\Протокол №05 от 26.03.2020\СМО\[ИГС v8.xls]Лист2'!$AH144</f>
    </oc>
    <nc r="BN147">
      <f>'Y:\Документы ТФОМС\Комиссия по разработке ТПОМС\Протоколы\2020\Протокол №10\СМО\[ИГС.xls]Лист2'!$AH144</f>
    </nc>
  </rcc>
  <rcc rId="291413" sId="3">
    <oc r="BO147">
      <f>'D:\Documents\Маруся\+Работа\Комиссия по разработке ТПОМС\Протоколы\2020\Протокол №05 от 26.03.2020\СМО\[ИГС v8.xls]Лист2'!$AI290</f>
    </oc>
    <nc r="BO147">
      <f>'Y:\Документы ТФОМС\Комиссия по разработке ТПОМС\Протоколы\2020\Протокол №10\СМО\[ИГС.xls]Лист2'!$AI290</f>
    </nc>
  </rcc>
  <rcc rId="291414" sId="3">
    <oc r="BP147">
      <f>'D:\Documents\Маруся\+Работа\Комиссия по разработке ТПОМС\Протоколы\2020\Протокол №05 от 26.03.2020\СМО\[ИГС v8.xls]Лист2'!$AI144</f>
    </oc>
    <nc r="BP147">
      <f>'Y:\Документы ТФОМС\Комиссия по разработке ТПОМС\Протоколы\2020\Протокол №10\СМО\[ИГС.xls]Лист2'!$AI144</f>
    </nc>
  </rcc>
  <rcc rId="291415" sId="3">
    <oc r="BQ147">
      <f>'D:\Documents\Маруся\+Работа\Комиссия по разработке ТПОМС\Протоколы\2020\Протокол №05 от 26.03.2020\СМО\[ИГС v8.xls]Лист2'!$AM290</f>
    </oc>
    <nc r="BQ147">
      <f>'Y:\Документы ТФОМС\Комиссия по разработке ТПОМС\Протоколы\2020\Протокол №10\СМО\[ИГС.xls]Лист2'!$AM290</f>
    </nc>
  </rcc>
  <rcc rId="291416" sId="3">
    <oc r="BR147">
      <f>'D:\Documents\Маруся\+Работа\Комиссия по разработке ТПОМС\Протоколы\2020\Протокол №05 от 26.03.2020\СМО\[ИГС v8.xls]Лист2'!$AM144</f>
    </oc>
    <nc r="BR147">
      <f>'Y:\Документы ТФОМС\Комиссия по разработке ТПОМС\Протоколы\2020\Протокол №10\СМО\[ИГС.xls]Лист2'!$AM144</f>
    </nc>
  </rcc>
  <rcc rId="291417" sId="3">
    <oc r="BS147">
      <f>'D:\Documents\Маруся\+Работа\Комиссия по разработке ТПОМС\Протоколы\2020\Протокол №05 от 26.03.2020\СМО\[ИГС v8.xls]Лист2'!$AJ290</f>
    </oc>
    <nc r="BS147">
      <f>'Y:\Документы ТФОМС\Комиссия по разработке ТПОМС\Протоколы\2020\Протокол №10\СМО\[ИГС.xls]Лист2'!$AJ290</f>
    </nc>
  </rcc>
  <rcc rId="291418" sId="3">
    <oc r="BT147">
      <f>'D:\Documents\Маруся\+Работа\Комиссия по разработке ТПОМС\Протоколы\2020\Протокол №05 от 26.03.2020\СМО\[ИГС v8.xls]Лист2'!$AJ144</f>
    </oc>
    <nc r="BT147">
      <f>'Y:\Документы ТФОМС\Комиссия по разработке ТПОМС\Протоколы\2020\Протокол №10\СМО\[ИГС.xls]Лист2'!$AJ144</f>
    </nc>
  </rcc>
  <rcc rId="291419" sId="3">
    <oc r="BU147">
      <f>'D:\Documents\Маруся\+Работа\Комиссия по разработке ТПОМС\Протоколы\2020\Протокол №05 от 26.03.2020\СМО\[ИГС v8.xls]Лист2'!$AK290</f>
    </oc>
    <nc r="BU147">
      <f>'Y:\Документы ТФОМС\Комиссия по разработке ТПОМС\Протоколы\2020\Протокол №10\СМО\[ИГС.xls]Лист2'!$AK290</f>
    </nc>
  </rcc>
  <rcc rId="291420" sId="3">
    <oc r="BV147">
      <f>'D:\Documents\Маруся\+Работа\Комиссия по разработке ТПОМС\Протоколы\2020\Протокол №05 от 26.03.2020\СМО\[ИГС v8.xls]Лист2'!$AK144</f>
    </oc>
    <nc r="BV147">
      <f>'Y:\Документы ТФОМС\Комиссия по разработке ТПОМС\Протоколы\2020\Протокол №10\СМО\[ИГС.xls]Лист2'!$AK144</f>
    </nc>
  </rcc>
  <rcc rId="291421" sId="3">
    <oc r="BW147">
      <f>'D:\Documents\Маруся\+Работа\Комиссия по разработке ТПОМС\Протоколы\2020\Протокол №05 от 26.03.2020\СМО\[ИГС v8.xls]Лист2'!$AL290</f>
    </oc>
    <nc r="BW147">
      <f>'Y:\Документы ТФОМС\Комиссия по разработке ТПОМС\Протоколы\2020\Протокол №10\СМО\[ИГС.xls]Лист2'!$AL290</f>
    </nc>
  </rcc>
  <rcc rId="291422" sId="3">
    <oc r="BX147">
      <f>'D:\Documents\Маруся\+Работа\Комиссия по разработке ТПОМС\Протоколы\2020\Протокол №05 от 26.03.2020\СМО\[ИГС v8.xls]Лист2'!$AL144</f>
    </oc>
    <nc r="BX147">
      <f>'Y:\Документы ТФОМС\Комиссия по разработке ТПОМС\Протоколы\2020\Протокол №10\СМО\[ИГС.xls]Лист2'!$AL144</f>
    </nc>
  </rcc>
  <rcc rId="291423" sId="3">
    <oc r="BY147">
      <f>'D:\Documents\Маруся\+Работа\Комиссия по разработке ТПОМС\Протоколы\2020\Протокол №05 от 26.03.2020\СМО\[ИГС v8.xls]Лист2'!$AN290</f>
    </oc>
    <nc r="BY147">
      <f>'Y:\Документы ТФОМС\Комиссия по разработке ТПОМС\Протоколы\2020\Протокол №10\СМО\[ИГС.xls]Лист2'!$AN290</f>
    </nc>
  </rcc>
  <rcc rId="291424" sId="3">
    <oc r="BZ147">
      <f>'D:\Documents\Маруся\+Работа\Комиссия по разработке ТПОМС\Протоколы\2020\Протокол №05 от 26.03.2020\СМО\[ИГС v8.xls]Лист2'!$AN144</f>
    </oc>
    <nc r="BZ147">
      <f>'Y:\Документы ТФОМС\Комиссия по разработке ТПОМС\Протоколы\2020\Протокол №10\СМО\[ИГС.xls]Лист2'!$AN144</f>
    </nc>
  </rcc>
  <rcc rId="291425" sId="3">
    <oc r="CC147">
      <f>'D:\Documents\Маруся\+Работа\Комиссия по разработке ТПОМС\Протоколы\2020\Протокол №05 от 26.03.2020\СМО\[ИГС v8.xls]Лист2'!$AQ290</f>
    </oc>
    <nc r="CC147">
      <f>'Y:\Документы ТФОМС\Комиссия по разработке ТПОМС\Протоколы\2020\Протокол №10\СМО\[ИГС.xls]Лист2'!$AQ290</f>
    </nc>
  </rcc>
  <rcc rId="291426" sId="3">
    <oc r="CD147">
      <f>'D:\Documents\Маруся\+Работа\Комиссия по разработке ТПОМС\Протоколы\2020\Протокол №05 от 26.03.2020\СМО\[ИГС v8.xls]Лист2'!$AQ144</f>
    </oc>
    <nc r="CD147">
      <f>'Y:\Документы ТФОМС\Комиссия по разработке ТПОМС\Протоколы\2020\Протокол №10\СМО\[ИГС.xls]Лист2'!$AQ144</f>
    </nc>
  </rcc>
  <rcc rId="291427" sId="3">
    <oc r="CE147">
      <f>'D:\Documents\Маруся\+Работа\Комиссия по разработке ТПОМС\Протоколы\2020\Протокол №05 от 26.03.2020\СМО\[ИГС v8.xls]Лист2'!$AR290</f>
    </oc>
    <nc r="CE147">
      <f>'Y:\Документы ТФОМС\Комиссия по разработке ТПОМС\Протоколы\2020\Протокол №10\СМО\[ИГС.xls]Лист2'!$AR290</f>
    </nc>
  </rcc>
  <rcc rId="291428" sId="3">
    <oc r="CF147">
      <f>'D:\Documents\Маруся\+Работа\Комиссия по разработке ТПОМС\Протоколы\2020\Протокол №05 от 26.03.2020\СМО\[ИГС v8.xls]Лист2'!$AR144</f>
    </oc>
    <nc r="CF147">
      <f>'Y:\Документы ТФОМС\Комиссия по разработке ТПОМС\Протоколы\2020\Протокол №10\СМО\[ИГС.xls]Лист2'!$AR144</f>
    </nc>
  </rcc>
  <rcc rId="291429" sId="3">
    <oc r="CG147">
      <f>'D:\Documents\Маруся\+Работа\Комиссия по разработке ТПОМС\Протоколы\2020\Протокол №05 от 26.03.2020\СМО\[ИГС v8.xls]Лист2'!$AS290</f>
    </oc>
    <nc r="CG147">
      <f>'Y:\Документы ТФОМС\Комиссия по разработке ТПОМС\Протоколы\2020\Протокол №10\СМО\[ИГС.xls]Лист2'!$AS290</f>
    </nc>
  </rcc>
  <rcc rId="291430" sId="3">
    <oc r="CH147">
      <f>'D:\Documents\Маруся\+Работа\Комиссия по разработке ТПОМС\Протоколы\2020\Протокол №05 от 26.03.2020\СМО\[ИГС v8.xls]Лист2'!$AS144</f>
    </oc>
    <nc r="CH147">
      <f>'Y:\Документы ТФОМС\Комиссия по разработке ТПОМС\Протоколы\2020\Протокол №10\СМО\[ИГС.xls]Лист2'!$AS144</f>
    </nc>
  </rcc>
  <rcc rId="291431" sId="3">
    <oc r="CI147">
      <f>'D:\Documents\Маруся\+Работа\Комиссия по разработке ТПОМС\Протоколы\2020\Протокол №05 от 26.03.2020\СМО\[ИГС v8.xls]Лист2'!$AW290</f>
    </oc>
    <nc r="CI147">
      <f>'Y:\Документы ТФОМС\Комиссия по разработке ТПОМС\Протоколы\2020\Протокол №10\СМО\[ИГС.xls]Лист2'!$AW290</f>
    </nc>
  </rcc>
  <rcc rId="291432" sId="3">
    <oc r="CJ147">
      <f>'D:\Documents\Маруся\+Работа\Комиссия по разработке ТПОМС\Протоколы\2020\Протокол №05 от 26.03.2020\СМО\[ИГС v8.xls]Лист2'!$AW144</f>
    </oc>
    <nc r="CJ147">
      <f>'Y:\Документы ТФОМС\Комиссия по разработке ТПОМС\Протоколы\2020\Протокол №10\СМО\[ИГС.xls]Лист2'!$AW144</f>
    </nc>
  </rcc>
  <rcc rId="291433" sId="3">
    <oc r="CK147">
      <f>'D:\Documents\Маруся\+Работа\Комиссия по разработке ТПОМС\Протоколы\2020\Протокол №05 от 26.03.2020\СМО\[ИГС v8.xls]Лист2'!$AT290</f>
    </oc>
    <nc r="CK147">
      <f>'Y:\Документы ТФОМС\Комиссия по разработке ТПОМС\Протоколы\2020\Протокол №10\СМО\[ИГС.xls]Лист2'!$AT290</f>
    </nc>
  </rcc>
  <rcc rId="291434" sId="3">
    <oc r="CL147">
      <f>'D:\Documents\Маруся\+Работа\Комиссия по разработке ТПОМС\Протоколы\2020\Протокол №05 от 26.03.2020\СМО\[ИГС v8.xls]Лист2'!$AT144</f>
    </oc>
    <nc r="CL147">
      <f>'Y:\Документы ТФОМС\Комиссия по разработке ТПОМС\Протоколы\2020\Протокол №10\СМО\[ИГС.xls]Лист2'!$AT144</f>
    </nc>
  </rcc>
  <rcc rId="291435" sId="3">
    <oc r="CM147">
      <f>'D:\Documents\Маруся\+Работа\Комиссия по разработке ТПОМС\Протоколы\2020\Протокол №05 от 26.03.2020\СМО\[ИГС v8.xls]Лист2'!$AU290</f>
    </oc>
    <nc r="CM147">
      <f>'Y:\Документы ТФОМС\Комиссия по разработке ТПОМС\Протоколы\2020\Протокол №10\СМО\[ИГС.xls]Лист2'!$AU290</f>
    </nc>
  </rcc>
  <rcc rId="291436" sId="3">
    <oc r="CN147">
      <f>'D:\Documents\Маруся\+Работа\Комиссия по разработке ТПОМС\Протоколы\2020\Протокол №05 от 26.03.2020\СМО\[ИГС v8.xls]Лист2'!$AU144</f>
    </oc>
    <nc r="CN147">
      <f>'Y:\Документы ТФОМС\Комиссия по разработке ТПОМС\Протоколы\2020\Протокол №10\СМО\[ИГС.xls]Лист2'!$AU144</f>
    </nc>
  </rcc>
  <rcc rId="291437" sId="3">
    <oc r="CO147">
      <f>'D:\Documents\Маруся\+Работа\Комиссия по разработке ТПОМС\Протоколы\2020\Протокол №05 от 26.03.2020\СМО\[ИГС v8.xls]Лист2'!$AV290</f>
    </oc>
    <nc r="CO147">
      <f>'Y:\Документы ТФОМС\Комиссия по разработке ТПОМС\Протоколы\2020\Протокол №10\СМО\[ИГС.xls]Лист2'!$AV290</f>
    </nc>
  </rcc>
  <rcc rId="291438" sId="3">
    <oc r="CP147">
      <f>'D:\Documents\Маруся\+Работа\Комиссия по разработке ТПОМС\Протоколы\2020\Протокол №05 от 26.03.2020\СМО\[ИГС v8.xls]Лист2'!$AV144</f>
    </oc>
    <nc r="CP147">
      <f>'Y:\Документы ТФОМС\Комиссия по разработке ТПОМС\Протоколы\2020\Протокол №10\СМО\[ИГС.xls]Лист2'!$AV144</f>
    </nc>
  </rcc>
  <rcc rId="291439" sId="3">
    <oc r="CQ147">
      <f>'D:\Documents\Маруся\+Работа\Комиссия по разработке ТПОМС\Протоколы\2020\Протокол №05 от 26.03.2020\СМО\[ИГС v8.xls]Лист2'!$AX290</f>
    </oc>
    <nc r="CQ147">
      <f>'Y:\Документы ТФОМС\Комиссия по разработке ТПОМС\Протоколы\2020\Протокол №10\СМО\[ИГС.xls]Лист2'!$AX290</f>
    </nc>
  </rcc>
  <rcc rId="291440" sId="3">
    <oc r="CR147">
      <f>'D:\Documents\Маруся\+Работа\Комиссия по разработке ТПОМС\Протоколы\2020\Протокол №05 от 26.03.2020\СМО\[ИГС v8.xls]Лист2'!$AX144</f>
    </oc>
    <nc r="CR147">
      <f>'Y:\Документы ТФОМС\Комиссия по разработке ТПОМС\Протоколы\2020\Протокол №10\СМО\[ИГС.xls]Лист2'!$AX144</f>
    </nc>
  </rcc>
  <rcc rId="291441" sId="3">
    <oc r="AA148">
      <f>'D:\Documents\Маруся\+Работа\Комиссия по разработке ТПОМС\Протоколы\2020\Протокол №05 от 26.03.2020\СМО\[ИГС v8.xls]Лист2'!$M291</f>
    </oc>
    <nc r="AA148">
      <f>'Y:\Документы ТФОМС\Комиссия по разработке ТПОМС\Протоколы\2020\Протокол №10\СМО\[ИГС.xls]Лист2'!$M291</f>
    </nc>
  </rcc>
  <rcc rId="291442" sId="3">
    <oc r="AB148">
      <f>'D:\Documents\Маруся\+Работа\Комиссия по разработке ТПОМС\Протоколы\2020\Протокол №05 от 26.03.2020\СМО\[ИГС v8.xls]Лист2'!$M145</f>
    </oc>
    <nc r="AB148">
      <f>'Y:\Документы ТФОМС\Комиссия по разработке ТПОМС\Протоколы\2020\Протокол №10\СМО\[ИГС.xls]Лист2'!$M145</f>
    </nc>
  </rcc>
  <rcc rId="291443" sId="3">
    <oc r="AC148">
      <f>'D:\Documents\Маруся\+Работа\Комиссия по разработке ТПОМС\Протоколы\2020\Протокол №05 от 26.03.2020\СМО\[ИГС v8.xls]Лист2'!$N291</f>
    </oc>
    <nc r="AC148">
      <f>'Y:\Документы ТФОМС\Комиссия по разработке ТПОМС\Протоколы\2020\Протокол №10\СМО\[ИГС.xls]Лист2'!$N291</f>
    </nc>
  </rcc>
  <rcc rId="291444" sId="3">
    <oc r="AD148">
      <f>'D:\Documents\Маруся\+Работа\Комиссия по разработке ТПОМС\Протоколы\2020\Протокол №05 от 26.03.2020\СМО\[ИГС v8.xls]Лист2'!$N145</f>
    </oc>
    <nc r="AD148">
      <f>'Y:\Документы ТФОМС\Комиссия по разработке ТПОМС\Протоколы\2020\Протокол №10\СМО\[ИГС.xls]Лист2'!$N145</f>
    </nc>
  </rcc>
  <rcc rId="291445" sId="3">
    <oc r="AE148">
      <f>'D:\Documents\Маруся\+Работа\Комиссия по разработке ТПОМС\Протоколы\2020\Протокол №05 от 26.03.2020\СМО\[ИГС v8.xls]Лист2'!$O291</f>
    </oc>
    <nc r="AE148">
      <f>'Y:\Документы ТФОМС\Комиссия по разработке ТПОМС\Протоколы\2020\Протокол №10\СМО\[ИГС.xls]Лист2'!$O291</f>
    </nc>
  </rcc>
  <rcc rId="291446" sId="3">
    <oc r="AF148">
      <f>'D:\Documents\Маруся\+Работа\Комиссия по разработке ТПОМС\Протоколы\2020\Протокол №05 от 26.03.2020\СМО\[ИГС v8.xls]Лист2'!$O145</f>
    </oc>
    <nc r="AF148">
      <f>'Y:\Документы ТФОМС\Комиссия по разработке ТПОМС\Протоколы\2020\Протокол №10\СМО\[ИГС.xls]Лист2'!$O145</f>
    </nc>
  </rcc>
  <rcc rId="291447" sId="3">
    <oc r="AG148">
      <f>'D:\Documents\Маруся\+Работа\Комиссия по разработке ТПОМС\Протоколы\2020\Протокол №05 от 26.03.2020\СМО\[ИГС v8.xls]Лист2'!$S291</f>
    </oc>
    <nc r="AG148">
      <f>'Y:\Документы ТФОМС\Комиссия по разработке ТПОМС\Протоколы\2020\Протокол №10\СМО\[ИГС.xls]Лист2'!$S291</f>
    </nc>
  </rcc>
  <rcc rId="291448" sId="3">
    <oc r="AH148">
      <f>'D:\Documents\Маруся\+Работа\Комиссия по разработке ТПОМС\Протоколы\2020\Протокол №05 от 26.03.2020\СМО\[ИГС v8.xls]Лист2'!$S145</f>
    </oc>
    <nc r="AH148">
      <f>'Y:\Документы ТФОМС\Комиссия по разработке ТПОМС\Протоколы\2020\Протокол №10\СМО\[ИГС.xls]Лист2'!$S145</f>
    </nc>
  </rcc>
  <rcc rId="291449" sId="3">
    <oc r="AI148">
      <f>'D:\Documents\Маруся\+Работа\Комиссия по разработке ТПОМС\Протоколы\2020\Протокол №05 от 26.03.2020\СМО\[ИГС v8.xls]Лист2'!$P291</f>
    </oc>
    <nc r="AI148">
      <f>'Y:\Документы ТФОМС\Комиссия по разработке ТПОМС\Протоколы\2020\Протокол №10\СМО\[ИГС.xls]Лист2'!$P291</f>
    </nc>
  </rcc>
  <rcc rId="291450" sId="3">
    <oc r="AJ148">
      <f>'D:\Documents\Маруся\+Работа\Комиссия по разработке ТПОМС\Протоколы\2020\Протокол №05 от 26.03.2020\СМО\[ИГС v8.xls]Лист2'!$P145</f>
    </oc>
    <nc r="AJ148">
      <f>'Y:\Документы ТФОМС\Комиссия по разработке ТПОМС\Протоколы\2020\Протокол №10\СМО\[ИГС.xls]Лист2'!$P145</f>
    </nc>
  </rcc>
  <rcc rId="291451" sId="3">
    <oc r="AK148">
      <f>'D:\Documents\Маруся\+Работа\Комиссия по разработке ТПОМС\Протоколы\2020\Протокол №05 от 26.03.2020\СМО\[ИГС v8.xls]Лист2'!$Q291</f>
    </oc>
    <nc r="AK148">
      <f>'Y:\Документы ТФОМС\Комиссия по разработке ТПОМС\Протоколы\2020\Протокол №10\СМО\[ИГС.xls]Лист2'!$Q291</f>
    </nc>
  </rcc>
  <rcc rId="291452" sId="3">
    <oc r="AL148">
      <f>'D:\Documents\Маруся\+Работа\Комиссия по разработке ТПОМС\Протоколы\2020\Протокол №05 от 26.03.2020\СМО\[ИГС v8.xls]Лист2'!$Q145</f>
    </oc>
    <nc r="AL148">
      <f>'Y:\Документы ТФОМС\Комиссия по разработке ТПОМС\Протоколы\2020\Протокол №10\СМО\[ИГС.xls]Лист2'!$Q145</f>
    </nc>
  </rcc>
  <rcc rId="291453" sId="3">
    <oc r="AM148">
      <f>'D:\Documents\Маруся\+Работа\Комиссия по разработке ТПОМС\Протоколы\2020\Протокол №05 от 26.03.2020\СМО\[ИГС v8.xls]Лист2'!$R291</f>
    </oc>
    <nc r="AM148">
      <f>'Y:\Документы ТФОМС\Комиссия по разработке ТПОМС\Протоколы\2020\Протокол №10\СМО\[ИГС.xls]Лист2'!$R291</f>
    </nc>
  </rcc>
  <rcc rId="291454" sId="3">
    <oc r="AN148">
      <f>'D:\Documents\Маруся\+Работа\Комиссия по разработке ТПОМС\Протоколы\2020\Протокол №05 от 26.03.2020\СМО\[ИГС v8.xls]Лист2'!$R145</f>
    </oc>
    <nc r="AN148">
      <f>'Y:\Документы ТФОМС\Комиссия по разработке ТПОМС\Протоколы\2020\Протокол №10\СМО\[ИГС.xls]Лист2'!$R145</f>
    </nc>
  </rcc>
  <rcc rId="291455" sId="3">
    <oc r="AO148">
      <f>'D:\Documents\Маруся\+Работа\Комиссия по разработке ТПОМС\Протоколы\2020\Протокол №05 от 26.03.2020\СМО\[ИГС v8.xls]Лист2'!$T291</f>
    </oc>
    <nc r="AO148">
      <f>'Y:\Документы ТФОМС\Комиссия по разработке ТПОМС\Протоколы\2020\Протокол №10\СМО\[ИГС.xls]Лист2'!$T291</f>
    </nc>
  </rcc>
  <rcc rId="291456" sId="3">
    <oc r="AP148">
      <f>'D:\Documents\Маруся\+Работа\Комиссия по разработке ТПОМС\Протоколы\2020\Протокол №05 от 26.03.2020\СМО\[ИГС v8.xls]Лист2'!$T145</f>
    </oc>
    <nc r="AP148">
      <f>'Y:\Документы ТФОМС\Комиссия по разработке ТПОМС\Протоколы\2020\Протокол №10\СМО\[ИГС.xls]Лист2'!$T145</f>
    </nc>
  </rcc>
  <rcc rId="291457" sId="3">
    <oc r="AS148">
      <f>'D:\Documents\Маруся\+Работа\Комиссия по разработке ТПОМС\Протоколы\2020\Протокол №05 от 26.03.2020\СМО\[ИГС v8.xls]Лист2'!$W291</f>
    </oc>
    <nc r="AS148">
      <f>'Y:\Документы ТФОМС\Комиссия по разработке ТПОМС\Протоколы\2020\Протокол №10\СМО\[ИГС.xls]Лист2'!$W291</f>
    </nc>
  </rcc>
  <rcc rId="291458" sId="3">
    <oc r="AT148">
      <f>'D:\Documents\Маруся\+Работа\Комиссия по разработке ТПОМС\Протоколы\2020\Протокол №05 от 26.03.2020\СМО\[ИГС v8.xls]Лист2'!$W145</f>
    </oc>
    <nc r="AT148">
      <f>'Y:\Документы ТФОМС\Комиссия по разработке ТПОМС\Протоколы\2020\Протокол №10\СМО\[ИГС.xls]Лист2'!$W145</f>
    </nc>
  </rcc>
  <rcc rId="291459" sId="3">
    <oc r="AU148">
      <f>'D:\Documents\Маруся\+Работа\Комиссия по разработке ТПОМС\Протоколы\2020\Протокол №05 от 26.03.2020\СМО\[ИГС v8.xls]Лист2'!$X291</f>
    </oc>
    <nc r="AU148">
      <f>'Y:\Документы ТФОМС\Комиссия по разработке ТПОМС\Протоколы\2020\Протокол №10\СМО\[ИГС.xls]Лист2'!$X291</f>
    </nc>
  </rcc>
  <rcc rId="291460" sId="3">
    <oc r="AV148">
      <f>'D:\Documents\Маруся\+Работа\Комиссия по разработке ТПОМС\Протоколы\2020\Протокол №05 от 26.03.2020\СМО\[ИГС v8.xls]Лист2'!$X145</f>
    </oc>
    <nc r="AV148">
      <f>'Y:\Документы ТФОМС\Комиссия по разработке ТПОМС\Протоколы\2020\Протокол №10\СМО\[ИГС.xls]Лист2'!$X145</f>
    </nc>
  </rcc>
  <rcc rId="291461" sId="3">
    <oc r="AW148">
      <f>'D:\Documents\Маруся\+Работа\Комиссия по разработке ТПОМС\Протоколы\2020\Протокол №05 от 26.03.2020\СМО\[ИГС v8.xls]Лист2'!$Y291</f>
    </oc>
    <nc r="AW148">
      <f>'Y:\Документы ТФОМС\Комиссия по разработке ТПОМС\Протоколы\2020\Протокол №10\СМО\[ИГС.xls]Лист2'!$Y291</f>
    </nc>
  </rcc>
  <rcc rId="291462" sId="3">
    <oc r="AX148">
      <f>'D:\Documents\Маруся\+Работа\Комиссия по разработке ТПОМС\Протоколы\2020\Протокол №05 от 26.03.2020\СМО\[ИГС v8.xls]Лист2'!$Y145</f>
    </oc>
    <nc r="AX148">
      <f>'Y:\Документы ТФОМС\Комиссия по разработке ТПОМС\Протоколы\2020\Протокол №10\СМО\[ИГС.xls]Лист2'!$Y145</f>
    </nc>
  </rcc>
  <rcc rId="291463" sId="3">
    <oc r="AY148">
      <f>'D:\Documents\Маруся\+Работа\Комиссия по разработке ТПОМС\Протоколы\2020\Протокол №05 от 26.03.2020\СМО\[ИГС v8.xls]Лист2'!$AC291</f>
    </oc>
    <nc r="AY148">
      <f>'Y:\Документы ТФОМС\Комиссия по разработке ТПОМС\Протоколы\2020\Протокол №10\СМО\[ИГС.xls]Лист2'!$AC291</f>
    </nc>
  </rcc>
  <rcc rId="291464" sId="3">
    <oc r="AZ148">
      <f>'D:\Documents\Маруся\+Работа\Комиссия по разработке ТПОМС\Протоколы\2020\Протокол №05 от 26.03.2020\СМО\[ИГС v8.xls]Лист2'!$AC145</f>
    </oc>
    <nc r="AZ148">
      <f>'Y:\Документы ТФОМС\Комиссия по разработке ТПОМС\Протоколы\2020\Протокол №10\СМО\[ИГС.xls]Лист2'!$AC145</f>
    </nc>
  </rcc>
  <rcc rId="291465" sId="3">
    <oc r="BA148">
      <f>'D:\Documents\Маруся\+Работа\Комиссия по разработке ТПОМС\Протоколы\2020\Протокол №05 от 26.03.2020\СМО\[ИГС v8.xls]Лист2'!$Z291</f>
    </oc>
    <nc r="BA148">
      <f>'Y:\Документы ТФОМС\Комиссия по разработке ТПОМС\Протоколы\2020\Протокол №10\СМО\[ИГС.xls]Лист2'!$Z291</f>
    </nc>
  </rcc>
  <rcc rId="291466" sId="3">
    <oc r="BB148">
      <f>'D:\Documents\Маруся\+Работа\Комиссия по разработке ТПОМС\Протоколы\2020\Протокол №05 от 26.03.2020\СМО\[ИГС v8.xls]Лист2'!$Z145</f>
    </oc>
    <nc r="BB148">
      <f>'Y:\Документы ТФОМС\Комиссия по разработке ТПОМС\Протоколы\2020\Протокол №10\СМО\[ИГС.xls]Лист2'!$Z145</f>
    </nc>
  </rcc>
  <rcc rId="291467" sId="3">
    <oc r="BC148">
      <f>'D:\Documents\Маруся\+Работа\Комиссия по разработке ТПОМС\Протоколы\2020\Протокол №05 от 26.03.2020\СМО\[ИГС v8.xls]Лист2'!$AA291</f>
    </oc>
    <nc r="BC148">
      <f>'Y:\Документы ТФОМС\Комиссия по разработке ТПОМС\Протоколы\2020\Протокол №10\СМО\[ИГС.xls]Лист2'!$AA291</f>
    </nc>
  </rcc>
  <rcc rId="291468" sId="3">
    <oc r="BD148">
      <f>'D:\Documents\Маруся\+Работа\Комиссия по разработке ТПОМС\Протоколы\2020\Протокол №05 от 26.03.2020\СМО\[ИГС v8.xls]Лист2'!$AA145</f>
    </oc>
    <nc r="BD148">
      <f>'Y:\Документы ТФОМС\Комиссия по разработке ТПОМС\Протоколы\2020\Протокол №10\СМО\[ИГС.xls]Лист2'!$AA145</f>
    </nc>
  </rcc>
  <rcc rId="291469" sId="3">
    <oc r="BE148">
      <f>'D:\Documents\Маруся\+Работа\Комиссия по разработке ТПОМС\Протоколы\2020\Протокол №05 от 26.03.2020\СМО\[ИГС v8.xls]Лист2'!$AB291</f>
    </oc>
    <nc r="BE148">
      <f>'Y:\Документы ТФОМС\Комиссия по разработке ТПОМС\Протоколы\2020\Протокол №10\СМО\[ИГС.xls]Лист2'!$AB291</f>
    </nc>
  </rcc>
  <rcc rId="291470" sId="3">
    <oc r="BF148">
      <f>'D:\Documents\Маруся\+Работа\Комиссия по разработке ТПОМС\Протоколы\2020\Протокол №05 от 26.03.2020\СМО\[ИГС v8.xls]Лист2'!$AB145</f>
    </oc>
    <nc r="BF148">
      <f>'Y:\Документы ТФОМС\Комиссия по разработке ТПОМС\Протоколы\2020\Протокол №10\СМО\[ИГС.xls]Лист2'!$AB145</f>
    </nc>
  </rcc>
  <rcc rId="291471" sId="3">
    <oc r="BG148">
      <f>'D:\Documents\Маруся\+Работа\Комиссия по разработке ТПОМС\Протоколы\2020\Протокол №05 от 26.03.2020\СМО\[ИГС v8.xls]Лист2'!$AD291</f>
    </oc>
    <nc r="BG148">
      <f>'Y:\Документы ТФОМС\Комиссия по разработке ТПОМС\Протоколы\2020\Протокол №10\СМО\[ИГС.xls]Лист2'!$AD291</f>
    </nc>
  </rcc>
  <rcc rId="291472" sId="3">
    <oc r="BH148">
      <f>'D:\Documents\Маруся\+Работа\Комиссия по разработке ТПОМС\Протоколы\2020\Протокол №05 от 26.03.2020\СМО\[ИГС v8.xls]Лист2'!$AD145</f>
    </oc>
    <nc r="BH148">
      <f>'Y:\Документы ТФОМС\Комиссия по разработке ТПОМС\Протоколы\2020\Протокол №10\СМО\[ИГС.xls]Лист2'!$AD145</f>
    </nc>
  </rcc>
  <rcc rId="291473" sId="3">
    <oc r="BK148">
      <f>'D:\Documents\Маруся\+Работа\Комиссия по разработке ТПОМС\Протоколы\2020\Протокол №05 от 26.03.2020\СМО\[ИГС v8.xls]Лист2'!$AG291</f>
    </oc>
    <nc r="BK148">
      <f>'Y:\Документы ТФОМС\Комиссия по разработке ТПОМС\Протоколы\2020\Протокол №10\СМО\[ИГС.xls]Лист2'!$AG291</f>
    </nc>
  </rcc>
  <rcc rId="291474" sId="3">
    <oc r="BL148">
      <f>'D:\Documents\Маруся\+Работа\Комиссия по разработке ТПОМС\Протоколы\2020\Протокол №05 от 26.03.2020\СМО\[ИГС v8.xls]Лист2'!$AG145</f>
    </oc>
    <nc r="BL148">
      <f>'Y:\Документы ТФОМС\Комиссия по разработке ТПОМС\Протоколы\2020\Протокол №10\СМО\[ИГС.xls]Лист2'!$AG145</f>
    </nc>
  </rcc>
  <rcc rId="291475" sId="3">
    <oc r="BM148">
      <f>'D:\Documents\Маруся\+Работа\Комиссия по разработке ТПОМС\Протоколы\2020\Протокол №05 от 26.03.2020\СМО\[ИГС v8.xls]Лист2'!$AH291</f>
    </oc>
    <nc r="BM148">
      <f>'Y:\Документы ТФОМС\Комиссия по разработке ТПОМС\Протоколы\2020\Протокол №10\СМО\[ИГС.xls]Лист2'!$AH291</f>
    </nc>
  </rcc>
  <rcc rId="291476" sId="3">
    <oc r="BN148">
      <f>'D:\Documents\Маруся\+Работа\Комиссия по разработке ТПОМС\Протоколы\2020\Протокол №05 от 26.03.2020\СМО\[ИГС v8.xls]Лист2'!$AH145</f>
    </oc>
    <nc r="BN148">
      <f>'Y:\Документы ТФОМС\Комиссия по разработке ТПОМС\Протоколы\2020\Протокол №10\СМО\[ИГС.xls]Лист2'!$AH145</f>
    </nc>
  </rcc>
  <rcc rId="291477" sId="3">
    <oc r="BO148">
      <f>'D:\Documents\Маруся\+Работа\Комиссия по разработке ТПОМС\Протоколы\2020\Протокол №05 от 26.03.2020\СМО\[ИГС v8.xls]Лист2'!$AI291</f>
    </oc>
    <nc r="BO148">
      <f>'Y:\Документы ТФОМС\Комиссия по разработке ТПОМС\Протоколы\2020\Протокол №10\СМО\[ИГС.xls]Лист2'!$AI291</f>
    </nc>
  </rcc>
  <rcc rId="291478" sId="3">
    <oc r="BP148">
      <f>'D:\Documents\Маруся\+Работа\Комиссия по разработке ТПОМС\Протоколы\2020\Протокол №05 от 26.03.2020\СМО\[ИГС v8.xls]Лист2'!$AI145</f>
    </oc>
    <nc r="BP148">
      <f>'Y:\Документы ТФОМС\Комиссия по разработке ТПОМС\Протоколы\2020\Протокол №10\СМО\[ИГС.xls]Лист2'!$AI145</f>
    </nc>
  </rcc>
  <rcc rId="291479" sId="3">
    <oc r="BQ148">
      <f>'D:\Documents\Маруся\+Работа\Комиссия по разработке ТПОМС\Протоколы\2020\Протокол №05 от 26.03.2020\СМО\[ИГС v8.xls]Лист2'!$AM291</f>
    </oc>
    <nc r="BQ148">
      <f>'Y:\Документы ТФОМС\Комиссия по разработке ТПОМС\Протоколы\2020\Протокол №10\СМО\[ИГС.xls]Лист2'!$AM291</f>
    </nc>
  </rcc>
  <rcc rId="291480" sId="3">
    <oc r="BR148">
      <f>'D:\Documents\Маруся\+Работа\Комиссия по разработке ТПОМС\Протоколы\2020\Протокол №05 от 26.03.2020\СМО\[ИГС v8.xls]Лист2'!$AM145</f>
    </oc>
    <nc r="BR148">
      <f>'Y:\Документы ТФОМС\Комиссия по разработке ТПОМС\Протоколы\2020\Протокол №10\СМО\[ИГС.xls]Лист2'!$AM145</f>
    </nc>
  </rcc>
  <rcc rId="291481" sId="3">
    <oc r="BS148">
      <f>'D:\Documents\Маруся\+Работа\Комиссия по разработке ТПОМС\Протоколы\2020\Протокол №05 от 26.03.2020\СМО\[ИГС v8.xls]Лист2'!$AJ291</f>
    </oc>
    <nc r="BS148">
      <f>'Y:\Документы ТФОМС\Комиссия по разработке ТПОМС\Протоколы\2020\Протокол №10\СМО\[ИГС.xls]Лист2'!$AJ291</f>
    </nc>
  </rcc>
  <rcc rId="291482" sId="3">
    <oc r="BT148">
      <f>'D:\Documents\Маруся\+Работа\Комиссия по разработке ТПОМС\Протоколы\2020\Протокол №05 от 26.03.2020\СМО\[ИГС v8.xls]Лист2'!$AJ145</f>
    </oc>
    <nc r="BT148">
      <f>'Y:\Документы ТФОМС\Комиссия по разработке ТПОМС\Протоколы\2020\Протокол №10\СМО\[ИГС.xls]Лист2'!$AJ145</f>
    </nc>
  </rcc>
  <rcc rId="291483" sId="3">
    <oc r="BU148">
      <f>'D:\Documents\Маруся\+Работа\Комиссия по разработке ТПОМС\Протоколы\2020\Протокол №05 от 26.03.2020\СМО\[ИГС v8.xls]Лист2'!$AK291</f>
    </oc>
    <nc r="BU148">
      <f>'Y:\Документы ТФОМС\Комиссия по разработке ТПОМС\Протоколы\2020\Протокол №10\СМО\[ИГС.xls]Лист2'!$AK291</f>
    </nc>
  </rcc>
  <rcc rId="291484" sId="3">
    <oc r="BV148">
      <f>'D:\Documents\Маруся\+Работа\Комиссия по разработке ТПОМС\Протоколы\2020\Протокол №05 от 26.03.2020\СМО\[ИГС v8.xls]Лист2'!$AK145</f>
    </oc>
    <nc r="BV148">
      <f>'Y:\Документы ТФОМС\Комиссия по разработке ТПОМС\Протоколы\2020\Протокол №10\СМО\[ИГС.xls]Лист2'!$AK145</f>
    </nc>
  </rcc>
  <rcc rId="291485" sId="3">
    <oc r="BW148">
      <f>'D:\Documents\Маруся\+Работа\Комиссия по разработке ТПОМС\Протоколы\2020\Протокол №05 от 26.03.2020\СМО\[ИГС v8.xls]Лист2'!$AL291</f>
    </oc>
    <nc r="BW148">
      <f>'Y:\Документы ТФОМС\Комиссия по разработке ТПОМС\Протоколы\2020\Протокол №10\СМО\[ИГС.xls]Лист2'!$AL291</f>
    </nc>
  </rcc>
  <rcc rId="291486" sId="3">
    <oc r="BX148">
      <f>'D:\Documents\Маруся\+Работа\Комиссия по разработке ТПОМС\Протоколы\2020\Протокол №05 от 26.03.2020\СМО\[ИГС v8.xls]Лист2'!$AL145</f>
    </oc>
    <nc r="BX148">
      <f>'Y:\Документы ТФОМС\Комиссия по разработке ТПОМС\Протоколы\2020\Протокол №10\СМО\[ИГС.xls]Лист2'!$AL145</f>
    </nc>
  </rcc>
  <rcc rId="291487" sId="3">
    <oc r="BY148">
      <f>'D:\Documents\Маруся\+Работа\Комиссия по разработке ТПОМС\Протоколы\2020\Протокол №05 от 26.03.2020\СМО\[ИГС v8.xls]Лист2'!$AN291</f>
    </oc>
    <nc r="BY148">
      <f>'Y:\Документы ТФОМС\Комиссия по разработке ТПОМС\Протоколы\2020\Протокол №10\СМО\[ИГС.xls]Лист2'!$AN291</f>
    </nc>
  </rcc>
  <rcc rId="291488" sId="3">
    <oc r="BZ148">
      <f>'D:\Documents\Маруся\+Работа\Комиссия по разработке ТПОМС\Протоколы\2020\Протокол №05 от 26.03.2020\СМО\[ИГС v8.xls]Лист2'!$AN145</f>
    </oc>
    <nc r="BZ148">
      <f>'Y:\Документы ТФОМС\Комиссия по разработке ТПОМС\Протоколы\2020\Протокол №10\СМО\[ИГС.xls]Лист2'!$AN145</f>
    </nc>
  </rcc>
  <rcc rId="291489" sId="3">
    <oc r="CC148">
      <f>'D:\Documents\Маруся\+Работа\Комиссия по разработке ТПОМС\Протоколы\2020\Протокол №05 от 26.03.2020\СМО\[ИГС v8.xls]Лист2'!$AQ291</f>
    </oc>
    <nc r="CC148">
      <f>'Y:\Документы ТФОМС\Комиссия по разработке ТПОМС\Протоколы\2020\Протокол №10\СМО\[ИГС.xls]Лист2'!$AQ291</f>
    </nc>
  </rcc>
  <rcc rId="291490" sId="3">
    <oc r="CD148">
      <f>'D:\Documents\Маруся\+Работа\Комиссия по разработке ТПОМС\Протоколы\2020\Протокол №05 от 26.03.2020\СМО\[ИГС v8.xls]Лист2'!$AQ145</f>
    </oc>
    <nc r="CD148">
      <f>'Y:\Документы ТФОМС\Комиссия по разработке ТПОМС\Протоколы\2020\Протокол №10\СМО\[ИГС.xls]Лист2'!$AQ145</f>
    </nc>
  </rcc>
  <rcc rId="291491" sId="3">
    <oc r="CE148">
      <f>'D:\Documents\Маруся\+Работа\Комиссия по разработке ТПОМС\Протоколы\2020\Протокол №05 от 26.03.2020\СМО\[ИГС v8.xls]Лист2'!$AR291</f>
    </oc>
    <nc r="CE148">
      <f>'Y:\Документы ТФОМС\Комиссия по разработке ТПОМС\Протоколы\2020\Протокол №10\СМО\[ИГС.xls]Лист2'!$AR291</f>
    </nc>
  </rcc>
  <rcc rId="291492" sId="3">
    <oc r="CF148">
      <f>'D:\Documents\Маруся\+Работа\Комиссия по разработке ТПОМС\Протоколы\2020\Протокол №05 от 26.03.2020\СМО\[ИГС v8.xls]Лист2'!$AR145</f>
    </oc>
    <nc r="CF148">
      <f>'Y:\Документы ТФОМС\Комиссия по разработке ТПОМС\Протоколы\2020\Протокол №10\СМО\[ИГС.xls]Лист2'!$AR145</f>
    </nc>
  </rcc>
  <rcc rId="291493" sId="3">
    <oc r="CG148">
      <f>'D:\Documents\Маруся\+Работа\Комиссия по разработке ТПОМС\Протоколы\2020\Протокол №05 от 26.03.2020\СМО\[ИГС v8.xls]Лист2'!$AS291</f>
    </oc>
    <nc r="CG148">
      <f>'Y:\Документы ТФОМС\Комиссия по разработке ТПОМС\Протоколы\2020\Протокол №10\СМО\[ИГС.xls]Лист2'!$AS291</f>
    </nc>
  </rcc>
  <rcc rId="291494" sId="3">
    <oc r="CH148">
      <f>'D:\Documents\Маруся\+Работа\Комиссия по разработке ТПОМС\Протоколы\2020\Протокол №05 от 26.03.2020\СМО\[ИГС v8.xls]Лист2'!$AS145</f>
    </oc>
    <nc r="CH148">
      <f>'Y:\Документы ТФОМС\Комиссия по разработке ТПОМС\Протоколы\2020\Протокол №10\СМО\[ИГС.xls]Лист2'!$AS145</f>
    </nc>
  </rcc>
  <rcc rId="291495" sId="3">
    <oc r="CI148">
      <f>'D:\Documents\Маруся\+Работа\Комиссия по разработке ТПОМС\Протоколы\2020\Протокол №05 от 26.03.2020\СМО\[ИГС v8.xls]Лист2'!$AW291</f>
    </oc>
    <nc r="CI148">
      <f>'Y:\Документы ТФОМС\Комиссия по разработке ТПОМС\Протоколы\2020\Протокол №10\СМО\[ИГС.xls]Лист2'!$AW291</f>
    </nc>
  </rcc>
  <rcc rId="291496" sId="3">
    <oc r="CJ148">
      <f>'D:\Documents\Маруся\+Работа\Комиссия по разработке ТПОМС\Протоколы\2020\Протокол №05 от 26.03.2020\СМО\[ИГС v8.xls]Лист2'!$AW145</f>
    </oc>
    <nc r="CJ148">
      <f>'Y:\Документы ТФОМС\Комиссия по разработке ТПОМС\Протоколы\2020\Протокол №10\СМО\[ИГС.xls]Лист2'!$AW145</f>
    </nc>
  </rcc>
  <rcc rId="291497" sId="3">
    <oc r="CK148">
      <f>'D:\Documents\Маруся\+Работа\Комиссия по разработке ТПОМС\Протоколы\2020\Протокол №05 от 26.03.2020\СМО\[ИГС v8.xls]Лист2'!$AT291</f>
    </oc>
    <nc r="CK148">
      <f>'Y:\Документы ТФОМС\Комиссия по разработке ТПОМС\Протоколы\2020\Протокол №10\СМО\[ИГС.xls]Лист2'!$AT291</f>
    </nc>
  </rcc>
  <rcc rId="291498" sId="3">
    <oc r="CL148">
      <f>'D:\Documents\Маруся\+Работа\Комиссия по разработке ТПОМС\Протоколы\2020\Протокол №05 от 26.03.2020\СМО\[ИГС v8.xls]Лист2'!$AT145</f>
    </oc>
    <nc r="CL148">
      <f>'Y:\Документы ТФОМС\Комиссия по разработке ТПОМС\Протоколы\2020\Протокол №10\СМО\[ИГС.xls]Лист2'!$AT145</f>
    </nc>
  </rcc>
  <rcc rId="291499" sId="3">
    <oc r="CM148">
      <f>'D:\Documents\Маруся\+Работа\Комиссия по разработке ТПОМС\Протоколы\2020\Протокол №05 от 26.03.2020\СМО\[ИГС v8.xls]Лист2'!$AU291</f>
    </oc>
    <nc r="CM148">
      <f>'Y:\Документы ТФОМС\Комиссия по разработке ТПОМС\Протоколы\2020\Протокол №10\СМО\[ИГС.xls]Лист2'!$AU291</f>
    </nc>
  </rcc>
  <rcc rId="291500" sId="3">
    <oc r="CN148">
      <f>'D:\Documents\Маруся\+Работа\Комиссия по разработке ТПОМС\Протоколы\2020\Протокол №05 от 26.03.2020\СМО\[ИГС v8.xls]Лист2'!$AU145</f>
    </oc>
    <nc r="CN148">
      <f>'Y:\Документы ТФОМС\Комиссия по разработке ТПОМС\Протоколы\2020\Протокол №10\СМО\[ИГС.xls]Лист2'!$AU145</f>
    </nc>
  </rcc>
  <rcc rId="291501" sId="3">
    <oc r="CO148">
      <f>'D:\Documents\Маруся\+Работа\Комиссия по разработке ТПОМС\Протоколы\2020\Протокол №05 от 26.03.2020\СМО\[ИГС v8.xls]Лист2'!$AV291</f>
    </oc>
    <nc r="CO148">
      <f>'Y:\Документы ТФОМС\Комиссия по разработке ТПОМС\Протоколы\2020\Протокол №10\СМО\[ИГС.xls]Лист2'!$AV291</f>
    </nc>
  </rcc>
  <rcc rId="291502" sId="3">
    <oc r="CP148">
      <f>'D:\Documents\Маруся\+Работа\Комиссия по разработке ТПОМС\Протоколы\2020\Протокол №05 от 26.03.2020\СМО\[ИГС v8.xls]Лист2'!$AV145</f>
    </oc>
    <nc r="CP148">
      <f>'Y:\Документы ТФОМС\Комиссия по разработке ТПОМС\Протоколы\2020\Протокол №10\СМО\[ИГС.xls]Лист2'!$AV145</f>
    </nc>
  </rcc>
  <rcc rId="291503" sId="3">
    <oc r="CQ148">
      <f>'D:\Documents\Маруся\+Работа\Комиссия по разработке ТПОМС\Протоколы\2020\Протокол №05 от 26.03.2020\СМО\[ИГС v8.xls]Лист2'!$AX291</f>
    </oc>
    <nc r="CQ148">
      <f>'Y:\Документы ТФОМС\Комиссия по разработке ТПОМС\Протоколы\2020\Протокол №10\СМО\[ИГС.xls]Лист2'!$AX291</f>
    </nc>
  </rcc>
  <rcc rId="291504" sId="3">
    <oc r="CR148">
      <f>'D:\Documents\Маруся\+Работа\Комиссия по разработке ТПОМС\Протоколы\2020\Протокол №05 от 26.03.2020\СМО\[ИГС v8.xls]Лист2'!$AX145</f>
    </oc>
    <nc r="CR148">
      <f>'Y:\Документы ТФОМС\Комиссия по разработке ТПОМС\Протоколы\2020\Протокол №10\СМО\[ИГС.xls]Лист2'!$AX145</f>
    </nc>
  </rcc>
  <rcc rId="291505" sId="3">
    <oc r="AA149">
      <f>'D:\Documents\Маруся\+Работа\Комиссия по разработке ТПОМС\Протоколы\2020\Протокол №05 от 26.03.2020\СМО\[ИГС v8.xls]Лист2'!$M292</f>
    </oc>
    <nc r="AA149">
      <f>'Y:\Документы ТФОМС\Комиссия по разработке ТПОМС\Протоколы\2020\Протокол №10\СМО\[ИГС.xls]Лист2'!$M292</f>
    </nc>
  </rcc>
  <rcc rId="291506" sId="3">
    <oc r="AB149">
      <f>'D:\Documents\Маруся\+Работа\Комиссия по разработке ТПОМС\Протоколы\2020\Протокол №05 от 26.03.2020\СМО\[ИГС v8.xls]Лист2'!$M146</f>
    </oc>
    <nc r="AB149">
      <f>'Y:\Документы ТФОМС\Комиссия по разработке ТПОМС\Протоколы\2020\Протокол №10\СМО\[ИГС.xls]Лист2'!$M146</f>
    </nc>
  </rcc>
  <rcc rId="291507" sId="3">
    <oc r="AC149">
      <f>'D:\Documents\Маруся\+Работа\Комиссия по разработке ТПОМС\Протоколы\2020\Протокол №05 от 26.03.2020\СМО\[ИГС v8.xls]Лист2'!$N292</f>
    </oc>
    <nc r="AC149">
      <f>'Y:\Документы ТФОМС\Комиссия по разработке ТПОМС\Протоколы\2020\Протокол №10\СМО\[ИГС.xls]Лист2'!$N292</f>
    </nc>
  </rcc>
  <rcc rId="291508" sId="3">
    <oc r="AD149">
      <f>'D:\Documents\Маруся\+Работа\Комиссия по разработке ТПОМС\Протоколы\2020\Протокол №05 от 26.03.2020\СМО\[ИГС v8.xls]Лист2'!$N146</f>
    </oc>
    <nc r="AD149">
      <f>'Y:\Документы ТФОМС\Комиссия по разработке ТПОМС\Протоколы\2020\Протокол №10\СМО\[ИГС.xls]Лист2'!$N146</f>
    </nc>
  </rcc>
  <rcc rId="291509" sId="3">
    <oc r="AE149">
      <f>'D:\Documents\Маруся\+Работа\Комиссия по разработке ТПОМС\Протоколы\2020\Протокол №05 от 26.03.2020\СМО\[ИГС v8.xls]Лист2'!$O292</f>
    </oc>
    <nc r="AE149">
      <f>'Y:\Документы ТФОМС\Комиссия по разработке ТПОМС\Протоколы\2020\Протокол №10\СМО\[ИГС.xls]Лист2'!$O292</f>
    </nc>
  </rcc>
  <rcc rId="291510" sId="3">
    <oc r="AF149">
      <f>'D:\Documents\Маруся\+Работа\Комиссия по разработке ТПОМС\Протоколы\2020\Протокол №05 от 26.03.2020\СМО\[ИГС v8.xls]Лист2'!$O146</f>
    </oc>
    <nc r="AF149">
      <f>'Y:\Документы ТФОМС\Комиссия по разработке ТПОМС\Протоколы\2020\Протокол №10\СМО\[ИГС.xls]Лист2'!$O146</f>
    </nc>
  </rcc>
  <rcc rId="291511" sId="3">
    <oc r="AG149">
      <f>'D:\Documents\Маруся\+Работа\Комиссия по разработке ТПОМС\Протоколы\2020\Протокол №05 от 26.03.2020\СМО\[ИГС v8.xls]Лист2'!$S292</f>
    </oc>
    <nc r="AG149">
      <f>'Y:\Документы ТФОМС\Комиссия по разработке ТПОМС\Протоколы\2020\Протокол №10\СМО\[ИГС.xls]Лист2'!$S292</f>
    </nc>
  </rcc>
  <rcc rId="291512" sId="3">
    <oc r="AH149">
      <f>'D:\Documents\Маруся\+Работа\Комиссия по разработке ТПОМС\Протоколы\2020\Протокол №05 от 26.03.2020\СМО\[ИГС v8.xls]Лист2'!$S146</f>
    </oc>
    <nc r="AH149">
      <f>'Y:\Документы ТФОМС\Комиссия по разработке ТПОМС\Протоколы\2020\Протокол №10\СМО\[ИГС.xls]Лист2'!$S146</f>
    </nc>
  </rcc>
  <rcc rId="291513" sId="3">
    <oc r="AI149">
      <f>'D:\Documents\Маруся\+Работа\Комиссия по разработке ТПОМС\Протоколы\2020\Протокол №05 от 26.03.2020\СМО\[ИГС v8.xls]Лист2'!$P292</f>
    </oc>
    <nc r="AI149">
      <f>'Y:\Документы ТФОМС\Комиссия по разработке ТПОМС\Протоколы\2020\Протокол №10\СМО\[ИГС.xls]Лист2'!$P292</f>
    </nc>
  </rcc>
  <rcc rId="291514" sId="3">
    <oc r="AJ149">
      <f>'D:\Documents\Маруся\+Работа\Комиссия по разработке ТПОМС\Протоколы\2020\Протокол №05 от 26.03.2020\СМО\[ИГС v8.xls]Лист2'!$P146</f>
    </oc>
    <nc r="AJ149">
      <f>'Y:\Документы ТФОМС\Комиссия по разработке ТПОМС\Протоколы\2020\Протокол №10\СМО\[ИГС.xls]Лист2'!$P146</f>
    </nc>
  </rcc>
  <rcc rId="291515" sId="3">
    <oc r="AK149">
      <f>'D:\Documents\Маруся\+Работа\Комиссия по разработке ТПОМС\Протоколы\2020\Протокол №05 от 26.03.2020\СМО\[ИГС v8.xls]Лист2'!$Q292</f>
    </oc>
    <nc r="AK149">
      <f>'Y:\Документы ТФОМС\Комиссия по разработке ТПОМС\Протоколы\2020\Протокол №10\СМО\[ИГС.xls]Лист2'!$Q292</f>
    </nc>
  </rcc>
  <rcc rId="291516" sId="3">
    <oc r="AL149">
      <f>'D:\Documents\Маруся\+Работа\Комиссия по разработке ТПОМС\Протоколы\2020\Протокол №05 от 26.03.2020\СМО\[ИГС v8.xls]Лист2'!$Q146</f>
    </oc>
    <nc r="AL149">
      <f>'Y:\Документы ТФОМС\Комиссия по разработке ТПОМС\Протоколы\2020\Протокол №10\СМО\[ИГС.xls]Лист2'!$Q146</f>
    </nc>
  </rcc>
  <rcc rId="291517" sId="3">
    <oc r="AM149">
      <f>'D:\Documents\Маруся\+Работа\Комиссия по разработке ТПОМС\Протоколы\2020\Протокол №05 от 26.03.2020\СМО\[ИГС v8.xls]Лист2'!$R292</f>
    </oc>
    <nc r="AM149">
      <f>'Y:\Документы ТФОМС\Комиссия по разработке ТПОМС\Протоколы\2020\Протокол №10\СМО\[ИГС.xls]Лист2'!$R292</f>
    </nc>
  </rcc>
  <rcc rId="291518" sId="3">
    <oc r="AN149">
      <f>'D:\Documents\Маруся\+Работа\Комиссия по разработке ТПОМС\Протоколы\2020\Протокол №05 от 26.03.2020\СМО\[ИГС v8.xls]Лист2'!$R146</f>
    </oc>
    <nc r="AN149">
      <f>'Y:\Документы ТФОМС\Комиссия по разработке ТПОМС\Протоколы\2020\Протокол №10\СМО\[ИГС.xls]Лист2'!$R146</f>
    </nc>
  </rcc>
  <rcc rId="291519" sId="3">
    <oc r="AO149">
      <f>'D:\Documents\Маруся\+Работа\Комиссия по разработке ТПОМС\Протоколы\2020\Протокол №05 от 26.03.2020\СМО\[ИГС v8.xls]Лист2'!$T292</f>
    </oc>
    <nc r="AO149">
      <f>'Y:\Документы ТФОМС\Комиссия по разработке ТПОМС\Протоколы\2020\Протокол №10\СМО\[ИГС.xls]Лист2'!$T292</f>
    </nc>
  </rcc>
  <rcc rId="291520" sId="3">
    <oc r="AP149">
      <f>'D:\Documents\Маруся\+Работа\Комиссия по разработке ТПОМС\Протоколы\2020\Протокол №05 от 26.03.2020\СМО\[ИГС v8.xls]Лист2'!$T146</f>
    </oc>
    <nc r="AP149">
      <f>'Y:\Документы ТФОМС\Комиссия по разработке ТПОМС\Протоколы\2020\Протокол №10\СМО\[ИГС.xls]Лист2'!$T146</f>
    </nc>
  </rcc>
  <rcc rId="291521" sId="3">
    <oc r="AS149">
      <f>'D:\Documents\Маруся\+Работа\Комиссия по разработке ТПОМС\Протоколы\2020\Протокол №05 от 26.03.2020\СМО\[ИГС v8.xls]Лист2'!$W292</f>
    </oc>
    <nc r="AS149">
      <f>'Y:\Документы ТФОМС\Комиссия по разработке ТПОМС\Протоколы\2020\Протокол №10\СМО\[ИГС.xls]Лист2'!$W292</f>
    </nc>
  </rcc>
  <rcc rId="291522" sId="3">
    <oc r="AT149">
      <f>'D:\Documents\Маруся\+Работа\Комиссия по разработке ТПОМС\Протоколы\2020\Протокол №05 от 26.03.2020\СМО\[ИГС v8.xls]Лист2'!$W146</f>
    </oc>
    <nc r="AT149">
      <f>'Y:\Документы ТФОМС\Комиссия по разработке ТПОМС\Протоколы\2020\Протокол №10\СМО\[ИГС.xls]Лист2'!$W146</f>
    </nc>
  </rcc>
  <rcc rId="291523" sId="3">
    <oc r="AU149">
      <f>'D:\Documents\Маруся\+Работа\Комиссия по разработке ТПОМС\Протоколы\2020\Протокол №05 от 26.03.2020\СМО\[ИГС v8.xls]Лист2'!$X292</f>
    </oc>
    <nc r="AU149">
      <f>'Y:\Документы ТФОМС\Комиссия по разработке ТПОМС\Протоколы\2020\Протокол №10\СМО\[ИГС.xls]Лист2'!$X292</f>
    </nc>
  </rcc>
  <rcc rId="291524" sId="3">
    <oc r="AV149">
      <f>'D:\Documents\Маруся\+Работа\Комиссия по разработке ТПОМС\Протоколы\2020\Протокол №05 от 26.03.2020\СМО\[ИГС v8.xls]Лист2'!$X146</f>
    </oc>
    <nc r="AV149">
      <f>'Y:\Документы ТФОМС\Комиссия по разработке ТПОМС\Протоколы\2020\Протокол №10\СМО\[ИГС.xls]Лист2'!$X146</f>
    </nc>
  </rcc>
  <rcc rId="291525" sId="3">
    <oc r="AW149">
      <f>'D:\Documents\Маруся\+Работа\Комиссия по разработке ТПОМС\Протоколы\2020\Протокол №05 от 26.03.2020\СМО\[ИГС v8.xls]Лист2'!$Y292</f>
    </oc>
    <nc r="AW149">
      <f>'Y:\Документы ТФОМС\Комиссия по разработке ТПОМС\Протоколы\2020\Протокол №10\СМО\[ИГС.xls]Лист2'!$Y292</f>
    </nc>
  </rcc>
  <rcc rId="291526" sId="3">
    <oc r="AX149">
      <f>'D:\Documents\Маруся\+Работа\Комиссия по разработке ТПОМС\Протоколы\2020\Протокол №05 от 26.03.2020\СМО\[ИГС v8.xls]Лист2'!$Y146</f>
    </oc>
    <nc r="AX149">
      <f>'Y:\Документы ТФОМС\Комиссия по разработке ТПОМС\Протоколы\2020\Протокол №10\СМО\[ИГС.xls]Лист2'!$Y146</f>
    </nc>
  </rcc>
  <rcc rId="291527" sId="3">
    <oc r="AY149">
      <f>'D:\Documents\Маруся\+Работа\Комиссия по разработке ТПОМС\Протоколы\2020\Протокол №05 от 26.03.2020\СМО\[ИГС v8.xls]Лист2'!$AC292</f>
    </oc>
    <nc r="AY149">
      <f>'Y:\Документы ТФОМС\Комиссия по разработке ТПОМС\Протоколы\2020\Протокол №10\СМО\[ИГС.xls]Лист2'!$AC292</f>
    </nc>
  </rcc>
  <rcc rId="291528" sId="3">
    <oc r="AZ149">
      <f>'D:\Documents\Маруся\+Работа\Комиссия по разработке ТПОМС\Протоколы\2020\Протокол №05 от 26.03.2020\СМО\[ИГС v8.xls]Лист2'!$AC146</f>
    </oc>
    <nc r="AZ149">
      <f>'Y:\Документы ТФОМС\Комиссия по разработке ТПОМС\Протоколы\2020\Протокол №10\СМО\[ИГС.xls]Лист2'!$AC146</f>
    </nc>
  </rcc>
  <rcc rId="291529" sId="3">
    <oc r="BA149">
      <f>'D:\Documents\Маруся\+Работа\Комиссия по разработке ТПОМС\Протоколы\2020\Протокол №05 от 26.03.2020\СМО\[ИГС v8.xls]Лист2'!$Z292</f>
    </oc>
    <nc r="BA149">
      <f>'Y:\Документы ТФОМС\Комиссия по разработке ТПОМС\Протоколы\2020\Протокол №10\СМО\[ИГС.xls]Лист2'!$Z292</f>
    </nc>
  </rcc>
  <rcc rId="291530" sId="3">
    <oc r="BB149">
      <f>'D:\Documents\Маруся\+Работа\Комиссия по разработке ТПОМС\Протоколы\2020\Протокол №05 от 26.03.2020\СМО\[ИГС v8.xls]Лист2'!$Z146</f>
    </oc>
    <nc r="BB149">
      <f>'Y:\Документы ТФОМС\Комиссия по разработке ТПОМС\Протоколы\2020\Протокол №10\СМО\[ИГС.xls]Лист2'!$Z146</f>
    </nc>
  </rcc>
  <rcc rId="291531" sId="3">
    <oc r="BC149">
      <f>'D:\Documents\Маруся\+Работа\Комиссия по разработке ТПОМС\Протоколы\2020\Протокол №05 от 26.03.2020\СМО\[ИГС v8.xls]Лист2'!$AA292</f>
    </oc>
    <nc r="BC149">
      <f>'Y:\Документы ТФОМС\Комиссия по разработке ТПОМС\Протоколы\2020\Протокол №10\СМО\[ИГС.xls]Лист2'!$AA292</f>
    </nc>
  </rcc>
  <rcc rId="291532" sId="3">
    <oc r="BD149">
      <f>'D:\Documents\Маруся\+Работа\Комиссия по разработке ТПОМС\Протоколы\2020\Протокол №05 от 26.03.2020\СМО\[ИГС v8.xls]Лист2'!$AA146</f>
    </oc>
    <nc r="BD149">
      <f>'Y:\Документы ТФОМС\Комиссия по разработке ТПОМС\Протоколы\2020\Протокол №10\СМО\[ИГС.xls]Лист2'!$AA146</f>
    </nc>
  </rcc>
  <rcc rId="291533" sId="3">
    <oc r="BE149">
      <f>'D:\Documents\Маруся\+Работа\Комиссия по разработке ТПОМС\Протоколы\2020\Протокол №05 от 26.03.2020\СМО\[ИГС v8.xls]Лист2'!$AB292</f>
    </oc>
    <nc r="BE149">
      <f>'Y:\Документы ТФОМС\Комиссия по разработке ТПОМС\Протоколы\2020\Протокол №10\СМО\[ИГС.xls]Лист2'!$AB292</f>
    </nc>
  </rcc>
  <rcc rId="291534" sId="3">
    <oc r="BF149">
      <f>'D:\Documents\Маруся\+Работа\Комиссия по разработке ТПОМС\Протоколы\2020\Протокол №05 от 26.03.2020\СМО\[ИГС v8.xls]Лист2'!$AB146</f>
    </oc>
    <nc r="BF149">
      <f>'Y:\Документы ТФОМС\Комиссия по разработке ТПОМС\Протоколы\2020\Протокол №10\СМО\[ИГС.xls]Лист2'!$AB146</f>
    </nc>
  </rcc>
  <rcc rId="291535" sId="3">
    <oc r="BG149">
      <f>'D:\Documents\Маруся\+Работа\Комиссия по разработке ТПОМС\Протоколы\2020\Протокол №05 от 26.03.2020\СМО\[ИГС v8.xls]Лист2'!$AD292</f>
    </oc>
    <nc r="BG149">
      <f>'Y:\Документы ТФОМС\Комиссия по разработке ТПОМС\Протоколы\2020\Протокол №10\СМО\[ИГС.xls]Лист2'!$AD292</f>
    </nc>
  </rcc>
  <rcc rId="291536" sId="3">
    <oc r="BH149">
      <f>'D:\Documents\Маруся\+Работа\Комиссия по разработке ТПОМС\Протоколы\2020\Протокол №05 от 26.03.2020\СМО\[ИГС v8.xls]Лист2'!$AD146</f>
    </oc>
    <nc r="BH149">
      <f>'Y:\Документы ТФОМС\Комиссия по разработке ТПОМС\Протоколы\2020\Протокол №10\СМО\[ИГС.xls]Лист2'!$AD146</f>
    </nc>
  </rcc>
  <rcc rId="291537" sId="3">
    <oc r="BK149">
      <f>'D:\Documents\Маруся\+Работа\Комиссия по разработке ТПОМС\Протоколы\2020\Протокол №05 от 26.03.2020\СМО\[ИГС v8.xls]Лист2'!$AG292</f>
    </oc>
    <nc r="BK149">
      <f>'Y:\Документы ТФОМС\Комиссия по разработке ТПОМС\Протоколы\2020\Протокол №10\СМО\[ИГС.xls]Лист2'!$AG292</f>
    </nc>
  </rcc>
  <rcc rId="291538" sId="3">
    <oc r="BL149">
      <f>'D:\Documents\Маруся\+Работа\Комиссия по разработке ТПОМС\Протоколы\2020\Протокол №05 от 26.03.2020\СМО\[ИГС v8.xls]Лист2'!$AG146</f>
    </oc>
    <nc r="BL149">
      <f>'Y:\Документы ТФОМС\Комиссия по разработке ТПОМС\Протоколы\2020\Протокол №10\СМО\[ИГС.xls]Лист2'!$AG146</f>
    </nc>
  </rcc>
  <rcc rId="291539" sId="3">
    <oc r="BM149">
      <f>'D:\Documents\Маруся\+Работа\Комиссия по разработке ТПОМС\Протоколы\2020\Протокол №05 от 26.03.2020\СМО\[ИГС v8.xls]Лист2'!$AH292</f>
    </oc>
    <nc r="BM149">
      <f>'Y:\Документы ТФОМС\Комиссия по разработке ТПОМС\Протоколы\2020\Протокол №10\СМО\[ИГС.xls]Лист2'!$AH292</f>
    </nc>
  </rcc>
  <rcc rId="291540" sId="3">
    <oc r="BN149">
      <f>'D:\Documents\Маруся\+Работа\Комиссия по разработке ТПОМС\Протоколы\2020\Протокол №05 от 26.03.2020\СМО\[ИГС v8.xls]Лист2'!$AH146</f>
    </oc>
    <nc r="BN149">
      <f>'Y:\Документы ТФОМС\Комиссия по разработке ТПОМС\Протоколы\2020\Протокол №10\СМО\[ИГС.xls]Лист2'!$AH146</f>
    </nc>
  </rcc>
  <rcc rId="291541" sId="3">
    <oc r="BO149">
      <f>'D:\Documents\Маруся\+Работа\Комиссия по разработке ТПОМС\Протоколы\2020\Протокол №05 от 26.03.2020\СМО\[ИГС v8.xls]Лист2'!$AI292</f>
    </oc>
    <nc r="BO149">
      <f>'Y:\Документы ТФОМС\Комиссия по разработке ТПОМС\Протоколы\2020\Протокол №10\СМО\[ИГС.xls]Лист2'!$AI292</f>
    </nc>
  </rcc>
  <rcc rId="291542" sId="3">
    <oc r="BP149">
      <f>'D:\Documents\Маруся\+Работа\Комиссия по разработке ТПОМС\Протоколы\2020\Протокол №05 от 26.03.2020\СМО\[ИГС v8.xls]Лист2'!$AI146</f>
    </oc>
    <nc r="BP149">
      <f>'Y:\Документы ТФОМС\Комиссия по разработке ТПОМС\Протоколы\2020\Протокол №10\СМО\[ИГС.xls]Лист2'!$AI146</f>
    </nc>
  </rcc>
  <rcc rId="291543" sId="3">
    <oc r="BQ149">
      <f>'D:\Documents\Маруся\+Работа\Комиссия по разработке ТПОМС\Протоколы\2020\Протокол №05 от 26.03.2020\СМО\[ИГС v8.xls]Лист2'!$AM292</f>
    </oc>
    <nc r="BQ149">
      <f>'Y:\Документы ТФОМС\Комиссия по разработке ТПОМС\Протоколы\2020\Протокол №10\СМО\[ИГС.xls]Лист2'!$AM292</f>
    </nc>
  </rcc>
  <rcc rId="291544" sId="3">
    <oc r="BR149">
      <f>'D:\Documents\Маруся\+Работа\Комиссия по разработке ТПОМС\Протоколы\2020\Протокол №05 от 26.03.2020\СМО\[ИГС v8.xls]Лист2'!$AM146</f>
    </oc>
    <nc r="BR149">
      <f>'Y:\Документы ТФОМС\Комиссия по разработке ТПОМС\Протоколы\2020\Протокол №10\СМО\[ИГС.xls]Лист2'!$AM146</f>
    </nc>
  </rcc>
  <rcc rId="291545" sId="3">
    <oc r="BS149">
      <f>'D:\Documents\Маруся\+Работа\Комиссия по разработке ТПОМС\Протоколы\2020\Протокол №05 от 26.03.2020\СМО\[ИГС v8.xls]Лист2'!$AJ292</f>
    </oc>
    <nc r="BS149">
      <f>'Y:\Документы ТФОМС\Комиссия по разработке ТПОМС\Протоколы\2020\Протокол №10\СМО\[ИГС.xls]Лист2'!$AJ292</f>
    </nc>
  </rcc>
  <rcc rId="291546" sId="3">
    <oc r="BT149">
      <f>'D:\Documents\Маруся\+Работа\Комиссия по разработке ТПОМС\Протоколы\2020\Протокол №05 от 26.03.2020\СМО\[ИГС v8.xls]Лист2'!$AJ146</f>
    </oc>
    <nc r="BT149">
      <f>'Y:\Документы ТФОМС\Комиссия по разработке ТПОМС\Протоколы\2020\Протокол №10\СМО\[ИГС.xls]Лист2'!$AJ146</f>
    </nc>
  </rcc>
  <rcc rId="291547" sId="3">
    <oc r="BU149">
      <f>'D:\Documents\Маруся\+Работа\Комиссия по разработке ТПОМС\Протоколы\2020\Протокол №05 от 26.03.2020\СМО\[ИГС v8.xls]Лист2'!$AK292</f>
    </oc>
    <nc r="BU149">
      <f>'Y:\Документы ТФОМС\Комиссия по разработке ТПОМС\Протоколы\2020\Протокол №10\СМО\[ИГС.xls]Лист2'!$AK292</f>
    </nc>
  </rcc>
  <rcc rId="291548" sId="3">
    <oc r="BV149">
      <f>'D:\Documents\Маруся\+Работа\Комиссия по разработке ТПОМС\Протоколы\2020\Протокол №05 от 26.03.2020\СМО\[ИГС v8.xls]Лист2'!$AK146</f>
    </oc>
    <nc r="BV149">
      <f>'Y:\Документы ТФОМС\Комиссия по разработке ТПОМС\Протоколы\2020\Протокол №10\СМО\[ИГС.xls]Лист2'!$AK146</f>
    </nc>
  </rcc>
  <rcc rId="291549" sId="3">
    <oc r="BW149">
      <f>'D:\Documents\Маруся\+Работа\Комиссия по разработке ТПОМС\Протоколы\2020\Протокол №05 от 26.03.2020\СМО\[ИГС v8.xls]Лист2'!$AL292</f>
    </oc>
    <nc r="BW149">
      <f>'Y:\Документы ТФОМС\Комиссия по разработке ТПОМС\Протоколы\2020\Протокол №10\СМО\[ИГС.xls]Лист2'!$AL292</f>
    </nc>
  </rcc>
  <rcc rId="291550" sId="3">
    <oc r="BX149">
      <f>'D:\Documents\Маруся\+Работа\Комиссия по разработке ТПОМС\Протоколы\2020\Протокол №05 от 26.03.2020\СМО\[ИГС v8.xls]Лист2'!$AL146</f>
    </oc>
    <nc r="BX149">
      <f>'Y:\Документы ТФОМС\Комиссия по разработке ТПОМС\Протоколы\2020\Протокол №10\СМО\[ИГС.xls]Лист2'!$AL146</f>
    </nc>
  </rcc>
  <rcc rId="291551" sId="3">
    <oc r="BY149">
      <f>'D:\Documents\Маруся\+Работа\Комиссия по разработке ТПОМС\Протоколы\2020\Протокол №05 от 26.03.2020\СМО\[ИГС v8.xls]Лист2'!$AN292</f>
    </oc>
    <nc r="BY149">
      <f>'Y:\Документы ТФОМС\Комиссия по разработке ТПОМС\Протоколы\2020\Протокол №10\СМО\[ИГС.xls]Лист2'!$AN292</f>
    </nc>
  </rcc>
  <rcc rId="291552" sId="3">
    <oc r="BZ149">
      <f>'D:\Documents\Маруся\+Работа\Комиссия по разработке ТПОМС\Протоколы\2020\Протокол №05 от 26.03.2020\СМО\[ИГС v8.xls]Лист2'!$AN146</f>
    </oc>
    <nc r="BZ149">
      <f>'Y:\Документы ТФОМС\Комиссия по разработке ТПОМС\Протоколы\2020\Протокол №10\СМО\[ИГС.xls]Лист2'!$AN146</f>
    </nc>
  </rcc>
  <rcc rId="291553" sId="3">
    <oc r="CC149">
      <f>'D:\Documents\Маруся\+Работа\Комиссия по разработке ТПОМС\Протоколы\2020\Протокол №05 от 26.03.2020\СМО\[ИГС v8.xls]Лист2'!$AQ292</f>
    </oc>
    <nc r="CC149">
      <f>'Y:\Документы ТФОМС\Комиссия по разработке ТПОМС\Протоколы\2020\Протокол №10\СМО\[ИГС.xls]Лист2'!$AQ292</f>
    </nc>
  </rcc>
  <rcc rId="291554" sId="3">
    <oc r="CD149">
      <f>'D:\Documents\Маруся\+Работа\Комиссия по разработке ТПОМС\Протоколы\2020\Протокол №05 от 26.03.2020\СМО\[ИГС v8.xls]Лист2'!$AQ146</f>
    </oc>
    <nc r="CD149">
      <f>'Y:\Документы ТФОМС\Комиссия по разработке ТПОМС\Протоколы\2020\Протокол №10\СМО\[ИГС.xls]Лист2'!$AQ146</f>
    </nc>
  </rcc>
  <rcc rId="291555" sId="3">
    <oc r="CE149">
      <f>'D:\Documents\Маруся\+Работа\Комиссия по разработке ТПОМС\Протоколы\2020\Протокол №05 от 26.03.2020\СМО\[ИГС v8.xls]Лист2'!$AR292</f>
    </oc>
    <nc r="CE149">
      <f>'Y:\Документы ТФОМС\Комиссия по разработке ТПОМС\Протоколы\2020\Протокол №10\СМО\[ИГС.xls]Лист2'!$AR292</f>
    </nc>
  </rcc>
  <rcc rId="291556" sId="3">
    <oc r="CF149">
      <f>'D:\Documents\Маруся\+Работа\Комиссия по разработке ТПОМС\Протоколы\2020\Протокол №05 от 26.03.2020\СМО\[ИГС v8.xls]Лист2'!$AR146</f>
    </oc>
    <nc r="CF149">
      <f>'Y:\Документы ТФОМС\Комиссия по разработке ТПОМС\Протоколы\2020\Протокол №10\СМО\[ИГС.xls]Лист2'!$AR146</f>
    </nc>
  </rcc>
  <rcc rId="291557" sId="3">
    <oc r="CG149">
      <f>'D:\Documents\Маруся\+Работа\Комиссия по разработке ТПОМС\Протоколы\2020\Протокол №05 от 26.03.2020\СМО\[ИГС v8.xls]Лист2'!$AS292</f>
    </oc>
    <nc r="CG149">
      <f>'Y:\Документы ТФОМС\Комиссия по разработке ТПОМС\Протоколы\2020\Протокол №10\СМО\[ИГС.xls]Лист2'!$AS292</f>
    </nc>
  </rcc>
  <rcc rId="291558" sId="3">
    <oc r="CH149">
      <f>'D:\Documents\Маруся\+Работа\Комиссия по разработке ТПОМС\Протоколы\2020\Протокол №05 от 26.03.2020\СМО\[ИГС v8.xls]Лист2'!$AS146</f>
    </oc>
    <nc r="CH149">
      <f>'Y:\Документы ТФОМС\Комиссия по разработке ТПОМС\Протоколы\2020\Протокол №10\СМО\[ИГС.xls]Лист2'!$AS146</f>
    </nc>
  </rcc>
  <rcc rId="291559" sId="3">
    <oc r="CI149">
      <f>'D:\Documents\Маруся\+Работа\Комиссия по разработке ТПОМС\Протоколы\2020\Протокол №05 от 26.03.2020\СМО\[ИГС v8.xls]Лист2'!$AW292</f>
    </oc>
    <nc r="CI149">
      <f>'Y:\Документы ТФОМС\Комиссия по разработке ТПОМС\Протоколы\2020\Протокол №10\СМО\[ИГС.xls]Лист2'!$AW292</f>
    </nc>
  </rcc>
  <rcc rId="291560" sId="3">
    <oc r="CJ149">
      <f>'D:\Documents\Маруся\+Работа\Комиссия по разработке ТПОМС\Протоколы\2020\Протокол №05 от 26.03.2020\СМО\[ИГС v8.xls]Лист2'!$AW146</f>
    </oc>
    <nc r="CJ149">
      <f>'Y:\Документы ТФОМС\Комиссия по разработке ТПОМС\Протоколы\2020\Протокол №10\СМО\[ИГС.xls]Лист2'!$AW146</f>
    </nc>
  </rcc>
  <rcc rId="291561" sId="3">
    <oc r="CK149">
      <f>'D:\Documents\Маруся\+Работа\Комиссия по разработке ТПОМС\Протоколы\2020\Протокол №05 от 26.03.2020\СМО\[ИГС v8.xls]Лист2'!$AT292</f>
    </oc>
    <nc r="CK149">
      <f>'Y:\Документы ТФОМС\Комиссия по разработке ТПОМС\Протоколы\2020\Протокол №10\СМО\[ИГС.xls]Лист2'!$AT292</f>
    </nc>
  </rcc>
  <rcc rId="291562" sId="3">
    <oc r="CL149">
      <f>'D:\Documents\Маруся\+Работа\Комиссия по разработке ТПОМС\Протоколы\2020\Протокол №05 от 26.03.2020\СМО\[ИГС v8.xls]Лист2'!$AT146</f>
    </oc>
    <nc r="CL149">
      <f>'Y:\Документы ТФОМС\Комиссия по разработке ТПОМС\Протоколы\2020\Протокол №10\СМО\[ИГС.xls]Лист2'!$AT146</f>
    </nc>
  </rcc>
  <rcc rId="291563" sId="3">
    <oc r="CM149">
      <f>'D:\Documents\Маруся\+Работа\Комиссия по разработке ТПОМС\Протоколы\2020\Протокол №05 от 26.03.2020\СМО\[ИГС v8.xls]Лист2'!$AU292</f>
    </oc>
    <nc r="CM149">
      <f>'Y:\Документы ТФОМС\Комиссия по разработке ТПОМС\Протоколы\2020\Протокол №10\СМО\[ИГС.xls]Лист2'!$AU292</f>
    </nc>
  </rcc>
  <rcc rId="291564" sId="3">
    <oc r="CN149">
      <f>'D:\Documents\Маруся\+Работа\Комиссия по разработке ТПОМС\Протоколы\2020\Протокол №05 от 26.03.2020\СМО\[ИГС v8.xls]Лист2'!$AU146</f>
    </oc>
    <nc r="CN149">
      <f>'Y:\Документы ТФОМС\Комиссия по разработке ТПОМС\Протоколы\2020\Протокол №10\СМО\[ИГС.xls]Лист2'!$AU146</f>
    </nc>
  </rcc>
  <rcc rId="291565" sId="3">
    <oc r="CO149">
      <f>'D:\Documents\Маруся\+Работа\Комиссия по разработке ТПОМС\Протоколы\2020\Протокол №05 от 26.03.2020\СМО\[ИГС v8.xls]Лист2'!$AV292</f>
    </oc>
    <nc r="CO149">
      <f>'Y:\Документы ТФОМС\Комиссия по разработке ТПОМС\Протоколы\2020\Протокол №10\СМО\[ИГС.xls]Лист2'!$AV292</f>
    </nc>
  </rcc>
  <rcc rId="291566" sId="3">
    <oc r="CP149">
      <f>'D:\Documents\Маруся\+Работа\Комиссия по разработке ТПОМС\Протоколы\2020\Протокол №05 от 26.03.2020\СМО\[ИГС v8.xls]Лист2'!$AV146</f>
    </oc>
    <nc r="CP149">
      <f>'Y:\Документы ТФОМС\Комиссия по разработке ТПОМС\Протоколы\2020\Протокол №10\СМО\[ИГС.xls]Лист2'!$AV146</f>
    </nc>
  </rcc>
  <rcc rId="291567" sId="3">
    <oc r="CQ149">
      <f>'D:\Documents\Маруся\+Работа\Комиссия по разработке ТПОМС\Протоколы\2020\Протокол №05 от 26.03.2020\СМО\[ИГС v8.xls]Лист2'!$AX292</f>
    </oc>
    <nc r="CQ149">
      <f>'Y:\Документы ТФОМС\Комиссия по разработке ТПОМС\Протоколы\2020\Протокол №10\СМО\[ИГС.xls]Лист2'!$AX292</f>
    </nc>
  </rcc>
  <rcc rId="291568" sId="3">
    <oc r="CR149">
      <f>'D:\Documents\Маруся\+Работа\Комиссия по разработке ТПОМС\Протоколы\2020\Протокол №05 от 26.03.2020\СМО\[ИГС v8.xls]Лист2'!$AX146</f>
    </oc>
    <nc r="CR149">
      <f>'Y:\Документы ТФОМС\Комиссия по разработке ТПОМС\Протоколы\2020\Протокол №10\СМО\[ИГС.xls]Лист2'!$AX146</f>
    </nc>
  </rcc>
  <rcc rId="291569" sId="4">
    <oc r="AA10">
      <f>'D:\Documents\Маруся\+Работа\Комиссия по разработке ТПОМС\Протоколы\2020\Протокол №05 от 26.03.2020\СМО\[МАКС v8.xls]Лист2'!$M153</f>
    </oc>
    <nc r="AA10">
      <f>'Y:\Документы ТФОМС\Комиссия по разработке ТПОМС\Протоколы\2020\Протокол №10\СМО\[МАКС.xls]Лист2'!$M153</f>
    </nc>
  </rcc>
  <rcc rId="291570" sId="4">
    <oc r="AB10">
      <f>'D:\Documents\Маруся\+Работа\Комиссия по разработке ТПОМС\Протоколы\2020\Протокол №05 от 26.03.2020\СМО\[МАКС v8.xls]Лист2'!$M7</f>
    </oc>
    <nc r="AB10">
      <f>'Y:\Документы ТФОМС\Комиссия по разработке ТПОМС\Протоколы\2020\Протокол №10\СМО\[МАКС.xls]Лист2'!$M7</f>
    </nc>
  </rcc>
  <rcc rId="291571" sId="4">
    <oc r="AC10">
      <f>'D:\Documents\Маруся\+Работа\Комиссия по разработке ТПОМС\Протоколы\2020\Протокол №05 от 26.03.2020\СМО\[МАКС v8.xls]Лист2'!$N153</f>
    </oc>
    <nc r="AC10">
      <f>'Y:\Документы ТФОМС\Комиссия по разработке ТПОМС\Протоколы\2020\Протокол №10\СМО\[МАКС.xls]Лист2'!$N153</f>
    </nc>
  </rcc>
  <rcc rId="291572" sId="4">
    <oc r="AD10">
      <f>'D:\Documents\Маруся\+Работа\Комиссия по разработке ТПОМС\Протоколы\2020\Протокол №05 от 26.03.2020\СМО\[МАКС v8.xls]Лист2'!$N7</f>
    </oc>
    <nc r="AD10">
      <f>'Y:\Документы ТФОМС\Комиссия по разработке ТПОМС\Протоколы\2020\Протокол №10\СМО\[МАКС.xls]Лист2'!$N7</f>
    </nc>
  </rcc>
  <rcc rId="291573" sId="4">
    <oc r="AE10">
      <f>'D:\Documents\Маруся\+Работа\Комиссия по разработке ТПОМС\Протоколы\2020\Протокол №05 от 26.03.2020\СМО\[МАКС v8.xls]Лист2'!$O153</f>
    </oc>
    <nc r="AE10">
      <f>'Y:\Документы ТФОМС\Комиссия по разработке ТПОМС\Протоколы\2020\Протокол №10\СМО\[МАКС.xls]Лист2'!$O153</f>
    </nc>
  </rcc>
  <rcc rId="291574" sId="4">
    <oc r="AF10">
      <f>'D:\Documents\Маруся\+Работа\Комиссия по разработке ТПОМС\Протоколы\2020\Протокол №05 от 26.03.2020\СМО\[МАКС v8.xls]Лист2'!$O7</f>
    </oc>
    <nc r="AF10">
      <f>'Y:\Документы ТФОМС\Комиссия по разработке ТПОМС\Протоколы\2020\Протокол №10\СМО\[МАКС.xls]Лист2'!$O7</f>
    </nc>
  </rcc>
  <rcc rId="291575" sId="4">
    <oc r="AG10">
      <f>'D:\Documents\Маруся\+Работа\Комиссия по разработке ТПОМС\Протоколы\2020\Протокол №05 от 26.03.2020\СМО\[МАКС v8.xls]Лист2'!$S153</f>
    </oc>
    <nc r="AG10">
      <f>'Y:\Документы ТФОМС\Комиссия по разработке ТПОМС\Протоколы\2020\Протокол №10\СМО\[МАКС.xls]Лист2'!$S153</f>
    </nc>
  </rcc>
  <rcc rId="291576" sId="4">
    <oc r="AH10">
      <f>'D:\Documents\Маруся\+Работа\Комиссия по разработке ТПОМС\Протоколы\2020\Протокол №05 от 26.03.2020\СМО\[МАКС v8.xls]Лист2'!$S7</f>
    </oc>
    <nc r="AH10">
      <f>'Y:\Документы ТФОМС\Комиссия по разработке ТПОМС\Протоколы\2020\Протокол №10\СМО\[МАКС.xls]Лист2'!$S7</f>
    </nc>
  </rcc>
  <rcc rId="291577" sId="4">
    <oc r="AI10">
      <f>'D:\Documents\Маруся\+Работа\Комиссия по разработке ТПОМС\Протоколы\2020\Протокол №05 от 26.03.2020\СМО\[МАКС v8.xls]Лист2'!$P153</f>
    </oc>
    <nc r="AI10">
      <f>'Y:\Документы ТФОМС\Комиссия по разработке ТПОМС\Протоколы\2020\Протокол №10\СМО\[МАКС.xls]Лист2'!$P153</f>
    </nc>
  </rcc>
  <rcc rId="291578" sId="4">
    <oc r="AJ10">
      <f>'D:\Documents\Маруся\+Работа\Комиссия по разработке ТПОМС\Протоколы\2020\Протокол №05 от 26.03.2020\СМО\[МАКС v8.xls]Лист2'!$P7</f>
    </oc>
    <nc r="AJ10">
      <f>'Y:\Документы ТФОМС\Комиссия по разработке ТПОМС\Протоколы\2020\Протокол №10\СМО\[МАКС.xls]Лист2'!$P7</f>
    </nc>
  </rcc>
  <rcc rId="291579" sId="4">
    <oc r="AK10">
      <f>'D:\Documents\Маруся\+Работа\Комиссия по разработке ТПОМС\Протоколы\2020\Протокол №05 от 26.03.2020\СМО\[МАКС v8.xls]Лист2'!$Q153</f>
    </oc>
    <nc r="AK10">
      <f>'Y:\Документы ТФОМС\Комиссия по разработке ТПОМС\Протоколы\2020\Протокол №10\СМО\[МАКС.xls]Лист2'!$Q153</f>
    </nc>
  </rcc>
  <rcc rId="291580" sId="4">
    <oc r="AL10">
      <f>'D:\Documents\Маруся\+Работа\Комиссия по разработке ТПОМС\Протоколы\2020\Протокол №05 от 26.03.2020\СМО\[МАКС v8.xls]Лист2'!$Q7</f>
    </oc>
    <nc r="AL10">
      <f>'Y:\Документы ТФОМС\Комиссия по разработке ТПОМС\Протоколы\2020\Протокол №10\СМО\[МАКС.xls]Лист2'!$Q7</f>
    </nc>
  </rcc>
  <rcc rId="291581" sId="4">
    <oc r="AM10">
      <f>'D:\Documents\Маруся\+Работа\Комиссия по разработке ТПОМС\Протоколы\2020\Протокол №05 от 26.03.2020\СМО\[МАКС v8.xls]Лист2'!$R153</f>
    </oc>
    <nc r="AM10">
      <f>'Y:\Документы ТФОМС\Комиссия по разработке ТПОМС\Протоколы\2020\Протокол №10\СМО\[МАКС.xls]Лист2'!$R153</f>
    </nc>
  </rcc>
  <rcc rId="291582" sId="4">
    <oc r="AN10">
      <f>'D:\Documents\Маруся\+Работа\Комиссия по разработке ТПОМС\Протоколы\2020\Протокол №05 от 26.03.2020\СМО\[МАКС v8.xls]Лист2'!$R7</f>
    </oc>
    <nc r="AN10">
      <f>'Y:\Документы ТФОМС\Комиссия по разработке ТПОМС\Протоколы\2020\Протокол №10\СМО\[МАКС.xls]Лист2'!$R7</f>
    </nc>
  </rcc>
  <rcc rId="291583" sId="4">
    <oc r="AO10">
      <f>'D:\Documents\Маруся\+Работа\Комиссия по разработке ТПОМС\Протоколы\2020\Протокол №05 от 26.03.2020\СМО\[МАКС v8.xls]Лист2'!$T153</f>
    </oc>
    <nc r="AO10">
      <f>'Y:\Документы ТФОМС\Комиссия по разработке ТПОМС\Протоколы\2020\Протокол №10\СМО\[МАКС.xls]Лист2'!$T153</f>
    </nc>
  </rcc>
  <rcc rId="291584" sId="4">
    <oc r="AP10">
      <f>'D:\Documents\Маруся\+Работа\Комиссия по разработке ТПОМС\Протоколы\2020\Протокол №05 от 26.03.2020\СМО\[МАКС v8.xls]Лист2'!$T7</f>
    </oc>
    <nc r="AP10">
      <f>'Y:\Документы ТФОМС\Комиссия по разработке ТПОМС\Протоколы\2020\Протокол №10\СМО\[МАКС.xls]Лист2'!$T7</f>
    </nc>
  </rcc>
  <rcc rId="291585" sId="4">
    <oc r="AS10">
      <f>'D:\Documents\Маруся\+Работа\Комиссия по разработке ТПОМС\Протоколы\2020\Протокол №05 от 26.03.2020\СМО\[МАКС v8.xls]Лист2'!$W153</f>
    </oc>
    <nc r="AS10">
      <f>'Y:\Документы ТФОМС\Комиссия по разработке ТПОМС\Протоколы\2020\Протокол №10\СМО\[МАКС.xls]Лист2'!$W153</f>
    </nc>
  </rcc>
  <rcc rId="291586" sId="4">
    <oc r="AT10">
      <f>'D:\Documents\Маруся\+Работа\Комиссия по разработке ТПОМС\Протоколы\2020\Протокол №05 от 26.03.2020\СМО\[МАКС v8.xls]Лист2'!$W7</f>
    </oc>
    <nc r="AT10">
      <f>'Y:\Документы ТФОМС\Комиссия по разработке ТПОМС\Протоколы\2020\Протокол №10\СМО\[МАКС.xls]Лист2'!$W7</f>
    </nc>
  </rcc>
  <rcc rId="291587" sId="4">
    <oc r="AU10">
      <f>'D:\Documents\Маруся\+Работа\Комиссия по разработке ТПОМС\Протоколы\2020\Протокол №05 от 26.03.2020\СМО\[МАКС v8.xls]Лист2'!$X153</f>
    </oc>
    <nc r="AU10">
      <f>'Y:\Документы ТФОМС\Комиссия по разработке ТПОМС\Протоколы\2020\Протокол №10\СМО\[МАКС.xls]Лист2'!$X153</f>
    </nc>
  </rcc>
  <rcc rId="291588" sId="4">
    <oc r="AV10">
      <f>'D:\Documents\Маруся\+Работа\Комиссия по разработке ТПОМС\Протоколы\2020\Протокол №05 от 26.03.2020\СМО\[МАКС v8.xls]Лист2'!$X7</f>
    </oc>
    <nc r="AV10">
      <f>'Y:\Документы ТФОМС\Комиссия по разработке ТПОМС\Протоколы\2020\Протокол №10\СМО\[МАКС.xls]Лист2'!$X7</f>
    </nc>
  </rcc>
  <rcc rId="291589" sId="4">
    <oc r="AW10">
      <f>'D:\Documents\Маруся\+Работа\Комиссия по разработке ТПОМС\Протоколы\2020\Протокол №05 от 26.03.2020\СМО\[МАКС v8.xls]Лист2'!$Y153</f>
    </oc>
    <nc r="AW10">
      <f>'Y:\Документы ТФОМС\Комиссия по разработке ТПОМС\Протоколы\2020\Протокол №10\СМО\[МАКС.xls]Лист2'!$Y153</f>
    </nc>
  </rcc>
  <rcc rId="291590" sId="4">
    <oc r="AX10">
      <f>'D:\Documents\Маруся\+Работа\Комиссия по разработке ТПОМС\Протоколы\2020\Протокол №05 от 26.03.2020\СМО\[МАКС v8.xls]Лист2'!$Y7</f>
    </oc>
    <nc r="AX10">
      <f>'Y:\Документы ТФОМС\Комиссия по разработке ТПОМС\Протоколы\2020\Протокол №10\СМО\[МАКС.xls]Лист2'!$Y7</f>
    </nc>
  </rcc>
  <rcc rId="291591" sId="4">
    <oc r="AY10">
      <f>'D:\Documents\Маруся\+Работа\Комиссия по разработке ТПОМС\Протоколы\2020\Протокол №05 от 26.03.2020\СМО\[МАКС v8.xls]Лист2'!$AC153</f>
    </oc>
    <nc r="AY10">
      <f>'Y:\Документы ТФОМС\Комиссия по разработке ТПОМС\Протоколы\2020\Протокол №10\СМО\[МАКС.xls]Лист2'!$AC153</f>
    </nc>
  </rcc>
  <rcc rId="291592" sId="4">
    <oc r="AZ10">
      <f>'D:\Documents\Маруся\+Работа\Комиссия по разработке ТПОМС\Протоколы\2020\Протокол №05 от 26.03.2020\СМО\[МАКС v8.xls]Лист2'!$AC7</f>
    </oc>
    <nc r="AZ10">
      <f>'Y:\Документы ТФОМС\Комиссия по разработке ТПОМС\Протоколы\2020\Протокол №10\СМО\[МАКС.xls]Лист2'!$AC7</f>
    </nc>
  </rcc>
  <rcc rId="291593" sId="4">
    <oc r="BA10">
      <f>'D:\Documents\Маруся\+Работа\Комиссия по разработке ТПОМС\Протоколы\2020\Протокол №05 от 26.03.2020\СМО\[МАКС v8.xls]Лист2'!$Z153</f>
    </oc>
    <nc r="BA10">
      <f>'Y:\Документы ТФОМС\Комиссия по разработке ТПОМС\Протоколы\2020\Протокол №10\СМО\[МАКС.xls]Лист2'!$Z153</f>
    </nc>
  </rcc>
  <rcc rId="291594" sId="4">
    <oc r="BB10">
      <f>'D:\Documents\Маруся\+Работа\Комиссия по разработке ТПОМС\Протоколы\2020\Протокол №05 от 26.03.2020\СМО\[МАКС v8.xls]Лист2'!$Z7</f>
    </oc>
    <nc r="BB10">
      <f>'Y:\Документы ТФОМС\Комиссия по разработке ТПОМС\Протоколы\2020\Протокол №10\СМО\[МАКС.xls]Лист2'!$Z7</f>
    </nc>
  </rcc>
  <rcc rId="291595" sId="4">
    <oc r="BC10">
      <f>'D:\Documents\Маруся\+Работа\Комиссия по разработке ТПОМС\Протоколы\2020\Протокол №05 от 26.03.2020\СМО\[МАКС v8.xls]Лист2'!$AA153</f>
    </oc>
    <nc r="BC10">
      <f>'Y:\Документы ТФОМС\Комиссия по разработке ТПОМС\Протоколы\2020\Протокол №10\СМО\[МАКС.xls]Лист2'!$AA153</f>
    </nc>
  </rcc>
  <rcc rId="291596" sId="4">
    <oc r="BD10">
      <f>'D:\Documents\Маруся\+Работа\Комиссия по разработке ТПОМС\Протоколы\2020\Протокол №05 от 26.03.2020\СМО\[МАКС v8.xls]Лист2'!$AA7</f>
    </oc>
    <nc r="BD10">
      <f>'Y:\Документы ТФОМС\Комиссия по разработке ТПОМС\Протоколы\2020\Протокол №10\СМО\[МАКС.xls]Лист2'!$AA7</f>
    </nc>
  </rcc>
  <rcc rId="291597" sId="4">
    <oc r="BE10">
      <f>'D:\Documents\Маруся\+Работа\Комиссия по разработке ТПОМС\Протоколы\2020\Протокол №05 от 26.03.2020\СМО\[МАКС v8.xls]Лист2'!$AB153</f>
    </oc>
    <nc r="BE10">
      <f>'Y:\Документы ТФОМС\Комиссия по разработке ТПОМС\Протоколы\2020\Протокол №10\СМО\[МАКС.xls]Лист2'!$AB153</f>
    </nc>
  </rcc>
  <rcc rId="291598" sId="4">
    <oc r="BF10">
      <f>'D:\Documents\Маруся\+Работа\Комиссия по разработке ТПОМС\Протоколы\2020\Протокол №05 от 26.03.2020\СМО\[МАКС v8.xls]Лист2'!$AB7</f>
    </oc>
    <nc r="BF10">
      <f>'Y:\Документы ТФОМС\Комиссия по разработке ТПОМС\Протоколы\2020\Протокол №10\СМО\[МАКС.xls]Лист2'!$AB7</f>
    </nc>
  </rcc>
  <rcc rId="291599" sId="4">
    <oc r="BG10">
      <f>'D:\Documents\Маруся\+Работа\Комиссия по разработке ТПОМС\Протоколы\2020\Протокол №05 от 26.03.2020\СМО\[МАКС v8.xls]Лист2'!$AD153</f>
    </oc>
    <nc r="BG10">
      <f>'Y:\Документы ТФОМС\Комиссия по разработке ТПОМС\Протоколы\2020\Протокол №10\СМО\[МАКС.xls]Лист2'!$AD153</f>
    </nc>
  </rcc>
  <rcc rId="291600" sId="4">
    <oc r="BH10">
      <f>'D:\Documents\Маруся\+Работа\Комиссия по разработке ТПОМС\Протоколы\2020\Протокол №05 от 26.03.2020\СМО\[МАКС v8.xls]Лист2'!$AD7</f>
    </oc>
    <nc r="BH10">
      <f>'Y:\Документы ТФОМС\Комиссия по разработке ТПОМС\Протоколы\2020\Протокол №10\СМО\[МАКС.xls]Лист2'!$AD7</f>
    </nc>
  </rcc>
  <rcc rId="291601" sId="4">
    <oc r="BK10">
      <f>'D:\Documents\Маруся\+Работа\Комиссия по разработке ТПОМС\Протоколы\2020\Протокол №05 от 26.03.2020\СМО\[МАКС v8.xls]Лист2'!$AG153</f>
    </oc>
    <nc r="BK10">
      <f>'Y:\Документы ТФОМС\Комиссия по разработке ТПОМС\Протоколы\2020\Протокол №10\СМО\[МАКС.xls]Лист2'!$AG153</f>
    </nc>
  </rcc>
  <rcc rId="291602" sId="4">
    <oc r="BL10">
      <f>'D:\Documents\Маруся\+Работа\Комиссия по разработке ТПОМС\Протоколы\2020\Протокол №05 от 26.03.2020\СМО\[МАКС v8.xls]Лист2'!$AG7</f>
    </oc>
    <nc r="BL10">
      <f>'Y:\Документы ТФОМС\Комиссия по разработке ТПОМС\Протоколы\2020\Протокол №10\СМО\[МАКС.xls]Лист2'!$AG7</f>
    </nc>
  </rcc>
  <rcc rId="291603" sId="4">
    <oc r="BM10">
      <f>'D:\Documents\Маруся\+Работа\Комиссия по разработке ТПОМС\Протоколы\2020\Протокол №05 от 26.03.2020\СМО\[МАКС v8.xls]Лист2'!$AH153</f>
    </oc>
    <nc r="BM10">
      <f>'Y:\Документы ТФОМС\Комиссия по разработке ТПОМС\Протоколы\2020\Протокол №10\СМО\[МАКС.xls]Лист2'!$AH153</f>
    </nc>
  </rcc>
  <rcc rId="291604" sId="4">
    <oc r="BN10">
      <f>'D:\Documents\Маруся\+Работа\Комиссия по разработке ТПОМС\Протоколы\2020\Протокол №05 от 26.03.2020\СМО\[МАКС v8.xls]Лист2'!$AH7</f>
    </oc>
    <nc r="BN10">
      <f>'Y:\Документы ТФОМС\Комиссия по разработке ТПОМС\Протоколы\2020\Протокол №10\СМО\[МАКС.xls]Лист2'!$AH7</f>
    </nc>
  </rcc>
  <rcc rId="291605" sId="4">
    <oc r="BO10">
      <f>'D:\Documents\Маруся\+Работа\Комиссия по разработке ТПОМС\Протоколы\2020\Протокол №05 от 26.03.2020\СМО\[МАКС v8.xls]Лист2'!$AI153</f>
    </oc>
    <nc r="BO10">
      <f>'Y:\Документы ТФОМС\Комиссия по разработке ТПОМС\Протоколы\2020\Протокол №10\СМО\[МАКС.xls]Лист2'!$AI153</f>
    </nc>
  </rcc>
  <rcc rId="291606" sId="4">
    <oc r="BP10">
      <f>'D:\Documents\Маруся\+Работа\Комиссия по разработке ТПОМС\Протоколы\2020\Протокол №05 от 26.03.2020\СМО\[МАКС v8.xls]Лист2'!$AI7</f>
    </oc>
    <nc r="BP10">
      <f>'Y:\Документы ТФОМС\Комиссия по разработке ТПОМС\Протоколы\2020\Протокол №10\СМО\[МАКС.xls]Лист2'!$AI7</f>
    </nc>
  </rcc>
  <rcc rId="291607" sId="4">
    <oc r="BQ10">
      <f>'D:\Documents\Маруся\+Работа\Комиссия по разработке ТПОМС\Протоколы\2020\Протокол №05 от 26.03.2020\СМО\[МАКС v8.xls]Лист2'!$AM153</f>
    </oc>
    <nc r="BQ10">
      <f>'Y:\Документы ТФОМС\Комиссия по разработке ТПОМС\Протоколы\2020\Протокол №10\СМО\[МАКС.xls]Лист2'!$AM153</f>
    </nc>
  </rcc>
  <rcc rId="291608" sId="4">
    <oc r="BR10">
      <f>'D:\Documents\Маруся\+Работа\Комиссия по разработке ТПОМС\Протоколы\2020\Протокол №05 от 26.03.2020\СМО\[МАКС v8.xls]Лист2'!$AM7</f>
    </oc>
    <nc r="BR10">
      <f>'Y:\Документы ТФОМС\Комиссия по разработке ТПОМС\Протоколы\2020\Протокол №10\СМО\[МАКС.xls]Лист2'!$AM7</f>
    </nc>
  </rcc>
  <rcc rId="291609" sId="4">
    <oc r="BS10">
      <f>'D:\Documents\Маруся\+Работа\Комиссия по разработке ТПОМС\Протоколы\2020\Протокол №05 от 26.03.2020\СМО\[МАКС v8.xls]Лист2'!$AJ153</f>
    </oc>
    <nc r="BS10">
      <f>'Y:\Документы ТФОМС\Комиссия по разработке ТПОМС\Протоколы\2020\Протокол №10\СМО\[МАКС.xls]Лист2'!$AJ153</f>
    </nc>
  </rcc>
  <rcc rId="291610" sId="4">
    <oc r="BT10">
      <f>'D:\Documents\Маруся\+Работа\Комиссия по разработке ТПОМС\Протоколы\2020\Протокол №05 от 26.03.2020\СМО\[МАКС v8.xls]Лист2'!$AJ7</f>
    </oc>
    <nc r="BT10">
      <f>'Y:\Документы ТФОМС\Комиссия по разработке ТПОМС\Протоколы\2020\Протокол №10\СМО\[МАКС.xls]Лист2'!$AJ7</f>
    </nc>
  </rcc>
  <rcc rId="291611" sId="4">
    <oc r="BU10">
      <f>'D:\Documents\Маруся\+Работа\Комиссия по разработке ТПОМС\Протоколы\2020\Протокол №05 от 26.03.2020\СМО\[МАКС v8.xls]Лист2'!$AK153</f>
    </oc>
    <nc r="BU10">
      <f>'Y:\Документы ТФОМС\Комиссия по разработке ТПОМС\Протоколы\2020\Протокол №10\СМО\[МАКС.xls]Лист2'!$AK153</f>
    </nc>
  </rcc>
  <rcc rId="291612" sId="4">
    <oc r="BV10">
      <f>'D:\Documents\Маруся\+Работа\Комиссия по разработке ТПОМС\Протоколы\2020\Протокол №05 от 26.03.2020\СМО\[МАКС v8.xls]Лист2'!$AK7</f>
    </oc>
    <nc r="BV10">
      <f>'Y:\Документы ТФОМС\Комиссия по разработке ТПОМС\Протоколы\2020\Протокол №10\СМО\[МАКС.xls]Лист2'!$AK7</f>
    </nc>
  </rcc>
  <rcc rId="291613" sId="4">
    <oc r="BW10">
      <f>'D:\Documents\Маруся\+Работа\Комиссия по разработке ТПОМС\Протоколы\2020\Протокол №05 от 26.03.2020\СМО\[МАКС v8.xls]Лист2'!$AL153</f>
    </oc>
    <nc r="BW10">
      <f>'Y:\Документы ТФОМС\Комиссия по разработке ТПОМС\Протоколы\2020\Протокол №10\СМО\[МАКС.xls]Лист2'!$AL153</f>
    </nc>
  </rcc>
  <rcc rId="291614" sId="4">
    <oc r="BX10">
      <f>'D:\Documents\Маруся\+Работа\Комиссия по разработке ТПОМС\Протоколы\2020\Протокол №05 от 26.03.2020\СМО\[МАКС v8.xls]Лист2'!$AL7</f>
    </oc>
    <nc r="BX10">
      <f>'Y:\Документы ТФОМС\Комиссия по разработке ТПОМС\Протоколы\2020\Протокол №10\СМО\[МАКС.xls]Лист2'!$AL7</f>
    </nc>
  </rcc>
  <rcc rId="291615" sId="4">
    <oc r="BY10">
      <f>'D:\Documents\Маруся\+Работа\Комиссия по разработке ТПОМС\Протоколы\2020\Протокол №05 от 26.03.2020\СМО\[МАКС v8.xls]Лист2'!$AN153</f>
    </oc>
    <nc r="BY10">
      <f>'Y:\Документы ТФОМС\Комиссия по разработке ТПОМС\Протоколы\2020\Протокол №10\СМО\[МАКС.xls]Лист2'!$AN153</f>
    </nc>
  </rcc>
  <rcc rId="291616" sId="4">
    <oc r="BZ10">
      <f>'D:\Documents\Маруся\+Работа\Комиссия по разработке ТПОМС\Протоколы\2020\Протокол №05 от 26.03.2020\СМО\[МАКС v8.xls]Лист2'!$AN7</f>
    </oc>
    <nc r="BZ10">
      <f>'Y:\Документы ТФОМС\Комиссия по разработке ТПОМС\Протоколы\2020\Протокол №10\СМО\[МАКС.xls]Лист2'!$AN7</f>
    </nc>
  </rcc>
  <rcc rId="291617" sId="4">
    <oc r="CC10">
      <f>'D:\Documents\Маруся\+Работа\Комиссия по разработке ТПОМС\Протоколы\2020\Протокол №05 от 26.03.2020\СМО\[МАКС v8.xls]Лист2'!$AQ153</f>
    </oc>
    <nc r="CC10">
      <f>'Y:\Документы ТФОМС\Комиссия по разработке ТПОМС\Протоколы\2020\Протокол №10\СМО\[МАКС.xls]Лист2'!$AQ153</f>
    </nc>
  </rcc>
  <rcc rId="291618" sId="4">
    <oc r="CD10">
      <f>'D:\Documents\Маруся\+Работа\Комиссия по разработке ТПОМС\Протоколы\2020\Протокол №05 от 26.03.2020\СМО\[МАКС v8.xls]Лист2'!$AQ7</f>
    </oc>
    <nc r="CD10">
      <f>'Y:\Документы ТФОМС\Комиссия по разработке ТПОМС\Протоколы\2020\Протокол №10\СМО\[МАКС.xls]Лист2'!$AQ7</f>
    </nc>
  </rcc>
  <rcc rId="291619" sId="4">
    <oc r="CE10">
      <f>'D:\Documents\Маруся\+Работа\Комиссия по разработке ТПОМС\Протоколы\2020\Протокол №05 от 26.03.2020\СМО\[МАКС v8.xls]Лист2'!$AR153</f>
    </oc>
    <nc r="CE10">
      <f>'Y:\Документы ТФОМС\Комиссия по разработке ТПОМС\Протоколы\2020\Протокол №10\СМО\[МАКС.xls]Лист2'!$AR153</f>
    </nc>
  </rcc>
  <rcc rId="291620" sId="4">
    <oc r="CF10">
      <f>'D:\Documents\Маруся\+Работа\Комиссия по разработке ТПОМС\Протоколы\2020\Протокол №05 от 26.03.2020\СМО\[МАКС v8.xls]Лист2'!$AR7</f>
    </oc>
    <nc r="CF10">
      <f>'Y:\Документы ТФОМС\Комиссия по разработке ТПОМС\Протоколы\2020\Протокол №10\СМО\[МАКС.xls]Лист2'!$AR7</f>
    </nc>
  </rcc>
  <rcc rId="291621" sId="4">
    <oc r="CG10">
      <f>'D:\Documents\Маруся\+Работа\Комиссия по разработке ТПОМС\Протоколы\2020\Протокол №05 от 26.03.2020\СМО\[МАКС v8.xls]Лист2'!$AS153</f>
    </oc>
    <nc r="CG10">
      <f>'Y:\Документы ТФОМС\Комиссия по разработке ТПОМС\Протоколы\2020\Протокол №10\СМО\[МАКС.xls]Лист2'!$AS153</f>
    </nc>
  </rcc>
  <rcc rId="291622" sId="4">
    <oc r="CH10">
      <f>'D:\Documents\Маруся\+Работа\Комиссия по разработке ТПОМС\Протоколы\2020\Протокол №05 от 26.03.2020\СМО\[МАКС v8.xls]Лист2'!$AS7</f>
    </oc>
    <nc r="CH10">
      <f>'Y:\Документы ТФОМС\Комиссия по разработке ТПОМС\Протоколы\2020\Протокол №10\СМО\[МАКС.xls]Лист2'!$AS7</f>
    </nc>
  </rcc>
  <rcc rId="291623" sId="4">
    <oc r="CI10">
      <f>'D:\Documents\Маруся\+Работа\Комиссия по разработке ТПОМС\Протоколы\2020\Протокол №05 от 26.03.2020\СМО\[МАКС v8.xls]Лист2'!$AW153</f>
    </oc>
    <nc r="CI10">
      <f>'Y:\Документы ТФОМС\Комиссия по разработке ТПОМС\Протоколы\2020\Протокол №10\СМО\[МАКС.xls]Лист2'!$AW153</f>
    </nc>
  </rcc>
  <rcc rId="291624" sId="4">
    <oc r="CJ10">
      <f>'D:\Documents\Маруся\+Работа\Комиссия по разработке ТПОМС\Протоколы\2020\Протокол №05 от 26.03.2020\СМО\[МАКС v8.xls]Лист2'!$AW7</f>
    </oc>
    <nc r="CJ10">
      <f>'Y:\Документы ТФОМС\Комиссия по разработке ТПОМС\Протоколы\2020\Протокол №10\СМО\[МАКС.xls]Лист2'!$AW7</f>
    </nc>
  </rcc>
  <rcc rId="291625" sId="4">
    <oc r="CK10">
      <f>'D:\Documents\Маруся\+Работа\Комиссия по разработке ТПОМС\Протоколы\2020\Протокол №05 от 26.03.2020\СМО\[МАКС v8.xls]Лист2'!$AT153</f>
    </oc>
    <nc r="CK10">
      <f>'Y:\Документы ТФОМС\Комиссия по разработке ТПОМС\Протоколы\2020\Протокол №10\СМО\[МАКС.xls]Лист2'!$AT153</f>
    </nc>
  </rcc>
  <rcc rId="291626" sId="4">
    <oc r="CL10">
      <f>'D:\Documents\Маруся\+Работа\Комиссия по разработке ТПОМС\Протоколы\2020\Протокол №05 от 26.03.2020\СМО\[МАКС v8.xls]Лист2'!$AT7</f>
    </oc>
    <nc r="CL10">
      <f>'Y:\Документы ТФОМС\Комиссия по разработке ТПОМС\Протоколы\2020\Протокол №10\СМО\[МАКС.xls]Лист2'!$AT7</f>
    </nc>
  </rcc>
  <rcc rId="291627" sId="4">
    <oc r="CM10">
      <f>'D:\Documents\Маруся\+Работа\Комиссия по разработке ТПОМС\Протоколы\2020\Протокол №05 от 26.03.2020\СМО\[МАКС v8.xls]Лист2'!$AU153</f>
    </oc>
    <nc r="CM10">
      <f>'Y:\Документы ТФОМС\Комиссия по разработке ТПОМС\Протоколы\2020\Протокол №10\СМО\[МАКС.xls]Лист2'!$AU153</f>
    </nc>
  </rcc>
  <rcc rId="291628" sId="4">
    <oc r="CN10">
      <f>'D:\Documents\Маруся\+Работа\Комиссия по разработке ТПОМС\Протоколы\2020\Протокол №05 от 26.03.2020\СМО\[МАКС v8.xls]Лист2'!$AU7</f>
    </oc>
    <nc r="CN10">
      <f>'Y:\Документы ТФОМС\Комиссия по разработке ТПОМС\Протоколы\2020\Протокол №10\СМО\[МАКС.xls]Лист2'!$AU7</f>
    </nc>
  </rcc>
  <rcc rId="291629" sId="4">
    <oc r="CO10">
      <f>'D:\Documents\Маруся\+Работа\Комиссия по разработке ТПОМС\Протоколы\2020\Протокол №05 от 26.03.2020\СМО\[МАКС v8.xls]Лист2'!$AV153</f>
    </oc>
    <nc r="CO10">
      <f>'Y:\Документы ТФОМС\Комиссия по разработке ТПОМС\Протоколы\2020\Протокол №10\СМО\[МАКС.xls]Лист2'!$AV153</f>
    </nc>
  </rcc>
  <rcc rId="291630" sId="4">
    <oc r="CP10">
      <f>'D:\Documents\Маруся\+Работа\Комиссия по разработке ТПОМС\Протоколы\2020\Протокол №05 от 26.03.2020\СМО\[МАКС v8.xls]Лист2'!$AV7</f>
    </oc>
    <nc r="CP10">
      <f>'Y:\Документы ТФОМС\Комиссия по разработке ТПОМС\Протоколы\2020\Протокол №10\СМО\[МАКС.xls]Лист2'!$AV7</f>
    </nc>
  </rcc>
  <rcc rId="291631" sId="4">
    <oc r="CQ10">
      <f>'D:\Documents\Маруся\+Работа\Комиссия по разработке ТПОМС\Протоколы\2020\Протокол №05 от 26.03.2020\СМО\[МАКС v8.xls]Лист2'!$AX153</f>
    </oc>
    <nc r="CQ10">
      <f>'Y:\Документы ТФОМС\Комиссия по разработке ТПОМС\Протоколы\2020\Протокол №10\СМО\[МАКС.xls]Лист2'!$AX153</f>
    </nc>
  </rcc>
  <rcc rId="291632" sId="4">
    <oc r="CR10">
      <f>'D:\Documents\Маруся\+Работа\Комиссия по разработке ТПОМС\Протоколы\2020\Протокол №05 от 26.03.2020\СМО\[МАКС v8.xls]Лист2'!$AX7</f>
    </oc>
    <nc r="CR10">
      <f>'Y:\Документы ТФОМС\Комиссия по разработке ТПОМС\Протоколы\2020\Протокол №10\СМО\[МАКС.xls]Лист2'!$AX7</f>
    </nc>
  </rcc>
  <rcc rId="291633" sId="4">
    <oc r="AA11">
      <f>'D:\Documents\Маруся\+Работа\Комиссия по разработке ТПОМС\Протоколы\2020\Протокол №05 от 26.03.2020\СМО\[МАКС v8.xls]Лист2'!$M154</f>
    </oc>
    <nc r="AA11">
      <f>'Y:\Документы ТФОМС\Комиссия по разработке ТПОМС\Протоколы\2020\Протокол №10\СМО\[МАКС.xls]Лист2'!$M154</f>
    </nc>
  </rcc>
  <rcc rId="291634" sId="4">
    <oc r="AB11">
      <f>'D:\Documents\Маруся\+Работа\Комиссия по разработке ТПОМС\Протоколы\2020\Протокол №05 от 26.03.2020\СМО\[МАКС v8.xls]Лист2'!$M8</f>
    </oc>
    <nc r="AB11">
      <f>'Y:\Документы ТФОМС\Комиссия по разработке ТПОМС\Протоколы\2020\Протокол №10\СМО\[МАКС.xls]Лист2'!$M8</f>
    </nc>
  </rcc>
  <rcc rId="291635" sId="4">
    <oc r="AC11">
      <f>'D:\Documents\Маруся\+Работа\Комиссия по разработке ТПОМС\Протоколы\2020\Протокол №05 от 26.03.2020\СМО\[МАКС v8.xls]Лист2'!$N154</f>
    </oc>
    <nc r="AC11">
      <f>'Y:\Документы ТФОМС\Комиссия по разработке ТПОМС\Протоколы\2020\Протокол №10\СМО\[МАКС.xls]Лист2'!$N154</f>
    </nc>
  </rcc>
  <rcc rId="291636" sId="4">
    <oc r="AD11">
      <f>'D:\Documents\Маруся\+Работа\Комиссия по разработке ТПОМС\Протоколы\2020\Протокол №05 от 26.03.2020\СМО\[МАКС v8.xls]Лист2'!$N8</f>
    </oc>
    <nc r="AD11">
      <f>'Y:\Документы ТФОМС\Комиссия по разработке ТПОМС\Протоколы\2020\Протокол №10\СМО\[МАКС.xls]Лист2'!$N8</f>
    </nc>
  </rcc>
  <rcc rId="291637" sId="4">
    <oc r="AE11">
      <f>'D:\Documents\Маруся\+Работа\Комиссия по разработке ТПОМС\Протоколы\2020\Протокол №05 от 26.03.2020\СМО\[МАКС v8.xls]Лист2'!$O154</f>
    </oc>
    <nc r="AE11">
      <f>'Y:\Документы ТФОМС\Комиссия по разработке ТПОМС\Протоколы\2020\Протокол №10\СМО\[МАКС.xls]Лист2'!$O154</f>
    </nc>
  </rcc>
  <rcc rId="291638" sId="4">
    <oc r="AF11">
      <f>'D:\Documents\Маруся\+Работа\Комиссия по разработке ТПОМС\Протоколы\2020\Протокол №05 от 26.03.2020\СМО\[МАКС v8.xls]Лист2'!$O8</f>
    </oc>
    <nc r="AF11">
      <f>'Y:\Документы ТФОМС\Комиссия по разработке ТПОМС\Протоколы\2020\Протокол №10\СМО\[МАКС.xls]Лист2'!$O8</f>
    </nc>
  </rcc>
  <rcc rId="291639" sId="4">
    <oc r="AG11">
      <f>'D:\Documents\Маруся\+Работа\Комиссия по разработке ТПОМС\Протоколы\2020\Протокол №05 от 26.03.2020\СМО\[МАКС v8.xls]Лист2'!$S154</f>
    </oc>
    <nc r="AG11">
      <f>'Y:\Документы ТФОМС\Комиссия по разработке ТПОМС\Протоколы\2020\Протокол №10\СМО\[МАКС.xls]Лист2'!$S154</f>
    </nc>
  </rcc>
  <rcc rId="291640" sId="4">
    <oc r="AH11">
      <f>'D:\Documents\Маруся\+Работа\Комиссия по разработке ТПОМС\Протоколы\2020\Протокол №05 от 26.03.2020\СМО\[МАКС v8.xls]Лист2'!$S8</f>
    </oc>
    <nc r="AH11">
      <f>'Y:\Документы ТФОМС\Комиссия по разработке ТПОМС\Протоколы\2020\Протокол №10\СМО\[МАКС.xls]Лист2'!$S8</f>
    </nc>
  </rcc>
  <rcc rId="291641" sId="4">
    <oc r="AI11">
      <f>'D:\Documents\Маруся\+Работа\Комиссия по разработке ТПОМС\Протоколы\2020\Протокол №05 от 26.03.2020\СМО\[МАКС v8.xls]Лист2'!$P154</f>
    </oc>
    <nc r="AI11">
      <f>'Y:\Документы ТФОМС\Комиссия по разработке ТПОМС\Протоколы\2020\Протокол №10\СМО\[МАКС.xls]Лист2'!$P154</f>
    </nc>
  </rcc>
  <rcc rId="291642" sId="4">
    <oc r="AJ11">
      <f>'D:\Documents\Маруся\+Работа\Комиссия по разработке ТПОМС\Протоколы\2020\Протокол №05 от 26.03.2020\СМО\[МАКС v8.xls]Лист2'!$P8</f>
    </oc>
    <nc r="AJ11">
      <f>'Y:\Документы ТФОМС\Комиссия по разработке ТПОМС\Протоколы\2020\Протокол №10\СМО\[МАКС.xls]Лист2'!$P8</f>
    </nc>
  </rcc>
  <rcc rId="291643" sId="4">
    <oc r="AK11">
      <f>'D:\Documents\Маруся\+Работа\Комиссия по разработке ТПОМС\Протоколы\2020\Протокол №05 от 26.03.2020\СМО\[МАКС v8.xls]Лист2'!$Q154</f>
    </oc>
    <nc r="AK11">
      <f>'Y:\Документы ТФОМС\Комиссия по разработке ТПОМС\Протоколы\2020\Протокол №10\СМО\[МАКС.xls]Лист2'!$Q154</f>
    </nc>
  </rcc>
  <rcc rId="291644" sId="4">
    <oc r="AL11">
      <f>'D:\Documents\Маруся\+Работа\Комиссия по разработке ТПОМС\Протоколы\2020\Протокол №05 от 26.03.2020\СМО\[МАКС v8.xls]Лист2'!$Q8</f>
    </oc>
    <nc r="AL11">
      <f>'Y:\Документы ТФОМС\Комиссия по разработке ТПОМС\Протоколы\2020\Протокол №10\СМО\[МАКС.xls]Лист2'!$Q8</f>
    </nc>
  </rcc>
  <rcc rId="291645" sId="4">
    <oc r="AM11">
      <f>'D:\Documents\Маруся\+Работа\Комиссия по разработке ТПОМС\Протоколы\2020\Протокол №05 от 26.03.2020\СМО\[МАКС v8.xls]Лист2'!$R154</f>
    </oc>
    <nc r="AM11">
      <f>'Y:\Документы ТФОМС\Комиссия по разработке ТПОМС\Протоколы\2020\Протокол №10\СМО\[МАКС.xls]Лист2'!$R154</f>
    </nc>
  </rcc>
  <rcc rId="291646" sId="4">
    <oc r="AN11">
      <f>'D:\Documents\Маруся\+Работа\Комиссия по разработке ТПОМС\Протоколы\2020\Протокол №05 от 26.03.2020\СМО\[МАКС v8.xls]Лист2'!$R8</f>
    </oc>
    <nc r="AN11">
      <f>'Y:\Документы ТФОМС\Комиссия по разработке ТПОМС\Протоколы\2020\Протокол №10\СМО\[МАКС.xls]Лист2'!$R8</f>
    </nc>
  </rcc>
  <rcc rId="291647" sId="4">
    <oc r="AO11">
      <f>'D:\Documents\Маруся\+Работа\Комиссия по разработке ТПОМС\Протоколы\2020\Протокол №05 от 26.03.2020\СМО\[МАКС v8.xls]Лист2'!$T154</f>
    </oc>
    <nc r="AO11">
      <f>'Y:\Документы ТФОМС\Комиссия по разработке ТПОМС\Протоколы\2020\Протокол №10\СМО\[МАКС.xls]Лист2'!$T154</f>
    </nc>
  </rcc>
  <rcc rId="291648" sId="4">
    <oc r="AP11">
      <f>'D:\Documents\Маруся\+Работа\Комиссия по разработке ТПОМС\Протоколы\2020\Протокол №05 от 26.03.2020\СМО\[МАКС v8.xls]Лист2'!$T8</f>
    </oc>
    <nc r="AP11">
      <f>'Y:\Документы ТФОМС\Комиссия по разработке ТПОМС\Протоколы\2020\Протокол №10\СМО\[МАКС.xls]Лист2'!$T8</f>
    </nc>
  </rcc>
  <rcc rId="291649" sId="4">
    <oc r="AS11">
      <f>'D:\Documents\Маруся\+Работа\Комиссия по разработке ТПОМС\Протоколы\2020\Протокол №05 от 26.03.2020\СМО\[МАКС v8.xls]Лист2'!$W154</f>
    </oc>
    <nc r="AS11">
      <f>'Y:\Документы ТФОМС\Комиссия по разработке ТПОМС\Протоколы\2020\Протокол №10\СМО\[МАКС.xls]Лист2'!$W154</f>
    </nc>
  </rcc>
  <rcc rId="291650" sId="4">
    <oc r="AT11">
      <f>'D:\Documents\Маруся\+Работа\Комиссия по разработке ТПОМС\Протоколы\2020\Протокол №05 от 26.03.2020\СМО\[МАКС v8.xls]Лист2'!$W8</f>
    </oc>
    <nc r="AT11">
      <f>'Y:\Документы ТФОМС\Комиссия по разработке ТПОМС\Протоколы\2020\Протокол №10\СМО\[МАКС.xls]Лист2'!$W8</f>
    </nc>
  </rcc>
  <rcc rId="291651" sId="4">
    <oc r="AU11">
      <f>'D:\Documents\Маруся\+Работа\Комиссия по разработке ТПОМС\Протоколы\2020\Протокол №05 от 26.03.2020\СМО\[МАКС v8.xls]Лист2'!$X154</f>
    </oc>
    <nc r="AU11">
      <f>'Y:\Документы ТФОМС\Комиссия по разработке ТПОМС\Протоколы\2020\Протокол №10\СМО\[МАКС.xls]Лист2'!$X154</f>
    </nc>
  </rcc>
  <rcc rId="291652" sId="4">
    <oc r="AV11">
      <f>'D:\Documents\Маруся\+Работа\Комиссия по разработке ТПОМС\Протоколы\2020\Протокол №05 от 26.03.2020\СМО\[МАКС v8.xls]Лист2'!$X8</f>
    </oc>
    <nc r="AV11">
      <f>'Y:\Документы ТФОМС\Комиссия по разработке ТПОМС\Протоколы\2020\Протокол №10\СМО\[МАКС.xls]Лист2'!$X8</f>
    </nc>
  </rcc>
  <rcc rId="291653" sId="4">
    <oc r="AW11">
      <f>'D:\Documents\Маруся\+Работа\Комиссия по разработке ТПОМС\Протоколы\2020\Протокол №05 от 26.03.2020\СМО\[МАКС v8.xls]Лист2'!$Y154</f>
    </oc>
    <nc r="AW11">
      <f>'Y:\Документы ТФОМС\Комиссия по разработке ТПОМС\Протоколы\2020\Протокол №10\СМО\[МАКС.xls]Лист2'!$Y154</f>
    </nc>
  </rcc>
  <rcc rId="291654" sId="4">
    <oc r="AX11">
      <f>'D:\Documents\Маруся\+Работа\Комиссия по разработке ТПОМС\Протоколы\2020\Протокол №05 от 26.03.2020\СМО\[МАКС v8.xls]Лист2'!$Y8</f>
    </oc>
    <nc r="AX11">
      <f>'Y:\Документы ТФОМС\Комиссия по разработке ТПОМС\Протоколы\2020\Протокол №10\СМО\[МАКС.xls]Лист2'!$Y8</f>
    </nc>
  </rcc>
  <rcc rId="291655" sId="4">
    <oc r="AY11">
      <f>'D:\Documents\Маруся\+Работа\Комиссия по разработке ТПОМС\Протоколы\2020\Протокол №05 от 26.03.2020\СМО\[МАКС v8.xls]Лист2'!$AC154</f>
    </oc>
    <nc r="AY11">
      <f>'Y:\Документы ТФОМС\Комиссия по разработке ТПОМС\Протоколы\2020\Протокол №10\СМО\[МАКС.xls]Лист2'!$AC154</f>
    </nc>
  </rcc>
  <rcc rId="291656" sId="4">
    <oc r="AZ11">
      <f>'D:\Documents\Маруся\+Работа\Комиссия по разработке ТПОМС\Протоколы\2020\Протокол №05 от 26.03.2020\СМО\[МАКС v8.xls]Лист2'!$AC8</f>
    </oc>
    <nc r="AZ11">
      <f>'Y:\Документы ТФОМС\Комиссия по разработке ТПОМС\Протоколы\2020\Протокол №10\СМО\[МАКС.xls]Лист2'!$AC8</f>
    </nc>
  </rcc>
  <rcc rId="291657" sId="4">
    <oc r="BA11">
      <f>'D:\Documents\Маруся\+Работа\Комиссия по разработке ТПОМС\Протоколы\2020\Протокол №05 от 26.03.2020\СМО\[МАКС v8.xls]Лист2'!$Z154</f>
    </oc>
    <nc r="BA11">
      <f>'Y:\Документы ТФОМС\Комиссия по разработке ТПОМС\Протоколы\2020\Протокол №10\СМО\[МАКС.xls]Лист2'!$Z154</f>
    </nc>
  </rcc>
  <rcc rId="291658" sId="4">
    <oc r="BB11">
      <f>'D:\Documents\Маруся\+Работа\Комиссия по разработке ТПОМС\Протоколы\2020\Протокол №05 от 26.03.2020\СМО\[МАКС v8.xls]Лист2'!$Z8</f>
    </oc>
    <nc r="BB11">
      <f>'Y:\Документы ТФОМС\Комиссия по разработке ТПОМС\Протоколы\2020\Протокол №10\СМО\[МАКС.xls]Лист2'!$Z8</f>
    </nc>
  </rcc>
  <rcc rId="291659" sId="4">
    <oc r="BC11">
      <f>'D:\Documents\Маруся\+Работа\Комиссия по разработке ТПОМС\Протоколы\2020\Протокол №05 от 26.03.2020\СМО\[МАКС v8.xls]Лист2'!$AA154</f>
    </oc>
    <nc r="BC11">
      <f>'Y:\Документы ТФОМС\Комиссия по разработке ТПОМС\Протоколы\2020\Протокол №10\СМО\[МАКС.xls]Лист2'!$AA154</f>
    </nc>
  </rcc>
  <rcc rId="291660" sId="4">
    <oc r="BD11">
      <f>'D:\Documents\Маруся\+Работа\Комиссия по разработке ТПОМС\Протоколы\2020\Протокол №05 от 26.03.2020\СМО\[МАКС v8.xls]Лист2'!$AA8</f>
    </oc>
    <nc r="BD11">
      <f>'Y:\Документы ТФОМС\Комиссия по разработке ТПОМС\Протоколы\2020\Протокол №10\СМО\[МАКС.xls]Лист2'!$AA8</f>
    </nc>
  </rcc>
  <rcc rId="291661" sId="4">
    <oc r="BE11">
      <f>'D:\Documents\Маруся\+Работа\Комиссия по разработке ТПОМС\Протоколы\2020\Протокол №05 от 26.03.2020\СМО\[МАКС v8.xls]Лист2'!$AB154</f>
    </oc>
    <nc r="BE11">
      <f>'Y:\Документы ТФОМС\Комиссия по разработке ТПОМС\Протоколы\2020\Протокол №10\СМО\[МАКС.xls]Лист2'!$AB154</f>
    </nc>
  </rcc>
  <rcc rId="291662" sId="4">
    <oc r="BF11">
      <f>'D:\Documents\Маруся\+Работа\Комиссия по разработке ТПОМС\Протоколы\2020\Протокол №05 от 26.03.2020\СМО\[МАКС v8.xls]Лист2'!$AB8</f>
    </oc>
    <nc r="BF11">
      <f>'Y:\Документы ТФОМС\Комиссия по разработке ТПОМС\Протоколы\2020\Протокол №10\СМО\[МАКС.xls]Лист2'!$AB8</f>
    </nc>
  </rcc>
  <rcc rId="291663" sId="4">
    <oc r="BG11">
      <f>'D:\Documents\Маруся\+Работа\Комиссия по разработке ТПОМС\Протоколы\2020\Протокол №05 от 26.03.2020\СМО\[МАКС v8.xls]Лист2'!$AD154</f>
    </oc>
    <nc r="BG11">
      <f>'Y:\Документы ТФОМС\Комиссия по разработке ТПОМС\Протоколы\2020\Протокол №10\СМО\[МАКС.xls]Лист2'!$AD154</f>
    </nc>
  </rcc>
  <rcc rId="291664" sId="4">
    <oc r="BH11">
      <f>'D:\Documents\Маруся\+Работа\Комиссия по разработке ТПОМС\Протоколы\2020\Протокол №05 от 26.03.2020\СМО\[МАКС v8.xls]Лист2'!$AD8</f>
    </oc>
    <nc r="BH11">
      <f>'Y:\Документы ТФОМС\Комиссия по разработке ТПОМС\Протоколы\2020\Протокол №10\СМО\[МАКС.xls]Лист2'!$AD8</f>
    </nc>
  </rcc>
  <rcc rId="291665" sId="4">
    <oc r="BK11">
      <f>'D:\Documents\Маруся\+Работа\Комиссия по разработке ТПОМС\Протоколы\2020\Протокол №05 от 26.03.2020\СМО\[МАКС v8.xls]Лист2'!$AG154</f>
    </oc>
    <nc r="BK11">
      <f>'Y:\Документы ТФОМС\Комиссия по разработке ТПОМС\Протоколы\2020\Протокол №10\СМО\[МАКС.xls]Лист2'!$AG154</f>
    </nc>
  </rcc>
  <rcc rId="291666" sId="4">
    <oc r="BL11">
      <f>'D:\Documents\Маруся\+Работа\Комиссия по разработке ТПОМС\Протоколы\2020\Протокол №05 от 26.03.2020\СМО\[МАКС v8.xls]Лист2'!$AG8</f>
    </oc>
    <nc r="BL11">
      <f>'Y:\Документы ТФОМС\Комиссия по разработке ТПОМС\Протоколы\2020\Протокол №10\СМО\[МАКС.xls]Лист2'!$AG8</f>
    </nc>
  </rcc>
  <rcc rId="291667" sId="4">
    <oc r="BM11">
      <f>'D:\Documents\Маруся\+Работа\Комиссия по разработке ТПОМС\Протоколы\2020\Протокол №05 от 26.03.2020\СМО\[МАКС v8.xls]Лист2'!$AH154</f>
    </oc>
    <nc r="BM11">
      <f>'Y:\Документы ТФОМС\Комиссия по разработке ТПОМС\Протоколы\2020\Протокол №10\СМО\[МАКС.xls]Лист2'!$AH154</f>
    </nc>
  </rcc>
  <rcc rId="291668" sId="4">
    <oc r="BN11">
      <f>'D:\Documents\Маруся\+Работа\Комиссия по разработке ТПОМС\Протоколы\2020\Протокол №05 от 26.03.2020\СМО\[МАКС v8.xls]Лист2'!$AH8</f>
    </oc>
    <nc r="BN11">
      <f>'Y:\Документы ТФОМС\Комиссия по разработке ТПОМС\Протоколы\2020\Протокол №10\СМО\[МАКС.xls]Лист2'!$AH8</f>
    </nc>
  </rcc>
  <rcc rId="291669" sId="4">
    <oc r="BO11">
      <f>'D:\Documents\Маруся\+Работа\Комиссия по разработке ТПОМС\Протоколы\2020\Протокол №05 от 26.03.2020\СМО\[МАКС v8.xls]Лист2'!$AI154</f>
    </oc>
    <nc r="BO11">
      <f>'Y:\Документы ТФОМС\Комиссия по разработке ТПОМС\Протоколы\2020\Протокол №10\СМО\[МАКС.xls]Лист2'!$AI154</f>
    </nc>
  </rcc>
  <rcc rId="291670" sId="4">
    <oc r="BP11">
      <f>'D:\Documents\Маруся\+Работа\Комиссия по разработке ТПОМС\Протоколы\2020\Протокол №05 от 26.03.2020\СМО\[МАКС v8.xls]Лист2'!$AI8</f>
    </oc>
    <nc r="BP11">
      <f>'Y:\Документы ТФОМС\Комиссия по разработке ТПОМС\Протоколы\2020\Протокол №10\СМО\[МАКС.xls]Лист2'!$AI8</f>
    </nc>
  </rcc>
  <rcc rId="291671" sId="4">
    <oc r="BQ11">
      <f>'D:\Documents\Маруся\+Работа\Комиссия по разработке ТПОМС\Протоколы\2020\Протокол №05 от 26.03.2020\СМО\[МАКС v8.xls]Лист2'!$AM154</f>
    </oc>
    <nc r="BQ11">
      <f>'Y:\Документы ТФОМС\Комиссия по разработке ТПОМС\Протоколы\2020\Протокол №10\СМО\[МАКС.xls]Лист2'!$AM154</f>
    </nc>
  </rcc>
  <rcc rId="291672" sId="4">
    <oc r="BR11">
      <f>'D:\Documents\Маруся\+Работа\Комиссия по разработке ТПОМС\Протоколы\2020\Протокол №05 от 26.03.2020\СМО\[МАКС v8.xls]Лист2'!$AM8</f>
    </oc>
    <nc r="BR11">
      <f>'Y:\Документы ТФОМС\Комиссия по разработке ТПОМС\Протоколы\2020\Протокол №10\СМО\[МАКС.xls]Лист2'!$AM8</f>
    </nc>
  </rcc>
  <rcc rId="291673" sId="4">
    <oc r="BS11">
      <f>'D:\Documents\Маруся\+Работа\Комиссия по разработке ТПОМС\Протоколы\2020\Протокол №05 от 26.03.2020\СМО\[МАКС v8.xls]Лист2'!$AJ154</f>
    </oc>
    <nc r="BS11">
      <f>'Y:\Документы ТФОМС\Комиссия по разработке ТПОМС\Протоколы\2020\Протокол №10\СМО\[МАКС.xls]Лист2'!$AJ154</f>
    </nc>
  </rcc>
  <rcc rId="291674" sId="4">
    <oc r="BT11">
      <f>'D:\Documents\Маруся\+Работа\Комиссия по разработке ТПОМС\Протоколы\2020\Протокол №05 от 26.03.2020\СМО\[МАКС v8.xls]Лист2'!$AJ8</f>
    </oc>
    <nc r="BT11">
      <f>'Y:\Документы ТФОМС\Комиссия по разработке ТПОМС\Протоколы\2020\Протокол №10\СМО\[МАКС.xls]Лист2'!$AJ8</f>
    </nc>
  </rcc>
  <rcc rId="291675" sId="4">
    <oc r="BU11">
      <f>'D:\Documents\Маруся\+Работа\Комиссия по разработке ТПОМС\Протоколы\2020\Протокол №05 от 26.03.2020\СМО\[МАКС v8.xls]Лист2'!$AK154</f>
    </oc>
    <nc r="BU11">
      <f>'Y:\Документы ТФОМС\Комиссия по разработке ТПОМС\Протоколы\2020\Протокол №10\СМО\[МАКС.xls]Лист2'!$AK154</f>
    </nc>
  </rcc>
  <rcc rId="291676" sId="4">
    <oc r="BV11">
      <f>'D:\Documents\Маруся\+Работа\Комиссия по разработке ТПОМС\Протоколы\2020\Протокол №05 от 26.03.2020\СМО\[МАКС v8.xls]Лист2'!$AK8</f>
    </oc>
    <nc r="BV11">
      <f>'Y:\Документы ТФОМС\Комиссия по разработке ТПОМС\Протоколы\2020\Протокол №10\СМО\[МАКС.xls]Лист2'!$AK8</f>
    </nc>
  </rcc>
  <rcc rId="291677" sId="4">
    <oc r="BW11">
      <f>'D:\Documents\Маруся\+Работа\Комиссия по разработке ТПОМС\Протоколы\2020\Протокол №05 от 26.03.2020\СМО\[МАКС v8.xls]Лист2'!$AL154</f>
    </oc>
    <nc r="BW11">
      <f>'Y:\Документы ТФОМС\Комиссия по разработке ТПОМС\Протоколы\2020\Протокол №10\СМО\[МАКС.xls]Лист2'!$AL154</f>
    </nc>
  </rcc>
  <rcc rId="291678" sId="4">
    <oc r="BX11">
      <f>'D:\Documents\Маруся\+Работа\Комиссия по разработке ТПОМС\Протоколы\2020\Протокол №05 от 26.03.2020\СМО\[МАКС v8.xls]Лист2'!$AL8</f>
    </oc>
    <nc r="BX11">
      <f>'Y:\Документы ТФОМС\Комиссия по разработке ТПОМС\Протоколы\2020\Протокол №10\СМО\[МАКС.xls]Лист2'!$AL8</f>
    </nc>
  </rcc>
  <rcc rId="291679" sId="4">
    <oc r="BY11">
      <f>'D:\Documents\Маруся\+Работа\Комиссия по разработке ТПОМС\Протоколы\2020\Протокол №05 от 26.03.2020\СМО\[МАКС v8.xls]Лист2'!$AN154</f>
    </oc>
    <nc r="BY11">
      <f>'Y:\Документы ТФОМС\Комиссия по разработке ТПОМС\Протоколы\2020\Протокол №10\СМО\[МАКС.xls]Лист2'!$AN154</f>
    </nc>
  </rcc>
  <rcc rId="291680" sId="4">
    <oc r="BZ11">
      <f>'D:\Documents\Маруся\+Работа\Комиссия по разработке ТПОМС\Протоколы\2020\Протокол №05 от 26.03.2020\СМО\[МАКС v8.xls]Лист2'!$AN8</f>
    </oc>
    <nc r="BZ11">
      <f>'Y:\Документы ТФОМС\Комиссия по разработке ТПОМС\Протоколы\2020\Протокол №10\СМО\[МАКС.xls]Лист2'!$AN8</f>
    </nc>
  </rcc>
  <rcc rId="291681" sId="4">
    <oc r="CC11">
      <f>'D:\Documents\Маруся\+Работа\Комиссия по разработке ТПОМС\Протоколы\2020\Протокол №05 от 26.03.2020\СМО\[МАКС v8.xls]Лист2'!$AQ154</f>
    </oc>
    <nc r="CC11">
      <f>'Y:\Документы ТФОМС\Комиссия по разработке ТПОМС\Протоколы\2020\Протокол №10\СМО\[МАКС.xls]Лист2'!$AQ154</f>
    </nc>
  </rcc>
  <rcc rId="291682" sId="4">
    <oc r="CD11">
      <f>'D:\Documents\Маруся\+Работа\Комиссия по разработке ТПОМС\Протоколы\2020\Протокол №05 от 26.03.2020\СМО\[МАКС v8.xls]Лист2'!$AQ8</f>
    </oc>
    <nc r="CD11">
      <f>'Y:\Документы ТФОМС\Комиссия по разработке ТПОМС\Протоколы\2020\Протокол №10\СМО\[МАКС.xls]Лист2'!$AQ8</f>
    </nc>
  </rcc>
  <rcc rId="291683" sId="4">
    <oc r="CE11">
      <f>'D:\Documents\Маруся\+Работа\Комиссия по разработке ТПОМС\Протоколы\2020\Протокол №05 от 26.03.2020\СМО\[МАКС v8.xls]Лист2'!$AR154</f>
    </oc>
    <nc r="CE11">
      <f>'Y:\Документы ТФОМС\Комиссия по разработке ТПОМС\Протоколы\2020\Протокол №10\СМО\[МАКС.xls]Лист2'!$AR154</f>
    </nc>
  </rcc>
  <rcc rId="291684" sId="4">
    <oc r="CF11">
      <f>'D:\Documents\Маруся\+Работа\Комиссия по разработке ТПОМС\Протоколы\2020\Протокол №05 от 26.03.2020\СМО\[МАКС v8.xls]Лист2'!$AR8</f>
    </oc>
    <nc r="CF11">
      <f>'Y:\Документы ТФОМС\Комиссия по разработке ТПОМС\Протоколы\2020\Протокол №10\СМО\[МАКС.xls]Лист2'!$AR8</f>
    </nc>
  </rcc>
  <rcc rId="291685" sId="4">
    <oc r="CG11">
      <f>'D:\Documents\Маруся\+Работа\Комиссия по разработке ТПОМС\Протоколы\2020\Протокол №05 от 26.03.2020\СМО\[МАКС v8.xls]Лист2'!$AS154</f>
    </oc>
    <nc r="CG11">
      <f>'Y:\Документы ТФОМС\Комиссия по разработке ТПОМС\Протоколы\2020\Протокол №10\СМО\[МАКС.xls]Лист2'!$AS154</f>
    </nc>
  </rcc>
  <rcc rId="291686" sId="4">
    <oc r="CH11">
      <f>'D:\Documents\Маруся\+Работа\Комиссия по разработке ТПОМС\Протоколы\2020\Протокол №05 от 26.03.2020\СМО\[МАКС v8.xls]Лист2'!$AS8</f>
    </oc>
    <nc r="CH11">
      <f>'Y:\Документы ТФОМС\Комиссия по разработке ТПОМС\Протоколы\2020\Протокол №10\СМО\[МАКС.xls]Лист2'!$AS8</f>
    </nc>
  </rcc>
  <rcc rId="291687" sId="4">
    <oc r="CI11">
      <f>'D:\Documents\Маруся\+Работа\Комиссия по разработке ТПОМС\Протоколы\2020\Протокол №05 от 26.03.2020\СМО\[МАКС v8.xls]Лист2'!$AW154</f>
    </oc>
    <nc r="CI11">
      <f>'Y:\Документы ТФОМС\Комиссия по разработке ТПОМС\Протоколы\2020\Протокол №10\СМО\[МАКС.xls]Лист2'!$AW154</f>
    </nc>
  </rcc>
  <rcc rId="291688" sId="4">
    <oc r="CJ11">
      <f>'D:\Documents\Маруся\+Работа\Комиссия по разработке ТПОМС\Протоколы\2020\Протокол №05 от 26.03.2020\СМО\[МАКС v8.xls]Лист2'!$AW8</f>
    </oc>
    <nc r="CJ11">
      <f>'Y:\Документы ТФОМС\Комиссия по разработке ТПОМС\Протоколы\2020\Протокол №10\СМО\[МАКС.xls]Лист2'!$AW8</f>
    </nc>
  </rcc>
  <rcc rId="291689" sId="4">
    <oc r="CK11">
      <f>'D:\Documents\Маруся\+Работа\Комиссия по разработке ТПОМС\Протоколы\2020\Протокол №05 от 26.03.2020\СМО\[МАКС v8.xls]Лист2'!$AT154</f>
    </oc>
    <nc r="CK11">
      <f>'Y:\Документы ТФОМС\Комиссия по разработке ТПОМС\Протоколы\2020\Протокол №10\СМО\[МАКС.xls]Лист2'!$AT154</f>
    </nc>
  </rcc>
  <rcc rId="291690" sId="4">
    <oc r="CL11">
      <f>'D:\Documents\Маруся\+Работа\Комиссия по разработке ТПОМС\Протоколы\2020\Протокол №05 от 26.03.2020\СМО\[МАКС v8.xls]Лист2'!$AT8</f>
    </oc>
    <nc r="CL11">
      <f>'Y:\Документы ТФОМС\Комиссия по разработке ТПОМС\Протоколы\2020\Протокол №10\СМО\[МАКС.xls]Лист2'!$AT8</f>
    </nc>
  </rcc>
  <rcc rId="291691" sId="4">
    <oc r="CM11">
      <f>'D:\Documents\Маруся\+Работа\Комиссия по разработке ТПОМС\Протоколы\2020\Протокол №05 от 26.03.2020\СМО\[МАКС v8.xls]Лист2'!$AU154</f>
    </oc>
    <nc r="CM11">
      <f>'Y:\Документы ТФОМС\Комиссия по разработке ТПОМС\Протоколы\2020\Протокол №10\СМО\[МАКС.xls]Лист2'!$AU154</f>
    </nc>
  </rcc>
  <rcc rId="291692" sId="4">
    <oc r="CN11">
      <f>'D:\Documents\Маруся\+Работа\Комиссия по разработке ТПОМС\Протоколы\2020\Протокол №05 от 26.03.2020\СМО\[МАКС v8.xls]Лист2'!$AU8</f>
    </oc>
    <nc r="CN11">
      <f>'Y:\Документы ТФОМС\Комиссия по разработке ТПОМС\Протоколы\2020\Протокол №10\СМО\[МАКС.xls]Лист2'!$AU8</f>
    </nc>
  </rcc>
  <rcc rId="291693" sId="4">
    <oc r="CO11">
      <f>'D:\Documents\Маруся\+Работа\Комиссия по разработке ТПОМС\Протоколы\2020\Протокол №05 от 26.03.2020\СМО\[МАКС v8.xls]Лист2'!$AV154</f>
    </oc>
    <nc r="CO11">
      <f>'Y:\Документы ТФОМС\Комиссия по разработке ТПОМС\Протоколы\2020\Протокол №10\СМО\[МАКС.xls]Лист2'!$AV154</f>
    </nc>
  </rcc>
  <rcc rId="291694" sId="4">
    <oc r="CP11">
      <f>'D:\Documents\Маруся\+Работа\Комиссия по разработке ТПОМС\Протоколы\2020\Протокол №05 от 26.03.2020\СМО\[МАКС v8.xls]Лист2'!$AV8</f>
    </oc>
    <nc r="CP11">
      <f>'Y:\Документы ТФОМС\Комиссия по разработке ТПОМС\Протоколы\2020\Протокол №10\СМО\[МАКС.xls]Лист2'!$AV8</f>
    </nc>
  </rcc>
  <rcc rId="291695" sId="4">
    <oc r="CQ11">
      <f>'D:\Documents\Маруся\+Работа\Комиссия по разработке ТПОМС\Протоколы\2020\Протокол №05 от 26.03.2020\СМО\[МАКС v8.xls]Лист2'!$AX154</f>
    </oc>
    <nc r="CQ11">
      <f>'Y:\Документы ТФОМС\Комиссия по разработке ТПОМС\Протоколы\2020\Протокол №10\СМО\[МАКС.xls]Лист2'!$AX154</f>
    </nc>
  </rcc>
  <rcc rId="291696" sId="4">
    <oc r="CR11">
      <f>'D:\Documents\Маруся\+Работа\Комиссия по разработке ТПОМС\Протоколы\2020\Протокол №05 от 26.03.2020\СМО\[МАКС v8.xls]Лист2'!$AX8</f>
    </oc>
    <nc r="CR11">
      <f>'Y:\Документы ТФОМС\Комиссия по разработке ТПОМС\Протоколы\2020\Протокол №10\СМО\[МАКС.xls]Лист2'!$AX8</f>
    </nc>
  </rcc>
  <rcc rId="291697" sId="4">
    <oc r="AA12">
      <f>'D:\Documents\Маруся\+Работа\Комиссия по разработке ТПОМС\Протоколы\2020\Протокол №05 от 26.03.2020\СМО\[МАКС v8.xls]Лист2'!$M155</f>
    </oc>
    <nc r="AA12">
      <f>'Y:\Документы ТФОМС\Комиссия по разработке ТПОМС\Протоколы\2020\Протокол №10\СМО\[МАКС.xls]Лист2'!$M155</f>
    </nc>
  </rcc>
  <rcc rId="291698" sId="4">
    <oc r="AB12">
      <f>'D:\Documents\Маруся\+Работа\Комиссия по разработке ТПОМС\Протоколы\2020\Протокол №05 от 26.03.2020\СМО\[МАКС v8.xls]Лист2'!$M9</f>
    </oc>
    <nc r="AB12">
      <f>'Y:\Документы ТФОМС\Комиссия по разработке ТПОМС\Протоколы\2020\Протокол №10\СМО\[МАКС.xls]Лист2'!$M9</f>
    </nc>
  </rcc>
  <rcc rId="291699" sId="4">
    <oc r="AC12">
      <f>'D:\Documents\Маруся\+Работа\Комиссия по разработке ТПОМС\Протоколы\2020\Протокол №05 от 26.03.2020\СМО\[МАКС v8.xls]Лист2'!$N155</f>
    </oc>
    <nc r="AC12">
      <f>'Y:\Документы ТФОМС\Комиссия по разработке ТПОМС\Протоколы\2020\Протокол №10\СМО\[МАКС.xls]Лист2'!$N155</f>
    </nc>
  </rcc>
  <rcc rId="291700" sId="4">
    <oc r="AD12">
      <f>'D:\Documents\Маруся\+Работа\Комиссия по разработке ТПОМС\Протоколы\2020\Протокол №05 от 26.03.2020\СМО\[МАКС v8.xls]Лист2'!$N9</f>
    </oc>
    <nc r="AD12">
      <f>'Y:\Документы ТФОМС\Комиссия по разработке ТПОМС\Протоколы\2020\Протокол №10\СМО\[МАКС.xls]Лист2'!$N9</f>
    </nc>
  </rcc>
  <rcc rId="291701" sId="4">
    <oc r="AE12">
      <f>'D:\Documents\Маруся\+Работа\Комиссия по разработке ТПОМС\Протоколы\2020\Протокол №05 от 26.03.2020\СМО\[МАКС v8.xls]Лист2'!$O155</f>
    </oc>
    <nc r="AE12">
      <f>'Y:\Документы ТФОМС\Комиссия по разработке ТПОМС\Протоколы\2020\Протокол №10\СМО\[МАКС.xls]Лист2'!$O155</f>
    </nc>
  </rcc>
  <rcc rId="291702" sId="4">
    <oc r="AF12">
      <f>'D:\Documents\Маруся\+Работа\Комиссия по разработке ТПОМС\Протоколы\2020\Протокол №05 от 26.03.2020\СМО\[МАКС v8.xls]Лист2'!$O9</f>
    </oc>
    <nc r="AF12">
      <f>'Y:\Документы ТФОМС\Комиссия по разработке ТПОМС\Протоколы\2020\Протокол №10\СМО\[МАКС.xls]Лист2'!$O9</f>
    </nc>
  </rcc>
  <rcc rId="291703" sId="4">
    <oc r="AG12">
      <f>'D:\Documents\Маруся\+Работа\Комиссия по разработке ТПОМС\Протоколы\2020\Протокол №05 от 26.03.2020\СМО\[МАКС v8.xls]Лист2'!$S155</f>
    </oc>
    <nc r="AG12">
      <f>'Y:\Документы ТФОМС\Комиссия по разработке ТПОМС\Протоколы\2020\Протокол №10\СМО\[МАКС.xls]Лист2'!$S155</f>
    </nc>
  </rcc>
  <rcc rId="291704" sId="4">
    <oc r="AH12">
      <f>'D:\Documents\Маруся\+Работа\Комиссия по разработке ТПОМС\Протоколы\2020\Протокол №05 от 26.03.2020\СМО\[МАКС v8.xls]Лист2'!$S9</f>
    </oc>
    <nc r="AH12">
      <f>'Y:\Документы ТФОМС\Комиссия по разработке ТПОМС\Протоколы\2020\Протокол №10\СМО\[МАКС.xls]Лист2'!$S9</f>
    </nc>
  </rcc>
  <rcc rId="291705" sId="4">
    <oc r="AI12">
      <f>'D:\Documents\Маруся\+Работа\Комиссия по разработке ТПОМС\Протоколы\2020\Протокол №05 от 26.03.2020\СМО\[МАКС v8.xls]Лист2'!$P155</f>
    </oc>
    <nc r="AI12">
      <f>'Y:\Документы ТФОМС\Комиссия по разработке ТПОМС\Протоколы\2020\Протокол №10\СМО\[МАКС.xls]Лист2'!$P155</f>
    </nc>
  </rcc>
  <rcc rId="291706" sId="4">
    <oc r="AJ12">
      <f>'D:\Documents\Маруся\+Работа\Комиссия по разработке ТПОМС\Протоколы\2020\Протокол №05 от 26.03.2020\СМО\[МАКС v8.xls]Лист2'!$P9</f>
    </oc>
    <nc r="AJ12">
      <f>'Y:\Документы ТФОМС\Комиссия по разработке ТПОМС\Протоколы\2020\Протокол №10\СМО\[МАКС.xls]Лист2'!$P9</f>
    </nc>
  </rcc>
  <rcc rId="291707" sId="4">
    <oc r="AK12">
      <f>'D:\Documents\Маруся\+Работа\Комиссия по разработке ТПОМС\Протоколы\2020\Протокол №05 от 26.03.2020\СМО\[МАКС v8.xls]Лист2'!$Q155</f>
    </oc>
    <nc r="AK12">
      <f>'Y:\Документы ТФОМС\Комиссия по разработке ТПОМС\Протоколы\2020\Протокол №10\СМО\[МАКС.xls]Лист2'!$Q155</f>
    </nc>
  </rcc>
  <rcc rId="291708" sId="4">
    <oc r="AL12">
      <f>'D:\Documents\Маруся\+Работа\Комиссия по разработке ТПОМС\Протоколы\2020\Протокол №05 от 26.03.2020\СМО\[МАКС v8.xls]Лист2'!$Q9</f>
    </oc>
    <nc r="AL12">
      <f>'Y:\Документы ТФОМС\Комиссия по разработке ТПОМС\Протоколы\2020\Протокол №10\СМО\[МАКС.xls]Лист2'!$Q9</f>
    </nc>
  </rcc>
  <rcc rId="291709" sId="4">
    <oc r="AM12">
      <f>'D:\Documents\Маруся\+Работа\Комиссия по разработке ТПОМС\Протоколы\2020\Протокол №05 от 26.03.2020\СМО\[МАКС v8.xls]Лист2'!$R155</f>
    </oc>
    <nc r="AM12">
      <f>'Y:\Документы ТФОМС\Комиссия по разработке ТПОМС\Протоколы\2020\Протокол №10\СМО\[МАКС.xls]Лист2'!$R155</f>
    </nc>
  </rcc>
  <rcc rId="291710" sId="4">
    <oc r="AN12">
      <f>'D:\Documents\Маруся\+Работа\Комиссия по разработке ТПОМС\Протоколы\2020\Протокол №05 от 26.03.2020\СМО\[МАКС v8.xls]Лист2'!$R9</f>
    </oc>
    <nc r="AN12">
      <f>'Y:\Документы ТФОМС\Комиссия по разработке ТПОМС\Протоколы\2020\Протокол №10\СМО\[МАКС.xls]Лист2'!$R9</f>
    </nc>
  </rcc>
  <rcc rId="291711" sId="4">
    <oc r="AO12">
      <f>'D:\Documents\Маруся\+Работа\Комиссия по разработке ТПОМС\Протоколы\2020\Протокол №05 от 26.03.2020\СМО\[МАКС v8.xls]Лист2'!$T155</f>
    </oc>
    <nc r="AO12">
      <f>'Y:\Документы ТФОМС\Комиссия по разработке ТПОМС\Протоколы\2020\Протокол №10\СМО\[МАКС.xls]Лист2'!$T155</f>
    </nc>
  </rcc>
  <rcc rId="291712" sId="4">
    <oc r="AP12">
      <f>'D:\Documents\Маруся\+Работа\Комиссия по разработке ТПОМС\Протоколы\2020\Протокол №05 от 26.03.2020\СМО\[МАКС v8.xls]Лист2'!$T9</f>
    </oc>
    <nc r="AP12">
      <f>'Y:\Документы ТФОМС\Комиссия по разработке ТПОМС\Протоколы\2020\Протокол №10\СМО\[МАКС.xls]Лист2'!$T9</f>
    </nc>
  </rcc>
  <rcc rId="291713" sId="4">
    <oc r="AS12">
      <f>'D:\Documents\Маруся\+Работа\Комиссия по разработке ТПОМС\Протоколы\2020\Протокол №05 от 26.03.2020\СМО\[МАКС v8.xls]Лист2'!$W155</f>
    </oc>
    <nc r="AS12">
      <f>'Y:\Документы ТФОМС\Комиссия по разработке ТПОМС\Протоколы\2020\Протокол №10\СМО\[МАКС.xls]Лист2'!$W155</f>
    </nc>
  </rcc>
  <rcc rId="291714" sId="4">
    <oc r="AT12">
      <f>'D:\Documents\Маруся\+Работа\Комиссия по разработке ТПОМС\Протоколы\2020\Протокол №05 от 26.03.2020\СМО\[МАКС v8.xls]Лист2'!$W9</f>
    </oc>
    <nc r="AT12">
      <f>'Y:\Документы ТФОМС\Комиссия по разработке ТПОМС\Протоколы\2020\Протокол №10\СМО\[МАКС.xls]Лист2'!$W9</f>
    </nc>
  </rcc>
  <rcc rId="291715" sId="4">
    <oc r="AU12">
      <f>'D:\Documents\Маруся\+Работа\Комиссия по разработке ТПОМС\Протоколы\2020\Протокол №05 от 26.03.2020\СМО\[МАКС v8.xls]Лист2'!$X155</f>
    </oc>
    <nc r="AU12">
      <f>'Y:\Документы ТФОМС\Комиссия по разработке ТПОМС\Протоколы\2020\Протокол №10\СМО\[МАКС.xls]Лист2'!$X155</f>
    </nc>
  </rcc>
  <rcc rId="291716" sId="4">
    <oc r="AV12">
      <f>'D:\Documents\Маруся\+Работа\Комиссия по разработке ТПОМС\Протоколы\2020\Протокол №05 от 26.03.2020\СМО\[МАКС v8.xls]Лист2'!$X9</f>
    </oc>
    <nc r="AV12">
      <f>'Y:\Документы ТФОМС\Комиссия по разработке ТПОМС\Протоколы\2020\Протокол №10\СМО\[МАКС.xls]Лист2'!$X9</f>
    </nc>
  </rcc>
  <rcc rId="291717" sId="4">
    <oc r="AW12">
      <f>'D:\Documents\Маруся\+Работа\Комиссия по разработке ТПОМС\Протоколы\2020\Протокол №05 от 26.03.2020\СМО\[МАКС v8.xls]Лист2'!$Y155</f>
    </oc>
    <nc r="AW12">
      <f>'Y:\Документы ТФОМС\Комиссия по разработке ТПОМС\Протоколы\2020\Протокол №10\СМО\[МАКС.xls]Лист2'!$Y155</f>
    </nc>
  </rcc>
  <rcc rId="291718" sId="4">
    <oc r="AX12">
      <f>'D:\Documents\Маруся\+Работа\Комиссия по разработке ТПОМС\Протоколы\2020\Протокол №05 от 26.03.2020\СМО\[МАКС v8.xls]Лист2'!$Y9</f>
    </oc>
    <nc r="AX12">
      <f>'Y:\Документы ТФОМС\Комиссия по разработке ТПОМС\Протоколы\2020\Протокол №10\СМО\[МАКС.xls]Лист2'!$Y9</f>
    </nc>
  </rcc>
  <rcc rId="291719" sId="4">
    <oc r="AY12">
      <f>'D:\Documents\Маруся\+Работа\Комиссия по разработке ТПОМС\Протоколы\2020\Протокол №05 от 26.03.2020\СМО\[МАКС v8.xls]Лист2'!$AC155</f>
    </oc>
    <nc r="AY12">
      <f>'Y:\Документы ТФОМС\Комиссия по разработке ТПОМС\Протоколы\2020\Протокол №10\СМО\[МАКС.xls]Лист2'!$AC155</f>
    </nc>
  </rcc>
  <rcc rId="291720" sId="4">
    <oc r="AZ12">
      <f>'D:\Documents\Маруся\+Работа\Комиссия по разработке ТПОМС\Протоколы\2020\Протокол №05 от 26.03.2020\СМО\[МАКС v8.xls]Лист2'!$AC9</f>
    </oc>
    <nc r="AZ12">
      <f>'Y:\Документы ТФОМС\Комиссия по разработке ТПОМС\Протоколы\2020\Протокол №10\СМО\[МАКС.xls]Лист2'!$AC9</f>
    </nc>
  </rcc>
  <rcc rId="291721" sId="4">
    <oc r="BA12">
      <f>'D:\Documents\Маруся\+Работа\Комиссия по разработке ТПОМС\Протоколы\2020\Протокол №05 от 26.03.2020\СМО\[МАКС v8.xls]Лист2'!$Z155</f>
    </oc>
    <nc r="BA12">
      <f>'Y:\Документы ТФОМС\Комиссия по разработке ТПОМС\Протоколы\2020\Протокол №10\СМО\[МАКС.xls]Лист2'!$Z155</f>
    </nc>
  </rcc>
  <rcc rId="291722" sId="4">
    <oc r="BB12">
      <f>'D:\Documents\Маруся\+Работа\Комиссия по разработке ТПОМС\Протоколы\2020\Протокол №05 от 26.03.2020\СМО\[МАКС v8.xls]Лист2'!$Z9</f>
    </oc>
    <nc r="BB12">
      <f>'Y:\Документы ТФОМС\Комиссия по разработке ТПОМС\Протоколы\2020\Протокол №10\СМО\[МАКС.xls]Лист2'!$Z9</f>
    </nc>
  </rcc>
  <rcc rId="291723" sId="4">
    <oc r="BC12">
      <f>'D:\Documents\Маруся\+Работа\Комиссия по разработке ТПОМС\Протоколы\2020\Протокол №05 от 26.03.2020\СМО\[МАКС v8.xls]Лист2'!$AA155</f>
    </oc>
    <nc r="BC12">
      <f>'Y:\Документы ТФОМС\Комиссия по разработке ТПОМС\Протоколы\2020\Протокол №10\СМО\[МАКС.xls]Лист2'!$AA155</f>
    </nc>
  </rcc>
  <rcc rId="291724" sId="4">
    <oc r="BD12">
      <f>'D:\Documents\Маруся\+Работа\Комиссия по разработке ТПОМС\Протоколы\2020\Протокол №05 от 26.03.2020\СМО\[МАКС v8.xls]Лист2'!$AA9</f>
    </oc>
    <nc r="BD12">
      <f>'Y:\Документы ТФОМС\Комиссия по разработке ТПОМС\Протоколы\2020\Протокол №10\СМО\[МАКС.xls]Лист2'!$AA9</f>
    </nc>
  </rcc>
  <rcc rId="291725" sId="4">
    <oc r="BE12">
      <f>'D:\Documents\Маруся\+Работа\Комиссия по разработке ТПОМС\Протоколы\2020\Протокол №05 от 26.03.2020\СМО\[МАКС v8.xls]Лист2'!$AB155</f>
    </oc>
    <nc r="BE12">
      <f>'Y:\Документы ТФОМС\Комиссия по разработке ТПОМС\Протоколы\2020\Протокол №10\СМО\[МАКС.xls]Лист2'!$AB155</f>
    </nc>
  </rcc>
  <rcc rId="291726" sId="4">
    <oc r="BF12">
      <f>'D:\Documents\Маруся\+Работа\Комиссия по разработке ТПОМС\Протоколы\2020\Протокол №05 от 26.03.2020\СМО\[МАКС v8.xls]Лист2'!$AB9</f>
    </oc>
    <nc r="BF12">
      <f>'Y:\Документы ТФОМС\Комиссия по разработке ТПОМС\Протоколы\2020\Протокол №10\СМО\[МАКС.xls]Лист2'!$AB9</f>
    </nc>
  </rcc>
  <rcc rId="291727" sId="4">
    <oc r="BG12">
      <f>'D:\Documents\Маруся\+Работа\Комиссия по разработке ТПОМС\Протоколы\2020\Протокол №05 от 26.03.2020\СМО\[МАКС v8.xls]Лист2'!$AD155</f>
    </oc>
    <nc r="BG12">
      <f>'Y:\Документы ТФОМС\Комиссия по разработке ТПОМС\Протоколы\2020\Протокол №10\СМО\[МАКС.xls]Лист2'!$AD155</f>
    </nc>
  </rcc>
  <rcc rId="291728" sId="4">
    <oc r="BH12">
      <f>'D:\Documents\Маруся\+Работа\Комиссия по разработке ТПОМС\Протоколы\2020\Протокол №05 от 26.03.2020\СМО\[МАКС v8.xls]Лист2'!$AD9</f>
    </oc>
    <nc r="BH12">
      <f>'Y:\Документы ТФОМС\Комиссия по разработке ТПОМС\Протоколы\2020\Протокол №10\СМО\[МАКС.xls]Лист2'!$AD9</f>
    </nc>
  </rcc>
  <rcc rId="291729" sId="4">
    <oc r="BK12">
      <f>'D:\Documents\Маруся\+Работа\Комиссия по разработке ТПОМС\Протоколы\2020\Протокол №05 от 26.03.2020\СМО\[МАКС v8.xls]Лист2'!$AG155</f>
    </oc>
    <nc r="BK12">
      <f>'Y:\Документы ТФОМС\Комиссия по разработке ТПОМС\Протоколы\2020\Протокол №10\СМО\[МАКС.xls]Лист2'!$AG155</f>
    </nc>
  </rcc>
  <rcc rId="291730" sId="4">
    <oc r="BL12">
      <f>'D:\Documents\Маруся\+Работа\Комиссия по разработке ТПОМС\Протоколы\2020\Протокол №05 от 26.03.2020\СМО\[МАКС v8.xls]Лист2'!$AG9</f>
    </oc>
    <nc r="BL12">
      <f>'Y:\Документы ТФОМС\Комиссия по разработке ТПОМС\Протоколы\2020\Протокол №10\СМО\[МАКС.xls]Лист2'!$AG9</f>
    </nc>
  </rcc>
  <rcc rId="291731" sId="4">
    <oc r="BM12">
      <f>'D:\Documents\Маруся\+Работа\Комиссия по разработке ТПОМС\Протоколы\2020\Протокол №05 от 26.03.2020\СМО\[МАКС v8.xls]Лист2'!$AH155</f>
    </oc>
    <nc r="BM12">
      <f>'Y:\Документы ТФОМС\Комиссия по разработке ТПОМС\Протоколы\2020\Протокол №10\СМО\[МАКС.xls]Лист2'!$AH155</f>
    </nc>
  </rcc>
  <rcc rId="291732" sId="4">
    <oc r="BN12">
      <f>'D:\Documents\Маруся\+Работа\Комиссия по разработке ТПОМС\Протоколы\2020\Протокол №05 от 26.03.2020\СМО\[МАКС v8.xls]Лист2'!$AH9</f>
    </oc>
    <nc r="BN12">
      <f>'Y:\Документы ТФОМС\Комиссия по разработке ТПОМС\Протоколы\2020\Протокол №10\СМО\[МАКС.xls]Лист2'!$AH9</f>
    </nc>
  </rcc>
  <rcc rId="291733" sId="4">
    <oc r="BO12">
      <f>'D:\Documents\Маруся\+Работа\Комиссия по разработке ТПОМС\Протоколы\2020\Протокол №05 от 26.03.2020\СМО\[МАКС v8.xls]Лист2'!$AI155</f>
    </oc>
    <nc r="BO12">
      <f>'Y:\Документы ТФОМС\Комиссия по разработке ТПОМС\Протоколы\2020\Протокол №10\СМО\[МАКС.xls]Лист2'!$AI155</f>
    </nc>
  </rcc>
  <rcc rId="291734" sId="4">
    <oc r="BP12">
      <f>'D:\Documents\Маруся\+Работа\Комиссия по разработке ТПОМС\Протоколы\2020\Протокол №05 от 26.03.2020\СМО\[МАКС v8.xls]Лист2'!$AI9</f>
    </oc>
    <nc r="BP12">
      <f>'Y:\Документы ТФОМС\Комиссия по разработке ТПОМС\Протоколы\2020\Протокол №10\СМО\[МАКС.xls]Лист2'!$AI9</f>
    </nc>
  </rcc>
  <rcc rId="291735" sId="4">
    <oc r="BQ12">
      <f>'D:\Documents\Маруся\+Работа\Комиссия по разработке ТПОМС\Протоколы\2020\Протокол №05 от 26.03.2020\СМО\[МАКС v8.xls]Лист2'!$AM155</f>
    </oc>
    <nc r="BQ12">
      <f>'Y:\Документы ТФОМС\Комиссия по разработке ТПОМС\Протоколы\2020\Протокол №10\СМО\[МАКС.xls]Лист2'!$AM155</f>
    </nc>
  </rcc>
  <rcc rId="291736" sId="4">
    <oc r="BR12">
      <f>'D:\Documents\Маруся\+Работа\Комиссия по разработке ТПОМС\Протоколы\2020\Протокол №05 от 26.03.2020\СМО\[МАКС v8.xls]Лист2'!$AM9</f>
    </oc>
    <nc r="BR12">
      <f>'Y:\Документы ТФОМС\Комиссия по разработке ТПОМС\Протоколы\2020\Протокол №10\СМО\[МАКС.xls]Лист2'!$AM9</f>
    </nc>
  </rcc>
  <rcc rId="291737" sId="4">
    <oc r="BS12">
      <f>'D:\Documents\Маруся\+Работа\Комиссия по разработке ТПОМС\Протоколы\2020\Протокол №05 от 26.03.2020\СМО\[МАКС v8.xls]Лист2'!$AJ155</f>
    </oc>
    <nc r="BS12">
      <f>'Y:\Документы ТФОМС\Комиссия по разработке ТПОМС\Протоколы\2020\Протокол №10\СМО\[МАКС.xls]Лист2'!$AJ155</f>
    </nc>
  </rcc>
  <rcc rId="291738" sId="4">
    <oc r="BT12">
      <f>'D:\Documents\Маруся\+Работа\Комиссия по разработке ТПОМС\Протоколы\2020\Протокол №05 от 26.03.2020\СМО\[МАКС v8.xls]Лист2'!$AJ9</f>
    </oc>
    <nc r="BT12">
      <f>'Y:\Документы ТФОМС\Комиссия по разработке ТПОМС\Протоколы\2020\Протокол №10\СМО\[МАКС.xls]Лист2'!$AJ9</f>
    </nc>
  </rcc>
  <rcc rId="291739" sId="4">
    <oc r="BU12">
      <f>'D:\Documents\Маруся\+Работа\Комиссия по разработке ТПОМС\Протоколы\2020\Протокол №05 от 26.03.2020\СМО\[МАКС v8.xls]Лист2'!$AK155</f>
    </oc>
    <nc r="BU12">
      <f>'Y:\Документы ТФОМС\Комиссия по разработке ТПОМС\Протоколы\2020\Протокол №10\СМО\[МАКС.xls]Лист2'!$AK155</f>
    </nc>
  </rcc>
  <rcc rId="291740" sId="4">
    <oc r="BV12">
      <f>'D:\Documents\Маруся\+Работа\Комиссия по разработке ТПОМС\Протоколы\2020\Протокол №05 от 26.03.2020\СМО\[МАКС v8.xls]Лист2'!$AK9</f>
    </oc>
    <nc r="BV12">
      <f>'Y:\Документы ТФОМС\Комиссия по разработке ТПОМС\Протоколы\2020\Протокол №10\СМО\[МАКС.xls]Лист2'!$AK9</f>
    </nc>
  </rcc>
  <rcc rId="291741" sId="4">
    <oc r="BW12">
      <f>'D:\Documents\Маруся\+Работа\Комиссия по разработке ТПОМС\Протоколы\2020\Протокол №05 от 26.03.2020\СМО\[МАКС v8.xls]Лист2'!$AL155</f>
    </oc>
    <nc r="BW12">
      <f>'Y:\Документы ТФОМС\Комиссия по разработке ТПОМС\Протоколы\2020\Протокол №10\СМО\[МАКС.xls]Лист2'!$AL155</f>
    </nc>
  </rcc>
  <rcc rId="291742" sId="4">
    <oc r="BX12">
      <f>'D:\Documents\Маруся\+Работа\Комиссия по разработке ТПОМС\Протоколы\2020\Протокол №05 от 26.03.2020\СМО\[МАКС v8.xls]Лист2'!$AL9</f>
    </oc>
    <nc r="BX12">
      <f>'Y:\Документы ТФОМС\Комиссия по разработке ТПОМС\Протоколы\2020\Протокол №10\СМО\[МАКС.xls]Лист2'!$AL9</f>
    </nc>
  </rcc>
  <rcc rId="291743" sId="4">
    <oc r="BY12">
      <f>'D:\Documents\Маруся\+Работа\Комиссия по разработке ТПОМС\Протоколы\2020\Протокол №05 от 26.03.2020\СМО\[МАКС v8.xls]Лист2'!$AN155</f>
    </oc>
    <nc r="BY12">
      <f>'Y:\Документы ТФОМС\Комиссия по разработке ТПОМС\Протоколы\2020\Протокол №10\СМО\[МАКС.xls]Лист2'!$AN155</f>
    </nc>
  </rcc>
  <rcc rId="291744" sId="4">
    <oc r="BZ12">
      <f>'D:\Documents\Маруся\+Работа\Комиссия по разработке ТПОМС\Протоколы\2020\Протокол №05 от 26.03.2020\СМО\[МАКС v8.xls]Лист2'!$AN9</f>
    </oc>
    <nc r="BZ12">
      <f>'Y:\Документы ТФОМС\Комиссия по разработке ТПОМС\Протоколы\2020\Протокол №10\СМО\[МАКС.xls]Лист2'!$AN9</f>
    </nc>
  </rcc>
  <rcc rId="291745" sId="4">
    <oc r="CC12">
      <f>'D:\Documents\Маруся\+Работа\Комиссия по разработке ТПОМС\Протоколы\2020\Протокол №05 от 26.03.2020\СМО\[МАКС v8.xls]Лист2'!$AQ155</f>
    </oc>
    <nc r="CC12">
      <f>'Y:\Документы ТФОМС\Комиссия по разработке ТПОМС\Протоколы\2020\Протокол №10\СМО\[МАКС.xls]Лист2'!$AQ155</f>
    </nc>
  </rcc>
  <rcc rId="291746" sId="4">
    <oc r="CD12">
      <f>'D:\Documents\Маруся\+Работа\Комиссия по разработке ТПОМС\Протоколы\2020\Протокол №05 от 26.03.2020\СМО\[МАКС v8.xls]Лист2'!$AQ9</f>
    </oc>
    <nc r="CD12">
      <f>'Y:\Документы ТФОМС\Комиссия по разработке ТПОМС\Протоколы\2020\Протокол №10\СМО\[МАКС.xls]Лист2'!$AQ9</f>
    </nc>
  </rcc>
  <rcc rId="291747" sId="4">
    <oc r="CE12">
      <f>'D:\Documents\Маруся\+Работа\Комиссия по разработке ТПОМС\Протоколы\2020\Протокол №05 от 26.03.2020\СМО\[МАКС v8.xls]Лист2'!$AR155</f>
    </oc>
    <nc r="CE12">
      <f>'Y:\Документы ТФОМС\Комиссия по разработке ТПОМС\Протоколы\2020\Протокол №10\СМО\[МАКС.xls]Лист2'!$AR155</f>
    </nc>
  </rcc>
  <rcc rId="291748" sId="4">
    <oc r="CF12">
      <f>'D:\Documents\Маруся\+Работа\Комиссия по разработке ТПОМС\Протоколы\2020\Протокол №05 от 26.03.2020\СМО\[МАКС v8.xls]Лист2'!$AR9</f>
    </oc>
    <nc r="CF12">
      <f>'Y:\Документы ТФОМС\Комиссия по разработке ТПОМС\Протоколы\2020\Протокол №10\СМО\[МАКС.xls]Лист2'!$AR9</f>
    </nc>
  </rcc>
  <rcc rId="291749" sId="4">
    <oc r="CG12">
      <f>'D:\Documents\Маруся\+Работа\Комиссия по разработке ТПОМС\Протоколы\2020\Протокол №05 от 26.03.2020\СМО\[МАКС v8.xls]Лист2'!$AS155</f>
    </oc>
    <nc r="CG12">
      <f>'Y:\Документы ТФОМС\Комиссия по разработке ТПОМС\Протоколы\2020\Протокол №10\СМО\[МАКС.xls]Лист2'!$AS155</f>
    </nc>
  </rcc>
  <rcc rId="291750" sId="4">
    <oc r="CH12">
      <f>'D:\Documents\Маруся\+Работа\Комиссия по разработке ТПОМС\Протоколы\2020\Протокол №05 от 26.03.2020\СМО\[МАКС v8.xls]Лист2'!$AS9</f>
    </oc>
    <nc r="CH12">
      <f>'Y:\Документы ТФОМС\Комиссия по разработке ТПОМС\Протоколы\2020\Протокол №10\СМО\[МАКС.xls]Лист2'!$AS9</f>
    </nc>
  </rcc>
  <rcc rId="291751" sId="4">
    <oc r="CI12">
      <f>'D:\Documents\Маруся\+Работа\Комиссия по разработке ТПОМС\Протоколы\2020\Протокол №05 от 26.03.2020\СМО\[МАКС v8.xls]Лист2'!$AW155</f>
    </oc>
    <nc r="CI12">
      <f>'Y:\Документы ТФОМС\Комиссия по разработке ТПОМС\Протоколы\2020\Протокол №10\СМО\[МАКС.xls]Лист2'!$AW155</f>
    </nc>
  </rcc>
  <rcc rId="291752" sId="4">
    <oc r="CJ12">
      <f>'D:\Documents\Маруся\+Работа\Комиссия по разработке ТПОМС\Протоколы\2020\Протокол №05 от 26.03.2020\СМО\[МАКС v8.xls]Лист2'!$AW9</f>
    </oc>
    <nc r="CJ12">
      <f>'Y:\Документы ТФОМС\Комиссия по разработке ТПОМС\Протоколы\2020\Протокол №10\СМО\[МАКС.xls]Лист2'!$AW9</f>
    </nc>
  </rcc>
  <rcc rId="291753" sId="4">
    <oc r="CK12">
      <f>'D:\Documents\Маруся\+Работа\Комиссия по разработке ТПОМС\Протоколы\2020\Протокол №05 от 26.03.2020\СМО\[МАКС v8.xls]Лист2'!$AT155</f>
    </oc>
    <nc r="CK12">
      <f>'Y:\Документы ТФОМС\Комиссия по разработке ТПОМС\Протоколы\2020\Протокол №10\СМО\[МАКС.xls]Лист2'!$AT155</f>
    </nc>
  </rcc>
  <rcc rId="291754" sId="4">
    <oc r="CL12">
      <f>'D:\Documents\Маруся\+Работа\Комиссия по разработке ТПОМС\Протоколы\2020\Протокол №05 от 26.03.2020\СМО\[МАКС v8.xls]Лист2'!$AT9</f>
    </oc>
    <nc r="CL12">
      <f>'Y:\Документы ТФОМС\Комиссия по разработке ТПОМС\Протоколы\2020\Протокол №10\СМО\[МАКС.xls]Лист2'!$AT9</f>
    </nc>
  </rcc>
  <rcc rId="291755" sId="4">
    <oc r="CM12">
      <f>'D:\Documents\Маруся\+Работа\Комиссия по разработке ТПОМС\Протоколы\2020\Протокол №05 от 26.03.2020\СМО\[МАКС v8.xls]Лист2'!$AU155</f>
    </oc>
    <nc r="CM12">
      <f>'Y:\Документы ТФОМС\Комиссия по разработке ТПОМС\Протоколы\2020\Протокол №10\СМО\[МАКС.xls]Лист2'!$AU155</f>
    </nc>
  </rcc>
  <rcc rId="291756" sId="4">
    <oc r="CN12">
      <f>'D:\Documents\Маруся\+Работа\Комиссия по разработке ТПОМС\Протоколы\2020\Протокол №05 от 26.03.2020\СМО\[МАКС v8.xls]Лист2'!$AU9</f>
    </oc>
    <nc r="CN12">
      <f>'Y:\Документы ТФОМС\Комиссия по разработке ТПОМС\Протоколы\2020\Протокол №10\СМО\[МАКС.xls]Лист2'!$AU9</f>
    </nc>
  </rcc>
  <rcc rId="291757" sId="4">
    <oc r="CO12">
      <f>'D:\Documents\Маруся\+Работа\Комиссия по разработке ТПОМС\Протоколы\2020\Протокол №05 от 26.03.2020\СМО\[МАКС v8.xls]Лист2'!$AV155</f>
    </oc>
    <nc r="CO12">
      <f>'Y:\Документы ТФОМС\Комиссия по разработке ТПОМС\Протоколы\2020\Протокол №10\СМО\[МАКС.xls]Лист2'!$AV155</f>
    </nc>
  </rcc>
  <rcc rId="291758" sId="4">
    <oc r="CP12">
      <f>'D:\Documents\Маруся\+Работа\Комиссия по разработке ТПОМС\Протоколы\2020\Протокол №05 от 26.03.2020\СМО\[МАКС v8.xls]Лист2'!$AV9</f>
    </oc>
    <nc r="CP12">
      <f>'Y:\Документы ТФОМС\Комиссия по разработке ТПОМС\Протоколы\2020\Протокол №10\СМО\[МАКС.xls]Лист2'!$AV9</f>
    </nc>
  </rcc>
  <rcc rId="291759" sId="4">
    <oc r="CQ12">
      <f>'D:\Documents\Маруся\+Работа\Комиссия по разработке ТПОМС\Протоколы\2020\Протокол №05 от 26.03.2020\СМО\[МАКС v8.xls]Лист2'!$AX155</f>
    </oc>
    <nc r="CQ12">
      <f>'Y:\Документы ТФОМС\Комиссия по разработке ТПОМС\Протоколы\2020\Протокол №10\СМО\[МАКС.xls]Лист2'!$AX155</f>
    </nc>
  </rcc>
  <rcc rId="291760" sId="4">
    <oc r="CR12">
      <f>'D:\Documents\Маруся\+Работа\Комиссия по разработке ТПОМС\Протоколы\2020\Протокол №05 от 26.03.2020\СМО\[МАКС v8.xls]Лист2'!$AX9</f>
    </oc>
    <nc r="CR12">
      <f>'Y:\Документы ТФОМС\Комиссия по разработке ТПОМС\Протоколы\2020\Протокол №10\СМО\[МАКС.xls]Лист2'!$AX9</f>
    </nc>
  </rcc>
  <rcc rId="291761" sId="4">
    <oc r="AA13">
      <f>'D:\Documents\Маруся\+Работа\Комиссия по разработке ТПОМС\Протоколы\2020\Протокол №05 от 26.03.2020\СМО\[МАКС v8.xls]Лист2'!$M156</f>
    </oc>
    <nc r="AA13">
      <f>'Y:\Документы ТФОМС\Комиссия по разработке ТПОМС\Протоколы\2020\Протокол №10\СМО\[МАКС.xls]Лист2'!$M156</f>
    </nc>
  </rcc>
  <rcc rId="291762" sId="4">
    <oc r="AB13">
      <f>'D:\Documents\Маруся\+Работа\Комиссия по разработке ТПОМС\Протоколы\2020\Протокол №05 от 26.03.2020\СМО\[МАКС v8.xls]Лист2'!$M10</f>
    </oc>
    <nc r="AB13">
      <f>'Y:\Документы ТФОМС\Комиссия по разработке ТПОМС\Протоколы\2020\Протокол №10\СМО\[МАКС.xls]Лист2'!$M10</f>
    </nc>
  </rcc>
  <rcc rId="291763" sId="4">
    <oc r="AC13">
      <f>'D:\Documents\Маруся\+Работа\Комиссия по разработке ТПОМС\Протоколы\2020\Протокол №05 от 26.03.2020\СМО\[МАКС v8.xls]Лист2'!$N156</f>
    </oc>
    <nc r="AC13">
      <f>'Y:\Документы ТФОМС\Комиссия по разработке ТПОМС\Протоколы\2020\Протокол №10\СМО\[МАКС.xls]Лист2'!$N156</f>
    </nc>
  </rcc>
  <rcc rId="291764" sId="4">
    <oc r="AD13">
      <f>'D:\Documents\Маруся\+Работа\Комиссия по разработке ТПОМС\Протоколы\2020\Протокол №05 от 26.03.2020\СМО\[МАКС v8.xls]Лист2'!$N10</f>
    </oc>
    <nc r="AD13">
      <f>'Y:\Документы ТФОМС\Комиссия по разработке ТПОМС\Протоколы\2020\Протокол №10\СМО\[МАКС.xls]Лист2'!$N10</f>
    </nc>
  </rcc>
  <rcc rId="291765" sId="4">
    <oc r="AE13">
      <f>'D:\Documents\Маруся\+Работа\Комиссия по разработке ТПОМС\Протоколы\2020\Протокол №05 от 26.03.2020\СМО\[МАКС v8.xls]Лист2'!$O156</f>
    </oc>
    <nc r="AE13">
      <f>'Y:\Документы ТФОМС\Комиссия по разработке ТПОМС\Протоколы\2020\Протокол №10\СМО\[МАКС.xls]Лист2'!$O156</f>
    </nc>
  </rcc>
  <rcc rId="291766" sId="4">
    <oc r="AF13">
      <f>'D:\Documents\Маруся\+Работа\Комиссия по разработке ТПОМС\Протоколы\2020\Протокол №05 от 26.03.2020\СМО\[МАКС v8.xls]Лист2'!$O10</f>
    </oc>
    <nc r="AF13">
      <f>'Y:\Документы ТФОМС\Комиссия по разработке ТПОМС\Протоколы\2020\Протокол №10\СМО\[МАКС.xls]Лист2'!$O10</f>
    </nc>
  </rcc>
  <rcc rId="291767" sId="4">
    <oc r="AG13">
      <f>'D:\Documents\Маруся\+Работа\Комиссия по разработке ТПОМС\Протоколы\2020\Протокол №05 от 26.03.2020\СМО\[МАКС v8.xls]Лист2'!$S156</f>
    </oc>
    <nc r="AG13">
      <f>'Y:\Документы ТФОМС\Комиссия по разработке ТПОМС\Протоколы\2020\Протокол №10\СМО\[МАКС.xls]Лист2'!$S156</f>
    </nc>
  </rcc>
  <rcc rId="291768" sId="4">
    <oc r="AH13">
      <f>'D:\Documents\Маруся\+Работа\Комиссия по разработке ТПОМС\Протоколы\2020\Протокол №05 от 26.03.2020\СМО\[МАКС v8.xls]Лист2'!$S10</f>
    </oc>
    <nc r="AH13">
      <f>'Y:\Документы ТФОМС\Комиссия по разработке ТПОМС\Протоколы\2020\Протокол №10\СМО\[МАКС.xls]Лист2'!$S10</f>
    </nc>
  </rcc>
  <rcc rId="291769" sId="4">
    <oc r="AI13">
      <f>'D:\Documents\Маруся\+Работа\Комиссия по разработке ТПОМС\Протоколы\2020\Протокол №05 от 26.03.2020\СМО\[МАКС v8.xls]Лист2'!$P156</f>
    </oc>
    <nc r="AI13">
      <f>'Y:\Документы ТФОМС\Комиссия по разработке ТПОМС\Протоколы\2020\Протокол №10\СМО\[МАКС.xls]Лист2'!$P156</f>
    </nc>
  </rcc>
  <rcc rId="291770" sId="4">
    <oc r="AJ13">
      <f>'D:\Documents\Маруся\+Работа\Комиссия по разработке ТПОМС\Протоколы\2020\Протокол №05 от 26.03.2020\СМО\[МАКС v8.xls]Лист2'!$P10</f>
    </oc>
    <nc r="AJ13">
      <f>'Y:\Документы ТФОМС\Комиссия по разработке ТПОМС\Протоколы\2020\Протокол №10\СМО\[МАКС.xls]Лист2'!$P10</f>
    </nc>
  </rcc>
  <rcc rId="291771" sId="4">
    <oc r="AK13">
      <f>'D:\Documents\Маруся\+Работа\Комиссия по разработке ТПОМС\Протоколы\2020\Протокол №05 от 26.03.2020\СМО\[МАКС v8.xls]Лист2'!$Q156</f>
    </oc>
    <nc r="AK13">
      <f>'Y:\Документы ТФОМС\Комиссия по разработке ТПОМС\Протоколы\2020\Протокол №10\СМО\[МАКС.xls]Лист2'!$Q156</f>
    </nc>
  </rcc>
  <rcc rId="291772" sId="4">
    <oc r="AL13">
      <f>'D:\Documents\Маруся\+Работа\Комиссия по разработке ТПОМС\Протоколы\2020\Протокол №05 от 26.03.2020\СМО\[МАКС v8.xls]Лист2'!$Q10</f>
    </oc>
    <nc r="AL13">
      <f>'Y:\Документы ТФОМС\Комиссия по разработке ТПОМС\Протоколы\2020\Протокол №10\СМО\[МАКС.xls]Лист2'!$Q10</f>
    </nc>
  </rcc>
  <rcc rId="291773" sId="4">
    <oc r="AM13">
      <f>'D:\Documents\Маруся\+Работа\Комиссия по разработке ТПОМС\Протоколы\2020\Протокол №05 от 26.03.2020\СМО\[МАКС v8.xls]Лист2'!$R156</f>
    </oc>
    <nc r="AM13">
      <f>'Y:\Документы ТФОМС\Комиссия по разработке ТПОМС\Протоколы\2020\Протокол №10\СМО\[МАКС.xls]Лист2'!$R156</f>
    </nc>
  </rcc>
  <rcc rId="291774" sId="4">
    <oc r="AN13">
      <f>'D:\Documents\Маруся\+Работа\Комиссия по разработке ТПОМС\Протоколы\2020\Протокол №05 от 26.03.2020\СМО\[МАКС v8.xls]Лист2'!$R10</f>
    </oc>
    <nc r="AN13">
      <f>'Y:\Документы ТФОМС\Комиссия по разработке ТПОМС\Протоколы\2020\Протокол №10\СМО\[МАКС.xls]Лист2'!$R10</f>
    </nc>
  </rcc>
  <rcc rId="291775" sId="4">
    <oc r="AO13">
      <f>'D:\Documents\Маруся\+Работа\Комиссия по разработке ТПОМС\Протоколы\2020\Протокол №05 от 26.03.2020\СМО\[МАКС v8.xls]Лист2'!$T156</f>
    </oc>
    <nc r="AO13">
      <f>'Y:\Документы ТФОМС\Комиссия по разработке ТПОМС\Протоколы\2020\Протокол №10\СМО\[МАКС.xls]Лист2'!$T156</f>
    </nc>
  </rcc>
  <rcc rId="291776" sId="4">
    <oc r="AP13">
      <f>'D:\Documents\Маруся\+Работа\Комиссия по разработке ТПОМС\Протоколы\2020\Протокол №05 от 26.03.2020\СМО\[МАКС v8.xls]Лист2'!$T10</f>
    </oc>
    <nc r="AP13">
      <f>'Y:\Документы ТФОМС\Комиссия по разработке ТПОМС\Протоколы\2020\Протокол №10\СМО\[МАКС.xls]Лист2'!$T10</f>
    </nc>
  </rcc>
  <rcc rId="291777" sId="4">
    <oc r="AS13">
      <f>'D:\Documents\Маруся\+Работа\Комиссия по разработке ТПОМС\Протоколы\2020\Протокол №05 от 26.03.2020\СМО\[МАКС v8.xls]Лист2'!$W156</f>
    </oc>
    <nc r="AS13">
      <f>'Y:\Документы ТФОМС\Комиссия по разработке ТПОМС\Протоколы\2020\Протокол №10\СМО\[МАКС.xls]Лист2'!$W156</f>
    </nc>
  </rcc>
  <rcc rId="291778" sId="4">
    <oc r="AT13">
      <f>'D:\Documents\Маруся\+Работа\Комиссия по разработке ТПОМС\Протоколы\2020\Протокол №05 от 26.03.2020\СМО\[МАКС v8.xls]Лист2'!$W10</f>
    </oc>
    <nc r="AT13">
      <f>'Y:\Документы ТФОМС\Комиссия по разработке ТПОМС\Протоколы\2020\Протокол №10\СМО\[МАКС.xls]Лист2'!$W10</f>
    </nc>
  </rcc>
  <rcc rId="291779" sId="4">
    <oc r="AU13">
      <f>'D:\Documents\Маруся\+Работа\Комиссия по разработке ТПОМС\Протоколы\2020\Протокол №05 от 26.03.2020\СМО\[МАКС v8.xls]Лист2'!$X156</f>
    </oc>
    <nc r="AU13">
      <f>'Y:\Документы ТФОМС\Комиссия по разработке ТПОМС\Протоколы\2020\Протокол №10\СМО\[МАКС.xls]Лист2'!$X156</f>
    </nc>
  </rcc>
  <rcc rId="291780" sId="4">
    <oc r="AV13">
      <f>'D:\Documents\Маруся\+Работа\Комиссия по разработке ТПОМС\Протоколы\2020\Протокол №05 от 26.03.2020\СМО\[МАКС v8.xls]Лист2'!$X10</f>
    </oc>
    <nc r="AV13">
      <f>'Y:\Документы ТФОМС\Комиссия по разработке ТПОМС\Протоколы\2020\Протокол №10\СМО\[МАКС.xls]Лист2'!$X10</f>
    </nc>
  </rcc>
  <rcc rId="291781" sId="4">
    <oc r="AW13">
      <f>'D:\Documents\Маруся\+Работа\Комиссия по разработке ТПОМС\Протоколы\2020\Протокол №05 от 26.03.2020\СМО\[МАКС v8.xls]Лист2'!$Y156</f>
    </oc>
    <nc r="AW13">
      <f>'Y:\Документы ТФОМС\Комиссия по разработке ТПОМС\Протоколы\2020\Протокол №10\СМО\[МАКС.xls]Лист2'!$Y156</f>
    </nc>
  </rcc>
  <rcc rId="291782" sId="4">
    <oc r="AX13">
      <f>'D:\Documents\Маруся\+Работа\Комиссия по разработке ТПОМС\Протоколы\2020\Протокол №05 от 26.03.2020\СМО\[МАКС v8.xls]Лист2'!$Y10</f>
    </oc>
    <nc r="AX13">
      <f>'Y:\Документы ТФОМС\Комиссия по разработке ТПОМС\Протоколы\2020\Протокол №10\СМО\[МАКС.xls]Лист2'!$Y10</f>
    </nc>
  </rcc>
  <rcc rId="291783" sId="4">
    <oc r="AY13">
      <f>'D:\Documents\Маруся\+Работа\Комиссия по разработке ТПОМС\Протоколы\2020\Протокол №05 от 26.03.2020\СМО\[МАКС v8.xls]Лист2'!$AC156</f>
    </oc>
    <nc r="AY13">
      <f>'Y:\Документы ТФОМС\Комиссия по разработке ТПОМС\Протоколы\2020\Протокол №10\СМО\[МАКС.xls]Лист2'!$AC156</f>
    </nc>
  </rcc>
  <rcc rId="291784" sId="4">
    <oc r="AZ13">
      <f>'D:\Documents\Маруся\+Работа\Комиссия по разработке ТПОМС\Протоколы\2020\Протокол №05 от 26.03.2020\СМО\[МАКС v8.xls]Лист2'!$AC10</f>
    </oc>
    <nc r="AZ13">
      <f>'Y:\Документы ТФОМС\Комиссия по разработке ТПОМС\Протоколы\2020\Протокол №10\СМО\[МАКС.xls]Лист2'!$AC10</f>
    </nc>
  </rcc>
  <rcc rId="291785" sId="4">
    <oc r="BA13">
      <f>'D:\Documents\Маруся\+Работа\Комиссия по разработке ТПОМС\Протоколы\2020\Протокол №05 от 26.03.2020\СМО\[МАКС v8.xls]Лист2'!$Z156</f>
    </oc>
    <nc r="BA13">
      <f>'Y:\Документы ТФОМС\Комиссия по разработке ТПОМС\Протоколы\2020\Протокол №10\СМО\[МАКС.xls]Лист2'!$Z156</f>
    </nc>
  </rcc>
  <rcc rId="291786" sId="4">
    <oc r="BB13">
      <f>'D:\Documents\Маруся\+Работа\Комиссия по разработке ТПОМС\Протоколы\2020\Протокол №05 от 26.03.2020\СМО\[МАКС v8.xls]Лист2'!$Z10</f>
    </oc>
    <nc r="BB13">
      <f>'Y:\Документы ТФОМС\Комиссия по разработке ТПОМС\Протоколы\2020\Протокол №10\СМО\[МАКС.xls]Лист2'!$Z10</f>
    </nc>
  </rcc>
  <rcc rId="291787" sId="4">
    <oc r="BC13">
      <f>'D:\Documents\Маруся\+Работа\Комиссия по разработке ТПОМС\Протоколы\2020\Протокол №05 от 26.03.2020\СМО\[МАКС v8.xls]Лист2'!$AA156</f>
    </oc>
    <nc r="BC13">
      <f>'Y:\Документы ТФОМС\Комиссия по разработке ТПОМС\Протоколы\2020\Протокол №10\СМО\[МАКС.xls]Лист2'!$AA156</f>
    </nc>
  </rcc>
  <rcc rId="291788" sId="4">
    <oc r="BD13">
      <f>'D:\Documents\Маруся\+Работа\Комиссия по разработке ТПОМС\Протоколы\2020\Протокол №05 от 26.03.2020\СМО\[МАКС v8.xls]Лист2'!$AA10</f>
    </oc>
    <nc r="BD13">
      <f>'Y:\Документы ТФОМС\Комиссия по разработке ТПОМС\Протоколы\2020\Протокол №10\СМО\[МАКС.xls]Лист2'!$AA10</f>
    </nc>
  </rcc>
  <rcc rId="291789" sId="4">
    <oc r="BE13">
      <f>'D:\Documents\Маруся\+Работа\Комиссия по разработке ТПОМС\Протоколы\2020\Протокол №05 от 26.03.2020\СМО\[МАКС v8.xls]Лист2'!$AB156</f>
    </oc>
    <nc r="BE13">
      <f>'Y:\Документы ТФОМС\Комиссия по разработке ТПОМС\Протоколы\2020\Протокол №10\СМО\[МАКС.xls]Лист2'!$AB156</f>
    </nc>
  </rcc>
  <rcc rId="291790" sId="4">
    <oc r="BF13">
      <f>'D:\Documents\Маруся\+Работа\Комиссия по разработке ТПОМС\Протоколы\2020\Протокол №05 от 26.03.2020\СМО\[МАКС v8.xls]Лист2'!$AB10</f>
    </oc>
    <nc r="BF13">
      <f>'Y:\Документы ТФОМС\Комиссия по разработке ТПОМС\Протоколы\2020\Протокол №10\СМО\[МАКС.xls]Лист2'!$AB10</f>
    </nc>
  </rcc>
  <rcc rId="291791" sId="4">
    <oc r="BG13">
      <f>'D:\Documents\Маруся\+Работа\Комиссия по разработке ТПОМС\Протоколы\2020\Протокол №05 от 26.03.2020\СМО\[МАКС v8.xls]Лист2'!$AD156</f>
    </oc>
    <nc r="BG13">
      <f>'Y:\Документы ТФОМС\Комиссия по разработке ТПОМС\Протоколы\2020\Протокол №10\СМО\[МАКС.xls]Лист2'!$AD156</f>
    </nc>
  </rcc>
  <rcc rId="291792" sId="4">
    <oc r="BH13">
      <f>'D:\Documents\Маруся\+Работа\Комиссия по разработке ТПОМС\Протоколы\2020\Протокол №05 от 26.03.2020\СМО\[МАКС v8.xls]Лист2'!$AD10</f>
    </oc>
    <nc r="BH13">
      <f>'Y:\Документы ТФОМС\Комиссия по разработке ТПОМС\Протоколы\2020\Протокол №10\СМО\[МАКС.xls]Лист2'!$AD10</f>
    </nc>
  </rcc>
  <rcc rId="291793" sId="4">
    <oc r="BK13">
      <f>'D:\Documents\Маруся\+Работа\Комиссия по разработке ТПОМС\Протоколы\2020\Протокол №05 от 26.03.2020\СМО\[МАКС v8.xls]Лист2'!$AG156</f>
    </oc>
    <nc r="BK13">
      <f>'Y:\Документы ТФОМС\Комиссия по разработке ТПОМС\Протоколы\2020\Протокол №10\СМО\[МАКС.xls]Лист2'!$AG156</f>
    </nc>
  </rcc>
  <rcc rId="291794" sId="4">
    <oc r="BL13">
      <f>'D:\Documents\Маруся\+Работа\Комиссия по разработке ТПОМС\Протоколы\2020\Протокол №05 от 26.03.2020\СМО\[МАКС v8.xls]Лист2'!$AG10</f>
    </oc>
    <nc r="BL13">
      <f>'Y:\Документы ТФОМС\Комиссия по разработке ТПОМС\Протоколы\2020\Протокол №10\СМО\[МАКС.xls]Лист2'!$AG10</f>
    </nc>
  </rcc>
  <rcc rId="291795" sId="4">
    <oc r="BM13">
      <f>'D:\Documents\Маруся\+Работа\Комиссия по разработке ТПОМС\Протоколы\2020\Протокол №05 от 26.03.2020\СМО\[МАКС v8.xls]Лист2'!$AH156</f>
    </oc>
    <nc r="BM13">
      <f>'Y:\Документы ТФОМС\Комиссия по разработке ТПОМС\Протоколы\2020\Протокол №10\СМО\[МАКС.xls]Лист2'!$AH156</f>
    </nc>
  </rcc>
  <rcc rId="291796" sId="4">
    <oc r="BN13">
      <f>'D:\Documents\Маруся\+Работа\Комиссия по разработке ТПОМС\Протоколы\2020\Протокол №05 от 26.03.2020\СМО\[МАКС v8.xls]Лист2'!$AH10</f>
    </oc>
    <nc r="BN13">
      <f>'Y:\Документы ТФОМС\Комиссия по разработке ТПОМС\Протоколы\2020\Протокол №10\СМО\[МАКС.xls]Лист2'!$AH10</f>
    </nc>
  </rcc>
  <rcc rId="291797" sId="4">
    <oc r="BO13">
      <f>'D:\Documents\Маруся\+Работа\Комиссия по разработке ТПОМС\Протоколы\2020\Протокол №05 от 26.03.2020\СМО\[МАКС v8.xls]Лист2'!$AI156</f>
    </oc>
    <nc r="BO13">
      <f>'Y:\Документы ТФОМС\Комиссия по разработке ТПОМС\Протоколы\2020\Протокол №10\СМО\[МАКС.xls]Лист2'!$AI156</f>
    </nc>
  </rcc>
  <rcc rId="291798" sId="4">
    <oc r="BP13">
      <f>'D:\Documents\Маруся\+Работа\Комиссия по разработке ТПОМС\Протоколы\2020\Протокол №05 от 26.03.2020\СМО\[МАКС v8.xls]Лист2'!$AI10</f>
    </oc>
    <nc r="BP13">
      <f>'Y:\Документы ТФОМС\Комиссия по разработке ТПОМС\Протоколы\2020\Протокол №10\СМО\[МАКС.xls]Лист2'!$AI10</f>
    </nc>
  </rcc>
  <rcc rId="291799" sId="4">
    <oc r="BQ13">
      <f>'D:\Documents\Маруся\+Работа\Комиссия по разработке ТПОМС\Протоколы\2020\Протокол №05 от 26.03.2020\СМО\[МАКС v8.xls]Лист2'!$AM156</f>
    </oc>
    <nc r="BQ13">
      <f>'Y:\Документы ТФОМС\Комиссия по разработке ТПОМС\Протоколы\2020\Протокол №10\СМО\[МАКС.xls]Лист2'!$AM156</f>
    </nc>
  </rcc>
  <rcc rId="291800" sId="4">
    <oc r="BR13">
      <f>'D:\Documents\Маруся\+Работа\Комиссия по разработке ТПОМС\Протоколы\2020\Протокол №05 от 26.03.2020\СМО\[МАКС v8.xls]Лист2'!$AM10</f>
    </oc>
    <nc r="BR13">
      <f>'Y:\Документы ТФОМС\Комиссия по разработке ТПОМС\Протоколы\2020\Протокол №10\СМО\[МАКС.xls]Лист2'!$AM10</f>
    </nc>
  </rcc>
  <rcc rId="291801" sId="4">
    <oc r="BS13">
      <f>'D:\Documents\Маруся\+Работа\Комиссия по разработке ТПОМС\Протоколы\2020\Протокол №05 от 26.03.2020\СМО\[МАКС v8.xls]Лист2'!$AJ156</f>
    </oc>
    <nc r="BS13">
      <f>'Y:\Документы ТФОМС\Комиссия по разработке ТПОМС\Протоколы\2020\Протокол №10\СМО\[МАКС.xls]Лист2'!$AJ156</f>
    </nc>
  </rcc>
  <rcc rId="291802" sId="4">
    <oc r="BT13">
      <f>'D:\Documents\Маруся\+Работа\Комиссия по разработке ТПОМС\Протоколы\2020\Протокол №05 от 26.03.2020\СМО\[МАКС v8.xls]Лист2'!$AJ10</f>
    </oc>
    <nc r="BT13">
      <f>'Y:\Документы ТФОМС\Комиссия по разработке ТПОМС\Протоколы\2020\Протокол №10\СМО\[МАКС.xls]Лист2'!$AJ10</f>
    </nc>
  </rcc>
  <rcc rId="291803" sId="4">
    <oc r="BU13">
      <f>'D:\Documents\Маруся\+Работа\Комиссия по разработке ТПОМС\Протоколы\2020\Протокол №05 от 26.03.2020\СМО\[МАКС v8.xls]Лист2'!$AK156</f>
    </oc>
    <nc r="BU13">
      <f>'Y:\Документы ТФОМС\Комиссия по разработке ТПОМС\Протоколы\2020\Протокол №10\СМО\[МАКС.xls]Лист2'!$AK156</f>
    </nc>
  </rcc>
  <rcc rId="291804" sId="4">
    <oc r="BV13">
      <f>'D:\Documents\Маруся\+Работа\Комиссия по разработке ТПОМС\Протоколы\2020\Протокол №05 от 26.03.2020\СМО\[МАКС v8.xls]Лист2'!$AK10</f>
    </oc>
    <nc r="BV13">
      <f>'Y:\Документы ТФОМС\Комиссия по разработке ТПОМС\Протоколы\2020\Протокол №10\СМО\[МАКС.xls]Лист2'!$AK10</f>
    </nc>
  </rcc>
  <rcc rId="291805" sId="4">
    <oc r="BW13">
      <f>'D:\Documents\Маруся\+Работа\Комиссия по разработке ТПОМС\Протоколы\2020\Протокол №05 от 26.03.2020\СМО\[МАКС v8.xls]Лист2'!$AL156</f>
    </oc>
    <nc r="BW13">
      <f>'Y:\Документы ТФОМС\Комиссия по разработке ТПОМС\Протоколы\2020\Протокол №10\СМО\[МАКС.xls]Лист2'!$AL156</f>
    </nc>
  </rcc>
  <rcc rId="291806" sId="4">
    <oc r="BX13">
      <f>'D:\Documents\Маруся\+Работа\Комиссия по разработке ТПОМС\Протоколы\2020\Протокол №05 от 26.03.2020\СМО\[МАКС v8.xls]Лист2'!$AL10</f>
    </oc>
    <nc r="BX13">
      <f>'Y:\Документы ТФОМС\Комиссия по разработке ТПОМС\Протоколы\2020\Протокол №10\СМО\[МАКС.xls]Лист2'!$AL10</f>
    </nc>
  </rcc>
  <rcc rId="291807" sId="4">
    <oc r="BY13">
      <f>'D:\Documents\Маруся\+Работа\Комиссия по разработке ТПОМС\Протоколы\2020\Протокол №05 от 26.03.2020\СМО\[МАКС v8.xls]Лист2'!$AN156</f>
    </oc>
    <nc r="BY13">
      <f>'Y:\Документы ТФОМС\Комиссия по разработке ТПОМС\Протоколы\2020\Протокол №10\СМО\[МАКС.xls]Лист2'!$AN156</f>
    </nc>
  </rcc>
  <rcc rId="291808" sId="4">
    <oc r="BZ13">
      <f>'D:\Documents\Маруся\+Работа\Комиссия по разработке ТПОМС\Протоколы\2020\Протокол №05 от 26.03.2020\СМО\[МАКС v8.xls]Лист2'!$AN10</f>
    </oc>
    <nc r="BZ13">
      <f>'Y:\Документы ТФОМС\Комиссия по разработке ТПОМС\Протоколы\2020\Протокол №10\СМО\[МАКС.xls]Лист2'!$AN10</f>
    </nc>
  </rcc>
  <rcc rId="291809" sId="4">
    <oc r="CC13">
      <f>'D:\Documents\Маруся\+Работа\Комиссия по разработке ТПОМС\Протоколы\2020\Протокол №05 от 26.03.2020\СМО\[МАКС v8.xls]Лист2'!$AQ156</f>
    </oc>
    <nc r="CC13">
      <f>'Y:\Документы ТФОМС\Комиссия по разработке ТПОМС\Протоколы\2020\Протокол №10\СМО\[МАКС.xls]Лист2'!$AQ156</f>
    </nc>
  </rcc>
  <rcc rId="291810" sId="4">
    <oc r="CD13">
      <f>'D:\Documents\Маруся\+Работа\Комиссия по разработке ТПОМС\Протоколы\2020\Протокол №05 от 26.03.2020\СМО\[МАКС v8.xls]Лист2'!$AQ10</f>
    </oc>
    <nc r="CD13">
      <f>'Y:\Документы ТФОМС\Комиссия по разработке ТПОМС\Протоколы\2020\Протокол №10\СМО\[МАКС.xls]Лист2'!$AQ10</f>
    </nc>
  </rcc>
  <rcc rId="291811" sId="4">
    <oc r="CE13">
      <f>'D:\Documents\Маруся\+Работа\Комиссия по разработке ТПОМС\Протоколы\2020\Протокол №05 от 26.03.2020\СМО\[МАКС v8.xls]Лист2'!$AR156</f>
    </oc>
    <nc r="CE13">
      <f>'Y:\Документы ТФОМС\Комиссия по разработке ТПОМС\Протоколы\2020\Протокол №10\СМО\[МАКС.xls]Лист2'!$AR156</f>
    </nc>
  </rcc>
  <rcc rId="291812" sId="4">
    <oc r="CF13">
      <f>'D:\Documents\Маруся\+Работа\Комиссия по разработке ТПОМС\Протоколы\2020\Протокол №05 от 26.03.2020\СМО\[МАКС v8.xls]Лист2'!$AR10</f>
    </oc>
    <nc r="CF13">
      <f>'Y:\Документы ТФОМС\Комиссия по разработке ТПОМС\Протоколы\2020\Протокол №10\СМО\[МАКС.xls]Лист2'!$AR10</f>
    </nc>
  </rcc>
  <rcc rId="291813" sId="4">
    <oc r="CG13">
      <f>'D:\Documents\Маруся\+Работа\Комиссия по разработке ТПОМС\Протоколы\2020\Протокол №05 от 26.03.2020\СМО\[МАКС v8.xls]Лист2'!$AS156</f>
    </oc>
    <nc r="CG13">
      <f>'Y:\Документы ТФОМС\Комиссия по разработке ТПОМС\Протоколы\2020\Протокол №10\СМО\[МАКС.xls]Лист2'!$AS156</f>
    </nc>
  </rcc>
  <rcc rId="291814" sId="4">
    <oc r="CH13">
      <f>'D:\Documents\Маруся\+Работа\Комиссия по разработке ТПОМС\Протоколы\2020\Протокол №05 от 26.03.2020\СМО\[МАКС v8.xls]Лист2'!$AS10</f>
    </oc>
    <nc r="CH13">
      <f>'Y:\Документы ТФОМС\Комиссия по разработке ТПОМС\Протоколы\2020\Протокол №10\СМО\[МАКС.xls]Лист2'!$AS10</f>
    </nc>
  </rcc>
  <rcc rId="291815" sId="4">
    <oc r="CI13">
      <f>'D:\Documents\Маруся\+Работа\Комиссия по разработке ТПОМС\Протоколы\2020\Протокол №05 от 26.03.2020\СМО\[МАКС v8.xls]Лист2'!$AW156</f>
    </oc>
    <nc r="CI13">
      <f>'Y:\Документы ТФОМС\Комиссия по разработке ТПОМС\Протоколы\2020\Протокол №10\СМО\[МАКС.xls]Лист2'!$AW156</f>
    </nc>
  </rcc>
  <rcc rId="291816" sId="4">
    <oc r="CJ13">
      <f>'D:\Documents\Маруся\+Работа\Комиссия по разработке ТПОМС\Протоколы\2020\Протокол №05 от 26.03.2020\СМО\[МАКС v8.xls]Лист2'!$AW10</f>
    </oc>
    <nc r="CJ13">
      <f>'Y:\Документы ТФОМС\Комиссия по разработке ТПОМС\Протоколы\2020\Протокол №10\СМО\[МАКС.xls]Лист2'!$AW10</f>
    </nc>
  </rcc>
  <rcc rId="291817" sId="4">
    <oc r="CK13">
      <f>'D:\Documents\Маруся\+Работа\Комиссия по разработке ТПОМС\Протоколы\2020\Протокол №05 от 26.03.2020\СМО\[МАКС v8.xls]Лист2'!$AT156</f>
    </oc>
    <nc r="CK13">
      <f>'Y:\Документы ТФОМС\Комиссия по разработке ТПОМС\Протоколы\2020\Протокол №10\СМО\[МАКС.xls]Лист2'!$AT156</f>
    </nc>
  </rcc>
  <rcc rId="291818" sId="4">
    <oc r="CL13">
      <f>'D:\Documents\Маруся\+Работа\Комиссия по разработке ТПОМС\Протоколы\2020\Протокол №05 от 26.03.2020\СМО\[МАКС v8.xls]Лист2'!$AT10</f>
    </oc>
    <nc r="CL13">
      <f>'Y:\Документы ТФОМС\Комиссия по разработке ТПОМС\Протоколы\2020\Протокол №10\СМО\[МАКС.xls]Лист2'!$AT10</f>
    </nc>
  </rcc>
  <rcc rId="291819" sId="4">
    <oc r="CM13">
      <f>'D:\Documents\Маруся\+Работа\Комиссия по разработке ТПОМС\Протоколы\2020\Протокол №05 от 26.03.2020\СМО\[МАКС v8.xls]Лист2'!$AU156</f>
    </oc>
    <nc r="CM13">
      <f>'Y:\Документы ТФОМС\Комиссия по разработке ТПОМС\Протоколы\2020\Протокол №10\СМО\[МАКС.xls]Лист2'!$AU156</f>
    </nc>
  </rcc>
  <rcc rId="291820" sId="4">
    <oc r="CN13">
      <f>'D:\Documents\Маруся\+Работа\Комиссия по разработке ТПОМС\Протоколы\2020\Протокол №05 от 26.03.2020\СМО\[МАКС v8.xls]Лист2'!$AU10</f>
    </oc>
    <nc r="CN13">
      <f>'Y:\Документы ТФОМС\Комиссия по разработке ТПОМС\Протоколы\2020\Протокол №10\СМО\[МАКС.xls]Лист2'!$AU10</f>
    </nc>
  </rcc>
  <rcc rId="291821" sId="4">
    <oc r="CO13">
      <f>'D:\Documents\Маруся\+Работа\Комиссия по разработке ТПОМС\Протоколы\2020\Протокол №05 от 26.03.2020\СМО\[МАКС v8.xls]Лист2'!$AV156</f>
    </oc>
    <nc r="CO13">
      <f>'Y:\Документы ТФОМС\Комиссия по разработке ТПОМС\Протоколы\2020\Протокол №10\СМО\[МАКС.xls]Лист2'!$AV156</f>
    </nc>
  </rcc>
  <rcc rId="291822" sId="4">
    <oc r="CP13">
      <f>'D:\Documents\Маруся\+Работа\Комиссия по разработке ТПОМС\Протоколы\2020\Протокол №05 от 26.03.2020\СМО\[МАКС v8.xls]Лист2'!$AV10</f>
    </oc>
    <nc r="CP13">
      <f>'Y:\Документы ТФОМС\Комиссия по разработке ТПОМС\Протоколы\2020\Протокол №10\СМО\[МАКС.xls]Лист2'!$AV10</f>
    </nc>
  </rcc>
  <rcc rId="291823" sId="4">
    <oc r="CQ13">
      <f>'D:\Documents\Маруся\+Работа\Комиссия по разработке ТПОМС\Протоколы\2020\Протокол №05 от 26.03.2020\СМО\[МАКС v8.xls]Лист2'!$AX156</f>
    </oc>
    <nc r="CQ13">
      <f>'Y:\Документы ТФОМС\Комиссия по разработке ТПОМС\Протоколы\2020\Протокол №10\СМО\[МАКС.xls]Лист2'!$AX156</f>
    </nc>
  </rcc>
  <rcc rId="291824" sId="4">
    <oc r="CR13">
      <f>'D:\Documents\Маруся\+Работа\Комиссия по разработке ТПОМС\Протоколы\2020\Протокол №05 от 26.03.2020\СМО\[МАКС v8.xls]Лист2'!$AX10</f>
    </oc>
    <nc r="CR13">
      <f>'Y:\Документы ТФОМС\Комиссия по разработке ТПОМС\Протоколы\2020\Протокол №10\СМО\[МАКС.xls]Лист2'!$AX10</f>
    </nc>
  </rcc>
  <rcc rId="291825" sId="4">
    <oc r="AA14">
      <f>'D:\Documents\Маруся\+Работа\Комиссия по разработке ТПОМС\Протоколы\2020\Протокол №05 от 26.03.2020\СМО\[МАКС v8.xls]Лист2'!$M157</f>
    </oc>
    <nc r="AA14">
      <f>'Y:\Документы ТФОМС\Комиссия по разработке ТПОМС\Протоколы\2020\Протокол №10\СМО\[МАКС.xls]Лист2'!$M157</f>
    </nc>
  </rcc>
  <rcc rId="291826" sId="4">
    <oc r="AB14">
      <f>'D:\Documents\Маруся\+Работа\Комиссия по разработке ТПОМС\Протоколы\2020\Протокол №05 от 26.03.2020\СМО\[МАКС v8.xls]Лист2'!$M11</f>
    </oc>
    <nc r="AB14">
      <f>'Y:\Документы ТФОМС\Комиссия по разработке ТПОМС\Протоколы\2020\Протокол №10\СМО\[МАКС.xls]Лист2'!$M11</f>
    </nc>
  </rcc>
  <rcc rId="291827" sId="4">
    <oc r="AC14">
      <f>'D:\Documents\Маруся\+Работа\Комиссия по разработке ТПОМС\Протоколы\2020\Протокол №05 от 26.03.2020\СМО\[МАКС v8.xls]Лист2'!$N157</f>
    </oc>
    <nc r="AC14">
      <f>'Y:\Документы ТФОМС\Комиссия по разработке ТПОМС\Протоколы\2020\Протокол №10\СМО\[МАКС.xls]Лист2'!$N157</f>
    </nc>
  </rcc>
  <rcc rId="291828" sId="4">
    <oc r="AD14">
      <f>'D:\Documents\Маруся\+Работа\Комиссия по разработке ТПОМС\Протоколы\2020\Протокол №05 от 26.03.2020\СМО\[МАКС v8.xls]Лист2'!$N11</f>
    </oc>
    <nc r="AD14">
      <f>'Y:\Документы ТФОМС\Комиссия по разработке ТПОМС\Протоколы\2020\Протокол №10\СМО\[МАКС.xls]Лист2'!$N11</f>
    </nc>
  </rcc>
  <rcc rId="291829" sId="4">
    <oc r="AE14">
      <f>'D:\Documents\Маруся\+Работа\Комиссия по разработке ТПОМС\Протоколы\2020\Протокол №05 от 26.03.2020\СМО\[МАКС v8.xls]Лист2'!$O157</f>
    </oc>
    <nc r="AE14">
      <f>'Y:\Документы ТФОМС\Комиссия по разработке ТПОМС\Протоколы\2020\Протокол №10\СМО\[МАКС.xls]Лист2'!$O157</f>
    </nc>
  </rcc>
  <rcc rId="291830" sId="4">
    <oc r="AF14">
      <f>'D:\Documents\Маруся\+Работа\Комиссия по разработке ТПОМС\Протоколы\2020\Протокол №05 от 26.03.2020\СМО\[МАКС v8.xls]Лист2'!$O11</f>
    </oc>
    <nc r="AF14">
      <f>'Y:\Документы ТФОМС\Комиссия по разработке ТПОМС\Протоколы\2020\Протокол №10\СМО\[МАКС.xls]Лист2'!$O11</f>
    </nc>
  </rcc>
  <rcc rId="291831" sId="4">
    <oc r="AG14">
      <f>'D:\Documents\Маруся\+Работа\Комиссия по разработке ТПОМС\Протоколы\2020\Протокол №05 от 26.03.2020\СМО\[МАКС v8.xls]Лист2'!$S157</f>
    </oc>
    <nc r="AG14">
      <f>'Y:\Документы ТФОМС\Комиссия по разработке ТПОМС\Протоколы\2020\Протокол №10\СМО\[МАКС.xls]Лист2'!$S157</f>
    </nc>
  </rcc>
  <rcc rId="291832" sId="4">
    <oc r="AH14">
      <f>'D:\Documents\Маруся\+Работа\Комиссия по разработке ТПОМС\Протоколы\2020\Протокол №05 от 26.03.2020\СМО\[МАКС v8.xls]Лист2'!$S11</f>
    </oc>
    <nc r="AH14">
      <f>'Y:\Документы ТФОМС\Комиссия по разработке ТПОМС\Протоколы\2020\Протокол №10\СМО\[МАКС.xls]Лист2'!$S11</f>
    </nc>
  </rcc>
  <rcc rId="291833" sId="4">
    <oc r="AI14">
      <f>'D:\Documents\Маруся\+Работа\Комиссия по разработке ТПОМС\Протоколы\2020\Протокол №05 от 26.03.2020\СМО\[МАКС v8.xls]Лист2'!$P157</f>
    </oc>
    <nc r="AI14">
      <f>'Y:\Документы ТФОМС\Комиссия по разработке ТПОМС\Протоколы\2020\Протокол №10\СМО\[МАКС.xls]Лист2'!$P157</f>
    </nc>
  </rcc>
  <rcc rId="291834" sId="4">
    <oc r="AJ14">
      <f>'D:\Documents\Маруся\+Работа\Комиссия по разработке ТПОМС\Протоколы\2020\Протокол №05 от 26.03.2020\СМО\[МАКС v8.xls]Лист2'!$P11</f>
    </oc>
    <nc r="AJ14">
      <f>'Y:\Документы ТФОМС\Комиссия по разработке ТПОМС\Протоколы\2020\Протокол №10\СМО\[МАКС.xls]Лист2'!$P11</f>
    </nc>
  </rcc>
  <rcc rId="291835" sId="4">
    <oc r="AK14">
      <f>'D:\Documents\Маруся\+Работа\Комиссия по разработке ТПОМС\Протоколы\2020\Протокол №05 от 26.03.2020\СМО\[МАКС v8.xls]Лист2'!$Q157</f>
    </oc>
    <nc r="AK14">
      <f>'Y:\Документы ТФОМС\Комиссия по разработке ТПОМС\Протоколы\2020\Протокол №10\СМО\[МАКС.xls]Лист2'!$Q157</f>
    </nc>
  </rcc>
  <rcc rId="291836" sId="4">
    <oc r="AL14">
      <f>'D:\Documents\Маруся\+Работа\Комиссия по разработке ТПОМС\Протоколы\2020\Протокол №05 от 26.03.2020\СМО\[МАКС v8.xls]Лист2'!$Q11</f>
    </oc>
    <nc r="AL14">
      <f>'Y:\Документы ТФОМС\Комиссия по разработке ТПОМС\Протоколы\2020\Протокол №10\СМО\[МАКС.xls]Лист2'!$Q11</f>
    </nc>
  </rcc>
  <rcc rId="291837" sId="4">
    <oc r="AM14">
      <f>'D:\Documents\Маруся\+Работа\Комиссия по разработке ТПОМС\Протоколы\2020\Протокол №05 от 26.03.2020\СМО\[МАКС v8.xls]Лист2'!$R157</f>
    </oc>
    <nc r="AM14">
      <f>'Y:\Документы ТФОМС\Комиссия по разработке ТПОМС\Протоколы\2020\Протокол №10\СМО\[МАКС.xls]Лист2'!$R157</f>
    </nc>
  </rcc>
  <rcc rId="291838" sId="4">
    <oc r="AN14">
      <f>'D:\Documents\Маруся\+Работа\Комиссия по разработке ТПОМС\Протоколы\2020\Протокол №05 от 26.03.2020\СМО\[МАКС v8.xls]Лист2'!$R11</f>
    </oc>
    <nc r="AN14">
      <f>'Y:\Документы ТФОМС\Комиссия по разработке ТПОМС\Протоколы\2020\Протокол №10\СМО\[МАКС.xls]Лист2'!$R11</f>
    </nc>
  </rcc>
  <rcc rId="291839" sId="4">
    <oc r="AO14">
      <f>'D:\Documents\Маруся\+Работа\Комиссия по разработке ТПОМС\Протоколы\2020\Протокол №05 от 26.03.2020\СМО\[МАКС v8.xls]Лист2'!$T157</f>
    </oc>
    <nc r="AO14">
      <f>'Y:\Документы ТФОМС\Комиссия по разработке ТПОМС\Протоколы\2020\Протокол №10\СМО\[МАКС.xls]Лист2'!$T157</f>
    </nc>
  </rcc>
  <rcc rId="291840" sId="4">
    <oc r="AP14">
      <f>'D:\Documents\Маруся\+Работа\Комиссия по разработке ТПОМС\Протоколы\2020\Протокол №05 от 26.03.2020\СМО\[МАКС v8.xls]Лист2'!$T11</f>
    </oc>
    <nc r="AP14">
      <f>'Y:\Документы ТФОМС\Комиссия по разработке ТПОМС\Протоколы\2020\Протокол №10\СМО\[МАКС.xls]Лист2'!$T11</f>
    </nc>
  </rcc>
  <rcc rId="291841" sId="4">
    <oc r="AS14">
      <f>'D:\Documents\Маруся\+Работа\Комиссия по разработке ТПОМС\Протоколы\2020\Протокол №05 от 26.03.2020\СМО\[МАКС v8.xls]Лист2'!$W157</f>
    </oc>
    <nc r="AS14">
      <f>'Y:\Документы ТФОМС\Комиссия по разработке ТПОМС\Протоколы\2020\Протокол №10\СМО\[МАКС.xls]Лист2'!$W157</f>
    </nc>
  </rcc>
  <rcc rId="291842" sId="4">
    <oc r="AT14">
      <f>'D:\Documents\Маруся\+Работа\Комиссия по разработке ТПОМС\Протоколы\2020\Протокол №05 от 26.03.2020\СМО\[МАКС v8.xls]Лист2'!$W11</f>
    </oc>
    <nc r="AT14">
      <f>'Y:\Документы ТФОМС\Комиссия по разработке ТПОМС\Протоколы\2020\Протокол №10\СМО\[МАКС.xls]Лист2'!$W11</f>
    </nc>
  </rcc>
  <rcc rId="291843" sId="4">
    <oc r="AU14">
      <f>'D:\Documents\Маруся\+Работа\Комиссия по разработке ТПОМС\Протоколы\2020\Протокол №05 от 26.03.2020\СМО\[МАКС v8.xls]Лист2'!$X157</f>
    </oc>
    <nc r="AU14">
      <f>'Y:\Документы ТФОМС\Комиссия по разработке ТПОМС\Протоколы\2020\Протокол №10\СМО\[МАКС.xls]Лист2'!$X157</f>
    </nc>
  </rcc>
  <rcc rId="291844" sId="4">
    <oc r="AV14">
      <f>'D:\Documents\Маруся\+Работа\Комиссия по разработке ТПОМС\Протоколы\2020\Протокол №05 от 26.03.2020\СМО\[МАКС v8.xls]Лист2'!$X11</f>
    </oc>
    <nc r="AV14">
      <f>'Y:\Документы ТФОМС\Комиссия по разработке ТПОМС\Протоколы\2020\Протокол №10\СМО\[МАКС.xls]Лист2'!$X11</f>
    </nc>
  </rcc>
  <rcc rId="291845" sId="4">
    <oc r="AW14">
      <f>'D:\Documents\Маруся\+Работа\Комиссия по разработке ТПОМС\Протоколы\2020\Протокол №05 от 26.03.2020\СМО\[МАКС v8.xls]Лист2'!$Y157</f>
    </oc>
    <nc r="AW14">
      <f>'Y:\Документы ТФОМС\Комиссия по разработке ТПОМС\Протоколы\2020\Протокол №10\СМО\[МАКС.xls]Лист2'!$Y157</f>
    </nc>
  </rcc>
  <rcc rId="291846" sId="4">
    <oc r="AX14">
      <f>'D:\Documents\Маруся\+Работа\Комиссия по разработке ТПОМС\Протоколы\2020\Протокол №05 от 26.03.2020\СМО\[МАКС v8.xls]Лист2'!$Y11</f>
    </oc>
    <nc r="AX14">
      <f>'Y:\Документы ТФОМС\Комиссия по разработке ТПОМС\Протоколы\2020\Протокол №10\СМО\[МАКС.xls]Лист2'!$Y11</f>
    </nc>
  </rcc>
  <rcc rId="291847" sId="4">
    <oc r="AY14">
      <f>'D:\Documents\Маруся\+Работа\Комиссия по разработке ТПОМС\Протоколы\2020\Протокол №05 от 26.03.2020\СМО\[МАКС v8.xls]Лист2'!$AC157</f>
    </oc>
    <nc r="AY14">
      <f>'Y:\Документы ТФОМС\Комиссия по разработке ТПОМС\Протоколы\2020\Протокол №10\СМО\[МАКС.xls]Лист2'!$AC157</f>
    </nc>
  </rcc>
  <rcc rId="291848" sId="4">
    <oc r="AZ14">
      <f>'D:\Documents\Маруся\+Работа\Комиссия по разработке ТПОМС\Протоколы\2020\Протокол №05 от 26.03.2020\СМО\[МАКС v8.xls]Лист2'!$AC11</f>
    </oc>
    <nc r="AZ14">
      <f>'Y:\Документы ТФОМС\Комиссия по разработке ТПОМС\Протоколы\2020\Протокол №10\СМО\[МАКС.xls]Лист2'!$AC11</f>
    </nc>
  </rcc>
  <rcc rId="291849" sId="4">
    <oc r="BA14">
      <f>'D:\Documents\Маруся\+Работа\Комиссия по разработке ТПОМС\Протоколы\2020\Протокол №05 от 26.03.2020\СМО\[МАКС v8.xls]Лист2'!$Z157</f>
    </oc>
    <nc r="BA14">
      <f>'Y:\Документы ТФОМС\Комиссия по разработке ТПОМС\Протоколы\2020\Протокол №10\СМО\[МАКС.xls]Лист2'!$Z157</f>
    </nc>
  </rcc>
  <rcc rId="291850" sId="4">
    <oc r="BB14">
      <f>'D:\Documents\Маруся\+Работа\Комиссия по разработке ТПОМС\Протоколы\2020\Протокол №05 от 26.03.2020\СМО\[МАКС v8.xls]Лист2'!$Z11</f>
    </oc>
    <nc r="BB14">
      <f>'Y:\Документы ТФОМС\Комиссия по разработке ТПОМС\Протоколы\2020\Протокол №10\СМО\[МАКС.xls]Лист2'!$Z11</f>
    </nc>
  </rcc>
  <rcc rId="291851" sId="4">
    <oc r="BC14">
      <f>'D:\Documents\Маруся\+Работа\Комиссия по разработке ТПОМС\Протоколы\2020\Протокол №05 от 26.03.2020\СМО\[МАКС v8.xls]Лист2'!$AA157</f>
    </oc>
    <nc r="BC14">
      <f>'Y:\Документы ТФОМС\Комиссия по разработке ТПОМС\Протоколы\2020\Протокол №10\СМО\[МАКС.xls]Лист2'!$AA157</f>
    </nc>
  </rcc>
  <rcc rId="291852" sId="4">
    <oc r="BD14">
      <f>'D:\Documents\Маруся\+Работа\Комиссия по разработке ТПОМС\Протоколы\2020\Протокол №05 от 26.03.2020\СМО\[МАКС v8.xls]Лист2'!$AA11</f>
    </oc>
    <nc r="BD14">
      <f>'Y:\Документы ТФОМС\Комиссия по разработке ТПОМС\Протоколы\2020\Протокол №10\СМО\[МАКС.xls]Лист2'!$AA11</f>
    </nc>
  </rcc>
  <rcc rId="291853" sId="4">
    <oc r="BE14">
      <f>'D:\Documents\Маруся\+Работа\Комиссия по разработке ТПОМС\Протоколы\2020\Протокол №05 от 26.03.2020\СМО\[МАКС v8.xls]Лист2'!$AB157</f>
    </oc>
    <nc r="BE14">
      <f>'Y:\Документы ТФОМС\Комиссия по разработке ТПОМС\Протоколы\2020\Протокол №10\СМО\[МАКС.xls]Лист2'!$AB157</f>
    </nc>
  </rcc>
  <rcc rId="291854" sId="4">
    <oc r="BF14">
      <f>'D:\Documents\Маруся\+Работа\Комиссия по разработке ТПОМС\Протоколы\2020\Протокол №05 от 26.03.2020\СМО\[МАКС v8.xls]Лист2'!$AB11</f>
    </oc>
    <nc r="BF14">
      <f>'Y:\Документы ТФОМС\Комиссия по разработке ТПОМС\Протоколы\2020\Протокол №10\СМО\[МАКС.xls]Лист2'!$AB11</f>
    </nc>
  </rcc>
  <rcc rId="291855" sId="4">
    <oc r="BG14">
      <f>'D:\Documents\Маруся\+Работа\Комиссия по разработке ТПОМС\Протоколы\2020\Протокол №05 от 26.03.2020\СМО\[МАКС v8.xls]Лист2'!$AD157</f>
    </oc>
    <nc r="BG14">
      <f>'Y:\Документы ТФОМС\Комиссия по разработке ТПОМС\Протоколы\2020\Протокол №10\СМО\[МАКС.xls]Лист2'!$AD157</f>
    </nc>
  </rcc>
  <rcc rId="291856" sId="4">
    <oc r="BH14">
      <f>'D:\Documents\Маруся\+Работа\Комиссия по разработке ТПОМС\Протоколы\2020\Протокол №05 от 26.03.2020\СМО\[МАКС v8.xls]Лист2'!$AD11</f>
    </oc>
    <nc r="BH14">
      <f>'Y:\Документы ТФОМС\Комиссия по разработке ТПОМС\Протоколы\2020\Протокол №10\СМО\[МАКС.xls]Лист2'!$AD11</f>
    </nc>
  </rcc>
  <rcc rId="291857" sId="4">
    <oc r="BK14">
      <f>'D:\Documents\Маруся\+Работа\Комиссия по разработке ТПОМС\Протоколы\2020\Протокол №05 от 26.03.2020\СМО\[МАКС v8.xls]Лист2'!$AG157</f>
    </oc>
    <nc r="BK14">
      <f>'Y:\Документы ТФОМС\Комиссия по разработке ТПОМС\Протоколы\2020\Протокол №10\СМО\[МАКС.xls]Лист2'!$AG157</f>
    </nc>
  </rcc>
  <rcc rId="291858" sId="4">
    <oc r="BL14">
      <f>'D:\Documents\Маруся\+Работа\Комиссия по разработке ТПОМС\Протоколы\2020\Протокол №05 от 26.03.2020\СМО\[МАКС v8.xls]Лист2'!$AG11</f>
    </oc>
    <nc r="BL14">
      <f>'Y:\Документы ТФОМС\Комиссия по разработке ТПОМС\Протоколы\2020\Протокол №10\СМО\[МАКС.xls]Лист2'!$AG11</f>
    </nc>
  </rcc>
  <rcc rId="291859" sId="4">
    <oc r="BM14">
      <f>'D:\Documents\Маруся\+Работа\Комиссия по разработке ТПОМС\Протоколы\2020\Протокол №05 от 26.03.2020\СМО\[МАКС v8.xls]Лист2'!$AH157</f>
    </oc>
    <nc r="BM14">
      <f>'Y:\Документы ТФОМС\Комиссия по разработке ТПОМС\Протоколы\2020\Протокол №10\СМО\[МАКС.xls]Лист2'!$AH157</f>
    </nc>
  </rcc>
  <rcc rId="291860" sId="4">
    <oc r="BN14">
      <f>'D:\Documents\Маруся\+Работа\Комиссия по разработке ТПОМС\Протоколы\2020\Протокол №05 от 26.03.2020\СМО\[МАКС v8.xls]Лист2'!$AH11</f>
    </oc>
    <nc r="BN14">
      <f>'Y:\Документы ТФОМС\Комиссия по разработке ТПОМС\Протоколы\2020\Протокол №10\СМО\[МАКС.xls]Лист2'!$AH11</f>
    </nc>
  </rcc>
  <rcc rId="291861" sId="4">
    <oc r="BO14">
      <f>'D:\Documents\Маруся\+Работа\Комиссия по разработке ТПОМС\Протоколы\2020\Протокол №05 от 26.03.2020\СМО\[МАКС v8.xls]Лист2'!$AI157</f>
    </oc>
    <nc r="BO14">
      <f>'Y:\Документы ТФОМС\Комиссия по разработке ТПОМС\Протоколы\2020\Протокол №10\СМО\[МАКС.xls]Лист2'!$AI157</f>
    </nc>
  </rcc>
  <rcc rId="291862" sId="4">
    <oc r="BP14">
      <f>'D:\Documents\Маруся\+Работа\Комиссия по разработке ТПОМС\Протоколы\2020\Протокол №05 от 26.03.2020\СМО\[МАКС v8.xls]Лист2'!$AI11</f>
    </oc>
    <nc r="BP14">
      <f>'Y:\Документы ТФОМС\Комиссия по разработке ТПОМС\Протоколы\2020\Протокол №10\СМО\[МАКС.xls]Лист2'!$AI11</f>
    </nc>
  </rcc>
  <rcc rId="291863" sId="4">
    <oc r="BQ14">
      <f>'D:\Documents\Маруся\+Работа\Комиссия по разработке ТПОМС\Протоколы\2020\Протокол №05 от 26.03.2020\СМО\[МАКС v8.xls]Лист2'!$AM157</f>
    </oc>
    <nc r="BQ14">
      <f>'Y:\Документы ТФОМС\Комиссия по разработке ТПОМС\Протоколы\2020\Протокол №10\СМО\[МАКС.xls]Лист2'!$AM157</f>
    </nc>
  </rcc>
  <rcc rId="291864" sId="4">
    <oc r="BR14">
      <f>'D:\Documents\Маруся\+Работа\Комиссия по разработке ТПОМС\Протоколы\2020\Протокол №05 от 26.03.2020\СМО\[МАКС v8.xls]Лист2'!$AM11</f>
    </oc>
    <nc r="BR14">
      <f>'Y:\Документы ТФОМС\Комиссия по разработке ТПОМС\Протоколы\2020\Протокол №10\СМО\[МАКС.xls]Лист2'!$AM11</f>
    </nc>
  </rcc>
  <rcc rId="291865" sId="4">
    <oc r="BS14">
      <f>'D:\Documents\Маруся\+Работа\Комиссия по разработке ТПОМС\Протоколы\2020\Протокол №05 от 26.03.2020\СМО\[МАКС v8.xls]Лист2'!$AJ157</f>
    </oc>
    <nc r="BS14">
      <f>'Y:\Документы ТФОМС\Комиссия по разработке ТПОМС\Протоколы\2020\Протокол №10\СМО\[МАКС.xls]Лист2'!$AJ157</f>
    </nc>
  </rcc>
  <rcc rId="291866" sId="4">
    <oc r="BT14">
      <f>'D:\Documents\Маруся\+Работа\Комиссия по разработке ТПОМС\Протоколы\2020\Протокол №05 от 26.03.2020\СМО\[МАКС v8.xls]Лист2'!$AJ11</f>
    </oc>
    <nc r="BT14">
      <f>'Y:\Документы ТФОМС\Комиссия по разработке ТПОМС\Протоколы\2020\Протокол №10\СМО\[МАКС.xls]Лист2'!$AJ11</f>
    </nc>
  </rcc>
  <rcc rId="291867" sId="4">
    <oc r="BU14">
      <f>'D:\Documents\Маруся\+Работа\Комиссия по разработке ТПОМС\Протоколы\2020\Протокол №05 от 26.03.2020\СМО\[МАКС v8.xls]Лист2'!$AK157</f>
    </oc>
    <nc r="BU14">
      <f>'Y:\Документы ТФОМС\Комиссия по разработке ТПОМС\Протоколы\2020\Протокол №10\СМО\[МАКС.xls]Лист2'!$AK157</f>
    </nc>
  </rcc>
  <rcc rId="291868" sId="4">
    <oc r="BV14">
      <f>'D:\Documents\Маруся\+Работа\Комиссия по разработке ТПОМС\Протоколы\2020\Протокол №05 от 26.03.2020\СМО\[МАКС v8.xls]Лист2'!$AK11</f>
    </oc>
    <nc r="BV14">
      <f>'Y:\Документы ТФОМС\Комиссия по разработке ТПОМС\Протоколы\2020\Протокол №10\СМО\[МАКС.xls]Лист2'!$AK11</f>
    </nc>
  </rcc>
  <rcc rId="291869" sId="4">
    <oc r="BW14">
      <f>'D:\Documents\Маруся\+Работа\Комиссия по разработке ТПОМС\Протоколы\2020\Протокол №05 от 26.03.2020\СМО\[МАКС v8.xls]Лист2'!$AL157</f>
    </oc>
    <nc r="BW14">
      <f>'Y:\Документы ТФОМС\Комиссия по разработке ТПОМС\Протоколы\2020\Протокол №10\СМО\[МАКС.xls]Лист2'!$AL157</f>
    </nc>
  </rcc>
  <rcc rId="291870" sId="4">
    <oc r="BX14">
      <f>'D:\Documents\Маруся\+Работа\Комиссия по разработке ТПОМС\Протоколы\2020\Протокол №05 от 26.03.2020\СМО\[МАКС v8.xls]Лист2'!$AL11</f>
    </oc>
    <nc r="BX14">
      <f>'Y:\Документы ТФОМС\Комиссия по разработке ТПОМС\Протоколы\2020\Протокол №10\СМО\[МАКС.xls]Лист2'!$AL11</f>
    </nc>
  </rcc>
  <rcc rId="291871" sId="4">
    <oc r="BY14">
      <f>'D:\Documents\Маруся\+Работа\Комиссия по разработке ТПОМС\Протоколы\2020\Протокол №05 от 26.03.2020\СМО\[МАКС v8.xls]Лист2'!$AN157</f>
    </oc>
    <nc r="BY14">
      <f>'Y:\Документы ТФОМС\Комиссия по разработке ТПОМС\Протоколы\2020\Протокол №10\СМО\[МАКС.xls]Лист2'!$AN157</f>
    </nc>
  </rcc>
  <rcc rId="291872" sId="4">
    <oc r="BZ14">
      <f>'D:\Documents\Маруся\+Работа\Комиссия по разработке ТПОМС\Протоколы\2020\Протокол №05 от 26.03.2020\СМО\[МАКС v8.xls]Лист2'!$AN11</f>
    </oc>
    <nc r="BZ14">
      <f>'Y:\Документы ТФОМС\Комиссия по разработке ТПОМС\Протоколы\2020\Протокол №10\СМО\[МАКС.xls]Лист2'!$AN11</f>
    </nc>
  </rcc>
  <rcc rId="291873" sId="4">
    <oc r="CC14">
      <f>'D:\Documents\Маруся\+Работа\Комиссия по разработке ТПОМС\Протоколы\2020\Протокол №05 от 26.03.2020\СМО\[МАКС v8.xls]Лист2'!$AQ157</f>
    </oc>
    <nc r="CC14">
      <f>'Y:\Документы ТФОМС\Комиссия по разработке ТПОМС\Протоколы\2020\Протокол №10\СМО\[МАКС.xls]Лист2'!$AQ157</f>
    </nc>
  </rcc>
  <rcc rId="291874" sId="4">
    <oc r="CD14">
      <f>'D:\Documents\Маруся\+Работа\Комиссия по разработке ТПОМС\Протоколы\2020\Протокол №05 от 26.03.2020\СМО\[МАКС v8.xls]Лист2'!$AQ11</f>
    </oc>
    <nc r="CD14">
      <f>'Y:\Документы ТФОМС\Комиссия по разработке ТПОМС\Протоколы\2020\Протокол №10\СМО\[МАКС.xls]Лист2'!$AQ11</f>
    </nc>
  </rcc>
  <rcc rId="291875" sId="4">
    <oc r="CE14">
      <f>'D:\Documents\Маруся\+Работа\Комиссия по разработке ТПОМС\Протоколы\2020\Протокол №05 от 26.03.2020\СМО\[МАКС v8.xls]Лист2'!$AR157</f>
    </oc>
    <nc r="CE14">
      <f>'Y:\Документы ТФОМС\Комиссия по разработке ТПОМС\Протоколы\2020\Протокол №10\СМО\[МАКС.xls]Лист2'!$AR157</f>
    </nc>
  </rcc>
  <rcc rId="291876" sId="4">
    <oc r="CF14">
      <f>'D:\Documents\Маруся\+Работа\Комиссия по разработке ТПОМС\Протоколы\2020\Протокол №05 от 26.03.2020\СМО\[МАКС v8.xls]Лист2'!$AR11</f>
    </oc>
    <nc r="CF14">
      <f>'Y:\Документы ТФОМС\Комиссия по разработке ТПОМС\Протоколы\2020\Протокол №10\СМО\[МАКС.xls]Лист2'!$AR11</f>
    </nc>
  </rcc>
  <rcc rId="291877" sId="4">
    <oc r="CG14">
      <f>'D:\Documents\Маруся\+Работа\Комиссия по разработке ТПОМС\Протоколы\2020\Протокол №05 от 26.03.2020\СМО\[МАКС v8.xls]Лист2'!$AS157</f>
    </oc>
    <nc r="CG14">
      <f>'Y:\Документы ТФОМС\Комиссия по разработке ТПОМС\Протоколы\2020\Протокол №10\СМО\[МАКС.xls]Лист2'!$AS157</f>
    </nc>
  </rcc>
  <rcc rId="291878" sId="4">
    <oc r="CH14">
      <f>'D:\Documents\Маруся\+Работа\Комиссия по разработке ТПОМС\Протоколы\2020\Протокол №05 от 26.03.2020\СМО\[МАКС v8.xls]Лист2'!$AS11</f>
    </oc>
    <nc r="CH14">
      <f>'Y:\Документы ТФОМС\Комиссия по разработке ТПОМС\Протоколы\2020\Протокол №10\СМО\[МАКС.xls]Лист2'!$AS11</f>
    </nc>
  </rcc>
  <rcc rId="291879" sId="4">
    <oc r="CI14">
      <f>'D:\Documents\Маруся\+Работа\Комиссия по разработке ТПОМС\Протоколы\2020\Протокол №05 от 26.03.2020\СМО\[МАКС v8.xls]Лист2'!$AW157</f>
    </oc>
    <nc r="CI14">
      <f>'Y:\Документы ТФОМС\Комиссия по разработке ТПОМС\Протоколы\2020\Протокол №10\СМО\[МАКС.xls]Лист2'!$AW157</f>
    </nc>
  </rcc>
  <rcc rId="291880" sId="4">
    <oc r="CJ14">
      <f>'D:\Documents\Маруся\+Работа\Комиссия по разработке ТПОМС\Протоколы\2020\Протокол №05 от 26.03.2020\СМО\[МАКС v8.xls]Лист2'!$AW11</f>
    </oc>
    <nc r="CJ14">
      <f>'Y:\Документы ТФОМС\Комиссия по разработке ТПОМС\Протоколы\2020\Протокол №10\СМО\[МАКС.xls]Лист2'!$AW11</f>
    </nc>
  </rcc>
  <rcc rId="291881" sId="4">
    <oc r="CK14">
      <f>'D:\Documents\Маруся\+Работа\Комиссия по разработке ТПОМС\Протоколы\2020\Протокол №05 от 26.03.2020\СМО\[МАКС v8.xls]Лист2'!$AT157</f>
    </oc>
    <nc r="CK14">
      <f>'Y:\Документы ТФОМС\Комиссия по разработке ТПОМС\Протоколы\2020\Протокол №10\СМО\[МАКС.xls]Лист2'!$AT157</f>
    </nc>
  </rcc>
  <rcc rId="291882" sId="4">
    <oc r="CL14">
      <f>'D:\Documents\Маруся\+Работа\Комиссия по разработке ТПОМС\Протоколы\2020\Протокол №05 от 26.03.2020\СМО\[МАКС v8.xls]Лист2'!$AT11</f>
    </oc>
    <nc r="CL14">
      <f>'Y:\Документы ТФОМС\Комиссия по разработке ТПОМС\Протоколы\2020\Протокол №10\СМО\[МАКС.xls]Лист2'!$AT11</f>
    </nc>
  </rcc>
  <rcc rId="291883" sId="4">
    <oc r="CM14">
      <f>'D:\Documents\Маруся\+Работа\Комиссия по разработке ТПОМС\Протоколы\2020\Протокол №05 от 26.03.2020\СМО\[МАКС v8.xls]Лист2'!$AU157</f>
    </oc>
    <nc r="CM14">
      <f>'Y:\Документы ТФОМС\Комиссия по разработке ТПОМС\Протоколы\2020\Протокол №10\СМО\[МАКС.xls]Лист2'!$AU157</f>
    </nc>
  </rcc>
  <rcc rId="291884" sId="4">
    <oc r="CN14">
      <f>'D:\Documents\Маруся\+Работа\Комиссия по разработке ТПОМС\Протоколы\2020\Протокол №05 от 26.03.2020\СМО\[МАКС v8.xls]Лист2'!$AU11</f>
    </oc>
    <nc r="CN14">
      <f>'Y:\Документы ТФОМС\Комиссия по разработке ТПОМС\Протоколы\2020\Протокол №10\СМО\[МАКС.xls]Лист2'!$AU11</f>
    </nc>
  </rcc>
  <rcc rId="291885" sId="4">
    <oc r="CO14">
      <f>'D:\Documents\Маруся\+Работа\Комиссия по разработке ТПОМС\Протоколы\2020\Протокол №05 от 26.03.2020\СМО\[МАКС v8.xls]Лист2'!$AV157</f>
    </oc>
    <nc r="CO14">
      <f>'Y:\Документы ТФОМС\Комиссия по разработке ТПОМС\Протоколы\2020\Протокол №10\СМО\[МАКС.xls]Лист2'!$AV157</f>
    </nc>
  </rcc>
  <rcc rId="291886" sId="4">
    <oc r="CP14">
      <f>'D:\Documents\Маруся\+Работа\Комиссия по разработке ТПОМС\Протоколы\2020\Протокол №05 от 26.03.2020\СМО\[МАКС v8.xls]Лист2'!$AV11</f>
    </oc>
    <nc r="CP14">
      <f>'Y:\Документы ТФОМС\Комиссия по разработке ТПОМС\Протоколы\2020\Протокол №10\СМО\[МАКС.xls]Лист2'!$AV11</f>
    </nc>
  </rcc>
  <rcc rId="291887" sId="4">
    <oc r="CQ14">
      <f>'D:\Documents\Маруся\+Работа\Комиссия по разработке ТПОМС\Протоколы\2020\Протокол №05 от 26.03.2020\СМО\[МАКС v8.xls]Лист2'!$AX157</f>
    </oc>
    <nc r="CQ14">
      <f>'Y:\Документы ТФОМС\Комиссия по разработке ТПОМС\Протоколы\2020\Протокол №10\СМО\[МАКС.xls]Лист2'!$AX157</f>
    </nc>
  </rcc>
  <rcc rId="291888" sId="4">
    <oc r="CR14">
      <f>'D:\Documents\Маруся\+Работа\Комиссия по разработке ТПОМС\Протоколы\2020\Протокол №05 от 26.03.2020\СМО\[МАКС v8.xls]Лист2'!$AX11</f>
    </oc>
    <nc r="CR14">
      <f>'Y:\Документы ТФОМС\Комиссия по разработке ТПОМС\Протоколы\2020\Протокол №10\СМО\[МАКС.xls]Лист2'!$AX11</f>
    </nc>
  </rcc>
  <rcc rId="291889" sId="4">
    <oc r="AA15">
      <f>'D:\Documents\Маруся\+Работа\Комиссия по разработке ТПОМС\Протоколы\2020\Протокол №05 от 26.03.2020\СМО\[МАКС v8.xls]Лист2'!$M158</f>
    </oc>
    <nc r="AA15">
      <f>'Y:\Документы ТФОМС\Комиссия по разработке ТПОМС\Протоколы\2020\Протокол №10\СМО\[МАКС.xls]Лист2'!$M158</f>
    </nc>
  </rcc>
  <rcc rId="291890" sId="4">
    <oc r="AB15">
      <f>'D:\Documents\Маруся\+Работа\Комиссия по разработке ТПОМС\Протоколы\2020\Протокол №05 от 26.03.2020\СМО\[МАКС v8.xls]Лист2'!$M12</f>
    </oc>
    <nc r="AB15">
      <f>'Y:\Документы ТФОМС\Комиссия по разработке ТПОМС\Протоколы\2020\Протокол №10\СМО\[МАКС.xls]Лист2'!$M12</f>
    </nc>
  </rcc>
  <rcc rId="291891" sId="4">
    <oc r="AC15">
      <f>'D:\Documents\Маруся\+Работа\Комиссия по разработке ТПОМС\Протоколы\2020\Протокол №05 от 26.03.2020\СМО\[МАКС v8.xls]Лист2'!$N158</f>
    </oc>
    <nc r="AC15">
      <f>'Y:\Документы ТФОМС\Комиссия по разработке ТПОМС\Протоколы\2020\Протокол №10\СМО\[МАКС.xls]Лист2'!$N158</f>
    </nc>
  </rcc>
  <rcc rId="291892" sId="4">
    <oc r="AD15">
      <f>'D:\Documents\Маруся\+Работа\Комиссия по разработке ТПОМС\Протоколы\2020\Протокол №05 от 26.03.2020\СМО\[МАКС v8.xls]Лист2'!$N12</f>
    </oc>
    <nc r="AD15">
      <f>'Y:\Документы ТФОМС\Комиссия по разработке ТПОМС\Протоколы\2020\Протокол №10\СМО\[МАКС.xls]Лист2'!$N12</f>
    </nc>
  </rcc>
  <rcc rId="291893" sId="4">
    <oc r="AE15">
      <f>'D:\Documents\Маруся\+Работа\Комиссия по разработке ТПОМС\Протоколы\2020\Протокол №05 от 26.03.2020\СМО\[МАКС v8.xls]Лист2'!$O158</f>
    </oc>
    <nc r="AE15">
      <f>'Y:\Документы ТФОМС\Комиссия по разработке ТПОМС\Протоколы\2020\Протокол №10\СМО\[МАКС.xls]Лист2'!$O158</f>
    </nc>
  </rcc>
  <rcc rId="291894" sId="4">
    <oc r="AF15">
      <f>'D:\Documents\Маруся\+Работа\Комиссия по разработке ТПОМС\Протоколы\2020\Протокол №05 от 26.03.2020\СМО\[МАКС v8.xls]Лист2'!$O12</f>
    </oc>
    <nc r="AF15">
      <f>'Y:\Документы ТФОМС\Комиссия по разработке ТПОМС\Протоколы\2020\Протокол №10\СМО\[МАКС.xls]Лист2'!$O12</f>
    </nc>
  </rcc>
  <rcc rId="291895" sId="4">
    <oc r="AG15">
      <f>'D:\Documents\Маруся\+Работа\Комиссия по разработке ТПОМС\Протоколы\2020\Протокол №05 от 26.03.2020\СМО\[МАКС v8.xls]Лист2'!$S158</f>
    </oc>
    <nc r="AG15">
      <f>'Y:\Документы ТФОМС\Комиссия по разработке ТПОМС\Протоколы\2020\Протокол №10\СМО\[МАКС.xls]Лист2'!$S158</f>
    </nc>
  </rcc>
  <rcc rId="291896" sId="4">
    <oc r="AH15">
      <f>'D:\Documents\Маруся\+Работа\Комиссия по разработке ТПОМС\Протоколы\2020\Протокол №05 от 26.03.2020\СМО\[МАКС v8.xls]Лист2'!$S12</f>
    </oc>
    <nc r="AH15">
      <f>'Y:\Документы ТФОМС\Комиссия по разработке ТПОМС\Протоколы\2020\Протокол №10\СМО\[МАКС.xls]Лист2'!$S12</f>
    </nc>
  </rcc>
  <rcc rId="291897" sId="4">
    <oc r="AI15">
      <f>'D:\Documents\Маруся\+Работа\Комиссия по разработке ТПОМС\Протоколы\2020\Протокол №05 от 26.03.2020\СМО\[МАКС v8.xls]Лист2'!$P158</f>
    </oc>
    <nc r="AI15">
      <f>'Y:\Документы ТФОМС\Комиссия по разработке ТПОМС\Протоколы\2020\Протокол №10\СМО\[МАКС.xls]Лист2'!$P158</f>
    </nc>
  </rcc>
  <rcc rId="291898" sId="4">
    <oc r="AJ15">
      <f>'D:\Documents\Маруся\+Работа\Комиссия по разработке ТПОМС\Протоколы\2020\Протокол №05 от 26.03.2020\СМО\[МАКС v8.xls]Лист2'!$P12</f>
    </oc>
    <nc r="AJ15">
      <f>'Y:\Документы ТФОМС\Комиссия по разработке ТПОМС\Протоколы\2020\Протокол №10\СМО\[МАКС.xls]Лист2'!$P12</f>
    </nc>
  </rcc>
  <rcc rId="291899" sId="4">
    <oc r="AK15">
      <f>'D:\Documents\Маруся\+Работа\Комиссия по разработке ТПОМС\Протоколы\2020\Протокол №05 от 26.03.2020\СМО\[МАКС v8.xls]Лист2'!$Q158</f>
    </oc>
    <nc r="AK15">
      <f>'Y:\Документы ТФОМС\Комиссия по разработке ТПОМС\Протоколы\2020\Протокол №10\СМО\[МАКС.xls]Лист2'!$Q158</f>
    </nc>
  </rcc>
  <rcc rId="291900" sId="4">
    <oc r="AL15">
      <f>'D:\Documents\Маруся\+Работа\Комиссия по разработке ТПОМС\Протоколы\2020\Протокол №05 от 26.03.2020\СМО\[МАКС v8.xls]Лист2'!$Q12</f>
    </oc>
    <nc r="AL15">
      <f>'Y:\Документы ТФОМС\Комиссия по разработке ТПОМС\Протоколы\2020\Протокол №10\СМО\[МАКС.xls]Лист2'!$Q12</f>
    </nc>
  </rcc>
  <rcc rId="291901" sId="4">
    <oc r="AM15">
      <f>'D:\Documents\Маруся\+Работа\Комиссия по разработке ТПОМС\Протоколы\2020\Протокол №05 от 26.03.2020\СМО\[МАКС v8.xls]Лист2'!$R158</f>
    </oc>
    <nc r="AM15">
      <f>'Y:\Документы ТФОМС\Комиссия по разработке ТПОМС\Протоколы\2020\Протокол №10\СМО\[МАКС.xls]Лист2'!$R158</f>
    </nc>
  </rcc>
  <rcc rId="291902" sId="4">
    <oc r="AN15">
      <f>'D:\Documents\Маруся\+Работа\Комиссия по разработке ТПОМС\Протоколы\2020\Протокол №05 от 26.03.2020\СМО\[МАКС v8.xls]Лист2'!$R12</f>
    </oc>
    <nc r="AN15">
      <f>'Y:\Документы ТФОМС\Комиссия по разработке ТПОМС\Протоколы\2020\Протокол №10\СМО\[МАКС.xls]Лист2'!$R12</f>
    </nc>
  </rcc>
  <rcc rId="291903" sId="4">
    <oc r="AO15">
      <f>'D:\Documents\Маруся\+Работа\Комиссия по разработке ТПОМС\Протоколы\2020\Протокол №05 от 26.03.2020\СМО\[МАКС v8.xls]Лист2'!$T158</f>
    </oc>
    <nc r="AO15">
      <f>'Y:\Документы ТФОМС\Комиссия по разработке ТПОМС\Протоколы\2020\Протокол №10\СМО\[МАКС.xls]Лист2'!$T158</f>
    </nc>
  </rcc>
  <rcc rId="291904" sId="4">
    <oc r="AP15">
      <f>'D:\Documents\Маруся\+Работа\Комиссия по разработке ТПОМС\Протоколы\2020\Протокол №05 от 26.03.2020\СМО\[МАКС v8.xls]Лист2'!$T12</f>
    </oc>
    <nc r="AP15">
      <f>'Y:\Документы ТФОМС\Комиссия по разработке ТПОМС\Протоколы\2020\Протокол №10\СМО\[МАКС.xls]Лист2'!$T12</f>
    </nc>
  </rcc>
  <rcc rId="291905" sId="4">
    <oc r="AS15">
      <f>'D:\Documents\Маруся\+Работа\Комиссия по разработке ТПОМС\Протоколы\2020\Протокол №05 от 26.03.2020\СМО\[МАКС v8.xls]Лист2'!$W158</f>
    </oc>
    <nc r="AS15">
      <f>'Y:\Документы ТФОМС\Комиссия по разработке ТПОМС\Протоколы\2020\Протокол №10\СМО\[МАКС.xls]Лист2'!$W158</f>
    </nc>
  </rcc>
  <rcc rId="291906" sId="4">
    <oc r="AT15">
      <f>'D:\Documents\Маруся\+Работа\Комиссия по разработке ТПОМС\Протоколы\2020\Протокол №05 от 26.03.2020\СМО\[МАКС v8.xls]Лист2'!$W12</f>
    </oc>
    <nc r="AT15">
      <f>'Y:\Документы ТФОМС\Комиссия по разработке ТПОМС\Протоколы\2020\Протокол №10\СМО\[МАКС.xls]Лист2'!$W12</f>
    </nc>
  </rcc>
  <rcc rId="291907" sId="4">
    <oc r="AU15">
      <f>'D:\Documents\Маруся\+Работа\Комиссия по разработке ТПОМС\Протоколы\2020\Протокол №05 от 26.03.2020\СМО\[МАКС v8.xls]Лист2'!$X158</f>
    </oc>
    <nc r="AU15">
      <f>'Y:\Документы ТФОМС\Комиссия по разработке ТПОМС\Протоколы\2020\Протокол №10\СМО\[МАКС.xls]Лист2'!$X158</f>
    </nc>
  </rcc>
  <rcc rId="291908" sId="4">
    <oc r="AV15">
      <f>'D:\Documents\Маруся\+Работа\Комиссия по разработке ТПОМС\Протоколы\2020\Протокол №05 от 26.03.2020\СМО\[МАКС v8.xls]Лист2'!$X12</f>
    </oc>
    <nc r="AV15">
      <f>'Y:\Документы ТФОМС\Комиссия по разработке ТПОМС\Протоколы\2020\Протокол №10\СМО\[МАКС.xls]Лист2'!$X12</f>
    </nc>
  </rcc>
  <rcc rId="291909" sId="4">
    <oc r="AW15">
      <f>'D:\Documents\Маруся\+Работа\Комиссия по разработке ТПОМС\Протоколы\2020\Протокол №05 от 26.03.2020\СМО\[МАКС v8.xls]Лист2'!$Y158</f>
    </oc>
    <nc r="AW15">
      <f>'Y:\Документы ТФОМС\Комиссия по разработке ТПОМС\Протоколы\2020\Протокол №10\СМО\[МАКС.xls]Лист2'!$Y158</f>
    </nc>
  </rcc>
  <rcc rId="291910" sId="4">
    <oc r="AX15">
      <f>'D:\Documents\Маруся\+Работа\Комиссия по разработке ТПОМС\Протоколы\2020\Протокол №05 от 26.03.2020\СМО\[МАКС v8.xls]Лист2'!$Y12</f>
    </oc>
    <nc r="AX15">
      <f>'Y:\Документы ТФОМС\Комиссия по разработке ТПОМС\Протоколы\2020\Протокол №10\СМО\[МАКС.xls]Лист2'!$Y12</f>
    </nc>
  </rcc>
  <rcc rId="291911" sId="4">
    <oc r="AY15">
      <f>'D:\Documents\Маруся\+Работа\Комиссия по разработке ТПОМС\Протоколы\2020\Протокол №05 от 26.03.2020\СМО\[МАКС v8.xls]Лист2'!$AC158</f>
    </oc>
    <nc r="AY15">
      <f>'Y:\Документы ТФОМС\Комиссия по разработке ТПОМС\Протоколы\2020\Протокол №10\СМО\[МАКС.xls]Лист2'!$AC158</f>
    </nc>
  </rcc>
  <rcc rId="291912" sId="4">
    <oc r="AZ15">
      <f>'D:\Documents\Маруся\+Работа\Комиссия по разработке ТПОМС\Протоколы\2020\Протокол №05 от 26.03.2020\СМО\[МАКС v8.xls]Лист2'!$AC12</f>
    </oc>
    <nc r="AZ15">
      <f>'Y:\Документы ТФОМС\Комиссия по разработке ТПОМС\Протоколы\2020\Протокол №10\СМО\[МАКС.xls]Лист2'!$AC12</f>
    </nc>
  </rcc>
  <rcc rId="291913" sId="4">
    <oc r="BA15">
      <f>'D:\Documents\Маруся\+Работа\Комиссия по разработке ТПОМС\Протоколы\2020\Протокол №05 от 26.03.2020\СМО\[МАКС v8.xls]Лист2'!$Z158</f>
    </oc>
    <nc r="BA15">
      <f>'Y:\Документы ТФОМС\Комиссия по разработке ТПОМС\Протоколы\2020\Протокол №10\СМО\[МАКС.xls]Лист2'!$Z158</f>
    </nc>
  </rcc>
  <rcc rId="291914" sId="4">
    <oc r="BB15">
      <f>'D:\Documents\Маруся\+Работа\Комиссия по разработке ТПОМС\Протоколы\2020\Протокол №05 от 26.03.2020\СМО\[МАКС v8.xls]Лист2'!$Z12</f>
    </oc>
    <nc r="BB15">
      <f>'Y:\Документы ТФОМС\Комиссия по разработке ТПОМС\Протоколы\2020\Протокол №10\СМО\[МАКС.xls]Лист2'!$Z12</f>
    </nc>
  </rcc>
  <rcc rId="291915" sId="4">
    <oc r="BC15">
      <f>'D:\Documents\Маруся\+Работа\Комиссия по разработке ТПОМС\Протоколы\2020\Протокол №05 от 26.03.2020\СМО\[МАКС v8.xls]Лист2'!$AA158</f>
    </oc>
    <nc r="BC15">
      <f>'Y:\Документы ТФОМС\Комиссия по разработке ТПОМС\Протоколы\2020\Протокол №10\СМО\[МАКС.xls]Лист2'!$AA158</f>
    </nc>
  </rcc>
  <rcc rId="291916" sId="4">
    <oc r="BD15">
      <f>'D:\Documents\Маруся\+Работа\Комиссия по разработке ТПОМС\Протоколы\2020\Протокол №05 от 26.03.2020\СМО\[МАКС v8.xls]Лист2'!$AA12</f>
    </oc>
    <nc r="BD15">
      <f>'Y:\Документы ТФОМС\Комиссия по разработке ТПОМС\Протоколы\2020\Протокол №10\СМО\[МАКС.xls]Лист2'!$AA12</f>
    </nc>
  </rcc>
  <rcc rId="291917" sId="4">
    <oc r="BE15">
      <f>'D:\Documents\Маруся\+Работа\Комиссия по разработке ТПОМС\Протоколы\2020\Протокол №05 от 26.03.2020\СМО\[МАКС v8.xls]Лист2'!$AB158</f>
    </oc>
    <nc r="BE15">
      <f>'Y:\Документы ТФОМС\Комиссия по разработке ТПОМС\Протоколы\2020\Протокол №10\СМО\[МАКС.xls]Лист2'!$AB158</f>
    </nc>
  </rcc>
  <rcc rId="291918" sId="4">
    <oc r="BF15">
      <f>'D:\Documents\Маруся\+Работа\Комиссия по разработке ТПОМС\Протоколы\2020\Протокол №05 от 26.03.2020\СМО\[МАКС v8.xls]Лист2'!$AB12</f>
    </oc>
    <nc r="BF15">
      <f>'Y:\Документы ТФОМС\Комиссия по разработке ТПОМС\Протоколы\2020\Протокол №10\СМО\[МАКС.xls]Лист2'!$AB12</f>
    </nc>
  </rcc>
  <rcc rId="291919" sId="4">
    <oc r="BG15">
      <f>'D:\Documents\Маруся\+Работа\Комиссия по разработке ТПОМС\Протоколы\2020\Протокол №05 от 26.03.2020\СМО\[МАКС v8.xls]Лист2'!$AD158</f>
    </oc>
    <nc r="BG15">
      <f>'Y:\Документы ТФОМС\Комиссия по разработке ТПОМС\Протоколы\2020\Протокол №10\СМО\[МАКС.xls]Лист2'!$AD158</f>
    </nc>
  </rcc>
  <rcc rId="291920" sId="4">
    <oc r="BH15">
      <f>'D:\Documents\Маруся\+Работа\Комиссия по разработке ТПОМС\Протоколы\2020\Протокол №05 от 26.03.2020\СМО\[МАКС v8.xls]Лист2'!$AD12</f>
    </oc>
    <nc r="BH15">
      <f>'Y:\Документы ТФОМС\Комиссия по разработке ТПОМС\Протоколы\2020\Протокол №10\СМО\[МАКС.xls]Лист2'!$AD12</f>
    </nc>
  </rcc>
  <rcc rId="291921" sId="4">
    <oc r="BK15">
      <f>'D:\Documents\Маруся\+Работа\Комиссия по разработке ТПОМС\Протоколы\2020\Протокол №05 от 26.03.2020\СМО\[МАКС v8.xls]Лист2'!$AG158</f>
    </oc>
    <nc r="BK15">
      <f>'Y:\Документы ТФОМС\Комиссия по разработке ТПОМС\Протоколы\2020\Протокол №10\СМО\[МАКС.xls]Лист2'!$AG158</f>
    </nc>
  </rcc>
  <rcc rId="291922" sId="4">
    <oc r="BL15">
      <f>'D:\Documents\Маруся\+Работа\Комиссия по разработке ТПОМС\Протоколы\2020\Протокол №05 от 26.03.2020\СМО\[МАКС v8.xls]Лист2'!$AG12</f>
    </oc>
    <nc r="BL15">
      <f>'Y:\Документы ТФОМС\Комиссия по разработке ТПОМС\Протоколы\2020\Протокол №10\СМО\[МАКС.xls]Лист2'!$AG12</f>
    </nc>
  </rcc>
  <rcc rId="291923" sId="4">
    <oc r="BM15">
      <f>'D:\Documents\Маруся\+Работа\Комиссия по разработке ТПОМС\Протоколы\2020\Протокол №05 от 26.03.2020\СМО\[МАКС v8.xls]Лист2'!$AH158</f>
    </oc>
    <nc r="BM15">
      <f>'Y:\Документы ТФОМС\Комиссия по разработке ТПОМС\Протоколы\2020\Протокол №10\СМО\[МАКС.xls]Лист2'!$AH158</f>
    </nc>
  </rcc>
  <rcc rId="291924" sId="4">
    <oc r="BN15">
      <f>'D:\Documents\Маруся\+Работа\Комиссия по разработке ТПОМС\Протоколы\2020\Протокол №05 от 26.03.2020\СМО\[МАКС v8.xls]Лист2'!$AH12</f>
    </oc>
    <nc r="BN15">
      <f>'Y:\Документы ТФОМС\Комиссия по разработке ТПОМС\Протоколы\2020\Протокол №10\СМО\[МАКС.xls]Лист2'!$AH12</f>
    </nc>
  </rcc>
  <rcc rId="291925" sId="4">
    <oc r="BO15">
      <f>'D:\Documents\Маруся\+Работа\Комиссия по разработке ТПОМС\Протоколы\2020\Протокол №05 от 26.03.2020\СМО\[МАКС v8.xls]Лист2'!$AI158</f>
    </oc>
    <nc r="BO15">
      <f>'Y:\Документы ТФОМС\Комиссия по разработке ТПОМС\Протоколы\2020\Протокол №10\СМО\[МАКС.xls]Лист2'!$AI158</f>
    </nc>
  </rcc>
  <rcc rId="291926" sId="4">
    <oc r="BP15">
      <f>'D:\Documents\Маруся\+Работа\Комиссия по разработке ТПОМС\Протоколы\2020\Протокол №05 от 26.03.2020\СМО\[МАКС v8.xls]Лист2'!$AI12</f>
    </oc>
    <nc r="BP15">
      <f>'Y:\Документы ТФОМС\Комиссия по разработке ТПОМС\Протоколы\2020\Протокол №10\СМО\[МАКС.xls]Лист2'!$AI12</f>
    </nc>
  </rcc>
  <rcc rId="291927" sId="4">
    <oc r="BQ15">
      <f>'D:\Documents\Маруся\+Работа\Комиссия по разработке ТПОМС\Протоколы\2020\Протокол №05 от 26.03.2020\СМО\[МАКС v8.xls]Лист2'!$AM158</f>
    </oc>
    <nc r="BQ15">
      <f>'Y:\Документы ТФОМС\Комиссия по разработке ТПОМС\Протоколы\2020\Протокол №10\СМО\[МАКС.xls]Лист2'!$AM158</f>
    </nc>
  </rcc>
  <rcc rId="291928" sId="4">
    <oc r="BR15">
      <f>'D:\Documents\Маруся\+Работа\Комиссия по разработке ТПОМС\Протоколы\2020\Протокол №05 от 26.03.2020\СМО\[МАКС v8.xls]Лист2'!$AM12</f>
    </oc>
    <nc r="BR15">
      <f>'Y:\Документы ТФОМС\Комиссия по разработке ТПОМС\Протоколы\2020\Протокол №10\СМО\[МАКС.xls]Лист2'!$AM12</f>
    </nc>
  </rcc>
  <rcc rId="291929" sId="4">
    <oc r="BS15">
      <f>'D:\Documents\Маруся\+Работа\Комиссия по разработке ТПОМС\Протоколы\2020\Протокол №05 от 26.03.2020\СМО\[МАКС v8.xls]Лист2'!$AJ158</f>
    </oc>
    <nc r="BS15">
      <f>'Y:\Документы ТФОМС\Комиссия по разработке ТПОМС\Протоколы\2020\Протокол №10\СМО\[МАКС.xls]Лист2'!$AJ158</f>
    </nc>
  </rcc>
  <rcc rId="291930" sId="4">
    <oc r="BT15">
      <f>'D:\Documents\Маруся\+Работа\Комиссия по разработке ТПОМС\Протоколы\2020\Протокол №05 от 26.03.2020\СМО\[МАКС v8.xls]Лист2'!$AJ12</f>
    </oc>
    <nc r="BT15">
      <f>'Y:\Документы ТФОМС\Комиссия по разработке ТПОМС\Протоколы\2020\Протокол №10\СМО\[МАКС.xls]Лист2'!$AJ12</f>
    </nc>
  </rcc>
  <rcc rId="291931" sId="4">
    <oc r="BU15">
      <f>'D:\Documents\Маруся\+Работа\Комиссия по разработке ТПОМС\Протоколы\2020\Протокол №05 от 26.03.2020\СМО\[МАКС v8.xls]Лист2'!$AK158</f>
    </oc>
    <nc r="BU15">
      <f>'Y:\Документы ТФОМС\Комиссия по разработке ТПОМС\Протоколы\2020\Протокол №10\СМО\[МАКС.xls]Лист2'!$AK158</f>
    </nc>
  </rcc>
  <rcc rId="291932" sId="4">
    <oc r="BV15">
      <f>'D:\Documents\Маруся\+Работа\Комиссия по разработке ТПОМС\Протоколы\2020\Протокол №05 от 26.03.2020\СМО\[МАКС v8.xls]Лист2'!$AK12</f>
    </oc>
    <nc r="BV15">
      <f>'Y:\Документы ТФОМС\Комиссия по разработке ТПОМС\Протоколы\2020\Протокол №10\СМО\[МАКС.xls]Лист2'!$AK12</f>
    </nc>
  </rcc>
  <rcc rId="291933" sId="4">
    <oc r="BW15">
      <f>'D:\Documents\Маруся\+Работа\Комиссия по разработке ТПОМС\Протоколы\2020\Протокол №05 от 26.03.2020\СМО\[МАКС v8.xls]Лист2'!$AL158</f>
    </oc>
    <nc r="BW15">
      <f>'Y:\Документы ТФОМС\Комиссия по разработке ТПОМС\Протоколы\2020\Протокол №10\СМО\[МАКС.xls]Лист2'!$AL158</f>
    </nc>
  </rcc>
  <rcc rId="291934" sId="4">
    <oc r="BX15">
      <f>'D:\Documents\Маруся\+Работа\Комиссия по разработке ТПОМС\Протоколы\2020\Протокол №05 от 26.03.2020\СМО\[МАКС v8.xls]Лист2'!$AL12</f>
    </oc>
    <nc r="BX15">
      <f>'Y:\Документы ТФОМС\Комиссия по разработке ТПОМС\Протоколы\2020\Протокол №10\СМО\[МАКС.xls]Лист2'!$AL12</f>
    </nc>
  </rcc>
  <rcc rId="291935" sId="4">
    <oc r="BY15">
      <f>'D:\Documents\Маруся\+Работа\Комиссия по разработке ТПОМС\Протоколы\2020\Протокол №05 от 26.03.2020\СМО\[МАКС v8.xls]Лист2'!$AN158</f>
    </oc>
    <nc r="BY15">
      <f>'Y:\Документы ТФОМС\Комиссия по разработке ТПОМС\Протоколы\2020\Протокол №10\СМО\[МАКС.xls]Лист2'!$AN158</f>
    </nc>
  </rcc>
  <rcc rId="291936" sId="4">
    <oc r="BZ15">
      <f>'D:\Documents\Маруся\+Работа\Комиссия по разработке ТПОМС\Протоколы\2020\Протокол №05 от 26.03.2020\СМО\[МАКС v8.xls]Лист2'!$AN12</f>
    </oc>
    <nc r="BZ15">
      <f>'Y:\Документы ТФОМС\Комиссия по разработке ТПОМС\Протоколы\2020\Протокол №10\СМО\[МАКС.xls]Лист2'!$AN12</f>
    </nc>
  </rcc>
  <rcc rId="291937" sId="4">
    <oc r="CC15">
      <f>'D:\Documents\Маруся\+Работа\Комиссия по разработке ТПОМС\Протоколы\2020\Протокол №05 от 26.03.2020\СМО\[МАКС v8.xls]Лист2'!$AQ158</f>
    </oc>
    <nc r="CC15">
      <f>'Y:\Документы ТФОМС\Комиссия по разработке ТПОМС\Протоколы\2020\Протокол №10\СМО\[МАКС.xls]Лист2'!$AQ158</f>
    </nc>
  </rcc>
  <rcc rId="291938" sId="4">
    <oc r="CD15">
      <f>'D:\Documents\Маруся\+Работа\Комиссия по разработке ТПОМС\Протоколы\2020\Протокол №05 от 26.03.2020\СМО\[МАКС v8.xls]Лист2'!$AQ12</f>
    </oc>
    <nc r="CD15">
      <f>'Y:\Документы ТФОМС\Комиссия по разработке ТПОМС\Протоколы\2020\Протокол №10\СМО\[МАКС.xls]Лист2'!$AQ12</f>
    </nc>
  </rcc>
  <rcc rId="291939" sId="4">
    <oc r="CE15">
      <f>'D:\Documents\Маруся\+Работа\Комиссия по разработке ТПОМС\Протоколы\2020\Протокол №05 от 26.03.2020\СМО\[МАКС v8.xls]Лист2'!$AR158</f>
    </oc>
    <nc r="CE15">
      <f>'Y:\Документы ТФОМС\Комиссия по разработке ТПОМС\Протоколы\2020\Протокол №10\СМО\[МАКС.xls]Лист2'!$AR158</f>
    </nc>
  </rcc>
  <rcc rId="291940" sId="4">
    <oc r="CF15">
      <f>'D:\Documents\Маруся\+Работа\Комиссия по разработке ТПОМС\Протоколы\2020\Протокол №05 от 26.03.2020\СМО\[МАКС v8.xls]Лист2'!$AR12</f>
    </oc>
    <nc r="CF15">
      <f>'Y:\Документы ТФОМС\Комиссия по разработке ТПОМС\Протоколы\2020\Протокол №10\СМО\[МАКС.xls]Лист2'!$AR12</f>
    </nc>
  </rcc>
  <rcc rId="291941" sId="4">
    <oc r="CG15">
      <f>'D:\Documents\Маруся\+Работа\Комиссия по разработке ТПОМС\Протоколы\2020\Протокол №05 от 26.03.2020\СМО\[МАКС v8.xls]Лист2'!$AS158</f>
    </oc>
    <nc r="CG15">
      <f>'Y:\Документы ТФОМС\Комиссия по разработке ТПОМС\Протоколы\2020\Протокол №10\СМО\[МАКС.xls]Лист2'!$AS158</f>
    </nc>
  </rcc>
  <rcc rId="291942" sId="4">
    <oc r="CH15">
      <f>'D:\Documents\Маруся\+Работа\Комиссия по разработке ТПОМС\Протоколы\2020\Протокол №05 от 26.03.2020\СМО\[МАКС v8.xls]Лист2'!$AS12</f>
    </oc>
    <nc r="CH15">
      <f>'Y:\Документы ТФОМС\Комиссия по разработке ТПОМС\Протоколы\2020\Протокол №10\СМО\[МАКС.xls]Лист2'!$AS12</f>
    </nc>
  </rcc>
  <rcc rId="291943" sId="4">
    <oc r="CI15">
      <f>'D:\Documents\Маруся\+Работа\Комиссия по разработке ТПОМС\Протоколы\2020\Протокол №05 от 26.03.2020\СМО\[МАКС v8.xls]Лист2'!$AW158</f>
    </oc>
    <nc r="CI15">
      <f>'Y:\Документы ТФОМС\Комиссия по разработке ТПОМС\Протоколы\2020\Протокол №10\СМО\[МАКС.xls]Лист2'!$AW158</f>
    </nc>
  </rcc>
  <rcc rId="291944" sId="4">
    <oc r="CJ15">
      <f>'D:\Documents\Маруся\+Работа\Комиссия по разработке ТПОМС\Протоколы\2020\Протокол №05 от 26.03.2020\СМО\[МАКС v8.xls]Лист2'!$AW12</f>
    </oc>
    <nc r="CJ15">
      <f>'Y:\Документы ТФОМС\Комиссия по разработке ТПОМС\Протоколы\2020\Протокол №10\СМО\[МАКС.xls]Лист2'!$AW12</f>
    </nc>
  </rcc>
  <rcc rId="291945" sId="4">
    <oc r="CK15">
      <f>'D:\Documents\Маруся\+Работа\Комиссия по разработке ТПОМС\Протоколы\2020\Протокол №05 от 26.03.2020\СМО\[МАКС v8.xls]Лист2'!$AT158</f>
    </oc>
    <nc r="CK15">
      <f>'Y:\Документы ТФОМС\Комиссия по разработке ТПОМС\Протоколы\2020\Протокол №10\СМО\[МАКС.xls]Лист2'!$AT158</f>
    </nc>
  </rcc>
  <rcc rId="291946" sId="4">
    <oc r="CL15">
      <f>'D:\Documents\Маруся\+Работа\Комиссия по разработке ТПОМС\Протоколы\2020\Протокол №05 от 26.03.2020\СМО\[МАКС v8.xls]Лист2'!$AT12</f>
    </oc>
    <nc r="CL15">
      <f>'Y:\Документы ТФОМС\Комиссия по разработке ТПОМС\Протоколы\2020\Протокол №10\СМО\[МАКС.xls]Лист2'!$AT12</f>
    </nc>
  </rcc>
  <rcc rId="291947" sId="4">
    <oc r="CM15">
      <f>'D:\Documents\Маруся\+Работа\Комиссия по разработке ТПОМС\Протоколы\2020\Протокол №05 от 26.03.2020\СМО\[МАКС v8.xls]Лист2'!$AU158</f>
    </oc>
    <nc r="CM15">
      <f>'Y:\Документы ТФОМС\Комиссия по разработке ТПОМС\Протоколы\2020\Протокол №10\СМО\[МАКС.xls]Лист2'!$AU158</f>
    </nc>
  </rcc>
  <rcc rId="291948" sId="4">
    <oc r="CN15">
      <f>'D:\Documents\Маруся\+Работа\Комиссия по разработке ТПОМС\Протоколы\2020\Протокол №05 от 26.03.2020\СМО\[МАКС v8.xls]Лист2'!$AU12</f>
    </oc>
    <nc r="CN15">
      <f>'Y:\Документы ТФОМС\Комиссия по разработке ТПОМС\Протоколы\2020\Протокол №10\СМО\[МАКС.xls]Лист2'!$AU12</f>
    </nc>
  </rcc>
  <rcc rId="291949" sId="4">
    <oc r="CO15">
      <f>'D:\Documents\Маруся\+Работа\Комиссия по разработке ТПОМС\Протоколы\2020\Протокол №05 от 26.03.2020\СМО\[МАКС v8.xls]Лист2'!$AV158</f>
    </oc>
    <nc r="CO15">
      <f>'Y:\Документы ТФОМС\Комиссия по разработке ТПОМС\Протоколы\2020\Протокол №10\СМО\[МАКС.xls]Лист2'!$AV158</f>
    </nc>
  </rcc>
  <rcc rId="291950" sId="4">
    <oc r="CP15">
      <f>'D:\Documents\Маруся\+Работа\Комиссия по разработке ТПОМС\Протоколы\2020\Протокол №05 от 26.03.2020\СМО\[МАКС v8.xls]Лист2'!$AV12</f>
    </oc>
    <nc r="CP15">
      <f>'Y:\Документы ТФОМС\Комиссия по разработке ТПОМС\Протоколы\2020\Протокол №10\СМО\[МАКС.xls]Лист2'!$AV12</f>
    </nc>
  </rcc>
  <rcc rId="291951" sId="4">
    <oc r="CQ15">
      <f>'D:\Documents\Маруся\+Работа\Комиссия по разработке ТПОМС\Протоколы\2020\Протокол №05 от 26.03.2020\СМО\[МАКС v8.xls]Лист2'!$AX158</f>
    </oc>
    <nc r="CQ15">
      <f>'Y:\Документы ТФОМС\Комиссия по разработке ТПОМС\Протоколы\2020\Протокол №10\СМО\[МАКС.xls]Лист2'!$AX158</f>
    </nc>
  </rcc>
  <rcc rId="291952" sId="4">
    <oc r="CR15">
      <f>'D:\Documents\Маруся\+Работа\Комиссия по разработке ТПОМС\Протоколы\2020\Протокол №05 от 26.03.2020\СМО\[МАКС v8.xls]Лист2'!$AX12</f>
    </oc>
    <nc r="CR15">
      <f>'Y:\Документы ТФОМС\Комиссия по разработке ТПОМС\Протоколы\2020\Протокол №10\СМО\[МАКС.xls]Лист2'!$AX12</f>
    </nc>
  </rcc>
  <rcc rId="291953" sId="4">
    <oc r="AA16">
      <f>'D:\Documents\Маруся\+Работа\Комиссия по разработке ТПОМС\Протоколы\2020\Протокол №05 от 26.03.2020\СМО\[МАКС v8.xls]Лист2'!$M159</f>
    </oc>
    <nc r="AA16">
      <f>'Y:\Документы ТФОМС\Комиссия по разработке ТПОМС\Протоколы\2020\Протокол №10\СМО\[МАКС.xls]Лист2'!$M159</f>
    </nc>
  </rcc>
  <rcc rId="291954" sId="4">
    <oc r="AB16">
      <f>'D:\Documents\Маруся\+Работа\Комиссия по разработке ТПОМС\Протоколы\2020\Протокол №05 от 26.03.2020\СМО\[МАКС v8.xls]Лист2'!$M13</f>
    </oc>
    <nc r="AB16">
      <f>'Y:\Документы ТФОМС\Комиссия по разработке ТПОМС\Протоколы\2020\Протокол №10\СМО\[МАКС.xls]Лист2'!$M13</f>
    </nc>
  </rcc>
  <rcc rId="291955" sId="4">
    <oc r="AC16">
      <f>'D:\Documents\Маруся\+Работа\Комиссия по разработке ТПОМС\Протоколы\2020\Протокол №05 от 26.03.2020\СМО\[МАКС v8.xls]Лист2'!$N159</f>
    </oc>
    <nc r="AC16">
      <f>'Y:\Документы ТФОМС\Комиссия по разработке ТПОМС\Протоколы\2020\Протокол №10\СМО\[МАКС.xls]Лист2'!$N159</f>
    </nc>
  </rcc>
  <rcc rId="291956" sId="4">
    <oc r="AD16">
      <f>'D:\Documents\Маруся\+Работа\Комиссия по разработке ТПОМС\Протоколы\2020\Протокол №05 от 26.03.2020\СМО\[МАКС v8.xls]Лист2'!$N13</f>
    </oc>
    <nc r="AD16">
      <f>'Y:\Документы ТФОМС\Комиссия по разработке ТПОМС\Протоколы\2020\Протокол №10\СМО\[МАКС.xls]Лист2'!$N13</f>
    </nc>
  </rcc>
  <rcc rId="291957" sId="4">
    <oc r="AE16">
      <f>'D:\Documents\Маруся\+Работа\Комиссия по разработке ТПОМС\Протоколы\2020\Протокол №05 от 26.03.2020\СМО\[МАКС v8.xls]Лист2'!$O159</f>
    </oc>
    <nc r="AE16">
      <f>'Y:\Документы ТФОМС\Комиссия по разработке ТПОМС\Протоколы\2020\Протокол №10\СМО\[МАКС.xls]Лист2'!$O159</f>
    </nc>
  </rcc>
  <rcc rId="291958" sId="4">
    <oc r="AF16">
      <f>'D:\Documents\Маруся\+Работа\Комиссия по разработке ТПОМС\Протоколы\2020\Протокол №05 от 26.03.2020\СМО\[МАКС v8.xls]Лист2'!$O13</f>
    </oc>
    <nc r="AF16">
      <f>'Y:\Документы ТФОМС\Комиссия по разработке ТПОМС\Протоколы\2020\Протокол №10\СМО\[МАКС.xls]Лист2'!$O13</f>
    </nc>
  </rcc>
  <rcc rId="291959" sId="4">
    <oc r="AG16">
      <f>'D:\Documents\Маруся\+Работа\Комиссия по разработке ТПОМС\Протоколы\2020\Протокол №05 от 26.03.2020\СМО\[МАКС v8.xls]Лист2'!$S159</f>
    </oc>
    <nc r="AG16">
      <f>'Y:\Документы ТФОМС\Комиссия по разработке ТПОМС\Протоколы\2020\Протокол №10\СМО\[МАКС.xls]Лист2'!$S159</f>
    </nc>
  </rcc>
  <rcc rId="291960" sId="4">
    <oc r="AH16">
      <f>'D:\Documents\Маруся\+Работа\Комиссия по разработке ТПОМС\Протоколы\2020\Протокол №05 от 26.03.2020\СМО\[МАКС v8.xls]Лист2'!$S13</f>
    </oc>
    <nc r="AH16">
      <f>'Y:\Документы ТФОМС\Комиссия по разработке ТПОМС\Протоколы\2020\Протокол №10\СМО\[МАКС.xls]Лист2'!$S13</f>
    </nc>
  </rcc>
  <rcc rId="291961" sId="4">
    <oc r="AI16">
      <f>'D:\Documents\Маруся\+Работа\Комиссия по разработке ТПОМС\Протоколы\2020\Протокол №05 от 26.03.2020\СМО\[МАКС v8.xls]Лист2'!$P159</f>
    </oc>
    <nc r="AI16">
      <f>'Y:\Документы ТФОМС\Комиссия по разработке ТПОМС\Протоколы\2020\Протокол №10\СМО\[МАКС.xls]Лист2'!$P159</f>
    </nc>
  </rcc>
  <rcc rId="291962" sId="4">
    <oc r="AJ16">
      <f>'D:\Documents\Маруся\+Работа\Комиссия по разработке ТПОМС\Протоколы\2020\Протокол №05 от 26.03.2020\СМО\[МАКС v8.xls]Лист2'!$P13</f>
    </oc>
    <nc r="AJ16">
      <f>'Y:\Документы ТФОМС\Комиссия по разработке ТПОМС\Протоколы\2020\Протокол №10\СМО\[МАКС.xls]Лист2'!$P13</f>
    </nc>
  </rcc>
  <rcc rId="291963" sId="4">
    <oc r="AK16">
      <f>'D:\Documents\Маруся\+Работа\Комиссия по разработке ТПОМС\Протоколы\2020\Протокол №05 от 26.03.2020\СМО\[МАКС v8.xls]Лист2'!$Q159</f>
    </oc>
    <nc r="AK16">
      <f>'Y:\Документы ТФОМС\Комиссия по разработке ТПОМС\Протоколы\2020\Протокол №10\СМО\[МАКС.xls]Лист2'!$Q159</f>
    </nc>
  </rcc>
  <rcc rId="291964" sId="4">
    <oc r="AL16">
      <f>'D:\Documents\Маруся\+Работа\Комиссия по разработке ТПОМС\Протоколы\2020\Протокол №05 от 26.03.2020\СМО\[МАКС v8.xls]Лист2'!$Q13</f>
    </oc>
    <nc r="AL16">
      <f>'Y:\Документы ТФОМС\Комиссия по разработке ТПОМС\Протоколы\2020\Протокол №10\СМО\[МАКС.xls]Лист2'!$Q13</f>
    </nc>
  </rcc>
  <rcc rId="291965" sId="4">
    <oc r="AM16">
      <f>'D:\Documents\Маруся\+Работа\Комиссия по разработке ТПОМС\Протоколы\2020\Протокол №05 от 26.03.2020\СМО\[МАКС v8.xls]Лист2'!$R159</f>
    </oc>
    <nc r="AM16">
      <f>'Y:\Документы ТФОМС\Комиссия по разработке ТПОМС\Протоколы\2020\Протокол №10\СМО\[МАКС.xls]Лист2'!$R159</f>
    </nc>
  </rcc>
  <rcc rId="291966" sId="4">
    <oc r="AN16">
      <f>'D:\Documents\Маруся\+Работа\Комиссия по разработке ТПОМС\Протоколы\2020\Протокол №05 от 26.03.2020\СМО\[МАКС v8.xls]Лист2'!$R13</f>
    </oc>
    <nc r="AN16">
      <f>'Y:\Документы ТФОМС\Комиссия по разработке ТПОМС\Протоколы\2020\Протокол №10\СМО\[МАКС.xls]Лист2'!$R13</f>
    </nc>
  </rcc>
  <rcc rId="291967" sId="4">
    <oc r="AO16">
      <f>'D:\Documents\Маруся\+Работа\Комиссия по разработке ТПОМС\Протоколы\2020\Протокол №05 от 26.03.2020\СМО\[МАКС v8.xls]Лист2'!$T159</f>
    </oc>
    <nc r="AO16">
      <f>'Y:\Документы ТФОМС\Комиссия по разработке ТПОМС\Протоколы\2020\Протокол №10\СМО\[МАКС.xls]Лист2'!$T159</f>
    </nc>
  </rcc>
  <rcc rId="291968" sId="4">
    <oc r="AP16">
      <f>'D:\Documents\Маруся\+Работа\Комиссия по разработке ТПОМС\Протоколы\2020\Протокол №05 от 26.03.2020\СМО\[МАКС v8.xls]Лист2'!$T13</f>
    </oc>
    <nc r="AP16">
      <f>'Y:\Документы ТФОМС\Комиссия по разработке ТПОМС\Протоколы\2020\Протокол №10\СМО\[МАКС.xls]Лист2'!$T13</f>
    </nc>
  </rcc>
  <rcc rId="291969" sId="4">
    <oc r="AS16">
      <f>'D:\Documents\Маруся\+Работа\Комиссия по разработке ТПОМС\Протоколы\2020\Протокол №05 от 26.03.2020\СМО\[МАКС v8.xls]Лист2'!$W159</f>
    </oc>
    <nc r="AS16">
      <f>'Y:\Документы ТФОМС\Комиссия по разработке ТПОМС\Протоколы\2020\Протокол №10\СМО\[МАКС.xls]Лист2'!$W159</f>
    </nc>
  </rcc>
  <rcc rId="291970" sId="4">
    <oc r="AT16">
      <f>'D:\Documents\Маруся\+Работа\Комиссия по разработке ТПОМС\Протоколы\2020\Протокол №05 от 26.03.2020\СМО\[МАКС v8.xls]Лист2'!$W13</f>
    </oc>
    <nc r="AT16">
      <f>'Y:\Документы ТФОМС\Комиссия по разработке ТПОМС\Протоколы\2020\Протокол №10\СМО\[МАКС.xls]Лист2'!$W13</f>
    </nc>
  </rcc>
  <rcc rId="291971" sId="4">
    <oc r="AU16">
      <f>'D:\Documents\Маруся\+Работа\Комиссия по разработке ТПОМС\Протоколы\2020\Протокол №05 от 26.03.2020\СМО\[МАКС v8.xls]Лист2'!$X159</f>
    </oc>
    <nc r="AU16">
      <f>'Y:\Документы ТФОМС\Комиссия по разработке ТПОМС\Протоколы\2020\Протокол №10\СМО\[МАКС.xls]Лист2'!$X159</f>
    </nc>
  </rcc>
  <rcc rId="291972" sId="4">
    <oc r="AV16">
      <f>'D:\Documents\Маруся\+Работа\Комиссия по разработке ТПОМС\Протоколы\2020\Протокол №05 от 26.03.2020\СМО\[МАКС v8.xls]Лист2'!$X13</f>
    </oc>
    <nc r="AV16">
      <f>'Y:\Документы ТФОМС\Комиссия по разработке ТПОМС\Протоколы\2020\Протокол №10\СМО\[МАКС.xls]Лист2'!$X13</f>
    </nc>
  </rcc>
  <rcc rId="291973" sId="4">
    <oc r="AW16">
      <f>'D:\Documents\Маруся\+Работа\Комиссия по разработке ТПОМС\Протоколы\2020\Протокол №05 от 26.03.2020\СМО\[МАКС v8.xls]Лист2'!$Y159</f>
    </oc>
    <nc r="AW16">
      <f>'Y:\Документы ТФОМС\Комиссия по разработке ТПОМС\Протоколы\2020\Протокол №10\СМО\[МАКС.xls]Лист2'!$Y159</f>
    </nc>
  </rcc>
  <rcc rId="291974" sId="4">
    <oc r="AX16">
      <f>'D:\Documents\Маруся\+Работа\Комиссия по разработке ТПОМС\Протоколы\2020\Протокол №05 от 26.03.2020\СМО\[МАКС v8.xls]Лист2'!$Y13</f>
    </oc>
    <nc r="AX16">
      <f>'Y:\Документы ТФОМС\Комиссия по разработке ТПОМС\Протоколы\2020\Протокол №10\СМО\[МАКС.xls]Лист2'!$Y13</f>
    </nc>
  </rcc>
  <rcc rId="291975" sId="4">
    <oc r="AY16">
      <f>'D:\Documents\Маруся\+Работа\Комиссия по разработке ТПОМС\Протоколы\2020\Протокол №05 от 26.03.2020\СМО\[МАКС v8.xls]Лист2'!$AC159</f>
    </oc>
    <nc r="AY16">
      <f>'Y:\Документы ТФОМС\Комиссия по разработке ТПОМС\Протоколы\2020\Протокол №10\СМО\[МАКС.xls]Лист2'!$AC159</f>
    </nc>
  </rcc>
  <rcc rId="291976" sId="4">
    <oc r="AZ16">
      <f>'D:\Documents\Маруся\+Работа\Комиссия по разработке ТПОМС\Протоколы\2020\Протокол №05 от 26.03.2020\СМО\[МАКС v8.xls]Лист2'!$AC13</f>
    </oc>
    <nc r="AZ16">
      <f>'Y:\Документы ТФОМС\Комиссия по разработке ТПОМС\Протоколы\2020\Протокол №10\СМО\[МАКС.xls]Лист2'!$AC13</f>
    </nc>
  </rcc>
  <rcc rId="291977" sId="4">
    <oc r="BA16">
      <f>'D:\Documents\Маруся\+Работа\Комиссия по разработке ТПОМС\Протоколы\2020\Протокол №05 от 26.03.2020\СМО\[МАКС v8.xls]Лист2'!$Z159</f>
    </oc>
    <nc r="BA16">
      <f>'Y:\Документы ТФОМС\Комиссия по разработке ТПОМС\Протоколы\2020\Протокол №10\СМО\[МАКС.xls]Лист2'!$Z159</f>
    </nc>
  </rcc>
  <rcc rId="291978" sId="4">
    <oc r="BB16">
      <f>'D:\Documents\Маруся\+Работа\Комиссия по разработке ТПОМС\Протоколы\2020\Протокол №05 от 26.03.2020\СМО\[МАКС v8.xls]Лист2'!$Z13</f>
    </oc>
    <nc r="BB16">
      <f>'Y:\Документы ТФОМС\Комиссия по разработке ТПОМС\Протоколы\2020\Протокол №10\СМО\[МАКС.xls]Лист2'!$Z13</f>
    </nc>
  </rcc>
  <rcc rId="291979" sId="4">
    <oc r="BC16">
      <f>'D:\Documents\Маруся\+Работа\Комиссия по разработке ТПОМС\Протоколы\2020\Протокол №05 от 26.03.2020\СМО\[МАКС v8.xls]Лист2'!$AA159</f>
    </oc>
    <nc r="BC16">
      <f>'Y:\Документы ТФОМС\Комиссия по разработке ТПОМС\Протоколы\2020\Протокол №10\СМО\[МАКС.xls]Лист2'!$AA159</f>
    </nc>
  </rcc>
  <rcc rId="291980" sId="4">
    <oc r="BD16">
      <f>'D:\Documents\Маруся\+Работа\Комиссия по разработке ТПОМС\Протоколы\2020\Протокол №05 от 26.03.2020\СМО\[МАКС v8.xls]Лист2'!$AA13</f>
    </oc>
    <nc r="BD16">
      <f>'Y:\Документы ТФОМС\Комиссия по разработке ТПОМС\Протоколы\2020\Протокол №10\СМО\[МАКС.xls]Лист2'!$AA13</f>
    </nc>
  </rcc>
  <rcc rId="291981" sId="4">
    <oc r="BE16">
      <f>'D:\Documents\Маруся\+Работа\Комиссия по разработке ТПОМС\Протоколы\2020\Протокол №05 от 26.03.2020\СМО\[МАКС v8.xls]Лист2'!$AB159</f>
    </oc>
    <nc r="BE16">
      <f>'Y:\Документы ТФОМС\Комиссия по разработке ТПОМС\Протоколы\2020\Протокол №10\СМО\[МАКС.xls]Лист2'!$AB159</f>
    </nc>
  </rcc>
  <rcc rId="291982" sId="4">
    <oc r="BF16">
      <f>'D:\Documents\Маруся\+Работа\Комиссия по разработке ТПОМС\Протоколы\2020\Протокол №05 от 26.03.2020\СМО\[МАКС v8.xls]Лист2'!$AB13</f>
    </oc>
    <nc r="BF16">
      <f>'Y:\Документы ТФОМС\Комиссия по разработке ТПОМС\Протоколы\2020\Протокол №10\СМО\[МАКС.xls]Лист2'!$AB13</f>
    </nc>
  </rcc>
  <rcc rId="291983" sId="4">
    <oc r="BG16">
      <f>'D:\Documents\Маруся\+Работа\Комиссия по разработке ТПОМС\Протоколы\2020\Протокол №05 от 26.03.2020\СМО\[МАКС v8.xls]Лист2'!$AD159</f>
    </oc>
    <nc r="BG16">
      <f>'Y:\Документы ТФОМС\Комиссия по разработке ТПОМС\Протоколы\2020\Протокол №10\СМО\[МАКС.xls]Лист2'!$AD159</f>
    </nc>
  </rcc>
  <rcc rId="291984" sId="4">
    <oc r="BH16">
      <f>'D:\Documents\Маруся\+Работа\Комиссия по разработке ТПОМС\Протоколы\2020\Протокол №05 от 26.03.2020\СМО\[МАКС v8.xls]Лист2'!$AD13</f>
    </oc>
    <nc r="BH16">
      <f>'Y:\Документы ТФОМС\Комиссия по разработке ТПОМС\Протоколы\2020\Протокол №10\СМО\[МАКС.xls]Лист2'!$AD13</f>
    </nc>
  </rcc>
  <rcc rId="291985" sId="4">
    <oc r="BK16">
      <f>'D:\Documents\Маруся\+Работа\Комиссия по разработке ТПОМС\Протоколы\2020\Протокол №05 от 26.03.2020\СМО\[МАКС v8.xls]Лист2'!$AG159</f>
    </oc>
    <nc r="BK16">
      <f>'Y:\Документы ТФОМС\Комиссия по разработке ТПОМС\Протоколы\2020\Протокол №10\СМО\[МАКС.xls]Лист2'!$AG159</f>
    </nc>
  </rcc>
  <rcc rId="291986" sId="4">
    <oc r="BL16">
      <f>'D:\Documents\Маруся\+Работа\Комиссия по разработке ТПОМС\Протоколы\2020\Протокол №05 от 26.03.2020\СМО\[МАКС v8.xls]Лист2'!$AG13</f>
    </oc>
    <nc r="BL16">
      <f>'Y:\Документы ТФОМС\Комиссия по разработке ТПОМС\Протоколы\2020\Протокол №10\СМО\[МАКС.xls]Лист2'!$AG13</f>
    </nc>
  </rcc>
  <rcc rId="291987" sId="4">
    <oc r="BM16">
      <f>'D:\Documents\Маруся\+Работа\Комиссия по разработке ТПОМС\Протоколы\2020\Протокол №05 от 26.03.2020\СМО\[МАКС v8.xls]Лист2'!$AH159</f>
    </oc>
    <nc r="BM16">
      <f>'Y:\Документы ТФОМС\Комиссия по разработке ТПОМС\Протоколы\2020\Протокол №10\СМО\[МАКС.xls]Лист2'!$AH159</f>
    </nc>
  </rcc>
  <rcc rId="291988" sId="4">
    <oc r="BN16">
      <f>'D:\Documents\Маруся\+Работа\Комиссия по разработке ТПОМС\Протоколы\2020\Протокол №05 от 26.03.2020\СМО\[МАКС v8.xls]Лист2'!$AH13</f>
    </oc>
    <nc r="BN16">
      <f>'Y:\Документы ТФОМС\Комиссия по разработке ТПОМС\Протоколы\2020\Протокол №10\СМО\[МАКС.xls]Лист2'!$AH13</f>
    </nc>
  </rcc>
  <rcc rId="291989" sId="4">
    <oc r="BO16">
      <f>'D:\Documents\Маруся\+Работа\Комиссия по разработке ТПОМС\Протоколы\2020\Протокол №05 от 26.03.2020\СМО\[МАКС v8.xls]Лист2'!$AI159</f>
    </oc>
    <nc r="BO16">
      <f>'Y:\Документы ТФОМС\Комиссия по разработке ТПОМС\Протоколы\2020\Протокол №10\СМО\[МАКС.xls]Лист2'!$AI159</f>
    </nc>
  </rcc>
  <rcc rId="291990" sId="4">
    <oc r="BP16">
      <f>'D:\Documents\Маруся\+Работа\Комиссия по разработке ТПОМС\Протоколы\2020\Протокол №05 от 26.03.2020\СМО\[МАКС v8.xls]Лист2'!$AI13</f>
    </oc>
    <nc r="BP16">
      <f>'Y:\Документы ТФОМС\Комиссия по разработке ТПОМС\Протоколы\2020\Протокол №10\СМО\[МАКС.xls]Лист2'!$AI13</f>
    </nc>
  </rcc>
  <rcc rId="291991" sId="4">
    <oc r="BQ16">
      <f>'D:\Documents\Маруся\+Работа\Комиссия по разработке ТПОМС\Протоколы\2020\Протокол №05 от 26.03.2020\СМО\[МАКС v8.xls]Лист2'!$AM159</f>
    </oc>
    <nc r="BQ16">
      <f>'Y:\Документы ТФОМС\Комиссия по разработке ТПОМС\Протоколы\2020\Протокол №10\СМО\[МАКС.xls]Лист2'!$AM159</f>
    </nc>
  </rcc>
  <rcc rId="291992" sId="4">
    <oc r="BR16">
      <f>'D:\Documents\Маруся\+Работа\Комиссия по разработке ТПОМС\Протоколы\2020\Протокол №05 от 26.03.2020\СМО\[МАКС v8.xls]Лист2'!$AM13</f>
    </oc>
    <nc r="BR16">
      <f>'Y:\Документы ТФОМС\Комиссия по разработке ТПОМС\Протоколы\2020\Протокол №10\СМО\[МАКС.xls]Лист2'!$AM13</f>
    </nc>
  </rcc>
  <rcc rId="291993" sId="4">
    <oc r="BS16">
      <f>'D:\Documents\Маруся\+Работа\Комиссия по разработке ТПОМС\Протоколы\2020\Протокол №05 от 26.03.2020\СМО\[МАКС v8.xls]Лист2'!$AJ159</f>
    </oc>
    <nc r="BS16">
      <f>'Y:\Документы ТФОМС\Комиссия по разработке ТПОМС\Протоколы\2020\Протокол №10\СМО\[МАКС.xls]Лист2'!$AJ159</f>
    </nc>
  </rcc>
  <rcc rId="291994" sId="4">
    <oc r="BT16">
      <f>'D:\Documents\Маруся\+Работа\Комиссия по разработке ТПОМС\Протоколы\2020\Протокол №05 от 26.03.2020\СМО\[МАКС v8.xls]Лист2'!$AJ13</f>
    </oc>
    <nc r="BT16">
      <f>'Y:\Документы ТФОМС\Комиссия по разработке ТПОМС\Протоколы\2020\Протокол №10\СМО\[МАКС.xls]Лист2'!$AJ13</f>
    </nc>
  </rcc>
  <rcc rId="291995" sId="4">
    <oc r="BU16">
      <f>'D:\Documents\Маруся\+Работа\Комиссия по разработке ТПОМС\Протоколы\2020\Протокол №05 от 26.03.2020\СМО\[МАКС v8.xls]Лист2'!$AK159</f>
    </oc>
    <nc r="BU16">
      <f>'Y:\Документы ТФОМС\Комиссия по разработке ТПОМС\Протоколы\2020\Протокол №10\СМО\[МАКС.xls]Лист2'!$AK159</f>
    </nc>
  </rcc>
  <rcc rId="291996" sId="4">
    <oc r="BV16">
      <f>'D:\Documents\Маруся\+Работа\Комиссия по разработке ТПОМС\Протоколы\2020\Протокол №05 от 26.03.2020\СМО\[МАКС v8.xls]Лист2'!$AK13</f>
    </oc>
    <nc r="BV16">
      <f>'Y:\Документы ТФОМС\Комиссия по разработке ТПОМС\Протоколы\2020\Протокол №10\СМО\[МАКС.xls]Лист2'!$AK13</f>
    </nc>
  </rcc>
  <rcc rId="291997" sId="4">
    <oc r="BW16">
      <f>'D:\Documents\Маруся\+Работа\Комиссия по разработке ТПОМС\Протоколы\2020\Протокол №05 от 26.03.2020\СМО\[МАКС v8.xls]Лист2'!$AL159</f>
    </oc>
    <nc r="BW16">
      <f>'Y:\Документы ТФОМС\Комиссия по разработке ТПОМС\Протоколы\2020\Протокол №10\СМО\[МАКС.xls]Лист2'!$AL159</f>
    </nc>
  </rcc>
  <rcc rId="291998" sId="4">
    <oc r="BX16">
      <f>'D:\Documents\Маруся\+Работа\Комиссия по разработке ТПОМС\Протоколы\2020\Протокол №05 от 26.03.2020\СМО\[МАКС v8.xls]Лист2'!$AL13</f>
    </oc>
    <nc r="BX16">
      <f>'Y:\Документы ТФОМС\Комиссия по разработке ТПОМС\Протоколы\2020\Протокол №10\СМО\[МАКС.xls]Лист2'!$AL13</f>
    </nc>
  </rcc>
  <rcc rId="291999" sId="4">
    <oc r="BY16">
      <f>'D:\Documents\Маруся\+Работа\Комиссия по разработке ТПОМС\Протоколы\2020\Протокол №05 от 26.03.2020\СМО\[МАКС v8.xls]Лист2'!$AN159</f>
    </oc>
    <nc r="BY16">
      <f>'Y:\Документы ТФОМС\Комиссия по разработке ТПОМС\Протоколы\2020\Протокол №10\СМО\[МАКС.xls]Лист2'!$AN159</f>
    </nc>
  </rcc>
  <rcc rId="292000" sId="4">
    <oc r="BZ16">
      <f>'D:\Documents\Маруся\+Работа\Комиссия по разработке ТПОМС\Протоколы\2020\Протокол №05 от 26.03.2020\СМО\[МАКС v8.xls]Лист2'!$AN13</f>
    </oc>
    <nc r="BZ16">
      <f>'Y:\Документы ТФОМС\Комиссия по разработке ТПОМС\Протоколы\2020\Протокол №10\СМО\[МАКС.xls]Лист2'!$AN13</f>
    </nc>
  </rcc>
  <rcc rId="292001" sId="4">
    <oc r="CC16">
      <f>'D:\Documents\Маруся\+Работа\Комиссия по разработке ТПОМС\Протоколы\2020\Протокол №05 от 26.03.2020\СМО\[МАКС v8.xls]Лист2'!$AQ159</f>
    </oc>
    <nc r="CC16">
      <f>'Y:\Документы ТФОМС\Комиссия по разработке ТПОМС\Протоколы\2020\Протокол №10\СМО\[МАКС.xls]Лист2'!$AQ159</f>
    </nc>
  </rcc>
  <rcc rId="292002" sId="4">
    <oc r="CD16">
      <f>'D:\Documents\Маруся\+Работа\Комиссия по разработке ТПОМС\Протоколы\2020\Протокол №05 от 26.03.2020\СМО\[МАКС v8.xls]Лист2'!$AQ13</f>
    </oc>
    <nc r="CD16">
      <f>'Y:\Документы ТФОМС\Комиссия по разработке ТПОМС\Протоколы\2020\Протокол №10\СМО\[МАКС.xls]Лист2'!$AQ13</f>
    </nc>
  </rcc>
  <rcc rId="292003" sId="4">
    <oc r="CE16">
      <f>'D:\Documents\Маруся\+Работа\Комиссия по разработке ТПОМС\Протоколы\2020\Протокол №05 от 26.03.2020\СМО\[МАКС v8.xls]Лист2'!$AR159</f>
    </oc>
    <nc r="CE16">
      <f>'Y:\Документы ТФОМС\Комиссия по разработке ТПОМС\Протоколы\2020\Протокол №10\СМО\[МАКС.xls]Лист2'!$AR159</f>
    </nc>
  </rcc>
  <rcc rId="292004" sId="4">
    <oc r="CF16">
      <f>'D:\Documents\Маруся\+Работа\Комиссия по разработке ТПОМС\Протоколы\2020\Протокол №05 от 26.03.2020\СМО\[МАКС v8.xls]Лист2'!$AR13</f>
    </oc>
    <nc r="CF16">
      <f>'Y:\Документы ТФОМС\Комиссия по разработке ТПОМС\Протоколы\2020\Протокол №10\СМО\[МАКС.xls]Лист2'!$AR13</f>
    </nc>
  </rcc>
  <rcc rId="292005" sId="4">
    <oc r="CG16">
      <f>'D:\Documents\Маруся\+Работа\Комиссия по разработке ТПОМС\Протоколы\2020\Протокол №05 от 26.03.2020\СМО\[МАКС v8.xls]Лист2'!$AS159</f>
    </oc>
    <nc r="CG16">
      <f>'Y:\Документы ТФОМС\Комиссия по разработке ТПОМС\Протоколы\2020\Протокол №10\СМО\[МАКС.xls]Лист2'!$AS159</f>
    </nc>
  </rcc>
  <rcc rId="292006" sId="4">
    <oc r="CH16">
      <f>'D:\Documents\Маруся\+Работа\Комиссия по разработке ТПОМС\Протоколы\2020\Протокол №05 от 26.03.2020\СМО\[МАКС v8.xls]Лист2'!$AS13</f>
    </oc>
    <nc r="CH16">
      <f>'Y:\Документы ТФОМС\Комиссия по разработке ТПОМС\Протоколы\2020\Протокол №10\СМО\[МАКС.xls]Лист2'!$AS13</f>
    </nc>
  </rcc>
  <rcc rId="292007" sId="4">
    <oc r="CI16">
      <f>'D:\Documents\Маруся\+Работа\Комиссия по разработке ТПОМС\Протоколы\2020\Протокол №05 от 26.03.2020\СМО\[МАКС v8.xls]Лист2'!$AW159</f>
    </oc>
    <nc r="CI16">
      <f>'Y:\Документы ТФОМС\Комиссия по разработке ТПОМС\Протоколы\2020\Протокол №10\СМО\[МАКС.xls]Лист2'!$AW159</f>
    </nc>
  </rcc>
  <rcc rId="292008" sId="4">
    <oc r="CJ16">
      <f>'D:\Documents\Маруся\+Работа\Комиссия по разработке ТПОМС\Протоколы\2020\Протокол №05 от 26.03.2020\СМО\[МАКС v8.xls]Лист2'!$AW13</f>
    </oc>
    <nc r="CJ16">
      <f>'Y:\Документы ТФОМС\Комиссия по разработке ТПОМС\Протоколы\2020\Протокол №10\СМО\[МАКС.xls]Лист2'!$AW13</f>
    </nc>
  </rcc>
  <rcc rId="292009" sId="4">
    <oc r="CK16">
      <f>'D:\Documents\Маруся\+Работа\Комиссия по разработке ТПОМС\Протоколы\2020\Протокол №05 от 26.03.2020\СМО\[МАКС v8.xls]Лист2'!$AT159</f>
    </oc>
    <nc r="CK16">
      <f>'Y:\Документы ТФОМС\Комиссия по разработке ТПОМС\Протоколы\2020\Протокол №10\СМО\[МАКС.xls]Лист2'!$AT159</f>
    </nc>
  </rcc>
  <rcc rId="292010" sId="4">
    <oc r="CL16">
      <f>'D:\Documents\Маруся\+Работа\Комиссия по разработке ТПОМС\Протоколы\2020\Протокол №05 от 26.03.2020\СМО\[МАКС v8.xls]Лист2'!$AT13</f>
    </oc>
    <nc r="CL16">
      <f>'Y:\Документы ТФОМС\Комиссия по разработке ТПОМС\Протоколы\2020\Протокол №10\СМО\[МАКС.xls]Лист2'!$AT13</f>
    </nc>
  </rcc>
  <rcc rId="292011" sId="4">
    <oc r="CM16">
      <f>'D:\Documents\Маруся\+Работа\Комиссия по разработке ТПОМС\Протоколы\2020\Протокол №05 от 26.03.2020\СМО\[МАКС v8.xls]Лист2'!$AU159</f>
    </oc>
    <nc r="CM16">
      <f>'Y:\Документы ТФОМС\Комиссия по разработке ТПОМС\Протоколы\2020\Протокол №10\СМО\[МАКС.xls]Лист2'!$AU159</f>
    </nc>
  </rcc>
  <rcc rId="292012" sId="4">
    <oc r="CN16">
      <f>'D:\Documents\Маруся\+Работа\Комиссия по разработке ТПОМС\Протоколы\2020\Протокол №05 от 26.03.2020\СМО\[МАКС v8.xls]Лист2'!$AU13</f>
    </oc>
    <nc r="CN16">
      <f>'Y:\Документы ТФОМС\Комиссия по разработке ТПОМС\Протоколы\2020\Протокол №10\СМО\[МАКС.xls]Лист2'!$AU13</f>
    </nc>
  </rcc>
  <rcc rId="292013" sId="4">
    <oc r="CO16">
      <f>'D:\Documents\Маруся\+Работа\Комиссия по разработке ТПОМС\Протоколы\2020\Протокол №05 от 26.03.2020\СМО\[МАКС v8.xls]Лист2'!$AV159</f>
    </oc>
    <nc r="CO16">
      <f>'Y:\Документы ТФОМС\Комиссия по разработке ТПОМС\Протоколы\2020\Протокол №10\СМО\[МАКС.xls]Лист2'!$AV159</f>
    </nc>
  </rcc>
  <rcc rId="292014" sId="4">
    <oc r="CP16">
      <f>'D:\Documents\Маруся\+Работа\Комиссия по разработке ТПОМС\Протоколы\2020\Протокол №05 от 26.03.2020\СМО\[МАКС v8.xls]Лист2'!$AV13</f>
    </oc>
    <nc r="CP16">
      <f>'Y:\Документы ТФОМС\Комиссия по разработке ТПОМС\Протоколы\2020\Протокол №10\СМО\[МАКС.xls]Лист2'!$AV13</f>
    </nc>
  </rcc>
  <rcc rId="292015" sId="4">
    <oc r="CQ16">
      <f>'D:\Documents\Маруся\+Работа\Комиссия по разработке ТПОМС\Протоколы\2020\Протокол №05 от 26.03.2020\СМО\[МАКС v8.xls]Лист2'!$AX159</f>
    </oc>
    <nc r="CQ16">
      <f>'Y:\Документы ТФОМС\Комиссия по разработке ТПОМС\Протоколы\2020\Протокол №10\СМО\[МАКС.xls]Лист2'!$AX159</f>
    </nc>
  </rcc>
  <rcc rId="292016" sId="4">
    <oc r="CR16">
      <f>'D:\Documents\Маруся\+Работа\Комиссия по разработке ТПОМС\Протоколы\2020\Протокол №05 от 26.03.2020\СМО\[МАКС v8.xls]Лист2'!$AX13</f>
    </oc>
    <nc r="CR16">
      <f>'Y:\Документы ТФОМС\Комиссия по разработке ТПОМС\Протоколы\2020\Протокол №10\СМО\[МАКС.xls]Лист2'!$AX13</f>
    </nc>
  </rcc>
  <rcc rId="292017" sId="4">
    <oc r="AA17">
      <f>'D:\Documents\Маруся\+Работа\Комиссия по разработке ТПОМС\Протоколы\2020\Протокол №05 от 26.03.2020\СМО\[МАКС v8.xls]Лист2'!$M160</f>
    </oc>
    <nc r="AA17">
      <f>'Y:\Документы ТФОМС\Комиссия по разработке ТПОМС\Протоколы\2020\Протокол №10\СМО\[МАКС.xls]Лист2'!$M160</f>
    </nc>
  </rcc>
  <rcc rId="292018" sId="4">
    <oc r="AB17">
      <f>'D:\Documents\Маруся\+Работа\Комиссия по разработке ТПОМС\Протоколы\2020\Протокол №05 от 26.03.2020\СМО\[МАКС v8.xls]Лист2'!$M14</f>
    </oc>
    <nc r="AB17">
      <f>'Y:\Документы ТФОМС\Комиссия по разработке ТПОМС\Протоколы\2020\Протокол №10\СМО\[МАКС.xls]Лист2'!$M14</f>
    </nc>
  </rcc>
  <rcc rId="292019" sId="4">
    <oc r="AC17">
      <f>'D:\Documents\Маруся\+Работа\Комиссия по разработке ТПОМС\Протоколы\2020\Протокол №05 от 26.03.2020\СМО\[МАКС v8.xls]Лист2'!$N160</f>
    </oc>
    <nc r="AC17">
      <f>'Y:\Документы ТФОМС\Комиссия по разработке ТПОМС\Протоколы\2020\Протокол №10\СМО\[МАКС.xls]Лист2'!$N160</f>
    </nc>
  </rcc>
  <rcc rId="292020" sId="4">
    <oc r="AD17">
      <f>'D:\Documents\Маруся\+Работа\Комиссия по разработке ТПОМС\Протоколы\2020\Протокол №05 от 26.03.2020\СМО\[МАКС v8.xls]Лист2'!$N14</f>
    </oc>
    <nc r="AD17">
      <f>'Y:\Документы ТФОМС\Комиссия по разработке ТПОМС\Протоколы\2020\Протокол №10\СМО\[МАКС.xls]Лист2'!$N14</f>
    </nc>
  </rcc>
  <rcc rId="292021" sId="4">
    <oc r="AE17">
      <f>'D:\Documents\Маруся\+Работа\Комиссия по разработке ТПОМС\Протоколы\2020\Протокол №05 от 26.03.2020\СМО\[МАКС v8.xls]Лист2'!$O160</f>
    </oc>
    <nc r="AE17">
      <f>'Y:\Документы ТФОМС\Комиссия по разработке ТПОМС\Протоколы\2020\Протокол №10\СМО\[МАКС.xls]Лист2'!$O160</f>
    </nc>
  </rcc>
  <rcc rId="292022" sId="4">
    <oc r="AF17">
      <f>'D:\Documents\Маруся\+Работа\Комиссия по разработке ТПОМС\Протоколы\2020\Протокол №05 от 26.03.2020\СМО\[МАКС v8.xls]Лист2'!$O14</f>
    </oc>
    <nc r="AF17">
      <f>'Y:\Документы ТФОМС\Комиссия по разработке ТПОМС\Протоколы\2020\Протокол №10\СМО\[МАКС.xls]Лист2'!$O14</f>
    </nc>
  </rcc>
  <rcc rId="292023" sId="4">
    <oc r="AG17">
      <f>'D:\Documents\Маруся\+Работа\Комиссия по разработке ТПОМС\Протоколы\2020\Протокол №05 от 26.03.2020\СМО\[МАКС v8.xls]Лист2'!$S160</f>
    </oc>
    <nc r="AG17">
      <f>'Y:\Документы ТФОМС\Комиссия по разработке ТПОМС\Протоколы\2020\Протокол №10\СМО\[МАКС.xls]Лист2'!$S160</f>
    </nc>
  </rcc>
  <rcc rId="292024" sId="4">
    <oc r="AH17">
      <f>'D:\Documents\Маруся\+Работа\Комиссия по разработке ТПОМС\Протоколы\2020\Протокол №05 от 26.03.2020\СМО\[МАКС v8.xls]Лист2'!$S14</f>
    </oc>
    <nc r="AH17">
      <f>'Y:\Документы ТФОМС\Комиссия по разработке ТПОМС\Протоколы\2020\Протокол №10\СМО\[МАКС.xls]Лист2'!$S14</f>
    </nc>
  </rcc>
  <rcc rId="292025" sId="4">
    <oc r="AI17">
      <f>'D:\Documents\Маруся\+Работа\Комиссия по разработке ТПОМС\Протоколы\2020\Протокол №05 от 26.03.2020\СМО\[МАКС v8.xls]Лист2'!$P160</f>
    </oc>
    <nc r="AI17">
      <f>'Y:\Документы ТФОМС\Комиссия по разработке ТПОМС\Протоколы\2020\Протокол №10\СМО\[МАКС.xls]Лист2'!$P160</f>
    </nc>
  </rcc>
  <rcc rId="292026" sId="4">
    <oc r="AJ17">
      <f>'D:\Documents\Маруся\+Работа\Комиссия по разработке ТПОМС\Протоколы\2020\Протокол №05 от 26.03.2020\СМО\[МАКС v8.xls]Лист2'!$P14</f>
    </oc>
    <nc r="AJ17">
      <f>'Y:\Документы ТФОМС\Комиссия по разработке ТПОМС\Протоколы\2020\Протокол №10\СМО\[МАКС.xls]Лист2'!$P14</f>
    </nc>
  </rcc>
  <rcc rId="292027" sId="4">
    <oc r="AK17">
      <f>'D:\Documents\Маруся\+Работа\Комиссия по разработке ТПОМС\Протоколы\2020\Протокол №05 от 26.03.2020\СМО\[МАКС v8.xls]Лист2'!$Q160</f>
    </oc>
    <nc r="AK17">
      <f>'Y:\Документы ТФОМС\Комиссия по разработке ТПОМС\Протоколы\2020\Протокол №10\СМО\[МАКС.xls]Лист2'!$Q160</f>
    </nc>
  </rcc>
  <rcc rId="292028" sId="4">
    <oc r="AL17">
      <f>'D:\Documents\Маруся\+Работа\Комиссия по разработке ТПОМС\Протоколы\2020\Протокол №05 от 26.03.2020\СМО\[МАКС v8.xls]Лист2'!$Q14</f>
    </oc>
    <nc r="AL17">
      <f>'Y:\Документы ТФОМС\Комиссия по разработке ТПОМС\Протоколы\2020\Протокол №10\СМО\[МАКС.xls]Лист2'!$Q14</f>
    </nc>
  </rcc>
  <rcc rId="292029" sId="4">
    <oc r="AM17">
      <f>'D:\Documents\Маруся\+Работа\Комиссия по разработке ТПОМС\Протоколы\2020\Протокол №05 от 26.03.2020\СМО\[МАКС v8.xls]Лист2'!$R160</f>
    </oc>
    <nc r="AM17">
      <f>'Y:\Документы ТФОМС\Комиссия по разработке ТПОМС\Протоколы\2020\Протокол №10\СМО\[МАКС.xls]Лист2'!$R160</f>
    </nc>
  </rcc>
  <rcc rId="292030" sId="4">
    <oc r="AN17">
      <f>'D:\Documents\Маруся\+Работа\Комиссия по разработке ТПОМС\Протоколы\2020\Протокол №05 от 26.03.2020\СМО\[МАКС v8.xls]Лист2'!$R14</f>
    </oc>
    <nc r="AN17">
      <f>'Y:\Документы ТФОМС\Комиссия по разработке ТПОМС\Протоколы\2020\Протокол №10\СМО\[МАКС.xls]Лист2'!$R14</f>
    </nc>
  </rcc>
  <rcc rId="292031" sId="4">
    <oc r="AO17">
      <f>'D:\Documents\Маруся\+Работа\Комиссия по разработке ТПОМС\Протоколы\2020\Протокол №05 от 26.03.2020\СМО\[МАКС v8.xls]Лист2'!$T160</f>
    </oc>
    <nc r="AO17">
      <f>'Y:\Документы ТФОМС\Комиссия по разработке ТПОМС\Протоколы\2020\Протокол №10\СМО\[МАКС.xls]Лист2'!$T160</f>
    </nc>
  </rcc>
  <rcc rId="292032" sId="4">
    <oc r="AP17">
      <f>'D:\Documents\Маруся\+Работа\Комиссия по разработке ТПОМС\Протоколы\2020\Протокол №05 от 26.03.2020\СМО\[МАКС v8.xls]Лист2'!$T14</f>
    </oc>
    <nc r="AP17">
      <f>'Y:\Документы ТФОМС\Комиссия по разработке ТПОМС\Протоколы\2020\Протокол №10\СМО\[МАКС.xls]Лист2'!$T14</f>
    </nc>
  </rcc>
  <rcc rId="292033" sId="4">
    <oc r="AS17">
      <f>'D:\Documents\Маруся\+Работа\Комиссия по разработке ТПОМС\Протоколы\2020\Протокол №05 от 26.03.2020\СМО\[МАКС v8.xls]Лист2'!$W160</f>
    </oc>
    <nc r="AS17">
      <f>'Y:\Документы ТФОМС\Комиссия по разработке ТПОМС\Протоколы\2020\Протокол №10\СМО\[МАКС.xls]Лист2'!$W160</f>
    </nc>
  </rcc>
  <rcc rId="292034" sId="4">
    <oc r="AT17">
      <f>'D:\Documents\Маруся\+Работа\Комиссия по разработке ТПОМС\Протоколы\2020\Протокол №05 от 26.03.2020\СМО\[МАКС v8.xls]Лист2'!$W14</f>
    </oc>
    <nc r="AT17">
      <f>'Y:\Документы ТФОМС\Комиссия по разработке ТПОМС\Протоколы\2020\Протокол №10\СМО\[МАКС.xls]Лист2'!$W14</f>
    </nc>
  </rcc>
  <rcc rId="292035" sId="4">
    <oc r="AU17">
      <f>'D:\Documents\Маруся\+Работа\Комиссия по разработке ТПОМС\Протоколы\2020\Протокол №05 от 26.03.2020\СМО\[МАКС v8.xls]Лист2'!$X160</f>
    </oc>
    <nc r="AU17">
      <f>'Y:\Документы ТФОМС\Комиссия по разработке ТПОМС\Протоколы\2020\Протокол №10\СМО\[МАКС.xls]Лист2'!$X160</f>
    </nc>
  </rcc>
  <rcc rId="292036" sId="4">
    <oc r="AV17">
      <f>'D:\Documents\Маруся\+Работа\Комиссия по разработке ТПОМС\Протоколы\2020\Протокол №05 от 26.03.2020\СМО\[МАКС v8.xls]Лист2'!$X14</f>
    </oc>
    <nc r="AV17">
      <f>'Y:\Документы ТФОМС\Комиссия по разработке ТПОМС\Протоколы\2020\Протокол №10\СМО\[МАКС.xls]Лист2'!$X14</f>
    </nc>
  </rcc>
  <rcc rId="292037" sId="4">
    <oc r="AW17">
      <f>'D:\Documents\Маруся\+Работа\Комиссия по разработке ТПОМС\Протоколы\2020\Протокол №05 от 26.03.2020\СМО\[МАКС v8.xls]Лист2'!$Y160</f>
    </oc>
    <nc r="AW17">
      <f>'Y:\Документы ТФОМС\Комиссия по разработке ТПОМС\Протоколы\2020\Протокол №10\СМО\[МАКС.xls]Лист2'!$Y160</f>
    </nc>
  </rcc>
  <rcc rId="292038" sId="4">
    <oc r="AX17">
      <f>'D:\Documents\Маруся\+Работа\Комиссия по разработке ТПОМС\Протоколы\2020\Протокол №05 от 26.03.2020\СМО\[МАКС v8.xls]Лист2'!$Y14</f>
    </oc>
    <nc r="AX17">
      <f>'Y:\Документы ТФОМС\Комиссия по разработке ТПОМС\Протоколы\2020\Протокол №10\СМО\[МАКС.xls]Лист2'!$Y14</f>
    </nc>
  </rcc>
  <rcc rId="292039" sId="4">
    <oc r="AY17">
      <f>'D:\Documents\Маруся\+Работа\Комиссия по разработке ТПОМС\Протоколы\2020\Протокол №05 от 26.03.2020\СМО\[МАКС v8.xls]Лист2'!$AC160</f>
    </oc>
    <nc r="AY17">
      <f>'Y:\Документы ТФОМС\Комиссия по разработке ТПОМС\Протоколы\2020\Протокол №10\СМО\[МАКС.xls]Лист2'!$AC160</f>
    </nc>
  </rcc>
  <rcc rId="292040" sId="4">
    <oc r="AZ17">
      <f>'D:\Documents\Маруся\+Работа\Комиссия по разработке ТПОМС\Протоколы\2020\Протокол №05 от 26.03.2020\СМО\[МАКС v8.xls]Лист2'!$AC14</f>
    </oc>
    <nc r="AZ17">
      <f>'Y:\Документы ТФОМС\Комиссия по разработке ТПОМС\Протоколы\2020\Протокол №10\СМО\[МАКС.xls]Лист2'!$AC14</f>
    </nc>
  </rcc>
  <rcc rId="292041" sId="4">
    <oc r="BA17">
      <f>'D:\Documents\Маруся\+Работа\Комиссия по разработке ТПОМС\Протоколы\2020\Протокол №05 от 26.03.2020\СМО\[МАКС v8.xls]Лист2'!$Z160</f>
    </oc>
    <nc r="BA17">
      <f>'Y:\Документы ТФОМС\Комиссия по разработке ТПОМС\Протоколы\2020\Протокол №10\СМО\[МАКС.xls]Лист2'!$Z160</f>
    </nc>
  </rcc>
  <rcc rId="292042" sId="4">
    <oc r="BB17">
      <f>'D:\Documents\Маруся\+Работа\Комиссия по разработке ТПОМС\Протоколы\2020\Протокол №05 от 26.03.2020\СМО\[МАКС v8.xls]Лист2'!$Z14</f>
    </oc>
    <nc r="BB17">
      <f>'Y:\Документы ТФОМС\Комиссия по разработке ТПОМС\Протоколы\2020\Протокол №10\СМО\[МАКС.xls]Лист2'!$Z14</f>
    </nc>
  </rcc>
  <rcc rId="292043" sId="4">
    <oc r="BC17">
      <f>'D:\Documents\Маруся\+Работа\Комиссия по разработке ТПОМС\Протоколы\2020\Протокол №05 от 26.03.2020\СМО\[МАКС v8.xls]Лист2'!$AA160</f>
    </oc>
    <nc r="BC17">
      <f>'Y:\Документы ТФОМС\Комиссия по разработке ТПОМС\Протоколы\2020\Протокол №10\СМО\[МАКС.xls]Лист2'!$AA160</f>
    </nc>
  </rcc>
  <rcc rId="292044" sId="4">
    <oc r="BD17">
      <f>'D:\Documents\Маруся\+Работа\Комиссия по разработке ТПОМС\Протоколы\2020\Протокол №05 от 26.03.2020\СМО\[МАКС v8.xls]Лист2'!$AA14</f>
    </oc>
    <nc r="BD17">
      <f>'Y:\Документы ТФОМС\Комиссия по разработке ТПОМС\Протоколы\2020\Протокол №10\СМО\[МАКС.xls]Лист2'!$AA14</f>
    </nc>
  </rcc>
  <rcc rId="292045" sId="4">
    <oc r="BE17">
      <f>'D:\Documents\Маруся\+Работа\Комиссия по разработке ТПОМС\Протоколы\2020\Протокол №05 от 26.03.2020\СМО\[МАКС v8.xls]Лист2'!$AB160</f>
    </oc>
    <nc r="BE17">
      <f>'Y:\Документы ТФОМС\Комиссия по разработке ТПОМС\Протоколы\2020\Протокол №10\СМО\[МАКС.xls]Лист2'!$AB160</f>
    </nc>
  </rcc>
  <rcc rId="292046" sId="4">
    <oc r="BF17">
      <f>'D:\Documents\Маруся\+Работа\Комиссия по разработке ТПОМС\Протоколы\2020\Протокол №05 от 26.03.2020\СМО\[МАКС v8.xls]Лист2'!$AB14</f>
    </oc>
    <nc r="BF17">
      <f>'Y:\Документы ТФОМС\Комиссия по разработке ТПОМС\Протоколы\2020\Протокол №10\СМО\[МАКС.xls]Лист2'!$AB14</f>
    </nc>
  </rcc>
  <rcc rId="292047" sId="4">
    <oc r="BG17">
      <f>'D:\Documents\Маруся\+Работа\Комиссия по разработке ТПОМС\Протоколы\2020\Протокол №05 от 26.03.2020\СМО\[МАКС v8.xls]Лист2'!$AD160</f>
    </oc>
    <nc r="BG17">
      <f>'Y:\Документы ТФОМС\Комиссия по разработке ТПОМС\Протоколы\2020\Протокол №10\СМО\[МАКС.xls]Лист2'!$AD160</f>
    </nc>
  </rcc>
  <rcc rId="292048" sId="4">
    <oc r="BH17">
      <f>'D:\Documents\Маруся\+Работа\Комиссия по разработке ТПОМС\Протоколы\2020\Протокол №05 от 26.03.2020\СМО\[МАКС v8.xls]Лист2'!$AD14</f>
    </oc>
    <nc r="BH17">
      <f>'Y:\Документы ТФОМС\Комиссия по разработке ТПОМС\Протоколы\2020\Протокол №10\СМО\[МАКС.xls]Лист2'!$AD14</f>
    </nc>
  </rcc>
  <rcc rId="292049" sId="4">
    <oc r="BK17">
      <f>'D:\Documents\Маруся\+Работа\Комиссия по разработке ТПОМС\Протоколы\2020\Протокол №05 от 26.03.2020\СМО\[МАКС v8.xls]Лист2'!$AG160</f>
    </oc>
    <nc r="BK17">
      <f>'Y:\Документы ТФОМС\Комиссия по разработке ТПОМС\Протоколы\2020\Протокол №10\СМО\[МАКС.xls]Лист2'!$AG160</f>
    </nc>
  </rcc>
  <rcc rId="292050" sId="4">
    <oc r="BL17">
      <f>'D:\Documents\Маруся\+Работа\Комиссия по разработке ТПОМС\Протоколы\2020\Протокол №05 от 26.03.2020\СМО\[МАКС v8.xls]Лист2'!$AG14</f>
    </oc>
    <nc r="BL17">
      <f>'Y:\Документы ТФОМС\Комиссия по разработке ТПОМС\Протоколы\2020\Протокол №10\СМО\[МАКС.xls]Лист2'!$AG14</f>
    </nc>
  </rcc>
  <rcc rId="292051" sId="4">
    <oc r="BM17">
      <f>'D:\Documents\Маруся\+Работа\Комиссия по разработке ТПОМС\Протоколы\2020\Протокол №05 от 26.03.2020\СМО\[МАКС v8.xls]Лист2'!$AH160</f>
    </oc>
    <nc r="BM17">
      <f>'Y:\Документы ТФОМС\Комиссия по разработке ТПОМС\Протоколы\2020\Протокол №10\СМО\[МАКС.xls]Лист2'!$AH160</f>
    </nc>
  </rcc>
  <rcc rId="292052" sId="4">
    <oc r="BN17">
      <f>'D:\Documents\Маруся\+Работа\Комиссия по разработке ТПОМС\Протоколы\2020\Протокол №05 от 26.03.2020\СМО\[МАКС v8.xls]Лист2'!$AH14</f>
    </oc>
    <nc r="BN17">
      <f>'Y:\Документы ТФОМС\Комиссия по разработке ТПОМС\Протоколы\2020\Протокол №10\СМО\[МАКС.xls]Лист2'!$AH14</f>
    </nc>
  </rcc>
  <rcc rId="292053" sId="4">
    <oc r="BO17">
      <f>'D:\Documents\Маруся\+Работа\Комиссия по разработке ТПОМС\Протоколы\2020\Протокол №05 от 26.03.2020\СМО\[МАКС v8.xls]Лист2'!$AI160</f>
    </oc>
    <nc r="BO17">
      <f>'Y:\Документы ТФОМС\Комиссия по разработке ТПОМС\Протоколы\2020\Протокол №10\СМО\[МАКС.xls]Лист2'!$AI160</f>
    </nc>
  </rcc>
  <rcc rId="292054" sId="4">
    <oc r="BP17">
      <f>'D:\Documents\Маруся\+Работа\Комиссия по разработке ТПОМС\Протоколы\2020\Протокол №05 от 26.03.2020\СМО\[МАКС v8.xls]Лист2'!$AI14</f>
    </oc>
    <nc r="BP17">
      <f>'Y:\Документы ТФОМС\Комиссия по разработке ТПОМС\Протоколы\2020\Протокол №10\СМО\[МАКС.xls]Лист2'!$AI14</f>
    </nc>
  </rcc>
  <rcc rId="292055" sId="4">
    <oc r="BQ17">
      <f>'D:\Documents\Маруся\+Работа\Комиссия по разработке ТПОМС\Протоколы\2020\Протокол №05 от 26.03.2020\СМО\[МАКС v8.xls]Лист2'!$AM160</f>
    </oc>
    <nc r="BQ17">
      <f>'Y:\Документы ТФОМС\Комиссия по разработке ТПОМС\Протоколы\2020\Протокол №10\СМО\[МАКС.xls]Лист2'!$AM160</f>
    </nc>
  </rcc>
  <rcc rId="292056" sId="4">
    <oc r="BR17">
      <f>'D:\Documents\Маруся\+Работа\Комиссия по разработке ТПОМС\Протоколы\2020\Протокол №05 от 26.03.2020\СМО\[МАКС v8.xls]Лист2'!$AM14</f>
    </oc>
    <nc r="BR17">
      <f>'Y:\Документы ТФОМС\Комиссия по разработке ТПОМС\Протоколы\2020\Протокол №10\СМО\[МАКС.xls]Лист2'!$AM14</f>
    </nc>
  </rcc>
  <rcc rId="292057" sId="4">
    <oc r="BS17">
      <f>'D:\Documents\Маруся\+Работа\Комиссия по разработке ТПОМС\Протоколы\2020\Протокол №05 от 26.03.2020\СМО\[МАКС v8.xls]Лист2'!$AJ160</f>
    </oc>
    <nc r="BS17">
      <f>'Y:\Документы ТФОМС\Комиссия по разработке ТПОМС\Протоколы\2020\Протокол №10\СМО\[МАКС.xls]Лист2'!$AJ160</f>
    </nc>
  </rcc>
  <rcc rId="292058" sId="4">
    <oc r="BT17">
      <f>'D:\Documents\Маруся\+Работа\Комиссия по разработке ТПОМС\Протоколы\2020\Протокол №05 от 26.03.2020\СМО\[МАКС v8.xls]Лист2'!$AJ14</f>
    </oc>
    <nc r="BT17">
      <f>'Y:\Документы ТФОМС\Комиссия по разработке ТПОМС\Протоколы\2020\Протокол №10\СМО\[МАКС.xls]Лист2'!$AJ14</f>
    </nc>
  </rcc>
  <rcc rId="292059" sId="4">
    <oc r="BU17">
      <f>'D:\Documents\Маруся\+Работа\Комиссия по разработке ТПОМС\Протоколы\2020\Протокол №05 от 26.03.2020\СМО\[МАКС v8.xls]Лист2'!$AK160</f>
    </oc>
    <nc r="BU17">
      <f>'Y:\Документы ТФОМС\Комиссия по разработке ТПОМС\Протоколы\2020\Протокол №10\СМО\[МАКС.xls]Лист2'!$AK160</f>
    </nc>
  </rcc>
  <rcc rId="292060" sId="4">
    <oc r="BV17">
      <f>'D:\Documents\Маруся\+Работа\Комиссия по разработке ТПОМС\Протоколы\2020\Протокол №05 от 26.03.2020\СМО\[МАКС v8.xls]Лист2'!$AK14</f>
    </oc>
    <nc r="BV17">
      <f>'Y:\Документы ТФОМС\Комиссия по разработке ТПОМС\Протоколы\2020\Протокол №10\СМО\[МАКС.xls]Лист2'!$AK14</f>
    </nc>
  </rcc>
  <rcc rId="292061" sId="4">
    <oc r="BW17">
      <f>'D:\Documents\Маруся\+Работа\Комиссия по разработке ТПОМС\Протоколы\2020\Протокол №05 от 26.03.2020\СМО\[МАКС v8.xls]Лист2'!$AL160</f>
    </oc>
    <nc r="BW17">
      <f>'Y:\Документы ТФОМС\Комиссия по разработке ТПОМС\Протоколы\2020\Протокол №10\СМО\[МАКС.xls]Лист2'!$AL160</f>
    </nc>
  </rcc>
  <rcc rId="292062" sId="4">
    <oc r="BX17">
      <f>'D:\Documents\Маруся\+Работа\Комиссия по разработке ТПОМС\Протоколы\2020\Протокол №05 от 26.03.2020\СМО\[МАКС v8.xls]Лист2'!$AL14</f>
    </oc>
    <nc r="BX17">
      <f>'Y:\Документы ТФОМС\Комиссия по разработке ТПОМС\Протоколы\2020\Протокол №10\СМО\[МАКС.xls]Лист2'!$AL14</f>
    </nc>
  </rcc>
  <rcc rId="292063" sId="4">
    <oc r="BY17">
      <f>'D:\Documents\Маруся\+Работа\Комиссия по разработке ТПОМС\Протоколы\2020\Протокол №05 от 26.03.2020\СМО\[МАКС v8.xls]Лист2'!$AN160</f>
    </oc>
    <nc r="BY17">
      <f>'Y:\Документы ТФОМС\Комиссия по разработке ТПОМС\Протоколы\2020\Протокол №10\СМО\[МАКС.xls]Лист2'!$AN160</f>
    </nc>
  </rcc>
  <rcc rId="292064" sId="4">
    <oc r="BZ17">
      <f>'D:\Documents\Маруся\+Работа\Комиссия по разработке ТПОМС\Протоколы\2020\Протокол №05 от 26.03.2020\СМО\[МАКС v8.xls]Лист2'!$AN14</f>
    </oc>
    <nc r="BZ17">
      <f>'Y:\Документы ТФОМС\Комиссия по разработке ТПОМС\Протоколы\2020\Протокол №10\СМО\[МАКС.xls]Лист2'!$AN14</f>
    </nc>
  </rcc>
  <rcc rId="292065" sId="4">
    <oc r="CC17">
      <f>'D:\Documents\Маруся\+Работа\Комиссия по разработке ТПОМС\Протоколы\2020\Протокол №05 от 26.03.2020\СМО\[МАКС v8.xls]Лист2'!$AQ160</f>
    </oc>
    <nc r="CC17">
      <f>'Y:\Документы ТФОМС\Комиссия по разработке ТПОМС\Протоколы\2020\Протокол №10\СМО\[МАКС.xls]Лист2'!$AQ160</f>
    </nc>
  </rcc>
  <rcc rId="292066" sId="4">
    <oc r="CD17">
      <f>'D:\Documents\Маруся\+Работа\Комиссия по разработке ТПОМС\Протоколы\2020\Протокол №05 от 26.03.2020\СМО\[МАКС v8.xls]Лист2'!$AQ14</f>
    </oc>
    <nc r="CD17">
      <f>'Y:\Документы ТФОМС\Комиссия по разработке ТПОМС\Протоколы\2020\Протокол №10\СМО\[МАКС.xls]Лист2'!$AQ14</f>
    </nc>
  </rcc>
  <rcc rId="292067" sId="4">
    <oc r="CE17">
      <f>'D:\Documents\Маруся\+Работа\Комиссия по разработке ТПОМС\Протоколы\2020\Протокол №05 от 26.03.2020\СМО\[МАКС v8.xls]Лист2'!$AR160</f>
    </oc>
    <nc r="CE17">
      <f>'Y:\Документы ТФОМС\Комиссия по разработке ТПОМС\Протоколы\2020\Протокол №10\СМО\[МАКС.xls]Лист2'!$AR160</f>
    </nc>
  </rcc>
  <rcc rId="292068" sId="4">
    <oc r="CF17">
      <f>'D:\Documents\Маруся\+Работа\Комиссия по разработке ТПОМС\Протоколы\2020\Протокол №05 от 26.03.2020\СМО\[МАКС v8.xls]Лист2'!$AR14</f>
    </oc>
    <nc r="CF17">
      <f>'Y:\Документы ТФОМС\Комиссия по разработке ТПОМС\Протоколы\2020\Протокол №10\СМО\[МАКС.xls]Лист2'!$AR14</f>
    </nc>
  </rcc>
  <rcc rId="292069" sId="4">
    <oc r="CG17">
      <f>'D:\Documents\Маруся\+Работа\Комиссия по разработке ТПОМС\Протоколы\2020\Протокол №05 от 26.03.2020\СМО\[МАКС v8.xls]Лист2'!$AS160</f>
    </oc>
    <nc r="CG17">
      <f>'Y:\Документы ТФОМС\Комиссия по разработке ТПОМС\Протоколы\2020\Протокол №10\СМО\[МАКС.xls]Лист2'!$AS160</f>
    </nc>
  </rcc>
  <rcc rId="292070" sId="4">
    <oc r="CH17">
      <f>'D:\Documents\Маруся\+Работа\Комиссия по разработке ТПОМС\Протоколы\2020\Протокол №05 от 26.03.2020\СМО\[МАКС v8.xls]Лист2'!$AS14</f>
    </oc>
    <nc r="CH17">
      <f>'Y:\Документы ТФОМС\Комиссия по разработке ТПОМС\Протоколы\2020\Протокол №10\СМО\[МАКС.xls]Лист2'!$AS14</f>
    </nc>
  </rcc>
  <rcc rId="292071" sId="4">
    <oc r="CI17">
      <f>'D:\Documents\Маруся\+Работа\Комиссия по разработке ТПОМС\Протоколы\2020\Протокол №05 от 26.03.2020\СМО\[МАКС v8.xls]Лист2'!$AW160</f>
    </oc>
    <nc r="CI17">
      <f>'Y:\Документы ТФОМС\Комиссия по разработке ТПОМС\Протоколы\2020\Протокол №10\СМО\[МАКС.xls]Лист2'!$AW160</f>
    </nc>
  </rcc>
  <rcc rId="292072" sId="4">
    <oc r="CJ17">
      <f>'D:\Documents\Маруся\+Работа\Комиссия по разработке ТПОМС\Протоколы\2020\Протокол №05 от 26.03.2020\СМО\[МАКС v8.xls]Лист2'!$AW14</f>
    </oc>
    <nc r="CJ17">
      <f>'Y:\Документы ТФОМС\Комиссия по разработке ТПОМС\Протоколы\2020\Протокол №10\СМО\[МАКС.xls]Лист2'!$AW14</f>
    </nc>
  </rcc>
  <rcc rId="292073" sId="4">
    <oc r="CK17">
      <f>'D:\Documents\Маруся\+Работа\Комиссия по разработке ТПОМС\Протоколы\2020\Протокол №05 от 26.03.2020\СМО\[МАКС v8.xls]Лист2'!$AT160</f>
    </oc>
    <nc r="CK17">
      <f>'Y:\Документы ТФОМС\Комиссия по разработке ТПОМС\Протоколы\2020\Протокол №10\СМО\[МАКС.xls]Лист2'!$AT160</f>
    </nc>
  </rcc>
  <rcc rId="292074" sId="4">
    <oc r="CL17">
      <f>'D:\Documents\Маруся\+Работа\Комиссия по разработке ТПОМС\Протоколы\2020\Протокол №05 от 26.03.2020\СМО\[МАКС v8.xls]Лист2'!$AT14</f>
    </oc>
    <nc r="CL17">
      <f>'Y:\Документы ТФОМС\Комиссия по разработке ТПОМС\Протоколы\2020\Протокол №10\СМО\[МАКС.xls]Лист2'!$AT14</f>
    </nc>
  </rcc>
  <rcc rId="292075" sId="4">
    <oc r="CM17">
      <f>'D:\Documents\Маруся\+Работа\Комиссия по разработке ТПОМС\Протоколы\2020\Протокол №05 от 26.03.2020\СМО\[МАКС v8.xls]Лист2'!$AU160</f>
    </oc>
    <nc r="CM17">
      <f>'Y:\Документы ТФОМС\Комиссия по разработке ТПОМС\Протоколы\2020\Протокол №10\СМО\[МАКС.xls]Лист2'!$AU160</f>
    </nc>
  </rcc>
  <rcc rId="292076" sId="4">
    <oc r="CN17">
      <f>'D:\Documents\Маруся\+Работа\Комиссия по разработке ТПОМС\Протоколы\2020\Протокол №05 от 26.03.2020\СМО\[МАКС v8.xls]Лист2'!$AU14</f>
    </oc>
    <nc r="CN17">
      <f>'Y:\Документы ТФОМС\Комиссия по разработке ТПОМС\Протоколы\2020\Протокол №10\СМО\[МАКС.xls]Лист2'!$AU14</f>
    </nc>
  </rcc>
  <rcc rId="292077" sId="4">
    <oc r="CO17">
      <f>'D:\Documents\Маруся\+Работа\Комиссия по разработке ТПОМС\Протоколы\2020\Протокол №05 от 26.03.2020\СМО\[МАКС v8.xls]Лист2'!$AV160</f>
    </oc>
    <nc r="CO17">
      <f>'Y:\Документы ТФОМС\Комиссия по разработке ТПОМС\Протоколы\2020\Протокол №10\СМО\[МАКС.xls]Лист2'!$AV160</f>
    </nc>
  </rcc>
  <rcc rId="292078" sId="4">
    <oc r="CP17">
      <f>'D:\Documents\Маруся\+Работа\Комиссия по разработке ТПОМС\Протоколы\2020\Протокол №05 от 26.03.2020\СМО\[МАКС v8.xls]Лист2'!$AV14</f>
    </oc>
    <nc r="CP17">
      <f>'Y:\Документы ТФОМС\Комиссия по разработке ТПОМС\Протоколы\2020\Протокол №10\СМО\[МАКС.xls]Лист2'!$AV14</f>
    </nc>
  </rcc>
  <rcc rId="292079" sId="4">
    <oc r="CQ17">
      <f>'D:\Documents\Маруся\+Работа\Комиссия по разработке ТПОМС\Протоколы\2020\Протокол №05 от 26.03.2020\СМО\[МАКС v8.xls]Лист2'!$AX160</f>
    </oc>
    <nc r="CQ17">
      <f>'Y:\Документы ТФОМС\Комиссия по разработке ТПОМС\Протоколы\2020\Протокол №10\СМО\[МАКС.xls]Лист2'!$AX160</f>
    </nc>
  </rcc>
  <rcc rId="292080" sId="4">
    <oc r="CR17">
      <f>'D:\Documents\Маруся\+Работа\Комиссия по разработке ТПОМС\Протоколы\2020\Протокол №05 от 26.03.2020\СМО\[МАКС v8.xls]Лист2'!$AX14</f>
    </oc>
    <nc r="CR17">
      <f>'Y:\Документы ТФОМС\Комиссия по разработке ТПОМС\Протоколы\2020\Протокол №10\СМО\[МАКС.xls]Лист2'!$AX14</f>
    </nc>
  </rcc>
  <rcc rId="292081" sId="4">
    <oc r="AA18">
      <f>'D:\Documents\Маруся\+Работа\Комиссия по разработке ТПОМС\Протоколы\2020\Протокол №05 от 26.03.2020\СМО\[МАКС v8.xls]Лист2'!$M161</f>
    </oc>
    <nc r="AA18">
      <f>'Y:\Документы ТФОМС\Комиссия по разработке ТПОМС\Протоколы\2020\Протокол №10\СМО\[МАКС.xls]Лист2'!$M161</f>
    </nc>
  </rcc>
  <rcc rId="292082" sId="4">
    <oc r="AB18">
      <f>'D:\Documents\Маруся\+Работа\Комиссия по разработке ТПОМС\Протоколы\2020\Протокол №05 от 26.03.2020\СМО\[МАКС v8.xls]Лист2'!$M15</f>
    </oc>
    <nc r="AB18">
      <f>'Y:\Документы ТФОМС\Комиссия по разработке ТПОМС\Протоколы\2020\Протокол №10\СМО\[МАКС.xls]Лист2'!$M15</f>
    </nc>
  </rcc>
  <rcc rId="292083" sId="4">
    <oc r="AC18">
      <f>'D:\Documents\Маруся\+Работа\Комиссия по разработке ТПОМС\Протоколы\2020\Протокол №05 от 26.03.2020\СМО\[МАКС v8.xls]Лист2'!$N161</f>
    </oc>
    <nc r="AC18">
      <f>'Y:\Документы ТФОМС\Комиссия по разработке ТПОМС\Протоколы\2020\Протокол №10\СМО\[МАКС.xls]Лист2'!$N161</f>
    </nc>
  </rcc>
  <rcc rId="292084" sId="4">
    <oc r="AD18">
      <f>'D:\Documents\Маруся\+Работа\Комиссия по разработке ТПОМС\Протоколы\2020\Протокол №05 от 26.03.2020\СМО\[МАКС v8.xls]Лист2'!$N15</f>
    </oc>
    <nc r="AD18">
      <f>'Y:\Документы ТФОМС\Комиссия по разработке ТПОМС\Протоколы\2020\Протокол №10\СМО\[МАКС.xls]Лист2'!$N15</f>
    </nc>
  </rcc>
  <rcc rId="292085" sId="4">
    <oc r="AE18">
      <f>'D:\Documents\Маруся\+Работа\Комиссия по разработке ТПОМС\Протоколы\2020\Протокол №05 от 26.03.2020\СМО\[МАКС v8.xls]Лист2'!$O161</f>
    </oc>
    <nc r="AE18">
      <f>'Y:\Документы ТФОМС\Комиссия по разработке ТПОМС\Протоколы\2020\Протокол №10\СМО\[МАКС.xls]Лист2'!$O161</f>
    </nc>
  </rcc>
  <rcc rId="292086" sId="4">
    <oc r="AF18">
      <f>'D:\Documents\Маруся\+Работа\Комиссия по разработке ТПОМС\Протоколы\2020\Протокол №05 от 26.03.2020\СМО\[МАКС v8.xls]Лист2'!$O15</f>
    </oc>
    <nc r="AF18">
      <f>'Y:\Документы ТФОМС\Комиссия по разработке ТПОМС\Протоколы\2020\Протокол №10\СМО\[МАКС.xls]Лист2'!$O15</f>
    </nc>
  </rcc>
  <rcc rId="292087" sId="4">
    <oc r="AG18">
      <f>'D:\Documents\Маруся\+Работа\Комиссия по разработке ТПОМС\Протоколы\2020\Протокол №05 от 26.03.2020\СМО\[МАКС v8.xls]Лист2'!$S161</f>
    </oc>
    <nc r="AG18">
      <f>'Y:\Документы ТФОМС\Комиссия по разработке ТПОМС\Протоколы\2020\Протокол №10\СМО\[МАКС.xls]Лист2'!$S161</f>
    </nc>
  </rcc>
  <rcc rId="292088" sId="4">
    <oc r="AH18">
      <f>'D:\Documents\Маруся\+Работа\Комиссия по разработке ТПОМС\Протоколы\2020\Протокол №05 от 26.03.2020\СМО\[МАКС v8.xls]Лист2'!$S15</f>
    </oc>
    <nc r="AH18">
      <f>'Y:\Документы ТФОМС\Комиссия по разработке ТПОМС\Протоколы\2020\Протокол №10\СМО\[МАКС.xls]Лист2'!$S15</f>
    </nc>
  </rcc>
  <rcc rId="292089" sId="4">
    <oc r="AI18">
      <f>'D:\Documents\Маруся\+Работа\Комиссия по разработке ТПОМС\Протоколы\2020\Протокол №05 от 26.03.2020\СМО\[МАКС v8.xls]Лист2'!$P161</f>
    </oc>
    <nc r="AI18">
      <f>'Y:\Документы ТФОМС\Комиссия по разработке ТПОМС\Протоколы\2020\Протокол №10\СМО\[МАКС.xls]Лист2'!$P161</f>
    </nc>
  </rcc>
  <rcc rId="292090" sId="4">
    <oc r="AJ18">
      <f>'D:\Documents\Маруся\+Работа\Комиссия по разработке ТПОМС\Протоколы\2020\Протокол №05 от 26.03.2020\СМО\[МАКС v8.xls]Лист2'!$P15</f>
    </oc>
    <nc r="AJ18">
      <f>'Y:\Документы ТФОМС\Комиссия по разработке ТПОМС\Протоколы\2020\Протокол №10\СМО\[МАКС.xls]Лист2'!$P15</f>
    </nc>
  </rcc>
  <rcc rId="292091" sId="4">
    <oc r="AK18">
      <f>'D:\Documents\Маруся\+Работа\Комиссия по разработке ТПОМС\Протоколы\2020\Протокол №05 от 26.03.2020\СМО\[МАКС v8.xls]Лист2'!$Q161</f>
    </oc>
    <nc r="AK18">
      <f>'Y:\Документы ТФОМС\Комиссия по разработке ТПОМС\Протоколы\2020\Протокол №10\СМО\[МАКС.xls]Лист2'!$Q161</f>
    </nc>
  </rcc>
  <rcc rId="292092" sId="4">
    <oc r="AL18">
      <f>'D:\Documents\Маруся\+Работа\Комиссия по разработке ТПОМС\Протоколы\2020\Протокол №05 от 26.03.2020\СМО\[МАКС v8.xls]Лист2'!$Q15</f>
    </oc>
    <nc r="AL18">
      <f>'Y:\Документы ТФОМС\Комиссия по разработке ТПОМС\Протоколы\2020\Протокол №10\СМО\[МАКС.xls]Лист2'!$Q15</f>
    </nc>
  </rcc>
  <rcc rId="292093" sId="4">
    <oc r="AM18">
      <f>'D:\Documents\Маруся\+Работа\Комиссия по разработке ТПОМС\Протоколы\2020\Протокол №05 от 26.03.2020\СМО\[МАКС v8.xls]Лист2'!$R161</f>
    </oc>
    <nc r="AM18">
      <f>'Y:\Документы ТФОМС\Комиссия по разработке ТПОМС\Протоколы\2020\Протокол №10\СМО\[МАКС.xls]Лист2'!$R161</f>
    </nc>
  </rcc>
  <rcc rId="292094" sId="4">
    <oc r="AN18">
      <f>'D:\Documents\Маруся\+Работа\Комиссия по разработке ТПОМС\Протоколы\2020\Протокол №05 от 26.03.2020\СМО\[МАКС v8.xls]Лист2'!$R15</f>
    </oc>
    <nc r="AN18">
      <f>'Y:\Документы ТФОМС\Комиссия по разработке ТПОМС\Протоколы\2020\Протокол №10\СМО\[МАКС.xls]Лист2'!$R15</f>
    </nc>
  </rcc>
  <rcc rId="292095" sId="4">
    <oc r="AO18">
      <f>'D:\Documents\Маруся\+Работа\Комиссия по разработке ТПОМС\Протоколы\2020\Протокол №05 от 26.03.2020\СМО\[МАКС v8.xls]Лист2'!$T161</f>
    </oc>
    <nc r="AO18">
      <f>'Y:\Документы ТФОМС\Комиссия по разработке ТПОМС\Протоколы\2020\Протокол №10\СМО\[МАКС.xls]Лист2'!$T161</f>
    </nc>
  </rcc>
  <rcc rId="292096" sId="4">
    <oc r="AP18">
      <f>'D:\Documents\Маруся\+Работа\Комиссия по разработке ТПОМС\Протоколы\2020\Протокол №05 от 26.03.2020\СМО\[МАКС v8.xls]Лист2'!$T15</f>
    </oc>
    <nc r="AP18">
      <f>'Y:\Документы ТФОМС\Комиссия по разработке ТПОМС\Протоколы\2020\Протокол №10\СМО\[МАКС.xls]Лист2'!$T15</f>
    </nc>
  </rcc>
  <rcc rId="292097" sId="4">
    <oc r="AS18">
      <f>'D:\Documents\Маруся\+Работа\Комиссия по разработке ТПОМС\Протоколы\2020\Протокол №05 от 26.03.2020\СМО\[МАКС v8.xls]Лист2'!$W161</f>
    </oc>
    <nc r="AS18">
      <f>'Y:\Документы ТФОМС\Комиссия по разработке ТПОМС\Протоколы\2020\Протокол №10\СМО\[МАКС.xls]Лист2'!$W161</f>
    </nc>
  </rcc>
  <rcc rId="292098" sId="4">
    <oc r="AT18">
      <f>'D:\Documents\Маруся\+Работа\Комиссия по разработке ТПОМС\Протоколы\2020\Протокол №05 от 26.03.2020\СМО\[МАКС v8.xls]Лист2'!$W15</f>
    </oc>
    <nc r="AT18">
      <f>'Y:\Документы ТФОМС\Комиссия по разработке ТПОМС\Протоколы\2020\Протокол №10\СМО\[МАКС.xls]Лист2'!$W15</f>
    </nc>
  </rcc>
  <rcc rId="292099" sId="4">
    <oc r="AU18">
      <f>'D:\Documents\Маруся\+Работа\Комиссия по разработке ТПОМС\Протоколы\2020\Протокол №05 от 26.03.2020\СМО\[МАКС v8.xls]Лист2'!$X161</f>
    </oc>
    <nc r="AU18">
      <f>'Y:\Документы ТФОМС\Комиссия по разработке ТПОМС\Протоколы\2020\Протокол №10\СМО\[МАКС.xls]Лист2'!$X161</f>
    </nc>
  </rcc>
  <rcc rId="292100" sId="4">
    <oc r="AV18">
      <f>'D:\Documents\Маруся\+Работа\Комиссия по разработке ТПОМС\Протоколы\2020\Протокол №05 от 26.03.2020\СМО\[МАКС v8.xls]Лист2'!$X15</f>
    </oc>
    <nc r="AV18">
      <f>'Y:\Документы ТФОМС\Комиссия по разработке ТПОМС\Протоколы\2020\Протокол №10\СМО\[МАКС.xls]Лист2'!$X15</f>
    </nc>
  </rcc>
  <rcc rId="292101" sId="4">
    <oc r="AW18">
      <f>'D:\Documents\Маруся\+Работа\Комиссия по разработке ТПОМС\Протоколы\2020\Протокол №05 от 26.03.2020\СМО\[МАКС v8.xls]Лист2'!$Y161</f>
    </oc>
    <nc r="AW18">
      <f>'Y:\Документы ТФОМС\Комиссия по разработке ТПОМС\Протоколы\2020\Протокол №10\СМО\[МАКС.xls]Лист2'!$Y161</f>
    </nc>
  </rcc>
  <rcc rId="292102" sId="4">
    <oc r="AX18">
      <f>'D:\Documents\Маруся\+Работа\Комиссия по разработке ТПОМС\Протоколы\2020\Протокол №05 от 26.03.2020\СМО\[МАКС v8.xls]Лист2'!$Y15</f>
    </oc>
    <nc r="AX18">
      <f>'Y:\Документы ТФОМС\Комиссия по разработке ТПОМС\Протоколы\2020\Протокол №10\СМО\[МАКС.xls]Лист2'!$Y15</f>
    </nc>
  </rcc>
  <rcc rId="292103" sId="4">
    <oc r="AY18">
      <f>'D:\Documents\Маруся\+Работа\Комиссия по разработке ТПОМС\Протоколы\2020\Протокол №05 от 26.03.2020\СМО\[МАКС v8.xls]Лист2'!$AC161</f>
    </oc>
    <nc r="AY18">
      <f>'Y:\Документы ТФОМС\Комиссия по разработке ТПОМС\Протоколы\2020\Протокол №10\СМО\[МАКС.xls]Лист2'!$AC161</f>
    </nc>
  </rcc>
  <rcc rId="292104" sId="4">
    <oc r="AZ18">
      <f>'D:\Documents\Маруся\+Работа\Комиссия по разработке ТПОМС\Протоколы\2020\Протокол №05 от 26.03.2020\СМО\[МАКС v8.xls]Лист2'!$AC15</f>
    </oc>
    <nc r="AZ18">
      <f>'Y:\Документы ТФОМС\Комиссия по разработке ТПОМС\Протоколы\2020\Протокол №10\СМО\[МАКС.xls]Лист2'!$AC15</f>
    </nc>
  </rcc>
  <rcc rId="292105" sId="4">
    <oc r="BA18">
      <f>'D:\Documents\Маруся\+Работа\Комиссия по разработке ТПОМС\Протоколы\2020\Протокол №05 от 26.03.2020\СМО\[МАКС v8.xls]Лист2'!$Z161</f>
    </oc>
    <nc r="BA18">
      <f>'Y:\Документы ТФОМС\Комиссия по разработке ТПОМС\Протоколы\2020\Протокол №10\СМО\[МАКС.xls]Лист2'!$Z161</f>
    </nc>
  </rcc>
  <rcc rId="292106" sId="4">
    <oc r="BB18">
      <f>'D:\Documents\Маруся\+Работа\Комиссия по разработке ТПОМС\Протоколы\2020\Протокол №05 от 26.03.2020\СМО\[МАКС v8.xls]Лист2'!$Z15</f>
    </oc>
    <nc r="BB18">
      <f>'Y:\Документы ТФОМС\Комиссия по разработке ТПОМС\Протоколы\2020\Протокол №10\СМО\[МАКС.xls]Лист2'!$Z15</f>
    </nc>
  </rcc>
  <rcc rId="292107" sId="4">
    <oc r="BC18">
      <f>'D:\Documents\Маруся\+Работа\Комиссия по разработке ТПОМС\Протоколы\2020\Протокол №05 от 26.03.2020\СМО\[МАКС v8.xls]Лист2'!$AA161</f>
    </oc>
    <nc r="BC18">
      <f>'Y:\Документы ТФОМС\Комиссия по разработке ТПОМС\Протоколы\2020\Протокол №10\СМО\[МАКС.xls]Лист2'!$AA161</f>
    </nc>
  </rcc>
  <rcc rId="292108" sId="4">
    <oc r="BD18">
      <f>'D:\Documents\Маруся\+Работа\Комиссия по разработке ТПОМС\Протоколы\2020\Протокол №05 от 26.03.2020\СМО\[МАКС v8.xls]Лист2'!$AA15</f>
    </oc>
    <nc r="BD18">
      <f>'Y:\Документы ТФОМС\Комиссия по разработке ТПОМС\Протоколы\2020\Протокол №10\СМО\[МАКС.xls]Лист2'!$AA15</f>
    </nc>
  </rcc>
  <rcc rId="292109" sId="4">
    <oc r="BE18">
      <f>'D:\Documents\Маруся\+Работа\Комиссия по разработке ТПОМС\Протоколы\2020\Протокол №05 от 26.03.2020\СМО\[МАКС v8.xls]Лист2'!$AB161</f>
    </oc>
    <nc r="BE18">
      <f>'Y:\Документы ТФОМС\Комиссия по разработке ТПОМС\Протоколы\2020\Протокол №10\СМО\[МАКС.xls]Лист2'!$AB161</f>
    </nc>
  </rcc>
  <rcc rId="292110" sId="4">
    <oc r="BF18">
      <f>'D:\Documents\Маруся\+Работа\Комиссия по разработке ТПОМС\Протоколы\2020\Протокол №05 от 26.03.2020\СМО\[МАКС v8.xls]Лист2'!$AB15</f>
    </oc>
    <nc r="BF18">
      <f>'Y:\Документы ТФОМС\Комиссия по разработке ТПОМС\Протоколы\2020\Протокол №10\СМО\[МАКС.xls]Лист2'!$AB15</f>
    </nc>
  </rcc>
  <rcc rId="292111" sId="4">
    <oc r="BG18">
      <f>'D:\Documents\Маруся\+Работа\Комиссия по разработке ТПОМС\Протоколы\2020\Протокол №05 от 26.03.2020\СМО\[МАКС v8.xls]Лист2'!$AD161</f>
    </oc>
    <nc r="BG18">
      <f>'Y:\Документы ТФОМС\Комиссия по разработке ТПОМС\Протоколы\2020\Протокол №10\СМО\[МАКС.xls]Лист2'!$AD161</f>
    </nc>
  </rcc>
  <rcc rId="292112" sId="4">
    <oc r="BH18">
      <f>'D:\Documents\Маруся\+Работа\Комиссия по разработке ТПОМС\Протоколы\2020\Протокол №05 от 26.03.2020\СМО\[МАКС v8.xls]Лист2'!$AD15</f>
    </oc>
    <nc r="BH18">
      <f>'Y:\Документы ТФОМС\Комиссия по разработке ТПОМС\Протоколы\2020\Протокол №10\СМО\[МАКС.xls]Лист2'!$AD15</f>
    </nc>
  </rcc>
  <rcc rId="292113" sId="4">
    <oc r="BK18">
      <f>'D:\Documents\Маруся\+Работа\Комиссия по разработке ТПОМС\Протоколы\2020\Протокол №05 от 26.03.2020\СМО\[МАКС v8.xls]Лист2'!$AG161</f>
    </oc>
    <nc r="BK18">
      <f>'Y:\Документы ТФОМС\Комиссия по разработке ТПОМС\Протоколы\2020\Протокол №10\СМО\[МАКС.xls]Лист2'!$AG161</f>
    </nc>
  </rcc>
  <rcc rId="292114" sId="4">
    <oc r="BL18">
      <f>'D:\Documents\Маруся\+Работа\Комиссия по разработке ТПОМС\Протоколы\2020\Протокол №05 от 26.03.2020\СМО\[МАКС v8.xls]Лист2'!$AG15</f>
    </oc>
    <nc r="BL18">
      <f>'Y:\Документы ТФОМС\Комиссия по разработке ТПОМС\Протоколы\2020\Протокол №10\СМО\[МАКС.xls]Лист2'!$AG15</f>
    </nc>
  </rcc>
  <rcc rId="292115" sId="4">
    <oc r="BM18">
      <f>'D:\Documents\Маруся\+Работа\Комиссия по разработке ТПОМС\Протоколы\2020\Протокол №05 от 26.03.2020\СМО\[МАКС v8.xls]Лист2'!$AH161</f>
    </oc>
    <nc r="BM18">
      <f>'Y:\Документы ТФОМС\Комиссия по разработке ТПОМС\Протоколы\2020\Протокол №10\СМО\[МАКС.xls]Лист2'!$AH161</f>
    </nc>
  </rcc>
  <rcc rId="292116" sId="4">
    <oc r="BN18">
      <f>'D:\Documents\Маруся\+Работа\Комиссия по разработке ТПОМС\Протоколы\2020\Протокол №05 от 26.03.2020\СМО\[МАКС v8.xls]Лист2'!$AH15</f>
    </oc>
    <nc r="BN18">
      <f>'Y:\Документы ТФОМС\Комиссия по разработке ТПОМС\Протоколы\2020\Протокол №10\СМО\[МАКС.xls]Лист2'!$AH15</f>
    </nc>
  </rcc>
  <rcc rId="292117" sId="4">
    <oc r="BO18">
      <f>'D:\Documents\Маруся\+Работа\Комиссия по разработке ТПОМС\Протоколы\2020\Протокол №05 от 26.03.2020\СМО\[МАКС v8.xls]Лист2'!$AI161</f>
    </oc>
    <nc r="BO18">
      <f>'Y:\Документы ТФОМС\Комиссия по разработке ТПОМС\Протоколы\2020\Протокол №10\СМО\[МАКС.xls]Лист2'!$AI161</f>
    </nc>
  </rcc>
  <rcc rId="292118" sId="4">
    <oc r="BP18">
      <f>'D:\Documents\Маруся\+Работа\Комиссия по разработке ТПОМС\Протоколы\2020\Протокол №05 от 26.03.2020\СМО\[МАКС v8.xls]Лист2'!$AI15</f>
    </oc>
    <nc r="BP18">
      <f>'Y:\Документы ТФОМС\Комиссия по разработке ТПОМС\Протоколы\2020\Протокол №10\СМО\[МАКС.xls]Лист2'!$AI15</f>
    </nc>
  </rcc>
  <rcc rId="292119" sId="4">
    <oc r="BQ18">
      <f>'D:\Documents\Маруся\+Работа\Комиссия по разработке ТПОМС\Протоколы\2020\Протокол №05 от 26.03.2020\СМО\[МАКС v8.xls]Лист2'!$AM161</f>
    </oc>
    <nc r="BQ18">
      <f>'Y:\Документы ТФОМС\Комиссия по разработке ТПОМС\Протоколы\2020\Протокол №10\СМО\[МАКС.xls]Лист2'!$AM161</f>
    </nc>
  </rcc>
  <rcc rId="292120" sId="4">
    <oc r="BR18">
      <f>'D:\Documents\Маруся\+Работа\Комиссия по разработке ТПОМС\Протоколы\2020\Протокол №05 от 26.03.2020\СМО\[МАКС v8.xls]Лист2'!$AM15</f>
    </oc>
    <nc r="BR18">
      <f>'Y:\Документы ТФОМС\Комиссия по разработке ТПОМС\Протоколы\2020\Протокол №10\СМО\[МАКС.xls]Лист2'!$AM15</f>
    </nc>
  </rcc>
  <rcc rId="292121" sId="4">
    <oc r="BS18">
      <f>'D:\Documents\Маруся\+Работа\Комиссия по разработке ТПОМС\Протоколы\2020\Протокол №05 от 26.03.2020\СМО\[МАКС v8.xls]Лист2'!$AJ161</f>
    </oc>
    <nc r="BS18">
      <f>'Y:\Документы ТФОМС\Комиссия по разработке ТПОМС\Протоколы\2020\Протокол №10\СМО\[МАКС.xls]Лист2'!$AJ161</f>
    </nc>
  </rcc>
  <rcc rId="292122" sId="4">
    <oc r="BT18">
      <f>'D:\Documents\Маруся\+Работа\Комиссия по разработке ТПОМС\Протоколы\2020\Протокол №05 от 26.03.2020\СМО\[МАКС v8.xls]Лист2'!$AJ15</f>
    </oc>
    <nc r="BT18">
      <f>'Y:\Документы ТФОМС\Комиссия по разработке ТПОМС\Протоколы\2020\Протокол №10\СМО\[МАКС.xls]Лист2'!$AJ15</f>
    </nc>
  </rcc>
  <rcc rId="292123" sId="4">
    <oc r="BU18">
      <f>'D:\Documents\Маруся\+Работа\Комиссия по разработке ТПОМС\Протоколы\2020\Протокол №05 от 26.03.2020\СМО\[МАКС v8.xls]Лист2'!$AK161</f>
    </oc>
    <nc r="BU18">
      <f>'Y:\Документы ТФОМС\Комиссия по разработке ТПОМС\Протоколы\2020\Протокол №10\СМО\[МАКС.xls]Лист2'!$AK161</f>
    </nc>
  </rcc>
  <rcc rId="292124" sId="4">
    <oc r="BV18">
      <f>'D:\Documents\Маруся\+Работа\Комиссия по разработке ТПОМС\Протоколы\2020\Протокол №05 от 26.03.2020\СМО\[МАКС v8.xls]Лист2'!$AK15</f>
    </oc>
    <nc r="BV18">
      <f>'Y:\Документы ТФОМС\Комиссия по разработке ТПОМС\Протоколы\2020\Протокол №10\СМО\[МАКС.xls]Лист2'!$AK15</f>
    </nc>
  </rcc>
  <rcc rId="292125" sId="4">
    <oc r="BW18">
      <f>'D:\Documents\Маруся\+Работа\Комиссия по разработке ТПОМС\Протоколы\2020\Протокол №05 от 26.03.2020\СМО\[МАКС v8.xls]Лист2'!$AL161</f>
    </oc>
    <nc r="BW18">
      <f>'Y:\Документы ТФОМС\Комиссия по разработке ТПОМС\Протоколы\2020\Протокол №10\СМО\[МАКС.xls]Лист2'!$AL161</f>
    </nc>
  </rcc>
  <rcc rId="292126" sId="4">
    <oc r="BX18">
      <f>'D:\Documents\Маруся\+Работа\Комиссия по разработке ТПОМС\Протоколы\2020\Протокол №05 от 26.03.2020\СМО\[МАКС v8.xls]Лист2'!$AL15</f>
    </oc>
    <nc r="BX18">
      <f>'Y:\Документы ТФОМС\Комиссия по разработке ТПОМС\Протоколы\2020\Протокол №10\СМО\[МАКС.xls]Лист2'!$AL15</f>
    </nc>
  </rcc>
  <rcc rId="292127" sId="4">
    <oc r="BY18">
      <f>'D:\Documents\Маруся\+Работа\Комиссия по разработке ТПОМС\Протоколы\2020\Протокол №05 от 26.03.2020\СМО\[МАКС v8.xls]Лист2'!$AN161</f>
    </oc>
    <nc r="BY18">
      <f>'Y:\Документы ТФОМС\Комиссия по разработке ТПОМС\Протоколы\2020\Протокол №10\СМО\[МАКС.xls]Лист2'!$AN161</f>
    </nc>
  </rcc>
  <rcc rId="292128" sId="4">
    <oc r="BZ18">
      <f>'D:\Documents\Маруся\+Работа\Комиссия по разработке ТПОМС\Протоколы\2020\Протокол №05 от 26.03.2020\СМО\[МАКС v8.xls]Лист2'!$AN15</f>
    </oc>
    <nc r="BZ18">
      <f>'Y:\Документы ТФОМС\Комиссия по разработке ТПОМС\Протоколы\2020\Протокол №10\СМО\[МАКС.xls]Лист2'!$AN15</f>
    </nc>
  </rcc>
  <rcc rId="292129" sId="4">
    <oc r="CC18">
      <f>'D:\Documents\Маруся\+Работа\Комиссия по разработке ТПОМС\Протоколы\2020\Протокол №05 от 26.03.2020\СМО\[МАКС v8.xls]Лист2'!$AQ161</f>
    </oc>
    <nc r="CC18">
      <f>'Y:\Документы ТФОМС\Комиссия по разработке ТПОМС\Протоколы\2020\Протокол №10\СМО\[МАКС.xls]Лист2'!$AQ161</f>
    </nc>
  </rcc>
  <rcc rId="292130" sId="4">
    <oc r="CD18">
      <f>'D:\Documents\Маруся\+Работа\Комиссия по разработке ТПОМС\Протоколы\2020\Протокол №05 от 26.03.2020\СМО\[МАКС v8.xls]Лист2'!$AQ15</f>
    </oc>
    <nc r="CD18">
      <f>'Y:\Документы ТФОМС\Комиссия по разработке ТПОМС\Протоколы\2020\Протокол №10\СМО\[МАКС.xls]Лист2'!$AQ15</f>
    </nc>
  </rcc>
  <rcc rId="292131" sId="4">
    <oc r="CE18">
      <f>'D:\Documents\Маруся\+Работа\Комиссия по разработке ТПОМС\Протоколы\2020\Протокол №05 от 26.03.2020\СМО\[МАКС v8.xls]Лист2'!$AR161</f>
    </oc>
    <nc r="CE18">
      <f>'Y:\Документы ТФОМС\Комиссия по разработке ТПОМС\Протоколы\2020\Протокол №10\СМО\[МАКС.xls]Лист2'!$AR161</f>
    </nc>
  </rcc>
  <rcc rId="292132" sId="4">
    <oc r="CF18">
      <f>'D:\Documents\Маруся\+Работа\Комиссия по разработке ТПОМС\Протоколы\2020\Протокол №05 от 26.03.2020\СМО\[МАКС v8.xls]Лист2'!$AR15</f>
    </oc>
    <nc r="CF18">
      <f>'Y:\Документы ТФОМС\Комиссия по разработке ТПОМС\Протоколы\2020\Протокол №10\СМО\[МАКС.xls]Лист2'!$AR15</f>
    </nc>
  </rcc>
  <rcc rId="292133" sId="4">
    <oc r="CG18">
      <f>'D:\Documents\Маруся\+Работа\Комиссия по разработке ТПОМС\Протоколы\2020\Протокол №05 от 26.03.2020\СМО\[МАКС v8.xls]Лист2'!$AS161</f>
    </oc>
    <nc r="CG18">
      <f>'Y:\Документы ТФОМС\Комиссия по разработке ТПОМС\Протоколы\2020\Протокол №10\СМО\[МАКС.xls]Лист2'!$AS161</f>
    </nc>
  </rcc>
  <rcc rId="292134" sId="4">
    <oc r="CH18">
      <f>'D:\Documents\Маруся\+Работа\Комиссия по разработке ТПОМС\Протоколы\2020\Протокол №05 от 26.03.2020\СМО\[МАКС v8.xls]Лист2'!$AS15</f>
    </oc>
    <nc r="CH18">
      <f>'Y:\Документы ТФОМС\Комиссия по разработке ТПОМС\Протоколы\2020\Протокол №10\СМО\[МАКС.xls]Лист2'!$AS15</f>
    </nc>
  </rcc>
  <rcc rId="292135" sId="4">
    <oc r="CI18">
      <f>'D:\Documents\Маруся\+Работа\Комиссия по разработке ТПОМС\Протоколы\2020\Протокол №05 от 26.03.2020\СМО\[МАКС v8.xls]Лист2'!$AW161</f>
    </oc>
    <nc r="CI18">
      <f>'Y:\Документы ТФОМС\Комиссия по разработке ТПОМС\Протоколы\2020\Протокол №10\СМО\[МАКС.xls]Лист2'!$AW161</f>
    </nc>
  </rcc>
  <rcc rId="292136" sId="4">
    <oc r="CJ18">
      <f>'D:\Documents\Маруся\+Работа\Комиссия по разработке ТПОМС\Протоколы\2020\Протокол №05 от 26.03.2020\СМО\[МАКС v8.xls]Лист2'!$AW15</f>
    </oc>
    <nc r="CJ18">
      <f>'Y:\Документы ТФОМС\Комиссия по разработке ТПОМС\Протоколы\2020\Протокол №10\СМО\[МАКС.xls]Лист2'!$AW15</f>
    </nc>
  </rcc>
  <rcc rId="292137" sId="4">
    <oc r="CK18">
      <f>'D:\Documents\Маруся\+Работа\Комиссия по разработке ТПОМС\Протоколы\2020\Протокол №05 от 26.03.2020\СМО\[МАКС v8.xls]Лист2'!$AT161</f>
    </oc>
    <nc r="CK18">
      <f>'Y:\Документы ТФОМС\Комиссия по разработке ТПОМС\Протоколы\2020\Протокол №10\СМО\[МАКС.xls]Лист2'!$AT161</f>
    </nc>
  </rcc>
  <rcc rId="292138" sId="4">
    <oc r="CL18">
      <f>'D:\Documents\Маруся\+Работа\Комиссия по разработке ТПОМС\Протоколы\2020\Протокол №05 от 26.03.2020\СМО\[МАКС v8.xls]Лист2'!$AT15</f>
    </oc>
    <nc r="CL18">
      <f>'Y:\Документы ТФОМС\Комиссия по разработке ТПОМС\Протоколы\2020\Протокол №10\СМО\[МАКС.xls]Лист2'!$AT15</f>
    </nc>
  </rcc>
  <rcc rId="292139" sId="4">
    <oc r="CM18">
      <f>'D:\Documents\Маруся\+Работа\Комиссия по разработке ТПОМС\Протоколы\2020\Протокол №05 от 26.03.2020\СМО\[МАКС v8.xls]Лист2'!$AU161</f>
    </oc>
    <nc r="CM18">
      <f>'Y:\Документы ТФОМС\Комиссия по разработке ТПОМС\Протоколы\2020\Протокол №10\СМО\[МАКС.xls]Лист2'!$AU161</f>
    </nc>
  </rcc>
  <rcc rId="292140" sId="4">
    <oc r="CN18">
      <f>'D:\Documents\Маруся\+Работа\Комиссия по разработке ТПОМС\Протоколы\2020\Протокол №05 от 26.03.2020\СМО\[МАКС v8.xls]Лист2'!$AU15</f>
    </oc>
    <nc r="CN18">
      <f>'Y:\Документы ТФОМС\Комиссия по разработке ТПОМС\Протоколы\2020\Протокол №10\СМО\[МАКС.xls]Лист2'!$AU15</f>
    </nc>
  </rcc>
  <rcc rId="292141" sId="4">
    <oc r="CO18">
      <f>'D:\Documents\Маруся\+Работа\Комиссия по разработке ТПОМС\Протоколы\2020\Протокол №05 от 26.03.2020\СМО\[МАКС v8.xls]Лист2'!$AV161</f>
    </oc>
    <nc r="CO18">
      <f>'Y:\Документы ТФОМС\Комиссия по разработке ТПОМС\Протоколы\2020\Протокол №10\СМО\[МАКС.xls]Лист2'!$AV161</f>
    </nc>
  </rcc>
  <rcc rId="292142" sId="4">
    <oc r="CP18">
      <f>'D:\Documents\Маруся\+Работа\Комиссия по разработке ТПОМС\Протоколы\2020\Протокол №05 от 26.03.2020\СМО\[МАКС v8.xls]Лист2'!$AV15</f>
    </oc>
    <nc r="CP18">
      <f>'Y:\Документы ТФОМС\Комиссия по разработке ТПОМС\Протоколы\2020\Протокол №10\СМО\[МАКС.xls]Лист2'!$AV15</f>
    </nc>
  </rcc>
  <rcc rId="292143" sId="4">
    <oc r="CQ18">
      <f>'D:\Documents\Маруся\+Работа\Комиссия по разработке ТПОМС\Протоколы\2020\Протокол №05 от 26.03.2020\СМО\[МАКС v8.xls]Лист2'!$AX161</f>
    </oc>
    <nc r="CQ18">
      <f>'Y:\Документы ТФОМС\Комиссия по разработке ТПОМС\Протоколы\2020\Протокол №10\СМО\[МАКС.xls]Лист2'!$AX161</f>
    </nc>
  </rcc>
  <rcc rId="292144" sId="4">
    <oc r="CR18">
      <f>'D:\Documents\Маруся\+Работа\Комиссия по разработке ТПОМС\Протоколы\2020\Протокол №05 от 26.03.2020\СМО\[МАКС v8.xls]Лист2'!$AX15</f>
    </oc>
    <nc r="CR18">
      <f>'Y:\Документы ТФОМС\Комиссия по разработке ТПОМС\Протоколы\2020\Протокол №10\СМО\[МАКС.xls]Лист2'!$AX15</f>
    </nc>
  </rcc>
  <rcc rId="292145" sId="4">
    <oc r="AA19">
      <f>'D:\Documents\Маруся\+Работа\Комиссия по разработке ТПОМС\Протоколы\2020\Протокол №05 от 26.03.2020\СМО\[МАКС v8.xls]Лист2'!$M162</f>
    </oc>
    <nc r="AA19">
      <f>'Y:\Документы ТФОМС\Комиссия по разработке ТПОМС\Протоколы\2020\Протокол №10\СМО\[МАКС.xls]Лист2'!$M162</f>
    </nc>
  </rcc>
  <rcc rId="292146" sId="4">
    <oc r="AB19">
      <f>'D:\Documents\Маруся\+Работа\Комиссия по разработке ТПОМС\Протоколы\2020\Протокол №05 от 26.03.2020\СМО\[МАКС v8.xls]Лист2'!$M16</f>
    </oc>
    <nc r="AB19">
      <f>'Y:\Документы ТФОМС\Комиссия по разработке ТПОМС\Протоколы\2020\Протокол №10\СМО\[МАКС.xls]Лист2'!$M16</f>
    </nc>
  </rcc>
  <rcc rId="292147" sId="4">
    <oc r="AC19">
      <f>'D:\Documents\Маруся\+Работа\Комиссия по разработке ТПОМС\Протоколы\2020\Протокол №05 от 26.03.2020\СМО\[МАКС v8.xls]Лист2'!$N162</f>
    </oc>
    <nc r="AC19">
      <f>'Y:\Документы ТФОМС\Комиссия по разработке ТПОМС\Протоколы\2020\Протокол №10\СМО\[МАКС.xls]Лист2'!$N162</f>
    </nc>
  </rcc>
  <rcc rId="292148" sId="4">
    <oc r="AD19">
      <f>'D:\Documents\Маруся\+Работа\Комиссия по разработке ТПОМС\Протоколы\2020\Протокол №05 от 26.03.2020\СМО\[МАКС v8.xls]Лист2'!$N16</f>
    </oc>
    <nc r="AD19">
      <f>'Y:\Документы ТФОМС\Комиссия по разработке ТПОМС\Протоколы\2020\Протокол №10\СМО\[МАКС.xls]Лист2'!$N16</f>
    </nc>
  </rcc>
  <rcc rId="292149" sId="4">
    <oc r="AE19">
      <f>'D:\Documents\Маруся\+Работа\Комиссия по разработке ТПОМС\Протоколы\2020\Протокол №05 от 26.03.2020\СМО\[МАКС v8.xls]Лист2'!$O162</f>
    </oc>
    <nc r="AE19">
      <f>'Y:\Документы ТФОМС\Комиссия по разработке ТПОМС\Протоколы\2020\Протокол №10\СМО\[МАКС.xls]Лист2'!$O162</f>
    </nc>
  </rcc>
  <rcc rId="292150" sId="4">
    <oc r="AF19">
      <f>'D:\Documents\Маруся\+Работа\Комиссия по разработке ТПОМС\Протоколы\2020\Протокол №05 от 26.03.2020\СМО\[МАКС v8.xls]Лист2'!$O16</f>
    </oc>
    <nc r="AF19">
      <f>'Y:\Документы ТФОМС\Комиссия по разработке ТПОМС\Протоколы\2020\Протокол №10\СМО\[МАКС.xls]Лист2'!$O16</f>
    </nc>
  </rcc>
  <rcc rId="292151" sId="4">
    <oc r="AG19">
      <f>'D:\Documents\Маруся\+Работа\Комиссия по разработке ТПОМС\Протоколы\2020\Протокол №05 от 26.03.2020\СМО\[МАКС v8.xls]Лист2'!$S162</f>
    </oc>
    <nc r="AG19">
      <f>'Y:\Документы ТФОМС\Комиссия по разработке ТПОМС\Протоколы\2020\Протокол №10\СМО\[МАКС.xls]Лист2'!$S162</f>
    </nc>
  </rcc>
  <rcc rId="292152" sId="4">
    <oc r="AH19">
      <f>'D:\Documents\Маруся\+Работа\Комиссия по разработке ТПОМС\Протоколы\2020\Протокол №05 от 26.03.2020\СМО\[МАКС v8.xls]Лист2'!$S16</f>
    </oc>
    <nc r="AH19">
      <f>'Y:\Документы ТФОМС\Комиссия по разработке ТПОМС\Протоколы\2020\Протокол №10\СМО\[МАКС.xls]Лист2'!$S16</f>
    </nc>
  </rcc>
  <rcc rId="292153" sId="4">
    <oc r="AI19">
      <f>'D:\Documents\Маруся\+Работа\Комиссия по разработке ТПОМС\Протоколы\2020\Протокол №05 от 26.03.2020\СМО\[МАКС v8.xls]Лист2'!$P162</f>
    </oc>
    <nc r="AI19">
      <f>'Y:\Документы ТФОМС\Комиссия по разработке ТПОМС\Протоколы\2020\Протокол №10\СМО\[МАКС.xls]Лист2'!$P162</f>
    </nc>
  </rcc>
  <rcc rId="292154" sId="4">
    <oc r="AJ19">
      <f>'D:\Documents\Маруся\+Работа\Комиссия по разработке ТПОМС\Протоколы\2020\Протокол №05 от 26.03.2020\СМО\[МАКС v8.xls]Лист2'!$P16</f>
    </oc>
    <nc r="AJ19">
      <f>'Y:\Документы ТФОМС\Комиссия по разработке ТПОМС\Протоколы\2020\Протокол №10\СМО\[МАКС.xls]Лист2'!$P16</f>
    </nc>
  </rcc>
  <rcc rId="292155" sId="4">
    <oc r="AK19">
      <f>'D:\Documents\Маруся\+Работа\Комиссия по разработке ТПОМС\Протоколы\2020\Протокол №05 от 26.03.2020\СМО\[МАКС v8.xls]Лист2'!$Q162</f>
    </oc>
    <nc r="AK19">
      <f>'Y:\Документы ТФОМС\Комиссия по разработке ТПОМС\Протоколы\2020\Протокол №10\СМО\[МАКС.xls]Лист2'!$Q162</f>
    </nc>
  </rcc>
  <rcc rId="292156" sId="4">
    <oc r="AL19">
      <f>'D:\Documents\Маруся\+Работа\Комиссия по разработке ТПОМС\Протоколы\2020\Протокол №05 от 26.03.2020\СМО\[МАКС v8.xls]Лист2'!$Q16</f>
    </oc>
    <nc r="AL19">
      <f>'Y:\Документы ТФОМС\Комиссия по разработке ТПОМС\Протоколы\2020\Протокол №10\СМО\[МАКС.xls]Лист2'!$Q16</f>
    </nc>
  </rcc>
  <rcc rId="292157" sId="4">
    <oc r="AM19">
      <f>'D:\Documents\Маруся\+Работа\Комиссия по разработке ТПОМС\Протоколы\2020\Протокол №05 от 26.03.2020\СМО\[МАКС v8.xls]Лист2'!$R162</f>
    </oc>
    <nc r="AM19">
      <f>'Y:\Документы ТФОМС\Комиссия по разработке ТПОМС\Протоколы\2020\Протокол №10\СМО\[МАКС.xls]Лист2'!$R162</f>
    </nc>
  </rcc>
  <rcc rId="292158" sId="4">
    <oc r="AN19">
      <f>'D:\Documents\Маруся\+Работа\Комиссия по разработке ТПОМС\Протоколы\2020\Протокол №05 от 26.03.2020\СМО\[МАКС v8.xls]Лист2'!$R16</f>
    </oc>
    <nc r="AN19">
      <f>'Y:\Документы ТФОМС\Комиссия по разработке ТПОМС\Протоколы\2020\Протокол №10\СМО\[МАКС.xls]Лист2'!$R16</f>
    </nc>
  </rcc>
  <rcc rId="292159" sId="4">
    <oc r="AO19">
      <f>'D:\Documents\Маруся\+Работа\Комиссия по разработке ТПОМС\Протоколы\2020\Протокол №05 от 26.03.2020\СМО\[МАКС v8.xls]Лист2'!$T162</f>
    </oc>
    <nc r="AO19">
      <f>'Y:\Документы ТФОМС\Комиссия по разработке ТПОМС\Протоколы\2020\Протокол №10\СМО\[МАКС.xls]Лист2'!$T162</f>
    </nc>
  </rcc>
  <rcc rId="292160" sId="4">
    <oc r="AP19">
      <f>'D:\Documents\Маруся\+Работа\Комиссия по разработке ТПОМС\Протоколы\2020\Протокол №05 от 26.03.2020\СМО\[МАКС v8.xls]Лист2'!$T16</f>
    </oc>
    <nc r="AP19">
      <f>'Y:\Документы ТФОМС\Комиссия по разработке ТПОМС\Протоколы\2020\Протокол №10\СМО\[МАКС.xls]Лист2'!$T16</f>
    </nc>
  </rcc>
  <rcc rId="292161" sId="4">
    <oc r="AS19">
      <f>'D:\Documents\Маруся\+Работа\Комиссия по разработке ТПОМС\Протоколы\2020\Протокол №05 от 26.03.2020\СМО\[МАКС v8.xls]Лист2'!$W162</f>
    </oc>
    <nc r="AS19">
      <f>'Y:\Документы ТФОМС\Комиссия по разработке ТПОМС\Протоколы\2020\Протокол №10\СМО\[МАКС.xls]Лист2'!$W162</f>
    </nc>
  </rcc>
  <rcc rId="292162" sId="4">
    <oc r="AT19">
      <f>'D:\Documents\Маруся\+Работа\Комиссия по разработке ТПОМС\Протоколы\2020\Протокол №05 от 26.03.2020\СМО\[МАКС v8.xls]Лист2'!$W16</f>
    </oc>
    <nc r="AT19">
      <f>'Y:\Документы ТФОМС\Комиссия по разработке ТПОМС\Протоколы\2020\Протокол №10\СМО\[МАКС.xls]Лист2'!$W16</f>
    </nc>
  </rcc>
  <rcc rId="292163" sId="4">
    <oc r="AU19">
      <f>'D:\Documents\Маруся\+Работа\Комиссия по разработке ТПОМС\Протоколы\2020\Протокол №05 от 26.03.2020\СМО\[МАКС v8.xls]Лист2'!$X162</f>
    </oc>
    <nc r="AU19">
      <f>'Y:\Документы ТФОМС\Комиссия по разработке ТПОМС\Протоколы\2020\Протокол №10\СМО\[МАКС.xls]Лист2'!$X162</f>
    </nc>
  </rcc>
  <rcc rId="292164" sId="4">
    <oc r="AV19">
      <f>'D:\Documents\Маруся\+Работа\Комиссия по разработке ТПОМС\Протоколы\2020\Протокол №05 от 26.03.2020\СМО\[МАКС v8.xls]Лист2'!$X16</f>
    </oc>
    <nc r="AV19">
      <f>'Y:\Документы ТФОМС\Комиссия по разработке ТПОМС\Протоколы\2020\Протокол №10\СМО\[МАКС.xls]Лист2'!$X16</f>
    </nc>
  </rcc>
  <rcc rId="292165" sId="4">
    <oc r="AW19">
      <f>'D:\Documents\Маруся\+Работа\Комиссия по разработке ТПОМС\Протоколы\2020\Протокол №05 от 26.03.2020\СМО\[МАКС v8.xls]Лист2'!$Y162</f>
    </oc>
    <nc r="AW19">
      <f>'Y:\Документы ТФОМС\Комиссия по разработке ТПОМС\Протоколы\2020\Протокол №10\СМО\[МАКС.xls]Лист2'!$Y162</f>
    </nc>
  </rcc>
  <rcc rId="292166" sId="4">
    <oc r="AX19">
      <f>'D:\Documents\Маруся\+Работа\Комиссия по разработке ТПОМС\Протоколы\2020\Протокол №05 от 26.03.2020\СМО\[МАКС v8.xls]Лист2'!$Y16</f>
    </oc>
    <nc r="AX19">
      <f>'Y:\Документы ТФОМС\Комиссия по разработке ТПОМС\Протоколы\2020\Протокол №10\СМО\[МАКС.xls]Лист2'!$Y16</f>
    </nc>
  </rcc>
  <rcc rId="292167" sId="4">
    <oc r="AY19">
      <f>'D:\Documents\Маруся\+Работа\Комиссия по разработке ТПОМС\Протоколы\2020\Протокол №05 от 26.03.2020\СМО\[МАКС v8.xls]Лист2'!$AC162</f>
    </oc>
    <nc r="AY19">
      <f>'Y:\Документы ТФОМС\Комиссия по разработке ТПОМС\Протоколы\2020\Протокол №10\СМО\[МАКС.xls]Лист2'!$AC162</f>
    </nc>
  </rcc>
  <rcc rId="292168" sId="4">
    <oc r="AZ19">
      <f>'D:\Documents\Маруся\+Работа\Комиссия по разработке ТПОМС\Протоколы\2020\Протокол №05 от 26.03.2020\СМО\[МАКС v8.xls]Лист2'!$AC16</f>
    </oc>
    <nc r="AZ19">
      <f>'Y:\Документы ТФОМС\Комиссия по разработке ТПОМС\Протоколы\2020\Протокол №10\СМО\[МАКС.xls]Лист2'!$AC16</f>
    </nc>
  </rcc>
  <rcc rId="292169" sId="4">
    <oc r="BA19">
      <f>'D:\Documents\Маруся\+Работа\Комиссия по разработке ТПОМС\Протоколы\2020\Протокол №05 от 26.03.2020\СМО\[МАКС v8.xls]Лист2'!$Z162</f>
    </oc>
    <nc r="BA19">
      <f>'Y:\Документы ТФОМС\Комиссия по разработке ТПОМС\Протоколы\2020\Протокол №10\СМО\[МАКС.xls]Лист2'!$Z162</f>
    </nc>
  </rcc>
  <rcc rId="292170" sId="4">
    <oc r="BB19">
      <f>'D:\Documents\Маруся\+Работа\Комиссия по разработке ТПОМС\Протоколы\2020\Протокол №05 от 26.03.2020\СМО\[МАКС v8.xls]Лист2'!$Z16</f>
    </oc>
    <nc r="BB19">
      <f>'Y:\Документы ТФОМС\Комиссия по разработке ТПОМС\Протоколы\2020\Протокол №10\СМО\[МАКС.xls]Лист2'!$Z16</f>
    </nc>
  </rcc>
  <rcc rId="292171" sId="4">
    <oc r="BC19">
      <f>'D:\Documents\Маруся\+Работа\Комиссия по разработке ТПОМС\Протоколы\2020\Протокол №05 от 26.03.2020\СМО\[МАКС v8.xls]Лист2'!$AA162</f>
    </oc>
    <nc r="BC19">
      <f>'Y:\Документы ТФОМС\Комиссия по разработке ТПОМС\Протоколы\2020\Протокол №10\СМО\[МАКС.xls]Лист2'!$AA162</f>
    </nc>
  </rcc>
  <rcc rId="292172" sId="4">
    <oc r="BD19">
      <f>'D:\Documents\Маруся\+Работа\Комиссия по разработке ТПОМС\Протоколы\2020\Протокол №05 от 26.03.2020\СМО\[МАКС v8.xls]Лист2'!$AA16</f>
    </oc>
    <nc r="BD19">
      <f>'Y:\Документы ТФОМС\Комиссия по разработке ТПОМС\Протоколы\2020\Протокол №10\СМО\[МАКС.xls]Лист2'!$AA16</f>
    </nc>
  </rcc>
  <rcc rId="292173" sId="4">
    <oc r="BE19">
      <f>'D:\Documents\Маруся\+Работа\Комиссия по разработке ТПОМС\Протоколы\2020\Протокол №05 от 26.03.2020\СМО\[МАКС v8.xls]Лист2'!$AB162</f>
    </oc>
    <nc r="BE19">
      <f>'Y:\Документы ТФОМС\Комиссия по разработке ТПОМС\Протоколы\2020\Протокол №10\СМО\[МАКС.xls]Лист2'!$AB162</f>
    </nc>
  </rcc>
  <rcc rId="292174" sId="4">
    <oc r="BF19">
      <f>'D:\Documents\Маруся\+Работа\Комиссия по разработке ТПОМС\Протоколы\2020\Протокол №05 от 26.03.2020\СМО\[МАКС v8.xls]Лист2'!$AB16</f>
    </oc>
    <nc r="BF19">
      <f>'Y:\Документы ТФОМС\Комиссия по разработке ТПОМС\Протоколы\2020\Протокол №10\СМО\[МАКС.xls]Лист2'!$AB16</f>
    </nc>
  </rcc>
  <rcc rId="292175" sId="4">
    <oc r="BG19">
      <f>'D:\Documents\Маруся\+Работа\Комиссия по разработке ТПОМС\Протоколы\2020\Протокол №05 от 26.03.2020\СМО\[МАКС v8.xls]Лист2'!$AD162</f>
    </oc>
    <nc r="BG19">
      <f>'Y:\Документы ТФОМС\Комиссия по разработке ТПОМС\Протоколы\2020\Протокол №10\СМО\[МАКС.xls]Лист2'!$AD162</f>
    </nc>
  </rcc>
  <rcc rId="292176" sId="4">
    <oc r="BH19">
      <f>'D:\Documents\Маруся\+Работа\Комиссия по разработке ТПОМС\Протоколы\2020\Протокол №05 от 26.03.2020\СМО\[МАКС v8.xls]Лист2'!$AD16</f>
    </oc>
    <nc r="BH19">
      <f>'Y:\Документы ТФОМС\Комиссия по разработке ТПОМС\Протоколы\2020\Протокол №10\СМО\[МАКС.xls]Лист2'!$AD16</f>
    </nc>
  </rcc>
  <rcc rId="292177" sId="4">
    <oc r="BK19">
      <f>'D:\Documents\Маруся\+Работа\Комиссия по разработке ТПОМС\Протоколы\2020\Протокол №05 от 26.03.2020\СМО\[МАКС v8.xls]Лист2'!$AG162</f>
    </oc>
    <nc r="BK19">
      <f>'Y:\Документы ТФОМС\Комиссия по разработке ТПОМС\Протоколы\2020\Протокол №10\СМО\[МАКС.xls]Лист2'!$AG162</f>
    </nc>
  </rcc>
  <rcc rId="292178" sId="4">
    <oc r="BL19">
      <f>'D:\Documents\Маруся\+Работа\Комиссия по разработке ТПОМС\Протоколы\2020\Протокол №05 от 26.03.2020\СМО\[МАКС v8.xls]Лист2'!$AG16</f>
    </oc>
    <nc r="BL19">
      <f>'Y:\Документы ТФОМС\Комиссия по разработке ТПОМС\Протоколы\2020\Протокол №10\СМО\[МАКС.xls]Лист2'!$AG16</f>
    </nc>
  </rcc>
  <rcc rId="292179" sId="4">
    <oc r="BM19">
      <f>'D:\Documents\Маруся\+Работа\Комиссия по разработке ТПОМС\Протоколы\2020\Протокол №05 от 26.03.2020\СМО\[МАКС v8.xls]Лист2'!$AH162</f>
    </oc>
    <nc r="BM19">
      <f>'Y:\Документы ТФОМС\Комиссия по разработке ТПОМС\Протоколы\2020\Протокол №10\СМО\[МАКС.xls]Лист2'!$AH162</f>
    </nc>
  </rcc>
  <rcc rId="292180" sId="4">
    <oc r="BN19">
      <f>'D:\Documents\Маруся\+Работа\Комиссия по разработке ТПОМС\Протоколы\2020\Протокол №05 от 26.03.2020\СМО\[МАКС v8.xls]Лист2'!$AH16</f>
    </oc>
    <nc r="BN19">
      <f>'Y:\Документы ТФОМС\Комиссия по разработке ТПОМС\Протоколы\2020\Протокол №10\СМО\[МАКС.xls]Лист2'!$AH16</f>
    </nc>
  </rcc>
  <rcc rId="292181" sId="4">
    <oc r="BO19">
      <f>'D:\Documents\Маруся\+Работа\Комиссия по разработке ТПОМС\Протоколы\2020\Протокол №05 от 26.03.2020\СМО\[МАКС v8.xls]Лист2'!$AI162</f>
    </oc>
    <nc r="BO19">
      <f>'Y:\Документы ТФОМС\Комиссия по разработке ТПОМС\Протоколы\2020\Протокол №10\СМО\[МАКС.xls]Лист2'!$AI162</f>
    </nc>
  </rcc>
  <rcc rId="292182" sId="4">
    <oc r="BP19">
      <f>'D:\Documents\Маруся\+Работа\Комиссия по разработке ТПОМС\Протоколы\2020\Протокол №05 от 26.03.2020\СМО\[МАКС v8.xls]Лист2'!$AI16</f>
    </oc>
    <nc r="BP19">
      <f>'Y:\Документы ТФОМС\Комиссия по разработке ТПОМС\Протоколы\2020\Протокол №10\СМО\[МАКС.xls]Лист2'!$AI16</f>
    </nc>
  </rcc>
  <rcc rId="292183" sId="4">
    <oc r="BQ19">
      <f>'D:\Documents\Маруся\+Работа\Комиссия по разработке ТПОМС\Протоколы\2020\Протокол №05 от 26.03.2020\СМО\[МАКС v8.xls]Лист2'!$AM162</f>
    </oc>
    <nc r="BQ19">
      <f>'Y:\Документы ТФОМС\Комиссия по разработке ТПОМС\Протоколы\2020\Протокол №10\СМО\[МАКС.xls]Лист2'!$AM162</f>
    </nc>
  </rcc>
  <rcc rId="292184" sId="4">
    <oc r="BR19">
      <f>'D:\Documents\Маруся\+Работа\Комиссия по разработке ТПОМС\Протоколы\2020\Протокол №05 от 26.03.2020\СМО\[МАКС v8.xls]Лист2'!$AM16</f>
    </oc>
    <nc r="BR19">
      <f>'Y:\Документы ТФОМС\Комиссия по разработке ТПОМС\Протоколы\2020\Протокол №10\СМО\[МАКС.xls]Лист2'!$AM16</f>
    </nc>
  </rcc>
  <rcc rId="292185" sId="4">
    <oc r="BS19">
      <f>'D:\Documents\Маруся\+Работа\Комиссия по разработке ТПОМС\Протоколы\2020\Протокол №05 от 26.03.2020\СМО\[МАКС v8.xls]Лист2'!$AJ162</f>
    </oc>
    <nc r="BS19">
      <f>'Y:\Документы ТФОМС\Комиссия по разработке ТПОМС\Протоколы\2020\Протокол №10\СМО\[МАКС.xls]Лист2'!$AJ162</f>
    </nc>
  </rcc>
  <rcc rId="292186" sId="4">
    <oc r="BT19">
      <f>'D:\Documents\Маруся\+Работа\Комиссия по разработке ТПОМС\Протоколы\2020\Протокол №05 от 26.03.2020\СМО\[МАКС v8.xls]Лист2'!$AJ16</f>
    </oc>
    <nc r="BT19">
      <f>'Y:\Документы ТФОМС\Комиссия по разработке ТПОМС\Протоколы\2020\Протокол №10\СМО\[МАКС.xls]Лист2'!$AJ16</f>
    </nc>
  </rcc>
  <rcc rId="292187" sId="4">
    <oc r="BU19">
      <f>'D:\Documents\Маруся\+Работа\Комиссия по разработке ТПОМС\Протоколы\2020\Протокол №05 от 26.03.2020\СМО\[МАКС v8.xls]Лист2'!$AK162</f>
    </oc>
    <nc r="BU19">
      <f>'Y:\Документы ТФОМС\Комиссия по разработке ТПОМС\Протоколы\2020\Протокол №10\СМО\[МАКС.xls]Лист2'!$AK162</f>
    </nc>
  </rcc>
  <rcc rId="292188" sId="4">
    <oc r="BV19">
      <f>'D:\Documents\Маруся\+Работа\Комиссия по разработке ТПОМС\Протоколы\2020\Протокол №05 от 26.03.2020\СМО\[МАКС v8.xls]Лист2'!$AK16</f>
    </oc>
    <nc r="BV19">
      <f>'Y:\Документы ТФОМС\Комиссия по разработке ТПОМС\Протоколы\2020\Протокол №10\СМО\[МАКС.xls]Лист2'!$AK16</f>
    </nc>
  </rcc>
  <rcc rId="292189" sId="4">
    <oc r="BW19">
      <f>'D:\Documents\Маруся\+Работа\Комиссия по разработке ТПОМС\Протоколы\2020\Протокол №05 от 26.03.2020\СМО\[МАКС v8.xls]Лист2'!$AL162</f>
    </oc>
    <nc r="BW19">
      <f>'Y:\Документы ТФОМС\Комиссия по разработке ТПОМС\Протоколы\2020\Протокол №10\СМО\[МАКС.xls]Лист2'!$AL162</f>
    </nc>
  </rcc>
  <rcc rId="292190" sId="4">
    <oc r="BX19">
      <f>'D:\Documents\Маруся\+Работа\Комиссия по разработке ТПОМС\Протоколы\2020\Протокол №05 от 26.03.2020\СМО\[МАКС v8.xls]Лист2'!$AL16</f>
    </oc>
    <nc r="BX19">
      <f>'Y:\Документы ТФОМС\Комиссия по разработке ТПОМС\Протоколы\2020\Протокол №10\СМО\[МАКС.xls]Лист2'!$AL16</f>
    </nc>
  </rcc>
  <rcc rId="292191" sId="4">
    <oc r="BY19">
      <f>'D:\Documents\Маруся\+Работа\Комиссия по разработке ТПОМС\Протоколы\2020\Протокол №05 от 26.03.2020\СМО\[МАКС v8.xls]Лист2'!$AN162</f>
    </oc>
    <nc r="BY19">
      <f>'Y:\Документы ТФОМС\Комиссия по разработке ТПОМС\Протоколы\2020\Протокол №10\СМО\[МАКС.xls]Лист2'!$AN162</f>
    </nc>
  </rcc>
  <rcc rId="292192" sId="4">
    <oc r="BZ19">
      <f>'D:\Documents\Маруся\+Работа\Комиссия по разработке ТПОМС\Протоколы\2020\Протокол №05 от 26.03.2020\СМО\[МАКС v8.xls]Лист2'!$AN16</f>
    </oc>
    <nc r="BZ19">
      <f>'Y:\Документы ТФОМС\Комиссия по разработке ТПОМС\Протоколы\2020\Протокол №10\СМО\[МАКС.xls]Лист2'!$AN16</f>
    </nc>
  </rcc>
  <rcc rId="292193" sId="4">
    <oc r="CC19">
      <f>'D:\Documents\Маруся\+Работа\Комиссия по разработке ТПОМС\Протоколы\2020\Протокол №05 от 26.03.2020\СМО\[МАКС v8.xls]Лист2'!$AQ162</f>
    </oc>
    <nc r="CC19">
      <f>'Y:\Документы ТФОМС\Комиссия по разработке ТПОМС\Протоколы\2020\Протокол №10\СМО\[МАКС.xls]Лист2'!$AQ162</f>
    </nc>
  </rcc>
  <rcc rId="292194" sId="4">
    <oc r="CD19">
      <f>'D:\Documents\Маруся\+Работа\Комиссия по разработке ТПОМС\Протоколы\2020\Протокол №05 от 26.03.2020\СМО\[МАКС v8.xls]Лист2'!$AQ16</f>
    </oc>
    <nc r="CD19">
      <f>'Y:\Документы ТФОМС\Комиссия по разработке ТПОМС\Протоколы\2020\Протокол №10\СМО\[МАКС.xls]Лист2'!$AQ16</f>
    </nc>
  </rcc>
  <rcc rId="292195" sId="4">
    <oc r="CE19">
      <f>'D:\Documents\Маруся\+Работа\Комиссия по разработке ТПОМС\Протоколы\2020\Протокол №05 от 26.03.2020\СМО\[МАКС v8.xls]Лист2'!$AR162</f>
    </oc>
    <nc r="CE19">
      <f>'Y:\Документы ТФОМС\Комиссия по разработке ТПОМС\Протоколы\2020\Протокол №10\СМО\[МАКС.xls]Лист2'!$AR162</f>
    </nc>
  </rcc>
  <rcc rId="292196" sId="4">
    <oc r="CF19">
      <f>'D:\Documents\Маруся\+Работа\Комиссия по разработке ТПОМС\Протоколы\2020\Протокол №05 от 26.03.2020\СМО\[МАКС v8.xls]Лист2'!$AR16</f>
    </oc>
    <nc r="CF19">
      <f>'Y:\Документы ТФОМС\Комиссия по разработке ТПОМС\Протоколы\2020\Протокол №10\СМО\[МАКС.xls]Лист2'!$AR16</f>
    </nc>
  </rcc>
  <rcc rId="292197" sId="4">
    <oc r="CG19">
      <f>'D:\Documents\Маруся\+Работа\Комиссия по разработке ТПОМС\Протоколы\2020\Протокол №05 от 26.03.2020\СМО\[МАКС v8.xls]Лист2'!$AS162</f>
    </oc>
    <nc r="CG19">
      <f>'Y:\Документы ТФОМС\Комиссия по разработке ТПОМС\Протоколы\2020\Протокол №10\СМО\[МАКС.xls]Лист2'!$AS162</f>
    </nc>
  </rcc>
  <rcc rId="292198" sId="4">
    <oc r="CH19">
      <f>'D:\Documents\Маруся\+Работа\Комиссия по разработке ТПОМС\Протоколы\2020\Протокол №05 от 26.03.2020\СМО\[МАКС v8.xls]Лист2'!$AS16</f>
    </oc>
    <nc r="CH19">
      <f>'Y:\Документы ТФОМС\Комиссия по разработке ТПОМС\Протоколы\2020\Протокол №10\СМО\[МАКС.xls]Лист2'!$AS16</f>
    </nc>
  </rcc>
  <rcc rId="292199" sId="4">
    <oc r="CI19">
      <f>'D:\Documents\Маруся\+Работа\Комиссия по разработке ТПОМС\Протоколы\2020\Протокол №05 от 26.03.2020\СМО\[МАКС v8.xls]Лист2'!$AW162</f>
    </oc>
    <nc r="CI19">
      <f>'Y:\Документы ТФОМС\Комиссия по разработке ТПОМС\Протоколы\2020\Протокол №10\СМО\[МАКС.xls]Лист2'!$AW162</f>
    </nc>
  </rcc>
  <rcc rId="292200" sId="4">
    <oc r="CJ19">
      <f>'D:\Documents\Маруся\+Работа\Комиссия по разработке ТПОМС\Протоколы\2020\Протокол №05 от 26.03.2020\СМО\[МАКС v8.xls]Лист2'!$AW16</f>
    </oc>
    <nc r="CJ19">
      <f>'Y:\Документы ТФОМС\Комиссия по разработке ТПОМС\Протоколы\2020\Протокол №10\СМО\[МАКС.xls]Лист2'!$AW16</f>
    </nc>
  </rcc>
  <rcc rId="292201" sId="4">
    <oc r="CK19">
      <f>'D:\Documents\Маруся\+Работа\Комиссия по разработке ТПОМС\Протоколы\2020\Протокол №05 от 26.03.2020\СМО\[МАКС v8.xls]Лист2'!$AT162</f>
    </oc>
    <nc r="CK19">
      <f>'Y:\Документы ТФОМС\Комиссия по разработке ТПОМС\Протоколы\2020\Протокол №10\СМО\[МАКС.xls]Лист2'!$AT162</f>
    </nc>
  </rcc>
  <rcc rId="292202" sId="4">
    <oc r="CL19">
      <f>'D:\Documents\Маруся\+Работа\Комиссия по разработке ТПОМС\Протоколы\2020\Протокол №05 от 26.03.2020\СМО\[МАКС v8.xls]Лист2'!$AT16</f>
    </oc>
    <nc r="CL19">
      <f>'Y:\Документы ТФОМС\Комиссия по разработке ТПОМС\Протоколы\2020\Протокол №10\СМО\[МАКС.xls]Лист2'!$AT16</f>
    </nc>
  </rcc>
  <rcc rId="292203" sId="4">
    <oc r="CM19">
      <f>'D:\Documents\Маруся\+Работа\Комиссия по разработке ТПОМС\Протоколы\2020\Протокол №05 от 26.03.2020\СМО\[МАКС v8.xls]Лист2'!$AU162</f>
    </oc>
    <nc r="CM19">
      <f>'Y:\Документы ТФОМС\Комиссия по разработке ТПОМС\Протоколы\2020\Протокол №10\СМО\[МАКС.xls]Лист2'!$AU162</f>
    </nc>
  </rcc>
  <rcc rId="292204" sId="4">
    <oc r="CN19">
      <f>'D:\Documents\Маруся\+Работа\Комиссия по разработке ТПОМС\Протоколы\2020\Протокол №05 от 26.03.2020\СМО\[МАКС v8.xls]Лист2'!$AU16</f>
    </oc>
    <nc r="CN19">
      <f>'Y:\Документы ТФОМС\Комиссия по разработке ТПОМС\Протоколы\2020\Протокол №10\СМО\[МАКС.xls]Лист2'!$AU16</f>
    </nc>
  </rcc>
  <rcc rId="292205" sId="4">
    <oc r="CO19">
      <f>'D:\Documents\Маруся\+Работа\Комиссия по разработке ТПОМС\Протоколы\2020\Протокол №05 от 26.03.2020\СМО\[МАКС v8.xls]Лист2'!$AV162</f>
    </oc>
    <nc r="CO19">
      <f>'Y:\Документы ТФОМС\Комиссия по разработке ТПОМС\Протоколы\2020\Протокол №10\СМО\[МАКС.xls]Лист2'!$AV162</f>
    </nc>
  </rcc>
  <rcc rId="292206" sId="4">
    <oc r="CP19">
      <f>'D:\Documents\Маруся\+Работа\Комиссия по разработке ТПОМС\Протоколы\2020\Протокол №05 от 26.03.2020\СМО\[МАКС v8.xls]Лист2'!$AV16</f>
    </oc>
    <nc r="CP19">
      <f>'Y:\Документы ТФОМС\Комиссия по разработке ТПОМС\Протоколы\2020\Протокол №10\СМО\[МАКС.xls]Лист2'!$AV16</f>
    </nc>
  </rcc>
  <rcc rId="292207" sId="4">
    <oc r="CQ19">
      <f>'D:\Documents\Маруся\+Работа\Комиссия по разработке ТПОМС\Протоколы\2020\Протокол №05 от 26.03.2020\СМО\[МАКС v8.xls]Лист2'!$AX162</f>
    </oc>
    <nc r="CQ19">
      <f>'Y:\Документы ТФОМС\Комиссия по разработке ТПОМС\Протоколы\2020\Протокол №10\СМО\[МАКС.xls]Лист2'!$AX162</f>
    </nc>
  </rcc>
  <rcc rId="292208" sId="4">
    <oc r="CR19">
      <f>'D:\Documents\Маруся\+Работа\Комиссия по разработке ТПОМС\Протоколы\2020\Протокол №05 от 26.03.2020\СМО\[МАКС v8.xls]Лист2'!$AX16</f>
    </oc>
    <nc r="CR19">
      <f>'Y:\Документы ТФОМС\Комиссия по разработке ТПОМС\Протоколы\2020\Протокол №10\СМО\[МАКС.xls]Лист2'!$AX16</f>
    </nc>
  </rcc>
  <rcc rId="292209" sId="4">
    <oc r="AA20">
      <f>'D:\Documents\Маруся\+Работа\Комиссия по разработке ТПОМС\Протоколы\2020\Протокол №05 от 26.03.2020\СМО\[МАКС v8.xls]Лист2'!$M163</f>
    </oc>
    <nc r="AA20">
      <f>'Y:\Документы ТФОМС\Комиссия по разработке ТПОМС\Протоколы\2020\Протокол №10\СМО\[МАКС.xls]Лист2'!$M163</f>
    </nc>
  </rcc>
  <rcc rId="292210" sId="4">
    <oc r="AB20">
      <f>'D:\Documents\Маруся\+Работа\Комиссия по разработке ТПОМС\Протоколы\2020\Протокол №05 от 26.03.2020\СМО\[МАКС v8.xls]Лист2'!$M17</f>
    </oc>
    <nc r="AB20">
      <f>'Y:\Документы ТФОМС\Комиссия по разработке ТПОМС\Протоколы\2020\Протокол №10\СМО\[МАКС.xls]Лист2'!$M17</f>
    </nc>
  </rcc>
  <rcc rId="292211" sId="4">
    <oc r="AC20">
      <f>'D:\Documents\Маруся\+Работа\Комиссия по разработке ТПОМС\Протоколы\2020\Протокол №05 от 26.03.2020\СМО\[МАКС v8.xls]Лист2'!$N163</f>
    </oc>
    <nc r="AC20">
      <f>'Y:\Документы ТФОМС\Комиссия по разработке ТПОМС\Протоколы\2020\Протокол №10\СМО\[МАКС.xls]Лист2'!$N163</f>
    </nc>
  </rcc>
  <rcc rId="292212" sId="4">
    <oc r="AD20">
      <f>'D:\Documents\Маруся\+Работа\Комиссия по разработке ТПОМС\Протоколы\2020\Протокол №05 от 26.03.2020\СМО\[МАКС v8.xls]Лист2'!$N17</f>
    </oc>
    <nc r="AD20">
      <f>'Y:\Документы ТФОМС\Комиссия по разработке ТПОМС\Протоколы\2020\Протокол №10\СМО\[МАКС.xls]Лист2'!$N17</f>
    </nc>
  </rcc>
  <rcc rId="292213" sId="4">
    <oc r="AE20">
      <f>'D:\Documents\Маруся\+Работа\Комиссия по разработке ТПОМС\Протоколы\2020\Протокол №05 от 26.03.2020\СМО\[МАКС v8.xls]Лист2'!$O163</f>
    </oc>
    <nc r="AE20">
      <f>'Y:\Документы ТФОМС\Комиссия по разработке ТПОМС\Протоколы\2020\Протокол №10\СМО\[МАКС.xls]Лист2'!$O163</f>
    </nc>
  </rcc>
  <rcc rId="292214" sId="4">
    <oc r="AF20">
      <f>'D:\Documents\Маруся\+Работа\Комиссия по разработке ТПОМС\Протоколы\2020\Протокол №05 от 26.03.2020\СМО\[МАКС v8.xls]Лист2'!$O17</f>
    </oc>
    <nc r="AF20">
      <f>'Y:\Документы ТФОМС\Комиссия по разработке ТПОМС\Протоколы\2020\Протокол №10\СМО\[МАКС.xls]Лист2'!$O17</f>
    </nc>
  </rcc>
  <rcc rId="292215" sId="4">
    <oc r="AG20">
      <f>'D:\Documents\Маруся\+Работа\Комиссия по разработке ТПОМС\Протоколы\2020\Протокол №05 от 26.03.2020\СМО\[МАКС v8.xls]Лист2'!$S163</f>
    </oc>
    <nc r="AG20">
      <f>'Y:\Документы ТФОМС\Комиссия по разработке ТПОМС\Протоколы\2020\Протокол №10\СМО\[МАКС.xls]Лист2'!$S163</f>
    </nc>
  </rcc>
  <rcc rId="292216" sId="4">
    <oc r="AH20">
      <f>'D:\Documents\Маруся\+Работа\Комиссия по разработке ТПОМС\Протоколы\2020\Протокол №05 от 26.03.2020\СМО\[МАКС v8.xls]Лист2'!$S17</f>
    </oc>
    <nc r="AH20">
      <f>'Y:\Документы ТФОМС\Комиссия по разработке ТПОМС\Протоколы\2020\Протокол №10\СМО\[МАКС.xls]Лист2'!$S17</f>
    </nc>
  </rcc>
  <rcc rId="292217" sId="4">
    <oc r="AI20">
      <f>'D:\Documents\Маруся\+Работа\Комиссия по разработке ТПОМС\Протоколы\2020\Протокол №05 от 26.03.2020\СМО\[МАКС v8.xls]Лист2'!$P163</f>
    </oc>
    <nc r="AI20">
      <f>'Y:\Документы ТФОМС\Комиссия по разработке ТПОМС\Протоколы\2020\Протокол №10\СМО\[МАКС.xls]Лист2'!$P163</f>
    </nc>
  </rcc>
  <rcc rId="292218" sId="4">
    <oc r="AJ20">
      <f>'D:\Documents\Маруся\+Работа\Комиссия по разработке ТПОМС\Протоколы\2020\Протокол №05 от 26.03.2020\СМО\[МАКС v8.xls]Лист2'!$P17</f>
    </oc>
    <nc r="AJ20">
      <f>'Y:\Документы ТФОМС\Комиссия по разработке ТПОМС\Протоколы\2020\Протокол №10\СМО\[МАКС.xls]Лист2'!$P17</f>
    </nc>
  </rcc>
  <rcc rId="292219" sId="4">
    <oc r="AK20">
      <f>'D:\Documents\Маруся\+Работа\Комиссия по разработке ТПОМС\Протоколы\2020\Протокол №05 от 26.03.2020\СМО\[МАКС v8.xls]Лист2'!$Q163</f>
    </oc>
    <nc r="AK20">
      <f>'Y:\Документы ТФОМС\Комиссия по разработке ТПОМС\Протоколы\2020\Протокол №10\СМО\[МАКС.xls]Лист2'!$Q163</f>
    </nc>
  </rcc>
  <rcc rId="292220" sId="4">
    <oc r="AL20">
      <f>'D:\Documents\Маруся\+Работа\Комиссия по разработке ТПОМС\Протоколы\2020\Протокол №05 от 26.03.2020\СМО\[МАКС v8.xls]Лист2'!$Q17</f>
    </oc>
    <nc r="AL20">
      <f>'Y:\Документы ТФОМС\Комиссия по разработке ТПОМС\Протоколы\2020\Протокол №10\СМО\[МАКС.xls]Лист2'!$Q17</f>
    </nc>
  </rcc>
  <rcc rId="292221" sId="4">
    <oc r="AM20">
      <f>'D:\Documents\Маруся\+Работа\Комиссия по разработке ТПОМС\Протоколы\2020\Протокол №05 от 26.03.2020\СМО\[МАКС v8.xls]Лист2'!$R163</f>
    </oc>
    <nc r="AM20">
      <f>'Y:\Документы ТФОМС\Комиссия по разработке ТПОМС\Протоколы\2020\Протокол №10\СМО\[МАКС.xls]Лист2'!$R163</f>
    </nc>
  </rcc>
  <rcc rId="292222" sId="4">
    <oc r="AN20">
      <f>'D:\Documents\Маруся\+Работа\Комиссия по разработке ТПОМС\Протоколы\2020\Протокол №05 от 26.03.2020\СМО\[МАКС v8.xls]Лист2'!$R17</f>
    </oc>
    <nc r="AN20">
      <f>'Y:\Документы ТФОМС\Комиссия по разработке ТПОМС\Протоколы\2020\Протокол №10\СМО\[МАКС.xls]Лист2'!$R17</f>
    </nc>
  </rcc>
  <rcc rId="292223" sId="4">
    <oc r="AO20">
      <f>'D:\Documents\Маруся\+Работа\Комиссия по разработке ТПОМС\Протоколы\2020\Протокол №05 от 26.03.2020\СМО\[МАКС v8.xls]Лист2'!$T163</f>
    </oc>
    <nc r="AO20">
      <f>'Y:\Документы ТФОМС\Комиссия по разработке ТПОМС\Протоколы\2020\Протокол №10\СМО\[МАКС.xls]Лист2'!$T163</f>
    </nc>
  </rcc>
  <rcc rId="292224" sId="4">
    <oc r="AP20">
      <f>'D:\Documents\Маруся\+Работа\Комиссия по разработке ТПОМС\Протоколы\2020\Протокол №05 от 26.03.2020\СМО\[МАКС v8.xls]Лист2'!$T17</f>
    </oc>
    <nc r="AP20">
      <f>'Y:\Документы ТФОМС\Комиссия по разработке ТПОМС\Протоколы\2020\Протокол №10\СМО\[МАКС.xls]Лист2'!$T17</f>
    </nc>
  </rcc>
  <rcc rId="292225" sId="4">
    <oc r="AS20">
      <f>'D:\Documents\Маруся\+Работа\Комиссия по разработке ТПОМС\Протоколы\2020\Протокол №05 от 26.03.2020\СМО\[МАКС v8.xls]Лист2'!$W163</f>
    </oc>
    <nc r="AS20">
      <f>'Y:\Документы ТФОМС\Комиссия по разработке ТПОМС\Протоколы\2020\Протокол №10\СМО\[МАКС.xls]Лист2'!$W163</f>
    </nc>
  </rcc>
  <rcc rId="292226" sId="4">
    <oc r="AT20">
      <f>'D:\Documents\Маруся\+Работа\Комиссия по разработке ТПОМС\Протоколы\2020\Протокол №05 от 26.03.2020\СМО\[МАКС v8.xls]Лист2'!$W17</f>
    </oc>
    <nc r="AT20">
      <f>'Y:\Документы ТФОМС\Комиссия по разработке ТПОМС\Протоколы\2020\Протокол №10\СМО\[МАКС.xls]Лист2'!$W17</f>
    </nc>
  </rcc>
  <rcc rId="292227" sId="4">
    <oc r="AU20">
      <f>'D:\Documents\Маруся\+Работа\Комиссия по разработке ТПОМС\Протоколы\2020\Протокол №05 от 26.03.2020\СМО\[МАКС v8.xls]Лист2'!$X163</f>
    </oc>
    <nc r="AU20">
      <f>'Y:\Документы ТФОМС\Комиссия по разработке ТПОМС\Протоколы\2020\Протокол №10\СМО\[МАКС.xls]Лист2'!$X163</f>
    </nc>
  </rcc>
  <rcc rId="292228" sId="4">
    <oc r="AV20">
      <f>'D:\Documents\Маруся\+Работа\Комиссия по разработке ТПОМС\Протоколы\2020\Протокол №05 от 26.03.2020\СМО\[МАКС v8.xls]Лист2'!$X17</f>
    </oc>
    <nc r="AV20">
      <f>'Y:\Документы ТФОМС\Комиссия по разработке ТПОМС\Протоколы\2020\Протокол №10\СМО\[МАКС.xls]Лист2'!$X17</f>
    </nc>
  </rcc>
  <rcc rId="292229" sId="4">
    <oc r="AW20">
      <f>'D:\Documents\Маруся\+Работа\Комиссия по разработке ТПОМС\Протоколы\2020\Протокол №05 от 26.03.2020\СМО\[МАКС v8.xls]Лист2'!$Y163</f>
    </oc>
    <nc r="AW20">
      <f>'Y:\Документы ТФОМС\Комиссия по разработке ТПОМС\Протоколы\2020\Протокол №10\СМО\[МАКС.xls]Лист2'!$Y163</f>
    </nc>
  </rcc>
  <rcc rId="292230" sId="4">
    <oc r="AX20">
      <f>'D:\Documents\Маруся\+Работа\Комиссия по разработке ТПОМС\Протоколы\2020\Протокол №05 от 26.03.2020\СМО\[МАКС v8.xls]Лист2'!$Y17</f>
    </oc>
    <nc r="AX20">
      <f>'Y:\Документы ТФОМС\Комиссия по разработке ТПОМС\Протоколы\2020\Протокол №10\СМО\[МАКС.xls]Лист2'!$Y17</f>
    </nc>
  </rcc>
  <rcc rId="292231" sId="4">
    <oc r="AY20">
      <f>'D:\Documents\Маруся\+Работа\Комиссия по разработке ТПОМС\Протоколы\2020\Протокол №05 от 26.03.2020\СМО\[МАКС v8.xls]Лист2'!$AC163</f>
    </oc>
    <nc r="AY20">
      <f>'Y:\Документы ТФОМС\Комиссия по разработке ТПОМС\Протоколы\2020\Протокол №10\СМО\[МАКС.xls]Лист2'!$AC163</f>
    </nc>
  </rcc>
  <rcc rId="292232" sId="4">
    <oc r="AZ20">
      <f>'D:\Documents\Маруся\+Работа\Комиссия по разработке ТПОМС\Протоколы\2020\Протокол №05 от 26.03.2020\СМО\[МАКС v8.xls]Лист2'!$AC17</f>
    </oc>
    <nc r="AZ20">
      <f>'Y:\Документы ТФОМС\Комиссия по разработке ТПОМС\Протоколы\2020\Протокол №10\СМО\[МАКС.xls]Лист2'!$AC17</f>
    </nc>
  </rcc>
  <rcc rId="292233" sId="4">
    <oc r="BA20">
      <f>'D:\Documents\Маруся\+Работа\Комиссия по разработке ТПОМС\Протоколы\2020\Протокол №05 от 26.03.2020\СМО\[МАКС v8.xls]Лист2'!$Z163</f>
    </oc>
    <nc r="BA20">
      <f>'Y:\Документы ТФОМС\Комиссия по разработке ТПОМС\Протоколы\2020\Протокол №10\СМО\[МАКС.xls]Лист2'!$Z163</f>
    </nc>
  </rcc>
  <rcc rId="292234" sId="4">
    <oc r="BB20">
      <f>'D:\Documents\Маруся\+Работа\Комиссия по разработке ТПОМС\Протоколы\2020\Протокол №05 от 26.03.2020\СМО\[МАКС v8.xls]Лист2'!$Z17</f>
    </oc>
    <nc r="BB20">
      <f>'Y:\Документы ТФОМС\Комиссия по разработке ТПОМС\Протоколы\2020\Протокол №10\СМО\[МАКС.xls]Лист2'!$Z17</f>
    </nc>
  </rcc>
  <rcc rId="292235" sId="4">
    <oc r="BC20">
      <f>'D:\Documents\Маруся\+Работа\Комиссия по разработке ТПОМС\Протоколы\2020\Протокол №05 от 26.03.2020\СМО\[МАКС v8.xls]Лист2'!$AA163</f>
    </oc>
    <nc r="BC20">
      <f>'Y:\Документы ТФОМС\Комиссия по разработке ТПОМС\Протоколы\2020\Протокол №10\СМО\[МАКС.xls]Лист2'!$AA163</f>
    </nc>
  </rcc>
  <rcc rId="292236" sId="4">
    <oc r="BD20">
      <f>'D:\Documents\Маруся\+Работа\Комиссия по разработке ТПОМС\Протоколы\2020\Протокол №05 от 26.03.2020\СМО\[МАКС v8.xls]Лист2'!$AA17</f>
    </oc>
    <nc r="BD20">
      <f>'Y:\Документы ТФОМС\Комиссия по разработке ТПОМС\Протоколы\2020\Протокол №10\СМО\[МАКС.xls]Лист2'!$AA17</f>
    </nc>
  </rcc>
  <rcc rId="292237" sId="4">
    <oc r="BE20">
      <f>'D:\Documents\Маруся\+Работа\Комиссия по разработке ТПОМС\Протоколы\2020\Протокол №05 от 26.03.2020\СМО\[МАКС v8.xls]Лист2'!$AB163</f>
    </oc>
    <nc r="BE20">
      <f>'Y:\Документы ТФОМС\Комиссия по разработке ТПОМС\Протоколы\2020\Протокол №10\СМО\[МАКС.xls]Лист2'!$AB163</f>
    </nc>
  </rcc>
  <rcc rId="292238" sId="4">
    <oc r="BF20">
      <f>'D:\Documents\Маруся\+Работа\Комиссия по разработке ТПОМС\Протоколы\2020\Протокол №05 от 26.03.2020\СМО\[МАКС v8.xls]Лист2'!$AB17</f>
    </oc>
    <nc r="BF20">
      <f>'Y:\Документы ТФОМС\Комиссия по разработке ТПОМС\Протоколы\2020\Протокол №10\СМО\[МАКС.xls]Лист2'!$AB17</f>
    </nc>
  </rcc>
  <rcc rId="292239" sId="4">
    <oc r="BG20">
      <f>'D:\Documents\Маруся\+Работа\Комиссия по разработке ТПОМС\Протоколы\2020\Протокол №05 от 26.03.2020\СМО\[МАКС v8.xls]Лист2'!$AD163</f>
    </oc>
    <nc r="BG20">
      <f>'Y:\Документы ТФОМС\Комиссия по разработке ТПОМС\Протоколы\2020\Протокол №10\СМО\[МАКС.xls]Лист2'!$AD163</f>
    </nc>
  </rcc>
  <rcc rId="292240" sId="4">
    <oc r="BH20">
      <f>'D:\Documents\Маруся\+Работа\Комиссия по разработке ТПОМС\Протоколы\2020\Протокол №05 от 26.03.2020\СМО\[МАКС v8.xls]Лист2'!$AD17</f>
    </oc>
    <nc r="BH20">
      <f>'Y:\Документы ТФОМС\Комиссия по разработке ТПОМС\Протоколы\2020\Протокол №10\СМО\[МАКС.xls]Лист2'!$AD17</f>
    </nc>
  </rcc>
  <rcc rId="292241" sId="4">
    <oc r="BK20">
      <f>'D:\Documents\Маруся\+Работа\Комиссия по разработке ТПОМС\Протоколы\2020\Протокол №05 от 26.03.2020\СМО\[МАКС v8.xls]Лист2'!$AG163</f>
    </oc>
    <nc r="BK20">
      <f>'Y:\Документы ТФОМС\Комиссия по разработке ТПОМС\Протоколы\2020\Протокол №10\СМО\[МАКС.xls]Лист2'!$AG163</f>
    </nc>
  </rcc>
  <rcc rId="292242" sId="4">
    <oc r="BL20">
      <f>'D:\Documents\Маруся\+Работа\Комиссия по разработке ТПОМС\Протоколы\2020\Протокол №05 от 26.03.2020\СМО\[МАКС v8.xls]Лист2'!$AG17</f>
    </oc>
    <nc r="BL20">
      <f>'Y:\Документы ТФОМС\Комиссия по разработке ТПОМС\Протоколы\2020\Протокол №10\СМО\[МАКС.xls]Лист2'!$AG17</f>
    </nc>
  </rcc>
  <rcc rId="292243" sId="4">
    <oc r="BM20">
      <f>'D:\Documents\Маруся\+Работа\Комиссия по разработке ТПОМС\Протоколы\2020\Протокол №05 от 26.03.2020\СМО\[МАКС v8.xls]Лист2'!$AH163</f>
    </oc>
    <nc r="BM20">
      <f>'Y:\Документы ТФОМС\Комиссия по разработке ТПОМС\Протоколы\2020\Протокол №10\СМО\[МАКС.xls]Лист2'!$AH163</f>
    </nc>
  </rcc>
  <rcc rId="292244" sId="4">
    <oc r="BN20">
      <f>'D:\Documents\Маруся\+Работа\Комиссия по разработке ТПОМС\Протоколы\2020\Протокол №05 от 26.03.2020\СМО\[МАКС v8.xls]Лист2'!$AH17</f>
    </oc>
    <nc r="BN20">
      <f>'Y:\Документы ТФОМС\Комиссия по разработке ТПОМС\Протоколы\2020\Протокол №10\СМО\[МАКС.xls]Лист2'!$AH17</f>
    </nc>
  </rcc>
  <rcc rId="292245" sId="4">
    <oc r="BO20">
      <f>'D:\Documents\Маруся\+Работа\Комиссия по разработке ТПОМС\Протоколы\2020\Протокол №05 от 26.03.2020\СМО\[МАКС v8.xls]Лист2'!$AI163</f>
    </oc>
    <nc r="BO20">
      <f>'Y:\Документы ТФОМС\Комиссия по разработке ТПОМС\Протоколы\2020\Протокол №10\СМО\[МАКС.xls]Лист2'!$AI163</f>
    </nc>
  </rcc>
  <rcc rId="292246" sId="4">
    <oc r="BP20">
      <f>'D:\Documents\Маруся\+Работа\Комиссия по разработке ТПОМС\Протоколы\2020\Протокол №05 от 26.03.2020\СМО\[МАКС v8.xls]Лист2'!$AI17</f>
    </oc>
    <nc r="BP20">
      <f>'Y:\Документы ТФОМС\Комиссия по разработке ТПОМС\Протоколы\2020\Протокол №10\СМО\[МАКС.xls]Лист2'!$AI17</f>
    </nc>
  </rcc>
  <rcc rId="292247" sId="4">
    <oc r="BQ20">
      <f>'D:\Documents\Маруся\+Работа\Комиссия по разработке ТПОМС\Протоколы\2020\Протокол №05 от 26.03.2020\СМО\[МАКС v8.xls]Лист2'!$AM163</f>
    </oc>
    <nc r="BQ20">
      <f>'Y:\Документы ТФОМС\Комиссия по разработке ТПОМС\Протоколы\2020\Протокол №10\СМО\[МАКС.xls]Лист2'!$AM163</f>
    </nc>
  </rcc>
  <rcc rId="292248" sId="4">
    <oc r="BR20">
      <f>'D:\Documents\Маруся\+Работа\Комиссия по разработке ТПОМС\Протоколы\2020\Протокол №05 от 26.03.2020\СМО\[МАКС v8.xls]Лист2'!$AM17</f>
    </oc>
    <nc r="BR20">
      <f>'Y:\Документы ТФОМС\Комиссия по разработке ТПОМС\Протоколы\2020\Протокол №10\СМО\[МАКС.xls]Лист2'!$AM17</f>
    </nc>
  </rcc>
  <rcc rId="292249" sId="4">
    <oc r="BS20">
      <f>'D:\Documents\Маруся\+Работа\Комиссия по разработке ТПОМС\Протоколы\2020\Протокол №05 от 26.03.2020\СМО\[МАКС v8.xls]Лист2'!$AJ163</f>
    </oc>
    <nc r="BS20">
      <f>'Y:\Документы ТФОМС\Комиссия по разработке ТПОМС\Протоколы\2020\Протокол №10\СМО\[МАКС.xls]Лист2'!$AJ163</f>
    </nc>
  </rcc>
  <rcc rId="292250" sId="4">
    <oc r="BT20">
      <f>'D:\Documents\Маруся\+Работа\Комиссия по разработке ТПОМС\Протоколы\2020\Протокол №05 от 26.03.2020\СМО\[МАКС v8.xls]Лист2'!$AJ17</f>
    </oc>
    <nc r="BT20">
      <f>'Y:\Документы ТФОМС\Комиссия по разработке ТПОМС\Протоколы\2020\Протокол №10\СМО\[МАКС.xls]Лист2'!$AJ17</f>
    </nc>
  </rcc>
  <rcc rId="292251" sId="4">
    <oc r="BU20">
      <f>'D:\Documents\Маруся\+Работа\Комиссия по разработке ТПОМС\Протоколы\2020\Протокол №05 от 26.03.2020\СМО\[МАКС v8.xls]Лист2'!$AK163</f>
    </oc>
    <nc r="BU20">
      <f>'Y:\Документы ТФОМС\Комиссия по разработке ТПОМС\Протоколы\2020\Протокол №10\СМО\[МАКС.xls]Лист2'!$AK163</f>
    </nc>
  </rcc>
  <rcc rId="292252" sId="4">
    <oc r="BV20">
      <f>'D:\Documents\Маруся\+Работа\Комиссия по разработке ТПОМС\Протоколы\2020\Протокол №05 от 26.03.2020\СМО\[МАКС v8.xls]Лист2'!$AK17</f>
    </oc>
    <nc r="BV20">
      <f>'Y:\Документы ТФОМС\Комиссия по разработке ТПОМС\Протоколы\2020\Протокол №10\СМО\[МАКС.xls]Лист2'!$AK17</f>
    </nc>
  </rcc>
  <rcc rId="292253" sId="4">
    <oc r="BW20">
      <f>'D:\Documents\Маруся\+Работа\Комиссия по разработке ТПОМС\Протоколы\2020\Протокол №05 от 26.03.2020\СМО\[МАКС v8.xls]Лист2'!$AL163</f>
    </oc>
    <nc r="BW20">
      <f>'Y:\Документы ТФОМС\Комиссия по разработке ТПОМС\Протоколы\2020\Протокол №10\СМО\[МАКС.xls]Лист2'!$AL163</f>
    </nc>
  </rcc>
  <rcc rId="292254" sId="4">
    <oc r="BX20">
      <f>'D:\Documents\Маруся\+Работа\Комиссия по разработке ТПОМС\Протоколы\2020\Протокол №05 от 26.03.2020\СМО\[МАКС v8.xls]Лист2'!$AL17</f>
    </oc>
    <nc r="BX20">
      <f>'Y:\Документы ТФОМС\Комиссия по разработке ТПОМС\Протоколы\2020\Протокол №10\СМО\[МАКС.xls]Лист2'!$AL17</f>
    </nc>
  </rcc>
  <rcc rId="292255" sId="4">
    <oc r="BY20">
      <f>'D:\Documents\Маруся\+Работа\Комиссия по разработке ТПОМС\Протоколы\2020\Протокол №05 от 26.03.2020\СМО\[МАКС v8.xls]Лист2'!$AN163</f>
    </oc>
    <nc r="BY20">
      <f>'Y:\Документы ТФОМС\Комиссия по разработке ТПОМС\Протоколы\2020\Протокол №10\СМО\[МАКС.xls]Лист2'!$AN163</f>
    </nc>
  </rcc>
  <rcc rId="292256" sId="4">
    <oc r="BZ20">
      <f>'D:\Documents\Маруся\+Работа\Комиссия по разработке ТПОМС\Протоколы\2020\Протокол №05 от 26.03.2020\СМО\[МАКС v8.xls]Лист2'!$AN17</f>
    </oc>
    <nc r="BZ20">
      <f>'Y:\Документы ТФОМС\Комиссия по разработке ТПОМС\Протоколы\2020\Протокол №10\СМО\[МАКС.xls]Лист2'!$AN17</f>
    </nc>
  </rcc>
  <rcc rId="292257" sId="4">
    <oc r="CC20">
      <f>'D:\Documents\Маруся\+Работа\Комиссия по разработке ТПОМС\Протоколы\2020\Протокол №05 от 26.03.2020\СМО\[МАКС v8.xls]Лист2'!$AQ163</f>
    </oc>
    <nc r="CC20">
      <f>'Y:\Документы ТФОМС\Комиссия по разработке ТПОМС\Протоколы\2020\Протокол №10\СМО\[МАКС.xls]Лист2'!$AQ163</f>
    </nc>
  </rcc>
  <rcc rId="292258" sId="4">
    <oc r="CD20">
      <f>'D:\Documents\Маруся\+Работа\Комиссия по разработке ТПОМС\Протоколы\2020\Протокол №05 от 26.03.2020\СМО\[МАКС v8.xls]Лист2'!$AQ17</f>
    </oc>
    <nc r="CD20">
      <f>'Y:\Документы ТФОМС\Комиссия по разработке ТПОМС\Протоколы\2020\Протокол №10\СМО\[МАКС.xls]Лист2'!$AQ17</f>
    </nc>
  </rcc>
  <rcc rId="292259" sId="4">
    <oc r="CE20">
      <f>'D:\Documents\Маруся\+Работа\Комиссия по разработке ТПОМС\Протоколы\2020\Протокол №05 от 26.03.2020\СМО\[МАКС v8.xls]Лист2'!$AR163</f>
    </oc>
    <nc r="CE20">
      <f>'Y:\Документы ТФОМС\Комиссия по разработке ТПОМС\Протоколы\2020\Протокол №10\СМО\[МАКС.xls]Лист2'!$AR163</f>
    </nc>
  </rcc>
  <rcc rId="292260" sId="4">
    <oc r="CF20">
      <f>'D:\Documents\Маруся\+Работа\Комиссия по разработке ТПОМС\Протоколы\2020\Протокол №05 от 26.03.2020\СМО\[МАКС v8.xls]Лист2'!$AR17</f>
    </oc>
    <nc r="CF20">
      <f>'Y:\Документы ТФОМС\Комиссия по разработке ТПОМС\Протоколы\2020\Протокол №10\СМО\[МАКС.xls]Лист2'!$AR17</f>
    </nc>
  </rcc>
  <rcc rId="292261" sId="4">
    <oc r="CG20">
      <f>'D:\Documents\Маруся\+Работа\Комиссия по разработке ТПОМС\Протоколы\2020\Протокол №05 от 26.03.2020\СМО\[МАКС v8.xls]Лист2'!$AS163</f>
    </oc>
    <nc r="CG20">
      <f>'Y:\Документы ТФОМС\Комиссия по разработке ТПОМС\Протоколы\2020\Протокол №10\СМО\[МАКС.xls]Лист2'!$AS163</f>
    </nc>
  </rcc>
  <rcc rId="292262" sId="4">
    <oc r="CH20">
      <f>'D:\Documents\Маруся\+Работа\Комиссия по разработке ТПОМС\Протоколы\2020\Протокол №05 от 26.03.2020\СМО\[МАКС v8.xls]Лист2'!$AS17</f>
    </oc>
    <nc r="CH20">
      <f>'Y:\Документы ТФОМС\Комиссия по разработке ТПОМС\Протоколы\2020\Протокол №10\СМО\[МАКС.xls]Лист2'!$AS17</f>
    </nc>
  </rcc>
  <rcc rId="292263" sId="4">
    <oc r="CI20">
      <f>'D:\Documents\Маруся\+Работа\Комиссия по разработке ТПОМС\Протоколы\2020\Протокол №05 от 26.03.2020\СМО\[МАКС v8.xls]Лист2'!$AW163</f>
    </oc>
    <nc r="CI20">
      <f>'Y:\Документы ТФОМС\Комиссия по разработке ТПОМС\Протоколы\2020\Протокол №10\СМО\[МАКС.xls]Лист2'!$AW163</f>
    </nc>
  </rcc>
  <rcc rId="292264" sId="4">
    <oc r="CJ20">
      <f>'D:\Documents\Маруся\+Работа\Комиссия по разработке ТПОМС\Протоколы\2020\Протокол №05 от 26.03.2020\СМО\[МАКС v8.xls]Лист2'!$AW17</f>
    </oc>
    <nc r="CJ20">
      <f>'Y:\Документы ТФОМС\Комиссия по разработке ТПОМС\Протоколы\2020\Протокол №10\СМО\[МАКС.xls]Лист2'!$AW17</f>
    </nc>
  </rcc>
  <rcc rId="292265" sId="4">
    <oc r="CK20">
      <f>'D:\Documents\Маруся\+Работа\Комиссия по разработке ТПОМС\Протоколы\2020\Протокол №05 от 26.03.2020\СМО\[МАКС v8.xls]Лист2'!$AT163</f>
    </oc>
    <nc r="CK20">
      <f>'Y:\Документы ТФОМС\Комиссия по разработке ТПОМС\Протоколы\2020\Протокол №10\СМО\[МАКС.xls]Лист2'!$AT163</f>
    </nc>
  </rcc>
  <rcc rId="292266" sId="4">
    <oc r="CL20">
      <f>'D:\Documents\Маруся\+Работа\Комиссия по разработке ТПОМС\Протоколы\2020\Протокол №05 от 26.03.2020\СМО\[МАКС v8.xls]Лист2'!$AT17</f>
    </oc>
    <nc r="CL20">
      <f>'Y:\Документы ТФОМС\Комиссия по разработке ТПОМС\Протоколы\2020\Протокол №10\СМО\[МАКС.xls]Лист2'!$AT17</f>
    </nc>
  </rcc>
  <rcc rId="292267" sId="4">
    <oc r="CM20">
      <f>'D:\Documents\Маруся\+Работа\Комиссия по разработке ТПОМС\Протоколы\2020\Протокол №05 от 26.03.2020\СМО\[МАКС v8.xls]Лист2'!$AU163</f>
    </oc>
    <nc r="CM20">
      <f>'Y:\Документы ТФОМС\Комиссия по разработке ТПОМС\Протоколы\2020\Протокол №10\СМО\[МАКС.xls]Лист2'!$AU163</f>
    </nc>
  </rcc>
  <rcc rId="292268" sId="4">
    <oc r="CN20">
      <f>'D:\Documents\Маруся\+Работа\Комиссия по разработке ТПОМС\Протоколы\2020\Протокол №05 от 26.03.2020\СМО\[МАКС v8.xls]Лист2'!$AU17</f>
    </oc>
    <nc r="CN20">
      <f>'Y:\Документы ТФОМС\Комиссия по разработке ТПОМС\Протоколы\2020\Протокол №10\СМО\[МАКС.xls]Лист2'!$AU17</f>
    </nc>
  </rcc>
  <rcc rId="292269" sId="4">
    <oc r="CO20">
      <f>'D:\Documents\Маруся\+Работа\Комиссия по разработке ТПОМС\Протоколы\2020\Протокол №05 от 26.03.2020\СМО\[МАКС v8.xls]Лист2'!$AV163</f>
    </oc>
    <nc r="CO20">
      <f>'Y:\Документы ТФОМС\Комиссия по разработке ТПОМС\Протоколы\2020\Протокол №10\СМО\[МАКС.xls]Лист2'!$AV163</f>
    </nc>
  </rcc>
  <rcc rId="292270" sId="4">
    <oc r="CP20">
      <f>'D:\Documents\Маруся\+Работа\Комиссия по разработке ТПОМС\Протоколы\2020\Протокол №05 от 26.03.2020\СМО\[МАКС v8.xls]Лист2'!$AV17</f>
    </oc>
    <nc r="CP20">
      <f>'Y:\Документы ТФОМС\Комиссия по разработке ТПОМС\Протоколы\2020\Протокол №10\СМО\[МАКС.xls]Лист2'!$AV17</f>
    </nc>
  </rcc>
  <rcc rId="292271" sId="4">
    <oc r="CQ20">
      <f>'D:\Documents\Маруся\+Работа\Комиссия по разработке ТПОМС\Протоколы\2020\Протокол №05 от 26.03.2020\СМО\[МАКС v8.xls]Лист2'!$AX163</f>
    </oc>
    <nc r="CQ20">
      <f>'Y:\Документы ТФОМС\Комиссия по разработке ТПОМС\Протоколы\2020\Протокол №10\СМО\[МАКС.xls]Лист2'!$AX163</f>
    </nc>
  </rcc>
  <rcc rId="292272" sId="4">
    <oc r="CR20">
      <f>'D:\Documents\Маруся\+Работа\Комиссия по разработке ТПОМС\Протоколы\2020\Протокол №05 от 26.03.2020\СМО\[МАКС v8.xls]Лист2'!$AX17</f>
    </oc>
    <nc r="CR20">
      <f>'Y:\Документы ТФОМС\Комиссия по разработке ТПОМС\Протоколы\2020\Протокол №10\СМО\[МАКС.xls]Лист2'!$AX17</f>
    </nc>
  </rcc>
  <rcc rId="292273" sId="4">
    <oc r="AA21">
      <f>'D:\Documents\Маруся\+Работа\Комиссия по разработке ТПОМС\Протоколы\2020\Протокол №05 от 26.03.2020\СМО\[МАКС v8.xls]Лист2'!$M164</f>
    </oc>
    <nc r="AA21">
      <f>'Y:\Документы ТФОМС\Комиссия по разработке ТПОМС\Протоколы\2020\Протокол №10\СМО\[МАКС.xls]Лист2'!$M164</f>
    </nc>
  </rcc>
  <rcc rId="292274" sId="4">
    <oc r="AB21">
      <f>'D:\Documents\Маруся\+Работа\Комиссия по разработке ТПОМС\Протоколы\2020\Протокол №05 от 26.03.2020\СМО\[МАКС v8.xls]Лист2'!$M18</f>
    </oc>
    <nc r="AB21">
      <f>'Y:\Документы ТФОМС\Комиссия по разработке ТПОМС\Протоколы\2020\Протокол №10\СМО\[МАКС.xls]Лист2'!$M18</f>
    </nc>
  </rcc>
  <rcc rId="292275" sId="4">
    <oc r="AC21">
      <f>'D:\Documents\Маруся\+Работа\Комиссия по разработке ТПОМС\Протоколы\2020\Протокол №05 от 26.03.2020\СМО\[МАКС v8.xls]Лист2'!$N164</f>
    </oc>
    <nc r="AC21">
      <f>'Y:\Документы ТФОМС\Комиссия по разработке ТПОМС\Протоколы\2020\Протокол №10\СМО\[МАКС.xls]Лист2'!$N164</f>
    </nc>
  </rcc>
  <rcc rId="292276" sId="4">
    <oc r="AD21">
      <f>'D:\Documents\Маруся\+Работа\Комиссия по разработке ТПОМС\Протоколы\2020\Протокол №05 от 26.03.2020\СМО\[МАКС v8.xls]Лист2'!$N18</f>
    </oc>
    <nc r="AD21">
      <f>'Y:\Документы ТФОМС\Комиссия по разработке ТПОМС\Протоколы\2020\Протокол №10\СМО\[МАКС.xls]Лист2'!$N18</f>
    </nc>
  </rcc>
  <rcc rId="292277" sId="4">
    <oc r="AE21">
      <f>'D:\Documents\Маруся\+Работа\Комиссия по разработке ТПОМС\Протоколы\2020\Протокол №05 от 26.03.2020\СМО\[МАКС v8.xls]Лист2'!$O164</f>
    </oc>
    <nc r="AE21">
      <f>'Y:\Документы ТФОМС\Комиссия по разработке ТПОМС\Протоколы\2020\Протокол №10\СМО\[МАКС.xls]Лист2'!$O164</f>
    </nc>
  </rcc>
  <rcc rId="292278" sId="4">
    <oc r="AF21">
      <f>'D:\Documents\Маруся\+Работа\Комиссия по разработке ТПОМС\Протоколы\2020\Протокол №05 от 26.03.2020\СМО\[МАКС v8.xls]Лист2'!$O18</f>
    </oc>
    <nc r="AF21">
      <f>'Y:\Документы ТФОМС\Комиссия по разработке ТПОМС\Протоколы\2020\Протокол №10\СМО\[МАКС.xls]Лист2'!$O18</f>
    </nc>
  </rcc>
  <rcc rId="292279" sId="4">
    <oc r="AG21">
      <f>'D:\Documents\Маруся\+Работа\Комиссия по разработке ТПОМС\Протоколы\2020\Протокол №05 от 26.03.2020\СМО\[МАКС v8.xls]Лист2'!$S164</f>
    </oc>
    <nc r="AG21">
      <f>'Y:\Документы ТФОМС\Комиссия по разработке ТПОМС\Протоколы\2020\Протокол №10\СМО\[МАКС.xls]Лист2'!$S164</f>
    </nc>
  </rcc>
  <rcc rId="292280" sId="4">
    <oc r="AH21">
      <f>'D:\Documents\Маруся\+Работа\Комиссия по разработке ТПОМС\Протоколы\2020\Протокол №05 от 26.03.2020\СМО\[МАКС v8.xls]Лист2'!$S18</f>
    </oc>
    <nc r="AH21">
      <f>'Y:\Документы ТФОМС\Комиссия по разработке ТПОМС\Протоколы\2020\Протокол №10\СМО\[МАКС.xls]Лист2'!$S18</f>
    </nc>
  </rcc>
  <rcc rId="292281" sId="4">
    <oc r="AI21">
      <f>'D:\Documents\Маруся\+Работа\Комиссия по разработке ТПОМС\Протоколы\2020\Протокол №05 от 26.03.2020\СМО\[МАКС v8.xls]Лист2'!$P164</f>
    </oc>
    <nc r="AI21">
      <f>'Y:\Документы ТФОМС\Комиссия по разработке ТПОМС\Протоколы\2020\Протокол №10\СМО\[МАКС.xls]Лист2'!$P164</f>
    </nc>
  </rcc>
  <rcc rId="292282" sId="4">
    <oc r="AJ21">
      <f>'D:\Documents\Маруся\+Работа\Комиссия по разработке ТПОМС\Протоколы\2020\Протокол №05 от 26.03.2020\СМО\[МАКС v8.xls]Лист2'!$P18</f>
    </oc>
    <nc r="AJ21">
      <f>'Y:\Документы ТФОМС\Комиссия по разработке ТПОМС\Протоколы\2020\Протокол №10\СМО\[МАКС.xls]Лист2'!$P18</f>
    </nc>
  </rcc>
  <rcc rId="292283" sId="4">
    <oc r="AK21">
      <f>'D:\Documents\Маруся\+Работа\Комиссия по разработке ТПОМС\Протоколы\2020\Протокол №05 от 26.03.2020\СМО\[МАКС v8.xls]Лист2'!$Q164</f>
    </oc>
    <nc r="AK21">
      <f>'Y:\Документы ТФОМС\Комиссия по разработке ТПОМС\Протоколы\2020\Протокол №10\СМО\[МАКС.xls]Лист2'!$Q164</f>
    </nc>
  </rcc>
  <rcc rId="292284" sId="4">
    <oc r="AL21">
      <f>'D:\Documents\Маруся\+Работа\Комиссия по разработке ТПОМС\Протоколы\2020\Протокол №05 от 26.03.2020\СМО\[МАКС v8.xls]Лист2'!$Q18</f>
    </oc>
    <nc r="AL21">
      <f>'Y:\Документы ТФОМС\Комиссия по разработке ТПОМС\Протоколы\2020\Протокол №10\СМО\[МАКС.xls]Лист2'!$Q18</f>
    </nc>
  </rcc>
  <rcc rId="292285" sId="4">
    <oc r="AM21">
      <f>'D:\Documents\Маруся\+Работа\Комиссия по разработке ТПОМС\Протоколы\2020\Протокол №05 от 26.03.2020\СМО\[МАКС v8.xls]Лист2'!$R164</f>
    </oc>
    <nc r="AM21">
      <f>'Y:\Документы ТФОМС\Комиссия по разработке ТПОМС\Протоколы\2020\Протокол №10\СМО\[МАКС.xls]Лист2'!$R164</f>
    </nc>
  </rcc>
  <rcc rId="292286" sId="4">
    <oc r="AN21">
      <f>'D:\Documents\Маруся\+Работа\Комиссия по разработке ТПОМС\Протоколы\2020\Протокол №05 от 26.03.2020\СМО\[МАКС v8.xls]Лист2'!$R18</f>
    </oc>
    <nc r="AN21">
      <f>'Y:\Документы ТФОМС\Комиссия по разработке ТПОМС\Протоколы\2020\Протокол №10\СМО\[МАКС.xls]Лист2'!$R18</f>
    </nc>
  </rcc>
  <rcc rId="292287" sId="4">
    <oc r="AO21">
      <f>'D:\Documents\Маруся\+Работа\Комиссия по разработке ТПОМС\Протоколы\2020\Протокол №05 от 26.03.2020\СМО\[МАКС v8.xls]Лист2'!$T164</f>
    </oc>
    <nc r="AO21">
      <f>'Y:\Документы ТФОМС\Комиссия по разработке ТПОМС\Протоколы\2020\Протокол №10\СМО\[МАКС.xls]Лист2'!$T164</f>
    </nc>
  </rcc>
  <rcc rId="292288" sId="4">
    <oc r="AP21">
      <f>'D:\Documents\Маруся\+Работа\Комиссия по разработке ТПОМС\Протоколы\2020\Протокол №05 от 26.03.2020\СМО\[МАКС v8.xls]Лист2'!$T18</f>
    </oc>
    <nc r="AP21">
      <f>'Y:\Документы ТФОМС\Комиссия по разработке ТПОМС\Протоколы\2020\Протокол №10\СМО\[МАКС.xls]Лист2'!$T18</f>
    </nc>
  </rcc>
  <rcc rId="292289" sId="4">
    <oc r="AS21">
      <f>'D:\Documents\Маруся\+Работа\Комиссия по разработке ТПОМС\Протоколы\2020\Протокол №05 от 26.03.2020\СМО\[МАКС v8.xls]Лист2'!$W164</f>
    </oc>
    <nc r="AS21">
      <f>'Y:\Документы ТФОМС\Комиссия по разработке ТПОМС\Протоколы\2020\Протокол №10\СМО\[МАКС.xls]Лист2'!$W164</f>
    </nc>
  </rcc>
  <rcc rId="292290" sId="4">
    <oc r="AT21">
      <f>'D:\Documents\Маруся\+Работа\Комиссия по разработке ТПОМС\Протоколы\2020\Протокол №05 от 26.03.2020\СМО\[МАКС v8.xls]Лист2'!$W18</f>
    </oc>
    <nc r="AT21">
      <f>'Y:\Документы ТФОМС\Комиссия по разработке ТПОМС\Протоколы\2020\Протокол №10\СМО\[МАКС.xls]Лист2'!$W18</f>
    </nc>
  </rcc>
  <rcc rId="292291" sId="4">
    <oc r="AU21">
      <f>'D:\Documents\Маруся\+Работа\Комиссия по разработке ТПОМС\Протоколы\2020\Протокол №05 от 26.03.2020\СМО\[МАКС v8.xls]Лист2'!$X164</f>
    </oc>
    <nc r="AU21">
      <f>'Y:\Документы ТФОМС\Комиссия по разработке ТПОМС\Протоколы\2020\Протокол №10\СМО\[МАКС.xls]Лист2'!$X164</f>
    </nc>
  </rcc>
  <rcc rId="292292" sId="4">
    <oc r="AV21">
      <f>'D:\Documents\Маруся\+Работа\Комиссия по разработке ТПОМС\Протоколы\2020\Протокол №05 от 26.03.2020\СМО\[МАКС v8.xls]Лист2'!$X18</f>
    </oc>
    <nc r="AV21">
      <f>'Y:\Документы ТФОМС\Комиссия по разработке ТПОМС\Протоколы\2020\Протокол №10\СМО\[МАКС.xls]Лист2'!$X18</f>
    </nc>
  </rcc>
  <rcc rId="292293" sId="4">
    <oc r="AW21">
      <f>'D:\Documents\Маруся\+Работа\Комиссия по разработке ТПОМС\Протоколы\2020\Протокол №05 от 26.03.2020\СМО\[МАКС v8.xls]Лист2'!$Y164</f>
    </oc>
    <nc r="AW21">
      <f>'Y:\Документы ТФОМС\Комиссия по разработке ТПОМС\Протоколы\2020\Протокол №10\СМО\[МАКС.xls]Лист2'!$Y164</f>
    </nc>
  </rcc>
  <rcc rId="292294" sId="4">
    <oc r="AX21">
      <f>'D:\Documents\Маруся\+Работа\Комиссия по разработке ТПОМС\Протоколы\2020\Протокол №05 от 26.03.2020\СМО\[МАКС v8.xls]Лист2'!$Y18</f>
    </oc>
    <nc r="AX21">
      <f>'Y:\Документы ТФОМС\Комиссия по разработке ТПОМС\Протоколы\2020\Протокол №10\СМО\[МАКС.xls]Лист2'!$Y18</f>
    </nc>
  </rcc>
  <rcc rId="292295" sId="4">
    <oc r="AY21">
      <f>'D:\Documents\Маруся\+Работа\Комиссия по разработке ТПОМС\Протоколы\2020\Протокол №05 от 26.03.2020\СМО\[МАКС v8.xls]Лист2'!$AC164</f>
    </oc>
    <nc r="AY21">
      <f>'Y:\Документы ТФОМС\Комиссия по разработке ТПОМС\Протоколы\2020\Протокол №10\СМО\[МАКС.xls]Лист2'!$AC164</f>
    </nc>
  </rcc>
  <rcc rId="292296" sId="4">
    <oc r="AZ21">
      <f>'D:\Documents\Маруся\+Работа\Комиссия по разработке ТПОМС\Протоколы\2020\Протокол №05 от 26.03.2020\СМО\[МАКС v8.xls]Лист2'!$AC18</f>
    </oc>
    <nc r="AZ21">
      <f>'Y:\Документы ТФОМС\Комиссия по разработке ТПОМС\Протоколы\2020\Протокол №10\СМО\[МАКС.xls]Лист2'!$AC18</f>
    </nc>
  </rcc>
  <rcc rId="292297" sId="4">
    <oc r="BA21">
      <f>'D:\Documents\Маруся\+Работа\Комиссия по разработке ТПОМС\Протоколы\2020\Протокол №05 от 26.03.2020\СМО\[МАКС v8.xls]Лист2'!$Z164</f>
    </oc>
    <nc r="BA21">
      <f>'Y:\Документы ТФОМС\Комиссия по разработке ТПОМС\Протоколы\2020\Протокол №10\СМО\[МАКС.xls]Лист2'!$Z164</f>
    </nc>
  </rcc>
  <rcc rId="292298" sId="4">
    <oc r="BB21">
      <f>'D:\Documents\Маруся\+Работа\Комиссия по разработке ТПОМС\Протоколы\2020\Протокол №05 от 26.03.2020\СМО\[МАКС v8.xls]Лист2'!$Z18</f>
    </oc>
    <nc r="BB21">
      <f>'Y:\Документы ТФОМС\Комиссия по разработке ТПОМС\Протоколы\2020\Протокол №10\СМО\[МАКС.xls]Лист2'!$Z18</f>
    </nc>
  </rcc>
  <rcc rId="292299" sId="4">
    <oc r="BC21">
      <f>'D:\Documents\Маруся\+Работа\Комиссия по разработке ТПОМС\Протоколы\2020\Протокол №05 от 26.03.2020\СМО\[МАКС v8.xls]Лист2'!$AA164</f>
    </oc>
    <nc r="BC21">
      <f>'Y:\Документы ТФОМС\Комиссия по разработке ТПОМС\Протоколы\2020\Протокол №10\СМО\[МАКС.xls]Лист2'!$AA164</f>
    </nc>
  </rcc>
  <rcc rId="292300" sId="4">
    <oc r="BD21">
      <f>'D:\Documents\Маруся\+Работа\Комиссия по разработке ТПОМС\Протоколы\2020\Протокол №05 от 26.03.2020\СМО\[МАКС v8.xls]Лист2'!$AA18</f>
    </oc>
    <nc r="BD21">
      <f>'Y:\Документы ТФОМС\Комиссия по разработке ТПОМС\Протоколы\2020\Протокол №10\СМО\[МАКС.xls]Лист2'!$AA18</f>
    </nc>
  </rcc>
  <rcc rId="292301" sId="4">
    <oc r="BE21">
      <f>'D:\Documents\Маруся\+Работа\Комиссия по разработке ТПОМС\Протоколы\2020\Протокол №05 от 26.03.2020\СМО\[МАКС v8.xls]Лист2'!$AB164</f>
    </oc>
    <nc r="BE21">
      <f>'Y:\Документы ТФОМС\Комиссия по разработке ТПОМС\Протоколы\2020\Протокол №10\СМО\[МАКС.xls]Лист2'!$AB164</f>
    </nc>
  </rcc>
  <rcc rId="292302" sId="4">
    <oc r="BF21">
      <f>'D:\Documents\Маруся\+Работа\Комиссия по разработке ТПОМС\Протоколы\2020\Протокол №05 от 26.03.2020\СМО\[МАКС v8.xls]Лист2'!$AB18</f>
    </oc>
    <nc r="BF21">
      <f>'Y:\Документы ТФОМС\Комиссия по разработке ТПОМС\Протоколы\2020\Протокол №10\СМО\[МАКС.xls]Лист2'!$AB18</f>
    </nc>
  </rcc>
  <rcc rId="292303" sId="4">
    <oc r="BG21">
      <f>'D:\Documents\Маруся\+Работа\Комиссия по разработке ТПОМС\Протоколы\2020\Протокол №05 от 26.03.2020\СМО\[МАКС v8.xls]Лист2'!$AD164</f>
    </oc>
    <nc r="BG21">
      <f>'Y:\Документы ТФОМС\Комиссия по разработке ТПОМС\Протоколы\2020\Протокол №10\СМО\[МАКС.xls]Лист2'!$AD164</f>
    </nc>
  </rcc>
  <rcc rId="292304" sId="4">
    <oc r="BH21">
      <f>'D:\Documents\Маруся\+Работа\Комиссия по разработке ТПОМС\Протоколы\2020\Протокол №05 от 26.03.2020\СМО\[МАКС v8.xls]Лист2'!$AD18</f>
    </oc>
    <nc r="BH21">
      <f>'Y:\Документы ТФОМС\Комиссия по разработке ТПОМС\Протоколы\2020\Протокол №10\СМО\[МАКС.xls]Лист2'!$AD18</f>
    </nc>
  </rcc>
  <rcc rId="292305" sId="4">
    <oc r="BK21">
      <f>'D:\Documents\Маруся\+Работа\Комиссия по разработке ТПОМС\Протоколы\2020\Протокол №05 от 26.03.2020\СМО\[МАКС v8.xls]Лист2'!$AG164</f>
    </oc>
    <nc r="BK21">
      <f>'Y:\Документы ТФОМС\Комиссия по разработке ТПОМС\Протоколы\2020\Протокол №10\СМО\[МАКС.xls]Лист2'!$AG164</f>
    </nc>
  </rcc>
  <rcc rId="292306" sId="4">
    <oc r="BL21">
      <f>'D:\Documents\Маруся\+Работа\Комиссия по разработке ТПОМС\Протоколы\2020\Протокол №05 от 26.03.2020\СМО\[МАКС v8.xls]Лист2'!$AG18</f>
    </oc>
    <nc r="BL21">
      <f>'Y:\Документы ТФОМС\Комиссия по разработке ТПОМС\Протоколы\2020\Протокол №10\СМО\[МАКС.xls]Лист2'!$AG18</f>
    </nc>
  </rcc>
  <rcc rId="292307" sId="4">
    <oc r="BM21">
      <f>'D:\Documents\Маруся\+Работа\Комиссия по разработке ТПОМС\Протоколы\2020\Протокол №05 от 26.03.2020\СМО\[МАКС v8.xls]Лист2'!$AH164</f>
    </oc>
    <nc r="BM21">
      <f>'Y:\Документы ТФОМС\Комиссия по разработке ТПОМС\Протоколы\2020\Протокол №10\СМО\[МАКС.xls]Лист2'!$AH164</f>
    </nc>
  </rcc>
  <rcc rId="292308" sId="4">
    <oc r="BN21">
      <f>'D:\Documents\Маруся\+Работа\Комиссия по разработке ТПОМС\Протоколы\2020\Протокол №05 от 26.03.2020\СМО\[МАКС v8.xls]Лист2'!$AH18</f>
    </oc>
    <nc r="BN21">
      <f>'Y:\Документы ТФОМС\Комиссия по разработке ТПОМС\Протоколы\2020\Протокол №10\СМО\[МАКС.xls]Лист2'!$AH18</f>
    </nc>
  </rcc>
  <rcc rId="292309" sId="4">
    <oc r="BO21">
      <f>'D:\Documents\Маруся\+Работа\Комиссия по разработке ТПОМС\Протоколы\2020\Протокол №05 от 26.03.2020\СМО\[МАКС v8.xls]Лист2'!$AI164</f>
    </oc>
    <nc r="BO21">
      <f>'Y:\Документы ТФОМС\Комиссия по разработке ТПОМС\Протоколы\2020\Протокол №10\СМО\[МАКС.xls]Лист2'!$AI164</f>
    </nc>
  </rcc>
  <rcc rId="292310" sId="4">
    <oc r="BP21">
      <f>'D:\Documents\Маруся\+Работа\Комиссия по разработке ТПОМС\Протоколы\2020\Протокол №05 от 26.03.2020\СМО\[МАКС v8.xls]Лист2'!$AI18</f>
    </oc>
    <nc r="BP21">
      <f>'Y:\Документы ТФОМС\Комиссия по разработке ТПОМС\Протоколы\2020\Протокол №10\СМО\[МАКС.xls]Лист2'!$AI18</f>
    </nc>
  </rcc>
  <rcc rId="292311" sId="4">
    <oc r="BQ21">
      <f>'D:\Documents\Маруся\+Работа\Комиссия по разработке ТПОМС\Протоколы\2020\Протокол №05 от 26.03.2020\СМО\[МАКС v8.xls]Лист2'!$AM164</f>
    </oc>
    <nc r="BQ21">
      <f>'Y:\Документы ТФОМС\Комиссия по разработке ТПОМС\Протоколы\2020\Протокол №10\СМО\[МАКС.xls]Лист2'!$AM164</f>
    </nc>
  </rcc>
  <rcc rId="292312" sId="4">
    <oc r="BR21">
      <f>'D:\Documents\Маруся\+Работа\Комиссия по разработке ТПОМС\Протоколы\2020\Протокол №05 от 26.03.2020\СМО\[МАКС v8.xls]Лист2'!$AM18</f>
    </oc>
    <nc r="BR21">
      <f>'Y:\Документы ТФОМС\Комиссия по разработке ТПОМС\Протоколы\2020\Протокол №10\СМО\[МАКС.xls]Лист2'!$AM18</f>
    </nc>
  </rcc>
  <rcc rId="292313" sId="4">
    <oc r="BS21">
      <f>'D:\Documents\Маруся\+Работа\Комиссия по разработке ТПОМС\Протоколы\2020\Протокол №05 от 26.03.2020\СМО\[МАКС v8.xls]Лист2'!$AJ164</f>
    </oc>
    <nc r="BS21">
      <f>'Y:\Документы ТФОМС\Комиссия по разработке ТПОМС\Протоколы\2020\Протокол №10\СМО\[МАКС.xls]Лист2'!$AJ164</f>
    </nc>
  </rcc>
  <rcc rId="292314" sId="4">
    <oc r="BT21">
      <f>'D:\Documents\Маруся\+Работа\Комиссия по разработке ТПОМС\Протоколы\2020\Протокол №05 от 26.03.2020\СМО\[МАКС v8.xls]Лист2'!$AJ18</f>
    </oc>
    <nc r="BT21">
      <f>'Y:\Документы ТФОМС\Комиссия по разработке ТПОМС\Протоколы\2020\Протокол №10\СМО\[МАКС.xls]Лист2'!$AJ18</f>
    </nc>
  </rcc>
  <rcc rId="292315" sId="4">
    <oc r="BU21">
      <f>'D:\Documents\Маруся\+Работа\Комиссия по разработке ТПОМС\Протоколы\2020\Протокол №05 от 26.03.2020\СМО\[МАКС v8.xls]Лист2'!$AK164</f>
    </oc>
    <nc r="BU21">
      <f>'Y:\Документы ТФОМС\Комиссия по разработке ТПОМС\Протоколы\2020\Протокол №10\СМО\[МАКС.xls]Лист2'!$AK164</f>
    </nc>
  </rcc>
  <rcc rId="292316" sId="4">
    <oc r="BV21">
      <f>'D:\Documents\Маруся\+Работа\Комиссия по разработке ТПОМС\Протоколы\2020\Протокол №05 от 26.03.2020\СМО\[МАКС v8.xls]Лист2'!$AK18</f>
    </oc>
    <nc r="BV21">
      <f>'Y:\Документы ТФОМС\Комиссия по разработке ТПОМС\Протоколы\2020\Протокол №10\СМО\[МАКС.xls]Лист2'!$AK18</f>
    </nc>
  </rcc>
  <rcc rId="292317" sId="4">
    <oc r="BW21">
      <f>'D:\Documents\Маруся\+Работа\Комиссия по разработке ТПОМС\Протоколы\2020\Протокол №05 от 26.03.2020\СМО\[МАКС v8.xls]Лист2'!$AL164</f>
    </oc>
    <nc r="BW21">
      <f>'Y:\Документы ТФОМС\Комиссия по разработке ТПОМС\Протоколы\2020\Протокол №10\СМО\[МАКС.xls]Лист2'!$AL164</f>
    </nc>
  </rcc>
  <rcc rId="292318" sId="4">
    <oc r="BX21">
      <f>'D:\Documents\Маруся\+Работа\Комиссия по разработке ТПОМС\Протоколы\2020\Протокол №05 от 26.03.2020\СМО\[МАКС v8.xls]Лист2'!$AL18</f>
    </oc>
    <nc r="BX21">
      <f>'Y:\Документы ТФОМС\Комиссия по разработке ТПОМС\Протоколы\2020\Протокол №10\СМО\[МАКС.xls]Лист2'!$AL18</f>
    </nc>
  </rcc>
  <rcc rId="292319" sId="4">
    <oc r="BY21">
      <f>'D:\Documents\Маруся\+Работа\Комиссия по разработке ТПОМС\Протоколы\2020\Протокол №05 от 26.03.2020\СМО\[МАКС v8.xls]Лист2'!$AN164</f>
    </oc>
    <nc r="BY21">
      <f>'Y:\Документы ТФОМС\Комиссия по разработке ТПОМС\Протоколы\2020\Протокол №10\СМО\[МАКС.xls]Лист2'!$AN164</f>
    </nc>
  </rcc>
  <rcc rId="292320" sId="4">
    <oc r="BZ21">
      <f>'D:\Documents\Маруся\+Работа\Комиссия по разработке ТПОМС\Протоколы\2020\Протокол №05 от 26.03.2020\СМО\[МАКС v8.xls]Лист2'!$AN18</f>
    </oc>
    <nc r="BZ21">
      <f>'Y:\Документы ТФОМС\Комиссия по разработке ТПОМС\Протоколы\2020\Протокол №10\СМО\[МАКС.xls]Лист2'!$AN18</f>
    </nc>
  </rcc>
  <rcc rId="292321" sId="4">
    <oc r="CC21">
      <f>'D:\Documents\Маруся\+Работа\Комиссия по разработке ТПОМС\Протоколы\2020\Протокол №05 от 26.03.2020\СМО\[МАКС v8.xls]Лист2'!$AQ164</f>
    </oc>
    <nc r="CC21">
      <f>'Y:\Документы ТФОМС\Комиссия по разработке ТПОМС\Протоколы\2020\Протокол №10\СМО\[МАКС.xls]Лист2'!$AQ164</f>
    </nc>
  </rcc>
  <rcc rId="292322" sId="4">
    <oc r="CD21">
      <f>'D:\Documents\Маруся\+Работа\Комиссия по разработке ТПОМС\Протоколы\2020\Протокол №05 от 26.03.2020\СМО\[МАКС v8.xls]Лист2'!$AQ18</f>
    </oc>
    <nc r="CD21">
      <f>'Y:\Документы ТФОМС\Комиссия по разработке ТПОМС\Протоколы\2020\Протокол №10\СМО\[МАКС.xls]Лист2'!$AQ18</f>
    </nc>
  </rcc>
  <rcc rId="292323" sId="4">
    <oc r="CE21">
      <f>'D:\Documents\Маруся\+Работа\Комиссия по разработке ТПОМС\Протоколы\2020\Протокол №05 от 26.03.2020\СМО\[МАКС v8.xls]Лист2'!$AR164</f>
    </oc>
    <nc r="CE21">
      <f>'Y:\Документы ТФОМС\Комиссия по разработке ТПОМС\Протоколы\2020\Протокол №10\СМО\[МАКС.xls]Лист2'!$AR164</f>
    </nc>
  </rcc>
  <rcc rId="292324" sId="4">
    <oc r="CF21">
      <f>'D:\Documents\Маруся\+Работа\Комиссия по разработке ТПОМС\Протоколы\2020\Протокол №05 от 26.03.2020\СМО\[МАКС v8.xls]Лист2'!$AR18</f>
    </oc>
    <nc r="CF21">
      <f>'Y:\Документы ТФОМС\Комиссия по разработке ТПОМС\Протоколы\2020\Протокол №10\СМО\[МАКС.xls]Лист2'!$AR18</f>
    </nc>
  </rcc>
  <rcc rId="292325" sId="4">
    <oc r="CG21">
      <f>'D:\Documents\Маруся\+Работа\Комиссия по разработке ТПОМС\Протоколы\2020\Протокол №05 от 26.03.2020\СМО\[МАКС v8.xls]Лист2'!$AS164</f>
    </oc>
    <nc r="CG21">
      <f>'Y:\Документы ТФОМС\Комиссия по разработке ТПОМС\Протоколы\2020\Протокол №10\СМО\[МАКС.xls]Лист2'!$AS164</f>
    </nc>
  </rcc>
  <rcc rId="292326" sId="4">
    <oc r="CH21">
      <f>'D:\Documents\Маруся\+Работа\Комиссия по разработке ТПОМС\Протоколы\2020\Протокол №05 от 26.03.2020\СМО\[МАКС v8.xls]Лист2'!$AS18</f>
    </oc>
    <nc r="CH21">
      <f>'Y:\Документы ТФОМС\Комиссия по разработке ТПОМС\Протоколы\2020\Протокол №10\СМО\[МАКС.xls]Лист2'!$AS18</f>
    </nc>
  </rcc>
  <rcc rId="292327" sId="4">
    <oc r="CI21">
      <f>'D:\Documents\Маруся\+Работа\Комиссия по разработке ТПОМС\Протоколы\2020\Протокол №05 от 26.03.2020\СМО\[МАКС v8.xls]Лист2'!$AW164</f>
    </oc>
    <nc r="CI21">
      <f>'Y:\Документы ТФОМС\Комиссия по разработке ТПОМС\Протоколы\2020\Протокол №10\СМО\[МАКС.xls]Лист2'!$AW164</f>
    </nc>
  </rcc>
  <rcc rId="292328" sId="4">
    <oc r="CJ21">
      <f>'D:\Documents\Маруся\+Работа\Комиссия по разработке ТПОМС\Протоколы\2020\Протокол №05 от 26.03.2020\СМО\[МАКС v8.xls]Лист2'!$AW18</f>
    </oc>
    <nc r="CJ21">
      <f>'Y:\Документы ТФОМС\Комиссия по разработке ТПОМС\Протоколы\2020\Протокол №10\СМО\[МАКС.xls]Лист2'!$AW18</f>
    </nc>
  </rcc>
  <rcc rId="292329" sId="4">
    <oc r="CK21">
      <f>'D:\Documents\Маруся\+Работа\Комиссия по разработке ТПОМС\Протоколы\2020\Протокол №05 от 26.03.2020\СМО\[МАКС v8.xls]Лист2'!$AT164</f>
    </oc>
    <nc r="CK21">
      <f>'Y:\Документы ТФОМС\Комиссия по разработке ТПОМС\Протоколы\2020\Протокол №10\СМО\[МАКС.xls]Лист2'!$AT164</f>
    </nc>
  </rcc>
  <rcc rId="292330" sId="4">
    <oc r="CL21">
      <f>'D:\Documents\Маруся\+Работа\Комиссия по разработке ТПОМС\Протоколы\2020\Протокол №05 от 26.03.2020\СМО\[МАКС v8.xls]Лист2'!$AT18</f>
    </oc>
    <nc r="CL21">
      <f>'Y:\Документы ТФОМС\Комиссия по разработке ТПОМС\Протоколы\2020\Протокол №10\СМО\[МАКС.xls]Лист2'!$AT18</f>
    </nc>
  </rcc>
  <rcc rId="292331" sId="4">
    <oc r="CM21">
      <f>'D:\Documents\Маруся\+Работа\Комиссия по разработке ТПОМС\Протоколы\2020\Протокол №05 от 26.03.2020\СМО\[МАКС v8.xls]Лист2'!$AU164</f>
    </oc>
    <nc r="CM21">
      <f>'Y:\Документы ТФОМС\Комиссия по разработке ТПОМС\Протоколы\2020\Протокол №10\СМО\[МАКС.xls]Лист2'!$AU164</f>
    </nc>
  </rcc>
  <rcc rId="292332" sId="4">
    <oc r="CN21">
      <f>'D:\Documents\Маруся\+Работа\Комиссия по разработке ТПОМС\Протоколы\2020\Протокол №05 от 26.03.2020\СМО\[МАКС v8.xls]Лист2'!$AU18</f>
    </oc>
    <nc r="CN21">
      <f>'Y:\Документы ТФОМС\Комиссия по разработке ТПОМС\Протоколы\2020\Протокол №10\СМО\[МАКС.xls]Лист2'!$AU18</f>
    </nc>
  </rcc>
  <rcc rId="292333" sId="4">
    <oc r="CO21">
      <f>'D:\Documents\Маруся\+Работа\Комиссия по разработке ТПОМС\Протоколы\2020\Протокол №05 от 26.03.2020\СМО\[МАКС v8.xls]Лист2'!$AV164</f>
    </oc>
    <nc r="CO21">
      <f>'Y:\Документы ТФОМС\Комиссия по разработке ТПОМС\Протоколы\2020\Протокол №10\СМО\[МАКС.xls]Лист2'!$AV164</f>
    </nc>
  </rcc>
  <rcc rId="292334" sId="4">
    <oc r="CP21">
      <f>'D:\Documents\Маруся\+Работа\Комиссия по разработке ТПОМС\Протоколы\2020\Протокол №05 от 26.03.2020\СМО\[МАКС v8.xls]Лист2'!$AV18</f>
    </oc>
    <nc r="CP21">
      <f>'Y:\Документы ТФОМС\Комиссия по разработке ТПОМС\Протоколы\2020\Протокол №10\СМО\[МАКС.xls]Лист2'!$AV18</f>
    </nc>
  </rcc>
  <rcc rId="292335" sId="4">
    <oc r="CQ21">
      <f>'D:\Documents\Маруся\+Работа\Комиссия по разработке ТПОМС\Протоколы\2020\Протокол №05 от 26.03.2020\СМО\[МАКС v8.xls]Лист2'!$AX164</f>
    </oc>
    <nc r="CQ21">
      <f>'Y:\Документы ТФОМС\Комиссия по разработке ТПОМС\Протоколы\2020\Протокол №10\СМО\[МАКС.xls]Лист2'!$AX164</f>
    </nc>
  </rcc>
  <rcc rId="292336" sId="4">
    <oc r="CR21">
      <f>'D:\Documents\Маруся\+Работа\Комиссия по разработке ТПОМС\Протоколы\2020\Протокол №05 от 26.03.2020\СМО\[МАКС v8.xls]Лист2'!$AX18</f>
    </oc>
    <nc r="CR21">
      <f>'Y:\Документы ТФОМС\Комиссия по разработке ТПОМС\Протоколы\2020\Протокол №10\СМО\[МАКС.xls]Лист2'!$AX18</f>
    </nc>
  </rcc>
  <rcc rId="292337" sId="4">
    <oc r="AA22">
      <f>'D:\Documents\Маруся\+Работа\Комиссия по разработке ТПОМС\Протоколы\2020\Протокол №05 от 26.03.2020\СМО\[МАКС v8.xls]Лист2'!$M165</f>
    </oc>
    <nc r="AA22">
      <f>'Y:\Документы ТФОМС\Комиссия по разработке ТПОМС\Протоколы\2020\Протокол №10\СМО\[МАКС.xls]Лист2'!$M165</f>
    </nc>
  </rcc>
  <rcc rId="292338" sId="4">
    <oc r="AB22">
      <f>'D:\Documents\Маруся\+Работа\Комиссия по разработке ТПОМС\Протоколы\2020\Протокол №05 от 26.03.2020\СМО\[МАКС v8.xls]Лист2'!$M19</f>
    </oc>
    <nc r="AB22">
      <f>'Y:\Документы ТФОМС\Комиссия по разработке ТПОМС\Протоколы\2020\Протокол №10\СМО\[МАКС.xls]Лист2'!$M19</f>
    </nc>
  </rcc>
  <rcc rId="292339" sId="4">
    <oc r="AC22">
      <f>'D:\Documents\Маруся\+Работа\Комиссия по разработке ТПОМС\Протоколы\2020\Протокол №05 от 26.03.2020\СМО\[МАКС v8.xls]Лист2'!$N165</f>
    </oc>
    <nc r="AC22">
      <f>'Y:\Документы ТФОМС\Комиссия по разработке ТПОМС\Протоколы\2020\Протокол №10\СМО\[МАКС.xls]Лист2'!$N165</f>
    </nc>
  </rcc>
  <rcc rId="292340" sId="4">
    <oc r="AD22">
      <f>'D:\Documents\Маруся\+Работа\Комиссия по разработке ТПОМС\Протоколы\2020\Протокол №05 от 26.03.2020\СМО\[МАКС v8.xls]Лист2'!$N19</f>
    </oc>
    <nc r="AD22">
      <f>'Y:\Документы ТФОМС\Комиссия по разработке ТПОМС\Протоколы\2020\Протокол №10\СМО\[МАКС.xls]Лист2'!$N19</f>
    </nc>
  </rcc>
  <rcc rId="292341" sId="4">
    <oc r="AE22">
      <f>'D:\Documents\Маруся\+Работа\Комиссия по разработке ТПОМС\Протоколы\2020\Протокол №05 от 26.03.2020\СМО\[МАКС v8.xls]Лист2'!$O165</f>
    </oc>
    <nc r="AE22">
      <f>'Y:\Документы ТФОМС\Комиссия по разработке ТПОМС\Протоколы\2020\Протокол №10\СМО\[МАКС.xls]Лист2'!$O165</f>
    </nc>
  </rcc>
  <rcc rId="292342" sId="4">
    <oc r="AF22">
      <f>'D:\Documents\Маруся\+Работа\Комиссия по разработке ТПОМС\Протоколы\2020\Протокол №05 от 26.03.2020\СМО\[МАКС v8.xls]Лист2'!$O19</f>
    </oc>
    <nc r="AF22">
      <f>'Y:\Документы ТФОМС\Комиссия по разработке ТПОМС\Протоколы\2020\Протокол №10\СМО\[МАКС.xls]Лист2'!$O19</f>
    </nc>
  </rcc>
  <rcc rId="292343" sId="4">
    <oc r="AG22">
      <f>'D:\Documents\Маруся\+Работа\Комиссия по разработке ТПОМС\Протоколы\2020\Протокол №05 от 26.03.2020\СМО\[МАКС v8.xls]Лист2'!$S165</f>
    </oc>
    <nc r="AG22">
      <f>'Y:\Документы ТФОМС\Комиссия по разработке ТПОМС\Протоколы\2020\Протокол №10\СМО\[МАКС.xls]Лист2'!$S165</f>
    </nc>
  </rcc>
  <rcc rId="292344" sId="4">
    <oc r="AH22">
      <f>'D:\Documents\Маруся\+Работа\Комиссия по разработке ТПОМС\Протоколы\2020\Протокол №05 от 26.03.2020\СМО\[МАКС v8.xls]Лист2'!$S19</f>
    </oc>
    <nc r="AH22">
      <f>'Y:\Документы ТФОМС\Комиссия по разработке ТПОМС\Протоколы\2020\Протокол №10\СМО\[МАКС.xls]Лист2'!$S19</f>
    </nc>
  </rcc>
  <rcc rId="292345" sId="4">
    <oc r="AI22">
      <f>'D:\Documents\Маруся\+Работа\Комиссия по разработке ТПОМС\Протоколы\2020\Протокол №05 от 26.03.2020\СМО\[МАКС v8.xls]Лист2'!$P165</f>
    </oc>
    <nc r="AI22">
      <f>'Y:\Документы ТФОМС\Комиссия по разработке ТПОМС\Протоколы\2020\Протокол №10\СМО\[МАКС.xls]Лист2'!$P165</f>
    </nc>
  </rcc>
  <rcc rId="292346" sId="4">
    <oc r="AJ22">
      <f>'D:\Documents\Маруся\+Работа\Комиссия по разработке ТПОМС\Протоколы\2020\Протокол №05 от 26.03.2020\СМО\[МАКС v8.xls]Лист2'!$P19</f>
    </oc>
    <nc r="AJ22">
      <f>'Y:\Документы ТФОМС\Комиссия по разработке ТПОМС\Протоколы\2020\Протокол №10\СМО\[МАКС.xls]Лист2'!$P19</f>
    </nc>
  </rcc>
  <rcc rId="292347" sId="4">
    <oc r="AK22">
      <f>'D:\Documents\Маруся\+Работа\Комиссия по разработке ТПОМС\Протоколы\2020\Протокол №05 от 26.03.2020\СМО\[МАКС v8.xls]Лист2'!$Q165</f>
    </oc>
    <nc r="AK22">
      <f>'Y:\Документы ТФОМС\Комиссия по разработке ТПОМС\Протоколы\2020\Протокол №10\СМО\[МАКС.xls]Лист2'!$Q165</f>
    </nc>
  </rcc>
  <rcc rId="292348" sId="4">
    <oc r="AL22">
      <f>'D:\Documents\Маруся\+Работа\Комиссия по разработке ТПОМС\Протоколы\2020\Протокол №05 от 26.03.2020\СМО\[МАКС v8.xls]Лист2'!$Q19</f>
    </oc>
    <nc r="AL22">
      <f>'Y:\Документы ТФОМС\Комиссия по разработке ТПОМС\Протоколы\2020\Протокол №10\СМО\[МАКС.xls]Лист2'!$Q19</f>
    </nc>
  </rcc>
  <rcc rId="292349" sId="4">
    <oc r="AM22">
      <f>'D:\Documents\Маруся\+Работа\Комиссия по разработке ТПОМС\Протоколы\2020\Протокол №05 от 26.03.2020\СМО\[МАКС v8.xls]Лист2'!$R165</f>
    </oc>
    <nc r="AM22">
      <f>'Y:\Документы ТФОМС\Комиссия по разработке ТПОМС\Протоколы\2020\Протокол №10\СМО\[МАКС.xls]Лист2'!$R165</f>
    </nc>
  </rcc>
  <rcc rId="292350" sId="4">
    <oc r="AN22">
      <f>'D:\Documents\Маруся\+Работа\Комиссия по разработке ТПОМС\Протоколы\2020\Протокол №05 от 26.03.2020\СМО\[МАКС v8.xls]Лист2'!$R19</f>
    </oc>
    <nc r="AN22">
      <f>'Y:\Документы ТФОМС\Комиссия по разработке ТПОМС\Протоколы\2020\Протокол №10\СМО\[МАКС.xls]Лист2'!$R19</f>
    </nc>
  </rcc>
  <rcc rId="292351" sId="4">
    <oc r="AO22">
      <f>'D:\Documents\Маруся\+Работа\Комиссия по разработке ТПОМС\Протоколы\2020\Протокол №05 от 26.03.2020\СМО\[МАКС v8.xls]Лист2'!$T165</f>
    </oc>
    <nc r="AO22">
      <f>'Y:\Документы ТФОМС\Комиссия по разработке ТПОМС\Протоколы\2020\Протокол №10\СМО\[МАКС.xls]Лист2'!$T165</f>
    </nc>
  </rcc>
  <rcc rId="292352" sId="4">
    <oc r="AP22">
      <f>'D:\Documents\Маруся\+Работа\Комиссия по разработке ТПОМС\Протоколы\2020\Протокол №05 от 26.03.2020\СМО\[МАКС v8.xls]Лист2'!$T19</f>
    </oc>
    <nc r="AP22">
      <f>'Y:\Документы ТФОМС\Комиссия по разработке ТПОМС\Протоколы\2020\Протокол №10\СМО\[МАКС.xls]Лист2'!$T19</f>
    </nc>
  </rcc>
  <rcc rId="292353" sId="4">
    <oc r="AS22">
      <f>'D:\Documents\Маруся\+Работа\Комиссия по разработке ТПОМС\Протоколы\2020\Протокол №05 от 26.03.2020\СМО\[МАКС v8.xls]Лист2'!$W165</f>
    </oc>
    <nc r="AS22">
      <f>'Y:\Документы ТФОМС\Комиссия по разработке ТПОМС\Протоколы\2020\Протокол №10\СМО\[МАКС.xls]Лист2'!$W165</f>
    </nc>
  </rcc>
  <rcc rId="292354" sId="4">
    <oc r="AT22">
      <f>'D:\Documents\Маруся\+Работа\Комиссия по разработке ТПОМС\Протоколы\2020\Протокол №05 от 26.03.2020\СМО\[МАКС v8.xls]Лист2'!$W19</f>
    </oc>
    <nc r="AT22">
      <f>'Y:\Документы ТФОМС\Комиссия по разработке ТПОМС\Протоколы\2020\Протокол №10\СМО\[МАКС.xls]Лист2'!$W19</f>
    </nc>
  </rcc>
  <rcc rId="292355" sId="4">
    <oc r="AU22">
      <f>'D:\Documents\Маруся\+Работа\Комиссия по разработке ТПОМС\Протоколы\2020\Протокол №05 от 26.03.2020\СМО\[МАКС v8.xls]Лист2'!$X165</f>
    </oc>
    <nc r="AU22">
      <f>'Y:\Документы ТФОМС\Комиссия по разработке ТПОМС\Протоколы\2020\Протокол №10\СМО\[МАКС.xls]Лист2'!$X165</f>
    </nc>
  </rcc>
  <rcc rId="292356" sId="4">
    <oc r="AV22">
      <f>'D:\Documents\Маруся\+Работа\Комиссия по разработке ТПОМС\Протоколы\2020\Протокол №05 от 26.03.2020\СМО\[МАКС v8.xls]Лист2'!$X19</f>
    </oc>
    <nc r="AV22">
      <f>'Y:\Документы ТФОМС\Комиссия по разработке ТПОМС\Протоколы\2020\Протокол №10\СМО\[МАКС.xls]Лист2'!$X19</f>
    </nc>
  </rcc>
  <rcc rId="292357" sId="4">
    <oc r="AW22">
      <f>'D:\Documents\Маруся\+Работа\Комиссия по разработке ТПОМС\Протоколы\2020\Протокол №05 от 26.03.2020\СМО\[МАКС v8.xls]Лист2'!$Y165</f>
    </oc>
    <nc r="AW22">
      <f>'Y:\Документы ТФОМС\Комиссия по разработке ТПОМС\Протоколы\2020\Протокол №10\СМО\[МАКС.xls]Лист2'!$Y165</f>
    </nc>
  </rcc>
  <rcc rId="292358" sId="4">
    <oc r="AX22">
      <f>'D:\Documents\Маруся\+Работа\Комиссия по разработке ТПОМС\Протоколы\2020\Протокол №05 от 26.03.2020\СМО\[МАКС v8.xls]Лист2'!$Y19</f>
    </oc>
    <nc r="AX22">
      <f>'Y:\Документы ТФОМС\Комиссия по разработке ТПОМС\Протоколы\2020\Протокол №10\СМО\[МАКС.xls]Лист2'!$Y19</f>
    </nc>
  </rcc>
  <rcc rId="292359" sId="4">
    <oc r="AY22">
      <f>'D:\Documents\Маруся\+Работа\Комиссия по разработке ТПОМС\Протоколы\2020\Протокол №05 от 26.03.2020\СМО\[МАКС v8.xls]Лист2'!$AC165</f>
    </oc>
    <nc r="AY22">
      <f>'Y:\Документы ТФОМС\Комиссия по разработке ТПОМС\Протоколы\2020\Протокол №10\СМО\[МАКС.xls]Лист2'!$AC165</f>
    </nc>
  </rcc>
  <rcc rId="292360" sId="4">
    <oc r="AZ22">
      <f>'D:\Documents\Маруся\+Работа\Комиссия по разработке ТПОМС\Протоколы\2020\Протокол №05 от 26.03.2020\СМО\[МАКС v8.xls]Лист2'!$AC19</f>
    </oc>
    <nc r="AZ22">
      <f>'Y:\Документы ТФОМС\Комиссия по разработке ТПОМС\Протоколы\2020\Протокол №10\СМО\[МАКС.xls]Лист2'!$AC19</f>
    </nc>
  </rcc>
  <rcc rId="292361" sId="4">
    <oc r="BA22">
      <f>'D:\Documents\Маруся\+Работа\Комиссия по разработке ТПОМС\Протоколы\2020\Протокол №05 от 26.03.2020\СМО\[МАКС v8.xls]Лист2'!$Z165</f>
    </oc>
    <nc r="BA22">
      <f>'Y:\Документы ТФОМС\Комиссия по разработке ТПОМС\Протоколы\2020\Протокол №10\СМО\[МАКС.xls]Лист2'!$Z165</f>
    </nc>
  </rcc>
  <rcc rId="292362" sId="4">
    <oc r="BB22">
      <f>'D:\Documents\Маруся\+Работа\Комиссия по разработке ТПОМС\Протоколы\2020\Протокол №05 от 26.03.2020\СМО\[МАКС v8.xls]Лист2'!$Z19</f>
    </oc>
    <nc r="BB22">
      <f>'Y:\Документы ТФОМС\Комиссия по разработке ТПОМС\Протоколы\2020\Протокол №10\СМО\[МАКС.xls]Лист2'!$Z19</f>
    </nc>
  </rcc>
  <rcc rId="292363" sId="4">
    <oc r="BC22">
      <f>'D:\Documents\Маруся\+Работа\Комиссия по разработке ТПОМС\Протоколы\2020\Протокол №05 от 26.03.2020\СМО\[МАКС v8.xls]Лист2'!$AA165</f>
    </oc>
    <nc r="BC22">
      <f>'Y:\Документы ТФОМС\Комиссия по разработке ТПОМС\Протоколы\2020\Протокол №10\СМО\[МАКС.xls]Лист2'!$AA165</f>
    </nc>
  </rcc>
  <rcc rId="292364" sId="4">
    <oc r="BD22">
      <f>'D:\Documents\Маруся\+Работа\Комиссия по разработке ТПОМС\Протоколы\2020\Протокол №05 от 26.03.2020\СМО\[МАКС v8.xls]Лист2'!$AA19</f>
    </oc>
    <nc r="BD22">
      <f>'Y:\Документы ТФОМС\Комиссия по разработке ТПОМС\Протоколы\2020\Протокол №10\СМО\[МАКС.xls]Лист2'!$AA19</f>
    </nc>
  </rcc>
  <rcc rId="292365" sId="4">
    <oc r="BE22">
      <f>'D:\Documents\Маруся\+Работа\Комиссия по разработке ТПОМС\Протоколы\2020\Протокол №05 от 26.03.2020\СМО\[МАКС v8.xls]Лист2'!$AB165</f>
    </oc>
    <nc r="BE22">
      <f>'Y:\Документы ТФОМС\Комиссия по разработке ТПОМС\Протоколы\2020\Протокол №10\СМО\[МАКС.xls]Лист2'!$AB165</f>
    </nc>
  </rcc>
  <rcc rId="292366" sId="4">
    <oc r="BF22">
      <f>'D:\Documents\Маруся\+Работа\Комиссия по разработке ТПОМС\Протоколы\2020\Протокол №05 от 26.03.2020\СМО\[МАКС v8.xls]Лист2'!$AB19</f>
    </oc>
    <nc r="BF22">
      <f>'Y:\Документы ТФОМС\Комиссия по разработке ТПОМС\Протоколы\2020\Протокол №10\СМО\[МАКС.xls]Лист2'!$AB19</f>
    </nc>
  </rcc>
  <rcc rId="292367" sId="4">
    <oc r="BG22">
      <f>'D:\Documents\Маруся\+Работа\Комиссия по разработке ТПОМС\Протоколы\2020\Протокол №05 от 26.03.2020\СМО\[МАКС v8.xls]Лист2'!$AD165</f>
    </oc>
    <nc r="BG22">
      <f>'Y:\Документы ТФОМС\Комиссия по разработке ТПОМС\Протоколы\2020\Протокол №10\СМО\[МАКС.xls]Лист2'!$AD165</f>
    </nc>
  </rcc>
  <rcc rId="292368" sId="4">
    <oc r="BH22">
      <f>'D:\Documents\Маруся\+Работа\Комиссия по разработке ТПОМС\Протоколы\2020\Протокол №05 от 26.03.2020\СМО\[МАКС v8.xls]Лист2'!$AD19</f>
    </oc>
    <nc r="BH22">
      <f>'Y:\Документы ТФОМС\Комиссия по разработке ТПОМС\Протоколы\2020\Протокол №10\СМО\[МАКС.xls]Лист2'!$AD19</f>
    </nc>
  </rcc>
  <rcc rId="292369" sId="4">
    <oc r="BK22">
      <f>'D:\Documents\Маруся\+Работа\Комиссия по разработке ТПОМС\Протоколы\2020\Протокол №05 от 26.03.2020\СМО\[МАКС v8.xls]Лист2'!$AG165</f>
    </oc>
    <nc r="BK22">
      <f>'Y:\Документы ТФОМС\Комиссия по разработке ТПОМС\Протоколы\2020\Протокол №10\СМО\[МАКС.xls]Лист2'!$AG165</f>
    </nc>
  </rcc>
  <rcc rId="292370" sId="4">
    <oc r="BL22">
      <f>'D:\Documents\Маруся\+Работа\Комиссия по разработке ТПОМС\Протоколы\2020\Протокол №05 от 26.03.2020\СМО\[МАКС v8.xls]Лист2'!$AG19</f>
    </oc>
    <nc r="BL22">
      <f>'Y:\Документы ТФОМС\Комиссия по разработке ТПОМС\Протоколы\2020\Протокол №10\СМО\[МАКС.xls]Лист2'!$AG19</f>
    </nc>
  </rcc>
  <rcc rId="292371" sId="4">
    <oc r="BM22">
      <f>'D:\Documents\Маруся\+Работа\Комиссия по разработке ТПОМС\Протоколы\2020\Протокол №05 от 26.03.2020\СМО\[МАКС v8.xls]Лист2'!$AH165</f>
    </oc>
    <nc r="BM22">
      <f>'Y:\Документы ТФОМС\Комиссия по разработке ТПОМС\Протоколы\2020\Протокол №10\СМО\[МАКС.xls]Лист2'!$AH165</f>
    </nc>
  </rcc>
  <rcc rId="292372" sId="4">
    <oc r="BN22">
      <f>'D:\Documents\Маруся\+Работа\Комиссия по разработке ТПОМС\Протоколы\2020\Протокол №05 от 26.03.2020\СМО\[МАКС v8.xls]Лист2'!$AH19</f>
    </oc>
    <nc r="BN22">
      <f>'Y:\Документы ТФОМС\Комиссия по разработке ТПОМС\Протоколы\2020\Протокол №10\СМО\[МАКС.xls]Лист2'!$AH19</f>
    </nc>
  </rcc>
  <rcc rId="292373" sId="4">
    <oc r="BO22">
      <f>'D:\Documents\Маруся\+Работа\Комиссия по разработке ТПОМС\Протоколы\2020\Протокол №05 от 26.03.2020\СМО\[МАКС v8.xls]Лист2'!$AI165</f>
    </oc>
    <nc r="BO22">
      <f>'Y:\Документы ТФОМС\Комиссия по разработке ТПОМС\Протоколы\2020\Протокол №10\СМО\[МАКС.xls]Лист2'!$AI165</f>
    </nc>
  </rcc>
  <rcc rId="292374" sId="4">
    <oc r="BP22">
      <f>'D:\Documents\Маруся\+Работа\Комиссия по разработке ТПОМС\Протоколы\2020\Протокол №05 от 26.03.2020\СМО\[МАКС v8.xls]Лист2'!$AI19</f>
    </oc>
    <nc r="BP22">
      <f>'Y:\Документы ТФОМС\Комиссия по разработке ТПОМС\Протоколы\2020\Протокол №10\СМО\[МАКС.xls]Лист2'!$AI19</f>
    </nc>
  </rcc>
  <rcc rId="292375" sId="4">
    <oc r="BQ22">
      <f>'D:\Documents\Маруся\+Работа\Комиссия по разработке ТПОМС\Протоколы\2020\Протокол №05 от 26.03.2020\СМО\[МАКС v8.xls]Лист2'!$AM165</f>
    </oc>
    <nc r="BQ22">
      <f>'Y:\Документы ТФОМС\Комиссия по разработке ТПОМС\Протоколы\2020\Протокол №10\СМО\[МАКС.xls]Лист2'!$AM165</f>
    </nc>
  </rcc>
  <rcc rId="292376" sId="4">
    <oc r="BR22">
      <f>'D:\Documents\Маруся\+Работа\Комиссия по разработке ТПОМС\Протоколы\2020\Протокол №05 от 26.03.2020\СМО\[МАКС v8.xls]Лист2'!$AM19</f>
    </oc>
    <nc r="BR22">
      <f>'Y:\Документы ТФОМС\Комиссия по разработке ТПОМС\Протоколы\2020\Протокол №10\СМО\[МАКС.xls]Лист2'!$AM19</f>
    </nc>
  </rcc>
  <rcc rId="292377" sId="4">
    <oc r="BS22">
      <f>'D:\Documents\Маруся\+Работа\Комиссия по разработке ТПОМС\Протоколы\2020\Протокол №05 от 26.03.2020\СМО\[МАКС v8.xls]Лист2'!$AJ165</f>
    </oc>
    <nc r="BS22">
      <f>'Y:\Документы ТФОМС\Комиссия по разработке ТПОМС\Протоколы\2020\Протокол №10\СМО\[МАКС.xls]Лист2'!$AJ165</f>
    </nc>
  </rcc>
  <rcc rId="292378" sId="4">
    <oc r="BT22">
      <f>'D:\Documents\Маруся\+Работа\Комиссия по разработке ТПОМС\Протоколы\2020\Протокол №05 от 26.03.2020\СМО\[МАКС v8.xls]Лист2'!$AJ19</f>
    </oc>
    <nc r="BT22">
      <f>'Y:\Документы ТФОМС\Комиссия по разработке ТПОМС\Протоколы\2020\Протокол №10\СМО\[МАКС.xls]Лист2'!$AJ19</f>
    </nc>
  </rcc>
  <rcc rId="292379" sId="4">
    <oc r="BU22">
      <f>'D:\Documents\Маруся\+Работа\Комиссия по разработке ТПОМС\Протоколы\2020\Протокол №05 от 26.03.2020\СМО\[МАКС v8.xls]Лист2'!$AK165</f>
    </oc>
    <nc r="BU22">
      <f>'Y:\Документы ТФОМС\Комиссия по разработке ТПОМС\Протоколы\2020\Протокол №10\СМО\[МАКС.xls]Лист2'!$AK165</f>
    </nc>
  </rcc>
  <rcc rId="292380" sId="4">
    <oc r="BV22">
      <f>'D:\Documents\Маруся\+Работа\Комиссия по разработке ТПОМС\Протоколы\2020\Протокол №05 от 26.03.2020\СМО\[МАКС v8.xls]Лист2'!$AK19</f>
    </oc>
    <nc r="BV22">
      <f>'Y:\Документы ТФОМС\Комиссия по разработке ТПОМС\Протоколы\2020\Протокол №10\СМО\[МАКС.xls]Лист2'!$AK19</f>
    </nc>
  </rcc>
  <rcc rId="292381" sId="4">
    <oc r="BW22">
      <f>'D:\Documents\Маруся\+Работа\Комиссия по разработке ТПОМС\Протоколы\2020\Протокол №05 от 26.03.2020\СМО\[МАКС v8.xls]Лист2'!$AL165</f>
    </oc>
    <nc r="BW22">
      <f>'Y:\Документы ТФОМС\Комиссия по разработке ТПОМС\Протоколы\2020\Протокол №10\СМО\[МАКС.xls]Лист2'!$AL165</f>
    </nc>
  </rcc>
  <rcc rId="292382" sId="4">
    <oc r="BX22">
      <f>'D:\Documents\Маруся\+Работа\Комиссия по разработке ТПОМС\Протоколы\2020\Протокол №05 от 26.03.2020\СМО\[МАКС v8.xls]Лист2'!$AL19</f>
    </oc>
    <nc r="BX22">
      <f>'Y:\Документы ТФОМС\Комиссия по разработке ТПОМС\Протоколы\2020\Протокол №10\СМО\[МАКС.xls]Лист2'!$AL19</f>
    </nc>
  </rcc>
  <rcc rId="292383" sId="4">
    <oc r="BY22">
      <f>'D:\Documents\Маруся\+Работа\Комиссия по разработке ТПОМС\Протоколы\2020\Протокол №05 от 26.03.2020\СМО\[МАКС v8.xls]Лист2'!$AN165</f>
    </oc>
    <nc r="BY22">
      <f>'Y:\Документы ТФОМС\Комиссия по разработке ТПОМС\Протоколы\2020\Протокол №10\СМО\[МАКС.xls]Лист2'!$AN165</f>
    </nc>
  </rcc>
  <rcc rId="292384" sId="4">
    <oc r="BZ22">
      <f>'D:\Documents\Маруся\+Работа\Комиссия по разработке ТПОМС\Протоколы\2020\Протокол №05 от 26.03.2020\СМО\[МАКС v8.xls]Лист2'!$AN19</f>
    </oc>
    <nc r="BZ22">
      <f>'Y:\Документы ТФОМС\Комиссия по разработке ТПОМС\Протоколы\2020\Протокол №10\СМО\[МАКС.xls]Лист2'!$AN19</f>
    </nc>
  </rcc>
  <rcc rId="292385" sId="4">
    <oc r="CC22">
      <f>'D:\Documents\Маруся\+Работа\Комиссия по разработке ТПОМС\Протоколы\2020\Протокол №05 от 26.03.2020\СМО\[МАКС v8.xls]Лист2'!$AQ165</f>
    </oc>
    <nc r="CC22">
      <f>'Y:\Документы ТФОМС\Комиссия по разработке ТПОМС\Протоколы\2020\Протокол №10\СМО\[МАКС.xls]Лист2'!$AQ165</f>
    </nc>
  </rcc>
  <rcc rId="292386" sId="4">
    <oc r="CD22">
      <f>'D:\Documents\Маруся\+Работа\Комиссия по разработке ТПОМС\Протоколы\2020\Протокол №05 от 26.03.2020\СМО\[МАКС v8.xls]Лист2'!$AQ19</f>
    </oc>
    <nc r="CD22">
      <f>'Y:\Документы ТФОМС\Комиссия по разработке ТПОМС\Протоколы\2020\Протокол №10\СМО\[МАКС.xls]Лист2'!$AQ19</f>
    </nc>
  </rcc>
  <rcc rId="292387" sId="4">
    <oc r="CE22">
      <f>'D:\Documents\Маруся\+Работа\Комиссия по разработке ТПОМС\Протоколы\2020\Протокол №05 от 26.03.2020\СМО\[МАКС v8.xls]Лист2'!$AR165</f>
    </oc>
    <nc r="CE22">
      <f>'Y:\Документы ТФОМС\Комиссия по разработке ТПОМС\Протоколы\2020\Протокол №10\СМО\[МАКС.xls]Лист2'!$AR165</f>
    </nc>
  </rcc>
  <rcc rId="292388" sId="4">
    <oc r="CF22">
      <f>'D:\Documents\Маруся\+Работа\Комиссия по разработке ТПОМС\Протоколы\2020\Протокол №05 от 26.03.2020\СМО\[МАКС v8.xls]Лист2'!$AR19</f>
    </oc>
    <nc r="CF22">
      <f>'Y:\Документы ТФОМС\Комиссия по разработке ТПОМС\Протоколы\2020\Протокол №10\СМО\[МАКС.xls]Лист2'!$AR19</f>
    </nc>
  </rcc>
  <rcc rId="292389" sId="4">
    <oc r="CG22">
      <f>'D:\Documents\Маруся\+Работа\Комиссия по разработке ТПОМС\Протоколы\2020\Протокол №05 от 26.03.2020\СМО\[МАКС v8.xls]Лист2'!$AS165</f>
    </oc>
    <nc r="CG22">
      <f>'Y:\Документы ТФОМС\Комиссия по разработке ТПОМС\Протоколы\2020\Протокол №10\СМО\[МАКС.xls]Лист2'!$AS165</f>
    </nc>
  </rcc>
  <rcc rId="292390" sId="4">
    <oc r="CH22">
      <f>'D:\Documents\Маруся\+Работа\Комиссия по разработке ТПОМС\Протоколы\2020\Протокол №05 от 26.03.2020\СМО\[МАКС v8.xls]Лист2'!$AS19</f>
    </oc>
    <nc r="CH22">
      <f>'Y:\Документы ТФОМС\Комиссия по разработке ТПОМС\Протоколы\2020\Протокол №10\СМО\[МАКС.xls]Лист2'!$AS19</f>
    </nc>
  </rcc>
  <rcc rId="292391" sId="4">
    <oc r="CI22">
      <f>'D:\Documents\Маруся\+Работа\Комиссия по разработке ТПОМС\Протоколы\2020\Протокол №05 от 26.03.2020\СМО\[МАКС v8.xls]Лист2'!$AW165</f>
    </oc>
    <nc r="CI22">
      <f>'Y:\Документы ТФОМС\Комиссия по разработке ТПОМС\Протоколы\2020\Протокол №10\СМО\[МАКС.xls]Лист2'!$AW165</f>
    </nc>
  </rcc>
  <rcc rId="292392" sId="4">
    <oc r="CJ22">
      <f>'D:\Documents\Маруся\+Работа\Комиссия по разработке ТПОМС\Протоколы\2020\Протокол №05 от 26.03.2020\СМО\[МАКС v8.xls]Лист2'!$AW19</f>
    </oc>
    <nc r="CJ22">
      <f>'Y:\Документы ТФОМС\Комиссия по разработке ТПОМС\Протоколы\2020\Протокол №10\СМО\[МАКС.xls]Лист2'!$AW19</f>
    </nc>
  </rcc>
  <rcc rId="292393" sId="4">
    <oc r="CK22">
      <f>'D:\Documents\Маруся\+Работа\Комиссия по разработке ТПОМС\Протоколы\2020\Протокол №05 от 26.03.2020\СМО\[МАКС v8.xls]Лист2'!$AT165</f>
    </oc>
    <nc r="CK22">
      <f>'Y:\Документы ТФОМС\Комиссия по разработке ТПОМС\Протоколы\2020\Протокол №10\СМО\[МАКС.xls]Лист2'!$AT165</f>
    </nc>
  </rcc>
  <rcc rId="292394" sId="4">
    <oc r="CL22">
      <f>'D:\Documents\Маруся\+Работа\Комиссия по разработке ТПОМС\Протоколы\2020\Протокол №05 от 26.03.2020\СМО\[МАКС v8.xls]Лист2'!$AT19</f>
    </oc>
    <nc r="CL22">
      <f>'Y:\Документы ТФОМС\Комиссия по разработке ТПОМС\Протоколы\2020\Протокол №10\СМО\[МАКС.xls]Лист2'!$AT19</f>
    </nc>
  </rcc>
  <rcc rId="292395" sId="4">
    <oc r="CM22">
      <f>'D:\Documents\Маруся\+Работа\Комиссия по разработке ТПОМС\Протоколы\2020\Протокол №05 от 26.03.2020\СМО\[МАКС v8.xls]Лист2'!$AU165</f>
    </oc>
    <nc r="CM22">
      <f>'Y:\Документы ТФОМС\Комиссия по разработке ТПОМС\Протоколы\2020\Протокол №10\СМО\[МАКС.xls]Лист2'!$AU165</f>
    </nc>
  </rcc>
  <rcc rId="292396" sId="4">
    <oc r="CN22">
      <f>'D:\Documents\Маруся\+Работа\Комиссия по разработке ТПОМС\Протоколы\2020\Протокол №05 от 26.03.2020\СМО\[МАКС v8.xls]Лист2'!$AU19</f>
    </oc>
    <nc r="CN22">
      <f>'Y:\Документы ТФОМС\Комиссия по разработке ТПОМС\Протоколы\2020\Протокол №10\СМО\[МАКС.xls]Лист2'!$AU19</f>
    </nc>
  </rcc>
  <rcc rId="292397" sId="4">
    <oc r="CO22">
      <f>'D:\Documents\Маруся\+Работа\Комиссия по разработке ТПОМС\Протоколы\2020\Протокол №05 от 26.03.2020\СМО\[МАКС v8.xls]Лист2'!$AV165</f>
    </oc>
    <nc r="CO22">
      <f>'Y:\Документы ТФОМС\Комиссия по разработке ТПОМС\Протоколы\2020\Протокол №10\СМО\[МАКС.xls]Лист2'!$AV165</f>
    </nc>
  </rcc>
  <rcc rId="292398" sId="4">
    <oc r="CP22">
      <f>'D:\Documents\Маруся\+Работа\Комиссия по разработке ТПОМС\Протоколы\2020\Протокол №05 от 26.03.2020\СМО\[МАКС v8.xls]Лист2'!$AV19</f>
    </oc>
    <nc r="CP22">
      <f>'Y:\Документы ТФОМС\Комиссия по разработке ТПОМС\Протоколы\2020\Протокол №10\СМО\[МАКС.xls]Лист2'!$AV19</f>
    </nc>
  </rcc>
  <rcc rId="292399" sId="4">
    <oc r="CQ22">
      <f>'D:\Documents\Маруся\+Работа\Комиссия по разработке ТПОМС\Протоколы\2020\Протокол №05 от 26.03.2020\СМО\[МАКС v8.xls]Лист2'!$AX165</f>
    </oc>
    <nc r="CQ22">
      <f>'Y:\Документы ТФОМС\Комиссия по разработке ТПОМС\Протоколы\2020\Протокол №10\СМО\[МАКС.xls]Лист2'!$AX165</f>
    </nc>
  </rcc>
  <rcc rId="292400" sId="4">
    <oc r="CR22">
      <f>'D:\Documents\Маруся\+Работа\Комиссия по разработке ТПОМС\Протоколы\2020\Протокол №05 от 26.03.2020\СМО\[МАКС v8.xls]Лист2'!$AX19</f>
    </oc>
    <nc r="CR22">
      <f>'Y:\Документы ТФОМС\Комиссия по разработке ТПОМС\Протоколы\2020\Протокол №10\СМО\[МАКС.xls]Лист2'!$AX19</f>
    </nc>
  </rcc>
  <rcc rId="292401" sId="4">
    <oc r="AA23">
      <f>'D:\Documents\Маруся\+Работа\Комиссия по разработке ТПОМС\Протоколы\2020\Протокол №05 от 26.03.2020\СМО\[МАКС v8.xls]Лист2'!$M166</f>
    </oc>
    <nc r="AA23">
      <f>'Y:\Документы ТФОМС\Комиссия по разработке ТПОМС\Протоколы\2020\Протокол №10\СМО\[МАКС.xls]Лист2'!$M166</f>
    </nc>
  </rcc>
  <rcc rId="292402" sId="4">
    <oc r="AB23">
      <f>'D:\Documents\Маруся\+Работа\Комиссия по разработке ТПОМС\Протоколы\2020\Протокол №05 от 26.03.2020\СМО\[МАКС v8.xls]Лист2'!$M20</f>
    </oc>
    <nc r="AB23">
      <f>'Y:\Документы ТФОМС\Комиссия по разработке ТПОМС\Протоколы\2020\Протокол №10\СМО\[МАКС.xls]Лист2'!$M20</f>
    </nc>
  </rcc>
  <rcc rId="292403" sId="4">
    <oc r="AC23">
      <f>'D:\Documents\Маруся\+Работа\Комиссия по разработке ТПОМС\Протоколы\2020\Протокол №05 от 26.03.2020\СМО\[МАКС v8.xls]Лист2'!$N166</f>
    </oc>
    <nc r="AC23">
      <f>'Y:\Документы ТФОМС\Комиссия по разработке ТПОМС\Протоколы\2020\Протокол №10\СМО\[МАКС.xls]Лист2'!$N166</f>
    </nc>
  </rcc>
  <rcc rId="292404" sId="4">
    <oc r="AD23">
      <f>'D:\Documents\Маруся\+Работа\Комиссия по разработке ТПОМС\Протоколы\2020\Протокол №05 от 26.03.2020\СМО\[МАКС v8.xls]Лист2'!$N20</f>
    </oc>
    <nc r="AD23">
      <f>'Y:\Документы ТФОМС\Комиссия по разработке ТПОМС\Протоколы\2020\Протокол №10\СМО\[МАКС.xls]Лист2'!$N20</f>
    </nc>
  </rcc>
  <rcc rId="292405" sId="4">
    <oc r="AE23">
      <f>'D:\Documents\Маруся\+Работа\Комиссия по разработке ТПОМС\Протоколы\2020\Протокол №05 от 26.03.2020\СМО\[МАКС v8.xls]Лист2'!$O166</f>
    </oc>
    <nc r="AE23">
      <f>'Y:\Документы ТФОМС\Комиссия по разработке ТПОМС\Протоколы\2020\Протокол №10\СМО\[МАКС.xls]Лист2'!$O166</f>
    </nc>
  </rcc>
  <rcc rId="292406" sId="4">
    <oc r="AF23">
      <f>'D:\Documents\Маруся\+Работа\Комиссия по разработке ТПОМС\Протоколы\2020\Протокол №05 от 26.03.2020\СМО\[МАКС v8.xls]Лист2'!$O20</f>
    </oc>
    <nc r="AF23">
      <f>'Y:\Документы ТФОМС\Комиссия по разработке ТПОМС\Протоколы\2020\Протокол №10\СМО\[МАКС.xls]Лист2'!$O20</f>
    </nc>
  </rcc>
  <rcc rId="292407" sId="4">
    <oc r="AG23">
      <f>'D:\Documents\Маруся\+Работа\Комиссия по разработке ТПОМС\Протоколы\2020\Протокол №05 от 26.03.2020\СМО\[МАКС v8.xls]Лист2'!$S166</f>
    </oc>
    <nc r="AG23">
      <f>'Y:\Документы ТФОМС\Комиссия по разработке ТПОМС\Протоколы\2020\Протокол №10\СМО\[МАКС.xls]Лист2'!$S166</f>
    </nc>
  </rcc>
  <rcc rId="292408" sId="4">
    <oc r="AH23">
      <f>'D:\Documents\Маруся\+Работа\Комиссия по разработке ТПОМС\Протоколы\2020\Протокол №05 от 26.03.2020\СМО\[МАКС v8.xls]Лист2'!$S20</f>
    </oc>
    <nc r="AH23">
      <f>'Y:\Документы ТФОМС\Комиссия по разработке ТПОМС\Протоколы\2020\Протокол №10\СМО\[МАКС.xls]Лист2'!$S20</f>
    </nc>
  </rcc>
  <rcc rId="292409" sId="4">
    <oc r="AI23">
      <f>'D:\Documents\Маруся\+Работа\Комиссия по разработке ТПОМС\Протоколы\2020\Протокол №05 от 26.03.2020\СМО\[МАКС v8.xls]Лист2'!$P166</f>
    </oc>
    <nc r="AI23">
      <f>'Y:\Документы ТФОМС\Комиссия по разработке ТПОМС\Протоколы\2020\Протокол №10\СМО\[МАКС.xls]Лист2'!$P166</f>
    </nc>
  </rcc>
  <rcc rId="292410" sId="4">
    <oc r="AJ23">
      <f>'D:\Documents\Маруся\+Работа\Комиссия по разработке ТПОМС\Протоколы\2020\Протокол №05 от 26.03.2020\СМО\[МАКС v8.xls]Лист2'!$P20</f>
    </oc>
    <nc r="AJ23">
      <f>'Y:\Документы ТФОМС\Комиссия по разработке ТПОМС\Протоколы\2020\Протокол №10\СМО\[МАКС.xls]Лист2'!$P20</f>
    </nc>
  </rcc>
  <rcc rId="292411" sId="4">
    <oc r="AK23">
      <f>'D:\Documents\Маруся\+Работа\Комиссия по разработке ТПОМС\Протоколы\2020\Протокол №05 от 26.03.2020\СМО\[МАКС v8.xls]Лист2'!$Q166</f>
    </oc>
    <nc r="AK23">
      <f>'Y:\Документы ТФОМС\Комиссия по разработке ТПОМС\Протоколы\2020\Протокол №10\СМО\[МАКС.xls]Лист2'!$Q166</f>
    </nc>
  </rcc>
  <rcc rId="292412" sId="4">
    <oc r="AL23">
      <f>'D:\Documents\Маруся\+Работа\Комиссия по разработке ТПОМС\Протоколы\2020\Протокол №05 от 26.03.2020\СМО\[МАКС v8.xls]Лист2'!$Q20</f>
    </oc>
    <nc r="AL23">
      <f>'Y:\Документы ТФОМС\Комиссия по разработке ТПОМС\Протоколы\2020\Протокол №10\СМО\[МАКС.xls]Лист2'!$Q20</f>
    </nc>
  </rcc>
  <rcc rId="292413" sId="4">
    <oc r="AM23">
      <f>'D:\Documents\Маруся\+Работа\Комиссия по разработке ТПОМС\Протоколы\2020\Протокол №05 от 26.03.2020\СМО\[МАКС v8.xls]Лист2'!$R166</f>
    </oc>
    <nc r="AM23">
      <f>'Y:\Документы ТФОМС\Комиссия по разработке ТПОМС\Протоколы\2020\Протокол №10\СМО\[МАКС.xls]Лист2'!$R166</f>
    </nc>
  </rcc>
  <rcc rId="292414" sId="4">
    <oc r="AN23">
      <f>'D:\Documents\Маруся\+Работа\Комиссия по разработке ТПОМС\Протоколы\2020\Протокол №05 от 26.03.2020\СМО\[МАКС v8.xls]Лист2'!$R20</f>
    </oc>
    <nc r="AN23">
      <f>'Y:\Документы ТФОМС\Комиссия по разработке ТПОМС\Протоколы\2020\Протокол №10\СМО\[МАКС.xls]Лист2'!$R20</f>
    </nc>
  </rcc>
  <rcc rId="292415" sId="4">
    <oc r="AO23">
      <f>'D:\Documents\Маруся\+Работа\Комиссия по разработке ТПОМС\Протоколы\2020\Протокол №05 от 26.03.2020\СМО\[МАКС v8.xls]Лист2'!$T166</f>
    </oc>
    <nc r="AO23">
      <f>'Y:\Документы ТФОМС\Комиссия по разработке ТПОМС\Протоколы\2020\Протокол №10\СМО\[МАКС.xls]Лист2'!$T166</f>
    </nc>
  </rcc>
  <rcc rId="292416" sId="4">
    <oc r="AP23">
      <f>'D:\Documents\Маруся\+Работа\Комиссия по разработке ТПОМС\Протоколы\2020\Протокол №05 от 26.03.2020\СМО\[МАКС v8.xls]Лист2'!$T20</f>
    </oc>
    <nc r="AP23">
      <f>'Y:\Документы ТФОМС\Комиссия по разработке ТПОМС\Протоколы\2020\Протокол №10\СМО\[МАКС.xls]Лист2'!$T20</f>
    </nc>
  </rcc>
  <rcc rId="292417" sId="4">
    <oc r="AS23">
      <f>'D:\Documents\Маруся\+Работа\Комиссия по разработке ТПОМС\Протоколы\2020\Протокол №05 от 26.03.2020\СМО\[МАКС v8.xls]Лист2'!$W166</f>
    </oc>
    <nc r="AS23">
      <f>'Y:\Документы ТФОМС\Комиссия по разработке ТПОМС\Протоколы\2020\Протокол №10\СМО\[МАКС.xls]Лист2'!$W166</f>
    </nc>
  </rcc>
  <rcc rId="292418" sId="4">
    <oc r="AT23">
      <f>'D:\Documents\Маруся\+Работа\Комиссия по разработке ТПОМС\Протоколы\2020\Протокол №05 от 26.03.2020\СМО\[МАКС v8.xls]Лист2'!$W20</f>
    </oc>
    <nc r="AT23">
      <f>'Y:\Документы ТФОМС\Комиссия по разработке ТПОМС\Протоколы\2020\Протокол №10\СМО\[МАКС.xls]Лист2'!$W20</f>
    </nc>
  </rcc>
  <rcc rId="292419" sId="4">
    <oc r="AU23">
      <f>'D:\Documents\Маруся\+Работа\Комиссия по разработке ТПОМС\Протоколы\2020\Протокол №05 от 26.03.2020\СМО\[МАКС v8.xls]Лист2'!$X166</f>
    </oc>
    <nc r="AU23">
      <f>'Y:\Документы ТФОМС\Комиссия по разработке ТПОМС\Протоколы\2020\Протокол №10\СМО\[МАКС.xls]Лист2'!$X166</f>
    </nc>
  </rcc>
  <rcc rId="292420" sId="4">
    <oc r="AV23">
      <f>'D:\Documents\Маруся\+Работа\Комиссия по разработке ТПОМС\Протоколы\2020\Протокол №05 от 26.03.2020\СМО\[МАКС v8.xls]Лист2'!$X20</f>
    </oc>
    <nc r="AV23">
      <f>'Y:\Документы ТФОМС\Комиссия по разработке ТПОМС\Протоколы\2020\Протокол №10\СМО\[МАКС.xls]Лист2'!$X20</f>
    </nc>
  </rcc>
  <rcc rId="292421" sId="4">
    <oc r="AW23">
      <f>'D:\Documents\Маруся\+Работа\Комиссия по разработке ТПОМС\Протоколы\2020\Протокол №05 от 26.03.2020\СМО\[МАКС v8.xls]Лист2'!$Y166</f>
    </oc>
    <nc r="AW23">
      <f>'Y:\Документы ТФОМС\Комиссия по разработке ТПОМС\Протоколы\2020\Протокол №10\СМО\[МАКС.xls]Лист2'!$Y166</f>
    </nc>
  </rcc>
  <rcc rId="292422" sId="4">
    <oc r="AX23">
      <f>'D:\Documents\Маруся\+Работа\Комиссия по разработке ТПОМС\Протоколы\2020\Протокол №05 от 26.03.2020\СМО\[МАКС v8.xls]Лист2'!$Y20</f>
    </oc>
    <nc r="AX23">
      <f>'Y:\Документы ТФОМС\Комиссия по разработке ТПОМС\Протоколы\2020\Протокол №10\СМО\[МАКС.xls]Лист2'!$Y20</f>
    </nc>
  </rcc>
  <rcc rId="292423" sId="4">
    <oc r="AY23">
      <f>'D:\Documents\Маруся\+Работа\Комиссия по разработке ТПОМС\Протоколы\2020\Протокол №05 от 26.03.2020\СМО\[МАКС v8.xls]Лист2'!$AC166</f>
    </oc>
    <nc r="AY23">
      <f>'Y:\Документы ТФОМС\Комиссия по разработке ТПОМС\Протоколы\2020\Протокол №10\СМО\[МАКС.xls]Лист2'!$AC166</f>
    </nc>
  </rcc>
  <rcc rId="292424" sId="4">
    <oc r="AZ23">
      <f>'D:\Documents\Маруся\+Работа\Комиссия по разработке ТПОМС\Протоколы\2020\Протокол №05 от 26.03.2020\СМО\[МАКС v8.xls]Лист2'!$AC20</f>
    </oc>
    <nc r="AZ23">
      <f>'Y:\Документы ТФОМС\Комиссия по разработке ТПОМС\Протоколы\2020\Протокол №10\СМО\[МАКС.xls]Лист2'!$AC20</f>
    </nc>
  </rcc>
  <rcc rId="292425" sId="4">
    <oc r="BA23">
      <f>'D:\Documents\Маруся\+Работа\Комиссия по разработке ТПОМС\Протоколы\2020\Протокол №05 от 26.03.2020\СМО\[МАКС v8.xls]Лист2'!$Z166</f>
    </oc>
    <nc r="BA23">
      <f>'Y:\Документы ТФОМС\Комиссия по разработке ТПОМС\Протоколы\2020\Протокол №10\СМО\[МАКС.xls]Лист2'!$Z166</f>
    </nc>
  </rcc>
  <rcc rId="292426" sId="4">
    <oc r="BB23">
      <f>'D:\Documents\Маруся\+Работа\Комиссия по разработке ТПОМС\Протоколы\2020\Протокол №05 от 26.03.2020\СМО\[МАКС v8.xls]Лист2'!$Z20</f>
    </oc>
    <nc r="BB23">
      <f>'Y:\Документы ТФОМС\Комиссия по разработке ТПОМС\Протоколы\2020\Протокол №10\СМО\[МАКС.xls]Лист2'!$Z20</f>
    </nc>
  </rcc>
  <rcc rId="292427" sId="4">
    <oc r="BC23">
      <f>'D:\Documents\Маруся\+Работа\Комиссия по разработке ТПОМС\Протоколы\2020\Протокол №05 от 26.03.2020\СМО\[МАКС v8.xls]Лист2'!$AA166</f>
    </oc>
    <nc r="BC23">
      <f>'Y:\Документы ТФОМС\Комиссия по разработке ТПОМС\Протоколы\2020\Протокол №10\СМО\[МАКС.xls]Лист2'!$AA166</f>
    </nc>
  </rcc>
  <rcc rId="292428" sId="4">
    <oc r="BD23">
      <f>'D:\Documents\Маруся\+Работа\Комиссия по разработке ТПОМС\Протоколы\2020\Протокол №05 от 26.03.2020\СМО\[МАКС v8.xls]Лист2'!$AA20</f>
    </oc>
    <nc r="BD23">
      <f>'Y:\Документы ТФОМС\Комиссия по разработке ТПОМС\Протоколы\2020\Протокол №10\СМО\[МАКС.xls]Лист2'!$AA20</f>
    </nc>
  </rcc>
  <rcc rId="292429" sId="4">
    <oc r="BE23">
      <f>'D:\Documents\Маруся\+Работа\Комиссия по разработке ТПОМС\Протоколы\2020\Протокол №05 от 26.03.2020\СМО\[МАКС v8.xls]Лист2'!$AB166</f>
    </oc>
    <nc r="BE23">
      <f>'Y:\Документы ТФОМС\Комиссия по разработке ТПОМС\Протоколы\2020\Протокол №10\СМО\[МАКС.xls]Лист2'!$AB166</f>
    </nc>
  </rcc>
  <rcc rId="292430" sId="4">
    <oc r="BF23">
      <f>'D:\Documents\Маруся\+Работа\Комиссия по разработке ТПОМС\Протоколы\2020\Протокол №05 от 26.03.2020\СМО\[МАКС v8.xls]Лист2'!$AB20</f>
    </oc>
    <nc r="BF23">
      <f>'Y:\Документы ТФОМС\Комиссия по разработке ТПОМС\Протоколы\2020\Протокол №10\СМО\[МАКС.xls]Лист2'!$AB20</f>
    </nc>
  </rcc>
  <rcc rId="292431" sId="4">
    <oc r="BG23">
      <f>'D:\Documents\Маруся\+Работа\Комиссия по разработке ТПОМС\Протоколы\2020\Протокол №05 от 26.03.2020\СМО\[МАКС v8.xls]Лист2'!$AD166</f>
    </oc>
    <nc r="BG23">
      <f>'Y:\Документы ТФОМС\Комиссия по разработке ТПОМС\Протоколы\2020\Протокол №10\СМО\[МАКС.xls]Лист2'!$AD166</f>
    </nc>
  </rcc>
  <rcc rId="292432" sId="4">
    <oc r="BH23">
      <f>'D:\Documents\Маруся\+Работа\Комиссия по разработке ТПОМС\Протоколы\2020\Протокол №05 от 26.03.2020\СМО\[МАКС v8.xls]Лист2'!$AD20</f>
    </oc>
    <nc r="BH23">
      <f>'Y:\Документы ТФОМС\Комиссия по разработке ТПОМС\Протоколы\2020\Протокол №10\СМО\[МАКС.xls]Лист2'!$AD20</f>
    </nc>
  </rcc>
  <rcc rId="292433" sId="4">
    <oc r="BK23">
      <f>'D:\Documents\Маруся\+Работа\Комиссия по разработке ТПОМС\Протоколы\2020\Протокол №05 от 26.03.2020\СМО\[МАКС v8.xls]Лист2'!$AG166</f>
    </oc>
    <nc r="BK23">
      <f>'Y:\Документы ТФОМС\Комиссия по разработке ТПОМС\Протоколы\2020\Протокол №10\СМО\[МАКС.xls]Лист2'!$AG166</f>
    </nc>
  </rcc>
  <rcc rId="292434" sId="4">
    <oc r="BL23">
      <f>'D:\Documents\Маруся\+Работа\Комиссия по разработке ТПОМС\Протоколы\2020\Протокол №05 от 26.03.2020\СМО\[МАКС v8.xls]Лист2'!$AG20</f>
    </oc>
    <nc r="BL23">
      <f>'Y:\Документы ТФОМС\Комиссия по разработке ТПОМС\Протоколы\2020\Протокол №10\СМО\[МАКС.xls]Лист2'!$AG20</f>
    </nc>
  </rcc>
  <rcc rId="292435" sId="4">
    <oc r="BM23">
      <f>'D:\Documents\Маруся\+Работа\Комиссия по разработке ТПОМС\Протоколы\2020\Протокол №05 от 26.03.2020\СМО\[МАКС v8.xls]Лист2'!$AH166</f>
    </oc>
    <nc r="BM23">
      <f>'Y:\Документы ТФОМС\Комиссия по разработке ТПОМС\Протоколы\2020\Протокол №10\СМО\[МАКС.xls]Лист2'!$AH166</f>
    </nc>
  </rcc>
  <rcc rId="292436" sId="4">
    <oc r="BN23">
      <f>'D:\Documents\Маруся\+Работа\Комиссия по разработке ТПОМС\Протоколы\2020\Протокол №05 от 26.03.2020\СМО\[МАКС v8.xls]Лист2'!$AH20</f>
    </oc>
    <nc r="BN23">
      <f>'Y:\Документы ТФОМС\Комиссия по разработке ТПОМС\Протоколы\2020\Протокол №10\СМО\[МАКС.xls]Лист2'!$AH20</f>
    </nc>
  </rcc>
  <rcc rId="292437" sId="4">
    <oc r="BO23">
      <f>'D:\Documents\Маруся\+Работа\Комиссия по разработке ТПОМС\Протоколы\2020\Протокол №05 от 26.03.2020\СМО\[МАКС v8.xls]Лист2'!$AI166</f>
    </oc>
    <nc r="BO23">
      <f>'Y:\Документы ТФОМС\Комиссия по разработке ТПОМС\Протоколы\2020\Протокол №10\СМО\[МАКС.xls]Лист2'!$AI166</f>
    </nc>
  </rcc>
  <rcc rId="292438" sId="4">
    <oc r="BP23">
      <f>'D:\Documents\Маруся\+Работа\Комиссия по разработке ТПОМС\Протоколы\2020\Протокол №05 от 26.03.2020\СМО\[МАКС v8.xls]Лист2'!$AI20</f>
    </oc>
    <nc r="BP23">
      <f>'Y:\Документы ТФОМС\Комиссия по разработке ТПОМС\Протоколы\2020\Протокол №10\СМО\[МАКС.xls]Лист2'!$AI20</f>
    </nc>
  </rcc>
  <rcc rId="292439" sId="4">
    <oc r="BQ23">
      <f>'D:\Documents\Маруся\+Работа\Комиссия по разработке ТПОМС\Протоколы\2020\Протокол №05 от 26.03.2020\СМО\[МАКС v8.xls]Лист2'!$AM166</f>
    </oc>
    <nc r="BQ23">
      <f>'Y:\Документы ТФОМС\Комиссия по разработке ТПОМС\Протоколы\2020\Протокол №10\СМО\[МАКС.xls]Лист2'!$AM166</f>
    </nc>
  </rcc>
  <rcc rId="292440" sId="4">
    <oc r="BR23">
      <f>'D:\Documents\Маруся\+Работа\Комиссия по разработке ТПОМС\Протоколы\2020\Протокол №05 от 26.03.2020\СМО\[МАКС v8.xls]Лист2'!$AM20</f>
    </oc>
    <nc r="BR23">
      <f>'Y:\Документы ТФОМС\Комиссия по разработке ТПОМС\Протоколы\2020\Протокол №10\СМО\[МАКС.xls]Лист2'!$AM20</f>
    </nc>
  </rcc>
  <rcc rId="292441" sId="4">
    <oc r="BS23">
      <f>'D:\Documents\Маруся\+Работа\Комиссия по разработке ТПОМС\Протоколы\2020\Протокол №05 от 26.03.2020\СМО\[МАКС v8.xls]Лист2'!$AJ166</f>
    </oc>
    <nc r="BS23">
      <f>'Y:\Документы ТФОМС\Комиссия по разработке ТПОМС\Протоколы\2020\Протокол №10\СМО\[МАКС.xls]Лист2'!$AJ166</f>
    </nc>
  </rcc>
  <rcc rId="292442" sId="4">
    <oc r="BT23">
      <f>'D:\Documents\Маруся\+Работа\Комиссия по разработке ТПОМС\Протоколы\2020\Протокол №05 от 26.03.2020\СМО\[МАКС v8.xls]Лист2'!$AJ20</f>
    </oc>
    <nc r="BT23">
      <f>'Y:\Документы ТФОМС\Комиссия по разработке ТПОМС\Протоколы\2020\Протокол №10\СМО\[МАКС.xls]Лист2'!$AJ20</f>
    </nc>
  </rcc>
  <rcc rId="292443" sId="4">
    <oc r="BU23">
      <f>'D:\Documents\Маруся\+Работа\Комиссия по разработке ТПОМС\Протоколы\2020\Протокол №05 от 26.03.2020\СМО\[МАКС v8.xls]Лист2'!$AK166</f>
    </oc>
    <nc r="BU23">
      <f>'Y:\Документы ТФОМС\Комиссия по разработке ТПОМС\Протоколы\2020\Протокол №10\СМО\[МАКС.xls]Лист2'!$AK166</f>
    </nc>
  </rcc>
  <rcc rId="292444" sId="4">
    <oc r="BV23">
      <f>'D:\Documents\Маруся\+Работа\Комиссия по разработке ТПОМС\Протоколы\2020\Протокол №05 от 26.03.2020\СМО\[МАКС v8.xls]Лист2'!$AK20</f>
    </oc>
    <nc r="BV23">
      <f>'Y:\Документы ТФОМС\Комиссия по разработке ТПОМС\Протоколы\2020\Протокол №10\СМО\[МАКС.xls]Лист2'!$AK20</f>
    </nc>
  </rcc>
  <rcc rId="292445" sId="4">
    <oc r="BW23">
      <f>'D:\Documents\Маруся\+Работа\Комиссия по разработке ТПОМС\Протоколы\2020\Протокол №05 от 26.03.2020\СМО\[МАКС v8.xls]Лист2'!$AL166</f>
    </oc>
    <nc r="BW23">
      <f>'Y:\Документы ТФОМС\Комиссия по разработке ТПОМС\Протоколы\2020\Протокол №10\СМО\[МАКС.xls]Лист2'!$AL166</f>
    </nc>
  </rcc>
  <rcc rId="292446" sId="4">
    <oc r="BX23">
      <f>'D:\Documents\Маруся\+Работа\Комиссия по разработке ТПОМС\Протоколы\2020\Протокол №05 от 26.03.2020\СМО\[МАКС v8.xls]Лист2'!$AL20</f>
    </oc>
    <nc r="BX23">
      <f>'Y:\Документы ТФОМС\Комиссия по разработке ТПОМС\Протоколы\2020\Протокол №10\СМО\[МАКС.xls]Лист2'!$AL20</f>
    </nc>
  </rcc>
  <rcc rId="292447" sId="4">
    <oc r="BY23">
      <f>'D:\Documents\Маруся\+Работа\Комиссия по разработке ТПОМС\Протоколы\2020\Протокол №05 от 26.03.2020\СМО\[МАКС v8.xls]Лист2'!$AN166</f>
    </oc>
    <nc r="BY23">
      <f>'Y:\Документы ТФОМС\Комиссия по разработке ТПОМС\Протоколы\2020\Протокол №10\СМО\[МАКС.xls]Лист2'!$AN166</f>
    </nc>
  </rcc>
  <rcc rId="292448" sId="4">
    <oc r="BZ23">
      <f>'D:\Documents\Маруся\+Работа\Комиссия по разработке ТПОМС\Протоколы\2020\Протокол №05 от 26.03.2020\СМО\[МАКС v8.xls]Лист2'!$AN20</f>
    </oc>
    <nc r="BZ23">
      <f>'Y:\Документы ТФОМС\Комиссия по разработке ТПОМС\Протоколы\2020\Протокол №10\СМО\[МАКС.xls]Лист2'!$AN20</f>
    </nc>
  </rcc>
  <rcc rId="292449" sId="4">
    <oc r="CC23">
      <f>'D:\Documents\Маруся\+Работа\Комиссия по разработке ТПОМС\Протоколы\2020\Протокол №05 от 26.03.2020\СМО\[МАКС v8.xls]Лист2'!$AQ166</f>
    </oc>
    <nc r="CC23">
      <f>'Y:\Документы ТФОМС\Комиссия по разработке ТПОМС\Протоколы\2020\Протокол №10\СМО\[МАКС.xls]Лист2'!$AQ166</f>
    </nc>
  </rcc>
  <rcc rId="292450" sId="4">
    <oc r="CD23">
      <f>'D:\Documents\Маруся\+Работа\Комиссия по разработке ТПОМС\Протоколы\2020\Протокол №05 от 26.03.2020\СМО\[МАКС v8.xls]Лист2'!$AQ20</f>
    </oc>
    <nc r="CD23">
      <f>'Y:\Документы ТФОМС\Комиссия по разработке ТПОМС\Протоколы\2020\Протокол №10\СМО\[МАКС.xls]Лист2'!$AQ20</f>
    </nc>
  </rcc>
  <rcc rId="292451" sId="4">
    <oc r="CE23">
      <f>'D:\Documents\Маруся\+Работа\Комиссия по разработке ТПОМС\Протоколы\2020\Протокол №05 от 26.03.2020\СМО\[МАКС v8.xls]Лист2'!$AR166</f>
    </oc>
    <nc r="CE23">
      <f>'Y:\Документы ТФОМС\Комиссия по разработке ТПОМС\Протоколы\2020\Протокол №10\СМО\[МАКС.xls]Лист2'!$AR166</f>
    </nc>
  </rcc>
  <rcc rId="292452" sId="4">
    <oc r="CF23">
      <f>'D:\Documents\Маруся\+Работа\Комиссия по разработке ТПОМС\Протоколы\2020\Протокол №05 от 26.03.2020\СМО\[МАКС v8.xls]Лист2'!$AR20</f>
    </oc>
    <nc r="CF23">
      <f>'Y:\Документы ТФОМС\Комиссия по разработке ТПОМС\Протоколы\2020\Протокол №10\СМО\[МАКС.xls]Лист2'!$AR20</f>
    </nc>
  </rcc>
  <rcc rId="292453" sId="4">
    <oc r="CG23">
      <f>'D:\Documents\Маруся\+Работа\Комиссия по разработке ТПОМС\Протоколы\2020\Протокол №05 от 26.03.2020\СМО\[МАКС v8.xls]Лист2'!$AS166</f>
    </oc>
    <nc r="CG23">
      <f>'Y:\Документы ТФОМС\Комиссия по разработке ТПОМС\Протоколы\2020\Протокол №10\СМО\[МАКС.xls]Лист2'!$AS166</f>
    </nc>
  </rcc>
  <rcc rId="292454" sId="4">
    <oc r="CH23">
      <f>'D:\Documents\Маруся\+Работа\Комиссия по разработке ТПОМС\Протоколы\2020\Протокол №05 от 26.03.2020\СМО\[МАКС v8.xls]Лист2'!$AS20</f>
    </oc>
    <nc r="CH23">
      <f>'Y:\Документы ТФОМС\Комиссия по разработке ТПОМС\Протоколы\2020\Протокол №10\СМО\[МАКС.xls]Лист2'!$AS20</f>
    </nc>
  </rcc>
  <rcc rId="292455" sId="4">
    <oc r="CI23">
      <f>'D:\Documents\Маруся\+Работа\Комиссия по разработке ТПОМС\Протоколы\2020\Протокол №05 от 26.03.2020\СМО\[МАКС v8.xls]Лист2'!$AW166</f>
    </oc>
    <nc r="CI23">
      <f>'Y:\Документы ТФОМС\Комиссия по разработке ТПОМС\Протоколы\2020\Протокол №10\СМО\[МАКС.xls]Лист2'!$AW166</f>
    </nc>
  </rcc>
  <rcc rId="292456" sId="4">
    <oc r="CJ23">
      <f>'D:\Documents\Маруся\+Работа\Комиссия по разработке ТПОМС\Протоколы\2020\Протокол №05 от 26.03.2020\СМО\[МАКС v8.xls]Лист2'!$AW20</f>
    </oc>
    <nc r="CJ23">
      <f>'Y:\Документы ТФОМС\Комиссия по разработке ТПОМС\Протоколы\2020\Протокол №10\СМО\[МАКС.xls]Лист2'!$AW20</f>
    </nc>
  </rcc>
  <rcc rId="292457" sId="4">
    <oc r="CK23">
      <f>'D:\Documents\Маруся\+Работа\Комиссия по разработке ТПОМС\Протоколы\2020\Протокол №05 от 26.03.2020\СМО\[МАКС v8.xls]Лист2'!$AT166</f>
    </oc>
    <nc r="CK23">
      <f>'Y:\Документы ТФОМС\Комиссия по разработке ТПОМС\Протоколы\2020\Протокол №10\СМО\[МАКС.xls]Лист2'!$AT166</f>
    </nc>
  </rcc>
  <rcc rId="292458" sId="4">
    <oc r="CL23">
      <f>'D:\Documents\Маруся\+Работа\Комиссия по разработке ТПОМС\Протоколы\2020\Протокол №05 от 26.03.2020\СМО\[МАКС v8.xls]Лист2'!$AT20</f>
    </oc>
    <nc r="CL23">
      <f>'Y:\Документы ТФОМС\Комиссия по разработке ТПОМС\Протоколы\2020\Протокол №10\СМО\[МАКС.xls]Лист2'!$AT20</f>
    </nc>
  </rcc>
  <rcc rId="292459" sId="4">
    <oc r="CM23">
      <f>'D:\Documents\Маруся\+Работа\Комиссия по разработке ТПОМС\Протоколы\2020\Протокол №05 от 26.03.2020\СМО\[МАКС v8.xls]Лист2'!$AU166</f>
    </oc>
    <nc r="CM23">
      <f>'Y:\Документы ТФОМС\Комиссия по разработке ТПОМС\Протоколы\2020\Протокол №10\СМО\[МАКС.xls]Лист2'!$AU166</f>
    </nc>
  </rcc>
  <rcc rId="292460" sId="4">
    <oc r="CN23">
      <f>'D:\Documents\Маруся\+Работа\Комиссия по разработке ТПОМС\Протоколы\2020\Протокол №05 от 26.03.2020\СМО\[МАКС v8.xls]Лист2'!$AU20</f>
    </oc>
    <nc r="CN23">
      <f>'Y:\Документы ТФОМС\Комиссия по разработке ТПОМС\Протоколы\2020\Протокол №10\СМО\[МАКС.xls]Лист2'!$AU20</f>
    </nc>
  </rcc>
  <rcc rId="292461" sId="4">
    <oc r="CO23">
      <f>'D:\Documents\Маруся\+Работа\Комиссия по разработке ТПОМС\Протоколы\2020\Протокол №05 от 26.03.2020\СМО\[МАКС v8.xls]Лист2'!$AV166</f>
    </oc>
    <nc r="CO23">
      <f>'Y:\Документы ТФОМС\Комиссия по разработке ТПОМС\Протоколы\2020\Протокол №10\СМО\[МАКС.xls]Лист2'!$AV166</f>
    </nc>
  </rcc>
  <rcc rId="292462" sId="4">
    <oc r="CP23">
      <f>'D:\Documents\Маруся\+Работа\Комиссия по разработке ТПОМС\Протоколы\2020\Протокол №05 от 26.03.2020\СМО\[МАКС v8.xls]Лист2'!$AV20</f>
    </oc>
    <nc r="CP23">
      <f>'Y:\Документы ТФОМС\Комиссия по разработке ТПОМС\Протоколы\2020\Протокол №10\СМО\[МАКС.xls]Лист2'!$AV20</f>
    </nc>
  </rcc>
  <rcc rId="292463" sId="4">
    <oc r="CQ23">
      <f>'D:\Documents\Маруся\+Работа\Комиссия по разработке ТПОМС\Протоколы\2020\Протокол №05 от 26.03.2020\СМО\[МАКС v8.xls]Лист2'!$AX166</f>
    </oc>
    <nc r="CQ23">
      <f>'Y:\Документы ТФОМС\Комиссия по разработке ТПОМС\Протоколы\2020\Протокол №10\СМО\[МАКС.xls]Лист2'!$AX166</f>
    </nc>
  </rcc>
  <rcc rId="292464" sId="4">
    <oc r="CR23">
      <f>'D:\Documents\Маруся\+Работа\Комиссия по разработке ТПОМС\Протоколы\2020\Протокол №05 от 26.03.2020\СМО\[МАКС v8.xls]Лист2'!$AX20</f>
    </oc>
    <nc r="CR23">
      <f>'Y:\Документы ТФОМС\Комиссия по разработке ТПОМС\Протоколы\2020\Протокол №10\СМО\[МАКС.xls]Лист2'!$AX20</f>
    </nc>
  </rcc>
  <rcc rId="292465" sId="4">
    <oc r="AA24">
      <f>'D:\Documents\Маруся\+Работа\Комиссия по разработке ТПОМС\Протоколы\2020\Протокол №05 от 26.03.2020\СМО\[МАКС v8.xls]Лист2'!$M167</f>
    </oc>
    <nc r="AA24">
      <f>'Y:\Документы ТФОМС\Комиссия по разработке ТПОМС\Протоколы\2020\Протокол №10\СМО\[МАКС.xls]Лист2'!$M167</f>
    </nc>
  </rcc>
  <rcc rId="292466" sId="4">
    <oc r="AB24">
      <f>'D:\Documents\Маруся\+Работа\Комиссия по разработке ТПОМС\Протоколы\2020\Протокол №05 от 26.03.2020\СМО\[МАКС v8.xls]Лист2'!$M21</f>
    </oc>
    <nc r="AB24">
      <f>'Y:\Документы ТФОМС\Комиссия по разработке ТПОМС\Протоколы\2020\Протокол №10\СМО\[МАКС.xls]Лист2'!$M21</f>
    </nc>
  </rcc>
  <rcc rId="292467" sId="4">
    <oc r="AC24">
      <f>'D:\Documents\Маруся\+Работа\Комиссия по разработке ТПОМС\Протоколы\2020\Протокол №05 от 26.03.2020\СМО\[МАКС v8.xls]Лист2'!$N167</f>
    </oc>
    <nc r="AC24">
      <f>'Y:\Документы ТФОМС\Комиссия по разработке ТПОМС\Протоколы\2020\Протокол №10\СМО\[МАКС.xls]Лист2'!$N167</f>
    </nc>
  </rcc>
  <rcc rId="292468" sId="4">
    <oc r="AD24">
      <f>'D:\Documents\Маруся\+Работа\Комиссия по разработке ТПОМС\Протоколы\2020\Протокол №05 от 26.03.2020\СМО\[МАКС v8.xls]Лист2'!$N21</f>
    </oc>
    <nc r="AD24">
      <f>'Y:\Документы ТФОМС\Комиссия по разработке ТПОМС\Протоколы\2020\Протокол №10\СМО\[МАКС.xls]Лист2'!$N21</f>
    </nc>
  </rcc>
  <rcc rId="292469" sId="4">
    <oc r="AE24">
      <f>'D:\Documents\Маруся\+Работа\Комиссия по разработке ТПОМС\Протоколы\2020\Протокол №05 от 26.03.2020\СМО\[МАКС v8.xls]Лист2'!$O167</f>
    </oc>
    <nc r="AE24">
      <f>'Y:\Документы ТФОМС\Комиссия по разработке ТПОМС\Протоколы\2020\Протокол №10\СМО\[МАКС.xls]Лист2'!$O167</f>
    </nc>
  </rcc>
  <rcc rId="292470" sId="4">
    <oc r="AF24">
      <f>'D:\Documents\Маруся\+Работа\Комиссия по разработке ТПОМС\Протоколы\2020\Протокол №05 от 26.03.2020\СМО\[МАКС v8.xls]Лист2'!$O21</f>
    </oc>
    <nc r="AF24">
      <f>'Y:\Документы ТФОМС\Комиссия по разработке ТПОМС\Протоколы\2020\Протокол №10\СМО\[МАКС.xls]Лист2'!$O21</f>
    </nc>
  </rcc>
  <rcc rId="292471" sId="4">
    <oc r="AG24">
      <f>'D:\Documents\Маруся\+Работа\Комиссия по разработке ТПОМС\Протоколы\2020\Протокол №05 от 26.03.2020\СМО\[МАКС v8.xls]Лист2'!$S167</f>
    </oc>
    <nc r="AG24">
      <f>'Y:\Документы ТФОМС\Комиссия по разработке ТПОМС\Протоколы\2020\Протокол №10\СМО\[МАКС.xls]Лист2'!$S167</f>
    </nc>
  </rcc>
  <rcc rId="292472" sId="4">
    <oc r="AH24">
      <f>'D:\Documents\Маруся\+Работа\Комиссия по разработке ТПОМС\Протоколы\2020\Протокол №05 от 26.03.2020\СМО\[МАКС v8.xls]Лист2'!$S21</f>
    </oc>
    <nc r="AH24">
      <f>'Y:\Документы ТФОМС\Комиссия по разработке ТПОМС\Протоколы\2020\Протокол №10\СМО\[МАКС.xls]Лист2'!$S21</f>
    </nc>
  </rcc>
  <rcc rId="292473" sId="4">
    <oc r="AI24">
      <f>'D:\Documents\Маруся\+Работа\Комиссия по разработке ТПОМС\Протоколы\2020\Протокол №05 от 26.03.2020\СМО\[МАКС v8.xls]Лист2'!$P167</f>
    </oc>
    <nc r="AI24">
      <f>'Y:\Документы ТФОМС\Комиссия по разработке ТПОМС\Протоколы\2020\Протокол №10\СМО\[МАКС.xls]Лист2'!$P167</f>
    </nc>
  </rcc>
  <rcc rId="292474" sId="4">
    <oc r="AJ24">
      <f>'D:\Documents\Маруся\+Работа\Комиссия по разработке ТПОМС\Протоколы\2020\Протокол №05 от 26.03.2020\СМО\[МАКС v8.xls]Лист2'!$P21</f>
    </oc>
    <nc r="AJ24">
      <f>'Y:\Документы ТФОМС\Комиссия по разработке ТПОМС\Протоколы\2020\Протокол №10\СМО\[МАКС.xls]Лист2'!$P21</f>
    </nc>
  </rcc>
  <rcc rId="292475" sId="4">
    <oc r="AK24">
      <f>'D:\Documents\Маруся\+Работа\Комиссия по разработке ТПОМС\Протоколы\2020\Протокол №05 от 26.03.2020\СМО\[МАКС v8.xls]Лист2'!$Q167</f>
    </oc>
    <nc r="AK24">
      <f>'Y:\Документы ТФОМС\Комиссия по разработке ТПОМС\Протоколы\2020\Протокол №10\СМО\[МАКС.xls]Лист2'!$Q167</f>
    </nc>
  </rcc>
  <rcc rId="292476" sId="4">
    <oc r="AL24">
      <f>'D:\Documents\Маруся\+Работа\Комиссия по разработке ТПОМС\Протоколы\2020\Протокол №05 от 26.03.2020\СМО\[МАКС v8.xls]Лист2'!$Q21</f>
    </oc>
    <nc r="AL24">
      <f>'Y:\Документы ТФОМС\Комиссия по разработке ТПОМС\Протоколы\2020\Протокол №10\СМО\[МАКС.xls]Лист2'!$Q21</f>
    </nc>
  </rcc>
  <rcc rId="292477" sId="4">
    <oc r="AM24">
      <f>'D:\Documents\Маруся\+Работа\Комиссия по разработке ТПОМС\Протоколы\2020\Протокол №05 от 26.03.2020\СМО\[МАКС v8.xls]Лист2'!$R167</f>
    </oc>
    <nc r="AM24">
      <f>'Y:\Документы ТФОМС\Комиссия по разработке ТПОМС\Протоколы\2020\Протокол №10\СМО\[МАКС.xls]Лист2'!$R167</f>
    </nc>
  </rcc>
  <rcc rId="292478" sId="4">
    <oc r="AN24">
      <f>'D:\Documents\Маруся\+Работа\Комиссия по разработке ТПОМС\Протоколы\2020\Протокол №05 от 26.03.2020\СМО\[МАКС v8.xls]Лист2'!$R21</f>
    </oc>
    <nc r="AN24">
      <f>'Y:\Документы ТФОМС\Комиссия по разработке ТПОМС\Протоколы\2020\Протокол №10\СМО\[МАКС.xls]Лист2'!$R21</f>
    </nc>
  </rcc>
  <rcc rId="292479" sId="4">
    <oc r="AO24">
      <f>'D:\Documents\Маруся\+Работа\Комиссия по разработке ТПОМС\Протоколы\2020\Протокол №05 от 26.03.2020\СМО\[МАКС v8.xls]Лист2'!$T167</f>
    </oc>
    <nc r="AO24">
      <f>'Y:\Документы ТФОМС\Комиссия по разработке ТПОМС\Протоколы\2020\Протокол №10\СМО\[МАКС.xls]Лист2'!$T167</f>
    </nc>
  </rcc>
  <rcc rId="292480" sId="4">
    <oc r="AP24">
      <f>'D:\Documents\Маруся\+Работа\Комиссия по разработке ТПОМС\Протоколы\2020\Протокол №05 от 26.03.2020\СМО\[МАКС v8.xls]Лист2'!$T21</f>
    </oc>
    <nc r="AP24">
      <f>'Y:\Документы ТФОМС\Комиссия по разработке ТПОМС\Протоколы\2020\Протокол №10\СМО\[МАКС.xls]Лист2'!$T21</f>
    </nc>
  </rcc>
  <rcc rId="292481" sId="4">
    <oc r="AS24">
      <f>'D:\Documents\Маруся\+Работа\Комиссия по разработке ТПОМС\Протоколы\2020\Протокол №05 от 26.03.2020\СМО\[МАКС v8.xls]Лист2'!$W167</f>
    </oc>
    <nc r="AS24">
      <f>'Y:\Документы ТФОМС\Комиссия по разработке ТПОМС\Протоколы\2020\Протокол №10\СМО\[МАКС.xls]Лист2'!$W167</f>
    </nc>
  </rcc>
  <rcc rId="292482" sId="4">
    <oc r="AT24">
      <f>'D:\Documents\Маруся\+Работа\Комиссия по разработке ТПОМС\Протоколы\2020\Протокол №05 от 26.03.2020\СМО\[МАКС v8.xls]Лист2'!$W21</f>
    </oc>
    <nc r="AT24">
      <f>'Y:\Документы ТФОМС\Комиссия по разработке ТПОМС\Протоколы\2020\Протокол №10\СМО\[МАКС.xls]Лист2'!$W21</f>
    </nc>
  </rcc>
  <rcc rId="292483" sId="4">
    <oc r="AU24">
      <f>'D:\Documents\Маруся\+Работа\Комиссия по разработке ТПОМС\Протоколы\2020\Протокол №05 от 26.03.2020\СМО\[МАКС v8.xls]Лист2'!$X167</f>
    </oc>
    <nc r="AU24">
      <f>'Y:\Документы ТФОМС\Комиссия по разработке ТПОМС\Протоколы\2020\Протокол №10\СМО\[МАКС.xls]Лист2'!$X167</f>
    </nc>
  </rcc>
  <rcc rId="292484" sId="4">
    <oc r="AV24">
      <f>'D:\Documents\Маруся\+Работа\Комиссия по разработке ТПОМС\Протоколы\2020\Протокол №05 от 26.03.2020\СМО\[МАКС v8.xls]Лист2'!$X21</f>
    </oc>
    <nc r="AV24">
      <f>'Y:\Документы ТФОМС\Комиссия по разработке ТПОМС\Протоколы\2020\Протокол №10\СМО\[МАКС.xls]Лист2'!$X21</f>
    </nc>
  </rcc>
  <rcc rId="292485" sId="4">
    <oc r="AW24">
      <f>'D:\Documents\Маруся\+Работа\Комиссия по разработке ТПОМС\Протоколы\2020\Протокол №05 от 26.03.2020\СМО\[МАКС v8.xls]Лист2'!$Y167</f>
    </oc>
    <nc r="AW24">
      <f>'Y:\Документы ТФОМС\Комиссия по разработке ТПОМС\Протоколы\2020\Протокол №10\СМО\[МАКС.xls]Лист2'!$Y167</f>
    </nc>
  </rcc>
  <rcc rId="292486" sId="4">
    <oc r="AX24">
      <f>'D:\Documents\Маруся\+Работа\Комиссия по разработке ТПОМС\Протоколы\2020\Протокол №05 от 26.03.2020\СМО\[МАКС v8.xls]Лист2'!$Y21</f>
    </oc>
    <nc r="AX24">
      <f>'Y:\Документы ТФОМС\Комиссия по разработке ТПОМС\Протоколы\2020\Протокол №10\СМО\[МАКС.xls]Лист2'!$Y21</f>
    </nc>
  </rcc>
  <rcc rId="292487" sId="4">
    <oc r="AY24">
      <f>'D:\Documents\Маруся\+Работа\Комиссия по разработке ТПОМС\Протоколы\2020\Протокол №05 от 26.03.2020\СМО\[МАКС v8.xls]Лист2'!$AC167</f>
    </oc>
    <nc r="AY24">
      <f>'Y:\Документы ТФОМС\Комиссия по разработке ТПОМС\Протоколы\2020\Протокол №10\СМО\[МАКС.xls]Лист2'!$AC167</f>
    </nc>
  </rcc>
  <rcc rId="292488" sId="4">
    <oc r="AZ24">
      <f>'D:\Documents\Маруся\+Работа\Комиссия по разработке ТПОМС\Протоколы\2020\Протокол №05 от 26.03.2020\СМО\[МАКС v8.xls]Лист2'!$AC21</f>
    </oc>
    <nc r="AZ24">
      <f>'Y:\Документы ТФОМС\Комиссия по разработке ТПОМС\Протоколы\2020\Протокол №10\СМО\[МАКС.xls]Лист2'!$AC21</f>
    </nc>
  </rcc>
  <rcc rId="292489" sId="4">
    <oc r="BA24">
      <f>'D:\Documents\Маруся\+Работа\Комиссия по разработке ТПОМС\Протоколы\2020\Протокол №05 от 26.03.2020\СМО\[МАКС v8.xls]Лист2'!$Z167</f>
    </oc>
    <nc r="BA24">
      <f>'Y:\Документы ТФОМС\Комиссия по разработке ТПОМС\Протоколы\2020\Протокол №10\СМО\[МАКС.xls]Лист2'!$Z167</f>
    </nc>
  </rcc>
  <rcc rId="292490" sId="4">
    <oc r="BB24">
      <f>'D:\Documents\Маруся\+Работа\Комиссия по разработке ТПОМС\Протоколы\2020\Протокол №05 от 26.03.2020\СМО\[МАКС v8.xls]Лист2'!$Z21</f>
    </oc>
    <nc r="BB24">
      <f>'Y:\Документы ТФОМС\Комиссия по разработке ТПОМС\Протоколы\2020\Протокол №10\СМО\[МАКС.xls]Лист2'!$Z21</f>
    </nc>
  </rcc>
  <rcc rId="292491" sId="4">
    <oc r="BC24">
      <f>'D:\Documents\Маруся\+Работа\Комиссия по разработке ТПОМС\Протоколы\2020\Протокол №05 от 26.03.2020\СМО\[МАКС v8.xls]Лист2'!$AA167</f>
    </oc>
    <nc r="BC24">
      <f>'Y:\Документы ТФОМС\Комиссия по разработке ТПОМС\Протоколы\2020\Протокол №10\СМО\[МАКС.xls]Лист2'!$AA167</f>
    </nc>
  </rcc>
  <rcc rId="292492" sId="4">
    <oc r="BD24">
      <f>'D:\Documents\Маруся\+Работа\Комиссия по разработке ТПОМС\Протоколы\2020\Протокол №05 от 26.03.2020\СМО\[МАКС v8.xls]Лист2'!$AA21</f>
    </oc>
    <nc r="BD24">
      <f>'Y:\Документы ТФОМС\Комиссия по разработке ТПОМС\Протоколы\2020\Протокол №10\СМО\[МАКС.xls]Лист2'!$AA21</f>
    </nc>
  </rcc>
  <rcc rId="292493" sId="4">
    <oc r="BE24">
      <f>'D:\Documents\Маруся\+Работа\Комиссия по разработке ТПОМС\Протоколы\2020\Протокол №05 от 26.03.2020\СМО\[МАКС v8.xls]Лист2'!$AB167</f>
    </oc>
    <nc r="BE24">
      <f>'Y:\Документы ТФОМС\Комиссия по разработке ТПОМС\Протоколы\2020\Протокол №10\СМО\[МАКС.xls]Лист2'!$AB167</f>
    </nc>
  </rcc>
  <rcc rId="292494" sId="4">
    <oc r="BF24">
      <f>'D:\Documents\Маруся\+Работа\Комиссия по разработке ТПОМС\Протоколы\2020\Протокол №05 от 26.03.2020\СМО\[МАКС v8.xls]Лист2'!$AB21</f>
    </oc>
    <nc r="BF24">
      <f>'Y:\Документы ТФОМС\Комиссия по разработке ТПОМС\Протоколы\2020\Протокол №10\СМО\[МАКС.xls]Лист2'!$AB21</f>
    </nc>
  </rcc>
  <rcc rId="292495" sId="4">
    <oc r="BG24">
      <f>'D:\Documents\Маруся\+Работа\Комиссия по разработке ТПОМС\Протоколы\2020\Протокол №05 от 26.03.2020\СМО\[МАКС v8.xls]Лист2'!$AD167</f>
    </oc>
    <nc r="BG24">
      <f>'Y:\Документы ТФОМС\Комиссия по разработке ТПОМС\Протоколы\2020\Протокол №10\СМО\[МАКС.xls]Лист2'!$AD167</f>
    </nc>
  </rcc>
  <rcc rId="292496" sId="4">
    <oc r="BH24">
      <f>'D:\Documents\Маруся\+Работа\Комиссия по разработке ТПОМС\Протоколы\2020\Протокол №05 от 26.03.2020\СМО\[МАКС v8.xls]Лист2'!$AD21</f>
    </oc>
    <nc r="BH24">
      <f>'Y:\Документы ТФОМС\Комиссия по разработке ТПОМС\Протоколы\2020\Протокол №10\СМО\[МАКС.xls]Лист2'!$AD21</f>
    </nc>
  </rcc>
  <rcc rId="292497" sId="4">
    <oc r="BK24">
      <f>'D:\Documents\Маруся\+Работа\Комиссия по разработке ТПОМС\Протоколы\2020\Протокол №05 от 26.03.2020\СМО\[МАКС v8.xls]Лист2'!$AG167</f>
    </oc>
    <nc r="BK24">
      <f>'Y:\Документы ТФОМС\Комиссия по разработке ТПОМС\Протоколы\2020\Протокол №10\СМО\[МАКС.xls]Лист2'!$AG167</f>
    </nc>
  </rcc>
  <rcc rId="292498" sId="4">
    <oc r="BL24">
      <f>'D:\Documents\Маруся\+Работа\Комиссия по разработке ТПОМС\Протоколы\2020\Протокол №05 от 26.03.2020\СМО\[МАКС v8.xls]Лист2'!$AG21</f>
    </oc>
    <nc r="BL24">
      <f>'Y:\Документы ТФОМС\Комиссия по разработке ТПОМС\Протоколы\2020\Протокол №10\СМО\[МАКС.xls]Лист2'!$AG21</f>
    </nc>
  </rcc>
  <rcc rId="292499" sId="4">
    <oc r="BM24">
      <f>'D:\Documents\Маруся\+Работа\Комиссия по разработке ТПОМС\Протоколы\2020\Протокол №05 от 26.03.2020\СМО\[МАКС v8.xls]Лист2'!$AH167</f>
    </oc>
    <nc r="BM24">
      <f>'Y:\Документы ТФОМС\Комиссия по разработке ТПОМС\Протоколы\2020\Протокол №10\СМО\[МАКС.xls]Лист2'!$AH167</f>
    </nc>
  </rcc>
  <rcc rId="292500" sId="4">
    <oc r="BN24">
      <f>'D:\Documents\Маруся\+Работа\Комиссия по разработке ТПОМС\Протоколы\2020\Протокол №05 от 26.03.2020\СМО\[МАКС v8.xls]Лист2'!$AH21</f>
    </oc>
    <nc r="BN24">
      <f>'Y:\Документы ТФОМС\Комиссия по разработке ТПОМС\Протоколы\2020\Протокол №10\СМО\[МАКС.xls]Лист2'!$AH21</f>
    </nc>
  </rcc>
  <rcc rId="292501" sId="4">
    <oc r="BO24">
      <f>'D:\Documents\Маруся\+Работа\Комиссия по разработке ТПОМС\Протоколы\2020\Протокол №05 от 26.03.2020\СМО\[МАКС v8.xls]Лист2'!$AI167</f>
    </oc>
    <nc r="BO24">
      <f>'Y:\Документы ТФОМС\Комиссия по разработке ТПОМС\Протоколы\2020\Протокол №10\СМО\[МАКС.xls]Лист2'!$AI167</f>
    </nc>
  </rcc>
  <rcc rId="292502" sId="4">
    <oc r="BP24">
      <f>'D:\Documents\Маруся\+Работа\Комиссия по разработке ТПОМС\Протоколы\2020\Протокол №05 от 26.03.2020\СМО\[МАКС v8.xls]Лист2'!$AI21</f>
    </oc>
    <nc r="BP24">
      <f>'Y:\Документы ТФОМС\Комиссия по разработке ТПОМС\Протоколы\2020\Протокол №10\СМО\[МАКС.xls]Лист2'!$AI21</f>
    </nc>
  </rcc>
  <rcc rId="292503" sId="4">
    <oc r="BQ24">
      <f>'D:\Documents\Маруся\+Работа\Комиссия по разработке ТПОМС\Протоколы\2020\Протокол №05 от 26.03.2020\СМО\[МАКС v8.xls]Лист2'!$AM167</f>
    </oc>
    <nc r="BQ24">
      <f>'Y:\Документы ТФОМС\Комиссия по разработке ТПОМС\Протоколы\2020\Протокол №10\СМО\[МАКС.xls]Лист2'!$AM167</f>
    </nc>
  </rcc>
  <rcc rId="292504" sId="4">
    <oc r="BR24">
      <f>'D:\Documents\Маруся\+Работа\Комиссия по разработке ТПОМС\Протоколы\2020\Протокол №05 от 26.03.2020\СМО\[МАКС v8.xls]Лист2'!$AM21</f>
    </oc>
    <nc r="BR24">
      <f>'Y:\Документы ТФОМС\Комиссия по разработке ТПОМС\Протоколы\2020\Протокол №10\СМО\[МАКС.xls]Лист2'!$AM21</f>
    </nc>
  </rcc>
  <rcc rId="292505" sId="4">
    <oc r="BS24">
      <f>'D:\Documents\Маруся\+Работа\Комиссия по разработке ТПОМС\Протоколы\2020\Протокол №05 от 26.03.2020\СМО\[МАКС v8.xls]Лист2'!$AJ167</f>
    </oc>
    <nc r="BS24">
      <f>'Y:\Документы ТФОМС\Комиссия по разработке ТПОМС\Протоколы\2020\Протокол №10\СМО\[МАКС.xls]Лист2'!$AJ167</f>
    </nc>
  </rcc>
  <rcc rId="292506" sId="4">
    <oc r="BT24">
      <f>'D:\Documents\Маруся\+Работа\Комиссия по разработке ТПОМС\Протоколы\2020\Протокол №05 от 26.03.2020\СМО\[МАКС v8.xls]Лист2'!$AJ21</f>
    </oc>
    <nc r="BT24">
      <f>'Y:\Документы ТФОМС\Комиссия по разработке ТПОМС\Протоколы\2020\Протокол №10\СМО\[МАКС.xls]Лист2'!$AJ21</f>
    </nc>
  </rcc>
  <rcc rId="292507" sId="4">
    <oc r="BU24">
      <f>'D:\Documents\Маруся\+Работа\Комиссия по разработке ТПОМС\Протоколы\2020\Протокол №05 от 26.03.2020\СМО\[МАКС v8.xls]Лист2'!$AK167</f>
    </oc>
    <nc r="BU24">
      <f>'Y:\Документы ТФОМС\Комиссия по разработке ТПОМС\Протоколы\2020\Протокол №10\СМО\[МАКС.xls]Лист2'!$AK167</f>
    </nc>
  </rcc>
  <rcc rId="292508" sId="4">
    <oc r="BV24">
      <f>'D:\Documents\Маруся\+Работа\Комиссия по разработке ТПОМС\Протоколы\2020\Протокол №05 от 26.03.2020\СМО\[МАКС v8.xls]Лист2'!$AK21</f>
    </oc>
    <nc r="BV24">
      <f>'Y:\Документы ТФОМС\Комиссия по разработке ТПОМС\Протоколы\2020\Протокол №10\СМО\[МАКС.xls]Лист2'!$AK21</f>
    </nc>
  </rcc>
  <rcc rId="292509" sId="4">
    <oc r="BW24">
      <f>'D:\Documents\Маруся\+Работа\Комиссия по разработке ТПОМС\Протоколы\2020\Протокол №05 от 26.03.2020\СМО\[МАКС v8.xls]Лист2'!$AL167</f>
    </oc>
    <nc r="BW24">
      <f>'Y:\Документы ТФОМС\Комиссия по разработке ТПОМС\Протоколы\2020\Протокол №10\СМО\[МАКС.xls]Лист2'!$AL167</f>
    </nc>
  </rcc>
  <rcc rId="292510" sId="4">
    <oc r="BX24">
      <f>'D:\Documents\Маруся\+Работа\Комиссия по разработке ТПОМС\Протоколы\2020\Протокол №05 от 26.03.2020\СМО\[МАКС v8.xls]Лист2'!$AL21</f>
    </oc>
    <nc r="BX24">
      <f>'Y:\Документы ТФОМС\Комиссия по разработке ТПОМС\Протоколы\2020\Протокол №10\СМО\[МАКС.xls]Лист2'!$AL21</f>
    </nc>
  </rcc>
  <rcc rId="292511" sId="4">
    <oc r="BY24">
      <f>'D:\Documents\Маруся\+Работа\Комиссия по разработке ТПОМС\Протоколы\2020\Протокол №05 от 26.03.2020\СМО\[МАКС v8.xls]Лист2'!$AN167</f>
    </oc>
    <nc r="BY24">
      <f>'Y:\Документы ТФОМС\Комиссия по разработке ТПОМС\Протоколы\2020\Протокол №10\СМО\[МАКС.xls]Лист2'!$AN167</f>
    </nc>
  </rcc>
  <rcc rId="292512" sId="4">
    <oc r="BZ24">
      <f>'D:\Documents\Маруся\+Работа\Комиссия по разработке ТПОМС\Протоколы\2020\Протокол №05 от 26.03.2020\СМО\[МАКС v8.xls]Лист2'!$AN21</f>
    </oc>
    <nc r="BZ24">
      <f>'Y:\Документы ТФОМС\Комиссия по разработке ТПОМС\Протоколы\2020\Протокол №10\СМО\[МАКС.xls]Лист2'!$AN21</f>
    </nc>
  </rcc>
  <rcc rId="292513" sId="4">
    <oc r="CC24">
      <f>'D:\Documents\Маруся\+Работа\Комиссия по разработке ТПОМС\Протоколы\2020\Протокол №05 от 26.03.2020\СМО\[МАКС v8.xls]Лист2'!$AQ167</f>
    </oc>
    <nc r="CC24">
      <f>'Y:\Документы ТФОМС\Комиссия по разработке ТПОМС\Протоколы\2020\Протокол №10\СМО\[МАКС.xls]Лист2'!$AQ167</f>
    </nc>
  </rcc>
  <rcc rId="292514" sId="4">
    <oc r="CD24">
      <f>'D:\Documents\Маруся\+Работа\Комиссия по разработке ТПОМС\Протоколы\2020\Протокол №05 от 26.03.2020\СМО\[МАКС v8.xls]Лист2'!$AQ21</f>
    </oc>
    <nc r="CD24">
      <f>'Y:\Документы ТФОМС\Комиссия по разработке ТПОМС\Протоколы\2020\Протокол №10\СМО\[МАКС.xls]Лист2'!$AQ21</f>
    </nc>
  </rcc>
  <rcc rId="292515" sId="4">
    <oc r="CE24">
      <f>'D:\Documents\Маруся\+Работа\Комиссия по разработке ТПОМС\Протоколы\2020\Протокол №05 от 26.03.2020\СМО\[МАКС v8.xls]Лист2'!$AR167</f>
    </oc>
    <nc r="CE24">
      <f>'Y:\Документы ТФОМС\Комиссия по разработке ТПОМС\Протоколы\2020\Протокол №10\СМО\[МАКС.xls]Лист2'!$AR167</f>
    </nc>
  </rcc>
  <rcc rId="292516" sId="4">
    <oc r="CF24">
      <f>'D:\Documents\Маруся\+Работа\Комиссия по разработке ТПОМС\Протоколы\2020\Протокол №05 от 26.03.2020\СМО\[МАКС v8.xls]Лист2'!$AR21</f>
    </oc>
    <nc r="CF24">
      <f>'Y:\Документы ТФОМС\Комиссия по разработке ТПОМС\Протоколы\2020\Протокол №10\СМО\[МАКС.xls]Лист2'!$AR21</f>
    </nc>
  </rcc>
  <rcc rId="292517" sId="4">
    <oc r="CG24">
      <f>'D:\Documents\Маруся\+Работа\Комиссия по разработке ТПОМС\Протоколы\2020\Протокол №05 от 26.03.2020\СМО\[МАКС v8.xls]Лист2'!$AS167</f>
    </oc>
    <nc r="CG24">
      <f>'Y:\Документы ТФОМС\Комиссия по разработке ТПОМС\Протоколы\2020\Протокол №10\СМО\[МАКС.xls]Лист2'!$AS167</f>
    </nc>
  </rcc>
  <rcc rId="292518" sId="4">
    <oc r="CH24">
      <f>'D:\Documents\Маруся\+Работа\Комиссия по разработке ТПОМС\Протоколы\2020\Протокол №05 от 26.03.2020\СМО\[МАКС v8.xls]Лист2'!$AS21</f>
    </oc>
    <nc r="CH24">
      <f>'Y:\Документы ТФОМС\Комиссия по разработке ТПОМС\Протоколы\2020\Протокол №10\СМО\[МАКС.xls]Лист2'!$AS21</f>
    </nc>
  </rcc>
  <rcc rId="292519" sId="4">
    <oc r="CI24">
      <f>'D:\Documents\Маруся\+Работа\Комиссия по разработке ТПОМС\Протоколы\2020\Протокол №05 от 26.03.2020\СМО\[МАКС v8.xls]Лист2'!$AW167</f>
    </oc>
    <nc r="CI24">
      <f>'Y:\Документы ТФОМС\Комиссия по разработке ТПОМС\Протоколы\2020\Протокол №10\СМО\[МАКС.xls]Лист2'!$AW167</f>
    </nc>
  </rcc>
  <rcc rId="292520" sId="4">
    <oc r="CJ24">
      <f>'D:\Documents\Маруся\+Работа\Комиссия по разработке ТПОМС\Протоколы\2020\Протокол №05 от 26.03.2020\СМО\[МАКС v8.xls]Лист2'!$AW21</f>
    </oc>
    <nc r="CJ24">
      <f>'Y:\Документы ТФОМС\Комиссия по разработке ТПОМС\Протоколы\2020\Протокол №10\СМО\[МАКС.xls]Лист2'!$AW21</f>
    </nc>
  </rcc>
  <rcc rId="292521" sId="4">
    <oc r="CK24">
      <f>'D:\Documents\Маруся\+Работа\Комиссия по разработке ТПОМС\Протоколы\2020\Протокол №05 от 26.03.2020\СМО\[МАКС v8.xls]Лист2'!$AT167</f>
    </oc>
    <nc r="CK24">
      <f>'Y:\Документы ТФОМС\Комиссия по разработке ТПОМС\Протоколы\2020\Протокол №10\СМО\[МАКС.xls]Лист2'!$AT167</f>
    </nc>
  </rcc>
  <rcc rId="292522" sId="4">
    <oc r="CL24">
      <f>'D:\Documents\Маруся\+Работа\Комиссия по разработке ТПОМС\Протоколы\2020\Протокол №05 от 26.03.2020\СМО\[МАКС v8.xls]Лист2'!$AT21</f>
    </oc>
    <nc r="CL24">
      <f>'Y:\Документы ТФОМС\Комиссия по разработке ТПОМС\Протоколы\2020\Протокол №10\СМО\[МАКС.xls]Лист2'!$AT21</f>
    </nc>
  </rcc>
  <rcc rId="292523" sId="4">
    <oc r="CM24">
      <f>'D:\Documents\Маруся\+Работа\Комиссия по разработке ТПОМС\Протоколы\2020\Протокол №05 от 26.03.2020\СМО\[МАКС v8.xls]Лист2'!$AU167</f>
    </oc>
    <nc r="CM24">
      <f>'Y:\Документы ТФОМС\Комиссия по разработке ТПОМС\Протоколы\2020\Протокол №10\СМО\[МАКС.xls]Лист2'!$AU167</f>
    </nc>
  </rcc>
  <rcc rId="292524" sId="4">
    <oc r="CN24">
      <f>'D:\Documents\Маруся\+Работа\Комиссия по разработке ТПОМС\Протоколы\2020\Протокол №05 от 26.03.2020\СМО\[МАКС v8.xls]Лист2'!$AU21</f>
    </oc>
    <nc r="CN24">
      <f>'Y:\Документы ТФОМС\Комиссия по разработке ТПОМС\Протоколы\2020\Протокол №10\СМО\[МАКС.xls]Лист2'!$AU21</f>
    </nc>
  </rcc>
  <rcc rId="292525" sId="4">
    <oc r="CO24">
      <f>'D:\Documents\Маруся\+Работа\Комиссия по разработке ТПОМС\Протоколы\2020\Протокол №05 от 26.03.2020\СМО\[МАКС v8.xls]Лист2'!$AV167</f>
    </oc>
    <nc r="CO24">
      <f>'Y:\Документы ТФОМС\Комиссия по разработке ТПОМС\Протоколы\2020\Протокол №10\СМО\[МАКС.xls]Лист2'!$AV167</f>
    </nc>
  </rcc>
  <rcc rId="292526" sId="4">
    <oc r="CP24">
      <f>'D:\Documents\Маруся\+Работа\Комиссия по разработке ТПОМС\Протоколы\2020\Протокол №05 от 26.03.2020\СМО\[МАКС v8.xls]Лист2'!$AV21</f>
    </oc>
    <nc r="CP24">
      <f>'Y:\Документы ТФОМС\Комиссия по разработке ТПОМС\Протоколы\2020\Протокол №10\СМО\[МАКС.xls]Лист2'!$AV21</f>
    </nc>
  </rcc>
  <rcc rId="292527" sId="4">
    <oc r="CQ24">
      <f>'D:\Documents\Маруся\+Работа\Комиссия по разработке ТПОМС\Протоколы\2020\Протокол №05 от 26.03.2020\СМО\[МАКС v8.xls]Лист2'!$AX167</f>
    </oc>
    <nc r="CQ24">
      <f>'Y:\Документы ТФОМС\Комиссия по разработке ТПОМС\Протоколы\2020\Протокол №10\СМО\[МАКС.xls]Лист2'!$AX167</f>
    </nc>
  </rcc>
  <rcc rId="292528" sId="4">
    <oc r="CR24">
      <f>'D:\Documents\Маруся\+Работа\Комиссия по разработке ТПОМС\Протоколы\2020\Протокол №05 от 26.03.2020\СМО\[МАКС v8.xls]Лист2'!$AX21</f>
    </oc>
    <nc r="CR24">
      <f>'Y:\Документы ТФОМС\Комиссия по разработке ТПОМС\Протоколы\2020\Протокол №10\СМО\[МАКС.xls]Лист2'!$AX21</f>
    </nc>
  </rcc>
  <rcc rId="292529" sId="4">
    <oc r="AA25">
      <f>'D:\Documents\Маруся\+Работа\Комиссия по разработке ТПОМС\Протоколы\2020\Протокол №05 от 26.03.2020\СМО\[МАКС v8.xls]Лист2'!$M168</f>
    </oc>
    <nc r="AA25">
      <f>'Y:\Документы ТФОМС\Комиссия по разработке ТПОМС\Протоколы\2020\Протокол №10\СМО\[МАКС.xls]Лист2'!$M168</f>
    </nc>
  </rcc>
  <rcc rId="292530" sId="4">
    <oc r="AB25">
      <f>'D:\Documents\Маруся\+Работа\Комиссия по разработке ТПОМС\Протоколы\2020\Протокол №05 от 26.03.2020\СМО\[МАКС v8.xls]Лист2'!$M22</f>
    </oc>
    <nc r="AB25">
      <f>'Y:\Документы ТФОМС\Комиссия по разработке ТПОМС\Протоколы\2020\Протокол №10\СМО\[МАКС.xls]Лист2'!$M22</f>
    </nc>
  </rcc>
  <rcc rId="292531" sId="4">
    <oc r="AC25">
      <f>'D:\Documents\Маруся\+Работа\Комиссия по разработке ТПОМС\Протоколы\2020\Протокол №05 от 26.03.2020\СМО\[МАКС v8.xls]Лист2'!$N168</f>
    </oc>
    <nc r="AC25">
      <f>'Y:\Документы ТФОМС\Комиссия по разработке ТПОМС\Протоколы\2020\Протокол №10\СМО\[МАКС.xls]Лист2'!$N168</f>
    </nc>
  </rcc>
  <rcc rId="292532" sId="4">
    <oc r="AD25">
      <f>'D:\Documents\Маруся\+Работа\Комиссия по разработке ТПОМС\Протоколы\2020\Протокол №05 от 26.03.2020\СМО\[МАКС v8.xls]Лист2'!$N22</f>
    </oc>
    <nc r="AD25">
      <f>'Y:\Документы ТФОМС\Комиссия по разработке ТПОМС\Протоколы\2020\Протокол №10\СМО\[МАКС.xls]Лист2'!$N22</f>
    </nc>
  </rcc>
  <rcc rId="292533" sId="4">
    <oc r="AE25">
      <f>'D:\Documents\Маруся\+Работа\Комиссия по разработке ТПОМС\Протоколы\2020\Протокол №05 от 26.03.2020\СМО\[МАКС v8.xls]Лист2'!$O168</f>
    </oc>
    <nc r="AE25">
      <f>'Y:\Документы ТФОМС\Комиссия по разработке ТПОМС\Протоколы\2020\Протокол №10\СМО\[МАКС.xls]Лист2'!$O168</f>
    </nc>
  </rcc>
  <rcc rId="292534" sId="4">
    <oc r="AF25">
      <f>'D:\Documents\Маруся\+Работа\Комиссия по разработке ТПОМС\Протоколы\2020\Протокол №05 от 26.03.2020\СМО\[МАКС v8.xls]Лист2'!$O22</f>
    </oc>
    <nc r="AF25">
      <f>'Y:\Документы ТФОМС\Комиссия по разработке ТПОМС\Протоколы\2020\Протокол №10\СМО\[МАКС.xls]Лист2'!$O22</f>
    </nc>
  </rcc>
  <rcc rId="292535" sId="4">
    <oc r="AG25">
      <f>'D:\Documents\Маруся\+Работа\Комиссия по разработке ТПОМС\Протоколы\2020\Протокол №05 от 26.03.2020\СМО\[МАКС v8.xls]Лист2'!$S168</f>
    </oc>
    <nc r="AG25">
      <f>'Y:\Документы ТФОМС\Комиссия по разработке ТПОМС\Протоколы\2020\Протокол №10\СМО\[МАКС.xls]Лист2'!$S168</f>
    </nc>
  </rcc>
  <rcc rId="292536" sId="4">
    <oc r="AH25">
      <f>'D:\Documents\Маруся\+Работа\Комиссия по разработке ТПОМС\Протоколы\2020\Протокол №05 от 26.03.2020\СМО\[МАКС v8.xls]Лист2'!$S22</f>
    </oc>
    <nc r="AH25">
      <f>'Y:\Документы ТФОМС\Комиссия по разработке ТПОМС\Протоколы\2020\Протокол №10\СМО\[МАКС.xls]Лист2'!$S22</f>
    </nc>
  </rcc>
  <rcc rId="292537" sId="4">
    <oc r="AI25">
      <f>'D:\Documents\Маруся\+Работа\Комиссия по разработке ТПОМС\Протоколы\2020\Протокол №05 от 26.03.2020\СМО\[МАКС v8.xls]Лист2'!$P168</f>
    </oc>
    <nc r="AI25">
      <f>'Y:\Документы ТФОМС\Комиссия по разработке ТПОМС\Протоколы\2020\Протокол №10\СМО\[МАКС.xls]Лист2'!$P168</f>
    </nc>
  </rcc>
  <rcc rId="292538" sId="4">
    <oc r="AJ25">
      <f>'D:\Documents\Маруся\+Работа\Комиссия по разработке ТПОМС\Протоколы\2020\Протокол №05 от 26.03.2020\СМО\[МАКС v8.xls]Лист2'!$P22</f>
    </oc>
    <nc r="AJ25">
      <f>'Y:\Документы ТФОМС\Комиссия по разработке ТПОМС\Протоколы\2020\Протокол №10\СМО\[МАКС.xls]Лист2'!$P22</f>
    </nc>
  </rcc>
  <rcc rId="292539" sId="4">
    <oc r="AK25">
      <f>'D:\Documents\Маруся\+Работа\Комиссия по разработке ТПОМС\Протоколы\2020\Протокол №05 от 26.03.2020\СМО\[МАКС v8.xls]Лист2'!$Q168</f>
    </oc>
    <nc r="AK25">
      <f>'Y:\Документы ТФОМС\Комиссия по разработке ТПОМС\Протоколы\2020\Протокол №10\СМО\[МАКС.xls]Лист2'!$Q168</f>
    </nc>
  </rcc>
  <rcc rId="292540" sId="4">
    <oc r="AL25">
      <f>'D:\Documents\Маруся\+Работа\Комиссия по разработке ТПОМС\Протоколы\2020\Протокол №05 от 26.03.2020\СМО\[МАКС v8.xls]Лист2'!$Q22</f>
    </oc>
    <nc r="AL25">
      <f>'Y:\Документы ТФОМС\Комиссия по разработке ТПОМС\Протоколы\2020\Протокол №10\СМО\[МАКС.xls]Лист2'!$Q22</f>
    </nc>
  </rcc>
  <rcc rId="292541" sId="4">
    <oc r="AM25">
      <f>'D:\Documents\Маруся\+Работа\Комиссия по разработке ТПОМС\Протоколы\2020\Протокол №05 от 26.03.2020\СМО\[МАКС v8.xls]Лист2'!$R168</f>
    </oc>
    <nc r="AM25">
      <f>'Y:\Документы ТФОМС\Комиссия по разработке ТПОМС\Протоколы\2020\Протокол №10\СМО\[МАКС.xls]Лист2'!$R168</f>
    </nc>
  </rcc>
  <rcc rId="292542" sId="4">
    <oc r="AN25">
      <f>'D:\Documents\Маруся\+Работа\Комиссия по разработке ТПОМС\Протоколы\2020\Протокол №05 от 26.03.2020\СМО\[МАКС v8.xls]Лист2'!$R22</f>
    </oc>
    <nc r="AN25">
      <f>'Y:\Документы ТФОМС\Комиссия по разработке ТПОМС\Протоколы\2020\Протокол №10\СМО\[МАКС.xls]Лист2'!$R22</f>
    </nc>
  </rcc>
  <rcc rId="292543" sId="4">
    <oc r="AO25">
      <f>'D:\Documents\Маруся\+Работа\Комиссия по разработке ТПОМС\Протоколы\2020\Протокол №05 от 26.03.2020\СМО\[МАКС v8.xls]Лист2'!$T168</f>
    </oc>
    <nc r="AO25">
      <f>'Y:\Документы ТФОМС\Комиссия по разработке ТПОМС\Протоколы\2020\Протокол №10\СМО\[МАКС.xls]Лист2'!$T168</f>
    </nc>
  </rcc>
  <rcc rId="292544" sId="4">
    <oc r="AP25">
      <f>'D:\Documents\Маруся\+Работа\Комиссия по разработке ТПОМС\Протоколы\2020\Протокол №05 от 26.03.2020\СМО\[МАКС v8.xls]Лист2'!$T22</f>
    </oc>
    <nc r="AP25">
      <f>'Y:\Документы ТФОМС\Комиссия по разработке ТПОМС\Протоколы\2020\Протокол №10\СМО\[МАКС.xls]Лист2'!$T22</f>
    </nc>
  </rcc>
  <rcc rId="292545" sId="4">
    <oc r="AS25">
      <f>'D:\Documents\Маруся\+Работа\Комиссия по разработке ТПОМС\Протоколы\2020\Протокол №05 от 26.03.2020\СМО\[МАКС v8.xls]Лист2'!$W168</f>
    </oc>
    <nc r="AS25">
      <f>'Y:\Документы ТФОМС\Комиссия по разработке ТПОМС\Протоколы\2020\Протокол №10\СМО\[МАКС.xls]Лист2'!$W168</f>
    </nc>
  </rcc>
  <rcc rId="292546" sId="4">
    <oc r="AT25">
      <f>'D:\Documents\Маруся\+Работа\Комиссия по разработке ТПОМС\Протоколы\2020\Протокол №05 от 26.03.2020\СМО\[МАКС v8.xls]Лист2'!$W22</f>
    </oc>
    <nc r="AT25">
      <f>'Y:\Документы ТФОМС\Комиссия по разработке ТПОМС\Протоколы\2020\Протокол №10\СМО\[МАКС.xls]Лист2'!$W22</f>
    </nc>
  </rcc>
  <rcc rId="292547" sId="4">
    <oc r="AU25">
      <f>'D:\Documents\Маруся\+Работа\Комиссия по разработке ТПОМС\Протоколы\2020\Протокол №05 от 26.03.2020\СМО\[МАКС v8.xls]Лист2'!$X168</f>
    </oc>
    <nc r="AU25">
      <f>'Y:\Документы ТФОМС\Комиссия по разработке ТПОМС\Протоколы\2020\Протокол №10\СМО\[МАКС.xls]Лист2'!$X168</f>
    </nc>
  </rcc>
  <rcc rId="292548" sId="4">
    <oc r="AV25">
      <f>'D:\Documents\Маруся\+Работа\Комиссия по разработке ТПОМС\Протоколы\2020\Протокол №05 от 26.03.2020\СМО\[МАКС v8.xls]Лист2'!$X22</f>
    </oc>
    <nc r="AV25">
      <f>'Y:\Документы ТФОМС\Комиссия по разработке ТПОМС\Протоколы\2020\Протокол №10\СМО\[МАКС.xls]Лист2'!$X22</f>
    </nc>
  </rcc>
  <rcc rId="292549" sId="4">
    <oc r="AW25">
      <f>'D:\Documents\Маруся\+Работа\Комиссия по разработке ТПОМС\Протоколы\2020\Протокол №05 от 26.03.2020\СМО\[МАКС v8.xls]Лист2'!$Y168</f>
    </oc>
    <nc r="AW25">
      <f>'Y:\Документы ТФОМС\Комиссия по разработке ТПОМС\Протоколы\2020\Протокол №10\СМО\[МАКС.xls]Лист2'!$Y168</f>
    </nc>
  </rcc>
  <rcc rId="292550" sId="4">
    <oc r="AX25">
      <f>'D:\Documents\Маруся\+Работа\Комиссия по разработке ТПОМС\Протоколы\2020\Протокол №05 от 26.03.2020\СМО\[МАКС v8.xls]Лист2'!$Y22</f>
    </oc>
    <nc r="AX25">
      <f>'Y:\Документы ТФОМС\Комиссия по разработке ТПОМС\Протоколы\2020\Протокол №10\СМО\[МАКС.xls]Лист2'!$Y22</f>
    </nc>
  </rcc>
  <rcc rId="292551" sId="4">
    <oc r="AY25">
      <f>'D:\Documents\Маруся\+Работа\Комиссия по разработке ТПОМС\Протоколы\2020\Протокол №05 от 26.03.2020\СМО\[МАКС v8.xls]Лист2'!$AC168</f>
    </oc>
    <nc r="AY25">
      <f>'Y:\Документы ТФОМС\Комиссия по разработке ТПОМС\Протоколы\2020\Протокол №10\СМО\[МАКС.xls]Лист2'!$AC168</f>
    </nc>
  </rcc>
  <rcc rId="292552" sId="4">
    <oc r="AZ25">
      <f>'D:\Documents\Маруся\+Работа\Комиссия по разработке ТПОМС\Протоколы\2020\Протокол №05 от 26.03.2020\СМО\[МАКС v8.xls]Лист2'!$AC22</f>
    </oc>
    <nc r="AZ25">
      <f>'Y:\Документы ТФОМС\Комиссия по разработке ТПОМС\Протоколы\2020\Протокол №10\СМО\[МАКС.xls]Лист2'!$AC22</f>
    </nc>
  </rcc>
  <rcc rId="292553" sId="4">
    <oc r="BA25">
      <f>'D:\Documents\Маруся\+Работа\Комиссия по разработке ТПОМС\Протоколы\2020\Протокол №05 от 26.03.2020\СМО\[МАКС v8.xls]Лист2'!$Z168</f>
    </oc>
    <nc r="BA25">
      <f>'Y:\Документы ТФОМС\Комиссия по разработке ТПОМС\Протоколы\2020\Протокол №10\СМО\[МАКС.xls]Лист2'!$Z168</f>
    </nc>
  </rcc>
  <rcc rId="292554" sId="4">
    <oc r="BB25">
      <f>'D:\Documents\Маруся\+Работа\Комиссия по разработке ТПОМС\Протоколы\2020\Протокол №05 от 26.03.2020\СМО\[МАКС v8.xls]Лист2'!$Z22</f>
    </oc>
    <nc r="BB25">
      <f>'Y:\Документы ТФОМС\Комиссия по разработке ТПОМС\Протоколы\2020\Протокол №10\СМО\[МАКС.xls]Лист2'!$Z22</f>
    </nc>
  </rcc>
  <rcc rId="292555" sId="4">
    <oc r="BC25">
      <f>'D:\Documents\Маруся\+Работа\Комиссия по разработке ТПОМС\Протоколы\2020\Протокол №05 от 26.03.2020\СМО\[МАКС v8.xls]Лист2'!$AA168</f>
    </oc>
    <nc r="BC25">
      <f>'Y:\Документы ТФОМС\Комиссия по разработке ТПОМС\Протоколы\2020\Протокол №10\СМО\[МАКС.xls]Лист2'!$AA168</f>
    </nc>
  </rcc>
  <rcc rId="292556" sId="4">
    <oc r="BD25">
      <f>'D:\Documents\Маруся\+Работа\Комиссия по разработке ТПОМС\Протоколы\2020\Протокол №05 от 26.03.2020\СМО\[МАКС v8.xls]Лист2'!$AA22</f>
    </oc>
    <nc r="BD25">
      <f>'Y:\Документы ТФОМС\Комиссия по разработке ТПОМС\Протоколы\2020\Протокол №10\СМО\[МАКС.xls]Лист2'!$AA22</f>
    </nc>
  </rcc>
  <rcc rId="292557" sId="4">
    <oc r="BE25">
      <f>'D:\Documents\Маруся\+Работа\Комиссия по разработке ТПОМС\Протоколы\2020\Протокол №05 от 26.03.2020\СМО\[МАКС v8.xls]Лист2'!$AB168</f>
    </oc>
    <nc r="BE25">
      <f>'Y:\Документы ТФОМС\Комиссия по разработке ТПОМС\Протоколы\2020\Протокол №10\СМО\[МАКС.xls]Лист2'!$AB168</f>
    </nc>
  </rcc>
  <rcc rId="292558" sId="4">
    <oc r="BF25">
      <f>'D:\Documents\Маруся\+Работа\Комиссия по разработке ТПОМС\Протоколы\2020\Протокол №05 от 26.03.2020\СМО\[МАКС v8.xls]Лист2'!$AB22</f>
    </oc>
    <nc r="BF25">
      <f>'Y:\Документы ТФОМС\Комиссия по разработке ТПОМС\Протоколы\2020\Протокол №10\СМО\[МАКС.xls]Лист2'!$AB22</f>
    </nc>
  </rcc>
  <rcc rId="292559" sId="4">
    <oc r="BG25">
      <f>'D:\Documents\Маруся\+Работа\Комиссия по разработке ТПОМС\Протоколы\2020\Протокол №05 от 26.03.2020\СМО\[МАКС v8.xls]Лист2'!$AD168</f>
    </oc>
    <nc r="BG25">
      <f>'Y:\Документы ТФОМС\Комиссия по разработке ТПОМС\Протоколы\2020\Протокол №10\СМО\[МАКС.xls]Лист2'!$AD168</f>
    </nc>
  </rcc>
  <rcc rId="292560" sId="4">
    <oc r="BH25">
      <f>'D:\Documents\Маруся\+Работа\Комиссия по разработке ТПОМС\Протоколы\2020\Протокол №05 от 26.03.2020\СМО\[МАКС v8.xls]Лист2'!$AD22</f>
    </oc>
    <nc r="BH25">
      <f>'Y:\Документы ТФОМС\Комиссия по разработке ТПОМС\Протоколы\2020\Протокол №10\СМО\[МАКС.xls]Лист2'!$AD22</f>
    </nc>
  </rcc>
  <rcc rId="292561" sId="4">
    <oc r="BK25">
      <f>'D:\Documents\Маруся\+Работа\Комиссия по разработке ТПОМС\Протоколы\2020\Протокол №05 от 26.03.2020\СМО\[МАКС v8.xls]Лист2'!$AG168</f>
    </oc>
    <nc r="BK25">
      <f>'Y:\Документы ТФОМС\Комиссия по разработке ТПОМС\Протоколы\2020\Протокол №10\СМО\[МАКС.xls]Лист2'!$AG168</f>
    </nc>
  </rcc>
  <rcc rId="292562" sId="4">
    <oc r="BL25">
      <f>'D:\Documents\Маруся\+Работа\Комиссия по разработке ТПОМС\Протоколы\2020\Протокол №05 от 26.03.2020\СМО\[МАКС v8.xls]Лист2'!$AG22</f>
    </oc>
    <nc r="BL25">
      <f>'Y:\Документы ТФОМС\Комиссия по разработке ТПОМС\Протоколы\2020\Протокол №10\СМО\[МАКС.xls]Лист2'!$AG22</f>
    </nc>
  </rcc>
  <rcc rId="292563" sId="4">
    <oc r="BM25">
      <f>'D:\Documents\Маруся\+Работа\Комиссия по разработке ТПОМС\Протоколы\2020\Протокол №05 от 26.03.2020\СМО\[МАКС v8.xls]Лист2'!$AH168</f>
    </oc>
    <nc r="BM25">
      <f>'Y:\Документы ТФОМС\Комиссия по разработке ТПОМС\Протоколы\2020\Протокол №10\СМО\[МАКС.xls]Лист2'!$AH168</f>
    </nc>
  </rcc>
  <rcc rId="292564" sId="4">
    <oc r="BN25">
      <f>'D:\Documents\Маруся\+Работа\Комиссия по разработке ТПОМС\Протоколы\2020\Протокол №05 от 26.03.2020\СМО\[МАКС v8.xls]Лист2'!$AH22</f>
    </oc>
    <nc r="BN25">
      <f>'Y:\Документы ТФОМС\Комиссия по разработке ТПОМС\Протоколы\2020\Протокол №10\СМО\[МАКС.xls]Лист2'!$AH22</f>
    </nc>
  </rcc>
  <rcc rId="292565" sId="4">
    <oc r="BO25">
      <f>'D:\Documents\Маруся\+Работа\Комиссия по разработке ТПОМС\Протоколы\2020\Протокол №05 от 26.03.2020\СМО\[МАКС v8.xls]Лист2'!$AI168</f>
    </oc>
    <nc r="BO25">
      <f>'Y:\Документы ТФОМС\Комиссия по разработке ТПОМС\Протоколы\2020\Протокол №10\СМО\[МАКС.xls]Лист2'!$AI168</f>
    </nc>
  </rcc>
  <rcc rId="292566" sId="4">
    <oc r="BP25">
      <f>'D:\Documents\Маруся\+Работа\Комиссия по разработке ТПОМС\Протоколы\2020\Протокол №05 от 26.03.2020\СМО\[МАКС v8.xls]Лист2'!$AI22</f>
    </oc>
    <nc r="BP25">
      <f>'Y:\Документы ТФОМС\Комиссия по разработке ТПОМС\Протоколы\2020\Протокол №10\СМО\[МАКС.xls]Лист2'!$AI22</f>
    </nc>
  </rcc>
  <rcc rId="292567" sId="4">
    <oc r="BQ25">
      <f>'D:\Documents\Маруся\+Работа\Комиссия по разработке ТПОМС\Протоколы\2020\Протокол №05 от 26.03.2020\СМО\[МАКС v8.xls]Лист2'!$AM168</f>
    </oc>
    <nc r="BQ25">
      <f>'Y:\Документы ТФОМС\Комиссия по разработке ТПОМС\Протоколы\2020\Протокол №10\СМО\[МАКС.xls]Лист2'!$AM168</f>
    </nc>
  </rcc>
  <rcc rId="292568" sId="4">
    <oc r="BR25">
      <f>'D:\Documents\Маруся\+Работа\Комиссия по разработке ТПОМС\Протоколы\2020\Протокол №05 от 26.03.2020\СМО\[МАКС v8.xls]Лист2'!$AM22</f>
    </oc>
    <nc r="BR25">
      <f>'Y:\Документы ТФОМС\Комиссия по разработке ТПОМС\Протоколы\2020\Протокол №10\СМО\[МАКС.xls]Лист2'!$AM22</f>
    </nc>
  </rcc>
  <rcc rId="292569" sId="4">
    <oc r="BS25">
      <f>'D:\Documents\Маруся\+Работа\Комиссия по разработке ТПОМС\Протоколы\2020\Протокол №05 от 26.03.2020\СМО\[МАКС v8.xls]Лист2'!$AJ168</f>
    </oc>
    <nc r="BS25">
      <f>'Y:\Документы ТФОМС\Комиссия по разработке ТПОМС\Протоколы\2020\Протокол №10\СМО\[МАКС.xls]Лист2'!$AJ168</f>
    </nc>
  </rcc>
  <rcc rId="292570" sId="4">
    <oc r="BT25">
      <f>'D:\Documents\Маруся\+Работа\Комиссия по разработке ТПОМС\Протоколы\2020\Протокол №05 от 26.03.2020\СМО\[МАКС v8.xls]Лист2'!$AJ22</f>
    </oc>
    <nc r="BT25">
      <f>'Y:\Документы ТФОМС\Комиссия по разработке ТПОМС\Протоколы\2020\Протокол №10\СМО\[МАКС.xls]Лист2'!$AJ22</f>
    </nc>
  </rcc>
  <rcc rId="292571" sId="4">
    <oc r="BU25">
      <f>'D:\Documents\Маруся\+Работа\Комиссия по разработке ТПОМС\Протоколы\2020\Протокол №05 от 26.03.2020\СМО\[МАКС v8.xls]Лист2'!$AK168</f>
    </oc>
    <nc r="BU25">
      <f>'Y:\Документы ТФОМС\Комиссия по разработке ТПОМС\Протоколы\2020\Протокол №10\СМО\[МАКС.xls]Лист2'!$AK168</f>
    </nc>
  </rcc>
  <rcc rId="292572" sId="4">
    <oc r="BV25">
      <f>'D:\Documents\Маруся\+Работа\Комиссия по разработке ТПОМС\Протоколы\2020\Протокол №05 от 26.03.2020\СМО\[МАКС v8.xls]Лист2'!$AK22</f>
    </oc>
    <nc r="BV25">
      <f>'Y:\Документы ТФОМС\Комиссия по разработке ТПОМС\Протоколы\2020\Протокол №10\СМО\[МАКС.xls]Лист2'!$AK22</f>
    </nc>
  </rcc>
  <rcc rId="292573" sId="4">
    <oc r="BW25">
      <f>'D:\Documents\Маруся\+Работа\Комиссия по разработке ТПОМС\Протоколы\2020\Протокол №05 от 26.03.2020\СМО\[МАКС v8.xls]Лист2'!$AL168</f>
    </oc>
    <nc r="BW25">
      <f>'Y:\Документы ТФОМС\Комиссия по разработке ТПОМС\Протоколы\2020\Протокол №10\СМО\[МАКС.xls]Лист2'!$AL168</f>
    </nc>
  </rcc>
  <rcc rId="292574" sId="4">
    <oc r="BX25">
      <f>'D:\Documents\Маруся\+Работа\Комиссия по разработке ТПОМС\Протоколы\2020\Протокол №05 от 26.03.2020\СМО\[МАКС v8.xls]Лист2'!$AL22</f>
    </oc>
    <nc r="BX25">
      <f>'Y:\Документы ТФОМС\Комиссия по разработке ТПОМС\Протоколы\2020\Протокол №10\СМО\[МАКС.xls]Лист2'!$AL22</f>
    </nc>
  </rcc>
  <rcc rId="292575" sId="4">
    <oc r="BY25">
      <f>'D:\Documents\Маруся\+Работа\Комиссия по разработке ТПОМС\Протоколы\2020\Протокол №05 от 26.03.2020\СМО\[МАКС v8.xls]Лист2'!$AN168</f>
    </oc>
    <nc r="BY25">
      <f>'Y:\Документы ТФОМС\Комиссия по разработке ТПОМС\Протоколы\2020\Протокол №10\СМО\[МАКС.xls]Лист2'!$AN168</f>
    </nc>
  </rcc>
  <rcc rId="292576" sId="4">
    <oc r="BZ25">
      <f>'D:\Documents\Маруся\+Работа\Комиссия по разработке ТПОМС\Протоколы\2020\Протокол №05 от 26.03.2020\СМО\[МАКС v8.xls]Лист2'!$AN22</f>
    </oc>
    <nc r="BZ25">
      <f>'Y:\Документы ТФОМС\Комиссия по разработке ТПОМС\Протоколы\2020\Протокол №10\СМО\[МАКС.xls]Лист2'!$AN22</f>
    </nc>
  </rcc>
  <rcc rId="292577" sId="4">
    <oc r="CC25">
      <f>'D:\Documents\Маруся\+Работа\Комиссия по разработке ТПОМС\Протоколы\2020\Протокол №05 от 26.03.2020\СМО\[МАКС v8.xls]Лист2'!$AQ168</f>
    </oc>
    <nc r="CC25">
      <f>'Y:\Документы ТФОМС\Комиссия по разработке ТПОМС\Протоколы\2020\Протокол №10\СМО\[МАКС.xls]Лист2'!$AQ168</f>
    </nc>
  </rcc>
  <rcc rId="292578" sId="4">
    <oc r="CD25">
      <f>'D:\Documents\Маруся\+Работа\Комиссия по разработке ТПОМС\Протоколы\2020\Протокол №05 от 26.03.2020\СМО\[МАКС v8.xls]Лист2'!$AQ22</f>
    </oc>
    <nc r="CD25">
      <f>'Y:\Документы ТФОМС\Комиссия по разработке ТПОМС\Протоколы\2020\Протокол №10\СМО\[МАКС.xls]Лист2'!$AQ22</f>
    </nc>
  </rcc>
  <rcc rId="292579" sId="4">
    <oc r="CE25">
      <f>'D:\Documents\Маруся\+Работа\Комиссия по разработке ТПОМС\Протоколы\2020\Протокол №05 от 26.03.2020\СМО\[МАКС v8.xls]Лист2'!$AR168</f>
    </oc>
    <nc r="CE25">
      <f>'Y:\Документы ТФОМС\Комиссия по разработке ТПОМС\Протоколы\2020\Протокол №10\СМО\[МАКС.xls]Лист2'!$AR168</f>
    </nc>
  </rcc>
  <rcc rId="292580" sId="4">
    <oc r="CF25">
      <f>'D:\Documents\Маруся\+Работа\Комиссия по разработке ТПОМС\Протоколы\2020\Протокол №05 от 26.03.2020\СМО\[МАКС v8.xls]Лист2'!$AR22</f>
    </oc>
    <nc r="CF25">
      <f>'Y:\Документы ТФОМС\Комиссия по разработке ТПОМС\Протоколы\2020\Протокол №10\СМО\[МАКС.xls]Лист2'!$AR22</f>
    </nc>
  </rcc>
  <rcc rId="292581" sId="4">
    <oc r="CG25">
      <f>'D:\Documents\Маруся\+Работа\Комиссия по разработке ТПОМС\Протоколы\2020\Протокол №05 от 26.03.2020\СМО\[МАКС v8.xls]Лист2'!$AS168</f>
    </oc>
    <nc r="CG25">
      <f>'Y:\Документы ТФОМС\Комиссия по разработке ТПОМС\Протоколы\2020\Протокол №10\СМО\[МАКС.xls]Лист2'!$AS168</f>
    </nc>
  </rcc>
  <rcc rId="292582" sId="4">
    <oc r="CH25">
      <f>'D:\Documents\Маруся\+Работа\Комиссия по разработке ТПОМС\Протоколы\2020\Протокол №05 от 26.03.2020\СМО\[МАКС v8.xls]Лист2'!$AS22</f>
    </oc>
    <nc r="CH25">
      <f>'Y:\Документы ТФОМС\Комиссия по разработке ТПОМС\Протоколы\2020\Протокол №10\СМО\[МАКС.xls]Лист2'!$AS22</f>
    </nc>
  </rcc>
  <rcc rId="292583" sId="4">
    <oc r="CI25">
      <f>'D:\Documents\Маруся\+Работа\Комиссия по разработке ТПОМС\Протоколы\2020\Протокол №05 от 26.03.2020\СМО\[МАКС v8.xls]Лист2'!$AW168</f>
    </oc>
    <nc r="CI25">
      <f>'Y:\Документы ТФОМС\Комиссия по разработке ТПОМС\Протоколы\2020\Протокол №10\СМО\[МАКС.xls]Лист2'!$AW168</f>
    </nc>
  </rcc>
  <rcc rId="292584" sId="4">
    <oc r="CJ25">
      <f>'D:\Documents\Маруся\+Работа\Комиссия по разработке ТПОМС\Протоколы\2020\Протокол №05 от 26.03.2020\СМО\[МАКС v8.xls]Лист2'!$AW22</f>
    </oc>
    <nc r="CJ25">
      <f>'Y:\Документы ТФОМС\Комиссия по разработке ТПОМС\Протоколы\2020\Протокол №10\СМО\[МАКС.xls]Лист2'!$AW22</f>
    </nc>
  </rcc>
  <rcc rId="292585" sId="4">
    <oc r="CK25">
      <f>'D:\Documents\Маруся\+Работа\Комиссия по разработке ТПОМС\Протоколы\2020\Протокол №05 от 26.03.2020\СМО\[МАКС v8.xls]Лист2'!$AT168</f>
    </oc>
    <nc r="CK25">
      <f>'Y:\Документы ТФОМС\Комиссия по разработке ТПОМС\Протоколы\2020\Протокол №10\СМО\[МАКС.xls]Лист2'!$AT168</f>
    </nc>
  </rcc>
  <rcc rId="292586" sId="4">
    <oc r="CL25">
      <f>'D:\Documents\Маруся\+Работа\Комиссия по разработке ТПОМС\Протоколы\2020\Протокол №05 от 26.03.2020\СМО\[МАКС v8.xls]Лист2'!$AT22</f>
    </oc>
    <nc r="CL25">
      <f>'Y:\Документы ТФОМС\Комиссия по разработке ТПОМС\Протоколы\2020\Протокол №10\СМО\[МАКС.xls]Лист2'!$AT22</f>
    </nc>
  </rcc>
  <rcc rId="292587" sId="4">
    <oc r="CM25">
      <f>'D:\Documents\Маруся\+Работа\Комиссия по разработке ТПОМС\Протоколы\2020\Протокол №05 от 26.03.2020\СМО\[МАКС v8.xls]Лист2'!$AU168</f>
    </oc>
    <nc r="CM25">
      <f>'Y:\Документы ТФОМС\Комиссия по разработке ТПОМС\Протоколы\2020\Протокол №10\СМО\[МАКС.xls]Лист2'!$AU168</f>
    </nc>
  </rcc>
  <rcc rId="292588" sId="4">
    <oc r="CN25">
      <f>'D:\Documents\Маруся\+Работа\Комиссия по разработке ТПОМС\Протоколы\2020\Протокол №05 от 26.03.2020\СМО\[МАКС v8.xls]Лист2'!$AU22</f>
    </oc>
    <nc r="CN25">
      <f>'Y:\Документы ТФОМС\Комиссия по разработке ТПОМС\Протоколы\2020\Протокол №10\СМО\[МАКС.xls]Лист2'!$AU22</f>
    </nc>
  </rcc>
  <rcc rId="292589" sId="4">
    <oc r="CO25">
      <f>'D:\Documents\Маруся\+Работа\Комиссия по разработке ТПОМС\Протоколы\2020\Протокол №05 от 26.03.2020\СМО\[МАКС v8.xls]Лист2'!$AV168</f>
    </oc>
    <nc r="CO25">
      <f>'Y:\Документы ТФОМС\Комиссия по разработке ТПОМС\Протоколы\2020\Протокол №10\СМО\[МАКС.xls]Лист2'!$AV168</f>
    </nc>
  </rcc>
  <rcc rId="292590" sId="4">
    <oc r="CP25">
      <f>'D:\Documents\Маруся\+Работа\Комиссия по разработке ТПОМС\Протоколы\2020\Протокол №05 от 26.03.2020\СМО\[МАКС v8.xls]Лист2'!$AV22</f>
    </oc>
    <nc r="CP25">
      <f>'Y:\Документы ТФОМС\Комиссия по разработке ТПОМС\Протоколы\2020\Протокол №10\СМО\[МАКС.xls]Лист2'!$AV22</f>
    </nc>
  </rcc>
  <rcc rId="292591" sId="4">
    <oc r="CQ25">
      <f>'D:\Documents\Маруся\+Работа\Комиссия по разработке ТПОМС\Протоколы\2020\Протокол №05 от 26.03.2020\СМО\[МАКС v8.xls]Лист2'!$AX168</f>
    </oc>
    <nc r="CQ25">
      <f>'Y:\Документы ТФОМС\Комиссия по разработке ТПОМС\Протоколы\2020\Протокол №10\СМО\[МАКС.xls]Лист2'!$AX168</f>
    </nc>
  </rcc>
  <rcc rId="292592" sId="4">
    <oc r="CR25">
      <f>'D:\Documents\Маруся\+Работа\Комиссия по разработке ТПОМС\Протоколы\2020\Протокол №05 от 26.03.2020\СМО\[МАКС v8.xls]Лист2'!$AX22</f>
    </oc>
    <nc r="CR25">
      <f>'Y:\Документы ТФОМС\Комиссия по разработке ТПОМС\Протоколы\2020\Протокол №10\СМО\[МАКС.xls]Лист2'!$AX22</f>
    </nc>
  </rcc>
  <rcc rId="292593" sId="4">
    <oc r="AA26">
      <f>'D:\Documents\Маруся\+Работа\Комиссия по разработке ТПОМС\Протоколы\2020\Протокол №05 от 26.03.2020\СМО\[МАКС v8.xls]Лист2'!$M169</f>
    </oc>
    <nc r="AA26">
      <f>'Y:\Документы ТФОМС\Комиссия по разработке ТПОМС\Протоколы\2020\Протокол №10\СМО\[МАКС.xls]Лист2'!$M169</f>
    </nc>
  </rcc>
  <rcc rId="292594" sId="4">
    <oc r="AB26">
      <f>'D:\Documents\Маруся\+Работа\Комиссия по разработке ТПОМС\Протоколы\2020\Протокол №05 от 26.03.2020\СМО\[МАКС v8.xls]Лист2'!$M23</f>
    </oc>
    <nc r="AB26">
      <f>'Y:\Документы ТФОМС\Комиссия по разработке ТПОМС\Протоколы\2020\Протокол №10\СМО\[МАКС.xls]Лист2'!$M23</f>
    </nc>
  </rcc>
  <rcc rId="292595" sId="4">
    <oc r="AC26">
      <f>'D:\Documents\Маруся\+Работа\Комиссия по разработке ТПОМС\Протоколы\2020\Протокол №05 от 26.03.2020\СМО\[МАКС v8.xls]Лист2'!$N169</f>
    </oc>
    <nc r="AC26">
      <f>'Y:\Документы ТФОМС\Комиссия по разработке ТПОМС\Протоколы\2020\Протокол №10\СМО\[МАКС.xls]Лист2'!$N169</f>
    </nc>
  </rcc>
  <rcc rId="292596" sId="4">
    <oc r="AD26">
      <f>'D:\Documents\Маруся\+Работа\Комиссия по разработке ТПОМС\Протоколы\2020\Протокол №05 от 26.03.2020\СМО\[МАКС v8.xls]Лист2'!$N23</f>
    </oc>
    <nc r="AD26">
      <f>'Y:\Документы ТФОМС\Комиссия по разработке ТПОМС\Протоколы\2020\Протокол №10\СМО\[МАКС.xls]Лист2'!$N23</f>
    </nc>
  </rcc>
  <rcc rId="292597" sId="4">
    <oc r="AE26">
      <f>'D:\Documents\Маруся\+Работа\Комиссия по разработке ТПОМС\Протоколы\2020\Протокол №05 от 26.03.2020\СМО\[МАКС v8.xls]Лист2'!$O169</f>
    </oc>
    <nc r="AE26">
      <f>'Y:\Документы ТФОМС\Комиссия по разработке ТПОМС\Протоколы\2020\Протокол №10\СМО\[МАКС.xls]Лист2'!$O169</f>
    </nc>
  </rcc>
  <rcc rId="292598" sId="4">
    <oc r="AF26">
      <f>'D:\Documents\Маруся\+Работа\Комиссия по разработке ТПОМС\Протоколы\2020\Протокол №05 от 26.03.2020\СМО\[МАКС v8.xls]Лист2'!$O23</f>
    </oc>
    <nc r="AF26">
      <f>'Y:\Документы ТФОМС\Комиссия по разработке ТПОМС\Протоколы\2020\Протокол №10\СМО\[МАКС.xls]Лист2'!$O23</f>
    </nc>
  </rcc>
  <rcc rId="292599" sId="4">
    <oc r="AG26">
      <f>'D:\Documents\Маруся\+Работа\Комиссия по разработке ТПОМС\Протоколы\2020\Протокол №05 от 26.03.2020\СМО\[МАКС v8.xls]Лист2'!$S169</f>
    </oc>
    <nc r="AG26">
      <f>'Y:\Документы ТФОМС\Комиссия по разработке ТПОМС\Протоколы\2020\Протокол №10\СМО\[МАКС.xls]Лист2'!$S169</f>
    </nc>
  </rcc>
  <rcc rId="292600" sId="4">
    <oc r="AH26">
      <f>'D:\Documents\Маруся\+Работа\Комиссия по разработке ТПОМС\Протоколы\2020\Протокол №05 от 26.03.2020\СМО\[МАКС v8.xls]Лист2'!$S23</f>
    </oc>
    <nc r="AH26">
      <f>'Y:\Документы ТФОМС\Комиссия по разработке ТПОМС\Протоколы\2020\Протокол №10\СМО\[МАКС.xls]Лист2'!$S23</f>
    </nc>
  </rcc>
  <rcc rId="292601" sId="4">
    <oc r="AI26">
      <f>'D:\Documents\Маруся\+Работа\Комиссия по разработке ТПОМС\Протоколы\2020\Протокол №05 от 26.03.2020\СМО\[МАКС v8.xls]Лист2'!$P169</f>
    </oc>
    <nc r="AI26">
      <f>'Y:\Документы ТФОМС\Комиссия по разработке ТПОМС\Протоколы\2020\Протокол №10\СМО\[МАКС.xls]Лист2'!$P169</f>
    </nc>
  </rcc>
  <rcc rId="292602" sId="4">
    <oc r="AJ26">
      <f>'D:\Documents\Маруся\+Работа\Комиссия по разработке ТПОМС\Протоколы\2020\Протокол №05 от 26.03.2020\СМО\[МАКС v8.xls]Лист2'!$P23</f>
    </oc>
    <nc r="AJ26">
      <f>'Y:\Документы ТФОМС\Комиссия по разработке ТПОМС\Протоколы\2020\Протокол №10\СМО\[МАКС.xls]Лист2'!$P23</f>
    </nc>
  </rcc>
  <rcc rId="292603" sId="4">
    <oc r="AK26">
      <f>'D:\Documents\Маруся\+Работа\Комиссия по разработке ТПОМС\Протоколы\2020\Протокол №05 от 26.03.2020\СМО\[МАКС v8.xls]Лист2'!$Q169</f>
    </oc>
    <nc r="AK26">
      <f>'Y:\Документы ТФОМС\Комиссия по разработке ТПОМС\Протоколы\2020\Протокол №10\СМО\[МАКС.xls]Лист2'!$Q169</f>
    </nc>
  </rcc>
  <rcc rId="292604" sId="4">
    <oc r="AL26">
      <f>'D:\Documents\Маруся\+Работа\Комиссия по разработке ТПОМС\Протоколы\2020\Протокол №05 от 26.03.2020\СМО\[МАКС v8.xls]Лист2'!$Q23</f>
    </oc>
    <nc r="AL26">
      <f>'Y:\Документы ТФОМС\Комиссия по разработке ТПОМС\Протоколы\2020\Протокол №10\СМО\[МАКС.xls]Лист2'!$Q23</f>
    </nc>
  </rcc>
  <rcc rId="292605" sId="4">
    <oc r="AM26">
      <f>'D:\Documents\Маруся\+Работа\Комиссия по разработке ТПОМС\Протоколы\2020\Протокол №05 от 26.03.2020\СМО\[МАКС v8.xls]Лист2'!$R169</f>
    </oc>
    <nc r="AM26">
      <f>'Y:\Документы ТФОМС\Комиссия по разработке ТПОМС\Протоколы\2020\Протокол №10\СМО\[МАКС.xls]Лист2'!$R169</f>
    </nc>
  </rcc>
  <rcc rId="292606" sId="4">
    <oc r="AN26">
      <f>'D:\Documents\Маруся\+Работа\Комиссия по разработке ТПОМС\Протоколы\2020\Протокол №05 от 26.03.2020\СМО\[МАКС v8.xls]Лист2'!$R23</f>
    </oc>
    <nc r="AN26">
      <f>'Y:\Документы ТФОМС\Комиссия по разработке ТПОМС\Протоколы\2020\Протокол №10\СМО\[МАКС.xls]Лист2'!$R23</f>
    </nc>
  </rcc>
  <rcc rId="292607" sId="4">
    <oc r="AO26">
      <f>'D:\Documents\Маруся\+Работа\Комиссия по разработке ТПОМС\Протоколы\2020\Протокол №05 от 26.03.2020\СМО\[МАКС v8.xls]Лист2'!$T169</f>
    </oc>
    <nc r="AO26">
      <f>'Y:\Документы ТФОМС\Комиссия по разработке ТПОМС\Протоколы\2020\Протокол №10\СМО\[МАКС.xls]Лист2'!$T169</f>
    </nc>
  </rcc>
  <rcc rId="292608" sId="4">
    <oc r="AP26">
      <f>'D:\Documents\Маруся\+Работа\Комиссия по разработке ТПОМС\Протоколы\2020\Протокол №05 от 26.03.2020\СМО\[МАКС v8.xls]Лист2'!$T23</f>
    </oc>
    <nc r="AP26">
      <f>'Y:\Документы ТФОМС\Комиссия по разработке ТПОМС\Протоколы\2020\Протокол №10\СМО\[МАКС.xls]Лист2'!$T23</f>
    </nc>
  </rcc>
  <rcc rId="292609" sId="4">
    <oc r="AS26">
      <f>'D:\Documents\Маруся\+Работа\Комиссия по разработке ТПОМС\Протоколы\2020\Протокол №05 от 26.03.2020\СМО\[МАКС v8.xls]Лист2'!$W169</f>
    </oc>
    <nc r="AS26">
      <f>'Y:\Документы ТФОМС\Комиссия по разработке ТПОМС\Протоколы\2020\Протокол №10\СМО\[МАКС.xls]Лист2'!$W169</f>
    </nc>
  </rcc>
  <rcc rId="292610" sId="4">
    <oc r="AT26">
      <f>'D:\Documents\Маруся\+Работа\Комиссия по разработке ТПОМС\Протоколы\2020\Протокол №05 от 26.03.2020\СМО\[МАКС v8.xls]Лист2'!$W23</f>
    </oc>
    <nc r="AT26">
      <f>'Y:\Документы ТФОМС\Комиссия по разработке ТПОМС\Протоколы\2020\Протокол №10\СМО\[МАКС.xls]Лист2'!$W23</f>
    </nc>
  </rcc>
  <rcc rId="292611" sId="4">
    <oc r="AU26">
      <f>'D:\Documents\Маруся\+Работа\Комиссия по разработке ТПОМС\Протоколы\2020\Протокол №05 от 26.03.2020\СМО\[МАКС v8.xls]Лист2'!$X169</f>
    </oc>
    <nc r="AU26">
      <f>'Y:\Документы ТФОМС\Комиссия по разработке ТПОМС\Протоколы\2020\Протокол №10\СМО\[МАКС.xls]Лист2'!$X169</f>
    </nc>
  </rcc>
  <rcc rId="292612" sId="4">
    <oc r="AV26">
      <f>'D:\Documents\Маруся\+Работа\Комиссия по разработке ТПОМС\Протоколы\2020\Протокол №05 от 26.03.2020\СМО\[МАКС v8.xls]Лист2'!$X23</f>
    </oc>
    <nc r="AV26">
      <f>'Y:\Документы ТФОМС\Комиссия по разработке ТПОМС\Протоколы\2020\Протокол №10\СМО\[МАКС.xls]Лист2'!$X23</f>
    </nc>
  </rcc>
  <rcc rId="292613" sId="4">
    <oc r="AW26">
      <f>'D:\Documents\Маруся\+Работа\Комиссия по разработке ТПОМС\Протоколы\2020\Протокол №05 от 26.03.2020\СМО\[МАКС v8.xls]Лист2'!$Y169</f>
    </oc>
    <nc r="AW26">
      <f>'Y:\Документы ТФОМС\Комиссия по разработке ТПОМС\Протоколы\2020\Протокол №10\СМО\[МАКС.xls]Лист2'!$Y169</f>
    </nc>
  </rcc>
  <rcc rId="292614" sId="4">
    <oc r="AX26">
      <f>'D:\Documents\Маруся\+Работа\Комиссия по разработке ТПОМС\Протоколы\2020\Протокол №05 от 26.03.2020\СМО\[МАКС v8.xls]Лист2'!$Y23</f>
    </oc>
    <nc r="AX26">
      <f>'Y:\Документы ТФОМС\Комиссия по разработке ТПОМС\Протоколы\2020\Протокол №10\СМО\[МАКС.xls]Лист2'!$Y23</f>
    </nc>
  </rcc>
  <rcc rId="292615" sId="4">
    <oc r="AY26">
      <f>'D:\Documents\Маруся\+Работа\Комиссия по разработке ТПОМС\Протоколы\2020\Протокол №05 от 26.03.2020\СМО\[МАКС v8.xls]Лист2'!$AC169</f>
    </oc>
    <nc r="AY26">
      <f>'Y:\Документы ТФОМС\Комиссия по разработке ТПОМС\Протоколы\2020\Протокол №10\СМО\[МАКС.xls]Лист2'!$AC169</f>
    </nc>
  </rcc>
  <rcc rId="292616" sId="4">
    <oc r="AZ26">
      <f>'D:\Documents\Маруся\+Работа\Комиссия по разработке ТПОМС\Протоколы\2020\Протокол №05 от 26.03.2020\СМО\[МАКС v8.xls]Лист2'!$AC23</f>
    </oc>
    <nc r="AZ26">
      <f>'Y:\Документы ТФОМС\Комиссия по разработке ТПОМС\Протоколы\2020\Протокол №10\СМО\[МАКС.xls]Лист2'!$AC23</f>
    </nc>
  </rcc>
  <rcc rId="292617" sId="4">
    <oc r="BA26">
      <f>'D:\Documents\Маруся\+Работа\Комиссия по разработке ТПОМС\Протоколы\2020\Протокол №05 от 26.03.2020\СМО\[МАКС v8.xls]Лист2'!$Z169</f>
    </oc>
    <nc r="BA26">
      <f>'Y:\Документы ТФОМС\Комиссия по разработке ТПОМС\Протоколы\2020\Протокол №10\СМО\[МАКС.xls]Лист2'!$Z169</f>
    </nc>
  </rcc>
  <rcc rId="292618" sId="4">
    <oc r="BB26">
      <f>'D:\Documents\Маруся\+Работа\Комиссия по разработке ТПОМС\Протоколы\2020\Протокол №05 от 26.03.2020\СМО\[МАКС v8.xls]Лист2'!$Z23</f>
    </oc>
    <nc r="BB26">
      <f>'Y:\Документы ТФОМС\Комиссия по разработке ТПОМС\Протоколы\2020\Протокол №10\СМО\[МАКС.xls]Лист2'!$Z23</f>
    </nc>
  </rcc>
  <rcc rId="292619" sId="4">
    <oc r="BC26">
      <f>'D:\Documents\Маруся\+Работа\Комиссия по разработке ТПОМС\Протоколы\2020\Протокол №05 от 26.03.2020\СМО\[МАКС v8.xls]Лист2'!$AA169</f>
    </oc>
    <nc r="BC26">
      <f>'Y:\Документы ТФОМС\Комиссия по разработке ТПОМС\Протоколы\2020\Протокол №10\СМО\[МАКС.xls]Лист2'!$AA169</f>
    </nc>
  </rcc>
  <rcc rId="292620" sId="4">
    <oc r="BD26">
      <f>'D:\Documents\Маруся\+Работа\Комиссия по разработке ТПОМС\Протоколы\2020\Протокол №05 от 26.03.2020\СМО\[МАКС v8.xls]Лист2'!$AA23</f>
    </oc>
    <nc r="BD26">
      <f>'Y:\Документы ТФОМС\Комиссия по разработке ТПОМС\Протоколы\2020\Протокол №10\СМО\[МАКС.xls]Лист2'!$AA23</f>
    </nc>
  </rcc>
  <rcc rId="292621" sId="4">
    <oc r="BE26">
      <f>'D:\Documents\Маруся\+Работа\Комиссия по разработке ТПОМС\Протоколы\2020\Протокол №05 от 26.03.2020\СМО\[МАКС v8.xls]Лист2'!$AB169</f>
    </oc>
    <nc r="BE26">
      <f>'Y:\Документы ТФОМС\Комиссия по разработке ТПОМС\Протоколы\2020\Протокол №10\СМО\[МАКС.xls]Лист2'!$AB169</f>
    </nc>
  </rcc>
  <rcc rId="292622" sId="4">
    <oc r="BF26">
      <f>'D:\Documents\Маруся\+Работа\Комиссия по разработке ТПОМС\Протоколы\2020\Протокол №05 от 26.03.2020\СМО\[МАКС v8.xls]Лист2'!$AB23</f>
    </oc>
    <nc r="BF26">
      <f>'Y:\Документы ТФОМС\Комиссия по разработке ТПОМС\Протоколы\2020\Протокол №10\СМО\[МАКС.xls]Лист2'!$AB23</f>
    </nc>
  </rcc>
  <rcc rId="292623" sId="4">
    <oc r="BG26">
      <f>'D:\Documents\Маруся\+Работа\Комиссия по разработке ТПОМС\Протоколы\2020\Протокол №05 от 26.03.2020\СМО\[МАКС v8.xls]Лист2'!$AD169</f>
    </oc>
    <nc r="BG26">
      <f>'Y:\Документы ТФОМС\Комиссия по разработке ТПОМС\Протоколы\2020\Протокол №10\СМО\[МАКС.xls]Лист2'!$AD169</f>
    </nc>
  </rcc>
  <rcc rId="292624" sId="4">
    <oc r="BH26">
      <f>'D:\Documents\Маруся\+Работа\Комиссия по разработке ТПОМС\Протоколы\2020\Протокол №05 от 26.03.2020\СМО\[МАКС v8.xls]Лист2'!$AD23</f>
    </oc>
    <nc r="BH26">
      <f>'Y:\Документы ТФОМС\Комиссия по разработке ТПОМС\Протоколы\2020\Протокол №10\СМО\[МАКС.xls]Лист2'!$AD23</f>
    </nc>
  </rcc>
  <rcc rId="292625" sId="4">
    <oc r="BK26">
      <f>'D:\Documents\Маруся\+Работа\Комиссия по разработке ТПОМС\Протоколы\2020\Протокол №05 от 26.03.2020\СМО\[МАКС v8.xls]Лист2'!$AG169</f>
    </oc>
    <nc r="BK26">
      <f>'Y:\Документы ТФОМС\Комиссия по разработке ТПОМС\Протоколы\2020\Протокол №10\СМО\[МАКС.xls]Лист2'!$AG169</f>
    </nc>
  </rcc>
  <rcc rId="292626" sId="4">
    <oc r="BL26">
      <f>'D:\Documents\Маруся\+Работа\Комиссия по разработке ТПОМС\Протоколы\2020\Протокол №05 от 26.03.2020\СМО\[МАКС v8.xls]Лист2'!$AG23</f>
    </oc>
    <nc r="BL26">
      <f>'Y:\Документы ТФОМС\Комиссия по разработке ТПОМС\Протоколы\2020\Протокол №10\СМО\[МАКС.xls]Лист2'!$AG23</f>
    </nc>
  </rcc>
  <rcc rId="292627" sId="4">
    <oc r="BM26">
      <f>'D:\Documents\Маруся\+Работа\Комиссия по разработке ТПОМС\Протоколы\2020\Протокол №05 от 26.03.2020\СМО\[МАКС v8.xls]Лист2'!$AH169</f>
    </oc>
    <nc r="BM26">
      <f>'Y:\Документы ТФОМС\Комиссия по разработке ТПОМС\Протоколы\2020\Протокол №10\СМО\[МАКС.xls]Лист2'!$AH169</f>
    </nc>
  </rcc>
  <rcc rId="292628" sId="4">
    <oc r="BN26">
      <f>'D:\Documents\Маруся\+Работа\Комиссия по разработке ТПОМС\Протоколы\2020\Протокол №05 от 26.03.2020\СМО\[МАКС v8.xls]Лист2'!$AH23</f>
    </oc>
    <nc r="BN26">
      <f>'Y:\Документы ТФОМС\Комиссия по разработке ТПОМС\Протоколы\2020\Протокол №10\СМО\[МАКС.xls]Лист2'!$AH23</f>
    </nc>
  </rcc>
  <rcc rId="292629" sId="4">
    <oc r="BO26">
      <f>'D:\Documents\Маруся\+Работа\Комиссия по разработке ТПОМС\Протоколы\2020\Протокол №05 от 26.03.2020\СМО\[МАКС v8.xls]Лист2'!$AI169</f>
    </oc>
    <nc r="BO26">
      <f>'Y:\Документы ТФОМС\Комиссия по разработке ТПОМС\Протоколы\2020\Протокол №10\СМО\[МАКС.xls]Лист2'!$AI169</f>
    </nc>
  </rcc>
  <rcc rId="292630" sId="4">
    <oc r="BP26">
      <f>'D:\Documents\Маруся\+Работа\Комиссия по разработке ТПОМС\Протоколы\2020\Протокол №05 от 26.03.2020\СМО\[МАКС v8.xls]Лист2'!$AI23</f>
    </oc>
    <nc r="BP26">
      <f>'Y:\Документы ТФОМС\Комиссия по разработке ТПОМС\Протоколы\2020\Протокол №10\СМО\[МАКС.xls]Лист2'!$AI23</f>
    </nc>
  </rcc>
  <rcc rId="292631" sId="4">
    <oc r="BQ26">
      <f>'D:\Documents\Маруся\+Работа\Комиссия по разработке ТПОМС\Протоколы\2020\Протокол №05 от 26.03.2020\СМО\[МАКС v8.xls]Лист2'!$AM169</f>
    </oc>
    <nc r="BQ26">
      <f>'Y:\Документы ТФОМС\Комиссия по разработке ТПОМС\Протоколы\2020\Протокол №10\СМО\[МАКС.xls]Лист2'!$AM169</f>
    </nc>
  </rcc>
  <rcc rId="292632" sId="4">
    <oc r="BR26">
      <f>'D:\Documents\Маруся\+Работа\Комиссия по разработке ТПОМС\Протоколы\2020\Протокол №05 от 26.03.2020\СМО\[МАКС v8.xls]Лист2'!$AM23</f>
    </oc>
    <nc r="BR26">
      <f>'Y:\Документы ТФОМС\Комиссия по разработке ТПОМС\Протоколы\2020\Протокол №10\СМО\[МАКС.xls]Лист2'!$AM23</f>
    </nc>
  </rcc>
  <rcc rId="292633" sId="4">
    <oc r="BS26">
      <f>'D:\Documents\Маруся\+Работа\Комиссия по разработке ТПОМС\Протоколы\2020\Протокол №05 от 26.03.2020\СМО\[МАКС v8.xls]Лист2'!$AJ169</f>
    </oc>
    <nc r="BS26">
      <f>'Y:\Документы ТФОМС\Комиссия по разработке ТПОМС\Протоколы\2020\Протокол №10\СМО\[МАКС.xls]Лист2'!$AJ169</f>
    </nc>
  </rcc>
  <rcc rId="292634" sId="4">
    <oc r="BT26">
      <f>'D:\Documents\Маруся\+Работа\Комиссия по разработке ТПОМС\Протоколы\2020\Протокол №05 от 26.03.2020\СМО\[МАКС v8.xls]Лист2'!$AJ23</f>
    </oc>
    <nc r="BT26">
      <f>'Y:\Документы ТФОМС\Комиссия по разработке ТПОМС\Протоколы\2020\Протокол №10\СМО\[МАКС.xls]Лист2'!$AJ23</f>
    </nc>
  </rcc>
  <rcc rId="292635" sId="4">
    <oc r="BU26">
      <f>'D:\Documents\Маруся\+Работа\Комиссия по разработке ТПОМС\Протоколы\2020\Протокол №05 от 26.03.2020\СМО\[МАКС v8.xls]Лист2'!$AK169</f>
    </oc>
    <nc r="BU26">
      <f>'Y:\Документы ТФОМС\Комиссия по разработке ТПОМС\Протоколы\2020\Протокол №10\СМО\[МАКС.xls]Лист2'!$AK169</f>
    </nc>
  </rcc>
  <rcc rId="292636" sId="4">
    <oc r="BV26">
      <f>'D:\Documents\Маруся\+Работа\Комиссия по разработке ТПОМС\Протоколы\2020\Протокол №05 от 26.03.2020\СМО\[МАКС v8.xls]Лист2'!$AK23</f>
    </oc>
    <nc r="BV26">
      <f>'Y:\Документы ТФОМС\Комиссия по разработке ТПОМС\Протоколы\2020\Протокол №10\СМО\[МАКС.xls]Лист2'!$AK23</f>
    </nc>
  </rcc>
  <rcc rId="292637" sId="4">
    <oc r="BW26">
      <f>'D:\Documents\Маруся\+Работа\Комиссия по разработке ТПОМС\Протоколы\2020\Протокол №05 от 26.03.2020\СМО\[МАКС v8.xls]Лист2'!$AL169</f>
    </oc>
    <nc r="BW26">
      <f>'Y:\Документы ТФОМС\Комиссия по разработке ТПОМС\Протоколы\2020\Протокол №10\СМО\[МАКС.xls]Лист2'!$AL169</f>
    </nc>
  </rcc>
  <rcc rId="292638" sId="4">
    <oc r="BX26">
      <f>'D:\Documents\Маруся\+Работа\Комиссия по разработке ТПОМС\Протоколы\2020\Протокол №05 от 26.03.2020\СМО\[МАКС v8.xls]Лист2'!$AL23</f>
    </oc>
    <nc r="BX26">
      <f>'Y:\Документы ТФОМС\Комиссия по разработке ТПОМС\Протоколы\2020\Протокол №10\СМО\[МАКС.xls]Лист2'!$AL23</f>
    </nc>
  </rcc>
  <rcc rId="292639" sId="4">
    <oc r="BY26">
      <f>'D:\Documents\Маруся\+Работа\Комиссия по разработке ТПОМС\Протоколы\2020\Протокол №05 от 26.03.2020\СМО\[МАКС v8.xls]Лист2'!$AN169</f>
    </oc>
    <nc r="BY26">
      <f>'Y:\Документы ТФОМС\Комиссия по разработке ТПОМС\Протоколы\2020\Протокол №10\СМО\[МАКС.xls]Лист2'!$AN169</f>
    </nc>
  </rcc>
  <rcc rId="292640" sId="4">
    <oc r="BZ26">
      <f>'D:\Documents\Маруся\+Работа\Комиссия по разработке ТПОМС\Протоколы\2020\Протокол №05 от 26.03.2020\СМО\[МАКС v8.xls]Лист2'!$AN23</f>
    </oc>
    <nc r="BZ26">
      <f>'Y:\Документы ТФОМС\Комиссия по разработке ТПОМС\Протоколы\2020\Протокол №10\СМО\[МАКС.xls]Лист2'!$AN23</f>
    </nc>
  </rcc>
  <rcc rId="292641" sId="4">
    <oc r="CC26">
      <f>'D:\Documents\Маруся\+Работа\Комиссия по разработке ТПОМС\Протоколы\2020\Протокол №05 от 26.03.2020\СМО\[МАКС v8.xls]Лист2'!$AQ169</f>
    </oc>
    <nc r="CC26">
      <f>'Y:\Документы ТФОМС\Комиссия по разработке ТПОМС\Протоколы\2020\Протокол №10\СМО\[МАКС.xls]Лист2'!$AQ169</f>
    </nc>
  </rcc>
  <rcc rId="292642" sId="4">
    <oc r="CD26">
      <f>'D:\Documents\Маруся\+Работа\Комиссия по разработке ТПОМС\Протоколы\2020\Протокол №05 от 26.03.2020\СМО\[МАКС v8.xls]Лист2'!$AQ23</f>
    </oc>
    <nc r="CD26">
      <f>'Y:\Документы ТФОМС\Комиссия по разработке ТПОМС\Протоколы\2020\Протокол №10\СМО\[МАКС.xls]Лист2'!$AQ23</f>
    </nc>
  </rcc>
  <rcc rId="292643" sId="4">
    <oc r="CE26">
      <f>'D:\Documents\Маруся\+Работа\Комиссия по разработке ТПОМС\Протоколы\2020\Протокол №05 от 26.03.2020\СМО\[МАКС v8.xls]Лист2'!$AR169</f>
    </oc>
    <nc r="CE26">
      <f>'Y:\Документы ТФОМС\Комиссия по разработке ТПОМС\Протоколы\2020\Протокол №10\СМО\[МАКС.xls]Лист2'!$AR169</f>
    </nc>
  </rcc>
  <rcc rId="292644" sId="4">
    <oc r="CF26">
      <f>'D:\Documents\Маруся\+Работа\Комиссия по разработке ТПОМС\Протоколы\2020\Протокол №05 от 26.03.2020\СМО\[МАКС v8.xls]Лист2'!$AR23</f>
    </oc>
    <nc r="CF26">
      <f>'Y:\Документы ТФОМС\Комиссия по разработке ТПОМС\Протоколы\2020\Протокол №10\СМО\[МАКС.xls]Лист2'!$AR23</f>
    </nc>
  </rcc>
  <rcc rId="292645" sId="4">
    <oc r="CG26">
      <f>'D:\Documents\Маруся\+Работа\Комиссия по разработке ТПОМС\Протоколы\2020\Протокол №05 от 26.03.2020\СМО\[МАКС v8.xls]Лист2'!$AS169</f>
    </oc>
    <nc r="CG26">
      <f>'Y:\Документы ТФОМС\Комиссия по разработке ТПОМС\Протоколы\2020\Протокол №10\СМО\[МАКС.xls]Лист2'!$AS169</f>
    </nc>
  </rcc>
  <rcc rId="292646" sId="4">
    <oc r="CH26">
      <f>'D:\Documents\Маруся\+Работа\Комиссия по разработке ТПОМС\Протоколы\2020\Протокол №05 от 26.03.2020\СМО\[МАКС v8.xls]Лист2'!$AS23</f>
    </oc>
    <nc r="CH26">
      <f>'Y:\Документы ТФОМС\Комиссия по разработке ТПОМС\Протоколы\2020\Протокол №10\СМО\[МАКС.xls]Лист2'!$AS23</f>
    </nc>
  </rcc>
  <rcc rId="292647" sId="4">
    <oc r="CI26">
      <f>'D:\Documents\Маруся\+Работа\Комиссия по разработке ТПОМС\Протоколы\2020\Протокол №05 от 26.03.2020\СМО\[МАКС v8.xls]Лист2'!$AW169</f>
    </oc>
    <nc r="CI26">
      <f>'Y:\Документы ТФОМС\Комиссия по разработке ТПОМС\Протоколы\2020\Протокол №10\СМО\[МАКС.xls]Лист2'!$AW169</f>
    </nc>
  </rcc>
  <rcc rId="292648" sId="4">
    <oc r="CJ26">
      <f>'D:\Documents\Маруся\+Работа\Комиссия по разработке ТПОМС\Протоколы\2020\Протокол №05 от 26.03.2020\СМО\[МАКС v8.xls]Лист2'!$AW23</f>
    </oc>
    <nc r="CJ26">
      <f>'Y:\Документы ТФОМС\Комиссия по разработке ТПОМС\Протоколы\2020\Протокол №10\СМО\[МАКС.xls]Лист2'!$AW23</f>
    </nc>
  </rcc>
  <rcc rId="292649" sId="4">
    <oc r="CK26">
      <f>'D:\Documents\Маруся\+Работа\Комиссия по разработке ТПОМС\Протоколы\2020\Протокол №05 от 26.03.2020\СМО\[МАКС v8.xls]Лист2'!$AT169</f>
    </oc>
    <nc r="CK26">
      <f>'Y:\Документы ТФОМС\Комиссия по разработке ТПОМС\Протоколы\2020\Протокол №10\СМО\[МАКС.xls]Лист2'!$AT169</f>
    </nc>
  </rcc>
  <rcc rId="292650" sId="4">
    <oc r="CL26">
      <f>'D:\Documents\Маруся\+Работа\Комиссия по разработке ТПОМС\Протоколы\2020\Протокол №05 от 26.03.2020\СМО\[МАКС v8.xls]Лист2'!$AT23</f>
    </oc>
    <nc r="CL26">
      <f>'Y:\Документы ТФОМС\Комиссия по разработке ТПОМС\Протоколы\2020\Протокол №10\СМО\[МАКС.xls]Лист2'!$AT23</f>
    </nc>
  </rcc>
  <rcc rId="292651" sId="4">
    <oc r="CM26">
      <f>'D:\Documents\Маруся\+Работа\Комиссия по разработке ТПОМС\Протоколы\2020\Протокол №05 от 26.03.2020\СМО\[МАКС v8.xls]Лист2'!$AU169</f>
    </oc>
    <nc r="CM26">
      <f>'Y:\Документы ТФОМС\Комиссия по разработке ТПОМС\Протоколы\2020\Протокол №10\СМО\[МАКС.xls]Лист2'!$AU169</f>
    </nc>
  </rcc>
  <rcc rId="292652" sId="4">
    <oc r="CN26">
      <f>'D:\Documents\Маруся\+Работа\Комиссия по разработке ТПОМС\Протоколы\2020\Протокол №05 от 26.03.2020\СМО\[МАКС v8.xls]Лист2'!$AU23</f>
    </oc>
    <nc r="CN26">
      <f>'Y:\Документы ТФОМС\Комиссия по разработке ТПОМС\Протоколы\2020\Протокол №10\СМО\[МАКС.xls]Лист2'!$AU23</f>
    </nc>
  </rcc>
  <rcc rId="292653" sId="4">
    <oc r="CO26">
      <f>'D:\Documents\Маруся\+Работа\Комиссия по разработке ТПОМС\Протоколы\2020\Протокол №05 от 26.03.2020\СМО\[МАКС v8.xls]Лист2'!$AV169</f>
    </oc>
    <nc r="CO26">
      <f>'Y:\Документы ТФОМС\Комиссия по разработке ТПОМС\Протоколы\2020\Протокол №10\СМО\[МАКС.xls]Лист2'!$AV169</f>
    </nc>
  </rcc>
  <rcc rId="292654" sId="4">
    <oc r="CP26">
      <f>'D:\Documents\Маруся\+Работа\Комиссия по разработке ТПОМС\Протоколы\2020\Протокол №05 от 26.03.2020\СМО\[МАКС v8.xls]Лист2'!$AV23</f>
    </oc>
    <nc r="CP26">
      <f>'Y:\Документы ТФОМС\Комиссия по разработке ТПОМС\Протоколы\2020\Протокол №10\СМО\[МАКС.xls]Лист2'!$AV23</f>
    </nc>
  </rcc>
  <rcc rId="292655" sId="4">
    <oc r="CQ26">
      <f>'D:\Documents\Маруся\+Работа\Комиссия по разработке ТПОМС\Протоколы\2020\Протокол №05 от 26.03.2020\СМО\[МАКС v8.xls]Лист2'!$AX169</f>
    </oc>
    <nc r="CQ26">
      <f>'Y:\Документы ТФОМС\Комиссия по разработке ТПОМС\Протоколы\2020\Протокол №10\СМО\[МАКС.xls]Лист2'!$AX169</f>
    </nc>
  </rcc>
  <rcc rId="292656" sId="4">
    <oc r="CR26">
      <f>'D:\Documents\Маруся\+Работа\Комиссия по разработке ТПОМС\Протоколы\2020\Протокол №05 от 26.03.2020\СМО\[МАКС v8.xls]Лист2'!$AX23</f>
    </oc>
    <nc r="CR26">
      <f>'Y:\Документы ТФОМС\Комиссия по разработке ТПОМС\Протоколы\2020\Протокол №10\СМО\[МАКС.xls]Лист2'!$AX23</f>
    </nc>
  </rcc>
  <rcc rId="292657" sId="4">
    <oc r="AA27">
      <f>'D:\Documents\Маруся\+Работа\Комиссия по разработке ТПОМС\Протоколы\2020\Протокол №05 от 26.03.2020\СМО\[МАКС v8.xls]Лист2'!$M170</f>
    </oc>
    <nc r="AA27">
      <f>'Y:\Документы ТФОМС\Комиссия по разработке ТПОМС\Протоколы\2020\Протокол №10\СМО\[МАКС.xls]Лист2'!$M170</f>
    </nc>
  </rcc>
  <rcc rId="292658" sId="4">
    <oc r="AB27">
      <f>'D:\Documents\Маруся\+Работа\Комиссия по разработке ТПОМС\Протоколы\2020\Протокол №05 от 26.03.2020\СМО\[МАКС v8.xls]Лист2'!$M24</f>
    </oc>
    <nc r="AB27">
      <f>'Y:\Документы ТФОМС\Комиссия по разработке ТПОМС\Протоколы\2020\Протокол №10\СМО\[МАКС.xls]Лист2'!$M24</f>
    </nc>
  </rcc>
  <rcc rId="292659" sId="4">
    <oc r="AC27">
      <f>'D:\Documents\Маруся\+Работа\Комиссия по разработке ТПОМС\Протоколы\2020\Протокол №05 от 26.03.2020\СМО\[МАКС v8.xls]Лист2'!$N170</f>
    </oc>
    <nc r="AC27">
      <f>'Y:\Документы ТФОМС\Комиссия по разработке ТПОМС\Протоколы\2020\Протокол №10\СМО\[МАКС.xls]Лист2'!$N170</f>
    </nc>
  </rcc>
  <rcc rId="292660" sId="4">
    <oc r="AD27">
      <f>'D:\Documents\Маруся\+Работа\Комиссия по разработке ТПОМС\Протоколы\2020\Протокол №05 от 26.03.2020\СМО\[МАКС v8.xls]Лист2'!$N24</f>
    </oc>
    <nc r="AD27">
      <f>'Y:\Документы ТФОМС\Комиссия по разработке ТПОМС\Протоколы\2020\Протокол №10\СМО\[МАКС.xls]Лист2'!$N24</f>
    </nc>
  </rcc>
  <rcc rId="292661" sId="4">
    <oc r="AE27">
      <f>'D:\Documents\Маруся\+Работа\Комиссия по разработке ТПОМС\Протоколы\2020\Протокол №05 от 26.03.2020\СМО\[МАКС v8.xls]Лист2'!$O170</f>
    </oc>
    <nc r="AE27">
      <f>'Y:\Документы ТФОМС\Комиссия по разработке ТПОМС\Протоколы\2020\Протокол №10\СМО\[МАКС.xls]Лист2'!$O170</f>
    </nc>
  </rcc>
  <rcc rId="292662" sId="4">
    <oc r="AF27">
      <f>'D:\Documents\Маруся\+Работа\Комиссия по разработке ТПОМС\Протоколы\2020\Протокол №05 от 26.03.2020\СМО\[МАКС v8.xls]Лист2'!$O24</f>
    </oc>
    <nc r="AF27">
      <f>'Y:\Документы ТФОМС\Комиссия по разработке ТПОМС\Протоколы\2020\Протокол №10\СМО\[МАКС.xls]Лист2'!$O24</f>
    </nc>
  </rcc>
  <rcc rId="292663" sId="4">
    <oc r="AG27">
      <f>'D:\Documents\Маруся\+Работа\Комиссия по разработке ТПОМС\Протоколы\2020\Протокол №05 от 26.03.2020\СМО\[МАКС v8.xls]Лист2'!$S170</f>
    </oc>
    <nc r="AG27">
      <f>'Y:\Документы ТФОМС\Комиссия по разработке ТПОМС\Протоколы\2020\Протокол №10\СМО\[МАКС.xls]Лист2'!$S170</f>
    </nc>
  </rcc>
  <rcc rId="292664" sId="4">
    <oc r="AH27">
      <f>'D:\Documents\Маруся\+Работа\Комиссия по разработке ТПОМС\Протоколы\2020\Протокол №05 от 26.03.2020\СМО\[МАКС v8.xls]Лист2'!$S24</f>
    </oc>
    <nc r="AH27">
      <f>'Y:\Документы ТФОМС\Комиссия по разработке ТПОМС\Протоколы\2020\Протокол №10\СМО\[МАКС.xls]Лист2'!$S24</f>
    </nc>
  </rcc>
  <rcc rId="292665" sId="4">
    <oc r="AI27">
      <f>'D:\Documents\Маруся\+Работа\Комиссия по разработке ТПОМС\Протоколы\2020\Протокол №05 от 26.03.2020\СМО\[МАКС v8.xls]Лист2'!$P170</f>
    </oc>
    <nc r="AI27">
      <f>'Y:\Документы ТФОМС\Комиссия по разработке ТПОМС\Протоколы\2020\Протокол №10\СМО\[МАКС.xls]Лист2'!$P170</f>
    </nc>
  </rcc>
  <rcc rId="292666" sId="4">
    <oc r="AJ27">
      <f>'D:\Documents\Маруся\+Работа\Комиссия по разработке ТПОМС\Протоколы\2020\Протокол №05 от 26.03.2020\СМО\[МАКС v8.xls]Лист2'!$P24</f>
    </oc>
    <nc r="AJ27">
      <f>'Y:\Документы ТФОМС\Комиссия по разработке ТПОМС\Протоколы\2020\Протокол №10\СМО\[МАКС.xls]Лист2'!$P24</f>
    </nc>
  </rcc>
  <rcc rId="292667" sId="4">
    <oc r="AK27">
      <f>'D:\Documents\Маруся\+Работа\Комиссия по разработке ТПОМС\Протоколы\2020\Протокол №05 от 26.03.2020\СМО\[МАКС v8.xls]Лист2'!$Q170</f>
    </oc>
    <nc r="AK27">
      <f>'Y:\Документы ТФОМС\Комиссия по разработке ТПОМС\Протоколы\2020\Протокол №10\СМО\[МАКС.xls]Лист2'!$Q170</f>
    </nc>
  </rcc>
  <rcc rId="292668" sId="4">
    <oc r="AL27">
      <f>'D:\Documents\Маруся\+Работа\Комиссия по разработке ТПОМС\Протоколы\2020\Протокол №05 от 26.03.2020\СМО\[МАКС v8.xls]Лист2'!$Q24</f>
    </oc>
    <nc r="AL27">
      <f>'Y:\Документы ТФОМС\Комиссия по разработке ТПОМС\Протоколы\2020\Протокол №10\СМО\[МАКС.xls]Лист2'!$Q24</f>
    </nc>
  </rcc>
  <rcc rId="292669" sId="4">
    <oc r="AM27">
      <f>'D:\Documents\Маруся\+Работа\Комиссия по разработке ТПОМС\Протоколы\2020\Протокол №05 от 26.03.2020\СМО\[МАКС v8.xls]Лист2'!$R170</f>
    </oc>
    <nc r="AM27">
      <f>'Y:\Документы ТФОМС\Комиссия по разработке ТПОМС\Протоколы\2020\Протокол №10\СМО\[МАКС.xls]Лист2'!$R170</f>
    </nc>
  </rcc>
  <rcc rId="292670" sId="4">
    <oc r="AN27">
      <f>'D:\Documents\Маруся\+Работа\Комиссия по разработке ТПОМС\Протоколы\2020\Протокол №05 от 26.03.2020\СМО\[МАКС v8.xls]Лист2'!$R24</f>
    </oc>
    <nc r="AN27">
      <f>'Y:\Документы ТФОМС\Комиссия по разработке ТПОМС\Протоколы\2020\Протокол №10\СМО\[МАКС.xls]Лист2'!$R24</f>
    </nc>
  </rcc>
  <rcc rId="292671" sId="4">
    <oc r="AO27">
      <f>'D:\Documents\Маруся\+Работа\Комиссия по разработке ТПОМС\Протоколы\2020\Протокол №05 от 26.03.2020\СМО\[МАКС v8.xls]Лист2'!$T170</f>
    </oc>
    <nc r="AO27">
      <f>'Y:\Документы ТФОМС\Комиссия по разработке ТПОМС\Протоколы\2020\Протокол №10\СМО\[МАКС.xls]Лист2'!$T170</f>
    </nc>
  </rcc>
  <rcc rId="292672" sId="4">
    <oc r="AP27">
      <f>'D:\Documents\Маруся\+Работа\Комиссия по разработке ТПОМС\Протоколы\2020\Протокол №05 от 26.03.2020\СМО\[МАКС v8.xls]Лист2'!$T24</f>
    </oc>
    <nc r="AP27">
      <f>'Y:\Документы ТФОМС\Комиссия по разработке ТПОМС\Протоколы\2020\Протокол №10\СМО\[МАКС.xls]Лист2'!$T24</f>
    </nc>
  </rcc>
  <rcc rId="292673" sId="4">
    <oc r="AS27">
      <f>'D:\Documents\Маруся\+Работа\Комиссия по разработке ТПОМС\Протоколы\2020\Протокол №05 от 26.03.2020\СМО\[МАКС v8.xls]Лист2'!$W170</f>
    </oc>
    <nc r="AS27">
      <f>'Y:\Документы ТФОМС\Комиссия по разработке ТПОМС\Протоколы\2020\Протокол №10\СМО\[МАКС.xls]Лист2'!$W170</f>
    </nc>
  </rcc>
  <rcc rId="292674" sId="4">
    <oc r="AT27">
      <f>'D:\Documents\Маруся\+Работа\Комиссия по разработке ТПОМС\Протоколы\2020\Протокол №05 от 26.03.2020\СМО\[МАКС v8.xls]Лист2'!$W24</f>
    </oc>
    <nc r="AT27">
      <f>'Y:\Документы ТФОМС\Комиссия по разработке ТПОМС\Протоколы\2020\Протокол №10\СМО\[МАКС.xls]Лист2'!$W24</f>
    </nc>
  </rcc>
  <rcc rId="292675" sId="4">
    <oc r="AU27">
      <f>'D:\Documents\Маруся\+Работа\Комиссия по разработке ТПОМС\Протоколы\2020\Протокол №05 от 26.03.2020\СМО\[МАКС v8.xls]Лист2'!$X170</f>
    </oc>
    <nc r="AU27">
      <f>'Y:\Документы ТФОМС\Комиссия по разработке ТПОМС\Протоколы\2020\Протокол №10\СМО\[МАКС.xls]Лист2'!$X170</f>
    </nc>
  </rcc>
  <rcc rId="292676" sId="4">
    <oc r="AV27">
      <f>'D:\Documents\Маруся\+Работа\Комиссия по разработке ТПОМС\Протоколы\2020\Протокол №05 от 26.03.2020\СМО\[МАКС v8.xls]Лист2'!$X24</f>
    </oc>
    <nc r="AV27">
      <f>'Y:\Документы ТФОМС\Комиссия по разработке ТПОМС\Протоколы\2020\Протокол №10\СМО\[МАКС.xls]Лист2'!$X24</f>
    </nc>
  </rcc>
  <rcc rId="292677" sId="4">
    <oc r="AW27">
      <f>'D:\Documents\Маруся\+Работа\Комиссия по разработке ТПОМС\Протоколы\2020\Протокол №05 от 26.03.2020\СМО\[МАКС v8.xls]Лист2'!$Y170</f>
    </oc>
    <nc r="AW27">
      <f>'Y:\Документы ТФОМС\Комиссия по разработке ТПОМС\Протоколы\2020\Протокол №10\СМО\[МАКС.xls]Лист2'!$Y170</f>
    </nc>
  </rcc>
  <rcc rId="292678" sId="4">
    <oc r="AX27">
      <f>'D:\Documents\Маруся\+Работа\Комиссия по разработке ТПОМС\Протоколы\2020\Протокол №05 от 26.03.2020\СМО\[МАКС v8.xls]Лист2'!$Y24</f>
    </oc>
    <nc r="AX27">
      <f>'Y:\Документы ТФОМС\Комиссия по разработке ТПОМС\Протоколы\2020\Протокол №10\СМО\[МАКС.xls]Лист2'!$Y24</f>
    </nc>
  </rcc>
  <rcc rId="292679" sId="4">
    <oc r="AY27">
      <f>'D:\Documents\Маруся\+Работа\Комиссия по разработке ТПОМС\Протоколы\2020\Протокол №05 от 26.03.2020\СМО\[МАКС v8.xls]Лист2'!$AC170</f>
    </oc>
    <nc r="AY27">
      <f>'Y:\Документы ТФОМС\Комиссия по разработке ТПОМС\Протоколы\2020\Протокол №10\СМО\[МАКС.xls]Лист2'!$AC170</f>
    </nc>
  </rcc>
  <rcc rId="292680" sId="4">
    <oc r="AZ27">
      <f>'D:\Documents\Маруся\+Работа\Комиссия по разработке ТПОМС\Протоколы\2020\Протокол №05 от 26.03.2020\СМО\[МАКС v8.xls]Лист2'!$AC24</f>
    </oc>
    <nc r="AZ27">
      <f>'Y:\Документы ТФОМС\Комиссия по разработке ТПОМС\Протоколы\2020\Протокол №10\СМО\[МАКС.xls]Лист2'!$AC24</f>
    </nc>
  </rcc>
  <rcc rId="292681" sId="4">
    <oc r="BA27">
      <f>'D:\Documents\Маруся\+Работа\Комиссия по разработке ТПОМС\Протоколы\2020\Протокол №05 от 26.03.2020\СМО\[МАКС v8.xls]Лист2'!$Z170</f>
    </oc>
    <nc r="BA27">
      <f>'Y:\Документы ТФОМС\Комиссия по разработке ТПОМС\Протоколы\2020\Протокол №10\СМО\[МАКС.xls]Лист2'!$Z170</f>
    </nc>
  </rcc>
  <rcc rId="292682" sId="4">
    <oc r="BB27">
      <f>'D:\Documents\Маруся\+Работа\Комиссия по разработке ТПОМС\Протоколы\2020\Протокол №05 от 26.03.2020\СМО\[МАКС v8.xls]Лист2'!$Z24</f>
    </oc>
    <nc r="BB27">
      <f>'Y:\Документы ТФОМС\Комиссия по разработке ТПОМС\Протоколы\2020\Протокол №10\СМО\[МАКС.xls]Лист2'!$Z24</f>
    </nc>
  </rcc>
  <rcc rId="292683" sId="4">
    <oc r="BC27">
      <f>'D:\Documents\Маруся\+Работа\Комиссия по разработке ТПОМС\Протоколы\2020\Протокол №05 от 26.03.2020\СМО\[МАКС v8.xls]Лист2'!$AA170</f>
    </oc>
    <nc r="BC27">
      <f>'Y:\Документы ТФОМС\Комиссия по разработке ТПОМС\Протоколы\2020\Протокол №10\СМО\[МАКС.xls]Лист2'!$AA170</f>
    </nc>
  </rcc>
  <rcc rId="292684" sId="4">
    <oc r="BD27">
      <f>'D:\Documents\Маруся\+Работа\Комиссия по разработке ТПОМС\Протоколы\2020\Протокол №05 от 26.03.2020\СМО\[МАКС v8.xls]Лист2'!$AA24</f>
    </oc>
    <nc r="BD27">
      <f>'Y:\Документы ТФОМС\Комиссия по разработке ТПОМС\Протоколы\2020\Протокол №10\СМО\[МАКС.xls]Лист2'!$AA24</f>
    </nc>
  </rcc>
  <rcc rId="292685" sId="4">
    <oc r="BE27">
      <f>'D:\Documents\Маруся\+Работа\Комиссия по разработке ТПОМС\Протоколы\2020\Протокол №05 от 26.03.2020\СМО\[МАКС v8.xls]Лист2'!$AB170</f>
    </oc>
    <nc r="BE27">
      <f>'Y:\Документы ТФОМС\Комиссия по разработке ТПОМС\Протоколы\2020\Протокол №10\СМО\[МАКС.xls]Лист2'!$AB170</f>
    </nc>
  </rcc>
  <rcc rId="292686" sId="4">
    <oc r="BF27">
      <f>'D:\Documents\Маруся\+Работа\Комиссия по разработке ТПОМС\Протоколы\2020\Протокол №05 от 26.03.2020\СМО\[МАКС v8.xls]Лист2'!$AB24</f>
    </oc>
    <nc r="BF27">
      <f>'Y:\Документы ТФОМС\Комиссия по разработке ТПОМС\Протоколы\2020\Протокол №10\СМО\[МАКС.xls]Лист2'!$AB24</f>
    </nc>
  </rcc>
  <rcc rId="292687" sId="4">
    <oc r="BG27">
      <f>'D:\Documents\Маруся\+Работа\Комиссия по разработке ТПОМС\Протоколы\2020\Протокол №05 от 26.03.2020\СМО\[МАКС v8.xls]Лист2'!$AD170</f>
    </oc>
    <nc r="BG27">
      <f>'Y:\Документы ТФОМС\Комиссия по разработке ТПОМС\Протоколы\2020\Протокол №10\СМО\[МАКС.xls]Лист2'!$AD170</f>
    </nc>
  </rcc>
  <rcc rId="292688" sId="4">
    <oc r="BH27">
      <f>'D:\Documents\Маруся\+Работа\Комиссия по разработке ТПОМС\Протоколы\2020\Протокол №05 от 26.03.2020\СМО\[МАКС v8.xls]Лист2'!$AD24</f>
    </oc>
    <nc r="BH27">
      <f>'Y:\Документы ТФОМС\Комиссия по разработке ТПОМС\Протоколы\2020\Протокол №10\СМО\[МАКС.xls]Лист2'!$AD24</f>
    </nc>
  </rcc>
  <rcc rId="292689" sId="4">
    <oc r="BK27">
      <f>'D:\Documents\Маруся\+Работа\Комиссия по разработке ТПОМС\Протоколы\2020\Протокол №05 от 26.03.2020\СМО\[МАКС v8.xls]Лист2'!$AG170</f>
    </oc>
    <nc r="BK27">
      <f>'Y:\Документы ТФОМС\Комиссия по разработке ТПОМС\Протоколы\2020\Протокол №10\СМО\[МАКС.xls]Лист2'!$AG170</f>
    </nc>
  </rcc>
  <rcc rId="292690" sId="4">
    <oc r="BL27">
      <f>'D:\Documents\Маруся\+Работа\Комиссия по разработке ТПОМС\Протоколы\2020\Протокол №05 от 26.03.2020\СМО\[МАКС v8.xls]Лист2'!$AG24</f>
    </oc>
    <nc r="BL27">
      <f>'Y:\Документы ТФОМС\Комиссия по разработке ТПОМС\Протоколы\2020\Протокол №10\СМО\[МАКС.xls]Лист2'!$AG24</f>
    </nc>
  </rcc>
  <rcc rId="292691" sId="4">
    <oc r="BM27">
      <f>'D:\Documents\Маруся\+Работа\Комиссия по разработке ТПОМС\Протоколы\2020\Протокол №05 от 26.03.2020\СМО\[МАКС v8.xls]Лист2'!$AH170</f>
    </oc>
    <nc r="BM27">
      <f>'Y:\Документы ТФОМС\Комиссия по разработке ТПОМС\Протоколы\2020\Протокол №10\СМО\[МАКС.xls]Лист2'!$AH170</f>
    </nc>
  </rcc>
  <rcc rId="292692" sId="4">
    <oc r="BN27">
      <f>'D:\Documents\Маруся\+Работа\Комиссия по разработке ТПОМС\Протоколы\2020\Протокол №05 от 26.03.2020\СМО\[МАКС v8.xls]Лист2'!$AH24</f>
    </oc>
    <nc r="BN27">
      <f>'Y:\Документы ТФОМС\Комиссия по разработке ТПОМС\Протоколы\2020\Протокол №10\СМО\[МАКС.xls]Лист2'!$AH24</f>
    </nc>
  </rcc>
  <rcc rId="292693" sId="4">
    <oc r="BO27">
      <f>'D:\Documents\Маруся\+Работа\Комиссия по разработке ТПОМС\Протоколы\2020\Протокол №05 от 26.03.2020\СМО\[МАКС v8.xls]Лист2'!$AI170</f>
    </oc>
    <nc r="BO27">
      <f>'Y:\Документы ТФОМС\Комиссия по разработке ТПОМС\Протоколы\2020\Протокол №10\СМО\[МАКС.xls]Лист2'!$AI170</f>
    </nc>
  </rcc>
  <rcc rId="292694" sId="4">
    <oc r="BP27">
      <f>'D:\Documents\Маруся\+Работа\Комиссия по разработке ТПОМС\Протоколы\2020\Протокол №05 от 26.03.2020\СМО\[МАКС v8.xls]Лист2'!$AI24</f>
    </oc>
    <nc r="BP27">
      <f>'Y:\Документы ТФОМС\Комиссия по разработке ТПОМС\Протоколы\2020\Протокол №10\СМО\[МАКС.xls]Лист2'!$AI24</f>
    </nc>
  </rcc>
  <rcc rId="292695" sId="4">
    <oc r="BQ27">
      <f>'D:\Documents\Маруся\+Работа\Комиссия по разработке ТПОМС\Протоколы\2020\Протокол №05 от 26.03.2020\СМО\[МАКС v8.xls]Лист2'!$AM170</f>
    </oc>
    <nc r="BQ27">
      <f>'Y:\Документы ТФОМС\Комиссия по разработке ТПОМС\Протоколы\2020\Протокол №10\СМО\[МАКС.xls]Лист2'!$AM170</f>
    </nc>
  </rcc>
  <rcc rId="292696" sId="4">
    <oc r="BR27">
      <f>'D:\Documents\Маруся\+Работа\Комиссия по разработке ТПОМС\Протоколы\2020\Протокол №05 от 26.03.2020\СМО\[МАКС v8.xls]Лист2'!$AM24</f>
    </oc>
    <nc r="BR27">
      <f>'Y:\Документы ТФОМС\Комиссия по разработке ТПОМС\Протоколы\2020\Протокол №10\СМО\[МАКС.xls]Лист2'!$AM24</f>
    </nc>
  </rcc>
  <rcc rId="292697" sId="4">
    <oc r="BS27">
      <f>'D:\Documents\Маруся\+Работа\Комиссия по разработке ТПОМС\Протоколы\2020\Протокол №05 от 26.03.2020\СМО\[МАКС v8.xls]Лист2'!$AJ170</f>
    </oc>
    <nc r="BS27">
      <f>'Y:\Документы ТФОМС\Комиссия по разработке ТПОМС\Протоколы\2020\Протокол №10\СМО\[МАКС.xls]Лист2'!$AJ170</f>
    </nc>
  </rcc>
  <rcc rId="292698" sId="4">
    <oc r="BT27">
      <f>'D:\Documents\Маруся\+Работа\Комиссия по разработке ТПОМС\Протоколы\2020\Протокол №05 от 26.03.2020\СМО\[МАКС v8.xls]Лист2'!$AJ24</f>
    </oc>
    <nc r="BT27">
      <f>'Y:\Документы ТФОМС\Комиссия по разработке ТПОМС\Протоколы\2020\Протокол №10\СМО\[МАКС.xls]Лист2'!$AJ24</f>
    </nc>
  </rcc>
  <rcc rId="292699" sId="4">
    <oc r="BU27">
      <f>'D:\Documents\Маруся\+Работа\Комиссия по разработке ТПОМС\Протоколы\2020\Протокол №05 от 26.03.2020\СМО\[МАКС v8.xls]Лист2'!$AK170</f>
    </oc>
    <nc r="BU27">
      <f>'Y:\Документы ТФОМС\Комиссия по разработке ТПОМС\Протоколы\2020\Протокол №10\СМО\[МАКС.xls]Лист2'!$AK170</f>
    </nc>
  </rcc>
  <rcc rId="292700" sId="4">
    <oc r="BV27">
      <f>'D:\Documents\Маруся\+Работа\Комиссия по разработке ТПОМС\Протоколы\2020\Протокол №05 от 26.03.2020\СМО\[МАКС v8.xls]Лист2'!$AK24</f>
    </oc>
    <nc r="BV27">
      <f>'Y:\Документы ТФОМС\Комиссия по разработке ТПОМС\Протоколы\2020\Протокол №10\СМО\[МАКС.xls]Лист2'!$AK24</f>
    </nc>
  </rcc>
  <rcc rId="292701" sId="4">
    <oc r="BW27">
      <f>'D:\Documents\Маруся\+Работа\Комиссия по разработке ТПОМС\Протоколы\2020\Протокол №05 от 26.03.2020\СМО\[МАКС v8.xls]Лист2'!$AL170</f>
    </oc>
    <nc r="BW27">
      <f>'Y:\Документы ТФОМС\Комиссия по разработке ТПОМС\Протоколы\2020\Протокол №10\СМО\[МАКС.xls]Лист2'!$AL170</f>
    </nc>
  </rcc>
  <rcc rId="292702" sId="4">
    <oc r="BX27">
      <f>'D:\Documents\Маруся\+Работа\Комиссия по разработке ТПОМС\Протоколы\2020\Протокол №05 от 26.03.2020\СМО\[МАКС v8.xls]Лист2'!$AL24</f>
    </oc>
    <nc r="BX27">
      <f>'Y:\Документы ТФОМС\Комиссия по разработке ТПОМС\Протоколы\2020\Протокол №10\СМО\[МАКС.xls]Лист2'!$AL24</f>
    </nc>
  </rcc>
  <rcc rId="292703" sId="4">
    <oc r="BY27">
      <f>'D:\Documents\Маруся\+Работа\Комиссия по разработке ТПОМС\Протоколы\2020\Протокол №05 от 26.03.2020\СМО\[МАКС v8.xls]Лист2'!$AN170</f>
    </oc>
    <nc r="BY27">
      <f>'Y:\Документы ТФОМС\Комиссия по разработке ТПОМС\Протоколы\2020\Протокол №10\СМО\[МАКС.xls]Лист2'!$AN170</f>
    </nc>
  </rcc>
  <rcc rId="292704" sId="4">
    <oc r="BZ27">
      <f>'D:\Documents\Маруся\+Работа\Комиссия по разработке ТПОМС\Протоколы\2020\Протокол №05 от 26.03.2020\СМО\[МАКС v8.xls]Лист2'!$AN24</f>
    </oc>
    <nc r="BZ27">
      <f>'Y:\Документы ТФОМС\Комиссия по разработке ТПОМС\Протоколы\2020\Протокол №10\СМО\[МАКС.xls]Лист2'!$AN24</f>
    </nc>
  </rcc>
  <rcc rId="292705" sId="4">
    <oc r="CC27">
      <f>'D:\Documents\Маруся\+Работа\Комиссия по разработке ТПОМС\Протоколы\2020\Протокол №05 от 26.03.2020\СМО\[МАКС v8.xls]Лист2'!$AQ170</f>
    </oc>
    <nc r="CC27">
      <f>'Y:\Документы ТФОМС\Комиссия по разработке ТПОМС\Протоколы\2020\Протокол №10\СМО\[МАКС.xls]Лист2'!$AQ170</f>
    </nc>
  </rcc>
  <rcc rId="292706" sId="4">
    <oc r="CD27">
      <f>'D:\Documents\Маруся\+Работа\Комиссия по разработке ТПОМС\Протоколы\2020\Протокол №05 от 26.03.2020\СМО\[МАКС v8.xls]Лист2'!$AQ24</f>
    </oc>
    <nc r="CD27">
      <f>'Y:\Документы ТФОМС\Комиссия по разработке ТПОМС\Протоколы\2020\Протокол №10\СМО\[МАКС.xls]Лист2'!$AQ24</f>
    </nc>
  </rcc>
  <rcc rId="292707" sId="4">
    <oc r="CE27">
      <f>'D:\Documents\Маруся\+Работа\Комиссия по разработке ТПОМС\Протоколы\2020\Протокол №05 от 26.03.2020\СМО\[МАКС v8.xls]Лист2'!$AR170</f>
    </oc>
    <nc r="CE27">
      <f>'Y:\Документы ТФОМС\Комиссия по разработке ТПОМС\Протоколы\2020\Протокол №10\СМО\[МАКС.xls]Лист2'!$AR170</f>
    </nc>
  </rcc>
  <rcc rId="292708" sId="4">
    <oc r="CF27">
      <f>'D:\Documents\Маруся\+Работа\Комиссия по разработке ТПОМС\Протоколы\2020\Протокол №05 от 26.03.2020\СМО\[МАКС v8.xls]Лист2'!$AR24</f>
    </oc>
    <nc r="CF27">
      <f>'Y:\Документы ТФОМС\Комиссия по разработке ТПОМС\Протоколы\2020\Протокол №10\СМО\[МАКС.xls]Лист2'!$AR24</f>
    </nc>
  </rcc>
  <rcc rId="292709" sId="4">
    <oc r="CG27">
      <f>'D:\Documents\Маруся\+Работа\Комиссия по разработке ТПОМС\Протоколы\2020\Протокол №05 от 26.03.2020\СМО\[МАКС v8.xls]Лист2'!$AS170</f>
    </oc>
    <nc r="CG27">
      <f>'Y:\Документы ТФОМС\Комиссия по разработке ТПОМС\Протоколы\2020\Протокол №10\СМО\[МАКС.xls]Лист2'!$AS170</f>
    </nc>
  </rcc>
  <rcc rId="292710" sId="4">
    <oc r="CH27">
      <f>'D:\Documents\Маруся\+Работа\Комиссия по разработке ТПОМС\Протоколы\2020\Протокол №05 от 26.03.2020\СМО\[МАКС v8.xls]Лист2'!$AS24</f>
    </oc>
    <nc r="CH27">
      <f>'Y:\Документы ТФОМС\Комиссия по разработке ТПОМС\Протоколы\2020\Протокол №10\СМО\[МАКС.xls]Лист2'!$AS24</f>
    </nc>
  </rcc>
  <rcc rId="292711" sId="4">
    <oc r="CI27">
      <f>'D:\Documents\Маруся\+Работа\Комиссия по разработке ТПОМС\Протоколы\2020\Протокол №05 от 26.03.2020\СМО\[МАКС v8.xls]Лист2'!$AW170</f>
    </oc>
    <nc r="CI27">
      <f>'Y:\Документы ТФОМС\Комиссия по разработке ТПОМС\Протоколы\2020\Протокол №10\СМО\[МАКС.xls]Лист2'!$AW170</f>
    </nc>
  </rcc>
  <rcc rId="292712" sId="4">
    <oc r="CJ27">
      <f>'D:\Documents\Маруся\+Работа\Комиссия по разработке ТПОМС\Протоколы\2020\Протокол №05 от 26.03.2020\СМО\[МАКС v8.xls]Лист2'!$AW24</f>
    </oc>
    <nc r="CJ27">
      <f>'Y:\Документы ТФОМС\Комиссия по разработке ТПОМС\Протоколы\2020\Протокол №10\СМО\[МАКС.xls]Лист2'!$AW24</f>
    </nc>
  </rcc>
  <rcc rId="292713" sId="4">
    <oc r="CK27">
      <f>'D:\Documents\Маруся\+Работа\Комиссия по разработке ТПОМС\Протоколы\2020\Протокол №05 от 26.03.2020\СМО\[МАКС v8.xls]Лист2'!$AT170</f>
    </oc>
    <nc r="CK27">
      <f>'Y:\Документы ТФОМС\Комиссия по разработке ТПОМС\Протоколы\2020\Протокол №10\СМО\[МАКС.xls]Лист2'!$AT170</f>
    </nc>
  </rcc>
  <rcc rId="292714" sId="4">
    <oc r="CL27">
      <f>'D:\Documents\Маруся\+Работа\Комиссия по разработке ТПОМС\Протоколы\2020\Протокол №05 от 26.03.2020\СМО\[МАКС v8.xls]Лист2'!$AT24</f>
    </oc>
    <nc r="CL27">
      <f>'Y:\Документы ТФОМС\Комиссия по разработке ТПОМС\Протоколы\2020\Протокол №10\СМО\[МАКС.xls]Лист2'!$AT24</f>
    </nc>
  </rcc>
  <rcc rId="292715" sId="4">
    <oc r="CM27">
      <f>'D:\Documents\Маруся\+Работа\Комиссия по разработке ТПОМС\Протоколы\2020\Протокол №05 от 26.03.2020\СМО\[МАКС v8.xls]Лист2'!$AU170</f>
    </oc>
    <nc r="CM27">
      <f>'Y:\Документы ТФОМС\Комиссия по разработке ТПОМС\Протоколы\2020\Протокол №10\СМО\[МАКС.xls]Лист2'!$AU170</f>
    </nc>
  </rcc>
  <rcc rId="292716" sId="4">
    <oc r="CN27">
      <f>'D:\Documents\Маруся\+Работа\Комиссия по разработке ТПОМС\Протоколы\2020\Протокол №05 от 26.03.2020\СМО\[МАКС v8.xls]Лист2'!$AU24</f>
    </oc>
    <nc r="CN27">
      <f>'Y:\Документы ТФОМС\Комиссия по разработке ТПОМС\Протоколы\2020\Протокол №10\СМО\[МАКС.xls]Лист2'!$AU24</f>
    </nc>
  </rcc>
  <rcc rId="292717" sId="4">
    <oc r="CO27">
      <f>'D:\Documents\Маруся\+Работа\Комиссия по разработке ТПОМС\Протоколы\2020\Протокол №05 от 26.03.2020\СМО\[МАКС v8.xls]Лист2'!$AV170</f>
    </oc>
    <nc r="CO27">
      <f>'Y:\Документы ТФОМС\Комиссия по разработке ТПОМС\Протоколы\2020\Протокол №10\СМО\[МАКС.xls]Лист2'!$AV170</f>
    </nc>
  </rcc>
  <rcc rId="292718" sId="4">
    <oc r="CP27">
      <f>'D:\Documents\Маруся\+Работа\Комиссия по разработке ТПОМС\Протоколы\2020\Протокол №05 от 26.03.2020\СМО\[МАКС v8.xls]Лист2'!$AV24</f>
    </oc>
    <nc r="CP27">
      <f>'Y:\Документы ТФОМС\Комиссия по разработке ТПОМС\Протоколы\2020\Протокол №10\СМО\[МАКС.xls]Лист2'!$AV24</f>
    </nc>
  </rcc>
  <rcc rId="292719" sId="4">
    <oc r="CQ27">
      <f>'D:\Documents\Маруся\+Работа\Комиссия по разработке ТПОМС\Протоколы\2020\Протокол №05 от 26.03.2020\СМО\[МАКС v8.xls]Лист2'!$AX170</f>
    </oc>
    <nc r="CQ27">
      <f>'Y:\Документы ТФОМС\Комиссия по разработке ТПОМС\Протоколы\2020\Протокол №10\СМО\[МАКС.xls]Лист2'!$AX170</f>
    </nc>
  </rcc>
  <rcc rId="292720" sId="4">
    <oc r="CR27">
      <f>'D:\Documents\Маруся\+Работа\Комиссия по разработке ТПОМС\Протоколы\2020\Протокол №05 от 26.03.2020\СМО\[МАКС v8.xls]Лист2'!$AX24</f>
    </oc>
    <nc r="CR27">
      <f>'Y:\Документы ТФОМС\Комиссия по разработке ТПОМС\Протоколы\2020\Протокол №10\СМО\[МАКС.xls]Лист2'!$AX24</f>
    </nc>
  </rcc>
  <rcc rId="292721" sId="4">
    <oc r="AA28">
      <f>'D:\Documents\Маруся\+Работа\Комиссия по разработке ТПОМС\Протоколы\2020\Протокол №05 от 26.03.2020\СМО\[МАКС v8.xls]Лист2'!$M171</f>
    </oc>
    <nc r="AA28">
      <f>'Y:\Документы ТФОМС\Комиссия по разработке ТПОМС\Протоколы\2020\Протокол №10\СМО\[МАКС.xls]Лист2'!$M171</f>
    </nc>
  </rcc>
  <rcc rId="292722" sId="4">
    <oc r="AB28">
      <f>'D:\Documents\Маруся\+Работа\Комиссия по разработке ТПОМС\Протоколы\2020\Протокол №05 от 26.03.2020\СМО\[МАКС v8.xls]Лист2'!$M25</f>
    </oc>
    <nc r="AB28">
      <f>'Y:\Документы ТФОМС\Комиссия по разработке ТПОМС\Протоколы\2020\Протокол №10\СМО\[МАКС.xls]Лист2'!$M25</f>
    </nc>
  </rcc>
  <rcc rId="292723" sId="4">
    <oc r="AC28">
      <f>'D:\Documents\Маруся\+Работа\Комиссия по разработке ТПОМС\Протоколы\2020\Протокол №05 от 26.03.2020\СМО\[МАКС v8.xls]Лист2'!$N171</f>
    </oc>
    <nc r="AC28">
      <f>'Y:\Документы ТФОМС\Комиссия по разработке ТПОМС\Протоколы\2020\Протокол №10\СМО\[МАКС.xls]Лист2'!$N171</f>
    </nc>
  </rcc>
  <rcc rId="292724" sId="4">
    <oc r="AD28">
      <f>'D:\Documents\Маруся\+Работа\Комиссия по разработке ТПОМС\Протоколы\2020\Протокол №05 от 26.03.2020\СМО\[МАКС v8.xls]Лист2'!$N25</f>
    </oc>
    <nc r="AD28">
      <f>'Y:\Документы ТФОМС\Комиссия по разработке ТПОМС\Протоколы\2020\Протокол №10\СМО\[МАКС.xls]Лист2'!$N25</f>
    </nc>
  </rcc>
  <rcc rId="292725" sId="4">
    <oc r="AE28">
      <f>'D:\Documents\Маруся\+Работа\Комиссия по разработке ТПОМС\Протоколы\2020\Протокол №05 от 26.03.2020\СМО\[МАКС v8.xls]Лист2'!$O171</f>
    </oc>
    <nc r="AE28">
      <f>'Y:\Документы ТФОМС\Комиссия по разработке ТПОМС\Протоколы\2020\Протокол №10\СМО\[МАКС.xls]Лист2'!$O171</f>
    </nc>
  </rcc>
  <rcc rId="292726" sId="4">
    <oc r="AF28">
      <f>'D:\Documents\Маруся\+Работа\Комиссия по разработке ТПОМС\Протоколы\2020\Протокол №05 от 26.03.2020\СМО\[МАКС v8.xls]Лист2'!$O25</f>
    </oc>
    <nc r="AF28">
      <f>'Y:\Документы ТФОМС\Комиссия по разработке ТПОМС\Протоколы\2020\Протокол №10\СМО\[МАКС.xls]Лист2'!$O25</f>
    </nc>
  </rcc>
  <rcc rId="292727" sId="4">
    <oc r="AG28">
      <f>'D:\Documents\Маруся\+Работа\Комиссия по разработке ТПОМС\Протоколы\2020\Протокол №05 от 26.03.2020\СМО\[МАКС v8.xls]Лист2'!$S171</f>
    </oc>
    <nc r="AG28">
      <f>'Y:\Документы ТФОМС\Комиссия по разработке ТПОМС\Протоколы\2020\Протокол №10\СМО\[МАКС.xls]Лист2'!$S171</f>
    </nc>
  </rcc>
  <rcc rId="292728" sId="4">
    <oc r="AH28">
      <f>'D:\Documents\Маруся\+Работа\Комиссия по разработке ТПОМС\Протоколы\2020\Протокол №05 от 26.03.2020\СМО\[МАКС v8.xls]Лист2'!$S25</f>
    </oc>
    <nc r="AH28">
      <f>'Y:\Документы ТФОМС\Комиссия по разработке ТПОМС\Протоколы\2020\Протокол №10\СМО\[МАКС.xls]Лист2'!$S25</f>
    </nc>
  </rcc>
  <rcc rId="292729" sId="4">
    <oc r="AI28">
      <f>'D:\Documents\Маруся\+Работа\Комиссия по разработке ТПОМС\Протоколы\2020\Протокол №05 от 26.03.2020\СМО\[МАКС v8.xls]Лист2'!$P171</f>
    </oc>
    <nc r="AI28">
      <f>'Y:\Документы ТФОМС\Комиссия по разработке ТПОМС\Протоколы\2020\Протокол №10\СМО\[МАКС.xls]Лист2'!$P171</f>
    </nc>
  </rcc>
  <rcc rId="292730" sId="4">
    <oc r="AJ28">
      <f>'D:\Documents\Маруся\+Работа\Комиссия по разработке ТПОМС\Протоколы\2020\Протокол №05 от 26.03.2020\СМО\[МАКС v8.xls]Лист2'!$P25</f>
    </oc>
    <nc r="AJ28">
      <f>'Y:\Документы ТФОМС\Комиссия по разработке ТПОМС\Протоколы\2020\Протокол №10\СМО\[МАКС.xls]Лист2'!$P25</f>
    </nc>
  </rcc>
  <rcc rId="292731" sId="4">
    <oc r="AK28">
      <f>'D:\Documents\Маруся\+Работа\Комиссия по разработке ТПОМС\Протоколы\2020\Протокол №05 от 26.03.2020\СМО\[МАКС v8.xls]Лист2'!$Q171</f>
    </oc>
    <nc r="AK28">
      <f>'Y:\Документы ТФОМС\Комиссия по разработке ТПОМС\Протоколы\2020\Протокол №10\СМО\[МАКС.xls]Лист2'!$Q171</f>
    </nc>
  </rcc>
  <rcc rId="292732" sId="4">
    <oc r="AL28">
      <f>'D:\Documents\Маруся\+Работа\Комиссия по разработке ТПОМС\Протоколы\2020\Протокол №05 от 26.03.2020\СМО\[МАКС v8.xls]Лист2'!$Q25</f>
    </oc>
    <nc r="AL28">
      <f>'Y:\Документы ТФОМС\Комиссия по разработке ТПОМС\Протоколы\2020\Протокол №10\СМО\[МАКС.xls]Лист2'!$Q25</f>
    </nc>
  </rcc>
  <rcc rId="292733" sId="4">
    <oc r="AM28">
      <f>'D:\Documents\Маруся\+Работа\Комиссия по разработке ТПОМС\Протоколы\2020\Протокол №05 от 26.03.2020\СМО\[МАКС v8.xls]Лист2'!$R171</f>
    </oc>
    <nc r="AM28">
      <f>'Y:\Документы ТФОМС\Комиссия по разработке ТПОМС\Протоколы\2020\Протокол №10\СМО\[МАКС.xls]Лист2'!$R171</f>
    </nc>
  </rcc>
  <rcc rId="292734" sId="4">
    <oc r="AN28">
      <f>'D:\Documents\Маруся\+Работа\Комиссия по разработке ТПОМС\Протоколы\2020\Протокол №05 от 26.03.2020\СМО\[МАКС v8.xls]Лист2'!$R25</f>
    </oc>
    <nc r="AN28">
      <f>'Y:\Документы ТФОМС\Комиссия по разработке ТПОМС\Протоколы\2020\Протокол №10\СМО\[МАКС.xls]Лист2'!$R25</f>
    </nc>
  </rcc>
  <rcc rId="292735" sId="4">
    <oc r="AO28">
      <f>'D:\Documents\Маруся\+Работа\Комиссия по разработке ТПОМС\Протоколы\2020\Протокол №05 от 26.03.2020\СМО\[МАКС v8.xls]Лист2'!$T171</f>
    </oc>
    <nc r="AO28">
      <f>'Y:\Документы ТФОМС\Комиссия по разработке ТПОМС\Протоколы\2020\Протокол №10\СМО\[МАКС.xls]Лист2'!$T171</f>
    </nc>
  </rcc>
  <rcc rId="292736" sId="4">
    <oc r="AP28">
      <f>'D:\Documents\Маруся\+Работа\Комиссия по разработке ТПОМС\Протоколы\2020\Протокол №05 от 26.03.2020\СМО\[МАКС v8.xls]Лист2'!$T25</f>
    </oc>
    <nc r="AP28">
      <f>'Y:\Документы ТФОМС\Комиссия по разработке ТПОМС\Протоколы\2020\Протокол №10\СМО\[МАКС.xls]Лист2'!$T25</f>
    </nc>
  </rcc>
  <rcc rId="292737" sId="4">
    <oc r="AS28">
      <f>'D:\Documents\Маруся\+Работа\Комиссия по разработке ТПОМС\Протоколы\2020\Протокол №05 от 26.03.2020\СМО\[МАКС v8.xls]Лист2'!$W171</f>
    </oc>
    <nc r="AS28">
      <f>'Y:\Документы ТФОМС\Комиссия по разработке ТПОМС\Протоколы\2020\Протокол №10\СМО\[МАКС.xls]Лист2'!$W171</f>
    </nc>
  </rcc>
  <rcc rId="292738" sId="4">
    <oc r="AT28">
      <f>'D:\Documents\Маруся\+Работа\Комиссия по разработке ТПОМС\Протоколы\2020\Протокол №05 от 26.03.2020\СМО\[МАКС v8.xls]Лист2'!$W25</f>
    </oc>
    <nc r="AT28">
      <f>'Y:\Документы ТФОМС\Комиссия по разработке ТПОМС\Протоколы\2020\Протокол №10\СМО\[МАКС.xls]Лист2'!$W25</f>
    </nc>
  </rcc>
  <rcc rId="292739" sId="4">
    <oc r="AU28">
      <f>'D:\Documents\Маруся\+Работа\Комиссия по разработке ТПОМС\Протоколы\2020\Протокол №05 от 26.03.2020\СМО\[МАКС v8.xls]Лист2'!$X171</f>
    </oc>
    <nc r="AU28">
      <f>'Y:\Документы ТФОМС\Комиссия по разработке ТПОМС\Протоколы\2020\Протокол №10\СМО\[МАКС.xls]Лист2'!$X171</f>
    </nc>
  </rcc>
  <rcc rId="292740" sId="4">
    <oc r="AV28">
      <f>'D:\Documents\Маруся\+Работа\Комиссия по разработке ТПОМС\Протоколы\2020\Протокол №05 от 26.03.2020\СМО\[МАКС v8.xls]Лист2'!$X25</f>
    </oc>
    <nc r="AV28">
      <f>'Y:\Документы ТФОМС\Комиссия по разработке ТПОМС\Протоколы\2020\Протокол №10\СМО\[МАКС.xls]Лист2'!$X25</f>
    </nc>
  </rcc>
  <rcc rId="292741" sId="4">
    <oc r="AW28">
      <f>'D:\Documents\Маруся\+Работа\Комиссия по разработке ТПОМС\Протоколы\2020\Протокол №05 от 26.03.2020\СМО\[МАКС v8.xls]Лист2'!$Y171</f>
    </oc>
    <nc r="AW28">
      <f>'Y:\Документы ТФОМС\Комиссия по разработке ТПОМС\Протоколы\2020\Протокол №10\СМО\[МАКС.xls]Лист2'!$Y171</f>
    </nc>
  </rcc>
  <rcc rId="292742" sId="4">
    <oc r="AX28">
      <f>'D:\Documents\Маруся\+Работа\Комиссия по разработке ТПОМС\Протоколы\2020\Протокол №05 от 26.03.2020\СМО\[МАКС v8.xls]Лист2'!$Y25</f>
    </oc>
    <nc r="AX28">
      <f>'Y:\Документы ТФОМС\Комиссия по разработке ТПОМС\Протоколы\2020\Протокол №10\СМО\[МАКС.xls]Лист2'!$Y25</f>
    </nc>
  </rcc>
  <rcc rId="292743" sId="4">
    <oc r="AY28">
      <f>'D:\Documents\Маруся\+Работа\Комиссия по разработке ТПОМС\Протоколы\2020\Протокол №05 от 26.03.2020\СМО\[МАКС v8.xls]Лист2'!$AC171</f>
    </oc>
    <nc r="AY28">
      <f>'Y:\Документы ТФОМС\Комиссия по разработке ТПОМС\Протоколы\2020\Протокол №10\СМО\[МАКС.xls]Лист2'!$AC171</f>
    </nc>
  </rcc>
  <rcc rId="292744" sId="4">
    <oc r="AZ28">
      <f>'D:\Documents\Маруся\+Работа\Комиссия по разработке ТПОМС\Протоколы\2020\Протокол №05 от 26.03.2020\СМО\[МАКС v8.xls]Лист2'!$AC25</f>
    </oc>
    <nc r="AZ28">
      <f>'Y:\Документы ТФОМС\Комиссия по разработке ТПОМС\Протоколы\2020\Протокол №10\СМО\[МАКС.xls]Лист2'!$AC25</f>
    </nc>
  </rcc>
  <rcc rId="292745" sId="4">
    <oc r="BA28">
      <f>'D:\Documents\Маруся\+Работа\Комиссия по разработке ТПОМС\Протоколы\2020\Протокол №05 от 26.03.2020\СМО\[МАКС v8.xls]Лист2'!$Z171</f>
    </oc>
    <nc r="BA28">
      <f>'Y:\Документы ТФОМС\Комиссия по разработке ТПОМС\Протоколы\2020\Протокол №10\СМО\[МАКС.xls]Лист2'!$Z171</f>
    </nc>
  </rcc>
  <rcc rId="292746" sId="4">
    <oc r="BB28">
      <f>'D:\Documents\Маруся\+Работа\Комиссия по разработке ТПОМС\Протоколы\2020\Протокол №05 от 26.03.2020\СМО\[МАКС v8.xls]Лист2'!$Z25</f>
    </oc>
    <nc r="BB28">
      <f>'Y:\Документы ТФОМС\Комиссия по разработке ТПОМС\Протоколы\2020\Протокол №10\СМО\[МАКС.xls]Лист2'!$Z25</f>
    </nc>
  </rcc>
  <rcc rId="292747" sId="4">
    <oc r="BC28">
      <f>'D:\Documents\Маруся\+Работа\Комиссия по разработке ТПОМС\Протоколы\2020\Протокол №05 от 26.03.2020\СМО\[МАКС v8.xls]Лист2'!$AA171</f>
    </oc>
    <nc r="BC28">
      <f>'Y:\Документы ТФОМС\Комиссия по разработке ТПОМС\Протоколы\2020\Протокол №10\СМО\[МАКС.xls]Лист2'!$AA171</f>
    </nc>
  </rcc>
  <rcc rId="292748" sId="4">
    <oc r="BD28">
      <f>'D:\Documents\Маруся\+Работа\Комиссия по разработке ТПОМС\Протоколы\2020\Протокол №05 от 26.03.2020\СМО\[МАКС v8.xls]Лист2'!$AA25</f>
    </oc>
    <nc r="BD28">
      <f>'Y:\Документы ТФОМС\Комиссия по разработке ТПОМС\Протоколы\2020\Протокол №10\СМО\[МАКС.xls]Лист2'!$AA25</f>
    </nc>
  </rcc>
  <rcc rId="292749" sId="4">
    <oc r="BE28">
      <f>'D:\Documents\Маруся\+Работа\Комиссия по разработке ТПОМС\Протоколы\2020\Протокол №05 от 26.03.2020\СМО\[МАКС v8.xls]Лист2'!$AB171</f>
    </oc>
    <nc r="BE28">
      <f>'Y:\Документы ТФОМС\Комиссия по разработке ТПОМС\Протоколы\2020\Протокол №10\СМО\[МАКС.xls]Лист2'!$AB171</f>
    </nc>
  </rcc>
  <rcc rId="292750" sId="4">
    <oc r="BF28">
      <f>'D:\Documents\Маруся\+Работа\Комиссия по разработке ТПОМС\Протоколы\2020\Протокол №05 от 26.03.2020\СМО\[МАКС v8.xls]Лист2'!$AB25</f>
    </oc>
    <nc r="BF28">
      <f>'Y:\Документы ТФОМС\Комиссия по разработке ТПОМС\Протоколы\2020\Протокол №10\СМО\[МАКС.xls]Лист2'!$AB25</f>
    </nc>
  </rcc>
  <rcc rId="292751" sId="4">
    <oc r="BG28">
      <f>'D:\Documents\Маруся\+Работа\Комиссия по разработке ТПОМС\Протоколы\2020\Протокол №05 от 26.03.2020\СМО\[МАКС v8.xls]Лист2'!$AD171</f>
    </oc>
    <nc r="BG28">
      <f>'Y:\Документы ТФОМС\Комиссия по разработке ТПОМС\Протоколы\2020\Протокол №10\СМО\[МАКС.xls]Лист2'!$AD171</f>
    </nc>
  </rcc>
  <rcc rId="292752" sId="4">
    <oc r="BH28">
      <f>'D:\Documents\Маруся\+Работа\Комиссия по разработке ТПОМС\Протоколы\2020\Протокол №05 от 26.03.2020\СМО\[МАКС v8.xls]Лист2'!$AD25</f>
    </oc>
    <nc r="BH28">
      <f>'Y:\Документы ТФОМС\Комиссия по разработке ТПОМС\Протоколы\2020\Протокол №10\СМО\[МАКС.xls]Лист2'!$AD25</f>
    </nc>
  </rcc>
  <rcc rId="292753" sId="4">
    <oc r="BK28">
      <f>'D:\Documents\Маруся\+Работа\Комиссия по разработке ТПОМС\Протоколы\2020\Протокол №05 от 26.03.2020\СМО\[МАКС v8.xls]Лист2'!$AG171</f>
    </oc>
    <nc r="BK28">
      <f>'Y:\Документы ТФОМС\Комиссия по разработке ТПОМС\Протоколы\2020\Протокол №10\СМО\[МАКС.xls]Лист2'!$AG171</f>
    </nc>
  </rcc>
  <rcc rId="292754" sId="4">
    <oc r="BL28">
      <f>'D:\Documents\Маруся\+Работа\Комиссия по разработке ТПОМС\Протоколы\2020\Протокол №05 от 26.03.2020\СМО\[МАКС v8.xls]Лист2'!$AG25</f>
    </oc>
    <nc r="BL28">
      <f>'Y:\Документы ТФОМС\Комиссия по разработке ТПОМС\Протоколы\2020\Протокол №10\СМО\[МАКС.xls]Лист2'!$AG25</f>
    </nc>
  </rcc>
  <rcc rId="292755" sId="4">
    <oc r="BM28">
      <f>'D:\Documents\Маруся\+Работа\Комиссия по разработке ТПОМС\Протоколы\2020\Протокол №05 от 26.03.2020\СМО\[МАКС v8.xls]Лист2'!$AH171</f>
    </oc>
    <nc r="BM28">
      <f>'Y:\Документы ТФОМС\Комиссия по разработке ТПОМС\Протоколы\2020\Протокол №10\СМО\[МАКС.xls]Лист2'!$AH171</f>
    </nc>
  </rcc>
  <rcc rId="292756" sId="4">
    <oc r="BN28">
      <f>'D:\Documents\Маруся\+Работа\Комиссия по разработке ТПОМС\Протоколы\2020\Протокол №05 от 26.03.2020\СМО\[МАКС v8.xls]Лист2'!$AH25</f>
    </oc>
    <nc r="BN28">
      <f>'Y:\Документы ТФОМС\Комиссия по разработке ТПОМС\Протоколы\2020\Протокол №10\СМО\[МАКС.xls]Лист2'!$AH25</f>
    </nc>
  </rcc>
  <rcc rId="292757" sId="4">
    <oc r="BO28">
      <f>'D:\Documents\Маруся\+Работа\Комиссия по разработке ТПОМС\Протоколы\2020\Протокол №05 от 26.03.2020\СМО\[МАКС v8.xls]Лист2'!$AI171</f>
    </oc>
    <nc r="BO28">
      <f>'Y:\Документы ТФОМС\Комиссия по разработке ТПОМС\Протоколы\2020\Протокол №10\СМО\[МАКС.xls]Лист2'!$AI171</f>
    </nc>
  </rcc>
  <rcc rId="292758" sId="4">
    <oc r="BP28">
      <f>'D:\Documents\Маруся\+Работа\Комиссия по разработке ТПОМС\Протоколы\2020\Протокол №05 от 26.03.2020\СМО\[МАКС v8.xls]Лист2'!$AI25</f>
    </oc>
    <nc r="BP28">
      <f>'Y:\Документы ТФОМС\Комиссия по разработке ТПОМС\Протоколы\2020\Протокол №10\СМО\[МАКС.xls]Лист2'!$AI25</f>
    </nc>
  </rcc>
  <rcc rId="292759" sId="4">
    <oc r="BQ28">
      <f>'D:\Documents\Маруся\+Работа\Комиссия по разработке ТПОМС\Протоколы\2020\Протокол №05 от 26.03.2020\СМО\[МАКС v8.xls]Лист2'!$AM171</f>
    </oc>
    <nc r="BQ28">
      <f>'Y:\Документы ТФОМС\Комиссия по разработке ТПОМС\Протоколы\2020\Протокол №10\СМО\[МАКС.xls]Лист2'!$AM171</f>
    </nc>
  </rcc>
  <rcc rId="292760" sId="4">
    <oc r="BR28">
      <f>'D:\Documents\Маруся\+Работа\Комиссия по разработке ТПОМС\Протоколы\2020\Протокол №05 от 26.03.2020\СМО\[МАКС v8.xls]Лист2'!$AM25</f>
    </oc>
    <nc r="BR28">
      <f>'Y:\Документы ТФОМС\Комиссия по разработке ТПОМС\Протоколы\2020\Протокол №10\СМО\[МАКС.xls]Лист2'!$AM25</f>
    </nc>
  </rcc>
  <rcc rId="292761" sId="4">
    <oc r="BS28">
      <f>'D:\Documents\Маруся\+Работа\Комиссия по разработке ТПОМС\Протоколы\2020\Протокол №05 от 26.03.2020\СМО\[МАКС v8.xls]Лист2'!$AJ171</f>
    </oc>
    <nc r="BS28">
      <f>'Y:\Документы ТФОМС\Комиссия по разработке ТПОМС\Протоколы\2020\Протокол №10\СМО\[МАКС.xls]Лист2'!$AJ171</f>
    </nc>
  </rcc>
  <rcc rId="292762" sId="4">
    <oc r="BT28">
      <f>'D:\Documents\Маруся\+Работа\Комиссия по разработке ТПОМС\Протоколы\2020\Протокол №05 от 26.03.2020\СМО\[МАКС v8.xls]Лист2'!$AJ25</f>
    </oc>
    <nc r="BT28">
      <f>'Y:\Документы ТФОМС\Комиссия по разработке ТПОМС\Протоколы\2020\Протокол №10\СМО\[МАКС.xls]Лист2'!$AJ25</f>
    </nc>
  </rcc>
  <rcc rId="292763" sId="4">
    <oc r="BU28">
      <f>'D:\Documents\Маруся\+Работа\Комиссия по разработке ТПОМС\Протоколы\2020\Протокол №05 от 26.03.2020\СМО\[МАКС v8.xls]Лист2'!$AK171</f>
    </oc>
    <nc r="BU28">
      <f>'Y:\Документы ТФОМС\Комиссия по разработке ТПОМС\Протоколы\2020\Протокол №10\СМО\[МАКС.xls]Лист2'!$AK171</f>
    </nc>
  </rcc>
  <rcc rId="292764" sId="4">
    <oc r="BV28">
      <f>'D:\Documents\Маруся\+Работа\Комиссия по разработке ТПОМС\Протоколы\2020\Протокол №05 от 26.03.2020\СМО\[МАКС v8.xls]Лист2'!$AK25</f>
    </oc>
    <nc r="BV28">
      <f>'Y:\Документы ТФОМС\Комиссия по разработке ТПОМС\Протоколы\2020\Протокол №10\СМО\[МАКС.xls]Лист2'!$AK25</f>
    </nc>
  </rcc>
  <rcc rId="292765" sId="4">
    <oc r="BW28">
      <f>'D:\Documents\Маруся\+Работа\Комиссия по разработке ТПОМС\Протоколы\2020\Протокол №05 от 26.03.2020\СМО\[МАКС v8.xls]Лист2'!$AL171</f>
    </oc>
    <nc r="BW28">
      <f>'Y:\Документы ТФОМС\Комиссия по разработке ТПОМС\Протоколы\2020\Протокол №10\СМО\[МАКС.xls]Лист2'!$AL171</f>
    </nc>
  </rcc>
  <rcc rId="292766" sId="4">
    <oc r="BX28">
      <f>'D:\Documents\Маруся\+Работа\Комиссия по разработке ТПОМС\Протоколы\2020\Протокол №05 от 26.03.2020\СМО\[МАКС v8.xls]Лист2'!$AL25</f>
    </oc>
    <nc r="BX28">
      <f>'Y:\Документы ТФОМС\Комиссия по разработке ТПОМС\Протоколы\2020\Протокол №10\СМО\[МАКС.xls]Лист2'!$AL25</f>
    </nc>
  </rcc>
  <rcc rId="292767" sId="4">
    <oc r="BY28">
      <f>'D:\Documents\Маруся\+Работа\Комиссия по разработке ТПОМС\Протоколы\2020\Протокол №05 от 26.03.2020\СМО\[МАКС v8.xls]Лист2'!$AN171</f>
    </oc>
    <nc r="BY28">
      <f>'Y:\Документы ТФОМС\Комиссия по разработке ТПОМС\Протоколы\2020\Протокол №10\СМО\[МАКС.xls]Лист2'!$AN171</f>
    </nc>
  </rcc>
  <rcc rId="292768" sId="4">
    <oc r="BZ28">
      <f>'D:\Documents\Маруся\+Работа\Комиссия по разработке ТПОМС\Протоколы\2020\Протокол №05 от 26.03.2020\СМО\[МАКС v8.xls]Лист2'!$AN25</f>
    </oc>
    <nc r="BZ28">
      <f>'Y:\Документы ТФОМС\Комиссия по разработке ТПОМС\Протоколы\2020\Протокол №10\СМО\[МАКС.xls]Лист2'!$AN25</f>
    </nc>
  </rcc>
  <rcc rId="292769" sId="4">
    <oc r="CC28">
      <f>'D:\Documents\Маруся\+Работа\Комиссия по разработке ТПОМС\Протоколы\2020\Протокол №05 от 26.03.2020\СМО\[МАКС v8.xls]Лист2'!$AQ171</f>
    </oc>
    <nc r="CC28">
      <f>'Y:\Документы ТФОМС\Комиссия по разработке ТПОМС\Протоколы\2020\Протокол №10\СМО\[МАКС.xls]Лист2'!$AQ171</f>
    </nc>
  </rcc>
  <rcc rId="292770" sId="4">
    <oc r="CD28">
      <f>'D:\Documents\Маруся\+Работа\Комиссия по разработке ТПОМС\Протоколы\2020\Протокол №05 от 26.03.2020\СМО\[МАКС v8.xls]Лист2'!$AQ25</f>
    </oc>
    <nc r="CD28">
      <f>'Y:\Документы ТФОМС\Комиссия по разработке ТПОМС\Протоколы\2020\Протокол №10\СМО\[МАКС.xls]Лист2'!$AQ25</f>
    </nc>
  </rcc>
  <rcc rId="292771" sId="4">
    <oc r="CE28">
      <f>'D:\Documents\Маруся\+Работа\Комиссия по разработке ТПОМС\Протоколы\2020\Протокол №05 от 26.03.2020\СМО\[МАКС v8.xls]Лист2'!$AR171</f>
    </oc>
    <nc r="CE28">
      <f>'Y:\Документы ТФОМС\Комиссия по разработке ТПОМС\Протоколы\2020\Протокол №10\СМО\[МАКС.xls]Лист2'!$AR171</f>
    </nc>
  </rcc>
  <rcc rId="292772" sId="4">
    <oc r="CF28">
      <f>'D:\Documents\Маруся\+Работа\Комиссия по разработке ТПОМС\Протоколы\2020\Протокол №05 от 26.03.2020\СМО\[МАКС v8.xls]Лист2'!$AR25</f>
    </oc>
    <nc r="CF28">
      <f>'Y:\Документы ТФОМС\Комиссия по разработке ТПОМС\Протоколы\2020\Протокол №10\СМО\[МАКС.xls]Лист2'!$AR25</f>
    </nc>
  </rcc>
  <rcc rId="292773" sId="4">
    <oc r="CG28">
      <f>'D:\Documents\Маруся\+Работа\Комиссия по разработке ТПОМС\Протоколы\2020\Протокол №05 от 26.03.2020\СМО\[МАКС v8.xls]Лист2'!$AS171</f>
    </oc>
    <nc r="CG28">
      <f>'Y:\Документы ТФОМС\Комиссия по разработке ТПОМС\Протоколы\2020\Протокол №10\СМО\[МАКС.xls]Лист2'!$AS171</f>
    </nc>
  </rcc>
  <rcc rId="292774" sId="4">
    <oc r="CH28">
      <f>'D:\Documents\Маруся\+Работа\Комиссия по разработке ТПОМС\Протоколы\2020\Протокол №05 от 26.03.2020\СМО\[МАКС v8.xls]Лист2'!$AS25</f>
    </oc>
    <nc r="CH28">
      <f>'Y:\Документы ТФОМС\Комиссия по разработке ТПОМС\Протоколы\2020\Протокол №10\СМО\[МАКС.xls]Лист2'!$AS25</f>
    </nc>
  </rcc>
  <rcc rId="292775" sId="4">
    <oc r="CI28">
      <f>'D:\Documents\Маруся\+Работа\Комиссия по разработке ТПОМС\Протоколы\2020\Протокол №05 от 26.03.2020\СМО\[МАКС v8.xls]Лист2'!$AW171</f>
    </oc>
    <nc r="CI28">
      <f>'Y:\Документы ТФОМС\Комиссия по разработке ТПОМС\Протоколы\2020\Протокол №10\СМО\[МАКС.xls]Лист2'!$AW171</f>
    </nc>
  </rcc>
  <rcc rId="292776" sId="4">
    <oc r="CJ28">
      <f>'D:\Documents\Маруся\+Работа\Комиссия по разработке ТПОМС\Протоколы\2020\Протокол №05 от 26.03.2020\СМО\[МАКС v8.xls]Лист2'!$AW25</f>
    </oc>
    <nc r="CJ28">
      <f>'Y:\Документы ТФОМС\Комиссия по разработке ТПОМС\Протоколы\2020\Протокол №10\СМО\[МАКС.xls]Лист2'!$AW25</f>
    </nc>
  </rcc>
  <rcc rId="292777" sId="4">
    <oc r="CK28">
      <f>'D:\Documents\Маруся\+Работа\Комиссия по разработке ТПОМС\Протоколы\2020\Протокол №05 от 26.03.2020\СМО\[МАКС v8.xls]Лист2'!$AT171</f>
    </oc>
    <nc r="CK28">
      <f>'Y:\Документы ТФОМС\Комиссия по разработке ТПОМС\Протоколы\2020\Протокол №10\СМО\[МАКС.xls]Лист2'!$AT171</f>
    </nc>
  </rcc>
  <rcc rId="292778" sId="4">
    <oc r="CL28">
      <f>'D:\Documents\Маруся\+Работа\Комиссия по разработке ТПОМС\Протоколы\2020\Протокол №05 от 26.03.2020\СМО\[МАКС v8.xls]Лист2'!$AT25</f>
    </oc>
    <nc r="CL28">
      <f>'Y:\Документы ТФОМС\Комиссия по разработке ТПОМС\Протоколы\2020\Протокол №10\СМО\[МАКС.xls]Лист2'!$AT25</f>
    </nc>
  </rcc>
  <rcc rId="292779" sId="4">
    <oc r="CM28">
      <f>'D:\Documents\Маруся\+Работа\Комиссия по разработке ТПОМС\Протоколы\2020\Протокол №05 от 26.03.2020\СМО\[МАКС v8.xls]Лист2'!$AU171</f>
    </oc>
    <nc r="CM28">
      <f>'Y:\Документы ТФОМС\Комиссия по разработке ТПОМС\Протоколы\2020\Протокол №10\СМО\[МАКС.xls]Лист2'!$AU171</f>
    </nc>
  </rcc>
  <rcc rId="292780" sId="4">
    <oc r="CN28">
      <f>'D:\Documents\Маруся\+Работа\Комиссия по разработке ТПОМС\Протоколы\2020\Протокол №05 от 26.03.2020\СМО\[МАКС v8.xls]Лист2'!$AU25</f>
    </oc>
    <nc r="CN28">
      <f>'Y:\Документы ТФОМС\Комиссия по разработке ТПОМС\Протоколы\2020\Протокол №10\СМО\[МАКС.xls]Лист2'!$AU25</f>
    </nc>
  </rcc>
  <rcc rId="292781" sId="4">
    <oc r="CO28">
      <f>'D:\Documents\Маруся\+Работа\Комиссия по разработке ТПОМС\Протоколы\2020\Протокол №05 от 26.03.2020\СМО\[МАКС v8.xls]Лист2'!$AV171</f>
    </oc>
    <nc r="CO28">
      <f>'Y:\Документы ТФОМС\Комиссия по разработке ТПОМС\Протоколы\2020\Протокол №10\СМО\[МАКС.xls]Лист2'!$AV171</f>
    </nc>
  </rcc>
  <rcc rId="292782" sId="4">
    <oc r="CP28">
      <f>'D:\Documents\Маруся\+Работа\Комиссия по разработке ТПОМС\Протоколы\2020\Протокол №05 от 26.03.2020\СМО\[МАКС v8.xls]Лист2'!$AV25</f>
    </oc>
    <nc r="CP28">
      <f>'Y:\Документы ТФОМС\Комиссия по разработке ТПОМС\Протоколы\2020\Протокол №10\СМО\[МАКС.xls]Лист2'!$AV25</f>
    </nc>
  </rcc>
  <rcc rId="292783" sId="4">
    <oc r="CQ28">
      <f>'D:\Documents\Маруся\+Работа\Комиссия по разработке ТПОМС\Протоколы\2020\Протокол №05 от 26.03.2020\СМО\[МАКС v8.xls]Лист2'!$AX171</f>
    </oc>
    <nc r="CQ28">
      <f>'Y:\Документы ТФОМС\Комиссия по разработке ТПОМС\Протоколы\2020\Протокол №10\СМО\[МАКС.xls]Лист2'!$AX171</f>
    </nc>
  </rcc>
  <rcc rId="292784" sId="4">
    <oc r="CR28">
      <f>'D:\Documents\Маруся\+Работа\Комиссия по разработке ТПОМС\Протоколы\2020\Протокол №05 от 26.03.2020\СМО\[МАКС v8.xls]Лист2'!$AX25</f>
    </oc>
    <nc r="CR28">
      <f>'Y:\Документы ТФОМС\Комиссия по разработке ТПОМС\Протоколы\2020\Протокол №10\СМО\[МАКС.xls]Лист2'!$AX25</f>
    </nc>
  </rcc>
  <rcc rId="292785" sId="4">
    <oc r="AA29">
      <f>'D:\Documents\Маруся\+Работа\Комиссия по разработке ТПОМС\Протоколы\2020\Протокол №05 от 26.03.2020\СМО\[МАКС v8.xls]Лист2'!$M172</f>
    </oc>
    <nc r="AA29">
      <f>'Y:\Документы ТФОМС\Комиссия по разработке ТПОМС\Протоколы\2020\Протокол №10\СМО\[МАКС.xls]Лист2'!$M172</f>
    </nc>
  </rcc>
  <rcc rId="292786" sId="4">
    <oc r="AB29">
      <f>'D:\Documents\Маруся\+Работа\Комиссия по разработке ТПОМС\Протоколы\2020\Протокол №05 от 26.03.2020\СМО\[МАКС v8.xls]Лист2'!$M26</f>
    </oc>
    <nc r="AB29">
      <f>'Y:\Документы ТФОМС\Комиссия по разработке ТПОМС\Протоколы\2020\Протокол №10\СМО\[МАКС.xls]Лист2'!$M26</f>
    </nc>
  </rcc>
  <rcc rId="292787" sId="4">
    <oc r="AC29">
      <f>'D:\Documents\Маруся\+Работа\Комиссия по разработке ТПОМС\Протоколы\2020\Протокол №05 от 26.03.2020\СМО\[МАКС v8.xls]Лист2'!$N172</f>
    </oc>
    <nc r="AC29">
      <f>'Y:\Документы ТФОМС\Комиссия по разработке ТПОМС\Протоколы\2020\Протокол №10\СМО\[МАКС.xls]Лист2'!$N172</f>
    </nc>
  </rcc>
  <rcc rId="292788" sId="4">
    <oc r="AD29">
      <f>'D:\Documents\Маруся\+Работа\Комиссия по разработке ТПОМС\Протоколы\2020\Протокол №05 от 26.03.2020\СМО\[МАКС v8.xls]Лист2'!$N26</f>
    </oc>
    <nc r="AD29">
      <f>'Y:\Документы ТФОМС\Комиссия по разработке ТПОМС\Протоколы\2020\Протокол №10\СМО\[МАКС.xls]Лист2'!$N26</f>
    </nc>
  </rcc>
  <rcc rId="292789" sId="4">
    <oc r="AE29">
      <f>'D:\Documents\Маруся\+Работа\Комиссия по разработке ТПОМС\Протоколы\2020\Протокол №05 от 26.03.2020\СМО\[МАКС v8.xls]Лист2'!$O172</f>
    </oc>
    <nc r="AE29">
      <f>'Y:\Документы ТФОМС\Комиссия по разработке ТПОМС\Протоколы\2020\Протокол №10\СМО\[МАКС.xls]Лист2'!$O172</f>
    </nc>
  </rcc>
  <rcc rId="292790" sId="4">
    <oc r="AF29">
      <f>'D:\Documents\Маруся\+Работа\Комиссия по разработке ТПОМС\Протоколы\2020\Протокол №05 от 26.03.2020\СМО\[МАКС v8.xls]Лист2'!$O26</f>
    </oc>
    <nc r="AF29">
      <f>'Y:\Документы ТФОМС\Комиссия по разработке ТПОМС\Протоколы\2020\Протокол №10\СМО\[МАКС.xls]Лист2'!$O26</f>
    </nc>
  </rcc>
  <rcc rId="292791" sId="4">
    <oc r="AG29">
      <f>'D:\Documents\Маруся\+Работа\Комиссия по разработке ТПОМС\Протоколы\2020\Протокол №05 от 26.03.2020\СМО\[МАКС v8.xls]Лист2'!$S172</f>
    </oc>
    <nc r="AG29">
      <f>'Y:\Документы ТФОМС\Комиссия по разработке ТПОМС\Протоколы\2020\Протокол №10\СМО\[МАКС.xls]Лист2'!$S172</f>
    </nc>
  </rcc>
  <rcc rId="292792" sId="4">
    <oc r="AH29">
      <f>'D:\Documents\Маруся\+Работа\Комиссия по разработке ТПОМС\Протоколы\2020\Протокол №05 от 26.03.2020\СМО\[МАКС v8.xls]Лист2'!$S26</f>
    </oc>
    <nc r="AH29">
      <f>'Y:\Документы ТФОМС\Комиссия по разработке ТПОМС\Протоколы\2020\Протокол №10\СМО\[МАКС.xls]Лист2'!$S26</f>
    </nc>
  </rcc>
  <rcc rId="292793" sId="4">
    <oc r="AI29">
      <f>'D:\Documents\Маруся\+Работа\Комиссия по разработке ТПОМС\Протоколы\2020\Протокол №05 от 26.03.2020\СМО\[МАКС v8.xls]Лист2'!$P172</f>
    </oc>
    <nc r="AI29">
      <f>'Y:\Документы ТФОМС\Комиссия по разработке ТПОМС\Протоколы\2020\Протокол №10\СМО\[МАКС.xls]Лист2'!$P172</f>
    </nc>
  </rcc>
  <rcc rId="292794" sId="4">
    <oc r="AJ29">
      <f>'D:\Documents\Маруся\+Работа\Комиссия по разработке ТПОМС\Протоколы\2020\Протокол №05 от 26.03.2020\СМО\[МАКС v8.xls]Лист2'!$P26</f>
    </oc>
    <nc r="AJ29">
      <f>'Y:\Документы ТФОМС\Комиссия по разработке ТПОМС\Протоколы\2020\Протокол №10\СМО\[МАКС.xls]Лист2'!$P26</f>
    </nc>
  </rcc>
  <rcc rId="292795" sId="4">
    <oc r="AK29">
      <f>'D:\Documents\Маруся\+Работа\Комиссия по разработке ТПОМС\Протоколы\2020\Протокол №05 от 26.03.2020\СМО\[МАКС v8.xls]Лист2'!$Q172</f>
    </oc>
    <nc r="AK29">
      <f>'Y:\Документы ТФОМС\Комиссия по разработке ТПОМС\Протоколы\2020\Протокол №10\СМО\[МАКС.xls]Лист2'!$Q172</f>
    </nc>
  </rcc>
  <rcc rId="292796" sId="4">
    <oc r="AL29">
      <f>'D:\Documents\Маруся\+Работа\Комиссия по разработке ТПОМС\Протоколы\2020\Протокол №05 от 26.03.2020\СМО\[МАКС v8.xls]Лист2'!$Q26</f>
    </oc>
    <nc r="AL29">
      <f>'Y:\Документы ТФОМС\Комиссия по разработке ТПОМС\Протоколы\2020\Протокол №10\СМО\[МАКС.xls]Лист2'!$Q26</f>
    </nc>
  </rcc>
  <rcc rId="292797" sId="4">
    <oc r="AM29">
      <f>'D:\Documents\Маруся\+Работа\Комиссия по разработке ТПОМС\Протоколы\2020\Протокол №05 от 26.03.2020\СМО\[МАКС v8.xls]Лист2'!$R172</f>
    </oc>
    <nc r="AM29">
      <f>'Y:\Документы ТФОМС\Комиссия по разработке ТПОМС\Протоколы\2020\Протокол №10\СМО\[МАКС.xls]Лист2'!$R172</f>
    </nc>
  </rcc>
  <rcc rId="292798" sId="4">
    <oc r="AN29">
      <f>'D:\Documents\Маруся\+Работа\Комиссия по разработке ТПОМС\Протоколы\2020\Протокол №05 от 26.03.2020\СМО\[МАКС v8.xls]Лист2'!$R26</f>
    </oc>
    <nc r="AN29">
      <f>'Y:\Документы ТФОМС\Комиссия по разработке ТПОМС\Протоколы\2020\Протокол №10\СМО\[МАКС.xls]Лист2'!$R26</f>
    </nc>
  </rcc>
  <rcc rId="292799" sId="4">
    <oc r="AO29">
      <f>'D:\Documents\Маруся\+Работа\Комиссия по разработке ТПОМС\Протоколы\2020\Протокол №05 от 26.03.2020\СМО\[МАКС v8.xls]Лист2'!$T172</f>
    </oc>
    <nc r="AO29">
      <f>'Y:\Документы ТФОМС\Комиссия по разработке ТПОМС\Протоколы\2020\Протокол №10\СМО\[МАКС.xls]Лист2'!$T172</f>
    </nc>
  </rcc>
  <rcc rId="292800" sId="4">
    <oc r="AP29">
      <f>'D:\Documents\Маруся\+Работа\Комиссия по разработке ТПОМС\Протоколы\2020\Протокол №05 от 26.03.2020\СМО\[МАКС v8.xls]Лист2'!$T26</f>
    </oc>
    <nc r="AP29">
      <f>'Y:\Документы ТФОМС\Комиссия по разработке ТПОМС\Протоколы\2020\Протокол №10\СМО\[МАКС.xls]Лист2'!$T26</f>
    </nc>
  </rcc>
  <rcc rId="292801" sId="4">
    <oc r="AS29">
      <f>'D:\Documents\Маруся\+Работа\Комиссия по разработке ТПОМС\Протоколы\2020\Протокол №05 от 26.03.2020\СМО\[МАКС v8.xls]Лист2'!$W172</f>
    </oc>
    <nc r="AS29">
      <f>'Y:\Документы ТФОМС\Комиссия по разработке ТПОМС\Протоколы\2020\Протокол №10\СМО\[МАКС.xls]Лист2'!$W172</f>
    </nc>
  </rcc>
  <rcc rId="292802" sId="4">
    <oc r="AT29">
      <f>'D:\Documents\Маруся\+Работа\Комиссия по разработке ТПОМС\Протоколы\2020\Протокол №05 от 26.03.2020\СМО\[МАКС v8.xls]Лист2'!$W26</f>
    </oc>
    <nc r="AT29">
      <f>'Y:\Документы ТФОМС\Комиссия по разработке ТПОМС\Протоколы\2020\Протокол №10\СМО\[МАКС.xls]Лист2'!$W26</f>
    </nc>
  </rcc>
  <rcc rId="292803" sId="4">
    <oc r="AU29">
      <f>'D:\Documents\Маруся\+Работа\Комиссия по разработке ТПОМС\Протоколы\2020\Протокол №05 от 26.03.2020\СМО\[МАКС v8.xls]Лист2'!$X172</f>
    </oc>
    <nc r="AU29">
      <f>'Y:\Документы ТФОМС\Комиссия по разработке ТПОМС\Протоколы\2020\Протокол №10\СМО\[МАКС.xls]Лист2'!$X172</f>
    </nc>
  </rcc>
  <rcc rId="292804" sId="4">
    <oc r="AV29">
      <f>'D:\Documents\Маруся\+Работа\Комиссия по разработке ТПОМС\Протоколы\2020\Протокол №05 от 26.03.2020\СМО\[МАКС v8.xls]Лист2'!$X26</f>
    </oc>
    <nc r="AV29">
      <f>'Y:\Документы ТФОМС\Комиссия по разработке ТПОМС\Протоколы\2020\Протокол №10\СМО\[МАКС.xls]Лист2'!$X26</f>
    </nc>
  </rcc>
  <rcc rId="292805" sId="4">
    <oc r="AW29">
      <f>'D:\Documents\Маруся\+Работа\Комиссия по разработке ТПОМС\Протоколы\2020\Протокол №05 от 26.03.2020\СМО\[МАКС v8.xls]Лист2'!$Y172</f>
    </oc>
    <nc r="AW29">
      <f>'Y:\Документы ТФОМС\Комиссия по разработке ТПОМС\Протоколы\2020\Протокол №10\СМО\[МАКС.xls]Лист2'!$Y172</f>
    </nc>
  </rcc>
  <rcc rId="292806" sId="4">
    <oc r="AX29">
      <f>'D:\Documents\Маруся\+Работа\Комиссия по разработке ТПОМС\Протоколы\2020\Протокол №05 от 26.03.2020\СМО\[МАКС v8.xls]Лист2'!$Y26</f>
    </oc>
    <nc r="AX29">
      <f>'Y:\Документы ТФОМС\Комиссия по разработке ТПОМС\Протоколы\2020\Протокол №10\СМО\[МАКС.xls]Лист2'!$Y26</f>
    </nc>
  </rcc>
  <rcc rId="292807" sId="4">
    <oc r="AY29">
      <f>'D:\Documents\Маруся\+Работа\Комиссия по разработке ТПОМС\Протоколы\2020\Протокол №05 от 26.03.2020\СМО\[МАКС v8.xls]Лист2'!$AC172</f>
    </oc>
    <nc r="AY29">
      <f>'Y:\Документы ТФОМС\Комиссия по разработке ТПОМС\Протоколы\2020\Протокол №10\СМО\[МАКС.xls]Лист2'!$AC172</f>
    </nc>
  </rcc>
  <rcc rId="292808" sId="4">
    <oc r="AZ29">
      <f>'D:\Documents\Маруся\+Работа\Комиссия по разработке ТПОМС\Протоколы\2020\Протокол №05 от 26.03.2020\СМО\[МАКС v8.xls]Лист2'!$AC26</f>
    </oc>
    <nc r="AZ29">
      <f>'Y:\Документы ТФОМС\Комиссия по разработке ТПОМС\Протоколы\2020\Протокол №10\СМО\[МАКС.xls]Лист2'!$AC26</f>
    </nc>
  </rcc>
  <rcc rId="292809" sId="4">
    <oc r="BA29">
      <f>'D:\Documents\Маруся\+Работа\Комиссия по разработке ТПОМС\Протоколы\2020\Протокол №05 от 26.03.2020\СМО\[МАКС v8.xls]Лист2'!$Z172</f>
    </oc>
    <nc r="BA29">
      <f>'Y:\Документы ТФОМС\Комиссия по разработке ТПОМС\Протоколы\2020\Протокол №10\СМО\[МАКС.xls]Лист2'!$Z172</f>
    </nc>
  </rcc>
  <rcc rId="292810" sId="4">
    <oc r="BB29">
      <f>'D:\Documents\Маруся\+Работа\Комиссия по разработке ТПОМС\Протоколы\2020\Протокол №05 от 26.03.2020\СМО\[МАКС v8.xls]Лист2'!$Z26</f>
    </oc>
    <nc r="BB29">
      <f>'Y:\Документы ТФОМС\Комиссия по разработке ТПОМС\Протоколы\2020\Протокол №10\СМО\[МАКС.xls]Лист2'!$Z26</f>
    </nc>
  </rcc>
  <rcc rId="292811" sId="4">
    <oc r="BC29">
      <f>'D:\Documents\Маруся\+Работа\Комиссия по разработке ТПОМС\Протоколы\2020\Протокол №05 от 26.03.2020\СМО\[МАКС v8.xls]Лист2'!$AA172</f>
    </oc>
    <nc r="BC29">
      <f>'Y:\Документы ТФОМС\Комиссия по разработке ТПОМС\Протоколы\2020\Протокол №10\СМО\[МАКС.xls]Лист2'!$AA172</f>
    </nc>
  </rcc>
  <rcc rId="292812" sId="4">
    <oc r="BD29">
      <f>'D:\Documents\Маруся\+Работа\Комиссия по разработке ТПОМС\Протоколы\2020\Протокол №05 от 26.03.2020\СМО\[МАКС v8.xls]Лист2'!$AA26</f>
    </oc>
    <nc r="BD29">
      <f>'Y:\Документы ТФОМС\Комиссия по разработке ТПОМС\Протоколы\2020\Протокол №10\СМО\[МАКС.xls]Лист2'!$AA26</f>
    </nc>
  </rcc>
  <rcc rId="292813" sId="4">
    <oc r="BE29">
      <f>'D:\Documents\Маруся\+Работа\Комиссия по разработке ТПОМС\Протоколы\2020\Протокол №05 от 26.03.2020\СМО\[МАКС v8.xls]Лист2'!$AB172</f>
    </oc>
    <nc r="BE29">
      <f>'Y:\Документы ТФОМС\Комиссия по разработке ТПОМС\Протоколы\2020\Протокол №10\СМО\[МАКС.xls]Лист2'!$AB172</f>
    </nc>
  </rcc>
  <rcc rId="292814" sId="4">
    <oc r="BF29">
      <f>'D:\Documents\Маруся\+Работа\Комиссия по разработке ТПОМС\Протоколы\2020\Протокол №05 от 26.03.2020\СМО\[МАКС v8.xls]Лист2'!$AB26</f>
    </oc>
    <nc r="BF29">
      <f>'Y:\Документы ТФОМС\Комиссия по разработке ТПОМС\Протоколы\2020\Протокол №10\СМО\[МАКС.xls]Лист2'!$AB26</f>
    </nc>
  </rcc>
  <rcc rId="292815" sId="4">
    <oc r="BG29">
      <f>'D:\Documents\Маруся\+Работа\Комиссия по разработке ТПОМС\Протоколы\2020\Протокол №05 от 26.03.2020\СМО\[МАКС v8.xls]Лист2'!$AD172</f>
    </oc>
    <nc r="BG29">
      <f>'Y:\Документы ТФОМС\Комиссия по разработке ТПОМС\Протоколы\2020\Протокол №10\СМО\[МАКС.xls]Лист2'!$AD172</f>
    </nc>
  </rcc>
  <rcc rId="292816" sId="4">
    <oc r="BH29">
      <f>'D:\Documents\Маруся\+Работа\Комиссия по разработке ТПОМС\Протоколы\2020\Протокол №05 от 26.03.2020\СМО\[МАКС v8.xls]Лист2'!$AD26</f>
    </oc>
    <nc r="BH29">
      <f>'Y:\Документы ТФОМС\Комиссия по разработке ТПОМС\Протоколы\2020\Протокол №10\СМО\[МАКС.xls]Лист2'!$AD26</f>
    </nc>
  </rcc>
  <rcc rId="292817" sId="4">
    <oc r="BK29">
      <f>'D:\Documents\Маруся\+Работа\Комиссия по разработке ТПОМС\Протоколы\2020\Протокол №05 от 26.03.2020\СМО\[МАКС v8.xls]Лист2'!$AG172</f>
    </oc>
    <nc r="BK29">
      <f>'Y:\Документы ТФОМС\Комиссия по разработке ТПОМС\Протоколы\2020\Протокол №10\СМО\[МАКС.xls]Лист2'!$AG172</f>
    </nc>
  </rcc>
  <rcc rId="292818" sId="4">
    <oc r="BL29">
      <f>'D:\Documents\Маруся\+Работа\Комиссия по разработке ТПОМС\Протоколы\2020\Протокол №05 от 26.03.2020\СМО\[МАКС v8.xls]Лист2'!$AG26</f>
    </oc>
    <nc r="BL29">
      <f>'Y:\Документы ТФОМС\Комиссия по разработке ТПОМС\Протоколы\2020\Протокол №10\СМО\[МАКС.xls]Лист2'!$AG26</f>
    </nc>
  </rcc>
  <rcc rId="292819" sId="4">
    <oc r="BM29">
      <f>'D:\Documents\Маруся\+Работа\Комиссия по разработке ТПОМС\Протоколы\2020\Протокол №05 от 26.03.2020\СМО\[МАКС v8.xls]Лист2'!$AH172</f>
    </oc>
    <nc r="BM29">
      <f>'Y:\Документы ТФОМС\Комиссия по разработке ТПОМС\Протоколы\2020\Протокол №10\СМО\[МАКС.xls]Лист2'!$AH172</f>
    </nc>
  </rcc>
  <rcc rId="292820" sId="4">
    <oc r="BN29">
      <f>'D:\Documents\Маруся\+Работа\Комиссия по разработке ТПОМС\Протоколы\2020\Протокол №05 от 26.03.2020\СМО\[МАКС v8.xls]Лист2'!$AH26</f>
    </oc>
    <nc r="BN29">
      <f>'Y:\Документы ТФОМС\Комиссия по разработке ТПОМС\Протоколы\2020\Протокол №10\СМО\[МАКС.xls]Лист2'!$AH26</f>
    </nc>
  </rcc>
  <rcc rId="292821" sId="4">
    <oc r="BO29">
      <f>'D:\Documents\Маруся\+Работа\Комиссия по разработке ТПОМС\Протоколы\2020\Протокол №05 от 26.03.2020\СМО\[МАКС v8.xls]Лист2'!$AI172</f>
    </oc>
    <nc r="BO29">
      <f>'Y:\Документы ТФОМС\Комиссия по разработке ТПОМС\Протоколы\2020\Протокол №10\СМО\[МАКС.xls]Лист2'!$AI172</f>
    </nc>
  </rcc>
  <rcc rId="292822" sId="4">
    <oc r="BP29">
      <f>'D:\Documents\Маруся\+Работа\Комиссия по разработке ТПОМС\Протоколы\2020\Протокол №05 от 26.03.2020\СМО\[МАКС v8.xls]Лист2'!$AI26</f>
    </oc>
    <nc r="BP29">
      <f>'Y:\Документы ТФОМС\Комиссия по разработке ТПОМС\Протоколы\2020\Протокол №10\СМО\[МАКС.xls]Лист2'!$AI26</f>
    </nc>
  </rcc>
  <rcc rId="292823" sId="4">
    <oc r="BQ29">
      <f>'D:\Documents\Маруся\+Работа\Комиссия по разработке ТПОМС\Протоколы\2020\Протокол №05 от 26.03.2020\СМО\[МАКС v8.xls]Лист2'!$AM172</f>
    </oc>
    <nc r="BQ29">
      <f>'Y:\Документы ТФОМС\Комиссия по разработке ТПОМС\Протоколы\2020\Протокол №10\СМО\[МАКС.xls]Лист2'!$AM172</f>
    </nc>
  </rcc>
  <rcc rId="292824" sId="4">
    <oc r="BR29">
      <f>'D:\Documents\Маруся\+Работа\Комиссия по разработке ТПОМС\Протоколы\2020\Протокол №05 от 26.03.2020\СМО\[МАКС v8.xls]Лист2'!$AM26</f>
    </oc>
    <nc r="BR29">
      <f>'Y:\Документы ТФОМС\Комиссия по разработке ТПОМС\Протоколы\2020\Протокол №10\СМО\[МАКС.xls]Лист2'!$AM26</f>
    </nc>
  </rcc>
  <rcc rId="292825" sId="4">
    <oc r="BS29">
      <f>'D:\Documents\Маруся\+Работа\Комиссия по разработке ТПОМС\Протоколы\2020\Протокол №05 от 26.03.2020\СМО\[МАКС v8.xls]Лист2'!$AJ172</f>
    </oc>
    <nc r="BS29">
      <f>'Y:\Документы ТФОМС\Комиссия по разработке ТПОМС\Протоколы\2020\Протокол №10\СМО\[МАКС.xls]Лист2'!$AJ172</f>
    </nc>
  </rcc>
  <rcc rId="292826" sId="4">
    <oc r="BT29">
      <f>'D:\Documents\Маруся\+Работа\Комиссия по разработке ТПОМС\Протоколы\2020\Протокол №05 от 26.03.2020\СМО\[МАКС v8.xls]Лист2'!$AJ26</f>
    </oc>
    <nc r="BT29">
      <f>'Y:\Документы ТФОМС\Комиссия по разработке ТПОМС\Протоколы\2020\Протокол №10\СМО\[МАКС.xls]Лист2'!$AJ26</f>
    </nc>
  </rcc>
  <rcc rId="292827" sId="4">
    <oc r="BU29">
      <f>'D:\Documents\Маруся\+Работа\Комиссия по разработке ТПОМС\Протоколы\2020\Протокол №05 от 26.03.2020\СМО\[МАКС v8.xls]Лист2'!$AK172</f>
    </oc>
    <nc r="BU29">
      <f>'Y:\Документы ТФОМС\Комиссия по разработке ТПОМС\Протоколы\2020\Протокол №10\СМО\[МАКС.xls]Лист2'!$AK172</f>
    </nc>
  </rcc>
  <rcc rId="292828" sId="4">
    <oc r="BV29">
      <f>'D:\Documents\Маруся\+Работа\Комиссия по разработке ТПОМС\Протоколы\2020\Протокол №05 от 26.03.2020\СМО\[МАКС v8.xls]Лист2'!$AK26</f>
    </oc>
    <nc r="BV29">
      <f>'Y:\Документы ТФОМС\Комиссия по разработке ТПОМС\Протоколы\2020\Протокол №10\СМО\[МАКС.xls]Лист2'!$AK26</f>
    </nc>
  </rcc>
  <rcc rId="292829" sId="4">
    <oc r="BW29">
      <f>'D:\Documents\Маруся\+Работа\Комиссия по разработке ТПОМС\Протоколы\2020\Протокол №05 от 26.03.2020\СМО\[МАКС v8.xls]Лист2'!$AL172</f>
    </oc>
    <nc r="BW29">
      <f>'Y:\Документы ТФОМС\Комиссия по разработке ТПОМС\Протоколы\2020\Протокол №10\СМО\[МАКС.xls]Лист2'!$AL172</f>
    </nc>
  </rcc>
  <rcc rId="292830" sId="4">
    <oc r="BX29">
      <f>'D:\Documents\Маруся\+Работа\Комиссия по разработке ТПОМС\Протоколы\2020\Протокол №05 от 26.03.2020\СМО\[МАКС v8.xls]Лист2'!$AL26</f>
    </oc>
    <nc r="BX29">
      <f>'Y:\Документы ТФОМС\Комиссия по разработке ТПОМС\Протоколы\2020\Протокол №10\СМО\[МАКС.xls]Лист2'!$AL26</f>
    </nc>
  </rcc>
  <rcc rId="292831" sId="4">
    <oc r="BY29">
      <f>'D:\Documents\Маруся\+Работа\Комиссия по разработке ТПОМС\Протоколы\2020\Протокол №05 от 26.03.2020\СМО\[МАКС v8.xls]Лист2'!$AN172</f>
    </oc>
    <nc r="BY29">
      <f>'Y:\Документы ТФОМС\Комиссия по разработке ТПОМС\Протоколы\2020\Протокол №10\СМО\[МАКС.xls]Лист2'!$AN172</f>
    </nc>
  </rcc>
  <rcc rId="292832" sId="4">
    <oc r="BZ29">
      <f>'D:\Documents\Маруся\+Работа\Комиссия по разработке ТПОМС\Протоколы\2020\Протокол №05 от 26.03.2020\СМО\[МАКС v8.xls]Лист2'!$AN26</f>
    </oc>
    <nc r="BZ29">
      <f>'Y:\Документы ТФОМС\Комиссия по разработке ТПОМС\Протоколы\2020\Протокол №10\СМО\[МАКС.xls]Лист2'!$AN26</f>
    </nc>
  </rcc>
  <rcc rId="292833" sId="4">
    <oc r="CC29">
      <f>'D:\Documents\Маруся\+Работа\Комиссия по разработке ТПОМС\Протоколы\2020\Протокол №05 от 26.03.2020\СМО\[МАКС v8.xls]Лист2'!$AQ172</f>
    </oc>
    <nc r="CC29">
      <f>'Y:\Документы ТФОМС\Комиссия по разработке ТПОМС\Протоколы\2020\Протокол №10\СМО\[МАКС.xls]Лист2'!$AQ172</f>
    </nc>
  </rcc>
  <rcc rId="292834" sId="4">
    <oc r="CD29">
      <f>'D:\Documents\Маруся\+Работа\Комиссия по разработке ТПОМС\Протоколы\2020\Протокол №05 от 26.03.2020\СМО\[МАКС v8.xls]Лист2'!$AQ26</f>
    </oc>
    <nc r="CD29">
      <f>'Y:\Документы ТФОМС\Комиссия по разработке ТПОМС\Протоколы\2020\Протокол №10\СМО\[МАКС.xls]Лист2'!$AQ26</f>
    </nc>
  </rcc>
  <rcc rId="292835" sId="4">
    <oc r="CE29">
      <f>'D:\Documents\Маруся\+Работа\Комиссия по разработке ТПОМС\Протоколы\2020\Протокол №05 от 26.03.2020\СМО\[МАКС v8.xls]Лист2'!$AR172</f>
    </oc>
    <nc r="CE29">
      <f>'Y:\Документы ТФОМС\Комиссия по разработке ТПОМС\Протоколы\2020\Протокол №10\СМО\[МАКС.xls]Лист2'!$AR172</f>
    </nc>
  </rcc>
  <rcc rId="292836" sId="4">
    <oc r="CF29">
      <f>'D:\Documents\Маруся\+Работа\Комиссия по разработке ТПОМС\Протоколы\2020\Протокол №05 от 26.03.2020\СМО\[МАКС v8.xls]Лист2'!$AR26</f>
    </oc>
    <nc r="CF29">
      <f>'Y:\Документы ТФОМС\Комиссия по разработке ТПОМС\Протоколы\2020\Протокол №10\СМО\[МАКС.xls]Лист2'!$AR26</f>
    </nc>
  </rcc>
  <rcc rId="292837" sId="4">
    <oc r="CG29">
      <f>'D:\Documents\Маруся\+Работа\Комиссия по разработке ТПОМС\Протоколы\2020\Протокол №05 от 26.03.2020\СМО\[МАКС v8.xls]Лист2'!$AS172</f>
    </oc>
    <nc r="CG29">
      <f>'Y:\Документы ТФОМС\Комиссия по разработке ТПОМС\Протоколы\2020\Протокол №10\СМО\[МАКС.xls]Лист2'!$AS172</f>
    </nc>
  </rcc>
  <rcc rId="292838" sId="4">
    <oc r="CH29">
      <f>'D:\Documents\Маруся\+Работа\Комиссия по разработке ТПОМС\Протоколы\2020\Протокол №05 от 26.03.2020\СМО\[МАКС v8.xls]Лист2'!$AS26</f>
    </oc>
    <nc r="CH29">
      <f>'Y:\Документы ТФОМС\Комиссия по разработке ТПОМС\Протоколы\2020\Протокол №10\СМО\[МАКС.xls]Лист2'!$AS26</f>
    </nc>
  </rcc>
  <rcc rId="292839" sId="4">
    <oc r="CI29">
      <f>'D:\Documents\Маруся\+Работа\Комиссия по разработке ТПОМС\Протоколы\2020\Протокол №05 от 26.03.2020\СМО\[МАКС v8.xls]Лист2'!$AW172</f>
    </oc>
    <nc r="CI29">
      <f>'Y:\Документы ТФОМС\Комиссия по разработке ТПОМС\Протоколы\2020\Протокол №10\СМО\[МАКС.xls]Лист2'!$AW172</f>
    </nc>
  </rcc>
  <rcc rId="292840" sId="4">
    <oc r="CJ29">
      <f>'D:\Documents\Маруся\+Работа\Комиссия по разработке ТПОМС\Протоколы\2020\Протокол №05 от 26.03.2020\СМО\[МАКС v8.xls]Лист2'!$AW26</f>
    </oc>
    <nc r="CJ29">
      <f>'Y:\Документы ТФОМС\Комиссия по разработке ТПОМС\Протоколы\2020\Протокол №10\СМО\[МАКС.xls]Лист2'!$AW26</f>
    </nc>
  </rcc>
  <rcc rId="292841" sId="4">
    <oc r="CK29">
      <f>'D:\Documents\Маруся\+Работа\Комиссия по разработке ТПОМС\Протоколы\2020\Протокол №05 от 26.03.2020\СМО\[МАКС v8.xls]Лист2'!$AT172</f>
    </oc>
    <nc r="CK29">
      <f>'Y:\Документы ТФОМС\Комиссия по разработке ТПОМС\Протоколы\2020\Протокол №10\СМО\[МАКС.xls]Лист2'!$AT172</f>
    </nc>
  </rcc>
  <rcc rId="292842" sId="4">
    <oc r="CL29">
      <f>'D:\Documents\Маруся\+Работа\Комиссия по разработке ТПОМС\Протоколы\2020\Протокол №05 от 26.03.2020\СМО\[МАКС v8.xls]Лист2'!$AT26</f>
    </oc>
    <nc r="CL29">
      <f>'Y:\Документы ТФОМС\Комиссия по разработке ТПОМС\Протоколы\2020\Протокол №10\СМО\[МАКС.xls]Лист2'!$AT26</f>
    </nc>
  </rcc>
  <rcc rId="292843" sId="4">
    <oc r="CM29">
      <f>'D:\Documents\Маруся\+Работа\Комиссия по разработке ТПОМС\Протоколы\2020\Протокол №05 от 26.03.2020\СМО\[МАКС v8.xls]Лист2'!$AU172</f>
    </oc>
    <nc r="CM29">
      <f>'Y:\Документы ТФОМС\Комиссия по разработке ТПОМС\Протоколы\2020\Протокол №10\СМО\[МАКС.xls]Лист2'!$AU172</f>
    </nc>
  </rcc>
  <rcc rId="292844" sId="4">
    <oc r="CN29">
      <f>'D:\Documents\Маруся\+Работа\Комиссия по разработке ТПОМС\Протоколы\2020\Протокол №05 от 26.03.2020\СМО\[МАКС v8.xls]Лист2'!$AU26</f>
    </oc>
    <nc r="CN29">
      <f>'Y:\Документы ТФОМС\Комиссия по разработке ТПОМС\Протоколы\2020\Протокол №10\СМО\[МАКС.xls]Лист2'!$AU26</f>
    </nc>
  </rcc>
  <rcc rId="292845" sId="4">
    <oc r="CO29">
      <f>'D:\Documents\Маруся\+Работа\Комиссия по разработке ТПОМС\Протоколы\2020\Протокол №05 от 26.03.2020\СМО\[МАКС v8.xls]Лист2'!$AV172</f>
    </oc>
    <nc r="CO29">
      <f>'Y:\Документы ТФОМС\Комиссия по разработке ТПОМС\Протоколы\2020\Протокол №10\СМО\[МАКС.xls]Лист2'!$AV172</f>
    </nc>
  </rcc>
  <rcc rId="292846" sId="4">
    <oc r="CP29">
      <f>'D:\Documents\Маруся\+Работа\Комиссия по разработке ТПОМС\Протоколы\2020\Протокол №05 от 26.03.2020\СМО\[МАКС v8.xls]Лист2'!$AV26</f>
    </oc>
    <nc r="CP29">
      <f>'Y:\Документы ТФОМС\Комиссия по разработке ТПОМС\Протоколы\2020\Протокол №10\СМО\[МАКС.xls]Лист2'!$AV26</f>
    </nc>
  </rcc>
  <rcc rId="292847" sId="4">
    <oc r="CQ29">
      <f>'D:\Documents\Маруся\+Работа\Комиссия по разработке ТПОМС\Протоколы\2020\Протокол №05 от 26.03.2020\СМО\[МАКС v8.xls]Лист2'!$AX172</f>
    </oc>
    <nc r="CQ29">
      <f>'Y:\Документы ТФОМС\Комиссия по разработке ТПОМС\Протоколы\2020\Протокол №10\СМО\[МАКС.xls]Лист2'!$AX172</f>
    </nc>
  </rcc>
  <rcc rId="292848" sId="4">
    <oc r="CR29">
      <f>'D:\Documents\Маруся\+Работа\Комиссия по разработке ТПОМС\Протоколы\2020\Протокол №05 от 26.03.2020\СМО\[МАКС v8.xls]Лист2'!$AX26</f>
    </oc>
    <nc r="CR29">
      <f>'Y:\Документы ТФОМС\Комиссия по разработке ТПОМС\Протоколы\2020\Протокол №10\СМО\[МАКС.xls]Лист2'!$AX26</f>
    </nc>
  </rcc>
  <rcc rId="292849" sId="4">
    <oc r="AA30">
      <f>'D:\Documents\Маруся\+Работа\Комиссия по разработке ТПОМС\Протоколы\2020\Протокол №05 от 26.03.2020\СМО\[МАКС v8.xls]Лист2'!$M173</f>
    </oc>
    <nc r="AA30">
      <f>'Y:\Документы ТФОМС\Комиссия по разработке ТПОМС\Протоколы\2020\Протокол №10\СМО\[МАКС.xls]Лист2'!$M173</f>
    </nc>
  </rcc>
  <rcc rId="292850" sId="4">
    <oc r="AB30">
      <f>'D:\Documents\Маруся\+Работа\Комиссия по разработке ТПОМС\Протоколы\2020\Протокол №05 от 26.03.2020\СМО\[МАКС v8.xls]Лист2'!$M27</f>
    </oc>
    <nc r="AB30">
      <f>'Y:\Документы ТФОМС\Комиссия по разработке ТПОМС\Протоколы\2020\Протокол №10\СМО\[МАКС.xls]Лист2'!$M27</f>
    </nc>
  </rcc>
  <rcc rId="292851" sId="4">
    <oc r="AC30">
      <f>'D:\Documents\Маруся\+Работа\Комиссия по разработке ТПОМС\Протоколы\2020\Протокол №05 от 26.03.2020\СМО\[МАКС v8.xls]Лист2'!$N173</f>
    </oc>
    <nc r="AC30">
      <f>'Y:\Документы ТФОМС\Комиссия по разработке ТПОМС\Протоколы\2020\Протокол №10\СМО\[МАКС.xls]Лист2'!$N173</f>
    </nc>
  </rcc>
  <rcc rId="292852" sId="4">
    <oc r="AD30">
      <f>'D:\Documents\Маруся\+Работа\Комиссия по разработке ТПОМС\Протоколы\2020\Протокол №05 от 26.03.2020\СМО\[МАКС v8.xls]Лист2'!$N27</f>
    </oc>
    <nc r="AD30">
      <f>'Y:\Документы ТФОМС\Комиссия по разработке ТПОМС\Протоколы\2020\Протокол №10\СМО\[МАКС.xls]Лист2'!$N27</f>
    </nc>
  </rcc>
  <rcc rId="292853" sId="4">
    <oc r="AE30">
      <f>'D:\Documents\Маруся\+Работа\Комиссия по разработке ТПОМС\Протоколы\2020\Протокол №05 от 26.03.2020\СМО\[МАКС v8.xls]Лист2'!$O173</f>
    </oc>
    <nc r="AE30">
      <f>'Y:\Документы ТФОМС\Комиссия по разработке ТПОМС\Протоколы\2020\Протокол №10\СМО\[МАКС.xls]Лист2'!$O173</f>
    </nc>
  </rcc>
  <rcc rId="292854" sId="4">
    <oc r="AF30">
      <f>'D:\Documents\Маруся\+Работа\Комиссия по разработке ТПОМС\Протоколы\2020\Протокол №05 от 26.03.2020\СМО\[МАКС v8.xls]Лист2'!$O27</f>
    </oc>
    <nc r="AF30">
      <f>'Y:\Документы ТФОМС\Комиссия по разработке ТПОМС\Протоколы\2020\Протокол №10\СМО\[МАКС.xls]Лист2'!$O27</f>
    </nc>
  </rcc>
  <rcc rId="292855" sId="4">
    <oc r="AG30">
      <f>'D:\Documents\Маруся\+Работа\Комиссия по разработке ТПОМС\Протоколы\2020\Протокол №05 от 26.03.2020\СМО\[МАКС v8.xls]Лист2'!$S173</f>
    </oc>
    <nc r="AG30">
      <f>'Y:\Документы ТФОМС\Комиссия по разработке ТПОМС\Протоколы\2020\Протокол №10\СМО\[МАКС.xls]Лист2'!$S173</f>
    </nc>
  </rcc>
  <rcc rId="292856" sId="4">
    <oc r="AH30">
      <f>'D:\Documents\Маруся\+Работа\Комиссия по разработке ТПОМС\Протоколы\2020\Протокол №05 от 26.03.2020\СМО\[МАКС v8.xls]Лист2'!$S27</f>
    </oc>
    <nc r="AH30">
      <f>'Y:\Документы ТФОМС\Комиссия по разработке ТПОМС\Протоколы\2020\Протокол №10\СМО\[МАКС.xls]Лист2'!$S27</f>
    </nc>
  </rcc>
  <rcc rId="292857" sId="4">
    <oc r="AI30">
      <f>'D:\Documents\Маруся\+Работа\Комиссия по разработке ТПОМС\Протоколы\2020\Протокол №05 от 26.03.2020\СМО\[МАКС v8.xls]Лист2'!$P173</f>
    </oc>
    <nc r="AI30">
      <f>'Y:\Документы ТФОМС\Комиссия по разработке ТПОМС\Протоколы\2020\Протокол №10\СМО\[МАКС.xls]Лист2'!$P173</f>
    </nc>
  </rcc>
  <rcc rId="292858" sId="4">
    <oc r="AJ30">
      <f>'D:\Documents\Маруся\+Работа\Комиссия по разработке ТПОМС\Протоколы\2020\Протокол №05 от 26.03.2020\СМО\[МАКС v8.xls]Лист2'!$P27</f>
    </oc>
    <nc r="AJ30">
      <f>'Y:\Документы ТФОМС\Комиссия по разработке ТПОМС\Протоколы\2020\Протокол №10\СМО\[МАКС.xls]Лист2'!$P27</f>
    </nc>
  </rcc>
  <rcc rId="292859" sId="4">
    <oc r="AK30">
      <f>'D:\Documents\Маруся\+Работа\Комиссия по разработке ТПОМС\Протоколы\2020\Протокол №05 от 26.03.2020\СМО\[МАКС v8.xls]Лист2'!$Q173</f>
    </oc>
    <nc r="AK30">
      <f>'Y:\Документы ТФОМС\Комиссия по разработке ТПОМС\Протоколы\2020\Протокол №10\СМО\[МАКС.xls]Лист2'!$Q173</f>
    </nc>
  </rcc>
  <rcc rId="292860" sId="4">
    <oc r="AL30">
      <f>'D:\Documents\Маруся\+Работа\Комиссия по разработке ТПОМС\Протоколы\2020\Протокол №05 от 26.03.2020\СМО\[МАКС v8.xls]Лист2'!$Q27</f>
    </oc>
    <nc r="AL30">
      <f>'Y:\Документы ТФОМС\Комиссия по разработке ТПОМС\Протоколы\2020\Протокол №10\СМО\[МАКС.xls]Лист2'!$Q27</f>
    </nc>
  </rcc>
  <rcc rId="292861" sId="4">
    <oc r="AM30">
      <f>'D:\Documents\Маруся\+Работа\Комиссия по разработке ТПОМС\Протоколы\2020\Протокол №05 от 26.03.2020\СМО\[МАКС v8.xls]Лист2'!$R173</f>
    </oc>
    <nc r="AM30">
      <f>'Y:\Документы ТФОМС\Комиссия по разработке ТПОМС\Протоколы\2020\Протокол №10\СМО\[МАКС.xls]Лист2'!$R173</f>
    </nc>
  </rcc>
  <rcc rId="292862" sId="4">
    <oc r="AN30">
      <f>'D:\Documents\Маруся\+Работа\Комиссия по разработке ТПОМС\Протоколы\2020\Протокол №05 от 26.03.2020\СМО\[МАКС v8.xls]Лист2'!$R27</f>
    </oc>
    <nc r="AN30">
      <f>'Y:\Документы ТФОМС\Комиссия по разработке ТПОМС\Протоколы\2020\Протокол №10\СМО\[МАКС.xls]Лист2'!$R27</f>
    </nc>
  </rcc>
  <rcc rId="292863" sId="4">
    <oc r="AO30">
      <f>'D:\Documents\Маруся\+Работа\Комиссия по разработке ТПОМС\Протоколы\2020\Протокол №05 от 26.03.2020\СМО\[МАКС v8.xls]Лист2'!$T173</f>
    </oc>
    <nc r="AO30">
      <f>'Y:\Документы ТФОМС\Комиссия по разработке ТПОМС\Протоколы\2020\Протокол №10\СМО\[МАКС.xls]Лист2'!$T173</f>
    </nc>
  </rcc>
  <rcc rId="292864" sId="4">
    <oc r="AP30">
      <f>'D:\Documents\Маруся\+Работа\Комиссия по разработке ТПОМС\Протоколы\2020\Протокол №05 от 26.03.2020\СМО\[МАКС v8.xls]Лист2'!$T27</f>
    </oc>
    <nc r="AP30">
      <f>'Y:\Документы ТФОМС\Комиссия по разработке ТПОМС\Протоколы\2020\Протокол №10\СМО\[МАКС.xls]Лист2'!$T27</f>
    </nc>
  </rcc>
  <rcc rId="292865" sId="4">
    <oc r="AS30">
      <f>'D:\Documents\Маруся\+Работа\Комиссия по разработке ТПОМС\Протоколы\2020\Протокол №05 от 26.03.2020\СМО\[МАКС v8.xls]Лист2'!$W173</f>
    </oc>
    <nc r="AS30">
      <f>'Y:\Документы ТФОМС\Комиссия по разработке ТПОМС\Протоколы\2020\Протокол №10\СМО\[МАКС.xls]Лист2'!$W173</f>
    </nc>
  </rcc>
  <rcc rId="292866" sId="4">
    <oc r="AT30">
      <f>'D:\Documents\Маруся\+Работа\Комиссия по разработке ТПОМС\Протоколы\2020\Протокол №05 от 26.03.2020\СМО\[МАКС v8.xls]Лист2'!$W27</f>
    </oc>
    <nc r="AT30">
      <f>'Y:\Документы ТФОМС\Комиссия по разработке ТПОМС\Протоколы\2020\Протокол №10\СМО\[МАКС.xls]Лист2'!$W27</f>
    </nc>
  </rcc>
  <rcc rId="292867" sId="4">
    <oc r="AU30">
      <f>'D:\Documents\Маруся\+Работа\Комиссия по разработке ТПОМС\Протоколы\2020\Протокол №05 от 26.03.2020\СМО\[МАКС v8.xls]Лист2'!$X173</f>
    </oc>
    <nc r="AU30">
      <f>'Y:\Документы ТФОМС\Комиссия по разработке ТПОМС\Протоколы\2020\Протокол №10\СМО\[МАКС.xls]Лист2'!$X173</f>
    </nc>
  </rcc>
  <rcc rId="292868" sId="4">
    <oc r="AV30">
      <f>'D:\Documents\Маруся\+Работа\Комиссия по разработке ТПОМС\Протоколы\2020\Протокол №05 от 26.03.2020\СМО\[МАКС v8.xls]Лист2'!$X27</f>
    </oc>
    <nc r="AV30">
      <f>'Y:\Документы ТФОМС\Комиссия по разработке ТПОМС\Протоколы\2020\Протокол №10\СМО\[МАКС.xls]Лист2'!$X27</f>
    </nc>
  </rcc>
  <rcc rId="292869" sId="4">
    <oc r="AW30">
      <f>'D:\Documents\Маруся\+Работа\Комиссия по разработке ТПОМС\Протоколы\2020\Протокол №05 от 26.03.2020\СМО\[МАКС v8.xls]Лист2'!$Y173</f>
    </oc>
    <nc r="AW30">
      <f>'Y:\Документы ТФОМС\Комиссия по разработке ТПОМС\Протоколы\2020\Протокол №10\СМО\[МАКС.xls]Лист2'!$Y173</f>
    </nc>
  </rcc>
  <rcc rId="292870" sId="4">
    <oc r="AX30">
      <f>'D:\Documents\Маруся\+Работа\Комиссия по разработке ТПОМС\Протоколы\2020\Протокол №05 от 26.03.2020\СМО\[МАКС v8.xls]Лист2'!$Y27</f>
    </oc>
    <nc r="AX30">
      <f>'Y:\Документы ТФОМС\Комиссия по разработке ТПОМС\Протоколы\2020\Протокол №10\СМО\[МАКС.xls]Лист2'!$Y27</f>
    </nc>
  </rcc>
  <rcc rId="292871" sId="4">
    <oc r="AY30">
      <f>'D:\Documents\Маруся\+Работа\Комиссия по разработке ТПОМС\Протоколы\2020\Протокол №05 от 26.03.2020\СМО\[МАКС v8.xls]Лист2'!$AC173</f>
    </oc>
    <nc r="AY30">
      <f>'Y:\Документы ТФОМС\Комиссия по разработке ТПОМС\Протоколы\2020\Протокол №10\СМО\[МАКС.xls]Лист2'!$AC173</f>
    </nc>
  </rcc>
  <rcc rId="292872" sId="4">
    <oc r="AZ30">
      <f>'D:\Documents\Маруся\+Работа\Комиссия по разработке ТПОМС\Протоколы\2020\Протокол №05 от 26.03.2020\СМО\[МАКС v8.xls]Лист2'!$AC27</f>
    </oc>
    <nc r="AZ30">
      <f>'Y:\Документы ТФОМС\Комиссия по разработке ТПОМС\Протоколы\2020\Протокол №10\СМО\[МАКС.xls]Лист2'!$AC27</f>
    </nc>
  </rcc>
  <rcc rId="292873" sId="4">
    <oc r="BA30">
      <f>'D:\Documents\Маруся\+Работа\Комиссия по разработке ТПОМС\Протоколы\2020\Протокол №05 от 26.03.2020\СМО\[МАКС v8.xls]Лист2'!$Z173</f>
    </oc>
    <nc r="BA30">
      <f>'Y:\Документы ТФОМС\Комиссия по разработке ТПОМС\Протоколы\2020\Протокол №10\СМО\[МАКС.xls]Лист2'!$Z173</f>
    </nc>
  </rcc>
  <rcc rId="292874" sId="4">
    <oc r="BB30">
      <f>'D:\Documents\Маруся\+Работа\Комиссия по разработке ТПОМС\Протоколы\2020\Протокол №05 от 26.03.2020\СМО\[МАКС v8.xls]Лист2'!$Z27</f>
    </oc>
    <nc r="BB30">
      <f>'Y:\Документы ТФОМС\Комиссия по разработке ТПОМС\Протоколы\2020\Протокол №10\СМО\[МАКС.xls]Лист2'!$Z27</f>
    </nc>
  </rcc>
  <rcc rId="292875" sId="4">
    <oc r="BC30">
      <f>'D:\Documents\Маруся\+Работа\Комиссия по разработке ТПОМС\Протоколы\2020\Протокол №05 от 26.03.2020\СМО\[МАКС v8.xls]Лист2'!$AA173</f>
    </oc>
    <nc r="BC30">
      <f>'Y:\Документы ТФОМС\Комиссия по разработке ТПОМС\Протоколы\2020\Протокол №10\СМО\[МАКС.xls]Лист2'!$AA173</f>
    </nc>
  </rcc>
  <rcc rId="292876" sId="4">
    <oc r="BD30">
      <f>'D:\Documents\Маруся\+Работа\Комиссия по разработке ТПОМС\Протоколы\2020\Протокол №05 от 26.03.2020\СМО\[МАКС v8.xls]Лист2'!$AA27</f>
    </oc>
    <nc r="BD30">
      <f>'Y:\Документы ТФОМС\Комиссия по разработке ТПОМС\Протоколы\2020\Протокол №10\СМО\[МАКС.xls]Лист2'!$AA27</f>
    </nc>
  </rcc>
  <rcc rId="292877" sId="4">
    <oc r="BE30">
      <f>'D:\Documents\Маруся\+Работа\Комиссия по разработке ТПОМС\Протоколы\2020\Протокол №05 от 26.03.2020\СМО\[МАКС v8.xls]Лист2'!$AB173</f>
    </oc>
    <nc r="BE30">
      <f>'Y:\Документы ТФОМС\Комиссия по разработке ТПОМС\Протоколы\2020\Протокол №10\СМО\[МАКС.xls]Лист2'!$AB173</f>
    </nc>
  </rcc>
  <rcc rId="292878" sId="4">
    <oc r="BF30">
      <f>'D:\Documents\Маруся\+Работа\Комиссия по разработке ТПОМС\Протоколы\2020\Протокол №05 от 26.03.2020\СМО\[МАКС v8.xls]Лист2'!$AB27</f>
    </oc>
    <nc r="BF30">
      <f>'Y:\Документы ТФОМС\Комиссия по разработке ТПОМС\Протоколы\2020\Протокол №10\СМО\[МАКС.xls]Лист2'!$AB27</f>
    </nc>
  </rcc>
  <rcc rId="292879" sId="4">
    <oc r="BG30">
      <f>'D:\Documents\Маруся\+Работа\Комиссия по разработке ТПОМС\Протоколы\2020\Протокол №05 от 26.03.2020\СМО\[МАКС v8.xls]Лист2'!$AD173</f>
    </oc>
    <nc r="BG30">
      <f>'Y:\Документы ТФОМС\Комиссия по разработке ТПОМС\Протоколы\2020\Протокол №10\СМО\[МАКС.xls]Лист2'!$AD173</f>
    </nc>
  </rcc>
  <rcc rId="292880" sId="4">
    <oc r="BH30">
      <f>'D:\Documents\Маруся\+Работа\Комиссия по разработке ТПОМС\Протоколы\2020\Протокол №05 от 26.03.2020\СМО\[МАКС v8.xls]Лист2'!$AD27</f>
    </oc>
    <nc r="BH30">
      <f>'Y:\Документы ТФОМС\Комиссия по разработке ТПОМС\Протоколы\2020\Протокол №10\СМО\[МАКС.xls]Лист2'!$AD27</f>
    </nc>
  </rcc>
  <rcc rId="292881" sId="4">
    <oc r="BK30">
      <f>'D:\Documents\Маруся\+Работа\Комиссия по разработке ТПОМС\Протоколы\2020\Протокол №05 от 26.03.2020\СМО\[МАКС v8.xls]Лист2'!$AG173</f>
    </oc>
    <nc r="BK30">
      <f>'Y:\Документы ТФОМС\Комиссия по разработке ТПОМС\Протоколы\2020\Протокол №10\СМО\[МАКС.xls]Лист2'!$AG173</f>
    </nc>
  </rcc>
  <rcc rId="292882" sId="4">
    <oc r="BL30">
      <f>'D:\Documents\Маруся\+Работа\Комиссия по разработке ТПОМС\Протоколы\2020\Протокол №05 от 26.03.2020\СМО\[МАКС v8.xls]Лист2'!$AG27</f>
    </oc>
    <nc r="BL30">
      <f>'Y:\Документы ТФОМС\Комиссия по разработке ТПОМС\Протоколы\2020\Протокол №10\СМО\[МАКС.xls]Лист2'!$AG27</f>
    </nc>
  </rcc>
  <rcc rId="292883" sId="4">
    <oc r="BM30">
      <f>'D:\Documents\Маруся\+Работа\Комиссия по разработке ТПОМС\Протоколы\2020\Протокол №05 от 26.03.2020\СМО\[МАКС v8.xls]Лист2'!$AH173</f>
    </oc>
    <nc r="BM30">
      <f>'Y:\Документы ТФОМС\Комиссия по разработке ТПОМС\Протоколы\2020\Протокол №10\СМО\[МАКС.xls]Лист2'!$AH173</f>
    </nc>
  </rcc>
  <rcc rId="292884" sId="4">
    <oc r="BN30">
      <f>'D:\Documents\Маруся\+Работа\Комиссия по разработке ТПОМС\Протоколы\2020\Протокол №05 от 26.03.2020\СМО\[МАКС v8.xls]Лист2'!$AH27</f>
    </oc>
    <nc r="BN30">
      <f>'Y:\Документы ТФОМС\Комиссия по разработке ТПОМС\Протоколы\2020\Протокол №10\СМО\[МАКС.xls]Лист2'!$AH27</f>
    </nc>
  </rcc>
  <rcc rId="292885" sId="4">
    <oc r="BO30">
      <f>'D:\Documents\Маруся\+Работа\Комиссия по разработке ТПОМС\Протоколы\2020\Протокол №05 от 26.03.2020\СМО\[МАКС v8.xls]Лист2'!$AI173</f>
    </oc>
    <nc r="BO30">
      <f>'Y:\Документы ТФОМС\Комиссия по разработке ТПОМС\Протоколы\2020\Протокол №10\СМО\[МАКС.xls]Лист2'!$AI173</f>
    </nc>
  </rcc>
  <rcc rId="292886" sId="4">
    <oc r="BP30">
      <f>'D:\Documents\Маруся\+Работа\Комиссия по разработке ТПОМС\Протоколы\2020\Протокол №05 от 26.03.2020\СМО\[МАКС v8.xls]Лист2'!$AI27</f>
    </oc>
    <nc r="BP30">
      <f>'Y:\Документы ТФОМС\Комиссия по разработке ТПОМС\Протоколы\2020\Протокол №10\СМО\[МАКС.xls]Лист2'!$AI27</f>
    </nc>
  </rcc>
  <rcc rId="292887" sId="4">
    <oc r="BQ30">
      <f>'D:\Documents\Маруся\+Работа\Комиссия по разработке ТПОМС\Протоколы\2020\Протокол №05 от 26.03.2020\СМО\[МАКС v8.xls]Лист2'!$AM173</f>
    </oc>
    <nc r="BQ30">
      <f>'Y:\Документы ТФОМС\Комиссия по разработке ТПОМС\Протоколы\2020\Протокол №10\СМО\[МАКС.xls]Лист2'!$AM173</f>
    </nc>
  </rcc>
  <rcc rId="292888" sId="4">
    <oc r="BR30">
      <f>'D:\Documents\Маруся\+Работа\Комиссия по разработке ТПОМС\Протоколы\2020\Протокол №05 от 26.03.2020\СМО\[МАКС v8.xls]Лист2'!$AM27</f>
    </oc>
    <nc r="BR30">
      <f>'Y:\Документы ТФОМС\Комиссия по разработке ТПОМС\Протоколы\2020\Протокол №10\СМО\[МАКС.xls]Лист2'!$AM27</f>
    </nc>
  </rcc>
  <rcc rId="292889" sId="4">
    <oc r="BS30">
      <f>'D:\Documents\Маруся\+Работа\Комиссия по разработке ТПОМС\Протоколы\2020\Протокол №05 от 26.03.2020\СМО\[МАКС v8.xls]Лист2'!$AJ173</f>
    </oc>
    <nc r="BS30">
      <f>'Y:\Документы ТФОМС\Комиссия по разработке ТПОМС\Протоколы\2020\Протокол №10\СМО\[МАКС.xls]Лист2'!$AJ173</f>
    </nc>
  </rcc>
  <rcc rId="292890" sId="4">
    <oc r="BT30">
      <f>'D:\Documents\Маруся\+Работа\Комиссия по разработке ТПОМС\Протоколы\2020\Протокол №05 от 26.03.2020\СМО\[МАКС v8.xls]Лист2'!$AJ27</f>
    </oc>
    <nc r="BT30">
      <f>'Y:\Документы ТФОМС\Комиссия по разработке ТПОМС\Протоколы\2020\Протокол №10\СМО\[МАКС.xls]Лист2'!$AJ27</f>
    </nc>
  </rcc>
  <rcc rId="292891" sId="4">
    <oc r="BU30">
      <f>'D:\Documents\Маруся\+Работа\Комиссия по разработке ТПОМС\Протоколы\2020\Протокол №05 от 26.03.2020\СМО\[МАКС v8.xls]Лист2'!$AK173</f>
    </oc>
    <nc r="BU30">
      <f>'Y:\Документы ТФОМС\Комиссия по разработке ТПОМС\Протоколы\2020\Протокол №10\СМО\[МАКС.xls]Лист2'!$AK173</f>
    </nc>
  </rcc>
  <rcc rId="292892" sId="4">
    <oc r="BV30">
      <f>'D:\Documents\Маруся\+Работа\Комиссия по разработке ТПОМС\Протоколы\2020\Протокол №05 от 26.03.2020\СМО\[МАКС v8.xls]Лист2'!$AK27</f>
    </oc>
    <nc r="BV30">
      <f>'Y:\Документы ТФОМС\Комиссия по разработке ТПОМС\Протоколы\2020\Протокол №10\СМО\[МАКС.xls]Лист2'!$AK27</f>
    </nc>
  </rcc>
  <rcc rId="292893" sId="4">
    <oc r="BW30">
      <f>'D:\Documents\Маруся\+Работа\Комиссия по разработке ТПОМС\Протоколы\2020\Протокол №05 от 26.03.2020\СМО\[МАКС v8.xls]Лист2'!$AL173</f>
    </oc>
    <nc r="BW30">
      <f>'Y:\Документы ТФОМС\Комиссия по разработке ТПОМС\Протоколы\2020\Протокол №10\СМО\[МАКС.xls]Лист2'!$AL173</f>
    </nc>
  </rcc>
  <rcc rId="292894" sId="4">
    <oc r="BX30">
      <f>'D:\Documents\Маруся\+Работа\Комиссия по разработке ТПОМС\Протоколы\2020\Протокол №05 от 26.03.2020\СМО\[МАКС v8.xls]Лист2'!$AL27</f>
    </oc>
    <nc r="BX30">
      <f>'Y:\Документы ТФОМС\Комиссия по разработке ТПОМС\Протоколы\2020\Протокол №10\СМО\[МАКС.xls]Лист2'!$AL27</f>
    </nc>
  </rcc>
  <rcc rId="292895" sId="4">
    <oc r="BY30">
      <f>'D:\Documents\Маруся\+Работа\Комиссия по разработке ТПОМС\Протоколы\2020\Протокол №05 от 26.03.2020\СМО\[МАКС v8.xls]Лист2'!$AN173</f>
    </oc>
    <nc r="BY30">
      <f>'Y:\Документы ТФОМС\Комиссия по разработке ТПОМС\Протоколы\2020\Протокол №10\СМО\[МАКС.xls]Лист2'!$AN173</f>
    </nc>
  </rcc>
  <rcc rId="292896" sId="4">
    <oc r="BZ30">
      <f>'D:\Documents\Маруся\+Работа\Комиссия по разработке ТПОМС\Протоколы\2020\Протокол №05 от 26.03.2020\СМО\[МАКС v8.xls]Лист2'!$AN27</f>
    </oc>
    <nc r="BZ30">
      <f>'Y:\Документы ТФОМС\Комиссия по разработке ТПОМС\Протоколы\2020\Протокол №10\СМО\[МАКС.xls]Лист2'!$AN27</f>
    </nc>
  </rcc>
  <rcc rId="292897" sId="4">
    <oc r="CC30">
      <f>'D:\Documents\Маруся\+Работа\Комиссия по разработке ТПОМС\Протоколы\2020\Протокол №05 от 26.03.2020\СМО\[МАКС v8.xls]Лист2'!$AQ173</f>
    </oc>
    <nc r="CC30">
      <f>'Y:\Документы ТФОМС\Комиссия по разработке ТПОМС\Протоколы\2020\Протокол №10\СМО\[МАКС.xls]Лист2'!$AQ173</f>
    </nc>
  </rcc>
  <rcc rId="292898" sId="4">
    <oc r="CD30">
      <f>'D:\Documents\Маруся\+Работа\Комиссия по разработке ТПОМС\Протоколы\2020\Протокол №05 от 26.03.2020\СМО\[МАКС v8.xls]Лист2'!$AQ27</f>
    </oc>
    <nc r="CD30">
      <f>'Y:\Документы ТФОМС\Комиссия по разработке ТПОМС\Протоколы\2020\Протокол №10\СМО\[МАКС.xls]Лист2'!$AQ27</f>
    </nc>
  </rcc>
  <rcc rId="292899" sId="4">
    <oc r="CE30">
      <f>'D:\Documents\Маруся\+Работа\Комиссия по разработке ТПОМС\Протоколы\2020\Протокол №05 от 26.03.2020\СМО\[МАКС v8.xls]Лист2'!$AR173</f>
    </oc>
    <nc r="CE30">
      <f>'Y:\Документы ТФОМС\Комиссия по разработке ТПОМС\Протоколы\2020\Протокол №10\СМО\[МАКС.xls]Лист2'!$AR173</f>
    </nc>
  </rcc>
  <rcc rId="292900" sId="4">
    <oc r="CF30">
      <f>'D:\Documents\Маруся\+Работа\Комиссия по разработке ТПОМС\Протоколы\2020\Протокол №05 от 26.03.2020\СМО\[МАКС v8.xls]Лист2'!$AR27</f>
    </oc>
    <nc r="CF30">
      <f>'Y:\Документы ТФОМС\Комиссия по разработке ТПОМС\Протоколы\2020\Протокол №10\СМО\[МАКС.xls]Лист2'!$AR27</f>
    </nc>
  </rcc>
  <rcc rId="292901" sId="4">
    <oc r="CG30">
      <f>'D:\Documents\Маруся\+Работа\Комиссия по разработке ТПОМС\Протоколы\2020\Протокол №05 от 26.03.2020\СМО\[МАКС v8.xls]Лист2'!$AS173</f>
    </oc>
    <nc r="CG30">
      <f>'Y:\Документы ТФОМС\Комиссия по разработке ТПОМС\Протоколы\2020\Протокол №10\СМО\[МАКС.xls]Лист2'!$AS173</f>
    </nc>
  </rcc>
  <rcc rId="292902" sId="4">
    <oc r="CH30">
      <f>'D:\Documents\Маруся\+Работа\Комиссия по разработке ТПОМС\Протоколы\2020\Протокол №05 от 26.03.2020\СМО\[МАКС v8.xls]Лист2'!$AS27</f>
    </oc>
    <nc r="CH30">
      <f>'Y:\Документы ТФОМС\Комиссия по разработке ТПОМС\Протоколы\2020\Протокол №10\СМО\[МАКС.xls]Лист2'!$AS27</f>
    </nc>
  </rcc>
  <rcc rId="292903" sId="4">
    <oc r="CI30">
      <f>'D:\Documents\Маруся\+Работа\Комиссия по разработке ТПОМС\Протоколы\2020\Протокол №05 от 26.03.2020\СМО\[МАКС v8.xls]Лист2'!$AW173</f>
    </oc>
    <nc r="CI30">
      <f>'Y:\Документы ТФОМС\Комиссия по разработке ТПОМС\Протоколы\2020\Протокол №10\СМО\[МАКС.xls]Лист2'!$AW173</f>
    </nc>
  </rcc>
  <rcc rId="292904" sId="4">
    <oc r="CJ30">
      <f>'D:\Documents\Маруся\+Работа\Комиссия по разработке ТПОМС\Протоколы\2020\Протокол №05 от 26.03.2020\СМО\[МАКС v8.xls]Лист2'!$AW27</f>
    </oc>
    <nc r="CJ30">
      <f>'Y:\Документы ТФОМС\Комиссия по разработке ТПОМС\Протоколы\2020\Протокол №10\СМО\[МАКС.xls]Лист2'!$AW27</f>
    </nc>
  </rcc>
  <rcc rId="292905" sId="4">
    <oc r="CK30">
      <f>'D:\Documents\Маруся\+Работа\Комиссия по разработке ТПОМС\Протоколы\2020\Протокол №05 от 26.03.2020\СМО\[МАКС v8.xls]Лист2'!$AT173</f>
    </oc>
    <nc r="CK30">
      <f>'Y:\Документы ТФОМС\Комиссия по разработке ТПОМС\Протоколы\2020\Протокол №10\СМО\[МАКС.xls]Лист2'!$AT173</f>
    </nc>
  </rcc>
  <rcc rId="292906" sId="4">
    <oc r="CL30">
      <f>'D:\Documents\Маруся\+Работа\Комиссия по разработке ТПОМС\Протоколы\2020\Протокол №05 от 26.03.2020\СМО\[МАКС v8.xls]Лист2'!$AT27</f>
    </oc>
    <nc r="CL30">
      <f>'Y:\Документы ТФОМС\Комиссия по разработке ТПОМС\Протоколы\2020\Протокол №10\СМО\[МАКС.xls]Лист2'!$AT27</f>
    </nc>
  </rcc>
  <rcc rId="292907" sId="4">
    <oc r="CM30">
      <f>'D:\Documents\Маруся\+Работа\Комиссия по разработке ТПОМС\Протоколы\2020\Протокол №05 от 26.03.2020\СМО\[МАКС v8.xls]Лист2'!$AU173</f>
    </oc>
    <nc r="CM30">
      <f>'Y:\Документы ТФОМС\Комиссия по разработке ТПОМС\Протоколы\2020\Протокол №10\СМО\[МАКС.xls]Лист2'!$AU173</f>
    </nc>
  </rcc>
  <rcc rId="292908" sId="4">
    <oc r="CN30">
      <f>'D:\Documents\Маруся\+Работа\Комиссия по разработке ТПОМС\Протоколы\2020\Протокол №05 от 26.03.2020\СМО\[МАКС v8.xls]Лист2'!$AU27</f>
    </oc>
    <nc r="CN30">
      <f>'Y:\Документы ТФОМС\Комиссия по разработке ТПОМС\Протоколы\2020\Протокол №10\СМО\[МАКС.xls]Лист2'!$AU27</f>
    </nc>
  </rcc>
  <rcc rId="292909" sId="4">
    <oc r="CO30">
      <f>'D:\Documents\Маруся\+Работа\Комиссия по разработке ТПОМС\Протоколы\2020\Протокол №05 от 26.03.2020\СМО\[МАКС v8.xls]Лист2'!$AV173</f>
    </oc>
    <nc r="CO30">
      <f>'Y:\Документы ТФОМС\Комиссия по разработке ТПОМС\Протоколы\2020\Протокол №10\СМО\[МАКС.xls]Лист2'!$AV173</f>
    </nc>
  </rcc>
  <rcc rId="292910" sId="4">
    <oc r="CP30">
      <f>'D:\Documents\Маруся\+Работа\Комиссия по разработке ТПОМС\Протоколы\2020\Протокол №05 от 26.03.2020\СМО\[МАКС v8.xls]Лист2'!$AV27</f>
    </oc>
    <nc r="CP30">
      <f>'Y:\Документы ТФОМС\Комиссия по разработке ТПОМС\Протоколы\2020\Протокол №10\СМО\[МАКС.xls]Лист2'!$AV27</f>
    </nc>
  </rcc>
  <rcc rId="292911" sId="4">
    <oc r="CQ30">
      <f>'D:\Documents\Маруся\+Работа\Комиссия по разработке ТПОМС\Протоколы\2020\Протокол №05 от 26.03.2020\СМО\[МАКС v8.xls]Лист2'!$AX173</f>
    </oc>
    <nc r="CQ30">
      <f>'Y:\Документы ТФОМС\Комиссия по разработке ТПОМС\Протоколы\2020\Протокол №10\СМО\[МАКС.xls]Лист2'!$AX173</f>
    </nc>
  </rcc>
  <rcc rId="292912" sId="4">
    <oc r="CR30">
      <f>'D:\Documents\Маруся\+Работа\Комиссия по разработке ТПОМС\Протоколы\2020\Протокол №05 от 26.03.2020\СМО\[МАКС v8.xls]Лист2'!$AX27</f>
    </oc>
    <nc r="CR30">
      <f>'Y:\Документы ТФОМС\Комиссия по разработке ТПОМС\Протоколы\2020\Протокол №10\СМО\[МАКС.xls]Лист2'!$AX27</f>
    </nc>
  </rcc>
  <rcc rId="292913" sId="4">
    <oc r="AA31">
      <f>'D:\Documents\Маруся\+Работа\Комиссия по разработке ТПОМС\Протоколы\2020\Протокол №05 от 26.03.2020\СМО\[МАКС v8.xls]Лист2'!$M174</f>
    </oc>
    <nc r="AA31">
      <f>'Y:\Документы ТФОМС\Комиссия по разработке ТПОМС\Протоколы\2020\Протокол №10\СМО\[МАКС.xls]Лист2'!$M174</f>
    </nc>
  </rcc>
  <rcc rId="292914" sId="4">
    <oc r="AB31">
      <f>'D:\Documents\Маруся\+Работа\Комиссия по разработке ТПОМС\Протоколы\2020\Протокол №05 от 26.03.2020\СМО\[МАКС v8.xls]Лист2'!$M28</f>
    </oc>
    <nc r="AB31">
      <f>'Y:\Документы ТФОМС\Комиссия по разработке ТПОМС\Протоколы\2020\Протокол №10\СМО\[МАКС.xls]Лист2'!$M28</f>
    </nc>
  </rcc>
  <rcc rId="292915" sId="4">
    <oc r="AC31">
      <f>'D:\Documents\Маруся\+Работа\Комиссия по разработке ТПОМС\Протоколы\2020\Протокол №05 от 26.03.2020\СМО\[МАКС v8.xls]Лист2'!$N174</f>
    </oc>
    <nc r="AC31">
      <f>'Y:\Документы ТФОМС\Комиссия по разработке ТПОМС\Протоколы\2020\Протокол №10\СМО\[МАКС.xls]Лист2'!$N174</f>
    </nc>
  </rcc>
  <rcc rId="292916" sId="4">
    <oc r="AD31">
      <f>'D:\Documents\Маруся\+Работа\Комиссия по разработке ТПОМС\Протоколы\2020\Протокол №05 от 26.03.2020\СМО\[МАКС v8.xls]Лист2'!$N28</f>
    </oc>
    <nc r="AD31">
      <f>'Y:\Документы ТФОМС\Комиссия по разработке ТПОМС\Протоколы\2020\Протокол №10\СМО\[МАКС.xls]Лист2'!$N28</f>
    </nc>
  </rcc>
  <rcc rId="292917" sId="4">
    <oc r="AE31">
      <f>'D:\Documents\Маруся\+Работа\Комиссия по разработке ТПОМС\Протоколы\2020\Протокол №05 от 26.03.2020\СМО\[МАКС v8.xls]Лист2'!$O174</f>
    </oc>
    <nc r="AE31">
      <f>'Y:\Документы ТФОМС\Комиссия по разработке ТПОМС\Протоколы\2020\Протокол №10\СМО\[МАКС.xls]Лист2'!$O174</f>
    </nc>
  </rcc>
  <rcc rId="292918" sId="4">
    <oc r="AF31">
      <f>'D:\Documents\Маруся\+Работа\Комиссия по разработке ТПОМС\Протоколы\2020\Протокол №05 от 26.03.2020\СМО\[МАКС v8.xls]Лист2'!$O28</f>
    </oc>
    <nc r="AF31">
      <f>'Y:\Документы ТФОМС\Комиссия по разработке ТПОМС\Протоколы\2020\Протокол №10\СМО\[МАКС.xls]Лист2'!$O28</f>
    </nc>
  </rcc>
  <rcc rId="292919" sId="4">
    <oc r="AG31">
      <f>'D:\Documents\Маруся\+Работа\Комиссия по разработке ТПОМС\Протоколы\2020\Протокол №05 от 26.03.2020\СМО\[МАКС v8.xls]Лист2'!$S174</f>
    </oc>
    <nc r="AG31">
      <f>'Y:\Документы ТФОМС\Комиссия по разработке ТПОМС\Протоколы\2020\Протокол №10\СМО\[МАКС.xls]Лист2'!$S174</f>
    </nc>
  </rcc>
  <rcc rId="292920" sId="4">
    <oc r="AH31">
      <f>'D:\Documents\Маруся\+Работа\Комиссия по разработке ТПОМС\Протоколы\2020\Протокол №05 от 26.03.2020\СМО\[МАКС v8.xls]Лист2'!$S28</f>
    </oc>
    <nc r="AH31">
      <f>'Y:\Документы ТФОМС\Комиссия по разработке ТПОМС\Протоколы\2020\Протокол №10\СМО\[МАКС.xls]Лист2'!$S28</f>
    </nc>
  </rcc>
  <rcc rId="292921" sId="4">
    <oc r="AI31">
      <f>'D:\Documents\Маруся\+Работа\Комиссия по разработке ТПОМС\Протоколы\2020\Протокол №05 от 26.03.2020\СМО\[МАКС v8.xls]Лист2'!$P174</f>
    </oc>
    <nc r="AI31">
      <f>'Y:\Документы ТФОМС\Комиссия по разработке ТПОМС\Протоколы\2020\Протокол №10\СМО\[МАКС.xls]Лист2'!$P174</f>
    </nc>
  </rcc>
  <rcc rId="292922" sId="4">
    <oc r="AJ31">
      <f>'D:\Documents\Маруся\+Работа\Комиссия по разработке ТПОМС\Протоколы\2020\Протокол №05 от 26.03.2020\СМО\[МАКС v8.xls]Лист2'!$P28</f>
    </oc>
    <nc r="AJ31">
      <f>'Y:\Документы ТФОМС\Комиссия по разработке ТПОМС\Протоколы\2020\Протокол №10\СМО\[МАКС.xls]Лист2'!$P28</f>
    </nc>
  </rcc>
  <rcc rId="292923" sId="4">
    <oc r="AK31">
      <f>'D:\Documents\Маруся\+Работа\Комиссия по разработке ТПОМС\Протоколы\2020\Протокол №05 от 26.03.2020\СМО\[МАКС v8.xls]Лист2'!$Q174</f>
    </oc>
    <nc r="AK31">
      <f>'Y:\Документы ТФОМС\Комиссия по разработке ТПОМС\Протоколы\2020\Протокол №10\СМО\[МАКС.xls]Лист2'!$Q174</f>
    </nc>
  </rcc>
  <rcc rId="292924" sId="4">
    <oc r="AL31">
      <f>'D:\Documents\Маруся\+Работа\Комиссия по разработке ТПОМС\Протоколы\2020\Протокол №05 от 26.03.2020\СМО\[МАКС v8.xls]Лист2'!$Q28</f>
    </oc>
    <nc r="AL31">
      <f>'Y:\Документы ТФОМС\Комиссия по разработке ТПОМС\Протоколы\2020\Протокол №10\СМО\[МАКС.xls]Лист2'!$Q28</f>
    </nc>
  </rcc>
  <rcc rId="292925" sId="4">
    <oc r="AM31">
      <f>'D:\Documents\Маруся\+Работа\Комиссия по разработке ТПОМС\Протоколы\2020\Протокол №05 от 26.03.2020\СМО\[МАКС v8.xls]Лист2'!$R174</f>
    </oc>
    <nc r="AM31">
      <f>'Y:\Документы ТФОМС\Комиссия по разработке ТПОМС\Протоколы\2020\Протокол №10\СМО\[МАКС.xls]Лист2'!$R174</f>
    </nc>
  </rcc>
  <rcc rId="292926" sId="4">
    <oc r="AN31">
      <f>'D:\Documents\Маруся\+Работа\Комиссия по разработке ТПОМС\Протоколы\2020\Протокол №05 от 26.03.2020\СМО\[МАКС v8.xls]Лист2'!$R28</f>
    </oc>
    <nc r="AN31">
      <f>'Y:\Документы ТФОМС\Комиссия по разработке ТПОМС\Протоколы\2020\Протокол №10\СМО\[МАКС.xls]Лист2'!$R28</f>
    </nc>
  </rcc>
  <rcc rId="292927" sId="4">
    <oc r="AO31">
      <f>'D:\Documents\Маруся\+Работа\Комиссия по разработке ТПОМС\Протоколы\2020\Протокол №05 от 26.03.2020\СМО\[МАКС v8.xls]Лист2'!$T174</f>
    </oc>
    <nc r="AO31">
      <f>'Y:\Документы ТФОМС\Комиссия по разработке ТПОМС\Протоколы\2020\Протокол №10\СМО\[МАКС.xls]Лист2'!$T174</f>
    </nc>
  </rcc>
  <rcc rId="292928" sId="4">
    <oc r="AP31">
      <f>'D:\Documents\Маруся\+Работа\Комиссия по разработке ТПОМС\Протоколы\2020\Протокол №05 от 26.03.2020\СМО\[МАКС v8.xls]Лист2'!$T28</f>
    </oc>
    <nc r="AP31">
      <f>'Y:\Документы ТФОМС\Комиссия по разработке ТПОМС\Протоколы\2020\Протокол №10\СМО\[МАКС.xls]Лист2'!$T28</f>
    </nc>
  </rcc>
  <rcc rId="292929" sId="4">
    <oc r="AS31">
      <f>'D:\Documents\Маруся\+Работа\Комиссия по разработке ТПОМС\Протоколы\2020\Протокол №05 от 26.03.2020\СМО\[МАКС v8.xls]Лист2'!$W174</f>
    </oc>
    <nc r="AS31">
      <f>'Y:\Документы ТФОМС\Комиссия по разработке ТПОМС\Протоколы\2020\Протокол №10\СМО\[МАКС.xls]Лист2'!$W174</f>
    </nc>
  </rcc>
  <rcc rId="292930" sId="4">
    <oc r="AT31">
      <f>'D:\Documents\Маруся\+Работа\Комиссия по разработке ТПОМС\Протоколы\2020\Протокол №05 от 26.03.2020\СМО\[МАКС v8.xls]Лист2'!$W28</f>
    </oc>
    <nc r="AT31">
      <f>'Y:\Документы ТФОМС\Комиссия по разработке ТПОМС\Протоколы\2020\Протокол №10\СМО\[МАКС.xls]Лист2'!$W28</f>
    </nc>
  </rcc>
  <rcc rId="292931" sId="4">
    <oc r="AU31">
      <f>'D:\Documents\Маруся\+Работа\Комиссия по разработке ТПОМС\Протоколы\2020\Протокол №05 от 26.03.2020\СМО\[МАКС v8.xls]Лист2'!$X174</f>
    </oc>
    <nc r="AU31">
      <f>'Y:\Документы ТФОМС\Комиссия по разработке ТПОМС\Протоколы\2020\Протокол №10\СМО\[МАКС.xls]Лист2'!$X174</f>
    </nc>
  </rcc>
  <rcc rId="292932" sId="4">
    <oc r="AV31">
      <f>'D:\Documents\Маруся\+Работа\Комиссия по разработке ТПОМС\Протоколы\2020\Протокол №05 от 26.03.2020\СМО\[МАКС v8.xls]Лист2'!$X28</f>
    </oc>
    <nc r="AV31">
      <f>'Y:\Документы ТФОМС\Комиссия по разработке ТПОМС\Протоколы\2020\Протокол №10\СМО\[МАКС.xls]Лист2'!$X28</f>
    </nc>
  </rcc>
  <rcc rId="292933" sId="4">
    <oc r="AW31">
      <f>'D:\Documents\Маруся\+Работа\Комиссия по разработке ТПОМС\Протоколы\2020\Протокол №05 от 26.03.2020\СМО\[МАКС v8.xls]Лист2'!$Y174</f>
    </oc>
    <nc r="AW31">
      <f>'Y:\Документы ТФОМС\Комиссия по разработке ТПОМС\Протоколы\2020\Протокол №10\СМО\[МАКС.xls]Лист2'!$Y174</f>
    </nc>
  </rcc>
  <rcc rId="292934" sId="4">
    <oc r="AX31">
      <f>'D:\Documents\Маруся\+Работа\Комиссия по разработке ТПОМС\Протоколы\2020\Протокол №05 от 26.03.2020\СМО\[МАКС v8.xls]Лист2'!$Y28</f>
    </oc>
    <nc r="AX31">
      <f>'Y:\Документы ТФОМС\Комиссия по разработке ТПОМС\Протоколы\2020\Протокол №10\СМО\[МАКС.xls]Лист2'!$Y28</f>
    </nc>
  </rcc>
  <rcc rId="292935" sId="4">
    <oc r="AY31">
      <f>'D:\Documents\Маруся\+Работа\Комиссия по разработке ТПОМС\Протоколы\2020\Протокол №05 от 26.03.2020\СМО\[МАКС v8.xls]Лист2'!$AC174</f>
    </oc>
    <nc r="AY31">
      <f>'Y:\Документы ТФОМС\Комиссия по разработке ТПОМС\Протоколы\2020\Протокол №10\СМО\[МАКС.xls]Лист2'!$AC174</f>
    </nc>
  </rcc>
  <rcc rId="292936" sId="4">
    <oc r="AZ31">
      <f>'D:\Documents\Маруся\+Работа\Комиссия по разработке ТПОМС\Протоколы\2020\Протокол №05 от 26.03.2020\СМО\[МАКС v8.xls]Лист2'!$AC28</f>
    </oc>
    <nc r="AZ31">
      <f>'Y:\Документы ТФОМС\Комиссия по разработке ТПОМС\Протоколы\2020\Протокол №10\СМО\[МАКС.xls]Лист2'!$AC28</f>
    </nc>
  </rcc>
  <rcc rId="292937" sId="4">
    <oc r="BA31">
      <f>'D:\Documents\Маруся\+Работа\Комиссия по разработке ТПОМС\Протоколы\2020\Протокол №05 от 26.03.2020\СМО\[МАКС v8.xls]Лист2'!$Z174</f>
    </oc>
    <nc r="BA31">
      <f>'Y:\Документы ТФОМС\Комиссия по разработке ТПОМС\Протоколы\2020\Протокол №10\СМО\[МАКС.xls]Лист2'!$Z174</f>
    </nc>
  </rcc>
  <rcc rId="292938" sId="4">
    <oc r="BB31">
      <f>'D:\Documents\Маруся\+Работа\Комиссия по разработке ТПОМС\Протоколы\2020\Протокол №05 от 26.03.2020\СМО\[МАКС v8.xls]Лист2'!$Z28</f>
    </oc>
    <nc r="BB31">
      <f>'Y:\Документы ТФОМС\Комиссия по разработке ТПОМС\Протоколы\2020\Протокол №10\СМО\[МАКС.xls]Лист2'!$Z28</f>
    </nc>
  </rcc>
  <rcc rId="292939" sId="4">
    <oc r="BC31">
      <f>'D:\Documents\Маруся\+Работа\Комиссия по разработке ТПОМС\Протоколы\2020\Протокол №05 от 26.03.2020\СМО\[МАКС v8.xls]Лист2'!$AA174</f>
    </oc>
    <nc r="BC31">
      <f>'Y:\Документы ТФОМС\Комиссия по разработке ТПОМС\Протоколы\2020\Протокол №10\СМО\[МАКС.xls]Лист2'!$AA174</f>
    </nc>
  </rcc>
  <rcc rId="292940" sId="4">
    <oc r="BD31">
      <f>'D:\Documents\Маруся\+Работа\Комиссия по разработке ТПОМС\Протоколы\2020\Протокол №05 от 26.03.2020\СМО\[МАКС v8.xls]Лист2'!$AA28</f>
    </oc>
    <nc r="BD31">
      <f>'Y:\Документы ТФОМС\Комиссия по разработке ТПОМС\Протоколы\2020\Протокол №10\СМО\[МАКС.xls]Лист2'!$AA28</f>
    </nc>
  </rcc>
  <rcc rId="292941" sId="4">
    <oc r="BE31">
      <f>'D:\Documents\Маруся\+Работа\Комиссия по разработке ТПОМС\Протоколы\2020\Протокол №05 от 26.03.2020\СМО\[МАКС v8.xls]Лист2'!$AB174</f>
    </oc>
    <nc r="BE31">
      <f>'Y:\Документы ТФОМС\Комиссия по разработке ТПОМС\Протоколы\2020\Протокол №10\СМО\[МАКС.xls]Лист2'!$AB174</f>
    </nc>
  </rcc>
  <rcc rId="292942" sId="4">
    <oc r="BF31">
      <f>'D:\Documents\Маруся\+Работа\Комиссия по разработке ТПОМС\Протоколы\2020\Протокол №05 от 26.03.2020\СМО\[МАКС v8.xls]Лист2'!$AB28</f>
    </oc>
    <nc r="BF31">
      <f>'Y:\Документы ТФОМС\Комиссия по разработке ТПОМС\Протоколы\2020\Протокол №10\СМО\[МАКС.xls]Лист2'!$AB28</f>
    </nc>
  </rcc>
  <rcc rId="292943" sId="4">
    <oc r="BG31">
      <f>'D:\Documents\Маруся\+Работа\Комиссия по разработке ТПОМС\Протоколы\2020\Протокол №05 от 26.03.2020\СМО\[МАКС v8.xls]Лист2'!$AD174</f>
    </oc>
    <nc r="BG31">
      <f>'Y:\Документы ТФОМС\Комиссия по разработке ТПОМС\Протоколы\2020\Протокол №10\СМО\[МАКС.xls]Лист2'!$AD174</f>
    </nc>
  </rcc>
  <rcc rId="292944" sId="4">
    <oc r="BH31">
      <f>'D:\Documents\Маруся\+Работа\Комиссия по разработке ТПОМС\Протоколы\2020\Протокол №05 от 26.03.2020\СМО\[МАКС v8.xls]Лист2'!$AD28</f>
    </oc>
    <nc r="BH31">
      <f>'Y:\Документы ТФОМС\Комиссия по разработке ТПОМС\Протоколы\2020\Протокол №10\СМО\[МАКС.xls]Лист2'!$AD28</f>
    </nc>
  </rcc>
  <rcc rId="292945" sId="4">
    <oc r="BK31">
      <f>'D:\Documents\Маруся\+Работа\Комиссия по разработке ТПОМС\Протоколы\2020\Протокол №05 от 26.03.2020\СМО\[МАКС v8.xls]Лист2'!$AG174</f>
    </oc>
    <nc r="BK31">
      <f>'Y:\Документы ТФОМС\Комиссия по разработке ТПОМС\Протоколы\2020\Протокол №10\СМО\[МАКС.xls]Лист2'!$AG174</f>
    </nc>
  </rcc>
  <rcc rId="292946" sId="4">
    <oc r="BL31">
      <f>'D:\Documents\Маруся\+Работа\Комиссия по разработке ТПОМС\Протоколы\2020\Протокол №05 от 26.03.2020\СМО\[МАКС v8.xls]Лист2'!$AG28</f>
    </oc>
    <nc r="BL31">
      <f>'Y:\Документы ТФОМС\Комиссия по разработке ТПОМС\Протоколы\2020\Протокол №10\СМО\[МАКС.xls]Лист2'!$AG28</f>
    </nc>
  </rcc>
  <rcc rId="292947" sId="4">
    <oc r="BM31">
      <f>'D:\Documents\Маруся\+Работа\Комиссия по разработке ТПОМС\Протоколы\2020\Протокол №05 от 26.03.2020\СМО\[МАКС v8.xls]Лист2'!$AH174</f>
    </oc>
    <nc r="BM31">
      <f>'Y:\Документы ТФОМС\Комиссия по разработке ТПОМС\Протоколы\2020\Протокол №10\СМО\[МАКС.xls]Лист2'!$AH174</f>
    </nc>
  </rcc>
  <rcc rId="292948" sId="4">
    <oc r="BN31">
      <f>'D:\Documents\Маруся\+Работа\Комиссия по разработке ТПОМС\Протоколы\2020\Протокол №05 от 26.03.2020\СМО\[МАКС v8.xls]Лист2'!$AH28</f>
    </oc>
    <nc r="BN31">
      <f>'Y:\Документы ТФОМС\Комиссия по разработке ТПОМС\Протоколы\2020\Протокол №10\СМО\[МАКС.xls]Лист2'!$AH28</f>
    </nc>
  </rcc>
  <rcc rId="292949" sId="4">
    <oc r="BO31">
      <f>'D:\Documents\Маруся\+Работа\Комиссия по разработке ТПОМС\Протоколы\2020\Протокол №05 от 26.03.2020\СМО\[МАКС v8.xls]Лист2'!$AI174</f>
    </oc>
    <nc r="BO31">
      <f>'Y:\Документы ТФОМС\Комиссия по разработке ТПОМС\Протоколы\2020\Протокол №10\СМО\[МАКС.xls]Лист2'!$AI174</f>
    </nc>
  </rcc>
  <rcc rId="292950" sId="4">
    <oc r="BP31">
      <f>'D:\Documents\Маруся\+Работа\Комиссия по разработке ТПОМС\Протоколы\2020\Протокол №05 от 26.03.2020\СМО\[МАКС v8.xls]Лист2'!$AI28</f>
    </oc>
    <nc r="BP31">
      <f>'Y:\Документы ТФОМС\Комиссия по разработке ТПОМС\Протоколы\2020\Протокол №10\СМО\[МАКС.xls]Лист2'!$AI28</f>
    </nc>
  </rcc>
  <rcc rId="292951" sId="4">
    <oc r="BQ31">
      <f>'D:\Documents\Маруся\+Работа\Комиссия по разработке ТПОМС\Протоколы\2020\Протокол №05 от 26.03.2020\СМО\[МАКС v8.xls]Лист2'!$AM174</f>
    </oc>
    <nc r="BQ31">
      <f>'Y:\Документы ТФОМС\Комиссия по разработке ТПОМС\Протоколы\2020\Протокол №10\СМО\[МАКС.xls]Лист2'!$AM174</f>
    </nc>
  </rcc>
  <rcc rId="292952" sId="4">
    <oc r="BR31">
      <f>'D:\Documents\Маруся\+Работа\Комиссия по разработке ТПОМС\Протоколы\2020\Протокол №05 от 26.03.2020\СМО\[МАКС v8.xls]Лист2'!$AM28</f>
    </oc>
    <nc r="BR31">
      <f>'Y:\Документы ТФОМС\Комиссия по разработке ТПОМС\Протоколы\2020\Протокол №10\СМО\[МАКС.xls]Лист2'!$AM28</f>
    </nc>
  </rcc>
  <rcc rId="292953" sId="4">
    <oc r="BS31">
      <f>'D:\Documents\Маруся\+Работа\Комиссия по разработке ТПОМС\Протоколы\2020\Протокол №05 от 26.03.2020\СМО\[МАКС v8.xls]Лист2'!$AJ174</f>
    </oc>
    <nc r="BS31">
      <f>'Y:\Документы ТФОМС\Комиссия по разработке ТПОМС\Протоколы\2020\Протокол №10\СМО\[МАКС.xls]Лист2'!$AJ174</f>
    </nc>
  </rcc>
  <rcc rId="292954" sId="4">
    <oc r="BT31">
      <f>'D:\Documents\Маруся\+Работа\Комиссия по разработке ТПОМС\Протоколы\2020\Протокол №05 от 26.03.2020\СМО\[МАКС v8.xls]Лист2'!$AJ28</f>
    </oc>
    <nc r="BT31">
      <f>'Y:\Документы ТФОМС\Комиссия по разработке ТПОМС\Протоколы\2020\Протокол №10\СМО\[МАКС.xls]Лист2'!$AJ28</f>
    </nc>
  </rcc>
  <rcc rId="292955" sId="4">
    <oc r="BU31">
      <f>'D:\Documents\Маруся\+Работа\Комиссия по разработке ТПОМС\Протоколы\2020\Протокол №05 от 26.03.2020\СМО\[МАКС v8.xls]Лист2'!$AK174</f>
    </oc>
    <nc r="BU31">
      <f>'Y:\Документы ТФОМС\Комиссия по разработке ТПОМС\Протоколы\2020\Протокол №10\СМО\[МАКС.xls]Лист2'!$AK174</f>
    </nc>
  </rcc>
  <rcc rId="292956" sId="4">
    <oc r="BV31">
      <f>'D:\Documents\Маруся\+Работа\Комиссия по разработке ТПОМС\Протоколы\2020\Протокол №05 от 26.03.2020\СМО\[МАКС v8.xls]Лист2'!$AK28</f>
    </oc>
    <nc r="BV31">
      <f>'Y:\Документы ТФОМС\Комиссия по разработке ТПОМС\Протоколы\2020\Протокол №10\СМО\[МАКС.xls]Лист2'!$AK28</f>
    </nc>
  </rcc>
  <rcc rId="292957" sId="4">
    <oc r="BW31">
      <f>'D:\Documents\Маруся\+Работа\Комиссия по разработке ТПОМС\Протоколы\2020\Протокол №05 от 26.03.2020\СМО\[МАКС v8.xls]Лист2'!$AL174</f>
    </oc>
    <nc r="BW31">
      <f>'Y:\Документы ТФОМС\Комиссия по разработке ТПОМС\Протоколы\2020\Протокол №10\СМО\[МАКС.xls]Лист2'!$AL174</f>
    </nc>
  </rcc>
  <rcc rId="292958" sId="4">
    <oc r="BX31">
      <f>'D:\Documents\Маруся\+Работа\Комиссия по разработке ТПОМС\Протоколы\2020\Протокол №05 от 26.03.2020\СМО\[МАКС v8.xls]Лист2'!$AL28</f>
    </oc>
    <nc r="BX31">
      <f>'Y:\Документы ТФОМС\Комиссия по разработке ТПОМС\Протоколы\2020\Протокол №10\СМО\[МАКС.xls]Лист2'!$AL28</f>
    </nc>
  </rcc>
  <rcc rId="292959" sId="4">
    <oc r="BY31">
      <f>'D:\Documents\Маруся\+Работа\Комиссия по разработке ТПОМС\Протоколы\2020\Протокол №05 от 26.03.2020\СМО\[МАКС v8.xls]Лист2'!$AN174</f>
    </oc>
    <nc r="BY31">
      <f>'Y:\Документы ТФОМС\Комиссия по разработке ТПОМС\Протоколы\2020\Протокол №10\СМО\[МАКС.xls]Лист2'!$AN174</f>
    </nc>
  </rcc>
  <rcc rId="292960" sId="4">
    <oc r="BZ31">
      <f>'D:\Documents\Маруся\+Работа\Комиссия по разработке ТПОМС\Протоколы\2020\Протокол №05 от 26.03.2020\СМО\[МАКС v8.xls]Лист2'!$AN28</f>
    </oc>
    <nc r="BZ31">
      <f>'Y:\Документы ТФОМС\Комиссия по разработке ТПОМС\Протоколы\2020\Протокол №10\СМО\[МАКС.xls]Лист2'!$AN28</f>
    </nc>
  </rcc>
  <rcc rId="292961" sId="4">
    <oc r="CC31">
      <f>'D:\Documents\Маруся\+Работа\Комиссия по разработке ТПОМС\Протоколы\2020\Протокол №05 от 26.03.2020\СМО\[МАКС v8.xls]Лист2'!$AQ174</f>
    </oc>
    <nc r="CC31">
      <f>'Y:\Документы ТФОМС\Комиссия по разработке ТПОМС\Протоколы\2020\Протокол №10\СМО\[МАКС.xls]Лист2'!$AQ174</f>
    </nc>
  </rcc>
  <rcc rId="292962" sId="4">
    <oc r="CD31">
      <f>'D:\Documents\Маруся\+Работа\Комиссия по разработке ТПОМС\Протоколы\2020\Протокол №05 от 26.03.2020\СМО\[МАКС v8.xls]Лист2'!$AQ28</f>
    </oc>
    <nc r="CD31">
      <f>'Y:\Документы ТФОМС\Комиссия по разработке ТПОМС\Протоколы\2020\Протокол №10\СМО\[МАКС.xls]Лист2'!$AQ28</f>
    </nc>
  </rcc>
  <rcc rId="292963" sId="4">
    <oc r="CE31">
      <f>'D:\Documents\Маруся\+Работа\Комиссия по разработке ТПОМС\Протоколы\2020\Протокол №05 от 26.03.2020\СМО\[МАКС v8.xls]Лист2'!$AR174</f>
    </oc>
    <nc r="CE31">
      <f>'Y:\Документы ТФОМС\Комиссия по разработке ТПОМС\Протоколы\2020\Протокол №10\СМО\[МАКС.xls]Лист2'!$AR174</f>
    </nc>
  </rcc>
  <rcc rId="292964" sId="4">
    <oc r="CF31">
      <f>'D:\Documents\Маруся\+Работа\Комиссия по разработке ТПОМС\Протоколы\2020\Протокол №05 от 26.03.2020\СМО\[МАКС v8.xls]Лист2'!$AR28</f>
    </oc>
    <nc r="CF31">
      <f>'Y:\Документы ТФОМС\Комиссия по разработке ТПОМС\Протоколы\2020\Протокол №10\СМО\[МАКС.xls]Лист2'!$AR28</f>
    </nc>
  </rcc>
  <rcc rId="292965" sId="4">
    <oc r="CG31">
      <f>'D:\Documents\Маруся\+Работа\Комиссия по разработке ТПОМС\Протоколы\2020\Протокол №05 от 26.03.2020\СМО\[МАКС v8.xls]Лист2'!$AS174</f>
    </oc>
    <nc r="CG31">
      <f>'Y:\Документы ТФОМС\Комиссия по разработке ТПОМС\Протоколы\2020\Протокол №10\СМО\[МАКС.xls]Лист2'!$AS174</f>
    </nc>
  </rcc>
  <rcc rId="292966" sId="4">
    <oc r="CH31">
      <f>'D:\Documents\Маруся\+Работа\Комиссия по разработке ТПОМС\Протоколы\2020\Протокол №05 от 26.03.2020\СМО\[МАКС v8.xls]Лист2'!$AS28</f>
    </oc>
    <nc r="CH31">
      <f>'Y:\Документы ТФОМС\Комиссия по разработке ТПОМС\Протоколы\2020\Протокол №10\СМО\[МАКС.xls]Лист2'!$AS28</f>
    </nc>
  </rcc>
  <rcc rId="292967" sId="4">
    <oc r="CI31">
      <f>'D:\Documents\Маруся\+Работа\Комиссия по разработке ТПОМС\Протоколы\2020\Протокол №05 от 26.03.2020\СМО\[МАКС v8.xls]Лист2'!$AW174</f>
    </oc>
    <nc r="CI31">
      <f>'Y:\Документы ТФОМС\Комиссия по разработке ТПОМС\Протоколы\2020\Протокол №10\СМО\[МАКС.xls]Лист2'!$AW174</f>
    </nc>
  </rcc>
  <rcc rId="292968" sId="4">
    <oc r="CJ31">
      <f>'D:\Documents\Маруся\+Работа\Комиссия по разработке ТПОМС\Протоколы\2020\Протокол №05 от 26.03.2020\СМО\[МАКС v8.xls]Лист2'!$AW28</f>
    </oc>
    <nc r="CJ31">
      <f>'Y:\Документы ТФОМС\Комиссия по разработке ТПОМС\Протоколы\2020\Протокол №10\СМО\[МАКС.xls]Лист2'!$AW28</f>
    </nc>
  </rcc>
  <rcc rId="292969" sId="4">
    <oc r="CK31">
      <f>'D:\Documents\Маруся\+Работа\Комиссия по разработке ТПОМС\Протоколы\2020\Протокол №05 от 26.03.2020\СМО\[МАКС v8.xls]Лист2'!$AT174</f>
    </oc>
    <nc r="CK31">
      <f>'Y:\Документы ТФОМС\Комиссия по разработке ТПОМС\Протоколы\2020\Протокол №10\СМО\[МАКС.xls]Лист2'!$AT174</f>
    </nc>
  </rcc>
  <rcc rId="292970" sId="4">
    <oc r="CL31">
      <f>'D:\Documents\Маруся\+Работа\Комиссия по разработке ТПОМС\Протоколы\2020\Протокол №05 от 26.03.2020\СМО\[МАКС v8.xls]Лист2'!$AT28</f>
    </oc>
    <nc r="CL31">
      <f>'Y:\Документы ТФОМС\Комиссия по разработке ТПОМС\Протоколы\2020\Протокол №10\СМО\[МАКС.xls]Лист2'!$AT28</f>
    </nc>
  </rcc>
  <rcc rId="292971" sId="4">
    <oc r="CM31">
      <f>'D:\Documents\Маруся\+Работа\Комиссия по разработке ТПОМС\Протоколы\2020\Протокол №05 от 26.03.2020\СМО\[МАКС v8.xls]Лист2'!$AU174</f>
    </oc>
    <nc r="CM31">
      <f>'Y:\Документы ТФОМС\Комиссия по разработке ТПОМС\Протоколы\2020\Протокол №10\СМО\[МАКС.xls]Лист2'!$AU174</f>
    </nc>
  </rcc>
  <rcc rId="292972" sId="4">
    <oc r="CN31">
      <f>'D:\Documents\Маруся\+Работа\Комиссия по разработке ТПОМС\Протоколы\2020\Протокол №05 от 26.03.2020\СМО\[МАКС v8.xls]Лист2'!$AU28</f>
    </oc>
    <nc r="CN31">
      <f>'Y:\Документы ТФОМС\Комиссия по разработке ТПОМС\Протоколы\2020\Протокол №10\СМО\[МАКС.xls]Лист2'!$AU28</f>
    </nc>
  </rcc>
  <rcc rId="292973" sId="4">
    <oc r="CO31">
      <f>'D:\Documents\Маруся\+Работа\Комиссия по разработке ТПОМС\Протоколы\2020\Протокол №05 от 26.03.2020\СМО\[МАКС v8.xls]Лист2'!$AV174</f>
    </oc>
    <nc r="CO31">
      <f>'Y:\Документы ТФОМС\Комиссия по разработке ТПОМС\Протоколы\2020\Протокол №10\СМО\[МАКС.xls]Лист2'!$AV174</f>
    </nc>
  </rcc>
  <rcc rId="292974" sId="4">
    <oc r="CP31">
      <f>'D:\Documents\Маруся\+Работа\Комиссия по разработке ТПОМС\Протоколы\2020\Протокол №05 от 26.03.2020\СМО\[МАКС v8.xls]Лист2'!$AV28</f>
    </oc>
    <nc r="CP31">
      <f>'Y:\Документы ТФОМС\Комиссия по разработке ТПОМС\Протоколы\2020\Протокол №10\СМО\[МАКС.xls]Лист2'!$AV28</f>
    </nc>
  </rcc>
  <rcc rId="292975" sId="4">
    <oc r="CQ31">
      <f>'D:\Documents\Маруся\+Работа\Комиссия по разработке ТПОМС\Протоколы\2020\Протокол №05 от 26.03.2020\СМО\[МАКС v8.xls]Лист2'!$AX174</f>
    </oc>
    <nc r="CQ31">
      <f>'Y:\Документы ТФОМС\Комиссия по разработке ТПОМС\Протоколы\2020\Протокол №10\СМО\[МАКС.xls]Лист2'!$AX174</f>
    </nc>
  </rcc>
  <rcc rId="292976" sId="4">
    <oc r="CR31">
      <f>'D:\Documents\Маруся\+Работа\Комиссия по разработке ТПОМС\Протоколы\2020\Протокол №05 от 26.03.2020\СМО\[МАКС v8.xls]Лист2'!$AX28</f>
    </oc>
    <nc r="CR31">
      <f>'Y:\Документы ТФОМС\Комиссия по разработке ТПОМС\Протоколы\2020\Протокол №10\СМО\[МАКС.xls]Лист2'!$AX28</f>
    </nc>
  </rcc>
  <rcc rId="292977" sId="4">
    <oc r="AA32">
      <f>'D:\Documents\Маруся\+Работа\Комиссия по разработке ТПОМС\Протоколы\2020\Протокол №05 от 26.03.2020\СМО\[МАКС v8.xls]Лист2'!$M175</f>
    </oc>
    <nc r="AA32">
      <f>'Y:\Документы ТФОМС\Комиссия по разработке ТПОМС\Протоколы\2020\Протокол №10\СМО\[МАКС.xls]Лист2'!$M175</f>
    </nc>
  </rcc>
  <rcc rId="292978" sId="4">
    <oc r="AB32">
      <f>'D:\Documents\Маруся\+Работа\Комиссия по разработке ТПОМС\Протоколы\2020\Протокол №05 от 26.03.2020\СМО\[МАКС v8.xls]Лист2'!$M29</f>
    </oc>
    <nc r="AB32">
      <f>'Y:\Документы ТФОМС\Комиссия по разработке ТПОМС\Протоколы\2020\Протокол №10\СМО\[МАКС.xls]Лист2'!$M29</f>
    </nc>
  </rcc>
  <rcc rId="292979" sId="4">
    <oc r="AC32">
      <f>'D:\Documents\Маруся\+Работа\Комиссия по разработке ТПОМС\Протоколы\2020\Протокол №05 от 26.03.2020\СМО\[МАКС v8.xls]Лист2'!$N175</f>
    </oc>
    <nc r="AC32">
      <f>'Y:\Документы ТФОМС\Комиссия по разработке ТПОМС\Протоколы\2020\Протокол №10\СМО\[МАКС.xls]Лист2'!$N175</f>
    </nc>
  </rcc>
  <rcc rId="292980" sId="4">
    <oc r="AD32">
      <f>'D:\Documents\Маруся\+Работа\Комиссия по разработке ТПОМС\Протоколы\2020\Протокол №05 от 26.03.2020\СМО\[МАКС v8.xls]Лист2'!$N29</f>
    </oc>
    <nc r="AD32">
      <f>'Y:\Документы ТФОМС\Комиссия по разработке ТПОМС\Протоколы\2020\Протокол №10\СМО\[МАКС.xls]Лист2'!$N29</f>
    </nc>
  </rcc>
  <rcc rId="292981" sId="4">
    <oc r="AE32">
      <f>'D:\Documents\Маруся\+Работа\Комиссия по разработке ТПОМС\Протоколы\2020\Протокол №05 от 26.03.2020\СМО\[МАКС v8.xls]Лист2'!$O175</f>
    </oc>
    <nc r="AE32">
      <f>'Y:\Документы ТФОМС\Комиссия по разработке ТПОМС\Протоколы\2020\Протокол №10\СМО\[МАКС.xls]Лист2'!$O175</f>
    </nc>
  </rcc>
  <rcc rId="292982" sId="4">
    <oc r="AF32">
      <f>'D:\Documents\Маруся\+Работа\Комиссия по разработке ТПОМС\Протоколы\2020\Протокол №05 от 26.03.2020\СМО\[МАКС v8.xls]Лист2'!$O29</f>
    </oc>
    <nc r="AF32">
      <f>'Y:\Документы ТФОМС\Комиссия по разработке ТПОМС\Протоколы\2020\Протокол №10\СМО\[МАКС.xls]Лист2'!$O29</f>
    </nc>
  </rcc>
  <rcc rId="292983" sId="4">
    <oc r="AG32">
      <f>'D:\Documents\Маруся\+Работа\Комиссия по разработке ТПОМС\Протоколы\2020\Протокол №05 от 26.03.2020\СМО\[МАКС v8.xls]Лист2'!$S175</f>
    </oc>
    <nc r="AG32">
      <f>'Y:\Документы ТФОМС\Комиссия по разработке ТПОМС\Протоколы\2020\Протокол №10\СМО\[МАКС.xls]Лист2'!$S175</f>
    </nc>
  </rcc>
  <rcc rId="292984" sId="4">
    <oc r="AH32">
      <f>'D:\Documents\Маруся\+Работа\Комиссия по разработке ТПОМС\Протоколы\2020\Протокол №05 от 26.03.2020\СМО\[МАКС v8.xls]Лист2'!$S29</f>
    </oc>
    <nc r="AH32">
      <f>'Y:\Документы ТФОМС\Комиссия по разработке ТПОМС\Протоколы\2020\Протокол №10\СМО\[МАКС.xls]Лист2'!$S29</f>
    </nc>
  </rcc>
  <rcc rId="292985" sId="4">
    <oc r="AI32">
      <f>'D:\Documents\Маруся\+Работа\Комиссия по разработке ТПОМС\Протоколы\2020\Протокол №05 от 26.03.2020\СМО\[МАКС v8.xls]Лист2'!$P175</f>
    </oc>
    <nc r="AI32">
      <f>'Y:\Документы ТФОМС\Комиссия по разработке ТПОМС\Протоколы\2020\Протокол №10\СМО\[МАКС.xls]Лист2'!$P175</f>
    </nc>
  </rcc>
  <rcc rId="292986" sId="4">
    <oc r="AJ32">
      <f>'D:\Documents\Маруся\+Работа\Комиссия по разработке ТПОМС\Протоколы\2020\Протокол №05 от 26.03.2020\СМО\[МАКС v8.xls]Лист2'!$P29</f>
    </oc>
    <nc r="AJ32">
      <f>'Y:\Документы ТФОМС\Комиссия по разработке ТПОМС\Протоколы\2020\Протокол №10\СМО\[МАКС.xls]Лист2'!$P29</f>
    </nc>
  </rcc>
  <rcc rId="292987" sId="4">
    <oc r="AK32">
      <f>'D:\Documents\Маруся\+Работа\Комиссия по разработке ТПОМС\Протоколы\2020\Протокол №05 от 26.03.2020\СМО\[МАКС v8.xls]Лист2'!$Q175</f>
    </oc>
    <nc r="AK32">
      <f>'Y:\Документы ТФОМС\Комиссия по разработке ТПОМС\Протоколы\2020\Протокол №10\СМО\[МАКС.xls]Лист2'!$Q175</f>
    </nc>
  </rcc>
  <rcc rId="292988" sId="4">
    <oc r="AL32">
      <f>'D:\Documents\Маруся\+Работа\Комиссия по разработке ТПОМС\Протоколы\2020\Протокол №05 от 26.03.2020\СМО\[МАКС v8.xls]Лист2'!$Q29</f>
    </oc>
    <nc r="AL32">
      <f>'Y:\Документы ТФОМС\Комиссия по разработке ТПОМС\Протоколы\2020\Протокол №10\СМО\[МАКС.xls]Лист2'!$Q29</f>
    </nc>
  </rcc>
  <rcc rId="292989" sId="4">
    <oc r="AM32">
      <f>'D:\Documents\Маруся\+Работа\Комиссия по разработке ТПОМС\Протоколы\2020\Протокол №05 от 26.03.2020\СМО\[МАКС v8.xls]Лист2'!$R175</f>
    </oc>
    <nc r="AM32">
      <f>'Y:\Документы ТФОМС\Комиссия по разработке ТПОМС\Протоколы\2020\Протокол №10\СМО\[МАКС.xls]Лист2'!$R175</f>
    </nc>
  </rcc>
  <rcc rId="292990" sId="4">
    <oc r="AN32">
      <f>'D:\Documents\Маруся\+Работа\Комиссия по разработке ТПОМС\Протоколы\2020\Протокол №05 от 26.03.2020\СМО\[МАКС v8.xls]Лист2'!$R29</f>
    </oc>
    <nc r="AN32">
      <f>'Y:\Документы ТФОМС\Комиссия по разработке ТПОМС\Протоколы\2020\Протокол №10\СМО\[МАКС.xls]Лист2'!$R29</f>
    </nc>
  </rcc>
  <rcc rId="292991" sId="4">
    <oc r="AO32">
      <f>'D:\Documents\Маруся\+Работа\Комиссия по разработке ТПОМС\Протоколы\2020\Протокол №05 от 26.03.2020\СМО\[МАКС v8.xls]Лист2'!$T175</f>
    </oc>
    <nc r="AO32">
      <f>'Y:\Документы ТФОМС\Комиссия по разработке ТПОМС\Протоколы\2020\Протокол №10\СМО\[МАКС.xls]Лист2'!$T175</f>
    </nc>
  </rcc>
  <rcc rId="292992" sId="4">
    <oc r="AP32">
      <f>'D:\Documents\Маруся\+Работа\Комиссия по разработке ТПОМС\Протоколы\2020\Протокол №05 от 26.03.2020\СМО\[МАКС v8.xls]Лист2'!$T29</f>
    </oc>
    <nc r="AP32">
      <f>'Y:\Документы ТФОМС\Комиссия по разработке ТПОМС\Протоколы\2020\Протокол №10\СМО\[МАКС.xls]Лист2'!$T29</f>
    </nc>
  </rcc>
  <rcc rId="292993" sId="4">
    <oc r="AS32">
      <f>'D:\Documents\Маруся\+Работа\Комиссия по разработке ТПОМС\Протоколы\2020\Протокол №05 от 26.03.2020\СМО\[МАКС v8.xls]Лист2'!$W175</f>
    </oc>
    <nc r="AS32">
      <f>'Y:\Документы ТФОМС\Комиссия по разработке ТПОМС\Протоколы\2020\Протокол №10\СМО\[МАКС.xls]Лист2'!$W175</f>
    </nc>
  </rcc>
  <rcc rId="292994" sId="4">
    <oc r="AT32">
      <f>'D:\Documents\Маруся\+Работа\Комиссия по разработке ТПОМС\Протоколы\2020\Протокол №05 от 26.03.2020\СМО\[МАКС v8.xls]Лист2'!$W29</f>
    </oc>
    <nc r="AT32">
      <f>'Y:\Документы ТФОМС\Комиссия по разработке ТПОМС\Протоколы\2020\Протокол №10\СМО\[МАКС.xls]Лист2'!$W29</f>
    </nc>
  </rcc>
  <rcc rId="292995" sId="4">
    <oc r="AU32">
      <f>'D:\Documents\Маруся\+Работа\Комиссия по разработке ТПОМС\Протоколы\2020\Протокол №05 от 26.03.2020\СМО\[МАКС v8.xls]Лист2'!$X175</f>
    </oc>
    <nc r="AU32">
      <f>'Y:\Документы ТФОМС\Комиссия по разработке ТПОМС\Протоколы\2020\Протокол №10\СМО\[МАКС.xls]Лист2'!$X175</f>
    </nc>
  </rcc>
  <rcc rId="292996" sId="4">
    <oc r="AV32">
      <f>'D:\Documents\Маруся\+Работа\Комиссия по разработке ТПОМС\Протоколы\2020\Протокол №05 от 26.03.2020\СМО\[МАКС v8.xls]Лист2'!$X29</f>
    </oc>
    <nc r="AV32">
      <f>'Y:\Документы ТФОМС\Комиссия по разработке ТПОМС\Протоколы\2020\Протокол №10\СМО\[МАКС.xls]Лист2'!$X29</f>
    </nc>
  </rcc>
  <rcc rId="292997" sId="4">
    <oc r="AW32">
      <f>'D:\Documents\Маруся\+Работа\Комиссия по разработке ТПОМС\Протоколы\2020\Протокол №05 от 26.03.2020\СМО\[МАКС v8.xls]Лист2'!$Y175</f>
    </oc>
    <nc r="AW32">
      <f>'Y:\Документы ТФОМС\Комиссия по разработке ТПОМС\Протоколы\2020\Протокол №10\СМО\[МАКС.xls]Лист2'!$Y175</f>
    </nc>
  </rcc>
  <rcc rId="292998" sId="4">
    <oc r="AX32">
      <f>'D:\Documents\Маруся\+Работа\Комиссия по разработке ТПОМС\Протоколы\2020\Протокол №05 от 26.03.2020\СМО\[МАКС v8.xls]Лист2'!$Y29</f>
    </oc>
    <nc r="AX32">
      <f>'Y:\Документы ТФОМС\Комиссия по разработке ТПОМС\Протоколы\2020\Протокол №10\СМО\[МАКС.xls]Лист2'!$Y29</f>
    </nc>
  </rcc>
  <rcc rId="292999" sId="4">
    <oc r="AY32">
      <f>'D:\Documents\Маруся\+Работа\Комиссия по разработке ТПОМС\Протоколы\2020\Протокол №05 от 26.03.2020\СМО\[МАКС v8.xls]Лист2'!$AC175</f>
    </oc>
    <nc r="AY32">
      <f>'Y:\Документы ТФОМС\Комиссия по разработке ТПОМС\Протоколы\2020\Протокол №10\СМО\[МАКС.xls]Лист2'!$AC175</f>
    </nc>
  </rcc>
  <rcc rId="293000" sId="4">
    <oc r="AZ32">
      <f>'D:\Documents\Маруся\+Работа\Комиссия по разработке ТПОМС\Протоколы\2020\Протокол №05 от 26.03.2020\СМО\[МАКС v8.xls]Лист2'!$AC29</f>
    </oc>
    <nc r="AZ32">
      <f>'Y:\Документы ТФОМС\Комиссия по разработке ТПОМС\Протоколы\2020\Протокол №10\СМО\[МАКС.xls]Лист2'!$AC29</f>
    </nc>
  </rcc>
  <rcc rId="293001" sId="4">
    <oc r="BA32">
      <f>'D:\Documents\Маруся\+Работа\Комиссия по разработке ТПОМС\Протоколы\2020\Протокол №05 от 26.03.2020\СМО\[МАКС v8.xls]Лист2'!$Z175</f>
    </oc>
    <nc r="BA32">
      <f>'Y:\Документы ТФОМС\Комиссия по разработке ТПОМС\Протоколы\2020\Протокол №10\СМО\[МАКС.xls]Лист2'!$Z175</f>
    </nc>
  </rcc>
  <rcc rId="293002" sId="4">
    <oc r="BB32">
      <f>'D:\Documents\Маруся\+Работа\Комиссия по разработке ТПОМС\Протоколы\2020\Протокол №05 от 26.03.2020\СМО\[МАКС v8.xls]Лист2'!$Z29</f>
    </oc>
    <nc r="BB32">
      <f>'Y:\Документы ТФОМС\Комиссия по разработке ТПОМС\Протоколы\2020\Протокол №10\СМО\[МАКС.xls]Лист2'!$Z29</f>
    </nc>
  </rcc>
  <rcc rId="293003" sId="4">
    <oc r="BC32">
      <f>'D:\Documents\Маруся\+Работа\Комиссия по разработке ТПОМС\Протоколы\2020\Протокол №05 от 26.03.2020\СМО\[МАКС v8.xls]Лист2'!$AA175</f>
    </oc>
    <nc r="BC32">
      <f>'Y:\Документы ТФОМС\Комиссия по разработке ТПОМС\Протоколы\2020\Протокол №10\СМО\[МАКС.xls]Лист2'!$AA175</f>
    </nc>
  </rcc>
  <rcc rId="293004" sId="4">
    <oc r="BD32">
      <f>'D:\Documents\Маруся\+Работа\Комиссия по разработке ТПОМС\Протоколы\2020\Протокол №05 от 26.03.2020\СМО\[МАКС v8.xls]Лист2'!$AA29</f>
    </oc>
    <nc r="BD32">
      <f>'Y:\Документы ТФОМС\Комиссия по разработке ТПОМС\Протоколы\2020\Протокол №10\СМО\[МАКС.xls]Лист2'!$AA29</f>
    </nc>
  </rcc>
  <rcc rId="293005" sId="4">
    <oc r="BE32">
      <f>'D:\Documents\Маруся\+Работа\Комиссия по разработке ТПОМС\Протоколы\2020\Протокол №05 от 26.03.2020\СМО\[МАКС v8.xls]Лист2'!$AB175</f>
    </oc>
    <nc r="BE32">
      <f>'Y:\Документы ТФОМС\Комиссия по разработке ТПОМС\Протоколы\2020\Протокол №10\СМО\[МАКС.xls]Лист2'!$AB175</f>
    </nc>
  </rcc>
  <rcc rId="293006" sId="4">
    <oc r="BF32">
      <f>'D:\Documents\Маруся\+Работа\Комиссия по разработке ТПОМС\Протоколы\2020\Протокол №05 от 26.03.2020\СМО\[МАКС v8.xls]Лист2'!$AB29</f>
    </oc>
    <nc r="BF32">
      <f>'Y:\Документы ТФОМС\Комиссия по разработке ТПОМС\Протоколы\2020\Протокол №10\СМО\[МАКС.xls]Лист2'!$AB29</f>
    </nc>
  </rcc>
  <rcc rId="293007" sId="4">
    <oc r="BG32">
      <f>'D:\Documents\Маруся\+Работа\Комиссия по разработке ТПОМС\Протоколы\2020\Протокол №05 от 26.03.2020\СМО\[МАКС v8.xls]Лист2'!$AD175</f>
    </oc>
    <nc r="BG32">
      <f>'Y:\Документы ТФОМС\Комиссия по разработке ТПОМС\Протоколы\2020\Протокол №10\СМО\[МАКС.xls]Лист2'!$AD175</f>
    </nc>
  </rcc>
  <rcc rId="293008" sId="4">
    <oc r="BH32">
      <f>'D:\Documents\Маруся\+Работа\Комиссия по разработке ТПОМС\Протоколы\2020\Протокол №05 от 26.03.2020\СМО\[МАКС v8.xls]Лист2'!$AD29</f>
    </oc>
    <nc r="BH32">
      <f>'Y:\Документы ТФОМС\Комиссия по разработке ТПОМС\Протоколы\2020\Протокол №10\СМО\[МАКС.xls]Лист2'!$AD29</f>
    </nc>
  </rcc>
  <rcc rId="293009" sId="4">
    <oc r="BK32">
      <f>'D:\Documents\Маруся\+Работа\Комиссия по разработке ТПОМС\Протоколы\2020\Протокол №05 от 26.03.2020\СМО\[МАКС v8.xls]Лист2'!$AG175</f>
    </oc>
    <nc r="BK32">
      <f>'Y:\Документы ТФОМС\Комиссия по разработке ТПОМС\Протоколы\2020\Протокол №10\СМО\[МАКС.xls]Лист2'!$AG175</f>
    </nc>
  </rcc>
  <rcc rId="293010" sId="4">
    <oc r="BL32">
      <f>'D:\Documents\Маруся\+Работа\Комиссия по разработке ТПОМС\Протоколы\2020\Протокол №05 от 26.03.2020\СМО\[МАКС v8.xls]Лист2'!$AG29</f>
    </oc>
    <nc r="BL32">
      <f>'Y:\Документы ТФОМС\Комиссия по разработке ТПОМС\Протоколы\2020\Протокол №10\СМО\[МАКС.xls]Лист2'!$AG29</f>
    </nc>
  </rcc>
  <rcc rId="293011" sId="4">
    <oc r="BM32">
      <f>'D:\Documents\Маруся\+Работа\Комиссия по разработке ТПОМС\Протоколы\2020\Протокол №05 от 26.03.2020\СМО\[МАКС v8.xls]Лист2'!$AH175</f>
    </oc>
    <nc r="BM32">
      <f>'Y:\Документы ТФОМС\Комиссия по разработке ТПОМС\Протоколы\2020\Протокол №10\СМО\[МАКС.xls]Лист2'!$AH175</f>
    </nc>
  </rcc>
  <rcc rId="293012" sId="4">
    <oc r="BN32">
      <f>'D:\Documents\Маруся\+Работа\Комиссия по разработке ТПОМС\Протоколы\2020\Протокол №05 от 26.03.2020\СМО\[МАКС v8.xls]Лист2'!$AH29</f>
    </oc>
    <nc r="BN32">
      <f>'Y:\Документы ТФОМС\Комиссия по разработке ТПОМС\Протоколы\2020\Протокол №10\СМО\[МАКС.xls]Лист2'!$AH29</f>
    </nc>
  </rcc>
  <rcc rId="293013" sId="4">
    <oc r="BO32">
      <f>'D:\Documents\Маруся\+Работа\Комиссия по разработке ТПОМС\Протоколы\2020\Протокол №05 от 26.03.2020\СМО\[МАКС v8.xls]Лист2'!$AI175</f>
    </oc>
    <nc r="BO32">
      <f>'Y:\Документы ТФОМС\Комиссия по разработке ТПОМС\Протоколы\2020\Протокол №10\СМО\[МАКС.xls]Лист2'!$AI175</f>
    </nc>
  </rcc>
  <rcc rId="293014" sId="4">
    <oc r="BP32">
      <f>'D:\Documents\Маруся\+Работа\Комиссия по разработке ТПОМС\Протоколы\2020\Протокол №05 от 26.03.2020\СМО\[МАКС v8.xls]Лист2'!$AI29</f>
    </oc>
    <nc r="BP32">
      <f>'Y:\Документы ТФОМС\Комиссия по разработке ТПОМС\Протоколы\2020\Протокол №10\СМО\[МАКС.xls]Лист2'!$AI29</f>
    </nc>
  </rcc>
  <rcc rId="293015" sId="4">
    <oc r="BQ32">
      <f>'D:\Documents\Маруся\+Работа\Комиссия по разработке ТПОМС\Протоколы\2020\Протокол №05 от 26.03.2020\СМО\[МАКС v8.xls]Лист2'!$AM175</f>
    </oc>
    <nc r="BQ32">
      <f>'Y:\Документы ТФОМС\Комиссия по разработке ТПОМС\Протоколы\2020\Протокол №10\СМО\[МАКС.xls]Лист2'!$AM175</f>
    </nc>
  </rcc>
  <rcc rId="293016" sId="4">
    <oc r="BR32">
      <f>'D:\Documents\Маруся\+Работа\Комиссия по разработке ТПОМС\Протоколы\2020\Протокол №05 от 26.03.2020\СМО\[МАКС v8.xls]Лист2'!$AM29</f>
    </oc>
    <nc r="BR32">
      <f>'Y:\Документы ТФОМС\Комиссия по разработке ТПОМС\Протоколы\2020\Протокол №10\СМО\[МАКС.xls]Лист2'!$AM29</f>
    </nc>
  </rcc>
  <rcc rId="293017" sId="4">
    <oc r="BS32">
      <f>'D:\Documents\Маруся\+Работа\Комиссия по разработке ТПОМС\Протоколы\2020\Протокол №05 от 26.03.2020\СМО\[МАКС v8.xls]Лист2'!$AJ175</f>
    </oc>
    <nc r="BS32">
      <f>'Y:\Документы ТФОМС\Комиссия по разработке ТПОМС\Протоколы\2020\Протокол №10\СМО\[МАКС.xls]Лист2'!$AJ175</f>
    </nc>
  </rcc>
  <rcc rId="293018" sId="4">
    <oc r="BT32">
      <f>'D:\Documents\Маруся\+Работа\Комиссия по разработке ТПОМС\Протоколы\2020\Протокол №05 от 26.03.2020\СМО\[МАКС v8.xls]Лист2'!$AJ29</f>
    </oc>
    <nc r="BT32">
      <f>'Y:\Документы ТФОМС\Комиссия по разработке ТПОМС\Протоколы\2020\Протокол №10\СМО\[МАКС.xls]Лист2'!$AJ29</f>
    </nc>
  </rcc>
  <rcc rId="293019" sId="4">
    <oc r="BU32">
      <f>'D:\Documents\Маруся\+Работа\Комиссия по разработке ТПОМС\Протоколы\2020\Протокол №05 от 26.03.2020\СМО\[МАКС v8.xls]Лист2'!$AK175</f>
    </oc>
    <nc r="BU32">
      <f>'Y:\Документы ТФОМС\Комиссия по разработке ТПОМС\Протоколы\2020\Протокол №10\СМО\[МАКС.xls]Лист2'!$AK175</f>
    </nc>
  </rcc>
  <rcc rId="293020" sId="4">
    <oc r="BV32">
      <f>'D:\Documents\Маруся\+Работа\Комиссия по разработке ТПОМС\Протоколы\2020\Протокол №05 от 26.03.2020\СМО\[МАКС v8.xls]Лист2'!$AK29</f>
    </oc>
    <nc r="BV32">
      <f>'Y:\Документы ТФОМС\Комиссия по разработке ТПОМС\Протоколы\2020\Протокол №10\СМО\[МАКС.xls]Лист2'!$AK29</f>
    </nc>
  </rcc>
  <rcc rId="293021" sId="4">
    <oc r="BW32">
      <f>'D:\Documents\Маруся\+Работа\Комиссия по разработке ТПОМС\Протоколы\2020\Протокол №05 от 26.03.2020\СМО\[МАКС v8.xls]Лист2'!$AL175</f>
    </oc>
    <nc r="BW32">
      <f>'Y:\Документы ТФОМС\Комиссия по разработке ТПОМС\Протоколы\2020\Протокол №10\СМО\[МАКС.xls]Лист2'!$AL175</f>
    </nc>
  </rcc>
  <rcc rId="293022" sId="4">
    <oc r="BX32">
      <f>'D:\Documents\Маруся\+Работа\Комиссия по разработке ТПОМС\Протоколы\2020\Протокол №05 от 26.03.2020\СМО\[МАКС v8.xls]Лист2'!$AL29</f>
    </oc>
    <nc r="BX32">
      <f>'Y:\Документы ТФОМС\Комиссия по разработке ТПОМС\Протоколы\2020\Протокол №10\СМО\[МАКС.xls]Лист2'!$AL29</f>
    </nc>
  </rcc>
  <rcc rId="293023" sId="4">
    <oc r="BY32">
      <f>'D:\Documents\Маруся\+Работа\Комиссия по разработке ТПОМС\Протоколы\2020\Протокол №05 от 26.03.2020\СМО\[МАКС v8.xls]Лист2'!$AN175</f>
    </oc>
    <nc r="BY32">
      <f>'Y:\Документы ТФОМС\Комиссия по разработке ТПОМС\Протоколы\2020\Протокол №10\СМО\[МАКС.xls]Лист2'!$AN175</f>
    </nc>
  </rcc>
  <rcc rId="293024" sId="4">
    <oc r="BZ32">
      <f>'D:\Documents\Маруся\+Работа\Комиссия по разработке ТПОМС\Протоколы\2020\Протокол №05 от 26.03.2020\СМО\[МАКС v8.xls]Лист2'!$AN29</f>
    </oc>
    <nc r="BZ32">
      <f>'Y:\Документы ТФОМС\Комиссия по разработке ТПОМС\Протоколы\2020\Протокол №10\СМО\[МАКС.xls]Лист2'!$AN29</f>
    </nc>
  </rcc>
  <rcc rId="293025" sId="4">
    <oc r="CC32">
      <f>'D:\Documents\Маруся\+Работа\Комиссия по разработке ТПОМС\Протоколы\2020\Протокол №05 от 26.03.2020\СМО\[МАКС v8.xls]Лист2'!$AQ175</f>
    </oc>
    <nc r="CC32">
      <f>'Y:\Документы ТФОМС\Комиссия по разработке ТПОМС\Протоколы\2020\Протокол №10\СМО\[МАКС.xls]Лист2'!$AQ175</f>
    </nc>
  </rcc>
  <rcc rId="293026" sId="4">
    <oc r="CD32">
      <f>'D:\Documents\Маруся\+Работа\Комиссия по разработке ТПОМС\Протоколы\2020\Протокол №05 от 26.03.2020\СМО\[МАКС v8.xls]Лист2'!$AQ29</f>
    </oc>
    <nc r="CD32">
      <f>'Y:\Документы ТФОМС\Комиссия по разработке ТПОМС\Протоколы\2020\Протокол №10\СМО\[МАКС.xls]Лист2'!$AQ29</f>
    </nc>
  </rcc>
  <rcc rId="293027" sId="4">
    <oc r="CE32">
      <f>'D:\Documents\Маруся\+Работа\Комиссия по разработке ТПОМС\Протоколы\2020\Протокол №05 от 26.03.2020\СМО\[МАКС v8.xls]Лист2'!$AR175</f>
    </oc>
    <nc r="CE32">
      <f>'Y:\Документы ТФОМС\Комиссия по разработке ТПОМС\Протоколы\2020\Протокол №10\СМО\[МАКС.xls]Лист2'!$AR175</f>
    </nc>
  </rcc>
  <rcc rId="293028" sId="4">
    <oc r="CF32">
      <f>'D:\Documents\Маруся\+Работа\Комиссия по разработке ТПОМС\Протоколы\2020\Протокол №05 от 26.03.2020\СМО\[МАКС v8.xls]Лист2'!$AR29</f>
    </oc>
    <nc r="CF32">
      <f>'Y:\Документы ТФОМС\Комиссия по разработке ТПОМС\Протоколы\2020\Протокол №10\СМО\[МАКС.xls]Лист2'!$AR29</f>
    </nc>
  </rcc>
  <rcc rId="293029" sId="4">
    <oc r="CG32">
      <f>'D:\Documents\Маруся\+Работа\Комиссия по разработке ТПОМС\Протоколы\2020\Протокол №05 от 26.03.2020\СМО\[МАКС v8.xls]Лист2'!$AS175</f>
    </oc>
    <nc r="CG32">
      <f>'Y:\Документы ТФОМС\Комиссия по разработке ТПОМС\Протоколы\2020\Протокол №10\СМО\[МАКС.xls]Лист2'!$AS175</f>
    </nc>
  </rcc>
  <rcc rId="293030" sId="4">
    <oc r="CH32">
      <f>'D:\Documents\Маруся\+Работа\Комиссия по разработке ТПОМС\Протоколы\2020\Протокол №05 от 26.03.2020\СМО\[МАКС v8.xls]Лист2'!$AS29</f>
    </oc>
    <nc r="CH32">
      <f>'Y:\Документы ТФОМС\Комиссия по разработке ТПОМС\Протоколы\2020\Протокол №10\СМО\[МАКС.xls]Лист2'!$AS29</f>
    </nc>
  </rcc>
  <rcc rId="293031" sId="4">
    <oc r="CI32">
      <f>'D:\Documents\Маруся\+Работа\Комиссия по разработке ТПОМС\Протоколы\2020\Протокол №05 от 26.03.2020\СМО\[МАКС v8.xls]Лист2'!$AW175</f>
    </oc>
    <nc r="CI32">
      <f>'Y:\Документы ТФОМС\Комиссия по разработке ТПОМС\Протоколы\2020\Протокол №10\СМО\[МАКС.xls]Лист2'!$AW175</f>
    </nc>
  </rcc>
  <rcc rId="293032" sId="4">
    <oc r="CJ32">
      <f>'D:\Documents\Маруся\+Работа\Комиссия по разработке ТПОМС\Протоколы\2020\Протокол №05 от 26.03.2020\СМО\[МАКС v8.xls]Лист2'!$AW29</f>
    </oc>
    <nc r="CJ32">
      <f>'Y:\Документы ТФОМС\Комиссия по разработке ТПОМС\Протоколы\2020\Протокол №10\СМО\[МАКС.xls]Лист2'!$AW29</f>
    </nc>
  </rcc>
  <rcc rId="293033" sId="4">
    <oc r="CK32">
      <f>'D:\Documents\Маруся\+Работа\Комиссия по разработке ТПОМС\Протоколы\2020\Протокол №05 от 26.03.2020\СМО\[МАКС v8.xls]Лист2'!$AT175</f>
    </oc>
    <nc r="CK32">
      <f>'Y:\Документы ТФОМС\Комиссия по разработке ТПОМС\Протоколы\2020\Протокол №10\СМО\[МАКС.xls]Лист2'!$AT175</f>
    </nc>
  </rcc>
  <rcc rId="293034" sId="4">
    <oc r="CL32">
      <f>'D:\Documents\Маруся\+Работа\Комиссия по разработке ТПОМС\Протоколы\2020\Протокол №05 от 26.03.2020\СМО\[МАКС v8.xls]Лист2'!$AT29</f>
    </oc>
    <nc r="CL32">
      <f>'Y:\Документы ТФОМС\Комиссия по разработке ТПОМС\Протоколы\2020\Протокол №10\СМО\[МАКС.xls]Лист2'!$AT29</f>
    </nc>
  </rcc>
  <rcc rId="293035" sId="4">
    <oc r="CM32">
      <f>'D:\Documents\Маруся\+Работа\Комиссия по разработке ТПОМС\Протоколы\2020\Протокол №05 от 26.03.2020\СМО\[МАКС v8.xls]Лист2'!$AU175</f>
    </oc>
    <nc r="CM32">
      <f>'Y:\Документы ТФОМС\Комиссия по разработке ТПОМС\Протоколы\2020\Протокол №10\СМО\[МАКС.xls]Лист2'!$AU175</f>
    </nc>
  </rcc>
  <rcc rId="293036" sId="4">
    <oc r="CN32">
      <f>'D:\Documents\Маруся\+Работа\Комиссия по разработке ТПОМС\Протоколы\2020\Протокол №05 от 26.03.2020\СМО\[МАКС v8.xls]Лист2'!$AU29</f>
    </oc>
    <nc r="CN32">
      <f>'Y:\Документы ТФОМС\Комиссия по разработке ТПОМС\Протоколы\2020\Протокол №10\СМО\[МАКС.xls]Лист2'!$AU29</f>
    </nc>
  </rcc>
  <rcc rId="293037" sId="4">
    <oc r="CO32">
      <f>'D:\Documents\Маруся\+Работа\Комиссия по разработке ТПОМС\Протоколы\2020\Протокол №05 от 26.03.2020\СМО\[МАКС v8.xls]Лист2'!$AV175</f>
    </oc>
    <nc r="CO32">
      <f>'Y:\Документы ТФОМС\Комиссия по разработке ТПОМС\Протоколы\2020\Протокол №10\СМО\[МАКС.xls]Лист2'!$AV175</f>
    </nc>
  </rcc>
  <rcc rId="293038" sId="4">
    <oc r="CP32">
      <f>'D:\Documents\Маруся\+Работа\Комиссия по разработке ТПОМС\Протоколы\2020\Протокол №05 от 26.03.2020\СМО\[МАКС v8.xls]Лист2'!$AV29</f>
    </oc>
    <nc r="CP32">
      <f>'Y:\Документы ТФОМС\Комиссия по разработке ТПОМС\Протоколы\2020\Протокол №10\СМО\[МАКС.xls]Лист2'!$AV29</f>
    </nc>
  </rcc>
  <rcc rId="293039" sId="4">
    <oc r="CQ32">
      <f>'D:\Documents\Маруся\+Работа\Комиссия по разработке ТПОМС\Протоколы\2020\Протокол №05 от 26.03.2020\СМО\[МАКС v8.xls]Лист2'!$AX175</f>
    </oc>
    <nc r="CQ32">
      <f>'Y:\Документы ТФОМС\Комиссия по разработке ТПОМС\Протоколы\2020\Протокол №10\СМО\[МАКС.xls]Лист2'!$AX175</f>
    </nc>
  </rcc>
  <rcc rId="293040" sId="4">
    <oc r="CR32">
      <f>'D:\Documents\Маруся\+Работа\Комиссия по разработке ТПОМС\Протоколы\2020\Протокол №05 от 26.03.2020\СМО\[МАКС v8.xls]Лист2'!$AX29</f>
    </oc>
    <nc r="CR32">
      <f>'Y:\Документы ТФОМС\Комиссия по разработке ТПОМС\Протоколы\2020\Протокол №10\СМО\[МАКС.xls]Лист2'!$AX29</f>
    </nc>
  </rcc>
  <rcc rId="293041" sId="4">
    <oc r="AA33">
      <f>'D:\Documents\Маруся\+Работа\Комиссия по разработке ТПОМС\Протоколы\2020\Протокол №05 от 26.03.2020\СМО\[МАКС v8.xls]Лист2'!$M176</f>
    </oc>
    <nc r="AA33">
      <f>'Y:\Документы ТФОМС\Комиссия по разработке ТПОМС\Протоколы\2020\Протокол №10\СМО\[МАКС.xls]Лист2'!$M176</f>
    </nc>
  </rcc>
  <rcc rId="293042" sId="4">
    <oc r="AB33">
      <f>'D:\Documents\Маруся\+Работа\Комиссия по разработке ТПОМС\Протоколы\2020\Протокол №05 от 26.03.2020\СМО\[МАКС v8.xls]Лист2'!$M30</f>
    </oc>
    <nc r="AB33">
      <f>'Y:\Документы ТФОМС\Комиссия по разработке ТПОМС\Протоколы\2020\Протокол №10\СМО\[МАКС.xls]Лист2'!$M30</f>
    </nc>
  </rcc>
  <rcc rId="293043" sId="4">
    <oc r="AC33">
      <f>'D:\Documents\Маруся\+Работа\Комиссия по разработке ТПОМС\Протоколы\2020\Протокол №05 от 26.03.2020\СМО\[МАКС v8.xls]Лист2'!$N176</f>
    </oc>
    <nc r="AC33">
      <f>'Y:\Документы ТФОМС\Комиссия по разработке ТПОМС\Протоколы\2020\Протокол №10\СМО\[МАКС.xls]Лист2'!$N176</f>
    </nc>
  </rcc>
  <rcc rId="293044" sId="4">
    <oc r="AD33">
      <f>'D:\Documents\Маруся\+Работа\Комиссия по разработке ТПОМС\Протоколы\2020\Протокол №05 от 26.03.2020\СМО\[МАКС v8.xls]Лист2'!$N30</f>
    </oc>
    <nc r="AD33">
      <f>'Y:\Документы ТФОМС\Комиссия по разработке ТПОМС\Протоколы\2020\Протокол №10\СМО\[МАКС.xls]Лист2'!$N30</f>
    </nc>
  </rcc>
  <rcc rId="293045" sId="4">
    <oc r="AE33">
      <f>'D:\Documents\Маруся\+Работа\Комиссия по разработке ТПОМС\Протоколы\2020\Протокол №05 от 26.03.2020\СМО\[МАКС v8.xls]Лист2'!$O176</f>
    </oc>
    <nc r="AE33">
      <f>'Y:\Документы ТФОМС\Комиссия по разработке ТПОМС\Протоколы\2020\Протокол №10\СМО\[МАКС.xls]Лист2'!$O176</f>
    </nc>
  </rcc>
  <rcc rId="293046" sId="4">
    <oc r="AF33">
      <f>'D:\Documents\Маруся\+Работа\Комиссия по разработке ТПОМС\Протоколы\2020\Протокол №05 от 26.03.2020\СМО\[МАКС v8.xls]Лист2'!$O30</f>
    </oc>
    <nc r="AF33">
      <f>'Y:\Документы ТФОМС\Комиссия по разработке ТПОМС\Протоколы\2020\Протокол №10\СМО\[МАКС.xls]Лист2'!$O30</f>
    </nc>
  </rcc>
  <rcc rId="293047" sId="4">
    <oc r="AG33">
      <f>'D:\Documents\Маруся\+Работа\Комиссия по разработке ТПОМС\Протоколы\2020\Протокол №05 от 26.03.2020\СМО\[МАКС v8.xls]Лист2'!$S176</f>
    </oc>
    <nc r="AG33">
      <f>'Y:\Документы ТФОМС\Комиссия по разработке ТПОМС\Протоколы\2020\Протокол №10\СМО\[МАКС.xls]Лист2'!$S176</f>
    </nc>
  </rcc>
  <rcc rId="293048" sId="4">
    <oc r="AH33">
      <f>'D:\Documents\Маруся\+Работа\Комиссия по разработке ТПОМС\Протоколы\2020\Протокол №05 от 26.03.2020\СМО\[МАКС v8.xls]Лист2'!$S30</f>
    </oc>
    <nc r="AH33">
      <f>'Y:\Документы ТФОМС\Комиссия по разработке ТПОМС\Протоколы\2020\Протокол №10\СМО\[МАКС.xls]Лист2'!$S30</f>
    </nc>
  </rcc>
  <rcc rId="293049" sId="4">
    <oc r="AI33">
      <f>'D:\Documents\Маруся\+Работа\Комиссия по разработке ТПОМС\Протоколы\2020\Протокол №05 от 26.03.2020\СМО\[МАКС v8.xls]Лист2'!$P176</f>
    </oc>
    <nc r="AI33">
      <f>'Y:\Документы ТФОМС\Комиссия по разработке ТПОМС\Протоколы\2020\Протокол №10\СМО\[МАКС.xls]Лист2'!$P176</f>
    </nc>
  </rcc>
  <rcc rId="293050" sId="4">
    <oc r="AJ33">
      <f>'D:\Documents\Маруся\+Работа\Комиссия по разработке ТПОМС\Протоколы\2020\Протокол №05 от 26.03.2020\СМО\[МАКС v8.xls]Лист2'!$P30</f>
    </oc>
    <nc r="AJ33">
      <f>'Y:\Документы ТФОМС\Комиссия по разработке ТПОМС\Протоколы\2020\Протокол №10\СМО\[МАКС.xls]Лист2'!$P30</f>
    </nc>
  </rcc>
  <rcc rId="293051" sId="4">
    <oc r="AK33">
      <f>'D:\Documents\Маруся\+Работа\Комиссия по разработке ТПОМС\Протоколы\2020\Протокол №05 от 26.03.2020\СМО\[МАКС v8.xls]Лист2'!$Q176</f>
    </oc>
    <nc r="AK33">
      <f>'Y:\Документы ТФОМС\Комиссия по разработке ТПОМС\Протоколы\2020\Протокол №10\СМО\[МАКС.xls]Лист2'!$Q176</f>
    </nc>
  </rcc>
  <rcc rId="293052" sId="4">
    <oc r="AL33">
      <f>'D:\Documents\Маруся\+Работа\Комиссия по разработке ТПОМС\Протоколы\2020\Протокол №05 от 26.03.2020\СМО\[МАКС v8.xls]Лист2'!$Q30</f>
    </oc>
    <nc r="AL33">
      <f>'Y:\Документы ТФОМС\Комиссия по разработке ТПОМС\Протоколы\2020\Протокол №10\СМО\[МАКС.xls]Лист2'!$Q30</f>
    </nc>
  </rcc>
  <rcc rId="293053" sId="4">
    <oc r="AM33">
      <f>'D:\Documents\Маруся\+Работа\Комиссия по разработке ТПОМС\Протоколы\2020\Протокол №05 от 26.03.2020\СМО\[МАКС v8.xls]Лист2'!$R176</f>
    </oc>
    <nc r="AM33">
      <f>'Y:\Документы ТФОМС\Комиссия по разработке ТПОМС\Протоколы\2020\Протокол №10\СМО\[МАКС.xls]Лист2'!$R176</f>
    </nc>
  </rcc>
  <rcc rId="293054" sId="4">
    <oc r="AN33">
      <f>'D:\Documents\Маруся\+Работа\Комиссия по разработке ТПОМС\Протоколы\2020\Протокол №05 от 26.03.2020\СМО\[МАКС v8.xls]Лист2'!$R30</f>
    </oc>
    <nc r="AN33">
      <f>'Y:\Документы ТФОМС\Комиссия по разработке ТПОМС\Протоколы\2020\Протокол №10\СМО\[МАКС.xls]Лист2'!$R30</f>
    </nc>
  </rcc>
  <rcc rId="293055" sId="4">
    <oc r="AO33">
      <f>'D:\Documents\Маруся\+Работа\Комиссия по разработке ТПОМС\Протоколы\2020\Протокол №05 от 26.03.2020\СМО\[МАКС v8.xls]Лист2'!$T176</f>
    </oc>
    <nc r="AO33">
      <f>'Y:\Документы ТФОМС\Комиссия по разработке ТПОМС\Протоколы\2020\Протокол №10\СМО\[МАКС.xls]Лист2'!$T176</f>
    </nc>
  </rcc>
  <rcc rId="293056" sId="4">
    <oc r="AP33">
      <f>'D:\Documents\Маруся\+Работа\Комиссия по разработке ТПОМС\Протоколы\2020\Протокол №05 от 26.03.2020\СМО\[МАКС v8.xls]Лист2'!$T30</f>
    </oc>
    <nc r="AP33">
      <f>'Y:\Документы ТФОМС\Комиссия по разработке ТПОМС\Протоколы\2020\Протокол №10\СМО\[МАКС.xls]Лист2'!$T30</f>
    </nc>
  </rcc>
  <rcc rId="293057" sId="4">
    <oc r="AS33">
      <f>'D:\Documents\Маруся\+Работа\Комиссия по разработке ТПОМС\Протоколы\2020\Протокол №05 от 26.03.2020\СМО\[МАКС v8.xls]Лист2'!$W176</f>
    </oc>
    <nc r="AS33">
      <f>'Y:\Документы ТФОМС\Комиссия по разработке ТПОМС\Протоколы\2020\Протокол №10\СМО\[МАКС.xls]Лист2'!$W176</f>
    </nc>
  </rcc>
  <rcc rId="293058" sId="4">
    <oc r="AT33">
      <f>'D:\Documents\Маруся\+Работа\Комиссия по разработке ТПОМС\Протоколы\2020\Протокол №05 от 26.03.2020\СМО\[МАКС v8.xls]Лист2'!$W30</f>
    </oc>
    <nc r="AT33">
      <f>'Y:\Документы ТФОМС\Комиссия по разработке ТПОМС\Протоколы\2020\Протокол №10\СМО\[МАКС.xls]Лист2'!$W30</f>
    </nc>
  </rcc>
  <rcc rId="293059" sId="4">
    <oc r="AU33">
      <f>'D:\Documents\Маруся\+Работа\Комиссия по разработке ТПОМС\Протоколы\2020\Протокол №05 от 26.03.2020\СМО\[МАКС v8.xls]Лист2'!$X176</f>
    </oc>
    <nc r="AU33">
      <f>'Y:\Документы ТФОМС\Комиссия по разработке ТПОМС\Протоколы\2020\Протокол №10\СМО\[МАКС.xls]Лист2'!$X176</f>
    </nc>
  </rcc>
  <rcc rId="293060" sId="4">
    <oc r="AV33">
      <f>'D:\Documents\Маруся\+Работа\Комиссия по разработке ТПОМС\Протоколы\2020\Протокол №05 от 26.03.2020\СМО\[МАКС v8.xls]Лист2'!$X30</f>
    </oc>
    <nc r="AV33">
      <f>'Y:\Документы ТФОМС\Комиссия по разработке ТПОМС\Протоколы\2020\Протокол №10\СМО\[МАКС.xls]Лист2'!$X30</f>
    </nc>
  </rcc>
  <rcc rId="293061" sId="4">
    <oc r="AW33">
      <f>'D:\Documents\Маруся\+Работа\Комиссия по разработке ТПОМС\Протоколы\2020\Протокол №05 от 26.03.2020\СМО\[МАКС v8.xls]Лист2'!$Y176</f>
    </oc>
    <nc r="AW33">
      <f>'Y:\Документы ТФОМС\Комиссия по разработке ТПОМС\Протоколы\2020\Протокол №10\СМО\[МАКС.xls]Лист2'!$Y176</f>
    </nc>
  </rcc>
  <rcc rId="293062" sId="4">
    <oc r="AX33">
      <f>'D:\Documents\Маруся\+Работа\Комиссия по разработке ТПОМС\Протоколы\2020\Протокол №05 от 26.03.2020\СМО\[МАКС v8.xls]Лист2'!$Y30</f>
    </oc>
    <nc r="AX33">
      <f>'Y:\Документы ТФОМС\Комиссия по разработке ТПОМС\Протоколы\2020\Протокол №10\СМО\[МАКС.xls]Лист2'!$Y30</f>
    </nc>
  </rcc>
  <rcc rId="293063" sId="4">
    <oc r="AY33">
      <f>'D:\Documents\Маруся\+Работа\Комиссия по разработке ТПОМС\Протоколы\2020\Протокол №05 от 26.03.2020\СМО\[МАКС v8.xls]Лист2'!$AC176</f>
    </oc>
    <nc r="AY33">
      <f>'Y:\Документы ТФОМС\Комиссия по разработке ТПОМС\Протоколы\2020\Протокол №10\СМО\[МАКС.xls]Лист2'!$AC176</f>
    </nc>
  </rcc>
  <rcc rId="293064" sId="4">
    <oc r="AZ33">
      <f>'D:\Documents\Маруся\+Работа\Комиссия по разработке ТПОМС\Протоколы\2020\Протокол №05 от 26.03.2020\СМО\[МАКС v8.xls]Лист2'!$AC30</f>
    </oc>
    <nc r="AZ33">
      <f>'Y:\Документы ТФОМС\Комиссия по разработке ТПОМС\Протоколы\2020\Протокол №10\СМО\[МАКС.xls]Лист2'!$AC30</f>
    </nc>
  </rcc>
  <rcc rId="293065" sId="4">
    <oc r="BA33">
      <f>'D:\Documents\Маруся\+Работа\Комиссия по разработке ТПОМС\Протоколы\2020\Протокол №05 от 26.03.2020\СМО\[МАКС v8.xls]Лист2'!$Z176</f>
    </oc>
    <nc r="BA33">
      <f>'Y:\Документы ТФОМС\Комиссия по разработке ТПОМС\Протоколы\2020\Протокол №10\СМО\[МАКС.xls]Лист2'!$Z176</f>
    </nc>
  </rcc>
  <rcc rId="293066" sId="4">
    <oc r="BB33">
      <f>'D:\Documents\Маруся\+Работа\Комиссия по разработке ТПОМС\Протоколы\2020\Протокол №05 от 26.03.2020\СМО\[МАКС v8.xls]Лист2'!$Z30</f>
    </oc>
    <nc r="BB33">
      <f>'Y:\Документы ТФОМС\Комиссия по разработке ТПОМС\Протоколы\2020\Протокол №10\СМО\[МАКС.xls]Лист2'!$Z30</f>
    </nc>
  </rcc>
  <rcc rId="293067" sId="4">
    <oc r="BC33">
      <f>'D:\Documents\Маруся\+Работа\Комиссия по разработке ТПОМС\Протоколы\2020\Протокол №05 от 26.03.2020\СМО\[МАКС v8.xls]Лист2'!$AA176</f>
    </oc>
    <nc r="BC33">
      <f>'Y:\Документы ТФОМС\Комиссия по разработке ТПОМС\Протоколы\2020\Протокол №10\СМО\[МАКС.xls]Лист2'!$AA176</f>
    </nc>
  </rcc>
  <rcc rId="293068" sId="4">
    <oc r="BD33">
      <f>'D:\Documents\Маруся\+Работа\Комиссия по разработке ТПОМС\Протоколы\2020\Протокол №05 от 26.03.2020\СМО\[МАКС v8.xls]Лист2'!$AA30</f>
    </oc>
    <nc r="BD33">
      <f>'Y:\Документы ТФОМС\Комиссия по разработке ТПОМС\Протоколы\2020\Протокол №10\СМО\[МАКС.xls]Лист2'!$AA30</f>
    </nc>
  </rcc>
  <rcc rId="293069" sId="4">
    <oc r="BE33">
      <f>'D:\Documents\Маруся\+Работа\Комиссия по разработке ТПОМС\Протоколы\2020\Протокол №05 от 26.03.2020\СМО\[МАКС v8.xls]Лист2'!$AB176</f>
    </oc>
    <nc r="BE33">
      <f>'Y:\Документы ТФОМС\Комиссия по разработке ТПОМС\Протоколы\2020\Протокол №10\СМО\[МАКС.xls]Лист2'!$AB176</f>
    </nc>
  </rcc>
  <rcc rId="293070" sId="4">
    <oc r="BF33">
      <f>'D:\Documents\Маруся\+Работа\Комиссия по разработке ТПОМС\Протоколы\2020\Протокол №05 от 26.03.2020\СМО\[МАКС v8.xls]Лист2'!$AB30</f>
    </oc>
    <nc r="BF33">
      <f>'Y:\Документы ТФОМС\Комиссия по разработке ТПОМС\Протоколы\2020\Протокол №10\СМО\[МАКС.xls]Лист2'!$AB30</f>
    </nc>
  </rcc>
  <rcc rId="293071" sId="4">
    <oc r="BG33">
      <f>'D:\Documents\Маруся\+Работа\Комиссия по разработке ТПОМС\Протоколы\2020\Протокол №05 от 26.03.2020\СМО\[МАКС v8.xls]Лист2'!$AD176</f>
    </oc>
    <nc r="BG33">
      <f>'Y:\Документы ТФОМС\Комиссия по разработке ТПОМС\Протоколы\2020\Протокол №10\СМО\[МАКС.xls]Лист2'!$AD176</f>
    </nc>
  </rcc>
  <rcc rId="293072" sId="4">
    <oc r="BH33">
      <f>'D:\Documents\Маруся\+Работа\Комиссия по разработке ТПОМС\Протоколы\2020\Протокол №05 от 26.03.2020\СМО\[МАКС v8.xls]Лист2'!$AD30</f>
    </oc>
    <nc r="BH33">
      <f>'Y:\Документы ТФОМС\Комиссия по разработке ТПОМС\Протоколы\2020\Протокол №10\СМО\[МАКС.xls]Лист2'!$AD30</f>
    </nc>
  </rcc>
  <rcc rId="293073" sId="4">
    <oc r="BK33">
      <f>'D:\Documents\Маруся\+Работа\Комиссия по разработке ТПОМС\Протоколы\2020\Протокол №05 от 26.03.2020\СМО\[МАКС v8.xls]Лист2'!$AG176</f>
    </oc>
    <nc r="BK33">
      <f>'Y:\Документы ТФОМС\Комиссия по разработке ТПОМС\Протоколы\2020\Протокол №10\СМО\[МАКС.xls]Лист2'!$AG176</f>
    </nc>
  </rcc>
  <rcc rId="293074" sId="4">
    <oc r="BL33">
      <f>'D:\Documents\Маруся\+Работа\Комиссия по разработке ТПОМС\Протоколы\2020\Протокол №05 от 26.03.2020\СМО\[МАКС v8.xls]Лист2'!$AG30</f>
    </oc>
    <nc r="BL33">
      <f>'Y:\Документы ТФОМС\Комиссия по разработке ТПОМС\Протоколы\2020\Протокол №10\СМО\[МАКС.xls]Лист2'!$AG30</f>
    </nc>
  </rcc>
  <rcc rId="293075" sId="4">
    <oc r="BM33">
      <f>'D:\Documents\Маруся\+Работа\Комиссия по разработке ТПОМС\Протоколы\2020\Протокол №05 от 26.03.2020\СМО\[МАКС v8.xls]Лист2'!$AH176</f>
    </oc>
    <nc r="BM33">
      <f>'Y:\Документы ТФОМС\Комиссия по разработке ТПОМС\Протоколы\2020\Протокол №10\СМО\[МАКС.xls]Лист2'!$AH176</f>
    </nc>
  </rcc>
  <rcc rId="293076" sId="4">
    <oc r="BN33">
      <f>'D:\Documents\Маруся\+Работа\Комиссия по разработке ТПОМС\Протоколы\2020\Протокол №05 от 26.03.2020\СМО\[МАКС v8.xls]Лист2'!$AH30</f>
    </oc>
    <nc r="BN33">
      <f>'Y:\Документы ТФОМС\Комиссия по разработке ТПОМС\Протоколы\2020\Протокол №10\СМО\[МАКС.xls]Лист2'!$AH30</f>
    </nc>
  </rcc>
  <rcc rId="293077" sId="4">
    <oc r="BO33">
      <f>'D:\Documents\Маруся\+Работа\Комиссия по разработке ТПОМС\Протоколы\2020\Протокол №05 от 26.03.2020\СМО\[МАКС v8.xls]Лист2'!$AI176</f>
    </oc>
    <nc r="BO33">
      <f>'Y:\Документы ТФОМС\Комиссия по разработке ТПОМС\Протоколы\2020\Протокол №10\СМО\[МАКС.xls]Лист2'!$AI176</f>
    </nc>
  </rcc>
  <rcc rId="293078" sId="4">
    <oc r="BP33">
      <f>'D:\Documents\Маруся\+Работа\Комиссия по разработке ТПОМС\Протоколы\2020\Протокол №05 от 26.03.2020\СМО\[МАКС v8.xls]Лист2'!$AI30</f>
    </oc>
    <nc r="BP33">
      <f>'Y:\Документы ТФОМС\Комиссия по разработке ТПОМС\Протоколы\2020\Протокол №10\СМО\[МАКС.xls]Лист2'!$AI30</f>
    </nc>
  </rcc>
  <rcc rId="293079" sId="4">
    <oc r="BQ33">
      <f>'D:\Documents\Маруся\+Работа\Комиссия по разработке ТПОМС\Протоколы\2020\Протокол №05 от 26.03.2020\СМО\[МАКС v8.xls]Лист2'!$AM176</f>
    </oc>
    <nc r="BQ33">
      <f>'Y:\Документы ТФОМС\Комиссия по разработке ТПОМС\Протоколы\2020\Протокол №10\СМО\[МАКС.xls]Лист2'!$AM176</f>
    </nc>
  </rcc>
  <rcc rId="293080" sId="4">
    <oc r="BR33">
      <f>'D:\Documents\Маруся\+Работа\Комиссия по разработке ТПОМС\Протоколы\2020\Протокол №05 от 26.03.2020\СМО\[МАКС v8.xls]Лист2'!$AM30</f>
    </oc>
    <nc r="BR33">
      <f>'Y:\Документы ТФОМС\Комиссия по разработке ТПОМС\Протоколы\2020\Протокол №10\СМО\[МАКС.xls]Лист2'!$AM30</f>
    </nc>
  </rcc>
  <rcc rId="293081" sId="4">
    <oc r="BS33">
      <f>'D:\Documents\Маруся\+Работа\Комиссия по разработке ТПОМС\Протоколы\2020\Протокол №05 от 26.03.2020\СМО\[МАКС v8.xls]Лист2'!$AJ176</f>
    </oc>
    <nc r="BS33">
      <f>'Y:\Документы ТФОМС\Комиссия по разработке ТПОМС\Протоколы\2020\Протокол №10\СМО\[МАКС.xls]Лист2'!$AJ176</f>
    </nc>
  </rcc>
  <rcc rId="293082" sId="4">
    <oc r="BT33">
      <f>'D:\Documents\Маруся\+Работа\Комиссия по разработке ТПОМС\Протоколы\2020\Протокол №05 от 26.03.2020\СМО\[МАКС v8.xls]Лист2'!$AJ30</f>
    </oc>
    <nc r="BT33">
      <f>'Y:\Документы ТФОМС\Комиссия по разработке ТПОМС\Протоколы\2020\Протокол №10\СМО\[МАКС.xls]Лист2'!$AJ30</f>
    </nc>
  </rcc>
  <rcc rId="293083" sId="4">
    <oc r="BU33">
      <f>'D:\Documents\Маруся\+Работа\Комиссия по разработке ТПОМС\Протоколы\2020\Протокол №05 от 26.03.2020\СМО\[МАКС v8.xls]Лист2'!$AK176</f>
    </oc>
    <nc r="BU33">
      <f>'Y:\Документы ТФОМС\Комиссия по разработке ТПОМС\Протоколы\2020\Протокол №10\СМО\[МАКС.xls]Лист2'!$AK176</f>
    </nc>
  </rcc>
  <rcc rId="293084" sId="4">
    <oc r="BV33">
      <f>'D:\Documents\Маруся\+Работа\Комиссия по разработке ТПОМС\Протоколы\2020\Протокол №05 от 26.03.2020\СМО\[МАКС v8.xls]Лист2'!$AK30</f>
    </oc>
    <nc r="BV33">
      <f>'Y:\Документы ТФОМС\Комиссия по разработке ТПОМС\Протоколы\2020\Протокол №10\СМО\[МАКС.xls]Лист2'!$AK30</f>
    </nc>
  </rcc>
  <rcc rId="293085" sId="4">
    <oc r="BW33">
      <f>'D:\Documents\Маруся\+Работа\Комиссия по разработке ТПОМС\Протоколы\2020\Протокол №05 от 26.03.2020\СМО\[МАКС v8.xls]Лист2'!$AL176</f>
    </oc>
    <nc r="BW33">
      <f>'Y:\Документы ТФОМС\Комиссия по разработке ТПОМС\Протоколы\2020\Протокол №10\СМО\[МАКС.xls]Лист2'!$AL176</f>
    </nc>
  </rcc>
  <rcc rId="293086" sId="4">
    <oc r="BX33">
      <f>'D:\Documents\Маруся\+Работа\Комиссия по разработке ТПОМС\Протоколы\2020\Протокол №05 от 26.03.2020\СМО\[МАКС v8.xls]Лист2'!$AL30</f>
    </oc>
    <nc r="BX33">
      <f>'Y:\Документы ТФОМС\Комиссия по разработке ТПОМС\Протоколы\2020\Протокол №10\СМО\[МАКС.xls]Лист2'!$AL30</f>
    </nc>
  </rcc>
  <rcc rId="293087" sId="4">
    <oc r="BY33">
      <f>'D:\Documents\Маруся\+Работа\Комиссия по разработке ТПОМС\Протоколы\2020\Протокол №05 от 26.03.2020\СМО\[МАКС v8.xls]Лист2'!$AN176</f>
    </oc>
    <nc r="BY33">
      <f>'Y:\Документы ТФОМС\Комиссия по разработке ТПОМС\Протоколы\2020\Протокол №10\СМО\[МАКС.xls]Лист2'!$AN176</f>
    </nc>
  </rcc>
  <rcc rId="293088" sId="4">
    <oc r="BZ33">
      <f>'D:\Documents\Маруся\+Работа\Комиссия по разработке ТПОМС\Протоколы\2020\Протокол №05 от 26.03.2020\СМО\[МАКС v8.xls]Лист2'!$AN30</f>
    </oc>
    <nc r="BZ33">
      <f>'Y:\Документы ТФОМС\Комиссия по разработке ТПОМС\Протоколы\2020\Протокол №10\СМО\[МАКС.xls]Лист2'!$AN30</f>
    </nc>
  </rcc>
  <rcc rId="293089" sId="4">
    <oc r="CC33">
      <f>'D:\Documents\Маруся\+Работа\Комиссия по разработке ТПОМС\Протоколы\2020\Протокол №05 от 26.03.2020\СМО\[МАКС v8.xls]Лист2'!$AQ176</f>
    </oc>
    <nc r="CC33">
      <f>'Y:\Документы ТФОМС\Комиссия по разработке ТПОМС\Протоколы\2020\Протокол №10\СМО\[МАКС.xls]Лист2'!$AQ176</f>
    </nc>
  </rcc>
  <rcc rId="293090" sId="4">
    <oc r="CD33">
      <f>'D:\Documents\Маруся\+Работа\Комиссия по разработке ТПОМС\Протоколы\2020\Протокол №05 от 26.03.2020\СМО\[МАКС v8.xls]Лист2'!$AQ30</f>
    </oc>
    <nc r="CD33">
      <f>'Y:\Документы ТФОМС\Комиссия по разработке ТПОМС\Протоколы\2020\Протокол №10\СМО\[МАКС.xls]Лист2'!$AQ30</f>
    </nc>
  </rcc>
  <rcc rId="293091" sId="4">
    <oc r="CE33">
      <f>'D:\Documents\Маруся\+Работа\Комиссия по разработке ТПОМС\Протоколы\2020\Протокол №05 от 26.03.2020\СМО\[МАКС v8.xls]Лист2'!$AR176</f>
    </oc>
    <nc r="CE33">
      <f>'Y:\Документы ТФОМС\Комиссия по разработке ТПОМС\Протоколы\2020\Протокол №10\СМО\[МАКС.xls]Лист2'!$AR176</f>
    </nc>
  </rcc>
  <rcc rId="293092" sId="4">
    <oc r="CF33">
      <f>'D:\Documents\Маруся\+Работа\Комиссия по разработке ТПОМС\Протоколы\2020\Протокол №05 от 26.03.2020\СМО\[МАКС v8.xls]Лист2'!$AR30</f>
    </oc>
    <nc r="CF33">
      <f>'Y:\Документы ТФОМС\Комиссия по разработке ТПОМС\Протоколы\2020\Протокол №10\СМО\[МАКС.xls]Лист2'!$AR30</f>
    </nc>
  </rcc>
  <rcc rId="293093" sId="4">
    <oc r="CG33">
      <f>'D:\Documents\Маруся\+Работа\Комиссия по разработке ТПОМС\Протоколы\2020\Протокол №05 от 26.03.2020\СМО\[МАКС v8.xls]Лист2'!$AS176</f>
    </oc>
    <nc r="CG33">
      <f>'Y:\Документы ТФОМС\Комиссия по разработке ТПОМС\Протоколы\2020\Протокол №10\СМО\[МАКС.xls]Лист2'!$AS176</f>
    </nc>
  </rcc>
  <rcc rId="293094" sId="4">
    <oc r="CH33">
      <f>'D:\Documents\Маруся\+Работа\Комиссия по разработке ТПОМС\Протоколы\2020\Протокол №05 от 26.03.2020\СМО\[МАКС v8.xls]Лист2'!$AS30</f>
    </oc>
    <nc r="CH33">
      <f>'Y:\Документы ТФОМС\Комиссия по разработке ТПОМС\Протоколы\2020\Протокол №10\СМО\[МАКС.xls]Лист2'!$AS30</f>
    </nc>
  </rcc>
  <rcc rId="293095" sId="4">
    <oc r="CI33">
      <f>'D:\Documents\Маруся\+Работа\Комиссия по разработке ТПОМС\Протоколы\2020\Протокол №05 от 26.03.2020\СМО\[МАКС v8.xls]Лист2'!$AW176</f>
    </oc>
    <nc r="CI33">
      <f>'Y:\Документы ТФОМС\Комиссия по разработке ТПОМС\Протоколы\2020\Протокол №10\СМО\[МАКС.xls]Лист2'!$AW176</f>
    </nc>
  </rcc>
  <rcc rId="293096" sId="4">
    <oc r="CJ33">
      <f>'D:\Documents\Маруся\+Работа\Комиссия по разработке ТПОМС\Протоколы\2020\Протокол №05 от 26.03.2020\СМО\[МАКС v8.xls]Лист2'!$AW30</f>
    </oc>
    <nc r="CJ33">
      <f>'Y:\Документы ТФОМС\Комиссия по разработке ТПОМС\Протоколы\2020\Протокол №10\СМО\[МАКС.xls]Лист2'!$AW30</f>
    </nc>
  </rcc>
  <rcc rId="293097" sId="4">
    <oc r="CK33">
      <f>'D:\Documents\Маруся\+Работа\Комиссия по разработке ТПОМС\Протоколы\2020\Протокол №05 от 26.03.2020\СМО\[МАКС v8.xls]Лист2'!$AT176</f>
    </oc>
    <nc r="CK33">
      <f>'Y:\Документы ТФОМС\Комиссия по разработке ТПОМС\Протоколы\2020\Протокол №10\СМО\[МАКС.xls]Лист2'!$AT176</f>
    </nc>
  </rcc>
  <rcc rId="293098" sId="4">
    <oc r="CL33">
      <f>'D:\Documents\Маруся\+Работа\Комиссия по разработке ТПОМС\Протоколы\2020\Протокол №05 от 26.03.2020\СМО\[МАКС v8.xls]Лист2'!$AT30</f>
    </oc>
    <nc r="CL33">
      <f>'Y:\Документы ТФОМС\Комиссия по разработке ТПОМС\Протоколы\2020\Протокол №10\СМО\[МАКС.xls]Лист2'!$AT30</f>
    </nc>
  </rcc>
  <rcc rId="293099" sId="4">
    <oc r="CM33">
      <f>'D:\Documents\Маруся\+Работа\Комиссия по разработке ТПОМС\Протоколы\2020\Протокол №05 от 26.03.2020\СМО\[МАКС v8.xls]Лист2'!$AU176</f>
    </oc>
    <nc r="CM33">
      <f>'Y:\Документы ТФОМС\Комиссия по разработке ТПОМС\Протоколы\2020\Протокол №10\СМО\[МАКС.xls]Лист2'!$AU176</f>
    </nc>
  </rcc>
  <rcc rId="293100" sId="4">
    <oc r="CN33">
      <f>'D:\Documents\Маруся\+Работа\Комиссия по разработке ТПОМС\Протоколы\2020\Протокол №05 от 26.03.2020\СМО\[МАКС v8.xls]Лист2'!$AU30</f>
    </oc>
    <nc r="CN33">
      <f>'Y:\Документы ТФОМС\Комиссия по разработке ТПОМС\Протоколы\2020\Протокол №10\СМО\[МАКС.xls]Лист2'!$AU30</f>
    </nc>
  </rcc>
  <rcc rId="293101" sId="4">
    <oc r="CO33">
      <f>'D:\Documents\Маруся\+Работа\Комиссия по разработке ТПОМС\Протоколы\2020\Протокол №05 от 26.03.2020\СМО\[МАКС v8.xls]Лист2'!$AV176</f>
    </oc>
    <nc r="CO33">
      <f>'Y:\Документы ТФОМС\Комиссия по разработке ТПОМС\Протоколы\2020\Протокол №10\СМО\[МАКС.xls]Лист2'!$AV176</f>
    </nc>
  </rcc>
  <rcc rId="293102" sId="4">
    <oc r="CP33">
      <f>'D:\Documents\Маруся\+Работа\Комиссия по разработке ТПОМС\Протоколы\2020\Протокол №05 от 26.03.2020\СМО\[МАКС v8.xls]Лист2'!$AV30</f>
    </oc>
    <nc r="CP33">
      <f>'Y:\Документы ТФОМС\Комиссия по разработке ТПОМС\Протоколы\2020\Протокол №10\СМО\[МАКС.xls]Лист2'!$AV30</f>
    </nc>
  </rcc>
  <rcc rId="293103" sId="4">
    <oc r="CQ33">
      <f>'D:\Documents\Маруся\+Работа\Комиссия по разработке ТПОМС\Протоколы\2020\Протокол №05 от 26.03.2020\СМО\[МАКС v8.xls]Лист2'!$AX176</f>
    </oc>
    <nc r="CQ33">
      <f>'Y:\Документы ТФОМС\Комиссия по разработке ТПОМС\Протоколы\2020\Протокол №10\СМО\[МАКС.xls]Лист2'!$AX176</f>
    </nc>
  </rcc>
  <rcc rId="293104" sId="4">
    <oc r="CR33">
      <f>'D:\Documents\Маруся\+Работа\Комиссия по разработке ТПОМС\Протоколы\2020\Протокол №05 от 26.03.2020\СМО\[МАКС v8.xls]Лист2'!$AX30</f>
    </oc>
    <nc r="CR33">
      <f>'Y:\Документы ТФОМС\Комиссия по разработке ТПОМС\Протоколы\2020\Протокол №10\СМО\[МАКС.xls]Лист2'!$AX30</f>
    </nc>
  </rcc>
  <rcc rId="293105" sId="4">
    <oc r="AA34">
      <f>'D:\Documents\Маруся\+Работа\Комиссия по разработке ТПОМС\Протоколы\2020\Протокол №05 от 26.03.2020\СМО\[МАКС v8.xls]Лист2'!$M177</f>
    </oc>
    <nc r="AA34">
      <f>'Y:\Документы ТФОМС\Комиссия по разработке ТПОМС\Протоколы\2020\Протокол №10\СМО\[МАКС.xls]Лист2'!$M177</f>
    </nc>
  </rcc>
  <rcc rId="293106" sId="4">
    <oc r="AB34">
      <f>'D:\Documents\Маруся\+Работа\Комиссия по разработке ТПОМС\Протоколы\2020\Протокол №05 от 26.03.2020\СМО\[МАКС v8.xls]Лист2'!$M31</f>
    </oc>
    <nc r="AB34">
      <f>'Y:\Документы ТФОМС\Комиссия по разработке ТПОМС\Протоколы\2020\Протокол №10\СМО\[МАКС.xls]Лист2'!$M31</f>
    </nc>
  </rcc>
  <rcc rId="293107" sId="4">
    <oc r="AC34">
      <f>'D:\Documents\Маруся\+Работа\Комиссия по разработке ТПОМС\Протоколы\2020\Протокол №05 от 26.03.2020\СМО\[МАКС v8.xls]Лист2'!$N177</f>
    </oc>
    <nc r="AC34">
      <f>'Y:\Документы ТФОМС\Комиссия по разработке ТПОМС\Протоколы\2020\Протокол №10\СМО\[МАКС.xls]Лист2'!$N177</f>
    </nc>
  </rcc>
  <rcc rId="293108" sId="4">
    <oc r="AD34">
      <f>'D:\Documents\Маруся\+Работа\Комиссия по разработке ТПОМС\Протоколы\2020\Протокол №05 от 26.03.2020\СМО\[МАКС v8.xls]Лист2'!$N31</f>
    </oc>
    <nc r="AD34">
      <f>'Y:\Документы ТФОМС\Комиссия по разработке ТПОМС\Протоколы\2020\Протокол №10\СМО\[МАКС.xls]Лист2'!$N31</f>
    </nc>
  </rcc>
  <rcc rId="293109" sId="4">
    <oc r="AE34">
      <f>'D:\Documents\Маруся\+Работа\Комиссия по разработке ТПОМС\Протоколы\2020\Протокол №05 от 26.03.2020\СМО\[МАКС v8.xls]Лист2'!$O177</f>
    </oc>
    <nc r="AE34">
      <f>'Y:\Документы ТФОМС\Комиссия по разработке ТПОМС\Протоколы\2020\Протокол №10\СМО\[МАКС.xls]Лист2'!$O177</f>
    </nc>
  </rcc>
  <rcc rId="293110" sId="4">
    <oc r="AF34">
      <f>'D:\Documents\Маруся\+Работа\Комиссия по разработке ТПОМС\Протоколы\2020\Протокол №05 от 26.03.2020\СМО\[МАКС v8.xls]Лист2'!$O31</f>
    </oc>
    <nc r="AF34">
      <f>'Y:\Документы ТФОМС\Комиссия по разработке ТПОМС\Протоколы\2020\Протокол №10\СМО\[МАКС.xls]Лист2'!$O31</f>
    </nc>
  </rcc>
  <rcc rId="293111" sId="4">
    <oc r="AG34">
      <f>'D:\Documents\Маруся\+Работа\Комиссия по разработке ТПОМС\Протоколы\2020\Протокол №05 от 26.03.2020\СМО\[МАКС v8.xls]Лист2'!$S177</f>
    </oc>
    <nc r="AG34">
      <f>'Y:\Документы ТФОМС\Комиссия по разработке ТПОМС\Протоколы\2020\Протокол №10\СМО\[МАКС.xls]Лист2'!$S177</f>
    </nc>
  </rcc>
  <rcc rId="293112" sId="4">
    <oc r="AH34">
      <f>'D:\Documents\Маруся\+Работа\Комиссия по разработке ТПОМС\Протоколы\2020\Протокол №05 от 26.03.2020\СМО\[МАКС v8.xls]Лист2'!$S31</f>
    </oc>
    <nc r="AH34">
      <f>'Y:\Документы ТФОМС\Комиссия по разработке ТПОМС\Протоколы\2020\Протокол №10\СМО\[МАКС.xls]Лист2'!$S31</f>
    </nc>
  </rcc>
  <rcc rId="293113" sId="4">
    <oc r="AI34">
      <f>'D:\Documents\Маруся\+Работа\Комиссия по разработке ТПОМС\Протоколы\2020\Протокол №05 от 26.03.2020\СМО\[МАКС v8.xls]Лист2'!$P177</f>
    </oc>
    <nc r="AI34">
      <f>'Y:\Документы ТФОМС\Комиссия по разработке ТПОМС\Протоколы\2020\Протокол №10\СМО\[МАКС.xls]Лист2'!$P177</f>
    </nc>
  </rcc>
  <rcc rId="293114" sId="4">
    <oc r="AJ34">
      <f>'D:\Documents\Маруся\+Работа\Комиссия по разработке ТПОМС\Протоколы\2020\Протокол №05 от 26.03.2020\СМО\[МАКС v8.xls]Лист2'!$P31</f>
    </oc>
    <nc r="AJ34">
      <f>'Y:\Документы ТФОМС\Комиссия по разработке ТПОМС\Протоколы\2020\Протокол №10\СМО\[МАКС.xls]Лист2'!$P31</f>
    </nc>
  </rcc>
  <rcc rId="293115" sId="4">
    <oc r="AK34">
      <f>'D:\Documents\Маруся\+Работа\Комиссия по разработке ТПОМС\Протоколы\2020\Протокол №05 от 26.03.2020\СМО\[МАКС v8.xls]Лист2'!$Q177</f>
    </oc>
    <nc r="AK34">
      <f>'Y:\Документы ТФОМС\Комиссия по разработке ТПОМС\Протоколы\2020\Протокол №10\СМО\[МАКС.xls]Лист2'!$Q177</f>
    </nc>
  </rcc>
  <rcc rId="293116" sId="4">
    <oc r="AL34">
      <f>'D:\Documents\Маруся\+Работа\Комиссия по разработке ТПОМС\Протоколы\2020\Протокол №05 от 26.03.2020\СМО\[МАКС v8.xls]Лист2'!$Q31</f>
    </oc>
    <nc r="AL34">
      <f>'Y:\Документы ТФОМС\Комиссия по разработке ТПОМС\Протоколы\2020\Протокол №10\СМО\[МАКС.xls]Лист2'!$Q31</f>
    </nc>
  </rcc>
  <rcc rId="293117" sId="4">
    <oc r="AM34">
      <f>'D:\Documents\Маруся\+Работа\Комиссия по разработке ТПОМС\Протоколы\2020\Протокол №05 от 26.03.2020\СМО\[МАКС v8.xls]Лист2'!$R177</f>
    </oc>
    <nc r="AM34">
      <f>'Y:\Документы ТФОМС\Комиссия по разработке ТПОМС\Протоколы\2020\Протокол №10\СМО\[МАКС.xls]Лист2'!$R177</f>
    </nc>
  </rcc>
  <rcc rId="293118" sId="4">
    <oc r="AN34">
      <f>'D:\Documents\Маруся\+Работа\Комиссия по разработке ТПОМС\Протоколы\2020\Протокол №05 от 26.03.2020\СМО\[МАКС v8.xls]Лист2'!$R31</f>
    </oc>
    <nc r="AN34">
      <f>'Y:\Документы ТФОМС\Комиссия по разработке ТПОМС\Протоколы\2020\Протокол №10\СМО\[МАКС.xls]Лист2'!$R31</f>
    </nc>
  </rcc>
  <rcc rId="293119" sId="4">
    <oc r="AO34">
      <f>'D:\Documents\Маруся\+Работа\Комиссия по разработке ТПОМС\Протоколы\2020\Протокол №05 от 26.03.2020\СМО\[МАКС v8.xls]Лист2'!$T177</f>
    </oc>
    <nc r="AO34">
      <f>'Y:\Документы ТФОМС\Комиссия по разработке ТПОМС\Протоколы\2020\Протокол №10\СМО\[МАКС.xls]Лист2'!$T177</f>
    </nc>
  </rcc>
  <rcc rId="293120" sId="4">
    <oc r="AP34">
      <f>'D:\Documents\Маруся\+Работа\Комиссия по разработке ТПОМС\Протоколы\2020\Протокол №05 от 26.03.2020\СМО\[МАКС v8.xls]Лист2'!$T31</f>
    </oc>
    <nc r="AP34">
      <f>'Y:\Документы ТФОМС\Комиссия по разработке ТПОМС\Протоколы\2020\Протокол №10\СМО\[МАКС.xls]Лист2'!$T31</f>
    </nc>
  </rcc>
  <rcc rId="293121" sId="4">
    <oc r="AS34">
      <f>'D:\Documents\Маруся\+Работа\Комиссия по разработке ТПОМС\Протоколы\2020\Протокол №05 от 26.03.2020\СМО\[МАКС v8.xls]Лист2'!$W177</f>
    </oc>
    <nc r="AS34">
      <f>'Y:\Документы ТФОМС\Комиссия по разработке ТПОМС\Протоколы\2020\Протокол №10\СМО\[МАКС.xls]Лист2'!$W177</f>
    </nc>
  </rcc>
  <rcc rId="293122" sId="4">
    <oc r="AT34">
      <f>'D:\Documents\Маруся\+Работа\Комиссия по разработке ТПОМС\Протоколы\2020\Протокол №05 от 26.03.2020\СМО\[МАКС v8.xls]Лист2'!$W31</f>
    </oc>
    <nc r="AT34">
      <f>'Y:\Документы ТФОМС\Комиссия по разработке ТПОМС\Протоколы\2020\Протокол №10\СМО\[МАКС.xls]Лист2'!$W31</f>
    </nc>
  </rcc>
  <rcc rId="293123" sId="4">
    <oc r="AU34">
      <f>'D:\Documents\Маруся\+Работа\Комиссия по разработке ТПОМС\Протоколы\2020\Протокол №05 от 26.03.2020\СМО\[МАКС v8.xls]Лист2'!$X177</f>
    </oc>
    <nc r="AU34">
      <f>'Y:\Документы ТФОМС\Комиссия по разработке ТПОМС\Протоколы\2020\Протокол №10\СМО\[МАКС.xls]Лист2'!$X177</f>
    </nc>
  </rcc>
  <rcc rId="293124" sId="4">
    <oc r="AV34">
      <f>'D:\Documents\Маруся\+Работа\Комиссия по разработке ТПОМС\Протоколы\2020\Протокол №05 от 26.03.2020\СМО\[МАКС v8.xls]Лист2'!$X31</f>
    </oc>
    <nc r="AV34">
      <f>'Y:\Документы ТФОМС\Комиссия по разработке ТПОМС\Протоколы\2020\Протокол №10\СМО\[МАКС.xls]Лист2'!$X31</f>
    </nc>
  </rcc>
  <rcc rId="293125" sId="4">
    <oc r="AW34">
      <f>'D:\Documents\Маруся\+Работа\Комиссия по разработке ТПОМС\Протоколы\2020\Протокол №05 от 26.03.2020\СМО\[МАКС v8.xls]Лист2'!$Y177</f>
    </oc>
    <nc r="AW34">
      <f>'Y:\Документы ТФОМС\Комиссия по разработке ТПОМС\Протоколы\2020\Протокол №10\СМО\[МАКС.xls]Лист2'!$Y177</f>
    </nc>
  </rcc>
  <rcc rId="293126" sId="4">
    <oc r="AX34">
      <f>'D:\Documents\Маруся\+Работа\Комиссия по разработке ТПОМС\Протоколы\2020\Протокол №05 от 26.03.2020\СМО\[МАКС v8.xls]Лист2'!$Y31</f>
    </oc>
    <nc r="AX34">
      <f>'Y:\Документы ТФОМС\Комиссия по разработке ТПОМС\Протоколы\2020\Протокол №10\СМО\[МАКС.xls]Лист2'!$Y31</f>
    </nc>
  </rcc>
  <rcc rId="293127" sId="4">
    <oc r="AY34">
      <f>'D:\Documents\Маруся\+Работа\Комиссия по разработке ТПОМС\Протоколы\2020\Протокол №05 от 26.03.2020\СМО\[МАКС v8.xls]Лист2'!$AC177</f>
    </oc>
    <nc r="AY34">
      <f>'Y:\Документы ТФОМС\Комиссия по разработке ТПОМС\Протоколы\2020\Протокол №10\СМО\[МАКС.xls]Лист2'!$AC177</f>
    </nc>
  </rcc>
  <rcc rId="293128" sId="4">
    <oc r="AZ34">
      <f>'D:\Documents\Маруся\+Работа\Комиссия по разработке ТПОМС\Протоколы\2020\Протокол №05 от 26.03.2020\СМО\[МАКС v8.xls]Лист2'!$AC31</f>
    </oc>
    <nc r="AZ34">
      <f>'Y:\Документы ТФОМС\Комиссия по разработке ТПОМС\Протоколы\2020\Протокол №10\СМО\[МАКС.xls]Лист2'!$AC31</f>
    </nc>
  </rcc>
  <rcc rId="293129" sId="4">
    <oc r="BA34">
      <f>'D:\Documents\Маруся\+Работа\Комиссия по разработке ТПОМС\Протоколы\2020\Протокол №05 от 26.03.2020\СМО\[МАКС v8.xls]Лист2'!$Z177</f>
    </oc>
    <nc r="BA34">
      <f>'Y:\Документы ТФОМС\Комиссия по разработке ТПОМС\Протоколы\2020\Протокол №10\СМО\[МАКС.xls]Лист2'!$Z177</f>
    </nc>
  </rcc>
  <rcc rId="293130" sId="4">
    <oc r="BB34">
      <f>'D:\Documents\Маруся\+Работа\Комиссия по разработке ТПОМС\Протоколы\2020\Протокол №05 от 26.03.2020\СМО\[МАКС v8.xls]Лист2'!$Z31</f>
    </oc>
    <nc r="BB34">
      <f>'Y:\Документы ТФОМС\Комиссия по разработке ТПОМС\Протоколы\2020\Протокол №10\СМО\[МАКС.xls]Лист2'!$Z31</f>
    </nc>
  </rcc>
  <rcc rId="293131" sId="4">
    <oc r="BC34">
      <f>'D:\Documents\Маруся\+Работа\Комиссия по разработке ТПОМС\Протоколы\2020\Протокол №05 от 26.03.2020\СМО\[МАКС v8.xls]Лист2'!$AA177</f>
    </oc>
    <nc r="BC34">
      <f>'Y:\Документы ТФОМС\Комиссия по разработке ТПОМС\Протоколы\2020\Протокол №10\СМО\[МАКС.xls]Лист2'!$AA177</f>
    </nc>
  </rcc>
  <rcc rId="293132" sId="4">
    <oc r="BD34">
      <f>'D:\Documents\Маруся\+Работа\Комиссия по разработке ТПОМС\Протоколы\2020\Протокол №05 от 26.03.2020\СМО\[МАКС v8.xls]Лист2'!$AA31</f>
    </oc>
    <nc r="BD34">
      <f>'Y:\Документы ТФОМС\Комиссия по разработке ТПОМС\Протоколы\2020\Протокол №10\СМО\[МАКС.xls]Лист2'!$AA31</f>
    </nc>
  </rcc>
  <rcc rId="293133" sId="4">
    <oc r="BE34">
      <f>'D:\Documents\Маруся\+Работа\Комиссия по разработке ТПОМС\Протоколы\2020\Протокол №05 от 26.03.2020\СМО\[МАКС v8.xls]Лист2'!$AB177</f>
    </oc>
    <nc r="BE34">
      <f>'Y:\Документы ТФОМС\Комиссия по разработке ТПОМС\Протоколы\2020\Протокол №10\СМО\[МАКС.xls]Лист2'!$AB177</f>
    </nc>
  </rcc>
  <rcc rId="293134" sId="4">
    <oc r="BF34">
      <f>'D:\Documents\Маруся\+Работа\Комиссия по разработке ТПОМС\Протоколы\2020\Протокол №05 от 26.03.2020\СМО\[МАКС v8.xls]Лист2'!$AB31</f>
    </oc>
    <nc r="BF34">
      <f>'Y:\Документы ТФОМС\Комиссия по разработке ТПОМС\Протоколы\2020\Протокол №10\СМО\[МАКС.xls]Лист2'!$AB31</f>
    </nc>
  </rcc>
  <rcc rId="293135" sId="4">
    <oc r="BG34">
      <f>'D:\Documents\Маруся\+Работа\Комиссия по разработке ТПОМС\Протоколы\2020\Протокол №05 от 26.03.2020\СМО\[МАКС v8.xls]Лист2'!$AD177</f>
    </oc>
    <nc r="BG34">
      <f>'Y:\Документы ТФОМС\Комиссия по разработке ТПОМС\Протоколы\2020\Протокол №10\СМО\[МАКС.xls]Лист2'!$AD177</f>
    </nc>
  </rcc>
  <rcc rId="293136" sId="4">
    <oc r="BH34">
      <f>'D:\Documents\Маруся\+Работа\Комиссия по разработке ТПОМС\Протоколы\2020\Протокол №05 от 26.03.2020\СМО\[МАКС v8.xls]Лист2'!$AD31</f>
    </oc>
    <nc r="BH34">
      <f>'Y:\Документы ТФОМС\Комиссия по разработке ТПОМС\Протоколы\2020\Протокол №10\СМО\[МАКС.xls]Лист2'!$AD31</f>
    </nc>
  </rcc>
  <rcc rId="293137" sId="4">
    <oc r="BK34">
      <f>'D:\Documents\Маруся\+Работа\Комиссия по разработке ТПОМС\Протоколы\2020\Протокол №05 от 26.03.2020\СМО\[МАКС v8.xls]Лист2'!$AG177</f>
    </oc>
    <nc r="BK34">
      <f>'Y:\Документы ТФОМС\Комиссия по разработке ТПОМС\Протоколы\2020\Протокол №10\СМО\[МАКС.xls]Лист2'!$AG177</f>
    </nc>
  </rcc>
  <rcc rId="293138" sId="4">
    <oc r="BL34">
      <f>'D:\Documents\Маруся\+Работа\Комиссия по разработке ТПОМС\Протоколы\2020\Протокол №05 от 26.03.2020\СМО\[МАКС v8.xls]Лист2'!$AG31</f>
    </oc>
    <nc r="BL34">
      <f>'Y:\Документы ТФОМС\Комиссия по разработке ТПОМС\Протоколы\2020\Протокол №10\СМО\[МАКС.xls]Лист2'!$AG31</f>
    </nc>
  </rcc>
  <rcc rId="293139" sId="4">
    <oc r="BM34">
      <f>'D:\Documents\Маруся\+Работа\Комиссия по разработке ТПОМС\Протоколы\2020\Протокол №05 от 26.03.2020\СМО\[МАКС v8.xls]Лист2'!$AH177</f>
    </oc>
    <nc r="BM34">
      <f>'Y:\Документы ТФОМС\Комиссия по разработке ТПОМС\Протоколы\2020\Протокол №10\СМО\[МАКС.xls]Лист2'!$AH177</f>
    </nc>
  </rcc>
  <rcc rId="293140" sId="4">
    <oc r="BN34">
      <f>'D:\Documents\Маруся\+Работа\Комиссия по разработке ТПОМС\Протоколы\2020\Протокол №05 от 26.03.2020\СМО\[МАКС v8.xls]Лист2'!$AH31</f>
    </oc>
    <nc r="BN34">
      <f>'Y:\Документы ТФОМС\Комиссия по разработке ТПОМС\Протоколы\2020\Протокол №10\СМО\[МАКС.xls]Лист2'!$AH31</f>
    </nc>
  </rcc>
  <rcc rId="293141" sId="4">
    <oc r="BO34">
      <f>'D:\Documents\Маруся\+Работа\Комиссия по разработке ТПОМС\Протоколы\2020\Протокол №05 от 26.03.2020\СМО\[МАКС v8.xls]Лист2'!$AI177</f>
    </oc>
    <nc r="BO34">
      <f>'Y:\Документы ТФОМС\Комиссия по разработке ТПОМС\Протоколы\2020\Протокол №10\СМО\[МАКС.xls]Лист2'!$AI177</f>
    </nc>
  </rcc>
  <rcc rId="293142" sId="4">
    <oc r="BP34">
      <f>'D:\Documents\Маруся\+Работа\Комиссия по разработке ТПОМС\Протоколы\2020\Протокол №05 от 26.03.2020\СМО\[МАКС v8.xls]Лист2'!$AI31</f>
    </oc>
    <nc r="BP34">
      <f>'Y:\Документы ТФОМС\Комиссия по разработке ТПОМС\Протоколы\2020\Протокол №10\СМО\[МАКС.xls]Лист2'!$AI31</f>
    </nc>
  </rcc>
  <rcc rId="293143" sId="4">
    <oc r="BQ34">
      <f>'D:\Documents\Маруся\+Работа\Комиссия по разработке ТПОМС\Протоколы\2020\Протокол №05 от 26.03.2020\СМО\[МАКС v8.xls]Лист2'!$AM177</f>
    </oc>
    <nc r="BQ34">
      <f>'Y:\Документы ТФОМС\Комиссия по разработке ТПОМС\Протоколы\2020\Протокол №10\СМО\[МАКС.xls]Лист2'!$AM177</f>
    </nc>
  </rcc>
  <rcc rId="293144" sId="4">
    <oc r="BR34">
      <f>'D:\Documents\Маруся\+Работа\Комиссия по разработке ТПОМС\Протоколы\2020\Протокол №05 от 26.03.2020\СМО\[МАКС v8.xls]Лист2'!$AM31</f>
    </oc>
    <nc r="BR34">
      <f>'Y:\Документы ТФОМС\Комиссия по разработке ТПОМС\Протоколы\2020\Протокол №10\СМО\[МАКС.xls]Лист2'!$AM31</f>
    </nc>
  </rcc>
  <rcc rId="293145" sId="4">
    <oc r="BS34">
      <f>'D:\Documents\Маруся\+Работа\Комиссия по разработке ТПОМС\Протоколы\2020\Протокол №05 от 26.03.2020\СМО\[МАКС v8.xls]Лист2'!$AJ177</f>
    </oc>
    <nc r="BS34">
      <f>'Y:\Документы ТФОМС\Комиссия по разработке ТПОМС\Протоколы\2020\Протокол №10\СМО\[МАКС.xls]Лист2'!$AJ177</f>
    </nc>
  </rcc>
  <rcc rId="293146" sId="4">
    <oc r="BT34">
      <f>'D:\Documents\Маруся\+Работа\Комиссия по разработке ТПОМС\Протоколы\2020\Протокол №05 от 26.03.2020\СМО\[МАКС v8.xls]Лист2'!$AJ31</f>
    </oc>
    <nc r="BT34">
      <f>'Y:\Документы ТФОМС\Комиссия по разработке ТПОМС\Протоколы\2020\Протокол №10\СМО\[МАКС.xls]Лист2'!$AJ31</f>
    </nc>
  </rcc>
  <rcc rId="293147" sId="4">
    <oc r="BU34">
      <f>'D:\Documents\Маруся\+Работа\Комиссия по разработке ТПОМС\Протоколы\2020\Протокол №05 от 26.03.2020\СМО\[МАКС v8.xls]Лист2'!$AK177</f>
    </oc>
    <nc r="BU34">
      <f>'Y:\Документы ТФОМС\Комиссия по разработке ТПОМС\Протоколы\2020\Протокол №10\СМО\[МАКС.xls]Лист2'!$AK177</f>
    </nc>
  </rcc>
  <rcc rId="293148" sId="4">
    <oc r="BV34">
      <f>'D:\Documents\Маруся\+Работа\Комиссия по разработке ТПОМС\Протоколы\2020\Протокол №05 от 26.03.2020\СМО\[МАКС v8.xls]Лист2'!$AK31</f>
    </oc>
    <nc r="BV34">
      <f>'Y:\Документы ТФОМС\Комиссия по разработке ТПОМС\Протоколы\2020\Протокол №10\СМО\[МАКС.xls]Лист2'!$AK31</f>
    </nc>
  </rcc>
  <rcc rId="293149" sId="4">
    <oc r="BW34">
      <f>'D:\Documents\Маруся\+Работа\Комиссия по разработке ТПОМС\Протоколы\2020\Протокол №05 от 26.03.2020\СМО\[МАКС v8.xls]Лист2'!$AL177</f>
    </oc>
    <nc r="BW34">
      <f>'Y:\Документы ТФОМС\Комиссия по разработке ТПОМС\Протоколы\2020\Протокол №10\СМО\[МАКС.xls]Лист2'!$AL177</f>
    </nc>
  </rcc>
  <rcc rId="293150" sId="4">
    <oc r="BX34">
      <f>'D:\Documents\Маруся\+Работа\Комиссия по разработке ТПОМС\Протоколы\2020\Протокол №05 от 26.03.2020\СМО\[МАКС v8.xls]Лист2'!$AL31</f>
    </oc>
    <nc r="BX34">
      <f>'Y:\Документы ТФОМС\Комиссия по разработке ТПОМС\Протоколы\2020\Протокол №10\СМО\[МАКС.xls]Лист2'!$AL31</f>
    </nc>
  </rcc>
  <rcc rId="293151" sId="4">
    <oc r="BY34">
      <f>'D:\Documents\Маруся\+Работа\Комиссия по разработке ТПОМС\Протоколы\2020\Протокол №05 от 26.03.2020\СМО\[МАКС v8.xls]Лист2'!$AN177</f>
    </oc>
    <nc r="BY34">
      <f>'Y:\Документы ТФОМС\Комиссия по разработке ТПОМС\Протоколы\2020\Протокол №10\СМО\[МАКС.xls]Лист2'!$AN177</f>
    </nc>
  </rcc>
  <rcc rId="293152" sId="4">
    <oc r="BZ34">
      <f>'D:\Documents\Маруся\+Работа\Комиссия по разработке ТПОМС\Протоколы\2020\Протокол №05 от 26.03.2020\СМО\[МАКС v8.xls]Лист2'!$AN31</f>
    </oc>
    <nc r="BZ34">
      <f>'Y:\Документы ТФОМС\Комиссия по разработке ТПОМС\Протоколы\2020\Протокол №10\СМО\[МАКС.xls]Лист2'!$AN31</f>
    </nc>
  </rcc>
  <rcc rId="293153" sId="4">
    <oc r="CC34">
      <f>'D:\Documents\Маруся\+Работа\Комиссия по разработке ТПОМС\Протоколы\2020\Протокол №05 от 26.03.2020\СМО\[МАКС v8.xls]Лист2'!$AQ177</f>
    </oc>
    <nc r="CC34">
      <f>'Y:\Документы ТФОМС\Комиссия по разработке ТПОМС\Протоколы\2020\Протокол №10\СМО\[МАКС.xls]Лист2'!$AQ177</f>
    </nc>
  </rcc>
  <rcc rId="293154" sId="4">
    <oc r="CD34">
      <f>'D:\Documents\Маруся\+Работа\Комиссия по разработке ТПОМС\Протоколы\2020\Протокол №05 от 26.03.2020\СМО\[МАКС v8.xls]Лист2'!$AQ31</f>
    </oc>
    <nc r="CD34">
      <f>'Y:\Документы ТФОМС\Комиссия по разработке ТПОМС\Протоколы\2020\Протокол №10\СМО\[МАКС.xls]Лист2'!$AQ31</f>
    </nc>
  </rcc>
  <rcc rId="293155" sId="4">
    <oc r="CE34">
      <f>'D:\Documents\Маруся\+Работа\Комиссия по разработке ТПОМС\Протоколы\2020\Протокол №05 от 26.03.2020\СМО\[МАКС v8.xls]Лист2'!$AR177</f>
    </oc>
    <nc r="CE34">
      <f>'Y:\Документы ТФОМС\Комиссия по разработке ТПОМС\Протоколы\2020\Протокол №10\СМО\[МАКС.xls]Лист2'!$AR177</f>
    </nc>
  </rcc>
  <rcc rId="293156" sId="4">
    <oc r="CF34">
      <f>'D:\Documents\Маруся\+Работа\Комиссия по разработке ТПОМС\Протоколы\2020\Протокол №05 от 26.03.2020\СМО\[МАКС v8.xls]Лист2'!$AR31</f>
    </oc>
    <nc r="CF34">
      <f>'Y:\Документы ТФОМС\Комиссия по разработке ТПОМС\Протоколы\2020\Протокол №10\СМО\[МАКС.xls]Лист2'!$AR31</f>
    </nc>
  </rcc>
  <rcc rId="293157" sId="4">
    <oc r="CG34">
      <f>'D:\Documents\Маруся\+Работа\Комиссия по разработке ТПОМС\Протоколы\2020\Протокол №05 от 26.03.2020\СМО\[МАКС v8.xls]Лист2'!$AS177</f>
    </oc>
    <nc r="CG34">
      <f>'Y:\Документы ТФОМС\Комиссия по разработке ТПОМС\Протоколы\2020\Протокол №10\СМО\[МАКС.xls]Лист2'!$AS177</f>
    </nc>
  </rcc>
  <rcc rId="293158" sId="4">
    <oc r="CH34">
      <f>'D:\Documents\Маруся\+Работа\Комиссия по разработке ТПОМС\Протоколы\2020\Протокол №05 от 26.03.2020\СМО\[МАКС v8.xls]Лист2'!$AS31</f>
    </oc>
    <nc r="CH34">
      <f>'Y:\Документы ТФОМС\Комиссия по разработке ТПОМС\Протоколы\2020\Протокол №10\СМО\[МАКС.xls]Лист2'!$AS31</f>
    </nc>
  </rcc>
  <rcc rId="293159" sId="4">
    <oc r="CI34">
      <f>'D:\Documents\Маруся\+Работа\Комиссия по разработке ТПОМС\Протоколы\2020\Протокол №05 от 26.03.2020\СМО\[МАКС v8.xls]Лист2'!$AW177</f>
    </oc>
    <nc r="CI34">
      <f>'Y:\Документы ТФОМС\Комиссия по разработке ТПОМС\Протоколы\2020\Протокол №10\СМО\[МАКС.xls]Лист2'!$AW177</f>
    </nc>
  </rcc>
  <rcc rId="293160" sId="4">
    <oc r="CJ34">
      <f>'D:\Documents\Маруся\+Работа\Комиссия по разработке ТПОМС\Протоколы\2020\Протокол №05 от 26.03.2020\СМО\[МАКС v8.xls]Лист2'!$AW31</f>
    </oc>
    <nc r="CJ34">
      <f>'Y:\Документы ТФОМС\Комиссия по разработке ТПОМС\Протоколы\2020\Протокол №10\СМО\[МАКС.xls]Лист2'!$AW31</f>
    </nc>
  </rcc>
  <rcc rId="293161" sId="4">
    <oc r="CK34">
      <f>'D:\Documents\Маруся\+Работа\Комиссия по разработке ТПОМС\Протоколы\2020\Протокол №05 от 26.03.2020\СМО\[МАКС v8.xls]Лист2'!$AT177</f>
    </oc>
    <nc r="CK34">
      <f>'Y:\Документы ТФОМС\Комиссия по разработке ТПОМС\Протоколы\2020\Протокол №10\СМО\[МАКС.xls]Лист2'!$AT177</f>
    </nc>
  </rcc>
  <rcc rId="293162" sId="4">
    <oc r="CL34">
      <f>'D:\Documents\Маруся\+Работа\Комиссия по разработке ТПОМС\Протоколы\2020\Протокол №05 от 26.03.2020\СМО\[МАКС v8.xls]Лист2'!$AT31</f>
    </oc>
    <nc r="CL34">
      <f>'Y:\Документы ТФОМС\Комиссия по разработке ТПОМС\Протоколы\2020\Протокол №10\СМО\[МАКС.xls]Лист2'!$AT31</f>
    </nc>
  </rcc>
  <rcc rId="293163" sId="4">
    <oc r="CM34">
      <f>'D:\Documents\Маруся\+Работа\Комиссия по разработке ТПОМС\Протоколы\2020\Протокол №05 от 26.03.2020\СМО\[МАКС v8.xls]Лист2'!$AU177</f>
    </oc>
    <nc r="CM34">
      <f>'Y:\Документы ТФОМС\Комиссия по разработке ТПОМС\Протоколы\2020\Протокол №10\СМО\[МАКС.xls]Лист2'!$AU177</f>
    </nc>
  </rcc>
  <rcc rId="293164" sId="4">
    <oc r="CN34">
      <f>'D:\Documents\Маруся\+Работа\Комиссия по разработке ТПОМС\Протоколы\2020\Протокол №05 от 26.03.2020\СМО\[МАКС v8.xls]Лист2'!$AU31</f>
    </oc>
    <nc r="CN34">
      <f>'Y:\Документы ТФОМС\Комиссия по разработке ТПОМС\Протоколы\2020\Протокол №10\СМО\[МАКС.xls]Лист2'!$AU31</f>
    </nc>
  </rcc>
  <rcc rId="293165" sId="4">
    <oc r="CO34">
      <f>'D:\Documents\Маруся\+Работа\Комиссия по разработке ТПОМС\Протоколы\2020\Протокол №05 от 26.03.2020\СМО\[МАКС v8.xls]Лист2'!$AV177</f>
    </oc>
    <nc r="CO34">
      <f>'Y:\Документы ТФОМС\Комиссия по разработке ТПОМС\Протоколы\2020\Протокол №10\СМО\[МАКС.xls]Лист2'!$AV177</f>
    </nc>
  </rcc>
  <rcc rId="293166" sId="4">
    <oc r="CP34">
      <f>'D:\Documents\Маруся\+Работа\Комиссия по разработке ТПОМС\Протоколы\2020\Протокол №05 от 26.03.2020\СМО\[МАКС v8.xls]Лист2'!$AV31</f>
    </oc>
    <nc r="CP34">
      <f>'Y:\Документы ТФОМС\Комиссия по разработке ТПОМС\Протоколы\2020\Протокол №10\СМО\[МАКС.xls]Лист2'!$AV31</f>
    </nc>
  </rcc>
  <rcc rId="293167" sId="4">
    <oc r="CQ34">
      <f>'D:\Documents\Маруся\+Работа\Комиссия по разработке ТПОМС\Протоколы\2020\Протокол №05 от 26.03.2020\СМО\[МАКС v8.xls]Лист2'!$AX177</f>
    </oc>
    <nc r="CQ34">
      <f>'Y:\Документы ТФОМС\Комиссия по разработке ТПОМС\Протоколы\2020\Протокол №10\СМО\[МАКС.xls]Лист2'!$AX177</f>
    </nc>
  </rcc>
  <rcc rId="293168" sId="4">
    <oc r="CR34">
      <f>'D:\Documents\Маруся\+Работа\Комиссия по разработке ТПОМС\Протоколы\2020\Протокол №05 от 26.03.2020\СМО\[МАКС v8.xls]Лист2'!$AX31</f>
    </oc>
    <nc r="CR34">
      <f>'Y:\Документы ТФОМС\Комиссия по разработке ТПОМС\Протоколы\2020\Протокол №10\СМО\[МАКС.xls]Лист2'!$AX31</f>
    </nc>
  </rcc>
  <rcc rId="293169" sId="4">
    <oc r="AA35">
      <f>'D:\Documents\Маруся\+Работа\Комиссия по разработке ТПОМС\Протоколы\2020\Протокол №05 от 26.03.2020\СМО\[МАКС v8.xls]Лист2'!$M178</f>
    </oc>
    <nc r="AA35">
      <f>'Y:\Документы ТФОМС\Комиссия по разработке ТПОМС\Протоколы\2020\Протокол №10\СМО\[МАКС.xls]Лист2'!$M178</f>
    </nc>
  </rcc>
  <rcc rId="293170" sId="4">
    <oc r="AB35">
      <f>'D:\Documents\Маруся\+Работа\Комиссия по разработке ТПОМС\Протоколы\2020\Протокол №05 от 26.03.2020\СМО\[МАКС v8.xls]Лист2'!$M32</f>
    </oc>
    <nc r="AB35">
      <f>'Y:\Документы ТФОМС\Комиссия по разработке ТПОМС\Протоколы\2020\Протокол №10\СМО\[МАКС.xls]Лист2'!$M32</f>
    </nc>
  </rcc>
  <rcc rId="293171" sId="4">
    <oc r="AC35">
      <f>'D:\Documents\Маруся\+Работа\Комиссия по разработке ТПОМС\Протоколы\2020\Протокол №05 от 26.03.2020\СМО\[МАКС v8.xls]Лист2'!$N178</f>
    </oc>
    <nc r="AC35">
      <f>'Y:\Документы ТФОМС\Комиссия по разработке ТПОМС\Протоколы\2020\Протокол №10\СМО\[МАКС.xls]Лист2'!$N178</f>
    </nc>
  </rcc>
  <rcc rId="293172" sId="4">
    <oc r="AD35">
      <f>'D:\Documents\Маруся\+Работа\Комиссия по разработке ТПОМС\Протоколы\2020\Протокол №05 от 26.03.2020\СМО\[МАКС v8.xls]Лист2'!$N32</f>
    </oc>
    <nc r="AD35">
      <f>'Y:\Документы ТФОМС\Комиссия по разработке ТПОМС\Протоколы\2020\Протокол №10\СМО\[МАКС.xls]Лист2'!$N32</f>
    </nc>
  </rcc>
  <rcc rId="293173" sId="4">
    <oc r="AE35">
      <f>'D:\Documents\Маруся\+Работа\Комиссия по разработке ТПОМС\Протоколы\2020\Протокол №05 от 26.03.2020\СМО\[МАКС v8.xls]Лист2'!$O178</f>
    </oc>
    <nc r="AE35">
      <f>'Y:\Документы ТФОМС\Комиссия по разработке ТПОМС\Протоколы\2020\Протокол №10\СМО\[МАКС.xls]Лист2'!$O178</f>
    </nc>
  </rcc>
  <rcc rId="293174" sId="4">
    <oc r="AF35">
      <f>'D:\Documents\Маруся\+Работа\Комиссия по разработке ТПОМС\Протоколы\2020\Протокол №05 от 26.03.2020\СМО\[МАКС v8.xls]Лист2'!$O32</f>
    </oc>
    <nc r="AF35">
      <f>'Y:\Документы ТФОМС\Комиссия по разработке ТПОМС\Протоколы\2020\Протокол №10\СМО\[МАКС.xls]Лист2'!$O32</f>
    </nc>
  </rcc>
  <rcc rId="293175" sId="4">
    <oc r="AG35">
      <f>'D:\Documents\Маруся\+Работа\Комиссия по разработке ТПОМС\Протоколы\2020\Протокол №05 от 26.03.2020\СМО\[МАКС v8.xls]Лист2'!$S178</f>
    </oc>
    <nc r="AG35">
      <f>'Y:\Документы ТФОМС\Комиссия по разработке ТПОМС\Протоколы\2020\Протокол №10\СМО\[МАКС.xls]Лист2'!$S178</f>
    </nc>
  </rcc>
  <rcc rId="293176" sId="4">
    <oc r="AH35">
      <f>'D:\Documents\Маруся\+Работа\Комиссия по разработке ТПОМС\Протоколы\2020\Протокол №05 от 26.03.2020\СМО\[МАКС v8.xls]Лист2'!$S32</f>
    </oc>
    <nc r="AH35">
      <f>'Y:\Документы ТФОМС\Комиссия по разработке ТПОМС\Протоколы\2020\Протокол №10\СМО\[МАКС.xls]Лист2'!$S32</f>
    </nc>
  </rcc>
  <rcc rId="293177" sId="4">
    <oc r="AI35">
      <f>'D:\Documents\Маруся\+Работа\Комиссия по разработке ТПОМС\Протоколы\2020\Протокол №05 от 26.03.2020\СМО\[МАКС v8.xls]Лист2'!$P178</f>
    </oc>
    <nc r="AI35">
      <f>'Y:\Документы ТФОМС\Комиссия по разработке ТПОМС\Протоколы\2020\Протокол №10\СМО\[МАКС.xls]Лист2'!$P178</f>
    </nc>
  </rcc>
  <rcc rId="293178" sId="4">
    <oc r="AJ35">
      <f>'D:\Documents\Маруся\+Работа\Комиссия по разработке ТПОМС\Протоколы\2020\Протокол №05 от 26.03.2020\СМО\[МАКС v8.xls]Лист2'!$P32</f>
    </oc>
    <nc r="AJ35">
      <f>'Y:\Документы ТФОМС\Комиссия по разработке ТПОМС\Протоколы\2020\Протокол №10\СМО\[МАКС.xls]Лист2'!$P32</f>
    </nc>
  </rcc>
  <rcc rId="293179" sId="4">
    <oc r="AK35">
      <f>'D:\Documents\Маруся\+Работа\Комиссия по разработке ТПОМС\Протоколы\2020\Протокол №05 от 26.03.2020\СМО\[МАКС v8.xls]Лист2'!$Q178</f>
    </oc>
    <nc r="AK35">
      <f>'Y:\Документы ТФОМС\Комиссия по разработке ТПОМС\Протоколы\2020\Протокол №10\СМО\[МАКС.xls]Лист2'!$Q178</f>
    </nc>
  </rcc>
  <rcc rId="293180" sId="4">
    <oc r="AL35">
      <f>'D:\Documents\Маруся\+Работа\Комиссия по разработке ТПОМС\Протоколы\2020\Протокол №05 от 26.03.2020\СМО\[МАКС v8.xls]Лист2'!$Q32</f>
    </oc>
    <nc r="AL35">
      <f>'Y:\Документы ТФОМС\Комиссия по разработке ТПОМС\Протоколы\2020\Протокол №10\СМО\[МАКС.xls]Лист2'!$Q32</f>
    </nc>
  </rcc>
  <rcc rId="293181" sId="4">
    <oc r="AM35">
      <f>'D:\Documents\Маруся\+Работа\Комиссия по разработке ТПОМС\Протоколы\2020\Протокол №05 от 26.03.2020\СМО\[МАКС v8.xls]Лист2'!$R178</f>
    </oc>
    <nc r="AM35">
      <f>'Y:\Документы ТФОМС\Комиссия по разработке ТПОМС\Протоколы\2020\Протокол №10\СМО\[МАКС.xls]Лист2'!$R178</f>
    </nc>
  </rcc>
  <rcc rId="293182" sId="4">
    <oc r="AN35">
      <f>'D:\Documents\Маруся\+Работа\Комиссия по разработке ТПОМС\Протоколы\2020\Протокол №05 от 26.03.2020\СМО\[МАКС v8.xls]Лист2'!$R32</f>
    </oc>
    <nc r="AN35">
      <f>'Y:\Документы ТФОМС\Комиссия по разработке ТПОМС\Протоколы\2020\Протокол №10\СМО\[МАКС.xls]Лист2'!$R32</f>
    </nc>
  </rcc>
  <rcc rId="293183" sId="4">
    <oc r="AO35">
      <f>'D:\Documents\Маруся\+Работа\Комиссия по разработке ТПОМС\Протоколы\2020\Протокол №05 от 26.03.2020\СМО\[МАКС v8.xls]Лист2'!$T178</f>
    </oc>
    <nc r="AO35">
      <f>'Y:\Документы ТФОМС\Комиссия по разработке ТПОМС\Протоколы\2020\Протокол №10\СМО\[МАКС.xls]Лист2'!$T178</f>
    </nc>
  </rcc>
  <rcc rId="293184" sId="4">
    <oc r="AP35">
      <f>'D:\Documents\Маруся\+Работа\Комиссия по разработке ТПОМС\Протоколы\2020\Протокол №05 от 26.03.2020\СМО\[МАКС v8.xls]Лист2'!$T32</f>
    </oc>
    <nc r="AP35">
      <f>'Y:\Документы ТФОМС\Комиссия по разработке ТПОМС\Протоколы\2020\Протокол №10\СМО\[МАКС.xls]Лист2'!$T32</f>
    </nc>
  </rcc>
  <rcc rId="293185" sId="4">
    <oc r="AS35">
      <f>'D:\Documents\Маруся\+Работа\Комиссия по разработке ТПОМС\Протоколы\2020\Протокол №05 от 26.03.2020\СМО\[МАКС v8.xls]Лист2'!$W178</f>
    </oc>
    <nc r="AS35">
      <f>'Y:\Документы ТФОМС\Комиссия по разработке ТПОМС\Протоколы\2020\Протокол №10\СМО\[МАКС.xls]Лист2'!$W178</f>
    </nc>
  </rcc>
  <rcc rId="293186" sId="4">
    <oc r="AT35">
      <f>'D:\Documents\Маруся\+Работа\Комиссия по разработке ТПОМС\Протоколы\2020\Протокол №05 от 26.03.2020\СМО\[МАКС v8.xls]Лист2'!$W32</f>
    </oc>
    <nc r="AT35">
      <f>'Y:\Документы ТФОМС\Комиссия по разработке ТПОМС\Протоколы\2020\Протокол №10\СМО\[МАКС.xls]Лист2'!$W32</f>
    </nc>
  </rcc>
  <rcc rId="293187" sId="4">
    <oc r="AU35">
      <f>'D:\Documents\Маруся\+Работа\Комиссия по разработке ТПОМС\Протоколы\2020\Протокол №05 от 26.03.2020\СМО\[МАКС v8.xls]Лист2'!$X178</f>
    </oc>
    <nc r="AU35">
      <f>'Y:\Документы ТФОМС\Комиссия по разработке ТПОМС\Протоколы\2020\Протокол №10\СМО\[МАКС.xls]Лист2'!$X178</f>
    </nc>
  </rcc>
  <rcc rId="293188" sId="4">
    <oc r="AV35">
      <f>'D:\Documents\Маруся\+Работа\Комиссия по разработке ТПОМС\Протоколы\2020\Протокол №05 от 26.03.2020\СМО\[МАКС v8.xls]Лист2'!$X32</f>
    </oc>
    <nc r="AV35">
      <f>'Y:\Документы ТФОМС\Комиссия по разработке ТПОМС\Протоколы\2020\Протокол №10\СМО\[МАКС.xls]Лист2'!$X32</f>
    </nc>
  </rcc>
  <rcc rId="293189" sId="4">
    <oc r="AW35">
      <f>'D:\Documents\Маруся\+Работа\Комиссия по разработке ТПОМС\Протоколы\2020\Протокол №05 от 26.03.2020\СМО\[МАКС v8.xls]Лист2'!$Y178</f>
    </oc>
    <nc r="AW35">
      <f>'Y:\Документы ТФОМС\Комиссия по разработке ТПОМС\Протоколы\2020\Протокол №10\СМО\[МАКС.xls]Лист2'!$Y178</f>
    </nc>
  </rcc>
  <rcc rId="293190" sId="4">
    <oc r="AX35">
      <f>'D:\Documents\Маруся\+Работа\Комиссия по разработке ТПОМС\Протоколы\2020\Протокол №05 от 26.03.2020\СМО\[МАКС v8.xls]Лист2'!$Y32</f>
    </oc>
    <nc r="AX35">
      <f>'Y:\Документы ТФОМС\Комиссия по разработке ТПОМС\Протоколы\2020\Протокол №10\СМО\[МАКС.xls]Лист2'!$Y32</f>
    </nc>
  </rcc>
  <rcc rId="293191" sId="4">
    <oc r="AY35">
      <f>'D:\Documents\Маруся\+Работа\Комиссия по разработке ТПОМС\Протоколы\2020\Протокол №05 от 26.03.2020\СМО\[МАКС v8.xls]Лист2'!$AC178</f>
    </oc>
    <nc r="AY35">
      <f>'Y:\Документы ТФОМС\Комиссия по разработке ТПОМС\Протоколы\2020\Протокол №10\СМО\[МАКС.xls]Лист2'!$AC178</f>
    </nc>
  </rcc>
  <rcc rId="293192" sId="4">
    <oc r="AZ35">
      <f>'D:\Documents\Маруся\+Работа\Комиссия по разработке ТПОМС\Протоколы\2020\Протокол №05 от 26.03.2020\СМО\[МАКС v8.xls]Лист2'!$AC32</f>
    </oc>
    <nc r="AZ35">
      <f>'Y:\Документы ТФОМС\Комиссия по разработке ТПОМС\Протоколы\2020\Протокол №10\СМО\[МАКС.xls]Лист2'!$AC32</f>
    </nc>
  </rcc>
  <rcc rId="293193" sId="4">
    <oc r="BA35">
      <f>'D:\Documents\Маруся\+Работа\Комиссия по разработке ТПОМС\Протоколы\2020\Протокол №05 от 26.03.2020\СМО\[МАКС v8.xls]Лист2'!$Z178</f>
    </oc>
    <nc r="BA35">
      <f>'Y:\Документы ТФОМС\Комиссия по разработке ТПОМС\Протоколы\2020\Протокол №10\СМО\[МАКС.xls]Лист2'!$Z178</f>
    </nc>
  </rcc>
  <rcc rId="293194" sId="4">
    <oc r="BB35">
      <f>'D:\Documents\Маруся\+Работа\Комиссия по разработке ТПОМС\Протоколы\2020\Протокол №05 от 26.03.2020\СМО\[МАКС v8.xls]Лист2'!$Z32</f>
    </oc>
    <nc r="BB35">
      <f>'Y:\Документы ТФОМС\Комиссия по разработке ТПОМС\Протоколы\2020\Протокол №10\СМО\[МАКС.xls]Лист2'!$Z32</f>
    </nc>
  </rcc>
  <rcc rId="293195" sId="4">
    <oc r="BC35">
      <f>'D:\Documents\Маруся\+Работа\Комиссия по разработке ТПОМС\Протоколы\2020\Протокол №05 от 26.03.2020\СМО\[МАКС v8.xls]Лист2'!$AA178</f>
    </oc>
    <nc r="BC35">
      <f>'Y:\Документы ТФОМС\Комиссия по разработке ТПОМС\Протоколы\2020\Протокол №10\СМО\[МАКС.xls]Лист2'!$AA178</f>
    </nc>
  </rcc>
  <rcc rId="293196" sId="4">
    <oc r="BD35">
      <f>'D:\Documents\Маруся\+Работа\Комиссия по разработке ТПОМС\Протоколы\2020\Протокол №05 от 26.03.2020\СМО\[МАКС v8.xls]Лист2'!$AA32</f>
    </oc>
    <nc r="BD35">
      <f>'Y:\Документы ТФОМС\Комиссия по разработке ТПОМС\Протоколы\2020\Протокол №10\СМО\[МАКС.xls]Лист2'!$AA32</f>
    </nc>
  </rcc>
  <rcc rId="293197" sId="4">
    <oc r="BE35">
      <f>'D:\Documents\Маруся\+Работа\Комиссия по разработке ТПОМС\Протоколы\2020\Протокол №05 от 26.03.2020\СМО\[МАКС v8.xls]Лист2'!$AB178</f>
    </oc>
    <nc r="BE35">
      <f>'Y:\Документы ТФОМС\Комиссия по разработке ТПОМС\Протоколы\2020\Протокол №10\СМО\[МАКС.xls]Лист2'!$AB178</f>
    </nc>
  </rcc>
  <rcc rId="293198" sId="4">
    <oc r="BF35">
      <f>'D:\Documents\Маруся\+Работа\Комиссия по разработке ТПОМС\Протоколы\2020\Протокол №05 от 26.03.2020\СМО\[МАКС v8.xls]Лист2'!$AB32</f>
    </oc>
    <nc r="BF35">
      <f>'Y:\Документы ТФОМС\Комиссия по разработке ТПОМС\Протоколы\2020\Протокол №10\СМО\[МАКС.xls]Лист2'!$AB32</f>
    </nc>
  </rcc>
  <rcc rId="293199" sId="4">
    <oc r="BG35">
      <f>'D:\Documents\Маруся\+Работа\Комиссия по разработке ТПОМС\Протоколы\2020\Протокол №05 от 26.03.2020\СМО\[МАКС v8.xls]Лист2'!$AD178</f>
    </oc>
    <nc r="BG35">
      <f>'Y:\Документы ТФОМС\Комиссия по разработке ТПОМС\Протоколы\2020\Протокол №10\СМО\[МАКС.xls]Лист2'!$AD178</f>
    </nc>
  </rcc>
  <rcc rId="293200" sId="4">
    <oc r="BH35">
      <f>'D:\Documents\Маруся\+Работа\Комиссия по разработке ТПОМС\Протоколы\2020\Протокол №05 от 26.03.2020\СМО\[МАКС v8.xls]Лист2'!$AD32</f>
    </oc>
    <nc r="BH35">
      <f>'Y:\Документы ТФОМС\Комиссия по разработке ТПОМС\Протоколы\2020\Протокол №10\СМО\[МАКС.xls]Лист2'!$AD32</f>
    </nc>
  </rcc>
  <rcc rId="293201" sId="4">
    <oc r="BK35">
      <f>'D:\Documents\Маруся\+Работа\Комиссия по разработке ТПОМС\Протоколы\2020\Протокол №05 от 26.03.2020\СМО\[МАКС v8.xls]Лист2'!$AG178</f>
    </oc>
    <nc r="BK35">
      <f>'Y:\Документы ТФОМС\Комиссия по разработке ТПОМС\Протоколы\2020\Протокол №10\СМО\[МАКС.xls]Лист2'!$AG178</f>
    </nc>
  </rcc>
  <rcc rId="293202" sId="4">
    <oc r="BL35">
      <f>'D:\Documents\Маруся\+Работа\Комиссия по разработке ТПОМС\Протоколы\2020\Протокол №05 от 26.03.2020\СМО\[МАКС v8.xls]Лист2'!$AG32</f>
    </oc>
    <nc r="BL35">
      <f>'Y:\Документы ТФОМС\Комиссия по разработке ТПОМС\Протоколы\2020\Протокол №10\СМО\[МАКС.xls]Лист2'!$AG32</f>
    </nc>
  </rcc>
  <rcc rId="293203" sId="4">
    <oc r="BM35">
      <f>'D:\Documents\Маруся\+Работа\Комиссия по разработке ТПОМС\Протоколы\2020\Протокол №05 от 26.03.2020\СМО\[МАКС v8.xls]Лист2'!$AH178</f>
    </oc>
    <nc r="BM35">
      <f>'Y:\Документы ТФОМС\Комиссия по разработке ТПОМС\Протоколы\2020\Протокол №10\СМО\[МАКС.xls]Лист2'!$AH178</f>
    </nc>
  </rcc>
  <rcc rId="293204" sId="4">
    <oc r="BN35">
      <f>'D:\Documents\Маруся\+Работа\Комиссия по разработке ТПОМС\Протоколы\2020\Протокол №05 от 26.03.2020\СМО\[МАКС v8.xls]Лист2'!$AH32</f>
    </oc>
    <nc r="BN35">
      <f>'Y:\Документы ТФОМС\Комиссия по разработке ТПОМС\Протоколы\2020\Протокол №10\СМО\[МАКС.xls]Лист2'!$AH32</f>
    </nc>
  </rcc>
  <rcc rId="293205" sId="4">
    <oc r="BO35">
      <f>'D:\Documents\Маруся\+Работа\Комиссия по разработке ТПОМС\Протоколы\2020\Протокол №05 от 26.03.2020\СМО\[МАКС v8.xls]Лист2'!$AI178</f>
    </oc>
    <nc r="BO35">
      <f>'Y:\Документы ТФОМС\Комиссия по разработке ТПОМС\Протоколы\2020\Протокол №10\СМО\[МАКС.xls]Лист2'!$AI178</f>
    </nc>
  </rcc>
  <rcc rId="293206" sId="4">
    <oc r="BP35">
      <f>'D:\Documents\Маруся\+Работа\Комиссия по разработке ТПОМС\Протоколы\2020\Протокол №05 от 26.03.2020\СМО\[МАКС v8.xls]Лист2'!$AI32</f>
    </oc>
    <nc r="BP35">
      <f>'Y:\Документы ТФОМС\Комиссия по разработке ТПОМС\Протоколы\2020\Протокол №10\СМО\[МАКС.xls]Лист2'!$AI32</f>
    </nc>
  </rcc>
  <rcc rId="293207" sId="4">
    <oc r="BQ35">
      <f>'D:\Documents\Маруся\+Работа\Комиссия по разработке ТПОМС\Протоколы\2020\Протокол №05 от 26.03.2020\СМО\[МАКС v8.xls]Лист2'!$AM178</f>
    </oc>
    <nc r="BQ35">
      <f>'Y:\Документы ТФОМС\Комиссия по разработке ТПОМС\Протоколы\2020\Протокол №10\СМО\[МАКС.xls]Лист2'!$AM178</f>
    </nc>
  </rcc>
  <rcc rId="293208" sId="4">
    <oc r="BR35">
      <f>'D:\Documents\Маруся\+Работа\Комиссия по разработке ТПОМС\Протоколы\2020\Протокол №05 от 26.03.2020\СМО\[МАКС v8.xls]Лист2'!$AM32</f>
    </oc>
    <nc r="BR35">
      <f>'Y:\Документы ТФОМС\Комиссия по разработке ТПОМС\Протоколы\2020\Протокол №10\СМО\[МАКС.xls]Лист2'!$AM32</f>
    </nc>
  </rcc>
  <rcc rId="293209" sId="4">
    <oc r="BS35">
      <f>'D:\Documents\Маруся\+Работа\Комиссия по разработке ТПОМС\Протоколы\2020\Протокол №05 от 26.03.2020\СМО\[МАКС v8.xls]Лист2'!$AJ178</f>
    </oc>
    <nc r="BS35">
      <f>'Y:\Документы ТФОМС\Комиссия по разработке ТПОМС\Протоколы\2020\Протокол №10\СМО\[МАКС.xls]Лист2'!$AJ178</f>
    </nc>
  </rcc>
  <rcc rId="293210" sId="4">
    <oc r="BT35">
      <f>'D:\Documents\Маруся\+Работа\Комиссия по разработке ТПОМС\Протоколы\2020\Протокол №05 от 26.03.2020\СМО\[МАКС v8.xls]Лист2'!$AJ32</f>
    </oc>
    <nc r="BT35">
      <f>'Y:\Документы ТФОМС\Комиссия по разработке ТПОМС\Протоколы\2020\Протокол №10\СМО\[МАКС.xls]Лист2'!$AJ32</f>
    </nc>
  </rcc>
  <rcc rId="293211" sId="4">
    <oc r="BU35">
      <f>'D:\Documents\Маруся\+Работа\Комиссия по разработке ТПОМС\Протоколы\2020\Протокол №05 от 26.03.2020\СМО\[МАКС v8.xls]Лист2'!$AK178</f>
    </oc>
    <nc r="BU35">
      <f>'Y:\Документы ТФОМС\Комиссия по разработке ТПОМС\Протоколы\2020\Протокол №10\СМО\[МАКС.xls]Лист2'!$AK178</f>
    </nc>
  </rcc>
  <rcc rId="293212" sId="4">
    <oc r="BV35">
      <f>'D:\Documents\Маруся\+Работа\Комиссия по разработке ТПОМС\Протоколы\2020\Протокол №05 от 26.03.2020\СМО\[МАКС v8.xls]Лист2'!$AK32</f>
    </oc>
    <nc r="BV35">
      <f>'Y:\Документы ТФОМС\Комиссия по разработке ТПОМС\Протоколы\2020\Протокол №10\СМО\[МАКС.xls]Лист2'!$AK32</f>
    </nc>
  </rcc>
  <rcc rId="293213" sId="4">
    <oc r="BW35">
      <f>'D:\Documents\Маруся\+Работа\Комиссия по разработке ТПОМС\Протоколы\2020\Протокол №05 от 26.03.2020\СМО\[МАКС v8.xls]Лист2'!$AL178</f>
    </oc>
    <nc r="BW35">
      <f>'Y:\Документы ТФОМС\Комиссия по разработке ТПОМС\Протоколы\2020\Протокол №10\СМО\[МАКС.xls]Лист2'!$AL178</f>
    </nc>
  </rcc>
  <rcc rId="293214" sId="4">
    <oc r="BX35">
      <f>'D:\Documents\Маруся\+Работа\Комиссия по разработке ТПОМС\Протоколы\2020\Протокол №05 от 26.03.2020\СМО\[МАКС v8.xls]Лист2'!$AL32</f>
    </oc>
    <nc r="BX35">
      <f>'Y:\Документы ТФОМС\Комиссия по разработке ТПОМС\Протоколы\2020\Протокол №10\СМО\[МАКС.xls]Лист2'!$AL32</f>
    </nc>
  </rcc>
  <rcc rId="293215" sId="4">
    <oc r="BY35">
      <f>'D:\Documents\Маруся\+Работа\Комиссия по разработке ТПОМС\Протоколы\2020\Протокол №05 от 26.03.2020\СМО\[МАКС v8.xls]Лист2'!$AN178</f>
    </oc>
    <nc r="BY35">
      <f>'Y:\Документы ТФОМС\Комиссия по разработке ТПОМС\Протоколы\2020\Протокол №10\СМО\[МАКС.xls]Лист2'!$AN178</f>
    </nc>
  </rcc>
  <rcc rId="293216" sId="4">
    <oc r="BZ35">
      <f>'D:\Documents\Маруся\+Работа\Комиссия по разработке ТПОМС\Протоколы\2020\Протокол №05 от 26.03.2020\СМО\[МАКС v8.xls]Лист2'!$AN32</f>
    </oc>
    <nc r="BZ35">
      <f>'Y:\Документы ТФОМС\Комиссия по разработке ТПОМС\Протоколы\2020\Протокол №10\СМО\[МАКС.xls]Лист2'!$AN32</f>
    </nc>
  </rcc>
  <rcc rId="293217" sId="4">
    <oc r="CC35">
      <f>'D:\Documents\Маруся\+Работа\Комиссия по разработке ТПОМС\Протоколы\2020\Протокол №05 от 26.03.2020\СМО\[МАКС v8.xls]Лист2'!$AQ178</f>
    </oc>
    <nc r="CC35">
      <f>'Y:\Документы ТФОМС\Комиссия по разработке ТПОМС\Протоколы\2020\Протокол №10\СМО\[МАКС.xls]Лист2'!$AQ178</f>
    </nc>
  </rcc>
  <rcc rId="293218" sId="4">
    <oc r="CD35">
      <f>'D:\Documents\Маруся\+Работа\Комиссия по разработке ТПОМС\Протоколы\2020\Протокол №05 от 26.03.2020\СМО\[МАКС v8.xls]Лист2'!$AQ32</f>
    </oc>
    <nc r="CD35">
      <f>'Y:\Документы ТФОМС\Комиссия по разработке ТПОМС\Протоколы\2020\Протокол №10\СМО\[МАКС.xls]Лист2'!$AQ32</f>
    </nc>
  </rcc>
  <rcc rId="293219" sId="4">
    <oc r="CE35">
      <f>'D:\Documents\Маруся\+Работа\Комиссия по разработке ТПОМС\Протоколы\2020\Протокол №05 от 26.03.2020\СМО\[МАКС v8.xls]Лист2'!$AR178</f>
    </oc>
    <nc r="CE35">
      <f>'Y:\Документы ТФОМС\Комиссия по разработке ТПОМС\Протоколы\2020\Протокол №10\СМО\[МАКС.xls]Лист2'!$AR178</f>
    </nc>
  </rcc>
  <rcc rId="293220" sId="4">
    <oc r="CF35">
      <f>'D:\Documents\Маруся\+Работа\Комиссия по разработке ТПОМС\Протоколы\2020\Протокол №05 от 26.03.2020\СМО\[МАКС v8.xls]Лист2'!$AR32</f>
    </oc>
    <nc r="CF35">
      <f>'Y:\Документы ТФОМС\Комиссия по разработке ТПОМС\Протоколы\2020\Протокол №10\СМО\[МАКС.xls]Лист2'!$AR32</f>
    </nc>
  </rcc>
  <rcc rId="293221" sId="4">
    <oc r="CG35">
      <f>'D:\Documents\Маруся\+Работа\Комиссия по разработке ТПОМС\Протоколы\2020\Протокол №05 от 26.03.2020\СМО\[МАКС v8.xls]Лист2'!$AS178</f>
    </oc>
    <nc r="CG35">
      <f>'Y:\Документы ТФОМС\Комиссия по разработке ТПОМС\Протоколы\2020\Протокол №10\СМО\[МАКС.xls]Лист2'!$AS178</f>
    </nc>
  </rcc>
  <rcc rId="293222" sId="4">
    <oc r="CH35">
      <f>'D:\Documents\Маруся\+Работа\Комиссия по разработке ТПОМС\Протоколы\2020\Протокол №05 от 26.03.2020\СМО\[МАКС v8.xls]Лист2'!$AS32</f>
    </oc>
    <nc r="CH35">
      <f>'Y:\Документы ТФОМС\Комиссия по разработке ТПОМС\Протоколы\2020\Протокол №10\СМО\[МАКС.xls]Лист2'!$AS32</f>
    </nc>
  </rcc>
  <rcc rId="293223" sId="4">
    <oc r="CI35">
      <f>'D:\Documents\Маруся\+Работа\Комиссия по разработке ТПОМС\Протоколы\2020\Протокол №05 от 26.03.2020\СМО\[МАКС v8.xls]Лист2'!$AW178</f>
    </oc>
    <nc r="CI35">
      <f>'Y:\Документы ТФОМС\Комиссия по разработке ТПОМС\Протоколы\2020\Протокол №10\СМО\[МАКС.xls]Лист2'!$AW178</f>
    </nc>
  </rcc>
  <rcc rId="293224" sId="4">
    <oc r="CJ35">
      <f>'D:\Documents\Маруся\+Работа\Комиссия по разработке ТПОМС\Протоколы\2020\Протокол №05 от 26.03.2020\СМО\[МАКС v8.xls]Лист2'!$AW32</f>
    </oc>
    <nc r="CJ35">
      <f>'Y:\Документы ТФОМС\Комиссия по разработке ТПОМС\Протоколы\2020\Протокол №10\СМО\[МАКС.xls]Лист2'!$AW32</f>
    </nc>
  </rcc>
  <rcc rId="293225" sId="4">
    <oc r="CK35">
      <f>'D:\Documents\Маруся\+Работа\Комиссия по разработке ТПОМС\Протоколы\2020\Протокол №05 от 26.03.2020\СМО\[МАКС v8.xls]Лист2'!$AT178</f>
    </oc>
    <nc r="CK35">
      <f>'Y:\Документы ТФОМС\Комиссия по разработке ТПОМС\Протоколы\2020\Протокол №10\СМО\[МАКС.xls]Лист2'!$AT178</f>
    </nc>
  </rcc>
  <rcc rId="293226" sId="4">
    <oc r="CL35">
      <f>'D:\Documents\Маруся\+Работа\Комиссия по разработке ТПОМС\Протоколы\2020\Протокол №05 от 26.03.2020\СМО\[МАКС v8.xls]Лист2'!$AT32</f>
    </oc>
    <nc r="CL35">
      <f>'Y:\Документы ТФОМС\Комиссия по разработке ТПОМС\Протоколы\2020\Протокол №10\СМО\[МАКС.xls]Лист2'!$AT32</f>
    </nc>
  </rcc>
  <rcc rId="293227" sId="4">
    <oc r="CM35">
      <f>'D:\Documents\Маруся\+Работа\Комиссия по разработке ТПОМС\Протоколы\2020\Протокол №05 от 26.03.2020\СМО\[МАКС v8.xls]Лист2'!$AU178</f>
    </oc>
    <nc r="CM35">
      <f>'Y:\Документы ТФОМС\Комиссия по разработке ТПОМС\Протоколы\2020\Протокол №10\СМО\[МАКС.xls]Лист2'!$AU178</f>
    </nc>
  </rcc>
  <rcc rId="293228" sId="4">
    <oc r="CN35">
      <f>'D:\Documents\Маруся\+Работа\Комиссия по разработке ТПОМС\Протоколы\2020\Протокол №05 от 26.03.2020\СМО\[МАКС v8.xls]Лист2'!$AU32</f>
    </oc>
    <nc r="CN35">
      <f>'Y:\Документы ТФОМС\Комиссия по разработке ТПОМС\Протоколы\2020\Протокол №10\СМО\[МАКС.xls]Лист2'!$AU32</f>
    </nc>
  </rcc>
  <rcc rId="293229" sId="4">
    <oc r="CO35">
      <f>'D:\Documents\Маруся\+Работа\Комиссия по разработке ТПОМС\Протоколы\2020\Протокол №05 от 26.03.2020\СМО\[МАКС v8.xls]Лист2'!$AV178</f>
    </oc>
    <nc r="CO35">
      <f>'Y:\Документы ТФОМС\Комиссия по разработке ТПОМС\Протоколы\2020\Протокол №10\СМО\[МАКС.xls]Лист2'!$AV178</f>
    </nc>
  </rcc>
  <rcc rId="293230" sId="4">
    <oc r="CP35">
      <f>'D:\Documents\Маруся\+Работа\Комиссия по разработке ТПОМС\Протоколы\2020\Протокол №05 от 26.03.2020\СМО\[МАКС v8.xls]Лист2'!$AV32</f>
    </oc>
    <nc r="CP35">
      <f>'Y:\Документы ТФОМС\Комиссия по разработке ТПОМС\Протоколы\2020\Протокол №10\СМО\[МАКС.xls]Лист2'!$AV32</f>
    </nc>
  </rcc>
  <rcc rId="293231" sId="4">
    <oc r="CQ35">
      <f>'D:\Documents\Маруся\+Работа\Комиссия по разработке ТПОМС\Протоколы\2020\Протокол №05 от 26.03.2020\СМО\[МАКС v8.xls]Лист2'!$AX178</f>
    </oc>
    <nc r="CQ35">
      <f>'Y:\Документы ТФОМС\Комиссия по разработке ТПОМС\Протоколы\2020\Протокол №10\СМО\[МАКС.xls]Лист2'!$AX178</f>
    </nc>
  </rcc>
  <rcc rId="293232" sId="4">
    <oc r="CR35">
      <f>'D:\Documents\Маруся\+Работа\Комиссия по разработке ТПОМС\Протоколы\2020\Протокол №05 от 26.03.2020\СМО\[МАКС v8.xls]Лист2'!$AX32</f>
    </oc>
    <nc r="CR35">
      <f>'Y:\Документы ТФОМС\Комиссия по разработке ТПОМС\Протоколы\2020\Протокол №10\СМО\[МАКС.xls]Лист2'!$AX32</f>
    </nc>
  </rcc>
  <rcc rId="293233" sId="4">
    <oc r="AA36">
      <f>'D:\Documents\Маруся\+Работа\Комиссия по разработке ТПОМС\Протоколы\2020\Протокол №05 от 26.03.2020\СМО\[МАКС v8.xls]Лист2'!$M179</f>
    </oc>
    <nc r="AA36">
      <f>'Y:\Документы ТФОМС\Комиссия по разработке ТПОМС\Протоколы\2020\Протокол №10\СМО\[МАКС.xls]Лист2'!$M179</f>
    </nc>
  </rcc>
  <rcc rId="293234" sId="4">
    <oc r="AB36">
      <f>'D:\Documents\Маруся\+Работа\Комиссия по разработке ТПОМС\Протоколы\2020\Протокол №05 от 26.03.2020\СМО\[МАКС v8.xls]Лист2'!$M33</f>
    </oc>
    <nc r="AB36">
      <f>'Y:\Документы ТФОМС\Комиссия по разработке ТПОМС\Протоколы\2020\Протокол №10\СМО\[МАКС.xls]Лист2'!$M33</f>
    </nc>
  </rcc>
  <rcc rId="293235" sId="4">
    <oc r="AC36">
      <f>'D:\Documents\Маруся\+Работа\Комиссия по разработке ТПОМС\Протоколы\2020\Протокол №05 от 26.03.2020\СМО\[МАКС v8.xls]Лист2'!$N179</f>
    </oc>
    <nc r="AC36">
      <f>'Y:\Документы ТФОМС\Комиссия по разработке ТПОМС\Протоколы\2020\Протокол №10\СМО\[МАКС.xls]Лист2'!$N179</f>
    </nc>
  </rcc>
  <rcc rId="293236" sId="4">
    <oc r="AD36">
      <f>'D:\Documents\Маруся\+Работа\Комиссия по разработке ТПОМС\Протоколы\2020\Протокол №05 от 26.03.2020\СМО\[МАКС v8.xls]Лист2'!$N33</f>
    </oc>
    <nc r="AD36">
      <f>'Y:\Документы ТФОМС\Комиссия по разработке ТПОМС\Протоколы\2020\Протокол №10\СМО\[МАКС.xls]Лист2'!$N33</f>
    </nc>
  </rcc>
  <rcc rId="293237" sId="4">
    <oc r="AE36">
      <f>'D:\Documents\Маруся\+Работа\Комиссия по разработке ТПОМС\Протоколы\2020\Протокол №05 от 26.03.2020\СМО\[МАКС v8.xls]Лист2'!$O179</f>
    </oc>
    <nc r="AE36">
      <f>'Y:\Документы ТФОМС\Комиссия по разработке ТПОМС\Протоколы\2020\Протокол №10\СМО\[МАКС.xls]Лист2'!$O179</f>
    </nc>
  </rcc>
  <rcc rId="293238" sId="4">
    <oc r="AF36">
      <f>'D:\Documents\Маруся\+Работа\Комиссия по разработке ТПОМС\Протоколы\2020\Протокол №05 от 26.03.2020\СМО\[МАКС v8.xls]Лист2'!$O33</f>
    </oc>
    <nc r="AF36">
      <f>'Y:\Документы ТФОМС\Комиссия по разработке ТПОМС\Протоколы\2020\Протокол №10\СМО\[МАКС.xls]Лист2'!$O33</f>
    </nc>
  </rcc>
  <rcc rId="293239" sId="4">
    <oc r="AG36">
      <f>'D:\Documents\Маруся\+Работа\Комиссия по разработке ТПОМС\Протоколы\2020\Протокол №05 от 26.03.2020\СМО\[МАКС v8.xls]Лист2'!$S179</f>
    </oc>
    <nc r="AG36">
      <f>'Y:\Документы ТФОМС\Комиссия по разработке ТПОМС\Протоколы\2020\Протокол №10\СМО\[МАКС.xls]Лист2'!$S179</f>
    </nc>
  </rcc>
  <rcc rId="293240" sId="4">
    <oc r="AH36">
      <f>'D:\Documents\Маруся\+Работа\Комиссия по разработке ТПОМС\Протоколы\2020\Протокол №05 от 26.03.2020\СМО\[МАКС v8.xls]Лист2'!$S33</f>
    </oc>
    <nc r="AH36">
      <f>'Y:\Документы ТФОМС\Комиссия по разработке ТПОМС\Протоколы\2020\Протокол №10\СМО\[МАКС.xls]Лист2'!$S33</f>
    </nc>
  </rcc>
  <rcc rId="293241" sId="4">
    <oc r="AI36">
      <f>'D:\Documents\Маруся\+Работа\Комиссия по разработке ТПОМС\Протоколы\2020\Протокол №05 от 26.03.2020\СМО\[МАКС v8.xls]Лист2'!$P179</f>
    </oc>
    <nc r="AI36">
      <f>'Y:\Документы ТФОМС\Комиссия по разработке ТПОМС\Протоколы\2020\Протокол №10\СМО\[МАКС.xls]Лист2'!$P179</f>
    </nc>
  </rcc>
  <rcc rId="293242" sId="4">
    <oc r="AJ36">
      <f>'D:\Documents\Маруся\+Работа\Комиссия по разработке ТПОМС\Протоколы\2020\Протокол №05 от 26.03.2020\СМО\[МАКС v8.xls]Лист2'!$P33</f>
    </oc>
    <nc r="AJ36">
      <f>'Y:\Документы ТФОМС\Комиссия по разработке ТПОМС\Протоколы\2020\Протокол №10\СМО\[МАКС.xls]Лист2'!$P33</f>
    </nc>
  </rcc>
  <rcc rId="293243" sId="4">
    <oc r="AK36">
      <f>'D:\Documents\Маруся\+Работа\Комиссия по разработке ТПОМС\Протоколы\2020\Протокол №05 от 26.03.2020\СМО\[МАКС v8.xls]Лист2'!$Q179</f>
    </oc>
    <nc r="AK36">
      <f>'Y:\Документы ТФОМС\Комиссия по разработке ТПОМС\Протоколы\2020\Протокол №10\СМО\[МАКС.xls]Лист2'!$Q179</f>
    </nc>
  </rcc>
  <rcc rId="293244" sId="4">
    <oc r="AL36">
      <f>'D:\Documents\Маруся\+Работа\Комиссия по разработке ТПОМС\Протоколы\2020\Протокол №05 от 26.03.2020\СМО\[МАКС v8.xls]Лист2'!$Q33</f>
    </oc>
    <nc r="AL36">
      <f>'Y:\Документы ТФОМС\Комиссия по разработке ТПОМС\Протоколы\2020\Протокол №10\СМО\[МАКС.xls]Лист2'!$Q33</f>
    </nc>
  </rcc>
  <rcc rId="293245" sId="4">
    <oc r="AM36">
      <f>'D:\Documents\Маруся\+Работа\Комиссия по разработке ТПОМС\Протоколы\2020\Протокол №05 от 26.03.2020\СМО\[МАКС v8.xls]Лист2'!$R179</f>
    </oc>
    <nc r="AM36">
      <f>'Y:\Документы ТФОМС\Комиссия по разработке ТПОМС\Протоколы\2020\Протокол №10\СМО\[МАКС.xls]Лист2'!$R179</f>
    </nc>
  </rcc>
  <rcc rId="293246" sId="4">
    <oc r="AN36">
      <f>'D:\Documents\Маруся\+Работа\Комиссия по разработке ТПОМС\Протоколы\2020\Протокол №05 от 26.03.2020\СМО\[МАКС v8.xls]Лист2'!$R33</f>
    </oc>
    <nc r="AN36">
      <f>'Y:\Документы ТФОМС\Комиссия по разработке ТПОМС\Протоколы\2020\Протокол №10\СМО\[МАКС.xls]Лист2'!$R33</f>
    </nc>
  </rcc>
  <rcc rId="293247" sId="4">
    <oc r="AO36">
      <f>'D:\Documents\Маруся\+Работа\Комиссия по разработке ТПОМС\Протоколы\2020\Протокол №05 от 26.03.2020\СМО\[МАКС v8.xls]Лист2'!$T179</f>
    </oc>
    <nc r="AO36">
      <f>'Y:\Документы ТФОМС\Комиссия по разработке ТПОМС\Протоколы\2020\Протокол №10\СМО\[МАКС.xls]Лист2'!$T179</f>
    </nc>
  </rcc>
  <rcc rId="293248" sId="4">
    <oc r="AP36">
      <f>'D:\Documents\Маруся\+Работа\Комиссия по разработке ТПОМС\Протоколы\2020\Протокол №05 от 26.03.2020\СМО\[МАКС v8.xls]Лист2'!$T33</f>
    </oc>
    <nc r="AP36">
      <f>'Y:\Документы ТФОМС\Комиссия по разработке ТПОМС\Протоколы\2020\Протокол №10\СМО\[МАКС.xls]Лист2'!$T33</f>
    </nc>
  </rcc>
  <rcc rId="293249" sId="4">
    <oc r="AS36">
      <f>'D:\Documents\Маруся\+Работа\Комиссия по разработке ТПОМС\Протоколы\2020\Протокол №05 от 26.03.2020\СМО\[МАКС v8.xls]Лист2'!$W179</f>
    </oc>
    <nc r="AS36">
      <f>'Y:\Документы ТФОМС\Комиссия по разработке ТПОМС\Протоколы\2020\Протокол №10\СМО\[МАКС.xls]Лист2'!$W179</f>
    </nc>
  </rcc>
  <rcc rId="293250" sId="4">
    <oc r="AT36">
      <f>'D:\Documents\Маруся\+Работа\Комиссия по разработке ТПОМС\Протоколы\2020\Протокол №05 от 26.03.2020\СМО\[МАКС v8.xls]Лист2'!$W33</f>
    </oc>
    <nc r="AT36">
      <f>'Y:\Документы ТФОМС\Комиссия по разработке ТПОМС\Протоколы\2020\Протокол №10\СМО\[МАКС.xls]Лист2'!$W33</f>
    </nc>
  </rcc>
  <rcc rId="293251" sId="4">
    <oc r="AU36">
      <f>'D:\Documents\Маруся\+Работа\Комиссия по разработке ТПОМС\Протоколы\2020\Протокол №05 от 26.03.2020\СМО\[МАКС v8.xls]Лист2'!$X179</f>
    </oc>
    <nc r="AU36">
      <f>'Y:\Документы ТФОМС\Комиссия по разработке ТПОМС\Протоколы\2020\Протокол №10\СМО\[МАКС.xls]Лист2'!$X179</f>
    </nc>
  </rcc>
  <rcc rId="293252" sId="4">
    <oc r="AV36">
      <f>'D:\Documents\Маруся\+Работа\Комиссия по разработке ТПОМС\Протоколы\2020\Протокол №05 от 26.03.2020\СМО\[МАКС v8.xls]Лист2'!$X33</f>
    </oc>
    <nc r="AV36">
      <f>'Y:\Документы ТФОМС\Комиссия по разработке ТПОМС\Протоколы\2020\Протокол №10\СМО\[МАКС.xls]Лист2'!$X33</f>
    </nc>
  </rcc>
  <rcc rId="293253" sId="4">
    <oc r="AW36">
      <f>'D:\Documents\Маруся\+Работа\Комиссия по разработке ТПОМС\Протоколы\2020\Протокол №05 от 26.03.2020\СМО\[МАКС v8.xls]Лист2'!$Y179</f>
    </oc>
    <nc r="AW36">
      <f>'Y:\Документы ТФОМС\Комиссия по разработке ТПОМС\Протоколы\2020\Протокол №10\СМО\[МАКС.xls]Лист2'!$Y179</f>
    </nc>
  </rcc>
  <rcc rId="293254" sId="4">
    <oc r="AX36">
      <f>'D:\Documents\Маруся\+Работа\Комиссия по разработке ТПОМС\Протоколы\2020\Протокол №05 от 26.03.2020\СМО\[МАКС v8.xls]Лист2'!$Y33</f>
    </oc>
    <nc r="AX36">
      <f>'Y:\Документы ТФОМС\Комиссия по разработке ТПОМС\Протоколы\2020\Протокол №10\СМО\[МАКС.xls]Лист2'!$Y33</f>
    </nc>
  </rcc>
  <rcc rId="293255" sId="4">
    <oc r="AY36">
      <f>'D:\Documents\Маруся\+Работа\Комиссия по разработке ТПОМС\Протоколы\2020\Протокол №05 от 26.03.2020\СМО\[МАКС v8.xls]Лист2'!$AC179</f>
    </oc>
    <nc r="AY36">
      <f>'Y:\Документы ТФОМС\Комиссия по разработке ТПОМС\Протоколы\2020\Протокол №10\СМО\[МАКС.xls]Лист2'!$AC179</f>
    </nc>
  </rcc>
  <rcc rId="293256" sId="4">
    <oc r="AZ36">
      <f>'D:\Documents\Маруся\+Работа\Комиссия по разработке ТПОМС\Протоколы\2020\Протокол №05 от 26.03.2020\СМО\[МАКС v8.xls]Лист2'!$AC33</f>
    </oc>
    <nc r="AZ36">
      <f>'Y:\Документы ТФОМС\Комиссия по разработке ТПОМС\Протоколы\2020\Протокол №10\СМО\[МАКС.xls]Лист2'!$AC33</f>
    </nc>
  </rcc>
  <rcc rId="293257" sId="4">
    <oc r="BA36">
      <f>'D:\Documents\Маруся\+Работа\Комиссия по разработке ТПОМС\Протоколы\2020\Протокол №05 от 26.03.2020\СМО\[МАКС v8.xls]Лист2'!$Z179</f>
    </oc>
    <nc r="BA36">
      <f>'Y:\Документы ТФОМС\Комиссия по разработке ТПОМС\Протоколы\2020\Протокол №10\СМО\[МАКС.xls]Лист2'!$Z179</f>
    </nc>
  </rcc>
  <rcc rId="293258" sId="4">
    <oc r="BB36">
      <f>'D:\Documents\Маруся\+Работа\Комиссия по разработке ТПОМС\Протоколы\2020\Протокол №05 от 26.03.2020\СМО\[МАКС v8.xls]Лист2'!$Z33</f>
    </oc>
    <nc r="BB36">
      <f>'Y:\Документы ТФОМС\Комиссия по разработке ТПОМС\Протоколы\2020\Протокол №10\СМО\[МАКС.xls]Лист2'!$Z33</f>
    </nc>
  </rcc>
  <rcc rId="293259" sId="4">
    <oc r="BC36">
      <f>'D:\Documents\Маруся\+Работа\Комиссия по разработке ТПОМС\Протоколы\2020\Протокол №05 от 26.03.2020\СМО\[МАКС v8.xls]Лист2'!$AA179</f>
    </oc>
    <nc r="BC36">
      <f>'Y:\Документы ТФОМС\Комиссия по разработке ТПОМС\Протоколы\2020\Протокол №10\СМО\[МАКС.xls]Лист2'!$AA179</f>
    </nc>
  </rcc>
  <rcc rId="293260" sId="4">
    <oc r="BD36">
      <f>'D:\Documents\Маруся\+Работа\Комиссия по разработке ТПОМС\Протоколы\2020\Протокол №05 от 26.03.2020\СМО\[МАКС v8.xls]Лист2'!$AA33</f>
    </oc>
    <nc r="BD36">
      <f>'Y:\Документы ТФОМС\Комиссия по разработке ТПОМС\Протоколы\2020\Протокол №10\СМО\[МАКС.xls]Лист2'!$AA33</f>
    </nc>
  </rcc>
  <rcc rId="293261" sId="4">
    <oc r="BE36">
      <f>'D:\Documents\Маруся\+Работа\Комиссия по разработке ТПОМС\Протоколы\2020\Протокол №05 от 26.03.2020\СМО\[МАКС v8.xls]Лист2'!$AB179</f>
    </oc>
    <nc r="BE36">
      <f>'Y:\Документы ТФОМС\Комиссия по разработке ТПОМС\Протоколы\2020\Протокол №10\СМО\[МАКС.xls]Лист2'!$AB179</f>
    </nc>
  </rcc>
  <rcc rId="293262" sId="4">
    <oc r="BF36">
      <f>'D:\Documents\Маруся\+Работа\Комиссия по разработке ТПОМС\Протоколы\2020\Протокол №05 от 26.03.2020\СМО\[МАКС v8.xls]Лист2'!$AB33</f>
    </oc>
    <nc r="BF36">
      <f>'Y:\Документы ТФОМС\Комиссия по разработке ТПОМС\Протоколы\2020\Протокол №10\СМО\[МАКС.xls]Лист2'!$AB33</f>
    </nc>
  </rcc>
  <rcc rId="293263" sId="4">
    <oc r="BG36">
      <f>'D:\Documents\Маруся\+Работа\Комиссия по разработке ТПОМС\Протоколы\2020\Протокол №05 от 26.03.2020\СМО\[МАКС v8.xls]Лист2'!$AD179</f>
    </oc>
    <nc r="BG36">
      <f>'Y:\Документы ТФОМС\Комиссия по разработке ТПОМС\Протоколы\2020\Протокол №10\СМО\[МАКС.xls]Лист2'!$AD179</f>
    </nc>
  </rcc>
  <rcc rId="293264" sId="4">
    <oc r="BH36">
      <f>'D:\Documents\Маруся\+Работа\Комиссия по разработке ТПОМС\Протоколы\2020\Протокол №05 от 26.03.2020\СМО\[МАКС v8.xls]Лист2'!$AD33</f>
    </oc>
    <nc r="BH36">
      <f>'Y:\Документы ТФОМС\Комиссия по разработке ТПОМС\Протоколы\2020\Протокол №10\СМО\[МАКС.xls]Лист2'!$AD33</f>
    </nc>
  </rcc>
  <rcc rId="293265" sId="4">
    <oc r="BK36">
      <f>'D:\Documents\Маруся\+Работа\Комиссия по разработке ТПОМС\Протоколы\2020\Протокол №05 от 26.03.2020\СМО\[МАКС v8.xls]Лист2'!$AG179</f>
    </oc>
    <nc r="BK36">
      <f>'Y:\Документы ТФОМС\Комиссия по разработке ТПОМС\Протоколы\2020\Протокол №10\СМО\[МАКС.xls]Лист2'!$AG179</f>
    </nc>
  </rcc>
  <rcc rId="293266" sId="4">
    <oc r="BL36">
      <f>'D:\Documents\Маруся\+Работа\Комиссия по разработке ТПОМС\Протоколы\2020\Протокол №05 от 26.03.2020\СМО\[МАКС v8.xls]Лист2'!$AG33</f>
    </oc>
    <nc r="BL36">
      <f>'Y:\Документы ТФОМС\Комиссия по разработке ТПОМС\Протоколы\2020\Протокол №10\СМО\[МАКС.xls]Лист2'!$AG33</f>
    </nc>
  </rcc>
  <rcc rId="293267" sId="4">
    <oc r="BM36">
      <f>'D:\Documents\Маруся\+Работа\Комиссия по разработке ТПОМС\Протоколы\2020\Протокол №05 от 26.03.2020\СМО\[МАКС v8.xls]Лист2'!$AH179</f>
    </oc>
    <nc r="BM36">
      <f>'Y:\Документы ТФОМС\Комиссия по разработке ТПОМС\Протоколы\2020\Протокол №10\СМО\[МАКС.xls]Лист2'!$AH179</f>
    </nc>
  </rcc>
  <rcc rId="293268" sId="4">
    <oc r="BN36">
      <f>'D:\Documents\Маруся\+Работа\Комиссия по разработке ТПОМС\Протоколы\2020\Протокол №05 от 26.03.2020\СМО\[МАКС v8.xls]Лист2'!$AH33</f>
    </oc>
    <nc r="BN36">
      <f>'Y:\Документы ТФОМС\Комиссия по разработке ТПОМС\Протоколы\2020\Протокол №10\СМО\[МАКС.xls]Лист2'!$AH33</f>
    </nc>
  </rcc>
  <rcc rId="293269" sId="4">
    <oc r="BO36">
      <f>'D:\Documents\Маруся\+Работа\Комиссия по разработке ТПОМС\Протоколы\2020\Протокол №05 от 26.03.2020\СМО\[МАКС v8.xls]Лист2'!$AI179</f>
    </oc>
    <nc r="BO36">
      <f>'Y:\Документы ТФОМС\Комиссия по разработке ТПОМС\Протоколы\2020\Протокол №10\СМО\[МАКС.xls]Лист2'!$AI179</f>
    </nc>
  </rcc>
  <rcc rId="293270" sId="4">
    <oc r="BP36">
      <f>'D:\Documents\Маруся\+Работа\Комиссия по разработке ТПОМС\Протоколы\2020\Протокол №05 от 26.03.2020\СМО\[МАКС v8.xls]Лист2'!$AI33</f>
    </oc>
    <nc r="BP36">
      <f>'Y:\Документы ТФОМС\Комиссия по разработке ТПОМС\Протоколы\2020\Протокол №10\СМО\[МАКС.xls]Лист2'!$AI33</f>
    </nc>
  </rcc>
  <rcc rId="293271" sId="4">
    <oc r="BQ36">
      <f>'D:\Documents\Маруся\+Работа\Комиссия по разработке ТПОМС\Протоколы\2020\Протокол №05 от 26.03.2020\СМО\[МАКС v8.xls]Лист2'!$AM179</f>
    </oc>
    <nc r="BQ36">
      <f>'Y:\Документы ТФОМС\Комиссия по разработке ТПОМС\Протоколы\2020\Протокол №10\СМО\[МАКС.xls]Лист2'!$AM179</f>
    </nc>
  </rcc>
  <rcc rId="293272" sId="4">
    <oc r="BR36">
      <f>'D:\Documents\Маруся\+Работа\Комиссия по разработке ТПОМС\Протоколы\2020\Протокол №05 от 26.03.2020\СМО\[МАКС v8.xls]Лист2'!$AM33</f>
    </oc>
    <nc r="BR36">
      <f>'Y:\Документы ТФОМС\Комиссия по разработке ТПОМС\Протоколы\2020\Протокол №10\СМО\[МАКС.xls]Лист2'!$AM33</f>
    </nc>
  </rcc>
  <rcc rId="293273" sId="4">
    <oc r="BS36">
      <f>'D:\Documents\Маруся\+Работа\Комиссия по разработке ТПОМС\Протоколы\2020\Протокол №05 от 26.03.2020\СМО\[МАКС v8.xls]Лист2'!$AJ179</f>
    </oc>
    <nc r="BS36">
      <f>'Y:\Документы ТФОМС\Комиссия по разработке ТПОМС\Протоколы\2020\Протокол №10\СМО\[МАКС.xls]Лист2'!$AJ179</f>
    </nc>
  </rcc>
  <rcc rId="293274" sId="4">
    <oc r="BT36">
      <f>'D:\Documents\Маруся\+Работа\Комиссия по разработке ТПОМС\Протоколы\2020\Протокол №05 от 26.03.2020\СМО\[МАКС v8.xls]Лист2'!$AJ33</f>
    </oc>
    <nc r="BT36">
      <f>'Y:\Документы ТФОМС\Комиссия по разработке ТПОМС\Протоколы\2020\Протокол №10\СМО\[МАКС.xls]Лист2'!$AJ33</f>
    </nc>
  </rcc>
  <rcc rId="293275" sId="4">
    <oc r="BU36">
      <f>'D:\Documents\Маруся\+Работа\Комиссия по разработке ТПОМС\Протоколы\2020\Протокол №05 от 26.03.2020\СМО\[МАКС v8.xls]Лист2'!$AK179</f>
    </oc>
    <nc r="BU36">
      <f>'Y:\Документы ТФОМС\Комиссия по разработке ТПОМС\Протоколы\2020\Протокол №10\СМО\[МАКС.xls]Лист2'!$AK179</f>
    </nc>
  </rcc>
  <rcc rId="293276" sId="4">
    <oc r="BV36">
      <f>'D:\Documents\Маруся\+Работа\Комиссия по разработке ТПОМС\Протоколы\2020\Протокол №05 от 26.03.2020\СМО\[МАКС v8.xls]Лист2'!$AK33</f>
    </oc>
    <nc r="BV36">
      <f>'Y:\Документы ТФОМС\Комиссия по разработке ТПОМС\Протоколы\2020\Протокол №10\СМО\[МАКС.xls]Лист2'!$AK33</f>
    </nc>
  </rcc>
  <rcc rId="293277" sId="4">
    <oc r="BW36">
      <f>'D:\Documents\Маруся\+Работа\Комиссия по разработке ТПОМС\Протоколы\2020\Протокол №05 от 26.03.2020\СМО\[МАКС v8.xls]Лист2'!$AL179</f>
    </oc>
    <nc r="BW36">
      <f>'Y:\Документы ТФОМС\Комиссия по разработке ТПОМС\Протоколы\2020\Протокол №10\СМО\[МАКС.xls]Лист2'!$AL179</f>
    </nc>
  </rcc>
  <rcc rId="293278" sId="4">
    <oc r="BX36">
      <f>'D:\Documents\Маруся\+Работа\Комиссия по разработке ТПОМС\Протоколы\2020\Протокол №05 от 26.03.2020\СМО\[МАКС v8.xls]Лист2'!$AL33</f>
    </oc>
    <nc r="BX36">
      <f>'Y:\Документы ТФОМС\Комиссия по разработке ТПОМС\Протоколы\2020\Протокол №10\СМО\[МАКС.xls]Лист2'!$AL33</f>
    </nc>
  </rcc>
  <rcc rId="293279" sId="4">
    <oc r="BY36">
      <f>'D:\Documents\Маруся\+Работа\Комиссия по разработке ТПОМС\Протоколы\2020\Протокол №05 от 26.03.2020\СМО\[МАКС v8.xls]Лист2'!$AN179</f>
    </oc>
    <nc r="BY36">
      <f>'Y:\Документы ТФОМС\Комиссия по разработке ТПОМС\Протоколы\2020\Протокол №10\СМО\[МАКС.xls]Лист2'!$AN179</f>
    </nc>
  </rcc>
  <rcc rId="293280" sId="4">
    <oc r="BZ36">
      <f>'D:\Documents\Маруся\+Работа\Комиссия по разработке ТПОМС\Протоколы\2020\Протокол №05 от 26.03.2020\СМО\[МАКС v8.xls]Лист2'!$AN33</f>
    </oc>
    <nc r="BZ36">
      <f>'Y:\Документы ТФОМС\Комиссия по разработке ТПОМС\Протоколы\2020\Протокол №10\СМО\[МАКС.xls]Лист2'!$AN33</f>
    </nc>
  </rcc>
  <rcc rId="293281" sId="4">
    <oc r="CC36">
      <f>'D:\Documents\Маруся\+Работа\Комиссия по разработке ТПОМС\Протоколы\2020\Протокол №05 от 26.03.2020\СМО\[МАКС v8.xls]Лист2'!$AQ179</f>
    </oc>
    <nc r="CC36">
      <f>'Y:\Документы ТФОМС\Комиссия по разработке ТПОМС\Протоколы\2020\Протокол №10\СМО\[МАКС.xls]Лист2'!$AQ179</f>
    </nc>
  </rcc>
  <rcc rId="293282" sId="4">
    <oc r="CD36">
      <f>'D:\Documents\Маруся\+Работа\Комиссия по разработке ТПОМС\Протоколы\2020\Протокол №05 от 26.03.2020\СМО\[МАКС v8.xls]Лист2'!$AQ33</f>
    </oc>
    <nc r="CD36">
      <f>'Y:\Документы ТФОМС\Комиссия по разработке ТПОМС\Протоколы\2020\Протокол №10\СМО\[МАКС.xls]Лист2'!$AQ33</f>
    </nc>
  </rcc>
  <rcc rId="293283" sId="4">
    <oc r="CE36">
      <f>'D:\Documents\Маруся\+Работа\Комиссия по разработке ТПОМС\Протоколы\2020\Протокол №05 от 26.03.2020\СМО\[МАКС v8.xls]Лист2'!$AR179</f>
    </oc>
    <nc r="CE36">
      <f>'Y:\Документы ТФОМС\Комиссия по разработке ТПОМС\Протоколы\2020\Протокол №10\СМО\[МАКС.xls]Лист2'!$AR179</f>
    </nc>
  </rcc>
  <rcc rId="293284" sId="4">
    <oc r="CF36">
      <f>'D:\Documents\Маруся\+Работа\Комиссия по разработке ТПОМС\Протоколы\2020\Протокол №05 от 26.03.2020\СМО\[МАКС v8.xls]Лист2'!$AR33</f>
    </oc>
    <nc r="CF36">
      <f>'Y:\Документы ТФОМС\Комиссия по разработке ТПОМС\Протоколы\2020\Протокол №10\СМО\[МАКС.xls]Лист2'!$AR33</f>
    </nc>
  </rcc>
  <rcc rId="293285" sId="4">
    <oc r="CG36">
      <f>'D:\Documents\Маруся\+Работа\Комиссия по разработке ТПОМС\Протоколы\2020\Протокол №05 от 26.03.2020\СМО\[МАКС v8.xls]Лист2'!$AS179</f>
    </oc>
    <nc r="CG36">
      <f>'Y:\Документы ТФОМС\Комиссия по разработке ТПОМС\Протоколы\2020\Протокол №10\СМО\[МАКС.xls]Лист2'!$AS179</f>
    </nc>
  </rcc>
  <rcc rId="293286" sId="4">
    <oc r="CH36">
      <f>'D:\Documents\Маруся\+Работа\Комиссия по разработке ТПОМС\Протоколы\2020\Протокол №05 от 26.03.2020\СМО\[МАКС v8.xls]Лист2'!$AS33</f>
    </oc>
    <nc r="CH36">
      <f>'Y:\Документы ТФОМС\Комиссия по разработке ТПОМС\Протоколы\2020\Протокол №10\СМО\[МАКС.xls]Лист2'!$AS33</f>
    </nc>
  </rcc>
  <rcc rId="293287" sId="4">
    <oc r="CI36">
      <f>'D:\Documents\Маруся\+Работа\Комиссия по разработке ТПОМС\Протоколы\2020\Протокол №05 от 26.03.2020\СМО\[МАКС v8.xls]Лист2'!$AW179</f>
    </oc>
    <nc r="CI36">
      <f>'Y:\Документы ТФОМС\Комиссия по разработке ТПОМС\Протоколы\2020\Протокол №10\СМО\[МАКС.xls]Лист2'!$AW179</f>
    </nc>
  </rcc>
  <rcc rId="293288" sId="4">
    <oc r="CJ36">
      <f>'D:\Documents\Маруся\+Работа\Комиссия по разработке ТПОМС\Протоколы\2020\Протокол №05 от 26.03.2020\СМО\[МАКС v8.xls]Лист2'!$AW33</f>
    </oc>
    <nc r="CJ36">
      <f>'Y:\Документы ТФОМС\Комиссия по разработке ТПОМС\Протоколы\2020\Протокол №10\СМО\[МАКС.xls]Лист2'!$AW33</f>
    </nc>
  </rcc>
  <rcc rId="293289" sId="4">
    <oc r="CK36">
      <f>'D:\Documents\Маруся\+Работа\Комиссия по разработке ТПОМС\Протоколы\2020\Протокол №05 от 26.03.2020\СМО\[МАКС v8.xls]Лист2'!$AT179</f>
    </oc>
    <nc r="CK36">
      <f>'Y:\Документы ТФОМС\Комиссия по разработке ТПОМС\Протоколы\2020\Протокол №10\СМО\[МАКС.xls]Лист2'!$AT179</f>
    </nc>
  </rcc>
  <rcc rId="293290" sId="4">
    <oc r="CL36">
      <f>'D:\Documents\Маруся\+Работа\Комиссия по разработке ТПОМС\Протоколы\2020\Протокол №05 от 26.03.2020\СМО\[МАКС v8.xls]Лист2'!$AT33</f>
    </oc>
    <nc r="CL36">
      <f>'Y:\Документы ТФОМС\Комиссия по разработке ТПОМС\Протоколы\2020\Протокол №10\СМО\[МАКС.xls]Лист2'!$AT33</f>
    </nc>
  </rcc>
  <rcc rId="293291" sId="4">
    <oc r="CM36">
      <f>'D:\Documents\Маруся\+Работа\Комиссия по разработке ТПОМС\Протоколы\2020\Протокол №05 от 26.03.2020\СМО\[МАКС v8.xls]Лист2'!$AU179</f>
    </oc>
    <nc r="CM36">
      <f>'Y:\Документы ТФОМС\Комиссия по разработке ТПОМС\Протоколы\2020\Протокол №10\СМО\[МАКС.xls]Лист2'!$AU179</f>
    </nc>
  </rcc>
  <rcc rId="293292" sId="4">
    <oc r="CN36">
      <f>'D:\Documents\Маруся\+Работа\Комиссия по разработке ТПОМС\Протоколы\2020\Протокол №05 от 26.03.2020\СМО\[МАКС v8.xls]Лист2'!$AU33</f>
    </oc>
    <nc r="CN36">
      <f>'Y:\Документы ТФОМС\Комиссия по разработке ТПОМС\Протоколы\2020\Протокол №10\СМО\[МАКС.xls]Лист2'!$AU33</f>
    </nc>
  </rcc>
  <rcc rId="293293" sId="4">
    <oc r="CO36">
      <f>'D:\Documents\Маруся\+Работа\Комиссия по разработке ТПОМС\Протоколы\2020\Протокол №05 от 26.03.2020\СМО\[МАКС v8.xls]Лист2'!$AV179</f>
    </oc>
    <nc r="CO36">
      <f>'Y:\Документы ТФОМС\Комиссия по разработке ТПОМС\Протоколы\2020\Протокол №10\СМО\[МАКС.xls]Лист2'!$AV179</f>
    </nc>
  </rcc>
  <rcc rId="293294" sId="4">
    <oc r="CP36">
      <f>'D:\Documents\Маруся\+Работа\Комиссия по разработке ТПОМС\Протоколы\2020\Протокол №05 от 26.03.2020\СМО\[МАКС v8.xls]Лист2'!$AV33</f>
    </oc>
    <nc r="CP36">
      <f>'Y:\Документы ТФОМС\Комиссия по разработке ТПОМС\Протоколы\2020\Протокол №10\СМО\[МАКС.xls]Лист2'!$AV33</f>
    </nc>
  </rcc>
  <rcc rId="293295" sId="4">
    <oc r="CQ36">
      <f>'D:\Documents\Маруся\+Работа\Комиссия по разработке ТПОМС\Протоколы\2020\Протокол №05 от 26.03.2020\СМО\[МАКС v8.xls]Лист2'!$AX179</f>
    </oc>
    <nc r="CQ36">
      <f>'Y:\Документы ТФОМС\Комиссия по разработке ТПОМС\Протоколы\2020\Протокол №10\СМО\[МАКС.xls]Лист2'!$AX179</f>
    </nc>
  </rcc>
  <rcc rId="293296" sId="4">
    <oc r="CR36">
      <f>'D:\Documents\Маруся\+Работа\Комиссия по разработке ТПОМС\Протоколы\2020\Протокол №05 от 26.03.2020\СМО\[МАКС v8.xls]Лист2'!$AX33</f>
    </oc>
    <nc r="CR36">
      <f>'Y:\Документы ТФОМС\Комиссия по разработке ТПОМС\Протоколы\2020\Протокол №10\СМО\[МАКС.xls]Лист2'!$AX33</f>
    </nc>
  </rcc>
  <rcc rId="293297" sId="4">
    <oc r="AA37">
      <f>'D:\Documents\Маруся\+Работа\Комиссия по разработке ТПОМС\Протоколы\2020\Протокол №05 от 26.03.2020\СМО\[МАКС v8.xls]Лист2'!$M180</f>
    </oc>
    <nc r="AA37">
      <f>'Y:\Документы ТФОМС\Комиссия по разработке ТПОМС\Протоколы\2020\Протокол №10\СМО\[МАКС.xls]Лист2'!$M180</f>
    </nc>
  </rcc>
  <rcc rId="293298" sId="4">
    <oc r="AB37">
      <f>'D:\Documents\Маруся\+Работа\Комиссия по разработке ТПОМС\Протоколы\2020\Протокол №05 от 26.03.2020\СМО\[МАКС v8.xls]Лист2'!$M34</f>
    </oc>
    <nc r="AB37">
      <f>'Y:\Документы ТФОМС\Комиссия по разработке ТПОМС\Протоколы\2020\Протокол №10\СМО\[МАКС.xls]Лист2'!$M34</f>
    </nc>
  </rcc>
  <rcc rId="293299" sId="4">
    <oc r="AC37">
      <f>'D:\Documents\Маруся\+Работа\Комиссия по разработке ТПОМС\Протоколы\2020\Протокол №05 от 26.03.2020\СМО\[МАКС v8.xls]Лист2'!$N180</f>
    </oc>
    <nc r="AC37">
      <f>'Y:\Документы ТФОМС\Комиссия по разработке ТПОМС\Протоколы\2020\Протокол №10\СМО\[МАКС.xls]Лист2'!$N180</f>
    </nc>
  </rcc>
  <rcc rId="293300" sId="4">
    <oc r="AD37">
      <f>'D:\Documents\Маруся\+Работа\Комиссия по разработке ТПОМС\Протоколы\2020\Протокол №05 от 26.03.2020\СМО\[МАКС v8.xls]Лист2'!$N34</f>
    </oc>
    <nc r="AD37">
      <f>'Y:\Документы ТФОМС\Комиссия по разработке ТПОМС\Протоколы\2020\Протокол №10\СМО\[МАКС.xls]Лист2'!$N34</f>
    </nc>
  </rcc>
  <rcc rId="293301" sId="4">
    <oc r="AE37">
      <f>'D:\Documents\Маруся\+Работа\Комиссия по разработке ТПОМС\Протоколы\2020\Протокол №05 от 26.03.2020\СМО\[МАКС v8.xls]Лист2'!$O180</f>
    </oc>
    <nc r="AE37">
      <f>'Y:\Документы ТФОМС\Комиссия по разработке ТПОМС\Протоколы\2020\Протокол №10\СМО\[МАКС.xls]Лист2'!$O180</f>
    </nc>
  </rcc>
  <rcc rId="293302" sId="4">
    <oc r="AF37">
      <f>'D:\Documents\Маруся\+Работа\Комиссия по разработке ТПОМС\Протоколы\2020\Протокол №05 от 26.03.2020\СМО\[МАКС v8.xls]Лист2'!$O34</f>
    </oc>
    <nc r="AF37">
      <f>'Y:\Документы ТФОМС\Комиссия по разработке ТПОМС\Протоколы\2020\Протокол №10\СМО\[МАКС.xls]Лист2'!$O34</f>
    </nc>
  </rcc>
  <rcc rId="293303" sId="4">
    <oc r="AG37">
      <f>'D:\Documents\Маруся\+Работа\Комиссия по разработке ТПОМС\Протоколы\2020\Протокол №05 от 26.03.2020\СМО\[МАКС v8.xls]Лист2'!$S180</f>
    </oc>
    <nc r="AG37">
      <f>'Y:\Документы ТФОМС\Комиссия по разработке ТПОМС\Протоколы\2020\Протокол №10\СМО\[МАКС.xls]Лист2'!$S180</f>
    </nc>
  </rcc>
  <rcc rId="293304" sId="4">
    <oc r="AH37">
      <f>'D:\Documents\Маруся\+Работа\Комиссия по разработке ТПОМС\Протоколы\2020\Протокол №05 от 26.03.2020\СМО\[МАКС v8.xls]Лист2'!$S34</f>
    </oc>
    <nc r="AH37">
      <f>'Y:\Документы ТФОМС\Комиссия по разработке ТПОМС\Протоколы\2020\Протокол №10\СМО\[МАКС.xls]Лист2'!$S34</f>
    </nc>
  </rcc>
  <rcc rId="293305" sId="4">
    <oc r="AI37">
      <f>'D:\Documents\Маруся\+Работа\Комиссия по разработке ТПОМС\Протоколы\2020\Протокол №05 от 26.03.2020\СМО\[МАКС v8.xls]Лист2'!$P180</f>
    </oc>
    <nc r="AI37">
      <f>'Y:\Документы ТФОМС\Комиссия по разработке ТПОМС\Протоколы\2020\Протокол №10\СМО\[МАКС.xls]Лист2'!$P180</f>
    </nc>
  </rcc>
  <rcc rId="293306" sId="4">
    <oc r="AJ37">
      <f>'D:\Documents\Маруся\+Работа\Комиссия по разработке ТПОМС\Протоколы\2020\Протокол №05 от 26.03.2020\СМО\[МАКС v8.xls]Лист2'!$P34</f>
    </oc>
    <nc r="AJ37">
      <f>'Y:\Документы ТФОМС\Комиссия по разработке ТПОМС\Протоколы\2020\Протокол №10\СМО\[МАКС.xls]Лист2'!$P34</f>
    </nc>
  </rcc>
  <rcc rId="293307" sId="4">
    <oc r="AK37">
      <f>'D:\Documents\Маруся\+Работа\Комиссия по разработке ТПОМС\Протоколы\2020\Протокол №05 от 26.03.2020\СМО\[МАКС v8.xls]Лист2'!$Q180</f>
    </oc>
    <nc r="AK37">
      <f>'Y:\Документы ТФОМС\Комиссия по разработке ТПОМС\Протоколы\2020\Протокол №10\СМО\[МАКС.xls]Лист2'!$Q180</f>
    </nc>
  </rcc>
  <rcc rId="293308" sId="4">
    <oc r="AL37">
      <f>'D:\Documents\Маруся\+Работа\Комиссия по разработке ТПОМС\Протоколы\2020\Протокол №05 от 26.03.2020\СМО\[МАКС v8.xls]Лист2'!$Q34</f>
    </oc>
    <nc r="AL37">
      <f>'Y:\Документы ТФОМС\Комиссия по разработке ТПОМС\Протоколы\2020\Протокол №10\СМО\[МАКС.xls]Лист2'!$Q34</f>
    </nc>
  </rcc>
  <rcc rId="293309" sId="4">
    <oc r="AM37">
      <f>'D:\Documents\Маруся\+Работа\Комиссия по разработке ТПОМС\Протоколы\2020\Протокол №05 от 26.03.2020\СМО\[МАКС v8.xls]Лист2'!$R180</f>
    </oc>
    <nc r="AM37">
      <f>'Y:\Документы ТФОМС\Комиссия по разработке ТПОМС\Протоколы\2020\Протокол №10\СМО\[МАКС.xls]Лист2'!$R180</f>
    </nc>
  </rcc>
  <rcc rId="293310" sId="4">
    <oc r="AN37">
      <f>'D:\Documents\Маруся\+Работа\Комиссия по разработке ТПОМС\Протоколы\2020\Протокол №05 от 26.03.2020\СМО\[МАКС v8.xls]Лист2'!$R34</f>
    </oc>
    <nc r="AN37">
      <f>'Y:\Документы ТФОМС\Комиссия по разработке ТПОМС\Протоколы\2020\Протокол №10\СМО\[МАКС.xls]Лист2'!$R34</f>
    </nc>
  </rcc>
  <rcc rId="293311" sId="4">
    <oc r="AO37">
      <f>'D:\Documents\Маруся\+Работа\Комиссия по разработке ТПОМС\Протоколы\2020\Протокол №05 от 26.03.2020\СМО\[МАКС v8.xls]Лист2'!$T180</f>
    </oc>
    <nc r="AO37">
      <f>'Y:\Документы ТФОМС\Комиссия по разработке ТПОМС\Протоколы\2020\Протокол №10\СМО\[МАКС.xls]Лист2'!$T180</f>
    </nc>
  </rcc>
  <rcc rId="293312" sId="4">
    <oc r="AP37">
      <f>'D:\Documents\Маруся\+Работа\Комиссия по разработке ТПОМС\Протоколы\2020\Протокол №05 от 26.03.2020\СМО\[МАКС v8.xls]Лист2'!$T34</f>
    </oc>
    <nc r="AP37">
      <f>'Y:\Документы ТФОМС\Комиссия по разработке ТПОМС\Протоколы\2020\Протокол №10\СМО\[МАКС.xls]Лист2'!$T34</f>
    </nc>
  </rcc>
  <rcc rId="293313" sId="4">
    <oc r="AS37">
      <f>'D:\Documents\Маруся\+Работа\Комиссия по разработке ТПОМС\Протоколы\2020\Протокол №05 от 26.03.2020\СМО\[МАКС v8.xls]Лист2'!$W180</f>
    </oc>
    <nc r="AS37">
      <f>'Y:\Документы ТФОМС\Комиссия по разработке ТПОМС\Протоколы\2020\Протокол №10\СМО\[МАКС.xls]Лист2'!$W180</f>
    </nc>
  </rcc>
  <rcc rId="293314" sId="4">
    <oc r="AT37">
      <f>'D:\Documents\Маруся\+Работа\Комиссия по разработке ТПОМС\Протоколы\2020\Протокол №05 от 26.03.2020\СМО\[МАКС v8.xls]Лист2'!$W34</f>
    </oc>
    <nc r="AT37">
      <f>'Y:\Документы ТФОМС\Комиссия по разработке ТПОМС\Протоколы\2020\Протокол №10\СМО\[МАКС.xls]Лист2'!$W34</f>
    </nc>
  </rcc>
  <rcc rId="293315" sId="4">
    <oc r="AU37">
      <f>'D:\Documents\Маруся\+Работа\Комиссия по разработке ТПОМС\Протоколы\2020\Протокол №05 от 26.03.2020\СМО\[МАКС v8.xls]Лист2'!$X180</f>
    </oc>
    <nc r="AU37">
      <f>'Y:\Документы ТФОМС\Комиссия по разработке ТПОМС\Протоколы\2020\Протокол №10\СМО\[МАКС.xls]Лист2'!$X180</f>
    </nc>
  </rcc>
  <rcc rId="293316" sId="4">
    <oc r="AV37">
      <f>'D:\Documents\Маруся\+Работа\Комиссия по разработке ТПОМС\Протоколы\2020\Протокол №05 от 26.03.2020\СМО\[МАКС v8.xls]Лист2'!$X34</f>
    </oc>
    <nc r="AV37">
      <f>'Y:\Документы ТФОМС\Комиссия по разработке ТПОМС\Протоколы\2020\Протокол №10\СМО\[МАКС.xls]Лист2'!$X34</f>
    </nc>
  </rcc>
  <rcc rId="293317" sId="4">
    <oc r="AW37">
      <f>'D:\Documents\Маруся\+Работа\Комиссия по разработке ТПОМС\Протоколы\2020\Протокол №05 от 26.03.2020\СМО\[МАКС v8.xls]Лист2'!$Y180</f>
    </oc>
    <nc r="AW37">
      <f>'Y:\Документы ТФОМС\Комиссия по разработке ТПОМС\Протоколы\2020\Протокол №10\СМО\[МАКС.xls]Лист2'!$Y180</f>
    </nc>
  </rcc>
  <rcc rId="293318" sId="4">
    <oc r="AX37">
      <f>'D:\Documents\Маруся\+Работа\Комиссия по разработке ТПОМС\Протоколы\2020\Протокол №05 от 26.03.2020\СМО\[МАКС v8.xls]Лист2'!$Y34</f>
    </oc>
    <nc r="AX37">
      <f>'Y:\Документы ТФОМС\Комиссия по разработке ТПОМС\Протоколы\2020\Протокол №10\СМО\[МАКС.xls]Лист2'!$Y34</f>
    </nc>
  </rcc>
  <rcc rId="293319" sId="4">
    <oc r="AY37">
      <f>'D:\Documents\Маруся\+Работа\Комиссия по разработке ТПОМС\Протоколы\2020\Протокол №05 от 26.03.2020\СМО\[МАКС v8.xls]Лист2'!$AC180</f>
    </oc>
    <nc r="AY37">
      <f>'Y:\Документы ТФОМС\Комиссия по разработке ТПОМС\Протоколы\2020\Протокол №10\СМО\[МАКС.xls]Лист2'!$AC180</f>
    </nc>
  </rcc>
  <rcc rId="293320" sId="4">
    <oc r="AZ37">
      <f>'D:\Documents\Маруся\+Работа\Комиссия по разработке ТПОМС\Протоколы\2020\Протокол №05 от 26.03.2020\СМО\[МАКС v8.xls]Лист2'!$AC34</f>
    </oc>
    <nc r="AZ37">
      <f>'Y:\Документы ТФОМС\Комиссия по разработке ТПОМС\Протоколы\2020\Протокол №10\СМО\[МАКС.xls]Лист2'!$AC34</f>
    </nc>
  </rcc>
  <rcc rId="293321" sId="4">
    <oc r="BA37">
      <f>'D:\Documents\Маруся\+Работа\Комиссия по разработке ТПОМС\Протоколы\2020\Протокол №05 от 26.03.2020\СМО\[МАКС v8.xls]Лист2'!$Z180</f>
    </oc>
    <nc r="BA37">
      <f>'Y:\Документы ТФОМС\Комиссия по разработке ТПОМС\Протоколы\2020\Протокол №10\СМО\[МАКС.xls]Лист2'!$Z180</f>
    </nc>
  </rcc>
  <rcc rId="293322" sId="4">
    <oc r="BB37">
      <f>'D:\Documents\Маруся\+Работа\Комиссия по разработке ТПОМС\Протоколы\2020\Протокол №05 от 26.03.2020\СМО\[МАКС v8.xls]Лист2'!$Z34</f>
    </oc>
    <nc r="BB37">
      <f>'Y:\Документы ТФОМС\Комиссия по разработке ТПОМС\Протоколы\2020\Протокол №10\СМО\[МАКС.xls]Лист2'!$Z34</f>
    </nc>
  </rcc>
  <rcc rId="293323" sId="4">
    <oc r="BC37">
      <f>'D:\Documents\Маруся\+Работа\Комиссия по разработке ТПОМС\Протоколы\2020\Протокол №05 от 26.03.2020\СМО\[МАКС v8.xls]Лист2'!$AA180</f>
    </oc>
    <nc r="BC37">
      <f>'Y:\Документы ТФОМС\Комиссия по разработке ТПОМС\Протоколы\2020\Протокол №10\СМО\[МАКС.xls]Лист2'!$AA180</f>
    </nc>
  </rcc>
  <rcc rId="293324" sId="4">
    <oc r="BD37">
      <f>'D:\Documents\Маруся\+Работа\Комиссия по разработке ТПОМС\Протоколы\2020\Протокол №05 от 26.03.2020\СМО\[МАКС v8.xls]Лист2'!$AA34</f>
    </oc>
    <nc r="BD37">
      <f>'Y:\Документы ТФОМС\Комиссия по разработке ТПОМС\Протоколы\2020\Протокол №10\СМО\[МАКС.xls]Лист2'!$AA34</f>
    </nc>
  </rcc>
  <rcc rId="293325" sId="4">
    <oc r="BE37">
      <f>'D:\Documents\Маруся\+Работа\Комиссия по разработке ТПОМС\Протоколы\2020\Протокол №05 от 26.03.2020\СМО\[МАКС v8.xls]Лист2'!$AB180</f>
    </oc>
    <nc r="BE37">
      <f>'Y:\Документы ТФОМС\Комиссия по разработке ТПОМС\Протоколы\2020\Протокол №10\СМО\[МАКС.xls]Лист2'!$AB180</f>
    </nc>
  </rcc>
  <rcc rId="293326" sId="4">
    <oc r="BF37">
      <f>'D:\Documents\Маруся\+Работа\Комиссия по разработке ТПОМС\Протоколы\2020\Протокол №05 от 26.03.2020\СМО\[МАКС v8.xls]Лист2'!$AB34</f>
    </oc>
    <nc r="BF37">
      <f>'Y:\Документы ТФОМС\Комиссия по разработке ТПОМС\Протоколы\2020\Протокол №10\СМО\[МАКС.xls]Лист2'!$AB34</f>
    </nc>
  </rcc>
  <rcc rId="293327" sId="4">
    <oc r="BG37">
      <f>'D:\Documents\Маруся\+Работа\Комиссия по разработке ТПОМС\Протоколы\2020\Протокол №05 от 26.03.2020\СМО\[МАКС v8.xls]Лист2'!$AD180</f>
    </oc>
    <nc r="BG37">
      <f>'Y:\Документы ТФОМС\Комиссия по разработке ТПОМС\Протоколы\2020\Протокол №10\СМО\[МАКС.xls]Лист2'!$AD180</f>
    </nc>
  </rcc>
  <rcc rId="293328" sId="4">
    <oc r="BH37">
      <f>'D:\Documents\Маруся\+Работа\Комиссия по разработке ТПОМС\Протоколы\2020\Протокол №05 от 26.03.2020\СМО\[МАКС v8.xls]Лист2'!$AD34</f>
    </oc>
    <nc r="BH37">
      <f>'Y:\Документы ТФОМС\Комиссия по разработке ТПОМС\Протоколы\2020\Протокол №10\СМО\[МАКС.xls]Лист2'!$AD34</f>
    </nc>
  </rcc>
  <rcc rId="293329" sId="4">
    <oc r="BK37">
      <f>'D:\Documents\Маруся\+Работа\Комиссия по разработке ТПОМС\Протоколы\2020\Протокол №05 от 26.03.2020\СМО\[МАКС v8.xls]Лист2'!$AG180</f>
    </oc>
    <nc r="BK37">
      <f>'Y:\Документы ТФОМС\Комиссия по разработке ТПОМС\Протоколы\2020\Протокол №10\СМО\[МАКС.xls]Лист2'!$AG180</f>
    </nc>
  </rcc>
  <rcc rId="293330" sId="4">
    <oc r="BL37">
      <f>'D:\Documents\Маруся\+Работа\Комиссия по разработке ТПОМС\Протоколы\2020\Протокол №05 от 26.03.2020\СМО\[МАКС v8.xls]Лист2'!$AG34</f>
    </oc>
    <nc r="BL37">
      <f>'Y:\Документы ТФОМС\Комиссия по разработке ТПОМС\Протоколы\2020\Протокол №10\СМО\[МАКС.xls]Лист2'!$AG34</f>
    </nc>
  </rcc>
  <rcc rId="293331" sId="4">
    <oc r="BM37">
      <f>'D:\Documents\Маруся\+Работа\Комиссия по разработке ТПОМС\Протоколы\2020\Протокол №05 от 26.03.2020\СМО\[МАКС v8.xls]Лист2'!$AH180</f>
    </oc>
    <nc r="BM37">
      <f>'Y:\Документы ТФОМС\Комиссия по разработке ТПОМС\Протоколы\2020\Протокол №10\СМО\[МАКС.xls]Лист2'!$AH180</f>
    </nc>
  </rcc>
  <rcc rId="293332" sId="4">
    <oc r="BN37">
      <f>'D:\Documents\Маруся\+Работа\Комиссия по разработке ТПОМС\Протоколы\2020\Протокол №05 от 26.03.2020\СМО\[МАКС v8.xls]Лист2'!$AH34</f>
    </oc>
    <nc r="BN37">
      <f>'Y:\Документы ТФОМС\Комиссия по разработке ТПОМС\Протоколы\2020\Протокол №10\СМО\[МАКС.xls]Лист2'!$AH34</f>
    </nc>
  </rcc>
  <rcc rId="293333" sId="4">
    <oc r="BO37">
      <f>'D:\Documents\Маруся\+Работа\Комиссия по разработке ТПОМС\Протоколы\2020\Протокол №05 от 26.03.2020\СМО\[МАКС v8.xls]Лист2'!$AI180</f>
    </oc>
    <nc r="BO37">
      <f>'Y:\Документы ТФОМС\Комиссия по разработке ТПОМС\Протоколы\2020\Протокол №10\СМО\[МАКС.xls]Лист2'!$AI180</f>
    </nc>
  </rcc>
  <rcc rId="293334" sId="4">
    <oc r="BP37">
      <f>'D:\Documents\Маруся\+Работа\Комиссия по разработке ТПОМС\Протоколы\2020\Протокол №05 от 26.03.2020\СМО\[МАКС v8.xls]Лист2'!$AI34</f>
    </oc>
    <nc r="BP37">
      <f>'Y:\Документы ТФОМС\Комиссия по разработке ТПОМС\Протоколы\2020\Протокол №10\СМО\[МАКС.xls]Лист2'!$AI34</f>
    </nc>
  </rcc>
  <rcc rId="293335" sId="4">
    <oc r="BQ37">
      <f>'D:\Documents\Маруся\+Работа\Комиссия по разработке ТПОМС\Протоколы\2020\Протокол №05 от 26.03.2020\СМО\[МАКС v8.xls]Лист2'!$AM180</f>
    </oc>
    <nc r="BQ37">
      <f>'Y:\Документы ТФОМС\Комиссия по разработке ТПОМС\Протоколы\2020\Протокол №10\СМО\[МАКС.xls]Лист2'!$AM180</f>
    </nc>
  </rcc>
  <rcc rId="293336" sId="4">
    <oc r="BR37">
      <f>'D:\Documents\Маруся\+Работа\Комиссия по разработке ТПОМС\Протоколы\2020\Протокол №05 от 26.03.2020\СМО\[МАКС v8.xls]Лист2'!$AM34</f>
    </oc>
    <nc r="BR37">
      <f>'Y:\Документы ТФОМС\Комиссия по разработке ТПОМС\Протоколы\2020\Протокол №10\СМО\[МАКС.xls]Лист2'!$AM34</f>
    </nc>
  </rcc>
  <rcc rId="293337" sId="4">
    <oc r="BS37">
      <f>'D:\Documents\Маруся\+Работа\Комиссия по разработке ТПОМС\Протоколы\2020\Протокол №05 от 26.03.2020\СМО\[МАКС v8.xls]Лист2'!$AJ180</f>
    </oc>
    <nc r="BS37">
      <f>'Y:\Документы ТФОМС\Комиссия по разработке ТПОМС\Протоколы\2020\Протокол №10\СМО\[МАКС.xls]Лист2'!$AJ180</f>
    </nc>
  </rcc>
  <rcc rId="293338" sId="4">
    <oc r="BT37">
      <f>'D:\Documents\Маруся\+Работа\Комиссия по разработке ТПОМС\Протоколы\2020\Протокол №05 от 26.03.2020\СМО\[МАКС v8.xls]Лист2'!$AJ34</f>
    </oc>
    <nc r="BT37">
      <f>'Y:\Документы ТФОМС\Комиссия по разработке ТПОМС\Протоколы\2020\Протокол №10\СМО\[МАКС.xls]Лист2'!$AJ34</f>
    </nc>
  </rcc>
  <rcc rId="293339" sId="4">
    <oc r="BU37">
      <f>'D:\Documents\Маруся\+Работа\Комиссия по разработке ТПОМС\Протоколы\2020\Протокол №05 от 26.03.2020\СМО\[МАКС v8.xls]Лист2'!$AK180</f>
    </oc>
    <nc r="BU37">
      <f>'Y:\Документы ТФОМС\Комиссия по разработке ТПОМС\Протоколы\2020\Протокол №10\СМО\[МАКС.xls]Лист2'!$AK180</f>
    </nc>
  </rcc>
  <rcc rId="293340" sId="4">
    <oc r="BV37">
      <f>'D:\Documents\Маруся\+Работа\Комиссия по разработке ТПОМС\Протоколы\2020\Протокол №05 от 26.03.2020\СМО\[МАКС v8.xls]Лист2'!$AK34</f>
    </oc>
    <nc r="BV37">
      <f>'Y:\Документы ТФОМС\Комиссия по разработке ТПОМС\Протоколы\2020\Протокол №10\СМО\[МАКС.xls]Лист2'!$AK34</f>
    </nc>
  </rcc>
  <rcc rId="293341" sId="4">
    <oc r="BW37">
      <f>'D:\Documents\Маруся\+Работа\Комиссия по разработке ТПОМС\Протоколы\2020\Протокол №05 от 26.03.2020\СМО\[МАКС v8.xls]Лист2'!$AL180</f>
    </oc>
    <nc r="BW37">
      <f>'Y:\Документы ТФОМС\Комиссия по разработке ТПОМС\Протоколы\2020\Протокол №10\СМО\[МАКС.xls]Лист2'!$AL180</f>
    </nc>
  </rcc>
  <rcc rId="293342" sId="4">
    <oc r="BX37">
      <f>'D:\Documents\Маруся\+Работа\Комиссия по разработке ТПОМС\Протоколы\2020\Протокол №05 от 26.03.2020\СМО\[МАКС v8.xls]Лист2'!$AL34</f>
    </oc>
    <nc r="BX37">
      <f>'Y:\Документы ТФОМС\Комиссия по разработке ТПОМС\Протоколы\2020\Протокол №10\СМО\[МАКС.xls]Лист2'!$AL34</f>
    </nc>
  </rcc>
  <rcc rId="293343" sId="4">
    <oc r="BY37">
      <f>'D:\Documents\Маруся\+Работа\Комиссия по разработке ТПОМС\Протоколы\2020\Протокол №05 от 26.03.2020\СМО\[МАКС v8.xls]Лист2'!$AN180</f>
    </oc>
    <nc r="BY37">
      <f>'Y:\Документы ТФОМС\Комиссия по разработке ТПОМС\Протоколы\2020\Протокол №10\СМО\[МАКС.xls]Лист2'!$AN180</f>
    </nc>
  </rcc>
  <rcc rId="293344" sId="4">
    <oc r="BZ37">
      <f>'D:\Documents\Маруся\+Работа\Комиссия по разработке ТПОМС\Протоколы\2020\Протокол №05 от 26.03.2020\СМО\[МАКС v8.xls]Лист2'!$AN34</f>
    </oc>
    <nc r="BZ37">
      <f>'Y:\Документы ТФОМС\Комиссия по разработке ТПОМС\Протоколы\2020\Протокол №10\СМО\[МАКС.xls]Лист2'!$AN34</f>
    </nc>
  </rcc>
  <rcc rId="293345" sId="4">
    <oc r="CC37">
      <f>'D:\Documents\Маруся\+Работа\Комиссия по разработке ТПОМС\Протоколы\2020\Протокол №05 от 26.03.2020\СМО\[МАКС v8.xls]Лист2'!$AQ180</f>
    </oc>
    <nc r="CC37">
      <f>'Y:\Документы ТФОМС\Комиссия по разработке ТПОМС\Протоколы\2020\Протокол №10\СМО\[МАКС.xls]Лист2'!$AQ180</f>
    </nc>
  </rcc>
  <rcc rId="293346" sId="4">
    <oc r="CD37">
      <f>'D:\Documents\Маруся\+Работа\Комиссия по разработке ТПОМС\Протоколы\2020\Протокол №05 от 26.03.2020\СМО\[МАКС v8.xls]Лист2'!$AQ34</f>
    </oc>
    <nc r="CD37">
      <f>'Y:\Документы ТФОМС\Комиссия по разработке ТПОМС\Протоколы\2020\Протокол №10\СМО\[МАКС.xls]Лист2'!$AQ34</f>
    </nc>
  </rcc>
  <rcc rId="293347" sId="4">
    <oc r="CE37">
      <f>'D:\Documents\Маруся\+Работа\Комиссия по разработке ТПОМС\Протоколы\2020\Протокол №05 от 26.03.2020\СМО\[МАКС v8.xls]Лист2'!$AR180</f>
    </oc>
    <nc r="CE37">
      <f>'Y:\Документы ТФОМС\Комиссия по разработке ТПОМС\Протоколы\2020\Протокол №10\СМО\[МАКС.xls]Лист2'!$AR180</f>
    </nc>
  </rcc>
  <rcc rId="293348" sId="4">
    <oc r="CF37">
      <f>'D:\Documents\Маруся\+Работа\Комиссия по разработке ТПОМС\Протоколы\2020\Протокол №05 от 26.03.2020\СМО\[МАКС v8.xls]Лист2'!$AR34</f>
    </oc>
    <nc r="CF37">
      <f>'Y:\Документы ТФОМС\Комиссия по разработке ТПОМС\Протоколы\2020\Протокол №10\СМО\[МАКС.xls]Лист2'!$AR34</f>
    </nc>
  </rcc>
  <rcc rId="293349" sId="4">
    <oc r="CG37">
      <f>'D:\Documents\Маруся\+Работа\Комиссия по разработке ТПОМС\Протоколы\2020\Протокол №05 от 26.03.2020\СМО\[МАКС v8.xls]Лист2'!$AS180</f>
    </oc>
    <nc r="CG37">
      <f>'Y:\Документы ТФОМС\Комиссия по разработке ТПОМС\Протоколы\2020\Протокол №10\СМО\[МАКС.xls]Лист2'!$AS180</f>
    </nc>
  </rcc>
  <rcc rId="293350" sId="4">
    <oc r="CH37">
      <f>'D:\Documents\Маруся\+Работа\Комиссия по разработке ТПОМС\Протоколы\2020\Протокол №05 от 26.03.2020\СМО\[МАКС v8.xls]Лист2'!$AS34</f>
    </oc>
    <nc r="CH37">
      <f>'Y:\Документы ТФОМС\Комиссия по разработке ТПОМС\Протоколы\2020\Протокол №10\СМО\[МАКС.xls]Лист2'!$AS34</f>
    </nc>
  </rcc>
  <rcc rId="293351" sId="4">
    <oc r="CI37">
      <f>'D:\Documents\Маруся\+Работа\Комиссия по разработке ТПОМС\Протоколы\2020\Протокол №05 от 26.03.2020\СМО\[МАКС v8.xls]Лист2'!$AW180</f>
    </oc>
    <nc r="CI37">
      <f>'Y:\Документы ТФОМС\Комиссия по разработке ТПОМС\Протоколы\2020\Протокол №10\СМО\[МАКС.xls]Лист2'!$AW180</f>
    </nc>
  </rcc>
  <rcc rId="293352" sId="4">
    <oc r="CJ37">
      <f>'D:\Documents\Маруся\+Работа\Комиссия по разработке ТПОМС\Протоколы\2020\Протокол №05 от 26.03.2020\СМО\[МАКС v8.xls]Лист2'!$AW34</f>
    </oc>
    <nc r="CJ37">
      <f>'Y:\Документы ТФОМС\Комиссия по разработке ТПОМС\Протоколы\2020\Протокол №10\СМО\[МАКС.xls]Лист2'!$AW34</f>
    </nc>
  </rcc>
  <rcc rId="293353" sId="4">
    <oc r="CK37">
      <f>'D:\Documents\Маруся\+Работа\Комиссия по разработке ТПОМС\Протоколы\2020\Протокол №05 от 26.03.2020\СМО\[МАКС v8.xls]Лист2'!$AT180</f>
    </oc>
    <nc r="CK37">
      <f>'Y:\Документы ТФОМС\Комиссия по разработке ТПОМС\Протоколы\2020\Протокол №10\СМО\[МАКС.xls]Лист2'!$AT180</f>
    </nc>
  </rcc>
  <rcc rId="293354" sId="4">
    <oc r="CL37">
      <f>'D:\Documents\Маруся\+Работа\Комиссия по разработке ТПОМС\Протоколы\2020\Протокол №05 от 26.03.2020\СМО\[МАКС v8.xls]Лист2'!$AT34</f>
    </oc>
    <nc r="CL37">
      <f>'Y:\Документы ТФОМС\Комиссия по разработке ТПОМС\Протоколы\2020\Протокол №10\СМО\[МАКС.xls]Лист2'!$AT34</f>
    </nc>
  </rcc>
  <rcc rId="293355" sId="4">
    <oc r="CM37">
      <f>'D:\Documents\Маруся\+Работа\Комиссия по разработке ТПОМС\Протоколы\2020\Протокол №05 от 26.03.2020\СМО\[МАКС v8.xls]Лист2'!$AU180</f>
    </oc>
    <nc r="CM37">
      <f>'Y:\Документы ТФОМС\Комиссия по разработке ТПОМС\Протоколы\2020\Протокол №10\СМО\[МАКС.xls]Лист2'!$AU180</f>
    </nc>
  </rcc>
  <rcc rId="293356" sId="4">
    <oc r="CN37">
      <f>'D:\Documents\Маруся\+Работа\Комиссия по разработке ТПОМС\Протоколы\2020\Протокол №05 от 26.03.2020\СМО\[МАКС v8.xls]Лист2'!$AU34</f>
    </oc>
    <nc r="CN37">
      <f>'Y:\Документы ТФОМС\Комиссия по разработке ТПОМС\Протоколы\2020\Протокол №10\СМО\[МАКС.xls]Лист2'!$AU34</f>
    </nc>
  </rcc>
  <rcc rId="293357" sId="4">
    <oc r="CO37">
      <f>'D:\Documents\Маруся\+Работа\Комиссия по разработке ТПОМС\Протоколы\2020\Протокол №05 от 26.03.2020\СМО\[МАКС v8.xls]Лист2'!$AV180</f>
    </oc>
    <nc r="CO37">
      <f>'Y:\Документы ТФОМС\Комиссия по разработке ТПОМС\Протоколы\2020\Протокол №10\СМО\[МАКС.xls]Лист2'!$AV180</f>
    </nc>
  </rcc>
  <rcc rId="293358" sId="4">
    <oc r="CP37">
      <f>'D:\Documents\Маруся\+Работа\Комиссия по разработке ТПОМС\Протоколы\2020\Протокол №05 от 26.03.2020\СМО\[МАКС v8.xls]Лист2'!$AV34</f>
    </oc>
    <nc r="CP37">
      <f>'Y:\Документы ТФОМС\Комиссия по разработке ТПОМС\Протоколы\2020\Протокол №10\СМО\[МАКС.xls]Лист2'!$AV34</f>
    </nc>
  </rcc>
  <rcc rId="293359" sId="4">
    <oc r="CQ37">
      <f>'D:\Documents\Маруся\+Работа\Комиссия по разработке ТПОМС\Протоколы\2020\Протокол №05 от 26.03.2020\СМО\[МАКС v8.xls]Лист2'!$AX180</f>
    </oc>
    <nc r="CQ37">
      <f>'Y:\Документы ТФОМС\Комиссия по разработке ТПОМС\Протоколы\2020\Протокол №10\СМО\[МАКС.xls]Лист2'!$AX180</f>
    </nc>
  </rcc>
  <rcc rId="293360" sId="4">
    <oc r="CR37">
      <f>'D:\Documents\Маруся\+Работа\Комиссия по разработке ТПОМС\Протоколы\2020\Протокол №05 от 26.03.2020\СМО\[МАКС v8.xls]Лист2'!$AX34</f>
    </oc>
    <nc r="CR37">
      <f>'Y:\Документы ТФОМС\Комиссия по разработке ТПОМС\Протоколы\2020\Протокол №10\СМО\[МАКС.xls]Лист2'!$AX34</f>
    </nc>
  </rcc>
  <rcc rId="293361" sId="4">
    <oc r="AA38">
      <f>'D:\Documents\Маруся\+Работа\Комиссия по разработке ТПОМС\Протоколы\2020\Протокол №05 от 26.03.2020\СМО\[МАКС v8.xls]Лист2'!$M181</f>
    </oc>
    <nc r="AA38">
      <f>'Y:\Документы ТФОМС\Комиссия по разработке ТПОМС\Протоколы\2020\Протокол №10\СМО\[МАКС.xls]Лист2'!$M181</f>
    </nc>
  </rcc>
  <rcc rId="293362" sId="4">
    <oc r="AB38">
      <f>'D:\Documents\Маруся\+Работа\Комиссия по разработке ТПОМС\Протоколы\2020\Протокол №05 от 26.03.2020\СМО\[МАКС v8.xls]Лист2'!$M35</f>
    </oc>
    <nc r="AB38">
      <f>'Y:\Документы ТФОМС\Комиссия по разработке ТПОМС\Протоколы\2020\Протокол №10\СМО\[МАКС.xls]Лист2'!$M35</f>
    </nc>
  </rcc>
  <rcc rId="293363" sId="4">
    <oc r="AC38">
      <f>'D:\Documents\Маруся\+Работа\Комиссия по разработке ТПОМС\Протоколы\2020\Протокол №05 от 26.03.2020\СМО\[МАКС v8.xls]Лист2'!$N181</f>
    </oc>
    <nc r="AC38">
      <f>'Y:\Документы ТФОМС\Комиссия по разработке ТПОМС\Протоколы\2020\Протокол №10\СМО\[МАКС.xls]Лист2'!$N181</f>
    </nc>
  </rcc>
  <rcc rId="293364" sId="4">
    <oc r="AD38">
      <f>'D:\Documents\Маруся\+Работа\Комиссия по разработке ТПОМС\Протоколы\2020\Протокол №05 от 26.03.2020\СМО\[МАКС v8.xls]Лист2'!$N35</f>
    </oc>
    <nc r="AD38">
      <f>'Y:\Документы ТФОМС\Комиссия по разработке ТПОМС\Протоколы\2020\Протокол №10\СМО\[МАКС.xls]Лист2'!$N35</f>
    </nc>
  </rcc>
  <rcc rId="293365" sId="4">
    <oc r="AE38">
      <f>'D:\Documents\Маруся\+Работа\Комиссия по разработке ТПОМС\Протоколы\2020\Протокол №05 от 26.03.2020\СМО\[МАКС v8.xls]Лист2'!$O181</f>
    </oc>
    <nc r="AE38">
      <f>'Y:\Документы ТФОМС\Комиссия по разработке ТПОМС\Протоколы\2020\Протокол №10\СМО\[МАКС.xls]Лист2'!$O181</f>
    </nc>
  </rcc>
  <rcc rId="293366" sId="4">
    <oc r="AF38">
      <f>'D:\Documents\Маруся\+Работа\Комиссия по разработке ТПОМС\Протоколы\2020\Протокол №05 от 26.03.2020\СМО\[МАКС v8.xls]Лист2'!$O35</f>
    </oc>
    <nc r="AF38">
      <f>'Y:\Документы ТФОМС\Комиссия по разработке ТПОМС\Протоколы\2020\Протокол №10\СМО\[МАКС.xls]Лист2'!$O35</f>
    </nc>
  </rcc>
  <rcc rId="293367" sId="4">
    <oc r="AG38">
      <f>'D:\Documents\Маруся\+Работа\Комиссия по разработке ТПОМС\Протоколы\2020\Протокол №05 от 26.03.2020\СМО\[МАКС v8.xls]Лист2'!$S181</f>
    </oc>
    <nc r="AG38">
      <f>'Y:\Документы ТФОМС\Комиссия по разработке ТПОМС\Протоколы\2020\Протокол №10\СМО\[МАКС.xls]Лист2'!$S181</f>
    </nc>
  </rcc>
  <rcc rId="293368" sId="4">
    <oc r="AH38">
      <f>'D:\Documents\Маруся\+Работа\Комиссия по разработке ТПОМС\Протоколы\2020\Протокол №05 от 26.03.2020\СМО\[МАКС v8.xls]Лист2'!$S35</f>
    </oc>
    <nc r="AH38">
      <f>'Y:\Документы ТФОМС\Комиссия по разработке ТПОМС\Протоколы\2020\Протокол №10\СМО\[МАКС.xls]Лист2'!$S35</f>
    </nc>
  </rcc>
  <rcc rId="293369" sId="4">
    <oc r="AI38">
      <f>'D:\Documents\Маруся\+Работа\Комиссия по разработке ТПОМС\Протоколы\2020\Протокол №05 от 26.03.2020\СМО\[МАКС v8.xls]Лист2'!$P181</f>
    </oc>
    <nc r="AI38">
      <f>'Y:\Документы ТФОМС\Комиссия по разработке ТПОМС\Протоколы\2020\Протокол №10\СМО\[МАКС.xls]Лист2'!$P181</f>
    </nc>
  </rcc>
  <rcc rId="293370" sId="4">
    <oc r="AJ38">
      <f>'D:\Documents\Маруся\+Работа\Комиссия по разработке ТПОМС\Протоколы\2020\Протокол №05 от 26.03.2020\СМО\[МАКС v8.xls]Лист2'!$P35</f>
    </oc>
    <nc r="AJ38">
      <f>'Y:\Документы ТФОМС\Комиссия по разработке ТПОМС\Протоколы\2020\Протокол №10\СМО\[МАКС.xls]Лист2'!$P35</f>
    </nc>
  </rcc>
  <rcc rId="293371" sId="4">
    <oc r="AK38">
      <f>'D:\Documents\Маруся\+Работа\Комиссия по разработке ТПОМС\Протоколы\2020\Протокол №05 от 26.03.2020\СМО\[МАКС v8.xls]Лист2'!$Q181</f>
    </oc>
    <nc r="AK38">
      <f>'Y:\Документы ТФОМС\Комиссия по разработке ТПОМС\Протоколы\2020\Протокол №10\СМО\[МАКС.xls]Лист2'!$Q181</f>
    </nc>
  </rcc>
  <rcc rId="293372" sId="4">
    <oc r="AL38">
      <f>'D:\Documents\Маруся\+Работа\Комиссия по разработке ТПОМС\Протоколы\2020\Протокол №05 от 26.03.2020\СМО\[МАКС v8.xls]Лист2'!$Q35</f>
    </oc>
    <nc r="AL38">
      <f>'Y:\Документы ТФОМС\Комиссия по разработке ТПОМС\Протоколы\2020\Протокол №10\СМО\[МАКС.xls]Лист2'!$Q35</f>
    </nc>
  </rcc>
  <rcc rId="293373" sId="4">
    <oc r="AM38">
      <f>'D:\Documents\Маруся\+Работа\Комиссия по разработке ТПОМС\Протоколы\2020\Протокол №05 от 26.03.2020\СМО\[МАКС v8.xls]Лист2'!$R181</f>
    </oc>
    <nc r="AM38">
      <f>'Y:\Документы ТФОМС\Комиссия по разработке ТПОМС\Протоколы\2020\Протокол №10\СМО\[МАКС.xls]Лист2'!$R181</f>
    </nc>
  </rcc>
  <rcc rId="293374" sId="4">
    <oc r="AN38">
      <f>'D:\Documents\Маруся\+Работа\Комиссия по разработке ТПОМС\Протоколы\2020\Протокол №05 от 26.03.2020\СМО\[МАКС v8.xls]Лист2'!$R35</f>
    </oc>
    <nc r="AN38">
      <f>'Y:\Документы ТФОМС\Комиссия по разработке ТПОМС\Протоколы\2020\Протокол №10\СМО\[МАКС.xls]Лист2'!$R35</f>
    </nc>
  </rcc>
  <rcc rId="293375" sId="4">
    <oc r="AO38">
      <f>'D:\Documents\Маруся\+Работа\Комиссия по разработке ТПОМС\Протоколы\2020\Протокол №05 от 26.03.2020\СМО\[МАКС v8.xls]Лист2'!$T181</f>
    </oc>
    <nc r="AO38">
      <f>'Y:\Документы ТФОМС\Комиссия по разработке ТПОМС\Протоколы\2020\Протокол №10\СМО\[МАКС.xls]Лист2'!$T181</f>
    </nc>
  </rcc>
  <rcc rId="293376" sId="4">
    <oc r="AP38">
      <f>'D:\Documents\Маруся\+Работа\Комиссия по разработке ТПОМС\Протоколы\2020\Протокол №05 от 26.03.2020\СМО\[МАКС v8.xls]Лист2'!$T35</f>
    </oc>
    <nc r="AP38">
      <f>'Y:\Документы ТФОМС\Комиссия по разработке ТПОМС\Протоколы\2020\Протокол №10\СМО\[МАКС.xls]Лист2'!$T35</f>
    </nc>
  </rcc>
  <rcc rId="293377" sId="4">
    <oc r="AS38">
      <f>'D:\Documents\Маруся\+Работа\Комиссия по разработке ТПОМС\Протоколы\2020\Протокол №05 от 26.03.2020\СМО\[МАКС v8.xls]Лист2'!$W181</f>
    </oc>
    <nc r="AS38">
      <f>'Y:\Документы ТФОМС\Комиссия по разработке ТПОМС\Протоколы\2020\Протокол №10\СМО\[МАКС.xls]Лист2'!$W181</f>
    </nc>
  </rcc>
  <rcc rId="293378" sId="4">
    <oc r="AT38">
      <f>'D:\Documents\Маруся\+Работа\Комиссия по разработке ТПОМС\Протоколы\2020\Протокол №05 от 26.03.2020\СМО\[МАКС v8.xls]Лист2'!$W35</f>
    </oc>
    <nc r="AT38">
      <f>'Y:\Документы ТФОМС\Комиссия по разработке ТПОМС\Протоколы\2020\Протокол №10\СМО\[МАКС.xls]Лист2'!$W35</f>
    </nc>
  </rcc>
  <rcc rId="293379" sId="4">
    <oc r="AU38">
      <f>'D:\Documents\Маруся\+Работа\Комиссия по разработке ТПОМС\Протоколы\2020\Протокол №05 от 26.03.2020\СМО\[МАКС v8.xls]Лист2'!$X181</f>
    </oc>
    <nc r="AU38">
      <f>'Y:\Документы ТФОМС\Комиссия по разработке ТПОМС\Протоколы\2020\Протокол №10\СМО\[МАКС.xls]Лист2'!$X181</f>
    </nc>
  </rcc>
  <rcc rId="293380" sId="4">
    <oc r="AV38">
      <f>'D:\Documents\Маруся\+Работа\Комиссия по разработке ТПОМС\Протоколы\2020\Протокол №05 от 26.03.2020\СМО\[МАКС v8.xls]Лист2'!$X35</f>
    </oc>
    <nc r="AV38">
      <f>'Y:\Документы ТФОМС\Комиссия по разработке ТПОМС\Протоколы\2020\Протокол №10\СМО\[МАКС.xls]Лист2'!$X35</f>
    </nc>
  </rcc>
  <rcc rId="293381" sId="4">
    <oc r="AW38">
      <f>'D:\Documents\Маруся\+Работа\Комиссия по разработке ТПОМС\Протоколы\2020\Протокол №05 от 26.03.2020\СМО\[МАКС v8.xls]Лист2'!$Y181</f>
    </oc>
    <nc r="AW38">
      <f>'Y:\Документы ТФОМС\Комиссия по разработке ТПОМС\Протоколы\2020\Протокол №10\СМО\[МАКС.xls]Лист2'!$Y181</f>
    </nc>
  </rcc>
  <rcc rId="293382" sId="4">
    <oc r="AX38">
      <f>'D:\Documents\Маруся\+Работа\Комиссия по разработке ТПОМС\Протоколы\2020\Протокол №05 от 26.03.2020\СМО\[МАКС v8.xls]Лист2'!$Y35</f>
    </oc>
    <nc r="AX38">
      <f>'Y:\Документы ТФОМС\Комиссия по разработке ТПОМС\Протоколы\2020\Протокол №10\СМО\[МАКС.xls]Лист2'!$Y35</f>
    </nc>
  </rcc>
  <rcc rId="293383" sId="4">
    <oc r="AY38">
      <f>'D:\Documents\Маруся\+Работа\Комиссия по разработке ТПОМС\Протоколы\2020\Протокол №05 от 26.03.2020\СМО\[МАКС v8.xls]Лист2'!$AC181</f>
    </oc>
    <nc r="AY38">
      <f>'Y:\Документы ТФОМС\Комиссия по разработке ТПОМС\Протоколы\2020\Протокол №10\СМО\[МАКС.xls]Лист2'!$AC181</f>
    </nc>
  </rcc>
  <rcc rId="293384" sId="4">
    <oc r="AZ38">
      <f>'D:\Documents\Маруся\+Работа\Комиссия по разработке ТПОМС\Протоколы\2020\Протокол №05 от 26.03.2020\СМО\[МАКС v8.xls]Лист2'!$AC35</f>
    </oc>
    <nc r="AZ38">
      <f>'Y:\Документы ТФОМС\Комиссия по разработке ТПОМС\Протоколы\2020\Протокол №10\СМО\[МАКС.xls]Лист2'!$AC35</f>
    </nc>
  </rcc>
  <rcc rId="293385" sId="4">
    <oc r="BA38">
      <f>'D:\Documents\Маруся\+Работа\Комиссия по разработке ТПОМС\Протоколы\2020\Протокол №05 от 26.03.2020\СМО\[МАКС v8.xls]Лист2'!$Z181</f>
    </oc>
    <nc r="BA38">
      <f>'Y:\Документы ТФОМС\Комиссия по разработке ТПОМС\Протоколы\2020\Протокол №10\СМО\[МАКС.xls]Лист2'!$Z181</f>
    </nc>
  </rcc>
  <rcc rId="293386" sId="4">
    <oc r="BB38">
      <f>'D:\Documents\Маруся\+Работа\Комиссия по разработке ТПОМС\Протоколы\2020\Протокол №05 от 26.03.2020\СМО\[МАКС v8.xls]Лист2'!$Z35</f>
    </oc>
    <nc r="BB38">
      <f>'Y:\Документы ТФОМС\Комиссия по разработке ТПОМС\Протоколы\2020\Протокол №10\СМО\[МАКС.xls]Лист2'!$Z35</f>
    </nc>
  </rcc>
  <rcc rId="293387" sId="4">
    <oc r="BC38">
      <f>'D:\Documents\Маруся\+Работа\Комиссия по разработке ТПОМС\Протоколы\2020\Протокол №05 от 26.03.2020\СМО\[МАКС v8.xls]Лист2'!$AA181</f>
    </oc>
    <nc r="BC38">
      <f>'Y:\Документы ТФОМС\Комиссия по разработке ТПОМС\Протоколы\2020\Протокол №10\СМО\[МАКС.xls]Лист2'!$AA181</f>
    </nc>
  </rcc>
  <rcc rId="293388" sId="4">
    <oc r="BD38">
      <f>'D:\Documents\Маруся\+Работа\Комиссия по разработке ТПОМС\Протоколы\2020\Протокол №05 от 26.03.2020\СМО\[МАКС v8.xls]Лист2'!$AA35</f>
    </oc>
    <nc r="BD38">
      <f>'Y:\Документы ТФОМС\Комиссия по разработке ТПОМС\Протоколы\2020\Протокол №10\СМО\[МАКС.xls]Лист2'!$AA35</f>
    </nc>
  </rcc>
  <rcc rId="293389" sId="4">
    <oc r="BE38">
      <f>'D:\Documents\Маруся\+Работа\Комиссия по разработке ТПОМС\Протоколы\2020\Протокол №05 от 26.03.2020\СМО\[МАКС v8.xls]Лист2'!$AB181</f>
    </oc>
    <nc r="BE38">
      <f>'Y:\Документы ТФОМС\Комиссия по разработке ТПОМС\Протоколы\2020\Протокол №10\СМО\[МАКС.xls]Лист2'!$AB181</f>
    </nc>
  </rcc>
  <rcc rId="293390" sId="4">
    <oc r="BF38">
      <f>'D:\Documents\Маруся\+Работа\Комиссия по разработке ТПОМС\Протоколы\2020\Протокол №05 от 26.03.2020\СМО\[МАКС v8.xls]Лист2'!$AB35</f>
    </oc>
    <nc r="BF38">
      <f>'Y:\Документы ТФОМС\Комиссия по разработке ТПОМС\Протоколы\2020\Протокол №10\СМО\[МАКС.xls]Лист2'!$AB35</f>
    </nc>
  </rcc>
  <rcc rId="293391" sId="4">
    <oc r="BG38">
      <f>'D:\Documents\Маруся\+Работа\Комиссия по разработке ТПОМС\Протоколы\2020\Протокол №05 от 26.03.2020\СМО\[МАКС v8.xls]Лист2'!$AD181</f>
    </oc>
    <nc r="BG38">
      <f>'Y:\Документы ТФОМС\Комиссия по разработке ТПОМС\Протоколы\2020\Протокол №10\СМО\[МАКС.xls]Лист2'!$AD181</f>
    </nc>
  </rcc>
  <rcc rId="293392" sId="4">
    <oc r="BH38">
      <f>'D:\Documents\Маруся\+Работа\Комиссия по разработке ТПОМС\Протоколы\2020\Протокол №05 от 26.03.2020\СМО\[МАКС v8.xls]Лист2'!$AD35</f>
    </oc>
    <nc r="BH38">
      <f>'Y:\Документы ТФОМС\Комиссия по разработке ТПОМС\Протоколы\2020\Протокол №10\СМО\[МАКС.xls]Лист2'!$AD35</f>
    </nc>
  </rcc>
  <rcc rId="293393" sId="4">
    <oc r="BK38">
      <f>'D:\Documents\Маруся\+Работа\Комиссия по разработке ТПОМС\Протоколы\2020\Протокол №05 от 26.03.2020\СМО\[МАКС v8.xls]Лист2'!$AG181</f>
    </oc>
    <nc r="BK38">
      <f>'Y:\Документы ТФОМС\Комиссия по разработке ТПОМС\Протоколы\2020\Протокол №10\СМО\[МАКС.xls]Лист2'!$AG181</f>
    </nc>
  </rcc>
  <rcc rId="293394" sId="4">
    <oc r="BL38">
      <f>'D:\Documents\Маруся\+Работа\Комиссия по разработке ТПОМС\Протоколы\2020\Протокол №05 от 26.03.2020\СМО\[МАКС v8.xls]Лист2'!$AG35</f>
    </oc>
    <nc r="BL38">
      <f>'Y:\Документы ТФОМС\Комиссия по разработке ТПОМС\Протоколы\2020\Протокол №10\СМО\[МАКС.xls]Лист2'!$AG35</f>
    </nc>
  </rcc>
  <rcc rId="293395" sId="4">
    <oc r="BM38">
      <f>'D:\Documents\Маруся\+Работа\Комиссия по разработке ТПОМС\Протоколы\2020\Протокол №05 от 26.03.2020\СМО\[МАКС v8.xls]Лист2'!$AH181</f>
    </oc>
    <nc r="BM38">
      <f>'Y:\Документы ТФОМС\Комиссия по разработке ТПОМС\Протоколы\2020\Протокол №10\СМО\[МАКС.xls]Лист2'!$AH181</f>
    </nc>
  </rcc>
  <rcc rId="293396" sId="4">
    <oc r="BN38">
      <f>'D:\Documents\Маруся\+Работа\Комиссия по разработке ТПОМС\Протоколы\2020\Протокол №05 от 26.03.2020\СМО\[МАКС v8.xls]Лист2'!$AH35</f>
    </oc>
    <nc r="BN38">
      <f>'Y:\Документы ТФОМС\Комиссия по разработке ТПОМС\Протоколы\2020\Протокол №10\СМО\[МАКС.xls]Лист2'!$AH35</f>
    </nc>
  </rcc>
  <rcc rId="293397" sId="4">
    <oc r="BO38">
      <f>'D:\Documents\Маруся\+Работа\Комиссия по разработке ТПОМС\Протоколы\2020\Протокол №05 от 26.03.2020\СМО\[МАКС v8.xls]Лист2'!$AI181</f>
    </oc>
    <nc r="BO38">
      <f>'Y:\Документы ТФОМС\Комиссия по разработке ТПОМС\Протоколы\2020\Протокол №10\СМО\[МАКС.xls]Лист2'!$AI181</f>
    </nc>
  </rcc>
  <rcc rId="293398" sId="4">
    <oc r="BP38">
      <f>'D:\Documents\Маруся\+Работа\Комиссия по разработке ТПОМС\Протоколы\2020\Протокол №05 от 26.03.2020\СМО\[МАКС v8.xls]Лист2'!$AI35</f>
    </oc>
    <nc r="BP38">
      <f>'Y:\Документы ТФОМС\Комиссия по разработке ТПОМС\Протоколы\2020\Протокол №10\СМО\[МАКС.xls]Лист2'!$AI35</f>
    </nc>
  </rcc>
  <rcc rId="293399" sId="4">
    <oc r="BQ38">
      <f>'D:\Documents\Маруся\+Работа\Комиссия по разработке ТПОМС\Протоколы\2020\Протокол №05 от 26.03.2020\СМО\[МАКС v8.xls]Лист2'!$AM181</f>
    </oc>
    <nc r="BQ38">
      <f>'Y:\Документы ТФОМС\Комиссия по разработке ТПОМС\Протоколы\2020\Протокол №10\СМО\[МАКС.xls]Лист2'!$AM181</f>
    </nc>
  </rcc>
  <rcc rId="293400" sId="4">
    <oc r="BR38">
      <f>'D:\Documents\Маруся\+Работа\Комиссия по разработке ТПОМС\Протоколы\2020\Протокол №05 от 26.03.2020\СМО\[МАКС v8.xls]Лист2'!$AM35</f>
    </oc>
    <nc r="BR38">
      <f>'Y:\Документы ТФОМС\Комиссия по разработке ТПОМС\Протоколы\2020\Протокол №10\СМО\[МАКС.xls]Лист2'!$AM35</f>
    </nc>
  </rcc>
  <rcc rId="293401" sId="4">
    <oc r="BS38">
      <f>'D:\Documents\Маруся\+Работа\Комиссия по разработке ТПОМС\Протоколы\2020\Протокол №05 от 26.03.2020\СМО\[МАКС v8.xls]Лист2'!$AJ181</f>
    </oc>
    <nc r="BS38">
      <f>'Y:\Документы ТФОМС\Комиссия по разработке ТПОМС\Протоколы\2020\Протокол №10\СМО\[МАКС.xls]Лист2'!$AJ181</f>
    </nc>
  </rcc>
  <rcc rId="293402" sId="4">
    <oc r="BT38">
      <f>'D:\Documents\Маруся\+Работа\Комиссия по разработке ТПОМС\Протоколы\2020\Протокол №05 от 26.03.2020\СМО\[МАКС v8.xls]Лист2'!$AJ35</f>
    </oc>
    <nc r="BT38">
      <f>'Y:\Документы ТФОМС\Комиссия по разработке ТПОМС\Протоколы\2020\Протокол №10\СМО\[МАКС.xls]Лист2'!$AJ35</f>
    </nc>
  </rcc>
  <rcc rId="293403" sId="4">
    <oc r="BU38">
      <f>'D:\Documents\Маруся\+Работа\Комиссия по разработке ТПОМС\Протоколы\2020\Протокол №05 от 26.03.2020\СМО\[МАКС v8.xls]Лист2'!$AK181</f>
    </oc>
    <nc r="BU38">
      <f>'Y:\Документы ТФОМС\Комиссия по разработке ТПОМС\Протоколы\2020\Протокол №10\СМО\[МАКС.xls]Лист2'!$AK181</f>
    </nc>
  </rcc>
  <rcc rId="293404" sId="4">
    <oc r="BV38">
      <f>'D:\Documents\Маруся\+Работа\Комиссия по разработке ТПОМС\Протоколы\2020\Протокол №05 от 26.03.2020\СМО\[МАКС v8.xls]Лист2'!$AK35</f>
    </oc>
    <nc r="BV38">
      <f>'Y:\Документы ТФОМС\Комиссия по разработке ТПОМС\Протоколы\2020\Протокол №10\СМО\[МАКС.xls]Лист2'!$AK35</f>
    </nc>
  </rcc>
  <rcc rId="293405" sId="4">
    <oc r="BW38">
      <f>'D:\Documents\Маруся\+Работа\Комиссия по разработке ТПОМС\Протоколы\2020\Протокол №05 от 26.03.2020\СМО\[МАКС v8.xls]Лист2'!$AL181</f>
    </oc>
    <nc r="BW38">
      <f>'Y:\Документы ТФОМС\Комиссия по разработке ТПОМС\Протоколы\2020\Протокол №10\СМО\[МАКС.xls]Лист2'!$AL181</f>
    </nc>
  </rcc>
  <rcc rId="293406" sId="4">
    <oc r="BX38">
      <f>'D:\Documents\Маруся\+Работа\Комиссия по разработке ТПОМС\Протоколы\2020\Протокол №05 от 26.03.2020\СМО\[МАКС v8.xls]Лист2'!$AL35</f>
    </oc>
    <nc r="BX38">
      <f>'Y:\Документы ТФОМС\Комиссия по разработке ТПОМС\Протоколы\2020\Протокол №10\СМО\[МАКС.xls]Лист2'!$AL35</f>
    </nc>
  </rcc>
  <rcc rId="293407" sId="4">
    <oc r="BY38">
      <f>'D:\Documents\Маруся\+Работа\Комиссия по разработке ТПОМС\Протоколы\2020\Протокол №05 от 26.03.2020\СМО\[МАКС v8.xls]Лист2'!$AN181</f>
    </oc>
    <nc r="BY38">
      <f>'Y:\Документы ТФОМС\Комиссия по разработке ТПОМС\Протоколы\2020\Протокол №10\СМО\[МАКС.xls]Лист2'!$AN181</f>
    </nc>
  </rcc>
  <rcc rId="293408" sId="4">
    <oc r="BZ38">
      <f>'D:\Documents\Маруся\+Работа\Комиссия по разработке ТПОМС\Протоколы\2020\Протокол №05 от 26.03.2020\СМО\[МАКС v8.xls]Лист2'!$AN35</f>
    </oc>
    <nc r="BZ38">
      <f>'Y:\Документы ТФОМС\Комиссия по разработке ТПОМС\Протоколы\2020\Протокол №10\СМО\[МАКС.xls]Лист2'!$AN35</f>
    </nc>
  </rcc>
  <rcc rId="293409" sId="4">
    <oc r="CC38">
      <f>'D:\Documents\Маруся\+Работа\Комиссия по разработке ТПОМС\Протоколы\2020\Протокол №05 от 26.03.2020\СМО\[МАКС v8.xls]Лист2'!$AQ181</f>
    </oc>
    <nc r="CC38">
      <f>'Y:\Документы ТФОМС\Комиссия по разработке ТПОМС\Протоколы\2020\Протокол №10\СМО\[МАКС.xls]Лист2'!$AQ181</f>
    </nc>
  </rcc>
  <rcc rId="293410" sId="4">
    <oc r="CD38">
      <f>'D:\Documents\Маруся\+Работа\Комиссия по разработке ТПОМС\Протоколы\2020\Протокол №05 от 26.03.2020\СМО\[МАКС v8.xls]Лист2'!$AQ35</f>
    </oc>
    <nc r="CD38">
      <f>'Y:\Документы ТФОМС\Комиссия по разработке ТПОМС\Протоколы\2020\Протокол №10\СМО\[МАКС.xls]Лист2'!$AQ35</f>
    </nc>
  </rcc>
  <rcc rId="293411" sId="4">
    <oc r="CE38">
      <f>'D:\Documents\Маруся\+Работа\Комиссия по разработке ТПОМС\Протоколы\2020\Протокол №05 от 26.03.2020\СМО\[МАКС v8.xls]Лист2'!$AR181</f>
    </oc>
    <nc r="CE38">
      <f>'Y:\Документы ТФОМС\Комиссия по разработке ТПОМС\Протоколы\2020\Протокол №10\СМО\[МАКС.xls]Лист2'!$AR181</f>
    </nc>
  </rcc>
  <rcc rId="293412" sId="4">
    <oc r="CF38">
      <f>'D:\Documents\Маруся\+Работа\Комиссия по разработке ТПОМС\Протоколы\2020\Протокол №05 от 26.03.2020\СМО\[МАКС v8.xls]Лист2'!$AR35</f>
    </oc>
    <nc r="CF38">
      <f>'Y:\Документы ТФОМС\Комиссия по разработке ТПОМС\Протоколы\2020\Протокол №10\СМО\[МАКС.xls]Лист2'!$AR35</f>
    </nc>
  </rcc>
  <rcc rId="293413" sId="4">
    <oc r="CG38">
      <f>'D:\Documents\Маруся\+Работа\Комиссия по разработке ТПОМС\Протоколы\2020\Протокол №05 от 26.03.2020\СМО\[МАКС v8.xls]Лист2'!$AS181</f>
    </oc>
    <nc r="CG38">
      <f>'Y:\Документы ТФОМС\Комиссия по разработке ТПОМС\Протоколы\2020\Протокол №10\СМО\[МАКС.xls]Лист2'!$AS181</f>
    </nc>
  </rcc>
  <rcc rId="293414" sId="4">
    <oc r="CH38">
      <f>'D:\Documents\Маруся\+Работа\Комиссия по разработке ТПОМС\Протоколы\2020\Протокол №05 от 26.03.2020\СМО\[МАКС v8.xls]Лист2'!$AS35</f>
    </oc>
    <nc r="CH38">
      <f>'Y:\Документы ТФОМС\Комиссия по разработке ТПОМС\Протоколы\2020\Протокол №10\СМО\[МАКС.xls]Лист2'!$AS35</f>
    </nc>
  </rcc>
  <rcc rId="293415" sId="4">
    <oc r="CI38">
      <f>'D:\Documents\Маруся\+Работа\Комиссия по разработке ТПОМС\Протоколы\2020\Протокол №05 от 26.03.2020\СМО\[МАКС v8.xls]Лист2'!$AW181</f>
    </oc>
    <nc r="CI38">
      <f>'Y:\Документы ТФОМС\Комиссия по разработке ТПОМС\Протоколы\2020\Протокол №10\СМО\[МАКС.xls]Лист2'!$AW181</f>
    </nc>
  </rcc>
  <rcc rId="293416" sId="4">
    <oc r="CJ38">
      <f>'D:\Documents\Маруся\+Работа\Комиссия по разработке ТПОМС\Протоколы\2020\Протокол №05 от 26.03.2020\СМО\[МАКС v8.xls]Лист2'!$AW35</f>
    </oc>
    <nc r="CJ38">
      <f>'Y:\Документы ТФОМС\Комиссия по разработке ТПОМС\Протоколы\2020\Протокол №10\СМО\[МАКС.xls]Лист2'!$AW35</f>
    </nc>
  </rcc>
  <rcc rId="293417" sId="4">
    <oc r="CK38">
      <f>'D:\Documents\Маруся\+Работа\Комиссия по разработке ТПОМС\Протоколы\2020\Протокол №05 от 26.03.2020\СМО\[МАКС v8.xls]Лист2'!$AT181</f>
    </oc>
    <nc r="CK38">
      <f>'Y:\Документы ТФОМС\Комиссия по разработке ТПОМС\Протоколы\2020\Протокол №10\СМО\[МАКС.xls]Лист2'!$AT181</f>
    </nc>
  </rcc>
  <rcc rId="293418" sId="4">
    <oc r="CL38">
      <f>'D:\Documents\Маруся\+Работа\Комиссия по разработке ТПОМС\Протоколы\2020\Протокол №05 от 26.03.2020\СМО\[МАКС v8.xls]Лист2'!$AT35</f>
    </oc>
    <nc r="CL38">
      <f>'Y:\Документы ТФОМС\Комиссия по разработке ТПОМС\Протоколы\2020\Протокол №10\СМО\[МАКС.xls]Лист2'!$AT35</f>
    </nc>
  </rcc>
  <rcc rId="293419" sId="4">
    <oc r="CM38">
      <f>'D:\Documents\Маруся\+Работа\Комиссия по разработке ТПОМС\Протоколы\2020\Протокол №05 от 26.03.2020\СМО\[МАКС v8.xls]Лист2'!$AU181</f>
    </oc>
    <nc r="CM38">
      <f>'Y:\Документы ТФОМС\Комиссия по разработке ТПОМС\Протоколы\2020\Протокол №10\СМО\[МАКС.xls]Лист2'!$AU181</f>
    </nc>
  </rcc>
  <rcc rId="293420" sId="4">
    <oc r="CN38">
      <f>'D:\Documents\Маруся\+Работа\Комиссия по разработке ТПОМС\Протоколы\2020\Протокол №05 от 26.03.2020\СМО\[МАКС v8.xls]Лист2'!$AU35</f>
    </oc>
    <nc r="CN38">
      <f>'Y:\Документы ТФОМС\Комиссия по разработке ТПОМС\Протоколы\2020\Протокол №10\СМО\[МАКС.xls]Лист2'!$AU35</f>
    </nc>
  </rcc>
  <rcc rId="293421" sId="4">
    <oc r="CO38">
      <f>'D:\Documents\Маруся\+Работа\Комиссия по разработке ТПОМС\Протоколы\2020\Протокол №05 от 26.03.2020\СМО\[МАКС v8.xls]Лист2'!$AV181</f>
    </oc>
    <nc r="CO38">
      <f>'Y:\Документы ТФОМС\Комиссия по разработке ТПОМС\Протоколы\2020\Протокол №10\СМО\[МАКС.xls]Лист2'!$AV181</f>
    </nc>
  </rcc>
  <rcc rId="293422" sId="4">
    <oc r="CP38">
      <f>'D:\Documents\Маруся\+Работа\Комиссия по разработке ТПОМС\Протоколы\2020\Протокол №05 от 26.03.2020\СМО\[МАКС v8.xls]Лист2'!$AV35</f>
    </oc>
    <nc r="CP38">
      <f>'Y:\Документы ТФОМС\Комиссия по разработке ТПОМС\Протоколы\2020\Протокол №10\СМО\[МАКС.xls]Лист2'!$AV35</f>
    </nc>
  </rcc>
  <rcc rId="293423" sId="4">
    <oc r="CQ38">
      <f>'D:\Documents\Маруся\+Работа\Комиссия по разработке ТПОМС\Протоколы\2020\Протокол №05 от 26.03.2020\СМО\[МАКС v8.xls]Лист2'!$AX181</f>
    </oc>
    <nc r="CQ38">
      <f>'Y:\Документы ТФОМС\Комиссия по разработке ТПОМС\Протоколы\2020\Протокол №10\СМО\[МАКС.xls]Лист2'!$AX181</f>
    </nc>
  </rcc>
  <rcc rId="293424" sId="4">
    <oc r="CR38">
      <f>'D:\Documents\Маруся\+Работа\Комиссия по разработке ТПОМС\Протоколы\2020\Протокол №05 от 26.03.2020\СМО\[МАКС v8.xls]Лист2'!$AX35</f>
    </oc>
    <nc r="CR38">
      <f>'Y:\Документы ТФОМС\Комиссия по разработке ТПОМС\Протоколы\2020\Протокол №10\СМО\[МАКС.xls]Лист2'!$AX35</f>
    </nc>
  </rcc>
  <rcc rId="293425" sId="4">
    <oc r="AA39">
      <f>'D:\Documents\Маруся\+Работа\Комиссия по разработке ТПОМС\Протоколы\2020\Протокол №05 от 26.03.2020\СМО\[МАКС v8.xls]Лист2'!$M182</f>
    </oc>
    <nc r="AA39">
      <f>'Y:\Документы ТФОМС\Комиссия по разработке ТПОМС\Протоколы\2020\Протокол №10\СМО\[МАКС.xls]Лист2'!$M182</f>
    </nc>
  </rcc>
  <rcc rId="293426" sId="4">
    <oc r="AB39">
      <f>'D:\Documents\Маруся\+Работа\Комиссия по разработке ТПОМС\Протоколы\2020\Протокол №05 от 26.03.2020\СМО\[МАКС v8.xls]Лист2'!$M36</f>
    </oc>
    <nc r="AB39">
      <f>'Y:\Документы ТФОМС\Комиссия по разработке ТПОМС\Протоколы\2020\Протокол №10\СМО\[МАКС.xls]Лист2'!$M36</f>
    </nc>
  </rcc>
  <rcc rId="293427" sId="4">
    <oc r="AC39">
      <f>'D:\Documents\Маруся\+Работа\Комиссия по разработке ТПОМС\Протоколы\2020\Протокол №05 от 26.03.2020\СМО\[МАКС v8.xls]Лист2'!$N182</f>
    </oc>
    <nc r="AC39">
      <f>'Y:\Документы ТФОМС\Комиссия по разработке ТПОМС\Протоколы\2020\Протокол №10\СМО\[МАКС.xls]Лист2'!$N182</f>
    </nc>
  </rcc>
  <rcc rId="293428" sId="4">
    <oc r="AD39">
      <f>'D:\Documents\Маруся\+Работа\Комиссия по разработке ТПОМС\Протоколы\2020\Протокол №05 от 26.03.2020\СМО\[МАКС v8.xls]Лист2'!$N36</f>
    </oc>
    <nc r="AD39">
      <f>'Y:\Документы ТФОМС\Комиссия по разработке ТПОМС\Протоколы\2020\Протокол №10\СМО\[МАКС.xls]Лист2'!$N36</f>
    </nc>
  </rcc>
  <rcc rId="293429" sId="4">
    <oc r="AE39">
      <f>'D:\Documents\Маруся\+Работа\Комиссия по разработке ТПОМС\Протоколы\2020\Протокол №05 от 26.03.2020\СМО\[МАКС v8.xls]Лист2'!$O182</f>
    </oc>
    <nc r="AE39">
      <f>'Y:\Документы ТФОМС\Комиссия по разработке ТПОМС\Протоколы\2020\Протокол №10\СМО\[МАКС.xls]Лист2'!$O182</f>
    </nc>
  </rcc>
  <rcc rId="293430" sId="4">
    <oc r="AF39">
      <f>'D:\Documents\Маруся\+Работа\Комиссия по разработке ТПОМС\Протоколы\2020\Протокол №05 от 26.03.2020\СМО\[МАКС v8.xls]Лист2'!$O36</f>
    </oc>
    <nc r="AF39">
      <f>'Y:\Документы ТФОМС\Комиссия по разработке ТПОМС\Протоколы\2020\Протокол №10\СМО\[МАКС.xls]Лист2'!$O36</f>
    </nc>
  </rcc>
  <rcc rId="293431" sId="4">
    <oc r="AG39">
      <f>'D:\Documents\Маруся\+Работа\Комиссия по разработке ТПОМС\Протоколы\2020\Протокол №05 от 26.03.2020\СМО\[МАКС v8.xls]Лист2'!$S182</f>
    </oc>
    <nc r="AG39">
      <f>'Y:\Документы ТФОМС\Комиссия по разработке ТПОМС\Протоколы\2020\Протокол №10\СМО\[МАКС.xls]Лист2'!$S182</f>
    </nc>
  </rcc>
  <rcc rId="293432" sId="4">
    <oc r="AH39">
      <f>'D:\Documents\Маруся\+Работа\Комиссия по разработке ТПОМС\Протоколы\2020\Протокол №05 от 26.03.2020\СМО\[МАКС v8.xls]Лист2'!$S36</f>
    </oc>
    <nc r="AH39">
      <f>'Y:\Документы ТФОМС\Комиссия по разработке ТПОМС\Протоколы\2020\Протокол №10\СМО\[МАКС.xls]Лист2'!$S36</f>
    </nc>
  </rcc>
  <rcc rId="293433" sId="4">
    <oc r="AI39">
      <f>'D:\Documents\Маруся\+Работа\Комиссия по разработке ТПОМС\Протоколы\2020\Протокол №05 от 26.03.2020\СМО\[МАКС v8.xls]Лист2'!$P182</f>
    </oc>
    <nc r="AI39">
      <f>'Y:\Документы ТФОМС\Комиссия по разработке ТПОМС\Протоколы\2020\Протокол №10\СМО\[МАКС.xls]Лист2'!$P182</f>
    </nc>
  </rcc>
  <rcc rId="293434" sId="4">
    <oc r="AJ39">
      <f>'D:\Documents\Маруся\+Работа\Комиссия по разработке ТПОМС\Протоколы\2020\Протокол №05 от 26.03.2020\СМО\[МАКС v8.xls]Лист2'!$P36</f>
    </oc>
    <nc r="AJ39">
      <f>'Y:\Документы ТФОМС\Комиссия по разработке ТПОМС\Протоколы\2020\Протокол №10\СМО\[МАКС.xls]Лист2'!$P36</f>
    </nc>
  </rcc>
  <rcc rId="293435" sId="4">
    <oc r="AK39">
      <f>'D:\Documents\Маруся\+Работа\Комиссия по разработке ТПОМС\Протоколы\2020\Протокол №05 от 26.03.2020\СМО\[МАКС v8.xls]Лист2'!$Q182</f>
    </oc>
    <nc r="AK39">
      <f>'Y:\Документы ТФОМС\Комиссия по разработке ТПОМС\Протоколы\2020\Протокол №10\СМО\[МАКС.xls]Лист2'!$Q182</f>
    </nc>
  </rcc>
  <rcc rId="293436" sId="4">
    <oc r="AL39">
      <f>'D:\Documents\Маруся\+Работа\Комиссия по разработке ТПОМС\Протоколы\2020\Протокол №05 от 26.03.2020\СМО\[МАКС v8.xls]Лист2'!$Q36</f>
    </oc>
    <nc r="AL39">
      <f>'Y:\Документы ТФОМС\Комиссия по разработке ТПОМС\Протоколы\2020\Протокол №10\СМО\[МАКС.xls]Лист2'!$Q36</f>
    </nc>
  </rcc>
  <rcc rId="293437" sId="4">
    <oc r="AM39">
      <f>'D:\Documents\Маруся\+Работа\Комиссия по разработке ТПОМС\Протоколы\2020\Протокол №05 от 26.03.2020\СМО\[МАКС v8.xls]Лист2'!$R182</f>
    </oc>
    <nc r="AM39">
      <f>'Y:\Документы ТФОМС\Комиссия по разработке ТПОМС\Протоколы\2020\Протокол №10\СМО\[МАКС.xls]Лист2'!$R182</f>
    </nc>
  </rcc>
  <rcc rId="293438" sId="4">
    <oc r="AN39">
      <f>'D:\Documents\Маруся\+Работа\Комиссия по разработке ТПОМС\Протоколы\2020\Протокол №05 от 26.03.2020\СМО\[МАКС v8.xls]Лист2'!$R36</f>
    </oc>
    <nc r="AN39">
      <f>'Y:\Документы ТФОМС\Комиссия по разработке ТПОМС\Протоколы\2020\Протокол №10\СМО\[МАКС.xls]Лист2'!$R36</f>
    </nc>
  </rcc>
  <rcc rId="293439" sId="4">
    <oc r="AO39">
      <f>'D:\Documents\Маруся\+Работа\Комиссия по разработке ТПОМС\Протоколы\2020\Протокол №05 от 26.03.2020\СМО\[МАКС v8.xls]Лист2'!$T182</f>
    </oc>
    <nc r="AO39">
      <f>'Y:\Документы ТФОМС\Комиссия по разработке ТПОМС\Протоколы\2020\Протокол №10\СМО\[МАКС.xls]Лист2'!$T182</f>
    </nc>
  </rcc>
  <rcc rId="293440" sId="4">
    <oc r="AP39">
      <f>'D:\Documents\Маруся\+Работа\Комиссия по разработке ТПОМС\Протоколы\2020\Протокол №05 от 26.03.2020\СМО\[МАКС v8.xls]Лист2'!$T36</f>
    </oc>
    <nc r="AP39">
      <f>'Y:\Документы ТФОМС\Комиссия по разработке ТПОМС\Протоколы\2020\Протокол №10\СМО\[МАКС.xls]Лист2'!$T36</f>
    </nc>
  </rcc>
  <rcc rId="293441" sId="4">
    <oc r="AS39">
      <f>'D:\Documents\Маруся\+Работа\Комиссия по разработке ТПОМС\Протоколы\2020\Протокол №05 от 26.03.2020\СМО\[МАКС v8.xls]Лист2'!$W182</f>
    </oc>
    <nc r="AS39">
      <f>'Y:\Документы ТФОМС\Комиссия по разработке ТПОМС\Протоколы\2020\Протокол №10\СМО\[МАКС.xls]Лист2'!$W182</f>
    </nc>
  </rcc>
  <rcc rId="293442" sId="4">
    <oc r="AT39">
      <f>'D:\Documents\Маруся\+Работа\Комиссия по разработке ТПОМС\Протоколы\2020\Протокол №05 от 26.03.2020\СМО\[МАКС v8.xls]Лист2'!$W36</f>
    </oc>
    <nc r="AT39">
      <f>'Y:\Документы ТФОМС\Комиссия по разработке ТПОМС\Протоколы\2020\Протокол №10\СМО\[МАКС.xls]Лист2'!$W36</f>
    </nc>
  </rcc>
  <rcc rId="293443" sId="4">
    <oc r="AU39">
      <f>'D:\Documents\Маруся\+Работа\Комиссия по разработке ТПОМС\Протоколы\2020\Протокол №05 от 26.03.2020\СМО\[МАКС v8.xls]Лист2'!$X182</f>
    </oc>
    <nc r="AU39">
      <f>'Y:\Документы ТФОМС\Комиссия по разработке ТПОМС\Протоколы\2020\Протокол №10\СМО\[МАКС.xls]Лист2'!$X182</f>
    </nc>
  </rcc>
  <rcc rId="293444" sId="4">
    <oc r="AV39">
      <f>'D:\Documents\Маруся\+Работа\Комиссия по разработке ТПОМС\Протоколы\2020\Протокол №05 от 26.03.2020\СМО\[МАКС v8.xls]Лист2'!$X36</f>
    </oc>
    <nc r="AV39">
      <f>'Y:\Документы ТФОМС\Комиссия по разработке ТПОМС\Протоколы\2020\Протокол №10\СМО\[МАКС.xls]Лист2'!$X36</f>
    </nc>
  </rcc>
  <rcc rId="293445" sId="4">
    <oc r="AW39">
      <f>'D:\Documents\Маруся\+Работа\Комиссия по разработке ТПОМС\Протоколы\2020\Протокол №05 от 26.03.2020\СМО\[МАКС v8.xls]Лист2'!$Y182</f>
    </oc>
    <nc r="AW39">
      <f>'Y:\Документы ТФОМС\Комиссия по разработке ТПОМС\Протоколы\2020\Протокол №10\СМО\[МАКС.xls]Лист2'!$Y182</f>
    </nc>
  </rcc>
  <rcc rId="293446" sId="4">
    <oc r="AX39">
      <f>'D:\Documents\Маруся\+Работа\Комиссия по разработке ТПОМС\Протоколы\2020\Протокол №05 от 26.03.2020\СМО\[МАКС v8.xls]Лист2'!$Y36</f>
    </oc>
    <nc r="AX39">
      <f>'Y:\Документы ТФОМС\Комиссия по разработке ТПОМС\Протоколы\2020\Протокол №10\СМО\[МАКС.xls]Лист2'!$Y36</f>
    </nc>
  </rcc>
  <rcc rId="293447" sId="4">
    <oc r="AY39">
      <f>'D:\Documents\Маруся\+Работа\Комиссия по разработке ТПОМС\Протоколы\2020\Протокол №05 от 26.03.2020\СМО\[МАКС v8.xls]Лист2'!$AC182</f>
    </oc>
    <nc r="AY39">
      <f>'Y:\Документы ТФОМС\Комиссия по разработке ТПОМС\Протоколы\2020\Протокол №10\СМО\[МАКС.xls]Лист2'!$AC182</f>
    </nc>
  </rcc>
  <rcc rId="293448" sId="4">
    <oc r="AZ39">
      <f>'D:\Documents\Маруся\+Работа\Комиссия по разработке ТПОМС\Протоколы\2020\Протокол №05 от 26.03.2020\СМО\[МАКС v8.xls]Лист2'!$AC36</f>
    </oc>
    <nc r="AZ39">
      <f>'Y:\Документы ТФОМС\Комиссия по разработке ТПОМС\Протоколы\2020\Протокол №10\СМО\[МАКС.xls]Лист2'!$AC36</f>
    </nc>
  </rcc>
  <rcc rId="293449" sId="4">
    <oc r="BA39">
      <f>'D:\Documents\Маруся\+Работа\Комиссия по разработке ТПОМС\Протоколы\2020\Протокол №05 от 26.03.2020\СМО\[МАКС v8.xls]Лист2'!$Z182</f>
    </oc>
    <nc r="BA39">
      <f>'Y:\Документы ТФОМС\Комиссия по разработке ТПОМС\Протоколы\2020\Протокол №10\СМО\[МАКС.xls]Лист2'!$Z182</f>
    </nc>
  </rcc>
  <rcc rId="293450" sId="4">
    <oc r="BB39">
      <f>'D:\Documents\Маруся\+Работа\Комиссия по разработке ТПОМС\Протоколы\2020\Протокол №05 от 26.03.2020\СМО\[МАКС v8.xls]Лист2'!$Z36</f>
    </oc>
    <nc r="BB39">
      <f>'Y:\Документы ТФОМС\Комиссия по разработке ТПОМС\Протоколы\2020\Протокол №10\СМО\[МАКС.xls]Лист2'!$Z36</f>
    </nc>
  </rcc>
  <rcc rId="293451" sId="4">
    <oc r="BC39">
      <f>'D:\Documents\Маруся\+Работа\Комиссия по разработке ТПОМС\Протоколы\2020\Протокол №05 от 26.03.2020\СМО\[МАКС v8.xls]Лист2'!$AA182</f>
    </oc>
    <nc r="BC39">
      <f>'Y:\Документы ТФОМС\Комиссия по разработке ТПОМС\Протоколы\2020\Протокол №10\СМО\[МАКС.xls]Лист2'!$AA182</f>
    </nc>
  </rcc>
  <rcc rId="293452" sId="4">
    <oc r="BD39">
      <f>'D:\Documents\Маруся\+Работа\Комиссия по разработке ТПОМС\Протоколы\2020\Протокол №05 от 26.03.2020\СМО\[МАКС v8.xls]Лист2'!$AA36</f>
    </oc>
    <nc r="BD39">
      <f>'Y:\Документы ТФОМС\Комиссия по разработке ТПОМС\Протоколы\2020\Протокол №10\СМО\[МАКС.xls]Лист2'!$AA36</f>
    </nc>
  </rcc>
  <rcc rId="293453" sId="4">
    <oc r="BE39">
      <f>'D:\Documents\Маруся\+Работа\Комиссия по разработке ТПОМС\Протоколы\2020\Протокол №05 от 26.03.2020\СМО\[МАКС v8.xls]Лист2'!$AB182</f>
    </oc>
    <nc r="BE39">
      <f>'Y:\Документы ТФОМС\Комиссия по разработке ТПОМС\Протоколы\2020\Протокол №10\СМО\[МАКС.xls]Лист2'!$AB182</f>
    </nc>
  </rcc>
  <rcc rId="293454" sId="4">
    <oc r="BF39">
      <f>'D:\Documents\Маруся\+Работа\Комиссия по разработке ТПОМС\Протоколы\2020\Протокол №05 от 26.03.2020\СМО\[МАКС v8.xls]Лист2'!$AB36</f>
    </oc>
    <nc r="BF39">
      <f>'Y:\Документы ТФОМС\Комиссия по разработке ТПОМС\Протоколы\2020\Протокол №10\СМО\[МАКС.xls]Лист2'!$AB36</f>
    </nc>
  </rcc>
  <rcc rId="293455" sId="4">
    <oc r="BG39">
      <f>'D:\Documents\Маруся\+Работа\Комиссия по разработке ТПОМС\Протоколы\2020\Протокол №05 от 26.03.2020\СМО\[МАКС v8.xls]Лист2'!$AD182</f>
    </oc>
    <nc r="BG39">
      <f>'Y:\Документы ТФОМС\Комиссия по разработке ТПОМС\Протоколы\2020\Протокол №10\СМО\[МАКС.xls]Лист2'!$AD182</f>
    </nc>
  </rcc>
  <rcc rId="293456" sId="4">
    <oc r="BH39">
      <f>'D:\Documents\Маруся\+Работа\Комиссия по разработке ТПОМС\Протоколы\2020\Протокол №05 от 26.03.2020\СМО\[МАКС v8.xls]Лист2'!$AD36</f>
    </oc>
    <nc r="BH39">
      <f>'Y:\Документы ТФОМС\Комиссия по разработке ТПОМС\Протоколы\2020\Протокол №10\СМО\[МАКС.xls]Лист2'!$AD36</f>
    </nc>
  </rcc>
  <rcc rId="293457" sId="4">
    <oc r="BK39">
      <f>'D:\Documents\Маруся\+Работа\Комиссия по разработке ТПОМС\Протоколы\2020\Протокол №05 от 26.03.2020\СМО\[МАКС v8.xls]Лист2'!$AG182</f>
    </oc>
    <nc r="BK39">
      <f>'Y:\Документы ТФОМС\Комиссия по разработке ТПОМС\Протоколы\2020\Протокол №10\СМО\[МАКС.xls]Лист2'!$AG182</f>
    </nc>
  </rcc>
  <rcc rId="293458" sId="4">
    <oc r="BL39">
      <f>'D:\Documents\Маруся\+Работа\Комиссия по разработке ТПОМС\Протоколы\2020\Протокол №05 от 26.03.2020\СМО\[МАКС v8.xls]Лист2'!$AG36</f>
    </oc>
    <nc r="BL39">
      <f>'Y:\Документы ТФОМС\Комиссия по разработке ТПОМС\Протоколы\2020\Протокол №10\СМО\[МАКС.xls]Лист2'!$AG36</f>
    </nc>
  </rcc>
  <rcc rId="293459" sId="4">
    <oc r="BM39">
      <f>'D:\Documents\Маруся\+Работа\Комиссия по разработке ТПОМС\Протоколы\2020\Протокол №05 от 26.03.2020\СМО\[МАКС v8.xls]Лист2'!$AH182</f>
    </oc>
    <nc r="BM39">
      <f>'Y:\Документы ТФОМС\Комиссия по разработке ТПОМС\Протоколы\2020\Протокол №10\СМО\[МАКС.xls]Лист2'!$AH182</f>
    </nc>
  </rcc>
  <rcc rId="293460" sId="4">
    <oc r="BN39">
      <f>'D:\Documents\Маруся\+Работа\Комиссия по разработке ТПОМС\Протоколы\2020\Протокол №05 от 26.03.2020\СМО\[МАКС v8.xls]Лист2'!$AH36</f>
    </oc>
    <nc r="BN39">
      <f>'Y:\Документы ТФОМС\Комиссия по разработке ТПОМС\Протоколы\2020\Протокол №10\СМО\[МАКС.xls]Лист2'!$AH36</f>
    </nc>
  </rcc>
  <rcc rId="293461" sId="4">
    <oc r="BO39">
      <f>'D:\Documents\Маруся\+Работа\Комиссия по разработке ТПОМС\Протоколы\2020\Протокол №05 от 26.03.2020\СМО\[МАКС v8.xls]Лист2'!$AI182</f>
    </oc>
    <nc r="BO39">
      <f>'Y:\Документы ТФОМС\Комиссия по разработке ТПОМС\Протоколы\2020\Протокол №10\СМО\[МАКС.xls]Лист2'!$AI182</f>
    </nc>
  </rcc>
  <rcc rId="293462" sId="4">
    <oc r="BP39">
      <f>'D:\Documents\Маруся\+Работа\Комиссия по разработке ТПОМС\Протоколы\2020\Протокол №05 от 26.03.2020\СМО\[МАКС v8.xls]Лист2'!$AI36</f>
    </oc>
    <nc r="BP39">
      <f>'Y:\Документы ТФОМС\Комиссия по разработке ТПОМС\Протоколы\2020\Протокол №10\СМО\[МАКС.xls]Лист2'!$AI36</f>
    </nc>
  </rcc>
  <rcc rId="293463" sId="4">
    <oc r="BQ39">
      <f>'D:\Documents\Маруся\+Работа\Комиссия по разработке ТПОМС\Протоколы\2020\Протокол №05 от 26.03.2020\СМО\[МАКС v8.xls]Лист2'!$AM182</f>
    </oc>
    <nc r="BQ39">
      <f>'Y:\Документы ТФОМС\Комиссия по разработке ТПОМС\Протоколы\2020\Протокол №10\СМО\[МАКС.xls]Лист2'!$AM182</f>
    </nc>
  </rcc>
  <rcc rId="293464" sId="4">
    <oc r="BR39">
      <f>'D:\Documents\Маруся\+Работа\Комиссия по разработке ТПОМС\Протоколы\2020\Протокол №05 от 26.03.2020\СМО\[МАКС v8.xls]Лист2'!$AM36</f>
    </oc>
    <nc r="BR39">
      <f>'Y:\Документы ТФОМС\Комиссия по разработке ТПОМС\Протоколы\2020\Протокол №10\СМО\[МАКС.xls]Лист2'!$AM36</f>
    </nc>
  </rcc>
  <rcc rId="293465" sId="4">
    <oc r="BS39">
      <f>'D:\Documents\Маруся\+Работа\Комиссия по разработке ТПОМС\Протоколы\2020\Протокол №05 от 26.03.2020\СМО\[МАКС v8.xls]Лист2'!$AJ182</f>
    </oc>
    <nc r="BS39">
      <f>'Y:\Документы ТФОМС\Комиссия по разработке ТПОМС\Протоколы\2020\Протокол №10\СМО\[МАКС.xls]Лист2'!$AJ182</f>
    </nc>
  </rcc>
  <rcc rId="293466" sId="4">
    <oc r="BT39">
      <f>'D:\Documents\Маруся\+Работа\Комиссия по разработке ТПОМС\Протоколы\2020\Протокол №05 от 26.03.2020\СМО\[МАКС v8.xls]Лист2'!$AJ36</f>
    </oc>
    <nc r="BT39">
      <f>'Y:\Документы ТФОМС\Комиссия по разработке ТПОМС\Протоколы\2020\Протокол №10\СМО\[МАКС.xls]Лист2'!$AJ36</f>
    </nc>
  </rcc>
  <rcc rId="293467" sId="4">
    <oc r="BU39">
      <f>'D:\Documents\Маруся\+Работа\Комиссия по разработке ТПОМС\Протоколы\2020\Протокол №05 от 26.03.2020\СМО\[МАКС v8.xls]Лист2'!$AK182</f>
    </oc>
    <nc r="BU39">
      <f>'Y:\Документы ТФОМС\Комиссия по разработке ТПОМС\Протоколы\2020\Протокол №10\СМО\[МАКС.xls]Лист2'!$AK182</f>
    </nc>
  </rcc>
  <rcc rId="293468" sId="4">
    <oc r="BV39">
      <f>'D:\Documents\Маруся\+Работа\Комиссия по разработке ТПОМС\Протоколы\2020\Протокол №05 от 26.03.2020\СМО\[МАКС v8.xls]Лист2'!$AK36</f>
    </oc>
    <nc r="BV39">
      <f>'Y:\Документы ТФОМС\Комиссия по разработке ТПОМС\Протоколы\2020\Протокол №10\СМО\[МАКС.xls]Лист2'!$AK36</f>
    </nc>
  </rcc>
  <rcc rId="293469" sId="4">
    <oc r="BW39">
      <f>'D:\Documents\Маруся\+Работа\Комиссия по разработке ТПОМС\Протоколы\2020\Протокол №05 от 26.03.2020\СМО\[МАКС v8.xls]Лист2'!$AL182</f>
    </oc>
    <nc r="BW39">
      <f>'Y:\Документы ТФОМС\Комиссия по разработке ТПОМС\Протоколы\2020\Протокол №10\СМО\[МАКС.xls]Лист2'!$AL182</f>
    </nc>
  </rcc>
  <rcc rId="293470" sId="4">
    <oc r="BX39">
      <f>'D:\Documents\Маруся\+Работа\Комиссия по разработке ТПОМС\Протоколы\2020\Протокол №05 от 26.03.2020\СМО\[МАКС v8.xls]Лист2'!$AL36</f>
    </oc>
    <nc r="BX39">
      <f>'Y:\Документы ТФОМС\Комиссия по разработке ТПОМС\Протоколы\2020\Протокол №10\СМО\[МАКС.xls]Лист2'!$AL36</f>
    </nc>
  </rcc>
  <rcc rId="293471" sId="4">
    <oc r="BY39">
      <f>'D:\Documents\Маруся\+Работа\Комиссия по разработке ТПОМС\Протоколы\2020\Протокол №05 от 26.03.2020\СМО\[МАКС v8.xls]Лист2'!$AN182</f>
    </oc>
    <nc r="BY39">
      <f>'Y:\Документы ТФОМС\Комиссия по разработке ТПОМС\Протоколы\2020\Протокол №10\СМО\[МАКС.xls]Лист2'!$AN182</f>
    </nc>
  </rcc>
  <rcc rId="293472" sId="4">
    <oc r="BZ39">
      <f>'D:\Documents\Маруся\+Работа\Комиссия по разработке ТПОМС\Протоколы\2020\Протокол №05 от 26.03.2020\СМО\[МАКС v8.xls]Лист2'!$AN36</f>
    </oc>
    <nc r="BZ39">
      <f>'Y:\Документы ТФОМС\Комиссия по разработке ТПОМС\Протоколы\2020\Протокол №10\СМО\[МАКС.xls]Лист2'!$AN36</f>
    </nc>
  </rcc>
  <rcc rId="293473" sId="4">
    <oc r="CC39">
      <f>'D:\Documents\Маруся\+Работа\Комиссия по разработке ТПОМС\Протоколы\2020\Протокол №05 от 26.03.2020\СМО\[МАКС v8.xls]Лист2'!$AQ182</f>
    </oc>
    <nc r="CC39">
      <f>'Y:\Документы ТФОМС\Комиссия по разработке ТПОМС\Протоколы\2020\Протокол №10\СМО\[МАКС.xls]Лист2'!$AQ182</f>
    </nc>
  </rcc>
  <rcc rId="293474" sId="4">
    <oc r="CD39">
      <f>'D:\Documents\Маруся\+Работа\Комиссия по разработке ТПОМС\Протоколы\2020\Протокол №05 от 26.03.2020\СМО\[МАКС v8.xls]Лист2'!$AQ36</f>
    </oc>
    <nc r="CD39">
      <f>'Y:\Документы ТФОМС\Комиссия по разработке ТПОМС\Протоколы\2020\Протокол №10\СМО\[МАКС.xls]Лист2'!$AQ36</f>
    </nc>
  </rcc>
  <rcc rId="293475" sId="4">
    <oc r="CE39">
      <f>'D:\Documents\Маруся\+Работа\Комиссия по разработке ТПОМС\Протоколы\2020\Протокол №05 от 26.03.2020\СМО\[МАКС v8.xls]Лист2'!$AR182</f>
    </oc>
    <nc r="CE39">
      <f>'Y:\Документы ТФОМС\Комиссия по разработке ТПОМС\Протоколы\2020\Протокол №10\СМО\[МАКС.xls]Лист2'!$AR182</f>
    </nc>
  </rcc>
  <rcc rId="293476" sId="4">
    <oc r="CF39">
      <f>'D:\Documents\Маруся\+Работа\Комиссия по разработке ТПОМС\Протоколы\2020\Протокол №05 от 26.03.2020\СМО\[МАКС v8.xls]Лист2'!$AR36</f>
    </oc>
    <nc r="CF39">
      <f>'Y:\Документы ТФОМС\Комиссия по разработке ТПОМС\Протоколы\2020\Протокол №10\СМО\[МАКС.xls]Лист2'!$AR36</f>
    </nc>
  </rcc>
  <rcc rId="293477" sId="4">
    <oc r="CG39">
      <f>'D:\Documents\Маруся\+Работа\Комиссия по разработке ТПОМС\Протоколы\2020\Протокол №05 от 26.03.2020\СМО\[МАКС v8.xls]Лист2'!$AS182</f>
    </oc>
    <nc r="CG39">
      <f>'Y:\Документы ТФОМС\Комиссия по разработке ТПОМС\Протоколы\2020\Протокол №10\СМО\[МАКС.xls]Лист2'!$AS182</f>
    </nc>
  </rcc>
  <rcc rId="293478" sId="4">
    <oc r="CH39">
      <f>'D:\Documents\Маруся\+Работа\Комиссия по разработке ТПОМС\Протоколы\2020\Протокол №05 от 26.03.2020\СМО\[МАКС v8.xls]Лист2'!$AS36</f>
    </oc>
    <nc r="CH39">
      <f>'Y:\Документы ТФОМС\Комиссия по разработке ТПОМС\Протоколы\2020\Протокол №10\СМО\[МАКС.xls]Лист2'!$AS36</f>
    </nc>
  </rcc>
  <rcc rId="293479" sId="4">
    <oc r="CI39">
      <f>'D:\Documents\Маруся\+Работа\Комиссия по разработке ТПОМС\Протоколы\2020\Протокол №05 от 26.03.2020\СМО\[МАКС v8.xls]Лист2'!$AW182</f>
    </oc>
    <nc r="CI39">
      <f>'Y:\Документы ТФОМС\Комиссия по разработке ТПОМС\Протоколы\2020\Протокол №10\СМО\[МАКС.xls]Лист2'!$AW182</f>
    </nc>
  </rcc>
  <rcc rId="293480" sId="4">
    <oc r="CJ39">
      <f>'D:\Documents\Маруся\+Работа\Комиссия по разработке ТПОМС\Протоколы\2020\Протокол №05 от 26.03.2020\СМО\[МАКС v8.xls]Лист2'!$AW36</f>
    </oc>
    <nc r="CJ39">
      <f>'Y:\Документы ТФОМС\Комиссия по разработке ТПОМС\Протоколы\2020\Протокол №10\СМО\[МАКС.xls]Лист2'!$AW36</f>
    </nc>
  </rcc>
  <rcc rId="293481" sId="4">
    <oc r="CK39">
      <f>'D:\Documents\Маруся\+Работа\Комиссия по разработке ТПОМС\Протоколы\2020\Протокол №05 от 26.03.2020\СМО\[МАКС v8.xls]Лист2'!$AT182</f>
    </oc>
    <nc r="CK39">
      <f>'Y:\Документы ТФОМС\Комиссия по разработке ТПОМС\Протоколы\2020\Протокол №10\СМО\[МАКС.xls]Лист2'!$AT182</f>
    </nc>
  </rcc>
  <rcc rId="293482" sId="4">
    <oc r="CL39">
      <f>'D:\Documents\Маруся\+Работа\Комиссия по разработке ТПОМС\Протоколы\2020\Протокол №05 от 26.03.2020\СМО\[МАКС v8.xls]Лист2'!$AT36</f>
    </oc>
    <nc r="CL39">
      <f>'Y:\Документы ТФОМС\Комиссия по разработке ТПОМС\Протоколы\2020\Протокол №10\СМО\[МАКС.xls]Лист2'!$AT36</f>
    </nc>
  </rcc>
  <rcc rId="293483" sId="4">
    <oc r="CM39">
      <f>'D:\Documents\Маруся\+Работа\Комиссия по разработке ТПОМС\Протоколы\2020\Протокол №05 от 26.03.2020\СМО\[МАКС v8.xls]Лист2'!$AU182</f>
    </oc>
    <nc r="CM39">
      <f>'Y:\Документы ТФОМС\Комиссия по разработке ТПОМС\Протоколы\2020\Протокол №10\СМО\[МАКС.xls]Лист2'!$AU182</f>
    </nc>
  </rcc>
  <rcc rId="293484" sId="4">
    <oc r="CN39">
      <f>'D:\Documents\Маруся\+Работа\Комиссия по разработке ТПОМС\Протоколы\2020\Протокол №05 от 26.03.2020\СМО\[МАКС v8.xls]Лист2'!$AU36</f>
    </oc>
    <nc r="CN39">
      <f>'Y:\Документы ТФОМС\Комиссия по разработке ТПОМС\Протоколы\2020\Протокол №10\СМО\[МАКС.xls]Лист2'!$AU36</f>
    </nc>
  </rcc>
  <rcc rId="293485" sId="4">
    <oc r="CO39">
      <f>'D:\Documents\Маруся\+Работа\Комиссия по разработке ТПОМС\Протоколы\2020\Протокол №05 от 26.03.2020\СМО\[МАКС v8.xls]Лист2'!$AV182</f>
    </oc>
    <nc r="CO39">
      <f>'Y:\Документы ТФОМС\Комиссия по разработке ТПОМС\Протоколы\2020\Протокол №10\СМО\[МАКС.xls]Лист2'!$AV182</f>
    </nc>
  </rcc>
  <rcc rId="293486" sId="4">
    <oc r="CP39">
      <f>'D:\Documents\Маруся\+Работа\Комиссия по разработке ТПОМС\Протоколы\2020\Протокол №05 от 26.03.2020\СМО\[МАКС v8.xls]Лист2'!$AV36</f>
    </oc>
    <nc r="CP39">
      <f>'Y:\Документы ТФОМС\Комиссия по разработке ТПОМС\Протоколы\2020\Протокол №10\СМО\[МАКС.xls]Лист2'!$AV36</f>
    </nc>
  </rcc>
  <rcc rId="293487" sId="4">
    <oc r="CQ39">
      <f>'D:\Documents\Маруся\+Работа\Комиссия по разработке ТПОМС\Протоколы\2020\Протокол №05 от 26.03.2020\СМО\[МАКС v8.xls]Лист2'!$AX182</f>
    </oc>
    <nc r="CQ39">
      <f>'Y:\Документы ТФОМС\Комиссия по разработке ТПОМС\Протоколы\2020\Протокол №10\СМО\[МАКС.xls]Лист2'!$AX182</f>
    </nc>
  </rcc>
  <rcc rId="293488" sId="4">
    <oc r="CR39">
      <f>'D:\Documents\Маруся\+Работа\Комиссия по разработке ТПОМС\Протоколы\2020\Протокол №05 от 26.03.2020\СМО\[МАКС v8.xls]Лист2'!$AX36</f>
    </oc>
    <nc r="CR39">
      <f>'Y:\Документы ТФОМС\Комиссия по разработке ТПОМС\Протоколы\2020\Протокол №10\СМО\[МАКС.xls]Лист2'!$AX36</f>
    </nc>
  </rcc>
  <rcc rId="293489" sId="4">
    <oc r="AA40">
      <f>'D:\Documents\Маруся\+Работа\Комиссия по разработке ТПОМС\Протоколы\2020\Протокол №05 от 26.03.2020\СМО\[МАКС v8.xls]Лист2'!$M183</f>
    </oc>
    <nc r="AA40">
      <f>'Y:\Документы ТФОМС\Комиссия по разработке ТПОМС\Протоколы\2020\Протокол №10\СМО\[МАКС.xls]Лист2'!$M183</f>
    </nc>
  </rcc>
  <rcc rId="293490" sId="4">
    <oc r="AB40">
      <f>'D:\Documents\Маруся\+Работа\Комиссия по разработке ТПОМС\Протоколы\2020\Протокол №05 от 26.03.2020\СМО\[МАКС v8.xls]Лист2'!$M37</f>
    </oc>
    <nc r="AB40">
      <f>'Y:\Документы ТФОМС\Комиссия по разработке ТПОМС\Протоколы\2020\Протокол №10\СМО\[МАКС.xls]Лист2'!$M37</f>
    </nc>
  </rcc>
  <rcc rId="293491" sId="4">
    <oc r="AC40">
      <f>'D:\Documents\Маруся\+Работа\Комиссия по разработке ТПОМС\Протоколы\2020\Протокол №05 от 26.03.2020\СМО\[МАКС v8.xls]Лист2'!$N183</f>
    </oc>
    <nc r="AC40">
      <f>'Y:\Документы ТФОМС\Комиссия по разработке ТПОМС\Протоколы\2020\Протокол №10\СМО\[МАКС.xls]Лист2'!$N183</f>
    </nc>
  </rcc>
  <rcc rId="293492" sId="4">
    <oc r="AD40">
      <f>'D:\Documents\Маруся\+Работа\Комиссия по разработке ТПОМС\Протоколы\2020\Протокол №05 от 26.03.2020\СМО\[МАКС v8.xls]Лист2'!$N37</f>
    </oc>
    <nc r="AD40">
      <f>'Y:\Документы ТФОМС\Комиссия по разработке ТПОМС\Протоколы\2020\Протокол №10\СМО\[МАКС.xls]Лист2'!$N37</f>
    </nc>
  </rcc>
  <rcc rId="293493" sId="4">
    <oc r="AE40">
      <f>'D:\Documents\Маруся\+Работа\Комиссия по разработке ТПОМС\Протоколы\2020\Протокол №05 от 26.03.2020\СМО\[МАКС v8.xls]Лист2'!$O183</f>
    </oc>
    <nc r="AE40">
      <f>'Y:\Документы ТФОМС\Комиссия по разработке ТПОМС\Протоколы\2020\Протокол №10\СМО\[МАКС.xls]Лист2'!$O183</f>
    </nc>
  </rcc>
  <rcc rId="293494" sId="4">
    <oc r="AF40">
      <f>'D:\Documents\Маруся\+Работа\Комиссия по разработке ТПОМС\Протоколы\2020\Протокол №05 от 26.03.2020\СМО\[МАКС v8.xls]Лист2'!$O37</f>
    </oc>
    <nc r="AF40">
      <f>'Y:\Документы ТФОМС\Комиссия по разработке ТПОМС\Протоколы\2020\Протокол №10\СМО\[МАКС.xls]Лист2'!$O37</f>
    </nc>
  </rcc>
  <rcc rId="293495" sId="4">
    <oc r="AG40">
      <f>'D:\Documents\Маруся\+Работа\Комиссия по разработке ТПОМС\Протоколы\2020\Протокол №05 от 26.03.2020\СМО\[МАКС v8.xls]Лист2'!$S183</f>
    </oc>
    <nc r="AG40">
      <f>'Y:\Документы ТФОМС\Комиссия по разработке ТПОМС\Протоколы\2020\Протокол №10\СМО\[МАКС.xls]Лист2'!$S183</f>
    </nc>
  </rcc>
  <rcc rId="293496" sId="4">
    <oc r="AH40">
      <f>'D:\Documents\Маруся\+Работа\Комиссия по разработке ТПОМС\Протоколы\2020\Протокол №05 от 26.03.2020\СМО\[МАКС v8.xls]Лист2'!$S37</f>
    </oc>
    <nc r="AH40">
      <f>'Y:\Документы ТФОМС\Комиссия по разработке ТПОМС\Протоколы\2020\Протокол №10\СМО\[МАКС.xls]Лист2'!$S37</f>
    </nc>
  </rcc>
  <rcc rId="293497" sId="4">
    <oc r="AI40">
      <f>'D:\Documents\Маруся\+Работа\Комиссия по разработке ТПОМС\Протоколы\2020\Протокол №05 от 26.03.2020\СМО\[МАКС v8.xls]Лист2'!$P183</f>
    </oc>
    <nc r="AI40">
      <f>'Y:\Документы ТФОМС\Комиссия по разработке ТПОМС\Протоколы\2020\Протокол №10\СМО\[МАКС.xls]Лист2'!$P183</f>
    </nc>
  </rcc>
  <rcc rId="293498" sId="4">
    <oc r="AJ40">
      <f>'D:\Documents\Маруся\+Работа\Комиссия по разработке ТПОМС\Протоколы\2020\Протокол №05 от 26.03.2020\СМО\[МАКС v8.xls]Лист2'!$P37</f>
    </oc>
    <nc r="AJ40">
      <f>'Y:\Документы ТФОМС\Комиссия по разработке ТПОМС\Протоколы\2020\Протокол №10\СМО\[МАКС.xls]Лист2'!$P37</f>
    </nc>
  </rcc>
  <rcc rId="293499" sId="4">
    <oc r="AK40">
      <f>'D:\Documents\Маруся\+Работа\Комиссия по разработке ТПОМС\Протоколы\2020\Протокол №05 от 26.03.2020\СМО\[МАКС v8.xls]Лист2'!$Q183</f>
    </oc>
    <nc r="AK40">
      <f>'Y:\Документы ТФОМС\Комиссия по разработке ТПОМС\Протоколы\2020\Протокол №10\СМО\[МАКС.xls]Лист2'!$Q183</f>
    </nc>
  </rcc>
  <rcc rId="293500" sId="4">
    <oc r="AL40">
      <f>'D:\Documents\Маруся\+Работа\Комиссия по разработке ТПОМС\Протоколы\2020\Протокол №05 от 26.03.2020\СМО\[МАКС v8.xls]Лист2'!$Q37</f>
    </oc>
    <nc r="AL40">
      <f>'Y:\Документы ТФОМС\Комиссия по разработке ТПОМС\Протоколы\2020\Протокол №10\СМО\[МАКС.xls]Лист2'!$Q37</f>
    </nc>
  </rcc>
  <rcc rId="293501" sId="4">
    <oc r="AM40">
      <f>'D:\Documents\Маруся\+Работа\Комиссия по разработке ТПОМС\Протоколы\2020\Протокол №05 от 26.03.2020\СМО\[МАКС v8.xls]Лист2'!$R183</f>
    </oc>
    <nc r="AM40">
      <f>'Y:\Документы ТФОМС\Комиссия по разработке ТПОМС\Протоколы\2020\Протокол №10\СМО\[МАКС.xls]Лист2'!$R183</f>
    </nc>
  </rcc>
  <rcc rId="293502" sId="4">
    <oc r="AN40">
      <f>'D:\Documents\Маруся\+Работа\Комиссия по разработке ТПОМС\Протоколы\2020\Протокол №05 от 26.03.2020\СМО\[МАКС v8.xls]Лист2'!$R37</f>
    </oc>
    <nc r="AN40">
      <f>'Y:\Документы ТФОМС\Комиссия по разработке ТПОМС\Протоколы\2020\Протокол №10\СМО\[МАКС.xls]Лист2'!$R37</f>
    </nc>
  </rcc>
  <rcc rId="293503" sId="4">
    <oc r="AO40">
      <f>'D:\Documents\Маруся\+Работа\Комиссия по разработке ТПОМС\Протоколы\2020\Протокол №05 от 26.03.2020\СМО\[МАКС v8.xls]Лист2'!$T183</f>
    </oc>
    <nc r="AO40">
      <f>'Y:\Документы ТФОМС\Комиссия по разработке ТПОМС\Протоколы\2020\Протокол №10\СМО\[МАКС.xls]Лист2'!$T183</f>
    </nc>
  </rcc>
  <rcc rId="293504" sId="4">
    <oc r="AP40">
      <f>'D:\Documents\Маруся\+Работа\Комиссия по разработке ТПОМС\Протоколы\2020\Протокол №05 от 26.03.2020\СМО\[МАКС v8.xls]Лист2'!$T37</f>
    </oc>
    <nc r="AP40">
      <f>'Y:\Документы ТФОМС\Комиссия по разработке ТПОМС\Протоколы\2020\Протокол №10\СМО\[МАКС.xls]Лист2'!$T37</f>
    </nc>
  </rcc>
  <rcc rId="293505" sId="4">
    <oc r="AS40">
      <f>'D:\Documents\Маруся\+Работа\Комиссия по разработке ТПОМС\Протоколы\2020\Протокол №05 от 26.03.2020\СМО\[МАКС v8.xls]Лист2'!$W183</f>
    </oc>
    <nc r="AS40">
      <f>'Y:\Документы ТФОМС\Комиссия по разработке ТПОМС\Протоколы\2020\Протокол №10\СМО\[МАКС.xls]Лист2'!$W183</f>
    </nc>
  </rcc>
  <rcc rId="293506" sId="4">
    <oc r="AT40">
      <f>'D:\Documents\Маруся\+Работа\Комиссия по разработке ТПОМС\Протоколы\2020\Протокол №05 от 26.03.2020\СМО\[МАКС v8.xls]Лист2'!$W37</f>
    </oc>
    <nc r="AT40">
      <f>'Y:\Документы ТФОМС\Комиссия по разработке ТПОМС\Протоколы\2020\Протокол №10\СМО\[МАКС.xls]Лист2'!$W37</f>
    </nc>
  </rcc>
  <rcc rId="293507" sId="4">
    <oc r="AU40">
      <f>'D:\Documents\Маруся\+Работа\Комиссия по разработке ТПОМС\Протоколы\2020\Протокол №05 от 26.03.2020\СМО\[МАКС v8.xls]Лист2'!$X183</f>
    </oc>
    <nc r="AU40">
      <f>'Y:\Документы ТФОМС\Комиссия по разработке ТПОМС\Протоколы\2020\Протокол №10\СМО\[МАКС.xls]Лист2'!$X183</f>
    </nc>
  </rcc>
  <rcc rId="293508" sId="4">
    <oc r="AV40">
      <f>'D:\Documents\Маруся\+Работа\Комиссия по разработке ТПОМС\Протоколы\2020\Протокол №05 от 26.03.2020\СМО\[МАКС v8.xls]Лист2'!$X37</f>
    </oc>
    <nc r="AV40">
      <f>'Y:\Документы ТФОМС\Комиссия по разработке ТПОМС\Протоколы\2020\Протокол №10\СМО\[МАКС.xls]Лист2'!$X37</f>
    </nc>
  </rcc>
  <rcc rId="293509" sId="4">
    <oc r="AW40">
      <f>'D:\Documents\Маруся\+Работа\Комиссия по разработке ТПОМС\Протоколы\2020\Протокол №05 от 26.03.2020\СМО\[МАКС v8.xls]Лист2'!$Y183</f>
    </oc>
    <nc r="AW40">
      <f>'Y:\Документы ТФОМС\Комиссия по разработке ТПОМС\Протоколы\2020\Протокол №10\СМО\[МАКС.xls]Лист2'!$Y183</f>
    </nc>
  </rcc>
  <rcc rId="293510" sId="4">
    <oc r="AX40">
      <f>'D:\Documents\Маруся\+Работа\Комиссия по разработке ТПОМС\Протоколы\2020\Протокол №05 от 26.03.2020\СМО\[МАКС v8.xls]Лист2'!$Y37</f>
    </oc>
    <nc r="AX40">
      <f>'Y:\Документы ТФОМС\Комиссия по разработке ТПОМС\Протоколы\2020\Протокол №10\СМО\[МАКС.xls]Лист2'!$Y37</f>
    </nc>
  </rcc>
  <rcc rId="293511" sId="4">
    <oc r="AY40">
      <f>'D:\Documents\Маруся\+Работа\Комиссия по разработке ТПОМС\Протоколы\2020\Протокол №05 от 26.03.2020\СМО\[МАКС v8.xls]Лист2'!$AC183</f>
    </oc>
    <nc r="AY40">
      <f>'Y:\Документы ТФОМС\Комиссия по разработке ТПОМС\Протоколы\2020\Протокол №10\СМО\[МАКС.xls]Лист2'!$AC183</f>
    </nc>
  </rcc>
  <rcc rId="293512" sId="4">
    <oc r="AZ40">
      <f>'D:\Documents\Маруся\+Работа\Комиссия по разработке ТПОМС\Протоколы\2020\Протокол №05 от 26.03.2020\СМО\[МАКС v8.xls]Лист2'!$AC37</f>
    </oc>
    <nc r="AZ40">
      <f>'Y:\Документы ТФОМС\Комиссия по разработке ТПОМС\Протоколы\2020\Протокол №10\СМО\[МАКС.xls]Лист2'!$AC37</f>
    </nc>
  </rcc>
  <rcc rId="293513" sId="4">
    <oc r="BA40">
      <f>'D:\Documents\Маруся\+Работа\Комиссия по разработке ТПОМС\Протоколы\2020\Протокол №05 от 26.03.2020\СМО\[МАКС v8.xls]Лист2'!$Z183</f>
    </oc>
    <nc r="BA40">
      <f>'Y:\Документы ТФОМС\Комиссия по разработке ТПОМС\Протоколы\2020\Протокол №10\СМО\[МАКС.xls]Лист2'!$Z183</f>
    </nc>
  </rcc>
  <rcc rId="293514" sId="4">
    <oc r="BB40">
      <f>'D:\Documents\Маруся\+Работа\Комиссия по разработке ТПОМС\Протоколы\2020\Протокол №05 от 26.03.2020\СМО\[МАКС v8.xls]Лист2'!$Z37</f>
    </oc>
    <nc r="BB40">
      <f>'Y:\Документы ТФОМС\Комиссия по разработке ТПОМС\Протоколы\2020\Протокол №10\СМО\[МАКС.xls]Лист2'!$Z37</f>
    </nc>
  </rcc>
  <rcc rId="293515" sId="4">
    <oc r="BC40">
      <f>'D:\Documents\Маруся\+Работа\Комиссия по разработке ТПОМС\Протоколы\2020\Протокол №05 от 26.03.2020\СМО\[МАКС v8.xls]Лист2'!$AA183</f>
    </oc>
    <nc r="BC40">
      <f>'Y:\Документы ТФОМС\Комиссия по разработке ТПОМС\Протоколы\2020\Протокол №10\СМО\[МАКС.xls]Лист2'!$AA183</f>
    </nc>
  </rcc>
  <rcc rId="293516" sId="4">
    <oc r="BD40">
      <f>'D:\Documents\Маруся\+Работа\Комиссия по разработке ТПОМС\Протоколы\2020\Протокол №05 от 26.03.2020\СМО\[МАКС v8.xls]Лист2'!$AA37</f>
    </oc>
    <nc r="BD40">
      <f>'Y:\Документы ТФОМС\Комиссия по разработке ТПОМС\Протоколы\2020\Протокол №10\СМО\[МАКС.xls]Лист2'!$AA37</f>
    </nc>
  </rcc>
  <rcc rId="293517" sId="4">
    <oc r="BE40">
      <f>'D:\Documents\Маруся\+Работа\Комиссия по разработке ТПОМС\Протоколы\2020\Протокол №05 от 26.03.2020\СМО\[МАКС v8.xls]Лист2'!$AB183</f>
    </oc>
    <nc r="BE40">
      <f>'Y:\Документы ТФОМС\Комиссия по разработке ТПОМС\Протоколы\2020\Протокол №10\СМО\[МАКС.xls]Лист2'!$AB183</f>
    </nc>
  </rcc>
  <rcc rId="293518" sId="4">
    <oc r="BF40">
      <f>'D:\Documents\Маруся\+Работа\Комиссия по разработке ТПОМС\Протоколы\2020\Протокол №05 от 26.03.2020\СМО\[МАКС v8.xls]Лист2'!$AB37</f>
    </oc>
    <nc r="BF40">
      <f>'Y:\Документы ТФОМС\Комиссия по разработке ТПОМС\Протоколы\2020\Протокол №10\СМО\[МАКС.xls]Лист2'!$AB37</f>
    </nc>
  </rcc>
  <rcc rId="293519" sId="4">
    <oc r="BG40">
      <f>'D:\Documents\Маруся\+Работа\Комиссия по разработке ТПОМС\Протоколы\2020\Протокол №05 от 26.03.2020\СМО\[МАКС v8.xls]Лист2'!$AD183</f>
    </oc>
    <nc r="BG40">
      <f>'Y:\Документы ТФОМС\Комиссия по разработке ТПОМС\Протоколы\2020\Протокол №10\СМО\[МАКС.xls]Лист2'!$AD183</f>
    </nc>
  </rcc>
  <rcc rId="293520" sId="4">
    <oc r="BH40">
      <f>'D:\Documents\Маруся\+Работа\Комиссия по разработке ТПОМС\Протоколы\2020\Протокол №05 от 26.03.2020\СМО\[МАКС v8.xls]Лист2'!$AD37</f>
    </oc>
    <nc r="BH40">
      <f>'Y:\Документы ТФОМС\Комиссия по разработке ТПОМС\Протоколы\2020\Протокол №10\СМО\[МАКС.xls]Лист2'!$AD37</f>
    </nc>
  </rcc>
  <rcc rId="293521" sId="4">
    <oc r="BK40">
      <f>'D:\Documents\Маруся\+Работа\Комиссия по разработке ТПОМС\Протоколы\2020\Протокол №05 от 26.03.2020\СМО\[МАКС v8.xls]Лист2'!$AG183</f>
    </oc>
    <nc r="BK40">
      <f>'Y:\Документы ТФОМС\Комиссия по разработке ТПОМС\Протоколы\2020\Протокол №10\СМО\[МАКС.xls]Лист2'!$AG183</f>
    </nc>
  </rcc>
  <rcc rId="293522" sId="4">
    <oc r="BL40">
      <f>'D:\Documents\Маруся\+Работа\Комиссия по разработке ТПОМС\Протоколы\2020\Протокол №05 от 26.03.2020\СМО\[МАКС v8.xls]Лист2'!$AG37</f>
    </oc>
    <nc r="BL40">
      <f>'Y:\Документы ТФОМС\Комиссия по разработке ТПОМС\Протоколы\2020\Протокол №10\СМО\[МАКС.xls]Лист2'!$AG37</f>
    </nc>
  </rcc>
  <rcc rId="293523" sId="4">
    <oc r="BM40">
      <f>'D:\Documents\Маруся\+Работа\Комиссия по разработке ТПОМС\Протоколы\2020\Протокол №05 от 26.03.2020\СМО\[МАКС v8.xls]Лист2'!$AH183</f>
    </oc>
    <nc r="BM40">
      <f>'Y:\Документы ТФОМС\Комиссия по разработке ТПОМС\Протоколы\2020\Протокол №10\СМО\[МАКС.xls]Лист2'!$AH183</f>
    </nc>
  </rcc>
  <rcc rId="293524" sId="4">
    <oc r="BN40">
      <f>'D:\Documents\Маруся\+Работа\Комиссия по разработке ТПОМС\Протоколы\2020\Протокол №05 от 26.03.2020\СМО\[МАКС v8.xls]Лист2'!$AH37</f>
    </oc>
    <nc r="BN40">
      <f>'Y:\Документы ТФОМС\Комиссия по разработке ТПОМС\Протоколы\2020\Протокол №10\СМО\[МАКС.xls]Лист2'!$AH37</f>
    </nc>
  </rcc>
  <rcc rId="293525" sId="4">
    <oc r="BO40">
      <f>'D:\Documents\Маруся\+Работа\Комиссия по разработке ТПОМС\Протоколы\2020\Протокол №05 от 26.03.2020\СМО\[МАКС v8.xls]Лист2'!$AI183</f>
    </oc>
    <nc r="BO40">
      <f>'Y:\Документы ТФОМС\Комиссия по разработке ТПОМС\Протоколы\2020\Протокол №10\СМО\[МАКС.xls]Лист2'!$AI183</f>
    </nc>
  </rcc>
  <rcc rId="293526" sId="4">
    <oc r="BP40">
      <f>'D:\Documents\Маруся\+Работа\Комиссия по разработке ТПОМС\Протоколы\2020\Протокол №05 от 26.03.2020\СМО\[МАКС v8.xls]Лист2'!$AI37</f>
    </oc>
    <nc r="BP40">
      <f>'Y:\Документы ТФОМС\Комиссия по разработке ТПОМС\Протоколы\2020\Протокол №10\СМО\[МАКС.xls]Лист2'!$AI37</f>
    </nc>
  </rcc>
  <rcc rId="293527" sId="4">
    <oc r="BQ40">
      <f>'D:\Documents\Маруся\+Работа\Комиссия по разработке ТПОМС\Протоколы\2020\Протокол №05 от 26.03.2020\СМО\[МАКС v8.xls]Лист2'!$AM183</f>
    </oc>
    <nc r="BQ40">
      <f>'Y:\Документы ТФОМС\Комиссия по разработке ТПОМС\Протоколы\2020\Протокол №10\СМО\[МАКС.xls]Лист2'!$AM183</f>
    </nc>
  </rcc>
  <rcc rId="293528" sId="4">
    <oc r="BR40">
      <f>'D:\Documents\Маруся\+Работа\Комиссия по разработке ТПОМС\Протоколы\2020\Протокол №05 от 26.03.2020\СМО\[МАКС v8.xls]Лист2'!$AM37</f>
    </oc>
    <nc r="BR40">
      <f>'Y:\Документы ТФОМС\Комиссия по разработке ТПОМС\Протоколы\2020\Протокол №10\СМО\[МАКС.xls]Лист2'!$AM37</f>
    </nc>
  </rcc>
  <rcc rId="293529" sId="4">
    <oc r="BS40">
      <f>'D:\Documents\Маруся\+Работа\Комиссия по разработке ТПОМС\Протоколы\2020\Протокол №05 от 26.03.2020\СМО\[МАКС v8.xls]Лист2'!$AJ183</f>
    </oc>
    <nc r="BS40">
      <f>'Y:\Документы ТФОМС\Комиссия по разработке ТПОМС\Протоколы\2020\Протокол №10\СМО\[МАКС.xls]Лист2'!$AJ183</f>
    </nc>
  </rcc>
  <rcc rId="293530" sId="4">
    <oc r="BT40">
      <f>'D:\Documents\Маруся\+Работа\Комиссия по разработке ТПОМС\Протоколы\2020\Протокол №05 от 26.03.2020\СМО\[МАКС v8.xls]Лист2'!$AJ37</f>
    </oc>
    <nc r="BT40">
      <f>'Y:\Документы ТФОМС\Комиссия по разработке ТПОМС\Протоколы\2020\Протокол №10\СМО\[МАКС.xls]Лист2'!$AJ37</f>
    </nc>
  </rcc>
  <rcc rId="293531" sId="4">
    <oc r="BU40">
      <f>'D:\Documents\Маруся\+Работа\Комиссия по разработке ТПОМС\Протоколы\2020\Протокол №05 от 26.03.2020\СМО\[МАКС v8.xls]Лист2'!$AK183</f>
    </oc>
    <nc r="BU40">
      <f>'Y:\Документы ТФОМС\Комиссия по разработке ТПОМС\Протоколы\2020\Протокол №10\СМО\[МАКС.xls]Лист2'!$AK183</f>
    </nc>
  </rcc>
  <rcc rId="293532" sId="4">
    <oc r="BV40">
      <f>'D:\Documents\Маруся\+Работа\Комиссия по разработке ТПОМС\Протоколы\2020\Протокол №05 от 26.03.2020\СМО\[МАКС v8.xls]Лист2'!$AK37</f>
    </oc>
    <nc r="BV40">
      <f>'Y:\Документы ТФОМС\Комиссия по разработке ТПОМС\Протоколы\2020\Протокол №10\СМО\[МАКС.xls]Лист2'!$AK37</f>
    </nc>
  </rcc>
  <rcc rId="293533" sId="4">
    <oc r="BW40">
      <f>'D:\Documents\Маруся\+Работа\Комиссия по разработке ТПОМС\Протоколы\2020\Протокол №05 от 26.03.2020\СМО\[МАКС v8.xls]Лист2'!$AL183</f>
    </oc>
    <nc r="BW40">
      <f>'Y:\Документы ТФОМС\Комиссия по разработке ТПОМС\Протоколы\2020\Протокол №10\СМО\[МАКС.xls]Лист2'!$AL183</f>
    </nc>
  </rcc>
  <rcc rId="293534" sId="4">
    <oc r="BX40">
      <f>'D:\Documents\Маруся\+Работа\Комиссия по разработке ТПОМС\Протоколы\2020\Протокол №05 от 26.03.2020\СМО\[МАКС v8.xls]Лист2'!$AL37</f>
    </oc>
    <nc r="BX40">
      <f>'Y:\Документы ТФОМС\Комиссия по разработке ТПОМС\Протоколы\2020\Протокол №10\СМО\[МАКС.xls]Лист2'!$AL37</f>
    </nc>
  </rcc>
  <rcc rId="293535" sId="4">
    <oc r="BY40">
      <f>'D:\Documents\Маруся\+Работа\Комиссия по разработке ТПОМС\Протоколы\2020\Протокол №05 от 26.03.2020\СМО\[МАКС v8.xls]Лист2'!$AN183</f>
    </oc>
    <nc r="BY40">
      <f>'Y:\Документы ТФОМС\Комиссия по разработке ТПОМС\Протоколы\2020\Протокол №10\СМО\[МАКС.xls]Лист2'!$AN183</f>
    </nc>
  </rcc>
  <rcc rId="293536" sId="4">
    <oc r="BZ40">
      <f>'D:\Documents\Маруся\+Работа\Комиссия по разработке ТПОМС\Протоколы\2020\Протокол №05 от 26.03.2020\СМО\[МАКС v8.xls]Лист2'!$AN37</f>
    </oc>
    <nc r="BZ40">
      <f>'Y:\Документы ТФОМС\Комиссия по разработке ТПОМС\Протоколы\2020\Протокол №10\СМО\[МАКС.xls]Лист2'!$AN37</f>
    </nc>
  </rcc>
  <rcc rId="293537" sId="4">
    <oc r="CC40">
      <f>'D:\Documents\Маруся\+Работа\Комиссия по разработке ТПОМС\Протоколы\2020\Протокол №05 от 26.03.2020\СМО\[МАКС v8.xls]Лист2'!$AQ183</f>
    </oc>
    <nc r="CC40">
      <f>'Y:\Документы ТФОМС\Комиссия по разработке ТПОМС\Протоколы\2020\Протокол №10\СМО\[МАКС.xls]Лист2'!$AQ183</f>
    </nc>
  </rcc>
  <rcc rId="293538" sId="4">
    <oc r="CD40">
      <f>'D:\Documents\Маруся\+Работа\Комиссия по разработке ТПОМС\Протоколы\2020\Протокол №05 от 26.03.2020\СМО\[МАКС v8.xls]Лист2'!$AQ37</f>
    </oc>
    <nc r="CD40">
      <f>'Y:\Документы ТФОМС\Комиссия по разработке ТПОМС\Протоколы\2020\Протокол №10\СМО\[МАКС.xls]Лист2'!$AQ37</f>
    </nc>
  </rcc>
  <rcc rId="293539" sId="4">
    <oc r="CE40">
      <f>'D:\Documents\Маруся\+Работа\Комиссия по разработке ТПОМС\Протоколы\2020\Протокол №05 от 26.03.2020\СМО\[МАКС v8.xls]Лист2'!$AR183</f>
    </oc>
    <nc r="CE40">
      <f>'Y:\Документы ТФОМС\Комиссия по разработке ТПОМС\Протоколы\2020\Протокол №10\СМО\[МАКС.xls]Лист2'!$AR183</f>
    </nc>
  </rcc>
  <rcc rId="293540" sId="4">
    <oc r="CF40">
      <f>'D:\Documents\Маруся\+Работа\Комиссия по разработке ТПОМС\Протоколы\2020\Протокол №05 от 26.03.2020\СМО\[МАКС v8.xls]Лист2'!$AR37</f>
    </oc>
    <nc r="CF40">
      <f>'Y:\Документы ТФОМС\Комиссия по разработке ТПОМС\Протоколы\2020\Протокол №10\СМО\[МАКС.xls]Лист2'!$AR37</f>
    </nc>
  </rcc>
  <rcc rId="293541" sId="4">
    <oc r="CG40">
      <f>'D:\Documents\Маруся\+Работа\Комиссия по разработке ТПОМС\Протоколы\2020\Протокол №05 от 26.03.2020\СМО\[МАКС v8.xls]Лист2'!$AS183</f>
    </oc>
    <nc r="CG40">
      <f>'Y:\Документы ТФОМС\Комиссия по разработке ТПОМС\Протоколы\2020\Протокол №10\СМО\[МАКС.xls]Лист2'!$AS183</f>
    </nc>
  </rcc>
  <rcc rId="293542" sId="4">
    <oc r="CH40">
      <f>'D:\Documents\Маруся\+Работа\Комиссия по разработке ТПОМС\Протоколы\2020\Протокол №05 от 26.03.2020\СМО\[МАКС v8.xls]Лист2'!$AS37</f>
    </oc>
    <nc r="CH40">
      <f>'Y:\Документы ТФОМС\Комиссия по разработке ТПОМС\Протоколы\2020\Протокол №10\СМО\[МАКС.xls]Лист2'!$AS37</f>
    </nc>
  </rcc>
  <rcc rId="293543" sId="4">
    <oc r="CI40">
      <f>'D:\Documents\Маруся\+Работа\Комиссия по разработке ТПОМС\Протоколы\2020\Протокол №05 от 26.03.2020\СМО\[МАКС v8.xls]Лист2'!$AW183</f>
    </oc>
    <nc r="CI40">
      <f>'Y:\Документы ТФОМС\Комиссия по разработке ТПОМС\Протоколы\2020\Протокол №10\СМО\[МАКС.xls]Лист2'!$AW183</f>
    </nc>
  </rcc>
  <rcc rId="293544" sId="4">
    <oc r="CJ40">
      <f>'D:\Documents\Маруся\+Работа\Комиссия по разработке ТПОМС\Протоколы\2020\Протокол №05 от 26.03.2020\СМО\[МАКС v8.xls]Лист2'!$AW37</f>
    </oc>
    <nc r="CJ40">
      <f>'Y:\Документы ТФОМС\Комиссия по разработке ТПОМС\Протоколы\2020\Протокол №10\СМО\[МАКС.xls]Лист2'!$AW37</f>
    </nc>
  </rcc>
  <rcc rId="293545" sId="4">
    <oc r="CK40">
      <f>'D:\Documents\Маруся\+Работа\Комиссия по разработке ТПОМС\Протоколы\2020\Протокол №05 от 26.03.2020\СМО\[МАКС v8.xls]Лист2'!$AT183</f>
    </oc>
    <nc r="CK40">
      <f>'Y:\Документы ТФОМС\Комиссия по разработке ТПОМС\Протоколы\2020\Протокол №10\СМО\[МАКС.xls]Лист2'!$AT183</f>
    </nc>
  </rcc>
  <rcc rId="293546" sId="4">
    <oc r="CL40">
      <f>'D:\Documents\Маруся\+Работа\Комиссия по разработке ТПОМС\Протоколы\2020\Протокол №05 от 26.03.2020\СМО\[МАКС v8.xls]Лист2'!$AT37</f>
    </oc>
    <nc r="CL40">
      <f>'Y:\Документы ТФОМС\Комиссия по разработке ТПОМС\Протоколы\2020\Протокол №10\СМО\[МАКС.xls]Лист2'!$AT37</f>
    </nc>
  </rcc>
  <rcc rId="293547" sId="4">
    <oc r="CM40">
      <f>'D:\Documents\Маруся\+Работа\Комиссия по разработке ТПОМС\Протоколы\2020\Протокол №05 от 26.03.2020\СМО\[МАКС v8.xls]Лист2'!$AU183</f>
    </oc>
    <nc r="CM40">
      <f>'Y:\Документы ТФОМС\Комиссия по разработке ТПОМС\Протоколы\2020\Протокол №10\СМО\[МАКС.xls]Лист2'!$AU183</f>
    </nc>
  </rcc>
  <rcc rId="293548" sId="4">
    <oc r="CN40">
      <f>'D:\Documents\Маруся\+Работа\Комиссия по разработке ТПОМС\Протоколы\2020\Протокол №05 от 26.03.2020\СМО\[МАКС v8.xls]Лист2'!$AU37</f>
    </oc>
    <nc r="CN40">
      <f>'Y:\Документы ТФОМС\Комиссия по разработке ТПОМС\Протоколы\2020\Протокол №10\СМО\[МАКС.xls]Лист2'!$AU37</f>
    </nc>
  </rcc>
  <rcc rId="293549" sId="4">
    <oc r="CO40">
      <f>'D:\Documents\Маруся\+Работа\Комиссия по разработке ТПОМС\Протоколы\2020\Протокол №05 от 26.03.2020\СМО\[МАКС v8.xls]Лист2'!$AV183</f>
    </oc>
    <nc r="CO40">
      <f>'Y:\Документы ТФОМС\Комиссия по разработке ТПОМС\Протоколы\2020\Протокол №10\СМО\[МАКС.xls]Лист2'!$AV183</f>
    </nc>
  </rcc>
  <rcc rId="293550" sId="4">
    <oc r="CP40">
      <f>'D:\Documents\Маруся\+Работа\Комиссия по разработке ТПОМС\Протоколы\2020\Протокол №05 от 26.03.2020\СМО\[МАКС v8.xls]Лист2'!$AV37</f>
    </oc>
    <nc r="CP40">
      <f>'Y:\Документы ТФОМС\Комиссия по разработке ТПОМС\Протоколы\2020\Протокол №10\СМО\[МАКС.xls]Лист2'!$AV37</f>
    </nc>
  </rcc>
  <rcc rId="293551" sId="4">
    <oc r="CQ40">
      <f>'D:\Documents\Маруся\+Работа\Комиссия по разработке ТПОМС\Протоколы\2020\Протокол №05 от 26.03.2020\СМО\[МАКС v8.xls]Лист2'!$AX183</f>
    </oc>
    <nc r="CQ40">
      <f>'Y:\Документы ТФОМС\Комиссия по разработке ТПОМС\Протоколы\2020\Протокол №10\СМО\[МАКС.xls]Лист2'!$AX183</f>
    </nc>
  </rcc>
  <rcc rId="293552" sId="4">
    <oc r="CR40">
      <f>'D:\Documents\Маруся\+Работа\Комиссия по разработке ТПОМС\Протоколы\2020\Протокол №05 от 26.03.2020\СМО\[МАКС v8.xls]Лист2'!$AX37</f>
    </oc>
    <nc r="CR40">
      <f>'Y:\Документы ТФОМС\Комиссия по разработке ТПОМС\Протоколы\2020\Протокол №10\СМО\[МАКС.xls]Лист2'!$AX37</f>
    </nc>
  </rcc>
  <rcc rId="293553" sId="4">
    <oc r="AA41">
      <f>'D:\Documents\Маруся\+Работа\Комиссия по разработке ТПОМС\Протоколы\2020\Протокол №05 от 26.03.2020\СМО\[МАКС v8.xls]Лист2'!$M184</f>
    </oc>
    <nc r="AA41">
      <f>'Y:\Документы ТФОМС\Комиссия по разработке ТПОМС\Протоколы\2020\Протокол №10\СМО\[МАКС.xls]Лист2'!$M184</f>
    </nc>
  </rcc>
  <rcc rId="293554" sId="4">
    <oc r="AB41">
      <f>'D:\Documents\Маруся\+Работа\Комиссия по разработке ТПОМС\Протоколы\2020\Протокол №05 от 26.03.2020\СМО\[МАКС v8.xls]Лист2'!$M38</f>
    </oc>
    <nc r="AB41">
      <f>'Y:\Документы ТФОМС\Комиссия по разработке ТПОМС\Протоколы\2020\Протокол №10\СМО\[МАКС.xls]Лист2'!$M38</f>
    </nc>
  </rcc>
  <rcc rId="293555" sId="4">
    <oc r="AC41">
      <f>'D:\Documents\Маруся\+Работа\Комиссия по разработке ТПОМС\Протоколы\2020\Протокол №05 от 26.03.2020\СМО\[МАКС v8.xls]Лист2'!$N184</f>
    </oc>
    <nc r="AC41">
      <f>'Y:\Документы ТФОМС\Комиссия по разработке ТПОМС\Протоколы\2020\Протокол №10\СМО\[МАКС.xls]Лист2'!$N184</f>
    </nc>
  </rcc>
  <rcc rId="293556" sId="4">
    <oc r="AD41">
      <f>'D:\Documents\Маруся\+Работа\Комиссия по разработке ТПОМС\Протоколы\2020\Протокол №05 от 26.03.2020\СМО\[МАКС v8.xls]Лист2'!$N38</f>
    </oc>
    <nc r="AD41">
      <f>'Y:\Документы ТФОМС\Комиссия по разработке ТПОМС\Протоколы\2020\Протокол №10\СМО\[МАКС.xls]Лист2'!$N38</f>
    </nc>
  </rcc>
  <rcc rId="293557" sId="4">
    <oc r="AE41">
      <f>'D:\Documents\Маруся\+Работа\Комиссия по разработке ТПОМС\Протоколы\2020\Протокол №05 от 26.03.2020\СМО\[МАКС v8.xls]Лист2'!$O184</f>
    </oc>
    <nc r="AE41">
      <f>'Y:\Документы ТФОМС\Комиссия по разработке ТПОМС\Протоколы\2020\Протокол №10\СМО\[МАКС.xls]Лист2'!$O184</f>
    </nc>
  </rcc>
  <rcc rId="293558" sId="4">
    <oc r="AF41">
      <f>'D:\Documents\Маруся\+Работа\Комиссия по разработке ТПОМС\Протоколы\2020\Протокол №05 от 26.03.2020\СМО\[МАКС v8.xls]Лист2'!$O38</f>
    </oc>
    <nc r="AF41">
      <f>'Y:\Документы ТФОМС\Комиссия по разработке ТПОМС\Протоколы\2020\Протокол №10\СМО\[МАКС.xls]Лист2'!$O38</f>
    </nc>
  </rcc>
  <rcc rId="293559" sId="4">
    <oc r="AG41">
      <f>'D:\Documents\Маруся\+Работа\Комиссия по разработке ТПОМС\Протоколы\2020\Протокол №05 от 26.03.2020\СМО\[МАКС v8.xls]Лист2'!$S184</f>
    </oc>
    <nc r="AG41">
      <f>'Y:\Документы ТФОМС\Комиссия по разработке ТПОМС\Протоколы\2020\Протокол №10\СМО\[МАКС.xls]Лист2'!$S184</f>
    </nc>
  </rcc>
  <rcc rId="293560" sId="4">
    <oc r="AH41">
      <f>'D:\Documents\Маруся\+Работа\Комиссия по разработке ТПОМС\Протоколы\2020\Протокол №05 от 26.03.2020\СМО\[МАКС v8.xls]Лист2'!$S38</f>
    </oc>
    <nc r="AH41">
      <f>'Y:\Документы ТФОМС\Комиссия по разработке ТПОМС\Протоколы\2020\Протокол №10\СМО\[МАКС.xls]Лист2'!$S38</f>
    </nc>
  </rcc>
  <rcc rId="293561" sId="4">
    <oc r="AI41">
      <f>'D:\Documents\Маруся\+Работа\Комиссия по разработке ТПОМС\Протоколы\2020\Протокол №05 от 26.03.2020\СМО\[МАКС v8.xls]Лист2'!$P184</f>
    </oc>
    <nc r="AI41">
      <f>'Y:\Документы ТФОМС\Комиссия по разработке ТПОМС\Протоколы\2020\Протокол №10\СМО\[МАКС.xls]Лист2'!$P184</f>
    </nc>
  </rcc>
  <rcc rId="293562" sId="4">
    <oc r="AJ41">
      <f>'D:\Documents\Маруся\+Работа\Комиссия по разработке ТПОМС\Протоколы\2020\Протокол №05 от 26.03.2020\СМО\[МАКС v8.xls]Лист2'!$P38</f>
    </oc>
    <nc r="AJ41">
      <f>'Y:\Документы ТФОМС\Комиссия по разработке ТПОМС\Протоколы\2020\Протокол №10\СМО\[МАКС.xls]Лист2'!$P38</f>
    </nc>
  </rcc>
  <rcc rId="293563" sId="4">
    <oc r="AK41">
      <f>'D:\Documents\Маруся\+Работа\Комиссия по разработке ТПОМС\Протоколы\2020\Протокол №05 от 26.03.2020\СМО\[МАКС v8.xls]Лист2'!$Q184</f>
    </oc>
    <nc r="AK41">
      <f>'Y:\Документы ТФОМС\Комиссия по разработке ТПОМС\Протоколы\2020\Протокол №10\СМО\[МАКС.xls]Лист2'!$Q184</f>
    </nc>
  </rcc>
  <rcc rId="293564" sId="4">
    <oc r="AL41">
      <f>'D:\Documents\Маруся\+Работа\Комиссия по разработке ТПОМС\Протоколы\2020\Протокол №05 от 26.03.2020\СМО\[МАКС v8.xls]Лист2'!$Q38</f>
    </oc>
    <nc r="AL41">
      <f>'Y:\Документы ТФОМС\Комиссия по разработке ТПОМС\Протоколы\2020\Протокол №10\СМО\[МАКС.xls]Лист2'!$Q38</f>
    </nc>
  </rcc>
  <rcc rId="293565" sId="4">
    <oc r="AM41">
      <f>'D:\Documents\Маруся\+Работа\Комиссия по разработке ТПОМС\Протоколы\2020\Протокол №05 от 26.03.2020\СМО\[МАКС v8.xls]Лист2'!$R184</f>
    </oc>
    <nc r="AM41">
      <f>'Y:\Документы ТФОМС\Комиссия по разработке ТПОМС\Протоколы\2020\Протокол №10\СМО\[МАКС.xls]Лист2'!$R184</f>
    </nc>
  </rcc>
  <rcc rId="293566" sId="4">
    <oc r="AN41">
      <f>'D:\Documents\Маруся\+Работа\Комиссия по разработке ТПОМС\Протоколы\2020\Протокол №05 от 26.03.2020\СМО\[МАКС v8.xls]Лист2'!$R38</f>
    </oc>
    <nc r="AN41">
      <f>'Y:\Документы ТФОМС\Комиссия по разработке ТПОМС\Протоколы\2020\Протокол №10\СМО\[МАКС.xls]Лист2'!$R38</f>
    </nc>
  </rcc>
  <rcc rId="293567" sId="4">
    <oc r="AO41">
      <f>'D:\Documents\Маруся\+Работа\Комиссия по разработке ТПОМС\Протоколы\2020\Протокол №05 от 26.03.2020\СМО\[МАКС v8.xls]Лист2'!$T184</f>
    </oc>
    <nc r="AO41">
      <f>'Y:\Документы ТФОМС\Комиссия по разработке ТПОМС\Протоколы\2020\Протокол №10\СМО\[МАКС.xls]Лист2'!$T184</f>
    </nc>
  </rcc>
  <rcc rId="293568" sId="4">
    <oc r="AP41">
      <f>'D:\Documents\Маруся\+Работа\Комиссия по разработке ТПОМС\Протоколы\2020\Протокол №05 от 26.03.2020\СМО\[МАКС v8.xls]Лист2'!$T38</f>
    </oc>
    <nc r="AP41">
      <f>'Y:\Документы ТФОМС\Комиссия по разработке ТПОМС\Протоколы\2020\Протокол №10\СМО\[МАКС.xls]Лист2'!$T38</f>
    </nc>
  </rcc>
  <rcc rId="293569" sId="4">
    <oc r="AS41">
      <f>'D:\Documents\Маруся\+Работа\Комиссия по разработке ТПОМС\Протоколы\2020\Протокол №05 от 26.03.2020\СМО\[МАКС v8.xls]Лист2'!$W184</f>
    </oc>
    <nc r="AS41">
      <f>'Y:\Документы ТФОМС\Комиссия по разработке ТПОМС\Протоколы\2020\Протокол №10\СМО\[МАКС.xls]Лист2'!$W184</f>
    </nc>
  </rcc>
  <rcc rId="293570" sId="4">
    <oc r="AT41">
      <f>'D:\Documents\Маруся\+Работа\Комиссия по разработке ТПОМС\Протоколы\2020\Протокол №05 от 26.03.2020\СМО\[МАКС v8.xls]Лист2'!$W38</f>
    </oc>
    <nc r="AT41">
      <f>'Y:\Документы ТФОМС\Комиссия по разработке ТПОМС\Протоколы\2020\Протокол №10\СМО\[МАКС.xls]Лист2'!$W38</f>
    </nc>
  </rcc>
  <rcc rId="293571" sId="4">
    <oc r="AU41">
      <f>'D:\Documents\Маруся\+Работа\Комиссия по разработке ТПОМС\Протоколы\2020\Протокол №05 от 26.03.2020\СМО\[МАКС v8.xls]Лист2'!$X184</f>
    </oc>
    <nc r="AU41">
      <f>'Y:\Документы ТФОМС\Комиссия по разработке ТПОМС\Протоколы\2020\Протокол №10\СМО\[МАКС.xls]Лист2'!$X184</f>
    </nc>
  </rcc>
  <rcc rId="293572" sId="4">
    <oc r="AV41">
      <f>'D:\Documents\Маруся\+Работа\Комиссия по разработке ТПОМС\Протоколы\2020\Протокол №05 от 26.03.2020\СМО\[МАКС v8.xls]Лист2'!$X38</f>
    </oc>
    <nc r="AV41">
      <f>'Y:\Документы ТФОМС\Комиссия по разработке ТПОМС\Протоколы\2020\Протокол №10\СМО\[МАКС.xls]Лист2'!$X38</f>
    </nc>
  </rcc>
  <rcc rId="293573" sId="4">
    <oc r="AW41">
      <f>'D:\Documents\Маруся\+Работа\Комиссия по разработке ТПОМС\Протоколы\2020\Протокол №05 от 26.03.2020\СМО\[МАКС v8.xls]Лист2'!$Y184</f>
    </oc>
    <nc r="AW41">
      <f>'Y:\Документы ТФОМС\Комиссия по разработке ТПОМС\Протоколы\2020\Протокол №10\СМО\[МАКС.xls]Лист2'!$Y184</f>
    </nc>
  </rcc>
  <rcc rId="293574" sId="4">
    <oc r="AX41">
      <f>'D:\Documents\Маруся\+Работа\Комиссия по разработке ТПОМС\Протоколы\2020\Протокол №05 от 26.03.2020\СМО\[МАКС v8.xls]Лист2'!$Y38</f>
    </oc>
    <nc r="AX41">
      <f>'Y:\Документы ТФОМС\Комиссия по разработке ТПОМС\Протоколы\2020\Протокол №10\СМО\[МАКС.xls]Лист2'!$Y38</f>
    </nc>
  </rcc>
  <rcc rId="293575" sId="4">
    <oc r="AY41">
      <f>'D:\Documents\Маруся\+Работа\Комиссия по разработке ТПОМС\Протоколы\2020\Протокол №05 от 26.03.2020\СМО\[МАКС v8.xls]Лист2'!$AC184</f>
    </oc>
    <nc r="AY41">
      <f>'Y:\Документы ТФОМС\Комиссия по разработке ТПОМС\Протоколы\2020\Протокол №10\СМО\[МАКС.xls]Лист2'!$AC184</f>
    </nc>
  </rcc>
  <rcc rId="293576" sId="4">
    <oc r="AZ41">
      <f>'D:\Documents\Маруся\+Работа\Комиссия по разработке ТПОМС\Протоколы\2020\Протокол №05 от 26.03.2020\СМО\[МАКС v8.xls]Лист2'!$AC38</f>
    </oc>
    <nc r="AZ41">
      <f>'Y:\Документы ТФОМС\Комиссия по разработке ТПОМС\Протоколы\2020\Протокол №10\СМО\[МАКС.xls]Лист2'!$AC38</f>
    </nc>
  </rcc>
  <rcc rId="293577" sId="4">
    <oc r="BA41">
      <f>'D:\Documents\Маруся\+Работа\Комиссия по разработке ТПОМС\Протоколы\2020\Протокол №05 от 26.03.2020\СМО\[МАКС v8.xls]Лист2'!$Z184</f>
    </oc>
    <nc r="BA41">
      <f>'Y:\Документы ТФОМС\Комиссия по разработке ТПОМС\Протоколы\2020\Протокол №10\СМО\[МАКС.xls]Лист2'!$Z184</f>
    </nc>
  </rcc>
  <rcc rId="293578" sId="4">
    <oc r="BB41">
      <f>'D:\Documents\Маруся\+Работа\Комиссия по разработке ТПОМС\Протоколы\2020\Протокол №05 от 26.03.2020\СМО\[МАКС v8.xls]Лист2'!$Z38</f>
    </oc>
    <nc r="BB41">
      <f>'Y:\Документы ТФОМС\Комиссия по разработке ТПОМС\Протоколы\2020\Протокол №10\СМО\[МАКС.xls]Лист2'!$Z38</f>
    </nc>
  </rcc>
  <rcc rId="293579" sId="4">
    <oc r="BC41">
      <f>'D:\Documents\Маруся\+Работа\Комиссия по разработке ТПОМС\Протоколы\2020\Протокол №05 от 26.03.2020\СМО\[МАКС v8.xls]Лист2'!$AA184</f>
    </oc>
    <nc r="BC41">
      <f>'Y:\Документы ТФОМС\Комиссия по разработке ТПОМС\Протоколы\2020\Протокол №10\СМО\[МАКС.xls]Лист2'!$AA184</f>
    </nc>
  </rcc>
  <rcc rId="293580" sId="4">
    <oc r="BD41">
      <f>'D:\Documents\Маруся\+Работа\Комиссия по разработке ТПОМС\Протоколы\2020\Протокол №05 от 26.03.2020\СМО\[МАКС v8.xls]Лист2'!$AA38</f>
    </oc>
    <nc r="BD41">
      <f>'Y:\Документы ТФОМС\Комиссия по разработке ТПОМС\Протоколы\2020\Протокол №10\СМО\[МАКС.xls]Лист2'!$AA38</f>
    </nc>
  </rcc>
  <rcc rId="293581" sId="4">
    <oc r="BE41">
      <f>'D:\Documents\Маруся\+Работа\Комиссия по разработке ТПОМС\Протоколы\2020\Протокол №05 от 26.03.2020\СМО\[МАКС v8.xls]Лист2'!$AB184</f>
    </oc>
    <nc r="BE41">
      <f>'Y:\Документы ТФОМС\Комиссия по разработке ТПОМС\Протоколы\2020\Протокол №10\СМО\[МАКС.xls]Лист2'!$AB184</f>
    </nc>
  </rcc>
  <rcc rId="293582" sId="4">
    <oc r="BF41">
      <f>'D:\Documents\Маруся\+Работа\Комиссия по разработке ТПОМС\Протоколы\2020\Протокол №05 от 26.03.2020\СМО\[МАКС v8.xls]Лист2'!$AB38</f>
    </oc>
    <nc r="BF41">
      <f>'Y:\Документы ТФОМС\Комиссия по разработке ТПОМС\Протоколы\2020\Протокол №10\СМО\[МАКС.xls]Лист2'!$AB38</f>
    </nc>
  </rcc>
  <rcc rId="293583" sId="4">
    <oc r="BG41">
      <f>'D:\Documents\Маруся\+Работа\Комиссия по разработке ТПОМС\Протоколы\2020\Протокол №05 от 26.03.2020\СМО\[МАКС v8.xls]Лист2'!$AD184</f>
    </oc>
    <nc r="BG41">
      <f>'Y:\Документы ТФОМС\Комиссия по разработке ТПОМС\Протоколы\2020\Протокол №10\СМО\[МАКС.xls]Лист2'!$AD184</f>
    </nc>
  </rcc>
  <rcc rId="293584" sId="4">
    <oc r="BH41">
      <f>'D:\Documents\Маруся\+Работа\Комиссия по разработке ТПОМС\Протоколы\2020\Протокол №05 от 26.03.2020\СМО\[МАКС v8.xls]Лист2'!$AD38</f>
    </oc>
    <nc r="BH41">
      <f>'Y:\Документы ТФОМС\Комиссия по разработке ТПОМС\Протоколы\2020\Протокол №10\СМО\[МАКС.xls]Лист2'!$AD38</f>
    </nc>
  </rcc>
  <rcc rId="293585" sId="4">
    <oc r="BK41">
      <f>'D:\Documents\Маруся\+Работа\Комиссия по разработке ТПОМС\Протоколы\2020\Протокол №05 от 26.03.2020\СМО\[МАКС v8.xls]Лист2'!$AG184</f>
    </oc>
    <nc r="BK41">
      <f>'Y:\Документы ТФОМС\Комиссия по разработке ТПОМС\Протоколы\2020\Протокол №10\СМО\[МАКС.xls]Лист2'!$AG184</f>
    </nc>
  </rcc>
  <rcc rId="293586" sId="4">
    <oc r="BL41">
      <f>'D:\Documents\Маруся\+Работа\Комиссия по разработке ТПОМС\Протоколы\2020\Протокол №05 от 26.03.2020\СМО\[МАКС v8.xls]Лист2'!$AG38</f>
    </oc>
    <nc r="BL41">
      <f>'Y:\Документы ТФОМС\Комиссия по разработке ТПОМС\Протоколы\2020\Протокол №10\СМО\[МАКС.xls]Лист2'!$AG38</f>
    </nc>
  </rcc>
  <rcc rId="293587" sId="4">
    <oc r="BM41">
      <f>'D:\Documents\Маруся\+Работа\Комиссия по разработке ТПОМС\Протоколы\2020\Протокол №05 от 26.03.2020\СМО\[МАКС v8.xls]Лист2'!$AH184</f>
    </oc>
    <nc r="BM41">
      <f>'Y:\Документы ТФОМС\Комиссия по разработке ТПОМС\Протоколы\2020\Протокол №10\СМО\[МАКС.xls]Лист2'!$AH184</f>
    </nc>
  </rcc>
  <rcc rId="293588" sId="4">
    <oc r="BN41">
      <f>'D:\Documents\Маруся\+Работа\Комиссия по разработке ТПОМС\Протоколы\2020\Протокол №05 от 26.03.2020\СМО\[МАКС v8.xls]Лист2'!$AH38</f>
    </oc>
    <nc r="BN41">
      <f>'Y:\Документы ТФОМС\Комиссия по разработке ТПОМС\Протоколы\2020\Протокол №10\СМО\[МАКС.xls]Лист2'!$AH38</f>
    </nc>
  </rcc>
  <rcc rId="293589" sId="4">
    <oc r="BO41">
      <f>'D:\Documents\Маруся\+Работа\Комиссия по разработке ТПОМС\Протоколы\2020\Протокол №05 от 26.03.2020\СМО\[МАКС v8.xls]Лист2'!$AI184</f>
    </oc>
    <nc r="BO41">
      <f>'Y:\Документы ТФОМС\Комиссия по разработке ТПОМС\Протоколы\2020\Протокол №10\СМО\[МАКС.xls]Лист2'!$AI184</f>
    </nc>
  </rcc>
  <rcc rId="293590" sId="4">
    <oc r="BP41">
      <f>'D:\Documents\Маруся\+Работа\Комиссия по разработке ТПОМС\Протоколы\2020\Протокол №05 от 26.03.2020\СМО\[МАКС v8.xls]Лист2'!$AI38</f>
    </oc>
    <nc r="BP41">
      <f>'Y:\Документы ТФОМС\Комиссия по разработке ТПОМС\Протоколы\2020\Протокол №10\СМО\[МАКС.xls]Лист2'!$AI38</f>
    </nc>
  </rcc>
  <rcc rId="293591" sId="4">
    <oc r="BQ41">
      <f>'D:\Documents\Маруся\+Работа\Комиссия по разработке ТПОМС\Протоколы\2020\Протокол №05 от 26.03.2020\СМО\[МАКС v8.xls]Лист2'!$AM184</f>
    </oc>
    <nc r="BQ41">
      <f>'Y:\Документы ТФОМС\Комиссия по разработке ТПОМС\Протоколы\2020\Протокол №10\СМО\[МАКС.xls]Лист2'!$AM184</f>
    </nc>
  </rcc>
  <rcc rId="293592" sId="4">
    <oc r="BR41">
      <f>'D:\Documents\Маруся\+Работа\Комиссия по разработке ТПОМС\Протоколы\2020\Протокол №05 от 26.03.2020\СМО\[МАКС v8.xls]Лист2'!$AM38</f>
    </oc>
    <nc r="BR41">
      <f>'Y:\Документы ТФОМС\Комиссия по разработке ТПОМС\Протоколы\2020\Протокол №10\СМО\[МАКС.xls]Лист2'!$AM38</f>
    </nc>
  </rcc>
  <rcc rId="293593" sId="4">
    <oc r="BS41">
      <f>'D:\Documents\Маруся\+Работа\Комиссия по разработке ТПОМС\Протоколы\2020\Протокол №05 от 26.03.2020\СМО\[МАКС v8.xls]Лист2'!$AJ184</f>
    </oc>
    <nc r="BS41">
      <f>'Y:\Документы ТФОМС\Комиссия по разработке ТПОМС\Протоколы\2020\Протокол №10\СМО\[МАКС.xls]Лист2'!$AJ184</f>
    </nc>
  </rcc>
  <rcc rId="293594" sId="4">
    <oc r="BT41">
      <f>'D:\Documents\Маруся\+Работа\Комиссия по разработке ТПОМС\Протоколы\2020\Протокол №05 от 26.03.2020\СМО\[МАКС v8.xls]Лист2'!$AJ38</f>
    </oc>
    <nc r="BT41">
      <f>'Y:\Документы ТФОМС\Комиссия по разработке ТПОМС\Протоколы\2020\Протокол №10\СМО\[МАКС.xls]Лист2'!$AJ38</f>
    </nc>
  </rcc>
  <rcc rId="293595" sId="4">
    <oc r="BU41">
      <f>'D:\Documents\Маруся\+Работа\Комиссия по разработке ТПОМС\Протоколы\2020\Протокол №05 от 26.03.2020\СМО\[МАКС v8.xls]Лист2'!$AK184</f>
    </oc>
    <nc r="BU41">
      <f>'Y:\Документы ТФОМС\Комиссия по разработке ТПОМС\Протоколы\2020\Протокол №10\СМО\[МАКС.xls]Лист2'!$AK184</f>
    </nc>
  </rcc>
  <rcc rId="293596" sId="4">
    <oc r="BV41">
      <f>'D:\Documents\Маруся\+Работа\Комиссия по разработке ТПОМС\Протоколы\2020\Протокол №05 от 26.03.2020\СМО\[МАКС v8.xls]Лист2'!$AK38</f>
    </oc>
    <nc r="BV41">
      <f>'Y:\Документы ТФОМС\Комиссия по разработке ТПОМС\Протоколы\2020\Протокол №10\СМО\[МАКС.xls]Лист2'!$AK38</f>
    </nc>
  </rcc>
  <rcc rId="293597" sId="4">
    <oc r="BW41">
      <f>'D:\Documents\Маруся\+Работа\Комиссия по разработке ТПОМС\Протоколы\2020\Протокол №05 от 26.03.2020\СМО\[МАКС v8.xls]Лист2'!$AL184</f>
    </oc>
    <nc r="BW41">
      <f>'Y:\Документы ТФОМС\Комиссия по разработке ТПОМС\Протоколы\2020\Протокол №10\СМО\[МАКС.xls]Лист2'!$AL184</f>
    </nc>
  </rcc>
  <rcc rId="293598" sId="4">
    <oc r="BX41">
      <f>'D:\Documents\Маруся\+Работа\Комиссия по разработке ТПОМС\Протоколы\2020\Протокол №05 от 26.03.2020\СМО\[МАКС v8.xls]Лист2'!$AL38</f>
    </oc>
    <nc r="BX41">
      <f>'Y:\Документы ТФОМС\Комиссия по разработке ТПОМС\Протоколы\2020\Протокол №10\СМО\[МАКС.xls]Лист2'!$AL38</f>
    </nc>
  </rcc>
  <rcc rId="293599" sId="4">
    <oc r="BY41">
      <f>'D:\Documents\Маруся\+Работа\Комиссия по разработке ТПОМС\Протоколы\2020\Протокол №05 от 26.03.2020\СМО\[МАКС v8.xls]Лист2'!$AN184</f>
    </oc>
    <nc r="BY41">
      <f>'Y:\Документы ТФОМС\Комиссия по разработке ТПОМС\Протоколы\2020\Протокол №10\СМО\[МАКС.xls]Лист2'!$AN184</f>
    </nc>
  </rcc>
  <rcc rId="293600" sId="4">
    <oc r="BZ41">
      <f>'D:\Documents\Маруся\+Работа\Комиссия по разработке ТПОМС\Протоколы\2020\Протокол №05 от 26.03.2020\СМО\[МАКС v8.xls]Лист2'!$AN38</f>
    </oc>
    <nc r="BZ41">
      <f>'Y:\Документы ТФОМС\Комиссия по разработке ТПОМС\Протоколы\2020\Протокол №10\СМО\[МАКС.xls]Лист2'!$AN38</f>
    </nc>
  </rcc>
  <rcc rId="293601" sId="4">
    <oc r="CC41">
      <f>'D:\Documents\Маруся\+Работа\Комиссия по разработке ТПОМС\Протоколы\2020\Протокол №05 от 26.03.2020\СМО\[МАКС v8.xls]Лист2'!$AQ184</f>
    </oc>
    <nc r="CC41">
      <f>'Y:\Документы ТФОМС\Комиссия по разработке ТПОМС\Протоколы\2020\Протокол №10\СМО\[МАКС.xls]Лист2'!$AQ184</f>
    </nc>
  </rcc>
  <rcc rId="293602" sId="4">
    <oc r="CD41">
      <f>'D:\Documents\Маруся\+Работа\Комиссия по разработке ТПОМС\Протоколы\2020\Протокол №05 от 26.03.2020\СМО\[МАКС v8.xls]Лист2'!$AQ38</f>
    </oc>
    <nc r="CD41">
      <f>'Y:\Документы ТФОМС\Комиссия по разработке ТПОМС\Протоколы\2020\Протокол №10\СМО\[МАКС.xls]Лист2'!$AQ38</f>
    </nc>
  </rcc>
  <rcc rId="293603" sId="4">
    <oc r="CE41">
      <f>'D:\Documents\Маруся\+Работа\Комиссия по разработке ТПОМС\Протоколы\2020\Протокол №05 от 26.03.2020\СМО\[МАКС v8.xls]Лист2'!$AR184</f>
    </oc>
    <nc r="CE41">
      <f>'Y:\Документы ТФОМС\Комиссия по разработке ТПОМС\Протоколы\2020\Протокол №10\СМО\[МАКС.xls]Лист2'!$AR184</f>
    </nc>
  </rcc>
  <rcc rId="293604" sId="4">
    <oc r="CF41">
      <f>'D:\Documents\Маруся\+Работа\Комиссия по разработке ТПОМС\Протоколы\2020\Протокол №05 от 26.03.2020\СМО\[МАКС v8.xls]Лист2'!$AR38</f>
    </oc>
    <nc r="CF41">
      <f>'Y:\Документы ТФОМС\Комиссия по разработке ТПОМС\Протоколы\2020\Протокол №10\СМО\[МАКС.xls]Лист2'!$AR38</f>
    </nc>
  </rcc>
  <rcc rId="293605" sId="4">
    <oc r="CG41">
      <f>'D:\Documents\Маруся\+Работа\Комиссия по разработке ТПОМС\Протоколы\2020\Протокол №05 от 26.03.2020\СМО\[МАКС v8.xls]Лист2'!$AS184</f>
    </oc>
    <nc r="CG41">
      <f>'Y:\Документы ТФОМС\Комиссия по разработке ТПОМС\Протоколы\2020\Протокол №10\СМО\[МАКС.xls]Лист2'!$AS184</f>
    </nc>
  </rcc>
  <rcc rId="293606" sId="4">
    <oc r="CH41">
      <f>'D:\Documents\Маруся\+Работа\Комиссия по разработке ТПОМС\Протоколы\2020\Протокол №05 от 26.03.2020\СМО\[МАКС v8.xls]Лист2'!$AS38</f>
    </oc>
    <nc r="CH41">
      <f>'Y:\Документы ТФОМС\Комиссия по разработке ТПОМС\Протоколы\2020\Протокол №10\СМО\[МАКС.xls]Лист2'!$AS38</f>
    </nc>
  </rcc>
  <rcc rId="293607" sId="4">
    <oc r="CI41">
      <f>'D:\Documents\Маруся\+Работа\Комиссия по разработке ТПОМС\Протоколы\2020\Протокол №05 от 26.03.2020\СМО\[МАКС v8.xls]Лист2'!$AW184</f>
    </oc>
    <nc r="CI41">
      <f>'Y:\Документы ТФОМС\Комиссия по разработке ТПОМС\Протоколы\2020\Протокол №10\СМО\[МАКС.xls]Лист2'!$AW184</f>
    </nc>
  </rcc>
  <rcc rId="293608" sId="4">
    <oc r="CJ41">
      <f>'D:\Documents\Маруся\+Работа\Комиссия по разработке ТПОМС\Протоколы\2020\Протокол №05 от 26.03.2020\СМО\[МАКС v8.xls]Лист2'!$AW38</f>
    </oc>
    <nc r="CJ41">
      <f>'Y:\Документы ТФОМС\Комиссия по разработке ТПОМС\Протоколы\2020\Протокол №10\СМО\[МАКС.xls]Лист2'!$AW38</f>
    </nc>
  </rcc>
  <rcc rId="293609" sId="4">
    <oc r="CK41">
      <f>'D:\Documents\Маруся\+Работа\Комиссия по разработке ТПОМС\Протоколы\2020\Протокол №05 от 26.03.2020\СМО\[МАКС v8.xls]Лист2'!$AT184</f>
    </oc>
    <nc r="CK41">
      <f>'Y:\Документы ТФОМС\Комиссия по разработке ТПОМС\Протоколы\2020\Протокол №10\СМО\[МАКС.xls]Лист2'!$AT184</f>
    </nc>
  </rcc>
  <rcc rId="293610" sId="4">
    <oc r="CL41">
      <f>'D:\Documents\Маруся\+Работа\Комиссия по разработке ТПОМС\Протоколы\2020\Протокол №05 от 26.03.2020\СМО\[МАКС v8.xls]Лист2'!$AT38</f>
    </oc>
    <nc r="CL41">
      <f>'Y:\Документы ТФОМС\Комиссия по разработке ТПОМС\Протоколы\2020\Протокол №10\СМО\[МАКС.xls]Лист2'!$AT38</f>
    </nc>
  </rcc>
  <rcc rId="293611" sId="4">
    <oc r="CM41">
      <f>'D:\Documents\Маруся\+Работа\Комиссия по разработке ТПОМС\Протоколы\2020\Протокол №05 от 26.03.2020\СМО\[МАКС v8.xls]Лист2'!$AU184</f>
    </oc>
    <nc r="CM41">
      <f>'Y:\Документы ТФОМС\Комиссия по разработке ТПОМС\Протоколы\2020\Протокол №10\СМО\[МАКС.xls]Лист2'!$AU184</f>
    </nc>
  </rcc>
  <rcc rId="293612" sId="4">
    <oc r="CN41">
      <f>'D:\Documents\Маруся\+Работа\Комиссия по разработке ТПОМС\Протоколы\2020\Протокол №05 от 26.03.2020\СМО\[МАКС v8.xls]Лист2'!$AU38</f>
    </oc>
    <nc r="CN41">
      <f>'Y:\Документы ТФОМС\Комиссия по разработке ТПОМС\Протоколы\2020\Протокол №10\СМО\[МАКС.xls]Лист2'!$AU38</f>
    </nc>
  </rcc>
  <rcc rId="293613" sId="4">
    <oc r="CO41">
      <f>'D:\Documents\Маруся\+Работа\Комиссия по разработке ТПОМС\Протоколы\2020\Протокол №05 от 26.03.2020\СМО\[МАКС v8.xls]Лист2'!$AV184</f>
    </oc>
    <nc r="CO41">
      <f>'Y:\Документы ТФОМС\Комиссия по разработке ТПОМС\Протоколы\2020\Протокол №10\СМО\[МАКС.xls]Лист2'!$AV184</f>
    </nc>
  </rcc>
  <rcc rId="293614" sId="4">
    <oc r="CP41">
      <f>'D:\Documents\Маруся\+Работа\Комиссия по разработке ТПОМС\Протоколы\2020\Протокол №05 от 26.03.2020\СМО\[МАКС v8.xls]Лист2'!$AV38</f>
    </oc>
    <nc r="CP41">
      <f>'Y:\Документы ТФОМС\Комиссия по разработке ТПОМС\Протоколы\2020\Протокол №10\СМО\[МАКС.xls]Лист2'!$AV38</f>
    </nc>
  </rcc>
  <rcc rId="293615" sId="4">
    <oc r="CQ41">
      <f>'D:\Documents\Маруся\+Работа\Комиссия по разработке ТПОМС\Протоколы\2020\Протокол №05 от 26.03.2020\СМО\[МАКС v8.xls]Лист2'!$AX184</f>
    </oc>
    <nc r="CQ41">
      <f>'Y:\Документы ТФОМС\Комиссия по разработке ТПОМС\Протоколы\2020\Протокол №10\СМО\[МАКС.xls]Лист2'!$AX184</f>
    </nc>
  </rcc>
  <rcc rId="293616" sId="4">
    <oc r="CR41">
      <f>'D:\Documents\Маруся\+Работа\Комиссия по разработке ТПОМС\Протоколы\2020\Протокол №05 от 26.03.2020\СМО\[МАКС v8.xls]Лист2'!$AX38</f>
    </oc>
    <nc r="CR41">
      <f>'Y:\Документы ТФОМС\Комиссия по разработке ТПОМС\Протоколы\2020\Протокол №10\СМО\[МАКС.xls]Лист2'!$AX38</f>
    </nc>
  </rcc>
  <rcc rId="293617" sId="4">
    <oc r="AA42">
      <f>'D:\Documents\Маруся\+Работа\Комиссия по разработке ТПОМС\Протоколы\2020\Протокол №05 от 26.03.2020\СМО\[МАКС v8.xls]Лист2'!$M185</f>
    </oc>
    <nc r="AA42">
      <f>'Y:\Документы ТФОМС\Комиссия по разработке ТПОМС\Протоколы\2020\Протокол №10\СМО\[МАКС.xls]Лист2'!$M185</f>
    </nc>
  </rcc>
  <rcc rId="293618" sId="4">
    <oc r="AB42">
      <f>'D:\Documents\Маруся\+Работа\Комиссия по разработке ТПОМС\Протоколы\2020\Протокол №05 от 26.03.2020\СМО\[МАКС v8.xls]Лист2'!$M39</f>
    </oc>
    <nc r="AB42">
      <f>'Y:\Документы ТФОМС\Комиссия по разработке ТПОМС\Протоколы\2020\Протокол №10\СМО\[МАКС.xls]Лист2'!$M39</f>
    </nc>
  </rcc>
  <rcc rId="293619" sId="4">
    <oc r="AC42">
      <f>'D:\Documents\Маруся\+Работа\Комиссия по разработке ТПОМС\Протоколы\2020\Протокол №05 от 26.03.2020\СМО\[МАКС v8.xls]Лист2'!$N185</f>
    </oc>
    <nc r="AC42">
      <f>'Y:\Документы ТФОМС\Комиссия по разработке ТПОМС\Протоколы\2020\Протокол №10\СМО\[МАКС.xls]Лист2'!$N185</f>
    </nc>
  </rcc>
  <rcc rId="293620" sId="4">
    <oc r="AD42">
      <f>'D:\Documents\Маруся\+Работа\Комиссия по разработке ТПОМС\Протоколы\2020\Протокол №05 от 26.03.2020\СМО\[МАКС v8.xls]Лист2'!$N39</f>
    </oc>
    <nc r="AD42">
      <f>'Y:\Документы ТФОМС\Комиссия по разработке ТПОМС\Протоколы\2020\Протокол №10\СМО\[МАКС.xls]Лист2'!$N39</f>
    </nc>
  </rcc>
  <rcc rId="293621" sId="4">
    <oc r="AE42">
      <f>'D:\Documents\Маруся\+Работа\Комиссия по разработке ТПОМС\Протоколы\2020\Протокол №05 от 26.03.2020\СМО\[МАКС v8.xls]Лист2'!$O185</f>
    </oc>
    <nc r="AE42">
      <f>'Y:\Документы ТФОМС\Комиссия по разработке ТПОМС\Протоколы\2020\Протокол №10\СМО\[МАКС.xls]Лист2'!$O185</f>
    </nc>
  </rcc>
  <rcc rId="293622" sId="4">
    <oc r="AF42">
      <f>'D:\Documents\Маруся\+Работа\Комиссия по разработке ТПОМС\Протоколы\2020\Протокол №05 от 26.03.2020\СМО\[МАКС v8.xls]Лист2'!$O39</f>
    </oc>
    <nc r="AF42">
      <f>'Y:\Документы ТФОМС\Комиссия по разработке ТПОМС\Протоколы\2020\Протокол №10\СМО\[МАКС.xls]Лист2'!$O39</f>
    </nc>
  </rcc>
  <rcc rId="293623" sId="4">
    <oc r="AG42">
      <f>'D:\Documents\Маруся\+Работа\Комиссия по разработке ТПОМС\Протоколы\2020\Протокол №05 от 26.03.2020\СМО\[МАКС v8.xls]Лист2'!$S185</f>
    </oc>
    <nc r="AG42">
      <f>'Y:\Документы ТФОМС\Комиссия по разработке ТПОМС\Протоколы\2020\Протокол №10\СМО\[МАКС.xls]Лист2'!$S185</f>
    </nc>
  </rcc>
  <rcc rId="293624" sId="4">
    <oc r="AH42">
      <f>'D:\Documents\Маруся\+Работа\Комиссия по разработке ТПОМС\Протоколы\2020\Протокол №05 от 26.03.2020\СМО\[МАКС v8.xls]Лист2'!$S39</f>
    </oc>
    <nc r="AH42">
      <f>'Y:\Документы ТФОМС\Комиссия по разработке ТПОМС\Протоколы\2020\Протокол №10\СМО\[МАКС.xls]Лист2'!$S39</f>
    </nc>
  </rcc>
  <rcc rId="293625" sId="4">
    <oc r="AI42">
      <f>'D:\Documents\Маруся\+Работа\Комиссия по разработке ТПОМС\Протоколы\2020\Протокол №05 от 26.03.2020\СМО\[МАКС v8.xls]Лист2'!$P185</f>
    </oc>
    <nc r="AI42">
      <f>'Y:\Документы ТФОМС\Комиссия по разработке ТПОМС\Протоколы\2020\Протокол №10\СМО\[МАКС.xls]Лист2'!$P185</f>
    </nc>
  </rcc>
  <rcc rId="293626" sId="4">
    <oc r="AJ42">
      <f>'D:\Documents\Маруся\+Работа\Комиссия по разработке ТПОМС\Протоколы\2020\Протокол №05 от 26.03.2020\СМО\[МАКС v8.xls]Лист2'!$P39</f>
    </oc>
    <nc r="AJ42">
      <f>'Y:\Документы ТФОМС\Комиссия по разработке ТПОМС\Протоколы\2020\Протокол №10\СМО\[МАКС.xls]Лист2'!$P39</f>
    </nc>
  </rcc>
  <rcc rId="293627" sId="4">
    <oc r="AK42">
      <f>'D:\Documents\Маруся\+Работа\Комиссия по разработке ТПОМС\Протоколы\2020\Протокол №05 от 26.03.2020\СМО\[МАКС v8.xls]Лист2'!$Q185</f>
    </oc>
    <nc r="AK42">
      <f>'Y:\Документы ТФОМС\Комиссия по разработке ТПОМС\Протоколы\2020\Протокол №10\СМО\[МАКС.xls]Лист2'!$Q185</f>
    </nc>
  </rcc>
  <rcc rId="293628" sId="4">
    <oc r="AL42">
      <f>'D:\Documents\Маруся\+Работа\Комиссия по разработке ТПОМС\Протоколы\2020\Протокол №05 от 26.03.2020\СМО\[МАКС v8.xls]Лист2'!$Q39</f>
    </oc>
    <nc r="AL42">
      <f>'Y:\Документы ТФОМС\Комиссия по разработке ТПОМС\Протоколы\2020\Протокол №10\СМО\[МАКС.xls]Лист2'!$Q39</f>
    </nc>
  </rcc>
  <rcc rId="293629" sId="4">
    <oc r="AM42">
      <f>'D:\Documents\Маруся\+Работа\Комиссия по разработке ТПОМС\Протоколы\2020\Протокол №05 от 26.03.2020\СМО\[МАКС v8.xls]Лист2'!$R185</f>
    </oc>
    <nc r="AM42">
      <f>'Y:\Документы ТФОМС\Комиссия по разработке ТПОМС\Протоколы\2020\Протокол №10\СМО\[МАКС.xls]Лист2'!$R185</f>
    </nc>
  </rcc>
  <rcc rId="293630" sId="4">
    <oc r="AN42">
      <f>'D:\Documents\Маруся\+Работа\Комиссия по разработке ТПОМС\Протоколы\2020\Протокол №05 от 26.03.2020\СМО\[МАКС v8.xls]Лист2'!$R39</f>
    </oc>
    <nc r="AN42">
      <f>'Y:\Документы ТФОМС\Комиссия по разработке ТПОМС\Протоколы\2020\Протокол №10\СМО\[МАКС.xls]Лист2'!$R39</f>
    </nc>
  </rcc>
  <rcc rId="293631" sId="4">
    <oc r="AO42">
      <f>'D:\Documents\Маруся\+Работа\Комиссия по разработке ТПОМС\Протоколы\2020\Протокол №05 от 26.03.2020\СМО\[МАКС v8.xls]Лист2'!$T185</f>
    </oc>
    <nc r="AO42">
      <f>'Y:\Документы ТФОМС\Комиссия по разработке ТПОМС\Протоколы\2020\Протокол №10\СМО\[МАКС.xls]Лист2'!$T185</f>
    </nc>
  </rcc>
  <rcc rId="293632" sId="4">
    <oc r="AP42">
      <f>'D:\Documents\Маруся\+Работа\Комиссия по разработке ТПОМС\Протоколы\2020\Протокол №05 от 26.03.2020\СМО\[МАКС v8.xls]Лист2'!$T39</f>
    </oc>
    <nc r="AP42">
      <f>'Y:\Документы ТФОМС\Комиссия по разработке ТПОМС\Протоколы\2020\Протокол №10\СМО\[МАКС.xls]Лист2'!$T39</f>
    </nc>
  </rcc>
  <rcc rId="293633" sId="4">
    <oc r="AS42">
      <f>'D:\Documents\Маруся\+Работа\Комиссия по разработке ТПОМС\Протоколы\2020\Протокол №05 от 26.03.2020\СМО\[МАКС v8.xls]Лист2'!$W185</f>
    </oc>
    <nc r="AS42">
      <f>'Y:\Документы ТФОМС\Комиссия по разработке ТПОМС\Протоколы\2020\Протокол №10\СМО\[МАКС.xls]Лист2'!$W185</f>
    </nc>
  </rcc>
  <rcc rId="293634" sId="4">
    <oc r="AT42">
      <f>'D:\Documents\Маруся\+Работа\Комиссия по разработке ТПОМС\Протоколы\2020\Протокол №05 от 26.03.2020\СМО\[МАКС v8.xls]Лист2'!$W39</f>
    </oc>
    <nc r="AT42">
      <f>'Y:\Документы ТФОМС\Комиссия по разработке ТПОМС\Протоколы\2020\Протокол №10\СМО\[МАКС.xls]Лист2'!$W39</f>
    </nc>
  </rcc>
  <rcc rId="293635" sId="4">
    <oc r="AU42">
      <f>'D:\Documents\Маруся\+Работа\Комиссия по разработке ТПОМС\Протоколы\2020\Протокол №05 от 26.03.2020\СМО\[МАКС v8.xls]Лист2'!$X185</f>
    </oc>
    <nc r="AU42">
      <f>'Y:\Документы ТФОМС\Комиссия по разработке ТПОМС\Протоколы\2020\Протокол №10\СМО\[МАКС.xls]Лист2'!$X185</f>
    </nc>
  </rcc>
  <rcc rId="293636" sId="4">
    <oc r="AV42">
      <f>'D:\Documents\Маруся\+Работа\Комиссия по разработке ТПОМС\Протоколы\2020\Протокол №05 от 26.03.2020\СМО\[МАКС v8.xls]Лист2'!$X39</f>
    </oc>
    <nc r="AV42">
      <f>'Y:\Документы ТФОМС\Комиссия по разработке ТПОМС\Протоколы\2020\Протокол №10\СМО\[МАКС.xls]Лист2'!$X39</f>
    </nc>
  </rcc>
  <rcc rId="293637" sId="4">
    <oc r="AW42">
      <f>'D:\Documents\Маруся\+Работа\Комиссия по разработке ТПОМС\Протоколы\2020\Протокол №05 от 26.03.2020\СМО\[МАКС v8.xls]Лист2'!$Y185</f>
    </oc>
    <nc r="AW42">
      <f>'Y:\Документы ТФОМС\Комиссия по разработке ТПОМС\Протоколы\2020\Протокол №10\СМО\[МАКС.xls]Лист2'!$Y185</f>
    </nc>
  </rcc>
  <rcc rId="293638" sId="4">
    <oc r="AX42">
      <f>'D:\Documents\Маруся\+Работа\Комиссия по разработке ТПОМС\Протоколы\2020\Протокол №05 от 26.03.2020\СМО\[МАКС v8.xls]Лист2'!$Y39</f>
    </oc>
    <nc r="AX42">
      <f>'Y:\Документы ТФОМС\Комиссия по разработке ТПОМС\Протоколы\2020\Протокол №10\СМО\[МАКС.xls]Лист2'!$Y39</f>
    </nc>
  </rcc>
  <rcc rId="293639" sId="4">
    <oc r="AY42">
      <f>'D:\Documents\Маруся\+Работа\Комиссия по разработке ТПОМС\Протоколы\2020\Протокол №05 от 26.03.2020\СМО\[МАКС v8.xls]Лист2'!$AC185</f>
    </oc>
    <nc r="AY42">
      <f>'Y:\Документы ТФОМС\Комиссия по разработке ТПОМС\Протоколы\2020\Протокол №10\СМО\[МАКС.xls]Лист2'!$AC185</f>
    </nc>
  </rcc>
  <rcc rId="293640" sId="4">
    <oc r="AZ42">
      <f>'D:\Documents\Маруся\+Работа\Комиссия по разработке ТПОМС\Протоколы\2020\Протокол №05 от 26.03.2020\СМО\[МАКС v8.xls]Лист2'!$AC39</f>
    </oc>
    <nc r="AZ42">
      <f>'Y:\Документы ТФОМС\Комиссия по разработке ТПОМС\Протоколы\2020\Протокол №10\СМО\[МАКС.xls]Лист2'!$AC39</f>
    </nc>
  </rcc>
  <rcc rId="293641" sId="4">
    <oc r="BA42">
      <f>'D:\Documents\Маруся\+Работа\Комиссия по разработке ТПОМС\Протоколы\2020\Протокол №05 от 26.03.2020\СМО\[МАКС v8.xls]Лист2'!$Z185</f>
    </oc>
    <nc r="BA42">
      <f>'Y:\Документы ТФОМС\Комиссия по разработке ТПОМС\Протоколы\2020\Протокол №10\СМО\[МАКС.xls]Лист2'!$Z185</f>
    </nc>
  </rcc>
  <rcc rId="293642" sId="4">
    <oc r="BB42">
      <f>'D:\Documents\Маруся\+Работа\Комиссия по разработке ТПОМС\Протоколы\2020\Протокол №05 от 26.03.2020\СМО\[МАКС v8.xls]Лист2'!$Z39</f>
    </oc>
    <nc r="BB42">
      <f>'Y:\Документы ТФОМС\Комиссия по разработке ТПОМС\Протоколы\2020\Протокол №10\СМО\[МАКС.xls]Лист2'!$Z39</f>
    </nc>
  </rcc>
  <rcc rId="293643" sId="4">
    <oc r="BC42">
      <f>'D:\Documents\Маруся\+Работа\Комиссия по разработке ТПОМС\Протоколы\2020\Протокол №05 от 26.03.2020\СМО\[МАКС v8.xls]Лист2'!$AA185</f>
    </oc>
    <nc r="BC42">
      <f>'Y:\Документы ТФОМС\Комиссия по разработке ТПОМС\Протоколы\2020\Протокол №10\СМО\[МАКС.xls]Лист2'!$AA185</f>
    </nc>
  </rcc>
  <rcc rId="293644" sId="4">
    <oc r="BD42">
      <f>'D:\Documents\Маруся\+Работа\Комиссия по разработке ТПОМС\Протоколы\2020\Протокол №05 от 26.03.2020\СМО\[МАКС v8.xls]Лист2'!$AA39</f>
    </oc>
    <nc r="BD42">
      <f>'Y:\Документы ТФОМС\Комиссия по разработке ТПОМС\Протоколы\2020\Протокол №10\СМО\[МАКС.xls]Лист2'!$AA39</f>
    </nc>
  </rcc>
  <rcc rId="293645" sId="4">
    <oc r="BE42">
      <f>'D:\Documents\Маруся\+Работа\Комиссия по разработке ТПОМС\Протоколы\2020\Протокол №05 от 26.03.2020\СМО\[МАКС v8.xls]Лист2'!$AB185</f>
    </oc>
    <nc r="BE42">
      <f>'Y:\Документы ТФОМС\Комиссия по разработке ТПОМС\Протоколы\2020\Протокол №10\СМО\[МАКС.xls]Лист2'!$AB185</f>
    </nc>
  </rcc>
  <rcc rId="293646" sId="4">
    <oc r="BF42">
      <f>'D:\Documents\Маруся\+Работа\Комиссия по разработке ТПОМС\Протоколы\2020\Протокол №05 от 26.03.2020\СМО\[МАКС v8.xls]Лист2'!$AB39</f>
    </oc>
    <nc r="BF42">
      <f>'Y:\Документы ТФОМС\Комиссия по разработке ТПОМС\Протоколы\2020\Протокол №10\СМО\[МАКС.xls]Лист2'!$AB39</f>
    </nc>
  </rcc>
  <rcc rId="293647" sId="4">
    <oc r="BG42">
      <f>'D:\Documents\Маруся\+Работа\Комиссия по разработке ТПОМС\Протоколы\2020\Протокол №05 от 26.03.2020\СМО\[МАКС v8.xls]Лист2'!$AD185</f>
    </oc>
    <nc r="BG42">
      <f>'Y:\Документы ТФОМС\Комиссия по разработке ТПОМС\Протоколы\2020\Протокол №10\СМО\[МАКС.xls]Лист2'!$AD185</f>
    </nc>
  </rcc>
  <rcc rId="293648" sId="4">
    <oc r="BH42">
      <f>'D:\Documents\Маруся\+Работа\Комиссия по разработке ТПОМС\Протоколы\2020\Протокол №05 от 26.03.2020\СМО\[МАКС v8.xls]Лист2'!$AD39</f>
    </oc>
    <nc r="BH42">
      <f>'Y:\Документы ТФОМС\Комиссия по разработке ТПОМС\Протоколы\2020\Протокол №10\СМО\[МАКС.xls]Лист2'!$AD39</f>
    </nc>
  </rcc>
  <rcc rId="293649" sId="4">
    <oc r="BK42">
      <f>'D:\Documents\Маруся\+Работа\Комиссия по разработке ТПОМС\Протоколы\2020\Протокол №05 от 26.03.2020\СМО\[МАКС v8.xls]Лист2'!$AG185</f>
    </oc>
    <nc r="BK42">
      <f>'Y:\Документы ТФОМС\Комиссия по разработке ТПОМС\Протоколы\2020\Протокол №10\СМО\[МАКС.xls]Лист2'!$AG185</f>
    </nc>
  </rcc>
  <rcc rId="293650" sId="4">
    <oc r="BL42">
      <f>'D:\Documents\Маруся\+Работа\Комиссия по разработке ТПОМС\Протоколы\2020\Протокол №05 от 26.03.2020\СМО\[МАКС v8.xls]Лист2'!$AG39</f>
    </oc>
    <nc r="BL42">
      <f>'Y:\Документы ТФОМС\Комиссия по разработке ТПОМС\Протоколы\2020\Протокол №10\СМО\[МАКС.xls]Лист2'!$AG39</f>
    </nc>
  </rcc>
  <rcc rId="293651" sId="4">
    <oc r="BM42">
      <f>'D:\Documents\Маруся\+Работа\Комиссия по разработке ТПОМС\Протоколы\2020\Протокол №05 от 26.03.2020\СМО\[МАКС v8.xls]Лист2'!$AH185</f>
    </oc>
    <nc r="BM42">
      <f>'Y:\Документы ТФОМС\Комиссия по разработке ТПОМС\Протоколы\2020\Протокол №10\СМО\[МАКС.xls]Лист2'!$AH185</f>
    </nc>
  </rcc>
  <rcc rId="293652" sId="4">
    <oc r="BN42">
      <f>'D:\Documents\Маруся\+Работа\Комиссия по разработке ТПОМС\Протоколы\2020\Протокол №05 от 26.03.2020\СМО\[МАКС v8.xls]Лист2'!$AH39</f>
    </oc>
    <nc r="BN42">
      <f>'Y:\Документы ТФОМС\Комиссия по разработке ТПОМС\Протоколы\2020\Протокол №10\СМО\[МАКС.xls]Лист2'!$AH39</f>
    </nc>
  </rcc>
  <rcc rId="293653" sId="4">
    <oc r="BO42">
      <f>'D:\Documents\Маруся\+Работа\Комиссия по разработке ТПОМС\Протоколы\2020\Протокол №05 от 26.03.2020\СМО\[МАКС v8.xls]Лист2'!$AI185</f>
    </oc>
    <nc r="BO42">
      <f>'Y:\Документы ТФОМС\Комиссия по разработке ТПОМС\Протоколы\2020\Протокол №10\СМО\[МАКС.xls]Лист2'!$AI185</f>
    </nc>
  </rcc>
  <rcc rId="293654" sId="4">
    <oc r="BP42">
      <f>'D:\Documents\Маруся\+Работа\Комиссия по разработке ТПОМС\Протоколы\2020\Протокол №05 от 26.03.2020\СМО\[МАКС v8.xls]Лист2'!$AI39</f>
    </oc>
    <nc r="BP42">
      <f>'Y:\Документы ТФОМС\Комиссия по разработке ТПОМС\Протоколы\2020\Протокол №10\СМО\[МАКС.xls]Лист2'!$AI39</f>
    </nc>
  </rcc>
  <rcc rId="293655" sId="4">
    <oc r="BQ42">
      <f>'D:\Documents\Маруся\+Работа\Комиссия по разработке ТПОМС\Протоколы\2020\Протокол №05 от 26.03.2020\СМО\[МАКС v8.xls]Лист2'!$AM185</f>
    </oc>
    <nc r="BQ42">
      <f>'Y:\Документы ТФОМС\Комиссия по разработке ТПОМС\Протоколы\2020\Протокол №10\СМО\[МАКС.xls]Лист2'!$AM185</f>
    </nc>
  </rcc>
  <rcc rId="293656" sId="4">
    <oc r="BR42">
      <f>'D:\Documents\Маруся\+Работа\Комиссия по разработке ТПОМС\Протоколы\2020\Протокол №05 от 26.03.2020\СМО\[МАКС v8.xls]Лист2'!$AM39</f>
    </oc>
    <nc r="BR42">
      <f>'Y:\Документы ТФОМС\Комиссия по разработке ТПОМС\Протоколы\2020\Протокол №10\СМО\[МАКС.xls]Лист2'!$AM39</f>
    </nc>
  </rcc>
  <rcc rId="293657" sId="4">
    <oc r="BS42">
      <f>'D:\Documents\Маруся\+Работа\Комиссия по разработке ТПОМС\Протоколы\2020\Протокол №05 от 26.03.2020\СМО\[МАКС v8.xls]Лист2'!$AJ185</f>
    </oc>
    <nc r="BS42">
      <f>'Y:\Документы ТФОМС\Комиссия по разработке ТПОМС\Протоколы\2020\Протокол №10\СМО\[МАКС.xls]Лист2'!$AJ185</f>
    </nc>
  </rcc>
  <rcc rId="293658" sId="4">
    <oc r="BT42">
      <f>'D:\Documents\Маруся\+Работа\Комиссия по разработке ТПОМС\Протоколы\2020\Протокол №05 от 26.03.2020\СМО\[МАКС v8.xls]Лист2'!$AJ39</f>
    </oc>
    <nc r="BT42">
      <f>'Y:\Документы ТФОМС\Комиссия по разработке ТПОМС\Протоколы\2020\Протокол №10\СМО\[МАКС.xls]Лист2'!$AJ39</f>
    </nc>
  </rcc>
  <rcc rId="293659" sId="4">
    <oc r="BU42">
      <f>'D:\Documents\Маруся\+Работа\Комиссия по разработке ТПОМС\Протоколы\2020\Протокол №05 от 26.03.2020\СМО\[МАКС v8.xls]Лист2'!$AK185</f>
    </oc>
    <nc r="BU42">
      <f>'Y:\Документы ТФОМС\Комиссия по разработке ТПОМС\Протоколы\2020\Протокол №10\СМО\[МАКС.xls]Лист2'!$AK185</f>
    </nc>
  </rcc>
  <rcc rId="293660" sId="4">
    <oc r="BV42">
      <f>'D:\Documents\Маруся\+Работа\Комиссия по разработке ТПОМС\Протоколы\2020\Протокол №05 от 26.03.2020\СМО\[МАКС v8.xls]Лист2'!$AK39</f>
    </oc>
    <nc r="BV42">
      <f>'Y:\Документы ТФОМС\Комиссия по разработке ТПОМС\Протоколы\2020\Протокол №10\СМО\[МАКС.xls]Лист2'!$AK39</f>
    </nc>
  </rcc>
  <rcc rId="293661" sId="4">
    <oc r="BW42">
      <f>'D:\Documents\Маруся\+Работа\Комиссия по разработке ТПОМС\Протоколы\2020\Протокол №05 от 26.03.2020\СМО\[МАКС v8.xls]Лист2'!$AL185</f>
    </oc>
    <nc r="BW42">
      <f>'Y:\Документы ТФОМС\Комиссия по разработке ТПОМС\Протоколы\2020\Протокол №10\СМО\[МАКС.xls]Лист2'!$AL185</f>
    </nc>
  </rcc>
  <rcc rId="293662" sId="4">
    <oc r="BX42">
      <f>'D:\Documents\Маруся\+Работа\Комиссия по разработке ТПОМС\Протоколы\2020\Протокол №05 от 26.03.2020\СМО\[МАКС v8.xls]Лист2'!$AL39</f>
    </oc>
    <nc r="BX42">
      <f>'Y:\Документы ТФОМС\Комиссия по разработке ТПОМС\Протоколы\2020\Протокол №10\СМО\[МАКС.xls]Лист2'!$AL39</f>
    </nc>
  </rcc>
  <rcc rId="293663" sId="4">
    <oc r="BY42">
      <f>'D:\Documents\Маруся\+Работа\Комиссия по разработке ТПОМС\Протоколы\2020\Протокол №05 от 26.03.2020\СМО\[МАКС v8.xls]Лист2'!$AN185</f>
    </oc>
    <nc r="BY42">
      <f>'Y:\Документы ТФОМС\Комиссия по разработке ТПОМС\Протоколы\2020\Протокол №10\СМО\[МАКС.xls]Лист2'!$AN185</f>
    </nc>
  </rcc>
  <rcc rId="293664" sId="4">
    <oc r="BZ42">
      <f>'D:\Documents\Маруся\+Работа\Комиссия по разработке ТПОМС\Протоколы\2020\Протокол №05 от 26.03.2020\СМО\[МАКС v8.xls]Лист2'!$AN39</f>
    </oc>
    <nc r="BZ42">
      <f>'Y:\Документы ТФОМС\Комиссия по разработке ТПОМС\Протоколы\2020\Протокол №10\СМО\[МАКС.xls]Лист2'!$AN39</f>
    </nc>
  </rcc>
  <rcc rId="293665" sId="4">
    <oc r="CC42">
      <f>'D:\Documents\Маруся\+Работа\Комиссия по разработке ТПОМС\Протоколы\2020\Протокол №05 от 26.03.2020\СМО\[МАКС v8.xls]Лист2'!$AQ185</f>
    </oc>
    <nc r="CC42">
      <f>'Y:\Документы ТФОМС\Комиссия по разработке ТПОМС\Протоколы\2020\Протокол №10\СМО\[МАКС.xls]Лист2'!$AQ185</f>
    </nc>
  </rcc>
  <rcc rId="293666" sId="4">
    <oc r="CD42">
      <f>'D:\Documents\Маруся\+Работа\Комиссия по разработке ТПОМС\Протоколы\2020\Протокол №05 от 26.03.2020\СМО\[МАКС v8.xls]Лист2'!$AQ39</f>
    </oc>
    <nc r="CD42">
      <f>'Y:\Документы ТФОМС\Комиссия по разработке ТПОМС\Протоколы\2020\Протокол №10\СМО\[МАКС.xls]Лист2'!$AQ39</f>
    </nc>
  </rcc>
  <rcc rId="293667" sId="4">
    <oc r="CE42">
      <f>'D:\Documents\Маруся\+Работа\Комиссия по разработке ТПОМС\Протоколы\2020\Протокол №05 от 26.03.2020\СМО\[МАКС v8.xls]Лист2'!$AR185</f>
    </oc>
    <nc r="CE42">
      <f>'Y:\Документы ТФОМС\Комиссия по разработке ТПОМС\Протоколы\2020\Протокол №10\СМО\[МАКС.xls]Лист2'!$AR185</f>
    </nc>
  </rcc>
  <rcc rId="293668" sId="4">
    <oc r="CF42">
      <f>'D:\Documents\Маруся\+Работа\Комиссия по разработке ТПОМС\Протоколы\2020\Протокол №05 от 26.03.2020\СМО\[МАКС v8.xls]Лист2'!$AR39</f>
    </oc>
    <nc r="CF42">
      <f>'Y:\Документы ТФОМС\Комиссия по разработке ТПОМС\Протоколы\2020\Протокол №10\СМО\[МАКС.xls]Лист2'!$AR39</f>
    </nc>
  </rcc>
  <rcc rId="293669" sId="4">
    <oc r="CG42">
      <f>'D:\Documents\Маруся\+Работа\Комиссия по разработке ТПОМС\Протоколы\2020\Протокол №05 от 26.03.2020\СМО\[МАКС v8.xls]Лист2'!$AS185</f>
    </oc>
    <nc r="CG42">
      <f>'Y:\Документы ТФОМС\Комиссия по разработке ТПОМС\Протоколы\2020\Протокол №10\СМО\[МАКС.xls]Лист2'!$AS185</f>
    </nc>
  </rcc>
  <rcc rId="293670" sId="4">
    <oc r="CH42">
      <f>'D:\Documents\Маруся\+Работа\Комиссия по разработке ТПОМС\Протоколы\2020\Протокол №05 от 26.03.2020\СМО\[МАКС v8.xls]Лист2'!$AS39</f>
    </oc>
    <nc r="CH42">
      <f>'Y:\Документы ТФОМС\Комиссия по разработке ТПОМС\Протоколы\2020\Протокол №10\СМО\[МАКС.xls]Лист2'!$AS39</f>
    </nc>
  </rcc>
  <rcc rId="293671" sId="4">
    <oc r="CI42">
      <f>'D:\Documents\Маруся\+Работа\Комиссия по разработке ТПОМС\Протоколы\2020\Протокол №05 от 26.03.2020\СМО\[МАКС v8.xls]Лист2'!$AW185</f>
    </oc>
    <nc r="CI42">
      <f>'Y:\Документы ТФОМС\Комиссия по разработке ТПОМС\Протоколы\2020\Протокол №10\СМО\[МАКС.xls]Лист2'!$AW185</f>
    </nc>
  </rcc>
  <rcc rId="293672" sId="4">
    <oc r="CJ42">
      <f>'D:\Documents\Маруся\+Работа\Комиссия по разработке ТПОМС\Протоколы\2020\Протокол №05 от 26.03.2020\СМО\[МАКС v8.xls]Лист2'!$AW39</f>
    </oc>
    <nc r="CJ42">
      <f>'Y:\Документы ТФОМС\Комиссия по разработке ТПОМС\Протоколы\2020\Протокол №10\СМО\[МАКС.xls]Лист2'!$AW39</f>
    </nc>
  </rcc>
  <rcc rId="293673" sId="4">
    <oc r="CK42">
      <f>'D:\Documents\Маруся\+Работа\Комиссия по разработке ТПОМС\Протоколы\2020\Протокол №05 от 26.03.2020\СМО\[МАКС v8.xls]Лист2'!$AT185</f>
    </oc>
    <nc r="CK42">
      <f>'Y:\Документы ТФОМС\Комиссия по разработке ТПОМС\Протоколы\2020\Протокол №10\СМО\[МАКС.xls]Лист2'!$AT185</f>
    </nc>
  </rcc>
  <rcc rId="293674" sId="4">
    <oc r="CL42">
      <f>'D:\Documents\Маруся\+Работа\Комиссия по разработке ТПОМС\Протоколы\2020\Протокол №05 от 26.03.2020\СМО\[МАКС v8.xls]Лист2'!$AT39</f>
    </oc>
    <nc r="CL42">
      <f>'Y:\Документы ТФОМС\Комиссия по разработке ТПОМС\Протоколы\2020\Протокол №10\СМО\[МАКС.xls]Лист2'!$AT39</f>
    </nc>
  </rcc>
  <rcc rId="293675" sId="4">
    <oc r="CM42">
      <f>'D:\Documents\Маруся\+Работа\Комиссия по разработке ТПОМС\Протоколы\2020\Протокол №05 от 26.03.2020\СМО\[МАКС v8.xls]Лист2'!$AU185</f>
    </oc>
    <nc r="CM42">
      <f>'Y:\Документы ТФОМС\Комиссия по разработке ТПОМС\Протоколы\2020\Протокол №10\СМО\[МАКС.xls]Лист2'!$AU185</f>
    </nc>
  </rcc>
  <rcc rId="293676" sId="4">
    <oc r="CN42">
      <f>'D:\Documents\Маруся\+Работа\Комиссия по разработке ТПОМС\Протоколы\2020\Протокол №05 от 26.03.2020\СМО\[МАКС v8.xls]Лист2'!$AU39</f>
    </oc>
    <nc r="CN42">
      <f>'Y:\Документы ТФОМС\Комиссия по разработке ТПОМС\Протоколы\2020\Протокол №10\СМО\[МАКС.xls]Лист2'!$AU39</f>
    </nc>
  </rcc>
  <rcc rId="293677" sId="4">
    <oc r="CO42">
      <f>'D:\Documents\Маруся\+Работа\Комиссия по разработке ТПОМС\Протоколы\2020\Протокол №05 от 26.03.2020\СМО\[МАКС v8.xls]Лист2'!$AV185</f>
    </oc>
    <nc r="CO42">
      <f>'Y:\Документы ТФОМС\Комиссия по разработке ТПОМС\Протоколы\2020\Протокол №10\СМО\[МАКС.xls]Лист2'!$AV185</f>
    </nc>
  </rcc>
  <rcc rId="293678" sId="4">
    <oc r="CP42">
      <f>'D:\Documents\Маруся\+Работа\Комиссия по разработке ТПОМС\Протоколы\2020\Протокол №05 от 26.03.2020\СМО\[МАКС v8.xls]Лист2'!$AV39</f>
    </oc>
    <nc r="CP42">
      <f>'Y:\Документы ТФОМС\Комиссия по разработке ТПОМС\Протоколы\2020\Протокол №10\СМО\[МАКС.xls]Лист2'!$AV39</f>
    </nc>
  </rcc>
  <rcc rId="293679" sId="4">
    <oc r="CQ42">
      <f>'D:\Documents\Маруся\+Работа\Комиссия по разработке ТПОМС\Протоколы\2020\Протокол №05 от 26.03.2020\СМО\[МАКС v8.xls]Лист2'!$AX185</f>
    </oc>
    <nc r="CQ42">
      <f>'Y:\Документы ТФОМС\Комиссия по разработке ТПОМС\Протоколы\2020\Протокол №10\СМО\[МАКС.xls]Лист2'!$AX185</f>
    </nc>
  </rcc>
  <rcc rId="293680" sId="4">
    <oc r="CR42">
      <f>'D:\Documents\Маруся\+Работа\Комиссия по разработке ТПОМС\Протоколы\2020\Протокол №05 от 26.03.2020\СМО\[МАКС v8.xls]Лист2'!$AX39</f>
    </oc>
    <nc r="CR42">
      <f>'Y:\Документы ТФОМС\Комиссия по разработке ТПОМС\Протоколы\2020\Протокол №10\СМО\[МАКС.xls]Лист2'!$AX39</f>
    </nc>
  </rcc>
  <rcc rId="293681" sId="4">
    <oc r="AA43">
      <f>'D:\Documents\Маруся\+Работа\Комиссия по разработке ТПОМС\Протоколы\2020\Протокол №05 от 26.03.2020\СМО\[МАКС v8.xls]Лист2'!$M186</f>
    </oc>
    <nc r="AA43">
      <f>'Y:\Документы ТФОМС\Комиссия по разработке ТПОМС\Протоколы\2020\Протокол №10\СМО\[МАКС.xls]Лист2'!$M186</f>
    </nc>
  </rcc>
  <rcc rId="293682" sId="4">
    <oc r="AB43">
      <f>'D:\Documents\Маруся\+Работа\Комиссия по разработке ТПОМС\Протоколы\2020\Протокол №05 от 26.03.2020\СМО\[МАКС v8.xls]Лист2'!$M40</f>
    </oc>
    <nc r="AB43">
      <f>'Y:\Документы ТФОМС\Комиссия по разработке ТПОМС\Протоколы\2020\Протокол №10\СМО\[МАКС.xls]Лист2'!$M40</f>
    </nc>
  </rcc>
  <rcc rId="293683" sId="4">
    <oc r="AC43">
      <f>'D:\Documents\Маруся\+Работа\Комиссия по разработке ТПОМС\Протоколы\2020\Протокол №05 от 26.03.2020\СМО\[МАКС v8.xls]Лист2'!$N186</f>
    </oc>
    <nc r="AC43">
      <f>'Y:\Документы ТФОМС\Комиссия по разработке ТПОМС\Протоколы\2020\Протокол №10\СМО\[МАКС.xls]Лист2'!$N186</f>
    </nc>
  </rcc>
  <rcc rId="293684" sId="4">
    <oc r="AD43">
      <f>'D:\Documents\Маруся\+Работа\Комиссия по разработке ТПОМС\Протоколы\2020\Протокол №05 от 26.03.2020\СМО\[МАКС v8.xls]Лист2'!$N40</f>
    </oc>
    <nc r="AD43">
      <f>'Y:\Документы ТФОМС\Комиссия по разработке ТПОМС\Протоколы\2020\Протокол №10\СМО\[МАКС.xls]Лист2'!$N40</f>
    </nc>
  </rcc>
  <rcc rId="293685" sId="4">
    <oc r="AE43">
      <f>'D:\Documents\Маруся\+Работа\Комиссия по разработке ТПОМС\Протоколы\2020\Протокол №05 от 26.03.2020\СМО\[МАКС v8.xls]Лист2'!$O186</f>
    </oc>
    <nc r="AE43">
      <f>'Y:\Документы ТФОМС\Комиссия по разработке ТПОМС\Протоколы\2020\Протокол №10\СМО\[МАКС.xls]Лист2'!$O186</f>
    </nc>
  </rcc>
  <rcc rId="293686" sId="4">
    <oc r="AF43">
      <f>'D:\Documents\Маруся\+Работа\Комиссия по разработке ТПОМС\Протоколы\2020\Протокол №05 от 26.03.2020\СМО\[МАКС v8.xls]Лист2'!$O40</f>
    </oc>
    <nc r="AF43">
      <f>'Y:\Документы ТФОМС\Комиссия по разработке ТПОМС\Протоколы\2020\Протокол №10\СМО\[МАКС.xls]Лист2'!$O40</f>
    </nc>
  </rcc>
  <rcc rId="293687" sId="4">
    <oc r="AG43">
      <f>'D:\Documents\Маруся\+Работа\Комиссия по разработке ТПОМС\Протоколы\2020\Протокол №05 от 26.03.2020\СМО\[МАКС v8.xls]Лист2'!$S186</f>
    </oc>
    <nc r="AG43">
      <f>'Y:\Документы ТФОМС\Комиссия по разработке ТПОМС\Протоколы\2020\Протокол №10\СМО\[МАКС.xls]Лист2'!$S186</f>
    </nc>
  </rcc>
  <rcc rId="293688" sId="4">
    <oc r="AH43">
      <f>'D:\Documents\Маруся\+Работа\Комиссия по разработке ТПОМС\Протоколы\2020\Протокол №05 от 26.03.2020\СМО\[МАКС v8.xls]Лист2'!$S40</f>
    </oc>
    <nc r="AH43">
      <f>'Y:\Документы ТФОМС\Комиссия по разработке ТПОМС\Протоколы\2020\Протокол №10\СМО\[МАКС.xls]Лист2'!$S40</f>
    </nc>
  </rcc>
  <rcc rId="293689" sId="4">
    <oc r="AI43">
      <f>'D:\Documents\Маруся\+Работа\Комиссия по разработке ТПОМС\Протоколы\2020\Протокол №05 от 26.03.2020\СМО\[МАКС v8.xls]Лист2'!$P186</f>
    </oc>
    <nc r="AI43">
      <f>'Y:\Документы ТФОМС\Комиссия по разработке ТПОМС\Протоколы\2020\Протокол №10\СМО\[МАКС.xls]Лист2'!$P186</f>
    </nc>
  </rcc>
  <rcc rId="293690" sId="4">
    <oc r="AJ43">
      <f>'D:\Documents\Маруся\+Работа\Комиссия по разработке ТПОМС\Протоколы\2020\Протокол №05 от 26.03.2020\СМО\[МАКС v8.xls]Лист2'!$P40</f>
    </oc>
    <nc r="AJ43">
      <f>'Y:\Документы ТФОМС\Комиссия по разработке ТПОМС\Протоколы\2020\Протокол №10\СМО\[МАКС.xls]Лист2'!$P40</f>
    </nc>
  </rcc>
  <rcc rId="293691" sId="4">
    <oc r="AK43">
      <f>'D:\Documents\Маруся\+Работа\Комиссия по разработке ТПОМС\Протоколы\2020\Протокол №05 от 26.03.2020\СМО\[МАКС v8.xls]Лист2'!$Q186</f>
    </oc>
    <nc r="AK43">
      <f>'Y:\Документы ТФОМС\Комиссия по разработке ТПОМС\Протоколы\2020\Протокол №10\СМО\[МАКС.xls]Лист2'!$Q186</f>
    </nc>
  </rcc>
  <rcc rId="293692" sId="4">
    <oc r="AL43">
      <f>'D:\Documents\Маруся\+Работа\Комиссия по разработке ТПОМС\Протоколы\2020\Протокол №05 от 26.03.2020\СМО\[МАКС v8.xls]Лист2'!$Q40</f>
    </oc>
    <nc r="AL43">
      <f>'Y:\Документы ТФОМС\Комиссия по разработке ТПОМС\Протоколы\2020\Протокол №10\СМО\[МАКС.xls]Лист2'!$Q40</f>
    </nc>
  </rcc>
  <rcc rId="293693" sId="4">
    <oc r="AM43">
      <f>'D:\Documents\Маруся\+Работа\Комиссия по разработке ТПОМС\Протоколы\2020\Протокол №05 от 26.03.2020\СМО\[МАКС v8.xls]Лист2'!$R186</f>
    </oc>
    <nc r="AM43">
      <f>'Y:\Документы ТФОМС\Комиссия по разработке ТПОМС\Протоколы\2020\Протокол №10\СМО\[МАКС.xls]Лист2'!$R186</f>
    </nc>
  </rcc>
  <rcc rId="293694" sId="4">
    <oc r="AN43">
      <f>'D:\Documents\Маруся\+Работа\Комиссия по разработке ТПОМС\Протоколы\2020\Протокол №05 от 26.03.2020\СМО\[МАКС v8.xls]Лист2'!$R40</f>
    </oc>
    <nc r="AN43">
      <f>'Y:\Документы ТФОМС\Комиссия по разработке ТПОМС\Протоколы\2020\Протокол №10\СМО\[МАКС.xls]Лист2'!$R40</f>
    </nc>
  </rcc>
  <rcc rId="293695" sId="4">
    <oc r="AO43">
      <f>'D:\Documents\Маруся\+Работа\Комиссия по разработке ТПОМС\Протоколы\2020\Протокол №05 от 26.03.2020\СМО\[МАКС v8.xls]Лист2'!$T186</f>
    </oc>
    <nc r="AO43">
      <f>'Y:\Документы ТФОМС\Комиссия по разработке ТПОМС\Протоколы\2020\Протокол №10\СМО\[МАКС.xls]Лист2'!$T186</f>
    </nc>
  </rcc>
  <rcc rId="293696" sId="4">
    <oc r="AP43">
      <f>'D:\Documents\Маруся\+Работа\Комиссия по разработке ТПОМС\Протоколы\2020\Протокол №05 от 26.03.2020\СМО\[МАКС v8.xls]Лист2'!$T40</f>
    </oc>
    <nc r="AP43">
      <f>'Y:\Документы ТФОМС\Комиссия по разработке ТПОМС\Протоколы\2020\Протокол №10\СМО\[МАКС.xls]Лист2'!$T40</f>
    </nc>
  </rcc>
  <rcc rId="293697" sId="4">
    <oc r="AS43">
      <f>'D:\Documents\Маруся\+Работа\Комиссия по разработке ТПОМС\Протоколы\2020\Протокол №05 от 26.03.2020\СМО\[МАКС v8.xls]Лист2'!$W186</f>
    </oc>
    <nc r="AS43">
      <f>'Y:\Документы ТФОМС\Комиссия по разработке ТПОМС\Протоколы\2020\Протокол №10\СМО\[МАКС.xls]Лист2'!$W186</f>
    </nc>
  </rcc>
  <rcc rId="293698" sId="4">
    <oc r="AT43">
      <f>'D:\Documents\Маруся\+Работа\Комиссия по разработке ТПОМС\Протоколы\2020\Протокол №05 от 26.03.2020\СМО\[МАКС v8.xls]Лист2'!$W40</f>
    </oc>
    <nc r="AT43">
      <f>'Y:\Документы ТФОМС\Комиссия по разработке ТПОМС\Протоколы\2020\Протокол №10\СМО\[МАКС.xls]Лист2'!$W40</f>
    </nc>
  </rcc>
  <rcc rId="293699" sId="4">
    <oc r="AU43">
      <f>'D:\Documents\Маруся\+Работа\Комиссия по разработке ТПОМС\Протоколы\2020\Протокол №05 от 26.03.2020\СМО\[МАКС v8.xls]Лист2'!$X186</f>
    </oc>
    <nc r="AU43">
      <f>'Y:\Документы ТФОМС\Комиссия по разработке ТПОМС\Протоколы\2020\Протокол №10\СМО\[МАКС.xls]Лист2'!$X186</f>
    </nc>
  </rcc>
  <rcc rId="293700" sId="4">
    <oc r="AV43">
      <f>'D:\Documents\Маруся\+Работа\Комиссия по разработке ТПОМС\Протоколы\2020\Протокол №05 от 26.03.2020\СМО\[МАКС v8.xls]Лист2'!$X40</f>
    </oc>
    <nc r="AV43">
      <f>'Y:\Документы ТФОМС\Комиссия по разработке ТПОМС\Протоколы\2020\Протокол №10\СМО\[МАКС.xls]Лист2'!$X40</f>
    </nc>
  </rcc>
  <rcc rId="293701" sId="4">
    <oc r="AW43">
      <f>'D:\Documents\Маруся\+Работа\Комиссия по разработке ТПОМС\Протоколы\2020\Протокол №05 от 26.03.2020\СМО\[МАКС v8.xls]Лист2'!$Y186</f>
    </oc>
    <nc r="AW43">
      <f>'Y:\Документы ТФОМС\Комиссия по разработке ТПОМС\Протоколы\2020\Протокол №10\СМО\[МАКС.xls]Лист2'!$Y186</f>
    </nc>
  </rcc>
  <rcc rId="293702" sId="4">
    <oc r="AX43">
      <f>'D:\Documents\Маруся\+Работа\Комиссия по разработке ТПОМС\Протоколы\2020\Протокол №05 от 26.03.2020\СМО\[МАКС v8.xls]Лист2'!$Y40</f>
    </oc>
    <nc r="AX43">
      <f>'Y:\Документы ТФОМС\Комиссия по разработке ТПОМС\Протоколы\2020\Протокол №10\СМО\[МАКС.xls]Лист2'!$Y40</f>
    </nc>
  </rcc>
  <rcc rId="293703" sId="4">
    <oc r="AY43">
      <f>'D:\Documents\Маруся\+Работа\Комиссия по разработке ТПОМС\Протоколы\2020\Протокол №05 от 26.03.2020\СМО\[МАКС v8.xls]Лист2'!$AC186</f>
    </oc>
    <nc r="AY43">
      <f>'Y:\Документы ТФОМС\Комиссия по разработке ТПОМС\Протоколы\2020\Протокол №10\СМО\[МАКС.xls]Лист2'!$AC186</f>
    </nc>
  </rcc>
  <rcc rId="293704" sId="4">
    <oc r="AZ43">
      <f>'D:\Documents\Маруся\+Работа\Комиссия по разработке ТПОМС\Протоколы\2020\Протокол №05 от 26.03.2020\СМО\[МАКС v8.xls]Лист2'!$AC40</f>
    </oc>
    <nc r="AZ43">
      <f>'Y:\Документы ТФОМС\Комиссия по разработке ТПОМС\Протоколы\2020\Протокол №10\СМО\[МАКС.xls]Лист2'!$AC40</f>
    </nc>
  </rcc>
  <rcc rId="293705" sId="4">
    <oc r="BA43">
      <f>'D:\Documents\Маруся\+Работа\Комиссия по разработке ТПОМС\Протоколы\2020\Протокол №05 от 26.03.2020\СМО\[МАКС v8.xls]Лист2'!$Z186</f>
    </oc>
    <nc r="BA43">
      <f>'Y:\Документы ТФОМС\Комиссия по разработке ТПОМС\Протоколы\2020\Протокол №10\СМО\[МАКС.xls]Лист2'!$Z186</f>
    </nc>
  </rcc>
  <rcc rId="293706" sId="4">
    <oc r="BB43">
      <f>'D:\Documents\Маруся\+Работа\Комиссия по разработке ТПОМС\Протоколы\2020\Протокол №05 от 26.03.2020\СМО\[МАКС v8.xls]Лист2'!$Z40</f>
    </oc>
    <nc r="BB43">
      <f>'Y:\Документы ТФОМС\Комиссия по разработке ТПОМС\Протоколы\2020\Протокол №10\СМО\[МАКС.xls]Лист2'!$Z40</f>
    </nc>
  </rcc>
  <rcc rId="293707" sId="4">
    <oc r="BC43">
      <f>'D:\Documents\Маруся\+Работа\Комиссия по разработке ТПОМС\Протоколы\2020\Протокол №05 от 26.03.2020\СМО\[МАКС v8.xls]Лист2'!$AA186</f>
    </oc>
    <nc r="BC43">
      <f>'Y:\Документы ТФОМС\Комиссия по разработке ТПОМС\Протоколы\2020\Протокол №10\СМО\[МАКС.xls]Лист2'!$AA186</f>
    </nc>
  </rcc>
  <rcc rId="293708" sId="4">
    <oc r="BD43">
      <f>'D:\Documents\Маруся\+Работа\Комиссия по разработке ТПОМС\Протоколы\2020\Протокол №05 от 26.03.2020\СМО\[МАКС v8.xls]Лист2'!$AA40</f>
    </oc>
    <nc r="BD43">
      <f>'Y:\Документы ТФОМС\Комиссия по разработке ТПОМС\Протоколы\2020\Протокол №10\СМО\[МАКС.xls]Лист2'!$AA40</f>
    </nc>
  </rcc>
  <rcc rId="293709" sId="4">
    <oc r="BE43">
      <f>'D:\Documents\Маруся\+Работа\Комиссия по разработке ТПОМС\Протоколы\2020\Протокол №05 от 26.03.2020\СМО\[МАКС v8.xls]Лист2'!$AB186</f>
    </oc>
    <nc r="BE43">
      <f>'Y:\Документы ТФОМС\Комиссия по разработке ТПОМС\Протоколы\2020\Протокол №10\СМО\[МАКС.xls]Лист2'!$AB186</f>
    </nc>
  </rcc>
  <rcc rId="293710" sId="4">
    <oc r="BF43">
      <f>'D:\Documents\Маруся\+Работа\Комиссия по разработке ТПОМС\Протоколы\2020\Протокол №05 от 26.03.2020\СМО\[МАКС v8.xls]Лист2'!$AB40</f>
    </oc>
    <nc r="BF43">
      <f>'Y:\Документы ТФОМС\Комиссия по разработке ТПОМС\Протоколы\2020\Протокол №10\СМО\[МАКС.xls]Лист2'!$AB40</f>
    </nc>
  </rcc>
  <rcc rId="293711" sId="4">
    <oc r="BG43">
      <f>'D:\Documents\Маруся\+Работа\Комиссия по разработке ТПОМС\Протоколы\2020\Протокол №05 от 26.03.2020\СМО\[МАКС v8.xls]Лист2'!$AD186</f>
    </oc>
    <nc r="BG43">
      <f>'Y:\Документы ТФОМС\Комиссия по разработке ТПОМС\Протоколы\2020\Протокол №10\СМО\[МАКС.xls]Лист2'!$AD186</f>
    </nc>
  </rcc>
  <rcc rId="293712" sId="4">
    <oc r="BH43">
      <f>'D:\Documents\Маруся\+Работа\Комиссия по разработке ТПОМС\Протоколы\2020\Протокол №05 от 26.03.2020\СМО\[МАКС v8.xls]Лист2'!$AD40</f>
    </oc>
    <nc r="BH43">
      <f>'Y:\Документы ТФОМС\Комиссия по разработке ТПОМС\Протоколы\2020\Протокол №10\СМО\[МАКС.xls]Лист2'!$AD40</f>
    </nc>
  </rcc>
  <rcc rId="293713" sId="4">
    <oc r="BK43">
      <f>'D:\Documents\Маруся\+Работа\Комиссия по разработке ТПОМС\Протоколы\2020\Протокол №05 от 26.03.2020\СМО\[МАКС v8.xls]Лист2'!$AG186</f>
    </oc>
    <nc r="BK43">
      <f>'Y:\Документы ТФОМС\Комиссия по разработке ТПОМС\Протоколы\2020\Протокол №10\СМО\[МАКС.xls]Лист2'!$AG186</f>
    </nc>
  </rcc>
  <rcc rId="293714" sId="4">
    <oc r="BL43">
      <f>'D:\Documents\Маруся\+Работа\Комиссия по разработке ТПОМС\Протоколы\2020\Протокол №05 от 26.03.2020\СМО\[МАКС v8.xls]Лист2'!$AG40</f>
    </oc>
    <nc r="BL43">
      <f>'Y:\Документы ТФОМС\Комиссия по разработке ТПОМС\Протоколы\2020\Протокол №10\СМО\[МАКС.xls]Лист2'!$AG40</f>
    </nc>
  </rcc>
  <rcc rId="293715" sId="4">
    <oc r="BM43">
      <f>'D:\Documents\Маруся\+Работа\Комиссия по разработке ТПОМС\Протоколы\2020\Протокол №05 от 26.03.2020\СМО\[МАКС v8.xls]Лист2'!$AH186</f>
    </oc>
    <nc r="BM43">
      <f>'Y:\Документы ТФОМС\Комиссия по разработке ТПОМС\Протоколы\2020\Протокол №10\СМО\[МАКС.xls]Лист2'!$AH186</f>
    </nc>
  </rcc>
  <rcc rId="293716" sId="4">
    <oc r="BN43">
      <f>'D:\Documents\Маруся\+Работа\Комиссия по разработке ТПОМС\Протоколы\2020\Протокол №05 от 26.03.2020\СМО\[МАКС v8.xls]Лист2'!$AH40</f>
    </oc>
    <nc r="BN43">
      <f>'Y:\Документы ТФОМС\Комиссия по разработке ТПОМС\Протоколы\2020\Протокол №10\СМО\[МАКС.xls]Лист2'!$AH40</f>
    </nc>
  </rcc>
  <rcc rId="293717" sId="4">
    <oc r="BO43">
      <f>'D:\Documents\Маруся\+Работа\Комиссия по разработке ТПОМС\Протоколы\2020\Протокол №05 от 26.03.2020\СМО\[МАКС v8.xls]Лист2'!$AI186</f>
    </oc>
    <nc r="BO43">
      <f>'Y:\Документы ТФОМС\Комиссия по разработке ТПОМС\Протоколы\2020\Протокол №10\СМО\[МАКС.xls]Лист2'!$AI186</f>
    </nc>
  </rcc>
  <rcc rId="293718" sId="4">
    <oc r="BP43">
      <f>'D:\Documents\Маруся\+Работа\Комиссия по разработке ТПОМС\Протоколы\2020\Протокол №05 от 26.03.2020\СМО\[МАКС v8.xls]Лист2'!$AI40</f>
    </oc>
    <nc r="BP43">
      <f>'Y:\Документы ТФОМС\Комиссия по разработке ТПОМС\Протоколы\2020\Протокол №10\СМО\[МАКС.xls]Лист2'!$AI40</f>
    </nc>
  </rcc>
  <rcc rId="293719" sId="4">
    <oc r="BQ43">
      <f>'D:\Documents\Маруся\+Работа\Комиссия по разработке ТПОМС\Протоколы\2020\Протокол №05 от 26.03.2020\СМО\[МАКС v8.xls]Лист2'!$AM186</f>
    </oc>
    <nc r="BQ43">
      <f>'Y:\Документы ТФОМС\Комиссия по разработке ТПОМС\Протоколы\2020\Протокол №10\СМО\[МАКС.xls]Лист2'!$AM186</f>
    </nc>
  </rcc>
  <rcc rId="293720" sId="4">
    <oc r="BR43">
      <f>'D:\Documents\Маруся\+Работа\Комиссия по разработке ТПОМС\Протоколы\2020\Протокол №05 от 26.03.2020\СМО\[МАКС v8.xls]Лист2'!$AM40</f>
    </oc>
    <nc r="BR43">
      <f>'Y:\Документы ТФОМС\Комиссия по разработке ТПОМС\Протоколы\2020\Протокол №10\СМО\[МАКС.xls]Лист2'!$AM40</f>
    </nc>
  </rcc>
  <rcc rId="293721" sId="4">
    <oc r="BS43">
      <f>'D:\Documents\Маруся\+Работа\Комиссия по разработке ТПОМС\Протоколы\2020\Протокол №05 от 26.03.2020\СМО\[МАКС v8.xls]Лист2'!$AJ186</f>
    </oc>
    <nc r="BS43">
      <f>'Y:\Документы ТФОМС\Комиссия по разработке ТПОМС\Протоколы\2020\Протокол №10\СМО\[МАКС.xls]Лист2'!$AJ186</f>
    </nc>
  </rcc>
  <rcc rId="293722" sId="4">
    <oc r="BT43">
      <f>'D:\Documents\Маруся\+Работа\Комиссия по разработке ТПОМС\Протоколы\2020\Протокол №05 от 26.03.2020\СМО\[МАКС v8.xls]Лист2'!$AJ40</f>
    </oc>
    <nc r="BT43">
      <f>'Y:\Документы ТФОМС\Комиссия по разработке ТПОМС\Протоколы\2020\Протокол №10\СМО\[МАКС.xls]Лист2'!$AJ40</f>
    </nc>
  </rcc>
  <rcc rId="293723" sId="4">
    <oc r="BU43">
      <f>'D:\Documents\Маруся\+Работа\Комиссия по разработке ТПОМС\Протоколы\2020\Протокол №05 от 26.03.2020\СМО\[МАКС v8.xls]Лист2'!$AK186</f>
    </oc>
    <nc r="BU43">
      <f>'Y:\Документы ТФОМС\Комиссия по разработке ТПОМС\Протоколы\2020\Протокол №10\СМО\[МАКС.xls]Лист2'!$AK186</f>
    </nc>
  </rcc>
  <rcc rId="293724" sId="4">
    <oc r="BV43">
      <f>'D:\Documents\Маруся\+Работа\Комиссия по разработке ТПОМС\Протоколы\2020\Протокол №05 от 26.03.2020\СМО\[МАКС v8.xls]Лист2'!$AK40</f>
    </oc>
    <nc r="BV43">
      <f>'Y:\Документы ТФОМС\Комиссия по разработке ТПОМС\Протоколы\2020\Протокол №10\СМО\[МАКС.xls]Лист2'!$AK40</f>
    </nc>
  </rcc>
  <rcc rId="293725" sId="4">
    <oc r="BW43">
      <f>'D:\Documents\Маруся\+Работа\Комиссия по разработке ТПОМС\Протоколы\2020\Протокол №05 от 26.03.2020\СМО\[МАКС v8.xls]Лист2'!$AL186</f>
    </oc>
    <nc r="BW43">
      <f>'Y:\Документы ТФОМС\Комиссия по разработке ТПОМС\Протоколы\2020\Протокол №10\СМО\[МАКС.xls]Лист2'!$AL186</f>
    </nc>
  </rcc>
  <rcc rId="293726" sId="4">
    <oc r="BX43">
      <f>'D:\Documents\Маруся\+Работа\Комиссия по разработке ТПОМС\Протоколы\2020\Протокол №05 от 26.03.2020\СМО\[МАКС v8.xls]Лист2'!$AL40</f>
    </oc>
    <nc r="BX43">
      <f>'Y:\Документы ТФОМС\Комиссия по разработке ТПОМС\Протоколы\2020\Протокол №10\СМО\[МАКС.xls]Лист2'!$AL40</f>
    </nc>
  </rcc>
  <rcc rId="293727" sId="4">
    <oc r="BY43">
      <f>'D:\Documents\Маруся\+Работа\Комиссия по разработке ТПОМС\Протоколы\2020\Протокол №05 от 26.03.2020\СМО\[МАКС v8.xls]Лист2'!$AN186</f>
    </oc>
    <nc r="BY43">
      <f>'Y:\Документы ТФОМС\Комиссия по разработке ТПОМС\Протоколы\2020\Протокол №10\СМО\[МАКС.xls]Лист2'!$AN186</f>
    </nc>
  </rcc>
  <rcc rId="293728" sId="4">
    <oc r="BZ43">
      <f>'D:\Documents\Маруся\+Работа\Комиссия по разработке ТПОМС\Протоколы\2020\Протокол №05 от 26.03.2020\СМО\[МАКС v8.xls]Лист2'!$AN40</f>
    </oc>
    <nc r="BZ43">
      <f>'Y:\Документы ТФОМС\Комиссия по разработке ТПОМС\Протоколы\2020\Протокол №10\СМО\[МАКС.xls]Лист2'!$AN40</f>
    </nc>
  </rcc>
  <rcc rId="293729" sId="4">
    <oc r="CC43">
      <f>'D:\Documents\Маруся\+Работа\Комиссия по разработке ТПОМС\Протоколы\2020\Протокол №05 от 26.03.2020\СМО\[МАКС v8.xls]Лист2'!$AQ186</f>
    </oc>
    <nc r="CC43">
      <f>'Y:\Документы ТФОМС\Комиссия по разработке ТПОМС\Протоколы\2020\Протокол №10\СМО\[МАКС.xls]Лист2'!$AQ186</f>
    </nc>
  </rcc>
  <rcc rId="293730" sId="4">
    <oc r="CD43">
      <f>'D:\Documents\Маруся\+Работа\Комиссия по разработке ТПОМС\Протоколы\2020\Протокол №05 от 26.03.2020\СМО\[МАКС v8.xls]Лист2'!$AQ40</f>
    </oc>
    <nc r="CD43">
      <f>'Y:\Документы ТФОМС\Комиссия по разработке ТПОМС\Протоколы\2020\Протокол №10\СМО\[МАКС.xls]Лист2'!$AQ40</f>
    </nc>
  </rcc>
  <rcc rId="293731" sId="4">
    <oc r="CE43">
      <f>'D:\Documents\Маруся\+Работа\Комиссия по разработке ТПОМС\Протоколы\2020\Протокол №05 от 26.03.2020\СМО\[МАКС v8.xls]Лист2'!$AR186</f>
    </oc>
    <nc r="CE43">
      <f>'Y:\Документы ТФОМС\Комиссия по разработке ТПОМС\Протоколы\2020\Протокол №10\СМО\[МАКС.xls]Лист2'!$AR186</f>
    </nc>
  </rcc>
  <rcc rId="293732" sId="4">
    <oc r="CF43">
      <f>'D:\Documents\Маруся\+Работа\Комиссия по разработке ТПОМС\Протоколы\2020\Протокол №05 от 26.03.2020\СМО\[МАКС v8.xls]Лист2'!$AR40</f>
    </oc>
    <nc r="CF43">
      <f>'Y:\Документы ТФОМС\Комиссия по разработке ТПОМС\Протоколы\2020\Протокол №10\СМО\[МАКС.xls]Лист2'!$AR40</f>
    </nc>
  </rcc>
  <rcc rId="293733" sId="4">
    <oc r="CG43">
      <f>'D:\Documents\Маруся\+Работа\Комиссия по разработке ТПОМС\Протоколы\2020\Протокол №05 от 26.03.2020\СМО\[МАКС v8.xls]Лист2'!$AS186</f>
    </oc>
    <nc r="CG43">
      <f>'Y:\Документы ТФОМС\Комиссия по разработке ТПОМС\Протоколы\2020\Протокол №10\СМО\[МАКС.xls]Лист2'!$AS186</f>
    </nc>
  </rcc>
  <rcc rId="293734" sId="4">
    <oc r="CH43">
      <f>'D:\Documents\Маруся\+Работа\Комиссия по разработке ТПОМС\Протоколы\2020\Протокол №05 от 26.03.2020\СМО\[МАКС v8.xls]Лист2'!$AS40</f>
    </oc>
    <nc r="CH43">
      <f>'Y:\Документы ТФОМС\Комиссия по разработке ТПОМС\Протоколы\2020\Протокол №10\СМО\[МАКС.xls]Лист2'!$AS40</f>
    </nc>
  </rcc>
  <rcc rId="293735" sId="4">
    <oc r="CI43">
      <f>'D:\Documents\Маруся\+Работа\Комиссия по разработке ТПОМС\Протоколы\2020\Протокол №05 от 26.03.2020\СМО\[МАКС v8.xls]Лист2'!$AW186</f>
    </oc>
    <nc r="CI43">
      <f>'Y:\Документы ТФОМС\Комиссия по разработке ТПОМС\Протоколы\2020\Протокол №10\СМО\[МАКС.xls]Лист2'!$AW186</f>
    </nc>
  </rcc>
  <rcc rId="293736" sId="4">
    <oc r="CJ43">
      <f>'D:\Documents\Маруся\+Работа\Комиссия по разработке ТПОМС\Протоколы\2020\Протокол №05 от 26.03.2020\СМО\[МАКС v8.xls]Лист2'!$AW40</f>
    </oc>
    <nc r="CJ43">
      <f>'Y:\Документы ТФОМС\Комиссия по разработке ТПОМС\Протоколы\2020\Протокол №10\СМО\[МАКС.xls]Лист2'!$AW40</f>
    </nc>
  </rcc>
  <rcc rId="293737" sId="4">
    <oc r="CK43">
      <f>'D:\Documents\Маруся\+Работа\Комиссия по разработке ТПОМС\Протоколы\2020\Протокол №05 от 26.03.2020\СМО\[МАКС v8.xls]Лист2'!$AT186</f>
    </oc>
    <nc r="CK43">
      <f>'Y:\Документы ТФОМС\Комиссия по разработке ТПОМС\Протоколы\2020\Протокол №10\СМО\[МАКС.xls]Лист2'!$AT186</f>
    </nc>
  </rcc>
  <rcc rId="293738" sId="4">
    <oc r="CL43">
      <f>'D:\Documents\Маруся\+Работа\Комиссия по разработке ТПОМС\Протоколы\2020\Протокол №05 от 26.03.2020\СМО\[МАКС v8.xls]Лист2'!$AT40</f>
    </oc>
    <nc r="CL43">
      <f>'Y:\Документы ТФОМС\Комиссия по разработке ТПОМС\Протоколы\2020\Протокол №10\СМО\[МАКС.xls]Лист2'!$AT40</f>
    </nc>
  </rcc>
  <rcc rId="293739" sId="4">
    <oc r="CM43">
      <f>'D:\Documents\Маруся\+Работа\Комиссия по разработке ТПОМС\Протоколы\2020\Протокол №05 от 26.03.2020\СМО\[МАКС v8.xls]Лист2'!$AU186</f>
    </oc>
    <nc r="CM43">
      <f>'Y:\Документы ТФОМС\Комиссия по разработке ТПОМС\Протоколы\2020\Протокол №10\СМО\[МАКС.xls]Лист2'!$AU186</f>
    </nc>
  </rcc>
  <rcc rId="293740" sId="4">
    <oc r="CN43">
      <f>'D:\Documents\Маруся\+Работа\Комиссия по разработке ТПОМС\Протоколы\2020\Протокол №05 от 26.03.2020\СМО\[МАКС v8.xls]Лист2'!$AU40</f>
    </oc>
    <nc r="CN43">
      <f>'Y:\Документы ТФОМС\Комиссия по разработке ТПОМС\Протоколы\2020\Протокол №10\СМО\[МАКС.xls]Лист2'!$AU40</f>
    </nc>
  </rcc>
  <rcc rId="293741" sId="4">
    <oc r="CO43">
      <f>'D:\Documents\Маруся\+Работа\Комиссия по разработке ТПОМС\Протоколы\2020\Протокол №05 от 26.03.2020\СМО\[МАКС v8.xls]Лист2'!$AV186</f>
    </oc>
    <nc r="CO43">
      <f>'Y:\Документы ТФОМС\Комиссия по разработке ТПОМС\Протоколы\2020\Протокол №10\СМО\[МАКС.xls]Лист2'!$AV186</f>
    </nc>
  </rcc>
  <rcc rId="293742" sId="4">
    <oc r="CP43">
      <f>'D:\Documents\Маруся\+Работа\Комиссия по разработке ТПОМС\Протоколы\2020\Протокол №05 от 26.03.2020\СМО\[МАКС v8.xls]Лист2'!$AV40</f>
    </oc>
    <nc r="CP43">
      <f>'Y:\Документы ТФОМС\Комиссия по разработке ТПОМС\Протоколы\2020\Протокол №10\СМО\[МАКС.xls]Лист2'!$AV40</f>
    </nc>
  </rcc>
  <rcc rId="293743" sId="4">
    <oc r="CQ43">
      <f>'D:\Documents\Маруся\+Работа\Комиссия по разработке ТПОМС\Протоколы\2020\Протокол №05 от 26.03.2020\СМО\[МАКС v8.xls]Лист2'!$AX186</f>
    </oc>
    <nc r="CQ43">
      <f>'Y:\Документы ТФОМС\Комиссия по разработке ТПОМС\Протоколы\2020\Протокол №10\СМО\[МАКС.xls]Лист2'!$AX186</f>
    </nc>
  </rcc>
  <rcc rId="293744" sId="4">
    <oc r="CR43">
      <f>'D:\Documents\Маруся\+Работа\Комиссия по разработке ТПОМС\Протоколы\2020\Протокол №05 от 26.03.2020\СМО\[МАКС v8.xls]Лист2'!$AX40</f>
    </oc>
    <nc r="CR43">
      <f>'Y:\Документы ТФОМС\Комиссия по разработке ТПОМС\Протоколы\2020\Протокол №10\СМО\[МАКС.xls]Лист2'!$AX40</f>
    </nc>
  </rcc>
  <rcc rId="293745" sId="4">
    <oc r="AA44">
      <f>'D:\Documents\Маруся\+Работа\Комиссия по разработке ТПОМС\Протоколы\2020\Протокол №05 от 26.03.2020\СМО\[МАКС v8.xls]Лист2'!$M187</f>
    </oc>
    <nc r="AA44">
      <f>'Y:\Документы ТФОМС\Комиссия по разработке ТПОМС\Протоколы\2020\Протокол №10\СМО\[МАКС.xls]Лист2'!$M187</f>
    </nc>
  </rcc>
  <rcc rId="293746" sId="4">
    <oc r="AB44">
      <f>'D:\Documents\Маруся\+Работа\Комиссия по разработке ТПОМС\Протоколы\2020\Протокол №05 от 26.03.2020\СМО\[МАКС v8.xls]Лист2'!$M41</f>
    </oc>
    <nc r="AB44">
      <f>'Y:\Документы ТФОМС\Комиссия по разработке ТПОМС\Протоколы\2020\Протокол №10\СМО\[МАКС.xls]Лист2'!$M41</f>
    </nc>
  </rcc>
  <rcc rId="293747" sId="4">
    <oc r="AC44">
      <f>'D:\Documents\Маруся\+Работа\Комиссия по разработке ТПОМС\Протоколы\2020\Протокол №05 от 26.03.2020\СМО\[МАКС v8.xls]Лист2'!$N187</f>
    </oc>
    <nc r="AC44">
      <f>'Y:\Документы ТФОМС\Комиссия по разработке ТПОМС\Протоколы\2020\Протокол №10\СМО\[МАКС.xls]Лист2'!$N187</f>
    </nc>
  </rcc>
  <rcc rId="293748" sId="4">
    <oc r="AD44">
      <f>'D:\Documents\Маруся\+Работа\Комиссия по разработке ТПОМС\Протоколы\2020\Протокол №05 от 26.03.2020\СМО\[МАКС v8.xls]Лист2'!$N41</f>
    </oc>
    <nc r="AD44">
      <f>'Y:\Документы ТФОМС\Комиссия по разработке ТПОМС\Протоколы\2020\Протокол №10\СМО\[МАКС.xls]Лист2'!$N41</f>
    </nc>
  </rcc>
  <rcc rId="293749" sId="4">
    <oc r="AE44">
      <f>'D:\Documents\Маруся\+Работа\Комиссия по разработке ТПОМС\Протоколы\2020\Протокол №05 от 26.03.2020\СМО\[МАКС v8.xls]Лист2'!$O187</f>
    </oc>
    <nc r="AE44">
      <f>'Y:\Документы ТФОМС\Комиссия по разработке ТПОМС\Протоколы\2020\Протокол №10\СМО\[МАКС.xls]Лист2'!$O187</f>
    </nc>
  </rcc>
  <rcc rId="293750" sId="4">
    <oc r="AF44">
      <f>'D:\Documents\Маруся\+Работа\Комиссия по разработке ТПОМС\Протоколы\2020\Протокол №05 от 26.03.2020\СМО\[МАКС v8.xls]Лист2'!$O41</f>
    </oc>
    <nc r="AF44">
      <f>'Y:\Документы ТФОМС\Комиссия по разработке ТПОМС\Протоколы\2020\Протокол №10\СМО\[МАКС.xls]Лист2'!$O41</f>
    </nc>
  </rcc>
  <rcc rId="293751" sId="4">
    <oc r="AG44">
      <f>'D:\Documents\Маруся\+Работа\Комиссия по разработке ТПОМС\Протоколы\2020\Протокол №05 от 26.03.2020\СМО\[МАКС v8.xls]Лист2'!$S187</f>
    </oc>
    <nc r="AG44">
      <f>'Y:\Документы ТФОМС\Комиссия по разработке ТПОМС\Протоколы\2020\Протокол №10\СМО\[МАКС.xls]Лист2'!$S187</f>
    </nc>
  </rcc>
  <rcc rId="293752" sId="4">
    <oc r="AH44">
      <f>'D:\Documents\Маруся\+Работа\Комиссия по разработке ТПОМС\Протоколы\2020\Протокол №05 от 26.03.2020\СМО\[МАКС v8.xls]Лист2'!$S41</f>
    </oc>
    <nc r="AH44">
      <f>'Y:\Документы ТФОМС\Комиссия по разработке ТПОМС\Протоколы\2020\Протокол №10\СМО\[МАКС.xls]Лист2'!$S41</f>
    </nc>
  </rcc>
  <rcc rId="293753" sId="4">
    <oc r="AI44">
      <f>'D:\Documents\Маруся\+Работа\Комиссия по разработке ТПОМС\Протоколы\2020\Протокол №05 от 26.03.2020\СМО\[МАКС v8.xls]Лист2'!$P187</f>
    </oc>
    <nc r="AI44">
      <f>'Y:\Документы ТФОМС\Комиссия по разработке ТПОМС\Протоколы\2020\Протокол №10\СМО\[МАКС.xls]Лист2'!$P187</f>
    </nc>
  </rcc>
  <rcc rId="293754" sId="4">
    <oc r="AJ44">
      <f>'D:\Documents\Маруся\+Работа\Комиссия по разработке ТПОМС\Протоколы\2020\Протокол №05 от 26.03.2020\СМО\[МАКС v8.xls]Лист2'!$P41</f>
    </oc>
    <nc r="AJ44">
      <f>'Y:\Документы ТФОМС\Комиссия по разработке ТПОМС\Протоколы\2020\Протокол №10\СМО\[МАКС.xls]Лист2'!$P41</f>
    </nc>
  </rcc>
  <rcc rId="293755" sId="4">
    <oc r="AK44">
      <f>'D:\Documents\Маруся\+Работа\Комиссия по разработке ТПОМС\Протоколы\2020\Протокол №05 от 26.03.2020\СМО\[МАКС v8.xls]Лист2'!$Q187</f>
    </oc>
    <nc r="AK44">
      <f>'Y:\Документы ТФОМС\Комиссия по разработке ТПОМС\Протоколы\2020\Протокол №10\СМО\[МАКС.xls]Лист2'!$Q187</f>
    </nc>
  </rcc>
  <rcc rId="293756" sId="4">
    <oc r="AL44">
      <f>'D:\Documents\Маруся\+Работа\Комиссия по разработке ТПОМС\Протоколы\2020\Протокол №05 от 26.03.2020\СМО\[МАКС v8.xls]Лист2'!$Q41</f>
    </oc>
    <nc r="AL44">
      <f>'Y:\Документы ТФОМС\Комиссия по разработке ТПОМС\Протоколы\2020\Протокол №10\СМО\[МАКС.xls]Лист2'!$Q41</f>
    </nc>
  </rcc>
  <rcc rId="293757" sId="4">
    <oc r="AM44">
      <f>'D:\Documents\Маруся\+Работа\Комиссия по разработке ТПОМС\Протоколы\2020\Протокол №05 от 26.03.2020\СМО\[МАКС v8.xls]Лист2'!$R187</f>
    </oc>
    <nc r="AM44">
      <f>'Y:\Документы ТФОМС\Комиссия по разработке ТПОМС\Протоколы\2020\Протокол №10\СМО\[МАКС.xls]Лист2'!$R187</f>
    </nc>
  </rcc>
  <rcc rId="293758" sId="4">
    <oc r="AN44">
      <f>'D:\Documents\Маруся\+Работа\Комиссия по разработке ТПОМС\Протоколы\2020\Протокол №05 от 26.03.2020\СМО\[МАКС v8.xls]Лист2'!$R41</f>
    </oc>
    <nc r="AN44">
      <f>'Y:\Документы ТФОМС\Комиссия по разработке ТПОМС\Протоколы\2020\Протокол №10\СМО\[МАКС.xls]Лист2'!$R41</f>
    </nc>
  </rcc>
  <rcc rId="293759" sId="4">
    <oc r="AO44">
      <f>'D:\Documents\Маруся\+Работа\Комиссия по разработке ТПОМС\Протоколы\2020\Протокол №05 от 26.03.2020\СМО\[МАКС v8.xls]Лист2'!$T187</f>
    </oc>
    <nc r="AO44">
      <f>'Y:\Документы ТФОМС\Комиссия по разработке ТПОМС\Протоколы\2020\Протокол №10\СМО\[МАКС.xls]Лист2'!$T187</f>
    </nc>
  </rcc>
  <rcc rId="293760" sId="4">
    <oc r="AP44">
      <f>'D:\Documents\Маруся\+Работа\Комиссия по разработке ТПОМС\Протоколы\2020\Протокол №05 от 26.03.2020\СМО\[МАКС v8.xls]Лист2'!$T41</f>
    </oc>
    <nc r="AP44">
      <f>'Y:\Документы ТФОМС\Комиссия по разработке ТПОМС\Протоколы\2020\Протокол №10\СМО\[МАКС.xls]Лист2'!$T41</f>
    </nc>
  </rcc>
  <rcc rId="293761" sId="4">
    <oc r="AS44">
      <f>'D:\Documents\Маруся\+Работа\Комиссия по разработке ТПОМС\Протоколы\2020\Протокол №05 от 26.03.2020\СМО\[МАКС v8.xls]Лист2'!$W187</f>
    </oc>
    <nc r="AS44">
      <f>'Y:\Документы ТФОМС\Комиссия по разработке ТПОМС\Протоколы\2020\Протокол №10\СМО\[МАКС.xls]Лист2'!$W187</f>
    </nc>
  </rcc>
  <rcc rId="293762" sId="4">
    <oc r="AT44">
      <f>'D:\Documents\Маруся\+Работа\Комиссия по разработке ТПОМС\Протоколы\2020\Протокол №05 от 26.03.2020\СМО\[МАКС v8.xls]Лист2'!$W41</f>
    </oc>
    <nc r="AT44">
      <f>'Y:\Документы ТФОМС\Комиссия по разработке ТПОМС\Протоколы\2020\Протокол №10\СМО\[МАКС.xls]Лист2'!$W41</f>
    </nc>
  </rcc>
  <rcc rId="293763" sId="4">
    <oc r="AU44">
      <f>'D:\Documents\Маруся\+Работа\Комиссия по разработке ТПОМС\Протоколы\2020\Протокол №05 от 26.03.2020\СМО\[МАКС v8.xls]Лист2'!$X187</f>
    </oc>
    <nc r="AU44">
      <f>'Y:\Документы ТФОМС\Комиссия по разработке ТПОМС\Протоколы\2020\Протокол №10\СМО\[МАКС.xls]Лист2'!$X187</f>
    </nc>
  </rcc>
  <rcc rId="293764" sId="4">
    <oc r="AV44">
      <f>'D:\Documents\Маруся\+Работа\Комиссия по разработке ТПОМС\Протоколы\2020\Протокол №05 от 26.03.2020\СМО\[МАКС v8.xls]Лист2'!$X41</f>
    </oc>
    <nc r="AV44">
      <f>'Y:\Документы ТФОМС\Комиссия по разработке ТПОМС\Протоколы\2020\Протокол №10\СМО\[МАКС.xls]Лист2'!$X41</f>
    </nc>
  </rcc>
  <rcc rId="293765" sId="4">
    <oc r="AW44">
      <f>'D:\Documents\Маруся\+Работа\Комиссия по разработке ТПОМС\Протоколы\2020\Протокол №05 от 26.03.2020\СМО\[МАКС v8.xls]Лист2'!$Y187</f>
    </oc>
    <nc r="AW44">
      <f>'Y:\Документы ТФОМС\Комиссия по разработке ТПОМС\Протоколы\2020\Протокол №10\СМО\[МАКС.xls]Лист2'!$Y187</f>
    </nc>
  </rcc>
  <rcc rId="293766" sId="4">
    <oc r="AX44">
      <f>'D:\Documents\Маруся\+Работа\Комиссия по разработке ТПОМС\Протоколы\2020\Протокол №05 от 26.03.2020\СМО\[МАКС v8.xls]Лист2'!$Y41</f>
    </oc>
    <nc r="AX44">
      <f>'Y:\Документы ТФОМС\Комиссия по разработке ТПОМС\Протоколы\2020\Протокол №10\СМО\[МАКС.xls]Лист2'!$Y41</f>
    </nc>
  </rcc>
  <rcc rId="293767" sId="4">
    <oc r="AY44">
      <f>'D:\Documents\Маруся\+Работа\Комиссия по разработке ТПОМС\Протоколы\2020\Протокол №05 от 26.03.2020\СМО\[МАКС v8.xls]Лист2'!$AC187</f>
    </oc>
    <nc r="AY44">
      <f>'Y:\Документы ТФОМС\Комиссия по разработке ТПОМС\Протоколы\2020\Протокол №10\СМО\[МАКС.xls]Лист2'!$AC187</f>
    </nc>
  </rcc>
  <rcc rId="293768" sId="4">
    <oc r="AZ44">
      <f>'D:\Documents\Маруся\+Работа\Комиссия по разработке ТПОМС\Протоколы\2020\Протокол №05 от 26.03.2020\СМО\[МАКС v8.xls]Лист2'!$AC41</f>
    </oc>
    <nc r="AZ44">
      <f>'Y:\Документы ТФОМС\Комиссия по разработке ТПОМС\Протоколы\2020\Протокол №10\СМО\[МАКС.xls]Лист2'!$AC41</f>
    </nc>
  </rcc>
  <rcc rId="293769" sId="4">
    <oc r="BA44">
      <f>'D:\Documents\Маруся\+Работа\Комиссия по разработке ТПОМС\Протоколы\2020\Протокол №05 от 26.03.2020\СМО\[МАКС v8.xls]Лист2'!$Z187</f>
    </oc>
    <nc r="BA44">
      <f>'Y:\Документы ТФОМС\Комиссия по разработке ТПОМС\Протоколы\2020\Протокол №10\СМО\[МАКС.xls]Лист2'!$Z187</f>
    </nc>
  </rcc>
  <rcc rId="293770" sId="4">
    <oc r="BB44">
      <f>'D:\Documents\Маруся\+Работа\Комиссия по разработке ТПОМС\Протоколы\2020\Протокол №05 от 26.03.2020\СМО\[МАКС v8.xls]Лист2'!$Z41</f>
    </oc>
    <nc r="BB44">
      <f>'Y:\Документы ТФОМС\Комиссия по разработке ТПОМС\Протоколы\2020\Протокол №10\СМО\[МАКС.xls]Лист2'!$Z41</f>
    </nc>
  </rcc>
  <rcc rId="293771" sId="4">
    <oc r="BC44">
      <f>'D:\Documents\Маруся\+Работа\Комиссия по разработке ТПОМС\Протоколы\2020\Протокол №05 от 26.03.2020\СМО\[МАКС v8.xls]Лист2'!$AA187</f>
    </oc>
    <nc r="BC44">
      <f>'Y:\Документы ТФОМС\Комиссия по разработке ТПОМС\Протоколы\2020\Протокол №10\СМО\[МАКС.xls]Лист2'!$AA187</f>
    </nc>
  </rcc>
  <rcc rId="293772" sId="4">
    <oc r="BD44">
      <f>'D:\Documents\Маруся\+Работа\Комиссия по разработке ТПОМС\Протоколы\2020\Протокол №05 от 26.03.2020\СМО\[МАКС v8.xls]Лист2'!$AA41</f>
    </oc>
    <nc r="BD44">
      <f>'Y:\Документы ТФОМС\Комиссия по разработке ТПОМС\Протоколы\2020\Протокол №10\СМО\[МАКС.xls]Лист2'!$AA41</f>
    </nc>
  </rcc>
  <rcc rId="293773" sId="4">
    <oc r="BE44">
      <f>'D:\Documents\Маруся\+Работа\Комиссия по разработке ТПОМС\Протоколы\2020\Протокол №05 от 26.03.2020\СМО\[МАКС v8.xls]Лист2'!$AB187</f>
    </oc>
    <nc r="BE44">
      <f>'Y:\Документы ТФОМС\Комиссия по разработке ТПОМС\Протоколы\2020\Протокол №10\СМО\[МАКС.xls]Лист2'!$AB187</f>
    </nc>
  </rcc>
  <rcc rId="293774" sId="4">
    <oc r="BF44">
      <f>'D:\Documents\Маруся\+Работа\Комиссия по разработке ТПОМС\Протоколы\2020\Протокол №05 от 26.03.2020\СМО\[МАКС v8.xls]Лист2'!$AB41</f>
    </oc>
    <nc r="BF44">
      <f>'Y:\Документы ТФОМС\Комиссия по разработке ТПОМС\Протоколы\2020\Протокол №10\СМО\[МАКС.xls]Лист2'!$AB41</f>
    </nc>
  </rcc>
  <rcc rId="293775" sId="4">
    <oc r="BG44">
      <f>'D:\Documents\Маруся\+Работа\Комиссия по разработке ТПОМС\Протоколы\2020\Протокол №05 от 26.03.2020\СМО\[МАКС v8.xls]Лист2'!$AD187</f>
    </oc>
    <nc r="BG44">
      <f>'Y:\Документы ТФОМС\Комиссия по разработке ТПОМС\Протоколы\2020\Протокол №10\СМО\[МАКС.xls]Лист2'!$AD187</f>
    </nc>
  </rcc>
  <rcc rId="293776" sId="4">
    <oc r="BH44">
      <f>'D:\Documents\Маруся\+Работа\Комиссия по разработке ТПОМС\Протоколы\2020\Протокол №05 от 26.03.2020\СМО\[МАКС v8.xls]Лист2'!$AD41</f>
    </oc>
    <nc r="BH44">
      <f>'Y:\Документы ТФОМС\Комиссия по разработке ТПОМС\Протоколы\2020\Протокол №10\СМО\[МАКС.xls]Лист2'!$AD41</f>
    </nc>
  </rcc>
  <rcc rId="293777" sId="4">
    <oc r="BK44">
      <f>'D:\Documents\Маруся\+Работа\Комиссия по разработке ТПОМС\Протоколы\2020\Протокол №05 от 26.03.2020\СМО\[МАКС v8.xls]Лист2'!$AG187</f>
    </oc>
    <nc r="BK44">
      <f>'Y:\Документы ТФОМС\Комиссия по разработке ТПОМС\Протоколы\2020\Протокол №10\СМО\[МАКС.xls]Лист2'!$AG187</f>
    </nc>
  </rcc>
  <rcc rId="293778" sId="4">
    <oc r="BL44">
      <f>'D:\Documents\Маруся\+Работа\Комиссия по разработке ТПОМС\Протоколы\2020\Протокол №05 от 26.03.2020\СМО\[МАКС v8.xls]Лист2'!$AG41</f>
    </oc>
    <nc r="BL44">
      <f>'Y:\Документы ТФОМС\Комиссия по разработке ТПОМС\Протоколы\2020\Протокол №10\СМО\[МАКС.xls]Лист2'!$AG41</f>
    </nc>
  </rcc>
  <rcc rId="293779" sId="4">
    <oc r="BM44">
      <f>'D:\Documents\Маруся\+Работа\Комиссия по разработке ТПОМС\Протоколы\2020\Протокол №05 от 26.03.2020\СМО\[МАКС v8.xls]Лист2'!$AH187</f>
    </oc>
    <nc r="BM44">
      <f>'Y:\Документы ТФОМС\Комиссия по разработке ТПОМС\Протоколы\2020\Протокол №10\СМО\[МАКС.xls]Лист2'!$AH187</f>
    </nc>
  </rcc>
  <rcc rId="293780" sId="4">
    <oc r="BN44">
      <f>'D:\Documents\Маруся\+Работа\Комиссия по разработке ТПОМС\Протоколы\2020\Протокол №05 от 26.03.2020\СМО\[МАКС v8.xls]Лист2'!$AH41</f>
    </oc>
    <nc r="BN44">
      <f>'Y:\Документы ТФОМС\Комиссия по разработке ТПОМС\Протоколы\2020\Протокол №10\СМО\[МАКС.xls]Лист2'!$AH41</f>
    </nc>
  </rcc>
  <rcc rId="293781" sId="4">
    <oc r="BO44">
      <f>'D:\Documents\Маруся\+Работа\Комиссия по разработке ТПОМС\Протоколы\2020\Протокол №05 от 26.03.2020\СМО\[МАКС v8.xls]Лист2'!$AI187</f>
    </oc>
    <nc r="BO44">
      <f>'Y:\Документы ТФОМС\Комиссия по разработке ТПОМС\Протоколы\2020\Протокол №10\СМО\[МАКС.xls]Лист2'!$AI187</f>
    </nc>
  </rcc>
  <rcc rId="293782" sId="4">
    <oc r="BP44">
      <f>'D:\Documents\Маруся\+Работа\Комиссия по разработке ТПОМС\Протоколы\2020\Протокол №05 от 26.03.2020\СМО\[МАКС v8.xls]Лист2'!$AI41</f>
    </oc>
    <nc r="BP44">
      <f>'Y:\Документы ТФОМС\Комиссия по разработке ТПОМС\Протоколы\2020\Протокол №10\СМО\[МАКС.xls]Лист2'!$AI41</f>
    </nc>
  </rcc>
  <rcc rId="293783" sId="4">
    <oc r="BQ44">
      <f>'D:\Documents\Маруся\+Работа\Комиссия по разработке ТПОМС\Протоколы\2020\Протокол №05 от 26.03.2020\СМО\[МАКС v8.xls]Лист2'!$AM187</f>
    </oc>
    <nc r="BQ44">
      <f>'Y:\Документы ТФОМС\Комиссия по разработке ТПОМС\Протоколы\2020\Протокол №10\СМО\[МАКС.xls]Лист2'!$AM187</f>
    </nc>
  </rcc>
  <rcc rId="293784" sId="4">
    <oc r="BR44">
      <f>'D:\Documents\Маруся\+Работа\Комиссия по разработке ТПОМС\Протоколы\2020\Протокол №05 от 26.03.2020\СМО\[МАКС v8.xls]Лист2'!$AM41</f>
    </oc>
    <nc r="BR44">
      <f>'Y:\Документы ТФОМС\Комиссия по разработке ТПОМС\Протоколы\2020\Протокол №10\СМО\[МАКС.xls]Лист2'!$AM41</f>
    </nc>
  </rcc>
  <rcc rId="293785" sId="4">
    <oc r="BS44">
      <f>'D:\Documents\Маруся\+Работа\Комиссия по разработке ТПОМС\Протоколы\2020\Протокол №05 от 26.03.2020\СМО\[МАКС v8.xls]Лист2'!$AJ187</f>
    </oc>
    <nc r="BS44">
      <f>'Y:\Документы ТФОМС\Комиссия по разработке ТПОМС\Протоколы\2020\Протокол №10\СМО\[МАКС.xls]Лист2'!$AJ187</f>
    </nc>
  </rcc>
  <rcc rId="293786" sId="4">
    <oc r="BT44">
      <f>'D:\Documents\Маруся\+Работа\Комиссия по разработке ТПОМС\Протоколы\2020\Протокол №05 от 26.03.2020\СМО\[МАКС v8.xls]Лист2'!$AJ41</f>
    </oc>
    <nc r="BT44">
      <f>'Y:\Документы ТФОМС\Комиссия по разработке ТПОМС\Протоколы\2020\Протокол №10\СМО\[МАКС.xls]Лист2'!$AJ41</f>
    </nc>
  </rcc>
  <rcc rId="293787" sId="4">
    <oc r="BU44">
      <f>'D:\Documents\Маруся\+Работа\Комиссия по разработке ТПОМС\Протоколы\2020\Протокол №05 от 26.03.2020\СМО\[МАКС v8.xls]Лист2'!$AK187</f>
    </oc>
    <nc r="BU44">
      <f>'Y:\Документы ТФОМС\Комиссия по разработке ТПОМС\Протоколы\2020\Протокол №10\СМО\[МАКС.xls]Лист2'!$AK187</f>
    </nc>
  </rcc>
  <rcc rId="293788" sId="4">
    <oc r="BV44">
      <f>'D:\Documents\Маруся\+Работа\Комиссия по разработке ТПОМС\Протоколы\2020\Протокол №05 от 26.03.2020\СМО\[МАКС v8.xls]Лист2'!$AK41</f>
    </oc>
    <nc r="BV44">
      <f>'Y:\Документы ТФОМС\Комиссия по разработке ТПОМС\Протоколы\2020\Протокол №10\СМО\[МАКС.xls]Лист2'!$AK41</f>
    </nc>
  </rcc>
  <rcc rId="293789" sId="4">
    <oc r="BW44">
      <f>'D:\Documents\Маруся\+Работа\Комиссия по разработке ТПОМС\Протоколы\2020\Протокол №05 от 26.03.2020\СМО\[МАКС v8.xls]Лист2'!$AL187</f>
    </oc>
    <nc r="BW44">
      <f>'Y:\Документы ТФОМС\Комиссия по разработке ТПОМС\Протоколы\2020\Протокол №10\СМО\[МАКС.xls]Лист2'!$AL187</f>
    </nc>
  </rcc>
  <rcc rId="293790" sId="4">
    <oc r="BX44">
      <f>'D:\Documents\Маруся\+Работа\Комиссия по разработке ТПОМС\Протоколы\2020\Протокол №05 от 26.03.2020\СМО\[МАКС v8.xls]Лист2'!$AL41</f>
    </oc>
    <nc r="BX44">
      <f>'Y:\Документы ТФОМС\Комиссия по разработке ТПОМС\Протоколы\2020\Протокол №10\СМО\[МАКС.xls]Лист2'!$AL41</f>
    </nc>
  </rcc>
  <rcc rId="293791" sId="4">
    <oc r="BY44">
      <f>'D:\Documents\Маруся\+Работа\Комиссия по разработке ТПОМС\Протоколы\2020\Протокол №05 от 26.03.2020\СМО\[МАКС v8.xls]Лист2'!$AN187</f>
    </oc>
    <nc r="BY44">
      <f>'Y:\Документы ТФОМС\Комиссия по разработке ТПОМС\Протоколы\2020\Протокол №10\СМО\[МАКС.xls]Лист2'!$AN187</f>
    </nc>
  </rcc>
  <rcc rId="293792" sId="4">
    <oc r="BZ44">
      <f>'D:\Documents\Маруся\+Работа\Комиссия по разработке ТПОМС\Протоколы\2020\Протокол №05 от 26.03.2020\СМО\[МАКС v8.xls]Лист2'!$AN41</f>
    </oc>
    <nc r="BZ44">
      <f>'Y:\Документы ТФОМС\Комиссия по разработке ТПОМС\Протоколы\2020\Протокол №10\СМО\[МАКС.xls]Лист2'!$AN41</f>
    </nc>
  </rcc>
  <rcc rId="293793" sId="4">
    <oc r="CC44">
      <f>'D:\Documents\Маруся\+Работа\Комиссия по разработке ТПОМС\Протоколы\2020\Протокол №05 от 26.03.2020\СМО\[МАКС v8.xls]Лист2'!$AQ187</f>
    </oc>
    <nc r="CC44">
      <f>'Y:\Документы ТФОМС\Комиссия по разработке ТПОМС\Протоколы\2020\Протокол №10\СМО\[МАКС.xls]Лист2'!$AQ187</f>
    </nc>
  </rcc>
  <rcc rId="293794" sId="4">
    <oc r="CD44">
      <f>'D:\Documents\Маруся\+Работа\Комиссия по разработке ТПОМС\Протоколы\2020\Протокол №05 от 26.03.2020\СМО\[МАКС v8.xls]Лист2'!$AQ41</f>
    </oc>
    <nc r="CD44">
      <f>'Y:\Документы ТФОМС\Комиссия по разработке ТПОМС\Протоколы\2020\Протокол №10\СМО\[МАКС.xls]Лист2'!$AQ41</f>
    </nc>
  </rcc>
  <rcc rId="293795" sId="4">
    <oc r="CE44">
      <f>'D:\Documents\Маруся\+Работа\Комиссия по разработке ТПОМС\Протоколы\2020\Протокол №05 от 26.03.2020\СМО\[МАКС v8.xls]Лист2'!$AR187</f>
    </oc>
    <nc r="CE44">
      <f>'Y:\Документы ТФОМС\Комиссия по разработке ТПОМС\Протоколы\2020\Протокол №10\СМО\[МАКС.xls]Лист2'!$AR187</f>
    </nc>
  </rcc>
  <rcc rId="293796" sId="4">
    <oc r="CF44">
      <f>'D:\Documents\Маруся\+Работа\Комиссия по разработке ТПОМС\Протоколы\2020\Протокол №05 от 26.03.2020\СМО\[МАКС v8.xls]Лист2'!$AR41</f>
    </oc>
    <nc r="CF44">
      <f>'Y:\Документы ТФОМС\Комиссия по разработке ТПОМС\Протоколы\2020\Протокол №10\СМО\[МАКС.xls]Лист2'!$AR41</f>
    </nc>
  </rcc>
  <rcc rId="293797" sId="4">
    <oc r="CG44">
      <f>'D:\Documents\Маруся\+Работа\Комиссия по разработке ТПОМС\Протоколы\2020\Протокол №05 от 26.03.2020\СМО\[МАКС v8.xls]Лист2'!$AS187</f>
    </oc>
    <nc r="CG44">
      <f>'Y:\Документы ТФОМС\Комиссия по разработке ТПОМС\Протоколы\2020\Протокол №10\СМО\[МАКС.xls]Лист2'!$AS187</f>
    </nc>
  </rcc>
  <rcc rId="293798" sId="4">
    <oc r="CH44">
      <f>'D:\Documents\Маруся\+Работа\Комиссия по разработке ТПОМС\Протоколы\2020\Протокол №05 от 26.03.2020\СМО\[МАКС v8.xls]Лист2'!$AS41</f>
    </oc>
    <nc r="CH44">
      <f>'Y:\Документы ТФОМС\Комиссия по разработке ТПОМС\Протоколы\2020\Протокол №10\СМО\[МАКС.xls]Лист2'!$AS41</f>
    </nc>
  </rcc>
  <rcc rId="293799" sId="4">
    <oc r="CI44">
      <f>'D:\Documents\Маруся\+Работа\Комиссия по разработке ТПОМС\Протоколы\2020\Протокол №05 от 26.03.2020\СМО\[МАКС v8.xls]Лист2'!$AW187</f>
    </oc>
    <nc r="CI44">
      <f>'Y:\Документы ТФОМС\Комиссия по разработке ТПОМС\Протоколы\2020\Протокол №10\СМО\[МАКС.xls]Лист2'!$AW187</f>
    </nc>
  </rcc>
  <rcc rId="293800" sId="4">
    <oc r="CJ44">
      <f>'D:\Documents\Маруся\+Работа\Комиссия по разработке ТПОМС\Протоколы\2020\Протокол №05 от 26.03.2020\СМО\[МАКС v8.xls]Лист2'!$AW41</f>
    </oc>
    <nc r="CJ44">
      <f>'Y:\Документы ТФОМС\Комиссия по разработке ТПОМС\Протоколы\2020\Протокол №10\СМО\[МАКС.xls]Лист2'!$AW41</f>
    </nc>
  </rcc>
  <rcc rId="293801" sId="4">
    <oc r="CK44">
      <f>'D:\Documents\Маруся\+Работа\Комиссия по разработке ТПОМС\Протоколы\2020\Протокол №05 от 26.03.2020\СМО\[МАКС v8.xls]Лист2'!$AT187</f>
    </oc>
    <nc r="CK44">
      <f>'Y:\Документы ТФОМС\Комиссия по разработке ТПОМС\Протоколы\2020\Протокол №10\СМО\[МАКС.xls]Лист2'!$AT187</f>
    </nc>
  </rcc>
  <rcc rId="293802" sId="4">
    <oc r="CL44">
      <f>'D:\Documents\Маруся\+Работа\Комиссия по разработке ТПОМС\Протоколы\2020\Протокол №05 от 26.03.2020\СМО\[МАКС v8.xls]Лист2'!$AT41</f>
    </oc>
    <nc r="CL44">
      <f>'Y:\Документы ТФОМС\Комиссия по разработке ТПОМС\Протоколы\2020\Протокол №10\СМО\[МАКС.xls]Лист2'!$AT41</f>
    </nc>
  </rcc>
  <rcc rId="293803" sId="4">
    <oc r="CM44">
      <f>'D:\Documents\Маруся\+Работа\Комиссия по разработке ТПОМС\Протоколы\2020\Протокол №05 от 26.03.2020\СМО\[МАКС v8.xls]Лист2'!$AU187</f>
    </oc>
    <nc r="CM44">
      <f>'Y:\Документы ТФОМС\Комиссия по разработке ТПОМС\Протоколы\2020\Протокол №10\СМО\[МАКС.xls]Лист2'!$AU187</f>
    </nc>
  </rcc>
  <rcc rId="293804" sId="4">
    <oc r="CN44">
      <f>'D:\Documents\Маруся\+Работа\Комиссия по разработке ТПОМС\Протоколы\2020\Протокол №05 от 26.03.2020\СМО\[МАКС v8.xls]Лист2'!$AU41</f>
    </oc>
    <nc r="CN44">
      <f>'Y:\Документы ТФОМС\Комиссия по разработке ТПОМС\Протоколы\2020\Протокол №10\СМО\[МАКС.xls]Лист2'!$AU41</f>
    </nc>
  </rcc>
  <rcc rId="293805" sId="4">
    <oc r="CO44">
      <f>'D:\Documents\Маруся\+Работа\Комиссия по разработке ТПОМС\Протоколы\2020\Протокол №05 от 26.03.2020\СМО\[МАКС v8.xls]Лист2'!$AV187</f>
    </oc>
    <nc r="CO44">
      <f>'Y:\Документы ТФОМС\Комиссия по разработке ТПОМС\Протоколы\2020\Протокол №10\СМО\[МАКС.xls]Лист2'!$AV187</f>
    </nc>
  </rcc>
  <rcc rId="293806" sId="4">
    <oc r="CP44">
      <f>'D:\Documents\Маруся\+Работа\Комиссия по разработке ТПОМС\Протоколы\2020\Протокол №05 от 26.03.2020\СМО\[МАКС v8.xls]Лист2'!$AV41</f>
    </oc>
    <nc r="CP44">
      <f>'Y:\Документы ТФОМС\Комиссия по разработке ТПОМС\Протоколы\2020\Протокол №10\СМО\[МАКС.xls]Лист2'!$AV41</f>
    </nc>
  </rcc>
  <rcc rId="293807" sId="4">
    <oc r="CQ44">
      <f>'D:\Documents\Маруся\+Работа\Комиссия по разработке ТПОМС\Протоколы\2020\Протокол №05 от 26.03.2020\СМО\[МАКС v8.xls]Лист2'!$AX187</f>
    </oc>
    <nc r="CQ44">
      <f>'Y:\Документы ТФОМС\Комиссия по разработке ТПОМС\Протоколы\2020\Протокол №10\СМО\[МАКС.xls]Лист2'!$AX187</f>
    </nc>
  </rcc>
  <rcc rId="293808" sId="4">
    <oc r="CR44">
      <f>'D:\Documents\Маруся\+Работа\Комиссия по разработке ТПОМС\Протоколы\2020\Протокол №05 от 26.03.2020\СМО\[МАКС v8.xls]Лист2'!$AX41</f>
    </oc>
    <nc r="CR44">
      <f>'Y:\Документы ТФОМС\Комиссия по разработке ТПОМС\Протоколы\2020\Протокол №10\СМО\[МАКС.xls]Лист2'!$AX41</f>
    </nc>
  </rcc>
  <rcc rId="293809" sId="4">
    <oc r="AA45">
      <f>'D:\Documents\Маруся\+Работа\Комиссия по разработке ТПОМС\Протоколы\2020\Протокол №05 от 26.03.2020\СМО\[МАКС v8.xls]Лист2'!$M188</f>
    </oc>
    <nc r="AA45">
      <f>'Y:\Документы ТФОМС\Комиссия по разработке ТПОМС\Протоколы\2020\Протокол №10\СМО\[МАКС.xls]Лист2'!$M188</f>
    </nc>
  </rcc>
  <rcc rId="293810" sId="4">
    <oc r="AB45">
      <f>'D:\Documents\Маруся\+Работа\Комиссия по разработке ТПОМС\Протоколы\2020\Протокол №05 от 26.03.2020\СМО\[МАКС v8.xls]Лист2'!$M42</f>
    </oc>
    <nc r="AB45">
      <f>'Y:\Документы ТФОМС\Комиссия по разработке ТПОМС\Протоколы\2020\Протокол №10\СМО\[МАКС.xls]Лист2'!$M42</f>
    </nc>
  </rcc>
  <rcc rId="293811" sId="4">
    <oc r="AC45">
      <f>'D:\Documents\Маруся\+Работа\Комиссия по разработке ТПОМС\Протоколы\2020\Протокол №05 от 26.03.2020\СМО\[МАКС v8.xls]Лист2'!$N188</f>
    </oc>
    <nc r="AC45">
      <f>'Y:\Документы ТФОМС\Комиссия по разработке ТПОМС\Протоколы\2020\Протокол №10\СМО\[МАКС.xls]Лист2'!$N188</f>
    </nc>
  </rcc>
  <rcc rId="293812" sId="4">
    <oc r="AD45">
      <f>'D:\Documents\Маруся\+Работа\Комиссия по разработке ТПОМС\Протоколы\2020\Протокол №05 от 26.03.2020\СМО\[МАКС v8.xls]Лист2'!$N42</f>
    </oc>
    <nc r="AD45">
      <f>'Y:\Документы ТФОМС\Комиссия по разработке ТПОМС\Протоколы\2020\Протокол №10\СМО\[МАКС.xls]Лист2'!$N42</f>
    </nc>
  </rcc>
  <rcc rId="293813" sId="4">
    <oc r="AE45">
      <f>'D:\Documents\Маруся\+Работа\Комиссия по разработке ТПОМС\Протоколы\2020\Протокол №05 от 26.03.2020\СМО\[МАКС v8.xls]Лист2'!$O188</f>
    </oc>
    <nc r="AE45">
      <f>'Y:\Документы ТФОМС\Комиссия по разработке ТПОМС\Протоколы\2020\Протокол №10\СМО\[МАКС.xls]Лист2'!$O188</f>
    </nc>
  </rcc>
  <rcc rId="293814" sId="4">
    <oc r="AF45">
      <f>'D:\Documents\Маруся\+Работа\Комиссия по разработке ТПОМС\Протоколы\2020\Протокол №05 от 26.03.2020\СМО\[МАКС v8.xls]Лист2'!$O42</f>
    </oc>
    <nc r="AF45">
      <f>'Y:\Документы ТФОМС\Комиссия по разработке ТПОМС\Протоколы\2020\Протокол №10\СМО\[МАКС.xls]Лист2'!$O42</f>
    </nc>
  </rcc>
  <rcc rId="293815" sId="4">
    <oc r="AG45">
      <f>'D:\Documents\Маруся\+Работа\Комиссия по разработке ТПОМС\Протоколы\2020\Протокол №05 от 26.03.2020\СМО\[МАКС v8.xls]Лист2'!$S188</f>
    </oc>
    <nc r="AG45">
      <f>'Y:\Документы ТФОМС\Комиссия по разработке ТПОМС\Протоколы\2020\Протокол №10\СМО\[МАКС.xls]Лист2'!$S188</f>
    </nc>
  </rcc>
  <rcc rId="293816" sId="4">
    <oc r="AH45">
      <f>'D:\Documents\Маруся\+Работа\Комиссия по разработке ТПОМС\Протоколы\2020\Протокол №05 от 26.03.2020\СМО\[МАКС v8.xls]Лист2'!$S42</f>
    </oc>
    <nc r="AH45">
      <f>'Y:\Документы ТФОМС\Комиссия по разработке ТПОМС\Протоколы\2020\Протокол №10\СМО\[МАКС.xls]Лист2'!$S42</f>
    </nc>
  </rcc>
  <rcc rId="293817" sId="4">
    <oc r="AI45">
      <f>'D:\Documents\Маруся\+Работа\Комиссия по разработке ТПОМС\Протоколы\2020\Протокол №05 от 26.03.2020\СМО\[МАКС v8.xls]Лист2'!$P188</f>
    </oc>
    <nc r="AI45">
      <f>'Y:\Документы ТФОМС\Комиссия по разработке ТПОМС\Протоколы\2020\Протокол №10\СМО\[МАКС.xls]Лист2'!$P188</f>
    </nc>
  </rcc>
  <rcc rId="293818" sId="4">
    <oc r="AJ45">
      <f>'D:\Documents\Маруся\+Работа\Комиссия по разработке ТПОМС\Протоколы\2020\Протокол №05 от 26.03.2020\СМО\[МАКС v8.xls]Лист2'!$P42</f>
    </oc>
    <nc r="AJ45">
      <f>'Y:\Документы ТФОМС\Комиссия по разработке ТПОМС\Протоколы\2020\Протокол №10\СМО\[МАКС.xls]Лист2'!$P42</f>
    </nc>
  </rcc>
  <rcc rId="293819" sId="4">
    <oc r="AK45">
      <f>'D:\Documents\Маруся\+Работа\Комиссия по разработке ТПОМС\Протоколы\2020\Протокол №05 от 26.03.2020\СМО\[МАКС v8.xls]Лист2'!$Q188</f>
    </oc>
    <nc r="AK45">
      <f>'Y:\Документы ТФОМС\Комиссия по разработке ТПОМС\Протоколы\2020\Протокол №10\СМО\[МАКС.xls]Лист2'!$Q188</f>
    </nc>
  </rcc>
  <rcc rId="293820" sId="4">
    <oc r="AL45">
      <f>'D:\Documents\Маруся\+Работа\Комиссия по разработке ТПОМС\Протоколы\2020\Протокол №05 от 26.03.2020\СМО\[МАКС v8.xls]Лист2'!$Q42</f>
    </oc>
    <nc r="AL45">
      <f>'Y:\Документы ТФОМС\Комиссия по разработке ТПОМС\Протоколы\2020\Протокол №10\СМО\[МАКС.xls]Лист2'!$Q42</f>
    </nc>
  </rcc>
  <rcc rId="293821" sId="4">
    <oc r="AM45">
      <f>'D:\Documents\Маруся\+Работа\Комиссия по разработке ТПОМС\Протоколы\2020\Протокол №05 от 26.03.2020\СМО\[МАКС v8.xls]Лист2'!$R188</f>
    </oc>
    <nc r="AM45">
      <f>'Y:\Документы ТФОМС\Комиссия по разработке ТПОМС\Протоколы\2020\Протокол №10\СМО\[МАКС.xls]Лист2'!$R188</f>
    </nc>
  </rcc>
  <rcc rId="293822" sId="4">
    <oc r="AN45">
      <f>'D:\Documents\Маруся\+Работа\Комиссия по разработке ТПОМС\Протоколы\2020\Протокол №05 от 26.03.2020\СМО\[МАКС v8.xls]Лист2'!$R42</f>
    </oc>
    <nc r="AN45">
      <f>'Y:\Документы ТФОМС\Комиссия по разработке ТПОМС\Протоколы\2020\Протокол №10\СМО\[МАКС.xls]Лист2'!$R42</f>
    </nc>
  </rcc>
  <rcc rId="293823" sId="4">
    <oc r="AO45">
      <f>'D:\Documents\Маруся\+Работа\Комиссия по разработке ТПОМС\Протоколы\2020\Протокол №05 от 26.03.2020\СМО\[МАКС v8.xls]Лист2'!$T188</f>
    </oc>
    <nc r="AO45">
      <f>'Y:\Документы ТФОМС\Комиссия по разработке ТПОМС\Протоколы\2020\Протокол №10\СМО\[МАКС.xls]Лист2'!$T188</f>
    </nc>
  </rcc>
  <rcc rId="293824" sId="4">
    <oc r="AP45">
      <f>'D:\Documents\Маруся\+Работа\Комиссия по разработке ТПОМС\Протоколы\2020\Протокол №05 от 26.03.2020\СМО\[МАКС v8.xls]Лист2'!$T42</f>
    </oc>
    <nc r="AP45">
      <f>'Y:\Документы ТФОМС\Комиссия по разработке ТПОМС\Протоколы\2020\Протокол №10\СМО\[МАКС.xls]Лист2'!$T42</f>
    </nc>
  </rcc>
  <rcc rId="293825" sId="4">
    <oc r="AS45">
      <f>'D:\Documents\Маруся\+Работа\Комиссия по разработке ТПОМС\Протоколы\2020\Протокол №05 от 26.03.2020\СМО\[МАКС v8.xls]Лист2'!$W188</f>
    </oc>
    <nc r="AS45">
      <f>'Y:\Документы ТФОМС\Комиссия по разработке ТПОМС\Протоколы\2020\Протокол №10\СМО\[МАКС.xls]Лист2'!$W188</f>
    </nc>
  </rcc>
  <rcc rId="293826" sId="4">
    <oc r="AT45">
      <f>'D:\Documents\Маруся\+Работа\Комиссия по разработке ТПОМС\Протоколы\2020\Протокол №05 от 26.03.2020\СМО\[МАКС v8.xls]Лист2'!$W42</f>
    </oc>
    <nc r="AT45">
      <f>'Y:\Документы ТФОМС\Комиссия по разработке ТПОМС\Протоколы\2020\Протокол №10\СМО\[МАКС.xls]Лист2'!$W42</f>
    </nc>
  </rcc>
  <rcc rId="293827" sId="4">
    <oc r="AU45">
      <f>'D:\Documents\Маруся\+Работа\Комиссия по разработке ТПОМС\Протоколы\2020\Протокол №05 от 26.03.2020\СМО\[МАКС v8.xls]Лист2'!$X188</f>
    </oc>
    <nc r="AU45">
      <f>'Y:\Документы ТФОМС\Комиссия по разработке ТПОМС\Протоколы\2020\Протокол №10\СМО\[МАКС.xls]Лист2'!$X188</f>
    </nc>
  </rcc>
  <rcc rId="293828" sId="4">
    <oc r="AV45">
      <f>'D:\Documents\Маруся\+Работа\Комиссия по разработке ТПОМС\Протоколы\2020\Протокол №05 от 26.03.2020\СМО\[МАКС v8.xls]Лист2'!$X42</f>
    </oc>
    <nc r="AV45">
      <f>'Y:\Документы ТФОМС\Комиссия по разработке ТПОМС\Протоколы\2020\Протокол №10\СМО\[МАКС.xls]Лист2'!$X42</f>
    </nc>
  </rcc>
  <rcc rId="293829" sId="4">
    <oc r="AW45">
      <f>'D:\Documents\Маруся\+Работа\Комиссия по разработке ТПОМС\Протоколы\2020\Протокол №05 от 26.03.2020\СМО\[МАКС v8.xls]Лист2'!$Y188</f>
    </oc>
    <nc r="AW45">
      <f>'Y:\Документы ТФОМС\Комиссия по разработке ТПОМС\Протоколы\2020\Протокол №10\СМО\[МАКС.xls]Лист2'!$Y188</f>
    </nc>
  </rcc>
  <rcc rId="293830" sId="4">
    <oc r="AX45">
      <f>'D:\Documents\Маруся\+Работа\Комиссия по разработке ТПОМС\Протоколы\2020\Протокол №05 от 26.03.2020\СМО\[МАКС v8.xls]Лист2'!$Y42</f>
    </oc>
    <nc r="AX45">
      <f>'Y:\Документы ТФОМС\Комиссия по разработке ТПОМС\Протоколы\2020\Протокол №10\СМО\[МАКС.xls]Лист2'!$Y42</f>
    </nc>
  </rcc>
  <rcc rId="293831" sId="4">
    <oc r="AY45">
      <f>'D:\Documents\Маруся\+Работа\Комиссия по разработке ТПОМС\Протоколы\2020\Протокол №05 от 26.03.2020\СМО\[МАКС v8.xls]Лист2'!$AC188</f>
    </oc>
    <nc r="AY45">
      <f>'Y:\Документы ТФОМС\Комиссия по разработке ТПОМС\Протоколы\2020\Протокол №10\СМО\[МАКС.xls]Лист2'!$AC188</f>
    </nc>
  </rcc>
  <rcc rId="293832" sId="4">
    <oc r="AZ45">
      <f>'D:\Documents\Маруся\+Работа\Комиссия по разработке ТПОМС\Протоколы\2020\Протокол №05 от 26.03.2020\СМО\[МАКС v8.xls]Лист2'!$AC42</f>
    </oc>
    <nc r="AZ45">
      <f>'Y:\Документы ТФОМС\Комиссия по разработке ТПОМС\Протоколы\2020\Протокол №10\СМО\[МАКС.xls]Лист2'!$AC42</f>
    </nc>
  </rcc>
  <rcc rId="293833" sId="4">
    <oc r="BA45">
      <f>'D:\Documents\Маруся\+Работа\Комиссия по разработке ТПОМС\Протоколы\2020\Протокол №05 от 26.03.2020\СМО\[МАКС v8.xls]Лист2'!$Z188</f>
    </oc>
    <nc r="BA45">
      <f>'Y:\Документы ТФОМС\Комиссия по разработке ТПОМС\Протоколы\2020\Протокол №10\СМО\[МАКС.xls]Лист2'!$Z188</f>
    </nc>
  </rcc>
  <rcc rId="293834" sId="4">
    <oc r="BB45">
      <f>'D:\Documents\Маруся\+Работа\Комиссия по разработке ТПОМС\Протоколы\2020\Протокол №05 от 26.03.2020\СМО\[МАКС v8.xls]Лист2'!$Z42</f>
    </oc>
    <nc r="BB45">
      <f>'Y:\Документы ТФОМС\Комиссия по разработке ТПОМС\Протоколы\2020\Протокол №10\СМО\[МАКС.xls]Лист2'!$Z42</f>
    </nc>
  </rcc>
  <rcc rId="293835" sId="4">
    <oc r="BC45">
      <f>'D:\Documents\Маруся\+Работа\Комиссия по разработке ТПОМС\Протоколы\2020\Протокол №05 от 26.03.2020\СМО\[МАКС v8.xls]Лист2'!$AA188</f>
    </oc>
    <nc r="BC45">
      <f>'Y:\Документы ТФОМС\Комиссия по разработке ТПОМС\Протоколы\2020\Протокол №10\СМО\[МАКС.xls]Лист2'!$AA188</f>
    </nc>
  </rcc>
  <rcc rId="293836" sId="4">
    <oc r="BD45">
      <f>'D:\Documents\Маруся\+Работа\Комиссия по разработке ТПОМС\Протоколы\2020\Протокол №05 от 26.03.2020\СМО\[МАКС v8.xls]Лист2'!$AA42</f>
    </oc>
    <nc r="BD45">
      <f>'Y:\Документы ТФОМС\Комиссия по разработке ТПОМС\Протоколы\2020\Протокол №10\СМО\[МАКС.xls]Лист2'!$AA42</f>
    </nc>
  </rcc>
  <rcc rId="293837" sId="4">
    <oc r="BE45">
      <f>'D:\Documents\Маруся\+Работа\Комиссия по разработке ТПОМС\Протоколы\2020\Протокол №05 от 26.03.2020\СМО\[МАКС v8.xls]Лист2'!$AB188</f>
    </oc>
    <nc r="BE45">
      <f>'Y:\Документы ТФОМС\Комиссия по разработке ТПОМС\Протоколы\2020\Протокол №10\СМО\[МАКС.xls]Лист2'!$AB188</f>
    </nc>
  </rcc>
  <rcc rId="293838" sId="4">
    <oc r="BF45">
      <f>'D:\Documents\Маруся\+Работа\Комиссия по разработке ТПОМС\Протоколы\2020\Протокол №05 от 26.03.2020\СМО\[МАКС v8.xls]Лист2'!$AB42</f>
    </oc>
    <nc r="BF45">
      <f>'Y:\Документы ТФОМС\Комиссия по разработке ТПОМС\Протоколы\2020\Протокол №10\СМО\[МАКС.xls]Лист2'!$AB42</f>
    </nc>
  </rcc>
  <rcc rId="293839" sId="4">
    <oc r="BG45">
      <f>'D:\Documents\Маруся\+Работа\Комиссия по разработке ТПОМС\Протоколы\2020\Протокол №05 от 26.03.2020\СМО\[МАКС v8.xls]Лист2'!$AD188</f>
    </oc>
    <nc r="BG45">
      <f>'Y:\Документы ТФОМС\Комиссия по разработке ТПОМС\Протоколы\2020\Протокол №10\СМО\[МАКС.xls]Лист2'!$AD188</f>
    </nc>
  </rcc>
  <rcc rId="293840" sId="4">
    <oc r="BH45">
      <f>'D:\Documents\Маруся\+Работа\Комиссия по разработке ТПОМС\Протоколы\2020\Протокол №05 от 26.03.2020\СМО\[МАКС v8.xls]Лист2'!$AD42</f>
    </oc>
    <nc r="BH45">
      <f>'Y:\Документы ТФОМС\Комиссия по разработке ТПОМС\Протоколы\2020\Протокол №10\СМО\[МАКС.xls]Лист2'!$AD42</f>
    </nc>
  </rcc>
  <rcc rId="293841" sId="4">
    <oc r="BK45">
      <f>'D:\Documents\Маруся\+Работа\Комиссия по разработке ТПОМС\Протоколы\2020\Протокол №05 от 26.03.2020\СМО\[МАКС v8.xls]Лист2'!$AG188</f>
    </oc>
    <nc r="BK45">
      <f>'Y:\Документы ТФОМС\Комиссия по разработке ТПОМС\Протоколы\2020\Протокол №10\СМО\[МАКС.xls]Лист2'!$AG188</f>
    </nc>
  </rcc>
  <rcc rId="293842" sId="4">
    <oc r="BL45">
      <f>'D:\Documents\Маруся\+Работа\Комиссия по разработке ТПОМС\Протоколы\2020\Протокол №05 от 26.03.2020\СМО\[МАКС v8.xls]Лист2'!$AG42</f>
    </oc>
    <nc r="BL45">
      <f>'Y:\Документы ТФОМС\Комиссия по разработке ТПОМС\Протоколы\2020\Протокол №10\СМО\[МАКС.xls]Лист2'!$AG42</f>
    </nc>
  </rcc>
  <rcc rId="293843" sId="4">
    <oc r="BM45">
      <f>'D:\Documents\Маруся\+Работа\Комиссия по разработке ТПОМС\Протоколы\2020\Протокол №05 от 26.03.2020\СМО\[МАКС v8.xls]Лист2'!$AH188</f>
    </oc>
    <nc r="BM45">
      <f>'Y:\Документы ТФОМС\Комиссия по разработке ТПОМС\Протоколы\2020\Протокол №10\СМО\[МАКС.xls]Лист2'!$AH188</f>
    </nc>
  </rcc>
  <rcc rId="293844" sId="4">
    <oc r="BN45">
      <f>'D:\Documents\Маруся\+Работа\Комиссия по разработке ТПОМС\Протоколы\2020\Протокол №05 от 26.03.2020\СМО\[МАКС v8.xls]Лист2'!$AH42</f>
    </oc>
    <nc r="BN45">
      <f>'Y:\Документы ТФОМС\Комиссия по разработке ТПОМС\Протоколы\2020\Протокол №10\СМО\[МАКС.xls]Лист2'!$AH42</f>
    </nc>
  </rcc>
  <rcc rId="293845" sId="4">
    <oc r="BO45">
      <f>'D:\Documents\Маруся\+Работа\Комиссия по разработке ТПОМС\Протоколы\2020\Протокол №05 от 26.03.2020\СМО\[МАКС v8.xls]Лист2'!$AI188</f>
    </oc>
    <nc r="BO45">
      <f>'Y:\Документы ТФОМС\Комиссия по разработке ТПОМС\Протоколы\2020\Протокол №10\СМО\[МАКС.xls]Лист2'!$AI188</f>
    </nc>
  </rcc>
  <rcc rId="293846" sId="4">
    <oc r="BP45">
      <f>'D:\Documents\Маруся\+Работа\Комиссия по разработке ТПОМС\Протоколы\2020\Протокол №05 от 26.03.2020\СМО\[МАКС v8.xls]Лист2'!$AI42</f>
    </oc>
    <nc r="BP45">
      <f>'Y:\Документы ТФОМС\Комиссия по разработке ТПОМС\Протоколы\2020\Протокол №10\СМО\[МАКС.xls]Лист2'!$AI42</f>
    </nc>
  </rcc>
  <rcc rId="293847" sId="4">
    <oc r="BQ45">
      <f>'D:\Documents\Маруся\+Работа\Комиссия по разработке ТПОМС\Протоколы\2020\Протокол №05 от 26.03.2020\СМО\[МАКС v8.xls]Лист2'!$AM188</f>
    </oc>
    <nc r="BQ45">
      <f>'Y:\Документы ТФОМС\Комиссия по разработке ТПОМС\Протоколы\2020\Протокол №10\СМО\[МАКС.xls]Лист2'!$AM188</f>
    </nc>
  </rcc>
  <rcc rId="293848" sId="4">
    <oc r="BR45">
      <f>'D:\Documents\Маруся\+Работа\Комиссия по разработке ТПОМС\Протоколы\2020\Протокол №05 от 26.03.2020\СМО\[МАКС v8.xls]Лист2'!$AM42</f>
    </oc>
    <nc r="BR45">
      <f>'Y:\Документы ТФОМС\Комиссия по разработке ТПОМС\Протоколы\2020\Протокол №10\СМО\[МАКС.xls]Лист2'!$AM42</f>
    </nc>
  </rcc>
  <rcc rId="293849" sId="4">
    <oc r="BS45">
      <f>'D:\Documents\Маруся\+Работа\Комиссия по разработке ТПОМС\Протоколы\2020\Протокол №05 от 26.03.2020\СМО\[МАКС v8.xls]Лист2'!$AJ188</f>
    </oc>
    <nc r="BS45">
      <f>'Y:\Документы ТФОМС\Комиссия по разработке ТПОМС\Протоколы\2020\Протокол №10\СМО\[МАКС.xls]Лист2'!$AJ188</f>
    </nc>
  </rcc>
  <rcc rId="293850" sId="4">
    <oc r="BT45">
      <f>'D:\Documents\Маруся\+Работа\Комиссия по разработке ТПОМС\Протоколы\2020\Протокол №05 от 26.03.2020\СМО\[МАКС v8.xls]Лист2'!$AJ42</f>
    </oc>
    <nc r="BT45">
      <f>'Y:\Документы ТФОМС\Комиссия по разработке ТПОМС\Протоколы\2020\Протокол №10\СМО\[МАКС.xls]Лист2'!$AJ42</f>
    </nc>
  </rcc>
  <rcc rId="293851" sId="4">
    <oc r="BU45">
      <f>'D:\Documents\Маруся\+Работа\Комиссия по разработке ТПОМС\Протоколы\2020\Протокол №05 от 26.03.2020\СМО\[МАКС v8.xls]Лист2'!$AK188</f>
    </oc>
    <nc r="BU45">
      <f>'Y:\Документы ТФОМС\Комиссия по разработке ТПОМС\Протоколы\2020\Протокол №10\СМО\[МАКС.xls]Лист2'!$AK188</f>
    </nc>
  </rcc>
  <rcc rId="293852" sId="4">
    <oc r="BV45">
      <f>'D:\Documents\Маруся\+Работа\Комиссия по разработке ТПОМС\Протоколы\2020\Протокол №05 от 26.03.2020\СМО\[МАКС v8.xls]Лист2'!$AK42</f>
    </oc>
    <nc r="BV45">
      <f>'Y:\Документы ТФОМС\Комиссия по разработке ТПОМС\Протоколы\2020\Протокол №10\СМО\[МАКС.xls]Лист2'!$AK42</f>
    </nc>
  </rcc>
  <rcc rId="293853" sId="4">
    <oc r="BW45">
      <f>'D:\Documents\Маруся\+Работа\Комиссия по разработке ТПОМС\Протоколы\2020\Протокол №05 от 26.03.2020\СМО\[МАКС v8.xls]Лист2'!$AL188</f>
    </oc>
    <nc r="BW45">
      <f>'Y:\Документы ТФОМС\Комиссия по разработке ТПОМС\Протоколы\2020\Протокол №10\СМО\[МАКС.xls]Лист2'!$AL188</f>
    </nc>
  </rcc>
  <rcc rId="293854" sId="4">
    <oc r="BX45">
      <f>'D:\Documents\Маруся\+Работа\Комиссия по разработке ТПОМС\Протоколы\2020\Протокол №05 от 26.03.2020\СМО\[МАКС v8.xls]Лист2'!$AL42</f>
    </oc>
    <nc r="BX45">
      <f>'Y:\Документы ТФОМС\Комиссия по разработке ТПОМС\Протоколы\2020\Протокол №10\СМО\[МАКС.xls]Лист2'!$AL42</f>
    </nc>
  </rcc>
  <rcc rId="293855" sId="4">
    <oc r="BY45">
      <f>'D:\Documents\Маруся\+Работа\Комиссия по разработке ТПОМС\Протоколы\2020\Протокол №05 от 26.03.2020\СМО\[МАКС v8.xls]Лист2'!$AN188</f>
    </oc>
    <nc r="BY45">
      <f>'Y:\Документы ТФОМС\Комиссия по разработке ТПОМС\Протоколы\2020\Протокол №10\СМО\[МАКС.xls]Лист2'!$AN188</f>
    </nc>
  </rcc>
  <rcc rId="293856" sId="4">
    <oc r="BZ45">
      <f>'D:\Documents\Маруся\+Работа\Комиссия по разработке ТПОМС\Протоколы\2020\Протокол №05 от 26.03.2020\СМО\[МАКС v8.xls]Лист2'!$AN42</f>
    </oc>
    <nc r="BZ45">
      <f>'Y:\Документы ТФОМС\Комиссия по разработке ТПОМС\Протоколы\2020\Протокол №10\СМО\[МАКС.xls]Лист2'!$AN42</f>
    </nc>
  </rcc>
  <rcc rId="293857" sId="4">
    <oc r="CC45">
      <f>'D:\Documents\Маруся\+Работа\Комиссия по разработке ТПОМС\Протоколы\2020\Протокол №05 от 26.03.2020\СМО\[МАКС v8.xls]Лист2'!$AQ188</f>
    </oc>
    <nc r="CC45">
      <f>'Y:\Документы ТФОМС\Комиссия по разработке ТПОМС\Протоколы\2020\Протокол №10\СМО\[МАКС.xls]Лист2'!$AQ188</f>
    </nc>
  </rcc>
  <rcc rId="293858" sId="4">
    <oc r="CD45">
      <f>'D:\Documents\Маруся\+Работа\Комиссия по разработке ТПОМС\Протоколы\2020\Протокол №05 от 26.03.2020\СМО\[МАКС v8.xls]Лист2'!$AQ42</f>
    </oc>
    <nc r="CD45">
      <f>'Y:\Документы ТФОМС\Комиссия по разработке ТПОМС\Протоколы\2020\Протокол №10\СМО\[МАКС.xls]Лист2'!$AQ42</f>
    </nc>
  </rcc>
  <rcc rId="293859" sId="4">
    <oc r="CE45">
      <f>'D:\Documents\Маруся\+Работа\Комиссия по разработке ТПОМС\Протоколы\2020\Протокол №05 от 26.03.2020\СМО\[МАКС v8.xls]Лист2'!$AR188</f>
    </oc>
    <nc r="CE45">
      <f>'Y:\Документы ТФОМС\Комиссия по разработке ТПОМС\Протоколы\2020\Протокол №10\СМО\[МАКС.xls]Лист2'!$AR188</f>
    </nc>
  </rcc>
  <rcc rId="293860" sId="4">
    <oc r="CF45">
      <f>'D:\Documents\Маруся\+Работа\Комиссия по разработке ТПОМС\Протоколы\2020\Протокол №05 от 26.03.2020\СМО\[МАКС v8.xls]Лист2'!$AR42</f>
    </oc>
    <nc r="CF45">
      <f>'Y:\Документы ТФОМС\Комиссия по разработке ТПОМС\Протоколы\2020\Протокол №10\СМО\[МАКС.xls]Лист2'!$AR42</f>
    </nc>
  </rcc>
  <rcc rId="293861" sId="4">
    <oc r="CG45">
      <f>'D:\Documents\Маруся\+Работа\Комиссия по разработке ТПОМС\Протоколы\2020\Протокол №05 от 26.03.2020\СМО\[МАКС v8.xls]Лист2'!$AS188</f>
    </oc>
    <nc r="CG45">
      <f>'Y:\Документы ТФОМС\Комиссия по разработке ТПОМС\Протоколы\2020\Протокол №10\СМО\[МАКС.xls]Лист2'!$AS188</f>
    </nc>
  </rcc>
  <rcc rId="293862" sId="4">
    <oc r="CH45">
      <f>'D:\Documents\Маруся\+Работа\Комиссия по разработке ТПОМС\Протоколы\2020\Протокол №05 от 26.03.2020\СМО\[МАКС v8.xls]Лист2'!$AS42</f>
    </oc>
    <nc r="CH45">
      <f>'Y:\Документы ТФОМС\Комиссия по разработке ТПОМС\Протоколы\2020\Протокол №10\СМО\[МАКС.xls]Лист2'!$AS42</f>
    </nc>
  </rcc>
  <rcc rId="293863" sId="4">
    <oc r="CI45">
      <f>'D:\Documents\Маруся\+Работа\Комиссия по разработке ТПОМС\Протоколы\2020\Протокол №05 от 26.03.2020\СМО\[МАКС v8.xls]Лист2'!$AW188</f>
    </oc>
    <nc r="CI45">
      <f>'Y:\Документы ТФОМС\Комиссия по разработке ТПОМС\Протоколы\2020\Протокол №10\СМО\[МАКС.xls]Лист2'!$AW188</f>
    </nc>
  </rcc>
  <rcc rId="293864" sId="4">
    <oc r="CJ45">
      <f>'D:\Documents\Маруся\+Работа\Комиссия по разработке ТПОМС\Протоколы\2020\Протокол №05 от 26.03.2020\СМО\[МАКС v8.xls]Лист2'!$AW42</f>
    </oc>
    <nc r="CJ45">
      <f>'Y:\Документы ТФОМС\Комиссия по разработке ТПОМС\Протоколы\2020\Протокол №10\СМО\[МАКС.xls]Лист2'!$AW42</f>
    </nc>
  </rcc>
  <rcc rId="293865" sId="4">
    <oc r="CK45">
      <f>'D:\Documents\Маруся\+Работа\Комиссия по разработке ТПОМС\Протоколы\2020\Протокол №05 от 26.03.2020\СМО\[МАКС v8.xls]Лист2'!$AT188</f>
    </oc>
    <nc r="CK45">
      <f>'Y:\Документы ТФОМС\Комиссия по разработке ТПОМС\Протоколы\2020\Протокол №10\СМО\[МАКС.xls]Лист2'!$AT188</f>
    </nc>
  </rcc>
  <rcc rId="293866" sId="4">
    <oc r="CL45">
      <f>'D:\Documents\Маруся\+Работа\Комиссия по разработке ТПОМС\Протоколы\2020\Протокол №05 от 26.03.2020\СМО\[МАКС v8.xls]Лист2'!$AT42</f>
    </oc>
    <nc r="CL45">
      <f>'Y:\Документы ТФОМС\Комиссия по разработке ТПОМС\Протоколы\2020\Протокол №10\СМО\[МАКС.xls]Лист2'!$AT42</f>
    </nc>
  </rcc>
  <rcc rId="293867" sId="4">
    <oc r="CM45">
      <f>'D:\Documents\Маруся\+Работа\Комиссия по разработке ТПОМС\Протоколы\2020\Протокол №05 от 26.03.2020\СМО\[МАКС v8.xls]Лист2'!$AU188</f>
    </oc>
    <nc r="CM45">
      <f>'Y:\Документы ТФОМС\Комиссия по разработке ТПОМС\Протоколы\2020\Протокол №10\СМО\[МАКС.xls]Лист2'!$AU188</f>
    </nc>
  </rcc>
  <rcc rId="293868" sId="4">
    <oc r="CN45">
      <f>'D:\Documents\Маруся\+Работа\Комиссия по разработке ТПОМС\Протоколы\2020\Протокол №05 от 26.03.2020\СМО\[МАКС v8.xls]Лист2'!$AU42</f>
    </oc>
    <nc r="CN45">
      <f>'Y:\Документы ТФОМС\Комиссия по разработке ТПОМС\Протоколы\2020\Протокол №10\СМО\[МАКС.xls]Лист2'!$AU42</f>
    </nc>
  </rcc>
  <rcc rId="293869" sId="4">
    <oc r="CO45">
      <f>'D:\Documents\Маруся\+Работа\Комиссия по разработке ТПОМС\Протоколы\2020\Протокол №05 от 26.03.2020\СМО\[МАКС v8.xls]Лист2'!$AV188</f>
    </oc>
    <nc r="CO45">
      <f>'Y:\Документы ТФОМС\Комиссия по разработке ТПОМС\Протоколы\2020\Протокол №10\СМО\[МАКС.xls]Лист2'!$AV188</f>
    </nc>
  </rcc>
  <rcc rId="293870" sId="4">
    <oc r="CP45">
      <f>'D:\Documents\Маруся\+Работа\Комиссия по разработке ТПОМС\Протоколы\2020\Протокол №05 от 26.03.2020\СМО\[МАКС v8.xls]Лист2'!$AV42</f>
    </oc>
    <nc r="CP45">
      <f>'Y:\Документы ТФОМС\Комиссия по разработке ТПОМС\Протоколы\2020\Протокол №10\СМО\[МАКС.xls]Лист2'!$AV42</f>
    </nc>
  </rcc>
  <rcc rId="293871" sId="4">
    <oc r="CQ45">
      <f>'D:\Documents\Маруся\+Работа\Комиссия по разработке ТПОМС\Протоколы\2020\Протокол №05 от 26.03.2020\СМО\[МАКС v8.xls]Лист2'!$AX188</f>
    </oc>
    <nc r="CQ45">
      <f>'Y:\Документы ТФОМС\Комиссия по разработке ТПОМС\Протоколы\2020\Протокол №10\СМО\[МАКС.xls]Лист2'!$AX188</f>
    </nc>
  </rcc>
  <rcc rId="293872" sId="4">
    <oc r="CR45">
      <f>'D:\Documents\Маруся\+Работа\Комиссия по разработке ТПОМС\Протоколы\2020\Протокол №05 от 26.03.2020\СМО\[МАКС v8.xls]Лист2'!$AX42</f>
    </oc>
    <nc r="CR45">
      <f>'Y:\Документы ТФОМС\Комиссия по разработке ТПОМС\Протоколы\2020\Протокол №10\СМО\[МАКС.xls]Лист2'!$AX42</f>
    </nc>
  </rcc>
  <rcc rId="293873" sId="4">
    <oc r="AA46">
      <f>'D:\Documents\Маруся\+Работа\Комиссия по разработке ТПОМС\Протоколы\2020\Протокол №05 от 26.03.2020\СМО\[МАКС v8.xls]Лист2'!$M189</f>
    </oc>
    <nc r="AA46">
      <f>'Y:\Документы ТФОМС\Комиссия по разработке ТПОМС\Протоколы\2020\Протокол №10\СМО\[МАКС.xls]Лист2'!$M189</f>
    </nc>
  </rcc>
  <rcc rId="293874" sId="4">
    <oc r="AB46">
      <f>'D:\Documents\Маруся\+Работа\Комиссия по разработке ТПОМС\Протоколы\2020\Протокол №05 от 26.03.2020\СМО\[МАКС v8.xls]Лист2'!$M43</f>
    </oc>
    <nc r="AB46">
      <f>'Y:\Документы ТФОМС\Комиссия по разработке ТПОМС\Протоколы\2020\Протокол №10\СМО\[МАКС.xls]Лист2'!$M43</f>
    </nc>
  </rcc>
  <rcc rId="293875" sId="4">
    <oc r="AC46">
      <f>'D:\Documents\Маруся\+Работа\Комиссия по разработке ТПОМС\Протоколы\2020\Протокол №05 от 26.03.2020\СМО\[МАКС v8.xls]Лист2'!$N189</f>
    </oc>
    <nc r="AC46">
      <f>'Y:\Документы ТФОМС\Комиссия по разработке ТПОМС\Протоколы\2020\Протокол №10\СМО\[МАКС.xls]Лист2'!$N189</f>
    </nc>
  </rcc>
  <rcc rId="293876" sId="4">
    <oc r="AD46">
      <f>'D:\Documents\Маруся\+Работа\Комиссия по разработке ТПОМС\Протоколы\2020\Протокол №05 от 26.03.2020\СМО\[МАКС v8.xls]Лист2'!$N43</f>
    </oc>
    <nc r="AD46">
      <f>'Y:\Документы ТФОМС\Комиссия по разработке ТПОМС\Протоколы\2020\Протокол №10\СМО\[МАКС.xls]Лист2'!$N43</f>
    </nc>
  </rcc>
  <rcc rId="293877" sId="4">
    <oc r="AE46">
      <f>'D:\Documents\Маруся\+Работа\Комиссия по разработке ТПОМС\Протоколы\2020\Протокол №05 от 26.03.2020\СМО\[МАКС v8.xls]Лист2'!$O189</f>
    </oc>
    <nc r="AE46">
      <f>'Y:\Документы ТФОМС\Комиссия по разработке ТПОМС\Протоколы\2020\Протокол №10\СМО\[МАКС.xls]Лист2'!$O189</f>
    </nc>
  </rcc>
  <rcc rId="293878" sId="4">
    <oc r="AF46">
      <f>'D:\Documents\Маруся\+Работа\Комиссия по разработке ТПОМС\Протоколы\2020\Протокол №05 от 26.03.2020\СМО\[МАКС v8.xls]Лист2'!$O43</f>
    </oc>
    <nc r="AF46">
      <f>'Y:\Документы ТФОМС\Комиссия по разработке ТПОМС\Протоколы\2020\Протокол №10\СМО\[МАКС.xls]Лист2'!$O43</f>
    </nc>
  </rcc>
  <rcc rId="293879" sId="4">
    <oc r="AG46">
      <f>'D:\Documents\Маруся\+Работа\Комиссия по разработке ТПОМС\Протоколы\2020\Протокол №05 от 26.03.2020\СМО\[МАКС v8.xls]Лист2'!$S189</f>
    </oc>
    <nc r="AG46">
      <f>'Y:\Документы ТФОМС\Комиссия по разработке ТПОМС\Протоколы\2020\Протокол №10\СМО\[МАКС.xls]Лист2'!$S189</f>
    </nc>
  </rcc>
  <rcc rId="293880" sId="4">
    <oc r="AH46">
      <f>'D:\Documents\Маруся\+Работа\Комиссия по разработке ТПОМС\Протоколы\2020\Протокол №05 от 26.03.2020\СМО\[МАКС v8.xls]Лист2'!$S43</f>
    </oc>
    <nc r="AH46">
      <f>'Y:\Документы ТФОМС\Комиссия по разработке ТПОМС\Протоколы\2020\Протокол №10\СМО\[МАКС.xls]Лист2'!$S43</f>
    </nc>
  </rcc>
  <rcc rId="293881" sId="4">
    <oc r="AI46">
      <f>'D:\Documents\Маруся\+Работа\Комиссия по разработке ТПОМС\Протоколы\2020\Протокол №05 от 26.03.2020\СМО\[МАКС v8.xls]Лист2'!$P189</f>
    </oc>
    <nc r="AI46">
      <f>'Y:\Документы ТФОМС\Комиссия по разработке ТПОМС\Протоколы\2020\Протокол №10\СМО\[МАКС.xls]Лист2'!$P189</f>
    </nc>
  </rcc>
  <rcc rId="293882" sId="4">
    <oc r="AJ46">
      <f>'D:\Documents\Маруся\+Работа\Комиссия по разработке ТПОМС\Протоколы\2020\Протокол №05 от 26.03.2020\СМО\[МАКС v8.xls]Лист2'!$P43</f>
    </oc>
    <nc r="AJ46">
      <f>'Y:\Документы ТФОМС\Комиссия по разработке ТПОМС\Протоколы\2020\Протокол №10\СМО\[МАКС.xls]Лист2'!$P43</f>
    </nc>
  </rcc>
  <rcc rId="293883" sId="4">
    <oc r="AK46">
      <f>'D:\Documents\Маруся\+Работа\Комиссия по разработке ТПОМС\Протоколы\2020\Протокол №05 от 26.03.2020\СМО\[МАКС v8.xls]Лист2'!$Q189</f>
    </oc>
    <nc r="AK46">
      <f>'Y:\Документы ТФОМС\Комиссия по разработке ТПОМС\Протоколы\2020\Протокол №10\СМО\[МАКС.xls]Лист2'!$Q189</f>
    </nc>
  </rcc>
  <rcc rId="293884" sId="4">
    <oc r="AL46">
      <f>'D:\Documents\Маруся\+Работа\Комиссия по разработке ТПОМС\Протоколы\2020\Протокол №05 от 26.03.2020\СМО\[МАКС v8.xls]Лист2'!$Q43</f>
    </oc>
    <nc r="AL46">
      <f>'Y:\Документы ТФОМС\Комиссия по разработке ТПОМС\Протоколы\2020\Протокол №10\СМО\[МАКС.xls]Лист2'!$Q43</f>
    </nc>
  </rcc>
  <rcc rId="293885" sId="4">
    <oc r="AM46">
      <f>'D:\Documents\Маруся\+Работа\Комиссия по разработке ТПОМС\Протоколы\2020\Протокол №05 от 26.03.2020\СМО\[МАКС v8.xls]Лист2'!$R189</f>
    </oc>
    <nc r="AM46">
      <f>'Y:\Документы ТФОМС\Комиссия по разработке ТПОМС\Протоколы\2020\Протокол №10\СМО\[МАКС.xls]Лист2'!$R189</f>
    </nc>
  </rcc>
  <rcc rId="293886" sId="4">
    <oc r="AN46">
      <f>'D:\Documents\Маруся\+Работа\Комиссия по разработке ТПОМС\Протоколы\2020\Протокол №05 от 26.03.2020\СМО\[МАКС v8.xls]Лист2'!$R43</f>
    </oc>
    <nc r="AN46">
      <f>'Y:\Документы ТФОМС\Комиссия по разработке ТПОМС\Протоколы\2020\Протокол №10\СМО\[МАКС.xls]Лист2'!$R43</f>
    </nc>
  </rcc>
  <rcc rId="293887" sId="4">
    <oc r="AO46">
      <f>'D:\Documents\Маруся\+Работа\Комиссия по разработке ТПОМС\Протоколы\2020\Протокол №05 от 26.03.2020\СМО\[МАКС v8.xls]Лист2'!$T189</f>
    </oc>
    <nc r="AO46">
      <f>'Y:\Документы ТФОМС\Комиссия по разработке ТПОМС\Протоколы\2020\Протокол №10\СМО\[МАКС.xls]Лист2'!$T189</f>
    </nc>
  </rcc>
  <rcc rId="293888" sId="4">
    <oc r="AP46">
      <f>'D:\Documents\Маруся\+Работа\Комиссия по разработке ТПОМС\Протоколы\2020\Протокол №05 от 26.03.2020\СМО\[МАКС v8.xls]Лист2'!$T43</f>
    </oc>
    <nc r="AP46">
      <f>'Y:\Документы ТФОМС\Комиссия по разработке ТПОМС\Протоколы\2020\Протокол №10\СМО\[МАКС.xls]Лист2'!$T43</f>
    </nc>
  </rcc>
  <rcc rId="293889" sId="4">
    <oc r="AS46">
      <f>'D:\Documents\Маруся\+Работа\Комиссия по разработке ТПОМС\Протоколы\2020\Протокол №05 от 26.03.2020\СМО\[МАКС v8.xls]Лист2'!$W189</f>
    </oc>
    <nc r="AS46">
      <f>'Y:\Документы ТФОМС\Комиссия по разработке ТПОМС\Протоколы\2020\Протокол №10\СМО\[МАКС.xls]Лист2'!$W189</f>
    </nc>
  </rcc>
  <rcc rId="293890" sId="4">
    <oc r="AT46">
      <f>'D:\Documents\Маруся\+Работа\Комиссия по разработке ТПОМС\Протоколы\2020\Протокол №05 от 26.03.2020\СМО\[МАКС v8.xls]Лист2'!$W43</f>
    </oc>
    <nc r="AT46">
      <f>'Y:\Документы ТФОМС\Комиссия по разработке ТПОМС\Протоколы\2020\Протокол №10\СМО\[МАКС.xls]Лист2'!$W43</f>
    </nc>
  </rcc>
  <rcc rId="293891" sId="4">
    <oc r="AU46">
      <f>'D:\Documents\Маруся\+Работа\Комиссия по разработке ТПОМС\Протоколы\2020\Протокол №05 от 26.03.2020\СМО\[МАКС v8.xls]Лист2'!$X189</f>
    </oc>
    <nc r="AU46">
      <f>'Y:\Документы ТФОМС\Комиссия по разработке ТПОМС\Протоколы\2020\Протокол №10\СМО\[МАКС.xls]Лист2'!$X189</f>
    </nc>
  </rcc>
  <rcc rId="293892" sId="4">
    <oc r="AV46">
      <f>'D:\Documents\Маруся\+Работа\Комиссия по разработке ТПОМС\Протоколы\2020\Протокол №05 от 26.03.2020\СМО\[МАКС v8.xls]Лист2'!$X43</f>
    </oc>
    <nc r="AV46">
      <f>'Y:\Документы ТФОМС\Комиссия по разработке ТПОМС\Протоколы\2020\Протокол №10\СМО\[МАКС.xls]Лист2'!$X43</f>
    </nc>
  </rcc>
  <rcc rId="293893" sId="4">
    <oc r="AW46">
      <f>'D:\Documents\Маруся\+Работа\Комиссия по разработке ТПОМС\Протоколы\2020\Протокол №05 от 26.03.2020\СМО\[МАКС v8.xls]Лист2'!$Y189</f>
    </oc>
    <nc r="AW46">
      <f>'Y:\Документы ТФОМС\Комиссия по разработке ТПОМС\Протоколы\2020\Протокол №10\СМО\[МАКС.xls]Лист2'!$Y189</f>
    </nc>
  </rcc>
  <rcc rId="293894" sId="4">
    <oc r="AX46">
      <f>'D:\Documents\Маруся\+Работа\Комиссия по разработке ТПОМС\Протоколы\2020\Протокол №05 от 26.03.2020\СМО\[МАКС v8.xls]Лист2'!$Y43</f>
    </oc>
    <nc r="AX46">
      <f>'Y:\Документы ТФОМС\Комиссия по разработке ТПОМС\Протоколы\2020\Протокол №10\СМО\[МАКС.xls]Лист2'!$Y43</f>
    </nc>
  </rcc>
  <rcc rId="293895" sId="4">
    <oc r="AY46">
      <f>'D:\Documents\Маруся\+Работа\Комиссия по разработке ТПОМС\Протоколы\2020\Протокол №05 от 26.03.2020\СМО\[МАКС v8.xls]Лист2'!$AC189</f>
    </oc>
    <nc r="AY46">
      <f>'Y:\Документы ТФОМС\Комиссия по разработке ТПОМС\Протоколы\2020\Протокол №10\СМО\[МАКС.xls]Лист2'!$AC189</f>
    </nc>
  </rcc>
  <rcc rId="293896" sId="4">
    <oc r="AZ46">
      <f>'D:\Documents\Маруся\+Работа\Комиссия по разработке ТПОМС\Протоколы\2020\Протокол №05 от 26.03.2020\СМО\[МАКС v8.xls]Лист2'!$AC43</f>
    </oc>
    <nc r="AZ46">
      <f>'Y:\Документы ТФОМС\Комиссия по разработке ТПОМС\Протоколы\2020\Протокол №10\СМО\[МАКС.xls]Лист2'!$AC43</f>
    </nc>
  </rcc>
  <rcc rId="293897" sId="4">
    <oc r="BA46">
      <f>'D:\Documents\Маруся\+Работа\Комиссия по разработке ТПОМС\Протоколы\2020\Протокол №05 от 26.03.2020\СМО\[МАКС v8.xls]Лист2'!$Z189</f>
    </oc>
    <nc r="BA46">
      <f>'Y:\Документы ТФОМС\Комиссия по разработке ТПОМС\Протоколы\2020\Протокол №10\СМО\[МАКС.xls]Лист2'!$Z189</f>
    </nc>
  </rcc>
  <rcc rId="293898" sId="4">
    <oc r="BB46">
      <f>'D:\Documents\Маруся\+Работа\Комиссия по разработке ТПОМС\Протоколы\2020\Протокол №05 от 26.03.2020\СМО\[МАКС v8.xls]Лист2'!$Z43</f>
    </oc>
    <nc r="BB46">
      <f>'Y:\Документы ТФОМС\Комиссия по разработке ТПОМС\Протоколы\2020\Протокол №10\СМО\[МАКС.xls]Лист2'!$Z43</f>
    </nc>
  </rcc>
  <rcc rId="293899" sId="4">
    <oc r="BC46">
      <f>'D:\Documents\Маруся\+Работа\Комиссия по разработке ТПОМС\Протоколы\2020\Протокол №05 от 26.03.2020\СМО\[МАКС v8.xls]Лист2'!$AA189</f>
    </oc>
    <nc r="BC46">
      <f>'Y:\Документы ТФОМС\Комиссия по разработке ТПОМС\Протоколы\2020\Протокол №10\СМО\[МАКС.xls]Лист2'!$AA189</f>
    </nc>
  </rcc>
  <rcc rId="293900" sId="4">
    <oc r="BD46">
      <f>'D:\Documents\Маруся\+Работа\Комиссия по разработке ТПОМС\Протоколы\2020\Протокол №05 от 26.03.2020\СМО\[МАКС v8.xls]Лист2'!$AA43</f>
    </oc>
    <nc r="BD46">
      <f>'Y:\Документы ТФОМС\Комиссия по разработке ТПОМС\Протоколы\2020\Протокол №10\СМО\[МАКС.xls]Лист2'!$AA43</f>
    </nc>
  </rcc>
  <rcc rId="293901" sId="4">
    <oc r="BE46">
      <f>'D:\Documents\Маруся\+Работа\Комиссия по разработке ТПОМС\Протоколы\2020\Протокол №05 от 26.03.2020\СМО\[МАКС v8.xls]Лист2'!$AB189</f>
    </oc>
    <nc r="BE46">
      <f>'Y:\Документы ТФОМС\Комиссия по разработке ТПОМС\Протоколы\2020\Протокол №10\СМО\[МАКС.xls]Лист2'!$AB189</f>
    </nc>
  </rcc>
  <rcc rId="293902" sId="4">
    <oc r="BF46">
      <f>'D:\Documents\Маруся\+Работа\Комиссия по разработке ТПОМС\Протоколы\2020\Протокол №05 от 26.03.2020\СМО\[МАКС v8.xls]Лист2'!$AB43</f>
    </oc>
    <nc r="BF46">
      <f>'Y:\Документы ТФОМС\Комиссия по разработке ТПОМС\Протоколы\2020\Протокол №10\СМО\[МАКС.xls]Лист2'!$AB43</f>
    </nc>
  </rcc>
  <rcc rId="293903" sId="4">
    <oc r="BG46">
      <f>'D:\Documents\Маруся\+Работа\Комиссия по разработке ТПОМС\Протоколы\2020\Протокол №05 от 26.03.2020\СМО\[МАКС v8.xls]Лист2'!$AD189</f>
    </oc>
    <nc r="BG46">
      <f>'Y:\Документы ТФОМС\Комиссия по разработке ТПОМС\Протоколы\2020\Протокол №10\СМО\[МАКС.xls]Лист2'!$AD189</f>
    </nc>
  </rcc>
  <rcc rId="293904" sId="4">
    <oc r="BH46">
      <f>'D:\Documents\Маруся\+Работа\Комиссия по разработке ТПОМС\Протоколы\2020\Протокол №05 от 26.03.2020\СМО\[МАКС v8.xls]Лист2'!$AD43</f>
    </oc>
    <nc r="BH46">
      <f>'Y:\Документы ТФОМС\Комиссия по разработке ТПОМС\Протоколы\2020\Протокол №10\СМО\[МАКС.xls]Лист2'!$AD43</f>
    </nc>
  </rcc>
  <rcc rId="293905" sId="4">
    <oc r="BK46">
      <f>'D:\Documents\Маруся\+Работа\Комиссия по разработке ТПОМС\Протоколы\2020\Протокол №05 от 26.03.2020\СМО\[МАКС v8.xls]Лист2'!$AG189</f>
    </oc>
    <nc r="BK46">
      <f>'Y:\Документы ТФОМС\Комиссия по разработке ТПОМС\Протоколы\2020\Протокол №10\СМО\[МАКС.xls]Лист2'!$AG189</f>
    </nc>
  </rcc>
  <rcc rId="293906" sId="4">
    <oc r="BL46">
      <f>'D:\Documents\Маруся\+Работа\Комиссия по разработке ТПОМС\Протоколы\2020\Протокол №05 от 26.03.2020\СМО\[МАКС v8.xls]Лист2'!$AG43</f>
    </oc>
    <nc r="BL46">
      <f>'Y:\Документы ТФОМС\Комиссия по разработке ТПОМС\Протоколы\2020\Протокол №10\СМО\[МАКС.xls]Лист2'!$AG43</f>
    </nc>
  </rcc>
  <rcc rId="293907" sId="4">
    <oc r="BM46">
      <f>'D:\Documents\Маруся\+Работа\Комиссия по разработке ТПОМС\Протоколы\2020\Протокол №05 от 26.03.2020\СМО\[МАКС v8.xls]Лист2'!$AH189</f>
    </oc>
    <nc r="BM46">
      <f>'Y:\Документы ТФОМС\Комиссия по разработке ТПОМС\Протоколы\2020\Протокол №10\СМО\[МАКС.xls]Лист2'!$AH189</f>
    </nc>
  </rcc>
  <rcc rId="293908" sId="4">
    <oc r="BN46">
      <f>'D:\Documents\Маруся\+Работа\Комиссия по разработке ТПОМС\Протоколы\2020\Протокол №05 от 26.03.2020\СМО\[МАКС v8.xls]Лист2'!$AH43</f>
    </oc>
    <nc r="BN46">
      <f>'Y:\Документы ТФОМС\Комиссия по разработке ТПОМС\Протоколы\2020\Протокол №10\СМО\[МАКС.xls]Лист2'!$AH43</f>
    </nc>
  </rcc>
  <rcc rId="293909" sId="4">
    <oc r="BO46">
      <f>'D:\Documents\Маруся\+Работа\Комиссия по разработке ТПОМС\Протоколы\2020\Протокол №05 от 26.03.2020\СМО\[МАКС v8.xls]Лист2'!$AI189</f>
    </oc>
    <nc r="BO46">
      <f>'Y:\Документы ТФОМС\Комиссия по разработке ТПОМС\Протоколы\2020\Протокол №10\СМО\[МАКС.xls]Лист2'!$AI189</f>
    </nc>
  </rcc>
  <rcc rId="293910" sId="4">
    <oc r="BP46">
      <f>'D:\Documents\Маруся\+Работа\Комиссия по разработке ТПОМС\Протоколы\2020\Протокол №05 от 26.03.2020\СМО\[МАКС v8.xls]Лист2'!$AI43</f>
    </oc>
    <nc r="BP46">
      <f>'Y:\Документы ТФОМС\Комиссия по разработке ТПОМС\Протоколы\2020\Протокол №10\СМО\[МАКС.xls]Лист2'!$AI43</f>
    </nc>
  </rcc>
  <rcc rId="293911" sId="4">
    <oc r="BQ46">
      <f>'D:\Documents\Маруся\+Работа\Комиссия по разработке ТПОМС\Протоколы\2020\Протокол №05 от 26.03.2020\СМО\[МАКС v8.xls]Лист2'!$AM189</f>
    </oc>
    <nc r="BQ46">
      <f>'Y:\Документы ТФОМС\Комиссия по разработке ТПОМС\Протоколы\2020\Протокол №10\СМО\[МАКС.xls]Лист2'!$AM189</f>
    </nc>
  </rcc>
  <rcc rId="293912" sId="4">
    <oc r="BR46">
      <f>'D:\Documents\Маруся\+Работа\Комиссия по разработке ТПОМС\Протоколы\2020\Протокол №05 от 26.03.2020\СМО\[МАКС v8.xls]Лист2'!$AM43</f>
    </oc>
    <nc r="BR46">
      <f>'Y:\Документы ТФОМС\Комиссия по разработке ТПОМС\Протоколы\2020\Протокол №10\СМО\[МАКС.xls]Лист2'!$AM43</f>
    </nc>
  </rcc>
  <rcc rId="293913" sId="4">
    <oc r="BS46">
      <f>'D:\Documents\Маруся\+Работа\Комиссия по разработке ТПОМС\Протоколы\2020\Протокол №05 от 26.03.2020\СМО\[МАКС v8.xls]Лист2'!$AJ189</f>
    </oc>
    <nc r="BS46">
      <f>'Y:\Документы ТФОМС\Комиссия по разработке ТПОМС\Протоколы\2020\Протокол №10\СМО\[МАКС.xls]Лист2'!$AJ189</f>
    </nc>
  </rcc>
  <rcc rId="293914" sId="4">
    <oc r="BT46">
      <f>'D:\Documents\Маруся\+Работа\Комиссия по разработке ТПОМС\Протоколы\2020\Протокол №05 от 26.03.2020\СМО\[МАКС v8.xls]Лист2'!$AJ43</f>
    </oc>
    <nc r="BT46">
      <f>'Y:\Документы ТФОМС\Комиссия по разработке ТПОМС\Протоколы\2020\Протокол №10\СМО\[МАКС.xls]Лист2'!$AJ43</f>
    </nc>
  </rcc>
  <rcc rId="293915" sId="4">
    <oc r="BU46">
      <f>'D:\Documents\Маруся\+Работа\Комиссия по разработке ТПОМС\Протоколы\2020\Протокол №05 от 26.03.2020\СМО\[МАКС v8.xls]Лист2'!$AK189</f>
    </oc>
    <nc r="BU46">
      <f>'Y:\Документы ТФОМС\Комиссия по разработке ТПОМС\Протоколы\2020\Протокол №10\СМО\[МАКС.xls]Лист2'!$AK189</f>
    </nc>
  </rcc>
  <rcc rId="293916" sId="4">
    <oc r="BV46">
      <f>'D:\Documents\Маруся\+Работа\Комиссия по разработке ТПОМС\Протоколы\2020\Протокол №05 от 26.03.2020\СМО\[МАКС v8.xls]Лист2'!$AK43</f>
    </oc>
    <nc r="BV46">
      <f>'Y:\Документы ТФОМС\Комиссия по разработке ТПОМС\Протоколы\2020\Протокол №10\СМО\[МАКС.xls]Лист2'!$AK43</f>
    </nc>
  </rcc>
  <rcc rId="293917" sId="4">
    <oc r="BW46">
      <f>'D:\Documents\Маруся\+Работа\Комиссия по разработке ТПОМС\Протоколы\2020\Протокол №05 от 26.03.2020\СМО\[МАКС v8.xls]Лист2'!$AL189</f>
    </oc>
    <nc r="BW46">
      <f>'Y:\Документы ТФОМС\Комиссия по разработке ТПОМС\Протоколы\2020\Протокол №10\СМО\[МАКС.xls]Лист2'!$AL189</f>
    </nc>
  </rcc>
  <rcc rId="293918" sId="4">
    <oc r="BX46">
      <f>'D:\Documents\Маруся\+Работа\Комиссия по разработке ТПОМС\Протоколы\2020\Протокол №05 от 26.03.2020\СМО\[МАКС v8.xls]Лист2'!$AL43</f>
    </oc>
    <nc r="BX46">
      <f>'Y:\Документы ТФОМС\Комиссия по разработке ТПОМС\Протоколы\2020\Протокол №10\СМО\[МАКС.xls]Лист2'!$AL43</f>
    </nc>
  </rcc>
  <rcc rId="293919" sId="4">
    <oc r="BY46">
      <f>'D:\Documents\Маруся\+Работа\Комиссия по разработке ТПОМС\Протоколы\2020\Протокол №05 от 26.03.2020\СМО\[МАКС v8.xls]Лист2'!$AN189</f>
    </oc>
    <nc r="BY46">
      <f>'Y:\Документы ТФОМС\Комиссия по разработке ТПОМС\Протоколы\2020\Протокол №10\СМО\[МАКС.xls]Лист2'!$AN189</f>
    </nc>
  </rcc>
  <rcc rId="293920" sId="4">
    <oc r="BZ46">
      <f>'D:\Documents\Маруся\+Работа\Комиссия по разработке ТПОМС\Протоколы\2020\Протокол №05 от 26.03.2020\СМО\[МАКС v8.xls]Лист2'!$AN43</f>
    </oc>
    <nc r="BZ46">
      <f>'Y:\Документы ТФОМС\Комиссия по разработке ТПОМС\Протоколы\2020\Протокол №10\СМО\[МАКС.xls]Лист2'!$AN43</f>
    </nc>
  </rcc>
  <rcc rId="293921" sId="4">
    <oc r="CC46">
      <f>'D:\Documents\Маруся\+Работа\Комиссия по разработке ТПОМС\Протоколы\2020\Протокол №05 от 26.03.2020\СМО\[МАКС v8.xls]Лист2'!$AQ189</f>
    </oc>
    <nc r="CC46">
      <f>'Y:\Документы ТФОМС\Комиссия по разработке ТПОМС\Протоколы\2020\Протокол №10\СМО\[МАКС.xls]Лист2'!$AQ189</f>
    </nc>
  </rcc>
  <rcc rId="293922" sId="4">
    <oc r="CD46">
      <f>'D:\Documents\Маруся\+Работа\Комиссия по разработке ТПОМС\Протоколы\2020\Протокол №05 от 26.03.2020\СМО\[МАКС v8.xls]Лист2'!$AQ43</f>
    </oc>
    <nc r="CD46">
      <f>'Y:\Документы ТФОМС\Комиссия по разработке ТПОМС\Протоколы\2020\Протокол №10\СМО\[МАКС.xls]Лист2'!$AQ43</f>
    </nc>
  </rcc>
  <rcc rId="293923" sId="4">
    <oc r="CE46">
      <f>'D:\Documents\Маруся\+Работа\Комиссия по разработке ТПОМС\Протоколы\2020\Протокол №05 от 26.03.2020\СМО\[МАКС v8.xls]Лист2'!$AR189</f>
    </oc>
    <nc r="CE46">
      <f>'Y:\Документы ТФОМС\Комиссия по разработке ТПОМС\Протоколы\2020\Протокол №10\СМО\[МАКС.xls]Лист2'!$AR189</f>
    </nc>
  </rcc>
  <rcc rId="293924" sId="4">
    <oc r="CF46">
      <f>'D:\Documents\Маруся\+Работа\Комиссия по разработке ТПОМС\Протоколы\2020\Протокол №05 от 26.03.2020\СМО\[МАКС v8.xls]Лист2'!$AR43</f>
    </oc>
    <nc r="CF46">
      <f>'Y:\Документы ТФОМС\Комиссия по разработке ТПОМС\Протоколы\2020\Протокол №10\СМО\[МАКС.xls]Лист2'!$AR43</f>
    </nc>
  </rcc>
  <rcc rId="293925" sId="4">
    <oc r="CG46">
      <f>'D:\Documents\Маруся\+Работа\Комиссия по разработке ТПОМС\Протоколы\2020\Протокол №05 от 26.03.2020\СМО\[МАКС v8.xls]Лист2'!$AS189</f>
    </oc>
    <nc r="CG46">
      <f>'Y:\Документы ТФОМС\Комиссия по разработке ТПОМС\Протоколы\2020\Протокол №10\СМО\[МАКС.xls]Лист2'!$AS189</f>
    </nc>
  </rcc>
  <rcc rId="293926" sId="4">
    <oc r="CH46">
      <f>'D:\Documents\Маруся\+Работа\Комиссия по разработке ТПОМС\Протоколы\2020\Протокол №05 от 26.03.2020\СМО\[МАКС v8.xls]Лист2'!$AS43</f>
    </oc>
    <nc r="CH46">
      <f>'Y:\Документы ТФОМС\Комиссия по разработке ТПОМС\Протоколы\2020\Протокол №10\СМО\[МАКС.xls]Лист2'!$AS43</f>
    </nc>
  </rcc>
  <rcc rId="293927" sId="4">
    <oc r="CI46">
      <f>'D:\Documents\Маруся\+Работа\Комиссия по разработке ТПОМС\Протоколы\2020\Протокол №05 от 26.03.2020\СМО\[МАКС v8.xls]Лист2'!$AW189</f>
    </oc>
    <nc r="CI46">
      <f>'Y:\Документы ТФОМС\Комиссия по разработке ТПОМС\Протоколы\2020\Протокол №10\СМО\[МАКС.xls]Лист2'!$AW189</f>
    </nc>
  </rcc>
  <rcc rId="293928" sId="4">
    <oc r="CJ46">
      <f>'D:\Documents\Маруся\+Работа\Комиссия по разработке ТПОМС\Протоколы\2020\Протокол №05 от 26.03.2020\СМО\[МАКС v8.xls]Лист2'!$AW43</f>
    </oc>
    <nc r="CJ46">
      <f>'Y:\Документы ТФОМС\Комиссия по разработке ТПОМС\Протоколы\2020\Протокол №10\СМО\[МАКС.xls]Лист2'!$AW43</f>
    </nc>
  </rcc>
  <rcc rId="293929" sId="4">
    <oc r="CK46">
      <f>'D:\Documents\Маруся\+Работа\Комиссия по разработке ТПОМС\Протоколы\2020\Протокол №05 от 26.03.2020\СМО\[МАКС v8.xls]Лист2'!$AT189</f>
    </oc>
    <nc r="CK46">
      <f>'Y:\Документы ТФОМС\Комиссия по разработке ТПОМС\Протоколы\2020\Протокол №10\СМО\[МАКС.xls]Лист2'!$AT189</f>
    </nc>
  </rcc>
  <rcc rId="293930" sId="4">
    <oc r="CL46">
      <f>'D:\Documents\Маруся\+Работа\Комиссия по разработке ТПОМС\Протоколы\2020\Протокол №05 от 26.03.2020\СМО\[МАКС v8.xls]Лист2'!$AT43</f>
    </oc>
    <nc r="CL46">
      <f>'Y:\Документы ТФОМС\Комиссия по разработке ТПОМС\Протоколы\2020\Протокол №10\СМО\[МАКС.xls]Лист2'!$AT43</f>
    </nc>
  </rcc>
  <rcc rId="293931" sId="4">
    <oc r="CM46">
      <f>'D:\Documents\Маруся\+Работа\Комиссия по разработке ТПОМС\Протоколы\2020\Протокол №05 от 26.03.2020\СМО\[МАКС v8.xls]Лист2'!$AU189</f>
    </oc>
    <nc r="CM46">
      <f>'Y:\Документы ТФОМС\Комиссия по разработке ТПОМС\Протоколы\2020\Протокол №10\СМО\[МАКС.xls]Лист2'!$AU189</f>
    </nc>
  </rcc>
  <rcc rId="293932" sId="4">
    <oc r="CN46">
      <f>'D:\Documents\Маруся\+Работа\Комиссия по разработке ТПОМС\Протоколы\2020\Протокол №05 от 26.03.2020\СМО\[МАКС v8.xls]Лист2'!$AU43</f>
    </oc>
    <nc r="CN46">
      <f>'Y:\Документы ТФОМС\Комиссия по разработке ТПОМС\Протоколы\2020\Протокол №10\СМО\[МАКС.xls]Лист2'!$AU43</f>
    </nc>
  </rcc>
  <rcc rId="293933" sId="4">
    <oc r="CO46">
      <f>'D:\Documents\Маруся\+Работа\Комиссия по разработке ТПОМС\Протоколы\2020\Протокол №05 от 26.03.2020\СМО\[МАКС v8.xls]Лист2'!$AV189</f>
    </oc>
    <nc r="CO46">
      <f>'Y:\Документы ТФОМС\Комиссия по разработке ТПОМС\Протоколы\2020\Протокол №10\СМО\[МАКС.xls]Лист2'!$AV189</f>
    </nc>
  </rcc>
  <rcc rId="293934" sId="4">
    <oc r="CP46">
      <f>'D:\Documents\Маруся\+Работа\Комиссия по разработке ТПОМС\Протоколы\2020\Протокол №05 от 26.03.2020\СМО\[МАКС v8.xls]Лист2'!$AV43</f>
    </oc>
    <nc r="CP46">
      <f>'Y:\Документы ТФОМС\Комиссия по разработке ТПОМС\Протоколы\2020\Протокол №10\СМО\[МАКС.xls]Лист2'!$AV43</f>
    </nc>
  </rcc>
  <rcc rId="293935" sId="4">
    <oc r="CQ46">
      <f>'D:\Documents\Маруся\+Работа\Комиссия по разработке ТПОМС\Протоколы\2020\Протокол №05 от 26.03.2020\СМО\[МАКС v8.xls]Лист2'!$AX189</f>
    </oc>
    <nc r="CQ46">
      <f>'Y:\Документы ТФОМС\Комиссия по разработке ТПОМС\Протоколы\2020\Протокол №10\СМО\[МАКС.xls]Лист2'!$AX189</f>
    </nc>
  </rcc>
  <rcc rId="293936" sId="4">
    <oc r="CR46">
      <f>'D:\Documents\Маруся\+Работа\Комиссия по разработке ТПОМС\Протоколы\2020\Протокол №05 от 26.03.2020\СМО\[МАКС v8.xls]Лист2'!$AX43</f>
    </oc>
    <nc r="CR46">
      <f>'Y:\Документы ТФОМС\Комиссия по разработке ТПОМС\Протоколы\2020\Протокол №10\СМО\[МАКС.xls]Лист2'!$AX43</f>
    </nc>
  </rcc>
  <rcc rId="293937" sId="4">
    <oc r="AA47">
      <f>'D:\Documents\Маруся\+Работа\Комиссия по разработке ТПОМС\Протоколы\2020\Протокол №05 от 26.03.2020\СМО\[МАКС v8.xls]Лист2'!$M190</f>
    </oc>
    <nc r="AA47">
      <f>'Y:\Документы ТФОМС\Комиссия по разработке ТПОМС\Протоколы\2020\Протокол №10\СМО\[МАКС.xls]Лист2'!$M190</f>
    </nc>
  </rcc>
  <rcc rId="293938" sId="4">
    <oc r="AB47">
      <f>'D:\Documents\Маруся\+Работа\Комиссия по разработке ТПОМС\Протоколы\2020\Протокол №05 от 26.03.2020\СМО\[МАКС v8.xls]Лист2'!$M44</f>
    </oc>
    <nc r="AB47">
      <f>'Y:\Документы ТФОМС\Комиссия по разработке ТПОМС\Протоколы\2020\Протокол №10\СМО\[МАКС.xls]Лист2'!$M44</f>
    </nc>
  </rcc>
  <rcc rId="293939" sId="4">
    <oc r="AC47">
      <f>'D:\Documents\Маруся\+Работа\Комиссия по разработке ТПОМС\Протоколы\2020\Протокол №05 от 26.03.2020\СМО\[МАКС v8.xls]Лист2'!$N190</f>
    </oc>
    <nc r="AC47">
      <f>'Y:\Документы ТФОМС\Комиссия по разработке ТПОМС\Протоколы\2020\Протокол №10\СМО\[МАКС.xls]Лист2'!$N190</f>
    </nc>
  </rcc>
  <rcc rId="293940" sId="4">
    <oc r="AD47">
      <f>'D:\Documents\Маруся\+Работа\Комиссия по разработке ТПОМС\Протоколы\2020\Протокол №05 от 26.03.2020\СМО\[МАКС v8.xls]Лист2'!$N44</f>
    </oc>
    <nc r="AD47">
      <f>'Y:\Документы ТФОМС\Комиссия по разработке ТПОМС\Протоколы\2020\Протокол №10\СМО\[МАКС.xls]Лист2'!$N44</f>
    </nc>
  </rcc>
  <rcc rId="293941" sId="4">
    <oc r="AE47">
      <f>'D:\Documents\Маруся\+Работа\Комиссия по разработке ТПОМС\Протоколы\2020\Протокол №05 от 26.03.2020\СМО\[МАКС v8.xls]Лист2'!$O190</f>
    </oc>
    <nc r="AE47">
      <f>'Y:\Документы ТФОМС\Комиссия по разработке ТПОМС\Протоколы\2020\Протокол №10\СМО\[МАКС.xls]Лист2'!$O190</f>
    </nc>
  </rcc>
  <rcc rId="293942" sId="4">
    <oc r="AF47">
      <f>'D:\Documents\Маруся\+Работа\Комиссия по разработке ТПОМС\Протоколы\2020\Протокол №05 от 26.03.2020\СМО\[МАКС v8.xls]Лист2'!$O44</f>
    </oc>
    <nc r="AF47">
      <f>'Y:\Документы ТФОМС\Комиссия по разработке ТПОМС\Протоколы\2020\Протокол №10\СМО\[МАКС.xls]Лист2'!$O44</f>
    </nc>
  </rcc>
  <rcc rId="293943" sId="4">
    <oc r="AG47">
      <f>'D:\Documents\Маруся\+Работа\Комиссия по разработке ТПОМС\Протоколы\2020\Протокол №05 от 26.03.2020\СМО\[МАКС v8.xls]Лист2'!$S190</f>
    </oc>
    <nc r="AG47">
      <f>'Y:\Документы ТФОМС\Комиссия по разработке ТПОМС\Протоколы\2020\Протокол №10\СМО\[МАКС.xls]Лист2'!$S190</f>
    </nc>
  </rcc>
  <rcc rId="293944" sId="4">
    <oc r="AH47">
      <f>'D:\Documents\Маруся\+Работа\Комиссия по разработке ТПОМС\Протоколы\2020\Протокол №05 от 26.03.2020\СМО\[МАКС v8.xls]Лист2'!$S44</f>
    </oc>
    <nc r="AH47">
      <f>'Y:\Документы ТФОМС\Комиссия по разработке ТПОМС\Протоколы\2020\Протокол №10\СМО\[МАКС.xls]Лист2'!$S44</f>
    </nc>
  </rcc>
  <rcc rId="293945" sId="4">
    <oc r="AI47">
      <f>'D:\Documents\Маруся\+Работа\Комиссия по разработке ТПОМС\Протоколы\2020\Протокол №05 от 26.03.2020\СМО\[МАКС v8.xls]Лист2'!$P190</f>
    </oc>
    <nc r="AI47">
      <f>'Y:\Документы ТФОМС\Комиссия по разработке ТПОМС\Протоколы\2020\Протокол №10\СМО\[МАКС.xls]Лист2'!$P190</f>
    </nc>
  </rcc>
  <rcc rId="293946" sId="4">
    <oc r="AJ47">
      <f>'D:\Documents\Маруся\+Работа\Комиссия по разработке ТПОМС\Протоколы\2020\Протокол №05 от 26.03.2020\СМО\[МАКС v8.xls]Лист2'!$P44</f>
    </oc>
    <nc r="AJ47">
      <f>'Y:\Документы ТФОМС\Комиссия по разработке ТПОМС\Протоколы\2020\Протокол №10\СМО\[МАКС.xls]Лист2'!$P44</f>
    </nc>
  </rcc>
  <rcc rId="293947" sId="4">
    <oc r="AK47">
      <f>'D:\Documents\Маруся\+Работа\Комиссия по разработке ТПОМС\Протоколы\2020\Протокол №05 от 26.03.2020\СМО\[МАКС v8.xls]Лист2'!$Q190</f>
    </oc>
    <nc r="AK47">
      <f>'Y:\Документы ТФОМС\Комиссия по разработке ТПОМС\Протоколы\2020\Протокол №10\СМО\[МАКС.xls]Лист2'!$Q190</f>
    </nc>
  </rcc>
  <rcc rId="293948" sId="4">
    <oc r="AL47">
      <f>'D:\Documents\Маруся\+Работа\Комиссия по разработке ТПОМС\Протоколы\2020\Протокол №05 от 26.03.2020\СМО\[МАКС v8.xls]Лист2'!$Q44</f>
    </oc>
    <nc r="AL47">
      <f>'Y:\Документы ТФОМС\Комиссия по разработке ТПОМС\Протоколы\2020\Протокол №10\СМО\[МАКС.xls]Лист2'!$Q44</f>
    </nc>
  </rcc>
  <rcc rId="293949" sId="4">
    <oc r="AM47">
      <f>'D:\Documents\Маруся\+Работа\Комиссия по разработке ТПОМС\Протоколы\2020\Протокол №05 от 26.03.2020\СМО\[МАКС v8.xls]Лист2'!$R190</f>
    </oc>
    <nc r="AM47">
      <f>'Y:\Документы ТФОМС\Комиссия по разработке ТПОМС\Протоколы\2020\Протокол №10\СМО\[МАКС.xls]Лист2'!$R190</f>
    </nc>
  </rcc>
  <rcc rId="293950" sId="4">
    <oc r="AN47">
      <f>'D:\Documents\Маруся\+Работа\Комиссия по разработке ТПОМС\Протоколы\2020\Протокол №05 от 26.03.2020\СМО\[МАКС v8.xls]Лист2'!$R44</f>
    </oc>
    <nc r="AN47">
      <f>'Y:\Документы ТФОМС\Комиссия по разработке ТПОМС\Протоколы\2020\Протокол №10\СМО\[МАКС.xls]Лист2'!$R44</f>
    </nc>
  </rcc>
  <rcc rId="293951" sId="4">
    <oc r="AO47">
      <f>'D:\Documents\Маруся\+Работа\Комиссия по разработке ТПОМС\Протоколы\2020\Протокол №05 от 26.03.2020\СМО\[МАКС v8.xls]Лист2'!$T190</f>
    </oc>
    <nc r="AO47">
      <f>'Y:\Документы ТФОМС\Комиссия по разработке ТПОМС\Протоколы\2020\Протокол №10\СМО\[МАКС.xls]Лист2'!$T190</f>
    </nc>
  </rcc>
  <rcc rId="293952" sId="4">
    <oc r="AP47">
      <f>'D:\Documents\Маруся\+Работа\Комиссия по разработке ТПОМС\Протоколы\2020\Протокол №05 от 26.03.2020\СМО\[МАКС v8.xls]Лист2'!$T44</f>
    </oc>
    <nc r="AP47">
      <f>'Y:\Документы ТФОМС\Комиссия по разработке ТПОМС\Протоколы\2020\Протокол №10\СМО\[МАКС.xls]Лист2'!$T44</f>
    </nc>
  </rcc>
  <rcc rId="293953" sId="4">
    <oc r="AS47">
      <f>'D:\Documents\Маруся\+Работа\Комиссия по разработке ТПОМС\Протоколы\2020\Протокол №05 от 26.03.2020\СМО\[МАКС v8.xls]Лист2'!$W190</f>
    </oc>
    <nc r="AS47">
      <f>'Y:\Документы ТФОМС\Комиссия по разработке ТПОМС\Протоколы\2020\Протокол №10\СМО\[МАКС.xls]Лист2'!$W190</f>
    </nc>
  </rcc>
  <rcc rId="293954" sId="4">
    <oc r="AT47">
      <f>'D:\Documents\Маруся\+Работа\Комиссия по разработке ТПОМС\Протоколы\2020\Протокол №05 от 26.03.2020\СМО\[МАКС v8.xls]Лист2'!$W44</f>
    </oc>
    <nc r="AT47">
      <f>'Y:\Документы ТФОМС\Комиссия по разработке ТПОМС\Протоколы\2020\Протокол №10\СМО\[МАКС.xls]Лист2'!$W44</f>
    </nc>
  </rcc>
  <rcc rId="293955" sId="4">
    <oc r="AU47">
      <f>'D:\Documents\Маруся\+Работа\Комиссия по разработке ТПОМС\Протоколы\2020\Протокол №05 от 26.03.2020\СМО\[МАКС v8.xls]Лист2'!$X190</f>
    </oc>
    <nc r="AU47">
      <f>'Y:\Документы ТФОМС\Комиссия по разработке ТПОМС\Протоколы\2020\Протокол №10\СМО\[МАКС.xls]Лист2'!$X190</f>
    </nc>
  </rcc>
  <rcc rId="293956" sId="4">
    <oc r="AV47">
      <f>'D:\Documents\Маруся\+Работа\Комиссия по разработке ТПОМС\Протоколы\2020\Протокол №05 от 26.03.2020\СМО\[МАКС v8.xls]Лист2'!$X44</f>
    </oc>
    <nc r="AV47">
      <f>'Y:\Документы ТФОМС\Комиссия по разработке ТПОМС\Протоколы\2020\Протокол №10\СМО\[МАКС.xls]Лист2'!$X44</f>
    </nc>
  </rcc>
  <rcc rId="293957" sId="4">
    <oc r="AW47">
      <f>'D:\Documents\Маруся\+Работа\Комиссия по разработке ТПОМС\Протоколы\2020\Протокол №05 от 26.03.2020\СМО\[МАКС v8.xls]Лист2'!$Y190</f>
    </oc>
    <nc r="AW47">
      <f>'Y:\Документы ТФОМС\Комиссия по разработке ТПОМС\Протоколы\2020\Протокол №10\СМО\[МАКС.xls]Лист2'!$Y190</f>
    </nc>
  </rcc>
  <rcc rId="293958" sId="4">
    <oc r="AX47">
      <f>'D:\Documents\Маруся\+Работа\Комиссия по разработке ТПОМС\Протоколы\2020\Протокол №05 от 26.03.2020\СМО\[МАКС v8.xls]Лист2'!$Y44</f>
    </oc>
    <nc r="AX47">
      <f>'Y:\Документы ТФОМС\Комиссия по разработке ТПОМС\Протоколы\2020\Протокол №10\СМО\[МАКС.xls]Лист2'!$Y44</f>
    </nc>
  </rcc>
  <rcc rId="293959" sId="4">
    <oc r="AY47">
      <f>'D:\Documents\Маруся\+Работа\Комиссия по разработке ТПОМС\Протоколы\2020\Протокол №05 от 26.03.2020\СМО\[МАКС v8.xls]Лист2'!$AC190</f>
    </oc>
    <nc r="AY47">
      <f>'Y:\Документы ТФОМС\Комиссия по разработке ТПОМС\Протоколы\2020\Протокол №10\СМО\[МАКС.xls]Лист2'!$AC190</f>
    </nc>
  </rcc>
  <rcc rId="293960" sId="4">
    <oc r="AZ47">
      <f>'D:\Documents\Маруся\+Работа\Комиссия по разработке ТПОМС\Протоколы\2020\Протокол №05 от 26.03.2020\СМО\[МАКС v8.xls]Лист2'!$AC44</f>
    </oc>
    <nc r="AZ47">
      <f>'Y:\Документы ТФОМС\Комиссия по разработке ТПОМС\Протоколы\2020\Протокол №10\СМО\[МАКС.xls]Лист2'!$AC44</f>
    </nc>
  </rcc>
  <rcc rId="293961" sId="4">
    <oc r="BA47">
      <f>'D:\Documents\Маруся\+Работа\Комиссия по разработке ТПОМС\Протоколы\2020\Протокол №05 от 26.03.2020\СМО\[МАКС v8.xls]Лист2'!$Z190</f>
    </oc>
    <nc r="BA47">
      <f>'Y:\Документы ТФОМС\Комиссия по разработке ТПОМС\Протоколы\2020\Протокол №10\СМО\[МАКС.xls]Лист2'!$Z190</f>
    </nc>
  </rcc>
  <rcc rId="293962" sId="4">
    <oc r="BB47">
      <f>'D:\Documents\Маруся\+Работа\Комиссия по разработке ТПОМС\Протоколы\2020\Протокол №05 от 26.03.2020\СМО\[МАКС v8.xls]Лист2'!$Z44</f>
    </oc>
    <nc r="BB47">
      <f>'Y:\Документы ТФОМС\Комиссия по разработке ТПОМС\Протоколы\2020\Протокол №10\СМО\[МАКС.xls]Лист2'!$Z44</f>
    </nc>
  </rcc>
  <rcc rId="293963" sId="4">
    <oc r="BC47">
      <f>'D:\Documents\Маруся\+Работа\Комиссия по разработке ТПОМС\Протоколы\2020\Протокол №05 от 26.03.2020\СМО\[МАКС v8.xls]Лист2'!$AA190</f>
    </oc>
    <nc r="BC47">
      <f>'Y:\Документы ТФОМС\Комиссия по разработке ТПОМС\Протоколы\2020\Протокол №10\СМО\[МАКС.xls]Лист2'!$AA190</f>
    </nc>
  </rcc>
  <rcc rId="293964" sId="4">
    <oc r="BD47">
      <f>'D:\Documents\Маруся\+Работа\Комиссия по разработке ТПОМС\Протоколы\2020\Протокол №05 от 26.03.2020\СМО\[МАКС v8.xls]Лист2'!$AA44</f>
    </oc>
    <nc r="BD47">
      <f>'Y:\Документы ТФОМС\Комиссия по разработке ТПОМС\Протоколы\2020\Протокол №10\СМО\[МАКС.xls]Лист2'!$AA44</f>
    </nc>
  </rcc>
  <rcc rId="293965" sId="4">
    <oc r="BE47">
      <f>'D:\Documents\Маруся\+Работа\Комиссия по разработке ТПОМС\Протоколы\2020\Протокол №05 от 26.03.2020\СМО\[МАКС v8.xls]Лист2'!$AB190</f>
    </oc>
    <nc r="BE47">
      <f>'Y:\Документы ТФОМС\Комиссия по разработке ТПОМС\Протоколы\2020\Протокол №10\СМО\[МАКС.xls]Лист2'!$AB190</f>
    </nc>
  </rcc>
  <rcc rId="293966" sId="4">
    <oc r="BF47">
      <f>'D:\Documents\Маруся\+Работа\Комиссия по разработке ТПОМС\Протоколы\2020\Протокол №05 от 26.03.2020\СМО\[МАКС v8.xls]Лист2'!$AB44</f>
    </oc>
    <nc r="BF47">
      <f>'Y:\Документы ТФОМС\Комиссия по разработке ТПОМС\Протоколы\2020\Протокол №10\СМО\[МАКС.xls]Лист2'!$AB44</f>
    </nc>
  </rcc>
  <rcc rId="293967" sId="4">
    <oc r="BG47">
      <f>'D:\Documents\Маруся\+Работа\Комиссия по разработке ТПОМС\Протоколы\2020\Протокол №05 от 26.03.2020\СМО\[МАКС v8.xls]Лист2'!$AD190</f>
    </oc>
    <nc r="BG47">
      <f>'Y:\Документы ТФОМС\Комиссия по разработке ТПОМС\Протоколы\2020\Протокол №10\СМО\[МАКС.xls]Лист2'!$AD190</f>
    </nc>
  </rcc>
  <rcc rId="293968" sId="4">
    <oc r="BH47">
      <f>'D:\Documents\Маруся\+Работа\Комиссия по разработке ТПОМС\Протоколы\2020\Протокол №05 от 26.03.2020\СМО\[МАКС v8.xls]Лист2'!$AD44</f>
    </oc>
    <nc r="BH47">
      <f>'Y:\Документы ТФОМС\Комиссия по разработке ТПОМС\Протоколы\2020\Протокол №10\СМО\[МАКС.xls]Лист2'!$AD44</f>
    </nc>
  </rcc>
  <rcc rId="293969" sId="4">
    <oc r="BK47">
      <f>'D:\Documents\Маруся\+Работа\Комиссия по разработке ТПОМС\Протоколы\2020\Протокол №05 от 26.03.2020\СМО\[МАКС v8.xls]Лист2'!$AG190</f>
    </oc>
    <nc r="BK47">
      <f>'Y:\Документы ТФОМС\Комиссия по разработке ТПОМС\Протоколы\2020\Протокол №10\СМО\[МАКС.xls]Лист2'!$AG190</f>
    </nc>
  </rcc>
  <rcc rId="293970" sId="4">
    <oc r="BL47">
      <f>'D:\Documents\Маруся\+Работа\Комиссия по разработке ТПОМС\Протоколы\2020\Протокол №05 от 26.03.2020\СМО\[МАКС v8.xls]Лист2'!$AG44</f>
    </oc>
    <nc r="BL47">
      <f>'Y:\Документы ТФОМС\Комиссия по разработке ТПОМС\Протоколы\2020\Протокол №10\СМО\[МАКС.xls]Лист2'!$AG44</f>
    </nc>
  </rcc>
  <rcc rId="293971" sId="4">
    <oc r="BM47">
      <f>'D:\Documents\Маруся\+Работа\Комиссия по разработке ТПОМС\Протоколы\2020\Протокол №05 от 26.03.2020\СМО\[МАКС v8.xls]Лист2'!$AH190</f>
    </oc>
    <nc r="BM47">
      <f>'Y:\Документы ТФОМС\Комиссия по разработке ТПОМС\Протоколы\2020\Протокол №10\СМО\[МАКС.xls]Лист2'!$AH190</f>
    </nc>
  </rcc>
  <rcc rId="293972" sId="4">
    <oc r="BN47">
      <f>'D:\Documents\Маруся\+Работа\Комиссия по разработке ТПОМС\Протоколы\2020\Протокол №05 от 26.03.2020\СМО\[МАКС v8.xls]Лист2'!$AH44</f>
    </oc>
    <nc r="BN47">
      <f>'Y:\Документы ТФОМС\Комиссия по разработке ТПОМС\Протоколы\2020\Протокол №10\СМО\[МАКС.xls]Лист2'!$AH44</f>
    </nc>
  </rcc>
  <rcc rId="293973" sId="4">
    <oc r="BO47">
      <f>'D:\Documents\Маруся\+Работа\Комиссия по разработке ТПОМС\Протоколы\2020\Протокол №05 от 26.03.2020\СМО\[МАКС v8.xls]Лист2'!$AI190</f>
    </oc>
    <nc r="BO47">
      <f>'Y:\Документы ТФОМС\Комиссия по разработке ТПОМС\Протоколы\2020\Протокол №10\СМО\[МАКС.xls]Лист2'!$AI190</f>
    </nc>
  </rcc>
  <rcc rId="293974" sId="4">
    <oc r="BP47">
      <f>'D:\Documents\Маруся\+Работа\Комиссия по разработке ТПОМС\Протоколы\2020\Протокол №05 от 26.03.2020\СМО\[МАКС v8.xls]Лист2'!$AI44</f>
    </oc>
    <nc r="BP47">
      <f>'Y:\Документы ТФОМС\Комиссия по разработке ТПОМС\Протоколы\2020\Протокол №10\СМО\[МАКС.xls]Лист2'!$AI44</f>
    </nc>
  </rcc>
  <rcc rId="293975" sId="4">
    <oc r="BQ47">
      <f>'D:\Documents\Маруся\+Работа\Комиссия по разработке ТПОМС\Протоколы\2020\Протокол №05 от 26.03.2020\СМО\[МАКС v8.xls]Лист2'!$AM190</f>
    </oc>
    <nc r="BQ47">
      <f>'Y:\Документы ТФОМС\Комиссия по разработке ТПОМС\Протоколы\2020\Протокол №10\СМО\[МАКС.xls]Лист2'!$AM190</f>
    </nc>
  </rcc>
  <rcc rId="293976" sId="4">
    <oc r="BR47">
      <f>'D:\Documents\Маруся\+Работа\Комиссия по разработке ТПОМС\Протоколы\2020\Протокол №05 от 26.03.2020\СМО\[МАКС v8.xls]Лист2'!$AM44</f>
    </oc>
    <nc r="BR47">
      <f>'Y:\Документы ТФОМС\Комиссия по разработке ТПОМС\Протоколы\2020\Протокол №10\СМО\[МАКС.xls]Лист2'!$AM44</f>
    </nc>
  </rcc>
  <rcc rId="293977" sId="4">
    <oc r="BS47">
      <f>'D:\Documents\Маруся\+Работа\Комиссия по разработке ТПОМС\Протоколы\2020\Протокол №05 от 26.03.2020\СМО\[МАКС v8.xls]Лист2'!$AJ190</f>
    </oc>
    <nc r="BS47">
      <f>'Y:\Документы ТФОМС\Комиссия по разработке ТПОМС\Протоколы\2020\Протокол №10\СМО\[МАКС.xls]Лист2'!$AJ190</f>
    </nc>
  </rcc>
  <rcc rId="293978" sId="4">
    <oc r="BT47">
      <f>'D:\Documents\Маруся\+Работа\Комиссия по разработке ТПОМС\Протоколы\2020\Протокол №05 от 26.03.2020\СМО\[МАКС v8.xls]Лист2'!$AJ44</f>
    </oc>
    <nc r="BT47">
      <f>'Y:\Документы ТФОМС\Комиссия по разработке ТПОМС\Протоколы\2020\Протокол №10\СМО\[МАКС.xls]Лист2'!$AJ44</f>
    </nc>
  </rcc>
  <rcc rId="293979" sId="4">
    <oc r="BU47">
      <f>'D:\Documents\Маруся\+Работа\Комиссия по разработке ТПОМС\Протоколы\2020\Протокол №05 от 26.03.2020\СМО\[МАКС v8.xls]Лист2'!$AK190</f>
    </oc>
    <nc r="BU47">
      <f>'Y:\Документы ТФОМС\Комиссия по разработке ТПОМС\Протоколы\2020\Протокол №10\СМО\[МАКС.xls]Лист2'!$AK190</f>
    </nc>
  </rcc>
  <rcc rId="293980" sId="4">
    <oc r="BV47">
      <f>'D:\Documents\Маруся\+Работа\Комиссия по разработке ТПОМС\Протоколы\2020\Протокол №05 от 26.03.2020\СМО\[МАКС v8.xls]Лист2'!$AK44</f>
    </oc>
    <nc r="BV47">
      <f>'Y:\Документы ТФОМС\Комиссия по разработке ТПОМС\Протоколы\2020\Протокол №10\СМО\[МАКС.xls]Лист2'!$AK44</f>
    </nc>
  </rcc>
  <rcc rId="293981" sId="4">
    <oc r="BW47">
      <f>'D:\Documents\Маруся\+Работа\Комиссия по разработке ТПОМС\Протоколы\2020\Протокол №05 от 26.03.2020\СМО\[МАКС v8.xls]Лист2'!$AL190</f>
    </oc>
    <nc r="BW47">
      <f>'Y:\Документы ТФОМС\Комиссия по разработке ТПОМС\Протоколы\2020\Протокол №10\СМО\[МАКС.xls]Лист2'!$AL190</f>
    </nc>
  </rcc>
  <rcc rId="293982" sId="4">
    <oc r="BX47">
      <f>'D:\Documents\Маруся\+Работа\Комиссия по разработке ТПОМС\Протоколы\2020\Протокол №05 от 26.03.2020\СМО\[МАКС v8.xls]Лист2'!$AL44</f>
    </oc>
    <nc r="BX47">
      <f>'Y:\Документы ТФОМС\Комиссия по разработке ТПОМС\Протоколы\2020\Протокол №10\СМО\[МАКС.xls]Лист2'!$AL44</f>
    </nc>
  </rcc>
  <rcc rId="293983" sId="4">
    <oc r="BY47">
      <f>'D:\Documents\Маруся\+Работа\Комиссия по разработке ТПОМС\Протоколы\2020\Протокол №05 от 26.03.2020\СМО\[МАКС v8.xls]Лист2'!$AN190</f>
    </oc>
    <nc r="BY47">
      <f>'Y:\Документы ТФОМС\Комиссия по разработке ТПОМС\Протоколы\2020\Протокол №10\СМО\[МАКС.xls]Лист2'!$AN190</f>
    </nc>
  </rcc>
  <rcc rId="293984" sId="4">
    <oc r="BZ47">
      <f>'D:\Documents\Маруся\+Работа\Комиссия по разработке ТПОМС\Протоколы\2020\Протокол №05 от 26.03.2020\СМО\[МАКС v8.xls]Лист2'!$AN44</f>
    </oc>
    <nc r="BZ47">
      <f>'Y:\Документы ТФОМС\Комиссия по разработке ТПОМС\Протоколы\2020\Протокол №10\СМО\[МАКС.xls]Лист2'!$AN44</f>
    </nc>
  </rcc>
  <rcc rId="293985" sId="4">
    <oc r="CC47">
      <f>'D:\Documents\Маруся\+Работа\Комиссия по разработке ТПОМС\Протоколы\2020\Протокол №05 от 26.03.2020\СМО\[МАКС v8.xls]Лист2'!$AQ190</f>
    </oc>
    <nc r="CC47">
      <f>'Y:\Документы ТФОМС\Комиссия по разработке ТПОМС\Протоколы\2020\Протокол №10\СМО\[МАКС.xls]Лист2'!$AQ190</f>
    </nc>
  </rcc>
  <rcc rId="293986" sId="4">
    <oc r="CD47">
      <f>'D:\Documents\Маруся\+Работа\Комиссия по разработке ТПОМС\Протоколы\2020\Протокол №05 от 26.03.2020\СМО\[МАКС v8.xls]Лист2'!$AQ44</f>
    </oc>
    <nc r="CD47">
      <f>'Y:\Документы ТФОМС\Комиссия по разработке ТПОМС\Протоколы\2020\Протокол №10\СМО\[МАКС.xls]Лист2'!$AQ44</f>
    </nc>
  </rcc>
  <rcc rId="293987" sId="4">
    <oc r="CE47">
      <f>'D:\Documents\Маруся\+Работа\Комиссия по разработке ТПОМС\Протоколы\2020\Протокол №05 от 26.03.2020\СМО\[МАКС v8.xls]Лист2'!$AR190</f>
    </oc>
    <nc r="CE47">
      <f>'Y:\Документы ТФОМС\Комиссия по разработке ТПОМС\Протоколы\2020\Протокол №10\СМО\[МАКС.xls]Лист2'!$AR190</f>
    </nc>
  </rcc>
  <rcc rId="293988" sId="4">
    <oc r="CF47">
      <f>'D:\Documents\Маруся\+Работа\Комиссия по разработке ТПОМС\Протоколы\2020\Протокол №05 от 26.03.2020\СМО\[МАКС v8.xls]Лист2'!$AR44</f>
    </oc>
    <nc r="CF47">
      <f>'Y:\Документы ТФОМС\Комиссия по разработке ТПОМС\Протоколы\2020\Протокол №10\СМО\[МАКС.xls]Лист2'!$AR44</f>
    </nc>
  </rcc>
  <rcc rId="293989" sId="4">
    <oc r="CG47">
      <f>'D:\Documents\Маруся\+Работа\Комиссия по разработке ТПОМС\Протоколы\2020\Протокол №05 от 26.03.2020\СМО\[МАКС v8.xls]Лист2'!$AS190</f>
    </oc>
    <nc r="CG47">
      <f>'Y:\Документы ТФОМС\Комиссия по разработке ТПОМС\Протоколы\2020\Протокол №10\СМО\[МАКС.xls]Лист2'!$AS190</f>
    </nc>
  </rcc>
  <rcc rId="293990" sId="4">
    <oc r="CH47">
      <f>'D:\Documents\Маруся\+Работа\Комиссия по разработке ТПОМС\Протоколы\2020\Протокол №05 от 26.03.2020\СМО\[МАКС v8.xls]Лист2'!$AS44</f>
    </oc>
    <nc r="CH47">
      <f>'Y:\Документы ТФОМС\Комиссия по разработке ТПОМС\Протоколы\2020\Протокол №10\СМО\[МАКС.xls]Лист2'!$AS44</f>
    </nc>
  </rcc>
  <rcc rId="293991" sId="4">
    <oc r="CI47">
      <f>'D:\Documents\Маруся\+Работа\Комиссия по разработке ТПОМС\Протоколы\2020\Протокол №05 от 26.03.2020\СМО\[МАКС v8.xls]Лист2'!$AW190</f>
    </oc>
    <nc r="CI47">
      <f>'Y:\Документы ТФОМС\Комиссия по разработке ТПОМС\Протоколы\2020\Протокол №10\СМО\[МАКС.xls]Лист2'!$AW190</f>
    </nc>
  </rcc>
  <rcc rId="293992" sId="4">
    <oc r="CJ47">
      <f>'D:\Documents\Маруся\+Работа\Комиссия по разработке ТПОМС\Протоколы\2020\Протокол №05 от 26.03.2020\СМО\[МАКС v8.xls]Лист2'!$AW44</f>
    </oc>
    <nc r="CJ47">
      <f>'Y:\Документы ТФОМС\Комиссия по разработке ТПОМС\Протоколы\2020\Протокол №10\СМО\[МАКС.xls]Лист2'!$AW44</f>
    </nc>
  </rcc>
  <rcc rId="293993" sId="4">
    <oc r="CK47">
      <f>'D:\Documents\Маруся\+Работа\Комиссия по разработке ТПОМС\Протоколы\2020\Протокол №05 от 26.03.2020\СМО\[МАКС v8.xls]Лист2'!$AT190</f>
    </oc>
    <nc r="CK47">
      <f>'Y:\Документы ТФОМС\Комиссия по разработке ТПОМС\Протоколы\2020\Протокол №10\СМО\[МАКС.xls]Лист2'!$AT190</f>
    </nc>
  </rcc>
  <rcc rId="293994" sId="4">
    <oc r="CL47">
      <f>'D:\Documents\Маруся\+Работа\Комиссия по разработке ТПОМС\Протоколы\2020\Протокол №05 от 26.03.2020\СМО\[МАКС v8.xls]Лист2'!$AT44</f>
    </oc>
    <nc r="CL47">
      <f>'Y:\Документы ТФОМС\Комиссия по разработке ТПОМС\Протоколы\2020\Протокол №10\СМО\[МАКС.xls]Лист2'!$AT44</f>
    </nc>
  </rcc>
  <rcc rId="293995" sId="4">
    <oc r="CM47">
      <f>'D:\Documents\Маруся\+Работа\Комиссия по разработке ТПОМС\Протоколы\2020\Протокол №05 от 26.03.2020\СМО\[МАКС v8.xls]Лист2'!$AU190</f>
    </oc>
    <nc r="CM47">
      <f>'Y:\Документы ТФОМС\Комиссия по разработке ТПОМС\Протоколы\2020\Протокол №10\СМО\[МАКС.xls]Лист2'!$AU190</f>
    </nc>
  </rcc>
  <rcc rId="293996" sId="4">
    <oc r="CN47">
      <f>'D:\Documents\Маруся\+Работа\Комиссия по разработке ТПОМС\Протоколы\2020\Протокол №05 от 26.03.2020\СМО\[МАКС v8.xls]Лист2'!$AU44</f>
    </oc>
    <nc r="CN47">
      <f>'Y:\Документы ТФОМС\Комиссия по разработке ТПОМС\Протоколы\2020\Протокол №10\СМО\[МАКС.xls]Лист2'!$AU44</f>
    </nc>
  </rcc>
  <rcc rId="293997" sId="4">
    <oc r="CO47">
      <f>'D:\Documents\Маруся\+Работа\Комиссия по разработке ТПОМС\Протоколы\2020\Протокол №05 от 26.03.2020\СМО\[МАКС v8.xls]Лист2'!$AV190</f>
    </oc>
    <nc r="CO47">
      <f>'Y:\Документы ТФОМС\Комиссия по разработке ТПОМС\Протоколы\2020\Протокол №10\СМО\[МАКС.xls]Лист2'!$AV190</f>
    </nc>
  </rcc>
  <rcc rId="293998" sId="4">
    <oc r="CP47">
      <f>'D:\Documents\Маруся\+Работа\Комиссия по разработке ТПОМС\Протоколы\2020\Протокол №05 от 26.03.2020\СМО\[МАКС v8.xls]Лист2'!$AV44</f>
    </oc>
    <nc r="CP47">
      <f>'Y:\Документы ТФОМС\Комиссия по разработке ТПОМС\Протоколы\2020\Протокол №10\СМО\[МАКС.xls]Лист2'!$AV44</f>
    </nc>
  </rcc>
  <rcc rId="293999" sId="4">
    <oc r="CQ47">
      <f>'D:\Documents\Маруся\+Работа\Комиссия по разработке ТПОМС\Протоколы\2020\Протокол №05 от 26.03.2020\СМО\[МАКС v8.xls]Лист2'!$AX190</f>
    </oc>
    <nc r="CQ47">
      <f>'Y:\Документы ТФОМС\Комиссия по разработке ТПОМС\Протоколы\2020\Протокол №10\СМО\[МАКС.xls]Лист2'!$AX190</f>
    </nc>
  </rcc>
  <rcc rId="294000" sId="4">
    <oc r="CR47">
      <f>'D:\Documents\Маруся\+Работа\Комиссия по разработке ТПОМС\Протоколы\2020\Протокол №05 от 26.03.2020\СМО\[МАКС v8.xls]Лист2'!$AX44</f>
    </oc>
    <nc r="CR47">
      <f>'Y:\Документы ТФОМС\Комиссия по разработке ТПОМС\Протоколы\2020\Протокол №10\СМО\[МАКС.xls]Лист2'!$AX44</f>
    </nc>
  </rcc>
  <rcc rId="294001" sId="4">
    <oc r="AA48">
      <f>'D:\Documents\Маруся\+Работа\Комиссия по разработке ТПОМС\Протоколы\2020\Протокол №05 от 26.03.2020\СМО\[МАКС v8.xls]Лист2'!$M191</f>
    </oc>
    <nc r="AA48">
      <f>'Y:\Документы ТФОМС\Комиссия по разработке ТПОМС\Протоколы\2020\Протокол №10\СМО\[МАКС.xls]Лист2'!$M191</f>
    </nc>
  </rcc>
  <rcc rId="294002" sId="4">
    <oc r="AB48">
      <f>'D:\Documents\Маруся\+Работа\Комиссия по разработке ТПОМС\Протоколы\2020\Протокол №05 от 26.03.2020\СМО\[МАКС v8.xls]Лист2'!$M45</f>
    </oc>
    <nc r="AB48">
      <f>'Y:\Документы ТФОМС\Комиссия по разработке ТПОМС\Протоколы\2020\Протокол №10\СМО\[МАКС.xls]Лист2'!$M45</f>
    </nc>
  </rcc>
  <rcc rId="294003" sId="4">
    <oc r="AC48">
      <f>'D:\Documents\Маруся\+Работа\Комиссия по разработке ТПОМС\Протоколы\2020\Протокол №05 от 26.03.2020\СМО\[МАКС v8.xls]Лист2'!$N191</f>
    </oc>
    <nc r="AC48">
      <f>'Y:\Документы ТФОМС\Комиссия по разработке ТПОМС\Протоколы\2020\Протокол №10\СМО\[МАКС.xls]Лист2'!$N191</f>
    </nc>
  </rcc>
  <rcc rId="294004" sId="4">
    <oc r="AD48">
      <f>'D:\Documents\Маруся\+Работа\Комиссия по разработке ТПОМС\Протоколы\2020\Протокол №05 от 26.03.2020\СМО\[МАКС v8.xls]Лист2'!$N45</f>
    </oc>
    <nc r="AD48">
      <f>'Y:\Документы ТФОМС\Комиссия по разработке ТПОМС\Протоколы\2020\Протокол №10\СМО\[МАКС.xls]Лист2'!$N45</f>
    </nc>
  </rcc>
  <rcc rId="294005" sId="4">
    <oc r="AE48">
      <f>'D:\Documents\Маруся\+Работа\Комиссия по разработке ТПОМС\Протоколы\2020\Протокол №05 от 26.03.2020\СМО\[МАКС v8.xls]Лист2'!$O191</f>
    </oc>
    <nc r="AE48">
      <f>'Y:\Документы ТФОМС\Комиссия по разработке ТПОМС\Протоколы\2020\Протокол №10\СМО\[МАКС.xls]Лист2'!$O191</f>
    </nc>
  </rcc>
  <rcc rId="294006" sId="4">
    <oc r="AF48">
      <f>'D:\Documents\Маруся\+Работа\Комиссия по разработке ТПОМС\Протоколы\2020\Протокол №05 от 26.03.2020\СМО\[МАКС v8.xls]Лист2'!$O45</f>
    </oc>
    <nc r="AF48">
      <f>'Y:\Документы ТФОМС\Комиссия по разработке ТПОМС\Протоколы\2020\Протокол №10\СМО\[МАКС.xls]Лист2'!$O45</f>
    </nc>
  </rcc>
  <rcc rId="294007" sId="4">
    <oc r="AG48">
      <f>'D:\Documents\Маруся\+Работа\Комиссия по разработке ТПОМС\Протоколы\2020\Протокол №05 от 26.03.2020\СМО\[МАКС v8.xls]Лист2'!$S191</f>
    </oc>
    <nc r="AG48">
      <f>'Y:\Документы ТФОМС\Комиссия по разработке ТПОМС\Протоколы\2020\Протокол №10\СМО\[МАКС.xls]Лист2'!$S191</f>
    </nc>
  </rcc>
  <rcc rId="294008" sId="4">
    <oc r="AH48">
      <f>'D:\Documents\Маруся\+Работа\Комиссия по разработке ТПОМС\Протоколы\2020\Протокол №05 от 26.03.2020\СМО\[МАКС v8.xls]Лист2'!$S45</f>
    </oc>
    <nc r="AH48">
      <f>'Y:\Документы ТФОМС\Комиссия по разработке ТПОМС\Протоколы\2020\Протокол №10\СМО\[МАКС.xls]Лист2'!$S45</f>
    </nc>
  </rcc>
  <rcc rId="294009" sId="4">
    <oc r="AI48">
      <f>'D:\Documents\Маруся\+Работа\Комиссия по разработке ТПОМС\Протоколы\2020\Протокол №05 от 26.03.2020\СМО\[МАКС v8.xls]Лист2'!$P191</f>
    </oc>
    <nc r="AI48">
      <f>'Y:\Документы ТФОМС\Комиссия по разработке ТПОМС\Протоколы\2020\Протокол №10\СМО\[МАКС.xls]Лист2'!$P191</f>
    </nc>
  </rcc>
  <rcc rId="294010" sId="4">
    <oc r="AJ48">
      <f>'D:\Documents\Маруся\+Работа\Комиссия по разработке ТПОМС\Протоколы\2020\Протокол №05 от 26.03.2020\СМО\[МАКС v8.xls]Лист2'!$P45</f>
    </oc>
    <nc r="AJ48">
      <f>'Y:\Документы ТФОМС\Комиссия по разработке ТПОМС\Протоколы\2020\Протокол №10\СМО\[МАКС.xls]Лист2'!$P45</f>
    </nc>
  </rcc>
  <rcc rId="294011" sId="4">
    <oc r="AK48">
      <f>'D:\Documents\Маруся\+Работа\Комиссия по разработке ТПОМС\Протоколы\2020\Протокол №05 от 26.03.2020\СМО\[МАКС v8.xls]Лист2'!$Q191</f>
    </oc>
    <nc r="AK48">
      <f>'Y:\Документы ТФОМС\Комиссия по разработке ТПОМС\Протоколы\2020\Протокол №10\СМО\[МАКС.xls]Лист2'!$Q191</f>
    </nc>
  </rcc>
  <rcc rId="294012" sId="4">
    <oc r="AL48">
      <f>'D:\Documents\Маруся\+Работа\Комиссия по разработке ТПОМС\Протоколы\2020\Протокол №05 от 26.03.2020\СМО\[МАКС v8.xls]Лист2'!$Q45</f>
    </oc>
    <nc r="AL48">
      <f>'Y:\Документы ТФОМС\Комиссия по разработке ТПОМС\Протоколы\2020\Протокол №10\СМО\[МАКС.xls]Лист2'!$Q45</f>
    </nc>
  </rcc>
  <rcc rId="294013" sId="4">
    <oc r="AM48">
      <f>'D:\Documents\Маруся\+Работа\Комиссия по разработке ТПОМС\Протоколы\2020\Протокол №05 от 26.03.2020\СМО\[МАКС v8.xls]Лист2'!$R191</f>
    </oc>
    <nc r="AM48">
      <f>'Y:\Документы ТФОМС\Комиссия по разработке ТПОМС\Протоколы\2020\Протокол №10\СМО\[МАКС.xls]Лист2'!$R191</f>
    </nc>
  </rcc>
  <rcc rId="294014" sId="4">
    <oc r="AN48">
      <f>'D:\Documents\Маруся\+Работа\Комиссия по разработке ТПОМС\Протоколы\2020\Протокол №05 от 26.03.2020\СМО\[МАКС v8.xls]Лист2'!$R45</f>
    </oc>
    <nc r="AN48">
      <f>'Y:\Документы ТФОМС\Комиссия по разработке ТПОМС\Протоколы\2020\Протокол №10\СМО\[МАКС.xls]Лист2'!$R45</f>
    </nc>
  </rcc>
  <rcc rId="294015" sId="4">
    <oc r="AO48">
      <f>'D:\Documents\Маруся\+Работа\Комиссия по разработке ТПОМС\Протоколы\2020\Протокол №05 от 26.03.2020\СМО\[МАКС v8.xls]Лист2'!$T191</f>
    </oc>
    <nc r="AO48">
      <f>'Y:\Документы ТФОМС\Комиссия по разработке ТПОМС\Протоколы\2020\Протокол №10\СМО\[МАКС.xls]Лист2'!$T191</f>
    </nc>
  </rcc>
  <rcc rId="294016" sId="4">
    <oc r="AP48">
      <f>'D:\Documents\Маруся\+Работа\Комиссия по разработке ТПОМС\Протоколы\2020\Протокол №05 от 26.03.2020\СМО\[МАКС v8.xls]Лист2'!$T45</f>
    </oc>
    <nc r="AP48">
      <f>'Y:\Документы ТФОМС\Комиссия по разработке ТПОМС\Протоколы\2020\Протокол №10\СМО\[МАКС.xls]Лист2'!$T45</f>
    </nc>
  </rcc>
  <rcc rId="294017" sId="4">
    <oc r="AS48">
      <f>'D:\Documents\Маруся\+Работа\Комиссия по разработке ТПОМС\Протоколы\2020\Протокол №05 от 26.03.2020\СМО\[МАКС v8.xls]Лист2'!$W191</f>
    </oc>
    <nc r="AS48">
      <f>'Y:\Документы ТФОМС\Комиссия по разработке ТПОМС\Протоколы\2020\Протокол №10\СМО\[МАКС.xls]Лист2'!$W191</f>
    </nc>
  </rcc>
  <rcc rId="294018" sId="4">
    <oc r="AT48">
      <f>'D:\Documents\Маруся\+Работа\Комиссия по разработке ТПОМС\Протоколы\2020\Протокол №05 от 26.03.2020\СМО\[МАКС v8.xls]Лист2'!$W45</f>
    </oc>
    <nc r="AT48">
      <f>'Y:\Документы ТФОМС\Комиссия по разработке ТПОМС\Протоколы\2020\Протокол №10\СМО\[МАКС.xls]Лист2'!$W45</f>
    </nc>
  </rcc>
  <rcc rId="294019" sId="4">
    <oc r="AU48">
      <f>'D:\Documents\Маруся\+Работа\Комиссия по разработке ТПОМС\Протоколы\2020\Протокол №05 от 26.03.2020\СМО\[МАКС v8.xls]Лист2'!$X191</f>
    </oc>
    <nc r="AU48">
      <f>'Y:\Документы ТФОМС\Комиссия по разработке ТПОМС\Протоколы\2020\Протокол №10\СМО\[МАКС.xls]Лист2'!$X191</f>
    </nc>
  </rcc>
  <rcc rId="294020" sId="4">
    <oc r="AV48">
      <f>'D:\Documents\Маруся\+Работа\Комиссия по разработке ТПОМС\Протоколы\2020\Протокол №05 от 26.03.2020\СМО\[МАКС v8.xls]Лист2'!$X45</f>
    </oc>
    <nc r="AV48">
      <f>'Y:\Документы ТФОМС\Комиссия по разработке ТПОМС\Протоколы\2020\Протокол №10\СМО\[МАКС.xls]Лист2'!$X45</f>
    </nc>
  </rcc>
  <rcc rId="294021" sId="4">
    <oc r="AW48">
      <f>'D:\Documents\Маруся\+Работа\Комиссия по разработке ТПОМС\Протоколы\2020\Протокол №05 от 26.03.2020\СМО\[МАКС v8.xls]Лист2'!$Y191</f>
    </oc>
    <nc r="AW48">
      <f>'Y:\Документы ТФОМС\Комиссия по разработке ТПОМС\Протоколы\2020\Протокол №10\СМО\[МАКС.xls]Лист2'!$Y191</f>
    </nc>
  </rcc>
  <rcc rId="294022" sId="4">
    <oc r="AX48">
      <f>'D:\Documents\Маруся\+Работа\Комиссия по разработке ТПОМС\Протоколы\2020\Протокол №05 от 26.03.2020\СМО\[МАКС v8.xls]Лист2'!$Y45</f>
    </oc>
    <nc r="AX48">
      <f>'Y:\Документы ТФОМС\Комиссия по разработке ТПОМС\Протоколы\2020\Протокол №10\СМО\[МАКС.xls]Лист2'!$Y45</f>
    </nc>
  </rcc>
  <rcc rId="294023" sId="4">
    <oc r="AY48">
      <f>'D:\Documents\Маруся\+Работа\Комиссия по разработке ТПОМС\Протоколы\2020\Протокол №05 от 26.03.2020\СМО\[МАКС v8.xls]Лист2'!$AC191</f>
    </oc>
    <nc r="AY48">
      <f>'Y:\Документы ТФОМС\Комиссия по разработке ТПОМС\Протоколы\2020\Протокол №10\СМО\[МАКС.xls]Лист2'!$AC191</f>
    </nc>
  </rcc>
  <rcc rId="294024" sId="4">
    <oc r="AZ48">
      <f>'D:\Documents\Маруся\+Работа\Комиссия по разработке ТПОМС\Протоколы\2020\Протокол №05 от 26.03.2020\СМО\[МАКС v8.xls]Лист2'!$AC45</f>
    </oc>
    <nc r="AZ48">
      <f>'Y:\Документы ТФОМС\Комиссия по разработке ТПОМС\Протоколы\2020\Протокол №10\СМО\[МАКС.xls]Лист2'!$AC45</f>
    </nc>
  </rcc>
  <rcc rId="294025" sId="4">
    <oc r="BA48">
      <f>'D:\Documents\Маруся\+Работа\Комиссия по разработке ТПОМС\Протоколы\2020\Протокол №05 от 26.03.2020\СМО\[МАКС v8.xls]Лист2'!$Z191</f>
    </oc>
    <nc r="BA48">
      <f>'Y:\Документы ТФОМС\Комиссия по разработке ТПОМС\Протоколы\2020\Протокол №10\СМО\[МАКС.xls]Лист2'!$Z191</f>
    </nc>
  </rcc>
  <rcc rId="294026" sId="4">
    <oc r="BB48">
      <f>'D:\Documents\Маруся\+Работа\Комиссия по разработке ТПОМС\Протоколы\2020\Протокол №05 от 26.03.2020\СМО\[МАКС v8.xls]Лист2'!$Z45</f>
    </oc>
    <nc r="BB48">
      <f>'Y:\Документы ТФОМС\Комиссия по разработке ТПОМС\Протоколы\2020\Протокол №10\СМО\[МАКС.xls]Лист2'!$Z45</f>
    </nc>
  </rcc>
  <rcc rId="294027" sId="4">
    <oc r="BC48">
      <f>'D:\Documents\Маруся\+Работа\Комиссия по разработке ТПОМС\Протоколы\2020\Протокол №05 от 26.03.2020\СМО\[МАКС v8.xls]Лист2'!$AA191</f>
    </oc>
    <nc r="BC48">
      <f>'Y:\Документы ТФОМС\Комиссия по разработке ТПОМС\Протоколы\2020\Протокол №10\СМО\[МАКС.xls]Лист2'!$AA191</f>
    </nc>
  </rcc>
  <rcc rId="294028" sId="4">
    <oc r="BD48">
      <f>'D:\Documents\Маруся\+Работа\Комиссия по разработке ТПОМС\Протоколы\2020\Протокол №05 от 26.03.2020\СМО\[МАКС v8.xls]Лист2'!$AA45</f>
    </oc>
    <nc r="BD48">
      <f>'Y:\Документы ТФОМС\Комиссия по разработке ТПОМС\Протоколы\2020\Протокол №10\СМО\[МАКС.xls]Лист2'!$AA45</f>
    </nc>
  </rcc>
  <rcc rId="294029" sId="4">
    <oc r="BE48">
      <f>'D:\Documents\Маруся\+Работа\Комиссия по разработке ТПОМС\Протоколы\2020\Протокол №05 от 26.03.2020\СМО\[МАКС v8.xls]Лист2'!$AB191</f>
    </oc>
    <nc r="BE48">
      <f>'Y:\Документы ТФОМС\Комиссия по разработке ТПОМС\Протоколы\2020\Протокол №10\СМО\[МАКС.xls]Лист2'!$AB191</f>
    </nc>
  </rcc>
  <rcc rId="294030" sId="4">
    <oc r="BF48">
      <f>'D:\Documents\Маруся\+Работа\Комиссия по разработке ТПОМС\Протоколы\2020\Протокол №05 от 26.03.2020\СМО\[МАКС v8.xls]Лист2'!$AB45</f>
    </oc>
    <nc r="BF48">
      <f>'Y:\Документы ТФОМС\Комиссия по разработке ТПОМС\Протоколы\2020\Протокол №10\СМО\[МАКС.xls]Лист2'!$AB45</f>
    </nc>
  </rcc>
  <rcc rId="294031" sId="4">
    <oc r="BG48">
      <f>'D:\Documents\Маруся\+Работа\Комиссия по разработке ТПОМС\Протоколы\2020\Протокол №05 от 26.03.2020\СМО\[МАКС v8.xls]Лист2'!$AD191</f>
    </oc>
    <nc r="BG48">
      <f>'Y:\Документы ТФОМС\Комиссия по разработке ТПОМС\Протоколы\2020\Протокол №10\СМО\[МАКС.xls]Лист2'!$AD191</f>
    </nc>
  </rcc>
  <rcc rId="294032" sId="4">
    <oc r="BH48">
      <f>'D:\Documents\Маруся\+Работа\Комиссия по разработке ТПОМС\Протоколы\2020\Протокол №05 от 26.03.2020\СМО\[МАКС v8.xls]Лист2'!$AD45</f>
    </oc>
    <nc r="BH48">
      <f>'Y:\Документы ТФОМС\Комиссия по разработке ТПОМС\Протоколы\2020\Протокол №10\СМО\[МАКС.xls]Лист2'!$AD45</f>
    </nc>
  </rcc>
  <rcc rId="294033" sId="4">
    <oc r="BK48">
      <f>'D:\Documents\Маруся\+Работа\Комиссия по разработке ТПОМС\Протоколы\2020\Протокол №05 от 26.03.2020\СМО\[МАКС v8.xls]Лист2'!$AG191</f>
    </oc>
    <nc r="BK48">
      <f>'Y:\Документы ТФОМС\Комиссия по разработке ТПОМС\Протоколы\2020\Протокол №10\СМО\[МАКС.xls]Лист2'!$AG191</f>
    </nc>
  </rcc>
  <rcc rId="294034" sId="4">
    <oc r="BL48">
      <f>'D:\Documents\Маруся\+Работа\Комиссия по разработке ТПОМС\Протоколы\2020\Протокол №05 от 26.03.2020\СМО\[МАКС v8.xls]Лист2'!$AG45</f>
    </oc>
    <nc r="BL48">
      <f>'Y:\Документы ТФОМС\Комиссия по разработке ТПОМС\Протоколы\2020\Протокол №10\СМО\[МАКС.xls]Лист2'!$AG45</f>
    </nc>
  </rcc>
  <rcc rId="294035" sId="4">
    <oc r="BM48">
      <f>'D:\Documents\Маруся\+Работа\Комиссия по разработке ТПОМС\Протоколы\2020\Протокол №05 от 26.03.2020\СМО\[МАКС v8.xls]Лист2'!$AH191</f>
    </oc>
    <nc r="BM48">
      <f>'Y:\Документы ТФОМС\Комиссия по разработке ТПОМС\Протоколы\2020\Протокол №10\СМО\[МАКС.xls]Лист2'!$AH191</f>
    </nc>
  </rcc>
  <rcc rId="294036" sId="4">
    <oc r="BN48">
      <f>'D:\Documents\Маруся\+Работа\Комиссия по разработке ТПОМС\Протоколы\2020\Протокол №05 от 26.03.2020\СМО\[МАКС v8.xls]Лист2'!$AH45</f>
    </oc>
    <nc r="BN48">
      <f>'Y:\Документы ТФОМС\Комиссия по разработке ТПОМС\Протоколы\2020\Протокол №10\СМО\[МАКС.xls]Лист2'!$AH45</f>
    </nc>
  </rcc>
  <rcc rId="294037" sId="4">
    <oc r="BO48">
      <f>'D:\Documents\Маруся\+Работа\Комиссия по разработке ТПОМС\Протоколы\2020\Протокол №05 от 26.03.2020\СМО\[МАКС v8.xls]Лист2'!$AI191</f>
    </oc>
    <nc r="BO48">
      <f>'Y:\Документы ТФОМС\Комиссия по разработке ТПОМС\Протоколы\2020\Протокол №10\СМО\[МАКС.xls]Лист2'!$AI191</f>
    </nc>
  </rcc>
  <rcc rId="294038" sId="4">
    <oc r="BP48">
      <f>'D:\Documents\Маруся\+Работа\Комиссия по разработке ТПОМС\Протоколы\2020\Протокол №05 от 26.03.2020\СМО\[МАКС v8.xls]Лист2'!$AI45</f>
    </oc>
    <nc r="BP48">
      <f>'Y:\Документы ТФОМС\Комиссия по разработке ТПОМС\Протоколы\2020\Протокол №10\СМО\[МАКС.xls]Лист2'!$AI45</f>
    </nc>
  </rcc>
  <rcc rId="294039" sId="4">
    <oc r="BQ48">
      <f>'D:\Documents\Маруся\+Работа\Комиссия по разработке ТПОМС\Протоколы\2020\Протокол №05 от 26.03.2020\СМО\[МАКС v8.xls]Лист2'!$AM191</f>
    </oc>
    <nc r="BQ48">
      <f>'Y:\Документы ТФОМС\Комиссия по разработке ТПОМС\Протоколы\2020\Протокол №10\СМО\[МАКС.xls]Лист2'!$AM191</f>
    </nc>
  </rcc>
  <rcc rId="294040" sId="4">
    <oc r="BR48">
      <f>'D:\Documents\Маруся\+Работа\Комиссия по разработке ТПОМС\Протоколы\2020\Протокол №05 от 26.03.2020\СМО\[МАКС v8.xls]Лист2'!$AM45</f>
    </oc>
    <nc r="BR48">
      <f>'Y:\Документы ТФОМС\Комиссия по разработке ТПОМС\Протоколы\2020\Протокол №10\СМО\[МАКС.xls]Лист2'!$AM45</f>
    </nc>
  </rcc>
  <rcc rId="294041" sId="4">
    <oc r="BS48">
      <f>'D:\Documents\Маруся\+Работа\Комиссия по разработке ТПОМС\Протоколы\2020\Протокол №05 от 26.03.2020\СМО\[МАКС v8.xls]Лист2'!$AJ191</f>
    </oc>
    <nc r="BS48">
      <f>'Y:\Документы ТФОМС\Комиссия по разработке ТПОМС\Протоколы\2020\Протокол №10\СМО\[МАКС.xls]Лист2'!$AJ191</f>
    </nc>
  </rcc>
  <rcc rId="294042" sId="4">
    <oc r="BT48">
      <f>'D:\Documents\Маруся\+Работа\Комиссия по разработке ТПОМС\Протоколы\2020\Протокол №05 от 26.03.2020\СМО\[МАКС v8.xls]Лист2'!$AJ45</f>
    </oc>
    <nc r="BT48">
      <f>'Y:\Документы ТФОМС\Комиссия по разработке ТПОМС\Протоколы\2020\Протокол №10\СМО\[МАКС.xls]Лист2'!$AJ45</f>
    </nc>
  </rcc>
  <rcc rId="294043" sId="4">
    <oc r="BU48">
      <f>'D:\Documents\Маруся\+Работа\Комиссия по разработке ТПОМС\Протоколы\2020\Протокол №05 от 26.03.2020\СМО\[МАКС v8.xls]Лист2'!$AK191</f>
    </oc>
    <nc r="BU48">
      <f>'Y:\Документы ТФОМС\Комиссия по разработке ТПОМС\Протоколы\2020\Протокол №10\СМО\[МАКС.xls]Лист2'!$AK191</f>
    </nc>
  </rcc>
  <rcc rId="294044" sId="4">
    <oc r="BV48">
      <f>'D:\Documents\Маруся\+Работа\Комиссия по разработке ТПОМС\Протоколы\2020\Протокол №05 от 26.03.2020\СМО\[МАКС v8.xls]Лист2'!$AK45</f>
    </oc>
    <nc r="BV48">
      <f>'Y:\Документы ТФОМС\Комиссия по разработке ТПОМС\Протоколы\2020\Протокол №10\СМО\[МАКС.xls]Лист2'!$AK45</f>
    </nc>
  </rcc>
  <rcc rId="294045" sId="4">
    <oc r="BW48">
      <f>'D:\Documents\Маруся\+Работа\Комиссия по разработке ТПОМС\Протоколы\2020\Протокол №05 от 26.03.2020\СМО\[МАКС v8.xls]Лист2'!$AL191</f>
    </oc>
    <nc r="BW48">
      <f>'Y:\Документы ТФОМС\Комиссия по разработке ТПОМС\Протоколы\2020\Протокол №10\СМО\[МАКС.xls]Лист2'!$AL191</f>
    </nc>
  </rcc>
  <rcc rId="294046" sId="4">
    <oc r="BX48">
      <f>'D:\Documents\Маруся\+Работа\Комиссия по разработке ТПОМС\Протоколы\2020\Протокол №05 от 26.03.2020\СМО\[МАКС v8.xls]Лист2'!$AL45</f>
    </oc>
    <nc r="BX48">
      <f>'Y:\Документы ТФОМС\Комиссия по разработке ТПОМС\Протоколы\2020\Протокол №10\СМО\[МАКС.xls]Лист2'!$AL45</f>
    </nc>
  </rcc>
  <rcc rId="294047" sId="4">
    <oc r="BY48">
      <f>'D:\Documents\Маруся\+Работа\Комиссия по разработке ТПОМС\Протоколы\2020\Протокол №05 от 26.03.2020\СМО\[МАКС v8.xls]Лист2'!$AN191</f>
    </oc>
    <nc r="BY48">
      <f>'Y:\Документы ТФОМС\Комиссия по разработке ТПОМС\Протоколы\2020\Протокол №10\СМО\[МАКС.xls]Лист2'!$AN191</f>
    </nc>
  </rcc>
  <rcc rId="294048" sId="4">
    <oc r="BZ48">
      <f>'D:\Documents\Маруся\+Работа\Комиссия по разработке ТПОМС\Протоколы\2020\Протокол №05 от 26.03.2020\СМО\[МАКС v8.xls]Лист2'!$AN45</f>
    </oc>
    <nc r="BZ48">
      <f>'Y:\Документы ТФОМС\Комиссия по разработке ТПОМС\Протоколы\2020\Протокол №10\СМО\[МАКС.xls]Лист2'!$AN45</f>
    </nc>
  </rcc>
  <rcc rId="294049" sId="4">
    <oc r="CC48">
      <f>'D:\Documents\Маруся\+Работа\Комиссия по разработке ТПОМС\Протоколы\2020\Протокол №05 от 26.03.2020\СМО\[МАКС v8.xls]Лист2'!$AQ191</f>
    </oc>
    <nc r="CC48">
      <f>'Y:\Документы ТФОМС\Комиссия по разработке ТПОМС\Протоколы\2020\Протокол №10\СМО\[МАКС.xls]Лист2'!$AQ191</f>
    </nc>
  </rcc>
  <rcc rId="294050" sId="4">
    <oc r="CD48">
      <f>'D:\Documents\Маруся\+Работа\Комиссия по разработке ТПОМС\Протоколы\2020\Протокол №05 от 26.03.2020\СМО\[МАКС v8.xls]Лист2'!$AQ45</f>
    </oc>
    <nc r="CD48">
      <f>'Y:\Документы ТФОМС\Комиссия по разработке ТПОМС\Протоколы\2020\Протокол №10\СМО\[МАКС.xls]Лист2'!$AQ45</f>
    </nc>
  </rcc>
  <rcc rId="294051" sId="4">
    <oc r="CE48">
      <f>'D:\Documents\Маруся\+Работа\Комиссия по разработке ТПОМС\Протоколы\2020\Протокол №05 от 26.03.2020\СМО\[МАКС v8.xls]Лист2'!$AR191</f>
    </oc>
    <nc r="CE48">
      <f>'Y:\Документы ТФОМС\Комиссия по разработке ТПОМС\Протоколы\2020\Протокол №10\СМО\[МАКС.xls]Лист2'!$AR191</f>
    </nc>
  </rcc>
  <rcc rId="294052" sId="4">
    <oc r="CF48">
      <f>'D:\Documents\Маруся\+Работа\Комиссия по разработке ТПОМС\Протоколы\2020\Протокол №05 от 26.03.2020\СМО\[МАКС v8.xls]Лист2'!$AR45</f>
    </oc>
    <nc r="CF48">
      <f>'Y:\Документы ТФОМС\Комиссия по разработке ТПОМС\Протоколы\2020\Протокол №10\СМО\[МАКС.xls]Лист2'!$AR45</f>
    </nc>
  </rcc>
  <rcc rId="294053" sId="4">
    <oc r="CG48">
      <f>'D:\Documents\Маруся\+Работа\Комиссия по разработке ТПОМС\Протоколы\2020\Протокол №05 от 26.03.2020\СМО\[МАКС v8.xls]Лист2'!$AS191</f>
    </oc>
    <nc r="CG48">
      <f>'Y:\Документы ТФОМС\Комиссия по разработке ТПОМС\Протоколы\2020\Протокол №10\СМО\[МАКС.xls]Лист2'!$AS191</f>
    </nc>
  </rcc>
  <rcc rId="294054" sId="4">
    <oc r="CH48">
      <f>'D:\Documents\Маруся\+Работа\Комиссия по разработке ТПОМС\Протоколы\2020\Протокол №05 от 26.03.2020\СМО\[МАКС v8.xls]Лист2'!$AS45</f>
    </oc>
    <nc r="CH48">
      <f>'Y:\Документы ТФОМС\Комиссия по разработке ТПОМС\Протоколы\2020\Протокол №10\СМО\[МАКС.xls]Лист2'!$AS45</f>
    </nc>
  </rcc>
  <rcc rId="294055" sId="4">
    <oc r="CI48">
      <f>'D:\Documents\Маруся\+Работа\Комиссия по разработке ТПОМС\Протоколы\2020\Протокол №05 от 26.03.2020\СМО\[МАКС v8.xls]Лист2'!$AW191</f>
    </oc>
    <nc r="CI48">
      <f>'Y:\Документы ТФОМС\Комиссия по разработке ТПОМС\Протоколы\2020\Протокол №10\СМО\[МАКС.xls]Лист2'!$AW191</f>
    </nc>
  </rcc>
  <rcc rId="294056" sId="4">
    <oc r="CJ48">
      <f>'D:\Documents\Маруся\+Работа\Комиссия по разработке ТПОМС\Протоколы\2020\Протокол №05 от 26.03.2020\СМО\[МАКС v8.xls]Лист2'!$AW45</f>
    </oc>
    <nc r="CJ48">
      <f>'Y:\Документы ТФОМС\Комиссия по разработке ТПОМС\Протоколы\2020\Протокол №10\СМО\[МАКС.xls]Лист2'!$AW45</f>
    </nc>
  </rcc>
  <rcc rId="294057" sId="4">
    <oc r="CK48">
      <f>'D:\Documents\Маруся\+Работа\Комиссия по разработке ТПОМС\Протоколы\2020\Протокол №05 от 26.03.2020\СМО\[МАКС v8.xls]Лист2'!$AT191</f>
    </oc>
    <nc r="CK48">
      <f>'Y:\Документы ТФОМС\Комиссия по разработке ТПОМС\Протоколы\2020\Протокол №10\СМО\[МАКС.xls]Лист2'!$AT191</f>
    </nc>
  </rcc>
  <rcc rId="294058" sId="4">
    <oc r="CL48">
      <f>'D:\Documents\Маруся\+Работа\Комиссия по разработке ТПОМС\Протоколы\2020\Протокол №05 от 26.03.2020\СМО\[МАКС v8.xls]Лист2'!$AT45</f>
    </oc>
    <nc r="CL48">
      <f>'Y:\Документы ТФОМС\Комиссия по разработке ТПОМС\Протоколы\2020\Протокол №10\СМО\[МАКС.xls]Лист2'!$AT45</f>
    </nc>
  </rcc>
  <rcc rId="294059" sId="4">
    <oc r="CM48">
      <f>'D:\Documents\Маруся\+Работа\Комиссия по разработке ТПОМС\Протоколы\2020\Протокол №05 от 26.03.2020\СМО\[МАКС v8.xls]Лист2'!$AU191</f>
    </oc>
    <nc r="CM48">
      <f>'Y:\Документы ТФОМС\Комиссия по разработке ТПОМС\Протоколы\2020\Протокол №10\СМО\[МАКС.xls]Лист2'!$AU191</f>
    </nc>
  </rcc>
  <rcc rId="294060" sId="4">
    <oc r="CN48">
      <f>'D:\Documents\Маруся\+Работа\Комиссия по разработке ТПОМС\Протоколы\2020\Протокол №05 от 26.03.2020\СМО\[МАКС v8.xls]Лист2'!$AU45</f>
    </oc>
    <nc r="CN48">
      <f>'Y:\Документы ТФОМС\Комиссия по разработке ТПОМС\Протоколы\2020\Протокол №10\СМО\[МАКС.xls]Лист2'!$AU45</f>
    </nc>
  </rcc>
  <rcc rId="294061" sId="4">
    <oc r="CO48">
      <f>'D:\Documents\Маруся\+Работа\Комиссия по разработке ТПОМС\Протоколы\2020\Протокол №05 от 26.03.2020\СМО\[МАКС v8.xls]Лист2'!$AV191</f>
    </oc>
    <nc r="CO48">
      <f>'Y:\Документы ТФОМС\Комиссия по разработке ТПОМС\Протоколы\2020\Протокол №10\СМО\[МАКС.xls]Лист2'!$AV191</f>
    </nc>
  </rcc>
  <rcc rId="294062" sId="4">
    <oc r="CP48">
      <f>'D:\Documents\Маруся\+Работа\Комиссия по разработке ТПОМС\Протоколы\2020\Протокол №05 от 26.03.2020\СМО\[МАКС v8.xls]Лист2'!$AV45</f>
    </oc>
    <nc r="CP48">
      <f>'Y:\Документы ТФОМС\Комиссия по разработке ТПОМС\Протоколы\2020\Протокол №10\СМО\[МАКС.xls]Лист2'!$AV45</f>
    </nc>
  </rcc>
  <rcc rId="294063" sId="4">
    <oc r="CQ48">
      <f>'D:\Documents\Маруся\+Работа\Комиссия по разработке ТПОМС\Протоколы\2020\Протокол №05 от 26.03.2020\СМО\[МАКС v8.xls]Лист2'!$AX191</f>
    </oc>
    <nc r="CQ48">
      <f>'Y:\Документы ТФОМС\Комиссия по разработке ТПОМС\Протоколы\2020\Протокол №10\СМО\[МАКС.xls]Лист2'!$AX191</f>
    </nc>
  </rcc>
  <rcc rId="294064" sId="4">
    <oc r="CR48">
      <f>'D:\Documents\Маруся\+Работа\Комиссия по разработке ТПОМС\Протоколы\2020\Протокол №05 от 26.03.2020\СМО\[МАКС v8.xls]Лист2'!$AX45</f>
    </oc>
    <nc r="CR48">
      <f>'Y:\Документы ТФОМС\Комиссия по разработке ТПОМС\Протоколы\2020\Протокол №10\СМО\[МАКС.xls]Лист2'!$AX45</f>
    </nc>
  </rcc>
  <rcc rId="294065" sId="4">
    <oc r="AA49">
      <f>'D:\Documents\Маруся\+Работа\Комиссия по разработке ТПОМС\Протоколы\2020\Протокол №05 от 26.03.2020\СМО\[МАКС v8.xls]Лист2'!$M192</f>
    </oc>
    <nc r="AA49">
      <f>'Y:\Документы ТФОМС\Комиссия по разработке ТПОМС\Протоколы\2020\Протокол №10\СМО\[МАКС.xls]Лист2'!$M192</f>
    </nc>
  </rcc>
  <rcc rId="294066" sId="4">
    <oc r="AB49">
      <f>'D:\Documents\Маруся\+Работа\Комиссия по разработке ТПОМС\Протоколы\2020\Протокол №05 от 26.03.2020\СМО\[МАКС v8.xls]Лист2'!$M46</f>
    </oc>
    <nc r="AB49">
      <f>'Y:\Документы ТФОМС\Комиссия по разработке ТПОМС\Протоколы\2020\Протокол №10\СМО\[МАКС.xls]Лист2'!$M46</f>
    </nc>
  </rcc>
  <rcc rId="294067" sId="4">
    <oc r="AC49">
      <f>'D:\Documents\Маруся\+Работа\Комиссия по разработке ТПОМС\Протоколы\2020\Протокол №05 от 26.03.2020\СМО\[МАКС v8.xls]Лист2'!$N192</f>
    </oc>
    <nc r="AC49">
      <f>'Y:\Документы ТФОМС\Комиссия по разработке ТПОМС\Протоколы\2020\Протокол №10\СМО\[МАКС.xls]Лист2'!$N192</f>
    </nc>
  </rcc>
  <rcc rId="294068" sId="4">
    <oc r="AD49">
      <f>'D:\Documents\Маруся\+Работа\Комиссия по разработке ТПОМС\Протоколы\2020\Протокол №05 от 26.03.2020\СМО\[МАКС v8.xls]Лист2'!$N46</f>
    </oc>
    <nc r="AD49">
      <f>'Y:\Документы ТФОМС\Комиссия по разработке ТПОМС\Протоколы\2020\Протокол №10\СМО\[МАКС.xls]Лист2'!$N46</f>
    </nc>
  </rcc>
  <rcc rId="294069" sId="4">
    <oc r="AE49">
      <f>'D:\Documents\Маруся\+Работа\Комиссия по разработке ТПОМС\Протоколы\2020\Протокол №05 от 26.03.2020\СМО\[МАКС v8.xls]Лист2'!$O192</f>
    </oc>
    <nc r="AE49">
      <f>'Y:\Документы ТФОМС\Комиссия по разработке ТПОМС\Протоколы\2020\Протокол №10\СМО\[МАКС.xls]Лист2'!$O192</f>
    </nc>
  </rcc>
  <rcc rId="294070" sId="4">
    <oc r="AF49">
      <f>'D:\Documents\Маруся\+Работа\Комиссия по разработке ТПОМС\Протоколы\2020\Протокол №05 от 26.03.2020\СМО\[МАКС v8.xls]Лист2'!$O46</f>
    </oc>
    <nc r="AF49">
      <f>'Y:\Документы ТФОМС\Комиссия по разработке ТПОМС\Протоколы\2020\Протокол №10\СМО\[МАКС.xls]Лист2'!$O46</f>
    </nc>
  </rcc>
  <rcc rId="294071" sId="4">
    <oc r="AG49">
      <f>'D:\Documents\Маруся\+Работа\Комиссия по разработке ТПОМС\Протоколы\2020\Протокол №05 от 26.03.2020\СМО\[МАКС v8.xls]Лист2'!$S192</f>
    </oc>
    <nc r="AG49">
      <f>'Y:\Документы ТФОМС\Комиссия по разработке ТПОМС\Протоколы\2020\Протокол №10\СМО\[МАКС.xls]Лист2'!$S192</f>
    </nc>
  </rcc>
  <rcc rId="294072" sId="4">
    <oc r="AH49">
      <f>'D:\Documents\Маруся\+Работа\Комиссия по разработке ТПОМС\Протоколы\2020\Протокол №05 от 26.03.2020\СМО\[МАКС v8.xls]Лист2'!$S46</f>
    </oc>
    <nc r="AH49">
      <f>'Y:\Документы ТФОМС\Комиссия по разработке ТПОМС\Протоколы\2020\Протокол №10\СМО\[МАКС.xls]Лист2'!$S46</f>
    </nc>
  </rcc>
  <rcc rId="294073" sId="4">
    <oc r="AI49">
      <f>'D:\Documents\Маруся\+Работа\Комиссия по разработке ТПОМС\Протоколы\2020\Протокол №05 от 26.03.2020\СМО\[МАКС v8.xls]Лист2'!$P192</f>
    </oc>
    <nc r="AI49">
      <f>'Y:\Документы ТФОМС\Комиссия по разработке ТПОМС\Протоколы\2020\Протокол №10\СМО\[МАКС.xls]Лист2'!$P192</f>
    </nc>
  </rcc>
  <rcc rId="294074" sId="4">
    <oc r="AJ49">
      <f>'D:\Documents\Маруся\+Работа\Комиссия по разработке ТПОМС\Протоколы\2020\Протокол №05 от 26.03.2020\СМО\[МАКС v8.xls]Лист2'!$P46</f>
    </oc>
    <nc r="AJ49">
      <f>'Y:\Документы ТФОМС\Комиссия по разработке ТПОМС\Протоколы\2020\Протокол №10\СМО\[МАКС.xls]Лист2'!$P46</f>
    </nc>
  </rcc>
  <rcc rId="294075" sId="4">
    <oc r="AK49">
      <f>'D:\Documents\Маруся\+Работа\Комиссия по разработке ТПОМС\Протоколы\2020\Протокол №05 от 26.03.2020\СМО\[МАКС v8.xls]Лист2'!$Q192</f>
    </oc>
    <nc r="AK49">
      <f>'Y:\Документы ТФОМС\Комиссия по разработке ТПОМС\Протоколы\2020\Протокол №10\СМО\[МАКС.xls]Лист2'!$Q192</f>
    </nc>
  </rcc>
  <rcc rId="294076" sId="4">
    <oc r="AL49">
      <f>'D:\Documents\Маруся\+Работа\Комиссия по разработке ТПОМС\Протоколы\2020\Протокол №05 от 26.03.2020\СМО\[МАКС v8.xls]Лист2'!$Q46</f>
    </oc>
    <nc r="AL49">
      <f>'Y:\Документы ТФОМС\Комиссия по разработке ТПОМС\Протоколы\2020\Протокол №10\СМО\[МАКС.xls]Лист2'!$Q46</f>
    </nc>
  </rcc>
  <rcc rId="294077" sId="4">
    <oc r="AM49">
      <f>'D:\Documents\Маруся\+Работа\Комиссия по разработке ТПОМС\Протоколы\2020\Протокол №05 от 26.03.2020\СМО\[МАКС v8.xls]Лист2'!$R192</f>
    </oc>
    <nc r="AM49">
      <f>'Y:\Документы ТФОМС\Комиссия по разработке ТПОМС\Протоколы\2020\Протокол №10\СМО\[МАКС.xls]Лист2'!$R192</f>
    </nc>
  </rcc>
  <rcc rId="294078" sId="4">
    <oc r="AN49">
      <f>'D:\Documents\Маруся\+Работа\Комиссия по разработке ТПОМС\Протоколы\2020\Протокол №05 от 26.03.2020\СМО\[МАКС v8.xls]Лист2'!$R46</f>
    </oc>
    <nc r="AN49">
      <f>'Y:\Документы ТФОМС\Комиссия по разработке ТПОМС\Протоколы\2020\Протокол №10\СМО\[МАКС.xls]Лист2'!$R46</f>
    </nc>
  </rcc>
  <rcc rId="294079" sId="4">
    <oc r="AO49">
      <f>'D:\Documents\Маруся\+Работа\Комиссия по разработке ТПОМС\Протоколы\2020\Протокол №05 от 26.03.2020\СМО\[МАКС v8.xls]Лист2'!$T192</f>
    </oc>
    <nc r="AO49">
      <f>'Y:\Документы ТФОМС\Комиссия по разработке ТПОМС\Протоколы\2020\Протокол №10\СМО\[МАКС.xls]Лист2'!$T192</f>
    </nc>
  </rcc>
  <rcc rId="294080" sId="4">
    <oc r="AP49">
      <f>'D:\Documents\Маруся\+Работа\Комиссия по разработке ТПОМС\Протоколы\2020\Протокол №05 от 26.03.2020\СМО\[МАКС v8.xls]Лист2'!$T46</f>
    </oc>
    <nc r="AP49">
      <f>'Y:\Документы ТФОМС\Комиссия по разработке ТПОМС\Протоколы\2020\Протокол №10\СМО\[МАКС.xls]Лист2'!$T46</f>
    </nc>
  </rcc>
  <rcc rId="294081" sId="4">
    <oc r="AS49">
      <f>'D:\Documents\Маруся\+Работа\Комиссия по разработке ТПОМС\Протоколы\2020\Протокол №05 от 26.03.2020\СМО\[МАКС v8.xls]Лист2'!$W192</f>
    </oc>
    <nc r="AS49">
      <f>'Y:\Документы ТФОМС\Комиссия по разработке ТПОМС\Протоколы\2020\Протокол №10\СМО\[МАКС.xls]Лист2'!$W192</f>
    </nc>
  </rcc>
  <rcc rId="294082" sId="4">
    <oc r="AT49">
      <f>'D:\Documents\Маруся\+Работа\Комиссия по разработке ТПОМС\Протоколы\2020\Протокол №05 от 26.03.2020\СМО\[МАКС v8.xls]Лист2'!$W46</f>
    </oc>
    <nc r="AT49">
      <f>'Y:\Документы ТФОМС\Комиссия по разработке ТПОМС\Протоколы\2020\Протокол №10\СМО\[МАКС.xls]Лист2'!$W46</f>
    </nc>
  </rcc>
  <rcc rId="294083" sId="4">
    <oc r="AU49">
      <f>'D:\Documents\Маруся\+Работа\Комиссия по разработке ТПОМС\Протоколы\2020\Протокол №05 от 26.03.2020\СМО\[МАКС v8.xls]Лист2'!$X192</f>
    </oc>
    <nc r="AU49">
      <f>'Y:\Документы ТФОМС\Комиссия по разработке ТПОМС\Протоколы\2020\Протокол №10\СМО\[МАКС.xls]Лист2'!$X192</f>
    </nc>
  </rcc>
  <rcc rId="294084" sId="4">
    <oc r="AV49">
      <f>'D:\Documents\Маруся\+Работа\Комиссия по разработке ТПОМС\Протоколы\2020\Протокол №05 от 26.03.2020\СМО\[МАКС v8.xls]Лист2'!$X46</f>
    </oc>
    <nc r="AV49">
      <f>'Y:\Документы ТФОМС\Комиссия по разработке ТПОМС\Протоколы\2020\Протокол №10\СМО\[МАКС.xls]Лист2'!$X46</f>
    </nc>
  </rcc>
  <rcc rId="294085" sId="4">
    <oc r="AW49">
      <f>'D:\Documents\Маруся\+Работа\Комиссия по разработке ТПОМС\Протоколы\2020\Протокол №05 от 26.03.2020\СМО\[МАКС v8.xls]Лист2'!$Y192</f>
    </oc>
    <nc r="AW49">
      <f>'Y:\Документы ТФОМС\Комиссия по разработке ТПОМС\Протоколы\2020\Протокол №10\СМО\[МАКС.xls]Лист2'!$Y192</f>
    </nc>
  </rcc>
  <rcc rId="294086" sId="4">
    <oc r="AX49">
      <f>'D:\Documents\Маруся\+Работа\Комиссия по разработке ТПОМС\Протоколы\2020\Протокол №05 от 26.03.2020\СМО\[МАКС v8.xls]Лист2'!$Y46</f>
    </oc>
    <nc r="AX49">
      <f>'Y:\Документы ТФОМС\Комиссия по разработке ТПОМС\Протоколы\2020\Протокол №10\СМО\[МАКС.xls]Лист2'!$Y46</f>
    </nc>
  </rcc>
  <rcc rId="294087" sId="4">
    <oc r="AY49">
      <f>'D:\Documents\Маруся\+Работа\Комиссия по разработке ТПОМС\Протоколы\2020\Протокол №05 от 26.03.2020\СМО\[МАКС v8.xls]Лист2'!$AC192</f>
    </oc>
    <nc r="AY49">
      <f>'Y:\Документы ТФОМС\Комиссия по разработке ТПОМС\Протоколы\2020\Протокол №10\СМО\[МАКС.xls]Лист2'!$AC192</f>
    </nc>
  </rcc>
  <rcc rId="294088" sId="4">
    <oc r="AZ49">
      <f>'D:\Documents\Маруся\+Работа\Комиссия по разработке ТПОМС\Протоколы\2020\Протокол №05 от 26.03.2020\СМО\[МАКС v8.xls]Лист2'!$AC46</f>
    </oc>
    <nc r="AZ49">
      <f>'Y:\Документы ТФОМС\Комиссия по разработке ТПОМС\Протоколы\2020\Протокол №10\СМО\[МАКС.xls]Лист2'!$AC46</f>
    </nc>
  </rcc>
  <rcc rId="294089" sId="4">
    <oc r="BA49">
      <f>'D:\Documents\Маруся\+Работа\Комиссия по разработке ТПОМС\Протоколы\2020\Протокол №05 от 26.03.2020\СМО\[МАКС v8.xls]Лист2'!$Z192</f>
    </oc>
    <nc r="BA49">
      <f>'Y:\Документы ТФОМС\Комиссия по разработке ТПОМС\Протоколы\2020\Протокол №10\СМО\[МАКС.xls]Лист2'!$Z192</f>
    </nc>
  </rcc>
  <rcc rId="294090" sId="4">
    <oc r="BB49">
      <f>'D:\Documents\Маруся\+Работа\Комиссия по разработке ТПОМС\Протоколы\2020\Протокол №05 от 26.03.2020\СМО\[МАКС v8.xls]Лист2'!$Z46</f>
    </oc>
    <nc r="BB49">
      <f>'Y:\Документы ТФОМС\Комиссия по разработке ТПОМС\Протоколы\2020\Протокол №10\СМО\[МАКС.xls]Лист2'!$Z46</f>
    </nc>
  </rcc>
  <rcc rId="294091" sId="4">
    <oc r="BC49">
      <f>'D:\Documents\Маруся\+Работа\Комиссия по разработке ТПОМС\Протоколы\2020\Протокол №05 от 26.03.2020\СМО\[МАКС v8.xls]Лист2'!$AA192</f>
    </oc>
    <nc r="BC49">
      <f>'Y:\Документы ТФОМС\Комиссия по разработке ТПОМС\Протоколы\2020\Протокол №10\СМО\[МАКС.xls]Лист2'!$AA192</f>
    </nc>
  </rcc>
  <rcc rId="294092" sId="4">
    <oc r="BD49">
      <f>'D:\Documents\Маруся\+Работа\Комиссия по разработке ТПОМС\Протоколы\2020\Протокол №05 от 26.03.2020\СМО\[МАКС v8.xls]Лист2'!$AA46</f>
    </oc>
    <nc r="BD49">
      <f>'Y:\Документы ТФОМС\Комиссия по разработке ТПОМС\Протоколы\2020\Протокол №10\СМО\[МАКС.xls]Лист2'!$AA46</f>
    </nc>
  </rcc>
  <rcc rId="294093" sId="4">
    <oc r="BE49">
      <f>'D:\Documents\Маруся\+Работа\Комиссия по разработке ТПОМС\Протоколы\2020\Протокол №05 от 26.03.2020\СМО\[МАКС v8.xls]Лист2'!$AB192</f>
    </oc>
    <nc r="BE49">
      <f>'Y:\Документы ТФОМС\Комиссия по разработке ТПОМС\Протоколы\2020\Протокол №10\СМО\[МАКС.xls]Лист2'!$AB192</f>
    </nc>
  </rcc>
  <rcc rId="294094" sId="4">
    <oc r="BF49">
      <f>'D:\Documents\Маруся\+Работа\Комиссия по разработке ТПОМС\Протоколы\2020\Протокол №05 от 26.03.2020\СМО\[МАКС v8.xls]Лист2'!$AB46</f>
    </oc>
    <nc r="BF49">
      <f>'Y:\Документы ТФОМС\Комиссия по разработке ТПОМС\Протоколы\2020\Протокол №10\СМО\[МАКС.xls]Лист2'!$AB46</f>
    </nc>
  </rcc>
  <rcc rId="294095" sId="4">
    <oc r="BG49">
      <f>'D:\Documents\Маруся\+Работа\Комиссия по разработке ТПОМС\Протоколы\2020\Протокол №05 от 26.03.2020\СМО\[МАКС v8.xls]Лист2'!$AD192</f>
    </oc>
    <nc r="BG49">
      <f>'Y:\Документы ТФОМС\Комиссия по разработке ТПОМС\Протоколы\2020\Протокол №10\СМО\[МАКС.xls]Лист2'!$AD192</f>
    </nc>
  </rcc>
  <rcc rId="294096" sId="4">
    <oc r="BH49">
      <f>'D:\Documents\Маруся\+Работа\Комиссия по разработке ТПОМС\Протоколы\2020\Протокол №05 от 26.03.2020\СМО\[МАКС v8.xls]Лист2'!$AD46</f>
    </oc>
    <nc r="BH49">
      <f>'Y:\Документы ТФОМС\Комиссия по разработке ТПОМС\Протоколы\2020\Протокол №10\СМО\[МАКС.xls]Лист2'!$AD46</f>
    </nc>
  </rcc>
  <rcc rId="294097" sId="4">
    <oc r="BK49">
      <f>'D:\Documents\Маруся\+Работа\Комиссия по разработке ТПОМС\Протоколы\2020\Протокол №05 от 26.03.2020\СМО\[МАКС v8.xls]Лист2'!$AG192</f>
    </oc>
    <nc r="BK49">
      <f>'Y:\Документы ТФОМС\Комиссия по разработке ТПОМС\Протоколы\2020\Протокол №10\СМО\[МАКС.xls]Лист2'!$AG192</f>
    </nc>
  </rcc>
  <rcc rId="294098" sId="4">
    <oc r="BL49">
      <f>'D:\Documents\Маруся\+Работа\Комиссия по разработке ТПОМС\Протоколы\2020\Протокол №05 от 26.03.2020\СМО\[МАКС v8.xls]Лист2'!$AG46</f>
    </oc>
    <nc r="BL49">
      <f>'Y:\Документы ТФОМС\Комиссия по разработке ТПОМС\Протоколы\2020\Протокол №10\СМО\[МАКС.xls]Лист2'!$AG46</f>
    </nc>
  </rcc>
  <rcc rId="294099" sId="4">
    <oc r="BM49">
      <f>'D:\Documents\Маруся\+Работа\Комиссия по разработке ТПОМС\Протоколы\2020\Протокол №05 от 26.03.2020\СМО\[МАКС v8.xls]Лист2'!$AH192</f>
    </oc>
    <nc r="BM49">
      <f>'Y:\Документы ТФОМС\Комиссия по разработке ТПОМС\Протоколы\2020\Протокол №10\СМО\[МАКС.xls]Лист2'!$AH192</f>
    </nc>
  </rcc>
  <rcc rId="294100" sId="4">
    <oc r="BN49">
      <f>'D:\Documents\Маруся\+Работа\Комиссия по разработке ТПОМС\Протоколы\2020\Протокол №05 от 26.03.2020\СМО\[МАКС v8.xls]Лист2'!$AH46</f>
    </oc>
    <nc r="BN49">
      <f>'Y:\Документы ТФОМС\Комиссия по разработке ТПОМС\Протоколы\2020\Протокол №10\СМО\[МАКС.xls]Лист2'!$AH46</f>
    </nc>
  </rcc>
  <rcc rId="294101" sId="4">
    <oc r="BO49">
      <f>'D:\Documents\Маруся\+Работа\Комиссия по разработке ТПОМС\Протоколы\2020\Протокол №05 от 26.03.2020\СМО\[МАКС v8.xls]Лист2'!$AI192</f>
    </oc>
    <nc r="BO49">
      <f>'Y:\Документы ТФОМС\Комиссия по разработке ТПОМС\Протоколы\2020\Протокол №10\СМО\[МАКС.xls]Лист2'!$AI192</f>
    </nc>
  </rcc>
  <rcc rId="294102" sId="4">
    <oc r="BP49">
      <f>'D:\Documents\Маруся\+Работа\Комиссия по разработке ТПОМС\Протоколы\2020\Протокол №05 от 26.03.2020\СМО\[МАКС v8.xls]Лист2'!$AI46</f>
    </oc>
    <nc r="BP49">
      <f>'Y:\Документы ТФОМС\Комиссия по разработке ТПОМС\Протоколы\2020\Протокол №10\СМО\[МАКС.xls]Лист2'!$AI46</f>
    </nc>
  </rcc>
  <rcc rId="294103" sId="4">
    <oc r="BQ49">
      <f>'D:\Documents\Маруся\+Работа\Комиссия по разработке ТПОМС\Протоколы\2020\Протокол №05 от 26.03.2020\СМО\[МАКС v8.xls]Лист2'!$AM192</f>
    </oc>
    <nc r="BQ49">
      <f>'Y:\Документы ТФОМС\Комиссия по разработке ТПОМС\Протоколы\2020\Протокол №10\СМО\[МАКС.xls]Лист2'!$AM192</f>
    </nc>
  </rcc>
  <rcc rId="294104" sId="4">
    <oc r="BR49">
      <f>'D:\Documents\Маруся\+Работа\Комиссия по разработке ТПОМС\Протоколы\2020\Протокол №05 от 26.03.2020\СМО\[МАКС v8.xls]Лист2'!$AM46</f>
    </oc>
    <nc r="BR49">
      <f>'Y:\Документы ТФОМС\Комиссия по разработке ТПОМС\Протоколы\2020\Протокол №10\СМО\[МАКС.xls]Лист2'!$AM46</f>
    </nc>
  </rcc>
  <rcc rId="294105" sId="4">
    <oc r="BS49">
      <f>'D:\Documents\Маруся\+Работа\Комиссия по разработке ТПОМС\Протоколы\2020\Протокол №05 от 26.03.2020\СМО\[МАКС v8.xls]Лист2'!$AJ192</f>
    </oc>
    <nc r="BS49">
      <f>'Y:\Документы ТФОМС\Комиссия по разработке ТПОМС\Протоколы\2020\Протокол №10\СМО\[МАКС.xls]Лист2'!$AJ192</f>
    </nc>
  </rcc>
  <rcc rId="294106" sId="4">
    <oc r="BT49">
      <f>'D:\Documents\Маруся\+Работа\Комиссия по разработке ТПОМС\Протоколы\2020\Протокол №05 от 26.03.2020\СМО\[МАКС v8.xls]Лист2'!$AJ46</f>
    </oc>
    <nc r="BT49">
      <f>'Y:\Документы ТФОМС\Комиссия по разработке ТПОМС\Протоколы\2020\Протокол №10\СМО\[МАКС.xls]Лист2'!$AJ46</f>
    </nc>
  </rcc>
  <rcc rId="294107" sId="4">
    <oc r="BU49">
      <f>'D:\Documents\Маруся\+Работа\Комиссия по разработке ТПОМС\Протоколы\2020\Протокол №05 от 26.03.2020\СМО\[МАКС v8.xls]Лист2'!$AK192</f>
    </oc>
    <nc r="BU49">
      <f>'Y:\Документы ТФОМС\Комиссия по разработке ТПОМС\Протоколы\2020\Протокол №10\СМО\[МАКС.xls]Лист2'!$AK192</f>
    </nc>
  </rcc>
  <rcc rId="294108" sId="4">
    <oc r="BV49">
      <f>'D:\Documents\Маруся\+Работа\Комиссия по разработке ТПОМС\Протоколы\2020\Протокол №05 от 26.03.2020\СМО\[МАКС v8.xls]Лист2'!$AK46</f>
    </oc>
    <nc r="BV49">
      <f>'Y:\Документы ТФОМС\Комиссия по разработке ТПОМС\Протоколы\2020\Протокол №10\СМО\[МАКС.xls]Лист2'!$AK46</f>
    </nc>
  </rcc>
  <rcc rId="294109" sId="4">
    <oc r="BW49">
      <f>'D:\Documents\Маруся\+Работа\Комиссия по разработке ТПОМС\Протоколы\2020\Протокол №05 от 26.03.2020\СМО\[МАКС v8.xls]Лист2'!$AL192</f>
    </oc>
    <nc r="BW49">
      <f>'Y:\Документы ТФОМС\Комиссия по разработке ТПОМС\Протоколы\2020\Протокол №10\СМО\[МАКС.xls]Лист2'!$AL192</f>
    </nc>
  </rcc>
  <rcc rId="294110" sId="4">
    <oc r="BX49">
      <f>'D:\Documents\Маруся\+Работа\Комиссия по разработке ТПОМС\Протоколы\2020\Протокол №05 от 26.03.2020\СМО\[МАКС v8.xls]Лист2'!$AL46</f>
    </oc>
    <nc r="BX49">
      <f>'Y:\Документы ТФОМС\Комиссия по разработке ТПОМС\Протоколы\2020\Протокол №10\СМО\[МАКС.xls]Лист2'!$AL46</f>
    </nc>
  </rcc>
  <rcc rId="294111" sId="4">
    <oc r="BY49">
      <f>'D:\Documents\Маруся\+Работа\Комиссия по разработке ТПОМС\Протоколы\2020\Протокол №05 от 26.03.2020\СМО\[МАКС v8.xls]Лист2'!$AN192</f>
    </oc>
    <nc r="BY49">
      <f>'Y:\Документы ТФОМС\Комиссия по разработке ТПОМС\Протоколы\2020\Протокол №10\СМО\[МАКС.xls]Лист2'!$AN192</f>
    </nc>
  </rcc>
  <rcc rId="294112" sId="4">
    <oc r="BZ49">
      <f>'D:\Documents\Маруся\+Работа\Комиссия по разработке ТПОМС\Протоколы\2020\Протокол №05 от 26.03.2020\СМО\[МАКС v8.xls]Лист2'!$AN46</f>
    </oc>
    <nc r="BZ49">
      <f>'Y:\Документы ТФОМС\Комиссия по разработке ТПОМС\Протоколы\2020\Протокол №10\СМО\[МАКС.xls]Лист2'!$AN46</f>
    </nc>
  </rcc>
  <rcc rId="294113" sId="4">
    <oc r="CC49">
      <f>'D:\Documents\Маруся\+Работа\Комиссия по разработке ТПОМС\Протоколы\2020\Протокол №05 от 26.03.2020\СМО\[МАКС v8.xls]Лист2'!$AQ192</f>
    </oc>
    <nc r="CC49">
      <f>'Y:\Документы ТФОМС\Комиссия по разработке ТПОМС\Протоколы\2020\Протокол №10\СМО\[МАКС.xls]Лист2'!$AQ192</f>
    </nc>
  </rcc>
  <rcc rId="294114" sId="4">
    <oc r="CD49">
      <f>'D:\Documents\Маруся\+Работа\Комиссия по разработке ТПОМС\Протоколы\2020\Протокол №05 от 26.03.2020\СМО\[МАКС v8.xls]Лист2'!$AQ46</f>
    </oc>
    <nc r="CD49">
      <f>'Y:\Документы ТФОМС\Комиссия по разработке ТПОМС\Протоколы\2020\Протокол №10\СМО\[МАКС.xls]Лист2'!$AQ46</f>
    </nc>
  </rcc>
  <rcc rId="294115" sId="4">
    <oc r="CE49">
      <f>'D:\Documents\Маруся\+Работа\Комиссия по разработке ТПОМС\Протоколы\2020\Протокол №05 от 26.03.2020\СМО\[МАКС v8.xls]Лист2'!$AR192</f>
    </oc>
    <nc r="CE49">
      <f>'Y:\Документы ТФОМС\Комиссия по разработке ТПОМС\Протоколы\2020\Протокол №10\СМО\[МАКС.xls]Лист2'!$AR192</f>
    </nc>
  </rcc>
  <rcc rId="294116" sId="4">
    <oc r="CF49">
      <f>'D:\Documents\Маруся\+Работа\Комиссия по разработке ТПОМС\Протоколы\2020\Протокол №05 от 26.03.2020\СМО\[МАКС v8.xls]Лист2'!$AR46</f>
    </oc>
    <nc r="CF49">
      <f>'Y:\Документы ТФОМС\Комиссия по разработке ТПОМС\Протоколы\2020\Протокол №10\СМО\[МАКС.xls]Лист2'!$AR46</f>
    </nc>
  </rcc>
  <rcc rId="294117" sId="4">
    <oc r="CG49">
      <f>'D:\Documents\Маруся\+Работа\Комиссия по разработке ТПОМС\Протоколы\2020\Протокол №05 от 26.03.2020\СМО\[МАКС v8.xls]Лист2'!$AS192</f>
    </oc>
    <nc r="CG49">
      <f>'Y:\Документы ТФОМС\Комиссия по разработке ТПОМС\Протоколы\2020\Протокол №10\СМО\[МАКС.xls]Лист2'!$AS192</f>
    </nc>
  </rcc>
  <rcc rId="294118" sId="4">
    <oc r="CH49">
      <f>'D:\Documents\Маруся\+Работа\Комиссия по разработке ТПОМС\Протоколы\2020\Протокол №05 от 26.03.2020\СМО\[МАКС v8.xls]Лист2'!$AS46</f>
    </oc>
    <nc r="CH49">
      <f>'Y:\Документы ТФОМС\Комиссия по разработке ТПОМС\Протоколы\2020\Протокол №10\СМО\[МАКС.xls]Лист2'!$AS46</f>
    </nc>
  </rcc>
  <rcc rId="294119" sId="4">
    <oc r="CI49">
      <f>'D:\Documents\Маруся\+Работа\Комиссия по разработке ТПОМС\Протоколы\2020\Протокол №05 от 26.03.2020\СМО\[МАКС v8.xls]Лист2'!$AW192</f>
    </oc>
    <nc r="CI49">
      <f>'Y:\Документы ТФОМС\Комиссия по разработке ТПОМС\Протоколы\2020\Протокол №10\СМО\[МАКС.xls]Лист2'!$AW192</f>
    </nc>
  </rcc>
  <rcc rId="294120" sId="4">
    <oc r="CJ49">
      <f>'D:\Documents\Маруся\+Работа\Комиссия по разработке ТПОМС\Протоколы\2020\Протокол №05 от 26.03.2020\СМО\[МАКС v8.xls]Лист2'!$AW46</f>
    </oc>
    <nc r="CJ49">
      <f>'Y:\Документы ТФОМС\Комиссия по разработке ТПОМС\Протоколы\2020\Протокол №10\СМО\[МАКС.xls]Лист2'!$AW46</f>
    </nc>
  </rcc>
  <rcc rId="294121" sId="4">
    <oc r="CK49">
      <f>'D:\Documents\Маруся\+Работа\Комиссия по разработке ТПОМС\Протоколы\2020\Протокол №05 от 26.03.2020\СМО\[МАКС v8.xls]Лист2'!$AT192</f>
    </oc>
    <nc r="CK49">
      <f>'Y:\Документы ТФОМС\Комиссия по разработке ТПОМС\Протоколы\2020\Протокол №10\СМО\[МАКС.xls]Лист2'!$AT192</f>
    </nc>
  </rcc>
  <rcc rId="294122" sId="4">
    <oc r="CL49">
      <f>'D:\Documents\Маруся\+Работа\Комиссия по разработке ТПОМС\Протоколы\2020\Протокол №05 от 26.03.2020\СМО\[МАКС v8.xls]Лист2'!$AT46</f>
    </oc>
    <nc r="CL49">
      <f>'Y:\Документы ТФОМС\Комиссия по разработке ТПОМС\Протоколы\2020\Протокол №10\СМО\[МАКС.xls]Лист2'!$AT46</f>
    </nc>
  </rcc>
  <rcc rId="294123" sId="4">
    <oc r="CM49">
      <f>'D:\Documents\Маруся\+Работа\Комиссия по разработке ТПОМС\Протоколы\2020\Протокол №05 от 26.03.2020\СМО\[МАКС v8.xls]Лист2'!$AU192</f>
    </oc>
    <nc r="CM49">
      <f>'Y:\Документы ТФОМС\Комиссия по разработке ТПОМС\Протоколы\2020\Протокол №10\СМО\[МАКС.xls]Лист2'!$AU192</f>
    </nc>
  </rcc>
  <rcc rId="294124" sId="4">
    <oc r="CN49">
      <f>'D:\Documents\Маруся\+Работа\Комиссия по разработке ТПОМС\Протоколы\2020\Протокол №05 от 26.03.2020\СМО\[МАКС v8.xls]Лист2'!$AU46</f>
    </oc>
    <nc r="CN49">
      <f>'Y:\Документы ТФОМС\Комиссия по разработке ТПОМС\Протоколы\2020\Протокол №10\СМО\[МАКС.xls]Лист2'!$AU46</f>
    </nc>
  </rcc>
  <rcc rId="294125" sId="4">
    <oc r="CO49">
      <f>'D:\Documents\Маруся\+Работа\Комиссия по разработке ТПОМС\Протоколы\2020\Протокол №05 от 26.03.2020\СМО\[МАКС v8.xls]Лист2'!$AV192</f>
    </oc>
    <nc r="CO49">
      <f>'Y:\Документы ТФОМС\Комиссия по разработке ТПОМС\Протоколы\2020\Протокол №10\СМО\[МАКС.xls]Лист2'!$AV192</f>
    </nc>
  </rcc>
  <rcc rId="294126" sId="4">
    <oc r="CP49">
      <f>'D:\Documents\Маруся\+Работа\Комиссия по разработке ТПОМС\Протоколы\2020\Протокол №05 от 26.03.2020\СМО\[МАКС v8.xls]Лист2'!$AV46</f>
    </oc>
    <nc r="CP49">
      <f>'Y:\Документы ТФОМС\Комиссия по разработке ТПОМС\Протоколы\2020\Протокол №10\СМО\[МАКС.xls]Лист2'!$AV46</f>
    </nc>
  </rcc>
  <rcc rId="294127" sId="4">
    <oc r="CQ49">
      <f>'D:\Documents\Маруся\+Работа\Комиссия по разработке ТПОМС\Протоколы\2020\Протокол №05 от 26.03.2020\СМО\[МАКС v8.xls]Лист2'!$AX192</f>
    </oc>
    <nc r="CQ49">
      <f>'Y:\Документы ТФОМС\Комиссия по разработке ТПОМС\Протоколы\2020\Протокол №10\СМО\[МАКС.xls]Лист2'!$AX192</f>
    </nc>
  </rcc>
  <rcc rId="294128" sId="4">
    <oc r="CR49">
      <f>'D:\Documents\Маруся\+Работа\Комиссия по разработке ТПОМС\Протоколы\2020\Протокол №05 от 26.03.2020\СМО\[МАКС v8.xls]Лист2'!$AX46</f>
    </oc>
    <nc r="CR49">
      <f>'Y:\Документы ТФОМС\Комиссия по разработке ТПОМС\Протоколы\2020\Протокол №10\СМО\[МАКС.xls]Лист2'!$AX46</f>
    </nc>
  </rcc>
  <rcc rId="294129" sId="4">
    <oc r="AA50">
      <f>'D:\Documents\Маруся\+Работа\Комиссия по разработке ТПОМС\Протоколы\2020\Протокол №05 от 26.03.2020\СМО\[МАКС v8.xls]Лист2'!$M193</f>
    </oc>
    <nc r="AA50">
      <f>'Y:\Документы ТФОМС\Комиссия по разработке ТПОМС\Протоколы\2020\Протокол №10\СМО\[МАКС.xls]Лист2'!$M193</f>
    </nc>
  </rcc>
  <rcc rId="294130" sId="4">
    <oc r="AB50">
      <f>'D:\Documents\Маруся\+Работа\Комиссия по разработке ТПОМС\Протоколы\2020\Протокол №05 от 26.03.2020\СМО\[МАКС v8.xls]Лист2'!$M47</f>
    </oc>
    <nc r="AB50">
      <f>'Y:\Документы ТФОМС\Комиссия по разработке ТПОМС\Протоколы\2020\Протокол №10\СМО\[МАКС.xls]Лист2'!$M47</f>
    </nc>
  </rcc>
  <rcc rId="294131" sId="4">
    <oc r="AC50">
      <f>'D:\Documents\Маруся\+Работа\Комиссия по разработке ТПОМС\Протоколы\2020\Протокол №05 от 26.03.2020\СМО\[МАКС v8.xls]Лист2'!$N193</f>
    </oc>
    <nc r="AC50">
      <f>'Y:\Документы ТФОМС\Комиссия по разработке ТПОМС\Протоколы\2020\Протокол №10\СМО\[МАКС.xls]Лист2'!$N193</f>
    </nc>
  </rcc>
  <rcc rId="294132" sId="4">
    <oc r="AD50">
      <f>'D:\Documents\Маруся\+Работа\Комиссия по разработке ТПОМС\Протоколы\2020\Протокол №05 от 26.03.2020\СМО\[МАКС v8.xls]Лист2'!$N47</f>
    </oc>
    <nc r="AD50">
      <f>'Y:\Документы ТФОМС\Комиссия по разработке ТПОМС\Протоколы\2020\Протокол №10\СМО\[МАКС.xls]Лист2'!$N47</f>
    </nc>
  </rcc>
  <rcc rId="294133" sId="4">
    <oc r="AE50">
      <f>'D:\Documents\Маруся\+Работа\Комиссия по разработке ТПОМС\Протоколы\2020\Протокол №05 от 26.03.2020\СМО\[МАКС v8.xls]Лист2'!$O193</f>
    </oc>
    <nc r="AE50">
      <f>'Y:\Документы ТФОМС\Комиссия по разработке ТПОМС\Протоколы\2020\Протокол №10\СМО\[МАКС.xls]Лист2'!$O193</f>
    </nc>
  </rcc>
  <rcc rId="294134" sId="4">
    <oc r="AF50">
      <f>'D:\Documents\Маруся\+Работа\Комиссия по разработке ТПОМС\Протоколы\2020\Протокол №05 от 26.03.2020\СМО\[МАКС v8.xls]Лист2'!$O47</f>
    </oc>
    <nc r="AF50">
      <f>'Y:\Документы ТФОМС\Комиссия по разработке ТПОМС\Протоколы\2020\Протокол №10\СМО\[МАКС.xls]Лист2'!$O47</f>
    </nc>
  </rcc>
  <rcc rId="294135" sId="4">
    <oc r="AG50">
      <f>'D:\Documents\Маруся\+Работа\Комиссия по разработке ТПОМС\Протоколы\2020\Протокол №05 от 26.03.2020\СМО\[МАКС v8.xls]Лист2'!$S193</f>
    </oc>
    <nc r="AG50">
      <f>'Y:\Документы ТФОМС\Комиссия по разработке ТПОМС\Протоколы\2020\Протокол №10\СМО\[МАКС.xls]Лист2'!$S193</f>
    </nc>
  </rcc>
  <rcc rId="294136" sId="4">
    <oc r="AH50">
      <f>'D:\Documents\Маруся\+Работа\Комиссия по разработке ТПОМС\Протоколы\2020\Протокол №05 от 26.03.2020\СМО\[МАКС v8.xls]Лист2'!$S47</f>
    </oc>
    <nc r="AH50">
      <f>'Y:\Документы ТФОМС\Комиссия по разработке ТПОМС\Протоколы\2020\Протокол №10\СМО\[МАКС.xls]Лист2'!$S47</f>
    </nc>
  </rcc>
  <rcc rId="294137" sId="4">
    <oc r="AI50">
      <f>'D:\Documents\Маруся\+Работа\Комиссия по разработке ТПОМС\Протоколы\2020\Протокол №05 от 26.03.2020\СМО\[МАКС v8.xls]Лист2'!$P193</f>
    </oc>
    <nc r="AI50">
      <f>'Y:\Документы ТФОМС\Комиссия по разработке ТПОМС\Протоколы\2020\Протокол №10\СМО\[МАКС.xls]Лист2'!$P193</f>
    </nc>
  </rcc>
  <rcc rId="294138" sId="4">
    <oc r="AJ50">
      <f>'D:\Documents\Маруся\+Работа\Комиссия по разработке ТПОМС\Протоколы\2020\Протокол №05 от 26.03.2020\СМО\[МАКС v8.xls]Лист2'!$P47</f>
    </oc>
    <nc r="AJ50">
      <f>'Y:\Документы ТФОМС\Комиссия по разработке ТПОМС\Протоколы\2020\Протокол №10\СМО\[МАКС.xls]Лист2'!$P47</f>
    </nc>
  </rcc>
  <rcc rId="294139" sId="4">
    <oc r="AK50">
      <f>'D:\Documents\Маруся\+Работа\Комиссия по разработке ТПОМС\Протоколы\2020\Протокол №05 от 26.03.2020\СМО\[МАКС v8.xls]Лист2'!$Q193</f>
    </oc>
    <nc r="AK50">
      <f>'Y:\Документы ТФОМС\Комиссия по разработке ТПОМС\Протоколы\2020\Протокол №10\СМО\[МАКС.xls]Лист2'!$Q193</f>
    </nc>
  </rcc>
  <rcc rId="294140" sId="4">
    <oc r="AL50">
      <f>'D:\Documents\Маруся\+Работа\Комиссия по разработке ТПОМС\Протоколы\2020\Протокол №05 от 26.03.2020\СМО\[МАКС v8.xls]Лист2'!$Q47</f>
    </oc>
    <nc r="AL50">
      <f>'Y:\Документы ТФОМС\Комиссия по разработке ТПОМС\Протоколы\2020\Протокол №10\СМО\[МАКС.xls]Лист2'!$Q47</f>
    </nc>
  </rcc>
  <rcc rId="294141" sId="4">
    <oc r="AM50">
      <f>'D:\Documents\Маруся\+Работа\Комиссия по разработке ТПОМС\Протоколы\2020\Протокол №05 от 26.03.2020\СМО\[МАКС v8.xls]Лист2'!$R193</f>
    </oc>
    <nc r="AM50">
      <f>'Y:\Документы ТФОМС\Комиссия по разработке ТПОМС\Протоколы\2020\Протокол №10\СМО\[МАКС.xls]Лист2'!$R193</f>
    </nc>
  </rcc>
  <rcc rId="294142" sId="4">
    <oc r="AN50">
      <f>'D:\Documents\Маруся\+Работа\Комиссия по разработке ТПОМС\Протоколы\2020\Протокол №05 от 26.03.2020\СМО\[МАКС v8.xls]Лист2'!$R47</f>
    </oc>
    <nc r="AN50">
      <f>'Y:\Документы ТФОМС\Комиссия по разработке ТПОМС\Протоколы\2020\Протокол №10\СМО\[МАКС.xls]Лист2'!$R47</f>
    </nc>
  </rcc>
  <rcc rId="294143" sId="4">
    <oc r="AO50">
      <f>'D:\Documents\Маруся\+Работа\Комиссия по разработке ТПОМС\Протоколы\2020\Протокол №05 от 26.03.2020\СМО\[МАКС v8.xls]Лист2'!$T193</f>
    </oc>
    <nc r="AO50">
      <f>'Y:\Документы ТФОМС\Комиссия по разработке ТПОМС\Протоколы\2020\Протокол №10\СМО\[МАКС.xls]Лист2'!$T193</f>
    </nc>
  </rcc>
  <rcc rId="294144" sId="4">
    <oc r="AP50">
      <f>'D:\Documents\Маруся\+Работа\Комиссия по разработке ТПОМС\Протоколы\2020\Протокол №05 от 26.03.2020\СМО\[МАКС v8.xls]Лист2'!$T47</f>
    </oc>
    <nc r="AP50">
      <f>'Y:\Документы ТФОМС\Комиссия по разработке ТПОМС\Протоколы\2020\Протокол №10\СМО\[МАКС.xls]Лист2'!$T47</f>
    </nc>
  </rcc>
  <rcc rId="294145" sId="4">
    <oc r="AS50">
      <f>'D:\Documents\Маруся\+Работа\Комиссия по разработке ТПОМС\Протоколы\2020\Протокол №05 от 26.03.2020\СМО\[МАКС v8.xls]Лист2'!$W193</f>
    </oc>
    <nc r="AS50">
      <f>'Y:\Документы ТФОМС\Комиссия по разработке ТПОМС\Протоколы\2020\Протокол №10\СМО\[МАКС.xls]Лист2'!$W193</f>
    </nc>
  </rcc>
  <rcc rId="294146" sId="4">
    <oc r="AT50">
      <f>'D:\Documents\Маруся\+Работа\Комиссия по разработке ТПОМС\Протоколы\2020\Протокол №05 от 26.03.2020\СМО\[МАКС v8.xls]Лист2'!$W47</f>
    </oc>
    <nc r="AT50">
      <f>'Y:\Документы ТФОМС\Комиссия по разработке ТПОМС\Протоколы\2020\Протокол №10\СМО\[МАКС.xls]Лист2'!$W47</f>
    </nc>
  </rcc>
  <rcc rId="294147" sId="4">
    <oc r="AU50">
      <f>'D:\Documents\Маруся\+Работа\Комиссия по разработке ТПОМС\Протоколы\2020\Протокол №05 от 26.03.2020\СМО\[МАКС v8.xls]Лист2'!$X193</f>
    </oc>
    <nc r="AU50">
      <f>'Y:\Документы ТФОМС\Комиссия по разработке ТПОМС\Протоколы\2020\Протокол №10\СМО\[МАКС.xls]Лист2'!$X193</f>
    </nc>
  </rcc>
  <rcc rId="294148" sId="4">
    <oc r="AV50">
      <f>'D:\Documents\Маруся\+Работа\Комиссия по разработке ТПОМС\Протоколы\2020\Протокол №05 от 26.03.2020\СМО\[МАКС v8.xls]Лист2'!$X47</f>
    </oc>
    <nc r="AV50">
      <f>'Y:\Документы ТФОМС\Комиссия по разработке ТПОМС\Протоколы\2020\Протокол №10\СМО\[МАКС.xls]Лист2'!$X47</f>
    </nc>
  </rcc>
  <rcc rId="294149" sId="4">
    <oc r="AW50">
      <f>'D:\Documents\Маруся\+Работа\Комиссия по разработке ТПОМС\Протоколы\2020\Протокол №05 от 26.03.2020\СМО\[МАКС v8.xls]Лист2'!$Y193</f>
    </oc>
    <nc r="AW50">
      <f>'Y:\Документы ТФОМС\Комиссия по разработке ТПОМС\Протоколы\2020\Протокол №10\СМО\[МАКС.xls]Лист2'!$Y193</f>
    </nc>
  </rcc>
  <rcc rId="294150" sId="4">
    <oc r="AX50">
      <f>'D:\Documents\Маруся\+Работа\Комиссия по разработке ТПОМС\Протоколы\2020\Протокол №05 от 26.03.2020\СМО\[МАКС v8.xls]Лист2'!$Y47</f>
    </oc>
    <nc r="AX50">
      <f>'Y:\Документы ТФОМС\Комиссия по разработке ТПОМС\Протоколы\2020\Протокол №10\СМО\[МАКС.xls]Лист2'!$Y47</f>
    </nc>
  </rcc>
  <rcc rId="294151" sId="4">
    <oc r="AY50">
      <f>'D:\Documents\Маруся\+Работа\Комиссия по разработке ТПОМС\Протоколы\2020\Протокол №05 от 26.03.2020\СМО\[МАКС v8.xls]Лист2'!$AC193</f>
    </oc>
    <nc r="AY50">
      <f>'Y:\Документы ТФОМС\Комиссия по разработке ТПОМС\Протоколы\2020\Протокол №10\СМО\[МАКС.xls]Лист2'!$AC193</f>
    </nc>
  </rcc>
  <rcc rId="294152" sId="4">
    <oc r="AZ50">
      <f>'D:\Documents\Маруся\+Работа\Комиссия по разработке ТПОМС\Протоколы\2020\Протокол №05 от 26.03.2020\СМО\[МАКС v8.xls]Лист2'!$AC47</f>
    </oc>
    <nc r="AZ50">
      <f>'Y:\Документы ТФОМС\Комиссия по разработке ТПОМС\Протоколы\2020\Протокол №10\СМО\[МАКС.xls]Лист2'!$AC47</f>
    </nc>
  </rcc>
  <rcc rId="294153" sId="4">
    <oc r="BA50">
      <f>'D:\Documents\Маруся\+Работа\Комиссия по разработке ТПОМС\Протоколы\2020\Протокол №05 от 26.03.2020\СМО\[МАКС v8.xls]Лист2'!$Z193</f>
    </oc>
    <nc r="BA50">
      <f>'Y:\Документы ТФОМС\Комиссия по разработке ТПОМС\Протоколы\2020\Протокол №10\СМО\[МАКС.xls]Лист2'!$Z193</f>
    </nc>
  </rcc>
  <rcc rId="294154" sId="4">
    <oc r="BB50">
      <f>'D:\Documents\Маруся\+Работа\Комиссия по разработке ТПОМС\Протоколы\2020\Протокол №05 от 26.03.2020\СМО\[МАКС v8.xls]Лист2'!$Z47</f>
    </oc>
    <nc r="BB50">
      <f>'Y:\Документы ТФОМС\Комиссия по разработке ТПОМС\Протоколы\2020\Протокол №10\СМО\[МАКС.xls]Лист2'!$Z47</f>
    </nc>
  </rcc>
  <rcc rId="294155" sId="4">
    <oc r="BC50">
      <f>'D:\Documents\Маруся\+Работа\Комиссия по разработке ТПОМС\Протоколы\2020\Протокол №05 от 26.03.2020\СМО\[МАКС v8.xls]Лист2'!$AA193</f>
    </oc>
    <nc r="BC50">
      <f>'Y:\Документы ТФОМС\Комиссия по разработке ТПОМС\Протоколы\2020\Протокол №10\СМО\[МАКС.xls]Лист2'!$AA193</f>
    </nc>
  </rcc>
  <rcc rId="294156" sId="4">
    <oc r="BD50">
      <f>'D:\Documents\Маруся\+Работа\Комиссия по разработке ТПОМС\Протоколы\2020\Протокол №05 от 26.03.2020\СМО\[МАКС v8.xls]Лист2'!$AA47</f>
    </oc>
    <nc r="BD50">
      <f>'Y:\Документы ТФОМС\Комиссия по разработке ТПОМС\Протоколы\2020\Протокол №10\СМО\[МАКС.xls]Лист2'!$AA47</f>
    </nc>
  </rcc>
  <rcc rId="294157" sId="4">
    <oc r="BE50">
      <f>'D:\Documents\Маруся\+Работа\Комиссия по разработке ТПОМС\Протоколы\2020\Протокол №05 от 26.03.2020\СМО\[МАКС v8.xls]Лист2'!$AB193</f>
    </oc>
    <nc r="BE50">
      <f>'Y:\Документы ТФОМС\Комиссия по разработке ТПОМС\Протоколы\2020\Протокол №10\СМО\[МАКС.xls]Лист2'!$AB193</f>
    </nc>
  </rcc>
  <rcc rId="294158" sId="4">
    <oc r="BF50">
      <f>'D:\Documents\Маруся\+Работа\Комиссия по разработке ТПОМС\Протоколы\2020\Протокол №05 от 26.03.2020\СМО\[МАКС v8.xls]Лист2'!$AB47</f>
    </oc>
    <nc r="BF50">
      <f>'Y:\Документы ТФОМС\Комиссия по разработке ТПОМС\Протоколы\2020\Протокол №10\СМО\[МАКС.xls]Лист2'!$AB47</f>
    </nc>
  </rcc>
  <rcc rId="294159" sId="4">
    <oc r="BG50">
      <f>'D:\Documents\Маруся\+Работа\Комиссия по разработке ТПОМС\Протоколы\2020\Протокол №05 от 26.03.2020\СМО\[МАКС v8.xls]Лист2'!$AD193</f>
    </oc>
    <nc r="BG50">
      <f>'Y:\Документы ТФОМС\Комиссия по разработке ТПОМС\Протоколы\2020\Протокол №10\СМО\[МАКС.xls]Лист2'!$AD193</f>
    </nc>
  </rcc>
  <rcc rId="294160" sId="4">
    <oc r="BH50">
      <f>'D:\Documents\Маруся\+Работа\Комиссия по разработке ТПОМС\Протоколы\2020\Протокол №05 от 26.03.2020\СМО\[МАКС v8.xls]Лист2'!$AD47</f>
    </oc>
    <nc r="BH50">
      <f>'Y:\Документы ТФОМС\Комиссия по разработке ТПОМС\Протоколы\2020\Протокол №10\СМО\[МАКС.xls]Лист2'!$AD47</f>
    </nc>
  </rcc>
  <rcc rId="294161" sId="4">
    <oc r="BK50">
      <f>'D:\Documents\Маруся\+Работа\Комиссия по разработке ТПОМС\Протоколы\2020\Протокол №05 от 26.03.2020\СМО\[МАКС v8.xls]Лист2'!$AG193</f>
    </oc>
    <nc r="BK50">
      <f>'Y:\Документы ТФОМС\Комиссия по разработке ТПОМС\Протоколы\2020\Протокол №10\СМО\[МАКС.xls]Лист2'!$AG193</f>
    </nc>
  </rcc>
  <rcc rId="294162" sId="4">
    <oc r="BL50">
      <f>'D:\Documents\Маруся\+Работа\Комиссия по разработке ТПОМС\Протоколы\2020\Протокол №05 от 26.03.2020\СМО\[МАКС v8.xls]Лист2'!$AG47</f>
    </oc>
    <nc r="BL50">
      <f>'Y:\Документы ТФОМС\Комиссия по разработке ТПОМС\Протоколы\2020\Протокол №10\СМО\[МАКС.xls]Лист2'!$AG47</f>
    </nc>
  </rcc>
  <rcc rId="294163" sId="4">
    <oc r="BM50">
      <f>'D:\Documents\Маруся\+Работа\Комиссия по разработке ТПОМС\Протоколы\2020\Протокол №05 от 26.03.2020\СМО\[МАКС v8.xls]Лист2'!$AH193</f>
    </oc>
    <nc r="BM50">
      <f>'Y:\Документы ТФОМС\Комиссия по разработке ТПОМС\Протоколы\2020\Протокол №10\СМО\[МАКС.xls]Лист2'!$AH193</f>
    </nc>
  </rcc>
  <rcc rId="294164" sId="4">
    <oc r="BN50">
      <f>'D:\Documents\Маруся\+Работа\Комиссия по разработке ТПОМС\Протоколы\2020\Протокол №05 от 26.03.2020\СМО\[МАКС v8.xls]Лист2'!$AH47</f>
    </oc>
    <nc r="BN50">
      <f>'Y:\Документы ТФОМС\Комиссия по разработке ТПОМС\Протоколы\2020\Протокол №10\СМО\[МАКС.xls]Лист2'!$AH47</f>
    </nc>
  </rcc>
  <rcc rId="294165" sId="4">
    <oc r="BO50">
      <f>'D:\Documents\Маруся\+Работа\Комиссия по разработке ТПОМС\Протоколы\2020\Протокол №05 от 26.03.2020\СМО\[МАКС v8.xls]Лист2'!$AI193</f>
    </oc>
    <nc r="BO50">
      <f>'Y:\Документы ТФОМС\Комиссия по разработке ТПОМС\Протоколы\2020\Протокол №10\СМО\[МАКС.xls]Лист2'!$AI193</f>
    </nc>
  </rcc>
  <rcc rId="294166" sId="4">
    <oc r="BP50">
      <f>'D:\Documents\Маруся\+Работа\Комиссия по разработке ТПОМС\Протоколы\2020\Протокол №05 от 26.03.2020\СМО\[МАКС v8.xls]Лист2'!$AI47</f>
    </oc>
    <nc r="BP50">
      <f>'Y:\Документы ТФОМС\Комиссия по разработке ТПОМС\Протоколы\2020\Протокол №10\СМО\[МАКС.xls]Лист2'!$AI47</f>
    </nc>
  </rcc>
  <rcc rId="294167" sId="4">
    <oc r="BQ50">
      <f>'D:\Documents\Маруся\+Работа\Комиссия по разработке ТПОМС\Протоколы\2020\Протокол №05 от 26.03.2020\СМО\[МАКС v8.xls]Лист2'!$AM193</f>
    </oc>
    <nc r="BQ50">
      <f>'Y:\Документы ТФОМС\Комиссия по разработке ТПОМС\Протоколы\2020\Протокол №10\СМО\[МАКС.xls]Лист2'!$AM193</f>
    </nc>
  </rcc>
  <rcc rId="294168" sId="4">
    <oc r="BR50">
      <f>'D:\Documents\Маруся\+Работа\Комиссия по разработке ТПОМС\Протоколы\2020\Протокол №05 от 26.03.2020\СМО\[МАКС v8.xls]Лист2'!$AM47</f>
    </oc>
    <nc r="BR50">
      <f>'Y:\Документы ТФОМС\Комиссия по разработке ТПОМС\Протоколы\2020\Протокол №10\СМО\[МАКС.xls]Лист2'!$AM47</f>
    </nc>
  </rcc>
  <rcc rId="294169" sId="4">
    <oc r="BS50">
      <f>'D:\Documents\Маруся\+Работа\Комиссия по разработке ТПОМС\Протоколы\2020\Протокол №05 от 26.03.2020\СМО\[МАКС v8.xls]Лист2'!$AJ193</f>
    </oc>
    <nc r="BS50">
      <f>'Y:\Документы ТФОМС\Комиссия по разработке ТПОМС\Протоколы\2020\Протокол №10\СМО\[МАКС.xls]Лист2'!$AJ193</f>
    </nc>
  </rcc>
  <rcc rId="294170" sId="4">
    <oc r="BT50">
      <f>'D:\Documents\Маруся\+Работа\Комиссия по разработке ТПОМС\Протоколы\2020\Протокол №05 от 26.03.2020\СМО\[МАКС v8.xls]Лист2'!$AJ47</f>
    </oc>
    <nc r="BT50">
      <f>'Y:\Документы ТФОМС\Комиссия по разработке ТПОМС\Протоколы\2020\Протокол №10\СМО\[МАКС.xls]Лист2'!$AJ47</f>
    </nc>
  </rcc>
  <rcc rId="294171" sId="4">
    <oc r="BU50">
      <f>'D:\Documents\Маруся\+Работа\Комиссия по разработке ТПОМС\Протоколы\2020\Протокол №05 от 26.03.2020\СМО\[МАКС v8.xls]Лист2'!$AK193</f>
    </oc>
    <nc r="BU50">
      <f>'Y:\Документы ТФОМС\Комиссия по разработке ТПОМС\Протоколы\2020\Протокол №10\СМО\[МАКС.xls]Лист2'!$AK193</f>
    </nc>
  </rcc>
  <rcc rId="294172" sId="4">
    <oc r="BV50">
      <f>'D:\Documents\Маруся\+Работа\Комиссия по разработке ТПОМС\Протоколы\2020\Протокол №05 от 26.03.2020\СМО\[МАКС v8.xls]Лист2'!$AK47</f>
    </oc>
    <nc r="BV50">
      <f>'Y:\Документы ТФОМС\Комиссия по разработке ТПОМС\Протоколы\2020\Протокол №10\СМО\[МАКС.xls]Лист2'!$AK47</f>
    </nc>
  </rcc>
  <rcc rId="294173" sId="4">
    <oc r="BW50">
      <f>'D:\Documents\Маруся\+Работа\Комиссия по разработке ТПОМС\Протоколы\2020\Протокол №05 от 26.03.2020\СМО\[МАКС v8.xls]Лист2'!$AL193</f>
    </oc>
    <nc r="BW50">
      <f>'Y:\Документы ТФОМС\Комиссия по разработке ТПОМС\Протоколы\2020\Протокол №10\СМО\[МАКС.xls]Лист2'!$AL193</f>
    </nc>
  </rcc>
  <rcc rId="294174" sId="4">
    <oc r="BX50">
      <f>'D:\Documents\Маруся\+Работа\Комиссия по разработке ТПОМС\Протоколы\2020\Протокол №05 от 26.03.2020\СМО\[МАКС v8.xls]Лист2'!$AL47</f>
    </oc>
    <nc r="BX50">
      <f>'Y:\Документы ТФОМС\Комиссия по разработке ТПОМС\Протоколы\2020\Протокол №10\СМО\[МАКС.xls]Лист2'!$AL47</f>
    </nc>
  </rcc>
  <rcc rId="294175" sId="4">
    <oc r="BY50">
      <f>'D:\Documents\Маруся\+Работа\Комиссия по разработке ТПОМС\Протоколы\2020\Протокол №05 от 26.03.2020\СМО\[МАКС v8.xls]Лист2'!$AN193</f>
    </oc>
    <nc r="BY50">
      <f>'Y:\Документы ТФОМС\Комиссия по разработке ТПОМС\Протоколы\2020\Протокол №10\СМО\[МАКС.xls]Лист2'!$AN193</f>
    </nc>
  </rcc>
  <rcc rId="294176" sId="4">
    <oc r="BZ50">
      <f>'D:\Documents\Маруся\+Работа\Комиссия по разработке ТПОМС\Протоколы\2020\Протокол №05 от 26.03.2020\СМО\[МАКС v8.xls]Лист2'!$AN47</f>
    </oc>
    <nc r="BZ50">
      <f>'Y:\Документы ТФОМС\Комиссия по разработке ТПОМС\Протоколы\2020\Протокол №10\СМО\[МАКС.xls]Лист2'!$AN47</f>
    </nc>
  </rcc>
  <rcc rId="294177" sId="4">
    <oc r="CC50">
      <f>'D:\Documents\Маруся\+Работа\Комиссия по разработке ТПОМС\Протоколы\2020\Протокол №05 от 26.03.2020\СМО\[МАКС v8.xls]Лист2'!$AQ193</f>
    </oc>
    <nc r="CC50">
      <f>'Y:\Документы ТФОМС\Комиссия по разработке ТПОМС\Протоколы\2020\Протокол №10\СМО\[МАКС.xls]Лист2'!$AQ193</f>
    </nc>
  </rcc>
  <rcc rId="294178" sId="4">
    <oc r="CD50">
      <f>'D:\Documents\Маруся\+Работа\Комиссия по разработке ТПОМС\Протоколы\2020\Протокол №05 от 26.03.2020\СМО\[МАКС v8.xls]Лист2'!$AQ47</f>
    </oc>
    <nc r="CD50">
      <f>'Y:\Документы ТФОМС\Комиссия по разработке ТПОМС\Протоколы\2020\Протокол №10\СМО\[МАКС.xls]Лист2'!$AQ47</f>
    </nc>
  </rcc>
  <rcc rId="294179" sId="4">
    <oc r="CE50">
      <f>'D:\Documents\Маруся\+Работа\Комиссия по разработке ТПОМС\Протоколы\2020\Протокол №05 от 26.03.2020\СМО\[МАКС v8.xls]Лист2'!$AR193</f>
    </oc>
    <nc r="CE50">
      <f>'Y:\Документы ТФОМС\Комиссия по разработке ТПОМС\Протоколы\2020\Протокол №10\СМО\[МАКС.xls]Лист2'!$AR193</f>
    </nc>
  </rcc>
  <rcc rId="294180" sId="4">
    <oc r="CF50">
      <f>'D:\Documents\Маруся\+Работа\Комиссия по разработке ТПОМС\Протоколы\2020\Протокол №05 от 26.03.2020\СМО\[МАКС v8.xls]Лист2'!$AR47</f>
    </oc>
    <nc r="CF50">
      <f>'Y:\Документы ТФОМС\Комиссия по разработке ТПОМС\Протоколы\2020\Протокол №10\СМО\[МАКС.xls]Лист2'!$AR47</f>
    </nc>
  </rcc>
  <rcc rId="294181" sId="4">
    <oc r="CG50">
      <f>'D:\Documents\Маруся\+Работа\Комиссия по разработке ТПОМС\Протоколы\2020\Протокол №05 от 26.03.2020\СМО\[МАКС v8.xls]Лист2'!$AS193</f>
    </oc>
    <nc r="CG50">
      <f>'Y:\Документы ТФОМС\Комиссия по разработке ТПОМС\Протоколы\2020\Протокол №10\СМО\[МАКС.xls]Лист2'!$AS193</f>
    </nc>
  </rcc>
  <rcc rId="294182" sId="4">
    <oc r="CH50">
      <f>'D:\Documents\Маруся\+Работа\Комиссия по разработке ТПОМС\Протоколы\2020\Протокол №05 от 26.03.2020\СМО\[МАКС v8.xls]Лист2'!$AS47</f>
    </oc>
    <nc r="CH50">
      <f>'Y:\Документы ТФОМС\Комиссия по разработке ТПОМС\Протоколы\2020\Протокол №10\СМО\[МАКС.xls]Лист2'!$AS47</f>
    </nc>
  </rcc>
  <rcc rId="294183" sId="4">
    <oc r="CI50">
      <f>'D:\Documents\Маруся\+Работа\Комиссия по разработке ТПОМС\Протоколы\2020\Протокол №05 от 26.03.2020\СМО\[МАКС v8.xls]Лист2'!$AW193</f>
    </oc>
    <nc r="CI50">
      <f>'Y:\Документы ТФОМС\Комиссия по разработке ТПОМС\Протоколы\2020\Протокол №10\СМО\[МАКС.xls]Лист2'!$AW193</f>
    </nc>
  </rcc>
  <rcc rId="294184" sId="4">
    <oc r="CJ50">
      <f>'D:\Documents\Маруся\+Работа\Комиссия по разработке ТПОМС\Протоколы\2020\Протокол №05 от 26.03.2020\СМО\[МАКС v8.xls]Лист2'!$AW47</f>
    </oc>
    <nc r="CJ50">
      <f>'Y:\Документы ТФОМС\Комиссия по разработке ТПОМС\Протоколы\2020\Протокол №10\СМО\[МАКС.xls]Лист2'!$AW47</f>
    </nc>
  </rcc>
  <rcc rId="294185" sId="4">
    <oc r="CK50">
      <f>'D:\Documents\Маруся\+Работа\Комиссия по разработке ТПОМС\Протоколы\2020\Протокол №05 от 26.03.2020\СМО\[МАКС v8.xls]Лист2'!$AT193</f>
    </oc>
    <nc r="CK50">
      <f>'Y:\Документы ТФОМС\Комиссия по разработке ТПОМС\Протоколы\2020\Протокол №10\СМО\[МАКС.xls]Лист2'!$AT193</f>
    </nc>
  </rcc>
  <rcc rId="294186" sId="4">
    <oc r="CL50">
      <f>'D:\Documents\Маруся\+Работа\Комиссия по разработке ТПОМС\Протоколы\2020\Протокол №05 от 26.03.2020\СМО\[МАКС v8.xls]Лист2'!$AT47</f>
    </oc>
    <nc r="CL50">
      <f>'Y:\Документы ТФОМС\Комиссия по разработке ТПОМС\Протоколы\2020\Протокол №10\СМО\[МАКС.xls]Лист2'!$AT47</f>
    </nc>
  </rcc>
  <rcc rId="294187" sId="4">
    <oc r="CM50">
      <f>'D:\Documents\Маруся\+Работа\Комиссия по разработке ТПОМС\Протоколы\2020\Протокол №05 от 26.03.2020\СМО\[МАКС v8.xls]Лист2'!$AU193</f>
    </oc>
    <nc r="CM50">
      <f>'Y:\Документы ТФОМС\Комиссия по разработке ТПОМС\Протоколы\2020\Протокол №10\СМО\[МАКС.xls]Лист2'!$AU193</f>
    </nc>
  </rcc>
  <rcc rId="294188" sId="4">
    <oc r="CN50">
      <f>'D:\Documents\Маруся\+Работа\Комиссия по разработке ТПОМС\Протоколы\2020\Протокол №05 от 26.03.2020\СМО\[МАКС v8.xls]Лист2'!$AU47</f>
    </oc>
    <nc r="CN50">
      <f>'Y:\Документы ТФОМС\Комиссия по разработке ТПОМС\Протоколы\2020\Протокол №10\СМО\[МАКС.xls]Лист2'!$AU47</f>
    </nc>
  </rcc>
  <rcc rId="294189" sId="4">
    <oc r="CO50">
      <f>'D:\Documents\Маруся\+Работа\Комиссия по разработке ТПОМС\Протоколы\2020\Протокол №05 от 26.03.2020\СМО\[МАКС v8.xls]Лист2'!$AV193</f>
    </oc>
    <nc r="CO50">
      <f>'Y:\Документы ТФОМС\Комиссия по разработке ТПОМС\Протоколы\2020\Протокол №10\СМО\[МАКС.xls]Лист2'!$AV193</f>
    </nc>
  </rcc>
  <rcc rId="294190" sId="4">
    <oc r="CP50">
      <f>'D:\Documents\Маруся\+Работа\Комиссия по разработке ТПОМС\Протоколы\2020\Протокол №05 от 26.03.2020\СМО\[МАКС v8.xls]Лист2'!$AV47</f>
    </oc>
    <nc r="CP50">
      <f>'Y:\Документы ТФОМС\Комиссия по разработке ТПОМС\Протоколы\2020\Протокол №10\СМО\[МАКС.xls]Лист2'!$AV47</f>
    </nc>
  </rcc>
  <rcc rId="294191" sId="4">
    <oc r="CQ50">
      <f>'D:\Documents\Маруся\+Работа\Комиссия по разработке ТПОМС\Протоколы\2020\Протокол №05 от 26.03.2020\СМО\[МАКС v8.xls]Лист2'!$AX193</f>
    </oc>
    <nc r="CQ50">
      <f>'Y:\Документы ТФОМС\Комиссия по разработке ТПОМС\Протоколы\2020\Протокол №10\СМО\[МАКС.xls]Лист2'!$AX193</f>
    </nc>
  </rcc>
  <rcc rId="294192" sId="4">
    <oc r="CR50">
      <f>'D:\Documents\Маруся\+Работа\Комиссия по разработке ТПОМС\Протоколы\2020\Протокол №05 от 26.03.2020\СМО\[МАКС v8.xls]Лист2'!$AX47</f>
    </oc>
    <nc r="CR50">
      <f>'Y:\Документы ТФОМС\Комиссия по разработке ТПОМС\Протоколы\2020\Протокол №10\СМО\[МАКС.xls]Лист2'!$AX47</f>
    </nc>
  </rcc>
  <rcc rId="294193" sId="4">
    <oc r="AA51">
      <f>'D:\Documents\Маруся\+Работа\Комиссия по разработке ТПОМС\Протоколы\2020\Протокол №05 от 26.03.2020\СМО\[МАКС v8.xls]Лист2'!$M194</f>
    </oc>
    <nc r="AA51">
      <f>'Y:\Документы ТФОМС\Комиссия по разработке ТПОМС\Протоколы\2020\Протокол №10\СМО\[МАКС.xls]Лист2'!$M194</f>
    </nc>
  </rcc>
  <rcc rId="294194" sId="4">
    <oc r="AB51">
      <f>'D:\Documents\Маруся\+Работа\Комиссия по разработке ТПОМС\Протоколы\2020\Протокол №05 от 26.03.2020\СМО\[МАКС v8.xls]Лист2'!$M48</f>
    </oc>
    <nc r="AB51">
      <f>'Y:\Документы ТФОМС\Комиссия по разработке ТПОМС\Протоколы\2020\Протокол №10\СМО\[МАКС.xls]Лист2'!$M48</f>
    </nc>
  </rcc>
  <rcc rId="294195" sId="4">
    <oc r="AC51">
      <f>'D:\Documents\Маруся\+Работа\Комиссия по разработке ТПОМС\Протоколы\2020\Протокол №05 от 26.03.2020\СМО\[МАКС v8.xls]Лист2'!$N194</f>
    </oc>
    <nc r="AC51">
      <f>'Y:\Документы ТФОМС\Комиссия по разработке ТПОМС\Протоколы\2020\Протокол №10\СМО\[МАКС.xls]Лист2'!$N194</f>
    </nc>
  </rcc>
  <rcc rId="294196" sId="4">
    <oc r="AD51">
      <f>'D:\Documents\Маруся\+Работа\Комиссия по разработке ТПОМС\Протоколы\2020\Протокол №05 от 26.03.2020\СМО\[МАКС v8.xls]Лист2'!$N48</f>
    </oc>
    <nc r="AD51">
      <f>'Y:\Документы ТФОМС\Комиссия по разработке ТПОМС\Протоколы\2020\Протокол №10\СМО\[МАКС.xls]Лист2'!$N48</f>
    </nc>
  </rcc>
  <rcc rId="294197" sId="4">
    <oc r="AE51">
      <f>'D:\Documents\Маруся\+Работа\Комиссия по разработке ТПОМС\Протоколы\2020\Протокол №05 от 26.03.2020\СМО\[МАКС v8.xls]Лист2'!$O194</f>
    </oc>
    <nc r="AE51">
      <f>'Y:\Документы ТФОМС\Комиссия по разработке ТПОМС\Протоколы\2020\Протокол №10\СМО\[МАКС.xls]Лист2'!$O194</f>
    </nc>
  </rcc>
  <rcc rId="294198" sId="4">
    <oc r="AF51">
      <f>'D:\Documents\Маруся\+Работа\Комиссия по разработке ТПОМС\Протоколы\2020\Протокол №05 от 26.03.2020\СМО\[МАКС v8.xls]Лист2'!$O48</f>
    </oc>
    <nc r="AF51">
      <f>'Y:\Документы ТФОМС\Комиссия по разработке ТПОМС\Протоколы\2020\Протокол №10\СМО\[МАКС.xls]Лист2'!$O48</f>
    </nc>
  </rcc>
  <rcc rId="294199" sId="4">
    <oc r="AG51">
      <f>'D:\Documents\Маруся\+Работа\Комиссия по разработке ТПОМС\Протоколы\2020\Протокол №05 от 26.03.2020\СМО\[МАКС v8.xls]Лист2'!$S194</f>
    </oc>
    <nc r="AG51">
      <f>'Y:\Документы ТФОМС\Комиссия по разработке ТПОМС\Протоколы\2020\Протокол №10\СМО\[МАКС.xls]Лист2'!$S194</f>
    </nc>
  </rcc>
  <rcc rId="294200" sId="4">
    <oc r="AH51">
      <f>'D:\Documents\Маруся\+Работа\Комиссия по разработке ТПОМС\Протоколы\2020\Протокол №05 от 26.03.2020\СМО\[МАКС v8.xls]Лист2'!$S48</f>
    </oc>
    <nc r="AH51">
      <f>'Y:\Документы ТФОМС\Комиссия по разработке ТПОМС\Протоколы\2020\Протокол №10\СМО\[МАКС.xls]Лист2'!$S48</f>
    </nc>
  </rcc>
  <rcc rId="294201" sId="4">
    <oc r="AI51">
      <f>'D:\Documents\Маруся\+Работа\Комиссия по разработке ТПОМС\Протоколы\2020\Протокол №05 от 26.03.2020\СМО\[МАКС v8.xls]Лист2'!$P194</f>
    </oc>
    <nc r="AI51">
      <f>'Y:\Документы ТФОМС\Комиссия по разработке ТПОМС\Протоколы\2020\Протокол №10\СМО\[МАКС.xls]Лист2'!$P194</f>
    </nc>
  </rcc>
  <rcc rId="294202" sId="4">
    <oc r="AJ51">
      <f>'D:\Documents\Маруся\+Работа\Комиссия по разработке ТПОМС\Протоколы\2020\Протокол №05 от 26.03.2020\СМО\[МАКС v8.xls]Лист2'!$P48</f>
    </oc>
    <nc r="AJ51">
      <f>'Y:\Документы ТФОМС\Комиссия по разработке ТПОМС\Протоколы\2020\Протокол №10\СМО\[МАКС.xls]Лист2'!$P48</f>
    </nc>
  </rcc>
  <rcc rId="294203" sId="4">
    <oc r="AK51">
      <f>'D:\Documents\Маруся\+Работа\Комиссия по разработке ТПОМС\Протоколы\2020\Протокол №05 от 26.03.2020\СМО\[МАКС v8.xls]Лист2'!$Q194</f>
    </oc>
    <nc r="AK51">
      <f>'Y:\Документы ТФОМС\Комиссия по разработке ТПОМС\Протоколы\2020\Протокол №10\СМО\[МАКС.xls]Лист2'!$Q194</f>
    </nc>
  </rcc>
  <rcc rId="294204" sId="4">
    <oc r="AL51">
      <f>'D:\Documents\Маруся\+Работа\Комиссия по разработке ТПОМС\Протоколы\2020\Протокол №05 от 26.03.2020\СМО\[МАКС v8.xls]Лист2'!$Q48</f>
    </oc>
    <nc r="AL51">
      <f>'Y:\Документы ТФОМС\Комиссия по разработке ТПОМС\Протоколы\2020\Протокол №10\СМО\[МАКС.xls]Лист2'!$Q48</f>
    </nc>
  </rcc>
  <rcc rId="294205" sId="4">
    <oc r="AM51">
      <f>'D:\Documents\Маруся\+Работа\Комиссия по разработке ТПОМС\Протоколы\2020\Протокол №05 от 26.03.2020\СМО\[МАКС v8.xls]Лист2'!$R194</f>
    </oc>
    <nc r="AM51">
      <f>'Y:\Документы ТФОМС\Комиссия по разработке ТПОМС\Протоколы\2020\Протокол №10\СМО\[МАКС.xls]Лист2'!$R194</f>
    </nc>
  </rcc>
  <rcc rId="294206" sId="4">
    <oc r="AN51">
      <f>'D:\Documents\Маруся\+Работа\Комиссия по разработке ТПОМС\Протоколы\2020\Протокол №05 от 26.03.2020\СМО\[МАКС v8.xls]Лист2'!$R48</f>
    </oc>
    <nc r="AN51">
      <f>'Y:\Документы ТФОМС\Комиссия по разработке ТПОМС\Протоколы\2020\Протокол №10\СМО\[МАКС.xls]Лист2'!$R48</f>
    </nc>
  </rcc>
  <rcc rId="294207" sId="4">
    <oc r="AO51">
      <f>'D:\Documents\Маруся\+Работа\Комиссия по разработке ТПОМС\Протоколы\2020\Протокол №05 от 26.03.2020\СМО\[МАКС v8.xls]Лист2'!$T194</f>
    </oc>
    <nc r="AO51">
      <f>'Y:\Документы ТФОМС\Комиссия по разработке ТПОМС\Протоколы\2020\Протокол №10\СМО\[МАКС.xls]Лист2'!$T194</f>
    </nc>
  </rcc>
  <rcc rId="294208" sId="4">
    <oc r="AP51">
      <f>'D:\Documents\Маруся\+Работа\Комиссия по разработке ТПОМС\Протоколы\2020\Протокол №05 от 26.03.2020\СМО\[МАКС v8.xls]Лист2'!$T48</f>
    </oc>
    <nc r="AP51">
      <f>'Y:\Документы ТФОМС\Комиссия по разработке ТПОМС\Протоколы\2020\Протокол №10\СМО\[МАКС.xls]Лист2'!$T48</f>
    </nc>
  </rcc>
  <rcc rId="294209" sId="4">
    <oc r="AS51">
      <f>'D:\Documents\Маруся\+Работа\Комиссия по разработке ТПОМС\Протоколы\2020\Протокол №05 от 26.03.2020\СМО\[МАКС v8.xls]Лист2'!$W194</f>
    </oc>
    <nc r="AS51">
      <f>'Y:\Документы ТФОМС\Комиссия по разработке ТПОМС\Протоколы\2020\Протокол №10\СМО\[МАКС.xls]Лист2'!$W194</f>
    </nc>
  </rcc>
  <rcc rId="294210" sId="4">
    <oc r="AT51">
      <f>'D:\Documents\Маруся\+Работа\Комиссия по разработке ТПОМС\Протоколы\2020\Протокол №05 от 26.03.2020\СМО\[МАКС v8.xls]Лист2'!$W48</f>
    </oc>
    <nc r="AT51">
      <f>'Y:\Документы ТФОМС\Комиссия по разработке ТПОМС\Протоколы\2020\Протокол №10\СМО\[МАКС.xls]Лист2'!$W48</f>
    </nc>
  </rcc>
  <rcc rId="294211" sId="4">
    <oc r="AU51">
      <f>'D:\Documents\Маруся\+Работа\Комиссия по разработке ТПОМС\Протоколы\2020\Протокол №05 от 26.03.2020\СМО\[МАКС v8.xls]Лист2'!$X194</f>
    </oc>
    <nc r="AU51">
      <f>'Y:\Документы ТФОМС\Комиссия по разработке ТПОМС\Протоколы\2020\Протокол №10\СМО\[МАКС.xls]Лист2'!$X194</f>
    </nc>
  </rcc>
  <rcc rId="294212" sId="4">
    <oc r="AV51">
      <f>'D:\Documents\Маруся\+Работа\Комиссия по разработке ТПОМС\Протоколы\2020\Протокол №05 от 26.03.2020\СМО\[МАКС v8.xls]Лист2'!$X48</f>
    </oc>
    <nc r="AV51">
      <f>'Y:\Документы ТФОМС\Комиссия по разработке ТПОМС\Протоколы\2020\Протокол №10\СМО\[МАКС.xls]Лист2'!$X48</f>
    </nc>
  </rcc>
  <rcc rId="294213" sId="4">
    <oc r="AW51">
      <f>'D:\Documents\Маруся\+Работа\Комиссия по разработке ТПОМС\Протоколы\2020\Протокол №05 от 26.03.2020\СМО\[МАКС v8.xls]Лист2'!$Y194</f>
    </oc>
    <nc r="AW51">
      <f>'Y:\Документы ТФОМС\Комиссия по разработке ТПОМС\Протоколы\2020\Протокол №10\СМО\[МАКС.xls]Лист2'!$Y194</f>
    </nc>
  </rcc>
  <rcc rId="294214" sId="4">
    <oc r="AX51">
      <f>'D:\Documents\Маруся\+Работа\Комиссия по разработке ТПОМС\Протоколы\2020\Протокол №05 от 26.03.2020\СМО\[МАКС v8.xls]Лист2'!$Y48</f>
    </oc>
    <nc r="AX51">
      <f>'Y:\Документы ТФОМС\Комиссия по разработке ТПОМС\Протоколы\2020\Протокол №10\СМО\[МАКС.xls]Лист2'!$Y48</f>
    </nc>
  </rcc>
  <rcc rId="294215" sId="4">
    <oc r="AY51">
      <f>'D:\Documents\Маруся\+Работа\Комиссия по разработке ТПОМС\Протоколы\2020\Протокол №05 от 26.03.2020\СМО\[МАКС v8.xls]Лист2'!$AC194</f>
    </oc>
    <nc r="AY51">
      <f>'Y:\Документы ТФОМС\Комиссия по разработке ТПОМС\Протоколы\2020\Протокол №10\СМО\[МАКС.xls]Лист2'!$AC194</f>
    </nc>
  </rcc>
  <rcc rId="294216" sId="4">
    <oc r="AZ51">
      <f>'D:\Documents\Маруся\+Работа\Комиссия по разработке ТПОМС\Протоколы\2020\Протокол №05 от 26.03.2020\СМО\[МАКС v8.xls]Лист2'!$AC48</f>
    </oc>
    <nc r="AZ51">
      <f>'Y:\Документы ТФОМС\Комиссия по разработке ТПОМС\Протоколы\2020\Протокол №10\СМО\[МАКС.xls]Лист2'!$AC48</f>
    </nc>
  </rcc>
  <rcc rId="294217" sId="4">
    <oc r="BA51">
      <f>'D:\Documents\Маруся\+Работа\Комиссия по разработке ТПОМС\Протоколы\2020\Протокол №05 от 26.03.2020\СМО\[МАКС v8.xls]Лист2'!$Z194</f>
    </oc>
    <nc r="BA51">
      <f>'Y:\Документы ТФОМС\Комиссия по разработке ТПОМС\Протоколы\2020\Протокол №10\СМО\[МАКС.xls]Лист2'!$Z194</f>
    </nc>
  </rcc>
  <rcc rId="294218" sId="4">
    <oc r="BB51">
      <f>'D:\Documents\Маруся\+Работа\Комиссия по разработке ТПОМС\Протоколы\2020\Протокол №05 от 26.03.2020\СМО\[МАКС v8.xls]Лист2'!$Z48</f>
    </oc>
    <nc r="BB51">
      <f>'Y:\Документы ТФОМС\Комиссия по разработке ТПОМС\Протоколы\2020\Протокол №10\СМО\[МАКС.xls]Лист2'!$Z48</f>
    </nc>
  </rcc>
  <rcc rId="294219" sId="4">
    <oc r="BC51">
      <f>'D:\Documents\Маруся\+Работа\Комиссия по разработке ТПОМС\Протоколы\2020\Протокол №05 от 26.03.2020\СМО\[МАКС v8.xls]Лист2'!$AA194</f>
    </oc>
    <nc r="BC51">
      <f>'Y:\Документы ТФОМС\Комиссия по разработке ТПОМС\Протоколы\2020\Протокол №10\СМО\[МАКС.xls]Лист2'!$AA194</f>
    </nc>
  </rcc>
  <rcc rId="294220" sId="4">
    <oc r="BD51">
      <f>'D:\Documents\Маруся\+Работа\Комиссия по разработке ТПОМС\Протоколы\2020\Протокол №05 от 26.03.2020\СМО\[МАКС v8.xls]Лист2'!$AA48</f>
    </oc>
    <nc r="BD51">
      <f>'Y:\Документы ТФОМС\Комиссия по разработке ТПОМС\Протоколы\2020\Протокол №10\СМО\[МАКС.xls]Лист2'!$AA48</f>
    </nc>
  </rcc>
  <rcc rId="294221" sId="4">
    <oc r="BE51">
      <f>'D:\Documents\Маруся\+Работа\Комиссия по разработке ТПОМС\Протоколы\2020\Протокол №05 от 26.03.2020\СМО\[МАКС v8.xls]Лист2'!$AB194</f>
    </oc>
    <nc r="BE51">
      <f>'Y:\Документы ТФОМС\Комиссия по разработке ТПОМС\Протоколы\2020\Протокол №10\СМО\[МАКС.xls]Лист2'!$AB194</f>
    </nc>
  </rcc>
  <rcc rId="294222" sId="4">
    <oc r="BF51">
      <f>'D:\Documents\Маруся\+Работа\Комиссия по разработке ТПОМС\Протоколы\2020\Протокол №05 от 26.03.2020\СМО\[МАКС v8.xls]Лист2'!$AB48</f>
    </oc>
    <nc r="BF51">
      <f>'Y:\Документы ТФОМС\Комиссия по разработке ТПОМС\Протоколы\2020\Протокол №10\СМО\[МАКС.xls]Лист2'!$AB48</f>
    </nc>
  </rcc>
  <rcc rId="294223" sId="4">
    <oc r="BG51">
      <f>'D:\Documents\Маруся\+Работа\Комиссия по разработке ТПОМС\Протоколы\2020\Протокол №05 от 26.03.2020\СМО\[МАКС v8.xls]Лист2'!$AD194</f>
    </oc>
    <nc r="BG51">
      <f>'Y:\Документы ТФОМС\Комиссия по разработке ТПОМС\Протоколы\2020\Протокол №10\СМО\[МАКС.xls]Лист2'!$AD194</f>
    </nc>
  </rcc>
  <rcc rId="294224" sId="4">
    <oc r="BH51">
      <f>'D:\Documents\Маруся\+Работа\Комиссия по разработке ТПОМС\Протоколы\2020\Протокол №05 от 26.03.2020\СМО\[МАКС v8.xls]Лист2'!$AD48</f>
    </oc>
    <nc r="BH51">
      <f>'Y:\Документы ТФОМС\Комиссия по разработке ТПОМС\Протоколы\2020\Протокол №10\СМО\[МАКС.xls]Лист2'!$AD48</f>
    </nc>
  </rcc>
  <rcc rId="294225" sId="4">
    <oc r="BK51">
      <f>'D:\Documents\Маруся\+Работа\Комиссия по разработке ТПОМС\Протоколы\2020\Протокол №05 от 26.03.2020\СМО\[МАКС v8.xls]Лист2'!$AG194</f>
    </oc>
    <nc r="BK51">
      <f>'Y:\Документы ТФОМС\Комиссия по разработке ТПОМС\Протоколы\2020\Протокол №10\СМО\[МАКС.xls]Лист2'!$AG194</f>
    </nc>
  </rcc>
  <rcc rId="294226" sId="4">
    <oc r="BL51">
      <f>'D:\Documents\Маруся\+Работа\Комиссия по разработке ТПОМС\Протоколы\2020\Протокол №05 от 26.03.2020\СМО\[МАКС v8.xls]Лист2'!$AG48</f>
    </oc>
    <nc r="BL51">
      <f>'Y:\Документы ТФОМС\Комиссия по разработке ТПОМС\Протоколы\2020\Протокол №10\СМО\[МАКС.xls]Лист2'!$AG48</f>
    </nc>
  </rcc>
  <rcc rId="294227" sId="4">
    <oc r="BM51">
      <f>'D:\Documents\Маруся\+Работа\Комиссия по разработке ТПОМС\Протоколы\2020\Протокол №05 от 26.03.2020\СМО\[МАКС v8.xls]Лист2'!$AH194</f>
    </oc>
    <nc r="BM51">
      <f>'Y:\Документы ТФОМС\Комиссия по разработке ТПОМС\Протоколы\2020\Протокол №10\СМО\[МАКС.xls]Лист2'!$AH194</f>
    </nc>
  </rcc>
  <rcc rId="294228" sId="4">
    <oc r="BN51">
      <f>'D:\Documents\Маруся\+Работа\Комиссия по разработке ТПОМС\Протоколы\2020\Протокол №05 от 26.03.2020\СМО\[МАКС v8.xls]Лист2'!$AH48</f>
    </oc>
    <nc r="BN51">
      <f>'Y:\Документы ТФОМС\Комиссия по разработке ТПОМС\Протоколы\2020\Протокол №10\СМО\[МАКС.xls]Лист2'!$AH48</f>
    </nc>
  </rcc>
  <rcc rId="294229" sId="4">
    <oc r="BO51">
      <f>'D:\Documents\Маруся\+Работа\Комиссия по разработке ТПОМС\Протоколы\2020\Протокол №05 от 26.03.2020\СМО\[МАКС v8.xls]Лист2'!$AI194</f>
    </oc>
    <nc r="BO51">
      <f>'Y:\Документы ТФОМС\Комиссия по разработке ТПОМС\Протоколы\2020\Протокол №10\СМО\[МАКС.xls]Лист2'!$AI194</f>
    </nc>
  </rcc>
  <rcc rId="294230" sId="4">
    <oc r="BP51">
      <f>'D:\Documents\Маруся\+Работа\Комиссия по разработке ТПОМС\Протоколы\2020\Протокол №05 от 26.03.2020\СМО\[МАКС v8.xls]Лист2'!$AI48</f>
    </oc>
    <nc r="BP51">
      <f>'Y:\Документы ТФОМС\Комиссия по разработке ТПОМС\Протоколы\2020\Протокол №10\СМО\[МАКС.xls]Лист2'!$AI48</f>
    </nc>
  </rcc>
  <rcc rId="294231" sId="4">
    <oc r="BQ51">
      <f>'D:\Documents\Маруся\+Работа\Комиссия по разработке ТПОМС\Протоколы\2020\Протокол №05 от 26.03.2020\СМО\[МАКС v8.xls]Лист2'!$AM194</f>
    </oc>
    <nc r="BQ51">
      <f>'Y:\Документы ТФОМС\Комиссия по разработке ТПОМС\Протоколы\2020\Протокол №10\СМО\[МАКС.xls]Лист2'!$AM194</f>
    </nc>
  </rcc>
  <rcc rId="294232" sId="4">
    <oc r="BR51">
      <f>'D:\Documents\Маруся\+Работа\Комиссия по разработке ТПОМС\Протоколы\2020\Протокол №05 от 26.03.2020\СМО\[МАКС v8.xls]Лист2'!$AM48</f>
    </oc>
    <nc r="BR51">
      <f>'Y:\Документы ТФОМС\Комиссия по разработке ТПОМС\Протоколы\2020\Протокол №10\СМО\[МАКС.xls]Лист2'!$AM48</f>
    </nc>
  </rcc>
  <rcc rId="294233" sId="4">
    <oc r="BS51">
      <f>'D:\Documents\Маруся\+Работа\Комиссия по разработке ТПОМС\Протоколы\2020\Протокол №05 от 26.03.2020\СМО\[МАКС v8.xls]Лист2'!$AJ194</f>
    </oc>
    <nc r="BS51">
      <f>'Y:\Документы ТФОМС\Комиссия по разработке ТПОМС\Протоколы\2020\Протокол №10\СМО\[МАКС.xls]Лист2'!$AJ194</f>
    </nc>
  </rcc>
  <rcc rId="294234" sId="4">
    <oc r="BT51">
      <f>'D:\Documents\Маруся\+Работа\Комиссия по разработке ТПОМС\Протоколы\2020\Протокол №05 от 26.03.2020\СМО\[МАКС v8.xls]Лист2'!$AJ48</f>
    </oc>
    <nc r="BT51">
      <f>'Y:\Документы ТФОМС\Комиссия по разработке ТПОМС\Протоколы\2020\Протокол №10\СМО\[МАКС.xls]Лист2'!$AJ48</f>
    </nc>
  </rcc>
  <rcc rId="294235" sId="4">
    <oc r="BU51">
      <f>'D:\Documents\Маруся\+Работа\Комиссия по разработке ТПОМС\Протоколы\2020\Протокол №05 от 26.03.2020\СМО\[МАКС v8.xls]Лист2'!$AK194</f>
    </oc>
    <nc r="BU51">
      <f>'Y:\Документы ТФОМС\Комиссия по разработке ТПОМС\Протоколы\2020\Протокол №10\СМО\[МАКС.xls]Лист2'!$AK194</f>
    </nc>
  </rcc>
  <rcc rId="294236" sId="4">
    <oc r="BV51">
      <f>'D:\Documents\Маруся\+Работа\Комиссия по разработке ТПОМС\Протоколы\2020\Протокол №05 от 26.03.2020\СМО\[МАКС v8.xls]Лист2'!$AK48</f>
    </oc>
    <nc r="BV51">
      <f>'Y:\Документы ТФОМС\Комиссия по разработке ТПОМС\Протоколы\2020\Протокол №10\СМО\[МАКС.xls]Лист2'!$AK48</f>
    </nc>
  </rcc>
  <rcc rId="294237" sId="4">
    <oc r="BW51">
      <f>'D:\Documents\Маруся\+Работа\Комиссия по разработке ТПОМС\Протоколы\2020\Протокол №05 от 26.03.2020\СМО\[МАКС v8.xls]Лист2'!$AL194</f>
    </oc>
    <nc r="BW51">
      <f>'Y:\Документы ТФОМС\Комиссия по разработке ТПОМС\Протоколы\2020\Протокол №10\СМО\[МАКС.xls]Лист2'!$AL194</f>
    </nc>
  </rcc>
  <rcc rId="294238" sId="4">
    <oc r="BX51">
      <f>'D:\Documents\Маруся\+Работа\Комиссия по разработке ТПОМС\Протоколы\2020\Протокол №05 от 26.03.2020\СМО\[МАКС v8.xls]Лист2'!$AL48</f>
    </oc>
    <nc r="BX51">
      <f>'Y:\Документы ТФОМС\Комиссия по разработке ТПОМС\Протоколы\2020\Протокол №10\СМО\[МАКС.xls]Лист2'!$AL48</f>
    </nc>
  </rcc>
  <rcc rId="294239" sId="4">
    <oc r="BY51">
      <f>'D:\Documents\Маруся\+Работа\Комиссия по разработке ТПОМС\Протоколы\2020\Протокол №05 от 26.03.2020\СМО\[МАКС v8.xls]Лист2'!$AN194</f>
    </oc>
    <nc r="BY51">
      <f>'Y:\Документы ТФОМС\Комиссия по разработке ТПОМС\Протоколы\2020\Протокол №10\СМО\[МАКС.xls]Лист2'!$AN194</f>
    </nc>
  </rcc>
  <rcc rId="294240" sId="4">
    <oc r="BZ51">
      <f>'D:\Documents\Маруся\+Работа\Комиссия по разработке ТПОМС\Протоколы\2020\Протокол №05 от 26.03.2020\СМО\[МАКС v8.xls]Лист2'!$AN48</f>
    </oc>
    <nc r="BZ51">
      <f>'Y:\Документы ТФОМС\Комиссия по разработке ТПОМС\Протоколы\2020\Протокол №10\СМО\[МАКС.xls]Лист2'!$AN48</f>
    </nc>
  </rcc>
  <rcc rId="294241" sId="4">
    <oc r="CC51">
      <f>'D:\Documents\Маруся\+Работа\Комиссия по разработке ТПОМС\Протоколы\2020\Протокол №05 от 26.03.2020\СМО\[МАКС v8.xls]Лист2'!$AQ194</f>
    </oc>
    <nc r="CC51">
      <f>'Y:\Документы ТФОМС\Комиссия по разработке ТПОМС\Протоколы\2020\Протокол №10\СМО\[МАКС.xls]Лист2'!$AQ194</f>
    </nc>
  </rcc>
  <rcc rId="294242" sId="4">
    <oc r="CD51">
      <f>'D:\Documents\Маруся\+Работа\Комиссия по разработке ТПОМС\Протоколы\2020\Протокол №05 от 26.03.2020\СМО\[МАКС v8.xls]Лист2'!$AQ48</f>
    </oc>
    <nc r="CD51">
      <f>'Y:\Документы ТФОМС\Комиссия по разработке ТПОМС\Протоколы\2020\Протокол №10\СМО\[МАКС.xls]Лист2'!$AQ48</f>
    </nc>
  </rcc>
  <rcc rId="294243" sId="4">
    <oc r="CE51">
      <f>'D:\Documents\Маруся\+Работа\Комиссия по разработке ТПОМС\Протоколы\2020\Протокол №05 от 26.03.2020\СМО\[МАКС v8.xls]Лист2'!$AR194</f>
    </oc>
    <nc r="CE51">
      <f>'Y:\Документы ТФОМС\Комиссия по разработке ТПОМС\Протоколы\2020\Протокол №10\СМО\[МАКС.xls]Лист2'!$AR194</f>
    </nc>
  </rcc>
  <rcc rId="294244" sId="4">
    <oc r="CF51">
      <f>'D:\Documents\Маруся\+Работа\Комиссия по разработке ТПОМС\Протоколы\2020\Протокол №05 от 26.03.2020\СМО\[МАКС v8.xls]Лист2'!$AR48</f>
    </oc>
    <nc r="CF51">
      <f>'Y:\Документы ТФОМС\Комиссия по разработке ТПОМС\Протоколы\2020\Протокол №10\СМО\[МАКС.xls]Лист2'!$AR48</f>
    </nc>
  </rcc>
  <rcc rId="294245" sId="4">
    <oc r="CG51">
      <f>'D:\Documents\Маруся\+Работа\Комиссия по разработке ТПОМС\Протоколы\2020\Протокол №05 от 26.03.2020\СМО\[МАКС v8.xls]Лист2'!$AS194</f>
    </oc>
    <nc r="CG51">
      <f>'Y:\Документы ТФОМС\Комиссия по разработке ТПОМС\Протоколы\2020\Протокол №10\СМО\[МАКС.xls]Лист2'!$AS194</f>
    </nc>
  </rcc>
  <rcc rId="294246" sId="4">
    <oc r="CH51">
      <f>'D:\Documents\Маруся\+Работа\Комиссия по разработке ТПОМС\Протоколы\2020\Протокол №05 от 26.03.2020\СМО\[МАКС v8.xls]Лист2'!$AS48</f>
    </oc>
    <nc r="CH51">
      <f>'Y:\Документы ТФОМС\Комиссия по разработке ТПОМС\Протоколы\2020\Протокол №10\СМО\[МАКС.xls]Лист2'!$AS48</f>
    </nc>
  </rcc>
  <rcc rId="294247" sId="4">
    <oc r="CI51">
      <f>'D:\Documents\Маруся\+Работа\Комиссия по разработке ТПОМС\Протоколы\2020\Протокол №05 от 26.03.2020\СМО\[МАКС v8.xls]Лист2'!$AW194</f>
    </oc>
    <nc r="CI51">
      <f>'Y:\Документы ТФОМС\Комиссия по разработке ТПОМС\Протоколы\2020\Протокол №10\СМО\[МАКС.xls]Лист2'!$AW194</f>
    </nc>
  </rcc>
  <rcc rId="294248" sId="4">
    <oc r="CJ51">
      <f>'D:\Documents\Маруся\+Работа\Комиссия по разработке ТПОМС\Протоколы\2020\Протокол №05 от 26.03.2020\СМО\[МАКС v8.xls]Лист2'!$AW48</f>
    </oc>
    <nc r="CJ51">
      <f>'Y:\Документы ТФОМС\Комиссия по разработке ТПОМС\Протоколы\2020\Протокол №10\СМО\[МАКС.xls]Лист2'!$AW48</f>
    </nc>
  </rcc>
  <rcc rId="294249" sId="4">
    <oc r="CK51">
      <f>'D:\Documents\Маруся\+Работа\Комиссия по разработке ТПОМС\Протоколы\2020\Протокол №05 от 26.03.2020\СМО\[МАКС v8.xls]Лист2'!$AT194</f>
    </oc>
    <nc r="CK51">
      <f>'Y:\Документы ТФОМС\Комиссия по разработке ТПОМС\Протоколы\2020\Протокол №10\СМО\[МАКС.xls]Лист2'!$AT194</f>
    </nc>
  </rcc>
  <rcc rId="294250" sId="4">
    <oc r="CL51">
      <f>'D:\Documents\Маруся\+Работа\Комиссия по разработке ТПОМС\Протоколы\2020\Протокол №05 от 26.03.2020\СМО\[МАКС v8.xls]Лист2'!$AT48</f>
    </oc>
    <nc r="CL51">
      <f>'Y:\Документы ТФОМС\Комиссия по разработке ТПОМС\Протоколы\2020\Протокол №10\СМО\[МАКС.xls]Лист2'!$AT48</f>
    </nc>
  </rcc>
  <rcc rId="294251" sId="4">
    <oc r="CM51">
      <f>'D:\Documents\Маруся\+Работа\Комиссия по разработке ТПОМС\Протоколы\2020\Протокол №05 от 26.03.2020\СМО\[МАКС v8.xls]Лист2'!$AU194</f>
    </oc>
    <nc r="CM51">
      <f>'Y:\Документы ТФОМС\Комиссия по разработке ТПОМС\Протоколы\2020\Протокол №10\СМО\[МАКС.xls]Лист2'!$AU194</f>
    </nc>
  </rcc>
  <rcc rId="294252" sId="4">
    <oc r="CN51">
      <f>'D:\Documents\Маруся\+Работа\Комиссия по разработке ТПОМС\Протоколы\2020\Протокол №05 от 26.03.2020\СМО\[МАКС v8.xls]Лист2'!$AU48</f>
    </oc>
    <nc r="CN51">
      <f>'Y:\Документы ТФОМС\Комиссия по разработке ТПОМС\Протоколы\2020\Протокол №10\СМО\[МАКС.xls]Лист2'!$AU48</f>
    </nc>
  </rcc>
  <rcc rId="294253" sId="4">
    <oc r="CO51">
      <f>'D:\Documents\Маруся\+Работа\Комиссия по разработке ТПОМС\Протоколы\2020\Протокол №05 от 26.03.2020\СМО\[МАКС v8.xls]Лист2'!$AV194</f>
    </oc>
    <nc r="CO51">
      <f>'Y:\Документы ТФОМС\Комиссия по разработке ТПОМС\Протоколы\2020\Протокол №10\СМО\[МАКС.xls]Лист2'!$AV194</f>
    </nc>
  </rcc>
  <rcc rId="294254" sId="4">
    <oc r="CP51">
      <f>'D:\Documents\Маруся\+Работа\Комиссия по разработке ТПОМС\Протоколы\2020\Протокол №05 от 26.03.2020\СМО\[МАКС v8.xls]Лист2'!$AV48</f>
    </oc>
    <nc r="CP51">
      <f>'Y:\Документы ТФОМС\Комиссия по разработке ТПОМС\Протоколы\2020\Протокол №10\СМО\[МАКС.xls]Лист2'!$AV48</f>
    </nc>
  </rcc>
  <rcc rId="294255" sId="4">
    <oc r="CQ51">
      <f>'D:\Documents\Маруся\+Работа\Комиссия по разработке ТПОМС\Протоколы\2020\Протокол №05 от 26.03.2020\СМО\[МАКС v8.xls]Лист2'!$AX194</f>
    </oc>
    <nc r="CQ51">
      <f>'Y:\Документы ТФОМС\Комиссия по разработке ТПОМС\Протоколы\2020\Протокол №10\СМО\[МАКС.xls]Лист2'!$AX194</f>
    </nc>
  </rcc>
  <rcc rId="294256" sId="4">
    <oc r="CR51">
      <f>'D:\Documents\Маруся\+Работа\Комиссия по разработке ТПОМС\Протоколы\2020\Протокол №05 от 26.03.2020\СМО\[МАКС v8.xls]Лист2'!$AX48</f>
    </oc>
    <nc r="CR51">
      <f>'Y:\Документы ТФОМС\Комиссия по разработке ТПОМС\Протоколы\2020\Протокол №10\СМО\[МАКС.xls]Лист2'!$AX48</f>
    </nc>
  </rcc>
  <rcc rId="294257" sId="4">
    <oc r="AA52">
      <f>'D:\Documents\Маруся\+Работа\Комиссия по разработке ТПОМС\Протоколы\2020\Протокол №05 от 26.03.2020\СМО\[МАКС v8.xls]Лист2'!$M195</f>
    </oc>
    <nc r="AA52">
      <f>'Y:\Документы ТФОМС\Комиссия по разработке ТПОМС\Протоколы\2020\Протокол №10\СМО\[МАКС.xls]Лист2'!$M195</f>
    </nc>
  </rcc>
  <rcc rId="294258" sId="4">
    <oc r="AB52">
      <f>'D:\Documents\Маруся\+Работа\Комиссия по разработке ТПОМС\Протоколы\2020\Протокол №05 от 26.03.2020\СМО\[МАКС v8.xls]Лист2'!$M49</f>
    </oc>
    <nc r="AB52">
      <f>'Y:\Документы ТФОМС\Комиссия по разработке ТПОМС\Протоколы\2020\Протокол №10\СМО\[МАКС.xls]Лист2'!$M49</f>
    </nc>
  </rcc>
  <rcc rId="294259" sId="4">
    <oc r="AC52">
      <f>'D:\Documents\Маруся\+Работа\Комиссия по разработке ТПОМС\Протоколы\2020\Протокол №05 от 26.03.2020\СМО\[МАКС v8.xls]Лист2'!$N195</f>
    </oc>
    <nc r="AC52">
      <f>'Y:\Документы ТФОМС\Комиссия по разработке ТПОМС\Протоколы\2020\Протокол №10\СМО\[МАКС.xls]Лист2'!$N195</f>
    </nc>
  </rcc>
  <rcc rId="294260" sId="4">
    <oc r="AD52">
      <f>'D:\Documents\Маруся\+Работа\Комиссия по разработке ТПОМС\Протоколы\2020\Протокол №05 от 26.03.2020\СМО\[МАКС v8.xls]Лист2'!$N49</f>
    </oc>
    <nc r="AD52">
      <f>'Y:\Документы ТФОМС\Комиссия по разработке ТПОМС\Протоколы\2020\Протокол №10\СМО\[МАКС.xls]Лист2'!$N49</f>
    </nc>
  </rcc>
  <rcc rId="294261" sId="4">
    <oc r="AE52">
      <f>'D:\Documents\Маруся\+Работа\Комиссия по разработке ТПОМС\Протоколы\2020\Протокол №05 от 26.03.2020\СМО\[МАКС v8.xls]Лист2'!$O195</f>
    </oc>
    <nc r="AE52">
      <f>'Y:\Документы ТФОМС\Комиссия по разработке ТПОМС\Протоколы\2020\Протокол №10\СМО\[МАКС.xls]Лист2'!$O195</f>
    </nc>
  </rcc>
  <rcc rId="294262" sId="4">
    <oc r="AF52">
      <f>'D:\Documents\Маруся\+Работа\Комиссия по разработке ТПОМС\Протоколы\2020\Протокол №05 от 26.03.2020\СМО\[МАКС v8.xls]Лист2'!$O49</f>
    </oc>
    <nc r="AF52">
      <f>'Y:\Документы ТФОМС\Комиссия по разработке ТПОМС\Протоколы\2020\Протокол №10\СМО\[МАКС.xls]Лист2'!$O49</f>
    </nc>
  </rcc>
  <rcc rId="294263" sId="4">
    <oc r="AG52">
      <f>'D:\Documents\Маруся\+Работа\Комиссия по разработке ТПОМС\Протоколы\2020\Протокол №05 от 26.03.2020\СМО\[МАКС v8.xls]Лист2'!$S195</f>
    </oc>
    <nc r="AG52">
      <f>'Y:\Документы ТФОМС\Комиссия по разработке ТПОМС\Протоколы\2020\Протокол №10\СМО\[МАКС.xls]Лист2'!$S195</f>
    </nc>
  </rcc>
  <rcc rId="294264" sId="4">
    <oc r="AH52">
      <f>'D:\Documents\Маруся\+Работа\Комиссия по разработке ТПОМС\Протоколы\2020\Протокол №05 от 26.03.2020\СМО\[МАКС v8.xls]Лист2'!$S49</f>
    </oc>
    <nc r="AH52">
      <f>'Y:\Документы ТФОМС\Комиссия по разработке ТПОМС\Протоколы\2020\Протокол №10\СМО\[МАКС.xls]Лист2'!$S49</f>
    </nc>
  </rcc>
  <rcc rId="294265" sId="4">
    <oc r="AI52">
      <f>'D:\Documents\Маруся\+Работа\Комиссия по разработке ТПОМС\Протоколы\2020\Протокол №05 от 26.03.2020\СМО\[МАКС v8.xls]Лист2'!$P195</f>
    </oc>
    <nc r="AI52">
      <f>'Y:\Документы ТФОМС\Комиссия по разработке ТПОМС\Протоколы\2020\Протокол №10\СМО\[МАКС.xls]Лист2'!$P195</f>
    </nc>
  </rcc>
  <rcc rId="294266" sId="4">
    <oc r="AJ52">
      <f>'D:\Documents\Маруся\+Работа\Комиссия по разработке ТПОМС\Протоколы\2020\Протокол №05 от 26.03.2020\СМО\[МАКС v8.xls]Лист2'!$P49</f>
    </oc>
    <nc r="AJ52">
      <f>'Y:\Документы ТФОМС\Комиссия по разработке ТПОМС\Протоколы\2020\Протокол №10\СМО\[МАКС.xls]Лист2'!$P49</f>
    </nc>
  </rcc>
  <rcc rId="294267" sId="4">
    <oc r="AK52">
      <f>'D:\Documents\Маруся\+Работа\Комиссия по разработке ТПОМС\Протоколы\2020\Протокол №05 от 26.03.2020\СМО\[МАКС v8.xls]Лист2'!$Q195</f>
    </oc>
    <nc r="AK52">
      <f>'Y:\Документы ТФОМС\Комиссия по разработке ТПОМС\Протоколы\2020\Протокол №10\СМО\[МАКС.xls]Лист2'!$Q195</f>
    </nc>
  </rcc>
  <rcc rId="294268" sId="4">
    <oc r="AL52">
      <f>'D:\Documents\Маруся\+Работа\Комиссия по разработке ТПОМС\Протоколы\2020\Протокол №05 от 26.03.2020\СМО\[МАКС v8.xls]Лист2'!$Q49</f>
    </oc>
    <nc r="AL52">
      <f>'Y:\Документы ТФОМС\Комиссия по разработке ТПОМС\Протоколы\2020\Протокол №10\СМО\[МАКС.xls]Лист2'!$Q49</f>
    </nc>
  </rcc>
  <rcc rId="294269" sId="4">
    <oc r="AM52">
      <f>'D:\Documents\Маруся\+Работа\Комиссия по разработке ТПОМС\Протоколы\2020\Протокол №05 от 26.03.2020\СМО\[МАКС v8.xls]Лист2'!$R195</f>
    </oc>
    <nc r="AM52">
      <f>'Y:\Документы ТФОМС\Комиссия по разработке ТПОМС\Протоколы\2020\Протокол №10\СМО\[МАКС.xls]Лист2'!$R195</f>
    </nc>
  </rcc>
  <rcc rId="294270" sId="4">
    <oc r="AN52">
      <f>'D:\Documents\Маруся\+Работа\Комиссия по разработке ТПОМС\Протоколы\2020\Протокол №05 от 26.03.2020\СМО\[МАКС v8.xls]Лист2'!$R49</f>
    </oc>
    <nc r="AN52">
      <f>'Y:\Документы ТФОМС\Комиссия по разработке ТПОМС\Протоколы\2020\Протокол №10\СМО\[МАКС.xls]Лист2'!$R49</f>
    </nc>
  </rcc>
  <rcc rId="294271" sId="4">
    <oc r="AO52">
      <f>'D:\Documents\Маруся\+Работа\Комиссия по разработке ТПОМС\Протоколы\2020\Протокол №05 от 26.03.2020\СМО\[МАКС v8.xls]Лист2'!$T195</f>
    </oc>
    <nc r="AO52">
      <f>'Y:\Документы ТФОМС\Комиссия по разработке ТПОМС\Протоколы\2020\Протокол №10\СМО\[МАКС.xls]Лист2'!$T195</f>
    </nc>
  </rcc>
  <rcc rId="294272" sId="4">
    <oc r="AP52">
      <f>'D:\Documents\Маруся\+Работа\Комиссия по разработке ТПОМС\Протоколы\2020\Протокол №05 от 26.03.2020\СМО\[МАКС v8.xls]Лист2'!$T49</f>
    </oc>
    <nc r="AP52">
      <f>'Y:\Документы ТФОМС\Комиссия по разработке ТПОМС\Протоколы\2020\Протокол №10\СМО\[МАКС.xls]Лист2'!$T49</f>
    </nc>
  </rcc>
  <rcc rId="294273" sId="4">
    <oc r="AS52">
      <f>'D:\Documents\Маруся\+Работа\Комиссия по разработке ТПОМС\Протоколы\2020\Протокол №05 от 26.03.2020\СМО\[МАКС v8.xls]Лист2'!$W195</f>
    </oc>
    <nc r="AS52">
      <f>'Y:\Документы ТФОМС\Комиссия по разработке ТПОМС\Протоколы\2020\Протокол №10\СМО\[МАКС.xls]Лист2'!$W195</f>
    </nc>
  </rcc>
  <rcc rId="294274" sId="4">
    <oc r="AT52">
      <f>'D:\Documents\Маруся\+Работа\Комиссия по разработке ТПОМС\Протоколы\2020\Протокол №05 от 26.03.2020\СМО\[МАКС v8.xls]Лист2'!$W49</f>
    </oc>
    <nc r="AT52">
      <f>'Y:\Документы ТФОМС\Комиссия по разработке ТПОМС\Протоколы\2020\Протокол №10\СМО\[МАКС.xls]Лист2'!$W49</f>
    </nc>
  </rcc>
  <rcc rId="294275" sId="4">
    <oc r="AU52">
      <f>'D:\Documents\Маруся\+Работа\Комиссия по разработке ТПОМС\Протоколы\2020\Протокол №05 от 26.03.2020\СМО\[МАКС v8.xls]Лист2'!$X195</f>
    </oc>
    <nc r="AU52">
      <f>'Y:\Документы ТФОМС\Комиссия по разработке ТПОМС\Протоколы\2020\Протокол №10\СМО\[МАКС.xls]Лист2'!$X195</f>
    </nc>
  </rcc>
  <rcc rId="294276" sId="4">
    <oc r="AV52">
      <f>'D:\Documents\Маруся\+Работа\Комиссия по разработке ТПОМС\Протоколы\2020\Протокол №05 от 26.03.2020\СМО\[МАКС v8.xls]Лист2'!$X49</f>
    </oc>
    <nc r="AV52">
      <f>'Y:\Документы ТФОМС\Комиссия по разработке ТПОМС\Протоколы\2020\Протокол №10\СМО\[МАКС.xls]Лист2'!$X49</f>
    </nc>
  </rcc>
  <rcc rId="294277" sId="4">
    <oc r="AW52">
      <f>'D:\Documents\Маруся\+Работа\Комиссия по разработке ТПОМС\Протоколы\2020\Протокол №05 от 26.03.2020\СМО\[МАКС v8.xls]Лист2'!$Y195</f>
    </oc>
    <nc r="AW52">
      <f>'Y:\Документы ТФОМС\Комиссия по разработке ТПОМС\Протоколы\2020\Протокол №10\СМО\[МАКС.xls]Лист2'!$Y195</f>
    </nc>
  </rcc>
  <rcc rId="294278" sId="4">
    <oc r="AX52">
      <f>'D:\Documents\Маруся\+Работа\Комиссия по разработке ТПОМС\Протоколы\2020\Протокол №05 от 26.03.2020\СМО\[МАКС v8.xls]Лист2'!$Y49</f>
    </oc>
    <nc r="AX52">
      <f>'Y:\Документы ТФОМС\Комиссия по разработке ТПОМС\Протоколы\2020\Протокол №10\СМО\[МАКС.xls]Лист2'!$Y49</f>
    </nc>
  </rcc>
  <rcc rId="294279" sId="4">
    <oc r="AY52">
      <f>'D:\Documents\Маруся\+Работа\Комиссия по разработке ТПОМС\Протоколы\2020\Протокол №05 от 26.03.2020\СМО\[МАКС v8.xls]Лист2'!$AC195</f>
    </oc>
    <nc r="AY52">
      <f>'Y:\Документы ТФОМС\Комиссия по разработке ТПОМС\Протоколы\2020\Протокол №10\СМО\[МАКС.xls]Лист2'!$AC195</f>
    </nc>
  </rcc>
  <rcc rId="294280" sId="4">
    <oc r="AZ52">
      <f>'D:\Documents\Маруся\+Работа\Комиссия по разработке ТПОМС\Протоколы\2020\Протокол №05 от 26.03.2020\СМО\[МАКС v8.xls]Лист2'!$AC49</f>
    </oc>
    <nc r="AZ52">
      <f>'Y:\Документы ТФОМС\Комиссия по разработке ТПОМС\Протоколы\2020\Протокол №10\СМО\[МАКС.xls]Лист2'!$AC49</f>
    </nc>
  </rcc>
  <rcc rId="294281" sId="4">
    <oc r="BA52">
      <f>'D:\Documents\Маруся\+Работа\Комиссия по разработке ТПОМС\Протоколы\2020\Протокол №05 от 26.03.2020\СМО\[МАКС v8.xls]Лист2'!$Z195</f>
    </oc>
    <nc r="BA52">
      <f>'Y:\Документы ТФОМС\Комиссия по разработке ТПОМС\Протоколы\2020\Протокол №10\СМО\[МАКС.xls]Лист2'!$Z195</f>
    </nc>
  </rcc>
  <rcc rId="294282" sId="4">
    <oc r="BB52">
      <f>'D:\Documents\Маруся\+Работа\Комиссия по разработке ТПОМС\Протоколы\2020\Протокол №05 от 26.03.2020\СМО\[МАКС v8.xls]Лист2'!$Z49</f>
    </oc>
    <nc r="BB52">
      <f>'Y:\Документы ТФОМС\Комиссия по разработке ТПОМС\Протоколы\2020\Протокол №10\СМО\[МАКС.xls]Лист2'!$Z49</f>
    </nc>
  </rcc>
  <rcc rId="294283" sId="4">
    <oc r="BC52">
      <f>'D:\Documents\Маруся\+Работа\Комиссия по разработке ТПОМС\Протоколы\2020\Протокол №05 от 26.03.2020\СМО\[МАКС v8.xls]Лист2'!$AA195</f>
    </oc>
    <nc r="BC52">
      <f>'Y:\Документы ТФОМС\Комиссия по разработке ТПОМС\Протоколы\2020\Протокол №10\СМО\[МАКС.xls]Лист2'!$AA195</f>
    </nc>
  </rcc>
  <rcc rId="294284" sId="4">
    <oc r="BD52">
      <f>'D:\Documents\Маруся\+Работа\Комиссия по разработке ТПОМС\Протоколы\2020\Протокол №05 от 26.03.2020\СМО\[МАКС v8.xls]Лист2'!$AA49</f>
    </oc>
    <nc r="BD52">
      <f>'Y:\Документы ТФОМС\Комиссия по разработке ТПОМС\Протоколы\2020\Протокол №10\СМО\[МАКС.xls]Лист2'!$AA49</f>
    </nc>
  </rcc>
  <rcc rId="294285" sId="4">
    <oc r="BE52">
      <f>'D:\Documents\Маруся\+Работа\Комиссия по разработке ТПОМС\Протоколы\2020\Протокол №05 от 26.03.2020\СМО\[МАКС v8.xls]Лист2'!$AB195</f>
    </oc>
    <nc r="BE52">
      <f>'Y:\Документы ТФОМС\Комиссия по разработке ТПОМС\Протоколы\2020\Протокол №10\СМО\[МАКС.xls]Лист2'!$AB195</f>
    </nc>
  </rcc>
  <rcc rId="294286" sId="4">
    <oc r="BF52">
      <f>'D:\Documents\Маруся\+Работа\Комиссия по разработке ТПОМС\Протоколы\2020\Протокол №05 от 26.03.2020\СМО\[МАКС v8.xls]Лист2'!$AB49</f>
    </oc>
    <nc r="BF52">
      <f>'Y:\Документы ТФОМС\Комиссия по разработке ТПОМС\Протоколы\2020\Протокол №10\СМО\[МАКС.xls]Лист2'!$AB49</f>
    </nc>
  </rcc>
  <rcc rId="294287" sId="4">
    <oc r="BG52">
      <f>'D:\Documents\Маруся\+Работа\Комиссия по разработке ТПОМС\Протоколы\2020\Протокол №05 от 26.03.2020\СМО\[МАКС v8.xls]Лист2'!$AD195</f>
    </oc>
    <nc r="BG52">
      <f>'Y:\Документы ТФОМС\Комиссия по разработке ТПОМС\Протоколы\2020\Протокол №10\СМО\[МАКС.xls]Лист2'!$AD195</f>
    </nc>
  </rcc>
  <rcc rId="294288" sId="4">
    <oc r="BH52">
      <f>'D:\Documents\Маруся\+Работа\Комиссия по разработке ТПОМС\Протоколы\2020\Протокол №05 от 26.03.2020\СМО\[МАКС v8.xls]Лист2'!$AD49</f>
    </oc>
    <nc r="BH52">
      <f>'Y:\Документы ТФОМС\Комиссия по разработке ТПОМС\Протоколы\2020\Протокол №10\СМО\[МАКС.xls]Лист2'!$AD49</f>
    </nc>
  </rcc>
  <rcc rId="294289" sId="4">
    <oc r="BK52">
      <f>'D:\Documents\Маруся\+Работа\Комиссия по разработке ТПОМС\Протоколы\2020\Протокол №05 от 26.03.2020\СМО\[МАКС v8.xls]Лист2'!$AG195</f>
    </oc>
    <nc r="BK52">
      <f>'Y:\Документы ТФОМС\Комиссия по разработке ТПОМС\Протоколы\2020\Протокол №10\СМО\[МАКС.xls]Лист2'!$AG195</f>
    </nc>
  </rcc>
  <rcc rId="294290" sId="4">
    <oc r="BL52">
      <f>'D:\Documents\Маруся\+Работа\Комиссия по разработке ТПОМС\Протоколы\2020\Протокол №05 от 26.03.2020\СМО\[МАКС v8.xls]Лист2'!$AG49</f>
    </oc>
    <nc r="BL52">
      <f>'Y:\Документы ТФОМС\Комиссия по разработке ТПОМС\Протоколы\2020\Протокол №10\СМО\[МАКС.xls]Лист2'!$AG49</f>
    </nc>
  </rcc>
  <rcc rId="294291" sId="4">
    <oc r="BM52">
      <f>'D:\Documents\Маруся\+Работа\Комиссия по разработке ТПОМС\Протоколы\2020\Протокол №05 от 26.03.2020\СМО\[МАКС v8.xls]Лист2'!$AH195</f>
    </oc>
    <nc r="BM52">
      <f>'Y:\Документы ТФОМС\Комиссия по разработке ТПОМС\Протоколы\2020\Протокол №10\СМО\[МАКС.xls]Лист2'!$AH195</f>
    </nc>
  </rcc>
  <rcc rId="294292" sId="4">
    <oc r="BN52">
      <f>'D:\Documents\Маруся\+Работа\Комиссия по разработке ТПОМС\Протоколы\2020\Протокол №05 от 26.03.2020\СМО\[МАКС v8.xls]Лист2'!$AH49</f>
    </oc>
    <nc r="BN52">
      <f>'Y:\Документы ТФОМС\Комиссия по разработке ТПОМС\Протоколы\2020\Протокол №10\СМО\[МАКС.xls]Лист2'!$AH49</f>
    </nc>
  </rcc>
  <rcc rId="294293" sId="4">
    <oc r="BO52">
      <f>'D:\Documents\Маруся\+Работа\Комиссия по разработке ТПОМС\Протоколы\2020\Протокол №05 от 26.03.2020\СМО\[МАКС v8.xls]Лист2'!$AI195</f>
    </oc>
    <nc r="BO52">
      <f>'Y:\Документы ТФОМС\Комиссия по разработке ТПОМС\Протоколы\2020\Протокол №10\СМО\[МАКС.xls]Лист2'!$AI195</f>
    </nc>
  </rcc>
  <rcc rId="294294" sId="4">
    <oc r="BP52">
      <f>'D:\Documents\Маруся\+Работа\Комиссия по разработке ТПОМС\Протоколы\2020\Протокол №05 от 26.03.2020\СМО\[МАКС v8.xls]Лист2'!$AI49</f>
    </oc>
    <nc r="BP52">
      <f>'Y:\Документы ТФОМС\Комиссия по разработке ТПОМС\Протоколы\2020\Протокол №10\СМО\[МАКС.xls]Лист2'!$AI49</f>
    </nc>
  </rcc>
  <rcc rId="294295" sId="4">
    <oc r="BQ52">
      <f>'D:\Documents\Маруся\+Работа\Комиссия по разработке ТПОМС\Протоколы\2020\Протокол №05 от 26.03.2020\СМО\[МАКС v8.xls]Лист2'!$AM195</f>
    </oc>
    <nc r="BQ52">
      <f>'Y:\Документы ТФОМС\Комиссия по разработке ТПОМС\Протоколы\2020\Протокол №10\СМО\[МАКС.xls]Лист2'!$AM195</f>
    </nc>
  </rcc>
  <rcc rId="294296" sId="4">
    <oc r="BR52">
      <f>'D:\Documents\Маруся\+Работа\Комиссия по разработке ТПОМС\Протоколы\2020\Протокол №05 от 26.03.2020\СМО\[МАКС v8.xls]Лист2'!$AM49</f>
    </oc>
    <nc r="BR52">
      <f>'Y:\Документы ТФОМС\Комиссия по разработке ТПОМС\Протоколы\2020\Протокол №10\СМО\[МАКС.xls]Лист2'!$AM49</f>
    </nc>
  </rcc>
  <rcc rId="294297" sId="4">
    <oc r="BS52">
      <f>'D:\Documents\Маруся\+Работа\Комиссия по разработке ТПОМС\Протоколы\2020\Протокол №05 от 26.03.2020\СМО\[МАКС v8.xls]Лист2'!$AJ195</f>
    </oc>
    <nc r="BS52">
      <f>'Y:\Документы ТФОМС\Комиссия по разработке ТПОМС\Протоколы\2020\Протокол №10\СМО\[МАКС.xls]Лист2'!$AJ195</f>
    </nc>
  </rcc>
  <rcc rId="294298" sId="4">
    <oc r="BT52">
      <f>'D:\Documents\Маруся\+Работа\Комиссия по разработке ТПОМС\Протоколы\2020\Протокол №05 от 26.03.2020\СМО\[МАКС v8.xls]Лист2'!$AJ49</f>
    </oc>
    <nc r="BT52">
      <f>'Y:\Документы ТФОМС\Комиссия по разработке ТПОМС\Протоколы\2020\Протокол №10\СМО\[МАКС.xls]Лист2'!$AJ49</f>
    </nc>
  </rcc>
  <rcc rId="294299" sId="4">
    <oc r="BU52">
      <f>'D:\Documents\Маруся\+Работа\Комиссия по разработке ТПОМС\Протоколы\2020\Протокол №05 от 26.03.2020\СМО\[МАКС v8.xls]Лист2'!$AK195</f>
    </oc>
    <nc r="BU52">
      <f>'Y:\Документы ТФОМС\Комиссия по разработке ТПОМС\Протоколы\2020\Протокол №10\СМО\[МАКС.xls]Лист2'!$AK195</f>
    </nc>
  </rcc>
  <rcc rId="294300" sId="4">
    <oc r="BV52">
      <f>'D:\Documents\Маруся\+Работа\Комиссия по разработке ТПОМС\Протоколы\2020\Протокол №05 от 26.03.2020\СМО\[МАКС v8.xls]Лист2'!$AK49</f>
    </oc>
    <nc r="BV52">
      <f>'Y:\Документы ТФОМС\Комиссия по разработке ТПОМС\Протоколы\2020\Протокол №10\СМО\[МАКС.xls]Лист2'!$AK49</f>
    </nc>
  </rcc>
  <rcc rId="294301" sId="4">
    <oc r="BW52">
      <f>'D:\Documents\Маруся\+Работа\Комиссия по разработке ТПОМС\Протоколы\2020\Протокол №05 от 26.03.2020\СМО\[МАКС v8.xls]Лист2'!$AL195</f>
    </oc>
    <nc r="BW52">
      <f>'Y:\Документы ТФОМС\Комиссия по разработке ТПОМС\Протоколы\2020\Протокол №10\СМО\[МАКС.xls]Лист2'!$AL195</f>
    </nc>
  </rcc>
  <rcc rId="294302" sId="4">
    <oc r="BX52">
      <f>'D:\Documents\Маруся\+Работа\Комиссия по разработке ТПОМС\Протоколы\2020\Протокол №05 от 26.03.2020\СМО\[МАКС v8.xls]Лист2'!$AL49</f>
    </oc>
    <nc r="BX52">
      <f>'Y:\Документы ТФОМС\Комиссия по разработке ТПОМС\Протоколы\2020\Протокол №10\СМО\[МАКС.xls]Лист2'!$AL49</f>
    </nc>
  </rcc>
  <rcc rId="294303" sId="4">
    <oc r="BY52">
      <f>'D:\Documents\Маруся\+Работа\Комиссия по разработке ТПОМС\Протоколы\2020\Протокол №05 от 26.03.2020\СМО\[МАКС v8.xls]Лист2'!$AN195</f>
    </oc>
    <nc r="BY52">
      <f>'Y:\Документы ТФОМС\Комиссия по разработке ТПОМС\Протоколы\2020\Протокол №10\СМО\[МАКС.xls]Лист2'!$AN195</f>
    </nc>
  </rcc>
  <rcc rId="294304" sId="4">
    <oc r="BZ52">
      <f>'D:\Documents\Маруся\+Работа\Комиссия по разработке ТПОМС\Протоколы\2020\Протокол №05 от 26.03.2020\СМО\[МАКС v8.xls]Лист2'!$AN49</f>
    </oc>
    <nc r="BZ52">
      <f>'Y:\Документы ТФОМС\Комиссия по разработке ТПОМС\Протоколы\2020\Протокол №10\СМО\[МАКС.xls]Лист2'!$AN49</f>
    </nc>
  </rcc>
  <rcc rId="294305" sId="4">
    <oc r="CC52">
      <f>'D:\Documents\Маруся\+Работа\Комиссия по разработке ТПОМС\Протоколы\2020\Протокол №05 от 26.03.2020\СМО\[МАКС v8.xls]Лист2'!$AQ195</f>
    </oc>
    <nc r="CC52">
      <f>'Y:\Документы ТФОМС\Комиссия по разработке ТПОМС\Протоколы\2020\Протокол №10\СМО\[МАКС.xls]Лист2'!$AQ195</f>
    </nc>
  </rcc>
  <rcc rId="294306" sId="4">
    <oc r="CD52">
      <f>'D:\Documents\Маруся\+Работа\Комиссия по разработке ТПОМС\Протоколы\2020\Протокол №05 от 26.03.2020\СМО\[МАКС v8.xls]Лист2'!$AQ49</f>
    </oc>
    <nc r="CD52">
      <f>'Y:\Документы ТФОМС\Комиссия по разработке ТПОМС\Протоколы\2020\Протокол №10\СМО\[МАКС.xls]Лист2'!$AQ49</f>
    </nc>
  </rcc>
  <rcc rId="294307" sId="4">
    <oc r="CE52">
      <f>'D:\Documents\Маруся\+Работа\Комиссия по разработке ТПОМС\Протоколы\2020\Протокол №05 от 26.03.2020\СМО\[МАКС v8.xls]Лист2'!$AR195</f>
    </oc>
    <nc r="CE52">
      <f>'Y:\Документы ТФОМС\Комиссия по разработке ТПОМС\Протоколы\2020\Протокол №10\СМО\[МАКС.xls]Лист2'!$AR195</f>
    </nc>
  </rcc>
  <rcc rId="294308" sId="4">
    <oc r="CF52">
      <f>'D:\Documents\Маруся\+Работа\Комиссия по разработке ТПОМС\Протоколы\2020\Протокол №05 от 26.03.2020\СМО\[МАКС v8.xls]Лист2'!$AR49</f>
    </oc>
    <nc r="CF52">
      <f>'Y:\Документы ТФОМС\Комиссия по разработке ТПОМС\Протоколы\2020\Протокол №10\СМО\[МАКС.xls]Лист2'!$AR49</f>
    </nc>
  </rcc>
  <rcc rId="294309" sId="4">
    <oc r="CG52">
      <f>'D:\Documents\Маруся\+Работа\Комиссия по разработке ТПОМС\Протоколы\2020\Протокол №05 от 26.03.2020\СМО\[МАКС v8.xls]Лист2'!$AS195</f>
    </oc>
    <nc r="CG52">
      <f>'Y:\Документы ТФОМС\Комиссия по разработке ТПОМС\Протоколы\2020\Протокол №10\СМО\[МАКС.xls]Лист2'!$AS195</f>
    </nc>
  </rcc>
  <rcc rId="294310" sId="4">
    <oc r="CH52">
      <f>'D:\Documents\Маруся\+Работа\Комиссия по разработке ТПОМС\Протоколы\2020\Протокол №05 от 26.03.2020\СМО\[МАКС v8.xls]Лист2'!$AS49</f>
    </oc>
    <nc r="CH52">
      <f>'Y:\Документы ТФОМС\Комиссия по разработке ТПОМС\Протоколы\2020\Протокол №10\СМО\[МАКС.xls]Лист2'!$AS49</f>
    </nc>
  </rcc>
  <rcc rId="294311" sId="4">
    <oc r="CI52">
      <f>'D:\Documents\Маруся\+Работа\Комиссия по разработке ТПОМС\Протоколы\2020\Протокол №05 от 26.03.2020\СМО\[МАКС v8.xls]Лист2'!$AW195</f>
    </oc>
    <nc r="CI52">
      <f>'Y:\Документы ТФОМС\Комиссия по разработке ТПОМС\Протоколы\2020\Протокол №10\СМО\[МАКС.xls]Лист2'!$AW195</f>
    </nc>
  </rcc>
  <rcc rId="294312" sId="4">
    <oc r="CJ52">
      <f>'D:\Documents\Маруся\+Работа\Комиссия по разработке ТПОМС\Протоколы\2020\Протокол №05 от 26.03.2020\СМО\[МАКС v8.xls]Лист2'!$AW49</f>
    </oc>
    <nc r="CJ52">
      <f>'Y:\Документы ТФОМС\Комиссия по разработке ТПОМС\Протоколы\2020\Протокол №10\СМО\[МАКС.xls]Лист2'!$AW49</f>
    </nc>
  </rcc>
  <rcc rId="294313" sId="4">
    <oc r="CK52">
      <f>'D:\Documents\Маруся\+Работа\Комиссия по разработке ТПОМС\Протоколы\2020\Протокол №05 от 26.03.2020\СМО\[МАКС v8.xls]Лист2'!$AT195</f>
    </oc>
    <nc r="CK52">
      <f>'Y:\Документы ТФОМС\Комиссия по разработке ТПОМС\Протоколы\2020\Протокол №10\СМО\[МАКС.xls]Лист2'!$AT195</f>
    </nc>
  </rcc>
  <rcc rId="294314" sId="4">
    <oc r="CL52">
      <f>'D:\Documents\Маруся\+Работа\Комиссия по разработке ТПОМС\Протоколы\2020\Протокол №05 от 26.03.2020\СМО\[МАКС v8.xls]Лист2'!$AT49</f>
    </oc>
    <nc r="CL52">
      <f>'Y:\Документы ТФОМС\Комиссия по разработке ТПОМС\Протоколы\2020\Протокол №10\СМО\[МАКС.xls]Лист2'!$AT49</f>
    </nc>
  </rcc>
  <rcc rId="294315" sId="4">
    <oc r="CM52">
      <f>'D:\Documents\Маруся\+Работа\Комиссия по разработке ТПОМС\Протоколы\2020\Протокол №05 от 26.03.2020\СМО\[МАКС v8.xls]Лист2'!$AU195</f>
    </oc>
    <nc r="CM52">
      <f>'Y:\Документы ТФОМС\Комиссия по разработке ТПОМС\Протоколы\2020\Протокол №10\СМО\[МАКС.xls]Лист2'!$AU195</f>
    </nc>
  </rcc>
  <rcc rId="294316" sId="4">
    <oc r="CN52">
      <f>'D:\Documents\Маруся\+Работа\Комиссия по разработке ТПОМС\Протоколы\2020\Протокол №05 от 26.03.2020\СМО\[МАКС v8.xls]Лист2'!$AU49</f>
    </oc>
    <nc r="CN52">
      <f>'Y:\Документы ТФОМС\Комиссия по разработке ТПОМС\Протоколы\2020\Протокол №10\СМО\[МАКС.xls]Лист2'!$AU49</f>
    </nc>
  </rcc>
  <rcc rId="294317" sId="4">
    <oc r="CO52">
      <f>'D:\Documents\Маруся\+Работа\Комиссия по разработке ТПОМС\Протоколы\2020\Протокол №05 от 26.03.2020\СМО\[МАКС v8.xls]Лист2'!$AV195</f>
    </oc>
    <nc r="CO52">
      <f>'Y:\Документы ТФОМС\Комиссия по разработке ТПОМС\Протоколы\2020\Протокол №10\СМО\[МАКС.xls]Лист2'!$AV195</f>
    </nc>
  </rcc>
  <rcc rId="294318" sId="4">
    <oc r="CP52">
      <f>'D:\Documents\Маруся\+Работа\Комиссия по разработке ТПОМС\Протоколы\2020\Протокол №05 от 26.03.2020\СМО\[МАКС v8.xls]Лист2'!$AV49</f>
    </oc>
    <nc r="CP52">
      <f>'Y:\Документы ТФОМС\Комиссия по разработке ТПОМС\Протоколы\2020\Протокол №10\СМО\[МАКС.xls]Лист2'!$AV49</f>
    </nc>
  </rcc>
  <rcc rId="294319" sId="4">
    <oc r="CQ52">
      <f>'D:\Documents\Маруся\+Работа\Комиссия по разработке ТПОМС\Протоколы\2020\Протокол №05 от 26.03.2020\СМО\[МАКС v8.xls]Лист2'!$AX195</f>
    </oc>
    <nc r="CQ52">
      <f>'Y:\Документы ТФОМС\Комиссия по разработке ТПОМС\Протоколы\2020\Протокол №10\СМО\[МАКС.xls]Лист2'!$AX195</f>
    </nc>
  </rcc>
  <rcc rId="294320" sId="4">
    <oc r="CR52">
      <f>'D:\Documents\Маруся\+Работа\Комиссия по разработке ТПОМС\Протоколы\2020\Протокол №05 от 26.03.2020\СМО\[МАКС v8.xls]Лист2'!$AX49</f>
    </oc>
    <nc r="CR52">
      <f>'Y:\Документы ТФОМС\Комиссия по разработке ТПОМС\Протоколы\2020\Протокол №10\СМО\[МАКС.xls]Лист2'!$AX49</f>
    </nc>
  </rcc>
  <rcc rId="294321" sId="4">
    <oc r="AA53">
      <f>'D:\Documents\Маруся\+Работа\Комиссия по разработке ТПОМС\Протоколы\2020\Протокол №05 от 26.03.2020\СМО\[МАКС v8.xls]Лист2'!$M196</f>
    </oc>
    <nc r="AA53">
      <f>'Y:\Документы ТФОМС\Комиссия по разработке ТПОМС\Протоколы\2020\Протокол №10\СМО\[МАКС.xls]Лист2'!$M196</f>
    </nc>
  </rcc>
  <rcc rId="294322" sId="4">
    <oc r="AB53">
      <f>'D:\Documents\Маруся\+Работа\Комиссия по разработке ТПОМС\Протоколы\2020\Протокол №05 от 26.03.2020\СМО\[МАКС v8.xls]Лист2'!$M50</f>
    </oc>
    <nc r="AB53">
      <f>'Y:\Документы ТФОМС\Комиссия по разработке ТПОМС\Протоколы\2020\Протокол №10\СМО\[МАКС.xls]Лист2'!$M50</f>
    </nc>
  </rcc>
  <rcc rId="294323" sId="4">
    <oc r="AC53">
      <f>'D:\Documents\Маруся\+Работа\Комиссия по разработке ТПОМС\Протоколы\2020\Протокол №05 от 26.03.2020\СМО\[МАКС v8.xls]Лист2'!$N196</f>
    </oc>
    <nc r="AC53">
      <f>'Y:\Документы ТФОМС\Комиссия по разработке ТПОМС\Протоколы\2020\Протокол №10\СМО\[МАКС.xls]Лист2'!$N196</f>
    </nc>
  </rcc>
  <rcc rId="294324" sId="4">
    <oc r="AD53">
      <f>'D:\Documents\Маруся\+Работа\Комиссия по разработке ТПОМС\Протоколы\2020\Протокол №05 от 26.03.2020\СМО\[МАКС v8.xls]Лист2'!$N50</f>
    </oc>
    <nc r="AD53">
      <f>'Y:\Документы ТФОМС\Комиссия по разработке ТПОМС\Протоколы\2020\Протокол №10\СМО\[МАКС.xls]Лист2'!$N50</f>
    </nc>
  </rcc>
  <rcc rId="294325" sId="4">
    <oc r="AE53">
      <f>'D:\Documents\Маруся\+Работа\Комиссия по разработке ТПОМС\Протоколы\2020\Протокол №05 от 26.03.2020\СМО\[МАКС v8.xls]Лист2'!$O196</f>
    </oc>
    <nc r="AE53">
      <f>'Y:\Документы ТФОМС\Комиссия по разработке ТПОМС\Протоколы\2020\Протокол №10\СМО\[МАКС.xls]Лист2'!$O196</f>
    </nc>
  </rcc>
  <rcc rId="294326" sId="4">
    <oc r="AF53">
      <f>'D:\Documents\Маруся\+Работа\Комиссия по разработке ТПОМС\Протоколы\2020\Протокол №05 от 26.03.2020\СМО\[МАКС v8.xls]Лист2'!$O50</f>
    </oc>
    <nc r="AF53">
      <f>'Y:\Документы ТФОМС\Комиссия по разработке ТПОМС\Протоколы\2020\Протокол №10\СМО\[МАКС.xls]Лист2'!$O50</f>
    </nc>
  </rcc>
  <rcc rId="294327" sId="4">
    <oc r="AG53">
      <f>'D:\Documents\Маруся\+Работа\Комиссия по разработке ТПОМС\Протоколы\2020\Протокол №05 от 26.03.2020\СМО\[МАКС v8.xls]Лист2'!$S196</f>
    </oc>
    <nc r="AG53">
      <f>'Y:\Документы ТФОМС\Комиссия по разработке ТПОМС\Протоколы\2020\Протокол №10\СМО\[МАКС.xls]Лист2'!$S196</f>
    </nc>
  </rcc>
  <rcc rId="294328" sId="4">
    <oc r="AH53">
      <f>'D:\Documents\Маруся\+Работа\Комиссия по разработке ТПОМС\Протоколы\2020\Протокол №05 от 26.03.2020\СМО\[МАКС v8.xls]Лист2'!$S50</f>
    </oc>
    <nc r="AH53">
      <f>'Y:\Документы ТФОМС\Комиссия по разработке ТПОМС\Протоколы\2020\Протокол №10\СМО\[МАКС.xls]Лист2'!$S50</f>
    </nc>
  </rcc>
  <rcc rId="294329" sId="4">
    <oc r="AI53">
      <f>'D:\Documents\Маруся\+Работа\Комиссия по разработке ТПОМС\Протоколы\2020\Протокол №05 от 26.03.2020\СМО\[МАКС v8.xls]Лист2'!$P196</f>
    </oc>
    <nc r="AI53">
      <f>'Y:\Документы ТФОМС\Комиссия по разработке ТПОМС\Протоколы\2020\Протокол №10\СМО\[МАКС.xls]Лист2'!$P196</f>
    </nc>
  </rcc>
  <rcc rId="294330" sId="4">
    <oc r="AJ53">
      <f>'D:\Documents\Маруся\+Работа\Комиссия по разработке ТПОМС\Протоколы\2020\Протокол №05 от 26.03.2020\СМО\[МАКС v8.xls]Лист2'!$P50</f>
    </oc>
    <nc r="AJ53">
      <f>'Y:\Документы ТФОМС\Комиссия по разработке ТПОМС\Протоколы\2020\Протокол №10\СМО\[МАКС.xls]Лист2'!$P50</f>
    </nc>
  </rcc>
  <rcc rId="294331" sId="4">
    <oc r="AK53">
      <f>'D:\Documents\Маруся\+Работа\Комиссия по разработке ТПОМС\Протоколы\2020\Протокол №05 от 26.03.2020\СМО\[МАКС v8.xls]Лист2'!$Q196</f>
    </oc>
    <nc r="AK53">
      <f>'Y:\Документы ТФОМС\Комиссия по разработке ТПОМС\Протоколы\2020\Протокол №10\СМО\[МАКС.xls]Лист2'!$Q196</f>
    </nc>
  </rcc>
  <rcc rId="294332" sId="4">
    <oc r="AL53">
      <f>'D:\Documents\Маруся\+Работа\Комиссия по разработке ТПОМС\Протоколы\2020\Протокол №05 от 26.03.2020\СМО\[МАКС v8.xls]Лист2'!$Q50</f>
    </oc>
    <nc r="AL53">
      <f>'Y:\Документы ТФОМС\Комиссия по разработке ТПОМС\Протоколы\2020\Протокол №10\СМО\[МАКС.xls]Лист2'!$Q50</f>
    </nc>
  </rcc>
  <rcc rId="294333" sId="4">
    <oc r="AM53">
      <f>'D:\Documents\Маруся\+Работа\Комиссия по разработке ТПОМС\Протоколы\2020\Протокол №05 от 26.03.2020\СМО\[МАКС v8.xls]Лист2'!$R196</f>
    </oc>
    <nc r="AM53">
      <f>'Y:\Документы ТФОМС\Комиссия по разработке ТПОМС\Протоколы\2020\Протокол №10\СМО\[МАКС.xls]Лист2'!$R196</f>
    </nc>
  </rcc>
  <rcc rId="294334" sId="4">
    <oc r="AN53">
      <f>'D:\Documents\Маруся\+Работа\Комиссия по разработке ТПОМС\Протоколы\2020\Протокол №05 от 26.03.2020\СМО\[МАКС v8.xls]Лист2'!$R50</f>
    </oc>
    <nc r="AN53">
      <f>'Y:\Документы ТФОМС\Комиссия по разработке ТПОМС\Протоколы\2020\Протокол №10\СМО\[МАКС.xls]Лист2'!$R50</f>
    </nc>
  </rcc>
  <rcc rId="294335" sId="4">
    <oc r="AO53">
      <f>'D:\Documents\Маруся\+Работа\Комиссия по разработке ТПОМС\Протоколы\2020\Протокол №05 от 26.03.2020\СМО\[МАКС v8.xls]Лист2'!$T196</f>
    </oc>
    <nc r="AO53">
      <f>'Y:\Документы ТФОМС\Комиссия по разработке ТПОМС\Протоколы\2020\Протокол №10\СМО\[МАКС.xls]Лист2'!$T196</f>
    </nc>
  </rcc>
  <rcc rId="294336" sId="4">
    <oc r="AP53">
      <f>'D:\Documents\Маруся\+Работа\Комиссия по разработке ТПОМС\Протоколы\2020\Протокол №05 от 26.03.2020\СМО\[МАКС v8.xls]Лист2'!$T50</f>
    </oc>
    <nc r="AP53">
      <f>'Y:\Документы ТФОМС\Комиссия по разработке ТПОМС\Протоколы\2020\Протокол №10\СМО\[МАКС.xls]Лист2'!$T50</f>
    </nc>
  </rcc>
  <rcc rId="294337" sId="4">
    <oc r="AS53">
      <f>'D:\Documents\Маруся\+Работа\Комиссия по разработке ТПОМС\Протоколы\2020\Протокол №05 от 26.03.2020\СМО\[МАКС v8.xls]Лист2'!$W196</f>
    </oc>
    <nc r="AS53">
      <f>'Y:\Документы ТФОМС\Комиссия по разработке ТПОМС\Протоколы\2020\Протокол №10\СМО\[МАКС.xls]Лист2'!$W196</f>
    </nc>
  </rcc>
  <rcc rId="294338" sId="4">
    <oc r="AT53">
      <f>'D:\Documents\Маруся\+Работа\Комиссия по разработке ТПОМС\Протоколы\2020\Протокол №05 от 26.03.2020\СМО\[МАКС v8.xls]Лист2'!$W50</f>
    </oc>
    <nc r="AT53">
      <f>'Y:\Документы ТФОМС\Комиссия по разработке ТПОМС\Протоколы\2020\Протокол №10\СМО\[МАКС.xls]Лист2'!$W50</f>
    </nc>
  </rcc>
  <rcc rId="294339" sId="4">
    <oc r="AU53">
      <f>'D:\Documents\Маруся\+Работа\Комиссия по разработке ТПОМС\Протоколы\2020\Протокол №05 от 26.03.2020\СМО\[МАКС v8.xls]Лист2'!$X196</f>
    </oc>
    <nc r="AU53">
      <f>'Y:\Документы ТФОМС\Комиссия по разработке ТПОМС\Протоколы\2020\Протокол №10\СМО\[МАКС.xls]Лист2'!$X196</f>
    </nc>
  </rcc>
  <rcc rId="294340" sId="4">
    <oc r="AV53">
      <f>'D:\Documents\Маруся\+Работа\Комиссия по разработке ТПОМС\Протоколы\2020\Протокол №05 от 26.03.2020\СМО\[МАКС v8.xls]Лист2'!$X50</f>
    </oc>
    <nc r="AV53">
      <f>'Y:\Документы ТФОМС\Комиссия по разработке ТПОМС\Протоколы\2020\Протокол №10\СМО\[МАКС.xls]Лист2'!$X50</f>
    </nc>
  </rcc>
  <rcc rId="294341" sId="4">
    <oc r="AW53">
      <f>'D:\Documents\Маруся\+Работа\Комиссия по разработке ТПОМС\Протоколы\2020\Протокол №05 от 26.03.2020\СМО\[МАКС v8.xls]Лист2'!$Y196</f>
    </oc>
    <nc r="AW53">
      <f>'Y:\Документы ТФОМС\Комиссия по разработке ТПОМС\Протоколы\2020\Протокол №10\СМО\[МАКС.xls]Лист2'!$Y196</f>
    </nc>
  </rcc>
  <rcc rId="294342" sId="4">
    <oc r="AX53">
      <f>'D:\Documents\Маруся\+Работа\Комиссия по разработке ТПОМС\Протоколы\2020\Протокол №05 от 26.03.2020\СМО\[МАКС v8.xls]Лист2'!$Y50</f>
    </oc>
    <nc r="AX53">
      <f>'Y:\Документы ТФОМС\Комиссия по разработке ТПОМС\Протоколы\2020\Протокол №10\СМО\[МАКС.xls]Лист2'!$Y50</f>
    </nc>
  </rcc>
  <rcc rId="294343" sId="4">
    <oc r="AY53">
      <f>'D:\Documents\Маруся\+Работа\Комиссия по разработке ТПОМС\Протоколы\2020\Протокол №05 от 26.03.2020\СМО\[МАКС v8.xls]Лист2'!$AC196</f>
    </oc>
    <nc r="AY53">
      <f>'Y:\Документы ТФОМС\Комиссия по разработке ТПОМС\Протоколы\2020\Протокол №10\СМО\[МАКС.xls]Лист2'!$AC196</f>
    </nc>
  </rcc>
  <rcc rId="294344" sId="4">
    <oc r="AZ53">
      <f>'D:\Documents\Маруся\+Работа\Комиссия по разработке ТПОМС\Протоколы\2020\Протокол №05 от 26.03.2020\СМО\[МАКС v8.xls]Лист2'!$AC50</f>
    </oc>
    <nc r="AZ53">
      <f>'Y:\Документы ТФОМС\Комиссия по разработке ТПОМС\Протоколы\2020\Протокол №10\СМО\[МАКС.xls]Лист2'!$AC50</f>
    </nc>
  </rcc>
  <rcc rId="294345" sId="4">
    <oc r="BA53">
      <f>'D:\Documents\Маруся\+Работа\Комиссия по разработке ТПОМС\Протоколы\2020\Протокол №05 от 26.03.2020\СМО\[МАКС v8.xls]Лист2'!$Z196</f>
    </oc>
    <nc r="BA53">
      <f>'Y:\Документы ТФОМС\Комиссия по разработке ТПОМС\Протоколы\2020\Протокол №10\СМО\[МАКС.xls]Лист2'!$Z196</f>
    </nc>
  </rcc>
  <rcc rId="294346" sId="4">
    <oc r="BB53">
      <f>'D:\Documents\Маруся\+Работа\Комиссия по разработке ТПОМС\Протоколы\2020\Протокол №05 от 26.03.2020\СМО\[МАКС v8.xls]Лист2'!$Z50</f>
    </oc>
    <nc r="BB53">
      <f>'Y:\Документы ТФОМС\Комиссия по разработке ТПОМС\Протоколы\2020\Протокол №10\СМО\[МАКС.xls]Лист2'!$Z50</f>
    </nc>
  </rcc>
  <rcc rId="294347" sId="4">
    <oc r="BC53">
      <f>'D:\Documents\Маруся\+Работа\Комиссия по разработке ТПОМС\Протоколы\2020\Протокол №05 от 26.03.2020\СМО\[МАКС v8.xls]Лист2'!$AA196</f>
    </oc>
    <nc r="BC53">
      <f>'Y:\Документы ТФОМС\Комиссия по разработке ТПОМС\Протоколы\2020\Протокол №10\СМО\[МАКС.xls]Лист2'!$AA196</f>
    </nc>
  </rcc>
  <rcc rId="294348" sId="4">
    <oc r="BD53">
      <f>'D:\Documents\Маруся\+Работа\Комиссия по разработке ТПОМС\Протоколы\2020\Протокол №05 от 26.03.2020\СМО\[МАКС v8.xls]Лист2'!$AA50</f>
    </oc>
    <nc r="BD53">
      <f>'Y:\Документы ТФОМС\Комиссия по разработке ТПОМС\Протоколы\2020\Протокол №10\СМО\[МАКС.xls]Лист2'!$AA50</f>
    </nc>
  </rcc>
  <rcc rId="294349" sId="4">
    <oc r="BE53">
      <f>'D:\Documents\Маруся\+Работа\Комиссия по разработке ТПОМС\Протоколы\2020\Протокол №05 от 26.03.2020\СМО\[МАКС v8.xls]Лист2'!$AB196</f>
    </oc>
    <nc r="BE53">
      <f>'Y:\Документы ТФОМС\Комиссия по разработке ТПОМС\Протоколы\2020\Протокол №10\СМО\[МАКС.xls]Лист2'!$AB196</f>
    </nc>
  </rcc>
  <rcc rId="294350" sId="4">
    <oc r="BF53">
      <f>'D:\Documents\Маруся\+Работа\Комиссия по разработке ТПОМС\Протоколы\2020\Протокол №05 от 26.03.2020\СМО\[МАКС v8.xls]Лист2'!$AB50</f>
    </oc>
    <nc r="BF53">
      <f>'Y:\Документы ТФОМС\Комиссия по разработке ТПОМС\Протоколы\2020\Протокол №10\СМО\[МАКС.xls]Лист2'!$AB50</f>
    </nc>
  </rcc>
  <rcc rId="294351" sId="4">
    <oc r="BG53">
      <f>'D:\Documents\Маруся\+Работа\Комиссия по разработке ТПОМС\Протоколы\2020\Протокол №05 от 26.03.2020\СМО\[МАКС v8.xls]Лист2'!$AD196</f>
    </oc>
    <nc r="BG53">
      <f>'Y:\Документы ТФОМС\Комиссия по разработке ТПОМС\Протоколы\2020\Протокол №10\СМО\[МАКС.xls]Лист2'!$AD196</f>
    </nc>
  </rcc>
  <rcc rId="294352" sId="4">
    <oc r="BH53">
      <f>'D:\Documents\Маруся\+Работа\Комиссия по разработке ТПОМС\Протоколы\2020\Протокол №05 от 26.03.2020\СМО\[МАКС v8.xls]Лист2'!$AD50</f>
    </oc>
    <nc r="BH53">
      <f>'Y:\Документы ТФОМС\Комиссия по разработке ТПОМС\Протоколы\2020\Протокол №10\СМО\[МАКС.xls]Лист2'!$AD50</f>
    </nc>
  </rcc>
  <rcc rId="294353" sId="4">
    <oc r="BK53">
      <f>'D:\Documents\Маруся\+Работа\Комиссия по разработке ТПОМС\Протоколы\2020\Протокол №05 от 26.03.2020\СМО\[МАКС v8.xls]Лист2'!$AG196</f>
    </oc>
    <nc r="BK53">
      <f>'Y:\Документы ТФОМС\Комиссия по разработке ТПОМС\Протоколы\2020\Протокол №10\СМО\[МАКС.xls]Лист2'!$AG196</f>
    </nc>
  </rcc>
  <rcc rId="294354" sId="4">
    <oc r="BL53">
      <f>'D:\Documents\Маруся\+Работа\Комиссия по разработке ТПОМС\Протоколы\2020\Протокол №05 от 26.03.2020\СМО\[МАКС v8.xls]Лист2'!$AG50</f>
    </oc>
    <nc r="BL53">
      <f>'Y:\Документы ТФОМС\Комиссия по разработке ТПОМС\Протоколы\2020\Протокол №10\СМО\[МАКС.xls]Лист2'!$AG50</f>
    </nc>
  </rcc>
  <rcc rId="294355" sId="4">
    <oc r="BM53">
      <f>'D:\Documents\Маруся\+Работа\Комиссия по разработке ТПОМС\Протоколы\2020\Протокол №05 от 26.03.2020\СМО\[МАКС v8.xls]Лист2'!$AH196</f>
    </oc>
    <nc r="BM53">
      <f>'Y:\Документы ТФОМС\Комиссия по разработке ТПОМС\Протоколы\2020\Протокол №10\СМО\[МАКС.xls]Лист2'!$AH196</f>
    </nc>
  </rcc>
  <rcc rId="294356" sId="4">
    <oc r="BN53">
      <f>'D:\Documents\Маруся\+Работа\Комиссия по разработке ТПОМС\Протоколы\2020\Протокол №05 от 26.03.2020\СМО\[МАКС v8.xls]Лист2'!$AH50</f>
    </oc>
    <nc r="BN53">
      <f>'Y:\Документы ТФОМС\Комиссия по разработке ТПОМС\Протоколы\2020\Протокол №10\СМО\[МАКС.xls]Лист2'!$AH50</f>
    </nc>
  </rcc>
  <rcc rId="294357" sId="4">
    <oc r="BO53">
      <f>'D:\Documents\Маруся\+Работа\Комиссия по разработке ТПОМС\Протоколы\2020\Протокол №05 от 26.03.2020\СМО\[МАКС v8.xls]Лист2'!$AI196</f>
    </oc>
    <nc r="BO53">
      <f>'Y:\Документы ТФОМС\Комиссия по разработке ТПОМС\Протоколы\2020\Протокол №10\СМО\[МАКС.xls]Лист2'!$AI196</f>
    </nc>
  </rcc>
  <rcc rId="294358" sId="4">
    <oc r="BP53">
      <f>'D:\Documents\Маруся\+Работа\Комиссия по разработке ТПОМС\Протоколы\2020\Протокол №05 от 26.03.2020\СМО\[МАКС v8.xls]Лист2'!$AI50</f>
    </oc>
    <nc r="BP53">
      <f>'Y:\Документы ТФОМС\Комиссия по разработке ТПОМС\Протоколы\2020\Протокол №10\СМО\[МАКС.xls]Лист2'!$AI50</f>
    </nc>
  </rcc>
  <rcc rId="294359" sId="4">
    <oc r="BQ53">
      <f>'D:\Documents\Маруся\+Работа\Комиссия по разработке ТПОМС\Протоколы\2020\Протокол №05 от 26.03.2020\СМО\[МАКС v8.xls]Лист2'!$AM196</f>
    </oc>
    <nc r="BQ53">
      <f>'Y:\Документы ТФОМС\Комиссия по разработке ТПОМС\Протоколы\2020\Протокол №10\СМО\[МАКС.xls]Лист2'!$AM196</f>
    </nc>
  </rcc>
  <rcc rId="294360" sId="4">
    <oc r="BR53">
      <f>'D:\Documents\Маруся\+Работа\Комиссия по разработке ТПОМС\Протоколы\2020\Протокол №05 от 26.03.2020\СМО\[МАКС v8.xls]Лист2'!$AM50</f>
    </oc>
    <nc r="BR53">
      <f>'Y:\Документы ТФОМС\Комиссия по разработке ТПОМС\Протоколы\2020\Протокол №10\СМО\[МАКС.xls]Лист2'!$AM50</f>
    </nc>
  </rcc>
  <rcc rId="294361" sId="4">
    <oc r="BS53">
      <f>'D:\Documents\Маруся\+Работа\Комиссия по разработке ТПОМС\Протоколы\2020\Протокол №05 от 26.03.2020\СМО\[МАКС v8.xls]Лист2'!$AJ196</f>
    </oc>
    <nc r="BS53">
      <f>'Y:\Документы ТФОМС\Комиссия по разработке ТПОМС\Протоколы\2020\Протокол №10\СМО\[МАКС.xls]Лист2'!$AJ196</f>
    </nc>
  </rcc>
  <rcc rId="294362" sId="4">
    <oc r="BT53">
      <f>'D:\Documents\Маруся\+Работа\Комиссия по разработке ТПОМС\Протоколы\2020\Протокол №05 от 26.03.2020\СМО\[МАКС v8.xls]Лист2'!$AJ50</f>
    </oc>
    <nc r="BT53">
      <f>'Y:\Документы ТФОМС\Комиссия по разработке ТПОМС\Протоколы\2020\Протокол №10\СМО\[МАКС.xls]Лист2'!$AJ50</f>
    </nc>
  </rcc>
  <rcc rId="294363" sId="4">
    <oc r="BU53">
      <f>'D:\Documents\Маруся\+Работа\Комиссия по разработке ТПОМС\Протоколы\2020\Протокол №05 от 26.03.2020\СМО\[МАКС v8.xls]Лист2'!$AK196</f>
    </oc>
    <nc r="BU53">
      <f>'Y:\Документы ТФОМС\Комиссия по разработке ТПОМС\Протоколы\2020\Протокол №10\СМО\[МАКС.xls]Лист2'!$AK196</f>
    </nc>
  </rcc>
  <rcc rId="294364" sId="4">
    <oc r="BV53">
      <f>'D:\Documents\Маруся\+Работа\Комиссия по разработке ТПОМС\Протоколы\2020\Протокол №05 от 26.03.2020\СМО\[МАКС v8.xls]Лист2'!$AK50</f>
    </oc>
    <nc r="BV53">
      <f>'Y:\Документы ТФОМС\Комиссия по разработке ТПОМС\Протоколы\2020\Протокол №10\СМО\[МАКС.xls]Лист2'!$AK50</f>
    </nc>
  </rcc>
  <rcc rId="294365" sId="4">
    <oc r="BW53">
      <f>'D:\Documents\Маруся\+Работа\Комиссия по разработке ТПОМС\Протоколы\2020\Протокол №05 от 26.03.2020\СМО\[МАКС v8.xls]Лист2'!$AL196</f>
    </oc>
    <nc r="BW53">
      <f>'Y:\Документы ТФОМС\Комиссия по разработке ТПОМС\Протоколы\2020\Протокол №10\СМО\[МАКС.xls]Лист2'!$AL196</f>
    </nc>
  </rcc>
  <rcc rId="294366" sId="4">
    <oc r="BX53">
      <f>'D:\Documents\Маруся\+Работа\Комиссия по разработке ТПОМС\Протоколы\2020\Протокол №05 от 26.03.2020\СМО\[МАКС v8.xls]Лист2'!$AL50</f>
    </oc>
    <nc r="BX53">
      <f>'Y:\Документы ТФОМС\Комиссия по разработке ТПОМС\Протоколы\2020\Протокол №10\СМО\[МАКС.xls]Лист2'!$AL50</f>
    </nc>
  </rcc>
  <rcc rId="294367" sId="4">
    <oc r="BY53">
      <f>'D:\Documents\Маруся\+Работа\Комиссия по разработке ТПОМС\Протоколы\2020\Протокол №05 от 26.03.2020\СМО\[МАКС v8.xls]Лист2'!$AN196</f>
    </oc>
    <nc r="BY53">
      <f>'Y:\Документы ТФОМС\Комиссия по разработке ТПОМС\Протоколы\2020\Протокол №10\СМО\[МАКС.xls]Лист2'!$AN196</f>
    </nc>
  </rcc>
  <rcc rId="294368" sId="4">
    <oc r="BZ53">
      <f>'D:\Documents\Маруся\+Работа\Комиссия по разработке ТПОМС\Протоколы\2020\Протокол №05 от 26.03.2020\СМО\[МАКС v8.xls]Лист2'!$AN50</f>
    </oc>
    <nc r="BZ53">
      <f>'Y:\Документы ТФОМС\Комиссия по разработке ТПОМС\Протоколы\2020\Протокол №10\СМО\[МАКС.xls]Лист2'!$AN50</f>
    </nc>
  </rcc>
  <rcc rId="294369" sId="4">
    <oc r="CC53">
      <f>'D:\Documents\Маруся\+Работа\Комиссия по разработке ТПОМС\Протоколы\2020\Протокол №05 от 26.03.2020\СМО\[МАКС v8.xls]Лист2'!$AQ196</f>
    </oc>
    <nc r="CC53">
      <f>'Y:\Документы ТФОМС\Комиссия по разработке ТПОМС\Протоколы\2020\Протокол №10\СМО\[МАКС.xls]Лист2'!$AQ196</f>
    </nc>
  </rcc>
  <rcc rId="294370" sId="4">
    <oc r="CD53">
      <f>'D:\Documents\Маруся\+Работа\Комиссия по разработке ТПОМС\Протоколы\2020\Протокол №05 от 26.03.2020\СМО\[МАКС v8.xls]Лист2'!$AQ50</f>
    </oc>
    <nc r="CD53">
      <f>'Y:\Документы ТФОМС\Комиссия по разработке ТПОМС\Протоколы\2020\Протокол №10\СМО\[МАКС.xls]Лист2'!$AQ50</f>
    </nc>
  </rcc>
  <rcc rId="294371" sId="4">
    <oc r="CE53">
      <f>'D:\Documents\Маруся\+Работа\Комиссия по разработке ТПОМС\Протоколы\2020\Протокол №05 от 26.03.2020\СМО\[МАКС v8.xls]Лист2'!$AR196</f>
    </oc>
    <nc r="CE53">
      <f>'Y:\Документы ТФОМС\Комиссия по разработке ТПОМС\Протоколы\2020\Протокол №10\СМО\[МАКС.xls]Лист2'!$AR196</f>
    </nc>
  </rcc>
  <rcc rId="294372" sId="4">
    <oc r="CF53">
      <f>'D:\Documents\Маруся\+Работа\Комиссия по разработке ТПОМС\Протоколы\2020\Протокол №05 от 26.03.2020\СМО\[МАКС v8.xls]Лист2'!$AR50</f>
    </oc>
    <nc r="CF53">
      <f>'Y:\Документы ТФОМС\Комиссия по разработке ТПОМС\Протоколы\2020\Протокол №10\СМО\[МАКС.xls]Лист2'!$AR50</f>
    </nc>
  </rcc>
  <rcc rId="294373" sId="4">
    <oc r="CG53">
      <f>'D:\Documents\Маруся\+Работа\Комиссия по разработке ТПОМС\Протоколы\2020\Протокол №05 от 26.03.2020\СМО\[МАКС v8.xls]Лист2'!$AS196</f>
    </oc>
    <nc r="CG53">
      <f>'Y:\Документы ТФОМС\Комиссия по разработке ТПОМС\Протоколы\2020\Протокол №10\СМО\[МАКС.xls]Лист2'!$AS196</f>
    </nc>
  </rcc>
  <rcc rId="294374" sId="4">
    <oc r="CH53">
      <f>'D:\Documents\Маруся\+Работа\Комиссия по разработке ТПОМС\Протоколы\2020\Протокол №05 от 26.03.2020\СМО\[МАКС v8.xls]Лист2'!$AS50</f>
    </oc>
    <nc r="CH53">
      <f>'Y:\Документы ТФОМС\Комиссия по разработке ТПОМС\Протоколы\2020\Протокол №10\СМО\[МАКС.xls]Лист2'!$AS50</f>
    </nc>
  </rcc>
  <rcc rId="294375" sId="4">
    <oc r="CI53">
      <f>'D:\Documents\Маруся\+Работа\Комиссия по разработке ТПОМС\Протоколы\2020\Протокол №05 от 26.03.2020\СМО\[МАКС v8.xls]Лист2'!$AW196</f>
    </oc>
    <nc r="CI53">
      <f>'Y:\Документы ТФОМС\Комиссия по разработке ТПОМС\Протоколы\2020\Протокол №10\СМО\[МАКС.xls]Лист2'!$AW196</f>
    </nc>
  </rcc>
  <rcc rId="294376" sId="4">
    <oc r="CJ53">
      <f>'D:\Documents\Маруся\+Работа\Комиссия по разработке ТПОМС\Протоколы\2020\Протокол №05 от 26.03.2020\СМО\[МАКС v8.xls]Лист2'!$AW50</f>
    </oc>
    <nc r="CJ53">
      <f>'Y:\Документы ТФОМС\Комиссия по разработке ТПОМС\Протоколы\2020\Протокол №10\СМО\[МАКС.xls]Лист2'!$AW50</f>
    </nc>
  </rcc>
  <rcc rId="294377" sId="4">
    <oc r="CK53">
      <f>'D:\Documents\Маруся\+Работа\Комиссия по разработке ТПОМС\Протоколы\2020\Протокол №05 от 26.03.2020\СМО\[МАКС v8.xls]Лист2'!$AT196</f>
    </oc>
    <nc r="CK53">
      <f>'Y:\Документы ТФОМС\Комиссия по разработке ТПОМС\Протоколы\2020\Протокол №10\СМО\[МАКС.xls]Лист2'!$AT196</f>
    </nc>
  </rcc>
  <rcc rId="294378" sId="4">
    <oc r="CL53">
      <f>'D:\Documents\Маруся\+Работа\Комиссия по разработке ТПОМС\Протоколы\2020\Протокол №05 от 26.03.2020\СМО\[МАКС v8.xls]Лист2'!$AT50</f>
    </oc>
    <nc r="CL53">
      <f>'Y:\Документы ТФОМС\Комиссия по разработке ТПОМС\Протоколы\2020\Протокол №10\СМО\[МАКС.xls]Лист2'!$AT50</f>
    </nc>
  </rcc>
  <rcc rId="294379" sId="4">
    <oc r="CM53">
      <f>'D:\Documents\Маруся\+Работа\Комиссия по разработке ТПОМС\Протоколы\2020\Протокол №05 от 26.03.2020\СМО\[МАКС v8.xls]Лист2'!$AU196</f>
    </oc>
    <nc r="CM53">
      <f>'Y:\Документы ТФОМС\Комиссия по разработке ТПОМС\Протоколы\2020\Протокол №10\СМО\[МАКС.xls]Лист2'!$AU196</f>
    </nc>
  </rcc>
  <rcc rId="294380" sId="4">
    <oc r="CN53">
      <f>'D:\Documents\Маруся\+Работа\Комиссия по разработке ТПОМС\Протоколы\2020\Протокол №05 от 26.03.2020\СМО\[МАКС v8.xls]Лист2'!$AU50</f>
    </oc>
    <nc r="CN53">
      <f>'Y:\Документы ТФОМС\Комиссия по разработке ТПОМС\Протоколы\2020\Протокол №10\СМО\[МАКС.xls]Лист2'!$AU50</f>
    </nc>
  </rcc>
  <rcc rId="294381" sId="4">
    <oc r="CO53">
      <f>'D:\Documents\Маруся\+Работа\Комиссия по разработке ТПОМС\Протоколы\2020\Протокол №05 от 26.03.2020\СМО\[МАКС v8.xls]Лист2'!$AV196</f>
    </oc>
    <nc r="CO53">
      <f>'Y:\Документы ТФОМС\Комиссия по разработке ТПОМС\Протоколы\2020\Протокол №10\СМО\[МАКС.xls]Лист2'!$AV196</f>
    </nc>
  </rcc>
  <rcc rId="294382" sId="4">
    <oc r="CP53">
      <f>'D:\Documents\Маруся\+Работа\Комиссия по разработке ТПОМС\Протоколы\2020\Протокол №05 от 26.03.2020\СМО\[МАКС v8.xls]Лист2'!$AV50</f>
    </oc>
    <nc r="CP53">
      <f>'Y:\Документы ТФОМС\Комиссия по разработке ТПОМС\Протоколы\2020\Протокол №10\СМО\[МАКС.xls]Лист2'!$AV50</f>
    </nc>
  </rcc>
  <rcc rId="294383" sId="4">
    <oc r="CQ53">
      <f>'D:\Documents\Маруся\+Работа\Комиссия по разработке ТПОМС\Протоколы\2020\Протокол №05 от 26.03.2020\СМО\[МАКС v8.xls]Лист2'!$AX196</f>
    </oc>
    <nc r="CQ53">
      <f>'Y:\Документы ТФОМС\Комиссия по разработке ТПОМС\Протоколы\2020\Протокол №10\СМО\[МАКС.xls]Лист2'!$AX196</f>
    </nc>
  </rcc>
  <rcc rId="294384" sId="4">
    <oc r="CR53">
      <f>'D:\Documents\Маруся\+Работа\Комиссия по разработке ТПОМС\Протоколы\2020\Протокол №05 от 26.03.2020\СМО\[МАКС v8.xls]Лист2'!$AX50</f>
    </oc>
    <nc r="CR53">
      <f>'Y:\Документы ТФОМС\Комиссия по разработке ТПОМС\Протоколы\2020\Протокол №10\СМО\[МАКС.xls]Лист2'!$AX50</f>
    </nc>
  </rcc>
  <rcc rId="294385" sId="4">
    <oc r="AA54">
      <f>'D:\Documents\Маруся\+Работа\Комиссия по разработке ТПОМС\Протоколы\2020\Протокол №05 от 26.03.2020\СМО\[МАКС v8.xls]Лист2'!$M197</f>
    </oc>
    <nc r="AA54">
      <f>'Y:\Документы ТФОМС\Комиссия по разработке ТПОМС\Протоколы\2020\Протокол №10\СМО\[МАКС.xls]Лист2'!$M197</f>
    </nc>
  </rcc>
  <rcc rId="294386" sId="4">
    <oc r="AB54">
      <f>'D:\Documents\Маруся\+Работа\Комиссия по разработке ТПОМС\Протоколы\2020\Протокол №05 от 26.03.2020\СМО\[МАКС v8.xls]Лист2'!$M51</f>
    </oc>
    <nc r="AB54">
      <f>'Y:\Документы ТФОМС\Комиссия по разработке ТПОМС\Протоколы\2020\Протокол №10\СМО\[МАКС.xls]Лист2'!$M51</f>
    </nc>
  </rcc>
  <rcc rId="294387" sId="4">
    <oc r="AC54">
      <f>'D:\Documents\Маруся\+Работа\Комиссия по разработке ТПОМС\Протоколы\2020\Протокол №05 от 26.03.2020\СМО\[МАКС v8.xls]Лист2'!$N197</f>
    </oc>
    <nc r="AC54">
      <f>'Y:\Документы ТФОМС\Комиссия по разработке ТПОМС\Протоколы\2020\Протокол №10\СМО\[МАКС.xls]Лист2'!$N197</f>
    </nc>
  </rcc>
  <rcc rId="294388" sId="4">
    <oc r="AD54">
      <f>'D:\Documents\Маруся\+Работа\Комиссия по разработке ТПОМС\Протоколы\2020\Протокол №05 от 26.03.2020\СМО\[МАКС v8.xls]Лист2'!$N51</f>
    </oc>
    <nc r="AD54">
      <f>'Y:\Документы ТФОМС\Комиссия по разработке ТПОМС\Протоколы\2020\Протокол №10\СМО\[МАКС.xls]Лист2'!$N51</f>
    </nc>
  </rcc>
  <rcc rId="294389" sId="4">
    <oc r="AE54">
      <f>'D:\Documents\Маруся\+Работа\Комиссия по разработке ТПОМС\Протоколы\2020\Протокол №05 от 26.03.2020\СМО\[МАКС v8.xls]Лист2'!$O197</f>
    </oc>
    <nc r="AE54">
      <f>'Y:\Документы ТФОМС\Комиссия по разработке ТПОМС\Протоколы\2020\Протокол №10\СМО\[МАКС.xls]Лист2'!$O197</f>
    </nc>
  </rcc>
  <rcc rId="294390" sId="4">
    <oc r="AF54">
      <f>'D:\Documents\Маруся\+Работа\Комиссия по разработке ТПОМС\Протоколы\2020\Протокол №05 от 26.03.2020\СМО\[МАКС v8.xls]Лист2'!$O51</f>
    </oc>
    <nc r="AF54">
      <f>'Y:\Документы ТФОМС\Комиссия по разработке ТПОМС\Протоколы\2020\Протокол №10\СМО\[МАКС.xls]Лист2'!$O51</f>
    </nc>
  </rcc>
  <rcc rId="294391" sId="4">
    <oc r="AG54">
      <f>'D:\Documents\Маруся\+Работа\Комиссия по разработке ТПОМС\Протоколы\2020\Протокол №05 от 26.03.2020\СМО\[МАКС v8.xls]Лист2'!$S197</f>
    </oc>
    <nc r="AG54">
      <f>'Y:\Документы ТФОМС\Комиссия по разработке ТПОМС\Протоколы\2020\Протокол №10\СМО\[МАКС.xls]Лист2'!$S197</f>
    </nc>
  </rcc>
  <rcc rId="294392" sId="4">
    <oc r="AH54">
      <f>'D:\Documents\Маруся\+Работа\Комиссия по разработке ТПОМС\Протоколы\2020\Протокол №05 от 26.03.2020\СМО\[МАКС v8.xls]Лист2'!$S51</f>
    </oc>
    <nc r="AH54">
      <f>'Y:\Документы ТФОМС\Комиссия по разработке ТПОМС\Протоколы\2020\Протокол №10\СМО\[МАКС.xls]Лист2'!$S51</f>
    </nc>
  </rcc>
  <rcc rId="294393" sId="4">
    <oc r="AI54">
      <f>'D:\Documents\Маруся\+Работа\Комиссия по разработке ТПОМС\Протоколы\2020\Протокол №05 от 26.03.2020\СМО\[МАКС v8.xls]Лист2'!$P197</f>
    </oc>
    <nc r="AI54">
      <f>'Y:\Документы ТФОМС\Комиссия по разработке ТПОМС\Протоколы\2020\Протокол №10\СМО\[МАКС.xls]Лист2'!$P197</f>
    </nc>
  </rcc>
  <rcc rId="294394" sId="4">
    <oc r="AJ54">
      <f>'D:\Documents\Маруся\+Работа\Комиссия по разработке ТПОМС\Протоколы\2020\Протокол №05 от 26.03.2020\СМО\[МАКС v8.xls]Лист2'!$P51</f>
    </oc>
    <nc r="AJ54">
      <f>'Y:\Документы ТФОМС\Комиссия по разработке ТПОМС\Протоколы\2020\Протокол №10\СМО\[МАКС.xls]Лист2'!$P51</f>
    </nc>
  </rcc>
  <rcc rId="294395" sId="4">
    <oc r="AK54">
      <f>'D:\Documents\Маруся\+Работа\Комиссия по разработке ТПОМС\Протоколы\2020\Протокол №05 от 26.03.2020\СМО\[МАКС v8.xls]Лист2'!$Q197</f>
    </oc>
    <nc r="AK54">
      <f>'Y:\Документы ТФОМС\Комиссия по разработке ТПОМС\Протоколы\2020\Протокол №10\СМО\[МАКС.xls]Лист2'!$Q197</f>
    </nc>
  </rcc>
  <rcc rId="294396" sId="4">
    <oc r="AL54">
      <f>'D:\Documents\Маруся\+Работа\Комиссия по разработке ТПОМС\Протоколы\2020\Протокол №05 от 26.03.2020\СМО\[МАКС v8.xls]Лист2'!$Q51</f>
    </oc>
    <nc r="AL54">
      <f>'Y:\Документы ТФОМС\Комиссия по разработке ТПОМС\Протоколы\2020\Протокол №10\СМО\[МАКС.xls]Лист2'!$Q51</f>
    </nc>
  </rcc>
  <rcc rId="294397" sId="4">
    <oc r="AM54">
      <f>'D:\Documents\Маруся\+Работа\Комиссия по разработке ТПОМС\Протоколы\2020\Протокол №05 от 26.03.2020\СМО\[МАКС v8.xls]Лист2'!$R197</f>
    </oc>
    <nc r="AM54">
      <f>'Y:\Документы ТФОМС\Комиссия по разработке ТПОМС\Протоколы\2020\Протокол №10\СМО\[МАКС.xls]Лист2'!$R197</f>
    </nc>
  </rcc>
  <rcc rId="294398" sId="4">
    <oc r="AN54">
      <f>'D:\Documents\Маруся\+Работа\Комиссия по разработке ТПОМС\Протоколы\2020\Протокол №05 от 26.03.2020\СМО\[МАКС v8.xls]Лист2'!$R51</f>
    </oc>
    <nc r="AN54">
      <f>'Y:\Документы ТФОМС\Комиссия по разработке ТПОМС\Протоколы\2020\Протокол №10\СМО\[МАКС.xls]Лист2'!$R51</f>
    </nc>
  </rcc>
  <rcc rId="294399" sId="4">
    <oc r="AO54">
      <f>'D:\Documents\Маруся\+Работа\Комиссия по разработке ТПОМС\Протоколы\2020\Протокол №05 от 26.03.2020\СМО\[МАКС v8.xls]Лист2'!$T197</f>
    </oc>
    <nc r="AO54">
      <f>'Y:\Документы ТФОМС\Комиссия по разработке ТПОМС\Протоколы\2020\Протокол №10\СМО\[МАКС.xls]Лист2'!$T197</f>
    </nc>
  </rcc>
  <rcc rId="294400" sId="4">
    <oc r="AP54">
      <f>'D:\Documents\Маруся\+Работа\Комиссия по разработке ТПОМС\Протоколы\2020\Протокол №05 от 26.03.2020\СМО\[МАКС v8.xls]Лист2'!$T51</f>
    </oc>
    <nc r="AP54">
      <f>'Y:\Документы ТФОМС\Комиссия по разработке ТПОМС\Протоколы\2020\Протокол №10\СМО\[МАКС.xls]Лист2'!$T51</f>
    </nc>
  </rcc>
  <rcc rId="294401" sId="4">
    <oc r="AS54">
      <f>'D:\Documents\Маруся\+Работа\Комиссия по разработке ТПОМС\Протоколы\2020\Протокол №05 от 26.03.2020\СМО\[МАКС v8.xls]Лист2'!$W197</f>
    </oc>
    <nc r="AS54">
      <f>'Y:\Документы ТФОМС\Комиссия по разработке ТПОМС\Протоколы\2020\Протокол №10\СМО\[МАКС.xls]Лист2'!$W197</f>
    </nc>
  </rcc>
  <rcc rId="294402" sId="4">
    <oc r="AT54">
      <f>'D:\Documents\Маруся\+Работа\Комиссия по разработке ТПОМС\Протоколы\2020\Протокол №05 от 26.03.2020\СМО\[МАКС v8.xls]Лист2'!$W51</f>
    </oc>
    <nc r="AT54">
      <f>'Y:\Документы ТФОМС\Комиссия по разработке ТПОМС\Протоколы\2020\Протокол №10\СМО\[МАКС.xls]Лист2'!$W51</f>
    </nc>
  </rcc>
  <rcc rId="294403" sId="4">
    <oc r="AU54">
      <f>'D:\Documents\Маруся\+Работа\Комиссия по разработке ТПОМС\Протоколы\2020\Протокол №05 от 26.03.2020\СМО\[МАКС v8.xls]Лист2'!$X197</f>
    </oc>
    <nc r="AU54">
      <f>'Y:\Документы ТФОМС\Комиссия по разработке ТПОМС\Протоколы\2020\Протокол №10\СМО\[МАКС.xls]Лист2'!$X197</f>
    </nc>
  </rcc>
  <rcc rId="294404" sId="4">
    <oc r="AV54">
      <f>'D:\Documents\Маруся\+Работа\Комиссия по разработке ТПОМС\Протоколы\2020\Протокол №05 от 26.03.2020\СМО\[МАКС v8.xls]Лист2'!$X51</f>
    </oc>
    <nc r="AV54">
      <f>'Y:\Документы ТФОМС\Комиссия по разработке ТПОМС\Протоколы\2020\Протокол №10\СМО\[МАКС.xls]Лист2'!$X51</f>
    </nc>
  </rcc>
  <rcc rId="294405" sId="4">
    <oc r="AW54">
      <f>'D:\Documents\Маруся\+Работа\Комиссия по разработке ТПОМС\Протоколы\2020\Протокол №05 от 26.03.2020\СМО\[МАКС v8.xls]Лист2'!$Y197</f>
    </oc>
    <nc r="AW54">
      <f>'Y:\Документы ТФОМС\Комиссия по разработке ТПОМС\Протоколы\2020\Протокол №10\СМО\[МАКС.xls]Лист2'!$Y197</f>
    </nc>
  </rcc>
  <rcc rId="294406" sId="4">
    <oc r="AX54">
      <f>'D:\Documents\Маруся\+Работа\Комиссия по разработке ТПОМС\Протоколы\2020\Протокол №05 от 26.03.2020\СМО\[МАКС v8.xls]Лист2'!$Y51</f>
    </oc>
    <nc r="AX54">
      <f>'Y:\Документы ТФОМС\Комиссия по разработке ТПОМС\Протоколы\2020\Протокол №10\СМО\[МАКС.xls]Лист2'!$Y51</f>
    </nc>
  </rcc>
  <rcc rId="294407" sId="4">
    <oc r="AY54">
      <f>'D:\Documents\Маруся\+Работа\Комиссия по разработке ТПОМС\Протоколы\2020\Протокол №05 от 26.03.2020\СМО\[МАКС v8.xls]Лист2'!$AC197</f>
    </oc>
    <nc r="AY54">
      <f>'Y:\Документы ТФОМС\Комиссия по разработке ТПОМС\Протоколы\2020\Протокол №10\СМО\[МАКС.xls]Лист2'!$AC197</f>
    </nc>
  </rcc>
  <rcc rId="294408" sId="4">
    <oc r="AZ54">
      <f>'D:\Documents\Маруся\+Работа\Комиссия по разработке ТПОМС\Протоколы\2020\Протокол №05 от 26.03.2020\СМО\[МАКС v8.xls]Лист2'!$AC51</f>
    </oc>
    <nc r="AZ54">
      <f>'Y:\Документы ТФОМС\Комиссия по разработке ТПОМС\Протоколы\2020\Протокол №10\СМО\[МАКС.xls]Лист2'!$AC51</f>
    </nc>
  </rcc>
  <rcc rId="294409" sId="4">
    <oc r="BA54">
      <f>'D:\Documents\Маруся\+Работа\Комиссия по разработке ТПОМС\Протоколы\2020\Протокол №05 от 26.03.2020\СМО\[МАКС v8.xls]Лист2'!$Z197</f>
    </oc>
    <nc r="BA54">
      <f>'Y:\Документы ТФОМС\Комиссия по разработке ТПОМС\Протоколы\2020\Протокол №10\СМО\[МАКС.xls]Лист2'!$Z197</f>
    </nc>
  </rcc>
  <rcc rId="294410" sId="4">
    <oc r="BB54">
      <f>'D:\Documents\Маруся\+Работа\Комиссия по разработке ТПОМС\Протоколы\2020\Протокол №05 от 26.03.2020\СМО\[МАКС v8.xls]Лист2'!$Z51</f>
    </oc>
    <nc r="BB54">
      <f>'Y:\Документы ТФОМС\Комиссия по разработке ТПОМС\Протоколы\2020\Протокол №10\СМО\[МАКС.xls]Лист2'!$Z51</f>
    </nc>
  </rcc>
  <rcc rId="294411" sId="4">
    <oc r="BC54">
      <f>'D:\Documents\Маруся\+Работа\Комиссия по разработке ТПОМС\Протоколы\2020\Протокол №05 от 26.03.2020\СМО\[МАКС v8.xls]Лист2'!$AA197</f>
    </oc>
    <nc r="BC54">
      <f>'Y:\Документы ТФОМС\Комиссия по разработке ТПОМС\Протоколы\2020\Протокол №10\СМО\[МАКС.xls]Лист2'!$AA197</f>
    </nc>
  </rcc>
  <rcc rId="294412" sId="4">
    <oc r="BD54">
      <f>'D:\Documents\Маруся\+Работа\Комиссия по разработке ТПОМС\Протоколы\2020\Протокол №05 от 26.03.2020\СМО\[МАКС v8.xls]Лист2'!$AA51</f>
    </oc>
    <nc r="BD54">
      <f>'Y:\Документы ТФОМС\Комиссия по разработке ТПОМС\Протоколы\2020\Протокол №10\СМО\[МАКС.xls]Лист2'!$AA51</f>
    </nc>
  </rcc>
  <rcc rId="294413" sId="4">
    <oc r="BE54">
      <f>'D:\Documents\Маруся\+Работа\Комиссия по разработке ТПОМС\Протоколы\2020\Протокол №05 от 26.03.2020\СМО\[МАКС v8.xls]Лист2'!$AB197</f>
    </oc>
    <nc r="BE54">
      <f>'Y:\Документы ТФОМС\Комиссия по разработке ТПОМС\Протоколы\2020\Протокол №10\СМО\[МАКС.xls]Лист2'!$AB197</f>
    </nc>
  </rcc>
  <rcc rId="294414" sId="4">
    <oc r="BF54">
      <f>'D:\Documents\Маруся\+Работа\Комиссия по разработке ТПОМС\Протоколы\2020\Протокол №05 от 26.03.2020\СМО\[МАКС v8.xls]Лист2'!$AB51</f>
    </oc>
    <nc r="BF54">
      <f>'Y:\Документы ТФОМС\Комиссия по разработке ТПОМС\Протоколы\2020\Протокол №10\СМО\[МАКС.xls]Лист2'!$AB51</f>
    </nc>
  </rcc>
  <rcc rId="294415" sId="4">
    <oc r="BG54">
      <f>'D:\Documents\Маруся\+Работа\Комиссия по разработке ТПОМС\Протоколы\2020\Протокол №05 от 26.03.2020\СМО\[МАКС v8.xls]Лист2'!$AD197</f>
    </oc>
    <nc r="BG54">
      <f>'Y:\Документы ТФОМС\Комиссия по разработке ТПОМС\Протоколы\2020\Протокол №10\СМО\[МАКС.xls]Лист2'!$AD197</f>
    </nc>
  </rcc>
  <rcc rId="294416" sId="4">
    <oc r="BH54">
      <f>'D:\Documents\Маруся\+Работа\Комиссия по разработке ТПОМС\Протоколы\2020\Протокол №05 от 26.03.2020\СМО\[МАКС v8.xls]Лист2'!$AD51</f>
    </oc>
    <nc r="BH54">
      <f>'Y:\Документы ТФОМС\Комиссия по разработке ТПОМС\Протоколы\2020\Протокол №10\СМО\[МАКС.xls]Лист2'!$AD51</f>
    </nc>
  </rcc>
  <rcc rId="294417" sId="4">
    <oc r="BK54">
      <f>'D:\Documents\Маруся\+Работа\Комиссия по разработке ТПОМС\Протоколы\2020\Протокол №05 от 26.03.2020\СМО\[МАКС v8.xls]Лист2'!$AG197</f>
    </oc>
    <nc r="BK54">
      <f>'Y:\Документы ТФОМС\Комиссия по разработке ТПОМС\Протоколы\2020\Протокол №10\СМО\[МАКС.xls]Лист2'!$AG197</f>
    </nc>
  </rcc>
  <rcc rId="294418" sId="4">
    <oc r="BL54">
      <f>'D:\Documents\Маруся\+Работа\Комиссия по разработке ТПОМС\Протоколы\2020\Протокол №05 от 26.03.2020\СМО\[МАКС v8.xls]Лист2'!$AG51</f>
    </oc>
    <nc r="BL54">
      <f>'Y:\Документы ТФОМС\Комиссия по разработке ТПОМС\Протоколы\2020\Протокол №10\СМО\[МАКС.xls]Лист2'!$AG51</f>
    </nc>
  </rcc>
  <rcc rId="294419" sId="4">
    <oc r="BM54">
      <f>'D:\Documents\Маруся\+Работа\Комиссия по разработке ТПОМС\Протоколы\2020\Протокол №05 от 26.03.2020\СМО\[МАКС v8.xls]Лист2'!$AH197</f>
    </oc>
    <nc r="BM54">
      <f>'Y:\Документы ТФОМС\Комиссия по разработке ТПОМС\Протоколы\2020\Протокол №10\СМО\[МАКС.xls]Лист2'!$AH197</f>
    </nc>
  </rcc>
  <rcc rId="294420" sId="4">
    <oc r="BN54">
      <f>'D:\Documents\Маруся\+Работа\Комиссия по разработке ТПОМС\Протоколы\2020\Протокол №05 от 26.03.2020\СМО\[МАКС v8.xls]Лист2'!$AH51</f>
    </oc>
    <nc r="BN54">
      <f>'Y:\Документы ТФОМС\Комиссия по разработке ТПОМС\Протоколы\2020\Протокол №10\СМО\[МАКС.xls]Лист2'!$AH51</f>
    </nc>
  </rcc>
  <rcc rId="294421" sId="4">
    <oc r="BO54">
      <f>'D:\Documents\Маруся\+Работа\Комиссия по разработке ТПОМС\Протоколы\2020\Протокол №05 от 26.03.2020\СМО\[МАКС v8.xls]Лист2'!$AI197</f>
    </oc>
    <nc r="BO54">
      <f>'Y:\Документы ТФОМС\Комиссия по разработке ТПОМС\Протоколы\2020\Протокол №10\СМО\[МАКС.xls]Лист2'!$AI197</f>
    </nc>
  </rcc>
  <rcc rId="294422" sId="4">
    <oc r="BP54">
      <f>'D:\Documents\Маруся\+Работа\Комиссия по разработке ТПОМС\Протоколы\2020\Протокол №05 от 26.03.2020\СМО\[МАКС v8.xls]Лист2'!$AI51</f>
    </oc>
    <nc r="BP54">
      <f>'Y:\Документы ТФОМС\Комиссия по разработке ТПОМС\Протоколы\2020\Протокол №10\СМО\[МАКС.xls]Лист2'!$AI51</f>
    </nc>
  </rcc>
  <rcc rId="294423" sId="4">
    <oc r="BQ54">
      <f>'D:\Documents\Маруся\+Работа\Комиссия по разработке ТПОМС\Протоколы\2020\Протокол №05 от 26.03.2020\СМО\[МАКС v8.xls]Лист2'!$AM197</f>
    </oc>
    <nc r="BQ54">
      <f>'Y:\Документы ТФОМС\Комиссия по разработке ТПОМС\Протоколы\2020\Протокол №10\СМО\[МАКС.xls]Лист2'!$AM197</f>
    </nc>
  </rcc>
  <rcc rId="294424" sId="4">
    <oc r="BR54">
      <f>'D:\Documents\Маруся\+Работа\Комиссия по разработке ТПОМС\Протоколы\2020\Протокол №05 от 26.03.2020\СМО\[МАКС v8.xls]Лист2'!$AM51</f>
    </oc>
    <nc r="BR54">
      <f>'Y:\Документы ТФОМС\Комиссия по разработке ТПОМС\Протоколы\2020\Протокол №10\СМО\[МАКС.xls]Лист2'!$AM51</f>
    </nc>
  </rcc>
  <rcc rId="294425" sId="4">
    <oc r="BS54">
      <f>'D:\Documents\Маруся\+Работа\Комиссия по разработке ТПОМС\Протоколы\2020\Протокол №05 от 26.03.2020\СМО\[МАКС v8.xls]Лист2'!$AJ197</f>
    </oc>
    <nc r="BS54">
      <f>'Y:\Документы ТФОМС\Комиссия по разработке ТПОМС\Протоколы\2020\Протокол №10\СМО\[МАКС.xls]Лист2'!$AJ197</f>
    </nc>
  </rcc>
  <rcc rId="294426" sId="4">
    <oc r="BT54">
      <f>'D:\Documents\Маруся\+Работа\Комиссия по разработке ТПОМС\Протоколы\2020\Протокол №05 от 26.03.2020\СМО\[МАКС v8.xls]Лист2'!$AJ51</f>
    </oc>
    <nc r="BT54">
      <f>'Y:\Документы ТФОМС\Комиссия по разработке ТПОМС\Протоколы\2020\Протокол №10\СМО\[МАКС.xls]Лист2'!$AJ51</f>
    </nc>
  </rcc>
  <rcc rId="294427" sId="4">
    <oc r="BU54">
      <f>'D:\Documents\Маруся\+Работа\Комиссия по разработке ТПОМС\Протоколы\2020\Протокол №05 от 26.03.2020\СМО\[МАКС v8.xls]Лист2'!$AK197</f>
    </oc>
    <nc r="BU54">
      <f>'Y:\Документы ТФОМС\Комиссия по разработке ТПОМС\Протоколы\2020\Протокол №10\СМО\[МАКС.xls]Лист2'!$AK197</f>
    </nc>
  </rcc>
  <rcc rId="294428" sId="4">
    <oc r="BV54">
      <f>'D:\Documents\Маруся\+Работа\Комиссия по разработке ТПОМС\Протоколы\2020\Протокол №05 от 26.03.2020\СМО\[МАКС v8.xls]Лист2'!$AK51</f>
    </oc>
    <nc r="BV54">
      <f>'Y:\Документы ТФОМС\Комиссия по разработке ТПОМС\Протоколы\2020\Протокол №10\СМО\[МАКС.xls]Лист2'!$AK51</f>
    </nc>
  </rcc>
  <rcc rId="294429" sId="4">
    <oc r="BW54">
      <f>'D:\Documents\Маруся\+Работа\Комиссия по разработке ТПОМС\Протоколы\2020\Протокол №05 от 26.03.2020\СМО\[МАКС v8.xls]Лист2'!$AL197</f>
    </oc>
    <nc r="BW54">
      <f>'Y:\Документы ТФОМС\Комиссия по разработке ТПОМС\Протоколы\2020\Протокол №10\СМО\[МАКС.xls]Лист2'!$AL197</f>
    </nc>
  </rcc>
  <rcc rId="294430" sId="4">
    <oc r="BX54">
      <f>'D:\Documents\Маруся\+Работа\Комиссия по разработке ТПОМС\Протоколы\2020\Протокол №05 от 26.03.2020\СМО\[МАКС v8.xls]Лист2'!$AL51</f>
    </oc>
    <nc r="BX54">
      <f>'Y:\Документы ТФОМС\Комиссия по разработке ТПОМС\Протоколы\2020\Протокол №10\СМО\[МАКС.xls]Лист2'!$AL51</f>
    </nc>
  </rcc>
  <rcc rId="294431" sId="4">
    <oc r="BY54">
      <f>'D:\Documents\Маруся\+Работа\Комиссия по разработке ТПОМС\Протоколы\2020\Протокол №05 от 26.03.2020\СМО\[МАКС v8.xls]Лист2'!$AN197</f>
    </oc>
    <nc r="BY54">
      <f>'Y:\Документы ТФОМС\Комиссия по разработке ТПОМС\Протоколы\2020\Протокол №10\СМО\[МАКС.xls]Лист2'!$AN197</f>
    </nc>
  </rcc>
  <rcc rId="294432" sId="4">
    <oc r="BZ54">
      <f>'D:\Documents\Маруся\+Работа\Комиссия по разработке ТПОМС\Протоколы\2020\Протокол №05 от 26.03.2020\СМО\[МАКС v8.xls]Лист2'!$AN51</f>
    </oc>
    <nc r="BZ54">
      <f>'Y:\Документы ТФОМС\Комиссия по разработке ТПОМС\Протоколы\2020\Протокол №10\СМО\[МАКС.xls]Лист2'!$AN51</f>
    </nc>
  </rcc>
  <rcc rId="294433" sId="4">
    <oc r="CC54">
      <f>'D:\Documents\Маруся\+Работа\Комиссия по разработке ТПОМС\Протоколы\2020\Протокол №05 от 26.03.2020\СМО\[МАКС v8.xls]Лист2'!$AQ197</f>
    </oc>
    <nc r="CC54">
      <f>'Y:\Документы ТФОМС\Комиссия по разработке ТПОМС\Протоколы\2020\Протокол №10\СМО\[МАКС.xls]Лист2'!$AQ197</f>
    </nc>
  </rcc>
  <rcc rId="294434" sId="4">
    <oc r="CD54">
      <f>'D:\Documents\Маруся\+Работа\Комиссия по разработке ТПОМС\Протоколы\2020\Протокол №05 от 26.03.2020\СМО\[МАКС v8.xls]Лист2'!$AQ51</f>
    </oc>
    <nc r="CD54">
      <f>'Y:\Документы ТФОМС\Комиссия по разработке ТПОМС\Протоколы\2020\Протокол №10\СМО\[МАКС.xls]Лист2'!$AQ51</f>
    </nc>
  </rcc>
  <rcc rId="294435" sId="4">
    <oc r="CE54">
      <f>'D:\Documents\Маруся\+Работа\Комиссия по разработке ТПОМС\Протоколы\2020\Протокол №05 от 26.03.2020\СМО\[МАКС v8.xls]Лист2'!$AR197</f>
    </oc>
    <nc r="CE54">
      <f>'Y:\Документы ТФОМС\Комиссия по разработке ТПОМС\Протоколы\2020\Протокол №10\СМО\[МАКС.xls]Лист2'!$AR197</f>
    </nc>
  </rcc>
  <rcc rId="294436" sId="4">
    <oc r="CF54">
      <f>'D:\Documents\Маруся\+Работа\Комиссия по разработке ТПОМС\Протоколы\2020\Протокол №05 от 26.03.2020\СМО\[МАКС v8.xls]Лист2'!$AR51</f>
    </oc>
    <nc r="CF54">
      <f>'Y:\Документы ТФОМС\Комиссия по разработке ТПОМС\Протоколы\2020\Протокол №10\СМО\[МАКС.xls]Лист2'!$AR51</f>
    </nc>
  </rcc>
  <rcc rId="294437" sId="4">
    <oc r="CG54">
      <f>'D:\Documents\Маруся\+Работа\Комиссия по разработке ТПОМС\Протоколы\2020\Протокол №05 от 26.03.2020\СМО\[МАКС v8.xls]Лист2'!$AS197</f>
    </oc>
    <nc r="CG54">
      <f>'Y:\Документы ТФОМС\Комиссия по разработке ТПОМС\Протоколы\2020\Протокол №10\СМО\[МАКС.xls]Лист2'!$AS197</f>
    </nc>
  </rcc>
  <rcc rId="294438" sId="4">
    <oc r="CH54">
      <f>'D:\Documents\Маруся\+Работа\Комиссия по разработке ТПОМС\Протоколы\2020\Протокол №05 от 26.03.2020\СМО\[МАКС v8.xls]Лист2'!$AS51</f>
    </oc>
    <nc r="CH54">
      <f>'Y:\Документы ТФОМС\Комиссия по разработке ТПОМС\Протоколы\2020\Протокол №10\СМО\[МАКС.xls]Лист2'!$AS51</f>
    </nc>
  </rcc>
  <rcc rId="294439" sId="4">
    <oc r="CI54">
      <f>'D:\Documents\Маруся\+Работа\Комиссия по разработке ТПОМС\Протоколы\2020\Протокол №05 от 26.03.2020\СМО\[МАКС v8.xls]Лист2'!$AW197</f>
    </oc>
    <nc r="CI54">
      <f>'Y:\Документы ТФОМС\Комиссия по разработке ТПОМС\Протоколы\2020\Протокол №10\СМО\[МАКС.xls]Лист2'!$AW197</f>
    </nc>
  </rcc>
  <rcc rId="294440" sId="4">
    <oc r="CJ54">
      <f>'D:\Documents\Маруся\+Работа\Комиссия по разработке ТПОМС\Протоколы\2020\Протокол №05 от 26.03.2020\СМО\[МАКС v8.xls]Лист2'!$AW51</f>
    </oc>
    <nc r="CJ54">
      <f>'Y:\Документы ТФОМС\Комиссия по разработке ТПОМС\Протоколы\2020\Протокол №10\СМО\[МАКС.xls]Лист2'!$AW51</f>
    </nc>
  </rcc>
  <rcc rId="294441" sId="4">
    <oc r="CK54">
      <f>'D:\Documents\Маруся\+Работа\Комиссия по разработке ТПОМС\Протоколы\2020\Протокол №05 от 26.03.2020\СМО\[МАКС v8.xls]Лист2'!$AT197</f>
    </oc>
    <nc r="CK54">
      <f>'Y:\Документы ТФОМС\Комиссия по разработке ТПОМС\Протоколы\2020\Протокол №10\СМО\[МАКС.xls]Лист2'!$AT197</f>
    </nc>
  </rcc>
  <rcc rId="294442" sId="4">
    <oc r="CL54">
      <f>'D:\Documents\Маруся\+Работа\Комиссия по разработке ТПОМС\Протоколы\2020\Протокол №05 от 26.03.2020\СМО\[МАКС v8.xls]Лист2'!$AT51</f>
    </oc>
    <nc r="CL54">
      <f>'Y:\Документы ТФОМС\Комиссия по разработке ТПОМС\Протоколы\2020\Протокол №10\СМО\[МАКС.xls]Лист2'!$AT51</f>
    </nc>
  </rcc>
  <rcc rId="294443" sId="4">
    <oc r="CM54">
      <f>'D:\Documents\Маруся\+Работа\Комиссия по разработке ТПОМС\Протоколы\2020\Протокол №05 от 26.03.2020\СМО\[МАКС v8.xls]Лист2'!$AU197</f>
    </oc>
    <nc r="CM54">
      <f>'Y:\Документы ТФОМС\Комиссия по разработке ТПОМС\Протоколы\2020\Протокол №10\СМО\[МАКС.xls]Лист2'!$AU197</f>
    </nc>
  </rcc>
  <rcc rId="294444" sId="4">
    <oc r="CN54">
      <f>'D:\Documents\Маруся\+Работа\Комиссия по разработке ТПОМС\Протоколы\2020\Протокол №05 от 26.03.2020\СМО\[МАКС v8.xls]Лист2'!$AU51</f>
    </oc>
    <nc r="CN54">
      <f>'Y:\Документы ТФОМС\Комиссия по разработке ТПОМС\Протоколы\2020\Протокол №10\СМО\[МАКС.xls]Лист2'!$AU51</f>
    </nc>
  </rcc>
  <rcc rId="294445" sId="4">
    <oc r="CO54">
      <f>'D:\Documents\Маруся\+Работа\Комиссия по разработке ТПОМС\Протоколы\2020\Протокол №05 от 26.03.2020\СМО\[МАКС v8.xls]Лист2'!$AV197</f>
    </oc>
    <nc r="CO54">
      <f>'Y:\Документы ТФОМС\Комиссия по разработке ТПОМС\Протоколы\2020\Протокол №10\СМО\[МАКС.xls]Лист2'!$AV197</f>
    </nc>
  </rcc>
  <rcc rId="294446" sId="4">
    <oc r="CP54">
      <f>'D:\Documents\Маруся\+Работа\Комиссия по разработке ТПОМС\Протоколы\2020\Протокол №05 от 26.03.2020\СМО\[МАКС v8.xls]Лист2'!$AV51</f>
    </oc>
    <nc r="CP54">
      <f>'Y:\Документы ТФОМС\Комиссия по разработке ТПОМС\Протоколы\2020\Протокол №10\СМО\[МАКС.xls]Лист2'!$AV51</f>
    </nc>
  </rcc>
  <rcc rId="294447" sId="4">
    <oc r="CQ54">
      <f>'D:\Documents\Маруся\+Работа\Комиссия по разработке ТПОМС\Протоколы\2020\Протокол №05 от 26.03.2020\СМО\[МАКС v8.xls]Лист2'!$AX197</f>
    </oc>
    <nc r="CQ54">
      <f>'Y:\Документы ТФОМС\Комиссия по разработке ТПОМС\Протоколы\2020\Протокол №10\СМО\[МАКС.xls]Лист2'!$AX197</f>
    </nc>
  </rcc>
  <rcc rId="294448" sId="4">
    <oc r="CR54">
      <f>'D:\Documents\Маруся\+Работа\Комиссия по разработке ТПОМС\Протоколы\2020\Протокол №05 от 26.03.2020\СМО\[МАКС v8.xls]Лист2'!$AX51</f>
    </oc>
    <nc r="CR54">
      <f>'Y:\Документы ТФОМС\Комиссия по разработке ТПОМС\Протоколы\2020\Протокол №10\СМО\[МАКС.xls]Лист2'!$AX51</f>
    </nc>
  </rcc>
  <rcc rId="294449" sId="4">
    <oc r="AA55">
      <f>'D:\Documents\Маруся\+Работа\Комиссия по разработке ТПОМС\Протоколы\2020\Протокол №05 от 26.03.2020\СМО\[МАКС v8.xls]Лист2'!$M198</f>
    </oc>
    <nc r="AA55">
      <f>'Y:\Документы ТФОМС\Комиссия по разработке ТПОМС\Протоколы\2020\Протокол №10\СМО\[МАКС.xls]Лист2'!$M198</f>
    </nc>
  </rcc>
  <rcc rId="294450" sId="4">
    <oc r="AB55">
      <f>'D:\Documents\Маруся\+Работа\Комиссия по разработке ТПОМС\Протоколы\2020\Протокол №05 от 26.03.2020\СМО\[МАКС v8.xls]Лист2'!$M52</f>
    </oc>
    <nc r="AB55">
      <f>'Y:\Документы ТФОМС\Комиссия по разработке ТПОМС\Протоколы\2020\Протокол №10\СМО\[МАКС.xls]Лист2'!$M52</f>
    </nc>
  </rcc>
  <rcc rId="294451" sId="4">
    <oc r="AC55">
      <f>'D:\Documents\Маруся\+Работа\Комиссия по разработке ТПОМС\Протоколы\2020\Протокол №05 от 26.03.2020\СМО\[МАКС v8.xls]Лист2'!$N198</f>
    </oc>
    <nc r="AC55">
      <f>'Y:\Документы ТФОМС\Комиссия по разработке ТПОМС\Протоколы\2020\Протокол №10\СМО\[МАКС.xls]Лист2'!$N198</f>
    </nc>
  </rcc>
  <rcc rId="294452" sId="4">
    <oc r="AD55">
      <f>'D:\Documents\Маруся\+Работа\Комиссия по разработке ТПОМС\Протоколы\2020\Протокол №05 от 26.03.2020\СМО\[МАКС v8.xls]Лист2'!$N52</f>
    </oc>
    <nc r="AD55">
      <f>'Y:\Документы ТФОМС\Комиссия по разработке ТПОМС\Протоколы\2020\Протокол №10\СМО\[МАКС.xls]Лист2'!$N52</f>
    </nc>
  </rcc>
  <rcc rId="294453" sId="4">
    <oc r="AE55">
      <f>'D:\Documents\Маруся\+Работа\Комиссия по разработке ТПОМС\Протоколы\2020\Протокол №05 от 26.03.2020\СМО\[МАКС v8.xls]Лист2'!$O198</f>
    </oc>
    <nc r="AE55">
      <f>'Y:\Документы ТФОМС\Комиссия по разработке ТПОМС\Протоколы\2020\Протокол №10\СМО\[МАКС.xls]Лист2'!$O198</f>
    </nc>
  </rcc>
  <rcc rId="294454" sId="4">
    <oc r="AF55">
      <f>'D:\Documents\Маруся\+Работа\Комиссия по разработке ТПОМС\Протоколы\2020\Протокол №05 от 26.03.2020\СМО\[МАКС v8.xls]Лист2'!$O52</f>
    </oc>
    <nc r="AF55">
      <f>'Y:\Документы ТФОМС\Комиссия по разработке ТПОМС\Протоколы\2020\Протокол №10\СМО\[МАКС.xls]Лист2'!$O52</f>
    </nc>
  </rcc>
  <rcc rId="294455" sId="4">
    <oc r="AG55">
      <f>'D:\Documents\Маруся\+Работа\Комиссия по разработке ТПОМС\Протоколы\2020\Протокол №05 от 26.03.2020\СМО\[МАКС v8.xls]Лист2'!$S198</f>
    </oc>
    <nc r="AG55">
      <f>'Y:\Документы ТФОМС\Комиссия по разработке ТПОМС\Протоколы\2020\Протокол №10\СМО\[МАКС.xls]Лист2'!$S198</f>
    </nc>
  </rcc>
  <rcc rId="294456" sId="4">
    <oc r="AH55">
      <f>'D:\Documents\Маруся\+Работа\Комиссия по разработке ТПОМС\Протоколы\2020\Протокол №05 от 26.03.2020\СМО\[МАКС v8.xls]Лист2'!$S52</f>
    </oc>
    <nc r="AH55">
      <f>'Y:\Документы ТФОМС\Комиссия по разработке ТПОМС\Протоколы\2020\Протокол №10\СМО\[МАКС.xls]Лист2'!$S52</f>
    </nc>
  </rcc>
  <rcc rId="294457" sId="4">
    <oc r="AI55">
      <f>'D:\Documents\Маруся\+Работа\Комиссия по разработке ТПОМС\Протоколы\2020\Протокол №05 от 26.03.2020\СМО\[МАКС v8.xls]Лист2'!$P198</f>
    </oc>
    <nc r="AI55">
      <f>'Y:\Документы ТФОМС\Комиссия по разработке ТПОМС\Протоколы\2020\Протокол №10\СМО\[МАКС.xls]Лист2'!$P198</f>
    </nc>
  </rcc>
  <rcc rId="294458" sId="4">
    <oc r="AJ55">
      <f>'D:\Documents\Маруся\+Работа\Комиссия по разработке ТПОМС\Протоколы\2020\Протокол №05 от 26.03.2020\СМО\[МАКС v8.xls]Лист2'!$P52</f>
    </oc>
    <nc r="AJ55">
      <f>'Y:\Документы ТФОМС\Комиссия по разработке ТПОМС\Протоколы\2020\Протокол №10\СМО\[МАКС.xls]Лист2'!$P52</f>
    </nc>
  </rcc>
  <rcc rId="294459" sId="4">
    <oc r="AK55">
      <f>'D:\Documents\Маруся\+Работа\Комиссия по разработке ТПОМС\Протоколы\2020\Протокол №05 от 26.03.2020\СМО\[МАКС v8.xls]Лист2'!$Q198</f>
    </oc>
    <nc r="AK55">
      <f>'Y:\Документы ТФОМС\Комиссия по разработке ТПОМС\Протоколы\2020\Протокол №10\СМО\[МАКС.xls]Лист2'!$Q198</f>
    </nc>
  </rcc>
  <rcc rId="294460" sId="4">
    <oc r="AL55">
      <f>'D:\Documents\Маруся\+Работа\Комиссия по разработке ТПОМС\Протоколы\2020\Протокол №05 от 26.03.2020\СМО\[МАКС v8.xls]Лист2'!$Q52</f>
    </oc>
    <nc r="AL55">
      <f>'Y:\Документы ТФОМС\Комиссия по разработке ТПОМС\Протоколы\2020\Протокол №10\СМО\[МАКС.xls]Лист2'!$Q52</f>
    </nc>
  </rcc>
  <rcc rId="294461" sId="4">
    <oc r="AM55">
      <f>'D:\Documents\Маруся\+Работа\Комиссия по разработке ТПОМС\Протоколы\2020\Протокол №05 от 26.03.2020\СМО\[МАКС v8.xls]Лист2'!$R198</f>
    </oc>
    <nc r="AM55">
      <f>'Y:\Документы ТФОМС\Комиссия по разработке ТПОМС\Протоколы\2020\Протокол №10\СМО\[МАКС.xls]Лист2'!$R198</f>
    </nc>
  </rcc>
  <rcc rId="294462" sId="4">
    <oc r="AN55">
      <f>'D:\Documents\Маруся\+Работа\Комиссия по разработке ТПОМС\Протоколы\2020\Протокол №05 от 26.03.2020\СМО\[МАКС v8.xls]Лист2'!$R52</f>
    </oc>
    <nc r="AN55">
      <f>'Y:\Документы ТФОМС\Комиссия по разработке ТПОМС\Протоколы\2020\Протокол №10\СМО\[МАКС.xls]Лист2'!$R52</f>
    </nc>
  </rcc>
  <rcc rId="294463" sId="4">
    <oc r="AO55">
      <f>'D:\Documents\Маруся\+Работа\Комиссия по разработке ТПОМС\Протоколы\2020\Протокол №05 от 26.03.2020\СМО\[МАКС v8.xls]Лист2'!$T198</f>
    </oc>
    <nc r="AO55">
      <f>'Y:\Документы ТФОМС\Комиссия по разработке ТПОМС\Протоколы\2020\Протокол №10\СМО\[МАКС.xls]Лист2'!$T198</f>
    </nc>
  </rcc>
  <rcc rId="294464" sId="4">
    <oc r="AP55">
      <f>'D:\Documents\Маруся\+Работа\Комиссия по разработке ТПОМС\Протоколы\2020\Протокол №05 от 26.03.2020\СМО\[МАКС v8.xls]Лист2'!$T52</f>
    </oc>
    <nc r="AP55">
      <f>'Y:\Документы ТФОМС\Комиссия по разработке ТПОМС\Протоколы\2020\Протокол №10\СМО\[МАКС.xls]Лист2'!$T52</f>
    </nc>
  </rcc>
  <rcc rId="294465" sId="4">
    <oc r="AS55">
      <f>'D:\Documents\Маруся\+Работа\Комиссия по разработке ТПОМС\Протоколы\2020\Протокол №05 от 26.03.2020\СМО\[МАКС v8.xls]Лист2'!$W198</f>
    </oc>
    <nc r="AS55">
      <f>'Y:\Документы ТФОМС\Комиссия по разработке ТПОМС\Протоколы\2020\Протокол №10\СМО\[МАКС.xls]Лист2'!$W198</f>
    </nc>
  </rcc>
  <rcc rId="294466" sId="4">
    <oc r="AT55">
      <f>'D:\Documents\Маруся\+Работа\Комиссия по разработке ТПОМС\Протоколы\2020\Протокол №05 от 26.03.2020\СМО\[МАКС v8.xls]Лист2'!$W52</f>
    </oc>
    <nc r="AT55">
      <f>'Y:\Документы ТФОМС\Комиссия по разработке ТПОМС\Протоколы\2020\Протокол №10\СМО\[МАКС.xls]Лист2'!$W52</f>
    </nc>
  </rcc>
  <rcc rId="294467" sId="4">
    <oc r="AU55">
      <f>'D:\Documents\Маруся\+Работа\Комиссия по разработке ТПОМС\Протоколы\2020\Протокол №05 от 26.03.2020\СМО\[МАКС v8.xls]Лист2'!$X198</f>
    </oc>
    <nc r="AU55">
      <f>'Y:\Документы ТФОМС\Комиссия по разработке ТПОМС\Протоколы\2020\Протокол №10\СМО\[МАКС.xls]Лист2'!$X198</f>
    </nc>
  </rcc>
  <rcc rId="294468" sId="4">
    <oc r="AV55">
      <f>'D:\Documents\Маруся\+Работа\Комиссия по разработке ТПОМС\Протоколы\2020\Протокол №05 от 26.03.2020\СМО\[МАКС v8.xls]Лист2'!$X52</f>
    </oc>
    <nc r="AV55">
      <f>'Y:\Документы ТФОМС\Комиссия по разработке ТПОМС\Протоколы\2020\Протокол №10\СМО\[МАКС.xls]Лист2'!$X52</f>
    </nc>
  </rcc>
  <rcc rId="294469" sId="4">
    <oc r="AW55">
      <f>'D:\Documents\Маруся\+Работа\Комиссия по разработке ТПОМС\Протоколы\2020\Протокол №05 от 26.03.2020\СМО\[МАКС v8.xls]Лист2'!$Y198</f>
    </oc>
    <nc r="AW55">
      <f>'Y:\Документы ТФОМС\Комиссия по разработке ТПОМС\Протоколы\2020\Протокол №10\СМО\[МАКС.xls]Лист2'!$Y198</f>
    </nc>
  </rcc>
  <rcc rId="294470" sId="4">
    <oc r="AX55">
      <f>'D:\Documents\Маруся\+Работа\Комиссия по разработке ТПОМС\Протоколы\2020\Протокол №05 от 26.03.2020\СМО\[МАКС v8.xls]Лист2'!$Y52</f>
    </oc>
    <nc r="AX55">
      <f>'Y:\Документы ТФОМС\Комиссия по разработке ТПОМС\Протоколы\2020\Протокол №10\СМО\[МАКС.xls]Лист2'!$Y52</f>
    </nc>
  </rcc>
  <rcc rId="294471" sId="4">
    <oc r="AY55">
      <f>'D:\Documents\Маруся\+Работа\Комиссия по разработке ТПОМС\Протоколы\2020\Протокол №05 от 26.03.2020\СМО\[МАКС v8.xls]Лист2'!$AC198</f>
    </oc>
    <nc r="AY55">
      <f>'Y:\Документы ТФОМС\Комиссия по разработке ТПОМС\Протоколы\2020\Протокол №10\СМО\[МАКС.xls]Лист2'!$AC198</f>
    </nc>
  </rcc>
  <rcc rId="294472" sId="4">
    <oc r="AZ55">
      <f>'D:\Documents\Маруся\+Работа\Комиссия по разработке ТПОМС\Протоколы\2020\Протокол №05 от 26.03.2020\СМО\[МАКС v8.xls]Лист2'!$AC52</f>
    </oc>
    <nc r="AZ55">
      <f>'Y:\Документы ТФОМС\Комиссия по разработке ТПОМС\Протоколы\2020\Протокол №10\СМО\[МАКС.xls]Лист2'!$AC52</f>
    </nc>
  </rcc>
  <rcc rId="294473" sId="4">
    <oc r="BA55">
      <f>'D:\Documents\Маруся\+Работа\Комиссия по разработке ТПОМС\Протоколы\2020\Протокол №05 от 26.03.2020\СМО\[МАКС v8.xls]Лист2'!$Z198</f>
    </oc>
    <nc r="BA55">
      <f>'Y:\Документы ТФОМС\Комиссия по разработке ТПОМС\Протоколы\2020\Протокол №10\СМО\[МАКС.xls]Лист2'!$Z198</f>
    </nc>
  </rcc>
  <rcc rId="294474" sId="4">
    <oc r="BB55">
      <f>'D:\Documents\Маруся\+Работа\Комиссия по разработке ТПОМС\Протоколы\2020\Протокол №05 от 26.03.2020\СМО\[МАКС v8.xls]Лист2'!$Z52</f>
    </oc>
    <nc r="BB55">
      <f>'Y:\Документы ТФОМС\Комиссия по разработке ТПОМС\Протоколы\2020\Протокол №10\СМО\[МАКС.xls]Лист2'!$Z52</f>
    </nc>
  </rcc>
  <rcc rId="294475" sId="4">
    <oc r="BC55">
      <f>'D:\Documents\Маруся\+Работа\Комиссия по разработке ТПОМС\Протоколы\2020\Протокол №05 от 26.03.2020\СМО\[МАКС v8.xls]Лист2'!$AA198</f>
    </oc>
    <nc r="BC55">
      <f>'Y:\Документы ТФОМС\Комиссия по разработке ТПОМС\Протоколы\2020\Протокол №10\СМО\[МАКС.xls]Лист2'!$AA198</f>
    </nc>
  </rcc>
  <rcc rId="294476" sId="4">
    <oc r="BD55">
      <f>'D:\Documents\Маруся\+Работа\Комиссия по разработке ТПОМС\Протоколы\2020\Протокол №05 от 26.03.2020\СМО\[МАКС v8.xls]Лист2'!$AA52</f>
    </oc>
    <nc r="BD55">
      <f>'Y:\Документы ТФОМС\Комиссия по разработке ТПОМС\Протоколы\2020\Протокол №10\СМО\[МАКС.xls]Лист2'!$AA52</f>
    </nc>
  </rcc>
  <rcc rId="294477" sId="4">
    <oc r="BE55">
      <f>'D:\Documents\Маруся\+Работа\Комиссия по разработке ТПОМС\Протоколы\2020\Протокол №05 от 26.03.2020\СМО\[МАКС v8.xls]Лист2'!$AB198</f>
    </oc>
    <nc r="BE55">
      <f>'Y:\Документы ТФОМС\Комиссия по разработке ТПОМС\Протоколы\2020\Протокол №10\СМО\[МАКС.xls]Лист2'!$AB198</f>
    </nc>
  </rcc>
  <rcc rId="294478" sId="4">
    <oc r="BF55">
      <f>'D:\Documents\Маруся\+Работа\Комиссия по разработке ТПОМС\Протоколы\2020\Протокол №05 от 26.03.2020\СМО\[МАКС v8.xls]Лист2'!$AB52</f>
    </oc>
    <nc r="BF55">
      <f>'Y:\Документы ТФОМС\Комиссия по разработке ТПОМС\Протоколы\2020\Протокол №10\СМО\[МАКС.xls]Лист2'!$AB52</f>
    </nc>
  </rcc>
  <rcc rId="294479" sId="4">
    <oc r="BG55">
      <f>'D:\Documents\Маруся\+Работа\Комиссия по разработке ТПОМС\Протоколы\2020\Протокол №05 от 26.03.2020\СМО\[МАКС v8.xls]Лист2'!$AD198</f>
    </oc>
    <nc r="BG55">
      <f>'Y:\Документы ТФОМС\Комиссия по разработке ТПОМС\Протоколы\2020\Протокол №10\СМО\[МАКС.xls]Лист2'!$AD198</f>
    </nc>
  </rcc>
  <rcc rId="294480" sId="4">
    <oc r="BH55">
      <f>'D:\Documents\Маруся\+Работа\Комиссия по разработке ТПОМС\Протоколы\2020\Протокол №05 от 26.03.2020\СМО\[МАКС v8.xls]Лист2'!$AD52</f>
    </oc>
    <nc r="BH55">
      <f>'Y:\Документы ТФОМС\Комиссия по разработке ТПОМС\Протоколы\2020\Протокол №10\СМО\[МАКС.xls]Лист2'!$AD52</f>
    </nc>
  </rcc>
  <rcc rId="294481" sId="4">
    <oc r="BK55">
      <f>'D:\Documents\Маруся\+Работа\Комиссия по разработке ТПОМС\Протоколы\2020\Протокол №05 от 26.03.2020\СМО\[МАКС v8.xls]Лист2'!$AG198</f>
    </oc>
    <nc r="BK55">
      <f>'Y:\Документы ТФОМС\Комиссия по разработке ТПОМС\Протоколы\2020\Протокол №10\СМО\[МАКС.xls]Лист2'!$AG198</f>
    </nc>
  </rcc>
  <rcc rId="294482" sId="4">
    <oc r="BL55">
      <f>'D:\Documents\Маруся\+Работа\Комиссия по разработке ТПОМС\Протоколы\2020\Протокол №05 от 26.03.2020\СМО\[МАКС v8.xls]Лист2'!$AG52</f>
    </oc>
    <nc r="BL55">
      <f>'Y:\Документы ТФОМС\Комиссия по разработке ТПОМС\Протоколы\2020\Протокол №10\СМО\[МАКС.xls]Лист2'!$AG52</f>
    </nc>
  </rcc>
  <rcc rId="294483" sId="4">
    <oc r="BM55">
      <f>'D:\Documents\Маруся\+Работа\Комиссия по разработке ТПОМС\Протоколы\2020\Протокол №05 от 26.03.2020\СМО\[МАКС v8.xls]Лист2'!$AH198</f>
    </oc>
    <nc r="BM55">
      <f>'Y:\Документы ТФОМС\Комиссия по разработке ТПОМС\Протоколы\2020\Протокол №10\СМО\[МАКС.xls]Лист2'!$AH198</f>
    </nc>
  </rcc>
  <rcc rId="294484" sId="4">
    <oc r="BN55">
      <f>'D:\Documents\Маруся\+Работа\Комиссия по разработке ТПОМС\Протоколы\2020\Протокол №05 от 26.03.2020\СМО\[МАКС v8.xls]Лист2'!$AH52</f>
    </oc>
    <nc r="BN55">
      <f>'Y:\Документы ТФОМС\Комиссия по разработке ТПОМС\Протоколы\2020\Протокол №10\СМО\[МАКС.xls]Лист2'!$AH52</f>
    </nc>
  </rcc>
  <rcc rId="294485" sId="4">
    <oc r="BO55">
      <f>'D:\Documents\Маруся\+Работа\Комиссия по разработке ТПОМС\Протоколы\2020\Протокол №05 от 26.03.2020\СМО\[МАКС v8.xls]Лист2'!$AI198</f>
    </oc>
    <nc r="BO55">
      <f>'Y:\Документы ТФОМС\Комиссия по разработке ТПОМС\Протоколы\2020\Протокол №10\СМО\[МАКС.xls]Лист2'!$AI198</f>
    </nc>
  </rcc>
  <rcc rId="294486" sId="4">
    <oc r="BP55">
      <f>'D:\Documents\Маруся\+Работа\Комиссия по разработке ТПОМС\Протоколы\2020\Протокол №05 от 26.03.2020\СМО\[МАКС v8.xls]Лист2'!$AI52</f>
    </oc>
    <nc r="BP55">
      <f>'Y:\Документы ТФОМС\Комиссия по разработке ТПОМС\Протоколы\2020\Протокол №10\СМО\[МАКС.xls]Лист2'!$AI52</f>
    </nc>
  </rcc>
  <rcc rId="294487" sId="4">
    <oc r="BQ55">
      <f>'D:\Documents\Маруся\+Работа\Комиссия по разработке ТПОМС\Протоколы\2020\Протокол №05 от 26.03.2020\СМО\[МАКС v8.xls]Лист2'!$AM198</f>
    </oc>
    <nc r="BQ55">
      <f>'Y:\Документы ТФОМС\Комиссия по разработке ТПОМС\Протоколы\2020\Протокол №10\СМО\[МАКС.xls]Лист2'!$AM198</f>
    </nc>
  </rcc>
  <rcc rId="294488" sId="4">
    <oc r="BR55">
      <f>'D:\Documents\Маруся\+Работа\Комиссия по разработке ТПОМС\Протоколы\2020\Протокол №05 от 26.03.2020\СМО\[МАКС v8.xls]Лист2'!$AM52</f>
    </oc>
    <nc r="BR55">
      <f>'Y:\Документы ТФОМС\Комиссия по разработке ТПОМС\Протоколы\2020\Протокол №10\СМО\[МАКС.xls]Лист2'!$AM52</f>
    </nc>
  </rcc>
  <rcc rId="294489" sId="4">
    <oc r="BS55">
      <f>'D:\Documents\Маруся\+Работа\Комиссия по разработке ТПОМС\Протоколы\2020\Протокол №05 от 26.03.2020\СМО\[МАКС v8.xls]Лист2'!$AJ198</f>
    </oc>
    <nc r="BS55">
      <f>'Y:\Документы ТФОМС\Комиссия по разработке ТПОМС\Протоколы\2020\Протокол №10\СМО\[МАКС.xls]Лист2'!$AJ198</f>
    </nc>
  </rcc>
  <rcc rId="294490" sId="4">
    <oc r="BT55">
      <f>'D:\Documents\Маруся\+Работа\Комиссия по разработке ТПОМС\Протоколы\2020\Протокол №05 от 26.03.2020\СМО\[МАКС v8.xls]Лист2'!$AJ52</f>
    </oc>
    <nc r="BT55">
      <f>'Y:\Документы ТФОМС\Комиссия по разработке ТПОМС\Протоколы\2020\Протокол №10\СМО\[МАКС.xls]Лист2'!$AJ52</f>
    </nc>
  </rcc>
  <rcc rId="294491" sId="4">
    <oc r="BU55">
      <f>'D:\Documents\Маруся\+Работа\Комиссия по разработке ТПОМС\Протоколы\2020\Протокол №05 от 26.03.2020\СМО\[МАКС v8.xls]Лист2'!$AK198</f>
    </oc>
    <nc r="BU55">
      <f>'Y:\Документы ТФОМС\Комиссия по разработке ТПОМС\Протоколы\2020\Протокол №10\СМО\[МАКС.xls]Лист2'!$AK198</f>
    </nc>
  </rcc>
  <rcc rId="294492" sId="4">
    <oc r="BV55">
      <f>'D:\Documents\Маруся\+Работа\Комиссия по разработке ТПОМС\Протоколы\2020\Протокол №05 от 26.03.2020\СМО\[МАКС v8.xls]Лист2'!$AK52</f>
    </oc>
    <nc r="BV55">
      <f>'Y:\Документы ТФОМС\Комиссия по разработке ТПОМС\Протоколы\2020\Протокол №10\СМО\[МАКС.xls]Лист2'!$AK52</f>
    </nc>
  </rcc>
  <rcc rId="294493" sId="4">
    <oc r="BW55">
      <f>'D:\Documents\Маруся\+Работа\Комиссия по разработке ТПОМС\Протоколы\2020\Протокол №05 от 26.03.2020\СМО\[МАКС v8.xls]Лист2'!$AL198</f>
    </oc>
    <nc r="BW55">
      <f>'Y:\Документы ТФОМС\Комиссия по разработке ТПОМС\Протоколы\2020\Протокол №10\СМО\[МАКС.xls]Лист2'!$AL198</f>
    </nc>
  </rcc>
  <rcc rId="294494" sId="4">
    <oc r="BX55">
      <f>'D:\Documents\Маруся\+Работа\Комиссия по разработке ТПОМС\Протоколы\2020\Протокол №05 от 26.03.2020\СМО\[МАКС v8.xls]Лист2'!$AL52</f>
    </oc>
    <nc r="BX55">
      <f>'Y:\Документы ТФОМС\Комиссия по разработке ТПОМС\Протоколы\2020\Протокол №10\СМО\[МАКС.xls]Лист2'!$AL52</f>
    </nc>
  </rcc>
  <rcc rId="294495" sId="4">
    <oc r="BY55">
      <f>'D:\Documents\Маруся\+Работа\Комиссия по разработке ТПОМС\Протоколы\2020\Протокол №05 от 26.03.2020\СМО\[МАКС v8.xls]Лист2'!$AN198</f>
    </oc>
    <nc r="BY55">
      <f>'Y:\Документы ТФОМС\Комиссия по разработке ТПОМС\Протоколы\2020\Протокол №10\СМО\[МАКС.xls]Лист2'!$AN198</f>
    </nc>
  </rcc>
  <rcc rId="294496" sId="4">
    <oc r="BZ55">
      <f>'D:\Documents\Маруся\+Работа\Комиссия по разработке ТПОМС\Протоколы\2020\Протокол №05 от 26.03.2020\СМО\[МАКС v8.xls]Лист2'!$AN52</f>
    </oc>
    <nc r="BZ55">
      <f>'Y:\Документы ТФОМС\Комиссия по разработке ТПОМС\Протоколы\2020\Протокол №10\СМО\[МАКС.xls]Лист2'!$AN52</f>
    </nc>
  </rcc>
  <rcc rId="294497" sId="4">
    <oc r="CC55">
      <f>'D:\Documents\Маруся\+Работа\Комиссия по разработке ТПОМС\Протоколы\2020\Протокол №05 от 26.03.2020\СМО\[МАКС v8.xls]Лист2'!$AQ198</f>
    </oc>
    <nc r="CC55">
      <f>'Y:\Документы ТФОМС\Комиссия по разработке ТПОМС\Протоколы\2020\Протокол №10\СМО\[МАКС.xls]Лист2'!$AQ198</f>
    </nc>
  </rcc>
  <rcc rId="294498" sId="4">
    <oc r="CD55">
      <f>'D:\Documents\Маруся\+Работа\Комиссия по разработке ТПОМС\Протоколы\2020\Протокол №05 от 26.03.2020\СМО\[МАКС v8.xls]Лист2'!$AQ52</f>
    </oc>
    <nc r="CD55">
      <f>'Y:\Документы ТФОМС\Комиссия по разработке ТПОМС\Протоколы\2020\Протокол №10\СМО\[МАКС.xls]Лист2'!$AQ52</f>
    </nc>
  </rcc>
  <rcc rId="294499" sId="4">
    <oc r="CE55">
      <f>'D:\Documents\Маруся\+Работа\Комиссия по разработке ТПОМС\Протоколы\2020\Протокол №05 от 26.03.2020\СМО\[МАКС v8.xls]Лист2'!$AR198</f>
    </oc>
    <nc r="CE55">
      <f>'Y:\Документы ТФОМС\Комиссия по разработке ТПОМС\Протоколы\2020\Протокол №10\СМО\[МАКС.xls]Лист2'!$AR198</f>
    </nc>
  </rcc>
  <rcc rId="294500" sId="4">
    <oc r="CF55">
      <f>'D:\Documents\Маруся\+Работа\Комиссия по разработке ТПОМС\Протоколы\2020\Протокол №05 от 26.03.2020\СМО\[МАКС v8.xls]Лист2'!$AR52</f>
    </oc>
    <nc r="CF55">
      <f>'Y:\Документы ТФОМС\Комиссия по разработке ТПОМС\Протоколы\2020\Протокол №10\СМО\[МАКС.xls]Лист2'!$AR52</f>
    </nc>
  </rcc>
  <rcc rId="294501" sId="4">
    <oc r="CG55">
      <f>'D:\Documents\Маруся\+Работа\Комиссия по разработке ТПОМС\Протоколы\2020\Протокол №05 от 26.03.2020\СМО\[МАКС v8.xls]Лист2'!$AS198</f>
    </oc>
    <nc r="CG55">
      <f>'Y:\Документы ТФОМС\Комиссия по разработке ТПОМС\Протоколы\2020\Протокол №10\СМО\[МАКС.xls]Лист2'!$AS198</f>
    </nc>
  </rcc>
  <rcc rId="294502" sId="4">
    <oc r="CH55">
      <f>'D:\Documents\Маруся\+Работа\Комиссия по разработке ТПОМС\Протоколы\2020\Протокол №05 от 26.03.2020\СМО\[МАКС v8.xls]Лист2'!$AS52</f>
    </oc>
    <nc r="CH55">
      <f>'Y:\Документы ТФОМС\Комиссия по разработке ТПОМС\Протоколы\2020\Протокол №10\СМО\[МАКС.xls]Лист2'!$AS52</f>
    </nc>
  </rcc>
  <rcc rId="294503" sId="4">
    <oc r="CI55">
      <f>'D:\Documents\Маруся\+Работа\Комиссия по разработке ТПОМС\Протоколы\2020\Протокол №05 от 26.03.2020\СМО\[МАКС v8.xls]Лист2'!$AW198</f>
    </oc>
    <nc r="CI55">
      <f>'Y:\Документы ТФОМС\Комиссия по разработке ТПОМС\Протоколы\2020\Протокол №10\СМО\[МАКС.xls]Лист2'!$AW198</f>
    </nc>
  </rcc>
  <rcc rId="294504" sId="4">
    <oc r="CJ55">
      <f>'D:\Documents\Маруся\+Работа\Комиссия по разработке ТПОМС\Протоколы\2020\Протокол №05 от 26.03.2020\СМО\[МАКС v8.xls]Лист2'!$AW52</f>
    </oc>
    <nc r="CJ55">
      <f>'Y:\Документы ТФОМС\Комиссия по разработке ТПОМС\Протоколы\2020\Протокол №10\СМО\[МАКС.xls]Лист2'!$AW52</f>
    </nc>
  </rcc>
  <rcc rId="294505" sId="4">
    <oc r="CK55">
      <f>'D:\Documents\Маруся\+Работа\Комиссия по разработке ТПОМС\Протоколы\2020\Протокол №05 от 26.03.2020\СМО\[МАКС v8.xls]Лист2'!$AT198</f>
    </oc>
    <nc r="CK55">
      <f>'Y:\Документы ТФОМС\Комиссия по разработке ТПОМС\Протоколы\2020\Протокол №10\СМО\[МАКС.xls]Лист2'!$AT198</f>
    </nc>
  </rcc>
  <rcc rId="294506" sId="4">
    <oc r="CL55">
      <f>'D:\Documents\Маруся\+Работа\Комиссия по разработке ТПОМС\Протоколы\2020\Протокол №05 от 26.03.2020\СМО\[МАКС v8.xls]Лист2'!$AT52</f>
    </oc>
    <nc r="CL55">
      <f>'Y:\Документы ТФОМС\Комиссия по разработке ТПОМС\Протоколы\2020\Протокол №10\СМО\[МАКС.xls]Лист2'!$AT52</f>
    </nc>
  </rcc>
  <rcc rId="294507" sId="4">
    <oc r="CM55">
      <f>'D:\Documents\Маруся\+Работа\Комиссия по разработке ТПОМС\Протоколы\2020\Протокол №05 от 26.03.2020\СМО\[МАКС v8.xls]Лист2'!$AU198</f>
    </oc>
    <nc r="CM55">
      <f>'Y:\Документы ТФОМС\Комиссия по разработке ТПОМС\Протоколы\2020\Протокол №10\СМО\[МАКС.xls]Лист2'!$AU198</f>
    </nc>
  </rcc>
  <rcc rId="294508" sId="4">
    <oc r="CN55">
      <f>'D:\Documents\Маруся\+Работа\Комиссия по разработке ТПОМС\Протоколы\2020\Протокол №05 от 26.03.2020\СМО\[МАКС v8.xls]Лист2'!$AU52</f>
    </oc>
    <nc r="CN55">
      <f>'Y:\Документы ТФОМС\Комиссия по разработке ТПОМС\Протоколы\2020\Протокол №10\СМО\[МАКС.xls]Лист2'!$AU52</f>
    </nc>
  </rcc>
  <rcc rId="294509" sId="4">
    <oc r="CO55">
      <f>'D:\Documents\Маруся\+Работа\Комиссия по разработке ТПОМС\Протоколы\2020\Протокол №05 от 26.03.2020\СМО\[МАКС v8.xls]Лист2'!$AV198</f>
    </oc>
    <nc r="CO55">
      <f>'Y:\Документы ТФОМС\Комиссия по разработке ТПОМС\Протоколы\2020\Протокол №10\СМО\[МАКС.xls]Лист2'!$AV198</f>
    </nc>
  </rcc>
  <rcc rId="294510" sId="4">
    <oc r="CP55">
      <f>'D:\Documents\Маруся\+Работа\Комиссия по разработке ТПОМС\Протоколы\2020\Протокол №05 от 26.03.2020\СМО\[МАКС v8.xls]Лист2'!$AV52</f>
    </oc>
    <nc r="CP55">
      <f>'Y:\Документы ТФОМС\Комиссия по разработке ТПОМС\Протоколы\2020\Протокол №10\СМО\[МАКС.xls]Лист2'!$AV52</f>
    </nc>
  </rcc>
  <rcc rId="294511" sId="4">
    <oc r="CQ55">
      <f>'D:\Documents\Маруся\+Работа\Комиссия по разработке ТПОМС\Протоколы\2020\Протокол №05 от 26.03.2020\СМО\[МАКС v8.xls]Лист2'!$AX198</f>
    </oc>
    <nc r="CQ55">
      <f>'Y:\Документы ТФОМС\Комиссия по разработке ТПОМС\Протоколы\2020\Протокол №10\СМО\[МАКС.xls]Лист2'!$AX198</f>
    </nc>
  </rcc>
  <rcc rId="294512" sId="4">
    <oc r="CR55">
      <f>'D:\Documents\Маруся\+Работа\Комиссия по разработке ТПОМС\Протоколы\2020\Протокол №05 от 26.03.2020\СМО\[МАКС v8.xls]Лист2'!$AX52</f>
    </oc>
    <nc r="CR55">
      <f>'Y:\Документы ТФОМС\Комиссия по разработке ТПОМС\Протоколы\2020\Протокол №10\СМО\[МАКС.xls]Лист2'!$AX52</f>
    </nc>
  </rcc>
  <rcc rId="294513" sId="4">
    <oc r="AA56">
      <f>'D:\Documents\Маруся\+Работа\Комиссия по разработке ТПОМС\Протоколы\2020\Протокол №05 от 26.03.2020\СМО\[МАКС v8.xls]Лист2'!$M199</f>
    </oc>
    <nc r="AA56">
      <f>'Y:\Документы ТФОМС\Комиссия по разработке ТПОМС\Протоколы\2020\Протокол №10\СМО\[МАКС.xls]Лист2'!$M199</f>
    </nc>
  </rcc>
  <rcc rId="294514" sId="4">
    <oc r="AB56">
      <f>'D:\Documents\Маруся\+Работа\Комиссия по разработке ТПОМС\Протоколы\2020\Протокол №05 от 26.03.2020\СМО\[МАКС v8.xls]Лист2'!$M53</f>
    </oc>
    <nc r="AB56">
      <f>'Y:\Документы ТФОМС\Комиссия по разработке ТПОМС\Протоколы\2020\Протокол №10\СМО\[МАКС.xls]Лист2'!$M53</f>
    </nc>
  </rcc>
  <rcc rId="294515" sId="4">
    <oc r="AC56">
      <f>'D:\Documents\Маруся\+Работа\Комиссия по разработке ТПОМС\Протоколы\2020\Протокол №05 от 26.03.2020\СМО\[МАКС v8.xls]Лист2'!$N199</f>
    </oc>
    <nc r="AC56">
      <f>'Y:\Документы ТФОМС\Комиссия по разработке ТПОМС\Протоколы\2020\Протокол №10\СМО\[МАКС.xls]Лист2'!$N199</f>
    </nc>
  </rcc>
  <rcc rId="294516" sId="4">
    <oc r="AD56">
      <f>'D:\Documents\Маруся\+Работа\Комиссия по разработке ТПОМС\Протоколы\2020\Протокол №05 от 26.03.2020\СМО\[МАКС v8.xls]Лист2'!$N53</f>
    </oc>
    <nc r="AD56">
      <f>'Y:\Документы ТФОМС\Комиссия по разработке ТПОМС\Протоколы\2020\Протокол №10\СМО\[МАКС.xls]Лист2'!$N53</f>
    </nc>
  </rcc>
  <rcc rId="294517" sId="4">
    <oc r="AE56">
      <f>'D:\Documents\Маруся\+Работа\Комиссия по разработке ТПОМС\Протоколы\2020\Протокол №05 от 26.03.2020\СМО\[МАКС v8.xls]Лист2'!$O199</f>
    </oc>
    <nc r="AE56">
      <f>'Y:\Документы ТФОМС\Комиссия по разработке ТПОМС\Протоколы\2020\Протокол №10\СМО\[МАКС.xls]Лист2'!$O199</f>
    </nc>
  </rcc>
  <rcc rId="294518" sId="4">
    <oc r="AF56">
      <f>'D:\Documents\Маруся\+Работа\Комиссия по разработке ТПОМС\Протоколы\2020\Протокол №05 от 26.03.2020\СМО\[МАКС v8.xls]Лист2'!$O53</f>
    </oc>
    <nc r="AF56">
      <f>'Y:\Документы ТФОМС\Комиссия по разработке ТПОМС\Протоколы\2020\Протокол №10\СМО\[МАКС.xls]Лист2'!$O53</f>
    </nc>
  </rcc>
  <rcc rId="294519" sId="4">
    <oc r="AG56">
      <f>'D:\Documents\Маруся\+Работа\Комиссия по разработке ТПОМС\Протоколы\2020\Протокол №05 от 26.03.2020\СМО\[МАКС v8.xls]Лист2'!$S199</f>
    </oc>
    <nc r="AG56">
      <f>'Y:\Документы ТФОМС\Комиссия по разработке ТПОМС\Протоколы\2020\Протокол №10\СМО\[МАКС.xls]Лист2'!$S199</f>
    </nc>
  </rcc>
  <rcc rId="294520" sId="4">
    <oc r="AH56">
      <f>'D:\Documents\Маруся\+Работа\Комиссия по разработке ТПОМС\Протоколы\2020\Протокол №05 от 26.03.2020\СМО\[МАКС v8.xls]Лист2'!$S53</f>
    </oc>
    <nc r="AH56">
      <f>'Y:\Документы ТФОМС\Комиссия по разработке ТПОМС\Протоколы\2020\Протокол №10\СМО\[МАКС.xls]Лист2'!$S53</f>
    </nc>
  </rcc>
  <rcc rId="294521" sId="4">
    <oc r="AI56">
      <f>'D:\Documents\Маруся\+Работа\Комиссия по разработке ТПОМС\Протоколы\2020\Протокол №05 от 26.03.2020\СМО\[МАКС v8.xls]Лист2'!$P199</f>
    </oc>
    <nc r="AI56">
      <f>'Y:\Документы ТФОМС\Комиссия по разработке ТПОМС\Протоколы\2020\Протокол №10\СМО\[МАКС.xls]Лист2'!$P199</f>
    </nc>
  </rcc>
  <rcc rId="294522" sId="4">
    <oc r="AJ56">
      <f>'D:\Documents\Маруся\+Работа\Комиссия по разработке ТПОМС\Протоколы\2020\Протокол №05 от 26.03.2020\СМО\[МАКС v8.xls]Лист2'!$P53</f>
    </oc>
    <nc r="AJ56">
      <f>'Y:\Документы ТФОМС\Комиссия по разработке ТПОМС\Протоколы\2020\Протокол №10\СМО\[МАКС.xls]Лист2'!$P53</f>
    </nc>
  </rcc>
  <rcc rId="294523" sId="4">
    <oc r="AK56">
      <f>'D:\Documents\Маруся\+Работа\Комиссия по разработке ТПОМС\Протоколы\2020\Протокол №05 от 26.03.2020\СМО\[МАКС v8.xls]Лист2'!$Q199</f>
    </oc>
    <nc r="AK56">
      <f>'Y:\Документы ТФОМС\Комиссия по разработке ТПОМС\Протоколы\2020\Протокол №10\СМО\[МАКС.xls]Лист2'!$Q199</f>
    </nc>
  </rcc>
  <rcc rId="294524" sId="4">
    <oc r="AL56">
      <f>'D:\Documents\Маруся\+Работа\Комиссия по разработке ТПОМС\Протоколы\2020\Протокол №05 от 26.03.2020\СМО\[МАКС v8.xls]Лист2'!$Q53</f>
    </oc>
    <nc r="AL56">
      <f>'Y:\Документы ТФОМС\Комиссия по разработке ТПОМС\Протоколы\2020\Протокол №10\СМО\[МАКС.xls]Лист2'!$Q53</f>
    </nc>
  </rcc>
  <rcc rId="294525" sId="4">
    <oc r="AM56">
      <f>'D:\Documents\Маруся\+Работа\Комиссия по разработке ТПОМС\Протоколы\2020\Протокол №05 от 26.03.2020\СМО\[МАКС v8.xls]Лист2'!$R199</f>
    </oc>
    <nc r="AM56">
      <f>'Y:\Документы ТФОМС\Комиссия по разработке ТПОМС\Протоколы\2020\Протокол №10\СМО\[МАКС.xls]Лист2'!$R199</f>
    </nc>
  </rcc>
  <rcc rId="294526" sId="4">
    <oc r="AN56">
      <f>'D:\Documents\Маруся\+Работа\Комиссия по разработке ТПОМС\Протоколы\2020\Протокол №05 от 26.03.2020\СМО\[МАКС v8.xls]Лист2'!$R53</f>
    </oc>
    <nc r="AN56">
      <f>'Y:\Документы ТФОМС\Комиссия по разработке ТПОМС\Протоколы\2020\Протокол №10\СМО\[МАКС.xls]Лист2'!$R53</f>
    </nc>
  </rcc>
  <rcc rId="294527" sId="4">
    <oc r="AO56">
      <f>'D:\Documents\Маруся\+Работа\Комиссия по разработке ТПОМС\Протоколы\2020\Протокол №05 от 26.03.2020\СМО\[МАКС v8.xls]Лист2'!$T199</f>
    </oc>
    <nc r="AO56">
      <f>'Y:\Документы ТФОМС\Комиссия по разработке ТПОМС\Протоколы\2020\Протокол №10\СМО\[МАКС.xls]Лист2'!$T199</f>
    </nc>
  </rcc>
  <rcc rId="294528" sId="4">
    <oc r="AP56">
      <f>'D:\Documents\Маруся\+Работа\Комиссия по разработке ТПОМС\Протоколы\2020\Протокол №05 от 26.03.2020\СМО\[МАКС v8.xls]Лист2'!$T53</f>
    </oc>
    <nc r="AP56">
      <f>'Y:\Документы ТФОМС\Комиссия по разработке ТПОМС\Протоколы\2020\Протокол №10\СМО\[МАКС.xls]Лист2'!$T53</f>
    </nc>
  </rcc>
  <rcc rId="294529" sId="4">
    <oc r="AS56">
      <f>'D:\Documents\Маруся\+Работа\Комиссия по разработке ТПОМС\Протоколы\2020\Протокол №05 от 26.03.2020\СМО\[МАКС v8.xls]Лист2'!$W199</f>
    </oc>
    <nc r="AS56">
      <f>'Y:\Документы ТФОМС\Комиссия по разработке ТПОМС\Протоколы\2020\Протокол №10\СМО\[МАКС.xls]Лист2'!$W199</f>
    </nc>
  </rcc>
  <rcc rId="294530" sId="4">
    <oc r="AT56">
      <f>'D:\Documents\Маруся\+Работа\Комиссия по разработке ТПОМС\Протоколы\2020\Протокол №05 от 26.03.2020\СМО\[МАКС v8.xls]Лист2'!$W53</f>
    </oc>
    <nc r="AT56">
      <f>'Y:\Документы ТФОМС\Комиссия по разработке ТПОМС\Протоколы\2020\Протокол №10\СМО\[МАКС.xls]Лист2'!$W53</f>
    </nc>
  </rcc>
  <rcc rId="294531" sId="4">
    <oc r="AU56">
      <f>'D:\Documents\Маруся\+Работа\Комиссия по разработке ТПОМС\Протоколы\2020\Протокол №05 от 26.03.2020\СМО\[МАКС v8.xls]Лист2'!$X199</f>
    </oc>
    <nc r="AU56">
      <f>'Y:\Документы ТФОМС\Комиссия по разработке ТПОМС\Протоколы\2020\Протокол №10\СМО\[МАКС.xls]Лист2'!$X199</f>
    </nc>
  </rcc>
  <rcc rId="294532" sId="4">
    <oc r="AV56">
      <f>'D:\Documents\Маруся\+Работа\Комиссия по разработке ТПОМС\Протоколы\2020\Протокол №05 от 26.03.2020\СМО\[МАКС v8.xls]Лист2'!$X53</f>
    </oc>
    <nc r="AV56">
      <f>'Y:\Документы ТФОМС\Комиссия по разработке ТПОМС\Протоколы\2020\Протокол №10\СМО\[МАКС.xls]Лист2'!$X53</f>
    </nc>
  </rcc>
  <rcc rId="294533" sId="4">
    <oc r="AW56">
      <f>'D:\Documents\Маруся\+Работа\Комиссия по разработке ТПОМС\Протоколы\2020\Протокол №05 от 26.03.2020\СМО\[МАКС v8.xls]Лист2'!$Y199</f>
    </oc>
    <nc r="AW56">
      <f>'Y:\Документы ТФОМС\Комиссия по разработке ТПОМС\Протоколы\2020\Протокол №10\СМО\[МАКС.xls]Лист2'!$Y199</f>
    </nc>
  </rcc>
  <rcc rId="294534" sId="4">
    <oc r="AX56">
      <f>'D:\Documents\Маруся\+Работа\Комиссия по разработке ТПОМС\Протоколы\2020\Протокол №05 от 26.03.2020\СМО\[МАКС v8.xls]Лист2'!$Y53</f>
    </oc>
    <nc r="AX56">
      <f>'Y:\Документы ТФОМС\Комиссия по разработке ТПОМС\Протоколы\2020\Протокол №10\СМО\[МАКС.xls]Лист2'!$Y53</f>
    </nc>
  </rcc>
  <rcc rId="294535" sId="4">
    <oc r="AY56">
      <f>'D:\Documents\Маруся\+Работа\Комиссия по разработке ТПОМС\Протоколы\2020\Протокол №05 от 26.03.2020\СМО\[МАКС v8.xls]Лист2'!$AC199</f>
    </oc>
    <nc r="AY56">
      <f>'Y:\Документы ТФОМС\Комиссия по разработке ТПОМС\Протоколы\2020\Протокол №10\СМО\[МАКС.xls]Лист2'!$AC199</f>
    </nc>
  </rcc>
  <rcc rId="294536" sId="4">
    <oc r="AZ56">
      <f>'D:\Documents\Маруся\+Работа\Комиссия по разработке ТПОМС\Протоколы\2020\Протокол №05 от 26.03.2020\СМО\[МАКС v8.xls]Лист2'!$AC53</f>
    </oc>
    <nc r="AZ56">
      <f>'Y:\Документы ТФОМС\Комиссия по разработке ТПОМС\Протоколы\2020\Протокол №10\СМО\[МАКС.xls]Лист2'!$AC53</f>
    </nc>
  </rcc>
  <rcc rId="294537" sId="4">
    <oc r="BA56">
      <f>'D:\Documents\Маруся\+Работа\Комиссия по разработке ТПОМС\Протоколы\2020\Протокол №05 от 26.03.2020\СМО\[МАКС v8.xls]Лист2'!$Z199</f>
    </oc>
    <nc r="BA56">
      <f>'Y:\Документы ТФОМС\Комиссия по разработке ТПОМС\Протоколы\2020\Протокол №10\СМО\[МАКС.xls]Лист2'!$Z199</f>
    </nc>
  </rcc>
  <rcc rId="294538" sId="4">
    <oc r="BB56">
      <f>'D:\Documents\Маруся\+Работа\Комиссия по разработке ТПОМС\Протоколы\2020\Протокол №05 от 26.03.2020\СМО\[МАКС v8.xls]Лист2'!$Z53</f>
    </oc>
    <nc r="BB56">
      <f>'Y:\Документы ТФОМС\Комиссия по разработке ТПОМС\Протоколы\2020\Протокол №10\СМО\[МАКС.xls]Лист2'!$Z53</f>
    </nc>
  </rcc>
  <rcc rId="294539" sId="4">
    <oc r="BC56">
      <f>'D:\Documents\Маруся\+Работа\Комиссия по разработке ТПОМС\Протоколы\2020\Протокол №05 от 26.03.2020\СМО\[МАКС v8.xls]Лист2'!$AA199</f>
    </oc>
    <nc r="BC56">
      <f>'Y:\Документы ТФОМС\Комиссия по разработке ТПОМС\Протоколы\2020\Протокол №10\СМО\[МАКС.xls]Лист2'!$AA199</f>
    </nc>
  </rcc>
  <rcc rId="294540" sId="4">
    <oc r="BD56">
      <f>'D:\Documents\Маруся\+Работа\Комиссия по разработке ТПОМС\Протоколы\2020\Протокол №05 от 26.03.2020\СМО\[МАКС v8.xls]Лист2'!$AA53</f>
    </oc>
    <nc r="BD56">
      <f>'Y:\Документы ТФОМС\Комиссия по разработке ТПОМС\Протоколы\2020\Протокол №10\СМО\[МАКС.xls]Лист2'!$AA53</f>
    </nc>
  </rcc>
  <rcc rId="294541" sId="4">
    <oc r="BE56">
      <f>'D:\Documents\Маруся\+Работа\Комиссия по разработке ТПОМС\Протоколы\2020\Протокол №05 от 26.03.2020\СМО\[МАКС v8.xls]Лист2'!$AB199</f>
    </oc>
    <nc r="BE56">
      <f>'Y:\Документы ТФОМС\Комиссия по разработке ТПОМС\Протоколы\2020\Протокол №10\СМО\[МАКС.xls]Лист2'!$AB199</f>
    </nc>
  </rcc>
  <rcc rId="294542" sId="4">
    <oc r="BF56">
      <f>'D:\Documents\Маруся\+Работа\Комиссия по разработке ТПОМС\Протоколы\2020\Протокол №05 от 26.03.2020\СМО\[МАКС v8.xls]Лист2'!$AB53</f>
    </oc>
    <nc r="BF56">
      <f>'Y:\Документы ТФОМС\Комиссия по разработке ТПОМС\Протоколы\2020\Протокол №10\СМО\[МАКС.xls]Лист2'!$AB53</f>
    </nc>
  </rcc>
  <rcc rId="294543" sId="4">
    <oc r="BG56">
      <f>'D:\Documents\Маруся\+Работа\Комиссия по разработке ТПОМС\Протоколы\2020\Протокол №05 от 26.03.2020\СМО\[МАКС v8.xls]Лист2'!$AD199</f>
    </oc>
    <nc r="BG56">
      <f>'Y:\Документы ТФОМС\Комиссия по разработке ТПОМС\Протоколы\2020\Протокол №10\СМО\[МАКС.xls]Лист2'!$AD199</f>
    </nc>
  </rcc>
  <rcc rId="294544" sId="4">
    <oc r="BH56">
      <f>'D:\Documents\Маруся\+Работа\Комиссия по разработке ТПОМС\Протоколы\2020\Протокол №05 от 26.03.2020\СМО\[МАКС v8.xls]Лист2'!$AD53</f>
    </oc>
    <nc r="BH56">
      <f>'Y:\Документы ТФОМС\Комиссия по разработке ТПОМС\Протоколы\2020\Протокол №10\СМО\[МАКС.xls]Лист2'!$AD53</f>
    </nc>
  </rcc>
  <rcc rId="294545" sId="4">
    <oc r="BK56">
      <f>'D:\Documents\Маруся\+Работа\Комиссия по разработке ТПОМС\Протоколы\2020\Протокол №05 от 26.03.2020\СМО\[МАКС v8.xls]Лист2'!$AG199</f>
    </oc>
    <nc r="BK56">
      <f>'Y:\Документы ТФОМС\Комиссия по разработке ТПОМС\Протоколы\2020\Протокол №10\СМО\[МАКС.xls]Лист2'!$AG199</f>
    </nc>
  </rcc>
  <rcc rId="294546" sId="4">
    <oc r="BL56">
      <f>'D:\Documents\Маруся\+Работа\Комиссия по разработке ТПОМС\Протоколы\2020\Протокол №05 от 26.03.2020\СМО\[МАКС v8.xls]Лист2'!$AG53</f>
    </oc>
    <nc r="BL56">
      <f>'Y:\Документы ТФОМС\Комиссия по разработке ТПОМС\Протоколы\2020\Протокол №10\СМО\[МАКС.xls]Лист2'!$AG53</f>
    </nc>
  </rcc>
  <rcc rId="294547" sId="4">
    <oc r="BM56">
      <f>'D:\Documents\Маруся\+Работа\Комиссия по разработке ТПОМС\Протоколы\2020\Протокол №05 от 26.03.2020\СМО\[МАКС v8.xls]Лист2'!$AH199</f>
    </oc>
    <nc r="BM56">
      <f>'Y:\Документы ТФОМС\Комиссия по разработке ТПОМС\Протоколы\2020\Протокол №10\СМО\[МАКС.xls]Лист2'!$AH199</f>
    </nc>
  </rcc>
  <rcc rId="294548" sId="4">
    <oc r="BN56">
      <f>'D:\Documents\Маруся\+Работа\Комиссия по разработке ТПОМС\Протоколы\2020\Протокол №05 от 26.03.2020\СМО\[МАКС v8.xls]Лист2'!$AH53</f>
    </oc>
    <nc r="BN56">
      <f>'Y:\Документы ТФОМС\Комиссия по разработке ТПОМС\Протоколы\2020\Протокол №10\СМО\[МАКС.xls]Лист2'!$AH53</f>
    </nc>
  </rcc>
  <rcc rId="294549" sId="4">
    <oc r="BO56">
      <f>'D:\Documents\Маруся\+Работа\Комиссия по разработке ТПОМС\Протоколы\2020\Протокол №05 от 26.03.2020\СМО\[МАКС v8.xls]Лист2'!$AI199</f>
    </oc>
    <nc r="BO56">
      <f>'Y:\Документы ТФОМС\Комиссия по разработке ТПОМС\Протоколы\2020\Протокол №10\СМО\[МАКС.xls]Лист2'!$AI199</f>
    </nc>
  </rcc>
  <rcc rId="294550" sId="4">
    <oc r="BP56">
      <f>'D:\Documents\Маруся\+Работа\Комиссия по разработке ТПОМС\Протоколы\2020\Протокол №05 от 26.03.2020\СМО\[МАКС v8.xls]Лист2'!$AI53</f>
    </oc>
    <nc r="BP56">
      <f>'Y:\Документы ТФОМС\Комиссия по разработке ТПОМС\Протоколы\2020\Протокол №10\СМО\[МАКС.xls]Лист2'!$AI53</f>
    </nc>
  </rcc>
  <rcc rId="294551" sId="4">
    <oc r="BQ56">
      <f>'D:\Documents\Маруся\+Работа\Комиссия по разработке ТПОМС\Протоколы\2020\Протокол №05 от 26.03.2020\СМО\[МАКС v8.xls]Лист2'!$AM199</f>
    </oc>
    <nc r="BQ56">
      <f>'Y:\Документы ТФОМС\Комиссия по разработке ТПОМС\Протоколы\2020\Протокол №10\СМО\[МАКС.xls]Лист2'!$AM199</f>
    </nc>
  </rcc>
  <rcc rId="294552" sId="4">
    <oc r="BR56">
      <f>'D:\Documents\Маруся\+Работа\Комиссия по разработке ТПОМС\Протоколы\2020\Протокол №05 от 26.03.2020\СМО\[МАКС v8.xls]Лист2'!$AM53</f>
    </oc>
    <nc r="BR56">
      <f>'Y:\Документы ТФОМС\Комиссия по разработке ТПОМС\Протоколы\2020\Протокол №10\СМО\[МАКС.xls]Лист2'!$AM53</f>
    </nc>
  </rcc>
  <rcc rId="294553" sId="4">
    <oc r="BS56">
      <f>'D:\Documents\Маруся\+Работа\Комиссия по разработке ТПОМС\Протоколы\2020\Протокол №05 от 26.03.2020\СМО\[МАКС v8.xls]Лист2'!$AJ199</f>
    </oc>
    <nc r="BS56">
      <f>'Y:\Документы ТФОМС\Комиссия по разработке ТПОМС\Протоколы\2020\Протокол №10\СМО\[МАКС.xls]Лист2'!$AJ199</f>
    </nc>
  </rcc>
  <rcc rId="294554" sId="4">
    <oc r="BT56">
      <f>'D:\Documents\Маруся\+Работа\Комиссия по разработке ТПОМС\Протоколы\2020\Протокол №05 от 26.03.2020\СМО\[МАКС v8.xls]Лист2'!$AJ53</f>
    </oc>
    <nc r="BT56">
      <f>'Y:\Документы ТФОМС\Комиссия по разработке ТПОМС\Протоколы\2020\Протокол №10\СМО\[МАКС.xls]Лист2'!$AJ53</f>
    </nc>
  </rcc>
  <rcc rId="294555" sId="4">
    <oc r="BU56">
      <f>'D:\Documents\Маруся\+Работа\Комиссия по разработке ТПОМС\Протоколы\2020\Протокол №05 от 26.03.2020\СМО\[МАКС v8.xls]Лист2'!$AK199</f>
    </oc>
    <nc r="BU56">
      <f>'Y:\Документы ТФОМС\Комиссия по разработке ТПОМС\Протоколы\2020\Протокол №10\СМО\[МАКС.xls]Лист2'!$AK199</f>
    </nc>
  </rcc>
  <rcc rId="294556" sId="4">
    <oc r="BV56">
      <f>'D:\Documents\Маруся\+Работа\Комиссия по разработке ТПОМС\Протоколы\2020\Протокол №05 от 26.03.2020\СМО\[МАКС v8.xls]Лист2'!$AK53</f>
    </oc>
    <nc r="BV56">
      <f>'Y:\Документы ТФОМС\Комиссия по разработке ТПОМС\Протоколы\2020\Протокол №10\СМО\[МАКС.xls]Лист2'!$AK53</f>
    </nc>
  </rcc>
  <rcc rId="294557" sId="4">
    <oc r="BW56">
      <f>'D:\Documents\Маруся\+Работа\Комиссия по разработке ТПОМС\Протоколы\2020\Протокол №05 от 26.03.2020\СМО\[МАКС v8.xls]Лист2'!$AL199</f>
    </oc>
    <nc r="BW56">
      <f>'Y:\Документы ТФОМС\Комиссия по разработке ТПОМС\Протоколы\2020\Протокол №10\СМО\[МАКС.xls]Лист2'!$AL199</f>
    </nc>
  </rcc>
  <rcc rId="294558" sId="4">
    <oc r="BX56">
      <f>'D:\Documents\Маруся\+Работа\Комиссия по разработке ТПОМС\Протоколы\2020\Протокол №05 от 26.03.2020\СМО\[МАКС v8.xls]Лист2'!$AL53</f>
    </oc>
    <nc r="BX56">
      <f>'Y:\Документы ТФОМС\Комиссия по разработке ТПОМС\Протоколы\2020\Протокол №10\СМО\[МАКС.xls]Лист2'!$AL53</f>
    </nc>
  </rcc>
  <rcc rId="294559" sId="4">
    <oc r="BY56">
      <f>'D:\Documents\Маруся\+Работа\Комиссия по разработке ТПОМС\Протоколы\2020\Протокол №05 от 26.03.2020\СМО\[МАКС v8.xls]Лист2'!$AN199</f>
    </oc>
    <nc r="BY56">
      <f>'Y:\Документы ТФОМС\Комиссия по разработке ТПОМС\Протоколы\2020\Протокол №10\СМО\[МАКС.xls]Лист2'!$AN199</f>
    </nc>
  </rcc>
  <rcc rId="294560" sId="4">
    <oc r="BZ56">
      <f>'D:\Documents\Маруся\+Работа\Комиссия по разработке ТПОМС\Протоколы\2020\Протокол №05 от 26.03.2020\СМО\[МАКС v8.xls]Лист2'!$AN53</f>
    </oc>
    <nc r="BZ56">
      <f>'Y:\Документы ТФОМС\Комиссия по разработке ТПОМС\Протоколы\2020\Протокол №10\СМО\[МАКС.xls]Лист2'!$AN53</f>
    </nc>
  </rcc>
  <rcc rId="294561" sId="4">
    <oc r="CC56">
      <f>'D:\Documents\Маруся\+Работа\Комиссия по разработке ТПОМС\Протоколы\2020\Протокол №05 от 26.03.2020\СМО\[МАКС v8.xls]Лист2'!$AQ199</f>
    </oc>
    <nc r="CC56">
      <f>'Y:\Документы ТФОМС\Комиссия по разработке ТПОМС\Протоколы\2020\Протокол №10\СМО\[МАКС.xls]Лист2'!$AQ199</f>
    </nc>
  </rcc>
  <rcc rId="294562" sId="4">
    <oc r="CD56">
      <f>'D:\Documents\Маруся\+Работа\Комиссия по разработке ТПОМС\Протоколы\2020\Протокол №05 от 26.03.2020\СМО\[МАКС v8.xls]Лист2'!$AQ53</f>
    </oc>
    <nc r="CD56">
      <f>'Y:\Документы ТФОМС\Комиссия по разработке ТПОМС\Протоколы\2020\Протокол №10\СМО\[МАКС.xls]Лист2'!$AQ53</f>
    </nc>
  </rcc>
  <rcc rId="294563" sId="4">
    <oc r="CE56">
      <f>'D:\Documents\Маруся\+Работа\Комиссия по разработке ТПОМС\Протоколы\2020\Протокол №05 от 26.03.2020\СМО\[МАКС v8.xls]Лист2'!$AR199</f>
    </oc>
    <nc r="CE56">
      <f>'Y:\Документы ТФОМС\Комиссия по разработке ТПОМС\Протоколы\2020\Протокол №10\СМО\[МАКС.xls]Лист2'!$AR199</f>
    </nc>
  </rcc>
  <rcc rId="294564" sId="4">
    <oc r="CF56">
      <f>'D:\Documents\Маруся\+Работа\Комиссия по разработке ТПОМС\Протоколы\2020\Протокол №05 от 26.03.2020\СМО\[МАКС v8.xls]Лист2'!$AR53</f>
    </oc>
    <nc r="CF56">
      <f>'Y:\Документы ТФОМС\Комиссия по разработке ТПОМС\Протоколы\2020\Протокол №10\СМО\[МАКС.xls]Лист2'!$AR53</f>
    </nc>
  </rcc>
  <rcc rId="294565" sId="4">
    <oc r="CG56">
      <f>'D:\Documents\Маруся\+Работа\Комиссия по разработке ТПОМС\Протоколы\2020\Протокол №05 от 26.03.2020\СМО\[МАКС v8.xls]Лист2'!$AS199</f>
    </oc>
    <nc r="CG56">
      <f>'Y:\Документы ТФОМС\Комиссия по разработке ТПОМС\Протоколы\2020\Протокол №10\СМО\[МАКС.xls]Лист2'!$AS199</f>
    </nc>
  </rcc>
  <rcc rId="294566" sId="4">
    <oc r="CH56">
      <f>'D:\Documents\Маруся\+Работа\Комиссия по разработке ТПОМС\Протоколы\2020\Протокол №05 от 26.03.2020\СМО\[МАКС v8.xls]Лист2'!$AS53</f>
    </oc>
    <nc r="CH56">
      <f>'Y:\Документы ТФОМС\Комиссия по разработке ТПОМС\Протоколы\2020\Протокол №10\СМО\[МАКС.xls]Лист2'!$AS53</f>
    </nc>
  </rcc>
  <rcc rId="294567" sId="4">
    <oc r="CI56">
      <f>'D:\Documents\Маруся\+Работа\Комиссия по разработке ТПОМС\Протоколы\2020\Протокол №05 от 26.03.2020\СМО\[МАКС v8.xls]Лист2'!$AW199</f>
    </oc>
    <nc r="CI56">
      <f>'Y:\Документы ТФОМС\Комиссия по разработке ТПОМС\Протоколы\2020\Протокол №10\СМО\[МАКС.xls]Лист2'!$AW199</f>
    </nc>
  </rcc>
  <rcc rId="294568" sId="4">
    <oc r="CJ56">
      <f>'D:\Documents\Маруся\+Работа\Комиссия по разработке ТПОМС\Протоколы\2020\Протокол №05 от 26.03.2020\СМО\[МАКС v8.xls]Лист2'!$AW53</f>
    </oc>
    <nc r="CJ56">
      <f>'Y:\Документы ТФОМС\Комиссия по разработке ТПОМС\Протоколы\2020\Протокол №10\СМО\[МАКС.xls]Лист2'!$AW53</f>
    </nc>
  </rcc>
  <rcc rId="294569" sId="4">
    <oc r="CK56">
      <f>'D:\Documents\Маруся\+Работа\Комиссия по разработке ТПОМС\Протоколы\2020\Протокол №05 от 26.03.2020\СМО\[МАКС v8.xls]Лист2'!$AT199</f>
    </oc>
    <nc r="CK56">
      <f>'Y:\Документы ТФОМС\Комиссия по разработке ТПОМС\Протоколы\2020\Протокол №10\СМО\[МАКС.xls]Лист2'!$AT199</f>
    </nc>
  </rcc>
  <rcc rId="294570" sId="4">
    <oc r="CL56">
      <f>'D:\Documents\Маруся\+Работа\Комиссия по разработке ТПОМС\Протоколы\2020\Протокол №05 от 26.03.2020\СМО\[МАКС v8.xls]Лист2'!$AT53</f>
    </oc>
    <nc r="CL56">
      <f>'Y:\Документы ТФОМС\Комиссия по разработке ТПОМС\Протоколы\2020\Протокол №10\СМО\[МАКС.xls]Лист2'!$AT53</f>
    </nc>
  </rcc>
  <rcc rId="294571" sId="4">
    <oc r="CM56">
      <f>'D:\Documents\Маруся\+Работа\Комиссия по разработке ТПОМС\Протоколы\2020\Протокол №05 от 26.03.2020\СМО\[МАКС v8.xls]Лист2'!$AU199</f>
    </oc>
    <nc r="CM56">
      <f>'Y:\Документы ТФОМС\Комиссия по разработке ТПОМС\Протоколы\2020\Протокол №10\СМО\[МАКС.xls]Лист2'!$AU199</f>
    </nc>
  </rcc>
  <rcc rId="294572" sId="4">
    <oc r="CN56">
      <f>'D:\Documents\Маруся\+Работа\Комиссия по разработке ТПОМС\Протоколы\2020\Протокол №05 от 26.03.2020\СМО\[МАКС v8.xls]Лист2'!$AU53</f>
    </oc>
    <nc r="CN56">
      <f>'Y:\Документы ТФОМС\Комиссия по разработке ТПОМС\Протоколы\2020\Протокол №10\СМО\[МАКС.xls]Лист2'!$AU53</f>
    </nc>
  </rcc>
  <rcc rId="294573" sId="4">
    <oc r="CO56">
      <f>'D:\Documents\Маруся\+Работа\Комиссия по разработке ТПОМС\Протоколы\2020\Протокол №05 от 26.03.2020\СМО\[МАКС v8.xls]Лист2'!$AV199</f>
    </oc>
    <nc r="CO56">
      <f>'Y:\Документы ТФОМС\Комиссия по разработке ТПОМС\Протоколы\2020\Протокол №10\СМО\[МАКС.xls]Лист2'!$AV199</f>
    </nc>
  </rcc>
  <rcc rId="294574" sId="4">
    <oc r="CP56">
      <f>'D:\Documents\Маруся\+Работа\Комиссия по разработке ТПОМС\Протоколы\2020\Протокол №05 от 26.03.2020\СМО\[МАКС v8.xls]Лист2'!$AV53</f>
    </oc>
    <nc r="CP56">
      <f>'Y:\Документы ТФОМС\Комиссия по разработке ТПОМС\Протоколы\2020\Протокол №10\СМО\[МАКС.xls]Лист2'!$AV53</f>
    </nc>
  </rcc>
  <rcc rId="294575" sId="4">
    <oc r="CQ56">
      <f>'D:\Documents\Маруся\+Работа\Комиссия по разработке ТПОМС\Протоколы\2020\Протокол №05 от 26.03.2020\СМО\[МАКС v8.xls]Лист2'!$AX199</f>
    </oc>
    <nc r="CQ56">
      <f>'Y:\Документы ТФОМС\Комиссия по разработке ТПОМС\Протоколы\2020\Протокол №10\СМО\[МАКС.xls]Лист2'!$AX199</f>
    </nc>
  </rcc>
  <rcc rId="294576" sId="4">
    <oc r="CR56">
      <f>'D:\Documents\Маруся\+Работа\Комиссия по разработке ТПОМС\Протоколы\2020\Протокол №05 от 26.03.2020\СМО\[МАКС v8.xls]Лист2'!$AX53</f>
    </oc>
    <nc r="CR56">
      <f>'Y:\Документы ТФОМС\Комиссия по разработке ТПОМС\Протоколы\2020\Протокол №10\СМО\[МАКС.xls]Лист2'!$AX53</f>
    </nc>
  </rcc>
  <rcc rId="294577" sId="4">
    <oc r="AA57">
      <f>'D:\Documents\Маруся\+Работа\Комиссия по разработке ТПОМС\Протоколы\2020\Протокол №05 от 26.03.2020\СМО\[МАКС v8.xls]Лист2'!$M200</f>
    </oc>
    <nc r="AA57">
      <f>'Y:\Документы ТФОМС\Комиссия по разработке ТПОМС\Протоколы\2020\Протокол №10\СМО\[МАКС.xls]Лист2'!$M200</f>
    </nc>
  </rcc>
  <rcc rId="294578" sId="4">
    <oc r="AB57">
      <f>'D:\Documents\Маруся\+Работа\Комиссия по разработке ТПОМС\Протоколы\2020\Протокол №05 от 26.03.2020\СМО\[МАКС v8.xls]Лист2'!$M54</f>
    </oc>
    <nc r="AB57">
      <f>'Y:\Документы ТФОМС\Комиссия по разработке ТПОМС\Протоколы\2020\Протокол №10\СМО\[МАКС.xls]Лист2'!$M54</f>
    </nc>
  </rcc>
  <rcc rId="294579" sId="4">
    <oc r="AC57">
      <f>'D:\Documents\Маруся\+Работа\Комиссия по разработке ТПОМС\Протоколы\2020\Протокол №05 от 26.03.2020\СМО\[МАКС v8.xls]Лист2'!$N200</f>
    </oc>
    <nc r="AC57">
      <f>'Y:\Документы ТФОМС\Комиссия по разработке ТПОМС\Протоколы\2020\Протокол №10\СМО\[МАКС.xls]Лист2'!$N200</f>
    </nc>
  </rcc>
  <rcc rId="294580" sId="4">
    <oc r="AD57">
      <f>'D:\Documents\Маруся\+Работа\Комиссия по разработке ТПОМС\Протоколы\2020\Протокол №05 от 26.03.2020\СМО\[МАКС v8.xls]Лист2'!$N54</f>
    </oc>
    <nc r="AD57">
      <f>'Y:\Документы ТФОМС\Комиссия по разработке ТПОМС\Протоколы\2020\Протокол №10\СМО\[МАКС.xls]Лист2'!$N54</f>
    </nc>
  </rcc>
  <rcc rId="294581" sId="4">
    <oc r="AE57">
      <f>'D:\Documents\Маруся\+Работа\Комиссия по разработке ТПОМС\Протоколы\2020\Протокол №05 от 26.03.2020\СМО\[МАКС v8.xls]Лист2'!$O200</f>
    </oc>
    <nc r="AE57">
      <f>'Y:\Документы ТФОМС\Комиссия по разработке ТПОМС\Протоколы\2020\Протокол №10\СМО\[МАКС.xls]Лист2'!$O200</f>
    </nc>
  </rcc>
  <rcc rId="294582" sId="4">
    <oc r="AF57">
      <f>'D:\Documents\Маруся\+Работа\Комиссия по разработке ТПОМС\Протоколы\2020\Протокол №05 от 26.03.2020\СМО\[МАКС v8.xls]Лист2'!$O54</f>
    </oc>
    <nc r="AF57">
      <f>'Y:\Документы ТФОМС\Комиссия по разработке ТПОМС\Протоколы\2020\Протокол №10\СМО\[МАКС.xls]Лист2'!$O54</f>
    </nc>
  </rcc>
  <rcc rId="294583" sId="4">
    <oc r="AG57">
      <f>'D:\Documents\Маруся\+Работа\Комиссия по разработке ТПОМС\Протоколы\2020\Протокол №05 от 26.03.2020\СМО\[МАКС v8.xls]Лист2'!$S200</f>
    </oc>
    <nc r="AG57">
      <f>'Y:\Документы ТФОМС\Комиссия по разработке ТПОМС\Протоколы\2020\Протокол №10\СМО\[МАКС.xls]Лист2'!$S200</f>
    </nc>
  </rcc>
  <rcc rId="294584" sId="4">
    <oc r="AH57">
      <f>'D:\Documents\Маруся\+Работа\Комиссия по разработке ТПОМС\Протоколы\2020\Протокол №05 от 26.03.2020\СМО\[МАКС v8.xls]Лист2'!$S54</f>
    </oc>
    <nc r="AH57">
      <f>'Y:\Документы ТФОМС\Комиссия по разработке ТПОМС\Протоколы\2020\Протокол №10\СМО\[МАКС.xls]Лист2'!$S54</f>
    </nc>
  </rcc>
  <rcc rId="294585" sId="4">
    <oc r="AI57">
      <f>'D:\Documents\Маруся\+Работа\Комиссия по разработке ТПОМС\Протоколы\2020\Протокол №05 от 26.03.2020\СМО\[МАКС v8.xls]Лист2'!$P200</f>
    </oc>
    <nc r="AI57">
      <f>'Y:\Документы ТФОМС\Комиссия по разработке ТПОМС\Протоколы\2020\Протокол №10\СМО\[МАКС.xls]Лист2'!$P200</f>
    </nc>
  </rcc>
  <rcc rId="294586" sId="4">
    <oc r="AJ57">
      <f>'D:\Documents\Маруся\+Работа\Комиссия по разработке ТПОМС\Протоколы\2020\Протокол №05 от 26.03.2020\СМО\[МАКС v8.xls]Лист2'!$P54</f>
    </oc>
    <nc r="AJ57">
      <f>'Y:\Документы ТФОМС\Комиссия по разработке ТПОМС\Протоколы\2020\Протокол №10\СМО\[МАКС.xls]Лист2'!$P54</f>
    </nc>
  </rcc>
  <rcc rId="294587" sId="4">
    <oc r="AK57">
      <f>'D:\Documents\Маруся\+Работа\Комиссия по разработке ТПОМС\Протоколы\2020\Протокол №05 от 26.03.2020\СМО\[МАКС v8.xls]Лист2'!$Q200</f>
    </oc>
    <nc r="AK57">
      <f>'Y:\Документы ТФОМС\Комиссия по разработке ТПОМС\Протоколы\2020\Протокол №10\СМО\[МАКС.xls]Лист2'!$Q200</f>
    </nc>
  </rcc>
  <rcc rId="294588" sId="4">
    <oc r="AL57">
      <f>'D:\Documents\Маруся\+Работа\Комиссия по разработке ТПОМС\Протоколы\2020\Протокол №05 от 26.03.2020\СМО\[МАКС v8.xls]Лист2'!$Q54</f>
    </oc>
    <nc r="AL57">
      <f>'Y:\Документы ТФОМС\Комиссия по разработке ТПОМС\Протоколы\2020\Протокол №10\СМО\[МАКС.xls]Лист2'!$Q54</f>
    </nc>
  </rcc>
  <rcc rId="294589" sId="4">
    <oc r="AM57">
      <f>'D:\Documents\Маруся\+Работа\Комиссия по разработке ТПОМС\Протоколы\2020\Протокол №05 от 26.03.2020\СМО\[МАКС v8.xls]Лист2'!$R200</f>
    </oc>
    <nc r="AM57">
      <f>'Y:\Документы ТФОМС\Комиссия по разработке ТПОМС\Протоколы\2020\Протокол №10\СМО\[МАКС.xls]Лист2'!$R200</f>
    </nc>
  </rcc>
  <rcc rId="294590" sId="4">
    <oc r="AN57">
      <f>'D:\Documents\Маруся\+Работа\Комиссия по разработке ТПОМС\Протоколы\2020\Протокол №05 от 26.03.2020\СМО\[МАКС v8.xls]Лист2'!$R54</f>
    </oc>
    <nc r="AN57">
      <f>'Y:\Документы ТФОМС\Комиссия по разработке ТПОМС\Протоколы\2020\Протокол №10\СМО\[МАКС.xls]Лист2'!$R54</f>
    </nc>
  </rcc>
  <rcc rId="294591" sId="4">
    <oc r="AO57">
      <f>'D:\Documents\Маруся\+Работа\Комиссия по разработке ТПОМС\Протоколы\2020\Протокол №05 от 26.03.2020\СМО\[МАКС v8.xls]Лист2'!$T200</f>
    </oc>
    <nc r="AO57">
      <f>'Y:\Документы ТФОМС\Комиссия по разработке ТПОМС\Протоколы\2020\Протокол №10\СМО\[МАКС.xls]Лист2'!$T200</f>
    </nc>
  </rcc>
  <rcc rId="294592" sId="4">
    <oc r="AP57">
      <f>'D:\Documents\Маруся\+Работа\Комиссия по разработке ТПОМС\Протоколы\2020\Протокол №05 от 26.03.2020\СМО\[МАКС v8.xls]Лист2'!$T54</f>
    </oc>
    <nc r="AP57">
      <f>'Y:\Документы ТФОМС\Комиссия по разработке ТПОМС\Протоколы\2020\Протокол №10\СМО\[МАКС.xls]Лист2'!$T54</f>
    </nc>
  </rcc>
  <rcc rId="294593" sId="4">
    <oc r="AS57">
      <f>'D:\Documents\Маруся\+Работа\Комиссия по разработке ТПОМС\Протоколы\2020\Протокол №05 от 26.03.2020\СМО\[МАКС v8.xls]Лист2'!$W200</f>
    </oc>
    <nc r="AS57">
      <f>'Y:\Документы ТФОМС\Комиссия по разработке ТПОМС\Протоколы\2020\Протокол №10\СМО\[МАКС.xls]Лист2'!$W200</f>
    </nc>
  </rcc>
  <rcc rId="294594" sId="4">
    <oc r="AT57">
      <f>'D:\Documents\Маруся\+Работа\Комиссия по разработке ТПОМС\Протоколы\2020\Протокол №05 от 26.03.2020\СМО\[МАКС v8.xls]Лист2'!$W54</f>
    </oc>
    <nc r="AT57">
      <f>'Y:\Документы ТФОМС\Комиссия по разработке ТПОМС\Протоколы\2020\Протокол №10\СМО\[МАКС.xls]Лист2'!$W54</f>
    </nc>
  </rcc>
  <rcc rId="294595" sId="4">
    <oc r="AU57">
      <f>'D:\Documents\Маруся\+Работа\Комиссия по разработке ТПОМС\Протоколы\2020\Протокол №05 от 26.03.2020\СМО\[МАКС v8.xls]Лист2'!$X200</f>
    </oc>
    <nc r="AU57">
      <f>'Y:\Документы ТФОМС\Комиссия по разработке ТПОМС\Протоколы\2020\Протокол №10\СМО\[МАКС.xls]Лист2'!$X200</f>
    </nc>
  </rcc>
  <rcc rId="294596" sId="4">
    <oc r="AV57">
      <f>'D:\Documents\Маруся\+Работа\Комиссия по разработке ТПОМС\Протоколы\2020\Протокол №05 от 26.03.2020\СМО\[МАКС v8.xls]Лист2'!$X54</f>
    </oc>
    <nc r="AV57">
      <f>'Y:\Документы ТФОМС\Комиссия по разработке ТПОМС\Протоколы\2020\Протокол №10\СМО\[МАКС.xls]Лист2'!$X54</f>
    </nc>
  </rcc>
  <rcc rId="294597" sId="4">
    <oc r="AW57">
      <f>'D:\Documents\Маруся\+Работа\Комиссия по разработке ТПОМС\Протоколы\2020\Протокол №05 от 26.03.2020\СМО\[МАКС v8.xls]Лист2'!$Y200</f>
    </oc>
    <nc r="AW57">
      <f>'Y:\Документы ТФОМС\Комиссия по разработке ТПОМС\Протоколы\2020\Протокол №10\СМО\[МАКС.xls]Лист2'!$Y200</f>
    </nc>
  </rcc>
  <rcc rId="294598" sId="4">
    <oc r="AX57">
      <f>'D:\Documents\Маруся\+Работа\Комиссия по разработке ТПОМС\Протоколы\2020\Протокол №05 от 26.03.2020\СМО\[МАКС v8.xls]Лист2'!$Y54</f>
    </oc>
    <nc r="AX57">
      <f>'Y:\Документы ТФОМС\Комиссия по разработке ТПОМС\Протоколы\2020\Протокол №10\СМО\[МАКС.xls]Лист2'!$Y54</f>
    </nc>
  </rcc>
  <rcc rId="294599" sId="4">
    <oc r="AY57">
      <f>'D:\Documents\Маруся\+Работа\Комиссия по разработке ТПОМС\Протоколы\2020\Протокол №05 от 26.03.2020\СМО\[МАКС v8.xls]Лист2'!$AC200</f>
    </oc>
    <nc r="AY57">
      <f>'Y:\Документы ТФОМС\Комиссия по разработке ТПОМС\Протоколы\2020\Протокол №10\СМО\[МАКС.xls]Лист2'!$AC200</f>
    </nc>
  </rcc>
  <rcc rId="294600" sId="4">
    <oc r="AZ57">
      <f>'D:\Documents\Маруся\+Работа\Комиссия по разработке ТПОМС\Протоколы\2020\Протокол №05 от 26.03.2020\СМО\[МАКС v8.xls]Лист2'!$AC54</f>
    </oc>
    <nc r="AZ57">
      <f>'Y:\Документы ТФОМС\Комиссия по разработке ТПОМС\Протоколы\2020\Протокол №10\СМО\[МАКС.xls]Лист2'!$AC54</f>
    </nc>
  </rcc>
  <rcc rId="294601" sId="4">
    <oc r="BA57">
      <f>'D:\Documents\Маруся\+Работа\Комиссия по разработке ТПОМС\Протоколы\2020\Протокол №05 от 26.03.2020\СМО\[МАКС v8.xls]Лист2'!$Z200</f>
    </oc>
    <nc r="BA57">
      <f>'Y:\Документы ТФОМС\Комиссия по разработке ТПОМС\Протоколы\2020\Протокол №10\СМО\[МАКС.xls]Лист2'!$Z200</f>
    </nc>
  </rcc>
  <rcc rId="294602" sId="4">
    <oc r="BB57">
      <f>'D:\Documents\Маруся\+Работа\Комиссия по разработке ТПОМС\Протоколы\2020\Протокол №05 от 26.03.2020\СМО\[МАКС v8.xls]Лист2'!$Z54</f>
    </oc>
    <nc r="BB57">
      <f>'Y:\Документы ТФОМС\Комиссия по разработке ТПОМС\Протоколы\2020\Протокол №10\СМО\[МАКС.xls]Лист2'!$Z54</f>
    </nc>
  </rcc>
  <rcc rId="294603" sId="4">
    <oc r="BC57">
      <f>'D:\Documents\Маруся\+Работа\Комиссия по разработке ТПОМС\Протоколы\2020\Протокол №05 от 26.03.2020\СМО\[МАКС v8.xls]Лист2'!$AA200</f>
    </oc>
    <nc r="BC57">
      <f>'Y:\Документы ТФОМС\Комиссия по разработке ТПОМС\Протоколы\2020\Протокол №10\СМО\[МАКС.xls]Лист2'!$AA200</f>
    </nc>
  </rcc>
  <rcc rId="294604" sId="4">
    <oc r="BD57">
      <f>'D:\Documents\Маруся\+Работа\Комиссия по разработке ТПОМС\Протоколы\2020\Протокол №05 от 26.03.2020\СМО\[МАКС v8.xls]Лист2'!$AA54</f>
    </oc>
    <nc r="BD57">
      <f>'Y:\Документы ТФОМС\Комиссия по разработке ТПОМС\Протоколы\2020\Протокол №10\СМО\[МАКС.xls]Лист2'!$AA54</f>
    </nc>
  </rcc>
  <rcc rId="294605" sId="4">
    <oc r="BE57">
      <f>'D:\Documents\Маруся\+Работа\Комиссия по разработке ТПОМС\Протоколы\2020\Протокол №05 от 26.03.2020\СМО\[МАКС v8.xls]Лист2'!$AB200</f>
    </oc>
    <nc r="BE57">
      <f>'Y:\Документы ТФОМС\Комиссия по разработке ТПОМС\Протоколы\2020\Протокол №10\СМО\[МАКС.xls]Лист2'!$AB200</f>
    </nc>
  </rcc>
  <rcc rId="294606" sId="4">
    <oc r="BF57">
      <f>'D:\Documents\Маруся\+Работа\Комиссия по разработке ТПОМС\Протоколы\2020\Протокол №05 от 26.03.2020\СМО\[МАКС v8.xls]Лист2'!$AB54</f>
    </oc>
    <nc r="BF57">
      <f>'Y:\Документы ТФОМС\Комиссия по разработке ТПОМС\Протоколы\2020\Протокол №10\СМО\[МАКС.xls]Лист2'!$AB54</f>
    </nc>
  </rcc>
  <rcc rId="294607" sId="4">
    <oc r="BG57">
      <f>'D:\Documents\Маруся\+Работа\Комиссия по разработке ТПОМС\Протоколы\2020\Протокол №05 от 26.03.2020\СМО\[МАКС v8.xls]Лист2'!$AD200</f>
    </oc>
    <nc r="BG57">
      <f>'Y:\Документы ТФОМС\Комиссия по разработке ТПОМС\Протоколы\2020\Протокол №10\СМО\[МАКС.xls]Лист2'!$AD200</f>
    </nc>
  </rcc>
  <rcc rId="294608" sId="4">
    <oc r="BH57">
      <f>'D:\Documents\Маруся\+Работа\Комиссия по разработке ТПОМС\Протоколы\2020\Протокол №05 от 26.03.2020\СМО\[МАКС v8.xls]Лист2'!$AD54</f>
    </oc>
    <nc r="BH57">
      <f>'Y:\Документы ТФОМС\Комиссия по разработке ТПОМС\Протоколы\2020\Протокол №10\СМО\[МАКС.xls]Лист2'!$AD54</f>
    </nc>
  </rcc>
  <rcc rId="294609" sId="4">
    <oc r="BK57">
      <f>'D:\Documents\Маруся\+Работа\Комиссия по разработке ТПОМС\Протоколы\2020\Протокол №05 от 26.03.2020\СМО\[МАКС v8.xls]Лист2'!$AG200</f>
    </oc>
    <nc r="BK57">
      <f>'Y:\Документы ТФОМС\Комиссия по разработке ТПОМС\Протоколы\2020\Протокол №10\СМО\[МАКС.xls]Лист2'!$AG200</f>
    </nc>
  </rcc>
  <rcc rId="294610" sId="4">
    <oc r="BL57">
      <f>'D:\Documents\Маруся\+Работа\Комиссия по разработке ТПОМС\Протоколы\2020\Протокол №05 от 26.03.2020\СМО\[МАКС v8.xls]Лист2'!$AG54</f>
    </oc>
    <nc r="BL57">
      <f>'Y:\Документы ТФОМС\Комиссия по разработке ТПОМС\Протоколы\2020\Протокол №10\СМО\[МАКС.xls]Лист2'!$AG54</f>
    </nc>
  </rcc>
  <rcc rId="294611" sId="4">
    <oc r="BM57">
      <f>'D:\Documents\Маруся\+Работа\Комиссия по разработке ТПОМС\Протоколы\2020\Протокол №05 от 26.03.2020\СМО\[МАКС v8.xls]Лист2'!$AH200</f>
    </oc>
    <nc r="BM57">
      <f>'Y:\Документы ТФОМС\Комиссия по разработке ТПОМС\Протоколы\2020\Протокол №10\СМО\[МАКС.xls]Лист2'!$AH200</f>
    </nc>
  </rcc>
  <rcc rId="294612" sId="4">
    <oc r="BN57">
      <f>'D:\Documents\Маруся\+Работа\Комиссия по разработке ТПОМС\Протоколы\2020\Протокол №05 от 26.03.2020\СМО\[МАКС v8.xls]Лист2'!$AH54</f>
    </oc>
    <nc r="BN57">
      <f>'Y:\Документы ТФОМС\Комиссия по разработке ТПОМС\Протоколы\2020\Протокол №10\СМО\[МАКС.xls]Лист2'!$AH54</f>
    </nc>
  </rcc>
  <rcc rId="294613" sId="4">
    <oc r="BO57">
      <f>'D:\Documents\Маруся\+Работа\Комиссия по разработке ТПОМС\Протоколы\2020\Протокол №05 от 26.03.2020\СМО\[МАКС v8.xls]Лист2'!$AI200</f>
    </oc>
    <nc r="BO57">
      <f>'Y:\Документы ТФОМС\Комиссия по разработке ТПОМС\Протоколы\2020\Протокол №10\СМО\[МАКС.xls]Лист2'!$AI200</f>
    </nc>
  </rcc>
  <rcc rId="294614" sId="4">
    <oc r="BP57">
      <f>'D:\Documents\Маруся\+Работа\Комиссия по разработке ТПОМС\Протоколы\2020\Протокол №05 от 26.03.2020\СМО\[МАКС v8.xls]Лист2'!$AI54</f>
    </oc>
    <nc r="BP57">
      <f>'Y:\Документы ТФОМС\Комиссия по разработке ТПОМС\Протоколы\2020\Протокол №10\СМО\[МАКС.xls]Лист2'!$AI54</f>
    </nc>
  </rcc>
  <rcc rId="294615" sId="4">
    <oc r="BQ57">
      <f>'D:\Documents\Маруся\+Работа\Комиссия по разработке ТПОМС\Протоколы\2020\Протокол №05 от 26.03.2020\СМО\[МАКС v8.xls]Лист2'!$AM200</f>
    </oc>
    <nc r="BQ57">
      <f>'Y:\Документы ТФОМС\Комиссия по разработке ТПОМС\Протоколы\2020\Протокол №10\СМО\[МАКС.xls]Лист2'!$AM200</f>
    </nc>
  </rcc>
  <rcc rId="294616" sId="4">
    <oc r="BR57">
      <f>'D:\Documents\Маруся\+Работа\Комиссия по разработке ТПОМС\Протоколы\2020\Протокол №05 от 26.03.2020\СМО\[МАКС v8.xls]Лист2'!$AM54</f>
    </oc>
    <nc r="BR57">
      <f>'Y:\Документы ТФОМС\Комиссия по разработке ТПОМС\Протоколы\2020\Протокол №10\СМО\[МАКС.xls]Лист2'!$AM54</f>
    </nc>
  </rcc>
  <rcc rId="294617" sId="4">
    <oc r="BS57">
      <f>'D:\Documents\Маруся\+Работа\Комиссия по разработке ТПОМС\Протоколы\2020\Протокол №05 от 26.03.2020\СМО\[МАКС v8.xls]Лист2'!$AJ200</f>
    </oc>
    <nc r="BS57">
      <f>'Y:\Документы ТФОМС\Комиссия по разработке ТПОМС\Протоколы\2020\Протокол №10\СМО\[МАКС.xls]Лист2'!$AJ200</f>
    </nc>
  </rcc>
  <rcc rId="294618" sId="4">
    <oc r="BT57">
      <f>'D:\Documents\Маруся\+Работа\Комиссия по разработке ТПОМС\Протоколы\2020\Протокол №05 от 26.03.2020\СМО\[МАКС v8.xls]Лист2'!$AJ54</f>
    </oc>
    <nc r="BT57">
      <f>'Y:\Документы ТФОМС\Комиссия по разработке ТПОМС\Протоколы\2020\Протокол №10\СМО\[МАКС.xls]Лист2'!$AJ54</f>
    </nc>
  </rcc>
  <rcc rId="294619" sId="4">
    <oc r="BU57">
      <f>'D:\Documents\Маруся\+Работа\Комиссия по разработке ТПОМС\Протоколы\2020\Протокол №05 от 26.03.2020\СМО\[МАКС v8.xls]Лист2'!$AK200</f>
    </oc>
    <nc r="BU57">
      <f>'Y:\Документы ТФОМС\Комиссия по разработке ТПОМС\Протоколы\2020\Протокол №10\СМО\[МАКС.xls]Лист2'!$AK200</f>
    </nc>
  </rcc>
  <rcc rId="294620" sId="4">
    <oc r="BV57">
      <f>'D:\Documents\Маруся\+Работа\Комиссия по разработке ТПОМС\Протоколы\2020\Протокол №05 от 26.03.2020\СМО\[МАКС v8.xls]Лист2'!$AK54</f>
    </oc>
    <nc r="BV57">
      <f>'Y:\Документы ТФОМС\Комиссия по разработке ТПОМС\Протоколы\2020\Протокол №10\СМО\[МАКС.xls]Лист2'!$AK54</f>
    </nc>
  </rcc>
  <rcc rId="294621" sId="4">
    <oc r="BW57">
      <f>'D:\Documents\Маруся\+Работа\Комиссия по разработке ТПОМС\Протоколы\2020\Протокол №05 от 26.03.2020\СМО\[МАКС v8.xls]Лист2'!$AL200</f>
    </oc>
    <nc r="BW57">
      <f>'Y:\Документы ТФОМС\Комиссия по разработке ТПОМС\Протоколы\2020\Протокол №10\СМО\[МАКС.xls]Лист2'!$AL200</f>
    </nc>
  </rcc>
  <rcc rId="294622" sId="4">
    <oc r="BX57">
      <f>'D:\Documents\Маруся\+Работа\Комиссия по разработке ТПОМС\Протоколы\2020\Протокол №05 от 26.03.2020\СМО\[МАКС v8.xls]Лист2'!$AL54</f>
    </oc>
    <nc r="BX57">
      <f>'Y:\Документы ТФОМС\Комиссия по разработке ТПОМС\Протоколы\2020\Протокол №10\СМО\[МАКС.xls]Лист2'!$AL54</f>
    </nc>
  </rcc>
  <rcc rId="294623" sId="4">
    <oc r="BY57">
      <f>'D:\Documents\Маруся\+Работа\Комиссия по разработке ТПОМС\Протоколы\2020\Протокол №05 от 26.03.2020\СМО\[МАКС v8.xls]Лист2'!$AN200</f>
    </oc>
    <nc r="BY57">
      <f>'Y:\Документы ТФОМС\Комиссия по разработке ТПОМС\Протоколы\2020\Протокол №10\СМО\[МАКС.xls]Лист2'!$AN200</f>
    </nc>
  </rcc>
  <rcc rId="294624" sId="4">
    <oc r="BZ57">
      <f>'D:\Documents\Маруся\+Работа\Комиссия по разработке ТПОМС\Протоколы\2020\Протокол №05 от 26.03.2020\СМО\[МАКС v8.xls]Лист2'!$AN54</f>
    </oc>
    <nc r="BZ57">
      <f>'Y:\Документы ТФОМС\Комиссия по разработке ТПОМС\Протоколы\2020\Протокол №10\СМО\[МАКС.xls]Лист2'!$AN54</f>
    </nc>
  </rcc>
  <rcc rId="294625" sId="4">
    <oc r="CC57">
      <f>'D:\Documents\Маруся\+Работа\Комиссия по разработке ТПОМС\Протоколы\2020\Протокол №05 от 26.03.2020\СМО\[МАКС v8.xls]Лист2'!$AQ200</f>
    </oc>
    <nc r="CC57">
      <f>'Y:\Документы ТФОМС\Комиссия по разработке ТПОМС\Протоколы\2020\Протокол №10\СМО\[МАКС.xls]Лист2'!$AQ200</f>
    </nc>
  </rcc>
  <rcc rId="294626" sId="4">
    <oc r="CD57">
      <f>'D:\Documents\Маруся\+Работа\Комиссия по разработке ТПОМС\Протоколы\2020\Протокол №05 от 26.03.2020\СМО\[МАКС v8.xls]Лист2'!$AQ54</f>
    </oc>
    <nc r="CD57">
      <f>'Y:\Документы ТФОМС\Комиссия по разработке ТПОМС\Протоколы\2020\Протокол №10\СМО\[МАКС.xls]Лист2'!$AQ54</f>
    </nc>
  </rcc>
  <rcc rId="294627" sId="4">
    <oc r="CE57">
      <f>'D:\Documents\Маруся\+Работа\Комиссия по разработке ТПОМС\Протоколы\2020\Протокол №05 от 26.03.2020\СМО\[МАКС v8.xls]Лист2'!$AR200</f>
    </oc>
    <nc r="CE57">
      <f>'Y:\Документы ТФОМС\Комиссия по разработке ТПОМС\Протоколы\2020\Протокол №10\СМО\[МАКС.xls]Лист2'!$AR200</f>
    </nc>
  </rcc>
  <rcc rId="294628" sId="4">
    <oc r="CF57">
      <f>'D:\Documents\Маруся\+Работа\Комиссия по разработке ТПОМС\Протоколы\2020\Протокол №05 от 26.03.2020\СМО\[МАКС v8.xls]Лист2'!$AR54</f>
    </oc>
    <nc r="CF57">
      <f>'Y:\Документы ТФОМС\Комиссия по разработке ТПОМС\Протоколы\2020\Протокол №10\СМО\[МАКС.xls]Лист2'!$AR54</f>
    </nc>
  </rcc>
  <rcc rId="294629" sId="4">
    <oc r="CG57">
      <f>'D:\Documents\Маруся\+Работа\Комиссия по разработке ТПОМС\Протоколы\2020\Протокол №05 от 26.03.2020\СМО\[МАКС v8.xls]Лист2'!$AS200</f>
    </oc>
    <nc r="CG57">
      <f>'Y:\Документы ТФОМС\Комиссия по разработке ТПОМС\Протоколы\2020\Протокол №10\СМО\[МАКС.xls]Лист2'!$AS200</f>
    </nc>
  </rcc>
  <rcc rId="294630" sId="4">
    <oc r="CH57">
      <f>'D:\Documents\Маруся\+Работа\Комиссия по разработке ТПОМС\Протоколы\2020\Протокол №05 от 26.03.2020\СМО\[МАКС v8.xls]Лист2'!$AS54</f>
    </oc>
    <nc r="CH57">
      <f>'Y:\Документы ТФОМС\Комиссия по разработке ТПОМС\Протоколы\2020\Протокол №10\СМО\[МАКС.xls]Лист2'!$AS54</f>
    </nc>
  </rcc>
  <rcc rId="294631" sId="4">
    <oc r="CI57">
      <f>'D:\Documents\Маруся\+Работа\Комиссия по разработке ТПОМС\Протоколы\2020\Протокол №05 от 26.03.2020\СМО\[МАКС v8.xls]Лист2'!$AW200</f>
    </oc>
    <nc r="CI57">
      <f>'Y:\Документы ТФОМС\Комиссия по разработке ТПОМС\Протоколы\2020\Протокол №10\СМО\[МАКС.xls]Лист2'!$AW200</f>
    </nc>
  </rcc>
  <rcc rId="294632" sId="4">
    <oc r="CJ57">
      <f>'D:\Documents\Маруся\+Работа\Комиссия по разработке ТПОМС\Протоколы\2020\Протокол №05 от 26.03.2020\СМО\[МАКС v8.xls]Лист2'!$AW54</f>
    </oc>
    <nc r="CJ57">
      <f>'Y:\Документы ТФОМС\Комиссия по разработке ТПОМС\Протоколы\2020\Протокол №10\СМО\[МАКС.xls]Лист2'!$AW54</f>
    </nc>
  </rcc>
  <rcc rId="294633" sId="4">
    <oc r="CK57">
      <f>'D:\Documents\Маруся\+Работа\Комиссия по разработке ТПОМС\Протоколы\2020\Протокол №05 от 26.03.2020\СМО\[МАКС v8.xls]Лист2'!$AT200</f>
    </oc>
    <nc r="CK57">
      <f>'Y:\Документы ТФОМС\Комиссия по разработке ТПОМС\Протоколы\2020\Протокол №10\СМО\[МАКС.xls]Лист2'!$AT200</f>
    </nc>
  </rcc>
  <rcc rId="294634" sId="4">
    <oc r="CL57">
      <f>'D:\Documents\Маруся\+Работа\Комиссия по разработке ТПОМС\Протоколы\2020\Протокол №05 от 26.03.2020\СМО\[МАКС v8.xls]Лист2'!$AT54</f>
    </oc>
    <nc r="CL57">
      <f>'Y:\Документы ТФОМС\Комиссия по разработке ТПОМС\Протоколы\2020\Протокол №10\СМО\[МАКС.xls]Лист2'!$AT54</f>
    </nc>
  </rcc>
  <rcc rId="294635" sId="4">
    <oc r="CM57">
      <f>'D:\Documents\Маруся\+Работа\Комиссия по разработке ТПОМС\Протоколы\2020\Протокол №05 от 26.03.2020\СМО\[МАКС v8.xls]Лист2'!$AU200</f>
    </oc>
    <nc r="CM57">
      <f>'Y:\Документы ТФОМС\Комиссия по разработке ТПОМС\Протоколы\2020\Протокол №10\СМО\[МАКС.xls]Лист2'!$AU200</f>
    </nc>
  </rcc>
  <rcc rId="294636" sId="4">
    <oc r="CN57">
      <f>'D:\Documents\Маруся\+Работа\Комиссия по разработке ТПОМС\Протоколы\2020\Протокол №05 от 26.03.2020\СМО\[МАКС v8.xls]Лист2'!$AU54</f>
    </oc>
    <nc r="CN57">
      <f>'Y:\Документы ТФОМС\Комиссия по разработке ТПОМС\Протоколы\2020\Протокол №10\СМО\[МАКС.xls]Лист2'!$AU54</f>
    </nc>
  </rcc>
  <rcc rId="294637" sId="4">
    <oc r="CO57">
      <f>'D:\Documents\Маруся\+Работа\Комиссия по разработке ТПОМС\Протоколы\2020\Протокол №05 от 26.03.2020\СМО\[МАКС v8.xls]Лист2'!$AV200</f>
    </oc>
    <nc r="CO57">
      <f>'Y:\Документы ТФОМС\Комиссия по разработке ТПОМС\Протоколы\2020\Протокол №10\СМО\[МАКС.xls]Лист2'!$AV200</f>
    </nc>
  </rcc>
  <rcc rId="294638" sId="4">
    <oc r="CP57">
      <f>'D:\Documents\Маруся\+Работа\Комиссия по разработке ТПОМС\Протоколы\2020\Протокол №05 от 26.03.2020\СМО\[МАКС v8.xls]Лист2'!$AV54</f>
    </oc>
    <nc r="CP57">
      <f>'Y:\Документы ТФОМС\Комиссия по разработке ТПОМС\Протоколы\2020\Протокол №10\СМО\[МАКС.xls]Лист2'!$AV54</f>
    </nc>
  </rcc>
  <rcc rId="294639" sId="4">
    <oc r="CQ57">
      <f>'D:\Documents\Маруся\+Работа\Комиссия по разработке ТПОМС\Протоколы\2020\Протокол №05 от 26.03.2020\СМО\[МАКС v8.xls]Лист2'!$AX200</f>
    </oc>
    <nc r="CQ57">
      <f>'Y:\Документы ТФОМС\Комиссия по разработке ТПОМС\Протоколы\2020\Протокол №10\СМО\[МАКС.xls]Лист2'!$AX200</f>
    </nc>
  </rcc>
  <rcc rId="294640" sId="4">
    <oc r="CR57">
      <f>'D:\Documents\Маруся\+Работа\Комиссия по разработке ТПОМС\Протоколы\2020\Протокол №05 от 26.03.2020\СМО\[МАКС v8.xls]Лист2'!$AX54</f>
    </oc>
    <nc r="CR57">
      <f>'Y:\Документы ТФОМС\Комиссия по разработке ТПОМС\Протоколы\2020\Протокол №10\СМО\[МАКС.xls]Лист2'!$AX54</f>
    </nc>
  </rcc>
  <rcc rId="294641" sId="4">
    <oc r="AA58">
      <f>'D:\Documents\Маруся\+Работа\Комиссия по разработке ТПОМС\Протоколы\2020\Протокол №05 от 26.03.2020\СМО\[МАКС v8.xls]Лист2'!$M201</f>
    </oc>
    <nc r="AA58">
      <f>'Y:\Документы ТФОМС\Комиссия по разработке ТПОМС\Протоколы\2020\Протокол №10\СМО\[МАКС.xls]Лист2'!$M201</f>
    </nc>
  </rcc>
  <rcc rId="294642" sId="4">
    <oc r="AB58">
      <f>'D:\Documents\Маруся\+Работа\Комиссия по разработке ТПОМС\Протоколы\2020\Протокол №05 от 26.03.2020\СМО\[МАКС v8.xls]Лист2'!$M55</f>
    </oc>
    <nc r="AB58">
      <f>'Y:\Документы ТФОМС\Комиссия по разработке ТПОМС\Протоколы\2020\Протокол №10\СМО\[МАКС.xls]Лист2'!$M55</f>
    </nc>
  </rcc>
  <rcc rId="294643" sId="4">
    <oc r="AC58">
      <f>'D:\Documents\Маруся\+Работа\Комиссия по разработке ТПОМС\Протоколы\2020\Протокол №05 от 26.03.2020\СМО\[МАКС v8.xls]Лист2'!$N201</f>
    </oc>
    <nc r="AC58">
      <f>'Y:\Документы ТФОМС\Комиссия по разработке ТПОМС\Протоколы\2020\Протокол №10\СМО\[МАКС.xls]Лист2'!$N201</f>
    </nc>
  </rcc>
  <rcc rId="294644" sId="4">
    <oc r="AD58">
      <f>'D:\Documents\Маруся\+Работа\Комиссия по разработке ТПОМС\Протоколы\2020\Протокол №05 от 26.03.2020\СМО\[МАКС v8.xls]Лист2'!$N55</f>
    </oc>
    <nc r="AD58">
      <f>'Y:\Документы ТФОМС\Комиссия по разработке ТПОМС\Протоколы\2020\Протокол №10\СМО\[МАКС.xls]Лист2'!$N55</f>
    </nc>
  </rcc>
  <rcc rId="294645" sId="4">
    <oc r="AE58">
      <f>'D:\Documents\Маруся\+Работа\Комиссия по разработке ТПОМС\Протоколы\2020\Протокол №05 от 26.03.2020\СМО\[МАКС v8.xls]Лист2'!$O201</f>
    </oc>
    <nc r="AE58">
      <f>'Y:\Документы ТФОМС\Комиссия по разработке ТПОМС\Протоколы\2020\Протокол №10\СМО\[МАКС.xls]Лист2'!$O201</f>
    </nc>
  </rcc>
  <rcc rId="294646" sId="4">
    <oc r="AF58">
      <f>'D:\Documents\Маруся\+Работа\Комиссия по разработке ТПОМС\Протоколы\2020\Протокол №05 от 26.03.2020\СМО\[МАКС v8.xls]Лист2'!$O55</f>
    </oc>
    <nc r="AF58">
      <f>'Y:\Документы ТФОМС\Комиссия по разработке ТПОМС\Протоколы\2020\Протокол №10\СМО\[МАКС.xls]Лист2'!$O55</f>
    </nc>
  </rcc>
  <rcc rId="294647" sId="4">
    <oc r="AG58">
      <f>'D:\Documents\Маруся\+Работа\Комиссия по разработке ТПОМС\Протоколы\2020\Протокол №05 от 26.03.2020\СМО\[МАКС v8.xls]Лист2'!$S201</f>
    </oc>
    <nc r="AG58">
      <f>'Y:\Документы ТФОМС\Комиссия по разработке ТПОМС\Протоколы\2020\Протокол №10\СМО\[МАКС.xls]Лист2'!$S201</f>
    </nc>
  </rcc>
  <rcc rId="294648" sId="4">
    <oc r="AH58">
      <f>'D:\Documents\Маруся\+Работа\Комиссия по разработке ТПОМС\Протоколы\2020\Протокол №05 от 26.03.2020\СМО\[МАКС v8.xls]Лист2'!$S55</f>
    </oc>
    <nc r="AH58">
      <f>'Y:\Документы ТФОМС\Комиссия по разработке ТПОМС\Протоколы\2020\Протокол №10\СМО\[МАКС.xls]Лист2'!$S55</f>
    </nc>
  </rcc>
  <rcc rId="294649" sId="4">
    <oc r="AI58">
      <f>'D:\Documents\Маруся\+Работа\Комиссия по разработке ТПОМС\Протоколы\2020\Протокол №05 от 26.03.2020\СМО\[МАКС v8.xls]Лист2'!$P201</f>
    </oc>
    <nc r="AI58">
      <f>'Y:\Документы ТФОМС\Комиссия по разработке ТПОМС\Протоколы\2020\Протокол №10\СМО\[МАКС.xls]Лист2'!$P201</f>
    </nc>
  </rcc>
  <rcc rId="294650" sId="4">
    <oc r="AJ58">
      <f>'D:\Documents\Маруся\+Работа\Комиссия по разработке ТПОМС\Протоколы\2020\Протокол №05 от 26.03.2020\СМО\[МАКС v8.xls]Лист2'!$P55</f>
    </oc>
    <nc r="AJ58">
      <f>'Y:\Документы ТФОМС\Комиссия по разработке ТПОМС\Протоколы\2020\Протокол №10\СМО\[МАКС.xls]Лист2'!$P55</f>
    </nc>
  </rcc>
  <rcc rId="294651" sId="4">
    <oc r="AK58">
      <f>'D:\Documents\Маруся\+Работа\Комиссия по разработке ТПОМС\Протоколы\2020\Протокол №05 от 26.03.2020\СМО\[МАКС v8.xls]Лист2'!$Q201</f>
    </oc>
    <nc r="AK58">
      <f>'Y:\Документы ТФОМС\Комиссия по разработке ТПОМС\Протоколы\2020\Протокол №10\СМО\[МАКС.xls]Лист2'!$Q201</f>
    </nc>
  </rcc>
  <rcc rId="294652" sId="4">
    <oc r="AL58">
      <f>'D:\Documents\Маруся\+Работа\Комиссия по разработке ТПОМС\Протоколы\2020\Протокол №05 от 26.03.2020\СМО\[МАКС v8.xls]Лист2'!$Q55</f>
    </oc>
    <nc r="AL58">
      <f>'Y:\Документы ТФОМС\Комиссия по разработке ТПОМС\Протоколы\2020\Протокол №10\СМО\[МАКС.xls]Лист2'!$Q55</f>
    </nc>
  </rcc>
  <rcc rId="294653" sId="4">
    <oc r="AM58">
      <f>'D:\Documents\Маруся\+Работа\Комиссия по разработке ТПОМС\Протоколы\2020\Протокол №05 от 26.03.2020\СМО\[МАКС v8.xls]Лист2'!$R201</f>
    </oc>
    <nc r="AM58">
      <f>'Y:\Документы ТФОМС\Комиссия по разработке ТПОМС\Протоколы\2020\Протокол №10\СМО\[МАКС.xls]Лист2'!$R201</f>
    </nc>
  </rcc>
  <rcc rId="294654" sId="4">
    <oc r="AN58">
      <f>'D:\Documents\Маруся\+Работа\Комиссия по разработке ТПОМС\Протоколы\2020\Протокол №05 от 26.03.2020\СМО\[МАКС v8.xls]Лист2'!$R55</f>
    </oc>
    <nc r="AN58">
      <f>'Y:\Документы ТФОМС\Комиссия по разработке ТПОМС\Протоколы\2020\Протокол №10\СМО\[МАКС.xls]Лист2'!$R55</f>
    </nc>
  </rcc>
  <rcc rId="294655" sId="4">
    <oc r="AO58">
      <f>'D:\Documents\Маруся\+Работа\Комиссия по разработке ТПОМС\Протоколы\2020\Протокол №05 от 26.03.2020\СМО\[МАКС v8.xls]Лист2'!$T201</f>
    </oc>
    <nc r="AO58">
      <f>'Y:\Документы ТФОМС\Комиссия по разработке ТПОМС\Протоколы\2020\Протокол №10\СМО\[МАКС.xls]Лист2'!$T201</f>
    </nc>
  </rcc>
  <rcc rId="294656" sId="4">
    <oc r="AP58">
      <f>'D:\Documents\Маруся\+Работа\Комиссия по разработке ТПОМС\Протоколы\2020\Протокол №05 от 26.03.2020\СМО\[МАКС v8.xls]Лист2'!$T55</f>
    </oc>
    <nc r="AP58">
      <f>'Y:\Документы ТФОМС\Комиссия по разработке ТПОМС\Протоколы\2020\Протокол №10\СМО\[МАКС.xls]Лист2'!$T55</f>
    </nc>
  </rcc>
  <rcc rId="294657" sId="4">
    <oc r="AS58">
      <f>'D:\Documents\Маруся\+Работа\Комиссия по разработке ТПОМС\Протоколы\2020\Протокол №05 от 26.03.2020\СМО\[МАКС v8.xls]Лист2'!$W201</f>
    </oc>
    <nc r="AS58">
      <f>'Y:\Документы ТФОМС\Комиссия по разработке ТПОМС\Протоколы\2020\Протокол №10\СМО\[МАКС.xls]Лист2'!$W201</f>
    </nc>
  </rcc>
  <rcc rId="294658" sId="4">
    <oc r="AT58">
      <f>'D:\Documents\Маруся\+Работа\Комиссия по разработке ТПОМС\Протоколы\2020\Протокол №05 от 26.03.2020\СМО\[МАКС v8.xls]Лист2'!$W55</f>
    </oc>
    <nc r="AT58">
      <f>'Y:\Документы ТФОМС\Комиссия по разработке ТПОМС\Протоколы\2020\Протокол №10\СМО\[МАКС.xls]Лист2'!$W55</f>
    </nc>
  </rcc>
  <rcc rId="294659" sId="4">
    <oc r="AU58">
      <f>'D:\Documents\Маруся\+Работа\Комиссия по разработке ТПОМС\Протоколы\2020\Протокол №05 от 26.03.2020\СМО\[МАКС v8.xls]Лист2'!$X201</f>
    </oc>
    <nc r="AU58">
      <f>'Y:\Документы ТФОМС\Комиссия по разработке ТПОМС\Протоколы\2020\Протокол №10\СМО\[МАКС.xls]Лист2'!$X201</f>
    </nc>
  </rcc>
  <rcc rId="294660" sId="4">
    <oc r="AV58">
      <f>'D:\Documents\Маруся\+Работа\Комиссия по разработке ТПОМС\Протоколы\2020\Протокол №05 от 26.03.2020\СМО\[МАКС v8.xls]Лист2'!$X55</f>
    </oc>
    <nc r="AV58">
      <f>'Y:\Документы ТФОМС\Комиссия по разработке ТПОМС\Протоколы\2020\Протокол №10\СМО\[МАКС.xls]Лист2'!$X55</f>
    </nc>
  </rcc>
  <rcc rId="294661" sId="4">
    <oc r="AW58">
      <f>'D:\Documents\Маруся\+Работа\Комиссия по разработке ТПОМС\Протоколы\2020\Протокол №05 от 26.03.2020\СМО\[МАКС v8.xls]Лист2'!$Y201</f>
    </oc>
    <nc r="AW58">
      <f>'Y:\Документы ТФОМС\Комиссия по разработке ТПОМС\Протоколы\2020\Протокол №10\СМО\[МАКС.xls]Лист2'!$Y201</f>
    </nc>
  </rcc>
  <rcc rId="294662" sId="4">
    <oc r="AX58">
      <f>'D:\Documents\Маруся\+Работа\Комиссия по разработке ТПОМС\Протоколы\2020\Протокол №05 от 26.03.2020\СМО\[МАКС v8.xls]Лист2'!$Y55</f>
    </oc>
    <nc r="AX58">
      <f>'Y:\Документы ТФОМС\Комиссия по разработке ТПОМС\Протоколы\2020\Протокол №10\СМО\[МАКС.xls]Лист2'!$Y55</f>
    </nc>
  </rcc>
  <rcc rId="294663" sId="4">
    <oc r="AY58">
      <f>'D:\Documents\Маруся\+Работа\Комиссия по разработке ТПОМС\Протоколы\2020\Протокол №05 от 26.03.2020\СМО\[МАКС v8.xls]Лист2'!$AC201</f>
    </oc>
    <nc r="AY58">
      <f>'Y:\Документы ТФОМС\Комиссия по разработке ТПОМС\Протоколы\2020\Протокол №10\СМО\[МАКС.xls]Лист2'!$AC201</f>
    </nc>
  </rcc>
  <rcc rId="294664" sId="4">
    <oc r="AZ58">
      <f>'D:\Documents\Маруся\+Работа\Комиссия по разработке ТПОМС\Протоколы\2020\Протокол №05 от 26.03.2020\СМО\[МАКС v8.xls]Лист2'!$AC55</f>
    </oc>
    <nc r="AZ58">
      <f>'Y:\Документы ТФОМС\Комиссия по разработке ТПОМС\Протоколы\2020\Протокол №10\СМО\[МАКС.xls]Лист2'!$AC55</f>
    </nc>
  </rcc>
  <rcc rId="294665" sId="4">
    <oc r="BA58">
      <f>'D:\Documents\Маруся\+Работа\Комиссия по разработке ТПОМС\Протоколы\2020\Протокол №05 от 26.03.2020\СМО\[МАКС v8.xls]Лист2'!$Z201</f>
    </oc>
    <nc r="BA58">
      <f>'Y:\Документы ТФОМС\Комиссия по разработке ТПОМС\Протоколы\2020\Протокол №10\СМО\[МАКС.xls]Лист2'!$Z201</f>
    </nc>
  </rcc>
  <rcc rId="294666" sId="4">
    <oc r="BB58">
      <f>'D:\Documents\Маруся\+Работа\Комиссия по разработке ТПОМС\Протоколы\2020\Протокол №05 от 26.03.2020\СМО\[МАКС v8.xls]Лист2'!$Z55</f>
    </oc>
    <nc r="BB58">
      <f>'Y:\Документы ТФОМС\Комиссия по разработке ТПОМС\Протоколы\2020\Протокол №10\СМО\[МАКС.xls]Лист2'!$Z55</f>
    </nc>
  </rcc>
  <rcc rId="294667" sId="4">
    <oc r="BC58">
      <f>'D:\Documents\Маруся\+Работа\Комиссия по разработке ТПОМС\Протоколы\2020\Протокол №05 от 26.03.2020\СМО\[МАКС v8.xls]Лист2'!$AA201</f>
    </oc>
    <nc r="BC58">
      <f>'Y:\Документы ТФОМС\Комиссия по разработке ТПОМС\Протоколы\2020\Протокол №10\СМО\[МАКС.xls]Лист2'!$AA201</f>
    </nc>
  </rcc>
  <rcc rId="294668" sId="4">
    <oc r="BD58">
      <f>'D:\Documents\Маруся\+Работа\Комиссия по разработке ТПОМС\Протоколы\2020\Протокол №05 от 26.03.2020\СМО\[МАКС v8.xls]Лист2'!$AA55</f>
    </oc>
    <nc r="BD58">
      <f>'Y:\Документы ТФОМС\Комиссия по разработке ТПОМС\Протоколы\2020\Протокол №10\СМО\[МАКС.xls]Лист2'!$AA55</f>
    </nc>
  </rcc>
  <rcc rId="294669" sId="4">
    <oc r="BE58">
      <f>'D:\Documents\Маруся\+Работа\Комиссия по разработке ТПОМС\Протоколы\2020\Протокол №05 от 26.03.2020\СМО\[МАКС v8.xls]Лист2'!$AB201</f>
    </oc>
    <nc r="BE58">
      <f>'Y:\Документы ТФОМС\Комиссия по разработке ТПОМС\Протоколы\2020\Протокол №10\СМО\[МАКС.xls]Лист2'!$AB201</f>
    </nc>
  </rcc>
  <rcc rId="294670" sId="4">
    <oc r="BF58">
      <f>'D:\Documents\Маруся\+Работа\Комиссия по разработке ТПОМС\Протоколы\2020\Протокол №05 от 26.03.2020\СМО\[МАКС v8.xls]Лист2'!$AB55</f>
    </oc>
    <nc r="BF58">
      <f>'Y:\Документы ТФОМС\Комиссия по разработке ТПОМС\Протоколы\2020\Протокол №10\СМО\[МАКС.xls]Лист2'!$AB55</f>
    </nc>
  </rcc>
  <rcc rId="294671" sId="4">
    <oc r="BG58">
      <f>'D:\Documents\Маруся\+Работа\Комиссия по разработке ТПОМС\Протоколы\2020\Протокол №05 от 26.03.2020\СМО\[МАКС v8.xls]Лист2'!$AD201</f>
    </oc>
    <nc r="BG58">
      <f>'Y:\Документы ТФОМС\Комиссия по разработке ТПОМС\Протоколы\2020\Протокол №10\СМО\[МАКС.xls]Лист2'!$AD201</f>
    </nc>
  </rcc>
  <rcc rId="294672" sId="4">
    <oc r="BH58">
      <f>'D:\Documents\Маруся\+Работа\Комиссия по разработке ТПОМС\Протоколы\2020\Протокол №05 от 26.03.2020\СМО\[МАКС v8.xls]Лист2'!$AD55</f>
    </oc>
    <nc r="BH58">
      <f>'Y:\Документы ТФОМС\Комиссия по разработке ТПОМС\Протоколы\2020\Протокол №10\СМО\[МАКС.xls]Лист2'!$AD55</f>
    </nc>
  </rcc>
  <rcc rId="294673" sId="4">
    <oc r="BK58">
      <f>'D:\Documents\Маруся\+Работа\Комиссия по разработке ТПОМС\Протоколы\2020\Протокол №05 от 26.03.2020\СМО\[МАКС v8.xls]Лист2'!$AG201</f>
    </oc>
    <nc r="BK58">
      <f>'Y:\Документы ТФОМС\Комиссия по разработке ТПОМС\Протоколы\2020\Протокол №10\СМО\[МАКС.xls]Лист2'!$AG201</f>
    </nc>
  </rcc>
  <rcc rId="294674" sId="4">
    <oc r="BL58">
      <f>'D:\Documents\Маруся\+Работа\Комиссия по разработке ТПОМС\Протоколы\2020\Протокол №05 от 26.03.2020\СМО\[МАКС v8.xls]Лист2'!$AG55</f>
    </oc>
    <nc r="BL58">
      <f>'Y:\Документы ТФОМС\Комиссия по разработке ТПОМС\Протоколы\2020\Протокол №10\СМО\[МАКС.xls]Лист2'!$AG55</f>
    </nc>
  </rcc>
  <rcc rId="294675" sId="4">
    <oc r="BM58">
      <f>'D:\Documents\Маруся\+Работа\Комиссия по разработке ТПОМС\Протоколы\2020\Протокол №05 от 26.03.2020\СМО\[МАКС v8.xls]Лист2'!$AH201</f>
    </oc>
    <nc r="BM58">
      <f>'Y:\Документы ТФОМС\Комиссия по разработке ТПОМС\Протоколы\2020\Протокол №10\СМО\[МАКС.xls]Лист2'!$AH201</f>
    </nc>
  </rcc>
  <rcc rId="294676" sId="4">
    <oc r="BN58">
      <f>'D:\Documents\Маруся\+Работа\Комиссия по разработке ТПОМС\Протоколы\2020\Протокол №05 от 26.03.2020\СМО\[МАКС v8.xls]Лист2'!$AH55</f>
    </oc>
    <nc r="BN58">
      <f>'Y:\Документы ТФОМС\Комиссия по разработке ТПОМС\Протоколы\2020\Протокол №10\СМО\[МАКС.xls]Лист2'!$AH55</f>
    </nc>
  </rcc>
  <rcc rId="294677" sId="4">
    <oc r="BO58">
      <f>'D:\Documents\Маруся\+Работа\Комиссия по разработке ТПОМС\Протоколы\2020\Протокол №05 от 26.03.2020\СМО\[МАКС v8.xls]Лист2'!$AI201</f>
    </oc>
    <nc r="BO58">
      <f>'Y:\Документы ТФОМС\Комиссия по разработке ТПОМС\Протоколы\2020\Протокол №10\СМО\[МАКС.xls]Лист2'!$AI201</f>
    </nc>
  </rcc>
  <rcc rId="294678" sId="4">
    <oc r="BP58">
      <f>'D:\Documents\Маруся\+Работа\Комиссия по разработке ТПОМС\Протоколы\2020\Протокол №05 от 26.03.2020\СМО\[МАКС v8.xls]Лист2'!$AI55</f>
    </oc>
    <nc r="BP58">
      <f>'Y:\Документы ТФОМС\Комиссия по разработке ТПОМС\Протоколы\2020\Протокол №10\СМО\[МАКС.xls]Лист2'!$AI55</f>
    </nc>
  </rcc>
  <rcc rId="294679" sId="4">
    <oc r="BQ58">
      <f>'D:\Documents\Маруся\+Работа\Комиссия по разработке ТПОМС\Протоколы\2020\Протокол №05 от 26.03.2020\СМО\[МАКС v8.xls]Лист2'!$AM201</f>
    </oc>
    <nc r="BQ58">
      <f>'Y:\Документы ТФОМС\Комиссия по разработке ТПОМС\Протоколы\2020\Протокол №10\СМО\[МАКС.xls]Лист2'!$AM201</f>
    </nc>
  </rcc>
  <rcc rId="294680" sId="4">
    <oc r="BR58">
      <f>'D:\Documents\Маруся\+Работа\Комиссия по разработке ТПОМС\Протоколы\2020\Протокол №05 от 26.03.2020\СМО\[МАКС v8.xls]Лист2'!$AM55</f>
    </oc>
    <nc r="BR58">
      <f>'Y:\Документы ТФОМС\Комиссия по разработке ТПОМС\Протоколы\2020\Протокол №10\СМО\[МАКС.xls]Лист2'!$AM55</f>
    </nc>
  </rcc>
  <rcc rId="294681" sId="4">
    <oc r="BS58">
      <f>'D:\Documents\Маруся\+Работа\Комиссия по разработке ТПОМС\Протоколы\2020\Протокол №05 от 26.03.2020\СМО\[МАКС v8.xls]Лист2'!$AJ201</f>
    </oc>
    <nc r="BS58">
      <f>'Y:\Документы ТФОМС\Комиссия по разработке ТПОМС\Протоколы\2020\Протокол №10\СМО\[МАКС.xls]Лист2'!$AJ201</f>
    </nc>
  </rcc>
  <rcc rId="294682" sId="4">
    <oc r="BT58">
      <f>'D:\Documents\Маруся\+Работа\Комиссия по разработке ТПОМС\Протоколы\2020\Протокол №05 от 26.03.2020\СМО\[МАКС v8.xls]Лист2'!$AJ55</f>
    </oc>
    <nc r="BT58">
      <f>'Y:\Документы ТФОМС\Комиссия по разработке ТПОМС\Протоколы\2020\Протокол №10\СМО\[МАКС.xls]Лист2'!$AJ55</f>
    </nc>
  </rcc>
  <rcc rId="294683" sId="4">
    <oc r="BU58">
      <f>'D:\Documents\Маруся\+Работа\Комиссия по разработке ТПОМС\Протоколы\2020\Протокол №05 от 26.03.2020\СМО\[МАКС v8.xls]Лист2'!$AK201</f>
    </oc>
    <nc r="BU58">
      <f>'Y:\Документы ТФОМС\Комиссия по разработке ТПОМС\Протоколы\2020\Протокол №10\СМО\[МАКС.xls]Лист2'!$AK201</f>
    </nc>
  </rcc>
  <rcc rId="294684" sId="4">
    <oc r="BV58">
      <f>'D:\Documents\Маруся\+Работа\Комиссия по разработке ТПОМС\Протоколы\2020\Протокол №05 от 26.03.2020\СМО\[МАКС v8.xls]Лист2'!$AK55</f>
    </oc>
    <nc r="BV58">
      <f>'Y:\Документы ТФОМС\Комиссия по разработке ТПОМС\Протоколы\2020\Протокол №10\СМО\[МАКС.xls]Лист2'!$AK55</f>
    </nc>
  </rcc>
  <rcc rId="294685" sId="4">
    <oc r="BW58">
      <f>'D:\Documents\Маруся\+Работа\Комиссия по разработке ТПОМС\Протоколы\2020\Протокол №05 от 26.03.2020\СМО\[МАКС v8.xls]Лист2'!$AL201</f>
    </oc>
    <nc r="BW58">
      <f>'Y:\Документы ТФОМС\Комиссия по разработке ТПОМС\Протоколы\2020\Протокол №10\СМО\[МАКС.xls]Лист2'!$AL201</f>
    </nc>
  </rcc>
  <rcc rId="294686" sId="4">
    <oc r="BX58">
      <f>'D:\Documents\Маруся\+Работа\Комиссия по разработке ТПОМС\Протоколы\2020\Протокол №05 от 26.03.2020\СМО\[МАКС v8.xls]Лист2'!$AL55</f>
    </oc>
    <nc r="BX58">
      <f>'Y:\Документы ТФОМС\Комиссия по разработке ТПОМС\Протоколы\2020\Протокол №10\СМО\[МАКС.xls]Лист2'!$AL55</f>
    </nc>
  </rcc>
  <rcc rId="294687" sId="4">
    <oc r="BY58">
      <f>'D:\Documents\Маруся\+Работа\Комиссия по разработке ТПОМС\Протоколы\2020\Протокол №05 от 26.03.2020\СМО\[МАКС v8.xls]Лист2'!$AN201</f>
    </oc>
    <nc r="BY58">
      <f>'Y:\Документы ТФОМС\Комиссия по разработке ТПОМС\Протоколы\2020\Протокол №10\СМО\[МАКС.xls]Лист2'!$AN201</f>
    </nc>
  </rcc>
  <rcc rId="294688" sId="4">
    <oc r="BZ58">
      <f>'D:\Documents\Маруся\+Работа\Комиссия по разработке ТПОМС\Протоколы\2020\Протокол №05 от 26.03.2020\СМО\[МАКС v8.xls]Лист2'!$AN55</f>
    </oc>
    <nc r="BZ58">
      <f>'Y:\Документы ТФОМС\Комиссия по разработке ТПОМС\Протоколы\2020\Протокол №10\СМО\[МАКС.xls]Лист2'!$AN55</f>
    </nc>
  </rcc>
  <rcc rId="294689" sId="4">
    <oc r="CC58">
      <f>'D:\Documents\Маруся\+Работа\Комиссия по разработке ТПОМС\Протоколы\2020\Протокол №05 от 26.03.2020\СМО\[МАКС v8.xls]Лист2'!$AQ201</f>
    </oc>
    <nc r="CC58">
      <f>'Y:\Документы ТФОМС\Комиссия по разработке ТПОМС\Протоколы\2020\Протокол №10\СМО\[МАКС.xls]Лист2'!$AQ201</f>
    </nc>
  </rcc>
  <rcc rId="294690" sId="4">
    <oc r="CD58">
      <f>'D:\Documents\Маруся\+Работа\Комиссия по разработке ТПОМС\Протоколы\2020\Протокол №05 от 26.03.2020\СМО\[МАКС v8.xls]Лист2'!$AQ55</f>
    </oc>
    <nc r="CD58">
      <f>'Y:\Документы ТФОМС\Комиссия по разработке ТПОМС\Протоколы\2020\Протокол №10\СМО\[МАКС.xls]Лист2'!$AQ55</f>
    </nc>
  </rcc>
  <rcc rId="294691" sId="4">
    <oc r="CE58">
      <f>'D:\Documents\Маруся\+Работа\Комиссия по разработке ТПОМС\Протоколы\2020\Протокол №05 от 26.03.2020\СМО\[МАКС v8.xls]Лист2'!$AR201</f>
    </oc>
    <nc r="CE58">
      <f>'Y:\Документы ТФОМС\Комиссия по разработке ТПОМС\Протоколы\2020\Протокол №10\СМО\[МАКС.xls]Лист2'!$AR201</f>
    </nc>
  </rcc>
  <rcc rId="294692" sId="4">
    <oc r="CF58">
      <f>'D:\Documents\Маруся\+Работа\Комиссия по разработке ТПОМС\Протоколы\2020\Протокол №05 от 26.03.2020\СМО\[МАКС v8.xls]Лист2'!$AR55</f>
    </oc>
    <nc r="CF58">
      <f>'Y:\Документы ТФОМС\Комиссия по разработке ТПОМС\Протоколы\2020\Протокол №10\СМО\[МАКС.xls]Лист2'!$AR55</f>
    </nc>
  </rcc>
  <rcc rId="294693" sId="4">
    <oc r="CG58">
      <f>'D:\Documents\Маруся\+Работа\Комиссия по разработке ТПОМС\Протоколы\2020\Протокол №05 от 26.03.2020\СМО\[МАКС v8.xls]Лист2'!$AS201</f>
    </oc>
    <nc r="CG58">
      <f>'Y:\Документы ТФОМС\Комиссия по разработке ТПОМС\Протоколы\2020\Протокол №10\СМО\[МАКС.xls]Лист2'!$AS201</f>
    </nc>
  </rcc>
  <rcc rId="294694" sId="4">
    <oc r="CH58">
      <f>'D:\Documents\Маруся\+Работа\Комиссия по разработке ТПОМС\Протоколы\2020\Протокол №05 от 26.03.2020\СМО\[МАКС v8.xls]Лист2'!$AS55</f>
    </oc>
    <nc r="CH58">
      <f>'Y:\Документы ТФОМС\Комиссия по разработке ТПОМС\Протоколы\2020\Протокол №10\СМО\[МАКС.xls]Лист2'!$AS55</f>
    </nc>
  </rcc>
  <rcc rId="294695" sId="4">
    <oc r="CI58">
      <f>'D:\Documents\Маруся\+Работа\Комиссия по разработке ТПОМС\Протоколы\2020\Протокол №05 от 26.03.2020\СМО\[МАКС v8.xls]Лист2'!$AW201</f>
    </oc>
    <nc r="CI58">
      <f>'Y:\Документы ТФОМС\Комиссия по разработке ТПОМС\Протоколы\2020\Протокол №10\СМО\[МАКС.xls]Лист2'!$AW201</f>
    </nc>
  </rcc>
  <rcc rId="294696" sId="4">
    <oc r="CJ58">
      <f>'D:\Documents\Маруся\+Работа\Комиссия по разработке ТПОМС\Протоколы\2020\Протокол №05 от 26.03.2020\СМО\[МАКС v8.xls]Лист2'!$AW55</f>
    </oc>
    <nc r="CJ58">
      <f>'Y:\Документы ТФОМС\Комиссия по разработке ТПОМС\Протоколы\2020\Протокол №10\СМО\[МАКС.xls]Лист2'!$AW55</f>
    </nc>
  </rcc>
  <rcc rId="294697" sId="4">
    <oc r="CK58">
      <f>'D:\Documents\Маруся\+Работа\Комиссия по разработке ТПОМС\Протоколы\2020\Протокол №05 от 26.03.2020\СМО\[МАКС v8.xls]Лист2'!$AT201</f>
    </oc>
    <nc r="CK58">
      <f>'Y:\Документы ТФОМС\Комиссия по разработке ТПОМС\Протоколы\2020\Протокол №10\СМО\[МАКС.xls]Лист2'!$AT201</f>
    </nc>
  </rcc>
  <rcc rId="294698" sId="4">
    <oc r="CL58">
      <f>'D:\Documents\Маруся\+Работа\Комиссия по разработке ТПОМС\Протоколы\2020\Протокол №05 от 26.03.2020\СМО\[МАКС v8.xls]Лист2'!$AT55</f>
    </oc>
    <nc r="CL58">
      <f>'Y:\Документы ТФОМС\Комиссия по разработке ТПОМС\Протоколы\2020\Протокол №10\СМО\[МАКС.xls]Лист2'!$AT55</f>
    </nc>
  </rcc>
  <rcc rId="294699" sId="4">
    <oc r="CM58">
      <f>'D:\Documents\Маруся\+Работа\Комиссия по разработке ТПОМС\Протоколы\2020\Протокол №05 от 26.03.2020\СМО\[МАКС v8.xls]Лист2'!$AU201</f>
    </oc>
    <nc r="CM58">
      <f>'Y:\Документы ТФОМС\Комиссия по разработке ТПОМС\Протоколы\2020\Протокол №10\СМО\[МАКС.xls]Лист2'!$AU201</f>
    </nc>
  </rcc>
  <rcc rId="294700" sId="4">
    <oc r="CN58">
      <f>'D:\Documents\Маруся\+Работа\Комиссия по разработке ТПОМС\Протоколы\2020\Протокол №05 от 26.03.2020\СМО\[МАКС v8.xls]Лист2'!$AU55</f>
    </oc>
    <nc r="CN58">
      <f>'Y:\Документы ТФОМС\Комиссия по разработке ТПОМС\Протоколы\2020\Протокол №10\СМО\[МАКС.xls]Лист2'!$AU55</f>
    </nc>
  </rcc>
  <rcc rId="294701" sId="4">
    <oc r="CO58">
      <f>'D:\Documents\Маруся\+Работа\Комиссия по разработке ТПОМС\Протоколы\2020\Протокол №05 от 26.03.2020\СМО\[МАКС v8.xls]Лист2'!$AV201</f>
    </oc>
    <nc r="CO58">
      <f>'Y:\Документы ТФОМС\Комиссия по разработке ТПОМС\Протоколы\2020\Протокол №10\СМО\[МАКС.xls]Лист2'!$AV201</f>
    </nc>
  </rcc>
  <rcc rId="294702" sId="4">
    <oc r="CP58">
      <f>'D:\Documents\Маруся\+Работа\Комиссия по разработке ТПОМС\Протоколы\2020\Протокол №05 от 26.03.2020\СМО\[МАКС v8.xls]Лист2'!$AV55</f>
    </oc>
    <nc r="CP58">
      <f>'Y:\Документы ТФОМС\Комиссия по разработке ТПОМС\Протоколы\2020\Протокол №10\СМО\[МАКС.xls]Лист2'!$AV55</f>
    </nc>
  </rcc>
  <rcc rId="294703" sId="4">
    <oc r="CQ58">
      <f>'D:\Documents\Маруся\+Работа\Комиссия по разработке ТПОМС\Протоколы\2020\Протокол №05 от 26.03.2020\СМО\[МАКС v8.xls]Лист2'!$AX201</f>
    </oc>
    <nc r="CQ58">
      <f>'Y:\Документы ТФОМС\Комиссия по разработке ТПОМС\Протоколы\2020\Протокол №10\СМО\[МАКС.xls]Лист2'!$AX201</f>
    </nc>
  </rcc>
  <rcc rId="294704" sId="4">
    <oc r="CR58">
      <f>'D:\Documents\Маруся\+Работа\Комиссия по разработке ТПОМС\Протоколы\2020\Протокол №05 от 26.03.2020\СМО\[МАКС v8.xls]Лист2'!$AX55</f>
    </oc>
    <nc r="CR58">
      <f>'Y:\Документы ТФОМС\Комиссия по разработке ТПОМС\Протоколы\2020\Протокол №10\СМО\[МАКС.xls]Лист2'!$AX55</f>
    </nc>
  </rcc>
  <rcc rId="294705" sId="4">
    <oc r="AA59">
      <f>'D:\Documents\Маруся\+Работа\Комиссия по разработке ТПОМС\Протоколы\2020\Протокол №05 от 26.03.2020\СМО\[МАКС v8.xls]Лист2'!$M202</f>
    </oc>
    <nc r="AA59">
      <f>'Y:\Документы ТФОМС\Комиссия по разработке ТПОМС\Протоколы\2020\Протокол №10\СМО\[МАКС.xls]Лист2'!$M202</f>
    </nc>
  </rcc>
  <rcc rId="294706" sId="4">
    <oc r="AB59">
      <f>'D:\Documents\Маруся\+Работа\Комиссия по разработке ТПОМС\Протоколы\2020\Протокол №05 от 26.03.2020\СМО\[МАКС v8.xls]Лист2'!$M56</f>
    </oc>
    <nc r="AB59">
      <f>'Y:\Документы ТФОМС\Комиссия по разработке ТПОМС\Протоколы\2020\Протокол №10\СМО\[МАКС.xls]Лист2'!$M56</f>
    </nc>
  </rcc>
  <rcc rId="294707" sId="4">
    <oc r="AC59">
      <f>'D:\Documents\Маруся\+Работа\Комиссия по разработке ТПОМС\Протоколы\2020\Протокол №05 от 26.03.2020\СМО\[МАКС v8.xls]Лист2'!$N202</f>
    </oc>
    <nc r="AC59">
      <f>'Y:\Документы ТФОМС\Комиссия по разработке ТПОМС\Протоколы\2020\Протокол №10\СМО\[МАКС.xls]Лист2'!$N202</f>
    </nc>
  </rcc>
  <rcc rId="294708" sId="4">
    <oc r="AD59">
      <f>'D:\Documents\Маруся\+Работа\Комиссия по разработке ТПОМС\Протоколы\2020\Протокол №05 от 26.03.2020\СМО\[МАКС v8.xls]Лист2'!$N56</f>
    </oc>
    <nc r="AD59">
      <f>'Y:\Документы ТФОМС\Комиссия по разработке ТПОМС\Протоколы\2020\Протокол №10\СМО\[МАКС.xls]Лист2'!$N56</f>
    </nc>
  </rcc>
  <rcc rId="294709" sId="4">
    <oc r="AE59">
      <f>'D:\Documents\Маруся\+Работа\Комиссия по разработке ТПОМС\Протоколы\2020\Протокол №05 от 26.03.2020\СМО\[МАКС v8.xls]Лист2'!$O202</f>
    </oc>
    <nc r="AE59">
      <f>'Y:\Документы ТФОМС\Комиссия по разработке ТПОМС\Протоколы\2020\Протокол №10\СМО\[МАКС.xls]Лист2'!$O202</f>
    </nc>
  </rcc>
  <rcc rId="294710" sId="4">
    <oc r="AF59">
      <f>'D:\Documents\Маруся\+Работа\Комиссия по разработке ТПОМС\Протоколы\2020\Протокол №05 от 26.03.2020\СМО\[МАКС v8.xls]Лист2'!$O56</f>
    </oc>
    <nc r="AF59">
      <f>'Y:\Документы ТФОМС\Комиссия по разработке ТПОМС\Протоколы\2020\Протокол №10\СМО\[МАКС.xls]Лист2'!$O56</f>
    </nc>
  </rcc>
  <rcc rId="294711" sId="4">
    <oc r="AG59">
      <f>'D:\Documents\Маруся\+Работа\Комиссия по разработке ТПОМС\Протоколы\2020\Протокол №05 от 26.03.2020\СМО\[МАКС v8.xls]Лист2'!$S202</f>
    </oc>
    <nc r="AG59">
      <f>'Y:\Документы ТФОМС\Комиссия по разработке ТПОМС\Протоколы\2020\Протокол №10\СМО\[МАКС.xls]Лист2'!$S202</f>
    </nc>
  </rcc>
  <rcc rId="294712" sId="4">
    <oc r="AH59">
      <f>'D:\Documents\Маруся\+Работа\Комиссия по разработке ТПОМС\Протоколы\2020\Протокол №05 от 26.03.2020\СМО\[МАКС v8.xls]Лист2'!$S56</f>
    </oc>
    <nc r="AH59">
      <f>'Y:\Документы ТФОМС\Комиссия по разработке ТПОМС\Протоколы\2020\Протокол №10\СМО\[МАКС.xls]Лист2'!$S56</f>
    </nc>
  </rcc>
  <rcc rId="294713" sId="4">
    <oc r="AI59">
      <f>'D:\Documents\Маруся\+Работа\Комиссия по разработке ТПОМС\Протоколы\2020\Протокол №05 от 26.03.2020\СМО\[МАКС v8.xls]Лист2'!$P202</f>
    </oc>
    <nc r="AI59">
      <f>'Y:\Документы ТФОМС\Комиссия по разработке ТПОМС\Протоколы\2020\Протокол №10\СМО\[МАКС.xls]Лист2'!$P202</f>
    </nc>
  </rcc>
  <rcc rId="294714" sId="4">
    <oc r="AJ59">
      <f>'D:\Documents\Маруся\+Работа\Комиссия по разработке ТПОМС\Протоколы\2020\Протокол №05 от 26.03.2020\СМО\[МАКС v8.xls]Лист2'!$P56</f>
    </oc>
    <nc r="AJ59">
      <f>'Y:\Документы ТФОМС\Комиссия по разработке ТПОМС\Протоколы\2020\Протокол №10\СМО\[МАКС.xls]Лист2'!$P56</f>
    </nc>
  </rcc>
  <rcc rId="294715" sId="4">
    <oc r="AK59">
      <f>'D:\Documents\Маруся\+Работа\Комиссия по разработке ТПОМС\Протоколы\2020\Протокол №05 от 26.03.2020\СМО\[МАКС v8.xls]Лист2'!$Q202</f>
    </oc>
    <nc r="AK59">
      <f>'Y:\Документы ТФОМС\Комиссия по разработке ТПОМС\Протоколы\2020\Протокол №10\СМО\[МАКС.xls]Лист2'!$Q202</f>
    </nc>
  </rcc>
  <rcc rId="294716" sId="4">
    <oc r="AL59">
      <f>'D:\Documents\Маруся\+Работа\Комиссия по разработке ТПОМС\Протоколы\2020\Протокол №05 от 26.03.2020\СМО\[МАКС v8.xls]Лист2'!$Q56</f>
    </oc>
    <nc r="AL59">
      <f>'Y:\Документы ТФОМС\Комиссия по разработке ТПОМС\Протоколы\2020\Протокол №10\СМО\[МАКС.xls]Лист2'!$Q56</f>
    </nc>
  </rcc>
  <rcc rId="294717" sId="4">
    <oc r="AM59">
      <f>'D:\Documents\Маруся\+Работа\Комиссия по разработке ТПОМС\Протоколы\2020\Протокол №05 от 26.03.2020\СМО\[МАКС v8.xls]Лист2'!$R202</f>
    </oc>
    <nc r="AM59">
      <f>'Y:\Документы ТФОМС\Комиссия по разработке ТПОМС\Протоколы\2020\Протокол №10\СМО\[МАКС.xls]Лист2'!$R202</f>
    </nc>
  </rcc>
  <rcc rId="294718" sId="4">
    <oc r="AN59">
      <f>'D:\Documents\Маруся\+Работа\Комиссия по разработке ТПОМС\Протоколы\2020\Протокол №05 от 26.03.2020\СМО\[МАКС v8.xls]Лист2'!$R56</f>
    </oc>
    <nc r="AN59">
      <f>'Y:\Документы ТФОМС\Комиссия по разработке ТПОМС\Протоколы\2020\Протокол №10\СМО\[МАКС.xls]Лист2'!$R56</f>
    </nc>
  </rcc>
  <rcc rId="294719" sId="4">
    <oc r="AO59">
      <f>'D:\Documents\Маруся\+Работа\Комиссия по разработке ТПОМС\Протоколы\2020\Протокол №05 от 26.03.2020\СМО\[МАКС v8.xls]Лист2'!$T202</f>
    </oc>
    <nc r="AO59">
      <f>'Y:\Документы ТФОМС\Комиссия по разработке ТПОМС\Протоколы\2020\Протокол №10\СМО\[МАКС.xls]Лист2'!$T202</f>
    </nc>
  </rcc>
  <rcc rId="294720" sId="4">
    <oc r="AP59">
      <f>'D:\Documents\Маруся\+Работа\Комиссия по разработке ТПОМС\Протоколы\2020\Протокол №05 от 26.03.2020\СМО\[МАКС v8.xls]Лист2'!$T56</f>
    </oc>
    <nc r="AP59">
      <f>'Y:\Документы ТФОМС\Комиссия по разработке ТПОМС\Протоколы\2020\Протокол №10\СМО\[МАКС.xls]Лист2'!$T56</f>
    </nc>
  </rcc>
  <rcc rId="294721" sId="4">
    <oc r="AS59">
      <f>'D:\Documents\Маруся\+Работа\Комиссия по разработке ТПОМС\Протоколы\2020\Протокол №05 от 26.03.2020\СМО\[МАКС v8.xls]Лист2'!$W202</f>
    </oc>
    <nc r="AS59">
      <f>'Y:\Документы ТФОМС\Комиссия по разработке ТПОМС\Протоколы\2020\Протокол №10\СМО\[МАКС.xls]Лист2'!$W202</f>
    </nc>
  </rcc>
  <rcc rId="294722" sId="4">
    <oc r="AT59">
      <f>'D:\Documents\Маруся\+Работа\Комиссия по разработке ТПОМС\Протоколы\2020\Протокол №05 от 26.03.2020\СМО\[МАКС v8.xls]Лист2'!$W56</f>
    </oc>
    <nc r="AT59">
      <f>'Y:\Документы ТФОМС\Комиссия по разработке ТПОМС\Протоколы\2020\Протокол №10\СМО\[МАКС.xls]Лист2'!$W56</f>
    </nc>
  </rcc>
  <rcc rId="294723" sId="4">
    <oc r="AU59">
      <f>'D:\Documents\Маруся\+Работа\Комиссия по разработке ТПОМС\Протоколы\2020\Протокол №05 от 26.03.2020\СМО\[МАКС v8.xls]Лист2'!$X202</f>
    </oc>
    <nc r="AU59">
      <f>'Y:\Документы ТФОМС\Комиссия по разработке ТПОМС\Протоколы\2020\Протокол №10\СМО\[МАКС.xls]Лист2'!$X202</f>
    </nc>
  </rcc>
  <rcc rId="294724" sId="4">
    <oc r="AV59">
      <f>'D:\Documents\Маруся\+Работа\Комиссия по разработке ТПОМС\Протоколы\2020\Протокол №05 от 26.03.2020\СМО\[МАКС v8.xls]Лист2'!$X56</f>
    </oc>
    <nc r="AV59">
      <f>'Y:\Документы ТФОМС\Комиссия по разработке ТПОМС\Протоколы\2020\Протокол №10\СМО\[МАКС.xls]Лист2'!$X56</f>
    </nc>
  </rcc>
  <rcc rId="294725" sId="4">
    <oc r="AW59">
      <f>'D:\Documents\Маруся\+Работа\Комиссия по разработке ТПОМС\Протоколы\2020\Протокол №05 от 26.03.2020\СМО\[МАКС v8.xls]Лист2'!$Y202</f>
    </oc>
    <nc r="AW59">
      <f>'Y:\Документы ТФОМС\Комиссия по разработке ТПОМС\Протоколы\2020\Протокол №10\СМО\[МАКС.xls]Лист2'!$Y202</f>
    </nc>
  </rcc>
  <rcc rId="294726" sId="4">
    <oc r="AX59">
      <f>'D:\Documents\Маруся\+Работа\Комиссия по разработке ТПОМС\Протоколы\2020\Протокол №05 от 26.03.2020\СМО\[МАКС v8.xls]Лист2'!$Y56</f>
    </oc>
    <nc r="AX59">
      <f>'Y:\Документы ТФОМС\Комиссия по разработке ТПОМС\Протоколы\2020\Протокол №10\СМО\[МАКС.xls]Лист2'!$Y56</f>
    </nc>
  </rcc>
  <rcc rId="294727" sId="4">
    <oc r="AY59">
      <f>'D:\Documents\Маруся\+Работа\Комиссия по разработке ТПОМС\Протоколы\2020\Протокол №05 от 26.03.2020\СМО\[МАКС v8.xls]Лист2'!$AC202</f>
    </oc>
    <nc r="AY59">
      <f>'Y:\Документы ТФОМС\Комиссия по разработке ТПОМС\Протоколы\2020\Протокол №10\СМО\[МАКС.xls]Лист2'!$AC202</f>
    </nc>
  </rcc>
  <rcc rId="294728" sId="4">
    <oc r="AZ59">
      <f>'D:\Documents\Маруся\+Работа\Комиссия по разработке ТПОМС\Протоколы\2020\Протокол №05 от 26.03.2020\СМО\[МАКС v8.xls]Лист2'!$AC56</f>
    </oc>
    <nc r="AZ59">
      <f>'Y:\Документы ТФОМС\Комиссия по разработке ТПОМС\Протоколы\2020\Протокол №10\СМО\[МАКС.xls]Лист2'!$AC56</f>
    </nc>
  </rcc>
  <rcc rId="294729" sId="4">
    <oc r="BA59">
      <f>'D:\Documents\Маруся\+Работа\Комиссия по разработке ТПОМС\Протоколы\2020\Протокол №05 от 26.03.2020\СМО\[МАКС v8.xls]Лист2'!$Z202</f>
    </oc>
    <nc r="BA59">
      <f>'Y:\Документы ТФОМС\Комиссия по разработке ТПОМС\Протоколы\2020\Протокол №10\СМО\[МАКС.xls]Лист2'!$Z202</f>
    </nc>
  </rcc>
  <rcc rId="294730" sId="4">
    <oc r="BB59">
      <f>'D:\Documents\Маруся\+Работа\Комиссия по разработке ТПОМС\Протоколы\2020\Протокол №05 от 26.03.2020\СМО\[МАКС v8.xls]Лист2'!$Z56</f>
    </oc>
    <nc r="BB59">
      <f>'Y:\Документы ТФОМС\Комиссия по разработке ТПОМС\Протоколы\2020\Протокол №10\СМО\[МАКС.xls]Лист2'!$Z56</f>
    </nc>
  </rcc>
  <rcc rId="294731" sId="4">
    <oc r="BC59">
      <f>'D:\Documents\Маруся\+Работа\Комиссия по разработке ТПОМС\Протоколы\2020\Протокол №05 от 26.03.2020\СМО\[МАКС v8.xls]Лист2'!$AA202</f>
    </oc>
    <nc r="BC59">
      <f>'Y:\Документы ТФОМС\Комиссия по разработке ТПОМС\Протоколы\2020\Протокол №10\СМО\[МАКС.xls]Лист2'!$AA202</f>
    </nc>
  </rcc>
  <rcc rId="294732" sId="4">
    <oc r="BD59">
      <f>'D:\Documents\Маруся\+Работа\Комиссия по разработке ТПОМС\Протоколы\2020\Протокол №05 от 26.03.2020\СМО\[МАКС v8.xls]Лист2'!$AA56</f>
    </oc>
    <nc r="BD59">
      <f>'Y:\Документы ТФОМС\Комиссия по разработке ТПОМС\Протоколы\2020\Протокол №10\СМО\[МАКС.xls]Лист2'!$AA56</f>
    </nc>
  </rcc>
  <rcc rId="294733" sId="4">
    <oc r="BE59">
      <f>'D:\Documents\Маруся\+Работа\Комиссия по разработке ТПОМС\Протоколы\2020\Протокол №05 от 26.03.2020\СМО\[МАКС v8.xls]Лист2'!$AB202</f>
    </oc>
    <nc r="BE59">
      <f>'Y:\Документы ТФОМС\Комиссия по разработке ТПОМС\Протоколы\2020\Протокол №10\СМО\[МАКС.xls]Лист2'!$AB202</f>
    </nc>
  </rcc>
  <rcc rId="294734" sId="4">
    <oc r="BF59">
      <f>'D:\Documents\Маруся\+Работа\Комиссия по разработке ТПОМС\Протоколы\2020\Протокол №05 от 26.03.2020\СМО\[МАКС v8.xls]Лист2'!$AB56</f>
    </oc>
    <nc r="BF59">
      <f>'Y:\Документы ТФОМС\Комиссия по разработке ТПОМС\Протоколы\2020\Протокол №10\СМО\[МАКС.xls]Лист2'!$AB56</f>
    </nc>
  </rcc>
  <rcc rId="294735" sId="4">
    <oc r="BG59">
      <f>'D:\Documents\Маруся\+Работа\Комиссия по разработке ТПОМС\Протоколы\2020\Протокол №05 от 26.03.2020\СМО\[МАКС v8.xls]Лист2'!$AD202</f>
    </oc>
    <nc r="BG59">
      <f>'Y:\Документы ТФОМС\Комиссия по разработке ТПОМС\Протоколы\2020\Протокол №10\СМО\[МАКС.xls]Лист2'!$AD202</f>
    </nc>
  </rcc>
  <rcc rId="294736" sId="4">
    <oc r="BH59">
      <f>'D:\Documents\Маруся\+Работа\Комиссия по разработке ТПОМС\Протоколы\2020\Протокол №05 от 26.03.2020\СМО\[МАКС v8.xls]Лист2'!$AD56</f>
    </oc>
    <nc r="BH59">
      <f>'Y:\Документы ТФОМС\Комиссия по разработке ТПОМС\Протоколы\2020\Протокол №10\СМО\[МАКС.xls]Лист2'!$AD56</f>
    </nc>
  </rcc>
  <rcc rId="294737" sId="4">
    <oc r="BK59">
      <f>'D:\Documents\Маруся\+Работа\Комиссия по разработке ТПОМС\Протоколы\2020\Протокол №05 от 26.03.2020\СМО\[МАКС v8.xls]Лист2'!$AG202</f>
    </oc>
    <nc r="BK59">
      <f>'Y:\Документы ТФОМС\Комиссия по разработке ТПОМС\Протоколы\2020\Протокол №10\СМО\[МАКС.xls]Лист2'!$AG202</f>
    </nc>
  </rcc>
  <rcc rId="294738" sId="4">
    <oc r="BL59">
      <f>'D:\Documents\Маруся\+Работа\Комиссия по разработке ТПОМС\Протоколы\2020\Протокол №05 от 26.03.2020\СМО\[МАКС v8.xls]Лист2'!$AG56</f>
    </oc>
    <nc r="BL59">
      <f>'Y:\Документы ТФОМС\Комиссия по разработке ТПОМС\Протоколы\2020\Протокол №10\СМО\[МАКС.xls]Лист2'!$AG56</f>
    </nc>
  </rcc>
  <rcc rId="294739" sId="4">
    <oc r="BM59">
      <f>'D:\Documents\Маруся\+Работа\Комиссия по разработке ТПОМС\Протоколы\2020\Протокол №05 от 26.03.2020\СМО\[МАКС v8.xls]Лист2'!$AH202</f>
    </oc>
    <nc r="BM59">
      <f>'Y:\Документы ТФОМС\Комиссия по разработке ТПОМС\Протоколы\2020\Протокол №10\СМО\[МАКС.xls]Лист2'!$AH202</f>
    </nc>
  </rcc>
  <rcc rId="294740" sId="4">
    <oc r="BN59">
      <f>'D:\Documents\Маруся\+Работа\Комиссия по разработке ТПОМС\Протоколы\2020\Протокол №05 от 26.03.2020\СМО\[МАКС v8.xls]Лист2'!$AH56</f>
    </oc>
    <nc r="BN59">
      <f>'Y:\Документы ТФОМС\Комиссия по разработке ТПОМС\Протоколы\2020\Протокол №10\СМО\[МАКС.xls]Лист2'!$AH56</f>
    </nc>
  </rcc>
  <rcc rId="294741" sId="4">
    <oc r="BO59">
      <f>'D:\Documents\Маруся\+Работа\Комиссия по разработке ТПОМС\Протоколы\2020\Протокол №05 от 26.03.2020\СМО\[МАКС v8.xls]Лист2'!$AI202</f>
    </oc>
    <nc r="BO59">
      <f>'Y:\Документы ТФОМС\Комиссия по разработке ТПОМС\Протоколы\2020\Протокол №10\СМО\[МАКС.xls]Лист2'!$AI202</f>
    </nc>
  </rcc>
  <rcc rId="294742" sId="4">
    <oc r="BP59">
      <f>'D:\Documents\Маруся\+Работа\Комиссия по разработке ТПОМС\Протоколы\2020\Протокол №05 от 26.03.2020\СМО\[МАКС v8.xls]Лист2'!$AI56</f>
    </oc>
    <nc r="BP59">
      <f>'Y:\Документы ТФОМС\Комиссия по разработке ТПОМС\Протоколы\2020\Протокол №10\СМО\[МАКС.xls]Лист2'!$AI56</f>
    </nc>
  </rcc>
  <rcc rId="294743" sId="4">
    <oc r="BQ59">
      <f>'D:\Documents\Маруся\+Работа\Комиссия по разработке ТПОМС\Протоколы\2020\Протокол №05 от 26.03.2020\СМО\[МАКС v8.xls]Лист2'!$AM202</f>
    </oc>
    <nc r="BQ59">
      <f>'Y:\Документы ТФОМС\Комиссия по разработке ТПОМС\Протоколы\2020\Протокол №10\СМО\[МАКС.xls]Лист2'!$AM202</f>
    </nc>
  </rcc>
  <rcc rId="294744" sId="4">
    <oc r="BR59">
      <f>'D:\Documents\Маруся\+Работа\Комиссия по разработке ТПОМС\Протоколы\2020\Протокол №05 от 26.03.2020\СМО\[МАКС v8.xls]Лист2'!$AM56</f>
    </oc>
    <nc r="BR59">
      <f>'Y:\Документы ТФОМС\Комиссия по разработке ТПОМС\Протоколы\2020\Протокол №10\СМО\[МАКС.xls]Лист2'!$AM56</f>
    </nc>
  </rcc>
  <rcc rId="294745" sId="4">
    <oc r="BS59">
      <f>'D:\Documents\Маруся\+Работа\Комиссия по разработке ТПОМС\Протоколы\2020\Протокол №05 от 26.03.2020\СМО\[МАКС v8.xls]Лист2'!$AJ202</f>
    </oc>
    <nc r="BS59">
      <f>'Y:\Документы ТФОМС\Комиссия по разработке ТПОМС\Протоколы\2020\Протокол №10\СМО\[МАКС.xls]Лист2'!$AJ202</f>
    </nc>
  </rcc>
  <rcc rId="294746" sId="4">
    <oc r="BT59">
      <f>'D:\Documents\Маруся\+Работа\Комиссия по разработке ТПОМС\Протоколы\2020\Протокол №05 от 26.03.2020\СМО\[МАКС v8.xls]Лист2'!$AJ56</f>
    </oc>
    <nc r="BT59">
      <f>'Y:\Документы ТФОМС\Комиссия по разработке ТПОМС\Протоколы\2020\Протокол №10\СМО\[МАКС.xls]Лист2'!$AJ56</f>
    </nc>
  </rcc>
  <rcc rId="294747" sId="4">
    <oc r="BU59">
      <f>'D:\Documents\Маруся\+Работа\Комиссия по разработке ТПОМС\Протоколы\2020\Протокол №05 от 26.03.2020\СМО\[МАКС v8.xls]Лист2'!$AK202</f>
    </oc>
    <nc r="BU59">
      <f>'Y:\Документы ТФОМС\Комиссия по разработке ТПОМС\Протоколы\2020\Протокол №10\СМО\[МАКС.xls]Лист2'!$AK202</f>
    </nc>
  </rcc>
  <rcc rId="294748" sId="4">
    <oc r="BV59">
      <f>'D:\Documents\Маруся\+Работа\Комиссия по разработке ТПОМС\Протоколы\2020\Протокол №05 от 26.03.2020\СМО\[МАКС v8.xls]Лист2'!$AK56</f>
    </oc>
    <nc r="BV59">
      <f>'Y:\Документы ТФОМС\Комиссия по разработке ТПОМС\Протоколы\2020\Протокол №10\СМО\[МАКС.xls]Лист2'!$AK56</f>
    </nc>
  </rcc>
  <rcc rId="294749" sId="4">
    <oc r="BW59">
      <f>'D:\Documents\Маруся\+Работа\Комиссия по разработке ТПОМС\Протоколы\2020\Протокол №05 от 26.03.2020\СМО\[МАКС v8.xls]Лист2'!$AL202</f>
    </oc>
    <nc r="BW59">
      <f>'Y:\Документы ТФОМС\Комиссия по разработке ТПОМС\Протоколы\2020\Протокол №10\СМО\[МАКС.xls]Лист2'!$AL202</f>
    </nc>
  </rcc>
  <rcc rId="294750" sId="4">
    <oc r="BX59">
      <f>'D:\Documents\Маруся\+Работа\Комиссия по разработке ТПОМС\Протоколы\2020\Протокол №05 от 26.03.2020\СМО\[МАКС v8.xls]Лист2'!$AL56</f>
    </oc>
    <nc r="BX59">
      <f>'Y:\Документы ТФОМС\Комиссия по разработке ТПОМС\Протоколы\2020\Протокол №10\СМО\[МАКС.xls]Лист2'!$AL56</f>
    </nc>
  </rcc>
  <rcc rId="294751" sId="4">
    <oc r="BY59">
      <f>'D:\Documents\Маруся\+Работа\Комиссия по разработке ТПОМС\Протоколы\2020\Протокол №05 от 26.03.2020\СМО\[МАКС v8.xls]Лист2'!$AN202</f>
    </oc>
    <nc r="BY59">
      <f>'Y:\Документы ТФОМС\Комиссия по разработке ТПОМС\Протоколы\2020\Протокол №10\СМО\[МАКС.xls]Лист2'!$AN202</f>
    </nc>
  </rcc>
  <rcc rId="294752" sId="4">
    <oc r="BZ59">
      <f>'D:\Documents\Маруся\+Работа\Комиссия по разработке ТПОМС\Протоколы\2020\Протокол №05 от 26.03.2020\СМО\[МАКС v8.xls]Лист2'!$AN56</f>
    </oc>
    <nc r="BZ59">
      <f>'Y:\Документы ТФОМС\Комиссия по разработке ТПОМС\Протоколы\2020\Протокол №10\СМО\[МАКС.xls]Лист2'!$AN56</f>
    </nc>
  </rcc>
  <rcc rId="294753" sId="4">
    <oc r="CC59">
      <f>'D:\Documents\Маруся\+Работа\Комиссия по разработке ТПОМС\Протоколы\2020\Протокол №05 от 26.03.2020\СМО\[МАКС v8.xls]Лист2'!$AQ202</f>
    </oc>
    <nc r="CC59">
      <f>'Y:\Документы ТФОМС\Комиссия по разработке ТПОМС\Протоколы\2020\Протокол №10\СМО\[МАКС.xls]Лист2'!$AQ202</f>
    </nc>
  </rcc>
  <rcc rId="294754" sId="4">
    <oc r="CD59">
      <f>'D:\Documents\Маруся\+Работа\Комиссия по разработке ТПОМС\Протоколы\2020\Протокол №05 от 26.03.2020\СМО\[МАКС v8.xls]Лист2'!$AQ56</f>
    </oc>
    <nc r="CD59">
      <f>'Y:\Документы ТФОМС\Комиссия по разработке ТПОМС\Протоколы\2020\Протокол №10\СМО\[МАКС.xls]Лист2'!$AQ56</f>
    </nc>
  </rcc>
  <rcc rId="294755" sId="4">
    <oc r="CE59">
      <f>'D:\Documents\Маруся\+Работа\Комиссия по разработке ТПОМС\Протоколы\2020\Протокол №05 от 26.03.2020\СМО\[МАКС v8.xls]Лист2'!$AR202</f>
    </oc>
    <nc r="CE59">
      <f>'Y:\Документы ТФОМС\Комиссия по разработке ТПОМС\Протоколы\2020\Протокол №10\СМО\[МАКС.xls]Лист2'!$AR202</f>
    </nc>
  </rcc>
  <rcc rId="294756" sId="4">
    <oc r="CF59">
      <f>'D:\Documents\Маруся\+Работа\Комиссия по разработке ТПОМС\Протоколы\2020\Протокол №05 от 26.03.2020\СМО\[МАКС v8.xls]Лист2'!$AR56</f>
    </oc>
    <nc r="CF59">
      <f>'Y:\Документы ТФОМС\Комиссия по разработке ТПОМС\Протоколы\2020\Протокол №10\СМО\[МАКС.xls]Лист2'!$AR56</f>
    </nc>
  </rcc>
  <rcc rId="294757" sId="4">
    <oc r="CG59">
      <f>'D:\Documents\Маруся\+Работа\Комиссия по разработке ТПОМС\Протоколы\2020\Протокол №05 от 26.03.2020\СМО\[МАКС v8.xls]Лист2'!$AS202</f>
    </oc>
    <nc r="CG59">
      <f>'Y:\Документы ТФОМС\Комиссия по разработке ТПОМС\Протоколы\2020\Протокол №10\СМО\[МАКС.xls]Лист2'!$AS202</f>
    </nc>
  </rcc>
  <rcc rId="294758" sId="4">
    <oc r="CH59">
      <f>'D:\Documents\Маруся\+Работа\Комиссия по разработке ТПОМС\Протоколы\2020\Протокол №05 от 26.03.2020\СМО\[МАКС v8.xls]Лист2'!$AS56</f>
    </oc>
    <nc r="CH59">
      <f>'Y:\Документы ТФОМС\Комиссия по разработке ТПОМС\Протоколы\2020\Протокол №10\СМО\[МАКС.xls]Лист2'!$AS56</f>
    </nc>
  </rcc>
  <rcc rId="294759" sId="4">
    <oc r="CI59">
      <f>'D:\Documents\Маруся\+Работа\Комиссия по разработке ТПОМС\Протоколы\2020\Протокол №05 от 26.03.2020\СМО\[МАКС v8.xls]Лист2'!$AW202</f>
    </oc>
    <nc r="CI59">
      <f>'Y:\Документы ТФОМС\Комиссия по разработке ТПОМС\Протоколы\2020\Протокол №10\СМО\[МАКС.xls]Лист2'!$AW202</f>
    </nc>
  </rcc>
  <rcc rId="294760" sId="4">
    <oc r="CJ59">
      <f>'D:\Documents\Маруся\+Работа\Комиссия по разработке ТПОМС\Протоколы\2020\Протокол №05 от 26.03.2020\СМО\[МАКС v8.xls]Лист2'!$AW56</f>
    </oc>
    <nc r="CJ59">
      <f>'Y:\Документы ТФОМС\Комиссия по разработке ТПОМС\Протоколы\2020\Протокол №10\СМО\[МАКС.xls]Лист2'!$AW56</f>
    </nc>
  </rcc>
  <rcc rId="294761" sId="4">
    <oc r="CK59">
      <f>'D:\Documents\Маруся\+Работа\Комиссия по разработке ТПОМС\Протоколы\2020\Протокол №05 от 26.03.2020\СМО\[МАКС v8.xls]Лист2'!$AT202</f>
    </oc>
    <nc r="CK59">
      <f>'Y:\Документы ТФОМС\Комиссия по разработке ТПОМС\Протоколы\2020\Протокол №10\СМО\[МАКС.xls]Лист2'!$AT202</f>
    </nc>
  </rcc>
  <rcc rId="294762" sId="4">
    <oc r="CL59">
      <f>'D:\Documents\Маруся\+Работа\Комиссия по разработке ТПОМС\Протоколы\2020\Протокол №05 от 26.03.2020\СМО\[МАКС v8.xls]Лист2'!$AT56</f>
    </oc>
    <nc r="CL59">
      <f>'Y:\Документы ТФОМС\Комиссия по разработке ТПОМС\Протоколы\2020\Протокол №10\СМО\[МАКС.xls]Лист2'!$AT56</f>
    </nc>
  </rcc>
  <rcc rId="294763" sId="4">
    <oc r="CM59">
      <f>'D:\Documents\Маруся\+Работа\Комиссия по разработке ТПОМС\Протоколы\2020\Протокол №05 от 26.03.2020\СМО\[МАКС v8.xls]Лист2'!$AU202</f>
    </oc>
    <nc r="CM59">
      <f>'Y:\Документы ТФОМС\Комиссия по разработке ТПОМС\Протоколы\2020\Протокол №10\СМО\[МАКС.xls]Лист2'!$AU202</f>
    </nc>
  </rcc>
  <rcc rId="294764" sId="4">
    <oc r="CN59">
      <f>'D:\Documents\Маруся\+Работа\Комиссия по разработке ТПОМС\Протоколы\2020\Протокол №05 от 26.03.2020\СМО\[МАКС v8.xls]Лист2'!$AU56</f>
    </oc>
    <nc r="CN59">
      <f>'Y:\Документы ТФОМС\Комиссия по разработке ТПОМС\Протоколы\2020\Протокол №10\СМО\[МАКС.xls]Лист2'!$AU56</f>
    </nc>
  </rcc>
  <rcc rId="294765" sId="4">
    <oc r="CO59">
      <f>'D:\Documents\Маруся\+Работа\Комиссия по разработке ТПОМС\Протоколы\2020\Протокол №05 от 26.03.2020\СМО\[МАКС v8.xls]Лист2'!$AV202</f>
    </oc>
    <nc r="CO59">
      <f>'Y:\Документы ТФОМС\Комиссия по разработке ТПОМС\Протоколы\2020\Протокол №10\СМО\[МАКС.xls]Лист2'!$AV202</f>
    </nc>
  </rcc>
  <rcc rId="294766" sId="4">
    <oc r="CP59">
      <f>'D:\Documents\Маруся\+Работа\Комиссия по разработке ТПОМС\Протоколы\2020\Протокол №05 от 26.03.2020\СМО\[МАКС v8.xls]Лист2'!$AV56</f>
    </oc>
    <nc r="CP59">
      <f>'Y:\Документы ТФОМС\Комиссия по разработке ТПОМС\Протоколы\2020\Протокол №10\СМО\[МАКС.xls]Лист2'!$AV56</f>
    </nc>
  </rcc>
  <rcc rId="294767" sId="4">
    <oc r="CQ59">
      <f>'D:\Documents\Маруся\+Работа\Комиссия по разработке ТПОМС\Протоколы\2020\Протокол №05 от 26.03.2020\СМО\[МАКС v8.xls]Лист2'!$AX202</f>
    </oc>
    <nc r="CQ59">
      <f>'Y:\Документы ТФОМС\Комиссия по разработке ТПОМС\Протоколы\2020\Протокол №10\СМО\[МАКС.xls]Лист2'!$AX202</f>
    </nc>
  </rcc>
  <rcc rId="294768" sId="4">
    <oc r="CR59">
      <f>'D:\Documents\Маруся\+Работа\Комиссия по разработке ТПОМС\Протоколы\2020\Протокол №05 от 26.03.2020\СМО\[МАКС v8.xls]Лист2'!$AX56</f>
    </oc>
    <nc r="CR59">
      <f>'Y:\Документы ТФОМС\Комиссия по разработке ТПОМС\Протоколы\2020\Протокол №10\СМО\[МАКС.xls]Лист2'!$AX56</f>
    </nc>
  </rcc>
  <rcc rId="294769" sId="4">
    <oc r="AA60">
      <f>'D:\Documents\Маруся\+Работа\Комиссия по разработке ТПОМС\Протоколы\2020\Протокол №05 от 26.03.2020\СМО\[МАКС v8.xls]Лист2'!$M203</f>
    </oc>
    <nc r="AA60">
      <f>'Y:\Документы ТФОМС\Комиссия по разработке ТПОМС\Протоколы\2020\Протокол №10\СМО\[МАКС.xls]Лист2'!$M203</f>
    </nc>
  </rcc>
  <rcc rId="294770" sId="4">
    <oc r="AB60">
      <f>'D:\Documents\Маруся\+Работа\Комиссия по разработке ТПОМС\Протоколы\2020\Протокол №05 от 26.03.2020\СМО\[МАКС v8.xls]Лист2'!$M57</f>
    </oc>
    <nc r="AB60">
      <f>'Y:\Документы ТФОМС\Комиссия по разработке ТПОМС\Протоколы\2020\Протокол №10\СМО\[МАКС.xls]Лист2'!$M57</f>
    </nc>
  </rcc>
  <rcc rId="294771" sId="4">
    <oc r="AC60">
      <f>'D:\Documents\Маруся\+Работа\Комиссия по разработке ТПОМС\Протоколы\2020\Протокол №05 от 26.03.2020\СМО\[МАКС v8.xls]Лист2'!$N203</f>
    </oc>
    <nc r="AC60">
      <f>'Y:\Документы ТФОМС\Комиссия по разработке ТПОМС\Протоколы\2020\Протокол №10\СМО\[МАКС.xls]Лист2'!$N203</f>
    </nc>
  </rcc>
  <rcc rId="294772" sId="4">
    <oc r="AD60">
      <f>'D:\Documents\Маруся\+Работа\Комиссия по разработке ТПОМС\Протоколы\2020\Протокол №05 от 26.03.2020\СМО\[МАКС v8.xls]Лист2'!$N57</f>
    </oc>
    <nc r="AD60">
      <f>'Y:\Документы ТФОМС\Комиссия по разработке ТПОМС\Протоколы\2020\Протокол №10\СМО\[МАКС.xls]Лист2'!$N57</f>
    </nc>
  </rcc>
  <rcc rId="294773" sId="4">
    <oc r="AE60">
      <f>'D:\Documents\Маруся\+Работа\Комиссия по разработке ТПОМС\Протоколы\2020\Протокол №05 от 26.03.2020\СМО\[МАКС v8.xls]Лист2'!$O203</f>
    </oc>
    <nc r="AE60">
      <f>'Y:\Документы ТФОМС\Комиссия по разработке ТПОМС\Протоколы\2020\Протокол №10\СМО\[МАКС.xls]Лист2'!$O203</f>
    </nc>
  </rcc>
  <rcc rId="294774" sId="4">
    <oc r="AF60">
      <f>'D:\Documents\Маруся\+Работа\Комиссия по разработке ТПОМС\Протоколы\2020\Протокол №05 от 26.03.2020\СМО\[МАКС v8.xls]Лист2'!$O57</f>
    </oc>
    <nc r="AF60">
      <f>'Y:\Документы ТФОМС\Комиссия по разработке ТПОМС\Протоколы\2020\Протокол №10\СМО\[МАКС.xls]Лист2'!$O57</f>
    </nc>
  </rcc>
  <rcc rId="294775" sId="4">
    <oc r="AG60">
      <f>'D:\Documents\Маруся\+Работа\Комиссия по разработке ТПОМС\Протоколы\2020\Протокол №05 от 26.03.2020\СМО\[МАКС v8.xls]Лист2'!$S203</f>
    </oc>
    <nc r="AG60">
      <f>'Y:\Документы ТФОМС\Комиссия по разработке ТПОМС\Протоколы\2020\Протокол №10\СМО\[МАКС.xls]Лист2'!$S203</f>
    </nc>
  </rcc>
  <rcc rId="294776" sId="4">
    <oc r="AH60">
      <f>'D:\Documents\Маруся\+Работа\Комиссия по разработке ТПОМС\Протоколы\2020\Протокол №05 от 26.03.2020\СМО\[МАКС v8.xls]Лист2'!$S57</f>
    </oc>
    <nc r="AH60">
      <f>'Y:\Документы ТФОМС\Комиссия по разработке ТПОМС\Протоколы\2020\Протокол №10\СМО\[МАКС.xls]Лист2'!$S57</f>
    </nc>
  </rcc>
  <rcc rId="294777" sId="4">
    <oc r="AI60">
      <f>'D:\Documents\Маруся\+Работа\Комиссия по разработке ТПОМС\Протоколы\2020\Протокол №05 от 26.03.2020\СМО\[МАКС v8.xls]Лист2'!$P203</f>
    </oc>
    <nc r="AI60">
      <f>'Y:\Документы ТФОМС\Комиссия по разработке ТПОМС\Протоколы\2020\Протокол №10\СМО\[МАКС.xls]Лист2'!$P203</f>
    </nc>
  </rcc>
  <rcc rId="294778" sId="4">
    <oc r="AJ60">
      <f>'D:\Documents\Маруся\+Работа\Комиссия по разработке ТПОМС\Протоколы\2020\Протокол №05 от 26.03.2020\СМО\[МАКС v8.xls]Лист2'!$P57</f>
    </oc>
    <nc r="AJ60">
      <f>'Y:\Документы ТФОМС\Комиссия по разработке ТПОМС\Протоколы\2020\Протокол №10\СМО\[МАКС.xls]Лист2'!$P57</f>
    </nc>
  </rcc>
  <rcc rId="294779" sId="4">
    <oc r="AK60">
      <f>'D:\Documents\Маруся\+Работа\Комиссия по разработке ТПОМС\Протоколы\2020\Протокол №05 от 26.03.2020\СМО\[МАКС v8.xls]Лист2'!$Q203</f>
    </oc>
    <nc r="AK60">
      <f>'Y:\Документы ТФОМС\Комиссия по разработке ТПОМС\Протоколы\2020\Протокол №10\СМО\[МАКС.xls]Лист2'!$Q203</f>
    </nc>
  </rcc>
  <rcc rId="294780" sId="4">
    <oc r="AL60">
      <f>'D:\Documents\Маруся\+Работа\Комиссия по разработке ТПОМС\Протоколы\2020\Протокол №05 от 26.03.2020\СМО\[МАКС v8.xls]Лист2'!$Q57</f>
    </oc>
    <nc r="AL60">
      <f>'Y:\Документы ТФОМС\Комиссия по разработке ТПОМС\Протоколы\2020\Протокол №10\СМО\[МАКС.xls]Лист2'!$Q57</f>
    </nc>
  </rcc>
  <rcc rId="294781" sId="4">
    <oc r="AM60">
      <f>'D:\Documents\Маруся\+Работа\Комиссия по разработке ТПОМС\Протоколы\2020\Протокол №05 от 26.03.2020\СМО\[МАКС v8.xls]Лист2'!$R203</f>
    </oc>
    <nc r="AM60">
      <f>'Y:\Документы ТФОМС\Комиссия по разработке ТПОМС\Протоколы\2020\Протокол №10\СМО\[МАКС.xls]Лист2'!$R203</f>
    </nc>
  </rcc>
  <rcc rId="294782" sId="4">
    <oc r="AN60">
      <f>'D:\Documents\Маруся\+Работа\Комиссия по разработке ТПОМС\Протоколы\2020\Протокол №05 от 26.03.2020\СМО\[МАКС v8.xls]Лист2'!$R57</f>
    </oc>
    <nc r="AN60">
      <f>'Y:\Документы ТФОМС\Комиссия по разработке ТПОМС\Протоколы\2020\Протокол №10\СМО\[МАКС.xls]Лист2'!$R57</f>
    </nc>
  </rcc>
  <rcc rId="294783" sId="4">
    <oc r="AO60">
      <f>'D:\Documents\Маруся\+Работа\Комиссия по разработке ТПОМС\Протоколы\2020\Протокол №05 от 26.03.2020\СМО\[МАКС v8.xls]Лист2'!$T203</f>
    </oc>
    <nc r="AO60">
      <f>'Y:\Документы ТФОМС\Комиссия по разработке ТПОМС\Протоколы\2020\Протокол №10\СМО\[МАКС.xls]Лист2'!$T203</f>
    </nc>
  </rcc>
  <rcc rId="294784" sId="4">
    <oc r="AP60">
      <f>'D:\Documents\Маруся\+Работа\Комиссия по разработке ТПОМС\Протоколы\2020\Протокол №05 от 26.03.2020\СМО\[МАКС v8.xls]Лист2'!$T57</f>
    </oc>
    <nc r="AP60">
      <f>'Y:\Документы ТФОМС\Комиссия по разработке ТПОМС\Протоколы\2020\Протокол №10\СМО\[МАКС.xls]Лист2'!$T57</f>
    </nc>
  </rcc>
  <rcc rId="294785" sId="4">
    <oc r="AS60">
      <f>'D:\Documents\Маруся\+Работа\Комиссия по разработке ТПОМС\Протоколы\2020\Протокол №05 от 26.03.2020\СМО\[МАКС v8.xls]Лист2'!$W203</f>
    </oc>
    <nc r="AS60">
      <f>'Y:\Документы ТФОМС\Комиссия по разработке ТПОМС\Протоколы\2020\Протокол №10\СМО\[МАКС.xls]Лист2'!$W203</f>
    </nc>
  </rcc>
  <rcc rId="294786" sId="4">
    <oc r="AT60">
      <f>'D:\Documents\Маруся\+Работа\Комиссия по разработке ТПОМС\Протоколы\2020\Протокол №05 от 26.03.2020\СМО\[МАКС v8.xls]Лист2'!$W57</f>
    </oc>
    <nc r="AT60">
      <f>'Y:\Документы ТФОМС\Комиссия по разработке ТПОМС\Протоколы\2020\Протокол №10\СМО\[МАКС.xls]Лист2'!$W57</f>
    </nc>
  </rcc>
  <rcc rId="294787" sId="4">
    <oc r="AU60">
      <f>'D:\Documents\Маруся\+Работа\Комиссия по разработке ТПОМС\Протоколы\2020\Протокол №05 от 26.03.2020\СМО\[МАКС v8.xls]Лист2'!$X203</f>
    </oc>
    <nc r="AU60">
      <f>'Y:\Документы ТФОМС\Комиссия по разработке ТПОМС\Протоколы\2020\Протокол №10\СМО\[МАКС.xls]Лист2'!$X203</f>
    </nc>
  </rcc>
  <rcc rId="294788" sId="4">
    <oc r="AV60">
      <f>'D:\Documents\Маруся\+Работа\Комиссия по разработке ТПОМС\Протоколы\2020\Протокол №05 от 26.03.2020\СМО\[МАКС v8.xls]Лист2'!$X57</f>
    </oc>
    <nc r="AV60">
      <f>'Y:\Документы ТФОМС\Комиссия по разработке ТПОМС\Протоколы\2020\Протокол №10\СМО\[МАКС.xls]Лист2'!$X57</f>
    </nc>
  </rcc>
  <rcc rId="294789" sId="4">
    <oc r="AW60">
      <f>'D:\Documents\Маруся\+Работа\Комиссия по разработке ТПОМС\Протоколы\2020\Протокол №05 от 26.03.2020\СМО\[МАКС v8.xls]Лист2'!$Y203</f>
    </oc>
    <nc r="AW60">
      <f>'Y:\Документы ТФОМС\Комиссия по разработке ТПОМС\Протоколы\2020\Протокол №10\СМО\[МАКС.xls]Лист2'!$Y203</f>
    </nc>
  </rcc>
  <rcc rId="294790" sId="4">
    <oc r="AX60">
      <f>'D:\Documents\Маруся\+Работа\Комиссия по разработке ТПОМС\Протоколы\2020\Протокол №05 от 26.03.2020\СМО\[МАКС v8.xls]Лист2'!$Y57</f>
    </oc>
    <nc r="AX60">
      <f>'Y:\Документы ТФОМС\Комиссия по разработке ТПОМС\Протоколы\2020\Протокол №10\СМО\[МАКС.xls]Лист2'!$Y57</f>
    </nc>
  </rcc>
  <rcc rId="294791" sId="4">
    <oc r="AY60">
      <f>'D:\Documents\Маруся\+Работа\Комиссия по разработке ТПОМС\Протоколы\2020\Протокол №05 от 26.03.2020\СМО\[МАКС v8.xls]Лист2'!$AC203</f>
    </oc>
    <nc r="AY60">
      <f>'Y:\Документы ТФОМС\Комиссия по разработке ТПОМС\Протоколы\2020\Протокол №10\СМО\[МАКС.xls]Лист2'!$AC203</f>
    </nc>
  </rcc>
  <rcc rId="294792" sId="4">
    <oc r="AZ60">
      <f>'D:\Documents\Маруся\+Работа\Комиссия по разработке ТПОМС\Протоколы\2020\Протокол №05 от 26.03.2020\СМО\[МАКС v8.xls]Лист2'!$AC57</f>
    </oc>
    <nc r="AZ60">
      <f>'Y:\Документы ТФОМС\Комиссия по разработке ТПОМС\Протоколы\2020\Протокол №10\СМО\[МАКС.xls]Лист2'!$AC57</f>
    </nc>
  </rcc>
  <rcc rId="294793" sId="4">
    <oc r="BA60">
      <f>'D:\Documents\Маруся\+Работа\Комиссия по разработке ТПОМС\Протоколы\2020\Протокол №05 от 26.03.2020\СМО\[МАКС v8.xls]Лист2'!$Z203</f>
    </oc>
    <nc r="BA60">
      <f>'Y:\Документы ТФОМС\Комиссия по разработке ТПОМС\Протоколы\2020\Протокол №10\СМО\[МАКС.xls]Лист2'!$Z203</f>
    </nc>
  </rcc>
  <rcc rId="294794" sId="4">
    <oc r="BB60">
      <f>'D:\Documents\Маруся\+Работа\Комиссия по разработке ТПОМС\Протоколы\2020\Протокол №05 от 26.03.2020\СМО\[МАКС v8.xls]Лист2'!$Z57</f>
    </oc>
    <nc r="BB60">
      <f>'Y:\Документы ТФОМС\Комиссия по разработке ТПОМС\Протоколы\2020\Протокол №10\СМО\[МАКС.xls]Лист2'!$Z57</f>
    </nc>
  </rcc>
  <rcc rId="294795" sId="4">
    <oc r="BC60">
      <f>'D:\Documents\Маруся\+Работа\Комиссия по разработке ТПОМС\Протоколы\2020\Протокол №05 от 26.03.2020\СМО\[МАКС v8.xls]Лист2'!$AA203</f>
    </oc>
    <nc r="BC60">
      <f>'Y:\Документы ТФОМС\Комиссия по разработке ТПОМС\Протоколы\2020\Протокол №10\СМО\[МАКС.xls]Лист2'!$AA203</f>
    </nc>
  </rcc>
  <rcc rId="294796" sId="4">
    <oc r="BD60">
      <f>'D:\Documents\Маруся\+Работа\Комиссия по разработке ТПОМС\Протоколы\2020\Протокол №05 от 26.03.2020\СМО\[МАКС v8.xls]Лист2'!$AA57</f>
    </oc>
    <nc r="BD60">
      <f>'Y:\Документы ТФОМС\Комиссия по разработке ТПОМС\Протоколы\2020\Протокол №10\СМО\[МАКС.xls]Лист2'!$AA57</f>
    </nc>
  </rcc>
  <rcc rId="294797" sId="4">
    <oc r="BE60">
      <f>'D:\Documents\Маруся\+Работа\Комиссия по разработке ТПОМС\Протоколы\2020\Протокол №05 от 26.03.2020\СМО\[МАКС v8.xls]Лист2'!$AB203</f>
    </oc>
    <nc r="BE60">
      <f>'Y:\Документы ТФОМС\Комиссия по разработке ТПОМС\Протоколы\2020\Протокол №10\СМО\[МАКС.xls]Лист2'!$AB203</f>
    </nc>
  </rcc>
  <rcc rId="294798" sId="4">
    <oc r="BF60">
      <f>'D:\Documents\Маруся\+Работа\Комиссия по разработке ТПОМС\Протоколы\2020\Протокол №05 от 26.03.2020\СМО\[МАКС v8.xls]Лист2'!$AB57</f>
    </oc>
    <nc r="BF60">
      <f>'Y:\Документы ТФОМС\Комиссия по разработке ТПОМС\Протоколы\2020\Протокол №10\СМО\[МАКС.xls]Лист2'!$AB57</f>
    </nc>
  </rcc>
  <rcc rId="294799" sId="4">
    <oc r="BG60">
      <f>'D:\Documents\Маруся\+Работа\Комиссия по разработке ТПОМС\Протоколы\2020\Протокол №05 от 26.03.2020\СМО\[МАКС v8.xls]Лист2'!$AD203</f>
    </oc>
    <nc r="BG60">
      <f>'Y:\Документы ТФОМС\Комиссия по разработке ТПОМС\Протоколы\2020\Протокол №10\СМО\[МАКС.xls]Лист2'!$AD203</f>
    </nc>
  </rcc>
  <rcc rId="294800" sId="4">
    <oc r="BH60">
      <f>'D:\Documents\Маруся\+Работа\Комиссия по разработке ТПОМС\Протоколы\2020\Протокол №05 от 26.03.2020\СМО\[МАКС v8.xls]Лист2'!$AD57</f>
    </oc>
    <nc r="BH60">
      <f>'Y:\Документы ТФОМС\Комиссия по разработке ТПОМС\Протоколы\2020\Протокол №10\СМО\[МАКС.xls]Лист2'!$AD57</f>
    </nc>
  </rcc>
  <rcc rId="294801" sId="4">
    <oc r="BK60">
      <f>'D:\Documents\Маруся\+Работа\Комиссия по разработке ТПОМС\Протоколы\2020\Протокол №05 от 26.03.2020\СМО\[МАКС v8.xls]Лист2'!$AG203</f>
    </oc>
    <nc r="BK60">
      <f>'Y:\Документы ТФОМС\Комиссия по разработке ТПОМС\Протоколы\2020\Протокол №10\СМО\[МАКС.xls]Лист2'!$AG203</f>
    </nc>
  </rcc>
  <rcc rId="294802" sId="4">
    <oc r="BL60">
      <f>'D:\Documents\Маруся\+Работа\Комиссия по разработке ТПОМС\Протоколы\2020\Протокол №05 от 26.03.2020\СМО\[МАКС v8.xls]Лист2'!$AG57</f>
    </oc>
    <nc r="BL60">
      <f>'Y:\Документы ТФОМС\Комиссия по разработке ТПОМС\Протоколы\2020\Протокол №10\СМО\[МАКС.xls]Лист2'!$AG57</f>
    </nc>
  </rcc>
  <rcc rId="294803" sId="4">
    <oc r="BM60">
      <f>'D:\Documents\Маруся\+Работа\Комиссия по разработке ТПОМС\Протоколы\2020\Протокол №05 от 26.03.2020\СМО\[МАКС v8.xls]Лист2'!$AH203</f>
    </oc>
    <nc r="BM60">
      <f>'Y:\Документы ТФОМС\Комиссия по разработке ТПОМС\Протоколы\2020\Протокол №10\СМО\[МАКС.xls]Лист2'!$AH203</f>
    </nc>
  </rcc>
  <rcc rId="294804" sId="4">
    <oc r="BN60">
      <f>'D:\Documents\Маруся\+Работа\Комиссия по разработке ТПОМС\Протоколы\2020\Протокол №05 от 26.03.2020\СМО\[МАКС v8.xls]Лист2'!$AH57</f>
    </oc>
    <nc r="BN60">
      <f>'Y:\Документы ТФОМС\Комиссия по разработке ТПОМС\Протоколы\2020\Протокол №10\СМО\[МАКС.xls]Лист2'!$AH57</f>
    </nc>
  </rcc>
  <rcc rId="294805" sId="4">
    <oc r="BO60">
      <f>'D:\Documents\Маруся\+Работа\Комиссия по разработке ТПОМС\Протоколы\2020\Протокол №05 от 26.03.2020\СМО\[МАКС v8.xls]Лист2'!$AI203</f>
    </oc>
    <nc r="BO60">
      <f>'Y:\Документы ТФОМС\Комиссия по разработке ТПОМС\Протоколы\2020\Протокол №10\СМО\[МАКС.xls]Лист2'!$AI203</f>
    </nc>
  </rcc>
  <rcc rId="294806" sId="4">
    <oc r="BP60">
      <f>'D:\Documents\Маруся\+Работа\Комиссия по разработке ТПОМС\Протоколы\2020\Протокол №05 от 26.03.2020\СМО\[МАКС v8.xls]Лист2'!$AI57</f>
    </oc>
    <nc r="BP60">
      <f>'Y:\Документы ТФОМС\Комиссия по разработке ТПОМС\Протоколы\2020\Протокол №10\СМО\[МАКС.xls]Лист2'!$AI57</f>
    </nc>
  </rcc>
  <rcc rId="294807" sId="4">
    <oc r="BQ60">
      <f>'D:\Documents\Маруся\+Работа\Комиссия по разработке ТПОМС\Протоколы\2020\Протокол №05 от 26.03.2020\СМО\[МАКС v8.xls]Лист2'!$AM203</f>
    </oc>
    <nc r="BQ60">
      <f>'Y:\Документы ТФОМС\Комиссия по разработке ТПОМС\Протоколы\2020\Протокол №10\СМО\[МАКС.xls]Лист2'!$AM203</f>
    </nc>
  </rcc>
  <rcc rId="294808" sId="4">
    <oc r="BR60">
      <f>'D:\Documents\Маруся\+Работа\Комиссия по разработке ТПОМС\Протоколы\2020\Протокол №05 от 26.03.2020\СМО\[МАКС v8.xls]Лист2'!$AM57</f>
    </oc>
    <nc r="BR60">
      <f>'Y:\Документы ТФОМС\Комиссия по разработке ТПОМС\Протоколы\2020\Протокол №10\СМО\[МАКС.xls]Лист2'!$AM57</f>
    </nc>
  </rcc>
  <rcc rId="294809" sId="4">
    <oc r="BS60">
      <f>'D:\Documents\Маруся\+Работа\Комиссия по разработке ТПОМС\Протоколы\2020\Протокол №05 от 26.03.2020\СМО\[МАКС v8.xls]Лист2'!$AJ203</f>
    </oc>
    <nc r="BS60">
      <f>'Y:\Документы ТФОМС\Комиссия по разработке ТПОМС\Протоколы\2020\Протокол №10\СМО\[МАКС.xls]Лист2'!$AJ203</f>
    </nc>
  </rcc>
  <rcc rId="294810" sId="4">
    <oc r="BT60">
      <f>'D:\Documents\Маруся\+Работа\Комиссия по разработке ТПОМС\Протоколы\2020\Протокол №05 от 26.03.2020\СМО\[МАКС v8.xls]Лист2'!$AJ57</f>
    </oc>
    <nc r="BT60">
      <f>'Y:\Документы ТФОМС\Комиссия по разработке ТПОМС\Протоколы\2020\Протокол №10\СМО\[МАКС.xls]Лист2'!$AJ57</f>
    </nc>
  </rcc>
  <rcc rId="294811" sId="4">
    <oc r="BU60">
      <f>'D:\Documents\Маруся\+Работа\Комиссия по разработке ТПОМС\Протоколы\2020\Протокол №05 от 26.03.2020\СМО\[МАКС v8.xls]Лист2'!$AK203</f>
    </oc>
    <nc r="BU60">
      <f>'Y:\Документы ТФОМС\Комиссия по разработке ТПОМС\Протоколы\2020\Протокол №10\СМО\[МАКС.xls]Лист2'!$AK203</f>
    </nc>
  </rcc>
  <rcc rId="294812" sId="4">
    <oc r="BV60">
      <f>'D:\Documents\Маруся\+Работа\Комиссия по разработке ТПОМС\Протоколы\2020\Протокол №05 от 26.03.2020\СМО\[МАКС v8.xls]Лист2'!$AK57</f>
    </oc>
    <nc r="BV60">
      <f>'Y:\Документы ТФОМС\Комиссия по разработке ТПОМС\Протоколы\2020\Протокол №10\СМО\[МАКС.xls]Лист2'!$AK57</f>
    </nc>
  </rcc>
  <rcc rId="294813" sId="4">
    <oc r="BW60">
      <f>'D:\Documents\Маруся\+Работа\Комиссия по разработке ТПОМС\Протоколы\2020\Протокол №05 от 26.03.2020\СМО\[МАКС v8.xls]Лист2'!$AL203</f>
    </oc>
    <nc r="BW60">
      <f>'Y:\Документы ТФОМС\Комиссия по разработке ТПОМС\Протоколы\2020\Протокол №10\СМО\[МАКС.xls]Лист2'!$AL203</f>
    </nc>
  </rcc>
  <rcc rId="294814" sId="4">
    <oc r="BX60">
      <f>'D:\Documents\Маруся\+Работа\Комиссия по разработке ТПОМС\Протоколы\2020\Протокол №05 от 26.03.2020\СМО\[МАКС v8.xls]Лист2'!$AL57</f>
    </oc>
    <nc r="BX60">
      <f>'Y:\Документы ТФОМС\Комиссия по разработке ТПОМС\Протоколы\2020\Протокол №10\СМО\[МАКС.xls]Лист2'!$AL57</f>
    </nc>
  </rcc>
  <rcc rId="294815" sId="4">
    <oc r="BY60">
      <f>'D:\Documents\Маруся\+Работа\Комиссия по разработке ТПОМС\Протоколы\2020\Протокол №05 от 26.03.2020\СМО\[МАКС v8.xls]Лист2'!$AN203</f>
    </oc>
    <nc r="BY60">
      <f>'Y:\Документы ТФОМС\Комиссия по разработке ТПОМС\Протоколы\2020\Протокол №10\СМО\[МАКС.xls]Лист2'!$AN203</f>
    </nc>
  </rcc>
  <rcc rId="294816" sId="4">
    <oc r="BZ60">
      <f>'D:\Documents\Маруся\+Работа\Комиссия по разработке ТПОМС\Протоколы\2020\Протокол №05 от 26.03.2020\СМО\[МАКС v8.xls]Лист2'!$AN57</f>
    </oc>
    <nc r="BZ60">
      <f>'Y:\Документы ТФОМС\Комиссия по разработке ТПОМС\Протоколы\2020\Протокол №10\СМО\[МАКС.xls]Лист2'!$AN57</f>
    </nc>
  </rcc>
  <rcc rId="294817" sId="4">
    <oc r="CC60">
      <f>'D:\Documents\Маруся\+Работа\Комиссия по разработке ТПОМС\Протоколы\2020\Протокол №05 от 26.03.2020\СМО\[МАКС v8.xls]Лист2'!$AQ203</f>
    </oc>
    <nc r="CC60">
      <f>'Y:\Документы ТФОМС\Комиссия по разработке ТПОМС\Протоколы\2020\Протокол №10\СМО\[МАКС.xls]Лист2'!$AQ203</f>
    </nc>
  </rcc>
  <rcc rId="294818" sId="4">
    <oc r="CD60">
      <f>'D:\Documents\Маруся\+Работа\Комиссия по разработке ТПОМС\Протоколы\2020\Протокол №05 от 26.03.2020\СМО\[МАКС v8.xls]Лист2'!$AQ57</f>
    </oc>
    <nc r="CD60">
      <f>'Y:\Документы ТФОМС\Комиссия по разработке ТПОМС\Протоколы\2020\Протокол №10\СМО\[МАКС.xls]Лист2'!$AQ57</f>
    </nc>
  </rcc>
  <rcc rId="294819" sId="4">
    <oc r="CE60">
      <f>'D:\Documents\Маруся\+Работа\Комиссия по разработке ТПОМС\Протоколы\2020\Протокол №05 от 26.03.2020\СМО\[МАКС v8.xls]Лист2'!$AR203</f>
    </oc>
    <nc r="CE60">
      <f>'Y:\Документы ТФОМС\Комиссия по разработке ТПОМС\Протоколы\2020\Протокол №10\СМО\[МАКС.xls]Лист2'!$AR203</f>
    </nc>
  </rcc>
  <rcc rId="294820" sId="4">
    <oc r="CF60">
      <f>'D:\Documents\Маруся\+Работа\Комиссия по разработке ТПОМС\Протоколы\2020\Протокол №05 от 26.03.2020\СМО\[МАКС v8.xls]Лист2'!$AR57</f>
    </oc>
    <nc r="CF60">
      <f>'Y:\Документы ТФОМС\Комиссия по разработке ТПОМС\Протоколы\2020\Протокол №10\СМО\[МАКС.xls]Лист2'!$AR57</f>
    </nc>
  </rcc>
  <rcc rId="294821" sId="4">
    <oc r="CG60">
      <f>'D:\Documents\Маруся\+Работа\Комиссия по разработке ТПОМС\Протоколы\2020\Протокол №05 от 26.03.2020\СМО\[МАКС v8.xls]Лист2'!$AS203</f>
    </oc>
    <nc r="CG60">
      <f>'Y:\Документы ТФОМС\Комиссия по разработке ТПОМС\Протоколы\2020\Протокол №10\СМО\[МАКС.xls]Лист2'!$AS203</f>
    </nc>
  </rcc>
  <rcc rId="294822" sId="4">
    <oc r="CH60">
      <f>'D:\Documents\Маруся\+Работа\Комиссия по разработке ТПОМС\Протоколы\2020\Протокол №05 от 26.03.2020\СМО\[МАКС v8.xls]Лист2'!$AS57</f>
    </oc>
    <nc r="CH60">
      <f>'Y:\Документы ТФОМС\Комиссия по разработке ТПОМС\Протоколы\2020\Протокол №10\СМО\[МАКС.xls]Лист2'!$AS57</f>
    </nc>
  </rcc>
  <rcc rId="294823" sId="4">
    <oc r="CI60">
      <f>'D:\Documents\Маруся\+Работа\Комиссия по разработке ТПОМС\Протоколы\2020\Протокол №05 от 26.03.2020\СМО\[МАКС v8.xls]Лист2'!$AW203</f>
    </oc>
    <nc r="CI60">
      <f>'Y:\Документы ТФОМС\Комиссия по разработке ТПОМС\Протоколы\2020\Протокол №10\СМО\[МАКС.xls]Лист2'!$AW203</f>
    </nc>
  </rcc>
  <rcc rId="294824" sId="4">
    <oc r="CJ60">
      <f>'D:\Documents\Маруся\+Работа\Комиссия по разработке ТПОМС\Протоколы\2020\Протокол №05 от 26.03.2020\СМО\[МАКС v8.xls]Лист2'!$AW57</f>
    </oc>
    <nc r="CJ60">
      <f>'Y:\Документы ТФОМС\Комиссия по разработке ТПОМС\Протоколы\2020\Протокол №10\СМО\[МАКС.xls]Лист2'!$AW57</f>
    </nc>
  </rcc>
  <rcc rId="294825" sId="4">
    <oc r="CK60">
      <f>'D:\Documents\Маруся\+Работа\Комиссия по разработке ТПОМС\Протоколы\2020\Протокол №05 от 26.03.2020\СМО\[МАКС v8.xls]Лист2'!$AT203</f>
    </oc>
    <nc r="CK60">
      <f>'Y:\Документы ТФОМС\Комиссия по разработке ТПОМС\Протоколы\2020\Протокол №10\СМО\[МАКС.xls]Лист2'!$AT203</f>
    </nc>
  </rcc>
  <rcc rId="294826" sId="4">
    <oc r="CL60">
      <f>'D:\Documents\Маруся\+Работа\Комиссия по разработке ТПОМС\Протоколы\2020\Протокол №05 от 26.03.2020\СМО\[МАКС v8.xls]Лист2'!$AT57</f>
    </oc>
    <nc r="CL60">
      <f>'Y:\Документы ТФОМС\Комиссия по разработке ТПОМС\Протоколы\2020\Протокол №10\СМО\[МАКС.xls]Лист2'!$AT57</f>
    </nc>
  </rcc>
  <rcc rId="294827" sId="4">
    <oc r="CM60">
      <f>'D:\Documents\Маруся\+Работа\Комиссия по разработке ТПОМС\Протоколы\2020\Протокол №05 от 26.03.2020\СМО\[МАКС v8.xls]Лист2'!$AU203</f>
    </oc>
    <nc r="CM60">
      <f>'Y:\Документы ТФОМС\Комиссия по разработке ТПОМС\Протоколы\2020\Протокол №10\СМО\[МАКС.xls]Лист2'!$AU203</f>
    </nc>
  </rcc>
  <rcc rId="294828" sId="4">
    <oc r="CN60">
      <f>'D:\Documents\Маруся\+Работа\Комиссия по разработке ТПОМС\Протоколы\2020\Протокол №05 от 26.03.2020\СМО\[МАКС v8.xls]Лист2'!$AU57</f>
    </oc>
    <nc r="CN60">
      <f>'Y:\Документы ТФОМС\Комиссия по разработке ТПОМС\Протоколы\2020\Протокол №10\СМО\[МАКС.xls]Лист2'!$AU57</f>
    </nc>
  </rcc>
  <rcc rId="294829" sId="4">
    <oc r="CO60">
      <f>'D:\Documents\Маруся\+Работа\Комиссия по разработке ТПОМС\Протоколы\2020\Протокол №05 от 26.03.2020\СМО\[МАКС v8.xls]Лист2'!$AV203</f>
    </oc>
    <nc r="CO60">
      <f>'Y:\Документы ТФОМС\Комиссия по разработке ТПОМС\Протоколы\2020\Протокол №10\СМО\[МАКС.xls]Лист2'!$AV203</f>
    </nc>
  </rcc>
  <rcc rId="294830" sId="4">
    <oc r="CP60">
      <f>'D:\Documents\Маруся\+Работа\Комиссия по разработке ТПОМС\Протоколы\2020\Протокол №05 от 26.03.2020\СМО\[МАКС v8.xls]Лист2'!$AV57</f>
    </oc>
    <nc r="CP60">
      <f>'Y:\Документы ТФОМС\Комиссия по разработке ТПОМС\Протоколы\2020\Протокол №10\СМО\[МАКС.xls]Лист2'!$AV57</f>
    </nc>
  </rcc>
  <rcc rId="294831" sId="4">
    <oc r="CQ60">
      <f>'D:\Documents\Маруся\+Работа\Комиссия по разработке ТПОМС\Протоколы\2020\Протокол №05 от 26.03.2020\СМО\[МАКС v8.xls]Лист2'!$AX203</f>
    </oc>
    <nc r="CQ60">
      <f>'Y:\Документы ТФОМС\Комиссия по разработке ТПОМС\Протоколы\2020\Протокол №10\СМО\[МАКС.xls]Лист2'!$AX203</f>
    </nc>
  </rcc>
  <rcc rId="294832" sId="4">
    <oc r="CR60">
      <f>'D:\Documents\Маруся\+Работа\Комиссия по разработке ТПОМС\Протоколы\2020\Протокол №05 от 26.03.2020\СМО\[МАКС v8.xls]Лист2'!$AX57</f>
    </oc>
    <nc r="CR60">
      <f>'Y:\Документы ТФОМС\Комиссия по разработке ТПОМС\Протоколы\2020\Протокол №10\СМО\[МАКС.xls]Лист2'!$AX57</f>
    </nc>
  </rcc>
  <rcc rId="294833" sId="4">
    <oc r="AA61">
      <f>'D:\Documents\Маруся\+Работа\Комиссия по разработке ТПОМС\Протоколы\2020\Протокол №05 от 26.03.2020\СМО\[МАКС v8.xls]Лист2'!$M204</f>
    </oc>
    <nc r="AA61">
      <f>'Y:\Документы ТФОМС\Комиссия по разработке ТПОМС\Протоколы\2020\Протокол №10\СМО\[МАКС.xls]Лист2'!$M204</f>
    </nc>
  </rcc>
  <rcc rId="294834" sId="4">
    <oc r="AB61">
      <f>'D:\Documents\Маруся\+Работа\Комиссия по разработке ТПОМС\Протоколы\2020\Протокол №05 от 26.03.2020\СМО\[МАКС v8.xls]Лист2'!$M58</f>
    </oc>
    <nc r="AB61">
      <f>'Y:\Документы ТФОМС\Комиссия по разработке ТПОМС\Протоколы\2020\Протокол №10\СМО\[МАКС.xls]Лист2'!$M58</f>
    </nc>
  </rcc>
  <rcc rId="294835" sId="4">
    <oc r="AC61">
      <f>'D:\Documents\Маруся\+Работа\Комиссия по разработке ТПОМС\Протоколы\2020\Протокол №05 от 26.03.2020\СМО\[МАКС v8.xls]Лист2'!$N204</f>
    </oc>
    <nc r="AC61">
      <f>'Y:\Документы ТФОМС\Комиссия по разработке ТПОМС\Протоколы\2020\Протокол №10\СМО\[МАКС.xls]Лист2'!$N204</f>
    </nc>
  </rcc>
  <rcc rId="294836" sId="4">
    <oc r="AD61">
      <f>'D:\Documents\Маруся\+Работа\Комиссия по разработке ТПОМС\Протоколы\2020\Протокол №05 от 26.03.2020\СМО\[МАКС v8.xls]Лист2'!$N58</f>
    </oc>
    <nc r="AD61">
      <f>'Y:\Документы ТФОМС\Комиссия по разработке ТПОМС\Протоколы\2020\Протокол №10\СМО\[МАКС.xls]Лист2'!$N58</f>
    </nc>
  </rcc>
  <rcc rId="294837" sId="4">
    <oc r="AE61">
      <f>'D:\Documents\Маруся\+Работа\Комиссия по разработке ТПОМС\Протоколы\2020\Протокол №05 от 26.03.2020\СМО\[МАКС v8.xls]Лист2'!$O204</f>
    </oc>
    <nc r="AE61">
      <f>'Y:\Документы ТФОМС\Комиссия по разработке ТПОМС\Протоколы\2020\Протокол №10\СМО\[МАКС.xls]Лист2'!$O204</f>
    </nc>
  </rcc>
  <rcc rId="294838" sId="4">
    <oc r="AF61">
      <f>'D:\Documents\Маруся\+Работа\Комиссия по разработке ТПОМС\Протоколы\2020\Протокол №05 от 26.03.2020\СМО\[МАКС v8.xls]Лист2'!$O58</f>
    </oc>
    <nc r="AF61">
      <f>'Y:\Документы ТФОМС\Комиссия по разработке ТПОМС\Протоколы\2020\Протокол №10\СМО\[МАКС.xls]Лист2'!$O58</f>
    </nc>
  </rcc>
  <rcc rId="294839" sId="4">
    <oc r="AG61">
      <f>'D:\Documents\Маруся\+Работа\Комиссия по разработке ТПОМС\Протоколы\2020\Протокол №05 от 26.03.2020\СМО\[МАКС v8.xls]Лист2'!$S204</f>
    </oc>
    <nc r="AG61">
      <f>'Y:\Документы ТФОМС\Комиссия по разработке ТПОМС\Протоколы\2020\Протокол №10\СМО\[МАКС.xls]Лист2'!$S204</f>
    </nc>
  </rcc>
  <rcc rId="294840" sId="4">
    <oc r="AH61">
      <f>'D:\Documents\Маруся\+Работа\Комиссия по разработке ТПОМС\Протоколы\2020\Протокол №05 от 26.03.2020\СМО\[МАКС v8.xls]Лист2'!$S58</f>
    </oc>
    <nc r="AH61">
      <f>'Y:\Документы ТФОМС\Комиссия по разработке ТПОМС\Протоколы\2020\Протокол №10\СМО\[МАКС.xls]Лист2'!$S58</f>
    </nc>
  </rcc>
  <rcc rId="294841" sId="4">
    <oc r="AI61">
      <f>'D:\Documents\Маруся\+Работа\Комиссия по разработке ТПОМС\Протоколы\2020\Протокол №05 от 26.03.2020\СМО\[МАКС v8.xls]Лист2'!$P204</f>
    </oc>
    <nc r="AI61">
      <f>'Y:\Документы ТФОМС\Комиссия по разработке ТПОМС\Протоколы\2020\Протокол №10\СМО\[МАКС.xls]Лист2'!$P204</f>
    </nc>
  </rcc>
  <rcc rId="294842" sId="4">
    <oc r="AJ61">
      <f>'D:\Documents\Маруся\+Работа\Комиссия по разработке ТПОМС\Протоколы\2020\Протокол №05 от 26.03.2020\СМО\[МАКС v8.xls]Лист2'!$P58</f>
    </oc>
    <nc r="AJ61">
      <f>'Y:\Документы ТФОМС\Комиссия по разработке ТПОМС\Протоколы\2020\Протокол №10\СМО\[МАКС.xls]Лист2'!$P58</f>
    </nc>
  </rcc>
  <rcc rId="294843" sId="4">
    <oc r="AK61">
      <f>'D:\Documents\Маруся\+Работа\Комиссия по разработке ТПОМС\Протоколы\2020\Протокол №05 от 26.03.2020\СМО\[МАКС v8.xls]Лист2'!$Q204</f>
    </oc>
    <nc r="AK61">
      <f>'Y:\Документы ТФОМС\Комиссия по разработке ТПОМС\Протоколы\2020\Протокол №10\СМО\[МАКС.xls]Лист2'!$Q204</f>
    </nc>
  </rcc>
  <rcc rId="294844" sId="4">
    <oc r="AL61">
      <f>'D:\Documents\Маруся\+Работа\Комиссия по разработке ТПОМС\Протоколы\2020\Протокол №05 от 26.03.2020\СМО\[МАКС v8.xls]Лист2'!$Q58</f>
    </oc>
    <nc r="AL61">
      <f>'Y:\Документы ТФОМС\Комиссия по разработке ТПОМС\Протоколы\2020\Протокол №10\СМО\[МАКС.xls]Лист2'!$Q58</f>
    </nc>
  </rcc>
  <rcc rId="294845" sId="4">
    <oc r="AM61">
      <f>'D:\Documents\Маруся\+Работа\Комиссия по разработке ТПОМС\Протоколы\2020\Протокол №05 от 26.03.2020\СМО\[МАКС v8.xls]Лист2'!$R204</f>
    </oc>
    <nc r="AM61">
      <f>'Y:\Документы ТФОМС\Комиссия по разработке ТПОМС\Протоколы\2020\Протокол №10\СМО\[МАКС.xls]Лист2'!$R204</f>
    </nc>
  </rcc>
  <rcc rId="294846" sId="4">
    <oc r="AN61">
      <f>'D:\Documents\Маруся\+Работа\Комиссия по разработке ТПОМС\Протоколы\2020\Протокол №05 от 26.03.2020\СМО\[МАКС v8.xls]Лист2'!$R58</f>
    </oc>
    <nc r="AN61">
      <f>'Y:\Документы ТФОМС\Комиссия по разработке ТПОМС\Протоколы\2020\Протокол №10\СМО\[МАКС.xls]Лист2'!$R58</f>
    </nc>
  </rcc>
  <rcc rId="294847" sId="4">
    <oc r="AO61">
      <f>'D:\Documents\Маруся\+Работа\Комиссия по разработке ТПОМС\Протоколы\2020\Протокол №05 от 26.03.2020\СМО\[МАКС v8.xls]Лист2'!$T204</f>
    </oc>
    <nc r="AO61">
      <f>'Y:\Документы ТФОМС\Комиссия по разработке ТПОМС\Протоколы\2020\Протокол №10\СМО\[МАКС.xls]Лист2'!$T204</f>
    </nc>
  </rcc>
  <rcc rId="294848" sId="4">
    <oc r="AP61">
      <f>'D:\Documents\Маруся\+Работа\Комиссия по разработке ТПОМС\Протоколы\2020\Протокол №05 от 26.03.2020\СМО\[МАКС v8.xls]Лист2'!$T58</f>
    </oc>
    <nc r="AP61">
      <f>'Y:\Документы ТФОМС\Комиссия по разработке ТПОМС\Протоколы\2020\Протокол №10\СМО\[МАКС.xls]Лист2'!$T58</f>
    </nc>
  </rcc>
  <rcc rId="294849" sId="4">
    <oc r="AS61">
      <f>'D:\Documents\Маруся\+Работа\Комиссия по разработке ТПОМС\Протоколы\2020\Протокол №05 от 26.03.2020\СМО\[МАКС v8.xls]Лист2'!$W204</f>
    </oc>
    <nc r="AS61">
      <f>'Y:\Документы ТФОМС\Комиссия по разработке ТПОМС\Протоколы\2020\Протокол №10\СМО\[МАКС.xls]Лист2'!$W204</f>
    </nc>
  </rcc>
  <rcc rId="294850" sId="4">
    <oc r="AT61">
      <f>'D:\Documents\Маруся\+Работа\Комиссия по разработке ТПОМС\Протоколы\2020\Протокол №05 от 26.03.2020\СМО\[МАКС v8.xls]Лист2'!$W58</f>
    </oc>
    <nc r="AT61">
      <f>'Y:\Документы ТФОМС\Комиссия по разработке ТПОМС\Протоколы\2020\Протокол №10\СМО\[МАКС.xls]Лист2'!$W58</f>
    </nc>
  </rcc>
  <rcc rId="294851" sId="4">
    <oc r="AU61">
      <f>'D:\Documents\Маруся\+Работа\Комиссия по разработке ТПОМС\Протоколы\2020\Протокол №05 от 26.03.2020\СМО\[МАКС v8.xls]Лист2'!$X204</f>
    </oc>
    <nc r="AU61">
      <f>'Y:\Документы ТФОМС\Комиссия по разработке ТПОМС\Протоколы\2020\Протокол №10\СМО\[МАКС.xls]Лист2'!$X204</f>
    </nc>
  </rcc>
  <rcc rId="294852" sId="4">
    <oc r="AV61">
      <f>'D:\Documents\Маруся\+Работа\Комиссия по разработке ТПОМС\Протоколы\2020\Протокол №05 от 26.03.2020\СМО\[МАКС v8.xls]Лист2'!$X58</f>
    </oc>
    <nc r="AV61">
      <f>'Y:\Документы ТФОМС\Комиссия по разработке ТПОМС\Протоколы\2020\Протокол №10\СМО\[МАКС.xls]Лист2'!$X58</f>
    </nc>
  </rcc>
  <rcc rId="294853" sId="4">
    <oc r="AW61">
      <f>'D:\Documents\Маруся\+Работа\Комиссия по разработке ТПОМС\Протоколы\2020\Протокол №05 от 26.03.2020\СМО\[МАКС v8.xls]Лист2'!$Y204</f>
    </oc>
    <nc r="AW61">
      <f>'Y:\Документы ТФОМС\Комиссия по разработке ТПОМС\Протоколы\2020\Протокол №10\СМО\[МАКС.xls]Лист2'!$Y204</f>
    </nc>
  </rcc>
  <rcc rId="294854" sId="4">
    <oc r="AX61">
      <f>'D:\Documents\Маруся\+Работа\Комиссия по разработке ТПОМС\Протоколы\2020\Протокол №05 от 26.03.2020\СМО\[МАКС v8.xls]Лист2'!$Y58</f>
    </oc>
    <nc r="AX61">
      <f>'Y:\Документы ТФОМС\Комиссия по разработке ТПОМС\Протоколы\2020\Протокол №10\СМО\[МАКС.xls]Лист2'!$Y58</f>
    </nc>
  </rcc>
  <rcc rId="294855" sId="4">
    <oc r="AY61">
      <f>'D:\Documents\Маруся\+Работа\Комиссия по разработке ТПОМС\Протоколы\2020\Протокол №05 от 26.03.2020\СМО\[МАКС v8.xls]Лист2'!$AC204</f>
    </oc>
    <nc r="AY61">
      <f>'Y:\Документы ТФОМС\Комиссия по разработке ТПОМС\Протоколы\2020\Протокол №10\СМО\[МАКС.xls]Лист2'!$AC204</f>
    </nc>
  </rcc>
  <rcc rId="294856" sId="4">
    <oc r="AZ61">
      <f>'D:\Documents\Маруся\+Работа\Комиссия по разработке ТПОМС\Протоколы\2020\Протокол №05 от 26.03.2020\СМО\[МАКС v8.xls]Лист2'!$AC58</f>
    </oc>
    <nc r="AZ61">
      <f>'Y:\Документы ТФОМС\Комиссия по разработке ТПОМС\Протоколы\2020\Протокол №10\СМО\[МАКС.xls]Лист2'!$AC58</f>
    </nc>
  </rcc>
  <rcc rId="294857" sId="4">
    <oc r="BA61">
      <f>'D:\Documents\Маруся\+Работа\Комиссия по разработке ТПОМС\Протоколы\2020\Протокол №05 от 26.03.2020\СМО\[МАКС v8.xls]Лист2'!$Z204</f>
    </oc>
    <nc r="BA61">
      <f>'Y:\Документы ТФОМС\Комиссия по разработке ТПОМС\Протоколы\2020\Протокол №10\СМО\[МАКС.xls]Лист2'!$Z204</f>
    </nc>
  </rcc>
  <rcc rId="294858" sId="4">
    <oc r="BB61">
      <f>'D:\Documents\Маруся\+Работа\Комиссия по разработке ТПОМС\Протоколы\2020\Протокол №05 от 26.03.2020\СМО\[МАКС v8.xls]Лист2'!$Z58</f>
    </oc>
    <nc r="BB61">
      <f>'Y:\Документы ТФОМС\Комиссия по разработке ТПОМС\Протоколы\2020\Протокол №10\СМО\[МАКС.xls]Лист2'!$Z58</f>
    </nc>
  </rcc>
  <rcc rId="294859" sId="4">
    <oc r="BC61">
      <f>'D:\Documents\Маруся\+Работа\Комиссия по разработке ТПОМС\Протоколы\2020\Протокол №05 от 26.03.2020\СМО\[МАКС v8.xls]Лист2'!$AA204</f>
    </oc>
    <nc r="BC61">
      <f>'Y:\Документы ТФОМС\Комиссия по разработке ТПОМС\Протоколы\2020\Протокол №10\СМО\[МАКС.xls]Лист2'!$AA204</f>
    </nc>
  </rcc>
  <rcc rId="294860" sId="4">
    <oc r="BD61">
      <f>'D:\Documents\Маруся\+Работа\Комиссия по разработке ТПОМС\Протоколы\2020\Протокол №05 от 26.03.2020\СМО\[МАКС v8.xls]Лист2'!$AA58</f>
    </oc>
    <nc r="BD61">
      <f>'Y:\Документы ТФОМС\Комиссия по разработке ТПОМС\Протоколы\2020\Протокол №10\СМО\[МАКС.xls]Лист2'!$AA58</f>
    </nc>
  </rcc>
  <rcc rId="294861" sId="4">
    <oc r="BE61">
      <f>'D:\Documents\Маруся\+Работа\Комиссия по разработке ТПОМС\Протоколы\2020\Протокол №05 от 26.03.2020\СМО\[МАКС v8.xls]Лист2'!$AB204</f>
    </oc>
    <nc r="BE61">
      <f>'Y:\Документы ТФОМС\Комиссия по разработке ТПОМС\Протоколы\2020\Протокол №10\СМО\[МАКС.xls]Лист2'!$AB204</f>
    </nc>
  </rcc>
  <rcc rId="294862" sId="4">
    <oc r="BF61">
      <f>'D:\Documents\Маруся\+Работа\Комиссия по разработке ТПОМС\Протоколы\2020\Протокол №05 от 26.03.2020\СМО\[МАКС v8.xls]Лист2'!$AB58</f>
    </oc>
    <nc r="BF61">
      <f>'Y:\Документы ТФОМС\Комиссия по разработке ТПОМС\Протоколы\2020\Протокол №10\СМО\[МАКС.xls]Лист2'!$AB58</f>
    </nc>
  </rcc>
  <rcc rId="294863" sId="4">
    <oc r="BG61">
      <f>'D:\Documents\Маруся\+Работа\Комиссия по разработке ТПОМС\Протоколы\2020\Протокол №05 от 26.03.2020\СМО\[МАКС v8.xls]Лист2'!$AD204</f>
    </oc>
    <nc r="BG61">
      <f>'Y:\Документы ТФОМС\Комиссия по разработке ТПОМС\Протоколы\2020\Протокол №10\СМО\[МАКС.xls]Лист2'!$AD204</f>
    </nc>
  </rcc>
  <rcc rId="294864" sId="4">
    <oc r="BH61">
      <f>'D:\Documents\Маруся\+Работа\Комиссия по разработке ТПОМС\Протоколы\2020\Протокол №05 от 26.03.2020\СМО\[МАКС v8.xls]Лист2'!$AD58</f>
    </oc>
    <nc r="BH61">
      <f>'Y:\Документы ТФОМС\Комиссия по разработке ТПОМС\Протоколы\2020\Протокол №10\СМО\[МАКС.xls]Лист2'!$AD58</f>
    </nc>
  </rcc>
  <rcc rId="294865" sId="4">
    <oc r="BK61">
      <f>'D:\Documents\Маруся\+Работа\Комиссия по разработке ТПОМС\Протоколы\2020\Протокол №05 от 26.03.2020\СМО\[МАКС v8.xls]Лист2'!$AG204</f>
    </oc>
    <nc r="BK61">
      <f>'Y:\Документы ТФОМС\Комиссия по разработке ТПОМС\Протоколы\2020\Протокол №10\СМО\[МАКС.xls]Лист2'!$AG204</f>
    </nc>
  </rcc>
  <rcc rId="294866" sId="4">
    <oc r="BL61">
      <f>'D:\Documents\Маруся\+Работа\Комиссия по разработке ТПОМС\Протоколы\2020\Протокол №05 от 26.03.2020\СМО\[МАКС v8.xls]Лист2'!$AG58</f>
    </oc>
    <nc r="BL61">
      <f>'Y:\Документы ТФОМС\Комиссия по разработке ТПОМС\Протоколы\2020\Протокол №10\СМО\[МАКС.xls]Лист2'!$AG58</f>
    </nc>
  </rcc>
  <rcc rId="294867" sId="4">
    <oc r="BM61">
      <f>'D:\Documents\Маруся\+Работа\Комиссия по разработке ТПОМС\Протоколы\2020\Протокол №05 от 26.03.2020\СМО\[МАКС v8.xls]Лист2'!$AH204</f>
    </oc>
    <nc r="BM61">
      <f>'Y:\Документы ТФОМС\Комиссия по разработке ТПОМС\Протоколы\2020\Протокол №10\СМО\[МАКС.xls]Лист2'!$AH204</f>
    </nc>
  </rcc>
  <rcc rId="294868" sId="4">
    <oc r="BN61">
      <f>'D:\Documents\Маруся\+Работа\Комиссия по разработке ТПОМС\Протоколы\2020\Протокол №05 от 26.03.2020\СМО\[МАКС v8.xls]Лист2'!$AH58</f>
    </oc>
    <nc r="BN61">
      <f>'Y:\Документы ТФОМС\Комиссия по разработке ТПОМС\Протоколы\2020\Протокол №10\СМО\[МАКС.xls]Лист2'!$AH58</f>
    </nc>
  </rcc>
  <rcc rId="294869" sId="4">
    <oc r="BO61">
      <f>'D:\Documents\Маруся\+Работа\Комиссия по разработке ТПОМС\Протоколы\2020\Протокол №05 от 26.03.2020\СМО\[МАКС v8.xls]Лист2'!$AI204</f>
    </oc>
    <nc r="BO61">
      <f>'Y:\Документы ТФОМС\Комиссия по разработке ТПОМС\Протоколы\2020\Протокол №10\СМО\[МАКС.xls]Лист2'!$AI204</f>
    </nc>
  </rcc>
  <rcc rId="294870" sId="4">
    <oc r="BP61">
      <f>'D:\Documents\Маруся\+Работа\Комиссия по разработке ТПОМС\Протоколы\2020\Протокол №05 от 26.03.2020\СМО\[МАКС v8.xls]Лист2'!$AI58</f>
    </oc>
    <nc r="BP61">
      <f>'Y:\Документы ТФОМС\Комиссия по разработке ТПОМС\Протоколы\2020\Протокол №10\СМО\[МАКС.xls]Лист2'!$AI58</f>
    </nc>
  </rcc>
  <rcc rId="294871" sId="4">
    <oc r="BQ61">
      <f>'D:\Documents\Маруся\+Работа\Комиссия по разработке ТПОМС\Протоколы\2020\Протокол №05 от 26.03.2020\СМО\[МАКС v8.xls]Лист2'!$AM204</f>
    </oc>
    <nc r="BQ61">
      <f>'Y:\Документы ТФОМС\Комиссия по разработке ТПОМС\Протоколы\2020\Протокол №10\СМО\[МАКС.xls]Лист2'!$AM204</f>
    </nc>
  </rcc>
  <rcc rId="294872" sId="4">
    <oc r="BR61">
      <f>'D:\Documents\Маруся\+Работа\Комиссия по разработке ТПОМС\Протоколы\2020\Протокол №05 от 26.03.2020\СМО\[МАКС v8.xls]Лист2'!$AM58</f>
    </oc>
    <nc r="BR61">
      <f>'Y:\Документы ТФОМС\Комиссия по разработке ТПОМС\Протоколы\2020\Протокол №10\СМО\[МАКС.xls]Лист2'!$AM58</f>
    </nc>
  </rcc>
  <rcc rId="294873" sId="4">
    <oc r="BS61">
      <f>'D:\Documents\Маруся\+Работа\Комиссия по разработке ТПОМС\Протоколы\2020\Протокол №05 от 26.03.2020\СМО\[МАКС v8.xls]Лист2'!$AJ204</f>
    </oc>
    <nc r="BS61">
      <f>'Y:\Документы ТФОМС\Комиссия по разработке ТПОМС\Протоколы\2020\Протокол №10\СМО\[МАКС.xls]Лист2'!$AJ204</f>
    </nc>
  </rcc>
  <rcc rId="294874" sId="4">
    <oc r="BT61">
      <f>'D:\Documents\Маруся\+Работа\Комиссия по разработке ТПОМС\Протоколы\2020\Протокол №05 от 26.03.2020\СМО\[МАКС v8.xls]Лист2'!$AJ58</f>
    </oc>
    <nc r="BT61">
      <f>'Y:\Документы ТФОМС\Комиссия по разработке ТПОМС\Протоколы\2020\Протокол №10\СМО\[МАКС.xls]Лист2'!$AJ58</f>
    </nc>
  </rcc>
  <rcc rId="294875" sId="4">
    <oc r="BU61">
      <f>'D:\Documents\Маруся\+Работа\Комиссия по разработке ТПОМС\Протоколы\2020\Протокол №05 от 26.03.2020\СМО\[МАКС v8.xls]Лист2'!$AK204</f>
    </oc>
    <nc r="BU61">
      <f>'Y:\Документы ТФОМС\Комиссия по разработке ТПОМС\Протоколы\2020\Протокол №10\СМО\[МАКС.xls]Лист2'!$AK204</f>
    </nc>
  </rcc>
  <rcc rId="294876" sId="4">
    <oc r="BV61">
      <f>'D:\Documents\Маруся\+Работа\Комиссия по разработке ТПОМС\Протоколы\2020\Протокол №05 от 26.03.2020\СМО\[МАКС v8.xls]Лист2'!$AK58</f>
    </oc>
    <nc r="BV61">
      <f>'Y:\Документы ТФОМС\Комиссия по разработке ТПОМС\Протоколы\2020\Протокол №10\СМО\[МАКС.xls]Лист2'!$AK58</f>
    </nc>
  </rcc>
  <rcc rId="294877" sId="4">
    <oc r="BW61">
      <f>'D:\Documents\Маруся\+Работа\Комиссия по разработке ТПОМС\Протоколы\2020\Протокол №05 от 26.03.2020\СМО\[МАКС v8.xls]Лист2'!$AL204</f>
    </oc>
    <nc r="BW61">
      <f>'Y:\Документы ТФОМС\Комиссия по разработке ТПОМС\Протоколы\2020\Протокол №10\СМО\[МАКС.xls]Лист2'!$AL204</f>
    </nc>
  </rcc>
  <rcc rId="294878" sId="4">
    <oc r="BX61">
      <f>'D:\Documents\Маруся\+Работа\Комиссия по разработке ТПОМС\Протоколы\2020\Протокол №05 от 26.03.2020\СМО\[МАКС v8.xls]Лист2'!$AL58</f>
    </oc>
    <nc r="BX61">
      <f>'Y:\Документы ТФОМС\Комиссия по разработке ТПОМС\Протоколы\2020\Протокол №10\СМО\[МАКС.xls]Лист2'!$AL58</f>
    </nc>
  </rcc>
  <rcc rId="294879" sId="4">
    <oc r="BY61">
      <f>'D:\Documents\Маруся\+Работа\Комиссия по разработке ТПОМС\Протоколы\2020\Протокол №05 от 26.03.2020\СМО\[МАКС v8.xls]Лист2'!$AN204</f>
    </oc>
    <nc r="BY61">
      <f>'Y:\Документы ТФОМС\Комиссия по разработке ТПОМС\Протоколы\2020\Протокол №10\СМО\[МАКС.xls]Лист2'!$AN204</f>
    </nc>
  </rcc>
  <rcc rId="294880" sId="4">
    <oc r="BZ61">
      <f>'D:\Documents\Маруся\+Работа\Комиссия по разработке ТПОМС\Протоколы\2020\Протокол №05 от 26.03.2020\СМО\[МАКС v8.xls]Лист2'!$AN58</f>
    </oc>
    <nc r="BZ61">
      <f>'Y:\Документы ТФОМС\Комиссия по разработке ТПОМС\Протоколы\2020\Протокол №10\СМО\[МАКС.xls]Лист2'!$AN58</f>
    </nc>
  </rcc>
  <rcc rId="294881" sId="4">
    <oc r="CC61">
      <f>'D:\Documents\Маруся\+Работа\Комиссия по разработке ТПОМС\Протоколы\2020\Протокол №05 от 26.03.2020\СМО\[МАКС v8.xls]Лист2'!$AQ204</f>
    </oc>
    <nc r="CC61">
      <f>'Y:\Документы ТФОМС\Комиссия по разработке ТПОМС\Протоколы\2020\Протокол №10\СМО\[МАКС.xls]Лист2'!$AQ204</f>
    </nc>
  </rcc>
  <rcc rId="294882" sId="4">
    <oc r="CD61">
      <f>'D:\Documents\Маруся\+Работа\Комиссия по разработке ТПОМС\Протоколы\2020\Протокол №05 от 26.03.2020\СМО\[МАКС v8.xls]Лист2'!$AQ58</f>
    </oc>
    <nc r="CD61">
      <f>'Y:\Документы ТФОМС\Комиссия по разработке ТПОМС\Протоколы\2020\Протокол №10\СМО\[МАКС.xls]Лист2'!$AQ58</f>
    </nc>
  </rcc>
  <rcc rId="294883" sId="4">
    <oc r="CE61">
      <f>'D:\Documents\Маруся\+Работа\Комиссия по разработке ТПОМС\Протоколы\2020\Протокол №05 от 26.03.2020\СМО\[МАКС v8.xls]Лист2'!$AR204</f>
    </oc>
    <nc r="CE61">
      <f>'Y:\Документы ТФОМС\Комиссия по разработке ТПОМС\Протоколы\2020\Протокол №10\СМО\[МАКС.xls]Лист2'!$AR204</f>
    </nc>
  </rcc>
  <rcc rId="294884" sId="4">
    <oc r="CF61">
      <f>'D:\Documents\Маруся\+Работа\Комиссия по разработке ТПОМС\Протоколы\2020\Протокол №05 от 26.03.2020\СМО\[МАКС v8.xls]Лист2'!$AR58</f>
    </oc>
    <nc r="CF61">
      <f>'Y:\Документы ТФОМС\Комиссия по разработке ТПОМС\Протоколы\2020\Протокол №10\СМО\[МАКС.xls]Лист2'!$AR58</f>
    </nc>
  </rcc>
  <rcc rId="294885" sId="4">
    <oc r="CG61">
      <f>'D:\Documents\Маруся\+Работа\Комиссия по разработке ТПОМС\Протоколы\2020\Протокол №05 от 26.03.2020\СМО\[МАКС v8.xls]Лист2'!$AS204</f>
    </oc>
    <nc r="CG61">
      <f>'Y:\Документы ТФОМС\Комиссия по разработке ТПОМС\Протоколы\2020\Протокол №10\СМО\[МАКС.xls]Лист2'!$AS204</f>
    </nc>
  </rcc>
  <rcc rId="294886" sId="4">
    <oc r="CH61">
      <f>'D:\Documents\Маруся\+Работа\Комиссия по разработке ТПОМС\Протоколы\2020\Протокол №05 от 26.03.2020\СМО\[МАКС v8.xls]Лист2'!$AS58</f>
    </oc>
    <nc r="CH61">
      <f>'Y:\Документы ТФОМС\Комиссия по разработке ТПОМС\Протоколы\2020\Протокол №10\СМО\[МАКС.xls]Лист2'!$AS58</f>
    </nc>
  </rcc>
  <rcc rId="294887" sId="4">
    <oc r="CI61">
      <f>'D:\Documents\Маруся\+Работа\Комиссия по разработке ТПОМС\Протоколы\2020\Протокол №05 от 26.03.2020\СМО\[МАКС v8.xls]Лист2'!$AW204</f>
    </oc>
    <nc r="CI61">
      <f>'Y:\Документы ТФОМС\Комиссия по разработке ТПОМС\Протоколы\2020\Протокол №10\СМО\[МАКС.xls]Лист2'!$AW204</f>
    </nc>
  </rcc>
  <rcc rId="294888" sId="4">
    <oc r="CJ61">
      <f>'D:\Documents\Маруся\+Работа\Комиссия по разработке ТПОМС\Протоколы\2020\Протокол №05 от 26.03.2020\СМО\[МАКС v8.xls]Лист2'!$AW58</f>
    </oc>
    <nc r="CJ61">
      <f>'Y:\Документы ТФОМС\Комиссия по разработке ТПОМС\Протоколы\2020\Протокол №10\СМО\[МАКС.xls]Лист2'!$AW58</f>
    </nc>
  </rcc>
  <rcc rId="294889" sId="4">
    <oc r="CK61">
      <f>'D:\Documents\Маруся\+Работа\Комиссия по разработке ТПОМС\Протоколы\2020\Протокол №05 от 26.03.2020\СМО\[МАКС v8.xls]Лист2'!$AT204</f>
    </oc>
    <nc r="CK61">
      <f>'Y:\Документы ТФОМС\Комиссия по разработке ТПОМС\Протоколы\2020\Протокол №10\СМО\[МАКС.xls]Лист2'!$AT204</f>
    </nc>
  </rcc>
  <rcc rId="294890" sId="4">
    <oc r="CL61">
      <f>'D:\Documents\Маруся\+Работа\Комиссия по разработке ТПОМС\Протоколы\2020\Протокол №05 от 26.03.2020\СМО\[МАКС v8.xls]Лист2'!$AT58</f>
    </oc>
    <nc r="CL61">
      <f>'Y:\Документы ТФОМС\Комиссия по разработке ТПОМС\Протоколы\2020\Протокол №10\СМО\[МАКС.xls]Лист2'!$AT58</f>
    </nc>
  </rcc>
  <rcc rId="294891" sId="4">
    <oc r="CM61">
      <f>'D:\Documents\Маруся\+Работа\Комиссия по разработке ТПОМС\Протоколы\2020\Протокол №05 от 26.03.2020\СМО\[МАКС v8.xls]Лист2'!$AU204</f>
    </oc>
    <nc r="CM61">
      <f>'Y:\Документы ТФОМС\Комиссия по разработке ТПОМС\Протоколы\2020\Протокол №10\СМО\[МАКС.xls]Лист2'!$AU204</f>
    </nc>
  </rcc>
  <rcc rId="294892" sId="4">
    <oc r="CN61">
      <f>'D:\Documents\Маруся\+Работа\Комиссия по разработке ТПОМС\Протоколы\2020\Протокол №05 от 26.03.2020\СМО\[МАКС v8.xls]Лист2'!$AU58</f>
    </oc>
    <nc r="CN61">
      <f>'Y:\Документы ТФОМС\Комиссия по разработке ТПОМС\Протоколы\2020\Протокол №10\СМО\[МАКС.xls]Лист2'!$AU58</f>
    </nc>
  </rcc>
  <rcc rId="294893" sId="4">
    <oc r="CO61">
      <f>'D:\Documents\Маруся\+Работа\Комиссия по разработке ТПОМС\Протоколы\2020\Протокол №05 от 26.03.2020\СМО\[МАКС v8.xls]Лист2'!$AV204</f>
    </oc>
    <nc r="CO61">
      <f>'Y:\Документы ТФОМС\Комиссия по разработке ТПОМС\Протоколы\2020\Протокол №10\СМО\[МАКС.xls]Лист2'!$AV204</f>
    </nc>
  </rcc>
  <rcc rId="294894" sId="4">
    <oc r="CP61">
      <f>'D:\Documents\Маруся\+Работа\Комиссия по разработке ТПОМС\Протоколы\2020\Протокол №05 от 26.03.2020\СМО\[МАКС v8.xls]Лист2'!$AV58</f>
    </oc>
    <nc r="CP61">
      <f>'Y:\Документы ТФОМС\Комиссия по разработке ТПОМС\Протоколы\2020\Протокол №10\СМО\[МАКС.xls]Лист2'!$AV58</f>
    </nc>
  </rcc>
  <rcc rId="294895" sId="4">
    <oc r="CQ61">
      <f>'D:\Documents\Маруся\+Работа\Комиссия по разработке ТПОМС\Протоколы\2020\Протокол №05 от 26.03.2020\СМО\[МАКС v8.xls]Лист2'!$AX204</f>
    </oc>
    <nc r="CQ61">
      <f>'Y:\Документы ТФОМС\Комиссия по разработке ТПОМС\Протоколы\2020\Протокол №10\СМО\[МАКС.xls]Лист2'!$AX204</f>
    </nc>
  </rcc>
  <rcc rId="294896" sId="4">
    <oc r="CR61">
      <f>'D:\Documents\Маруся\+Работа\Комиссия по разработке ТПОМС\Протоколы\2020\Протокол №05 от 26.03.2020\СМО\[МАКС v8.xls]Лист2'!$AX58</f>
    </oc>
    <nc r="CR61">
      <f>'Y:\Документы ТФОМС\Комиссия по разработке ТПОМС\Протоколы\2020\Протокол №10\СМО\[МАКС.xls]Лист2'!$AX58</f>
    </nc>
  </rcc>
  <rcc rId="294897" sId="4">
    <oc r="AA62">
      <f>'D:\Documents\Маруся\+Работа\Комиссия по разработке ТПОМС\Протоколы\2020\Протокол №05 от 26.03.2020\СМО\[МАКС v8.xls]Лист2'!$M205</f>
    </oc>
    <nc r="AA62">
      <f>'Y:\Документы ТФОМС\Комиссия по разработке ТПОМС\Протоколы\2020\Протокол №10\СМО\[МАКС.xls]Лист2'!$M205</f>
    </nc>
  </rcc>
  <rcc rId="294898" sId="4">
    <oc r="AB62">
      <f>'D:\Documents\Маруся\+Работа\Комиссия по разработке ТПОМС\Протоколы\2020\Протокол №05 от 26.03.2020\СМО\[МАКС v8.xls]Лист2'!$M59</f>
    </oc>
    <nc r="AB62">
      <f>'Y:\Документы ТФОМС\Комиссия по разработке ТПОМС\Протоколы\2020\Протокол №10\СМО\[МАКС.xls]Лист2'!$M59</f>
    </nc>
  </rcc>
  <rcc rId="294899" sId="4">
    <oc r="AC62">
      <f>'D:\Documents\Маруся\+Работа\Комиссия по разработке ТПОМС\Протоколы\2020\Протокол №05 от 26.03.2020\СМО\[МАКС v8.xls]Лист2'!$N205</f>
    </oc>
    <nc r="AC62">
      <f>'Y:\Документы ТФОМС\Комиссия по разработке ТПОМС\Протоколы\2020\Протокол №10\СМО\[МАКС.xls]Лист2'!$N205</f>
    </nc>
  </rcc>
  <rcc rId="294900" sId="4">
    <oc r="AD62">
      <f>'D:\Documents\Маруся\+Работа\Комиссия по разработке ТПОМС\Протоколы\2020\Протокол №05 от 26.03.2020\СМО\[МАКС v8.xls]Лист2'!$N59</f>
    </oc>
    <nc r="AD62">
      <f>'Y:\Документы ТФОМС\Комиссия по разработке ТПОМС\Протоколы\2020\Протокол №10\СМО\[МАКС.xls]Лист2'!$N59</f>
    </nc>
  </rcc>
  <rcc rId="294901" sId="4">
    <oc r="AE62">
      <f>'D:\Documents\Маруся\+Работа\Комиссия по разработке ТПОМС\Протоколы\2020\Протокол №05 от 26.03.2020\СМО\[МАКС v8.xls]Лист2'!$O205</f>
    </oc>
    <nc r="AE62">
      <f>'Y:\Документы ТФОМС\Комиссия по разработке ТПОМС\Протоколы\2020\Протокол №10\СМО\[МАКС.xls]Лист2'!$O205</f>
    </nc>
  </rcc>
  <rcc rId="294902" sId="4">
    <oc r="AF62">
      <f>'D:\Documents\Маруся\+Работа\Комиссия по разработке ТПОМС\Протоколы\2020\Протокол №05 от 26.03.2020\СМО\[МАКС v8.xls]Лист2'!$O59</f>
    </oc>
    <nc r="AF62">
      <f>'Y:\Документы ТФОМС\Комиссия по разработке ТПОМС\Протоколы\2020\Протокол №10\СМО\[МАКС.xls]Лист2'!$O59</f>
    </nc>
  </rcc>
  <rcc rId="294903" sId="4">
    <oc r="AG62">
      <f>'D:\Documents\Маруся\+Работа\Комиссия по разработке ТПОМС\Протоколы\2020\Протокол №05 от 26.03.2020\СМО\[МАКС v8.xls]Лист2'!$S205</f>
    </oc>
    <nc r="AG62">
      <f>'Y:\Документы ТФОМС\Комиссия по разработке ТПОМС\Протоколы\2020\Протокол №10\СМО\[МАКС.xls]Лист2'!$S205</f>
    </nc>
  </rcc>
  <rcc rId="294904" sId="4">
    <oc r="AH62">
      <f>'D:\Documents\Маруся\+Работа\Комиссия по разработке ТПОМС\Протоколы\2020\Протокол №05 от 26.03.2020\СМО\[МАКС v8.xls]Лист2'!$S59</f>
    </oc>
    <nc r="AH62">
      <f>'Y:\Документы ТФОМС\Комиссия по разработке ТПОМС\Протоколы\2020\Протокол №10\СМО\[МАКС.xls]Лист2'!$S59</f>
    </nc>
  </rcc>
  <rcc rId="294905" sId="4">
    <oc r="AI62">
      <f>'D:\Documents\Маруся\+Работа\Комиссия по разработке ТПОМС\Протоколы\2020\Протокол №05 от 26.03.2020\СМО\[МАКС v8.xls]Лист2'!$P205</f>
    </oc>
    <nc r="AI62">
      <f>'Y:\Документы ТФОМС\Комиссия по разработке ТПОМС\Протоколы\2020\Протокол №10\СМО\[МАКС.xls]Лист2'!$P205</f>
    </nc>
  </rcc>
  <rcc rId="294906" sId="4">
    <oc r="AJ62">
      <f>'D:\Documents\Маруся\+Работа\Комиссия по разработке ТПОМС\Протоколы\2020\Протокол №05 от 26.03.2020\СМО\[МАКС v8.xls]Лист2'!$P59</f>
    </oc>
    <nc r="AJ62">
      <f>'Y:\Документы ТФОМС\Комиссия по разработке ТПОМС\Протоколы\2020\Протокол №10\СМО\[МАКС.xls]Лист2'!$P59</f>
    </nc>
  </rcc>
  <rcc rId="294907" sId="4">
    <oc r="AK62">
      <f>'D:\Documents\Маруся\+Работа\Комиссия по разработке ТПОМС\Протоколы\2020\Протокол №05 от 26.03.2020\СМО\[МАКС v8.xls]Лист2'!$Q205</f>
    </oc>
    <nc r="AK62">
      <f>'Y:\Документы ТФОМС\Комиссия по разработке ТПОМС\Протоколы\2020\Протокол №10\СМО\[МАКС.xls]Лист2'!$Q205</f>
    </nc>
  </rcc>
  <rcc rId="294908" sId="4">
    <oc r="AL62">
      <f>'D:\Documents\Маруся\+Работа\Комиссия по разработке ТПОМС\Протоколы\2020\Протокол №05 от 26.03.2020\СМО\[МАКС v8.xls]Лист2'!$Q59</f>
    </oc>
    <nc r="AL62">
      <f>'Y:\Документы ТФОМС\Комиссия по разработке ТПОМС\Протоколы\2020\Протокол №10\СМО\[МАКС.xls]Лист2'!$Q59</f>
    </nc>
  </rcc>
  <rcc rId="294909" sId="4">
    <oc r="AM62">
      <f>'D:\Documents\Маруся\+Работа\Комиссия по разработке ТПОМС\Протоколы\2020\Протокол №05 от 26.03.2020\СМО\[МАКС v8.xls]Лист2'!$R205</f>
    </oc>
    <nc r="AM62">
      <f>'Y:\Документы ТФОМС\Комиссия по разработке ТПОМС\Протоколы\2020\Протокол №10\СМО\[МАКС.xls]Лист2'!$R205</f>
    </nc>
  </rcc>
  <rcc rId="294910" sId="4">
    <oc r="AN62">
      <f>'D:\Documents\Маруся\+Работа\Комиссия по разработке ТПОМС\Протоколы\2020\Протокол №05 от 26.03.2020\СМО\[МАКС v8.xls]Лист2'!$R59</f>
    </oc>
    <nc r="AN62">
      <f>'Y:\Документы ТФОМС\Комиссия по разработке ТПОМС\Протоколы\2020\Протокол №10\СМО\[МАКС.xls]Лист2'!$R59</f>
    </nc>
  </rcc>
  <rcc rId="294911" sId="4">
    <oc r="AO62">
      <f>'D:\Documents\Маруся\+Работа\Комиссия по разработке ТПОМС\Протоколы\2020\Протокол №05 от 26.03.2020\СМО\[МАКС v8.xls]Лист2'!$T205</f>
    </oc>
    <nc r="AO62">
      <f>'Y:\Документы ТФОМС\Комиссия по разработке ТПОМС\Протоколы\2020\Протокол №10\СМО\[МАКС.xls]Лист2'!$T205</f>
    </nc>
  </rcc>
  <rcc rId="294912" sId="4">
    <oc r="AP62">
      <f>'D:\Documents\Маруся\+Работа\Комиссия по разработке ТПОМС\Протоколы\2020\Протокол №05 от 26.03.2020\СМО\[МАКС v8.xls]Лист2'!$T59</f>
    </oc>
    <nc r="AP62">
      <f>'Y:\Документы ТФОМС\Комиссия по разработке ТПОМС\Протоколы\2020\Протокол №10\СМО\[МАКС.xls]Лист2'!$T59</f>
    </nc>
  </rcc>
  <rcc rId="294913" sId="4">
    <oc r="AS62">
      <f>'D:\Documents\Маруся\+Работа\Комиссия по разработке ТПОМС\Протоколы\2020\Протокол №05 от 26.03.2020\СМО\[МАКС v8.xls]Лист2'!$W205</f>
    </oc>
    <nc r="AS62">
      <f>'Y:\Документы ТФОМС\Комиссия по разработке ТПОМС\Протоколы\2020\Протокол №10\СМО\[МАКС.xls]Лист2'!$W205</f>
    </nc>
  </rcc>
  <rcc rId="294914" sId="4">
    <oc r="AT62">
      <f>'D:\Documents\Маруся\+Работа\Комиссия по разработке ТПОМС\Протоколы\2020\Протокол №05 от 26.03.2020\СМО\[МАКС v8.xls]Лист2'!$W59</f>
    </oc>
    <nc r="AT62">
      <f>'Y:\Документы ТФОМС\Комиссия по разработке ТПОМС\Протоколы\2020\Протокол №10\СМО\[МАКС.xls]Лист2'!$W59</f>
    </nc>
  </rcc>
  <rcc rId="294915" sId="4">
    <oc r="AU62">
      <f>'D:\Documents\Маруся\+Работа\Комиссия по разработке ТПОМС\Протоколы\2020\Протокол №05 от 26.03.2020\СМО\[МАКС v8.xls]Лист2'!$X205</f>
    </oc>
    <nc r="AU62">
      <f>'Y:\Документы ТФОМС\Комиссия по разработке ТПОМС\Протоколы\2020\Протокол №10\СМО\[МАКС.xls]Лист2'!$X205</f>
    </nc>
  </rcc>
  <rcc rId="294916" sId="4">
    <oc r="AV62">
      <f>'D:\Documents\Маруся\+Работа\Комиссия по разработке ТПОМС\Протоколы\2020\Протокол №05 от 26.03.2020\СМО\[МАКС v8.xls]Лист2'!$X59</f>
    </oc>
    <nc r="AV62">
      <f>'Y:\Документы ТФОМС\Комиссия по разработке ТПОМС\Протоколы\2020\Протокол №10\СМО\[МАКС.xls]Лист2'!$X59</f>
    </nc>
  </rcc>
  <rcc rId="294917" sId="4">
    <oc r="AW62">
      <f>'D:\Documents\Маруся\+Работа\Комиссия по разработке ТПОМС\Протоколы\2020\Протокол №05 от 26.03.2020\СМО\[МАКС v8.xls]Лист2'!$Y205</f>
    </oc>
    <nc r="AW62">
      <f>'Y:\Документы ТФОМС\Комиссия по разработке ТПОМС\Протоколы\2020\Протокол №10\СМО\[МАКС.xls]Лист2'!$Y205</f>
    </nc>
  </rcc>
  <rcc rId="294918" sId="4">
    <oc r="AX62">
      <f>'D:\Documents\Маруся\+Работа\Комиссия по разработке ТПОМС\Протоколы\2020\Протокол №05 от 26.03.2020\СМО\[МАКС v8.xls]Лист2'!$Y59</f>
    </oc>
    <nc r="AX62">
      <f>'Y:\Документы ТФОМС\Комиссия по разработке ТПОМС\Протоколы\2020\Протокол №10\СМО\[МАКС.xls]Лист2'!$Y59</f>
    </nc>
  </rcc>
  <rcc rId="294919" sId="4">
    <oc r="AY62">
      <f>'D:\Documents\Маруся\+Работа\Комиссия по разработке ТПОМС\Протоколы\2020\Протокол №05 от 26.03.2020\СМО\[МАКС v8.xls]Лист2'!$AC205</f>
    </oc>
    <nc r="AY62">
      <f>'Y:\Документы ТФОМС\Комиссия по разработке ТПОМС\Протоколы\2020\Протокол №10\СМО\[МАКС.xls]Лист2'!$AC205</f>
    </nc>
  </rcc>
  <rcc rId="294920" sId="4">
    <oc r="AZ62">
      <f>'D:\Documents\Маруся\+Работа\Комиссия по разработке ТПОМС\Протоколы\2020\Протокол №05 от 26.03.2020\СМО\[МАКС v8.xls]Лист2'!$AC59</f>
    </oc>
    <nc r="AZ62">
      <f>'Y:\Документы ТФОМС\Комиссия по разработке ТПОМС\Протоколы\2020\Протокол №10\СМО\[МАКС.xls]Лист2'!$AC59</f>
    </nc>
  </rcc>
  <rcc rId="294921" sId="4">
    <oc r="BA62">
      <f>'D:\Documents\Маруся\+Работа\Комиссия по разработке ТПОМС\Протоколы\2020\Протокол №05 от 26.03.2020\СМО\[МАКС v8.xls]Лист2'!$Z205</f>
    </oc>
    <nc r="BA62">
      <f>'Y:\Документы ТФОМС\Комиссия по разработке ТПОМС\Протоколы\2020\Протокол №10\СМО\[МАКС.xls]Лист2'!$Z205</f>
    </nc>
  </rcc>
  <rcc rId="294922" sId="4">
    <oc r="BB62">
      <f>'D:\Documents\Маруся\+Работа\Комиссия по разработке ТПОМС\Протоколы\2020\Протокол №05 от 26.03.2020\СМО\[МАКС v8.xls]Лист2'!$Z59</f>
    </oc>
    <nc r="BB62">
      <f>'Y:\Документы ТФОМС\Комиссия по разработке ТПОМС\Протоколы\2020\Протокол №10\СМО\[МАКС.xls]Лист2'!$Z59</f>
    </nc>
  </rcc>
  <rcc rId="294923" sId="4">
    <oc r="BC62">
      <f>'D:\Documents\Маруся\+Работа\Комиссия по разработке ТПОМС\Протоколы\2020\Протокол №05 от 26.03.2020\СМО\[МАКС v8.xls]Лист2'!$AA205</f>
    </oc>
    <nc r="BC62">
      <f>'Y:\Документы ТФОМС\Комиссия по разработке ТПОМС\Протоколы\2020\Протокол №10\СМО\[МАКС.xls]Лист2'!$AA205</f>
    </nc>
  </rcc>
  <rcc rId="294924" sId="4">
    <oc r="BD62">
      <f>'D:\Documents\Маруся\+Работа\Комиссия по разработке ТПОМС\Протоколы\2020\Протокол №05 от 26.03.2020\СМО\[МАКС v8.xls]Лист2'!$AA59</f>
    </oc>
    <nc r="BD62">
      <f>'Y:\Документы ТФОМС\Комиссия по разработке ТПОМС\Протоколы\2020\Протокол №10\СМО\[МАКС.xls]Лист2'!$AA59</f>
    </nc>
  </rcc>
  <rcc rId="294925" sId="4">
    <oc r="BE62">
      <f>'D:\Documents\Маруся\+Работа\Комиссия по разработке ТПОМС\Протоколы\2020\Протокол №05 от 26.03.2020\СМО\[МАКС v8.xls]Лист2'!$AB205</f>
    </oc>
    <nc r="BE62">
      <f>'Y:\Документы ТФОМС\Комиссия по разработке ТПОМС\Протоколы\2020\Протокол №10\СМО\[МАКС.xls]Лист2'!$AB205</f>
    </nc>
  </rcc>
  <rcc rId="294926" sId="4">
    <oc r="BF62">
      <f>'D:\Documents\Маруся\+Работа\Комиссия по разработке ТПОМС\Протоколы\2020\Протокол №05 от 26.03.2020\СМО\[МАКС v8.xls]Лист2'!$AB59</f>
    </oc>
    <nc r="BF62">
      <f>'Y:\Документы ТФОМС\Комиссия по разработке ТПОМС\Протоколы\2020\Протокол №10\СМО\[МАКС.xls]Лист2'!$AB59</f>
    </nc>
  </rcc>
  <rcc rId="294927" sId="4">
    <oc r="BG62">
      <f>'D:\Documents\Маруся\+Работа\Комиссия по разработке ТПОМС\Протоколы\2020\Протокол №05 от 26.03.2020\СМО\[МАКС v8.xls]Лист2'!$AD205</f>
    </oc>
    <nc r="BG62">
      <f>'Y:\Документы ТФОМС\Комиссия по разработке ТПОМС\Протоколы\2020\Протокол №10\СМО\[МАКС.xls]Лист2'!$AD205</f>
    </nc>
  </rcc>
  <rcc rId="294928" sId="4">
    <oc r="BH62">
      <f>'D:\Documents\Маруся\+Работа\Комиссия по разработке ТПОМС\Протоколы\2020\Протокол №05 от 26.03.2020\СМО\[МАКС v8.xls]Лист2'!$AD59</f>
    </oc>
    <nc r="BH62">
      <f>'Y:\Документы ТФОМС\Комиссия по разработке ТПОМС\Протоколы\2020\Протокол №10\СМО\[МАКС.xls]Лист2'!$AD59</f>
    </nc>
  </rcc>
  <rcc rId="294929" sId="4">
    <oc r="BK62">
      <f>'D:\Documents\Маруся\+Работа\Комиссия по разработке ТПОМС\Протоколы\2020\Протокол №05 от 26.03.2020\СМО\[МАКС v8.xls]Лист2'!$AG205</f>
    </oc>
    <nc r="BK62">
      <f>'Y:\Документы ТФОМС\Комиссия по разработке ТПОМС\Протоколы\2020\Протокол №10\СМО\[МАКС.xls]Лист2'!$AG205</f>
    </nc>
  </rcc>
  <rcc rId="294930" sId="4">
    <oc r="BL62">
      <f>'D:\Documents\Маруся\+Работа\Комиссия по разработке ТПОМС\Протоколы\2020\Протокол №05 от 26.03.2020\СМО\[МАКС v8.xls]Лист2'!$AG59</f>
    </oc>
    <nc r="BL62">
      <f>'Y:\Документы ТФОМС\Комиссия по разработке ТПОМС\Протоколы\2020\Протокол №10\СМО\[МАКС.xls]Лист2'!$AG59</f>
    </nc>
  </rcc>
  <rcc rId="294931" sId="4">
    <oc r="BM62">
      <f>'D:\Documents\Маруся\+Работа\Комиссия по разработке ТПОМС\Протоколы\2020\Протокол №05 от 26.03.2020\СМО\[МАКС v8.xls]Лист2'!$AH205</f>
    </oc>
    <nc r="BM62">
      <f>'Y:\Документы ТФОМС\Комиссия по разработке ТПОМС\Протоколы\2020\Протокол №10\СМО\[МАКС.xls]Лист2'!$AH205</f>
    </nc>
  </rcc>
  <rcc rId="294932" sId="4">
    <oc r="BN62">
      <f>'D:\Documents\Маруся\+Работа\Комиссия по разработке ТПОМС\Протоколы\2020\Протокол №05 от 26.03.2020\СМО\[МАКС v8.xls]Лист2'!$AH59</f>
    </oc>
    <nc r="BN62">
      <f>'Y:\Документы ТФОМС\Комиссия по разработке ТПОМС\Протоколы\2020\Протокол №10\СМО\[МАКС.xls]Лист2'!$AH59</f>
    </nc>
  </rcc>
  <rcc rId="294933" sId="4">
    <oc r="BO62">
      <f>'D:\Documents\Маруся\+Работа\Комиссия по разработке ТПОМС\Протоколы\2020\Протокол №05 от 26.03.2020\СМО\[МАКС v8.xls]Лист2'!$AI205</f>
    </oc>
    <nc r="BO62">
      <f>'Y:\Документы ТФОМС\Комиссия по разработке ТПОМС\Протоколы\2020\Протокол №10\СМО\[МАКС.xls]Лист2'!$AI205</f>
    </nc>
  </rcc>
  <rcc rId="294934" sId="4">
    <oc r="BP62">
      <f>'D:\Documents\Маруся\+Работа\Комиссия по разработке ТПОМС\Протоколы\2020\Протокол №05 от 26.03.2020\СМО\[МАКС v8.xls]Лист2'!$AI59</f>
    </oc>
    <nc r="BP62">
      <f>'Y:\Документы ТФОМС\Комиссия по разработке ТПОМС\Протоколы\2020\Протокол №10\СМО\[МАКС.xls]Лист2'!$AI59</f>
    </nc>
  </rcc>
  <rcc rId="294935" sId="4">
    <oc r="BQ62">
      <f>'D:\Documents\Маруся\+Работа\Комиссия по разработке ТПОМС\Протоколы\2020\Протокол №05 от 26.03.2020\СМО\[МАКС v8.xls]Лист2'!$AM205</f>
    </oc>
    <nc r="BQ62">
      <f>'Y:\Документы ТФОМС\Комиссия по разработке ТПОМС\Протоколы\2020\Протокол №10\СМО\[МАКС.xls]Лист2'!$AM205</f>
    </nc>
  </rcc>
  <rcc rId="294936" sId="4">
    <oc r="BR62">
      <f>'D:\Documents\Маруся\+Работа\Комиссия по разработке ТПОМС\Протоколы\2020\Протокол №05 от 26.03.2020\СМО\[МАКС v8.xls]Лист2'!$AM59</f>
    </oc>
    <nc r="BR62">
      <f>'Y:\Документы ТФОМС\Комиссия по разработке ТПОМС\Протоколы\2020\Протокол №10\СМО\[МАКС.xls]Лист2'!$AM59</f>
    </nc>
  </rcc>
  <rcc rId="294937" sId="4">
    <oc r="BS62">
      <f>'D:\Documents\Маруся\+Работа\Комиссия по разработке ТПОМС\Протоколы\2020\Протокол №05 от 26.03.2020\СМО\[МАКС v8.xls]Лист2'!$AJ205</f>
    </oc>
    <nc r="BS62">
      <f>'Y:\Документы ТФОМС\Комиссия по разработке ТПОМС\Протоколы\2020\Протокол №10\СМО\[МАКС.xls]Лист2'!$AJ205</f>
    </nc>
  </rcc>
  <rcc rId="294938" sId="4">
    <oc r="BT62">
      <f>'D:\Documents\Маруся\+Работа\Комиссия по разработке ТПОМС\Протоколы\2020\Протокол №05 от 26.03.2020\СМО\[МАКС v8.xls]Лист2'!$AJ59</f>
    </oc>
    <nc r="BT62">
      <f>'Y:\Документы ТФОМС\Комиссия по разработке ТПОМС\Протоколы\2020\Протокол №10\СМО\[МАКС.xls]Лист2'!$AJ59</f>
    </nc>
  </rcc>
  <rcc rId="294939" sId="4">
    <oc r="BU62">
      <f>'D:\Documents\Маруся\+Работа\Комиссия по разработке ТПОМС\Протоколы\2020\Протокол №05 от 26.03.2020\СМО\[МАКС v8.xls]Лист2'!$AK205</f>
    </oc>
    <nc r="BU62">
      <f>'Y:\Документы ТФОМС\Комиссия по разработке ТПОМС\Протоколы\2020\Протокол №10\СМО\[МАКС.xls]Лист2'!$AK205</f>
    </nc>
  </rcc>
  <rcc rId="294940" sId="4">
    <oc r="BV62">
      <f>'D:\Documents\Маруся\+Работа\Комиссия по разработке ТПОМС\Протоколы\2020\Протокол №05 от 26.03.2020\СМО\[МАКС v8.xls]Лист2'!$AK59</f>
    </oc>
    <nc r="BV62">
      <f>'Y:\Документы ТФОМС\Комиссия по разработке ТПОМС\Протоколы\2020\Протокол №10\СМО\[МАКС.xls]Лист2'!$AK59</f>
    </nc>
  </rcc>
  <rcc rId="294941" sId="4">
    <oc r="BW62">
      <f>'D:\Documents\Маруся\+Работа\Комиссия по разработке ТПОМС\Протоколы\2020\Протокол №05 от 26.03.2020\СМО\[МАКС v8.xls]Лист2'!$AL205</f>
    </oc>
    <nc r="BW62">
      <f>'Y:\Документы ТФОМС\Комиссия по разработке ТПОМС\Протоколы\2020\Протокол №10\СМО\[МАКС.xls]Лист2'!$AL205</f>
    </nc>
  </rcc>
  <rcc rId="294942" sId="4">
    <oc r="BX62">
      <f>'D:\Documents\Маруся\+Работа\Комиссия по разработке ТПОМС\Протоколы\2020\Протокол №05 от 26.03.2020\СМО\[МАКС v8.xls]Лист2'!$AL59</f>
    </oc>
    <nc r="BX62">
      <f>'Y:\Документы ТФОМС\Комиссия по разработке ТПОМС\Протоколы\2020\Протокол №10\СМО\[МАКС.xls]Лист2'!$AL59</f>
    </nc>
  </rcc>
  <rcc rId="294943" sId="4">
    <oc r="BY62">
      <f>'D:\Documents\Маруся\+Работа\Комиссия по разработке ТПОМС\Протоколы\2020\Протокол №05 от 26.03.2020\СМО\[МАКС v8.xls]Лист2'!$AN205</f>
    </oc>
    <nc r="BY62">
      <f>'Y:\Документы ТФОМС\Комиссия по разработке ТПОМС\Протоколы\2020\Протокол №10\СМО\[МАКС.xls]Лист2'!$AN205</f>
    </nc>
  </rcc>
  <rcc rId="294944" sId="4">
    <oc r="BZ62">
      <f>'D:\Documents\Маруся\+Работа\Комиссия по разработке ТПОМС\Протоколы\2020\Протокол №05 от 26.03.2020\СМО\[МАКС v8.xls]Лист2'!$AN59</f>
    </oc>
    <nc r="BZ62">
      <f>'Y:\Документы ТФОМС\Комиссия по разработке ТПОМС\Протоколы\2020\Протокол №10\СМО\[МАКС.xls]Лист2'!$AN59</f>
    </nc>
  </rcc>
  <rcc rId="294945" sId="4">
    <oc r="CC62">
      <f>'D:\Documents\Маруся\+Работа\Комиссия по разработке ТПОМС\Протоколы\2020\Протокол №05 от 26.03.2020\СМО\[МАКС v8.xls]Лист2'!$AQ205</f>
    </oc>
    <nc r="CC62">
      <f>'Y:\Документы ТФОМС\Комиссия по разработке ТПОМС\Протоколы\2020\Протокол №10\СМО\[МАКС.xls]Лист2'!$AQ205</f>
    </nc>
  </rcc>
  <rcc rId="294946" sId="4">
    <oc r="CD62">
      <f>'D:\Documents\Маруся\+Работа\Комиссия по разработке ТПОМС\Протоколы\2020\Протокол №05 от 26.03.2020\СМО\[МАКС v8.xls]Лист2'!$AQ59</f>
    </oc>
    <nc r="CD62">
      <f>'Y:\Документы ТФОМС\Комиссия по разработке ТПОМС\Протоколы\2020\Протокол №10\СМО\[МАКС.xls]Лист2'!$AQ59</f>
    </nc>
  </rcc>
  <rcc rId="294947" sId="4">
    <oc r="CE62">
      <f>'D:\Documents\Маруся\+Работа\Комиссия по разработке ТПОМС\Протоколы\2020\Протокол №05 от 26.03.2020\СМО\[МАКС v8.xls]Лист2'!$AR205</f>
    </oc>
    <nc r="CE62">
      <f>'Y:\Документы ТФОМС\Комиссия по разработке ТПОМС\Протоколы\2020\Протокол №10\СМО\[МАКС.xls]Лист2'!$AR205</f>
    </nc>
  </rcc>
  <rcc rId="294948" sId="4">
    <oc r="CF62">
      <f>'D:\Documents\Маруся\+Работа\Комиссия по разработке ТПОМС\Протоколы\2020\Протокол №05 от 26.03.2020\СМО\[МАКС v8.xls]Лист2'!$AR59</f>
    </oc>
    <nc r="CF62">
      <f>'Y:\Документы ТФОМС\Комиссия по разработке ТПОМС\Протоколы\2020\Протокол №10\СМО\[МАКС.xls]Лист2'!$AR59</f>
    </nc>
  </rcc>
  <rcc rId="294949" sId="4">
    <oc r="CG62">
      <f>'D:\Documents\Маруся\+Работа\Комиссия по разработке ТПОМС\Протоколы\2020\Протокол №05 от 26.03.2020\СМО\[МАКС v8.xls]Лист2'!$AS205</f>
    </oc>
    <nc r="CG62">
      <f>'Y:\Документы ТФОМС\Комиссия по разработке ТПОМС\Протоколы\2020\Протокол №10\СМО\[МАКС.xls]Лист2'!$AS205</f>
    </nc>
  </rcc>
  <rcc rId="294950" sId="4">
    <oc r="CH62">
      <f>'D:\Documents\Маруся\+Работа\Комиссия по разработке ТПОМС\Протоколы\2020\Протокол №05 от 26.03.2020\СМО\[МАКС v8.xls]Лист2'!$AS59</f>
    </oc>
    <nc r="CH62">
      <f>'Y:\Документы ТФОМС\Комиссия по разработке ТПОМС\Протоколы\2020\Протокол №10\СМО\[МАКС.xls]Лист2'!$AS59</f>
    </nc>
  </rcc>
  <rcc rId="294951" sId="4">
    <oc r="CI62">
      <f>'D:\Documents\Маруся\+Работа\Комиссия по разработке ТПОМС\Протоколы\2020\Протокол №05 от 26.03.2020\СМО\[МАКС v8.xls]Лист2'!$AW205</f>
    </oc>
    <nc r="CI62">
      <f>'Y:\Документы ТФОМС\Комиссия по разработке ТПОМС\Протоколы\2020\Протокол №10\СМО\[МАКС.xls]Лист2'!$AW205</f>
    </nc>
  </rcc>
  <rcc rId="294952" sId="4">
    <oc r="CJ62">
      <f>'D:\Documents\Маруся\+Работа\Комиссия по разработке ТПОМС\Протоколы\2020\Протокол №05 от 26.03.2020\СМО\[МАКС v8.xls]Лист2'!$AW59</f>
    </oc>
    <nc r="CJ62">
      <f>'Y:\Документы ТФОМС\Комиссия по разработке ТПОМС\Протоколы\2020\Протокол №10\СМО\[МАКС.xls]Лист2'!$AW59</f>
    </nc>
  </rcc>
  <rcc rId="294953" sId="4">
    <oc r="CK62">
      <f>'D:\Documents\Маруся\+Работа\Комиссия по разработке ТПОМС\Протоколы\2020\Протокол №05 от 26.03.2020\СМО\[МАКС v8.xls]Лист2'!$AT205</f>
    </oc>
    <nc r="CK62">
      <f>'Y:\Документы ТФОМС\Комиссия по разработке ТПОМС\Протоколы\2020\Протокол №10\СМО\[МАКС.xls]Лист2'!$AT205</f>
    </nc>
  </rcc>
  <rcc rId="294954" sId="4">
    <oc r="CL62">
      <f>'D:\Documents\Маруся\+Работа\Комиссия по разработке ТПОМС\Протоколы\2020\Протокол №05 от 26.03.2020\СМО\[МАКС v8.xls]Лист2'!$AT59</f>
    </oc>
    <nc r="CL62">
      <f>'Y:\Документы ТФОМС\Комиссия по разработке ТПОМС\Протоколы\2020\Протокол №10\СМО\[МАКС.xls]Лист2'!$AT59</f>
    </nc>
  </rcc>
  <rcc rId="294955" sId="4">
    <oc r="CM62">
      <f>'D:\Documents\Маруся\+Работа\Комиссия по разработке ТПОМС\Протоколы\2020\Протокол №05 от 26.03.2020\СМО\[МАКС v8.xls]Лист2'!$AU205</f>
    </oc>
    <nc r="CM62">
      <f>'Y:\Документы ТФОМС\Комиссия по разработке ТПОМС\Протоколы\2020\Протокол №10\СМО\[МАКС.xls]Лист2'!$AU205</f>
    </nc>
  </rcc>
  <rcc rId="294956" sId="4">
    <oc r="CN62">
      <f>'D:\Documents\Маруся\+Работа\Комиссия по разработке ТПОМС\Протоколы\2020\Протокол №05 от 26.03.2020\СМО\[МАКС v8.xls]Лист2'!$AU59</f>
    </oc>
    <nc r="CN62">
      <f>'Y:\Документы ТФОМС\Комиссия по разработке ТПОМС\Протоколы\2020\Протокол №10\СМО\[МАКС.xls]Лист2'!$AU59</f>
    </nc>
  </rcc>
  <rcc rId="294957" sId="4">
    <oc r="CO62">
      <f>'D:\Documents\Маруся\+Работа\Комиссия по разработке ТПОМС\Протоколы\2020\Протокол №05 от 26.03.2020\СМО\[МАКС v8.xls]Лист2'!$AV205</f>
    </oc>
    <nc r="CO62">
      <f>'Y:\Документы ТФОМС\Комиссия по разработке ТПОМС\Протоколы\2020\Протокол №10\СМО\[МАКС.xls]Лист2'!$AV205</f>
    </nc>
  </rcc>
  <rcc rId="294958" sId="4">
    <oc r="CP62">
      <f>'D:\Documents\Маруся\+Работа\Комиссия по разработке ТПОМС\Протоколы\2020\Протокол №05 от 26.03.2020\СМО\[МАКС v8.xls]Лист2'!$AV59</f>
    </oc>
    <nc r="CP62">
      <f>'Y:\Документы ТФОМС\Комиссия по разработке ТПОМС\Протоколы\2020\Протокол №10\СМО\[МАКС.xls]Лист2'!$AV59</f>
    </nc>
  </rcc>
  <rcc rId="294959" sId="4">
    <oc r="CQ62">
      <f>'D:\Documents\Маруся\+Работа\Комиссия по разработке ТПОМС\Протоколы\2020\Протокол №05 от 26.03.2020\СМО\[МАКС v8.xls]Лист2'!$AX205</f>
    </oc>
    <nc r="CQ62">
      <f>'Y:\Документы ТФОМС\Комиссия по разработке ТПОМС\Протоколы\2020\Протокол №10\СМО\[МАКС.xls]Лист2'!$AX205</f>
    </nc>
  </rcc>
  <rcc rId="294960" sId="4">
    <oc r="CR62">
      <f>'D:\Documents\Маруся\+Работа\Комиссия по разработке ТПОМС\Протоколы\2020\Протокол №05 от 26.03.2020\СМО\[МАКС v8.xls]Лист2'!$AX59</f>
    </oc>
    <nc r="CR62">
      <f>'Y:\Документы ТФОМС\Комиссия по разработке ТПОМС\Протоколы\2020\Протокол №10\СМО\[МАКС.xls]Лист2'!$AX59</f>
    </nc>
  </rcc>
  <rcc rId="294961" sId="4">
    <oc r="AA63">
      <f>'D:\Documents\Маруся\+Работа\Комиссия по разработке ТПОМС\Протоколы\2020\Протокол №05 от 26.03.2020\СМО\[МАКС v8.xls]Лист2'!$M206</f>
    </oc>
    <nc r="AA63">
      <f>'Y:\Документы ТФОМС\Комиссия по разработке ТПОМС\Протоколы\2020\Протокол №10\СМО\[МАКС.xls]Лист2'!$M206</f>
    </nc>
  </rcc>
  <rcc rId="294962" sId="4">
    <oc r="AB63">
      <f>'D:\Documents\Маруся\+Работа\Комиссия по разработке ТПОМС\Протоколы\2020\Протокол №05 от 26.03.2020\СМО\[МАКС v8.xls]Лист2'!$M60</f>
    </oc>
    <nc r="AB63">
      <f>'Y:\Документы ТФОМС\Комиссия по разработке ТПОМС\Протоколы\2020\Протокол №10\СМО\[МАКС.xls]Лист2'!$M60</f>
    </nc>
  </rcc>
  <rcc rId="294963" sId="4">
    <oc r="AC63">
      <f>'D:\Documents\Маруся\+Работа\Комиссия по разработке ТПОМС\Протоколы\2020\Протокол №05 от 26.03.2020\СМО\[МАКС v8.xls]Лист2'!$N206</f>
    </oc>
    <nc r="AC63">
      <f>'Y:\Документы ТФОМС\Комиссия по разработке ТПОМС\Протоколы\2020\Протокол №10\СМО\[МАКС.xls]Лист2'!$N206</f>
    </nc>
  </rcc>
  <rcc rId="294964" sId="4">
    <oc r="AD63">
      <f>'D:\Documents\Маруся\+Работа\Комиссия по разработке ТПОМС\Протоколы\2020\Протокол №05 от 26.03.2020\СМО\[МАКС v8.xls]Лист2'!$N60</f>
    </oc>
    <nc r="AD63">
      <f>'Y:\Документы ТФОМС\Комиссия по разработке ТПОМС\Протоколы\2020\Протокол №10\СМО\[МАКС.xls]Лист2'!$N60</f>
    </nc>
  </rcc>
  <rcc rId="294965" sId="4">
    <oc r="AE63">
      <f>'D:\Documents\Маруся\+Работа\Комиссия по разработке ТПОМС\Протоколы\2020\Протокол №05 от 26.03.2020\СМО\[МАКС v8.xls]Лист2'!$O206</f>
    </oc>
    <nc r="AE63">
      <f>'Y:\Документы ТФОМС\Комиссия по разработке ТПОМС\Протоколы\2020\Протокол №10\СМО\[МАКС.xls]Лист2'!$O206</f>
    </nc>
  </rcc>
  <rcc rId="294966" sId="4">
    <oc r="AF63">
      <f>'D:\Documents\Маруся\+Работа\Комиссия по разработке ТПОМС\Протоколы\2020\Протокол №05 от 26.03.2020\СМО\[МАКС v8.xls]Лист2'!$O60</f>
    </oc>
    <nc r="AF63">
      <f>'Y:\Документы ТФОМС\Комиссия по разработке ТПОМС\Протоколы\2020\Протокол №10\СМО\[МАКС.xls]Лист2'!$O60</f>
    </nc>
  </rcc>
  <rcc rId="294967" sId="4">
    <oc r="AG63">
      <f>'D:\Documents\Маруся\+Работа\Комиссия по разработке ТПОМС\Протоколы\2020\Протокол №05 от 26.03.2020\СМО\[МАКС v8.xls]Лист2'!$S206</f>
    </oc>
    <nc r="AG63">
      <f>'Y:\Документы ТФОМС\Комиссия по разработке ТПОМС\Протоколы\2020\Протокол №10\СМО\[МАКС.xls]Лист2'!$S206</f>
    </nc>
  </rcc>
  <rcc rId="294968" sId="4">
    <oc r="AH63">
      <f>'D:\Documents\Маруся\+Работа\Комиссия по разработке ТПОМС\Протоколы\2020\Протокол №05 от 26.03.2020\СМО\[МАКС v8.xls]Лист2'!$S60</f>
    </oc>
    <nc r="AH63">
      <f>'Y:\Документы ТФОМС\Комиссия по разработке ТПОМС\Протоколы\2020\Протокол №10\СМО\[МАКС.xls]Лист2'!$S60</f>
    </nc>
  </rcc>
  <rcc rId="294969" sId="4">
    <oc r="AI63">
      <f>'D:\Documents\Маруся\+Работа\Комиссия по разработке ТПОМС\Протоколы\2020\Протокол №05 от 26.03.2020\СМО\[МАКС v8.xls]Лист2'!$P206</f>
    </oc>
    <nc r="AI63">
      <f>'Y:\Документы ТФОМС\Комиссия по разработке ТПОМС\Протоколы\2020\Протокол №10\СМО\[МАКС.xls]Лист2'!$P206</f>
    </nc>
  </rcc>
  <rcc rId="294970" sId="4">
    <oc r="AJ63">
      <f>'D:\Documents\Маруся\+Работа\Комиссия по разработке ТПОМС\Протоколы\2020\Протокол №05 от 26.03.2020\СМО\[МАКС v8.xls]Лист2'!$P60</f>
    </oc>
    <nc r="AJ63">
      <f>'Y:\Документы ТФОМС\Комиссия по разработке ТПОМС\Протоколы\2020\Протокол №10\СМО\[МАКС.xls]Лист2'!$P60</f>
    </nc>
  </rcc>
  <rcc rId="294971" sId="4">
    <oc r="AK63">
      <f>'D:\Documents\Маруся\+Работа\Комиссия по разработке ТПОМС\Протоколы\2020\Протокол №05 от 26.03.2020\СМО\[МАКС v8.xls]Лист2'!$Q206</f>
    </oc>
    <nc r="AK63">
      <f>'Y:\Документы ТФОМС\Комиссия по разработке ТПОМС\Протоколы\2020\Протокол №10\СМО\[МАКС.xls]Лист2'!$Q206</f>
    </nc>
  </rcc>
  <rcc rId="294972" sId="4">
    <oc r="AL63">
      <f>'D:\Documents\Маруся\+Работа\Комиссия по разработке ТПОМС\Протоколы\2020\Протокол №05 от 26.03.2020\СМО\[МАКС v8.xls]Лист2'!$Q60</f>
    </oc>
    <nc r="AL63">
      <f>'Y:\Документы ТФОМС\Комиссия по разработке ТПОМС\Протоколы\2020\Протокол №10\СМО\[МАКС.xls]Лист2'!$Q60</f>
    </nc>
  </rcc>
  <rcc rId="294973" sId="4">
    <oc r="AM63">
      <f>'D:\Documents\Маруся\+Работа\Комиссия по разработке ТПОМС\Протоколы\2020\Протокол №05 от 26.03.2020\СМО\[МАКС v8.xls]Лист2'!$R206</f>
    </oc>
    <nc r="AM63">
      <f>'Y:\Документы ТФОМС\Комиссия по разработке ТПОМС\Протоколы\2020\Протокол №10\СМО\[МАКС.xls]Лист2'!$R206</f>
    </nc>
  </rcc>
  <rcc rId="294974" sId="4">
    <oc r="AN63">
      <f>'D:\Documents\Маруся\+Работа\Комиссия по разработке ТПОМС\Протоколы\2020\Протокол №05 от 26.03.2020\СМО\[МАКС v8.xls]Лист2'!$R60</f>
    </oc>
    <nc r="AN63">
      <f>'Y:\Документы ТФОМС\Комиссия по разработке ТПОМС\Протоколы\2020\Протокол №10\СМО\[МАКС.xls]Лист2'!$R60</f>
    </nc>
  </rcc>
  <rcc rId="294975" sId="4">
    <oc r="AO63">
      <f>'D:\Documents\Маруся\+Работа\Комиссия по разработке ТПОМС\Протоколы\2020\Протокол №05 от 26.03.2020\СМО\[МАКС v8.xls]Лист2'!$T206</f>
    </oc>
    <nc r="AO63">
      <f>'Y:\Документы ТФОМС\Комиссия по разработке ТПОМС\Протоколы\2020\Протокол №10\СМО\[МАКС.xls]Лист2'!$T206</f>
    </nc>
  </rcc>
  <rcc rId="294976" sId="4">
    <oc r="AP63">
      <f>'D:\Documents\Маруся\+Работа\Комиссия по разработке ТПОМС\Протоколы\2020\Протокол №05 от 26.03.2020\СМО\[МАКС v8.xls]Лист2'!$T60</f>
    </oc>
    <nc r="AP63">
      <f>'Y:\Документы ТФОМС\Комиссия по разработке ТПОМС\Протоколы\2020\Протокол №10\СМО\[МАКС.xls]Лист2'!$T60</f>
    </nc>
  </rcc>
  <rcc rId="294977" sId="4">
    <oc r="AS63">
      <f>'D:\Documents\Маруся\+Работа\Комиссия по разработке ТПОМС\Протоколы\2020\Протокол №05 от 26.03.2020\СМО\[МАКС v8.xls]Лист2'!$W206</f>
    </oc>
    <nc r="AS63">
      <f>'Y:\Документы ТФОМС\Комиссия по разработке ТПОМС\Протоколы\2020\Протокол №10\СМО\[МАКС.xls]Лист2'!$W206</f>
    </nc>
  </rcc>
  <rcc rId="294978" sId="4">
    <oc r="AT63">
      <f>'D:\Documents\Маруся\+Работа\Комиссия по разработке ТПОМС\Протоколы\2020\Протокол №05 от 26.03.2020\СМО\[МАКС v8.xls]Лист2'!$W60</f>
    </oc>
    <nc r="AT63">
      <f>'Y:\Документы ТФОМС\Комиссия по разработке ТПОМС\Протоколы\2020\Протокол №10\СМО\[МАКС.xls]Лист2'!$W60</f>
    </nc>
  </rcc>
  <rcc rId="294979" sId="4">
    <oc r="AU63">
      <f>'D:\Documents\Маруся\+Работа\Комиссия по разработке ТПОМС\Протоколы\2020\Протокол №05 от 26.03.2020\СМО\[МАКС v8.xls]Лист2'!$X206</f>
    </oc>
    <nc r="AU63">
      <f>'Y:\Документы ТФОМС\Комиссия по разработке ТПОМС\Протоколы\2020\Протокол №10\СМО\[МАКС.xls]Лист2'!$X206</f>
    </nc>
  </rcc>
  <rcc rId="294980" sId="4">
    <oc r="AV63">
      <f>'D:\Documents\Маруся\+Работа\Комиссия по разработке ТПОМС\Протоколы\2020\Протокол №05 от 26.03.2020\СМО\[МАКС v8.xls]Лист2'!$X60</f>
    </oc>
    <nc r="AV63">
      <f>'Y:\Документы ТФОМС\Комиссия по разработке ТПОМС\Протоколы\2020\Протокол №10\СМО\[МАКС.xls]Лист2'!$X60</f>
    </nc>
  </rcc>
  <rcc rId="294981" sId="4">
    <oc r="AW63">
      <f>'D:\Documents\Маруся\+Работа\Комиссия по разработке ТПОМС\Протоколы\2020\Протокол №05 от 26.03.2020\СМО\[МАКС v8.xls]Лист2'!$Y206</f>
    </oc>
    <nc r="AW63">
      <f>'Y:\Документы ТФОМС\Комиссия по разработке ТПОМС\Протоколы\2020\Протокол №10\СМО\[МАКС.xls]Лист2'!$Y206</f>
    </nc>
  </rcc>
  <rcc rId="294982" sId="4">
    <oc r="AX63">
      <f>'D:\Documents\Маруся\+Работа\Комиссия по разработке ТПОМС\Протоколы\2020\Протокол №05 от 26.03.2020\СМО\[МАКС v8.xls]Лист2'!$Y60</f>
    </oc>
    <nc r="AX63">
      <f>'Y:\Документы ТФОМС\Комиссия по разработке ТПОМС\Протоколы\2020\Протокол №10\СМО\[МАКС.xls]Лист2'!$Y60</f>
    </nc>
  </rcc>
  <rcc rId="294983" sId="4">
    <oc r="AY63">
      <f>'D:\Documents\Маруся\+Работа\Комиссия по разработке ТПОМС\Протоколы\2020\Протокол №05 от 26.03.2020\СМО\[МАКС v8.xls]Лист2'!$AC206</f>
    </oc>
    <nc r="AY63">
      <f>'Y:\Документы ТФОМС\Комиссия по разработке ТПОМС\Протоколы\2020\Протокол №10\СМО\[МАКС.xls]Лист2'!$AC206</f>
    </nc>
  </rcc>
  <rcc rId="294984" sId="4">
    <oc r="AZ63">
      <f>'D:\Documents\Маруся\+Работа\Комиссия по разработке ТПОМС\Протоколы\2020\Протокол №05 от 26.03.2020\СМО\[МАКС v8.xls]Лист2'!$AC60</f>
    </oc>
    <nc r="AZ63">
      <f>'Y:\Документы ТФОМС\Комиссия по разработке ТПОМС\Протоколы\2020\Протокол №10\СМО\[МАКС.xls]Лист2'!$AC60</f>
    </nc>
  </rcc>
  <rcc rId="294985" sId="4">
    <oc r="BA63">
      <f>'D:\Documents\Маруся\+Работа\Комиссия по разработке ТПОМС\Протоколы\2020\Протокол №05 от 26.03.2020\СМО\[МАКС v8.xls]Лист2'!$Z206</f>
    </oc>
    <nc r="BA63">
      <f>'Y:\Документы ТФОМС\Комиссия по разработке ТПОМС\Протоколы\2020\Протокол №10\СМО\[МАКС.xls]Лист2'!$Z206</f>
    </nc>
  </rcc>
  <rcc rId="294986" sId="4">
    <oc r="BB63">
      <f>'D:\Documents\Маруся\+Работа\Комиссия по разработке ТПОМС\Протоколы\2020\Протокол №05 от 26.03.2020\СМО\[МАКС v8.xls]Лист2'!$Z60</f>
    </oc>
    <nc r="BB63">
      <f>'Y:\Документы ТФОМС\Комиссия по разработке ТПОМС\Протоколы\2020\Протокол №10\СМО\[МАКС.xls]Лист2'!$Z60</f>
    </nc>
  </rcc>
  <rcc rId="294987" sId="4">
    <oc r="BC63">
      <f>'D:\Documents\Маруся\+Работа\Комиссия по разработке ТПОМС\Протоколы\2020\Протокол №05 от 26.03.2020\СМО\[МАКС v8.xls]Лист2'!$AA206</f>
    </oc>
    <nc r="BC63">
      <f>'Y:\Документы ТФОМС\Комиссия по разработке ТПОМС\Протоколы\2020\Протокол №10\СМО\[МАКС.xls]Лист2'!$AA206</f>
    </nc>
  </rcc>
  <rcc rId="294988" sId="4">
    <oc r="BD63">
      <f>'D:\Documents\Маруся\+Работа\Комиссия по разработке ТПОМС\Протоколы\2020\Протокол №05 от 26.03.2020\СМО\[МАКС v8.xls]Лист2'!$AA60</f>
    </oc>
    <nc r="BD63">
      <f>'Y:\Документы ТФОМС\Комиссия по разработке ТПОМС\Протоколы\2020\Протокол №10\СМО\[МАКС.xls]Лист2'!$AA60</f>
    </nc>
  </rcc>
  <rcc rId="294989" sId="4">
    <oc r="BE63">
      <f>'D:\Documents\Маруся\+Работа\Комиссия по разработке ТПОМС\Протоколы\2020\Протокол №05 от 26.03.2020\СМО\[МАКС v8.xls]Лист2'!$AB206</f>
    </oc>
    <nc r="BE63">
      <f>'Y:\Документы ТФОМС\Комиссия по разработке ТПОМС\Протоколы\2020\Протокол №10\СМО\[МАКС.xls]Лист2'!$AB206</f>
    </nc>
  </rcc>
  <rcc rId="294990" sId="4">
    <oc r="BF63">
      <f>'D:\Documents\Маруся\+Работа\Комиссия по разработке ТПОМС\Протоколы\2020\Протокол №05 от 26.03.2020\СМО\[МАКС v8.xls]Лист2'!$AB60</f>
    </oc>
    <nc r="BF63">
      <f>'Y:\Документы ТФОМС\Комиссия по разработке ТПОМС\Протоколы\2020\Протокол №10\СМО\[МАКС.xls]Лист2'!$AB60</f>
    </nc>
  </rcc>
  <rcc rId="294991" sId="4">
    <oc r="BG63">
      <f>'D:\Documents\Маруся\+Работа\Комиссия по разработке ТПОМС\Протоколы\2020\Протокол №05 от 26.03.2020\СМО\[МАКС v8.xls]Лист2'!$AD206</f>
    </oc>
    <nc r="BG63">
      <f>'Y:\Документы ТФОМС\Комиссия по разработке ТПОМС\Протоколы\2020\Протокол №10\СМО\[МАКС.xls]Лист2'!$AD206</f>
    </nc>
  </rcc>
  <rcc rId="294992" sId="4">
    <oc r="BH63">
      <f>'D:\Documents\Маруся\+Работа\Комиссия по разработке ТПОМС\Протоколы\2020\Протокол №05 от 26.03.2020\СМО\[МАКС v8.xls]Лист2'!$AD60</f>
    </oc>
    <nc r="BH63">
      <f>'Y:\Документы ТФОМС\Комиссия по разработке ТПОМС\Протоколы\2020\Протокол №10\СМО\[МАКС.xls]Лист2'!$AD60</f>
    </nc>
  </rcc>
  <rcc rId="294993" sId="4">
    <oc r="BK63">
      <f>'D:\Documents\Маруся\+Работа\Комиссия по разработке ТПОМС\Протоколы\2020\Протокол №05 от 26.03.2020\СМО\[МАКС v8.xls]Лист2'!$AG206</f>
    </oc>
    <nc r="BK63">
      <f>'Y:\Документы ТФОМС\Комиссия по разработке ТПОМС\Протоколы\2020\Протокол №10\СМО\[МАКС.xls]Лист2'!$AG206</f>
    </nc>
  </rcc>
  <rcc rId="294994" sId="4">
    <oc r="BL63">
      <f>'D:\Documents\Маруся\+Работа\Комиссия по разработке ТПОМС\Протоколы\2020\Протокол №05 от 26.03.2020\СМО\[МАКС v8.xls]Лист2'!$AG60</f>
    </oc>
    <nc r="BL63">
      <f>'Y:\Документы ТФОМС\Комиссия по разработке ТПОМС\Протоколы\2020\Протокол №10\СМО\[МАКС.xls]Лист2'!$AG60</f>
    </nc>
  </rcc>
  <rcc rId="294995" sId="4">
    <oc r="BM63">
      <f>'D:\Documents\Маруся\+Работа\Комиссия по разработке ТПОМС\Протоколы\2020\Протокол №05 от 26.03.2020\СМО\[МАКС v8.xls]Лист2'!$AH206</f>
    </oc>
    <nc r="BM63">
      <f>'Y:\Документы ТФОМС\Комиссия по разработке ТПОМС\Протоколы\2020\Протокол №10\СМО\[МАКС.xls]Лист2'!$AH206</f>
    </nc>
  </rcc>
  <rcc rId="294996" sId="4">
    <oc r="BN63">
      <f>'D:\Documents\Маруся\+Работа\Комиссия по разработке ТПОМС\Протоколы\2020\Протокол №05 от 26.03.2020\СМО\[МАКС v8.xls]Лист2'!$AH60</f>
    </oc>
    <nc r="BN63">
      <f>'Y:\Документы ТФОМС\Комиссия по разработке ТПОМС\Протоколы\2020\Протокол №10\СМО\[МАКС.xls]Лист2'!$AH60</f>
    </nc>
  </rcc>
  <rcc rId="294997" sId="4">
    <oc r="BO63">
      <f>'D:\Documents\Маруся\+Работа\Комиссия по разработке ТПОМС\Протоколы\2020\Протокол №05 от 26.03.2020\СМО\[МАКС v8.xls]Лист2'!$AI206</f>
    </oc>
    <nc r="BO63">
      <f>'Y:\Документы ТФОМС\Комиссия по разработке ТПОМС\Протоколы\2020\Протокол №10\СМО\[МАКС.xls]Лист2'!$AI206</f>
    </nc>
  </rcc>
  <rcc rId="294998" sId="4">
    <oc r="BP63">
      <f>'D:\Documents\Маруся\+Работа\Комиссия по разработке ТПОМС\Протоколы\2020\Протокол №05 от 26.03.2020\СМО\[МАКС v8.xls]Лист2'!$AI60</f>
    </oc>
    <nc r="BP63">
      <f>'Y:\Документы ТФОМС\Комиссия по разработке ТПОМС\Протоколы\2020\Протокол №10\СМО\[МАКС.xls]Лист2'!$AI60</f>
    </nc>
  </rcc>
  <rcc rId="294999" sId="4">
    <oc r="BQ63">
      <f>'D:\Documents\Маруся\+Работа\Комиссия по разработке ТПОМС\Протоколы\2020\Протокол №05 от 26.03.2020\СМО\[МАКС v8.xls]Лист2'!$AM206</f>
    </oc>
    <nc r="BQ63">
      <f>'Y:\Документы ТФОМС\Комиссия по разработке ТПОМС\Протоколы\2020\Протокол №10\СМО\[МАКС.xls]Лист2'!$AM206</f>
    </nc>
  </rcc>
  <rcc rId="295000" sId="4">
    <oc r="BR63">
      <f>'D:\Documents\Маруся\+Работа\Комиссия по разработке ТПОМС\Протоколы\2020\Протокол №05 от 26.03.2020\СМО\[МАКС v8.xls]Лист2'!$AM60</f>
    </oc>
    <nc r="BR63">
      <f>'Y:\Документы ТФОМС\Комиссия по разработке ТПОМС\Протоколы\2020\Протокол №10\СМО\[МАКС.xls]Лист2'!$AM60</f>
    </nc>
  </rcc>
  <rcc rId="295001" sId="4">
    <oc r="BS63">
      <f>'D:\Documents\Маруся\+Работа\Комиссия по разработке ТПОМС\Протоколы\2020\Протокол №05 от 26.03.2020\СМО\[МАКС v8.xls]Лист2'!$AJ206</f>
    </oc>
    <nc r="BS63">
      <f>'Y:\Документы ТФОМС\Комиссия по разработке ТПОМС\Протоколы\2020\Протокол №10\СМО\[МАКС.xls]Лист2'!$AJ206</f>
    </nc>
  </rcc>
  <rcc rId="295002" sId="4">
    <oc r="BT63">
      <f>'D:\Documents\Маруся\+Работа\Комиссия по разработке ТПОМС\Протоколы\2020\Протокол №05 от 26.03.2020\СМО\[МАКС v8.xls]Лист2'!$AJ60</f>
    </oc>
    <nc r="BT63">
      <f>'Y:\Документы ТФОМС\Комиссия по разработке ТПОМС\Протоколы\2020\Протокол №10\СМО\[МАКС.xls]Лист2'!$AJ60</f>
    </nc>
  </rcc>
  <rcc rId="295003" sId="4">
    <oc r="BU63">
      <f>'D:\Documents\Маруся\+Работа\Комиссия по разработке ТПОМС\Протоколы\2020\Протокол №05 от 26.03.2020\СМО\[МАКС v8.xls]Лист2'!$AK206</f>
    </oc>
    <nc r="BU63">
      <f>'Y:\Документы ТФОМС\Комиссия по разработке ТПОМС\Протоколы\2020\Протокол №10\СМО\[МАКС.xls]Лист2'!$AK206</f>
    </nc>
  </rcc>
  <rcc rId="295004" sId="4">
    <oc r="BV63">
      <f>'D:\Documents\Маруся\+Работа\Комиссия по разработке ТПОМС\Протоколы\2020\Протокол №05 от 26.03.2020\СМО\[МАКС v8.xls]Лист2'!$AK60</f>
    </oc>
    <nc r="BV63">
      <f>'Y:\Документы ТФОМС\Комиссия по разработке ТПОМС\Протоколы\2020\Протокол №10\СМО\[МАКС.xls]Лист2'!$AK60</f>
    </nc>
  </rcc>
  <rcc rId="295005" sId="4">
    <oc r="BW63">
      <f>'D:\Documents\Маруся\+Работа\Комиссия по разработке ТПОМС\Протоколы\2020\Протокол №05 от 26.03.2020\СМО\[МАКС v8.xls]Лист2'!$AL206</f>
    </oc>
    <nc r="BW63">
      <f>'Y:\Документы ТФОМС\Комиссия по разработке ТПОМС\Протоколы\2020\Протокол №10\СМО\[МАКС.xls]Лист2'!$AL206</f>
    </nc>
  </rcc>
  <rcc rId="295006" sId="4">
    <oc r="BX63">
      <f>'D:\Documents\Маруся\+Работа\Комиссия по разработке ТПОМС\Протоколы\2020\Протокол №05 от 26.03.2020\СМО\[МАКС v8.xls]Лист2'!$AL60</f>
    </oc>
    <nc r="BX63">
      <f>'Y:\Документы ТФОМС\Комиссия по разработке ТПОМС\Протоколы\2020\Протокол №10\СМО\[МАКС.xls]Лист2'!$AL60</f>
    </nc>
  </rcc>
  <rcc rId="295007" sId="4">
    <oc r="BY63">
      <f>'D:\Documents\Маруся\+Работа\Комиссия по разработке ТПОМС\Протоколы\2020\Протокол №05 от 26.03.2020\СМО\[МАКС v8.xls]Лист2'!$AN206</f>
    </oc>
    <nc r="BY63">
      <f>'Y:\Документы ТФОМС\Комиссия по разработке ТПОМС\Протоколы\2020\Протокол №10\СМО\[МАКС.xls]Лист2'!$AN206</f>
    </nc>
  </rcc>
  <rcc rId="295008" sId="4">
    <oc r="BZ63">
      <f>'D:\Documents\Маруся\+Работа\Комиссия по разработке ТПОМС\Протоколы\2020\Протокол №05 от 26.03.2020\СМО\[МАКС v8.xls]Лист2'!$AN60</f>
    </oc>
    <nc r="BZ63">
      <f>'Y:\Документы ТФОМС\Комиссия по разработке ТПОМС\Протоколы\2020\Протокол №10\СМО\[МАКС.xls]Лист2'!$AN60</f>
    </nc>
  </rcc>
  <rcc rId="295009" sId="4">
    <oc r="CC63">
      <f>'D:\Documents\Маруся\+Работа\Комиссия по разработке ТПОМС\Протоколы\2020\Протокол №05 от 26.03.2020\СМО\[МАКС v8.xls]Лист2'!$AQ206</f>
    </oc>
    <nc r="CC63">
      <f>'Y:\Документы ТФОМС\Комиссия по разработке ТПОМС\Протоколы\2020\Протокол №10\СМО\[МАКС.xls]Лист2'!$AQ206</f>
    </nc>
  </rcc>
  <rcc rId="295010" sId="4">
    <oc r="CD63">
      <f>'D:\Documents\Маруся\+Работа\Комиссия по разработке ТПОМС\Протоколы\2020\Протокол №05 от 26.03.2020\СМО\[МАКС v8.xls]Лист2'!$AQ60</f>
    </oc>
    <nc r="CD63">
      <f>'Y:\Документы ТФОМС\Комиссия по разработке ТПОМС\Протоколы\2020\Протокол №10\СМО\[МАКС.xls]Лист2'!$AQ60</f>
    </nc>
  </rcc>
  <rcc rId="295011" sId="4">
    <oc r="CE63">
      <f>'D:\Documents\Маруся\+Работа\Комиссия по разработке ТПОМС\Протоколы\2020\Протокол №05 от 26.03.2020\СМО\[МАКС v8.xls]Лист2'!$AR206</f>
    </oc>
    <nc r="CE63">
      <f>'Y:\Документы ТФОМС\Комиссия по разработке ТПОМС\Протоколы\2020\Протокол №10\СМО\[МАКС.xls]Лист2'!$AR206</f>
    </nc>
  </rcc>
  <rcc rId="295012" sId="4">
    <oc r="CF63">
      <f>'D:\Documents\Маруся\+Работа\Комиссия по разработке ТПОМС\Протоколы\2020\Протокол №05 от 26.03.2020\СМО\[МАКС v8.xls]Лист2'!$AR60</f>
    </oc>
    <nc r="CF63">
      <f>'Y:\Документы ТФОМС\Комиссия по разработке ТПОМС\Протоколы\2020\Протокол №10\СМО\[МАКС.xls]Лист2'!$AR60</f>
    </nc>
  </rcc>
  <rcc rId="295013" sId="4">
    <oc r="CG63">
      <f>'D:\Documents\Маруся\+Работа\Комиссия по разработке ТПОМС\Протоколы\2020\Протокол №05 от 26.03.2020\СМО\[МАКС v8.xls]Лист2'!$AS206</f>
    </oc>
    <nc r="CG63">
      <f>'Y:\Документы ТФОМС\Комиссия по разработке ТПОМС\Протоколы\2020\Протокол №10\СМО\[МАКС.xls]Лист2'!$AS206</f>
    </nc>
  </rcc>
  <rcc rId="295014" sId="4">
    <oc r="CH63">
      <f>'D:\Documents\Маруся\+Работа\Комиссия по разработке ТПОМС\Протоколы\2020\Протокол №05 от 26.03.2020\СМО\[МАКС v8.xls]Лист2'!$AS60</f>
    </oc>
    <nc r="CH63">
      <f>'Y:\Документы ТФОМС\Комиссия по разработке ТПОМС\Протоколы\2020\Протокол №10\СМО\[МАКС.xls]Лист2'!$AS60</f>
    </nc>
  </rcc>
  <rcc rId="295015" sId="4">
    <oc r="CI63">
      <f>'D:\Documents\Маруся\+Работа\Комиссия по разработке ТПОМС\Протоколы\2020\Протокол №05 от 26.03.2020\СМО\[МАКС v8.xls]Лист2'!$AW206</f>
    </oc>
    <nc r="CI63">
      <f>'Y:\Документы ТФОМС\Комиссия по разработке ТПОМС\Протоколы\2020\Протокол №10\СМО\[МАКС.xls]Лист2'!$AW206</f>
    </nc>
  </rcc>
  <rcc rId="295016" sId="4">
    <oc r="CJ63">
      <f>'D:\Documents\Маруся\+Работа\Комиссия по разработке ТПОМС\Протоколы\2020\Протокол №05 от 26.03.2020\СМО\[МАКС v8.xls]Лист2'!$AW60</f>
    </oc>
    <nc r="CJ63">
      <f>'Y:\Документы ТФОМС\Комиссия по разработке ТПОМС\Протоколы\2020\Протокол №10\СМО\[МАКС.xls]Лист2'!$AW60</f>
    </nc>
  </rcc>
  <rcc rId="295017" sId="4">
    <oc r="CK63">
      <f>'D:\Documents\Маруся\+Работа\Комиссия по разработке ТПОМС\Протоколы\2020\Протокол №05 от 26.03.2020\СМО\[МАКС v8.xls]Лист2'!$AT206</f>
    </oc>
    <nc r="CK63">
      <f>'Y:\Документы ТФОМС\Комиссия по разработке ТПОМС\Протоколы\2020\Протокол №10\СМО\[МАКС.xls]Лист2'!$AT206</f>
    </nc>
  </rcc>
  <rcc rId="295018" sId="4">
    <oc r="CL63">
      <f>'D:\Documents\Маруся\+Работа\Комиссия по разработке ТПОМС\Протоколы\2020\Протокол №05 от 26.03.2020\СМО\[МАКС v8.xls]Лист2'!$AT60</f>
    </oc>
    <nc r="CL63">
      <f>'Y:\Документы ТФОМС\Комиссия по разработке ТПОМС\Протоколы\2020\Протокол №10\СМО\[МАКС.xls]Лист2'!$AT60</f>
    </nc>
  </rcc>
  <rcc rId="295019" sId="4">
    <oc r="CM63">
      <f>'D:\Documents\Маруся\+Работа\Комиссия по разработке ТПОМС\Протоколы\2020\Протокол №05 от 26.03.2020\СМО\[МАКС v8.xls]Лист2'!$AU206</f>
    </oc>
    <nc r="CM63">
      <f>'Y:\Документы ТФОМС\Комиссия по разработке ТПОМС\Протоколы\2020\Протокол №10\СМО\[МАКС.xls]Лист2'!$AU206</f>
    </nc>
  </rcc>
  <rcc rId="295020" sId="4">
    <oc r="CN63">
      <f>'D:\Documents\Маруся\+Работа\Комиссия по разработке ТПОМС\Протоколы\2020\Протокол №05 от 26.03.2020\СМО\[МАКС v8.xls]Лист2'!$AU60</f>
    </oc>
    <nc r="CN63">
      <f>'Y:\Документы ТФОМС\Комиссия по разработке ТПОМС\Протоколы\2020\Протокол №10\СМО\[МАКС.xls]Лист2'!$AU60</f>
    </nc>
  </rcc>
  <rcc rId="295021" sId="4">
    <oc r="CO63">
      <f>'D:\Documents\Маруся\+Работа\Комиссия по разработке ТПОМС\Протоколы\2020\Протокол №05 от 26.03.2020\СМО\[МАКС v8.xls]Лист2'!$AV206</f>
    </oc>
    <nc r="CO63">
      <f>'Y:\Документы ТФОМС\Комиссия по разработке ТПОМС\Протоколы\2020\Протокол №10\СМО\[МАКС.xls]Лист2'!$AV206</f>
    </nc>
  </rcc>
  <rcc rId="295022" sId="4">
    <oc r="CP63">
      <f>'D:\Documents\Маруся\+Работа\Комиссия по разработке ТПОМС\Протоколы\2020\Протокол №05 от 26.03.2020\СМО\[МАКС v8.xls]Лист2'!$AV60</f>
    </oc>
    <nc r="CP63">
      <f>'Y:\Документы ТФОМС\Комиссия по разработке ТПОМС\Протоколы\2020\Протокол №10\СМО\[МАКС.xls]Лист2'!$AV60</f>
    </nc>
  </rcc>
  <rcc rId="295023" sId="4">
    <oc r="CQ63">
      <f>'D:\Documents\Маруся\+Работа\Комиссия по разработке ТПОМС\Протоколы\2020\Протокол №05 от 26.03.2020\СМО\[МАКС v8.xls]Лист2'!$AX206</f>
    </oc>
    <nc r="CQ63">
      <f>'Y:\Документы ТФОМС\Комиссия по разработке ТПОМС\Протоколы\2020\Протокол №10\СМО\[МАКС.xls]Лист2'!$AX206</f>
    </nc>
  </rcc>
  <rcc rId="295024" sId="4">
    <oc r="CR63">
      <f>'D:\Documents\Маруся\+Работа\Комиссия по разработке ТПОМС\Протоколы\2020\Протокол №05 от 26.03.2020\СМО\[МАКС v8.xls]Лист2'!$AX60</f>
    </oc>
    <nc r="CR63">
      <f>'Y:\Документы ТФОМС\Комиссия по разработке ТПОМС\Протоколы\2020\Протокол №10\СМО\[МАКС.xls]Лист2'!$AX60</f>
    </nc>
  </rcc>
  <rcc rId="295025" sId="4">
    <oc r="AA64">
      <f>'D:\Documents\Маруся\+Работа\Комиссия по разработке ТПОМС\Протоколы\2020\Протокол №05 от 26.03.2020\СМО\[МАКС v8.xls]Лист2'!$M207</f>
    </oc>
    <nc r="AA64">
      <f>'Y:\Документы ТФОМС\Комиссия по разработке ТПОМС\Протоколы\2020\Протокол №10\СМО\[МАКС.xls]Лист2'!$M207</f>
    </nc>
  </rcc>
  <rcc rId="295026" sId="4">
    <oc r="AB64">
      <f>'D:\Documents\Маруся\+Работа\Комиссия по разработке ТПОМС\Протоколы\2020\Протокол №05 от 26.03.2020\СМО\[МАКС v8.xls]Лист2'!$M61</f>
    </oc>
    <nc r="AB64">
      <f>'Y:\Документы ТФОМС\Комиссия по разработке ТПОМС\Протоколы\2020\Протокол №10\СМО\[МАКС.xls]Лист2'!$M61</f>
    </nc>
  </rcc>
  <rcc rId="295027" sId="4">
    <oc r="AC64">
      <f>'D:\Documents\Маруся\+Работа\Комиссия по разработке ТПОМС\Протоколы\2020\Протокол №05 от 26.03.2020\СМО\[МАКС v8.xls]Лист2'!$N207</f>
    </oc>
    <nc r="AC64">
      <f>'Y:\Документы ТФОМС\Комиссия по разработке ТПОМС\Протоколы\2020\Протокол №10\СМО\[МАКС.xls]Лист2'!$N207</f>
    </nc>
  </rcc>
  <rcc rId="295028" sId="4">
    <oc r="AD64">
      <f>'D:\Documents\Маруся\+Работа\Комиссия по разработке ТПОМС\Протоколы\2020\Протокол №05 от 26.03.2020\СМО\[МАКС v8.xls]Лист2'!$N61</f>
    </oc>
    <nc r="AD64">
      <f>'Y:\Документы ТФОМС\Комиссия по разработке ТПОМС\Протоколы\2020\Протокол №10\СМО\[МАКС.xls]Лист2'!$N61</f>
    </nc>
  </rcc>
  <rcc rId="295029" sId="4">
    <oc r="AE64">
      <f>'D:\Documents\Маруся\+Работа\Комиссия по разработке ТПОМС\Протоколы\2020\Протокол №05 от 26.03.2020\СМО\[МАКС v8.xls]Лист2'!$O207</f>
    </oc>
    <nc r="AE64">
      <f>'Y:\Документы ТФОМС\Комиссия по разработке ТПОМС\Протоколы\2020\Протокол №10\СМО\[МАКС.xls]Лист2'!$O207</f>
    </nc>
  </rcc>
  <rcc rId="295030" sId="4">
    <oc r="AF64">
      <f>'D:\Documents\Маруся\+Работа\Комиссия по разработке ТПОМС\Протоколы\2020\Протокол №05 от 26.03.2020\СМО\[МАКС v8.xls]Лист2'!$O61</f>
    </oc>
    <nc r="AF64">
      <f>'Y:\Документы ТФОМС\Комиссия по разработке ТПОМС\Протоколы\2020\Протокол №10\СМО\[МАКС.xls]Лист2'!$O61</f>
    </nc>
  </rcc>
  <rcc rId="295031" sId="4">
    <oc r="AG64">
      <f>'D:\Documents\Маруся\+Работа\Комиссия по разработке ТПОМС\Протоколы\2020\Протокол №05 от 26.03.2020\СМО\[МАКС v8.xls]Лист2'!$S207</f>
    </oc>
    <nc r="AG64">
      <f>'Y:\Документы ТФОМС\Комиссия по разработке ТПОМС\Протоколы\2020\Протокол №10\СМО\[МАКС.xls]Лист2'!$S207</f>
    </nc>
  </rcc>
  <rcc rId="295032" sId="4">
    <oc r="AH64">
      <f>'D:\Documents\Маруся\+Работа\Комиссия по разработке ТПОМС\Протоколы\2020\Протокол №05 от 26.03.2020\СМО\[МАКС v8.xls]Лист2'!$S61</f>
    </oc>
    <nc r="AH64">
      <f>'Y:\Документы ТФОМС\Комиссия по разработке ТПОМС\Протоколы\2020\Протокол №10\СМО\[МАКС.xls]Лист2'!$S61</f>
    </nc>
  </rcc>
  <rcc rId="295033" sId="4">
    <oc r="AI64">
      <f>'D:\Documents\Маруся\+Работа\Комиссия по разработке ТПОМС\Протоколы\2020\Протокол №05 от 26.03.2020\СМО\[МАКС v8.xls]Лист2'!$P207</f>
    </oc>
    <nc r="AI64">
      <f>'Y:\Документы ТФОМС\Комиссия по разработке ТПОМС\Протоколы\2020\Протокол №10\СМО\[МАКС.xls]Лист2'!$P207</f>
    </nc>
  </rcc>
  <rcc rId="295034" sId="4">
    <oc r="AJ64">
      <f>'D:\Documents\Маруся\+Работа\Комиссия по разработке ТПОМС\Протоколы\2020\Протокол №05 от 26.03.2020\СМО\[МАКС v8.xls]Лист2'!$P61</f>
    </oc>
    <nc r="AJ64">
      <f>'Y:\Документы ТФОМС\Комиссия по разработке ТПОМС\Протоколы\2020\Протокол №10\СМО\[МАКС.xls]Лист2'!$P61</f>
    </nc>
  </rcc>
  <rcc rId="295035" sId="4">
    <oc r="AK64">
      <f>'D:\Documents\Маруся\+Работа\Комиссия по разработке ТПОМС\Протоколы\2020\Протокол №05 от 26.03.2020\СМО\[МАКС v8.xls]Лист2'!$Q207</f>
    </oc>
    <nc r="AK64">
      <f>'Y:\Документы ТФОМС\Комиссия по разработке ТПОМС\Протоколы\2020\Протокол №10\СМО\[МАКС.xls]Лист2'!$Q207</f>
    </nc>
  </rcc>
  <rcc rId="295036" sId="4">
    <oc r="AL64">
      <f>'D:\Documents\Маруся\+Работа\Комиссия по разработке ТПОМС\Протоколы\2020\Протокол №05 от 26.03.2020\СМО\[МАКС v8.xls]Лист2'!$Q61</f>
    </oc>
    <nc r="AL64">
      <f>'Y:\Документы ТФОМС\Комиссия по разработке ТПОМС\Протоколы\2020\Протокол №10\СМО\[МАКС.xls]Лист2'!$Q61</f>
    </nc>
  </rcc>
  <rcc rId="295037" sId="4">
    <oc r="AM64">
      <f>'D:\Documents\Маруся\+Работа\Комиссия по разработке ТПОМС\Протоколы\2020\Протокол №05 от 26.03.2020\СМО\[МАКС v8.xls]Лист2'!$R207</f>
    </oc>
    <nc r="AM64">
      <f>'Y:\Документы ТФОМС\Комиссия по разработке ТПОМС\Протоколы\2020\Протокол №10\СМО\[МАКС.xls]Лист2'!$R207</f>
    </nc>
  </rcc>
  <rcc rId="295038" sId="4">
    <oc r="AN64">
      <f>'D:\Documents\Маруся\+Работа\Комиссия по разработке ТПОМС\Протоколы\2020\Протокол №05 от 26.03.2020\СМО\[МАКС v8.xls]Лист2'!$R61</f>
    </oc>
    <nc r="AN64">
      <f>'Y:\Документы ТФОМС\Комиссия по разработке ТПОМС\Протоколы\2020\Протокол №10\СМО\[МАКС.xls]Лист2'!$R61</f>
    </nc>
  </rcc>
  <rcc rId="295039" sId="4">
    <oc r="AO64">
      <f>'D:\Documents\Маруся\+Работа\Комиссия по разработке ТПОМС\Протоколы\2020\Протокол №05 от 26.03.2020\СМО\[МАКС v8.xls]Лист2'!$T207</f>
    </oc>
    <nc r="AO64">
      <f>'Y:\Документы ТФОМС\Комиссия по разработке ТПОМС\Протоколы\2020\Протокол №10\СМО\[МАКС.xls]Лист2'!$T207</f>
    </nc>
  </rcc>
  <rcc rId="295040" sId="4">
    <oc r="AP64">
      <f>'D:\Documents\Маруся\+Работа\Комиссия по разработке ТПОМС\Протоколы\2020\Протокол №05 от 26.03.2020\СМО\[МАКС v8.xls]Лист2'!$T61</f>
    </oc>
    <nc r="AP64">
      <f>'Y:\Документы ТФОМС\Комиссия по разработке ТПОМС\Протоколы\2020\Протокол №10\СМО\[МАКС.xls]Лист2'!$T61</f>
    </nc>
  </rcc>
  <rcc rId="295041" sId="4">
    <oc r="AS64">
      <f>'D:\Documents\Маруся\+Работа\Комиссия по разработке ТПОМС\Протоколы\2020\Протокол №05 от 26.03.2020\СМО\[МАКС v8.xls]Лист2'!$W207</f>
    </oc>
    <nc r="AS64">
      <f>'Y:\Документы ТФОМС\Комиссия по разработке ТПОМС\Протоколы\2020\Протокол №10\СМО\[МАКС.xls]Лист2'!$W207</f>
    </nc>
  </rcc>
  <rcc rId="295042" sId="4">
    <oc r="AT64">
      <f>'D:\Documents\Маруся\+Работа\Комиссия по разработке ТПОМС\Протоколы\2020\Протокол №05 от 26.03.2020\СМО\[МАКС v8.xls]Лист2'!$W61</f>
    </oc>
    <nc r="AT64">
      <f>'Y:\Документы ТФОМС\Комиссия по разработке ТПОМС\Протоколы\2020\Протокол №10\СМО\[МАКС.xls]Лист2'!$W61</f>
    </nc>
  </rcc>
  <rcc rId="295043" sId="4">
    <oc r="AU64">
      <f>'D:\Documents\Маруся\+Работа\Комиссия по разработке ТПОМС\Протоколы\2020\Протокол №05 от 26.03.2020\СМО\[МАКС v8.xls]Лист2'!$X207</f>
    </oc>
    <nc r="AU64">
      <f>'Y:\Документы ТФОМС\Комиссия по разработке ТПОМС\Протоколы\2020\Протокол №10\СМО\[МАКС.xls]Лист2'!$X207</f>
    </nc>
  </rcc>
  <rcc rId="295044" sId="4">
    <oc r="AV64">
      <f>'D:\Documents\Маруся\+Работа\Комиссия по разработке ТПОМС\Протоколы\2020\Протокол №05 от 26.03.2020\СМО\[МАКС v8.xls]Лист2'!$X61</f>
    </oc>
    <nc r="AV64">
      <f>'Y:\Документы ТФОМС\Комиссия по разработке ТПОМС\Протоколы\2020\Протокол №10\СМО\[МАКС.xls]Лист2'!$X61</f>
    </nc>
  </rcc>
  <rcc rId="295045" sId="4">
    <oc r="AW64">
      <f>'D:\Documents\Маруся\+Работа\Комиссия по разработке ТПОМС\Протоколы\2020\Протокол №05 от 26.03.2020\СМО\[МАКС v8.xls]Лист2'!$Y207</f>
    </oc>
    <nc r="AW64">
      <f>'Y:\Документы ТФОМС\Комиссия по разработке ТПОМС\Протоколы\2020\Протокол №10\СМО\[МАКС.xls]Лист2'!$Y207</f>
    </nc>
  </rcc>
  <rcc rId="295046" sId="4">
    <oc r="AX64">
      <f>'D:\Documents\Маруся\+Работа\Комиссия по разработке ТПОМС\Протоколы\2020\Протокол №05 от 26.03.2020\СМО\[МАКС v8.xls]Лист2'!$Y61</f>
    </oc>
    <nc r="AX64">
      <f>'Y:\Документы ТФОМС\Комиссия по разработке ТПОМС\Протоколы\2020\Протокол №10\СМО\[МАКС.xls]Лист2'!$Y61</f>
    </nc>
  </rcc>
  <rcc rId="295047" sId="4">
    <oc r="AY64">
      <f>'D:\Documents\Маруся\+Работа\Комиссия по разработке ТПОМС\Протоколы\2020\Протокол №05 от 26.03.2020\СМО\[МАКС v8.xls]Лист2'!$AC207</f>
    </oc>
    <nc r="AY64">
      <f>'Y:\Документы ТФОМС\Комиссия по разработке ТПОМС\Протоколы\2020\Протокол №10\СМО\[МАКС.xls]Лист2'!$AC207</f>
    </nc>
  </rcc>
  <rcc rId="295048" sId="4">
    <oc r="AZ64">
      <f>'D:\Documents\Маруся\+Работа\Комиссия по разработке ТПОМС\Протоколы\2020\Протокол №05 от 26.03.2020\СМО\[МАКС v8.xls]Лист2'!$AC61</f>
    </oc>
    <nc r="AZ64">
      <f>'Y:\Документы ТФОМС\Комиссия по разработке ТПОМС\Протоколы\2020\Протокол №10\СМО\[МАКС.xls]Лист2'!$AC61</f>
    </nc>
  </rcc>
  <rcc rId="295049" sId="4">
    <oc r="BA64">
      <f>'D:\Documents\Маруся\+Работа\Комиссия по разработке ТПОМС\Протоколы\2020\Протокол №05 от 26.03.2020\СМО\[МАКС v8.xls]Лист2'!$Z207</f>
    </oc>
    <nc r="BA64">
      <f>'Y:\Документы ТФОМС\Комиссия по разработке ТПОМС\Протоколы\2020\Протокол №10\СМО\[МАКС.xls]Лист2'!$Z207</f>
    </nc>
  </rcc>
  <rcc rId="295050" sId="4">
    <oc r="BB64">
      <f>'D:\Documents\Маруся\+Работа\Комиссия по разработке ТПОМС\Протоколы\2020\Протокол №05 от 26.03.2020\СМО\[МАКС v8.xls]Лист2'!$Z61</f>
    </oc>
    <nc r="BB64">
      <f>'Y:\Документы ТФОМС\Комиссия по разработке ТПОМС\Протоколы\2020\Протокол №10\СМО\[МАКС.xls]Лист2'!$Z61</f>
    </nc>
  </rcc>
  <rcc rId="295051" sId="4">
    <oc r="BC64">
      <f>'D:\Documents\Маруся\+Работа\Комиссия по разработке ТПОМС\Протоколы\2020\Протокол №05 от 26.03.2020\СМО\[МАКС v8.xls]Лист2'!$AA207</f>
    </oc>
    <nc r="BC64">
      <f>'Y:\Документы ТФОМС\Комиссия по разработке ТПОМС\Протоколы\2020\Протокол №10\СМО\[МАКС.xls]Лист2'!$AA207</f>
    </nc>
  </rcc>
  <rcc rId="295052" sId="4">
    <oc r="BD64">
      <f>'D:\Documents\Маруся\+Работа\Комиссия по разработке ТПОМС\Протоколы\2020\Протокол №05 от 26.03.2020\СМО\[МАКС v8.xls]Лист2'!$AA61</f>
    </oc>
    <nc r="BD64">
      <f>'Y:\Документы ТФОМС\Комиссия по разработке ТПОМС\Протоколы\2020\Протокол №10\СМО\[МАКС.xls]Лист2'!$AA61</f>
    </nc>
  </rcc>
  <rcc rId="295053" sId="4">
    <oc r="BE64">
      <f>'D:\Documents\Маруся\+Работа\Комиссия по разработке ТПОМС\Протоколы\2020\Протокол №05 от 26.03.2020\СМО\[МАКС v8.xls]Лист2'!$AB207</f>
    </oc>
    <nc r="BE64">
      <f>'Y:\Документы ТФОМС\Комиссия по разработке ТПОМС\Протоколы\2020\Протокол №10\СМО\[МАКС.xls]Лист2'!$AB207</f>
    </nc>
  </rcc>
  <rcc rId="295054" sId="4">
    <oc r="BF64">
      <f>'D:\Documents\Маруся\+Работа\Комиссия по разработке ТПОМС\Протоколы\2020\Протокол №05 от 26.03.2020\СМО\[МАКС v8.xls]Лист2'!$AB61</f>
    </oc>
    <nc r="BF64">
      <f>'Y:\Документы ТФОМС\Комиссия по разработке ТПОМС\Протоколы\2020\Протокол №10\СМО\[МАКС.xls]Лист2'!$AB61</f>
    </nc>
  </rcc>
  <rcc rId="295055" sId="4">
    <oc r="BG64">
      <f>'D:\Documents\Маруся\+Работа\Комиссия по разработке ТПОМС\Протоколы\2020\Протокол №05 от 26.03.2020\СМО\[МАКС v8.xls]Лист2'!$AD207</f>
    </oc>
    <nc r="BG64">
      <f>'Y:\Документы ТФОМС\Комиссия по разработке ТПОМС\Протоколы\2020\Протокол №10\СМО\[МАКС.xls]Лист2'!$AD207</f>
    </nc>
  </rcc>
  <rcc rId="295056" sId="4">
    <oc r="BH64">
      <f>'D:\Documents\Маруся\+Работа\Комиссия по разработке ТПОМС\Протоколы\2020\Протокол №05 от 26.03.2020\СМО\[МАКС v8.xls]Лист2'!$AD61</f>
    </oc>
    <nc r="BH64">
      <f>'Y:\Документы ТФОМС\Комиссия по разработке ТПОМС\Протоколы\2020\Протокол №10\СМО\[МАКС.xls]Лист2'!$AD61</f>
    </nc>
  </rcc>
  <rcc rId="295057" sId="4">
    <oc r="BK64">
      <f>'D:\Documents\Маруся\+Работа\Комиссия по разработке ТПОМС\Протоколы\2020\Протокол №05 от 26.03.2020\СМО\[МАКС v8.xls]Лист2'!$AG207</f>
    </oc>
    <nc r="BK64">
      <f>'Y:\Документы ТФОМС\Комиссия по разработке ТПОМС\Протоколы\2020\Протокол №10\СМО\[МАКС.xls]Лист2'!$AG207</f>
    </nc>
  </rcc>
  <rcc rId="295058" sId="4">
    <oc r="BL64">
      <f>'D:\Documents\Маруся\+Работа\Комиссия по разработке ТПОМС\Протоколы\2020\Протокол №05 от 26.03.2020\СМО\[МАКС v8.xls]Лист2'!$AG61</f>
    </oc>
    <nc r="BL64">
      <f>'Y:\Документы ТФОМС\Комиссия по разработке ТПОМС\Протоколы\2020\Протокол №10\СМО\[МАКС.xls]Лист2'!$AG61</f>
    </nc>
  </rcc>
  <rcc rId="295059" sId="4">
    <oc r="BM64">
      <f>'D:\Documents\Маруся\+Работа\Комиссия по разработке ТПОМС\Протоколы\2020\Протокол №05 от 26.03.2020\СМО\[МАКС v8.xls]Лист2'!$AH207</f>
    </oc>
    <nc r="BM64">
      <f>'Y:\Документы ТФОМС\Комиссия по разработке ТПОМС\Протоколы\2020\Протокол №10\СМО\[МАКС.xls]Лист2'!$AH207</f>
    </nc>
  </rcc>
  <rcc rId="295060" sId="4">
    <oc r="BN64">
      <f>'D:\Documents\Маруся\+Работа\Комиссия по разработке ТПОМС\Протоколы\2020\Протокол №05 от 26.03.2020\СМО\[МАКС v8.xls]Лист2'!$AH61</f>
    </oc>
    <nc r="BN64">
      <f>'Y:\Документы ТФОМС\Комиссия по разработке ТПОМС\Протоколы\2020\Протокол №10\СМО\[МАКС.xls]Лист2'!$AH61</f>
    </nc>
  </rcc>
  <rcc rId="295061" sId="4">
    <oc r="BO64">
      <f>'D:\Documents\Маруся\+Работа\Комиссия по разработке ТПОМС\Протоколы\2020\Протокол №05 от 26.03.2020\СМО\[МАКС v8.xls]Лист2'!$AI207</f>
    </oc>
    <nc r="BO64">
      <f>'Y:\Документы ТФОМС\Комиссия по разработке ТПОМС\Протоколы\2020\Протокол №10\СМО\[МАКС.xls]Лист2'!$AI207</f>
    </nc>
  </rcc>
  <rcc rId="295062" sId="4">
    <oc r="BP64">
      <f>'D:\Documents\Маруся\+Работа\Комиссия по разработке ТПОМС\Протоколы\2020\Протокол №05 от 26.03.2020\СМО\[МАКС v8.xls]Лист2'!$AI61</f>
    </oc>
    <nc r="BP64">
      <f>'Y:\Документы ТФОМС\Комиссия по разработке ТПОМС\Протоколы\2020\Протокол №10\СМО\[МАКС.xls]Лист2'!$AI61</f>
    </nc>
  </rcc>
  <rcc rId="295063" sId="4">
    <oc r="BQ64">
      <f>'D:\Documents\Маруся\+Работа\Комиссия по разработке ТПОМС\Протоколы\2020\Протокол №05 от 26.03.2020\СМО\[МАКС v8.xls]Лист2'!$AM207</f>
    </oc>
    <nc r="BQ64">
      <f>'Y:\Документы ТФОМС\Комиссия по разработке ТПОМС\Протоколы\2020\Протокол №10\СМО\[МАКС.xls]Лист2'!$AM207</f>
    </nc>
  </rcc>
  <rcc rId="295064" sId="4">
    <oc r="BR64">
      <f>'D:\Documents\Маруся\+Работа\Комиссия по разработке ТПОМС\Протоколы\2020\Протокол №05 от 26.03.2020\СМО\[МАКС v8.xls]Лист2'!$AM61</f>
    </oc>
    <nc r="BR64">
      <f>'Y:\Документы ТФОМС\Комиссия по разработке ТПОМС\Протоколы\2020\Протокол №10\СМО\[МАКС.xls]Лист2'!$AM61</f>
    </nc>
  </rcc>
  <rcc rId="295065" sId="4">
    <oc r="BS64">
      <f>'D:\Documents\Маруся\+Работа\Комиссия по разработке ТПОМС\Протоколы\2020\Протокол №05 от 26.03.2020\СМО\[МАКС v8.xls]Лист2'!$AJ207</f>
    </oc>
    <nc r="BS64">
      <f>'Y:\Документы ТФОМС\Комиссия по разработке ТПОМС\Протоколы\2020\Протокол №10\СМО\[МАКС.xls]Лист2'!$AJ207</f>
    </nc>
  </rcc>
  <rcc rId="295066" sId="4">
    <oc r="BT64">
      <f>'D:\Documents\Маруся\+Работа\Комиссия по разработке ТПОМС\Протоколы\2020\Протокол №05 от 26.03.2020\СМО\[МАКС v8.xls]Лист2'!$AJ61</f>
    </oc>
    <nc r="BT64">
      <f>'Y:\Документы ТФОМС\Комиссия по разработке ТПОМС\Протоколы\2020\Протокол №10\СМО\[МАКС.xls]Лист2'!$AJ61</f>
    </nc>
  </rcc>
  <rcc rId="295067" sId="4">
    <oc r="BU64">
      <f>'D:\Documents\Маруся\+Работа\Комиссия по разработке ТПОМС\Протоколы\2020\Протокол №05 от 26.03.2020\СМО\[МАКС v8.xls]Лист2'!$AK207</f>
    </oc>
    <nc r="BU64">
      <f>'Y:\Документы ТФОМС\Комиссия по разработке ТПОМС\Протоколы\2020\Протокол №10\СМО\[МАКС.xls]Лист2'!$AK207</f>
    </nc>
  </rcc>
  <rcc rId="295068" sId="4">
    <oc r="BV64">
      <f>'D:\Documents\Маруся\+Работа\Комиссия по разработке ТПОМС\Протоколы\2020\Протокол №05 от 26.03.2020\СМО\[МАКС v8.xls]Лист2'!$AK61</f>
    </oc>
    <nc r="BV64">
      <f>'Y:\Документы ТФОМС\Комиссия по разработке ТПОМС\Протоколы\2020\Протокол №10\СМО\[МАКС.xls]Лист2'!$AK61</f>
    </nc>
  </rcc>
  <rcc rId="295069" sId="4">
    <oc r="BW64">
      <f>'D:\Documents\Маруся\+Работа\Комиссия по разработке ТПОМС\Протоколы\2020\Протокол №05 от 26.03.2020\СМО\[МАКС v8.xls]Лист2'!$AL207</f>
    </oc>
    <nc r="BW64">
      <f>'Y:\Документы ТФОМС\Комиссия по разработке ТПОМС\Протоколы\2020\Протокол №10\СМО\[МАКС.xls]Лист2'!$AL207</f>
    </nc>
  </rcc>
  <rcc rId="295070" sId="4">
    <oc r="BX64">
      <f>'D:\Documents\Маруся\+Работа\Комиссия по разработке ТПОМС\Протоколы\2020\Протокол №05 от 26.03.2020\СМО\[МАКС v8.xls]Лист2'!$AL61</f>
    </oc>
    <nc r="BX64">
      <f>'Y:\Документы ТФОМС\Комиссия по разработке ТПОМС\Протоколы\2020\Протокол №10\СМО\[МАКС.xls]Лист2'!$AL61</f>
    </nc>
  </rcc>
  <rcc rId="295071" sId="4">
    <oc r="BY64">
      <f>'D:\Documents\Маруся\+Работа\Комиссия по разработке ТПОМС\Протоколы\2020\Протокол №05 от 26.03.2020\СМО\[МАКС v8.xls]Лист2'!$AN207</f>
    </oc>
    <nc r="BY64">
      <f>'Y:\Документы ТФОМС\Комиссия по разработке ТПОМС\Протоколы\2020\Протокол №10\СМО\[МАКС.xls]Лист2'!$AN207</f>
    </nc>
  </rcc>
  <rcc rId="295072" sId="4">
    <oc r="BZ64">
      <f>'D:\Documents\Маруся\+Работа\Комиссия по разработке ТПОМС\Протоколы\2020\Протокол №05 от 26.03.2020\СМО\[МАКС v8.xls]Лист2'!$AN61</f>
    </oc>
    <nc r="BZ64">
      <f>'Y:\Документы ТФОМС\Комиссия по разработке ТПОМС\Протоколы\2020\Протокол №10\СМО\[МАКС.xls]Лист2'!$AN61</f>
    </nc>
  </rcc>
  <rcc rId="295073" sId="4">
    <oc r="CC64">
      <f>'D:\Documents\Маруся\+Работа\Комиссия по разработке ТПОМС\Протоколы\2020\Протокол №05 от 26.03.2020\СМО\[МАКС v8.xls]Лист2'!$AQ207</f>
    </oc>
    <nc r="CC64">
      <f>'Y:\Документы ТФОМС\Комиссия по разработке ТПОМС\Протоколы\2020\Протокол №10\СМО\[МАКС.xls]Лист2'!$AQ207</f>
    </nc>
  </rcc>
  <rcc rId="295074" sId="4">
    <oc r="CD64">
      <f>'D:\Documents\Маруся\+Работа\Комиссия по разработке ТПОМС\Протоколы\2020\Протокол №05 от 26.03.2020\СМО\[МАКС v8.xls]Лист2'!$AQ61</f>
    </oc>
    <nc r="CD64">
      <f>'Y:\Документы ТФОМС\Комиссия по разработке ТПОМС\Протоколы\2020\Протокол №10\СМО\[МАКС.xls]Лист2'!$AQ61</f>
    </nc>
  </rcc>
  <rcc rId="295075" sId="4">
    <oc r="CE64">
      <f>'D:\Documents\Маруся\+Работа\Комиссия по разработке ТПОМС\Протоколы\2020\Протокол №05 от 26.03.2020\СМО\[МАКС v8.xls]Лист2'!$AR207</f>
    </oc>
    <nc r="CE64">
      <f>'Y:\Документы ТФОМС\Комиссия по разработке ТПОМС\Протоколы\2020\Протокол №10\СМО\[МАКС.xls]Лист2'!$AR207</f>
    </nc>
  </rcc>
  <rcc rId="295076" sId="4">
    <oc r="CF64">
      <f>'D:\Documents\Маруся\+Работа\Комиссия по разработке ТПОМС\Протоколы\2020\Протокол №05 от 26.03.2020\СМО\[МАКС v8.xls]Лист2'!$AR61</f>
    </oc>
    <nc r="CF64">
      <f>'Y:\Документы ТФОМС\Комиссия по разработке ТПОМС\Протоколы\2020\Протокол №10\СМО\[МАКС.xls]Лист2'!$AR61</f>
    </nc>
  </rcc>
  <rcc rId="295077" sId="4">
    <oc r="CG64">
      <f>'D:\Documents\Маруся\+Работа\Комиссия по разработке ТПОМС\Протоколы\2020\Протокол №05 от 26.03.2020\СМО\[МАКС v8.xls]Лист2'!$AS207</f>
    </oc>
    <nc r="CG64">
      <f>'Y:\Документы ТФОМС\Комиссия по разработке ТПОМС\Протоколы\2020\Протокол №10\СМО\[МАКС.xls]Лист2'!$AS207</f>
    </nc>
  </rcc>
  <rcc rId="295078" sId="4">
    <oc r="CH64">
      <f>'D:\Documents\Маруся\+Работа\Комиссия по разработке ТПОМС\Протоколы\2020\Протокол №05 от 26.03.2020\СМО\[МАКС v8.xls]Лист2'!$AS61</f>
    </oc>
    <nc r="CH64">
      <f>'Y:\Документы ТФОМС\Комиссия по разработке ТПОМС\Протоколы\2020\Протокол №10\СМО\[МАКС.xls]Лист2'!$AS61</f>
    </nc>
  </rcc>
  <rcc rId="295079" sId="4">
    <oc r="CI64">
      <f>'D:\Documents\Маруся\+Работа\Комиссия по разработке ТПОМС\Протоколы\2020\Протокол №05 от 26.03.2020\СМО\[МАКС v8.xls]Лист2'!$AW207</f>
    </oc>
    <nc r="CI64">
      <f>'Y:\Документы ТФОМС\Комиссия по разработке ТПОМС\Протоколы\2020\Протокол №10\СМО\[МАКС.xls]Лист2'!$AW207</f>
    </nc>
  </rcc>
  <rcc rId="295080" sId="4">
    <oc r="CJ64">
      <f>'D:\Documents\Маруся\+Работа\Комиссия по разработке ТПОМС\Протоколы\2020\Протокол №05 от 26.03.2020\СМО\[МАКС v8.xls]Лист2'!$AW61</f>
    </oc>
    <nc r="CJ64">
      <f>'Y:\Документы ТФОМС\Комиссия по разработке ТПОМС\Протоколы\2020\Протокол №10\СМО\[МАКС.xls]Лист2'!$AW61</f>
    </nc>
  </rcc>
  <rcc rId="295081" sId="4">
    <oc r="CK64">
      <f>'D:\Documents\Маруся\+Работа\Комиссия по разработке ТПОМС\Протоколы\2020\Протокол №05 от 26.03.2020\СМО\[МАКС v8.xls]Лист2'!$AT207</f>
    </oc>
    <nc r="CK64">
      <f>'Y:\Документы ТФОМС\Комиссия по разработке ТПОМС\Протоколы\2020\Протокол №10\СМО\[МАКС.xls]Лист2'!$AT207</f>
    </nc>
  </rcc>
  <rcc rId="295082" sId="4">
    <oc r="CL64">
      <f>'D:\Documents\Маруся\+Работа\Комиссия по разработке ТПОМС\Протоколы\2020\Протокол №05 от 26.03.2020\СМО\[МАКС v8.xls]Лист2'!$AT61</f>
    </oc>
    <nc r="CL64">
      <f>'Y:\Документы ТФОМС\Комиссия по разработке ТПОМС\Протоколы\2020\Протокол №10\СМО\[МАКС.xls]Лист2'!$AT61</f>
    </nc>
  </rcc>
  <rcc rId="295083" sId="4">
    <oc r="CM64">
      <f>'D:\Documents\Маруся\+Работа\Комиссия по разработке ТПОМС\Протоколы\2020\Протокол №05 от 26.03.2020\СМО\[МАКС v8.xls]Лист2'!$AU207</f>
    </oc>
    <nc r="CM64">
      <f>'Y:\Документы ТФОМС\Комиссия по разработке ТПОМС\Протоколы\2020\Протокол №10\СМО\[МАКС.xls]Лист2'!$AU207</f>
    </nc>
  </rcc>
  <rcc rId="295084" sId="4">
    <oc r="CN64">
      <f>'D:\Documents\Маруся\+Работа\Комиссия по разработке ТПОМС\Протоколы\2020\Протокол №05 от 26.03.2020\СМО\[МАКС v8.xls]Лист2'!$AU61</f>
    </oc>
    <nc r="CN64">
      <f>'Y:\Документы ТФОМС\Комиссия по разработке ТПОМС\Протоколы\2020\Протокол №10\СМО\[МАКС.xls]Лист2'!$AU61</f>
    </nc>
  </rcc>
  <rcc rId="295085" sId="4">
    <oc r="CO64">
      <f>'D:\Documents\Маруся\+Работа\Комиссия по разработке ТПОМС\Протоколы\2020\Протокол №05 от 26.03.2020\СМО\[МАКС v8.xls]Лист2'!$AV207</f>
    </oc>
    <nc r="CO64">
      <f>'Y:\Документы ТФОМС\Комиссия по разработке ТПОМС\Протоколы\2020\Протокол №10\СМО\[МАКС.xls]Лист2'!$AV207</f>
    </nc>
  </rcc>
  <rcc rId="295086" sId="4">
    <oc r="CP64">
      <f>'D:\Documents\Маруся\+Работа\Комиссия по разработке ТПОМС\Протоколы\2020\Протокол №05 от 26.03.2020\СМО\[МАКС v8.xls]Лист2'!$AV61</f>
    </oc>
    <nc r="CP64">
      <f>'Y:\Документы ТФОМС\Комиссия по разработке ТПОМС\Протоколы\2020\Протокол №10\СМО\[МАКС.xls]Лист2'!$AV61</f>
    </nc>
  </rcc>
  <rcc rId="295087" sId="4">
    <oc r="CQ64">
      <f>'D:\Documents\Маруся\+Работа\Комиссия по разработке ТПОМС\Протоколы\2020\Протокол №05 от 26.03.2020\СМО\[МАКС v8.xls]Лист2'!$AX207</f>
    </oc>
    <nc r="CQ64">
      <f>'Y:\Документы ТФОМС\Комиссия по разработке ТПОМС\Протоколы\2020\Протокол №10\СМО\[МАКС.xls]Лист2'!$AX207</f>
    </nc>
  </rcc>
  <rcc rId="295088" sId="4">
    <oc r="CR64">
      <f>'D:\Documents\Маруся\+Работа\Комиссия по разработке ТПОМС\Протоколы\2020\Протокол №05 от 26.03.2020\СМО\[МАКС v8.xls]Лист2'!$AX61</f>
    </oc>
    <nc r="CR64">
      <f>'Y:\Документы ТФОМС\Комиссия по разработке ТПОМС\Протоколы\2020\Протокол №10\СМО\[МАКС.xls]Лист2'!$AX61</f>
    </nc>
  </rcc>
  <rcc rId="295089" sId="4">
    <oc r="AA65">
      <f>'D:\Documents\Маруся\+Работа\Комиссия по разработке ТПОМС\Протоколы\2020\Протокол №05 от 26.03.2020\СМО\[МАКС v8.xls]Лист2'!$M208</f>
    </oc>
    <nc r="AA65">
      <f>'Y:\Документы ТФОМС\Комиссия по разработке ТПОМС\Протоколы\2020\Протокол №10\СМО\[МАКС.xls]Лист2'!$M208</f>
    </nc>
  </rcc>
  <rcc rId="295090" sId="4">
    <oc r="AB65">
      <f>'D:\Documents\Маруся\+Работа\Комиссия по разработке ТПОМС\Протоколы\2020\Протокол №05 от 26.03.2020\СМО\[МАКС v8.xls]Лист2'!$M62</f>
    </oc>
    <nc r="AB65">
      <f>'Y:\Документы ТФОМС\Комиссия по разработке ТПОМС\Протоколы\2020\Протокол №10\СМО\[МАКС.xls]Лист2'!$M62</f>
    </nc>
  </rcc>
  <rcc rId="295091" sId="4">
    <oc r="AC65">
      <f>'D:\Documents\Маруся\+Работа\Комиссия по разработке ТПОМС\Протоколы\2020\Протокол №05 от 26.03.2020\СМО\[МАКС v8.xls]Лист2'!$N208</f>
    </oc>
    <nc r="AC65">
      <f>'Y:\Документы ТФОМС\Комиссия по разработке ТПОМС\Протоколы\2020\Протокол №10\СМО\[МАКС.xls]Лист2'!$N208</f>
    </nc>
  </rcc>
  <rcc rId="295092" sId="4">
    <oc r="AD65">
      <f>'D:\Documents\Маруся\+Работа\Комиссия по разработке ТПОМС\Протоколы\2020\Протокол №05 от 26.03.2020\СМО\[МАКС v8.xls]Лист2'!$N62</f>
    </oc>
    <nc r="AD65">
      <f>'Y:\Документы ТФОМС\Комиссия по разработке ТПОМС\Протоколы\2020\Протокол №10\СМО\[МАКС.xls]Лист2'!$N62</f>
    </nc>
  </rcc>
  <rcc rId="295093" sId="4">
    <oc r="AE65">
      <f>'D:\Documents\Маруся\+Работа\Комиссия по разработке ТПОМС\Протоколы\2020\Протокол №05 от 26.03.2020\СМО\[МАКС v8.xls]Лист2'!$O208</f>
    </oc>
    <nc r="AE65">
      <f>'Y:\Документы ТФОМС\Комиссия по разработке ТПОМС\Протоколы\2020\Протокол №10\СМО\[МАКС.xls]Лист2'!$O208</f>
    </nc>
  </rcc>
  <rcc rId="295094" sId="4">
    <oc r="AF65">
      <f>'D:\Documents\Маруся\+Работа\Комиссия по разработке ТПОМС\Протоколы\2020\Протокол №05 от 26.03.2020\СМО\[МАКС v8.xls]Лист2'!$O62</f>
    </oc>
    <nc r="AF65">
      <f>'Y:\Документы ТФОМС\Комиссия по разработке ТПОМС\Протоколы\2020\Протокол №10\СМО\[МАКС.xls]Лист2'!$O62</f>
    </nc>
  </rcc>
  <rcc rId="295095" sId="4">
    <oc r="AG65">
      <f>'D:\Documents\Маруся\+Работа\Комиссия по разработке ТПОМС\Протоколы\2020\Протокол №05 от 26.03.2020\СМО\[МАКС v8.xls]Лист2'!$S208</f>
    </oc>
    <nc r="AG65">
      <f>'Y:\Документы ТФОМС\Комиссия по разработке ТПОМС\Протоколы\2020\Протокол №10\СМО\[МАКС.xls]Лист2'!$S208</f>
    </nc>
  </rcc>
  <rcc rId="295096" sId="4">
    <oc r="AH65">
      <f>'D:\Documents\Маруся\+Работа\Комиссия по разработке ТПОМС\Протоколы\2020\Протокол №05 от 26.03.2020\СМО\[МАКС v8.xls]Лист2'!$S62</f>
    </oc>
    <nc r="AH65">
      <f>'Y:\Документы ТФОМС\Комиссия по разработке ТПОМС\Протоколы\2020\Протокол №10\СМО\[МАКС.xls]Лист2'!$S62</f>
    </nc>
  </rcc>
  <rcc rId="295097" sId="4">
    <oc r="AI65">
      <f>'D:\Documents\Маруся\+Работа\Комиссия по разработке ТПОМС\Протоколы\2020\Протокол №05 от 26.03.2020\СМО\[МАКС v8.xls]Лист2'!$P208</f>
    </oc>
    <nc r="AI65">
      <f>'Y:\Документы ТФОМС\Комиссия по разработке ТПОМС\Протоколы\2020\Протокол №10\СМО\[МАКС.xls]Лист2'!$P208</f>
    </nc>
  </rcc>
  <rcc rId="295098" sId="4">
    <oc r="AJ65">
      <f>'D:\Documents\Маруся\+Работа\Комиссия по разработке ТПОМС\Протоколы\2020\Протокол №05 от 26.03.2020\СМО\[МАКС v8.xls]Лист2'!$P62</f>
    </oc>
    <nc r="AJ65">
      <f>'Y:\Документы ТФОМС\Комиссия по разработке ТПОМС\Протоколы\2020\Протокол №10\СМО\[МАКС.xls]Лист2'!$P62</f>
    </nc>
  </rcc>
  <rcc rId="295099" sId="4">
    <oc r="AK65">
      <f>'D:\Documents\Маруся\+Работа\Комиссия по разработке ТПОМС\Протоколы\2020\Протокол №05 от 26.03.2020\СМО\[МАКС v8.xls]Лист2'!$Q208</f>
    </oc>
    <nc r="AK65">
      <f>'Y:\Документы ТФОМС\Комиссия по разработке ТПОМС\Протоколы\2020\Протокол №10\СМО\[МАКС.xls]Лист2'!$Q208</f>
    </nc>
  </rcc>
  <rcc rId="295100" sId="4">
    <oc r="AL65">
      <f>'D:\Documents\Маруся\+Работа\Комиссия по разработке ТПОМС\Протоколы\2020\Протокол №05 от 26.03.2020\СМО\[МАКС v8.xls]Лист2'!$Q62</f>
    </oc>
    <nc r="AL65">
      <f>'Y:\Документы ТФОМС\Комиссия по разработке ТПОМС\Протоколы\2020\Протокол №10\СМО\[МАКС.xls]Лист2'!$Q62</f>
    </nc>
  </rcc>
  <rcc rId="295101" sId="4">
    <oc r="AM65">
      <f>'D:\Documents\Маруся\+Работа\Комиссия по разработке ТПОМС\Протоколы\2020\Протокол №05 от 26.03.2020\СМО\[МАКС v8.xls]Лист2'!$R208</f>
    </oc>
    <nc r="AM65">
      <f>'Y:\Документы ТФОМС\Комиссия по разработке ТПОМС\Протоколы\2020\Протокол №10\СМО\[МАКС.xls]Лист2'!$R208</f>
    </nc>
  </rcc>
  <rcc rId="295102" sId="4">
    <oc r="AN65">
      <f>'D:\Documents\Маруся\+Работа\Комиссия по разработке ТПОМС\Протоколы\2020\Протокол №05 от 26.03.2020\СМО\[МАКС v8.xls]Лист2'!$R62</f>
    </oc>
    <nc r="AN65">
      <f>'Y:\Документы ТФОМС\Комиссия по разработке ТПОМС\Протоколы\2020\Протокол №10\СМО\[МАКС.xls]Лист2'!$R62</f>
    </nc>
  </rcc>
  <rcc rId="295103" sId="4">
    <oc r="AO65">
      <f>'D:\Documents\Маруся\+Работа\Комиссия по разработке ТПОМС\Протоколы\2020\Протокол №05 от 26.03.2020\СМО\[МАКС v8.xls]Лист2'!$T208</f>
    </oc>
    <nc r="AO65">
      <f>'Y:\Документы ТФОМС\Комиссия по разработке ТПОМС\Протоколы\2020\Протокол №10\СМО\[МАКС.xls]Лист2'!$T208</f>
    </nc>
  </rcc>
  <rcc rId="295104" sId="4">
    <oc r="AP65">
      <f>'D:\Documents\Маруся\+Работа\Комиссия по разработке ТПОМС\Протоколы\2020\Протокол №05 от 26.03.2020\СМО\[МАКС v8.xls]Лист2'!$T62</f>
    </oc>
    <nc r="AP65">
      <f>'Y:\Документы ТФОМС\Комиссия по разработке ТПОМС\Протоколы\2020\Протокол №10\СМО\[МАКС.xls]Лист2'!$T62</f>
    </nc>
  </rcc>
  <rcc rId="295105" sId="4">
    <oc r="AS65">
      <f>'D:\Documents\Маруся\+Работа\Комиссия по разработке ТПОМС\Протоколы\2020\Протокол №05 от 26.03.2020\СМО\[МАКС v8.xls]Лист2'!$W208</f>
    </oc>
    <nc r="AS65">
      <f>'Y:\Документы ТФОМС\Комиссия по разработке ТПОМС\Протоколы\2020\Протокол №10\СМО\[МАКС.xls]Лист2'!$W208</f>
    </nc>
  </rcc>
  <rcc rId="295106" sId="4">
    <oc r="AT65">
      <f>'D:\Documents\Маруся\+Работа\Комиссия по разработке ТПОМС\Протоколы\2020\Протокол №05 от 26.03.2020\СМО\[МАКС v8.xls]Лист2'!$W62</f>
    </oc>
    <nc r="AT65">
      <f>'Y:\Документы ТФОМС\Комиссия по разработке ТПОМС\Протоколы\2020\Протокол №10\СМО\[МАКС.xls]Лист2'!$W62</f>
    </nc>
  </rcc>
  <rcc rId="295107" sId="4">
    <oc r="AU65">
      <f>'D:\Documents\Маруся\+Работа\Комиссия по разработке ТПОМС\Протоколы\2020\Протокол №05 от 26.03.2020\СМО\[МАКС v8.xls]Лист2'!$X208</f>
    </oc>
    <nc r="AU65">
      <f>'Y:\Документы ТФОМС\Комиссия по разработке ТПОМС\Протоколы\2020\Протокол №10\СМО\[МАКС.xls]Лист2'!$X208</f>
    </nc>
  </rcc>
  <rcc rId="295108" sId="4">
    <oc r="AV65">
      <f>'D:\Documents\Маруся\+Работа\Комиссия по разработке ТПОМС\Протоколы\2020\Протокол №05 от 26.03.2020\СМО\[МАКС v8.xls]Лист2'!$X62</f>
    </oc>
    <nc r="AV65">
      <f>'Y:\Документы ТФОМС\Комиссия по разработке ТПОМС\Протоколы\2020\Протокол №10\СМО\[МАКС.xls]Лист2'!$X62</f>
    </nc>
  </rcc>
  <rcc rId="295109" sId="4">
    <oc r="AW65">
      <f>'D:\Documents\Маруся\+Работа\Комиссия по разработке ТПОМС\Протоколы\2020\Протокол №05 от 26.03.2020\СМО\[МАКС v8.xls]Лист2'!$Y208</f>
    </oc>
    <nc r="AW65">
      <f>'Y:\Документы ТФОМС\Комиссия по разработке ТПОМС\Протоколы\2020\Протокол №10\СМО\[МАКС.xls]Лист2'!$Y208</f>
    </nc>
  </rcc>
  <rcc rId="295110" sId="4">
    <oc r="AX65">
      <f>'D:\Documents\Маруся\+Работа\Комиссия по разработке ТПОМС\Протоколы\2020\Протокол №05 от 26.03.2020\СМО\[МАКС v8.xls]Лист2'!$Y62</f>
    </oc>
    <nc r="AX65">
      <f>'Y:\Документы ТФОМС\Комиссия по разработке ТПОМС\Протоколы\2020\Протокол №10\СМО\[МАКС.xls]Лист2'!$Y62</f>
    </nc>
  </rcc>
  <rcc rId="295111" sId="4">
    <oc r="AY65">
      <f>'D:\Documents\Маруся\+Работа\Комиссия по разработке ТПОМС\Протоколы\2020\Протокол №05 от 26.03.2020\СМО\[МАКС v8.xls]Лист2'!$AC208</f>
    </oc>
    <nc r="AY65">
      <f>'Y:\Документы ТФОМС\Комиссия по разработке ТПОМС\Протоколы\2020\Протокол №10\СМО\[МАКС.xls]Лист2'!$AC208</f>
    </nc>
  </rcc>
  <rcc rId="295112" sId="4">
    <oc r="AZ65">
      <f>'D:\Documents\Маруся\+Работа\Комиссия по разработке ТПОМС\Протоколы\2020\Протокол №05 от 26.03.2020\СМО\[МАКС v8.xls]Лист2'!$AC62</f>
    </oc>
    <nc r="AZ65">
      <f>'Y:\Документы ТФОМС\Комиссия по разработке ТПОМС\Протоколы\2020\Протокол №10\СМО\[МАКС.xls]Лист2'!$AC62</f>
    </nc>
  </rcc>
  <rcc rId="295113" sId="4">
    <oc r="BA65">
      <f>'D:\Documents\Маруся\+Работа\Комиссия по разработке ТПОМС\Протоколы\2020\Протокол №05 от 26.03.2020\СМО\[МАКС v8.xls]Лист2'!$Z208</f>
    </oc>
    <nc r="BA65">
      <f>'Y:\Документы ТФОМС\Комиссия по разработке ТПОМС\Протоколы\2020\Протокол №10\СМО\[МАКС.xls]Лист2'!$Z208</f>
    </nc>
  </rcc>
  <rcc rId="295114" sId="4">
    <oc r="BB65">
      <f>'D:\Documents\Маруся\+Работа\Комиссия по разработке ТПОМС\Протоколы\2020\Протокол №05 от 26.03.2020\СМО\[МАКС v8.xls]Лист2'!$Z62</f>
    </oc>
    <nc r="BB65">
      <f>'Y:\Документы ТФОМС\Комиссия по разработке ТПОМС\Протоколы\2020\Протокол №10\СМО\[МАКС.xls]Лист2'!$Z62</f>
    </nc>
  </rcc>
  <rcc rId="295115" sId="4">
    <oc r="BC65">
      <f>'D:\Documents\Маруся\+Работа\Комиссия по разработке ТПОМС\Протоколы\2020\Протокол №05 от 26.03.2020\СМО\[МАКС v8.xls]Лист2'!$AA208</f>
    </oc>
    <nc r="BC65">
      <f>'Y:\Документы ТФОМС\Комиссия по разработке ТПОМС\Протоколы\2020\Протокол №10\СМО\[МАКС.xls]Лист2'!$AA208</f>
    </nc>
  </rcc>
  <rcc rId="295116" sId="4">
    <oc r="BD65">
      <f>'D:\Documents\Маруся\+Работа\Комиссия по разработке ТПОМС\Протоколы\2020\Протокол №05 от 26.03.2020\СМО\[МАКС v8.xls]Лист2'!$AA62</f>
    </oc>
    <nc r="BD65">
      <f>'Y:\Документы ТФОМС\Комиссия по разработке ТПОМС\Протоколы\2020\Протокол №10\СМО\[МАКС.xls]Лист2'!$AA62</f>
    </nc>
  </rcc>
  <rcc rId="295117" sId="4">
    <oc r="BE65">
      <f>'D:\Documents\Маруся\+Работа\Комиссия по разработке ТПОМС\Протоколы\2020\Протокол №05 от 26.03.2020\СМО\[МАКС v8.xls]Лист2'!$AB208</f>
    </oc>
    <nc r="BE65">
      <f>'Y:\Документы ТФОМС\Комиссия по разработке ТПОМС\Протоколы\2020\Протокол №10\СМО\[МАКС.xls]Лист2'!$AB208</f>
    </nc>
  </rcc>
  <rcc rId="295118" sId="4">
    <oc r="BF65">
      <f>'D:\Documents\Маруся\+Работа\Комиссия по разработке ТПОМС\Протоколы\2020\Протокол №05 от 26.03.2020\СМО\[МАКС v8.xls]Лист2'!$AB62</f>
    </oc>
    <nc r="BF65">
      <f>'Y:\Документы ТФОМС\Комиссия по разработке ТПОМС\Протоколы\2020\Протокол №10\СМО\[МАКС.xls]Лист2'!$AB62</f>
    </nc>
  </rcc>
  <rcc rId="295119" sId="4">
    <oc r="BG65">
      <f>'D:\Documents\Маруся\+Работа\Комиссия по разработке ТПОМС\Протоколы\2020\Протокол №05 от 26.03.2020\СМО\[МАКС v8.xls]Лист2'!$AD208</f>
    </oc>
    <nc r="BG65">
      <f>'Y:\Документы ТФОМС\Комиссия по разработке ТПОМС\Протоколы\2020\Протокол №10\СМО\[МАКС.xls]Лист2'!$AD208</f>
    </nc>
  </rcc>
  <rcc rId="295120" sId="4">
    <oc r="BH65">
      <f>'D:\Documents\Маруся\+Работа\Комиссия по разработке ТПОМС\Протоколы\2020\Протокол №05 от 26.03.2020\СМО\[МАКС v8.xls]Лист2'!$AD62</f>
    </oc>
    <nc r="BH65">
      <f>'Y:\Документы ТФОМС\Комиссия по разработке ТПОМС\Протоколы\2020\Протокол №10\СМО\[МАКС.xls]Лист2'!$AD62</f>
    </nc>
  </rcc>
  <rcc rId="295121" sId="4">
    <oc r="BK65">
      <f>'D:\Documents\Маруся\+Работа\Комиссия по разработке ТПОМС\Протоколы\2020\Протокол №05 от 26.03.2020\СМО\[МАКС v8.xls]Лист2'!$AG208</f>
    </oc>
    <nc r="BK65">
      <f>'Y:\Документы ТФОМС\Комиссия по разработке ТПОМС\Протоколы\2020\Протокол №10\СМО\[МАКС.xls]Лист2'!$AG208</f>
    </nc>
  </rcc>
  <rcc rId="295122" sId="4">
    <oc r="BL65">
      <f>'D:\Documents\Маруся\+Работа\Комиссия по разработке ТПОМС\Протоколы\2020\Протокол №05 от 26.03.2020\СМО\[МАКС v8.xls]Лист2'!$AG62</f>
    </oc>
    <nc r="BL65">
      <f>'Y:\Документы ТФОМС\Комиссия по разработке ТПОМС\Протоколы\2020\Протокол №10\СМО\[МАКС.xls]Лист2'!$AG62</f>
    </nc>
  </rcc>
  <rcc rId="295123" sId="4">
    <oc r="BM65">
      <f>'D:\Documents\Маруся\+Работа\Комиссия по разработке ТПОМС\Протоколы\2020\Протокол №05 от 26.03.2020\СМО\[МАКС v8.xls]Лист2'!$AH208</f>
    </oc>
    <nc r="BM65">
      <f>'Y:\Документы ТФОМС\Комиссия по разработке ТПОМС\Протоколы\2020\Протокол №10\СМО\[МАКС.xls]Лист2'!$AH208</f>
    </nc>
  </rcc>
  <rcc rId="295124" sId="4">
    <oc r="BN65">
      <f>'D:\Documents\Маруся\+Работа\Комиссия по разработке ТПОМС\Протоколы\2020\Протокол №05 от 26.03.2020\СМО\[МАКС v8.xls]Лист2'!$AH62</f>
    </oc>
    <nc r="BN65">
      <f>'Y:\Документы ТФОМС\Комиссия по разработке ТПОМС\Протоколы\2020\Протокол №10\СМО\[МАКС.xls]Лист2'!$AH62</f>
    </nc>
  </rcc>
  <rcc rId="295125" sId="4">
    <oc r="BO65">
      <f>'D:\Documents\Маруся\+Работа\Комиссия по разработке ТПОМС\Протоколы\2020\Протокол №05 от 26.03.2020\СМО\[МАКС v8.xls]Лист2'!$AI208</f>
    </oc>
    <nc r="BO65">
      <f>'Y:\Документы ТФОМС\Комиссия по разработке ТПОМС\Протоколы\2020\Протокол №10\СМО\[МАКС.xls]Лист2'!$AI208</f>
    </nc>
  </rcc>
  <rcc rId="295126" sId="4">
    <oc r="BP65">
      <f>'D:\Documents\Маруся\+Работа\Комиссия по разработке ТПОМС\Протоколы\2020\Протокол №05 от 26.03.2020\СМО\[МАКС v8.xls]Лист2'!$AI62</f>
    </oc>
    <nc r="BP65">
      <f>'Y:\Документы ТФОМС\Комиссия по разработке ТПОМС\Протоколы\2020\Протокол №10\СМО\[МАКС.xls]Лист2'!$AI62</f>
    </nc>
  </rcc>
  <rcc rId="295127" sId="4">
    <oc r="BQ65">
      <f>'D:\Documents\Маруся\+Работа\Комиссия по разработке ТПОМС\Протоколы\2020\Протокол №05 от 26.03.2020\СМО\[МАКС v8.xls]Лист2'!$AM208</f>
    </oc>
    <nc r="BQ65">
      <f>'Y:\Документы ТФОМС\Комиссия по разработке ТПОМС\Протоколы\2020\Протокол №10\СМО\[МАКС.xls]Лист2'!$AM208</f>
    </nc>
  </rcc>
  <rcc rId="295128" sId="4">
    <oc r="BR65">
      <f>'D:\Documents\Маруся\+Работа\Комиссия по разработке ТПОМС\Протоколы\2020\Протокол №05 от 26.03.2020\СМО\[МАКС v8.xls]Лист2'!$AM62</f>
    </oc>
    <nc r="BR65">
      <f>'Y:\Документы ТФОМС\Комиссия по разработке ТПОМС\Протоколы\2020\Протокол №10\СМО\[МАКС.xls]Лист2'!$AM62</f>
    </nc>
  </rcc>
  <rcc rId="295129" sId="4">
    <oc r="BS65">
      <f>'D:\Documents\Маруся\+Работа\Комиссия по разработке ТПОМС\Протоколы\2020\Протокол №05 от 26.03.2020\СМО\[МАКС v8.xls]Лист2'!$AJ208</f>
    </oc>
    <nc r="BS65">
      <f>'Y:\Документы ТФОМС\Комиссия по разработке ТПОМС\Протоколы\2020\Протокол №10\СМО\[МАКС.xls]Лист2'!$AJ208</f>
    </nc>
  </rcc>
  <rcc rId="295130" sId="4">
    <oc r="BT65">
      <f>'D:\Documents\Маруся\+Работа\Комиссия по разработке ТПОМС\Протоколы\2020\Протокол №05 от 26.03.2020\СМО\[МАКС v8.xls]Лист2'!$AJ62</f>
    </oc>
    <nc r="BT65">
      <f>'Y:\Документы ТФОМС\Комиссия по разработке ТПОМС\Протоколы\2020\Протокол №10\СМО\[МАКС.xls]Лист2'!$AJ62</f>
    </nc>
  </rcc>
  <rcc rId="295131" sId="4">
    <oc r="BU65">
      <f>'D:\Documents\Маруся\+Работа\Комиссия по разработке ТПОМС\Протоколы\2020\Протокол №05 от 26.03.2020\СМО\[МАКС v8.xls]Лист2'!$AK208</f>
    </oc>
    <nc r="BU65">
      <f>'Y:\Документы ТФОМС\Комиссия по разработке ТПОМС\Протоколы\2020\Протокол №10\СМО\[МАКС.xls]Лист2'!$AK208</f>
    </nc>
  </rcc>
  <rcc rId="295132" sId="4">
    <oc r="BV65">
      <f>'D:\Documents\Маруся\+Работа\Комиссия по разработке ТПОМС\Протоколы\2020\Протокол №05 от 26.03.2020\СМО\[МАКС v8.xls]Лист2'!$AK62</f>
    </oc>
    <nc r="BV65">
      <f>'Y:\Документы ТФОМС\Комиссия по разработке ТПОМС\Протоколы\2020\Протокол №10\СМО\[МАКС.xls]Лист2'!$AK62</f>
    </nc>
  </rcc>
  <rcc rId="295133" sId="4">
    <oc r="BW65">
      <f>'D:\Documents\Маруся\+Работа\Комиссия по разработке ТПОМС\Протоколы\2020\Протокол №05 от 26.03.2020\СМО\[МАКС v8.xls]Лист2'!$AL208</f>
    </oc>
    <nc r="BW65">
      <f>'Y:\Документы ТФОМС\Комиссия по разработке ТПОМС\Протоколы\2020\Протокол №10\СМО\[МАКС.xls]Лист2'!$AL208</f>
    </nc>
  </rcc>
  <rcc rId="295134" sId="4">
    <oc r="BX65">
      <f>'D:\Documents\Маруся\+Работа\Комиссия по разработке ТПОМС\Протоколы\2020\Протокол №05 от 26.03.2020\СМО\[МАКС v8.xls]Лист2'!$AL62</f>
    </oc>
    <nc r="BX65">
      <f>'Y:\Документы ТФОМС\Комиссия по разработке ТПОМС\Протоколы\2020\Протокол №10\СМО\[МАКС.xls]Лист2'!$AL62</f>
    </nc>
  </rcc>
  <rcc rId="295135" sId="4">
    <oc r="BY65">
      <f>'D:\Documents\Маруся\+Работа\Комиссия по разработке ТПОМС\Протоколы\2020\Протокол №05 от 26.03.2020\СМО\[МАКС v8.xls]Лист2'!$AN208</f>
    </oc>
    <nc r="BY65">
      <f>'Y:\Документы ТФОМС\Комиссия по разработке ТПОМС\Протоколы\2020\Протокол №10\СМО\[МАКС.xls]Лист2'!$AN208</f>
    </nc>
  </rcc>
  <rcc rId="295136" sId="4">
    <oc r="BZ65">
      <f>'D:\Documents\Маруся\+Работа\Комиссия по разработке ТПОМС\Протоколы\2020\Протокол №05 от 26.03.2020\СМО\[МАКС v8.xls]Лист2'!$AN62</f>
    </oc>
    <nc r="BZ65">
      <f>'Y:\Документы ТФОМС\Комиссия по разработке ТПОМС\Протоколы\2020\Протокол №10\СМО\[МАКС.xls]Лист2'!$AN62</f>
    </nc>
  </rcc>
  <rcc rId="295137" sId="4">
    <oc r="CC65">
      <f>'D:\Documents\Маруся\+Работа\Комиссия по разработке ТПОМС\Протоколы\2020\Протокол №05 от 26.03.2020\СМО\[МАКС v8.xls]Лист2'!$AQ208</f>
    </oc>
    <nc r="CC65">
      <f>'Y:\Документы ТФОМС\Комиссия по разработке ТПОМС\Протоколы\2020\Протокол №10\СМО\[МАКС.xls]Лист2'!$AQ208</f>
    </nc>
  </rcc>
  <rcc rId="295138" sId="4">
    <oc r="CD65">
      <f>'D:\Documents\Маруся\+Работа\Комиссия по разработке ТПОМС\Протоколы\2020\Протокол №05 от 26.03.2020\СМО\[МАКС v8.xls]Лист2'!$AQ62</f>
    </oc>
    <nc r="CD65">
      <f>'Y:\Документы ТФОМС\Комиссия по разработке ТПОМС\Протоколы\2020\Протокол №10\СМО\[МАКС.xls]Лист2'!$AQ62</f>
    </nc>
  </rcc>
  <rcc rId="295139" sId="4">
    <oc r="CE65">
      <f>'D:\Documents\Маруся\+Работа\Комиссия по разработке ТПОМС\Протоколы\2020\Протокол №05 от 26.03.2020\СМО\[МАКС v8.xls]Лист2'!$AR208</f>
    </oc>
    <nc r="CE65">
      <f>'Y:\Документы ТФОМС\Комиссия по разработке ТПОМС\Протоколы\2020\Протокол №10\СМО\[МАКС.xls]Лист2'!$AR208</f>
    </nc>
  </rcc>
  <rcc rId="295140" sId="4">
    <oc r="CF65">
      <f>'D:\Documents\Маруся\+Работа\Комиссия по разработке ТПОМС\Протоколы\2020\Протокол №05 от 26.03.2020\СМО\[МАКС v8.xls]Лист2'!$AR62</f>
    </oc>
    <nc r="CF65">
      <f>'Y:\Документы ТФОМС\Комиссия по разработке ТПОМС\Протоколы\2020\Протокол №10\СМО\[МАКС.xls]Лист2'!$AR62</f>
    </nc>
  </rcc>
  <rcc rId="295141" sId="4">
    <oc r="CG65">
      <f>'D:\Documents\Маруся\+Работа\Комиссия по разработке ТПОМС\Протоколы\2020\Протокол №05 от 26.03.2020\СМО\[МАКС v8.xls]Лист2'!$AS208</f>
    </oc>
    <nc r="CG65">
      <f>'Y:\Документы ТФОМС\Комиссия по разработке ТПОМС\Протоколы\2020\Протокол №10\СМО\[МАКС.xls]Лист2'!$AS208</f>
    </nc>
  </rcc>
  <rcc rId="295142" sId="4">
    <oc r="CH65">
      <f>'D:\Documents\Маруся\+Работа\Комиссия по разработке ТПОМС\Протоколы\2020\Протокол №05 от 26.03.2020\СМО\[МАКС v8.xls]Лист2'!$AS62</f>
    </oc>
    <nc r="CH65">
      <f>'Y:\Документы ТФОМС\Комиссия по разработке ТПОМС\Протоколы\2020\Протокол №10\СМО\[МАКС.xls]Лист2'!$AS62</f>
    </nc>
  </rcc>
  <rcc rId="295143" sId="4">
    <oc r="CI65">
      <f>'D:\Documents\Маруся\+Работа\Комиссия по разработке ТПОМС\Протоколы\2020\Протокол №05 от 26.03.2020\СМО\[МАКС v8.xls]Лист2'!$AW208</f>
    </oc>
    <nc r="CI65">
      <f>'Y:\Документы ТФОМС\Комиссия по разработке ТПОМС\Протоколы\2020\Протокол №10\СМО\[МАКС.xls]Лист2'!$AW208</f>
    </nc>
  </rcc>
  <rcc rId="295144" sId="4">
    <oc r="CJ65">
      <f>'D:\Documents\Маруся\+Работа\Комиссия по разработке ТПОМС\Протоколы\2020\Протокол №05 от 26.03.2020\СМО\[МАКС v8.xls]Лист2'!$AW62</f>
    </oc>
    <nc r="CJ65">
      <f>'Y:\Документы ТФОМС\Комиссия по разработке ТПОМС\Протоколы\2020\Протокол №10\СМО\[МАКС.xls]Лист2'!$AW62</f>
    </nc>
  </rcc>
  <rcc rId="295145" sId="4">
    <oc r="CK65">
      <f>'D:\Documents\Маруся\+Работа\Комиссия по разработке ТПОМС\Протоколы\2020\Протокол №05 от 26.03.2020\СМО\[МАКС v8.xls]Лист2'!$AT208</f>
    </oc>
    <nc r="CK65">
      <f>'Y:\Документы ТФОМС\Комиссия по разработке ТПОМС\Протоколы\2020\Протокол №10\СМО\[МАКС.xls]Лист2'!$AT208</f>
    </nc>
  </rcc>
  <rcc rId="295146" sId="4">
    <oc r="CL65">
      <f>'D:\Documents\Маруся\+Работа\Комиссия по разработке ТПОМС\Протоколы\2020\Протокол №05 от 26.03.2020\СМО\[МАКС v8.xls]Лист2'!$AT62</f>
    </oc>
    <nc r="CL65">
      <f>'Y:\Документы ТФОМС\Комиссия по разработке ТПОМС\Протоколы\2020\Протокол №10\СМО\[МАКС.xls]Лист2'!$AT62</f>
    </nc>
  </rcc>
  <rcc rId="295147" sId="4">
    <oc r="CM65">
      <f>'D:\Documents\Маруся\+Работа\Комиссия по разработке ТПОМС\Протоколы\2020\Протокол №05 от 26.03.2020\СМО\[МАКС v8.xls]Лист2'!$AU208</f>
    </oc>
    <nc r="CM65">
      <f>'Y:\Документы ТФОМС\Комиссия по разработке ТПОМС\Протоколы\2020\Протокол №10\СМО\[МАКС.xls]Лист2'!$AU208</f>
    </nc>
  </rcc>
  <rcc rId="295148" sId="4">
    <oc r="CN65">
      <f>'D:\Documents\Маруся\+Работа\Комиссия по разработке ТПОМС\Протоколы\2020\Протокол №05 от 26.03.2020\СМО\[МАКС v8.xls]Лист2'!$AU62</f>
    </oc>
    <nc r="CN65">
      <f>'Y:\Документы ТФОМС\Комиссия по разработке ТПОМС\Протоколы\2020\Протокол №10\СМО\[МАКС.xls]Лист2'!$AU62</f>
    </nc>
  </rcc>
  <rcc rId="295149" sId="4">
    <oc r="CO65">
      <f>'D:\Documents\Маруся\+Работа\Комиссия по разработке ТПОМС\Протоколы\2020\Протокол №05 от 26.03.2020\СМО\[МАКС v8.xls]Лист2'!$AV208</f>
    </oc>
    <nc r="CO65">
      <f>'Y:\Документы ТФОМС\Комиссия по разработке ТПОМС\Протоколы\2020\Протокол №10\СМО\[МАКС.xls]Лист2'!$AV208</f>
    </nc>
  </rcc>
  <rcc rId="295150" sId="4">
    <oc r="CP65">
      <f>'D:\Documents\Маруся\+Работа\Комиссия по разработке ТПОМС\Протоколы\2020\Протокол №05 от 26.03.2020\СМО\[МАКС v8.xls]Лист2'!$AV62</f>
    </oc>
    <nc r="CP65">
      <f>'Y:\Документы ТФОМС\Комиссия по разработке ТПОМС\Протоколы\2020\Протокол №10\СМО\[МАКС.xls]Лист2'!$AV62</f>
    </nc>
  </rcc>
  <rcc rId="295151" sId="4">
    <oc r="CQ65">
      <f>'D:\Documents\Маруся\+Работа\Комиссия по разработке ТПОМС\Протоколы\2020\Протокол №05 от 26.03.2020\СМО\[МАКС v8.xls]Лист2'!$AX208</f>
    </oc>
    <nc r="CQ65">
      <f>'Y:\Документы ТФОМС\Комиссия по разработке ТПОМС\Протоколы\2020\Протокол №10\СМО\[МАКС.xls]Лист2'!$AX208</f>
    </nc>
  </rcc>
  <rcc rId="295152" sId="4">
    <oc r="CR65">
      <f>'D:\Documents\Маруся\+Работа\Комиссия по разработке ТПОМС\Протоколы\2020\Протокол №05 от 26.03.2020\СМО\[МАКС v8.xls]Лист2'!$AX62</f>
    </oc>
    <nc r="CR65">
      <f>'Y:\Документы ТФОМС\Комиссия по разработке ТПОМС\Протоколы\2020\Протокол №10\СМО\[МАКС.xls]Лист2'!$AX62</f>
    </nc>
  </rcc>
  <rcc rId="295153" sId="4">
    <oc r="AA66">
      <f>'D:\Documents\Маруся\+Работа\Комиссия по разработке ТПОМС\Протоколы\2020\Протокол №05 от 26.03.2020\СМО\[МАКС v8.xls]Лист2'!$M209</f>
    </oc>
    <nc r="AA66">
      <f>'Y:\Документы ТФОМС\Комиссия по разработке ТПОМС\Протоколы\2020\Протокол №10\СМО\[МАКС.xls]Лист2'!$M209</f>
    </nc>
  </rcc>
  <rcc rId="295154" sId="4">
    <oc r="AB66">
      <f>'D:\Documents\Маруся\+Работа\Комиссия по разработке ТПОМС\Протоколы\2020\Протокол №05 от 26.03.2020\СМО\[МАКС v8.xls]Лист2'!$M63</f>
    </oc>
    <nc r="AB66">
      <f>'Y:\Документы ТФОМС\Комиссия по разработке ТПОМС\Протоколы\2020\Протокол №10\СМО\[МАКС.xls]Лист2'!$M63</f>
    </nc>
  </rcc>
  <rcc rId="295155" sId="4">
    <oc r="AC66">
      <f>'D:\Documents\Маруся\+Работа\Комиссия по разработке ТПОМС\Протоколы\2020\Протокол №05 от 26.03.2020\СМО\[МАКС v8.xls]Лист2'!$N209</f>
    </oc>
    <nc r="AC66">
      <f>'Y:\Документы ТФОМС\Комиссия по разработке ТПОМС\Протоколы\2020\Протокол №10\СМО\[МАКС.xls]Лист2'!$N209</f>
    </nc>
  </rcc>
  <rcc rId="295156" sId="4">
    <oc r="AD66">
      <f>'D:\Documents\Маруся\+Работа\Комиссия по разработке ТПОМС\Протоколы\2020\Протокол №05 от 26.03.2020\СМО\[МАКС v8.xls]Лист2'!$N63</f>
    </oc>
    <nc r="AD66">
      <f>'Y:\Документы ТФОМС\Комиссия по разработке ТПОМС\Протоколы\2020\Протокол №10\СМО\[МАКС.xls]Лист2'!$N63</f>
    </nc>
  </rcc>
  <rcc rId="295157" sId="4">
    <oc r="AE66">
      <f>'D:\Documents\Маруся\+Работа\Комиссия по разработке ТПОМС\Протоколы\2020\Протокол №05 от 26.03.2020\СМО\[МАКС v8.xls]Лист2'!$O209</f>
    </oc>
    <nc r="AE66">
      <f>'Y:\Документы ТФОМС\Комиссия по разработке ТПОМС\Протоколы\2020\Протокол №10\СМО\[МАКС.xls]Лист2'!$O209</f>
    </nc>
  </rcc>
  <rcc rId="295158" sId="4">
    <oc r="AF66">
      <f>'D:\Documents\Маруся\+Работа\Комиссия по разработке ТПОМС\Протоколы\2020\Протокол №05 от 26.03.2020\СМО\[МАКС v8.xls]Лист2'!$O63</f>
    </oc>
    <nc r="AF66">
      <f>'Y:\Документы ТФОМС\Комиссия по разработке ТПОМС\Протоколы\2020\Протокол №10\СМО\[МАКС.xls]Лист2'!$O63</f>
    </nc>
  </rcc>
  <rcc rId="295159" sId="4">
    <oc r="AG66">
      <f>'D:\Documents\Маруся\+Работа\Комиссия по разработке ТПОМС\Протоколы\2020\Протокол №05 от 26.03.2020\СМО\[МАКС v8.xls]Лист2'!$S209</f>
    </oc>
    <nc r="AG66">
      <f>'Y:\Документы ТФОМС\Комиссия по разработке ТПОМС\Протоколы\2020\Протокол №10\СМО\[МАКС.xls]Лист2'!$S209</f>
    </nc>
  </rcc>
  <rcc rId="295160" sId="4">
    <oc r="AH66">
      <f>'D:\Documents\Маруся\+Работа\Комиссия по разработке ТПОМС\Протоколы\2020\Протокол №05 от 26.03.2020\СМО\[МАКС v8.xls]Лист2'!$S63</f>
    </oc>
    <nc r="AH66">
      <f>'Y:\Документы ТФОМС\Комиссия по разработке ТПОМС\Протоколы\2020\Протокол №10\СМО\[МАКС.xls]Лист2'!$S63</f>
    </nc>
  </rcc>
  <rcc rId="295161" sId="4">
    <oc r="AI66">
      <f>'D:\Documents\Маруся\+Работа\Комиссия по разработке ТПОМС\Протоколы\2020\Протокол №05 от 26.03.2020\СМО\[МАКС v8.xls]Лист2'!$P209</f>
    </oc>
    <nc r="AI66">
      <f>'Y:\Документы ТФОМС\Комиссия по разработке ТПОМС\Протоколы\2020\Протокол №10\СМО\[МАКС.xls]Лист2'!$P209</f>
    </nc>
  </rcc>
  <rcc rId="295162" sId="4">
    <oc r="AJ66">
      <f>'D:\Documents\Маруся\+Работа\Комиссия по разработке ТПОМС\Протоколы\2020\Протокол №05 от 26.03.2020\СМО\[МАКС v8.xls]Лист2'!$P63</f>
    </oc>
    <nc r="AJ66">
      <f>'Y:\Документы ТФОМС\Комиссия по разработке ТПОМС\Протоколы\2020\Протокол №10\СМО\[МАКС.xls]Лист2'!$P63</f>
    </nc>
  </rcc>
  <rcc rId="295163" sId="4">
    <oc r="AK66">
      <f>'D:\Documents\Маруся\+Работа\Комиссия по разработке ТПОМС\Протоколы\2020\Протокол №05 от 26.03.2020\СМО\[МАКС v8.xls]Лист2'!$Q209</f>
    </oc>
    <nc r="AK66">
      <f>'Y:\Документы ТФОМС\Комиссия по разработке ТПОМС\Протоколы\2020\Протокол №10\СМО\[МАКС.xls]Лист2'!$Q209</f>
    </nc>
  </rcc>
  <rcc rId="295164" sId="4">
    <oc r="AL66">
      <f>'D:\Documents\Маруся\+Работа\Комиссия по разработке ТПОМС\Протоколы\2020\Протокол №05 от 26.03.2020\СМО\[МАКС v8.xls]Лист2'!$Q63</f>
    </oc>
    <nc r="AL66">
      <f>'Y:\Документы ТФОМС\Комиссия по разработке ТПОМС\Протоколы\2020\Протокол №10\СМО\[МАКС.xls]Лист2'!$Q63</f>
    </nc>
  </rcc>
  <rcc rId="295165" sId="4">
    <oc r="AM66">
      <f>'D:\Documents\Маруся\+Работа\Комиссия по разработке ТПОМС\Протоколы\2020\Протокол №05 от 26.03.2020\СМО\[МАКС v8.xls]Лист2'!$R209</f>
    </oc>
    <nc r="AM66">
      <f>'Y:\Документы ТФОМС\Комиссия по разработке ТПОМС\Протоколы\2020\Протокол №10\СМО\[МАКС.xls]Лист2'!$R209</f>
    </nc>
  </rcc>
  <rcc rId="295166" sId="4">
    <oc r="AN66">
      <f>'D:\Documents\Маруся\+Работа\Комиссия по разработке ТПОМС\Протоколы\2020\Протокол №05 от 26.03.2020\СМО\[МАКС v8.xls]Лист2'!$R63</f>
    </oc>
    <nc r="AN66">
      <f>'Y:\Документы ТФОМС\Комиссия по разработке ТПОМС\Протоколы\2020\Протокол №10\СМО\[МАКС.xls]Лист2'!$R63</f>
    </nc>
  </rcc>
  <rcc rId="295167" sId="4">
    <oc r="AO66">
      <f>'D:\Documents\Маруся\+Работа\Комиссия по разработке ТПОМС\Протоколы\2020\Протокол №05 от 26.03.2020\СМО\[МАКС v8.xls]Лист2'!$T209</f>
    </oc>
    <nc r="AO66">
      <f>'Y:\Документы ТФОМС\Комиссия по разработке ТПОМС\Протоколы\2020\Протокол №10\СМО\[МАКС.xls]Лист2'!$T209</f>
    </nc>
  </rcc>
  <rcc rId="295168" sId="4">
    <oc r="AP66">
      <f>'D:\Documents\Маруся\+Работа\Комиссия по разработке ТПОМС\Протоколы\2020\Протокол №05 от 26.03.2020\СМО\[МАКС v8.xls]Лист2'!$T63</f>
    </oc>
    <nc r="AP66">
      <f>'Y:\Документы ТФОМС\Комиссия по разработке ТПОМС\Протоколы\2020\Протокол №10\СМО\[МАКС.xls]Лист2'!$T63</f>
    </nc>
  </rcc>
  <rcc rId="295169" sId="4">
    <oc r="AS66">
      <f>'D:\Documents\Маруся\+Работа\Комиссия по разработке ТПОМС\Протоколы\2020\Протокол №05 от 26.03.2020\СМО\[МАКС v8.xls]Лист2'!$W209</f>
    </oc>
    <nc r="AS66">
      <f>'Y:\Документы ТФОМС\Комиссия по разработке ТПОМС\Протоколы\2020\Протокол №10\СМО\[МАКС.xls]Лист2'!$W209</f>
    </nc>
  </rcc>
  <rcc rId="295170" sId="4">
    <oc r="AT66">
      <f>'D:\Documents\Маруся\+Работа\Комиссия по разработке ТПОМС\Протоколы\2020\Протокол №05 от 26.03.2020\СМО\[МАКС v8.xls]Лист2'!$W63</f>
    </oc>
    <nc r="AT66">
      <f>'Y:\Документы ТФОМС\Комиссия по разработке ТПОМС\Протоколы\2020\Протокол №10\СМО\[МАКС.xls]Лист2'!$W63</f>
    </nc>
  </rcc>
  <rcc rId="295171" sId="4">
    <oc r="AU66">
      <f>'D:\Documents\Маруся\+Работа\Комиссия по разработке ТПОМС\Протоколы\2020\Протокол №05 от 26.03.2020\СМО\[МАКС v8.xls]Лист2'!$X209</f>
    </oc>
    <nc r="AU66">
      <f>'Y:\Документы ТФОМС\Комиссия по разработке ТПОМС\Протоколы\2020\Протокол №10\СМО\[МАКС.xls]Лист2'!$X209</f>
    </nc>
  </rcc>
  <rcc rId="295172" sId="4">
    <oc r="AV66">
      <f>'D:\Documents\Маруся\+Работа\Комиссия по разработке ТПОМС\Протоколы\2020\Протокол №05 от 26.03.2020\СМО\[МАКС v8.xls]Лист2'!$X63</f>
    </oc>
    <nc r="AV66">
      <f>'Y:\Документы ТФОМС\Комиссия по разработке ТПОМС\Протоколы\2020\Протокол №10\СМО\[МАКС.xls]Лист2'!$X63</f>
    </nc>
  </rcc>
  <rcc rId="295173" sId="4">
    <oc r="AW66">
      <f>'D:\Documents\Маруся\+Работа\Комиссия по разработке ТПОМС\Протоколы\2020\Протокол №05 от 26.03.2020\СМО\[МАКС v8.xls]Лист2'!$Y209</f>
    </oc>
    <nc r="AW66">
      <f>'Y:\Документы ТФОМС\Комиссия по разработке ТПОМС\Протоколы\2020\Протокол №10\СМО\[МАКС.xls]Лист2'!$Y209</f>
    </nc>
  </rcc>
  <rcc rId="295174" sId="4">
    <oc r="AX66">
      <f>'D:\Documents\Маруся\+Работа\Комиссия по разработке ТПОМС\Протоколы\2020\Протокол №05 от 26.03.2020\СМО\[МАКС v8.xls]Лист2'!$Y63</f>
    </oc>
    <nc r="AX66">
      <f>'Y:\Документы ТФОМС\Комиссия по разработке ТПОМС\Протоколы\2020\Протокол №10\СМО\[МАКС.xls]Лист2'!$Y63</f>
    </nc>
  </rcc>
  <rcc rId="295175" sId="4">
    <oc r="AY66">
      <f>'D:\Documents\Маруся\+Работа\Комиссия по разработке ТПОМС\Протоколы\2020\Протокол №05 от 26.03.2020\СМО\[МАКС v8.xls]Лист2'!$AC209</f>
    </oc>
    <nc r="AY66">
      <f>'Y:\Документы ТФОМС\Комиссия по разработке ТПОМС\Протоколы\2020\Протокол №10\СМО\[МАКС.xls]Лист2'!$AC209</f>
    </nc>
  </rcc>
  <rcc rId="295176" sId="4">
    <oc r="AZ66">
      <f>'D:\Documents\Маруся\+Работа\Комиссия по разработке ТПОМС\Протоколы\2020\Протокол №05 от 26.03.2020\СМО\[МАКС v8.xls]Лист2'!$AC63</f>
    </oc>
    <nc r="AZ66">
      <f>'Y:\Документы ТФОМС\Комиссия по разработке ТПОМС\Протоколы\2020\Протокол №10\СМО\[МАКС.xls]Лист2'!$AC63</f>
    </nc>
  </rcc>
  <rcc rId="295177" sId="4">
    <oc r="BA66">
      <f>'D:\Documents\Маруся\+Работа\Комиссия по разработке ТПОМС\Протоколы\2020\Протокол №05 от 26.03.2020\СМО\[МАКС v8.xls]Лист2'!$Z209</f>
    </oc>
    <nc r="BA66">
      <f>'Y:\Документы ТФОМС\Комиссия по разработке ТПОМС\Протоколы\2020\Протокол №10\СМО\[МАКС.xls]Лист2'!$Z209</f>
    </nc>
  </rcc>
  <rcc rId="295178" sId="4">
    <oc r="BB66">
      <f>'D:\Documents\Маруся\+Работа\Комиссия по разработке ТПОМС\Протоколы\2020\Протокол №05 от 26.03.2020\СМО\[МАКС v8.xls]Лист2'!$Z63</f>
    </oc>
    <nc r="BB66">
      <f>'Y:\Документы ТФОМС\Комиссия по разработке ТПОМС\Протоколы\2020\Протокол №10\СМО\[МАКС.xls]Лист2'!$Z63</f>
    </nc>
  </rcc>
  <rcc rId="295179" sId="4">
    <oc r="BC66">
      <f>'D:\Documents\Маруся\+Работа\Комиссия по разработке ТПОМС\Протоколы\2020\Протокол №05 от 26.03.2020\СМО\[МАКС v8.xls]Лист2'!$AA209</f>
    </oc>
    <nc r="BC66">
      <f>'Y:\Документы ТФОМС\Комиссия по разработке ТПОМС\Протоколы\2020\Протокол №10\СМО\[МАКС.xls]Лист2'!$AA209</f>
    </nc>
  </rcc>
  <rcc rId="295180" sId="4">
    <oc r="BD66">
      <f>'D:\Documents\Маруся\+Работа\Комиссия по разработке ТПОМС\Протоколы\2020\Протокол №05 от 26.03.2020\СМО\[МАКС v8.xls]Лист2'!$AA63</f>
    </oc>
    <nc r="BD66">
      <f>'Y:\Документы ТФОМС\Комиссия по разработке ТПОМС\Протоколы\2020\Протокол №10\СМО\[МАКС.xls]Лист2'!$AA63</f>
    </nc>
  </rcc>
  <rcc rId="295181" sId="4">
    <oc r="BE66">
      <f>'D:\Documents\Маруся\+Работа\Комиссия по разработке ТПОМС\Протоколы\2020\Протокол №05 от 26.03.2020\СМО\[МАКС v8.xls]Лист2'!$AB209</f>
    </oc>
    <nc r="BE66">
      <f>'Y:\Документы ТФОМС\Комиссия по разработке ТПОМС\Протоколы\2020\Протокол №10\СМО\[МАКС.xls]Лист2'!$AB209</f>
    </nc>
  </rcc>
  <rcc rId="295182" sId="4">
    <oc r="BF66">
      <f>'D:\Documents\Маруся\+Работа\Комиссия по разработке ТПОМС\Протоколы\2020\Протокол №05 от 26.03.2020\СМО\[МАКС v8.xls]Лист2'!$AB63</f>
    </oc>
    <nc r="BF66">
      <f>'Y:\Документы ТФОМС\Комиссия по разработке ТПОМС\Протоколы\2020\Протокол №10\СМО\[МАКС.xls]Лист2'!$AB63</f>
    </nc>
  </rcc>
  <rcc rId="295183" sId="4">
    <oc r="BG66">
      <f>'D:\Documents\Маруся\+Работа\Комиссия по разработке ТПОМС\Протоколы\2020\Протокол №05 от 26.03.2020\СМО\[МАКС v8.xls]Лист2'!$AD209</f>
    </oc>
    <nc r="BG66">
      <f>'Y:\Документы ТФОМС\Комиссия по разработке ТПОМС\Протоколы\2020\Протокол №10\СМО\[МАКС.xls]Лист2'!$AD209</f>
    </nc>
  </rcc>
  <rcc rId="295184" sId="4">
    <oc r="BH66">
      <f>'D:\Documents\Маруся\+Работа\Комиссия по разработке ТПОМС\Протоколы\2020\Протокол №05 от 26.03.2020\СМО\[МАКС v8.xls]Лист2'!$AD63</f>
    </oc>
    <nc r="BH66">
      <f>'Y:\Документы ТФОМС\Комиссия по разработке ТПОМС\Протоколы\2020\Протокол №10\СМО\[МАКС.xls]Лист2'!$AD63</f>
    </nc>
  </rcc>
  <rcc rId="295185" sId="4">
    <oc r="BK66">
      <f>'D:\Documents\Маруся\+Работа\Комиссия по разработке ТПОМС\Протоколы\2020\Протокол №05 от 26.03.2020\СМО\[МАКС v8.xls]Лист2'!$AG209</f>
    </oc>
    <nc r="BK66">
      <f>'Y:\Документы ТФОМС\Комиссия по разработке ТПОМС\Протоколы\2020\Протокол №10\СМО\[МАКС.xls]Лист2'!$AG209</f>
    </nc>
  </rcc>
  <rcc rId="295186" sId="4">
    <oc r="BL66">
      <f>'D:\Documents\Маруся\+Работа\Комиссия по разработке ТПОМС\Протоколы\2020\Протокол №05 от 26.03.2020\СМО\[МАКС v8.xls]Лист2'!$AG63</f>
    </oc>
    <nc r="BL66">
      <f>'Y:\Документы ТФОМС\Комиссия по разработке ТПОМС\Протоколы\2020\Протокол №10\СМО\[МАКС.xls]Лист2'!$AG63</f>
    </nc>
  </rcc>
  <rcc rId="295187" sId="4">
    <oc r="BM66">
      <f>'D:\Documents\Маруся\+Работа\Комиссия по разработке ТПОМС\Протоколы\2020\Протокол №05 от 26.03.2020\СМО\[МАКС v8.xls]Лист2'!$AH209</f>
    </oc>
    <nc r="BM66">
      <f>'Y:\Документы ТФОМС\Комиссия по разработке ТПОМС\Протоколы\2020\Протокол №10\СМО\[МАКС.xls]Лист2'!$AH209</f>
    </nc>
  </rcc>
  <rcc rId="295188" sId="4">
    <oc r="BN66">
      <f>'D:\Documents\Маруся\+Работа\Комиссия по разработке ТПОМС\Протоколы\2020\Протокол №05 от 26.03.2020\СМО\[МАКС v8.xls]Лист2'!$AH63</f>
    </oc>
    <nc r="BN66">
      <f>'Y:\Документы ТФОМС\Комиссия по разработке ТПОМС\Протоколы\2020\Протокол №10\СМО\[МАКС.xls]Лист2'!$AH63</f>
    </nc>
  </rcc>
  <rcc rId="295189" sId="4">
    <oc r="BO66">
      <f>'D:\Documents\Маруся\+Работа\Комиссия по разработке ТПОМС\Протоколы\2020\Протокол №05 от 26.03.2020\СМО\[МАКС v8.xls]Лист2'!$AI209</f>
    </oc>
    <nc r="BO66">
      <f>'Y:\Документы ТФОМС\Комиссия по разработке ТПОМС\Протоколы\2020\Протокол №10\СМО\[МАКС.xls]Лист2'!$AI209</f>
    </nc>
  </rcc>
  <rcc rId="295190" sId="4">
    <oc r="BP66">
      <f>'D:\Documents\Маруся\+Работа\Комиссия по разработке ТПОМС\Протоколы\2020\Протокол №05 от 26.03.2020\СМО\[МАКС v8.xls]Лист2'!$AI63</f>
    </oc>
    <nc r="BP66">
      <f>'Y:\Документы ТФОМС\Комиссия по разработке ТПОМС\Протоколы\2020\Протокол №10\СМО\[МАКС.xls]Лист2'!$AI63</f>
    </nc>
  </rcc>
  <rcc rId="295191" sId="4">
    <oc r="BQ66">
      <f>'D:\Documents\Маруся\+Работа\Комиссия по разработке ТПОМС\Протоколы\2020\Протокол №05 от 26.03.2020\СМО\[МАКС v8.xls]Лист2'!$AM209</f>
    </oc>
    <nc r="BQ66">
      <f>'Y:\Документы ТФОМС\Комиссия по разработке ТПОМС\Протоколы\2020\Протокол №10\СМО\[МАКС.xls]Лист2'!$AM209</f>
    </nc>
  </rcc>
  <rcc rId="295192" sId="4">
    <oc r="BR66">
      <f>'D:\Documents\Маруся\+Работа\Комиссия по разработке ТПОМС\Протоколы\2020\Протокол №05 от 26.03.2020\СМО\[МАКС v8.xls]Лист2'!$AM63</f>
    </oc>
    <nc r="BR66">
      <f>'Y:\Документы ТФОМС\Комиссия по разработке ТПОМС\Протоколы\2020\Протокол №10\СМО\[МАКС.xls]Лист2'!$AM63</f>
    </nc>
  </rcc>
  <rcc rId="295193" sId="4">
    <oc r="BS66">
      <f>'D:\Documents\Маруся\+Работа\Комиссия по разработке ТПОМС\Протоколы\2020\Протокол №05 от 26.03.2020\СМО\[МАКС v8.xls]Лист2'!$AJ209</f>
    </oc>
    <nc r="BS66">
      <f>'Y:\Документы ТФОМС\Комиссия по разработке ТПОМС\Протоколы\2020\Протокол №10\СМО\[МАКС.xls]Лист2'!$AJ209</f>
    </nc>
  </rcc>
  <rcc rId="295194" sId="4">
    <oc r="BT66">
      <f>'D:\Documents\Маруся\+Работа\Комиссия по разработке ТПОМС\Протоколы\2020\Протокол №05 от 26.03.2020\СМО\[МАКС v8.xls]Лист2'!$AJ63</f>
    </oc>
    <nc r="BT66">
      <f>'Y:\Документы ТФОМС\Комиссия по разработке ТПОМС\Протоколы\2020\Протокол №10\СМО\[МАКС.xls]Лист2'!$AJ63</f>
    </nc>
  </rcc>
  <rcc rId="295195" sId="4">
    <oc r="BU66">
      <f>'D:\Documents\Маруся\+Работа\Комиссия по разработке ТПОМС\Протоколы\2020\Протокол №05 от 26.03.2020\СМО\[МАКС v8.xls]Лист2'!$AK209</f>
    </oc>
    <nc r="BU66">
      <f>'Y:\Документы ТФОМС\Комиссия по разработке ТПОМС\Протоколы\2020\Протокол №10\СМО\[МАКС.xls]Лист2'!$AK209</f>
    </nc>
  </rcc>
  <rcc rId="295196" sId="4">
    <oc r="BV66">
      <f>'D:\Documents\Маруся\+Работа\Комиссия по разработке ТПОМС\Протоколы\2020\Протокол №05 от 26.03.2020\СМО\[МАКС v8.xls]Лист2'!$AK63</f>
    </oc>
    <nc r="BV66">
      <f>'Y:\Документы ТФОМС\Комиссия по разработке ТПОМС\Протоколы\2020\Протокол №10\СМО\[МАКС.xls]Лист2'!$AK63</f>
    </nc>
  </rcc>
  <rcc rId="295197" sId="4">
    <oc r="BW66">
      <f>'D:\Documents\Маруся\+Работа\Комиссия по разработке ТПОМС\Протоколы\2020\Протокол №05 от 26.03.2020\СМО\[МАКС v8.xls]Лист2'!$AL209</f>
    </oc>
    <nc r="BW66">
      <f>'Y:\Документы ТФОМС\Комиссия по разработке ТПОМС\Протоколы\2020\Протокол №10\СМО\[МАКС.xls]Лист2'!$AL209</f>
    </nc>
  </rcc>
  <rcc rId="295198" sId="4">
    <oc r="BX66">
      <f>'D:\Documents\Маруся\+Работа\Комиссия по разработке ТПОМС\Протоколы\2020\Протокол №05 от 26.03.2020\СМО\[МАКС v8.xls]Лист2'!$AL63</f>
    </oc>
    <nc r="BX66">
      <f>'Y:\Документы ТФОМС\Комиссия по разработке ТПОМС\Протоколы\2020\Протокол №10\СМО\[МАКС.xls]Лист2'!$AL63</f>
    </nc>
  </rcc>
  <rcc rId="295199" sId="4">
    <oc r="BY66">
      <f>'D:\Documents\Маруся\+Работа\Комиссия по разработке ТПОМС\Протоколы\2020\Протокол №05 от 26.03.2020\СМО\[МАКС v8.xls]Лист2'!$AN209</f>
    </oc>
    <nc r="BY66">
      <f>'Y:\Документы ТФОМС\Комиссия по разработке ТПОМС\Протоколы\2020\Протокол №10\СМО\[МАКС.xls]Лист2'!$AN209</f>
    </nc>
  </rcc>
  <rcc rId="295200" sId="4">
    <oc r="BZ66">
      <f>'D:\Documents\Маруся\+Работа\Комиссия по разработке ТПОМС\Протоколы\2020\Протокол №05 от 26.03.2020\СМО\[МАКС v8.xls]Лист2'!$AN63</f>
    </oc>
    <nc r="BZ66">
      <f>'Y:\Документы ТФОМС\Комиссия по разработке ТПОМС\Протоколы\2020\Протокол №10\СМО\[МАКС.xls]Лист2'!$AN63</f>
    </nc>
  </rcc>
  <rcc rId="295201" sId="4">
    <oc r="CC66">
      <f>'D:\Documents\Маруся\+Работа\Комиссия по разработке ТПОМС\Протоколы\2020\Протокол №05 от 26.03.2020\СМО\[МАКС v8.xls]Лист2'!$AQ209</f>
    </oc>
    <nc r="CC66">
      <f>'Y:\Документы ТФОМС\Комиссия по разработке ТПОМС\Протоколы\2020\Протокол №10\СМО\[МАКС.xls]Лист2'!$AQ209</f>
    </nc>
  </rcc>
  <rcc rId="295202" sId="4">
    <oc r="CD66">
      <f>'D:\Documents\Маруся\+Работа\Комиссия по разработке ТПОМС\Протоколы\2020\Протокол №05 от 26.03.2020\СМО\[МАКС v8.xls]Лист2'!$AQ63</f>
    </oc>
    <nc r="CD66">
      <f>'Y:\Документы ТФОМС\Комиссия по разработке ТПОМС\Протоколы\2020\Протокол №10\СМО\[МАКС.xls]Лист2'!$AQ63</f>
    </nc>
  </rcc>
  <rcc rId="295203" sId="4">
    <oc r="CE66">
      <f>'D:\Documents\Маруся\+Работа\Комиссия по разработке ТПОМС\Протоколы\2020\Протокол №05 от 26.03.2020\СМО\[МАКС v8.xls]Лист2'!$AR209</f>
    </oc>
    <nc r="CE66">
      <f>'Y:\Документы ТФОМС\Комиссия по разработке ТПОМС\Протоколы\2020\Протокол №10\СМО\[МАКС.xls]Лист2'!$AR209</f>
    </nc>
  </rcc>
  <rcc rId="295204" sId="4">
    <oc r="CF66">
      <f>'D:\Documents\Маруся\+Работа\Комиссия по разработке ТПОМС\Протоколы\2020\Протокол №05 от 26.03.2020\СМО\[МАКС v8.xls]Лист2'!$AR63</f>
    </oc>
    <nc r="CF66">
      <f>'Y:\Документы ТФОМС\Комиссия по разработке ТПОМС\Протоколы\2020\Протокол №10\СМО\[МАКС.xls]Лист2'!$AR63</f>
    </nc>
  </rcc>
  <rcc rId="295205" sId="4">
    <oc r="CG66">
      <f>'D:\Documents\Маруся\+Работа\Комиссия по разработке ТПОМС\Протоколы\2020\Протокол №05 от 26.03.2020\СМО\[МАКС v8.xls]Лист2'!$AS209</f>
    </oc>
    <nc r="CG66">
      <f>'Y:\Документы ТФОМС\Комиссия по разработке ТПОМС\Протоколы\2020\Протокол №10\СМО\[МАКС.xls]Лист2'!$AS209</f>
    </nc>
  </rcc>
  <rcc rId="295206" sId="4">
    <oc r="CH66">
      <f>'D:\Documents\Маруся\+Работа\Комиссия по разработке ТПОМС\Протоколы\2020\Протокол №05 от 26.03.2020\СМО\[МАКС v8.xls]Лист2'!$AS63</f>
    </oc>
    <nc r="CH66">
      <f>'Y:\Документы ТФОМС\Комиссия по разработке ТПОМС\Протоколы\2020\Протокол №10\СМО\[МАКС.xls]Лист2'!$AS63</f>
    </nc>
  </rcc>
  <rcc rId="295207" sId="4">
    <oc r="CI66">
      <f>'D:\Documents\Маруся\+Работа\Комиссия по разработке ТПОМС\Протоколы\2020\Протокол №05 от 26.03.2020\СМО\[МАКС v8.xls]Лист2'!$AW209</f>
    </oc>
    <nc r="CI66">
      <f>'Y:\Документы ТФОМС\Комиссия по разработке ТПОМС\Протоколы\2020\Протокол №10\СМО\[МАКС.xls]Лист2'!$AW209</f>
    </nc>
  </rcc>
  <rcc rId="295208" sId="4">
    <oc r="CJ66">
      <f>'D:\Documents\Маруся\+Работа\Комиссия по разработке ТПОМС\Протоколы\2020\Протокол №05 от 26.03.2020\СМО\[МАКС v8.xls]Лист2'!$AW63</f>
    </oc>
    <nc r="CJ66">
      <f>'Y:\Документы ТФОМС\Комиссия по разработке ТПОМС\Протоколы\2020\Протокол №10\СМО\[МАКС.xls]Лист2'!$AW63</f>
    </nc>
  </rcc>
  <rcc rId="295209" sId="4">
    <oc r="CK66">
      <f>'D:\Documents\Маруся\+Работа\Комиссия по разработке ТПОМС\Протоколы\2020\Протокол №05 от 26.03.2020\СМО\[МАКС v8.xls]Лист2'!$AT209</f>
    </oc>
    <nc r="CK66">
      <f>'Y:\Документы ТФОМС\Комиссия по разработке ТПОМС\Протоколы\2020\Протокол №10\СМО\[МАКС.xls]Лист2'!$AT209</f>
    </nc>
  </rcc>
  <rcc rId="295210" sId="4">
    <oc r="CL66">
      <f>'D:\Documents\Маруся\+Работа\Комиссия по разработке ТПОМС\Протоколы\2020\Протокол №05 от 26.03.2020\СМО\[МАКС v8.xls]Лист2'!$AT63</f>
    </oc>
    <nc r="CL66">
      <f>'Y:\Документы ТФОМС\Комиссия по разработке ТПОМС\Протоколы\2020\Протокол №10\СМО\[МАКС.xls]Лист2'!$AT63</f>
    </nc>
  </rcc>
  <rcc rId="295211" sId="4">
    <oc r="CM66">
      <f>'D:\Documents\Маруся\+Работа\Комиссия по разработке ТПОМС\Протоколы\2020\Протокол №05 от 26.03.2020\СМО\[МАКС v8.xls]Лист2'!$AU209</f>
    </oc>
    <nc r="CM66">
      <f>'Y:\Документы ТФОМС\Комиссия по разработке ТПОМС\Протоколы\2020\Протокол №10\СМО\[МАКС.xls]Лист2'!$AU209</f>
    </nc>
  </rcc>
  <rcc rId="295212" sId="4">
    <oc r="CN66">
      <f>'D:\Documents\Маруся\+Работа\Комиссия по разработке ТПОМС\Протоколы\2020\Протокол №05 от 26.03.2020\СМО\[МАКС v8.xls]Лист2'!$AU63</f>
    </oc>
    <nc r="CN66">
      <f>'Y:\Документы ТФОМС\Комиссия по разработке ТПОМС\Протоколы\2020\Протокол №10\СМО\[МАКС.xls]Лист2'!$AU63</f>
    </nc>
  </rcc>
  <rcc rId="295213" sId="4">
    <oc r="CO66">
      <f>'D:\Documents\Маруся\+Работа\Комиссия по разработке ТПОМС\Протоколы\2020\Протокол №05 от 26.03.2020\СМО\[МАКС v8.xls]Лист2'!$AV209</f>
    </oc>
    <nc r="CO66">
      <f>'Y:\Документы ТФОМС\Комиссия по разработке ТПОМС\Протоколы\2020\Протокол №10\СМО\[МАКС.xls]Лист2'!$AV209</f>
    </nc>
  </rcc>
  <rcc rId="295214" sId="4">
    <oc r="CP66">
      <f>'D:\Documents\Маруся\+Работа\Комиссия по разработке ТПОМС\Протоколы\2020\Протокол №05 от 26.03.2020\СМО\[МАКС v8.xls]Лист2'!$AV63</f>
    </oc>
    <nc r="CP66">
      <f>'Y:\Документы ТФОМС\Комиссия по разработке ТПОМС\Протоколы\2020\Протокол №10\СМО\[МАКС.xls]Лист2'!$AV63</f>
    </nc>
  </rcc>
  <rcc rId="295215" sId="4">
    <oc r="CQ66">
      <f>'D:\Documents\Маруся\+Работа\Комиссия по разработке ТПОМС\Протоколы\2020\Протокол №05 от 26.03.2020\СМО\[МАКС v8.xls]Лист2'!$AX209</f>
    </oc>
    <nc r="CQ66">
      <f>'Y:\Документы ТФОМС\Комиссия по разработке ТПОМС\Протоколы\2020\Протокол №10\СМО\[МАКС.xls]Лист2'!$AX209</f>
    </nc>
  </rcc>
  <rcc rId="295216" sId="4">
    <oc r="CR66">
      <f>'D:\Documents\Маруся\+Работа\Комиссия по разработке ТПОМС\Протоколы\2020\Протокол №05 от 26.03.2020\СМО\[МАКС v8.xls]Лист2'!$AX63</f>
    </oc>
    <nc r="CR66">
      <f>'Y:\Документы ТФОМС\Комиссия по разработке ТПОМС\Протоколы\2020\Протокол №10\СМО\[МАКС.xls]Лист2'!$AX63</f>
    </nc>
  </rcc>
  <rcc rId="295217" sId="4">
    <oc r="AA67">
      <f>'D:\Documents\Маруся\+Работа\Комиссия по разработке ТПОМС\Протоколы\2020\Протокол №05 от 26.03.2020\СМО\[МАКС v8.xls]Лист2'!$M210</f>
    </oc>
    <nc r="AA67">
      <f>'Y:\Документы ТФОМС\Комиссия по разработке ТПОМС\Протоколы\2020\Протокол №10\СМО\[МАКС.xls]Лист2'!$M210</f>
    </nc>
  </rcc>
  <rcc rId="295218" sId="4">
    <oc r="AB67">
      <f>'D:\Documents\Маруся\+Работа\Комиссия по разработке ТПОМС\Протоколы\2020\Протокол №05 от 26.03.2020\СМО\[МАКС v8.xls]Лист2'!$M64</f>
    </oc>
    <nc r="AB67">
      <f>'Y:\Документы ТФОМС\Комиссия по разработке ТПОМС\Протоколы\2020\Протокол №10\СМО\[МАКС.xls]Лист2'!$M64</f>
    </nc>
  </rcc>
  <rcc rId="295219" sId="4">
    <oc r="AC67">
      <f>'D:\Documents\Маруся\+Работа\Комиссия по разработке ТПОМС\Протоколы\2020\Протокол №05 от 26.03.2020\СМО\[МАКС v8.xls]Лист2'!$N210</f>
    </oc>
    <nc r="AC67">
      <f>'Y:\Документы ТФОМС\Комиссия по разработке ТПОМС\Протоколы\2020\Протокол №10\СМО\[МАКС.xls]Лист2'!$N210</f>
    </nc>
  </rcc>
  <rcc rId="295220" sId="4">
    <oc r="AD67">
      <f>'D:\Documents\Маруся\+Работа\Комиссия по разработке ТПОМС\Протоколы\2020\Протокол №05 от 26.03.2020\СМО\[МАКС v8.xls]Лист2'!$N64</f>
    </oc>
    <nc r="AD67">
      <f>'Y:\Документы ТФОМС\Комиссия по разработке ТПОМС\Протоколы\2020\Протокол №10\СМО\[МАКС.xls]Лист2'!$N64</f>
    </nc>
  </rcc>
  <rcc rId="295221" sId="4">
    <oc r="AE67">
      <f>'D:\Documents\Маруся\+Работа\Комиссия по разработке ТПОМС\Протоколы\2020\Протокол №05 от 26.03.2020\СМО\[МАКС v8.xls]Лист2'!$O210</f>
    </oc>
    <nc r="AE67">
      <f>'Y:\Документы ТФОМС\Комиссия по разработке ТПОМС\Протоколы\2020\Протокол №10\СМО\[МАКС.xls]Лист2'!$O210</f>
    </nc>
  </rcc>
  <rcc rId="295222" sId="4">
    <oc r="AF67">
      <f>'D:\Documents\Маруся\+Работа\Комиссия по разработке ТПОМС\Протоколы\2020\Протокол №05 от 26.03.2020\СМО\[МАКС v8.xls]Лист2'!$O64</f>
    </oc>
    <nc r="AF67">
      <f>'Y:\Документы ТФОМС\Комиссия по разработке ТПОМС\Протоколы\2020\Протокол №10\СМО\[МАКС.xls]Лист2'!$O64</f>
    </nc>
  </rcc>
  <rcc rId="295223" sId="4">
    <oc r="AG67">
      <f>'D:\Documents\Маруся\+Работа\Комиссия по разработке ТПОМС\Протоколы\2020\Протокол №05 от 26.03.2020\СМО\[МАКС v8.xls]Лист2'!$S210</f>
    </oc>
    <nc r="AG67">
      <f>'Y:\Документы ТФОМС\Комиссия по разработке ТПОМС\Протоколы\2020\Протокол №10\СМО\[МАКС.xls]Лист2'!$S210</f>
    </nc>
  </rcc>
  <rcc rId="295224" sId="4">
    <oc r="AH67">
      <f>'D:\Documents\Маруся\+Работа\Комиссия по разработке ТПОМС\Протоколы\2020\Протокол №05 от 26.03.2020\СМО\[МАКС v8.xls]Лист2'!$S64</f>
    </oc>
    <nc r="AH67">
      <f>'Y:\Документы ТФОМС\Комиссия по разработке ТПОМС\Протоколы\2020\Протокол №10\СМО\[МАКС.xls]Лист2'!$S64</f>
    </nc>
  </rcc>
  <rcc rId="295225" sId="4">
    <oc r="AI67">
      <f>'D:\Documents\Маруся\+Работа\Комиссия по разработке ТПОМС\Протоколы\2020\Протокол №05 от 26.03.2020\СМО\[МАКС v8.xls]Лист2'!$P210</f>
    </oc>
    <nc r="AI67">
      <f>'Y:\Документы ТФОМС\Комиссия по разработке ТПОМС\Протоколы\2020\Протокол №10\СМО\[МАКС.xls]Лист2'!$P210</f>
    </nc>
  </rcc>
  <rcc rId="295226" sId="4">
    <oc r="AJ67">
      <f>'D:\Documents\Маруся\+Работа\Комиссия по разработке ТПОМС\Протоколы\2020\Протокол №05 от 26.03.2020\СМО\[МАКС v8.xls]Лист2'!$P64</f>
    </oc>
    <nc r="AJ67">
      <f>'Y:\Документы ТФОМС\Комиссия по разработке ТПОМС\Протоколы\2020\Протокол №10\СМО\[МАКС.xls]Лист2'!$P64</f>
    </nc>
  </rcc>
  <rcc rId="295227" sId="4">
    <oc r="AK67">
      <f>'D:\Documents\Маруся\+Работа\Комиссия по разработке ТПОМС\Протоколы\2020\Протокол №05 от 26.03.2020\СМО\[МАКС v8.xls]Лист2'!$Q210</f>
    </oc>
    <nc r="AK67">
      <f>'Y:\Документы ТФОМС\Комиссия по разработке ТПОМС\Протоколы\2020\Протокол №10\СМО\[МАКС.xls]Лист2'!$Q210</f>
    </nc>
  </rcc>
  <rcc rId="295228" sId="4">
    <oc r="AL67">
      <f>'D:\Documents\Маруся\+Работа\Комиссия по разработке ТПОМС\Протоколы\2020\Протокол №05 от 26.03.2020\СМО\[МАКС v8.xls]Лист2'!$Q64</f>
    </oc>
    <nc r="AL67">
      <f>'Y:\Документы ТФОМС\Комиссия по разработке ТПОМС\Протоколы\2020\Протокол №10\СМО\[МАКС.xls]Лист2'!$Q64</f>
    </nc>
  </rcc>
  <rcc rId="295229" sId="4">
    <oc r="AM67">
      <f>'D:\Documents\Маруся\+Работа\Комиссия по разработке ТПОМС\Протоколы\2020\Протокол №05 от 26.03.2020\СМО\[МАКС v8.xls]Лист2'!$R210</f>
    </oc>
    <nc r="AM67">
      <f>'Y:\Документы ТФОМС\Комиссия по разработке ТПОМС\Протоколы\2020\Протокол №10\СМО\[МАКС.xls]Лист2'!$R210</f>
    </nc>
  </rcc>
  <rcc rId="295230" sId="4">
    <oc r="AN67">
      <f>'D:\Documents\Маруся\+Работа\Комиссия по разработке ТПОМС\Протоколы\2020\Протокол №05 от 26.03.2020\СМО\[МАКС v8.xls]Лист2'!$R64</f>
    </oc>
    <nc r="AN67">
      <f>'Y:\Документы ТФОМС\Комиссия по разработке ТПОМС\Протоколы\2020\Протокол №10\СМО\[МАКС.xls]Лист2'!$R64</f>
    </nc>
  </rcc>
  <rcc rId="295231" sId="4">
    <oc r="AO67">
      <f>'D:\Documents\Маруся\+Работа\Комиссия по разработке ТПОМС\Протоколы\2020\Протокол №05 от 26.03.2020\СМО\[МАКС v8.xls]Лист2'!$T210</f>
    </oc>
    <nc r="AO67">
      <f>'Y:\Документы ТФОМС\Комиссия по разработке ТПОМС\Протоколы\2020\Протокол №10\СМО\[МАКС.xls]Лист2'!$T210</f>
    </nc>
  </rcc>
  <rcc rId="295232" sId="4">
    <oc r="AP67">
      <f>'D:\Documents\Маруся\+Работа\Комиссия по разработке ТПОМС\Протоколы\2020\Протокол №05 от 26.03.2020\СМО\[МАКС v8.xls]Лист2'!$T64</f>
    </oc>
    <nc r="AP67">
      <f>'Y:\Документы ТФОМС\Комиссия по разработке ТПОМС\Протоколы\2020\Протокол №10\СМО\[МАКС.xls]Лист2'!$T64</f>
    </nc>
  </rcc>
  <rcc rId="295233" sId="4">
    <oc r="AS67">
      <f>'D:\Documents\Маруся\+Работа\Комиссия по разработке ТПОМС\Протоколы\2020\Протокол №05 от 26.03.2020\СМО\[МАКС v8.xls]Лист2'!$W210</f>
    </oc>
    <nc r="AS67">
      <f>'Y:\Документы ТФОМС\Комиссия по разработке ТПОМС\Протоколы\2020\Протокол №10\СМО\[МАКС.xls]Лист2'!$W210</f>
    </nc>
  </rcc>
  <rcc rId="295234" sId="4">
    <oc r="AT67">
      <f>'D:\Documents\Маруся\+Работа\Комиссия по разработке ТПОМС\Протоколы\2020\Протокол №05 от 26.03.2020\СМО\[МАКС v8.xls]Лист2'!$W64</f>
    </oc>
    <nc r="AT67">
      <f>'Y:\Документы ТФОМС\Комиссия по разработке ТПОМС\Протоколы\2020\Протокол №10\СМО\[МАКС.xls]Лист2'!$W64</f>
    </nc>
  </rcc>
  <rcc rId="295235" sId="4">
    <oc r="AU67">
      <f>'D:\Documents\Маруся\+Работа\Комиссия по разработке ТПОМС\Протоколы\2020\Протокол №05 от 26.03.2020\СМО\[МАКС v8.xls]Лист2'!$X210</f>
    </oc>
    <nc r="AU67">
      <f>'Y:\Документы ТФОМС\Комиссия по разработке ТПОМС\Протоколы\2020\Протокол №10\СМО\[МАКС.xls]Лист2'!$X210</f>
    </nc>
  </rcc>
  <rcc rId="295236" sId="4">
    <oc r="AV67">
      <f>'D:\Documents\Маруся\+Работа\Комиссия по разработке ТПОМС\Протоколы\2020\Протокол №05 от 26.03.2020\СМО\[МАКС v8.xls]Лист2'!$X64</f>
    </oc>
    <nc r="AV67">
      <f>'Y:\Документы ТФОМС\Комиссия по разработке ТПОМС\Протоколы\2020\Протокол №10\СМО\[МАКС.xls]Лист2'!$X64</f>
    </nc>
  </rcc>
  <rcc rId="295237" sId="4">
    <oc r="AW67">
      <f>'D:\Documents\Маруся\+Работа\Комиссия по разработке ТПОМС\Протоколы\2020\Протокол №05 от 26.03.2020\СМО\[МАКС v8.xls]Лист2'!$Y210</f>
    </oc>
    <nc r="AW67">
      <f>'Y:\Документы ТФОМС\Комиссия по разработке ТПОМС\Протоколы\2020\Протокол №10\СМО\[МАКС.xls]Лист2'!$Y210</f>
    </nc>
  </rcc>
  <rcc rId="295238" sId="4">
    <oc r="AX67">
      <f>'D:\Documents\Маруся\+Работа\Комиссия по разработке ТПОМС\Протоколы\2020\Протокол №05 от 26.03.2020\СМО\[МАКС v8.xls]Лист2'!$Y64</f>
    </oc>
    <nc r="AX67">
      <f>'Y:\Документы ТФОМС\Комиссия по разработке ТПОМС\Протоколы\2020\Протокол №10\СМО\[МАКС.xls]Лист2'!$Y64</f>
    </nc>
  </rcc>
  <rcc rId="295239" sId="4">
    <oc r="AY67">
      <f>'D:\Documents\Маруся\+Работа\Комиссия по разработке ТПОМС\Протоколы\2020\Протокол №05 от 26.03.2020\СМО\[МАКС v8.xls]Лист2'!$AC210</f>
    </oc>
    <nc r="AY67">
      <f>'Y:\Документы ТФОМС\Комиссия по разработке ТПОМС\Протоколы\2020\Протокол №10\СМО\[МАКС.xls]Лист2'!$AC210</f>
    </nc>
  </rcc>
  <rcc rId="295240" sId="4">
    <oc r="AZ67">
      <f>'D:\Documents\Маруся\+Работа\Комиссия по разработке ТПОМС\Протоколы\2020\Протокол №05 от 26.03.2020\СМО\[МАКС v8.xls]Лист2'!$AC64</f>
    </oc>
    <nc r="AZ67">
      <f>'Y:\Документы ТФОМС\Комиссия по разработке ТПОМС\Протоколы\2020\Протокол №10\СМО\[МАКС.xls]Лист2'!$AC64</f>
    </nc>
  </rcc>
  <rcc rId="295241" sId="4">
    <oc r="BA67">
      <f>'D:\Documents\Маруся\+Работа\Комиссия по разработке ТПОМС\Протоколы\2020\Протокол №05 от 26.03.2020\СМО\[МАКС v8.xls]Лист2'!$Z210</f>
    </oc>
    <nc r="BA67">
      <f>'Y:\Документы ТФОМС\Комиссия по разработке ТПОМС\Протоколы\2020\Протокол №10\СМО\[МАКС.xls]Лист2'!$Z210</f>
    </nc>
  </rcc>
  <rcc rId="295242" sId="4">
    <oc r="BB67">
      <f>'D:\Documents\Маруся\+Работа\Комиссия по разработке ТПОМС\Протоколы\2020\Протокол №05 от 26.03.2020\СМО\[МАКС v8.xls]Лист2'!$Z64</f>
    </oc>
    <nc r="BB67">
      <f>'Y:\Документы ТФОМС\Комиссия по разработке ТПОМС\Протоколы\2020\Протокол №10\СМО\[МАКС.xls]Лист2'!$Z64</f>
    </nc>
  </rcc>
  <rcc rId="295243" sId="4">
    <oc r="BC67">
      <f>'D:\Documents\Маруся\+Работа\Комиссия по разработке ТПОМС\Протоколы\2020\Протокол №05 от 26.03.2020\СМО\[МАКС v8.xls]Лист2'!$AA210</f>
    </oc>
    <nc r="BC67">
      <f>'Y:\Документы ТФОМС\Комиссия по разработке ТПОМС\Протоколы\2020\Протокол №10\СМО\[МАКС.xls]Лист2'!$AA210</f>
    </nc>
  </rcc>
  <rcc rId="295244" sId="4">
    <oc r="BD67">
      <f>'D:\Documents\Маруся\+Работа\Комиссия по разработке ТПОМС\Протоколы\2020\Протокол №05 от 26.03.2020\СМО\[МАКС v8.xls]Лист2'!$AA64</f>
    </oc>
    <nc r="BD67">
      <f>'Y:\Документы ТФОМС\Комиссия по разработке ТПОМС\Протоколы\2020\Протокол №10\СМО\[МАКС.xls]Лист2'!$AA64</f>
    </nc>
  </rcc>
  <rcc rId="295245" sId="4">
    <oc r="BE67">
      <f>'D:\Documents\Маруся\+Работа\Комиссия по разработке ТПОМС\Протоколы\2020\Протокол №05 от 26.03.2020\СМО\[МАКС v8.xls]Лист2'!$AB210</f>
    </oc>
    <nc r="BE67">
      <f>'Y:\Документы ТФОМС\Комиссия по разработке ТПОМС\Протоколы\2020\Протокол №10\СМО\[МАКС.xls]Лист2'!$AB210</f>
    </nc>
  </rcc>
  <rcc rId="295246" sId="4">
    <oc r="BF67">
      <f>'D:\Documents\Маруся\+Работа\Комиссия по разработке ТПОМС\Протоколы\2020\Протокол №05 от 26.03.2020\СМО\[МАКС v8.xls]Лист2'!$AB64</f>
    </oc>
    <nc r="BF67">
      <f>'Y:\Документы ТФОМС\Комиссия по разработке ТПОМС\Протоколы\2020\Протокол №10\СМО\[МАКС.xls]Лист2'!$AB64</f>
    </nc>
  </rcc>
  <rcc rId="295247" sId="4">
    <oc r="BG67">
      <f>'D:\Documents\Маруся\+Работа\Комиссия по разработке ТПОМС\Протоколы\2020\Протокол №05 от 26.03.2020\СМО\[МАКС v8.xls]Лист2'!$AD210</f>
    </oc>
    <nc r="BG67">
      <f>'Y:\Документы ТФОМС\Комиссия по разработке ТПОМС\Протоколы\2020\Протокол №10\СМО\[МАКС.xls]Лист2'!$AD210</f>
    </nc>
  </rcc>
  <rcc rId="295248" sId="4">
    <oc r="BH67">
      <f>'D:\Documents\Маруся\+Работа\Комиссия по разработке ТПОМС\Протоколы\2020\Протокол №05 от 26.03.2020\СМО\[МАКС v8.xls]Лист2'!$AD64</f>
    </oc>
    <nc r="BH67">
      <f>'Y:\Документы ТФОМС\Комиссия по разработке ТПОМС\Протоколы\2020\Протокол №10\СМО\[МАКС.xls]Лист2'!$AD64</f>
    </nc>
  </rcc>
  <rcc rId="295249" sId="4">
    <oc r="BK67">
      <f>'D:\Documents\Маруся\+Работа\Комиссия по разработке ТПОМС\Протоколы\2020\Протокол №05 от 26.03.2020\СМО\[МАКС v8.xls]Лист2'!$AG210</f>
    </oc>
    <nc r="BK67">
      <f>'Y:\Документы ТФОМС\Комиссия по разработке ТПОМС\Протоколы\2020\Протокол №10\СМО\[МАКС.xls]Лист2'!$AG210</f>
    </nc>
  </rcc>
  <rcc rId="295250" sId="4">
    <oc r="BL67">
      <f>'D:\Documents\Маруся\+Работа\Комиссия по разработке ТПОМС\Протоколы\2020\Протокол №05 от 26.03.2020\СМО\[МАКС v8.xls]Лист2'!$AG64</f>
    </oc>
    <nc r="BL67">
      <f>'Y:\Документы ТФОМС\Комиссия по разработке ТПОМС\Протоколы\2020\Протокол №10\СМО\[МАКС.xls]Лист2'!$AG64</f>
    </nc>
  </rcc>
  <rcc rId="295251" sId="4">
    <oc r="BM67">
      <f>'D:\Documents\Маруся\+Работа\Комиссия по разработке ТПОМС\Протоколы\2020\Протокол №05 от 26.03.2020\СМО\[МАКС v8.xls]Лист2'!$AH210</f>
    </oc>
    <nc r="BM67">
      <f>'Y:\Документы ТФОМС\Комиссия по разработке ТПОМС\Протоколы\2020\Протокол №10\СМО\[МАКС.xls]Лист2'!$AH210</f>
    </nc>
  </rcc>
  <rcc rId="295252" sId="4">
    <oc r="BN67">
      <f>'D:\Documents\Маруся\+Работа\Комиссия по разработке ТПОМС\Протоколы\2020\Протокол №05 от 26.03.2020\СМО\[МАКС v8.xls]Лист2'!$AH64</f>
    </oc>
    <nc r="BN67">
      <f>'Y:\Документы ТФОМС\Комиссия по разработке ТПОМС\Протоколы\2020\Протокол №10\СМО\[МАКС.xls]Лист2'!$AH64</f>
    </nc>
  </rcc>
  <rcc rId="295253" sId="4">
    <oc r="BO67">
      <f>'D:\Documents\Маруся\+Работа\Комиссия по разработке ТПОМС\Протоколы\2020\Протокол №05 от 26.03.2020\СМО\[МАКС v8.xls]Лист2'!$AI210</f>
    </oc>
    <nc r="BO67">
      <f>'Y:\Документы ТФОМС\Комиссия по разработке ТПОМС\Протоколы\2020\Протокол №10\СМО\[МАКС.xls]Лист2'!$AI210</f>
    </nc>
  </rcc>
  <rcc rId="295254" sId="4">
    <oc r="BP67">
      <f>'D:\Documents\Маруся\+Работа\Комиссия по разработке ТПОМС\Протоколы\2020\Протокол №05 от 26.03.2020\СМО\[МАКС v8.xls]Лист2'!$AI64</f>
    </oc>
    <nc r="BP67">
      <f>'Y:\Документы ТФОМС\Комиссия по разработке ТПОМС\Протоколы\2020\Протокол №10\СМО\[МАКС.xls]Лист2'!$AI64</f>
    </nc>
  </rcc>
  <rcc rId="295255" sId="4">
    <oc r="BQ67">
      <f>'D:\Documents\Маруся\+Работа\Комиссия по разработке ТПОМС\Протоколы\2020\Протокол №05 от 26.03.2020\СМО\[МАКС v8.xls]Лист2'!$AM210</f>
    </oc>
    <nc r="BQ67">
      <f>'Y:\Документы ТФОМС\Комиссия по разработке ТПОМС\Протоколы\2020\Протокол №10\СМО\[МАКС.xls]Лист2'!$AM210</f>
    </nc>
  </rcc>
  <rcc rId="295256" sId="4">
    <oc r="BR67">
      <f>'D:\Documents\Маруся\+Работа\Комиссия по разработке ТПОМС\Протоколы\2020\Протокол №05 от 26.03.2020\СМО\[МАКС v8.xls]Лист2'!$AM64</f>
    </oc>
    <nc r="BR67">
      <f>'Y:\Документы ТФОМС\Комиссия по разработке ТПОМС\Протоколы\2020\Протокол №10\СМО\[МАКС.xls]Лист2'!$AM64</f>
    </nc>
  </rcc>
  <rcc rId="295257" sId="4">
    <oc r="BS67">
      <f>'D:\Documents\Маруся\+Работа\Комиссия по разработке ТПОМС\Протоколы\2020\Протокол №05 от 26.03.2020\СМО\[МАКС v8.xls]Лист2'!$AJ210</f>
    </oc>
    <nc r="BS67">
      <f>'Y:\Документы ТФОМС\Комиссия по разработке ТПОМС\Протоколы\2020\Протокол №10\СМО\[МАКС.xls]Лист2'!$AJ210</f>
    </nc>
  </rcc>
  <rcc rId="295258" sId="4">
    <oc r="BT67">
      <f>'D:\Documents\Маруся\+Работа\Комиссия по разработке ТПОМС\Протоколы\2020\Протокол №05 от 26.03.2020\СМО\[МАКС v8.xls]Лист2'!$AJ64</f>
    </oc>
    <nc r="BT67">
      <f>'Y:\Документы ТФОМС\Комиссия по разработке ТПОМС\Протоколы\2020\Протокол №10\СМО\[МАКС.xls]Лист2'!$AJ64</f>
    </nc>
  </rcc>
  <rcc rId="295259" sId="4">
    <oc r="BU67">
      <f>'D:\Documents\Маруся\+Работа\Комиссия по разработке ТПОМС\Протоколы\2020\Протокол №05 от 26.03.2020\СМО\[МАКС v8.xls]Лист2'!$AK210</f>
    </oc>
    <nc r="BU67">
      <f>'Y:\Документы ТФОМС\Комиссия по разработке ТПОМС\Протоколы\2020\Протокол №10\СМО\[МАКС.xls]Лист2'!$AK210</f>
    </nc>
  </rcc>
  <rcc rId="295260" sId="4">
    <oc r="BV67">
      <f>'D:\Documents\Маруся\+Работа\Комиссия по разработке ТПОМС\Протоколы\2020\Протокол №05 от 26.03.2020\СМО\[МАКС v8.xls]Лист2'!$AK64</f>
    </oc>
    <nc r="BV67">
      <f>'Y:\Документы ТФОМС\Комиссия по разработке ТПОМС\Протоколы\2020\Протокол №10\СМО\[МАКС.xls]Лист2'!$AK64</f>
    </nc>
  </rcc>
  <rcc rId="295261" sId="4">
    <oc r="BW67">
      <f>'D:\Documents\Маруся\+Работа\Комиссия по разработке ТПОМС\Протоколы\2020\Протокол №05 от 26.03.2020\СМО\[МАКС v8.xls]Лист2'!$AL210</f>
    </oc>
    <nc r="BW67">
      <f>'Y:\Документы ТФОМС\Комиссия по разработке ТПОМС\Протоколы\2020\Протокол №10\СМО\[МАКС.xls]Лист2'!$AL210</f>
    </nc>
  </rcc>
  <rcc rId="295262" sId="4">
    <oc r="BX67">
      <f>'D:\Documents\Маруся\+Работа\Комиссия по разработке ТПОМС\Протоколы\2020\Протокол №05 от 26.03.2020\СМО\[МАКС v8.xls]Лист2'!$AL64</f>
    </oc>
    <nc r="BX67">
      <f>'Y:\Документы ТФОМС\Комиссия по разработке ТПОМС\Протоколы\2020\Протокол №10\СМО\[МАКС.xls]Лист2'!$AL64</f>
    </nc>
  </rcc>
  <rcc rId="295263" sId="4">
    <oc r="BY67">
      <f>'D:\Documents\Маруся\+Работа\Комиссия по разработке ТПОМС\Протоколы\2020\Протокол №05 от 26.03.2020\СМО\[МАКС v8.xls]Лист2'!$AN210</f>
    </oc>
    <nc r="BY67">
      <f>'Y:\Документы ТФОМС\Комиссия по разработке ТПОМС\Протоколы\2020\Протокол №10\СМО\[МАКС.xls]Лист2'!$AN210</f>
    </nc>
  </rcc>
  <rcc rId="295264" sId="4">
    <oc r="BZ67">
      <f>'D:\Documents\Маруся\+Работа\Комиссия по разработке ТПОМС\Протоколы\2020\Протокол №05 от 26.03.2020\СМО\[МАКС v8.xls]Лист2'!$AN64</f>
    </oc>
    <nc r="BZ67">
      <f>'Y:\Документы ТФОМС\Комиссия по разработке ТПОМС\Протоколы\2020\Протокол №10\СМО\[МАКС.xls]Лист2'!$AN64</f>
    </nc>
  </rcc>
  <rcc rId="295265" sId="4">
    <oc r="CC67">
      <f>'D:\Documents\Маруся\+Работа\Комиссия по разработке ТПОМС\Протоколы\2020\Протокол №05 от 26.03.2020\СМО\[МАКС v8.xls]Лист2'!$AQ210</f>
    </oc>
    <nc r="CC67">
      <f>'Y:\Документы ТФОМС\Комиссия по разработке ТПОМС\Протоколы\2020\Протокол №10\СМО\[МАКС.xls]Лист2'!$AQ210</f>
    </nc>
  </rcc>
  <rcc rId="295266" sId="4">
    <oc r="CD67">
      <f>'D:\Documents\Маруся\+Работа\Комиссия по разработке ТПОМС\Протоколы\2020\Протокол №05 от 26.03.2020\СМО\[МАКС v8.xls]Лист2'!$AQ64</f>
    </oc>
    <nc r="CD67">
      <f>'Y:\Документы ТФОМС\Комиссия по разработке ТПОМС\Протоколы\2020\Протокол №10\СМО\[МАКС.xls]Лист2'!$AQ64</f>
    </nc>
  </rcc>
  <rcc rId="295267" sId="4">
    <oc r="CE67">
      <f>'D:\Documents\Маруся\+Работа\Комиссия по разработке ТПОМС\Протоколы\2020\Протокол №05 от 26.03.2020\СМО\[МАКС v8.xls]Лист2'!$AR210</f>
    </oc>
    <nc r="CE67">
      <f>'Y:\Документы ТФОМС\Комиссия по разработке ТПОМС\Протоколы\2020\Протокол №10\СМО\[МАКС.xls]Лист2'!$AR210</f>
    </nc>
  </rcc>
  <rcc rId="295268" sId="4">
    <oc r="CF67">
      <f>'D:\Documents\Маруся\+Работа\Комиссия по разработке ТПОМС\Протоколы\2020\Протокол №05 от 26.03.2020\СМО\[МАКС v8.xls]Лист2'!$AR64</f>
    </oc>
    <nc r="CF67">
      <f>'Y:\Документы ТФОМС\Комиссия по разработке ТПОМС\Протоколы\2020\Протокол №10\СМО\[МАКС.xls]Лист2'!$AR64</f>
    </nc>
  </rcc>
  <rcc rId="295269" sId="4">
    <oc r="CG67">
      <f>'D:\Documents\Маруся\+Работа\Комиссия по разработке ТПОМС\Протоколы\2020\Протокол №05 от 26.03.2020\СМО\[МАКС v8.xls]Лист2'!$AS210</f>
    </oc>
    <nc r="CG67">
      <f>'Y:\Документы ТФОМС\Комиссия по разработке ТПОМС\Протоколы\2020\Протокол №10\СМО\[МАКС.xls]Лист2'!$AS210</f>
    </nc>
  </rcc>
  <rcc rId="295270" sId="4">
    <oc r="CH67">
      <f>'D:\Documents\Маруся\+Работа\Комиссия по разработке ТПОМС\Протоколы\2020\Протокол №05 от 26.03.2020\СМО\[МАКС v8.xls]Лист2'!$AS64</f>
    </oc>
    <nc r="CH67">
      <f>'Y:\Документы ТФОМС\Комиссия по разработке ТПОМС\Протоколы\2020\Протокол №10\СМО\[МАКС.xls]Лист2'!$AS64</f>
    </nc>
  </rcc>
  <rcc rId="295271" sId="4">
    <oc r="CI67">
      <f>'D:\Documents\Маруся\+Работа\Комиссия по разработке ТПОМС\Протоколы\2020\Протокол №05 от 26.03.2020\СМО\[МАКС v8.xls]Лист2'!$AW210</f>
    </oc>
    <nc r="CI67">
      <f>'Y:\Документы ТФОМС\Комиссия по разработке ТПОМС\Протоколы\2020\Протокол №10\СМО\[МАКС.xls]Лист2'!$AW210</f>
    </nc>
  </rcc>
  <rcc rId="295272" sId="4">
    <oc r="CJ67">
      <f>'D:\Documents\Маруся\+Работа\Комиссия по разработке ТПОМС\Протоколы\2020\Протокол №05 от 26.03.2020\СМО\[МАКС v8.xls]Лист2'!$AW64</f>
    </oc>
    <nc r="CJ67">
      <f>'Y:\Документы ТФОМС\Комиссия по разработке ТПОМС\Протоколы\2020\Протокол №10\СМО\[МАКС.xls]Лист2'!$AW64</f>
    </nc>
  </rcc>
  <rcc rId="295273" sId="4">
    <oc r="CK67">
      <f>'D:\Documents\Маруся\+Работа\Комиссия по разработке ТПОМС\Протоколы\2020\Протокол №05 от 26.03.2020\СМО\[МАКС v8.xls]Лист2'!$AT210</f>
    </oc>
    <nc r="CK67">
      <f>'Y:\Документы ТФОМС\Комиссия по разработке ТПОМС\Протоколы\2020\Протокол №10\СМО\[МАКС.xls]Лист2'!$AT210</f>
    </nc>
  </rcc>
  <rcc rId="295274" sId="4">
    <oc r="CL67">
      <f>'D:\Documents\Маруся\+Работа\Комиссия по разработке ТПОМС\Протоколы\2020\Протокол №05 от 26.03.2020\СМО\[МАКС v8.xls]Лист2'!$AT64</f>
    </oc>
    <nc r="CL67">
      <f>'Y:\Документы ТФОМС\Комиссия по разработке ТПОМС\Протоколы\2020\Протокол №10\СМО\[МАКС.xls]Лист2'!$AT64</f>
    </nc>
  </rcc>
  <rcc rId="295275" sId="4">
    <oc r="CM67">
      <f>'D:\Documents\Маруся\+Работа\Комиссия по разработке ТПОМС\Протоколы\2020\Протокол №05 от 26.03.2020\СМО\[МАКС v8.xls]Лист2'!$AU210</f>
    </oc>
    <nc r="CM67">
      <f>'Y:\Документы ТФОМС\Комиссия по разработке ТПОМС\Протоколы\2020\Протокол №10\СМО\[МАКС.xls]Лист2'!$AU210</f>
    </nc>
  </rcc>
  <rcc rId="295276" sId="4">
    <oc r="CN67">
      <f>'D:\Documents\Маруся\+Работа\Комиссия по разработке ТПОМС\Протоколы\2020\Протокол №05 от 26.03.2020\СМО\[МАКС v8.xls]Лист2'!$AU64</f>
    </oc>
    <nc r="CN67">
      <f>'Y:\Документы ТФОМС\Комиссия по разработке ТПОМС\Протоколы\2020\Протокол №10\СМО\[МАКС.xls]Лист2'!$AU64</f>
    </nc>
  </rcc>
  <rcc rId="295277" sId="4">
    <oc r="CO67">
      <f>'D:\Documents\Маруся\+Работа\Комиссия по разработке ТПОМС\Протоколы\2020\Протокол №05 от 26.03.2020\СМО\[МАКС v8.xls]Лист2'!$AV210</f>
    </oc>
    <nc r="CO67">
      <f>'Y:\Документы ТФОМС\Комиссия по разработке ТПОМС\Протоколы\2020\Протокол №10\СМО\[МАКС.xls]Лист2'!$AV210</f>
    </nc>
  </rcc>
  <rcc rId="295278" sId="4">
    <oc r="CP67">
      <f>'D:\Documents\Маруся\+Работа\Комиссия по разработке ТПОМС\Протоколы\2020\Протокол №05 от 26.03.2020\СМО\[МАКС v8.xls]Лист2'!$AV64</f>
    </oc>
    <nc r="CP67">
      <f>'Y:\Документы ТФОМС\Комиссия по разработке ТПОМС\Протоколы\2020\Протокол №10\СМО\[МАКС.xls]Лист2'!$AV64</f>
    </nc>
  </rcc>
  <rcc rId="295279" sId="4">
    <oc r="CQ67">
      <f>'D:\Documents\Маруся\+Работа\Комиссия по разработке ТПОМС\Протоколы\2020\Протокол №05 от 26.03.2020\СМО\[МАКС v8.xls]Лист2'!$AX210</f>
    </oc>
    <nc r="CQ67">
      <f>'Y:\Документы ТФОМС\Комиссия по разработке ТПОМС\Протоколы\2020\Протокол №10\СМО\[МАКС.xls]Лист2'!$AX210</f>
    </nc>
  </rcc>
  <rcc rId="295280" sId="4">
    <oc r="CR67">
      <f>'D:\Documents\Маруся\+Работа\Комиссия по разработке ТПОМС\Протоколы\2020\Протокол №05 от 26.03.2020\СМО\[МАКС v8.xls]Лист2'!$AX64</f>
    </oc>
    <nc r="CR67">
      <f>'Y:\Документы ТФОМС\Комиссия по разработке ТПОМС\Протоколы\2020\Протокол №10\СМО\[МАКС.xls]Лист2'!$AX64</f>
    </nc>
  </rcc>
  <rcc rId="295281" sId="4">
    <oc r="AA68">
      <f>'D:\Documents\Маруся\+Работа\Комиссия по разработке ТПОМС\Протоколы\2020\Протокол №05 от 26.03.2020\СМО\[МАКС v8.xls]Лист2'!$M211</f>
    </oc>
    <nc r="AA68">
      <f>'Y:\Документы ТФОМС\Комиссия по разработке ТПОМС\Протоколы\2020\Протокол №10\СМО\[МАКС.xls]Лист2'!$M211</f>
    </nc>
  </rcc>
  <rcc rId="295282" sId="4">
    <oc r="AB68">
      <f>'D:\Documents\Маруся\+Работа\Комиссия по разработке ТПОМС\Протоколы\2020\Протокол №05 от 26.03.2020\СМО\[МАКС v8.xls]Лист2'!$M65</f>
    </oc>
    <nc r="AB68">
      <f>'Y:\Документы ТФОМС\Комиссия по разработке ТПОМС\Протоколы\2020\Протокол №10\СМО\[МАКС.xls]Лист2'!$M65</f>
    </nc>
  </rcc>
  <rcc rId="295283" sId="4">
    <oc r="AC68">
      <f>'D:\Documents\Маруся\+Работа\Комиссия по разработке ТПОМС\Протоколы\2020\Протокол №05 от 26.03.2020\СМО\[МАКС v8.xls]Лист2'!$N211</f>
    </oc>
    <nc r="AC68">
      <f>'Y:\Документы ТФОМС\Комиссия по разработке ТПОМС\Протоколы\2020\Протокол №10\СМО\[МАКС.xls]Лист2'!$N211</f>
    </nc>
  </rcc>
  <rcc rId="295284" sId="4">
    <oc r="AD68">
      <f>'D:\Documents\Маруся\+Работа\Комиссия по разработке ТПОМС\Протоколы\2020\Протокол №05 от 26.03.2020\СМО\[МАКС v8.xls]Лист2'!$N65</f>
    </oc>
    <nc r="AD68">
      <f>'Y:\Документы ТФОМС\Комиссия по разработке ТПОМС\Протоколы\2020\Протокол №10\СМО\[МАКС.xls]Лист2'!$N65</f>
    </nc>
  </rcc>
  <rcc rId="295285" sId="4">
    <oc r="AE68">
      <f>'D:\Documents\Маруся\+Работа\Комиссия по разработке ТПОМС\Протоколы\2020\Протокол №05 от 26.03.2020\СМО\[МАКС v8.xls]Лист2'!$O211</f>
    </oc>
    <nc r="AE68">
      <f>'Y:\Документы ТФОМС\Комиссия по разработке ТПОМС\Протоколы\2020\Протокол №10\СМО\[МАКС.xls]Лист2'!$O211</f>
    </nc>
  </rcc>
  <rcc rId="295286" sId="4">
    <oc r="AF68">
      <f>'D:\Documents\Маруся\+Работа\Комиссия по разработке ТПОМС\Протоколы\2020\Протокол №05 от 26.03.2020\СМО\[МАКС v8.xls]Лист2'!$O65</f>
    </oc>
    <nc r="AF68">
      <f>'Y:\Документы ТФОМС\Комиссия по разработке ТПОМС\Протоколы\2020\Протокол №10\СМО\[МАКС.xls]Лист2'!$O65</f>
    </nc>
  </rcc>
  <rcc rId="295287" sId="4">
    <oc r="AG68">
      <f>'D:\Documents\Маруся\+Работа\Комиссия по разработке ТПОМС\Протоколы\2020\Протокол №05 от 26.03.2020\СМО\[МАКС v8.xls]Лист2'!$S211</f>
    </oc>
    <nc r="AG68">
      <f>'Y:\Документы ТФОМС\Комиссия по разработке ТПОМС\Протоколы\2020\Протокол №10\СМО\[МАКС.xls]Лист2'!$S211</f>
    </nc>
  </rcc>
  <rcc rId="295288" sId="4">
    <oc r="AH68">
      <f>'D:\Documents\Маруся\+Работа\Комиссия по разработке ТПОМС\Протоколы\2020\Протокол №05 от 26.03.2020\СМО\[МАКС v8.xls]Лист2'!$S65</f>
    </oc>
    <nc r="AH68">
      <f>'Y:\Документы ТФОМС\Комиссия по разработке ТПОМС\Протоколы\2020\Протокол №10\СМО\[МАКС.xls]Лист2'!$S65</f>
    </nc>
  </rcc>
  <rcc rId="295289" sId="4">
    <oc r="AI68">
      <f>'D:\Documents\Маруся\+Работа\Комиссия по разработке ТПОМС\Протоколы\2020\Протокол №05 от 26.03.2020\СМО\[МАКС v8.xls]Лист2'!$P211</f>
    </oc>
    <nc r="AI68">
      <f>'Y:\Документы ТФОМС\Комиссия по разработке ТПОМС\Протоколы\2020\Протокол №10\СМО\[МАКС.xls]Лист2'!$P211</f>
    </nc>
  </rcc>
  <rcc rId="295290" sId="4">
    <oc r="AJ68">
      <f>'D:\Documents\Маруся\+Работа\Комиссия по разработке ТПОМС\Протоколы\2020\Протокол №05 от 26.03.2020\СМО\[МАКС v8.xls]Лист2'!$P65</f>
    </oc>
    <nc r="AJ68">
      <f>'Y:\Документы ТФОМС\Комиссия по разработке ТПОМС\Протоколы\2020\Протокол №10\СМО\[МАКС.xls]Лист2'!$P65</f>
    </nc>
  </rcc>
  <rcc rId="295291" sId="4">
    <oc r="AK68">
      <f>'D:\Documents\Маруся\+Работа\Комиссия по разработке ТПОМС\Протоколы\2020\Протокол №05 от 26.03.2020\СМО\[МАКС v8.xls]Лист2'!$Q211</f>
    </oc>
    <nc r="AK68">
      <f>'Y:\Документы ТФОМС\Комиссия по разработке ТПОМС\Протоколы\2020\Протокол №10\СМО\[МАКС.xls]Лист2'!$Q211</f>
    </nc>
  </rcc>
  <rcc rId="295292" sId="4">
    <oc r="AL68">
      <f>'D:\Documents\Маруся\+Работа\Комиссия по разработке ТПОМС\Протоколы\2020\Протокол №05 от 26.03.2020\СМО\[МАКС v8.xls]Лист2'!$Q65</f>
    </oc>
    <nc r="AL68">
      <f>'Y:\Документы ТФОМС\Комиссия по разработке ТПОМС\Протоколы\2020\Протокол №10\СМО\[МАКС.xls]Лист2'!$Q65</f>
    </nc>
  </rcc>
  <rcc rId="295293" sId="4">
    <oc r="AM68">
      <f>'D:\Documents\Маруся\+Работа\Комиссия по разработке ТПОМС\Протоколы\2020\Протокол №05 от 26.03.2020\СМО\[МАКС v8.xls]Лист2'!$R211</f>
    </oc>
    <nc r="AM68">
      <f>'Y:\Документы ТФОМС\Комиссия по разработке ТПОМС\Протоколы\2020\Протокол №10\СМО\[МАКС.xls]Лист2'!$R211</f>
    </nc>
  </rcc>
  <rcc rId="295294" sId="4">
    <oc r="AN68">
      <f>'D:\Documents\Маруся\+Работа\Комиссия по разработке ТПОМС\Протоколы\2020\Протокол №05 от 26.03.2020\СМО\[МАКС v8.xls]Лист2'!$R65</f>
    </oc>
    <nc r="AN68">
      <f>'Y:\Документы ТФОМС\Комиссия по разработке ТПОМС\Протоколы\2020\Протокол №10\СМО\[МАКС.xls]Лист2'!$R65</f>
    </nc>
  </rcc>
  <rcc rId="295295" sId="4">
    <oc r="AO68">
      <f>'D:\Documents\Маруся\+Работа\Комиссия по разработке ТПОМС\Протоколы\2020\Протокол №05 от 26.03.2020\СМО\[МАКС v8.xls]Лист2'!$T211</f>
    </oc>
    <nc r="AO68">
      <f>'Y:\Документы ТФОМС\Комиссия по разработке ТПОМС\Протоколы\2020\Протокол №10\СМО\[МАКС.xls]Лист2'!$T211</f>
    </nc>
  </rcc>
  <rcc rId="295296" sId="4">
    <oc r="AP68">
      <f>'D:\Documents\Маруся\+Работа\Комиссия по разработке ТПОМС\Протоколы\2020\Протокол №05 от 26.03.2020\СМО\[МАКС v8.xls]Лист2'!$T65</f>
    </oc>
    <nc r="AP68">
      <f>'Y:\Документы ТФОМС\Комиссия по разработке ТПОМС\Протоколы\2020\Протокол №10\СМО\[МАКС.xls]Лист2'!$T65</f>
    </nc>
  </rcc>
  <rcc rId="295297" sId="4">
    <oc r="AS68">
      <f>'D:\Documents\Маруся\+Работа\Комиссия по разработке ТПОМС\Протоколы\2020\Протокол №05 от 26.03.2020\СМО\[МАКС v8.xls]Лист2'!$W211</f>
    </oc>
    <nc r="AS68">
      <f>'Y:\Документы ТФОМС\Комиссия по разработке ТПОМС\Протоколы\2020\Протокол №10\СМО\[МАКС.xls]Лист2'!$W211</f>
    </nc>
  </rcc>
  <rcc rId="295298" sId="4">
    <oc r="AT68">
      <f>'D:\Documents\Маруся\+Работа\Комиссия по разработке ТПОМС\Протоколы\2020\Протокол №05 от 26.03.2020\СМО\[МАКС v8.xls]Лист2'!$W65</f>
    </oc>
    <nc r="AT68">
      <f>'Y:\Документы ТФОМС\Комиссия по разработке ТПОМС\Протоколы\2020\Протокол №10\СМО\[МАКС.xls]Лист2'!$W65</f>
    </nc>
  </rcc>
  <rcc rId="295299" sId="4">
    <oc r="AU68">
      <f>'D:\Documents\Маруся\+Работа\Комиссия по разработке ТПОМС\Протоколы\2020\Протокол №05 от 26.03.2020\СМО\[МАКС v8.xls]Лист2'!$X211</f>
    </oc>
    <nc r="AU68">
      <f>'Y:\Документы ТФОМС\Комиссия по разработке ТПОМС\Протоколы\2020\Протокол №10\СМО\[МАКС.xls]Лист2'!$X211</f>
    </nc>
  </rcc>
  <rcc rId="295300" sId="4">
    <oc r="AV68">
      <f>'D:\Documents\Маруся\+Работа\Комиссия по разработке ТПОМС\Протоколы\2020\Протокол №05 от 26.03.2020\СМО\[МАКС v8.xls]Лист2'!$X65</f>
    </oc>
    <nc r="AV68">
      <f>'Y:\Документы ТФОМС\Комиссия по разработке ТПОМС\Протоколы\2020\Протокол №10\СМО\[МАКС.xls]Лист2'!$X65</f>
    </nc>
  </rcc>
  <rcc rId="295301" sId="4">
    <oc r="AW68">
      <f>'D:\Documents\Маруся\+Работа\Комиссия по разработке ТПОМС\Протоколы\2020\Протокол №05 от 26.03.2020\СМО\[МАКС v8.xls]Лист2'!$Y211</f>
    </oc>
    <nc r="AW68">
      <f>'Y:\Документы ТФОМС\Комиссия по разработке ТПОМС\Протоколы\2020\Протокол №10\СМО\[МАКС.xls]Лист2'!$Y211</f>
    </nc>
  </rcc>
  <rcc rId="295302" sId="4">
    <oc r="AX68">
      <f>'D:\Documents\Маруся\+Работа\Комиссия по разработке ТПОМС\Протоколы\2020\Протокол №05 от 26.03.2020\СМО\[МАКС v8.xls]Лист2'!$Y65</f>
    </oc>
    <nc r="AX68">
      <f>'Y:\Документы ТФОМС\Комиссия по разработке ТПОМС\Протоколы\2020\Протокол №10\СМО\[МАКС.xls]Лист2'!$Y65</f>
    </nc>
  </rcc>
  <rcc rId="295303" sId="4">
    <oc r="AY68">
      <f>'D:\Documents\Маруся\+Работа\Комиссия по разработке ТПОМС\Протоколы\2020\Протокол №05 от 26.03.2020\СМО\[МАКС v8.xls]Лист2'!$AC211</f>
    </oc>
    <nc r="AY68">
      <f>'Y:\Документы ТФОМС\Комиссия по разработке ТПОМС\Протоколы\2020\Протокол №10\СМО\[МАКС.xls]Лист2'!$AC211</f>
    </nc>
  </rcc>
  <rcc rId="295304" sId="4">
    <oc r="AZ68">
      <f>'D:\Documents\Маруся\+Работа\Комиссия по разработке ТПОМС\Протоколы\2020\Протокол №05 от 26.03.2020\СМО\[МАКС v8.xls]Лист2'!$AC65</f>
    </oc>
    <nc r="AZ68">
      <f>'Y:\Документы ТФОМС\Комиссия по разработке ТПОМС\Протоколы\2020\Протокол №10\СМО\[МАКС.xls]Лист2'!$AC65</f>
    </nc>
  </rcc>
  <rcc rId="295305" sId="4">
    <oc r="BA68">
      <f>'D:\Documents\Маруся\+Работа\Комиссия по разработке ТПОМС\Протоколы\2020\Протокол №05 от 26.03.2020\СМО\[МАКС v8.xls]Лист2'!$Z211</f>
    </oc>
    <nc r="BA68">
      <f>'Y:\Документы ТФОМС\Комиссия по разработке ТПОМС\Протоколы\2020\Протокол №10\СМО\[МАКС.xls]Лист2'!$Z211</f>
    </nc>
  </rcc>
  <rcc rId="295306" sId="4">
    <oc r="BB68">
      <f>'D:\Documents\Маруся\+Работа\Комиссия по разработке ТПОМС\Протоколы\2020\Протокол №05 от 26.03.2020\СМО\[МАКС v8.xls]Лист2'!$Z65</f>
    </oc>
    <nc r="BB68">
      <f>'Y:\Документы ТФОМС\Комиссия по разработке ТПОМС\Протоколы\2020\Протокол №10\СМО\[МАКС.xls]Лист2'!$Z65</f>
    </nc>
  </rcc>
  <rcc rId="295307" sId="4">
    <oc r="BC68">
      <f>'D:\Documents\Маруся\+Работа\Комиссия по разработке ТПОМС\Протоколы\2020\Протокол №05 от 26.03.2020\СМО\[МАКС v8.xls]Лист2'!$AA211</f>
    </oc>
    <nc r="BC68">
      <f>'Y:\Документы ТФОМС\Комиссия по разработке ТПОМС\Протоколы\2020\Протокол №10\СМО\[МАКС.xls]Лист2'!$AA211</f>
    </nc>
  </rcc>
  <rcc rId="295308" sId="4">
    <oc r="BD68">
      <f>'D:\Documents\Маруся\+Работа\Комиссия по разработке ТПОМС\Протоколы\2020\Протокол №05 от 26.03.2020\СМО\[МАКС v8.xls]Лист2'!$AA65</f>
    </oc>
    <nc r="BD68">
      <f>'Y:\Документы ТФОМС\Комиссия по разработке ТПОМС\Протоколы\2020\Протокол №10\СМО\[МАКС.xls]Лист2'!$AA65</f>
    </nc>
  </rcc>
  <rcc rId="295309" sId="4">
    <oc r="BE68">
      <f>'D:\Documents\Маруся\+Работа\Комиссия по разработке ТПОМС\Протоколы\2020\Протокол №05 от 26.03.2020\СМО\[МАКС v8.xls]Лист2'!$AB211</f>
    </oc>
    <nc r="BE68">
      <f>'Y:\Документы ТФОМС\Комиссия по разработке ТПОМС\Протоколы\2020\Протокол №10\СМО\[МАКС.xls]Лист2'!$AB211</f>
    </nc>
  </rcc>
  <rcc rId="295310" sId="4">
    <oc r="BF68">
      <f>'D:\Documents\Маруся\+Работа\Комиссия по разработке ТПОМС\Протоколы\2020\Протокол №05 от 26.03.2020\СМО\[МАКС v8.xls]Лист2'!$AB65</f>
    </oc>
    <nc r="BF68">
      <f>'Y:\Документы ТФОМС\Комиссия по разработке ТПОМС\Протоколы\2020\Протокол №10\СМО\[МАКС.xls]Лист2'!$AB65</f>
    </nc>
  </rcc>
  <rcc rId="295311" sId="4">
    <oc r="BG68">
      <f>'D:\Documents\Маруся\+Работа\Комиссия по разработке ТПОМС\Протоколы\2020\Протокол №05 от 26.03.2020\СМО\[МАКС v8.xls]Лист2'!$AD211</f>
    </oc>
    <nc r="BG68">
      <f>'Y:\Документы ТФОМС\Комиссия по разработке ТПОМС\Протоколы\2020\Протокол №10\СМО\[МАКС.xls]Лист2'!$AD211</f>
    </nc>
  </rcc>
  <rcc rId="295312" sId="4">
    <oc r="BH68">
      <f>'D:\Documents\Маруся\+Работа\Комиссия по разработке ТПОМС\Протоколы\2020\Протокол №05 от 26.03.2020\СМО\[МАКС v8.xls]Лист2'!$AD65</f>
    </oc>
    <nc r="BH68">
      <f>'Y:\Документы ТФОМС\Комиссия по разработке ТПОМС\Протоколы\2020\Протокол №10\СМО\[МАКС.xls]Лист2'!$AD65</f>
    </nc>
  </rcc>
  <rcc rId="295313" sId="4">
    <oc r="BK68">
      <f>'D:\Documents\Маруся\+Работа\Комиссия по разработке ТПОМС\Протоколы\2020\Протокол №05 от 26.03.2020\СМО\[МАКС v8.xls]Лист2'!$AG211</f>
    </oc>
    <nc r="BK68">
      <f>'Y:\Документы ТФОМС\Комиссия по разработке ТПОМС\Протоколы\2020\Протокол №10\СМО\[МАКС.xls]Лист2'!$AG211</f>
    </nc>
  </rcc>
  <rcc rId="295314" sId="4">
    <oc r="BL68">
      <f>'D:\Documents\Маруся\+Работа\Комиссия по разработке ТПОМС\Протоколы\2020\Протокол №05 от 26.03.2020\СМО\[МАКС v8.xls]Лист2'!$AG65</f>
    </oc>
    <nc r="BL68">
      <f>'Y:\Документы ТФОМС\Комиссия по разработке ТПОМС\Протоколы\2020\Протокол №10\СМО\[МАКС.xls]Лист2'!$AG65</f>
    </nc>
  </rcc>
  <rcc rId="295315" sId="4">
    <oc r="BM68">
      <f>'D:\Documents\Маруся\+Работа\Комиссия по разработке ТПОМС\Протоколы\2020\Протокол №05 от 26.03.2020\СМО\[МАКС v8.xls]Лист2'!$AH211</f>
    </oc>
    <nc r="BM68">
      <f>'Y:\Документы ТФОМС\Комиссия по разработке ТПОМС\Протоколы\2020\Протокол №10\СМО\[МАКС.xls]Лист2'!$AH211</f>
    </nc>
  </rcc>
  <rcc rId="295316" sId="4">
    <oc r="BN68">
      <f>'D:\Documents\Маруся\+Работа\Комиссия по разработке ТПОМС\Протоколы\2020\Протокол №05 от 26.03.2020\СМО\[МАКС v8.xls]Лист2'!$AH65</f>
    </oc>
    <nc r="BN68">
      <f>'Y:\Документы ТФОМС\Комиссия по разработке ТПОМС\Протоколы\2020\Протокол №10\СМО\[МАКС.xls]Лист2'!$AH65</f>
    </nc>
  </rcc>
  <rcc rId="295317" sId="4">
    <oc r="BO68">
      <f>'D:\Documents\Маруся\+Работа\Комиссия по разработке ТПОМС\Протоколы\2020\Протокол №05 от 26.03.2020\СМО\[МАКС v8.xls]Лист2'!$AI211</f>
    </oc>
    <nc r="BO68">
      <f>'Y:\Документы ТФОМС\Комиссия по разработке ТПОМС\Протоколы\2020\Протокол №10\СМО\[МАКС.xls]Лист2'!$AI211</f>
    </nc>
  </rcc>
  <rcc rId="295318" sId="4">
    <oc r="BP68">
      <f>'D:\Documents\Маруся\+Работа\Комиссия по разработке ТПОМС\Протоколы\2020\Протокол №05 от 26.03.2020\СМО\[МАКС v8.xls]Лист2'!$AI65</f>
    </oc>
    <nc r="BP68">
      <f>'Y:\Документы ТФОМС\Комиссия по разработке ТПОМС\Протоколы\2020\Протокол №10\СМО\[МАКС.xls]Лист2'!$AI65</f>
    </nc>
  </rcc>
  <rcc rId="295319" sId="4">
    <oc r="BQ68">
      <f>'D:\Documents\Маруся\+Работа\Комиссия по разработке ТПОМС\Протоколы\2020\Протокол №05 от 26.03.2020\СМО\[МАКС v8.xls]Лист2'!$AM211</f>
    </oc>
    <nc r="BQ68">
      <f>'Y:\Документы ТФОМС\Комиссия по разработке ТПОМС\Протоколы\2020\Протокол №10\СМО\[МАКС.xls]Лист2'!$AM211</f>
    </nc>
  </rcc>
  <rcc rId="295320" sId="4">
    <oc r="BR68">
      <f>'D:\Documents\Маруся\+Работа\Комиссия по разработке ТПОМС\Протоколы\2020\Протокол №05 от 26.03.2020\СМО\[МАКС v8.xls]Лист2'!$AM65</f>
    </oc>
    <nc r="BR68">
      <f>'Y:\Документы ТФОМС\Комиссия по разработке ТПОМС\Протоколы\2020\Протокол №10\СМО\[МАКС.xls]Лист2'!$AM65</f>
    </nc>
  </rcc>
  <rcc rId="295321" sId="4">
    <oc r="BS68">
      <f>'D:\Documents\Маруся\+Работа\Комиссия по разработке ТПОМС\Протоколы\2020\Протокол №05 от 26.03.2020\СМО\[МАКС v8.xls]Лист2'!$AJ211</f>
    </oc>
    <nc r="BS68">
      <f>'Y:\Документы ТФОМС\Комиссия по разработке ТПОМС\Протоколы\2020\Протокол №10\СМО\[МАКС.xls]Лист2'!$AJ211</f>
    </nc>
  </rcc>
  <rcc rId="295322" sId="4">
    <oc r="BT68">
      <f>'D:\Documents\Маруся\+Работа\Комиссия по разработке ТПОМС\Протоколы\2020\Протокол №05 от 26.03.2020\СМО\[МАКС v8.xls]Лист2'!$AJ65</f>
    </oc>
    <nc r="BT68">
      <f>'Y:\Документы ТФОМС\Комиссия по разработке ТПОМС\Протоколы\2020\Протокол №10\СМО\[МАКС.xls]Лист2'!$AJ65</f>
    </nc>
  </rcc>
  <rcc rId="295323" sId="4">
    <oc r="BU68">
      <f>'D:\Documents\Маруся\+Работа\Комиссия по разработке ТПОМС\Протоколы\2020\Протокол №05 от 26.03.2020\СМО\[МАКС v8.xls]Лист2'!$AK211</f>
    </oc>
    <nc r="BU68">
      <f>'Y:\Документы ТФОМС\Комиссия по разработке ТПОМС\Протоколы\2020\Протокол №10\СМО\[МАКС.xls]Лист2'!$AK211</f>
    </nc>
  </rcc>
  <rcc rId="295324" sId="4">
    <oc r="BV68">
      <f>'D:\Documents\Маруся\+Работа\Комиссия по разработке ТПОМС\Протоколы\2020\Протокол №05 от 26.03.2020\СМО\[МАКС v8.xls]Лист2'!$AK65</f>
    </oc>
    <nc r="BV68">
      <f>'Y:\Документы ТФОМС\Комиссия по разработке ТПОМС\Протоколы\2020\Протокол №10\СМО\[МАКС.xls]Лист2'!$AK65</f>
    </nc>
  </rcc>
  <rcc rId="295325" sId="4">
    <oc r="BW68">
      <f>'D:\Documents\Маруся\+Работа\Комиссия по разработке ТПОМС\Протоколы\2020\Протокол №05 от 26.03.2020\СМО\[МАКС v8.xls]Лист2'!$AL211</f>
    </oc>
    <nc r="BW68">
      <f>'Y:\Документы ТФОМС\Комиссия по разработке ТПОМС\Протоколы\2020\Протокол №10\СМО\[МАКС.xls]Лист2'!$AL211</f>
    </nc>
  </rcc>
  <rcc rId="295326" sId="4">
    <oc r="BX68">
      <f>'D:\Documents\Маруся\+Работа\Комиссия по разработке ТПОМС\Протоколы\2020\Протокол №05 от 26.03.2020\СМО\[МАКС v8.xls]Лист2'!$AL65</f>
    </oc>
    <nc r="BX68">
      <f>'Y:\Документы ТФОМС\Комиссия по разработке ТПОМС\Протоколы\2020\Протокол №10\СМО\[МАКС.xls]Лист2'!$AL65</f>
    </nc>
  </rcc>
  <rcc rId="295327" sId="4">
    <oc r="BY68">
      <f>'D:\Documents\Маруся\+Работа\Комиссия по разработке ТПОМС\Протоколы\2020\Протокол №05 от 26.03.2020\СМО\[МАКС v8.xls]Лист2'!$AN211</f>
    </oc>
    <nc r="BY68">
      <f>'Y:\Документы ТФОМС\Комиссия по разработке ТПОМС\Протоколы\2020\Протокол №10\СМО\[МАКС.xls]Лист2'!$AN211</f>
    </nc>
  </rcc>
  <rcc rId="295328" sId="4">
    <oc r="BZ68">
      <f>'D:\Documents\Маруся\+Работа\Комиссия по разработке ТПОМС\Протоколы\2020\Протокол №05 от 26.03.2020\СМО\[МАКС v8.xls]Лист2'!$AN65</f>
    </oc>
    <nc r="BZ68">
      <f>'Y:\Документы ТФОМС\Комиссия по разработке ТПОМС\Протоколы\2020\Протокол №10\СМО\[МАКС.xls]Лист2'!$AN65</f>
    </nc>
  </rcc>
  <rcc rId="295329" sId="4">
    <oc r="CC68">
      <f>'D:\Documents\Маруся\+Работа\Комиссия по разработке ТПОМС\Протоколы\2020\Протокол №05 от 26.03.2020\СМО\[МАКС v8.xls]Лист2'!$AQ211</f>
    </oc>
    <nc r="CC68">
      <f>'Y:\Документы ТФОМС\Комиссия по разработке ТПОМС\Протоколы\2020\Протокол №10\СМО\[МАКС.xls]Лист2'!$AQ211</f>
    </nc>
  </rcc>
  <rcc rId="295330" sId="4">
    <oc r="CD68">
      <f>'D:\Documents\Маруся\+Работа\Комиссия по разработке ТПОМС\Протоколы\2020\Протокол №05 от 26.03.2020\СМО\[МАКС v8.xls]Лист2'!$AQ65</f>
    </oc>
    <nc r="CD68">
      <f>'Y:\Документы ТФОМС\Комиссия по разработке ТПОМС\Протоколы\2020\Протокол №10\СМО\[МАКС.xls]Лист2'!$AQ65</f>
    </nc>
  </rcc>
  <rcc rId="295331" sId="4">
    <oc r="CE68">
      <f>'D:\Documents\Маруся\+Работа\Комиссия по разработке ТПОМС\Протоколы\2020\Протокол №05 от 26.03.2020\СМО\[МАКС v8.xls]Лист2'!$AR211</f>
    </oc>
    <nc r="CE68">
      <f>'Y:\Документы ТФОМС\Комиссия по разработке ТПОМС\Протоколы\2020\Протокол №10\СМО\[МАКС.xls]Лист2'!$AR211</f>
    </nc>
  </rcc>
  <rcc rId="295332" sId="4">
    <oc r="CF68">
      <f>'D:\Documents\Маруся\+Работа\Комиссия по разработке ТПОМС\Протоколы\2020\Протокол №05 от 26.03.2020\СМО\[МАКС v8.xls]Лист2'!$AR65</f>
    </oc>
    <nc r="CF68">
      <f>'Y:\Документы ТФОМС\Комиссия по разработке ТПОМС\Протоколы\2020\Протокол №10\СМО\[МАКС.xls]Лист2'!$AR65</f>
    </nc>
  </rcc>
  <rcc rId="295333" sId="4">
    <oc r="CG68">
      <f>'D:\Documents\Маруся\+Работа\Комиссия по разработке ТПОМС\Протоколы\2020\Протокол №05 от 26.03.2020\СМО\[МАКС v8.xls]Лист2'!$AS211</f>
    </oc>
    <nc r="CG68">
      <f>'Y:\Документы ТФОМС\Комиссия по разработке ТПОМС\Протоколы\2020\Протокол №10\СМО\[МАКС.xls]Лист2'!$AS211</f>
    </nc>
  </rcc>
  <rcc rId="295334" sId="4">
    <oc r="CH68">
      <f>'D:\Documents\Маруся\+Работа\Комиссия по разработке ТПОМС\Протоколы\2020\Протокол №05 от 26.03.2020\СМО\[МАКС v8.xls]Лист2'!$AS65</f>
    </oc>
    <nc r="CH68">
      <f>'Y:\Документы ТФОМС\Комиссия по разработке ТПОМС\Протоколы\2020\Протокол №10\СМО\[МАКС.xls]Лист2'!$AS65</f>
    </nc>
  </rcc>
  <rcc rId="295335" sId="4">
    <oc r="CI68">
      <f>'D:\Documents\Маруся\+Работа\Комиссия по разработке ТПОМС\Протоколы\2020\Протокол №05 от 26.03.2020\СМО\[МАКС v8.xls]Лист2'!$AW211</f>
    </oc>
    <nc r="CI68">
      <f>'Y:\Документы ТФОМС\Комиссия по разработке ТПОМС\Протоколы\2020\Протокол №10\СМО\[МАКС.xls]Лист2'!$AW211</f>
    </nc>
  </rcc>
  <rcc rId="295336" sId="4">
    <oc r="CJ68">
      <f>'D:\Documents\Маруся\+Работа\Комиссия по разработке ТПОМС\Протоколы\2020\Протокол №05 от 26.03.2020\СМО\[МАКС v8.xls]Лист2'!$AW65</f>
    </oc>
    <nc r="CJ68">
      <f>'Y:\Документы ТФОМС\Комиссия по разработке ТПОМС\Протоколы\2020\Протокол №10\СМО\[МАКС.xls]Лист2'!$AW65</f>
    </nc>
  </rcc>
  <rcc rId="295337" sId="4">
    <oc r="CK68">
      <f>'D:\Documents\Маруся\+Работа\Комиссия по разработке ТПОМС\Протоколы\2020\Протокол №05 от 26.03.2020\СМО\[МАКС v8.xls]Лист2'!$AT211</f>
    </oc>
    <nc r="CK68">
      <f>'Y:\Документы ТФОМС\Комиссия по разработке ТПОМС\Протоколы\2020\Протокол №10\СМО\[МАКС.xls]Лист2'!$AT211</f>
    </nc>
  </rcc>
  <rcc rId="295338" sId="4">
    <oc r="CL68">
      <f>'D:\Documents\Маруся\+Работа\Комиссия по разработке ТПОМС\Протоколы\2020\Протокол №05 от 26.03.2020\СМО\[МАКС v8.xls]Лист2'!$AT65</f>
    </oc>
    <nc r="CL68">
      <f>'Y:\Документы ТФОМС\Комиссия по разработке ТПОМС\Протоколы\2020\Протокол №10\СМО\[МАКС.xls]Лист2'!$AT65</f>
    </nc>
  </rcc>
  <rcc rId="295339" sId="4">
    <oc r="CM68">
      <f>'D:\Documents\Маруся\+Работа\Комиссия по разработке ТПОМС\Протоколы\2020\Протокол №05 от 26.03.2020\СМО\[МАКС v8.xls]Лист2'!$AU211</f>
    </oc>
    <nc r="CM68">
      <f>'Y:\Документы ТФОМС\Комиссия по разработке ТПОМС\Протоколы\2020\Протокол №10\СМО\[МАКС.xls]Лист2'!$AU211</f>
    </nc>
  </rcc>
  <rcc rId="295340" sId="4">
    <oc r="CN68">
      <f>'D:\Documents\Маруся\+Работа\Комиссия по разработке ТПОМС\Протоколы\2020\Протокол №05 от 26.03.2020\СМО\[МАКС v8.xls]Лист2'!$AU65</f>
    </oc>
    <nc r="CN68">
      <f>'Y:\Документы ТФОМС\Комиссия по разработке ТПОМС\Протоколы\2020\Протокол №10\СМО\[МАКС.xls]Лист2'!$AU65</f>
    </nc>
  </rcc>
  <rcc rId="295341" sId="4">
    <oc r="CO68">
      <f>'D:\Documents\Маруся\+Работа\Комиссия по разработке ТПОМС\Протоколы\2020\Протокол №05 от 26.03.2020\СМО\[МАКС v8.xls]Лист2'!$AV211</f>
    </oc>
    <nc r="CO68">
      <f>'Y:\Документы ТФОМС\Комиссия по разработке ТПОМС\Протоколы\2020\Протокол №10\СМО\[МАКС.xls]Лист2'!$AV211</f>
    </nc>
  </rcc>
  <rcc rId="295342" sId="4">
    <oc r="CP68">
      <f>'D:\Documents\Маруся\+Работа\Комиссия по разработке ТПОМС\Протоколы\2020\Протокол №05 от 26.03.2020\СМО\[МАКС v8.xls]Лист2'!$AV65</f>
    </oc>
    <nc r="CP68">
      <f>'Y:\Документы ТФОМС\Комиссия по разработке ТПОМС\Протоколы\2020\Протокол №10\СМО\[МАКС.xls]Лист2'!$AV65</f>
    </nc>
  </rcc>
  <rcc rId="295343" sId="4">
    <oc r="CQ68">
      <f>'D:\Documents\Маруся\+Работа\Комиссия по разработке ТПОМС\Протоколы\2020\Протокол №05 от 26.03.2020\СМО\[МАКС v8.xls]Лист2'!$AX211</f>
    </oc>
    <nc r="CQ68">
      <f>'Y:\Документы ТФОМС\Комиссия по разработке ТПОМС\Протоколы\2020\Протокол №10\СМО\[МАКС.xls]Лист2'!$AX211</f>
    </nc>
  </rcc>
  <rcc rId="295344" sId="4">
    <oc r="CR68">
      <f>'D:\Documents\Маруся\+Работа\Комиссия по разработке ТПОМС\Протоколы\2020\Протокол №05 от 26.03.2020\СМО\[МАКС v8.xls]Лист2'!$AX65</f>
    </oc>
    <nc r="CR68">
      <f>'Y:\Документы ТФОМС\Комиссия по разработке ТПОМС\Протоколы\2020\Протокол №10\СМО\[МАКС.xls]Лист2'!$AX65</f>
    </nc>
  </rcc>
  <rcc rId="295345" sId="4">
    <oc r="AA69">
      <f>'D:\Documents\Маруся\+Работа\Комиссия по разработке ТПОМС\Протоколы\2020\Протокол №05 от 26.03.2020\СМО\[МАКС v8.xls]Лист2'!$M212</f>
    </oc>
    <nc r="AA69">
      <f>'Y:\Документы ТФОМС\Комиссия по разработке ТПОМС\Протоколы\2020\Протокол №10\СМО\[МАКС.xls]Лист2'!$M212</f>
    </nc>
  </rcc>
  <rcc rId="295346" sId="4">
    <oc r="AB69">
      <f>'D:\Documents\Маруся\+Работа\Комиссия по разработке ТПОМС\Протоколы\2020\Протокол №05 от 26.03.2020\СМО\[МАКС v8.xls]Лист2'!$M66</f>
    </oc>
    <nc r="AB69">
      <f>'Y:\Документы ТФОМС\Комиссия по разработке ТПОМС\Протоколы\2020\Протокол №10\СМО\[МАКС.xls]Лист2'!$M66</f>
    </nc>
  </rcc>
  <rcc rId="295347" sId="4">
    <oc r="AC69">
      <f>'D:\Documents\Маруся\+Работа\Комиссия по разработке ТПОМС\Протоколы\2020\Протокол №05 от 26.03.2020\СМО\[МАКС v8.xls]Лист2'!$N212</f>
    </oc>
    <nc r="AC69">
      <f>'Y:\Документы ТФОМС\Комиссия по разработке ТПОМС\Протоколы\2020\Протокол №10\СМО\[МАКС.xls]Лист2'!$N212</f>
    </nc>
  </rcc>
  <rcc rId="295348" sId="4">
    <oc r="AD69">
      <f>'D:\Documents\Маруся\+Работа\Комиссия по разработке ТПОМС\Протоколы\2020\Протокол №05 от 26.03.2020\СМО\[МАКС v8.xls]Лист2'!$N66</f>
    </oc>
    <nc r="AD69">
      <f>'Y:\Документы ТФОМС\Комиссия по разработке ТПОМС\Протоколы\2020\Протокол №10\СМО\[МАКС.xls]Лист2'!$N66</f>
    </nc>
  </rcc>
  <rcc rId="295349" sId="4">
    <oc r="AE69">
      <f>'D:\Documents\Маруся\+Работа\Комиссия по разработке ТПОМС\Протоколы\2020\Протокол №05 от 26.03.2020\СМО\[МАКС v8.xls]Лист2'!$O212</f>
    </oc>
    <nc r="AE69">
      <f>'Y:\Документы ТФОМС\Комиссия по разработке ТПОМС\Протоколы\2020\Протокол №10\СМО\[МАКС.xls]Лист2'!$O212</f>
    </nc>
  </rcc>
  <rcc rId="295350" sId="4">
    <oc r="AF69">
      <f>'D:\Documents\Маруся\+Работа\Комиссия по разработке ТПОМС\Протоколы\2020\Протокол №05 от 26.03.2020\СМО\[МАКС v8.xls]Лист2'!$O66</f>
    </oc>
    <nc r="AF69">
      <f>'Y:\Документы ТФОМС\Комиссия по разработке ТПОМС\Протоколы\2020\Протокол №10\СМО\[МАКС.xls]Лист2'!$O66</f>
    </nc>
  </rcc>
  <rcc rId="295351" sId="4">
    <oc r="AG69">
      <f>'D:\Documents\Маруся\+Работа\Комиссия по разработке ТПОМС\Протоколы\2020\Протокол №05 от 26.03.2020\СМО\[МАКС v8.xls]Лист2'!$S212</f>
    </oc>
    <nc r="AG69">
      <f>'Y:\Документы ТФОМС\Комиссия по разработке ТПОМС\Протоколы\2020\Протокол №10\СМО\[МАКС.xls]Лист2'!$S212</f>
    </nc>
  </rcc>
  <rcc rId="295352" sId="4">
    <oc r="AH69">
      <f>'D:\Documents\Маруся\+Работа\Комиссия по разработке ТПОМС\Протоколы\2020\Протокол №05 от 26.03.2020\СМО\[МАКС v8.xls]Лист2'!$S66</f>
    </oc>
    <nc r="AH69">
      <f>'Y:\Документы ТФОМС\Комиссия по разработке ТПОМС\Протоколы\2020\Протокол №10\СМО\[МАКС.xls]Лист2'!$S66</f>
    </nc>
  </rcc>
  <rcc rId="295353" sId="4">
    <oc r="AI69">
      <f>'D:\Documents\Маруся\+Работа\Комиссия по разработке ТПОМС\Протоколы\2020\Протокол №05 от 26.03.2020\СМО\[МАКС v8.xls]Лист2'!$P212</f>
    </oc>
    <nc r="AI69">
      <f>'Y:\Документы ТФОМС\Комиссия по разработке ТПОМС\Протоколы\2020\Протокол №10\СМО\[МАКС.xls]Лист2'!$P212</f>
    </nc>
  </rcc>
  <rcc rId="295354" sId="4">
    <oc r="AJ69">
      <f>'D:\Documents\Маруся\+Работа\Комиссия по разработке ТПОМС\Протоколы\2020\Протокол №05 от 26.03.2020\СМО\[МАКС v8.xls]Лист2'!$P66</f>
    </oc>
    <nc r="AJ69">
      <f>'Y:\Документы ТФОМС\Комиссия по разработке ТПОМС\Протоколы\2020\Протокол №10\СМО\[МАКС.xls]Лист2'!$P66</f>
    </nc>
  </rcc>
  <rcc rId="295355" sId="4">
    <oc r="AK69">
      <f>'D:\Documents\Маруся\+Работа\Комиссия по разработке ТПОМС\Протоколы\2020\Протокол №05 от 26.03.2020\СМО\[МАКС v8.xls]Лист2'!$Q212</f>
    </oc>
    <nc r="AK69">
      <f>'Y:\Документы ТФОМС\Комиссия по разработке ТПОМС\Протоколы\2020\Протокол №10\СМО\[МАКС.xls]Лист2'!$Q212</f>
    </nc>
  </rcc>
  <rcc rId="295356" sId="4">
    <oc r="AL69">
      <f>'D:\Documents\Маруся\+Работа\Комиссия по разработке ТПОМС\Протоколы\2020\Протокол №05 от 26.03.2020\СМО\[МАКС v8.xls]Лист2'!$Q66</f>
    </oc>
    <nc r="AL69">
      <f>'Y:\Документы ТФОМС\Комиссия по разработке ТПОМС\Протоколы\2020\Протокол №10\СМО\[МАКС.xls]Лист2'!$Q66</f>
    </nc>
  </rcc>
  <rcc rId="295357" sId="4">
    <oc r="AM69">
      <f>'D:\Documents\Маруся\+Работа\Комиссия по разработке ТПОМС\Протоколы\2020\Протокол №05 от 26.03.2020\СМО\[МАКС v8.xls]Лист2'!$R212</f>
    </oc>
    <nc r="AM69">
      <f>'Y:\Документы ТФОМС\Комиссия по разработке ТПОМС\Протоколы\2020\Протокол №10\СМО\[МАКС.xls]Лист2'!$R212</f>
    </nc>
  </rcc>
  <rcc rId="295358" sId="4">
    <oc r="AN69">
      <f>'D:\Documents\Маруся\+Работа\Комиссия по разработке ТПОМС\Протоколы\2020\Протокол №05 от 26.03.2020\СМО\[МАКС v8.xls]Лист2'!$R66</f>
    </oc>
    <nc r="AN69">
      <f>'Y:\Документы ТФОМС\Комиссия по разработке ТПОМС\Протоколы\2020\Протокол №10\СМО\[МАКС.xls]Лист2'!$R66</f>
    </nc>
  </rcc>
  <rcc rId="295359" sId="4">
    <oc r="AO69">
      <f>'D:\Documents\Маруся\+Работа\Комиссия по разработке ТПОМС\Протоколы\2020\Протокол №05 от 26.03.2020\СМО\[МАКС v8.xls]Лист2'!$T212</f>
    </oc>
    <nc r="AO69">
      <f>'Y:\Документы ТФОМС\Комиссия по разработке ТПОМС\Протоколы\2020\Протокол №10\СМО\[МАКС.xls]Лист2'!$T212</f>
    </nc>
  </rcc>
  <rcc rId="295360" sId="4">
    <oc r="AP69">
      <f>'D:\Documents\Маруся\+Работа\Комиссия по разработке ТПОМС\Протоколы\2020\Протокол №05 от 26.03.2020\СМО\[МАКС v8.xls]Лист2'!$T66</f>
    </oc>
    <nc r="AP69">
      <f>'Y:\Документы ТФОМС\Комиссия по разработке ТПОМС\Протоколы\2020\Протокол №10\СМО\[МАКС.xls]Лист2'!$T66</f>
    </nc>
  </rcc>
  <rcc rId="295361" sId="4">
    <oc r="AS69">
      <f>'D:\Documents\Маруся\+Работа\Комиссия по разработке ТПОМС\Протоколы\2020\Протокол №05 от 26.03.2020\СМО\[МАКС v8.xls]Лист2'!$W212</f>
    </oc>
    <nc r="AS69">
      <f>'Y:\Документы ТФОМС\Комиссия по разработке ТПОМС\Протоколы\2020\Протокол №10\СМО\[МАКС.xls]Лист2'!$W212</f>
    </nc>
  </rcc>
  <rcc rId="295362" sId="4">
    <oc r="AT69">
      <f>'D:\Documents\Маруся\+Работа\Комиссия по разработке ТПОМС\Протоколы\2020\Протокол №05 от 26.03.2020\СМО\[МАКС v8.xls]Лист2'!$W66</f>
    </oc>
    <nc r="AT69">
      <f>'Y:\Документы ТФОМС\Комиссия по разработке ТПОМС\Протоколы\2020\Протокол №10\СМО\[МАКС.xls]Лист2'!$W66</f>
    </nc>
  </rcc>
  <rcc rId="295363" sId="4">
    <oc r="AU69">
      <f>'D:\Documents\Маруся\+Работа\Комиссия по разработке ТПОМС\Протоколы\2020\Протокол №05 от 26.03.2020\СМО\[МАКС v8.xls]Лист2'!$X212</f>
    </oc>
    <nc r="AU69">
      <f>'Y:\Документы ТФОМС\Комиссия по разработке ТПОМС\Протоколы\2020\Протокол №10\СМО\[МАКС.xls]Лист2'!$X212</f>
    </nc>
  </rcc>
  <rcc rId="295364" sId="4">
    <oc r="AV69">
      <f>'D:\Documents\Маруся\+Работа\Комиссия по разработке ТПОМС\Протоколы\2020\Протокол №05 от 26.03.2020\СМО\[МАКС v8.xls]Лист2'!$X66</f>
    </oc>
    <nc r="AV69">
      <f>'Y:\Документы ТФОМС\Комиссия по разработке ТПОМС\Протоколы\2020\Протокол №10\СМО\[МАКС.xls]Лист2'!$X66</f>
    </nc>
  </rcc>
  <rcc rId="295365" sId="4">
    <oc r="AW69">
      <f>'D:\Documents\Маруся\+Работа\Комиссия по разработке ТПОМС\Протоколы\2020\Протокол №05 от 26.03.2020\СМО\[МАКС v8.xls]Лист2'!$Y212</f>
    </oc>
    <nc r="AW69">
      <f>'Y:\Документы ТФОМС\Комиссия по разработке ТПОМС\Протоколы\2020\Протокол №10\СМО\[МАКС.xls]Лист2'!$Y212</f>
    </nc>
  </rcc>
  <rcc rId="295366" sId="4">
    <oc r="AX69">
      <f>'D:\Documents\Маруся\+Работа\Комиссия по разработке ТПОМС\Протоколы\2020\Протокол №05 от 26.03.2020\СМО\[МАКС v8.xls]Лист2'!$Y66</f>
    </oc>
    <nc r="AX69">
      <f>'Y:\Документы ТФОМС\Комиссия по разработке ТПОМС\Протоколы\2020\Протокол №10\СМО\[МАКС.xls]Лист2'!$Y66</f>
    </nc>
  </rcc>
  <rcc rId="295367" sId="4">
    <oc r="AY69">
      <f>'D:\Documents\Маруся\+Работа\Комиссия по разработке ТПОМС\Протоколы\2020\Протокол №05 от 26.03.2020\СМО\[МАКС v8.xls]Лист2'!$AC212</f>
    </oc>
    <nc r="AY69">
      <f>'Y:\Документы ТФОМС\Комиссия по разработке ТПОМС\Протоколы\2020\Протокол №10\СМО\[МАКС.xls]Лист2'!$AC212</f>
    </nc>
  </rcc>
  <rcc rId="295368" sId="4">
    <oc r="AZ69">
      <f>'D:\Documents\Маруся\+Работа\Комиссия по разработке ТПОМС\Протоколы\2020\Протокол №05 от 26.03.2020\СМО\[МАКС v8.xls]Лист2'!$AC66</f>
    </oc>
    <nc r="AZ69">
      <f>'Y:\Документы ТФОМС\Комиссия по разработке ТПОМС\Протоколы\2020\Протокол №10\СМО\[МАКС.xls]Лист2'!$AC66</f>
    </nc>
  </rcc>
  <rcc rId="295369" sId="4">
    <oc r="BA69">
      <f>'D:\Documents\Маруся\+Работа\Комиссия по разработке ТПОМС\Протоколы\2020\Протокол №05 от 26.03.2020\СМО\[МАКС v8.xls]Лист2'!$Z212</f>
    </oc>
    <nc r="BA69">
      <f>'Y:\Документы ТФОМС\Комиссия по разработке ТПОМС\Протоколы\2020\Протокол №10\СМО\[МАКС.xls]Лист2'!$Z212</f>
    </nc>
  </rcc>
  <rcc rId="295370" sId="4">
    <oc r="BB69">
      <f>'D:\Documents\Маруся\+Работа\Комиссия по разработке ТПОМС\Протоколы\2020\Протокол №05 от 26.03.2020\СМО\[МАКС v8.xls]Лист2'!$Z66</f>
    </oc>
    <nc r="BB69">
      <f>'Y:\Документы ТФОМС\Комиссия по разработке ТПОМС\Протоколы\2020\Протокол №10\СМО\[МАКС.xls]Лист2'!$Z66</f>
    </nc>
  </rcc>
  <rcc rId="295371" sId="4">
    <oc r="BC69">
      <f>'D:\Documents\Маруся\+Работа\Комиссия по разработке ТПОМС\Протоколы\2020\Протокол №05 от 26.03.2020\СМО\[МАКС v8.xls]Лист2'!$AA212</f>
    </oc>
    <nc r="BC69">
      <f>'Y:\Документы ТФОМС\Комиссия по разработке ТПОМС\Протоколы\2020\Протокол №10\СМО\[МАКС.xls]Лист2'!$AA212</f>
    </nc>
  </rcc>
  <rcc rId="295372" sId="4">
    <oc r="BD69">
      <f>'D:\Documents\Маруся\+Работа\Комиссия по разработке ТПОМС\Протоколы\2020\Протокол №05 от 26.03.2020\СМО\[МАКС v8.xls]Лист2'!$AA66</f>
    </oc>
    <nc r="BD69">
      <f>'Y:\Документы ТФОМС\Комиссия по разработке ТПОМС\Протоколы\2020\Протокол №10\СМО\[МАКС.xls]Лист2'!$AA66</f>
    </nc>
  </rcc>
  <rcc rId="295373" sId="4">
    <oc r="BE69">
      <f>'D:\Documents\Маруся\+Работа\Комиссия по разработке ТПОМС\Протоколы\2020\Протокол №05 от 26.03.2020\СМО\[МАКС v8.xls]Лист2'!$AB212</f>
    </oc>
    <nc r="BE69">
      <f>'Y:\Документы ТФОМС\Комиссия по разработке ТПОМС\Протоколы\2020\Протокол №10\СМО\[МАКС.xls]Лист2'!$AB212</f>
    </nc>
  </rcc>
  <rcc rId="295374" sId="4">
    <oc r="BF69">
      <f>'D:\Documents\Маруся\+Работа\Комиссия по разработке ТПОМС\Протоколы\2020\Протокол №05 от 26.03.2020\СМО\[МАКС v8.xls]Лист2'!$AB66</f>
    </oc>
    <nc r="BF69">
      <f>'Y:\Документы ТФОМС\Комиссия по разработке ТПОМС\Протоколы\2020\Протокол №10\СМО\[МАКС.xls]Лист2'!$AB66</f>
    </nc>
  </rcc>
  <rcc rId="295375" sId="4">
    <oc r="BG69">
      <f>'D:\Documents\Маруся\+Работа\Комиссия по разработке ТПОМС\Протоколы\2020\Протокол №05 от 26.03.2020\СМО\[МАКС v8.xls]Лист2'!$AD212</f>
    </oc>
    <nc r="BG69">
      <f>'Y:\Документы ТФОМС\Комиссия по разработке ТПОМС\Протоколы\2020\Протокол №10\СМО\[МАКС.xls]Лист2'!$AD212</f>
    </nc>
  </rcc>
  <rcc rId="295376" sId="4">
    <oc r="BH69">
      <f>'D:\Documents\Маруся\+Работа\Комиссия по разработке ТПОМС\Протоколы\2020\Протокол №05 от 26.03.2020\СМО\[МАКС v8.xls]Лист2'!$AD66</f>
    </oc>
    <nc r="BH69">
      <f>'Y:\Документы ТФОМС\Комиссия по разработке ТПОМС\Протоколы\2020\Протокол №10\СМО\[МАКС.xls]Лист2'!$AD66</f>
    </nc>
  </rcc>
  <rcc rId="295377" sId="4">
    <oc r="BK69">
      <f>'D:\Documents\Маруся\+Работа\Комиссия по разработке ТПОМС\Протоколы\2020\Протокол №05 от 26.03.2020\СМО\[МАКС v8.xls]Лист2'!$AG212</f>
    </oc>
    <nc r="BK69">
      <f>'Y:\Документы ТФОМС\Комиссия по разработке ТПОМС\Протоколы\2020\Протокол №10\СМО\[МАКС.xls]Лист2'!$AG212</f>
    </nc>
  </rcc>
  <rcc rId="295378" sId="4">
    <oc r="BL69">
      <f>'D:\Documents\Маруся\+Работа\Комиссия по разработке ТПОМС\Протоколы\2020\Протокол №05 от 26.03.2020\СМО\[МАКС v8.xls]Лист2'!$AG66</f>
    </oc>
    <nc r="BL69">
      <f>'Y:\Документы ТФОМС\Комиссия по разработке ТПОМС\Протоколы\2020\Протокол №10\СМО\[МАКС.xls]Лист2'!$AG66</f>
    </nc>
  </rcc>
  <rcc rId="295379" sId="4">
    <oc r="BM69">
      <f>'D:\Documents\Маруся\+Работа\Комиссия по разработке ТПОМС\Протоколы\2020\Протокол №05 от 26.03.2020\СМО\[МАКС v8.xls]Лист2'!$AH212</f>
    </oc>
    <nc r="BM69">
      <f>'Y:\Документы ТФОМС\Комиссия по разработке ТПОМС\Протоколы\2020\Протокол №10\СМО\[МАКС.xls]Лист2'!$AH212</f>
    </nc>
  </rcc>
  <rcc rId="295380" sId="4">
    <oc r="BN69">
      <f>'D:\Documents\Маруся\+Работа\Комиссия по разработке ТПОМС\Протоколы\2020\Протокол №05 от 26.03.2020\СМО\[МАКС v8.xls]Лист2'!$AH66</f>
    </oc>
    <nc r="BN69">
      <f>'Y:\Документы ТФОМС\Комиссия по разработке ТПОМС\Протоколы\2020\Протокол №10\СМО\[МАКС.xls]Лист2'!$AH66</f>
    </nc>
  </rcc>
  <rcc rId="295381" sId="4">
    <oc r="BO69">
      <f>'D:\Documents\Маруся\+Работа\Комиссия по разработке ТПОМС\Протоколы\2020\Протокол №05 от 26.03.2020\СМО\[МАКС v8.xls]Лист2'!$AI212</f>
    </oc>
    <nc r="BO69">
      <f>'Y:\Документы ТФОМС\Комиссия по разработке ТПОМС\Протоколы\2020\Протокол №10\СМО\[МАКС.xls]Лист2'!$AI212</f>
    </nc>
  </rcc>
  <rcc rId="295382" sId="4">
    <oc r="BP69">
      <f>'D:\Documents\Маруся\+Работа\Комиссия по разработке ТПОМС\Протоколы\2020\Протокол №05 от 26.03.2020\СМО\[МАКС v8.xls]Лист2'!$AI66</f>
    </oc>
    <nc r="BP69">
      <f>'Y:\Документы ТФОМС\Комиссия по разработке ТПОМС\Протоколы\2020\Протокол №10\СМО\[МАКС.xls]Лист2'!$AI66</f>
    </nc>
  </rcc>
  <rcc rId="295383" sId="4">
    <oc r="BQ69">
      <f>'D:\Documents\Маруся\+Работа\Комиссия по разработке ТПОМС\Протоколы\2020\Протокол №05 от 26.03.2020\СМО\[МАКС v8.xls]Лист2'!$AM212</f>
    </oc>
    <nc r="BQ69">
      <f>'Y:\Документы ТФОМС\Комиссия по разработке ТПОМС\Протоколы\2020\Протокол №10\СМО\[МАКС.xls]Лист2'!$AM212</f>
    </nc>
  </rcc>
  <rcc rId="295384" sId="4">
    <oc r="BR69">
      <f>'D:\Documents\Маруся\+Работа\Комиссия по разработке ТПОМС\Протоколы\2020\Протокол №05 от 26.03.2020\СМО\[МАКС v8.xls]Лист2'!$AM66</f>
    </oc>
    <nc r="BR69">
      <f>'Y:\Документы ТФОМС\Комиссия по разработке ТПОМС\Протоколы\2020\Протокол №10\СМО\[МАКС.xls]Лист2'!$AM66</f>
    </nc>
  </rcc>
  <rcc rId="295385" sId="4">
    <oc r="BS69">
      <f>'D:\Documents\Маруся\+Работа\Комиссия по разработке ТПОМС\Протоколы\2020\Протокол №05 от 26.03.2020\СМО\[МАКС v8.xls]Лист2'!$AJ212</f>
    </oc>
    <nc r="BS69">
      <f>'Y:\Документы ТФОМС\Комиссия по разработке ТПОМС\Протоколы\2020\Протокол №10\СМО\[МАКС.xls]Лист2'!$AJ212</f>
    </nc>
  </rcc>
  <rcc rId="295386" sId="4">
    <oc r="BT69">
      <f>'D:\Documents\Маруся\+Работа\Комиссия по разработке ТПОМС\Протоколы\2020\Протокол №05 от 26.03.2020\СМО\[МАКС v8.xls]Лист2'!$AJ66</f>
    </oc>
    <nc r="BT69">
      <f>'Y:\Документы ТФОМС\Комиссия по разработке ТПОМС\Протоколы\2020\Протокол №10\СМО\[МАКС.xls]Лист2'!$AJ66</f>
    </nc>
  </rcc>
  <rcc rId="295387" sId="4">
    <oc r="BU69">
      <f>'D:\Documents\Маруся\+Работа\Комиссия по разработке ТПОМС\Протоколы\2020\Протокол №05 от 26.03.2020\СМО\[МАКС v8.xls]Лист2'!$AK212</f>
    </oc>
    <nc r="BU69">
      <f>'Y:\Документы ТФОМС\Комиссия по разработке ТПОМС\Протоколы\2020\Протокол №10\СМО\[МАКС.xls]Лист2'!$AK212</f>
    </nc>
  </rcc>
  <rcc rId="295388" sId="4">
    <oc r="BV69">
      <f>'D:\Documents\Маруся\+Работа\Комиссия по разработке ТПОМС\Протоколы\2020\Протокол №05 от 26.03.2020\СМО\[МАКС v8.xls]Лист2'!$AK66</f>
    </oc>
    <nc r="BV69">
      <f>'Y:\Документы ТФОМС\Комиссия по разработке ТПОМС\Протоколы\2020\Протокол №10\СМО\[МАКС.xls]Лист2'!$AK66</f>
    </nc>
  </rcc>
  <rcc rId="295389" sId="4">
    <oc r="BW69">
      <f>'D:\Documents\Маруся\+Работа\Комиссия по разработке ТПОМС\Протоколы\2020\Протокол №05 от 26.03.2020\СМО\[МАКС v8.xls]Лист2'!$AL212</f>
    </oc>
    <nc r="BW69">
      <f>'Y:\Документы ТФОМС\Комиссия по разработке ТПОМС\Протоколы\2020\Протокол №10\СМО\[МАКС.xls]Лист2'!$AL212</f>
    </nc>
  </rcc>
  <rcc rId="295390" sId="4">
    <oc r="BX69">
      <f>'D:\Documents\Маруся\+Работа\Комиссия по разработке ТПОМС\Протоколы\2020\Протокол №05 от 26.03.2020\СМО\[МАКС v8.xls]Лист2'!$AL66</f>
    </oc>
    <nc r="BX69">
      <f>'Y:\Документы ТФОМС\Комиссия по разработке ТПОМС\Протоколы\2020\Протокол №10\СМО\[МАКС.xls]Лист2'!$AL66</f>
    </nc>
  </rcc>
  <rcc rId="295391" sId="4">
    <oc r="BY69">
      <f>'D:\Documents\Маруся\+Работа\Комиссия по разработке ТПОМС\Протоколы\2020\Протокол №05 от 26.03.2020\СМО\[МАКС v8.xls]Лист2'!$AN212</f>
    </oc>
    <nc r="BY69">
      <f>'Y:\Документы ТФОМС\Комиссия по разработке ТПОМС\Протоколы\2020\Протокол №10\СМО\[МАКС.xls]Лист2'!$AN212</f>
    </nc>
  </rcc>
  <rcc rId="295392" sId="4">
    <oc r="BZ69">
      <f>'D:\Documents\Маруся\+Работа\Комиссия по разработке ТПОМС\Протоколы\2020\Протокол №05 от 26.03.2020\СМО\[МАКС v8.xls]Лист2'!$AN66</f>
    </oc>
    <nc r="BZ69">
      <f>'Y:\Документы ТФОМС\Комиссия по разработке ТПОМС\Протоколы\2020\Протокол №10\СМО\[МАКС.xls]Лист2'!$AN66</f>
    </nc>
  </rcc>
  <rcc rId="295393" sId="4">
    <oc r="CC69">
      <f>'D:\Documents\Маруся\+Работа\Комиссия по разработке ТПОМС\Протоколы\2020\Протокол №05 от 26.03.2020\СМО\[МАКС v8.xls]Лист2'!$AQ212</f>
    </oc>
    <nc r="CC69">
      <f>'Y:\Документы ТФОМС\Комиссия по разработке ТПОМС\Протоколы\2020\Протокол №10\СМО\[МАКС.xls]Лист2'!$AQ212</f>
    </nc>
  </rcc>
  <rcc rId="295394" sId="4">
    <oc r="CD69">
      <f>'D:\Documents\Маруся\+Работа\Комиссия по разработке ТПОМС\Протоколы\2020\Протокол №05 от 26.03.2020\СМО\[МАКС v8.xls]Лист2'!$AQ66</f>
    </oc>
    <nc r="CD69">
      <f>'Y:\Документы ТФОМС\Комиссия по разработке ТПОМС\Протоколы\2020\Протокол №10\СМО\[МАКС.xls]Лист2'!$AQ66</f>
    </nc>
  </rcc>
  <rcc rId="295395" sId="4">
    <oc r="CE69">
      <f>'D:\Documents\Маруся\+Работа\Комиссия по разработке ТПОМС\Протоколы\2020\Протокол №05 от 26.03.2020\СМО\[МАКС v8.xls]Лист2'!$AR212</f>
    </oc>
    <nc r="CE69">
      <f>'Y:\Документы ТФОМС\Комиссия по разработке ТПОМС\Протоколы\2020\Протокол №10\СМО\[МАКС.xls]Лист2'!$AR212</f>
    </nc>
  </rcc>
  <rcc rId="295396" sId="4">
    <oc r="CF69">
      <f>'D:\Documents\Маруся\+Работа\Комиссия по разработке ТПОМС\Протоколы\2020\Протокол №05 от 26.03.2020\СМО\[МАКС v8.xls]Лист2'!$AR66</f>
    </oc>
    <nc r="CF69">
      <f>'Y:\Документы ТФОМС\Комиссия по разработке ТПОМС\Протоколы\2020\Протокол №10\СМО\[МАКС.xls]Лист2'!$AR66</f>
    </nc>
  </rcc>
  <rcc rId="295397" sId="4">
    <oc r="CG69">
      <f>'D:\Documents\Маруся\+Работа\Комиссия по разработке ТПОМС\Протоколы\2020\Протокол №05 от 26.03.2020\СМО\[МАКС v8.xls]Лист2'!$AS212</f>
    </oc>
    <nc r="CG69">
      <f>'Y:\Документы ТФОМС\Комиссия по разработке ТПОМС\Протоколы\2020\Протокол №10\СМО\[МАКС.xls]Лист2'!$AS212</f>
    </nc>
  </rcc>
  <rcc rId="295398" sId="4">
    <oc r="CH69">
      <f>'D:\Documents\Маруся\+Работа\Комиссия по разработке ТПОМС\Протоколы\2020\Протокол №05 от 26.03.2020\СМО\[МАКС v8.xls]Лист2'!$AS66</f>
    </oc>
    <nc r="CH69">
      <f>'Y:\Документы ТФОМС\Комиссия по разработке ТПОМС\Протоколы\2020\Протокол №10\СМО\[МАКС.xls]Лист2'!$AS66</f>
    </nc>
  </rcc>
  <rcc rId="295399" sId="4">
    <oc r="CI69">
      <f>'D:\Documents\Маруся\+Работа\Комиссия по разработке ТПОМС\Протоколы\2020\Протокол №05 от 26.03.2020\СМО\[МАКС v8.xls]Лист2'!$AW212</f>
    </oc>
    <nc r="CI69">
      <f>'Y:\Документы ТФОМС\Комиссия по разработке ТПОМС\Протоколы\2020\Протокол №10\СМО\[МАКС.xls]Лист2'!$AW212</f>
    </nc>
  </rcc>
  <rcc rId="295400" sId="4">
    <oc r="CJ69">
      <f>'D:\Documents\Маруся\+Работа\Комиссия по разработке ТПОМС\Протоколы\2020\Протокол №05 от 26.03.2020\СМО\[МАКС v8.xls]Лист2'!$AW66</f>
    </oc>
    <nc r="CJ69">
      <f>'Y:\Документы ТФОМС\Комиссия по разработке ТПОМС\Протоколы\2020\Протокол №10\СМО\[МАКС.xls]Лист2'!$AW66</f>
    </nc>
  </rcc>
  <rcc rId="295401" sId="4">
    <oc r="CK69">
      <f>'D:\Documents\Маруся\+Работа\Комиссия по разработке ТПОМС\Протоколы\2020\Протокол №05 от 26.03.2020\СМО\[МАКС v8.xls]Лист2'!$AT212</f>
    </oc>
    <nc r="CK69">
      <f>'Y:\Документы ТФОМС\Комиссия по разработке ТПОМС\Протоколы\2020\Протокол №10\СМО\[МАКС.xls]Лист2'!$AT212</f>
    </nc>
  </rcc>
  <rcc rId="295402" sId="4">
    <oc r="CL69">
      <f>'D:\Documents\Маруся\+Работа\Комиссия по разработке ТПОМС\Протоколы\2020\Протокол №05 от 26.03.2020\СМО\[МАКС v8.xls]Лист2'!$AT66</f>
    </oc>
    <nc r="CL69">
      <f>'Y:\Документы ТФОМС\Комиссия по разработке ТПОМС\Протоколы\2020\Протокол №10\СМО\[МАКС.xls]Лист2'!$AT66</f>
    </nc>
  </rcc>
  <rcc rId="295403" sId="4">
    <oc r="CM69">
      <f>'D:\Documents\Маруся\+Работа\Комиссия по разработке ТПОМС\Протоколы\2020\Протокол №05 от 26.03.2020\СМО\[МАКС v8.xls]Лист2'!$AU212</f>
    </oc>
    <nc r="CM69">
      <f>'Y:\Документы ТФОМС\Комиссия по разработке ТПОМС\Протоколы\2020\Протокол №10\СМО\[МАКС.xls]Лист2'!$AU212</f>
    </nc>
  </rcc>
  <rcc rId="295404" sId="4">
    <oc r="CN69">
      <f>'D:\Documents\Маруся\+Работа\Комиссия по разработке ТПОМС\Протоколы\2020\Протокол №05 от 26.03.2020\СМО\[МАКС v8.xls]Лист2'!$AU66</f>
    </oc>
    <nc r="CN69">
      <f>'Y:\Документы ТФОМС\Комиссия по разработке ТПОМС\Протоколы\2020\Протокол №10\СМО\[МАКС.xls]Лист2'!$AU66</f>
    </nc>
  </rcc>
  <rcc rId="295405" sId="4">
    <oc r="CO69">
      <f>'D:\Documents\Маруся\+Работа\Комиссия по разработке ТПОМС\Протоколы\2020\Протокол №05 от 26.03.2020\СМО\[МАКС v8.xls]Лист2'!$AV212</f>
    </oc>
    <nc r="CO69">
      <f>'Y:\Документы ТФОМС\Комиссия по разработке ТПОМС\Протоколы\2020\Протокол №10\СМО\[МАКС.xls]Лист2'!$AV212</f>
    </nc>
  </rcc>
  <rcc rId="295406" sId="4">
    <oc r="CP69">
      <f>'D:\Documents\Маруся\+Работа\Комиссия по разработке ТПОМС\Протоколы\2020\Протокол №05 от 26.03.2020\СМО\[МАКС v8.xls]Лист2'!$AV66</f>
    </oc>
    <nc r="CP69">
      <f>'Y:\Документы ТФОМС\Комиссия по разработке ТПОМС\Протоколы\2020\Протокол №10\СМО\[МАКС.xls]Лист2'!$AV66</f>
    </nc>
  </rcc>
  <rcc rId="295407" sId="4">
    <oc r="CQ69">
      <f>'D:\Documents\Маруся\+Работа\Комиссия по разработке ТПОМС\Протоколы\2020\Протокол №05 от 26.03.2020\СМО\[МАКС v8.xls]Лист2'!$AX212</f>
    </oc>
    <nc r="CQ69">
      <f>'Y:\Документы ТФОМС\Комиссия по разработке ТПОМС\Протоколы\2020\Протокол №10\СМО\[МАКС.xls]Лист2'!$AX212</f>
    </nc>
  </rcc>
  <rcc rId="295408" sId="4">
    <oc r="CR69">
      <f>'D:\Documents\Маруся\+Работа\Комиссия по разработке ТПОМС\Протоколы\2020\Протокол №05 от 26.03.2020\СМО\[МАКС v8.xls]Лист2'!$AX66</f>
    </oc>
    <nc r="CR69">
      <f>'Y:\Документы ТФОМС\Комиссия по разработке ТПОМС\Протоколы\2020\Протокол №10\СМО\[МАКС.xls]Лист2'!$AX66</f>
    </nc>
  </rcc>
  <rcc rId="295409" sId="4">
    <oc r="AA70">
      <f>'D:\Documents\Маруся\+Работа\Комиссия по разработке ТПОМС\Протоколы\2020\Протокол №05 от 26.03.2020\СМО\[МАКС v8.xls]Лист2'!$M213</f>
    </oc>
    <nc r="AA70">
      <f>'Y:\Документы ТФОМС\Комиссия по разработке ТПОМС\Протоколы\2020\Протокол №10\СМО\[МАКС.xls]Лист2'!$M213</f>
    </nc>
  </rcc>
  <rcc rId="295410" sId="4">
    <oc r="AB70">
      <f>'D:\Documents\Маруся\+Работа\Комиссия по разработке ТПОМС\Протоколы\2020\Протокол №05 от 26.03.2020\СМО\[МАКС v8.xls]Лист2'!$M67</f>
    </oc>
    <nc r="AB70">
      <f>'Y:\Документы ТФОМС\Комиссия по разработке ТПОМС\Протоколы\2020\Протокол №10\СМО\[МАКС.xls]Лист2'!$M67</f>
    </nc>
  </rcc>
  <rcc rId="295411" sId="4">
    <oc r="AC70">
      <f>'D:\Documents\Маруся\+Работа\Комиссия по разработке ТПОМС\Протоколы\2020\Протокол №05 от 26.03.2020\СМО\[МАКС v8.xls]Лист2'!$N213</f>
    </oc>
    <nc r="AC70">
      <f>'Y:\Документы ТФОМС\Комиссия по разработке ТПОМС\Протоколы\2020\Протокол №10\СМО\[МАКС.xls]Лист2'!$N213</f>
    </nc>
  </rcc>
  <rcc rId="295412" sId="4">
    <oc r="AD70">
      <f>'D:\Documents\Маруся\+Работа\Комиссия по разработке ТПОМС\Протоколы\2020\Протокол №05 от 26.03.2020\СМО\[МАКС v8.xls]Лист2'!$N67</f>
    </oc>
    <nc r="AD70">
      <f>'Y:\Документы ТФОМС\Комиссия по разработке ТПОМС\Протоколы\2020\Протокол №10\СМО\[МАКС.xls]Лист2'!$N67</f>
    </nc>
  </rcc>
  <rcc rId="295413" sId="4">
    <oc r="AE70">
      <f>'D:\Documents\Маруся\+Работа\Комиссия по разработке ТПОМС\Протоколы\2020\Протокол №05 от 26.03.2020\СМО\[МАКС v8.xls]Лист2'!$O213</f>
    </oc>
    <nc r="AE70">
      <f>'Y:\Документы ТФОМС\Комиссия по разработке ТПОМС\Протоколы\2020\Протокол №10\СМО\[МАКС.xls]Лист2'!$O213</f>
    </nc>
  </rcc>
  <rcc rId="295414" sId="4">
    <oc r="AF70">
      <f>'D:\Documents\Маруся\+Работа\Комиссия по разработке ТПОМС\Протоколы\2020\Протокол №05 от 26.03.2020\СМО\[МАКС v8.xls]Лист2'!$O67</f>
    </oc>
    <nc r="AF70">
      <f>'Y:\Документы ТФОМС\Комиссия по разработке ТПОМС\Протоколы\2020\Протокол №10\СМО\[МАКС.xls]Лист2'!$O67</f>
    </nc>
  </rcc>
  <rcc rId="295415" sId="4">
    <oc r="AG70">
      <f>'D:\Documents\Маруся\+Работа\Комиссия по разработке ТПОМС\Протоколы\2020\Протокол №05 от 26.03.2020\СМО\[МАКС v8.xls]Лист2'!$S213</f>
    </oc>
    <nc r="AG70">
      <f>'Y:\Документы ТФОМС\Комиссия по разработке ТПОМС\Протоколы\2020\Протокол №10\СМО\[МАКС.xls]Лист2'!$S213</f>
    </nc>
  </rcc>
  <rcc rId="295416" sId="4">
    <oc r="AH70">
      <f>'D:\Documents\Маруся\+Работа\Комиссия по разработке ТПОМС\Протоколы\2020\Протокол №05 от 26.03.2020\СМО\[МАКС v8.xls]Лист2'!$S67</f>
    </oc>
    <nc r="AH70">
      <f>'Y:\Документы ТФОМС\Комиссия по разработке ТПОМС\Протоколы\2020\Протокол №10\СМО\[МАКС.xls]Лист2'!$S67</f>
    </nc>
  </rcc>
  <rcc rId="295417" sId="4">
    <oc r="AI70">
      <f>'D:\Documents\Маруся\+Работа\Комиссия по разработке ТПОМС\Протоколы\2020\Протокол №05 от 26.03.2020\СМО\[МАКС v8.xls]Лист2'!$P213</f>
    </oc>
    <nc r="AI70">
      <f>'Y:\Документы ТФОМС\Комиссия по разработке ТПОМС\Протоколы\2020\Протокол №10\СМО\[МАКС.xls]Лист2'!$P213</f>
    </nc>
  </rcc>
  <rcc rId="295418" sId="4">
    <oc r="AJ70">
      <f>'D:\Documents\Маруся\+Работа\Комиссия по разработке ТПОМС\Протоколы\2020\Протокол №05 от 26.03.2020\СМО\[МАКС v8.xls]Лист2'!$P67</f>
    </oc>
    <nc r="AJ70">
      <f>'Y:\Документы ТФОМС\Комиссия по разработке ТПОМС\Протоколы\2020\Протокол №10\СМО\[МАКС.xls]Лист2'!$P67</f>
    </nc>
  </rcc>
  <rcc rId="295419" sId="4">
    <oc r="AK70">
      <f>'D:\Documents\Маруся\+Работа\Комиссия по разработке ТПОМС\Протоколы\2020\Протокол №05 от 26.03.2020\СМО\[МАКС v8.xls]Лист2'!$Q213</f>
    </oc>
    <nc r="AK70">
      <f>'Y:\Документы ТФОМС\Комиссия по разработке ТПОМС\Протоколы\2020\Протокол №10\СМО\[МАКС.xls]Лист2'!$Q213</f>
    </nc>
  </rcc>
  <rcc rId="295420" sId="4">
    <oc r="AL70">
      <f>'D:\Documents\Маруся\+Работа\Комиссия по разработке ТПОМС\Протоколы\2020\Протокол №05 от 26.03.2020\СМО\[МАКС v8.xls]Лист2'!$Q67</f>
    </oc>
    <nc r="AL70">
      <f>'Y:\Документы ТФОМС\Комиссия по разработке ТПОМС\Протоколы\2020\Протокол №10\СМО\[МАКС.xls]Лист2'!$Q67</f>
    </nc>
  </rcc>
  <rcc rId="295421" sId="4">
    <oc r="AM70">
      <f>'D:\Documents\Маруся\+Работа\Комиссия по разработке ТПОМС\Протоколы\2020\Протокол №05 от 26.03.2020\СМО\[МАКС v8.xls]Лист2'!$R213</f>
    </oc>
    <nc r="AM70">
      <f>'Y:\Документы ТФОМС\Комиссия по разработке ТПОМС\Протоколы\2020\Протокол №10\СМО\[МАКС.xls]Лист2'!$R213</f>
    </nc>
  </rcc>
  <rcc rId="295422" sId="4">
    <oc r="AN70">
      <f>'D:\Documents\Маруся\+Работа\Комиссия по разработке ТПОМС\Протоколы\2020\Протокол №05 от 26.03.2020\СМО\[МАКС v8.xls]Лист2'!$R67</f>
    </oc>
    <nc r="AN70">
      <f>'Y:\Документы ТФОМС\Комиссия по разработке ТПОМС\Протоколы\2020\Протокол №10\СМО\[МАКС.xls]Лист2'!$R67</f>
    </nc>
  </rcc>
  <rcc rId="295423" sId="4">
    <oc r="AO70">
      <f>'D:\Documents\Маруся\+Работа\Комиссия по разработке ТПОМС\Протоколы\2020\Протокол №05 от 26.03.2020\СМО\[МАКС v8.xls]Лист2'!$T213</f>
    </oc>
    <nc r="AO70">
      <f>'Y:\Документы ТФОМС\Комиссия по разработке ТПОМС\Протоколы\2020\Протокол №10\СМО\[МАКС.xls]Лист2'!$T213</f>
    </nc>
  </rcc>
  <rcc rId="295424" sId="4">
    <oc r="AP70">
      <f>'D:\Documents\Маруся\+Работа\Комиссия по разработке ТПОМС\Протоколы\2020\Протокол №05 от 26.03.2020\СМО\[МАКС v8.xls]Лист2'!$T67</f>
    </oc>
    <nc r="AP70">
      <f>'Y:\Документы ТФОМС\Комиссия по разработке ТПОМС\Протоколы\2020\Протокол №10\СМО\[МАКС.xls]Лист2'!$T67</f>
    </nc>
  </rcc>
  <rcc rId="295425" sId="4">
    <oc r="AS70">
      <f>'D:\Documents\Маруся\+Работа\Комиссия по разработке ТПОМС\Протоколы\2020\Протокол №05 от 26.03.2020\СМО\[МАКС v8.xls]Лист2'!$W213</f>
    </oc>
    <nc r="AS70">
      <f>'Y:\Документы ТФОМС\Комиссия по разработке ТПОМС\Протоколы\2020\Протокол №10\СМО\[МАКС.xls]Лист2'!$W213</f>
    </nc>
  </rcc>
  <rcc rId="295426" sId="4">
    <oc r="AT70">
      <f>'D:\Documents\Маруся\+Работа\Комиссия по разработке ТПОМС\Протоколы\2020\Протокол №05 от 26.03.2020\СМО\[МАКС v8.xls]Лист2'!$W67</f>
    </oc>
    <nc r="AT70">
      <f>'Y:\Документы ТФОМС\Комиссия по разработке ТПОМС\Протоколы\2020\Протокол №10\СМО\[МАКС.xls]Лист2'!$W67</f>
    </nc>
  </rcc>
  <rcc rId="295427" sId="4">
    <oc r="AU70">
      <f>'D:\Documents\Маруся\+Работа\Комиссия по разработке ТПОМС\Протоколы\2020\Протокол №05 от 26.03.2020\СМО\[МАКС v8.xls]Лист2'!$X213</f>
    </oc>
    <nc r="AU70">
      <f>'Y:\Документы ТФОМС\Комиссия по разработке ТПОМС\Протоколы\2020\Протокол №10\СМО\[МАКС.xls]Лист2'!$X213</f>
    </nc>
  </rcc>
  <rcc rId="295428" sId="4">
    <oc r="AV70">
      <f>'D:\Documents\Маруся\+Работа\Комиссия по разработке ТПОМС\Протоколы\2020\Протокол №05 от 26.03.2020\СМО\[МАКС v8.xls]Лист2'!$X67</f>
    </oc>
    <nc r="AV70">
      <f>'Y:\Документы ТФОМС\Комиссия по разработке ТПОМС\Протоколы\2020\Протокол №10\СМО\[МАКС.xls]Лист2'!$X67</f>
    </nc>
  </rcc>
  <rcc rId="295429" sId="4">
    <oc r="AW70">
      <f>'D:\Documents\Маруся\+Работа\Комиссия по разработке ТПОМС\Протоколы\2020\Протокол №05 от 26.03.2020\СМО\[МАКС v8.xls]Лист2'!$Y213</f>
    </oc>
    <nc r="AW70">
      <f>'Y:\Документы ТФОМС\Комиссия по разработке ТПОМС\Протоколы\2020\Протокол №10\СМО\[МАКС.xls]Лист2'!$Y213</f>
    </nc>
  </rcc>
  <rcc rId="295430" sId="4">
    <oc r="AX70">
      <f>'D:\Documents\Маруся\+Работа\Комиссия по разработке ТПОМС\Протоколы\2020\Протокол №05 от 26.03.2020\СМО\[МАКС v8.xls]Лист2'!$Y67</f>
    </oc>
    <nc r="AX70">
      <f>'Y:\Документы ТФОМС\Комиссия по разработке ТПОМС\Протоколы\2020\Протокол №10\СМО\[МАКС.xls]Лист2'!$Y67</f>
    </nc>
  </rcc>
  <rcc rId="295431" sId="4">
    <oc r="AY70">
      <f>'D:\Documents\Маруся\+Работа\Комиссия по разработке ТПОМС\Протоколы\2020\Протокол №05 от 26.03.2020\СМО\[МАКС v8.xls]Лист2'!$AC213</f>
    </oc>
    <nc r="AY70">
      <f>'Y:\Документы ТФОМС\Комиссия по разработке ТПОМС\Протоколы\2020\Протокол №10\СМО\[МАКС.xls]Лист2'!$AC213</f>
    </nc>
  </rcc>
  <rcc rId="295432" sId="4">
    <oc r="AZ70">
      <f>'D:\Documents\Маруся\+Работа\Комиссия по разработке ТПОМС\Протоколы\2020\Протокол №05 от 26.03.2020\СМО\[МАКС v8.xls]Лист2'!$AC67</f>
    </oc>
    <nc r="AZ70">
      <f>'Y:\Документы ТФОМС\Комиссия по разработке ТПОМС\Протоколы\2020\Протокол №10\СМО\[МАКС.xls]Лист2'!$AC67</f>
    </nc>
  </rcc>
  <rcc rId="295433" sId="4">
    <oc r="BA70">
      <f>'D:\Documents\Маруся\+Работа\Комиссия по разработке ТПОМС\Протоколы\2020\Протокол №05 от 26.03.2020\СМО\[МАКС v8.xls]Лист2'!$Z213</f>
    </oc>
    <nc r="BA70">
      <f>'Y:\Документы ТФОМС\Комиссия по разработке ТПОМС\Протоколы\2020\Протокол №10\СМО\[МАКС.xls]Лист2'!$Z213</f>
    </nc>
  </rcc>
  <rcc rId="295434" sId="4">
    <oc r="BB70">
      <f>'D:\Documents\Маруся\+Работа\Комиссия по разработке ТПОМС\Протоколы\2020\Протокол №05 от 26.03.2020\СМО\[МАКС v8.xls]Лист2'!$Z67</f>
    </oc>
    <nc r="BB70">
      <f>'Y:\Документы ТФОМС\Комиссия по разработке ТПОМС\Протоколы\2020\Протокол №10\СМО\[МАКС.xls]Лист2'!$Z67</f>
    </nc>
  </rcc>
  <rcc rId="295435" sId="4">
    <oc r="BC70">
      <f>'D:\Documents\Маруся\+Работа\Комиссия по разработке ТПОМС\Протоколы\2020\Протокол №05 от 26.03.2020\СМО\[МАКС v8.xls]Лист2'!$AA213</f>
    </oc>
    <nc r="BC70">
      <f>'Y:\Документы ТФОМС\Комиссия по разработке ТПОМС\Протоколы\2020\Протокол №10\СМО\[МАКС.xls]Лист2'!$AA213</f>
    </nc>
  </rcc>
  <rcc rId="295436" sId="4">
    <oc r="BD70">
      <f>'D:\Documents\Маруся\+Работа\Комиссия по разработке ТПОМС\Протоколы\2020\Протокол №05 от 26.03.2020\СМО\[МАКС v8.xls]Лист2'!$AA67</f>
    </oc>
    <nc r="BD70">
      <f>'Y:\Документы ТФОМС\Комиссия по разработке ТПОМС\Протоколы\2020\Протокол №10\СМО\[МАКС.xls]Лист2'!$AA67</f>
    </nc>
  </rcc>
  <rcc rId="295437" sId="4">
    <oc r="BE70">
      <f>'D:\Documents\Маруся\+Работа\Комиссия по разработке ТПОМС\Протоколы\2020\Протокол №05 от 26.03.2020\СМО\[МАКС v8.xls]Лист2'!$AB213</f>
    </oc>
    <nc r="BE70">
      <f>'Y:\Документы ТФОМС\Комиссия по разработке ТПОМС\Протоколы\2020\Протокол №10\СМО\[МАКС.xls]Лист2'!$AB213</f>
    </nc>
  </rcc>
  <rcc rId="295438" sId="4">
    <oc r="BF70">
      <f>'D:\Documents\Маруся\+Работа\Комиссия по разработке ТПОМС\Протоколы\2020\Протокол №05 от 26.03.2020\СМО\[МАКС v8.xls]Лист2'!$AB67</f>
    </oc>
    <nc r="BF70">
      <f>'Y:\Документы ТФОМС\Комиссия по разработке ТПОМС\Протоколы\2020\Протокол №10\СМО\[МАКС.xls]Лист2'!$AB67</f>
    </nc>
  </rcc>
  <rcc rId="295439" sId="4">
    <oc r="BG70">
      <f>'D:\Documents\Маруся\+Работа\Комиссия по разработке ТПОМС\Протоколы\2020\Протокол №05 от 26.03.2020\СМО\[МАКС v8.xls]Лист2'!$AD213</f>
    </oc>
    <nc r="BG70">
      <f>'Y:\Документы ТФОМС\Комиссия по разработке ТПОМС\Протоколы\2020\Протокол №10\СМО\[МАКС.xls]Лист2'!$AD213</f>
    </nc>
  </rcc>
  <rcc rId="295440" sId="4">
    <oc r="BH70">
      <f>'D:\Documents\Маруся\+Работа\Комиссия по разработке ТПОМС\Протоколы\2020\Протокол №05 от 26.03.2020\СМО\[МАКС v8.xls]Лист2'!$AD67</f>
    </oc>
    <nc r="BH70">
      <f>'Y:\Документы ТФОМС\Комиссия по разработке ТПОМС\Протоколы\2020\Протокол №10\СМО\[МАКС.xls]Лист2'!$AD67</f>
    </nc>
  </rcc>
  <rcc rId="295441" sId="4">
    <oc r="BK70">
      <f>'D:\Documents\Маруся\+Работа\Комиссия по разработке ТПОМС\Протоколы\2020\Протокол №05 от 26.03.2020\СМО\[МАКС v8.xls]Лист2'!$AG213</f>
    </oc>
    <nc r="BK70">
      <f>'Y:\Документы ТФОМС\Комиссия по разработке ТПОМС\Протоколы\2020\Протокол №10\СМО\[МАКС.xls]Лист2'!$AG213</f>
    </nc>
  </rcc>
  <rcc rId="295442" sId="4">
    <oc r="BL70">
      <f>'D:\Documents\Маруся\+Работа\Комиссия по разработке ТПОМС\Протоколы\2020\Протокол №05 от 26.03.2020\СМО\[МАКС v8.xls]Лист2'!$AG67</f>
    </oc>
    <nc r="BL70">
      <f>'Y:\Документы ТФОМС\Комиссия по разработке ТПОМС\Протоколы\2020\Протокол №10\СМО\[МАКС.xls]Лист2'!$AG67</f>
    </nc>
  </rcc>
  <rcc rId="295443" sId="4">
    <oc r="BM70">
      <f>'D:\Documents\Маруся\+Работа\Комиссия по разработке ТПОМС\Протоколы\2020\Протокол №05 от 26.03.2020\СМО\[МАКС v8.xls]Лист2'!$AH213</f>
    </oc>
    <nc r="BM70">
      <f>'Y:\Документы ТФОМС\Комиссия по разработке ТПОМС\Протоколы\2020\Протокол №10\СМО\[МАКС.xls]Лист2'!$AH213</f>
    </nc>
  </rcc>
  <rcc rId="295444" sId="4">
    <oc r="BN70">
      <f>'D:\Documents\Маруся\+Работа\Комиссия по разработке ТПОМС\Протоколы\2020\Протокол №05 от 26.03.2020\СМО\[МАКС v8.xls]Лист2'!$AH67</f>
    </oc>
    <nc r="BN70">
      <f>'Y:\Документы ТФОМС\Комиссия по разработке ТПОМС\Протоколы\2020\Протокол №10\СМО\[МАКС.xls]Лист2'!$AH67</f>
    </nc>
  </rcc>
  <rcc rId="295445" sId="4">
    <oc r="BO70">
      <f>'D:\Documents\Маруся\+Работа\Комиссия по разработке ТПОМС\Протоколы\2020\Протокол №05 от 26.03.2020\СМО\[МАКС v8.xls]Лист2'!$AI213</f>
    </oc>
    <nc r="BO70">
      <f>'Y:\Документы ТФОМС\Комиссия по разработке ТПОМС\Протоколы\2020\Протокол №10\СМО\[МАКС.xls]Лист2'!$AI213</f>
    </nc>
  </rcc>
  <rcc rId="295446" sId="4">
    <oc r="BP70">
      <f>'D:\Documents\Маруся\+Работа\Комиссия по разработке ТПОМС\Протоколы\2020\Протокол №05 от 26.03.2020\СМО\[МАКС v8.xls]Лист2'!$AI67</f>
    </oc>
    <nc r="BP70">
      <f>'Y:\Документы ТФОМС\Комиссия по разработке ТПОМС\Протоколы\2020\Протокол №10\СМО\[МАКС.xls]Лист2'!$AI67</f>
    </nc>
  </rcc>
  <rcc rId="295447" sId="4">
    <oc r="BQ70">
      <f>'D:\Documents\Маруся\+Работа\Комиссия по разработке ТПОМС\Протоколы\2020\Протокол №05 от 26.03.2020\СМО\[МАКС v8.xls]Лист2'!$AM213</f>
    </oc>
    <nc r="BQ70">
      <f>'Y:\Документы ТФОМС\Комиссия по разработке ТПОМС\Протоколы\2020\Протокол №10\СМО\[МАКС.xls]Лист2'!$AM213</f>
    </nc>
  </rcc>
  <rcc rId="295448" sId="4">
    <oc r="BR70">
      <f>'D:\Documents\Маруся\+Работа\Комиссия по разработке ТПОМС\Протоколы\2020\Протокол №05 от 26.03.2020\СМО\[МАКС v8.xls]Лист2'!$AM67</f>
    </oc>
    <nc r="BR70">
      <f>'Y:\Документы ТФОМС\Комиссия по разработке ТПОМС\Протоколы\2020\Протокол №10\СМО\[МАКС.xls]Лист2'!$AM67</f>
    </nc>
  </rcc>
  <rcc rId="295449" sId="4">
    <oc r="BS70">
      <f>'D:\Documents\Маруся\+Работа\Комиссия по разработке ТПОМС\Протоколы\2020\Протокол №05 от 26.03.2020\СМО\[МАКС v8.xls]Лист2'!$AJ213</f>
    </oc>
    <nc r="BS70">
      <f>'Y:\Документы ТФОМС\Комиссия по разработке ТПОМС\Протоколы\2020\Протокол №10\СМО\[МАКС.xls]Лист2'!$AJ213</f>
    </nc>
  </rcc>
  <rcc rId="295450" sId="4">
    <oc r="BT70">
      <f>'D:\Documents\Маруся\+Работа\Комиссия по разработке ТПОМС\Протоколы\2020\Протокол №05 от 26.03.2020\СМО\[МАКС v8.xls]Лист2'!$AJ67</f>
    </oc>
    <nc r="BT70">
      <f>'Y:\Документы ТФОМС\Комиссия по разработке ТПОМС\Протоколы\2020\Протокол №10\СМО\[МАКС.xls]Лист2'!$AJ67</f>
    </nc>
  </rcc>
  <rcc rId="295451" sId="4">
    <oc r="BU70">
      <f>'D:\Documents\Маруся\+Работа\Комиссия по разработке ТПОМС\Протоколы\2020\Протокол №05 от 26.03.2020\СМО\[МАКС v8.xls]Лист2'!$AK213</f>
    </oc>
    <nc r="BU70">
      <f>'Y:\Документы ТФОМС\Комиссия по разработке ТПОМС\Протоколы\2020\Протокол №10\СМО\[МАКС.xls]Лист2'!$AK213</f>
    </nc>
  </rcc>
  <rcc rId="295452" sId="4">
    <oc r="BV70">
      <f>'D:\Documents\Маруся\+Работа\Комиссия по разработке ТПОМС\Протоколы\2020\Протокол №05 от 26.03.2020\СМО\[МАКС v8.xls]Лист2'!$AK67</f>
    </oc>
    <nc r="BV70">
      <f>'Y:\Документы ТФОМС\Комиссия по разработке ТПОМС\Протоколы\2020\Протокол №10\СМО\[МАКС.xls]Лист2'!$AK67</f>
    </nc>
  </rcc>
  <rcc rId="295453" sId="4">
    <oc r="BW70">
      <f>'D:\Documents\Маруся\+Работа\Комиссия по разработке ТПОМС\Протоколы\2020\Протокол №05 от 26.03.2020\СМО\[МАКС v8.xls]Лист2'!$AL213</f>
    </oc>
    <nc r="BW70">
      <f>'Y:\Документы ТФОМС\Комиссия по разработке ТПОМС\Протоколы\2020\Протокол №10\СМО\[МАКС.xls]Лист2'!$AL213</f>
    </nc>
  </rcc>
  <rcc rId="295454" sId="4">
    <oc r="BX70">
      <f>'D:\Documents\Маруся\+Работа\Комиссия по разработке ТПОМС\Протоколы\2020\Протокол №05 от 26.03.2020\СМО\[МАКС v8.xls]Лист2'!$AL67</f>
    </oc>
    <nc r="BX70">
      <f>'Y:\Документы ТФОМС\Комиссия по разработке ТПОМС\Протоколы\2020\Протокол №10\СМО\[МАКС.xls]Лист2'!$AL67</f>
    </nc>
  </rcc>
  <rcc rId="295455" sId="4">
    <oc r="BY70">
      <f>'D:\Documents\Маруся\+Работа\Комиссия по разработке ТПОМС\Протоколы\2020\Протокол №05 от 26.03.2020\СМО\[МАКС v8.xls]Лист2'!$AN213</f>
    </oc>
    <nc r="BY70">
      <f>'Y:\Документы ТФОМС\Комиссия по разработке ТПОМС\Протоколы\2020\Протокол №10\СМО\[МАКС.xls]Лист2'!$AN213</f>
    </nc>
  </rcc>
  <rcc rId="295456" sId="4">
    <oc r="BZ70">
      <f>'D:\Documents\Маруся\+Работа\Комиссия по разработке ТПОМС\Протоколы\2020\Протокол №05 от 26.03.2020\СМО\[МАКС v8.xls]Лист2'!$AN67</f>
    </oc>
    <nc r="BZ70">
      <f>'Y:\Документы ТФОМС\Комиссия по разработке ТПОМС\Протоколы\2020\Протокол №10\СМО\[МАКС.xls]Лист2'!$AN67</f>
    </nc>
  </rcc>
  <rcc rId="295457" sId="4">
    <oc r="CC70">
      <f>'D:\Documents\Маруся\+Работа\Комиссия по разработке ТПОМС\Протоколы\2020\Протокол №05 от 26.03.2020\СМО\[МАКС v8.xls]Лист2'!$AQ213</f>
    </oc>
    <nc r="CC70">
      <f>'Y:\Документы ТФОМС\Комиссия по разработке ТПОМС\Протоколы\2020\Протокол №10\СМО\[МАКС.xls]Лист2'!$AQ213</f>
    </nc>
  </rcc>
  <rcc rId="295458" sId="4">
    <oc r="CD70">
      <f>'D:\Documents\Маруся\+Работа\Комиссия по разработке ТПОМС\Протоколы\2020\Протокол №05 от 26.03.2020\СМО\[МАКС v8.xls]Лист2'!$AQ67</f>
    </oc>
    <nc r="CD70">
      <f>'Y:\Документы ТФОМС\Комиссия по разработке ТПОМС\Протоколы\2020\Протокол №10\СМО\[МАКС.xls]Лист2'!$AQ67</f>
    </nc>
  </rcc>
  <rcc rId="295459" sId="4">
    <oc r="CE70">
      <f>'D:\Documents\Маруся\+Работа\Комиссия по разработке ТПОМС\Протоколы\2020\Протокол №05 от 26.03.2020\СМО\[МАКС v8.xls]Лист2'!$AR213</f>
    </oc>
    <nc r="CE70">
      <f>'Y:\Документы ТФОМС\Комиссия по разработке ТПОМС\Протоколы\2020\Протокол №10\СМО\[МАКС.xls]Лист2'!$AR213</f>
    </nc>
  </rcc>
  <rcc rId="295460" sId="4">
    <oc r="CF70">
      <f>'D:\Documents\Маруся\+Работа\Комиссия по разработке ТПОМС\Протоколы\2020\Протокол №05 от 26.03.2020\СМО\[МАКС v8.xls]Лист2'!$AR67</f>
    </oc>
    <nc r="CF70">
      <f>'Y:\Документы ТФОМС\Комиссия по разработке ТПОМС\Протоколы\2020\Протокол №10\СМО\[МАКС.xls]Лист2'!$AR67</f>
    </nc>
  </rcc>
  <rcc rId="295461" sId="4">
    <oc r="CG70">
      <f>'D:\Documents\Маруся\+Работа\Комиссия по разработке ТПОМС\Протоколы\2020\Протокол №05 от 26.03.2020\СМО\[МАКС v8.xls]Лист2'!$AS213</f>
    </oc>
    <nc r="CG70">
      <f>'Y:\Документы ТФОМС\Комиссия по разработке ТПОМС\Протоколы\2020\Протокол №10\СМО\[МАКС.xls]Лист2'!$AS213</f>
    </nc>
  </rcc>
  <rcc rId="295462" sId="4">
    <oc r="CH70">
      <f>'D:\Documents\Маруся\+Работа\Комиссия по разработке ТПОМС\Протоколы\2020\Протокол №05 от 26.03.2020\СМО\[МАКС v8.xls]Лист2'!$AS67</f>
    </oc>
    <nc r="CH70">
      <f>'Y:\Документы ТФОМС\Комиссия по разработке ТПОМС\Протоколы\2020\Протокол №10\СМО\[МАКС.xls]Лист2'!$AS67</f>
    </nc>
  </rcc>
  <rcc rId="295463" sId="4">
    <oc r="CI70">
      <f>'D:\Documents\Маруся\+Работа\Комиссия по разработке ТПОМС\Протоколы\2020\Протокол №05 от 26.03.2020\СМО\[МАКС v8.xls]Лист2'!$AW213</f>
    </oc>
    <nc r="CI70">
      <f>'Y:\Документы ТФОМС\Комиссия по разработке ТПОМС\Протоколы\2020\Протокол №10\СМО\[МАКС.xls]Лист2'!$AW213</f>
    </nc>
  </rcc>
  <rcc rId="295464" sId="4">
    <oc r="CJ70">
      <f>'D:\Documents\Маруся\+Работа\Комиссия по разработке ТПОМС\Протоколы\2020\Протокол №05 от 26.03.2020\СМО\[МАКС v8.xls]Лист2'!$AW67</f>
    </oc>
    <nc r="CJ70">
      <f>'Y:\Документы ТФОМС\Комиссия по разработке ТПОМС\Протоколы\2020\Протокол №10\СМО\[МАКС.xls]Лист2'!$AW67</f>
    </nc>
  </rcc>
  <rcc rId="295465" sId="4">
    <oc r="CK70">
      <f>'D:\Documents\Маруся\+Работа\Комиссия по разработке ТПОМС\Протоколы\2020\Протокол №05 от 26.03.2020\СМО\[МАКС v8.xls]Лист2'!$AT213</f>
    </oc>
    <nc r="CK70">
      <f>'Y:\Документы ТФОМС\Комиссия по разработке ТПОМС\Протоколы\2020\Протокол №10\СМО\[МАКС.xls]Лист2'!$AT213</f>
    </nc>
  </rcc>
  <rcc rId="295466" sId="4">
    <oc r="CL70">
      <f>'D:\Documents\Маруся\+Работа\Комиссия по разработке ТПОМС\Протоколы\2020\Протокол №05 от 26.03.2020\СМО\[МАКС v8.xls]Лист2'!$AT67</f>
    </oc>
    <nc r="CL70">
      <f>'Y:\Документы ТФОМС\Комиссия по разработке ТПОМС\Протоколы\2020\Протокол №10\СМО\[МАКС.xls]Лист2'!$AT67</f>
    </nc>
  </rcc>
  <rcc rId="295467" sId="4">
    <oc r="CM70">
      <f>'D:\Documents\Маруся\+Работа\Комиссия по разработке ТПОМС\Протоколы\2020\Протокол №05 от 26.03.2020\СМО\[МАКС v8.xls]Лист2'!$AU213</f>
    </oc>
    <nc r="CM70">
      <f>'Y:\Документы ТФОМС\Комиссия по разработке ТПОМС\Протоколы\2020\Протокол №10\СМО\[МАКС.xls]Лист2'!$AU213</f>
    </nc>
  </rcc>
  <rcc rId="295468" sId="4">
    <oc r="CN70">
      <f>'D:\Documents\Маруся\+Работа\Комиссия по разработке ТПОМС\Протоколы\2020\Протокол №05 от 26.03.2020\СМО\[МАКС v8.xls]Лист2'!$AU67</f>
    </oc>
    <nc r="CN70">
      <f>'Y:\Документы ТФОМС\Комиссия по разработке ТПОМС\Протоколы\2020\Протокол №10\СМО\[МАКС.xls]Лист2'!$AU67</f>
    </nc>
  </rcc>
  <rcc rId="295469" sId="4">
    <oc r="CO70">
      <f>'D:\Documents\Маруся\+Работа\Комиссия по разработке ТПОМС\Протоколы\2020\Протокол №05 от 26.03.2020\СМО\[МАКС v8.xls]Лист2'!$AV213</f>
    </oc>
    <nc r="CO70">
      <f>'Y:\Документы ТФОМС\Комиссия по разработке ТПОМС\Протоколы\2020\Протокол №10\СМО\[МАКС.xls]Лист2'!$AV213</f>
    </nc>
  </rcc>
  <rcc rId="295470" sId="4">
    <oc r="CP70">
      <f>'D:\Documents\Маруся\+Работа\Комиссия по разработке ТПОМС\Протоколы\2020\Протокол №05 от 26.03.2020\СМО\[МАКС v8.xls]Лист2'!$AV67</f>
    </oc>
    <nc r="CP70">
      <f>'Y:\Документы ТФОМС\Комиссия по разработке ТПОМС\Протоколы\2020\Протокол №10\СМО\[МАКС.xls]Лист2'!$AV67</f>
    </nc>
  </rcc>
  <rcc rId="295471" sId="4">
    <oc r="CQ70">
      <f>'D:\Documents\Маруся\+Работа\Комиссия по разработке ТПОМС\Протоколы\2020\Протокол №05 от 26.03.2020\СМО\[МАКС v8.xls]Лист2'!$AX213</f>
    </oc>
    <nc r="CQ70">
      <f>'Y:\Документы ТФОМС\Комиссия по разработке ТПОМС\Протоколы\2020\Протокол №10\СМО\[МАКС.xls]Лист2'!$AX213</f>
    </nc>
  </rcc>
  <rcc rId="295472" sId="4">
    <oc r="CR70">
      <f>'D:\Documents\Маруся\+Работа\Комиссия по разработке ТПОМС\Протоколы\2020\Протокол №05 от 26.03.2020\СМО\[МАКС v8.xls]Лист2'!$AX67</f>
    </oc>
    <nc r="CR70">
      <f>'Y:\Документы ТФОМС\Комиссия по разработке ТПОМС\Протоколы\2020\Протокол №10\СМО\[МАКС.xls]Лист2'!$AX67</f>
    </nc>
  </rcc>
  <rcc rId="295473" sId="4">
    <oc r="AA71">
      <f>'D:\Documents\Маруся\+Работа\Комиссия по разработке ТПОМС\Протоколы\2020\Протокол №05 от 26.03.2020\СМО\[МАКС v8.xls]Лист2'!$M214</f>
    </oc>
    <nc r="AA71">
      <f>'Y:\Документы ТФОМС\Комиссия по разработке ТПОМС\Протоколы\2020\Протокол №10\СМО\[МАКС.xls]Лист2'!$M214</f>
    </nc>
  </rcc>
  <rcc rId="295474" sId="4">
    <oc r="AB71">
      <f>'D:\Documents\Маруся\+Работа\Комиссия по разработке ТПОМС\Протоколы\2020\Протокол №05 от 26.03.2020\СМО\[МАКС v8.xls]Лист2'!$M68</f>
    </oc>
    <nc r="AB71">
      <f>'Y:\Документы ТФОМС\Комиссия по разработке ТПОМС\Протоколы\2020\Протокол №10\СМО\[МАКС.xls]Лист2'!$M68</f>
    </nc>
  </rcc>
  <rcc rId="295475" sId="4">
    <oc r="AC71">
      <f>'D:\Documents\Маруся\+Работа\Комиссия по разработке ТПОМС\Протоколы\2020\Протокол №05 от 26.03.2020\СМО\[МАКС v8.xls]Лист2'!$N214</f>
    </oc>
    <nc r="AC71">
      <f>'Y:\Документы ТФОМС\Комиссия по разработке ТПОМС\Протоколы\2020\Протокол №10\СМО\[МАКС.xls]Лист2'!$N214</f>
    </nc>
  </rcc>
  <rcc rId="295476" sId="4">
    <oc r="AD71">
      <f>'D:\Documents\Маруся\+Работа\Комиссия по разработке ТПОМС\Протоколы\2020\Протокол №05 от 26.03.2020\СМО\[МАКС v8.xls]Лист2'!$N68</f>
    </oc>
    <nc r="AD71">
      <f>'Y:\Документы ТФОМС\Комиссия по разработке ТПОМС\Протоколы\2020\Протокол №10\СМО\[МАКС.xls]Лист2'!$N68</f>
    </nc>
  </rcc>
  <rcc rId="295477" sId="4">
    <oc r="AE71">
      <f>'D:\Documents\Маруся\+Работа\Комиссия по разработке ТПОМС\Протоколы\2020\Протокол №05 от 26.03.2020\СМО\[МАКС v8.xls]Лист2'!$O214</f>
    </oc>
    <nc r="AE71">
      <f>'Y:\Документы ТФОМС\Комиссия по разработке ТПОМС\Протоколы\2020\Протокол №10\СМО\[МАКС.xls]Лист2'!$O214</f>
    </nc>
  </rcc>
  <rcc rId="295478" sId="4">
    <oc r="AF71">
      <f>'D:\Documents\Маруся\+Работа\Комиссия по разработке ТПОМС\Протоколы\2020\Протокол №05 от 26.03.2020\СМО\[МАКС v8.xls]Лист2'!$O68</f>
    </oc>
    <nc r="AF71">
      <f>'Y:\Документы ТФОМС\Комиссия по разработке ТПОМС\Протоколы\2020\Протокол №10\СМО\[МАКС.xls]Лист2'!$O68</f>
    </nc>
  </rcc>
  <rcc rId="295479" sId="4">
    <oc r="AG71">
      <f>'D:\Documents\Маруся\+Работа\Комиссия по разработке ТПОМС\Протоколы\2020\Протокол №05 от 26.03.2020\СМО\[МАКС v8.xls]Лист2'!$S214</f>
    </oc>
    <nc r="AG71">
      <f>'Y:\Документы ТФОМС\Комиссия по разработке ТПОМС\Протоколы\2020\Протокол №10\СМО\[МАКС.xls]Лист2'!$S214</f>
    </nc>
  </rcc>
  <rcc rId="295480" sId="4">
    <oc r="AH71">
      <f>'D:\Documents\Маруся\+Работа\Комиссия по разработке ТПОМС\Протоколы\2020\Протокол №05 от 26.03.2020\СМО\[МАКС v8.xls]Лист2'!$S68</f>
    </oc>
    <nc r="AH71">
      <f>'Y:\Документы ТФОМС\Комиссия по разработке ТПОМС\Протоколы\2020\Протокол №10\СМО\[МАКС.xls]Лист2'!$S68</f>
    </nc>
  </rcc>
  <rcc rId="295481" sId="4">
    <oc r="AI71">
      <f>'D:\Documents\Маруся\+Работа\Комиссия по разработке ТПОМС\Протоколы\2020\Протокол №05 от 26.03.2020\СМО\[МАКС v8.xls]Лист2'!$P214</f>
    </oc>
    <nc r="AI71">
      <f>'Y:\Документы ТФОМС\Комиссия по разработке ТПОМС\Протоколы\2020\Протокол №10\СМО\[МАКС.xls]Лист2'!$P214</f>
    </nc>
  </rcc>
  <rcc rId="295482" sId="4">
    <oc r="AJ71">
      <f>'D:\Documents\Маруся\+Работа\Комиссия по разработке ТПОМС\Протоколы\2020\Протокол №05 от 26.03.2020\СМО\[МАКС v8.xls]Лист2'!$P68</f>
    </oc>
    <nc r="AJ71">
      <f>'Y:\Документы ТФОМС\Комиссия по разработке ТПОМС\Протоколы\2020\Протокол №10\СМО\[МАКС.xls]Лист2'!$P68</f>
    </nc>
  </rcc>
  <rcc rId="295483" sId="4">
    <oc r="AK71">
      <f>'D:\Documents\Маруся\+Работа\Комиссия по разработке ТПОМС\Протоколы\2020\Протокол №05 от 26.03.2020\СМО\[МАКС v8.xls]Лист2'!$Q214</f>
    </oc>
    <nc r="AK71">
      <f>'Y:\Документы ТФОМС\Комиссия по разработке ТПОМС\Протоколы\2020\Протокол №10\СМО\[МАКС.xls]Лист2'!$Q214</f>
    </nc>
  </rcc>
  <rcc rId="295484" sId="4">
    <oc r="AL71">
      <f>'D:\Documents\Маруся\+Работа\Комиссия по разработке ТПОМС\Протоколы\2020\Протокол №05 от 26.03.2020\СМО\[МАКС v8.xls]Лист2'!$Q68</f>
    </oc>
    <nc r="AL71">
      <f>'Y:\Документы ТФОМС\Комиссия по разработке ТПОМС\Протоколы\2020\Протокол №10\СМО\[МАКС.xls]Лист2'!$Q68</f>
    </nc>
  </rcc>
  <rcc rId="295485" sId="4">
    <oc r="AM71">
      <f>'D:\Documents\Маруся\+Работа\Комиссия по разработке ТПОМС\Протоколы\2020\Протокол №05 от 26.03.2020\СМО\[МАКС v8.xls]Лист2'!$R214</f>
    </oc>
    <nc r="AM71">
      <f>'Y:\Документы ТФОМС\Комиссия по разработке ТПОМС\Протоколы\2020\Протокол №10\СМО\[МАКС.xls]Лист2'!$R214</f>
    </nc>
  </rcc>
  <rcc rId="295486" sId="4">
    <oc r="AN71">
      <f>'D:\Documents\Маруся\+Работа\Комиссия по разработке ТПОМС\Протоколы\2020\Протокол №05 от 26.03.2020\СМО\[МАКС v8.xls]Лист2'!$R68</f>
    </oc>
    <nc r="AN71">
      <f>'Y:\Документы ТФОМС\Комиссия по разработке ТПОМС\Протоколы\2020\Протокол №10\СМО\[МАКС.xls]Лист2'!$R68</f>
    </nc>
  </rcc>
  <rcc rId="295487" sId="4">
    <oc r="AO71">
      <f>'D:\Documents\Маруся\+Работа\Комиссия по разработке ТПОМС\Протоколы\2020\Протокол №05 от 26.03.2020\СМО\[МАКС v8.xls]Лист2'!$T214</f>
    </oc>
    <nc r="AO71">
      <f>'Y:\Документы ТФОМС\Комиссия по разработке ТПОМС\Протоколы\2020\Протокол №10\СМО\[МАКС.xls]Лист2'!$T214</f>
    </nc>
  </rcc>
  <rcc rId="295488" sId="4">
    <oc r="AP71">
      <f>'D:\Documents\Маруся\+Работа\Комиссия по разработке ТПОМС\Протоколы\2020\Протокол №05 от 26.03.2020\СМО\[МАКС v8.xls]Лист2'!$T68</f>
    </oc>
    <nc r="AP71">
      <f>'Y:\Документы ТФОМС\Комиссия по разработке ТПОМС\Протоколы\2020\Протокол №10\СМО\[МАКС.xls]Лист2'!$T68</f>
    </nc>
  </rcc>
  <rcc rId="295489" sId="4">
    <oc r="AS71">
      <f>'D:\Documents\Маруся\+Работа\Комиссия по разработке ТПОМС\Протоколы\2020\Протокол №05 от 26.03.2020\СМО\[МАКС v8.xls]Лист2'!$W214</f>
    </oc>
    <nc r="AS71">
      <f>'Y:\Документы ТФОМС\Комиссия по разработке ТПОМС\Протоколы\2020\Протокол №10\СМО\[МАКС.xls]Лист2'!$W214</f>
    </nc>
  </rcc>
  <rcc rId="295490" sId="4">
    <oc r="AT71">
      <f>'D:\Documents\Маруся\+Работа\Комиссия по разработке ТПОМС\Протоколы\2020\Протокол №05 от 26.03.2020\СМО\[МАКС v8.xls]Лист2'!$W68</f>
    </oc>
    <nc r="AT71">
      <f>'Y:\Документы ТФОМС\Комиссия по разработке ТПОМС\Протоколы\2020\Протокол №10\СМО\[МАКС.xls]Лист2'!$W68</f>
    </nc>
  </rcc>
  <rcc rId="295491" sId="4">
    <oc r="AU71">
      <f>'D:\Documents\Маруся\+Работа\Комиссия по разработке ТПОМС\Протоколы\2020\Протокол №05 от 26.03.2020\СМО\[МАКС v8.xls]Лист2'!$X214</f>
    </oc>
    <nc r="AU71">
      <f>'Y:\Документы ТФОМС\Комиссия по разработке ТПОМС\Протоколы\2020\Протокол №10\СМО\[МАКС.xls]Лист2'!$X214</f>
    </nc>
  </rcc>
  <rcc rId="295492" sId="4">
    <oc r="AV71">
      <f>'D:\Documents\Маруся\+Работа\Комиссия по разработке ТПОМС\Протоколы\2020\Протокол №05 от 26.03.2020\СМО\[МАКС v8.xls]Лист2'!$X68</f>
    </oc>
    <nc r="AV71">
      <f>'Y:\Документы ТФОМС\Комиссия по разработке ТПОМС\Протоколы\2020\Протокол №10\СМО\[МАКС.xls]Лист2'!$X68</f>
    </nc>
  </rcc>
  <rcc rId="295493" sId="4">
    <oc r="AW71">
      <f>'D:\Documents\Маруся\+Работа\Комиссия по разработке ТПОМС\Протоколы\2020\Протокол №05 от 26.03.2020\СМО\[МАКС v8.xls]Лист2'!$Y214</f>
    </oc>
    <nc r="AW71">
      <f>'Y:\Документы ТФОМС\Комиссия по разработке ТПОМС\Протоколы\2020\Протокол №10\СМО\[МАКС.xls]Лист2'!$Y214</f>
    </nc>
  </rcc>
  <rcc rId="295494" sId="4">
    <oc r="AX71">
      <f>'D:\Documents\Маруся\+Работа\Комиссия по разработке ТПОМС\Протоколы\2020\Протокол №05 от 26.03.2020\СМО\[МАКС v8.xls]Лист2'!$Y68</f>
    </oc>
    <nc r="AX71">
      <f>'Y:\Документы ТФОМС\Комиссия по разработке ТПОМС\Протоколы\2020\Протокол №10\СМО\[МАКС.xls]Лист2'!$Y68</f>
    </nc>
  </rcc>
  <rcc rId="295495" sId="4">
    <oc r="AY71">
      <f>'D:\Documents\Маруся\+Работа\Комиссия по разработке ТПОМС\Протоколы\2020\Протокол №05 от 26.03.2020\СМО\[МАКС v8.xls]Лист2'!$AC214</f>
    </oc>
    <nc r="AY71">
      <f>'Y:\Документы ТФОМС\Комиссия по разработке ТПОМС\Протоколы\2020\Протокол №10\СМО\[МАКС.xls]Лист2'!$AC214</f>
    </nc>
  </rcc>
  <rcc rId="295496" sId="4">
    <oc r="AZ71">
      <f>'D:\Documents\Маруся\+Работа\Комиссия по разработке ТПОМС\Протоколы\2020\Протокол №05 от 26.03.2020\СМО\[МАКС v8.xls]Лист2'!$AC68</f>
    </oc>
    <nc r="AZ71">
      <f>'Y:\Документы ТФОМС\Комиссия по разработке ТПОМС\Протоколы\2020\Протокол №10\СМО\[МАКС.xls]Лист2'!$AC68</f>
    </nc>
  </rcc>
  <rcc rId="295497" sId="4">
    <oc r="BA71">
      <f>'D:\Documents\Маруся\+Работа\Комиссия по разработке ТПОМС\Протоколы\2020\Протокол №05 от 26.03.2020\СМО\[МАКС v8.xls]Лист2'!$Z214</f>
    </oc>
    <nc r="BA71">
      <f>'Y:\Документы ТФОМС\Комиссия по разработке ТПОМС\Протоколы\2020\Протокол №10\СМО\[МАКС.xls]Лист2'!$Z214</f>
    </nc>
  </rcc>
  <rcc rId="295498" sId="4">
    <oc r="BB71">
      <f>'D:\Documents\Маруся\+Работа\Комиссия по разработке ТПОМС\Протоколы\2020\Протокол №05 от 26.03.2020\СМО\[МАКС v8.xls]Лист2'!$Z68</f>
    </oc>
    <nc r="BB71">
      <f>'Y:\Документы ТФОМС\Комиссия по разработке ТПОМС\Протоколы\2020\Протокол №10\СМО\[МАКС.xls]Лист2'!$Z68</f>
    </nc>
  </rcc>
  <rcc rId="295499" sId="4">
    <oc r="BC71">
      <f>'D:\Documents\Маруся\+Работа\Комиссия по разработке ТПОМС\Протоколы\2020\Протокол №05 от 26.03.2020\СМО\[МАКС v8.xls]Лист2'!$AA214</f>
    </oc>
    <nc r="BC71">
      <f>'Y:\Документы ТФОМС\Комиссия по разработке ТПОМС\Протоколы\2020\Протокол №10\СМО\[МАКС.xls]Лист2'!$AA214</f>
    </nc>
  </rcc>
  <rcc rId="295500" sId="4">
    <oc r="BD71">
      <f>'D:\Documents\Маруся\+Работа\Комиссия по разработке ТПОМС\Протоколы\2020\Протокол №05 от 26.03.2020\СМО\[МАКС v8.xls]Лист2'!$AA68</f>
    </oc>
    <nc r="BD71">
      <f>'Y:\Документы ТФОМС\Комиссия по разработке ТПОМС\Протоколы\2020\Протокол №10\СМО\[МАКС.xls]Лист2'!$AA68</f>
    </nc>
  </rcc>
  <rcc rId="295501" sId="4">
    <oc r="BE71">
      <f>'D:\Documents\Маруся\+Работа\Комиссия по разработке ТПОМС\Протоколы\2020\Протокол №05 от 26.03.2020\СМО\[МАКС v8.xls]Лист2'!$AB214</f>
    </oc>
    <nc r="BE71">
      <f>'Y:\Документы ТФОМС\Комиссия по разработке ТПОМС\Протоколы\2020\Протокол №10\СМО\[МАКС.xls]Лист2'!$AB214</f>
    </nc>
  </rcc>
  <rcc rId="295502" sId="4">
    <oc r="BF71">
      <f>'D:\Documents\Маруся\+Работа\Комиссия по разработке ТПОМС\Протоколы\2020\Протокол №05 от 26.03.2020\СМО\[МАКС v8.xls]Лист2'!$AB68</f>
    </oc>
    <nc r="BF71">
      <f>'Y:\Документы ТФОМС\Комиссия по разработке ТПОМС\Протоколы\2020\Протокол №10\СМО\[МАКС.xls]Лист2'!$AB68</f>
    </nc>
  </rcc>
  <rcc rId="295503" sId="4">
    <oc r="BG71">
      <f>'D:\Documents\Маруся\+Работа\Комиссия по разработке ТПОМС\Протоколы\2020\Протокол №05 от 26.03.2020\СМО\[МАКС v8.xls]Лист2'!$AD214</f>
    </oc>
    <nc r="BG71">
      <f>'Y:\Документы ТФОМС\Комиссия по разработке ТПОМС\Протоколы\2020\Протокол №10\СМО\[МАКС.xls]Лист2'!$AD214</f>
    </nc>
  </rcc>
  <rcc rId="295504" sId="4">
    <oc r="BH71">
      <f>'D:\Documents\Маруся\+Работа\Комиссия по разработке ТПОМС\Протоколы\2020\Протокол №05 от 26.03.2020\СМО\[МАКС v8.xls]Лист2'!$AD68</f>
    </oc>
    <nc r="BH71">
      <f>'Y:\Документы ТФОМС\Комиссия по разработке ТПОМС\Протоколы\2020\Протокол №10\СМО\[МАКС.xls]Лист2'!$AD68</f>
    </nc>
  </rcc>
  <rcc rId="295505" sId="4">
    <oc r="BK71">
      <f>'D:\Documents\Маруся\+Работа\Комиссия по разработке ТПОМС\Протоколы\2020\Протокол №05 от 26.03.2020\СМО\[МАКС v8.xls]Лист2'!$AG214</f>
    </oc>
    <nc r="BK71">
      <f>'Y:\Документы ТФОМС\Комиссия по разработке ТПОМС\Протоколы\2020\Протокол №10\СМО\[МАКС.xls]Лист2'!$AG214</f>
    </nc>
  </rcc>
  <rcc rId="295506" sId="4">
    <oc r="BL71">
      <f>'D:\Documents\Маруся\+Работа\Комиссия по разработке ТПОМС\Протоколы\2020\Протокол №05 от 26.03.2020\СМО\[МАКС v8.xls]Лист2'!$AG68</f>
    </oc>
    <nc r="BL71">
      <f>'Y:\Документы ТФОМС\Комиссия по разработке ТПОМС\Протоколы\2020\Протокол №10\СМО\[МАКС.xls]Лист2'!$AG68</f>
    </nc>
  </rcc>
  <rcc rId="295507" sId="4">
    <oc r="BM71">
      <f>'D:\Documents\Маруся\+Работа\Комиссия по разработке ТПОМС\Протоколы\2020\Протокол №05 от 26.03.2020\СМО\[МАКС v8.xls]Лист2'!$AH214</f>
    </oc>
    <nc r="BM71">
      <f>'Y:\Документы ТФОМС\Комиссия по разработке ТПОМС\Протоколы\2020\Протокол №10\СМО\[МАКС.xls]Лист2'!$AH214</f>
    </nc>
  </rcc>
  <rcc rId="295508" sId="4">
    <oc r="BN71">
      <f>'D:\Documents\Маруся\+Работа\Комиссия по разработке ТПОМС\Протоколы\2020\Протокол №05 от 26.03.2020\СМО\[МАКС v8.xls]Лист2'!$AH68</f>
    </oc>
    <nc r="BN71">
      <f>'Y:\Документы ТФОМС\Комиссия по разработке ТПОМС\Протоколы\2020\Протокол №10\СМО\[МАКС.xls]Лист2'!$AH68</f>
    </nc>
  </rcc>
  <rcc rId="295509" sId="4">
    <oc r="BO71">
      <f>'D:\Documents\Маруся\+Работа\Комиссия по разработке ТПОМС\Протоколы\2020\Протокол №05 от 26.03.2020\СМО\[МАКС v8.xls]Лист2'!$AI214</f>
    </oc>
    <nc r="BO71">
      <f>'Y:\Документы ТФОМС\Комиссия по разработке ТПОМС\Протоколы\2020\Протокол №10\СМО\[МАКС.xls]Лист2'!$AI214</f>
    </nc>
  </rcc>
  <rcc rId="295510" sId="4">
    <oc r="BP71">
      <f>'D:\Documents\Маруся\+Работа\Комиссия по разработке ТПОМС\Протоколы\2020\Протокол №05 от 26.03.2020\СМО\[МАКС v8.xls]Лист2'!$AI68</f>
    </oc>
    <nc r="BP71">
      <f>'Y:\Документы ТФОМС\Комиссия по разработке ТПОМС\Протоколы\2020\Протокол №10\СМО\[МАКС.xls]Лист2'!$AI68</f>
    </nc>
  </rcc>
  <rcc rId="295511" sId="4">
    <oc r="BQ71">
      <f>'D:\Documents\Маруся\+Работа\Комиссия по разработке ТПОМС\Протоколы\2020\Протокол №05 от 26.03.2020\СМО\[МАКС v8.xls]Лист2'!$AM214</f>
    </oc>
    <nc r="BQ71">
      <f>'Y:\Документы ТФОМС\Комиссия по разработке ТПОМС\Протоколы\2020\Протокол №10\СМО\[МАКС.xls]Лист2'!$AM214</f>
    </nc>
  </rcc>
  <rcc rId="295512" sId="4">
    <oc r="BR71">
      <f>'D:\Documents\Маруся\+Работа\Комиссия по разработке ТПОМС\Протоколы\2020\Протокол №05 от 26.03.2020\СМО\[МАКС v8.xls]Лист2'!$AM68</f>
    </oc>
    <nc r="BR71">
      <f>'Y:\Документы ТФОМС\Комиссия по разработке ТПОМС\Протоколы\2020\Протокол №10\СМО\[МАКС.xls]Лист2'!$AM68</f>
    </nc>
  </rcc>
  <rcc rId="295513" sId="4">
    <oc r="BS71">
      <f>'D:\Documents\Маруся\+Работа\Комиссия по разработке ТПОМС\Протоколы\2020\Протокол №05 от 26.03.2020\СМО\[МАКС v8.xls]Лист2'!$AJ214</f>
    </oc>
    <nc r="BS71">
      <f>'Y:\Документы ТФОМС\Комиссия по разработке ТПОМС\Протоколы\2020\Протокол №10\СМО\[МАКС.xls]Лист2'!$AJ214</f>
    </nc>
  </rcc>
  <rcc rId="295514" sId="4">
    <oc r="BT71">
      <f>'D:\Documents\Маруся\+Работа\Комиссия по разработке ТПОМС\Протоколы\2020\Протокол №05 от 26.03.2020\СМО\[МАКС v8.xls]Лист2'!$AJ68</f>
    </oc>
    <nc r="BT71">
      <f>'Y:\Документы ТФОМС\Комиссия по разработке ТПОМС\Протоколы\2020\Протокол №10\СМО\[МАКС.xls]Лист2'!$AJ68</f>
    </nc>
  </rcc>
  <rcc rId="295515" sId="4">
    <oc r="BU71">
      <f>'D:\Documents\Маруся\+Работа\Комиссия по разработке ТПОМС\Протоколы\2020\Протокол №05 от 26.03.2020\СМО\[МАКС v8.xls]Лист2'!$AK214</f>
    </oc>
    <nc r="BU71">
      <f>'Y:\Документы ТФОМС\Комиссия по разработке ТПОМС\Протоколы\2020\Протокол №10\СМО\[МАКС.xls]Лист2'!$AK214</f>
    </nc>
  </rcc>
  <rcc rId="295516" sId="4">
    <oc r="BV71">
      <f>'D:\Documents\Маруся\+Работа\Комиссия по разработке ТПОМС\Протоколы\2020\Протокол №05 от 26.03.2020\СМО\[МАКС v8.xls]Лист2'!$AK68</f>
    </oc>
    <nc r="BV71">
      <f>'Y:\Документы ТФОМС\Комиссия по разработке ТПОМС\Протоколы\2020\Протокол №10\СМО\[МАКС.xls]Лист2'!$AK68</f>
    </nc>
  </rcc>
  <rcc rId="295517" sId="4">
    <oc r="BW71">
      <f>'D:\Documents\Маруся\+Работа\Комиссия по разработке ТПОМС\Протоколы\2020\Протокол №05 от 26.03.2020\СМО\[МАКС v8.xls]Лист2'!$AL214</f>
    </oc>
    <nc r="BW71">
      <f>'Y:\Документы ТФОМС\Комиссия по разработке ТПОМС\Протоколы\2020\Протокол №10\СМО\[МАКС.xls]Лист2'!$AL214</f>
    </nc>
  </rcc>
  <rcc rId="295518" sId="4">
    <oc r="BX71">
      <f>'D:\Documents\Маруся\+Работа\Комиссия по разработке ТПОМС\Протоколы\2020\Протокол №05 от 26.03.2020\СМО\[МАКС v8.xls]Лист2'!$AL68</f>
    </oc>
    <nc r="BX71">
      <f>'Y:\Документы ТФОМС\Комиссия по разработке ТПОМС\Протоколы\2020\Протокол №10\СМО\[МАКС.xls]Лист2'!$AL68</f>
    </nc>
  </rcc>
  <rcc rId="295519" sId="4">
    <oc r="BY71">
      <f>'D:\Documents\Маруся\+Работа\Комиссия по разработке ТПОМС\Протоколы\2020\Протокол №05 от 26.03.2020\СМО\[МАКС v8.xls]Лист2'!$AN214</f>
    </oc>
    <nc r="BY71">
      <f>'Y:\Документы ТФОМС\Комиссия по разработке ТПОМС\Протоколы\2020\Протокол №10\СМО\[МАКС.xls]Лист2'!$AN214</f>
    </nc>
  </rcc>
  <rcc rId="295520" sId="4">
    <oc r="BZ71">
      <f>'D:\Documents\Маруся\+Работа\Комиссия по разработке ТПОМС\Протоколы\2020\Протокол №05 от 26.03.2020\СМО\[МАКС v8.xls]Лист2'!$AN68</f>
    </oc>
    <nc r="BZ71">
      <f>'Y:\Документы ТФОМС\Комиссия по разработке ТПОМС\Протоколы\2020\Протокол №10\СМО\[МАКС.xls]Лист2'!$AN68</f>
    </nc>
  </rcc>
  <rcc rId="295521" sId="4">
    <oc r="CC71">
      <f>'D:\Documents\Маруся\+Работа\Комиссия по разработке ТПОМС\Протоколы\2020\Протокол №05 от 26.03.2020\СМО\[МАКС v8.xls]Лист2'!$AQ214</f>
    </oc>
    <nc r="CC71">
      <f>'Y:\Документы ТФОМС\Комиссия по разработке ТПОМС\Протоколы\2020\Протокол №10\СМО\[МАКС.xls]Лист2'!$AQ214</f>
    </nc>
  </rcc>
  <rcc rId="295522" sId="4">
    <oc r="CD71">
      <f>'D:\Documents\Маруся\+Работа\Комиссия по разработке ТПОМС\Протоколы\2020\Протокол №05 от 26.03.2020\СМО\[МАКС v8.xls]Лист2'!$AQ68</f>
    </oc>
    <nc r="CD71">
      <f>'Y:\Документы ТФОМС\Комиссия по разработке ТПОМС\Протоколы\2020\Протокол №10\СМО\[МАКС.xls]Лист2'!$AQ68</f>
    </nc>
  </rcc>
  <rcc rId="295523" sId="4">
    <oc r="CE71">
      <f>'D:\Documents\Маруся\+Работа\Комиссия по разработке ТПОМС\Протоколы\2020\Протокол №05 от 26.03.2020\СМО\[МАКС v8.xls]Лист2'!$AR214</f>
    </oc>
    <nc r="CE71">
      <f>'Y:\Документы ТФОМС\Комиссия по разработке ТПОМС\Протоколы\2020\Протокол №10\СМО\[МАКС.xls]Лист2'!$AR214</f>
    </nc>
  </rcc>
  <rcc rId="295524" sId="4">
    <oc r="CF71">
      <f>'D:\Documents\Маруся\+Работа\Комиссия по разработке ТПОМС\Протоколы\2020\Протокол №05 от 26.03.2020\СМО\[МАКС v8.xls]Лист2'!$AR68</f>
    </oc>
    <nc r="CF71">
      <f>'Y:\Документы ТФОМС\Комиссия по разработке ТПОМС\Протоколы\2020\Протокол №10\СМО\[МАКС.xls]Лист2'!$AR68</f>
    </nc>
  </rcc>
  <rcc rId="295525" sId="4">
    <oc r="CG71">
      <f>'D:\Documents\Маруся\+Работа\Комиссия по разработке ТПОМС\Протоколы\2020\Протокол №05 от 26.03.2020\СМО\[МАКС v8.xls]Лист2'!$AS214</f>
    </oc>
    <nc r="CG71">
      <f>'Y:\Документы ТФОМС\Комиссия по разработке ТПОМС\Протоколы\2020\Протокол №10\СМО\[МАКС.xls]Лист2'!$AS214</f>
    </nc>
  </rcc>
  <rcc rId="295526" sId="4">
    <oc r="CH71">
      <f>'D:\Documents\Маруся\+Работа\Комиссия по разработке ТПОМС\Протоколы\2020\Протокол №05 от 26.03.2020\СМО\[МАКС v8.xls]Лист2'!$AS68</f>
    </oc>
    <nc r="CH71">
      <f>'Y:\Документы ТФОМС\Комиссия по разработке ТПОМС\Протоколы\2020\Протокол №10\СМО\[МАКС.xls]Лист2'!$AS68</f>
    </nc>
  </rcc>
  <rcc rId="295527" sId="4">
    <oc r="CI71">
      <f>'D:\Documents\Маруся\+Работа\Комиссия по разработке ТПОМС\Протоколы\2020\Протокол №05 от 26.03.2020\СМО\[МАКС v8.xls]Лист2'!$AW214</f>
    </oc>
    <nc r="CI71">
      <f>'Y:\Документы ТФОМС\Комиссия по разработке ТПОМС\Протоколы\2020\Протокол №10\СМО\[МАКС.xls]Лист2'!$AW214</f>
    </nc>
  </rcc>
  <rcc rId="295528" sId="4">
    <oc r="CJ71">
      <f>'D:\Documents\Маруся\+Работа\Комиссия по разработке ТПОМС\Протоколы\2020\Протокол №05 от 26.03.2020\СМО\[МАКС v8.xls]Лист2'!$AW68</f>
    </oc>
    <nc r="CJ71">
      <f>'Y:\Документы ТФОМС\Комиссия по разработке ТПОМС\Протоколы\2020\Протокол №10\СМО\[МАКС.xls]Лист2'!$AW68</f>
    </nc>
  </rcc>
  <rcc rId="295529" sId="4">
    <oc r="CK71">
      <f>'D:\Documents\Маруся\+Работа\Комиссия по разработке ТПОМС\Протоколы\2020\Протокол №05 от 26.03.2020\СМО\[МАКС v8.xls]Лист2'!$AT214</f>
    </oc>
    <nc r="CK71">
      <f>'Y:\Документы ТФОМС\Комиссия по разработке ТПОМС\Протоколы\2020\Протокол №10\СМО\[МАКС.xls]Лист2'!$AT214</f>
    </nc>
  </rcc>
  <rcc rId="295530" sId="4">
    <oc r="CL71">
      <f>'D:\Documents\Маруся\+Работа\Комиссия по разработке ТПОМС\Протоколы\2020\Протокол №05 от 26.03.2020\СМО\[МАКС v8.xls]Лист2'!$AT68</f>
    </oc>
    <nc r="CL71">
      <f>'Y:\Документы ТФОМС\Комиссия по разработке ТПОМС\Протоколы\2020\Протокол №10\СМО\[МАКС.xls]Лист2'!$AT68</f>
    </nc>
  </rcc>
  <rcc rId="295531" sId="4">
    <oc r="CM71">
      <f>'D:\Documents\Маруся\+Работа\Комиссия по разработке ТПОМС\Протоколы\2020\Протокол №05 от 26.03.2020\СМО\[МАКС v8.xls]Лист2'!$AU214</f>
    </oc>
    <nc r="CM71">
      <f>'Y:\Документы ТФОМС\Комиссия по разработке ТПОМС\Протоколы\2020\Протокол №10\СМО\[МАКС.xls]Лист2'!$AU214</f>
    </nc>
  </rcc>
  <rcc rId="295532" sId="4">
    <oc r="CN71">
      <f>'D:\Documents\Маруся\+Работа\Комиссия по разработке ТПОМС\Протоколы\2020\Протокол №05 от 26.03.2020\СМО\[МАКС v8.xls]Лист2'!$AU68</f>
    </oc>
    <nc r="CN71">
      <f>'Y:\Документы ТФОМС\Комиссия по разработке ТПОМС\Протоколы\2020\Протокол №10\СМО\[МАКС.xls]Лист2'!$AU68</f>
    </nc>
  </rcc>
  <rcc rId="295533" sId="4">
    <oc r="CO71">
      <f>'D:\Documents\Маруся\+Работа\Комиссия по разработке ТПОМС\Протоколы\2020\Протокол №05 от 26.03.2020\СМО\[МАКС v8.xls]Лист2'!$AV214</f>
    </oc>
    <nc r="CO71">
      <f>'Y:\Документы ТФОМС\Комиссия по разработке ТПОМС\Протоколы\2020\Протокол №10\СМО\[МАКС.xls]Лист2'!$AV214</f>
    </nc>
  </rcc>
  <rcc rId="295534" sId="4">
    <oc r="CP71">
      <f>'D:\Documents\Маруся\+Работа\Комиссия по разработке ТПОМС\Протоколы\2020\Протокол №05 от 26.03.2020\СМО\[МАКС v8.xls]Лист2'!$AV68</f>
    </oc>
    <nc r="CP71">
      <f>'Y:\Документы ТФОМС\Комиссия по разработке ТПОМС\Протоколы\2020\Протокол №10\СМО\[МАКС.xls]Лист2'!$AV68</f>
    </nc>
  </rcc>
  <rcc rId="295535" sId="4">
    <oc r="CQ71">
      <f>'D:\Documents\Маруся\+Работа\Комиссия по разработке ТПОМС\Протоколы\2020\Протокол №05 от 26.03.2020\СМО\[МАКС v8.xls]Лист2'!$AX214</f>
    </oc>
    <nc r="CQ71">
      <f>'Y:\Документы ТФОМС\Комиссия по разработке ТПОМС\Протоколы\2020\Протокол №10\СМО\[МАКС.xls]Лист2'!$AX214</f>
    </nc>
  </rcc>
  <rcc rId="295536" sId="4">
    <oc r="CR71">
      <f>'D:\Documents\Маруся\+Работа\Комиссия по разработке ТПОМС\Протоколы\2020\Протокол №05 от 26.03.2020\СМО\[МАКС v8.xls]Лист2'!$AX68</f>
    </oc>
    <nc r="CR71">
      <f>'Y:\Документы ТФОМС\Комиссия по разработке ТПОМС\Протоколы\2020\Протокол №10\СМО\[МАКС.xls]Лист2'!$AX68</f>
    </nc>
  </rcc>
  <rcc rId="295537" sId="4">
    <oc r="AA72">
      <f>'D:\Documents\Маруся\+Работа\Комиссия по разработке ТПОМС\Протоколы\2020\Протокол №05 от 26.03.2020\СМО\[МАКС v8.xls]Лист2'!$M215</f>
    </oc>
    <nc r="AA72">
      <f>'Y:\Документы ТФОМС\Комиссия по разработке ТПОМС\Протоколы\2020\Протокол №10\СМО\[МАКС.xls]Лист2'!$M215</f>
    </nc>
  </rcc>
  <rcc rId="295538" sId="4">
    <oc r="AB72">
      <f>'D:\Documents\Маруся\+Работа\Комиссия по разработке ТПОМС\Протоколы\2020\Протокол №05 от 26.03.2020\СМО\[МАКС v8.xls]Лист2'!$M69</f>
    </oc>
    <nc r="AB72">
      <f>'Y:\Документы ТФОМС\Комиссия по разработке ТПОМС\Протоколы\2020\Протокол №10\СМО\[МАКС.xls]Лист2'!$M69</f>
    </nc>
  </rcc>
  <rcc rId="295539" sId="4">
    <oc r="AC72">
      <f>'D:\Documents\Маруся\+Работа\Комиссия по разработке ТПОМС\Протоколы\2020\Протокол №05 от 26.03.2020\СМО\[МАКС v8.xls]Лист2'!$N215</f>
    </oc>
    <nc r="AC72">
      <f>'Y:\Документы ТФОМС\Комиссия по разработке ТПОМС\Протоколы\2020\Протокол №10\СМО\[МАКС.xls]Лист2'!$N215</f>
    </nc>
  </rcc>
  <rcc rId="295540" sId="4">
    <oc r="AD72">
      <f>'D:\Documents\Маруся\+Работа\Комиссия по разработке ТПОМС\Протоколы\2020\Протокол №05 от 26.03.2020\СМО\[МАКС v8.xls]Лист2'!$N69</f>
    </oc>
    <nc r="AD72">
      <f>'Y:\Документы ТФОМС\Комиссия по разработке ТПОМС\Протоколы\2020\Протокол №10\СМО\[МАКС.xls]Лист2'!$N69</f>
    </nc>
  </rcc>
  <rcc rId="295541" sId="4">
    <oc r="AE72">
      <f>'D:\Documents\Маруся\+Работа\Комиссия по разработке ТПОМС\Протоколы\2020\Протокол №05 от 26.03.2020\СМО\[МАКС v8.xls]Лист2'!$O215</f>
    </oc>
    <nc r="AE72">
      <f>'Y:\Документы ТФОМС\Комиссия по разработке ТПОМС\Протоколы\2020\Протокол №10\СМО\[МАКС.xls]Лист2'!$O215</f>
    </nc>
  </rcc>
  <rcc rId="295542" sId="4">
    <oc r="AF72">
      <f>'D:\Documents\Маруся\+Работа\Комиссия по разработке ТПОМС\Протоколы\2020\Протокол №05 от 26.03.2020\СМО\[МАКС v8.xls]Лист2'!$O69</f>
    </oc>
    <nc r="AF72">
      <f>'Y:\Документы ТФОМС\Комиссия по разработке ТПОМС\Протоколы\2020\Протокол №10\СМО\[МАКС.xls]Лист2'!$O69</f>
    </nc>
  </rcc>
  <rcc rId="295543" sId="4">
    <oc r="AG72">
      <f>'D:\Documents\Маруся\+Работа\Комиссия по разработке ТПОМС\Протоколы\2020\Протокол №05 от 26.03.2020\СМО\[МАКС v8.xls]Лист2'!$S215</f>
    </oc>
    <nc r="AG72">
      <f>'Y:\Документы ТФОМС\Комиссия по разработке ТПОМС\Протоколы\2020\Протокол №10\СМО\[МАКС.xls]Лист2'!$S215</f>
    </nc>
  </rcc>
  <rcc rId="295544" sId="4">
    <oc r="AH72">
      <f>'D:\Documents\Маруся\+Работа\Комиссия по разработке ТПОМС\Протоколы\2020\Протокол №05 от 26.03.2020\СМО\[МАКС v8.xls]Лист2'!$S69</f>
    </oc>
    <nc r="AH72">
      <f>'Y:\Документы ТФОМС\Комиссия по разработке ТПОМС\Протоколы\2020\Протокол №10\СМО\[МАКС.xls]Лист2'!$S69</f>
    </nc>
  </rcc>
  <rcc rId="295545" sId="4">
    <oc r="AI72">
      <f>'D:\Documents\Маруся\+Работа\Комиссия по разработке ТПОМС\Протоколы\2020\Протокол №05 от 26.03.2020\СМО\[МАКС v8.xls]Лист2'!$P215</f>
    </oc>
    <nc r="AI72">
      <f>'Y:\Документы ТФОМС\Комиссия по разработке ТПОМС\Протоколы\2020\Протокол №10\СМО\[МАКС.xls]Лист2'!$P215</f>
    </nc>
  </rcc>
  <rcc rId="295546" sId="4">
    <oc r="AJ72">
      <f>'D:\Documents\Маруся\+Работа\Комиссия по разработке ТПОМС\Протоколы\2020\Протокол №05 от 26.03.2020\СМО\[МАКС v8.xls]Лист2'!$P69</f>
    </oc>
    <nc r="AJ72">
      <f>'Y:\Документы ТФОМС\Комиссия по разработке ТПОМС\Протоколы\2020\Протокол №10\СМО\[МАКС.xls]Лист2'!$P69</f>
    </nc>
  </rcc>
  <rcc rId="295547" sId="4">
    <oc r="AK72">
      <f>'D:\Documents\Маруся\+Работа\Комиссия по разработке ТПОМС\Протоколы\2020\Протокол №05 от 26.03.2020\СМО\[МАКС v8.xls]Лист2'!$Q215</f>
    </oc>
    <nc r="AK72">
      <f>'Y:\Документы ТФОМС\Комиссия по разработке ТПОМС\Протоколы\2020\Протокол №10\СМО\[МАКС.xls]Лист2'!$Q215</f>
    </nc>
  </rcc>
  <rcc rId="295548" sId="4">
    <oc r="AL72">
      <f>'D:\Documents\Маруся\+Работа\Комиссия по разработке ТПОМС\Протоколы\2020\Протокол №05 от 26.03.2020\СМО\[МАКС v8.xls]Лист2'!$Q69</f>
    </oc>
    <nc r="AL72">
      <f>'Y:\Документы ТФОМС\Комиссия по разработке ТПОМС\Протоколы\2020\Протокол №10\СМО\[МАКС.xls]Лист2'!$Q69</f>
    </nc>
  </rcc>
  <rcc rId="295549" sId="4">
    <oc r="AM72">
      <f>'D:\Documents\Маруся\+Работа\Комиссия по разработке ТПОМС\Протоколы\2020\Протокол №05 от 26.03.2020\СМО\[МАКС v8.xls]Лист2'!$R215</f>
    </oc>
    <nc r="AM72">
      <f>'Y:\Документы ТФОМС\Комиссия по разработке ТПОМС\Протоколы\2020\Протокол №10\СМО\[МАКС.xls]Лист2'!$R215</f>
    </nc>
  </rcc>
  <rcc rId="295550" sId="4">
    <oc r="AN72">
      <f>'D:\Documents\Маруся\+Работа\Комиссия по разработке ТПОМС\Протоколы\2020\Протокол №05 от 26.03.2020\СМО\[МАКС v8.xls]Лист2'!$R69</f>
    </oc>
    <nc r="AN72">
      <f>'Y:\Документы ТФОМС\Комиссия по разработке ТПОМС\Протоколы\2020\Протокол №10\СМО\[МАКС.xls]Лист2'!$R69</f>
    </nc>
  </rcc>
  <rcc rId="295551" sId="4">
    <oc r="AO72">
      <f>'D:\Documents\Маруся\+Работа\Комиссия по разработке ТПОМС\Протоколы\2020\Протокол №05 от 26.03.2020\СМО\[МАКС v8.xls]Лист2'!$T215</f>
    </oc>
    <nc r="AO72">
      <f>'Y:\Документы ТФОМС\Комиссия по разработке ТПОМС\Протоколы\2020\Протокол №10\СМО\[МАКС.xls]Лист2'!$T215</f>
    </nc>
  </rcc>
  <rcc rId="295552" sId="4">
    <oc r="AP72">
      <f>'D:\Documents\Маруся\+Работа\Комиссия по разработке ТПОМС\Протоколы\2020\Протокол №05 от 26.03.2020\СМО\[МАКС v8.xls]Лист2'!$T69</f>
    </oc>
    <nc r="AP72">
      <f>'Y:\Документы ТФОМС\Комиссия по разработке ТПОМС\Протоколы\2020\Протокол №10\СМО\[МАКС.xls]Лист2'!$T69</f>
    </nc>
  </rcc>
  <rcc rId="295553" sId="4">
    <oc r="AS72">
      <f>'D:\Documents\Маруся\+Работа\Комиссия по разработке ТПОМС\Протоколы\2020\Протокол №05 от 26.03.2020\СМО\[МАКС v8.xls]Лист2'!$W215</f>
    </oc>
    <nc r="AS72">
      <f>'Y:\Документы ТФОМС\Комиссия по разработке ТПОМС\Протоколы\2020\Протокол №10\СМО\[МАКС.xls]Лист2'!$W215</f>
    </nc>
  </rcc>
  <rcc rId="295554" sId="4">
    <oc r="AT72">
      <f>'D:\Documents\Маруся\+Работа\Комиссия по разработке ТПОМС\Протоколы\2020\Протокол №05 от 26.03.2020\СМО\[МАКС v8.xls]Лист2'!$W69</f>
    </oc>
    <nc r="AT72">
      <f>'Y:\Документы ТФОМС\Комиссия по разработке ТПОМС\Протоколы\2020\Протокол №10\СМО\[МАКС.xls]Лист2'!$W69</f>
    </nc>
  </rcc>
  <rcc rId="295555" sId="4">
    <oc r="AU72">
      <f>'D:\Documents\Маруся\+Работа\Комиссия по разработке ТПОМС\Протоколы\2020\Протокол №05 от 26.03.2020\СМО\[МАКС v8.xls]Лист2'!$X215</f>
    </oc>
    <nc r="AU72">
      <f>'Y:\Документы ТФОМС\Комиссия по разработке ТПОМС\Протоколы\2020\Протокол №10\СМО\[МАКС.xls]Лист2'!$X215</f>
    </nc>
  </rcc>
  <rcc rId="295556" sId="4">
    <oc r="AV72">
      <f>'D:\Documents\Маруся\+Работа\Комиссия по разработке ТПОМС\Протоколы\2020\Протокол №05 от 26.03.2020\СМО\[МАКС v8.xls]Лист2'!$X69</f>
    </oc>
    <nc r="AV72">
      <f>'Y:\Документы ТФОМС\Комиссия по разработке ТПОМС\Протоколы\2020\Протокол №10\СМО\[МАКС.xls]Лист2'!$X69</f>
    </nc>
  </rcc>
  <rcc rId="295557" sId="4">
    <oc r="AW72">
      <f>'D:\Documents\Маруся\+Работа\Комиссия по разработке ТПОМС\Протоколы\2020\Протокол №05 от 26.03.2020\СМО\[МАКС v8.xls]Лист2'!$Y215</f>
    </oc>
    <nc r="AW72">
      <f>'Y:\Документы ТФОМС\Комиссия по разработке ТПОМС\Протоколы\2020\Протокол №10\СМО\[МАКС.xls]Лист2'!$Y215</f>
    </nc>
  </rcc>
  <rcc rId="295558" sId="4">
    <oc r="AX72">
      <f>'D:\Documents\Маруся\+Работа\Комиссия по разработке ТПОМС\Протоколы\2020\Протокол №05 от 26.03.2020\СМО\[МАКС v8.xls]Лист2'!$Y69</f>
    </oc>
    <nc r="AX72">
      <f>'Y:\Документы ТФОМС\Комиссия по разработке ТПОМС\Протоколы\2020\Протокол №10\СМО\[МАКС.xls]Лист2'!$Y69</f>
    </nc>
  </rcc>
  <rcc rId="295559" sId="4">
    <oc r="AY72">
      <f>'D:\Documents\Маруся\+Работа\Комиссия по разработке ТПОМС\Протоколы\2020\Протокол №05 от 26.03.2020\СМО\[МАКС v8.xls]Лист2'!$AC215</f>
    </oc>
    <nc r="AY72">
      <f>'Y:\Документы ТФОМС\Комиссия по разработке ТПОМС\Протоколы\2020\Протокол №10\СМО\[МАКС.xls]Лист2'!$AC215</f>
    </nc>
  </rcc>
  <rcc rId="295560" sId="4">
    <oc r="AZ72">
      <f>'D:\Documents\Маруся\+Работа\Комиссия по разработке ТПОМС\Протоколы\2020\Протокол №05 от 26.03.2020\СМО\[МАКС v8.xls]Лист2'!$AC69</f>
    </oc>
    <nc r="AZ72">
      <f>'Y:\Документы ТФОМС\Комиссия по разработке ТПОМС\Протоколы\2020\Протокол №10\СМО\[МАКС.xls]Лист2'!$AC69</f>
    </nc>
  </rcc>
  <rcc rId="295561" sId="4">
    <oc r="BA72">
      <f>'D:\Documents\Маруся\+Работа\Комиссия по разработке ТПОМС\Протоколы\2020\Протокол №05 от 26.03.2020\СМО\[МАКС v8.xls]Лист2'!$Z215</f>
    </oc>
    <nc r="BA72">
      <f>'Y:\Документы ТФОМС\Комиссия по разработке ТПОМС\Протоколы\2020\Протокол №10\СМО\[МАКС.xls]Лист2'!$Z215</f>
    </nc>
  </rcc>
  <rcc rId="295562" sId="4">
    <oc r="BB72">
      <f>'D:\Documents\Маруся\+Работа\Комиссия по разработке ТПОМС\Протоколы\2020\Протокол №05 от 26.03.2020\СМО\[МАКС v8.xls]Лист2'!$Z69</f>
    </oc>
    <nc r="BB72">
      <f>'Y:\Документы ТФОМС\Комиссия по разработке ТПОМС\Протоколы\2020\Протокол №10\СМО\[МАКС.xls]Лист2'!$Z69</f>
    </nc>
  </rcc>
  <rcc rId="295563" sId="4">
    <oc r="BC72">
      <f>'D:\Documents\Маруся\+Работа\Комиссия по разработке ТПОМС\Протоколы\2020\Протокол №05 от 26.03.2020\СМО\[МАКС v8.xls]Лист2'!$AA215</f>
    </oc>
    <nc r="BC72">
      <f>'Y:\Документы ТФОМС\Комиссия по разработке ТПОМС\Протоколы\2020\Протокол №10\СМО\[МАКС.xls]Лист2'!$AA215</f>
    </nc>
  </rcc>
  <rcc rId="295564" sId="4">
    <oc r="BD72">
      <f>'D:\Documents\Маруся\+Работа\Комиссия по разработке ТПОМС\Протоколы\2020\Протокол №05 от 26.03.2020\СМО\[МАКС v8.xls]Лист2'!$AA69</f>
    </oc>
    <nc r="BD72">
      <f>'Y:\Документы ТФОМС\Комиссия по разработке ТПОМС\Протоколы\2020\Протокол №10\СМО\[МАКС.xls]Лист2'!$AA69</f>
    </nc>
  </rcc>
  <rcc rId="295565" sId="4">
    <oc r="BE72">
      <f>'D:\Documents\Маруся\+Работа\Комиссия по разработке ТПОМС\Протоколы\2020\Протокол №05 от 26.03.2020\СМО\[МАКС v8.xls]Лист2'!$AB215</f>
    </oc>
    <nc r="BE72">
      <f>'Y:\Документы ТФОМС\Комиссия по разработке ТПОМС\Протоколы\2020\Протокол №10\СМО\[МАКС.xls]Лист2'!$AB215</f>
    </nc>
  </rcc>
  <rcc rId="295566" sId="4">
    <oc r="BF72">
      <f>'D:\Documents\Маруся\+Работа\Комиссия по разработке ТПОМС\Протоколы\2020\Протокол №05 от 26.03.2020\СМО\[МАКС v8.xls]Лист2'!$AB69</f>
    </oc>
    <nc r="BF72">
      <f>'Y:\Документы ТФОМС\Комиссия по разработке ТПОМС\Протоколы\2020\Протокол №10\СМО\[МАКС.xls]Лист2'!$AB69</f>
    </nc>
  </rcc>
  <rcc rId="295567" sId="4">
    <oc r="BG72">
      <f>'D:\Documents\Маруся\+Работа\Комиссия по разработке ТПОМС\Протоколы\2020\Протокол №05 от 26.03.2020\СМО\[МАКС v8.xls]Лист2'!$AD215</f>
    </oc>
    <nc r="BG72">
      <f>'Y:\Документы ТФОМС\Комиссия по разработке ТПОМС\Протоколы\2020\Протокол №10\СМО\[МАКС.xls]Лист2'!$AD215</f>
    </nc>
  </rcc>
  <rcc rId="295568" sId="4">
    <oc r="BH72">
      <f>'D:\Documents\Маруся\+Работа\Комиссия по разработке ТПОМС\Протоколы\2020\Протокол №05 от 26.03.2020\СМО\[МАКС v8.xls]Лист2'!$AD69</f>
    </oc>
    <nc r="BH72">
      <f>'Y:\Документы ТФОМС\Комиссия по разработке ТПОМС\Протоколы\2020\Протокол №10\СМО\[МАКС.xls]Лист2'!$AD69</f>
    </nc>
  </rcc>
  <rcc rId="295569" sId="4">
    <oc r="BK72">
      <f>'D:\Documents\Маруся\+Работа\Комиссия по разработке ТПОМС\Протоколы\2020\Протокол №05 от 26.03.2020\СМО\[МАКС v8.xls]Лист2'!$AG215</f>
    </oc>
    <nc r="BK72">
      <f>'Y:\Документы ТФОМС\Комиссия по разработке ТПОМС\Протоколы\2020\Протокол №10\СМО\[МАКС.xls]Лист2'!$AG215</f>
    </nc>
  </rcc>
  <rcc rId="295570" sId="4">
    <oc r="BL72">
      <f>'D:\Documents\Маруся\+Работа\Комиссия по разработке ТПОМС\Протоколы\2020\Протокол №05 от 26.03.2020\СМО\[МАКС v8.xls]Лист2'!$AG69</f>
    </oc>
    <nc r="BL72">
      <f>'Y:\Документы ТФОМС\Комиссия по разработке ТПОМС\Протоколы\2020\Протокол №10\СМО\[МАКС.xls]Лист2'!$AG69</f>
    </nc>
  </rcc>
  <rcc rId="295571" sId="4">
    <oc r="BM72">
      <f>'D:\Documents\Маруся\+Работа\Комиссия по разработке ТПОМС\Протоколы\2020\Протокол №05 от 26.03.2020\СМО\[МАКС v8.xls]Лист2'!$AH215</f>
    </oc>
    <nc r="BM72">
      <f>'Y:\Документы ТФОМС\Комиссия по разработке ТПОМС\Протоколы\2020\Протокол №10\СМО\[МАКС.xls]Лист2'!$AH215</f>
    </nc>
  </rcc>
  <rcc rId="295572" sId="4">
    <oc r="BN72">
      <f>'D:\Documents\Маруся\+Работа\Комиссия по разработке ТПОМС\Протоколы\2020\Протокол №05 от 26.03.2020\СМО\[МАКС v8.xls]Лист2'!$AH69</f>
    </oc>
    <nc r="BN72">
      <f>'Y:\Документы ТФОМС\Комиссия по разработке ТПОМС\Протоколы\2020\Протокол №10\СМО\[МАКС.xls]Лист2'!$AH69</f>
    </nc>
  </rcc>
  <rcc rId="295573" sId="4">
    <oc r="BO72">
      <f>'D:\Documents\Маруся\+Работа\Комиссия по разработке ТПОМС\Протоколы\2020\Протокол №05 от 26.03.2020\СМО\[МАКС v8.xls]Лист2'!$AI215</f>
    </oc>
    <nc r="BO72">
      <f>'Y:\Документы ТФОМС\Комиссия по разработке ТПОМС\Протоколы\2020\Протокол №10\СМО\[МАКС.xls]Лист2'!$AI215</f>
    </nc>
  </rcc>
  <rcc rId="295574" sId="4">
    <oc r="BP72">
      <f>'D:\Documents\Маруся\+Работа\Комиссия по разработке ТПОМС\Протоколы\2020\Протокол №05 от 26.03.2020\СМО\[МАКС v8.xls]Лист2'!$AI69</f>
    </oc>
    <nc r="BP72">
      <f>'Y:\Документы ТФОМС\Комиссия по разработке ТПОМС\Протоколы\2020\Протокол №10\СМО\[МАКС.xls]Лист2'!$AI69</f>
    </nc>
  </rcc>
  <rcc rId="295575" sId="4">
    <oc r="BQ72">
      <f>'D:\Documents\Маруся\+Работа\Комиссия по разработке ТПОМС\Протоколы\2020\Протокол №05 от 26.03.2020\СМО\[МАКС v8.xls]Лист2'!$AM215</f>
    </oc>
    <nc r="BQ72">
      <f>'Y:\Документы ТФОМС\Комиссия по разработке ТПОМС\Протоколы\2020\Протокол №10\СМО\[МАКС.xls]Лист2'!$AM215</f>
    </nc>
  </rcc>
  <rcc rId="295576" sId="4">
    <oc r="BR72">
      <f>'D:\Documents\Маруся\+Работа\Комиссия по разработке ТПОМС\Протоколы\2020\Протокол №05 от 26.03.2020\СМО\[МАКС v8.xls]Лист2'!$AM69</f>
    </oc>
    <nc r="BR72">
      <f>'Y:\Документы ТФОМС\Комиссия по разработке ТПОМС\Протоколы\2020\Протокол №10\СМО\[МАКС.xls]Лист2'!$AM69</f>
    </nc>
  </rcc>
  <rcc rId="295577" sId="4">
    <oc r="BS72">
      <f>'D:\Documents\Маруся\+Работа\Комиссия по разработке ТПОМС\Протоколы\2020\Протокол №05 от 26.03.2020\СМО\[МАКС v8.xls]Лист2'!$AJ215</f>
    </oc>
    <nc r="BS72">
      <f>'Y:\Документы ТФОМС\Комиссия по разработке ТПОМС\Протоколы\2020\Протокол №10\СМО\[МАКС.xls]Лист2'!$AJ215</f>
    </nc>
  </rcc>
  <rcc rId="295578" sId="4">
    <oc r="BT72">
      <f>'D:\Documents\Маруся\+Работа\Комиссия по разработке ТПОМС\Протоколы\2020\Протокол №05 от 26.03.2020\СМО\[МАКС v8.xls]Лист2'!$AJ69</f>
    </oc>
    <nc r="BT72">
      <f>'Y:\Документы ТФОМС\Комиссия по разработке ТПОМС\Протоколы\2020\Протокол №10\СМО\[МАКС.xls]Лист2'!$AJ69</f>
    </nc>
  </rcc>
  <rcc rId="295579" sId="4">
    <oc r="BU72">
      <f>'D:\Documents\Маруся\+Работа\Комиссия по разработке ТПОМС\Протоколы\2020\Протокол №05 от 26.03.2020\СМО\[МАКС v8.xls]Лист2'!$AK215</f>
    </oc>
    <nc r="BU72">
      <f>'Y:\Документы ТФОМС\Комиссия по разработке ТПОМС\Протоколы\2020\Протокол №10\СМО\[МАКС.xls]Лист2'!$AK215</f>
    </nc>
  </rcc>
  <rcc rId="295580" sId="4">
    <oc r="BV72">
      <f>'D:\Documents\Маруся\+Работа\Комиссия по разработке ТПОМС\Протоколы\2020\Протокол №05 от 26.03.2020\СМО\[МАКС v8.xls]Лист2'!$AK69</f>
    </oc>
    <nc r="BV72">
      <f>'Y:\Документы ТФОМС\Комиссия по разработке ТПОМС\Протоколы\2020\Протокол №10\СМО\[МАКС.xls]Лист2'!$AK69</f>
    </nc>
  </rcc>
  <rcc rId="295581" sId="4">
    <oc r="BW72">
      <f>'D:\Documents\Маруся\+Работа\Комиссия по разработке ТПОМС\Протоколы\2020\Протокол №05 от 26.03.2020\СМО\[МАКС v8.xls]Лист2'!$AL215</f>
    </oc>
    <nc r="BW72">
      <f>'Y:\Документы ТФОМС\Комиссия по разработке ТПОМС\Протоколы\2020\Протокол №10\СМО\[МАКС.xls]Лист2'!$AL215</f>
    </nc>
  </rcc>
  <rcc rId="295582" sId="4">
    <oc r="BX72">
      <f>'D:\Documents\Маруся\+Работа\Комиссия по разработке ТПОМС\Протоколы\2020\Протокол №05 от 26.03.2020\СМО\[МАКС v8.xls]Лист2'!$AL69</f>
    </oc>
    <nc r="BX72">
      <f>'Y:\Документы ТФОМС\Комиссия по разработке ТПОМС\Протоколы\2020\Протокол №10\СМО\[МАКС.xls]Лист2'!$AL69</f>
    </nc>
  </rcc>
  <rcc rId="295583" sId="4">
    <oc r="BY72">
      <f>'D:\Documents\Маруся\+Работа\Комиссия по разработке ТПОМС\Протоколы\2020\Протокол №05 от 26.03.2020\СМО\[МАКС v8.xls]Лист2'!$AN215</f>
    </oc>
    <nc r="BY72">
      <f>'Y:\Документы ТФОМС\Комиссия по разработке ТПОМС\Протоколы\2020\Протокол №10\СМО\[МАКС.xls]Лист2'!$AN215</f>
    </nc>
  </rcc>
  <rcc rId="295584" sId="4">
    <oc r="BZ72">
      <f>'D:\Documents\Маруся\+Работа\Комиссия по разработке ТПОМС\Протоколы\2020\Протокол №05 от 26.03.2020\СМО\[МАКС v8.xls]Лист2'!$AN69</f>
    </oc>
    <nc r="BZ72">
      <f>'Y:\Документы ТФОМС\Комиссия по разработке ТПОМС\Протоколы\2020\Протокол №10\СМО\[МАКС.xls]Лист2'!$AN69</f>
    </nc>
  </rcc>
  <rcc rId="295585" sId="4">
    <oc r="CC72">
      <f>'D:\Documents\Маруся\+Работа\Комиссия по разработке ТПОМС\Протоколы\2020\Протокол №05 от 26.03.2020\СМО\[МАКС v8.xls]Лист2'!$AQ215</f>
    </oc>
    <nc r="CC72">
      <f>'Y:\Документы ТФОМС\Комиссия по разработке ТПОМС\Протоколы\2020\Протокол №10\СМО\[МАКС.xls]Лист2'!$AQ215</f>
    </nc>
  </rcc>
  <rcc rId="295586" sId="4">
    <oc r="CD72">
      <f>'D:\Documents\Маруся\+Работа\Комиссия по разработке ТПОМС\Протоколы\2020\Протокол №05 от 26.03.2020\СМО\[МАКС v8.xls]Лист2'!$AQ69</f>
    </oc>
    <nc r="CD72">
      <f>'Y:\Документы ТФОМС\Комиссия по разработке ТПОМС\Протоколы\2020\Протокол №10\СМО\[МАКС.xls]Лист2'!$AQ69</f>
    </nc>
  </rcc>
  <rcc rId="295587" sId="4">
    <oc r="CE72">
      <f>'D:\Documents\Маруся\+Работа\Комиссия по разработке ТПОМС\Протоколы\2020\Протокол №05 от 26.03.2020\СМО\[МАКС v8.xls]Лист2'!$AR215</f>
    </oc>
    <nc r="CE72">
      <f>'Y:\Документы ТФОМС\Комиссия по разработке ТПОМС\Протоколы\2020\Протокол №10\СМО\[МАКС.xls]Лист2'!$AR215</f>
    </nc>
  </rcc>
  <rcc rId="295588" sId="4">
    <oc r="CF72">
      <f>'D:\Documents\Маруся\+Работа\Комиссия по разработке ТПОМС\Протоколы\2020\Протокол №05 от 26.03.2020\СМО\[МАКС v8.xls]Лист2'!$AR69</f>
    </oc>
    <nc r="CF72">
      <f>'Y:\Документы ТФОМС\Комиссия по разработке ТПОМС\Протоколы\2020\Протокол №10\СМО\[МАКС.xls]Лист2'!$AR69</f>
    </nc>
  </rcc>
  <rcc rId="295589" sId="4">
    <oc r="CG72">
      <f>'D:\Documents\Маруся\+Работа\Комиссия по разработке ТПОМС\Протоколы\2020\Протокол №05 от 26.03.2020\СМО\[МАКС v8.xls]Лист2'!$AS215</f>
    </oc>
    <nc r="CG72">
      <f>'Y:\Документы ТФОМС\Комиссия по разработке ТПОМС\Протоколы\2020\Протокол №10\СМО\[МАКС.xls]Лист2'!$AS215</f>
    </nc>
  </rcc>
  <rcc rId="295590" sId="4">
    <oc r="CH72">
      <f>'D:\Documents\Маруся\+Работа\Комиссия по разработке ТПОМС\Протоколы\2020\Протокол №05 от 26.03.2020\СМО\[МАКС v8.xls]Лист2'!$AS69</f>
    </oc>
    <nc r="CH72">
      <f>'Y:\Документы ТФОМС\Комиссия по разработке ТПОМС\Протоколы\2020\Протокол №10\СМО\[МАКС.xls]Лист2'!$AS69</f>
    </nc>
  </rcc>
  <rcc rId="295591" sId="4">
    <oc r="CI72">
      <f>'D:\Documents\Маруся\+Работа\Комиссия по разработке ТПОМС\Протоколы\2020\Протокол №05 от 26.03.2020\СМО\[МАКС v8.xls]Лист2'!$AW215</f>
    </oc>
    <nc r="CI72">
      <f>'Y:\Документы ТФОМС\Комиссия по разработке ТПОМС\Протоколы\2020\Протокол №10\СМО\[МАКС.xls]Лист2'!$AW215</f>
    </nc>
  </rcc>
  <rcc rId="295592" sId="4">
    <oc r="CJ72">
      <f>'D:\Documents\Маруся\+Работа\Комиссия по разработке ТПОМС\Протоколы\2020\Протокол №05 от 26.03.2020\СМО\[МАКС v8.xls]Лист2'!$AW69</f>
    </oc>
    <nc r="CJ72">
      <f>'Y:\Документы ТФОМС\Комиссия по разработке ТПОМС\Протоколы\2020\Протокол №10\СМО\[МАКС.xls]Лист2'!$AW69</f>
    </nc>
  </rcc>
  <rcc rId="295593" sId="4">
    <oc r="CK72">
      <f>'D:\Documents\Маруся\+Работа\Комиссия по разработке ТПОМС\Протоколы\2020\Протокол №05 от 26.03.2020\СМО\[МАКС v8.xls]Лист2'!$AT215</f>
    </oc>
    <nc r="CK72">
      <f>'Y:\Документы ТФОМС\Комиссия по разработке ТПОМС\Протоколы\2020\Протокол №10\СМО\[МАКС.xls]Лист2'!$AT215</f>
    </nc>
  </rcc>
  <rcc rId="295594" sId="4">
    <oc r="CL72">
      <f>'D:\Documents\Маруся\+Работа\Комиссия по разработке ТПОМС\Протоколы\2020\Протокол №05 от 26.03.2020\СМО\[МАКС v8.xls]Лист2'!$AT69</f>
    </oc>
    <nc r="CL72">
      <f>'Y:\Документы ТФОМС\Комиссия по разработке ТПОМС\Протоколы\2020\Протокол №10\СМО\[МАКС.xls]Лист2'!$AT69</f>
    </nc>
  </rcc>
  <rcc rId="295595" sId="4">
    <oc r="CM72">
      <f>'D:\Documents\Маруся\+Работа\Комиссия по разработке ТПОМС\Протоколы\2020\Протокол №05 от 26.03.2020\СМО\[МАКС v8.xls]Лист2'!$AU215</f>
    </oc>
    <nc r="CM72">
      <f>'Y:\Документы ТФОМС\Комиссия по разработке ТПОМС\Протоколы\2020\Протокол №10\СМО\[МАКС.xls]Лист2'!$AU215</f>
    </nc>
  </rcc>
  <rcc rId="295596" sId="4">
    <oc r="CN72">
      <f>'D:\Documents\Маруся\+Работа\Комиссия по разработке ТПОМС\Протоколы\2020\Протокол №05 от 26.03.2020\СМО\[МАКС v8.xls]Лист2'!$AU69</f>
    </oc>
    <nc r="CN72">
      <f>'Y:\Документы ТФОМС\Комиссия по разработке ТПОМС\Протоколы\2020\Протокол №10\СМО\[МАКС.xls]Лист2'!$AU69</f>
    </nc>
  </rcc>
  <rcc rId="295597" sId="4">
    <oc r="CO72">
      <f>'D:\Documents\Маруся\+Работа\Комиссия по разработке ТПОМС\Протоколы\2020\Протокол №05 от 26.03.2020\СМО\[МАКС v8.xls]Лист2'!$AV215</f>
    </oc>
    <nc r="CO72">
      <f>'Y:\Документы ТФОМС\Комиссия по разработке ТПОМС\Протоколы\2020\Протокол №10\СМО\[МАКС.xls]Лист2'!$AV215</f>
    </nc>
  </rcc>
  <rcc rId="295598" sId="4">
    <oc r="CP72">
      <f>'D:\Documents\Маруся\+Работа\Комиссия по разработке ТПОМС\Протоколы\2020\Протокол №05 от 26.03.2020\СМО\[МАКС v8.xls]Лист2'!$AV69</f>
    </oc>
    <nc r="CP72">
      <f>'Y:\Документы ТФОМС\Комиссия по разработке ТПОМС\Протоколы\2020\Протокол №10\СМО\[МАКС.xls]Лист2'!$AV69</f>
    </nc>
  </rcc>
  <rcc rId="295599" sId="4">
    <oc r="CQ72">
      <f>'D:\Documents\Маруся\+Работа\Комиссия по разработке ТПОМС\Протоколы\2020\Протокол №05 от 26.03.2020\СМО\[МАКС v8.xls]Лист2'!$AX215</f>
    </oc>
    <nc r="CQ72">
      <f>'Y:\Документы ТФОМС\Комиссия по разработке ТПОМС\Протоколы\2020\Протокол №10\СМО\[МАКС.xls]Лист2'!$AX215</f>
    </nc>
  </rcc>
  <rcc rId="295600" sId="4">
    <oc r="CR72">
      <f>'D:\Documents\Маруся\+Работа\Комиссия по разработке ТПОМС\Протоколы\2020\Протокол №05 от 26.03.2020\СМО\[МАКС v8.xls]Лист2'!$AX69</f>
    </oc>
    <nc r="CR72">
      <f>'Y:\Документы ТФОМС\Комиссия по разработке ТПОМС\Протоколы\2020\Протокол №10\СМО\[МАКС.xls]Лист2'!$AX69</f>
    </nc>
  </rcc>
  <rcc rId="295601" sId="4">
    <oc r="AA73">
      <f>'D:\Documents\Маруся\+Работа\Комиссия по разработке ТПОМС\Протоколы\2020\Протокол №05 от 26.03.2020\СМО\[МАКС v8.xls]Лист2'!$M216</f>
    </oc>
    <nc r="AA73">
      <f>'Y:\Документы ТФОМС\Комиссия по разработке ТПОМС\Протоколы\2020\Протокол №10\СМО\[МАКС.xls]Лист2'!$M216</f>
    </nc>
  </rcc>
  <rcc rId="295602" sId="4">
    <oc r="AB73">
      <f>'D:\Documents\Маруся\+Работа\Комиссия по разработке ТПОМС\Протоколы\2020\Протокол №05 от 26.03.2020\СМО\[МАКС v8.xls]Лист2'!$M70</f>
    </oc>
    <nc r="AB73">
      <f>'Y:\Документы ТФОМС\Комиссия по разработке ТПОМС\Протоколы\2020\Протокол №10\СМО\[МАКС.xls]Лист2'!$M70</f>
    </nc>
  </rcc>
  <rcc rId="295603" sId="4">
    <oc r="AC73">
      <f>'D:\Documents\Маруся\+Работа\Комиссия по разработке ТПОМС\Протоколы\2020\Протокол №05 от 26.03.2020\СМО\[МАКС v8.xls]Лист2'!$N216</f>
    </oc>
    <nc r="AC73">
      <f>'Y:\Документы ТФОМС\Комиссия по разработке ТПОМС\Протоколы\2020\Протокол №10\СМО\[МАКС.xls]Лист2'!$N216</f>
    </nc>
  </rcc>
  <rcc rId="295604" sId="4">
    <oc r="AD73">
      <f>'D:\Documents\Маруся\+Работа\Комиссия по разработке ТПОМС\Протоколы\2020\Протокол №05 от 26.03.2020\СМО\[МАКС v8.xls]Лист2'!$N70</f>
    </oc>
    <nc r="AD73">
      <f>'Y:\Документы ТФОМС\Комиссия по разработке ТПОМС\Протоколы\2020\Протокол №10\СМО\[МАКС.xls]Лист2'!$N70</f>
    </nc>
  </rcc>
  <rcc rId="295605" sId="4">
    <oc r="AE73">
      <f>'D:\Documents\Маруся\+Работа\Комиссия по разработке ТПОМС\Протоколы\2020\Протокол №05 от 26.03.2020\СМО\[МАКС v8.xls]Лист2'!$O216</f>
    </oc>
    <nc r="AE73">
      <f>'Y:\Документы ТФОМС\Комиссия по разработке ТПОМС\Протоколы\2020\Протокол №10\СМО\[МАКС.xls]Лист2'!$O216</f>
    </nc>
  </rcc>
  <rcc rId="295606" sId="4">
    <oc r="AF73">
      <f>'D:\Documents\Маруся\+Работа\Комиссия по разработке ТПОМС\Протоколы\2020\Протокол №05 от 26.03.2020\СМО\[МАКС v8.xls]Лист2'!$O70</f>
    </oc>
    <nc r="AF73">
      <f>'Y:\Документы ТФОМС\Комиссия по разработке ТПОМС\Протоколы\2020\Протокол №10\СМО\[МАКС.xls]Лист2'!$O70</f>
    </nc>
  </rcc>
  <rcc rId="295607" sId="4">
    <oc r="AG73">
      <f>'D:\Documents\Маруся\+Работа\Комиссия по разработке ТПОМС\Протоколы\2020\Протокол №05 от 26.03.2020\СМО\[МАКС v8.xls]Лист2'!$S216</f>
    </oc>
    <nc r="AG73">
      <f>'Y:\Документы ТФОМС\Комиссия по разработке ТПОМС\Протоколы\2020\Протокол №10\СМО\[МАКС.xls]Лист2'!$S216</f>
    </nc>
  </rcc>
  <rcc rId="295608" sId="4">
    <oc r="AH73">
      <f>'D:\Documents\Маруся\+Работа\Комиссия по разработке ТПОМС\Протоколы\2020\Протокол №05 от 26.03.2020\СМО\[МАКС v8.xls]Лист2'!$S70</f>
    </oc>
    <nc r="AH73">
      <f>'Y:\Документы ТФОМС\Комиссия по разработке ТПОМС\Протоколы\2020\Протокол №10\СМО\[МАКС.xls]Лист2'!$S70</f>
    </nc>
  </rcc>
  <rcc rId="295609" sId="4">
    <oc r="AI73">
      <f>'D:\Documents\Маруся\+Работа\Комиссия по разработке ТПОМС\Протоколы\2020\Протокол №05 от 26.03.2020\СМО\[МАКС v8.xls]Лист2'!$P216</f>
    </oc>
    <nc r="AI73">
      <f>'Y:\Документы ТФОМС\Комиссия по разработке ТПОМС\Протоколы\2020\Протокол №10\СМО\[МАКС.xls]Лист2'!$P216</f>
    </nc>
  </rcc>
  <rcc rId="295610" sId="4">
    <oc r="AJ73">
      <f>'D:\Documents\Маруся\+Работа\Комиссия по разработке ТПОМС\Протоколы\2020\Протокол №05 от 26.03.2020\СМО\[МАКС v8.xls]Лист2'!$P70</f>
    </oc>
    <nc r="AJ73">
      <f>'Y:\Документы ТФОМС\Комиссия по разработке ТПОМС\Протоколы\2020\Протокол №10\СМО\[МАКС.xls]Лист2'!$P70</f>
    </nc>
  </rcc>
  <rcc rId="295611" sId="4">
    <oc r="AK73">
      <f>'D:\Documents\Маруся\+Работа\Комиссия по разработке ТПОМС\Протоколы\2020\Протокол №05 от 26.03.2020\СМО\[МАКС v8.xls]Лист2'!$Q216</f>
    </oc>
    <nc r="AK73">
      <f>'Y:\Документы ТФОМС\Комиссия по разработке ТПОМС\Протоколы\2020\Протокол №10\СМО\[МАКС.xls]Лист2'!$Q216</f>
    </nc>
  </rcc>
  <rcc rId="295612" sId="4">
    <oc r="AL73">
      <f>'D:\Documents\Маруся\+Работа\Комиссия по разработке ТПОМС\Протоколы\2020\Протокол №05 от 26.03.2020\СМО\[МАКС v8.xls]Лист2'!$Q70</f>
    </oc>
    <nc r="AL73">
      <f>'Y:\Документы ТФОМС\Комиссия по разработке ТПОМС\Протоколы\2020\Протокол №10\СМО\[МАКС.xls]Лист2'!$Q70</f>
    </nc>
  </rcc>
  <rcc rId="295613" sId="4">
    <oc r="AM73">
      <f>'D:\Documents\Маруся\+Работа\Комиссия по разработке ТПОМС\Протоколы\2020\Протокол №05 от 26.03.2020\СМО\[МАКС v8.xls]Лист2'!$R216</f>
    </oc>
    <nc r="AM73">
      <f>'Y:\Документы ТФОМС\Комиссия по разработке ТПОМС\Протоколы\2020\Протокол №10\СМО\[МАКС.xls]Лист2'!$R216</f>
    </nc>
  </rcc>
  <rcc rId="295614" sId="4">
    <oc r="AN73">
      <f>'D:\Documents\Маруся\+Работа\Комиссия по разработке ТПОМС\Протоколы\2020\Протокол №05 от 26.03.2020\СМО\[МАКС v8.xls]Лист2'!$R70</f>
    </oc>
    <nc r="AN73">
      <f>'Y:\Документы ТФОМС\Комиссия по разработке ТПОМС\Протоколы\2020\Протокол №10\СМО\[МАКС.xls]Лист2'!$R70</f>
    </nc>
  </rcc>
  <rcc rId="295615" sId="4">
    <oc r="AO73">
      <f>'D:\Documents\Маруся\+Работа\Комиссия по разработке ТПОМС\Протоколы\2020\Протокол №05 от 26.03.2020\СМО\[МАКС v8.xls]Лист2'!$T216</f>
    </oc>
    <nc r="AO73">
      <f>'Y:\Документы ТФОМС\Комиссия по разработке ТПОМС\Протоколы\2020\Протокол №10\СМО\[МАКС.xls]Лист2'!$T216</f>
    </nc>
  </rcc>
  <rcc rId="295616" sId="4">
    <oc r="AP73">
      <f>'D:\Documents\Маруся\+Работа\Комиссия по разработке ТПОМС\Протоколы\2020\Протокол №05 от 26.03.2020\СМО\[МАКС v8.xls]Лист2'!$T70</f>
    </oc>
    <nc r="AP73">
      <f>'Y:\Документы ТФОМС\Комиссия по разработке ТПОМС\Протоколы\2020\Протокол №10\СМО\[МАКС.xls]Лист2'!$T70</f>
    </nc>
  </rcc>
  <rcc rId="295617" sId="4">
    <oc r="AS73">
      <f>'D:\Documents\Маруся\+Работа\Комиссия по разработке ТПОМС\Протоколы\2020\Протокол №05 от 26.03.2020\СМО\[МАКС v8.xls]Лист2'!$W216</f>
    </oc>
    <nc r="AS73">
      <f>'Y:\Документы ТФОМС\Комиссия по разработке ТПОМС\Протоколы\2020\Протокол №10\СМО\[МАКС.xls]Лист2'!$W216</f>
    </nc>
  </rcc>
  <rcc rId="295618" sId="4">
    <oc r="AT73">
      <f>'D:\Documents\Маруся\+Работа\Комиссия по разработке ТПОМС\Протоколы\2020\Протокол №05 от 26.03.2020\СМО\[МАКС v8.xls]Лист2'!$W70</f>
    </oc>
    <nc r="AT73">
      <f>'Y:\Документы ТФОМС\Комиссия по разработке ТПОМС\Протоколы\2020\Протокол №10\СМО\[МАКС.xls]Лист2'!$W70</f>
    </nc>
  </rcc>
  <rcc rId="295619" sId="4">
    <oc r="AU73">
      <f>'D:\Documents\Маруся\+Работа\Комиссия по разработке ТПОМС\Протоколы\2020\Протокол №05 от 26.03.2020\СМО\[МАКС v8.xls]Лист2'!$X216</f>
    </oc>
    <nc r="AU73">
      <f>'Y:\Документы ТФОМС\Комиссия по разработке ТПОМС\Протоколы\2020\Протокол №10\СМО\[МАКС.xls]Лист2'!$X216</f>
    </nc>
  </rcc>
  <rcc rId="295620" sId="4">
    <oc r="AV73">
      <f>'D:\Documents\Маруся\+Работа\Комиссия по разработке ТПОМС\Протоколы\2020\Протокол №05 от 26.03.2020\СМО\[МАКС v8.xls]Лист2'!$X70</f>
    </oc>
    <nc r="AV73">
      <f>'Y:\Документы ТФОМС\Комиссия по разработке ТПОМС\Протоколы\2020\Протокол №10\СМО\[МАКС.xls]Лист2'!$X70</f>
    </nc>
  </rcc>
  <rcc rId="295621" sId="4">
    <oc r="AW73">
      <f>'D:\Documents\Маруся\+Работа\Комиссия по разработке ТПОМС\Протоколы\2020\Протокол №05 от 26.03.2020\СМО\[МАКС v8.xls]Лист2'!$Y216</f>
    </oc>
    <nc r="AW73">
      <f>'Y:\Документы ТФОМС\Комиссия по разработке ТПОМС\Протоколы\2020\Протокол №10\СМО\[МАКС.xls]Лист2'!$Y216</f>
    </nc>
  </rcc>
  <rcc rId="295622" sId="4">
    <oc r="AX73">
      <f>'D:\Documents\Маруся\+Работа\Комиссия по разработке ТПОМС\Протоколы\2020\Протокол №05 от 26.03.2020\СМО\[МАКС v8.xls]Лист2'!$Y70</f>
    </oc>
    <nc r="AX73">
      <f>'Y:\Документы ТФОМС\Комиссия по разработке ТПОМС\Протоколы\2020\Протокол №10\СМО\[МАКС.xls]Лист2'!$Y70</f>
    </nc>
  </rcc>
  <rcc rId="295623" sId="4">
    <oc r="AY73">
      <f>'D:\Documents\Маруся\+Работа\Комиссия по разработке ТПОМС\Протоколы\2020\Протокол №05 от 26.03.2020\СМО\[МАКС v8.xls]Лист2'!$AC216</f>
    </oc>
    <nc r="AY73">
      <f>'Y:\Документы ТФОМС\Комиссия по разработке ТПОМС\Протоколы\2020\Протокол №10\СМО\[МАКС.xls]Лист2'!$AC216</f>
    </nc>
  </rcc>
  <rcc rId="295624" sId="4">
    <oc r="AZ73">
      <f>'D:\Documents\Маруся\+Работа\Комиссия по разработке ТПОМС\Протоколы\2020\Протокол №05 от 26.03.2020\СМО\[МАКС v8.xls]Лист2'!$AC70</f>
    </oc>
    <nc r="AZ73">
      <f>'Y:\Документы ТФОМС\Комиссия по разработке ТПОМС\Протоколы\2020\Протокол №10\СМО\[МАКС.xls]Лист2'!$AC70</f>
    </nc>
  </rcc>
  <rcc rId="295625" sId="4">
    <oc r="BA73">
      <f>'D:\Documents\Маруся\+Работа\Комиссия по разработке ТПОМС\Протоколы\2020\Протокол №05 от 26.03.2020\СМО\[МАКС v8.xls]Лист2'!$Z216</f>
    </oc>
    <nc r="BA73">
      <f>'Y:\Документы ТФОМС\Комиссия по разработке ТПОМС\Протоколы\2020\Протокол №10\СМО\[МАКС.xls]Лист2'!$Z216</f>
    </nc>
  </rcc>
  <rcc rId="295626" sId="4">
    <oc r="BB73">
      <f>'D:\Documents\Маруся\+Работа\Комиссия по разработке ТПОМС\Протоколы\2020\Протокол №05 от 26.03.2020\СМО\[МАКС v8.xls]Лист2'!$Z70</f>
    </oc>
    <nc r="BB73">
      <f>'Y:\Документы ТФОМС\Комиссия по разработке ТПОМС\Протоколы\2020\Протокол №10\СМО\[МАКС.xls]Лист2'!$Z70</f>
    </nc>
  </rcc>
  <rcc rId="295627" sId="4">
    <oc r="BC73">
      <f>'D:\Documents\Маруся\+Работа\Комиссия по разработке ТПОМС\Протоколы\2020\Протокол №05 от 26.03.2020\СМО\[МАКС v8.xls]Лист2'!$AA216</f>
    </oc>
    <nc r="BC73">
      <f>'Y:\Документы ТФОМС\Комиссия по разработке ТПОМС\Протоколы\2020\Протокол №10\СМО\[МАКС.xls]Лист2'!$AA216</f>
    </nc>
  </rcc>
  <rcc rId="295628" sId="4">
    <oc r="BD73">
      <f>'D:\Documents\Маруся\+Работа\Комиссия по разработке ТПОМС\Протоколы\2020\Протокол №05 от 26.03.2020\СМО\[МАКС v8.xls]Лист2'!$AA70</f>
    </oc>
    <nc r="BD73">
      <f>'Y:\Документы ТФОМС\Комиссия по разработке ТПОМС\Протоколы\2020\Протокол №10\СМО\[МАКС.xls]Лист2'!$AA70</f>
    </nc>
  </rcc>
  <rcc rId="295629" sId="4">
    <oc r="BE73">
      <f>'D:\Documents\Маруся\+Работа\Комиссия по разработке ТПОМС\Протоколы\2020\Протокол №05 от 26.03.2020\СМО\[МАКС v8.xls]Лист2'!$AB216</f>
    </oc>
    <nc r="BE73">
      <f>'Y:\Документы ТФОМС\Комиссия по разработке ТПОМС\Протоколы\2020\Протокол №10\СМО\[МАКС.xls]Лист2'!$AB216</f>
    </nc>
  </rcc>
  <rcc rId="295630" sId="4">
    <oc r="BF73">
      <f>'D:\Documents\Маруся\+Работа\Комиссия по разработке ТПОМС\Протоколы\2020\Протокол №05 от 26.03.2020\СМО\[МАКС v8.xls]Лист2'!$AB70</f>
    </oc>
    <nc r="BF73">
      <f>'Y:\Документы ТФОМС\Комиссия по разработке ТПОМС\Протоколы\2020\Протокол №10\СМО\[МАКС.xls]Лист2'!$AB70</f>
    </nc>
  </rcc>
  <rcc rId="295631" sId="4">
    <oc r="BG73">
      <f>'D:\Documents\Маруся\+Работа\Комиссия по разработке ТПОМС\Протоколы\2020\Протокол №05 от 26.03.2020\СМО\[МАКС v8.xls]Лист2'!$AD216</f>
    </oc>
    <nc r="BG73">
      <f>'Y:\Документы ТФОМС\Комиссия по разработке ТПОМС\Протоколы\2020\Протокол №10\СМО\[МАКС.xls]Лист2'!$AD216</f>
    </nc>
  </rcc>
  <rcc rId="295632" sId="4">
    <oc r="BH73">
      <f>'D:\Documents\Маруся\+Работа\Комиссия по разработке ТПОМС\Протоколы\2020\Протокол №05 от 26.03.2020\СМО\[МАКС v8.xls]Лист2'!$AD70</f>
    </oc>
    <nc r="BH73">
      <f>'Y:\Документы ТФОМС\Комиссия по разработке ТПОМС\Протоколы\2020\Протокол №10\СМО\[МАКС.xls]Лист2'!$AD70</f>
    </nc>
  </rcc>
  <rcc rId="295633" sId="4">
    <oc r="BK73">
      <f>'D:\Documents\Маруся\+Работа\Комиссия по разработке ТПОМС\Протоколы\2020\Протокол №05 от 26.03.2020\СМО\[МАКС v8.xls]Лист2'!$AG216</f>
    </oc>
    <nc r="BK73">
      <f>'Y:\Документы ТФОМС\Комиссия по разработке ТПОМС\Протоколы\2020\Протокол №10\СМО\[МАКС.xls]Лист2'!$AG216</f>
    </nc>
  </rcc>
  <rcc rId="295634" sId="4">
    <oc r="BL73">
      <f>'D:\Documents\Маруся\+Работа\Комиссия по разработке ТПОМС\Протоколы\2020\Протокол №05 от 26.03.2020\СМО\[МАКС v8.xls]Лист2'!$AG70</f>
    </oc>
    <nc r="BL73">
      <f>'Y:\Документы ТФОМС\Комиссия по разработке ТПОМС\Протоколы\2020\Протокол №10\СМО\[МАКС.xls]Лист2'!$AG70</f>
    </nc>
  </rcc>
  <rcc rId="295635" sId="4">
    <oc r="BM73">
      <f>'D:\Documents\Маруся\+Работа\Комиссия по разработке ТПОМС\Протоколы\2020\Протокол №05 от 26.03.2020\СМО\[МАКС v8.xls]Лист2'!$AH216</f>
    </oc>
    <nc r="BM73">
      <f>'Y:\Документы ТФОМС\Комиссия по разработке ТПОМС\Протоколы\2020\Протокол №10\СМО\[МАКС.xls]Лист2'!$AH216</f>
    </nc>
  </rcc>
  <rcc rId="295636" sId="4">
    <oc r="BN73">
      <f>'D:\Documents\Маруся\+Работа\Комиссия по разработке ТПОМС\Протоколы\2020\Протокол №05 от 26.03.2020\СМО\[МАКС v8.xls]Лист2'!$AH70</f>
    </oc>
    <nc r="BN73">
      <f>'Y:\Документы ТФОМС\Комиссия по разработке ТПОМС\Протоколы\2020\Протокол №10\СМО\[МАКС.xls]Лист2'!$AH70</f>
    </nc>
  </rcc>
  <rcc rId="295637" sId="4">
    <oc r="BO73">
      <f>'D:\Documents\Маруся\+Работа\Комиссия по разработке ТПОМС\Протоколы\2020\Протокол №05 от 26.03.2020\СМО\[МАКС v8.xls]Лист2'!$AI216</f>
    </oc>
    <nc r="BO73">
      <f>'Y:\Документы ТФОМС\Комиссия по разработке ТПОМС\Протоколы\2020\Протокол №10\СМО\[МАКС.xls]Лист2'!$AI216</f>
    </nc>
  </rcc>
  <rcc rId="295638" sId="4">
    <oc r="BP73">
      <f>'D:\Documents\Маруся\+Работа\Комиссия по разработке ТПОМС\Протоколы\2020\Протокол №05 от 26.03.2020\СМО\[МАКС v8.xls]Лист2'!$AI70</f>
    </oc>
    <nc r="BP73">
      <f>'Y:\Документы ТФОМС\Комиссия по разработке ТПОМС\Протоколы\2020\Протокол №10\СМО\[МАКС.xls]Лист2'!$AI70</f>
    </nc>
  </rcc>
  <rcc rId="295639" sId="4">
    <oc r="BQ73">
      <f>'D:\Documents\Маруся\+Работа\Комиссия по разработке ТПОМС\Протоколы\2020\Протокол №05 от 26.03.2020\СМО\[МАКС v8.xls]Лист2'!$AM216</f>
    </oc>
    <nc r="BQ73">
      <f>'Y:\Документы ТФОМС\Комиссия по разработке ТПОМС\Протоколы\2020\Протокол №10\СМО\[МАКС.xls]Лист2'!$AM216</f>
    </nc>
  </rcc>
  <rcc rId="295640" sId="4">
    <oc r="BR73">
      <f>'D:\Documents\Маруся\+Работа\Комиссия по разработке ТПОМС\Протоколы\2020\Протокол №05 от 26.03.2020\СМО\[МАКС v8.xls]Лист2'!$AM70</f>
    </oc>
    <nc r="BR73">
      <f>'Y:\Документы ТФОМС\Комиссия по разработке ТПОМС\Протоколы\2020\Протокол №10\СМО\[МАКС.xls]Лист2'!$AM70</f>
    </nc>
  </rcc>
  <rcc rId="295641" sId="4">
    <oc r="BS73">
      <f>'D:\Documents\Маруся\+Работа\Комиссия по разработке ТПОМС\Протоколы\2020\Протокол №05 от 26.03.2020\СМО\[МАКС v8.xls]Лист2'!$AJ216</f>
    </oc>
    <nc r="BS73">
      <f>'Y:\Документы ТФОМС\Комиссия по разработке ТПОМС\Протоколы\2020\Протокол №10\СМО\[МАКС.xls]Лист2'!$AJ216</f>
    </nc>
  </rcc>
  <rcc rId="295642" sId="4">
    <oc r="BT73">
      <f>'D:\Documents\Маруся\+Работа\Комиссия по разработке ТПОМС\Протоколы\2020\Протокол №05 от 26.03.2020\СМО\[МАКС v8.xls]Лист2'!$AJ70</f>
    </oc>
    <nc r="BT73">
      <f>'Y:\Документы ТФОМС\Комиссия по разработке ТПОМС\Протоколы\2020\Протокол №10\СМО\[МАКС.xls]Лист2'!$AJ70</f>
    </nc>
  </rcc>
  <rcc rId="295643" sId="4">
    <oc r="BU73">
      <f>'D:\Documents\Маруся\+Работа\Комиссия по разработке ТПОМС\Протоколы\2020\Протокол №05 от 26.03.2020\СМО\[МАКС v8.xls]Лист2'!$AK216</f>
    </oc>
    <nc r="BU73">
      <f>'Y:\Документы ТФОМС\Комиссия по разработке ТПОМС\Протоколы\2020\Протокол №10\СМО\[МАКС.xls]Лист2'!$AK216</f>
    </nc>
  </rcc>
  <rcc rId="295644" sId="4">
    <oc r="BV73">
      <f>'D:\Documents\Маруся\+Работа\Комиссия по разработке ТПОМС\Протоколы\2020\Протокол №05 от 26.03.2020\СМО\[МАКС v8.xls]Лист2'!$AK70</f>
    </oc>
    <nc r="BV73">
      <f>'Y:\Документы ТФОМС\Комиссия по разработке ТПОМС\Протоколы\2020\Протокол №10\СМО\[МАКС.xls]Лист2'!$AK70</f>
    </nc>
  </rcc>
  <rcc rId="295645" sId="4">
    <oc r="BW73">
      <f>'D:\Documents\Маруся\+Работа\Комиссия по разработке ТПОМС\Протоколы\2020\Протокол №05 от 26.03.2020\СМО\[МАКС v8.xls]Лист2'!$AL216</f>
    </oc>
    <nc r="BW73">
      <f>'Y:\Документы ТФОМС\Комиссия по разработке ТПОМС\Протоколы\2020\Протокол №10\СМО\[МАКС.xls]Лист2'!$AL216</f>
    </nc>
  </rcc>
  <rcc rId="295646" sId="4">
    <oc r="BX73">
      <f>'D:\Documents\Маруся\+Работа\Комиссия по разработке ТПОМС\Протоколы\2020\Протокол №05 от 26.03.2020\СМО\[МАКС v8.xls]Лист2'!$AL70</f>
    </oc>
    <nc r="BX73">
      <f>'Y:\Документы ТФОМС\Комиссия по разработке ТПОМС\Протоколы\2020\Протокол №10\СМО\[МАКС.xls]Лист2'!$AL70</f>
    </nc>
  </rcc>
  <rcc rId="295647" sId="4">
    <oc r="BY73">
      <f>'D:\Documents\Маруся\+Работа\Комиссия по разработке ТПОМС\Протоколы\2020\Протокол №05 от 26.03.2020\СМО\[МАКС v8.xls]Лист2'!$AN216</f>
    </oc>
    <nc r="BY73">
      <f>'Y:\Документы ТФОМС\Комиссия по разработке ТПОМС\Протоколы\2020\Протокол №10\СМО\[МАКС.xls]Лист2'!$AN216</f>
    </nc>
  </rcc>
  <rcc rId="295648" sId="4">
    <oc r="BZ73">
      <f>'D:\Documents\Маруся\+Работа\Комиссия по разработке ТПОМС\Протоколы\2020\Протокол №05 от 26.03.2020\СМО\[МАКС v8.xls]Лист2'!$AN70</f>
    </oc>
    <nc r="BZ73">
      <f>'Y:\Документы ТФОМС\Комиссия по разработке ТПОМС\Протоколы\2020\Протокол №10\СМО\[МАКС.xls]Лист2'!$AN70</f>
    </nc>
  </rcc>
  <rcc rId="295649" sId="4">
    <oc r="CC73">
      <f>'D:\Documents\Маруся\+Работа\Комиссия по разработке ТПОМС\Протоколы\2020\Протокол №05 от 26.03.2020\СМО\[МАКС v8.xls]Лист2'!$AQ216</f>
    </oc>
    <nc r="CC73">
      <f>'Y:\Документы ТФОМС\Комиссия по разработке ТПОМС\Протоколы\2020\Протокол №10\СМО\[МАКС.xls]Лист2'!$AQ216</f>
    </nc>
  </rcc>
  <rcc rId="295650" sId="4">
    <oc r="CD73">
      <f>'D:\Documents\Маруся\+Работа\Комиссия по разработке ТПОМС\Протоколы\2020\Протокол №05 от 26.03.2020\СМО\[МАКС v8.xls]Лист2'!$AQ70</f>
    </oc>
    <nc r="CD73">
      <f>'Y:\Документы ТФОМС\Комиссия по разработке ТПОМС\Протоколы\2020\Протокол №10\СМО\[МАКС.xls]Лист2'!$AQ70</f>
    </nc>
  </rcc>
  <rcc rId="295651" sId="4">
    <oc r="CE73">
      <f>'D:\Documents\Маруся\+Работа\Комиссия по разработке ТПОМС\Протоколы\2020\Протокол №05 от 26.03.2020\СМО\[МАКС v8.xls]Лист2'!$AR216</f>
    </oc>
    <nc r="CE73">
      <f>'Y:\Документы ТФОМС\Комиссия по разработке ТПОМС\Протоколы\2020\Протокол №10\СМО\[МАКС.xls]Лист2'!$AR216</f>
    </nc>
  </rcc>
  <rcc rId="295652" sId="4">
    <oc r="CF73">
      <f>'D:\Documents\Маруся\+Работа\Комиссия по разработке ТПОМС\Протоколы\2020\Протокол №05 от 26.03.2020\СМО\[МАКС v8.xls]Лист2'!$AR70</f>
    </oc>
    <nc r="CF73">
      <f>'Y:\Документы ТФОМС\Комиссия по разработке ТПОМС\Протоколы\2020\Протокол №10\СМО\[МАКС.xls]Лист2'!$AR70</f>
    </nc>
  </rcc>
  <rcc rId="295653" sId="4">
    <oc r="CG73">
      <f>'D:\Documents\Маруся\+Работа\Комиссия по разработке ТПОМС\Протоколы\2020\Протокол №05 от 26.03.2020\СМО\[МАКС v8.xls]Лист2'!$AS216</f>
    </oc>
    <nc r="CG73">
      <f>'Y:\Документы ТФОМС\Комиссия по разработке ТПОМС\Протоколы\2020\Протокол №10\СМО\[МАКС.xls]Лист2'!$AS216</f>
    </nc>
  </rcc>
  <rcc rId="295654" sId="4">
    <oc r="CH73">
      <f>'D:\Documents\Маруся\+Работа\Комиссия по разработке ТПОМС\Протоколы\2020\Протокол №05 от 26.03.2020\СМО\[МАКС v8.xls]Лист2'!$AS70</f>
    </oc>
    <nc r="CH73">
      <f>'Y:\Документы ТФОМС\Комиссия по разработке ТПОМС\Протоколы\2020\Протокол №10\СМО\[МАКС.xls]Лист2'!$AS70</f>
    </nc>
  </rcc>
  <rcc rId="295655" sId="4">
    <oc r="CI73">
      <f>'D:\Documents\Маруся\+Работа\Комиссия по разработке ТПОМС\Протоколы\2020\Протокол №05 от 26.03.2020\СМО\[МАКС v8.xls]Лист2'!$AW216</f>
    </oc>
    <nc r="CI73">
      <f>'Y:\Документы ТФОМС\Комиссия по разработке ТПОМС\Протоколы\2020\Протокол №10\СМО\[МАКС.xls]Лист2'!$AW216</f>
    </nc>
  </rcc>
  <rcc rId="295656" sId="4">
    <oc r="CJ73">
      <f>'D:\Documents\Маруся\+Работа\Комиссия по разработке ТПОМС\Протоколы\2020\Протокол №05 от 26.03.2020\СМО\[МАКС v8.xls]Лист2'!$AW70</f>
    </oc>
    <nc r="CJ73">
      <f>'Y:\Документы ТФОМС\Комиссия по разработке ТПОМС\Протоколы\2020\Протокол №10\СМО\[МАКС.xls]Лист2'!$AW70</f>
    </nc>
  </rcc>
  <rcc rId="295657" sId="4">
    <oc r="CK73">
      <f>'D:\Documents\Маруся\+Работа\Комиссия по разработке ТПОМС\Протоколы\2020\Протокол №05 от 26.03.2020\СМО\[МАКС v8.xls]Лист2'!$AT216</f>
    </oc>
    <nc r="CK73">
      <f>'Y:\Документы ТФОМС\Комиссия по разработке ТПОМС\Протоколы\2020\Протокол №10\СМО\[МАКС.xls]Лист2'!$AT216</f>
    </nc>
  </rcc>
  <rcc rId="295658" sId="4">
    <oc r="CL73">
      <f>'D:\Documents\Маруся\+Работа\Комиссия по разработке ТПОМС\Протоколы\2020\Протокол №05 от 26.03.2020\СМО\[МАКС v8.xls]Лист2'!$AT70</f>
    </oc>
    <nc r="CL73">
      <f>'Y:\Документы ТФОМС\Комиссия по разработке ТПОМС\Протоколы\2020\Протокол №10\СМО\[МАКС.xls]Лист2'!$AT70</f>
    </nc>
  </rcc>
  <rcc rId="295659" sId="4">
    <oc r="CM73">
      <f>'D:\Documents\Маруся\+Работа\Комиссия по разработке ТПОМС\Протоколы\2020\Протокол №05 от 26.03.2020\СМО\[МАКС v8.xls]Лист2'!$AU216</f>
    </oc>
    <nc r="CM73">
      <f>'Y:\Документы ТФОМС\Комиссия по разработке ТПОМС\Протоколы\2020\Протокол №10\СМО\[МАКС.xls]Лист2'!$AU216</f>
    </nc>
  </rcc>
  <rcc rId="295660" sId="4">
    <oc r="CN73">
      <f>'D:\Documents\Маруся\+Работа\Комиссия по разработке ТПОМС\Протоколы\2020\Протокол №05 от 26.03.2020\СМО\[МАКС v8.xls]Лист2'!$AU70</f>
    </oc>
    <nc r="CN73">
      <f>'Y:\Документы ТФОМС\Комиссия по разработке ТПОМС\Протоколы\2020\Протокол №10\СМО\[МАКС.xls]Лист2'!$AU70</f>
    </nc>
  </rcc>
  <rcc rId="295661" sId="4">
    <oc r="CO73">
      <f>'D:\Documents\Маруся\+Работа\Комиссия по разработке ТПОМС\Протоколы\2020\Протокол №05 от 26.03.2020\СМО\[МАКС v8.xls]Лист2'!$AV216</f>
    </oc>
    <nc r="CO73">
      <f>'Y:\Документы ТФОМС\Комиссия по разработке ТПОМС\Протоколы\2020\Протокол №10\СМО\[МАКС.xls]Лист2'!$AV216</f>
    </nc>
  </rcc>
  <rcc rId="295662" sId="4">
    <oc r="CP73">
      <f>'D:\Documents\Маруся\+Работа\Комиссия по разработке ТПОМС\Протоколы\2020\Протокол №05 от 26.03.2020\СМО\[МАКС v8.xls]Лист2'!$AV70</f>
    </oc>
    <nc r="CP73">
      <f>'Y:\Документы ТФОМС\Комиссия по разработке ТПОМС\Протоколы\2020\Протокол №10\СМО\[МАКС.xls]Лист2'!$AV70</f>
    </nc>
  </rcc>
  <rcc rId="295663" sId="4">
    <oc r="CQ73">
      <f>'D:\Documents\Маруся\+Работа\Комиссия по разработке ТПОМС\Протоколы\2020\Протокол №05 от 26.03.2020\СМО\[МАКС v8.xls]Лист2'!$AX216</f>
    </oc>
    <nc r="CQ73">
      <f>'Y:\Документы ТФОМС\Комиссия по разработке ТПОМС\Протоколы\2020\Протокол №10\СМО\[МАКС.xls]Лист2'!$AX216</f>
    </nc>
  </rcc>
  <rcc rId="295664" sId="4">
    <oc r="CR73">
      <f>'D:\Documents\Маруся\+Работа\Комиссия по разработке ТПОМС\Протоколы\2020\Протокол №05 от 26.03.2020\СМО\[МАКС v8.xls]Лист2'!$AX70</f>
    </oc>
    <nc r="CR73">
      <f>'Y:\Документы ТФОМС\Комиссия по разработке ТПОМС\Протоколы\2020\Протокол №10\СМО\[МАКС.xls]Лист2'!$AX70</f>
    </nc>
  </rcc>
  <rcc rId="295665" sId="4">
    <oc r="AA74">
      <f>'D:\Documents\Маруся\+Работа\Комиссия по разработке ТПОМС\Протоколы\2020\Протокол №05 от 26.03.2020\СМО\[МАКС v8.xls]Лист2'!$M217</f>
    </oc>
    <nc r="AA74">
      <f>'Y:\Документы ТФОМС\Комиссия по разработке ТПОМС\Протоколы\2020\Протокол №10\СМО\[МАКС.xls]Лист2'!$M217</f>
    </nc>
  </rcc>
  <rcc rId="295666" sId="4">
    <oc r="AB74">
      <f>'D:\Documents\Маруся\+Работа\Комиссия по разработке ТПОМС\Протоколы\2020\Протокол №05 от 26.03.2020\СМО\[МАКС v8.xls]Лист2'!$M71</f>
    </oc>
    <nc r="AB74">
      <f>'Y:\Документы ТФОМС\Комиссия по разработке ТПОМС\Протоколы\2020\Протокол №10\СМО\[МАКС.xls]Лист2'!$M71</f>
    </nc>
  </rcc>
  <rcc rId="295667" sId="4">
    <oc r="AC74">
      <f>'D:\Documents\Маруся\+Работа\Комиссия по разработке ТПОМС\Протоколы\2020\Протокол №05 от 26.03.2020\СМО\[МАКС v8.xls]Лист2'!$N217</f>
    </oc>
    <nc r="AC74">
      <f>'Y:\Документы ТФОМС\Комиссия по разработке ТПОМС\Протоколы\2020\Протокол №10\СМО\[МАКС.xls]Лист2'!$N217</f>
    </nc>
  </rcc>
  <rcc rId="295668" sId="4">
    <oc r="AD74">
      <f>'D:\Documents\Маруся\+Работа\Комиссия по разработке ТПОМС\Протоколы\2020\Протокол №05 от 26.03.2020\СМО\[МАКС v8.xls]Лист2'!$N71</f>
    </oc>
    <nc r="AD74">
      <f>'Y:\Документы ТФОМС\Комиссия по разработке ТПОМС\Протоколы\2020\Протокол №10\СМО\[МАКС.xls]Лист2'!$N71</f>
    </nc>
  </rcc>
  <rcc rId="295669" sId="4">
    <oc r="AE74">
      <f>'D:\Documents\Маруся\+Работа\Комиссия по разработке ТПОМС\Протоколы\2020\Протокол №05 от 26.03.2020\СМО\[МАКС v8.xls]Лист2'!$O217</f>
    </oc>
    <nc r="AE74">
      <f>'Y:\Документы ТФОМС\Комиссия по разработке ТПОМС\Протоколы\2020\Протокол №10\СМО\[МАКС.xls]Лист2'!$O217</f>
    </nc>
  </rcc>
  <rcc rId="295670" sId="4">
    <oc r="AF74">
      <f>'D:\Documents\Маруся\+Работа\Комиссия по разработке ТПОМС\Протоколы\2020\Протокол №05 от 26.03.2020\СМО\[МАКС v8.xls]Лист2'!$O71</f>
    </oc>
    <nc r="AF74">
      <f>'Y:\Документы ТФОМС\Комиссия по разработке ТПОМС\Протоколы\2020\Протокол №10\СМО\[МАКС.xls]Лист2'!$O71</f>
    </nc>
  </rcc>
  <rcc rId="295671" sId="4">
    <oc r="AG74">
      <f>'D:\Documents\Маруся\+Работа\Комиссия по разработке ТПОМС\Протоколы\2020\Протокол №05 от 26.03.2020\СМО\[МАКС v8.xls]Лист2'!$S217</f>
    </oc>
    <nc r="AG74">
      <f>'Y:\Документы ТФОМС\Комиссия по разработке ТПОМС\Протоколы\2020\Протокол №10\СМО\[МАКС.xls]Лист2'!$S217</f>
    </nc>
  </rcc>
  <rcc rId="295672" sId="4">
    <oc r="AH74">
      <f>'D:\Documents\Маруся\+Работа\Комиссия по разработке ТПОМС\Протоколы\2020\Протокол №05 от 26.03.2020\СМО\[МАКС v8.xls]Лист2'!$S71</f>
    </oc>
    <nc r="AH74">
      <f>'Y:\Документы ТФОМС\Комиссия по разработке ТПОМС\Протоколы\2020\Протокол №10\СМО\[МАКС.xls]Лист2'!$S71</f>
    </nc>
  </rcc>
  <rcc rId="295673" sId="4">
    <oc r="AI74">
      <f>'D:\Documents\Маруся\+Работа\Комиссия по разработке ТПОМС\Протоколы\2020\Протокол №05 от 26.03.2020\СМО\[МАКС v8.xls]Лист2'!$P217</f>
    </oc>
    <nc r="AI74">
      <f>'Y:\Документы ТФОМС\Комиссия по разработке ТПОМС\Протоколы\2020\Протокол №10\СМО\[МАКС.xls]Лист2'!$P217</f>
    </nc>
  </rcc>
  <rcc rId="295674" sId="4">
    <oc r="AJ74">
      <f>'D:\Documents\Маруся\+Работа\Комиссия по разработке ТПОМС\Протоколы\2020\Протокол №05 от 26.03.2020\СМО\[МАКС v8.xls]Лист2'!$P71</f>
    </oc>
    <nc r="AJ74">
      <f>'Y:\Документы ТФОМС\Комиссия по разработке ТПОМС\Протоколы\2020\Протокол №10\СМО\[МАКС.xls]Лист2'!$P71</f>
    </nc>
  </rcc>
  <rcc rId="295675" sId="4">
    <oc r="AK74">
      <f>'D:\Documents\Маруся\+Работа\Комиссия по разработке ТПОМС\Протоколы\2020\Протокол №05 от 26.03.2020\СМО\[МАКС v8.xls]Лист2'!$Q217</f>
    </oc>
    <nc r="AK74">
      <f>'Y:\Документы ТФОМС\Комиссия по разработке ТПОМС\Протоколы\2020\Протокол №10\СМО\[МАКС.xls]Лист2'!$Q217</f>
    </nc>
  </rcc>
  <rcc rId="295676" sId="4">
    <oc r="AL74">
      <f>'D:\Documents\Маруся\+Работа\Комиссия по разработке ТПОМС\Протоколы\2020\Протокол №05 от 26.03.2020\СМО\[МАКС v8.xls]Лист2'!$Q71</f>
    </oc>
    <nc r="AL74">
      <f>'Y:\Документы ТФОМС\Комиссия по разработке ТПОМС\Протоколы\2020\Протокол №10\СМО\[МАКС.xls]Лист2'!$Q71</f>
    </nc>
  </rcc>
  <rcc rId="295677" sId="4">
    <oc r="AM74">
      <f>'D:\Documents\Маруся\+Работа\Комиссия по разработке ТПОМС\Протоколы\2020\Протокол №05 от 26.03.2020\СМО\[МАКС v8.xls]Лист2'!$R217</f>
    </oc>
    <nc r="AM74">
      <f>'Y:\Документы ТФОМС\Комиссия по разработке ТПОМС\Протоколы\2020\Протокол №10\СМО\[МАКС.xls]Лист2'!$R217</f>
    </nc>
  </rcc>
  <rcc rId="295678" sId="4">
    <oc r="AN74">
      <f>'D:\Documents\Маруся\+Работа\Комиссия по разработке ТПОМС\Протоколы\2020\Протокол №05 от 26.03.2020\СМО\[МАКС v8.xls]Лист2'!$R71</f>
    </oc>
    <nc r="AN74">
      <f>'Y:\Документы ТФОМС\Комиссия по разработке ТПОМС\Протоколы\2020\Протокол №10\СМО\[МАКС.xls]Лист2'!$R71</f>
    </nc>
  </rcc>
  <rcc rId="295679" sId="4">
    <oc r="AO74">
      <f>'D:\Documents\Маруся\+Работа\Комиссия по разработке ТПОМС\Протоколы\2020\Протокол №05 от 26.03.2020\СМО\[МАКС v8.xls]Лист2'!$T217</f>
    </oc>
    <nc r="AO74">
      <f>'Y:\Документы ТФОМС\Комиссия по разработке ТПОМС\Протоколы\2020\Протокол №10\СМО\[МАКС.xls]Лист2'!$T217</f>
    </nc>
  </rcc>
  <rcc rId="295680" sId="4">
    <oc r="AP74">
      <f>'D:\Documents\Маруся\+Работа\Комиссия по разработке ТПОМС\Протоколы\2020\Протокол №05 от 26.03.2020\СМО\[МАКС v8.xls]Лист2'!$T71</f>
    </oc>
    <nc r="AP74">
      <f>'Y:\Документы ТФОМС\Комиссия по разработке ТПОМС\Протоколы\2020\Протокол №10\СМО\[МАКС.xls]Лист2'!$T71</f>
    </nc>
  </rcc>
  <rcc rId="295681" sId="4">
    <oc r="AS74">
      <f>'D:\Documents\Маруся\+Работа\Комиссия по разработке ТПОМС\Протоколы\2020\Протокол №05 от 26.03.2020\СМО\[МАКС v8.xls]Лист2'!$W217</f>
    </oc>
    <nc r="AS74">
      <f>'Y:\Документы ТФОМС\Комиссия по разработке ТПОМС\Протоколы\2020\Протокол №10\СМО\[МАКС.xls]Лист2'!$W217</f>
    </nc>
  </rcc>
  <rcc rId="295682" sId="4">
    <oc r="AT74">
      <f>'D:\Documents\Маруся\+Работа\Комиссия по разработке ТПОМС\Протоколы\2020\Протокол №05 от 26.03.2020\СМО\[МАКС v8.xls]Лист2'!$W71</f>
    </oc>
    <nc r="AT74">
      <f>'Y:\Документы ТФОМС\Комиссия по разработке ТПОМС\Протоколы\2020\Протокол №10\СМО\[МАКС.xls]Лист2'!$W71</f>
    </nc>
  </rcc>
  <rcc rId="295683" sId="4">
    <oc r="AU74">
      <f>'D:\Documents\Маруся\+Работа\Комиссия по разработке ТПОМС\Протоколы\2020\Протокол №05 от 26.03.2020\СМО\[МАКС v8.xls]Лист2'!$X217</f>
    </oc>
    <nc r="AU74">
      <f>'Y:\Документы ТФОМС\Комиссия по разработке ТПОМС\Протоколы\2020\Протокол №10\СМО\[МАКС.xls]Лист2'!$X217</f>
    </nc>
  </rcc>
  <rcc rId="295684" sId="4">
    <oc r="AV74">
      <f>'D:\Documents\Маруся\+Работа\Комиссия по разработке ТПОМС\Протоколы\2020\Протокол №05 от 26.03.2020\СМО\[МАКС v8.xls]Лист2'!$X71</f>
    </oc>
    <nc r="AV74">
      <f>'Y:\Документы ТФОМС\Комиссия по разработке ТПОМС\Протоколы\2020\Протокол №10\СМО\[МАКС.xls]Лист2'!$X71</f>
    </nc>
  </rcc>
  <rcc rId="295685" sId="4">
    <oc r="AW74">
      <f>'D:\Documents\Маруся\+Работа\Комиссия по разработке ТПОМС\Протоколы\2020\Протокол №05 от 26.03.2020\СМО\[МАКС v8.xls]Лист2'!$Y217</f>
    </oc>
    <nc r="AW74">
      <f>'Y:\Документы ТФОМС\Комиссия по разработке ТПОМС\Протоколы\2020\Протокол №10\СМО\[МАКС.xls]Лист2'!$Y217</f>
    </nc>
  </rcc>
  <rcc rId="295686" sId="4">
    <oc r="AX74">
      <f>'D:\Documents\Маруся\+Работа\Комиссия по разработке ТПОМС\Протоколы\2020\Протокол №05 от 26.03.2020\СМО\[МАКС v8.xls]Лист2'!$Y71</f>
    </oc>
    <nc r="AX74">
      <f>'Y:\Документы ТФОМС\Комиссия по разработке ТПОМС\Протоколы\2020\Протокол №10\СМО\[МАКС.xls]Лист2'!$Y71</f>
    </nc>
  </rcc>
  <rcc rId="295687" sId="4">
    <oc r="AY74">
      <f>'D:\Documents\Маруся\+Работа\Комиссия по разработке ТПОМС\Протоколы\2020\Протокол №05 от 26.03.2020\СМО\[МАКС v8.xls]Лист2'!$AC217</f>
    </oc>
    <nc r="AY74">
      <f>'Y:\Документы ТФОМС\Комиссия по разработке ТПОМС\Протоколы\2020\Протокол №10\СМО\[МАКС.xls]Лист2'!$AC217</f>
    </nc>
  </rcc>
  <rcc rId="295688" sId="4">
    <oc r="AZ74">
      <f>'D:\Documents\Маруся\+Работа\Комиссия по разработке ТПОМС\Протоколы\2020\Протокол №05 от 26.03.2020\СМО\[МАКС v8.xls]Лист2'!$AC71</f>
    </oc>
    <nc r="AZ74">
      <f>'Y:\Документы ТФОМС\Комиссия по разработке ТПОМС\Протоколы\2020\Протокол №10\СМО\[МАКС.xls]Лист2'!$AC71</f>
    </nc>
  </rcc>
  <rcc rId="295689" sId="4">
    <oc r="BA74">
      <f>'D:\Documents\Маруся\+Работа\Комиссия по разработке ТПОМС\Протоколы\2020\Протокол №05 от 26.03.2020\СМО\[МАКС v8.xls]Лист2'!$Z217</f>
    </oc>
    <nc r="BA74">
      <f>'Y:\Документы ТФОМС\Комиссия по разработке ТПОМС\Протоколы\2020\Протокол №10\СМО\[МАКС.xls]Лист2'!$Z217</f>
    </nc>
  </rcc>
  <rcc rId="295690" sId="4">
    <oc r="BB74">
      <f>'D:\Documents\Маруся\+Работа\Комиссия по разработке ТПОМС\Протоколы\2020\Протокол №05 от 26.03.2020\СМО\[МАКС v8.xls]Лист2'!$Z71</f>
    </oc>
    <nc r="BB74">
      <f>'Y:\Документы ТФОМС\Комиссия по разработке ТПОМС\Протоколы\2020\Протокол №10\СМО\[МАКС.xls]Лист2'!$Z71</f>
    </nc>
  </rcc>
  <rcc rId="295691" sId="4">
    <oc r="BC74">
      <f>'D:\Documents\Маруся\+Работа\Комиссия по разработке ТПОМС\Протоколы\2020\Протокол №05 от 26.03.2020\СМО\[МАКС v8.xls]Лист2'!$AA217</f>
    </oc>
    <nc r="BC74">
      <f>'Y:\Документы ТФОМС\Комиссия по разработке ТПОМС\Протоколы\2020\Протокол №10\СМО\[МАКС.xls]Лист2'!$AA217</f>
    </nc>
  </rcc>
  <rcc rId="295692" sId="4">
    <oc r="BD74">
      <f>'D:\Documents\Маруся\+Работа\Комиссия по разработке ТПОМС\Протоколы\2020\Протокол №05 от 26.03.2020\СМО\[МАКС v8.xls]Лист2'!$AA71</f>
    </oc>
    <nc r="BD74">
      <f>'Y:\Документы ТФОМС\Комиссия по разработке ТПОМС\Протоколы\2020\Протокол №10\СМО\[МАКС.xls]Лист2'!$AA71</f>
    </nc>
  </rcc>
  <rcc rId="295693" sId="4">
    <oc r="BE74">
      <f>'D:\Documents\Маруся\+Работа\Комиссия по разработке ТПОМС\Протоколы\2020\Протокол №05 от 26.03.2020\СМО\[МАКС v8.xls]Лист2'!$AB217</f>
    </oc>
    <nc r="BE74">
      <f>'Y:\Документы ТФОМС\Комиссия по разработке ТПОМС\Протоколы\2020\Протокол №10\СМО\[МАКС.xls]Лист2'!$AB217</f>
    </nc>
  </rcc>
  <rcc rId="295694" sId="4">
    <oc r="BF74">
      <f>'D:\Documents\Маруся\+Работа\Комиссия по разработке ТПОМС\Протоколы\2020\Протокол №05 от 26.03.2020\СМО\[МАКС v8.xls]Лист2'!$AB71</f>
    </oc>
    <nc r="BF74">
      <f>'Y:\Документы ТФОМС\Комиссия по разработке ТПОМС\Протоколы\2020\Протокол №10\СМО\[МАКС.xls]Лист2'!$AB71</f>
    </nc>
  </rcc>
  <rcc rId="295695" sId="4">
    <oc r="BG74">
      <f>'D:\Documents\Маруся\+Работа\Комиссия по разработке ТПОМС\Протоколы\2020\Протокол №05 от 26.03.2020\СМО\[МАКС v8.xls]Лист2'!$AD217</f>
    </oc>
    <nc r="BG74">
      <f>'Y:\Документы ТФОМС\Комиссия по разработке ТПОМС\Протоколы\2020\Протокол №10\СМО\[МАКС.xls]Лист2'!$AD217</f>
    </nc>
  </rcc>
  <rcc rId="295696" sId="4">
    <oc r="BH74">
      <f>'D:\Documents\Маруся\+Работа\Комиссия по разработке ТПОМС\Протоколы\2020\Протокол №05 от 26.03.2020\СМО\[МАКС v8.xls]Лист2'!$AD71</f>
    </oc>
    <nc r="BH74">
      <f>'Y:\Документы ТФОМС\Комиссия по разработке ТПОМС\Протоколы\2020\Протокол №10\СМО\[МАКС.xls]Лист2'!$AD71</f>
    </nc>
  </rcc>
  <rcc rId="295697" sId="4">
    <oc r="BK74">
      <f>'D:\Documents\Маруся\+Работа\Комиссия по разработке ТПОМС\Протоколы\2020\Протокол №05 от 26.03.2020\СМО\[МАКС v8.xls]Лист2'!$AG217</f>
    </oc>
    <nc r="BK74">
      <f>'Y:\Документы ТФОМС\Комиссия по разработке ТПОМС\Протоколы\2020\Протокол №10\СМО\[МАКС.xls]Лист2'!$AG217</f>
    </nc>
  </rcc>
  <rcc rId="295698" sId="4">
    <oc r="BL74">
      <f>'D:\Documents\Маруся\+Работа\Комиссия по разработке ТПОМС\Протоколы\2020\Протокол №05 от 26.03.2020\СМО\[МАКС v8.xls]Лист2'!$AG71</f>
    </oc>
    <nc r="BL74">
      <f>'Y:\Документы ТФОМС\Комиссия по разработке ТПОМС\Протоколы\2020\Протокол №10\СМО\[МАКС.xls]Лист2'!$AG71</f>
    </nc>
  </rcc>
  <rcc rId="295699" sId="4">
    <oc r="BM74">
      <f>'D:\Documents\Маруся\+Работа\Комиссия по разработке ТПОМС\Протоколы\2020\Протокол №05 от 26.03.2020\СМО\[МАКС v8.xls]Лист2'!$AH217</f>
    </oc>
    <nc r="BM74">
      <f>'Y:\Документы ТФОМС\Комиссия по разработке ТПОМС\Протоколы\2020\Протокол №10\СМО\[МАКС.xls]Лист2'!$AH217</f>
    </nc>
  </rcc>
  <rcc rId="295700" sId="4">
    <oc r="BN74">
      <f>'D:\Documents\Маруся\+Работа\Комиссия по разработке ТПОМС\Протоколы\2020\Протокол №05 от 26.03.2020\СМО\[МАКС v8.xls]Лист2'!$AH71</f>
    </oc>
    <nc r="BN74">
      <f>'Y:\Документы ТФОМС\Комиссия по разработке ТПОМС\Протоколы\2020\Протокол №10\СМО\[МАКС.xls]Лист2'!$AH71</f>
    </nc>
  </rcc>
  <rcc rId="295701" sId="4">
    <oc r="BO74">
      <f>'D:\Documents\Маруся\+Работа\Комиссия по разработке ТПОМС\Протоколы\2020\Протокол №05 от 26.03.2020\СМО\[МАКС v8.xls]Лист2'!$AI217</f>
    </oc>
    <nc r="BO74">
      <f>'Y:\Документы ТФОМС\Комиссия по разработке ТПОМС\Протоколы\2020\Протокол №10\СМО\[МАКС.xls]Лист2'!$AI217</f>
    </nc>
  </rcc>
  <rcc rId="295702" sId="4">
    <oc r="BP74">
      <f>'D:\Documents\Маруся\+Работа\Комиссия по разработке ТПОМС\Протоколы\2020\Протокол №05 от 26.03.2020\СМО\[МАКС v8.xls]Лист2'!$AI71</f>
    </oc>
    <nc r="BP74">
      <f>'Y:\Документы ТФОМС\Комиссия по разработке ТПОМС\Протоколы\2020\Протокол №10\СМО\[МАКС.xls]Лист2'!$AI71</f>
    </nc>
  </rcc>
  <rcc rId="295703" sId="4">
    <oc r="BQ74">
      <f>'D:\Documents\Маруся\+Работа\Комиссия по разработке ТПОМС\Протоколы\2020\Протокол №05 от 26.03.2020\СМО\[МАКС v8.xls]Лист2'!$AM217</f>
    </oc>
    <nc r="BQ74">
      <f>'Y:\Документы ТФОМС\Комиссия по разработке ТПОМС\Протоколы\2020\Протокол №10\СМО\[МАКС.xls]Лист2'!$AM217</f>
    </nc>
  </rcc>
  <rcc rId="295704" sId="4">
    <oc r="BR74">
      <f>'D:\Documents\Маруся\+Работа\Комиссия по разработке ТПОМС\Протоколы\2020\Протокол №05 от 26.03.2020\СМО\[МАКС v8.xls]Лист2'!$AM71</f>
    </oc>
    <nc r="BR74">
      <f>'Y:\Документы ТФОМС\Комиссия по разработке ТПОМС\Протоколы\2020\Протокол №10\СМО\[МАКС.xls]Лист2'!$AM71</f>
    </nc>
  </rcc>
  <rcc rId="295705" sId="4">
    <oc r="BS74">
      <f>'D:\Documents\Маруся\+Работа\Комиссия по разработке ТПОМС\Протоколы\2020\Протокол №05 от 26.03.2020\СМО\[МАКС v8.xls]Лист2'!$AJ217</f>
    </oc>
    <nc r="BS74">
      <f>'Y:\Документы ТФОМС\Комиссия по разработке ТПОМС\Протоколы\2020\Протокол №10\СМО\[МАКС.xls]Лист2'!$AJ217</f>
    </nc>
  </rcc>
  <rcc rId="295706" sId="4">
    <oc r="BT74">
      <f>'D:\Documents\Маруся\+Работа\Комиссия по разработке ТПОМС\Протоколы\2020\Протокол №05 от 26.03.2020\СМО\[МАКС v8.xls]Лист2'!$AJ71</f>
    </oc>
    <nc r="BT74">
      <f>'Y:\Документы ТФОМС\Комиссия по разработке ТПОМС\Протоколы\2020\Протокол №10\СМО\[МАКС.xls]Лист2'!$AJ71</f>
    </nc>
  </rcc>
  <rcc rId="295707" sId="4">
    <oc r="BU74">
      <f>'D:\Documents\Маруся\+Работа\Комиссия по разработке ТПОМС\Протоколы\2020\Протокол №05 от 26.03.2020\СМО\[МАКС v8.xls]Лист2'!$AK217</f>
    </oc>
    <nc r="BU74">
      <f>'Y:\Документы ТФОМС\Комиссия по разработке ТПОМС\Протоколы\2020\Протокол №10\СМО\[МАКС.xls]Лист2'!$AK217</f>
    </nc>
  </rcc>
  <rcc rId="295708" sId="4">
    <oc r="BV74">
      <f>'D:\Documents\Маруся\+Работа\Комиссия по разработке ТПОМС\Протоколы\2020\Протокол №05 от 26.03.2020\СМО\[МАКС v8.xls]Лист2'!$AK71</f>
    </oc>
    <nc r="BV74">
      <f>'Y:\Документы ТФОМС\Комиссия по разработке ТПОМС\Протоколы\2020\Протокол №10\СМО\[МАКС.xls]Лист2'!$AK71</f>
    </nc>
  </rcc>
  <rcc rId="295709" sId="4">
    <oc r="BW74">
      <f>'D:\Documents\Маруся\+Работа\Комиссия по разработке ТПОМС\Протоколы\2020\Протокол №05 от 26.03.2020\СМО\[МАКС v8.xls]Лист2'!$AL217</f>
    </oc>
    <nc r="BW74">
      <f>'Y:\Документы ТФОМС\Комиссия по разработке ТПОМС\Протоколы\2020\Протокол №10\СМО\[МАКС.xls]Лист2'!$AL217</f>
    </nc>
  </rcc>
  <rcc rId="295710" sId="4">
    <oc r="BX74">
      <f>'D:\Documents\Маруся\+Работа\Комиссия по разработке ТПОМС\Протоколы\2020\Протокол №05 от 26.03.2020\СМО\[МАКС v8.xls]Лист2'!$AL71</f>
    </oc>
    <nc r="BX74">
      <f>'Y:\Документы ТФОМС\Комиссия по разработке ТПОМС\Протоколы\2020\Протокол №10\СМО\[МАКС.xls]Лист2'!$AL71</f>
    </nc>
  </rcc>
  <rcc rId="295711" sId="4">
    <oc r="BY74">
      <f>'D:\Documents\Маруся\+Работа\Комиссия по разработке ТПОМС\Протоколы\2020\Протокол №05 от 26.03.2020\СМО\[МАКС v8.xls]Лист2'!$AN217</f>
    </oc>
    <nc r="BY74">
      <f>'Y:\Документы ТФОМС\Комиссия по разработке ТПОМС\Протоколы\2020\Протокол №10\СМО\[МАКС.xls]Лист2'!$AN217</f>
    </nc>
  </rcc>
  <rcc rId="295712" sId="4">
    <oc r="BZ74">
      <f>'D:\Documents\Маруся\+Работа\Комиссия по разработке ТПОМС\Протоколы\2020\Протокол №05 от 26.03.2020\СМО\[МАКС v8.xls]Лист2'!$AN71</f>
    </oc>
    <nc r="BZ74">
      <f>'Y:\Документы ТФОМС\Комиссия по разработке ТПОМС\Протоколы\2020\Протокол №10\СМО\[МАКС.xls]Лист2'!$AN71</f>
    </nc>
  </rcc>
  <rcc rId="295713" sId="4">
    <oc r="CC74">
      <f>'D:\Documents\Маруся\+Работа\Комиссия по разработке ТПОМС\Протоколы\2020\Протокол №05 от 26.03.2020\СМО\[МАКС v8.xls]Лист2'!$AQ217</f>
    </oc>
    <nc r="CC74">
      <f>'Y:\Документы ТФОМС\Комиссия по разработке ТПОМС\Протоколы\2020\Протокол №10\СМО\[МАКС.xls]Лист2'!$AQ217</f>
    </nc>
  </rcc>
  <rcc rId="295714" sId="4">
    <oc r="CD74">
      <f>'D:\Documents\Маруся\+Работа\Комиссия по разработке ТПОМС\Протоколы\2020\Протокол №05 от 26.03.2020\СМО\[МАКС v8.xls]Лист2'!$AQ71</f>
    </oc>
    <nc r="CD74">
      <f>'Y:\Документы ТФОМС\Комиссия по разработке ТПОМС\Протоколы\2020\Протокол №10\СМО\[МАКС.xls]Лист2'!$AQ71</f>
    </nc>
  </rcc>
  <rcc rId="295715" sId="4">
    <oc r="CE74">
      <f>'D:\Documents\Маруся\+Работа\Комиссия по разработке ТПОМС\Протоколы\2020\Протокол №05 от 26.03.2020\СМО\[МАКС v8.xls]Лист2'!$AR217</f>
    </oc>
    <nc r="CE74">
      <f>'Y:\Документы ТФОМС\Комиссия по разработке ТПОМС\Протоколы\2020\Протокол №10\СМО\[МАКС.xls]Лист2'!$AR217</f>
    </nc>
  </rcc>
  <rcc rId="295716" sId="4">
    <oc r="CF74">
      <f>'D:\Documents\Маруся\+Работа\Комиссия по разработке ТПОМС\Протоколы\2020\Протокол №05 от 26.03.2020\СМО\[МАКС v8.xls]Лист2'!$AR71</f>
    </oc>
    <nc r="CF74">
      <f>'Y:\Документы ТФОМС\Комиссия по разработке ТПОМС\Протоколы\2020\Протокол №10\СМО\[МАКС.xls]Лист2'!$AR71</f>
    </nc>
  </rcc>
  <rcc rId="295717" sId="4">
    <oc r="CG74">
      <f>'D:\Documents\Маруся\+Работа\Комиссия по разработке ТПОМС\Протоколы\2020\Протокол №05 от 26.03.2020\СМО\[МАКС v8.xls]Лист2'!$AS217</f>
    </oc>
    <nc r="CG74">
      <f>'Y:\Документы ТФОМС\Комиссия по разработке ТПОМС\Протоколы\2020\Протокол №10\СМО\[МАКС.xls]Лист2'!$AS217</f>
    </nc>
  </rcc>
  <rcc rId="295718" sId="4">
    <oc r="CH74">
      <f>'D:\Documents\Маруся\+Работа\Комиссия по разработке ТПОМС\Протоколы\2020\Протокол №05 от 26.03.2020\СМО\[МАКС v8.xls]Лист2'!$AS71</f>
    </oc>
    <nc r="CH74">
      <f>'Y:\Документы ТФОМС\Комиссия по разработке ТПОМС\Протоколы\2020\Протокол №10\СМО\[МАКС.xls]Лист2'!$AS71</f>
    </nc>
  </rcc>
  <rcc rId="295719" sId="4">
    <oc r="CI74">
      <f>'D:\Documents\Маруся\+Работа\Комиссия по разработке ТПОМС\Протоколы\2020\Протокол №05 от 26.03.2020\СМО\[МАКС v8.xls]Лист2'!$AW217</f>
    </oc>
    <nc r="CI74">
      <f>'Y:\Документы ТФОМС\Комиссия по разработке ТПОМС\Протоколы\2020\Протокол №10\СМО\[МАКС.xls]Лист2'!$AW217</f>
    </nc>
  </rcc>
  <rcc rId="295720" sId="4">
    <oc r="CJ74">
      <f>'D:\Documents\Маруся\+Работа\Комиссия по разработке ТПОМС\Протоколы\2020\Протокол №05 от 26.03.2020\СМО\[МАКС v8.xls]Лист2'!$AW71</f>
    </oc>
    <nc r="CJ74">
      <f>'Y:\Документы ТФОМС\Комиссия по разработке ТПОМС\Протоколы\2020\Протокол №10\СМО\[МАКС.xls]Лист2'!$AW71</f>
    </nc>
  </rcc>
  <rcc rId="295721" sId="4">
    <oc r="CK74">
      <f>'D:\Documents\Маруся\+Работа\Комиссия по разработке ТПОМС\Протоколы\2020\Протокол №05 от 26.03.2020\СМО\[МАКС v8.xls]Лист2'!$AT217</f>
    </oc>
    <nc r="CK74">
      <f>'Y:\Документы ТФОМС\Комиссия по разработке ТПОМС\Протоколы\2020\Протокол №10\СМО\[МАКС.xls]Лист2'!$AT217</f>
    </nc>
  </rcc>
  <rcc rId="295722" sId="4">
    <oc r="CL74">
      <f>'D:\Documents\Маруся\+Работа\Комиссия по разработке ТПОМС\Протоколы\2020\Протокол №05 от 26.03.2020\СМО\[МАКС v8.xls]Лист2'!$AT71</f>
    </oc>
    <nc r="CL74">
      <f>'Y:\Документы ТФОМС\Комиссия по разработке ТПОМС\Протоколы\2020\Протокол №10\СМО\[МАКС.xls]Лист2'!$AT71</f>
    </nc>
  </rcc>
  <rcc rId="295723" sId="4">
    <oc r="CM74">
      <f>'D:\Documents\Маруся\+Работа\Комиссия по разработке ТПОМС\Протоколы\2020\Протокол №05 от 26.03.2020\СМО\[МАКС v8.xls]Лист2'!$AU217</f>
    </oc>
    <nc r="CM74">
      <f>'Y:\Документы ТФОМС\Комиссия по разработке ТПОМС\Протоколы\2020\Протокол №10\СМО\[МАКС.xls]Лист2'!$AU217</f>
    </nc>
  </rcc>
  <rcc rId="295724" sId="4">
    <oc r="CN74">
      <f>'D:\Documents\Маруся\+Работа\Комиссия по разработке ТПОМС\Протоколы\2020\Протокол №05 от 26.03.2020\СМО\[МАКС v8.xls]Лист2'!$AU71</f>
    </oc>
    <nc r="CN74">
      <f>'Y:\Документы ТФОМС\Комиссия по разработке ТПОМС\Протоколы\2020\Протокол №10\СМО\[МАКС.xls]Лист2'!$AU71</f>
    </nc>
  </rcc>
  <rcc rId="295725" sId="4">
    <oc r="CO74">
      <f>'D:\Documents\Маруся\+Работа\Комиссия по разработке ТПОМС\Протоколы\2020\Протокол №05 от 26.03.2020\СМО\[МАКС v8.xls]Лист2'!$AV217</f>
    </oc>
    <nc r="CO74">
      <f>'Y:\Документы ТФОМС\Комиссия по разработке ТПОМС\Протоколы\2020\Протокол №10\СМО\[МАКС.xls]Лист2'!$AV217</f>
    </nc>
  </rcc>
  <rcc rId="295726" sId="4">
    <oc r="CP74">
      <f>'D:\Documents\Маруся\+Работа\Комиссия по разработке ТПОМС\Протоколы\2020\Протокол №05 от 26.03.2020\СМО\[МАКС v8.xls]Лист2'!$AV71</f>
    </oc>
    <nc r="CP74">
      <f>'Y:\Документы ТФОМС\Комиссия по разработке ТПОМС\Протоколы\2020\Протокол №10\СМО\[МАКС.xls]Лист2'!$AV71</f>
    </nc>
  </rcc>
  <rcc rId="295727" sId="4">
    <oc r="CQ74">
      <f>'D:\Documents\Маруся\+Работа\Комиссия по разработке ТПОМС\Протоколы\2020\Протокол №05 от 26.03.2020\СМО\[МАКС v8.xls]Лист2'!$AX217</f>
    </oc>
    <nc r="CQ74">
      <f>'Y:\Документы ТФОМС\Комиссия по разработке ТПОМС\Протоколы\2020\Протокол №10\СМО\[МАКС.xls]Лист2'!$AX217</f>
    </nc>
  </rcc>
  <rcc rId="295728" sId="4">
    <oc r="CR74">
      <f>'D:\Documents\Маруся\+Работа\Комиссия по разработке ТПОМС\Протоколы\2020\Протокол №05 от 26.03.2020\СМО\[МАКС v8.xls]Лист2'!$AX71</f>
    </oc>
    <nc r="CR74">
      <f>'Y:\Документы ТФОМС\Комиссия по разработке ТПОМС\Протоколы\2020\Протокол №10\СМО\[МАКС.xls]Лист2'!$AX71</f>
    </nc>
  </rcc>
  <rcc rId="295729" sId="4">
    <oc r="AA75">
      <f>'D:\Documents\Маруся\+Работа\Комиссия по разработке ТПОМС\Протоколы\2020\Протокол №05 от 26.03.2020\СМО\[МАКС v8.xls]Лист2'!$M218</f>
    </oc>
    <nc r="AA75">
      <f>'Y:\Документы ТФОМС\Комиссия по разработке ТПОМС\Протоколы\2020\Протокол №10\СМО\[МАКС.xls]Лист2'!$M218</f>
    </nc>
  </rcc>
  <rcc rId="295730" sId="4">
    <oc r="AB75">
      <f>'D:\Documents\Маруся\+Работа\Комиссия по разработке ТПОМС\Протоколы\2020\Протокол №05 от 26.03.2020\СМО\[МАКС v8.xls]Лист2'!$M72</f>
    </oc>
    <nc r="AB75">
      <f>'Y:\Документы ТФОМС\Комиссия по разработке ТПОМС\Протоколы\2020\Протокол №10\СМО\[МАКС.xls]Лист2'!$M72</f>
    </nc>
  </rcc>
  <rcc rId="295731" sId="4">
    <oc r="AC75">
      <f>'D:\Documents\Маруся\+Работа\Комиссия по разработке ТПОМС\Протоколы\2020\Протокол №05 от 26.03.2020\СМО\[МАКС v8.xls]Лист2'!$N218</f>
    </oc>
    <nc r="AC75">
      <f>'Y:\Документы ТФОМС\Комиссия по разработке ТПОМС\Протоколы\2020\Протокол №10\СМО\[МАКС.xls]Лист2'!$N218</f>
    </nc>
  </rcc>
  <rcc rId="295732" sId="4">
    <oc r="AD75">
      <f>'D:\Documents\Маруся\+Работа\Комиссия по разработке ТПОМС\Протоколы\2020\Протокол №05 от 26.03.2020\СМО\[МАКС v8.xls]Лист2'!$N72</f>
    </oc>
    <nc r="AD75">
      <f>'Y:\Документы ТФОМС\Комиссия по разработке ТПОМС\Протоколы\2020\Протокол №10\СМО\[МАКС.xls]Лист2'!$N72</f>
    </nc>
  </rcc>
  <rcc rId="295733" sId="4">
    <oc r="AE75">
      <f>'D:\Documents\Маруся\+Работа\Комиссия по разработке ТПОМС\Протоколы\2020\Протокол №05 от 26.03.2020\СМО\[МАКС v8.xls]Лист2'!$O218</f>
    </oc>
    <nc r="AE75">
      <f>'Y:\Документы ТФОМС\Комиссия по разработке ТПОМС\Протоколы\2020\Протокол №10\СМО\[МАКС.xls]Лист2'!$O218</f>
    </nc>
  </rcc>
  <rcc rId="295734" sId="4">
    <oc r="AF75">
      <f>'D:\Documents\Маруся\+Работа\Комиссия по разработке ТПОМС\Протоколы\2020\Протокол №05 от 26.03.2020\СМО\[МАКС v8.xls]Лист2'!$O72</f>
    </oc>
    <nc r="AF75">
      <f>'Y:\Документы ТФОМС\Комиссия по разработке ТПОМС\Протоколы\2020\Протокол №10\СМО\[МАКС.xls]Лист2'!$O72</f>
    </nc>
  </rcc>
  <rcc rId="295735" sId="4">
    <oc r="AG75">
      <f>'D:\Documents\Маруся\+Работа\Комиссия по разработке ТПОМС\Протоколы\2020\Протокол №05 от 26.03.2020\СМО\[МАКС v8.xls]Лист2'!$S218</f>
    </oc>
    <nc r="AG75">
      <f>'Y:\Документы ТФОМС\Комиссия по разработке ТПОМС\Протоколы\2020\Протокол №10\СМО\[МАКС.xls]Лист2'!$S218</f>
    </nc>
  </rcc>
  <rcc rId="295736" sId="4">
    <oc r="AH75">
      <f>'D:\Documents\Маруся\+Работа\Комиссия по разработке ТПОМС\Протоколы\2020\Протокол №05 от 26.03.2020\СМО\[МАКС v8.xls]Лист2'!$S72</f>
    </oc>
    <nc r="AH75">
      <f>'Y:\Документы ТФОМС\Комиссия по разработке ТПОМС\Протоколы\2020\Протокол №10\СМО\[МАКС.xls]Лист2'!$S72</f>
    </nc>
  </rcc>
  <rcc rId="295737" sId="4">
    <oc r="AI75">
      <f>'D:\Documents\Маруся\+Работа\Комиссия по разработке ТПОМС\Протоколы\2020\Протокол №05 от 26.03.2020\СМО\[МАКС v8.xls]Лист2'!$P218</f>
    </oc>
    <nc r="AI75">
      <f>'Y:\Документы ТФОМС\Комиссия по разработке ТПОМС\Протоколы\2020\Протокол №10\СМО\[МАКС.xls]Лист2'!$P218</f>
    </nc>
  </rcc>
  <rcc rId="295738" sId="4">
    <oc r="AJ75">
      <f>'D:\Documents\Маруся\+Работа\Комиссия по разработке ТПОМС\Протоколы\2020\Протокол №05 от 26.03.2020\СМО\[МАКС v8.xls]Лист2'!$P72</f>
    </oc>
    <nc r="AJ75">
      <f>'Y:\Документы ТФОМС\Комиссия по разработке ТПОМС\Протоколы\2020\Протокол №10\СМО\[МАКС.xls]Лист2'!$P72</f>
    </nc>
  </rcc>
  <rcc rId="295739" sId="4">
    <oc r="AK75">
      <f>'D:\Documents\Маруся\+Работа\Комиссия по разработке ТПОМС\Протоколы\2020\Протокол №05 от 26.03.2020\СМО\[МАКС v8.xls]Лист2'!$Q218</f>
    </oc>
    <nc r="AK75">
      <f>'Y:\Документы ТФОМС\Комиссия по разработке ТПОМС\Протоколы\2020\Протокол №10\СМО\[МАКС.xls]Лист2'!$Q218</f>
    </nc>
  </rcc>
  <rcc rId="295740" sId="4">
    <oc r="AL75">
      <f>'D:\Documents\Маруся\+Работа\Комиссия по разработке ТПОМС\Протоколы\2020\Протокол №05 от 26.03.2020\СМО\[МАКС v8.xls]Лист2'!$Q72</f>
    </oc>
    <nc r="AL75">
      <f>'Y:\Документы ТФОМС\Комиссия по разработке ТПОМС\Протоколы\2020\Протокол №10\СМО\[МАКС.xls]Лист2'!$Q72</f>
    </nc>
  </rcc>
  <rcc rId="295741" sId="4">
    <oc r="AM75">
      <f>'D:\Documents\Маруся\+Работа\Комиссия по разработке ТПОМС\Протоколы\2020\Протокол №05 от 26.03.2020\СМО\[МАКС v8.xls]Лист2'!$R218</f>
    </oc>
    <nc r="AM75">
      <f>'Y:\Документы ТФОМС\Комиссия по разработке ТПОМС\Протоколы\2020\Протокол №10\СМО\[МАКС.xls]Лист2'!$R218</f>
    </nc>
  </rcc>
  <rcc rId="295742" sId="4">
    <oc r="AN75">
      <f>'D:\Documents\Маруся\+Работа\Комиссия по разработке ТПОМС\Протоколы\2020\Протокол №05 от 26.03.2020\СМО\[МАКС v8.xls]Лист2'!$R72</f>
    </oc>
    <nc r="AN75">
      <f>'Y:\Документы ТФОМС\Комиссия по разработке ТПОМС\Протоколы\2020\Протокол №10\СМО\[МАКС.xls]Лист2'!$R72</f>
    </nc>
  </rcc>
  <rcc rId="295743" sId="4">
    <oc r="AO75">
      <f>'D:\Documents\Маруся\+Работа\Комиссия по разработке ТПОМС\Протоколы\2020\Протокол №05 от 26.03.2020\СМО\[МАКС v8.xls]Лист2'!$T218</f>
    </oc>
    <nc r="AO75">
      <f>'Y:\Документы ТФОМС\Комиссия по разработке ТПОМС\Протоколы\2020\Протокол №10\СМО\[МАКС.xls]Лист2'!$T218</f>
    </nc>
  </rcc>
  <rcc rId="295744" sId="4">
    <oc r="AP75">
      <f>'D:\Documents\Маруся\+Работа\Комиссия по разработке ТПОМС\Протоколы\2020\Протокол №05 от 26.03.2020\СМО\[МАКС v8.xls]Лист2'!$T72</f>
    </oc>
    <nc r="AP75">
      <f>'Y:\Документы ТФОМС\Комиссия по разработке ТПОМС\Протоколы\2020\Протокол №10\СМО\[МАКС.xls]Лист2'!$T72</f>
    </nc>
  </rcc>
  <rcc rId="295745" sId="4">
    <oc r="AS75">
      <f>'D:\Documents\Маруся\+Работа\Комиссия по разработке ТПОМС\Протоколы\2020\Протокол №05 от 26.03.2020\СМО\[МАКС v8.xls]Лист2'!$W218</f>
    </oc>
    <nc r="AS75">
      <f>'Y:\Документы ТФОМС\Комиссия по разработке ТПОМС\Протоколы\2020\Протокол №10\СМО\[МАКС.xls]Лист2'!$W218</f>
    </nc>
  </rcc>
  <rcc rId="295746" sId="4">
    <oc r="AT75">
      <f>'D:\Documents\Маруся\+Работа\Комиссия по разработке ТПОМС\Протоколы\2020\Протокол №05 от 26.03.2020\СМО\[МАКС v8.xls]Лист2'!$W72</f>
    </oc>
    <nc r="AT75">
      <f>'Y:\Документы ТФОМС\Комиссия по разработке ТПОМС\Протоколы\2020\Протокол №10\СМО\[МАКС.xls]Лист2'!$W72</f>
    </nc>
  </rcc>
  <rcc rId="295747" sId="4">
    <oc r="AU75">
      <f>'D:\Documents\Маруся\+Работа\Комиссия по разработке ТПОМС\Протоколы\2020\Протокол №05 от 26.03.2020\СМО\[МАКС v8.xls]Лист2'!$X218</f>
    </oc>
    <nc r="AU75">
      <f>'Y:\Документы ТФОМС\Комиссия по разработке ТПОМС\Протоколы\2020\Протокол №10\СМО\[МАКС.xls]Лист2'!$X218</f>
    </nc>
  </rcc>
  <rcc rId="295748" sId="4">
    <oc r="AV75">
      <f>'D:\Documents\Маруся\+Работа\Комиссия по разработке ТПОМС\Протоколы\2020\Протокол №05 от 26.03.2020\СМО\[МАКС v8.xls]Лист2'!$X72</f>
    </oc>
    <nc r="AV75">
      <f>'Y:\Документы ТФОМС\Комиссия по разработке ТПОМС\Протоколы\2020\Протокол №10\СМО\[МАКС.xls]Лист2'!$X72</f>
    </nc>
  </rcc>
  <rcc rId="295749" sId="4">
    <oc r="AW75">
      <f>'D:\Documents\Маруся\+Работа\Комиссия по разработке ТПОМС\Протоколы\2020\Протокол №05 от 26.03.2020\СМО\[МАКС v8.xls]Лист2'!$Y218</f>
    </oc>
    <nc r="AW75">
      <f>'Y:\Документы ТФОМС\Комиссия по разработке ТПОМС\Протоколы\2020\Протокол №10\СМО\[МАКС.xls]Лист2'!$Y218</f>
    </nc>
  </rcc>
  <rcc rId="295750" sId="4">
    <oc r="AX75">
      <f>'D:\Documents\Маруся\+Работа\Комиссия по разработке ТПОМС\Протоколы\2020\Протокол №05 от 26.03.2020\СМО\[МАКС v8.xls]Лист2'!$Y72</f>
    </oc>
    <nc r="AX75">
      <f>'Y:\Документы ТФОМС\Комиссия по разработке ТПОМС\Протоколы\2020\Протокол №10\СМО\[МАКС.xls]Лист2'!$Y72</f>
    </nc>
  </rcc>
  <rcc rId="295751" sId="4">
    <oc r="AY75">
      <f>'D:\Documents\Маруся\+Работа\Комиссия по разработке ТПОМС\Протоколы\2020\Протокол №05 от 26.03.2020\СМО\[МАКС v8.xls]Лист2'!$AC218</f>
    </oc>
    <nc r="AY75">
      <f>'Y:\Документы ТФОМС\Комиссия по разработке ТПОМС\Протоколы\2020\Протокол №10\СМО\[МАКС.xls]Лист2'!$AC218</f>
    </nc>
  </rcc>
  <rcc rId="295752" sId="4">
    <oc r="AZ75">
      <f>'D:\Documents\Маруся\+Работа\Комиссия по разработке ТПОМС\Протоколы\2020\Протокол №05 от 26.03.2020\СМО\[МАКС v8.xls]Лист2'!$AC72</f>
    </oc>
    <nc r="AZ75">
      <f>'Y:\Документы ТФОМС\Комиссия по разработке ТПОМС\Протоколы\2020\Протокол №10\СМО\[МАКС.xls]Лист2'!$AC72</f>
    </nc>
  </rcc>
  <rcc rId="295753" sId="4">
    <oc r="BA75">
      <f>'D:\Documents\Маруся\+Работа\Комиссия по разработке ТПОМС\Протоколы\2020\Протокол №05 от 26.03.2020\СМО\[МАКС v8.xls]Лист2'!$Z218</f>
    </oc>
    <nc r="BA75">
      <f>'Y:\Документы ТФОМС\Комиссия по разработке ТПОМС\Протоколы\2020\Протокол №10\СМО\[МАКС.xls]Лист2'!$Z218</f>
    </nc>
  </rcc>
  <rcc rId="295754" sId="4">
    <oc r="BB75">
      <f>'D:\Documents\Маруся\+Работа\Комиссия по разработке ТПОМС\Протоколы\2020\Протокол №05 от 26.03.2020\СМО\[МАКС v8.xls]Лист2'!$Z72</f>
    </oc>
    <nc r="BB75">
      <f>'Y:\Документы ТФОМС\Комиссия по разработке ТПОМС\Протоколы\2020\Протокол №10\СМО\[МАКС.xls]Лист2'!$Z72</f>
    </nc>
  </rcc>
  <rcc rId="295755" sId="4">
    <oc r="BC75">
      <f>'D:\Documents\Маруся\+Работа\Комиссия по разработке ТПОМС\Протоколы\2020\Протокол №05 от 26.03.2020\СМО\[МАКС v8.xls]Лист2'!$AA218</f>
    </oc>
    <nc r="BC75">
      <f>'Y:\Документы ТФОМС\Комиссия по разработке ТПОМС\Протоколы\2020\Протокол №10\СМО\[МАКС.xls]Лист2'!$AA218</f>
    </nc>
  </rcc>
  <rcc rId="295756" sId="4">
    <oc r="BD75">
      <f>'D:\Documents\Маруся\+Работа\Комиссия по разработке ТПОМС\Протоколы\2020\Протокол №05 от 26.03.2020\СМО\[МАКС v8.xls]Лист2'!$AA72</f>
    </oc>
    <nc r="BD75">
      <f>'Y:\Документы ТФОМС\Комиссия по разработке ТПОМС\Протоколы\2020\Протокол №10\СМО\[МАКС.xls]Лист2'!$AA72</f>
    </nc>
  </rcc>
  <rcc rId="295757" sId="4">
    <oc r="BE75">
      <f>'D:\Documents\Маруся\+Работа\Комиссия по разработке ТПОМС\Протоколы\2020\Протокол №05 от 26.03.2020\СМО\[МАКС v8.xls]Лист2'!$AB218</f>
    </oc>
    <nc r="BE75">
      <f>'Y:\Документы ТФОМС\Комиссия по разработке ТПОМС\Протоколы\2020\Протокол №10\СМО\[МАКС.xls]Лист2'!$AB218</f>
    </nc>
  </rcc>
  <rcc rId="295758" sId="4">
    <oc r="BF75">
      <f>'D:\Documents\Маруся\+Работа\Комиссия по разработке ТПОМС\Протоколы\2020\Протокол №05 от 26.03.2020\СМО\[МАКС v8.xls]Лист2'!$AB72</f>
    </oc>
    <nc r="BF75">
      <f>'Y:\Документы ТФОМС\Комиссия по разработке ТПОМС\Протоколы\2020\Протокол №10\СМО\[МАКС.xls]Лист2'!$AB72</f>
    </nc>
  </rcc>
  <rcc rId="295759" sId="4">
    <oc r="BG75">
      <f>'D:\Documents\Маруся\+Работа\Комиссия по разработке ТПОМС\Протоколы\2020\Протокол №05 от 26.03.2020\СМО\[МАКС v8.xls]Лист2'!$AD218</f>
    </oc>
    <nc r="BG75">
      <f>'Y:\Документы ТФОМС\Комиссия по разработке ТПОМС\Протоколы\2020\Протокол №10\СМО\[МАКС.xls]Лист2'!$AD218</f>
    </nc>
  </rcc>
  <rcc rId="295760" sId="4">
    <oc r="BH75">
      <f>'D:\Documents\Маруся\+Работа\Комиссия по разработке ТПОМС\Протоколы\2020\Протокол №05 от 26.03.2020\СМО\[МАКС v8.xls]Лист2'!$AD72</f>
    </oc>
    <nc r="BH75">
      <f>'Y:\Документы ТФОМС\Комиссия по разработке ТПОМС\Протоколы\2020\Протокол №10\СМО\[МАКС.xls]Лист2'!$AD72</f>
    </nc>
  </rcc>
  <rcc rId="295761" sId="4">
    <oc r="BK75">
      <f>'D:\Documents\Маруся\+Работа\Комиссия по разработке ТПОМС\Протоколы\2020\Протокол №05 от 26.03.2020\СМО\[МАКС v8.xls]Лист2'!$AG218</f>
    </oc>
    <nc r="BK75">
      <f>'Y:\Документы ТФОМС\Комиссия по разработке ТПОМС\Протоколы\2020\Протокол №10\СМО\[МАКС.xls]Лист2'!$AG218</f>
    </nc>
  </rcc>
  <rcc rId="295762" sId="4">
    <oc r="BL75">
      <f>'D:\Documents\Маруся\+Работа\Комиссия по разработке ТПОМС\Протоколы\2020\Протокол №05 от 26.03.2020\СМО\[МАКС v8.xls]Лист2'!$AG72</f>
    </oc>
    <nc r="BL75">
      <f>'Y:\Документы ТФОМС\Комиссия по разработке ТПОМС\Протоколы\2020\Протокол №10\СМО\[МАКС.xls]Лист2'!$AG72</f>
    </nc>
  </rcc>
  <rcc rId="295763" sId="4">
    <oc r="BM75">
      <f>'D:\Documents\Маруся\+Работа\Комиссия по разработке ТПОМС\Протоколы\2020\Протокол №05 от 26.03.2020\СМО\[МАКС v8.xls]Лист2'!$AH218</f>
    </oc>
    <nc r="BM75">
      <f>'Y:\Документы ТФОМС\Комиссия по разработке ТПОМС\Протоколы\2020\Протокол №10\СМО\[МАКС.xls]Лист2'!$AH218</f>
    </nc>
  </rcc>
  <rcc rId="295764" sId="4">
    <oc r="BN75">
      <f>'D:\Documents\Маруся\+Работа\Комиссия по разработке ТПОМС\Протоколы\2020\Протокол №05 от 26.03.2020\СМО\[МАКС v8.xls]Лист2'!$AH72</f>
    </oc>
    <nc r="BN75">
      <f>'Y:\Документы ТФОМС\Комиссия по разработке ТПОМС\Протоколы\2020\Протокол №10\СМО\[МАКС.xls]Лист2'!$AH72</f>
    </nc>
  </rcc>
  <rcc rId="295765" sId="4">
    <oc r="BO75">
      <f>'D:\Documents\Маруся\+Работа\Комиссия по разработке ТПОМС\Протоколы\2020\Протокол №05 от 26.03.2020\СМО\[МАКС v8.xls]Лист2'!$AI218</f>
    </oc>
    <nc r="BO75">
      <f>'Y:\Документы ТФОМС\Комиссия по разработке ТПОМС\Протоколы\2020\Протокол №10\СМО\[МАКС.xls]Лист2'!$AI218</f>
    </nc>
  </rcc>
  <rcc rId="295766" sId="4">
    <oc r="BP75">
      <f>'D:\Documents\Маруся\+Работа\Комиссия по разработке ТПОМС\Протоколы\2020\Протокол №05 от 26.03.2020\СМО\[МАКС v8.xls]Лист2'!$AI72</f>
    </oc>
    <nc r="BP75">
      <f>'Y:\Документы ТФОМС\Комиссия по разработке ТПОМС\Протоколы\2020\Протокол №10\СМО\[МАКС.xls]Лист2'!$AI72</f>
    </nc>
  </rcc>
  <rcc rId="295767" sId="4">
    <oc r="BQ75">
      <f>'D:\Documents\Маруся\+Работа\Комиссия по разработке ТПОМС\Протоколы\2020\Протокол №05 от 26.03.2020\СМО\[МАКС v8.xls]Лист2'!$AM218</f>
    </oc>
    <nc r="BQ75">
      <f>'Y:\Документы ТФОМС\Комиссия по разработке ТПОМС\Протоколы\2020\Протокол №10\СМО\[МАКС.xls]Лист2'!$AM218</f>
    </nc>
  </rcc>
  <rcc rId="295768" sId="4">
    <oc r="BR75">
      <f>'D:\Documents\Маруся\+Работа\Комиссия по разработке ТПОМС\Протоколы\2020\Протокол №05 от 26.03.2020\СМО\[МАКС v8.xls]Лист2'!$AM72</f>
    </oc>
    <nc r="BR75">
      <f>'Y:\Документы ТФОМС\Комиссия по разработке ТПОМС\Протоколы\2020\Протокол №10\СМО\[МАКС.xls]Лист2'!$AM72</f>
    </nc>
  </rcc>
  <rcc rId="295769" sId="4">
    <oc r="BS75">
      <f>'D:\Documents\Маруся\+Работа\Комиссия по разработке ТПОМС\Протоколы\2020\Протокол №05 от 26.03.2020\СМО\[МАКС v8.xls]Лист2'!$AJ218</f>
    </oc>
    <nc r="BS75">
      <f>'Y:\Документы ТФОМС\Комиссия по разработке ТПОМС\Протоколы\2020\Протокол №10\СМО\[МАКС.xls]Лист2'!$AJ218</f>
    </nc>
  </rcc>
  <rcc rId="295770" sId="4">
    <oc r="BT75">
      <f>'D:\Documents\Маруся\+Работа\Комиссия по разработке ТПОМС\Протоколы\2020\Протокол №05 от 26.03.2020\СМО\[МАКС v8.xls]Лист2'!$AJ72</f>
    </oc>
    <nc r="BT75">
      <f>'Y:\Документы ТФОМС\Комиссия по разработке ТПОМС\Протоколы\2020\Протокол №10\СМО\[МАКС.xls]Лист2'!$AJ72</f>
    </nc>
  </rcc>
  <rcc rId="295771" sId="4">
    <oc r="BU75">
      <f>'D:\Documents\Маруся\+Работа\Комиссия по разработке ТПОМС\Протоколы\2020\Протокол №05 от 26.03.2020\СМО\[МАКС v8.xls]Лист2'!$AK218</f>
    </oc>
    <nc r="BU75">
      <f>'Y:\Документы ТФОМС\Комиссия по разработке ТПОМС\Протоколы\2020\Протокол №10\СМО\[МАКС.xls]Лист2'!$AK218</f>
    </nc>
  </rcc>
  <rcc rId="295772" sId="4">
    <oc r="BV75">
      <f>'D:\Documents\Маруся\+Работа\Комиссия по разработке ТПОМС\Протоколы\2020\Протокол №05 от 26.03.2020\СМО\[МАКС v8.xls]Лист2'!$AK72</f>
    </oc>
    <nc r="BV75">
      <f>'Y:\Документы ТФОМС\Комиссия по разработке ТПОМС\Протоколы\2020\Протокол №10\СМО\[МАКС.xls]Лист2'!$AK72</f>
    </nc>
  </rcc>
  <rcc rId="295773" sId="4">
    <oc r="BW75">
      <f>'D:\Documents\Маруся\+Работа\Комиссия по разработке ТПОМС\Протоколы\2020\Протокол №05 от 26.03.2020\СМО\[МАКС v8.xls]Лист2'!$AL218</f>
    </oc>
    <nc r="BW75">
      <f>'Y:\Документы ТФОМС\Комиссия по разработке ТПОМС\Протоколы\2020\Протокол №10\СМО\[МАКС.xls]Лист2'!$AL218</f>
    </nc>
  </rcc>
  <rcc rId="295774" sId="4">
    <oc r="BX75">
      <f>'D:\Documents\Маруся\+Работа\Комиссия по разработке ТПОМС\Протоколы\2020\Протокол №05 от 26.03.2020\СМО\[МАКС v8.xls]Лист2'!$AL72</f>
    </oc>
    <nc r="BX75">
      <f>'Y:\Документы ТФОМС\Комиссия по разработке ТПОМС\Протоколы\2020\Протокол №10\СМО\[МАКС.xls]Лист2'!$AL72</f>
    </nc>
  </rcc>
  <rcc rId="295775" sId="4">
    <oc r="BY75">
      <f>'D:\Documents\Маруся\+Работа\Комиссия по разработке ТПОМС\Протоколы\2020\Протокол №05 от 26.03.2020\СМО\[МАКС v8.xls]Лист2'!$AN218</f>
    </oc>
    <nc r="BY75">
      <f>'Y:\Документы ТФОМС\Комиссия по разработке ТПОМС\Протоколы\2020\Протокол №10\СМО\[МАКС.xls]Лист2'!$AN218</f>
    </nc>
  </rcc>
  <rcc rId="295776" sId="4">
    <oc r="BZ75">
      <f>'D:\Documents\Маруся\+Работа\Комиссия по разработке ТПОМС\Протоколы\2020\Протокол №05 от 26.03.2020\СМО\[МАКС v8.xls]Лист2'!$AN72</f>
    </oc>
    <nc r="BZ75">
      <f>'Y:\Документы ТФОМС\Комиссия по разработке ТПОМС\Протоколы\2020\Протокол №10\СМО\[МАКС.xls]Лист2'!$AN72</f>
    </nc>
  </rcc>
  <rcc rId="295777" sId="4">
    <oc r="CC75">
      <f>'D:\Documents\Маруся\+Работа\Комиссия по разработке ТПОМС\Протоколы\2020\Протокол №05 от 26.03.2020\СМО\[МАКС v8.xls]Лист2'!$AQ218</f>
    </oc>
    <nc r="CC75">
      <f>'Y:\Документы ТФОМС\Комиссия по разработке ТПОМС\Протоколы\2020\Протокол №10\СМО\[МАКС.xls]Лист2'!$AQ218</f>
    </nc>
  </rcc>
  <rcc rId="295778" sId="4">
    <oc r="CD75">
      <f>'D:\Documents\Маруся\+Работа\Комиссия по разработке ТПОМС\Протоколы\2020\Протокол №05 от 26.03.2020\СМО\[МАКС v8.xls]Лист2'!$AQ72</f>
    </oc>
    <nc r="CD75">
      <f>'Y:\Документы ТФОМС\Комиссия по разработке ТПОМС\Протоколы\2020\Протокол №10\СМО\[МАКС.xls]Лист2'!$AQ72</f>
    </nc>
  </rcc>
  <rcc rId="295779" sId="4">
    <oc r="CE75">
      <f>'D:\Documents\Маруся\+Работа\Комиссия по разработке ТПОМС\Протоколы\2020\Протокол №05 от 26.03.2020\СМО\[МАКС v8.xls]Лист2'!$AR218</f>
    </oc>
    <nc r="CE75">
      <f>'Y:\Документы ТФОМС\Комиссия по разработке ТПОМС\Протоколы\2020\Протокол №10\СМО\[МАКС.xls]Лист2'!$AR218</f>
    </nc>
  </rcc>
  <rcc rId="295780" sId="4">
    <oc r="CF75">
      <f>'D:\Documents\Маруся\+Работа\Комиссия по разработке ТПОМС\Протоколы\2020\Протокол №05 от 26.03.2020\СМО\[МАКС v8.xls]Лист2'!$AR72</f>
    </oc>
    <nc r="CF75">
      <f>'Y:\Документы ТФОМС\Комиссия по разработке ТПОМС\Протоколы\2020\Протокол №10\СМО\[МАКС.xls]Лист2'!$AR72</f>
    </nc>
  </rcc>
  <rcc rId="295781" sId="4">
    <oc r="CG75">
      <f>'D:\Documents\Маруся\+Работа\Комиссия по разработке ТПОМС\Протоколы\2020\Протокол №05 от 26.03.2020\СМО\[МАКС v8.xls]Лист2'!$AS218</f>
    </oc>
    <nc r="CG75">
      <f>'Y:\Документы ТФОМС\Комиссия по разработке ТПОМС\Протоколы\2020\Протокол №10\СМО\[МАКС.xls]Лист2'!$AS218</f>
    </nc>
  </rcc>
  <rcc rId="295782" sId="4">
    <oc r="CH75">
      <f>'D:\Documents\Маруся\+Работа\Комиссия по разработке ТПОМС\Протоколы\2020\Протокол №05 от 26.03.2020\СМО\[МАКС v8.xls]Лист2'!$AS72</f>
    </oc>
    <nc r="CH75">
      <f>'Y:\Документы ТФОМС\Комиссия по разработке ТПОМС\Протоколы\2020\Протокол №10\СМО\[МАКС.xls]Лист2'!$AS72</f>
    </nc>
  </rcc>
  <rcc rId="295783" sId="4">
    <oc r="CI75">
      <f>'D:\Documents\Маруся\+Работа\Комиссия по разработке ТПОМС\Протоколы\2020\Протокол №05 от 26.03.2020\СМО\[МАКС v8.xls]Лист2'!$AW218</f>
    </oc>
    <nc r="CI75">
      <f>'Y:\Документы ТФОМС\Комиссия по разработке ТПОМС\Протоколы\2020\Протокол №10\СМО\[МАКС.xls]Лист2'!$AW218</f>
    </nc>
  </rcc>
  <rcc rId="295784" sId="4">
    <oc r="CJ75">
      <f>'D:\Documents\Маруся\+Работа\Комиссия по разработке ТПОМС\Протоколы\2020\Протокол №05 от 26.03.2020\СМО\[МАКС v8.xls]Лист2'!$AW72</f>
    </oc>
    <nc r="CJ75">
      <f>'Y:\Документы ТФОМС\Комиссия по разработке ТПОМС\Протоколы\2020\Протокол №10\СМО\[МАКС.xls]Лист2'!$AW72</f>
    </nc>
  </rcc>
  <rcc rId="295785" sId="4">
    <oc r="CK75">
      <f>'D:\Documents\Маруся\+Работа\Комиссия по разработке ТПОМС\Протоколы\2020\Протокол №05 от 26.03.2020\СМО\[МАКС v8.xls]Лист2'!$AT218</f>
    </oc>
    <nc r="CK75">
      <f>'Y:\Документы ТФОМС\Комиссия по разработке ТПОМС\Протоколы\2020\Протокол №10\СМО\[МАКС.xls]Лист2'!$AT218</f>
    </nc>
  </rcc>
  <rcc rId="295786" sId="4">
    <oc r="CL75">
      <f>'D:\Documents\Маруся\+Работа\Комиссия по разработке ТПОМС\Протоколы\2020\Протокол №05 от 26.03.2020\СМО\[МАКС v8.xls]Лист2'!$AT72</f>
    </oc>
    <nc r="CL75">
      <f>'Y:\Документы ТФОМС\Комиссия по разработке ТПОМС\Протоколы\2020\Протокол №10\СМО\[МАКС.xls]Лист2'!$AT72</f>
    </nc>
  </rcc>
  <rcc rId="295787" sId="4">
    <oc r="CM75">
      <f>'D:\Documents\Маруся\+Работа\Комиссия по разработке ТПОМС\Протоколы\2020\Протокол №05 от 26.03.2020\СМО\[МАКС v8.xls]Лист2'!$AU218</f>
    </oc>
    <nc r="CM75">
      <f>'Y:\Документы ТФОМС\Комиссия по разработке ТПОМС\Протоколы\2020\Протокол №10\СМО\[МАКС.xls]Лист2'!$AU218</f>
    </nc>
  </rcc>
  <rcc rId="295788" sId="4">
    <oc r="CN75">
      <f>'D:\Documents\Маруся\+Работа\Комиссия по разработке ТПОМС\Протоколы\2020\Протокол №05 от 26.03.2020\СМО\[МАКС v8.xls]Лист2'!$AU72</f>
    </oc>
    <nc r="CN75">
      <f>'Y:\Документы ТФОМС\Комиссия по разработке ТПОМС\Протоколы\2020\Протокол №10\СМО\[МАКС.xls]Лист2'!$AU72</f>
    </nc>
  </rcc>
  <rcc rId="295789" sId="4">
    <oc r="CO75">
      <f>'D:\Documents\Маруся\+Работа\Комиссия по разработке ТПОМС\Протоколы\2020\Протокол №05 от 26.03.2020\СМО\[МАКС v8.xls]Лист2'!$AV218</f>
    </oc>
    <nc r="CO75">
      <f>'Y:\Документы ТФОМС\Комиссия по разработке ТПОМС\Протоколы\2020\Протокол №10\СМО\[МАКС.xls]Лист2'!$AV218</f>
    </nc>
  </rcc>
  <rcc rId="295790" sId="4">
    <oc r="CP75">
      <f>'D:\Documents\Маруся\+Работа\Комиссия по разработке ТПОМС\Протоколы\2020\Протокол №05 от 26.03.2020\СМО\[МАКС v8.xls]Лист2'!$AV72</f>
    </oc>
    <nc r="CP75">
      <f>'Y:\Документы ТФОМС\Комиссия по разработке ТПОМС\Протоколы\2020\Протокол №10\СМО\[МАКС.xls]Лист2'!$AV72</f>
    </nc>
  </rcc>
  <rcc rId="295791" sId="4">
    <oc r="CQ75">
      <f>'D:\Documents\Маруся\+Работа\Комиссия по разработке ТПОМС\Протоколы\2020\Протокол №05 от 26.03.2020\СМО\[МАКС v8.xls]Лист2'!$AX218</f>
    </oc>
    <nc r="CQ75">
      <f>'Y:\Документы ТФОМС\Комиссия по разработке ТПОМС\Протоколы\2020\Протокол №10\СМО\[МАКС.xls]Лист2'!$AX218</f>
    </nc>
  </rcc>
  <rcc rId="295792" sId="4">
    <oc r="CR75">
      <f>'D:\Documents\Маруся\+Работа\Комиссия по разработке ТПОМС\Протоколы\2020\Протокол №05 от 26.03.2020\СМО\[МАКС v8.xls]Лист2'!$AX72</f>
    </oc>
    <nc r="CR75">
      <f>'Y:\Документы ТФОМС\Комиссия по разработке ТПОМС\Протоколы\2020\Протокол №10\СМО\[МАКС.xls]Лист2'!$AX72</f>
    </nc>
  </rcc>
  <rcc rId="295793" sId="4">
    <oc r="AA76">
      <f>'D:\Documents\Маруся\+Работа\Комиссия по разработке ТПОМС\Протоколы\2020\Протокол №05 от 26.03.2020\СМО\[МАКС v8.xls]Лист2'!$M219</f>
    </oc>
    <nc r="AA76">
      <f>'Y:\Документы ТФОМС\Комиссия по разработке ТПОМС\Протоколы\2020\Протокол №10\СМО\[МАКС.xls]Лист2'!$M219</f>
    </nc>
  </rcc>
  <rcc rId="295794" sId="4">
    <oc r="AB76">
      <f>'D:\Documents\Маруся\+Работа\Комиссия по разработке ТПОМС\Протоколы\2020\Протокол №05 от 26.03.2020\СМО\[МАКС v8.xls]Лист2'!$M73</f>
    </oc>
    <nc r="AB76">
      <f>'Y:\Документы ТФОМС\Комиссия по разработке ТПОМС\Протоколы\2020\Протокол №10\СМО\[МАКС.xls]Лист2'!$M73</f>
    </nc>
  </rcc>
  <rcc rId="295795" sId="4">
    <oc r="AC76">
      <f>'D:\Documents\Маруся\+Работа\Комиссия по разработке ТПОМС\Протоколы\2020\Протокол №05 от 26.03.2020\СМО\[МАКС v8.xls]Лист2'!$N219</f>
    </oc>
    <nc r="AC76">
      <f>'Y:\Документы ТФОМС\Комиссия по разработке ТПОМС\Протоколы\2020\Протокол №10\СМО\[МАКС.xls]Лист2'!$N219</f>
    </nc>
  </rcc>
  <rcc rId="295796" sId="4">
    <oc r="AD76">
      <f>'D:\Documents\Маруся\+Работа\Комиссия по разработке ТПОМС\Протоколы\2020\Протокол №05 от 26.03.2020\СМО\[МАКС v8.xls]Лист2'!$N73</f>
    </oc>
    <nc r="AD76">
      <f>'Y:\Документы ТФОМС\Комиссия по разработке ТПОМС\Протоколы\2020\Протокол №10\СМО\[МАКС.xls]Лист2'!$N73</f>
    </nc>
  </rcc>
  <rcc rId="295797" sId="4">
    <oc r="AE76">
      <f>'D:\Documents\Маруся\+Работа\Комиссия по разработке ТПОМС\Протоколы\2020\Протокол №05 от 26.03.2020\СМО\[МАКС v8.xls]Лист2'!$O219</f>
    </oc>
    <nc r="AE76">
      <f>'Y:\Документы ТФОМС\Комиссия по разработке ТПОМС\Протоколы\2020\Протокол №10\СМО\[МАКС.xls]Лист2'!$O219</f>
    </nc>
  </rcc>
  <rcc rId="295798" sId="4">
    <oc r="AF76">
      <f>'D:\Documents\Маруся\+Работа\Комиссия по разработке ТПОМС\Протоколы\2020\Протокол №05 от 26.03.2020\СМО\[МАКС v8.xls]Лист2'!$O73</f>
    </oc>
    <nc r="AF76">
      <f>'Y:\Документы ТФОМС\Комиссия по разработке ТПОМС\Протоколы\2020\Протокол №10\СМО\[МАКС.xls]Лист2'!$O73</f>
    </nc>
  </rcc>
  <rcc rId="295799" sId="4">
    <oc r="AG76">
      <f>'D:\Documents\Маруся\+Работа\Комиссия по разработке ТПОМС\Протоколы\2020\Протокол №05 от 26.03.2020\СМО\[МАКС v8.xls]Лист2'!$S219</f>
    </oc>
    <nc r="AG76">
      <f>'Y:\Документы ТФОМС\Комиссия по разработке ТПОМС\Протоколы\2020\Протокол №10\СМО\[МАКС.xls]Лист2'!$S219</f>
    </nc>
  </rcc>
  <rcc rId="295800" sId="4">
    <oc r="AH76">
      <f>'D:\Documents\Маруся\+Работа\Комиссия по разработке ТПОМС\Протоколы\2020\Протокол №05 от 26.03.2020\СМО\[МАКС v8.xls]Лист2'!$S73</f>
    </oc>
    <nc r="AH76">
      <f>'Y:\Документы ТФОМС\Комиссия по разработке ТПОМС\Протоколы\2020\Протокол №10\СМО\[МАКС.xls]Лист2'!$S73</f>
    </nc>
  </rcc>
  <rcc rId="295801" sId="4">
    <oc r="AI76">
      <f>'D:\Documents\Маруся\+Работа\Комиссия по разработке ТПОМС\Протоколы\2020\Протокол №05 от 26.03.2020\СМО\[МАКС v8.xls]Лист2'!$P219</f>
    </oc>
    <nc r="AI76">
      <f>'Y:\Документы ТФОМС\Комиссия по разработке ТПОМС\Протоколы\2020\Протокол №10\СМО\[МАКС.xls]Лист2'!$P219</f>
    </nc>
  </rcc>
  <rcc rId="295802" sId="4">
    <oc r="AJ76">
      <f>'D:\Documents\Маруся\+Работа\Комиссия по разработке ТПОМС\Протоколы\2020\Протокол №05 от 26.03.2020\СМО\[МАКС v8.xls]Лист2'!$P73</f>
    </oc>
    <nc r="AJ76">
      <f>'Y:\Документы ТФОМС\Комиссия по разработке ТПОМС\Протоколы\2020\Протокол №10\СМО\[МАКС.xls]Лист2'!$P73</f>
    </nc>
  </rcc>
  <rcc rId="295803" sId="4">
    <oc r="AK76">
      <f>'D:\Documents\Маруся\+Работа\Комиссия по разработке ТПОМС\Протоколы\2020\Протокол №05 от 26.03.2020\СМО\[МАКС v8.xls]Лист2'!$Q219</f>
    </oc>
    <nc r="AK76">
      <f>'Y:\Документы ТФОМС\Комиссия по разработке ТПОМС\Протоколы\2020\Протокол №10\СМО\[МАКС.xls]Лист2'!$Q219</f>
    </nc>
  </rcc>
  <rcc rId="295804" sId="4">
    <oc r="AL76">
      <f>'D:\Documents\Маруся\+Работа\Комиссия по разработке ТПОМС\Протоколы\2020\Протокол №05 от 26.03.2020\СМО\[МАКС v8.xls]Лист2'!$Q73</f>
    </oc>
    <nc r="AL76">
      <f>'Y:\Документы ТФОМС\Комиссия по разработке ТПОМС\Протоколы\2020\Протокол №10\СМО\[МАКС.xls]Лист2'!$Q73</f>
    </nc>
  </rcc>
  <rcc rId="295805" sId="4">
    <oc r="AM76">
      <f>'D:\Documents\Маруся\+Работа\Комиссия по разработке ТПОМС\Протоколы\2020\Протокол №05 от 26.03.2020\СМО\[МАКС v8.xls]Лист2'!$R219</f>
    </oc>
    <nc r="AM76">
      <f>'Y:\Документы ТФОМС\Комиссия по разработке ТПОМС\Протоколы\2020\Протокол №10\СМО\[МАКС.xls]Лист2'!$R219</f>
    </nc>
  </rcc>
  <rcc rId="295806" sId="4">
    <oc r="AN76">
      <f>'D:\Documents\Маруся\+Работа\Комиссия по разработке ТПОМС\Протоколы\2020\Протокол №05 от 26.03.2020\СМО\[МАКС v8.xls]Лист2'!$R73</f>
    </oc>
    <nc r="AN76">
      <f>'Y:\Документы ТФОМС\Комиссия по разработке ТПОМС\Протоколы\2020\Протокол №10\СМО\[МАКС.xls]Лист2'!$R73</f>
    </nc>
  </rcc>
  <rcc rId="295807" sId="4">
    <oc r="AO76">
      <f>'D:\Documents\Маруся\+Работа\Комиссия по разработке ТПОМС\Протоколы\2020\Протокол №05 от 26.03.2020\СМО\[МАКС v8.xls]Лист2'!$T219</f>
    </oc>
    <nc r="AO76">
      <f>'Y:\Документы ТФОМС\Комиссия по разработке ТПОМС\Протоколы\2020\Протокол №10\СМО\[МАКС.xls]Лист2'!$T219</f>
    </nc>
  </rcc>
  <rcc rId="295808" sId="4">
    <oc r="AP76">
      <f>'D:\Documents\Маруся\+Работа\Комиссия по разработке ТПОМС\Протоколы\2020\Протокол №05 от 26.03.2020\СМО\[МАКС v8.xls]Лист2'!$T73</f>
    </oc>
    <nc r="AP76">
      <f>'Y:\Документы ТФОМС\Комиссия по разработке ТПОМС\Протоколы\2020\Протокол №10\СМО\[МАКС.xls]Лист2'!$T73</f>
    </nc>
  </rcc>
  <rcc rId="295809" sId="4">
    <oc r="AS76">
      <f>'D:\Documents\Маруся\+Работа\Комиссия по разработке ТПОМС\Протоколы\2020\Протокол №05 от 26.03.2020\СМО\[МАКС v8.xls]Лист2'!$W219</f>
    </oc>
    <nc r="AS76">
      <f>'Y:\Документы ТФОМС\Комиссия по разработке ТПОМС\Протоколы\2020\Протокол №10\СМО\[МАКС.xls]Лист2'!$W219</f>
    </nc>
  </rcc>
  <rcc rId="295810" sId="4">
    <oc r="AT76">
      <f>'D:\Documents\Маруся\+Работа\Комиссия по разработке ТПОМС\Протоколы\2020\Протокол №05 от 26.03.2020\СМО\[МАКС v8.xls]Лист2'!$W73</f>
    </oc>
    <nc r="AT76">
      <f>'Y:\Документы ТФОМС\Комиссия по разработке ТПОМС\Протоколы\2020\Протокол №10\СМО\[МАКС.xls]Лист2'!$W73</f>
    </nc>
  </rcc>
  <rcc rId="295811" sId="4">
    <oc r="AU76">
      <f>'D:\Documents\Маруся\+Работа\Комиссия по разработке ТПОМС\Протоколы\2020\Протокол №05 от 26.03.2020\СМО\[МАКС v8.xls]Лист2'!$X219</f>
    </oc>
    <nc r="AU76">
      <f>'Y:\Документы ТФОМС\Комиссия по разработке ТПОМС\Протоколы\2020\Протокол №10\СМО\[МАКС.xls]Лист2'!$X219</f>
    </nc>
  </rcc>
  <rcc rId="295812" sId="4">
    <oc r="AV76">
      <f>'D:\Documents\Маруся\+Работа\Комиссия по разработке ТПОМС\Протоколы\2020\Протокол №05 от 26.03.2020\СМО\[МАКС v8.xls]Лист2'!$X73</f>
    </oc>
    <nc r="AV76">
      <f>'Y:\Документы ТФОМС\Комиссия по разработке ТПОМС\Протоколы\2020\Протокол №10\СМО\[МАКС.xls]Лист2'!$X73</f>
    </nc>
  </rcc>
  <rcc rId="295813" sId="4">
    <oc r="AW76">
      <f>'D:\Documents\Маруся\+Работа\Комиссия по разработке ТПОМС\Протоколы\2020\Протокол №05 от 26.03.2020\СМО\[МАКС v8.xls]Лист2'!$Y219</f>
    </oc>
    <nc r="AW76">
      <f>'Y:\Документы ТФОМС\Комиссия по разработке ТПОМС\Протоколы\2020\Протокол №10\СМО\[МАКС.xls]Лист2'!$Y219</f>
    </nc>
  </rcc>
  <rcc rId="295814" sId="4">
    <oc r="AX76">
      <f>'D:\Documents\Маруся\+Работа\Комиссия по разработке ТПОМС\Протоколы\2020\Протокол №05 от 26.03.2020\СМО\[МАКС v8.xls]Лист2'!$Y73</f>
    </oc>
    <nc r="AX76">
      <f>'Y:\Документы ТФОМС\Комиссия по разработке ТПОМС\Протоколы\2020\Протокол №10\СМО\[МАКС.xls]Лист2'!$Y73</f>
    </nc>
  </rcc>
  <rcc rId="295815" sId="4">
    <oc r="AY76">
      <f>'D:\Documents\Маруся\+Работа\Комиссия по разработке ТПОМС\Протоколы\2020\Протокол №05 от 26.03.2020\СМО\[МАКС v8.xls]Лист2'!$AC219</f>
    </oc>
    <nc r="AY76">
      <f>'Y:\Документы ТФОМС\Комиссия по разработке ТПОМС\Протоколы\2020\Протокол №10\СМО\[МАКС.xls]Лист2'!$AC219</f>
    </nc>
  </rcc>
  <rcc rId="295816" sId="4">
    <oc r="AZ76">
      <f>'D:\Documents\Маруся\+Работа\Комиссия по разработке ТПОМС\Протоколы\2020\Протокол №05 от 26.03.2020\СМО\[МАКС v8.xls]Лист2'!$AC73</f>
    </oc>
    <nc r="AZ76">
      <f>'Y:\Документы ТФОМС\Комиссия по разработке ТПОМС\Протоколы\2020\Протокол №10\СМО\[МАКС.xls]Лист2'!$AC73</f>
    </nc>
  </rcc>
  <rcc rId="295817" sId="4">
    <oc r="BA76">
      <f>'D:\Documents\Маруся\+Работа\Комиссия по разработке ТПОМС\Протоколы\2020\Протокол №05 от 26.03.2020\СМО\[МАКС v8.xls]Лист2'!$Z219</f>
    </oc>
    <nc r="BA76">
      <f>'Y:\Документы ТФОМС\Комиссия по разработке ТПОМС\Протоколы\2020\Протокол №10\СМО\[МАКС.xls]Лист2'!$Z219</f>
    </nc>
  </rcc>
  <rcc rId="295818" sId="4">
    <oc r="BB76">
      <f>'D:\Documents\Маруся\+Работа\Комиссия по разработке ТПОМС\Протоколы\2020\Протокол №05 от 26.03.2020\СМО\[МАКС v8.xls]Лист2'!$Z73</f>
    </oc>
    <nc r="BB76">
      <f>'Y:\Документы ТФОМС\Комиссия по разработке ТПОМС\Протоколы\2020\Протокол №10\СМО\[МАКС.xls]Лист2'!$Z73</f>
    </nc>
  </rcc>
  <rcc rId="295819" sId="4">
    <oc r="BC76">
      <f>'D:\Documents\Маруся\+Работа\Комиссия по разработке ТПОМС\Протоколы\2020\Протокол №05 от 26.03.2020\СМО\[МАКС v8.xls]Лист2'!$AA219</f>
    </oc>
    <nc r="BC76">
      <f>'Y:\Документы ТФОМС\Комиссия по разработке ТПОМС\Протоколы\2020\Протокол №10\СМО\[МАКС.xls]Лист2'!$AA219</f>
    </nc>
  </rcc>
  <rcc rId="295820" sId="4">
    <oc r="BD76">
      <f>'D:\Documents\Маруся\+Работа\Комиссия по разработке ТПОМС\Протоколы\2020\Протокол №05 от 26.03.2020\СМО\[МАКС v8.xls]Лист2'!$AA73</f>
    </oc>
    <nc r="BD76">
      <f>'Y:\Документы ТФОМС\Комиссия по разработке ТПОМС\Протоколы\2020\Протокол №10\СМО\[МАКС.xls]Лист2'!$AA73</f>
    </nc>
  </rcc>
  <rcc rId="295821" sId="4">
    <oc r="BE76">
      <f>'D:\Documents\Маруся\+Работа\Комиссия по разработке ТПОМС\Протоколы\2020\Протокол №05 от 26.03.2020\СМО\[МАКС v8.xls]Лист2'!$AB219</f>
    </oc>
    <nc r="BE76">
      <f>'Y:\Документы ТФОМС\Комиссия по разработке ТПОМС\Протоколы\2020\Протокол №10\СМО\[МАКС.xls]Лист2'!$AB219</f>
    </nc>
  </rcc>
  <rcc rId="295822" sId="4">
    <oc r="BF76">
      <f>'D:\Documents\Маруся\+Работа\Комиссия по разработке ТПОМС\Протоколы\2020\Протокол №05 от 26.03.2020\СМО\[МАКС v8.xls]Лист2'!$AB73</f>
    </oc>
    <nc r="BF76">
      <f>'Y:\Документы ТФОМС\Комиссия по разработке ТПОМС\Протоколы\2020\Протокол №10\СМО\[МАКС.xls]Лист2'!$AB73</f>
    </nc>
  </rcc>
  <rcc rId="295823" sId="4">
    <oc r="BG76">
      <f>'D:\Documents\Маруся\+Работа\Комиссия по разработке ТПОМС\Протоколы\2020\Протокол №05 от 26.03.2020\СМО\[МАКС v8.xls]Лист2'!$AD219</f>
    </oc>
    <nc r="BG76">
      <f>'Y:\Документы ТФОМС\Комиссия по разработке ТПОМС\Протоколы\2020\Протокол №10\СМО\[МАКС.xls]Лист2'!$AD219</f>
    </nc>
  </rcc>
  <rcc rId="295824" sId="4">
    <oc r="BH76">
      <f>'D:\Documents\Маруся\+Работа\Комиссия по разработке ТПОМС\Протоколы\2020\Протокол №05 от 26.03.2020\СМО\[МАКС v8.xls]Лист2'!$AD73</f>
    </oc>
    <nc r="BH76">
      <f>'Y:\Документы ТФОМС\Комиссия по разработке ТПОМС\Протоколы\2020\Протокол №10\СМО\[МАКС.xls]Лист2'!$AD73</f>
    </nc>
  </rcc>
  <rcc rId="295825" sId="4">
    <oc r="BK76">
      <f>'D:\Documents\Маруся\+Работа\Комиссия по разработке ТПОМС\Протоколы\2020\Протокол №05 от 26.03.2020\СМО\[МАКС v8.xls]Лист2'!$AG219</f>
    </oc>
    <nc r="BK76">
      <f>'Y:\Документы ТФОМС\Комиссия по разработке ТПОМС\Протоколы\2020\Протокол №10\СМО\[МАКС.xls]Лист2'!$AG219</f>
    </nc>
  </rcc>
  <rcc rId="295826" sId="4">
    <oc r="BL76">
      <f>'D:\Documents\Маруся\+Работа\Комиссия по разработке ТПОМС\Протоколы\2020\Протокол №05 от 26.03.2020\СМО\[МАКС v8.xls]Лист2'!$AG73</f>
    </oc>
    <nc r="BL76">
      <f>'Y:\Документы ТФОМС\Комиссия по разработке ТПОМС\Протоколы\2020\Протокол №10\СМО\[МАКС.xls]Лист2'!$AG73</f>
    </nc>
  </rcc>
  <rcc rId="295827" sId="4">
    <oc r="BM76">
      <f>'D:\Documents\Маруся\+Работа\Комиссия по разработке ТПОМС\Протоколы\2020\Протокол №05 от 26.03.2020\СМО\[МАКС v8.xls]Лист2'!$AH219</f>
    </oc>
    <nc r="BM76">
      <f>'Y:\Документы ТФОМС\Комиссия по разработке ТПОМС\Протоколы\2020\Протокол №10\СМО\[МАКС.xls]Лист2'!$AH219</f>
    </nc>
  </rcc>
  <rcc rId="295828" sId="4">
    <oc r="BN76">
      <f>'D:\Documents\Маруся\+Работа\Комиссия по разработке ТПОМС\Протоколы\2020\Протокол №05 от 26.03.2020\СМО\[МАКС v8.xls]Лист2'!$AH73</f>
    </oc>
    <nc r="BN76">
      <f>'Y:\Документы ТФОМС\Комиссия по разработке ТПОМС\Протоколы\2020\Протокол №10\СМО\[МАКС.xls]Лист2'!$AH73</f>
    </nc>
  </rcc>
  <rcc rId="295829" sId="4">
    <oc r="BO76">
      <f>'D:\Documents\Маруся\+Работа\Комиссия по разработке ТПОМС\Протоколы\2020\Протокол №05 от 26.03.2020\СМО\[МАКС v8.xls]Лист2'!$AI219</f>
    </oc>
    <nc r="BO76">
      <f>'Y:\Документы ТФОМС\Комиссия по разработке ТПОМС\Протоколы\2020\Протокол №10\СМО\[МАКС.xls]Лист2'!$AI219</f>
    </nc>
  </rcc>
  <rcc rId="295830" sId="4">
    <oc r="BP76">
      <f>'D:\Documents\Маруся\+Работа\Комиссия по разработке ТПОМС\Протоколы\2020\Протокол №05 от 26.03.2020\СМО\[МАКС v8.xls]Лист2'!$AI73</f>
    </oc>
    <nc r="BP76">
      <f>'Y:\Документы ТФОМС\Комиссия по разработке ТПОМС\Протоколы\2020\Протокол №10\СМО\[МАКС.xls]Лист2'!$AI73</f>
    </nc>
  </rcc>
  <rcc rId="295831" sId="4">
    <oc r="BQ76">
      <f>'D:\Documents\Маруся\+Работа\Комиссия по разработке ТПОМС\Протоколы\2020\Протокол №05 от 26.03.2020\СМО\[МАКС v8.xls]Лист2'!$AM219</f>
    </oc>
    <nc r="BQ76">
      <f>'Y:\Документы ТФОМС\Комиссия по разработке ТПОМС\Протоколы\2020\Протокол №10\СМО\[МАКС.xls]Лист2'!$AM219</f>
    </nc>
  </rcc>
  <rcc rId="295832" sId="4">
    <oc r="BR76">
      <f>'D:\Documents\Маруся\+Работа\Комиссия по разработке ТПОМС\Протоколы\2020\Протокол №05 от 26.03.2020\СМО\[МАКС v8.xls]Лист2'!$AM73</f>
    </oc>
    <nc r="BR76">
      <f>'Y:\Документы ТФОМС\Комиссия по разработке ТПОМС\Протоколы\2020\Протокол №10\СМО\[МАКС.xls]Лист2'!$AM73</f>
    </nc>
  </rcc>
  <rcc rId="295833" sId="4">
    <oc r="BS76">
      <f>'D:\Documents\Маруся\+Работа\Комиссия по разработке ТПОМС\Протоколы\2020\Протокол №05 от 26.03.2020\СМО\[МАКС v8.xls]Лист2'!$AJ219</f>
    </oc>
    <nc r="BS76">
      <f>'Y:\Документы ТФОМС\Комиссия по разработке ТПОМС\Протоколы\2020\Протокол №10\СМО\[МАКС.xls]Лист2'!$AJ219</f>
    </nc>
  </rcc>
  <rcc rId="295834" sId="4">
    <oc r="BT76">
      <f>'D:\Documents\Маруся\+Работа\Комиссия по разработке ТПОМС\Протоколы\2020\Протокол №05 от 26.03.2020\СМО\[МАКС v8.xls]Лист2'!$AJ73</f>
    </oc>
    <nc r="BT76">
      <f>'Y:\Документы ТФОМС\Комиссия по разработке ТПОМС\Протоколы\2020\Протокол №10\СМО\[МАКС.xls]Лист2'!$AJ73</f>
    </nc>
  </rcc>
  <rcc rId="295835" sId="4">
    <oc r="BU76">
      <f>'D:\Documents\Маруся\+Работа\Комиссия по разработке ТПОМС\Протоколы\2020\Протокол №05 от 26.03.2020\СМО\[МАКС v8.xls]Лист2'!$AK219</f>
    </oc>
    <nc r="BU76">
      <f>'Y:\Документы ТФОМС\Комиссия по разработке ТПОМС\Протоколы\2020\Протокол №10\СМО\[МАКС.xls]Лист2'!$AK219</f>
    </nc>
  </rcc>
  <rcc rId="295836" sId="4">
    <oc r="BV76">
      <f>'D:\Documents\Маруся\+Работа\Комиссия по разработке ТПОМС\Протоколы\2020\Протокол №05 от 26.03.2020\СМО\[МАКС v8.xls]Лист2'!$AK73</f>
    </oc>
    <nc r="BV76">
      <f>'Y:\Документы ТФОМС\Комиссия по разработке ТПОМС\Протоколы\2020\Протокол №10\СМО\[МАКС.xls]Лист2'!$AK73</f>
    </nc>
  </rcc>
  <rcc rId="295837" sId="4">
    <oc r="BW76">
      <f>'D:\Documents\Маруся\+Работа\Комиссия по разработке ТПОМС\Протоколы\2020\Протокол №05 от 26.03.2020\СМО\[МАКС v8.xls]Лист2'!$AL219</f>
    </oc>
    <nc r="BW76">
      <f>'Y:\Документы ТФОМС\Комиссия по разработке ТПОМС\Протоколы\2020\Протокол №10\СМО\[МАКС.xls]Лист2'!$AL219</f>
    </nc>
  </rcc>
  <rcc rId="295838" sId="4">
    <oc r="BX76">
      <f>'D:\Documents\Маруся\+Работа\Комиссия по разработке ТПОМС\Протоколы\2020\Протокол №05 от 26.03.2020\СМО\[МАКС v8.xls]Лист2'!$AL73</f>
    </oc>
    <nc r="BX76">
      <f>'Y:\Документы ТФОМС\Комиссия по разработке ТПОМС\Протоколы\2020\Протокол №10\СМО\[МАКС.xls]Лист2'!$AL73</f>
    </nc>
  </rcc>
  <rcc rId="295839" sId="4">
    <oc r="BY76">
      <f>'D:\Documents\Маруся\+Работа\Комиссия по разработке ТПОМС\Протоколы\2020\Протокол №05 от 26.03.2020\СМО\[МАКС v8.xls]Лист2'!$AN219</f>
    </oc>
    <nc r="BY76">
      <f>'Y:\Документы ТФОМС\Комиссия по разработке ТПОМС\Протоколы\2020\Протокол №10\СМО\[МАКС.xls]Лист2'!$AN219</f>
    </nc>
  </rcc>
  <rcc rId="295840" sId="4">
    <oc r="BZ76">
      <f>'D:\Documents\Маруся\+Работа\Комиссия по разработке ТПОМС\Протоколы\2020\Протокол №05 от 26.03.2020\СМО\[МАКС v8.xls]Лист2'!$AN73</f>
    </oc>
    <nc r="BZ76">
      <f>'Y:\Документы ТФОМС\Комиссия по разработке ТПОМС\Протоколы\2020\Протокол №10\СМО\[МАКС.xls]Лист2'!$AN73</f>
    </nc>
  </rcc>
  <rcc rId="295841" sId="4">
    <oc r="CC76">
      <f>'D:\Documents\Маруся\+Работа\Комиссия по разработке ТПОМС\Протоколы\2020\Протокол №05 от 26.03.2020\СМО\[МАКС v8.xls]Лист2'!$AQ219</f>
    </oc>
    <nc r="CC76">
      <f>'Y:\Документы ТФОМС\Комиссия по разработке ТПОМС\Протоколы\2020\Протокол №10\СМО\[МАКС.xls]Лист2'!$AQ219</f>
    </nc>
  </rcc>
  <rcc rId="295842" sId="4">
    <oc r="CD76">
      <f>'D:\Documents\Маруся\+Работа\Комиссия по разработке ТПОМС\Протоколы\2020\Протокол №05 от 26.03.2020\СМО\[МАКС v8.xls]Лист2'!$AQ73</f>
    </oc>
    <nc r="CD76">
      <f>'Y:\Документы ТФОМС\Комиссия по разработке ТПОМС\Протоколы\2020\Протокол №10\СМО\[МАКС.xls]Лист2'!$AQ73</f>
    </nc>
  </rcc>
  <rcc rId="295843" sId="4">
    <oc r="CE76">
      <f>'D:\Documents\Маруся\+Работа\Комиссия по разработке ТПОМС\Протоколы\2020\Протокол №05 от 26.03.2020\СМО\[МАКС v8.xls]Лист2'!$AR219</f>
    </oc>
    <nc r="CE76">
      <f>'Y:\Документы ТФОМС\Комиссия по разработке ТПОМС\Протоколы\2020\Протокол №10\СМО\[МАКС.xls]Лист2'!$AR219</f>
    </nc>
  </rcc>
  <rcc rId="295844" sId="4">
    <oc r="CF76">
      <f>'D:\Documents\Маруся\+Работа\Комиссия по разработке ТПОМС\Протоколы\2020\Протокол №05 от 26.03.2020\СМО\[МАКС v8.xls]Лист2'!$AR73</f>
    </oc>
    <nc r="CF76">
      <f>'Y:\Документы ТФОМС\Комиссия по разработке ТПОМС\Протоколы\2020\Протокол №10\СМО\[МАКС.xls]Лист2'!$AR73</f>
    </nc>
  </rcc>
  <rcc rId="295845" sId="4">
    <oc r="CG76">
      <f>'D:\Documents\Маруся\+Работа\Комиссия по разработке ТПОМС\Протоколы\2020\Протокол №05 от 26.03.2020\СМО\[МАКС v8.xls]Лист2'!$AS219</f>
    </oc>
    <nc r="CG76">
      <f>'Y:\Документы ТФОМС\Комиссия по разработке ТПОМС\Протоколы\2020\Протокол №10\СМО\[МАКС.xls]Лист2'!$AS219</f>
    </nc>
  </rcc>
  <rcc rId="295846" sId="4">
    <oc r="CH76">
      <f>'D:\Documents\Маруся\+Работа\Комиссия по разработке ТПОМС\Протоколы\2020\Протокол №05 от 26.03.2020\СМО\[МАКС v8.xls]Лист2'!$AS73</f>
    </oc>
    <nc r="CH76">
      <f>'Y:\Документы ТФОМС\Комиссия по разработке ТПОМС\Протоколы\2020\Протокол №10\СМО\[МАКС.xls]Лист2'!$AS73</f>
    </nc>
  </rcc>
  <rcc rId="295847" sId="4">
    <oc r="CI76">
      <f>'D:\Documents\Маруся\+Работа\Комиссия по разработке ТПОМС\Протоколы\2020\Протокол №05 от 26.03.2020\СМО\[МАКС v8.xls]Лист2'!$AW219</f>
    </oc>
    <nc r="CI76">
      <f>'Y:\Документы ТФОМС\Комиссия по разработке ТПОМС\Протоколы\2020\Протокол №10\СМО\[МАКС.xls]Лист2'!$AW219</f>
    </nc>
  </rcc>
  <rcc rId="295848" sId="4">
    <oc r="CJ76">
      <f>'D:\Documents\Маруся\+Работа\Комиссия по разработке ТПОМС\Протоколы\2020\Протокол №05 от 26.03.2020\СМО\[МАКС v8.xls]Лист2'!$AW73</f>
    </oc>
    <nc r="CJ76">
      <f>'Y:\Документы ТФОМС\Комиссия по разработке ТПОМС\Протоколы\2020\Протокол №10\СМО\[МАКС.xls]Лист2'!$AW73</f>
    </nc>
  </rcc>
  <rcc rId="295849" sId="4">
    <oc r="CK76">
      <f>'D:\Documents\Маруся\+Работа\Комиссия по разработке ТПОМС\Протоколы\2020\Протокол №05 от 26.03.2020\СМО\[МАКС v8.xls]Лист2'!$AT219</f>
    </oc>
    <nc r="CK76">
      <f>'Y:\Документы ТФОМС\Комиссия по разработке ТПОМС\Протоколы\2020\Протокол №10\СМО\[МАКС.xls]Лист2'!$AT219</f>
    </nc>
  </rcc>
  <rcc rId="295850" sId="4">
    <oc r="CL76">
      <f>'D:\Documents\Маруся\+Работа\Комиссия по разработке ТПОМС\Протоколы\2020\Протокол №05 от 26.03.2020\СМО\[МАКС v8.xls]Лист2'!$AT73</f>
    </oc>
    <nc r="CL76">
      <f>'Y:\Документы ТФОМС\Комиссия по разработке ТПОМС\Протоколы\2020\Протокол №10\СМО\[МАКС.xls]Лист2'!$AT73</f>
    </nc>
  </rcc>
  <rcc rId="295851" sId="4">
    <oc r="CM76">
      <f>'D:\Documents\Маруся\+Работа\Комиссия по разработке ТПОМС\Протоколы\2020\Протокол №05 от 26.03.2020\СМО\[МАКС v8.xls]Лист2'!$AU219</f>
    </oc>
    <nc r="CM76">
      <f>'Y:\Документы ТФОМС\Комиссия по разработке ТПОМС\Протоколы\2020\Протокол №10\СМО\[МАКС.xls]Лист2'!$AU219</f>
    </nc>
  </rcc>
  <rcc rId="295852" sId="4">
    <oc r="CN76">
      <f>'D:\Documents\Маруся\+Работа\Комиссия по разработке ТПОМС\Протоколы\2020\Протокол №05 от 26.03.2020\СМО\[МАКС v8.xls]Лист2'!$AU73</f>
    </oc>
    <nc r="CN76">
      <f>'Y:\Документы ТФОМС\Комиссия по разработке ТПОМС\Протоколы\2020\Протокол №10\СМО\[МАКС.xls]Лист2'!$AU73</f>
    </nc>
  </rcc>
  <rcc rId="295853" sId="4">
    <oc r="CO76">
      <f>'D:\Documents\Маруся\+Работа\Комиссия по разработке ТПОМС\Протоколы\2020\Протокол №05 от 26.03.2020\СМО\[МАКС v8.xls]Лист2'!$AV219</f>
    </oc>
    <nc r="CO76">
      <f>'Y:\Документы ТФОМС\Комиссия по разработке ТПОМС\Протоколы\2020\Протокол №10\СМО\[МАКС.xls]Лист2'!$AV219</f>
    </nc>
  </rcc>
  <rcc rId="295854" sId="4">
    <oc r="CP76">
      <f>'D:\Documents\Маруся\+Работа\Комиссия по разработке ТПОМС\Протоколы\2020\Протокол №05 от 26.03.2020\СМО\[МАКС v8.xls]Лист2'!$AV73</f>
    </oc>
    <nc r="CP76">
      <f>'Y:\Документы ТФОМС\Комиссия по разработке ТПОМС\Протоколы\2020\Протокол №10\СМО\[МАКС.xls]Лист2'!$AV73</f>
    </nc>
  </rcc>
  <rcc rId="295855" sId="4">
    <oc r="CQ76">
      <f>'D:\Documents\Маруся\+Работа\Комиссия по разработке ТПОМС\Протоколы\2020\Протокол №05 от 26.03.2020\СМО\[МАКС v8.xls]Лист2'!$AX219</f>
    </oc>
    <nc r="CQ76">
      <f>'Y:\Документы ТФОМС\Комиссия по разработке ТПОМС\Протоколы\2020\Протокол №10\СМО\[МАКС.xls]Лист2'!$AX219</f>
    </nc>
  </rcc>
  <rcc rId="295856" sId="4">
    <oc r="CR76">
      <f>'D:\Documents\Маруся\+Работа\Комиссия по разработке ТПОМС\Протоколы\2020\Протокол №05 от 26.03.2020\СМО\[МАКС v8.xls]Лист2'!$AX73</f>
    </oc>
    <nc r="CR76">
      <f>'Y:\Документы ТФОМС\Комиссия по разработке ТПОМС\Протоколы\2020\Протокол №10\СМО\[МАКС.xls]Лист2'!$AX73</f>
    </nc>
  </rcc>
  <rcc rId="295857" sId="4">
    <oc r="AA77">
      <f>'D:\Documents\Маруся\+Работа\Комиссия по разработке ТПОМС\Протоколы\2020\Протокол №05 от 26.03.2020\СМО\[МАКС v8.xls]Лист2'!$M220</f>
    </oc>
    <nc r="AA77">
      <f>'Y:\Документы ТФОМС\Комиссия по разработке ТПОМС\Протоколы\2020\Протокол №10\СМО\[МАКС.xls]Лист2'!$M220</f>
    </nc>
  </rcc>
  <rcc rId="295858" sId="4">
    <oc r="AB77">
      <f>'D:\Documents\Маруся\+Работа\Комиссия по разработке ТПОМС\Протоколы\2020\Протокол №05 от 26.03.2020\СМО\[МАКС v8.xls]Лист2'!$M74</f>
    </oc>
    <nc r="AB77">
      <f>'Y:\Документы ТФОМС\Комиссия по разработке ТПОМС\Протоколы\2020\Протокол №10\СМО\[МАКС.xls]Лист2'!$M74</f>
    </nc>
  </rcc>
  <rcc rId="295859" sId="4">
    <oc r="AC77">
      <f>'D:\Documents\Маруся\+Работа\Комиссия по разработке ТПОМС\Протоколы\2020\Протокол №05 от 26.03.2020\СМО\[МАКС v8.xls]Лист2'!$N220</f>
    </oc>
    <nc r="AC77">
      <f>'Y:\Документы ТФОМС\Комиссия по разработке ТПОМС\Протоколы\2020\Протокол №10\СМО\[МАКС.xls]Лист2'!$N220</f>
    </nc>
  </rcc>
  <rcc rId="295860" sId="4">
    <oc r="AD77">
      <f>'D:\Documents\Маруся\+Работа\Комиссия по разработке ТПОМС\Протоколы\2020\Протокол №05 от 26.03.2020\СМО\[МАКС v8.xls]Лист2'!$N74</f>
    </oc>
    <nc r="AD77">
      <f>'Y:\Документы ТФОМС\Комиссия по разработке ТПОМС\Протоколы\2020\Протокол №10\СМО\[МАКС.xls]Лист2'!$N74</f>
    </nc>
  </rcc>
  <rcc rId="295861" sId="4">
    <oc r="AE77">
      <f>'D:\Documents\Маруся\+Работа\Комиссия по разработке ТПОМС\Протоколы\2020\Протокол №05 от 26.03.2020\СМО\[МАКС v8.xls]Лист2'!$O220</f>
    </oc>
    <nc r="AE77">
      <f>'Y:\Документы ТФОМС\Комиссия по разработке ТПОМС\Протоколы\2020\Протокол №10\СМО\[МАКС.xls]Лист2'!$O220</f>
    </nc>
  </rcc>
  <rcc rId="295862" sId="4">
    <oc r="AF77">
      <f>'D:\Documents\Маруся\+Работа\Комиссия по разработке ТПОМС\Протоколы\2020\Протокол №05 от 26.03.2020\СМО\[МАКС v8.xls]Лист2'!$O74</f>
    </oc>
    <nc r="AF77">
      <f>'Y:\Документы ТФОМС\Комиссия по разработке ТПОМС\Протоколы\2020\Протокол №10\СМО\[МАКС.xls]Лист2'!$O74</f>
    </nc>
  </rcc>
  <rcc rId="295863" sId="4">
    <oc r="AG77">
      <f>'D:\Documents\Маруся\+Работа\Комиссия по разработке ТПОМС\Протоколы\2020\Протокол №05 от 26.03.2020\СМО\[МАКС v8.xls]Лист2'!$S220</f>
    </oc>
    <nc r="AG77">
      <f>'Y:\Документы ТФОМС\Комиссия по разработке ТПОМС\Протоколы\2020\Протокол №10\СМО\[МАКС.xls]Лист2'!$S220</f>
    </nc>
  </rcc>
  <rcc rId="295864" sId="4">
    <oc r="AH77">
      <f>'D:\Documents\Маруся\+Работа\Комиссия по разработке ТПОМС\Протоколы\2020\Протокол №05 от 26.03.2020\СМО\[МАКС v8.xls]Лист2'!$S74</f>
    </oc>
    <nc r="AH77">
      <f>'Y:\Документы ТФОМС\Комиссия по разработке ТПОМС\Протоколы\2020\Протокол №10\СМО\[МАКС.xls]Лист2'!$S74</f>
    </nc>
  </rcc>
  <rcc rId="295865" sId="4">
    <oc r="AI77">
      <f>'D:\Documents\Маруся\+Работа\Комиссия по разработке ТПОМС\Протоколы\2020\Протокол №05 от 26.03.2020\СМО\[МАКС v8.xls]Лист2'!$P220</f>
    </oc>
    <nc r="AI77">
      <f>'Y:\Документы ТФОМС\Комиссия по разработке ТПОМС\Протоколы\2020\Протокол №10\СМО\[МАКС.xls]Лист2'!$P220</f>
    </nc>
  </rcc>
  <rcc rId="295866" sId="4">
    <oc r="AJ77">
      <f>'D:\Documents\Маруся\+Работа\Комиссия по разработке ТПОМС\Протоколы\2020\Протокол №05 от 26.03.2020\СМО\[МАКС v8.xls]Лист2'!$P74</f>
    </oc>
    <nc r="AJ77">
      <f>'Y:\Документы ТФОМС\Комиссия по разработке ТПОМС\Протоколы\2020\Протокол №10\СМО\[МАКС.xls]Лист2'!$P74</f>
    </nc>
  </rcc>
  <rcc rId="295867" sId="4">
    <oc r="AK77">
      <f>'D:\Documents\Маруся\+Работа\Комиссия по разработке ТПОМС\Протоколы\2020\Протокол №05 от 26.03.2020\СМО\[МАКС v8.xls]Лист2'!$Q220</f>
    </oc>
    <nc r="AK77">
      <f>'Y:\Документы ТФОМС\Комиссия по разработке ТПОМС\Протоколы\2020\Протокол №10\СМО\[МАКС.xls]Лист2'!$Q220</f>
    </nc>
  </rcc>
  <rcc rId="295868" sId="4">
    <oc r="AL77">
      <f>'D:\Documents\Маруся\+Работа\Комиссия по разработке ТПОМС\Протоколы\2020\Протокол №05 от 26.03.2020\СМО\[МАКС v8.xls]Лист2'!$Q74</f>
    </oc>
    <nc r="AL77">
      <f>'Y:\Документы ТФОМС\Комиссия по разработке ТПОМС\Протоколы\2020\Протокол №10\СМО\[МАКС.xls]Лист2'!$Q74</f>
    </nc>
  </rcc>
  <rcc rId="295869" sId="4">
    <oc r="AM77">
      <f>'D:\Documents\Маруся\+Работа\Комиссия по разработке ТПОМС\Протоколы\2020\Протокол №05 от 26.03.2020\СМО\[МАКС v8.xls]Лист2'!$R220</f>
    </oc>
    <nc r="AM77">
      <f>'Y:\Документы ТФОМС\Комиссия по разработке ТПОМС\Протоколы\2020\Протокол №10\СМО\[МАКС.xls]Лист2'!$R220</f>
    </nc>
  </rcc>
  <rcc rId="295870" sId="4">
    <oc r="AN77">
      <f>'D:\Documents\Маруся\+Работа\Комиссия по разработке ТПОМС\Протоколы\2020\Протокол №05 от 26.03.2020\СМО\[МАКС v8.xls]Лист2'!$R74</f>
    </oc>
    <nc r="AN77">
      <f>'Y:\Документы ТФОМС\Комиссия по разработке ТПОМС\Протоколы\2020\Протокол №10\СМО\[МАКС.xls]Лист2'!$R74</f>
    </nc>
  </rcc>
  <rcc rId="295871" sId="4">
    <oc r="AO77">
      <f>'D:\Documents\Маруся\+Работа\Комиссия по разработке ТПОМС\Протоколы\2020\Протокол №05 от 26.03.2020\СМО\[МАКС v8.xls]Лист2'!$T220</f>
    </oc>
    <nc r="AO77">
      <f>'Y:\Документы ТФОМС\Комиссия по разработке ТПОМС\Протоколы\2020\Протокол №10\СМО\[МАКС.xls]Лист2'!$T220</f>
    </nc>
  </rcc>
  <rcc rId="295872" sId="4">
    <oc r="AP77">
      <f>'D:\Documents\Маруся\+Работа\Комиссия по разработке ТПОМС\Протоколы\2020\Протокол №05 от 26.03.2020\СМО\[МАКС v8.xls]Лист2'!$T74</f>
    </oc>
    <nc r="AP77">
      <f>'Y:\Документы ТФОМС\Комиссия по разработке ТПОМС\Протоколы\2020\Протокол №10\СМО\[МАКС.xls]Лист2'!$T74</f>
    </nc>
  </rcc>
  <rcc rId="295873" sId="4">
    <oc r="AS77">
      <f>'D:\Documents\Маруся\+Работа\Комиссия по разработке ТПОМС\Протоколы\2020\Протокол №05 от 26.03.2020\СМО\[МАКС v8.xls]Лист2'!$W220</f>
    </oc>
    <nc r="AS77">
      <f>'Y:\Документы ТФОМС\Комиссия по разработке ТПОМС\Протоколы\2020\Протокол №10\СМО\[МАКС.xls]Лист2'!$W220</f>
    </nc>
  </rcc>
  <rcc rId="295874" sId="4">
    <oc r="AT77">
      <f>'D:\Documents\Маруся\+Работа\Комиссия по разработке ТПОМС\Протоколы\2020\Протокол №05 от 26.03.2020\СМО\[МАКС v8.xls]Лист2'!$W74</f>
    </oc>
    <nc r="AT77">
      <f>'Y:\Документы ТФОМС\Комиссия по разработке ТПОМС\Протоколы\2020\Протокол №10\СМО\[МАКС.xls]Лист2'!$W74</f>
    </nc>
  </rcc>
  <rcc rId="295875" sId="4">
    <oc r="AU77">
      <f>'D:\Documents\Маруся\+Работа\Комиссия по разработке ТПОМС\Протоколы\2020\Протокол №05 от 26.03.2020\СМО\[МАКС v8.xls]Лист2'!$X220</f>
    </oc>
    <nc r="AU77">
      <f>'Y:\Документы ТФОМС\Комиссия по разработке ТПОМС\Протоколы\2020\Протокол №10\СМО\[МАКС.xls]Лист2'!$X220</f>
    </nc>
  </rcc>
  <rcc rId="295876" sId="4">
    <oc r="AV77">
      <f>'D:\Documents\Маруся\+Работа\Комиссия по разработке ТПОМС\Протоколы\2020\Протокол №05 от 26.03.2020\СМО\[МАКС v8.xls]Лист2'!$X74</f>
    </oc>
    <nc r="AV77">
      <f>'Y:\Документы ТФОМС\Комиссия по разработке ТПОМС\Протоколы\2020\Протокол №10\СМО\[МАКС.xls]Лист2'!$X74</f>
    </nc>
  </rcc>
  <rcc rId="295877" sId="4">
    <oc r="AW77">
      <f>'D:\Documents\Маруся\+Работа\Комиссия по разработке ТПОМС\Протоколы\2020\Протокол №05 от 26.03.2020\СМО\[МАКС v8.xls]Лист2'!$Y220</f>
    </oc>
    <nc r="AW77">
      <f>'Y:\Документы ТФОМС\Комиссия по разработке ТПОМС\Протоколы\2020\Протокол №10\СМО\[МАКС.xls]Лист2'!$Y220</f>
    </nc>
  </rcc>
  <rcc rId="295878" sId="4">
    <oc r="AX77">
      <f>'D:\Documents\Маруся\+Работа\Комиссия по разработке ТПОМС\Протоколы\2020\Протокол №05 от 26.03.2020\СМО\[МАКС v8.xls]Лист2'!$Y74</f>
    </oc>
    <nc r="AX77">
      <f>'Y:\Документы ТФОМС\Комиссия по разработке ТПОМС\Протоколы\2020\Протокол №10\СМО\[МАКС.xls]Лист2'!$Y74</f>
    </nc>
  </rcc>
  <rcc rId="295879" sId="4">
    <oc r="AY77">
      <f>'D:\Documents\Маруся\+Работа\Комиссия по разработке ТПОМС\Протоколы\2020\Протокол №05 от 26.03.2020\СМО\[МАКС v8.xls]Лист2'!$AC220</f>
    </oc>
    <nc r="AY77">
      <f>'Y:\Документы ТФОМС\Комиссия по разработке ТПОМС\Протоколы\2020\Протокол №10\СМО\[МАКС.xls]Лист2'!$AC220</f>
    </nc>
  </rcc>
  <rcc rId="295880" sId="4">
    <oc r="AZ77">
      <f>'D:\Documents\Маруся\+Работа\Комиссия по разработке ТПОМС\Протоколы\2020\Протокол №05 от 26.03.2020\СМО\[МАКС v8.xls]Лист2'!$AC74</f>
    </oc>
    <nc r="AZ77">
      <f>'Y:\Документы ТФОМС\Комиссия по разработке ТПОМС\Протоколы\2020\Протокол №10\СМО\[МАКС.xls]Лист2'!$AC74</f>
    </nc>
  </rcc>
  <rcc rId="295881" sId="4">
    <oc r="BA77">
      <f>'D:\Documents\Маруся\+Работа\Комиссия по разработке ТПОМС\Протоколы\2020\Протокол №05 от 26.03.2020\СМО\[МАКС v8.xls]Лист2'!$Z220</f>
    </oc>
    <nc r="BA77">
      <f>'Y:\Документы ТФОМС\Комиссия по разработке ТПОМС\Протоколы\2020\Протокол №10\СМО\[МАКС.xls]Лист2'!$Z220</f>
    </nc>
  </rcc>
  <rcc rId="295882" sId="4">
    <oc r="BB77">
      <f>'D:\Documents\Маруся\+Работа\Комиссия по разработке ТПОМС\Протоколы\2020\Протокол №05 от 26.03.2020\СМО\[МАКС v8.xls]Лист2'!$Z74</f>
    </oc>
    <nc r="BB77">
      <f>'Y:\Документы ТФОМС\Комиссия по разработке ТПОМС\Протоколы\2020\Протокол №10\СМО\[МАКС.xls]Лист2'!$Z74</f>
    </nc>
  </rcc>
  <rcc rId="295883" sId="4">
    <oc r="BC77">
      <f>'D:\Documents\Маруся\+Работа\Комиссия по разработке ТПОМС\Протоколы\2020\Протокол №05 от 26.03.2020\СМО\[МАКС v8.xls]Лист2'!$AA220</f>
    </oc>
    <nc r="BC77">
      <f>'Y:\Документы ТФОМС\Комиссия по разработке ТПОМС\Протоколы\2020\Протокол №10\СМО\[МАКС.xls]Лист2'!$AA220</f>
    </nc>
  </rcc>
  <rcc rId="295884" sId="4">
    <oc r="BD77">
      <f>'D:\Documents\Маруся\+Работа\Комиссия по разработке ТПОМС\Протоколы\2020\Протокол №05 от 26.03.2020\СМО\[МАКС v8.xls]Лист2'!$AA74</f>
    </oc>
    <nc r="BD77">
      <f>'Y:\Документы ТФОМС\Комиссия по разработке ТПОМС\Протоколы\2020\Протокол №10\СМО\[МАКС.xls]Лист2'!$AA74</f>
    </nc>
  </rcc>
  <rcc rId="295885" sId="4">
    <oc r="BE77">
      <f>'D:\Documents\Маруся\+Работа\Комиссия по разработке ТПОМС\Протоколы\2020\Протокол №05 от 26.03.2020\СМО\[МАКС v8.xls]Лист2'!$AB220</f>
    </oc>
    <nc r="BE77">
      <f>'Y:\Документы ТФОМС\Комиссия по разработке ТПОМС\Протоколы\2020\Протокол №10\СМО\[МАКС.xls]Лист2'!$AB220</f>
    </nc>
  </rcc>
  <rcc rId="295886" sId="4">
    <oc r="BF77">
      <f>'D:\Documents\Маруся\+Работа\Комиссия по разработке ТПОМС\Протоколы\2020\Протокол №05 от 26.03.2020\СМО\[МАКС v8.xls]Лист2'!$AB74</f>
    </oc>
    <nc r="BF77">
      <f>'Y:\Документы ТФОМС\Комиссия по разработке ТПОМС\Протоколы\2020\Протокол №10\СМО\[МАКС.xls]Лист2'!$AB74</f>
    </nc>
  </rcc>
  <rcc rId="295887" sId="4">
    <oc r="BG77">
      <f>'D:\Documents\Маруся\+Работа\Комиссия по разработке ТПОМС\Протоколы\2020\Протокол №05 от 26.03.2020\СМО\[МАКС v8.xls]Лист2'!$AD220</f>
    </oc>
    <nc r="BG77">
      <f>'Y:\Документы ТФОМС\Комиссия по разработке ТПОМС\Протоколы\2020\Протокол №10\СМО\[МАКС.xls]Лист2'!$AD220</f>
    </nc>
  </rcc>
  <rcc rId="295888" sId="4">
    <oc r="BH77">
      <f>'D:\Documents\Маруся\+Работа\Комиссия по разработке ТПОМС\Протоколы\2020\Протокол №05 от 26.03.2020\СМО\[МАКС v8.xls]Лист2'!$AD74</f>
    </oc>
    <nc r="BH77">
      <f>'Y:\Документы ТФОМС\Комиссия по разработке ТПОМС\Протоколы\2020\Протокол №10\СМО\[МАКС.xls]Лист2'!$AD74</f>
    </nc>
  </rcc>
  <rcc rId="295889" sId="4">
    <oc r="BK77">
      <f>'D:\Documents\Маруся\+Работа\Комиссия по разработке ТПОМС\Протоколы\2020\Протокол №05 от 26.03.2020\СМО\[МАКС v8.xls]Лист2'!$AG220</f>
    </oc>
    <nc r="BK77">
      <f>'Y:\Документы ТФОМС\Комиссия по разработке ТПОМС\Протоколы\2020\Протокол №10\СМО\[МАКС.xls]Лист2'!$AG220</f>
    </nc>
  </rcc>
  <rcc rId="295890" sId="4">
    <oc r="BL77">
      <f>'D:\Documents\Маруся\+Работа\Комиссия по разработке ТПОМС\Протоколы\2020\Протокол №05 от 26.03.2020\СМО\[МАКС v8.xls]Лист2'!$AG74</f>
    </oc>
    <nc r="BL77">
      <f>'Y:\Документы ТФОМС\Комиссия по разработке ТПОМС\Протоколы\2020\Протокол №10\СМО\[МАКС.xls]Лист2'!$AG74</f>
    </nc>
  </rcc>
  <rcc rId="295891" sId="4">
    <oc r="BM77">
      <f>'D:\Documents\Маруся\+Работа\Комиссия по разработке ТПОМС\Протоколы\2020\Протокол №05 от 26.03.2020\СМО\[МАКС v8.xls]Лист2'!$AH220</f>
    </oc>
    <nc r="BM77">
      <f>'Y:\Документы ТФОМС\Комиссия по разработке ТПОМС\Протоколы\2020\Протокол №10\СМО\[МАКС.xls]Лист2'!$AH220</f>
    </nc>
  </rcc>
  <rcc rId="295892" sId="4">
    <oc r="BN77">
      <f>'D:\Documents\Маруся\+Работа\Комиссия по разработке ТПОМС\Протоколы\2020\Протокол №05 от 26.03.2020\СМО\[МАКС v8.xls]Лист2'!$AH74</f>
    </oc>
    <nc r="BN77">
      <f>'Y:\Документы ТФОМС\Комиссия по разработке ТПОМС\Протоколы\2020\Протокол №10\СМО\[МАКС.xls]Лист2'!$AH74</f>
    </nc>
  </rcc>
  <rcc rId="295893" sId="4">
    <oc r="BO77">
      <f>'D:\Documents\Маруся\+Работа\Комиссия по разработке ТПОМС\Протоколы\2020\Протокол №05 от 26.03.2020\СМО\[МАКС v8.xls]Лист2'!$AI220</f>
    </oc>
    <nc r="BO77">
      <f>'Y:\Документы ТФОМС\Комиссия по разработке ТПОМС\Протоколы\2020\Протокол №10\СМО\[МАКС.xls]Лист2'!$AI220</f>
    </nc>
  </rcc>
  <rcc rId="295894" sId="4">
    <oc r="BP77">
      <f>'D:\Documents\Маруся\+Работа\Комиссия по разработке ТПОМС\Протоколы\2020\Протокол №05 от 26.03.2020\СМО\[МАКС v8.xls]Лист2'!$AI74</f>
    </oc>
    <nc r="BP77">
      <f>'Y:\Документы ТФОМС\Комиссия по разработке ТПОМС\Протоколы\2020\Протокол №10\СМО\[МАКС.xls]Лист2'!$AI74</f>
    </nc>
  </rcc>
  <rcc rId="295895" sId="4">
    <oc r="BQ77">
      <f>'D:\Documents\Маруся\+Работа\Комиссия по разработке ТПОМС\Протоколы\2020\Протокол №05 от 26.03.2020\СМО\[МАКС v8.xls]Лист2'!$AM220</f>
    </oc>
    <nc r="BQ77">
      <f>'Y:\Документы ТФОМС\Комиссия по разработке ТПОМС\Протоколы\2020\Протокол №10\СМО\[МАКС.xls]Лист2'!$AM220</f>
    </nc>
  </rcc>
  <rcc rId="295896" sId="4">
    <oc r="BR77">
      <f>'D:\Documents\Маруся\+Работа\Комиссия по разработке ТПОМС\Протоколы\2020\Протокол №05 от 26.03.2020\СМО\[МАКС v8.xls]Лист2'!$AM74</f>
    </oc>
    <nc r="BR77">
      <f>'Y:\Документы ТФОМС\Комиссия по разработке ТПОМС\Протоколы\2020\Протокол №10\СМО\[МАКС.xls]Лист2'!$AM74</f>
    </nc>
  </rcc>
  <rcc rId="295897" sId="4">
    <oc r="BS77">
      <f>'D:\Documents\Маруся\+Работа\Комиссия по разработке ТПОМС\Протоколы\2020\Протокол №05 от 26.03.2020\СМО\[МАКС v8.xls]Лист2'!$AJ220</f>
    </oc>
    <nc r="BS77">
      <f>'Y:\Документы ТФОМС\Комиссия по разработке ТПОМС\Протоколы\2020\Протокол №10\СМО\[МАКС.xls]Лист2'!$AJ220</f>
    </nc>
  </rcc>
  <rcc rId="295898" sId="4">
    <oc r="BT77">
      <f>'D:\Documents\Маруся\+Работа\Комиссия по разработке ТПОМС\Протоколы\2020\Протокол №05 от 26.03.2020\СМО\[МАКС v8.xls]Лист2'!$AJ74</f>
    </oc>
    <nc r="BT77">
      <f>'Y:\Документы ТФОМС\Комиссия по разработке ТПОМС\Протоколы\2020\Протокол №10\СМО\[МАКС.xls]Лист2'!$AJ74</f>
    </nc>
  </rcc>
  <rcc rId="295899" sId="4">
    <oc r="BU77">
      <f>'D:\Documents\Маруся\+Работа\Комиссия по разработке ТПОМС\Протоколы\2020\Протокол №05 от 26.03.2020\СМО\[МАКС v8.xls]Лист2'!$AK220</f>
    </oc>
    <nc r="BU77">
      <f>'Y:\Документы ТФОМС\Комиссия по разработке ТПОМС\Протоколы\2020\Протокол №10\СМО\[МАКС.xls]Лист2'!$AK220</f>
    </nc>
  </rcc>
  <rcc rId="295900" sId="4">
    <oc r="BV77">
      <f>'D:\Documents\Маруся\+Работа\Комиссия по разработке ТПОМС\Протоколы\2020\Протокол №05 от 26.03.2020\СМО\[МАКС v8.xls]Лист2'!$AK74</f>
    </oc>
    <nc r="BV77">
      <f>'Y:\Документы ТФОМС\Комиссия по разработке ТПОМС\Протоколы\2020\Протокол №10\СМО\[МАКС.xls]Лист2'!$AK74</f>
    </nc>
  </rcc>
  <rcc rId="295901" sId="4">
    <oc r="BW77">
      <f>'D:\Documents\Маруся\+Работа\Комиссия по разработке ТПОМС\Протоколы\2020\Протокол №05 от 26.03.2020\СМО\[МАКС v8.xls]Лист2'!$AL220</f>
    </oc>
    <nc r="BW77">
      <f>'Y:\Документы ТФОМС\Комиссия по разработке ТПОМС\Протоколы\2020\Протокол №10\СМО\[МАКС.xls]Лист2'!$AL220</f>
    </nc>
  </rcc>
  <rcc rId="295902" sId="4">
    <oc r="BX77">
      <f>'D:\Documents\Маруся\+Работа\Комиссия по разработке ТПОМС\Протоколы\2020\Протокол №05 от 26.03.2020\СМО\[МАКС v8.xls]Лист2'!$AL74</f>
    </oc>
    <nc r="BX77">
      <f>'Y:\Документы ТФОМС\Комиссия по разработке ТПОМС\Протоколы\2020\Протокол №10\СМО\[МАКС.xls]Лист2'!$AL74</f>
    </nc>
  </rcc>
  <rcc rId="295903" sId="4">
    <oc r="BY77">
      <f>'D:\Documents\Маруся\+Работа\Комиссия по разработке ТПОМС\Протоколы\2020\Протокол №05 от 26.03.2020\СМО\[МАКС v8.xls]Лист2'!$AN220</f>
    </oc>
    <nc r="BY77">
      <f>'Y:\Документы ТФОМС\Комиссия по разработке ТПОМС\Протоколы\2020\Протокол №10\СМО\[МАКС.xls]Лист2'!$AN220</f>
    </nc>
  </rcc>
  <rcc rId="295904" sId="4">
    <oc r="BZ77">
      <f>'D:\Documents\Маруся\+Работа\Комиссия по разработке ТПОМС\Протоколы\2020\Протокол №05 от 26.03.2020\СМО\[МАКС v8.xls]Лист2'!$AN74</f>
    </oc>
    <nc r="BZ77">
      <f>'Y:\Документы ТФОМС\Комиссия по разработке ТПОМС\Протоколы\2020\Протокол №10\СМО\[МАКС.xls]Лист2'!$AN74</f>
    </nc>
  </rcc>
  <rcc rId="295905" sId="4">
    <oc r="CC77">
      <f>'D:\Documents\Маруся\+Работа\Комиссия по разработке ТПОМС\Протоколы\2020\Протокол №05 от 26.03.2020\СМО\[МАКС v8.xls]Лист2'!$AQ220</f>
    </oc>
    <nc r="CC77">
      <f>'Y:\Документы ТФОМС\Комиссия по разработке ТПОМС\Протоколы\2020\Протокол №10\СМО\[МАКС.xls]Лист2'!$AQ220</f>
    </nc>
  </rcc>
  <rcc rId="295906" sId="4">
    <oc r="CD77">
      <f>'D:\Documents\Маруся\+Работа\Комиссия по разработке ТПОМС\Протоколы\2020\Протокол №05 от 26.03.2020\СМО\[МАКС v8.xls]Лист2'!$AQ74</f>
    </oc>
    <nc r="CD77">
      <f>'Y:\Документы ТФОМС\Комиссия по разработке ТПОМС\Протоколы\2020\Протокол №10\СМО\[МАКС.xls]Лист2'!$AQ74</f>
    </nc>
  </rcc>
  <rcc rId="295907" sId="4">
    <oc r="CE77">
      <f>'D:\Documents\Маруся\+Работа\Комиссия по разработке ТПОМС\Протоколы\2020\Протокол №05 от 26.03.2020\СМО\[МАКС v8.xls]Лист2'!$AR220</f>
    </oc>
    <nc r="CE77">
      <f>'Y:\Документы ТФОМС\Комиссия по разработке ТПОМС\Протоколы\2020\Протокол №10\СМО\[МАКС.xls]Лист2'!$AR220</f>
    </nc>
  </rcc>
  <rcc rId="295908" sId="4">
    <oc r="CF77">
      <f>'D:\Documents\Маруся\+Работа\Комиссия по разработке ТПОМС\Протоколы\2020\Протокол №05 от 26.03.2020\СМО\[МАКС v8.xls]Лист2'!$AR74</f>
    </oc>
    <nc r="CF77">
      <f>'Y:\Документы ТФОМС\Комиссия по разработке ТПОМС\Протоколы\2020\Протокол №10\СМО\[МАКС.xls]Лист2'!$AR74</f>
    </nc>
  </rcc>
  <rcc rId="295909" sId="4">
    <oc r="CG77">
      <f>'D:\Documents\Маруся\+Работа\Комиссия по разработке ТПОМС\Протоколы\2020\Протокол №05 от 26.03.2020\СМО\[МАКС v8.xls]Лист2'!$AS220</f>
    </oc>
    <nc r="CG77">
      <f>'Y:\Документы ТФОМС\Комиссия по разработке ТПОМС\Протоколы\2020\Протокол №10\СМО\[МАКС.xls]Лист2'!$AS220</f>
    </nc>
  </rcc>
  <rcc rId="295910" sId="4">
    <oc r="CH77">
      <f>'D:\Documents\Маруся\+Работа\Комиссия по разработке ТПОМС\Протоколы\2020\Протокол №05 от 26.03.2020\СМО\[МАКС v8.xls]Лист2'!$AS74</f>
    </oc>
    <nc r="CH77">
      <f>'Y:\Документы ТФОМС\Комиссия по разработке ТПОМС\Протоколы\2020\Протокол №10\СМО\[МАКС.xls]Лист2'!$AS74</f>
    </nc>
  </rcc>
  <rcc rId="295911" sId="4">
    <oc r="CI77">
      <f>'D:\Documents\Маруся\+Работа\Комиссия по разработке ТПОМС\Протоколы\2020\Протокол №05 от 26.03.2020\СМО\[МАКС v8.xls]Лист2'!$AW220</f>
    </oc>
    <nc r="CI77">
      <f>'Y:\Документы ТФОМС\Комиссия по разработке ТПОМС\Протоколы\2020\Протокол №10\СМО\[МАКС.xls]Лист2'!$AW220</f>
    </nc>
  </rcc>
  <rcc rId="295912" sId="4">
    <oc r="CJ77">
      <f>'D:\Documents\Маруся\+Работа\Комиссия по разработке ТПОМС\Протоколы\2020\Протокол №05 от 26.03.2020\СМО\[МАКС v8.xls]Лист2'!$AW74</f>
    </oc>
    <nc r="CJ77">
      <f>'Y:\Документы ТФОМС\Комиссия по разработке ТПОМС\Протоколы\2020\Протокол №10\СМО\[МАКС.xls]Лист2'!$AW74</f>
    </nc>
  </rcc>
  <rcc rId="295913" sId="4">
    <oc r="CK77">
      <f>'D:\Documents\Маруся\+Работа\Комиссия по разработке ТПОМС\Протоколы\2020\Протокол №05 от 26.03.2020\СМО\[МАКС v8.xls]Лист2'!$AT220</f>
    </oc>
    <nc r="CK77">
      <f>'Y:\Документы ТФОМС\Комиссия по разработке ТПОМС\Протоколы\2020\Протокол №10\СМО\[МАКС.xls]Лист2'!$AT220</f>
    </nc>
  </rcc>
  <rcc rId="295914" sId="4">
    <oc r="CL77">
      <f>'D:\Documents\Маруся\+Работа\Комиссия по разработке ТПОМС\Протоколы\2020\Протокол №05 от 26.03.2020\СМО\[МАКС v8.xls]Лист2'!$AT74</f>
    </oc>
    <nc r="CL77">
      <f>'Y:\Документы ТФОМС\Комиссия по разработке ТПОМС\Протоколы\2020\Протокол №10\СМО\[МАКС.xls]Лист2'!$AT74</f>
    </nc>
  </rcc>
  <rcc rId="295915" sId="4">
    <oc r="CM77">
      <f>'D:\Documents\Маруся\+Работа\Комиссия по разработке ТПОМС\Протоколы\2020\Протокол №05 от 26.03.2020\СМО\[МАКС v8.xls]Лист2'!$AU220</f>
    </oc>
    <nc r="CM77">
      <f>'Y:\Документы ТФОМС\Комиссия по разработке ТПОМС\Протоколы\2020\Протокол №10\СМО\[МАКС.xls]Лист2'!$AU220</f>
    </nc>
  </rcc>
  <rcc rId="295916" sId="4">
    <oc r="CN77">
      <f>'D:\Documents\Маруся\+Работа\Комиссия по разработке ТПОМС\Протоколы\2020\Протокол №05 от 26.03.2020\СМО\[МАКС v8.xls]Лист2'!$AU74</f>
    </oc>
    <nc r="CN77">
      <f>'Y:\Документы ТФОМС\Комиссия по разработке ТПОМС\Протоколы\2020\Протокол №10\СМО\[МАКС.xls]Лист2'!$AU74</f>
    </nc>
  </rcc>
  <rcc rId="295917" sId="4">
    <oc r="CO77">
      <f>'D:\Documents\Маруся\+Работа\Комиссия по разработке ТПОМС\Протоколы\2020\Протокол №05 от 26.03.2020\СМО\[МАКС v8.xls]Лист2'!$AV220</f>
    </oc>
    <nc r="CO77">
      <f>'Y:\Документы ТФОМС\Комиссия по разработке ТПОМС\Протоколы\2020\Протокол №10\СМО\[МАКС.xls]Лист2'!$AV220</f>
    </nc>
  </rcc>
  <rcc rId="295918" sId="4">
    <oc r="CP77">
      <f>'D:\Documents\Маруся\+Работа\Комиссия по разработке ТПОМС\Протоколы\2020\Протокол №05 от 26.03.2020\СМО\[МАКС v8.xls]Лист2'!$AV74</f>
    </oc>
    <nc r="CP77">
      <f>'Y:\Документы ТФОМС\Комиссия по разработке ТПОМС\Протоколы\2020\Протокол №10\СМО\[МАКС.xls]Лист2'!$AV74</f>
    </nc>
  </rcc>
  <rcc rId="295919" sId="4">
    <oc r="CQ77">
      <f>'D:\Documents\Маруся\+Работа\Комиссия по разработке ТПОМС\Протоколы\2020\Протокол №05 от 26.03.2020\СМО\[МАКС v8.xls]Лист2'!$AX220</f>
    </oc>
    <nc r="CQ77">
      <f>'Y:\Документы ТФОМС\Комиссия по разработке ТПОМС\Протоколы\2020\Протокол №10\СМО\[МАКС.xls]Лист2'!$AX220</f>
    </nc>
  </rcc>
  <rcc rId="295920" sId="4">
    <oc r="CR77">
      <f>'D:\Documents\Маруся\+Работа\Комиссия по разработке ТПОМС\Протоколы\2020\Протокол №05 от 26.03.2020\СМО\[МАКС v8.xls]Лист2'!$AX74</f>
    </oc>
    <nc r="CR77">
      <f>'Y:\Документы ТФОМС\Комиссия по разработке ТПОМС\Протоколы\2020\Протокол №10\СМО\[МАКС.xls]Лист2'!$AX74</f>
    </nc>
  </rcc>
  <rcc rId="295921" sId="4">
    <oc r="AA78">
      <f>'D:\Documents\Маруся\+Работа\Комиссия по разработке ТПОМС\Протоколы\2020\Протокол №05 от 26.03.2020\СМО\[МАКС v8.xls]Лист2'!$M221</f>
    </oc>
    <nc r="AA78">
      <f>'Y:\Документы ТФОМС\Комиссия по разработке ТПОМС\Протоколы\2020\Протокол №10\СМО\[МАКС.xls]Лист2'!$M221</f>
    </nc>
  </rcc>
  <rcc rId="295922" sId="4">
    <oc r="AB78">
      <f>'D:\Documents\Маруся\+Работа\Комиссия по разработке ТПОМС\Протоколы\2020\Протокол №05 от 26.03.2020\СМО\[МАКС v8.xls]Лист2'!$M75</f>
    </oc>
    <nc r="AB78">
      <f>'Y:\Документы ТФОМС\Комиссия по разработке ТПОМС\Протоколы\2020\Протокол №10\СМО\[МАКС.xls]Лист2'!$M75</f>
    </nc>
  </rcc>
  <rcc rId="295923" sId="4">
    <oc r="AC78">
      <f>'D:\Documents\Маруся\+Работа\Комиссия по разработке ТПОМС\Протоколы\2020\Протокол №05 от 26.03.2020\СМО\[МАКС v8.xls]Лист2'!$N221</f>
    </oc>
    <nc r="AC78">
      <f>'Y:\Документы ТФОМС\Комиссия по разработке ТПОМС\Протоколы\2020\Протокол №10\СМО\[МАКС.xls]Лист2'!$N221</f>
    </nc>
  </rcc>
  <rcc rId="295924" sId="4">
    <oc r="AD78">
      <f>'D:\Documents\Маруся\+Работа\Комиссия по разработке ТПОМС\Протоколы\2020\Протокол №05 от 26.03.2020\СМО\[МАКС v8.xls]Лист2'!$N75</f>
    </oc>
    <nc r="AD78">
      <f>'Y:\Документы ТФОМС\Комиссия по разработке ТПОМС\Протоколы\2020\Протокол №10\СМО\[МАКС.xls]Лист2'!$N75</f>
    </nc>
  </rcc>
  <rcc rId="295925" sId="4">
    <oc r="AE78">
      <f>'D:\Documents\Маруся\+Работа\Комиссия по разработке ТПОМС\Протоколы\2020\Протокол №05 от 26.03.2020\СМО\[МАКС v8.xls]Лист2'!$O221</f>
    </oc>
    <nc r="AE78">
      <f>'Y:\Документы ТФОМС\Комиссия по разработке ТПОМС\Протоколы\2020\Протокол №10\СМО\[МАКС.xls]Лист2'!$O221</f>
    </nc>
  </rcc>
  <rcc rId="295926" sId="4">
    <oc r="AF78">
      <f>'D:\Documents\Маруся\+Работа\Комиссия по разработке ТПОМС\Протоколы\2020\Протокол №05 от 26.03.2020\СМО\[МАКС v8.xls]Лист2'!$O75</f>
    </oc>
    <nc r="AF78">
      <f>'Y:\Документы ТФОМС\Комиссия по разработке ТПОМС\Протоколы\2020\Протокол №10\СМО\[МАКС.xls]Лист2'!$O75</f>
    </nc>
  </rcc>
  <rcc rId="295927" sId="4">
    <oc r="AG78">
      <f>'D:\Documents\Маруся\+Работа\Комиссия по разработке ТПОМС\Протоколы\2020\Протокол №05 от 26.03.2020\СМО\[МАКС v8.xls]Лист2'!$S221</f>
    </oc>
    <nc r="AG78">
      <f>'Y:\Документы ТФОМС\Комиссия по разработке ТПОМС\Протоколы\2020\Протокол №10\СМО\[МАКС.xls]Лист2'!$S221</f>
    </nc>
  </rcc>
  <rcc rId="295928" sId="4">
    <oc r="AH78">
      <f>'D:\Documents\Маруся\+Работа\Комиссия по разработке ТПОМС\Протоколы\2020\Протокол №05 от 26.03.2020\СМО\[МАКС v8.xls]Лист2'!$S75</f>
    </oc>
    <nc r="AH78">
      <f>'Y:\Документы ТФОМС\Комиссия по разработке ТПОМС\Протоколы\2020\Протокол №10\СМО\[МАКС.xls]Лист2'!$S75</f>
    </nc>
  </rcc>
  <rcc rId="295929" sId="4">
    <oc r="AI78">
      <f>'D:\Documents\Маруся\+Работа\Комиссия по разработке ТПОМС\Протоколы\2020\Протокол №05 от 26.03.2020\СМО\[МАКС v8.xls]Лист2'!$P221</f>
    </oc>
    <nc r="AI78">
      <f>'Y:\Документы ТФОМС\Комиссия по разработке ТПОМС\Протоколы\2020\Протокол №10\СМО\[МАКС.xls]Лист2'!$P221</f>
    </nc>
  </rcc>
  <rcc rId="295930" sId="4">
    <oc r="AJ78">
      <f>'D:\Documents\Маруся\+Работа\Комиссия по разработке ТПОМС\Протоколы\2020\Протокол №05 от 26.03.2020\СМО\[МАКС v8.xls]Лист2'!$P75</f>
    </oc>
    <nc r="AJ78">
      <f>'Y:\Документы ТФОМС\Комиссия по разработке ТПОМС\Протоколы\2020\Протокол №10\СМО\[МАКС.xls]Лист2'!$P75</f>
    </nc>
  </rcc>
  <rcc rId="295931" sId="4">
    <oc r="AK78">
      <f>'D:\Documents\Маруся\+Работа\Комиссия по разработке ТПОМС\Протоколы\2020\Протокол №05 от 26.03.2020\СМО\[МАКС v8.xls]Лист2'!$Q221</f>
    </oc>
    <nc r="AK78">
      <f>'Y:\Документы ТФОМС\Комиссия по разработке ТПОМС\Протоколы\2020\Протокол №10\СМО\[МАКС.xls]Лист2'!$Q221</f>
    </nc>
  </rcc>
  <rcc rId="295932" sId="4">
    <oc r="AL78">
      <f>'D:\Documents\Маруся\+Работа\Комиссия по разработке ТПОМС\Протоколы\2020\Протокол №05 от 26.03.2020\СМО\[МАКС v8.xls]Лист2'!$Q75</f>
    </oc>
    <nc r="AL78">
      <f>'Y:\Документы ТФОМС\Комиссия по разработке ТПОМС\Протоколы\2020\Протокол №10\СМО\[МАКС.xls]Лист2'!$Q75</f>
    </nc>
  </rcc>
  <rcc rId="295933" sId="4">
    <oc r="AM78">
      <f>'D:\Documents\Маруся\+Работа\Комиссия по разработке ТПОМС\Протоколы\2020\Протокол №05 от 26.03.2020\СМО\[МАКС v8.xls]Лист2'!$R221</f>
    </oc>
    <nc r="AM78">
      <f>'Y:\Документы ТФОМС\Комиссия по разработке ТПОМС\Протоколы\2020\Протокол №10\СМО\[МАКС.xls]Лист2'!$R221</f>
    </nc>
  </rcc>
  <rcc rId="295934" sId="4">
    <oc r="AN78">
      <f>'D:\Documents\Маруся\+Работа\Комиссия по разработке ТПОМС\Протоколы\2020\Протокол №05 от 26.03.2020\СМО\[МАКС v8.xls]Лист2'!$R75</f>
    </oc>
    <nc r="AN78">
      <f>'Y:\Документы ТФОМС\Комиссия по разработке ТПОМС\Протоколы\2020\Протокол №10\СМО\[МАКС.xls]Лист2'!$R75</f>
    </nc>
  </rcc>
  <rcc rId="295935" sId="4">
    <oc r="AO78">
      <f>'D:\Documents\Маруся\+Работа\Комиссия по разработке ТПОМС\Протоколы\2020\Протокол №05 от 26.03.2020\СМО\[МАКС v8.xls]Лист2'!$T221</f>
    </oc>
    <nc r="AO78">
      <f>'Y:\Документы ТФОМС\Комиссия по разработке ТПОМС\Протоколы\2020\Протокол №10\СМО\[МАКС.xls]Лист2'!$T221</f>
    </nc>
  </rcc>
  <rcc rId="295936" sId="4">
    <oc r="AP78">
      <f>'D:\Documents\Маруся\+Работа\Комиссия по разработке ТПОМС\Протоколы\2020\Протокол №05 от 26.03.2020\СМО\[МАКС v8.xls]Лист2'!$T75</f>
    </oc>
    <nc r="AP78">
      <f>'Y:\Документы ТФОМС\Комиссия по разработке ТПОМС\Протоколы\2020\Протокол №10\СМО\[МАКС.xls]Лист2'!$T75</f>
    </nc>
  </rcc>
  <rcc rId="295937" sId="4">
    <oc r="AS78">
      <f>'D:\Documents\Маруся\+Работа\Комиссия по разработке ТПОМС\Протоколы\2020\Протокол №05 от 26.03.2020\СМО\[МАКС v8.xls]Лист2'!$W221</f>
    </oc>
    <nc r="AS78">
      <f>'Y:\Документы ТФОМС\Комиссия по разработке ТПОМС\Протоколы\2020\Протокол №10\СМО\[МАКС.xls]Лист2'!$W221</f>
    </nc>
  </rcc>
  <rcc rId="295938" sId="4">
    <oc r="AT78">
      <f>'D:\Documents\Маруся\+Работа\Комиссия по разработке ТПОМС\Протоколы\2020\Протокол №05 от 26.03.2020\СМО\[МАКС v8.xls]Лист2'!$W75</f>
    </oc>
    <nc r="AT78">
      <f>'Y:\Документы ТФОМС\Комиссия по разработке ТПОМС\Протоколы\2020\Протокол №10\СМО\[МАКС.xls]Лист2'!$W75</f>
    </nc>
  </rcc>
  <rcc rId="295939" sId="4">
    <oc r="AU78">
      <f>'D:\Documents\Маруся\+Работа\Комиссия по разработке ТПОМС\Протоколы\2020\Протокол №05 от 26.03.2020\СМО\[МАКС v8.xls]Лист2'!$X221</f>
    </oc>
    <nc r="AU78">
      <f>'Y:\Документы ТФОМС\Комиссия по разработке ТПОМС\Протоколы\2020\Протокол №10\СМО\[МАКС.xls]Лист2'!$X221</f>
    </nc>
  </rcc>
  <rcc rId="295940" sId="4">
    <oc r="AV78">
      <f>'D:\Documents\Маруся\+Работа\Комиссия по разработке ТПОМС\Протоколы\2020\Протокол №05 от 26.03.2020\СМО\[МАКС v8.xls]Лист2'!$X75</f>
    </oc>
    <nc r="AV78">
      <f>'Y:\Документы ТФОМС\Комиссия по разработке ТПОМС\Протоколы\2020\Протокол №10\СМО\[МАКС.xls]Лист2'!$X75</f>
    </nc>
  </rcc>
  <rcc rId="295941" sId="4">
    <oc r="AW78">
      <f>'D:\Documents\Маруся\+Работа\Комиссия по разработке ТПОМС\Протоколы\2020\Протокол №05 от 26.03.2020\СМО\[МАКС v8.xls]Лист2'!$Y221</f>
    </oc>
    <nc r="AW78">
      <f>'Y:\Документы ТФОМС\Комиссия по разработке ТПОМС\Протоколы\2020\Протокол №10\СМО\[МАКС.xls]Лист2'!$Y221</f>
    </nc>
  </rcc>
  <rcc rId="295942" sId="4">
    <oc r="AX78">
      <f>'D:\Documents\Маруся\+Работа\Комиссия по разработке ТПОМС\Протоколы\2020\Протокол №05 от 26.03.2020\СМО\[МАКС v8.xls]Лист2'!$Y75</f>
    </oc>
    <nc r="AX78">
      <f>'Y:\Документы ТФОМС\Комиссия по разработке ТПОМС\Протоколы\2020\Протокол №10\СМО\[МАКС.xls]Лист2'!$Y75</f>
    </nc>
  </rcc>
  <rcc rId="295943" sId="4">
    <oc r="AY78">
      <f>'D:\Documents\Маруся\+Работа\Комиссия по разработке ТПОМС\Протоколы\2020\Протокол №05 от 26.03.2020\СМО\[МАКС v8.xls]Лист2'!$AC221</f>
    </oc>
    <nc r="AY78">
      <f>'Y:\Документы ТФОМС\Комиссия по разработке ТПОМС\Протоколы\2020\Протокол №10\СМО\[МАКС.xls]Лист2'!$AC221</f>
    </nc>
  </rcc>
  <rcc rId="295944" sId="4">
    <oc r="AZ78">
      <f>'D:\Documents\Маруся\+Работа\Комиссия по разработке ТПОМС\Протоколы\2020\Протокол №05 от 26.03.2020\СМО\[МАКС v8.xls]Лист2'!$AC75</f>
    </oc>
    <nc r="AZ78">
      <f>'Y:\Документы ТФОМС\Комиссия по разработке ТПОМС\Протоколы\2020\Протокол №10\СМО\[МАКС.xls]Лист2'!$AC75</f>
    </nc>
  </rcc>
  <rcc rId="295945" sId="4">
    <oc r="BA78">
      <f>'D:\Documents\Маруся\+Работа\Комиссия по разработке ТПОМС\Протоколы\2020\Протокол №05 от 26.03.2020\СМО\[МАКС v8.xls]Лист2'!$Z221</f>
    </oc>
    <nc r="BA78">
      <f>'Y:\Документы ТФОМС\Комиссия по разработке ТПОМС\Протоколы\2020\Протокол №10\СМО\[МАКС.xls]Лист2'!$Z221</f>
    </nc>
  </rcc>
  <rcc rId="295946" sId="4">
    <oc r="BB78">
      <f>'D:\Documents\Маруся\+Работа\Комиссия по разработке ТПОМС\Протоколы\2020\Протокол №05 от 26.03.2020\СМО\[МАКС v8.xls]Лист2'!$Z75</f>
    </oc>
    <nc r="BB78">
      <f>'Y:\Документы ТФОМС\Комиссия по разработке ТПОМС\Протоколы\2020\Протокол №10\СМО\[МАКС.xls]Лист2'!$Z75</f>
    </nc>
  </rcc>
  <rcc rId="295947" sId="4">
    <oc r="BC78">
      <f>'D:\Documents\Маруся\+Работа\Комиссия по разработке ТПОМС\Протоколы\2020\Протокол №05 от 26.03.2020\СМО\[МАКС v8.xls]Лист2'!$AA221</f>
    </oc>
    <nc r="BC78">
      <f>'Y:\Документы ТФОМС\Комиссия по разработке ТПОМС\Протоколы\2020\Протокол №10\СМО\[МАКС.xls]Лист2'!$AA221</f>
    </nc>
  </rcc>
  <rcc rId="295948" sId="4">
    <oc r="BD78">
      <f>'D:\Documents\Маруся\+Работа\Комиссия по разработке ТПОМС\Протоколы\2020\Протокол №05 от 26.03.2020\СМО\[МАКС v8.xls]Лист2'!$AA75</f>
    </oc>
    <nc r="BD78">
      <f>'Y:\Документы ТФОМС\Комиссия по разработке ТПОМС\Протоколы\2020\Протокол №10\СМО\[МАКС.xls]Лист2'!$AA75</f>
    </nc>
  </rcc>
  <rcc rId="295949" sId="4">
    <oc r="BE78">
      <f>'D:\Documents\Маруся\+Работа\Комиссия по разработке ТПОМС\Протоколы\2020\Протокол №05 от 26.03.2020\СМО\[МАКС v8.xls]Лист2'!$AB221</f>
    </oc>
    <nc r="BE78">
      <f>'Y:\Документы ТФОМС\Комиссия по разработке ТПОМС\Протоколы\2020\Протокол №10\СМО\[МАКС.xls]Лист2'!$AB221</f>
    </nc>
  </rcc>
  <rcc rId="295950" sId="4">
    <oc r="BF78">
      <f>'D:\Documents\Маруся\+Работа\Комиссия по разработке ТПОМС\Протоколы\2020\Протокол №05 от 26.03.2020\СМО\[МАКС v8.xls]Лист2'!$AB75</f>
    </oc>
    <nc r="BF78">
      <f>'Y:\Документы ТФОМС\Комиссия по разработке ТПОМС\Протоколы\2020\Протокол №10\СМО\[МАКС.xls]Лист2'!$AB75</f>
    </nc>
  </rcc>
  <rcc rId="295951" sId="4">
    <oc r="BG78">
      <f>'D:\Documents\Маруся\+Работа\Комиссия по разработке ТПОМС\Протоколы\2020\Протокол №05 от 26.03.2020\СМО\[МАКС v8.xls]Лист2'!$AD221</f>
    </oc>
    <nc r="BG78">
      <f>'Y:\Документы ТФОМС\Комиссия по разработке ТПОМС\Протоколы\2020\Протокол №10\СМО\[МАКС.xls]Лист2'!$AD221</f>
    </nc>
  </rcc>
  <rcc rId="295952" sId="4">
    <oc r="BH78">
      <f>'D:\Documents\Маруся\+Работа\Комиссия по разработке ТПОМС\Протоколы\2020\Протокол №05 от 26.03.2020\СМО\[МАКС v8.xls]Лист2'!$AD75</f>
    </oc>
    <nc r="BH78">
      <f>'Y:\Документы ТФОМС\Комиссия по разработке ТПОМС\Протоколы\2020\Протокол №10\СМО\[МАКС.xls]Лист2'!$AD75</f>
    </nc>
  </rcc>
  <rcc rId="295953" sId="4">
    <oc r="BK78">
      <f>'D:\Documents\Маруся\+Работа\Комиссия по разработке ТПОМС\Протоколы\2020\Протокол №05 от 26.03.2020\СМО\[МАКС v8.xls]Лист2'!$AG221</f>
    </oc>
    <nc r="BK78">
      <f>'Y:\Документы ТФОМС\Комиссия по разработке ТПОМС\Протоколы\2020\Протокол №10\СМО\[МАКС.xls]Лист2'!$AG221</f>
    </nc>
  </rcc>
  <rcc rId="295954" sId="4">
    <oc r="BL78">
      <f>'D:\Documents\Маруся\+Работа\Комиссия по разработке ТПОМС\Протоколы\2020\Протокол №05 от 26.03.2020\СМО\[МАКС v8.xls]Лист2'!$AG75</f>
    </oc>
    <nc r="BL78">
      <f>'Y:\Документы ТФОМС\Комиссия по разработке ТПОМС\Протоколы\2020\Протокол №10\СМО\[МАКС.xls]Лист2'!$AG75</f>
    </nc>
  </rcc>
  <rcc rId="295955" sId="4">
    <oc r="BM78">
      <f>'D:\Documents\Маруся\+Работа\Комиссия по разработке ТПОМС\Протоколы\2020\Протокол №05 от 26.03.2020\СМО\[МАКС v8.xls]Лист2'!$AH221</f>
    </oc>
    <nc r="BM78">
      <f>'Y:\Документы ТФОМС\Комиссия по разработке ТПОМС\Протоколы\2020\Протокол №10\СМО\[МАКС.xls]Лист2'!$AH221</f>
    </nc>
  </rcc>
  <rcc rId="295956" sId="4">
    <oc r="BN78">
      <f>'D:\Documents\Маруся\+Работа\Комиссия по разработке ТПОМС\Протоколы\2020\Протокол №05 от 26.03.2020\СМО\[МАКС v8.xls]Лист2'!$AH75</f>
    </oc>
    <nc r="BN78">
      <f>'Y:\Документы ТФОМС\Комиссия по разработке ТПОМС\Протоколы\2020\Протокол №10\СМО\[МАКС.xls]Лист2'!$AH75</f>
    </nc>
  </rcc>
  <rcc rId="295957" sId="4">
    <oc r="BO78">
      <f>'D:\Documents\Маруся\+Работа\Комиссия по разработке ТПОМС\Протоколы\2020\Протокол №05 от 26.03.2020\СМО\[МАКС v8.xls]Лист2'!$AI221</f>
    </oc>
    <nc r="BO78">
      <f>'Y:\Документы ТФОМС\Комиссия по разработке ТПОМС\Протоколы\2020\Протокол №10\СМО\[МАКС.xls]Лист2'!$AI221</f>
    </nc>
  </rcc>
  <rcc rId="295958" sId="4">
    <oc r="BP78">
      <f>'D:\Documents\Маруся\+Работа\Комиссия по разработке ТПОМС\Протоколы\2020\Протокол №05 от 26.03.2020\СМО\[МАКС v8.xls]Лист2'!$AI75</f>
    </oc>
    <nc r="BP78">
      <f>'Y:\Документы ТФОМС\Комиссия по разработке ТПОМС\Протоколы\2020\Протокол №10\СМО\[МАКС.xls]Лист2'!$AI75</f>
    </nc>
  </rcc>
  <rcc rId="295959" sId="4">
    <oc r="BQ78">
      <f>'D:\Documents\Маруся\+Работа\Комиссия по разработке ТПОМС\Протоколы\2020\Протокол №05 от 26.03.2020\СМО\[МАКС v8.xls]Лист2'!$AM221</f>
    </oc>
    <nc r="BQ78">
      <f>'Y:\Документы ТФОМС\Комиссия по разработке ТПОМС\Протоколы\2020\Протокол №10\СМО\[МАКС.xls]Лист2'!$AM221</f>
    </nc>
  </rcc>
  <rcc rId="295960" sId="4">
    <oc r="BR78">
      <f>'D:\Documents\Маруся\+Работа\Комиссия по разработке ТПОМС\Протоколы\2020\Протокол №05 от 26.03.2020\СМО\[МАКС v8.xls]Лист2'!$AM75</f>
    </oc>
    <nc r="BR78">
      <f>'Y:\Документы ТФОМС\Комиссия по разработке ТПОМС\Протоколы\2020\Протокол №10\СМО\[МАКС.xls]Лист2'!$AM75</f>
    </nc>
  </rcc>
  <rcc rId="295961" sId="4">
    <oc r="BS78">
      <f>'D:\Documents\Маруся\+Работа\Комиссия по разработке ТПОМС\Протоколы\2020\Протокол №05 от 26.03.2020\СМО\[МАКС v8.xls]Лист2'!$AJ221</f>
    </oc>
    <nc r="BS78">
      <f>'Y:\Документы ТФОМС\Комиссия по разработке ТПОМС\Протоколы\2020\Протокол №10\СМО\[МАКС.xls]Лист2'!$AJ221</f>
    </nc>
  </rcc>
  <rcc rId="295962" sId="4">
    <oc r="BT78">
      <f>'D:\Documents\Маруся\+Работа\Комиссия по разработке ТПОМС\Протоколы\2020\Протокол №05 от 26.03.2020\СМО\[МАКС v8.xls]Лист2'!$AJ75</f>
    </oc>
    <nc r="BT78">
      <f>'Y:\Документы ТФОМС\Комиссия по разработке ТПОМС\Протоколы\2020\Протокол №10\СМО\[МАКС.xls]Лист2'!$AJ75</f>
    </nc>
  </rcc>
  <rcc rId="295963" sId="4">
    <oc r="BU78">
      <f>'D:\Documents\Маруся\+Работа\Комиссия по разработке ТПОМС\Протоколы\2020\Протокол №05 от 26.03.2020\СМО\[МАКС v8.xls]Лист2'!$AK221</f>
    </oc>
    <nc r="BU78">
      <f>'Y:\Документы ТФОМС\Комиссия по разработке ТПОМС\Протоколы\2020\Протокол №10\СМО\[МАКС.xls]Лист2'!$AK221</f>
    </nc>
  </rcc>
  <rcc rId="295964" sId="4">
    <oc r="BV78">
      <f>'D:\Documents\Маруся\+Работа\Комиссия по разработке ТПОМС\Протоколы\2020\Протокол №05 от 26.03.2020\СМО\[МАКС v8.xls]Лист2'!$AK75</f>
    </oc>
    <nc r="BV78">
      <f>'Y:\Документы ТФОМС\Комиссия по разработке ТПОМС\Протоколы\2020\Протокол №10\СМО\[МАКС.xls]Лист2'!$AK75</f>
    </nc>
  </rcc>
  <rcc rId="295965" sId="4">
    <oc r="BW78">
      <f>'D:\Documents\Маруся\+Работа\Комиссия по разработке ТПОМС\Протоколы\2020\Протокол №05 от 26.03.2020\СМО\[МАКС v8.xls]Лист2'!$AL221</f>
    </oc>
    <nc r="BW78">
      <f>'Y:\Документы ТФОМС\Комиссия по разработке ТПОМС\Протоколы\2020\Протокол №10\СМО\[МАКС.xls]Лист2'!$AL221</f>
    </nc>
  </rcc>
  <rcc rId="295966" sId="4">
    <oc r="BX78">
      <f>'D:\Documents\Маруся\+Работа\Комиссия по разработке ТПОМС\Протоколы\2020\Протокол №05 от 26.03.2020\СМО\[МАКС v8.xls]Лист2'!$AL75</f>
    </oc>
    <nc r="BX78">
      <f>'Y:\Документы ТФОМС\Комиссия по разработке ТПОМС\Протоколы\2020\Протокол №10\СМО\[МАКС.xls]Лист2'!$AL75</f>
    </nc>
  </rcc>
  <rcc rId="295967" sId="4">
    <oc r="BY78">
      <f>'D:\Documents\Маруся\+Работа\Комиссия по разработке ТПОМС\Протоколы\2020\Протокол №05 от 26.03.2020\СМО\[МАКС v8.xls]Лист2'!$AN221</f>
    </oc>
    <nc r="BY78">
      <f>'Y:\Документы ТФОМС\Комиссия по разработке ТПОМС\Протоколы\2020\Протокол №10\СМО\[МАКС.xls]Лист2'!$AN221</f>
    </nc>
  </rcc>
  <rcc rId="295968" sId="4">
    <oc r="BZ78">
      <f>'D:\Documents\Маруся\+Работа\Комиссия по разработке ТПОМС\Протоколы\2020\Протокол №05 от 26.03.2020\СМО\[МАКС v8.xls]Лист2'!$AN75</f>
    </oc>
    <nc r="BZ78">
      <f>'Y:\Документы ТФОМС\Комиссия по разработке ТПОМС\Протоколы\2020\Протокол №10\СМО\[МАКС.xls]Лист2'!$AN75</f>
    </nc>
  </rcc>
  <rcc rId="295969" sId="4">
    <oc r="CC78">
      <f>'D:\Documents\Маруся\+Работа\Комиссия по разработке ТПОМС\Протоколы\2020\Протокол №05 от 26.03.2020\СМО\[МАКС v8.xls]Лист2'!$AQ221</f>
    </oc>
    <nc r="CC78">
      <f>'Y:\Документы ТФОМС\Комиссия по разработке ТПОМС\Протоколы\2020\Протокол №10\СМО\[МАКС.xls]Лист2'!$AQ221</f>
    </nc>
  </rcc>
  <rcc rId="295970" sId="4">
    <oc r="CD78">
      <f>'D:\Documents\Маруся\+Работа\Комиссия по разработке ТПОМС\Протоколы\2020\Протокол №05 от 26.03.2020\СМО\[МАКС v8.xls]Лист2'!$AQ75</f>
    </oc>
    <nc r="CD78">
      <f>'Y:\Документы ТФОМС\Комиссия по разработке ТПОМС\Протоколы\2020\Протокол №10\СМО\[МАКС.xls]Лист2'!$AQ75</f>
    </nc>
  </rcc>
  <rcc rId="295971" sId="4">
    <oc r="CE78">
      <f>'D:\Documents\Маруся\+Работа\Комиссия по разработке ТПОМС\Протоколы\2020\Протокол №05 от 26.03.2020\СМО\[МАКС v8.xls]Лист2'!$AR221</f>
    </oc>
    <nc r="CE78">
      <f>'Y:\Документы ТФОМС\Комиссия по разработке ТПОМС\Протоколы\2020\Протокол №10\СМО\[МАКС.xls]Лист2'!$AR221</f>
    </nc>
  </rcc>
  <rcc rId="295972" sId="4">
    <oc r="CF78">
      <f>'D:\Documents\Маруся\+Работа\Комиссия по разработке ТПОМС\Протоколы\2020\Протокол №05 от 26.03.2020\СМО\[МАКС v8.xls]Лист2'!$AR75</f>
    </oc>
    <nc r="CF78">
      <f>'Y:\Документы ТФОМС\Комиссия по разработке ТПОМС\Протоколы\2020\Протокол №10\СМО\[МАКС.xls]Лист2'!$AR75</f>
    </nc>
  </rcc>
  <rcc rId="295973" sId="4">
    <oc r="CG78">
      <f>'D:\Documents\Маруся\+Работа\Комиссия по разработке ТПОМС\Протоколы\2020\Протокол №05 от 26.03.2020\СМО\[МАКС v8.xls]Лист2'!$AS221</f>
    </oc>
    <nc r="CG78">
      <f>'Y:\Документы ТФОМС\Комиссия по разработке ТПОМС\Протоколы\2020\Протокол №10\СМО\[МАКС.xls]Лист2'!$AS221</f>
    </nc>
  </rcc>
  <rcc rId="295974" sId="4">
    <oc r="CH78">
      <f>'D:\Documents\Маруся\+Работа\Комиссия по разработке ТПОМС\Протоколы\2020\Протокол №05 от 26.03.2020\СМО\[МАКС v8.xls]Лист2'!$AS75</f>
    </oc>
    <nc r="CH78">
      <f>'Y:\Документы ТФОМС\Комиссия по разработке ТПОМС\Протоколы\2020\Протокол №10\СМО\[МАКС.xls]Лист2'!$AS75</f>
    </nc>
  </rcc>
  <rcc rId="295975" sId="4">
    <oc r="CI78">
      <f>'D:\Documents\Маруся\+Работа\Комиссия по разработке ТПОМС\Протоколы\2020\Протокол №05 от 26.03.2020\СМО\[МАКС v8.xls]Лист2'!$AW221</f>
    </oc>
    <nc r="CI78">
      <f>'Y:\Документы ТФОМС\Комиссия по разработке ТПОМС\Протоколы\2020\Протокол №10\СМО\[МАКС.xls]Лист2'!$AW221</f>
    </nc>
  </rcc>
  <rcc rId="295976" sId="4">
    <oc r="CJ78">
      <f>'D:\Documents\Маруся\+Работа\Комиссия по разработке ТПОМС\Протоколы\2020\Протокол №05 от 26.03.2020\СМО\[МАКС v8.xls]Лист2'!$AW75</f>
    </oc>
    <nc r="CJ78">
      <f>'Y:\Документы ТФОМС\Комиссия по разработке ТПОМС\Протоколы\2020\Протокол №10\СМО\[МАКС.xls]Лист2'!$AW75</f>
    </nc>
  </rcc>
  <rcc rId="295977" sId="4">
    <oc r="CK78">
      <f>'D:\Documents\Маруся\+Работа\Комиссия по разработке ТПОМС\Протоколы\2020\Протокол №05 от 26.03.2020\СМО\[МАКС v8.xls]Лист2'!$AT221</f>
    </oc>
    <nc r="CK78">
      <f>'Y:\Документы ТФОМС\Комиссия по разработке ТПОМС\Протоколы\2020\Протокол №10\СМО\[МАКС.xls]Лист2'!$AT221</f>
    </nc>
  </rcc>
  <rcc rId="295978" sId="4">
    <oc r="CL78">
      <f>'D:\Documents\Маруся\+Работа\Комиссия по разработке ТПОМС\Протоколы\2020\Протокол №05 от 26.03.2020\СМО\[МАКС v8.xls]Лист2'!$AT75</f>
    </oc>
    <nc r="CL78">
      <f>'Y:\Документы ТФОМС\Комиссия по разработке ТПОМС\Протоколы\2020\Протокол №10\СМО\[МАКС.xls]Лист2'!$AT75</f>
    </nc>
  </rcc>
  <rcc rId="295979" sId="4">
    <oc r="CM78">
      <f>'D:\Documents\Маруся\+Работа\Комиссия по разработке ТПОМС\Протоколы\2020\Протокол №05 от 26.03.2020\СМО\[МАКС v8.xls]Лист2'!$AU221</f>
    </oc>
    <nc r="CM78">
      <f>'Y:\Документы ТФОМС\Комиссия по разработке ТПОМС\Протоколы\2020\Протокол №10\СМО\[МАКС.xls]Лист2'!$AU221</f>
    </nc>
  </rcc>
  <rcc rId="295980" sId="4">
    <oc r="CN78">
      <f>'D:\Documents\Маруся\+Работа\Комиссия по разработке ТПОМС\Протоколы\2020\Протокол №05 от 26.03.2020\СМО\[МАКС v8.xls]Лист2'!$AU75</f>
    </oc>
    <nc r="CN78">
      <f>'Y:\Документы ТФОМС\Комиссия по разработке ТПОМС\Протоколы\2020\Протокол №10\СМО\[МАКС.xls]Лист2'!$AU75</f>
    </nc>
  </rcc>
  <rcc rId="295981" sId="4">
    <oc r="CO78">
      <f>'D:\Documents\Маруся\+Работа\Комиссия по разработке ТПОМС\Протоколы\2020\Протокол №05 от 26.03.2020\СМО\[МАКС v8.xls]Лист2'!$AV221</f>
    </oc>
    <nc r="CO78">
      <f>'Y:\Документы ТФОМС\Комиссия по разработке ТПОМС\Протоколы\2020\Протокол №10\СМО\[МАКС.xls]Лист2'!$AV221</f>
    </nc>
  </rcc>
  <rcc rId="295982" sId="4">
    <oc r="CP78">
      <f>'D:\Documents\Маруся\+Работа\Комиссия по разработке ТПОМС\Протоколы\2020\Протокол №05 от 26.03.2020\СМО\[МАКС v8.xls]Лист2'!$AV75</f>
    </oc>
    <nc r="CP78">
      <f>'Y:\Документы ТФОМС\Комиссия по разработке ТПОМС\Протоколы\2020\Протокол №10\СМО\[МАКС.xls]Лист2'!$AV75</f>
    </nc>
  </rcc>
  <rcc rId="295983" sId="4">
    <oc r="CQ78">
      <f>'D:\Documents\Маруся\+Работа\Комиссия по разработке ТПОМС\Протоколы\2020\Протокол №05 от 26.03.2020\СМО\[МАКС v8.xls]Лист2'!$AX221</f>
    </oc>
    <nc r="CQ78">
      <f>'Y:\Документы ТФОМС\Комиссия по разработке ТПОМС\Протоколы\2020\Протокол №10\СМО\[МАКС.xls]Лист2'!$AX221</f>
    </nc>
  </rcc>
  <rcc rId="295984" sId="4">
    <oc r="CR78">
      <f>'D:\Documents\Маруся\+Работа\Комиссия по разработке ТПОМС\Протоколы\2020\Протокол №05 от 26.03.2020\СМО\[МАКС v8.xls]Лист2'!$AX75</f>
    </oc>
    <nc r="CR78">
      <f>'Y:\Документы ТФОМС\Комиссия по разработке ТПОМС\Протоколы\2020\Протокол №10\СМО\[МАКС.xls]Лист2'!$AX75</f>
    </nc>
  </rcc>
  <rcc rId="295985" sId="4">
    <oc r="AA79">
      <f>'D:\Documents\Маруся\+Работа\Комиссия по разработке ТПОМС\Протоколы\2020\Протокол №05 от 26.03.2020\СМО\[МАКС v8.xls]Лист2'!$M222</f>
    </oc>
    <nc r="AA79">
      <f>'Y:\Документы ТФОМС\Комиссия по разработке ТПОМС\Протоколы\2020\Протокол №10\СМО\[МАКС.xls]Лист2'!$M222</f>
    </nc>
  </rcc>
  <rcc rId="295986" sId="4">
    <oc r="AB79">
      <f>'D:\Documents\Маруся\+Работа\Комиссия по разработке ТПОМС\Протоколы\2020\Протокол №05 от 26.03.2020\СМО\[МАКС v8.xls]Лист2'!$M76</f>
    </oc>
    <nc r="AB79">
      <f>'Y:\Документы ТФОМС\Комиссия по разработке ТПОМС\Протоколы\2020\Протокол №10\СМО\[МАКС.xls]Лист2'!$M76</f>
    </nc>
  </rcc>
  <rcc rId="295987" sId="4">
    <oc r="AC79">
      <f>'D:\Documents\Маруся\+Работа\Комиссия по разработке ТПОМС\Протоколы\2020\Протокол №05 от 26.03.2020\СМО\[МАКС v8.xls]Лист2'!$N222</f>
    </oc>
    <nc r="AC79">
      <f>'Y:\Документы ТФОМС\Комиссия по разработке ТПОМС\Протоколы\2020\Протокол №10\СМО\[МАКС.xls]Лист2'!$N222</f>
    </nc>
  </rcc>
  <rcc rId="295988" sId="4">
    <oc r="AD79">
      <f>'D:\Documents\Маруся\+Работа\Комиссия по разработке ТПОМС\Протоколы\2020\Протокол №05 от 26.03.2020\СМО\[МАКС v8.xls]Лист2'!$N76</f>
    </oc>
    <nc r="AD79">
      <f>'Y:\Документы ТФОМС\Комиссия по разработке ТПОМС\Протоколы\2020\Протокол №10\СМО\[МАКС.xls]Лист2'!$N76</f>
    </nc>
  </rcc>
  <rcc rId="295989" sId="4">
    <oc r="AE79">
      <f>'D:\Documents\Маруся\+Работа\Комиссия по разработке ТПОМС\Протоколы\2020\Протокол №05 от 26.03.2020\СМО\[МАКС v8.xls]Лист2'!$O222</f>
    </oc>
    <nc r="AE79">
      <f>'Y:\Документы ТФОМС\Комиссия по разработке ТПОМС\Протоколы\2020\Протокол №10\СМО\[МАКС.xls]Лист2'!$O222</f>
    </nc>
  </rcc>
  <rcc rId="295990" sId="4">
    <oc r="AF79">
      <f>'D:\Documents\Маруся\+Работа\Комиссия по разработке ТПОМС\Протоколы\2020\Протокол №05 от 26.03.2020\СМО\[МАКС v8.xls]Лист2'!$O76</f>
    </oc>
    <nc r="AF79">
      <f>'Y:\Документы ТФОМС\Комиссия по разработке ТПОМС\Протоколы\2020\Протокол №10\СМО\[МАКС.xls]Лист2'!$O76</f>
    </nc>
  </rcc>
  <rcc rId="295991" sId="4">
    <oc r="AG79">
      <f>'D:\Documents\Маруся\+Работа\Комиссия по разработке ТПОМС\Протоколы\2020\Протокол №05 от 26.03.2020\СМО\[МАКС v8.xls]Лист2'!$S222</f>
    </oc>
    <nc r="AG79">
      <f>'Y:\Документы ТФОМС\Комиссия по разработке ТПОМС\Протоколы\2020\Протокол №10\СМО\[МАКС.xls]Лист2'!$S222</f>
    </nc>
  </rcc>
  <rcc rId="295992" sId="4">
    <oc r="AH79">
      <f>'D:\Documents\Маруся\+Работа\Комиссия по разработке ТПОМС\Протоколы\2020\Протокол №05 от 26.03.2020\СМО\[МАКС v8.xls]Лист2'!$S76</f>
    </oc>
    <nc r="AH79">
      <f>'Y:\Документы ТФОМС\Комиссия по разработке ТПОМС\Протоколы\2020\Протокол №10\СМО\[МАКС.xls]Лист2'!$S76</f>
    </nc>
  </rcc>
  <rcc rId="295993" sId="4">
    <oc r="AI79">
      <f>'D:\Documents\Маруся\+Работа\Комиссия по разработке ТПОМС\Протоколы\2020\Протокол №05 от 26.03.2020\СМО\[МАКС v8.xls]Лист2'!$P222</f>
    </oc>
    <nc r="AI79">
      <f>'Y:\Документы ТФОМС\Комиссия по разработке ТПОМС\Протоколы\2020\Протокол №10\СМО\[МАКС.xls]Лист2'!$P222</f>
    </nc>
  </rcc>
  <rcc rId="295994" sId="4">
    <oc r="AJ79">
      <f>'D:\Documents\Маруся\+Работа\Комиссия по разработке ТПОМС\Протоколы\2020\Протокол №05 от 26.03.2020\СМО\[МАКС v8.xls]Лист2'!$P76</f>
    </oc>
    <nc r="AJ79">
      <f>'Y:\Документы ТФОМС\Комиссия по разработке ТПОМС\Протоколы\2020\Протокол №10\СМО\[МАКС.xls]Лист2'!$P76</f>
    </nc>
  </rcc>
  <rcc rId="295995" sId="4">
    <oc r="AK79">
      <f>'D:\Documents\Маруся\+Работа\Комиссия по разработке ТПОМС\Протоколы\2020\Протокол №05 от 26.03.2020\СМО\[МАКС v8.xls]Лист2'!$Q222</f>
    </oc>
    <nc r="AK79">
      <f>'Y:\Документы ТФОМС\Комиссия по разработке ТПОМС\Протоколы\2020\Протокол №10\СМО\[МАКС.xls]Лист2'!$Q222</f>
    </nc>
  </rcc>
  <rcc rId="295996" sId="4">
    <oc r="AL79">
      <f>'D:\Documents\Маруся\+Работа\Комиссия по разработке ТПОМС\Протоколы\2020\Протокол №05 от 26.03.2020\СМО\[МАКС v8.xls]Лист2'!$Q76</f>
    </oc>
    <nc r="AL79">
      <f>'Y:\Документы ТФОМС\Комиссия по разработке ТПОМС\Протоколы\2020\Протокол №10\СМО\[МАКС.xls]Лист2'!$Q76</f>
    </nc>
  </rcc>
  <rcc rId="295997" sId="4">
    <oc r="AM79">
      <f>'D:\Documents\Маруся\+Работа\Комиссия по разработке ТПОМС\Протоколы\2020\Протокол №05 от 26.03.2020\СМО\[МАКС v8.xls]Лист2'!$R222</f>
    </oc>
    <nc r="AM79">
      <f>'Y:\Документы ТФОМС\Комиссия по разработке ТПОМС\Протоколы\2020\Протокол №10\СМО\[МАКС.xls]Лист2'!$R222</f>
    </nc>
  </rcc>
  <rcc rId="295998" sId="4">
    <oc r="AN79">
      <f>'D:\Documents\Маруся\+Работа\Комиссия по разработке ТПОМС\Протоколы\2020\Протокол №05 от 26.03.2020\СМО\[МАКС v8.xls]Лист2'!$R76</f>
    </oc>
    <nc r="AN79">
      <f>'Y:\Документы ТФОМС\Комиссия по разработке ТПОМС\Протоколы\2020\Протокол №10\СМО\[МАКС.xls]Лист2'!$R76</f>
    </nc>
  </rcc>
  <rcc rId="295999" sId="4">
    <oc r="AO79">
      <f>'D:\Documents\Маруся\+Работа\Комиссия по разработке ТПОМС\Протоколы\2020\Протокол №05 от 26.03.2020\СМО\[МАКС v8.xls]Лист2'!$T222</f>
    </oc>
    <nc r="AO79">
      <f>'Y:\Документы ТФОМС\Комиссия по разработке ТПОМС\Протоколы\2020\Протокол №10\СМО\[МАКС.xls]Лист2'!$T222</f>
    </nc>
  </rcc>
  <rcc rId="296000" sId="4">
    <oc r="AP79">
      <f>'D:\Documents\Маруся\+Работа\Комиссия по разработке ТПОМС\Протоколы\2020\Протокол №05 от 26.03.2020\СМО\[МАКС v8.xls]Лист2'!$T76</f>
    </oc>
    <nc r="AP79">
      <f>'Y:\Документы ТФОМС\Комиссия по разработке ТПОМС\Протоколы\2020\Протокол №10\СМО\[МАКС.xls]Лист2'!$T76</f>
    </nc>
  </rcc>
  <rcc rId="296001" sId="4">
    <oc r="AS79">
      <f>'D:\Documents\Маруся\+Работа\Комиссия по разработке ТПОМС\Протоколы\2020\Протокол №05 от 26.03.2020\СМО\[МАКС v8.xls]Лист2'!$W222</f>
    </oc>
    <nc r="AS79">
      <f>'Y:\Документы ТФОМС\Комиссия по разработке ТПОМС\Протоколы\2020\Протокол №10\СМО\[МАКС.xls]Лист2'!$W222</f>
    </nc>
  </rcc>
  <rcc rId="296002" sId="4">
    <oc r="AT79">
      <f>'D:\Documents\Маруся\+Работа\Комиссия по разработке ТПОМС\Протоколы\2020\Протокол №05 от 26.03.2020\СМО\[МАКС v8.xls]Лист2'!$W76</f>
    </oc>
    <nc r="AT79">
      <f>'Y:\Документы ТФОМС\Комиссия по разработке ТПОМС\Протоколы\2020\Протокол №10\СМО\[МАКС.xls]Лист2'!$W76</f>
    </nc>
  </rcc>
  <rcc rId="296003" sId="4">
    <oc r="AU79">
      <f>'D:\Documents\Маруся\+Работа\Комиссия по разработке ТПОМС\Протоколы\2020\Протокол №05 от 26.03.2020\СМО\[МАКС v8.xls]Лист2'!$X222</f>
    </oc>
    <nc r="AU79">
      <f>'Y:\Документы ТФОМС\Комиссия по разработке ТПОМС\Протоколы\2020\Протокол №10\СМО\[МАКС.xls]Лист2'!$X222</f>
    </nc>
  </rcc>
  <rcc rId="296004" sId="4">
    <oc r="AV79">
      <f>'D:\Documents\Маруся\+Работа\Комиссия по разработке ТПОМС\Протоколы\2020\Протокол №05 от 26.03.2020\СМО\[МАКС v8.xls]Лист2'!$X76</f>
    </oc>
    <nc r="AV79">
      <f>'Y:\Документы ТФОМС\Комиссия по разработке ТПОМС\Протоколы\2020\Протокол №10\СМО\[МАКС.xls]Лист2'!$X76</f>
    </nc>
  </rcc>
  <rcc rId="296005" sId="4">
    <oc r="AW79">
      <f>'D:\Documents\Маруся\+Работа\Комиссия по разработке ТПОМС\Протоколы\2020\Протокол №05 от 26.03.2020\СМО\[МАКС v8.xls]Лист2'!$Y222</f>
    </oc>
    <nc r="AW79">
      <f>'Y:\Документы ТФОМС\Комиссия по разработке ТПОМС\Протоколы\2020\Протокол №10\СМО\[МАКС.xls]Лист2'!$Y222</f>
    </nc>
  </rcc>
  <rcc rId="296006" sId="4">
    <oc r="AX79">
      <f>'D:\Documents\Маруся\+Работа\Комиссия по разработке ТПОМС\Протоколы\2020\Протокол №05 от 26.03.2020\СМО\[МАКС v8.xls]Лист2'!$Y76</f>
    </oc>
    <nc r="AX79">
      <f>'Y:\Документы ТФОМС\Комиссия по разработке ТПОМС\Протоколы\2020\Протокол №10\СМО\[МАКС.xls]Лист2'!$Y76</f>
    </nc>
  </rcc>
  <rcc rId="296007" sId="4">
    <oc r="AY79">
      <f>'D:\Documents\Маруся\+Работа\Комиссия по разработке ТПОМС\Протоколы\2020\Протокол №05 от 26.03.2020\СМО\[МАКС v8.xls]Лист2'!$AC222</f>
    </oc>
    <nc r="AY79">
      <f>'Y:\Документы ТФОМС\Комиссия по разработке ТПОМС\Протоколы\2020\Протокол №10\СМО\[МАКС.xls]Лист2'!$AC222</f>
    </nc>
  </rcc>
  <rcc rId="296008" sId="4">
    <oc r="AZ79">
      <f>'D:\Documents\Маруся\+Работа\Комиссия по разработке ТПОМС\Протоколы\2020\Протокол №05 от 26.03.2020\СМО\[МАКС v8.xls]Лист2'!$AC76</f>
    </oc>
    <nc r="AZ79">
      <f>'Y:\Документы ТФОМС\Комиссия по разработке ТПОМС\Протоколы\2020\Протокол №10\СМО\[МАКС.xls]Лист2'!$AC76</f>
    </nc>
  </rcc>
  <rcc rId="296009" sId="4">
    <oc r="BA79">
      <f>'D:\Documents\Маруся\+Работа\Комиссия по разработке ТПОМС\Протоколы\2020\Протокол №05 от 26.03.2020\СМО\[МАКС v8.xls]Лист2'!$Z222</f>
    </oc>
    <nc r="BA79">
      <f>'Y:\Документы ТФОМС\Комиссия по разработке ТПОМС\Протоколы\2020\Протокол №10\СМО\[МАКС.xls]Лист2'!$Z222</f>
    </nc>
  </rcc>
  <rcc rId="296010" sId="4">
    <oc r="BB79">
      <f>'D:\Documents\Маруся\+Работа\Комиссия по разработке ТПОМС\Протоколы\2020\Протокол №05 от 26.03.2020\СМО\[МАКС v8.xls]Лист2'!$Z76</f>
    </oc>
    <nc r="BB79">
      <f>'Y:\Документы ТФОМС\Комиссия по разработке ТПОМС\Протоколы\2020\Протокол №10\СМО\[МАКС.xls]Лист2'!$Z76</f>
    </nc>
  </rcc>
  <rcc rId="296011" sId="4">
    <oc r="BC79">
      <f>'D:\Documents\Маруся\+Работа\Комиссия по разработке ТПОМС\Протоколы\2020\Протокол №05 от 26.03.2020\СМО\[МАКС v8.xls]Лист2'!$AA222</f>
    </oc>
    <nc r="BC79">
      <f>'Y:\Документы ТФОМС\Комиссия по разработке ТПОМС\Протоколы\2020\Протокол №10\СМО\[МАКС.xls]Лист2'!$AA222</f>
    </nc>
  </rcc>
  <rcc rId="296012" sId="4">
    <oc r="BD79">
      <f>'D:\Documents\Маруся\+Работа\Комиссия по разработке ТПОМС\Протоколы\2020\Протокол №05 от 26.03.2020\СМО\[МАКС v8.xls]Лист2'!$AA76</f>
    </oc>
    <nc r="BD79">
      <f>'Y:\Документы ТФОМС\Комиссия по разработке ТПОМС\Протоколы\2020\Протокол №10\СМО\[МАКС.xls]Лист2'!$AA76</f>
    </nc>
  </rcc>
  <rcc rId="296013" sId="4">
    <oc r="BE79">
      <f>'D:\Documents\Маруся\+Работа\Комиссия по разработке ТПОМС\Протоколы\2020\Протокол №05 от 26.03.2020\СМО\[МАКС v8.xls]Лист2'!$AB222</f>
    </oc>
    <nc r="BE79">
      <f>'Y:\Документы ТФОМС\Комиссия по разработке ТПОМС\Протоколы\2020\Протокол №10\СМО\[МАКС.xls]Лист2'!$AB222</f>
    </nc>
  </rcc>
  <rcc rId="296014" sId="4">
    <oc r="BF79">
      <f>'D:\Documents\Маруся\+Работа\Комиссия по разработке ТПОМС\Протоколы\2020\Протокол №05 от 26.03.2020\СМО\[МАКС v8.xls]Лист2'!$AB76</f>
    </oc>
    <nc r="BF79">
      <f>'Y:\Документы ТФОМС\Комиссия по разработке ТПОМС\Протоколы\2020\Протокол №10\СМО\[МАКС.xls]Лист2'!$AB76</f>
    </nc>
  </rcc>
  <rcc rId="296015" sId="4">
    <oc r="BG79">
      <f>'D:\Documents\Маруся\+Работа\Комиссия по разработке ТПОМС\Протоколы\2020\Протокол №05 от 26.03.2020\СМО\[МАКС v8.xls]Лист2'!$AD222</f>
    </oc>
    <nc r="BG79">
      <f>'Y:\Документы ТФОМС\Комиссия по разработке ТПОМС\Протоколы\2020\Протокол №10\СМО\[МАКС.xls]Лист2'!$AD222</f>
    </nc>
  </rcc>
  <rcc rId="296016" sId="4">
    <oc r="BH79">
      <f>'D:\Documents\Маруся\+Работа\Комиссия по разработке ТПОМС\Протоколы\2020\Протокол №05 от 26.03.2020\СМО\[МАКС v8.xls]Лист2'!$AD76</f>
    </oc>
    <nc r="BH79">
      <f>'Y:\Документы ТФОМС\Комиссия по разработке ТПОМС\Протоколы\2020\Протокол №10\СМО\[МАКС.xls]Лист2'!$AD76</f>
    </nc>
  </rcc>
  <rcc rId="296017" sId="4">
    <oc r="BK79">
      <f>'D:\Documents\Маруся\+Работа\Комиссия по разработке ТПОМС\Протоколы\2020\Протокол №05 от 26.03.2020\СМО\[МАКС v8.xls]Лист2'!$AG222</f>
    </oc>
    <nc r="BK79">
      <f>'Y:\Документы ТФОМС\Комиссия по разработке ТПОМС\Протоколы\2020\Протокол №10\СМО\[МАКС.xls]Лист2'!$AG222</f>
    </nc>
  </rcc>
  <rcc rId="296018" sId="4">
    <oc r="BL79">
      <f>'D:\Documents\Маруся\+Работа\Комиссия по разработке ТПОМС\Протоколы\2020\Протокол №05 от 26.03.2020\СМО\[МАКС v8.xls]Лист2'!$AG76</f>
    </oc>
    <nc r="BL79">
      <f>'Y:\Документы ТФОМС\Комиссия по разработке ТПОМС\Протоколы\2020\Протокол №10\СМО\[МАКС.xls]Лист2'!$AG76</f>
    </nc>
  </rcc>
  <rcc rId="296019" sId="4">
    <oc r="BM79">
      <f>'D:\Documents\Маруся\+Работа\Комиссия по разработке ТПОМС\Протоколы\2020\Протокол №05 от 26.03.2020\СМО\[МАКС v8.xls]Лист2'!$AH222</f>
    </oc>
    <nc r="BM79">
      <f>'Y:\Документы ТФОМС\Комиссия по разработке ТПОМС\Протоколы\2020\Протокол №10\СМО\[МАКС.xls]Лист2'!$AH222</f>
    </nc>
  </rcc>
  <rcc rId="296020" sId="4">
    <oc r="BN79">
      <f>'D:\Documents\Маруся\+Работа\Комиссия по разработке ТПОМС\Протоколы\2020\Протокол №05 от 26.03.2020\СМО\[МАКС v8.xls]Лист2'!$AH76</f>
    </oc>
    <nc r="BN79">
      <f>'Y:\Документы ТФОМС\Комиссия по разработке ТПОМС\Протоколы\2020\Протокол №10\СМО\[МАКС.xls]Лист2'!$AH76</f>
    </nc>
  </rcc>
  <rcc rId="296021" sId="4">
    <oc r="BO79">
      <f>'D:\Documents\Маруся\+Работа\Комиссия по разработке ТПОМС\Протоколы\2020\Протокол №05 от 26.03.2020\СМО\[МАКС v8.xls]Лист2'!$AI222</f>
    </oc>
    <nc r="BO79">
      <f>'Y:\Документы ТФОМС\Комиссия по разработке ТПОМС\Протоколы\2020\Протокол №10\СМО\[МАКС.xls]Лист2'!$AI222</f>
    </nc>
  </rcc>
  <rcc rId="296022" sId="4">
    <oc r="BP79">
      <f>'D:\Documents\Маруся\+Работа\Комиссия по разработке ТПОМС\Протоколы\2020\Протокол №05 от 26.03.2020\СМО\[МАКС v8.xls]Лист2'!$AI76</f>
    </oc>
    <nc r="BP79">
      <f>'Y:\Документы ТФОМС\Комиссия по разработке ТПОМС\Протоколы\2020\Протокол №10\СМО\[МАКС.xls]Лист2'!$AI76</f>
    </nc>
  </rcc>
  <rcc rId="296023" sId="4">
    <oc r="BQ79">
      <f>'D:\Documents\Маруся\+Работа\Комиссия по разработке ТПОМС\Протоколы\2020\Протокол №05 от 26.03.2020\СМО\[МАКС v8.xls]Лист2'!$AM222</f>
    </oc>
    <nc r="BQ79">
      <f>'Y:\Документы ТФОМС\Комиссия по разработке ТПОМС\Протоколы\2020\Протокол №10\СМО\[МАКС.xls]Лист2'!$AM222</f>
    </nc>
  </rcc>
  <rcc rId="296024" sId="4">
    <oc r="BR79">
      <f>'D:\Documents\Маруся\+Работа\Комиссия по разработке ТПОМС\Протоколы\2020\Протокол №05 от 26.03.2020\СМО\[МАКС v8.xls]Лист2'!$AM76</f>
    </oc>
    <nc r="BR79">
      <f>'Y:\Документы ТФОМС\Комиссия по разработке ТПОМС\Протоколы\2020\Протокол №10\СМО\[МАКС.xls]Лист2'!$AM76</f>
    </nc>
  </rcc>
  <rcc rId="296025" sId="4">
    <oc r="BS79">
      <f>'D:\Documents\Маруся\+Работа\Комиссия по разработке ТПОМС\Протоколы\2020\Протокол №05 от 26.03.2020\СМО\[МАКС v8.xls]Лист2'!$AJ222</f>
    </oc>
    <nc r="BS79">
      <f>'Y:\Документы ТФОМС\Комиссия по разработке ТПОМС\Протоколы\2020\Протокол №10\СМО\[МАКС.xls]Лист2'!$AJ222</f>
    </nc>
  </rcc>
  <rcc rId="296026" sId="4">
    <oc r="BT79">
      <f>'D:\Documents\Маруся\+Работа\Комиссия по разработке ТПОМС\Протоколы\2020\Протокол №05 от 26.03.2020\СМО\[МАКС v8.xls]Лист2'!$AJ76</f>
    </oc>
    <nc r="BT79">
      <f>'Y:\Документы ТФОМС\Комиссия по разработке ТПОМС\Протоколы\2020\Протокол №10\СМО\[МАКС.xls]Лист2'!$AJ76</f>
    </nc>
  </rcc>
  <rcc rId="296027" sId="4">
    <oc r="BU79">
      <f>'D:\Documents\Маруся\+Работа\Комиссия по разработке ТПОМС\Протоколы\2020\Протокол №05 от 26.03.2020\СМО\[МАКС v8.xls]Лист2'!$AK222</f>
    </oc>
    <nc r="BU79">
      <f>'Y:\Документы ТФОМС\Комиссия по разработке ТПОМС\Протоколы\2020\Протокол №10\СМО\[МАКС.xls]Лист2'!$AK222</f>
    </nc>
  </rcc>
  <rcc rId="296028" sId="4">
    <oc r="BV79">
      <f>'D:\Documents\Маруся\+Работа\Комиссия по разработке ТПОМС\Протоколы\2020\Протокол №05 от 26.03.2020\СМО\[МАКС v8.xls]Лист2'!$AK76</f>
    </oc>
    <nc r="BV79">
      <f>'Y:\Документы ТФОМС\Комиссия по разработке ТПОМС\Протоколы\2020\Протокол №10\СМО\[МАКС.xls]Лист2'!$AK76</f>
    </nc>
  </rcc>
  <rcc rId="296029" sId="4">
    <oc r="BW79">
      <f>'D:\Documents\Маруся\+Работа\Комиссия по разработке ТПОМС\Протоколы\2020\Протокол №05 от 26.03.2020\СМО\[МАКС v8.xls]Лист2'!$AL222</f>
    </oc>
    <nc r="BW79">
      <f>'Y:\Документы ТФОМС\Комиссия по разработке ТПОМС\Протоколы\2020\Протокол №10\СМО\[МАКС.xls]Лист2'!$AL222</f>
    </nc>
  </rcc>
  <rcc rId="296030" sId="4">
    <oc r="BX79">
      <f>'D:\Documents\Маруся\+Работа\Комиссия по разработке ТПОМС\Протоколы\2020\Протокол №05 от 26.03.2020\СМО\[МАКС v8.xls]Лист2'!$AL76</f>
    </oc>
    <nc r="BX79">
      <f>'Y:\Документы ТФОМС\Комиссия по разработке ТПОМС\Протоколы\2020\Протокол №10\СМО\[МАКС.xls]Лист2'!$AL76</f>
    </nc>
  </rcc>
  <rcc rId="296031" sId="4">
    <oc r="BY79">
      <f>'D:\Documents\Маруся\+Работа\Комиссия по разработке ТПОМС\Протоколы\2020\Протокол №05 от 26.03.2020\СМО\[МАКС v8.xls]Лист2'!$AN222</f>
    </oc>
    <nc r="BY79">
      <f>'Y:\Документы ТФОМС\Комиссия по разработке ТПОМС\Протоколы\2020\Протокол №10\СМО\[МАКС.xls]Лист2'!$AN222</f>
    </nc>
  </rcc>
  <rcc rId="296032" sId="4">
    <oc r="BZ79">
      <f>'D:\Documents\Маруся\+Работа\Комиссия по разработке ТПОМС\Протоколы\2020\Протокол №05 от 26.03.2020\СМО\[МАКС v8.xls]Лист2'!$AN76</f>
    </oc>
    <nc r="BZ79">
      <f>'Y:\Документы ТФОМС\Комиссия по разработке ТПОМС\Протоколы\2020\Протокол №10\СМО\[МАКС.xls]Лист2'!$AN76</f>
    </nc>
  </rcc>
  <rcc rId="296033" sId="4">
    <oc r="CC79">
      <f>'D:\Documents\Маруся\+Работа\Комиссия по разработке ТПОМС\Протоколы\2020\Протокол №05 от 26.03.2020\СМО\[МАКС v8.xls]Лист2'!$AQ222</f>
    </oc>
    <nc r="CC79">
      <f>'Y:\Документы ТФОМС\Комиссия по разработке ТПОМС\Протоколы\2020\Протокол №10\СМО\[МАКС.xls]Лист2'!$AQ222</f>
    </nc>
  </rcc>
  <rcc rId="296034" sId="4">
    <oc r="CD79">
      <f>'D:\Documents\Маруся\+Работа\Комиссия по разработке ТПОМС\Протоколы\2020\Протокол №05 от 26.03.2020\СМО\[МАКС v8.xls]Лист2'!$AQ76</f>
    </oc>
    <nc r="CD79">
      <f>'Y:\Документы ТФОМС\Комиссия по разработке ТПОМС\Протоколы\2020\Протокол №10\СМО\[МАКС.xls]Лист2'!$AQ76</f>
    </nc>
  </rcc>
  <rcc rId="296035" sId="4">
    <oc r="CE79">
      <f>'D:\Documents\Маруся\+Работа\Комиссия по разработке ТПОМС\Протоколы\2020\Протокол №05 от 26.03.2020\СМО\[МАКС v8.xls]Лист2'!$AR222</f>
    </oc>
    <nc r="CE79">
      <f>'Y:\Документы ТФОМС\Комиссия по разработке ТПОМС\Протоколы\2020\Протокол №10\СМО\[МАКС.xls]Лист2'!$AR222</f>
    </nc>
  </rcc>
  <rcc rId="296036" sId="4">
    <oc r="CF79">
      <f>'D:\Documents\Маруся\+Работа\Комиссия по разработке ТПОМС\Протоколы\2020\Протокол №05 от 26.03.2020\СМО\[МАКС v8.xls]Лист2'!$AR76</f>
    </oc>
    <nc r="CF79">
      <f>'Y:\Документы ТФОМС\Комиссия по разработке ТПОМС\Протоколы\2020\Протокол №10\СМО\[МАКС.xls]Лист2'!$AR76</f>
    </nc>
  </rcc>
  <rcc rId="296037" sId="4">
    <oc r="CG79">
      <f>'D:\Documents\Маруся\+Работа\Комиссия по разработке ТПОМС\Протоколы\2020\Протокол №05 от 26.03.2020\СМО\[МАКС v8.xls]Лист2'!$AS222</f>
    </oc>
    <nc r="CG79">
      <f>'Y:\Документы ТФОМС\Комиссия по разработке ТПОМС\Протоколы\2020\Протокол №10\СМО\[МАКС.xls]Лист2'!$AS222</f>
    </nc>
  </rcc>
  <rcc rId="296038" sId="4">
    <oc r="CH79">
      <f>'D:\Documents\Маруся\+Работа\Комиссия по разработке ТПОМС\Протоколы\2020\Протокол №05 от 26.03.2020\СМО\[МАКС v8.xls]Лист2'!$AS76</f>
    </oc>
    <nc r="CH79">
      <f>'Y:\Документы ТФОМС\Комиссия по разработке ТПОМС\Протоколы\2020\Протокол №10\СМО\[МАКС.xls]Лист2'!$AS76</f>
    </nc>
  </rcc>
  <rcc rId="296039" sId="4">
    <oc r="CI79">
      <f>'D:\Documents\Маруся\+Работа\Комиссия по разработке ТПОМС\Протоколы\2020\Протокол №05 от 26.03.2020\СМО\[МАКС v8.xls]Лист2'!$AW222</f>
    </oc>
    <nc r="CI79">
      <f>'Y:\Документы ТФОМС\Комиссия по разработке ТПОМС\Протоколы\2020\Протокол №10\СМО\[МАКС.xls]Лист2'!$AW222</f>
    </nc>
  </rcc>
  <rcc rId="296040" sId="4">
    <oc r="CJ79">
      <f>'D:\Documents\Маруся\+Работа\Комиссия по разработке ТПОМС\Протоколы\2020\Протокол №05 от 26.03.2020\СМО\[МАКС v8.xls]Лист2'!$AW76</f>
    </oc>
    <nc r="CJ79">
      <f>'Y:\Документы ТФОМС\Комиссия по разработке ТПОМС\Протоколы\2020\Протокол №10\СМО\[МАКС.xls]Лист2'!$AW76</f>
    </nc>
  </rcc>
  <rcc rId="296041" sId="4">
    <oc r="CK79">
      <f>'D:\Documents\Маруся\+Работа\Комиссия по разработке ТПОМС\Протоколы\2020\Протокол №05 от 26.03.2020\СМО\[МАКС v8.xls]Лист2'!$AT222</f>
    </oc>
    <nc r="CK79">
      <f>'Y:\Документы ТФОМС\Комиссия по разработке ТПОМС\Протоколы\2020\Протокол №10\СМО\[МАКС.xls]Лист2'!$AT222</f>
    </nc>
  </rcc>
  <rcc rId="296042" sId="4">
    <oc r="CL79">
      <f>'D:\Documents\Маруся\+Работа\Комиссия по разработке ТПОМС\Протоколы\2020\Протокол №05 от 26.03.2020\СМО\[МАКС v8.xls]Лист2'!$AT76</f>
    </oc>
    <nc r="CL79">
      <f>'Y:\Документы ТФОМС\Комиссия по разработке ТПОМС\Протоколы\2020\Протокол №10\СМО\[МАКС.xls]Лист2'!$AT76</f>
    </nc>
  </rcc>
  <rcc rId="296043" sId="4">
    <oc r="CM79">
      <f>'D:\Documents\Маруся\+Работа\Комиссия по разработке ТПОМС\Протоколы\2020\Протокол №05 от 26.03.2020\СМО\[МАКС v8.xls]Лист2'!$AU222</f>
    </oc>
    <nc r="CM79">
      <f>'Y:\Документы ТФОМС\Комиссия по разработке ТПОМС\Протоколы\2020\Протокол №10\СМО\[МАКС.xls]Лист2'!$AU222</f>
    </nc>
  </rcc>
  <rcc rId="296044" sId="4">
    <oc r="CN79">
      <f>'D:\Documents\Маруся\+Работа\Комиссия по разработке ТПОМС\Протоколы\2020\Протокол №05 от 26.03.2020\СМО\[МАКС v8.xls]Лист2'!$AU76</f>
    </oc>
    <nc r="CN79">
      <f>'Y:\Документы ТФОМС\Комиссия по разработке ТПОМС\Протоколы\2020\Протокол №10\СМО\[МАКС.xls]Лист2'!$AU76</f>
    </nc>
  </rcc>
  <rcc rId="296045" sId="4">
    <oc r="CO79">
      <f>'D:\Documents\Маруся\+Работа\Комиссия по разработке ТПОМС\Протоколы\2020\Протокол №05 от 26.03.2020\СМО\[МАКС v8.xls]Лист2'!$AV222</f>
    </oc>
    <nc r="CO79">
      <f>'Y:\Документы ТФОМС\Комиссия по разработке ТПОМС\Протоколы\2020\Протокол №10\СМО\[МАКС.xls]Лист2'!$AV222</f>
    </nc>
  </rcc>
  <rcc rId="296046" sId="4">
    <oc r="CP79">
      <f>'D:\Documents\Маруся\+Работа\Комиссия по разработке ТПОМС\Протоколы\2020\Протокол №05 от 26.03.2020\СМО\[МАКС v8.xls]Лист2'!$AV76</f>
    </oc>
    <nc r="CP79">
      <f>'Y:\Документы ТФОМС\Комиссия по разработке ТПОМС\Протоколы\2020\Протокол №10\СМО\[МАКС.xls]Лист2'!$AV76</f>
    </nc>
  </rcc>
  <rcc rId="296047" sId="4">
    <oc r="CQ79">
      <f>'D:\Documents\Маруся\+Работа\Комиссия по разработке ТПОМС\Протоколы\2020\Протокол №05 от 26.03.2020\СМО\[МАКС v8.xls]Лист2'!$AX222</f>
    </oc>
    <nc r="CQ79">
      <f>'Y:\Документы ТФОМС\Комиссия по разработке ТПОМС\Протоколы\2020\Протокол №10\СМО\[МАКС.xls]Лист2'!$AX222</f>
    </nc>
  </rcc>
  <rcc rId="296048" sId="4">
    <oc r="CR79">
      <f>'D:\Documents\Маруся\+Работа\Комиссия по разработке ТПОМС\Протоколы\2020\Протокол №05 от 26.03.2020\СМО\[МАКС v8.xls]Лист2'!$AX76</f>
    </oc>
    <nc r="CR79">
      <f>'Y:\Документы ТФОМС\Комиссия по разработке ТПОМС\Протоколы\2020\Протокол №10\СМО\[МАКС.xls]Лист2'!$AX76</f>
    </nc>
  </rcc>
  <rcc rId="296049" sId="4">
    <oc r="AA80">
      <f>'D:\Documents\Маруся\+Работа\Комиссия по разработке ТПОМС\Протоколы\2020\Протокол №05 от 26.03.2020\СМО\[МАКС v8.xls]Лист2'!$M223</f>
    </oc>
    <nc r="AA80">
      <f>'Y:\Документы ТФОМС\Комиссия по разработке ТПОМС\Протоколы\2020\Протокол №10\СМО\[МАКС.xls]Лист2'!$M223</f>
    </nc>
  </rcc>
  <rcc rId="296050" sId="4">
    <oc r="AB80">
      <f>'D:\Documents\Маруся\+Работа\Комиссия по разработке ТПОМС\Протоколы\2020\Протокол №05 от 26.03.2020\СМО\[МАКС v8.xls]Лист2'!$M77</f>
    </oc>
    <nc r="AB80">
      <f>'Y:\Документы ТФОМС\Комиссия по разработке ТПОМС\Протоколы\2020\Протокол №10\СМО\[МАКС.xls]Лист2'!$M77</f>
    </nc>
  </rcc>
  <rcc rId="296051" sId="4">
    <oc r="AC80">
      <f>'D:\Documents\Маруся\+Работа\Комиссия по разработке ТПОМС\Протоколы\2020\Протокол №05 от 26.03.2020\СМО\[МАКС v8.xls]Лист2'!$N223</f>
    </oc>
    <nc r="AC80">
      <f>'Y:\Документы ТФОМС\Комиссия по разработке ТПОМС\Протоколы\2020\Протокол №10\СМО\[МАКС.xls]Лист2'!$N223</f>
    </nc>
  </rcc>
  <rcc rId="296052" sId="4">
    <oc r="AD80">
      <f>'D:\Documents\Маруся\+Работа\Комиссия по разработке ТПОМС\Протоколы\2020\Протокол №05 от 26.03.2020\СМО\[МАКС v8.xls]Лист2'!$N77</f>
    </oc>
    <nc r="AD80">
      <f>'Y:\Документы ТФОМС\Комиссия по разработке ТПОМС\Протоколы\2020\Протокол №10\СМО\[МАКС.xls]Лист2'!$N77</f>
    </nc>
  </rcc>
  <rcc rId="296053" sId="4">
    <oc r="AE80">
      <f>'D:\Documents\Маруся\+Работа\Комиссия по разработке ТПОМС\Протоколы\2020\Протокол №05 от 26.03.2020\СМО\[МАКС v8.xls]Лист2'!$O223</f>
    </oc>
    <nc r="AE80">
      <f>'Y:\Документы ТФОМС\Комиссия по разработке ТПОМС\Протоколы\2020\Протокол №10\СМО\[МАКС.xls]Лист2'!$O223</f>
    </nc>
  </rcc>
  <rcc rId="296054" sId="4">
    <oc r="AF80">
      <f>'D:\Documents\Маруся\+Работа\Комиссия по разработке ТПОМС\Протоколы\2020\Протокол №05 от 26.03.2020\СМО\[МАКС v8.xls]Лист2'!$O77</f>
    </oc>
    <nc r="AF80">
      <f>'Y:\Документы ТФОМС\Комиссия по разработке ТПОМС\Протоколы\2020\Протокол №10\СМО\[МАКС.xls]Лист2'!$O77</f>
    </nc>
  </rcc>
  <rcc rId="296055" sId="4">
    <oc r="AG80">
      <f>'D:\Documents\Маруся\+Работа\Комиссия по разработке ТПОМС\Протоколы\2020\Протокол №05 от 26.03.2020\СМО\[МАКС v8.xls]Лист2'!$S223</f>
    </oc>
    <nc r="AG80">
      <f>'Y:\Документы ТФОМС\Комиссия по разработке ТПОМС\Протоколы\2020\Протокол №10\СМО\[МАКС.xls]Лист2'!$S223</f>
    </nc>
  </rcc>
  <rcc rId="296056" sId="4">
    <oc r="AH80">
      <f>'D:\Documents\Маруся\+Работа\Комиссия по разработке ТПОМС\Протоколы\2020\Протокол №05 от 26.03.2020\СМО\[МАКС v8.xls]Лист2'!$S77</f>
    </oc>
    <nc r="AH80">
      <f>'Y:\Документы ТФОМС\Комиссия по разработке ТПОМС\Протоколы\2020\Протокол №10\СМО\[МАКС.xls]Лист2'!$S77</f>
    </nc>
  </rcc>
  <rcc rId="296057" sId="4">
    <oc r="AI80">
      <f>'D:\Documents\Маруся\+Работа\Комиссия по разработке ТПОМС\Протоколы\2020\Протокол №05 от 26.03.2020\СМО\[МАКС v8.xls]Лист2'!$P223</f>
    </oc>
    <nc r="AI80">
      <f>'Y:\Документы ТФОМС\Комиссия по разработке ТПОМС\Протоколы\2020\Протокол №10\СМО\[МАКС.xls]Лист2'!$P223</f>
    </nc>
  </rcc>
  <rcc rId="296058" sId="4">
    <oc r="AJ80">
      <f>'D:\Documents\Маруся\+Работа\Комиссия по разработке ТПОМС\Протоколы\2020\Протокол №05 от 26.03.2020\СМО\[МАКС v8.xls]Лист2'!$P77</f>
    </oc>
    <nc r="AJ80">
      <f>'Y:\Документы ТФОМС\Комиссия по разработке ТПОМС\Протоколы\2020\Протокол №10\СМО\[МАКС.xls]Лист2'!$P77</f>
    </nc>
  </rcc>
  <rcc rId="296059" sId="4">
    <oc r="AK80">
      <f>'D:\Documents\Маруся\+Работа\Комиссия по разработке ТПОМС\Протоколы\2020\Протокол №05 от 26.03.2020\СМО\[МАКС v8.xls]Лист2'!$Q223</f>
    </oc>
    <nc r="AK80">
      <f>'Y:\Документы ТФОМС\Комиссия по разработке ТПОМС\Протоколы\2020\Протокол №10\СМО\[МАКС.xls]Лист2'!$Q223</f>
    </nc>
  </rcc>
  <rcc rId="296060" sId="4">
    <oc r="AL80">
      <f>'D:\Documents\Маруся\+Работа\Комиссия по разработке ТПОМС\Протоколы\2020\Протокол №05 от 26.03.2020\СМО\[МАКС v8.xls]Лист2'!$Q77</f>
    </oc>
    <nc r="AL80">
      <f>'Y:\Документы ТФОМС\Комиссия по разработке ТПОМС\Протоколы\2020\Протокол №10\СМО\[МАКС.xls]Лист2'!$Q77</f>
    </nc>
  </rcc>
  <rcc rId="296061" sId="4">
    <oc r="AM80">
      <f>'D:\Documents\Маруся\+Работа\Комиссия по разработке ТПОМС\Протоколы\2020\Протокол №05 от 26.03.2020\СМО\[МАКС v8.xls]Лист2'!$R223</f>
    </oc>
    <nc r="AM80">
      <f>'Y:\Документы ТФОМС\Комиссия по разработке ТПОМС\Протоколы\2020\Протокол №10\СМО\[МАКС.xls]Лист2'!$R223</f>
    </nc>
  </rcc>
  <rcc rId="296062" sId="4">
    <oc r="AN80">
      <f>'D:\Documents\Маруся\+Работа\Комиссия по разработке ТПОМС\Протоколы\2020\Протокол №05 от 26.03.2020\СМО\[МАКС v8.xls]Лист2'!$R77</f>
    </oc>
    <nc r="AN80">
      <f>'Y:\Документы ТФОМС\Комиссия по разработке ТПОМС\Протоколы\2020\Протокол №10\СМО\[МАКС.xls]Лист2'!$R77</f>
    </nc>
  </rcc>
  <rcc rId="296063" sId="4">
    <oc r="AO80">
      <f>'D:\Documents\Маруся\+Работа\Комиссия по разработке ТПОМС\Протоколы\2020\Протокол №05 от 26.03.2020\СМО\[МАКС v8.xls]Лист2'!$T223</f>
    </oc>
    <nc r="AO80">
      <f>'Y:\Документы ТФОМС\Комиссия по разработке ТПОМС\Протоколы\2020\Протокол №10\СМО\[МАКС.xls]Лист2'!$T223</f>
    </nc>
  </rcc>
  <rcc rId="296064" sId="4">
    <oc r="AP80">
      <f>'D:\Documents\Маруся\+Работа\Комиссия по разработке ТПОМС\Протоколы\2020\Протокол №05 от 26.03.2020\СМО\[МАКС v8.xls]Лист2'!$T77</f>
    </oc>
    <nc r="AP80">
      <f>'Y:\Документы ТФОМС\Комиссия по разработке ТПОМС\Протоколы\2020\Протокол №10\СМО\[МАКС.xls]Лист2'!$T77</f>
    </nc>
  </rcc>
  <rcc rId="296065" sId="4">
    <oc r="AS80">
      <f>'D:\Documents\Маруся\+Работа\Комиссия по разработке ТПОМС\Протоколы\2020\Протокол №05 от 26.03.2020\СМО\[МАКС v8.xls]Лист2'!$W223</f>
    </oc>
    <nc r="AS80">
      <f>'Y:\Документы ТФОМС\Комиссия по разработке ТПОМС\Протоколы\2020\Протокол №10\СМО\[МАКС.xls]Лист2'!$W223</f>
    </nc>
  </rcc>
  <rcc rId="296066" sId="4">
    <oc r="AT80">
      <f>'D:\Documents\Маруся\+Работа\Комиссия по разработке ТПОМС\Протоколы\2020\Протокол №05 от 26.03.2020\СМО\[МАКС v8.xls]Лист2'!$W77</f>
    </oc>
    <nc r="AT80">
      <f>'Y:\Документы ТФОМС\Комиссия по разработке ТПОМС\Протоколы\2020\Протокол №10\СМО\[МАКС.xls]Лист2'!$W77</f>
    </nc>
  </rcc>
  <rcc rId="296067" sId="4">
    <oc r="AU80">
      <f>'D:\Documents\Маруся\+Работа\Комиссия по разработке ТПОМС\Протоколы\2020\Протокол №05 от 26.03.2020\СМО\[МАКС v8.xls]Лист2'!$X223</f>
    </oc>
    <nc r="AU80">
      <f>'Y:\Документы ТФОМС\Комиссия по разработке ТПОМС\Протоколы\2020\Протокол №10\СМО\[МАКС.xls]Лист2'!$X223</f>
    </nc>
  </rcc>
  <rcc rId="296068" sId="4">
    <oc r="AV80">
      <f>'D:\Documents\Маруся\+Работа\Комиссия по разработке ТПОМС\Протоколы\2020\Протокол №05 от 26.03.2020\СМО\[МАКС v8.xls]Лист2'!$X77</f>
    </oc>
    <nc r="AV80">
      <f>'Y:\Документы ТФОМС\Комиссия по разработке ТПОМС\Протоколы\2020\Протокол №10\СМО\[МАКС.xls]Лист2'!$X77</f>
    </nc>
  </rcc>
  <rcc rId="296069" sId="4">
    <oc r="AW80">
      <f>'D:\Documents\Маруся\+Работа\Комиссия по разработке ТПОМС\Протоколы\2020\Протокол №05 от 26.03.2020\СМО\[МАКС v8.xls]Лист2'!$Y223</f>
    </oc>
    <nc r="AW80">
      <f>'Y:\Документы ТФОМС\Комиссия по разработке ТПОМС\Протоколы\2020\Протокол №10\СМО\[МАКС.xls]Лист2'!$Y223</f>
    </nc>
  </rcc>
  <rcc rId="296070" sId="4">
    <oc r="AX80">
      <f>'D:\Documents\Маруся\+Работа\Комиссия по разработке ТПОМС\Протоколы\2020\Протокол №05 от 26.03.2020\СМО\[МАКС v8.xls]Лист2'!$Y77</f>
    </oc>
    <nc r="AX80">
      <f>'Y:\Документы ТФОМС\Комиссия по разработке ТПОМС\Протоколы\2020\Протокол №10\СМО\[МАКС.xls]Лист2'!$Y77</f>
    </nc>
  </rcc>
  <rcc rId="296071" sId="4">
    <oc r="AY80">
      <f>'D:\Documents\Маруся\+Работа\Комиссия по разработке ТПОМС\Протоколы\2020\Протокол №05 от 26.03.2020\СМО\[МАКС v8.xls]Лист2'!$AC223</f>
    </oc>
    <nc r="AY80">
      <f>'Y:\Документы ТФОМС\Комиссия по разработке ТПОМС\Протоколы\2020\Протокол №10\СМО\[МАКС.xls]Лист2'!$AC223</f>
    </nc>
  </rcc>
  <rcc rId="296072" sId="4">
    <oc r="AZ80">
      <f>'D:\Documents\Маруся\+Работа\Комиссия по разработке ТПОМС\Протоколы\2020\Протокол №05 от 26.03.2020\СМО\[МАКС v8.xls]Лист2'!$AC77</f>
    </oc>
    <nc r="AZ80">
      <f>'Y:\Документы ТФОМС\Комиссия по разработке ТПОМС\Протоколы\2020\Протокол №10\СМО\[МАКС.xls]Лист2'!$AC77</f>
    </nc>
  </rcc>
  <rcc rId="296073" sId="4">
    <oc r="BA80">
      <f>'D:\Documents\Маруся\+Работа\Комиссия по разработке ТПОМС\Протоколы\2020\Протокол №05 от 26.03.2020\СМО\[МАКС v8.xls]Лист2'!$Z223</f>
    </oc>
    <nc r="BA80">
      <f>'Y:\Документы ТФОМС\Комиссия по разработке ТПОМС\Протоколы\2020\Протокол №10\СМО\[МАКС.xls]Лист2'!$Z223</f>
    </nc>
  </rcc>
  <rcc rId="296074" sId="4">
    <oc r="BB80">
      <f>'D:\Documents\Маруся\+Работа\Комиссия по разработке ТПОМС\Протоколы\2020\Протокол №05 от 26.03.2020\СМО\[МАКС v8.xls]Лист2'!$Z77</f>
    </oc>
    <nc r="BB80">
      <f>'Y:\Документы ТФОМС\Комиссия по разработке ТПОМС\Протоколы\2020\Протокол №10\СМО\[МАКС.xls]Лист2'!$Z77</f>
    </nc>
  </rcc>
  <rcc rId="296075" sId="4">
    <oc r="BC80">
      <f>'D:\Documents\Маруся\+Работа\Комиссия по разработке ТПОМС\Протоколы\2020\Протокол №05 от 26.03.2020\СМО\[МАКС v8.xls]Лист2'!$AA223</f>
    </oc>
    <nc r="BC80">
      <f>'Y:\Документы ТФОМС\Комиссия по разработке ТПОМС\Протоколы\2020\Протокол №10\СМО\[МАКС.xls]Лист2'!$AA223</f>
    </nc>
  </rcc>
  <rcc rId="296076" sId="4">
    <oc r="BD80">
      <f>'D:\Documents\Маруся\+Работа\Комиссия по разработке ТПОМС\Протоколы\2020\Протокол №05 от 26.03.2020\СМО\[МАКС v8.xls]Лист2'!$AA77</f>
    </oc>
    <nc r="BD80">
      <f>'Y:\Документы ТФОМС\Комиссия по разработке ТПОМС\Протоколы\2020\Протокол №10\СМО\[МАКС.xls]Лист2'!$AA77</f>
    </nc>
  </rcc>
  <rcc rId="296077" sId="4">
    <oc r="BE80">
      <f>'D:\Documents\Маруся\+Работа\Комиссия по разработке ТПОМС\Протоколы\2020\Протокол №05 от 26.03.2020\СМО\[МАКС v8.xls]Лист2'!$AB223</f>
    </oc>
    <nc r="BE80">
      <f>'Y:\Документы ТФОМС\Комиссия по разработке ТПОМС\Протоколы\2020\Протокол №10\СМО\[МАКС.xls]Лист2'!$AB223</f>
    </nc>
  </rcc>
  <rcc rId="296078" sId="4">
    <oc r="BF80">
      <f>'D:\Documents\Маруся\+Работа\Комиссия по разработке ТПОМС\Протоколы\2020\Протокол №05 от 26.03.2020\СМО\[МАКС v8.xls]Лист2'!$AB77</f>
    </oc>
    <nc r="BF80">
      <f>'Y:\Документы ТФОМС\Комиссия по разработке ТПОМС\Протоколы\2020\Протокол №10\СМО\[МАКС.xls]Лист2'!$AB77</f>
    </nc>
  </rcc>
  <rcc rId="296079" sId="4">
    <oc r="BG80">
      <f>'D:\Documents\Маруся\+Работа\Комиссия по разработке ТПОМС\Протоколы\2020\Протокол №05 от 26.03.2020\СМО\[МАКС v8.xls]Лист2'!$AD223</f>
    </oc>
    <nc r="BG80">
      <f>'Y:\Документы ТФОМС\Комиссия по разработке ТПОМС\Протоколы\2020\Протокол №10\СМО\[МАКС.xls]Лист2'!$AD223</f>
    </nc>
  </rcc>
  <rcc rId="296080" sId="4">
    <oc r="BH80">
      <f>'D:\Documents\Маруся\+Работа\Комиссия по разработке ТПОМС\Протоколы\2020\Протокол №05 от 26.03.2020\СМО\[МАКС v8.xls]Лист2'!$AD77</f>
    </oc>
    <nc r="BH80">
      <f>'Y:\Документы ТФОМС\Комиссия по разработке ТПОМС\Протоколы\2020\Протокол №10\СМО\[МАКС.xls]Лист2'!$AD77</f>
    </nc>
  </rcc>
  <rcc rId="296081" sId="4">
    <oc r="BK80">
      <f>'D:\Documents\Маруся\+Работа\Комиссия по разработке ТПОМС\Протоколы\2020\Протокол №05 от 26.03.2020\СМО\[МАКС v8.xls]Лист2'!$AG223</f>
    </oc>
    <nc r="BK80">
      <f>'Y:\Документы ТФОМС\Комиссия по разработке ТПОМС\Протоколы\2020\Протокол №10\СМО\[МАКС.xls]Лист2'!$AG223</f>
    </nc>
  </rcc>
  <rcc rId="296082" sId="4">
    <oc r="BL80">
      <f>'D:\Documents\Маруся\+Работа\Комиссия по разработке ТПОМС\Протоколы\2020\Протокол №05 от 26.03.2020\СМО\[МАКС v8.xls]Лист2'!$AG77</f>
    </oc>
    <nc r="BL80">
      <f>'Y:\Документы ТФОМС\Комиссия по разработке ТПОМС\Протоколы\2020\Протокол №10\СМО\[МАКС.xls]Лист2'!$AG77</f>
    </nc>
  </rcc>
  <rcc rId="296083" sId="4">
    <oc r="BM80">
      <f>'D:\Documents\Маруся\+Работа\Комиссия по разработке ТПОМС\Протоколы\2020\Протокол №05 от 26.03.2020\СМО\[МАКС v8.xls]Лист2'!$AH223</f>
    </oc>
    <nc r="BM80">
      <f>'Y:\Документы ТФОМС\Комиссия по разработке ТПОМС\Протоколы\2020\Протокол №10\СМО\[МАКС.xls]Лист2'!$AH223</f>
    </nc>
  </rcc>
  <rcc rId="296084" sId="4">
    <oc r="BN80">
      <f>'D:\Documents\Маруся\+Работа\Комиссия по разработке ТПОМС\Протоколы\2020\Протокол №05 от 26.03.2020\СМО\[МАКС v8.xls]Лист2'!$AH77</f>
    </oc>
    <nc r="BN80">
      <f>'Y:\Документы ТФОМС\Комиссия по разработке ТПОМС\Протоколы\2020\Протокол №10\СМО\[МАКС.xls]Лист2'!$AH77</f>
    </nc>
  </rcc>
  <rcc rId="296085" sId="4">
    <oc r="BO80">
      <f>'D:\Documents\Маруся\+Работа\Комиссия по разработке ТПОМС\Протоколы\2020\Протокол №05 от 26.03.2020\СМО\[МАКС v8.xls]Лист2'!$AI223</f>
    </oc>
    <nc r="BO80">
      <f>'Y:\Документы ТФОМС\Комиссия по разработке ТПОМС\Протоколы\2020\Протокол №10\СМО\[МАКС.xls]Лист2'!$AI223</f>
    </nc>
  </rcc>
  <rcc rId="296086" sId="4">
    <oc r="BP80">
      <f>'D:\Documents\Маруся\+Работа\Комиссия по разработке ТПОМС\Протоколы\2020\Протокол №05 от 26.03.2020\СМО\[МАКС v8.xls]Лист2'!$AI77</f>
    </oc>
    <nc r="BP80">
      <f>'Y:\Документы ТФОМС\Комиссия по разработке ТПОМС\Протоколы\2020\Протокол №10\СМО\[МАКС.xls]Лист2'!$AI77</f>
    </nc>
  </rcc>
  <rcc rId="296087" sId="4">
    <oc r="BQ80">
      <f>'D:\Documents\Маруся\+Работа\Комиссия по разработке ТПОМС\Протоколы\2020\Протокол №05 от 26.03.2020\СМО\[МАКС v8.xls]Лист2'!$AM223</f>
    </oc>
    <nc r="BQ80">
      <f>'Y:\Документы ТФОМС\Комиссия по разработке ТПОМС\Протоколы\2020\Протокол №10\СМО\[МАКС.xls]Лист2'!$AM223</f>
    </nc>
  </rcc>
  <rcc rId="296088" sId="4">
    <oc r="BR80">
      <f>'D:\Documents\Маруся\+Работа\Комиссия по разработке ТПОМС\Протоколы\2020\Протокол №05 от 26.03.2020\СМО\[МАКС v8.xls]Лист2'!$AM77</f>
    </oc>
    <nc r="BR80">
      <f>'Y:\Документы ТФОМС\Комиссия по разработке ТПОМС\Протоколы\2020\Протокол №10\СМО\[МАКС.xls]Лист2'!$AM77</f>
    </nc>
  </rcc>
  <rcc rId="296089" sId="4">
    <oc r="BS80">
      <f>'D:\Documents\Маруся\+Работа\Комиссия по разработке ТПОМС\Протоколы\2020\Протокол №05 от 26.03.2020\СМО\[МАКС v8.xls]Лист2'!$AJ223</f>
    </oc>
    <nc r="BS80">
      <f>'Y:\Документы ТФОМС\Комиссия по разработке ТПОМС\Протоколы\2020\Протокол №10\СМО\[МАКС.xls]Лист2'!$AJ223</f>
    </nc>
  </rcc>
  <rcc rId="296090" sId="4">
    <oc r="BT80">
      <f>'D:\Documents\Маруся\+Работа\Комиссия по разработке ТПОМС\Протоколы\2020\Протокол №05 от 26.03.2020\СМО\[МАКС v8.xls]Лист2'!$AJ77</f>
    </oc>
    <nc r="BT80">
      <f>'Y:\Документы ТФОМС\Комиссия по разработке ТПОМС\Протоколы\2020\Протокол №10\СМО\[МАКС.xls]Лист2'!$AJ77</f>
    </nc>
  </rcc>
  <rcc rId="296091" sId="4">
    <oc r="BU80">
      <f>'D:\Documents\Маруся\+Работа\Комиссия по разработке ТПОМС\Протоколы\2020\Протокол №05 от 26.03.2020\СМО\[МАКС v8.xls]Лист2'!$AK223</f>
    </oc>
    <nc r="BU80">
      <f>'Y:\Документы ТФОМС\Комиссия по разработке ТПОМС\Протоколы\2020\Протокол №10\СМО\[МАКС.xls]Лист2'!$AK223</f>
    </nc>
  </rcc>
  <rcc rId="296092" sId="4">
    <oc r="BV80">
      <f>'D:\Documents\Маруся\+Работа\Комиссия по разработке ТПОМС\Протоколы\2020\Протокол №05 от 26.03.2020\СМО\[МАКС v8.xls]Лист2'!$AK77</f>
    </oc>
    <nc r="BV80">
      <f>'Y:\Документы ТФОМС\Комиссия по разработке ТПОМС\Протоколы\2020\Протокол №10\СМО\[МАКС.xls]Лист2'!$AK77</f>
    </nc>
  </rcc>
  <rcc rId="296093" sId="4">
    <oc r="BW80">
      <f>'D:\Documents\Маруся\+Работа\Комиссия по разработке ТПОМС\Протоколы\2020\Протокол №05 от 26.03.2020\СМО\[МАКС v8.xls]Лист2'!$AL223</f>
    </oc>
    <nc r="BW80">
      <f>'Y:\Документы ТФОМС\Комиссия по разработке ТПОМС\Протоколы\2020\Протокол №10\СМО\[МАКС.xls]Лист2'!$AL223</f>
    </nc>
  </rcc>
  <rcc rId="296094" sId="4">
    <oc r="BX80">
      <f>'D:\Documents\Маруся\+Работа\Комиссия по разработке ТПОМС\Протоколы\2020\Протокол №05 от 26.03.2020\СМО\[МАКС v8.xls]Лист2'!$AL77</f>
    </oc>
    <nc r="BX80">
      <f>'Y:\Документы ТФОМС\Комиссия по разработке ТПОМС\Протоколы\2020\Протокол №10\СМО\[МАКС.xls]Лист2'!$AL77</f>
    </nc>
  </rcc>
  <rcc rId="296095" sId="4">
    <oc r="BY80">
      <f>'D:\Documents\Маруся\+Работа\Комиссия по разработке ТПОМС\Протоколы\2020\Протокол №05 от 26.03.2020\СМО\[МАКС v8.xls]Лист2'!$AN223</f>
    </oc>
    <nc r="BY80">
      <f>'Y:\Документы ТФОМС\Комиссия по разработке ТПОМС\Протоколы\2020\Протокол №10\СМО\[МАКС.xls]Лист2'!$AN223</f>
    </nc>
  </rcc>
  <rcc rId="296096" sId="4">
    <oc r="BZ80">
      <f>'D:\Documents\Маруся\+Работа\Комиссия по разработке ТПОМС\Протоколы\2020\Протокол №05 от 26.03.2020\СМО\[МАКС v8.xls]Лист2'!$AN77</f>
    </oc>
    <nc r="BZ80">
      <f>'Y:\Документы ТФОМС\Комиссия по разработке ТПОМС\Протоколы\2020\Протокол №10\СМО\[МАКС.xls]Лист2'!$AN77</f>
    </nc>
  </rcc>
  <rcc rId="296097" sId="4">
    <oc r="CC80">
      <f>'D:\Documents\Маруся\+Работа\Комиссия по разработке ТПОМС\Протоколы\2020\Протокол №05 от 26.03.2020\СМО\[МАКС v8.xls]Лист2'!$AQ223</f>
    </oc>
    <nc r="CC80">
      <f>'Y:\Документы ТФОМС\Комиссия по разработке ТПОМС\Протоколы\2020\Протокол №10\СМО\[МАКС.xls]Лист2'!$AQ223</f>
    </nc>
  </rcc>
  <rcc rId="296098" sId="4">
    <oc r="CD80">
      <f>'D:\Documents\Маруся\+Работа\Комиссия по разработке ТПОМС\Протоколы\2020\Протокол №05 от 26.03.2020\СМО\[МАКС v8.xls]Лист2'!$AQ77</f>
    </oc>
    <nc r="CD80">
      <f>'Y:\Документы ТФОМС\Комиссия по разработке ТПОМС\Протоколы\2020\Протокол №10\СМО\[МАКС.xls]Лист2'!$AQ77</f>
    </nc>
  </rcc>
  <rcc rId="296099" sId="4">
    <oc r="CE80">
      <f>'D:\Documents\Маруся\+Работа\Комиссия по разработке ТПОМС\Протоколы\2020\Протокол №05 от 26.03.2020\СМО\[МАКС v8.xls]Лист2'!$AR223</f>
    </oc>
    <nc r="CE80">
      <f>'Y:\Документы ТФОМС\Комиссия по разработке ТПОМС\Протоколы\2020\Протокол №10\СМО\[МАКС.xls]Лист2'!$AR223</f>
    </nc>
  </rcc>
  <rcc rId="296100" sId="4">
    <oc r="CF80">
      <f>'D:\Documents\Маруся\+Работа\Комиссия по разработке ТПОМС\Протоколы\2020\Протокол №05 от 26.03.2020\СМО\[МАКС v8.xls]Лист2'!$AR77</f>
    </oc>
    <nc r="CF80">
      <f>'Y:\Документы ТФОМС\Комиссия по разработке ТПОМС\Протоколы\2020\Протокол №10\СМО\[МАКС.xls]Лист2'!$AR77</f>
    </nc>
  </rcc>
  <rcc rId="296101" sId="4">
    <oc r="CG80">
      <f>'D:\Documents\Маруся\+Работа\Комиссия по разработке ТПОМС\Протоколы\2020\Протокол №05 от 26.03.2020\СМО\[МАКС v8.xls]Лист2'!$AS223</f>
    </oc>
    <nc r="CG80">
      <f>'Y:\Документы ТФОМС\Комиссия по разработке ТПОМС\Протоколы\2020\Протокол №10\СМО\[МАКС.xls]Лист2'!$AS223</f>
    </nc>
  </rcc>
  <rcc rId="296102" sId="4">
    <oc r="CH80">
      <f>'D:\Documents\Маруся\+Работа\Комиссия по разработке ТПОМС\Протоколы\2020\Протокол №05 от 26.03.2020\СМО\[МАКС v8.xls]Лист2'!$AS77</f>
    </oc>
    <nc r="CH80">
      <f>'Y:\Документы ТФОМС\Комиссия по разработке ТПОМС\Протоколы\2020\Протокол №10\СМО\[МАКС.xls]Лист2'!$AS77</f>
    </nc>
  </rcc>
  <rcc rId="296103" sId="4">
    <oc r="CI80">
      <f>'D:\Documents\Маруся\+Работа\Комиссия по разработке ТПОМС\Протоколы\2020\Протокол №05 от 26.03.2020\СМО\[МАКС v8.xls]Лист2'!$AW223</f>
    </oc>
    <nc r="CI80">
      <f>'Y:\Документы ТФОМС\Комиссия по разработке ТПОМС\Протоколы\2020\Протокол №10\СМО\[МАКС.xls]Лист2'!$AW223</f>
    </nc>
  </rcc>
  <rcc rId="296104" sId="4">
    <oc r="CJ80">
      <f>'D:\Documents\Маруся\+Работа\Комиссия по разработке ТПОМС\Протоколы\2020\Протокол №05 от 26.03.2020\СМО\[МАКС v8.xls]Лист2'!$AW77</f>
    </oc>
    <nc r="CJ80">
      <f>'Y:\Документы ТФОМС\Комиссия по разработке ТПОМС\Протоколы\2020\Протокол №10\СМО\[МАКС.xls]Лист2'!$AW77</f>
    </nc>
  </rcc>
  <rcc rId="296105" sId="4">
    <oc r="CK80">
      <f>'D:\Documents\Маруся\+Работа\Комиссия по разработке ТПОМС\Протоколы\2020\Протокол №05 от 26.03.2020\СМО\[МАКС v8.xls]Лист2'!$AT223</f>
    </oc>
    <nc r="CK80">
      <f>'Y:\Документы ТФОМС\Комиссия по разработке ТПОМС\Протоколы\2020\Протокол №10\СМО\[МАКС.xls]Лист2'!$AT223</f>
    </nc>
  </rcc>
  <rcc rId="296106" sId="4">
    <oc r="CL80">
      <f>'D:\Documents\Маруся\+Работа\Комиссия по разработке ТПОМС\Протоколы\2020\Протокол №05 от 26.03.2020\СМО\[МАКС v8.xls]Лист2'!$AT77</f>
    </oc>
    <nc r="CL80">
      <f>'Y:\Документы ТФОМС\Комиссия по разработке ТПОМС\Протоколы\2020\Протокол №10\СМО\[МАКС.xls]Лист2'!$AT77</f>
    </nc>
  </rcc>
  <rcc rId="296107" sId="4">
    <oc r="CM80">
      <f>'D:\Documents\Маруся\+Работа\Комиссия по разработке ТПОМС\Протоколы\2020\Протокол №05 от 26.03.2020\СМО\[МАКС v8.xls]Лист2'!$AU223</f>
    </oc>
    <nc r="CM80">
      <f>'Y:\Документы ТФОМС\Комиссия по разработке ТПОМС\Протоколы\2020\Протокол №10\СМО\[МАКС.xls]Лист2'!$AU223</f>
    </nc>
  </rcc>
  <rcc rId="296108" sId="4">
    <oc r="CN80">
      <f>'D:\Documents\Маруся\+Работа\Комиссия по разработке ТПОМС\Протоколы\2020\Протокол №05 от 26.03.2020\СМО\[МАКС v8.xls]Лист2'!$AU77</f>
    </oc>
    <nc r="CN80">
      <f>'Y:\Документы ТФОМС\Комиссия по разработке ТПОМС\Протоколы\2020\Протокол №10\СМО\[МАКС.xls]Лист2'!$AU77</f>
    </nc>
  </rcc>
  <rcc rId="296109" sId="4">
    <oc r="CO80">
      <f>'D:\Documents\Маруся\+Работа\Комиссия по разработке ТПОМС\Протоколы\2020\Протокол №05 от 26.03.2020\СМО\[МАКС v8.xls]Лист2'!$AV223</f>
    </oc>
    <nc r="CO80">
      <f>'Y:\Документы ТФОМС\Комиссия по разработке ТПОМС\Протоколы\2020\Протокол №10\СМО\[МАКС.xls]Лист2'!$AV223</f>
    </nc>
  </rcc>
  <rcc rId="296110" sId="4">
    <oc r="CP80">
      <f>'D:\Documents\Маруся\+Работа\Комиссия по разработке ТПОМС\Протоколы\2020\Протокол №05 от 26.03.2020\СМО\[МАКС v8.xls]Лист2'!$AV77</f>
    </oc>
    <nc r="CP80">
      <f>'Y:\Документы ТФОМС\Комиссия по разработке ТПОМС\Протоколы\2020\Протокол №10\СМО\[МАКС.xls]Лист2'!$AV77</f>
    </nc>
  </rcc>
  <rcc rId="296111" sId="4">
    <oc r="CQ80">
      <f>'D:\Documents\Маруся\+Работа\Комиссия по разработке ТПОМС\Протоколы\2020\Протокол №05 от 26.03.2020\СМО\[МАКС v8.xls]Лист2'!$AX223</f>
    </oc>
    <nc r="CQ80">
      <f>'Y:\Документы ТФОМС\Комиссия по разработке ТПОМС\Протоколы\2020\Протокол №10\СМО\[МАКС.xls]Лист2'!$AX223</f>
    </nc>
  </rcc>
  <rcc rId="296112" sId="4">
    <oc r="CR80">
      <f>'D:\Documents\Маруся\+Работа\Комиссия по разработке ТПОМС\Протоколы\2020\Протокол №05 от 26.03.2020\СМО\[МАКС v8.xls]Лист2'!$AX77</f>
    </oc>
    <nc r="CR80">
      <f>'Y:\Документы ТФОМС\Комиссия по разработке ТПОМС\Протоколы\2020\Протокол №10\СМО\[МАКС.xls]Лист2'!$AX77</f>
    </nc>
  </rcc>
  <rcc rId="296113" sId="4">
    <oc r="AA81">
      <f>'D:\Documents\Маруся\+Работа\Комиссия по разработке ТПОМС\Протоколы\2020\Протокол №05 от 26.03.2020\СМО\[МАКС v8.xls]Лист2'!$M224</f>
    </oc>
    <nc r="AA81">
      <f>'Y:\Документы ТФОМС\Комиссия по разработке ТПОМС\Протоколы\2020\Протокол №10\СМО\[МАКС.xls]Лист2'!$M224</f>
    </nc>
  </rcc>
  <rcc rId="296114" sId="4">
    <oc r="AB81">
      <f>'D:\Documents\Маруся\+Работа\Комиссия по разработке ТПОМС\Протоколы\2020\Протокол №05 от 26.03.2020\СМО\[МАКС v8.xls]Лист2'!$M78</f>
    </oc>
    <nc r="AB81">
      <f>'Y:\Документы ТФОМС\Комиссия по разработке ТПОМС\Протоколы\2020\Протокол №10\СМО\[МАКС.xls]Лист2'!$M78</f>
    </nc>
  </rcc>
  <rcc rId="296115" sId="4">
    <oc r="AC81">
      <f>'D:\Documents\Маруся\+Работа\Комиссия по разработке ТПОМС\Протоколы\2020\Протокол №05 от 26.03.2020\СМО\[МАКС v8.xls]Лист2'!$N224</f>
    </oc>
    <nc r="AC81">
      <f>'Y:\Документы ТФОМС\Комиссия по разработке ТПОМС\Протоколы\2020\Протокол №10\СМО\[МАКС.xls]Лист2'!$N224</f>
    </nc>
  </rcc>
  <rcc rId="296116" sId="4">
    <oc r="AD81">
      <f>'D:\Documents\Маруся\+Работа\Комиссия по разработке ТПОМС\Протоколы\2020\Протокол №05 от 26.03.2020\СМО\[МАКС v8.xls]Лист2'!$N78</f>
    </oc>
    <nc r="AD81">
      <f>'Y:\Документы ТФОМС\Комиссия по разработке ТПОМС\Протоколы\2020\Протокол №10\СМО\[МАКС.xls]Лист2'!$N78</f>
    </nc>
  </rcc>
  <rcc rId="296117" sId="4">
    <oc r="AE81">
      <f>'D:\Documents\Маруся\+Работа\Комиссия по разработке ТПОМС\Протоколы\2020\Протокол №05 от 26.03.2020\СМО\[МАКС v8.xls]Лист2'!$O224</f>
    </oc>
    <nc r="AE81">
      <f>'Y:\Документы ТФОМС\Комиссия по разработке ТПОМС\Протоколы\2020\Протокол №10\СМО\[МАКС.xls]Лист2'!$O224</f>
    </nc>
  </rcc>
  <rcc rId="296118" sId="4">
    <oc r="AF81">
      <f>'D:\Documents\Маруся\+Работа\Комиссия по разработке ТПОМС\Протоколы\2020\Протокол №05 от 26.03.2020\СМО\[МАКС v8.xls]Лист2'!$O78</f>
    </oc>
    <nc r="AF81">
      <f>'Y:\Документы ТФОМС\Комиссия по разработке ТПОМС\Протоколы\2020\Протокол №10\СМО\[МАКС.xls]Лист2'!$O78</f>
    </nc>
  </rcc>
  <rcc rId="296119" sId="4">
    <oc r="AG81">
      <f>'D:\Documents\Маруся\+Работа\Комиссия по разработке ТПОМС\Протоколы\2020\Протокол №05 от 26.03.2020\СМО\[МАКС v8.xls]Лист2'!$S224</f>
    </oc>
    <nc r="AG81">
      <f>'Y:\Документы ТФОМС\Комиссия по разработке ТПОМС\Протоколы\2020\Протокол №10\СМО\[МАКС.xls]Лист2'!$S224</f>
    </nc>
  </rcc>
  <rcc rId="296120" sId="4">
    <oc r="AH81">
      <f>'D:\Documents\Маруся\+Работа\Комиссия по разработке ТПОМС\Протоколы\2020\Протокол №05 от 26.03.2020\СМО\[МАКС v8.xls]Лист2'!$S78</f>
    </oc>
    <nc r="AH81">
      <f>'Y:\Документы ТФОМС\Комиссия по разработке ТПОМС\Протоколы\2020\Протокол №10\СМО\[МАКС.xls]Лист2'!$S78</f>
    </nc>
  </rcc>
  <rcc rId="296121" sId="4">
    <oc r="AI81">
      <f>'D:\Documents\Маруся\+Работа\Комиссия по разработке ТПОМС\Протоколы\2020\Протокол №05 от 26.03.2020\СМО\[МАКС v8.xls]Лист2'!$P224</f>
    </oc>
    <nc r="AI81">
      <f>'Y:\Документы ТФОМС\Комиссия по разработке ТПОМС\Протоколы\2020\Протокол №10\СМО\[МАКС.xls]Лист2'!$P224</f>
    </nc>
  </rcc>
  <rcc rId="296122" sId="4">
    <oc r="AJ81">
      <f>'D:\Documents\Маруся\+Работа\Комиссия по разработке ТПОМС\Протоколы\2020\Протокол №05 от 26.03.2020\СМО\[МАКС v8.xls]Лист2'!$P78</f>
    </oc>
    <nc r="AJ81">
      <f>'Y:\Документы ТФОМС\Комиссия по разработке ТПОМС\Протоколы\2020\Протокол №10\СМО\[МАКС.xls]Лист2'!$P78</f>
    </nc>
  </rcc>
  <rcc rId="296123" sId="4">
    <oc r="AK81">
      <f>'D:\Documents\Маруся\+Работа\Комиссия по разработке ТПОМС\Протоколы\2020\Протокол №05 от 26.03.2020\СМО\[МАКС v8.xls]Лист2'!$Q224</f>
    </oc>
    <nc r="AK81">
      <f>'Y:\Документы ТФОМС\Комиссия по разработке ТПОМС\Протоколы\2020\Протокол №10\СМО\[МАКС.xls]Лист2'!$Q224</f>
    </nc>
  </rcc>
  <rcc rId="296124" sId="4">
    <oc r="AL81">
      <f>'D:\Documents\Маруся\+Работа\Комиссия по разработке ТПОМС\Протоколы\2020\Протокол №05 от 26.03.2020\СМО\[МАКС v8.xls]Лист2'!$Q78</f>
    </oc>
    <nc r="AL81">
      <f>'Y:\Документы ТФОМС\Комиссия по разработке ТПОМС\Протоколы\2020\Протокол №10\СМО\[МАКС.xls]Лист2'!$Q78</f>
    </nc>
  </rcc>
  <rcc rId="296125" sId="4">
    <oc r="AM81">
      <f>'D:\Documents\Маруся\+Работа\Комиссия по разработке ТПОМС\Протоколы\2020\Протокол №05 от 26.03.2020\СМО\[МАКС v8.xls]Лист2'!$R224</f>
    </oc>
    <nc r="AM81">
      <f>'Y:\Документы ТФОМС\Комиссия по разработке ТПОМС\Протоколы\2020\Протокол №10\СМО\[МАКС.xls]Лист2'!$R224</f>
    </nc>
  </rcc>
  <rcc rId="296126" sId="4">
    <oc r="AN81">
      <f>'D:\Documents\Маруся\+Работа\Комиссия по разработке ТПОМС\Протоколы\2020\Протокол №05 от 26.03.2020\СМО\[МАКС v8.xls]Лист2'!$R78</f>
    </oc>
    <nc r="AN81">
      <f>'Y:\Документы ТФОМС\Комиссия по разработке ТПОМС\Протоколы\2020\Протокол №10\СМО\[МАКС.xls]Лист2'!$R78</f>
    </nc>
  </rcc>
  <rcc rId="296127" sId="4">
    <oc r="AO81">
      <f>'D:\Documents\Маруся\+Работа\Комиссия по разработке ТПОМС\Протоколы\2020\Протокол №05 от 26.03.2020\СМО\[МАКС v8.xls]Лист2'!$T224</f>
    </oc>
    <nc r="AO81">
      <f>'Y:\Документы ТФОМС\Комиссия по разработке ТПОМС\Протоколы\2020\Протокол №10\СМО\[МАКС.xls]Лист2'!$T224</f>
    </nc>
  </rcc>
  <rcc rId="296128" sId="4">
    <oc r="AP81">
      <f>'D:\Documents\Маруся\+Работа\Комиссия по разработке ТПОМС\Протоколы\2020\Протокол №05 от 26.03.2020\СМО\[МАКС v8.xls]Лист2'!$T78</f>
    </oc>
    <nc r="AP81">
      <f>'Y:\Документы ТФОМС\Комиссия по разработке ТПОМС\Протоколы\2020\Протокол №10\СМО\[МАКС.xls]Лист2'!$T78</f>
    </nc>
  </rcc>
  <rcc rId="296129" sId="4">
    <oc r="AS81">
      <f>'D:\Documents\Маруся\+Работа\Комиссия по разработке ТПОМС\Протоколы\2020\Протокол №05 от 26.03.2020\СМО\[МАКС v8.xls]Лист2'!$W224</f>
    </oc>
    <nc r="AS81">
      <f>'Y:\Документы ТФОМС\Комиссия по разработке ТПОМС\Протоколы\2020\Протокол №10\СМО\[МАКС.xls]Лист2'!$W224</f>
    </nc>
  </rcc>
  <rcc rId="296130" sId="4">
    <oc r="AT81">
      <f>'D:\Documents\Маруся\+Работа\Комиссия по разработке ТПОМС\Протоколы\2020\Протокол №05 от 26.03.2020\СМО\[МАКС v8.xls]Лист2'!$W78</f>
    </oc>
    <nc r="AT81">
      <f>'Y:\Документы ТФОМС\Комиссия по разработке ТПОМС\Протоколы\2020\Протокол №10\СМО\[МАКС.xls]Лист2'!$W78</f>
    </nc>
  </rcc>
  <rcc rId="296131" sId="4">
    <oc r="AU81">
      <f>'D:\Documents\Маруся\+Работа\Комиссия по разработке ТПОМС\Протоколы\2020\Протокол №05 от 26.03.2020\СМО\[МАКС v8.xls]Лист2'!$X224</f>
    </oc>
    <nc r="AU81">
      <f>'Y:\Документы ТФОМС\Комиссия по разработке ТПОМС\Протоколы\2020\Протокол №10\СМО\[МАКС.xls]Лист2'!$X224</f>
    </nc>
  </rcc>
  <rcc rId="296132" sId="4">
    <oc r="AV81">
      <f>'D:\Documents\Маруся\+Работа\Комиссия по разработке ТПОМС\Протоколы\2020\Протокол №05 от 26.03.2020\СМО\[МАКС v8.xls]Лист2'!$X78</f>
    </oc>
    <nc r="AV81">
      <f>'Y:\Документы ТФОМС\Комиссия по разработке ТПОМС\Протоколы\2020\Протокол №10\СМО\[МАКС.xls]Лист2'!$X78</f>
    </nc>
  </rcc>
  <rcc rId="296133" sId="4">
    <oc r="AW81">
      <f>'D:\Documents\Маруся\+Работа\Комиссия по разработке ТПОМС\Протоколы\2020\Протокол №05 от 26.03.2020\СМО\[МАКС v8.xls]Лист2'!$Y224</f>
    </oc>
    <nc r="AW81">
      <f>'Y:\Документы ТФОМС\Комиссия по разработке ТПОМС\Протоколы\2020\Протокол №10\СМО\[МАКС.xls]Лист2'!$Y224</f>
    </nc>
  </rcc>
  <rcc rId="296134" sId="4">
    <oc r="AX81">
      <f>'D:\Documents\Маруся\+Работа\Комиссия по разработке ТПОМС\Протоколы\2020\Протокол №05 от 26.03.2020\СМО\[МАКС v8.xls]Лист2'!$Y78</f>
    </oc>
    <nc r="AX81">
      <f>'Y:\Документы ТФОМС\Комиссия по разработке ТПОМС\Протоколы\2020\Протокол №10\СМО\[МАКС.xls]Лист2'!$Y78</f>
    </nc>
  </rcc>
  <rcc rId="296135" sId="4">
    <oc r="AY81">
      <f>'D:\Documents\Маруся\+Работа\Комиссия по разработке ТПОМС\Протоколы\2020\Протокол №05 от 26.03.2020\СМО\[МАКС v8.xls]Лист2'!$AC224</f>
    </oc>
    <nc r="AY81">
      <f>'Y:\Документы ТФОМС\Комиссия по разработке ТПОМС\Протоколы\2020\Протокол №10\СМО\[МАКС.xls]Лист2'!$AC224</f>
    </nc>
  </rcc>
  <rcc rId="296136" sId="4">
    <oc r="AZ81">
      <f>'D:\Documents\Маруся\+Работа\Комиссия по разработке ТПОМС\Протоколы\2020\Протокол №05 от 26.03.2020\СМО\[МАКС v8.xls]Лист2'!$AC78</f>
    </oc>
    <nc r="AZ81">
      <f>'Y:\Документы ТФОМС\Комиссия по разработке ТПОМС\Протоколы\2020\Протокол №10\СМО\[МАКС.xls]Лист2'!$AC78</f>
    </nc>
  </rcc>
  <rcc rId="296137" sId="4">
    <oc r="BA81">
      <f>'D:\Documents\Маруся\+Работа\Комиссия по разработке ТПОМС\Протоколы\2020\Протокол №05 от 26.03.2020\СМО\[МАКС v8.xls]Лист2'!$Z224</f>
    </oc>
    <nc r="BA81">
      <f>'Y:\Документы ТФОМС\Комиссия по разработке ТПОМС\Протоколы\2020\Протокол №10\СМО\[МАКС.xls]Лист2'!$Z224</f>
    </nc>
  </rcc>
  <rcc rId="296138" sId="4">
    <oc r="BB81">
      <f>'D:\Documents\Маруся\+Работа\Комиссия по разработке ТПОМС\Протоколы\2020\Протокол №05 от 26.03.2020\СМО\[МАКС v8.xls]Лист2'!$Z78</f>
    </oc>
    <nc r="BB81">
      <f>'Y:\Документы ТФОМС\Комиссия по разработке ТПОМС\Протоколы\2020\Протокол №10\СМО\[МАКС.xls]Лист2'!$Z78</f>
    </nc>
  </rcc>
  <rcc rId="296139" sId="4">
    <oc r="BC81">
      <f>'D:\Documents\Маруся\+Работа\Комиссия по разработке ТПОМС\Протоколы\2020\Протокол №05 от 26.03.2020\СМО\[МАКС v8.xls]Лист2'!$AA224</f>
    </oc>
    <nc r="BC81">
      <f>'Y:\Документы ТФОМС\Комиссия по разработке ТПОМС\Протоколы\2020\Протокол №10\СМО\[МАКС.xls]Лист2'!$AA224</f>
    </nc>
  </rcc>
  <rcc rId="296140" sId="4">
    <oc r="BD81">
      <f>'D:\Documents\Маруся\+Работа\Комиссия по разработке ТПОМС\Протоколы\2020\Протокол №05 от 26.03.2020\СМО\[МАКС v8.xls]Лист2'!$AA78</f>
    </oc>
    <nc r="BD81">
      <f>'Y:\Документы ТФОМС\Комиссия по разработке ТПОМС\Протоколы\2020\Протокол №10\СМО\[МАКС.xls]Лист2'!$AA78</f>
    </nc>
  </rcc>
  <rcc rId="296141" sId="4">
    <oc r="BE81">
      <f>'D:\Documents\Маруся\+Работа\Комиссия по разработке ТПОМС\Протоколы\2020\Протокол №05 от 26.03.2020\СМО\[МАКС v8.xls]Лист2'!$AB224</f>
    </oc>
    <nc r="BE81">
      <f>'Y:\Документы ТФОМС\Комиссия по разработке ТПОМС\Протоколы\2020\Протокол №10\СМО\[МАКС.xls]Лист2'!$AB224</f>
    </nc>
  </rcc>
  <rcc rId="296142" sId="4">
    <oc r="BF81">
      <f>'D:\Documents\Маруся\+Работа\Комиссия по разработке ТПОМС\Протоколы\2020\Протокол №05 от 26.03.2020\СМО\[МАКС v8.xls]Лист2'!$AB78</f>
    </oc>
    <nc r="BF81">
      <f>'Y:\Документы ТФОМС\Комиссия по разработке ТПОМС\Протоколы\2020\Протокол №10\СМО\[МАКС.xls]Лист2'!$AB78</f>
    </nc>
  </rcc>
  <rcc rId="296143" sId="4">
    <oc r="BG81">
      <f>'D:\Documents\Маруся\+Работа\Комиссия по разработке ТПОМС\Протоколы\2020\Протокол №05 от 26.03.2020\СМО\[МАКС v8.xls]Лист2'!$AD224</f>
    </oc>
    <nc r="BG81">
      <f>'Y:\Документы ТФОМС\Комиссия по разработке ТПОМС\Протоколы\2020\Протокол №10\СМО\[МАКС.xls]Лист2'!$AD224</f>
    </nc>
  </rcc>
  <rcc rId="296144" sId="4">
    <oc r="BH81">
      <f>'D:\Documents\Маруся\+Работа\Комиссия по разработке ТПОМС\Протоколы\2020\Протокол №05 от 26.03.2020\СМО\[МАКС v8.xls]Лист2'!$AD78</f>
    </oc>
    <nc r="BH81">
      <f>'Y:\Документы ТФОМС\Комиссия по разработке ТПОМС\Протоколы\2020\Протокол №10\СМО\[МАКС.xls]Лист2'!$AD78</f>
    </nc>
  </rcc>
  <rcc rId="296145" sId="4">
    <oc r="BK81">
      <f>'D:\Documents\Маруся\+Работа\Комиссия по разработке ТПОМС\Протоколы\2020\Протокол №05 от 26.03.2020\СМО\[МАКС v8.xls]Лист2'!$AG224</f>
    </oc>
    <nc r="BK81">
      <f>'Y:\Документы ТФОМС\Комиссия по разработке ТПОМС\Протоколы\2020\Протокол №10\СМО\[МАКС.xls]Лист2'!$AG224</f>
    </nc>
  </rcc>
  <rcc rId="296146" sId="4">
    <oc r="BL81">
      <f>'D:\Documents\Маруся\+Работа\Комиссия по разработке ТПОМС\Протоколы\2020\Протокол №05 от 26.03.2020\СМО\[МАКС v8.xls]Лист2'!$AG78</f>
    </oc>
    <nc r="BL81">
      <f>'Y:\Документы ТФОМС\Комиссия по разработке ТПОМС\Протоколы\2020\Протокол №10\СМО\[МАКС.xls]Лист2'!$AG78</f>
    </nc>
  </rcc>
  <rcc rId="296147" sId="4">
    <oc r="BM81">
      <f>'D:\Documents\Маруся\+Работа\Комиссия по разработке ТПОМС\Протоколы\2020\Протокол №05 от 26.03.2020\СМО\[МАКС v8.xls]Лист2'!$AH224</f>
    </oc>
    <nc r="BM81">
      <f>'Y:\Документы ТФОМС\Комиссия по разработке ТПОМС\Протоколы\2020\Протокол №10\СМО\[МАКС.xls]Лист2'!$AH224</f>
    </nc>
  </rcc>
  <rcc rId="296148" sId="4">
    <oc r="BN81">
      <f>'D:\Documents\Маруся\+Работа\Комиссия по разработке ТПОМС\Протоколы\2020\Протокол №05 от 26.03.2020\СМО\[МАКС v8.xls]Лист2'!$AH78</f>
    </oc>
    <nc r="BN81">
      <f>'Y:\Документы ТФОМС\Комиссия по разработке ТПОМС\Протоколы\2020\Протокол №10\СМО\[МАКС.xls]Лист2'!$AH78</f>
    </nc>
  </rcc>
  <rcc rId="296149" sId="4">
    <oc r="BO81">
      <f>'D:\Documents\Маруся\+Работа\Комиссия по разработке ТПОМС\Протоколы\2020\Протокол №05 от 26.03.2020\СМО\[МАКС v8.xls]Лист2'!$AI224</f>
    </oc>
    <nc r="BO81">
      <f>'Y:\Документы ТФОМС\Комиссия по разработке ТПОМС\Протоколы\2020\Протокол №10\СМО\[МАКС.xls]Лист2'!$AI224</f>
    </nc>
  </rcc>
  <rcc rId="296150" sId="4">
    <oc r="BP81">
      <f>'D:\Documents\Маруся\+Работа\Комиссия по разработке ТПОМС\Протоколы\2020\Протокол №05 от 26.03.2020\СМО\[МАКС v8.xls]Лист2'!$AI78</f>
    </oc>
    <nc r="BP81">
      <f>'Y:\Документы ТФОМС\Комиссия по разработке ТПОМС\Протоколы\2020\Протокол №10\СМО\[МАКС.xls]Лист2'!$AI78</f>
    </nc>
  </rcc>
  <rcc rId="296151" sId="4">
    <oc r="BQ81">
      <f>'D:\Documents\Маруся\+Работа\Комиссия по разработке ТПОМС\Протоколы\2020\Протокол №05 от 26.03.2020\СМО\[МАКС v8.xls]Лист2'!$AM224</f>
    </oc>
    <nc r="BQ81">
      <f>'Y:\Документы ТФОМС\Комиссия по разработке ТПОМС\Протоколы\2020\Протокол №10\СМО\[МАКС.xls]Лист2'!$AM224</f>
    </nc>
  </rcc>
  <rcc rId="296152" sId="4">
    <oc r="BR81">
      <f>'D:\Documents\Маруся\+Работа\Комиссия по разработке ТПОМС\Протоколы\2020\Протокол №05 от 26.03.2020\СМО\[МАКС v8.xls]Лист2'!$AM78</f>
    </oc>
    <nc r="BR81">
      <f>'Y:\Документы ТФОМС\Комиссия по разработке ТПОМС\Протоколы\2020\Протокол №10\СМО\[МАКС.xls]Лист2'!$AM78</f>
    </nc>
  </rcc>
  <rcc rId="296153" sId="4">
    <oc r="BS81">
      <f>'D:\Documents\Маруся\+Работа\Комиссия по разработке ТПОМС\Протоколы\2020\Протокол №05 от 26.03.2020\СМО\[МАКС v8.xls]Лист2'!$AJ224</f>
    </oc>
    <nc r="BS81">
      <f>'Y:\Документы ТФОМС\Комиссия по разработке ТПОМС\Протоколы\2020\Протокол №10\СМО\[МАКС.xls]Лист2'!$AJ224</f>
    </nc>
  </rcc>
  <rcc rId="296154" sId="4">
    <oc r="BT81">
      <f>'D:\Documents\Маруся\+Работа\Комиссия по разработке ТПОМС\Протоколы\2020\Протокол №05 от 26.03.2020\СМО\[МАКС v8.xls]Лист2'!$AJ78</f>
    </oc>
    <nc r="BT81">
      <f>'Y:\Документы ТФОМС\Комиссия по разработке ТПОМС\Протоколы\2020\Протокол №10\СМО\[МАКС.xls]Лист2'!$AJ78</f>
    </nc>
  </rcc>
  <rcc rId="296155" sId="4">
    <oc r="BU81">
      <f>'D:\Documents\Маруся\+Работа\Комиссия по разработке ТПОМС\Протоколы\2020\Протокол №05 от 26.03.2020\СМО\[МАКС v8.xls]Лист2'!$AK224</f>
    </oc>
    <nc r="BU81">
      <f>'Y:\Документы ТФОМС\Комиссия по разработке ТПОМС\Протоколы\2020\Протокол №10\СМО\[МАКС.xls]Лист2'!$AK224</f>
    </nc>
  </rcc>
  <rcc rId="296156" sId="4">
    <oc r="BV81">
      <f>'D:\Documents\Маруся\+Работа\Комиссия по разработке ТПОМС\Протоколы\2020\Протокол №05 от 26.03.2020\СМО\[МАКС v8.xls]Лист2'!$AK78</f>
    </oc>
    <nc r="BV81">
      <f>'Y:\Документы ТФОМС\Комиссия по разработке ТПОМС\Протоколы\2020\Протокол №10\СМО\[МАКС.xls]Лист2'!$AK78</f>
    </nc>
  </rcc>
  <rcc rId="296157" sId="4">
    <oc r="BW81">
      <f>'D:\Documents\Маруся\+Работа\Комиссия по разработке ТПОМС\Протоколы\2020\Протокол №05 от 26.03.2020\СМО\[МАКС v8.xls]Лист2'!$AL224</f>
    </oc>
    <nc r="BW81">
      <f>'Y:\Документы ТФОМС\Комиссия по разработке ТПОМС\Протоколы\2020\Протокол №10\СМО\[МАКС.xls]Лист2'!$AL224</f>
    </nc>
  </rcc>
  <rcc rId="296158" sId="4">
    <oc r="BX81">
      <f>'D:\Documents\Маруся\+Работа\Комиссия по разработке ТПОМС\Протоколы\2020\Протокол №05 от 26.03.2020\СМО\[МАКС v8.xls]Лист2'!$AL78</f>
    </oc>
    <nc r="BX81">
      <f>'Y:\Документы ТФОМС\Комиссия по разработке ТПОМС\Протоколы\2020\Протокол №10\СМО\[МАКС.xls]Лист2'!$AL78</f>
    </nc>
  </rcc>
  <rcc rId="296159" sId="4">
    <oc r="BY81">
      <f>'D:\Documents\Маруся\+Работа\Комиссия по разработке ТПОМС\Протоколы\2020\Протокол №05 от 26.03.2020\СМО\[МАКС v8.xls]Лист2'!$AN224</f>
    </oc>
    <nc r="BY81">
      <f>'Y:\Документы ТФОМС\Комиссия по разработке ТПОМС\Протоколы\2020\Протокол №10\СМО\[МАКС.xls]Лист2'!$AN224</f>
    </nc>
  </rcc>
  <rcc rId="296160" sId="4">
    <oc r="BZ81">
      <f>'D:\Documents\Маруся\+Работа\Комиссия по разработке ТПОМС\Протоколы\2020\Протокол №05 от 26.03.2020\СМО\[МАКС v8.xls]Лист2'!$AN78</f>
    </oc>
    <nc r="BZ81">
      <f>'Y:\Документы ТФОМС\Комиссия по разработке ТПОМС\Протоколы\2020\Протокол №10\СМО\[МАКС.xls]Лист2'!$AN78</f>
    </nc>
  </rcc>
  <rcc rId="296161" sId="4">
    <oc r="CC81">
      <f>'D:\Documents\Маруся\+Работа\Комиссия по разработке ТПОМС\Протоколы\2020\Протокол №05 от 26.03.2020\СМО\[МАКС v8.xls]Лист2'!$AQ224</f>
    </oc>
    <nc r="CC81">
      <f>'Y:\Документы ТФОМС\Комиссия по разработке ТПОМС\Протоколы\2020\Протокол №10\СМО\[МАКС.xls]Лист2'!$AQ224</f>
    </nc>
  </rcc>
  <rcc rId="296162" sId="4">
    <oc r="CD81">
      <f>'D:\Documents\Маруся\+Работа\Комиссия по разработке ТПОМС\Протоколы\2020\Протокол №05 от 26.03.2020\СМО\[МАКС v8.xls]Лист2'!$AQ78</f>
    </oc>
    <nc r="CD81">
      <f>'Y:\Документы ТФОМС\Комиссия по разработке ТПОМС\Протоколы\2020\Протокол №10\СМО\[МАКС.xls]Лист2'!$AQ78</f>
    </nc>
  </rcc>
  <rcc rId="296163" sId="4">
    <oc r="CE81">
      <f>'D:\Documents\Маруся\+Работа\Комиссия по разработке ТПОМС\Протоколы\2020\Протокол №05 от 26.03.2020\СМО\[МАКС v8.xls]Лист2'!$AR224</f>
    </oc>
    <nc r="CE81">
      <f>'Y:\Документы ТФОМС\Комиссия по разработке ТПОМС\Протоколы\2020\Протокол №10\СМО\[МАКС.xls]Лист2'!$AR224</f>
    </nc>
  </rcc>
  <rcc rId="296164" sId="4">
    <oc r="CF81">
      <f>'D:\Documents\Маруся\+Работа\Комиссия по разработке ТПОМС\Протоколы\2020\Протокол №05 от 26.03.2020\СМО\[МАКС v8.xls]Лист2'!$AR78</f>
    </oc>
    <nc r="CF81">
      <f>'Y:\Документы ТФОМС\Комиссия по разработке ТПОМС\Протоколы\2020\Протокол №10\СМО\[МАКС.xls]Лист2'!$AR78</f>
    </nc>
  </rcc>
  <rcc rId="296165" sId="4">
    <oc r="CG81">
      <f>'D:\Documents\Маруся\+Работа\Комиссия по разработке ТПОМС\Протоколы\2020\Протокол №05 от 26.03.2020\СМО\[МАКС v8.xls]Лист2'!$AS224</f>
    </oc>
    <nc r="CG81">
      <f>'Y:\Документы ТФОМС\Комиссия по разработке ТПОМС\Протоколы\2020\Протокол №10\СМО\[МАКС.xls]Лист2'!$AS224</f>
    </nc>
  </rcc>
  <rcc rId="296166" sId="4">
    <oc r="CH81">
      <f>'D:\Documents\Маруся\+Работа\Комиссия по разработке ТПОМС\Протоколы\2020\Протокол №05 от 26.03.2020\СМО\[МАКС v8.xls]Лист2'!$AS78</f>
    </oc>
    <nc r="CH81">
      <f>'Y:\Документы ТФОМС\Комиссия по разработке ТПОМС\Протоколы\2020\Протокол №10\СМО\[МАКС.xls]Лист2'!$AS78</f>
    </nc>
  </rcc>
  <rcc rId="296167" sId="4">
    <oc r="CI81">
      <f>'D:\Documents\Маруся\+Работа\Комиссия по разработке ТПОМС\Протоколы\2020\Протокол №05 от 26.03.2020\СМО\[МАКС v8.xls]Лист2'!$AW224</f>
    </oc>
    <nc r="CI81">
      <f>'Y:\Документы ТФОМС\Комиссия по разработке ТПОМС\Протоколы\2020\Протокол №10\СМО\[МАКС.xls]Лист2'!$AW224</f>
    </nc>
  </rcc>
  <rcc rId="296168" sId="4">
    <oc r="CJ81">
      <f>'D:\Documents\Маруся\+Работа\Комиссия по разработке ТПОМС\Протоколы\2020\Протокол №05 от 26.03.2020\СМО\[МАКС v8.xls]Лист2'!$AW78</f>
    </oc>
    <nc r="CJ81">
      <f>'Y:\Документы ТФОМС\Комиссия по разработке ТПОМС\Протоколы\2020\Протокол №10\СМО\[МАКС.xls]Лист2'!$AW78</f>
    </nc>
  </rcc>
  <rcc rId="296169" sId="4">
    <oc r="CK81">
      <f>'D:\Documents\Маруся\+Работа\Комиссия по разработке ТПОМС\Протоколы\2020\Протокол №05 от 26.03.2020\СМО\[МАКС v8.xls]Лист2'!$AT224</f>
    </oc>
    <nc r="CK81">
      <f>'Y:\Документы ТФОМС\Комиссия по разработке ТПОМС\Протоколы\2020\Протокол №10\СМО\[МАКС.xls]Лист2'!$AT224</f>
    </nc>
  </rcc>
  <rcc rId="296170" sId="4">
    <oc r="CL81">
      <f>'D:\Documents\Маруся\+Работа\Комиссия по разработке ТПОМС\Протоколы\2020\Протокол №05 от 26.03.2020\СМО\[МАКС v8.xls]Лист2'!$AT78</f>
    </oc>
    <nc r="CL81">
      <f>'Y:\Документы ТФОМС\Комиссия по разработке ТПОМС\Протоколы\2020\Протокол №10\СМО\[МАКС.xls]Лист2'!$AT78</f>
    </nc>
  </rcc>
  <rcc rId="296171" sId="4">
    <oc r="CM81">
      <f>'D:\Documents\Маруся\+Работа\Комиссия по разработке ТПОМС\Протоколы\2020\Протокол №05 от 26.03.2020\СМО\[МАКС v8.xls]Лист2'!$AU224</f>
    </oc>
    <nc r="CM81">
      <f>'Y:\Документы ТФОМС\Комиссия по разработке ТПОМС\Протоколы\2020\Протокол №10\СМО\[МАКС.xls]Лист2'!$AU224</f>
    </nc>
  </rcc>
  <rcc rId="296172" sId="4">
    <oc r="CN81">
      <f>'D:\Documents\Маруся\+Работа\Комиссия по разработке ТПОМС\Протоколы\2020\Протокол №05 от 26.03.2020\СМО\[МАКС v8.xls]Лист2'!$AU78</f>
    </oc>
    <nc r="CN81">
      <f>'Y:\Документы ТФОМС\Комиссия по разработке ТПОМС\Протоколы\2020\Протокол №10\СМО\[МАКС.xls]Лист2'!$AU78</f>
    </nc>
  </rcc>
  <rcc rId="296173" sId="4">
    <oc r="CO81">
      <f>'D:\Documents\Маруся\+Работа\Комиссия по разработке ТПОМС\Протоколы\2020\Протокол №05 от 26.03.2020\СМО\[МАКС v8.xls]Лист2'!$AV224</f>
    </oc>
    <nc r="CO81">
      <f>'Y:\Документы ТФОМС\Комиссия по разработке ТПОМС\Протоколы\2020\Протокол №10\СМО\[МАКС.xls]Лист2'!$AV224</f>
    </nc>
  </rcc>
  <rcc rId="296174" sId="4">
    <oc r="CP81">
      <f>'D:\Documents\Маруся\+Работа\Комиссия по разработке ТПОМС\Протоколы\2020\Протокол №05 от 26.03.2020\СМО\[МАКС v8.xls]Лист2'!$AV78</f>
    </oc>
    <nc r="CP81">
      <f>'Y:\Документы ТФОМС\Комиссия по разработке ТПОМС\Протоколы\2020\Протокол №10\СМО\[МАКС.xls]Лист2'!$AV78</f>
    </nc>
  </rcc>
  <rcc rId="296175" sId="4">
    <oc r="CQ81">
      <f>'D:\Documents\Маруся\+Работа\Комиссия по разработке ТПОМС\Протоколы\2020\Протокол №05 от 26.03.2020\СМО\[МАКС v8.xls]Лист2'!$AX224</f>
    </oc>
    <nc r="CQ81">
      <f>'Y:\Документы ТФОМС\Комиссия по разработке ТПОМС\Протоколы\2020\Протокол №10\СМО\[МАКС.xls]Лист2'!$AX224</f>
    </nc>
  </rcc>
  <rcc rId="296176" sId="4">
    <oc r="CR81">
      <f>'D:\Documents\Маруся\+Работа\Комиссия по разработке ТПОМС\Протоколы\2020\Протокол №05 от 26.03.2020\СМО\[МАКС v8.xls]Лист2'!$AX78</f>
    </oc>
    <nc r="CR81">
      <f>'Y:\Документы ТФОМС\Комиссия по разработке ТПОМС\Протоколы\2020\Протокол №10\СМО\[МАКС.xls]Лист2'!$AX78</f>
    </nc>
  </rcc>
  <rcc rId="296177" sId="4">
    <oc r="AA82">
      <f>'D:\Documents\Маруся\+Работа\Комиссия по разработке ТПОМС\Протоколы\2020\Протокол №05 от 26.03.2020\СМО\[МАКС v8.xls]Лист2'!$M225</f>
    </oc>
    <nc r="AA82">
      <f>'Y:\Документы ТФОМС\Комиссия по разработке ТПОМС\Протоколы\2020\Протокол №10\СМО\[МАКС.xls]Лист2'!$M225</f>
    </nc>
  </rcc>
  <rcc rId="296178" sId="4">
    <oc r="AB82">
      <f>'D:\Documents\Маруся\+Работа\Комиссия по разработке ТПОМС\Протоколы\2020\Протокол №05 от 26.03.2020\СМО\[МАКС v8.xls]Лист2'!$M79</f>
    </oc>
    <nc r="AB82">
      <f>'Y:\Документы ТФОМС\Комиссия по разработке ТПОМС\Протоколы\2020\Протокол №10\СМО\[МАКС.xls]Лист2'!$M79</f>
    </nc>
  </rcc>
  <rcc rId="296179" sId="4">
    <oc r="AC82">
      <f>'D:\Documents\Маруся\+Работа\Комиссия по разработке ТПОМС\Протоколы\2020\Протокол №05 от 26.03.2020\СМО\[МАКС v8.xls]Лист2'!$N225</f>
    </oc>
    <nc r="AC82">
      <f>'Y:\Документы ТФОМС\Комиссия по разработке ТПОМС\Протоколы\2020\Протокол №10\СМО\[МАКС.xls]Лист2'!$N225</f>
    </nc>
  </rcc>
  <rcc rId="296180" sId="4">
    <oc r="AD82">
      <f>'D:\Documents\Маруся\+Работа\Комиссия по разработке ТПОМС\Протоколы\2020\Протокол №05 от 26.03.2020\СМО\[МАКС v8.xls]Лист2'!$N79</f>
    </oc>
    <nc r="AD82">
      <f>'Y:\Документы ТФОМС\Комиссия по разработке ТПОМС\Протоколы\2020\Протокол №10\СМО\[МАКС.xls]Лист2'!$N79</f>
    </nc>
  </rcc>
  <rcc rId="296181" sId="4">
    <oc r="AE82">
      <f>'D:\Documents\Маруся\+Работа\Комиссия по разработке ТПОМС\Протоколы\2020\Протокол №05 от 26.03.2020\СМО\[МАКС v8.xls]Лист2'!$O225</f>
    </oc>
    <nc r="AE82">
      <f>'Y:\Документы ТФОМС\Комиссия по разработке ТПОМС\Протоколы\2020\Протокол №10\СМО\[МАКС.xls]Лист2'!$O225</f>
    </nc>
  </rcc>
  <rcc rId="296182" sId="4">
    <oc r="AF82">
      <f>'D:\Documents\Маруся\+Работа\Комиссия по разработке ТПОМС\Протоколы\2020\Протокол №05 от 26.03.2020\СМО\[МАКС v8.xls]Лист2'!$O79</f>
    </oc>
    <nc r="AF82">
      <f>'Y:\Документы ТФОМС\Комиссия по разработке ТПОМС\Протоколы\2020\Протокол №10\СМО\[МАКС.xls]Лист2'!$O79</f>
    </nc>
  </rcc>
  <rcc rId="296183" sId="4">
    <oc r="AG82">
      <f>'D:\Documents\Маруся\+Работа\Комиссия по разработке ТПОМС\Протоколы\2020\Протокол №05 от 26.03.2020\СМО\[МАКС v8.xls]Лист2'!$S225</f>
    </oc>
    <nc r="AG82">
      <f>'Y:\Документы ТФОМС\Комиссия по разработке ТПОМС\Протоколы\2020\Протокол №10\СМО\[МАКС.xls]Лист2'!$S225</f>
    </nc>
  </rcc>
  <rcc rId="296184" sId="4">
    <oc r="AH82">
      <f>'D:\Documents\Маруся\+Работа\Комиссия по разработке ТПОМС\Протоколы\2020\Протокол №05 от 26.03.2020\СМО\[МАКС v8.xls]Лист2'!$S79</f>
    </oc>
    <nc r="AH82">
      <f>'Y:\Документы ТФОМС\Комиссия по разработке ТПОМС\Протоколы\2020\Протокол №10\СМО\[МАКС.xls]Лист2'!$S79</f>
    </nc>
  </rcc>
  <rcc rId="296185" sId="4">
    <oc r="AI82">
      <f>'D:\Documents\Маруся\+Работа\Комиссия по разработке ТПОМС\Протоколы\2020\Протокол №05 от 26.03.2020\СМО\[МАКС v8.xls]Лист2'!$P225</f>
    </oc>
    <nc r="AI82">
      <f>'Y:\Документы ТФОМС\Комиссия по разработке ТПОМС\Протоколы\2020\Протокол №10\СМО\[МАКС.xls]Лист2'!$P225</f>
    </nc>
  </rcc>
  <rcc rId="296186" sId="4">
    <oc r="AJ82">
      <f>'D:\Documents\Маруся\+Работа\Комиссия по разработке ТПОМС\Протоколы\2020\Протокол №05 от 26.03.2020\СМО\[МАКС v8.xls]Лист2'!$P79</f>
    </oc>
    <nc r="AJ82">
      <f>'Y:\Документы ТФОМС\Комиссия по разработке ТПОМС\Протоколы\2020\Протокол №10\СМО\[МАКС.xls]Лист2'!$P79</f>
    </nc>
  </rcc>
  <rcc rId="296187" sId="4">
    <oc r="AK82">
      <f>'D:\Documents\Маруся\+Работа\Комиссия по разработке ТПОМС\Протоколы\2020\Протокол №05 от 26.03.2020\СМО\[МАКС v8.xls]Лист2'!$Q225</f>
    </oc>
    <nc r="AK82">
      <f>'Y:\Документы ТФОМС\Комиссия по разработке ТПОМС\Протоколы\2020\Протокол №10\СМО\[МАКС.xls]Лист2'!$Q225</f>
    </nc>
  </rcc>
  <rcc rId="296188" sId="4">
    <oc r="AL82">
      <f>'D:\Documents\Маруся\+Работа\Комиссия по разработке ТПОМС\Протоколы\2020\Протокол №05 от 26.03.2020\СМО\[МАКС v8.xls]Лист2'!$Q79</f>
    </oc>
    <nc r="AL82">
      <f>'Y:\Документы ТФОМС\Комиссия по разработке ТПОМС\Протоколы\2020\Протокол №10\СМО\[МАКС.xls]Лист2'!$Q79</f>
    </nc>
  </rcc>
  <rcc rId="296189" sId="4">
    <oc r="AM82">
      <f>'D:\Documents\Маруся\+Работа\Комиссия по разработке ТПОМС\Протоколы\2020\Протокол №05 от 26.03.2020\СМО\[МАКС v8.xls]Лист2'!$R225</f>
    </oc>
    <nc r="AM82">
      <f>'Y:\Документы ТФОМС\Комиссия по разработке ТПОМС\Протоколы\2020\Протокол №10\СМО\[МАКС.xls]Лист2'!$R225</f>
    </nc>
  </rcc>
  <rcc rId="296190" sId="4">
    <oc r="AN82">
      <f>'D:\Documents\Маруся\+Работа\Комиссия по разработке ТПОМС\Протоколы\2020\Протокол №05 от 26.03.2020\СМО\[МАКС v8.xls]Лист2'!$R79</f>
    </oc>
    <nc r="AN82">
      <f>'Y:\Документы ТФОМС\Комиссия по разработке ТПОМС\Протоколы\2020\Протокол №10\СМО\[МАКС.xls]Лист2'!$R79</f>
    </nc>
  </rcc>
  <rcc rId="296191" sId="4">
    <oc r="AO82">
      <f>'D:\Documents\Маруся\+Работа\Комиссия по разработке ТПОМС\Протоколы\2020\Протокол №05 от 26.03.2020\СМО\[МАКС v8.xls]Лист2'!$T225</f>
    </oc>
    <nc r="AO82">
      <f>'Y:\Документы ТФОМС\Комиссия по разработке ТПОМС\Протоколы\2020\Протокол №10\СМО\[МАКС.xls]Лист2'!$T225</f>
    </nc>
  </rcc>
  <rcc rId="296192" sId="4">
    <oc r="AP82">
      <f>'D:\Documents\Маруся\+Работа\Комиссия по разработке ТПОМС\Протоколы\2020\Протокол №05 от 26.03.2020\СМО\[МАКС v8.xls]Лист2'!$T79</f>
    </oc>
    <nc r="AP82">
      <f>'Y:\Документы ТФОМС\Комиссия по разработке ТПОМС\Протоколы\2020\Протокол №10\СМО\[МАКС.xls]Лист2'!$T79</f>
    </nc>
  </rcc>
  <rcc rId="296193" sId="4">
    <oc r="AS82">
      <f>'D:\Documents\Маруся\+Работа\Комиссия по разработке ТПОМС\Протоколы\2020\Протокол №05 от 26.03.2020\СМО\[МАКС v8.xls]Лист2'!$W225</f>
    </oc>
    <nc r="AS82">
      <f>'Y:\Документы ТФОМС\Комиссия по разработке ТПОМС\Протоколы\2020\Протокол №10\СМО\[МАКС.xls]Лист2'!$W225</f>
    </nc>
  </rcc>
  <rcc rId="296194" sId="4">
    <oc r="AT82">
      <f>'D:\Documents\Маруся\+Работа\Комиссия по разработке ТПОМС\Протоколы\2020\Протокол №05 от 26.03.2020\СМО\[МАКС v8.xls]Лист2'!$W79</f>
    </oc>
    <nc r="AT82">
      <f>'Y:\Документы ТФОМС\Комиссия по разработке ТПОМС\Протоколы\2020\Протокол №10\СМО\[МАКС.xls]Лист2'!$W79</f>
    </nc>
  </rcc>
  <rcc rId="296195" sId="4">
    <oc r="AU82">
      <f>'D:\Documents\Маруся\+Работа\Комиссия по разработке ТПОМС\Протоколы\2020\Протокол №05 от 26.03.2020\СМО\[МАКС v8.xls]Лист2'!$X225</f>
    </oc>
    <nc r="AU82">
      <f>'Y:\Документы ТФОМС\Комиссия по разработке ТПОМС\Протоколы\2020\Протокол №10\СМО\[МАКС.xls]Лист2'!$X225</f>
    </nc>
  </rcc>
  <rcc rId="296196" sId="4">
    <oc r="AV82">
      <f>'D:\Documents\Маруся\+Работа\Комиссия по разработке ТПОМС\Протоколы\2020\Протокол №05 от 26.03.2020\СМО\[МАКС v8.xls]Лист2'!$X79</f>
    </oc>
    <nc r="AV82">
      <f>'Y:\Документы ТФОМС\Комиссия по разработке ТПОМС\Протоколы\2020\Протокол №10\СМО\[МАКС.xls]Лист2'!$X79</f>
    </nc>
  </rcc>
  <rcc rId="296197" sId="4">
    <oc r="AW82">
      <f>'D:\Documents\Маруся\+Работа\Комиссия по разработке ТПОМС\Протоколы\2020\Протокол №05 от 26.03.2020\СМО\[МАКС v8.xls]Лист2'!$Y225</f>
    </oc>
    <nc r="AW82">
      <f>'Y:\Документы ТФОМС\Комиссия по разработке ТПОМС\Протоколы\2020\Протокол №10\СМО\[МАКС.xls]Лист2'!$Y225</f>
    </nc>
  </rcc>
  <rcc rId="296198" sId="4">
    <oc r="AX82">
      <f>'D:\Documents\Маруся\+Работа\Комиссия по разработке ТПОМС\Протоколы\2020\Протокол №05 от 26.03.2020\СМО\[МАКС v8.xls]Лист2'!$Y79</f>
    </oc>
    <nc r="AX82">
      <f>'Y:\Документы ТФОМС\Комиссия по разработке ТПОМС\Протоколы\2020\Протокол №10\СМО\[МАКС.xls]Лист2'!$Y79</f>
    </nc>
  </rcc>
  <rcc rId="296199" sId="4">
    <oc r="AY82">
      <f>'D:\Documents\Маруся\+Работа\Комиссия по разработке ТПОМС\Протоколы\2020\Протокол №05 от 26.03.2020\СМО\[МАКС v8.xls]Лист2'!$AC225</f>
    </oc>
    <nc r="AY82">
      <f>'Y:\Документы ТФОМС\Комиссия по разработке ТПОМС\Протоколы\2020\Протокол №10\СМО\[МАКС.xls]Лист2'!$AC225</f>
    </nc>
  </rcc>
  <rcc rId="296200" sId="4">
    <oc r="AZ82">
      <f>'D:\Documents\Маруся\+Работа\Комиссия по разработке ТПОМС\Протоколы\2020\Протокол №05 от 26.03.2020\СМО\[МАКС v8.xls]Лист2'!$AC79</f>
    </oc>
    <nc r="AZ82">
      <f>'Y:\Документы ТФОМС\Комиссия по разработке ТПОМС\Протоколы\2020\Протокол №10\СМО\[МАКС.xls]Лист2'!$AC79</f>
    </nc>
  </rcc>
  <rcc rId="296201" sId="4">
    <oc r="BA82">
      <f>'D:\Documents\Маруся\+Работа\Комиссия по разработке ТПОМС\Протоколы\2020\Протокол №05 от 26.03.2020\СМО\[МАКС v8.xls]Лист2'!$Z225</f>
    </oc>
    <nc r="BA82">
      <f>'Y:\Документы ТФОМС\Комиссия по разработке ТПОМС\Протоколы\2020\Протокол №10\СМО\[МАКС.xls]Лист2'!$Z225</f>
    </nc>
  </rcc>
  <rcc rId="296202" sId="4">
    <oc r="BB82">
      <f>'D:\Documents\Маруся\+Работа\Комиссия по разработке ТПОМС\Протоколы\2020\Протокол №05 от 26.03.2020\СМО\[МАКС v8.xls]Лист2'!$Z79</f>
    </oc>
    <nc r="BB82">
      <f>'Y:\Документы ТФОМС\Комиссия по разработке ТПОМС\Протоколы\2020\Протокол №10\СМО\[МАКС.xls]Лист2'!$Z79</f>
    </nc>
  </rcc>
  <rcc rId="296203" sId="4">
    <oc r="BC82">
      <f>'D:\Documents\Маруся\+Работа\Комиссия по разработке ТПОМС\Протоколы\2020\Протокол №05 от 26.03.2020\СМО\[МАКС v8.xls]Лист2'!$AA225</f>
    </oc>
    <nc r="BC82">
      <f>'Y:\Документы ТФОМС\Комиссия по разработке ТПОМС\Протоколы\2020\Протокол №10\СМО\[МАКС.xls]Лист2'!$AA225</f>
    </nc>
  </rcc>
  <rcc rId="296204" sId="4">
    <oc r="BD82">
      <f>'D:\Documents\Маруся\+Работа\Комиссия по разработке ТПОМС\Протоколы\2020\Протокол №05 от 26.03.2020\СМО\[МАКС v8.xls]Лист2'!$AA79</f>
    </oc>
    <nc r="BD82">
      <f>'Y:\Документы ТФОМС\Комиссия по разработке ТПОМС\Протоколы\2020\Протокол №10\СМО\[МАКС.xls]Лист2'!$AA79</f>
    </nc>
  </rcc>
  <rcc rId="296205" sId="4">
    <oc r="BE82">
      <f>'D:\Documents\Маруся\+Работа\Комиссия по разработке ТПОМС\Протоколы\2020\Протокол №05 от 26.03.2020\СМО\[МАКС v8.xls]Лист2'!$AB225</f>
    </oc>
    <nc r="BE82">
      <f>'Y:\Документы ТФОМС\Комиссия по разработке ТПОМС\Протоколы\2020\Протокол №10\СМО\[МАКС.xls]Лист2'!$AB225</f>
    </nc>
  </rcc>
  <rcc rId="296206" sId="4">
    <oc r="BF82">
      <f>'D:\Documents\Маруся\+Работа\Комиссия по разработке ТПОМС\Протоколы\2020\Протокол №05 от 26.03.2020\СМО\[МАКС v8.xls]Лист2'!$AB79</f>
    </oc>
    <nc r="BF82">
      <f>'Y:\Документы ТФОМС\Комиссия по разработке ТПОМС\Протоколы\2020\Протокол №10\СМО\[МАКС.xls]Лист2'!$AB79</f>
    </nc>
  </rcc>
  <rcc rId="296207" sId="4">
    <oc r="BG82">
      <f>'D:\Documents\Маруся\+Работа\Комиссия по разработке ТПОМС\Протоколы\2020\Протокол №05 от 26.03.2020\СМО\[МАКС v8.xls]Лист2'!$AD225</f>
    </oc>
    <nc r="BG82">
      <f>'Y:\Документы ТФОМС\Комиссия по разработке ТПОМС\Протоколы\2020\Протокол №10\СМО\[МАКС.xls]Лист2'!$AD225</f>
    </nc>
  </rcc>
  <rcc rId="296208" sId="4">
    <oc r="BH82">
      <f>'D:\Documents\Маруся\+Работа\Комиссия по разработке ТПОМС\Протоколы\2020\Протокол №05 от 26.03.2020\СМО\[МАКС v8.xls]Лист2'!$AD79</f>
    </oc>
    <nc r="BH82">
      <f>'Y:\Документы ТФОМС\Комиссия по разработке ТПОМС\Протоколы\2020\Протокол №10\СМО\[МАКС.xls]Лист2'!$AD79</f>
    </nc>
  </rcc>
  <rcc rId="296209" sId="4">
    <oc r="BK82">
      <f>'D:\Documents\Маруся\+Работа\Комиссия по разработке ТПОМС\Протоколы\2020\Протокол №05 от 26.03.2020\СМО\[МАКС v8.xls]Лист2'!$AG225</f>
    </oc>
    <nc r="BK82">
      <f>'Y:\Документы ТФОМС\Комиссия по разработке ТПОМС\Протоколы\2020\Протокол №10\СМО\[МАКС.xls]Лист2'!$AG225</f>
    </nc>
  </rcc>
  <rcc rId="296210" sId="4">
    <oc r="BL82">
      <f>'D:\Documents\Маруся\+Работа\Комиссия по разработке ТПОМС\Протоколы\2020\Протокол №05 от 26.03.2020\СМО\[МАКС v8.xls]Лист2'!$AG79</f>
    </oc>
    <nc r="BL82">
      <f>'Y:\Документы ТФОМС\Комиссия по разработке ТПОМС\Протоколы\2020\Протокол №10\СМО\[МАКС.xls]Лист2'!$AG79</f>
    </nc>
  </rcc>
  <rcc rId="296211" sId="4">
    <oc r="BM82">
      <f>'D:\Documents\Маруся\+Работа\Комиссия по разработке ТПОМС\Протоколы\2020\Протокол №05 от 26.03.2020\СМО\[МАКС v8.xls]Лист2'!$AH225</f>
    </oc>
    <nc r="BM82">
      <f>'Y:\Документы ТФОМС\Комиссия по разработке ТПОМС\Протоколы\2020\Протокол №10\СМО\[МАКС.xls]Лист2'!$AH225</f>
    </nc>
  </rcc>
  <rcc rId="296212" sId="4">
    <oc r="BN82">
      <f>'D:\Documents\Маруся\+Работа\Комиссия по разработке ТПОМС\Протоколы\2020\Протокол №05 от 26.03.2020\СМО\[МАКС v8.xls]Лист2'!$AH79</f>
    </oc>
    <nc r="BN82">
      <f>'Y:\Документы ТФОМС\Комиссия по разработке ТПОМС\Протоколы\2020\Протокол №10\СМО\[МАКС.xls]Лист2'!$AH79</f>
    </nc>
  </rcc>
  <rcc rId="296213" sId="4">
    <oc r="BO82">
      <f>'D:\Documents\Маруся\+Работа\Комиссия по разработке ТПОМС\Протоколы\2020\Протокол №05 от 26.03.2020\СМО\[МАКС v8.xls]Лист2'!$AI225</f>
    </oc>
    <nc r="BO82">
      <f>'Y:\Документы ТФОМС\Комиссия по разработке ТПОМС\Протоколы\2020\Протокол №10\СМО\[МАКС.xls]Лист2'!$AI225</f>
    </nc>
  </rcc>
  <rcc rId="296214" sId="4">
    <oc r="BP82">
      <f>'D:\Documents\Маруся\+Работа\Комиссия по разработке ТПОМС\Протоколы\2020\Протокол №05 от 26.03.2020\СМО\[МАКС v8.xls]Лист2'!$AI79</f>
    </oc>
    <nc r="BP82">
      <f>'Y:\Документы ТФОМС\Комиссия по разработке ТПОМС\Протоколы\2020\Протокол №10\СМО\[МАКС.xls]Лист2'!$AI79</f>
    </nc>
  </rcc>
  <rcc rId="296215" sId="4">
    <oc r="BQ82">
      <f>'D:\Documents\Маруся\+Работа\Комиссия по разработке ТПОМС\Протоколы\2020\Протокол №05 от 26.03.2020\СМО\[МАКС v8.xls]Лист2'!$AM225</f>
    </oc>
    <nc r="BQ82">
      <f>'Y:\Документы ТФОМС\Комиссия по разработке ТПОМС\Протоколы\2020\Протокол №10\СМО\[МАКС.xls]Лист2'!$AM225</f>
    </nc>
  </rcc>
  <rcc rId="296216" sId="4">
    <oc r="BR82">
      <f>'D:\Documents\Маруся\+Работа\Комиссия по разработке ТПОМС\Протоколы\2020\Протокол №05 от 26.03.2020\СМО\[МАКС v8.xls]Лист2'!$AM79</f>
    </oc>
    <nc r="BR82">
      <f>'Y:\Документы ТФОМС\Комиссия по разработке ТПОМС\Протоколы\2020\Протокол №10\СМО\[МАКС.xls]Лист2'!$AM79</f>
    </nc>
  </rcc>
  <rcc rId="296217" sId="4">
    <oc r="BS82">
      <f>'D:\Documents\Маруся\+Работа\Комиссия по разработке ТПОМС\Протоколы\2020\Протокол №05 от 26.03.2020\СМО\[МАКС v8.xls]Лист2'!$AJ225</f>
    </oc>
    <nc r="BS82">
      <f>'Y:\Документы ТФОМС\Комиссия по разработке ТПОМС\Протоколы\2020\Протокол №10\СМО\[МАКС.xls]Лист2'!$AJ225</f>
    </nc>
  </rcc>
  <rcc rId="296218" sId="4">
    <oc r="BT82">
      <f>'D:\Documents\Маруся\+Работа\Комиссия по разработке ТПОМС\Протоколы\2020\Протокол №05 от 26.03.2020\СМО\[МАКС v8.xls]Лист2'!$AJ79</f>
    </oc>
    <nc r="BT82">
      <f>'Y:\Документы ТФОМС\Комиссия по разработке ТПОМС\Протоколы\2020\Протокол №10\СМО\[МАКС.xls]Лист2'!$AJ79</f>
    </nc>
  </rcc>
  <rcc rId="296219" sId="4">
    <oc r="BU82">
      <f>'D:\Documents\Маруся\+Работа\Комиссия по разработке ТПОМС\Протоколы\2020\Протокол №05 от 26.03.2020\СМО\[МАКС v8.xls]Лист2'!$AK225</f>
    </oc>
    <nc r="BU82">
      <f>'Y:\Документы ТФОМС\Комиссия по разработке ТПОМС\Протоколы\2020\Протокол №10\СМО\[МАКС.xls]Лист2'!$AK225</f>
    </nc>
  </rcc>
  <rcc rId="296220" sId="4">
    <oc r="BV82">
      <f>'D:\Documents\Маруся\+Работа\Комиссия по разработке ТПОМС\Протоколы\2020\Протокол №05 от 26.03.2020\СМО\[МАКС v8.xls]Лист2'!$AK79</f>
    </oc>
    <nc r="BV82">
      <f>'Y:\Документы ТФОМС\Комиссия по разработке ТПОМС\Протоколы\2020\Протокол №10\СМО\[МАКС.xls]Лист2'!$AK79</f>
    </nc>
  </rcc>
  <rcc rId="296221" sId="4">
    <oc r="BW82">
      <f>'D:\Documents\Маруся\+Работа\Комиссия по разработке ТПОМС\Протоколы\2020\Протокол №05 от 26.03.2020\СМО\[МАКС v8.xls]Лист2'!$AL225</f>
    </oc>
    <nc r="BW82">
      <f>'Y:\Документы ТФОМС\Комиссия по разработке ТПОМС\Протоколы\2020\Протокол №10\СМО\[МАКС.xls]Лист2'!$AL225</f>
    </nc>
  </rcc>
  <rcc rId="296222" sId="4">
    <oc r="BX82">
      <f>'D:\Documents\Маруся\+Работа\Комиссия по разработке ТПОМС\Протоколы\2020\Протокол №05 от 26.03.2020\СМО\[МАКС v8.xls]Лист2'!$AL79</f>
    </oc>
    <nc r="BX82">
      <f>'Y:\Документы ТФОМС\Комиссия по разработке ТПОМС\Протоколы\2020\Протокол №10\СМО\[МАКС.xls]Лист2'!$AL79</f>
    </nc>
  </rcc>
  <rcc rId="296223" sId="4">
    <oc r="BY82">
      <f>'D:\Documents\Маруся\+Работа\Комиссия по разработке ТПОМС\Протоколы\2020\Протокол №05 от 26.03.2020\СМО\[МАКС v8.xls]Лист2'!$AN225</f>
    </oc>
    <nc r="BY82">
      <f>'Y:\Документы ТФОМС\Комиссия по разработке ТПОМС\Протоколы\2020\Протокол №10\СМО\[МАКС.xls]Лист2'!$AN225</f>
    </nc>
  </rcc>
  <rcc rId="296224" sId="4">
    <oc r="BZ82">
      <f>'D:\Documents\Маруся\+Работа\Комиссия по разработке ТПОМС\Протоколы\2020\Протокол №05 от 26.03.2020\СМО\[МАКС v8.xls]Лист2'!$AN79</f>
    </oc>
    <nc r="BZ82">
      <f>'Y:\Документы ТФОМС\Комиссия по разработке ТПОМС\Протоколы\2020\Протокол №10\СМО\[МАКС.xls]Лист2'!$AN79</f>
    </nc>
  </rcc>
  <rcc rId="296225" sId="4">
    <oc r="CC82">
      <f>'D:\Documents\Маруся\+Работа\Комиссия по разработке ТПОМС\Протоколы\2020\Протокол №05 от 26.03.2020\СМО\[МАКС v8.xls]Лист2'!$AQ225</f>
    </oc>
    <nc r="CC82">
      <f>'Y:\Документы ТФОМС\Комиссия по разработке ТПОМС\Протоколы\2020\Протокол №10\СМО\[МАКС.xls]Лист2'!$AQ225</f>
    </nc>
  </rcc>
  <rcc rId="296226" sId="4">
    <oc r="CD82">
      <f>'D:\Documents\Маруся\+Работа\Комиссия по разработке ТПОМС\Протоколы\2020\Протокол №05 от 26.03.2020\СМО\[МАКС v8.xls]Лист2'!$AQ79</f>
    </oc>
    <nc r="CD82">
      <f>'Y:\Документы ТФОМС\Комиссия по разработке ТПОМС\Протоколы\2020\Протокол №10\СМО\[МАКС.xls]Лист2'!$AQ79</f>
    </nc>
  </rcc>
  <rcc rId="296227" sId="4">
    <oc r="CE82">
      <f>'D:\Documents\Маруся\+Работа\Комиссия по разработке ТПОМС\Протоколы\2020\Протокол №05 от 26.03.2020\СМО\[МАКС v8.xls]Лист2'!$AR225</f>
    </oc>
    <nc r="CE82">
      <f>'Y:\Документы ТФОМС\Комиссия по разработке ТПОМС\Протоколы\2020\Протокол №10\СМО\[МАКС.xls]Лист2'!$AR225</f>
    </nc>
  </rcc>
  <rcc rId="296228" sId="4">
    <oc r="CF82">
      <f>'D:\Documents\Маруся\+Работа\Комиссия по разработке ТПОМС\Протоколы\2020\Протокол №05 от 26.03.2020\СМО\[МАКС v8.xls]Лист2'!$AR79</f>
    </oc>
    <nc r="CF82">
      <f>'Y:\Документы ТФОМС\Комиссия по разработке ТПОМС\Протоколы\2020\Протокол №10\СМО\[МАКС.xls]Лист2'!$AR79</f>
    </nc>
  </rcc>
  <rcc rId="296229" sId="4">
    <oc r="CG82">
      <f>'D:\Documents\Маруся\+Работа\Комиссия по разработке ТПОМС\Протоколы\2020\Протокол №05 от 26.03.2020\СМО\[МАКС v8.xls]Лист2'!$AS225</f>
    </oc>
    <nc r="CG82">
      <f>'Y:\Документы ТФОМС\Комиссия по разработке ТПОМС\Протоколы\2020\Протокол №10\СМО\[МАКС.xls]Лист2'!$AS225</f>
    </nc>
  </rcc>
  <rcc rId="296230" sId="4">
    <oc r="CH82">
      <f>'D:\Documents\Маруся\+Работа\Комиссия по разработке ТПОМС\Протоколы\2020\Протокол №05 от 26.03.2020\СМО\[МАКС v8.xls]Лист2'!$AS79</f>
    </oc>
    <nc r="CH82">
      <f>'Y:\Документы ТФОМС\Комиссия по разработке ТПОМС\Протоколы\2020\Протокол №10\СМО\[МАКС.xls]Лист2'!$AS79</f>
    </nc>
  </rcc>
  <rcc rId="296231" sId="4">
    <oc r="CI82">
      <f>'D:\Documents\Маруся\+Работа\Комиссия по разработке ТПОМС\Протоколы\2020\Протокол №05 от 26.03.2020\СМО\[МАКС v8.xls]Лист2'!$AW225</f>
    </oc>
    <nc r="CI82">
      <f>'Y:\Документы ТФОМС\Комиссия по разработке ТПОМС\Протоколы\2020\Протокол №10\СМО\[МАКС.xls]Лист2'!$AW225</f>
    </nc>
  </rcc>
  <rcc rId="296232" sId="4">
    <oc r="CJ82">
      <f>'D:\Documents\Маруся\+Работа\Комиссия по разработке ТПОМС\Протоколы\2020\Протокол №05 от 26.03.2020\СМО\[МАКС v8.xls]Лист2'!$AW79</f>
    </oc>
    <nc r="CJ82">
      <f>'Y:\Документы ТФОМС\Комиссия по разработке ТПОМС\Протоколы\2020\Протокол №10\СМО\[МАКС.xls]Лист2'!$AW79</f>
    </nc>
  </rcc>
  <rcc rId="296233" sId="4">
    <oc r="CK82">
      <f>'D:\Documents\Маруся\+Работа\Комиссия по разработке ТПОМС\Протоколы\2020\Протокол №05 от 26.03.2020\СМО\[МАКС v8.xls]Лист2'!$AT225</f>
    </oc>
    <nc r="CK82">
      <f>'Y:\Документы ТФОМС\Комиссия по разработке ТПОМС\Протоколы\2020\Протокол №10\СМО\[МАКС.xls]Лист2'!$AT225</f>
    </nc>
  </rcc>
  <rcc rId="296234" sId="4">
    <oc r="CL82">
      <f>'D:\Documents\Маруся\+Работа\Комиссия по разработке ТПОМС\Протоколы\2020\Протокол №05 от 26.03.2020\СМО\[МАКС v8.xls]Лист2'!$AT79</f>
    </oc>
    <nc r="CL82">
      <f>'Y:\Документы ТФОМС\Комиссия по разработке ТПОМС\Протоколы\2020\Протокол №10\СМО\[МАКС.xls]Лист2'!$AT79</f>
    </nc>
  </rcc>
  <rcc rId="296235" sId="4">
    <oc r="CM82">
      <f>'D:\Documents\Маруся\+Работа\Комиссия по разработке ТПОМС\Протоколы\2020\Протокол №05 от 26.03.2020\СМО\[МАКС v8.xls]Лист2'!$AU225</f>
    </oc>
    <nc r="CM82">
      <f>'Y:\Документы ТФОМС\Комиссия по разработке ТПОМС\Протоколы\2020\Протокол №10\СМО\[МАКС.xls]Лист2'!$AU225</f>
    </nc>
  </rcc>
  <rcc rId="296236" sId="4">
    <oc r="CN82">
      <f>'D:\Documents\Маруся\+Работа\Комиссия по разработке ТПОМС\Протоколы\2020\Протокол №05 от 26.03.2020\СМО\[МАКС v8.xls]Лист2'!$AU79</f>
    </oc>
    <nc r="CN82">
      <f>'Y:\Документы ТФОМС\Комиссия по разработке ТПОМС\Протоколы\2020\Протокол №10\СМО\[МАКС.xls]Лист2'!$AU79</f>
    </nc>
  </rcc>
  <rcc rId="296237" sId="4">
    <oc r="CO82">
      <f>'D:\Documents\Маруся\+Работа\Комиссия по разработке ТПОМС\Протоколы\2020\Протокол №05 от 26.03.2020\СМО\[МАКС v8.xls]Лист2'!$AV225</f>
    </oc>
    <nc r="CO82">
      <f>'Y:\Документы ТФОМС\Комиссия по разработке ТПОМС\Протоколы\2020\Протокол №10\СМО\[МАКС.xls]Лист2'!$AV225</f>
    </nc>
  </rcc>
  <rcc rId="296238" sId="4">
    <oc r="CP82">
      <f>'D:\Documents\Маруся\+Работа\Комиссия по разработке ТПОМС\Протоколы\2020\Протокол №05 от 26.03.2020\СМО\[МАКС v8.xls]Лист2'!$AV79</f>
    </oc>
    <nc r="CP82">
      <f>'Y:\Документы ТФОМС\Комиссия по разработке ТПОМС\Протоколы\2020\Протокол №10\СМО\[МАКС.xls]Лист2'!$AV79</f>
    </nc>
  </rcc>
  <rcc rId="296239" sId="4">
    <oc r="CQ82">
      <f>'D:\Documents\Маруся\+Работа\Комиссия по разработке ТПОМС\Протоколы\2020\Протокол №05 от 26.03.2020\СМО\[МАКС v8.xls]Лист2'!$AX225</f>
    </oc>
    <nc r="CQ82">
      <f>'Y:\Документы ТФОМС\Комиссия по разработке ТПОМС\Протоколы\2020\Протокол №10\СМО\[МАКС.xls]Лист2'!$AX225</f>
    </nc>
  </rcc>
  <rcc rId="296240" sId="4">
    <oc r="CR82">
      <f>'D:\Documents\Маруся\+Работа\Комиссия по разработке ТПОМС\Протоколы\2020\Протокол №05 от 26.03.2020\СМО\[МАКС v8.xls]Лист2'!$AX79</f>
    </oc>
    <nc r="CR82">
      <f>'Y:\Документы ТФОМС\Комиссия по разработке ТПОМС\Протоколы\2020\Протокол №10\СМО\[МАКС.xls]Лист2'!$AX79</f>
    </nc>
  </rcc>
  <rcc rId="296241" sId="4">
    <oc r="AA83">
      <f>'D:\Documents\Маруся\+Работа\Комиссия по разработке ТПОМС\Протоколы\2020\Протокол №05 от 26.03.2020\СМО\[МАКС v8.xls]Лист2'!$M226</f>
    </oc>
    <nc r="AA83">
      <f>'Y:\Документы ТФОМС\Комиссия по разработке ТПОМС\Протоколы\2020\Протокол №10\СМО\[МАКС.xls]Лист2'!$M226</f>
    </nc>
  </rcc>
  <rcc rId="296242" sId="4">
    <oc r="AB83">
      <f>'D:\Documents\Маруся\+Работа\Комиссия по разработке ТПОМС\Протоколы\2020\Протокол №05 от 26.03.2020\СМО\[МАКС v8.xls]Лист2'!$M80</f>
    </oc>
    <nc r="AB83">
      <f>'Y:\Документы ТФОМС\Комиссия по разработке ТПОМС\Протоколы\2020\Протокол №10\СМО\[МАКС.xls]Лист2'!$M80</f>
    </nc>
  </rcc>
  <rcc rId="296243" sId="4">
    <oc r="AC83">
      <f>'D:\Documents\Маруся\+Работа\Комиссия по разработке ТПОМС\Протоколы\2020\Протокол №05 от 26.03.2020\СМО\[МАКС v8.xls]Лист2'!$N226</f>
    </oc>
    <nc r="AC83">
      <f>'Y:\Документы ТФОМС\Комиссия по разработке ТПОМС\Протоколы\2020\Протокол №10\СМО\[МАКС.xls]Лист2'!$N226</f>
    </nc>
  </rcc>
  <rcc rId="296244" sId="4">
    <oc r="AD83">
      <f>'D:\Documents\Маруся\+Работа\Комиссия по разработке ТПОМС\Протоколы\2020\Протокол №05 от 26.03.2020\СМО\[МАКС v8.xls]Лист2'!$N80</f>
    </oc>
    <nc r="AD83">
      <f>'Y:\Документы ТФОМС\Комиссия по разработке ТПОМС\Протоколы\2020\Протокол №10\СМО\[МАКС.xls]Лист2'!$N80</f>
    </nc>
  </rcc>
  <rcc rId="296245" sId="4">
    <oc r="AE83">
      <f>'D:\Documents\Маруся\+Работа\Комиссия по разработке ТПОМС\Протоколы\2020\Протокол №05 от 26.03.2020\СМО\[МАКС v8.xls]Лист2'!$O226</f>
    </oc>
    <nc r="AE83">
      <f>'Y:\Документы ТФОМС\Комиссия по разработке ТПОМС\Протоколы\2020\Протокол №10\СМО\[МАКС.xls]Лист2'!$O226</f>
    </nc>
  </rcc>
  <rcc rId="296246" sId="4">
    <oc r="AF83">
      <f>'D:\Documents\Маруся\+Работа\Комиссия по разработке ТПОМС\Протоколы\2020\Протокол №05 от 26.03.2020\СМО\[МАКС v8.xls]Лист2'!$O80</f>
    </oc>
    <nc r="AF83">
      <f>'Y:\Документы ТФОМС\Комиссия по разработке ТПОМС\Протоколы\2020\Протокол №10\СМО\[МАКС.xls]Лист2'!$O80</f>
    </nc>
  </rcc>
  <rcc rId="296247" sId="4">
    <oc r="AG83">
      <f>'D:\Documents\Маруся\+Работа\Комиссия по разработке ТПОМС\Протоколы\2020\Протокол №05 от 26.03.2020\СМО\[МАКС v8.xls]Лист2'!$S226</f>
    </oc>
    <nc r="AG83">
      <f>'Y:\Документы ТФОМС\Комиссия по разработке ТПОМС\Протоколы\2020\Протокол №10\СМО\[МАКС.xls]Лист2'!$S226</f>
    </nc>
  </rcc>
  <rcc rId="296248" sId="4">
    <oc r="AH83">
      <f>'D:\Documents\Маруся\+Работа\Комиссия по разработке ТПОМС\Протоколы\2020\Протокол №05 от 26.03.2020\СМО\[МАКС v8.xls]Лист2'!$S80</f>
    </oc>
    <nc r="AH83">
      <f>'Y:\Документы ТФОМС\Комиссия по разработке ТПОМС\Протоколы\2020\Протокол №10\СМО\[МАКС.xls]Лист2'!$S80</f>
    </nc>
  </rcc>
  <rcc rId="296249" sId="4">
    <oc r="AI83">
      <f>'D:\Documents\Маруся\+Работа\Комиссия по разработке ТПОМС\Протоколы\2020\Протокол №05 от 26.03.2020\СМО\[МАКС v8.xls]Лист2'!$P226</f>
    </oc>
    <nc r="AI83">
      <f>'Y:\Документы ТФОМС\Комиссия по разработке ТПОМС\Протоколы\2020\Протокол №10\СМО\[МАКС.xls]Лист2'!$P226</f>
    </nc>
  </rcc>
  <rcc rId="296250" sId="4">
    <oc r="AJ83">
      <f>'D:\Documents\Маруся\+Работа\Комиссия по разработке ТПОМС\Протоколы\2020\Протокол №05 от 26.03.2020\СМО\[МАКС v8.xls]Лист2'!$P80</f>
    </oc>
    <nc r="AJ83">
      <f>'Y:\Документы ТФОМС\Комиссия по разработке ТПОМС\Протоколы\2020\Протокол №10\СМО\[МАКС.xls]Лист2'!$P80</f>
    </nc>
  </rcc>
  <rcc rId="296251" sId="4">
    <oc r="AK83">
      <f>'D:\Documents\Маруся\+Работа\Комиссия по разработке ТПОМС\Протоколы\2020\Протокол №05 от 26.03.2020\СМО\[МАКС v8.xls]Лист2'!$Q226</f>
    </oc>
    <nc r="AK83">
      <f>'Y:\Документы ТФОМС\Комиссия по разработке ТПОМС\Протоколы\2020\Протокол №10\СМО\[МАКС.xls]Лист2'!$Q226</f>
    </nc>
  </rcc>
  <rcc rId="296252" sId="4">
    <oc r="AL83">
      <f>'D:\Documents\Маруся\+Работа\Комиссия по разработке ТПОМС\Протоколы\2020\Протокол №05 от 26.03.2020\СМО\[МАКС v8.xls]Лист2'!$Q80</f>
    </oc>
    <nc r="AL83">
      <f>'Y:\Документы ТФОМС\Комиссия по разработке ТПОМС\Протоколы\2020\Протокол №10\СМО\[МАКС.xls]Лист2'!$Q80</f>
    </nc>
  </rcc>
  <rcc rId="296253" sId="4">
    <oc r="AM83">
      <f>'D:\Documents\Маруся\+Работа\Комиссия по разработке ТПОМС\Протоколы\2020\Протокол №05 от 26.03.2020\СМО\[МАКС v8.xls]Лист2'!$R226</f>
    </oc>
    <nc r="AM83">
      <f>'Y:\Документы ТФОМС\Комиссия по разработке ТПОМС\Протоколы\2020\Протокол №10\СМО\[МАКС.xls]Лист2'!$R226</f>
    </nc>
  </rcc>
  <rcc rId="296254" sId="4">
    <oc r="AN83">
      <f>'D:\Documents\Маруся\+Работа\Комиссия по разработке ТПОМС\Протоколы\2020\Протокол №05 от 26.03.2020\СМО\[МАКС v8.xls]Лист2'!$R80</f>
    </oc>
    <nc r="AN83">
      <f>'Y:\Документы ТФОМС\Комиссия по разработке ТПОМС\Протоколы\2020\Протокол №10\СМО\[МАКС.xls]Лист2'!$R80</f>
    </nc>
  </rcc>
  <rcc rId="296255" sId="4">
    <oc r="AO83">
      <f>'D:\Documents\Маруся\+Работа\Комиссия по разработке ТПОМС\Протоколы\2020\Протокол №05 от 26.03.2020\СМО\[МАКС v8.xls]Лист2'!$T226</f>
    </oc>
    <nc r="AO83">
      <f>'Y:\Документы ТФОМС\Комиссия по разработке ТПОМС\Протоколы\2020\Протокол №10\СМО\[МАКС.xls]Лист2'!$T226</f>
    </nc>
  </rcc>
  <rcc rId="296256" sId="4">
    <oc r="AP83">
      <f>'D:\Documents\Маруся\+Работа\Комиссия по разработке ТПОМС\Протоколы\2020\Протокол №05 от 26.03.2020\СМО\[МАКС v8.xls]Лист2'!$T80</f>
    </oc>
    <nc r="AP83">
      <f>'Y:\Документы ТФОМС\Комиссия по разработке ТПОМС\Протоколы\2020\Протокол №10\СМО\[МАКС.xls]Лист2'!$T80</f>
    </nc>
  </rcc>
  <rcc rId="296257" sId="4">
    <oc r="AS83">
      <f>'D:\Documents\Маруся\+Работа\Комиссия по разработке ТПОМС\Протоколы\2020\Протокол №05 от 26.03.2020\СМО\[МАКС v8.xls]Лист2'!$W226</f>
    </oc>
    <nc r="AS83">
      <f>'Y:\Документы ТФОМС\Комиссия по разработке ТПОМС\Протоколы\2020\Протокол №10\СМО\[МАКС.xls]Лист2'!$W226</f>
    </nc>
  </rcc>
  <rcc rId="296258" sId="4">
    <oc r="AT83">
      <f>'D:\Documents\Маруся\+Работа\Комиссия по разработке ТПОМС\Протоколы\2020\Протокол №05 от 26.03.2020\СМО\[МАКС v8.xls]Лист2'!$W80</f>
    </oc>
    <nc r="AT83">
      <f>'Y:\Документы ТФОМС\Комиссия по разработке ТПОМС\Протоколы\2020\Протокол №10\СМО\[МАКС.xls]Лист2'!$W80</f>
    </nc>
  </rcc>
  <rcc rId="296259" sId="4">
    <oc r="AU83">
      <f>'D:\Documents\Маруся\+Работа\Комиссия по разработке ТПОМС\Протоколы\2020\Протокол №05 от 26.03.2020\СМО\[МАКС v8.xls]Лист2'!$X226</f>
    </oc>
    <nc r="AU83">
      <f>'Y:\Документы ТФОМС\Комиссия по разработке ТПОМС\Протоколы\2020\Протокол №10\СМО\[МАКС.xls]Лист2'!$X226</f>
    </nc>
  </rcc>
  <rcc rId="296260" sId="4">
    <oc r="AV83">
      <f>'D:\Documents\Маруся\+Работа\Комиссия по разработке ТПОМС\Протоколы\2020\Протокол №05 от 26.03.2020\СМО\[МАКС v8.xls]Лист2'!$X80</f>
    </oc>
    <nc r="AV83">
      <f>'Y:\Документы ТФОМС\Комиссия по разработке ТПОМС\Протоколы\2020\Протокол №10\СМО\[МАКС.xls]Лист2'!$X80</f>
    </nc>
  </rcc>
  <rcc rId="296261" sId="4">
    <oc r="AW83">
      <f>'D:\Documents\Маруся\+Работа\Комиссия по разработке ТПОМС\Протоколы\2020\Протокол №05 от 26.03.2020\СМО\[МАКС v8.xls]Лист2'!$Y226</f>
    </oc>
    <nc r="AW83">
      <f>'Y:\Документы ТФОМС\Комиссия по разработке ТПОМС\Протоколы\2020\Протокол №10\СМО\[МАКС.xls]Лист2'!$Y226</f>
    </nc>
  </rcc>
  <rcc rId="296262" sId="4">
    <oc r="AX83">
      <f>'D:\Documents\Маруся\+Работа\Комиссия по разработке ТПОМС\Протоколы\2020\Протокол №05 от 26.03.2020\СМО\[МАКС v8.xls]Лист2'!$Y80</f>
    </oc>
    <nc r="AX83">
      <f>'Y:\Документы ТФОМС\Комиссия по разработке ТПОМС\Протоколы\2020\Протокол №10\СМО\[МАКС.xls]Лист2'!$Y80</f>
    </nc>
  </rcc>
  <rcc rId="296263" sId="4">
    <oc r="AY83">
      <f>'D:\Documents\Маруся\+Работа\Комиссия по разработке ТПОМС\Протоколы\2020\Протокол №05 от 26.03.2020\СМО\[МАКС v8.xls]Лист2'!$AC226</f>
    </oc>
    <nc r="AY83">
      <f>'Y:\Документы ТФОМС\Комиссия по разработке ТПОМС\Протоколы\2020\Протокол №10\СМО\[МАКС.xls]Лист2'!$AC226</f>
    </nc>
  </rcc>
  <rcc rId="296264" sId="4">
    <oc r="AZ83">
      <f>'D:\Documents\Маруся\+Работа\Комиссия по разработке ТПОМС\Протоколы\2020\Протокол №05 от 26.03.2020\СМО\[МАКС v8.xls]Лист2'!$AC80</f>
    </oc>
    <nc r="AZ83">
      <f>'Y:\Документы ТФОМС\Комиссия по разработке ТПОМС\Протоколы\2020\Протокол №10\СМО\[МАКС.xls]Лист2'!$AC80</f>
    </nc>
  </rcc>
  <rcc rId="296265" sId="4">
    <oc r="BA83">
      <f>'D:\Documents\Маруся\+Работа\Комиссия по разработке ТПОМС\Протоколы\2020\Протокол №05 от 26.03.2020\СМО\[МАКС v8.xls]Лист2'!$Z226</f>
    </oc>
    <nc r="BA83">
      <f>'Y:\Документы ТФОМС\Комиссия по разработке ТПОМС\Протоколы\2020\Протокол №10\СМО\[МАКС.xls]Лист2'!$Z226</f>
    </nc>
  </rcc>
  <rcc rId="296266" sId="4">
    <oc r="BB83">
      <f>'D:\Documents\Маруся\+Работа\Комиссия по разработке ТПОМС\Протоколы\2020\Протокол №05 от 26.03.2020\СМО\[МАКС v8.xls]Лист2'!$Z80</f>
    </oc>
    <nc r="BB83">
      <f>'Y:\Документы ТФОМС\Комиссия по разработке ТПОМС\Протоколы\2020\Протокол №10\СМО\[МАКС.xls]Лист2'!$Z80</f>
    </nc>
  </rcc>
  <rcc rId="296267" sId="4">
    <oc r="BC83">
      <f>'D:\Documents\Маруся\+Работа\Комиссия по разработке ТПОМС\Протоколы\2020\Протокол №05 от 26.03.2020\СМО\[МАКС v8.xls]Лист2'!$AA226</f>
    </oc>
    <nc r="BC83">
      <f>'Y:\Документы ТФОМС\Комиссия по разработке ТПОМС\Протоколы\2020\Протокол №10\СМО\[МАКС.xls]Лист2'!$AA226</f>
    </nc>
  </rcc>
  <rcc rId="296268" sId="4">
    <oc r="BD83">
      <f>'D:\Documents\Маруся\+Работа\Комиссия по разработке ТПОМС\Протоколы\2020\Протокол №05 от 26.03.2020\СМО\[МАКС v8.xls]Лист2'!$AA80</f>
    </oc>
    <nc r="BD83">
      <f>'Y:\Документы ТФОМС\Комиссия по разработке ТПОМС\Протоколы\2020\Протокол №10\СМО\[МАКС.xls]Лист2'!$AA80</f>
    </nc>
  </rcc>
  <rcc rId="296269" sId="4">
    <oc r="BE83">
      <f>'D:\Documents\Маруся\+Работа\Комиссия по разработке ТПОМС\Протоколы\2020\Протокол №05 от 26.03.2020\СМО\[МАКС v8.xls]Лист2'!$AB226</f>
    </oc>
    <nc r="BE83">
      <f>'Y:\Документы ТФОМС\Комиссия по разработке ТПОМС\Протоколы\2020\Протокол №10\СМО\[МАКС.xls]Лист2'!$AB226</f>
    </nc>
  </rcc>
  <rcc rId="296270" sId="4">
    <oc r="BF83">
      <f>'D:\Documents\Маруся\+Работа\Комиссия по разработке ТПОМС\Протоколы\2020\Протокол №05 от 26.03.2020\СМО\[МАКС v8.xls]Лист2'!$AB80</f>
    </oc>
    <nc r="BF83">
      <f>'Y:\Документы ТФОМС\Комиссия по разработке ТПОМС\Протоколы\2020\Протокол №10\СМО\[МАКС.xls]Лист2'!$AB80</f>
    </nc>
  </rcc>
  <rcc rId="296271" sId="4">
    <oc r="BG83">
      <f>'D:\Documents\Маруся\+Работа\Комиссия по разработке ТПОМС\Протоколы\2020\Протокол №05 от 26.03.2020\СМО\[МАКС v8.xls]Лист2'!$AD226</f>
    </oc>
    <nc r="BG83">
      <f>'Y:\Документы ТФОМС\Комиссия по разработке ТПОМС\Протоколы\2020\Протокол №10\СМО\[МАКС.xls]Лист2'!$AD226</f>
    </nc>
  </rcc>
  <rcc rId="296272" sId="4">
    <oc r="BH83">
      <f>'D:\Documents\Маруся\+Работа\Комиссия по разработке ТПОМС\Протоколы\2020\Протокол №05 от 26.03.2020\СМО\[МАКС v8.xls]Лист2'!$AD80</f>
    </oc>
    <nc r="BH83">
      <f>'Y:\Документы ТФОМС\Комиссия по разработке ТПОМС\Протоколы\2020\Протокол №10\СМО\[МАКС.xls]Лист2'!$AD80</f>
    </nc>
  </rcc>
  <rcc rId="296273" sId="4">
    <oc r="BK83">
      <f>'D:\Documents\Маруся\+Работа\Комиссия по разработке ТПОМС\Протоколы\2020\Протокол №05 от 26.03.2020\СМО\[МАКС v8.xls]Лист2'!$AG226</f>
    </oc>
    <nc r="BK83">
      <f>'Y:\Документы ТФОМС\Комиссия по разработке ТПОМС\Протоколы\2020\Протокол №10\СМО\[МАКС.xls]Лист2'!$AG226</f>
    </nc>
  </rcc>
  <rcc rId="296274" sId="4">
    <oc r="BL83">
      <f>'D:\Documents\Маруся\+Работа\Комиссия по разработке ТПОМС\Протоколы\2020\Протокол №05 от 26.03.2020\СМО\[МАКС v8.xls]Лист2'!$AG80</f>
    </oc>
    <nc r="BL83">
      <f>'Y:\Документы ТФОМС\Комиссия по разработке ТПОМС\Протоколы\2020\Протокол №10\СМО\[МАКС.xls]Лист2'!$AG80</f>
    </nc>
  </rcc>
  <rcc rId="296275" sId="4">
    <oc r="BM83">
      <f>'D:\Documents\Маруся\+Работа\Комиссия по разработке ТПОМС\Протоколы\2020\Протокол №05 от 26.03.2020\СМО\[МАКС v8.xls]Лист2'!$AH226</f>
    </oc>
    <nc r="BM83">
      <f>'Y:\Документы ТФОМС\Комиссия по разработке ТПОМС\Протоколы\2020\Протокол №10\СМО\[МАКС.xls]Лист2'!$AH226</f>
    </nc>
  </rcc>
  <rcc rId="296276" sId="4">
    <oc r="BN83">
      <f>'D:\Documents\Маруся\+Работа\Комиссия по разработке ТПОМС\Протоколы\2020\Протокол №05 от 26.03.2020\СМО\[МАКС v8.xls]Лист2'!$AH80</f>
    </oc>
    <nc r="BN83">
      <f>'Y:\Документы ТФОМС\Комиссия по разработке ТПОМС\Протоколы\2020\Протокол №10\СМО\[МАКС.xls]Лист2'!$AH80</f>
    </nc>
  </rcc>
  <rcc rId="296277" sId="4">
    <oc r="BO83">
      <f>'D:\Documents\Маруся\+Работа\Комиссия по разработке ТПОМС\Протоколы\2020\Протокол №05 от 26.03.2020\СМО\[МАКС v8.xls]Лист2'!$AI226</f>
    </oc>
    <nc r="BO83">
      <f>'Y:\Документы ТФОМС\Комиссия по разработке ТПОМС\Протоколы\2020\Протокол №10\СМО\[МАКС.xls]Лист2'!$AI226</f>
    </nc>
  </rcc>
  <rcc rId="296278" sId="4">
    <oc r="BP83">
      <f>'D:\Documents\Маруся\+Работа\Комиссия по разработке ТПОМС\Протоколы\2020\Протокол №05 от 26.03.2020\СМО\[МАКС v8.xls]Лист2'!$AI80</f>
    </oc>
    <nc r="BP83">
      <f>'Y:\Документы ТФОМС\Комиссия по разработке ТПОМС\Протоколы\2020\Протокол №10\СМО\[МАКС.xls]Лист2'!$AI80</f>
    </nc>
  </rcc>
  <rcc rId="296279" sId="4">
    <oc r="BQ83">
      <f>'D:\Documents\Маруся\+Работа\Комиссия по разработке ТПОМС\Протоколы\2020\Протокол №05 от 26.03.2020\СМО\[МАКС v8.xls]Лист2'!$AM226</f>
    </oc>
    <nc r="BQ83">
      <f>'Y:\Документы ТФОМС\Комиссия по разработке ТПОМС\Протоколы\2020\Протокол №10\СМО\[МАКС.xls]Лист2'!$AM226</f>
    </nc>
  </rcc>
  <rcc rId="296280" sId="4">
    <oc r="BR83">
      <f>'D:\Documents\Маруся\+Работа\Комиссия по разработке ТПОМС\Протоколы\2020\Протокол №05 от 26.03.2020\СМО\[МАКС v8.xls]Лист2'!$AM80</f>
    </oc>
    <nc r="BR83">
      <f>'Y:\Документы ТФОМС\Комиссия по разработке ТПОМС\Протоколы\2020\Протокол №10\СМО\[МАКС.xls]Лист2'!$AM80</f>
    </nc>
  </rcc>
  <rcc rId="296281" sId="4">
    <oc r="BS83">
      <f>'D:\Documents\Маруся\+Работа\Комиссия по разработке ТПОМС\Протоколы\2020\Протокол №05 от 26.03.2020\СМО\[МАКС v8.xls]Лист2'!$AJ226</f>
    </oc>
    <nc r="BS83">
      <f>'Y:\Документы ТФОМС\Комиссия по разработке ТПОМС\Протоколы\2020\Протокол №10\СМО\[МАКС.xls]Лист2'!$AJ226</f>
    </nc>
  </rcc>
  <rcc rId="296282" sId="4">
    <oc r="BT83">
      <f>'D:\Documents\Маруся\+Работа\Комиссия по разработке ТПОМС\Протоколы\2020\Протокол №05 от 26.03.2020\СМО\[МАКС v8.xls]Лист2'!$AJ80</f>
    </oc>
    <nc r="BT83">
      <f>'Y:\Документы ТФОМС\Комиссия по разработке ТПОМС\Протоколы\2020\Протокол №10\СМО\[МАКС.xls]Лист2'!$AJ80</f>
    </nc>
  </rcc>
  <rcc rId="296283" sId="4">
    <oc r="BU83">
      <f>'D:\Documents\Маруся\+Работа\Комиссия по разработке ТПОМС\Протоколы\2020\Протокол №05 от 26.03.2020\СМО\[МАКС v8.xls]Лист2'!$AK226</f>
    </oc>
    <nc r="BU83">
      <f>'Y:\Документы ТФОМС\Комиссия по разработке ТПОМС\Протоколы\2020\Протокол №10\СМО\[МАКС.xls]Лист2'!$AK226</f>
    </nc>
  </rcc>
  <rcc rId="296284" sId="4">
    <oc r="BV83">
      <f>'D:\Documents\Маруся\+Работа\Комиссия по разработке ТПОМС\Протоколы\2020\Протокол №05 от 26.03.2020\СМО\[МАКС v8.xls]Лист2'!$AK80</f>
    </oc>
    <nc r="BV83">
      <f>'Y:\Документы ТФОМС\Комиссия по разработке ТПОМС\Протоколы\2020\Протокол №10\СМО\[МАКС.xls]Лист2'!$AK80</f>
    </nc>
  </rcc>
  <rcc rId="296285" sId="4">
    <oc r="BW83">
      <f>'D:\Documents\Маруся\+Работа\Комиссия по разработке ТПОМС\Протоколы\2020\Протокол №05 от 26.03.2020\СМО\[МАКС v8.xls]Лист2'!$AL226</f>
    </oc>
    <nc r="BW83">
      <f>'Y:\Документы ТФОМС\Комиссия по разработке ТПОМС\Протоколы\2020\Протокол №10\СМО\[МАКС.xls]Лист2'!$AL226</f>
    </nc>
  </rcc>
  <rcc rId="296286" sId="4">
    <oc r="BX83">
      <f>'D:\Documents\Маруся\+Работа\Комиссия по разработке ТПОМС\Протоколы\2020\Протокол №05 от 26.03.2020\СМО\[МАКС v8.xls]Лист2'!$AL80</f>
    </oc>
    <nc r="BX83">
      <f>'Y:\Документы ТФОМС\Комиссия по разработке ТПОМС\Протоколы\2020\Протокол №10\СМО\[МАКС.xls]Лист2'!$AL80</f>
    </nc>
  </rcc>
  <rcc rId="296287" sId="4">
    <oc r="BY83">
      <f>'D:\Documents\Маруся\+Работа\Комиссия по разработке ТПОМС\Протоколы\2020\Протокол №05 от 26.03.2020\СМО\[МАКС v8.xls]Лист2'!$AN226</f>
    </oc>
    <nc r="BY83">
      <f>'Y:\Документы ТФОМС\Комиссия по разработке ТПОМС\Протоколы\2020\Протокол №10\СМО\[МАКС.xls]Лист2'!$AN226</f>
    </nc>
  </rcc>
  <rcc rId="296288" sId="4">
    <oc r="BZ83">
      <f>'D:\Documents\Маруся\+Работа\Комиссия по разработке ТПОМС\Протоколы\2020\Протокол №05 от 26.03.2020\СМО\[МАКС v8.xls]Лист2'!$AN80</f>
    </oc>
    <nc r="BZ83">
      <f>'Y:\Документы ТФОМС\Комиссия по разработке ТПОМС\Протоколы\2020\Протокол №10\СМО\[МАКС.xls]Лист2'!$AN80</f>
    </nc>
  </rcc>
  <rcc rId="296289" sId="4">
    <oc r="CC83">
      <f>'D:\Documents\Маруся\+Работа\Комиссия по разработке ТПОМС\Протоколы\2020\Протокол №05 от 26.03.2020\СМО\[МАКС v8.xls]Лист2'!$AQ226</f>
    </oc>
    <nc r="CC83">
      <f>'Y:\Документы ТФОМС\Комиссия по разработке ТПОМС\Протоколы\2020\Протокол №10\СМО\[МАКС.xls]Лист2'!$AQ226</f>
    </nc>
  </rcc>
  <rcc rId="296290" sId="4">
    <oc r="CD83">
      <f>'D:\Documents\Маруся\+Работа\Комиссия по разработке ТПОМС\Протоколы\2020\Протокол №05 от 26.03.2020\СМО\[МАКС v8.xls]Лист2'!$AQ80</f>
    </oc>
    <nc r="CD83">
      <f>'Y:\Документы ТФОМС\Комиссия по разработке ТПОМС\Протоколы\2020\Протокол №10\СМО\[МАКС.xls]Лист2'!$AQ80</f>
    </nc>
  </rcc>
  <rcc rId="296291" sId="4">
    <oc r="CE83">
      <f>'D:\Documents\Маруся\+Работа\Комиссия по разработке ТПОМС\Протоколы\2020\Протокол №05 от 26.03.2020\СМО\[МАКС v8.xls]Лист2'!$AR226</f>
    </oc>
    <nc r="CE83">
      <f>'Y:\Документы ТФОМС\Комиссия по разработке ТПОМС\Протоколы\2020\Протокол №10\СМО\[МАКС.xls]Лист2'!$AR226</f>
    </nc>
  </rcc>
  <rcc rId="296292" sId="4">
    <oc r="CF83">
      <f>'D:\Documents\Маруся\+Работа\Комиссия по разработке ТПОМС\Протоколы\2020\Протокол №05 от 26.03.2020\СМО\[МАКС v8.xls]Лист2'!$AR80</f>
    </oc>
    <nc r="CF83">
      <f>'Y:\Документы ТФОМС\Комиссия по разработке ТПОМС\Протоколы\2020\Протокол №10\СМО\[МАКС.xls]Лист2'!$AR80</f>
    </nc>
  </rcc>
  <rcc rId="296293" sId="4">
    <oc r="CG83">
      <f>'D:\Documents\Маруся\+Работа\Комиссия по разработке ТПОМС\Протоколы\2020\Протокол №05 от 26.03.2020\СМО\[МАКС v8.xls]Лист2'!$AS226</f>
    </oc>
    <nc r="CG83">
      <f>'Y:\Документы ТФОМС\Комиссия по разработке ТПОМС\Протоколы\2020\Протокол №10\СМО\[МАКС.xls]Лист2'!$AS226</f>
    </nc>
  </rcc>
  <rcc rId="296294" sId="4">
    <oc r="CH83">
      <f>'D:\Documents\Маруся\+Работа\Комиссия по разработке ТПОМС\Протоколы\2020\Протокол №05 от 26.03.2020\СМО\[МАКС v8.xls]Лист2'!$AS80</f>
    </oc>
    <nc r="CH83">
      <f>'Y:\Документы ТФОМС\Комиссия по разработке ТПОМС\Протоколы\2020\Протокол №10\СМО\[МАКС.xls]Лист2'!$AS80</f>
    </nc>
  </rcc>
  <rcc rId="296295" sId="4">
    <oc r="CI83">
      <f>'D:\Documents\Маруся\+Работа\Комиссия по разработке ТПОМС\Протоколы\2020\Протокол №05 от 26.03.2020\СМО\[МАКС v8.xls]Лист2'!$AW226</f>
    </oc>
    <nc r="CI83">
      <f>'Y:\Документы ТФОМС\Комиссия по разработке ТПОМС\Протоколы\2020\Протокол №10\СМО\[МАКС.xls]Лист2'!$AW226</f>
    </nc>
  </rcc>
  <rcc rId="296296" sId="4">
    <oc r="CJ83">
      <f>'D:\Documents\Маруся\+Работа\Комиссия по разработке ТПОМС\Протоколы\2020\Протокол №05 от 26.03.2020\СМО\[МАКС v8.xls]Лист2'!$AW80</f>
    </oc>
    <nc r="CJ83">
      <f>'Y:\Документы ТФОМС\Комиссия по разработке ТПОМС\Протоколы\2020\Протокол №10\СМО\[МАКС.xls]Лист2'!$AW80</f>
    </nc>
  </rcc>
  <rcc rId="296297" sId="4">
    <oc r="CK83">
      <f>'D:\Documents\Маруся\+Работа\Комиссия по разработке ТПОМС\Протоколы\2020\Протокол №05 от 26.03.2020\СМО\[МАКС v8.xls]Лист2'!$AT226</f>
    </oc>
    <nc r="CK83">
      <f>'Y:\Документы ТФОМС\Комиссия по разработке ТПОМС\Протоколы\2020\Протокол №10\СМО\[МАКС.xls]Лист2'!$AT226</f>
    </nc>
  </rcc>
  <rcc rId="296298" sId="4">
    <oc r="CL83">
      <f>'D:\Documents\Маруся\+Работа\Комиссия по разработке ТПОМС\Протоколы\2020\Протокол №05 от 26.03.2020\СМО\[МАКС v8.xls]Лист2'!$AT80</f>
    </oc>
    <nc r="CL83">
      <f>'Y:\Документы ТФОМС\Комиссия по разработке ТПОМС\Протоколы\2020\Протокол №10\СМО\[МАКС.xls]Лист2'!$AT80</f>
    </nc>
  </rcc>
  <rcc rId="296299" sId="4">
    <oc r="CM83">
      <f>'D:\Documents\Маруся\+Работа\Комиссия по разработке ТПОМС\Протоколы\2020\Протокол №05 от 26.03.2020\СМО\[МАКС v8.xls]Лист2'!$AU226</f>
    </oc>
    <nc r="CM83">
      <f>'Y:\Документы ТФОМС\Комиссия по разработке ТПОМС\Протоколы\2020\Протокол №10\СМО\[МАКС.xls]Лист2'!$AU226</f>
    </nc>
  </rcc>
  <rcc rId="296300" sId="4">
    <oc r="CN83">
      <f>'D:\Documents\Маруся\+Работа\Комиссия по разработке ТПОМС\Протоколы\2020\Протокол №05 от 26.03.2020\СМО\[МАКС v8.xls]Лист2'!$AU80</f>
    </oc>
    <nc r="CN83">
      <f>'Y:\Документы ТФОМС\Комиссия по разработке ТПОМС\Протоколы\2020\Протокол №10\СМО\[МАКС.xls]Лист2'!$AU80</f>
    </nc>
  </rcc>
  <rcc rId="296301" sId="4">
    <oc r="CO83">
      <f>'D:\Documents\Маруся\+Работа\Комиссия по разработке ТПОМС\Протоколы\2020\Протокол №05 от 26.03.2020\СМО\[МАКС v8.xls]Лист2'!$AV226</f>
    </oc>
    <nc r="CO83">
      <f>'Y:\Документы ТФОМС\Комиссия по разработке ТПОМС\Протоколы\2020\Протокол №10\СМО\[МАКС.xls]Лист2'!$AV226</f>
    </nc>
  </rcc>
  <rcc rId="296302" sId="4">
    <oc r="CP83">
      <f>'D:\Documents\Маруся\+Работа\Комиссия по разработке ТПОМС\Протоколы\2020\Протокол №05 от 26.03.2020\СМО\[МАКС v8.xls]Лист2'!$AV80</f>
    </oc>
    <nc r="CP83">
      <f>'Y:\Документы ТФОМС\Комиссия по разработке ТПОМС\Протоколы\2020\Протокол №10\СМО\[МАКС.xls]Лист2'!$AV80</f>
    </nc>
  </rcc>
  <rcc rId="296303" sId="4">
    <oc r="CQ83">
      <f>'D:\Documents\Маруся\+Работа\Комиссия по разработке ТПОМС\Протоколы\2020\Протокол №05 от 26.03.2020\СМО\[МАКС v8.xls]Лист2'!$AX226</f>
    </oc>
    <nc r="CQ83">
      <f>'Y:\Документы ТФОМС\Комиссия по разработке ТПОМС\Протоколы\2020\Протокол №10\СМО\[МАКС.xls]Лист2'!$AX226</f>
    </nc>
  </rcc>
  <rcc rId="296304" sId="4">
    <oc r="CR83">
      <f>'D:\Documents\Маруся\+Работа\Комиссия по разработке ТПОМС\Протоколы\2020\Протокол №05 от 26.03.2020\СМО\[МАКС v8.xls]Лист2'!$AX80</f>
    </oc>
    <nc r="CR83">
      <f>'Y:\Документы ТФОМС\Комиссия по разработке ТПОМС\Протоколы\2020\Протокол №10\СМО\[МАКС.xls]Лист2'!$AX80</f>
    </nc>
  </rcc>
  <rcc rId="296305" sId="4">
    <oc r="AA84">
      <f>'D:\Documents\Маруся\+Работа\Комиссия по разработке ТПОМС\Протоколы\2020\Протокол №05 от 26.03.2020\СМО\[МАКС v8.xls]Лист2'!$M227</f>
    </oc>
    <nc r="AA84">
      <f>'Y:\Документы ТФОМС\Комиссия по разработке ТПОМС\Протоколы\2020\Протокол №10\СМО\[МАКС.xls]Лист2'!$M227</f>
    </nc>
  </rcc>
  <rcc rId="296306" sId="4">
    <oc r="AB84">
      <f>'D:\Documents\Маруся\+Работа\Комиссия по разработке ТПОМС\Протоколы\2020\Протокол №05 от 26.03.2020\СМО\[МАКС v8.xls]Лист2'!$M81</f>
    </oc>
    <nc r="AB84">
      <f>'Y:\Документы ТФОМС\Комиссия по разработке ТПОМС\Протоколы\2020\Протокол №10\СМО\[МАКС.xls]Лист2'!$M81</f>
    </nc>
  </rcc>
  <rcc rId="296307" sId="4">
    <oc r="AC84">
      <f>'D:\Documents\Маруся\+Работа\Комиссия по разработке ТПОМС\Протоколы\2020\Протокол №05 от 26.03.2020\СМО\[МАКС v8.xls]Лист2'!$N227</f>
    </oc>
    <nc r="AC84">
      <f>'Y:\Документы ТФОМС\Комиссия по разработке ТПОМС\Протоколы\2020\Протокол №10\СМО\[МАКС.xls]Лист2'!$N227</f>
    </nc>
  </rcc>
  <rcc rId="296308" sId="4">
    <oc r="AD84">
      <f>'D:\Documents\Маруся\+Работа\Комиссия по разработке ТПОМС\Протоколы\2020\Протокол №05 от 26.03.2020\СМО\[МАКС v8.xls]Лист2'!$N81</f>
    </oc>
    <nc r="AD84">
      <f>'Y:\Документы ТФОМС\Комиссия по разработке ТПОМС\Протоколы\2020\Протокол №10\СМО\[МАКС.xls]Лист2'!$N81</f>
    </nc>
  </rcc>
  <rcc rId="296309" sId="4">
    <oc r="AE84">
      <f>'D:\Documents\Маруся\+Работа\Комиссия по разработке ТПОМС\Протоколы\2020\Протокол №05 от 26.03.2020\СМО\[МАКС v8.xls]Лист2'!$O227</f>
    </oc>
    <nc r="AE84">
      <f>'Y:\Документы ТФОМС\Комиссия по разработке ТПОМС\Протоколы\2020\Протокол №10\СМО\[МАКС.xls]Лист2'!$O227</f>
    </nc>
  </rcc>
  <rcc rId="296310" sId="4">
    <oc r="AF84">
      <f>'D:\Documents\Маруся\+Работа\Комиссия по разработке ТПОМС\Протоколы\2020\Протокол №05 от 26.03.2020\СМО\[МАКС v8.xls]Лист2'!$O81</f>
    </oc>
    <nc r="AF84">
      <f>'Y:\Документы ТФОМС\Комиссия по разработке ТПОМС\Протоколы\2020\Протокол №10\СМО\[МАКС.xls]Лист2'!$O81</f>
    </nc>
  </rcc>
  <rcc rId="296311" sId="4">
    <oc r="AG84">
      <f>'D:\Documents\Маруся\+Работа\Комиссия по разработке ТПОМС\Протоколы\2020\Протокол №05 от 26.03.2020\СМО\[МАКС v8.xls]Лист2'!$S227</f>
    </oc>
    <nc r="AG84">
      <f>'Y:\Документы ТФОМС\Комиссия по разработке ТПОМС\Протоколы\2020\Протокол №10\СМО\[МАКС.xls]Лист2'!$S227</f>
    </nc>
  </rcc>
  <rcc rId="296312" sId="4">
    <oc r="AH84">
      <f>'D:\Documents\Маруся\+Работа\Комиссия по разработке ТПОМС\Протоколы\2020\Протокол №05 от 26.03.2020\СМО\[МАКС v8.xls]Лист2'!$S81</f>
    </oc>
    <nc r="AH84">
      <f>'Y:\Документы ТФОМС\Комиссия по разработке ТПОМС\Протоколы\2020\Протокол №10\СМО\[МАКС.xls]Лист2'!$S81</f>
    </nc>
  </rcc>
  <rcc rId="296313" sId="4">
    <oc r="AI84">
      <f>'D:\Documents\Маруся\+Работа\Комиссия по разработке ТПОМС\Протоколы\2020\Протокол №05 от 26.03.2020\СМО\[МАКС v8.xls]Лист2'!$P227</f>
    </oc>
    <nc r="AI84">
      <f>'Y:\Документы ТФОМС\Комиссия по разработке ТПОМС\Протоколы\2020\Протокол №10\СМО\[МАКС.xls]Лист2'!$P227</f>
    </nc>
  </rcc>
  <rcc rId="296314" sId="4">
    <oc r="AJ84">
      <f>'D:\Documents\Маруся\+Работа\Комиссия по разработке ТПОМС\Протоколы\2020\Протокол №05 от 26.03.2020\СМО\[МАКС v8.xls]Лист2'!$P81</f>
    </oc>
    <nc r="AJ84">
      <f>'Y:\Документы ТФОМС\Комиссия по разработке ТПОМС\Протоколы\2020\Протокол №10\СМО\[МАКС.xls]Лист2'!$P81</f>
    </nc>
  </rcc>
  <rcc rId="296315" sId="4">
    <oc r="AK84">
      <f>'D:\Documents\Маруся\+Работа\Комиссия по разработке ТПОМС\Протоколы\2020\Протокол №05 от 26.03.2020\СМО\[МАКС v8.xls]Лист2'!$Q227</f>
    </oc>
    <nc r="AK84">
      <f>'Y:\Документы ТФОМС\Комиссия по разработке ТПОМС\Протоколы\2020\Протокол №10\СМО\[МАКС.xls]Лист2'!$Q227</f>
    </nc>
  </rcc>
  <rcc rId="296316" sId="4">
    <oc r="AL84">
      <f>'D:\Documents\Маруся\+Работа\Комиссия по разработке ТПОМС\Протоколы\2020\Протокол №05 от 26.03.2020\СМО\[МАКС v8.xls]Лист2'!$Q81</f>
    </oc>
    <nc r="AL84">
      <f>'Y:\Документы ТФОМС\Комиссия по разработке ТПОМС\Протоколы\2020\Протокол №10\СМО\[МАКС.xls]Лист2'!$Q81</f>
    </nc>
  </rcc>
  <rcc rId="296317" sId="4">
    <oc r="AM84">
      <f>'D:\Documents\Маруся\+Работа\Комиссия по разработке ТПОМС\Протоколы\2020\Протокол №05 от 26.03.2020\СМО\[МАКС v8.xls]Лист2'!$R227</f>
    </oc>
    <nc r="AM84">
      <f>'Y:\Документы ТФОМС\Комиссия по разработке ТПОМС\Протоколы\2020\Протокол №10\СМО\[МАКС.xls]Лист2'!$R227</f>
    </nc>
  </rcc>
  <rcc rId="296318" sId="4">
    <oc r="AN84">
      <f>'D:\Documents\Маруся\+Работа\Комиссия по разработке ТПОМС\Протоколы\2020\Протокол №05 от 26.03.2020\СМО\[МАКС v8.xls]Лист2'!$R81</f>
    </oc>
    <nc r="AN84">
      <f>'Y:\Документы ТФОМС\Комиссия по разработке ТПОМС\Протоколы\2020\Протокол №10\СМО\[МАКС.xls]Лист2'!$R81</f>
    </nc>
  </rcc>
  <rcc rId="296319" sId="4">
    <oc r="AO84">
      <f>'D:\Documents\Маруся\+Работа\Комиссия по разработке ТПОМС\Протоколы\2020\Протокол №05 от 26.03.2020\СМО\[МАКС v8.xls]Лист2'!$T227</f>
    </oc>
    <nc r="AO84">
      <f>'Y:\Документы ТФОМС\Комиссия по разработке ТПОМС\Протоколы\2020\Протокол №10\СМО\[МАКС.xls]Лист2'!$T227</f>
    </nc>
  </rcc>
  <rcc rId="296320" sId="4">
    <oc r="AP84">
      <f>'D:\Documents\Маруся\+Работа\Комиссия по разработке ТПОМС\Протоколы\2020\Протокол №05 от 26.03.2020\СМО\[МАКС v8.xls]Лист2'!$T81</f>
    </oc>
    <nc r="AP84">
      <f>'Y:\Документы ТФОМС\Комиссия по разработке ТПОМС\Протоколы\2020\Протокол №10\СМО\[МАКС.xls]Лист2'!$T81</f>
    </nc>
  </rcc>
  <rcc rId="296321" sId="4">
    <oc r="AS84">
      <f>'D:\Documents\Маруся\+Работа\Комиссия по разработке ТПОМС\Протоколы\2020\Протокол №05 от 26.03.2020\СМО\[МАКС v8.xls]Лист2'!$W227</f>
    </oc>
    <nc r="AS84">
      <f>'Y:\Документы ТФОМС\Комиссия по разработке ТПОМС\Протоколы\2020\Протокол №10\СМО\[МАКС.xls]Лист2'!$W227</f>
    </nc>
  </rcc>
  <rcc rId="296322" sId="4">
    <oc r="AT84">
      <f>'D:\Documents\Маруся\+Работа\Комиссия по разработке ТПОМС\Протоколы\2020\Протокол №05 от 26.03.2020\СМО\[МАКС v8.xls]Лист2'!$W81</f>
    </oc>
    <nc r="AT84">
      <f>'Y:\Документы ТФОМС\Комиссия по разработке ТПОМС\Протоколы\2020\Протокол №10\СМО\[МАКС.xls]Лист2'!$W81</f>
    </nc>
  </rcc>
  <rcc rId="296323" sId="4">
    <oc r="AU84">
      <f>'D:\Documents\Маруся\+Работа\Комиссия по разработке ТПОМС\Протоколы\2020\Протокол №05 от 26.03.2020\СМО\[МАКС v8.xls]Лист2'!$X227</f>
    </oc>
    <nc r="AU84">
      <f>'Y:\Документы ТФОМС\Комиссия по разработке ТПОМС\Протоколы\2020\Протокол №10\СМО\[МАКС.xls]Лист2'!$X227</f>
    </nc>
  </rcc>
  <rcc rId="296324" sId="4">
    <oc r="AV84">
      <f>'D:\Documents\Маруся\+Работа\Комиссия по разработке ТПОМС\Протоколы\2020\Протокол №05 от 26.03.2020\СМО\[МАКС v8.xls]Лист2'!$X81</f>
    </oc>
    <nc r="AV84">
      <f>'Y:\Документы ТФОМС\Комиссия по разработке ТПОМС\Протоколы\2020\Протокол №10\СМО\[МАКС.xls]Лист2'!$X81</f>
    </nc>
  </rcc>
  <rcc rId="296325" sId="4">
    <oc r="AW84">
      <f>'D:\Documents\Маруся\+Работа\Комиссия по разработке ТПОМС\Протоколы\2020\Протокол №05 от 26.03.2020\СМО\[МАКС v8.xls]Лист2'!$Y227</f>
    </oc>
    <nc r="AW84">
      <f>'Y:\Документы ТФОМС\Комиссия по разработке ТПОМС\Протоколы\2020\Протокол №10\СМО\[МАКС.xls]Лист2'!$Y227</f>
    </nc>
  </rcc>
  <rcc rId="296326" sId="4">
    <oc r="AX84">
      <f>'D:\Documents\Маруся\+Работа\Комиссия по разработке ТПОМС\Протоколы\2020\Протокол №05 от 26.03.2020\СМО\[МАКС v8.xls]Лист2'!$Y81</f>
    </oc>
    <nc r="AX84">
      <f>'Y:\Документы ТФОМС\Комиссия по разработке ТПОМС\Протоколы\2020\Протокол №10\СМО\[МАКС.xls]Лист2'!$Y81</f>
    </nc>
  </rcc>
  <rcc rId="296327" sId="4">
    <oc r="AY84">
      <f>'D:\Documents\Маруся\+Работа\Комиссия по разработке ТПОМС\Протоколы\2020\Протокол №05 от 26.03.2020\СМО\[МАКС v8.xls]Лист2'!$AC227</f>
    </oc>
    <nc r="AY84">
      <f>'Y:\Документы ТФОМС\Комиссия по разработке ТПОМС\Протоколы\2020\Протокол №10\СМО\[МАКС.xls]Лист2'!$AC227</f>
    </nc>
  </rcc>
  <rcc rId="296328" sId="4">
    <oc r="AZ84">
      <f>'D:\Documents\Маруся\+Работа\Комиссия по разработке ТПОМС\Протоколы\2020\Протокол №05 от 26.03.2020\СМО\[МАКС v8.xls]Лист2'!$AC81</f>
    </oc>
    <nc r="AZ84">
      <f>'Y:\Документы ТФОМС\Комиссия по разработке ТПОМС\Протоколы\2020\Протокол №10\СМО\[МАКС.xls]Лист2'!$AC81</f>
    </nc>
  </rcc>
  <rcc rId="296329" sId="4">
    <oc r="BA84">
      <f>'D:\Documents\Маруся\+Работа\Комиссия по разработке ТПОМС\Протоколы\2020\Протокол №05 от 26.03.2020\СМО\[МАКС v8.xls]Лист2'!$Z227</f>
    </oc>
    <nc r="BA84">
      <f>'Y:\Документы ТФОМС\Комиссия по разработке ТПОМС\Протоколы\2020\Протокол №10\СМО\[МАКС.xls]Лист2'!$Z227</f>
    </nc>
  </rcc>
  <rcc rId="296330" sId="4">
    <oc r="BB84">
      <f>'D:\Documents\Маруся\+Работа\Комиссия по разработке ТПОМС\Протоколы\2020\Протокол №05 от 26.03.2020\СМО\[МАКС v8.xls]Лист2'!$Z81</f>
    </oc>
    <nc r="BB84">
      <f>'Y:\Документы ТФОМС\Комиссия по разработке ТПОМС\Протоколы\2020\Протокол №10\СМО\[МАКС.xls]Лист2'!$Z81</f>
    </nc>
  </rcc>
  <rcc rId="296331" sId="4">
    <oc r="BC84">
      <f>'D:\Documents\Маруся\+Работа\Комиссия по разработке ТПОМС\Протоколы\2020\Протокол №05 от 26.03.2020\СМО\[МАКС v8.xls]Лист2'!$AA227</f>
    </oc>
    <nc r="BC84">
      <f>'Y:\Документы ТФОМС\Комиссия по разработке ТПОМС\Протоколы\2020\Протокол №10\СМО\[МАКС.xls]Лист2'!$AA227</f>
    </nc>
  </rcc>
  <rcc rId="296332" sId="4">
    <oc r="BD84">
      <f>'D:\Documents\Маруся\+Работа\Комиссия по разработке ТПОМС\Протоколы\2020\Протокол №05 от 26.03.2020\СМО\[МАКС v8.xls]Лист2'!$AA81</f>
    </oc>
    <nc r="BD84">
      <f>'Y:\Документы ТФОМС\Комиссия по разработке ТПОМС\Протоколы\2020\Протокол №10\СМО\[МАКС.xls]Лист2'!$AA81</f>
    </nc>
  </rcc>
  <rcc rId="296333" sId="4">
    <oc r="BE84">
      <f>'D:\Documents\Маруся\+Работа\Комиссия по разработке ТПОМС\Протоколы\2020\Протокол №05 от 26.03.2020\СМО\[МАКС v8.xls]Лист2'!$AB227</f>
    </oc>
    <nc r="BE84">
      <f>'Y:\Документы ТФОМС\Комиссия по разработке ТПОМС\Протоколы\2020\Протокол №10\СМО\[МАКС.xls]Лист2'!$AB227</f>
    </nc>
  </rcc>
  <rcc rId="296334" sId="4">
    <oc r="BF84">
      <f>'D:\Documents\Маруся\+Работа\Комиссия по разработке ТПОМС\Протоколы\2020\Протокол №05 от 26.03.2020\СМО\[МАКС v8.xls]Лист2'!$AB81</f>
    </oc>
    <nc r="BF84">
      <f>'Y:\Документы ТФОМС\Комиссия по разработке ТПОМС\Протоколы\2020\Протокол №10\СМО\[МАКС.xls]Лист2'!$AB81</f>
    </nc>
  </rcc>
  <rcc rId="296335" sId="4">
    <oc r="BG84">
      <f>'D:\Documents\Маруся\+Работа\Комиссия по разработке ТПОМС\Протоколы\2020\Протокол №05 от 26.03.2020\СМО\[МАКС v8.xls]Лист2'!$AD227</f>
    </oc>
    <nc r="BG84">
      <f>'Y:\Документы ТФОМС\Комиссия по разработке ТПОМС\Протоколы\2020\Протокол №10\СМО\[МАКС.xls]Лист2'!$AD227</f>
    </nc>
  </rcc>
  <rcc rId="296336" sId="4">
    <oc r="BH84">
      <f>'D:\Documents\Маруся\+Работа\Комиссия по разработке ТПОМС\Протоколы\2020\Протокол №05 от 26.03.2020\СМО\[МАКС v8.xls]Лист2'!$AD81</f>
    </oc>
    <nc r="BH84">
      <f>'Y:\Документы ТФОМС\Комиссия по разработке ТПОМС\Протоколы\2020\Протокол №10\СМО\[МАКС.xls]Лист2'!$AD81</f>
    </nc>
  </rcc>
  <rcc rId="296337" sId="4">
    <oc r="BK84">
      <f>'D:\Documents\Маруся\+Работа\Комиссия по разработке ТПОМС\Протоколы\2020\Протокол №05 от 26.03.2020\СМО\[МАКС v8.xls]Лист2'!$AG227</f>
    </oc>
    <nc r="BK84">
      <f>'Y:\Документы ТФОМС\Комиссия по разработке ТПОМС\Протоколы\2020\Протокол №10\СМО\[МАКС.xls]Лист2'!$AG227</f>
    </nc>
  </rcc>
  <rcc rId="296338" sId="4">
    <oc r="BL84">
      <f>'D:\Documents\Маруся\+Работа\Комиссия по разработке ТПОМС\Протоколы\2020\Протокол №05 от 26.03.2020\СМО\[МАКС v8.xls]Лист2'!$AG81</f>
    </oc>
    <nc r="BL84">
      <f>'Y:\Документы ТФОМС\Комиссия по разработке ТПОМС\Протоколы\2020\Протокол №10\СМО\[МАКС.xls]Лист2'!$AG81</f>
    </nc>
  </rcc>
  <rcc rId="296339" sId="4">
    <oc r="BM84">
      <f>'D:\Documents\Маруся\+Работа\Комиссия по разработке ТПОМС\Протоколы\2020\Протокол №05 от 26.03.2020\СМО\[МАКС v8.xls]Лист2'!$AH227</f>
    </oc>
    <nc r="BM84">
      <f>'Y:\Документы ТФОМС\Комиссия по разработке ТПОМС\Протоколы\2020\Протокол №10\СМО\[МАКС.xls]Лист2'!$AH227</f>
    </nc>
  </rcc>
  <rcc rId="296340" sId="4">
    <oc r="BN84">
      <f>'D:\Documents\Маруся\+Работа\Комиссия по разработке ТПОМС\Протоколы\2020\Протокол №05 от 26.03.2020\СМО\[МАКС v8.xls]Лист2'!$AH81</f>
    </oc>
    <nc r="BN84">
      <f>'Y:\Документы ТФОМС\Комиссия по разработке ТПОМС\Протоколы\2020\Протокол №10\СМО\[МАКС.xls]Лист2'!$AH81</f>
    </nc>
  </rcc>
  <rcc rId="296341" sId="4">
    <oc r="BO84">
      <f>'D:\Documents\Маруся\+Работа\Комиссия по разработке ТПОМС\Протоколы\2020\Протокол №05 от 26.03.2020\СМО\[МАКС v8.xls]Лист2'!$AI227</f>
    </oc>
    <nc r="BO84">
      <f>'Y:\Документы ТФОМС\Комиссия по разработке ТПОМС\Протоколы\2020\Протокол №10\СМО\[МАКС.xls]Лист2'!$AI227</f>
    </nc>
  </rcc>
  <rcc rId="296342" sId="4">
    <oc r="BP84">
      <f>'D:\Documents\Маруся\+Работа\Комиссия по разработке ТПОМС\Протоколы\2020\Протокол №05 от 26.03.2020\СМО\[МАКС v8.xls]Лист2'!$AI81</f>
    </oc>
    <nc r="BP84">
      <f>'Y:\Документы ТФОМС\Комиссия по разработке ТПОМС\Протоколы\2020\Протокол №10\СМО\[МАКС.xls]Лист2'!$AI81</f>
    </nc>
  </rcc>
  <rcc rId="296343" sId="4">
    <oc r="BQ84">
      <f>'D:\Documents\Маруся\+Работа\Комиссия по разработке ТПОМС\Протоколы\2020\Протокол №05 от 26.03.2020\СМО\[МАКС v8.xls]Лист2'!$AM227</f>
    </oc>
    <nc r="BQ84">
      <f>'Y:\Документы ТФОМС\Комиссия по разработке ТПОМС\Протоколы\2020\Протокол №10\СМО\[МАКС.xls]Лист2'!$AM227</f>
    </nc>
  </rcc>
  <rcc rId="296344" sId="4">
    <oc r="BR84">
      <f>'D:\Documents\Маруся\+Работа\Комиссия по разработке ТПОМС\Протоколы\2020\Протокол №05 от 26.03.2020\СМО\[МАКС v8.xls]Лист2'!$AM81</f>
    </oc>
    <nc r="BR84">
      <f>'Y:\Документы ТФОМС\Комиссия по разработке ТПОМС\Протоколы\2020\Протокол №10\СМО\[МАКС.xls]Лист2'!$AM81</f>
    </nc>
  </rcc>
  <rcc rId="296345" sId="4">
    <oc r="BS84">
      <f>'D:\Documents\Маруся\+Работа\Комиссия по разработке ТПОМС\Протоколы\2020\Протокол №05 от 26.03.2020\СМО\[МАКС v8.xls]Лист2'!$AJ227</f>
    </oc>
    <nc r="BS84">
      <f>'Y:\Документы ТФОМС\Комиссия по разработке ТПОМС\Протоколы\2020\Протокол №10\СМО\[МАКС.xls]Лист2'!$AJ227</f>
    </nc>
  </rcc>
  <rcc rId="296346" sId="4">
    <oc r="BT84">
      <f>'D:\Documents\Маруся\+Работа\Комиссия по разработке ТПОМС\Протоколы\2020\Протокол №05 от 26.03.2020\СМО\[МАКС v8.xls]Лист2'!$AJ81</f>
    </oc>
    <nc r="BT84">
      <f>'Y:\Документы ТФОМС\Комиссия по разработке ТПОМС\Протоколы\2020\Протокол №10\СМО\[МАКС.xls]Лист2'!$AJ81</f>
    </nc>
  </rcc>
  <rcc rId="296347" sId="4">
    <oc r="BU84">
      <f>'D:\Documents\Маруся\+Работа\Комиссия по разработке ТПОМС\Протоколы\2020\Протокол №05 от 26.03.2020\СМО\[МАКС v8.xls]Лист2'!$AK227</f>
    </oc>
    <nc r="BU84">
      <f>'Y:\Документы ТФОМС\Комиссия по разработке ТПОМС\Протоколы\2020\Протокол №10\СМО\[МАКС.xls]Лист2'!$AK227</f>
    </nc>
  </rcc>
  <rcc rId="296348" sId="4">
    <oc r="BV84">
      <f>'D:\Documents\Маруся\+Работа\Комиссия по разработке ТПОМС\Протоколы\2020\Протокол №05 от 26.03.2020\СМО\[МАКС v8.xls]Лист2'!$AK81</f>
    </oc>
    <nc r="BV84">
      <f>'Y:\Документы ТФОМС\Комиссия по разработке ТПОМС\Протоколы\2020\Протокол №10\СМО\[МАКС.xls]Лист2'!$AK81</f>
    </nc>
  </rcc>
  <rcc rId="296349" sId="4">
    <oc r="BW84">
      <f>'D:\Documents\Маруся\+Работа\Комиссия по разработке ТПОМС\Протоколы\2020\Протокол №05 от 26.03.2020\СМО\[МАКС v8.xls]Лист2'!$AL227</f>
    </oc>
    <nc r="BW84">
      <f>'Y:\Документы ТФОМС\Комиссия по разработке ТПОМС\Протоколы\2020\Протокол №10\СМО\[МАКС.xls]Лист2'!$AL227</f>
    </nc>
  </rcc>
  <rcc rId="296350" sId="4">
    <oc r="BX84">
      <f>'D:\Documents\Маруся\+Работа\Комиссия по разработке ТПОМС\Протоколы\2020\Протокол №05 от 26.03.2020\СМО\[МАКС v8.xls]Лист2'!$AL81</f>
    </oc>
    <nc r="BX84">
      <f>'Y:\Документы ТФОМС\Комиссия по разработке ТПОМС\Протоколы\2020\Протокол №10\СМО\[МАКС.xls]Лист2'!$AL81</f>
    </nc>
  </rcc>
  <rcc rId="296351" sId="4">
    <oc r="BY84">
      <f>'D:\Documents\Маруся\+Работа\Комиссия по разработке ТПОМС\Протоколы\2020\Протокол №05 от 26.03.2020\СМО\[МАКС v8.xls]Лист2'!$AN227</f>
    </oc>
    <nc r="BY84">
      <f>'Y:\Документы ТФОМС\Комиссия по разработке ТПОМС\Протоколы\2020\Протокол №10\СМО\[МАКС.xls]Лист2'!$AN227</f>
    </nc>
  </rcc>
  <rcc rId="296352" sId="4">
    <oc r="BZ84">
      <f>'D:\Documents\Маруся\+Работа\Комиссия по разработке ТПОМС\Протоколы\2020\Протокол №05 от 26.03.2020\СМО\[МАКС v8.xls]Лист2'!$AN81</f>
    </oc>
    <nc r="BZ84">
      <f>'Y:\Документы ТФОМС\Комиссия по разработке ТПОМС\Протоколы\2020\Протокол №10\СМО\[МАКС.xls]Лист2'!$AN81</f>
    </nc>
  </rcc>
  <rcc rId="296353" sId="4">
    <oc r="CC84">
      <f>'D:\Documents\Маруся\+Работа\Комиссия по разработке ТПОМС\Протоколы\2020\Протокол №05 от 26.03.2020\СМО\[МАКС v8.xls]Лист2'!$AQ227</f>
    </oc>
    <nc r="CC84">
      <f>'Y:\Документы ТФОМС\Комиссия по разработке ТПОМС\Протоколы\2020\Протокол №10\СМО\[МАКС.xls]Лист2'!$AQ227</f>
    </nc>
  </rcc>
  <rcc rId="296354" sId="4">
    <oc r="CD84">
      <f>'D:\Documents\Маруся\+Работа\Комиссия по разработке ТПОМС\Протоколы\2020\Протокол №05 от 26.03.2020\СМО\[МАКС v8.xls]Лист2'!$AQ81</f>
    </oc>
    <nc r="CD84">
      <f>'Y:\Документы ТФОМС\Комиссия по разработке ТПОМС\Протоколы\2020\Протокол №10\СМО\[МАКС.xls]Лист2'!$AQ81</f>
    </nc>
  </rcc>
  <rcc rId="296355" sId="4">
    <oc r="CE84">
      <f>'D:\Documents\Маруся\+Работа\Комиссия по разработке ТПОМС\Протоколы\2020\Протокол №05 от 26.03.2020\СМО\[МАКС v8.xls]Лист2'!$AR227</f>
    </oc>
    <nc r="CE84">
      <f>'Y:\Документы ТФОМС\Комиссия по разработке ТПОМС\Протоколы\2020\Протокол №10\СМО\[МАКС.xls]Лист2'!$AR227</f>
    </nc>
  </rcc>
  <rcc rId="296356" sId="4">
    <oc r="CF84">
      <f>'D:\Documents\Маруся\+Работа\Комиссия по разработке ТПОМС\Протоколы\2020\Протокол №05 от 26.03.2020\СМО\[МАКС v8.xls]Лист2'!$AR81</f>
    </oc>
    <nc r="CF84">
      <f>'Y:\Документы ТФОМС\Комиссия по разработке ТПОМС\Протоколы\2020\Протокол №10\СМО\[МАКС.xls]Лист2'!$AR81</f>
    </nc>
  </rcc>
  <rcc rId="296357" sId="4">
    <oc r="CG84">
      <f>'D:\Documents\Маруся\+Работа\Комиссия по разработке ТПОМС\Протоколы\2020\Протокол №05 от 26.03.2020\СМО\[МАКС v8.xls]Лист2'!$AS227</f>
    </oc>
    <nc r="CG84">
      <f>'Y:\Документы ТФОМС\Комиссия по разработке ТПОМС\Протоколы\2020\Протокол №10\СМО\[МАКС.xls]Лист2'!$AS227</f>
    </nc>
  </rcc>
  <rcc rId="296358" sId="4">
    <oc r="CH84">
      <f>'D:\Documents\Маруся\+Работа\Комиссия по разработке ТПОМС\Протоколы\2020\Протокол №05 от 26.03.2020\СМО\[МАКС v8.xls]Лист2'!$AS81</f>
    </oc>
    <nc r="CH84">
      <f>'Y:\Документы ТФОМС\Комиссия по разработке ТПОМС\Протоколы\2020\Протокол №10\СМО\[МАКС.xls]Лист2'!$AS81</f>
    </nc>
  </rcc>
  <rcc rId="296359" sId="4">
    <oc r="CI84">
      <f>'D:\Documents\Маруся\+Работа\Комиссия по разработке ТПОМС\Протоколы\2020\Протокол №05 от 26.03.2020\СМО\[МАКС v8.xls]Лист2'!$AW227</f>
    </oc>
    <nc r="CI84">
      <f>'Y:\Документы ТФОМС\Комиссия по разработке ТПОМС\Протоколы\2020\Протокол №10\СМО\[МАКС.xls]Лист2'!$AW227</f>
    </nc>
  </rcc>
  <rcc rId="296360" sId="4">
    <oc r="CJ84">
      <f>'D:\Documents\Маруся\+Работа\Комиссия по разработке ТПОМС\Протоколы\2020\Протокол №05 от 26.03.2020\СМО\[МАКС v8.xls]Лист2'!$AW81</f>
    </oc>
    <nc r="CJ84">
      <f>'Y:\Документы ТФОМС\Комиссия по разработке ТПОМС\Протоколы\2020\Протокол №10\СМО\[МАКС.xls]Лист2'!$AW81</f>
    </nc>
  </rcc>
  <rcc rId="296361" sId="4">
    <oc r="CK84">
      <f>'D:\Documents\Маруся\+Работа\Комиссия по разработке ТПОМС\Протоколы\2020\Протокол №05 от 26.03.2020\СМО\[МАКС v8.xls]Лист2'!$AT227</f>
    </oc>
    <nc r="CK84">
      <f>'Y:\Документы ТФОМС\Комиссия по разработке ТПОМС\Протоколы\2020\Протокол №10\СМО\[МАКС.xls]Лист2'!$AT227</f>
    </nc>
  </rcc>
  <rcc rId="296362" sId="4">
    <oc r="CL84">
      <f>'D:\Documents\Маруся\+Работа\Комиссия по разработке ТПОМС\Протоколы\2020\Протокол №05 от 26.03.2020\СМО\[МАКС v8.xls]Лист2'!$AT81</f>
    </oc>
    <nc r="CL84">
      <f>'Y:\Документы ТФОМС\Комиссия по разработке ТПОМС\Протоколы\2020\Протокол №10\СМО\[МАКС.xls]Лист2'!$AT81</f>
    </nc>
  </rcc>
  <rcc rId="296363" sId="4">
    <oc r="CM84">
      <f>'D:\Documents\Маруся\+Работа\Комиссия по разработке ТПОМС\Протоколы\2020\Протокол №05 от 26.03.2020\СМО\[МАКС v8.xls]Лист2'!$AU227</f>
    </oc>
    <nc r="CM84">
      <f>'Y:\Документы ТФОМС\Комиссия по разработке ТПОМС\Протоколы\2020\Протокол №10\СМО\[МАКС.xls]Лист2'!$AU227</f>
    </nc>
  </rcc>
  <rcc rId="296364" sId="4">
    <oc r="CN84">
      <f>'D:\Documents\Маруся\+Работа\Комиссия по разработке ТПОМС\Протоколы\2020\Протокол №05 от 26.03.2020\СМО\[МАКС v8.xls]Лист2'!$AU81</f>
    </oc>
    <nc r="CN84">
      <f>'Y:\Документы ТФОМС\Комиссия по разработке ТПОМС\Протоколы\2020\Протокол №10\СМО\[МАКС.xls]Лист2'!$AU81</f>
    </nc>
  </rcc>
  <rcc rId="296365" sId="4">
    <oc r="CO84">
      <f>'D:\Documents\Маруся\+Работа\Комиссия по разработке ТПОМС\Протоколы\2020\Протокол №05 от 26.03.2020\СМО\[МАКС v8.xls]Лист2'!$AV227</f>
    </oc>
    <nc r="CO84">
      <f>'Y:\Документы ТФОМС\Комиссия по разработке ТПОМС\Протоколы\2020\Протокол №10\СМО\[МАКС.xls]Лист2'!$AV227</f>
    </nc>
  </rcc>
  <rcc rId="296366" sId="4">
    <oc r="CP84">
      <f>'D:\Documents\Маруся\+Работа\Комиссия по разработке ТПОМС\Протоколы\2020\Протокол №05 от 26.03.2020\СМО\[МАКС v8.xls]Лист2'!$AV81</f>
    </oc>
    <nc r="CP84">
      <f>'Y:\Документы ТФОМС\Комиссия по разработке ТПОМС\Протоколы\2020\Протокол №10\СМО\[МАКС.xls]Лист2'!$AV81</f>
    </nc>
  </rcc>
  <rcc rId="296367" sId="4">
    <oc r="CQ84">
      <f>'D:\Documents\Маруся\+Работа\Комиссия по разработке ТПОМС\Протоколы\2020\Протокол №05 от 26.03.2020\СМО\[МАКС v8.xls]Лист2'!$AX227</f>
    </oc>
    <nc r="CQ84">
      <f>'Y:\Документы ТФОМС\Комиссия по разработке ТПОМС\Протоколы\2020\Протокол №10\СМО\[МАКС.xls]Лист2'!$AX227</f>
    </nc>
  </rcc>
  <rcc rId="296368" sId="4">
    <oc r="CR84">
      <f>'D:\Documents\Маруся\+Работа\Комиссия по разработке ТПОМС\Протоколы\2020\Протокол №05 от 26.03.2020\СМО\[МАКС v8.xls]Лист2'!$AX81</f>
    </oc>
    <nc r="CR84">
      <f>'Y:\Документы ТФОМС\Комиссия по разработке ТПОМС\Протоколы\2020\Протокол №10\СМО\[МАКС.xls]Лист2'!$AX81</f>
    </nc>
  </rcc>
  <rcc rId="296369" sId="4">
    <oc r="AA85">
      <f>'D:\Documents\Маруся\+Работа\Комиссия по разработке ТПОМС\Протоколы\2020\Протокол №05 от 26.03.2020\СМО\[МАКС v8.xls]Лист2'!$M228</f>
    </oc>
    <nc r="AA85">
      <f>'Y:\Документы ТФОМС\Комиссия по разработке ТПОМС\Протоколы\2020\Протокол №10\СМО\[МАКС.xls]Лист2'!$M228</f>
    </nc>
  </rcc>
  <rcc rId="296370" sId="4">
    <oc r="AB85">
      <f>'D:\Documents\Маруся\+Работа\Комиссия по разработке ТПОМС\Протоколы\2020\Протокол №05 от 26.03.2020\СМО\[МАКС v8.xls]Лист2'!$M82</f>
    </oc>
    <nc r="AB85">
      <f>'Y:\Документы ТФОМС\Комиссия по разработке ТПОМС\Протоколы\2020\Протокол №10\СМО\[МАКС.xls]Лист2'!$M82</f>
    </nc>
  </rcc>
  <rcc rId="296371" sId="4">
    <oc r="AC85">
      <f>'D:\Documents\Маруся\+Работа\Комиссия по разработке ТПОМС\Протоколы\2020\Протокол №05 от 26.03.2020\СМО\[МАКС v8.xls]Лист2'!$N228</f>
    </oc>
    <nc r="AC85">
      <f>'Y:\Документы ТФОМС\Комиссия по разработке ТПОМС\Протоколы\2020\Протокол №10\СМО\[МАКС.xls]Лист2'!$N228</f>
    </nc>
  </rcc>
  <rcc rId="296372" sId="4">
    <oc r="AD85">
      <f>'D:\Documents\Маруся\+Работа\Комиссия по разработке ТПОМС\Протоколы\2020\Протокол №05 от 26.03.2020\СМО\[МАКС v8.xls]Лист2'!$N82</f>
    </oc>
    <nc r="AD85">
      <f>'Y:\Документы ТФОМС\Комиссия по разработке ТПОМС\Протоколы\2020\Протокол №10\СМО\[МАКС.xls]Лист2'!$N82</f>
    </nc>
  </rcc>
  <rcc rId="296373" sId="4">
    <oc r="AE85">
      <f>'D:\Documents\Маруся\+Работа\Комиссия по разработке ТПОМС\Протоколы\2020\Протокол №05 от 26.03.2020\СМО\[МАКС v8.xls]Лист2'!$O228</f>
    </oc>
    <nc r="AE85">
      <f>'Y:\Документы ТФОМС\Комиссия по разработке ТПОМС\Протоколы\2020\Протокол №10\СМО\[МАКС.xls]Лист2'!$O228</f>
    </nc>
  </rcc>
  <rcc rId="296374" sId="4">
    <oc r="AF85">
      <f>'D:\Documents\Маруся\+Работа\Комиссия по разработке ТПОМС\Протоколы\2020\Протокол №05 от 26.03.2020\СМО\[МАКС v8.xls]Лист2'!$O82</f>
    </oc>
    <nc r="AF85">
      <f>'Y:\Документы ТФОМС\Комиссия по разработке ТПОМС\Протоколы\2020\Протокол №10\СМО\[МАКС.xls]Лист2'!$O82</f>
    </nc>
  </rcc>
  <rcc rId="296375" sId="4">
    <oc r="AG85">
      <f>'D:\Documents\Маруся\+Работа\Комиссия по разработке ТПОМС\Протоколы\2020\Протокол №05 от 26.03.2020\СМО\[МАКС v8.xls]Лист2'!$S228</f>
    </oc>
    <nc r="AG85">
      <f>'Y:\Документы ТФОМС\Комиссия по разработке ТПОМС\Протоколы\2020\Протокол №10\СМО\[МАКС.xls]Лист2'!$S228</f>
    </nc>
  </rcc>
  <rcc rId="296376" sId="4">
    <oc r="AH85">
      <f>'D:\Documents\Маруся\+Работа\Комиссия по разработке ТПОМС\Протоколы\2020\Протокол №05 от 26.03.2020\СМО\[МАКС v8.xls]Лист2'!$S82</f>
    </oc>
    <nc r="AH85">
      <f>'Y:\Документы ТФОМС\Комиссия по разработке ТПОМС\Протоколы\2020\Протокол №10\СМО\[МАКС.xls]Лист2'!$S82</f>
    </nc>
  </rcc>
  <rcc rId="296377" sId="4">
    <oc r="AI85">
      <f>'D:\Documents\Маруся\+Работа\Комиссия по разработке ТПОМС\Протоколы\2020\Протокол №05 от 26.03.2020\СМО\[МАКС v8.xls]Лист2'!$P228</f>
    </oc>
    <nc r="AI85">
      <f>'Y:\Документы ТФОМС\Комиссия по разработке ТПОМС\Протоколы\2020\Протокол №10\СМО\[МАКС.xls]Лист2'!$P228</f>
    </nc>
  </rcc>
  <rcc rId="296378" sId="4">
    <oc r="AJ85">
      <f>'D:\Documents\Маруся\+Работа\Комиссия по разработке ТПОМС\Протоколы\2020\Протокол №05 от 26.03.2020\СМО\[МАКС v8.xls]Лист2'!$P82</f>
    </oc>
    <nc r="AJ85">
      <f>'Y:\Документы ТФОМС\Комиссия по разработке ТПОМС\Протоколы\2020\Протокол №10\СМО\[МАКС.xls]Лист2'!$P82</f>
    </nc>
  </rcc>
  <rcc rId="296379" sId="4">
    <oc r="AK85">
      <f>'D:\Documents\Маруся\+Работа\Комиссия по разработке ТПОМС\Протоколы\2020\Протокол №05 от 26.03.2020\СМО\[МАКС v8.xls]Лист2'!$Q228</f>
    </oc>
    <nc r="AK85">
      <f>'Y:\Документы ТФОМС\Комиссия по разработке ТПОМС\Протоколы\2020\Протокол №10\СМО\[МАКС.xls]Лист2'!$Q228</f>
    </nc>
  </rcc>
  <rcc rId="296380" sId="4">
    <oc r="AL85">
      <f>'D:\Documents\Маруся\+Работа\Комиссия по разработке ТПОМС\Протоколы\2020\Протокол №05 от 26.03.2020\СМО\[МАКС v8.xls]Лист2'!$Q82</f>
    </oc>
    <nc r="AL85">
      <f>'Y:\Документы ТФОМС\Комиссия по разработке ТПОМС\Протоколы\2020\Протокол №10\СМО\[МАКС.xls]Лист2'!$Q82</f>
    </nc>
  </rcc>
  <rcc rId="296381" sId="4">
    <oc r="AM85">
      <f>'D:\Documents\Маруся\+Работа\Комиссия по разработке ТПОМС\Протоколы\2020\Протокол №05 от 26.03.2020\СМО\[МАКС v8.xls]Лист2'!$R228</f>
    </oc>
    <nc r="AM85">
      <f>'Y:\Документы ТФОМС\Комиссия по разработке ТПОМС\Протоколы\2020\Протокол №10\СМО\[МАКС.xls]Лист2'!$R228</f>
    </nc>
  </rcc>
  <rcc rId="296382" sId="4">
    <oc r="AN85">
      <f>'D:\Documents\Маруся\+Работа\Комиссия по разработке ТПОМС\Протоколы\2020\Протокол №05 от 26.03.2020\СМО\[МАКС v8.xls]Лист2'!$R82</f>
    </oc>
    <nc r="AN85">
      <f>'Y:\Документы ТФОМС\Комиссия по разработке ТПОМС\Протоколы\2020\Протокол №10\СМО\[МАКС.xls]Лист2'!$R82</f>
    </nc>
  </rcc>
  <rcc rId="296383" sId="4">
    <oc r="AO85">
      <f>'D:\Documents\Маруся\+Работа\Комиссия по разработке ТПОМС\Протоколы\2020\Протокол №05 от 26.03.2020\СМО\[МАКС v8.xls]Лист2'!$T228</f>
    </oc>
    <nc r="AO85">
      <f>'Y:\Документы ТФОМС\Комиссия по разработке ТПОМС\Протоколы\2020\Протокол №10\СМО\[МАКС.xls]Лист2'!$T228</f>
    </nc>
  </rcc>
  <rcc rId="296384" sId="4">
    <oc r="AP85">
      <f>'D:\Documents\Маруся\+Работа\Комиссия по разработке ТПОМС\Протоколы\2020\Протокол №05 от 26.03.2020\СМО\[МАКС v8.xls]Лист2'!$T82</f>
    </oc>
    <nc r="AP85">
      <f>'Y:\Документы ТФОМС\Комиссия по разработке ТПОМС\Протоколы\2020\Протокол №10\СМО\[МАКС.xls]Лист2'!$T82</f>
    </nc>
  </rcc>
  <rcc rId="296385" sId="4">
    <oc r="AS85">
      <f>'D:\Documents\Маруся\+Работа\Комиссия по разработке ТПОМС\Протоколы\2020\Протокол №05 от 26.03.2020\СМО\[МАКС v8.xls]Лист2'!$W228</f>
    </oc>
    <nc r="AS85">
      <f>'Y:\Документы ТФОМС\Комиссия по разработке ТПОМС\Протоколы\2020\Протокол №10\СМО\[МАКС.xls]Лист2'!$W228</f>
    </nc>
  </rcc>
  <rcc rId="296386" sId="4">
    <oc r="AT85">
      <f>'D:\Documents\Маруся\+Работа\Комиссия по разработке ТПОМС\Протоколы\2020\Протокол №05 от 26.03.2020\СМО\[МАКС v8.xls]Лист2'!$W82</f>
    </oc>
    <nc r="AT85">
      <f>'Y:\Документы ТФОМС\Комиссия по разработке ТПОМС\Протоколы\2020\Протокол №10\СМО\[МАКС.xls]Лист2'!$W82</f>
    </nc>
  </rcc>
  <rcc rId="296387" sId="4">
    <oc r="AU85">
      <f>'D:\Documents\Маруся\+Работа\Комиссия по разработке ТПОМС\Протоколы\2020\Протокол №05 от 26.03.2020\СМО\[МАКС v8.xls]Лист2'!$X228</f>
    </oc>
    <nc r="AU85">
      <f>'Y:\Документы ТФОМС\Комиссия по разработке ТПОМС\Протоколы\2020\Протокол №10\СМО\[МАКС.xls]Лист2'!$X228</f>
    </nc>
  </rcc>
  <rcc rId="296388" sId="4">
    <oc r="AV85">
      <f>'D:\Documents\Маруся\+Работа\Комиссия по разработке ТПОМС\Протоколы\2020\Протокол №05 от 26.03.2020\СМО\[МАКС v8.xls]Лист2'!$X82</f>
    </oc>
    <nc r="AV85">
      <f>'Y:\Документы ТФОМС\Комиссия по разработке ТПОМС\Протоколы\2020\Протокол №10\СМО\[МАКС.xls]Лист2'!$X82</f>
    </nc>
  </rcc>
  <rcc rId="296389" sId="4">
    <oc r="AW85">
      <f>'D:\Documents\Маруся\+Работа\Комиссия по разработке ТПОМС\Протоколы\2020\Протокол №05 от 26.03.2020\СМО\[МАКС v8.xls]Лист2'!$Y228</f>
    </oc>
    <nc r="AW85">
      <f>'Y:\Документы ТФОМС\Комиссия по разработке ТПОМС\Протоколы\2020\Протокол №10\СМО\[МАКС.xls]Лист2'!$Y228</f>
    </nc>
  </rcc>
  <rcc rId="296390" sId="4">
    <oc r="AX85">
      <f>'D:\Documents\Маруся\+Работа\Комиссия по разработке ТПОМС\Протоколы\2020\Протокол №05 от 26.03.2020\СМО\[МАКС v8.xls]Лист2'!$Y82</f>
    </oc>
    <nc r="AX85">
      <f>'Y:\Документы ТФОМС\Комиссия по разработке ТПОМС\Протоколы\2020\Протокол №10\СМО\[МАКС.xls]Лист2'!$Y82</f>
    </nc>
  </rcc>
  <rcc rId="296391" sId="4">
    <oc r="AY85">
      <f>'D:\Documents\Маруся\+Работа\Комиссия по разработке ТПОМС\Протоколы\2020\Протокол №05 от 26.03.2020\СМО\[МАКС v8.xls]Лист2'!$AC228</f>
    </oc>
    <nc r="AY85">
      <f>'Y:\Документы ТФОМС\Комиссия по разработке ТПОМС\Протоколы\2020\Протокол №10\СМО\[МАКС.xls]Лист2'!$AC228</f>
    </nc>
  </rcc>
  <rcc rId="296392" sId="4">
    <oc r="AZ85">
      <f>'D:\Documents\Маруся\+Работа\Комиссия по разработке ТПОМС\Протоколы\2020\Протокол №05 от 26.03.2020\СМО\[МАКС v8.xls]Лист2'!$AC82</f>
    </oc>
    <nc r="AZ85">
      <f>'Y:\Документы ТФОМС\Комиссия по разработке ТПОМС\Протоколы\2020\Протокол №10\СМО\[МАКС.xls]Лист2'!$AC82</f>
    </nc>
  </rcc>
  <rcc rId="296393" sId="4">
    <oc r="BA85">
      <f>'D:\Documents\Маруся\+Работа\Комиссия по разработке ТПОМС\Протоколы\2020\Протокол №05 от 26.03.2020\СМО\[МАКС v8.xls]Лист2'!$Z228</f>
    </oc>
    <nc r="BA85">
      <f>'Y:\Документы ТФОМС\Комиссия по разработке ТПОМС\Протоколы\2020\Протокол №10\СМО\[МАКС.xls]Лист2'!$Z228</f>
    </nc>
  </rcc>
  <rcc rId="296394" sId="4">
    <oc r="BB85">
      <f>'D:\Documents\Маруся\+Работа\Комиссия по разработке ТПОМС\Протоколы\2020\Протокол №05 от 26.03.2020\СМО\[МАКС v8.xls]Лист2'!$Z82</f>
    </oc>
    <nc r="BB85">
      <f>'Y:\Документы ТФОМС\Комиссия по разработке ТПОМС\Протоколы\2020\Протокол №10\СМО\[МАКС.xls]Лист2'!$Z82</f>
    </nc>
  </rcc>
  <rcc rId="296395" sId="4">
    <oc r="BC85">
      <f>'D:\Documents\Маруся\+Работа\Комиссия по разработке ТПОМС\Протоколы\2020\Протокол №05 от 26.03.2020\СМО\[МАКС v8.xls]Лист2'!$AA228</f>
    </oc>
    <nc r="BC85">
      <f>'Y:\Документы ТФОМС\Комиссия по разработке ТПОМС\Протоколы\2020\Протокол №10\СМО\[МАКС.xls]Лист2'!$AA228</f>
    </nc>
  </rcc>
  <rcc rId="296396" sId="4">
    <oc r="BD85">
      <f>'D:\Documents\Маруся\+Работа\Комиссия по разработке ТПОМС\Протоколы\2020\Протокол №05 от 26.03.2020\СМО\[МАКС v8.xls]Лист2'!$AA82</f>
    </oc>
    <nc r="BD85">
      <f>'Y:\Документы ТФОМС\Комиссия по разработке ТПОМС\Протоколы\2020\Протокол №10\СМО\[МАКС.xls]Лист2'!$AA82</f>
    </nc>
  </rcc>
  <rcc rId="296397" sId="4">
    <oc r="BE85">
      <f>'D:\Documents\Маруся\+Работа\Комиссия по разработке ТПОМС\Протоколы\2020\Протокол №05 от 26.03.2020\СМО\[МАКС v8.xls]Лист2'!$AB228</f>
    </oc>
    <nc r="BE85">
      <f>'Y:\Документы ТФОМС\Комиссия по разработке ТПОМС\Протоколы\2020\Протокол №10\СМО\[МАКС.xls]Лист2'!$AB228</f>
    </nc>
  </rcc>
  <rcc rId="296398" sId="4">
    <oc r="BF85">
      <f>'D:\Documents\Маруся\+Работа\Комиссия по разработке ТПОМС\Протоколы\2020\Протокол №05 от 26.03.2020\СМО\[МАКС v8.xls]Лист2'!$AB82</f>
    </oc>
    <nc r="BF85">
      <f>'Y:\Документы ТФОМС\Комиссия по разработке ТПОМС\Протоколы\2020\Протокол №10\СМО\[МАКС.xls]Лист2'!$AB82</f>
    </nc>
  </rcc>
  <rcc rId="296399" sId="4">
    <oc r="BG85">
      <f>'D:\Documents\Маруся\+Работа\Комиссия по разработке ТПОМС\Протоколы\2020\Протокол №05 от 26.03.2020\СМО\[МАКС v8.xls]Лист2'!$AD228</f>
    </oc>
    <nc r="BG85">
      <f>'Y:\Документы ТФОМС\Комиссия по разработке ТПОМС\Протоколы\2020\Протокол №10\СМО\[МАКС.xls]Лист2'!$AD228</f>
    </nc>
  </rcc>
  <rcc rId="296400" sId="4">
    <oc r="BH85">
      <f>'D:\Documents\Маруся\+Работа\Комиссия по разработке ТПОМС\Протоколы\2020\Протокол №05 от 26.03.2020\СМО\[МАКС v8.xls]Лист2'!$AD82</f>
    </oc>
    <nc r="BH85">
      <f>'Y:\Документы ТФОМС\Комиссия по разработке ТПОМС\Протоколы\2020\Протокол №10\СМО\[МАКС.xls]Лист2'!$AD82</f>
    </nc>
  </rcc>
  <rcc rId="296401" sId="4">
    <oc r="BK85">
      <f>'D:\Documents\Маруся\+Работа\Комиссия по разработке ТПОМС\Протоколы\2020\Протокол №05 от 26.03.2020\СМО\[МАКС v8.xls]Лист2'!$AG228</f>
    </oc>
    <nc r="BK85">
      <f>'Y:\Документы ТФОМС\Комиссия по разработке ТПОМС\Протоколы\2020\Протокол №10\СМО\[МАКС.xls]Лист2'!$AG228</f>
    </nc>
  </rcc>
  <rcc rId="296402" sId="4">
    <oc r="BL85">
      <f>'D:\Documents\Маруся\+Работа\Комиссия по разработке ТПОМС\Протоколы\2020\Протокол №05 от 26.03.2020\СМО\[МАКС v8.xls]Лист2'!$AG82</f>
    </oc>
    <nc r="BL85">
      <f>'Y:\Документы ТФОМС\Комиссия по разработке ТПОМС\Протоколы\2020\Протокол №10\СМО\[МАКС.xls]Лист2'!$AG82</f>
    </nc>
  </rcc>
  <rcc rId="296403" sId="4">
    <oc r="BM85">
      <f>'D:\Documents\Маруся\+Работа\Комиссия по разработке ТПОМС\Протоколы\2020\Протокол №05 от 26.03.2020\СМО\[МАКС v8.xls]Лист2'!$AH228</f>
    </oc>
    <nc r="BM85">
      <f>'Y:\Документы ТФОМС\Комиссия по разработке ТПОМС\Протоколы\2020\Протокол №10\СМО\[МАКС.xls]Лист2'!$AH228</f>
    </nc>
  </rcc>
  <rcc rId="296404" sId="4">
    <oc r="BN85">
      <f>'D:\Documents\Маруся\+Работа\Комиссия по разработке ТПОМС\Протоколы\2020\Протокол №05 от 26.03.2020\СМО\[МАКС v8.xls]Лист2'!$AH82</f>
    </oc>
    <nc r="BN85">
      <f>'Y:\Документы ТФОМС\Комиссия по разработке ТПОМС\Протоколы\2020\Протокол №10\СМО\[МАКС.xls]Лист2'!$AH82</f>
    </nc>
  </rcc>
  <rcc rId="296405" sId="4">
    <oc r="BO85">
      <f>'D:\Documents\Маруся\+Работа\Комиссия по разработке ТПОМС\Протоколы\2020\Протокол №05 от 26.03.2020\СМО\[МАКС v8.xls]Лист2'!$AI228</f>
    </oc>
    <nc r="BO85">
      <f>'Y:\Документы ТФОМС\Комиссия по разработке ТПОМС\Протоколы\2020\Протокол №10\СМО\[МАКС.xls]Лист2'!$AI228</f>
    </nc>
  </rcc>
  <rcc rId="296406" sId="4">
    <oc r="BP85">
      <f>'D:\Documents\Маруся\+Работа\Комиссия по разработке ТПОМС\Протоколы\2020\Протокол №05 от 26.03.2020\СМО\[МАКС v8.xls]Лист2'!$AI82</f>
    </oc>
    <nc r="BP85">
      <f>'Y:\Документы ТФОМС\Комиссия по разработке ТПОМС\Протоколы\2020\Протокол №10\СМО\[МАКС.xls]Лист2'!$AI82</f>
    </nc>
  </rcc>
  <rcc rId="296407" sId="4">
    <oc r="BQ85">
      <f>'D:\Documents\Маруся\+Работа\Комиссия по разработке ТПОМС\Протоколы\2020\Протокол №05 от 26.03.2020\СМО\[МАКС v8.xls]Лист2'!$AM228</f>
    </oc>
    <nc r="BQ85">
      <f>'Y:\Документы ТФОМС\Комиссия по разработке ТПОМС\Протоколы\2020\Протокол №10\СМО\[МАКС.xls]Лист2'!$AM228</f>
    </nc>
  </rcc>
  <rcc rId="296408" sId="4">
    <oc r="BR85">
      <f>'D:\Documents\Маруся\+Работа\Комиссия по разработке ТПОМС\Протоколы\2020\Протокол №05 от 26.03.2020\СМО\[МАКС v8.xls]Лист2'!$AM82</f>
    </oc>
    <nc r="BR85">
      <f>'Y:\Документы ТФОМС\Комиссия по разработке ТПОМС\Протоколы\2020\Протокол №10\СМО\[МАКС.xls]Лист2'!$AM82</f>
    </nc>
  </rcc>
  <rcc rId="296409" sId="4">
    <oc r="BS85">
      <f>'D:\Documents\Маруся\+Работа\Комиссия по разработке ТПОМС\Протоколы\2020\Протокол №05 от 26.03.2020\СМО\[МАКС v8.xls]Лист2'!$AJ228</f>
    </oc>
    <nc r="BS85">
      <f>'Y:\Документы ТФОМС\Комиссия по разработке ТПОМС\Протоколы\2020\Протокол №10\СМО\[МАКС.xls]Лист2'!$AJ228</f>
    </nc>
  </rcc>
  <rcc rId="296410" sId="4">
    <oc r="BT85">
      <f>'D:\Documents\Маруся\+Работа\Комиссия по разработке ТПОМС\Протоколы\2020\Протокол №05 от 26.03.2020\СМО\[МАКС v8.xls]Лист2'!$AJ82</f>
    </oc>
    <nc r="BT85">
      <f>'Y:\Документы ТФОМС\Комиссия по разработке ТПОМС\Протоколы\2020\Протокол №10\СМО\[МАКС.xls]Лист2'!$AJ82</f>
    </nc>
  </rcc>
  <rcc rId="296411" sId="4">
    <oc r="BU85">
      <f>'D:\Documents\Маруся\+Работа\Комиссия по разработке ТПОМС\Протоколы\2020\Протокол №05 от 26.03.2020\СМО\[МАКС v8.xls]Лист2'!$AK228</f>
    </oc>
    <nc r="BU85">
      <f>'Y:\Документы ТФОМС\Комиссия по разработке ТПОМС\Протоколы\2020\Протокол №10\СМО\[МАКС.xls]Лист2'!$AK228</f>
    </nc>
  </rcc>
  <rcc rId="296412" sId="4">
    <oc r="BV85">
      <f>'D:\Documents\Маруся\+Работа\Комиссия по разработке ТПОМС\Протоколы\2020\Протокол №05 от 26.03.2020\СМО\[МАКС v8.xls]Лист2'!$AK82</f>
    </oc>
    <nc r="BV85">
      <f>'Y:\Документы ТФОМС\Комиссия по разработке ТПОМС\Протоколы\2020\Протокол №10\СМО\[МАКС.xls]Лист2'!$AK82</f>
    </nc>
  </rcc>
  <rcc rId="296413" sId="4">
    <oc r="BW85">
      <f>'D:\Documents\Маруся\+Работа\Комиссия по разработке ТПОМС\Протоколы\2020\Протокол №05 от 26.03.2020\СМО\[МАКС v8.xls]Лист2'!$AL228</f>
    </oc>
    <nc r="BW85">
      <f>'Y:\Документы ТФОМС\Комиссия по разработке ТПОМС\Протоколы\2020\Протокол №10\СМО\[МАКС.xls]Лист2'!$AL228</f>
    </nc>
  </rcc>
  <rcc rId="296414" sId="4">
    <oc r="BX85">
      <f>'D:\Documents\Маруся\+Работа\Комиссия по разработке ТПОМС\Протоколы\2020\Протокол №05 от 26.03.2020\СМО\[МАКС v8.xls]Лист2'!$AL82</f>
    </oc>
    <nc r="BX85">
      <f>'Y:\Документы ТФОМС\Комиссия по разработке ТПОМС\Протоколы\2020\Протокол №10\СМО\[МАКС.xls]Лист2'!$AL82</f>
    </nc>
  </rcc>
  <rcc rId="296415" sId="4">
    <oc r="BY85">
      <f>'D:\Documents\Маруся\+Работа\Комиссия по разработке ТПОМС\Протоколы\2020\Протокол №05 от 26.03.2020\СМО\[МАКС v8.xls]Лист2'!$AN228</f>
    </oc>
    <nc r="BY85">
      <f>'Y:\Документы ТФОМС\Комиссия по разработке ТПОМС\Протоколы\2020\Протокол №10\СМО\[МАКС.xls]Лист2'!$AN228</f>
    </nc>
  </rcc>
  <rcc rId="296416" sId="4">
    <oc r="BZ85">
      <f>'D:\Documents\Маруся\+Работа\Комиссия по разработке ТПОМС\Протоколы\2020\Протокол №05 от 26.03.2020\СМО\[МАКС v8.xls]Лист2'!$AN82</f>
    </oc>
    <nc r="BZ85">
      <f>'Y:\Документы ТФОМС\Комиссия по разработке ТПОМС\Протоколы\2020\Протокол №10\СМО\[МАКС.xls]Лист2'!$AN82</f>
    </nc>
  </rcc>
  <rcc rId="296417" sId="4">
    <oc r="CC85">
      <f>'D:\Documents\Маруся\+Работа\Комиссия по разработке ТПОМС\Протоколы\2020\Протокол №05 от 26.03.2020\СМО\[МАКС v8.xls]Лист2'!$AQ228</f>
    </oc>
    <nc r="CC85">
      <f>'Y:\Документы ТФОМС\Комиссия по разработке ТПОМС\Протоколы\2020\Протокол №10\СМО\[МАКС.xls]Лист2'!$AQ228</f>
    </nc>
  </rcc>
  <rcc rId="296418" sId="4">
    <oc r="CD85">
      <f>'D:\Documents\Маруся\+Работа\Комиссия по разработке ТПОМС\Протоколы\2020\Протокол №05 от 26.03.2020\СМО\[МАКС v8.xls]Лист2'!$AQ82</f>
    </oc>
    <nc r="CD85">
      <f>'Y:\Документы ТФОМС\Комиссия по разработке ТПОМС\Протоколы\2020\Протокол №10\СМО\[МАКС.xls]Лист2'!$AQ82</f>
    </nc>
  </rcc>
  <rcc rId="296419" sId="4">
    <oc r="CE85">
      <f>'D:\Documents\Маруся\+Работа\Комиссия по разработке ТПОМС\Протоколы\2020\Протокол №05 от 26.03.2020\СМО\[МАКС v8.xls]Лист2'!$AR228</f>
    </oc>
    <nc r="CE85">
      <f>'Y:\Документы ТФОМС\Комиссия по разработке ТПОМС\Протоколы\2020\Протокол №10\СМО\[МАКС.xls]Лист2'!$AR228</f>
    </nc>
  </rcc>
  <rcc rId="296420" sId="4">
    <oc r="CF85">
      <f>'D:\Documents\Маруся\+Работа\Комиссия по разработке ТПОМС\Протоколы\2020\Протокол №05 от 26.03.2020\СМО\[МАКС v8.xls]Лист2'!$AR82</f>
    </oc>
    <nc r="CF85">
      <f>'Y:\Документы ТФОМС\Комиссия по разработке ТПОМС\Протоколы\2020\Протокол №10\СМО\[МАКС.xls]Лист2'!$AR82</f>
    </nc>
  </rcc>
  <rcc rId="296421" sId="4">
    <oc r="CG85">
      <f>'D:\Documents\Маруся\+Работа\Комиссия по разработке ТПОМС\Протоколы\2020\Протокол №05 от 26.03.2020\СМО\[МАКС v8.xls]Лист2'!$AS228</f>
    </oc>
    <nc r="CG85">
      <f>'Y:\Документы ТФОМС\Комиссия по разработке ТПОМС\Протоколы\2020\Протокол №10\СМО\[МАКС.xls]Лист2'!$AS228</f>
    </nc>
  </rcc>
  <rcc rId="296422" sId="4">
    <oc r="CH85">
      <f>'D:\Documents\Маруся\+Работа\Комиссия по разработке ТПОМС\Протоколы\2020\Протокол №05 от 26.03.2020\СМО\[МАКС v8.xls]Лист2'!$AS82</f>
    </oc>
    <nc r="CH85">
      <f>'Y:\Документы ТФОМС\Комиссия по разработке ТПОМС\Протоколы\2020\Протокол №10\СМО\[МАКС.xls]Лист2'!$AS82</f>
    </nc>
  </rcc>
  <rcc rId="296423" sId="4">
    <oc r="CI85">
      <f>'D:\Documents\Маруся\+Работа\Комиссия по разработке ТПОМС\Протоколы\2020\Протокол №05 от 26.03.2020\СМО\[МАКС v8.xls]Лист2'!$AW228</f>
    </oc>
    <nc r="CI85">
      <f>'Y:\Документы ТФОМС\Комиссия по разработке ТПОМС\Протоколы\2020\Протокол №10\СМО\[МАКС.xls]Лист2'!$AW228</f>
    </nc>
  </rcc>
  <rcc rId="296424" sId="4">
    <oc r="CJ85">
      <f>'D:\Documents\Маруся\+Работа\Комиссия по разработке ТПОМС\Протоколы\2020\Протокол №05 от 26.03.2020\СМО\[МАКС v8.xls]Лист2'!$AW82</f>
    </oc>
    <nc r="CJ85">
      <f>'Y:\Документы ТФОМС\Комиссия по разработке ТПОМС\Протоколы\2020\Протокол №10\СМО\[МАКС.xls]Лист2'!$AW82</f>
    </nc>
  </rcc>
  <rcc rId="296425" sId="4">
    <oc r="CK85">
      <f>'D:\Documents\Маруся\+Работа\Комиссия по разработке ТПОМС\Протоколы\2020\Протокол №05 от 26.03.2020\СМО\[МАКС v8.xls]Лист2'!$AT228</f>
    </oc>
    <nc r="CK85">
      <f>'Y:\Документы ТФОМС\Комиссия по разработке ТПОМС\Протоколы\2020\Протокол №10\СМО\[МАКС.xls]Лист2'!$AT228</f>
    </nc>
  </rcc>
  <rcc rId="296426" sId="4">
    <oc r="CL85">
      <f>'D:\Documents\Маруся\+Работа\Комиссия по разработке ТПОМС\Протоколы\2020\Протокол №05 от 26.03.2020\СМО\[МАКС v8.xls]Лист2'!$AT82</f>
    </oc>
    <nc r="CL85">
      <f>'Y:\Документы ТФОМС\Комиссия по разработке ТПОМС\Протоколы\2020\Протокол №10\СМО\[МАКС.xls]Лист2'!$AT82</f>
    </nc>
  </rcc>
  <rcc rId="296427" sId="4">
    <oc r="CM85">
      <f>'D:\Documents\Маруся\+Работа\Комиссия по разработке ТПОМС\Протоколы\2020\Протокол №05 от 26.03.2020\СМО\[МАКС v8.xls]Лист2'!$AU228</f>
    </oc>
    <nc r="CM85">
      <f>'Y:\Документы ТФОМС\Комиссия по разработке ТПОМС\Протоколы\2020\Протокол №10\СМО\[МАКС.xls]Лист2'!$AU228</f>
    </nc>
  </rcc>
  <rcc rId="296428" sId="4">
    <oc r="CN85">
      <f>'D:\Documents\Маруся\+Работа\Комиссия по разработке ТПОМС\Протоколы\2020\Протокол №05 от 26.03.2020\СМО\[МАКС v8.xls]Лист2'!$AU82</f>
    </oc>
    <nc r="CN85">
      <f>'Y:\Документы ТФОМС\Комиссия по разработке ТПОМС\Протоколы\2020\Протокол №10\СМО\[МАКС.xls]Лист2'!$AU82</f>
    </nc>
  </rcc>
  <rcc rId="296429" sId="4">
    <oc r="CO85">
      <f>'D:\Documents\Маруся\+Работа\Комиссия по разработке ТПОМС\Протоколы\2020\Протокол №05 от 26.03.2020\СМО\[МАКС v8.xls]Лист2'!$AV228</f>
    </oc>
    <nc r="CO85">
      <f>'Y:\Документы ТФОМС\Комиссия по разработке ТПОМС\Протоколы\2020\Протокол №10\СМО\[МАКС.xls]Лист2'!$AV228</f>
    </nc>
  </rcc>
  <rcc rId="296430" sId="4">
    <oc r="CP85">
      <f>'D:\Documents\Маруся\+Работа\Комиссия по разработке ТПОМС\Протоколы\2020\Протокол №05 от 26.03.2020\СМО\[МАКС v8.xls]Лист2'!$AV82</f>
    </oc>
    <nc r="CP85">
      <f>'Y:\Документы ТФОМС\Комиссия по разработке ТПОМС\Протоколы\2020\Протокол №10\СМО\[МАКС.xls]Лист2'!$AV82</f>
    </nc>
  </rcc>
  <rcc rId="296431" sId="4">
    <oc r="CQ85">
      <f>'D:\Documents\Маруся\+Работа\Комиссия по разработке ТПОМС\Протоколы\2020\Протокол №05 от 26.03.2020\СМО\[МАКС v8.xls]Лист2'!$AX228</f>
    </oc>
    <nc r="CQ85">
      <f>'Y:\Документы ТФОМС\Комиссия по разработке ТПОМС\Протоколы\2020\Протокол №10\СМО\[МАКС.xls]Лист2'!$AX228</f>
    </nc>
  </rcc>
  <rcc rId="296432" sId="4">
    <oc r="CR85">
      <f>'D:\Documents\Маруся\+Работа\Комиссия по разработке ТПОМС\Протоколы\2020\Протокол №05 от 26.03.2020\СМО\[МАКС v8.xls]Лист2'!$AX82</f>
    </oc>
    <nc r="CR85">
      <f>'Y:\Документы ТФОМС\Комиссия по разработке ТПОМС\Протоколы\2020\Протокол №10\СМО\[МАКС.xls]Лист2'!$AX82</f>
    </nc>
  </rcc>
  <rcc rId="296433" sId="4">
    <oc r="AA86">
      <f>'D:\Documents\Маруся\+Работа\Комиссия по разработке ТПОМС\Протоколы\2020\Протокол №05 от 26.03.2020\СМО\[МАКС v8.xls]Лист2'!$M229</f>
    </oc>
    <nc r="AA86">
      <f>'Y:\Документы ТФОМС\Комиссия по разработке ТПОМС\Протоколы\2020\Протокол №10\СМО\[МАКС.xls]Лист2'!$M229</f>
    </nc>
  </rcc>
  <rcc rId="296434" sId="4">
    <oc r="AB86">
      <f>'D:\Documents\Маруся\+Работа\Комиссия по разработке ТПОМС\Протоколы\2020\Протокол №05 от 26.03.2020\СМО\[МАКС v8.xls]Лист2'!$M83</f>
    </oc>
    <nc r="AB86">
      <f>'Y:\Документы ТФОМС\Комиссия по разработке ТПОМС\Протоколы\2020\Протокол №10\СМО\[МАКС.xls]Лист2'!$M83</f>
    </nc>
  </rcc>
  <rcc rId="296435" sId="4">
    <oc r="AC86">
      <f>'D:\Documents\Маруся\+Работа\Комиссия по разработке ТПОМС\Протоколы\2020\Протокол №05 от 26.03.2020\СМО\[МАКС v8.xls]Лист2'!$N229</f>
    </oc>
    <nc r="AC86">
      <f>'Y:\Документы ТФОМС\Комиссия по разработке ТПОМС\Протоколы\2020\Протокол №10\СМО\[МАКС.xls]Лист2'!$N229</f>
    </nc>
  </rcc>
  <rcc rId="296436" sId="4">
    <oc r="AD86">
      <f>'D:\Documents\Маруся\+Работа\Комиссия по разработке ТПОМС\Протоколы\2020\Протокол №05 от 26.03.2020\СМО\[МАКС v8.xls]Лист2'!$N83</f>
    </oc>
    <nc r="AD86">
      <f>'Y:\Документы ТФОМС\Комиссия по разработке ТПОМС\Протоколы\2020\Протокол №10\СМО\[МАКС.xls]Лист2'!$N83</f>
    </nc>
  </rcc>
  <rcc rId="296437" sId="4">
    <oc r="AE86">
      <f>'D:\Documents\Маруся\+Работа\Комиссия по разработке ТПОМС\Протоколы\2020\Протокол №05 от 26.03.2020\СМО\[МАКС v8.xls]Лист2'!$O229</f>
    </oc>
    <nc r="AE86">
      <f>'Y:\Документы ТФОМС\Комиссия по разработке ТПОМС\Протоколы\2020\Протокол №10\СМО\[МАКС.xls]Лист2'!$O229</f>
    </nc>
  </rcc>
  <rcc rId="296438" sId="4">
    <oc r="AF86">
      <f>'D:\Documents\Маруся\+Работа\Комиссия по разработке ТПОМС\Протоколы\2020\Протокол №05 от 26.03.2020\СМО\[МАКС v8.xls]Лист2'!$O83</f>
    </oc>
    <nc r="AF86">
      <f>'Y:\Документы ТФОМС\Комиссия по разработке ТПОМС\Протоколы\2020\Протокол №10\СМО\[МАКС.xls]Лист2'!$O83</f>
    </nc>
  </rcc>
  <rcc rId="296439" sId="4">
    <oc r="AG86">
      <f>'D:\Documents\Маруся\+Работа\Комиссия по разработке ТПОМС\Протоколы\2020\Протокол №05 от 26.03.2020\СМО\[МАКС v8.xls]Лист2'!$S229</f>
    </oc>
    <nc r="AG86">
      <f>'Y:\Документы ТФОМС\Комиссия по разработке ТПОМС\Протоколы\2020\Протокол №10\СМО\[МАКС.xls]Лист2'!$S229</f>
    </nc>
  </rcc>
  <rcc rId="296440" sId="4">
    <oc r="AH86">
      <f>'D:\Documents\Маруся\+Работа\Комиссия по разработке ТПОМС\Протоколы\2020\Протокол №05 от 26.03.2020\СМО\[МАКС v8.xls]Лист2'!$S83</f>
    </oc>
    <nc r="AH86">
      <f>'Y:\Документы ТФОМС\Комиссия по разработке ТПОМС\Протоколы\2020\Протокол №10\СМО\[МАКС.xls]Лист2'!$S83</f>
    </nc>
  </rcc>
  <rcc rId="296441" sId="4">
    <oc r="AI86">
      <f>'D:\Documents\Маруся\+Работа\Комиссия по разработке ТПОМС\Протоколы\2020\Протокол №05 от 26.03.2020\СМО\[МАКС v8.xls]Лист2'!$P229</f>
    </oc>
    <nc r="AI86">
      <f>'Y:\Документы ТФОМС\Комиссия по разработке ТПОМС\Протоколы\2020\Протокол №10\СМО\[МАКС.xls]Лист2'!$P229</f>
    </nc>
  </rcc>
  <rcc rId="296442" sId="4">
    <oc r="AJ86">
      <f>'D:\Documents\Маруся\+Работа\Комиссия по разработке ТПОМС\Протоколы\2020\Протокол №05 от 26.03.2020\СМО\[МАКС v8.xls]Лист2'!$P83</f>
    </oc>
    <nc r="AJ86">
      <f>'Y:\Документы ТФОМС\Комиссия по разработке ТПОМС\Протоколы\2020\Протокол №10\СМО\[МАКС.xls]Лист2'!$P83</f>
    </nc>
  </rcc>
  <rcc rId="296443" sId="4">
    <oc r="AK86">
      <f>'D:\Documents\Маруся\+Работа\Комиссия по разработке ТПОМС\Протоколы\2020\Протокол №05 от 26.03.2020\СМО\[МАКС v8.xls]Лист2'!$Q229</f>
    </oc>
    <nc r="AK86">
      <f>'Y:\Документы ТФОМС\Комиссия по разработке ТПОМС\Протоколы\2020\Протокол №10\СМО\[МАКС.xls]Лист2'!$Q229</f>
    </nc>
  </rcc>
  <rcc rId="296444" sId="4">
    <oc r="AL86">
      <f>'D:\Documents\Маруся\+Работа\Комиссия по разработке ТПОМС\Протоколы\2020\Протокол №05 от 26.03.2020\СМО\[МАКС v8.xls]Лист2'!$Q83</f>
    </oc>
    <nc r="AL86">
      <f>'Y:\Документы ТФОМС\Комиссия по разработке ТПОМС\Протоколы\2020\Протокол №10\СМО\[МАКС.xls]Лист2'!$Q83</f>
    </nc>
  </rcc>
  <rcc rId="296445" sId="4">
    <oc r="AM86">
      <f>'D:\Documents\Маруся\+Работа\Комиссия по разработке ТПОМС\Протоколы\2020\Протокол №05 от 26.03.2020\СМО\[МАКС v8.xls]Лист2'!$R229</f>
    </oc>
    <nc r="AM86">
      <f>'Y:\Документы ТФОМС\Комиссия по разработке ТПОМС\Протоколы\2020\Протокол №10\СМО\[МАКС.xls]Лист2'!$R229</f>
    </nc>
  </rcc>
  <rcc rId="296446" sId="4">
    <oc r="AN86">
      <f>'D:\Documents\Маруся\+Работа\Комиссия по разработке ТПОМС\Протоколы\2020\Протокол №05 от 26.03.2020\СМО\[МАКС v8.xls]Лист2'!$R83</f>
    </oc>
    <nc r="AN86">
      <f>'Y:\Документы ТФОМС\Комиссия по разработке ТПОМС\Протоколы\2020\Протокол №10\СМО\[МАКС.xls]Лист2'!$R83</f>
    </nc>
  </rcc>
  <rcc rId="296447" sId="4">
    <oc r="AO86">
      <f>'D:\Documents\Маруся\+Работа\Комиссия по разработке ТПОМС\Протоколы\2020\Протокол №05 от 26.03.2020\СМО\[МАКС v8.xls]Лист2'!$T229</f>
    </oc>
    <nc r="AO86">
      <f>'Y:\Документы ТФОМС\Комиссия по разработке ТПОМС\Протоколы\2020\Протокол №10\СМО\[МАКС.xls]Лист2'!$T229</f>
    </nc>
  </rcc>
  <rcc rId="296448" sId="4">
    <oc r="AP86">
      <f>'D:\Documents\Маруся\+Работа\Комиссия по разработке ТПОМС\Протоколы\2020\Протокол №05 от 26.03.2020\СМО\[МАКС v8.xls]Лист2'!$T83</f>
    </oc>
    <nc r="AP86">
      <f>'Y:\Документы ТФОМС\Комиссия по разработке ТПОМС\Протоколы\2020\Протокол №10\СМО\[МАКС.xls]Лист2'!$T83</f>
    </nc>
  </rcc>
  <rcc rId="296449" sId="4">
    <oc r="AS86">
      <f>'D:\Documents\Маруся\+Работа\Комиссия по разработке ТПОМС\Протоколы\2020\Протокол №05 от 26.03.2020\СМО\[МАКС v8.xls]Лист2'!$W229</f>
    </oc>
    <nc r="AS86">
      <f>'Y:\Документы ТФОМС\Комиссия по разработке ТПОМС\Протоколы\2020\Протокол №10\СМО\[МАКС.xls]Лист2'!$W229</f>
    </nc>
  </rcc>
  <rcc rId="296450" sId="4">
    <oc r="AT86">
      <f>'D:\Documents\Маруся\+Работа\Комиссия по разработке ТПОМС\Протоколы\2020\Протокол №05 от 26.03.2020\СМО\[МАКС v8.xls]Лист2'!$W83</f>
    </oc>
    <nc r="AT86">
      <f>'Y:\Документы ТФОМС\Комиссия по разработке ТПОМС\Протоколы\2020\Протокол №10\СМО\[МАКС.xls]Лист2'!$W83</f>
    </nc>
  </rcc>
  <rcc rId="296451" sId="4">
    <oc r="AU86">
      <f>'D:\Documents\Маруся\+Работа\Комиссия по разработке ТПОМС\Протоколы\2020\Протокол №05 от 26.03.2020\СМО\[МАКС v8.xls]Лист2'!$X229</f>
    </oc>
    <nc r="AU86">
      <f>'Y:\Документы ТФОМС\Комиссия по разработке ТПОМС\Протоколы\2020\Протокол №10\СМО\[МАКС.xls]Лист2'!$X229</f>
    </nc>
  </rcc>
  <rcc rId="296452" sId="4">
    <oc r="AV86">
      <f>'D:\Documents\Маруся\+Работа\Комиссия по разработке ТПОМС\Протоколы\2020\Протокол №05 от 26.03.2020\СМО\[МАКС v8.xls]Лист2'!$X83</f>
    </oc>
    <nc r="AV86">
      <f>'Y:\Документы ТФОМС\Комиссия по разработке ТПОМС\Протоколы\2020\Протокол №10\СМО\[МАКС.xls]Лист2'!$X83</f>
    </nc>
  </rcc>
  <rcc rId="296453" sId="4">
    <oc r="AW86">
      <f>'D:\Documents\Маруся\+Работа\Комиссия по разработке ТПОМС\Протоколы\2020\Протокол №05 от 26.03.2020\СМО\[МАКС v8.xls]Лист2'!$Y229</f>
    </oc>
    <nc r="AW86">
      <f>'Y:\Документы ТФОМС\Комиссия по разработке ТПОМС\Протоколы\2020\Протокол №10\СМО\[МАКС.xls]Лист2'!$Y229</f>
    </nc>
  </rcc>
  <rcc rId="296454" sId="4">
    <oc r="AX86">
      <f>'D:\Documents\Маруся\+Работа\Комиссия по разработке ТПОМС\Протоколы\2020\Протокол №05 от 26.03.2020\СМО\[МАКС v8.xls]Лист2'!$Y83</f>
    </oc>
    <nc r="AX86">
      <f>'Y:\Документы ТФОМС\Комиссия по разработке ТПОМС\Протоколы\2020\Протокол №10\СМО\[МАКС.xls]Лист2'!$Y83</f>
    </nc>
  </rcc>
  <rcc rId="296455" sId="4">
    <oc r="AY86">
      <f>'D:\Documents\Маруся\+Работа\Комиссия по разработке ТПОМС\Протоколы\2020\Протокол №05 от 26.03.2020\СМО\[МАКС v8.xls]Лист2'!$AC229</f>
    </oc>
    <nc r="AY86">
      <f>'Y:\Документы ТФОМС\Комиссия по разработке ТПОМС\Протоколы\2020\Протокол №10\СМО\[МАКС.xls]Лист2'!$AC229</f>
    </nc>
  </rcc>
  <rcc rId="296456" sId="4">
    <oc r="AZ86">
      <f>'D:\Documents\Маруся\+Работа\Комиссия по разработке ТПОМС\Протоколы\2020\Протокол №05 от 26.03.2020\СМО\[МАКС v8.xls]Лист2'!$AC83</f>
    </oc>
    <nc r="AZ86">
      <f>'Y:\Документы ТФОМС\Комиссия по разработке ТПОМС\Протоколы\2020\Протокол №10\СМО\[МАКС.xls]Лист2'!$AC83</f>
    </nc>
  </rcc>
  <rcc rId="296457" sId="4">
    <oc r="BA86">
      <f>'D:\Documents\Маруся\+Работа\Комиссия по разработке ТПОМС\Протоколы\2020\Протокол №05 от 26.03.2020\СМО\[МАКС v8.xls]Лист2'!$Z229</f>
    </oc>
    <nc r="BA86">
      <f>'Y:\Документы ТФОМС\Комиссия по разработке ТПОМС\Протоколы\2020\Протокол №10\СМО\[МАКС.xls]Лист2'!$Z229</f>
    </nc>
  </rcc>
  <rcc rId="296458" sId="4">
    <oc r="BB86">
      <f>'D:\Documents\Маруся\+Работа\Комиссия по разработке ТПОМС\Протоколы\2020\Протокол №05 от 26.03.2020\СМО\[МАКС v8.xls]Лист2'!$Z83</f>
    </oc>
    <nc r="BB86">
      <f>'Y:\Документы ТФОМС\Комиссия по разработке ТПОМС\Протоколы\2020\Протокол №10\СМО\[МАКС.xls]Лист2'!$Z83</f>
    </nc>
  </rcc>
  <rcc rId="296459" sId="4">
    <oc r="BC86">
      <f>'D:\Documents\Маруся\+Работа\Комиссия по разработке ТПОМС\Протоколы\2020\Протокол №05 от 26.03.2020\СМО\[МАКС v8.xls]Лист2'!$AA229</f>
    </oc>
    <nc r="BC86">
      <f>'Y:\Документы ТФОМС\Комиссия по разработке ТПОМС\Протоколы\2020\Протокол №10\СМО\[МАКС.xls]Лист2'!$AA229</f>
    </nc>
  </rcc>
  <rcc rId="296460" sId="4">
    <oc r="BD86">
      <f>'D:\Documents\Маруся\+Работа\Комиссия по разработке ТПОМС\Протоколы\2020\Протокол №05 от 26.03.2020\СМО\[МАКС v8.xls]Лист2'!$AA83</f>
    </oc>
    <nc r="BD86">
      <f>'Y:\Документы ТФОМС\Комиссия по разработке ТПОМС\Протоколы\2020\Протокол №10\СМО\[МАКС.xls]Лист2'!$AA83</f>
    </nc>
  </rcc>
  <rcc rId="296461" sId="4">
    <oc r="BE86">
      <f>'D:\Documents\Маруся\+Работа\Комиссия по разработке ТПОМС\Протоколы\2020\Протокол №05 от 26.03.2020\СМО\[МАКС v8.xls]Лист2'!$AB229</f>
    </oc>
    <nc r="BE86">
      <f>'Y:\Документы ТФОМС\Комиссия по разработке ТПОМС\Протоколы\2020\Протокол №10\СМО\[МАКС.xls]Лист2'!$AB229</f>
    </nc>
  </rcc>
  <rcc rId="296462" sId="4">
    <oc r="BF86">
      <f>'D:\Documents\Маруся\+Работа\Комиссия по разработке ТПОМС\Протоколы\2020\Протокол №05 от 26.03.2020\СМО\[МАКС v8.xls]Лист2'!$AB83</f>
    </oc>
    <nc r="BF86">
      <f>'Y:\Документы ТФОМС\Комиссия по разработке ТПОМС\Протоколы\2020\Протокол №10\СМО\[МАКС.xls]Лист2'!$AB83</f>
    </nc>
  </rcc>
  <rcc rId="296463" sId="4">
    <oc r="BG86">
      <f>'D:\Documents\Маруся\+Работа\Комиссия по разработке ТПОМС\Протоколы\2020\Протокол №05 от 26.03.2020\СМО\[МАКС v8.xls]Лист2'!$AD229</f>
    </oc>
    <nc r="BG86">
      <f>'Y:\Документы ТФОМС\Комиссия по разработке ТПОМС\Протоколы\2020\Протокол №10\СМО\[МАКС.xls]Лист2'!$AD229</f>
    </nc>
  </rcc>
  <rcc rId="296464" sId="4">
    <oc r="BH86">
      <f>'D:\Documents\Маруся\+Работа\Комиссия по разработке ТПОМС\Протоколы\2020\Протокол №05 от 26.03.2020\СМО\[МАКС v8.xls]Лист2'!$AD83</f>
    </oc>
    <nc r="BH86">
      <f>'Y:\Документы ТФОМС\Комиссия по разработке ТПОМС\Протоколы\2020\Протокол №10\СМО\[МАКС.xls]Лист2'!$AD83</f>
    </nc>
  </rcc>
  <rcc rId="296465" sId="4">
    <oc r="BK86">
      <f>'D:\Documents\Маруся\+Работа\Комиссия по разработке ТПОМС\Протоколы\2020\Протокол №05 от 26.03.2020\СМО\[МАКС v8.xls]Лист2'!$AG229</f>
    </oc>
    <nc r="BK86">
      <f>'Y:\Документы ТФОМС\Комиссия по разработке ТПОМС\Протоколы\2020\Протокол №10\СМО\[МАКС.xls]Лист2'!$AG229</f>
    </nc>
  </rcc>
  <rcc rId="296466" sId="4">
    <oc r="BL86">
      <f>'D:\Documents\Маруся\+Работа\Комиссия по разработке ТПОМС\Протоколы\2020\Протокол №05 от 26.03.2020\СМО\[МАКС v8.xls]Лист2'!$AG83</f>
    </oc>
    <nc r="BL86">
      <f>'Y:\Документы ТФОМС\Комиссия по разработке ТПОМС\Протоколы\2020\Протокол №10\СМО\[МАКС.xls]Лист2'!$AG83</f>
    </nc>
  </rcc>
  <rcc rId="296467" sId="4">
    <oc r="BM86">
      <f>'D:\Documents\Маруся\+Работа\Комиссия по разработке ТПОМС\Протоколы\2020\Протокол №05 от 26.03.2020\СМО\[МАКС v8.xls]Лист2'!$AH229</f>
    </oc>
    <nc r="BM86">
      <f>'Y:\Документы ТФОМС\Комиссия по разработке ТПОМС\Протоколы\2020\Протокол №10\СМО\[МАКС.xls]Лист2'!$AH229</f>
    </nc>
  </rcc>
  <rcc rId="296468" sId="4">
    <oc r="BN86">
      <f>'D:\Documents\Маруся\+Работа\Комиссия по разработке ТПОМС\Протоколы\2020\Протокол №05 от 26.03.2020\СМО\[МАКС v8.xls]Лист2'!$AH83</f>
    </oc>
    <nc r="BN86">
      <f>'Y:\Документы ТФОМС\Комиссия по разработке ТПОМС\Протоколы\2020\Протокол №10\СМО\[МАКС.xls]Лист2'!$AH83</f>
    </nc>
  </rcc>
  <rcc rId="296469" sId="4">
    <oc r="BO86">
      <f>'D:\Documents\Маруся\+Работа\Комиссия по разработке ТПОМС\Протоколы\2020\Протокол №05 от 26.03.2020\СМО\[МАКС v8.xls]Лист2'!$AI229</f>
    </oc>
    <nc r="BO86">
      <f>'Y:\Документы ТФОМС\Комиссия по разработке ТПОМС\Протоколы\2020\Протокол №10\СМО\[МАКС.xls]Лист2'!$AI229</f>
    </nc>
  </rcc>
  <rcc rId="296470" sId="4">
    <oc r="BP86">
      <f>'D:\Documents\Маруся\+Работа\Комиссия по разработке ТПОМС\Протоколы\2020\Протокол №05 от 26.03.2020\СМО\[МАКС v8.xls]Лист2'!$AI83</f>
    </oc>
    <nc r="BP86">
      <f>'Y:\Документы ТФОМС\Комиссия по разработке ТПОМС\Протоколы\2020\Протокол №10\СМО\[МАКС.xls]Лист2'!$AI83</f>
    </nc>
  </rcc>
  <rcc rId="296471" sId="4">
    <oc r="BQ86">
      <f>'D:\Documents\Маруся\+Работа\Комиссия по разработке ТПОМС\Протоколы\2020\Протокол №05 от 26.03.2020\СМО\[МАКС v8.xls]Лист2'!$AM229</f>
    </oc>
    <nc r="BQ86">
      <f>'Y:\Документы ТФОМС\Комиссия по разработке ТПОМС\Протоколы\2020\Протокол №10\СМО\[МАКС.xls]Лист2'!$AM229</f>
    </nc>
  </rcc>
  <rcc rId="296472" sId="4">
    <oc r="BR86">
      <f>'D:\Documents\Маруся\+Работа\Комиссия по разработке ТПОМС\Протоколы\2020\Протокол №05 от 26.03.2020\СМО\[МАКС v8.xls]Лист2'!$AM83</f>
    </oc>
    <nc r="BR86">
      <f>'Y:\Документы ТФОМС\Комиссия по разработке ТПОМС\Протоколы\2020\Протокол №10\СМО\[МАКС.xls]Лист2'!$AM83</f>
    </nc>
  </rcc>
  <rcc rId="296473" sId="4">
    <oc r="BS86">
      <f>'D:\Documents\Маруся\+Работа\Комиссия по разработке ТПОМС\Протоколы\2020\Протокол №05 от 26.03.2020\СМО\[МАКС v8.xls]Лист2'!$AJ229</f>
    </oc>
    <nc r="BS86">
      <f>'Y:\Документы ТФОМС\Комиссия по разработке ТПОМС\Протоколы\2020\Протокол №10\СМО\[МАКС.xls]Лист2'!$AJ229</f>
    </nc>
  </rcc>
  <rcc rId="296474" sId="4">
    <oc r="BT86">
      <f>'D:\Documents\Маруся\+Работа\Комиссия по разработке ТПОМС\Протоколы\2020\Протокол №05 от 26.03.2020\СМО\[МАКС v8.xls]Лист2'!$AJ83</f>
    </oc>
    <nc r="BT86">
      <f>'Y:\Документы ТФОМС\Комиссия по разработке ТПОМС\Протоколы\2020\Протокол №10\СМО\[МАКС.xls]Лист2'!$AJ83</f>
    </nc>
  </rcc>
  <rcc rId="296475" sId="4">
    <oc r="BU86">
      <f>'D:\Documents\Маруся\+Работа\Комиссия по разработке ТПОМС\Протоколы\2020\Протокол №05 от 26.03.2020\СМО\[МАКС v8.xls]Лист2'!$AK229</f>
    </oc>
    <nc r="BU86">
      <f>'Y:\Документы ТФОМС\Комиссия по разработке ТПОМС\Протоколы\2020\Протокол №10\СМО\[МАКС.xls]Лист2'!$AK229</f>
    </nc>
  </rcc>
  <rcc rId="296476" sId="4">
    <oc r="BV86">
      <f>'D:\Documents\Маруся\+Работа\Комиссия по разработке ТПОМС\Протоколы\2020\Протокол №05 от 26.03.2020\СМО\[МАКС v8.xls]Лист2'!$AK83</f>
    </oc>
    <nc r="BV86">
      <f>'Y:\Документы ТФОМС\Комиссия по разработке ТПОМС\Протоколы\2020\Протокол №10\СМО\[МАКС.xls]Лист2'!$AK83</f>
    </nc>
  </rcc>
  <rcc rId="296477" sId="4">
    <oc r="BW86">
      <f>'D:\Documents\Маруся\+Работа\Комиссия по разработке ТПОМС\Протоколы\2020\Протокол №05 от 26.03.2020\СМО\[МАКС v8.xls]Лист2'!$AL229</f>
    </oc>
    <nc r="BW86">
      <f>'Y:\Документы ТФОМС\Комиссия по разработке ТПОМС\Протоколы\2020\Протокол №10\СМО\[МАКС.xls]Лист2'!$AL229</f>
    </nc>
  </rcc>
  <rcc rId="296478" sId="4">
    <oc r="BX86">
      <f>'D:\Documents\Маруся\+Работа\Комиссия по разработке ТПОМС\Протоколы\2020\Протокол №05 от 26.03.2020\СМО\[МАКС v8.xls]Лист2'!$AL83</f>
    </oc>
    <nc r="BX86">
      <f>'Y:\Документы ТФОМС\Комиссия по разработке ТПОМС\Протоколы\2020\Протокол №10\СМО\[МАКС.xls]Лист2'!$AL83</f>
    </nc>
  </rcc>
  <rcc rId="296479" sId="4">
    <oc r="BY86">
      <f>'D:\Documents\Маруся\+Работа\Комиссия по разработке ТПОМС\Протоколы\2020\Протокол №05 от 26.03.2020\СМО\[МАКС v8.xls]Лист2'!$AN229</f>
    </oc>
    <nc r="BY86">
      <f>'Y:\Документы ТФОМС\Комиссия по разработке ТПОМС\Протоколы\2020\Протокол №10\СМО\[МАКС.xls]Лист2'!$AN229</f>
    </nc>
  </rcc>
  <rcc rId="296480" sId="4">
    <oc r="BZ86">
      <f>'D:\Documents\Маруся\+Работа\Комиссия по разработке ТПОМС\Протоколы\2020\Протокол №05 от 26.03.2020\СМО\[МАКС v8.xls]Лист2'!$AN83</f>
    </oc>
    <nc r="BZ86">
      <f>'Y:\Документы ТФОМС\Комиссия по разработке ТПОМС\Протоколы\2020\Протокол №10\СМО\[МАКС.xls]Лист2'!$AN83</f>
    </nc>
  </rcc>
  <rcc rId="296481" sId="4">
    <oc r="CC86">
      <f>'D:\Documents\Маруся\+Работа\Комиссия по разработке ТПОМС\Протоколы\2020\Протокол №05 от 26.03.2020\СМО\[МАКС v8.xls]Лист2'!$AQ229</f>
    </oc>
    <nc r="CC86">
      <f>'Y:\Документы ТФОМС\Комиссия по разработке ТПОМС\Протоколы\2020\Протокол №10\СМО\[МАКС.xls]Лист2'!$AQ229</f>
    </nc>
  </rcc>
  <rcc rId="296482" sId="4">
    <oc r="CD86">
      <f>'D:\Documents\Маруся\+Работа\Комиссия по разработке ТПОМС\Протоколы\2020\Протокол №05 от 26.03.2020\СМО\[МАКС v8.xls]Лист2'!$AQ83</f>
    </oc>
    <nc r="CD86">
      <f>'Y:\Документы ТФОМС\Комиссия по разработке ТПОМС\Протоколы\2020\Протокол №10\СМО\[МАКС.xls]Лист2'!$AQ83</f>
    </nc>
  </rcc>
  <rcc rId="296483" sId="4">
    <oc r="CE86">
      <f>'D:\Documents\Маруся\+Работа\Комиссия по разработке ТПОМС\Протоколы\2020\Протокол №05 от 26.03.2020\СМО\[МАКС v8.xls]Лист2'!$AR229</f>
    </oc>
    <nc r="CE86">
      <f>'Y:\Документы ТФОМС\Комиссия по разработке ТПОМС\Протоколы\2020\Протокол №10\СМО\[МАКС.xls]Лист2'!$AR229</f>
    </nc>
  </rcc>
  <rcc rId="296484" sId="4">
    <oc r="CF86">
      <f>'D:\Documents\Маруся\+Работа\Комиссия по разработке ТПОМС\Протоколы\2020\Протокол №05 от 26.03.2020\СМО\[МАКС v8.xls]Лист2'!$AR83</f>
    </oc>
    <nc r="CF86">
      <f>'Y:\Документы ТФОМС\Комиссия по разработке ТПОМС\Протоколы\2020\Протокол №10\СМО\[МАКС.xls]Лист2'!$AR83</f>
    </nc>
  </rcc>
  <rcc rId="296485" sId="4">
    <oc r="CG86">
      <f>'D:\Documents\Маруся\+Работа\Комиссия по разработке ТПОМС\Протоколы\2020\Протокол №05 от 26.03.2020\СМО\[МАКС v8.xls]Лист2'!$AS229</f>
    </oc>
    <nc r="CG86">
      <f>'Y:\Документы ТФОМС\Комиссия по разработке ТПОМС\Протоколы\2020\Протокол №10\СМО\[МАКС.xls]Лист2'!$AS229</f>
    </nc>
  </rcc>
  <rcc rId="296486" sId="4">
    <oc r="CH86">
      <f>'D:\Documents\Маруся\+Работа\Комиссия по разработке ТПОМС\Протоколы\2020\Протокол №05 от 26.03.2020\СМО\[МАКС v8.xls]Лист2'!$AS83</f>
    </oc>
    <nc r="CH86">
      <f>'Y:\Документы ТФОМС\Комиссия по разработке ТПОМС\Протоколы\2020\Протокол №10\СМО\[МАКС.xls]Лист2'!$AS83</f>
    </nc>
  </rcc>
  <rcc rId="296487" sId="4">
    <oc r="CI86">
      <f>'D:\Documents\Маруся\+Работа\Комиссия по разработке ТПОМС\Протоколы\2020\Протокол №05 от 26.03.2020\СМО\[МАКС v8.xls]Лист2'!$AW229</f>
    </oc>
    <nc r="CI86">
      <f>'Y:\Документы ТФОМС\Комиссия по разработке ТПОМС\Протоколы\2020\Протокол №10\СМО\[МАКС.xls]Лист2'!$AW229</f>
    </nc>
  </rcc>
  <rcc rId="296488" sId="4">
    <oc r="CJ86">
      <f>'D:\Documents\Маруся\+Работа\Комиссия по разработке ТПОМС\Протоколы\2020\Протокол №05 от 26.03.2020\СМО\[МАКС v8.xls]Лист2'!$AW83</f>
    </oc>
    <nc r="CJ86">
      <f>'Y:\Документы ТФОМС\Комиссия по разработке ТПОМС\Протоколы\2020\Протокол №10\СМО\[МАКС.xls]Лист2'!$AW83</f>
    </nc>
  </rcc>
  <rcc rId="296489" sId="4">
    <oc r="CK86">
      <f>'D:\Documents\Маруся\+Работа\Комиссия по разработке ТПОМС\Протоколы\2020\Протокол №05 от 26.03.2020\СМО\[МАКС v8.xls]Лист2'!$AT229</f>
    </oc>
    <nc r="CK86">
      <f>'Y:\Документы ТФОМС\Комиссия по разработке ТПОМС\Протоколы\2020\Протокол №10\СМО\[МАКС.xls]Лист2'!$AT229</f>
    </nc>
  </rcc>
  <rcc rId="296490" sId="4">
    <oc r="CL86">
      <f>'D:\Documents\Маруся\+Работа\Комиссия по разработке ТПОМС\Протоколы\2020\Протокол №05 от 26.03.2020\СМО\[МАКС v8.xls]Лист2'!$AT83</f>
    </oc>
    <nc r="CL86">
      <f>'Y:\Документы ТФОМС\Комиссия по разработке ТПОМС\Протоколы\2020\Протокол №10\СМО\[МАКС.xls]Лист2'!$AT83</f>
    </nc>
  </rcc>
  <rcc rId="296491" sId="4">
    <oc r="CM86">
      <f>'D:\Documents\Маруся\+Работа\Комиссия по разработке ТПОМС\Протоколы\2020\Протокол №05 от 26.03.2020\СМО\[МАКС v8.xls]Лист2'!$AU229</f>
    </oc>
    <nc r="CM86">
      <f>'Y:\Документы ТФОМС\Комиссия по разработке ТПОМС\Протоколы\2020\Протокол №10\СМО\[МАКС.xls]Лист2'!$AU229</f>
    </nc>
  </rcc>
  <rcc rId="296492" sId="4">
    <oc r="CN86">
      <f>'D:\Documents\Маруся\+Работа\Комиссия по разработке ТПОМС\Протоколы\2020\Протокол №05 от 26.03.2020\СМО\[МАКС v8.xls]Лист2'!$AU83</f>
    </oc>
    <nc r="CN86">
      <f>'Y:\Документы ТФОМС\Комиссия по разработке ТПОМС\Протоколы\2020\Протокол №10\СМО\[МАКС.xls]Лист2'!$AU83</f>
    </nc>
  </rcc>
  <rcc rId="296493" sId="4">
    <oc r="CO86">
      <f>'D:\Documents\Маруся\+Работа\Комиссия по разработке ТПОМС\Протоколы\2020\Протокол №05 от 26.03.2020\СМО\[МАКС v8.xls]Лист2'!$AV229</f>
    </oc>
    <nc r="CO86">
      <f>'Y:\Документы ТФОМС\Комиссия по разработке ТПОМС\Протоколы\2020\Протокол №10\СМО\[МАКС.xls]Лист2'!$AV229</f>
    </nc>
  </rcc>
  <rcc rId="296494" sId="4">
    <oc r="CP86">
      <f>'D:\Documents\Маруся\+Работа\Комиссия по разработке ТПОМС\Протоколы\2020\Протокол №05 от 26.03.2020\СМО\[МАКС v8.xls]Лист2'!$AV83</f>
    </oc>
    <nc r="CP86">
      <f>'Y:\Документы ТФОМС\Комиссия по разработке ТПОМС\Протоколы\2020\Протокол №10\СМО\[МАКС.xls]Лист2'!$AV83</f>
    </nc>
  </rcc>
  <rcc rId="296495" sId="4">
    <oc r="CQ86">
      <f>'D:\Documents\Маруся\+Работа\Комиссия по разработке ТПОМС\Протоколы\2020\Протокол №05 от 26.03.2020\СМО\[МАКС v8.xls]Лист2'!$AX229</f>
    </oc>
    <nc r="CQ86">
      <f>'Y:\Документы ТФОМС\Комиссия по разработке ТПОМС\Протоколы\2020\Протокол №10\СМО\[МАКС.xls]Лист2'!$AX229</f>
    </nc>
  </rcc>
  <rcc rId="296496" sId="4">
    <oc r="CR86">
      <f>'D:\Documents\Маруся\+Работа\Комиссия по разработке ТПОМС\Протоколы\2020\Протокол №05 от 26.03.2020\СМО\[МАКС v8.xls]Лист2'!$AX83</f>
    </oc>
    <nc r="CR86">
      <f>'Y:\Документы ТФОМС\Комиссия по разработке ТПОМС\Протоколы\2020\Протокол №10\СМО\[МАКС.xls]Лист2'!$AX83</f>
    </nc>
  </rcc>
  <rcc rId="296497" sId="4">
    <oc r="AA87">
      <f>'D:\Documents\Маруся\+Работа\Комиссия по разработке ТПОМС\Протоколы\2020\Протокол №05 от 26.03.2020\СМО\[МАКС v8.xls]Лист2'!$M230</f>
    </oc>
    <nc r="AA87">
      <f>'Y:\Документы ТФОМС\Комиссия по разработке ТПОМС\Протоколы\2020\Протокол №10\СМО\[МАКС.xls]Лист2'!$M230</f>
    </nc>
  </rcc>
  <rcc rId="296498" sId="4">
    <oc r="AB87">
      <f>'D:\Documents\Маруся\+Работа\Комиссия по разработке ТПОМС\Протоколы\2020\Протокол №05 от 26.03.2020\СМО\[МАКС v8.xls]Лист2'!$M84</f>
    </oc>
    <nc r="AB87">
      <f>'Y:\Документы ТФОМС\Комиссия по разработке ТПОМС\Протоколы\2020\Протокол №10\СМО\[МАКС.xls]Лист2'!$M84</f>
    </nc>
  </rcc>
  <rcc rId="296499" sId="4">
    <oc r="AC87">
      <f>'D:\Documents\Маруся\+Работа\Комиссия по разработке ТПОМС\Протоколы\2020\Протокол №05 от 26.03.2020\СМО\[МАКС v8.xls]Лист2'!$N230</f>
    </oc>
    <nc r="AC87">
      <f>'Y:\Документы ТФОМС\Комиссия по разработке ТПОМС\Протоколы\2020\Протокол №10\СМО\[МАКС.xls]Лист2'!$N230</f>
    </nc>
  </rcc>
  <rcc rId="296500" sId="4">
    <oc r="AD87">
      <f>'D:\Documents\Маруся\+Работа\Комиссия по разработке ТПОМС\Протоколы\2020\Протокол №05 от 26.03.2020\СМО\[МАКС v8.xls]Лист2'!$N84</f>
    </oc>
    <nc r="AD87">
      <f>'Y:\Документы ТФОМС\Комиссия по разработке ТПОМС\Протоколы\2020\Протокол №10\СМО\[МАКС.xls]Лист2'!$N84</f>
    </nc>
  </rcc>
  <rcc rId="296501" sId="4">
    <oc r="AE87">
      <f>'D:\Documents\Маруся\+Работа\Комиссия по разработке ТПОМС\Протоколы\2020\Протокол №05 от 26.03.2020\СМО\[МАКС v8.xls]Лист2'!$O230</f>
    </oc>
    <nc r="AE87">
      <f>'Y:\Документы ТФОМС\Комиссия по разработке ТПОМС\Протоколы\2020\Протокол №10\СМО\[МАКС.xls]Лист2'!$O230</f>
    </nc>
  </rcc>
  <rcc rId="296502" sId="4">
    <oc r="AF87">
      <f>'D:\Documents\Маруся\+Работа\Комиссия по разработке ТПОМС\Протоколы\2020\Протокол №05 от 26.03.2020\СМО\[МАКС v8.xls]Лист2'!$O84</f>
    </oc>
    <nc r="AF87">
      <f>'Y:\Документы ТФОМС\Комиссия по разработке ТПОМС\Протоколы\2020\Протокол №10\СМО\[МАКС.xls]Лист2'!$O84</f>
    </nc>
  </rcc>
  <rcc rId="296503" sId="4">
    <oc r="AG87">
      <f>'D:\Documents\Маруся\+Работа\Комиссия по разработке ТПОМС\Протоколы\2020\Протокол №05 от 26.03.2020\СМО\[МАКС v8.xls]Лист2'!$S230</f>
    </oc>
    <nc r="AG87">
      <f>'Y:\Документы ТФОМС\Комиссия по разработке ТПОМС\Протоколы\2020\Протокол №10\СМО\[МАКС.xls]Лист2'!$S230</f>
    </nc>
  </rcc>
  <rcc rId="296504" sId="4">
    <oc r="AH87">
      <f>'D:\Documents\Маруся\+Работа\Комиссия по разработке ТПОМС\Протоколы\2020\Протокол №05 от 26.03.2020\СМО\[МАКС v8.xls]Лист2'!$S84</f>
    </oc>
    <nc r="AH87">
      <f>'Y:\Документы ТФОМС\Комиссия по разработке ТПОМС\Протоколы\2020\Протокол №10\СМО\[МАКС.xls]Лист2'!$S84</f>
    </nc>
  </rcc>
  <rcc rId="296505" sId="4">
    <oc r="AI87">
      <f>'D:\Documents\Маруся\+Работа\Комиссия по разработке ТПОМС\Протоколы\2020\Протокол №05 от 26.03.2020\СМО\[МАКС v8.xls]Лист2'!$P230</f>
    </oc>
    <nc r="AI87">
      <f>'Y:\Документы ТФОМС\Комиссия по разработке ТПОМС\Протоколы\2020\Протокол №10\СМО\[МАКС.xls]Лист2'!$P230</f>
    </nc>
  </rcc>
  <rcc rId="296506" sId="4">
    <oc r="AJ87">
      <f>'D:\Documents\Маруся\+Работа\Комиссия по разработке ТПОМС\Протоколы\2020\Протокол №05 от 26.03.2020\СМО\[МАКС v8.xls]Лист2'!$P84</f>
    </oc>
    <nc r="AJ87">
      <f>'Y:\Документы ТФОМС\Комиссия по разработке ТПОМС\Протоколы\2020\Протокол №10\СМО\[МАКС.xls]Лист2'!$P84</f>
    </nc>
  </rcc>
  <rcc rId="296507" sId="4">
    <oc r="AK87">
      <f>'D:\Documents\Маруся\+Работа\Комиссия по разработке ТПОМС\Протоколы\2020\Протокол №05 от 26.03.2020\СМО\[МАКС v8.xls]Лист2'!$Q230</f>
    </oc>
    <nc r="AK87">
      <f>'Y:\Документы ТФОМС\Комиссия по разработке ТПОМС\Протоколы\2020\Протокол №10\СМО\[МАКС.xls]Лист2'!$Q230</f>
    </nc>
  </rcc>
  <rcc rId="296508" sId="4">
    <oc r="AL87">
      <f>'D:\Documents\Маруся\+Работа\Комиссия по разработке ТПОМС\Протоколы\2020\Протокол №05 от 26.03.2020\СМО\[МАКС v8.xls]Лист2'!$Q84</f>
    </oc>
    <nc r="AL87">
      <f>'Y:\Документы ТФОМС\Комиссия по разработке ТПОМС\Протоколы\2020\Протокол №10\СМО\[МАКС.xls]Лист2'!$Q84</f>
    </nc>
  </rcc>
  <rcc rId="296509" sId="4">
    <oc r="AM87">
      <f>'D:\Documents\Маруся\+Работа\Комиссия по разработке ТПОМС\Протоколы\2020\Протокол №05 от 26.03.2020\СМО\[МАКС v8.xls]Лист2'!$R230</f>
    </oc>
    <nc r="AM87">
      <f>'Y:\Документы ТФОМС\Комиссия по разработке ТПОМС\Протоколы\2020\Протокол №10\СМО\[МАКС.xls]Лист2'!$R230</f>
    </nc>
  </rcc>
  <rcc rId="296510" sId="4">
    <oc r="AN87">
      <f>'D:\Documents\Маруся\+Работа\Комиссия по разработке ТПОМС\Протоколы\2020\Протокол №05 от 26.03.2020\СМО\[МАКС v8.xls]Лист2'!$R84</f>
    </oc>
    <nc r="AN87">
      <f>'Y:\Документы ТФОМС\Комиссия по разработке ТПОМС\Протоколы\2020\Протокол №10\СМО\[МАКС.xls]Лист2'!$R84</f>
    </nc>
  </rcc>
  <rcc rId="296511" sId="4">
    <oc r="AO87">
      <f>'D:\Documents\Маруся\+Работа\Комиссия по разработке ТПОМС\Протоколы\2020\Протокол №05 от 26.03.2020\СМО\[МАКС v8.xls]Лист2'!$T230</f>
    </oc>
    <nc r="AO87">
      <f>'Y:\Документы ТФОМС\Комиссия по разработке ТПОМС\Протоколы\2020\Протокол №10\СМО\[МАКС.xls]Лист2'!$T230</f>
    </nc>
  </rcc>
  <rcc rId="296512" sId="4">
    <oc r="AP87">
      <f>'D:\Documents\Маруся\+Работа\Комиссия по разработке ТПОМС\Протоколы\2020\Протокол №05 от 26.03.2020\СМО\[МАКС v8.xls]Лист2'!$T84</f>
    </oc>
    <nc r="AP87">
      <f>'Y:\Документы ТФОМС\Комиссия по разработке ТПОМС\Протоколы\2020\Протокол №10\СМО\[МАКС.xls]Лист2'!$T84</f>
    </nc>
  </rcc>
  <rcc rId="296513" sId="4">
    <oc r="AS87">
      <f>'D:\Documents\Маруся\+Работа\Комиссия по разработке ТПОМС\Протоколы\2020\Протокол №05 от 26.03.2020\СМО\[МАКС v8.xls]Лист2'!$W230</f>
    </oc>
    <nc r="AS87">
      <f>'Y:\Документы ТФОМС\Комиссия по разработке ТПОМС\Протоколы\2020\Протокол №10\СМО\[МАКС.xls]Лист2'!$W230</f>
    </nc>
  </rcc>
  <rcc rId="296514" sId="4">
    <oc r="AT87">
      <f>'D:\Documents\Маруся\+Работа\Комиссия по разработке ТПОМС\Протоколы\2020\Протокол №05 от 26.03.2020\СМО\[МАКС v8.xls]Лист2'!$W84</f>
    </oc>
    <nc r="AT87">
      <f>'Y:\Документы ТФОМС\Комиссия по разработке ТПОМС\Протоколы\2020\Протокол №10\СМО\[МАКС.xls]Лист2'!$W84</f>
    </nc>
  </rcc>
  <rcc rId="296515" sId="4">
    <oc r="AU87">
      <f>'D:\Documents\Маруся\+Работа\Комиссия по разработке ТПОМС\Протоколы\2020\Протокол №05 от 26.03.2020\СМО\[МАКС v8.xls]Лист2'!$X230</f>
    </oc>
    <nc r="AU87">
      <f>'Y:\Документы ТФОМС\Комиссия по разработке ТПОМС\Протоколы\2020\Протокол №10\СМО\[МАКС.xls]Лист2'!$X230</f>
    </nc>
  </rcc>
  <rcc rId="296516" sId="4">
    <oc r="AV87">
      <f>'D:\Documents\Маруся\+Работа\Комиссия по разработке ТПОМС\Протоколы\2020\Протокол №05 от 26.03.2020\СМО\[МАКС v8.xls]Лист2'!$X84</f>
    </oc>
    <nc r="AV87">
      <f>'Y:\Документы ТФОМС\Комиссия по разработке ТПОМС\Протоколы\2020\Протокол №10\СМО\[МАКС.xls]Лист2'!$X84</f>
    </nc>
  </rcc>
  <rcc rId="296517" sId="4">
    <oc r="AW87">
      <f>'D:\Documents\Маруся\+Работа\Комиссия по разработке ТПОМС\Протоколы\2020\Протокол №05 от 26.03.2020\СМО\[МАКС v8.xls]Лист2'!$Y230</f>
    </oc>
    <nc r="AW87">
      <f>'Y:\Документы ТФОМС\Комиссия по разработке ТПОМС\Протоколы\2020\Протокол №10\СМО\[МАКС.xls]Лист2'!$Y230</f>
    </nc>
  </rcc>
  <rcc rId="296518" sId="4">
    <oc r="AX87">
      <f>'D:\Documents\Маруся\+Работа\Комиссия по разработке ТПОМС\Протоколы\2020\Протокол №05 от 26.03.2020\СМО\[МАКС v8.xls]Лист2'!$Y84</f>
    </oc>
    <nc r="AX87">
      <f>'Y:\Документы ТФОМС\Комиссия по разработке ТПОМС\Протоколы\2020\Протокол №10\СМО\[МАКС.xls]Лист2'!$Y84</f>
    </nc>
  </rcc>
  <rcc rId="296519" sId="4">
    <oc r="AY87">
      <f>'D:\Documents\Маруся\+Работа\Комиссия по разработке ТПОМС\Протоколы\2020\Протокол №05 от 26.03.2020\СМО\[МАКС v8.xls]Лист2'!$AC230</f>
    </oc>
    <nc r="AY87">
      <f>'Y:\Документы ТФОМС\Комиссия по разработке ТПОМС\Протоколы\2020\Протокол №10\СМО\[МАКС.xls]Лист2'!$AC230</f>
    </nc>
  </rcc>
  <rcc rId="296520" sId="4">
    <oc r="AZ87">
      <f>'D:\Documents\Маруся\+Работа\Комиссия по разработке ТПОМС\Протоколы\2020\Протокол №05 от 26.03.2020\СМО\[МАКС v8.xls]Лист2'!$AC84</f>
    </oc>
    <nc r="AZ87">
      <f>'Y:\Документы ТФОМС\Комиссия по разработке ТПОМС\Протоколы\2020\Протокол №10\СМО\[МАКС.xls]Лист2'!$AC84</f>
    </nc>
  </rcc>
  <rcc rId="296521" sId="4">
    <oc r="BA87">
      <f>'D:\Documents\Маруся\+Работа\Комиссия по разработке ТПОМС\Протоколы\2020\Протокол №05 от 26.03.2020\СМО\[МАКС v8.xls]Лист2'!$Z230</f>
    </oc>
    <nc r="BA87">
      <f>'Y:\Документы ТФОМС\Комиссия по разработке ТПОМС\Протоколы\2020\Протокол №10\СМО\[МАКС.xls]Лист2'!$Z230</f>
    </nc>
  </rcc>
  <rcc rId="296522" sId="4">
    <oc r="BB87">
      <f>'D:\Documents\Маруся\+Работа\Комиссия по разработке ТПОМС\Протоколы\2020\Протокол №05 от 26.03.2020\СМО\[МАКС v8.xls]Лист2'!$Z84</f>
    </oc>
    <nc r="BB87">
      <f>'Y:\Документы ТФОМС\Комиссия по разработке ТПОМС\Протоколы\2020\Протокол №10\СМО\[МАКС.xls]Лист2'!$Z84</f>
    </nc>
  </rcc>
  <rcc rId="296523" sId="4">
    <oc r="BC87">
      <f>'D:\Documents\Маруся\+Работа\Комиссия по разработке ТПОМС\Протоколы\2020\Протокол №05 от 26.03.2020\СМО\[МАКС v8.xls]Лист2'!$AA230</f>
    </oc>
    <nc r="BC87">
      <f>'Y:\Документы ТФОМС\Комиссия по разработке ТПОМС\Протоколы\2020\Протокол №10\СМО\[МАКС.xls]Лист2'!$AA230</f>
    </nc>
  </rcc>
  <rcc rId="296524" sId="4">
    <oc r="BD87">
      <f>'D:\Documents\Маруся\+Работа\Комиссия по разработке ТПОМС\Протоколы\2020\Протокол №05 от 26.03.2020\СМО\[МАКС v8.xls]Лист2'!$AA84</f>
    </oc>
    <nc r="BD87">
      <f>'Y:\Документы ТФОМС\Комиссия по разработке ТПОМС\Протоколы\2020\Протокол №10\СМО\[МАКС.xls]Лист2'!$AA84</f>
    </nc>
  </rcc>
  <rcc rId="296525" sId="4">
    <oc r="BE87">
      <f>'D:\Documents\Маруся\+Работа\Комиссия по разработке ТПОМС\Протоколы\2020\Протокол №05 от 26.03.2020\СМО\[МАКС v8.xls]Лист2'!$AB230</f>
    </oc>
    <nc r="BE87">
      <f>'Y:\Документы ТФОМС\Комиссия по разработке ТПОМС\Протоколы\2020\Протокол №10\СМО\[МАКС.xls]Лист2'!$AB230</f>
    </nc>
  </rcc>
  <rcc rId="296526" sId="4">
    <oc r="BF87">
      <f>'D:\Documents\Маруся\+Работа\Комиссия по разработке ТПОМС\Протоколы\2020\Протокол №05 от 26.03.2020\СМО\[МАКС v8.xls]Лист2'!$AB84</f>
    </oc>
    <nc r="BF87">
      <f>'Y:\Документы ТФОМС\Комиссия по разработке ТПОМС\Протоколы\2020\Протокол №10\СМО\[МАКС.xls]Лист2'!$AB84</f>
    </nc>
  </rcc>
  <rcc rId="296527" sId="4">
    <oc r="BG87">
      <f>'D:\Documents\Маруся\+Работа\Комиссия по разработке ТПОМС\Протоколы\2020\Протокол №05 от 26.03.2020\СМО\[МАКС v8.xls]Лист2'!$AD230</f>
    </oc>
    <nc r="BG87">
      <f>'Y:\Документы ТФОМС\Комиссия по разработке ТПОМС\Протоколы\2020\Протокол №10\СМО\[МАКС.xls]Лист2'!$AD230</f>
    </nc>
  </rcc>
  <rcc rId="296528" sId="4">
    <oc r="BH87">
      <f>'D:\Documents\Маруся\+Работа\Комиссия по разработке ТПОМС\Протоколы\2020\Протокол №05 от 26.03.2020\СМО\[МАКС v8.xls]Лист2'!$AD84</f>
    </oc>
    <nc r="BH87">
      <f>'Y:\Документы ТФОМС\Комиссия по разработке ТПОМС\Протоколы\2020\Протокол №10\СМО\[МАКС.xls]Лист2'!$AD84</f>
    </nc>
  </rcc>
  <rcc rId="296529" sId="4">
    <oc r="BK87">
      <f>'D:\Documents\Маруся\+Работа\Комиссия по разработке ТПОМС\Протоколы\2020\Протокол №05 от 26.03.2020\СМО\[МАКС v8.xls]Лист2'!$AG230</f>
    </oc>
    <nc r="BK87">
      <f>'Y:\Документы ТФОМС\Комиссия по разработке ТПОМС\Протоколы\2020\Протокол №10\СМО\[МАКС.xls]Лист2'!$AG230</f>
    </nc>
  </rcc>
  <rcc rId="296530" sId="4">
    <oc r="BL87">
      <f>'D:\Documents\Маруся\+Работа\Комиссия по разработке ТПОМС\Протоколы\2020\Протокол №05 от 26.03.2020\СМО\[МАКС v8.xls]Лист2'!$AG84</f>
    </oc>
    <nc r="BL87">
      <f>'Y:\Документы ТФОМС\Комиссия по разработке ТПОМС\Протоколы\2020\Протокол №10\СМО\[МАКС.xls]Лист2'!$AG84</f>
    </nc>
  </rcc>
  <rcc rId="296531" sId="4">
    <oc r="BM87">
      <f>'D:\Documents\Маруся\+Работа\Комиссия по разработке ТПОМС\Протоколы\2020\Протокол №05 от 26.03.2020\СМО\[МАКС v8.xls]Лист2'!$AH230</f>
    </oc>
    <nc r="BM87">
      <f>'Y:\Документы ТФОМС\Комиссия по разработке ТПОМС\Протоколы\2020\Протокол №10\СМО\[МАКС.xls]Лист2'!$AH230</f>
    </nc>
  </rcc>
  <rcc rId="296532" sId="4">
    <oc r="BN87">
      <f>'D:\Documents\Маруся\+Работа\Комиссия по разработке ТПОМС\Протоколы\2020\Протокол №05 от 26.03.2020\СМО\[МАКС v8.xls]Лист2'!$AH84</f>
    </oc>
    <nc r="BN87">
      <f>'Y:\Документы ТФОМС\Комиссия по разработке ТПОМС\Протоколы\2020\Протокол №10\СМО\[МАКС.xls]Лист2'!$AH84</f>
    </nc>
  </rcc>
  <rcc rId="296533" sId="4">
    <oc r="BO87">
      <f>'D:\Documents\Маруся\+Работа\Комиссия по разработке ТПОМС\Протоколы\2020\Протокол №05 от 26.03.2020\СМО\[МАКС v8.xls]Лист2'!$AI230</f>
    </oc>
    <nc r="BO87">
      <f>'Y:\Документы ТФОМС\Комиссия по разработке ТПОМС\Протоколы\2020\Протокол №10\СМО\[МАКС.xls]Лист2'!$AI230</f>
    </nc>
  </rcc>
  <rcc rId="296534" sId="4">
    <oc r="BP87">
      <f>'D:\Documents\Маруся\+Работа\Комиссия по разработке ТПОМС\Протоколы\2020\Протокол №05 от 26.03.2020\СМО\[МАКС v8.xls]Лист2'!$AI84</f>
    </oc>
    <nc r="BP87">
      <f>'Y:\Документы ТФОМС\Комиссия по разработке ТПОМС\Протоколы\2020\Протокол №10\СМО\[МАКС.xls]Лист2'!$AI84</f>
    </nc>
  </rcc>
  <rcc rId="296535" sId="4">
    <oc r="BQ87">
      <f>'D:\Documents\Маруся\+Работа\Комиссия по разработке ТПОМС\Протоколы\2020\Протокол №05 от 26.03.2020\СМО\[МАКС v8.xls]Лист2'!$AM230</f>
    </oc>
    <nc r="BQ87">
      <f>'Y:\Документы ТФОМС\Комиссия по разработке ТПОМС\Протоколы\2020\Протокол №10\СМО\[МАКС.xls]Лист2'!$AM230</f>
    </nc>
  </rcc>
  <rcc rId="296536" sId="4">
    <oc r="BR87">
      <f>'D:\Documents\Маруся\+Работа\Комиссия по разработке ТПОМС\Протоколы\2020\Протокол №05 от 26.03.2020\СМО\[МАКС v8.xls]Лист2'!$AM84</f>
    </oc>
    <nc r="BR87">
      <f>'Y:\Документы ТФОМС\Комиссия по разработке ТПОМС\Протоколы\2020\Протокол №10\СМО\[МАКС.xls]Лист2'!$AM84</f>
    </nc>
  </rcc>
  <rcc rId="296537" sId="4">
    <oc r="BS87">
      <f>'D:\Documents\Маруся\+Работа\Комиссия по разработке ТПОМС\Протоколы\2020\Протокол №05 от 26.03.2020\СМО\[МАКС v8.xls]Лист2'!$AJ230</f>
    </oc>
    <nc r="BS87">
      <f>'Y:\Документы ТФОМС\Комиссия по разработке ТПОМС\Протоколы\2020\Протокол №10\СМО\[МАКС.xls]Лист2'!$AJ230</f>
    </nc>
  </rcc>
  <rcc rId="296538" sId="4">
    <oc r="BT87">
      <f>'D:\Documents\Маруся\+Работа\Комиссия по разработке ТПОМС\Протоколы\2020\Протокол №05 от 26.03.2020\СМО\[МАКС v8.xls]Лист2'!$AJ84</f>
    </oc>
    <nc r="BT87">
      <f>'Y:\Документы ТФОМС\Комиссия по разработке ТПОМС\Протоколы\2020\Протокол №10\СМО\[МАКС.xls]Лист2'!$AJ84</f>
    </nc>
  </rcc>
  <rcc rId="296539" sId="4">
    <oc r="BU87">
      <f>'D:\Documents\Маруся\+Работа\Комиссия по разработке ТПОМС\Протоколы\2020\Протокол №05 от 26.03.2020\СМО\[МАКС v8.xls]Лист2'!$AK230</f>
    </oc>
    <nc r="BU87">
      <f>'Y:\Документы ТФОМС\Комиссия по разработке ТПОМС\Протоколы\2020\Протокол №10\СМО\[МАКС.xls]Лист2'!$AK230</f>
    </nc>
  </rcc>
  <rcc rId="296540" sId="4">
    <oc r="BV87">
      <f>'D:\Documents\Маруся\+Работа\Комиссия по разработке ТПОМС\Протоколы\2020\Протокол №05 от 26.03.2020\СМО\[МАКС v8.xls]Лист2'!$AK84</f>
    </oc>
    <nc r="BV87">
      <f>'Y:\Документы ТФОМС\Комиссия по разработке ТПОМС\Протоколы\2020\Протокол №10\СМО\[МАКС.xls]Лист2'!$AK84</f>
    </nc>
  </rcc>
  <rcc rId="296541" sId="4">
    <oc r="BW87">
      <f>'D:\Documents\Маруся\+Работа\Комиссия по разработке ТПОМС\Протоколы\2020\Протокол №05 от 26.03.2020\СМО\[МАКС v8.xls]Лист2'!$AL230</f>
    </oc>
    <nc r="BW87">
      <f>'Y:\Документы ТФОМС\Комиссия по разработке ТПОМС\Протоколы\2020\Протокол №10\СМО\[МАКС.xls]Лист2'!$AL230</f>
    </nc>
  </rcc>
  <rcc rId="296542" sId="4">
    <oc r="BX87">
      <f>'D:\Documents\Маруся\+Работа\Комиссия по разработке ТПОМС\Протоколы\2020\Протокол №05 от 26.03.2020\СМО\[МАКС v8.xls]Лист2'!$AL84</f>
    </oc>
    <nc r="BX87">
      <f>'Y:\Документы ТФОМС\Комиссия по разработке ТПОМС\Протоколы\2020\Протокол №10\СМО\[МАКС.xls]Лист2'!$AL84</f>
    </nc>
  </rcc>
  <rcc rId="296543" sId="4">
    <oc r="BY87">
      <f>'D:\Documents\Маруся\+Работа\Комиссия по разработке ТПОМС\Протоколы\2020\Протокол №05 от 26.03.2020\СМО\[МАКС v8.xls]Лист2'!$AN230</f>
    </oc>
    <nc r="BY87">
      <f>'Y:\Документы ТФОМС\Комиссия по разработке ТПОМС\Протоколы\2020\Протокол №10\СМО\[МАКС.xls]Лист2'!$AN230</f>
    </nc>
  </rcc>
  <rcc rId="296544" sId="4">
    <oc r="BZ87">
      <f>'D:\Documents\Маруся\+Работа\Комиссия по разработке ТПОМС\Протоколы\2020\Протокол №05 от 26.03.2020\СМО\[МАКС v8.xls]Лист2'!$AN84</f>
    </oc>
    <nc r="BZ87">
      <f>'Y:\Документы ТФОМС\Комиссия по разработке ТПОМС\Протоколы\2020\Протокол №10\СМО\[МАКС.xls]Лист2'!$AN84</f>
    </nc>
  </rcc>
  <rcc rId="296545" sId="4">
    <oc r="CC87">
      <f>'D:\Documents\Маруся\+Работа\Комиссия по разработке ТПОМС\Протоколы\2020\Протокол №05 от 26.03.2020\СМО\[МАКС v8.xls]Лист2'!$AQ230</f>
    </oc>
    <nc r="CC87">
      <f>'Y:\Документы ТФОМС\Комиссия по разработке ТПОМС\Протоколы\2020\Протокол №10\СМО\[МАКС.xls]Лист2'!$AQ230</f>
    </nc>
  </rcc>
  <rcc rId="296546" sId="4">
    <oc r="CD87">
      <f>'D:\Documents\Маруся\+Работа\Комиссия по разработке ТПОМС\Протоколы\2020\Протокол №05 от 26.03.2020\СМО\[МАКС v8.xls]Лист2'!$AQ84</f>
    </oc>
    <nc r="CD87">
      <f>'Y:\Документы ТФОМС\Комиссия по разработке ТПОМС\Протоколы\2020\Протокол №10\СМО\[МАКС.xls]Лист2'!$AQ84</f>
    </nc>
  </rcc>
  <rcc rId="296547" sId="4">
    <oc r="CE87">
      <f>'D:\Documents\Маруся\+Работа\Комиссия по разработке ТПОМС\Протоколы\2020\Протокол №05 от 26.03.2020\СМО\[МАКС v8.xls]Лист2'!$AR230</f>
    </oc>
    <nc r="CE87">
      <f>'Y:\Документы ТФОМС\Комиссия по разработке ТПОМС\Протоколы\2020\Протокол №10\СМО\[МАКС.xls]Лист2'!$AR230</f>
    </nc>
  </rcc>
  <rcc rId="296548" sId="4">
    <oc r="CF87">
      <f>'D:\Documents\Маруся\+Работа\Комиссия по разработке ТПОМС\Протоколы\2020\Протокол №05 от 26.03.2020\СМО\[МАКС v8.xls]Лист2'!$AR84</f>
    </oc>
    <nc r="CF87">
      <f>'Y:\Документы ТФОМС\Комиссия по разработке ТПОМС\Протоколы\2020\Протокол №10\СМО\[МАКС.xls]Лист2'!$AR84</f>
    </nc>
  </rcc>
  <rcc rId="296549" sId="4">
    <oc r="CG87">
      <f>'D:\Documents\Маруся\+Работа\Комиссия по разработке ТПОМС\Протоколы\2020\Протокол №05 от 26.03.2020\СМО\[МАКС v8.xls]Лист2'!$AS230</f>
    </oc>
    <nc r="CG87">
      <f>'Y:\Документы ТФОМС\Комиссия по разработке ТПОМС\Протоколы\2020\Протокол №10\СМО\[МАКС.xls]Лист2'!$AS230</f>
    </nc>
  </rcc>
  <rcc rId="296550" sId="4">
    <oc r="CH87">
      <f>'D:\Documents\Маруся\+Работа\Комиссия по разработке ТПОМС\Протоколы\2020\Протокол №05 от 26.03.2020\СМО\[МАКС v8.xls]Лист2'!$AS84</f>
    </oc>
    <nc r="CH87">
      <f>'Y:\Документы ТФОМС\Комиссия по разработке ТПОМС\Протоколы\2020\Протокол №10\СМО\[МАКС.xls]Лист2'!$AS84</f>
    </nc>
  </rcc>
  <rcc rId="296551" sId="4">
    <oc r="CI87">
      <f>'D:\Documents\Маруся\+Работа\Комиссия по разработке ТПОМС\Протоколы\2020\Протокол №05 от 26.03.2020\СМО\[МАКС v8.xls]Лист2'!$AW230</f>
    </oc>
    <nc r="CI87">
      <f>'Y:\Документы ТФОМС\Комиссия по разработке ТПОМС\Протоколы\2020\Протокол №10\СМО\[МАКС.xls]Лист2'!$AW230</f>
    </nc>
  </rcc>
  <rcc rId="296552" sId="4">
    <oc r="CJ87">
      <f>'D:\Documents\Маруся\+Работа\Комиссия по разработке ТПОМС\Протоколы\2020\Протокол №05 от 26.03.2020\СМО\[МАКС v8.xls]Лист2'!$AW84</f>
    </oc>
    <nc r="CJ87">
      <f>'Y:\Документы ТФОМС\Комиссия по разработке ТПОМС\Протоколы\2020\Протокол №10\СМО\[МАКС.xls]Лист2'!$AW84</f>
    </nc>
  </rcc>
  <rcc rId="296553" sId="4">
    <oc r="CK87">
      <f>'D:\Documents\Маруся\+Работа\Комиссия по разработке ТПОМС\Протоколы\2020\Протокол №05 от 26.03.2020\СМО\[МАКС v8.xls]Лист2'!$AT230</f>
    </oc>
    <nc r="CK87">
      <f>'Y:\Документы ТФОМС\Комиссия по разработке ТПОМС\Протоколы\2020\Протокол №10\СМО\[МАКС.xls]Лист2'!$AT230</f>
    </nc>
  </rcc>
  <rcc rId="296554" sId="4">
    <oc r="CL87">
      <f>'D:\Documents\Маруся\+Работа\Комиссия по разработке ТПОМС\Протоколы\2020\Протокол №05 от 26.03.2020\СМО\[МАКС v8.xls]Лист2'!$AT84</f>
    </oc>
    <nc r="CL87">
      <f>'Y:\Документы ТФОМС\Комиссия по разработке ТПОМС\Протоколы\2020\Протокол №10\СМО\[МАКС.xls]Лист2'!$AT84</f>
    </nc>
  </rcc>
  <rcc rId="296555" sId="4">
    <oc r="CM87">
      <f>'D:\Documents\Маруся\+Работа\Комиссия по разработке ТПОМС\Протоколы\2020\Протокол №05 от 26.03.2020\СМО\[МАКС v8.xls]Лист2'!$AU230</f>
    </oc>
    <nc r="CM87">
      <f>'Y:\Документы ТФОМС\Комиссия по разработке ТПОМС\Протоколы\2020\Протокол №10\СМО\[МАКС.xls]Лист2'!$AU230</f>
    </nc>
  </rcc>
  <rcc rId="296556" sId="4">
    <oc r="CN87">
      <f>'D:\Documents\Маруся\+Работа\Комиссия по разработке ТПОМС\Протоколы\2020\Протокол №05 от 26.03.2020\СМО\[МАКС v8.xls]Лист2'!$AU84</f>
    </oc>
    <nc r="CN87">
      <f>'Y:\Документы ТФОМС\Комиссия по разработке ТПОМС\Протоколы\2020\Протокол №10\СМО\[МАКС.xls]Лист2'!$AU84</f>
    </nc>
  </rcc>
  <rcc rId="296557" sId="4">
    <oc r="CO87">
      <f>'D:\Documents\Маруся\+Работа\Комиссия по разработке ТПОМС\Протоколы\2020\Протокол №05 от 26.03.2020\СМО\[МАКС v8.xls]Лист2'!$AV230</f>
    </oc>
    <nc r="CO87">
      <f>'Y:\Документы ТФОМС\Комиссия по разработке ТПОМС\Протоколы\2020\Протокол №10\СМО\[МАКС.xls]Лист2'!$AV230</f>
    </nc>
  </rcc>
  <rcc rId="296558" sId="4">
    <oc r="CP87">
      <f>'D:\Documents\Маруся\+Работа\Комиссия по разработке ТПОМС\Протоколы\2020\Протокол №05 от 26.03.2020\СМО\[МАКС v8.xls]Лист2'!$AV84</f>
    </oc>
    <nc r="CP87">
      <f>'Y:\Документы ТФОМС\Комиссия по разработке ТПОМС\Протоколы\2020\Протокол №10\СМО\[МАКС.xls]Лист2'!$AV84</f>
    </nc>
  </rcc>
  <rcc rId="296559" sId="4">
    <oc r="CQ87">
      <f>'D:\Documents\Маруся\+Работа\Комиссия по разработке ТПОМС\Протоколы\2020\Протокол №05 от 26.03.2020\СМО\[МАКС v8.xls]Лист2'!$AX230</f>
    </oc>
    <nc r="CQ87">
      <f>'Y:\Документы ТФОМС\Комиссия по разработке ТПОМС\Протоколы\2020\Протокол №10\СМО\[МАКС.xls]Лист2'!$AX230</f>
    </nc>
  </rcc>
  <rcc rId="296560" sId="4">
    <oc r="CR87">
      <f>'D:\Documents\Маруся\+Работа\Комиссия по разработке ТПОМС\Протоколы\2020\Протокол №05 от 26.03.2020\СМО\[МАКС v8.xls]Лист2'!$AX84</f>
    </oc>
    <nc r="CR87">
      <f>'Y:\Документы ТФОМС\Комиссия по разработке ТПОМС\Протоколы\2020\Протокол №10\СМО\[МАКС.xls]Лист2'!$AX84</f>
    </nc>
  </rcc>
  <rcc rId="296561" sId="4">
    <oc r="AA88">
      <f>'D:\Documents\Маруся\+Работа\Комиссия по разработке ТПОМС\Протоколы\2020\Протокол №05 от 26.03.2020\СМО\[МАКС v8.xls]Лист2'!$M231</f>
    </oc>
    <nc r="AA88">
      <f>'Y:\Документы ТФОМС\Комиссия по разработке ТПОМС\Протоколы\2020\Протокол №10\СМО\[МАКС.xls]Лист2'!$M231</f>
    </nc>
  </rcc>
  <rcc rId="296562" sId="4">
    <oc r="AB88">
      <f>'D:\Documents\Маруся\+Работа\Комиссия по разработке ТПОМС\Протоколы\2020\Протокол №05 от 26.03.2020\СМО\[МАКС v8.xls]Лист2'!$M85</f>
    </oc>
    <nc r="AB88">
      <f>'Y:\Документы ТФОМС\Комиссия по разработке ТПОМС\Протоколы\2020\Протокол №10\СМО\[МАКС.xls]Лист2'!$M85</f>
    </nc>
  </rcc>
  <rcc rId="296563" sId="4">
    <oc r="AC88">
      <f>'D:\Documents\Маруся\+Работа\Комиссия по разработке ТПОМС\Протоколы\2020\Протокол №05 от 26.03.2020\СМО\[МАКС v8.xls]Лист2'!$N231</f>
    </oc>
    <nc r="AC88">
      <f>'Y:\Документы ТФОМС\Комиссия по разработке ТПОМС\Протоколы\2020\Протокол №10\СМО\[МАКС.xls]Лист2'!$N231</f>
    </nc>
  </rcc>
  <rcc rId="296564" sId="4">
    <oc r="AD88">
      <f>'D:\Documents\Маруся\+Работа\Комиссия по разработке ТПОМС\Протоколы\2020\Протокол №05 от 26.03.2020\СМО\[МАКС v8.xls]Лист2'!$N85</f>
    </oc>
    <nc r="AD88">
      <f>'Y:\Документы ТФОМС\Комиссия по разработке ТПОМС\Протоколы\2020\Протокол №10\СМО\[МАКС.xls]Лист2'!$N85</f>
    </nc>
  </rcc>
  <rcc rId="296565" sId="4">
    <oc r="AE88">
      <f>'D:\Documents\Маруся\+Работа\Комиссия по разработке ТПОМС\Протоколы\2020\Протокол №05 от 26.03.2020\СМО\[МАКС v8.xls]Лист2'!$O231</f>
    </oc>
    <nc r="AE88">
      <f>'Y:\Документы ТФОМС\Комиссия по разработке ТПОМС\Протоколы\2020\Протокол №10\СМО\[МАКС.xls]Лист2'!$O231</f>
    </nc>
  </rcc>
  <rcc rId="296566" sId="4">
    <oc r="AF88">
      <f>'D:\Documents\Маруся\+Работа\Комиссия по разработке ТПОМС\Протоколы\2020\Протокол №05 от 26.03.2020\СМО\[МАКС v8.xls]Лист2'!$O85</f>
    </oc>
    <nc r="AF88">
      <f>'Y:\Документы ТФОМС\Комиссия по разработке ТПОМС\Протоколы\2020\Протокол №10\СМО\[МАКС.xls]Лист2'!$O85</f>
    </nc>
  </rcc>
  <rcc rId="296567" sId="4">
    <oc r="AG88">
      <f>'D:\Documents\Маруся\+Работа\Комиссия по разработке ТПОМС\Протоколы\2020\Протокол №05 от 26.03.2020\СМО\[МАКС v8.xls]Лист2'!$S231</f>
    </oc>
    <nc r="AG88">
      <f>'Y:\Документы ТФОМС\Комиссия по разработке ТПОМС\Протоколы\2020\Протокол №10\СМО\[МАКС.xls]Лист2'!$S231</f>
    </nc>
  </rcc>
  <rcc rId="296568" sId="4">
    <oc r="AH88">
      <f>'D:\Documents\Маруся\+Работа\Комиссия по разработке ТПОМС\Протоколы\2020\Протокол №05 от 26.03.2020\СМО\[МАКС v8.xls]Лист2'!$S85</f>
    </oc>
    <nc r="AH88">
      <f>'Y:\Документы ТФОМС\Комиссия по разработке ТПОМС\Протоколы\2020\Протокол №10\СМО\[МАКС.xls]Лист2'!$S85</f>
    </nc>
  </rcc>
  <rcc rId="296569" sId="4">
    <oc r="AI88">
      <f>'D:\Documents\Маруся\+Работа\Комиссия по разработке ТПОМС\Протоколы\2020\Протокол №05 от 26.03.2020\СМО\[МАКС v8.xls]Лист2'!$P231</f>
    </oc>
    <nc r="AI88">
      <f>'Y:\Документы ТФОМС\Комиссия по разработке ТПОМС\Протоколы\2020\Протокол №10\СМО\[МАКС.xls]Лист2'!$P231</f>
    </nc>
  </rcc>
  <rcc rId="296570" sId="4">
    <oc r="AJ88">
      <f>'D:\Documents\Маруся\+Работа\Комиссия по разработке ТПОМС\Протоколы\2020\Протокол №05 от 26.03.2020\СМО\[МАКС v8.xls]Лист2'!$P85</f>
    </oc>
    <nc r="AJ88">
      <f>'Y:\Документы ТФОМС\Комиссия по разработке ТПОМС\Протоколы\2020\Протокол №10\СМО\[МАКС.xls]Лист2'!$P85</f>
    </nc>
  </rcc>
  <rcc rId="296571" sId="4">
    <oc r="AK88">
      <f>'D:\Documents\Маруся\+Работа\Комиссия по разработке ТПОМС\Протоколы\2020\Протокол №05 от 26.03.2020\СМО\[МАКС v8.xls]Лист2'!$Q231</f>
    </oc>
    <nc r="AK88">
      <f>'Y:\Документы ТФОМС\Комиссия по разработке ТПОМС\Протоколы\2020\Протокол №10\СМО\[МАКС.xls]Лист2'!$Q231</f>
    </nc>
  </rcc>
  <rcc rId="296572" sId="4">
    <oc r="AL88">
      <f>'D:\Documents\Маруся\+Работа\Комиссия по разработке ТПОМС\Протоколы\2020\Протокол №05 от 26.03.2020\СМО\[МАКС v8.xls]Лист2'!$Q85</f>
    </oc>
    <nc r="AL88">
      <f>'Y:\Документы ТФОМС\Комиссия по разработке ТПОМС\Протоколы\2020\Протокол №10\СМО\[МАКС.xls]Лист2'!$Q85</f>
    </nc>
  </rcc>
  <rcc rId="296573" sId="4">
    <oc r="AM88">
      <f>'D:\Documents\Маруся\+Работа\Комиссия по разработке ТПОМС\Протоколы\2020\Протокол №05 от 26.03.2020\СМО\[МАКС v8.xls]Лист2'!$R231</f>
    </oc>
    <nc r="AM88">
      <f>'Y:\Документы ТФОМС\Комиссия по разработке ТПОМС\Протоколы\2020\Протокол №10\СМО\[МАКС.xls]Лист2'!$R231</f>
    </nc>
  </rcc>
  <rcc rId="296574" sId="4">
    <oc r="AN88">
      <f>'D:\Documents\Маруся\+Работа\Комиссия по разработке ТПОМС\Протоколы\2020\Протокол №05 от 26.03.2020\СМО\[МАКС v8.xls]Лист2'!$R85</f>
    </oc>
    <nc r="AN88">
      <f>'Y:\Документы ТФОМС\Комиссия по разработке ТПОМС\Протоколы\2020\Протокол №10\СМО\[МАКС.xls]Лист2'!$R85</f>
    </nc>
  </rcc>
  <rcc rId="296575" sId="4">
    <oc r="AO88">
      <f>'D:\Documents\Маруся\+Работа\Комиссия по разработке ТПОМС\Протоколы\2020\Протокол №05 от 26.03.2020\СМО\[МАКС v8.xls]Лист2'!$T231</f>
    </oc>
    <nc r="AO88">
      <f>'Y:\Документы ТФОМС\Комиссия по разработке ТПОМС\Протоколы\2020\Протокол №10\СМО\[МАКС.xls]Лист2'!$T231</f>
    </nc>
  </rcc>
  <rcc rId="296576" sId="4">
    <oc r="AP88">
      <f>'D:\Documents\Маруся\+Работа\Комиссия по разработке ТПОМС\Протоколы\2020\Протокол №05 от 26.03.2020\СМО\[МАКС v8.xls]Лист2'!$T85</f>
    </oc>
    <nc r="AP88">
      <f>'Y:\Документы ТФОМС\Комиссия по разработке ТПОМС\Протоколы\2020\Протокол №10\СМО\[МАКС.xls]Лист2'!$T85</f>
    </nc>
  </rcc>
  <rcc rId="296577" sId="4">
    <oc r="AS88">
      <f>'D:\Documents\Маруся\+Работа\Комиссия по разработке ТПОМС\Протоколы\2020\Протокол №05 от 26.03.2020\СМО\[МАКС v8.xls]Лист2'!$W231</f>
    </oc>
    <nc r="AS88">
      <f>'Y:\Документы ТФОМС\Комиссия по разработке ТПОМС\Протоколы\2020\Протокол №10\СМО\[МАКС.xls]Лист2'!$W231</f>
    </nc>
  </rcc>
  <rcc rId="296578" sId="4">
    <oc r="AT88">
      <f>'D:\Documents\Маруся\+Работа\Комиссия по разработке ТПОМС\Протоколы\2020\Протокол №05 от 26.03.2020\СМО\[МАКС v8.xls]Лист2'!$W85</f>
    </oc>
    <nc r="AT88">
      <f>'Y:\Документы ТФОМС\Комиссия по разработке ТПОМС\Протоколы\2020\Протокол №10\СМО\[МАКС.xls]Лист2'!$W85</f>
    </nc>
  </rcc>
  <rcc rId="296579" sId="4">
    <oc r="AU88">
      <f>'D:\Documents\Маруся\+Работа\Комиссия по разработке ТПОМС\Протоколы\2020\Протокол №05 от 26.03.2020\СМО\[МАКС v8.xls]Лист2'!$X231</f>
    </oc>
    <nc r="AU88">
      <f>'Y:\Документы ТФОМС\Комиссия по разработке ТПОМС\Протоколы\2020\Протокол №10\СМО\[МАКС.xls]Лист2'!$X231</f>
    </nc>
  </rcc>
  <rcc rId="296580" sId="4">
    <oc r="AV88">
      <f>'D:\Documents\Маруся\+Работа\Комиссия по разработке ТПОМС\Протоколы\2020\Протокол №05 от 26.03.2020\СМО\[МАКС v8.xls]Лист2'!$X85</f>
    </oc>
    <nc r="AV88">
      <f>'Y:\Документы ТФОМС\Комиссия по разработке ТПОМС\Протоколы\2020\Протокол №10\СМО\[МАКС.xls]Лист2'!$X85</f>
    </nc>
  </rcc>
  <rcc rId="296581" sId="4">
    <oc r="AW88">
      <f>'D:\Documents\Маруся\+Работа\Комиссия по разработке ТПОМС\Протоколы\2020\Протокол №05 от 26.03.2020\СМО\[МАКС v8.xls]Лист2'!$Y231</f>
    </oc>
    <nc r="AW88">
      <f>'Y:\Документы ТФОМС\Комиссия по разработке ТПОМС\Протоколы\2020\Протокол №10\СМО\[МАКС.xls]Лист2'!$Y231</f>
    </nc>
  </rcc>
  <rcc rId="296582" sId="4">
    <oc r="AX88">
      <f>'D:\Documents\Маруся\+Работа\Комиссия по разработке ТПОМС\Протоколы\2020\Протокол №05 от 26.03.2020\СМО\[МАКС v8.xls]Лист2'!$Y85</f>
    </oc>
    <nc r="AX88">
      <f>'Y:\Документы ТФОМС\Комиссия по разработке ТПОМС\Протоколы\2020\Протокол №10\СМО\[МАКС.xls]Лист2'!$Y85</f>
    </nc>
  </rcc>
  <rcc rId="296583" sId="4">
    <oc r="AY88">
      <f>'D:\Documents\Маруся\+Работа\Комиссия по разработке ТПОМС\Протоколы\2020\Протокол №05 от 26.03.2020\СМО\[МАКС v8.xls]Лист2'!$AC231</f>
    </oc>
    <nc r="AY88">
      <f>'Y:\Документы ТФОМС\Комиссия по разработке ТПОМС\Протоколы\2020\Протокол №10\СМО\[МАКС.xls]Лист2'!$AC231</f>
    </nc>
  </rcc>
  <rcc rId="296584" sId="4">
    <oc r="AZ88">
      <f>'D:\Documents\Маруся\+Работа\Комиссия по разработке ТПОМС\Протоколы\2020\Протокол №05 от 26.03.2020\СМО\[МАКС v8.xls]Лист2'!$AC85</f>
    </oc>
    <nc r="AZ88">
      <f>'Y:\Документы ТФОМС\Комиссия по разработке ТПОМС\Протоколы\2020\Протокол №10\СМО\[МАКС.xls]Лист2'!$AC85</f>
    </nc>
  </rcc>
  <rcc rId="296585" sId="4">
    <oc r="BA88">
      <f>'D:\Documents\Маруся\+Работа\Комиссия по разработке ТПОМС\Протоколы\2020\Протокол №05 от 26.03.2020\СМО\[МАКС v8.xls]Лист2'!$Z231</f>
    </oc>
    <nc r="BA88">
      <f>'Y:\Документы ТФОМС\Комиссия по разработке ТПОМС\Протоколы\2020\Протокол №10\СМО\[МАКС.xls]Лист2'!$Z231</f>
    </nc>
  </rcc>
  <rcc rId="296586" sId="4">
    <oc r="BB88">
      <f>'D:\Documents\Маруся\+Работа\Комиссия по разработке ТПОМС\Протоколы\2020\Протокол №05 от 26.03.2020\СМО\[МАКС v8.xls]Лист2'!$Z85</f>
    </oc>
    <nc r="BB88">
      <f>'Y:\Документы ТФОМС\Комиссия по разработке ТПОМС\Протоколы\2020\Протокол №10\СМО\[МАКС.xls]Лист2'!$Z85</f>
    </nc>
  </rcc>
  <rcc rId="296587" sId="4">
    <oc r="BC88">
      <f>'D:\Documents\Маруся\+Работа\Комиссия по разработке ТПОМС\Протоколы\2020\Протокол №05 от 26.03.2020\СМО\[МАКС v8.xls]Лист2'!$AA231</f>
    </oc>
    <nc r="BC88">
      <f>'Y:\Документы ТФОМС\Комиссия по разработке ТПОМС\Протоколы\2020\Протокол №10\СМО\[МАКС.xls]Лист2'!$AA231</f>
    </nc>
  </rcc>
  <rcc rId="296588" sId="4">
    <oc r="BD88">
      <f>'D:\Documents\Маруся\+Работа\Комиссия по разработке ТПОМС\Протоколы\2020\Протокол №05 от 26.03.2020\СМО\[МАКС v8.xls]Лист2'!$AA85</f>
    </oc>
    <nc r="BD88">
      <f>'Y:\Документы ТФОМС\Комиссия по разработке ТПОМС\Протоколы\2020\Протокол №10\СМО\[МАКС.xls]Лист2'!$AA85</f>
    </nc>
  </rcc>
  <rcc rId="296589" sId="4">
    <oc r="BE88">
      <f>'D:\Documents\Маруся\+Работа\Комиссия по разработке ТПОМС\Протоколы\2020\Протокол №05 от 26.03.2020\СМО\[МАКС v8.xls]Лист2'!$AB231</f>
    </oc>
    <nc r="BE88">
      <f>'Y:\Документы ТФОМС\Комиссия по разработке ТПОМС\Протоколы\2020\Протокол №10\СМО\[МАКС.xls]Лист2'!$AB231</f>
    </nc>
  </rcc>
  <rcc rId="296590" sId="4">
    <oc r="BF88">
      <f>'D:\Documents\Маруся\+Работа\Комиссия по разработке ТПОМС\Протоколы\2020\Протокол №05 от 26.03.2020\СМО\[МАКС v8.xls]Лист2'!$AB85</f>
    </oc>
    <nc r="BF88">
      <f>'Y:\Документы ТФОМС\Комиссия по разработке ТПОМС\Протоколы\2020\Протокол №10\СМО\[МАКС.xls]Лист2'!$AB85</f>
    </nc>
  </rcc>
  <rcc rId="296591" sId="4">
    <oc r="BG88">
      <f>'D:\Documents\Маруся\+Работа\Комиссия по разработке ТПОМС\Протоколы\2020\Протокол №05 от 26.03.2020\СМО\[МАКС v8.xls]Лист2'!$AD231</f>
    </oc>
    <nc r="BG88">
      <f>'Y:\Документы ТФОМС\Комиссия по разработке ТПОМС\Протоколы\2020\Протокол №10\СМО\[МАКС.xls]Лист2'!$AD231</f>
    </nc>
  </rcc>
  <rcc rId="296592" sId="4">
    <oc r="BH88">
      <f>'D:\Documents\Маруся\+Работа\Комиссия по разработке ТПОМС\Протоколы\2020\Протокол №05 от 26.03.2020\СМО\[МАКС v8.xls]Лист2'!$AD85</f>
    </oc>
    <nc r="BH88">
      <f>'Y:\Документы ТФОМС\Комиссия по разработке ТПОМС\Протоколы\2020\Протокол №10\СМО\[МАКС.xls]Лист2'!$AD85</f>
    </nc>
  </rcc>
  <rcc rId="296593" sId="4">
    <oc r="BK88">
      <f>'D:\Documents\Маруся\+Работа\Комиссия по разработке ТПОМС\Протоколы\2020\Протокол №05 от 26.03.2020\СМО\[МАКС v8.xls]Лист2'!$AG231</f>
    </oc>
    <nc r="BK88">
      <f>'Y:\Документы ТФОМС\Комиссия по разработке ТПОМС\Протоколы\2020\Протокол №10\СМО\[МАКС.xls]Лист2'!$AG231</f>
    </nc>
  </rcc>
  <rcc rId="296594" sId="4">
    <oc r="BL88">
      <f>'D:\Documents\Маруся\+Работа\Комиссия по разработке ТПОМС\Протоколы\2020\Протокол №05 от 26.03.2020\СМО\[МАКС v8.xls]Лист2'!$AG85</f>
    </oc>
    <nc r="BL88">
      <f>'Y:\Документы ТФОМС\Комиссия по разработке ТПОМС\Протоколы\2020\Протокол №10\СМО\[МАКС.xls]Лист2'!$AG85</f>
    </nc>
  </rcc>
  <rcc rId="296595" sId="4">
    <oc r="BM88">
      <f>'D:\Documents\Маруся\+Работа\Комиссия по разработке ТПОМС\Протоколы\2020\Протокол №05 от 26.03.2020\СМО\[МАКС v8.xls]Лист2'!$AH231</f>
    </oc>
    <nc r="BM88">
      <f>'Y:\Документы ТФОМС\Комиссия по разработке ТПОМС\Протоколы\2020\Протокол №10\СМО\[МАКС.xls]Лист2'!$AH231</f>
    </nc>
  </rcc>
  <rcc rId="296596" sId="4">
    <oc r="BN88">
      <f>'D:\Documents\Маруся\+Работа\Комиссия по разработке ТПОМС\Протоколы\2020\Протокол №05 от 26.03.2020\СМО\[МАКС v8.xls]Лист2'!$AH85</f>
    </oc>
    <nc r="BN88">
      <f>'Y:\Документы ТФОМС\Комиссия по разработке ТПОМС\Протоколы\2020\Протокол №10\СМО\[МАКС.xls]Лист2'!$AH85</f>
    </nc>
  </rcc>
  <rcc rId="296597" sId="4">
    <oc r="BO88">
      <f>'D:\Documents\Маруся\+Работа\Комиссия по разработке ТПОМС\Протоколы\2020\Протокол №05 от 26.03.2020\СМО\[МАКС v8.xls]Лист2'!$AI231</f>
    </oc>
    <nc r="BO88">
      <f>'Y:\Документы ТФОМС\Комиссия по разработке ТПОМС\Протоколы\2020\Протокол №10\СМО\[МАКС.xls]Лист2'!$AI231</f>
    </nc>
  </rcc>
  <rcc rId="296598" sId="4">
    <oc r="BP88">
      <f>'D:\Documents\Маруся\+Работа\Комиссия по разработке ТПОМС\Протоколы\2020\Протокол №05 от 26.03.2020\СМО\[МАКС v8.xls]Лист2'!$AI85</f>
    </oc>
    <nc r="BP88">
      <f>'Y:\Документы ТФОМС\Комиссия по разработке ТПОМС\Протоколы\2020\Протокол №10\СМО\[МАКС.xls]Лист2'!$AI85</f>
    </nc>
  </rcc>
  <rcc rId="296599" sId="4">
    <oc r="BQ88">
      <f>'D:\Documents\Маруся\+Работа\Комиссия по разработке ТПОМС\Протоколы\2020\Протокол №05 от 26.03.2020\СМО\[МАКС v8.xls]Лист2'!$AM231</f>
    </oc>
    <nc r="BQ88">
      <f>'Y:\Документы ТФОМС\Комиссия по разработке ТПОМС\Протоколы\2020\Протокол №10\СМО\[МАКС.xls]Лист2'!$AM231</f>
    </nc>
  </rcc>
  <rcc rId="296600" sId="4">
    <oc r="BR88">
      <f>'D:\Documents\Маруся\+Работа\Комиссия по разработке ТПОМС\Протоколы\2020\Протокол №05 от 26.03.2020\СМО\[МАКС v8.xls]Лист2'!$AM85</f>
    </oc>
    <nc r="BR88">
      <f>'Y:\Документы ТФОМС\Комиссия по разработке ТПОМС\Протоколы\2020\Протокол №10\СМО\[МАКС.xls]Лист2'!$AM85</f>
    </nc>
  </rcc>
  <rcc rId="296601" sId="4">
    <oc r="BS88">
      <f>'D:\Documents\Маруся\+Работа\Комиссия по разработке ТПОМС\Протоколы\2020\Протокол №05 от 26.03.2020\СМО\[МАКС v8.xls]Лист2'!$AJ231</f>
    </oc>
    <nc r="BS88">
      <f>'Y:\Документы ТФОМС\Комиссия по разработке ТПОМС\Протоколы\2020\Протокол №10\СМО\[МАКС.xls]Лист2'!$AJ231</f>
    </nc>
  </rcc>
  <rcc rId="296602" sId="4">
    <oc r="BT88">
      <f>'D:\Documents\Маруся\+Работа\Комиссия по разработке ТПОМС\Протоколы\2020\Протокол №05 от 26.03.2020\СМО\[МАКС v8.xls]Лист2'!$AJ85</f>
    </oc>
    <nc r="BT88">
      <f>'Y:\Документы ТФОМС\Комиссия по разработке ТПОМС\Протоколы\2020\Протокол №10\СМО\[МАКС.xls]Лист2'!$AJ85</f>
    </nc>
  </rcc>
  <rcc rId="296603" sId="4">
    <oc r="BU88">
      <f>'D:\Documents\Маруся\+Работа\Комиссия по разработке ТПОМС\Протоколы\2020\Протокол №05 от 26.03.2020\СМО\[МАКС v8.xls]Лист2'!$AK231</f>
    </oc>
    <nc r="BU88">
      <f>'Y:\Документы ТФОМС\Комиссия по разработке ТПОМС\Протоколы\2020\Протокол №10\СМО\[МАКС.xls]Лист2'!$AK231</f>
    </nc>
  </rcc>
  <rcc rId="296604" sId="4">
    <oc r="BV88">
      <f>'D:\Documents\Маруся\+Работа\Комиссия по разработке ТПОМС\Протоколы\2020\Протокол №05 от 26.03.2020\СМО\[МАКС v8.xls]Лист2'!$AK85</f>
    </oc>
    <nc r="BV88">
      <f>'Y:\Документы ТФОМС\Комиссия по разработке ТПОМС\Протоколы\2020\Протокол №10\СМО\[МАКС.xls]Лист2'!$AK85</f>
    </nc>
  </rcc>
  <rcc rId="296605" sId="4">
    <oc r="BW88">
      <f>'D:\Documents\Маруся\+Работа\Комиссия по разработке ТПОМС\Протоколы\2020\Протокол №05 от 26.03.2020\СМО\[МАКС v8.xls]Лист2'!$AL231</f>
    </oc>
    <nc r="BW88">
      <f>'Y:\Документы ТФОМС\Комиссия по разработке ТПОМС\Протоколы\2020\Протокол №10\СМО\[МАКС.xls]Лист2'!$AL231</f>
    </nc>
  </rcc>
  <rcc rId="296606" sId="4">
    <oc r="BX88">
      <f>'D:\Documents\Маруся\+Работа\Комиссия по разработке ТПОМС\Протоколы\2020\Протокол №05 от 26.03.2020\СМО\[МАКС v8.xls]Лист2'!$AL85</f>
    </oc>
    <nc r="BX88">
      <f>'Y:\Документы ТФОМС\Комиссия по разработке ТПОМС\Протоколы\2020\Протокол №10\СМО\[МАКС.xls]Лист2'!$AL85</f>
    </nc>
  </rcc>
  <rcc rId="296607" sId="4">
    <oc r="BY88">
      <f>'D:\Documents\Маруся\+Работа\Комиссия по разработке ТПОМС\Протоколы\2020\Протокол №05 от 26.03.2020\СМО\[МАКС v8.xls]Лист2'!$AN231</f>
    </oc>
    <nc r="BY88">
      <f>'Y:\Документы ТФОМС\Комиссия по разработке ТПОМС\Протоколы\2020\Протокол №10\СМО\[МАКС.xls]Лист2'!$AN231</f>
    </nc>
  </rcc>
  <rcc rId="296608" sId="4">
    <oc r="BZ88">
      <f>'D:\Documents\Маруся\+Работа\Комиссия по разработке ТПОМС\Протоколы\2020\Протокол №05 от 26.03.2020\СМО\[МАКС v8.xls]Лист2'!$AN85</f>
    </oc>
    <nc r="BZ88">
      <f>'Y:\Документы ТФОМС\Комиссия по разработке ТПОМС\Протоколы\2020\Протокол №10\СМО\[МАКС.xls]Лист2'!$AN85</f>
    </nc>
  </rcc>
  <rcc rId="296609" sId="4">
    <oc r="CC88">
      <f>'D:\Documents\Маруся\+Работа\Комиссия по разработке ТПОМС\Протоколы\2020\Протокол №05 от 26.03.2020\СМО\[МАКС v8.xls]Лист2'!$AQ231</f>
    </oc>
    <nc r="CC88">
      <f>'Y:\Документы ТФОМС\Комиссия по разработке ТПОМС\Протоколы\2020\Протокол №10\СМО\[МАКС.xls]Лист2'!$AQ231</f>
    </nc>
  </rcc>
  <rcc rId="296610" sId="4">
    <oc r="CD88">
      <f>'D:\Documents\Маруся\+Работа\Комиссия по разработке ТПОМС\Протоколы\2020\Протокол №05 от 26.03.2020\СМО\[МАКС v8.xls]Лист2'!$AQ85</f>
    </oc>
    <nc r="CD88">
      <f>'Y:\Документы ТФОМС\Комиссия по разработке ТПОМС\Протоколы\2020\Протокол №10\СМО\[МАКС.xls]Лист2'!$AQ85</f>
    </nc>
  </rcc>
  <rcc rId="296611" sId="4">
    <oc r="CE88">
      <f>'D:\Documents\Маруся\+Работа\Комиссия по разработке ТПОМС\Протоколы\2020\Протокол №05 от 26.03.2020\СМО\[МАКС v8.xls]Лист2'!$AR231</f>
    </oc>
    <nc r="CE88">
      <f>'Y:\Документы ТФОМС\Комиссия по разработке ТПОМС\Протоколы\2020\Протокол №10\СМО\[МАКС.xls]Лист2'!$AR231</f>
    </nc>
  </rcc>
  <rcc rId="296612" sId="4">
    <oc r="CF88">
      <f>'D:\Documents\Маруся\+Работа\Комиссия по разработке ТПОМС\Протоколы\2020\Протокол №05 от 26.03.2020\СМО\[МАКС v8.xls]Лист2'!$AR85</f>
    </oc>
    <nc r="CF88">
      <f>'Y:\Документы ТФОМС\Комиссия по разработке ТПОМС\Протоколы\2020\Протокол №10\СМО\[МАКС.xls]Лист2'!$AR85</f>
    </nc>
  </rcc>
  <rcc rId="296613" sId="4">
    <oc r="CG88">
      <f>'D:\Documents\Маруся\+Работа\Комиссия по разработке ТПОМС\Протоколы\2020\Протокол №05 от 26.03.2020\СМО\[МАКС v8.xls]Лист2'!$AS231</f>
    </oc>
    <nc r="CG88">
      <f>'Y:\Документы ТФОМС\Комиссия по разработке ТПОМС\Протоколы\2020\Протокол №10\СМО\[МАКС.xls]Лист2'!$AS231</f>
    </nc>
  </rcc>
  <rcc rId="296614" sId="4">
    <oc r="CH88">
      <f>'D:\Documents\Маруся\+Работа\Комиссия по разработке ТПОМС\Протоколы\2020\Протокол №05 от 26.03.2020\СМО\[МАКС v8.xls]Лист2'!$AS85</f>
    </oc>
    <nc r="CH88">
      <f>'Y:\Документы ТФОМС\Комиссия по разработке ТПОМС\Протоколы\2020\Протокол №10\СМО\[МАКС.xls]Лист2'!$AS85</f>
    </nc>
  </rcc>
  <rcc rId="296615" sId="4">
    <oc r="CI88">
      <f>'D:\Documents\Маруся\+Работа\Комиссия по разработке ТПОМС\Протоколы\2020\Протокол №05 от 26.03.2020\СМО\[МАКС v8.xls]Лист2'!$AW231</f>
    </oc>
    <nc r="CI88">
      <f>'Y:\Документы ТФОМС\Комиссия по разработке ТПОМС\Протоколы\2020\Протокол №10\СМО\[МАКС.xls]Лист2'!$AW231</f>
    </nc>
  </rcc>
  <rcc rId="296616" sId="4">
    <oc r="CJ88">
      <f>'D:\Documents\Маруся\+Работа\Комиссия по разработке ТПОМС\Протоколы\2020\Протокол №05 от 26.03.2020\СМО\[МАКС v8.xls]Лист2'!$AW85</f>
    </oc>
    <nc r="CJ88">
      <f>'Y:\Документы ТФОМС\Комиссия по разработке ТПОМС\Протоколы\2020\Протокол №10\СМО\[МАКС.xls]Лист2'!$AW85</f>
    </nc>
  </rcc>
  <rcc rId="296617" sId="4">
    <oc r="CK88">
      <f>'D:\Documents\Маруся\+Работа\Комиссия по разработке ТПОМС\Протоколы\2020\Протокол №05 от 26.03.2020\СМО\[МАКС v8.xls]Лист2'!$AT231</f>
    </oc>
    <nc r="CK88">
      <f>'Y:\Документы ТФОМС\Комиссия по разработке ТПОМС\Протоколы\2020\Протокол №10\СМО\[МАКС.xls]Лист2'!$AT231</f>
    </nc>
  </rcc>
  <rcc rId="296618" sId="4">
    <oc r="CL88">
      <f>'D:\Documents\Маруся\+Работа\Комиссия по разработке ТПОМС\Протоколы\2020\Протокол №05 от 26.03.2020\СМО\[МАКС v8.xls]Лист2'!$AT85</f>
    </oc>
    <nc r="CL88">
      <f>'Y:\Документы ТФОМС\Комиссия по разработке ТПОМС\Протоколы\2020\Протокол №10\СМО\[МАКС.xls]Лист2'!$AT85</f>
    </nc>
  </rcc>
  <rcc rId="296619" sId="4">
    <oc r="CM88">
      <f>'D:\Documents\Маруся\+Работа\Комиссия по разработке ТПОМС\Протоколы\2020\Протокол №05 от 26.03.2020\СМО\[МАКС v8.xls]Лист2'!$AU231</f>
    </oc>
    <nc r="CM88">
      <f>'Y:\Документы ТФОМС\Комиссия по разработке ТПОМС\Протоколы\2020\Протокол №10\СМО\[МАКС.xls]Лист2'!$AU231</f>
    </nc>
  </rcc>
  <rcc rId="296620" sId="4">
    <oc r="CN88">
      <f>'D:\Documents\Маруся\+Работа\Комиссия по разработке ТПОМС\Протоколы\2020\Протокол №05 от 26.03.2020\СМО\[МАКС v8.xls]Лист2'!$AU85</f>
    </oc>
    <nc r="CN88">
      <f>'Y:\Документы ТФОМС\Комиссия по разработке ТПОМС\Протоколы\2020\Протокол №10\СМО\[МАКС.xls]Лист2'!$AU85</f>
    </nc>
  </rcc>
  <rcc rId="296621" sId="4">
    <oc r="CO88">
      <f>'D:\Documents\Маруся\+Работа\Комиссия по разработке ТПОМС\Протоколы\2020\Протокол №05 от 26.03.2020\СМО\[МАКС v8.xls]Лист2'!$AV231</f>
    </oc>
    <nc r="CO88">
      <f>'Y:\Документы ТФОМС\Комиссия по разработке ТПОМС\Протоколы\2020\Протокол №10\СМО\[МАКС.xls]Лист2'!$AV231</f>
    </nc>
  </rcc>
  <rcc rId="296622" sId="4">
    <oc r="CP88">
      <f>'D:\Documents\Маруся\+Работа\Комиссия по разработке ТПОМС\Протоколы\2020\Протокол №05 от 26.03.2020\СМО\[МАКС v8.xls]Лист2'!$AV85</f>
    </oc>
    <nc r="CP88">
      <f>'Y:\Документы ТФОМС\Комиссия по разработке ТПОМС\Протоколы\2020\Протокол №10\СМО\[МАКС.xls]Лист2'!$AV85</f>
    </nc>
  </rcc>
  <rcc rId="296623" sId="4">
    <oc r="CQ88">
      <f>'D:\Documents\Маруся\+Работа\Комиссия по разработке ТПОМС\Протоколы\2020\Протокол №05 от 26.03.2020\СМО\[МАКС v8.xls]Лист2'!$AX231</f>
    </oc>
    <nc r="CQ88">
      <f>'Y:\Документы ТФОМС\Комиссия по разработке ТПОМС\Протоколы\2020\Протокол №10\СМО\[МАКС.xls]Лист2'!$AX231</f>
    </nc>
  </rcc>
  <rcc rId="296624" sId="4">
    <oc r="CR88">
      <f>'D:\Documents\Маруся\+Работа\Комиссия по разработке ТПОМС\Протоколы\2020\Протокол №05 от 26.03.2020\СМО\[МАКС v8.xls]Лист2'!$AX85</f>
    </oc>
    <nc r="CR88">
      <f>'Y:\Документы ТФОМС\Комиссия по разработке ТПОМС\Протоколы\2020\Протокол №10\СМО\[МАКС.xls]Лист2'!$AX85</f>
    </nc>
  </rcc>
  <rcc rId="296625" sId="4">
    <oc r="AA89">
      <f>'D:\Documents\Маруся\+Работа\Комиссия по разработке ТПОМС\Протоколы\2020\Протокол №05 от 26.03.2020\СМО\[МАКС v8.xls]Лист2'!$M232</f>
    </oc>
    <nc r="AA89">
      <f>'Y:\Документы ТФОМС\Комиссия по разработке ТПОМС\Протоколы\2020\Протокол №10\СМО\[МАКС.xls]Лист2'!$M232</f>
    </nc>
  </rcc>
  <rcc rId="296626" sId="4">
    <oc r="AB89">
      <f>'D:\Documents\Маруся\+Работа\Комиссия по разработке ТПОМС\Протоколы\2020\Протокол №05 от 26.03.2020\СМО\[МАКС v8.xls]Лист2'!$M86</f>
    </oc>
    <nc r="AB89">
      <f>'Y:\Документы ТФОМС\Комиссия по разработке ТПОМС\Протоколы\2020\Протокол №10\СМО\[МАКС.xls]Лист2'!$M86</f>
    </nc>
  </rcc>
  <rcc rId="296627" sId="4">
    <oc r="AC89">
      <f>'D:\Documents\Маруся\+Работа\Комиссия по разработке ТПОМС\Протоколы\2020\Протокол №05 от 26.03.2020\СМО\[МАКС v8.xls]Лист2'!$N232</f>
    </oc>
    <nc r="AC89">
      <f>'Y:\Документы ТФОМС\Комиссия по разработке ТПОМС\Протоколы\2020\Протокол №10\СМО\[МАКС.xls]Лист2'!$N232</f>
    </nc>
  </rcc>
  <rcc rId="296628" sId="4">
    <oc r="AD89">
      <f>'D:\Documents\Маруся\+Работа\Комиссия по разработке ТПОМС\Протоколы\2020\Протокол №05 от 26.03.2020\СМО\[МАКС v8.xls]Лист2'!$N86</f>
    </oc>
    <nc r="AD89">
      <f>'Y:\Документы ТФОМС\Комиссия по разработке ТПОМС\Протоколы\2020\Протокол №10\СМО\[МАКС.xls]Лист2'!$N86</f>
    </nc>
  </rcc>
  <rcc rId="296629" sId="4">
    <oc r="AE89">
      <f>'D:\Documents\Маруся\+Работа\Комиссия по разработке ТПОМС\Протоколы\2020\Протокол №05 от 26.03.2020\СМО\[МАКС v8.xls]Лист2'!$O232</f>
    </oc>
    <nc r="AE89">
      <f>'Y:\Документы ТФОМС\Комиссия по разработке ТПОМС\Протоколы\2020\Протокол №10\СМО\[МАКС.xls]Лист2'!$O232</f>
    </nc>
  </rcc>
  <rcc rId="296630" sId="4">
    <oc r="AF89">
      <f>'D:\Documents\Маруся\+Работа\Комиссия по разработке ТПОМС\Протоколы\2020\Протокол №05 от 26.03.2020\СМО\[МАКС v8.xls]Лист2'!$O86</f>
    </oc>
    <nc r="AF89">
      <f>'Y:\Документы ТФОМС\Комиссия по разработке ТПОМС\Протоколы\2020\Протокол №10\СМО\[МАКС.xls]Лист2'!$O86</f>
    </nc>
  </rcc>
  <rcc rId="296631" sId="4">
    <oc r="AG89">
      <f>'D:\Documents\Маруся\+Работа\Комиссия по разработке ТПОМС\Протоколы\2020\Протокол №05 от 26.03.2020\СМО\[МАКС v8.xls]Лист2'!$S232</f>
    </oc>
    <nc r="AG89">
      <f>'Y:\Документы ТФОМС\Комиссия по разработке ТПОМС\Протоколы\2020\Протокол №10\СМО\[МАКС.xls]Лист2'!$S232</f>
    </nc>
  </rcc>
  <rcc rId="296632" sId="4">
    <oc r="AH89">
      <f>'D:\Documents\Маруся\+Работа\Комиссия по разработке ТПОМС\Протоколы\2020\Протокол №05 от 26.03.2020\СМО\[МАКС v8.xls]Лист2'!$S86</f>
    </oc>
    <nc r="AH89">
      <f>'Y:\Документы ТФОМС\Комиссия по разработке ТПОМС\Протоколы\2020\Протокол №10\СМО\[МАКС.xls]Лист2'!$S86</f>
    </nc>
  </rcc>
  <rcc rId="296633" sId="4">
    <oc r="AI89">
      <f>'D:\Documents\Маруся\+Работа\Комиссия по разработке ТПОМС\Протоколы\2020\Протокол №05 от 26.03.2020\СМО\[МАКС v8.xls]Лист2'!$P232</f>
    </oc>
    <nc r="AI89">
      <f>'Y:\Документы ТФОМС\Комиссия по разработке ТПОМС\Протоколы\2020\Протокол №10\СМО\[МАКС.xls]Лист2'!$P232</f>
    </nc>
  </rcc>
  <rcc rId="296634" sId="4">
    <oc r="AJ89">
      <f>'D:\Documents\Маруся\+Работа\Комиссия по разработке ТПОМС\Протоколы\2020\Протокол №05 от 26.03.2020\СМО\[МАКС v8.xls]Лист2'!$P86</f>
    </oc>
    <nc r="AJ89">
      <f>'Y:\Документы ТФОМС\Комиссия по разработке ТПОМС\Протоколы\2020\Протокол №10\СМО\[МАКС.xls]Лист2'!$P86</f>
    </nc>
  </rcc>
  <rcc rId="296635" sId="4">
    <oc r="AK89">
      <f>'D:\Documents\Маруся\+Работа\Комиссия по разработке ТПОМС\Протоколы\2020\Протокол №05 от 26.03.2020\СМО\[МАКС v8.xls]Лист2'!$Q232</f>
    </oc>
    <nc r="AK89">
      <f>'Y:\Документы ТФОМС\Комиссия по разработке ТПОМС\Протоколы\2020\Протокол №10\СМО\[МАКС.xls]Лист2'!$Q232</f>
    </nc>
  </rcc>
  <rcc rId="296636" sId="4">
    <oc r="AL89">
      <f>'D:\Documents\Маруся\+Работа\Комиссия по разработке ТПОМС\Протоколы\2020\Протокол №05 от 26.03.2020\СМО\[МАКС v8.xls]Лист2'!$Q86</f>
    </oc>
    <nc r="AL89">
      <f>'Y:\Документы ТФОМС\Комиссия по разработке ТПОМС\Протоколы\2020\Протокол №10\СМО\[МАКС.xls]Лист2'!$Q86</f>
    </nc>
  </rcc>
  <rcc rId="296637" sId="4">
    <oc r="AM89">
      <f>'D:\Documents\Маруся\+Работа\Комиссия по разработке ТПОМС\Протоколы\2020\Протокол №05 от 26.03.2020\СМО\[МАКС v8.xls]Лист2'!$R232</f>
    </oc>
    <nc r="AM89">
      <f>'Y:\Документы ТФОМС\Комиссия по разработке ТПОМС\Протоколы\2020\Протокол №10\СМО\[МАКС.xls]Лист2'!$R232</f>
    </nc>
  </rcc>
  <rcc rId="296638" sId="4">
    <oc r="AN89">
      <f>'D:\Documents\Маруся\+Работа\Комиссия по разработке ТПОМС\Протоколы\2020\Протокол №05 от 26.03.2020\СМО\[МАКС v8.xls]Лист2'!$R86</f>
    </oc>
    <nc r="AN89">
      <f>'Y:\Документы ТФОМС\Комиссия по разработке ТПОМС\Протоколы\2020\Протокол №10\СМО\[МАКС.xls]Лист2'!$R86</f>
    </nc>
  </rcc>
  <rcc rId="296639" sId="4">
    <oc r="AO89">
      <f>'D:\Documents\Маруся\+Работа\Комиссия по разработке ТПОМС\Протоколы\2020\Протокол №05 от 26.03.2020\СМО\[МАКС v8.xls]Лист2'!$T232</f>
    </oc>
    <nc r="AO89">
      <f>'Y:\Документы ТФОМС\Комиссия по разработке ТПОМС\Протоколы\2020\Протокол №10\СМО\[МАКС.xls]Лист2'!$T232</f>
    </nc>
  </rcc>
  <rcc rId="296640" sId="4">
    <oc r="AP89">
      <f>'D:\Documents\Маруся\+Работа\Комиссия по разработке ТПОМС\Протоколы\2020\Протокол №05 от 26.03.2020\СМО\[МАКС v8.xls]Лист2'!$T86</f>
    </oc>
    <nc r="AP89">
      <f>'Y:\Документы ТФОМС\Комиссия по разработке ТПОМС\Протоколы\2020\Протокол №10\СМО\[МАКС.xls]Лист2'!$T86</f>
    </nc>
  </rcc>
  <rcc rId="296641" sId="4">
    <oc r="AS89">
      <f>'D:\Documents\Маруся\+Работа\Комиссия по разработке ТПОМС\Протоколы\2020\Протокол №05 от 26.03.2020\СМО\[МАКС v8.xls]Лист2'!$W232</f>
    </oc>
    <nc r="AS89">
      <f>'Y:\Документы ТФОМС\Комиссия по разработке ТПОМС\Протоколы\2020\Протокол №10\СМО\[МАКС.xls]Лист2'!$W232</f>
    </nc>
  </rcc>
  <rcc rId="296642" sId="4">
    <oc r="AT89">
      <f>'D:\Documents\Маруся\+Работа\Комиссия по разработке ТПОМС\Протоколы\2020\Протокол №05 от 26.03.2020\СМО\[МАКС v8.xls]Лист2'!$W86</f>
    </oc>
    <nc r="AT89">
      <f>'Y:\Документы ТФОМС\Комиссия по разработке ТПОМС\Протоколы\2020\Протокол №10\СМО\[МАКС.xls]Лист2'!$W86</f>
    </nc>
  </rcc>
  <rcc rId="296643" sId="4">
    <oc r="AU89">
      <f>'D:\Documents\Маруся\+Работа\Комиссия по разработке ТПОМС\Протоколы\2020\Протокол №05 от 26.03.2020\СМО\[МАКС v8.xls]Лист2'!$X232</f>
    </oc>
    <nc r="AU89">
      <f>'Y:\Документы ТФОМС\Комиссия по разработке ТПОМС\Протоколы\2020\Протокол №10\СМО\[МАКС.xls]Лист2'!$X232</f>
    </nc>
  </rcc>
  <rcc rId="296644" sId="4">
    <oc r="AV89">
      <f>'D:\Documents\Маруся\+Работа\Комиссия по разработке ТПОМС\Протоколы\2020\Протокол №05 от 26.03.2020\СМО\[МАКС v8.xls]Лист2'!$X86</f>
    </oc>
    <nc r="AV89">
      <f>'Y:\Документы ТФОМС\Комиссия по разработке ТПОМС\Протоколы\2020\Протокол №10\СМО\[МАКС.xls]Лист2'!$X86</f>
    </nc>
  </rcc>
  <rcc rId="296645" sId="4">
    <oc r="AW89">
      <f>'D:\Documents\Маруся\+Работа\Комиссия по разработке ТПОМС\Протоколы\2020\Протокол №05 от 26.03.2020\СМО\[МАКС v8.xls]Лист2'!$Y232</f>
    </oc>
    <nc r="AW89">
      <f>'Y:\Документы ТФОМС\Комиссия по разработке ТПОМС\Протоколы\2020\Протокол №10\СМО\[МАКС.xls]Лист2'!$Y232</f>
    </nc>
  </rcc>
  <rcc rId="296646" sId="4">
    <oc r="AX89">
      <f>'D:\Documents\Маруся\+Работа\Комиссия по разработке ТПОМС\Протоколы\2020\Протокол №05 от 26.03.2020\СМО\[МАКС v8.xls]Лист2'!$Y86</f>
    </oc>
    <nc r="AX89">
      <f>'Y:\Документы ТФОМС\Комиссия по разработке ТПОМС\Протоколы\2020\Протокол №10\СМО\[МАКС.xls]Лист2'!$Y86</f>
    </nc>
  </rcc>
  <rcc rId="296647" sId="4">
    <oc r="AY89">
      <f>'D:\Documents\Маруся\+Работа\Комиссия по разработке ТПОМС\Протоколы\2020\Протокол №05 от 26.03.2020\СМО\[МАКС v8.xls]Лист2'!$AC232</f>
    </oc>
    <nc r="AY89">
      <f>'Y:\Документы ТФОМС\Комиссия по разработке ТПОМС\Протоколы\2020\Протокол №10\СМО\[МАКС.xls]Лист2'!$AC232</f>
    </nc>
  </rcc>
  <rcc rId="296648" sId="4">
    <oc r="AZ89">
      <f>'D:\Documents\Маруся\+Работа\Комиссия по разработке ТПОМС\Протоколы\2020\Протокол №05 от 26.03.2020\СМО\[МАКС v8.xls]Лист2'!$AC86</f>
    </oc>
    <nc r="AZ89">
      <f>'Y:\Документы ТФОМС\Комиссия по разработке ТПОМС\Протоколы\2020\Протокол №10\СМО\[МАКС.xls]Лист2'!$AC86</f>
    </nc>
  </rcc>
  <rcc rId="296649" sId="4">
    <oc r="BA89">
      <f>'D:\Documents\Маруся\+Работа\Комиссия по разработке ТПОМС\Протоколы\2020\Протокол №05 от 26.03.2020\СМО\[МАКС v8.xls]Лист2'!$Z232</f>
    </oc>
    <nc r="BA89">
      <f>'Y:\Документы ТФОМС\Комиссия по разработке ТПОМС\Протоколы\2020\Протокол №10\СМО\[МАКС.xls]Лист2'!$Z232</f>
    </nc>
  </rcc>
  <rcc rId="296650" sId="4">
    <oc r="BB89">
      <f>'D:\Documents\Маруся\+Работа\Комиссия по разработке ТПОМС\Протоколы\2020\Протокол №05 от 26.03.2020\СМО\[МАКС v8.xls]Лист2'!$Z86</f>
    </oc>
    <nc r="BB89">
      <f>'Y:\Документы ТФОМС\Комиссия по разработке ТПОМС\Протоколы\2020\Протокол №10\СМО\[МАКС.xls]Лист2'!$Z86</f>
    </nc>
  </rcc>
  <rcc rId="296651" sId="4">
    <oc r="BC89">
      <f>'D:\Documents\Маруся\+Работа\Комиссия по разработке ТПОМС\Протоколы\2020\Протокол №05 от 26.03.2020\СМО\[МАКС v8.xls]Лист2'!$AA232</f>
    </oc>
    <nc r="BC89">
      <f>'Y:\Документы ТФОМС\Комиссия по разработке ТПОМС\Протоколы\2020\Протокол №10\СМО\[МАКС.xls]Лист2'!$AA232</f>
    </nc>
  </rcc>
  <rcc rId="296652" sId="4">
    <oc r="BD89">
      <f>'D:\Documents\Маруся\+Работа\Комиссия по разработке ТПОМС\Протоколы\2020\Протокол №05 от 26.03.2020\СМО\[МАКС v8.xls]Лист2'!$AA86</f>
    </oc>
    <nc r="BD89">
      <f>'Y:\Документы ТФОМС\Комиссия по разработке ТПОМС\Протоколы\2020\Протокол №10\СМО\[МАКС.xls]Лист2'!$AA86</f>
    </nc>
  </rcc>
  <rcc rId="296653" sId="4">
    <oc r="BE89">
      <f>'D:\Documents\Маруся\+Работа\Комиссия по разработке ТПОМС\Протоколы\2020\Протокол №05 от 26.03.2020\СМО\[МАКС v8.xls]Лист2'!$AB232</f>
    </oc>
    <nc r="BE89">
      <f>'Y:\Документы ТФОМС\Комиссия по разработке ТПОМС\Протоколы\2020\Протокол №10\СМО\[МАКС.xls]Лист2'!$AB232</f>
    </nc>
  </rcc>
  <rcc rId="296654" sId="4">
    <oc r="BF89">
      <f>'D:\Documents\Маруся\+Работа\Комиссия по разработке ТПОМС\Протоколы\2020\Протокол №05 от 26.03.2020\СМО\[МАКС v8.xls]Лист2'!$AB86</f>
    </oc>
    <nc r="BF89">
      <f>'Y:\Документы ТФОМС\Комиссия по разработке ТПОМС\Протоколы\2020\Протокол №10\СМО\[МАКС.xls]Лист2'!$AB86</f>
    </nc>
  </rcc>
  <rcc rId="296655" sId="4">
    <oc r="BG89">
      <f>'D:\Documents\Маруся\+Работа\Комиссия по разработке ТПОМС\Протоколы\2020\Протокол №05 от 26.03.2020\СМО\[МАКС v8.xls]Лист2'!$AD232</f>
    </oc>
    <nc r="BG89">
      <f>'Y:\Документы ТФОМС\Комиссия по разработке ТПОМС\Протоколы\2020\Протокол №10\СМО\[МАКС.xls]Лист2'!$AD232</f>
    </nc>
  </rcc>
  <rcc rId="296656" sId="4">
    <oc r="BH89">
      <f>'D:\Documents\Маруся\+Работа\Комиссия по разработке ТПОМС\Протоколы\2020\Протокол №05 от 26.03.2020\СМО\[МАКС v8.xls]Лист2'!$AD86</f>
    </oc>
    <nc r="BH89">
      <f>'Y:\Документы ТФОМС\Комиссия по разработке ТПОМС\Протоколы\2020\Протокол №10\СМО\[МАКС.xls]Лист2'!$AD86</f>
    </nc>
  </rcc>
  <rcc rId="296657" sId="4">
    <oc r="BK89">
      <f>'D:\Documents\Маруся\+Работа\Комиссия по разработке ТПОМС\Протоколы\2020\Протокол №05 от 26.03.2020\СМО\[МАКС v8.xls]Лист2'!$AG232</f>
    </oc>
    <nc r="BK89">
      <f>'Y:\Документы ТФОМС\Комиссия по разработке ТПОМС\Протоколы\2020\Протокол №10\СМО\[МАКС.xls]Лист2'!$AG232</f>
    </nc>
  </rcc>
  <rcc rId="296658" sId="4">
    <oc r="BL89">
      <f>'D:\Documents\Маруся\+Работа\Комиссия по разработке ТПОМС\Протоколы\2020\Протокол №05 от 26.03.2020\СМО\[МАКС v8.xls]Лист2'!$AG86</f>
    </oc>
    <nc r="BL89">
      <f>'Y:\Документы ТФОМС\Комиссия по разработке ТПОМС\Протоколы\2020\Протокол №10\СМО\[МАКС.xls]Лист2'!$AG86</f>
    </nc>
  </rcc>
  <rcc rId="296659" sId="4">
    <oc r="BM89">
      <f>'D:\Documents\Маруся\+Работа\Комиссия по разработке ТПОМС\Протоколы\2020\Протокол №05 от 26.03.2020\СМО\[МАКС v8.xls]Лист2'!$AH232</f>
    </oc>
    <nc r="BM89">
      <f>'Y:\Документы ТФОМС\Комиссия по разработке ТПОМС\Протоколы\2020\Протокол №10\СМО\[МАКС.xls]Лист2'!$AH232</f>
    </nc>
  </rcc>
  <rcc rId="296660" sId="4">
    <oc r="BN89">
      <f>'D:\Documents\Маруся\+Работа\Комиссия по разработке ТПОМС\Протоколы\2020\Протокол №05 от 26.03.2020\СМО\[МАКС v8.xls]Лист2'!$AH86</f>
    </oc>
    <nc r="BN89">
      <f>'Y:\Документы ТФОМС\Комиссия по разработке ТПОМС\Протоколы\2020\Протокол №10\СМО\[МАКС.xls]Лист2'!$AH86</f>
    </nc>
  </rcc>
  <rcc rId="296661" sId="4">
    <oc r="BO89">
      <f>'D:\Documents\Маруся\+Работа\Комиссия по разработке ТПОМС\Протоколы\2020\Протокол №05 от 26.03.2020\СМО\[МАКС v8.xls]Лист2'!$AI232</f>
    </oc>
    <nc r="BO89">
      <f>'Y:\Документы ТФОМС\Комиссия по разработке ТПОМС\Протоколы\2020\Протокол №10\СМО\[МАКС.xls]Лист2'!$AI232</f>
    </nc>
  </rcc>
  <rcc rId="296662" sId="4">
    <oc r="BP89">
      <f>'D:\Documents\Маруся\+Работа\Комиссия по разработке ТПОМС\Протоколы\2020\Протокол №05 от 26.03.2020\СМО\[МАКС v8.xls]Лист2'!$AI86</f>
    </oc>
    <nc r="BP89">
      <f>'Y:\Документы ТФОМС\Комиссия по разработке ТПОМС\Протоколы\2020\Протокол №10\СМО\[МАКС.xls]Лист2'!$AI86</f>
    </nc>
  </rcc>
  <rcc rId="296663" sId="4">
    <oc r="BQ89">
      <f>'D:\Documents\Маруся\+Работа\Комиссия по разработке ТПОМС\Протоколы\2020\Протокол №05 от 26.03.2020\СМО\[МАКС v8.xls]Лист2'!$AM232</f>
    </oc>
    <nc r="BQ89">
      <f>'Y:\Документы ТФОМС\Комиссия по разработке ТПОМС\Протоколы\2020\Протокол №10\СМО\[МАКС.xls]Лист2'!$AM232</f>
    </nc>
  </rcc>
  <rcc rId="296664" sId="4">
    <oc r="BR89">
      <f>'D:\Documents\Маруся\+Работа\Комиссия по разработке ТПОМС\Протоколы\2020\Протокол №05 от 26.03.2020\СМО\[МАКС v8.xls]Лист2'!$AM86</f>
    </oc>
    <nc r="BR89">
      <f>'Y:\Документы ТФОМС\Комиссия по разработке ТПОМС\Протоколы\2020\Протокол №10\СМО\[МАКС.xls]Лист2'!$AM86</f>
    </nc>
  </rcc>
  <rcc rId="296665" sId="4">
    <oc r="BS89">
      <f>'D:\Documents\Маруся\+Работа\Комиссия по разработке ТПОМС\Протоколы\2020\Протокол №05 от 26.03.2020\СМО\[МАКС v8.xls]Лист2'!$AJ232</f>
    </oc>
    <nc r="BS89">
      <f>'Y:\Документы ТФОМС\Комиссия по разработке ТПОМС\Протоколы\2020\Протокол №10\СМО\[МАКС.xls]Лист2'!$AJ232</f>
    </nc>
  </rcc>
  <rcc rId="296666" sId="4">
    <oc r="BT89">
      <f>'D:\Documents\Маруся\+Работа\Комиссия по разработке ТПОМС\Протоколы\2020\Протокол №05 от 26.03.2020\СМО\[МАКС v8.xls]Лист2'!$AJ86</f>
    </oc>
    <nc r="BT89">
      <f>'Y:\Документы ТФОМС\Комиссия по разработке ТПОМС\Протоколы\2020\Протокол №10\СМО\[МАКС.xls]Лист2'!$AJ86</f>
    </nc>
  </rcc>
  <rcc rId="296667" sId="4">
    <oc r="BU89">
      <f>'D:\Documents\Маруся\+Работа\Комиссия по разработке ТПОМС\Протоколы\2020\Протокол №05 от 26.03.2020\СМО\[МАКС v8.xls]Лист2'!$AK232</f>
    </oc>
    <nc r="BU89">
      <f>'Y:\Документы ТФОМС\Комиссия по разработке ТПОМС\Протоколы\2020\Протокол №10\СМО\[МАКС.xls]Лист2'!$AK232</f>
    </nc>
  </rcc>
  <rcc rId="296668" sId="4">
    <oc r="BV89">
      <f>'D:\Documents\Маруся\+Работа\Комиссия по разработке ТПОМС\Протоколы\2020\Протокол №05 от 26.03.2020\СМО\[МАКС v8.xls]Лист2'!$AK86</f>
    </oc>
    <nc r="BV89">
      <f>'Y:\Документы ТФОМС\Комиссия по разработке ТПОМС\Протоколы\2020\Протокол №10\СМО\[МАКС.xls]Лист2'!$AK86</f>
    </nc>
  </rcc>
  <rcc rId="296669" sId="4">
    <oc r="BW89">
      <f>'D:\Documents\Маруся\+Работа\Комиссия по разработке ТПОМС\Протоколы\2020\Протокол №05 от 26.03.2020\СМО\[МАКС v8.xls]Лист2'!$AL232</f>
    </oc>
    <nc r="BW89">
      <f>'Y:\Документы ТФОМС\Комиссия по разработке ТПОМС\Протоколы\2020\Протокол №10\СМО\[МАКС.xls]Лист2'!$AL232</f>
    </nc>
  </rcc>
  <rcc rId="296670" sId="4">
    <oc r="BX89">
      <f>'D:\Documents\Маруся\+Работа\Комиссия по разработке ТПОМС\Протоколы\2020\Протокол №05 от 26.03.2020\СМО\[МАКС v8.xls]Лист2'!$AL86</f>
    </oc>
    <nc r="BX89">
      <f>'Y:\Документы ТФОМС\Комиссия по разработке ТПОМС\Протоколы\2020\Протокол №10\СМО\[МАКС.xls]Лист2'!$AL86</f>
    </nc>
  </rcc>
  <rcc rId="296671" sId="4">
    <oc r="BY89">
      <f>'D:\Documents\Маруся\+Работа\Комиссия по разработке ТПОМС\Протоколы\2020\Протокол №05 от 26.03.2020\СМО\[МАКС v8.xls]Лист2'!$AN232</f>
    </oc>
    <nc r="BY89">
      <f>'Y:\Документы ТФОМС\Комиссия по разработке ТПОМС\Протоколы\2020\Протокол №10\СМО\[МАКС.xls]Лист2'!$AN232</f>
    </nc>
  </rcc>
  <rcc rId="296672" sId="4">
    <oc r="BZ89">
      <f>'D:\Documents\Маруся\+Работа\Комиссия по разработке ТПОМС\Протоколы\2020\Протокол №05 от 26.03.2020\СМО\[МАКС v8.xls]Лист2'!$AN86</f>
    </oc>
    <nc r="BZ89">
      <f>'Y:\Документы ТФОМС\Комиссия по разработке ТПОМС\Протоколы\2020\Протокол №10\СМО\[МАКС.xls]Лист2'!$AN86</f>
    </nc>
  </rcc>
  <rcc rId="296673" sId="4">
    <oc r="CC89">
      <f>'D:\Documents\Маруся\+Работа\Комиссия по разработке ТПОМС\Протоколы\2020\Протокол №05 от 26.03.2020\СМО\[МАКС v8.xls]Лист2'!$AQ232</f>
    </oc>
    <nc r="CC89">
      <f>'Y:\Документы ТФОМС\Комиссия по разработке ТПОМС\Протоколы\2020\Протокол №10\СМО\[МАКС.xls]Лист2'!$AQ232</f>
    </nc>
  </rcc>
  <rcc rId="296674" sId="4">
    <oc r="CD89">
      <f>'D:\Documents\Маруся\+Работа\Комиссия по разработке ТПОМС\Протоколы\2020\Протокол №05 от 26.03.2020\СМО\[МАКС v8.xls]Лист2'!$AQ86</f>
    </oc>
    <nc r="CD89">
      <f>'Y:\Документы ТФОМС\Комиссия по разработке ТПОМС\Протоколы\2020\Протокол №10\СМО\[МАКС.xls]Лист2'!$AQ86</f>
    </nc>
  </rcc>
  <rcc rId="296675" sId="4">
    <oc r="CE89">
      <f>'D:\Documents\Маруся\+Работа\Комиссия по разработке ТПОМС\Протоколы\2020\Протокол №05 от 26.03.2020\СМО\[МАКС v8.xls]Лист2'!$AR232</f>
    </oc>
    <nc r="CE89">
      <f>'Y:\Документы ТФОМС\Комиссия по разработке ТПОМС\Протоколы\2020\Протокол №10\СМО\[МАКС.xls]Лист2'!$AR232</f>
    </nc>
  </rcc>
  <rcc rId="296676" sId="4">
    <oc r="CF89">
      <f>'D:\Documents\Маруся\+Работа\Комиссия по разработке ТПОМС\Протоколы\2020\Протокол №05 от 26.03.2020\СМО\[МАКС v8.xls]Лист2'!$AR86</f>
    </oc>
    <nc r="CF89">
      <f>'Y:\Документы ТФОМС\Комиссия по разработке ТПОМС\Протоколы\2020\Протокол №10\СМО\[МАКС.xls]Лист2'!$AR86</f>
    </nc>
  </rcc>
  <rcc rId="296677" sId="4">
    <oc r="CG89">
      <f>'D:\Documents\Маруся\+Работа\Комиссия по разработке ТПОМС\Протоколы\2020\Протокол №05 от 26.03.2020\СМО\[МАКС v8.xls]Лист2'!$AS232</f>
    </oc>
    <nc r="CG89">
      <f>'Y:\Документы ТФОМС\Комиссия по разработке ТПОМС\Протоколы\2020\Протокол №10\СМО\[МАКС.xls]Лист2'!$AS232</f>
    </nc>
  </rcc>
  <rcc rId="296678" sId="4">
    <oc r="CH89">
      <f>'D:\Documents\Маруся\+Работа\Комиссия по разработке ТПОМС\Протоколы\2020\Протокол №05 от 26.03.2020\СМО\[МАКС v8.xls]Лист2'!$AS86</f>
    </oc>
    <nc r="CH89">
      <f>'Y:\Документы ТФОМС\Комиссия по разработке ТПОМС\Протоколы\2020\Протокол №10\СМО\[МАКС.xls]Лист2'!$AS86</f>
    </nc>
  </rcc>
  <rcc rId="296679" sId="4">
    <oc r="CI89">
      <f>'D:\Documents\Маруся\+Работа\Комиссия по разработке ТПОМС\Протоколы\2020\Протокол №05 от 26.03.2020\СМО\[МАКС v8.xls]Лист2'!$AW232</f>
    </oc>
    <nc r="CI89">
      <f>'Y:\Документы ТФОМС\Комиссия по разработке ТПОМС\Протоколы\2020\Протокол №10\СМО\[МАКС.xls]Лист2'!$AW232</f>
    </nc>
  </rcc>
  <rcc rId="296680" sId="4">
    <oc r="CJ89">
      <f>'D:\Documents\Маруся\+Работа\Комиссия по разработке ТПОМС\Протоколы\2020\Протокол №05 от 26.03.2020\СМО\[МАКС v8.xls]Лист2'!$AW86</f>
    </oc>
    <nc r="CJ89">
      <f>'Y:\Документы ТФОМС\Комиссия по разработке ТПОМС\Протоколы\2020\Протокол №10\СМО\[МАКС.xls]Лист2'!$AW86</f>
    </nc>
  </rcc>
  <rcc rId="296681" sId="4">
    <oc r="CK89">
      <f>'D:\Documents\Маруся\+Работа\Комиссия по разработке ТПОМС\Протоколы\2020\Протокол №05 от 26.03.2020\СМО\[МАКС v8.xls]Лист2'!$AT232</f>
    </oc>
    <nc r="CK89">
      <f>'Y:\Документы ТФОМС\Комиссия по разработке ТПОМС\Протоколы\2020\Протокол №10\СМО\[МАКС.xls]Лист2'!$AT232</f>
    </nc>
  </rcc>
  <rcc rId="296682" sId="4">
    <oc r="CL89">
      <f>'D:\Documents\Маруся\+Работа\Комиссия по разработке ТПОМС\Протоколы\2020\Протокол №05 от 26.03.2020\СМО\[МАКС v8.xls]Лист2'!$AT86</f>
    </oc>
    <nc r="CL89">
      <f>'Y:\Документы ТФОМС\Комиссия по разработке ТПОМС\Протоколы\2020\Протокол №10\СМО\[МАКС.xls]Лист2'!$AT86</f>
    </nc>
  </rcc>
  <rcc rId="296683" sId="4">
    <oc r="CM89">
      <f>'D:\Documents\Маруся\+Работа\Комиссия по разработке ТПОМС\Протоколы\2020\Протокол №05 от 26.03.2020\СМО\[МАКС v8.xls]Лист2'!$AU232</f>
    </oc>
    <nc r="CM89">
      <f>'Y:\Документы ТФОМС\Комиссия по разработке ТПОМС\Протоколы\2020\Протокол №10\СМО\[МАКС.xls]Лист2'!$AU232</f>
    </nc>
  </rcc>
  <rcc rId="296684" sId="4">
    <oc r="CN89">
      <f>'D:\Documents\Маруся\+Работа\Комиссия по разработке ТПОМС\Протоколы\2020\Протокол №05 от 26.03.2020\СМО\[МАКС v8.xls]Лист2'!$AU86</f>
    </oc>
    <nc r="CN89">
      <f>'Y:\Документы ТФОМС\Комиссия по разработке ТПОМС\Протоколы\2020\Протокол №10\СМО\[МАКС.xls]Лист2'!$AU86</f>
    </nc>
  </rcc>
  <rcc rId="296685" sId="4">
    <oc r="CO89">
      <f>'D:\Documents\Маруся\+Работа\Комиссия по разработке ТПОМС\Протоколы\2020\Протокол №05 от 26.03.2020\СМО\[МАКС v8.xls]Лист2'!$AV232</f>
    </oc>
    <nc r="CO89">
      <f>'Y:\Документы ТФОМС\Комиссия по разработке ТПОМС\Протоколы\2020\Протокол №10\СМО\[МАКС.xls]Лист2'!$AV232</f>
    </nc>
  </rcc>
  <rcc rId="296686" sId="4">
    <oc r="CP89">
      <f>'D:\Documents\Маруся\+Работа\Комиссия по разработке ТПОМС\Протоколы\2020\Протокол №05 от 26.03.2020\СМО\[МАКС v8.xls]Лист2'!$AV86</f>
    </oc>
    <nc r="CP89">
      <f>'Y:\Документы ТФОМС\Комиссия по разработке ТПОМС\Протоколы\2020\Протокол №10\СМО\[МАКС.xls]Лист2'!$AV86</f>
    </nc>
  </rcc>
  <rcc rId="296687" sId="4">
    <oc r="CQ89">
      <f>'D:\Documents\Маруся\+Работа\Комиссия по разработке ТПОМС\Протоколы\2020\Протокол №05 от 26.03.2020\СМО\[МАКС v8.xls]Лист2'!$AX232</f>
    </oc>
    <nc r="CQ89">
      <f>'Y:\Документы ТФОМС\Комиссия по разработке ТПОМС\Протоколы\2020\Протокол №10\СМО\[МАКС.xls]Лист2'!$AX232</f>
    </nc>
  </rcc>
  <rcc rId="296688" sId="4">
    <oc r="CR89">
      <f>'D:\Documents\Маруся\+Работа\Комиссия по разработке ТПОМС\Протоколы\2020\Протокол №05 от 26.03.2020\СМО\[МАКС v8.xls]Лист2'!$AX86</f>
    </oc>
    <nc r="CR89">
      <f>'Y:\Документы ТФОМС\Комиссия по разработке ТПОМС\Протоколы\2020\Протокол №10\СМО\[МАКС.xls]Лист2'!$AX86</f>
    </nc>
  </rcc>
  <rcc rId="296689" sId="4">
    <oc r="AA90">
      <f>'D:\Documents\Маруся\+Работа\Комиссия по разработке ТПОМС\Протоколы\2020\Протокол №05 от 26.03.2020\СМО\[МАКС v8.xls]Лист2'!$M233</f>
    </oc>
    <nc r="AA90">
      <f>'Y:\Документы ТФОМС\Комиссия по разработке ТПОМС\Протоколы\2020\Протокол №10\СМО\[МАКС.xls]Лист2'!$M233</f>
    </nc>
  </rcc>
  <rcc rId="296690" sId="4">
    <oc r="AB90">
      <f>'D:\Documents\Маруся\+Работа\Комиссия по разработке ТПОМС\Протоколы\2020\Протокол №05 от 26.03.2020\СМО\[МАКС v8.xls]Лист2'!$M87</f>
    </oc>
    <nc r="AB90">
      <f>'Y:\Документы ТФОМС\Комиссия по разработке ТПОМС\Протоколы\2020\Протокол №10\СМО\[МАКС.xls]Лист2'!$M87</f>
    </nc>
  </rcc>
  <rcc rId="296691" sId="4">
    <oc r="AC90">
      <f>'D:\Documents\Маруся\+Работа\Комиссия по разработке ТПОМС\Протоколы\2020\Протокол №05 от 26.03.2020\СМО\[МАКС v8.xls]Лист2'!$N233</f>
    </oc>
    <nc r="AC90">
      <f>'Y:\Документы ТФОМС\Комиссия по разработке ТПОМС\Протоколы\2020\Протокол №10\СМО\[МАКС.xls]Лист2'!$N233</f>
    </nc>
  </rcc>
  <rcc rId="296692" sId="4">
    <oc r="AD90">
      <f>'D:\Documents\Маруся\+Работа\Комиссия по разработке ТПОМС\Протоколы\2020\Протокол №05 от 26.03.2020\СМО\[МАКС v8.xls]Лист2'!$N87</f>
    </oc>
    <nc r="AD90">
      <f>'Y:\Документы ТФОМС\Комиссия по разработке ТПОМС\Протоколы\2020\Протокол №10\СМО\[МАКС.xls]Лист2'!$N87</f>
    </nc>
  </rcc>
  <rcc rId="296693" sId="4">
    <oc r="AE90">
      <f>'D:\Documents\Маруся\+Работа\Комиссия по разработке ТПОМС\Протоколы\2020\Протокол №05 от 26.03.2020\СМО\[МАКС v8.xls]Лист2'!$O233</f>
    </oc>
    <nc r="AE90">
      <f>'Y:\Документы ТФОМС\Комиссия по разработке ТПОМС\Протоколы\2020\Протокол №10\СМО\[МАКС.xls]Лист2'!$O233</f>
    </nc>
  </rcc>
  <rcc rId="296694" sId="4">
    <oc r="AF90">
      <f>'D:\Documents\Маруся\+Работа\Комиссия по разработке ТПОМС\Протоколы\2020\Протокол №05 от 26.03.2020\СМО\[МАКС v8.xls]Лист2'!$O87</f>
    </oc>
    <nc r="AF90">
      <f>'Y:\Документы ТФОМС\Комиссия по разработке ТПОМС\Протоколы\2020\Протокол №10\СМО\[МАКС.xls]Лист2'!$O87</f>
    </nc>
  </rcc>
  <rcc rId="296695" sId="4">
    <oc r="AG90">
      <f>'D:\Documents\Маруся\+Работа\Комиссия по разработке ТПОМС\Протоколы\2020\Протокол №05 от 26.03.2020\СМО\[МАКС v8.xls]Лист2'!$S233</f>
    </oc>
    <nc r="AG90">
      <f>'Y:\Документы ТФОМС\Комиссия по разработке ТПОМС\Протоколы\2020\Протокол №10\СМО\[МАКС.xls]Лист2'!$S233</f>
    </nc>
  </rcc>
  <rcc rId="296696" sId="4">
    <oc r="AH90">
      <f>'D:\Documents\Маруся\+Работа\Комиссия по разработке ТПОМС\Протоколы\2020\Протокол №05 от 26.03.2020\СМО\[МАКС v8.xls]Лист2'!$S87</f>
    </oc>
    <nc r="AH90">
      <f>'Y:\Документы ТФОМС\Комиссия по разработке ТПОМС\Протоколы\2020\Протокол №10\СМО\[МАКС.xls]Лист2'!$S87</f>
    </nc>
  </rcc>
  <rcc rId="296697" sId="4">
    <oc r="AI90">
      <f>'D:\Documents\Маруся\+Работа\Комиссия по разработке ТПОМС\Протоколы\2020\Протокол №05 от 26.03.2020\СМО\[МАКС v8.xls]Лист2'!$P233</f>
    </oc>
    <nc r="AI90">
      <f>'Y:\Документы ТФОМС\Комиссия по разработке ТПОМС\Протоколы\2020\Протокол №10\СМО\[МАКС.xls]Лист2'!$P233</f>
    </nc>
  </rcc>
  <rcc rId="296698" sId="4">
    <oc r="AJ90">
      <f>'D:\Documents\Маруся\+Работа\Комиссия по разработке ТПОМС\Протоколы\2020\Протокол №05 от 26.03.2020\СМО\[МАКС v8.xls]Лист2'!$P87</f>
    </oc>
    <nc r="AJ90">
      <f>'Y:\Документы ТФОМС\Комиссия по разработке ТПОМС\Протоколы\2020\Протокол №10\СМО\[МАКС.xls]Лист2'!$P87</f>
    </nc>
  </rcc>
  <rcc rId="296699" sId="4">
    <oc r="AK90">
      <f>'D:\Documents\Маруся\+Работа\Комиссия по разработке ТПОМС\Протоколы\2020\Протокол №05 от 26.03.2020\СМО\[МАКС v8.xls]Лист2'!$Q233</f>
    </oc>
    <nc r="AK90">
      <f>'Y:\Документы ТФОМС\Комиссия по разработке ТПОМС\Протоколы\2020\Протокол №10\СМО\[МАКС.xls]Лист2'!$Q233</f>
    </nc>
  </rcc>
  <rcc rId="296700" sId="4">
    <oc r="AL90">
      <f>'D:\Documents\Маруся\+Работа\Комиссия по разработке ТПОМС\Протоколы\2020\Протокол №05 от 26.03.2020\СМО\[МАКС v8.xls]Лист2'!$Q87</f>
    </oc>
    <nc r="AL90">
      <f>'Y:\Документы ТФОМС\Комиссия по разработке ТПОМС\Протоколы\2020\Протокол №10\СМО\[МАКС.xls]Лист2'!$Q87</f>
    </nc>
  </rcc>
  <rcc rId="296701" sId="4">
    <oc r="AM90">
      <f>'D:\Documents\Маруся\+Работа\Комиссия по разработке ТПОМС\Протоколы\2020\Протокол №05 от 26.03.2020\СМО\[МАКС v8.xls]Лист2'!$R233</f>
    </oc>
    <nc r="AM90">
      <f>'Y:\Документы ТФОМС\Комиссия по разработке ТПОМС\Протоколы\2020\Протокол №10\СМО\[МАКС.xls]Лист2'!$R233</f>
    </nc>
  </rcc>
  <rcc rId="296702" sId="4">
    <oc r="AN90">
      <f>'D:\Documents\Маруся\+Работа\Комиссия по разработке ТПОМС\Протоколы\2020\Протокол №05 от 26.03.2020\СМО\[МАКС v8.xls]Лист2'!$R87</f>
    </oc>
    <nc r="AN90">
      <f>'Y:\Документы ТФОМС\Комиссия по разработке ТПОМС\Протоколы\2020\Протокол №10\СМО\[МАКС.xls]Лист2'!$R87</f>
    </nc>
  </rcc>
  <rcc rId="296703" sId="4">
    <oc r="AO90">
      <f>'D:\Documents\Маруся\+Работа\Комиссия по разработке ТПОМС\Протоколы\2020\Протокол №05 от 26.03.2020\СМО\[МАКС v8.xls]Лист2'!$T233</f>
    </oc>
    <nc r="AO90">
      <f>'Y:\Документы ТФОМС\Комиссия по разработке ТПОМС\Протоколы\2020\Протокол №10\СМО\[МАКС.xls]Лист2'!$T233</f>
    </nc>
  </rcc>
  <rcc rId="296704" sId="4">
    <oc r="AP90">
      <f>'D:\Documents\Маруся\+Работа\Комиссия по разработке ТПОМС\Протоколы\2020\Протокол №05 от 26.03.2020\СМО\[МАКС v8.xls]Лист2'!$T87</f>
    </oc>
    <nc r="AP90">
      <f>'Y:\Документы ТФОМС\Комиссия по разработке ТПОМС\Протоколы\2020\Протокол №10\СМО\[МАКС.xls]Лист2'!$T87</f>
    </nc>
  </rcc>
  <rcc rId="296705" sId="4">
    <oc r="AS90">
      <f>'D:\Documents\Маруся\+Работа\Комиссия по разработке ТПОМС\Протоколы\2020\Протокол №05 от 26.03.2020\СМО\[МАКС v8.xls]Лист2'!$W233</f>
    </oc>
    <nc r="AS90">
      <f>'Y:\Документы ТФОМС\Комиссия по разработке ТПОМС\Протоколы\2020\Протокол №10\СМО\[МАКС.xls]Лист2'!$W233</f>
    </nc>
  </rcc>
  <rcc rId="296706" sId="4">
    <oc r="AT90">
      <f>'D:\Documents\Маруся\+Работа\Комиссия по разработке ТПОМС\Протоколы\2020\Протокол №05 от 26.03.2020\СМО\[МАКС v8.xls]Лист2'!$W87</f>
    </oc>
    <nc r="AT90">
      <f>'Y:\Документы ТФОМС\Комиссия по разработке ТПОМС\Протоколы\2020\Протокол №10\СМО\[МАКС.xls]Лист2'!$W87</f>
    </nc>
  </rcc>
  <rcc rId="296707" sId="4">
    <oc r="AU90">
      <f>'D:\Documents\Маруся\+Работа\Комиссия по разработке ТПОМС\Протоколы\2020\Протокол №05 от 26.03.2020\СМО\[МАКС v8.xls]Лист2'!$X233</f>
    </oc>
    <nc r="AU90">
      <f>'Y:\Документы ТФОМС\Комиссия по разработке ТПОМС\Протоколы\2020\Протокол №10\СМО\[МАКС.xls]Лист2'!$X233</f>
    </nc>
  </rcc>
  <rcc rId="296708" sId="4">
    <oc r="AV90">
      <f>'D:\Documents\Маруся\+Работа\Комиссия по разработке ТПОМС\Протоколы\2020\Протокол №05 от 26.03.2020\СМО\[МАКС v8.xls]Лист2'!$X87</f>
    </oc>
    <nc r="AV90">
      <f>'Y:\Документы ТФОМС\Комиссия по разработке ТПОМС\Протоколы\2020\Протокол №10\СМО\[МАКС.xls]Лист2'!$X87</f>
    </nc>
  </rcc>
  <rcc rId="296709" sId="4">
    <oc r="AW90">
      <f>'D:\Documents\Маруся\+Работа\Комиссия по разработке ТПОМС\Протоколы\2020\Протокол №05 от 26.03.2020\СМО\[МАКС v8.xls]Лист2'!$Y233</f>
    </oc>
    <nc r="AW90">
      <f>'Y:\Документы ТФОМС\Комиссия по разработке ТПОМС\Протоколы\2020\Протокол №10\СМО\[МАКС.xls]Лист2'!$Y233</f>
    </nc>
  </rcc>
  <rcc rId="296710" sId="4">
    <oc r="AX90">
      <f>'D:\Documents\Маруся\+Работа\Комиссия по разработке ТПОМС\Протоколы\2020\Протокол №05 от 26.03.2020\СМО\[МАКС v8.xls]Лист2'!$Y87</f>
    </oc>
    <nc r="AX90">
      <f>'Y:\Документы ТФОМС\Комиссия по разработке ТПОМС\Протоколы\2020\Протокол №10\СМО\[МАКС.xls]Лист2'!$Y87</f>
    </nc>
  </rcc>
  <rcc rId="296711" sId="4">
    <oc r="AY90">
      <f>'D:\Documents\Маруся\+Работа\Комиссия по разработке ТПОМС\Протоколы\2020\Протокол №05 от 26.03.2020\СМО\[МАКС v8.xls]Лист2'!$AC233</f>
    </oc>
    <nc r="AY90">
      <f>'Y:\Документы ТФОМС\Комиссия по разработке ТПОМС\Протоколы\2020\Протокол №10\СМО\[МАКС.xls]Лист2'!$AC233</f>
    </nc>
  </rcc>
  <rcc rId="296712" sId="4">
    <oc r="AZ90">
      <f>'D:\Documents\Маруся\+Работа\Комиссия по разработке ТПОМС\Протоколы\2020\Протокол №05 от 26.03.2020\СМО\[МАКС v8.xls]Лист2'!$AC87</f>
    </oc>
    <nc r="AZ90">
      <f>'Y:\Документы ТФОМС\Комиссия по разработке ТПОМС\Протоколы\2020\Протокол №10\СМО\[МАКС.xls]Лист2'!$AC87</f>
    </nc>
  </rcc>
  <rcc rId="296713" sId="4">
    <oc r="BA90">
      <f>'D:\Documents\Маруся\+Работа\Комиссия по разработке ТПОМС\Протоколы\2020\Протокол №05 от 26.03.2020\СМО\[МАКС v8.xls]Лист2'!$Z233</f>
    </oc>
    <nc r="BA90">
      <f>'Y:\Документы ТФОМС\Комиссия по разработке ТПОМС\Протоколы\2020\Протокол №10\СМО\[МАКС.xls]Лист2'!$Z233</f>
    </nc>
  </rcc>
  <rcc rId="296714" sId="4">
    <oc r="BB90">
      <f>'D:\Documents\Маруся\+Работа\Комиссия по разработке ТПОМС\Протоколы\2020\Протокол №05 от 26.03.2020\СМО\[МАКС v8.xls]Лист2'!$Z87</f>
    </oc>
    <nc r="BB90">
      <f>'Y:\Документы ТФОМС\Комиссия по разработке ТПОМС\Протоколы\2020\Протокол №10\СМО\[МАКС.xls]Лист2'!$Z87</f>
    </nc>
  </rcc>
  <rcc rId="296715" sId="4">
    <oc r="BC90">
      <f>'D:\Documents\Маруся\+Работа\Комиссия по разработке ТПОМС\Протоколы\2020\Протокол №05 от 26.03.2020\СМО\[МАКС v8.xls]Лист2'!$AA233</f>
    </oc>
    <nc r="BC90">
      <f>'Y:\Документы ТФОМС\Комиссия по разработке ТПОМС\Протоколы\2020\Протокол №10\СМО\[МАКС.xls]Лист2'!$AA233</f>
    </nc>
  </rcc>
  <rcc rId="296716" sId="4">
    <oc r="BD90">
      <f>'D:\Documents\Маруся\+Работа\Комиссия по разработке ТПОМС\Протоколы\2020\Протокол №05 от 26.03.2020\СМО\[МАКС v8.xls]Лист2'!$AA87</f>
    </oc>
    <nc r="BD90">
      <f>'Y:\Документы ТФОМС\Комиссия по разработке ТПОМС\Протоколы\2020\Протокол №10\СМО\[МАКС.xls]Лист2'!$AA87</f>
    </nc>
  </rcc>
  <rcc rId="296717" sId="4">
    <oc r="BE90">
      <f>'D:\Documents\Маруся\+Работа\Комиссия по разработке ТПОМС\Протоколы\2020\Протокол №05 от 26.03.2020\СМО\[МАКС v8.xls]Лист2'!$AB233</f>
    </oc>
    <nc r="BE90">
      <f>'Y:\Документы ТФОМС\Комиссия по разработке ТПОМС\Протоколы\2020\Протокол №10\СМО\[МАКС.xls]Лист2'!$AB233</f>
    </nc>
  </rcc>
  <rcc rId="296718" sId="4">
    <oc r="BF90">
      <f>'D:\Documents\Маруся\+Работа\Комиссия по разработке ТПОМС\Протоколы\2020\Протокол №05 от 26.03.2020\СМО\[МАКС v8.xls]Лист2'!$AB87</f>
    </oc>
    <nc r="BF90">
      <f>'Y:\Документы ТФОМС\Комиссия по разработке ТПОМС\Протоколы\2020\Протокол №10\СМО\[МАКС.xls]Лист2'!$AB87</f>
    </nc>
  </rcc>
  <rcc rId="296719" sId="4">
    <oc r="BG90">
      <f>'D:\Documents\Маруся\+Работа\Комиссия по разработке ТПОМС\Протоколы\2020\Протокол №05 от 26.03.2020\СМО\[МАКС v8.xls]Лист2'!$AD233</f>
    </oc>
    <nc r="BG90">
      <f>'Y:\Документы ТФОМС\Комиссия по разработке ТПОМС\Протоколы\2020\Протокол №10\СМО\[МАКС.xls]Лист2'!$AD233</f>
    </nc>
  </rcc>
  <rcc rId="296720" sId="4">
    <oc r="BH90">
      <f>'D:\Documents\Маруся\+Работа\Комиссия по разработке ТПОМС\Протоколы\2020\Протокол №05 от 26.03.2020\СМО\[МАКС v8.xls]Лист2'!$AD87</f>
    </oc>
    <nc r="BH90">
      <f>'Y:\Документы ТФОМС\Комиссия по разработке ТПОМС\Протоколы\2020\Протокол №10\СМО\[МАКС.xls]Лист2'!$AD87</f>
    </nc>
  </rcc>
  <rcc rId="296721" sId="4">
    <oc r="BK90">
      <f>'D:\Documents\Маруся\+Работа\Комиссия по разработке ТПОМС\Протоколы\2020\Протокол №05 от 26.03.2020\СМО\[МАКС v8.xls]Лист2'!$AG233</f>
    </oc>
    <nc r="BK90">
      <f>'Y:\Документы ТФОМС\Комиссия по разработке ТПОМС\Протоколы\2020\Протокол №10\СМО\[МАКС.xls]Лист2'!$AG233</f>
    </nc>
  </rcc>
  <rcc rId="296722" sId="4">
    <oc r="BL90">
      <f>'D:\Documents\Маруся\+Работа\Комиссия по разработке ТПОМС\Протоколы\2020\Протокол №05 от 26.03.2020\СМО\[МАКС v8.xls]Лист2'!$AG87</f>
    </oc>
    <nc r="BL90">
      <f>'Y:\Документы ТФОМС\Комиссия по разработке ТПОМС\Протоколы\2020\Протокол №10\СМО\[МАКС.xls]Лист2'!$AG87</f>
    </nc>
  </rcc>
  <rcc rId="296723" sId="4">
    <oc r="BM90">
      <f>'D:\Documents\Маруся\+Работа\Комиссия по разработке ТПОМС\Протоколы\2020\Протокол №05 от 26.03.2020\СМО\[МАКС v8.xls]Лист2'!$AH233</f>
    </oc>
    <nc r="BM90">
      <f>'Y:\Документы ТФОМС\Комиссия по разработке ТПОМС\Протоколы\2020\Протокол №10\СМО\[МАКС.xls]Лист2'!$AH233</f>
    </nc>
  </rcc>
  <rcc rId="296724" sId="4">
    <oc r="BN90">
      <f>'D:\Documents\Маруся\+Работа\Комиссия по разработке ТПОМС\Протоколы\2020\Протокол №05 от 26.03.2020\СМО\[МАКС v8.xls]Лист2'!$AH87</f>
    </oc>
    <nc r="BN90">
      <f>'Y:\Документы ТФОМС\Комиссия по разработке ТПОМС\Протоколы\2020\Протокол №10\СМО\[МАКС.xls]Лист2'!$AH87</f>
    </nc>
  </rcc>
  <rcc rId="296725" sId="4">
    <oc r="BO90">
      <f>'D:\Documents\Маруся\+Работа\Комиссия по разработке ТПОМС\Протоколы\2020\Протокол №05 от 26.03.2020\СМО\[МАКС v8.xls]Лист2'!$AI233</f>
    </oc>
    <nc r="BO90">
      <f>'Y:\Документы ТФОМС\Комиссия по разработке ТПОМС\Протоколы\2020\Протокол №10\СМО\[МАКС.xls]Лист2'!$AI233</f>
    </nc>
  </rcc>
  <rcc rId="296726" sId="4">
    <oc r="BP90">
      <f>'D:\Documents\Маруся\+Работа\Комиссия по разработке ТПОМС\Протоколы\2020\Протокол №05 от 26.03.2020\СМО\[МАКС v8.xls]Лист2'!$AI87</f>
    </oc>
    <nc r="BP90">
      <f>'Y:\Документы ТФОМС\Комиссия по разработке ТПОМС\Протоколы\2020\Протокол №10\СМО\[МАКС.xls]Лист2'!$AI87</f>
    </nc>
  </rcc>
  <rcc rId="296727" sId="4">
    <oc r="BQ90">
      <f>'D:\Documents\Маруся\+Работа\Комиссия по разработке ТПОМС\Протоколы\2020\Протокол №05 от 26.03.2020\СМО\[МАКС v8.xls]Лист2'!$AM233</f>
    </oc>
    <nc r="BQ90">
      <f>'Y:\Документы ТФОМС\Комиссия по разработке ТПОМС\Протоколы\2020\Протокол №10\СМО\[МАКС.xls]Лист2'!$AM233</f>
    </nc>
  </rcc>
  <rcc rId="296728" sId="4">
    <oc r="BR90">
      <f>'D:\Documents\Маруся\+Работа\Комиссия по разработке ТПОМС\Протоколы\2020\Протокол №05 от 26.03.2020\СМО\[МАКС v8.xls]Лист2'!$AM87</f>
    </oc>
    <nc r="BR90">
      <f>'Y:\Документы ТФОМС\Комиссия по разработке ТПОМС\Протоколы\2020\Протокол №10\СМО\[МАКС.xls]Лист2'!$AM87</f>
    </nc>
  </rcc>
  <rcc rId="296729" sId="4">
    <oc r="BS90">
      <f>'D:\Documents\Маруся\+Работа\Комиссия по разработке ТПОМС\Протоколы\2020\Протокол №05 от 26.03.2020\СМО\[МАКС v8.xls]Лист2'!$AJ233</f>
    </oc>
    <nc r="BS90">
      <f>'Y:\Документы ТФОМС\Комиссия по разработке ТПОМС\Протоколы\2020\Протокол №10\СМО\[МАКС.xls]Лист2'!$AJ233</f>
    </nc>
  </rcc>
  <rcc rId="296730" sId="4">
    <oc r="BT90">
      <f>'D:\Documents\Маруся\+Работа\Комиссия по разработке ТПОМС\Протоколы\2020\Протокол №05 от 26.03.2020\СМО\[МАКС v8.xls]Лист2'!$AJ87</f>
    </oc>
    <nc r="BT90">
      <f>'Y:\Документы ТФОМС\Комиссия по разработке ТПОМС\Протоколы\2020\Протокол №10\СМО\[МАКС.xls]Лист2'!$AJ87</f>
    </nc>
  </rcc>
  <rcc rId="296731" sId="4">
    <oc r="BU90">
      <f>'D:\Documents\Маруся\+Работа\Комиссия по разработке ТПОМС\Протоколы\2020\Протокол №05 от 26.03.2020\СМО\[МАКС v8.xls]Лист2'!$AK233</f>
    </oc>
    <nc r="BU90">
      <f>'Y:\Документы ТФОМС\Комиссия по разработке ТПОМС\Протоколы\2020\Протокол №10\СМО\[МАКС.xls]Лист2'!$AK233</f>
    </nc>
  </rcc>
  <rcc rId="296732" sId="4">
    <oc r="BV90">
      <f>'D:\Documents\Маруся\+Работа\Комиссия по разработке ТПОМС\Протоколы\2020\Протокол №05 от 26.03.2020\СМО\[МАКС v8.xls]Лист2'!$AK87</f>
    </oc>
    <nc r="BV90">
      <f>'Y:\Документы ТФОМС\Комиссия по разработке ТПОМС\Протоколы\2020\Протокол №10\СМО\[МАКС.xls]Лист2'!$AK87</f>
    </nc>
  </rcc>
  <rcc rId="296733" sId="4">
    <oc r="BW90">
      <f>'D:\Documents\Маруся\+Работа\Комиссия по разработке ТПОМС\Протоколы\2020\Протокол №05 от 26.03.2020\СМО\[МАКС v8.xls]Лист2'!$AL233</f>
    </oc>
    <nc r="BW90">
      <f>'Y:\Документы ТФОМС\Комиссия по разработке ТПОМС\Протоколы\2020\Протокол №10\СМО\[МАКС.xls]Лист2'!$AL233</f>
    </nc>
  </rcc>
  <rcc rId="296734" sId="4">
    <oc r="BX90">
      <f>'D:\Documents\Маруся\+Работа\Комиссия по разработке ТПОМС\Протоколы\2020\Протокол №05 от 26.03.2020\СМО\[МАКС v8.xls]Лист2'!$AL87</f>
    </oc>
    <nc r="BX90">
      <f>'Y:\Документы ТФОМС\Комиссия по разработке ТПОМС\Протоколы\2020\Протокол №10\СМО\[МАКС.xls]Лист2'!$AL87</f>
    </nc>
  </rcc>
  <rcc rId="296735" sId="4">
    <oc r="BY90">
      <f>'D:\Documents\Маруся\+Работа\Комиссия по разработке ТПОМС\Протоколы\2020\Протокол №05 от 26.03.2020\СМО\[МАКС v8.xls]Лист2'!$AN233</f>
    </oc>
    <nc r="BY90">
      <f>'Y:\Документы ТФОМС\Комиссия по разработке ТПОМС\Протоколы\2020\Протокол №10\СМО\[МАКС.xls]Лист2'!$AN233</f>
    </nc>
  </rcc>
  <rcc rId="296736" sId="4">
    <oc r="BZ90">
      <f>'D:\Documents\Маруся\+Работа\Комиссия по разработке ТПОМС\Протоколы\2020\Протокол №05 от 26.03.2020\СМО\[МАКС v8.xls]Лист2'!$AN87</f>
    </oc>
    <nc r="BZ90">
      <f>'Y:\Документы ТФОМС\Комиссия по разработке ТПОМС\Протоколы\2020\Протокол №10\СМО\[МАКС.xls]Лист2'!$AN87</f>
    </nc>
  </rcc>
  <rcc rId="296737" sId="4">
    <oc r="CC90">
      <f>'D:\Documents\Маруся\+Работа\Комиссия по разработке ТПОМС\Протоколы\2020\Протокол №05 от 26.03.2020\СМО\[МАКС v8.xls]Лист2'!$AQ233</f>
    </oc>
    <nc r="CC90">
      <f>'Y:\Документы ТФОМС\Комиссия по разработке ТПОМС\Протоколы\2020\Протокол №10\СМО\[МАКС.xls]Лист2'!$AQ233</f>
    </nc>
  </rcc>
  <rcc rId="296738" sId="4">
    <oc r="CD90">
      <f>'D:\Documents\Маруся\+Работа\Комиссия по разработке ТПОМС\Протоколы\2020\Протокол №05 от 26.03.2020\СМО\[МАКС v8.xls]Лист2'!$AQ87</f>
    </oc>
    <nc r="CD90">
      <f>'Y:\Документы ТФОМС\Комиссия по разработке ТПОМС\Протоколы\2020\Протокол №10\СМО\[МАКС.xls]Лист2'!$AQ87</f>
    </nc>
  </rcc>
  <rcc rId="296739" sId="4">
    <oc r="CE90">
      <f>'D:\Documents\Маруся\+Работа\Комиссия по разработке ТПОМС\Протоколы\2020\Протокол №05 от 26.03.2020\СМО\[МАКС v8.xls]Лист2'!$AR233</f>
    </oc>
    <nc r="CE90">
      <f>'Y:\Документы ТФОМС\Комиссия по разработке ТПОМС\Протоколы\2020\Протокол №10\СМО\[МАКС.xls]Лист2'!$AR233</f>
    </nc>
  </rcc>
  <rcc rId="296740" sId="4">
    <oc r="CF90">
      <f>'D:\Documents\Маруся\+Работа\Комиссия по разработке ТПОМС\Протоколы\2020\Протокол №05 от 26.03.2020\СМО\[МАКС v8.xls]Лист2'!$AR87</f>
    </oc>
    <nc r="CF90">
      <f>'Y:\Документы ТФОМС\Комиссия по разработке ТПОМС\Протоколы\2020\Протокол №10\СМО\[МАКС.xls]Лист2'!$AR87</f>
    </nc>
  </rcc>
  <rcc rId="296741" sId="4">
    <oc r="CG90">
      <f>'D:\Documents\Маруся\+Работа\Комиссия по разработке ТПОМС\Протоколы\2020\Протокол №05 от 26.03.2020\СМО\[МАКС v8.xls]Лист2'!$AS233</f>
    </oc>
    <nc r="CG90">
      <f>'Y:\Документы ТФОМС\Комиссия по разработке ТПОМС\Протоколы\2020\Протокол №10\СМО\[МАКС.xls]Лист2'!$AS233</f>
    </nc>
  </rcc>
  <rcc rId="296742" sId="4">
    <oc r="CH90">
      <f>'D:\Documents\Маруся\+Работа\Комиссия по разработке ТПОМС\Протоколы\2020\Протокол №05 от 26.03.2020\СМО\[МАКС v8.xls]Лист2'!$AS87</f>
    </oc>
    <nc r="CH90">
      <f>'Y:\Документы ТФОМС\Комиссия по разработке ТПОМС\Протоколы\2020\Протокол №10\СМО\[МАКС.xls]Лист2'!$AS87</f>
    </nc>
  </rcc>
  <rcc rId="296743" sId="4">
    <oc r="CI90">
      <f>'D:\Documents\Маруся\+Работа\Комиссия по разработке ТПОМС\Протоколы\2020\Протокол №05 от 26.03.2020\СМО\[МАКС v8.xls]Лист2'!$AW233</f>
    </oc>
    <nc r="CI90">
      <f>'Y:\Документы ТФОМС\Комиссия по разработке ТПОМС\Протоколы\2020\Протокол №10\СМО\[МАКС.xls]Лист2'!$AW233</f>
    </nc>
  </rcc>
  <rcc rId="296744" sId="4">
    <oc r="CJ90">
      <f>'D:\Documents\Маруся\+Работа\Комиссия по разработке ТПОМС\Протоколы\2020\Протокол №05 от 26.03.2020\СМО\[МАКС v8.xls]Лист2'!$AW87</f>
    </oc>
    <nc r="CJ90">
      <f>'Y:\Документы ТФОМС\Комиссия по разработке ТПОМС\Протоколы\2020\Протокол №10\СМО\[МАКС.xls]Лист2'!$AW87</f>
    </nc>
  </rcc>
  <rcc rId="296745" sId="4">
    <oc r="CK90">
      <f>'D:\Documents\Маруся\+Работа\Комиссия по разработке ТПОМС\Протоколы\2020\Протокол №05 от 26.03.2020\СМО\[МАКС v8.xls]Лист2'!$AT233</f>
    </oc>
    <nc r="CK90">
      <f>'Y:\Документы ТФОМС\Комиссия по разработке ТПОМС\Протоколы\2020\Протокол №10\СМО\[МАКС.xls]Лист2'!$AT233</f>
    </nc>
  </rcc>
  <rcc rId="296746" sId="4">
    <oc r="CL90">
      <f>'D:\Documents\Маруся\+Работа\Комиссия по разработке ТПОМС\Протоколы\2020\Протокол №05 от 26.03.2020\СМО\[МАКС v8.xls]Лист2'!$AT87</f>
    </oc>
    <nc r="CL90">
      <f>'Y:\Документы ТФОМС\Комиссия по разработке ТПОМС\Протоколы\2020\Протокол №10\СМО\[МАКС.xls]Лист2'!$AT87</f>
    </nc>
  </rcc>
  <rcc rId="296747" sId="4">
    <oc r="CM90">
      <f>'D:\Documents\Маруся\+Работа\Комиссия по разработке ТПОМС\Протоколы\2020\Протокол №05 от 26.03.2020\СМО\[МАКС v8.xls]Лист2'!$AU233</f>
    </oc>
    <nc r="CM90">
      <f>'Y:\Документы ТФОМС\Комиссия по разработке ТПОМС\Протоколы\2020\Протокол №10\СМО\[МАКС.xls]Лист2'!$AU233</f>
    </nc>
  </rcc>
  <rcc rId="296748" sId="4">
    <oc r="CN90">
      <f>'D:\Documents\Маруся\+Работа\Комиссия по разработке ТПОМС\Протоколы\2020\Протокол №05 от 26.03.2020\СМО\[МАКС v8.xls]Лист2'!$AU87</f>
    </oc>
    <nc r="CN90">
      <f>'Y:\Документы ТФОМС\Комиссия по разработке ТПОМС\Протоколы\2020\Протокол №10\СМО\[МАКС.xls]Лист2'!$AU87</f>
    </nc>
  </rcc>
  <rcc rId="296749" sId="4">
    <oc r="CO90">
      <f>'D:\Documents\Маруся\+Работа\Комиссия по разработке ТПОМС\Протоколы\2020\Протокол №05 от 26.03.2020\СМО\[МАКС v8.xls]Лист2'!$AV233</f>
    </oc>
    <nc r="CO90">
      <f>'Y:\Документы ТФОМС\Комиссия по разработке ТПОМС\Протоколы\2020\Протокол №10\СМО\[МАКС.xls]Лист2'!$AV233</f>
    </nc>
  </rcc>
  <rcc rId="296750" sId="4">
    <oc r="CP90">
      <f>'D:\Documents\Маруся\+Работа\Комиссия по разработке ТПОМС\Протоколы\2020\Протокол №05 от 26.03.2020\СМО\[МАКС v8.xls]Лист2'!$AV87</f>
    </oc>
    <nc r="CP90">
      <f>'Y:\Документы ТФОМС\Комиссия по разработке ТПОМС\Протоколы\2020\Протокол №10\СМО\[МАКС.xls]Лист2'!$AV87</f>
    </nc>
  </rcc>
  <rcc rId="296751" sId="4">
    <oc r="CQ90">
      <f>'D:\Documents\Маруся\+Работа\Комиссия по разработке ТПОМС\Протоколы\2020\Протокол №05 от 26.03.2020\СМО\[МАКС v8.xls]Лист2'!$AX233</f>
    </oc>
    <nc r="CQ90">
      <f>'Y:\Документы ТФОМС\Комиссия по разработке ТПОМС\Протоколы\2020\Протокол №10\СМО\[МАКС.xls]Лист2'!$AX233</f>
    </nc>
  </rcc>
  <rcc rId="296752" sId="4">
    <oc r="CR90">
      <f>'D:\Documents\Маруся\+Работа\Комиссия по разработке ТПОМС\Протоколы\2020\Протокол №05 от 26.03.2020\СМО\[МАКС v8.xls]Лист2'!$AX87</f>
    </oc>
    <nc r="CR90">
      <f>'Y:\Документы ТФОМС\Комиссия по разработке ТПОМС\Протоколы\2020\Протокол №10\СМО\[МАКС.xls]Лист2'!$AX87</f>
    </nc>
  </rcc>
  <rcc rId="296753" sId="4">
    <oc r="AA91">
      <f>'D:\Documents\Маруся\+Работа\Комиссия по разработке ТПОМС\Протоколы\2020\Протокол №05 от 26.03.2020\СМО\[МАКС v8.xls]Лист2'!$M234</f>
    </oc>
    <nc r="AA91">
      <f>'Y:\Документы ТФОМС\Комиссия по разработке ТПОМС\Протоколы\2020\Протокол №10\СМО\[МАКС.xls]Лист2'!$M234</f>
    </nc>
  </rcc>
  <rcc rId="296754" sId="4">
    <oc r="AB91">
      <f>'D:\Documents\Маруся\+Работа\Комиссия по разработке ТПОМС\Протоколы\2020\Протокол №05 от 26.03.2020\СМО\[МАКС v8.xls]Лист2'!$M88</f>
    </oc>
    <nc r="AB91">
      <f>'Y:\Документы ТФОМС\Комиссия по разработке ТПОМС\Протоколы\2020\Протокол №10\СМО\[МАКС.xls]Лист2'!$M88</f>
    </nc>
  </rcc>
  <rcc rId="296755" sId="4">
    <oc r="AC91">
      <f>'D:\Documents\Маруся\+Работа\Комиссия по разработке ТПОМС\Протоколы\2020\Протокол №05 от 26.03.2020\СМО\[МАКС v8.xls]Лист2'!$N234</f>
    </oc>
    <nc r="AC91">
      <f>'Y:\Документы ТФОМС\Комиссия по разработке ТПОМС\Протоколы\2020\Протокол №10\СМО\[МАКС.xls]Лист2'!$N234</f>
    </nc>
  </rcc>
  <rcc rId="296756" sId="4">
    <oc r="AD91">
      <f>'D:\Documents\Маруся\+Работа\Комиссия по разработке ТПОМС\Протоколы\2020\Протокол №05 от 26.03.2020\СМО\[МАКС v8.xls]Лист2'!$N88</f>
    </oc>
    <nc r="AD91">
      <f>'Y:\Документы ТФОМС\Комиссия по разработке ТПОМС\Протоколы\2020\Протокол №10\СМО\[МАКС.xls]Лист2'!$N88</f>
    </nc>
  </rcc>
  <rcc rId="296757" sId="4">
    <oc r="AE91">
      <f>'D:\Documents\Маруся\+Работа\Комиссия по разработке ТПОМС\Протоколы\2020\Протокол №05 от 26.03.2020\СМО\[МАКС v8.xls]Лист2'!$O234</f>
    </oc>
    <nc r="AE91">
      <f>'Y:\Документы ТФОМС\Комиссия по разработке ТПОМС\Протоколы\2020\Протокол №10\СМО\[МАКС.xls]Лист2'!$O234</f>
    </nc>
  </rcc>
  <rcc rId="296758" sId="4">
    <oc r="AF91">
      <f>'D:\Documents\Маруся\+Работа\Комиссия по разработке ТПОМС\Протоколы\2020\Протокол №05 от 26.03.2020\СМО\[МАКС v8.xls]Лист2'!$O88</f>
    </oc>
    <nc r="AF91">
      <f>'Y:\Документы ТФОМС\Комиссия по разработке ТПОМС\Протоколы\2020\Протокол №10\СМО\[МАКС.xls]Лист2'!$O88</f>
    </nc>
  </rcc>
  <rcc rId="296759" sId="4">
    <oc r="AG91">
      <f>'D:\Documents\Маруся\+Работа\Комиссия по разработке ТПОМС\Протоколы\2020\Протокол №05 от 26.03.2020\СМО\[МАКС v8.xls]Лист2'!$S234</f>
    </oc>
    <nc r="AG91">
      <f>'Y:\Документы ТФОМС\Комиссия по разработке ТПОМС\Протоколы\2020\Протокол №10\СМО\[МАКС.xls]Лист2'!$S234</f>
    </nc>
  </rcc>
  <rcc rId="296760" sId="4">
    <oc r="AH91">
      <f>'D:\Documents\Маруся\+Работа\Комиссия по разработке ТПОМС\Протоколы\2020\Протокол №05 от 26.03.2020\СМО\[МАКС v8.xls]Лист2'!$S88</f>
    </oc>
    <nc r="AH91">
      <f>'Y:\Документы ТФОМС\Комиссия по разработке ТПОМС\Протоколы\2020\Протокол №10\СМО\[МАКС.xls]Лист2'!$S88</f>
    </nc>
  </rcc>
  <rcc rId="296761" sId="4">
    <oc r="AI91">
      <f>'D:\Documents\Маруся\+Работа\Комиссия по разработке ТПОМС\Протоколы\2020\Протокол №05 от 26.03.2020\СМО\[МАКС v8.xls]Лист2'!$P234</f>
    </oc>
    <nc r="AI91">
      <f>'Y:\Документы ТФОМС\Комиссия по разработке ТПОМС\Протоколы\2020\Протокол №10\СМО\[МАКС.xls]Лист2'!$P234</f>
    </nc>
  </rcc>
  <rcc rId="296762" sId="4">
    <oc r="AJ91">
      <f>'D:\Documents\Маруся\+Работа\Комиссия по разработке ТПОМС\Протоколы\2020\Протокол №05 от 26.03.2020\СМО\[МАКС v8.xls]Лист2'!$P88</f>
    </oc>
    <nc r="AJ91">
      <f>'Y:\Документы ТФОМС\Комиссия по разработке ТПОМС\Протоколы\2020\Протокол №10\СМО\[МАКС.xls]Лист2'!$P88</f>
    </nc>
  </rcc>
  <rcc rId="296763" sId="4">
    <oc r="AK91">
      <f>'D:\Documents\Маруся\+Работа\Комиссия по разработке ТПОМС\Протоколы\2020\Протокол №05 от 26.03.2020\СМО\[МАКС v8.xls]Лист2'!$Q234</f>
    </oc>
    <nc r="AK91">
      <f>'Y:\Документы ТФОМС\Комиссия по разработке ТПОМС\Протоколы\2020\Протокол №10\СМО\[МАКС.xls]Лист2'!$Q234</f>
    </nc>
  </rcc>
  <rcc rId="296764" sId="4">
    <oc r="AL91">
      <f>'D:\Documents\Маруся\+Работа\Комиссия по разработке ТПОМС\Протоколы\2020\Протокол №05 от 26.03.2020\СМО\[МАКС v8.xls]Лист2'!$Q88</f>
    </oc>
    <nc r="AL91">
      <f>'Y:\Документы ТФОМС\Комиссия по разработке ТПОМС\Протоколы\2020\Протокол №10\СМО\[МАКС.xls]Лист2'!$Q88</f>
    </nc>
  </rcc>
  <rcc rId="296765" sId="4">
    <oc r="AM91">
      <f>'D:\Documents\Маруся\+Работа\Комиссия по разработке ТПОМС\Протоколы\2020\Протокол №05 от 26.03.2020\СМО\[МАКС v8.xls]Лист2'!$R234</f>
    </oc>
    <nc r="AM91">
      <f>'Y:\Документы ТФОМС\Комиссия по разработке ТПОМС\Протоколы\2020\Протокол №10\СМО\[МАКС.xls]Лист2'!$R234</f>
    </nc>
  </rcc>
  <rcc rId="296766" sId="4">
    <oc r="AN91">
      <f>'D:\Documents\Маруся\+Работа\Комиссия по разработке ТПОМС\Протоколы\2020\Протокол №05 от 26.03.2020\СМО\[МАКС v8.xls]Лист2'!$R88</f>
    </oc>
    <nc r="AN91">
      <f>'Y:\Документы ТФОМС\Комиссия по разработке ТПОМС\Протоколы\2020\Протокол №10\СМО\[МАКС.xls]Лист2'!$R88</f>
    </nc>
  </rcc>
  <rcc rId="296767" sId="4">
    <oc r="AO91">
      <f>'D:\Documents\Маруся\+Работа\Комиссия по разработке ТПОМС\Протоколы\2020\Протокол №05 от 26.03.2020\СМО\[МАКС v8.xls]Лист2'!$T234</f>
    </oc>
    <nc r="AO91">
      <f>'Y:\Документы ТФОМС\Комиссия по разработке ТПОМС\Протоколы\2020\Протокол №10\СМО\[МАКС.xls]Лист2'!$T234</f>
    </nc>
  </rcc>
  <rcc rId="296768" sId="4">
    <oc r="AP91">
      <f>'D:\Documents\Маруся\+Работа\Комиссия по разработке ТПОМС\Протоколы\2020\Протокол №05 от 26.03.2020\СМО\[МАКС v8.xls]Лист2'!$T88</f>
    </oc>
    <nc r="AP91">
      <f>'Y:\Документы ТФОМС\Комиссия по разработке ТПОМС\Протоколы\2020\Протокол №10\СМО\[МАКС.xls]Лист2'!$T88</f>
    </nc>
  </rcc>
  <rcc rId="296769" sId="4">
    <oc r="AS91">
      <f>'D:\Documents\Маруся\+Работа\Комиссия по разработке ТПОМС\Протоколы\2020\Протокол №05 от 26.03.2020\СМО\[МАКС v8.xls]Лист2'!$W234</f>
    </oc>
    <nc r="AS91">
      <f>'Y:\Документы ТФОМС\Комиссия по разработке ТПОМС\Протоколы\2020\Протокол №10\СМО\[МАКС.xls]Лист2'!$W234</f>
    </nc>
  </rcc>
  <rcc rId="296770" sId="4">
    <oc r="AT91">
      <f>'D:\Documents\Маруся\+Работа\Комиссия по разработке ТПОМС\Протоколы\2020\Протокол №05 от 26.03.2020\СМО\[МАКС v8.xls]Лист2'!$W88</f>
    </oc>
    <nc r="AT91">
      <f>'Y:\Документы ТФОМС\Комиссия по разработке ТПОМС\Протоколы\2020\Протокол №10\СМО\[МАКС.xls]Лист2'!$W88</f>
    </nc>
  </rcc>
  <rcc rId="296771" sId="4">
    <oc r="AU91">
      <f>'D:\Documents\Маруся\+Работа\Комиссия по разработке ТПОМС\Протоколы\2020\Протокол №05 от 26.03.2020\СМО\[МАКС v8.xls]Лист2'!$X234</f>
    </oc>
    <nc r="AU91">
      <f>'Y:\Документы ТФОМС\Комиссия по разработке ТПОМС\Протоколы\2020\Протокол №10\СМО\[МАКС.xls]Лист2'!$X234</f>
    </nc>
  </rcc>
  <rcc rId="296772" sId="4">
    <oc r="AV91">
      <f>'D:\Documents\Маруся\+Работа\Комиссия по разработке ТПОМС\Протоколы\2020\Протокол №05 от 26.03.2020\СМО\[МАКС v8.xls]Лист2'!$X88</f>
    </oc>
    <nc r="AV91">
      <f>'Y:\Документы ТФОМС\Комиссия по разработке ТПОМС\Протоколы\2020\Протокол №10\СМО\[МАКС.xls]Лист2'!$X88</f>
    </nc>
  </rcc>
  <rcc rId="296773" sId="4">
    <oc r="AW91">
      <f>'D:\Documents\Маруся\+Работа\Комиссия по разработке ТПОМС\Протоколы\2020\Протокол №05 от 26.03.2020\СМО\[МАКС v8.xls]Лист2'!$Y234</f>
    </oc>
    <nc r="AW91">
      <f>'Y:\Документы ТФОМС\Комиссия по разработке ТПОМС\Протоколы\2020\Протокол №10\СМО\[МАКС.xls]Лист2'!$Y234</f>
    </nc>
  </rcc>
  <rcc rId="296774" sId="4">
    <oc r="AX91">
      <f>'D:\Documents\Маруся\+Работа\Комиссия по разработке ТПОМС\Протоколы\2020\Протокол №05 от 26.03.2020\СМО\[МАКС v8.xls]Лист2'!$Y88</f>
    </oc>
    <nc r="AX91">
      <f>'Y:\Документы ТФОМС\Комиссия по разработке ТПОМС\Протоколы\2020\Протокол №10\СМО\[МАКС.xls]Лист2'!$Y88</f>
    </nc>
  </rcc>
  <rcc rId="296775" sId="4">
    <oc r="AY91">
      <f>'D:\Documents\Маруся\+Работа\Комиссия по разработке ТПОМС\Протоколы\2020\Протокол №05 от 26.03.2020\СМО\[МАКС v8.xls]Лист2'!$AC234</f>
    </oc>
    <nc r="AY91">
      <f>'Y:\Документы ТФОМС\Комиссия по разработке ТПОМС\Протоколы\2020\Протокол №10\СМО\[МАКС.xls]Лист2'!$AC234</f>
    </nc>
  </rcc>
  <rcc rId="296776" sId="4">
    <oc r="AZ91">
      <f>'D:\Documents\Маруся\+Работа\Комиссия по разработке ТПОМС\Протоколы\2020\Протокол №05 от 26.03.2020\СМО\[МАКС v8.xls]Лист2'!$AC88</f>
    </oc>
    <nc r="AZ91">
      <f>'Y:\Документы ТФОМС\Комиссия по разработке ТПОМС\Протоколы\2020\Протокол №10\СМО\[МАКС.xls]Лист2'!$AC88</f>
    </nc>
  </rcc>
  <rcc rId="296777" sId="4">
    <oc r="BA91">
      <f>'D:\Documents\Маруся\+Работа\Комиссия по разработке ТПОМС\Протоколы\2020\Протокол №05 от 26.03.2020\СМО\[МАКС v8.xls]Лист2'!$Z234</f>
    </oc>
    <nc r="BA91">
      <f>'Y:\Документы ТФОМС\Комиссия по разработке ТПОМС\Протоколы\2020\Протокол №10\СМО\[МАКС.xls]Лист2'!$Z234</f>
    </nc>
  </rcc>
  <rcc rId="296778" sId="4">
    <oc r="BB91">
      <f>'D:\Documents\Маруся\+Работа\Комиссия по разработке ТПОМС\Протоколы\2020\Протокол №05 от 26.03.2020\СМО\[МАКС v8.xls]Лист2'!$Z88</f>
    </oc>
    <nc r="BB91">
      <f>'Y:\Документы ТФОМС\Комиссия по разработке ТПОМС\Протоколы\2020\Протокол №10\СМО\[МАКС.xls]Лист2'!$Z88</f>
    </nc>
  </rcc>
  <rcc rId="296779" sId="4">
    <oc r="BC91">
      <f>'D:\Documents\Маруся\+Работа\Комиссия по разработке ТПОМС\Протоколы\2020\Протокол №05 от 26.03.2020\СМО\[МАКС v8.xls]Лист2'!$AA234</f>
    </oc>
    <nc r="BC91">
      <f>'Y:\Документы ТФОМС\Комиссия по разработке ТПОМС\Протоколы\2020\Протокол №10\СМО\[МАКС.xls]Лист2'!$AA234</f>
    </nc>
  </rcc>
  <rcc rId="296780" sId="4">
    <oc r="BD91">
      <f>'D:\Documents\Маруся\+Работа\Комиссия по разработке ТПОМС\Протоколы\2020\Протокол №05 от 26.03.2020\СМО\[МАКС v8.xls]Лист2'!$AA88</f>
    </oc>
    <nc r="BD91">
      <f>'Y:\Документы ТФОМС\Комиссия по разработке ТПОМС\Протоколы\2020\Протокол №10\СМО\[МАКС.xls]Лист2'!$AA88</f>
    </nc>
  </rcc>
  <rcc rId="296781" sId="4">
    <oc r="BE91">
      <f>'D:\Documents\Маруся\+Работа\Комиссия по разработке ТПОМС\Протоколы\2020\Протокол №05 от 26.03.2020\СМО\[МАКС v8.xls]Лист2'!$AB234</f>
    </oc>
    <nc r="BE91">
      <f>'Y:\Документы ТФОМС\Комиссия по разработке ТПОМС\Протоколы\2020\Протокол №10\СМО\[МАКС.xls]Лист2'!$AB234</f>
    </nc>
  </rcc>
  <rcc rId="296782" sId="4">
    <oc r="BF91">
      <f>'D:\Documents\Маруся\+Работа\Комиссия по разработке ТПОМС\Протоколы\2020\Протокол №05 от 26.03.2020\СМО\[МАКС v8.xls]Лист2'!$AB88</f>
    </oc>
    <nc r="BF91">
      <f>'Y:\Документы ТФОМС\Комиссия по разработке ТПОМС\Протоколы\2020\Протокол №10\СМО\[МАКС.xls]Лист2'!$AB88</f>
    </nc>
  </rcc>
  <rcc rId="296783" sId="4">
    <oc r="BG91">
      <f>'D:\Documents\Маруся\+Работа\Комиссия по разработке ТПОМС\Протоколы\2020\Протокол №05 от 26.03.2020\СМО\[МАКС v8.xls]Лист2'!$AD234</f>
    </oc>
    <nc r="BG91">
      <f>'Y:\Документы ТФОМС\Комиссия по разработке ТПОМС\Протоколы\2020\Протокол №10\СМО\[МАКС.xls]Лист2'!$AD234</f>
    </nc>
  </rcc>
  <rcc rId="296784" sId="4">
    <oc r="BH91">
      <f>'D:\Documents\Маруся\+Работа\Комиссия по разработке ТПОМС\Протоколы\2020\Протокол №05 от 26.03.2020\СМО\[МАКС v8.xls]Лист2'!$AD88</f>
    </oc>
    <nc r="BH91">
      <f>'Y:\Документы ТФОМС\Комиссия по разработке ТПОМС\Протоколы\2020\Протокол №10\СМО\[МАКС.xls]Лист2'!$AD88</f>
    </nc>
  </rcc>
  <rcc rId="296785" sId="4">
    <oc r="BK91">
      <f>'D:\Documents\Маруся\+Работа\Комиссия по разработке ТПОМС\Протоколы\2020\Протокол №05 от 26.03.2020\СМО\[МАКС v8.xls]Лист2'!$AG234</f>
    </oc>
    <nc r="BK91">
      <f>'Y:\Документы ТФОМС\Комиссия по разработке ТПОМС\Протоколы\2020\Протокол №10\СМО\[МАКС.xls]Лист2'!$AG234</f>
    </nc>
  </rcc>
  <rcc rId="296786" sId="4">
    <oc r="BL91">
      <f>'D:\Documents\Маруся\+Работа\Комиссия по разработке ТПОМС\Протоколы\2020\Протокол №05 от 26.03.2020\СМО\[МАКС v8.xls]Лист2'!$AG88</f>
    </oc>
    <nc r="BL91">
      <f>'Y:\Документы ТФОМС\Комиссия по разработке ТПОМС\Протоколы\2020\Протокол №10\СМО\[МАКС.xls]Лист2'!$AG88</f>
    </nc>
  </rcc>
  <rcc rId="296787" sId="4">
    <oc r="BM91">
      <f>'D:\Documents\Маруся\+Работа\Комиссия по разработке ТПОМС\Протоколы\2020\Протокол №05 от 26.03.2020\СМО\[МАКС v8.xls]Лист2'!$AH234</f>
    </oc>
    <nc r="BM91">
      <f>'Y:\Документы ТФОМС\Комиссия по разработке ТПОМС\Протоколы\2020\Протокол №10\СМО\[МАКС.xls]Лист2'!$AH234</f>
    </nc>
  </rcc>
  <rcc rId="296788" sId="4">
    <oc r="BN91">
      <f>'D:\Documents\Маруся\+Работа\Комиссия по разработке ТПОМС\Протоколы\2020\Протокол №05 от 26.03.2020\СМО\[МАКС v8.xls]Лист2'!$AH88</f>
    </oc>
    <nc r="BN91">
      <f>'Y:\Документы ТФОМС\Комиссия по разработке ТПОМС\Протоколы\2020\Протокол №10\СМО\[МАКС.xls]Лист2'!$AH88</f>
    </nc>
  </rcc>
  <rcc rId="296789" sId="4">
    <oc r="BO91">
      <f>'D:\Documents\Маруся\+Работа\Комиссия по разработке ТПОМС\Протоколы\2020\Протокол №05 от 26.03.2020\СМО\[МАКС v8.xls]Лист2'!$AI234</f>
    </oc>
    <nc r="BO91">
      <f>'Y:\Документы ТФОМС\Комиссия по разработке ТПОМС\Протоколы\2020\Протокол №10\СМО\[МАКС.xls]Лист2'!$AI234</f>
    </nc>
  </rcc>
  <rcc rId="296790" sId="4">
    <oc r="BP91">
      <f>'D:\Documents\Маруся\+Работа\Комиссия по разработке ТПОМС\Протоколы\2020\Протокол №05 от 26.03.2020\СМО\[МАКС v8.xls]Лист2'!$AI88</f>
    </oc>
    <nc r="BP91">
      <f>'Y:\Документы ТФОМС\Комиссия по разработке ТПОМС\Протоколы\2020\Протокол №10\СМО\[МАКС.xls]Лист2'!$AI88</f>
    </nc>
  </rcc>
  <rcc rId="296791" sId="4">
    <oc r="BQ91">
      <f>'D:\Documents\Маруся\+Работа\Комиссия по разработке ТПОМС\Протоколы\2020\Протокол №05 от 26.03.2020\СМО\[МАКС v8.xls]Лист2'!$AM234</f>
    </oc>
    <nc r="BQ91">
      <f>'Y:\Документы ТФОМС\Комиссия по разработке ТПОМС\Протоколы\2020\Протокол №10\СМО\[МАКС.xls]Лист2'!$AM234</f>
    </nc>
  </rcc>
  <rcc rId="296792" sId="4">
    <oc r="BR91">
      <f>'D:\Documents\Маруся\+Работа\Комиссия по разработке ТПОМС\Протоколы\2020\Протокол №05 от 26.03.2020\СМО\[МАКС v8.xls]Лист2'!$AM88</f>
    </oc>
    <nc r="BR91">
      <f>'Y:\Документы ТФОМС\Комиссия по разработке ТПОМС\Протоколы\2020\Протокол №10\СМО\[МАКС.xls]Лист2'!$AM88</f>
    </nc>
  </rcc>
  <rcc rId="296793" sId="4">
    <oc r="BS91">
      <f>'D:\Documents\Маруся\+Работа\Комиссия по разработке ТПОМС\Протоколы\2020\Протокол №05 от 26.03.2020\СМО\[МАКС v8.xls]Лист2'!$AJ234</f>
    </oc>
    <nc r="BS91">
      <f>'Y:\Документы ТФОМС\Комиссия по разработке ТПОМС\Протоколы\2020\Протокол №10\СМО\[МАКС.xls]Лист2'!$AJ234</f>
    </nc>
  </rcc>
  <rcc rId="296794" sId="4">
    <oc r="BT91">
      <f>'D:\Documents\Маруся\+Работа\Комиссия по разработке ТПОМС\Протоколы\2020\Протокол №05 от 26.03.2020\СМО\[МАКС v8.xls]Лист2'!$AJ88</f>
    </oc>
    <nc r="BT91">
      <f>'Y:\Документы ТФОМС\Комиссия по разработке ТПОМС\Протоколы\2020\Протокол №10\СМО\[МАКС.xls]Лист2'!$AJ88</f>
    </nc>
  </rcc>
  <rcc rId="296795" sId="4">
    <oc r="BU91">
      <f>'D:\Documents\Маруся\+Работа\Комиссия по разработке ТПОМС\Протоколы\2020\Протокол №05 от 26.03.2020\СМО\[МАКС v8.xls]Лист2'!$AK234</f>
    </oc>
    <nc r="BU91">
      <f>'Y:\Документы ТФОМС\Комиссия по разработке ТПОМС\Протоколы\2020\Протокол №10\СМО\[МАКС.xls]Лист2'!$AK234</f>
    </nc>
  </rcc>
  <rcc rId="296796" sId="4">
    <oc r="BV91">
      <f>'D:\Documents\Маруся\+Работа\Комиссия по разработке ТПОМС\Протоколы\2020\Протокол №05 от 26.03.2020\СМО\[МАКС v8.xls]Лист2'!$AK88</f>
    </oc>
    <nc r="BV91">
      <f>'Y:\Документы ТФОМС\Комиссия по разработке ТПОМС\Протоколы\2020\Протокол №10\СМО\[МАКС.xls]Лист2'!$AK88</f>
    </nc>
  </rcc>
  <rcc rId="296797" sId="4">
    <oc r="BW91">
      <f>'D:\Documents\Маруся\+Работа\Комиссия по разработке ТПОМС\Протоколы\2020\Протокол №05 от 26.03.2020\СМО\[МАКС v8.xls]Лист2'!$AL234</f>
    </oc>
    <nc r="BW91">
      <f>'Y:\Документы ТФОМС\Комиссия по разработке ТПОМС\Протоколы\2020\Протокол №10\СМО\[МАКС.xls]Лист2'!$AL234</f>
    </nc>
  </rcc>
  <rcc rId="296798" sId="4">
    <oc r="BX91">
      <f>'D:\Documents\Маруся\+Работа\Комиссия по разработке ТПОМС\Протоколы\2020\Протокол №05 от 26.03.2020\СМО\[МАКС v8.xls]Лист2'!$AL88</f>
    </oc>
    <nc r="BX91">
      <f>'Y:\Документы ТФОМС\Комиссия по разработке ТПОМС\Протоколы\2020\Протокол №10\СМО\[МАКС.xls]Лист2'!$AL88</f>
    </nc>
  </rcc>
  <rcc rId="296799" sId="4">
    <oc r="BY91">
      <f>'D:\Documents\Маруся\+Работа\Комиссия по разработке ТПОМС\Протоколы\2020\Протокол №05 от 26.03.2020\СМО\[МАКС v8.xls]Лист2'!$AN234</f>
    </oc>
    <nc r="BY91">
      <f>'Y:\Документы ТФОМС\Комиссия по разработке ТПОМС\Протоколы\2020\Протокол №10\СМО\[МАКС.xls]Лист2'!$AN234</f>
    </nc>
  </rcc>
  <rcc rId="296800" sId="4">
    <oc r="BZ91">
      <f>'D:\Documents\Маруся\+Работа\Комиссия по разработке ТПОМС\Протоколы\2020\Протокол №05 от 26.03.2020\СМО\[МАКС v8.xls]Лист2'!$AN88</f>
    </oc>
    <nc r="BZ91">
      <f>'Y:\Документы ТФОМС\Комиссия по разработке ТПОМС\Протоколы\2020\Протокол №10\СМО\[МАКС.xls]Лист2'!$AN88</f>
    </nc>
  </rcc>
  <rcc rId="296801" sId="4">
    <oc r="CC91">
      <f>'D:\Documents\Маруся\+Работа\Комиссия по разработке ТПОМС\Протоколы\2020\Протокол №05 от 26.03.2020\СМО\[МАКС v8.xls]Лист2'!$AQ234</f>
    </oc>
    <nc r="CC91">
      <f>'Y:\Документы ТФОМС\Комиссия по разработке ТПОМС\Протоколы\2020\Протокол №10\СМО\[МАКС.xls]Лист2'!$AQ234</f>
    </nc>
  </rcc>
  <rcc rId="296802" sId="4">
    <oc r="CD91">
      <f>'D:\Documents\Маруся\+Работа\Комиссия по разработке ТПОМС\Протоколы\2020\Протокол №05 от 26.03.2020\СМО\[МАКС v8.xls]Лист2'!$AQ88</f>
    </oc>
    <nc r="CD91">
      <f>'Y:\Документы ТФОМС\Комиссия по разработке ТПОМС\Протоколы\2020\Протокол №10\СМО\[МАКС.xls]Лист2'!$AQ88</f>
    </nc>
  </rcc>
  <rcc rId="296803" sId="4">
    <oc r="CE91">
      <f>'D:\Documents\Маруся\+Работа\Комиссия по разработке ТПОМС\Протоколы\2020\Протокол №05 от 26.03.2020\СМО\[МАКС v8.xls]Лист2'!$AR234</f>
    </oc>
    <nc r="CE91">
      <f>'Y:\Документы ТФОМС\Комиссия по разработке ТПОМС\Протоколы\2020\Протокол №10\СМО\[МАКС.xls]Лист2'!$AR234</f>
    </nc>
  </rcc>
  <rcc rId="296804" sId="4">
    <oc r="CF91">
      <f>'D:\Documents\Маруся\+Работа\Комиссия по разработке ТПОМС\Протоколы\2020\Протокол №05 от 26.03.2020\СМО\[МАКС v8.xls]Лист2'!$AR88</f>
    </oc>
    <nc r="CF91">
      <f>'Y:\Документы ТФОМС\Комиссия по разработке ТПОМС\Протоколы\2020\Протокол №10\СМО\[МАКС.xls]Лист2'!$AR88</f>
    </nc>
  </rcc>
  <rcc rId="296805" sId="4">
    <oc r="CG91">
      <f>'D:\Documents\Маруся\+Работа\Комиссия по разработке ТПОМС\Протоколы\2020\Протокол №05 от 26.03.2020\СМО\[МАКС v8.xls]Лист2'!$AS234</f>
    </oc>
    <nc r="CG91">
      <f>'Y:\Документы ТФОМС\Комиссия по разработке ТПОМС\Протоколы\2020\Протокол №10\СМО\[МАКС.xls]Лист2'!$AS234</f>
    </nc>
  </rcc>
  <rcc rId="296806" sId="4">
    <oc r="CH91">
      <f>'D:\Documents\Маруся\+Работа\Комиссия по разработке ТПОМС\Протоколы\2020\Протокол №05 от 26.03.2020\СМО\[МАКС v8.xls]Лист2'!$AS88</f>
    </oc>
    <nc r="CH91">
      <f>'Y:\Документы ТФОМС\Комиссия по разработке ТПОМС\Протоколы\2020\Протокол №10\СМО\[МАКС.xls]Лист2'!$AS88</f>
    </nc>
  </rcc>
  <rcc rId="296807" sId="4">
    <oc r="CI91">
      <f>'D:\Documents\Маруся\+Работа\Комиссия по разработке ТПОМС\Протоколы\2020\Протокол №05 от 26.03.2020\СМО\[МАКС v8.xls]Лист2'!$AW234</f>
    </oc>
    <nc r="CI91">
      <f>'Y:\Документы ТФОМС\Комиссия по разработке ТПОМС\Протоколы\2020\Протокол №10\СМО\[МАКС.xls]Лист2'!$AW234</f>
    </nc>
  </rcc>
  <rcc rId="296808" sId="4">
    <oc r="CJ91">
      <f>'D:\Documents\Маруся\+Работа\Комиссия по разработке ТПОМС\Протоколы\2020\Протокол №05 от 26.03.2020\СМО\[МАКС v8.xls]Лист2'!$AW88</f>
    </oc>
    <nc r="CJ91">
      <f>'Y:\Документы ТФОМС\Комиссия по разработке ТПОМС\Протоколы\2020\Протокол №10\СМО\[МАКС.xls]Лист2'!$AW88</f>
    </nc>
  </rcc>
  <rcc rId="296809" sId="4">
    <oc r="CK91">
      <f>'D:\Documents\Маруся\+Работа\Комиссия по разработке ТПОМС\Протоколы\2020\Протокол №05 от 26.03.2020\СМО\[МАКС v8.xls]Лист2'!$AT234</f>
    </oc>
    <nc r="CK91">
      <f>'Y:\Документы ТФОМС\Комиссия по разработке ТПОМС\Протоколы\2020\Протокол №10\СМО\[МАКС.xls]Лист2'!$AT234</f>
    </nc>
  </rcc>
  <rcc rId="296810" sId="4">
    <oc r="CL91">
      <f>'D:\Documents\Маруся\+Работа\Комиссия по разработке ТПОМС\Протоколы\2020\Протокол №05 от 26.03.2020\СМО\[МАКС v8.xls]Лист2'!$AT88</f>
    </oc>
    <nc r="CL91">
      <f>'Y:\Документы ТФОМС\Комиссия по разработке ТПОМС\Протоколы\2020\Протокол №10\СМО\[МАКС.xls]Лист2'!$AT88</f>
    </nc>
  </rcc>
  <rcc rId="296811" sId="4">
    <oc r="CM91">
      <f>'D:\Documents\Маруся\+Работа\Комиссия по разработке ТПОМС\Протоколы\2020\Протокол №05 от 26.03.2020\СМО\[МАКС v8.xls]Лист2'!$AU234</f>
    </oc>
    <nc r="CM91">
      <f>'Y:\Документы ТФОМС\Комиссия по разработке ТПОМС\Протоколы\2020\Протокол №10\СМО\[МАКС.xls]Лист2'!$AU234</f>
    </nc>
  </rcc>
  <rcc rId="296812" sId="4">
    <oc r="CN91">
      <f>'D:\Documents\Маруся\+Работа\Комиссия по разработке ТПОМС\Протоколы\2020\Протокол №05 от 26.03.2020\СМО\[МАКС v8.xls]Лист2'!$AU88</f>
    </oc>
    <nc r="CN91">
      <f>'Y:\Документы ТФОМС\Комиссия по разработке ТПОМС\Протоколы\2020\Протокол №10\СМО\[МАКС.xls]Лист2'!$AU88</f>
    </nc>
  </rcc>
  <rcc rId="296813" sId="4">
    <oc r="CO91">
      <f>'D:\Documents\Маруся\+Работа\Комиссия по разработке ТПОМС\Протоколы\2020\Протокол №05 от 26.03.2020\СМО\[МАКС v8.xls]Лист2'!$AV234</f>
    </oc>
    <nc r="CO91">
      <f>'Y:\Документы ТФОМС\Комиссия по разработке ТПОМС\Протоколы\2020\Протокол №10\СМО\[МАКС.xls]Лист2'!$AV234</f>
    </nc>
  </rcc>
  <rcc rId="296814" sId="4">
    <oc r="CP91">
      <f>'D:\Documents\Маруся\+Работа\Комиссия по разработке ТПОМС\Протоколы\2020\Протокол №05 от 26.03.2020\СМО\[МАКС v8.xls]Лист2'!$AV88</f>
    </oc>
    <nc r="CP91">
      <f>'Y:\Документы ТФОМС\Комиссия по разработке ТПОМС\Протоколы\2020\Протокол №10\СМО\[МАКС.xls]Лист2'!$AV88</f>
    </nc>
  </rcc>
  <rcc rId="296815" sId="4">
    <oc r="CQ91">
      <f>'D:\Documents\Маруся\+Работа\Комиссия по разработке ТПОМС\Протоколы\2020\Протокол №05 от 26.03.2020\СМО\[МАКС v8.xls]Лист2'!$AX234</f>
    </oc>
    <nc r="CQ91">
      <f>'Y:\Документы ТФОМС\Комиссия по разработке ТПОМС\Протоколы\2020\Протокол №10\СМО\[МАКС.xls]Лист2'!$AX234</f>
    </nc>
  </rcc>
  <rcc rId="296816" sId="4">
    <oc r="CR91">
      <f>'D:\Documents\Маруся\+Работа\Комиссия по разработке ТПОМС\Протоколы\2020\Протокол №05 от 26.03.2020\СМО\[МАКС v8.xls]Лист2'!$AX88</f>
    </oc>
    <nc r="CR91">
      <f>'Y:\Документы ТФОМС\Комиссия по разработке ТПОМС\Протоколы\2020\Протокол №10\СМО\[МАКС.xls]Лист2'!$AX88</f>
    </nc>
  </rcc>
  <rcc rId="296817" sId="4">
    <oc r="AA92">
      <f>'D:\Documents\Маруся\+Работа\Комиссия по разработке ТПОМС\Протоколы\2020\Протокол №05 от 26.03.2020\СМО\[МАКС v8.xls]Лист2'!$M235</f>
    </oc>
    <nc r="AA92">
      <f>'Y:\Документы ТФОМС\Комиссия по разработке ТПОМС\Протоколы\2020\Протокол №10\СМО\[МАКС.xls]Лист2'!$M235</f>
    </nc>
  </rcc>
  <rcc rId="296818" sId="4">
    <oc r="AB92">
      <f>'D:\Documents\Маруся\+Работа\Комиссия по разработке ТПОМС\Протоколы\2020\Протокол №05 от 26.03.2020\СМО\[МАКС v8.xls]Лист2'!$M89</f>
    </oc>
    <nc r="AB92">
      <f>'Y:\Документы ТФОМС\Комиссия по разработке ТПОМС\Протоколы\2020\Протокол №10\СМО\[МАКС.xls]Лист2'!$M89</f>
    </nc>
  </rcc>
  <rcc rId="296819" sId="4">
    <oc r="AC92">
      <f>'D:\Documents\Маруся\+Работа\Комиссия по разработке ТПОМС\Протоколы\2020\Протокол №05 от 26.03.2020\СМО\[МАКС v8.xls]Лист2'!$N235</f>
    </oc>
    <nc r="AC92">
      <f>'Y:\Документы ТФОМС\Комиссия по разработке ТПОМС\Протоколы\2020\Протокол №10\СМО\[МАКС.xls]Лист2'!$N235</f>
    </nc>
  </rcc>
  <rcc rId="296820" sId="4">
    <oc r="AD92">
      <f>'D:\Documents\Маруся\+Работа\Комиссия по разработке ТПОМС\Протоколы\2020\Протокол №05 от 26.03.2020\СМО\[МАКС v8.xls]Лист2'!$N89</f>
    </oc>
    <nc r="AD92">
      <f>'Y:\Документы ТФОМС\Комиссия по разработке ТПОМС\Протоколы\2020\Протокол №10\СМО\[МАКС.xls]Лист2'!$N89</f>
    </nc>
  </rcc>
  <rcc rId="296821" sId="4">
    <oc r="AE92">
      <f>'D:\Documents\Маруся\+Работа\Комиссия по разработке ТПОМС\Протоколы\2020\Протокол №05 от 26.03.2020\СМО\[МАКС v8.xls]Лист2'!$O235</f>
    </oc>
    <nc r="AE92">
      <f>'Y:\Документы ТФОМС\Комиссия по разработке ТПОМС\Протоколы\2020\Протокол №10\СМО\[МАКС.xls]Лист2'!$O235</f>
    </nc>
  </rcc>
  <rcc rId="296822" sId="4">
    <oc r="AF92">
      <f>'D:\Documents\Маруся\+Работа\Комиссия по разработке ТПОМС\Протоколы\2020\Протокол №05 от 26.03.2020\СМО\[МАКС v8.xls]Лист2'!$O89</f>
    </oc>
    <nc r="AF92">
      <f>'Y:\Документы ТФОМС\Комиссия по разработке ТПОМС\Протоколы\2020\Протокол №10\СМО\[МАКС.xls]Лист2'!$O89</f>
    </nc>
  </rcc>
  <rcc rId="296823" sId="4">
    <oc r="AG92">
      <f>'D:\Documents\Маруся\+Работа\Комиссия по разработке ТПОМС\Протоколы\2020\Протокол №05 от 26.03.2020\СМО\[МАКС v8.xls]Лист2'!$S235</f>
    </oc>
    <nc r="AG92">
      <f>'Y:\Документы ТФОМС\Комиссия по разработке ТПОМС\Протоколы\2020\Протокол №10\СМО\[МАКС.xls]Лист2'!$S235</f>
    </nc>
  </rcc>
  <rcc rId="296824" sId="4">
    <oc r="AH92">
      <f>'D:\Documents\Маруся\+Работа\Комиссия по разработке ТПОМС\Протоколы\2020\Протокол №05 от 26.03.2020\СМО\[МАКС v8.xls]Лист2'!$S89</f>
    </oc>
    <nc r="AH92">
      <f>'Y:\Документы ТФОМС\Комиссия по разработке ТПОМС\Протоколы\2020\Протокол №10\СМО\[МАКС.xls]Лист2'!$S89</f>
    </nc>
  </rcc>
  <rcc rId="296825" sId="4">
    <oc r="AI92">
      <f>'D:\Documents\Маруся\+Работа\Комиссия по разработке ТПОМС\Протоколы\2020\Протокол №05 от 26.03.2020\СМО\[МАКС v8.xls]Лист2'!$P235</f>
    </oc>
    <nc r="AI92">
      <f>'Y:\Документы ТФОМС\Комиссия по разработке ТПОМС\Протоколы\2020\Протокол №10\СМО\[МАКС.xls]Лист2'!$P235</f>
    </nc>
  </rcc>
  <rcc rId="296826" sId="4">
    <oc r="AJ92">
      <f>'D:\Documents\Маруся\+Работа\Комиссия по разработке ТПОМС\Протоколы\2020\Протокол №05 от 26.03.2020\СМО\[МАКС v8.xls]Лист2'!$P89</f>
    </oc>
    <nc r="AJ92">
      <f>'Y:\Документы ТФОМС\Комиссия по разработке ТПОМС\Протоколы\2020\Протокол №10\СМО\[МАКС.xls]Лист2'!$P89</f>
    </nc>
  </rcc>
  <rcc rId="296827" sId="4">
    <oc r="AK92">
      <f>'D:\Documents\Маруся\+Работа\Комиссия по разработке ТПОМС\Протоколы\2020\Протокол №05 от 26.03.2020\СМО\[МАКС v8.xls]Лист2'!$Q235</f>
    </oc>
    <nc r="AK92">
      <f>'Y:\Документы ТФОМС\Комиссия по разработке ТПОМС\Протоколы\2020\Протокол №10\СМО\[МАКС.xls]Лист2'!$Q235</f>
    </nc>
  </rcc>
  <rcc rId="296828" sId="4">
    <oc r="AL92">
      <f>'D:\Documents\Маруся\+Работа\Комиссия по разработке ТПОМС\Протоколы\2020\Протокол №05 от 26.03.2020\СМО\[МАКС v8.xls]Лист2'!$Q89</f>
    </oc>
    <nc r="AL92">
      <f>'Y:\Документы ТФОМС\Комиссия по разработке ТПОМС\Протоколы\2020\Протокол №10\СМО\[МАКС.xls]Лист2'!$Q89</f>
    </nc>
  </rcc>
  <rcc rId="296829" sId="4">
    <oc r="AM92">
      <f>'D:\Documents\Маруся\+Работа\Комиссия по разработке ТПОМС\Протоколы\2020\Протокол №05 от 26.03.2020\СМО\[МАКС v8.xls]Лист2'!$R235</f>
    </oc>
    <nc r="AM92">
      <f>'Y:\Документы ТФОМС\Комиссия по разработке ТПОМС\Протоколы\2020\Протокол №10\СМО\[МАКС.xls]Лист2'!$R235</f>
    </nc>
  </rcc>
  <rcc rId="296830" sId="4">
    <oc r="AN92">
      <f>'D:\Documents\Маруся\+Работа\Комиссия по разработке ТПОМС\Протоколы\2020\Протокол №05 от 26.03.2020\СМО\[МАКС v8.xls]Лист2'!$R89</f>
    </oc>
    <nc r="AN92">
      <f>'Y:\Документы ТФОМС\Комиссия по разработке ТПОМС\Протоколы\2020\Протокол №10\СМО\[МАКС.xls]Лист2'!$R89</f>
    </nc>
  </rcc>
  <rcc rId="296831" sId="4">
    <oc r="AO92">
      <f>'D:\Documents\Маруся\+Работа\Комиссия по разработке ТПОМС\Протоколы\2020\Протокол №05 от 26.03.2020\СМО\[МАКС v8.xls]Лист2'!$T235</f>
    </oc>
    <nc r="AO92">
      <f>'Y:\Документы ТФОМС\Комиссия по разработке ТПОМС\Протоколы\2020\Протокол №10\СМО\[МАКС.xls]Лист2'!$T235</f>
    </nc>
  </rcc>
  <rcc rId="296832" sId="4">
    <oc r="AP92">
      <f>'D:\Documents\Маруся\+Работа\Комиссия по разработке ТПОМС\Протоколы\2020\Протокол №05 от 26.03.2020\СМО\[МАКС v8.xls]Лист2'!$T89</f>
    </oc>
    <nc r="AP92">
      <f>'Y:\Документы ТФОМС\Комиссия по разработке ТПОМС\Протоколы\2020\Протокол №10\СМО\[МАКС.xls]Лист2'!$T89</f>
    </nc>
  </rcc>
  <rcc rId="296833" sId="4">
    <oc r="AS92">
      <f>'D:\Documents\Маруся\+Работа\Комиссия по разработке ТПОМС\Протоколы\2020\Протокол №05 от 26.03.2020\СМО\[МАКС v8.xls]Лист2'!$W235</f>
    </oc>
    <nc r="AS92">
      <f>'Y:\Документы ТФОМС\Комиссия по разработке ТПОМС\Протоколы\2020\Протокол №10\СМО\[МАКС.xls]Лист2'!$W235</f>
    </nc>
  </rcc>
  <rcc rId="296834" sId="4">
    <oc r="AT92">
      <f>'D:\Documents\Маруся\+Работа\Комиссия по разработке ТПОМС\Протоколы\2020\Протокол №05 от 26.03.2020\СМО\[МАКС v8.xls]Лист2'!$W89</f>
    </oc>
    <nc r="AT92">
      <f>'Y:\Документы ТФОМС\Комиссия по разработке ТПОМС\Протоколы\2020\Протокол №10\СМО\[МАКС.xls]Лист2'!$W89</f>
    </nc>
  </rcc>
  <rcc rId="296835" sId="4">
    <oc r="AU92">
      <f>'D:\Documents\Маруся\+Работа\Комиссия по разработке ТПОМС\Протоколы\2020\Протокол №05 от 26.03.2020\СМО\[МАКС v8.xls]Лист2'!$X235</f>
    </oc>
    <nc r="AU92">
      <f>'Y:\Документы ТФОМС\Комиссия по разработке ТПОМС\Протоколы\2020\Протокол №10\СМО\[МАКС.xls]Лист2'!$X235</f>
    </nc>
  </rcc>
  <rcc rId="296836" sId="4">
    <oc r="AV92">
      <f>'D:\Documents\Маруся\+Работа\Комиссия по разработке ТПОМС\Протоколы\2020\Протокол №05 от 26.03.2020\СМО\[МАКС v8.xls]Лист2'!$X89</f>
    </oc>
    <nc r="AV92">
      <f>'Y:\Документы ТФОМС\Комиссия по разработке ТПОМС\Протоколы\2020\Протокол №10\СМО\[МАКС.xls]Лист2'!$X89</f>
    </nc>
  </rcc>
  <rcc rId="296837" sId="4">
    <oc r="AW92">
      <f>'D:\Documents\Маруся\+Работа\Комиссия по разработке ТПОМС\Протоколы\2020\Протокол №05 от 26.03.2020\СМО\[МАКС v8.xls]Лист2'!$Y235</f>
    </oc>
    <nc r="AW92">
      <f>'Y:\Документы ТФОМС\Комиссия по разработке ТПОМС\Протоколы\2020\Протокол №10\СМО\[МАКС.xls]Лист2'!$Y235</f>
    </nc>
  </rcc>
  <rcc rId="296838" sId="4">
    <oc r="AX92">
      <f>'D:\Documents\Маруся\+Работа\Комиссия по разработке ТПОМС\Протоколы\2020\Протокол №05 от 26.03.2020\СМО\[МАКС v8.xls]Лист2'!$Y89</f>
    </oc>
    <nc r="AX92">
      <f>'Y:\Документы ТФОМС\Комиссия по разработке ТПОМС\Протоколы\2020\Протокол №10\СМО\[МАКС.xls]Лист2'!$Y89</f>
    </nc>
  </rcc>
  <rcc rId="296839" sId="4">
    <oc r="AY92">
      <f>'D:\Documents\Маруся\+Работа\Комиссия по разработке ТПОМС\Протоколы\2020\Протокол №05 от 26.03.2020\СМО\[МАКС v8.xls]Лист2'!$AC235</f>
    </oc>
    <nc r="AY92">
      <f>'Y:\Документы ТФОМС\Комиссия по разработке ТПОМС\Протоколы\2020\Протокол №10\СМО\[МАКС.xls]Лист2'!$AC235</f>
    </nc>
  </rcc>
  <rcc rId="296840" sId="4">
    <oc r="AZ92">
      <f>'D:\Documents\Маруся\+Работа\Комиссия по разработке ТПОМС\Протоколы\2020\Протокол №05 от 26.03.2020\СМО\[МАКС v8.xls]Лист2'!$AC89</f>
    </oc>
    <nc r="AZ92">
      <f>'Y:\Документы ТФОМС\Комиссия по разработке ТПОМС\Протоколы\2020\Протокол №10\СМО\[МАКС.xls]Лист2'!$AC89</f>
    </nc>
  </rcc>
  <rcc rId="296841" sId="4">
    <oc r="BA92">
      <f>'D:\Documents\Маруся\+Работа\Комиссия по разработке ТПОМС\Протоколы\2020\Протокол №05 от 26.03.2020\СМО\[МАКС v8.xls]Лист2'!$Z235</f>
    </oc>
    <nc r="BA92">
      <f>'Y:\Документы ТФОМС\Комиссия по разработке ТПОМС\Протоколы\2020\Протокол №10\СМО\[МАКС.xls]Лист2'!$Z235</f>
    </nc>
  </rcc>
  <rcc rId="296842" sId="4">
    <oc r="BB92">
      <f>'D:\Documents\Маруся\+Работа\Комиссия по разработке ТПОМС\Протоколы\2020\Протокол №05 от 26.03.2020\СМО\[МАКС v8.xls]Лист2'!$Z89</f>
    </oc>
    <nc r="BB92">
      <f>'Y:\Документы ТФОМС\Комиссия по разработке ТПОМС\Протоколы\2020\Протокол №10\СМО\[МАКС.xls]Лист2'!$Z89</f>
    </nc>
  </rcc>
  <rcc rId="296843" sId="4">
    <oc r="BC92">
      <f>'D:\Documents\Маруся\+Работа\Комиссия по разработке ТПОМС\Протоколы\2020\Протокол №05 от 26.03.2020\СМО\[МАКС v8.xls]Лист2'!$AA235</f>
    </oc>
    <nc r="BC92">
      <f>'Y:\Документы ТФОМС\Комиссия по разработке ТПОМС\Протоколы\2020\Протокол №10\СМО\[МАКС.xls]Лист2'!$AA235</f>
    </nc>
  </rcc>
  <rcc rId="296844" sId="4">
    <oc r="BD92">
      <f>'D:\Documents\Маруся\+Работа\Комиссия по разработке ТПОМС\Протоколы\2020\Протокол №05 от 26.03.2020\СМО\[МАКС v8.xls]Лист2'!$AA89</f>
    </oc>
    <nc r="BD92">
      <f>'Y:\Документы ТФОМС\Комиссия по разработке ТПОМС\Протоколы\2020\Протокол №10\СМО\[МАКС.xls]Лист2'!$AA89</f>
    </nc>
  </rcc>
  <rcc rId="296845" sId="4">
    <oc r="BE92">
      <f>'D:\Documents\Маруся\+Работа\Комиссия по разработке ТПОМС\Протоколы\2020\Протокол №05 от 26.03.2020\СМО\[МАКС v8.xls]Лист2'!$AB235</f>
    </oc>
    <nc r="BE92">
      <f>'Y:\Документы ТФОМС\Комиссия по разработке ТПОМС\Протоколы\2020\Протокол №10\СМО\[МАКС.xls]Лист2'!$AB235</f>
    </nc>
  </rcc>
  <rcc rId="296846" sId="4">
    <oc r="BF92">
      <f>'D:\Documents\Маруся\+Работа\Комиссия по разработке ТПОМС\Протоколы\2020\Протокол №05 от 26.03.2020\СМО\[МАКС v8.xls]Лист2'!$AB89</f>
    </oc>
    <nc r="BF92">
      <f>'Y:\Документы ТФОМС\Комиссия по разработке ТПОМС\Протоколы\2020\Протокол №10\СМО\[МАКС.xls]Лист2'!$AB89</f>
    </nc>
  </rcc>
  <rcc rId="296847" sId="4">
    <oc r="BG92">
      <f>'D:\Documents\Маруся\+Работа\Комиссия по разработке ТПОМС\Протоколы\2020\Протокол №05 от 26.03.2020\СМО\[МАКС v8.xls]Лист2'!$AD235</f>
    </oc>
    <nc r="BG92">
      <f>'Y:\Документы ТФОМС\Комиссия по разработке ТПОМС\Протоколы\2020\Протокол №10\СМО\[МАКС.xls]Лист2'!$AD235</f>
    </nc>
  </rcc>
  <rcc rId="296848" sId="4">
    <oc r="BH92">
      <f>'D:\Documents\Маруся\+Работа\Комиссия по разработке ТПОМС\Протоколы\2020\Протокол №05 от 26.03.2020\СМО\[МАКС v8.xls]Лист2'!$AD89</f>
    </oc>
    <nc r="BH92">
      <f>'Y:\Документы ТФОМС\Комиссия по разработке ТПОМС\Протоколы\2020\Протокол №10\СМО\[МАКС.xls]Лист2'!$AD89</f>
    </nc>
  </rcc>
  <rcc rId="296849" sId="4">
    <oc r="BK92">
      <f>'D:\Documents\Маруся\+Работа\Комиссия по разработке ТПОМС\Протоколы\2020\Протокол №05 от 26.03.2020\СМО\[МАКС v8.xls]Лист2'!$AG235</f>
    </oc>
    <nc r="BK92">
      <f>'Y:\Документы ТФОМС\Комиссия по разработке ТПОМС\Протоколы\2020\Протокол №10\СМО\[МАКС.xls]Лист2'!$AG235</f>
    </nc>
  </rcc>
  <rcc rId="296850" sId="4">
    <oc r="BL92">
      <f>'D:\Documents\Маруся\+Работа\Комиссия по разработке ТПОМС\Протоколы\2020\Протокол №05 от 26.03.2020\СМО\[МАКС v8.xls]Лист2'!$AG89</f>
    </oc>
    <nc r="BL92">
      <f>'Y:\Документы ТФОМС\Комиссия по разработке ТПОМС\Протоколы\2020\Протокол №10\СМО\[МАКС.xls]Лист2'!$AG89</f>
    </nc>
  </rcc>
  <rcc rId="296851" sId="4">
    <oc r="BM92">
      <f>'D:\Documents\Маруся\+Работа\Комиссия по разработке ТПОМС\Протоколы\2020\Протокол №05 от 26.03.2020\СМО\[МАКС v8.xls]Лист2'!$AH235</f>
    </oc>
    <nc r="BM92">
      <f>'Y:\Документы ТФОМС\Комиссия по разработке ТПОМС\Протоколы\2020\Протокол №10\СМО\[МАКС.xls]Лист2'!$AH235</f>
    </nc>
  </rcc>
  <rcc rId="296852" sId="4">
    <oc r="BN92">
      <f>'D:\Documents\Маруся\+Работа\Комиссия по разработке ТПОМС\Протоколы\2020\Протокол №05 от 26.03.2020\СМО\[МАКС v8.xls]Лист2'!$AH89</f>
    </oc>
    <nc r="BN92">
      <f>'Y:\Документы ТФОМС\Комиссия по разработке ТПОМС\Протоколы\2020\Протокол №10\СМО\[МАКС.xls]Лист2'!$AH89</f>
    </nc>
  </rcc>
  <rcc rId="296853" sId="4">
    <oc r="BO92">
      <f>'D:\Documents\Маруся\+Работа\Комиссия по разработке ТПОМС\Протоколы\2020\Протокол №05 от 26.03.2020\СМО\[МАКС v8.xls]Лист2'!$AI235</f>
    </oc>
    <nc r="BO92">
      <f>'Y:\Документы ТФОМС\Комиссия по разработке ТПОМС\Протоколы\2020\Протокол №10\СМО\[МАКС.xls]Лист2'!$AI235</f>
    </nc>
  </rcc>
  <rcc rId="296854" sId="4">
    <oc r="BP92">
      <f>'D:\Documents\Маруся\+Работа\Комиссия по разработке ТПОМС\Протоколы\2020\Протокол №05 от 26.03.2020\СМО\[МАКС v8.xls]Лист2'!$AI89</f>
    </oc>
    <nc r="BP92">
      <f>'Y:\Документы ТФОМС\Комиссия по разработке ТПОМС\Протоколы\2020\Протокол №10\СМО\[МАКС.xls]Лист2'!$AI89</f>
    </nc>
  </rcc>
  <rcc rId="296855" sId="4">
    <oc r="BQ92">
      <f>'D:\Documents\Маруся\+Работа\Комиссия по разработке ТПОМС\Протоколы\2020\Протокол №05 от 26.03.2020\СМО\[МАКС v8.xls]Лист2'!$AM235</f>
    </oc>
    <nc r="BQ92">
      <f>'Y:\Документы ТФОМС\Комиссия по разработке ТПОМС\Протоколы\2020\Протокол №10\СМО\[МАКС.xls]Лист2'!$AM235</f>
    </nc>
  </rcc>
  <rcc rId="296856" sId="4">
    <oc r="BR92">
      <f>'D:\Documents\Маруся\+Работа\Комиссия по разработке ТПОМС\Протоколы\2020\Протокол №05 от 26.03.2020\СМО\[МАКС v8.xls]Лист2'!$AM89</f>
    </oc>
    <nc r="BR92">
      <f>'Y:\Документы ТФОМС\Комиссия по разработке ТПОМС\Протоколы\2020\Протокол №10\СМО\[МАКС.xls]Лист2'!$AM89</f>
    </nc>
  </rcc>
  <rcc rId="296857" sId="4">
    <oc r="BS92">
      <f>'D:\Documents\Маруся\+Работа\Комиссия по разработке ТПОМС\Протоколы\2020\Протокол №05 от 26.03.2020\СМО\[МАКС v8.xls]Лист2'!$AJ235</f>
    </oc>
    <nc r="BS92">
      <f>'Y:\Документы ТФОМС\Комиссия по разработке ТПОМС\Протоколы\2020\Протокол №10\СМО\[МАКС.xls]Лист2'!$AJ235</f>
    </nc>
  </rcc>
  <rcc rId="296858" sId="4">
    <oc r="BT92">
      <f>'D:\Documents\Маруся\+Работа\Комиссия по разработке ТПОМС\Протоколы\2020\Протокол №05 от 26.03.2020\СМО\[МАКС v8.xls]Лист2'!$AJ89</f>
    </oc>
    <nc r="BT92">
      <f>'Y:\Документы ТФОМС\Комиссия по разработке ТПОМС\Протоколы\2020\Протокол №10\СМО\[МАКС.xls]Лист2'!$AJ89</f>
    </nc>
  </rcc>
  <rcc rId="296859" sId="4">
    <oc r="BU92">
      <f>'D:\Documents\Маруся\+Работа\Комиссия по разработке ТПОМС\Протоколы\2020\Протокол №05 от 26.03.2020\СМО\[МАКС v8.xls]Лист2'!$AK235</f>
    </oc>
    <nc r="BU92">
      <f>'Y:\Документы ТФОМС\Комиссия по разработке ТПОМС\Протоколы\2020\Протокол №10\СМО\[МАКС.xls]Лист2'!$AK235</f>
    </nc>
  </rcc>
  <rcc rId="296860" sId="4">
    <oc r="BV92">
      <f>'D:\Documents\Маруся\+Работа\Комиссия по разработке ТПОМС\Протоколы\2020\Протокол №05 от 26.03.2020\СМО\[МАКС v8.xls]Лист2'!$AK89</f>
    </oc>
    <nc r="BV92">
      <f>'Y:\Документы ТФОМС\Комиссия по разработке ТПОМС\Протоколы\2020\Протокол №10\СМО\[МАКС.xls]Лист2'!$AK89</f>
    </nc>
  </rcc>
  <rcc rId="296861" sId="4">
    <oc r="BW92">
      <f>'D:\Documents\Маруся\+Работа\Комиссия по разработке ТПОМС\Протоколы\2020\Протокол №05 от 26.03.2020\СМО\[МАКС v8.xls]Лист2'!$AL235</f>
    </oc>
    <nc r="BW92">
      <f>'Y:\Документы ТФОМС\Комиссия по разработке ТПОМС\Протоколы\2020\Протокол №10\СМО\[МАКС.xls]Лист2'!$AL235</f>
    </nc>
  </rcc>
  <rcc rId="296862" sId="4">
    <oc r="BX92">
      <f>'D:\Documents\Маруся\+Работа\Комиссия по разработке ТПОМС\Протоколы\2020\Протокол №05 от 26.03.2020\СМО\[МАКС v8.xls]Лист2'!$AL89</f>
    </oc>
    <nc r="BX92">
      <f>'Y:\Документы ТФОМС\Комиссия по разработке ТПОМС\Протоколы\2020\Протокол №10\СМО\[МАКС.xls]Лист2'!$AL89</f>
    </nc>
  </rcc>
  <rcc rId="296863" sId="4">
    <oc r="BY92">
      <f>'D:\Documents\Маруся\+Работа\Комиссия по разработке ТПОМС\Протоколы\2020\Протокол №05 от 26.03.2020\СМО\[МАКС v8.xls]Лист2'!$AN235</f>
    </oc>
    <nc r="BY92">
      <f>'Y:\Документы ТФОМС\Комиссия по разработке ТПОМС\Протоколы\2020\Протокол №10\СМО\[МАКС.xls]Лист2'!$AN235</f>
    </nc>
  </rcc>
  <rcc rId="296864" sId="4">
    <oc r="BZ92">
      <f>'D:\Documents\Маруся\+Работа\Комиссия по разработке ТПОМС\Протоколы\2020\Протокол №05 от 26.03.2020\СМО\[МАКС v8.xls]Лист2'!$AN89</f>
    </oc>
    <nc r="BZ92">
      <f>'Y:\Документы ТФОМС\Комиссия по разработке ТПОМС\Протоколы\2020\Протокол №10\СМО\[МАКС.xls]Лист2'!$AN89</f>
    </nc>
  </rcc>
  <rcc rId="296865" sId="4">
    <oc r="CC92">
      <f>'D:\Documents\Маруся\+Работа\Комиссия по разработке ТПОМС\Протоколы\2020\Протокол №05 от 26.03.2020\СМО\[МАКС v8.xls]Лист2'!$AQ235</f>
    </oc>
    <nc r="CC92">
      <f>'Y:\Документы ТФОМС\Комиссия по разработке ТПОМС\Протоколы\2020\Протокол №10\СМО\[МАКС.xls]Лист2'!$AQ235</f>
    </nc>
  </rcc>
  <rcc rId="296866" sId="4">
    <oc r="CD92">
      <f>'D:\Documents\Маруся\+Работа\Комиссия по разработке ТПОМС\Протоколы\2020\Протокол №05 от 26.03.2020\СМО\[МАКС v8.xls]Лист2'!$AQ89</f>
    </oc>
    <nc r="CD92">
      <f>'Y:\Документы ТФОМС\Комиссия по разработке ТПОМС\Протоколы\2020\Протокол №10\СМО\[МАКС.xls]Лист2'!$AQ89</f>
    </nc>
  </rcc>
  <rcc rId="296867" sId="4">
    <oc r="CE92">
      <f>'D:\Documents\Маруся\+Работа\Комиссия по разработке ТПОМС\Протоколы\2020\Протокол №05 от 26.03.2020\СМО\[МАКС v8.xls]Лист2'!$AR235</f>
    </oc>
    <nc r="CE92">
      <f>'Y:\Документы ТФОМС\Комиссия по разработке ТПОМС\Протоколы\2020\Протокол №10\СМО\[МАКС.xls]Лист2'!$AR235</f>
    </nc>
  </rcc>
  <rcc rId="296868" sId="4">
    <oc r="CF92">
      <f>'D:\Documents\Маруся\+Работа\Комиссия по разработке ТПОМС\Протоколы\2020\Протокол №05 от 26.03.2020\СМО\[МАКС v8.xls]Лист2'!$AR89</f>
    </oc>
    <nc r="CF92">
      <f>'Y:\Документы ТФОМС\Комиссия по разработке ТПОМС\Протоколы\2020\Протокол №10\СМО\[МАКС.xls]Лист2'!$AR89</f>
    </nc>
  </rcc>
  <rcc rId="296869" sId="4">
    <oc r="CG92">
      <f>'D:\Documents\Маруся\+Работа\Комиссия по разработке ТПОМС\Протоколы\2020\Протокол №05 от 26.03.2020\СМО\[МАКС v8.xls]Лист2'!$AS235</f>
    </oc>
    <nc r="CG92">
      <f>'Y:\Документы ТФОМС\Комиссия по разработке ТПОМС\Протоколы\2020\Протокол №10\СМО\[МАКС.xls]Лист2'!$AS235</f>
    </nc>
  </rcc>
  <rcc rId="296870" sId="4">
    <oc r="CH92">
      <f>'D:\Documents\Маруся\+Работа\Комиссия по разработке ТПОМС\Протоколы\2020\Протокол №05 от 26.03.2020\СМО\[МАКС v8.xls]Лист2'!$AS89</f>
    </oc>
    <nc r="CH92">
      <f>'Y:\Документы ТФОМС\Комиссия по разработке ТПОМС\Протоколы\2020\Протокол №10\СМО\[МАКС.xls]Лист2'!$AS89</f>
    </nc>
  </rcc>
  <rcc rId="296871" sId="4">
    <oc r="CI92">
      <f>'D:\Documents\Маруся\+Работа\Комиссия по разработке ТПОМС\Протоколы\2020\Протокол №05 от 26.03.2020\СМО\[МАКС v8.xls]Лист2'!$AW235</f>
    </oc>
    <nc r="CI92">
      <f>'Y:\Документы ТФОМС\Комиссия по разработке ТПОМС\Протоколы\2020\Протокол №10\СМО\[МАКС.xls]Лист2'!$AW235</f>
    </nc>
  </rcc>
  <rcc rId="296872" sId="4">
    <oc r="CJ92">
      <f>'D:\Documents\Маруся\+Работа\Комиссия по разработке ТПОМС\Протоколы\2020\Протокол №05 от 26.03.2020\СМО\[МАКС v8.xls]Лист2'!$AW89</f>
    </oc>
    <nc r="CJ92">
      <f>'Y:\Документы ТФОМС\Комиссия по разработке ТПОМС\Протоколы\2020\Протокол №10\СМО\[МАКС.xls]Лист2'!$AW89</f>
    </nc>
  </rcc>
  <rcc rId="296873" sId="4">
    <oc r="CK92">
      <f>'D:\Documents\Маруся\+Работа\Комиссия по разработке ТПОМС\Протоколы\2020\Протокол №05 от 26.03.2020\СМО\[МАКС v8.xls]Лист2'!$AT235</f>
    </oc>
    <nc r="CK92">
      <f>'Y:\Документы ТФОМС\Комиссия по разработке ТПОМС\Протоколы\2020\Протокол №10\СМО\[МАКС.xls]Лист2'!$AT235</f>
    </nc>
  </rcc>
  <rcc rId="296874" sId="4">
    <oc r="CL92">
      <f>'D:\Documents\Маруся\+Работа\Комиссия по разработке ТПОМС\Протоколы\2020\Протокол №05 от 26.03.2020\СМО\[МАКС v8.xls]Лист2'!$AT89</f>
    </oc>
    <nc r="CL92">
      <f>'Y:\Документы ТФОМС\Комиссия по разработке ТПОМС\Протоколы\2020\Протокол №10\СМО\[МАКС.xls]Лист2'!$AT89</f>
    </nc>
  </rcc>
  <rcc rId="296875" sId="4">
    <oc r="CM92">
      <f>'D:\Documents\Маруся\+Работа\Комиссия по разработке ТПОМС\Протоколы\2020\Протокол №05 от 26.03.2020\СМО\[МАКС v8.xls]Лист2'!$AU235</f>
    </oc>
    <nc r="CM92">
      <f>'Y:\Документы ТФОМС\Комиссия по разработке ТПОМС\Протоколы\2020\Протокол №10\СМО\[МАКС.xls]Лист2'!$AU235</f>
    </nc>
  </rcc>
  <rcc rId="296876" sId="4">
    <oc r="CN92">
      <f>'D:\Documents\Маруся\+Работа\Комиссия по разработке ТПОМС\Протоколы\2020\Протокол №05 от 26.03.2020\СМО\[МАКС v8.xls]Лист2'!$AU89</f>
    </oc>
    <nc r="CN92">
      <f>'Y:\Документы ТФОМС\Комиссия по разработке ТПОМС\Протоколы\2020\Протокол №10\СМО\[МАКС.xls]Лист2'!$AU89</f>
    </nc>
  </rcc>
  <rcc rId="296877" sId="4">
    <oc r="CO92">
      <f>'D:\Documents\Маруся\+Работа\Комиссия по разработке ТПОМС\Протоколы\2020\Протокол №05 от 26.03.2020\СМО\[МАКС v8.xls]Лист2'!$AV235</f>
    </oc>
    <nc r="CO92">
      <f>'Y:\Документы ТФОМС\Комиссия по разработке ТПОМС\Протоколы\2020\Протокол №10\СМО\[МАКС.xls]Лист2'!$AV235</f>
    </nc>
  </rcc>
  <rcc rId="296878" sId="4">
    <oc r="CP92">
      <f>'D:\Documents\Маруся\+Работа\Комиссия по разработке ТПОМС\Протоколы\2020\Протокол №05 от 26.03.2020\СМО\[МАКС v8.xls]Лист2'!$AV89</f>
    </oc>
    <nc r="CP92">
      <f>'Y:\Документы ТФОМС\Комиссия по разработке ТПОМС\Протоколы\2020\Протокол №10\СМО\[МАКС.xls]Лист2'!$AV89</f>
    </nc>
  </rcc>
  <rcc rId="296879" sId="4">
    <oc r="CQ92">
      <f>'D:\Documents\Маруся\+Работа\Комиссия по разработке ТПОМС\Протоколы\2020\Протокол №05 от 26.03.2020\СМО\[МАКС v8.xls]Лист2'!$AX235</f>
    </oc>
    <nc r="CQ92">
      <f>'Y:\Документы ТФОМС\Комиссия по разработке ТПОМС\Протоколы\2020\Протокол №10\СМО\[МАКС.xls]Лист2'!$AX235</f>
    </nc>
  </rcc>
  <rcc rId="296880" sId="4">
    <oc r="CR92">
      <f>'D:\Documents\Маруся\+Работа\Комиссия по разработке ТПОМС\Протоколы\2020\Протокол №05 от 26.03.2020\СМО\[МАКС v8.xls]Лист2'!$AX89</f>
    </oc>
    <nc r="CR92">
      <f>'Y:\Документы ТФОМС\Комиссия по разработке ТПОМС\Протоколы\2020\Протокол №10\СМО\[МАКС.xls]Лист2'!$AX89</f>
    </nc>
  </rcc>
  <rcc rId="296881" sId="4">
    <oc r="AA93">
      <f>'D:\Documents\Маруся\+Работа\Комиссия по разработке ТПОМС\Протоколы\2020\Протокол №05 от 26.03.2020\СМО\[МАКС v8.xls]Лист2'!$M236</f>
    </oc>
    <nc r="AA93">
      <f>'Y:\Документы ТФОМС\Комиссия по разработке ТПОМС\Протоколы\2020\Протокол №10\СМО\[МАКС.xls]Лист2'!$M236</f>
    </nc>
  </rcc>
  <rcc rId="296882" sId="4">
    <oc r="AB93">
      <f>'D:\Documents\Маруся\+Работа\Комиссия по разработке ТПОМС\Протоколы\2020\Протокол №05 от 26.03.2020\СМО\[МАКС v8.xls]Лист2'!$M90</f>
    </oc>
    <nc r="AB93">
      <f>'Y:\Документы ТФОМС\Комиссия по разработке ТПОМС\Протоколы\2020\Протокол №10\СМО\[МАКС.xls]Лист2'!$M90</f>
    </nc>
  </rcc>
  <rcc rId="296883" sId="4">
    <oc r="AC93">
      <f>'D:\Documents\Маруся\+Работа\Комиссия по разработке ТПОМС\Протоколы\2020\Протокол №05 от 26.03.2020\СМО\[МАКС v8.xls]Лист2'!$N236</f>
    </oc>
    <nc r="AC93">
      <f>'Y:\Документы ТФОМС\Комиссия по разработке ТПОМС\Протоколы\2020\Протокол №10\СМО\[МАКС.xls]Лист2'!$N236</f>
    </nc>
  </rcc>
  <rcc rId="296884" sId="4">
    <oc r="AD93">
      <f>'D:\Documents\Маруся\+Работа\Комиссия по разработке ТПОМС\Протоколы\2020\Протокол №05 от 26.03.2020\СМО\[МАКС v8.xls]Лист2'!$N90</f>
    </oc>
    <nc r="AD93">
      <f>'Y:\Документы ТФОМС\Комиссия по разработке ТПОМС\Протоколы\2020\Протокол №10\СМО\[МАКС.xls]Лист2'!$N90</f>
    </nc>
  </rcc>
  <rcc rId="296885" sId="4">
    <oc r="AE93">
      <f>'D:\Documents\Маруся\+Работа\Комиссия по разработке ТПОМС\Протоколы\2020\Протокол №05 от 26.03.2020\СМО\[МАКС v8.xls]Лист2'!$O236</f>
    </oc>
    <nc r="AE93">
      <f>'Y:\Документы ТФОМС\Комиссия по разработке ТПОМС\Протоколы\2020\Протокол №10\СМО\[МАКС.xls]Лист2'!$O236</f>
    </nc>
  </rcc>
  <rcc rId="296886" sId="4">
    <oc r="AF93">
      <f>'D:\Documents\Маруся\+Работа\Комиссия по разработке ТПОМС\Протоколы\2020\Протокол №05 от 26.03.2020\СМО\[МАКС v8.xls]Лист2'!$O90</f>
    </oc>
    <nc r="AF93">
      <f>'Y:\Документы ТФОМС\Комиссия по разработке ТПОМС\Протоколы\2020\Протокол №10\СМО\[МАКС.xls]Лист2'!$O90</f>
    </nc>
  </rcc>
  <rcc rId="296887" sId="4">
    <oc r="AG93">
      <f>'D:\Documents\Маруся\+Работа\Комиссия по разработке ТПОМС\Протоколы\2020\Протокол №05 от 26.03.2020\СМО\[МАКС v8.xls]Лист2'!$S236</f>
    </oc>
    <nc r="AG93">
      <f>'Y:\Документы ТФОМС\Комиссия по разработке ТПОМС\Протоколы\2020\Протокол №10\СМО\[МАКС.xls]Лист2'!$S236</f>
    </nc>
  </rcc>
  <rcc rId="296888" sId="4">
    <oc r="AH93">
      <f>'D:\Documents\Маруся\+Работа\Комиссия по разработке ТПОМС\Протоколы\2020\Протокол №05 от 26.03.2020\СМО\[МАКС v8.xls]Лист2'!$S90</f>
    </oc>
    <nc r="AH93">
      <f>'Y:\Документы ТФОМС\Комиссия по разработке ТПОМС\Протоколы\2020\Протокол №10\СМО\[МАКС.xls]Лист2'!$S90</f>
    </nc>
  </rcc>
  <rcc rId="296889" sId="4">
    <oc r="AI93">
      <f>'D:\Documents\Маруся\+Работа\Комиссия по разработке ТПОМС\Протоколы\2020\Протокол №05 от 26.03.2020\СМО\[МАКС v8.xls]Лист2'!$P236</f>
    </oc>
    <nc r="AI93">
      <f>'Y:\Документы ТФОМС\Комиссия по разработке ТПОМС\Протоколы\2020\Протокол №10\СМО\[МАКС.xls]Лист2'!$P236</f>
    </nc>
  </rcc>
  <rcc rId="296890" sId="4">
    <oc r="AJ93">
      <f>'D:\Documents\Маруся\+Работа\Комиссия по разработке ТПОМС\Протоколы\2020\Протокол №05 от 26.03.2020\СМО\[МАКС v8.xls]Лист2'!$P90</f>
    </oc>
    <nc r="AJ93">
      <f>'Y:\Документы ТФОМС\Комиссия по разработке ТПОМС\Протоколы\2020\Протокол №10\СМО\[МАКС.xls]Лист2'!$P90</f>
    </nc>
  </rcc>
  <rcc rId="296891" sId="4">
    <oc r="AK93">
      <f>'D:\Documents\Маруся\+Работа\Комиссия по разработке ТПОМС\Протоколы\2020\Протокол №05 от 26.03.2020\СМО\[МАКС v8.xls]Лист2'!$Q236</f>
    </oc>
    <nc r="AK93">
      <f>'Y:\Документы ТФОМС\Комиссия по разработке ТПОМС\Протоколы\2020\Протокол №10\СМО\[МАКС.xls]Лист2'!$Q236</f>
    </nc>
  </rcc>
  <rcc rId="296892" sId="4">
    <oc r="AL93">
      <f>'D:\Documents\Маруся\+Работа\Комиссия по разработке ТПОМС\Протоколы\2020\Протокол №05 от 26.03.2020\СМО\[МАКС v8.xls]Лист2'!$Q90</f>
    </oc>
    <nc r="AL93">
      <f>'Y:\Документы ТФОМС\Комиссия по разработке ТПОМС\Протоколы\2020\Протокол №10\СМО\[МАКС.xls]Лист2'!$Q90</f>
    </nc>
  </rcc>
  <rcc rId="296893" sId="4">
    <oc r="AM93">
      <f>'D:\Documents\Маруся\+Работа\Комиссия по разработке ТПОМС\Протоколы\2020\Протокол №05 от 26.03.2020\СМО\[МАКС v8.xls]Лист2'!$R236</f>
    </oc>
    <nc r="AM93">
      <f>'Y:\Документы ТФОМС\Комиссия по разработке ТПОМС\Протоколы\2020\Протокол №10\СМО\[МАКС.xls]Лист2'!$R236</f>
    </nc>
  </rcc>
  <rcc rId="296894" sId="4">
    <oc r="AN93">
      <f>'D:\Documents\Маруся\+Работа\Комиссия по разработке ТПОМС\Протоколы\2020\Протокол №05 от 26.03.2020\СМО\[МАКС v8.xls]Лист2'!$R90</f>
    </oc>
    <nc r="AN93">
      <f>'Y:\Документы ТФОМС\Комиссия по разработке ТПОМС\Протоколы\2020\Протокол №10\СМО\[МАКС.xls]Лист2'!$R90</f>
    </nc>
  </rcc>
  <rcc rId="296895" sId="4">
    <oc r="AO93">
      <f>'D:\Documents\Маруся\+Работа\Комиссия по разработке ТПОМС\Протоколы\2020\Протокол №05 от 26.03.2020\СМО\[МАКС v8.xls]Лист2'!$T236</f>
    </oc>
    <nc r="AO93">
      <f>'Y:\Документы ТФОМС\Комиссия по разработке ТПОМС\Протоколы\2020\Протокол №10\СМО\[МАКС.xls]Лист2'!$T236</f>
    </nc>
  </rcc>
  <rcc rId="296896" sId="4">
    <oc r="AP93">
      <f>'D:\Documents\Маруся\+Работа\Комиссия по разработке ТПОМС\Протоколы\2020\Протокол №05 от 26.03.2020\СМО\[МАКС v8.xls]Лист2'!$T90</f>
    </oc>
    <nc r="AP93">
      <f>'Y:\Документы ТФОМС\Комиссия по разработке ТПОМС\Протоколы\2020\Протокол №10\СМО\[МАКС.xls]Лист2'!$T90</f>
    </nc>
  </rcc>
  <rcc rId="296897" sId="4">
    <oc r="AS93">
      <f>'D:\Documents\Маруся\+Работа\Комиссия по разработке ТПОМС\Протоколы\2020\Протокол №05 от 26.03.2020\СМО\[МАКС v8.xls]Лист2'!$W236</f>
    </oc>
    <nc r="AS93">
      <f>'Y:\Документы ТФОМС\Комиссия по разработке ТПОМС\Протоколы\2020\Протокол №10\СМО\[МАКС.xls]Лист2'!$W236</f>
    </nc>
  </rcc>
  <rcc rId="296898" sId="4">
    <oc r="AT93">
      <f>'D:\Documents\Маруся\+Работа\Комиссия по разработке ТПОМС\Протоколы\2020\Протокол №05 от 26.03.2020\СМО\[МАКС v8.xls]Лист2'!$W90</f>
    </oc>
    <nc r="AT93">
      <f>'Y:\Документы ТФОМС\Комиссия по разработке ТПОМС\Протоколы\2020\Протокол №10\СМО\[МАКС.xls]Лист2'!$W90</f>
    </nc>
  </rcc>
  <rcc rId="296899" sId="4">
    <oc r="AU93">
      <f>'D:\Documents\Маруся\+Работа\Комиссия по разработке ТПОМС\Протоколы\2020\Протокол №05 от 26.03.2020\СМО\[МАКС v8.xls]Лист2'!$X236</f>
    </oc>
    <nc r="AU93">
      <f>'Y:\Документы ТФОМС\Комиссия по разработке ТПОМС\Протоколы\2020\Протокол №10\СМО\[МАКС.xls]Лист2'!$X236</f>
    </nc>
  </rcc>
  <rcc rId="296900" sId="4">
    <oc r="AV93">
      <f>'D:\Documents\Маруся\+Работа\Комиссия по разработке ТПОМС\Протоколы\2020\Протокол №05 от 26.03.2020\СМО\[МАКС v8.xls]Лист2'!$X90</f>
    </oc>
    <nc r="AV93">
      <f>'Y:\Документы ТФОМС\Комиссия по разработке ТПОМС\Протоколы\2020\Протокол №10\СМО\[МАКС.xls]Лист2'!$X90</f>
    </nc>
  </rcc>
  <rcc rId="296901" sId="4">
    <oc r="AW93">
      <f>'D:\Documents\Маруся\+Работа\Комиссия по разработке ТПОМС\Протоколы\2020\Протокол №05 от 26.03.2020\СМО\[МАКС v8.xls]Лист2'!$Y236</f>
    </oc>
    <nc r="AW93">
      <f>'Y:\Документы ТФОМС\Комиссия по разработке ТПОМС\Протоколы\2020\Протокол №10\СМО\[МАКС.xls]Лист2'!$Y236</f>
    </nc>
  </rcc>
  <rcc rId="296902" sId="4">
    <oc r="AX93">
      <f>'D:\Documents\Маруся\+Работа\Комиссия по разработке ТПОМС\Протоколы\2020\Протокол №05 от 26.03.2020\СМО\[МАКС v8.xls]Лист2'!$Y90</f>
    </oc>
    <nc r="AX93">
      <f>'Y:\Документы ТФОМС\Комиссия по разработке ТПОМС\Протоколы\2020\Протокол №10\СМО\[МАКС.xls]Лист2'!$Y90</f>
    </nc>
  </rcc>
  <rcc rId="296903" sId="4">
    <oc r="AY93">
      <f>'D:\Documents\Маруся\+Работа\Комиссия по разработке ТПОМС\Протоколы\2020\Протокол №05 от 26.03.2020\СМО\[МАКС v8.xls]Лист2'!$AC236</f>
    </oc>
    <nc r="AY93">
      <f>'Y:\Документы ТФОМС\Комиссия по разработке ТПОМС\Протоколы\2020\Протокол №10\СМО\[МАКС.xls]Лист2'!$AC236</f>
    </nc>
  </rcc>
  <rcc rId="296904" sId="4">
    <oc r="AZ93">
      <f>'D:\Documents\Маруся\+Работа\Комиссия по разработке ТПОМС\Протоколы\2020\Протокол №05 от 26.03.2020\СМО\[МАКС v8.xls]Лист2'!$AC90</f>
    </oc>
    <nc r="AZ93">
      <f>'Y:\Документы ТФОМС\Комиссия по разработке ТПОМС\Протоколы\2020\Протокол №10\СМО\[МАКС.xls]Лист2'!$AC90</f>
    </nc>
  </rcc>
  <rcc rId="296905" sId="4">
    <oc r="BA93">
      <f>'D:\Documents\Маруся\+Работа\Комиссия по разработке ТПОМС\Протоколы\2020\Протокол №05 от 26.03.2020\СМО\[МАКС v8.xls]Лист2'!$Z236</f>
    </oc>
    <nc r="BA93">
      <f>'Y:\Документы ТФОМС\Комиссия по разработке ТПОМС\Протоколы\2020\Протокол №10\СМО\[МАКС.xls]Лист2'!$Z236</f>
    </nc>
  </rcc>
  <rcc rId="296906" sId="4">
    <oc r="BB93">
      <f>'D:\Documents\Маруся\+Работа\Комиссия по разработке ТПОМС\Протоколы\2020\Протокол №05 от 26.03.2020\СМО\[МАКС v8.xls]Лист2'!$Z90</f>
    </oc>
    <nc r="BB93">
      <f>'Y:\Документы ТФОМС\Комиссия по разработке ТПОМС\Протоколы\2020\Протокол №10\СМО\[МАКС.xls]Лист2'!$Z90</f>
    </nc>
  </rcc>
  <rcc rId="296907" sId="4">
    <oc r="BC93">
      <f>'D:\Documents\Маруся\+Работа\Комиссия по разработке ТПОМС\Протоколы\2020\Протокол №05 от 26.03.2020\СМО\[МАКС v8.xls]Лист2'!$AA236</f>
    </oc>
    <nc r="BC93">
      <f>'Y:\Документы ТФОМС\Комиссия по разработке ТПОМС\Протоколы\2020\Протокол №10\СМО\[МАКС.xls]Лист2'!$AA236</f>
    </nc>
  </rcc>
  <rcc rId="296908" sId="4">
    <oc r="BD93">
      <f>'D:\Documents\Маруся\+Работа\Комиссия по разработке ТПОМС\Протоколы\2020\Протокол №05 от 26.03.2020\СМО\[МАКС v8.xls]Лист2'!$AA90</f>
    </oc>
    <nc r="BD93">
      <f>'Y:\Документы ТФОМС\Комиссия по разработке ТПОМС\Протоколы\2020\Протокол №10\СМО\[МАКС.xls]Лист2'!$AA90</f>
    </nc>
  </rcc>
  <rcc rId="296909" sId="4">
    <oc r="BE93">
      <f>'D:\Documents\Маруся\+Работа\Комиссия по разработке ТПОМС\Протоколы\2020\Протокол №05 от 26.03.2020\СМО\[МАКС v8.xls]Лист2'!$AB236</f>
    </oc>
    <nc r="BE93">
      <f>'Y:\Документы ТФОМС\Комиссия по разработке ТПОМС\Протоколы\2020\Протокол №10\СМО\[МАКС.xls]Лист2'!$AB236</f>
    </nc>
  </rcc>
  <rcc rId="296910" sId="4">
    <oc r="BF93">
      <f>'D:\Documents\Маруся\+Работа\Комиссия по разработке ТПОМС\Протоколы\2020\Протокол №05 от 26.03.2020\СМО\[МАКС v8.xls]Лист2'!$AB90</f>
    </oc>
    <nc r="BF93">
      <f>'Y:\Документы ТФОМС\Комиссия по разработке ТПОМС\Протоколы\2020\Протокол №10\СМО\[МАКС.xls]Лист2'!$AB90</f>
    </nc>
  </rcc>
  <rcc rId="296911" sId="4">
    <oc r="BG93">
      <f>'D:\Documents\Маруся\+Работа\Комиссия по разработке ТПОМС\Протоколы\2020\Протокол №05 от 26.03.2020\СМО\[МАКС v8.xls]Лист2'!$AD236</f>
    </oc>
    <nc r="BG93">
      <f>'Y:\Документы ТФОМС\Комиссия по разработке ТПОМС\Протоколы\2020\Протокол №10\СМО\[МАКС.xls]Лист2'!$AD236</f>
    </nc>
  </rcc>
  <rcc rId="296912" sId="4">
    <oc r="BH93">
      <f>'D:\Documents\Маруся\+Работа\Комиссия по разработке ТПОМС\Протоколы\2020\Протокол №05 от 26.03.2020\СМО\[МАКС v8.xls]Лист2'!$AD90</f>
    </oc>
    <nc r="BH93">
      <f>'Y:\Документы ТФОМС\Комиссия по разработке ТПОМС\Протоколы\2020\Протокол №10\СМО\[МАКС.xls]Лист2'!$AD90</f>
    </nc>
  </rcc>
  <rcc rId="296913" sId="4">
    <oc r="BK93">
      <f>'D:\Documents\Маруся\+Работа\Комиссия по разработке ТПОМС\Протоколы\2020\Протокол №05 от 26.03.2020\СМО\[МАКС v8.xls]Лист2'!$AG236</f>
    </oc>
    <nc r="BK93">
      <f>'Y:\Документы ТФОМС\Комиссия по разработке ТПОМС\Протоколы\2020\Протокол №10\СМО\[МАКС.xls]Лист2'!$AG236</f>
    </nc>
  </rcc>
  <rcc rId="296914" sId="4">
    <oc r="BL93">
      <f>'D:\Documents\Маруся\+Работа\Комиссия по разработке ТПОМС\Протоколы\2020\Протокол №05 от 26.03.2020\СМО\[МАКС v8.xls]Лист2'!$AG90</f>
    </oc>
    <nc r="BL93">
      <f>'Y:\Документы ТФОМС\Комиссия по разработке ТПОМС\Протоколы\2020\Протокол №10\СМО\[МАКС.xls]Лист2'!$AG90</f>
    </nc>
  </rcc>
  <rcc rId="296915" sId="4">
    <oc r="BM93">
      <f>'D:\Documents\Маруся\+Работа\Комиссия по разработке ТПОМС\Протоколы\2020\Протокол №05 от 26.03.2020\СМО\[МАКС v8.xls]Лист2'!$AH236</f>
    </oc>
    <nc r="BM93">
      <f>'Y:\Документы ТФОМС\Комиссия по разработке ТПОМС\Протоколы\2020\Протокол №10\СМО\[МАКС.xls]Лист2'!$AH236</f>
    </nc>
  </rcc>
  <rcc rId="296916" sId="4">
    <oc r="BN93">
      <f>'D:\Documents\Маруся\+Работа\Комиссия по разработке ТПОМС\Протоколы\2020\Протокол №05 от 26.03.2020\СМО\[МАКС v8.xls]Лист2'!$AH90</f>
    </oc>
    <nc r="BN93">
      <f>'Y:\Документы ТФОМС\Комиссия по разработке ТПОМС\Протоколы\2020\Протокол №10\СМО\[МАКС.xls]Лист2'!$AH90</f>
    </nc>
  </rcc>
  <rcc rId="296917" sId="4">
    <oc r="BO93">
      <f>'D:\Documents\Маруся\+Работа\Комиссия по разработке ТПОМС\Протоколы\2020\Протокол №05 от 26.03.2020\СМО\[МАКС v8.xls]Лист2'!$AI236</f>
    </oc>
    <nc r="BO93">
      <f>'Y:\Документы ТФОМС\Комиссия по разработке ТПОМС\Протоколы\2020\Протокол №10\СМО\[МАКС.xls]Лист2'!$AI236</f>
    </nc>
  </rcc>
  <rcc rId="296918" sId="4">
    <oc r="BP93">
      <f>'D:\Documents\Маруся\+Работа\Комиссия по разработке ТПОМС\Протоколы\2020\Протокол №05 от 26.03.2020\СМО\[МАКС v8.xls]Лист2'!$AI90</f>
    </oc>
    <nc r="BP93">
      <f>'Y:\Документы ТФОМС\Комиссия по разработке ТПОМС\Протоколы\2020\Протокол №10\СМО\[МАКС.xls]Лист2'!$AI90</f>
    </nc>
  </rcc>
  <rcc rId="296919" sId="4">
    <oc r="BQ93">
      <f>'D:\Documents\Маруся\+Работа\Комиссия по разработке ТПОМС\Протоколы\2020\Протокол №05 от 26.03.2020\СМО\[МАКС v8.xls]Лист2'!$AM236</f>
    </oc>
    <nc r="BQ93">
      <f>'Y:\Документы ТФОМС\Комиссия по разработке ТПОМС\Протоколы\2020\Протокол №10\СМО\[МАКС.xls]Лист2'!$AM236</f>
    </nc>
  </rcc>
  <rcc rId="296920" sId="4">
    <oc r="BR93">
      <f>'D:\Documents\Маруся\+Работа\Комиссия по разработке ТПОМС\Протоколы\2020\Протокол №05 от 26.03.2020\СМО\[МАКС v8.xls]Лист2'!$AM90</f>
    </oc>
    <nc r="BR93">
      <f>'Y:\Документы ТФОМС\Комиссия по разработке ТПОМС\Протоколы\2020\Протокол №10\СМО\[МАКС.xls]Лист2'!$AM90</f>
    </nc>
  </rcc>
  <rcc rId="296921" sId="4">
    <oc r="BS93">
      <f>'D:\Documents\Маруся\+Работа\Комиссия по разработке ТПОМС\Протоколы\2020\Протокол №05 от 26.03.2020\СМО\[МАКС v8.xls]Лист2'!$AJ236</f>
    </oc>
    <nc r="BS93">
      <f>'Y:\Документы ТФОМС\Комиссия по разработке ТПОМС\Протоколы\2020\Протокол №10\СМО\[МАКС.xls]Лист2'!$AJ236</f>
    </nc>
  </rcc>
  <rcc rId="296922" sId="4">
    <oc r="BT93">
      <f>'D:\Documents\Маруся\+Работа\Комиссия по разработке ТПОМС\Протоколы\2020\Протокол №05 от 26.03.2020\СМО\[МАКС v8.xls]Лист2'!$AJ90</f>
    </oc>
    <nc r="BT93">
      <f>'Y:\Документы ТФОМС\Комиссия по разработке ТПОМС\Протоколы\2020\Протокол №10\СМО\[МАКС.xls]Лист2'!$AJ90</f>
    </nc>
  </rcc>
  <rcc rId="296923" sId="4">
    <oc r="BU93">
      <f>'D:\Documents\Маруся\+Работа\Комиссия по разработке ТПОМС\Протоколы\2020\Протокол №05 от 26.03.2020\СМО\[МАКС v8.xls]Лист2'!$AK236</f>
    </oc>
    <nc r="BU93">
      <f>'Y:\Документы ТФОМС\Комиссия по разработке ТПОМС\Протоколы\2020\Протокол №10\СМО\[МАКС.xls]Лист2'!$AK236</f>
    </nc>
  </rcc>
  <rcc rId="296924" sId="4">
    <oc r="BV93">
      <f>'D:\Documents\Маруся\+Работа\Комиссия по разработке ТПОМС\Протоколы\2020\Протокол №05 от 26.03.2020\СМО\[МАКС v8.xls]Лист2'!$AK90</f>
    </oc>
    <nc r="BV93">
      <f>'Y:\Документы ТФОМС\Комиссия по разработке ТПОМС\Протоколы\2020\Протокол №10\СМО\[МАКС.xls]Лист2'!$AK90</f>
    </nc>
  </rcc>
  <rcc rId="296925" sId="4">
    <oc r="BW93">
      <f>'D:\Documents\Маруся\+Работа\Комиссия по разработке ТПОМС\Протоколы\2020\Протокол №05 от 26.03.2020\СМО\[МАКС v8.xls]Лист2'!$AL236</f>
    </oc>
    <nc r="BW93">
      <f>'Y:\Документы ТФОМС\Комиссия по разработке ТПОМС\Протоколы\2020\Протокол №10\СМО\[МАКС.xls]Лист2'!$AL236</f>
    </nc>
  </rcc>
  <rcc rId="296926" sId="4">
    <oc r="BX93">
      <f>'D:\Documents\Маруся\+Работа\Комиссия по разработке ТПОМС\Протоколы\2020\Протокол №05 от 26.03.2020\СМО\[МАКС v8.xls]Лист2'!$AL90</f>
    </oc>
    <nc r="BX93">
      <f>'Y:\Документы ТФОМС\Комиссия по разработке ТПОМС\Протоколы\2020\Протокол №10\СМО\[МАКС.xls]Лист2'!$AL90</f>
    </nc>
  </rcc>
  <rcc rId="296927" sId="4">
    <oc r="BY93">
      <f>'D:\Documents\Маруся\+Работа\Комиссия по разработке ТПОМС\Протоколы\2020\Протокол №05 от 26.03.2020\СМО\[МАКС v8.xls]Лист2'!$AN236</f>
    </oc>
    <nc r="BY93">
      <f>'Y:\Документы ТФОМС\Комиссия по разработке ТПОМС\Протоколы\2020\Протокол №10\СМО\[МАКС.xls]Лист2'!$AN236</f>
    </nc>
  </rcc>
  <rcc rId="296928" sId="4">
    <oc r="BZ93">
      <f>'D:\Documents\Маруся\+Работа\Комиссия по разработке ТПОМС\Протоколы\2020\Протокол №05 от 26.03.2020\СМО\[МАКС v8.xls]Лист2'!$AN90</f>
    </oc>
    <nc r="BZ93">
      <f>'Y:\Документы ТФОМС\Комиссия по разработке ТПОМС\Протоколы\2020\Протокол №10\СМО\[МАКС.xls]Лист2'!$AN90</f>
    </nc>
  </rcc>
  <rcc rId="296929" sId="4">
    <oc r="CC93">
      <f>'D:\Documents\Маруся\+Работа\Комиссия по разработке ТПОМС\Протоколы\2020\Протокол №05 от 26.03.2020\СМО\[МАКС v8.xls]Лист2'!$AQ236</f>
    </oc>
    <nc r="CC93">
      <f>'Y:\Документы ТФОМС\Комиссия по разработке ТПОМС\Протоколы\2020\Протокол №10\СМО\[МАКС.xls]Лист2'!$AQ236</f>
    </nc>
  </rcc>
  <rcc rId="296930" sId="4">
    <oc r="CD93">
      <f>'D:\Documents\Маруся\+Работа\Комиссия по разработке ТПОМС\Протоколы\2020\Протокол №05 от 26.03.2020\СМО\[МАКС v8.xls]Лист2'!$AQ90</f>
    </oc>
    <nc r="CD93">
      <f>'Y:\Документы ТФОМС\Комиссия по разработке ТПОМС\Протоколы\2020\Протокол №10\СМО\[МАКС.xls]Лист2'!$AQ90</f>
    </nc>
  </rcc>
  <rcc rId="296931" sId="4">
    <oc r="CE93">
      <f>'D:\Documents\Маруся\+Работа\Комиссия по разработке ТПОМС\Протоколы\2020\Протокол №05 от 26.03.2020\СМО\[МАКС v8.xls]Лист2'!$AR236</f>
    </oc>
    <nc r="CE93">
      <f>'Y:\Документы ТФОМС\Комиссия по разработке ТПОМС\Протоколы\2020\Протокол №10\СМО\[МАКС.xls]Лист2'!$AR236</f>
    </nc>
  </rcc>
  <rcc rId="296932" sId="4">
    <oc r="CF93">
      <f>'D:\Documents\Маруся\+Работа\Комиссия по разработке ТПОМС\Протоколы\2020\Протокол №05 от 26.03.2020\СМО\[МАКС v8.xls]Лист2'!$AR90</f>
    </oc>
    <nc r="CF93">
      <f>'Y:\Документы ТФОМС\Комиссия по разработке ТПОМС\Протоколы\2020\Протокол №10\СМО\[МАКС.xls]Лист2'!$AR90</f>
    </nc>
  </rcc>
  <rcc rId="296933" sId="4">
    <oc r="CG93">
      <f>'D:\Documents\Маруся\+Работа\Комиссия по разработке ТПОМС\Протоколы\2020\Протокол №05 от 26.03.2020\СМО\[МАКС v8.xls]Лист2'!$AS236</f>
    </oc>
    <nc r="CG93">
      <f>'Y:\Документы ТФОМС\Комиссия по разработке ТПОМС\Протоколы\2020\Протокол №10\СМО\[МАКС.xls]Лист2'!$AS236</f>
    </nc>
  </rcc>
  <rcc rId="296934" sId="4">
    <oc r="CH93">
      <f>'D:\Documents\Маруся\+Работа\Комиссия по разработке ТПОМС\Протоколы\2020\Протокол №05 от 26.03.2020\СМО\[МАКС v8.xls]Лист2'!$AS90</f>
    </oc>
    <nc r="CH93">
      <f>'Y:\Документы ТФОМС\Комиссия по разработке ТПОМС\Протоколы\2020\Протокол №10\СМО\[МАКС.xls]Лист2'!$AS90</f>
    </nc>
  </rcc>
  <rcc rId="296935" sId="4">
    <oc r="CI93">
      <f>'D:\Documents\Маруся\+Работа\Комиссия по разработке ТПОМС\Протоколы\2020\Протокол №05 от 26.03.2020\СМО\[МАКС v8.xls]Лист2'!$AW236</f>
    </oc>
    <nc r="CI93">
      <f>'Y:\Документы ТФОМС\Комиссия по разработке ТПОМС\Протоколы\2020\Протокол №10\СМО\[МАКС.xls]Лист2'!$AW236</f>
    </nc>
  </rcc>
  <rcc rId="296936" sId="4">
    <oc r="CJ93">
      <f>'D:\Documents\Маруся\+Работа\Комиссия по разработке ТПОМС\Протоколы\2020\Протокол №05 от 26.03.2020\СМО\[МАКС v8.xls]Лист2'!$AW90</f>
    </oc>
    <nc r="CJ93">
      <f>'Y:\Документы ТФОМС\Комиссия по разработке ТПОМС\Протоколы\2020\Протокол №10\СМО\[МАКС.xls]Лист2'!$AW90</f>
    </nc>
  </rcc>
  <rcc rId="296937" sId="4">
    <oc r="CK93">
      <f>'D:\Documents\Маруся\+Работа\Комиссия по разработке ТПОМС\Протоколы\2020\Протокол №05 от 26.03.2020\СМО\[МАКС v8.xls]Лист2'!$AT236</f>
    </oc>
    <nc r="CK93">
      <f>'Y:\Документы ТФОМС\Комиссия по разработке ТПОМС\Протоколы\2020\Протокол №10\СМО\[МАКС.xls]Лист2'!$AT236</f>
    </nc>
  </rcc>
  <rcc rId="296938" sId="4">
    <oc r="CL93">
      <f>'D:\Documents\Маруся\+Работа\Комиссия по разработке ТПОМС\Протоколы\2020\Протокол №05 от 26.03.2020\СМО\[МАКС v8.xls]Лист2'!$AT90</f>
    </oc>
    <nc r="CL93">
      <f>'Y:\Документы ТФОМС\Комиссия по разработке ТПОМС\Протоколы\2020\Протокол №10\СМО\[МАКС.xls]Лист2'!$AT90</f>
    </nc>
  </rcc>
  <rcc rId="296939" sId="4">
    <oc r="CM93">
      <f>'D:\Documents\Маруся\+Работа\Комиссия по разработке ТПОМС\Протоколы\2020\Протокол №05 от 26.03.2020\СМО\[МАКС v8.xls]Лист2'!$AU236</f>
    </oc>
    <nc r="CM93">
      <f>'Y:\Документы ТФОМС\Комиссия по разработке ТПОМС\Протоколы\2020\Протокол №10\СМО\[МАКС.xls]Лист2'!$AU236</f>
    </nc>
  </rcc>
  <rcc rId="296940" sId="4">
    <oc r="CN93">
      <f>'D:\Documents\Маруся\+Работа\Комиссия по разработке ТПОМС\Протоколы\2020\Протокол №05 от 26.03.2020\СМО\[МАКС v8.xls]Лист2'!$AU90</f>
    </oc>
    <nc r="CN93">
      <f>'Y:\Документы ТФОМС\Комиссия по разработке ТПОМС\Протоколы\2020\Протокол №10\СМО\[МАКС.xls]Лист2'!$AU90</f>
    </nc>
  </rcc>
  <rcc rId="296941" sId="4">
    <oc r="CO93">
      <f>'D:\Documents\Маруся\+Работа\Комиссия по разработке ТПОМС\Протоколы\2020\Протокол №05 от 26.03.2020\СМО\[МАКС v8.xls]Лист2'!$AV236</f>
    </oc>
    <nc r="CO93">
      <f>'Y:\Документы ТФОМС\Комиссия по разработке ТПОМС\Протоколы\2020\Протокол №10\СМО\[МАКС.xls]Лист2'!$AV236</f>
    </nc>
  </rcc>
  <rcc rId="296942" sId="4">
    <oc r="CP93">
      <f>'D:\Documents\Маруся\+Работа\Комиссия по разработке ТПОМС\Протоколы\2020\Протокол №05 от 26.03.2020\СМО\[МАКС v8.xls]Лист2'!$AV90</f>
    </oc>
    <nc r="CP93">
      <f>'Y:\Документы ТФОМС\Комиссия по разработке ТПОМС\Протоколы\2020\Протокол №10\СМО\[МАКС.xls]Лист2'!$AV90</f>
    </nc>
  </rcc>
  <rcc rId="296943" sId="4">
    <oc r="CQ93">
      <f>'D:\Documents\Маруся\+Работа\Комиссия по разработке ТПОМС\Протоколы\2020\Протокол №05 от 26.03.2020\СМО\[МАКС v8.xls]Лист2'!$AX236</f>
    </oc>
    <nc r="CQ93">
      <f>'Y:\Документы ТФОМС\Комиссия по разработке ТПОМС\Протоколы\2020\Протокол №10\СМО\[МАКС.xls]Лист2'!$AX236</f>
    </nc>
  </rcc>
  <rcc rId="296944" sId="4">
    <oc r="CR93">
      <f>'D:\Documents\Маруся\+Работа\Комиссия по разработке ТПОМС\Протоколы\2020\Протокол №05 от 26.03.2020\СМО\[МАКС v8.xls]Лист2'!$AX90</f>
    </oc>
    <nc r="CR93">
      <f>'Y:\Документы ТФОМС\Комиссия по разработке ТПОМС\Протоколы\2020\Протокол №10\СМО\[МАКС.xls]Лист2'!$AX90</f>
    </nc>
  </rcc>
  <rcc rId="296945" sId="4">
    <oc r="AA94">
      <f>'D:\Documents\Маруся\+Работа\Комиссия по разработке ТПОМС\Протоколы\2020\Протокол №05 от 26.03.2020\СМО\[МАКС v8.xls]Лист2'!$M237</f>
    </oc>
    <nc r="AA94">
      <f>'Y:\Документы ТФОМС\Комиссия по разработке ТПОМС\Протоколы\2020\Протокол №10\СМО\[МАКС.xls]Лист2'!$M237</f>
    </nc>
  </rcc>
  <rcc rId="296946" sId="4">
    <oc r="AB94">
      <f>'D:\Documents\Маруся\+Работа\Комиссия по разработке ТПОМС\Протоколы\2020\Протокол №05 от 26.03.2020\СМО\[МАКС v8.xls]Лист2'!$M91</f>
    </oc>
    <nc r="AB94">
      <f>'Y:\Документы ТФОМС\Комиссия по разработке ТПОМС\Протоколы\2020\Протокол №10\СМО\[МАКС.xls]Лист2'!$M91</f>
    </nc>
  </rcc>
  <rcc rId="296947" sId="4">
    <oc r="AC94">
      <f>'D:\Documents\Маруся\+Работа\Комиссия по разработке ТПОМС\Протоколы\2020\Протокол №05 от 26.03.2020\СМО\[МАКС v8.xls]Лист2'!$N237</f>
    </oc>
    <nc r="AC94">
      <f>'Y:\Документы ТФОМС\Комиссия по разработке ТПОМС\Протоколы\2020\Протокол №10\СМО\[МАКС.xls]Лист2'!$N237</f>
    </nc>
  </rcc>
  <rcc rId="296948" sId="4">
    <oc r="AD94">
      <f>'D:\Documents\Маруся\+Работа\Комиссия по разработке ТПОМС\Протоколы\2020\Протокол №05 от 26.03.2020\СМО\[МАКС v8.xls]Лист2'!$N91</f>
    </oc>
    <nc r="AD94">
      <f>'Y:\Документы ТФОМС\Комиссия по разработке ТПОМС\Протоколы\2020\Протокол №10\СМО\[МАКС.xls]Лист2'!$N91</f>
    </nc>
  </rcc>
  <rcc rId="296949" sId="4">
    <oc r="AE94">
      <f>'D:\Documents\Маруся\+Работа\Комиссия по разработке ТПОМС\Протоколы\2020\Протокол №05 от 26.03.2020\СМО\[МАКС v8.xls]Лист2'!$O237</f>
    </oc>
    <nc r="AE94">
      <f>'Y:\Документы ТФОМС\Комиссия по разработке ТПОМС\Протоколы\2020\Протокол №10\СМО\[МАКС.xls]Лист2'!$O237</f>
    </nc>
  </rcc>
  <rcc rId="296950" sId="4">
    <oc r="AF94">
      <f>'D:\Documents\Маруся\+Работа\Комиссия по разработке ТПОМС\Протоколы\2020\Протокол №05 от 26.03.2020\СМО\[МАКС v8.xls]Лист2'!$O91</f>
    </oc>
    <nc r="AF94">
      <f>'Y:\Документы ТФОМС\Комиссия по разработке ТПОМС\Протоколы\2020\Протокол №10\СМО\[МАКС.xls]Лист2'!$O91</f>
    </nc>
  </rcc>
  <rcc rId="296951" sId="4">
    <oc r="AG94">
      <f>'D:\Documents\Маруся\+Работа\Комиссия по разработке ТПОМС\Протоколы\2020\Протокол №05 от 26.03.2020\СМО\[МАКС v8.xls]Лист2'!$S237</f>
    </oc>
    <nc r="AG94">
      <f>'Y:\Документы ТФОМС\Комиссия по разработке ТПОМС\Протоколы\2020\Протокол №10\СМО\[МАКС.xls]Лист2'!$S237</f>
    </nc>
  </rcc>
  <rcc rId="296952" sId="4">
    <oc r="AH94">
      <f>'D:\Documents\Маруся\+Работа\Комиссия по разработке ТПОМС\Протоколы\2020\Протокол №05 от 26.03.2020\СМО\[МАКС v8.xls]Лист2'!$S91</f>
    </oc>
    <nc r="AH94">
      <f>'Y:\Документы ТФОМС\Комиссия по разработке ТПОМС\Протоколы\2020\Протокол №10\СМО\[МАКС.xls]Лист2'!$S91</f>
    </nc>
  </rcc>
  <rcc rId="296953" sId="4">
    <oc r="AI94">
      <f>'D:\Documents\Маруся\+Работа\Комиссия по разработке ТПОМС\Протоколы\2020\Протокол №05 от 26.03.2020\СМО\[МАКС v8.xls]Лист2'!$P237</f>
    </oc>
    <nc r="AI94">
      <f>'Y:\Документы ТФОМС\Комиссия по разработке ТПОМС\Протоколы\2020\Протокол №10\СМО\[МАКС.xls]Лист2'!$P237</f>
    </nc>
  </rcc>
  <rcc rId="296954" sId="4">
    <oc r="AJ94">
      <f>'D:\Documents\Маруся\+Работа\Комиссия по разработке ТПОМС\Протоколы\2020\Протокол №05 от 26.03.2020\СМО\[МАКС v8.xls]Лист2'!$P91</f>
    </oc>
    <nc r="AJ94">
      <f>'Y:\Документы ТФОМС\Комиссия по разработке ТПОМС\Протоколы\2020\Протокол №10\СМО\[МАКС.xls]Лист2'!$P91</f>
    </nc>
  </rcc>
  <rcc rId="296955" sId="4">
    <oc r="AK94">
      <f>'D:\Documents\Маруся\+Работа\Комиссия по разработке ТПОМС\Протоколы\2020\Протокол №05 от 26.03.2020\СМО\[МАКС v8.xls]Лист2'!$Q237</f>
    </oc>
    <nc r="AK94">
      <f>'Y:\Документы ТФОМС\Комиссия по разработке ТПОМС\Протоколы\2020\Протокол №10\СМО\[МАКС.xls]Лист2'!$Q237</f>
    </nc>
  </rcc>
  <rcc rId="296956" sId="4">
    <oc r="AL94">
      <f>'D:\Documents\Маруся\+Работа\Комиссия по разработке ТПОМС\Протоколы\2020\Протокол №05 от 26.03.2020\СМО\[МАКС v8.xls]Лист2'!$Q91</f>
    </oc>
    <nc r="AL94">
      <f>'Y:\Документы ТФОМС\Комиссия по разработке ТПОМС\Протоколы\2020\Протокол №10\СМО\[МАКС.xls]Лист2'!$Q91</f>
    </nc>
  </rcc>
  <rcc rId="296957" sId="4">
    <oc r="AM94">
      <f>'D:\Documents\Маруся\+Работа\Комиссия по разработке ТПОМС\Протоколы\2020\Протокол №05 от 26.03.2020\СМО\[МАКС v8.xls]Лист2'!$R237</f>
    </oc>
    <nc r="AM94">
      <f>'Y:\Документы ТФОМС\Комиссия по разработке ТПОМС\Протоколы\2020\Протокол №10\СМО\[МАКС.xls]Лист2'!$R237</f>
    </nc>
  </rcc>
  <rcc rId="296958" sId="4">
    <oc r="AN94">
      <f>'D:\Documents\Маруся\+Работа\Комиссия по разработке ТПОМС\Протоколы\2020\Протокол №05 от 26.03.2020\СМО\[МАКС v8.xls]Лист2'!$R91</f>
    </oc>
    <nc r="AN94">
      <f>'Y:\Документы ТФОМС\Комиссия по разработке ТПОМС\Протоколы\2020\Протокол №10\СМО\[МАКС.xls]Лист2'!$R91</f>
    </nc>
  </rcc>
  <rcc rId="296959" sId="4">
    <oc r="AO94">
      <f>'D:\Documents\Маруся\+Работа\Комиссия по разработке ТПОМС\Протоколы\2020\Протокол №05 от 26.03.2020\СМО\[МАКС v8.xls]Лист2'!$T237</f>
    </oc>
    <nc r="AO94">
      <f>'Y:\Документы ТФОМС\Комиссия по разработке ТПОМС\Протоколы\2020\Протокол №10\СМО\[МАКС.xls]Лист2'!$T237</f>
    </nc>
  </rcc>
  <rcc rId="296960" sId="4">
    <oc r="AP94">
      <f>'D:\Documents\Маруся\+Работа\Комиссия по разработке ТПОМС\Протоколы\2020\Протокол №05 от 26.03.2020\СМО\[МАКС v8.xls]Лист2'!$T91</f>
    </oc>
    <nc r="AP94">
      <f>'Y:\Документы ТФОМС\Комиссия по разработке ТПОМС\Протоколы\2020\Протокол №10\СМО\[МАКС.xls]Лист2'!$T91</f>
    </nc>
  </rcc>
  <rcc rId="296961" sId="4">
    <oc r="AS94">
      <f>'D:\Documents\Маруся\+Работа\Комиссия по разработке ТПОМС\Протоколы\2020\Протокол №05 от 26.03.2020\СМО\[МАКС v8.xls]Лист2'!$W237</f>
    </oc>
    <nc r="AS94">
      <f>'Y:\Документы ТФОМС\Комиссия по разработке ТПОМС\Протоколы\2020\Протокол №10\СМО\[МАКС.xls]Лист2'!$W237</f>
    </nc>
  </rcc>
  <rcc rId="296962" sId="4">
    <oc r="AT94">
      <f>'D:\Documents\Маруся\+Работа\Комиссия по разработке ТПОМС\Протоколы\2020\Протокол №05 от 26.03.2020\СМО\[МАКС v8.xls]Лист2'!$W91</f>
    </oc>
    <nc r="AT94">
      <f>'Y:\Документы ТФОМС\Комиссия по разработке ТПОМС\Протоколы\2020\Протокол №10\СМО\[МАКС.xls]Лист2'!$W91</f>
    </nc>
  </rcc>
  <rcc rId="296963" sId="4">
    <oc r="AU94">
      <f>'D:\Documents\Маруся\+Работа\Комиссия по разработке ТПОМС\Протоколы\2020\Протокол №05 от 26.03.2020\СМО\[МАКС v8.xls]Лист2'!$X237</f>
    </oc>
    <nc r="AU94">
      <f>'Y:\Документы ТФОМС\Комиссия по разработке ТПОМС\Протоколы\2020\Протокол №10\СМО\[МАКС.xls]Лист2'!$X237</f>
    </nc>
  </rcc>
  <rcc rId="296964" sId="4">
    <oc r="AV94">
      <f>'D:\Documents\Маруся\+Работа\Комиссия по разработке ТПОМС\Протоколы\2020\Протокол №05 от 26.03.2020\СМО\[МАКС v8.xls]Лист2'!$X91</f>
    </oc>
    <nc r="AV94">
      <f>'Y:\Документы ТФОМС\Комиссия по разработке ТПОМС\Протоколы\2020\Протокол №10\СМО\[МАКС.xls]Лист2'!$X91</f>
    </nc>
  </rcc>
  <rcc rId="296965" sId="4">
    <oc r="AW94">
      <f>'D:\Documents\Маруся\+Работа\Комиссия по разработке ТПОМС\Протоколы\2020\Протокол №05 от 26.03.2020\СМО\[МАКС v8.xls]Лист2'!$Y237</f>
    </oc>
    <nc r="AW94">
      <f>'Y:\Документы ТФОМС\Комиссия по разработке ТПОМС\Протоколы\2020\Протокол №10\СМО\[МАКС.xls]Лист2'!$Y237</f>
    </nc>
  </rcc>
  <rcc rId="296966" sId="4">
    <oc r="AX94">
      <f>'D:\Documents\Маруся\+Работа\Комиссия по разработке ТПОМС\Протоколы\2020\Протокол №05 от 26.03.2020\СМО\[МАКС v8.xls]Лист2'!$Y91</f>
    </oc>
    <nc r="AX94">
      <f>'Y:\Документы ТФОМС\Комиссия по разработке ТПОМС\Протоколы\2020\Протокол №10\СМО\[МАКС.xls]Лист2'!$Y91</f>
    </nc>
  </rcc>
  <rcc rId="296967" sId="4">
    <oc r="AY94">
      <f>'D:\Documents\Маруся\+Работа\Комиссия по разработке ТПОМС\Протоколы\2020\Протокол №05 от 26.03.2020\СМО\[МАКС v8.xls]Лист2'!$AC237</f>
    </oc>
    <nc r="AY94">
      <f>'Y:\Документы ТФОМС\Комиссия по разработке ТПОМС\Протоколы\2020\Протокол №10\СМО\[МАКС.xls]Лист2'!$AC237</f>
    </nc>
  </rcc>
  <rcc rId="296968" sId="4">
    <oc r="AZ94">
      <f>'D:\Documents\Маруся\+Работа\Комиссия по разработке ТПОМС\Протоколы\2020\Протокол №05 от 26.03.2020\СМО\[МАКС v8.xls]Лист2'!$AC91</f>
    </oc>
    <nc r="AZ94">
      <f>'Y:\Документы ТФОМС\Комиссия по разработке ТПОМС\Протоколы\2020\Протокол №10\СМО\[МАКС.xls]Лист2'!$AC91</f>
    </nc>
  </rcc>
  <rcc rId="296969" sId="4">
    <oc r="BA94">
      <f>'D:\Documents\Маруся\+Работа\Комиссия по разработке ТПОМС\Протоколы\2020\Протокол №05 от 26.03.2020\СМО\[МАКС v8.xls]Лист2'!$Z237</f>
    </oc>
    <nc r="BA94">
      <f>'Y:\Документы ТФОМС\Комиссия по разработке ТПОМС\Протоколы\2020\Протокол №10\СМО\[МАКС.xls]Лист2'!$Z237</f>
    </nc>
  </rcc>
  <rcc rId="296970" sId="4">
    <oc r="BB94">
      <f>'D:\Documents\Маруся\+Работа\Комиссия по разработке ТПОМС\Протоколы\2020\Протокол №05 от 26.03.2020\СМО\[МАКС v8.xls]Лист2'!$Z91</f>
    </oc>
    <nc r="BB94">
      <f>'Y:\Документы ТФОМС\Комиссия по разработке ТПОМС\Протоколы\2020\Протокол №10\СМО\[МАКС.xls]Лист2'!$Z91</f>
    </nc>
  </rcc>
  <rcc rId="296971" sId="4">
    <oc r="BC94">
      <f>'D:\Documents\Маруся\+Работа\Комиссия по разработке ТПОМС\Протоколы\2020\Протокол №05 от 26.03.2020\СМО\[МАКС v8.xls]Лист2'!$AA237</f>
    </oc>
    <nc r="BC94">
      <f>'Y:\Документы ТФОМС\Комиссия по разработке ТПОМС\Протоколы\2020\Протокол №10\СМО\[МАКС.xls]Лист2'!$AA237</f>
    </nc>
  </rcc>
  <rcc rId="296972" sId="4">
    <oc r="BD94">
      <f>'D:\Documents\Маруся\+Работа\Комиссия по разработке ТПОМС\Протоколы\2020\Протокол №05 от 26.03.2020\СМО\[МАКС v8.xls]Лист2'!$AA91</f>
    </oc>
    <nc r="BD94">
      <f>'Y:\Документы ТФОМС\Комиссия по разработке ТПОМС\Протоколы\2020\Протокол №10\СМО\[МАКС.xls]Лист2'!$AA91</f>
    </nc>
  </rcc>
  <rcc rId="296973" sId="4">
    <oc r="BE94">
      <f>'D:\Documents\Маруся\+Работа\Комиссия по разработке ТПОМС\Протоколы\2020\Протокол №05 от 26.03.2020\СМО\[МАКС v8.xls]Лист2'!$AB237</f>
    </oc>
    <nc r="BE94">
      <f>'Y:\Документы ТФОМС\Комиссия по разработке ТПОМС\Протоколы\2020\Протокол №10\СМО\[МАКС.xls]Лист2'!$AB237</f>
    </nc>
  </rcc>
  <rcc rId="296974" sId="4">
    <oc r="BF94">
      <f>'D:\Documents\Маруся\+Работа\Комиссия по разработке ТПОМС\Протоколы\2020\Протокол №05 от 26.03.2020\СМО\[МАКС v8.xls]Лист2'!$AB91</f>
    </oc>
    <nc r="BF94">
      <f>'Y:\Документы ТФОМС\Комиссия по разработке ТПОМС\Протоколы\2020\Протокол №10\СМО\[МАКС.xls]Лист2'!$AB91</f>
    </nc>
  </rcc>
  <rcc rId="296975" sId="4">
    <oc r="BG94">
      <f>'D:\Documents\Маруся\+Работа\Комиссия по разработке ТПОМС\Протоколы\2020\Протокол №05 от 26.03.2020\СМО\[МАКС v8.xls]Лист2'!$AD237</f>
    </oc>
    <nc r="BG94">
      <f>'Y:\Документы ТФОМС\Комиссия по разработке ТПОМС\Протоколы\2020\Протокол №10\СМО\[МАКС.xls]Лист2'!$AD237</f>
    </nc>
  </rcc>
  <rcc rId="296976" sId="4">
    <oc r="BH94">
      <f>'D:\Documents\Маруся\+Работа\Комиссия по разработке ТПОМС\Протоколы\2020\Протокол №05 от 26.03.2020\СМО\[МАКС v8.xls]Лист2'!$AD91</f>
    </oc>
    <nc r="BH94">
      <f>'Y:\Документы ТФОМС\Комиссия по разработке ТПОМС\Протоколы\2020\Протокол №10\СМО\[МАКС.xls]Лист2'!$AD91</f>
    </nc>
  </rcc>
  <rcc rId="296977" sId="4">
    <oc r="BK94">
      <f>'D:\Documents\Маруся\+Работа\Комиссия по разработке ТПОМС\Протоколы\2020\Протокол №05 от 26.03.2020\СМО\[МАКС v8.xls]Лист2'!$AG237</f>
    </oc>
    <nc r="BK94">
      <f>'Y:\Документы ТФОМС\Комиссия по разработке ТПОМС\Протоколы\2020\Протокол №10\СМО\[МАКС.xls]Лист2'!$AG237</f>
    </nc>
  </rcc>
  <rcc rId="296978" sId="4">
    <oc r="BL94">
      <f>'D:\Documents\Маруся\+Работа\Комиссия по разработке ТПОМС\Протоколы\2020\Протокол №05 от 26.03.2020\СМО\[МАКС v8.xls]Лист2'!$AG91</f>
    </oc>
    <nc r="BL94">
      <f>'Y:\Документы ТФОМС\Комиссия по разработке ТПОМС\Протоколы\2020\Протокол №10\СМО\[МАКС.xls]Лист2'!$AG91</f>
    </nc>
  </rcc>
  <rcc rId="296979" sId="4">
    <oc r="BM94">
      <f>'D:\Documents\Маруся\+Работа\Комиссия по разработке ТПОМС\Протоколы\2020\Протокол №05 от 26.03.2020\СМО\[МАКС v8.xls]Лист2'!$AH237</f>
    </oc>
    <nc r="BM94">
      <f>'Y:\Документы ТФОМС\Комиссия по разработке ТПОМС\Протоколы\2020\Протокол №10\СМО\[МАКС.xls]Лист2'!$AH237</f>
    </nc>
  </rcc>
  <rcc rId="296980" sId="4">
    <oc r="BN94">
      <f>'D:\Documents\Маруся\+Работа\Комиссия по разработке ТПОМС\Протоколы\2020\Протокол №05 от 26.03.2020\СМО\[МАКС v8.xls]Лист2'!$AH91</f>
    </oc>
    <nc r="BN94">
      <f>'Y:\Документы ТФОМС\Комиссия по разработке ТПОМС\Протоколы\2020\Протокол №10\СМО\[МАКС.xls]Лист2'!$AH91</f>
    </nc>
  </rcc>
  <rcc rId="296981" sId="4">
    <oc r="BO94">
      <f>'D:\Documents\Маруся\+Работа\Комиссия по разработке ТПОМС\Протоколы\2020\Протокол №05 от 26.03.2020\СМО\[МАКС v8.xls]Лист2'!$AI237</f>
    </oc>
    <nc r="BO94">
      <f>'Y:\Документы ТФОМС\Комиссия по разработке ТПОМС\Протоколы\2020\Протокол №10\СМО\[МАКС.xls]Лист2'!$AI237</f>
    </nc>
  </rcc>
  <rcc rId="296982" sId="4">
    <oc r="BP94">
      <f>'D:\Documents\Маруся\+Работа\Комиссия по разработке ТПОМС\Протоколы\2020\Протокол №05 от 26.03.2020\СМО\[МАКС v8.xls]Лист2'!$AI91</f>
    </oc>
    <nc r="BP94">
      <f>'Y:\Документы ТФОМС\Комиссия по разработке ТПОМС\Протоколы\2020\Протокол №10\СМО\[МАКС.xls]Лист2'!$AI91</f>
    </nc>
  </rcc>
  <rcc rId="296983" sId="4">
    <oc r="BQ94">
      <f>'D:\Documents\Маруся\+Работа\Комиссия по разработке ТПОМС\Протоколы\2020\Протокол №05 от 26.03.2020\СМО\[МАКС v8.xls]Лист2'!$AM237</f>
    </oc>
    <nc r="BQ94">
      <f>'Y:\Документы ТФОМС\Комиссия по разработке ТПОМС\Протоколы\2020\Протокол №10\СМО\[МАКС.xls]Лист2'!$AM237</f>
    </nc>
  </rcc>
  <rcc rId="296984" sId="4">
    <oc r="BR94">
      <f>'D:\Documents\Маруся\+Работа\Комиссия по разработке ТПОМС\Протоколы\2020\Протокол №05 от 26.03.2020\СМО\[МАКС v8.xls]Лист2'!$AM91</f>
    </oc>
    <nc r="BR94">
      <f>'Y:\Документы ТФОМС\Комиссия по разработке ТПОМС\Протоколы\2020\Протокол №10\СМО\[МАКС.xls]Лист2'!$AM91</f>
    </nc>
  </rcc>
  <rcc rId="296985" sId="4">
    <oc r="BS94">
      <f>'D:\Documents\Маруся\+Работа\Комиссия по разработке ТПОМС\Протоколы\2020\Протокол №05 от 26.03.2020\СМО\[МАКС v8.xls]Лист2'!$AJ237</f>
    </oc>
    <nc r="BS94">
      <f>'Y:\Документы ТФОМС\Комиссия по разработке ТПОМС\Протоколы\2020\Протокол №10\СМО\[МАКС.xls]Лист2'!$AJ237</f>
    </nc>
  </rcc>
  <rcc rId="296986" sId="4">
    <oc r="BT94">
      <f>'D:\Documents\Маруся\+Работа\Комиссия по разработке ТПОМС\Протоколы\2020\Протокол №05 от 26.03.2020\СМО\[МАКС v8.xls]Лист2'!$AJ91</f>
    </oc>
    <nc r="BT94">
      <f>'Y:\Документы ТФОМС\Комиссия по разработке ТПОМС\Протоколы\2020\Протокол №10\СМО\[МАКС.xls]Лист2'!$AJ91</f>
    </nc>
  </rcc>
  <rcc rId="296987" sId="4">
    <oc r="BU94">
      <f>'D:\Documents\Маруся\+Работа\Комиссия по разработке ТПОМС\Протоколы\2020\Протокол №05 от 26.03.2020\СМО\[МАКС v8.xls]Лист2'!$AK237</f>
    </oc>
    <nc r="BU94">
      <f>'Y:\Документы ТФОМС\Комиссия по разработке ТПОМС\Протоколы\2020\Протокол №10\СМО\[МАКС.xls]Лист2'!$AK237</f>
    </nc>
  </rcc>
  <rcc rId="296988" sId="4">
    <oc r="BV94">
      <f>'D:\Documents\Маруся\+Работа\Комиссия по разработке ТПОМС\Протоколы\2020\Протокол №05 от 26.03.2020\СМО\[МАКС v8.xls]Лист2'!$AK91</f>
    </oc>
    <nc r="BV94">
      <f>'Y:\Документы ТФОМС\Комиссия по разработке ТПОМС\Протоколы\2020\Протокол №10\СМО\[МАКС.xls]Лист2'!$AK91</f>
    </nc>
  </rcc>
  <rcc rId="296989" sId="4">
    <oc r="BW94">
      <f>'D:\Documents\Маруся\+Работа\Комиссия по разработке ТПОМС\Протоколы\2020\Протокол №05 от 26.03.2020\СМО\[МАКС v8.xls]Лист2'!$AL237</f>
    </oc>
    <nc r="BW94">
      <f>'Y:\Документы ТФОМС\Комиссия по разработке ТПОМС\Протоколы\2020\Протокол №10\СМО\[МАКС.xls]Лист2'!$AL237</f>
    </nc>
  </rcc>
  <rcc rId="296990" sId="4">
    <oc r="BX94">
      <f>'D:\Documents\Маруся\+Работа\Комиссия по разработке ТПОМС\Протоколы\2020\Протокол №05 от 26.03.2020\СМО\[МАКС v8.xls]Лист2'!$AL91</f>
    </oc>
    <nc r="BX94">
      <f>'Y:\Документы ТФОМС\Комиссия по разработке ТПОМС\Протоколы\2020\Протокол №10\СМО\[МАКС.xls]Лист2'!$AL91</f>
    </nc>
  </rcc>
  <rcc rId="296991" sId="4">
    <oc r="BY94">
      <f>'D:\Documents\Маруся\+Работа\Комиссия по разработке ТПОМС\Протоколы\2020\Протокол №05 от 26.03.2020\СМО\[МАКС v8.xls]Лист2'!$AN237</f>
    </oc>
    <nc r="BY94">
      <f>'Y:\Документы ТФОМС\Комиссия по разработке ТПОМС\Протоколы\2020\Протокол №10\СМО\[МАКС.xls]Лист2'!$AN237</f>
    </nc>
  </rcc>
  <rcc rId="296992" sId="4">
    <oc r="BZ94">
      <f>'D:\Documents\Маруся\+Работа\Комиссия по разработке ТПОМС\Протоколы\2020\Протокол №05 от 26.03.2020\СМО\[МАКС v8.xls]Лист2'!$AN91</f>
    </oc>
    <nc r="BZ94">
      <f>'Y:\Документы ТФОМС\Комиссия по разработке ТПОМС\Протоколы\2020\Протокол №10\СМО\[МАКС.xls]Лист2'!$AN91</f>
    </nc>
  </rcc>
  <rcc rId="296993" sId="4">
    <oc r="CC94">
      <f>'D:\Documents\Маруся\+Работа\Комиссия по разработке ТПОМС\Протоколы\2020\Протокол №05 от 26.03.2020\СМО\[МАКС v8.xls]Лист2'!$AQ237</f>
    </oc>
    <nc r="CC94">
      <f>'Y:\Документы ТФОМС\Комиссия по разработке ТПОМС\Протоколы\2020\Протокол №10\СМО\[МАКС.xls]Лист2'!$AQ237</f>
    </nc>
  </rcc>
  <rcc rId="296994" sId="4">
    <oc r="CD94">
      <f>'D:\Documents\Маруся\+Работа\Комиссия по разработке ТПОМС\Протоколы\2020\Протокол №05 от 26.03.2020\СМО\[МАКС v8.xls]Лист2'!$AQ91</f>
    </oc>
    <nc r="CD94">
      <f>'Y:\Документы ТФОМС\Комиссия по разработке ТПОМС\Протоколы\2020\Протокол №10\СМО\[МАКС.xls]Лист2'!$AQ91</f>
    </nc>
  </rcc>
  <rcc rId="296995" sId="4">
    <oc r="CE94">
      <f>'D:\Documents\Маруся\+Работа\Комиссия по разработке ТПОМС\Протоколы\2020\Протокол №05 от 26.03.2020\СМО\[МАКС v8.xls]Лист2'!$AR237</f>
    </oc>
    <nc r="CE94">
      <f>'Y:\Документы ТФОМС\Комиссия по разработке ТПОМС\Протоколы\2020\Протокол №10\СМО\[МАКС.xls]Лист2'!$AR237</f>
    </nc>
  </rcc>
  <rcc rId="296996" sId="4">
    <oc r="CF94">
      <f>'D:\Documents\Маруся\+Работа\Комиссия по разработке ТПОМС\Протоколы\2020\Протокол №05 от 26.03.2020\СМО\[МАКС v8.xls]Лист2'!$AR91</f>
    </oc>
    <nc r="CF94">
      <f>'Y:\Документы ТФОМС\Комиссия по разработке ТПОМС\Протоколы\2020\Протокол №10\СМО\[МАКС.xls]Лист2'!$AR91</f>
    </nc>
  </rcc>
  <rcc rId="296997" sId="4">
    <oc r="CG94">
      <f>'D:\Documents\Маруся\+Работа\Комиссия по разработке ТПОМС\Протоколы\2020\Протокол №05 от 26.03.2020\СМО\[МАКС v8.xls]Лист2'!$AS237</f>
    </oc>
    <nc r="CG94">
      <f>'Y:\Документы ТФОМС\Комиссия по разработке ТПОМС\Протоколы\2020\Протокол №10\СМО\[МАКС.xls]Лист2'!$AS237</f>
    </nc>
  </rcc>
  <rcc rId="296998" sId="4">
    <oc r="CH94">
      <f>'D:\Documents\Маруся\+Работа\Комиссия по разработке ТПОМС\Протоколы\2020\Протокол №05 от 26.03.2020\СМО\[МАКС v8.xls]Лист2'!$AS91</f>
    </oc>
    <nc r="CH94">
      <f>'Y:\Документы ТФОМС\Комиссия по разработке ТПОМС\Протоколы\2020\Протокол №10\СМО\[МАКС.xls]Лист2'!$AS91</f>
    </nc>
  </rcc>
  <rcc rId="296999" sId="4">
    <oc r="CI94">
      <f>'D:\Documents\Маруся\+Работа\Комиссия по разработке ТПОМС\Протоколы\2020\Протокол №05 от 26.03.2020\СМО\[МАКС v8.xls]Лист2'!$AW237</f>
    </oc>
    <nc r="CI94">
      <f>'Y:\Документы ТФОМС\Комиссия по разработке ТПОМС\Протоколы\2020\Протокол №10\СМО\[МАКС.xls]Лист2'!$AW237</f>
    </nc>
  </rcc>
  <rcc rId="297000" sId="4">
    <oc r="CJ94">
      <f>'D:\Documents\Маруся\+Работа\Комиссия по разработке ТПОМС\Протоколы\2020\Протокол №05 от 26.03.2020\СМО\[МАКС v8.xls]Лист2'!$AW91</f>
    </oc>
    <nc r="CJ94">
      <f>'Y:\Документы ТФОМС\Комиссия по разработке ТПОМС\Протоколы\2020\Протокол №10\СМО\[МАКС.xls]Лист2'!$AW91</f>
    </nc>
  </rcc>
  <rcc rId="297001" sId="4">
    <oc r="CK94">
      <f>'D:\Documents\Маруся\+Работа\Комиссия по разработке ТПОМС\Протоколы\2020\Протокол №05 от 26.03.2020\СМО\[МАКС v8.xls]Лист2'!$AT237</f>
    </oc>
    <nc r="CK94">
      <f>'Y:\Документы ТФОМС\Комиссия по разработке ТПОМС\Протоколы\2020\Протокол №10\СМО\[МАКС.xls]Лист2'!$AT237</f>
    </nc>
  </rcc>
  <rcc rId="297002" sId="4">
    <oc r="CL94">
      <f>'D:\Documents\Маруся\+Работа\Комиссия по разработке ТПОМС\Протоколы\2020\Протокол №05 от 26.03.2020\СМО\[МАКС v8.xls]Лист2'!$AT91</f>
    </oc>
    <nc r="CL94">
      <f>'Y:\Документы ТФОМС\Комиссия по разработке ТПОМС\Протоколы\2020\Протокол №10\СМО\[МАКС.xls]Лист2'!$AT91</f>
    </nc>
  </rcc>
  <rcc rId="297003" sId="4">
    <oc r="CM94">
      <f>'D:\Documents\Маруся\+Работа\Комиссия по разработке ТПОМС\Протоколы\2020\Протокол №05 от 26.03.2020\СМО\[МАКС v8.xls]Лист2'!$AU237</f>
    </oc>
    <nc r="CM94">
      <f>'Y:\Документы ТФОМС\Комиссия по разработке ТПОМС\Протоколы\2020\Протокол №10\СМО\[МАКС.xls]Лист2'!$AU237</f>
    </nc>
  </rcc>
  <rcc rId="297004" sId="4">
    <oc r="CN94">
      <f>'D:\Documents\Маруся\+Работа\Комиссия по разработке ТПОМС\Протоколы\2020\Протокол №05 от 26.03.2020\СМО\[МАКС v8.xls]Лист2'!$AU91</f>
    </oc>
    <nc r="CN94">
      <f>'Y:\Документы ТФОМС\Комиссия по разработке ТПОМС\Протоколы\2020\Протокол №10\СМО\[МАКС.xls]Лист2'!$AU91</f>
    </nc>
  </rcc>
  <rcc rId="297005" sId="4">
    <oc r="CO94">
      <f>'D:\Documents\Маруся\+Работа\Комиссия по разработке ТПОМС\Протоколы\2020\Протокол №05 от 26.03.2020\СМО\[МАКС v8.xls]Лист2'!$AV237</f>
    </oc>
    <nc r="CO94">
      <f>'Y:\Документы ТФОМС\Комиссия по разработке ТПОМС\Протоколы\2020\Протокол №10\СМО\[МАКС.xls]Лист2'!$AV237</f>
    </nc>
  </rcc>
  <rcc rId="297006" sId="4">
    <oc r="CP94">
      <f>'D:\Documents\Маруся\+Работа\Комиссия по разработке ТПОМС\Протоколы\2020\Протокол №05 от 26.03.2020\СМО\[МАКС v8.xls]Лист2'!$AV91</f>
    </oc>
    <nc r="CP94">
      <f>'Y:\Документы ТФОМС\Комиссия по разработке ТПОМС\Протоколы\2020\Протокол №10\СМО\[МАКС.xls]Лист2'!$AV91</f>
    </nc>
  </rcc>
  <rcc rId="297007" sId="4">
    <oc r="CQ94">
      <f>'D:\Documents\Маруся\+Работа\Комиссия по разработке ТПОМС\Протоколы\2020\Протокол №05 от 26.03.2020\СМО\[МАКС v8.xls]Лист2'!$AX237</f>
    </oc>
    <nc r="CQ94">
      <f>'Y:\Документы ТФОМС\Комиссия по разработке ТПОМС\Протоколы\2020\Протокол №10\СМО\[МАКС.xls]Лист2'!$AX237</f>
    </nc>
  </rcc>
  <rcc rId="297008" sId="4">
    <oc r="CR94">
      <f>'D:\Documents\Маруся\+Работа\Комиссия по разработке ТПОМС\Протоколы\2020\Протокол №05 от 26.03.2020\СМО\[МАКС v8.xls]Лист2'!$AX91</f>
    </oc>
    <nc r="CR94">
      <f>'Y:\Документы ТФОМС\Комиссия по разработке ТПОМС\Протоколы\2020\Протокол №10\СМО\[МАКС.xls]Лист2'!$AX91</f>
    </nc>
  </rcc>
  <rcc rId="297009" sId="4">
    <oc r="AA95">
      <f>'D:\Documents\Маруся\+Работа\Комиссия по разработке ТПОМС\Протоколы\2020\Протокол №05 от 26.03.2020\СМО\[МАКС v8.xls]Лист2'!$M238</f>
    </oc>
    <nc r="AA95">
      <f>'Y:\Документы ТФОМС\Комиссия по разработке ТПОМС\Протоколы\2020\Протокол №10\СМО\[МАКС.xls]Лист2'!$M238</f>
    </nc>
  </rcc>
  <rcc rId="297010" sId="4">
    <oc r="AB95">
      <f>'D:\Documents\Маруся\+Работа\Комиссия по разработке ТПОМС\Протоколы\2020\Протокол №05 от 26.03.2020\СМО\[МАКС v8.xls]Лист2'!$M92</f>
    </oc>
    <nc r="AB95">
      <f>'Y:\Документы ТФОМС\Комиссия по разработке ТПОМС\Протоколы\2020\Протокол №10\СМО\[МАКС.xls]Лист2'!$M92</f>
    </nc>
  </rcc>
  <rcc rId="297011" sId="4">
    <oc r="AC95">
      <f>'D:\Documents\Маруся\+Работа\Комиссия по разработке ТПОМС\Протоколы\2020\Протокол №05 от 26.03.2020\СМО\[МАКС v8.xls]Лист2'!$N238</f>
    </oc>
    <nc r="AC95">
      <f>'Y:\Документы ТФОМС\Комиссия по разработке ТПОМС\Протоколы\2020\Протокол №10\СМО\[МАКС.xls]Лист2'!$N238</f>
    </nc>
  </rcc>
  <rcc rId="297012" sId="4">
    <oc r="AD95">
      <f>'D:\Documents\Маруся\+Работа\Комиссия по разработке ТПОМС\Протоколы\2020\Протокол №05 от 26.03.2020\СМО\[МАКС v8.xls]Лист2'!$N92</f>
    </oc>
    <nc r="AD95">
      <f>'Y:\Документы ТФОМС\Комиссия по разработке ТПОМС\Протоколы\2020\Протокол №10\СМО\[МАКС.xls]Лист2'!$N92</f>
    </nc>
  </rcc>
  <rcc rId="297013" sId="4">
    <oc r="AE95">
      <f>'D:\Documents\Маруся\+Работа\Комиссия по разработке ТПОМС\Протоколы\2020\Протокол №05 от 26.03.2020\СМО\[МАКС v8.xls]Лист2'!$O238</f>
    </oc>
    <nc r="AE95">
      <f>'Y:\Документы ТФОМС\Комиссия по разработке ТПОМС\Протоколы\2020\Протокол №10\СМО\[МАКС.xls]Лист2'!$O238</f>
    </nc>
  </rcc>
  <rcc rId="297014" sId="4">
    <oc r="AF95">
      <f>'D:\Documents\Маруся\+Работа\Комиссия по разработке ТПОМС\Протоколы\2020\Протокол №05 от 26.03.2020\СМО\[МАКС v8.xls]Лист2'!$O92</f>
    </oc>
    <nc r="AF95">
      <f>'Y:\Документы ТФОМС\Комиссия по разработке ТПОМС\Протоколы\2020\Протокол №10\СМО\[МАКС.xls]Лист2'!$O92</f>
    </nc>
  </rcc>
  <rcc rId="297015" sId="4">
    <oc r="AG95">
      <f>'D:\Documents\Маруся\+Работа\Комиссия по разработке ТПОМС\Протоколы\2020\Протокол №05 от 26.03.2020\СМО\[МАКС v8.xls]Лист2'!$S238</f>
    </oc>
    <nc r="AG95">
      <f>'Y:\Документы ТФОМС\Комиссия по разработке ТПОМС\Протоколы\2020\Протокол №10\СМО\[МАКС.xls]Лист2'!$S238</f>
    </nc>
  </rcc>
  <rcc rId="297016" sId="4">
    <oc r="AH95">
      <f>'D:\Documents\Маруся\+Работа\Комиссия по разработке ТПОМС\Протоколы\2020\Протокол №05 от 26.03.2020\СМО\[МАКС v8.xls]Лист2'!$S92</f>
    </oc>
    <nc r="AH95">
      <f>'Y:\Документы ТФОМС\Комиссия по разработке ТПОМС\Протоколы\2020\Протокол №10\СМО\[МАКС.xls]Лист2'!$S92</f>
    </nc>
  </rcc>
  <rcc rId="297017" sId="4">
    <oc r="AI95">
      <f>'D:\Documents\Маруся\+Работа\Комиссия по разработке ТПОМС\Протоколы\2020\Протокол №05 от 26.03.2020\СМО\[МАКС v8.xls]Лист2'!$P238</f>
    </oc>
    <nc r="AI95">
      <f>'Y:\Документы ТФОМС\Комиссия по разработке ТПОМС\Протоколы\2020\Протокол №10\СМО\[МАКС.xls]Лист2'!$P238</f>
    </nc>
  </rcc>
  <rcc rId="297018" sId="4">
    <oc r="AJ95">
      <f>'D:\Documents\Маруся\+Работа\Комиссия по разработке ТПОМС\Протоколы\2020\Протокол №05 от 26.03.2020\СМО\[МАКС v8.xls]Лист2'!$P92</f>
    </oc>
    <nc r="AJ95">
      <f>'Y:\Документы ТФОМС\Комиссия по разработке ТПОМС\Протоколы\2020\Протокол №10\СМО\[МАКС.xls]Лист2'!$P92</f>
    </nc>
  </rcc>
  <rcc rId="297019" sId="4">
    <oc r="AK95">
      <f>'D:\Documents\Маруся\+Работа\Комиссия по разработке ТПОМС\Протоколы\2020\Протокол №05 от 26.03.2020\СМО\[МАКС v8.xls]Лист2'!$Q238</f>
    </oc>
    <nc r="AK95">
      <f>'Y:\Документы ТФОМС\Комиссия по разработке ТПОМС\Протоколы\2020\Протокол №10\СМО\[МАКС.xls]Лист2'!$Q238</f>
    </nc>
  </rcc>
  <rcc rId="297020" sId="4">
    <oc r="AL95">
      <f>'D:\Documents\Маруся\+Работа\Комиссия по разработке ТПОМС\Протоколы\2020\Протокол №05 от 26.03.2020\СМО\[МАКС v8.xls]Лист2'!$Q92</f>
    </oc>
    <nc r="AL95">
      <f>'Y:\Документы ТФОМС\Комиссия по разработке ТПОМС\Протоколы\2020\Протокол №10\СМО\[МАКС.xls]Лист2'!$Q92</f>
    </nc>
  </rcc>
  <rcc rId="297021" sId="4">
    <oc r="AM95">
      <f>'D:\Documents\Маруся\+Работа\Комиссия по разработке ТПОМС\Протоколы\2020\Протокол №05 от 26.03.2020\СМО\[МАКС v8.xls]Лист2'!$R238</f>
    </oc>
    <nc r="AM95">
      <f>'Y:\Документы ТФОМС\Комиссия по разработке ТПОМС\Протоколы\2020\Протокол №10\СМО\[МАКС.xls]Лист2'!$R238</f>
    </nc>
  </rcc>
  <rcc rId="297022" sId="4">
    <oc r="AN95">
      <f>'D:\Documents\Маруся\+Работа\Комиссия по разработке ТПОМС\Протоколы\2020\Протокол №05 от 26.03.2020\СМО\[МАКС v8.xls]Лист2'!$R92</f>
    </oc>
    <nc r="AN95">
      <f>'Y:\Документы ТФОМС\Комиссия по разработке ТПОМС\Протоколы\2020\Протокол №10\СМО\[МАКС.xls]Лист2'!$R92</f>
    </nc>
  </rcc>
  <rcc rId="297023" sId="4">
    <oc r="AO95">
      <f>'D:\Documents\Маруся\+Работа\Комиссия по разработке ТПОМС\Протоколы\2020\Протокол №05 от 26.03.2020\СМО\[МАКС v8.xls]Лист2'!$T238</f>
    </oc>
    <nc r="AO95">
      <f>'Y:\Документы ТФОМС\Комиссия по разработке ТПОМС\Протоколы\2020\Протокол №10\СМО\[МАКС.xls]Лист2'!$T238</f>
    </nc>
  </rcc>
  <rcc rId="297024" sId="4">
    <oc r="AP95">
      <f>'D:\Documents\Маруся\+Работа\Комиссия по разработке ТПОМС\Протоколы\2020\Протокол №05 от 26.03.2020\СМО\[МАКС v8.xls]Лист2'!$T92</f>
    </oc>
    <nc r="AP95">
      <f>'Y:\Документы ТФОМС\Комиссия по разработке ТПОМС\Протоколы\2020\Протокол №10\СМО\[МАКС.xls]Лист2'!$T92</f>
    </nc>
  </rcc>
  <rcc rId="297025" sId="4">
    <oc r="AS95">
      <f>'D:\Documents\Маруся\+Работа\Комиссия по разработке ТПОМС\Протоколы\2020\Протокол №05 от 26.03.2020\СМО\[МАКС v8.xls]Лист2'!$W238</f>
    </oc>
    <nc r="AS95">
      <f>'Y:\Документы ТФОМС\Комиссия по разработке ТПОМС\Протоколы\2020\Протокол №10\СМО\[МАКС.xls]Лист2'!$W238</f>
    </nc>
  </rcc>
  <rcc rId="297026" sId="4">
    <oc r="AT95">
      <f>'D:\Documents\Маруся\+Работа\Комиссия по разработке ТПОМС\Протоколы\2020\Протокол №05 от 26.03.2020\СМО\[МАКС v8.xls]Лист2'!$W92</f>
    </oc>
    <nc r="AT95">
      <f>'Y:\Документы ТФОМС\Комиссия по разработке ТПОМС\Протоколы\2020\Протокол №10\СМО\[МАКС.xls]Лист2'!$W92</f>
    </nc>
  </rcc>
  <rcc rId="297027" sId="4">
    <oc r="AU95">
      <f>'D:\Documents\Маруся\+Работа\Комиссия по разработке ТПОМС\Протоколы\2020\Протокол №05 от 26.03.2020\СМО\[МАКС v8.xls]Лист2'!$X238</f>
    </oc>
    <nc r="AU95">
      <f>'Y:\Документы ТФОМС\Комиссия по разработке ТПОМС\Протоколы\2020\Протокол №10\СМО\[МАКС.xls]Лист2'!$X238</f>
    </nc>
  </rcc>
  <rcc rId="297028" sId="4">
    <oc r="AV95">
      <f>'D:\Documents\Маруся\+Работа\Комиссия по разработке ТПОМС\Протоколы\2020\Протокол №05 от 26.03.2020\СМО\[МАКС v8.xls]Лист2'!$X92</f>
    </oc>
    <nc r="AV95">
      <f>'Y:\Документы ТФОМС\Комиссия по разработке ТПОМС\Протоколы\2020\Протокол №10\СМО\[МАКС.xls]Лист2'!$X92</f>
    </nc>
  </rcc>
  <rcc rId="297029" sId="4">
    <oc r="AW95">
      <f>'D:\Documents\Маруся\+Работа\Комиссия по разработке ТПОМС\Протоколы\2020\Протокол №05 от 26.03.2020\СМО\[МАКС v8.xls]Лист2'!$Y238</f>
    </oc>
    <nc r="AW95">
      <f>'Y:\Документы ТФОМС\Комиссия по разработке ТПОМС\Протоколы\2020\Протокол №10\СМО\[МАКС.xls]Лист2'!$Y238</f>
    </nc>
  </rcc>
  <rcc rId="297030" sId="4">
    <oc r="AX95">
      <f>'D:\Documents\Маруся\+Работа\Комиссия по разработке ТПОМС\Протоколы\2020\Протокол №05 от 26.03.2020\СМО\[МАКС v8.xls]Лист2'!$Y92</f>
    </oc>
    <nc r="AX95">
      <f>'Y:\Документы ТФОМС\Комиссия по разработке ТПОМС\Протоколы\2020\Протокол №10\СМО\[МАКС.xls]Лист2'!$Y92</f>
    </nc>
  </rcc>
  <rcc rId="297031" sId="4">
    <oc r="AY95">
      <f>'D:\Documents\Маруся\+Работа\Комиссия по разработке ТПОМС\Протоколы\2020\Протокол №05 от 26.03.2020\СМО\[МАКС v8.xls]Лист2'!$AC238</f>
    </oc>
    <nc r="AY95">
      <f>'Y:\Документы ТФОМС\Комиссия по разработке ТПОМС\Протоколы\2020\Протокол №10\СМО\[МАКС.xls]Лист2'!$AC238</f>
    </nc>
  </rcc>
  <rcc rId="297032" sId="4">
    <oc r="AZ95">
      <f>'D:\Documents\Маруся\+Работа\Комиссия по разработке ТПОМС\Протоколы\2020\Протокол №05 от 26.03.2020\СМО\[МАКС v8.xls]Лист2'!$AC92</f>
    </oc>
    <nc r="AZ95">
      <f>'Y:\Документы ТФОМС\Комиссия по разработке ТПОМС\Протоколы\2020\Протокол №10\СМО\[МАКС.xls]Лист2'!$AC92</f>
    </nc>
  </rcc>
  <rcc rId="297033" sId="4">
    <oc r="BA95">
      <f>'D:\Documents\Маруся\+Работа\Комиссия по разработке ТПОМС\Протоколы\2020\Протокол №05 от 26.03.2020\СМО\[МАКС v8.xls]Лист2'!$Z238</f>
    </oc>
    <nc r="BA95">
      <f>'Y:\Документы ТФОМС\Комиссия по разработке ТПОМС\Протоколы\2020\Протокол №10\СМО\[МАКС.xls]Лист2'!$Z238</f>
    </nc>
  </rcc>
  <rcc rId="297034" sId="4">
    <oc r="BB95">
      <f>'D:\Documents\Маруся\+Работа\Комиссия по разработке ТПОМС\Протоколы\2020\Протокол №05 от 26.03.2020\СМО\[МАКС v8.xls]Лист2'!$Z92</f>
    </oc>
    <nc r="BB95">
      <f>'Y:\Документы ТФОМС\Комиссия по разработке ТПОМС\Протоколы\2020\Протокол №10\СМО\[МАКС.xls]Лист2'!$Z92</f>
    </nc>
  </rcc>
  <rcc rId="297035" sId="4">
    <oc r="BC95">
      <f>'D:\Documents\Маруся\+Работа\Комиссия по разработке ТПОМС\Протоколы\2020\Протокол №05 от 26.03.2020\СМО\[МАКС v8.xls]Лист2'!$AA238</f>
    </oc>
    <nc r="BC95">
      <f>'Y:\Документы ТФОМС\Комиссия по разработке ТПОМС\Протоколы\2020\Протокол №10\СМО\[МАКС.xls]Лист2'!$AA238</f>
    </nc>
  </rcc>
  <rcc rId="297036" sId="4">
    <oc r="BD95">
      <f>'D:\Documents\Маруся\+Работа\Комиссия по разработке ТПОМС\Протоколы\2020\Протокол №05 от 26.03.2020\СМО\[МАКС v8.xls]Лист2'!$AA92</f>
    </oc>
    <nc r="BD95">
      <f>'Y:\Документы ТФОМС\Комиссия по разработке ТПОМС\Протоколы\2020\Протокол №10\СМО\[МАКС.xls]Лист2'!$AA92</f>
    </nc>
  </rcc>
  <rcc rId="297037" sId="4">
    <oc r="BE95">
      <f>'D:\Documents\Маруся\+Работа\Комиссия по разработке ТПОМС\Протоколы\2020\Протокол №05 от 26.03.2020\СМО\[МАКС v8.xls]Лист2'!$AB238</f>
    </oc>
    <nc r="BE95">
      <f>'Y:\Документы ТФОМС\Комиссия по разработке ТПОМС\Протоколы\2020\Протокол №10\СМО\[МАКС.xls]Лист2'!$AB238</f>
    </nc>
  </rcc>
  <rcc rId="297038" sId="4">
    <oc r="BF95">
      <f>'D:\Documents\Маруся\+Работа\Комиссия по разработке ТПОМС\Протоколы\2020\Протокол №05 от 26.03.2020\СМО\[МАКС v8.xls]Лист2'!$AB92</f>
    </oc>
    <nc r="BF95">
      <f>'Y:\Документы ТФОМС\Комиссия по разработке ТПОМС\Протоколы\2020\Протокол №10\СМО\[МАКС.xls]Лист2'!$AB92</f>
    </nc>
  </rcc>
  <rcc rId="297039" sId="4">
    <oc r="BG95">
      <f>'D:\Documents\Маруся\+Работа\Комиссия по разработке ТПОМС\Протоколы\2020\Протокол №05 от 26.03.2020\СМО\[МАКС v8.xls]Лист2'!$AD238</f>
    </oc>
    <nc r="BG95">
      <f>'Y:\Документы ТФОМС\Комиссия по разработке ТПОМС\Протоколы\2020\Протокол №10\СМО\[МАКС.xls]Лист2'!$AD238</f>
    </nc>
  </rcc>
  <rcc rId="297040" sId="4">
    <oc r="BH95">
      <f>'D:\Documents\Маруся\+Работа\Комиссия по разработке ТПОМС\Протоколы\2020\Протокол №05 от 26.03.2020\СМО\[МАКС v8.xls]Лист2'!$AD92</f>
    </oc>
    <nc r="BH95">
      <f>'Y:\Документы ТФОМС\Комиссия по разработке ТПОМС\Протоколы\2020\Протокол №10\СМО\[МАКС.xls]Лист2'!$AD92</f>
    </nc>
  </rcc>
  <rcc rId="297041" sId="4">
    <oc r="BK95">
      <f>'D:\Documents\Маруся\+Работа\Комиссия по разработке ТПОМС\Протоколы\2020\Протокол №05 от 26.03.2020\СМО\[МАКС v8.xls]Лист2'!$AG238</f>
    </oc>
    <nc r="BK95">
      <f>'Y:\Документы ТФОМС\Комиссия по разработке ТПОМС\Протоколы\2020\Протокол №10\СМО\[МАКС.xls]Лист2'!$AG238</f>
    </nc>
  </rcc>
  <rcc rId="297042" sId="4">
    <oc r="BL95">
      <f>'D:\Documents\Маруся\+Работа\Комиссия по разработке ТПОМС\Протоколы\2020\Протокол №05 от 26.03.2020\СМО\[МАКС v8.xls]Лист2'!$AG92</f>
    </oc>
    <nc r="BL95">
      <f>'Y:\Документы ТФОМС\Комиссия по разработке ТПОМС\Протоколы\2020\Протокол №10\СМО\[МАКС.xls]Лист2'!$AG92</f>
    </nc>
  </rcc>
  <rcc rId="297043" sId="4">
    <oc r="BM95">
      <f>'D:\Documents\Маруся\+Работа\Комиссия по разработке ТПОМС\Протоколы\2020\Протокол №05 от 26.03.2020\СМО\[МАКС v8.xls]Лист2'!$AH238</f>
    </oc>
    <nc r="BM95">
      <f>'Y:\Документы ТФОМС\Комиссия по разработке ТПОМС\Протоколы\2020\Протокол №10\СМО\[МАКС.xls]Лист2'!$AH238</f>
    </nc>
  </rcc>
  <rcc rId="297044" sId="4">
    <oc r="BN95">
      <f>'D:\Documents\Маруся\+Работа\Комиссия по разработке ТПОМС\Протоколы\2020\Протокол №05 от 26.03.2020\СМО\[МАКС v8.xls]Лист2'!$AH92</f>
    </oc>
    <nc r="BN95">
      <f>'Y:\Документы ТФОМС\Комиссия по разработке ТПОМС\Протоколы\2020\Протокол №10\СМО\[МАКС.xls]Лист2'!$AH92</f>
    </nc>
  </rcc>
  <rcc rId="297045" sId="4">
    <oc r="BO95">
      <f>'D:\Documents\Маруся\+Работа\Комиссия по разработке ТПОМС\Протоколы\2020\Протокол №05 от 26.03.2020\СМО\[МАКС v8.xls]Лист2'!$AI238</f>
    </oc>
    <nc r="BO95">
      <f>'Y:\Документы ТФОМС\Комиссия по разработке ТПОМС\Протоколы\2020\Протокол №10\СМО\[МАКС.xls]Лист2'!$AI238</f>
    </nc>
  </rcc>
  <rcc rId="297046" sId="4">
    <oc r="BP95">
      <f>'D:\Documents\Маруся\+Работа\Комиссия по разработке ТПОМС\Протоколы\2020\Протокол №05 от 26.03.2020\СМО\[МАКС v8.xls]Лист2'!$AI92</f>
    </oc>
    <nc r="BP95">
      <f>'Y:\Документы ТФОМС\Комиссия по разработке ТПОМС\Протоколы\2020\Протокол №10\СМО\[МАКС.xls]Лист2'!$AI92</f>
    </nc>
  </rcc>
  <rcc rId="297047" sId="4">
    <oc r="BQ95">
      <f>'D:\Documents\Маруся\+Работа\Комиссия по разработке ТПОМС\Протоколы\2020\Протокол №05 от 26.03.2020\СМО\[МАКС v8.xls]Лист2'!$AM238</f>
    </oc>
    <nc r="BQ95">
      <f>'Y:\Документы ТФОМС\Комиссия по разработке ТПОМС\Протоколы\2020\Протокол №10\СМО\[МАКС.xls]Лист2'!$AM238</f>
    </nc>
  </rcc>
  <rcc rId="297048" sId="4">
    <oc r="BR95">
      <f>'D:\Documents\Маруся\+Работа\Комиссия по разработке ТПОМС\Протоколы\2020\Протокол №05 от 26.03.2020\СМО\[МАКС v8.xls]Лист2'!$AM92</f>
    </oc>
    <nc r="BR95">
      <f>'Y:\Документы ТФОМС\Комиссия по разработке ТПОМС\Протоколы\2020\Протокол №10\СМО\[МАКС.xls]Лист2'!$AM92</f>
    </nc>
  </rcc>
  <rcc rId="297049" sId="4">
    <oc r="BS95">
      <f>'D:\Documents\Маруся\+Работа\Комиссия по разработке ТПОМС\Протоколы\2020\Протокол №05 от 26.03.2020\СМО\[МАКС v8.xls]Лист2'!$AJ238</f>
    </oc>
    <nc r="BS95">
      <f>'Y:\Документы ТФОМС\Комиссия по разработке ТПОМС\Протоколы\2020\Протокол №10\СМО\[МАКС.xls]Лист2'!$AJ238</f>
    </nc>
  </rcc>
  <rcc rId="297050" sId="4">
    <oc r="BT95">
      <f>'D:\Documents\Маруся\+Работа\Комиссия по разработке ТПОМС\Протоколы\2020\Протокол №05 от 26.03.2020\СМО\[МАКС v8.xls]Лист2'!$AJ92</f>
    </oc>
    <nc r="BT95">
      <f>'Y:\Документы ТФОМС\Комиссия по разработке ТПОМС\Протоколы\2020\Протокол №10\СМО\[МАКС.xls]Лист2'!$AJ92</f>
    </nc>
  </rcc>
  <rcc rId="297051" sId="4">
    <oc r="BU95">
      <f>'D:\Documents\Маруся\+Работа\Комиссия по разработке ТПОМС\Протоколы\2020\Протокол №05 от 26.03.2020\СМО\[МАКС v8.xls]Лист2'!$AK238</f>
    </oc>
    <nc r="BU95">
      <f>'Y:\Документы ТФОМС\Комиссия по разработке ТПОМС\Протоколы\2020\Протокол №10\СМО\[МАКС.xls]Лист2'!$AK238</f>
    </nc>
  </rcc>
  <rcc rId="297052" sId="4">
    <oc r="BV95">
      <f>'D:\Documents\Маруся\+Работа\Комиссия по разработке ТПОМС\Протоколы\2020\Протокол №05 от 26.03.2020\СМО\[МАКС v8.xls]Лист2'!$AK92</f>
    </oc>
    <nc r="BV95">
      <f>'Y:\Документы ТФОМС\Комиссия по разработке ТПОМС\Протоколы\2020\Протокол №10\СМО\[МАКС.xls]Лист2'!$AK92</f>
    </nc>
  </rcc>
  <rcc rId="297053" sId="4">
    <oc r="BW95">
      <f>'D:\Documents\Маруся\+Работа\Комиссия по разработке ТПОМС\Протоколы\2020\Протокол №05 от 26.03.2020\СМО\[МАКС v8.xls]Лист2'!$AL238</f>
    </oc>
    <nc r="BW95">
      <f>'Y:\Документы ТФОМС\Комиссия по разработке ТПОМС\Протоколы\2020\Протокол №10\СМО\[МАКС.xls]Лист2'!$AL238</f>
    </nc>
  </rcc>
  <rcc rId="297054" sId="4">
    <oc r="BX95">
      <f>'D:\Documents\Маруся\+Работа\Комиссия по разработке ТПОМС\Протоколы\2020\Протокол №05 от 26.03.2020\СМО\[МАКС v8.xls]Лист2'!$AL92</f>
    </oc>
    <nc r="BX95">
      <f>'Y:\Документы ТФОМС\Комиссия по разработке ТПОМС\Протоколы\2020\Протокол №10\СМО\[МАКС.xls]Лист2'!$AL92</f>
    </nc>
  </rcc>
  <rcc rId="297055" sId="4">
    <oc r="BY95">
      <f>'D:\Documents\Маруся\+Работа\Комиссия по разработке ТПОМС\Протоколы\2020\Протокол №05 от 26.03.2020\СМО\[МАКС v8.xls]Лист2'!$AN238</f>
    </oc>
    <nc r="BY95">
      <f>'Y:\Документы ТФОМС\Комиссия по разработке ТПОМС\Протоколы\2020\Протокол №10\СМО\[МАКС.xls]Лист2'!$AN238</f>
    </nc>
  </rcc>
  <rcc rId="297056" sId="4">
    <oc r="BZ95">
      <f>'D:\Documents\Маруся\+Работа\Комиссия по разработке ТПОМС\Протоколы\2020\Протокол №05 от 26.03.2020\СМО\[МАКС v8.xls]Лист2'!$AN92</f>
    </oc>
    <nc r="BZ95">
      <f>'Y:\Документы ТФОМС\Комиссия по разработке ТПОМС\Протоколы\2020\Протокол №10\СМО\[МАКС.xls]Лист2'!$AN92</f>
    </nc>
  </rcc>
  <rcc rId="297057" sId="4">
    <oc r="CC95">
      <f>'D:\Documents\Маруся\+Работа\Комиссия по разработке ТПОМС\Протоколы\2020\Протокол №05 от 26.03.2020\СМО\[МАКС v8.xls]Лист2'!$AQ238</f>
    </oc>
    <nc r="CC95">
      <f>'Y:\Документы ТФОМС\Комиссия по разработке ТПОМС\Протоколы\2020\Протокол №10\СМО\[МАКС.xls]Лист2'!$AQ238</f>
    </nc>
  </rcc>
  <rcc rId="297058" sId="4">
    <oc r="CD95">
      <f>'D:\Documents\Маруся\+Работа\Комиссия по разработке ТПОМС\Протоколы\2020\Протокол №05 от 26.03.2020\СМО\[МАКС v8.xls]Лист2'!$AQ92</f>
    </oc>
    <nc r="CD95">
      <f>'Y:\Документы ТФОМС\Комиссия по разработке ТПОМС\Протоколы\2020\Протокол №10\СМО\[МАКС.xls]Лист2'!$AQ92</f>
    </nc>
  </rcc>
  <rcc rId="297059" sId="4">
    <oc r="CE95">
      <f>'D:\Documents\Маруся\+Работа\Комиссия по разработке ТПОМС\Протоколы\2020\Протокол №05 от 26.03.2020\СМО\[МАКС v8.xls]Лист2'!$AR238</f>
    </oc>
    <nc r="CE95">
      <f>'Y:\Документы ТФОМС\Комиссия по разработке ТПОМС\Протоколы\2020\Протокол №10\СМО\[МАКС.xls]Лист2'!$AR238</f>
    </nc>
  </rcc>
  <rcc rId="297060" sId="4">
    <oc r="CF95">
      <f>'D:\Documents\Маруся\+Работа\Комиссия по разработке ТПОМС\Протоколы\2020\Протокол №05 от 26.03.2020\СМО\[МАКС v8.xls]Лист2'!$AR92</f>
    </oc>
    <nc r="CF95">
      <f>'Y:\Документы ТФОМС\Комиссия по разработке ТПОМС\Протоколы\2020\Протокол №10\СМО\[МАКС.xls]Лист2'!$AR92</f>
    </nc>
  </rcc>
  <rcc rId="297061" sId="4">
    <oc r="CG95">
      <f>'D:\Documents\Маруся\+Работа\Комиссия по разработке ТПОМС\Протоколы\2020\Протокол №05 от 26.03.2020\СМО\[МАКС v8.xls]Лист2'!$AS238</f>
    </oc>
    <nc r="CG95">
      <f>'Y:\Документы ТФОМС\Комиссия по разработке ТПОМС\Протоколы\2020\Протокол №10\СМО\[МАКС.xls]Лист2'!$AS238</f>
    </nc>
  </rcc>
  <rcc rId="297062" sId="4">
    <oc r="CH95">
      <f>'D:\Documents\Маруся\+Работа\Комиссия по разработке ТПОМС\Протоколы\2020\Протокол №05 от 26.03.2020\СМО\[МАКС v8.xls]Лист2'!$AS92</f>
    </oc>
    <nc r="CH95">
      <f>'Y:\Документы ТФОМС\Комиссия по разработке ТПОМС\Протоколы\2020\Протокол №10\СМО\[МАКС.xls]Лист2'!$AS92</f>
    </nc>
  </rcc>
  <rcc rId="297063" sId="4">
    <oc r="CI95">
      <f>'D:\Documents\Маруся\+Работа\Комиссия по разработке ТПОМС\Протоколы\2020\Протокол №05 от 26.03.2020\СМО\[МАКС v8.xls]Лист2'!$AW238</f>
    </oc>
    <nc r="CI95">
      <f>'Y:\Документы ТФОМС\Комиссия по разработке ТПОМС\Протоколы\2020\Протокол №10\СМО\[МАКС.xls]Лист2'!$AW238</f>
    </nc>
  </rcc>
  <rcc rId="297064" sId="4">
    <oc r="CJ95">
      <f>'D:\Documents\Маруся\+Работа\Комиссия по разработке ТПОМС\Протоколы\2020\Протокол №05 от 26.03.2020\СМО\[МАКС v8.xls]Лист2'!$AW92</f>
    </oc>
    <nc r="CJ95">
      <f>'Y:\Документы ТФОМС\Комиссия по разработке ТПОМС\Протоколы\2020\Протокол №10\СМО\[МАКС.xls]Лист2'!$AW92</f>
    </nc>
  </rcc>
  <rcc rId="297065" sId="4">
    <oc r="CK95">
      <f>'D:\Documents\Маруся\+Работа\Комиссия по разработке ТПОМС\Протоколы\2020\Протокол №05 от 26.03.2020\СМО\[МАКС v8.xls]Лист2'!$AT238</f>
    </oc>
    <nc r="CK95">
      <f>'Y:\Документы ТФОМС\Комиссия по разработке ТПОМС\Протоколы\2020\Протокол №10\СМО\[МАКС.xls]Лист2'!$AT238</f>
    </nc>
  </rcc>
  <rcc rId="297066" sId="4">
    <oc r="CL95">
      <f>'D:\Documents\Маруся\+Работа\Комиссия по разработке ТПОМС\Протоколы\2020\Протокол №05 от 26.03.2020\СМО\[МАКС v8.xls]Лист2'!$AT92</f>
    </oc>
    <nc r="CL95">
      <f>'Y:\Документы ТФОМС\Комиссия по разработке ТПОМС\Протоколы\2020\Протокол №10\СМО\[МАКС.xls]Лист2'!$AT92</f>
    </nc>
  </rcc>
  <rcc rId="297067" sId="4">
    <oc r="CM95">
      <f>'D:\Documents\Маруся\+Работа\Комиссия по разработке ТПОМС\Протоколы\2020\Протокол №05 от 26.03.2020\СМО\[МАКС v8.xls]Лист2'!$AU238</f>
    </oc>
    <nc r="CM95">
      <f>'Y:\Документы ТФОМС\Комиссия по разработке ТПОМС\Протоколы\2020\Протокол №10\СМО\[МАКС.xls]Лист2'!$AU238</f>
    </nc>
  </rcc>
  <rcc rId="297068" sId="4">
    <oc r="CN95">
      <f>'D:\Documents\Маруся\+Работа\Комиссия по разработке ТПОМС\Протоколы\2020\Протокол №05 от 26.03.2020\СМО\[МАКС v8.xls]Лист2'!$AU92</f>
    </oc>
    <nc r="CN95">
      <f>'Y:\Документы ТФОМС\Комиссия по разработке ТПОМС\Протоколы\2020\Протокол №10\СМО\[МАКС.xls]Лист2'!$AU92</f>
    </nc>
  </rcc>
  <rcc rId="297069" sId="4">
    <oc r="CO95">
      <f>'D:\Documents\Маруся\+Работа\Комиссия по разработке ТПОМС\Протоколы\2020\Протокол №05 от 26.03.2020\СМО\[МАКС v8.xls]Лист2'!$AV238</f>
    </oc>
    <nc r="CO95">
      <f>'Y:\Документы ТФОМС\Комиссия по разработке ТПОМС\Протоколы\2020\Протокол №10\СМО\[МАКС.xls]Лист2'!$AV238</f>
    </nc>
  </rcc>
  <rcc rId="297070" sId="4">
    <oc r="CP95">
      <f>'D:\Documents\Маруся\+Работа\Комиссия по разработке ТПОМС\Протоколы\2020\Протокол №05 от 26.03.2020\СМО\[МАКС v8.xls]Лист2'!$AV92</f>
    </oc>
    <nc r="CP95">
      <f>'Y:\Документы ТФОМС\Комиссия по разработке ТПОМС\Протоколы\2020\Протокол №10\СМО\[МАКС.xls]Лист2'!$AV92</f>
    </nc>
  </rcc>
  <rcc rId="297071" sId="4">
    <oc r="CQ95">
      <f>'D:\Documents\Маруся\+Работа\Комиссия по разработке ТПОМС\Протоколы\2020\Протокол №05 от 26.03.2020\СМО\[МАКС v8.xls]Лист2'!$AX238</f>
    </oc>
    <nc r="CQ95">
      <f>'Y:\Документы ТФОМС\Комиссия по разработке ТПОМС\Протоколы\2020\Протокол №10\СМО\[МАКС.xls]Лист2'!$AX238</f>
    </nc>
  </rcc>
  <rcc rId="297072" sId="4">
    <oc r="CR95">
      <f>'D:\Documents\Маруся\+Работа\Комиссия по разработке ТПОМС\Протоколы\2020\Протокол №05 от 26.03.2020\СМО\[МАКС v8.xls]Лист2'!$AX92</f>
    </oc>
    <nc r="CR95">
      <f>'Y:\Документы ТФОМС\Комиссия по разработке ТПОМС\Протоколы\2020\Протокол №10\СМО\[МАКС.xls]Лист2'!$AX92</f>
    </nc>
  </rcc>
  <rcc rId="297073" sId="4">
    <oc r="AA96">
      <f>'D:\Documents\Маруся\+Работа\Комиссия по разработке ТПОМС\Протоколы\2020\Протокол №05 от 26.03.2020\СМО\[МАКС v8.xls]Лист2'!$M239</f>
    </oc>
    <nc r="AA96">
      <f>'Y:\Документы ТФОМС\Комиссия по разработке ТПОМС\Протоколы\2020\Протокол №10\СМО\[МАКС.xls]Лист2'!$M239</f>
    </nc>
  </rcc>
  <rcc rId="297074" sId="4">
    <oc r="AB96">
      <f>'D:\Documents\Маруся\+Работа\Комиссия по разработке ТПОМС\Протоколы\2020\Протокол №05 от 26.03.2020\СМО\[МАКС v8.xls]Лист2'!$M93</f>
    </oc>
    <nc r="AB96">
      <f>'Y:\Документы ТФОМС\Комиссия по разработке ТПОМС\Протоколы\2020\Протокол №10\СМО\[МАКС.xls]Лист2'!$M93</f>
    </nc>
  </rcc>
  <rcc rId="297075" sId="4">
    <oc r="AC96">
      <f>'D:\Documents\Маруся\+Работа\Комиссия по разработке ТПОМС\Протоколы\2020\Протокол №05 от 26.03.2020\СМО\[МАКС v8.xls]Лист2'!$N239</f>
    </oc>
    <nc r="AC96">
      <f>'Y:\Документы ТФОМС\Комиссия по разработке ТПОМС\Протоколы\2020\Протокол №10\СМО\[МАКС.xls]Лист2'!$N239</f>
    </nc>
  </rcc>
  <rcc rId="297076" sId="4">
    <oc r="AD96">
      <f>'D:\Documents\Маруся\+Работа\Комиссия по разработке ТПОМС\Протоколы\2020\Протокол №05 от 26.03.2020\СМО\[МАКС v8.xls]Лист2'!$N93</f>
    </oc>
    <nc r="AD96">
      <f>'Y:\Документы ТФОМС\Комиссия по разработке ТПОМС\Протоколы\2020\Протокол №10\СМО\[МАКС.xls]Лист2'!$N93</f>
    </nc>
  </rcc>
  <rcc rId="297077" sId="4">
    <oc r="AE96">
      <f>'D:\Documents\Маруся\+Работа\Комиссия по разработке ТПОМС\Протоколы\2020\Протокол №05 от 26.03.2020\СМО\[МАКС v8.xls]Лист2'!$O239</f>
    </oc>
    <nc r="AE96">
      <f>'Y:\Документы ТФОМС\Комиссия по разработке ТПОМС\Протоколы\2020\Протокол №10\СМО\[МАКС.xls]Лист2'!$O239</f>
    </nc>
  </rcc>
  <rcc rId="297078" sId="4">
    <oc r="AF96">
      <f>'D:\Documents\Маруся\+Работа\Комиссия по разработке ТПОМС\Протоколы\2020\Протокол №05 от 26.03.2020\СМО\[МАКС v8.xls]Лист2'!$O93</f>
    </oc>
    <nc r="AF96">
      <f>'Y:\Документы ТФОМС\Комиссия по разработке ТПОМС\Протоколы\2020\Протокол №10\СМО\[МАКС.xls]Лист2'!$O93</f>
    </nc>
  </rcc>
  <rcc rId="297079" sId="4">
    <oc r="AG96">
      <f>'D:\Documents\Маруся\+Работа\Комиссия по разработке ТПОМС\Протоколы\2020\Протокол №05 от 26.03.2020\СМО\[МАКС v8.xls]Лист2'!$S239</f>
    </oc>
    <nc r="AG96">
      <f>'Y:\Документы ТФОМС\Комиссия по разработке ТПОМС\Протоколы\2020\Протокол №10\СМО\[МАКС.xls]Лист2'!$S239</f>
    </nc>
  </rcc>
  <rcc rId="297080" sId="4">
    <oc r="AH96">
      <f>'D:\Documents\Маруся\+Работа\Комиссия по разработке ТПОМС\Протоколы\2020\Протокол №05 от 26.03.2020\СМО\[МАКС v8.xls]Лист2'!$S93</f>
    </oc>
    <nc r="AH96">
      <f>'Y:\Документы ТФОМС\Комиссия по разработке ТПОМС\Протоколы\2020\Протокол №10\СМО\[МАКС.xls]Лист2'!$S93</f>
    </nc>
  </rcc>
  <rcc rId="297081" sId="4">
    <oc r="AI96">
      <f>'D:\Documents\Маруся\+Работа\Комиссия по разработке ТПОМС\Протоколы\2020\Протокол №05 от 26.03.2020\СМО\[МАКС v8.xls]Лист2'!$P239</f>
    </oc>
    <nc r="AI96">
      <f>'Y:\Документы ТФОМС\Комиссия по разработке ТПОМС\Протоколы\2020\Протокол №10\СМО\[МАКС.xls]Лист2'!$P239</f>
    </nc>
  </rcc>
  <rcc rId="297082" sId="4">
    <oc r="AJ96">
      <f>'D:\Documents\Маруся\+Работа\Комиссия по разработке ТПОМС\Протоколы\2020\Протокол №05 от 26.03.2020\СМО\[МАКС v8.xls]Лист2'!$P93</f>
    </oc>
    <nc r="AJ96">
      <f>'Y:\Документы ТФОМС\Комиссия по разработке ТПОМС\Протоколы\2020\Протокол №10\СМО\[МАКС.xls]Лист2'!$P93</f>
    </nc>
  </rcc>
  <rcc rId="297083" sId="4">
    <oc r="AK96">
      <f>'D:\Documents\Маруся\+Работа\Комиссия по разработке ТПОМС\Протоколы\2020\Протокол №05 от 26.03.2020\СМО\[МАКС v8.xls]Лист2'!$Q239</f>
    </oc>
    <nc r="AK96">
      <f>'Y:\Документы ТФОМС\Комиссия по разработке ТПОМС\Протоколы\2020\Протокол №10\СМО\[МАКС.xls]Лист2'!$Q239</f>
    </nc>
  </rcc>
  <rcc rId="297084" sId="4">
    <oc r="AL96">
      <f>'D:\Documents\Маруся\+Работа\Комиссия по разработке ТПОМС\Протоколы\2020\Протокол №05 от 26.03.2020\СМО\[МАКС v8.xls]Лист2'!$Q93</f>
    </oc>
    <nc r="AL96">
      <f>'Y:\Документы ТФОМС\Комиссия по разработке ТПОМС\Протоколы\2020\Протокол №10\СМО\[МАКС.xls]Лист2'!$Q93</f>
    </nc>
  </rcc>
  <rcc rId="297085" sId="4">
    <oc r="AM96">
      <f>'D:\Documents\Маруся\+Работа\Комиссия по разработке ТПОМС\Протоколы\2020\Протокол №05 от 26.03.2020\СМО\[МАКС v8.xls]Лист2'!$R239</f>
    </oc>
    <nc r="AM96">
      <f>'Y:\Документы ТФОМС\Комиссия по разработке ТПОМС\Протоколы\2020\Протокол №10\СМО\[МАКС.xls]Лист2'!$R239</f>
    </nc>
  </rcc>
  <rcc rId="297086" sId="4">
    <oc r="AN96">
      <f>'D:\Documents\Маруся\+Работа\Комиссия по разработке ТПОМС\Протоколы\2020\Протокол №05 от 26.03.2020\СМО\[МАКС v8.xls]Лист2'!$R93</f>
    </oc>
    <nc r="AN96">
      <f>'Y:\Документы ТФОМС\Комиссия по разработке ТПОМС\Протоколы\2020\Протокол №10\СМО\[МАКС.xls]Лист2'!$R93</f>
    </nc>
  </rcc>
  <rcc rId="297087" sId="4">
    <oc r="AO96">
      <f>'D:\Documents\Маруся\+Работа\Комиссия по разработке ТПОМС\Протоколы\2020\Протокол №05 от 26.03.2020\СМО\[МАКС v8.xls]Лист2'!$T239</f>
    </oc>
    <nc r="AO96">
      <f>'Y:\Документы ТФОМС\Комиссия по разработке ТПОМС\Протоколы\2020\Протокол №10\СМО\[МАКС.xls]Лист2'!$T239</f>
    </nc>
  </rcc>
  <rcc rId="297088" sId="4">
    <oc r="AP96">
      <f>'D:\Documents\Маруся\+Работа\Комиссия по разработке ТПОМС\Протоколы\2020\Протокол №05 от 26.03.2020\СМО\[МАКС v8.xls]Лист2'!$T93</f>
    </oc>
    <nc r="AP96">
      <f>'Y:\Документы ТФОМС\Комиссия по разработке ТПОМС\Протоколы\2020\Протокол №10\СМО\[МАКС.xls]Лист2'!$T93</f>
    </nc>
  </rcc>
  <rcc rId="297089" sId="4">
    <oc r="AS96">
      <f>'D:\Documents\Маруся\+Работа\Комиссия по разработке ТПОМС\Протоколы\2020\Протокол №05 от 26.03.2020\СМО\[МАКС v8.xls]Лист2'!$W239</f>
    </oc>
    <nc r="AS96">
      <f>'Y:\Документы ТФОМС\Комиссия по разработке ТПОМС\Протоколы\2020\Протокол №10\СМО\[МАКС.xls]Лист2'!$W239</f>
    </nc>
  </rcc>
  <rcc rId="297090" sId="4">
    <oc r="AT96">
      <f>'D:\Documents\Маруся\+Работа\Комиссия по разработке ТПОМС\Протоколы\2020\Протокол №05 от 26.03.2020\СМО\[МАКС v8.xls]Лист2'!$W93</f>
    </oc>
    <nc r="AT96">
      <f>'Y:\Документы ТФОМС\Комиссия по разработке ТПОМС\Протоколы\2020\Протокол №10\СМО\[МАКС.xls]Лист2'!$W93</f>
    </nc>
  </rcc>
  <rcc rId="297091" sId="4">
    <oc r="AU96">
      <f>'D:\Documents\Маруся\+Работа\Комиссия по разработке ТПОМС\Протоколы\2020\Протокол №05 от 26.03.2020\СМО\[МАКС v8.xls]Лист2'!$X239</f>
    </oc>
    <nc r="AU96">
      <f>'Y:\Документы ТФОМС\Комиссия по разработке ТПОМС\Протоколы\2020\Протокол №10\СМО\[МАКС.xls]Лист2'!$X239</f>
    </nc>
  </rcc>
  <rcc rId="297092" sId="4">
    <oc r="AV96">
      <f>'D:\Documents\Маруся\+Работа\Комиссия по разработке ТПОМС\Протоколы\2020\Протокол №05 от 26.03.2020\СМО\[МАКС v8.xls]Лист2'!$X93</f>
    </oc>
    <nc r="AV96">
      <f>'Y:\Документы ТФОМС\Комиссия по разработке ТПОМС\Протоколы\2020\Протокол №10\СМО\[МАКС.xls]Лист2'!$X93</f>
    </nc>
  </rcc>
  <rcc rId="297093" sId="4">
    <oc r="AW96">
      <f>'D:\Documents\Маруся\+Работа\Комиссия по разработке ТПОМС\Протоколы\2020\Протокол №05 от 26.03.2020\СМО\[МАКС v8.xls]Лист2'!$Y239</f>
    </oc>
    <nc r="AW96">
      <f>'Y:\Документы ТФОМС\Комиссия по разработке ТПОМС\Протоколы\2020\Протокол №10\СМО\[МАКС.xls]Лист2'!$Y239</f>
    </nc>
  </rcc>
  <rcc rId="297094" sId="4">
    <oc r="AX96">
      <f>'D:\Documents\Маруся\+Работа\Комиссия по разработке ТПОМС\Протоколы\2020\Протокол №05 от 26.03.2020\СМО\[МАКС v8.xls]Лист2'!$Y93</f>
    </oc>
    <nc r="AX96">
      <f>'Y:\Документы ТФОМС\Комиссия по разработке ТПОМС\Протоколы\2020\Протокол №10\СМО\[МАКС.xls]Лист2'!$Y93</f>
    </nc>
  </rcc>
  <rcc rId="297095" sId="4">
    <oc r="AY96">
      <f>'D:\Documents\Маруся\+Работа\Комиссия по разработке ТПОМС\Протоколы\2020\Протокол №05 от 26.03.2020\СМО\[МАКС v8.xls]Лист2'!$AC239</f>
    </oc>
    <nc r="AY96">
      <f>'Y:\Документы ТФОМС\Комиссия по разработке ТПОМС\Протоколы\2020\Протокол №10\СМО\[МАКС.xls]Лист2'!$AC239</f>
    </nc>
  </rcc>
  <rcc rId="297096" sId="4">
    <oc r="AZ96">
      <f>'D:\Documents\Маруся\+Работа\Комиссия по разработке ТПОМС\Протоколы\2020\Протокол №05 от 26.03.2020\СМО\[МАКС v8.xls]Лист2'!$AC93</f>
    </oc>
    <nc r="AZ96">
      <f>'Y:\Документы ТФОМС\Комиссия по разработке ТПОМС\Протоколы\2020\Протокол №10\СМО\[МАКС.xls]Лист2'!$AC93</f>
    </nc>
  </rcc>
  <rcc rId="297097" sId="4">
    <oc r="BA96">
      <f>'D:\Documents\Маруся\+Работа\Комиссия по разработке ТПОМС\Протоколы\2020\Протокол №05 от 26.03.2020\СМО\[МАКС v8.xls]Лист2'!$Z239</f>
    </oc>
    <nc r="BA96">
      <f>'Y:\Документы ТФОМС\Комиссия по разработке ТПОМС\Протоколы\2020\Протокол №10\СМО\[МАКС.xls]Лист2'!$Z239</f>
    </nc>
  </rcc>
  <rcc rId="297098" sId="4">
    <oc r="BB96">
      <f>'D:\Documents\Маруся\+Работа\Комиссия по разработке ТПОМС\Протоколы\2020\Протокол №05 от 26.03.2020\СМО\[МАКС v8.xls]Лист2'!$Z93</f>
    </oc>
    <nc r="BB96">
      <f>'Y:\Документы ТФОМС\Комиссия по разработке ТПОМС\Протоколы\2020\Протокол №10\СМО\[МАКС.xls]Лист2'!$Z93</f>
    </nc>
  </rcc>
  <rcc rId="297099" sId="4">
    <oc r="BC96">
      <f>'D:\Documents\Маруся\+Работа\Комиссия по разработке ТПОМС\Протоколы\2020\Протокол №05 от 26.03.2020\СМО\[МАКС v8.xls]Лист2'!$AA239</f>
    </oc>
    <nc r="BC96">
      <f>'Y:\Документы ТФОМС\Комиссия по разработке ТПОМС\Протоколы\2020\Протокол №10\СМО\[МАКС.xls]Лист2'!$AA239</f>
    </nc>
  </rcc>
  <rcc rId="297100" sId="4">
    <oc r="BD96">
      <f>'D:\Documents\Маруся\+Работа\Комиссия по разработке ТПОМС\Протоколы\2020\Протокол №05 от 26.03.2020\СМО\[МАКС v8.xls]Лист2'!$AA93</f>
    </oc>
    <nc r="BD96">
      <f>'Y:\Документы ТФОМС\Комиссия по разработке ТПОМС\Протоколы\2020\Протокол №10\СМО\[МАКС.xls]Лист2'!$AA93</f>
    </nc>
  </rcc>
  <rcc rId="297101" sId="4">
    <oc r="BE96">
      <f>'D:\Documents\Маруся\+Работа\Комиссия по разработке ТПОМС\Протоколы\2020\Протокол №05 от 26.03.2020\СМО\[МАКС v8.xls]Лист2'!$AB239</f>
    </oc>
    <nc r="BE96">
      <f>'Y:\Документы ТФОМС\Комиссия по разработке ТПОМС\Протоколы\2020\Протокол №10\СМО\[МАКС.xls]Лист2'!$AB239</f>
    </nc>
  </rcc>
  <rcc rId="297102" sId="4">
    <oc r="BF96">
      <f>'D:\Documents\Маруся\+Работа\Комиссия по разработке ТПОМС\Протоколы\2020\Протокол №05 от 26.03.2020\СМО\[МАКС v8.xls]Лист2'!$AB93</f>
    </oc>
    <nc r="BF96">
      <f>'Y:\Документы ТФОМС\Комиссия по разработке ТПОМС\Протоколы\2020\Протокол №10\СМО\[МАКС.xls]Лист2'!$AB93</f>
    </nc>
  </rcc>
  <rcc rId="297103" sId="4">
    <oc r="BG96">
      <f>'D:\Documents\Маруся\+Работа\Комиссия по разработке ТПОМС\Протоколы\2020\Протокол №05 от 26.03.2020\СМО\[МАКС v8.xls]Лист2'!$AD239</f>
    </oc>
    <nc r="BG96">
      <f>'Y:\Документы ТФОМС\Комиссия по разработке ТПОМС\Протоколы\2020\Протокол №10\СМО\[МАКС.xls]Лист2'!$AD239</f>
    </nc>
  </rcc>
  <rcc rId="297104" sId="4">
    <oc r="BH96">
      <f>'D:\Documents\Маруся\+Работа\Комиссия по разработке ТПОМС\Протоколы\2020\Протокол №05 от 26.03.2020\СМО\[МАКС v8.xls]Лист2'!$AD93</f>
    </oc>
    <nc r="BH96">
      <f>'Y:\Документы ТФОМС\Комиссия по разработке ТПОМС\Протоколы\2020\Протокол №10\СМО\[МАКС.xls]Лист2'!$AD93</f>
    </nc>
  </rcc>
  <rcc rId="297105" sId="4">
    <oc r="BK96">
      <f>'D:\Documents\Маруся\+Работа\Комиссия по разработке ТПОМС\Протоколы\2020\Протокол №05 от 26.03.2020\СМО\[МАКС v8.xls]Лист2'!$AG239</f>
    </oc>
    <nc r="BK96">
      <f>'Y:\Документы ТФОМС\Комиссия по разработке ТПОМС\Протоколы\2020\Протокол №10\СМО\[МАКС.xls]Лист2'!$AG239</f>
    </nc>
  </rcc>
  <rcc rId="297106" sId="4">
    <oc r="BL96">
      <f>'D:\Documents\Маруся\+Работа\Комиссия по разработке ТПОМС\Протоколы\2020\Протокол №05 от 26.03.2020\СМО\[МАКС v8.xls]Лист2'!$AG93</f>
    </oc>
    <nc r="BL96">
      <f>'Y:\Документы ТФОМС\Комиссия по разработке ТПОМС\Протоколы\2020\Протокол №10\СМО\[МАКС.xls]Лист2'!$AG93</f>
    </nc>
  </rcc>
  <rcc rId="297107" sId="4">
    <oc r="BM96">
      <f>'D:\Documents\Маруся\+Работа\Комиссия по разработке ТПОМС\Протоколы\2020\Протокол №05 от 26.03.2020\СМО\[МАКС v8.xls]Лист2'!$AH239</f>
    </oc>
    <nc r="BM96">
      <f>'Y:\Документы ТФОМС\Комиссия по разработке ТПОМС\Протоколы\2020\Протокол №10\СМО\[МАКС.xls]Лист2'!$AH239</f>
    </nc>
  </rcc>
  <rcc rId="297108" sId="4">
    <oc r="BN96">
      <f>'D:\Documents\Маруся\+Работа\Комиссия по разработке ТПОМС\Протоколы\2020\Протокол №05 от 26.03.2020\СМО\[МАКС v8.xls]Лист2'!$AH93</f>
    </oc>
    <nc r="BN96">
      <f>'Y:\Документы ТФОМС\Комиссия по разработке ТПОМС\Протоколы\2020\Протокол №10\СМО\[МАКС.xls]Лист2'!$AH93</f>
    </nc>
  </rcc>
  <rcc rId="297109" sId="4">
    <oc r="BO96">
      <f>'D:\Documents\Маруся\+Работа\Комиссия по разработке ТПОМС\Протоколы\2020\Протокол №05 от 26.03.2020\СМО\[МАКС v8.xls]Лист2'!$AI239</f>
    </oc>
    <nc r="BO96">
      <f>'Y:\Документы ТФОМС\Комиссия по разработке ТПОМС\Протоколы\2020\Протокол №10\СМО\[МАКС.xls]Лист2'!$AI239</f>
    </nc>
  </rcc>
  <rcc rId="297110" sId="4">
    <oc r="BP96">
      <f>'D:\Documents\Маруся\+Работа\Комиссия по разработке ТПОМС\Протоколы\2020\Протокол №05 от 26.03.2020\СМО\[МАКС v8.xls]Лист2'!$AI93</f>
    </oc>
    <nc r="BP96">
      <f>'Y:\Документы ТФОМС\Комиссия по разработке ТПОМС\Протоколы\2020\Протокол №10\СМО\[МАКС.xls]Лист2'!$AI93</f>
    </nc>
  </rcc>
  <rcc rId="297111" sId="4">
    <oc r="BQ96">
      <f>'D:\Documents\Маруся\+Работа\Комиссия по разработке ТПОМС\Протоколы\2020\Протокол №05 от 26.03.2020\СМО\[МАКС v8.xls]Лист2'!$AM239</f>
    </oc>
    <nc r="BQ96">
      <f>'Y:\Документы ТФОМС\Комиссия по разработке ТПОМС\Протоколы\2020\Протокол №10\СМО\[МАКС.xls]Лист2'!$AM239</f>
    </nc>
  </rcc>
  <rcc rId="297112" sId="4">
    <oc r="BR96">
      <f>'D:\Documents\Маруся\+Работа\Комиссия по разработке ТПОМС\Протоколы\2020\Протокол №05 от 26.03.2020\СМО\[МАКС v8.xls]Лист2'!$AM93</f>
    </oc>
    <nc r="BR96">
      <f>'Y:\Документы ТФОМС\Комиссия по разработке ТПОМС\Протоколы\2020\Протокол №10\СМО\[МАКС.xls]Лист2'!$AM93</f>
    </nc>
  </rcc>
  <rcc rId="297113" sId="4">
    <oc r="BS96">
      <f>'D:\Documents\Маруся\+Работа\Комиссия по разработке ТПОМС\Протоколы\2020\Протокол №05 от 26.03.2020\СМО\[МАКС v8.xls]Лист2'!$AJ239</f>
    </oc>
    <nc r="BS96">
      <f>'Y:\Документы ТФОМС\Комиссия по разработке ТПОМС\Протоколы\2020\Протокол №10\СМО\[МАКС.xls]Лист2'!$AJ239</f>
    </nc>
  </rcc>
  <rcc rId="297114" sId="4">
    <oc r="BT96">
      <f>'D:\Documents\Маруся\+Работа\Комиссия по разработке ТПОМС\Протоколы\2020\Протокол №05 от 26.03.2020\СМО\[МАКС v8.xls]Лист2'!$AJ93</f>
    </oc>
    <nc r="BT96">
      <f>'Y:\Документы ТФОМС\Комиссия по разработке ТПОМС\Протоколы\2020\Протокол №10\СМО\[МАКС.xls]Лист2'!$AJ93</f>
    </nc>
  </rcc>
  <rcc rId="297115" sId="4">
    <oc r="BU96">
      <f>'D:\Documents\Маруся\+Работа\Комиссия по разработке ТПОМС\Протоколы\2020\Протокол №05 от 26.03.2020\СМО\[МАКС v8.xls]Лист2'!$AK239</f>
    </oc>
    <nc r="BU96">
      <f>'Y:\Документы ТФОМС\Комиссия по разработке ТПОМС\Протоколы\2020\Протокол №10\СМО\[МАКС.xls]Лист2'!$AK239</f>
    </nc>
  </rcc>
  <rcc rId="297116" sId="4">
    <oc r="BV96">
      <f>'D:\Documents\Маруся\+Работа\Комиссия по разработке ТПОМС\Протоколы\2020\Протокол №05 от 26.03.2020\СМО\[МАКС v8.xls]Лист2'!$AK93</f>
    </oc>
    <nc r="BV96">
      <f>'Y:\Документы ТФОМС\Комиссия по разработке ТПОМС\Протоколы\2020\Протокол №10\СМО\[МАКС.xls]Лист2'!$AK93</f>
    </nc>
  </rcc>
  <rcc rId="297117" sId="4">
    <oc r="BW96">
      <f>'D:\Documents\Маруся\+Работа\Комиссия по разработке ТПОМС\Протоколы\2020\Протокол №05 от 26.03.2020\СМО\[МАКС v8.xls]Лист2'!$AL239</f>
    </oc>
    <nc r="BW96">
      <f>'Y:\Документы ТФОМС\Комиссия по разработке ТПОМС\Протоколы\2020\Протокол №10\СМО\[МАКС.xls]Лист2'!$AL239</f>
    </nc>
  </rcc>
  <rcc rId="297118" sId="4">
    <oc r="BX96">
      <f>'D:\Documents\Маруся\+Работа\Комиссия по разработке ТПОМС\Протоколы\2020\Протокол №05 от 26.03.2020\СМО\[МАКС v8.xls]Лист2'!$AL93</f>
    </oc>
    <nc r="BX96">
      <f>'Y:\Документы ТФОМС\Комиссия по разработке ТПОМС\Протоколы\2020\Протокол №10\СМО\[МАКС.xls]Лист2'!$AL93</f>
    </nc>
  </rcc>
  <rcc rId="297119" sId="4">
    <oc r="BY96">
      <f>'D:\Documents\Маруся\+Работа\Комиссия по разработке ТПОМС\Протоколы\2020\Протокол №05 от 26.03.2020\СМО\[МАКС v8.xls]Лист2'!$AN239</f>
    </oc>
    <nc r="BY96">
      <f>'Y:\Документы ТФОМС\Комиссия по разработке ТПОМС\Протоколы\2020\Протокол №10\СМО\[МАКС.xls]Лист2'!$AN239</f>
    </nc>
  </rcc>
  <rcc rId="297120" sId="4">
    <oc r="BZ96">
      <f>'D:\Documents\Маруся\+Работа\Комиссия по разработке ТПОМС\Протоколы\2020\Протокол №05 от 26.03.2020\СМО\[МАКС v8.xls]Лист2'!$AN93</f>
    </oc>
    <nc r="BZ96">
      <f>'Y:\Документы ТФОМС\Комиссия по разработке ТПОМС\Протоколы\2020\Протокол №10\СМО\[МАКС.xls]Лист2'!$AN93</f>
    </nc>
  </rcc>
  <rcc rId="297121" sId="4">
    <oc r="CC96">
      <f>'D:\Documents\Маруся\+Работа\Комиссия по разработке ТПОМС\Протоколы\2020\Протокол №05 от 26.03.2020\СМО\[МАКС v8.xls]Лист2'!$AQ239</f>
    </oc>
    <nc r="CC96">
      <f>'Y:\Документы ТФОМС\Комиссия по разработке ТПОМС\Протоколы\2020\Протокол №10\СМО\[МАКС.xls]Лист2'!$AQ239</f>
    </nc>
  </rcc>
  <rcc rId="297122" sId="4">
    <oc r="CD96">
      <f>'D:\Documents\Маруся\+Работа\Комиссия по разработке ТПОМС\Протоколы\2020\Протокол №05 от 26.03.2020\СМО\[МАКС v8.xls]Лист2'!$AQ93</f>
    </oc>
    <nc r="CD96">
      <f>'Y:\Документы ТФОМС\Комиссия по разработке ТПОМС\Протоколы\2020\Протокол №10\СМО\[МАКС.xls]Лист2'!$AQ93</f>
    </nc>
  </rcc>
  <rcc rId="297123" sId="4">
    <oc r="CE96">
      <f>'D:\Documents\Маруся\+Работа\Комиссия по разработке ТПОМС\Протоколы\2020\Протокол №05 от 26.03.2020\СМО\[МАКС v8.xls]Лист2'!$AR239</f>
    </oc>
    <nc r="CE96">
      <f>'Y:\Документы ТФОМС\Комиссия по разработке ТПОМС\Протоколы\2020\Протокол №10\СМО\[МАКС.xls]Лист2'!$AR239</f>
    </nc>
  </rcc>
  <rcc rId="297124" sId="4">
    <oc r="CF96">
      <f>'D:\Documents\Маруся\+Работа\Комиссия по разработке ТПОМС\Протоколы\2020\Протокол №05 от 26.03.2020\СМО\[МАКС v8.xls]Лист2'!$AR93</f>
    </oc>
    <nc r="CF96">
      <f>'Y:\Документы ТФОМС\Комиссия по разработке ТПОМС\Протоколы\2020\Протокол №10\СМО\[МАКС.xls]Лист2'!$AR93</f>
    </nc>
  </rcc>
  <rcc rId="297125" sId="4">
    <oc r="CG96">
      <f>'D:\Documents\Маруся\+Работа\Комиссия по разработке ТПОМС\Протоколы\2020\Протокол №05 от 26.03.2020\СМО\[МАКС v8.xls]Лист2'!$AS239</f>
    </oc>
    <nc r="CG96">
      <f>'Y:\Документы ТФОМС\Комиссия по разработке ТПОМС\Протоколы\2020\Протокол №10\СМО\[МАКС.xls]Лист2'!$AS239</f>
    </nc>
  </rcc>
  <rcc rId="297126" sId="4">
    <oc r="CH96">
      <f>'D:\Documents\Маруся\+Работа\Комиссия по разработке ТПОМС\Протоколы\2020\Протокол №05 от 26.03.2020\СМО\[МАКС v8.xls]Лист2'!$AS93</f>
    </oc>
    <nc r="CH96">
      <f>'Y:\Документы ТФОМС\Комиссия по разработке ТПОМС\Протоколы\2020\Протокол №10\СМО\[МАКС.xls]Лист2'!$AS93</f>
    </nc>
  </rcc>
  <rcc rId="297127" sId="4">
    <oc r="CI96">
      <f>'D:\Documents\Маруся\+Работа\Комиссия по разработке ТПОМС\Протоколы\2020\Протокол №05 от 26.03.2020\СМО\[МАКС v8.xls]Лист2'!$AW239</f>
    </oc>
    <nc r="CI96">
      <f>'Y:\Документы ТФОМС\Комиссия по разработке ТПОМС\Протоколы\2020\Протокол №10\СМО\[МАКС.xls]Лист2'!$AW239</f>
    </nc>
  </rcc>
  <rcc rId="297128" sId="4">
    <oc r="CJ96">
      <f>'D:\Documents\Маруся\+Работа\Комиссия по разработке ТПОМС\Протоколы\2020\Протокол №05 от 26.03.2020\СМО\[МАКС v8.xls]Лист2'!$AW93</f>
    </oc>
    <nc r="CJ96">
      <f>'Y:\Документы ТФОМС\Комиссия по разработке ТПОМС\Протоколы\2020\Протокол №10\СМО\[МАКС.xls]Лист2'!$AW93</f>
    </nc>
  </rcc>
  <rcc rId="297129" sId="4">
    <oc r="CK96">
      <f>'D:\Documents\Маруся\+Работа\Комиссия по разработке ТПОМС\Протоколы\2020\Протокол №05 от 26.03.2020\СМО\[МАКС v8.xls]Лист2'!$AT239</f>
    </oc>
    <nc r="CK96">
      <f>'Y:\Документы ТФОМС\Комиссия по разработке ТПОМС\Протоколы\2020\Протокол №10\СМО\[МАКС.xls]Лист2'!$AT239</f>
    </nc>
  </rcc>
  <rcc rId="297130" sId="4">
    <oc r="CL96">
      <f>'D:\Documents\Маруся\+Работа\Комиссия по разработке ТПОМС\Протоколы\2020\Протокол №05 от 26.03.2020\СМО\[МАКС v8.xls]Лист2'!$AT93</f>
    </oc>
    <nc r="CL96">
      <f>'Y:\Документы ТФОМС\Комиссия по разработке ТПОМС\Протоколы\2020\Протокол №10\СМО\[МАКС.xls]Лист2'!$AT93</f>
    </nc>
  </rcc>
  <rcc rId="297131" sId="4">
    <oc r="CM96">
      <f>'D:\Documents\Маруся\+Работа\Комиссия по разработке ТПОМС\Протоколы\2020\Протокол №05 от 26.03.2020\СМО\[МАКС v8.xls]Лист2'!$AU239</f>
    </oc>
    <nc r="CM96">
      <f>'Y:\Документы ТФОМС\Комиссия по разработке ТПОМС\Протоколы\2020\Протокол №10\СМО\[МАКС.xls]Лист2'!$AU239</f>
    </nc>
  </rcc>
  <rcc rId="297132" sId="4">
    <oc r="CN96">
      <f>'D:\Documents\Маруся\+Работа\Комиссия по разработке ТПОМС\Протоколы\2020\Протокол №05 от 26.03.2020\СМО\[МАКС v8.xls]Лист2'!$AU93</f>
    </oc>
    <nc r="CN96">
      <f>'Y:\Документы ТФОМС\Комиссия по разработке ТПОМС\Протоколы\2020\Протокол №10\СМО\[МАКС.xls]Лист2'!$AU93</f>
    </nc>
  </rcc>
  <rcc rId="297133" sId="4">
    <oc r="CO96">
      <f>'D:\Documents\Маруся\+Работа\Комиссия по разработке ТПОМС\Протоколы\2020\Протокол №05 от 26.03.2020\СМО\[МАКС v8.xls]Лист2'!$AV239</f>
    </oc>
    <nc r="CO96">
      <f>'Y:\Документы ТФОМС\Комиссия по разработке ТПОМС\Протоколы\2020\Протокол №10\СМО\[МАКС.xls]Лист2'!$AV239</f>
    </nc>
  </rcc>
  <rcc rId="297134" sId="4">
    <oc r="CP96">
      <f>'D:\Documents\Маруся\+Работа\Комиссия по разработке ТПОМС\Протоколы\2020\Протокол №05 от 26.03.2020\СМО\[МАКС v8.xls]Лист2'!$AV93</f>
    </oc>
    <nc r="CP96">
      <f>'Y:\Документы ТФОМС\Комиссия по разработке ТПОМС\Протоколы\2020\Протокол №10\СМО\[МАКС.xls]Лист2'!$AV93</f>
    </nc>
  </rcc>
  <rcc rId="297135" sId="4">
    <oc r="CQ96">
      <f>'D:\Documents\Маруся\+Работа\Комиссия по разработке ТПОМС\Протоколы\2020\Протокол №05 от 26.03.2020\СМО\[МАКС v8.xls]Лист2'!$AX239</f>
    </oc>
    <nc r="CQ96">
      <f>'Y:\Документы ТФОМС\Комиссия по разработке ТПОМС\Протоколы\2020\Протокол №10\СМО\[МАКС.xls]Лист2'!$AX239</f>
    </nc>
  </rcc>
  <rcc rId="297136" sId="4">
    <oc r="CR96">
      <f>'D:\Documents\Маруся\+Работа\Комиссия по разработке ТПОМС\Протоколы\2020\Протокол №05 от 26.03.2020\СМО\[МАКС v8.xls]Лист2'!$AX93</f>
    </oc>
    <nc r="CR96">
      <f>'Y:\Документы ТФОМС\Комиссия по разработке ТПОМС\Протоколы\2020\Протокол №10\СМО\[МАКС.xls]Лист2'!$AX93</f>
    </nc>
  </rcc>
  <rcc rId="297137" sId="4">
    <oc r="AA97">
      <f>'D:\Documents\Маруся\+Работа\Комиссия по разработке ТПОМС\Протоколы\2020\Протокол №05 от 26.03.2020\СМО\[МАКС v8.xls]Лист2'!$M240</f>
    </oc>
    <nc r="AA97">
      <f>'Y:\Документы ТФОМС\Комиссия по разработке ТПОМС\Протоколы\2020\Протокол №10\СМО\[МАКС.xls]Лист2'!$M240</f>
    </nc>
  </rcc>
  <rcc rId="297138" sId="4">
    <oc r="AB97">
      <f>'D:\Documents\Маруся\+Работа\Комиссия по разработке ТПОМС\Протоколы\2020\Протокол №05 от 26.03.2020\СМО\[МАКС v8.xls]Лист2'!$M94</f>
    </oc>
    <nc r="AB97">
      <f>'Y:\Документы ТФОМС\Комиссия по разработке ТПОМС\Протоколы\2020\Протокол №10\СМО\[МАКС.xls]Лист2'!$M94</f>
    </nc>
  </rcc>
  <rcc rId="297139" sId="4">
    <oc r="AC97">
      <f>'D:\Documents\Маруся\+Работа\Комиссия по разработке ТПОМС\Протоколы\2020\Протокол №05 от 26.03.2020\СМО\[МАКС v8.xls]Лист2'!$N240</f>
    </oc>
    <nc r="AC97">
      <f>'Y:\Документы ТФОМС\Комиссия по разработке ТПОМС\Протоколы\2020\Протокол №10\СМО\[МАКС.xls]Лист2'!$N240</f>
    </nc>
  </rcc>
  <rcc rId="297140" sId="4">
    <oc r="AD97">
      <f>'D:\Documents\Маруся\+Работа\Комиссия по разработке ТПОМС\Протоколы\2020\Протокол №05 от 26.03.2020\СМО\[МАКС v8.xls]Лист2'!$N94</f>
    </oc>
    <nc r="AD97">
      <f>'Y:\Документы ТФОМС\Комиссия по разработке ТПОМС\Протоколы\2020\Протокол №10\СМО\[МАКС.xls]Лист2'!$N94</f>
    </nc>
  </rcc>
  <rcc rId="297141" sId="4">
    <oc r="AE97">
      <f>'D:\Documents\Маруся\+Работа\Комиссия по разработке ТПОМС\Протоколы\2020\Протокол №05 от 26.03.2020\СМО\[МАКС v8.xls]Лист2'!$O240</f>
    </oc>
    <nc r="AE97">
      <f>'Y:\Документы ТФОМС\Комиссия по разработке ТПОМС\Протоколы\2020\Протокол №10\СМО\[МАКС.xls]Лист2'!$O240</f>
    </nc>
  </rcc>
  <rcc rId="297142" sId="4">
    <oc r="AF97">
      <f>'D:\Documents\Маруся\+Работа\Комиссия по разработке ТПОМС\Протоколы\2020\Протокол №05 от 26.03.2020\СМО\[МАКС v8.xls]Лист2'!$O94</f>
    </oc>
    <nc r="AF97">
      <f>'Y:\Документы ТФОМС\Комиссия по разработке ТПОМС\Протоколы\2020\Протокол №10\СМО\[МАКС.xls]Лист2'!$O94</f>
    </nc>
  </rcc>
  <rcc rId="297143" sId="4">
    <oc r="AG97">
      <f>'D:\Documents\Маруся\+Работа\Комиссия по разработке ТПОМС\Протоколы\2020\Протокол №05 от 26.03.2020\СМО\[МАКС v8.xls]Лист2'!$S240</f>
    </oc>
    <nc r="AG97">
      <f>'Y:\Документы ТФОМС\Комиссия по разработке ТПОМС\Протоколы\2020\Протокол №10\СМО\[МАКС.xls]Лист2'!$S240</f>
    </nc>
  </rcc>
  <rcc rId="297144" sId="4">
    <oc r="AH97">
      <f>'D:\Documents\Маруся\+Работа\Комиссия по разработке ТПОМС\Протоколы\2020\Протокол №05 от 26.03.2020\СМО\[МАКС v8.xls]Лист2'!$S94</f>
    </oc>
    <nc r="AH97">
      <f>'Y:\Документы ТФОМС\Комиссия по разработке ТПОМС\Протоколы\2020\Протокол №10\СМО\[МАКС.xls]Лист2'!$S94</f>
    </nc>
  </rcc>
  <rcc rId="297145" sId="4">
    <oc r="AI97">
      <f>'D:\Documents\Маруся\+Работа\Комиссия по разработке ТПОМС\Протоколы\2020\Протокол №05 от 26.03.2020\СМО\[МАКС v8.xls]Лист2'!$P240</f>
    </oc>
    <nc r="AI97">
      <f>'Y:\Документы ТФОМС\Комиссия по разработке ТПОМС\Протоколы\2020\Протокол №10\СМО\[МАКС.xls]Лист2'!$P240</f>
    </nc>
  </rcc>
  <rcc rId="297146" sId="4">
    <oc r="AJ97">
      <f>'D:\Documents\Маруся\+Работа\Комиссия по разработке ТПОМС\Протоколы\2020\Протокол №05 от 26.03.2020\СМО\[МАКС v8.xls]Лист2'!$P94</f>
    </oc>
    <nc r="AJ97">
      <f>'Y:\Документы ТФОМС\Комиссия по разработке ТПОМС\Протоколы\2020\Протокол №10\СМО\[МАКС.xls]Лист2'!$P94</f>
    </nc>
  </rcc>
  <rcc rId="297147" sId="4">
    <oc r="AK97">
      <f>'D:\Documents\Маруся\+Работа\Комиссия по разработке ТПОМС\Протоколы\2020\Протокол №05 от 26.03.2020\СМО\[МАКС v8.xls]Лист2'!$Q240</f>
    </oc>
    <nc r="AK97">
      <f>'Y:\Документы ТФОМС\Комиссия по разработке ТПОМС\Протоколы\2020\Протокол №10\СМО\[МАКС.xls]Лист2'!$Q240</f>
    </nc>
  </rcc>
  <rcc rId="297148" sId="4">
    <oc r="AL97">
      <f>'D:\Documents\Маруся\+Работа\Комиссия по разработке ТПОМС\Протоколы\2020\Протокол №05 от 26.03.2020\СМО\[МАКС v8.xls]Лист2'!$Q94</f>
    </oc>
    <nc r="AL97">
      <f>'Y:\Документы ТФОМС\Комиссия по разработке ТПОМС\Протоколы\2020\Протокол №10\СМО\[МАКС.xls]Лист2'!$Q94</f>
    </nc>
  </rcc>
  <rcc rId="297149" sId="4">
    <oc r="AM97">
      <f>'D:\Documents\Маруся\+Работа\Комиссия по разработке ТПОМС\Протоколы\2020\Протокол №05 от 26.03.2020\СМО\[МАКС v8.xls]Лист2'!$R240</f>
    </oc>
    <nc r="AM97">
      <f>'Y:\Документы ТФОМС\Комиссия по разработке ТПОМС\Протоколы\2020\Протокол №10\СМО\[МАКС.xls]Лист2'!$R240</f>
    </nc>
  </rcc>
  <rcc rId="297150" sId="4">
    <oc r="AN97">
      <f>'D:\Documents\Маруся\+Работа\Комиссия по разработке ТПОМС\Протоколы\2020\Протокол №05 от 26.03.2020\СМО\[МАКС v8.xls]Лист2'!$R94</f>
    </oc>
    <nc r="AN97">
      <f>'Y:\Документы ТФОМС\Комиссия по разработке ТПОМС\Протоколы\2020\Протокол №10\СМО\[МАКС.xls]Лист2'!$R94</f>
    </nc>
  </rcc>
  <rcc rId="297151" sId="4">
    <oc r="AO97">
      <f>'D:\Documents\Маруся\+Работа\Комиссия по разработке ТПОМС\Протоколы\2020\Протокол №05 от 26.03.2020\СМО\[МАКС v8.xls]Лист2'!$T240</f>
    </oc>
    <nc r="AO97">
      <f>'Y:\Документы ТФОМС\Комиссия по разработке ТПОМС\Протоколы\2020\Протокол №10\СМО\[МАКС.xls]Лист2'!$T240</f>
    </nc>
  </rcc>
  <rcc rId="297152" sId="4">
    <oc r="AP97">
      <f>'D:\Documents\Маруся\+Работа\Комиссия по разработке ТПОМС\Протоколы\2020\Протокол №05 от 26.03.2020\СМО\[МАКС v8.xls]Лист2'!$T94</f>
    </oc>
    <nc r="AP97">
      <f>'Y:\Документы ТФОМС\Комиссия по разработке ТПОМС\Протоколы\2020\Протокол №10\СМО\[МАКС.xls]Лист2'!$T94</f>
    </nc>
  </rcc>
  <rcc rId="297153" sId="4">
    <oc r="AS97">
      <f>'D:\Documents\Маруся\+Работа\Комиссия по разработке ТПОМС\Протоколы\2020\Протокол №05 от 26.03.2020\СМО\[МАКС v8.xls]Лист2'!$W240</f>
    </oc>
    <nc r="AS97">
      <f>'Y:\Документы ТФОМС\Комиссия по разработке ТПОМС\Протоколы\2020\Протокол №10\СМО\[МАКС.xls]Лист2'!$W240</f>
    </nc>
  </rcc>
  <rcc rId="297154" sId="4">
    <oc r="AT97">
      <f>'D:\Documents\Маруся\+Работа\Комиссия по разработке ТПОМС\Протоколы\2020\Протокол №05 от 26.03.2020\СМО\[МАКС v8.xls]Лист2'!$W94</f>
    </oc>
    <nc r="AT97">
      <f>'Y:\Документы ТФОМС\Комиссия по разработке ТПОМС\Протоколы\2020\Протокол №10\СМО\[МАКС.xls]Лист2'!$W94</f>
    </nc>
  </rcc>
  <rcc rId="297155" sId="4">
    <oc r="AU97">
      <f>'D:\Documents\Маруся\+Работа\Комиссия по разработке ТПОМС\Протоколы\2020\Протокол №05 от 26.03.2020\СМО\[МАКС v8.xls]Лист2'!$X240</f>
    </oc>
    <nc r="AU97">
      <f>'Y:\Документы ТФОМС\Комиссия по разработке ТПОМС\Протоколы\2020\Протокол №10\СМО\[МАКС.xls]Лист2'!$X240</f>
    </nc>
  </rcc>
  <rcc rId="297156" sId="4">
    <oc r="AV97">
      <f>'D:\Documents\Маруся\+Работа\Комиссия по разработке ТПОМС\Протоколы\2020\Протокол №05 от 26.03.2020\СМО\[МАКС v8.xls]Лист2'!$X94</f>
    </oc>
    <nc r="AV97">
      <f>'Y:\Документы ТФОМС\Комиссия по разработке ТПОМС\Протоколы\2020\Протокол №10\СМО\[МАКС.xls]Лист2'!$X94</f>
    </nc>
  </rcc>
  <rcc rId="297157" sId="4">
    <oc r="AW97">
      <f>'D:\Documents\Маруся\+Работа\Комиссия по разработке ТПОМС\Протоколы\2020\Протокол №05 от 26.03.2020\СМО\[МАКС v8.xls]Лист2'!$Y240</f>
    </oc>
    <nc r="AW97">
      <f>'Y:\Документы ТФОМС\Комиссия по разработке ТПОМС\Протоколы\2020\Протокол №10\СМО\[МАКС.xls]Лист2'!$Y240</f>
    </nc>
  </rcc>
  <rcc rId="297158" sId="4">
    <oc r="AX97">
      <f>'D:\Documents\Маруся\+Работа\Комиссия по разработке ТПОМС\Протоколы\2020\Протокол №05 от 26.03.2020\СМО\[МАКС v8.xls]Лист2'!$Y94</f>
    </oc>
    <nc r="AX97">
      <f>'Y:\Документы ТФОМС\Комиссия по разработке ТПОМС\Протоколы\2020\Протокол №10\СМО\[МАКС.xls]Лист2'!$Y94</f>
    </nc>
  </rcc>
  <rcc rId="297159" sId="4">
    <oc r="AY97">
      <f>'D:\Documents\Маруся\+Работа\Комиссия по разработке ТПОМС\Протоколы\2020\Протокол №05 от 26.03.2020\СМО\[МАКС v8.xls]Лист2'!$AC240</f>
    </oc>
    <nc r="AY97">
      <f>'Y:\Документы ТФОМС\Комиссия по разработке ТПОМС\Протоколы\2020\Протокол №10\СМО\[МАКС.xls]Лист2'!$AC240</f>
    </nc>
  </rcc>
  <rcc rId="297160" sId="4">
    <oc r="AZ97">
      <f>'D:\Documents\Маруся\+Работа\Комиссия по разработке ТПОМС\Протоколы\2020\Протокол №05 от 26.03.2020\СМО\[МАКС v8.xls]Лист2'!$AC94</f>
    </oc>
    <nc r="AZ97">
      <f>'Y:\Документы ТФОМС\Комиссия по разработке ТПОМС\Протоколы\2020\Протокол №10\СМО\[МАКС.xls]Лист2'!$AC94</f>
    </nc>
  </rcc>
  <rcc rId="297161" sId="4">
    <oc r="BA97">
      <f>'D:\Documents\Маруся\+Работа\Комиссия по разработке ТПОМС\Протоколы\2020\Протокол №05 от 26.03.2020\СМО\[МАКС v8.xls]Лист2'!$Z240</f>
    </oc>
    <nc r="BA97">
      <f>'Y:\Документы ТФОМС\Комиссия по разработке ТПОМС\Протоколы\2020\Протокол №10\СМО\[МАКС.xls]Лист2'!$Z240</f>
    </nc>
  </rcc>
  <rcc rId="297162" sId="4">
    <oc r="BB97">
      <f>'D:\Documents\Маруся\+Работа\Комиссия по разработке ТПОМС\Протоколы\2020\Протокол №05 от 26.03.2020\СМО\[МАКС v8.xls]Лист2'!$Z94</f>
    </oc>
    <nc r="BB97">
      <f>'Y:\Документы ТФОМС\Комиссия по разработке ТПОМС\Протоколы\2020\Протокол №10\СМО\[МАКС.xls]Лист2'!$Z94</f>
    </nc>
  </rcc>
  <rcc rId="297163" sId="4">
    <oc r="BC97">
      <f>'D:\Documents\Маруся\+Работа\Комиссия по разработке ТПОМС\Протоколы\2020\Протокол №05 от 26.03.2020\СМО\[МАКС v8.xls]Лист2'!$AA240</f>
    </oc>
    <nc r="BC97">
      <f>'Y:\Документы ТФОМС\Комиссия по разработке ТПОМС\Протоколы\2020\Протокол №10\СМО\[МАКС.xls]Лист2'!$AA240</f>
    </nc>
  </rcc>
  <rcc rId="297164" sId="4">
    <oc r="BD97">
      <f>'D:\Documents\Маруся\+Работа\Комиссия по разработке ТПОМС\Протоколы\2020\Протокол №05 от 26.03.2020\СМО\[МАКС v8.xls]Лист2'!$AA94</f>
    </oc>
    <nc r="BD97">
      <f>'Y:\Документы ТФОМС\Комиссия по разработке ТПОМС\Протоколы\2020\Протокол №10\СМО\[МАКС.xls]Лист2'!$AA94</f>
    </nc>
  </rcc>
  <rcc rId="297165" sId="4">
    <oc r="BE97">
      <f>'D:\Documents\Маруся\+Работа\Комиссия по разработке ТПОМС\Протоколы\2020\Протокол №05 от 26.03.2020\СМО\[МАКС v8.xls]Лист2'!$AB240</f>
    </oc>
    <nc r="BE97">
      <f>'Y:\Документы ТФОМС\Комиссия по разработке ТПОМС\Протоколы\2020\Протокол №10\СМО\[МАКС.xls]Лист2'!$AB240</f>
    </nc>
  </rcc>
  <rcc rId="297166" sId="4">
    <oc r="BF97">
      <f>'D:\Documents\Маруся\+Работа\Комиссия по разработке ТПОМС\Протоколы\2020\Протокол №05 от 26.03.2020\СМО\[МАКС v8.xls]Лист2'!$AB94</f>
    </oc>
    <nc r="BF97">
      <f>'Y:\Документы ТФОМС\Комиссия по разработке ТПОМС\Протоколы\2020\Протокол №10\СМО\[МАКС.xls]Лист2'!$AB94</f>
    </nc>
  </rcc>
  <rcc rId="297167" sId="4">
    <oc r="BG97">
      <f>'D:\Documents\Маруся\+Работа\Комиссия по разработке ТПОМС\Протоколы\2020\Протокол №05 от 26.03.2020\СМО\[МАКС v8.xls]Лист2'!$AD240</f>
    </oc>
    <nc r="BG97">
      <f>'Y:\Документы ТФОМС\Комиссия по разработке ТПОМС\Протоколы\2020\Протокол №10\СМО\[МАКС.xls]Лист2'!$AD240</f>
    </nc>
  </rcc>
  <rcc rId="297168" sId="4">
    <oc r="BH97">
      <f>'D:\Documents\Маруся\+Работа\Комиссия по разработке ТПОМС\Протоколы\2020\Протокол №05 от 26.03.2020\СМО\[МАКС v8.xls]Лист2'!$AD94</f>
    </oc>
    <nc r="BH97">
      <f>'Y:\Документы ТФОМС\Комиссия по разработке ТПОМС\Протоколы\2020\Протокол №10\СМО\[МАКС.xls]Лист2'!$AD94</f>
    </nc>
  </rcc>
  <rcc rId="297169" sId="4">
    <oc r="BK97">
      <f>'D:\Documents\Маруся\+Работа\Комиссия по разработке ТПОМС\Протоколы\2020\Протокол №05 от 26.03.2020\СМО\[МАКС v8.xls]Лист2'!$AG240</f>
    </oc>
    <nc r="BK97">
      <f>'Y:\Документы ТФОМС\Комиссия по разработке ТПОМС\Протоколы\2020\Протокол №10\СМО\[МАКС.xls]Лист2'!$AG240</f>
    </nc>
  </rcc>
  <rcc rId="297170" sId="4">
    <oc r="BL97">
      <f>'D:\Documents\Маруся\+Работа\Комиссия по разработке ТПОМС\Протоколы\2020\Протокол №05 от 26.03.2020\СМО\[МАКС v8.xls]Лист2'!$AG94</f>
    </oc>
    <nc r="BL97">
      <f>'Y:\Документы ТФОМС\Комиссия по разработке ТПОМС\Протоколы\2020\Протокол №10\СМО\[МАКС.xls]Лист2'!$AG94</f>
    </nc>
  </rcc>
  <rcc rId="297171" sId="4">
    <oc r="BM97">
      <f>'D:\Documents\Маруся\+Работа\Комиссия по разработке ТПОМС\Протоколы\2020\Протокол №05 от 26.03.2020\СМО\[МАКС v8.xls]Лист2'!$AH240</f>
    </oc>
    <nc r="BM97">
      <f>'Y:\Документы ТФОМС\Комиссия по разработке ТПОМС\Протоколы\2020\Протокол №10\СМО\[МАКС.xls]Лист2'!$AH240</f>
    </nc>
  </rcc>
  <rcc rId="297172" sId="4">
    <oc r="BN97">
      <f>'D:\Documents\Маруся\+Работа\Комиссия по разработке ТПОМС\Протоколы\2020\Протокол №05 от 26.03.2020\СМО\[МАКС v8.xls]Лист2'!$AH94</f>
    </oc>
    <nc r="BN97">
      <f>'Y:\Документы ТФОМС\Комиссия по разработке ТПОМС\Протоколы\2020\Протокол №10\СМО\[МАКС.xls]Лист2'!$AH94</f>
    </nc>
  </rcc>
  <rcc rId="297173" sId="4">
    <oc r="BO97">
      <f>'D:\Documents\Маруся\+Работа\Комиссия по разработке ТПОМС\Протоколы\2020\Протокол №05 от 26.03.2020\СМО\[МАКС v8.xls]Лист2'!$AI240</f>
    </oc>
    <nc r="BO97">
      <f>'Y:\Документы ТФОМС\Комиссия по разработке ТПОМС\Протоколы\2020\Протокол №10\СМО\[МАКС.xls]Лист2'!$AI240</f>
    </nc>
  </rcc>
  <rcc rId="297174" sId="4">
    <oc r="BP97">
      <f>'D:\Documents\Маруся\+Работа\Комиссия по разработке ТПОМС\Протоколы\2020\Протокол №05 от 26.03.2020\СМО\[МАКС v8.xls]Лист2'!$AI94</f>
    </oc>
    <nc r="BP97">
      <f>'Y:\Документы ТФОМС\Комиссия по разработке ТПОМС\Протоколы\2020\Протокол №10\СМО\[МАКС.xls]Лист2'!$AI94</f>
    </nc>
  </rcc>
  <rcc rId="297175" sId="4">
    <oc r="BQ97">
      <f>'D:\Documents\Маруся\+Работа\Комиссия по разработке ТПОМС\Протоколы\2020\Протокол №05 от 26.03.2020\СМО\[МАКС v8.xls]Лист2'!$AM240</f>
    </oc>
    <nc r="BQ97">
      <f>'Y:\Документы ТФОМС\Комиссия по разработке ТПОМС\Протоколы\2020\Протокол №10\СМО\[МАКС.xls]Лист2'!$AM240</f>
    </nc>
  </rcc>
  <rcc rId="297176" sId="4">
    <oc r="BR97">
      <f>'D:\Documents\Маруся\+Работа\Комиссия по разработке ТПОМС\Протоколы\2020\Протокол №05 от 26.03.2020\СМО\[МАКС v8.xls]Лист2'!$AM94</f>
    </oc>
    <nc r="BR97">
      <f>'Y:\Документы ТФОМС\Комиссия по разработке ТПОМС\Протоколы\2020\Протокол №10\СМО\[МАКС.xls]Лист2'!$AM94</f>
    </nc>
  </rcc>
  <rcc rId="297177" sId="4">
    <oc r="BS97">
      <f>'D:\Documents\Маруся\+Работа\Комиссия по разработке ТПОМС\Протоколы\2020\Протокол №05 от 26.03.2020\СМО\[МАКС v8.xls]Лист2'!$AJ240</f>
    </oc>
    <nc r="BS97">
      <f>'Y:\Документы ТФОМС\Комиссия по разработке ТПОМС\Протоколы\2020\Протокол №10\СМО\[МАКС.xls]Лист2'!$AJ240</f>
    </nc>
  </rcc>
  <rcc rId="297178" sId="4">
    <oc r="BT97">
      <f>'D:\Documents\Маруся\+Работа\Комиссия по разработке ТПОМС\Протоколы\2020\Протокол №05 от 26.03.2020\СМО\[МАКС v8.xls]Лист2'!$AJ94</f>
    </oc>
    <nc r="BT97">
      <f>'Y:\Документы ТФОМС\Комиссия по разработке ТПОМС\Протоколы\2020\Протокол №10\СМО\[МАКС.xls]Лист2'!$AJ94</f>
    </nc>
  </rcc>
  <rcc rId="297179" sId="4">
    <oc r="BU97">
      <f>'D:\Documents\Маруся\+Работа\Комиссия по разработке ТПОМС\Протоколы\2020\Протокол №05 от 26.03.2020\СМО\[МАКС v8.xls]Лист2'!$AK240</f>
    </oc>
    <nc r="BU97">
      <f>'Y:\Документы ТФОМС\Комиссия по разработке ТПОМС\Протоколы\2020\Протокол №10\СМО\[МАКС.xls]Лист2'!$AK240</f>
    </nc>
  </rcc>
  <rcc rId="297180" sId="4">
    <oc r="BV97">
      <f>'D:\Documents\Маруся\+Работа\Комиссия по разработке ТПОМС\Протоколы\2020\Протокол №05 от 26.03.2020\СМО\[МАКС v8.xls]Лист2'!$AK94</f>
    </oc>
    <nc r="BV97">
      <f>'Y:\Документы ТФОМС\Комиссия по разработке ТПОМС\Протоколы\2020\Протокол №10\СМО\[МАКС.xls]Лист2'!$AK94</f>
    </nc>
  </rcc>
  <rcc rId="297181" sId="4">
    <oc r="BW97">
      <f>'D:\Documents\Маруся\+Работа\Комиссия по разработке ТПОМС\Протоколы\2020\Протокол №05 от 26.03.2020\СМО\[МАКС v8.xls]Лист2'!$AL240</f>
    </oc>
    <nc r="BW97">
      <f>'Y:\Документы ТФОМС\Комиссия по разработке ТПОМС\Протоколы\2020\Протокол №10\СМО\[МАКС.xls]Лист2'!$AL240</f>
    </nc>
  </rcc>
  <rcc rId="297182" sId="4">
    <oc r="BX97">
      <f>'D:\Documents\Маруся\+Работа\Комиссия по разработке ТПОМС\Протоколы\2020\Протокол №05 от 26.03.2020\СМО\[МАКС v8.xls]Лист2'!$AL94</f>
    </oc>
    <nc r="BX97">
      <f>'Y:\Документы ТФОМС\Комиссия по разработке ТПОМС\Протоколы\2020\Протокол №10\СМО\[МАКС.xls]Лист2'!$AL94</f>
    </nc>
  </rcc>
  <rcc rId="297183" sId="4">
    <oc r="BY97">
      <f>'D:\Documents\Маруся\+Работа\Комиссия по разработке ТПОМС\Протоколы\2020\Протокол №05 от 26.03.2020\СМО\[МАКС v8.xls]Лист2'!$AN240</f>
    </oc>
    <nc r="BY97">
      <f>'Y:\Документы ТФОМС\Комиссия по разработке ТПОМС\Протоколы\2020\Протокол №10\СМО\[МАКС.xls]Лист2'!$AN240</f>
    </nc>
  </rcc>
  <rcc rId="297184" sId="4">
    <oc r="BZ97">
      <f>'D:\Documents\Маруся\+Работа\Комиссия по разработке ТПОМС\Протоколы\2020\Протокол №05 от 26.03.2020\СМО\[МАКС v8.xls]Лист2'!$AN94</f>
    </oc>
    <nc r="BZ97">
      <f>'Y:\Документы ТФОМС\Комиссия по разработке ТПОМС\Протоколы\2020\Протокол №10\СМО\[МАКС.xls]Лист2'!$AN94</f>
    </nc>
  </rcc>
  <rcc rId="297185" sId="4">
    <oc r="CC97">
      <f>'D:\Documents\Маруся\+Работа\Комиссия по разработке ТПОМС\Протоколы\2020\Протокол №05 от 26.03.2020\СМО\[МАКС v8.xls]Лист2'!$AQ240</f>
    </oc>
    <nc r="CC97">
      <f>'Y:\Документы ТФОМС\Комиссия по разработке ТПОМС\Протоколы\2020\Протокол №10\СМО\[МАКС.xls]Лист2'!$AQ240</f>
    </nc>
  </rcc>
  <rcc rId="297186" sId="4">
    <oc r="CD97">
      <f>'D:\Documents\Маруся\+Работа\Комиссия по разработке ТПОМС\Протоколы\2020\Протокол №05 от 26.03.2020\СМО\[МАКС v8.xls]Лист2'!$AQ94</f>
    </oc>
    <nc r="CD97">
      <f>'Y:\Документы ТФОМС\Комиссия по разработке ТПОМС\Протоколы\2020\Протокол №10\СМО\[МАКС.xls]Лист2'!$AQ94</f>
    </nc>
  </rcc>
  <rcc rId="297187" sId="4">
    <oc r="CE97">
      <f>'D:\Documents\Маруся\+Работа\Комиссия по разработке ТПОМС\Протоколы\2020\Протокол №05 от 26.03.2020\СМО\[МАКС v8.xls]Лист2'!$AR240</f>
    </oc>
    <nc r="CE97">
      <f>'Y:\Документы ТФОМС\Комиссия по разработке ТПОМС\Протоколы\2020\Протокол №10\СМО\[МАКС.xls]Лист2'!$AR240</f>
    </nc>
  </rcc>
  <rcc rId="297188" sId="4">
    <oc r="CF97">
      <f>'D:\Documents\Маруся\+Работа\Комиссия по разработке ТПОМС\Протоколы\2020\Протокол №05 от 26.03.2020\СМО\[МАКС v8.xls]Лист2'!$AR94</f>
    </oc>
    <nc r="CF97">
      <f>'Y:\Документы ТФОМС\Комиссия по разработке ТПОМС\Протоколы\2020\Протокол №10\СМО\[МАКС.xls]Лист2'!$AR94</f>
    </nc>
  </rcc>
  <rcc rId="297189" sId="4">
    <oc r="CG97">
      <f>'D:\Documents\Маруся\+Работа\Комиссия по разработке ТПОМС\Протоколы\2020\Протокол №05 от 26.03.2020\СМО\[МАКС v8.xls]Лист2'!$AS240</f>
    </oc>
    <nc r="CG97">
      <f>'Y:\Документы ТФОМС\Комиссия по разработке ТПОМС\Протоколы\2020\Протокол №10\СМО\[МАКС.xls]Лист2'!$AS240</f>
    </nc>
  </rcc>
  <rcc rId="297190" sId="4">
    <oc r="CH97">
      <f>'D:\Documents\Маруся\+Работа\Комиссия по разработке ТПОМС\Протоколы\2020\Протокол №05 от 26.03.2020\СМО\[МАКС v8.xls]Лист2'!$AS94</f>
    </oc>
    <nc r="CH97">
      <f>'Y:\Документы ТФОМС\Комиссия по разработке ТПОМС\Протоколы\2020\Протокол №10\СМО\[МАКС.xls]Лист2'!$AS94</f>
    </nc>
  </rcc>
  <rcc rId="297191" sId="4">
    <oc r="CI97">
      <f>'D:\Documents\Маруся\+Работа\Комиссия по разработке ТПОМС\Протоколы\2020\Протокол №05 от 26.03.2020\СМО\[МАКС v8.xls]Лист2'!$AW240</f>
    </oc>
    <nc r="CI97">
      <f>'Y:\Документы ТФОМС\Комиссия по разработке ТПОМС\Протоколы\2020\Протокол №10\СМО\[МАКС.xls]Лист2'!$AW240</f>
    </nc>
  </rcc>
  <rcc rId="297192" sId="4">
    <oc r="CJ97">
      <f>'D:\Documents\Маруся\+Работа\Комиссия по разработке ТПОМС\Протоколы\2020\Протокол №05 от 26.03.2020\СМО\[МАКС v8.xls]Лист2'!$AW94</f>
    </oc>
    <nc r="CJ97">
      <f>'Y:\Документы ТФОМС\Комиссия по разработке ТПОМС\Протоколы\2020\Протокол №10\СМО\[МАКС.xls]Лист2'!$AW94</f>
    </nc>
  </rcc>
  <rcc rId="297193" sId="4">
    <oc r="CK97">
      <f>'D:\Documents\Маруся\+Работа\Комиссия по разработке ТПОМС\Протоколы\2020\Протокол №05 от 26.03.2020\СМО\[МАКС v8.xls]Лист2'!$AT240</f>
    </oc>
    <nc r="CK97">
      <f>'Y:\Документы ТФОМС\Комиссия по разработке ТПОМС\Протоколы\2020\Протокол №10\СМО\[МАКС.xls]Лист2'!$AT240</f>
    </nc>
  </rcc>
  <rcc rId="297194" sId="4">
    <oc r="CL97">
      <f>'D:\Documents\Маруся\+Работа\Комиссия по разработке ТПОМС\Протоколы\2020\Протокол №05 от 26.03.2020\СМО\[МАКС v8.xls]Лист2'!$AT94</f>
    </oc>
    <nc r="CL97">
      <f>'Y:\Документы ТФОМС\Комиссия по разработке ТПОМС\Протоколы\2020\Протокол №10\СМО\[МАКС.xls]Лист2'!$AT94</f>
    </nc>
  </rcc>
  <rcc rId="297195" sId="4">
    <oc r="CM97">
      <f>'D:\Documents\Маруся\+Работа\Комиссия по разработке ТПОМС\Протоколы\2020\Протокол №05 от 26.03.2020\СМО\[МАКС v8.xls]Лист2'!$AU240</f>
    </oc>
    <nc r="CM97">
      <f>'Y:\Документы ТФОМС\Комиссия по разработке ТПОМС\Протоколы\2020\Протокол №10\СМО\[МАКС.xls]Лист2'!$AU240</f>
    </nc>
  </rcc>
  <rcc rId="297196" sId="4">
    <oc r="CN97">
      <f>'D:\Documents\Маруся\+Работа\Комиссия по разработке ТПОМС\Протоколы\2020\Протокол №05 от 26.03.2020\СМО\[МАКС v8.xls]Лист2'!$AU94</f>
    </oc>
    <nc r="CN97">
      <f>'Y:\Документы ТФОМС\Комиссия по разработке ТПОМС\Протоколы\2020\Протокол №10\СМО\[МАКС.xls]Лист2'!$AU94</f>
    </nc>
  </rcc>
  <rcc rId="297197" sId="4">
    <oc r="CO97">
      <f>'D:\Documents\Маруся\+Работа\Комиссия по разработке ТПОМС\Протоколы\2020\Протокол №05 от 26.03.2020\СМО\[МАКС v8.xls]Лист2'!$AV240</f>
    </oc>
    <nc r="CO97">
      <f>'Y:\Документы ТФОМС\Комиссия по разработке ТПОМС\Протоколы\2020\Протокол №10\СМО\[МАКС.xls]Лист2'!$AV240</f>
    </nc>
  </rcc>
  <rcc rId="297198" sId="4">
    <oc r="CP97">
      <f>'D:\Documents\Маруся\+Работа\Комиссия по разработке ТПОМС\Протоколы\2020\Протокол №05 от 26.03.2020\СМО\[МАКС v8.xls]Лист2'!$AV94</f>
    </oc>
    <nc r="CP97">
      <f>'Y:\Документы ТФОМС\Комиссия по разработке ТПОМС\Протоколы\2020\Протокол №10\СМО\[МАКС.xls]Лист2'!$AV94</f>
    </nc>
  </rcc>
  <rcc rId="297199" sId="4">
    <oc r="CQ97">
      <f>'D:\Documents\Маруся\+Работа\Комиссия по разработке ТПОМС\Протоколы\2020\Протокол №05 от 26.03.2020\СМО\[МАКС v8.xls]Лист2'!$AX240</f>
    </oc>
    <nc r="CQ97">
      <f>'Y:\Документы ТФОМС\Комиссия по разработке ТПОМС\Протоколы\2020\Протокол №10\СМО\[МАКС.xls]Лист2'!$AX240</f>
    </nc>
  </rcc>
  <rcc rId="297200" sId="4">
    <oc r="CR97">
      <f>'D:\Documents\Маруся\+Работа\Комиссия по разработке ТПОМС\Протоколы\2020\Протокол №05 от 26.03.2020\СМО\[МАКС v8.xls]Лист2'!$AX94</f>
    </oc>
    <nc r="CR97">
      <f>'Y:\Документы ТФОМС\Комиссия по разработке ТПОМС\Протоколы\2020\Протокол №10\СМО\[МАКС.xls]Лист2'!$AX94</f>
    </nc>
  </rcc>
  <rcc rId="297201" sId="4">
    <oc r="AA98">
      <f>'D:\Documents\Маруся\+Работа\Комиссия по разработке ТПОМС\Протоколы\2020\Протокол №05 от 26.03.2020\СМО\[МАКС v8.xls]Лист2'!$M241</f>
    </oc>
    <nc r="AA98">
      <f>'Y:\Документы ТФОМС\Комиссия по разработке ТПОМС\Протоколы\2020\Протокол №10\СМО\[МАКС.xls]Лист2'!$M241</f>
    </nc>
  </rcc>
  <rcc rId="297202" sId="4">
    <oc r="AB98">
      <f>'D:\Documents\Маруся\+Работа\Комиссия по разработке ТПОМС\Протоколы\2020\Протокол №05 от 26.03.2020\СМО\[МАКС v8.xls]Лист2'!$M95</f>
    </oc>
    <nc r="AB98">
      <f>'Y:\Документы ТФОМС\Комиссия по разработке ТПОМС\Протоколы\2020\Протокол №10\СМО\[МАКС.xls]Лист2'!$M95</f>
    </nc>
  </rcc>
  <rcc rId="297203" sId="4">
    <oc r="AC98">
      <f>'D:\Documents\Маруся\+Работа\Комиссия по разработке ТПОМС\Протоколы\2020\Протокол №05 от 26.03.2020\СМО\[МАКС v8.xls]Лист2'!$N241</f>
    </oc>
    <nc r="AC98">
      <f>'Y:\Документы ТФОМС\Комиссия по разработке ТПОМС\Протоколы\2020\Протокол №10\СМО\[МАКС.xls]Лист2'!$N241</f>
    </nc>
  </rcc>
  <rcc rId="297204" sId="4">
    <oc r="AD98">
      <f>'D:\Documents\Маруся\+Работа\Комиссия по разработке ТПОМС\Протоколы\2020\Протокол №05 от 26.03.2020\СМО\[МАКС v8.xls]Лист2'!$N95</f>
    </oc>
    <nc r="AD98">
      <f>'Y:\Документы ТФОМС\Комиссия по разработке ТПОМС\Протоколы\2020\Протокол №10\СМО\[МАКС.xls]Лист2'!$N95</f>
    </nc>
  </rcc>
  <rcc rId="297205" sId="4">
    <oc r="AE98">
      <f>'D:\Documents\Маруся\+Работа\Комиссия по разработке ТПОМС\Протоколы\2020\Протокол №05 от 26.03.2020\СМО\[МАКС v8.xls]Лист2'!$O241</f>
    </oc>
    <nc r="AE98">
      <f>'Y:\Документы ТФОМС\Комиссия по разработке ТПОМС\Протоколы\2020\Протокол №10\СМО\[МАКС.xls]Лист2'!$O241</f>
    </nc>
  </rcc>
  <rcc rId="297206" sId="4">
    <oc r="AF98">
      <f>'D:\Documents\Маруся\+Работа\Комиссия по разработке ТПОМС\Протоколы\2020\Протокол №05 от 26.03.2020\СМО\[МАКС v8.xls]Лист2'!$O95</f>
    </oc>
    <nc r="AF98">
      <f>'Y:\Документы ТФОМС\Комиссия по разработке ТПОМС\Протоколы\2020\Протокол №10\СМО\[МАКС.xls]Лист2'!$O95</f>
    </nc>
  </rcc>
  <rcc rId="297207" sId="4">
    <oc r="AG98">
      <f>'D:\Documents\Маруся\+Работа\Комиссия по разработке ТПОМС\Протоколы\2020\Протокол №05 от 26.03.2020\СМО\[МАКС v8.xls]Лист2'!$S241</f>
    </oc>
    <nc r="AG98">
      <f>'Y:\Документы ТФОМС\Комиссия по разработке ТПОМС\Протоколы\2020\Протокол №10\СМО\[МАКС.xls]Лист2'!$S241</f>
    </nc>
  </rcc>
  <rcc rId="297208" sId="4">
    <oc r="AH98">
      <f>'D:\Documents\Маруся\+Работа\Комиссия по разработке ТПОМС\Протоколы\2020\Протокол №05 от 26.03.2020\СМО\[МАКС v8.xls]Лист2'!$S95</f>
    </oc>
    <nc r="AH98">
      <f>'Y:\Документы ТФОМС\Комиссия по разработке ТПОМС\Протоколы\2020\Протокол №10\СМО\[МАКС.xls]Лист2'!$S95</f>
    </nc>
  </rcc>
  <rcc rId="297209" sId="4">
    <oc r="AI98">
      <f>'D:\Documents\Маруся\+Работа\Комиссия по разработке ТПОМС\Протоколы\2020\Протокол №05 от 26.03.2020\СМО\[МАКС v8.xls]Лист2'!$P241</f>
    </oc>
    <nc r="AI98">
      <f>'Y:\Документы ТФОМС\Комиссия по разработке ТПОМС\Протоколы\2020\Протокол №10\СМО\[МАКС.xls]Лист2'!$P241</f>
    </nc>
  </rcc>
  <rcc rId="297210" sId="4">
    <oc r="AJ98">
      <f>'D:\Documents\Маруся\+Работа\Комиссия по разработке ТПОМС\Протоколы\2020\Протокол №05 от 26.03.2020\СМО\[МАКС v8.xls]Лист2'!$P95</f>
    </oc>
    <nc r="AJ98">
      <f>'Y:\Документы ТФОМС\Комиссия по разработке ТПОМС\Протоколы\2020\Протокол №10\СМО\[МАКС.xls]Лист2'!$P95</f>
    </nc>
  </rcc>
  <rcc rId="297211" sId="4">
    <oc r="AK98">
      <f>'D:\Documents\Маруся\+Работа\Комиссия по разработке ТПОМС\Протоколы\2020\Протокол №05 от 26.03.2020\СМО\[МАКС v8.xls]Лист2'!$Q241</f>
    </oc>
    <nc r="AK98">
      <f>'Y:\Документы ТФОМС\Комиссия по разработке ТПОМС\Протоколы\2020\Протокол №10\СМО\[МАКС.xls]Лист2'!$Q241</f>
    </nc>
  </rcc>
  <rcc rId="297212" sId="4">
    <oc r="AL98">
      <f>'D:\Documents\Маруся\+Работа\Комиссия по разработке ТПОМС\Протоколы\2020\Протокол №05 от 26.03.2020\СМО\[МАКС v8.xls]Лист2'!$Q95</f>
    </oc>
    <nc r="AL98">
      <f>'Y:\Документы ТФОМС\Комиссия по разработке ТПОМС\Протоколы\2020\Протокол №10\СМО\[МАКС.xls]Лист2'!$Q95</f>
    </nc>
  </rcc>
  <rcc rId="297213" sId="4">
    <oc r="AM98">
      <f>'D:\Documents\Маруся\+Работа\Комиссия по разработке ТПОМС\Протоколы\2020\Протокол №05 от 26.03.2020\СМО\[МАКС v8.xls]Лист2'!$R241</f>
    </oc>
    <nc r="AM98">
      <f>'Y:\Документы ТФОМС\Комиссия по разработке ТПОМС\Протоколы\2020\Протокол №10\СМО\[МАКС.xls]Лист2'!$R241</f>
    </nc>
  </rcc>
  <rcc rId="297214" sId="4">
    <oc r="AN98">
      <f>'D:\Documents\Маруся\+Работа\Комиссия по разработке ТПОМС\Протоколы\2020\Протокол №05 от 26.03.2020\СМО\[МАКС v8.xls]Лист2'!$R95</f>
    </oc>
    <nc r="AN98">
      <f>'Y:\Документы ТФОМС\Комиссия по разработке ТПОМС\Протоколы\2020\Протокол №10\СМО\[МАКС.xls]Лист2'!$R95</f>
    </nc>
  </rcc>
  <rcc rId="297215" sId="4">
    <oc r="AO98">
      <f>'D:\Documents\Маруся\+Работа\Комиссия по разработке ТПОМС\Протоколы\2020\Протокол №05 от 26.03.2020\СМО\[МАКС v8.xls]Лист2'!$T241</f>
    </oc>
    <nc r="AO98">
      <f>'Y:\Документы ТФОМС\Комиссия по разработке ТПОМС\Протоколы\2020\Протокол №10\СМО\[МАКС.xls]Лист2'!$T241</f>
    </nc>
  </rcc>
  <rcc rId="297216" sId="4">
    <oc r="AP98">
      <f>'D:\Documents\Маруся\+Работа\Комиссия по разработке ТПОМС\Протоколы\2020\Протокол №05 от 26.03.2020\СМО\[МАКС v8.xls]Лист2'!$T95</f>
    </oc>
    <nc r="AP98">
      <f>'Y:\Документы ТФОМС\Комиссия по разработке ТПОМС\Протоколы\2020\Протокол №10\СМО\[МАКС.xls]Лист2'!$T95</f>
    </nc>
  </rcc>
  <rcc rId="297217" sId="4">
    <oc r="AS98">
      <f>'D:\Documents\Маруся\+Работа\Комиссия по разработке ТПОМС\Протоколы\2020\Протокол №05 от 26.03.2020\СМО\[МАКС v8.xls]Лист2'!$W241</f>
    </oc>
    <nc r="AS98">
      <f>'Y:\Документы ТФОМС\Комиссия по разработке ТПОМС\Протоколы\2020\Протокол №10\СМО\[МАКС.xls]Лист2'!$W241</f>
    </nc>
  </rcc>
  <rcc rId="297218" sId="4">
    <oc r="AT98">
      <f>'D:\Documents\Маруся\+Работа\Комиссия по разработке ТПОМС\Протоколы\2020\Протокол №05 от 26.03.2020\СМО\[МАКС v8.xls]Лист2'!$W95</f>
    </oc>
    <nc r="AT98">
      <f>'Y:\Документы ТФОМС\Комиссия по разработке ТПОМС\Протоколы\2020\Протокол №10\СМО\[МАКС.xls]Лист2'!$W95</f>
    </nc>
  </rcc>
  <rcc rId="297219" sId="4">
    <oc r="AU98">
      <f>'D:\Documents\Маруся\+Работа\Комиссия по разработке ТПОМС\Протоколы\2020\Протокол №05 от 26.03.2020\СМО\[МАКС v8.xls]Лист2'!$X241</f>
    </oc>
    <nc r="AU98">
      <f>'Y:\Документы ТФОМС\Комиссия по разработке ТПОМС\Протоколы\2020\Протокол №10\СМО\[МАКС.xls]Лист2'!$X241</f>
    </nc>
  </rcc>
  <rcc rId="297220" sId="4">
    <oc r="AV98">
      <f>'D:\Documents\Маруся\+Работа\Комиссия по разработке ТПОМС\Протоколы\2020\Протокол №05 от 26.03.2020\СМО\[МАКС v8.xls]Лист2'!$X95</f>
    </oc>
    <nc r="AV98">
      <f>'Y:\Документы ТФОМС\Комиссия по разработке ТПОМС\Протоколы\2020\Протокол №10\СМО\[МАКС.xls]Лист2'!$X95</f>
    </nc>
  </rcc>
  <rcc rId="297221" sId="4">
    <oc r="AW98">
      <f>'D:\Documents\Маруся\+Работа\Комиссия по разработке ТПОМС\Протоколы\2020\Протокол №05 от 26.03.2020\СМО\[МАКС v8.xls]Лист2'!$Y241</f>
    </oc>
    <nc r="AW98">
      <f>'Y:\Документы ТФОМС\Комиссия по разработке ТПОМС\Протоколы\2020\Протокол №10\СМО\[МАКС.xls]Лист2'!$Y241</f>
    </nc>
  </rcc>
  <rcc rId="297222" sId="4">
    <oc r="AX98">
      <f>'D:\Documents\Маруся\+Работа\Комиссия по разработке ТПОМС\Протоколы\2020\Протокол №05 от 26.03.2020\СМО\[МАКС v8.xls]Лист2'!$Y95</f>
    </oc>
    <nc r="AX98">
      <f>'Y:\Документы ТФОМС\Комиссия по разработке ТПОМС\Протоколы\2020\Протокол №10\СМО\[МАКС.xls]Лист2'!$Y95</f>
    </nc>
  </rcc>
  <rcc rId="297223" sId="4">
    <oc r="AY98">
      <f>'D:\Documents\Маруся\+Работа\Комиссия по разработке ТПОМС\Протоколы\2020\Протокол №05 от 26.03.2020\СМО\[МАКС v8.xls]Лист2'!$AC241</f>
    </oc>
    <nc r="AY98">
      <f>'Y:\Документы ТФОМС\Комиссия по разработке ТПОМС\Протоколы\2020\Протокол №10\СМО\[МАКС.xls]Лист2'!$AC241</f>
    </nc>
  </rcc>
  <rcc rId="297224" sId="4">
    <oc r="AZ98">
      <f>'D:\Documents\Маруся\+Работа\Комиссия по разработке ТПОМС\Протоколы\2020\Протокол №05 от 26.03.2020\СМО\[МАКС v8.xls]Лист2'!$AC95</f>
    </oc>
    <nc r="AZ98">
      <f>'Y:\Документы ТФОМС\Комиссия по разработке ТПОМС\Протоколы\2020\Протокол №10\СМО\[МАКС.xls]Лист2'!$AC95</f>
    </nc>
  </rcc>
  <rcc rId="297225" sId="4">
    <oc r="BA98">
      <f>'D:\Documents\Маруся\+Работа\Комиссия по разработке ТПОМС\Протоколы\2020\Протокол №05 от 26.03.2020\СМО\[МАКС v8.xls]Лист2'!$Z241</f>
    </oc>
    <nc r="BA98">
      <f>'Y:\Документы ТФОМС\Комиссия по разработке ТПОМС\Протоколы\2020\Протокол №10\СМО\[МАКС.xls]Лист2'!$Z241</f>
    </nc>
  </rcc>
  <rcc rId="297226" sId="4">
    <oc r="BB98">
      <f>'D:\Documents\Маруся\+Работа\Комиссия по разработке ТПОМС\Протоколы\2020\Протокол №05 от 26.03.2020\СМО\[МАКС v8.xls]Лист2'!$Z95</f>
    </oc>
    <nc r="BB98">
      <f>'Y:\Документы ТФОМС\Комиссия по разработке ТПОМС\Протоколы\2020\Протокол №10\СМО\[МАКС.xls]Лист2'!$Z95</f>
    </nc>
  </rcc>
  <rcc rId="297227" sId="4">
    <oc r="BC98">
      <f>'D:\Documents\Маруся\+Работа\Комиссия по разработке ТПОМС\Протоколы\2020\Протокол №05 от 26.03.2020\СМО\[МАКС v8.xls]Лист2'!$AA241</f>
    </oc>
    <nc r="BC98">
      <f>'Y:\Документы ТФОМС\Комиссия по разработке ТПОМС\Протоколы\2020\Протокол №10\СМО\[МАКС.xls]Лист2'!$AA241</f>
    </nc>
  </rcc>
  <rcc rId="297228" sId="4">
    <oc r="BD98">
      <f>'D:\Documents\Маруся\+Работа\Комиссия по разработке ТПОМС\Протоколы\2020\Протокол №05 от 26.03.2020\СМО\[МАКС v8.xls]Лист2'!$AA95</f>
    </oc>
    <nc r="BD98">
      <f>'Y:\Документы ТФОМС\Комиссия по разработке ТПОМС\Протоколы\2020\Протокол №10\СМО\[МАКС.xls]Лист2'!$AA95</f>
    </nc>
  </rcc>
  <rcc rId="297229" sId="4">
    <oc r="BE98">
      <f>'D:\Documents\Маруся\+Работа\Комиссия по разработке ТПОМС\Протоколы\2020\Протокол №05 от 26.03.2020\СМО\[МАКС v8.xls]Лист2'!$AB241</f>
    </oc>
    <nc r="BE98">
      <f>'Y:\Документы ТФОМС\Комиссия по разработке ТПОМС\Протоколы\2020\Протокол №10\СМО\[МАКС.xls]Лист2'!$AB241</f>
    </nc>
  </rcc>
  <rcc rId="297230" sId="4">
    <oc r="BF98">
      <f>'D:\Documents\Маруся\+Работа\Комиссия по разработке ТПОМС\Протоколы\2020\Протокол №05 от 26.03.2020\СМО\[МАКС v8.xls]Лист2'!$AB95</f>
    </oc>
    <nc r="BF98">
      <f>'Y:\Документы ТФОМС\Комиссия по разработке ТПОМС\Протоколы\2020\Протокол №10\СМО\[МАКС.xls]Лист2'!$AB95</f>
    </nc>
  </rcc>
  <rcc rId="297231" sId="4">
    <oc r="BG98">
      <f>'D:\Documents\Маруся\+Работа\Комиссия по разработке ТПОМС\Протоколы\2020\Протокол №05 от 26.03.2020\СМО\[МАКС v8.xls]Лист2'!$AD241</f>
    </oc>
    <nc r="BG98">
      <f>'Y:\Документы ТФОМС\Комиссия по разработке ТПОМС\Протоколы\2020\Протокол №10\СМО\[МАКС.xls]Лист2'!$AD241</f>
    </nc>
  </rcc>
  <rcc rId="297232" sId="4">
    <oc r="BH98">
      <f>'D:\Documents\Маруся\+Работа\Комиссия по разработке ТПОМС\Протоколы\2020\Протокол №05 от 26.03.2020\СМО\[МАКС v8.xls]Лист2'!$AD95</f>
    </oc>
    <nc r="BH98">
      <f>'Y:\Документы ТФОМС\Комиссия по разработке ТПОМС\Протоколы\2020\Протокол №10\СМО\[МАКС.xls]Лист2'!$AD95</f>
    </nc>
  </rcc>
  <rcc rId="297233" sId="4">
    <oc r="BK98">
      <f>'D:\Documents\Маруся\+Работа\Комиссия по разработке ТПОМС\Протоколы\2020\Протокол №05 от 26.03.2020\СМО\[МАКС v8.xls]Лист2'!$AG241</f>
    </oc>
    <nc r="BK98">
      <f>'Y:\Документы ТФОМС\Комиссия по разработке ТПОМС\Протоколы\2020\Протокол №10\СМО\[МАКС.xls]Лист2'!$AG241</f>
    </nc>
  </rcc>
  <rcc rId="297234" sId="4">
    <oc r="BL98">
      <f>'D:\Documents\Маруся\+Работа\Комиссия по разработке ТПОМС\Протоколы\2020\Протокол №05 от 26.03.2020\СМО\[МАКС v8.xls]Лист2'!$AG95</f>
    </oc>
    <nc r="BL98">
      <f>'Y:\Документы ТФОМС\Комиссия по разработке ТПОМС\Протоколы\2020\Протокол №10\СМО\[МАКС.xls]Лист2'!$AG95</f>
    </nc>
  </rcc>
  <rcc rId="297235" sId="4">
    <oc r="BM98">
      <f>'D:\Documents\Маруся\+Работа\Комиссия по разработке ТПОМС\Протоколы\2020\Протокол №05 от 26.03.2020\СМО\[МАКС v8.xls]Лист2'!$AH241</f>
    </oc>
    <nc r="BM98">
      <f>'Y:\Документы ТФОМС\Комиссия по разработке ТПОМС\Протоколы\2020\Протокол №10\СМО\[МАКС.xls]Лист2'!$AH241</f>
    </nc>
  </rcc>
  <rcc rId="297236" sId="4">
    <oc r="BN98">
      <f>'D:\Documents\Маруся\+Работа\Комиссия по разработке ТПОМС\Протоколы\2020\Протокол №05 от 26.03.2020\СМО\[МАКС v8.xls]Лист2'!$AH95</f>
    </oc>
    <nc r="BN98">
      <f>'Y:\Документы ТФОМС\Комиссия по разработке ТПОМС\Протоколы\2020\Протокол №10\СМО\[МАКС.xls]Лист2'!$AH95</f>
    </nc>
  </rcc>
  <rcc rId="297237" sId="4">
    <oc r="BO98">
      <f>'D:\Documents\Маруся\+Работа\Комиссия по разработке ТПОМС\Протоколы\2020\Протокол №05 от 26.03.2020\СМО\[МАКС v8.xls]Лист2'!$AI241</f>
    </oc>
    <nc r="BO98">
      <f>'Y:\Документы ТФОМС\Комиссия по разработке ТПОМС\Протоколы\2020\Протокол №10\СМО\[МАКС.xls]Лист2'!$AI241</f>
    </nc>
  </rcc>
  <rcc rId="297238" sId="4">
    <oc r="BP98">
      <f>'D:\Documents\Маруся\+Работа\Комиссия по разработке ТПОМС\Протоколы\2020\Протокол №05 от 26.03.2020\СМО\[МАКС v8.xls]Лист2'!$AI95</f>
    </oc>
    <nc r="BP98">
      <f>'Y:\Документы ТФОМС\Комиссия по разработке ТПОМС\Протоколы\2020\Протокол №10\СМО\[МАКС.xls]Лист2'!$AI95</f>
    </nc>
  </rcc>
  <rcc rId="297239" sId="4">
    <oc r="BQ98">
      <f>'D:\Documents\Маруся\+Работа\Комиссия по разработке ТПОМС\Протоколы\2020\Протокол №05 от 26.03.2020\СМО\[МАКС v8.xls]Лист2'!$AM241</f>
    </oc>
    <nc r="BQ98">
      <f>'Y:\Документы ТФОМС\Комиссия по разработке ТПОМС\Протоколы\2020\Протокол №10\СМО\[МАКС.xls]Лист2'!$AM241</f>
    </nc>
  </rcc>
  <rcc rId="297240" sId="4">
    <oc r="BR98">
      <f>'D:\Documents\Маруся\+Работа\Комиссия по разработке ТПОМС\Протоколы\2020\Протокол №05 от 26.03.2020\СМО\[МАКС v8.xls]Лист2'!$AM95</f>
    </oc>
    <nc r="BR98">
      <f>'Y:\Документы ТФОМС\Комиссия по разработке ТПОМС\Протоколы\2020\Протокол №10\СМО\[МАКС.xls]Лист2'!$AM95</f>
    </nc>
  </rcc>
  <rcc rId="297241" sId="4">
    <oc r="BS98">
      <f>'D:\Documents\Маруся\+Работа\Комиссия по разработке ТПОМС\Протоколы\2020\Протокол №05 от 26.03.2020\СМО\[МАКС v8.xls]Лист2'!$AJ241</f>
    </oc>
    <nc r="BS98">
      <f>'Y:\Документы ТФОМС\Комиссия по разработке ТПОМС\Протоколы\2020\Протокол №10\СМО\[МАКС.xls]Лист2'!$AJ241</f>
    </nc>
  </rcc>
  <rcc rId="297242" sId="4">
    <oc r="BT98">
      <f>'D:\Documents\Маруся\+Работа\Комиссия по разработке ТПОМС\Протоколы\2020\Протокол №05 от 26.03.2020\СМО\[МАКС v8.xls]Лист2'!$AJ95</f>
    </oc>
    <nc r="BT98">
      <f>'Y:\Документы ТФОМС\Комиссия по разработке ТПОМС\Протоколы\2020\Протокол №10\СМО\[МАКС.xls]Лист2'!$AJ95</f>
    </nc>
  </rcc>
  <rcc rId="297243" sId="4">
    <oc r="BU98">
      <f>'D:\Documents\Маруся\+Работа\Комиссия по разработке ТПОМС\Протоколы\2020\Протокол №05 от 26.03.2020\СМО\[МАКС v8.xls]Лист2'!$AK241</f>
    </oc>
    <nc r="BU98">
      <f>'Y:\Документы ТФОМС\Комиссия по разработке ТПОМС\Протоколы\2020\Протокол №10\СМО\[МАКС.xls]Лист2'!$AK241</f>
    </nc>
  </rcc>
  <rcc rId="297244" sId="4">
    <oc r="BV98">
      <f>'D:\Documents\Маруся\+Работа\Комиссия по разработке ТПОМС\Протоколы\2020\Протокол №05 от 26.03.2020\СМО\[МАКС v8.xls]Лист2'!$AK95</f>
    </oc>
    <nc r="BV98">
      <f>'Y:\Документы ТФОМС\Комиссия по разработке ТПОМС\Протоколы\2020\Протокол №10\СМО\[МАКС.xls]Лист2'!$AK95</f>
    </nc>
  </rcc>
  <rcc rId="297245" sId="4">
    <oc r="BW98">
      <f>'D:\Documents\Маруся\+Работа\Комиссия по разработке ТПОМС\Протоколы\2020\Протокол №05 от 26.03.2020\СМО\[МАКС v8.xls]Лист2'!$AL241</f>
    </oc>
    <nc r="BW98">
      <f>'Y:\Документы ТФОМС\Комиссия по разработке ТПОМС\Протоколы\2020\Протокол №10\СМО\[МАКС.xls]Лист2'!$AL241</f>
    </nc>
  </rcc>
  <rcc rId="297246" sId="4">
    <oc r="BX98">
      <f>'D:\Documents\Маруся\+Работа\Комиссия по разработке ТПОМС\Протоколы\2020\Протокол №05 от 26.03.2020\СМО\[МАКС v8.xls]Лист2'!$AL95</f>
    </oc>
    <nc r="BX98">
      <f>'Y:\Документы ТФОМС\Комиссия по разработке ТПОМС\Протоколы\2020\Протокол №10\СМО\[МАКС.xls]Лист2'!$AL95</f>
    </nc>
  </rcc>
  <rcc rId="297247" sId="4">
    <oc r="BY98">
      <f>'D:\Documents\Маруся\+Работа\Комиссия по разработке ТПОМС\Протоколы\2020\Протокол №05 от 26.03.2020\СМО\[МАКС v8.xls]Лист2'!$AN241</f>
    </oc>
    <nc r="BY98">
      <f>'Y:\Документы ТФОМС\Комиссия по разработке ТПОМС\Протоколы\2020\Протокол №10\СМО\[МАКС.xls]Лист2'!$AN241</f>
    </nc>
  </rcc>
  <rcc rId="297248" sId="4">
    <oc r="BZ98">
      <f>'D:\Documents\Маруся\+Работа\Комиссия по разработке ТПОМС\Протоколы\2020\Протокол №05 от 26.03.2020\СМО\[МАКС v8.xls]Лист2'!$AN95</f>
    </oc>
    <nc r="BZ98">
      <f>'Y:\Документы ТФОМС\Комиссия по разработке ТПОМС\Протоколы\2020\Протокол №10\СМО\[МАКС.xls]Лист2'!$AN95</f>
    </nc>
  </rcc>
  <rcc rId="297249" sId="4">
    <oc r="CC98">
      <f>'D:\Documents\Маруся\+Работа\Комиссия по разработке ТПОМС\Протоколы\2020\Протокол №05 от 26.03.2020\СМО\[МАКС v8.xls]Лист2'!$AQ241</f>
    </oc>
    <nc r="CC98">
      <f>'Y:\Документы ТФОМС\Комиссия по разработке ТПОМС\Протоколы\2020\Протокол №10\СМО\[МАКС.xls]Лист2'!$AQ241</f>
    </nc>
  </rcc>
  <rcc rId="297250" sId="4">
    <oc r="CD98">
      <f>'D:\Documents\Маруся\+Работа\Комиссия по разработке ТПОМС\Протоколы\2020\Протокол №05 от 26.03.2020\СМО\[МАКС v8.xls]Лист2'!$AQ95</f>
    </oc>
    <nc r="CD98">
      <f>'Y:\Документы ТФОМС\Комиссия по разработке ТПОМС\Протоколы\2020\Протокол №10\СМО\[МАКС.xls]Лист2'!$AQ95</f>
    </nc>
  </rcc>
  <rcc rId="297251" sId="4">
    <oc r="CE98">
      <f>'D:\Documents\Маруся\+Работа\Комиссия по разработке ТПОМС\Протоколы\2020\Протокол №05 от 26.03.2020\СМО\[МАКС v8.xls]Лист2'!$AR241</f>
    </oc>
    <nc r="CE98">
      <f>'Y:\Документы ТФОМС\Комиссия по разработке ТПОМС\Протоколы\2020\Протокол №10\СМО\[МАКС.xls]Лист2'!$AR241</f>
    </nc>
  </rcc>
  <rcc rId="297252" sId="4">
    <oc r="CF98">
      <f>'D:\Documents\Маруся\+Работа\Комиссия по разработке ТПОМС\Протоколы\2020\Протокол №05 от 26.03.2020\СМО\[МАКС v8.xls]Лист2'!$AR95</f>
    </oc>
    <nc r="CF98">
      <f>'Y:\Документы ТФОМС\Комиссия по разработке ТПОМС\Протоколы\2020\Протокол №10\СМО\[МАКС.xls]Лист2'!$AR95</f>
    </nc>
  </rcc>
  <rcc rId="297253" sId="4">
    <oc r="CG98">
      <f>'D:\Documents\Маруся\+Работа\Комиссия по разработке ТПОМС\Протоколы\2020\Протокол №05 от 26.03.2020\СМО\[МАКС v8.xls]Лист2'!$AS241</f>
    </oc>
    <nc r="CG98">
      <f>'Y:\Документы ТФОМС\Комиссия по разработке ТПОМС\Протоколы\2020\Протокол №10\СМО\[МАКС.xls]Лист2'!$AS241</f>
    </nc>
  </rcc>
  <rcc rId="297254" sId="4">
    <oc r="CH98">
      <f>'D:\Documents\Маруся\+Работа\Комиссия по разработке ТПОМС\Протоколы\2020\Протокол №05 от 26.03.2020\СМО\[МАКС v8.xls]Лист2'!$AS95</f>
    </oc>
    <nc r="CH98">
      <f>'Y:\Документы ТФОМС\Комиссия по разработке ТПОМС\Протоколы\2020\Протокол №10\СМО\[МАКС.xls]Лист2'!$AS95</f>
    </nc>
  </rcc>
  <rcc rId="297255" sId="4">
    <oc r="CI98">
      <f>'D:\Documents\Маруся\+Работа\Комиссия по разработке ТПОМС\Протоколы\2020\Протокол №05 от 26.03.2020\СМО\[МАКС v8.xls]Лист2'!$AW241</f>
    </oc>
    <nc r="CI98">
      <f>'Y:\Документы ТФОМС\Комиссия по разработке ТПОМС\Протоколы\2020\Протокол №10\СМО\[МАКС.xls]Лист2'!$AW241</f>
    </nc>
  </rcc>
  <rcc rId="297256" sId="4">
    <oc r="CJ98">
      <f>'D:\Documents\Маруся\+Работа\Комиссия по разработке ТПОМС\Протоколы\2020\Протокол №05 от 26.03.2020\СМО\[МАКС v8.xls]Лист2'!$AW95</f>
    </oc>
    <nc r="CJ98">
      <f>'Y:\Документы ТФОМС\Комиссия по разработке ТПОМС\Протоколы\2020\Протокол №10\СМО\[МАКС.xls]Лист2'!$AW95</f>
    </nc>
  </rcc>
  <rcc rId="297257" sId="4">
    <oc r="CK98">
      <f>'D:\Documents\Маруся\+Работа\Комиссия по разработке ТПОМС\Протоколы\2020\Протокол №05 от 26.03.2020\СМО\[МАКС v8.xls]Лист2'!$AT241</f>
    </oc>
    <nc r="CK98">
      <f>'Y:\Документы ТФОМС\Комиссия по разработке ТПОМС\Протоколы\2020\Протокол №10\СМО\[МАКС.xls]Лист2'!$AT241</f>
    </nc>
  </rcc>
  <rcc rId="297258" sId="4">
    <oc r="CL98">
      <f>'D:\Documents\Маруся\+Работа\Комиссия по разработке ТПОМС\Протоколы\2020\Протокол №05 от 26.03.2020\СМО\[МАКС v8.xls]Лист2'!$AT95</f>
    </oc>
    <nc r="CL98">
      <f>'Y:\Документы ТФОМС\Комиссия по разработке ТПОМС\Протоколы\2020\Протокол №10\СМО\[МАКС.xls]Лист2'!$AT95</f>
    </nc>
  </rcc>
  <rcc rId="297259" sId="4">
    <oc r="CM98">
      <f>'D:\Documents\Маруся\+Работа\Комиссия по разработке ТПОМС\Протоколы\2020\Протокол №05 от 26.03.2020\СМО\[МАКС v8.xls]Лист2'!$AU241</f>
    </oc>
    <nc r="CM98">
      <f>'Y:\Документы ТФОМС\Комиссия по разработке ТПОМС\Протоколы\2020\Протокол №10\СМО\[МАКС.xls]Лист2'!$AU241</f>
    </nc>
  </rcc>
  <rcc rId="297260" sId="4">
    <oc r="CN98">
      <f>'D:\Documents\Маруся\+Работа\Комиссия по разработке ТПОМС\Протоколы\2020\Протокол №05 от 26.03.2020\СМО\[МАКС v8.xls]Лист2'!$AU95</f>
    </oc>
    <nc r="CN98">
      <f>'Y:\Документы ТФОМС\Комиссия по разработке ТПОМС\Протоколы\2020\Протокол №10\СМО\[МАКС.xls]Лист2'!$AU95</f>
    </nc>
  </rcc>
  <rcc rId="297261" sId="4">
    <oc r="CO98">
      <f>'D:\Documents\Маруся\+Работа\Комиссия по разработке ТПОМС\Протоколы\2020\Протокол №05 от 26.03.2020\СМО\[МАКС v8.xls]Лист2'!$AV241</f>
    </oc>
    <nc r="CO98">
      <f>'Y:\Документы ТФОМС\Комиссия по разработке ТПОМС\Протоколы\2020\Протокол №10\СМО\[МАКС.xls]Лист2'!$AV241</f>
    </nc>
  </rcc>
  <rcc rId="297262" sId="4">
    <oc r="CP98">
      <f>'D:\Documents\Маруся\+Работа\Комиссия по разработке ТПОМС\Протоколы\2020\Протокол №05 от 26.03.2020\СМО\[МАКС v8.xls]Лист2'!$AV95</f>
    </oc>
    <nc r="CP98">
      <f>'Y:\Документы ТФОМС\Комиссия по разработке ТПОМС\Протоколы\2020\Протокол №10\СМО\[МАКС.xls]Лист2'!$AV95</f>
    </nc>
  </rcc>
  <rcc rId="297263" sId="4">
    <oc r="CQ98">
      <f>'D:\Documents\Маруся\+Работа\Комиссия по разработке ТПОМС\Протоколы\2020\Протокол №05 от 26.03.2020\СМО\[МАКС v8.xls]Лист2'!$AX241</f>
    </oc>
    <nc r="CQ98">
      <f>'Y:\Документы ТФОМС\Комиссия по разработке ТПОМС\Протоколы\2020\Протокол №10\СМО\[МАКС.xls]Лист2'!$AX241</f>
    </nc>
  </rcc>
  <rcc rId="297264" sId="4">
    <oc r="CR98">
      <f>'D:\Documents\Маруся\+Работа\Комиссия по разработке ТПОМС\Протоколы\2020\Протокол №05 от 26.03.2020\СМО\[МАКС v8.xls]Лист2'!$AX95</f>
    </oc>
    <nc r="CR98">
      <f>'Y:\Документы ТФОМС\Комиссия по разработке ТПОМС\Протоколы\2020\Протокол №10\СМО\[МАКС.xls]Лист2'!$AX95</f>
    </nc>
  </rcc>
  <rcc rId="297265" sId="4">
    <oc r="AA99">
      <f>'D:\Documents\Маруся\+Работа\Комиссия по разработке ТПОМС\Протоколы\2020\Протокол №05 от 26.03.2020\СМО\[МАКС v8.xls]Лист2'!$M242</f>
    </oc>
    <nc r="AA99">
      <f>'Y:\Документы ТФОМС\Комиссия по разработке ТПОМС\Протоколы\2020\Протокол №10\СМО\[МАКС.xls]Лист2'!$M242</f>
    </nc>
  </rcc>
  <rcc rId="297266" sId="4">
    <oc r="AB99">
      <f>'D:\Documents\Маруся\+Работа\Комиссия по разработке ТПОМС\Протоколы\2020\Протокол №05 от 26.03.2020\СМО\[МАКС v8.xls]Лист2'!$M96</f>
    </oc>
    <nc r="AB99">
      <f>'Y:\Документы ТФОМС\Комиссия по разработке ТПОМС\Протоколы\2020\Протокол №10\СМО\[МАКС.xls]Лист2'!$M96</f>
    </nc>
  </rcc>
  <rcc rId="297267" sId="4">
    <oc r="AC99">
      <f>'D:\Documents\Маруся\+Работа\Комиссия по разработке ТПОМС\Протоколы\2020\Протокол №05 от 26.03.2020\СМО\[МАКС v8.xls]Лист2'!$N242</f>
    </oc>
    <nc r="AC99">
      <f>'Y:\Документы ТФОМС\Комиссия по разработке ТПОМС\Протоколы\2020\Протокол №10\СМО\[МАКС.xls]Лист2'!$N242</f>
    </nc>
  </rcc>
  <rcc rId="297268" sId="4">
    <oc r="AD99">
      <f>'D:\Documents\Маруся\+Работа\Комиссия по разработке ТПОМС\Протоколы\2020\Протокол №05 от 26.03.2020\СМО\[МАКС v8.xls]Лист2'!$N96</f>
    </oc>
    <nc r="AD99">
      <f>'Y:\Документы ТФОМС\Комиссия по разработке ТПОМС\Протоколы\2020\Протокол №10\СМО\[МАКС.xls]Лист2'!$N96</f>
    </nc>
  </rcc>
  <rcc rId="297269" sId="4">
    <oc r="AE99">
      <f>'D:\Documents\Маруся\+Работа\Комиссия по разработке ТПОМС\Протоколы\2020\Протокол №05 от 26.03.2020\СМО\[МАКС v8.xls]Лист2'!$O242</f>
    </oc>
    <nc r="AE99">
      <f>'Y:\Документы ТФОМС\Комиссия по разработке ТПОМС\Протоколы\2020\Протокол №10\СМО\[МАКС.xls]Лист2'!$O242</f>
    </nc>
  </rcc>
  <rcc rId="297270" sId="4">
    <oc r="AF99">
      <f>'D:\Documents\Маруся\+Работа\Комиссия по разработке ТПОМС\Протоколы\2020\Протокол №05 от 26.03.2020\СМО\[МАКС v8.xls]Лист2'!$O96</f>
    </oc>
    <nc r="AF99">
      <f>'Y:\Документы ТФОМС\Комиссия по разработке ТПОМС\Протоколы\2020\Протокол №10\СМО\[МАКС.xls]Лист2'!$O96</f>
    </nc>
  </rcc>
  <rcc rId="297271" sId="4">
    <oc r="AG99">
      <f>'D:\Documents\Маруся\+Работа\Комиссия по разработке ТПОМС\Протоколы\2020\Протокол №05 от 26.03.2020\СМО\[МАКС v8.xls]Лист2'!$S242</f>
    </oc>
    <nc r="AG99">
      <f>'Y:\Документы ТФОМС\Комиссия по разработке ТПОМС\Протоколы\2020\Протокол №10\СМО\[МАКС.xls]Лист2'!$S242</f>
    </nc>
  </rcc>
  <rcc rId="297272" sId="4">
    <oc r="AH99">
      <f>'D:\Documents\Маруся\+Работа\Комиссия по разработке ТПОМС\Протоколы\2020\Протокол №05 от 26.03.2020\СМО\[МАКС v8.xls]Лист2'!$S96</f>
    </oc>
    <nc r="AH99">
      <f>'Y:\Документы ТФОМС\Комиссия по разработке ТПОМС\Протоколы\2020\Протокол №10\СМО\[МАКС.xls]Лист2'!$S96</f>
    </nc>
  </rcc>
  <rcc rId="297273" sId="4">
    <oc r="AI99">
      <f>'D:\Documents\Маруся\+Работа\Комиссия по разработке ТПОМС\Протоколы\2020\Протокол №05 от 26.03.2020\СМО\[МАКС v8.xls]Лист2'!$P242</f>
    </oc>
    <nc r="AI99">
      <f>'Y:\Документы ТФОМС\Комиссия по разработке ТПОМС\Протоколы\2020\Протокол №10\СМО\[МАКС.xls]Лист2'!$P242</f>
    </nc>
  </rcc>
  <rcc rId="297274" sId="4">
    <oc r="AJ99">
      <f>'D:\Documents\Маруся\+Работа\Комиссия по разработке ТПОМС\Протоколы\2020\Протокол №05 от 26.03.2020\СМО\[МАКС v8.xls]Лист2'!$P96</f>
    </oc>
    <nc r="AJ99">
      <f>'Y:\Документы ТФОМС\Комиссия по разработке ТПОМС\Протоколы\2020\Протокол №10\СМО\[МАКС.xls]Лист2'!$P96</f>
    </nc>
  </rcc>
  <rcc rId="297275" sId="4">
    <oc r="AK99">
      <f>'D:\Documents\Маруся\+Работа\Комиссия по разработке ТПОМС\Протоколы\2020\Протокол №05 от 26.03.2020\СМО\[МАКС v8.xls]Лист2'!$Q242</f>
    </oc>
    <nc r="AK99">
      <f>'Y:\Документы ТФОМС\Комиссия по разработке ТПОМС\Протоколы\2020\Протокол №10\СМО\[МАКС.xls]Лист2'!$Q242</f>
    </nc>
  </rcc>
  <rcc rId="297276" sId="4">
    <oc r="AL99">
      <f>'D:\Documents\Маруся\+Работа\Комиссия по разработке ТПОМС\Протоколы\2020\Протокол №05 от 26.03.2020\СМО\[МАКС v8.xls]Лист2'!$Q96</f>
    </oc>
    <nc r="AL99">
      <f>'Y:\Документы ТФОМС\Комиссия по разработке ТПОМС\Протоколы\2020\Протокол №10\СМО\[МАКС.xls]Лист2'!$Q96</f>
    </nc>
  </rcc>
  <rcc rId="297277" sId="4">
    <oc r="AM99">
      <f>'D:\Documents\Маруся\+Работа\Комиссия по разработке ТПОМС\Протоколы\2020\Протокол №05 от 26.03.2020\СМО\[МАКС v8.xls]Лист2'!$R242</f>
    </oc>
    <nc r="AM99">
      <f>'Y:\Документы ТФОМС\Комиссия по разработке ТПОМС\Протоколы\2020\Протокол №10\СМО\[МАКС.xls]Лист2'!$R242</f>
    </nc>
  </rcc>
  <rcc rId="297278" sId="4">
    <oc r="AN99">
      <f>'D:\Documents\Маруся\+Работа\Комиссия по разработке ТПОМС\Протоколы\2020\Протокол №05 от 26.03.2020\СМО\[МАКС v8.xls]Лист2'!$R96</f>
    </oc>
    <nc r="AN99">
      <f>'Y:\Документы ТФОМС\Комиссия по разработке ТПОМС\Протоколы\2020\Протокол №10\СМО\[МАКС.xls]Лист2'!$R96</f>
    </nc>
  </rcc>
  <rcc rId="297279" sId="4">
    <oc r="AO99">
      <f>'D:\Documents\Маруся\+Работа\Комиссия по разработке ТПОМС\Протоколы\2020\Протокол №05 от 26.03.2020\СМО\[МАКС v8.xls]Лист2'!$T242</f>
    </oc>
    <nc r="AO99">
      <f>'Y:\Документы ТФОМС\Комиссия по разработке ТПОМС\Протоколы\2020\Протокол №10\СМО\[МАКС.xls]Лист2'!$T242</f>
    </nc>
  </rcc>
  <rcc rId="297280" sId="4">
    <oc r="AP99">
      <f>'D:\Documents\Маруся\+Работа\Комиссия по разработке ТПОМС\Протоколы\2020\Протокол №05 от 26.03.2020\СМО\[МАКС v8.xls]Лист2'!$T96</f>
    </oc>
    <nc r="AP99">
      <f>'Y:\Документы ТФОМС\Комиссия по разработке ТПОМС\Протоколы\2020\Протокол №10\СМО\[МАКС.xls]Лист2'!$T96</f>
    </nc>
  </rcc>
  <rcc rId="297281" sId="4">
    <oc r="AS99">
      <f>'D:\Documents\Маруся\+Работа\Комиссия по разработке ТПОМС\Протоколы\2020\Протокол №05 от 26.03.2020\СМО\[МАКС v8.xls]Лист2'!$W242</f>
    </oc>
    <nc r="AS99">
      <f>'Y:\Документы ТФОМС\Комиссия по разработке ТПОМС\Протоколы\2020\Протокол №10\СМО\[МАКС.xls]Лист2'!$W242</f>
    </nc>
  </rcc>
  <rcc rId="297282" sId="4">
    <oc r="AT99">
      <f>'D:\Documents\Маруся\+Работа\Комиссия по разработке ТПОМС\Протоколы\2020\Протокол №05 от 26.03.2020\СМО\[МАКС v8.xls]Лист2'!$W96</f>
    </oc>
    <nc r="AT99">
      <f>'Y:\Документы ТФОМС\Комиссия по разработке ТПОМС\Протоколы\2020\Протокол №10\СМО\[МАКС.xls]Лист2'!$W96</f>
    </nc>
  </rcc>
  <rcc rId="297283" sId="4">
    <oc r="AU99">
      <f>'D:\Documents\Маруся\+Работа\Комиссия по разработке ТПОМС\Протоколы\2020\Протокол №05 от 26.03.2020\СМО\[МАКС v8.xls]Лист2'!$X242</f>
    </oc>
    <nc r="AU99">
      <f>'Y:\Документы ТФОМС\Комиссия по разработке ТПОМС\Протоколы\2020\Протокол №10\СМО\[МАКС.xls]Лист2'!$X242</f>
    </nc>
  </rcc>
  <rcc rId="297284" sId="4">
    <oc r="AV99">
      <f>'D:\Documents\Маруся\+Работа\Комиссия по разработке ТПОМС\Протоколы\2020\Протокол №05 от 26.03.2020\СМО\[МАКС v8.xls]Лист2'!$X96</f>
    </oc>
    <nc r="AV99">
      <f>'Y:\Документы ТФОМС\Комиссия по разработке ТПОМС\Протоколы\2020\Протокол №10\СМО\[МАКС.xls]Лист2'!$X96</f>
    </nc>
  </rcc>
  <rcc rId="297285" sId="4">
    <oc r="AW99">
      <f>'D:\Documents\Маруся\+Работа\Комиссия по разработке ТПОМС\Протоколы\2020\Протокол №05 от 26.03.2020\СМО\[МАКС v8.xls]Лист2'!$Y242</f>
    </oc>
    <nc r="AW99">
      <f>'Y:\Документы ТФОМС\Комиссия по разработке ТПОМС\Протоколы\2020\Протокол №10\СМО\[МАКС.xls]Лист2'!$Y242</f>
    </nc>
  </rcc>
  <rcc rId="297286" sId="4">
    <oc r="AX99">
      <f>'D:\Documents\Маруся\+Работа\Комиссия по разработке ТПОМС\Протоколы\2020\Протокол №05 от 26.03.2020\СМО\[МАКС v8.xls]Лист2'!$Y96</f>
    </oc>
    <nc r="AX99">
      <f>'Y:\Документы ТФОМС\Комиссия по разработке ТПОМС\Протоколы\2020\Протокол №10\СМО\[МАКС.xls]Лист2'!$Y96</f>
    </nc>
  </rcc>
  <rcc rId="297287" sId="4">
    <oc r="AY99">
      <f>'D:\Documents\Маруся\+Работа\Комиссия по разработке ТПОМС\Протоколы\2020\Протокол №05 от 26.03.2020\СМО\[МАКС v8.xls]Лист2'!$AC242</f>
    </oc>
    <nc r="AY99">
      <f>'Y:\Документы ТФОМС\Комиссия по разработке ТПОМС\Протоколы\2020\Протокол №10\СМО\[МАКС.xls]Лист2'!$AC242</f>
    </nc>
  </rcc>
  <rcc rId="297288" sId="4">
    <oc r="AZ99">
      <f>'D:\Documents\Маруся\+Работа\Комиссия по разработке ТПОМС\Протоколы\2020\Протокол №05 от 26.03.2020\СМО\[МАКС v8.xls]Лист2'!$AC96</f>
    </oc>
    <nc r="AZ99">
      <f>'Y:\Документы ТФОМС\Комиссия по разработке ТПОМС\Протоколы\2020\Протокол №10\СМО\[МАКС.xls]Лист2'!$AC96</f>
    </nc>
  </rcc>
  <rcc rId="297289" sId="4">
    <oc r="BA99">
      <f>'D:\Documents\Маруся\+Работа\Комиссия по разработке ТПОМС\Протоколы\2020\Протокол №05 от 26.03.2020\СМО\[МАКС v8.xls]Лист2'!$Z242</f>
    </oc>
    <nc r="BA99">
      <f>'Y:\Документы ТФОМС\Комиссия по разработке ТПОМС\Протоколы\2020\Протокол №10\СМО\[МАКС.xls]Лист2'!$Z242</f>
    </nc>
  </rcc>
  <rcc rId="297290" sId="4">
    <oc r="BB99">
      <f>'D:\Documents\Маруся\+Работа\Комиссия по разработке ТПОМС\Протоколы\2020\Протокол №05 от 26.03.2020\СМО\[МАКС v8.xls]Лист2'!$Z96</f>
    </oc>
    <nc r="BB99">
      <f>'Y:\Документы ТФОМС\Комиссия по разработке ТПОМС\Протоколы\2020\Протокол №10\СМО\[МАКС.xls]Лист2'!$Z96</f>
    </nc>
  </rcc>
  <rcc rId="297291" sId="4">
    <oc r="BC99">
      <f>'D:\Documents\Маруся\+Работа\Комиссия по разработке ТПОМС\Протоколы\2020\Протокол №05 от 26.03.2020\СМО\[МАКС v8.xls]Лист2'!$AA242</f>
    </oc>
    <nc r="BC99">
      <f>'Y:\Документы ТФОМС\Комиссия по разработке ТПОМС\Протоколы\2020\Протокол №10\СМО\[МАКС.xls]Лист2'!$AA242</f>
    </nc>
  </rcc>
  <rcc rId="297292" sId="4">
    <oc r="BD99">
      <f>'D:\Documents\Маруся\+Работа\Комиссия по разработке ТПОМС\Протоколы\2020\Протокол №05 от 26.03.2020\СМО\[МАКС v8.xls]Лист2'!$AA96</f>
    </oc>
    <nc r="BD99">
      <f>'Y:\Документы ТФОМС\Комиссия по разработке ТПОМС\Протоколы\2020\Протокол №10\СМО\[МАКС.xls]Лист2'!$AA96</f>
    </nc>
  </rcc>
  <rcc rId="297293" sId="4">
    <oc r="BE99">
      <f>'D:\Documents\Маруся\+Работа\Комиссия по разработке ТПОМС\Протоколы\2020\Протокол №05 от 26.03.2020\СМО\[МАКС v8.xls]Лист2'!$AB242</f>
    </oc>
    <nc r="BE99">
      <f>'Y:\Документы ТФОМС\Комиссия по разработке ТПОМС\Протоколы\2020\Протокол №10\СМО\[МАКС.xls]Лист2'!$AB242</f>
    </nc>
  </rcc>
  <rcc rId="297294" sId="4">
    <oc r="BF99">
      <f>'D:\Documents\Маруся\+Работа\Комиссия по разработке ТПОМС\Протоколы\2020\Протокол №05 от 26.03.2020\СМО\[МАКС v8.xls]Лист2'!$AB96</f>
    </oc>
    <nc r="BF99">
      <f>'Y:\Документы ТФОМС\Комиссия по разработке ТПОМС\Протоколы\2020\Протокол №10\СМО\[МАКС.xls]Лист2'!$AB96</f>
    </nc>
  </rcc>
  <rcc rId="297295" sId="4">
    <oc r="BG99">
      <f>'D:\Documents\Маруся\+Работа\Комиссия по разработке ТПОМС\Протоколы\2020\Протокол №05 от 26.03.2020\СМО\[МАКС v8.xls]Лист2'!$AD242</f>
    </oc>
    <nc r="BG99">
      <f>'Y:\Документы ТФОМС\Комиссия по разработке ТПОМС\Протоколы\2020\Протокол №10\СМО\[МАКС.xls]Лист2'!$AD242</f>
    </nc>
  </rcc>
  <rcc rId="297296" sId="4">
    <oc r="BH99">
      <f>'D:\Documents\Маруся\+Работа\Комиссия по разработке ТПОМС\Протоколы\2020\Протокол №05 от 26.03.2020\СМО\[МАКС v8.xls]Лист2'!$AD96</f>
    </oc>
    <nc r="BH99">
      <f>'Y:\Документы ТФОМС\Комиссия по разработке ТПОМС\Протоколы\2020\Протокол №10\СМО\[МАКС.xls]Лист2'!$AD96</f>
    </nc>
  </rcc>
  <rcc rId="297297" sId="4">
    <oc r="BK99">
      <f>'D:\Documents\Маруся\+Работа\Комиссия по разработке ТПОМС\Протоколы\2020\Протокол №05 от 26.03.2020\СМО\[МАКС v8.xls]Лист2'!$AG242</f>
    </oc>
    <nc r="BK99">
      <f>'Y:\Документы ТФОМС\Комиссия по разработке ТПОМС\Протоколы\2020\Протокол №10\СМО\[МАКС.xls]Лист2'!$AG242</f>
    </nc>
  </rcc>
  <rcc rId="297298" sId="4">
    <oc r="BL99">
      <f>'D:\Documents\Маруся\+Работа\Комиссия по разработке ТПОМС\Протоколы\2020\Протокол №05 от 26.03.2020\СМО\[МАКС v8.xls]Лист2'!$AG96</f>
    </oc>
    <nc r="BL99">
      <f>'Y:\Документы ТФОМС\Комиссия по разработке ТПОМС\Протоколы\2020\Протокол №10\СМО\[МАКС.xls]Лист2'!$AG96</f>
    </nc>
  </rcc>
  <rcc rId="297299" sId="4">
    <oc r="BM99">
      <f>'D:\Documents\Маруся\+Работа\Комиссия по разработке ТПОМС\Протоколы\2020\Протокол №05 от 26.03.2020\СМО\[МАКС v8.xls]Лист2'!$AH242</f>
    </oc>
    <nc r="BM99">
      <f>'Y:\Документы ТФОМС\Комиссия по разработке ТПОМС\Протоколы\2020\Протокол №10\СМО\[МАКС.xls]Лист2'!$AH242</f>
    </nc>
  </rcc>
  <rcc rId="297300" sId="4">
    <oc r="BN99">
      <f>'D:\Documents\Маруся\+Работа\Комиссия по разработке ТПОМС\Протоколы\2020\Протокол №05 от 26.03.2020\СМО\[МАКС v8.xls]Лист2'!$AH96</f>
    </oc>
    <nc r="BN99">
      <f>'Y:\Документы ТФОМС\Комиссия по разработке ТПОМС\Протоколы\2020\Протокол №10\СМО\[МАКС.xls]Лист2'!$AH96</f>
    </nc>
  </rcc>
  <rcc rId="297301" sId="4">
    <oc r="BO99">
      <f>'D:\Documents\Маруся\+Работа\Комиссия по разработке ТПОМС\Протоколы\2020\Протокол №05 от 26.03.2020\СМО\[МАКС v8.xls]Лист2'!$AI242</f>
    </oc>
    <nc r="BO99">
      <f>'Y:\Документы ТФОМС\Комиссия по разработке ТПОМС\Протоколы\2020\Протокол №10\СМО\[МАКС.xls]Лист2'!$AI242</f>
    </nc>
  </rcc>
  <rcc rId="297302" sId="4">
    <oc r="BP99">
      <f>'D:\Documents\Маруся\+Работа\Комиссия по разработке ТПОМС\Протоколы\2020\Протокол №05 от 26.03.2020\СМО\[МАКС v8.xls]Лист2'!$AI96</f>
    </oc>
    <nc r="BP99">
      <f>'Y:\Документы ТФОМС\Комиссия по разработке ТПОМС\Протоколы\2020\Протокол №10\СМО\[МАКС.xls]Лист2'!$AI96</f>
    </nc>
  </rcc>
  <rcc rId="297303" sId="4">
    <oc r="BQ99">
      <f>'D:\Documents\Маруся\+Работа\Комиссия по разработке ТПОМС\Протоколы\2020\Протокол №05 от 26.03.2020\СМО\[МАКС v8.xls]Лист2'!$AM242</f>
    </oc>
    <nc r="BQ99">
      <f>'Y:\Документы ТФОМС\Комиссия по разработке ТПОМС\Протоколы\2020\Протокол №10\СМО\[МАКС.xls]Лист2'!$AM242</f>
    </nc>
  </rcc>
  <rcc rId="297304" sId="4">
    <oc r="BR99">
      <f>'D:\Documents\Маруся\+Работа\Комиссия по разработке ТПОМС\Протоколы\2020\Протокол №05 от 26.03.2020\СМО\[МАКС v8.xls]Лист2'!$AM96</f>
    </oc>
    <nc r="BR99">
      <f>'Y:\Документы ТФОМС\Комиссия по разработке ТПОМС\Протоколы\2020\Протокол №10\СМО\[МАКС.xls]Лист2'!$AM96</f>
    </nc>
  </rcc>
  <rcc rId="297305" sId="4">
    <oc r="BS99">
      <f>'D:\Documents\Маруся\+Работа\Комиссия по разработке ТПОМС\Протоколы\2020\Протокол №05 от 26.03.2020\СМО\[МАКС v8.xls]Лист2'!$AJ242</f>
    </oc>
    <nc r="BS99">
      <f>'Y:\Документы ТФОМС\Комиссия по разработке ТПОМС\Протоколы\2020\Протокол №10\СМО\[МАКС.xls]Лист2'!$AJ242</f>
    </nc>
  </rcc>
  <rcc rId="297306" sId="4">
    <oc r="BT99">
      <f>'D:\Documents\Маруся\+Работа\Комиссия по разработке ТПОМС\Протоколы\2020\Протокол №05 от 26.03.2020\СМО\[МАКС v8.xls]Лист2'!$AJ96</f>
    </oc>
    <nc r="BT99">
      <f>'Y:\Документы ТФОМС\Комиссия по разработке ТПОМС\Протоколы\2020\Протокол №10\СМО\[МАКС.xls]Лист2'!$AJ96</f>
    </nc>
  </rcc>
  <rcc rId="297307" sId="4">
    <oc r="BU99">
      <f>'D:\Documents\Маруся\+Работа\Комиссия по разработке ТПОМС\Протоколы\2020\Протокол №05 от 26.03.2020\СМО\[МАКС v8.xls]Лист2'!$AK242</f>
    </oc>
    <nc r="BU99">
      <f>'Y:\Документы ТФОМС\Комиссия по разработке ТПОМС\Протоколы\2020\Протокол №10\СМО\[МАКС.xls]Лист2'!$AK242</f>
    </nc>
  </rcc>
  <rcc rId="297308" sId="4">
    <oc r="BV99">
      <f>'D:\Documents\Маруся\+Работа\Комиссия по разработке ТПОМС\Протоколы\2020\Протокол №05 от 26.03.2020\СМО\[МАКС v8.xls]Лист2'!$AK96</f>
    </oc>
    <nc r="BV99">
      <f>'Y:\Документы ТФОМС\Комиссия по разработке ТПОМС\Протоколы\2020\Протокол №10\СМО\[МАКС.xls]Лист2'!$AK96</f>
    </nc>
  </rcc>
  <rcc rId="297309" sId="4">
    <oc r="BW99">
      <f>'D:\Documents\Маруся\+Работа\Комиссия по разработке ТПОМС\Протоколы\2020\Протокол №05 от 26.03.2020\СМО\[МАКС v8.xls]Лист2'!$AL242</f>
    </oc>
    <nc r="BW99">
      <f>'Y:\Документы ТФОМС\Комиссия по разработке ТПОМС\Протоколы\2020\Протокол №10\СМО\[МАКС.xls]Лист2'!$AL242</f>
    </nc>
  </rcc>
  <rcc rId="297310" sId="4">
    <oc r="BX99">
      <f>'D:\Documents\Маруся\+Работа\Комиссия по разработке ТПОМС\Протоколы\2020\Протокол №05 от 26.03.2020\СМО\[МАКС v8.xls]Лист2'!$AL96</f>
    </oc>
    <nc r="BX99">
      <f>'Y:\Документы ТФОМС\Комиссия по разработке ТПОМС\Протоколы\2020\Протокол №10\СМО\[МАКС.xls]Лист2'!$AL96</f>
    </nc>
  </rcc>
  <rcc rId="297311" sId="4">
    <oc r="BY99">
      <f>'D:\Documents\Маруся\+Работа\Комиссия по разработке ТПОМС\Протоколы\2020\Протокол №05 от 26.03.2020\СМО\[МАКС v8.xls]Лист2'!$AN242</f>
    </oc>
    <nc r="BY99">
      <f>'Y:\Документы ТФОМС\Комиссия по разработке ТПОМС\Протоколы\2020\Протокол №10\СМО\[МАКС.xls]Лист2'!$AN242</f>
    </nc>
  </rcc>
  <rcc rId="297312" sId="4">
    <oc r="BZ99">
      <f>'D:\Documents\Маруся\+Работа\Комиссия по разработке ТПОМС\Протоколы\2020\Протокол №05 от 26.03.2020\СМО\[МАКС v8.xls]Лист2'!$AN96</f>
    </oc>
    <nc r="BZ99">
      <f>'Y:\Документы ТФОМС\Комиссия по разработке ТПОМС\Протоколы\2020\Протокол №10\СМО\[МАКС.xls]Лист2'!$AN96</f>
    </nc>
  </rcc>
  <rcc rId="297313" sId="4">
    <oc r="CC99">
      <f>'D:\Documents\Маруся\+Работа\Комиссия по разработке ТПОМС\Протоколы\2020\Протокол №05 от 26.03.2020\СМО\[МАКС v8.xls]Лист2'!$AQ242</f>
    </oc>
    <nc r="CC99">
      <f>'Y:\Документы ТФОМС\Комиссия по разработке ТПОМС\Протоколы\2020\Протокол №10\СМО\[МАКС.xls]Лист2'!$AQ242</f>
    </nc>
  </rcc>
  <rcc rId="297314" sId="4">
    <oc r="CD99">
      <f>'D:\Documents\Маруся\+Работа\Комиссия по разработке ТПОМС\Протоколы\2020\Протокол №05 от 26.03.2020\СМО\[МАКС v8.xls]Лист2'!$AQ96</f>
    </oc>
    <nc r="CD99">
      <f>'Y:\Документы ТФОМС\Комиссия по разработке ТПОМС\Протоколы\2020\Протокол №10\СМО\[МАКС.xls]Лист2'!$AQ96</f>
    </nc>
  </rcc>
  <rcc rId="297315" sId="4">
    <oc r="CE99">
      <f>'D:\Documents\Маруся\+Работа\Комиссия по разработке ТПОМС\Протоколы\2020\Протокол №05 от 26.03.2020\СМО\[МАКС v8.xls]Лист2'!$AR242</f>
    </oc>
    <nc r="CE99">
      <f>'Y:\Документы ТФОМС\Комиссия по разработке ТПОМС\Протоколы\2020\Протокол №10\СМО\[МАКС.xls]Лист2'!$AR242</f>
    </nc>
  </rcc>
  <rcc rId="297316" sId="4">
    <oc r="CF99">
      <f>'D:\Documents\Маруся\+Работа\Комиссия по разработке ТПОМС\Протоколы\2020\Протокол №05 от 26.03.2020\СМО\[МАКС v8.xls]Лист2'!$AR96</f>
    </oc>
    <nc r="CF99">
      <f>'Y:\Документы ТФОМС\Комиссия по разработке ТПОМС\Протоколы\2020\Протокол №10\СМО\[МАКС.xls]Лист2'!$AR96</f>
    </nc>
  </rcc>
  <rcc rId="297317" sId="4">
    <oc r="CG99">
      <f>'D:\Documents\Маруся\+Работа\Комиссия по разработке ТПОМС\Протоколы\2020\Протокол №05 от 26.03.2020\СМО\[МАКС v8.xls]Лист2'!$AS242</f>
    </oc>
    <nc r="CG99">
      <f>'Y:\Документы ТФОМС\Комиссия по разработке ТПОМС\Протоколы\2020\Протокол №10\СМО\[МАКС.xls]Лист2'!$AS242</f>
    </nc>
  </rcc>
  <rcc rId="297318" sId="4">
    <oc r="CH99">
      <f>'D:\Documents\Маруся\+Работа\Комиссия по разработке ТПОМС\Протоколы\2020\Протокол №05 от 26.03.2020\СМО\[МАКС v8.xls]Лист2'!$AS96</f>
    </oc>
    <nc r="CH99">
      <f>'Y:\Документы ТФОМС\Комиссия по разработке ТПОМС\Протоколы\2020\Протокол №10\СМО\[МАКС.xls]Лист2'!$AS96</f>
    </nc>
  </rcc>
  <rcc rId="297319" sId="4">
    <oc r="CI99">
      <f>'D:\Documents\Маруся\+Работа\Комиссия по разработке ТПОМС\Протоколы\2020\Протокол №05 от 26.03.2020\СМО\[МАКС v8.xls]Лист2'!$AW242</f>
    </oc>
    <nc r="CI99">
      <f>'Y:\Документы ТФОМС\Комиссия по разработке ТПОМС\Протоколы\2020\Протокол №10\СМО\[МАКС.xls]Лист2'!$AW242</f>
    </nc>
  </rcc>
  <rcc rId="297320" sId="4">
    <oc r="CJ99">
      <f>'D:\Documents\Маруся\+Работа\Комиссия по разработке ТПОМС\Протоколы\2020\Протокол №05 от 26.03.2020\СМО\[МАКС v8.xls]Лист2'!$AW96</f>
    </oc>
    <nc r="CJ99">
      <f>'Y:\Документы ТФОМС\Комиссия по разработке ТПОМС\Протоколы\2020\Протокол №10\СМО\[МАКС.xls]Лист2'!$AW96</f>
    </nc>
  </rcc>
  <rcc rId="297321" sId="4">
    <oc r="CK99">
      <f>'D:\Documents\Маруся\+Работа\Комиссия по разработке ТПОМС\Протоколы\2020\Протокол №05 от 26.03.2020\СМО\[МАКС v8.xls]Лист2'!$AT242</f>
    </oc>
    <nc r="CK99">
      <f>'Y:\Документы ТФОМС\Комиссия по разработке ТПОМС\Протоколы\2020\Протокол №10\СМО\[МАКС.xls]Лист2'!$AT242</f>
    </nc>
  </rcc>
  <rcc rId="297322" sId="4">
    <oc r="CL99">
      <f>'D:\Documents\Маруся\+Работа\Комиссия по разработке ТПОМС\Протоколы\2020\Протокол №05 от 26.03.2020\СМО\[МАКС v8.xls]Лист2'!$AT96</f>
    </oc>
    <nc r="CL99">
      <f>'Y:\Документы ТФОМС\Комиссия по разработке ТПОМС\Протоколы\2020\Протокол №10\СМО\[МАКС.xls]Лист2'!$AT96</f>
    </nc>
  </rcc>
  <rcc rId="297323" sId="4">
    <oc r="CM99">
      <f>'D:\Documents\Маруся\+Работа\Комиссия по разработке ТПОМС\Протоколы\2020\Протокол №05 от 26.03.2020\СМО\[МАКС v8.xls]Лист2'!$AU242</f>
    </oc>
    <nc r="CM99">
      <f>'Y:\Документы ТФОМС\Комиссия по разработке ТПОМС\Протоколы\2020\Протокол №10\СМО\[МАКС.xls]Лист2'!$AU242</f>
    </nc>
  </rcc>
  <rcc rId="297324" sId="4">
    <oc r="CN99">
      <f>'D:\Documents\Маруся\+Работа\Комиссия по разработке ТПОМС\Протоколы\2020\Протокол №05 от 26.03.2020\СМО\[МАКС v8.xls]Лист2'!$AU96</f>
    </oc>
    <nc r="CN99">
      <f>'Y:\Документы ТФОМС\Комиссия по разработке ТПОМС\Протоколы\2020\Протокол №10\СМО\[МАКС.xls]Лист2'!$AU96</f>
    </nc>
  </rcc>
  <rcc rId="297325" sId="4">
    <oc r="CO99">
      <f>'D:\Documents\Маруся\+Работа\Комиссия по разработке ТПОМС\Протоколы\2020\Протокол №05 от 26.03.2020\СМО\[МАКС v8.xls]Лист2'!$AV242</f>
    </oc>
    <nc r="CO99">
      <f>'Y:\Документы ТФОМС\Комиссия по разработке ТПОМС\Протоколы\2020\Протокол №10\СМО\[МАКС.xls]Лист2'!$AV242</f>
    </nc>
  </rcc>
  <rcc rId="297326" sId="4">
    <oc r="CP99">
      <f>'D:\Documents\Маруся\+Работа\Комиссия по разработке ТПОМС\Протоколы\2020\Протокол №05 от 26.03.2020\СМО\[МАКС v8.xls]Лист2'!$AV96</f>
    </oc>
    <nc r="CP99">
      <f>'Y:\Документы ТФОМС\Комиссия по разработке ТПОМС\Протоколы\2020\Протокол №10\СМО\[МАКС.xls]Лист2'!$AV96</f>
    </nc>
  </rcc>
  <rcc rId="297327" sId="4">
    <oc r="CQ99">
      <f>'D:\Documents\Маруся\+Работа\Комиссия по разработке ТПОМС\Протоколы\2020\Протокол №05 от 26.03.2020\СМО\[МАКС v8.xls]Лист2'!$AX242</f>
    </oc>
    <nc r="CQ99">
      <f>'Y:\Документы ТФОМС\Комиссия по разработке ТПОМС\Протоколы\2020\Протокол №10\СМО\[МАКС.xls]Лист2'!$AX242</f>
    </nc>
  </rcc>
  <rcc rId="297328" sId="4">
    <oc r="CR99">
      <f>'D:\Documents\Маруся\+Работа\Комиссия по разработке ТПОМС\Протоколы\2020\Протокол №05 от 26.03.2020\СМО\[МАКС v8.xls]Лист2'!$AX96</f>
    </oc>
    <nc r="CR99">
      <f>'Y:\Документы ТФОМС\Комиссия по разработке ТПОМС\Протоколы\2020\Протокол №10\СМО\[МАКС.xls]Лист2'!$AX96</f>
    </nc>
  </rcc>
  <rcc rId="297329" sId="4">
    <oc r="AA100">
      <f>'D:\Documents\Маруся\+Работа\Комиссия по разработке ТПОМС\Протоколы\2020\Протокол №05 от 26.03.2020\СМО\[МАКС v8.xls]Лист2'!$M243</f>
    </oc>
    <nc r="AA100">
      <f>'Y:\Документы ТФОМС\Комиссия по разработке ТПОМС\Протоколы\2020\Протокол №10\СМО\[МАКС.xls]Лист2'!$M243</f>
    </nc>
  </rcc>
  <rcc rId="297330" sId="4">
    <oc r="AB100">
      <f>'D:\Documents\Маруся\+Работа\Комиссия по разработке ТПОМС\Протоколы\2020\Протокол №05 от 26.03.2020\СМО\[МАКС v8.xls]Лист2'!$M97</f>
    </oc>
    <nc r="AB100">
      <f>'Y:\Документы ТФОМС\Комиссия по разработке ТПОМС\Протоколы\2020\Протокол №10\СМО\[МАКС.xls]Лист2'!$M97</f>
    </nc>
  </rcc>
  <rcc rId="297331" sId="4">
    <oc r="AC100">
      <f>'D:\Documents\Маруся\+Работа\Комиссия по разработке ТПОМС\Протоколы\2020\Протокол №05 от 26.03.2020\СМО\[МАКС v8.xls]Лист2'!$N243</f>
    </oc>
    <nc r="AC100">
      <f>'Y:\Документы ТФОМС\Комиссия по разработке ТПОМС\Протоколы\2020\Протокол №10\СМО\[МАКС.xls]Лист2'!$N243</f>
    </nc>
  </rcc>
  <rcc rId="297332" sId="4">
    <oc r="AD100">
      <f>'D:\Documents\Маруся\+Работа\Комиссия по разработке ТПОМС\Протоколы\2020\Протокол №05 от 26.03.2020\СМО\[МАКС v8.xls]Лист2'!$N97</f>
    </oc>
    <nc r="AD100">
      <f>'Y:\Документы ТФОМС\Комиссия по разработке ТПОМС\Протоколы\2020\Протокол №10\СМО\[МАКС.xls]Лист2'!$N97</f>
    </nc>
  </rcc>
  <rcc rId="297333" sId="4">
    <oc r="AE100">
      <f>'D:\Documents\Маруся\+Работа\Комиссия по разработке ТПОМС\Протоколы\2020\Протокол №05 от 26.03.2020\СМО\[МАКС v8.xls]Лист2'!$O243</f>
    </oc>
    <nc r="AE100">
      <f>'Y:\Документы ТФОМС\Комиссия по разработке ТПОМС\Протоколы\2020\Протокол №10\СМО\[МАКС.xls]Лист2'!$O243</f>
    </nc>
  </rcc>
  <rcc rId="297334" sId="4">
    <oc r="AF100">
      <f>'D:\Documents\Маруся\+Работа\Комиссия по разработке ТПОМС\Протоколы\2020\Протокол №05 от 26.03.2020\СМО\[МАКС v8.xls]Лист2'!$O97</f>
    </oc>
    <nc r="AF100">
      <f>'Y:\Документы ТФОМС\Комиссия по разработке ТПОМС\Протоколы\2020\Протокол №10\СМО\[МАКС.xls]Лист2'!$O97</f>
    </nc>
  </rcc>
  <rcc rId="297335" sId="4">
    <oc r="AG100">
      <f>'D:\Documents\Маруся\+Работа\Комиссия по разработке ТПОМС\Протоколы\2020\Протокол №05 от 26.03.2020\СМО\[МАКС v8.xls]Лист2'!$S243</f>
    </oc>
    <nc r="AG100">
      <f>'Y:\Документы ТФОМС\Комиссия по разработке ТПОМС\Протоколы\2020\Протокол №10\СМО\[МАКС.xls]Лист2'!$S243</f>
    </nc>
  </rcc>
  <rcc rId="297336" sId="4">
    <oc r="AH100">
      <f>'D:\Documents\Маруся\+Работа\Комиссия по разработке ТПОМС\Протоколы\2020\Протокол №05 от 26.03.2020\СМО\[МАКС v8.xls]Лист2'!$S97</f>
    </oc>
    <nc r="AH100">
      <f>'Y:\Документы ТФОМС\Комиссия по разработке ТПОМС\Протоколы\2020\Протокол №10\СМО\[МАКС.xls]Лист2'!$S97</f>
    </nc>
  </rcc>
  <rcc rId="297337" sId="4">
    <oc r="AI100">
      <f>'D:\Documents\Маруся\+Работа\Комиссия по разработке ТПОМС\Протоколы\2020\Протокол №05 от 26.03.2020\СМО\[МАКС v8.xls]Лист2'!$P243</f>
    </oc>
    <nc r="AI100">
      <f>'Y:\Документы ТФОМС\Комиссия по разработке ТПОМС\Протоколы\2020\Протокол №10\СМО\[МАКС.xls]Лист2'!$P243</f>
    </nc>
  </rcc>
  <rcc rId="297338" sId="4">
    <oc r="AJ100">
      <f>'D:\Documents\Маруся\+Работа\Комиссия по разработке ТПОМС\Протоколы\2020\Протокол №05 от 26.03.2020\СМО\[МАКС v8.xls]Лист2'!$P97</f>
    </oc>
    <nc r="AJ100">
      <f>'Y:\Документы ТФОМС\Комиссия по разработке ТПОМС\Протоколы\2020\Протокол №10\СМО\[МАКС.xls]Лист2'!$P97</f>
    </nc>
  </rcc>
  <rcc rId="297339" sId="4">
    <oc r="AK100">
      <f>'D:\Documents\Маруся\+Работа\Комиссия по разработке ТПОМС\Протоколы\2020\Протокол №05 от 26.03.2020\СМО\[МАКС v8.xls]Лист2'!$Q243</f>
    </oc>
    <nc r="AK100">
      <f>'Y:\Документы ТФОМС\Комиссия по разработке ТПОМС\Протоколы\2020\Протокол №10\СМО\[МАКС.xls]Лист2'!$Q243</f>
    </nc>
  </rcc>
  <rcc rId="297340" sId="4">
    <oc r="AL100">
      <f>'D:\Documents\Маруся\+Работа\Комиссия по разработке ТПОМС\Протоколы\2020\Протокол №05 от 26.03.2020\СМО\[МАКС v8.xls]Лист2'!$Q97</f>
    </oc>
    <nc r="AL100">
      <f>'Y:\Документы ТФОМС\Комиссия по разработке ТПОМС\Протоколы\2020\Протокол №10\СМО\[МАКС.xls]Лист2'!$Q97</f>
    </nc>
  </rcc>
  <rcc rId="297341" sId="4">
    <oc r="AM100">
      <f>'D:\Documents\Маруся\+Работа\Комиссия по разработке ТПОМС\Протоколы\2020\Протокол №05 от 26.03.2020\СМО\[МАКС v8.xls]Лист2'!$R243</f>
    </oc>
    <nc r="AM100">
      <f>'Y:\Документы ТФОМС\Комиссия по разработке ТПОМС\Протоколы\2020\Протокол №10\СМО\[МАКС.xls]Лист2'!$R243</f>
    </nc>
  </rcc>
  <rcc rId="297342" sId="4">
    <oc r="AN100">
      <f>'D:\Documents\Маруся\+Работа\Комиссия по разработке ТПОМС\Протоколы\2020\Протокол №05 от 26.03.2020\СМО\[МАКС v8.xls]Лист2'!$R97</f>
    </oc>
    <nc r="AN100">
      <f>'Y:\Документы ТФОМС\Комиссия по разработке ТПОМС\Протоколы\2020\Протокол №10\СМО\[МАКС.xls]Лист2'!$R97</f>
    </nc>
  </rcc>
  <rcc rId="297343" sId="4">
    <oc r="AO100">
      <f>'D:\Documents\Маруся\+Работа\Комиссия по разработке ТПОМС\Протоколы\2020\Протокол №05 от 26.03.2020\СМО\[МАКС v8.xls]Лист2'!$T243</f>
    </oc>
    <nc r="AO100">
      <f>'Y:\Документы ТФОМС\Комиссия по разработке ТПОМС\Протоколы\2020\Протокол №10\СМО\[МАКС.xls]Лист2'!$T243</f>
    </nc>
  </rcc>
  <rcc rId="297344" sId="4">
    <oc r="AP100">
      <f>'D:\Documents\Маруся\+Работа\Комиссия по разработке ТПОМС\Протоколы\2020\Протокол №05 от 26.03.2020\СМО\[МАКС v8.xls]Лист2'!$T97</f>
    </oc>
    <nc r="AP100">
      <f>'Y:\Документы ТФОМС\Комиссия по разработке ТПОМС\Протоколы\2020\Протокол №10\СМО\[МАКС.xls]Лист2'!$T97</f>
    </nc>
  </rcc>
  <rcc rId="297345" sId="4">
    <oc r="AS100">
      <f>'D:\Documents\Маруся\+Работа\Комиссия по разработке ТПОМС\Протоколы\2020\Протокол №05 от 26.03.2020\СМО\[МАКС v8.xls]Лист2'!$W243</f>
    </oc>
    <nc r="AS100">
      <f>'Y:\Документы ТФОМС\Комиссия по разработке ТПОМС\Протоколы\2020\Протокол №10\СМО\[МАКС.xls]Лист2'!$W243</f>
    </nc>
  </rcc>
  <rcc rId="297346" sId="4">
    <oc r="AT100">
      <f>'D:\Documents\Маруся\+Работа\Комиссия по разработке ТПОМС\Протоколы\2020\Протокол №05 от 26.03.2020\СМО\[МАКС v8.xls]Лист2'!$W97</f>
    </oc>
    <nc r="AT100">
      <f>'Y:\Документы ТФОМС\Комиссия по разработке ТПОМС\Протоколы\2020\Протокол №10\СМО\[МАКС.xls]Лист2'!$W97</f>
    </nc>
  </rcc>
  <rcc rId="297347" sId="4">
    <oc r="AU100">
      <f>'D:\Documents\Маруся\+Работа\Комиссия по разработке ТПОМС\Протоколы\2020\Протокол №05 от 26.03.2020\СМО\[МАКС v8.xls]Лист2'!$X243</f>
    </oc>
    <nc r="AU100">
      <f>'Y:\Документы ТФОМС\Комиссия по разработке ТПОМС\Протоколы\2020\Протокол №10\СМО\[МАКС.xls]Лист2'!$X243</f>
    </nc>
  </rcc>
  <rcc rId="297348" sId="4">
    <oc r="AV100">
      <f>'D:\Documents\Маруся\+Работа\Комиссия по разработке ТПОМС\Протоколы\2020\Протокол №05 от 26.03.2020\СМО\[МАКС v8.xls]Лист2'!$X97</f>
    </oc>
    <nc r="AV100">
      <f>'Y:\Документы ТФОМС\Комиссия по разработке ТПОМС\Протоколы\2020\Протокол №10\СМО\[МАКС.xls]Лист2'!$X97</f>
    </nc>
  </rcc>
  <rcc rId="297349" sId="4">
    <oc r="AW100">
      <f>'D:\Documents\Маруся\+Работа\Комиссия по разработке ТПОМС\Протоколы\2020\Протокол №05 от 26.03.2020\СМО\[МАКС v8.xls]Лист2'!$Y243</f>
    </oc>
    <nc r="AW100">
      <f>'Y:\Документы ТФОМС\Комиссия по разработке ТПОМС\Протоколы\2020\Протокол №10\СМО\[МАКС.xls]Лист2'!$Y243</f>
    </nc>
  </rcc>
  <rcc rId="297350" sId="4">
    <oc r="AX100">
      <f>'D:\Documents\Маруся\+Работа\Комиссия по разработке ТПОМС\Протоколы\2020\Протокол №05 от 26.03.2020\СМО\[МАКС v8.xls]Лист2'!$Y97</f>
    </oc>
    <nc r="AX100">
      <f>'Y:\Документы ТФОМС\Комиссия по разработке ТПОМС\Протоколы\2020\Протокол №10\СМО\[МАКС.xls]Лист2'!$Y97</f>
    </nc>
  </rcc>
  <rcc rId="297351" sId="4">
    <oc r="AY100">
      <f>'D:\Documents\Маруся\+Работа\Комиссия по разработке ТПОМС\Протоколы\2020\Протокол №05 от 26.03.2020\СМО\[МАКС v8.xls]Лист2'!$AC243</f>
    </oc>
    <nc r="AY100">
      <f>'Y:\Документы ТФОМС\Комиссия по разработке ТПОМС\Протоколы\2020\Протокол №10\СМО\[МАКС.xls]Лист2'!$AC243</f>
    </nc>
  </rcc>
  <rcc rId="297352" sId="4">
    <oc r="AZ100">
      <f>'D:\Documents\Маруся\+Работа\Комиссия по разработке ТПОМС\Протоколы\2020\Протокол №05 от 26.03.2020\СМО\[МАКС v8.xls]Лист2'!$AC97</f>
    </oc>
    <nc r="AZ100">
      <f>'Y:\Документы ТФОМС\Комиссия по разработке ТПОМС\Протоколы\2020\Протокол №10\СМО\[МАКС.xls]Лист2'!$AC97</f>
    </nc>
  </rcc>
  <rcc rId="297353" sId="4">
    <oc r="BA100">
      <f>'D:\Documents\Маруся\+Работа\Комиссия по разработке ТПОМС\Протоколы\2020\Протокол №05 от 26.03.2020\СМО\[МАКС v8.xls]Лист2'!$Z243</f>
    </oc>
    <nc r="BA100">
      <f>'Y:\Документы ТФОМС\Комиссия по разработке ТПОМС\Протоколы\2020\Протокол №10\СМО\[МАКС.xls]Лист2'!$Z243</f>
    </nc>
  </rcc>
  <rcc rId="297354" sId="4">
    <oc r="BB100">
      <f>'D:\Documents\Маруся\+Работа\Комиссия по разработке ТПОМС\Протоколы\2020\Протокол №05 от 26.03.2020\СМО\[МАКС v8.xls]Лист2'!$Z97</f>
    </oc>
    <nc r="BB100">
      <f>'Y:\Документы ТФОМС\Комиссия по разработке ТПОМС\Протоколы\2020\Протокол №10\СМО\[МАКС.xls]Лист2'!$Z97</f>
    </nc>
  </rcc>
  <rcc rId="297355" sId="4">
    <oc r="BC100">
      <f>'D:\Documents\Маруся\+Работа\Комиссия по разработке ТПОМС\Протоколы\2020\Протокол №05 от 26.03.2020\СМО\[МАКС v8.xls]Лист2'!$AA243</f>
    </oc>
    <nc r="BC100">
      <f>'Y:\Документы ТФОМС\Комиссия по разработке ТПОМС\Протоколы\2020\Протокол №10\СМО\[МАКС.xls]Лист2'!$AA243</f>
    </nc>
  </rcc>
  <rcc rId="297356" sId="4">
    <oc r="BD100">
      <f>'D:\Documents\Маруся\+Работа\Комиссия по разработке ТПОМС\Протоколы\2020\Протокол №05 от 26.03.2020\СМО\[МАКС v8.xls]Лист2'!$AA97</f>
    </oc>
    <nc r="BD100">
      <f>'Y:\Документы ТФОМС\Комиссия по разработке ТПОМС\Протоколы\2020\Протокол №10\СМО\[МАКС.xls]Лист2'!$AA97</f>
    </nc>
  </rcc>
  <rcc rId="297357" sId="4">
    <oc r="BE100">
      <f>'D:\Documents\Маруся\+Работа\Комиссия по разработке ТПОМС\Протоколы\2020\Протокол №05 от 26.03.2020\СМО\[МАКС v8.xls]Лист2'!$AB243</f>
    </oc>
    <nc r="BE100">
      <f>'Y:\Документы ТФОМС\Комиссия по разработке ТПОМС\Протоколы\2020\Протокол №10\СМО\[МАКС.xls]Лист2'!$AB243</f>
    </nc>
  </rcc>
  <rcc rId="297358" sId="4">
    <oc r="BF100">
      <f>'D:\Documents\Маруся\+Работа\Комиссия по разработке ТПОМС\Протоколы\2020\Протокол №05 от 26.03.2020\СМО\[МАКС v8.xls]Лист2'!$AB97</f>
    </oc>
    <nc r="BF100">
      <f>'Y:\Документы ТФОМС\Комиссия по разработке ТПОМС\Протоколы\2020\Протокол №10\СМО\[МАКС.xls]Лист2'!$AB97</f>
    </nc>
  </rcc>
  <rcc rId="297359" sId="4">
    <oc r="BG100">
      <f>'D:\Documents\Маруся\+Работа\Комиссия по разработке ТПОМС\Протоколы\2020\Протокол №05 от 26.03.2020\СМО\[МАКС v8.xls]Лист2'!$AD243</f>
    </oc>
    <nc r="BG100">
      <f>'Y:\Документы ТФОМС\Комиссия по разработке ТПОМС\Протоколы\2020\Протокол №10\СМО\[МАКС.xls]Лист2'!$AD243</f>
    </nc>
  </rcc>
  <rcc rId="297360" sId="4">
    <oc r="BH100">
      <f>'D:\Documents\Маруся\+Работа\Комиссия по разработке ТПОМС\Протоколы\2020\Протокол №05 от 26.03.2020\СМО\[МАКС v8.xls]Лист2'!$AD97</f>
    </oc>
    <nc r="BH100">
      <f>'Y:\Документы ТФОМС\Комиссия по разработке ТПОМС\Протоколы\2020\Протокол №10\СМО\[МАКС.xls]Лист2'!$AD97</f>
    </nc>
  </rcc>
  <rcc rId="297361" sId="4">
    <oc r="BK100">
      <f>'D:\Documents\Маруся\+Работа\Комиссия по разработке ТПОМС\Протоколы\2020\Протокол №05 от 26.03.2020\СМО\[МАКС v8.xls]Лист2'!$AG243</f>
    </oc>
    <nc r="BK100">
      <f>'Y:\Документы ТФОМС\Комиссия по разработке ТПОМС\Протоколы\2020\Протокол №10\СМО\[МАКС.xls]Лист2'!$AG243</f>
    </nc>
  </rcc>
  <rcc rId="297362" sId="4">
    <oc r="BL100">
      <f>'D:\Documents\Маруся\+Работа\Комиссия по разработке ТПОМС\Протоколы\2020\Протокол №05 от 26.03.2020\СМО\[МАКС v8.xls]Лист2'!$AG97</f>
    </oc>
    <nc r="BL100">
      <f>'Y:\Документы ТФОМС\Комиссия по разработке ТПОМС\Протоколы\2020\Протокол №10\СМО\[МАКС.xls]Лист2'!$AG97</f>
    </nc>
  </rcc>
  <rcc rId="297363" sId="4">
    <oc r="BM100">
      <f>'D:\Documents\Маруся\+Работа\Комиссия по разработке ТПОМС\Протоколы\2020\Протокол №05 от 26.03.2020\СМО\[МАКС v8.xls]Лист2'!$AH243</f>
    </oc>
    <nc r="BM100">
      <f>'Y:\Документы ТФОМС\Комиссия по разработке ТПОМС\Протоколы\2020\Протокол №10\СМО\[МАКС.xls]Лист2'!$AH243</f>
    </nc>
  </rcc>
  <rcc rId="297364" sId="4">
    <oc r="BN100">
      <f>'D:\Documents\Маруся\+Работа\Комиссия по разработке ТПОМС\Протоколы\2020\Протокол №05 от 26.03.2020\СМО\[МАКС v8.xls]Лист2'!$AH97</f>
    </oc>
    <nc r="BN100">
      <f>'Y:\Документы ТФОМС\Комиссия по разработке ТПОМС\Протоколы\2020\Протокол №10\СМО\[МАКС.xls]Лист2'!$AH97</f>
    </nc>
  </rcc>
  <rcc rId="297365" sId="4">
    <oc r="BO100">
      <f>'D:\Documents\Маруся\+Работа\Комиссия по разработке ТПОМС\Протоколы\2020\Протокол №05 от 26.03.2020\СМО\[МАКС v8.xls]Лист2'!$AI243</f>
    </oc>
    <nc r="BO100">
      <f>'Y:\Документы ТФОМС\Комиссия по разработке ТПОМС\Протоколы\2020\Протокол №10\СМО\[МАКС.xls]Лист2'!$AI243</f>
    </nc>
  </rcc>
  <rcc rId="297366" sId="4">
    <oc r="BP100">
      <f>'D:\Documents\Маруся\+Работа\Комиссия по разработке ТПОМС\Протоколы\2020\Протокол №05 от 26.03.2020\СМО\[МАКС v8.xls]Лист2'!$AI97</f>
    </oc>
    <nc r="BP100">
      <f>'Y:\Документы ТФОМС\Комиссия по разработке ТПОМС\Протоколы\2020\Протокол №10\СМО\[МАКС.xls]Лист2'!$AI97</f>
    </nc>
  </rcc>
  <rcc rId="297367" sId="4">
    <oc r="BQ100">
      <f>'D:\Documents\Маруся\+Работа\Комиссия по разработке ТПОМС\Протоколы\2020\Протокол №05 от 26.03.2020\СМО\[МАКС v8.xls]Лист2'!$AM243</f>
    </oc>
    <nc r="BQ100">
      <f>'Y:\Документы ТФОМС\Комиссия по разработке ТПОМС\Протоколы\2020\Протокол №10\СМО\[МАКС.xls]Лист2'!$AM243</f>
    </nc>
  </rcc>
  <rcc rId="297368" sId="4">
    <oc r="BR100">
      <f>'D:\Documents\Маруся\+Работа\Комиссия по разработке ТПОМС\Протоколы\2020\Протокол №05 от 26.03.2020\СМО\[МАКС v8.xls]Лист2'!$AM97</f>
    </oc>
    <nc r="BR100">
      <f>'Y:\Документы ТФОМС\Комиссия по разработке ТПОМС\Протоколы\2020\Протокол №10\СМО\[МАКС.xls]Лист2'!$AM97</f>
    </nc>
  </rcc>
  <rcc rId="297369" sId="4">
    <oc r="BS100">
      <f>'D:\Documents\Маруся\+Работа\Комиссия по разработке ТПОМС\Протоколы\2020\Протокол №05 от 26.03.2020\СМО\[МАКС v8.xls]Лист2'!$AJ243</f>
    </oc>
    <nc r="BS100">
      <f>'Y:\Документы ТФОМС\Комиссия по разработке ТПОМС\Протоколы\2020\Протокол №10\СМО\[МАКС.xls]Лист2'!$AJ243</f>
    </nc>
  </rcc>
  <rcc rId="297370" sId="4">
    <oc r="BT100">
      <f>'D:\Documents\Маруся\+Работа\Комиссия по разработке ТПОМС\Протоколы\2020\Протокол №05 от 26.03.2020\СМО\[МАКС v8.xls]Лист2'!$AJ97</f>
    </oc>
    <nc r="BT100">
      <f>'Y:\Документы ТФОМС\Комиссия по разработке ТПОМС\Протоколы\2020\Протокол №10\СМО\[МАКС.xls]Лист2'!$AJ97</f>
    </nc>
  </rcc>
  <rcc rId="297371" sId="4">
    <oc r="BU100">
      <f>'D:\Documents\Маруся\+Работа\Комиссия по разработке ТПОМС\Протоколы\2020\Протокол №05 от 26.03.2020\СМО\[МАКС v8.xls]Лист2'!$AK243</f>
    </oc>
    <nc r="BU100">
      <f>'Y:\Документы ТФОМС\Комиссия по разработке ТПОМС\Протоколы\2020\Протокол №10\СМО\[МАКС.xls]Лист2'!$AK243</f>
    </nc>
  </rcc>
  <rcc rId="297372" sId="4">
    <oc r="BV100">
      <f>'D:\Documents\Маруся\+Работа\Комиссия по разработке ТПОМС\Протоколы\2020\Протокол №05 от 26.03.2020\СМО\[МАКС v8.xls]Лист2'!$AK97</f>
    </oc>
    <nc r="BV100">
      <f>'Y:\Документы ТФОМС\Комиссия по разработке ТПОМС\Протоколы\2020\Протокол №10\СМО\[МАКС.xls]Лист2'!$AK97</f>
    </nc>
  </rcc>
  <rcc rId="297373" sId="4">
    <oc r="BW100">
      <f>'D:\Documents\Маруся\+Работа\Комиссия по разработке ТПОМС\Протоколы\2020\Протокол №05 от 26.03.2020\СМО\[МАКС v8.xls]Лист2'!$AL243</f>
    </oc>
    <nc r="BW100">
      <f>'Y:\Документы ТФОМС\Комиссия по разработке ТПОМС\Протоколы\2020\Протокол №10\СМО\[МАКС.xls]Лист2'!$AL243</f>
    </nc>
  </rcc>
  <rcc rId="297374" sId="4">
    <oc r="BX100">
      <f>'D:\Documents\Маруся\+Работа\Комиссия по разработке ТПОМС\Протоколы\2020\Протокол №05 от 26.03.2020\СМО\[МАКС v8.xls]Лист2'!$AL97</f>
    </oc>
    <nc r="BX100">
      <f>'Y:\Документы ТФОМС\Комиссия по разработке ТПОМС\Протоколы\2020\Протокол №10\СМО\[МАКС.xls]Лист2'!$AL97</f>
    </nc>
  </rcc>
  <rcc rId="297375" sId="4">
    <oc r="BY100">
      <f>'D:\Documents\Маруся\+Работа\Комиссия по разработке ТПОМС\Протоколы\2020\Протокол №05 от 26.03.2020\СМО\[МАКС v8.xls]Лист2'!$AN243</f>
    </oc>
    <nc r="BY100">
      <f>'Y:\Документы ТФОМС\Комиссия по разработке ТПОМС\Протоколы\2020\Протокол №10\СМО\[МАКС.xls]Лист2'!$AN243</f>
    </nc>
  </rcc>
  <rcc rId="297376" sId="4">
    <oc r="BZ100">
      <f>'D:\Documents\Маруся\+Работа\Комиссия по разработке ТПОМС\Протоколы\2020\Протокол №05 от 26.03.2020\СМО\[МАКС v8.xls]Лист2'!$AN97</f>
    </oc>
    <nc r="BZ100">
      <f>'Y:\Документы ТФОМС\Комиссия по разработке ТПОМС\Протоколы\2020\Протокол №10\СМО\[МАКС.xls]Лист2'!$AN97</f>
    </nc>
  </rcc>
  <rcc rId="297377" sId="4">
    <oc r="CC100">
      <f>'D:\Documents\Маруся\+Работа\Комиссия по разработке ТПОМС\Протоколы\2020\Протокол №05 от 26.03.2020\СМО\[МАКС v8.xls]Лист2'!$AQ243</f>
    </oc>
    <nc r="CC100">
      <f>'Y:\Документы ТФОМС\Комиссия по разработке ТПОМС\Протоколы\2020\Протокол №10\СМО\[МАКС.xls]Лист2'!$AQ243</f>
    </nc>
  </rcc>
  <rcc rId="297378" sId="4">
    <oc r="CD100">
      <f>'D:\Documents\Маруся\+Работа\Комиссия по разработке ТПОМС\Протоколы\2020\Протокол №05 от 26.03.2020\СМО\[МАКС v8.xls]Лист2'!$AQ97</f>
    </oc>
    <nc r="CD100">
      <f>'Y:\Документы ТФОМС\Комиссия по разработке ТПОМС\Протоколы\2020\Протокол №10\СМО\[МАКС.xls]Лист2'!$AQ97</f>
    </nc>
  </rcc>
  <rcc rId="297379" sId="4">
    <oc r="CE100">
      <f>'D:\Documents\Маруся\+Работа\Комиссия по разработке ТПОМС\Протоколы\2020\Протокол №05 от 26.03.2020\СМО\[МАКС v8.xls]Лист2'!$AR243</f>
    </oc>
    <nc r="CE100">
      <f>'Y:\Документы ТФОМС\Комиссия по разработке ТПОМС\Протоколы\2020\Протокол №10\СМО\[МАКС.xls]Лист2'!$AR243</f>
    </nc>
  </rcc>
  <rcc rId="297380" sId="4">
    <oc r="CF100">
      <f>'D:\Documents\Маруся\+Работа\Комиссия по разработке ТПОМС\Протоколы\2020\Протокол №05 от 26.03.2020\СМО\[МАКС v8.xls]Лист2'!$AR97</f>
    </oc>
    <nc r="CF100">
      <f>'Y:\Документы ТФОМС\Комиссия по разработке ТПОМС\Протоколы\2020\Протокол №10\СМО\[МАКС.xls]Лист2'!$AR97</f>
    </nc>
  </rcc>
  <rcc rId="297381" sId="4">
    <oc r="CG100">
      <f>'D:\Documents\Маруся\+Работа\Комиссия по разработке ТПОМС\Протоколы\2020\Протокол №05 от 26.03.2020\СМО\[МАКС v8.xls]Лист2'!$AS243</f>
    </oc>
    <nc r="CG100">
      <f>'Y:\Документы ТФОМС\Комиссия по разработке ТПОМС\Протоколы\2020\Протокол №10\СМО\[МАКС.xls]Лист2'!$AS243</f>
    </nc>
  </rcc>
  <rcc rId="297382" sId="4">
    <oc r="CH100">
      <f>'D:\Documents\Маруся\+Работа\Комиссия по разработке ТПОМС\Протоколы\2020\Протокол №05 от 26.03.2020\СМО\[МАКС v8.xls]Лист2'!$AS97</f>
    </oc>
    <nc r="CH100">
      <f>'Y:\Документы ТФОМС\Комиссия по разработке ТПОМС\Протоколы\2020\Протокол №10\СМО\[МАКС.xls]Лист2'!$AS97</f>
    </nc>
  </rcc>
  <rcc rId="297383" sId="4">
    <oc r="CI100">
      <f>'D:\Documents\Маруся\+Работа\Комиссия по разработке ТПОМС\Протоколы\2020\Протокол №05 от 26.03.2020\СМО\[МАКС v8.xls]Лист2'!$AW243</f>
    </oc>
    <nc r="CI100">
      <f>'Y:\Документы ТФОМС\Комиссия по разработке ТПОМС\Протоколы\2020\Протокол №10\СМО\[МАКС.xls]Лист2'!$AW243</f>
    </nc>
  </rcc>
  <rcc rId="297384" sId="4">
    <oc r="CJ100">
      <f>'D:\Documents\Маруся\+Работа\Комиссия по разработке ТПОМС\Протоколы\2020\Протокол №05 от 26.03.2020\СМО\[МАКС v8.xls]Лист2'!$AW97</f>
    </oc>
    <nc r="CJ100">
      <f>'Y:\Документы ТФОМС\Комиссия по разработке ТПОМС\Протоколы\2020\Протокол №10\СМО\[МАКС.xls]Лист2'!$AW97</f>
    </nc>
  </rcc>
  <rcc rId="297385" sId="4">
    <oc r="CK100">
      <f>'D:\Documents\Маруся\+Работа\Комиссия по разработке ТПОМС\Протоколы\2020\Протокол №05 от 26.03.2020\СМО\[МАКС v8.xls]Лист2'!$AT243</f>
    </oc>
    <nc r="CK100">
      <f>'Y:\Документы ТФОМС\Комиссия по разработке ТПОМС\Протоколы\2020\Протокол №10\СМО\[МАКС.xls]Лист2'!$AT243</f>
    </nc>
  </rcc>
  <rcc rId="297386" sId="4">
    <oc r="CL100">
      <f>'D:\Documents\Маруся\+Работа\Комиссия по разработке ТПОМС\Протоколы\2020\Протокол №05 от 26.03.2020\СМО\[МАКС v8.xls]Лист2'!$AT97</f>
    </oc>
    <nc r="CL100">
      <f>'Y:\Документы ТФОМС\Комиссия по разработке ТПОМС\Протоколы\2020\Протокол №10\СМО\[МАКС.xls]Лист2'!$AT97</f>
    </nc>
  </rcc>
  <rcc rId="297387" sId="4">
    <oc r="CM100">
      <f>'D:\Documents\Маруся\+Работа\Комиссия по разработке ТПОМС\Протоколы\2020\Протокол №05 от 26.03.2020\СМО\[МАКС v8.xls]Лист2'!$AU243</f>
    </oc>
    <nc r="CM100">
      <f>'Y:\Документы ТФОМС\Комиссия по разработке ТПОМС\Протоколы\2020\Протокол №10\СМО\[МАКС.xls]Лист2'!$AU243</f>
    </nc>
  </rcc>
  <rcc rId="297388" sId="4">
    <oc r="CN100">
      <f>'D:\Documents\Маруся\+Работа\Комиссия по разработке ТПОМС\Протоколы\2020\Протокол №05 от 26.03.2020\СМО\[МАКС v8.xls]Лист2'!$AU97</f>
    </oc>
    <nc r="CN100">
      <f>'Y:\Документы ТФОМС\Комиссия по разработке ТПОМС\Протоколы\2020\Протокол №10\СМО\[МАКС.xls]Лист2'!$AU97</f>
    </nc>
  </rcc>
  <rcc rId="297389" sId="4">
    <oc r="CO100">
      <f>'D:\Documents\Маруся\+Работа\Комиссия по разработке ТПОМС\Протоколы\2020\Протокол №05 от 26.03.2020\СМО\[МАКС v8.xls]Лист2'!$AV243</f>
    </oc>
    <nc r="CO100">
      <f>'Y:\Документы ТФОМС\Комиссия по разработке ТПОМС\Протоколы\2020\Протокол №10\СМО\[МАКС.xls]Лист2'!$AV243</f>
    </nc>
  </rcc>
  <rcc rId="297390" sId="4">
    <oc r="CP100">
      <f>'D:\Documents\Маруся\+Работа\Комиссия по разработке ТПОМС\Протоколы\2020\Протокол №05 от 26.03.2020\СМО\[МАКС v8.xls]Лист2'!$AV97</f>
    </oc>
    <nc r="CP100">
      <f>'Y:\Документы ТФОМС\Комиссия по разработке ТПОМС\Протоколы\2020\Протокол №10\СМО\[МАКС.xls]Лист2'!$AV97</f>
    </nc>
  </rcc>
  <rcc rId="297391" sId="4">
    <oc r="CQ100">
      <f>'D:\Documents\Маруся\+Работа\Комиссия по разработке ТПОМС\Протоколы\2020\Протокол №05 от 26.03.2020\СМО\[МАКС v8.xls]Лист2'!$AX243</f>
    </oc>
    <nc r="CQ100">
      <f>'Y:\Документы ТФОМС\Комиссия по разработке ТПОМС\Протоколы\2020\Протокол №10\СМО\[МАКС.xls]Лист2'!$AX243</f>
    </nc>
  </rcc>
  <rcc rId="297392" sId="4">
    <oc r="CR100">
      <f>'D:\Documents\Маруся\+Работа\Комиссия по разработке ТПОМС\Протоколы\2020\Протокол №05 от 26.03.2020\СМО\[МАКС v8.xls]Лист2'!$AX97</f>
    </oc>
    <nc r="CR100">
      <f>'Y:\Документы ТФОМС\Комиссия по разработке ТПОМС\Протоколы\2020\Протокол №10\СМО\[МАКС.xls]Лист2'!$AX97</f>
    </nc>
  </rcc>
  <rcc rId="297393" sId="4">
    <oc r="AA101">
      <f>'D:\Documents\Маруся\+Работа\Комиссия по разработке ТПОМС\Протоколы\2020\Протокол №05 от 26.03.2020\СМО\[МАКС v8.xls]Лист2'!$M244</f>
    </oc>
    <nc r="AA101">
      <f>'Y:\Документы ТФОМС\Комиссия по разработке ТПОМС\Протоколы\2020\Протокол №10\СМО\[МАКС.xls]Лист2'!$M244</f>
    </nc>
  </rcc>
  <rcc rId="297394" sId="4">
    <oc r="AB101">
      <f>'D:\Documents\Маруся\+Работа\Комиссия по разработке ТПОМС\Протоколы\2020\Протокол №05 от 26.03.2020\СМО\[МАКС v8.xls]Лист2'!$M98</f>
    </oc>
    <nc r="AB101">
      <f>'Y:\Документы ТФОМС\Комиссия по разработке ТПОМС\Протоколы\2020\Протокол №10\СМО\[МАКС.xls]Лист2'!$M98</f>
    </nc>
  </rcc>
  <rcc rId="297395" sId="4">
    <oc r="AC101">
      <f>'D:\Documents\Маруся\+Работа\Комиссия по разработке ТПОМС\Протоколы\2020\Протокол №05 от 26.03.2020\СМО\[МАКС v8.xls]Лист2'!$N244</f>
    </oc>
    <nc r="AC101">
      <f>'Y:\Документы ТФОМС\Комиссия по разработке ТПОМС\Протоколы\2020\Протокол №10\СМО\[МАКС.xls]Лист2'!$N244</f>
    </nc>
  </rcc>
  <rcc rId="297396" sId="4">
    <oc r="AD101">
      <f>'D:\Documents\Маруся\+Работа\Комиссия по разработке ТПОМС\Протоколы\2020\Протокол №05 от 26.03.2020\СМО\[МАКС v8.xls]Лист2'!$N98</f>
    </oc>
    <nc r="AD101">
      <f>'Y:\Документы ТФОМС\Комиссия по разработке ТПОМС\Протоколы\2020\Протокол №10\СМО\[МАКС.xls]Лист2'!$N98</f>
    </nc>
  </rcc>
  <rcc rId="297397" sId="4">
    <oc r="AE101">
      <f>'D:\Documents\Маруся\+Работа\Комиссия по разработке ТПОМС\Протоколы\2020\Протокол №05 от 26.03.2020\СМО\[МАКС v8.xls]Лист2'!$O244</f>
    </oc>
    <nc r="AE101">
      <f>'Y:\Документы ТФОМС\Комиссия по разработке ТПОМС\Протоколы\2020\Протокол №10\СМО\[МАКС.xls]Лист2'!$O244</f>
    </nc>
  </rcc>
  <rcc rId="297398" sId="4">
    <oc r="AF101">
      <f>'D:\Documents\Маруся\+Работа\Комиссия по разработке ТПОМС\Протоколы\2020\Протокол №05 от 26.03.2020\СМО\[МАКС v8.xls]Лист2'!$O98</f>
    </oc>
    <nc r="AF101">
      <f>'Y:\Документы ТФОМС\Комиссия по разработке ТПОМС\Протоколы\2020\Протокол №10\СМО\[МАКС.xls]Лист2'!$O98</f>
    </nc>
  </rcc>
  <rcc rId="297399" sId="4">
    <oc r="AG101">
      <f>'D:\Documents\Маруся\+Работа\Комиссия по разработке ТПОМС\Протоколы\2020\Протокол №05 от 26.03.2020\СМО\[МАКС v8.xls]Лист2'!$S244</f>
    </oc>
    <nc r="AG101">
      <f>'Y:\Документы ТФОМС\Комиссия по разработке ТПОМС\Протоколы\2020\Протокол №10\СМО\[МАКС.xls]Лист2'!$S244</f>
    </nc>
  </rcc>
  <rcc rId="297400" sId="4">
    <oc r="AH101">
      <f>'D:\Documents\Маруся\+Работа\Комиссия по разработке ТПОМС\Протоколы\2020\Протокол №05 от 26.03.2020\СМО\[МАКС v8.xls]Лист2'!$S98</f>
    </oc>
    <nc r="AH101">
      <f>'Y:\Документы ТФОМС\Комиссия по разработке ТПОМС\Протоколы\2020\Протокол №10\СМО\[МАКС.xls]Лист2'!$S98</f>
    </nc>
  </rcc>
  <rcc rId="297401" sId="4">
    <oc r="AI101">
      <f>'D:\Documents\Маруся\+Работа\Комиссия по разработке ТПОМС\Протоколы\2020\Протокол №05 от 26.03.2020\СМО\[МАКС v8.xls]Лист2'!$P244</f>
    </oc>
    <nc r="AI101">
      <f>'Y:\Документы ТФОМС\Комиссия по разработке ТПОМС\Протоколы\2020\Протокол №10\СМО\[МАКС.xls]Лист2'!$P244</f>
    </nc>
  </rcc>
  <rcc rId="297402" sId="4">
    <oc r="AJ101">
      <f>'D:\Documents\Маруся\+Работа\Комиссия по разработке ТПОМС\Протоколы\2020\Протокол №05 от 26.03.2020\СМО\[МАКС v8.xls]Лист2'!$P98</f>
    </oc>
    <nc r="AJ101">
      <f>'Y:\Документы ТФОМС\Комиссия по разработке ТПОМС\Протоколы\2020\Протокол №10\СМО\[МАКС.xls]Лист2'!$P98</f>
    </nc>
  </rcc>
  <rcc rId="297403" sId="4">
    <oc r="AK101">
      <f>'D:\Documents\Маруся\+Работа\Комиссия по разработке ТПОМС\Протоколы\2020\Протокол №05 от 26.03.2020\СМО\[МАКС v8.xls]Лист2'!$Q244</f>
    </oc>
    <nc r="AK101">
      <f>'Y:\Документы ТФОМС\Комиссия по разработке ТПОМС\Протоколы\2020\Протокол №10\СМО\[МАКС.xls]Лист2'!$Q244</f>
    </nc>
  </rcc>
  <rcc rId="297404" sId="4">
    <oc r="AL101">
      <f>'D:\Documents\Маруся\+Работа\Комиссия по разработке ТПОМС\Протоколы\2020\Протокол №05 от 26.03.2020\СМО\[МАКС v8.xls]Лист2'!$Q98</f>
    </oc>
    <nc r="AL101">
      <f>'Y:\Документы ТФОМС\Комиссия по разработке ТПОМС\Протоколы\2020\Протокол №10\СМО\[МАКС.xls]Лист2'!$Q98</f>
    </nc>
  </rcc>
  <rcc rId="297405" sId="4">
    <oc r="AM101">
      <f>'D:\Documents\Маруся\+Работа\Комиссия по разработке ТПОМС\Протоколы\2020\Протокол №05 от 26.03.2020\СМО\[МАКС v8.xls]Лист2'!$R244</f>
    </oc>
    <nc r="AM101">
      <f>'Y:\Документы ТФОМС\Комиссия по разработке ТПОМС\Протоколы\2020\Протокол №10\СМО\[МАКС.xls]Лист2'!$R244</f>
    </nc>
  </rcc>
  <rcc rId="297406" sId="4">
    <oc r="AN101">
      <f>'D:\Documents\Маруся\+Работа\Комиссия по разработке ТПОМС\Протоколы\2020\Протокол №05 от 26.03.2020\СМО\[МАКС v8.xls]Лист2'!$R98</f>
    </oc>
    <nc r="AN101">
      <f>'Y:\Документы ТФОМС\Комиссия по разработке ТПОМС\Протоколы\2020\Протокол №10\СМО\[МАКС.xls]Лист2'!$R98</f>
    </nc>
  </rcc>
  <rcc rId="297407" sId="4">
    <oc r="AO101">
      <f>'D:\Documents\Маруся\+Работа\Комиссия по разработке ТПОМС\Протоколы\2020\Протокол №05 от 26.03.2020\СМО\[МАКС v8.xls]Лист2'!$T244</f>
    </oc>
    <nc r="AO101">
      <f>'Y:\Документы ТФОМС\Комиссия по разработке ТПОМС\Протоколы\2020\Протокол №10\СМО\[МАКС.xls]Лист2'!$T244</f>
    </nc>
  </rcc>
  <rcc rId="297408" sId="4">
    <oc r="AP101">
      <f>'D:\Documents\Маруся\+Работа\Комиссия по разработке ТПОМС\Протоколы\2020\Протокол №05 от 26.03.2020\СМО\[МАКС v8.xls]Лист2'!$T98</f>
    </oc>
    <nc r="AP101">
      <f>'Y:\Документы ТФОМС\Комиссия по разработке ТПОМС\Протоколы\2020\Протокол №10\СМО\[МАКС.xls]Лист2'!$T98</f>
    </nc>
  </rcc>
  <rcc rId="297409" sId="4">
    <oc r="AS101">
      <f>'D:\Documents\Маруся\+Работа\Комиссия по разработке ТПОМС\Протоколы\2020\Протокол №05 от 26.03.2020\СМО\[МАКС v8.xls]Лист2'!$W244</f>
    </oc>
    <nc r="AS101">
      <f>'Y:\Документы ТФОМС\Комиссия по разработке ТПОМС\Протоколы\2020\Протокол №10\СМО\[МАКС.xls]Лист2'!$W244</f>
    </nc>
  </rcc>
  <rcc rId="297410" sId="4">
    <oc r="AT101">
      <f>'D:\Documents\Маруся\+Работа\Комиссия по разработке ТПОМС\Протоколы\2020\Протокол №05 от 26.03.2020\СМО\[МАКС v8.xls]Лист2'!$W98</f>
    </oc>
    <nc r="AT101">
      <f>'Y:\Документы ТФОМС\Комиссия по разработке ТПОМС\Протоколы\2020\Протокол №10\СМО\[МАКС.xls]Лист2'!$W98</f>
    </nc>
  </rcc>
  <rcc rId="297411" sId="4">
    <oc r="AU101">
      <f>'D:\Documents\Маруся\+Работа\Комиссия по разработке ТПОМС\Протоколы\2020\Протокол №05 от 26.03.2020\СМО\[МАКС v8.xls]Лист2'!$X244</f>
    </oc>
    <nc r="AU101">
      <f>'Y:\Документы ТФОМС\Комиссия по разработке ТПОМС\Протоколы\2020\Протокол №10\СМО\[МАКС.xls]Лист2'!$X244</f>
    </nc>
  </rcc>
  <rcc rId="297412" sId="4">
    <oc r="AV101">
      <f>'D:\Documents\Маруся\+Работа\Комиссия по разработке ТПОМС\Протоколы\2020\Протокол №05 от 26.03.2020\СМО\[МАКС v8.xls]Лист2'!$X98</f>
    </oc>
    <nc r="AV101">
      <f>'Y:\Документы ТФОМС\Комиссия по разработке ТПОМС\Протоколы\2020\Протокол №10\СМО\[МАКС.xls]Лист2'!$X98</f>
    </nc>
  </rcc>
  <rcc rId="297413" sId="4">
    <oc r="AW101">
      <f>'D:\Documents\Маруся\+Работа\Комиссия по разработке ТПОМС\Протоколы\2020\Протокол №05 от 26.03.2020\СМО\[МАКС v8.xls]Лист2'!$Y244</f>
    </oc>
    <nc r="AW101">
      <f>'Y:\Документы ТФОМС\Комиссия по разработке ТПОМС\Протоколы\2020\Протокол №10\СМО\[МАКС.xls]Лист2'!$Y244</f>
    </nc>
  </rcc>
  <rcc rId="297414" sId="4">
    <oc r="AX101">
      <f>'D:\Documents\Маруся\+Работа\Комиссия по разработке ТПОМС\Протоколы\2020\Протокол №05 от 26.03.2020\СМО\[МАКС v8.xls]Лист2'!$Y98</f>
    </oc>
    <nc r="AX101">
      <f>'Y:\Документы ТФОМС\Комиссия по разработке ТПОМС\Протоколы\2020\Протокол №10\СМО\[МАКС.xls]Лист2'!$Y98</f>
    </nc>
  </rcc>
  <rcc rId="297415" sId="4">
    <oc r="AY101">
      <f>'D:\Documents\Маруся\+Работа\Комиссия по разработке ТПОМС\Протоколы\2020\Протокол №05 от 26.03.2020\СМО\[МАКС v8.xls]Лист2'!$AC244</f>
    </oc>
    <nc r="AY101">
      <f>'Y:\Документы ТФОМС\Комиссия по разработке ТПОМС\Протоколы\2020\Протокол №10\СМО\[МАКС.xls]Лист2'!$AC244</f>
    </nc>
  </rcc>
  <rcc rId="297416" sId="4">
    <oc r="AZ101">
      <f>'D:\Documents\Маруся\+Работа\Комиссия по разработке ТПОМС\Протоколы\2020\Протокол №05 от 26.03.2020\СМО\[МАКС v8.xls]Лист2'!$AC98</f>
    </oc>
    <nc r="AZ101">
      <f>'Y:\Документы ТФОМС\Комиссия по разработке ТПОМС\Протоколы\2020\Протокол №10\СМО\[МАКС.xls]Лист2'!$AC98</f>
    </nc>
  </rcc>
  <rcc rId="297417" sId="4">
    <oc r="BA101">
      <f>'D:\Documents\Маруся\+Работа\Комиссия по разработке ТПОМС\Протоколы\2020\Протокол №05 от 26.03.2020\СМО\[МАКС v8.xls]Лист2'!$Z244</f>
    </oc>
    <nc r="BA101">
      <f>'Y:\Документы ТФОМС\Комиссия по разработке ТПОМС\Протоколы\2020\Протокол №10\СМО\[МАКС.xls]Лист2'!$Z244</f>
    </nc>
  </rcc>
  <rcc rId="297418" sId="4">
    <oc r="BB101">
      <f>'D:\Documents\Маруся\+Работа\Комиссия по разработке ТПОМС\Протоколы\2020\Протокол №05 от 26.03.2020\СМО\[МАКС v8.xls]Лист2'!$Z98</f>
    </oc>
    <nc r="BB101">
      <f>'Y:\Документы ТФОМС\Комиссия по разработке ТПОМС\Протоколы\2020\Протокол №10\СМО\[МАКС.xls]Лист2'!$Z98</f>
    </nc>
  </rcc>
  <rcc rId="297419" sId="4">
    <oc r="BC101">
      <f>'D:\Documents\Маруся\+Работа\Комиссия по разработке ТПОМС\Протоколы\2020\Протокол №05 от 26.03.2020\СМО\[МАКС v8.xls]Лист2'!$AA244</f>
    </oc>
    <nc r="BC101">
      <f>'Y:\Документы ТФОМС\Комиссия по разработке ТПОМС\Протоколы\2020\Протокол №10\СМО\[МАКС.xls]Лист2'!$AA244</f>
    </nc>
  </rcc>
  <rcc rId="297420" sId="4">
    <oc r="BD101">
      <f>'D:\Documents\Маруся\+Работа\Комиссия по разработке ТПОМС\Протоколы\2020\Протокол №05 от 26.03.2020\СМО\[МАКС v8.xls]Лист2'!$AA98</f>
    </oc>
    <nc r="BD101">
      <f>'Y:\Документы ТФОМС\Комиссия по разработке ТПОМС\Протоколы\2020\Протокол №10\СМО\[МАКС.xls]Лист2'!$AA98</f>
    </nc>
  </rcc>
  <rcc rId="297421" sId="4">
    <oc r="BE101">
      <f>'D:\Documents\Маруся\+Работа\Комиссия по разработке ТПОМС\Протоколы\2020\Протокол №05 от 26.03.2020\СМО\[МАКС v8.xls]Лист2'!$AB244</f>
    </oc>
    <nc r="BE101">
      <f>'Y:\Документы ТФОМС\Комиссия по разработке ТПОМС\Протоколы\2020\Протокол №10\СМО\[МАКС.xls]Лист2'!$AB244</f>
    </nc>
  </rcc>
  <rcc rId="297422" sId="4">
    <oc r="BF101">
      <f>'D:\Documents\Маруся\+Работа\Комиссия по разработке ТПОМС\Протоколы\2020\Протокол №05 от 26.03.2020\СМО\[МАКС v8.xls]Лист2'!$AB98</f>
    </oc>
    <nc r="BF101">
      <f>'Y:\Документы ТФОМС\Комиссия по разработке ТПОМС\Протоколы\2020\Протокол №10\СМО\[МАКС.xls]Лист2'!$AB98</f>
    </nc>
  </rcc>
  <rcc rId="297423" sId="4">
    <oc r="BG101">
      <f>'D:\Documents\Маруся\+Работа\Комиссия по разработке ТПОМС\Протоколы\2020\Протокол №05 от 26.03.2020\СМО\[МАКС v8.xls]Лист2'!$AD244</f>
    </oc>
    <nc r="BG101">
      <f>'Y:\Документы ТФОМС\Комиссия по разработке ТПОМС\Протоколы\2020\Протокол №10\СМО\[МАКС.xls]Лист2'!$AD244</f>
    </nc>
  </rcc>
  <rcc rId="297424" sId="4">
    <oc r="BH101">
      <f>'D:\Documents\Маруся\+Работа\Комиссия по разработке ТПОМС\Протоколы\2020\Протокол №05 от 26.03.2020\СМО\[МАКС v8.xls]Лист2'!$AD98</f>
    </oc>
    <nc r="BH101">
      <f>'Y:\Документы ТФОМС\Комиссия по разработке ТПОМС\Протоколы\2020\Протокол №10\СМО\[МАКС.xls]Лист2'!$AD98</f>
    </nc>
  </rcc>
  <rcc rId="297425" sId="4">
    <oc r="BK101">
      <f>'D:\Documents\Маруся\+Работа\Комиссия по разработке ТПОМС\Протоколы\2020\Протокол №05 от 26.03.2020\СМО\[МАКС v8.xls]Лист2'!$AG244</f>
    </oc>
    <nc r="BK101">
      <f>'Y:\Документы ТФОМС\Комиссия по разработке ТПОМС\Протоколы\2020\Протокол №10\СМО\[МАКС.xls]Лист2'!$AG244</f>
    </nc>
  </rcc>
  <rcc rId="297426" sId="4">
    <oc r="BL101">
      <f>'D:\Documents\Маруся\+Работа\Комиссия по разработке ТПОМС\Протоколы\2020\Протокол №05 от 26.03.2020\СМО\[МАКС v8.xls]Лист2'!$AG98</f>
    </oc>
    <nc r="BL101">
      <f>'Y:\Документы ТФОМС\Комиссия по разработке ТПОМС\Протоколы\2020\Протокол №10\СМО\[МАКС.xls]Лист2'!$AG98</f>
    </nc>
  </rcc>
  <rcc rId="297427" sId="4">
    <oc r="BM101">
      <f>'D:\Documents\Маруся\+Работа\Комиссия по разработке ТПОМС\Протоколы\2020\Протокол №05 от 26.03.2020\СМО\[МАКС v8.xls]Лист2'!$AH244</f>
    </oc>
    <nc r="BM101">
      <f>'Y:\Документы ТФОМС\Комиссия по разработке ТПОМС\Протоколы\2020\Протокол №10\СМО\[МАКС.xls]Лист2'!$AH244</f>
    </nc>
  </rcc>
  <rcc rId="297428" sId="4">
    <oc r="BN101">
      <f>'D:\Documents\Маруся\+Работа\Комиссия по разработке ТПОМС\Протоколы\2020\Протокол №05 от 26.03.2020\СМО\[МАКС v8.xls]Лист2'!$AH98</f>
    </oc>
    <nc r="BN101">
      <f>'Y:\Документы ТФОМС\Комиссия по разработке ТПОМС\Протоколы\2020\Протокол №10\СМО\[МАКС.xls]Лист2'!$AH98</f>
    </nc>
  </rcc>
  <rcc rId="297429" sId="4">
    <oc r="BO101">
      <f>'D:\Documents\Маруся\+Работа\Комиссия по разработке ТПОМС\Протоколы\2020\Протокол №05 от 26.03.2020\СМО\[МАКС v8.xls]Лист2'!$AI244</f>
    </oc>
    <nc r="BO101">
      <f>'Y:\Документы ТФОМС\Комиссия по разработке ТПОМС\Протоколы\2020\Протокол №10\СМО\[МАКС.xls]Лист2'!$AI244</f>
    </nc>
  </rcc>
  <rcc rId="297430" sId="4">
    <oc r="BP101">
      <f>'D:\Documents\Маруся\+Работа\Комиссия по разработке ТПОМС\Протоколы\2020\Протокол №05 от 26.03.2020\СМО\[МАКС v8.xls]Лист2'!$AI98</f>
    </oc>
    <nc r="BP101">
      <f>'Y:\Документы ТФОМС\Комиссия по разработке ТПОМС\Протоколы\2020\Протокол №10\СМО\[МАКС.xls]Лист2'!$AI98</f>
    </nc>
  </rcc>
  <rcc rId="297431" sId="4">
    <oc r="BQ101">
      <f>'D:\Documents\Маруся\+Работа\Комиссия по разработке ТПОМС\Протоколы\2020\Протокол №05 от 26.03.2020\СМО\[МАКС v8.xls]Лист2'!$AM244</f>
    </oc>
    <nc r="BQ101">
      <f>'Y:\Документы ТФОМС\Комиссия по разработке ТПОМС\Протоколы\2020\Протокол №10\СМО\[МАКС.xls]Лист2'!$AM244</f>
    </nc>
  </rcc>
  <rcc rId="297432" sId="4">
    <oc r="BR101">
      <f>'D:\Documents\Маруся\+Работа\Комиссия по разработке ТПОМС\Протоколы\2020\Протокол №05 от 26.03.2020\СМО\[МАКС v8.xls]Лист2'!$AM98</f>
    </oc>
    <nc r="BR101">
      <f>'Y:\Документы ТФОМС\Комиссия по разработке ТПОМС\Протоколы\2020\Протокол №10\СМО\[МАКС.xls]Лист2'!$AM98</f>
    </nc>
  </rcc>
  <rcc rId="297433" sId="4">
    <oc r="BS101">
      <f>'D:\Documents\Маруся\+Работа\Комиссия по разработке ТПОМС\Протоколы\2020\Протокол №05 от 26.03.2020\СМО\[МАКС v8.xls]Лист2'!$AJ244</f>
    </oc>
    <nc r="BS101">
      <f>'Y:\Документы ТФОМС\Комиссия по разработке ТПОМС\Протоколы\2020\Протокол №10\СМО\[МАКС.xls]Лист2'!$AJ244</f>
    </nc>
  </rcc>
  <rcc rId="297434" sId="4">
    <oc r="BT101">
      <f>'D:\Documents\Маруся\+Работа\Комиссия по разработке ТПОМС\Протоколы\2020\Протокол №05 от 26.03.2020\СМО\[МАКС v8.xls]Лист2'!$AJ98</f>
    </oc>
    <nc r="BT101">
      <f>'Y:\Документы ТФОМС\Комиссия по разработке ТПОМС\Протоколы\2020\Протокол №10\СМО\[МАКС.xls]Лист2'!$AJ98</f>
    </nc>
  </rcc>
  <rcc rId="297435" sId="4">
    <oc r="BU101">
      <f>'D:\Documents\Маруся\+Работа\Комиссия по разработке ТПОМС\Протоколы\2020\Протокол №05 от 26.03.2020\СМО\[МАКС v8.xls]Лист2'!$AK244</f>
    </oc>
    <nc r="BU101">
      <f>'Y:\Документы ТФОМС\Комиссия по разработке ТПОМС\Протоколы\2020\Протокол №10\СМО\[МАКС.xls]Лист2'!$AK244</f>
    </nc>
  </rcc>
  <rcc rId="297436" sId="4">
    <oc r="BV101">
      <f>'D:\Documents\Маруся\+Работа\Комиссия по разработке ТПОМС\Протоколы\2020\Протокол №05 от 26.03.2020\СМО\[МАКС v8.xls]Лист2'!$AK98</f>
    </oc>
    <nc r="BV101">
      <f>'Y:\Документы ТФОМС\Комиссия по разработке ТПОМС\Протоколы\2020\Протокол №10\СМО\[МАКС.xls]Лист2'!$AK98</f>
    </nc>
  </rcc>
  <rcc rId="297437" sId="4">
    <oc r="BW101">
      <f>'D:\Documents\Маруся\+Работа\Комиссия по разработке ТПОМС\Протоколы\2020\Протокол №05 от 26.03.2020\СМО\[МАКС v8.xls]Лист2'!$AL244</f>
    </oc>
    <nc r="BW101">
      <f>'Y:\Документы ТФОМС\Комиссия по разработке ТПОМС\Протоколы\2020\Протокол №10\СМО\[МАКС.xls]Лист2'!$AL244</f>
    </nc>
  </rcc>
  <rcc rId="297438" sId="4">
    <oc r="BX101">
      <f>'D:\Documents\Маруся\+Работа\Комиссия по разработке ТПОМС\Протоколы\2020\Протокол №05 от 26.03.2020\СМО\[МАКС v8.xls]Лист2'!$AL98</f>
    </oc>
    <nc r="BX101">
      <f>'Y:\Документы ТФОМС\Комиссия по разработке ТПОМС\Протоколы\2020\Протокол №10\СМО\[МАКС.xls]Лист2'!$AL98</f>
    </nc>
  </rcc>
  <rcc rId="297439" sId="4">
    <oc r="BY101">
      <f>'D:\Documents\Маруся\+Работа\Комиссия по разработке ТПОМС\Протоколы\2020\Протокол №05 от 26.03.2020\СМО\[МАКС v8.xls]Лист2'!$AN244</f>
    </oc>
    <nc r="BY101">
      <f>'Y:\Документы ТФОМС\Комиссия по разработке ТПОМС\Протоколы\2020\Протокол №10\СМО\[МАКС.xls]Лист2'!$AN244</f>
    </nc>
  </rcc>
  <rcc rId="297440" sId="4">
    <oc r="BZ101">
      <f>'D:\Documents\Маруся\+Работа\Комиссия по разработке ТПОМС\Протоколы\2020\Протокол №05 от 26.03.2020\СМО\[МАКС v8.xls]Лист2'!$AN98</f>
    </oc>
    <nc r="BZ101">
      <f>'Y:\Документы ТФОМС\Комиссия по разработке ТПОМС\Протоколы\2020\Протокол №10\СМО\[МАКС.xls]Лист2'!$AN98</f>
    </nc>
  </rcc>
  <rcc rId="297441" sId="4">
    <oc r="CC101">
      <f>'D:\Documents\Маруся\+Работа\Комиссия по разработке ТПОМС\Протоколы\2020\Протокол №05 от 26.03.2020\СМО\[МАКС v8.xls]Лист2'!$AQ244</f>
    </oc>
    <nc r="CC101">
      <f>'Y:\Документы ТФОМС\Комиссия по разработке ТПОМС\Протоколы\2020\Протокол №10\СМО\[МАКС.xls]Лист2'!$AQ244</f>
    </nc>
  </rcc>
  <rcc rId="297442" sId="4">
    <oc r="CD101">
      <f>'D:\Documents\Маруся\+Работа\Комиссия по разработке ТПОМС\Протоколы\2020\Протокол №05 от 26.03.2020\СМО\[МАКС v8.xls]Лист2'!$AQ98</f>
    </oc>
    <nc r="CD101">
      <f>'Y:\Документы ТФОМС\Комиссия по разработке ТПОМС\Протоколы\2020\Протокол №10\СМО\[МАКС.xls]Лист2'!$AQ98</f>
    </nc>
  </rcc>
  <rcc rId="297443" sId="4">
    <oc r="CE101">
      <f>'D:\Documents\Маруся\+Работа\Комиссия по разработке ТПОМС\Протоколы\2020\Протокол №05 от 26.03.2020\СМО\[МАКС v8.xls]Лист2'!$AR244</f>
    </oc>
    <nc r="CE101">
      <f>'Y:\Документы ТФОМС\Комиссия по разработке ТПОМС\Протоколы\2020\Протокол №10\СМО\[МАКС.xls]Лист2'!$AR244</f>
    </nc>
  </rcc>
  <rcc rId="297444" sId="4">
    <oc r="CF101">
      <f>'D:\Documents\Маруся\+Работа\Комиссия по разработке ТПОМС\Протоколы\2020\Протокол №05 от 26.03.2020\СМО\[МАКС v8.xls]Лист2'!$AR98</f>
    </oc>
    <nc r="CF101">
      <f>'Y:\Документы ТФОМС\Комиссия по разработке ТПОМС\Протоколы\2020\Протокол №10\СМО\[МАКС.xls]Лист2'!$AR98</f>
    </nc>
  </rcc>
  <rcc rId="297445" sId="4">
    <oc r="CG101">
      <f>'D:\Documents\Маруся\+Работа\Комиссия по разработке ТПОМС\Протоколы\2020\Протокол №05 от 26.03.2020\СМО\[МАКС v8.xls]Лист2'!$AS244</f>
    </oc>
    <nc r="CG101">
      <f>'Y:\Документы ТФОМС\Комиссия по разработке ТПОМС\Протоколы\2020\Протокол №10\СМО\[МАКС.xls]Лист2'!$AS244</f>
    </nc>
  </rcc>
  <rcc rId="297446" sId="4">
    <oc r="CH101">
      <f>'D:\Documents\Маруся\+Работа\Комиссия по разработке ТПОМС\Протоколы\2020\Протокол №05 от 26.03.2020\СМО\[МАКС v8.xls]Лист2'!$AS98</f>
    </oc>
    <nc r="CH101">
      <f>'Y:\Документы ТФОМС\Комиссия по разработке ТПОМС\Протоколы\2020\Протокол №10\СМО\[МАКС.xls]Лист2'!$AS98</f>
    </nc>
  </rcc>
  <rcc rId="297447" sId="4">
    <oc r="CI101">
      <f>'D:\Documents\Маруся\+Работа\Комиссия по разработке ТПОМС\Протоколы\2020\Протокол №05 от 26.03.2020\СМО\[МАКС v8.xls]Лист2'!$AW244</f>
    </oc>
    <nc r="CI101">
      <f>'Y:\Документы ТФОМС\Комиссия по разработке ТПОМС\Протоколы\2020\Протокол №10\СМО\[МАКС.xls]Лист2'!$AW244</f>
    </nc>
  </rcc>
  <rcc rId="297448" sId="4">
    <oc r="CJ101">
      <f>'D:\Documents\Маруся\+Работа\Комиссия по разработке ТПОМС\Протоколы\2020\Протокол №05 от 26.03.2020\СМО\[МАКС v8.xls]Лист2'!$AW98</f>
    </oc>
    <nc r="CJ101">
      <f>'Y:\Документы ТФОМС\Комиссия по разработке ТПОМС\Протоколы\2020\Протокол №10\СМО\[МАКС.xls]Лист2'!$AW98</f>
    </nc>
  </rcc>
  <rcc rId="297449" sId="4">
    <oc r="CK101">
      <f>'D:\Documents\Маруся\+Работа\Комиссия по разработке ТПОМС\Протоколы\2020\Протокол №05 от 26.03.2020\СМО\[МАКС v8.xls]Лист2'!$AT244</f>
    </oc>
    <nc r="CK101">
      <f>'Y:\Документы ТФОМС\Комиссия по разработке ТПОМС\Протоколы\2020\Протокол №10\СМО\[МАКС.xls]Лист2'!$AT244</f>
    </nc>
  </rcc>
  <rcc rId="297450" sId="4">
    <oc r="CL101">
      <f>'D:\Documents\Маруся\+Работа\Комиссия по разработке ТПОМС\Протоколы\2020\Протокол №05 от 26.03.2020\СМО\[МАКС v8.xls]Лист2'!$AT98</f>
    </oc>
    <nc r="CL101">
      <f>'Y:\Документы ТФОМС\Комиссия по разработке ТПОМС\Протоколы\2020\Протокол №10\СМО\[МАКС.xls]Лист2'!$AT98</f>
    </nc>
  </rcc>
  <rcc rId="297451" sId="4">
    <oc r="CM101">
      <f>'D:\Documents\Маруся\+Работа\Комиссия по разработке ТПОМС\Протоколы\2020\Протокол №05 от 26.03.2020\СМО\[МАКС v8.xls]Лист2'!$AU244</f>
    </oc>
    <nc r="CM101">
      <f>'Y:\Документы ТФОМС\Комиссия по разработке ТПОМС\Протоколы\2020\Протокол №10\СМО\[МАКС.xls]Лист2'!$AU244</f>
    </nc>
  </rcc>
  <rcc rId="297452" sId="4">
    <oc r="CN101">
      <f>'D:\Documents\Маруся\+Работа\Комиссия по разработке ТПОМС\Протоколы\2020\Протокол №05 от 26.03.2020\СМО\[МАКС v8.xls]Лист2'!$AU98</f>
    </oc>
    <nc r="CN101">
      <f>'Y:\Документы ТФОМС\Комиссия по разработке ТПОМС\Протоколы\2020\Протокол №10\СМО\[МАКС.xls]Лист2'!$AU98</f>
    </nc>
  </rcc>
  <rcc rId="297453" sId="4">
    <oc r="CO101">
      <f>'D:\Documents\Маруся\+Работа\Комиссия по разработке ТПОМС\Протоколы\2020\Протокол №05 от 26.03.2020\СМО\[МАКС v8.xls]Лист2'!$AV244</f>
    </oc>
    <nc r="CO101">
      <f>'Y:\Документы ТФОМС\Комиссия по разработке ТПОМС\Протоколы\2020\Протокол №10\СМО\[МАКС.xls]Лист2'!$AV244</f>
    </nc>
  </rcc>
  <rcc rId="297454" sId="4">
    <oc r="CP101">
      <f>'D:\Documents\Маруся\+Работа\Комиссия по разработке ТПОМС\Протоколы\2020\Протокол №05 от 26.03.2020\СМО\[МАКС v8.xls]Лист2'!$AV98</f>
    </oc>
    <nc r="CP101">
      <f>'Y:\Документы ТФОМС\Комиссия по разработке ТПОМС\Протоколы\2020\Протокол №10\СМО\[МАКС.xls]Лист2'!$AV98</f>
    </nc>
  </rcc>
  <rcc rId="297455" sId="4">
    <oc r="CQ101">
      <f>'D:\Documents\Маруся\+Работа\Комиссия по разработке ТПОМС\Протоколы\2020\Протокол №05 от 26.03.2020\СМО\[МАКС v8.xls]Лист2'!$AX244</f>
    </oc>
    <nc r="CQ101">
      <f>'Y:\Документы ТФОМС\Комиссия по разработке ТПОМС\Протоколы\2020\Протокол №10\СМО\[МАКС.xls]Лист2'!$AX244</f>
    </nc>
  </rcc>
  <rcc rId="297456" sId="4">
    <oc r="CR101">
      <f>'D:\Documents\Маруся\+Работа\Комиссия по разработке ТПОМС\Протоколы\2020\Протокол №05 от 26.03.2020\СМО\[МАКС v8.xls]Лист2'!$AX98</f>
    </oc>
    <nc r="CR101">
      <f>'Y:\Документы ТФОМС\Комиссия по разработке ТПОМС\Протоколы\2020\Протокол №10\СМО\[МАКС.xls]Лист2'!$AX98</f>
    </nc>
  </rcc>
  <rcc rId="297457" sId="4">
    <oc r="AA102">
      <f>'D:\Documents\Маруся\+Работа\Комиссия по разработке ТПОМС\Протоколы\2020\Протокол №05 от 26.03.2020\СМО\[МАКС v8.xls]Лист2'!$M245</f>
    </oc>
    <nc r="AA102">
      <f>'Y:\Документы ТФОМС\Комиссия по разработке ТПОМС\Протоколы\2020\Протокол №10\СМО\[МАКС.xls]Лист2'!$M245</f>
    </nc>
  </rcc>
  <rcc rId="297458" sId="4">
    <oc r="AB102">
      <f>'D:\Documents\Маруся\+Работа\Комиссия по разработке ТПОМС\Протоколы\2020\Протокол №05 от 26.03.2020\СМО\[МАКС v8.xls]Лист2'!$M99</f>
    </oc>
    <nc r="AB102">
      <f>'Y:\Документы ТФОМС\Комиссия по разработке ТПОМС\Протоколы\2020\Протокол №10\СМО\[МАКС.xls]Лист2'!$M99</f>
    </nc>
  </rcc>
  <rcc rId="297459" sId="4">
    <oc r="AC102">
      <f>'D:\Documents\Маруся\+Работа\Комиссия по разработке ТПОМС\Протоколы\2020\Протокол №05 от 26.03.2020\СМО\[МАКС v8.xls]Лист2'!$N245</f>
    </oc>
    <nc r="AC102">
      <f>'Y:\Документы ТФОМС\Комиссия по разработке ТПОМС\Протоколы\2020\Протокол №10\СМО\[МАКС.xls]Лист2'!$N245</f>
    </nc>
  </rcc>
  <rcc rId="297460" sId="4">
    <oc r="AD102">
      <f>'D:\Documents\Маруся\+Работа\Комиссия по разработке ТПОМС\Протоколы\2020\Протокол №05 от 26.03.2020\СМО\[МАКС v8.xls]Лист2'!$N99</f>
    </oc>
    <nc r="AD102">
      <f>'Y:\Документы ТФОМС\Комиссия по разработке ТПОМС\Протоколы\2020\Протокол №10\СМО\[МАКС.xls]Лист2'!$N99</f>
    </nc>
  </rcc>
  <rcc rId="297461" sId="4">
    <oc r="AE102">
      <f>'D:\Documents\Маруся\+Работа\Комиссия по разработке ТПОМС\Протоколы\2020\Протокол №05 от 26.03.2020\СМО\[МАКС v8.xls]Лист2'!$O245</f>
    </oc>
    <nc r="AE102">
      <f>'Y:\Документы ТФОМС\Комиссия по разработке ТПОМС\Протоколы\2020\Протокол №10\СМО\[МАКС.xls]Лист2'!$O245</f>
    </nc>
  </rcc>
  <rcc rId="297462" sId="4">
    <oc r="AF102">
      <f>'D:\Documents\Маруся\+Работа\Комиссия по разработке ТПОМС\Протоколы\2020\Протокол №05 от 26.03.2020\СМО\[МАКС v8.xls]Лист2'!$O99</f>
    </oc>
    <nc r="AF102">
      <f>'Y:\Документы ТФОМС\Комиссия по разработке ТПОМС\Протоколы\2020\Протокол №10\СМО\[МАКС.xls]Лист2'!$O99</f>
    </nc>
  </rcc>
  <rcc rId="297463" sId="4">
    <oc r="AG102">
      <f>'D:\Documents\Маруся\+Работа\Комиссия по разработке ТПОМС\Протоколы\2020\Протокол №05 от 26.03.2020\СМО\[МАКС v8.xls]Лист2'!$S245</f>
    </oc>
    <nc r="AG102">
      <f>'Y:\Документы ТФОМС\Комиссия по разработке ТПОМС\Протоколы\2020\Протокол №10\СМО\[МАКС.xls]Лист2'!$S245</f>
    </nc>
  </rcc>
  <rcc rId="297464" sId="4">
    <oc r="AH102">
      <f>'D:\Documents\Маруся\+Работа\Комиссия по разработке ТПОМС\Протоколы\2020\Протокол №05 от 26.03.2020\СМО\[МАКС v8.xls]Лист2'!$S99</f>
    </oc>
    <nc r="AH102">
      <f>'Y:\Документы ТФОМС\Комиссия по разработке ТПОМС\Протоколы\2020\Протокол №10\СМО\[МАКС.xls]Лист2'!$S99</f>
    </nc>
  </rcc>
  <rcc rId="297465" sId="4">
    <oc r="AI102">
      <f>'D:\Documents\Маруся\+Работа\Комиссия по разработке ТПОМС\Протоколы\2020\Протокол №05 от 26.03.2020\СМО\[МАКС v8.xls]Лист2'!$P245</f>
    </oc>
    <nc r="AI102">
      <f>'Y:\Документы ТФОМС\Комиссия по разработке ТПОМС\Протоколы\2020\Протокол №10\СМО\[МАКС.xls]Лист2'!$P245</f>
    </nc>
  </rcc>
  <rcc rId="297466" sId="4">
    <oc r="AJ102">
      <f>'D:\Documents\Маруся\+Работа\Комиссия по разработке ТПОМС\Протоколы\2020\Протокол №05 от 26.03.2020\СМО\[МАКС v8.xls]Лист2'!$P99</f>
    </oc>
    <nc r="AJ102">
      <f>'Y:\Документы ТФОМС\Комиссия по разработке ТПОМС\Протоколы\2020\Протокол №10\СМО\[МАКС.xls]Лист2'!$P99</f>
    </nc>
  </rcc>
  <rcc rId="297467" sId="4">
    <oc r="AK102">
      <f>'D:\Documents\Маруся\+Работа\Комиссия по разработке ТПОМС\Протоколы\2020\Протокол №05 от 26.03.2020\СМО\[МАКС v8.xls]Лист2'!$Q245</f>
    </oc>
    <nc r="AK102">
      <f>'Y:\Документы ТФОМС\Комиссия по разработке ТПОМС\Протоколы\2020\Протокол №10\СМО\[МАКС.xls]Лист2'!$Q245</f>
    </nc>
  </rcc>
  <rcc rId="297468" sId="4">
    <oc r="AL102">
      <f>'D:\Documents\Маруся\+Работа\Комиссия по разработке ТПОМС\Протоколы\2020\Протокол №05 от 26.03.2020\СМО\[МАКС v8.xls]Лист2'!$Q99</f>
    </oc>
    <nc r="AL102">
      <f>'Y:\Документы ТФОМС\Комиссия по разработке ТПОМС\Протоколы\2020\Протокол №10\СМО\[МАКС.xls]Лист2'!$Q99</f>
    </nc>
  </rcc>
  <rcc rId="297469" sId="4">
    <oc r="AM102">
      <f>'D:\Documents\Маруся\+Работа\Комиссия по разработке ТПОМС\Протоколы\2020\Протокол №05 от 26.03.2020\СМО\[МАКС v8.xls]Лист2'!$R245</f>
    </oc>
    <nc r="AM102">
      <f>'Y:\Документы ТФОМС\Комиссия по разработке ТПОМС\Протоколы\2020\Протокол №10\СМО\[МАКС.xls]Лист2'!$R245</f>
    </nc>
  </rcc>
  <rcc rId="297470" sId="4">
    <oc r="AN102">
      <f>'D:\Documents\Маруся\+Работа\Комиссия по разработке ТПОМС\Протоколы\2020\Протокол №05 от 26.03.2020\СМО\[МАКС v8.xls]Лист2'!$R99</f>
    </oc>
    <nc r="AN102">
      <f>'Y:\Документы ТФОМС\Комиссия по разработке ТПОМС\Протоколы\2020\Протокол №10\СМО\[МАКС.xls]Лист2'!$R99</f>
    </nc>
  </rcc>
  <rcc rId="297471" sId="4">
    <oc r="AO102">
      <f>'D:\Documents\Маруся\+Работа\Комиссия по разработке ТПОМС\Протоколы\2020\Протокол №05 от 26.03.2020\СМО\[МАКС v8.xls]Лист2'!$T245</f>
    </oc>
    <nc r="AO102">
      <f>'Y:\Документы ТФОМС\Комиссия по разработке ТПОМС\Протоколы\2020\Протокол №10\СМО\[МАКС.xls]Лист2'!$T245</f>
    </nc>
  </rcc>
  <rcc rId="297472" sId="4">
    <oc r="AP102">
      <f>'D:\Documents\Маруся\+Работа\Комиссия по разработке ТПОМС\Протоколы\2020\Протокол №05 от 26.03.2020\СМО\[МАКС v8.xls]Лист2'!$T99</f>
    </oc>
    <nc r="AP102">
      <f>'Y:\Документы ТФОМС\Комиссия по разработке ТПОМС\Протоколы\2020\Протокол №10\СМО\[МАКС.xls]Лист2'!$T99</f>
    </nc>
  </rcc>
  <rcc rId="297473" sId="4">
    <oc r="AS102">
      <f>'D:\Documents\Маруся\+Работа\Комиссия по разработке ТПОМС\Протоколы\2020\Протокол №05 от 26.03.2020\СМО\[МАКС v8.xls]Лист2'!$W245</f>
    </oc>
    <nc r="AS102">
      <f>'Y:\Документы ТФОМС\Комиссия по разработке ТПОМС\Протоколы\2020\Протокол №10\СМО\[МАКС.xls]Лист2'!$W245</f>
    </nc>
  </rcc>
  <rcc rId="297474" sId="4">
    <oc r="AT102">
      <f>'D:\Documents\Маруся\+Работа\Комиссия по разработке ТПОМС\Протоколы\2020\Протокол №05 от 26.03.2020\СМО\[МАКС v8.xls]Лист2'!$W99</f>
    </oc>
    <nc r="AT102">
      <f>'Y:\Документы ТФОМС\Комиссия по разработке ТПОМС\Протоколы\2020\Протокол №10\СМО\[МАКС.xls]Лист2'!$W99</f>
    </nc>
  </rcc>
  <rcc rId="297475" sId="4">
    <oc r="AU102">
      <f>'D:\Documents\Маруся\+Работа\Комиссия по разработке ТПОМС\Протоколы\2020\Протокол №05 от 26.03.2020\СМО\[МАКС v8.xls]Лист2'!$X245</f>
    </oc>
    <nc r="AU102">
      <f>'Y:\Документы ТФОМС\Комиссия по разработке ТПОМС\Протоколы\2020\Протокол №10\СМО\[МАКС.xls]Лист2'!$X245</f>
    </nc>
  </rcc>
  <rcc rId="297476" sId="4">
    <oc r="AV102">
      <f>'D:\Documents\Маруся\+Работа\Комиссия по разработке ТПОМС\Протоколы\2020\Протокол №05 от 26.03.2020\СМО\[МАКС v8.xls]Лист2'!$X99</f>
    </oc>
    <nc r="AV102">
      <f>'Y:\Документы ТФОМС\Комиссия по разработке ТПОМС\Протоколы\2020\Протокол №10\СМО\[МАКС.xls]Лист2'!$X99</f>
    </nc>
  </rcc>
  <rcc rId="297477" sId="4">
    <oc r="AW102">
      <f>'D:\Documents\Маруся\+Работа\Комиссия по разработке ТПОМС\Протоколы\2020\Протокол №05 от 26.03.2020\СМО\[МАКС v8.xls]Лист2'!$Y245</f>
    </oc>
    <nc r="AW102">
      <f>'Y:\Документы ТФОМС\Комиссия по разработке ТПОМС\Протоколы\2020\Протокол №10\СМО\[МАКС.xls]Лист2'!$Y245</f>
    </nc>
  </rcc>
  <rcc rId="297478" sId="4">
    <oc r="AX102">
      <f>'D:\Documents\Маруся\+Работа\Комиссия по разработке ТПОМС\Протоколы\2020\Протокол №05 от 26.03.2020\СМО\[МАКС v8.xls]Лист2'!$Y99</f>
    </oc>
    <nc r="AX102">
      <f>'Y:\Документы ТФОМС\Комиссия по разработке ТПОМС\Протоколы\2020\Протокол №10\СМО\[МАКС.xls]Лист2'!$Y99</f>
    </nc>
  </rcc>
  <rcc rId="297479" sId="4">
    <oc r="AY102">
      <f>'D:\Documents\Маруся\+Работа\Комиссия по разработке ТПОМС\Протоколы\2020\Протокол №05 от 26.03.2020\СМО\[МАКС v8.xls]Лист2'!$AC245</f>
    </oc>
    <nc r="AY102">
      <f>'Y:\Документы ТФОМС\Комиссия по разработке ТПОМС\Протоколы\2020\Протокол №10\СМО\[МАКС.xls]Лист2'!$AC245</f>
    </nc>
  </rcc>
  <rcc rId="297480" sId="4">
    <oc r="AZ102">
      <f>'D:\Documents\Маруся\+Работа\Комиссия по разработке ТПОМС\Протоколы\2020\Протокол №05 от 26.03.2020\СМО\[МАКС v8.xls]Лист2'!$AC99</f>
    </oc>
    <nc r="AZ102">
      <f>'Y:\Документы ТФОМС\Комиссия по разработке ТПОМС\Протоколы\2020\Протокол №10\СМО\[МАКС.xls]Лист2'!$AC99</f>
    </nc>
  </rcc>
  <rcc rId="297481" sId="4">
    <oc r="BA102">
      <f>'D:\Documents\Маруся\+Работа\Комиссия по разработке ТПОМС\Протоколы\2020\Протокол №05 от 26.03.2020\СМО\[МАКС v8.xls]Лист2'!$Z245</f>
    </oc>
    <nc r="BA102">
      <f>'Y:\Документы ТФОМС\Комиссия по разработке ТПОМС\Протоколы\2020\Протокол №10\СМО\[МАКС.xls]Лист2'!$Z245</f>
    </nc>
  </rcc>
  <rcc rId="297482" sId="4">
    <oc r="BB102">
      <f>'D:\Documents\Маруся\+Работа\Комиссия по разработке ТПОМС\Протоколы\2020\Протокол №05 от 26.03.2020\СМО\[МАКС v8.xls]Лист2'!$Z99</f>
    </oc>
    <nc r="BB102">
      <f>'Y:\Документы ТФОМС\Комиссия по разработке ТПОМС\Протоколы\2020\Протокол №10\СМО\[МАКС.xls]Лист2'!$Z99</f>
    </nc>
  </rcc>
  <rcc rId="297483" sId="4">
    <oc r="BC102">
      <f>'D:\Documents\Маруся\+Работа\Комиссия по разработке ТПОМС\Протоколы\2020\Протокол №05 от 26.03.2020\СМО\[МАКС v8.xls]Лист2'!$AA245</f>
    </oc>
    <nc r="BC102">
      <f>'Y:\Документы ТФОМС\Комиссия по разработке ТПОМС\Протоколы\2020\Протокол №10\СМО\[МАКС.xls]Лист2'!$AA245</f>
    </nc>
  </rcc>
  <rcc rId="297484" sId="4">
    <oc r="BD102">
      <f>'D:\Documents\Маруся\+Работа\Комиссия по разработке ТПОМС\Протоколы\2020\Протокол №05 от 26.03.2020\СМО\[МАКС v8.xls]Лист2'!$AA99</f>
    </oc>
    <nc r="BD102">
      <f>'Y:\Документы ТФОМС\Комиссия по разработке ТПОМС\Протоколы\2020\Протокол №10\СМО\[МАКС.xls]Лист2'!$AA99</f>
    </nc>
  </rcc>
  <rcc rId="297485" sId="4">
    <oc r="BE102">
      <f>'D:\Documents\Маруся\+Работа\Комиссия по разработке ТПОМС\Протоколы\2020\Протокол №05 от 26.03.2020\СМО\[МАКС v8.xls]Лист2'!$AB245</f>
    </oc>
    <nc r="BE102">
      <f>'Y:\Документы ТФОМС\Комиссия по разработке ТПОМС\Протоколы\2020\Протокол №10\СМО\[МАКС.xls]Лист2'!$AB245</f>
    </nc>
  </rcc>
  <rcc rId="297486" sId="4">
    <oc r="BF102">
      <f>'D:\Documents\Маруся\+Работа\Комиссия по разработке ТПОМС\Протоколы\2020\Протокол №05 от 26.03.2020\СМО\[МАКС v8.xls]Лист2'!$AB99</f>
    </oc>
    <nc r="BF102">
      <f>'Y:\Документы ТФОМС\Комиссия по разработке ТПОМС\Протоколы\2020\Протокол №10\СМО\[МАКС.xls]Лист2'!$AB99</f>
    </nc>
  </rcc>
  <rcc rId="297487" sId="4">
    <oc r="BG102">
      <f>'D:\Documents\Маруся\+Работа\Комиссия по разработке ТПОМС\Протоколы\2020\Протокол №05 от 26.03.2020\СМО\[МАКС v8.xls]Лист2'!$AD245</f>
    </oc>
    <nc r="BG102">
      <f>'Y:\Документы ТФОМС\Комиссия по разработке ТПОМС\Протоколы\2020\Протокол №10\СМО\[МАКС.xls]Лист2'!$AD245</f>
    </nc>
  </rcc>
  <rcc rId="297488" sId="4">
    <oc r="BH102">
      <f>'D:\Documents\Маруся\+Работа\Комиссия по разработке ТПОМС\Протоколы\2020\Протокол №05 от 26.03.2020\СМО\[МАКС v8.xls]Лист2'!$AD99</f>
    </oc>
    <nc r="BH102">
      <f>'Y:\Документы ТФОМС\Комиссия по разработке ТПОМС\Протоколы\2020\Протокол №10\СМО\[МАКС.xls]Лист2'!$AD99</f>
    </nc>
  </rcc>
  <rcc rId="297489" sId="4">
    <oc r="BK102">
      <f>'D:\Documents\Маруся\+Работа\Комиссия по разработке ТПОМС\Протоколы\2020\Протокол №05 от 26.03.2020\СМО\[МАКС v8.xls]Лист2'!$AG245</f>
    </oc>
    <nc r="BK102">
      <f>'Y:\Документы ТФОМС\Комиссия по разработке ТПОМС\Протоколы\2020\Протокол №10\СМО\[МАКС.xls]Лист2'!$AG245</f>
    </nc>
  </rcc>
  <rcc rId="297490" sId="4">
    <oc r="BL102">
      <f>'D:\Documents\Маруся\+Работа\Комиссия по разработке ТПОМС\Протоколы\2020\Протокол №05 от 26.03.2020\СМО\[МАКС v8.xls]Лист2'!$AG99</f>
    </oc>
    <nc r="BL102">
      <f>'Y:\Документы ТФОМС\Комиссия по разработке ТПОМС\Протоколы\2020\Протокол №10\СМО\[МАКС.xls]Лист2'!$AG99</f>
    </nc>
  </rcc>
  <rcc rId="297491" sId="4">
    <oc r="BM102">
      <f>'D:\Documents\Маруся\+Работа\Комиссия по разработке ТПОМС\Протоколы\2020\Протокол №05 от 26.03.2020\СМО\[МАКС v8.xls]Лист2'!$AH245</f>
    </oc>
    <nc r="BM102">
      <f>'Y:\Документы ТФОМС\Комиссия по разработке ТПОМС\Протоколы\2020\Протокол №10\СМО\[МАКС.xls]Лист2'!$AH245</f>
    </nc>
  </rcc>
  <rcc rId="297492" sId="4">
    <oc r="BN102">
      <f>'D:\Documents\Маруся\+Работа\Комиссия по разработке ТПОМС\Протоколы\2020\Протокол №05 от 26.03.2020\СМО\[МАКС v8.xls]Лист2'!$AH99</f>
    </oc>
    <nc r="BN102">
      <f>'Y:\Документы ТФОМС\Комиссия по разработке ТПОМС\Протоколы\2020\Протокол №10\СМО\[МАКС.xls]Лист2'!$AH99</f>
    </nc>
  </rcc>
  <rcc rId="297493" sId="4">
    <oc r="BO102">
      <f>'D:\Documents\Маруся\+Работа\Комиссия по разработке ТПОМС\Протоколы\2020\Протокол №05 от 26.03.2020\СМО\[МАКС v8.xls]Лист2'!$AI245</f>
    </oc>
    <nc r="BO102">
      <f>'Y:\Документы ТФОМС\Комиссия по разработке ТПОМС\Протоколы\2020\Протокол №10\СМО\[МАКС.xls]Лист2'!$AI245</f>
    </nc>
  </rcc>
  <rcc rId="297494" sId="4">
    <oc r="BP102">
      <f>'D:\Documents\Маруся\+Работа\Комиссия по разработке ТПОМС\Протоколы\2020\Протокол №05 от 26.03.2020\СМО\[МАКС v8.xls]Лист2'!$AI99</f>
    </oc>
    <nc r="BP102">
      <f>'Y:\Документы ТФОМС\Комиссия по разработке ТПОМС\Протоколы\2020\Протокол №10\СМО\[МАКС.xls]Лист2'!$AI99</f>
    </nc>
  </rcc>
  <rcc rId="297495" sId="4">
    <oc r="BQ102">
      <f>'D:\Documents\Маруся\+Работа\Комиссия по разработке ТПОМС\Протоколы\2020\Протокол №05 от 26.03.2020\СМО\[МАКС v8.xls]Лист2'!$AM245</f>
    </oc>
    <nc r="BQ102">
      <f>'Y:\Документы ТФОМС\Комиссия по разработке ТПОМС\Протоколы\2020\Протокол №10\СМО\[МАКС.xls]Лист2'!$AM245</f>
    </nc>
  </rcc>
  <rcc rId="297496" sId="4">
    <oc r="BR102">
      <f>'D:\Documents\Маруся\+Работа\Комиссия по разработке ТПОМС\Протоколы\2020\Протокол №05 от 26.03.2020\СМО\[МАКС v8.xls]Лист2'!$AM99</f>
    </oc>
    <nc r="BR102">
      <f>'Y:\Документы ТФОМС\Комиссия по разработке ТПОМС\Протоколы\2020\Протокол №10\СМО\[МАКС.xls]Лист2'!$AM99</f>
    </nc>
  </rcc>
  <rcc rId="297497" sId="4">
    <oc r="BS102">
      <f>'D:\Documents\Маруся\+Работа\Комиссия по разработке ТПОМС\Протоколы\2020\Протокол №05 от 26.03.2020\СМО\[МАКС v8.xls]Лист2'!$AJ245</f>
    </oc>
    <nc r="BS102">
      <f>'Y:\Документы ТФОМС\Комиссия по разработке ТПОМС\Протоколы\2020\Протокол №10\СМО\[МАКС.xls]Лист2'!$AJ245</f>
    </nc>
  </rcc>
  <rcc rId="297498" sId="4">
    <oc r="BT102">
      <f>'D:\Documents\Маруся\+Работа\Комиссия по разработке ТПОМС\Протоколы\2020\Протокол №05 от 26.03.2020\СМО\[МАКС v8.xls]Лист2'!$AJ99</f>
    </oc>
    <nc r="BT102">
      <f>'Y:\Документы ТФОМС\Комиссия по разработке ТПОМС\Протоколы\2020\Протокол №10\СМО\[МАКС.xls]Лист2'!$AJ99</f>
    </nc>
  </rcc>
  <rcc rId="297499" sId="4">
    <oc r="BU102">
      <f>'D:\Documents\Маруся\+Работа\Комиссия по разработке ТПОМС\Протоколы\2020\Протокол №05 от 26.03.2020\СМО\[МАКС v8.xls]Лист2'!$AK245</f>
    </oc>
    <nc r="BU102">
      <f>'Y:\Документы ТФОМС\Комиссия по разработке ТПОМС\Протоколы\2020\Протокол №10\СМО\[МАКС.xls]Лист2'!$AK245</f>
    </nc>
  </rcc>
  <rcc rId="297500" sId="4">
    <oc r="BV102">
      <f>'D:\Documents\Маруся\+Работа\Комиссия по разработке ТПОМС\Протоколы\2020\Протокол №05 от 26.03.2020\СМО\[МАКС v8.xls]Лист2'!$AK99</f>
    </oc>
    <nc r="BV102">
      <f>'Y:\Документы ТФОМС\Комиссия по разработке ТПОМС\Протоколы\2020\Протокол №10\СМО\[МАКС.xls]Лист2'!$AK99</f>
    </nc>
  </rcc>
  <rcc rId="297501" sId="4">
    <oc r="BW102">
      <f>'D:\Documents\Маруся\+Работа\Комиссия по разработке ТПОМС\Протоколы\2020\Протокол №05 от 26.03.2020\СМО\[МАКС v8.xls]Лист2'!$AL245</f>
    </oc>
    <nc r="BW102">
      <f>'Y:\Документы ТФОМС\Комиссия по разработке ТПОМС\Протоколы\2020\Протокол №10\СМО\[МАКС.xls]Лист2'!$AL245</f>
    </nc>
  </rcc>
  <rcc rId="297502" sId="4">
    <oc r="BX102">
      <f>'D:\Documents\Маруся\+Работа\Комиссия по разработке ТПОМС\Протоколы\2020\Протокол №05 от 26.03.2020\СМО\[МАКС v8.xls]Лист2'!$AL99</f>
    </oc>
    <nc r="BX102">
      <f>'Y:\Документы ТФОМС\Комиссия по разработке ТПОМС\Протоколы\2020\Протокол №10\СМО\[МАКС.xls]Лист2'!$AL99</f>
    </nc>
  </rcc>
  <rcc rId="297503" sId="4">
    <oc r="BY102">
      <f>'D:\Documents\Маруся\+Работа\Комиссия по разработке ТПОМС\Протоколы\2020\Протокол №05 от 26.03.2020\СМО\[МАКС v8.xls]Лист2'!$AN245</f>
    </oc>
    <nc r="BY102">
      <f>'Y:\Документы ТФОМС\Комиссия по разработке ТПОМС\Протоколы\2020\Протокол №10\СМО\[МАКС.xls]Лист2'!$AN245</f>
    </nc>
  </rcc>
  <rcc rId="297504" sId="4">
    <oc r="BZ102">
      <f>'D:\Documents\Маруся\+Работа\Комиссия по разработке ТПОМС\Протоколы\2020\Протокол №05 от 26.03.2020\СМО\[МАКС v8.xls]Лист2'!$AN99</f>
    </oc>
    <nc r="BZ102">
      <f>'Y:\Документы ТФОМС\Комиссия по разработке ТПОМС\Протоколы\2020\Протокол №10\СМО\[МАКС.xls]Лист2'!$AN99</f>
    </nc>
  </rcc>
  <rcc rId="297505" sId="4">
    <oc r="CC102">
      <f>'D:\Documents\Маруся\+Работа\Комиссия по разработке ТПОМС\Протоколы\2020\Протокол №05 от 26.03.2020\СМО\[МАКС v8.xls]Лист2'!$AQ245</f>
    </oc>
    <nc r="CC102">
      <f>'Y:\Документы ТФОМС\Комиссия по разработке ТПОМС\Протоколы\2020\Протокол №10\СМО\[МАКС.xls]Лист2'!$AQ245</f>
    </nc>
  </rcc>
  <rcc rId="297506" sId="4">
    <oc r="CD102">
      <f>'D:\Documents\Маруся\+Работа\Комиссия по разработке ТПОМС\Протоколы\2020\Протокол №05 от 26.03.2020\СМО\[МАКС v8.xls]Лист2'!$AQ99</f>
    </oc>
    <nc r="CD102">
      <f>'Y:\Документы ТФОМС\Комиссия по разработке ТПОМС\Протоколы\2020\Протокол №10\СМО\[МАКС.xls]Лист2'!$AQ99</f>
    </nc>
  </rcc>
  <rcc rId="297507" sId="4">
    <oc r="CE102">
      <f>'D:\Documents\Маруся\+Работа\Комиссия по разработке ТПОМС\Протоколы\2020\Протокол №05 от 26.03.2020\СМО\[МАКС v8.xls]Лист2'!$AR245</f>
    </oc>
    <nc r="CE102">
      <f>'Y:\Документы ТФОМС\Комиссия по разработке ТПОМС\Протоколы\2020\Протокол №10\СМО\[МАКС.xls]Лист2'!$AR245</f>
    </nc>
  </rcc>
  <rcc rId="297508" sId="4">
    <oc r="CF102">
      <f>'D:\Documents\Маруся\+Работа\Комиссия по разработке ТПОМС\Протоколы\2020\Протокол №05 от 26.03.2020\СМО\[МАКС v8.xls]Лист2'!$AR99</f>
    </oc>
    <nc r="CF102">
      <f>'Y:\Документы ТФОМС\Комиссия по разработке ТПОМС\Протоколы\2020\Протокол №10\СМО\[МАКС.xls]Лист2'!$AR99</f>
    </nc>
  </rcc>
  <rcc rId="297509" sId="4">
    <oc r="CG102">
      <f>'D:\Documents\Маруся\+Работа\Комиссия по разработке ТПОМС\Протоколы\2020\Протокол №05 от 26.03.2020\СМО\[МАКС v8.xls]Лист2'!$AS245</f>
    </oc>
    <nc r="CG102">
      <f>'Y:\Документы ТФОМС\Комиссия по разработке ТПОМС\Протоколы\2020\Протокол №10\СМО\[МАКС.xls]Лист2'!$AS245</f>
    </nc>
  </rcc>
  <rcc rId="297510" sId="4">
    <oc r="CH102">
      <f>'D:\Documents\Маруся\+Работа\Комиссия по разработке ТПОМС\Протоколы\2020\Протокол №05 от 26.03.2020\СМО\[МАКС v8.xls]Лист2'!$AS99</f>
    </oc>
    <nc r="CH102">
      <f>'Y:\Документы ТФОМС\Комиссия по разработке ТПОМС\Протоколы\2020\Протокол №10\СМО\[МАКС.xls]Лист2'!$AS99</f>
    </nc>
  </rcc>
  <rcc rId="297511" sId="4">
    <oc r="CI102">
      <f>'D:\Documents\Маруся\+Работа\Комиссия по разработке ТПОМС\Протоколы\2020\Протокол №05 от 26.03.2020\СМО\[МАКС v8.xls]Лист2'!$AW245</f>
    </oc>
    <nc r="CI102">
      <f>'Y:\Документы ТФОМС\Комиссия по разработке ТПОМС\Протоколы\2020\Протокол №10\СМО\[МАКС.xls]Лист2'!$AW245</f>
    </nc>
  </rcc>
  <rcc rId="297512" sId="4">
    <oc r="CJ102">
      <f>'D:\Documents\Маруся\+Работа\Комиссия по разработке ТПОМС\Протоколы\2020\Протокол №05 от 26.03.2020\СМО\[МАКС v8.xls]Лист2'!$AW99</f>
    </oc>
    <nc r="CJ102">
      <f>'Y:\Документы ТФОМС\Комиссия по разработке ТПОМС\Протоколы\2020\Протокол №10\СМО\[МАКС.xls]Лист2'!$AW99</f>
    </nc>
  </rcc>
  <rcc rId="297513" sId="4">
    <oc r="CK102">
      <f>'D:\Documents\Маруся\+Работа\Комиссия по разработке ТПОМС\Протоколы\2020\Протокол №05 от 26.03.2020\СМО\[МАКС v8.xls]Лист2'!$AT245</f>
    </oc>
    <nc r="CK102">
      <f>'Y:\Документы ТФОМС\Комиссия по разработке ТПОМС\Протоколы\2020\Протокол №10\СМО\[МАКС.xls]Лист2'!$AT245</f>
    </nc>
  </rcc>
  <rcc rId="297514" sId="4">
    <oc r="CL102">
      <f>'D:\Documents\Маруся\+Работа\Комиссия по разработке ТПОМС\Протоколы\2020\Протокол №05 от 26.03.2020\СМО\[МАКС v8.xls]Лист2'!$AT99</f>
    </oc>
    <nc r="CL102">
      <f>'Y:\Документы ТФОМС\Комиссия по разработке ТПОМС\Протоколы\2020\Протокол №10\СМО\[МАКС.xls]Лист2'!$AT99</f>
    </nc>
  </rcc>
  <rcc rId="297515" sId="4">
    <oc r="CM102">
      <f>'D:\Documents\Маруся\+Работа\Комиссия по разработке ТПОМС\Протоколы\2020\Протокол №05 от 26.03.2020\СМО\[МАКС v8.xls]Лист2'!$AU245</f>
    </oc>
    <nc r="CM102">
      <f>'Y:\Документы ТФОМС\Комиссия по разработке ТПОМС\Протоколы\2020\Протокол №10\СМО\[МАКС.xls]Лист2'!$AU245</f>
    </nc>
  </rcc>
  <rcc rId="297516" sId="4">
    <oc r="CN102">
      <f>'D:\Documents\Маруся\+Работа\Комиссия по разработке ТПОМС\Протоколы\2020\Протокол №05 от 26.03.2020\СМО\[МАКС v8.xls]Лист2'!$AU99</f>
    </oc>
    <nc r="CN102">
      <f>'Y:\Документы ТФОМС\Комиссия по разработке ТПОМС\Протоколы\2020\Протокол №10\СМО\[МАКС.xls]Лист2'!$AU99</f>
    </nc>
  </rcc>
  <rcc rId="297517" sId="4">
    <oc r="CO102">
      <f>'D:\Documents\Маруся\+Работа\Комиссия по разработке ТПОМС\Протоколы\2020\Протокол №05 от 26.03.2020\СМО\[МАКС v8.xls]Лист2'!$AV245</f>
    </oc>
    <nc r="CO102">
      <f>'Y:\Документы ТФОМС\Комиссия по разработке ТПОМС\Протоколы\2020\Протокол №10\СМО\[МАКС.xls]Лист2'!$AV245</f>
    </nc>
  </rcc>
  <rcc rId="297518" sId="4">
    <oc r="CP102">
      <f>'D:\Documents\Маруся\+Работа\Комиссия по разработке ТПОМС\Протоколы\2020\Протокол №05 от 26.03.2020\СМО\[МАКС v8.xls]Лист2'!$AV99</f>
    </oc>
    <nc r="CP102">
      <f>'Y:\Документы ТФОМС\Комиссия по разработке ТПОМС\Протоколы\2020\Протокол №10\СМО\[МАКС.xls]Лист2'!$AV99</f>
    </nc>
  </rcc>
  <rcc rId="297519" sId="4">
    <oc r="CQ102">
      <f>'D:\Documents\Маруся\+Работа\Комиссия по разработке ТПОМС\Протоколы\2020\Протокол №05 от 26.03.2020\СМО\[МАКС v8.xls]Лист2'!$AX245</f>
    </oc>
    <nc r="CQ102">
      <f>'Y:\Документы ТФОМС\Комиссия по разработке ТПОМС\Протоколы\2020\Протокол №10\СМО\[МАКС.xls]Лист2'!$AX245</f>
    </nc>
  </rcc>
  <rcc rId="297520" sId="4">
    <oc r="CR102">
      <f>'D:\Documents\Маруся\+Работа\Комиссия по разработке ТПОМС\Протоколы\2020\Протокол №05 от 26.03.2020\СМО\[МАКС v8.xls]Лист2'!$AX99</f>
    </oc>
    <nc r="CR102">
      <f>'Y:\Документы ТФОМС\Комиссия по разработке ТПОМС\Протоколы\2020\Протокол №10\СМО\[МАКС.xls]Лист2'!$AX99</f>
    </nc>
  </rcc>
  <rcc rId="297521" sId="4">
    <oc r="AA103">
      <f>'D:\Documents\Маруся\+Работа\Комиссия по разработке ТПОМС\Протоколы\2020\Протокол №05 от 26.03.2020\СМО\[МАКС v8.xls]Лист2'!$M246</f>
    </oc>
    <nc r="AA103">
      <f>'Y:\Документы ТФОМС\Комиссия по разработке ТПОМС\Протоколы\2020\Протокол №10\СМО\[МАКС.xls]Лист2'!$M246</f>
    </nc>
  </rcc>
  <rcc rId="297522" sId="4">
    <oc r="AB103">
      <f>'D:\Documents\Маруся\+Работа\Комиссия по разработке ТПОМС\Протоколы\2020\Протокол №05 от 26.03.2020\СМО\[МАКС v8.xls]Лист2'!$M100</f>
    </oc>
    <nc r="AB103">
      <f>'Y:\Документы ТФОМС\Комиссия по разработке ТПОМС\Протоколы\2020\Протокол №10\СМО\[МАКС.xls]Лист2'!$M100</f>
    </nc>
  </rcc>
  <rcc rId="297523" sId="4">
    <oc r="AC103">
      <f>'D:\Documents\Маруся\+Работа\Комиссия по разработке ТПОМС\Протоколы\2020\Протокол №05 от 26.03.2020\СМО\[МАКС v8.xls]Лист2'!$N246</f>
    </oc>
    <nc r="AC103">
      <f>'Y:\Документы ТФОМС\Комиссия по разработке ТПОМС\Протоколы\2020\Протокол №10\СМО\[МАКС.xls]Лист2'!$N246</f>
    </nc>
  </rcc>
  <rcc rId="297524" sId="4">
    <oc r="AD103">
      <f>'D:\Documents\Маруся\+Работа\Комиссия по разработке ТПОМС\Протоколы\2020\Протокол №05 от 26.03.2020\СМО\[МАКС v8.xls]Лист2'!$N100</f>
    </oc>
    <nc r="AD103">
      <f>'Y:\Документы ТФОМС\Комиссия по разработке ТПОМС\Протоколы\2020\Протокол №10\СМО\[МАКС.xls]Лист2'!$N100</f>
    </nc>
  </rcc>
  <rcc rId="297525" sId="4">
    <oc r="AE103">
      <f>'D:\Documents\Маруся\+Работа\Комиссия по разработке ТПОМС\Протоколы\2020\Протокол №05 от 26.03.2020\СМО\[МАКС v8.xls]Лист2'!$O246</f>
    </oc>
    <nc r="AE103">
      <f>'Y:\Документы ТФОМС\Комиссия по разработке ТПОМС\Протоколы\2020\Протокол №10\СМО\[МАКС.xls]Лист2'!$O246</f>
    </nc>
  </rcc>
  <rcc rId="297526" sId="4">
    <oc r="AF103">
      <f>'D:\Documents\Маруся\+Работа\Комиссия по разработке ТПОМС\Протоколы\2020\Протокол №05 от 26.03.2020\СМО\[МАКС v8.xls]Лист2'!$O100</f>
    </oc>
    <nc r="AF103">
      <f>'Y:\Документы ТФОМС\Комиссия по разработке ТПОМС\Протоколы\2020\Протокол №10\СМО\[МАКС.xls]Лист2'!$O100</f>
    </nc>
  </rcc>
  <rcc rId="297527" sId="4">
    <oc r="AG103">
      <f>'D:\Documents\Маруся\+Работа\Комиссия по разработке ТПОМС\Протоколы\2020\Протокол №05 от 26.03.2020\СМО\[МАКС v8.xls]Лист2'!$S246</f>
    </oc>
    <nc r="AG103">
      <f>'Y:\Документы ТФОМС\Комиссия по разработке ТПОМС\Протоколы\2020\Протокол №10\СМО\[МАКС.xls]Лист2'!$S246</f>
    </nc>
  </rcc>
  <rcc rId="297528" sId="4">
    <oc r="AH103">
      <f>'D:\Documents\Маруся\+Работа\Комиссия по разработке ТПОМС\Протоколы\2020\Протокол №05 от 26.03.2020\СМО\[МАКС v8.xls]Лист2'!$S100</f>
    </oc>
    <nc r="AH103">
      <f>'Y:\Документы ТФОМС\Комиссия по разработке ТПОМС\Протоколы\2020\Протокол №10\СМО\[МАКС.xls]Лист2'!$S100</f>
    </nc>
  </rcc>
  <rcc rId="297529" sId="4">
    <oc r="AI103">
      <f>'D:\Documents\Маруся\+Работа\Комиссия по разработке ТПОМС\Протоколы\2020\Протокол №05 от 26.03.2020\СМО\[МАКС v8.xls]Лист2'!$P246</f>
    </oc>
    <nc r="AI103">
      <f>'Y:\Документы ТФОМС\Комиссия по разработке ТПОМС\Протоколы\2020\Протокол №10\СМО\[МАКС.xls]Лист2'!$P246</f>
    </nc>
  </rcc>
  <rcc rId="297530" sId="4">
    <oc r="AJ103">
      <f>'D:\Documents\Маруся\+Работа\Комиссия по разработке ТПОМС\Протоколы\2020\Протокол №05 от 26.03.2020\СМО\[МАКС v8.xls]Лист2'!$P100</f>
    </oc>
    <nc r="AJ103">
      <f>'Y:\Документы ТФОМС\Комиссия по разработке ТПОМС\Протоколы\2020\Протокол №10\СМО\[МАКС.xls]Лист2'!$P100</f>
    </nc>
  </rcc>
  <rcc rId="297531" sId="4">
    <oc r="AK103">
      <f>'D:\Documents\Маруся\+Работа\Комиссия по разработке ТПОМС\Протоколы\2020\Протокол №05 от 26.03.2020\СМО\[МАКС v8.xls]Лист2'!$Q246</f>
    </oc>
    <nc r="AK103">
      <f>'Y:\Документы ТФОМС\Комиссия по разработке ТПОМС\Протоколы\2020\Протокол №10\СМО\[МАКС.xls]Лист2'!$Q246</f>
    </nc>
  </rcc>
  <rcc rId="297532" sId="4">
    <oc r="AL103">
      <f>'D:\Documents\Маруся\+Работа\Комиссия по разработке ТПОМС\Протоколы\2020\Протокол №05 от 26.03.2020\СМО\[МАКС v8.xls]Лист2'!$Q100</f>
    </oc>
    <nc r="AL103">
      <f>'Y:\Документы ТФОМС\Комиссия по разработке ТПОМС\Протоколы\2020\Протокол №10\СМО\[МАКС.xls]Лист2'!$Q100</f>
    </nc>
  </rcc>
  <rcc rId="297533" sId="4">
    <oc r="AM103">
      <f>'D:\Documents\Маруся\+Работа\Комиссия по разработке ТПОМС\Протоколы\2020\Протокол №05 от 26.03.2020\СМО\[МАКС v8.xls]Лист2'!$R246</f>
    </oc>
    <nc r="AM103">
      <f>'Y:\Документы ТФОМС\Комиссия по разработке ТПОМС\Протоколы\2020\Протокол №10\СМО\[МАКС.xls]Лист2'!$R246</f>
    </nc>
  </rcc>
  <rcc rId="297534" sId="4">
    <oc r="AN103">
      <f>'D:\Documents\Маруся\+Работа\Комиссия по разработке ТПОМС\Протоколы\2020\Протокол №05 от 26.03.2020\СМО\[МАКС v8.xls]Лист2'!$R100</f>
    </oc>
    <nc r="AN103">
      <f>'Y:\Документы ТФОМС\Комиссия по разработке ТПОМС\Протоколы\2020\Протокол №10\СМО\[МАКС.xls]Лист2'!$R100</f>
    </nc>
  </rcc>
  <rcc rId="297535" sId="4">
    <oc r="AO103">
      <f>'D:\Documents\Маруся\+Работа\Комиссия по разработке ТПОМС\Протоколы\2020\Протокол №05 от 26.03.2020\СМО\[МАКС v8.xls]Лист2'!$T246</f>
    </oc>
    <nc r="AO103">
      <f>'Y:\Документы ТФОМС\Комиссия по разработке ТПОМС\Протоколы\2020\Протокол №10\СМО\[МАКС.xls]Лист2'!$T246</f>
    </nc>
  </rcc>
  <rcc rId="297536" sId="4">
    <oc r="AP103">
      <f>'D:\Documents\Маруся\+Работа\Комиссия по разработке ТПОМС\Протоколы\2020\Протокол №05 от 26.03.2020\СМО\[МАКС v8.xls]Лист2'!$T100</f>
    </oc>
    <nc r="AP103">
      <f>'Y:\Документы ТФОМС\Комиссия по разработке ТПОМС\Протоколы\2020\Протокол №10\СМО\[МАКС.xls]Лист2'!$T100</f>
    </nc>
  </rcc>
  <rcc rId="297537" sId="4">
    <oc r="AS103">
      <f>'D:\Documents\Маруся\+Работа\Комиссия по разработке ТПОМС\Протоколы\2020\Протокол №05 от 26.03.2020\СМО\[МАКС v8.xls]Лист2'!$W246</f>
    </oc>
    <nc r="AS103">
      <f>'Y:\Документы ТФОМС\Комиссия по разработке ТПОМС\Протоколы\2020\Протокол №10\СМО\[МАКС.xls]Лист2'!$W246</f>
    </nc>
  </rcc>
  <rcc rId="297538" sId="4">
    <oc r="AT103">
      <f>'D:\Documents\Маруся\+Работа\Комиссия по разработке ТПОМС\Протоколы\2020\Протокол №05 от 26.03.2020\СМО\[МАКС v8.xls]Лист2'!$W100</f>
    </oc>
    <nc r="AT103">
      <f>'Y:\Документы ТФОМС\Комиссия по разработке ТПОМС\Протоколы\2020\Протокол №10\СМО\[МАКС.xls]Лист2'!$W100</f>
    </nc>
  </rcc>
  <rcc rId="297539" sId="4">
    <oc r="AU103">
      <f>'D:\Documents\Маруся\+Работа\Комиссия по разработке ТПОМС\Протоколы\2020\Протокол №05 от 26.03.2020\СМО\[МАКС v8.xls]Лист2'!$X246</f>
    </oc>
    <nc r="AU103">
      <f>'Y:\Документы ТФОМС\Комиссия по разработке ТПОМС\Протоколы\2020\Протокол №10\СМО\[МАКС.xls]Лист2'!$X246</f>
    </nc>
  </rcc>
  <rcc rId="297540" sId="4">
    <oc r="AV103">
      <f>'D:\Documents\Маруся\+Работа\Комиссия по разработке ТПОМС\Протоколы\2020\Протокол №05 от 26.03.2020\СМО\[МАКС v8.xls]Лист2'!$X100</f>
    </oc>
    <nc r="AV103">
      <f>'Y:\Документы ТФОМС\Комиссия по разработке ТПОМС\Протоколы\2020\Протокол №10\СМО\[МАКС.xls]Лист2'!$X100</f>
    </nc>
  </rcc>
  <rcc rId="297541" sId="4">
    <oc r="AW103">
      <f>'D:\Documents\Маруся\+Работа\Комиссия по разработке ТПОМС\Протоколы\2020\Протокол №05 от 26.03.2020\СМО\[МАКС v8.xls]Лист2'!$Y246</f>
    </oc>
    <nc r="AW103">
      <f>'Y:\Документы ТФОМС\Комиссия по разработке ТПОМС\Протоколы\2020\Протокол №10\СМО\[МАКС.xls]Лист2'!$Y246</f>
    </nc>
  </rcc>
  <rcc rId="297542" sId="4">
    <oc r="AX103">
      <f>'D:\Documents\Маруся\+Работа\Комиссия по разработке ТПОМС\Протоколы\2020\Протокол №05 от 26.03.2020\СМО\[МАКС v8.xls]Лист2'!$Y100</f>
    </oc>
    <nc r="AX103">
      <f>'Y:\Документы ТФОМС\Комиссия по разработке ТПОМС\Протоколы\2020\Протокол №10\СМО\[МАКС.xls]Лист2'!$Y100</f>
    </nc>
  </rcc>
  <rcc rId="297543" sId="4">
    <oc r="AY103">
      <f>'D:\Documents\Маруся\+Работа\Комиссия по разработке ТПОМС\Протоколы\2020\Протокол №05 от 26.03.2020\СМО\[МАКС v8.xls]Лист2'!$AC246</f>
    </oc>
    <nc r="AY103">
      <f>'Y:\Документы ТФОМС\Комиссия по разработке ТПОМС\Протоколы\2020\Протокол №10\СМО\[МАКС.xls]Лист2'!$AC246</f>
    </nc>
  </rcc>
  <rcc rId="297544" sId="4">
    <oc r="AZ103">
      <f>'D:\Documents\Маруся\+Работа\Комиссия по разработке ТПОМС\Протоколы\2020\Протокол №05 от 26.03.2020\СМО\[МАКС v8.xls]Лист2'!$AC100</f>
    </oc>
    <nc r="AZ103">
      <f>'Y:\Документы ТФОМС\Комиссия по разработке ТПОМС\Протоколы\2020\Протокол №10\СМО\[МАКС.xls]Лист2'!$AC100</f>
    </nc>
  </rcc>
  <rcc rId="297545" sId="4">
    <oc r="BA103">
      <f>'D:\Documents\Маруся\+Работа\Комиссия по разработке ТПОМС\Протоколы\2020\Протокол №05 от 26.03.2020\СМО\[МАКС v8.xls]Лист2'!$Z246</f>
    </oc>
    <nc r="BA103">
      <f>'Y:\Документы ТФОМС\Комиссия по разработке ТПОМС\Протоколы\2020\Протокол №10\СМО\[МАКС.xls]Лист2'!$Z246</f>
    </nc>
  </rcc>
  <rcc rId="297546" sId="4">
    <oc r="BB103">
      <f>'D:\Documents\Маруся\+Работа\Комиссия по разработке ТПОМС\Протоколы\2020\Протокол №05 от 26.03.2020\СМО\[МАКС v8.xls]Лист2'!$Z100</f>
    </oc>
    <nc r="BB103">
      <f>'Y:\Документы ТФОМС\Комиссия по разработке ТПОМС\Протоколы\2020\Протокол №10\СМО\[МАКС.xls]Лист2'!$Z100</f>
    </nc>
  </rcc>
  <rcc rId="297547" sId="4">
    <oc r="BC103">
      <f>'D:\Documents\Маруся\+Работа\Комиссия по разработке ТПОМС\Протоколы\2020\Протокол №05 от 26.03.2020\СМО\[МАКС v8.xls]Лист2'!$AA246</f>
    </oc>
    <nc r="BC103">
      <f>'Y:\Документы ТФОМС\Комиссия по разработке ТПОМС\Протоколы\2020\Протокол №10\СМО\[МАКС.xls]Лист2'!$AA246</f>
    </nc>
  </rcc>
  <rcc rId="297548" sId="4">
    <oc r="BD103">
      <f>'D:\Documents\Маруся\+Работа\Комиссия по разработке ТПОМС\Протоколы\2020\Протокол №05 от 26.03.2020\СМО\[МАКС v8.xls]Лист2'!$AA100</f>
    </oc>
    <nc r="BD103">
      <f>'Y:\Документы ТФОМС\Комиссия по разработке ТПОМС\Протоколы\2020\Протокол №10\СМО\[МАКС.xls]Лист2'!$AA100</f>
    </nc>
  </rcc>
  <rcc rId="297549" sId="4">
    <oc r="BE103">
      <f>'D:\Documents\Маруся\+Работа\Комиссия по разработке ТПОМС\Протоколы\2020\Протокол №05 от 26.03.2020\СМО\[МАКС v8.xls]Лист2'!$AB246</f>
    </oc>
    <nc r="BE103">
      <f>'Y:\Документы ТФОМС\Комиссия по разработке ТПОМС\Протоколы\2020\Протокол №10\СМО\[МАКС.xls]Лист2'!$AB246</f>
    </nc>
  </rcc>
  <rcc rId="297550" sId="4">
    <oc r="BF103">
      <f>'D:\Documents\Маруся\+Работа\Комиссия по разработке ТПОМС\Протоколы\2020\Протокол №05 от 26.03.2020\СМО\[МАКС v8.xls]Лист2'!$AB100</f>
    </oc>
    <nc r="BF103">
      <f>'Y:\Документы ТФОМС\Комиссия по разработке ТПОМС\Протоколы\2020\Протокол №10\СМО\[МАКС.xls]Лист2'!$AB100</f>
    </nc>
  </rcc>
  <rcc rId="297551" sId="4">
    <oc r="BG103">
      <f>'D:\Documents\Маруся\+Работа\Комиссия по разработке ТПОМС\Протоколы\2020\Протокол №05 от 26.03.2020\СМО\[МАКС v8.xls]Лист2'!$AD246</f>
    </oc>
    <nc r="BG103">
      <f>'Y:\Документы ТФОМС\Комиссия по разработке ТПОМС\Протоколы\2020\Протокол №10\СМО\[МАКС.xls]Лист2'!$AD246</f>
    </nc>
  </rcc>
  <rcc rId="297552" sId="4">
    <oc r="BH103">
      <f>'D:\Documents\Маруся\+Работа\Комиссия по разработке ТПОМС\Протоколы\2020\Протокол №05 от 26.03.2020\СМО\[МАКС v8.xls]Лист2'!$AD100</f>
    </oc>
    <nc r="BH103">
      <f>'Y:\Документы ТФОМС\Комиссия по разработке ТПОМС\Протоколы\2020\Протокол №10\СМО\[МАКС.xls]Лист2'!$AD100</f>
    </nc>
  </rcc>
  <rcc rId="297553" sId="4">
    <oc r="BK103">
      <f>'D:\Documents\Маруся\+Работа\Комиссия по разработке ТПОМС\Протоколы\2020\Протокол №05 от 26.03.2020\СМО\[МАКС v8.xls]Лист2'!$AG246</f>
    </oc>
    <nc r="BK103">
      <f>'Y:\Документы ТФОМС\Комиссия по разработке ТПОМС\Протоколы\2020\Протокол №10\СМО\[МАКС.xls]Лист2'!$AG246</f>
    </nc>
  </rcc>
  <rcc rId="297554" sId="4">
    <oc r="BL103">
      <f>'D:\Documents\Маруся\+Работа\Комиссия по разработке ТПОМС\Протоколы\2020\Протокол №05 от 26.03.2020\СМО\[МАКС v8.xls]Лист2'!$AG100</f>
    </oc>
    <nc r="BL103">
      <f>'Y:\Документы ТФОМС\Комиссия по разработке ТПОМС\Протоколы\2020\Протокол №10\СМО\[МАКС.xls]Лист2'!$AG100</f>
    </nc>
  </rcc>
  <rcc rId="297555" sId="4">
    <oc r="BM103">
      <f>'D:\Documents\Маруся\+Работа\Комиссия по разработке ТПОМС\Протоколы\2020\Протокол №05 от 26.03.2020\СМО\[МАКС v8.xls]Лист2'!$AH246</f>
    </oc>
    <nc r="BM103">
      <f>'Y:\Документы ТФОМС\Комиссия по разработке ТПОМС\Протоколы\2020\Протокол №10\СМО\[МАКС.xls]Лист2'!$AH246</f>
    </nc>
  </rcc>
  <rcc rId="297556" sId="4">
    <oc r="BN103">
      <f>'D:\Documents\Маруся\+Работа\Комиссия по разработке ТПОМС\Протоколы\2020\Протокол №05 от 26.03.2020\СМО\[МАКС v8.xls]Лист2'!$AH100</f>
    </oc>
    <nc r="BN103">
      <f>'Y:\Документы ТФОМС\Комиссия по разработке ТПОМС\Протоколы\2020\Протокол №10\СМО\[МАКС.xls]Лист2'!$AH100</f>
    </nc>
  </rcc>
  <rcc rId="297557" sId="4">
    <oc r="BO103">
      <f>'D:\Documents\Маруся\+Работа\Комиссия по разработке ТПОМС\Протоколы\2020\Протокол №05 от 26.03.2020\СМО\[МАКС v8.xls]Лист2'!$AI246</f>
    </oc>
    <nc r="BO103">
      <f>'Y:\Документы ТФОМС\Комиссия по разработке ТПОМС\Протоколы\2020\Протокол №10\СМО\[МАКС.xls]Лист2'!$AI246</f>
    </nc>
  </rcc>
  <rcc rId="297558" sId="4">
    <oc r="BP103">
      <f>'D:\Documents\Маруся\+Работа\Комиссия по разработке ТПОМС\Протоколы\2020\Протокол №05 от 26.03.2020\СМО\[МАКС v8.xls]Лист2'!$AI100</f>
    </oc>
    <nc r="BP103">
      <f>'Y:\Документы ТФОМС\Комиссия по разработке ТПОМС\Протоколы\2020\Протокол №10\СМО\[МАКС.xls]Лист2'!$AI100</f>
    </nc>
  </rcc>
  <rcc rId="297559" sId="4">
    <oc r="BQ103">
      <f>'D:\Documents\Маруся\+Работа\Комиссия по разработке ТПОМС\Протоколы\2020\Протокол №05 от 26.03.2020\СМО\[МАКС v8.xls]Лист2'!$AM246</f>
    </oc>
    <nc r="BQ103">
      <f>'Y:\Документы ТФОМС\Комиссия по разработке ТПОМС\Протоколы\2020\Протокол №10\СМО\[МАКС.xls]Лист2'!$AM246</f>
    </nc>
  </rcc>
  <rcc rId="297560" sId="4">
    <oc r="BR103">
      <f>'D:\Documents\Маруся\+Работа\Комиссия по разработке ТПОМС\Протоколы\2020\Протокол №05 от 26.03.2020\СМО\[МАКС v8.xls]Лист2'!$AM100</f>
    </oc>
    <nc r="BR103">
      <f>'Y:\Документы ТФОМС\Комиссия по разработке ТПОМС\Протоколы\2020\Протокол №10\СМО\[МАКС.xls]Лист2'!$AM100</f>
    </nc>
  </rcc>
  <rcc rId="297561" sId="4">
    <oc r="BS103">
      <f>'D:\Documents\Маруся\+Работа\Комиссия по разработке ТПОМС\Протоколы\2020\Протокол №05 от 26.03.2020\СМО\[МАКС v8.xls]Лист2'!$AJ246</f>
    </oc>
    <nc r="BS103">
      <f>'Y:\Документы ТФОМС\Комиссия по разработке ТПОМС\Протоколы\2020\Протокол №10\СМО\[МАКС.xls]Лист2'!$AJ246</f>
    </nc>
  </rcc>
  <rcc rId="297562" sId="4">
    <oc r="BT103">
      <f>'D:\Documents\Маруся\+Работа\Комиссия по разработке ТПОМС\Протоколы\2020\Протокол №05 от 26.03.2020\СМО\[МАКС v8.xls]Лист2'!$AJ100</f>
    </oc>
    <nc r="BT103">
      <f>'Y:\Документы ТФОМС\Комиссия по разработке ТПОМС\Протоколы\2020\Протокол №10\СМО\[МАКС.xls]Лист2'!$AJ100</f>
    </nc>
  </rcc>
  <rcc rId="297563" sId="4">
    <oc r="BU103">
      <f>'D:\Documents\Маруся\+Работа\Комиссия по разработке ТПОМС\Протоколы\2020\Протокол №05 от 26.03.2020\СМО\[МАКС v8.xls]Лист2'!$AK246</f>
    </oc>
    <nc r="BU103">
      <f>'Y:\Документы ТФОМС\Комиссия по разработке ТПОМС\Протоколы\2020\Протокол №10\СМО\[МАКС.xls]Лист2'!$AK246</f>
    </nc>
  </rcc>
  <rcc rId="297564" sId="4">
    <oc r="BV103">
      <f>'D:\Documents\Маруся\+Работа\Комиссия по разработке ТПОМС\Протоколы\2020\Протокол №05 от 26.03.2020\СМО\[МАКС v8.xls]Лист2'!$AK100</f>
    </oc>
    <nc r="BV103">
      <f>'Y:\Документы ТФОМС\Комиссия по разработке ТПОМС\Протоколы\2020\Протокол №10\СМО\[МАКС.xls]Лист2'!$AK100</f>
    </nc>
  </rcc>
  <rcc rId="297565" sId="4">
    <oc r="BW103">
      <f>'D:\Documents\Маруся\+Работа\Комиссия по разработке ТПОМС\Протоколы\2020\Протокол №05 от 26.03.2020\СМО\[МАКС v8.xls]Лист2'!$AL246</f>
    </oc>
    <nc r="BW103">
      <f>'Y:\Документы ТФОМС\Комиссия по разработке ТПОМС\Протоколы\2020\Протокол №10\СМО\[МАКС.xls]Лист2'!$AL246</f>
    </nc>
  </rcc>
  <rcc rId="297566" sId="4">
    <oc r="BX103">
      <f>'D:\Documents\Маруся\+Работа\Комиссия по разработке ТПОМС\Протоколы\2020\Протокол №05 от 26.03.2020\СМО\[МАКС v8.xls]Лист2'!$AL100</f>
    </oc>
    <nc r="BX103">
      <f>'Y:\Документы ТФОМС\Комиссия по разработке ТПОМС\Протоколы\2020\Протокол №10\СМО\[МАКС.xls]Лист2'!$AL100</f>
    </nc>
  </rcc>
  <rcc rId="297567" sId="4">
    <oc r="BY103">
      <f>'D:\Documents\Маруся\+Работа\Комиссия по разработке ТПОМС\Протоколы\2020\Протокол №05 от 26.03.2020\СМО\[МАКС v8.xls]Лист2'!$AN246</f>
    </oc>
    <nc r="BY103">
      <f>'Y:\Документы ТФОМС\Комиссия по разработке ТПОМС\Протоколы\2020\Протокол №10\СМО\[МАКС.xls]Лист2'!$AN246</f>
    </nc>
  </rcc>
  <rcc rId="297568" sId="4">
    <oc r="BZ103">
      <f>'D:\Documents\Маруся\+Работа\Комиссия по разработке ТПОМС\Протоколы\2020\Протокол №05 от 26.03.2020\СМО\[МАКС v8.xls]Лист2'!$AN100</f>
    </oc>
    <nc r="BZ103">
      <f>'Y:\Документы ТФОМС\Комиссия по разработке ТПОМС\Протоколы\2020\Протокол №10\СМО\[МАКС.xls]Лист2'!$AN100</f>
    </nc>
  </rcc>
  <rcc rId="297569" sId="4">
    <oc r="CC103">
      <f>'D:\Documents\Маруся\+Работа\Комиссия по разработке ТПОМС\Протоколы\2020\Протокол №05 от 26.03.2020\СМО\[МАКС v8.xls]Лист2'!$AQ246</f>
    </oc>
    <nc r="CC103">
      <f>'Y:\Документы ТФОМС\Комиссия по разработке ТПОМС\Протоколы\2020\Протокол №10\СМО\[МАКС.xls]Лист2'!$AQ246</f>
    </nc>
  </rcc>
  <rcc rId="297570" sId="4">
    <oc r="CD103">
      <f>'D:\Documents\Маруся\+Работа\Комиссия по разработке ТПОМС\Протоколы\2020\Протокол №05 от 26.03.2020\СМО\[МАКС v8.xls]Лист2'!$AQ100</f>
    </oc>
    <nc r="CD103">
      <f>'Y:\Документы ТФОМС\Комиссия по разработке ТПОМС\Протоколы\2020\Протокол №10\СМО\[МАКС.xls]Лист2'!$AQ100</f>
    </nc>
  </rcc>
  <rcc rId="297571" sId="4">
    <oc r="CE103">
      <f>'D:\Documents\Маруся\+Работа\Комиссия по разработке ТПОМС\Протоколы\2020\Протокол №05 от 26.03.2020\СМО\[МАКС v8.xls]Лист2'!$AR246</f>
    </oc>
    <nc r="CE103">
      <f>'Y:\Документы ТФОМС\Комиссия по разработке ТПОМС\Протоколы\2020\Протокол №10\СМО\[МАКС.xls]Лист2'!$AR246</f>
    </nc>
  </rcc>
  <rcc rId="297572" sId="4">
    <oc r="CF103">
      <f>'D:\Documents\Маруся\+Работа\Комиссия по разработке ТПОМС\Протоколы\2020\Протокол №05 от 26.03.2020\СМО\[МАКС v8.xls]Лист2'!$AR100</f>
    </oc>
    <nc r="CF103">
      <f>'Y:\Документы ТФОМС\Комиссия по разработке ТПОМС\Протоколы\2020\Протокол №10\СМО\[МАКС.xls]Лист2'!$AR100</f>
    </nc>
  </rcc>
  <rcc rId="297573" sId="4">
    <oc r="CG103">
      <f>'D:\Documents\Маруся\+Работа\Комиссия по разработке ТПОМС\Протоколы\2020\Протокол №05 от 26.03.2020\СМО\[МАКС v8.xls]Лист2'!$AS246</f>
    </oc>
    <nc r="CG103">
      <f>'Y:\Документы ТФОМС\Комиссия по разработке ТПОМС\Протоколы\2020\Протокол №10\СМО\[МАКС.xls]Лист2'!$AS246</f>
    </nc>
  </rcc>
  <rcc rId="297574" sId="4">
    <oc r="CH103">
      <f>'D:\Documents\Маруся\+Работа\Комиссия по разработке ТПОМС\Протоколы\2020\Протокол №05 от 26.03.2020\СМО\[МАКС v8.xls]Лист2'!$AS100</f>
    </oc>
    <nc r="CH103">
      <f>'Y:\Документы ТФОМС\Комиссия по разработке ТПОМС\Протоколы\2020\Протокол №10\СМО\[МАКС.xls]Лист2'!$AS100</f>
    </nc>
  </rcc>
  <rcc rId="297575" sId="4">
    <oc r="CI103">
      <f>'D:\Documents\Маруся\+Работа\Комиссия по разработке ТПОМС\Протоколы\2020\Протокол №05 от 26.03.2020\СМО\[МАКС v8.xls]Лист2'!$AW246</f>
    </oc>
    <nc r="CI103">
      <f>'Y:\Документы ТФОМС\Комиссия по разработке ТПОМС\Протоколы\2020\Протокол №10\СМО\[МАКС.xls]Лист2'!$AW246</f>
    </nc>
  </rcc>
  <rcc rId="297576" sId="4">
    <oc r="CJ103">
      <f>'D:\Documents\Маруся\+Работа\Комиссия по разработке ТПОМС\Протоколы\2020\Протокол №05 от 26.03.2020\СМО\[МАКС v8.xls]Лист2'!$AW100</f>
    </oc>
    <nc r="CJ103">
      <f>'Y:\Документы ТФОМС\Комиссия по разработке ТПОМС\Протоколы\2020\Протокол №10\СМО\[МАКС.xls]Лист2'!$AW100</f>
    </nc>
  </rcc>
  <rcc rId="297577" sId="4">
    <oc r="CK103">
      <f>'D:\Documents\Маруся\+Работа\Комиссия по разработке ТПОМС\Протоколы\2020\Протокол №05 от 26.03.2020\СМО\[МАКС v8.xls]Лист2'!$AT246</f>
    </oc>
    <nc r="CK103">
      <f>'Y:\Документы ТФОМС\Комиссия по разработке ТПОМС\Протоколы\2020\Протокол №10\СМО\[МАКС.xls]Лист2'!$AT246</f>
    </nc>
  </rcc>
  <rcc rId="297578" sId="4">
    <oc r="CL103">
      <f>'D:\Documents\Маруся\+Работа\Комиссия по разработке ТПОМС\Протоколы\2020\Протокол №05 от 26.03.2020\СМО\[МАКС v8.xls]Лист2'!$AT100</f>
    </oc>
    <nc r="CL103">
      <f>'Y:\Документы ТФОМС\Комиссия по разработке ТПОМС\Протоколы\2020\Протокол №10\СМО\[МАКС.xls]Лист2'!$AT100</f>
    </nc>
  </rcc>
  <rcc rId="297579" sId="4">
    <oc r="CM103">
      <f>'D:\Documents\Маруся\+Работа\Комиссия по разработке ТПОМС\Протоколы\2020\Протокол №05 от 26.03.2020\СМО\[МАКС v8.xls]Лист2'!$AU246</f>
    </oc>
    <nc r="CM103">
      <f>'Y:\Документы ТФОМС\Комиссия по разработке ТПОМС\Протоколы\2020\Протокол №10\СМО\[МАКС.xls]Лист2'!$AU246</f>
    </nc>
  </rcc>
  <rcc rId="297580" sId="4">
    <oc r="CN103">
      <f>'D:\Documents\Маруся\+Работа\Комиссия по разработке ТПОМС\Протоколы\2020\Протокол №05 от 26.03.2020\СМО\[МАКС v8.xls]Лист2'!$AU100</f>
    </oc>
    <nc r="CN103">
      <f>'Y:\Документы ТФОМС\Комиссия по разработке ТПОМС\Протоколы\2020\Протокол №10\СМО\[МАКС.xls]Лист2'!$AU100</f>
    </nc>
  </rcc>
  <rcc rId="297581" sId="4">
    <oc r="CO103">
      <f>'D:\Documents\Маруся\+Работа\Комиссия по разработке ТПОМС\Протоколы\2020\Протокол №05 от 26.03.2020\СМО\[МАКС v8.xls]Лист2'!$AV246</f>
    </oc>
    <nc r="CO103">
      <f>'Y:\Документы ТФОМС\Комиссия по разработке ТПОМС\Протоколы\2020\Протокол №10\СМО\[МАКС.xls]Лист2'!$AV246</f>
    </nc>
  </rcc>
  <rcc rId="297582" sId="4">
    <oc r="CP103">
      <f>'D:\Documents\Маруся\+Работа\Комиссия по разработке ТПОМС\Протоколы\2020\Протокол №05 от 26.03.2020\СМО\[МАКС v8.xls]Лист2'!$AV100</f>
    </oc>
    <nc r="CP103">
      <f>'Y:\Документы ТФОМС\Комиссия по разработке ТПОМС\Протоколы\2020\Протокол №10\СМО\[МАКС.xls]Лист2'!$AV100</f>
    </nc>
  </rcc>
  <rcc rId="297583" sId="4">
    <oc r="CQ103">
      <f>'D:\Documents\Маруся\+Работа\Комиссия по разработке ТПОМС\Протоколы\2020\Протокол №05 от 26.03.2020\СМО\[МАКС v8.xls]Лист2'!$AX246</f>
    </oc>
    <nc r="CQ103">
      <f>'Y:\Документы ТФОМС\Комиссия по разработке ТПОМС\Протоколы\2020\Протокол №10\СМО\[МАКС.xls]Лист2'!$AX246</f>
    </nc>
  </rcc>
  <rcc rId="297584" sId="4">
    <oc r="CR103">
      <f>'D:\Documents\Маруся\+Работа\Комиссия по разработке ТПОМС\Протоколы\2020\Протокол №05 от 26.03.2020\СМО\[МАКС v8.xls]Лист2'!$AX100</f>
    </oc>
    <nc r="CR103">
      <f>'Y:\Документы ТФОМС\Комиссия по разработке ТПОМС\Протоколы\2020\Протокол №10\СМО\[МАКС.xls]Лист2'!$AX100</f>
    </nc>
  </rcc>
  <rcc rId="297585" sId="4">
    <oc r="AA104">
      <f>'D:\Documents\Маруся\+Работа\Комиссия по разработке ТПОМС\Протоколы\2020\Протокол №05 от 26.03.2020\СМО\[МАКС v8.xls]Лист2'!$M247</f>
    </oc>
    <nc r="AA104">
      <f>'Y:\Документы ТФОМС\Комиссия по разработке ТПОМС\Протоколы\2020\Протокол №10\СМО\[МАКС.xls]Лист2'!$M247</f>
    </nc>
  </rcc>
  <rcc rId="297586" sId="4">
    <oc r="AB104">
      <f>'D:\Documents\Маруся\+Работа\Комиссия по разработке ТПОМС\Протоколы\2020\Протокол №05 от 26.03.2020\СМО\[МАКС v8.xls]Лист2'!$M101</f>
    </oc>
    <nc r="AB104">
      <f>'Y:\Документы ТФОМС\Комиссия по разработке ТПОМС\Протоколы\2020\Протокол №10\СМО\[МАКС.xls]Лист2'!$M101</f>
    </nc>
  </rcc>
  <rcc rId="297587" sId="4">
    <oc r="AC104">
      <f>'D:\Documents\Маруся\+Работа\Комиссия по разработке ТПОМС\Протоколы\2020\Протокол №05 от 26.03.2020\СМО\[МАКС v8.xls]Лист2'!$N247</f>
    </oc>
    <nc r="AC104">
      <f>'Y:\Документы ТФОМС\Комиссия по разработке ТПОМС\Протоколы\2020\Протокол №10\СМО\[МАКС.xls]Лист2'!$N247</f>
    </nc>
  </rcc>
  <rcc rId="297588" sId="4">
    <oc r="AD104">
      <f>'D:\Documents\Маруся\+Работа\Комиссия по разработке ТПОМС\Протоколы\2020\Протокол №05 от 26.03.2020\СМО\[МАКС v8.xls]Лист2'!$N101</f>
    </oc>
    <nc r="AD104">
      <f>'Y:\Документы ТФОМС\Комиссия по разработке ТПОМС\Протоколы\2020\Протокол №10\СМО\[МАКС.xls]Лист2'!$N101</f>
    </nc>
  </rcc>
  <rcc rId="297589" sId="4">
    <oc r="AE104">
      <f>'D:\Documents\Маруся\+Работа\Комиссия по разработке ТПОМС\Протоколы\2020\Протокол №05 от 26.03.2020\СМО\[МАКС v8.xls]Лист2'!$O247</f>
    </oc>
    <nc r="AE104">
      <f>'Y:\Документы ТФОМС\Комиссия по разработке ТПОМС\Протоколы\2020\Протокол №10\СМО\[МАКС.xls]Лист2'!$O247</f>
    </nc>
  </rcc>
  <rcc rId="297590" sId="4">
    <oc r="AF104">
      <f>'D:\Documents\Маруся\+Работа\Комиссия по разработке ТПОМС\Протоколы\2020\Протокол №05 от 26.03.2020\СМО\[МАКС v8.xls]Лист2'!$O101</f>
    </oc>
    <nc r="AF104">
      <f>'Y:\Документы ТФОМС\Комиссия по разработке ТПОМС\Протоколы\2020\Протокол №10\СМО\[МАКС.xls]Лист2'!$O101</f>
    </nc>
  </rcc>
  <rcc rId="297591" sId="4">
    <oc r="AG104">
      <f>'D:\Documents\Маруся\+Работа\Комиссия по разработке ТПОМС\Протоколы\2020\Протокол №05 от 26.03.2020\СМО\[МАКС v8.xls]Лист2'!$S247</f>
    </oc>
    <nc r="AG104">
      <f>'Y:\Документы ТФОМС\Комиссия по разработке ТПОМС\Протоколы\2020\Протокол №10\СМО\[МАКС.xls]Лист2'!$S247</f>
    </nc>
  </rcc>
  <rcc rId="297592" sId="4">
    <oc r="AH104">
      <f>'D:\Documents\Маруся\+Работа\Комиссия по разработке ТПОМС\Протоколы\2020\Протокол №05 от 26.03.2020\СМО\[МАКС v8.xls]Лист2'!$S101</f>
    </oc>
    <nc r="AH104">
      <f>'Y:\Документы ТФОМС\Комиссия по разработке ТПОМС\Протоколы\2020\Протокол №10\СМО\[МАКС.xls]Лист2'!$S101</f>
    </nc>
  </rcc>
  <rcc rId="297593" sId="4">
    <oc r="AI104">
      <f>'D:\Documents\Маруся\+Работа\Комиссия по разработке ТПОМС\Протоколы\2020\Протокол №05 от 26.03.2020\СМО\[МАКС v8.xls]Лист2'!$P247</f>
    </oc>
    <nc r="AI104">
      <f>'Y:\Документы ТФОМС\Комиссия по разработке ТПОМС\Протоколы\2020\Протокол №10\СМО\[МАКС.xls]Лист2'!$P247</f>
    </nc>
  </rcc>
  <rcc rId="297594" sId="4">
    <oc r="AJ104">
      <f>'D:\Documents\Маруся\+Работа\Комиссия по разработке ТПОМС\Протоколы\2020\Протокол №05 от 26.03.2020\СМО\[МАКС v8.xls]Лист2'!$P101</f>
    </oc>
    <nc r="AJ104">
      <f>'Y:\Документы ТФОМС\Комиссия по разработке ТПОМС\Протоколы\2020\Протокол №10\СМО\[МАКС.xls]Лист2'!$P101</f>
    </nc>
  </rcc>
  <rcc rId="297595" sId="4">
    <oc r="AK104">
      <f>'D:\Documents\Маруся\+Работа\Комиссия по разработке ТПОМС\Протоколы\2020\Протокол №05 от 26.03.2020\СМО\[МАКС v8.xls]Лист2'!$Q247</f>
    </oc>
    <nc r="AK104">
      <f>'Y:\Документы ТФОМС\Комиссия по разработке ТПОМС\Протоколы\2020\Протокол №10\СМО\[МАКС.xls]Лист2'!$Q247</f>
    </nc>
  </rcc>
  <rcc rId="297596" sId="4">
    <oc r="AL104">
      <f>'D:\Documents\Маруся\+Работа\Комиссия по разработке ТПОМС\Протоколы\2020\Протокол №05 от 26.03.2020\СМО\[МАКС v8.xls]Лист2'!$Q101</f>
    </oc>
    <nc r="AL104">
      <f>'Y:\Документы ТФОМС\Комиссия по разработке ТПОМС\Протоколы\2020\Протокол №10\СМО\[МАКС.xls]Лист2'!$Q101</f>
    </nc>
  </rcc>
  <rcc rId="297597" sId="4">
    <oc r="AM104">
      <f>'D:\Documents\Маруся\+Работа\Комиссия по разработке ТПОМС\Протоколы\2020\Протокол №05 от 26.03.2020\СМО\[МАКС v8.xls]Лист2'!$R247</f>
    </oc>
    <nc r="AM104">
      <f>'Y:\Документы ТФОМС\Комиссия по разработке ТПОМС\Протоколы\2020\Протокол №10\СМО\[МАКС.xls]Лист2'!$R247</f>
    </nc>
  </rcc>
  <rcc rId="297598" sId="4">
    <oc r="AN104">
      <f>'D:\Documents\Маруся\+Работа\Комиссия по разработке ТПОМС\Протоколы\2020\Протокол №05 от 26.03.2020\СМО\[МАКС v8.xls]Лист2'!$R101</f>
    </oc>
    <nc r="AN104">
      <f>'Y:\Документы ТФОМС\Комиссия по разработке ТПОМС\Протоколы\2020\Протокол №10\СМО\[МАКС.xls]Лист2'!$R101</f>
    </nc>
  </rcc>
  <rcc rId="297599" sId="4">
    <oc r="AO104">
      <f>'D:\Documents\Маруся\+Работа\Комиссия по разработке ТПОМС\Протоколы\2020\Протокол №05 от 26.03.2020\СМО\[МАКС v8.xls]Лист2'!$T247</f>
    </oc>
    <nc r="AO104">
      <f>'Y:\Документы ТФОМС\Комиссия по разработке ТПОМС\Протоколы\2020\Протокол №10\СМО\[МАКС.xls]Лист2'!$T247</f>
    </nc>
  </rcc>
  <rcc rId="297600" sId="4">
    <oc r="AP104">
      <f>'D:\Documents\Маруся\+Работа\Комиссия по разработке ТПОМС\Протоколы\2020\Протокол №05 от 26.03.2020\СМО\[МАКС v8.xls]Лист2'!$T101</f>
    </oc>
    <nc r="AP104">
      <f>'Y:\Документы ТФОМС\Комиссия по разработке ТПОМС\Протоколы\2020\Протокол №10\СМО\[МАКС.xls]Лист2'!$T101</f>
    </nc>
  </rcc>
  <rcc rId="297601" sId="4">
    <oc r="AS104">
      <f>'D:\Documents\Маруся\+Работа\Комиссия по разработке ТПОМС\Протоколы\2020\Протокол №05 от 26.03.2020\СМО\[МАКС v8.xls]Лист2'!$W247</f>
    </oc>
    <nc r="AS104">
      <f>'Y:\Документы ТФОМС\Комиссия по разработке ТПОМС\Протоколы\2020\Протокол №10\СМО\[МАКС.xls]Лист2'!$W247</f>
    </nc>
  </rcc>
  <rcc rId="297602" sId="4">
    <oc r="AT104">
      <f>'D:\Documents\Маруся\+Работа\Комиссия по разработке ТПОМС\Протоколы\2020\Протокол №05 от 26.03.2020\СМО\[МАКС v8.xls]Лист2'!$W101</f>
    </oc>
    <nc r="AT104">
      <f>'Y:\Документы ТФОМС\Комиссия по разработке ТПОМС\Протоколы\2020\Протокол №10\СМО\[МАКС.xls]Лист2'!$W101</f>
    </nc>
  </rcc>
  <rcc rId="297603" sId="4">
    <oc r="AU104">
      <f>'D:\Documents\Маруся\+Работа\Комиссия по разработке ТПОМС\Протоколы\2020\Протокол №05 от 26.03.2020\СМО\[МАКС v8.xls]Лист2'!$X247</f>
    </oc>
    <nc r="AU104">
      <f>'Y:\Документы ТФОМС\Комиссия по разработке ТПОМС\Протоколы\2020\Протокол №10\СМО\[МАКС.xls]Лист2'!$X247</f>
    </nc>
  </rcc>
  <rcc rId="297604" sId="4">
    <oc r="AV104">
      <f>'D:\Documents\Маруся\+Работа\Комиссия по разработке ТПОМС\Протоколы\2020\Протокол №05 от 26.03.2020\СМО\[МАКС v8.xls]Лист2'!$X101</f>
    </oc>
    <nc r="AV104">
      <f>'Y:\Документы ТФОМС\Комиссия по разработке ТПОМС\Протоколы\2020\Протокол №10\СМО\[МАКС.xls]Лист2'!$X101</f>
    </nc>
  </rcc>
  <rcc rId="297605" sId="4">
    <oc r="AW104">
      <f>'D:\Documents\Маруся\+Работа\Комиссия по разработке ТПОМС\Протоколы\2020\Протокол №05 от 26.03.2020\СМО\[МАКС v8.xls]Лист2'!$Y247</f>
    </oc>
    <nc r="AW104">
      <f>'Y:\Документы ТФОМС\Комиссия по разработке ТПОМС\Протоколы\2020\Протокол №10\СМО\[МАКС.xls]Лист2'!$Y247</f>
    </nc>
  </rcc>
  <rcc rId="297606" sId="4">
    <oc r="AX104">
      <f>'D:\Documents\Маруся\+Работа\Комиссия по разработке ТПОМС\Протоколы\2020\Протокол №05 от 26.03.2020\СМО\[МАКС v8.xls]Лист2'!$Y101</f>
    </oc>
    <nc r="AX104">
      <f>'Y:\Документы ТФОМС\Комиссия по разработке ТПОМС\Протоколы\2020\Протокол №10\СМО\[МАКС.xls]Лист2'!$Y101</f>
    </nc>
  </rcc>
  <rcc rId="297607" sId="4">
    <oc r="AY104">
      <f>'D:\Documents\Маруся\+Работа\Комиссия по разработке ТПОМС\Протоколы\2020\Протокол №05 от 26.03.2020\СМО\[МАКС v8.xls]Лист2'!$AC247</f>
    </oc>
    <nc r="AY104">
      <f>'Y:\Документы ТФОМС\Комиссия по разработке ТПОМС\Протоколы\2020\Протокол №10\СМО\[МАКС.xls]Лист2'!$AC247</f>
    </nc>
  </rcc>
  <rcc rId="297608" sId="4">
    <oc r="AZ104">
      <f>'D:\Documents\Маруся\+Работа\Комиссия по разработке ТПОМС\Протоколы\2020\Протокол №05 от 26.03.2020\СМО\[МАКС v8.xls]Лист2'!$AC101</f>
    </oc>
    <nc r="AZ104">
      <f>'Y:\Документы ТФОМС\Комиссия по разработке ТПОМС\Протоколы\2020\Протокол №10\СМО\[МАКС.xls]Лист2'!$AC101</f>
    </nc>
  </rcc>
  <rcc rId="297609" sId="4">
    <oc r="BA104">
      <f>'D:\Documents\Маруся\+Работа\Комиссия по разработке ТПОМС\Протоколы\2020\Протокол №05 от 26.03.2020\СМО\[МАКС v8.xls]Лист2'!$Z247</f>
    </oc>
    <nc r="BA104">
      <f>'Y:\Документы ТФОМС\Комиссия по разработке ТПОМС\Протоколы\2020\Протокол №10\СМО\[МАКС.xls]Лист2'!$Z247</f>
    </nc>
  </rcc>
  <rcc rId="297610" sId="4">
    <oc r="BB104">
      <f>'D:\Documents\Маруся\+Работа\Комиссия по разработке ТПОМС\Протоколы\2020\Протокол №05 от 26.03.2020\СМО\[МАКС v8.xls]Лист2'!$Z101</f>
    </oc>
    <nc r="BB104">
      <f>'Y:\Документы ТФОМС\Комиссия по разработке ТПОМС\Протоколы\2020\Протокол №10\СМО\[МАКС.xls]Лист2'!$Z101</f>
    </nc>
  </rcc>
  <rcc rId="297611" sId="4">
    <oc r="BC104">
      <f>'D:\Documents\Маруся\+Работа\Комиссия по разработке ТПОМС\Протоколы\2020\Протокол №05 от 26.03.2020\СМО\[МАКС v8.xls]Лист2'!$AA247</f>
    </oc>
    <nc r="BC104">
      <f>'Y:\Документы ТФОМС\Комиссия по разработке ТПОМС\Протоколы\2020\Протокол №10\СМО\[МАКС.xls]Лист2'!$AA247</f>
    </nc>
  </rcc>
  <rcc rId="297612" sId="4">
    <oc r="BD104">
      <f>'D:\Documents\Маруся\+Работа\Комиссия по разработке ТПОМС\Протоколы\2020\Протокол №05 от 26.03.2020\СМО\[МАКС v8.xls]Лист2'!$AA101</f>
    </oc>
    <nc r="BD104">
      <f>'Y:\Документы ТФОМС\Комиссия по разработке ТПОМС\Протоколы\2020\Протокол №10\СМО\[МАКС.xls]Лист2'!$AA101</f>
    </nc>
  </rcc>
  <rcc rId="297613" sId="4">
    <oc r="BE104">
      <f>'D:\Documents\Маруся\+Работа\Комиссия по разработке ТПОМС\Протоколы\2020\Протокол №05 от 26.03.2020\СМО\[МАКС v8.xls]Лист2'!$AB247</f>
    </oc>
    <nc r="BE104">
      <f>'Y:\Документы ТФОМС\Комиссия по разработке ТПОМС\Протоколы\2020\Протокол №10\СМО\[МАКС.xls]Лист2'!$AB247</f>
    </nc>
  </rcc>
  <rcc rId="297614" sId="4">
    <oc r="BF104">
      <f>'D:\Documents\Маруся\+Работа\Комиссия по разработке ТПОМС\Протоколы\2020\Протокол №05 от 26.03.2020\СМО\[МАКС v8.xls]Лист2'!$AB101</f>
    </oc>
    <nc r="BF104">
      <f>'Y:\Документы ТФОМС\Комиссия по разработке ТПОМС\Протоколы\2020\Протокол №10\СМО\[МАКС.xls]Лист2'!$AB101</f>
    </nc>
  </rcc>
  <rcc rId="297615" sId="4">
    <oc r="BG104">
      <f>'D:\Documents\Маруся\+Работа\Комиссия по разработке ТПОМС\Протоколы\2020\Протокол №05 от 26.03.2020\СМО\[МАКС v8.xls]Лист2'!$AD247</f>
    </oc>
    <nc r="BG104">
      <f>'Y:\Документы ТФОМС\Комиссия по разработке ТПОМС\Протоколы\2020\Протокол №10\СМО\[МАКС.xls]Лист2'!$AD247</f>
    </nc>
  </rcc>
  <rcc rId="297616" sId="4">
    <oc r="BH104">
      <f>'D:\Documents\Маруся\+Работа\Комиссия по разработке ТПОМС\Протоколы\2020\Протокол №05 от 26.03.2020\СМО\[МАКС v8.xls]Лист2'!$AD101</f>
    </oc>
    <nc r="BH104">
      <f>'Y:\Документы ТФОМС\Комиссия по разработке ТПОМС\Протоколы\2020\Протокол №10\СМО\[МАКС.xls]Лист2'!$AD101</f>
    </nc>
  </rcc>
  <rcc rId="297617" sId="4">
    <oc r="BK104">
      <f>'D:\Documents\Маруся\+Работа\Комиссия по разработке ТПОМС\Протоколы\2020\Протокол №05 от 26.03.2020\СМО\[МАКС v8.xls]Лист2'!$AG247</f>
    </oc>
    <nc r="BK104">
      <f>'Y:\Документы ТФОМС\Комиссия по разработке ТПОМС\Протоколы\2020\Протокол №10\СМО\[МАКС.xls]Лист2'!$AG247</f>
    </nc>
  </rcc>
  <rcc rId="297618" sId="4">
    <oc r="BL104">
      <f>'D:\Documents\Маруся\+Работа\Комиссия по разработке ТПОМС\Протоколы\2020\Протокол №05 от 26.03.2020\СМО\[МАКС v8.xls]Лист2'!$AG101</f>
    </oc>
    <nc r="BL104">
      <f>'Y:\Документы ТФОМС\Комиссия по разработке ТПОМС\Протоколы\2020\Протокол №10\СМО\[МАКС.xls]Лист2'!$AG101</f>
    </nc>
  </rcc>
  <rcc rId="297619" sId="4">
    <oc r="BM104">
      <f>'D:\Documents\Маруся\+Работа\Комиссия по разработке ТПОМС\Протоколы\2020\Протокол №05 от 26.03.2020\СМО\[МАКС v8.xls]Лист2'!$AH247</f>
    </oc>
    <nc r="BM104">
      <f>'Y:\Документы ТФОМС\Комиссия по разработке ТПОМС\Протоколы\2020\Протокол №10\СМО\[МАКС.xls]Лист2'!$AH247</f>
    </nc>
  </rcc>
  <rcc rId="297620" sId="4">
    <oc r="BN104">
      <f>'D:\Documents\Маруся\+Работа\Комиссия по разработке ТПОМС\Протоколы\2020\Протокол №05 от 26.03.2020\СМО\[МАКС v8.xls]Лист2'!$AH101</f>
    </oc>
    <nc r="BN104">
      <f>'Y:\Документы ТФОМС\Комиссия по разработке ТПОМС\Протоколы\2020\Протокол №10\СМО\[МАКС.xls]Лист2'!$AH101</f>
    </nc>
  </rcc>
  <rcc rId="297621" sId="4">
    <oc r="BO104">
      <f>'D:\Documents\Маруся\+Работа\Комиссия по разработке ТПОМС\Протоколы\2020\Протокол №05 от 26.03.2020\СМО\[МАКС v8.xls]Лист2'!$AI247</f>
    </oc>
    <nc r="BO104">
      <f>'Y:\Документы ТФОМС\Комиссия по разработке ТПОМС\Протоколы\2020\Протокол №10\СМО\[МАКС.xls]Лист2'!$AI247</f>
    </nc>
  </rcc>
  <rcc rId="297622" sId="4">
    <oc r="BP104">
      <f>'D:\Documents\Маруся\+Работа\Комиссия по разработке ТПОМС\Протоколы\2020\Протокол №05 от 26.03.2020\СМО\[МАКС v8.xls]Лист2'!$AI101</f>
    </oc>
    <nc r="BP104">
      <f>'Y:\Документы ТФОМС\Комиссия по разработке ТПОМС\Протоколы\2020\Протокол №10\СМО\[МАКС.xls]Лист2'!$AI101</f>
    </nc>
  </rcc>
  <rcc rId="297623" sId="4">
    <oc r="BQ104">
      <f>'D:\Documents\Маруся\+Работа\Комиссия по разработке ТПОМС\Протоколы\2020\Протокол №05 от 26.03.2020\СМО\[МАКС v8.xls]Лист2'!$AM247</f>
    </oc>
    <nc r="BQ104">
      <f>'Y:\Документы ТФОМС\Комиссия по разработке ТПОМС\Протоколы\2020\Протокол №10\СМО\[МАКС.xls]Лист2'!$AM247</f>
    </nc>
  </rcc>
  <rcc rId="297624" sId="4">
    <oc r="BR104">
      <f>'D:\Documents\Маруся\+Работа\Комиссия по разработке ТПОМС\Протоколы\2020\Протокол №05 от 26.03.2020\СМО\[МАКС v8.xls]Лист2'!$AM101</f>
    </oc>
    <nc r="BR104">
      <f>'Y:\Документы ТФОМС\Комиссия по разработке ТПОМС\Протоколы\2020\Протокол №10\СМО\[МАКС.xls]Лист2'!$AM101</f>
    </nc>
  </rcc>
  <rcc rId="297625" sId="4">
    <oc r="BS104">
      <f>'D:\Documents\Маруся\+Работа\Комиссия по разработке ТПОМС\Протоколы\2020\Протокол №05 от 26.03.2020\СМО\[МАКС v8.xls]Лист2'!$AJ247</f>
    </oc>
    <nc r="BS104">
      <f>'Y:\Документы ТФОМС\Комиссия по разработке ТПОМС\Протоколы\2020\Протокол №10\СМО\[МАКС.xls]Лист2'!$AJ247</f>
    </nc>
  </rcc>
  <rcc rId="297626" sId="4">
    <oc r="BT104">
      <f>'D:\Documents\Маруся\+Работа\Комиссия по разработке ТПОМС\Протоколы\2020\Протокол №05 от 26.03.2020\СМО\[МАКС v8.xls]Лист2'!$AJ101</f>
    </oc>
    <nc r="BT104">
      <f>'Y:\Документы ТФОМС\Комиссия по разработке ТПОМС\Протоколы\2020\Протокол №10\СМО\[МАКС.xls]Лист2'!$AJ101</f>
    </nc>
  </rcc>
  <rcc rId="297627" sId="4">
    <oc r="BU104">
      <f>'D:\Documents\Маруся\+Работа\Комиссия по разработке ТПОМС\Протоколы\2020\Протокол №05 от 26.03.2020\СМО\[МАКС v8.xls]Лист2'!$AK247</f>
    </oc>
    <nc r="BU104">
      <f>'Y:\Документы ТФОМС\Комиссия по разработке ТПОМС\Протоколы\2020\Протокол №10\СМО\[МАКС.xls]Лист2'!$AK247</f>
    </nc>
  </rcc>
  <rcc rId="297628" sId="4">
    <oc r="BV104">
      <f>'D:\Documents\Маруся\+Работа\Комиссия по разработке ТПОМС\Протоколы\2020\Протокол №05 от 26.03.2020\СМО\[МАКС v8.xls]Лист2'!$AK101</f>
    </oc>
    <nc r="BV104">
      <f>'Y:\Документы ТФОМС\Комиссия по разработке ТПОМС\Протоколы\2020\Протокол №10\СМО\[МАКС.xls]Лист2'!$AK101</f>
    </nc>
  </rcc>
  <rcc rId="297629" sId="4">
    <oc r="BW104">
      <f>'D:\Documents\Маруся\+Работа\Комиссия по разработке ТПОМС\Протоколы\2020\Протокол №05 от 26.03.2020\СМО\[МАКС v8.xls]Лист2'!$AL247</f>
    </oc>
    <nc r="BW104">
      <f>'Y:\Документы ТФОМС\Комиссия по разработке ТПОМС\Протоколы\2020\Протокол №10\СМО\[МАКС.xls]Лист2'!$AL247</f>
    </nc>
  </rcc>
  <rcc rId="297630" sId="4">
    <oc r="BX104">
      <f>'D:\Documents\Маруся\+Работа\Комиссия по разработке ТПОМС\Протоколы\2020\Протокол №05 от 26.03.2020\СМО\[МАКС v8.xls]Лист2'!$AL101</f>
    </oc>
    <nc r="BX104">
      <f>'Y:\Документы ТФОМС\Комиссия по разработке ТПОМС\Протоколы\2020\Протокол №10\СМО\[МАКС.xls]Лист2'!$AL101</f>
    </nc>
  </rcc>
  <rcc rId="297631" sId="4">
    <oc r="BY104">
      <f>'D:\Documents\Маруся\+Работа\Комиссия по разработке ТПОМС\Протоколы\2020\Протокол №05 от 26.03.2020\СМО\[МАКС v8.xls]Лист2'!$AN247</f>
    </oc>
    <nc r="BY104">
      <f>'Y:\Документы ТФОМС\Комиссия по разработке ТПОМС\Протоколы\2020\Протокол №10\СМО\[МАКС.xls]Лист2'!$AN247</f>
    </nc>
  </rcc>
  <rcc rId="297632" sId="4">
    <oc r="BZ104">
      <f>'D:\Documents\Маруся\+Работа\Комиссия по разработке ТПОМС\Протоколы\2020\Протокол №05 от 26.03.2020\СМО\[МАКС v8.xls]Лист2'!$AN101</f>
    </oc>
    <nc r="BZ104">
      <f>'Y:\Документы ТФОМС\Комиссия по разработке ТПОМС\Протоколы\2020\Протокол №10\СМО\[МАКС.xls]Лист2'!$AN101</f>
    </nc>
  </rcc>
  <rcc rId="297633" sId="4">
    <oc r="CC104">
      <f>'D:\Documents\Маруся\+Работа\Комиссия по разработке ТПОМС\Протоколы\2020\Протокол №05 от 26.03.2020\СМО\[МАКС v8.xls]Лист2'!$AQ247</f>
    </oc>
    <nc r="CC104">
      <f>'Y:\Документы ТФОМС\Комиссия по разработке ТПОМС\Протоколы\2020\Протокол №10\СМО\[МАКС.xls]Лист2'!$AQ247</f>
    </nc>
  </rcc>
  <rcc rId="297634" sId="4">
    <oc r="CD104">
      <f>'D:\Documents\Маруся\+Работа\Комиссия по разработке ТПОМС\Протоколы\2020\Протокол №05 от 26.03.2020\СМО\[МАКС v8.xls]Лист2'!$AQ101</f>
    </oc>
    <nc r="CD104">
      <f>'Y:\Документы ТФОМС\Комиссия по разработке ТПОМС\Протоколы\2020\Протокол №10\СМО\[МАКС.xls]Лист2'!$AQ101</f>
    </nc>
  </rcc>
  <rcc rId="297635" sId="4">
    <oc r="CE104">
      <f>'D:\Documents\Маруся\+Работа\Комиссия по разработке ТПОМС\Протоколы\2020\Протокол №05 от 26.03.2020\СМО\[МАКС v8.xls]Лист2'!$AR247</f>
    </oc>
    <nc r="CE104">
      <f>'Y:\Документы ТФОМС\Комиссия по разработке ТПОМС\Протоколы\2020\Протокол №10\СМО\[МАКС.xls]Лист2'!$AR247</f>
    </nc>
  </rcc>
  <rcc rId="297636" sId="4">
    <oc r="CF104">
      <f>'D:\Documents\Маруся\+Работа\Комиссия по разработке ТПОМС\Протоколы\2020\Протокол №05 от 26.03.2020\СМО\[МАКС v8.xls]Лист2'!$AR101</f>
    </oc>
    <nc r="CF104">
      <f>'Y:\Документы ТФОМС\Комиссия по разработке ТПОМС\Протоколы\2020\Протокол №10\СМО\[МАКС.xls]Лист2'!$AR101</f>
    </nc>
  </rcc>
  <rcc rId="297637" sId="4">
    <oc r="CG104">
      <f>'D:\Documents\Маруся\+Работа\Комиссия по разработке ТПОМС\Протоколы\2020\Протокол №05 от 26.03.2020\СМО\[МАКС v8.xls]Лист2'!$AS247</f>
    </oc>
    <nc r="CG104">
      <f>'Y:\Документы ТФОМС\Комиссия по разработке ТПОМС\Протоколы\2020\Протокол №10\СМО\[МАКС.xls]Лист2'!$AS247</f>
    </nc>
  </rcc>
  <rcc rId="297638" sId="4">
    <oc r="CH104">
      <f>'D:\Documents\Маруся\+Работа\Комиссия по разработке ТПОМС\Протоколы\2020\Протокол №05 от 26.03.2020\СМО\[МАКС v8.xls]Лист2'!$AS101</f>
    </oc>
    <nc r="CH104">
      <f>'Y:\Документы ТФОМС\Комиссия по разработке ТПОМС\Протоколы\2020\Протокол №10\СМО\[МАКС.xls]Лист2'!$AS101</f>
    </nc>
  </rcc>
  <rcc rId="297639" sId="4">
    <oc r="CI104">
      <f>'D:\Documents\Маруся\+Работа\Комиссия по разработке ТПОМС\Протоколы\2020\Протокол №05 от 26.03.2020\СМО\[МАКС v8.xls]Лист2'!$AW247</f>
    </oc>
    <nc r="CI104">
      <f>'Y:\Документы ТФОМС\Комиссия по разработке ТПОМС\Протоколы\2020\Протокол №10\СМО\[МАКС.xls]Лист2'!$AW247</f>
    </nc>
  </rcc>
  <rcc rId="297640" sId="4">
    <oc r="CJ104">
      <f>'D:\Documents\Маруся\+Работа\Комиссия по разработке ТПОМС\Протоколы\2020\Протокол №05 от 26.03.2020\СМО\[МАКС v8.xls]Лист2'!$AW101</f>
    </oc>
    <nc r="CJ104">
      <f>'Y:\Документы ТФОМС\Комиссия по разработке ТПОМС\Протоколы\2020\Протокол №10\СМО\[МАКС.xls]Лист2'!$AW101</f>
    </nc>
  </rcc>
  <rcc rId="297641" sId="4">
    <oc r="CK104">
      <f>'D:\Documents\Маруся\+Работа\Комиссия по разработке ТПОМС\Протоколы\2020\Протокол №05 от 26.03.2020\СМО\[МАКС v8.xls]Лист2'!$AT247</f>
    </oc>
    <nc r="CK104">
      <f>'Y:\Документы ТФОМС\Комиссия по разработке ТПОМС\Протоколы\2020\Протокол №10\СМО\[МАКС.xls]Лист2'!$AT247</f>
    </nc>
  </rcc>
  <rcc rId="297642" sId="4">
    <oc r="CL104">
      <f>'D:\Documents\Маруся\+Работа\Комиссия по разработке ТПОМС\Протоколы\2020\Протокол №05 от 26.03.2020\СМО\[МАКС v8.xls]Лист2'!$AT101</f>
    </oc>
    <nc r="CL104">
      <f>'Y:\Документы ТФОМС\Комиссия по разработке ТПОМС\Протоколы\2020\Протокол №10\СМО\[МАКС.xls]Лист2'!$AT101</f>
    </nc>
  </rcc>
  <rcc rId="297643" sId="4">
    <oc r="CM104">
      <f>'D:\Documents\Маруся\+Работа\Комиссия по разработке ТПОМС\Протоколы\2020\Протокол №05 от 26.03.2020\СМО\[МАКС v8.xls]Лист2'!$AU247</f>
    </oc>
    <nc r="CM104">
      <f>'Y:\Документы ТФОМС\Комиссия по разработке ТПОМС\Протоколы\2020\Протокол №10\СМО\[МАКС.xls]Лист2'!$AU247</f>
    </nc>
  </rcc>
  <rcc rId="297644" sId="4">
    <oc r="CN104">
      <f>'D:\Documents\Маруся\+Работа\Комиссия по разработке ТПОМС\Протоколы\2020\Протокол №05 от 26.03.2020\СМО\[МАКС v8.xls]Лист2'!$AU101</f>
    </oc>
    <nc r="CN104">
      <f>'Y:\Документы ТФОМС\Комиссия по разработке ТПОМС\Протоколы\2020\Протокол №10\СМО\[МАКС.xls]Лист2'!$AU101</f>
    </nc>
  </rcc>
  <rcc rId="297645" sId="4">
    <oc r="CO104">
      <f>'D:\Documents\Маруся\+Работа\Комиссия по разработке ТПОМС\Протоколы\2020\Протокол №05 от 26.03.2020\СМО\[МАКС v8.xls]Лист2'!$AV247</f>
    </oc>
    <nc r="CO104">
      <f>'Y:\Документы ТФОМС\Комиссия по разработке ТПОМС\Протоколы\2020\Протокол №10\СМО\[МАКС.xls]Лист2'!$AV247</f>
    </nc>
  </rcc>
  <rcc rId="297646" sId="4">
    <oc r="CP104">
      <f>'D:\Documents\Маруся\+Работа\Комиссия по разработке ТПОМС\Протоколы\2020\Протокол №05 от 26.03.2020\СМО\[МАКС v8.xls]Лист2'!$AV101</f>
    </oc>
    <nc r="CP104">
      <f>'Y:\Документы ТФОМС\Комиссия по разработке ТПОМС\Протоколы\2020\Протокол №10\СМО\[МАКС.xls]Лист2'!$AV101</f>
    </nc>
  </rcc>
  <rcc rId="297647" sId="4">
    <oc r="CQ104">
      <f>'D:\Documents\Маруся\+Работа\Комиссия по разработке ТПОМС\Протоколы\2020\Протокол №05 от 26.03.2020\СМО\[МАКС v8.xls]Лист2'!$AX247</f>
    </oc>
    <nc r="CQ104">
      <f>'Y:\Документы ТФОМС\Комиссия по разработке ТПОМС\Протоколы\2020\Протокол №10\СМО\[МАКС.xls]Лист2'!$AX247</f>
    </nc>
  </rcc>
  <rcc rId="297648" sId="4">
    <oc r="CR104">
      <f>'D:\Documents\Маруся\+Работа\Комиссия по разработке ТПОМС\Протоколы\2020\Протокол №05 от 26.03.2020\СМО\[МАКС v8.xls]Лист2'!$AX101</f>
    </oc>
    <nc r="CR104">
      <f>'Y:\Документы ТФОМС\Комиссия по разработке ТПОМС\Протоколы\2020\Протокол №10\СМО\[МАКС.xls]Лист2'!$AX101</f>
    </nc>
  </rcc>
  <rcc rId="297649" sId="4">
    <oc r="AA105">
      <f>'D:\Documents\Маруся\+Работа\Комиссия по разработке ТПОМС\Протоколы\2020\Протокол №05 от 26.03.2020\СМО\[МАКС v8.xls]Лист2'!$M248</f>
    </oc>
    <nc r="AA105">
      <f>'Y:\Документы ТФОМС\Комиссия по разработке ТПОМС\Протоколы\2020\Протокол №10\СМО\[МАКС.xls]Лист2'!$M248</f>
    </nc>
  </rcc>
  <rcc rId="297650" sId="4">
    <oc r="AB105">
      <f>'D:\Documents\Маруся\+Работа\Комиссия по разработке ТПОМС\Протоколы\2020\Протокол №05 от 26.03.2020\СМО\[МАКС v8.xls]Лист2'!$M102</f>
    </oc>
    <nc r="AB105">
      <f>'Y:\Документы ТФОМС\Комиссия по разработке ТПОМС\Протоколы\2020\Протокол №10\СМО\[МАКС.xls]Лист2'!$M102</f>
    </nc>
  </rcc>
  <rcc rId="297651" sId="4">
    <oc r="AC105">
      <f>'D:\Documents\Маруся\+Работа\Комиссия по разработке ТПОМС\Протоколы\2020\Протокол №05 от 26.03.2020\СМО\[МАКС v8.xls]Лист2'!$N248</f>
    </oc>
    <nc r="AC105">
      <f>'Y:\Документы ТФОМС\Комиссия по разработке ТПОМС\Протоколы\2020\Протокол №10\СМО\[МАКС.xls]Лист2'!$N248</f>
    </nc>
  </rcc>
  <rcc rId="297652" sId="4">
    <oc r="AD105">
      <f>'D:\Documents\Маруся\+Работа\Комиссия по разработке ТПОМС\Протоколы\2020\Протокол №05 от 26.03.2020\СМО\[МАКС v8.xls]Лист2'!$N102</f>
    </oc>
    <nc r="AD105">
      <f>'Y:\Документы ТФОМС\Комиссия по разработке ТПОМС\Протоколы\2020\Протокол №10\СМО\[МАКС.xls]Лист2'!$N102</f>
    </nc>
  </rcc>
  <rcc rId="297653" sId="4">
    <oc r="AE105">
      <f>'D:\Documents\Маруся\+Работа\Комиссия по разработке ТПОМС\Протоколы\2020\Протокол №05 от 26.03.2020\СМО\[МАКС v8.xls]Лист2'!$O248</f>
    </oc>
    <nc r="AE105">
      <f>'Y:\Документы ТФОМС\Комиссия по разработке ТПОМС\Протоколы\2020\Протокол №10\СМО\[МАКС.xls]Лист2'!$O248</f>
    </nc>
  </rcc>
  <rcc rId="297654" sId="4">
    <oc r="AF105">
      <f>'D:\Documents\Маруся\+Работа\Комиссия по разработке ТПОМС\Протоколы\2020\Протокол №05 от 26.03.2020\СМО\[МАКС v8.xls]Лист2'!$O102</f>
    </oc>
    <nc r="AF105">
      <f>'Y:\Документы ТФОМС\Комиссия по разработке ТПОМС\Протоколы\2020\Протокол №10\СМО\[МАКС.xls]Лист2'!$O102</f>
    </nc>
  </rcc>
  <rcc rId="297655" sId="4">
    <oc r="AG105">
      <f>'D:\Documents\Маруся\+Работа\Комиссия по разработке ТПОМС\Протоколы\2020\Протокол №05 от 26.03.2020\СМО\[МАКС v8.xls]Лист2'!$S248</f>
    </oc>
    <nc r="AG105">
      <f>'Y:\Документы ТФОМС\Комиссия по разработке ТПОМС\Протоколы\2020\Протокол №10\СМО\[МАКС.xls]Лист2'!$S248</f>
    </nc>
  </rcc>
  <rcc rId="297656" sId="4">
    <oc r="AH105">
      <f>'D:\Documents\Маруся\+Работа\Комиссия по разработке ТПОМС\Протоколы\2020\Протокол №05 от 26.03.2020\СМО\[МАКС v8.xls]Лист2'!$S102</f>
    </oc>
    <nc r="AH105">
      <f>'Y:\Документы ТФОМС\Комиссия по разработке ТПОМС\Протоколы\2020\Протокол №10\СМО\[МАКС.xls]Лист2'!$S102</f>
    </nc>
  </rcc>
  <rcc rId="297657" sId="4">
    <oc r="AI105">
      <f>'D:\Documents\Маруся\+Работа\Комиссия по разработке ТПОМС\Протоколы\2020\Протокол №05 от 26.03.2020\СМО\[МАКС v8.xls]Лист2'!$P248</f>
    </oc>
    <nc r="AI105">
      <f>'Y:\Документы ТФОМС\Комиссия по разработке ТПОМС\Протоколы\2020\Протокол №10\СМО\[МАКС.xls]Лист2'!$P248</f>
    </nc>
  </rcc>
  <rcc rId="297658" sId="4">
    <oc r="AJ105">
      <f>'D:\Documents\Маруся\+Работа\Комиссия по разработке ТПОМС\Протоколы\2020\Протокол №05 от 26.03.2020\СМО\[МАКС v8.xls]Лист2'!$P102</f>
    </oc>
    <nc r="AJ105">
      <f>'Y:\Документы ТФОМС\Комиссия по разработке ТПОМС\Протоколы\2020\Протокол №10\СМО\[МАКС.xls]Лист2'!$P102</f>
    </nc>
  </rcc>
  <rcc rId="297659" sId="4">
    <oc r="AK105">
      <f>'D:\Documents\Маруся\+Работа\Комиссия по разработке ТПОМС\Протоколы\2020\Протокол №05 от 26.03.2020\СМО\[МАКС v8.xls]Лист2'!$Q248</f>
    </oc>
    <nc r="AK105">
      <f>'Y:\Документы ТФОМС\Комиссия по разработке ТПОМС\Протоколы\2020\Протокол №10\СМО\[МАКС.xls]Лист2'!$Q248</f>
    </nc>
  </rcc>
  <rcc rId="297660" sId="4">
    <oc r="AL105">
      <f>'D:\Documents\Маруся\+Работа\Комиссия по разработке ТПОМС\Протоколы\2020\Протокол №05 от 26.03.2020\СМО\[МАКС v8.xls]Лист2'!$Q102</f>
    </oc>
    <nc r="AL105">
      <f>'Y:\Документы ТФОМС\Комиссия по разработке ТПОМС\Протоколы\2020\Протокол №10\СМО\[МАКС.xls]Лист2'!$Q102</f>
    </nc>
  </rcc>
  <rcc rId="297661" sId="4">
    <oc r="AM105">
      <f>'D:\Documents\Маруся\+Работа\Комиссия по разработке ТПОМС\Протоколы\2020\Протокол №05 от 26.03.2020\СМО\[МАКС v8.xls]Лист2'!$R248</f>
    </oc>
    <nc r="AM105">
      <f>'Y:\Документы ТФОМС\Комиссия по разработке ТПОМС\Протоколы\2020\Протокол №10\СМО\[МАКС.xls]Лист2'!$R248</f>
    </nc>
  </rcc>
  <rcc rId="297662" sId="4">
    <oc r="AN105">
      <f>'D:\Documents\Маруся\+Работа\Комиссия по разработке ТПОМС\Протоколы\2020\Протокол №05 от 26.03.2020\СМО\[МАКС v8.xls]Лист2'!$R102</f>
    </oc>
    <nc r="AN105">
      <f>'Y:\Документы ТФОМС\Комиссия по разработке ТПОМС\Протоколы\2020\Протокол №10\СМО\[МАКС.xls]Лист2'!$R102</f>
    </nc>
  </rcc>
  <rcc rId="297663" sId="4">
    <oc r="AO105">
      <f>'D:\Documents\Маруся\+Работа\Комиссия по разработке ТПОМС\Протоколы\2020\Протокол №05 от 26.03.2020\СМО\[МАКС v8.xls]Лист2'!$T248</f>
    </oc>
    <nc r="AO105">
      <f>'Y:\Документы ТФОМС\Комиссия по разработке ТПОМС\Протоколы\2020\Протокол №10\СМО\[МАКС.xls]Лист2'!$T248</f>
    </nc>
  </rcc>
  <rcc rId="297664" sId="4">
    <oc r="AP105">
      <f>'D:\Documents\Маруся\+Работа\Комиссия по разработке ТПОМС\Протоколы\2020\Протокол №05 от 26.03.2020\СМО\[МАКС v8.xls]Лист2'!$T102</f>
    </oc>
    <nc r="AP105">
      <f>'Y:\Документы ТФОМС\Комиссия по разработке ТПОМС\Протоколы\2020\Протокол №10\СМО\[МАКС.xls]Лист2'!$T102</f>
    </nc>
  </rcc>
  <rcc rId="297665" sId="4">
    <oc r="AS105">
      <f>'D:\Documents\Маруся\+Работа\Комиссия по разработке ТПОМС\Протоколы\2020\Протокол №05 от 26.03.2020\СМО\[МАКС v8.xls]Лист2'!$W248</f>
    </oc>
    <nc r="AS105">
      <f>'Y:\Документы ТФОМС\Комиссия по разработке ТПОМС\Протоколы\2020\Протокол №10\СМО\[МАКС.xls]Лист2'!$W248</f>
    </nc>
  </rcc>
  <rcc rId="297666" sId="4">
    <oc r="AT105">
      <f>'D:\Documents\Маруся\+Работа\Комиссия по разработке ТПОМС\Протоколы\2020\Протокол №05 от 26.03.2020\СМО\[МАКС v8.xls]Лист2'!$W102</f>
    </oc>
    <nc r="AT105">
      <f>'Y:\Документы ТФОМС\Комиссия по разработке ТПОМС\Протоколы\2020\Протокол №10\СМО\[МАКС.xls]Лист2'!$W102</f>
    </nc>
  </rcc>
  <rcc rId="297667" sId="4">
    <oc r="AU105">
      <f>'D:\Documents\Маруся\+Работа\Комиссия по разработке ТПОМС\Протоколы\2020\Протокол №05 от 26.03.2020\СМО\[МАКС v8.xls]Лист2'!$X248</f>
    </oc>
    <nc r="AU105">
      <f>'Y:\Документы ТФОМС\Комиссия по разработке ТПОМС\Протоколы\2020\Протокол №10\СМО\[МАКС.xls]Лист2'!$X248</f>
    </nc>
  </rcc>
  <rcc rId="297668" sId="4">
    <oc r="AV105">
      <f>'D:\Documents\Маруся\+Работа\Комиссия по разработке ТПОМС\Протоколы\2020\Протокол №05 от 26.03.2020\СМО\[МАКС v8.xls]Лист2'!$X102</f>
    </oc>
    <nc r="AV105">
      <f>'Y:\Документы ТФОМС\Комиссия по разработке ТПОМС\Протоколы\2020\Протокол №10\СМО\[МАКС.xls]Лист2'!$X102</f>
    </nc>
  </rcc>
  <rcc rId="297669" sId="4">
    <oc r="AW105">
      <f>'D:\Documents\Маруся\+Работа\Комиссия по разработке ТПОМС\Протоколы\2020\Протокол №05 от 26.03.2020\СМО\[МАКС v8.xls]Лист2'!$Y248</f>
    </oc>
    <nc r="AW105">
      <f>'Y:\Документы ТФОМС\Комиссия по разработке ТПОМС\Протоколы\2020\Протокол №10\СМО\[МАКС.xls]Лист2'!$Y248</f>
    </nc>
  </rcc>
  <rcc rId="297670" sId="4">
    <oc r="AX105">
      <f>'D:\Documents\Маруся\+Работа\Комиссия по разработке ТПОМС\Протоколы\2020\Протокол №05 от 26.03.2020\СМО\[МАКС v8.xls]Лист2'!$Y102</f>
    </oc>
    <nc r="AX105">
      <f>'Y:\Документы ТФОМС\Комиссия по разработке ТПОМС\Протоколы\2020\Протокол №10\СМО\[МАКС.xls]Лист2'!$Y102</f>
    </nc>
  </rcc>
  <rcc rId="297671" sId="4">
    <oc r="AY105">
      <f>'D:\Documents\Маруся\+Работа\Комиссия по разработке ТПОМС\Протоколы\2020\Протокол №05 от 26.03.2020\СМО\[МАКС v8.xls]Лист2'!$AC248</f>
    </oc>
    <nc r="AY105">
      <f>'Y:\Документы ТФОМС\Комиссия по разработке ТПОМС\Протоколы\2020\Протокол №10\СМО\[МАКС.xls]Лист2'!$AC248</f>
    </nc>
  </rcc>
  <rcc rId="297672" sId="4">
    <oc r="AZ105">
      <f>'D:\Documents\Маруся\+Работа\Комиссия по разработке ТПОМС\Протоколы\2020\Протокол №05 от 26.03.2020\СМО\[МАКС v8.xls]Лист2'!$AC102</f>
    </oc>
    <nc r="AZ105">
      <f>'Y:\Документы ТФОМС\Комиссия по разработке ТПОМС\Протоколы\2020\Протокол №10\СМО\[МАКС.xls]Лист2'!$AC102</f>
    </nc>
  </rcc>
  <rcc rId="297673" sId="4">
    <oc r="BA105">
      <f>'D:\Documents\Маруся\+Работа\Комиссия по разработке ТПОМС\Протоколы\2020\Протокол №05 от 26.03.2020\СМО\[МАКС v8.xls]Лист2'!$Z248</f>
    </oc>
    <nc r="BA105">
      <f>'Y:\Документы ТФОМС\Комиссия по разработке ТПОМС\Протоколы\2020\Протокол №10\СМО\[МАКС.xls]Лист2'!$Z248</f>
    </nc>
  </rcc>
  <rcc rId="297674" sId="4">
    <oc r="BB105">
      <f>'D:\Documents\Маруся\+Работа\Комиссия по разработке ТПОМС\Протоколы\2020\Протокол №05 от 26.03.2020\СМО\[МАКС v8.xls]Лист2'!$Z102</f>
    </oc>
    <nc r="BB105">
      <f>'Y:\Документы ТФОМС\Комиссия по разработке ТПОМС\Протоколы\2020\Протокол №10\СМО\[МАКС.xls]Лист2'!$Z102</f>
    </nc>
  </rcc>
  <rcc rId="297675" sId="4">
    <oc r="BC105">
      <f>'D:\Documents\Маруся\+Работа\Комиссия по разработке ТПОМС\Протоколы\2020\Протокол №05 от 26.03.2020\СМО\[МАКС v8.xls]Лист2'!$AA248</f>
    </oc>
    <nc r="BC105">
      <f>'Y:\Документы ТФОМС\Комиссия по разработке ТПОМС\Протоколы\2020\Протокол №10\СМО\[МАКС.xls]Лист2'!$AA248</f>
    </nc>
  </rcc>
  <rcc rId="297676" sId="4">
    <oc r="BD105">
      <f>'D:\Documents\Маруся\+Работа\Комиссия по разработке ТПОМС\Протоколы\2020\Протокол №05 от 26.03.2020\СМО\[МАКС v8.xls]Лист2'!$AA102</f>
    </oc>
    <nc r="BD105">
      <f>'Y:\Документы ТФОМС\Комиссия по разработке ТПОМС\Протоколы\2020\Протокол №10\СМО\[МАКС.xls]Лист2'!$AA102</f>
    </nc>
  </rcc>
  <rcc rId="297677" sId="4">
    <oc r="BE105">
      <f>'D:\Documents\Маруся\+Работа\Комиссия по разработке ТПОМС\Протоколы\2020\Протокол №05 от 26.03.2020\СМО\[МАКС v8.xls]Лист2'!$AB248</f>
    </oc>
    <nc r="BE105">
      <f>'Y:\Документы ТФОМС\Комиссия по разработке ТПОМС\Протоколы\2020\Протокол №10\СМО\[МАКС.xls]Лист2'!$AB248</f>
    </nc>
  </rcc>
  <rcc rId="297678" sId="4">
    <oc r="BF105">
      <f>'D:\Documents\Маруся\+Работа\Комиссия по разработке ТПОМС\Протоколы\2020\Протокол №05 от 26.03.2020\СМО\[МАКС v8.xls]Лист2'!$AB102</f>
    </oc>
    <nc r="BF105">
      <f>'Y:\Документы ТФОМС\Комиссия по разработке ТПОМС\Протоколы\2020\Протокол №10\СМО\[МАКС.xls]Лист2'!$AB102</f>
    </nc>
  </rcc>
  <rcc rId="297679" sId="4">
    <oc r="BG105">
      <f>'D:\Documents\Маруся\+Работа\Комиссия по разработке ТПОМС\Протоколы\2020\Протокол №05 от 26.03.2020\СМО\[МАКС v8.xls]Лист2'!$AD248</f>
    </oc>
    <nc r="BG105">
      <f>'Y:\Документы ТФОМС\Комиссия по разработке ТПОМС\Протоколы\2020\Протокол №10\СМО\[МАКС.xls]Лист2'!$AD248</f>
    </nc>
  </rcc>
  <rcc rId="297680" sId="4">
    <oc r="BH105">
      <f>'D:\Documents\Маруся\+Работа\Комиссия по разработке ТПОМС\Протоколы\2020\Протокол №05 от 26.03.2020\СМО\[МАКС v8.xls]Лист2'!$AD102</f>
    </oc>
    <nc r="BH105">
      <f>'Y:\Документы ТФОМС\Комиссия по разработке ТПОМС\Протоколы\2020\Протокол №10\СМО\[МАКС.xls]Лист2'!$AD102</f>
    </nc>
  </rcc>
  <rcc rId="297681" sId="4">
    <oc r="BK105">
      <f>'D:\Documents\Маруся\+Работа\Комиссия по разработке ТПОМС\Протоколы\2020\Протокол №05 от 26.03.2020\СМО\[МАКС v8.xls]Лист2'!$AG248</f>
    </oc>
    <nc r="BK105">
      <f>'Y:\Документы ТФОМС\Комиссия по разработке ТПОМС\Протоколы\2020\Протокол №10\СМО\[МАКС.xls]Лист2'!$AG248</f>
    </nc>
  </rcc>
  <rcc rId="297682" sId="4">
    <oc r="BL105">
      <f>'D:\Documents\Маруся\+Работа\Комиссия по разработке ТПОМС\Протоколы\2020\Протокол №05 от 26.03.2020\СМО\[МАКС v8.xls]Лист2'!$AG102</f>
    </oc>
    <nc r="BL105">
      <f>'Y:\Документы ТФОМС\Комиссия по разработке ТПОМС\Протоколы\2020\Протокол №10\СМО\[МАКС.xls]Лист2'!$AG102</f>
    </nc>
  </rcc>
  <rcc rId="297683" sId="4">
    <oc r="BM105">
      <f>'D:\Documents\Маруся\+Работа\Комиссия по разработке ТПОМС\Протоколы\2020\Протокол №05 от 26.03.2020\СМО\[МАКС v8.xls]Лист2'!$AH248</f>
    </oc>
    <nc r="BM105">
      <f>'Y:\Документы ТФОМС\Комиссия по разработке ТПОМС\Протоколы\2020\Протокол №10\СМО\[МАКС.xls]Лист2'!$AH248</f>
    </nc>
  </rcc>
  <rcc rId="297684" sId="4">
    <oc r="BN105">
      <f>'D:\Documents\Маруся\+Работа\Комиссия по разработке ТПОМС\Протоколы\2020\Протокол №05 от 26.03.2020\СМО\[МАКС v8.xls]Лист2'!$AH102</f>
    </oc>
    <nc r="BN105">
      <f>'Y:\Документы ТФОМС\Комиссия по разработке ТПОМС\Протоколы\2020\Протокол №10\СМО\[МАКС.xls]Лист2'!$AH102</f>
    </nc>
  </rcc>
  <rcc rId="297685" sId="4">
    <oc r="BO105">
      <f>'D:\Documents\Маруся\+Работа\Комиссия по разработке ТПОМС\Протоколы\2020\Протокол №05 от 26.03.2020\СМО\[МАКС v8.xls]Лист2'!$AI248</f>
    </oc>
    <nc r="BO105">
      <f>'Y:\Документы ТФОМС\Комиссия по разработке ТПОМС\Протоколы\2020\Протокол №10\СМО\[МАКС.xls]Лист2'!$AI248</f>
    </nc>
  </rcc>
  <rcc rId="297686" sId="4">
    <oc r="BP105">
      <f>'D:\Documents\Маруся\+Работа\Комиссия по разработке ТПОМС\Протоколы\2020\Протокол №05 от 26.03.2020\СМО\[МАКС v8.xls]Лист2'!$AI102</f>
    </oc>
    <nc r="BP105">
      <f>'Y:\Документы ТФОМС\Комиссия по разработке ТПОМС\Протоколы\2020\Протокол №10\СМО\[МАКС.xls]Лист2'!$AI102</f>
    </nc>
  </rcc>
  <rcc rId="297687" sId="4">
    <oc r="BQ105">
      <f>'D:\Documents\Маруся\+Работа\Комиссия по разработке ТПОМС\Протоколы\2020\Протокол №05 от 26.03.2020\СМО\[МАКС v8.xls]Лист2'!$AM248</f>
    </oc>
    <nc r="BQ105">
      <f>'Y:\Документы ТФОМС\Комиссия по разработке ТПОМС\Протоколы\2020\Протокол №10\СМО\[МАКС.xls]Лист2'!$AM248</f>
    </nc>
  </rcc>
  <rcc rId="297688" sId="4">
    <oc r="BR105">
      <f>'D:\Documents\Маруся\+Работа\Комиссия по разработке ТПОМС\Протоколы\2020\Протокол №05 от 26.03.2020\СМО\[МАКС v8.xls]Лист2'!$AM102</f>
    </oc>
    <nc r="BR105">
      <f>'Y:\Документы ТФОМС\Комиссия по разработке ТПОМС\Протоколы\2020\Протокол №10\СМО\[МАКС.xls]Лист2'!$AM102</f>
    </nc>
  </rcc>
  <rcc rId="297689" sId="4">
    <oc r="BS105">
      <f>'D:\Documents\Маруся\+Работа\Комиссия по разработке ТПОМС\Протоколы\2020\Протокол №05 от 26.03.2020\СМО\[МАКС v8.xls]Лист2'!$AJ248</f>
    </oc>
    <nc r="BS105">
      <f>'Y:\Документы ТФОМС\Комиссия по разработке ТПОМС\Протоколы\2020\Протокол №10\СМО\[МАКС.xls]Лист2'!$AJ248</f>
    </nc>
  </rcc>
  <rcc rId="297690" sId="4">
    <oc r="BT105">
      <f>'D:\Documents\Маруся\+Работа\Комиссия по разработке ТПОМС\Протоколы\2020\Протокол №05 от 26.03.2020\СМО\[МАКС v8.xls]Лист2'!$AJ102</f>
    </oc>
    <nc r="BT105">
      <f>'Y:\Документы ТФОМС\Комиссия по разработке ТПОМС\Протоколы\2020\Протокол №10\СМО\[МАКС.xls]Лист2'!$AJ102</f>
    </nc>
  </rcc>
  <rcc rId="297691" sId="4">
    <oc r="BU105">
      <f>'D:\Documents\Маруся\+Работа\Комиссия по разработке ТПОМС\Протоколы\2020\Протокол №05 от 26.03.2020\СМО\[МАКС v8.xls]Лист2'!$AK248</f>
    </oc>
    <nc r="BU105">
      <f>'Y:\Документы ТФОМС\Комиссия по разработке ТПОМС\Протоколы\2020\Протокол №10\СМО\[МАКС.xls]Лист2'!$AK248</f>
    </nc>
  </rcc>
  <rcc rId="297692" sId="4">
    <oc r="BV105">
      <f>'D:\Documents\Маруся\+Работа\Комиссия по разработке ТПОМС\Протоколы\2020\Протокол №05 от 26.03.2020\СМО\[МАКС v8.xls]Лист2'!$AK102</f>
    </oc>
    <nc r="BV105">
      <f>'Y:\Документы ТФОМС\Комиссия по разработке ТПОМС\Протоколы\2020\Протокол №10\СМО\[МАКС.xls]Лист2'!$AK102</f>
    </nc>
  </rcc>
  <rcc rId="297693" sId="4">
    <oc r="BW105">
      <f>'D:\Documents\Маруся\+Работа\Комиссия по разработке ТПОМС\Протоколы\2020\Протокол №05 от 26.03.2020\СМО\[МАКС v8.xls]Лист2'!$AL248</f>
    </oc>
    <nc r="BW105">
      <f>'Y:\Документы ТФОМС\Комиссия по разработке ТПОМС\Протоколы\2020\Протокол №10\СМО\[МАКС.xls]Лист2'!$AL248</f>
    </nc>
  </rcc>
  <rcc rId="297694" sId="4">
    <oc r="BX105">
      <f>'D:\Documents\Маруся\+Работа\Комиссия по разработке ТПОМС\Протоколы\2020\Протокол №05 от 26.03.2020\СМО\[МАКС v8.xls]Лист2'!$AL102</f>
    </oc>
    <nc r="BX105">
      <f>'Y:\Документы ТФОМС\Комиссия по разработке ТПОМС\Протоколы\2020\Протокол №10\СМО\[МАКС.xls]Лист2'!$AL102</f>
    </nc>
  </rcc>
  <rcc rId="297695" sId="4">
    <oc r="BY105">
      <f>'D:\Documents\Маруся\+Работа\Комиссия по разработке ТПОМС\Протоколы\2020\Протокол №05 от 26.03.2020\СМО\[МАКС v8.xls]Лист2'!$AN248</f>
    </oc>
    <nc r="BY105">
      <f>'Y:\Документы ТФОМС\Комиссия по разработке ТПОМС\Протоколы\2020\Протокол №10\СМО\[МАКС.xls]Лист2'!$AN248</f>
    </nc>
  </rcc>
  <rcc rId="297696" sId="4">
    <oc r="BZ105">
      <f>'D:\Documents\Маруся\+Работа\Комиссия по разработке ТПОМС\Протоколы\2020\Протокол №05 от 26.03.2020\СМО\[МАКС v8.xls]Лист2'!$AN102</f>
    </oc>
    <nc r="BZ105">
      <f>'Y:\Документы ТФОМС\Комиссия по разработке ТПОМС\Протоколы\2020\Протокол №10\СМО\[МАКС.xls]Лист2'!$AN102</f>
    </nc>
  </rcc>
  <rcc rId="297697" sId="4">
    <oc r="CC105">
      <f>'D:\Documents\Маруся\+Работа\Комиссия по разработке ТПОМС\Протоколы\2020\Протокол №05 от 26.03.2020\СМО\[МАКС v8.xls]Лист2'!$AQ248</f>
    </oc>
    <nc r="CC105">
      <f>'Y:\Документы ТФОМС\Комиссия по разработке ТПОМС\Протоколы\2020\Протокол №10\СМО\[МАКС.xls]Лист2'!$AQ248</f>
    </nc>
  </rcc>
  <rcc rId="297698" sId="4">
    <oc r="CD105">
      <f>'D:\Documents\Маруся\+Работа\Комиссия по разработке ТПОМС\Протоколы\2020\Протокол №05 от 26.03.2020\СМО\[МАКС v8.xls]Лист2'!$AQ102</f>
    </oc>
    <nc r="CD105">
      <f>'Y:\Документы ТФОМС\Комиссия по разработке ТПОМС\Протоколы\2020\Протокол №10\СМО\[МАКС.xls]Лист2'!$AQ102</f>
    </nc>
  </rcc>
  <rcc rId="297699" sId="4">
    <oc r="CE105">
      <f>'D:\Documents\Маруся\+Работа\Комиссия по разработке ТПОМС\Протоколы\2020\Протокол №05 от 26.03.2020\СМО\[МАКС v8.xls]Лист2'!$AR248</f>
    </oc>
    <nc r="CE105">
      <f>'Y:\Документы ТФОМС\Комиссия по разработке ТПОМС\Протоколы\2020\Протокол №10\СМО\[МАКС.xls]Лист2'!$AR248</f>
    </nc>
  </rcc>
  <rcc rId="297700" sId="4">
    <oc r="CF105">
      <f>'D:\Documents\Маруся\+Работа\Комиссия по разработке ТПОМС\Протоколы\2020\Протокол №05 от 26.03.2020\СМО\[МАКС v8.xls]Лист2'!$AR102</f>
    </oc>
    <nc r="CF105">
      <f>'Y:\Документы ТФОМС\Комиссия по разработке ТПОМС\Протоколы\2020\Протокол №10\СМО\[МАКС.xls]Лист2'!$AR102</f>
    </nc>
  </rcc>
  <rcc rId="297701" sId="4">
    <oc r="CG105">
      <f>'D:\Documents\Маруся\+Работа\Комиссия по разработке ТПОМС\Протоколы\2020\Протокол №05 от 26.03.2020\СМО\[МАКС v8.xls]Лист2'!$AS248</f>
    </oc>
    <nc r="CG105">
      <f>'Y:\Документы ТФОМС\Комиссия по разработке ТПОМС\Протоколы\2020\Протокол №10\СМО\[МАКС.xls]Лист2'!$AS248</f>
    </nc>
  </rcc>
  <rcc rId="297702" sId="4">
    <oc r="CH105">
      <f>'D:\Documents\Маруся\+Работа\Комиссия по разработке ТПОМС\Протоколы\2020\Протокол №05 от 26.03.2020\СМО\[МАКС v8.xls]Лист2'!$AS102</f>
    </oc>
    <nc r="CH105">
      <f>'Y:\Документы ТФОМС\Комиссия по разработке ТПОМС\Протоколы\2020\Протокол №10\СМО\[МАКС.xls]Лист2'!$AS102</f>
    </nc>
  </rcc>
  <rcc rId="297703" sId="4">
    <oc r="CI105">
      <f>'D:\Documents\Маруся\+Работа\Комиссия по разработке ТПОМС\Протоколы\2020\Протокол №05 от 26.03.2020\СМО\[МАКС v8.xls]Лист2'!$AW248</f>
    </oc>
    <nc r="CI105">
      <f>'Y:\Документы ТФОМС\Комиссия по разработке ТПОМС\Протоколы\2020\Протокол №10\СМО\[МАКС.xls]Лист2'!$AW248</f>
    </nc>
  </rcc>
  <rcc rId="297704" sId="4">
    <oc r="CJ105">
      <f>'D:\Documents\Маруся\+Работа\Комиссия по разработке ТПОМС\Протоколы\2020\Протокол №05 от 26.03.2020\СМО\[МАКС v8.xls]Лист2'!$AW102</f>
    </oc>
    <nc r="CJ105">
      <f>'Y:\Документы ТФОМС\Комиссия по разработке ТПОМС\Протоколы\2020\Протокол №10\СМО\[МАКС.xls]Лист2'!$AW102</f>
    </nc>
  </rcc>
  <rcc rId="297705" sId="4">
    <oc r="CK105">
      <f>'D:\Documents\Маруся\+Работа\Комиссия по разработке ТПОМС\Протоколы\2020\Протокол №05 от 26.03.2020\СМО\[МАКС v8.xls]Лист2'!$AT248</f>
    </oc>
    <nc r="CK105">
      <f>'Y:\Документы ТФОМС\Комиссия по разработке ТПОМС\Протоколы\2020\Протокол №10\СМО\[МАКС.xls]Лист2'!$AT248</f>
    </nc>
  </rcc>
  <rcc rId="297706" sId="4">
    <oc r="CL105">
      <f>'D:\Documents\Маруся\+Работа\Комиссия по разработке ТПОМС\Протоколы\2020\Протокол №05 от 26.03.2020\СМО\[МАКС v8.xls]Лист2'!$AT102</f>
    </oc>
    <nc r="CL105">
      <f>'Y:\Документы ТФОМС\Комиссия по разработке ТПОМС\Протоколы\2020\Протокол №10\СМО\[МАКС.xls]Лист2'!$AT102</f>
    </nc>
  </rcc>
  <rcc rId="297707" sId="4">
    <oc r="CM105">
      <f>'D:\Documents\Маруся\+Работа\Комиссия по разработке ТПОМС\Протоколы\2020\Протокол №05 от 26.03.2020\СМО\[МАКС v8.xls]Лист2'!$AU248</f>
    </oc>
    <nc r="CM105">
      <f>'Y:\Документы ТФОМС\Комиссия по разработке ТПОМС\Протоколы\2020\Протокол №10\СМО\[МАКС.xls]Лист2'!$AU248</f>
    </nc>
  </rcc>
  <rcc rId="297708" sId="4">
    <oc r="CN105">
      <f>'D:\Documents\Маруся\+Работа\Комиссия по разработке ТПОМС\Протоколы\2020\Протокол №05 от 26.03.2020\СМО\[МАКС v8.xls]Лист2'!$AU102</f>
    </oc>
    <nc r="CN105">
      <f>'Y:\Документы ТФОМС\Комиссия по разработке ТПОМС\Протоколы\2020\Протокол №10\СМО\[МАКС.xls]Лист2'!$AU102</f>
    </nc>
  </rcc>
  <rcc rId="297709" sId="4">
    <oc r="CO105">
      <f>'D:\Documents\Маруся\+Работа\Комиссия по разработке ТПОМС\Протоколы\2020\Протокол №05 от 26.03.2020\СМО\[МАКС v8.xls]Лист2'!$AV248</f>
    </oc>
    <nc r="CO105">
      <f>'Y:\Документы ТФОМС\Комиссия по разработке ТПОМС\Протоколы\2020\Протокол №10\СМО\[МАКС.xls]Лист2'!$AV248</f>
    </nc>
  </rcc>
  <rcc rId="297710" sId="4">
    <oc r="CP105">
      <f>'D:\Documents\Маруся\+Работа\Комиссия по разработке ТПОМС\Протоколы\2020\Протокол №05 от 26.03.2020\СМО\[МАКС v8.xls]Лист2'!$AV102</f>
    </oc>
    <nc r="CP105">
      <f>'Y:\Документы ТФОМС\Комиссия по разработке ТПОМС\Протоколы\2020\Протокол №10\СМО\[МАКС.xls]Лист2'!$AV102</f>
    </nc>
  </rcc>
  <rcc rId="297711" sId="4">
    <oc r="CQ105">
      <f>'D:\Documents\Маруся\+Работа\Комиссия по разработке ТПОМС\Протоколы\2020\Протокол №05 от 26.03.2020\СМО\[МАКС v8.xls]Лист2'!$AX248</f>
    </oc>
    <nc r="CQ105">
      <f>'Y:\Документы ТФОМС\Комиссия по разработке ТПОМС\Протоколы\2020\Протокол №10\СМО\[МАКС.xls]Лист2'!$AX248</f>
    </nc>
  </rcc>
  <rcc rId="297712" sId="4">
    <oc r="CR105">
      <f>'D:\Documents\Маруся\+Работа\Комиссия по разработке ТПОМС\Протоколы\2020\Протокол №05 от 26.03.2020\СМО\[МАКС v8.xls]Лист2'!$AX102</f>
    </oc>
    <nc r="CR105">
      <f>'Y:\Документы ТФОМС\Комиссия по разработке ТПОМС\Протоколы\2020\Протокол №10\СМО\[МАКС.xls]Лист2'!$AX102</f>
    </nc>
  </rcc>
  <rcc rId="297713" sId="4">
    <oc r="AA106">
      <f>'D:\Documents\Маруся\+Работа\Комиссия по разработке ТПОМС\Протоколы\2020\Протокол №05 от 26.03.2020\СМО\[МАКС v8.xls]Лист2'!$M249</f>
    </oc>
    <nc r="AA106">
      <f>'Y:\Документы ТФОМС\Комиссия по разработке ТПОМС\Протоколы\2020\Протокол №10\СМО\[МАКС.xls]Лист2'!$M249</f>
    </nc>
  </rcc>
  <rcc rId="297714" sId="4">
    <oc r="AB106">
      <f>'D:\Documents\Маруся\+Работа\Комиссия по разработке ТПОМС\Протоколы\2020\Протокол №05 от 26.03.2020\СМО\[МАКС v8.xls]Лист2'!$M103</f>
    </oc>
    <nc r="AB106">
      <f>'Y:\Документы ТФОМС\Комиссия по разработке ТПОМС\Протоколы\2020\Протокол №10\СМО\[МАКС.xls]Лист2'!$M103</f>
    </nc>
  </rcc>
  <rcc rId="297715" sId="4">
    <oc r="AC106">
      <f>'D:\Documents\Маруся\+Работа\Комиссия по разработке ТПОМС\Протоколы\2020\Протокол №05 от 26.03.2020\СМО\[МАКС v8.xls]Лист2'!$N249</f>
    </oc>
    <nc r="AC106">
      <f>'Y:\Документы ТФОМС\Комиссия по разработке ТПОМС\Протоколы\2020\Протокол №10\СМО\[МАКС.xls]Лист2'!$N249</f>
    </nc>
  </rcc>
  <rcc rId="297716" sId="4">
    <oc r="AD106">
      <f>'D:\Documents\Маруся\+Работа\Комиссия по разработке ТПОМС\Протоколы\2020\Протокол №05 от 26.03.2020\СМО\[МАКС v8.xls]Лист2'!$N103</f>
    </oc>
    <nc r="AD106">
      <f>'Y:\Документы ТФОМС\Комиссия по разработке ТПОМС\Протоколы\2020\Протокол №10\СМО\[МАКС.xls]Лист2'!$N103</f>
    </nc>
  </rcc>
  <rcc rId="297717" sId="4">
    <oc r="AE106">
      <f>'D:\Documents\Маруся\+Работа\Комиссия по разработке ТПОМС\Протоколы\2020\Протокол №05 от 26.03.2020\СМО\[МАКС v8.xls]Лист2'!$O249</f>
    </oc>
    <nc r="AE106">
      <f>'Y:\Документы ТФОМС\Комиссия по разработке ТПОМС\Протоколы\2020\Протокол №10\СМО\[МАКС.xls]Лист2'!$O249</f>
    </nc>
  </rcc>
  <rcc rId="297718" sId="4">
    <oc r="AF106">
      <f>'D:\Documents\Маруся\+Работа\Комиссия по разработке ТПОМС\Протоколы\2020\Протокол №05 от 26.03.2020\СМО\[МАКС v8.xls]Лист2'!$O103</f>
    </oc>
    <nc r="AF106">
      <f>'Y:\Документы ТФОМС\Комиссия по разработке ТПОМС\Протоколы\2020\Протокол №10\СМО\[МАКС.xls]Лист2'!$O103</f>
    </nc>
  </rcc>
  <rcc rId="297719" sId="4">
    <oc r="AG106">
      <f>'D:\Documents\Маруся\+Работа\Комиссия по разработке ТПОМС\Протоколы\2020\Протокол №05 от 26.03.2020\СМО\[МАКС v8.xls]Лист2'!$S249</f>
    </oc>
    <nc r="AG106">
      <f>'Y:\Документы ТФОМС\Комиссия по разработке ТПОМС\Протоколы\2020\Протокол №10\СМО\[МАКС.xls]Лист2'!$S249</f>
    </nc>
  </rcc>
  <rcc rId="297720" sId="4">
    <oc r="AH106">
      <f>'D:\Documents\Маруся\+Работа\Комиссия по разработке ТПОМС\Протоколы\2020\Протокол №05 от 26.03.2020\СМО\[МАКС v8.xls]Лист2'!$S103</f>
    </oc>
    <nc r="AH106">
      <f>'Y:\Документы ТФОМС\Комиссия по разработке ТПОМС\Протоколы\2020\Протокол №10\СМО\[МАКС.xls]Лист2'!$S103</f>
    </nc>
  </rcc>
  <rcc rId="297721" sId="4">
    <oc r="AI106">
      <f>'D:\Documents\Маруся\+Работа\Комиссия по разработке ТПОМС\Протоколы\2020\Протокол №05 от 26.03.2020\СМО\[МАКС v8.xls]Лист2'!$P249</f>
    </oc>
    <nc r="AI106">
      <f>'Y:\Документы ТФОМС\Комиссия по разработке ТПОМС\Протоколы\2020\Протокол №10\СМО\[МАКС.xls]Лист2'!$P249</f>
    </nc>
  </rcc>
  <rcc rId="297722" sId="4">
    <oc r="AJ106">
      <f>'D:\Documents\Маруся\+Работа\Комиссия по разработке ТПОМС\Протоколы\2020\Протокол №05 от 26.03.2020\СМО\[МАКС v8.xls]Лист2'!$P103</f>
    </oc>
    <nc r="AJ106">
      <f>'Y:\Документы ТФОМС\Комиссия по разработке ТПОМС\Протоколы\2020\Протокол №10\СМО\[МАКС.xls]Лист2'!$P103</f>
    </nc>
  </rcc>
  <rcc rId="297723" sId="4">
    <oc r="AK106">
      <f>'D:\Documents\Маруся\+Работа\Комиссия по разработке ТПОМС\Протоколы\2020\Протокол №05 от 26.03.2020\СМО\[МАКС v8.xls]Лист2'!$Q249</f>
    </oc>
    <nc r="AK106">
      <f>'Y:\Документы ТФОМС\Комиссия по разработке ТПОМС\Протоколы\2020\Протокол №10\СМО\[МАКС.xls]Лист2'!$Q249</f>
    </nc>
  </rcc>
  <rcc rId="297724" sId="4">
    <oc r="AL106">
      <f>'D:\Documents\Маруся\+Работа\Комиссия по разработке ТПОМС\Протоколы\2020\Протокол №05 от 26.03.2020\СМО\[МАКС v8.xls]Лист2'!$Q103</f>
    </oc>
    <nc r="AL106">
      <f>'Y:\Документы ТФОМС\Комиссия по разработке ТПОМС\Протоколы\2020\Протокол №10\СМО\[МАКС.xls]Лист2'!$Q103</f>
    </nc>
  </rcc>
  <rcc rId="297725" sId="4">
    <oc r="AM106">
      <f>'D:\Documents\Маруся\+Работа\Комиссия по разработке ТПОМС\Протоколы\2020\Протокол №05 от 26.03.2020\СМО\[МАКС v8.xls]Лист2'!$R249</f>
    </oc>
    <nc r="AM106">
      <f>'Y:\Документы ТФОМС\Комиссия по разработке ТПОМС\Протоколы\2020\Протокол №10\СМО\[МАКС.xls]Лист2'!$R249</f>
    </nc>
  </rcc>
  <rcc rId="297726" sId="4">
    <oc r="AN106">
      <f>'D:\Documents\Маруся\+Работа\Комиссия по разработке ТПОМС\Протоколы\2020\Протокол №05 от 26.03.2020\СМО\[МАКС v8.xls]Лист2'!$R103</f>
    </oc>
    <nc r="AN106">
      <f>'Y:\Документы ТФОМС\Комиссия по разработке ТПОМС\Протоколы\2020\Протокол №10\СМО\[МАКС.xls]Лист2'!$R103</f>
    </nc>
  </rcc>
  <rcc rId="297727" sId="4">
    <oc r="AO106">
      <f>'D:\Documents\Маруся\+Работа\Комиссия по разработке ТПОМС\Протоколы\2020\Протокол №05 от 26.03.2020\СМО\[МАКС v8.xls]Лист2'!$T249</f>
    </oc>
    <nc r="AO106">
      <f>'Y:\Документы ТФОМС\Комиссия по разработке ТПОМС\Протоколы\2020\Протокол №10\СМО\[МАКС.xls]Лист2'!$T249</f>
    </nc>
  </rcc>
  <rcc rId="297728" sId="4">
    <oc r="AP106">
      <f>'D:\Documents\Маруся\+Работа\Комиссия по разработке ТПОМС\Протоколы\2020\Протокол №05 от 26.03.2020\СМО\[МАКС v8.xls]Лист2'!$T103</f>
    </oc>
    <nc r="AP106">
      <f>'Y:\Документы ТФОМС\Комиссия по разработке ТПОМС\Протоколы\2020\Протокол №10\СМО\[МАКС.xls]Лист2'!$T103</f>
    </nc>
  </rcc>
  <rcc rId="297729" sId="4">
    <oc r="AS106">
      <f>'D:\Documents\Маруся\+Работа\Комиссия по разработке ТПОМС\Протоколы\2020\Протокол №05 от 26.03.2020\СМО\[МАКС v8.xls]Лист2'!$W249</f>
    </oc>
    <nc r="AS106">
      <f>'Y:\Документы ТФОМС\Комиссия по разработке ТПОМС\Протоколы\2020\Протокол №10\СМО\[МАКС.xls]Лист2'!$W249</f>
    </nc>
  </rcc>
  <rcc rId="297730" sId="4">
    <oc r="AT106">
      <f>'D:\Documents\Маруся\+Работа\Комиссия по разработке ТПОМС\Протоколы\2020\Протокол №05 от 26.03.2020\СМО\[МАКС v8.xls]Лист2'!$W103</f>
    </oc>
    <nc r="AT106">
      <f>'Y:\Документы ТФОМС\Комиссия по разработке ТПОМС\Протоколы\2020\Протокол №10\СМО\[МАКС.xls]Лист2'!$W103</f>
    </nc>
  </rcc>
  <rcc rId="297731" sId="4">
    <oc r="AU106">
      <f>'D:\Documents\Маруся\+Работа\Комиссия по разработке ТПОМС\Протоколы\2020\Протокол №05 от 26.03.2020\СМО\[МАКС v8.xls]Лист2'!$X249</f>
    </oc>
    <nc r="AU106">
      <f>'Y:\Документы ТФОМС\Комиссия по разработке ТПОМС\Протоколы\2020\Протокол №10\СМО\[МАКС.xls]Лист2'!$X249</f>
    </nc>
  </rcc>
  <rcc rId="297732" sId="4">
    <oc r="AV106">
      <f>'D:\Documents\Маруся\+Работа\Комиссия по разработке ТПОМС\Протоколы\2020\Протокол №05 от 26.03.2020\СМО\[МАКС v8.xls]Лист2'!$X103</f>
    </oc>
    <nc r="AV106">
      <f>'Y:\Документы ТФОМС\Комиссия по разработке ТПОМС\Протоколы\2020\Протокол №10\СМО\[МАКС.xls]Лист2'!$X103</f>
    </nc>
  </rcc>
  <rcc rId="297733" sId="4">
    <oc r="AW106">
      <f>'D:\Documents\Маруся\+Работа\Комиссия по разработке ТПОМС\Протоколы\2020\Протокол №05 от 26.03.2020\СМО\[МАКС v8.xls]Лист2'!$Y249</f>
    </oc>
    <nc r="AW106">
      <f>'Y:\Документы ТФОМС\Комиссия по разработке ТПОМС\Протоколы\2020\Протокол №10\СМО\[МАКС.xls]Лист2'!$Y249</f>
    </nc>
  </rcc>
  <rcc rId="297734" sId="4">
    <oc r="AX106">
      <f>'D:\Documents\Маруся\+Работа\Комиссия по разработке ТПОМС\Протоколы\2020\Протокол №05 от 26.03.2020\СМО\[МАКС v8.xls]Лист2'!$Y103</f>
    </oc>
    <nc r="AX106">
      <f>'Y:\Документы ТФОМС\Комиссия по разработке ТПОМС\Протоколы\2020\Протокол №10\СМО\[МАКС.xls]Лист2'!$Y103</f>
    </nc>
  </rcc>
  <rcc rId="297735" sId="4">
    <oc r="AY106">
      <f>'D:\Documents\Маруся\+Работа\Комиссия по разработке ТПОМС\Протоколы\2020\Протокол №05 от 26.03.2020\СМО\[МАКС v8.xls]Лист2'!$AC249</f>
    </oc>
    <nc r="AY106">
      <f>'Y:\Документы ТФОМС\Комиссия по разработке ТПОМС\Протоколы\2020\Протокол №10\СМО\[МАКС.xls]Лист2'!$AC249</f>
    </nc>
  </rcc>
  <rcc rId="297736" sId="4">
    <oc r="AZ106">
      <f>'D:\Documents\Маруся\+Работа\Комиссия по разработке ТПОМС\Протоколы\2020\Протокол №05 от 26.03.2020\СМО\[МАКС v8.xls]Лист2'!$AC103</f>
    </oc>
    <nc r="AZ106">
      <f>'Y:\Документы ТФОМС\Комиссия по разработке ТПОМС\Протоколы\2020\Протокол №10\СМО\[МАКС.xls]Лист2'!$AC103</f>
    </nc>
  </rcc>
  <rcc rId="297737" sId="4">
    <oc r="BA106">
      <f>'D:\Documents\Маруся\+Работа\Комиссия по разработке ТПОМС\Протоколы\2020\Протокол №05 от 26.03.2020\СМО\[МАКС v8.xls]Лист2'!$Z249</f>
    </oc>
    <nc r="BA106">
      <f>'Y:\Документы ТФОМС\Комиссия по разработке ТПОМС\Протоколы\2020\Протокол №10\СМО\[МАКС.xls]Лист2'!$Z249</f>
    </nc>
  </rcc>
  <rcc rId="297738" sId="4">
    <oc r="BB106">
      <f>'D:\Documents\Маруся\+Работа\Комиссия по разработке ТПОМС\Протоколы\2020\Протокол №05 от 26.03.2020\СМО\[МАКС v8.xls]Лист2'!$Z103</f>
    </oc>
    <nc r="BB106">
      <f>'Y:\Документы ТФОМС\Комиссия по разработке ТПОМС\Протоколы\2020\Протокол №10\СМО\[МАКС.xls]Лист2'!$Z103</f>
    </nc>
  </rcc>
  <rcc rId="297739" sId="4">
    <oc r="BC106">
      <f>'D:\Documents\Маруся\+Работа\Комиссия по разработке ТПОМС\Протоколы\2020\Протокол №05 от 26.03.2020\СМО\[МАКС v8.xls]Лист2'!$AA249</f>
    </oc>
    <nc r="BC106">
      <f>'Y:\Документы ТФОМС\Комиссия по разработке ТПОМС\Протоколы\2020\Протокол №10\СМО\[МАКС.xls]Лист2'!$AA249</f>
    </nc>
  </rcc>
  <rcc rId="297740" sId="4">
    <oc r="BD106">
      <f>'D:\Documents\Маруся\+Работа\Комиссия по разработке ТПОМС\Протоколы\2020\Протокол №05 от 26.03.2020\СМО\[МАКС v8.xls]Лист2'!$AA103</f>
    </oc>
    <nc r="BD106">
      <f>'Y:\Документы ТФОМС\Комиссия по разработке ТПОМС\Протоколы\2020\Протокол №10\СМО\[МАКС.xls]Лист2'!$AA103</f>
    </nc>
  </rcc>
  <rcc rId="297741" sId="4">
    <oc r="BE106">
      <f>'D:\Documents\Маруся\+Работа\Комиссия по разработке ТПОМС\Протоколы\2020\Протокол №05 от 26.03.2020\СМО\[МАКС v8.xls]Лист2'!$AB249</f>
    </oc>
    <nc r="BE106">
      <f>'Y:\Документы ТФОМС\Комиссия по разработке ТПОМС\Протоколы\2020\Протокол №10\СМО\[МАКС.xls]Лист2'!$AB249</f>
    </nc>
  </rcc>
  <rcc rId="297742" sId="4">
    <oc r="BF106">
      <f>'D:\Documents\Маруся\+Работа\Комиссия по разработке ТПОМС\Протоколы\2020\Протокол №05 от 26.03.2020\СМО\[МАКС v8.xls]Лист2'!$AB103</f>
    </oc>
    <nc r="BF106">
      <f>'Y:\Документы ТФОМС\Комиссия по разработке ТПОМС\Протоколы\2020\Протокол №10\СМО\[МАКС.xls]Лист2'!$AB103</f>
    </nc>
  </rcc>
  <rcc rId="297743" sId="4">
    <oc r="BG106">
      <f>'D:\Documents\Маруся\+Работа\Комиссия по разработке ТПОМС\Протоколы\2020\Протокол №05 от 26.03.2020\СМО\[МАКС v8.xls]Лист2'!$AD249</f>
    </oc>
    <nc r="BG106">
      <f>'Y:\Документы ТФОМС\Комиссия по разработке ТПОМС\Протоколы\2020\Протокол №10\СМО\[МАКС.xls]Лист2'!$AD249</f>
    </nc>
  </rcc>
  <rcc rId="297744" sId="4">
    <oc r="BH106">
      <f>'D:\Documents\Маруся\+Работа\Комиссия по разработке ТПОМС\Протоколы\2020\Протокол №05 от 26.03.2020\СМО\[МАКС v8.xls]Лист2'!$AD103</f>
    </oc>
    <nc r="BH106">
      <f>'Y:\Документы ТФОМС\Комиссия по разработке ТПОМС\Протоколы\2020\Протокол №10\СМО\[МАКС.xls]Лист2'!$AD103</f>
    </nc>
  </rcc>
  <rcc rId="297745" sId="4">
    <oc r="BK106">
      <f>'D:\Documents\Маруся\+Работа\Комиссия по разработке ТПОМС\Протоколы\2020\Протокол №05 от 26.03.2020\СМО\[МАКС v8.xls]Лист2'!$AG249</f>
    </oc>
    <nc r="BK106">
      <f>'Y:\Документы ТФОМС\Комиссия по разработке ТПОМС\Протоколы\2020\Протокол №10\СМО\[МАКС.xls]Лист2'!$AG249</f>
    </nc>
  </rcc>
  <rcc rId="297746" sId="4">
    <oc r="BL106">
      <f>'D:\Documents\Маруся\+Работа\Комиссия по разработке ТПОМС\Протоколы\2020\Протокол №05 от 26.03.2020\СМО\[МАКС v8.xls]Лист2'!$AG103</f>
    </oc>
    <nc r="BL106">
      <f>'Y:\Документы ТФОМС\Комиссия по разработке ТПОМС\Протоколы\2020\Протокол №10\СМО\[МАКС.xls]Лист2'!$AG103</f>
    </nc>
  </rcc>
  <rcc rId="297747" sId="4">
    <oc r="BM106">
      <f>'D:\Documents\Маруся\+Работа\Комиссия по разработке ТПОМС\Протоколы\2020\Протокол №05 от 26.03.2020\СМО\[МАКС v8.xls]Лист2'!$AH249</f>
    </oc>
    <nc r="BM106">
      <f>'Y:\Документы ТФОМС\Комиссия по разработке ТПОМС\Протоколы\2020\Протокол №10\СМО\[МАКС.xls]Лист2'!$AH249</f>
    </nc>
  </rcc>
  <rcc rId="297748" sId="4">
    <oc r="BN106">
      <f>'D:\Documents\Маруся\+Работа\Комиссия по разработке ТПОМС\Протоколы\2020\Протокол №05 от 26.03.2020\СМО\[МАКС v8.xls]Лист2'!$AH103</f>
    </oc>
    <nc r="BN106">
      <f>'Y:\Документы ТФОМС\Комиссия по разработке ТПОМС\Протоколы\2020\Протокол №10\СМО\[МАКС.xls]Лист2'!$AH103</f>
    </nc>
  </rcc>
  <rcc rId="297749" sId="4">
    <oc r="BO106">
      <f>'D:\Documents\Маруся\+Работа\Комиссия по разработке ТПОМС\Протоколы\2020\Протокол №05 от 26.03.2020\СМО\[МАКС v8.xls]Лист2'!$AI249</f>
    </oc>
    <nc r="BO106">
      <f>'Y:\Документы ТФОМС\Комиссия по разработке ТПОМС\Протоколы\2020\Протокол №10\СМО\[МАКС.xls]Лист2'!$AI249</f>
    </nc>
  </rcc>
  <rcc rId="297750" sId="4">
    <oc r="BP106">
      <f>'D:\Documents\Маруся\+Работа\Комиссия по разработке ТПОМС\Протоколы\2020\Протокол №05 от 26.03.2020\СМО\[МАКС v8.xls]Лист2'!$AI103</f>
    </oc>
    <nc r="BP106">
      <f>'Y:\Документы ТФОМС\Комиссия по разработке ТПОМС\Протоколы\2020\Протокол №10\СМО\[МАКС.xls]Лист2'!$AI103</f>
    </nc>
  </rcc>
  <rcc rId="297751" sId="4">
    <oc r="BQ106">
      <f>'D:\Documents\Маруся\+Работа\Комиссия по разработке ТПОМС\Протоколы\2020\Протокол №05 от 26.03.2020\СМО\[МАКС v8.xls]Лист2'!$AM249</f>
    </oc>
    <nc r="BQ106">
      <f>'Y:\Документы ТФОМС\Комиссия по разработке ТПОМС\Протоколы\2020\Протокол №10\СМО\[МАКС.xls]Лист2'!$AM249</f>
    </nc>
  </rcc>
  <rcc rId="297752" sId="4">
    <oc r="BR106">
      <f>'D:\Documents\Маруся\+Работа\Комиссия по разработке ТПОМС\Протоколы\2020\Протокол №05 от 26.03.2020\СМО\[МАКС v8.xls]Лист2'!$AM103</f>
    </oc>
    <nc r="BR106">
      <f>'Y:\Документы ТФОМС\Комиссия по разработке ТПОМС\Протоколы\2020\Протокол №10\СМО\[МАКС.xls]Лист2'!$AM103</f>
    </nc>
  </rcc>
  <rcc rId="297753" sId="4">
    <oc r="BS106">
      <f>'D:\Documents\Маруся\+Работа\Комиссия по разработке ТПОМС\Протоколы\2020\Протокол №05 от 26.03.2020\СМО\[МАКС v8.xls]Лист2'!$AJ249</f>
    </oc>
    <nc r="BS106">
      <f>'Y:\Документы ТФОМС\Комиссия по разработке ТПОМС\Протоколы\2020\Протокол №10\СМО\[МАКС.xls]Лист2'!$AJ249</f>
    </nc>
  </rcc>
  <rcc rId="297754" sId="4">
    <oc r="BT106">
      <f>'D:\Documents\Маруся\+Работа\Комиссия по разработке ТПОМС\Протоколы\2020\Протокол №05 от 26.03.2020\СМО\[МАКС v8.xls]Лист2'!$AJ103</f>
    </oc>
    <nc r="BT106">
      <f>'Y:\Документы ТФОМС\Комиссия по разработке ТПОМС\Протоколы\2020\Протокол №10\СМО\[МАКС.xls]Лист2'!$AJ103</f>
    </nc>
  </rcc>
  <rcc rId="297755" sId="4">
    <oc r="BU106">
      <f>'D:\Documents\Маруся\+Работа\Комиссия по разработке ТПОМС\Протоколы\2020\Протокол №05 от 26.03.2020\СМО\[МАКС v8.xls]Лист2'!$AK249</f>
    </oc>
    <nc r="BU106">
      <f>'Y:\Документы ТФОМС\Комиссия по разработке ТПОМС\Протоколы\2020\Протокол №10\СМО\[МАКС.xls]Лист2'!$AK249</f>
    </nc>
  </rcc>
  <rcc rId="297756" sId="4">
    <oc r="BV106">
      <f>'D:\Documents\Маруся\+Работа\Комиссия по разработке ТПОМС\Протоколы\2020\Протокол №05 от 26.03.2020\СМО\[МАКС v8.xls]Лист2'!$AK103</f>
    </oc>
    <nc r="BV106">
      <f>'Y:\Документы ТФОМС\Комиссия по разработке ТПОМС\Протоколы\2020\Протокол №10\СМО\[МАКС.xls]Лист2'!$AK103</f>
    </nc>
  </rcc>
  <rcc rId="297757" sId="4">
    <oc r="BW106">
      <f>'D:\Documents\Маруся\+Работа\Комиссия по разработке ТПОМС\Протоколы\2020\Протокол №05 от 26.03.2020\СМО\[МАКС v8.xls]Лист2'!$AL249</f>
    </oc>
    <nc r="BW106">
      <f>'Y:\Документы ТФОМС\Комиссия по разработке ТПОМС\Протоколы\2020\Протокол №10\СМО\[МАКС.xls]Лист2'!$AL249</f>
    </nc>
  </rcc>
  <rcc rId="297758" sId="4">
    <oc r="BX106">
      <f>'D:\Documents\Маруся\+Работа\Комиссия по разработке ТПОМС\Протоколы\2020\Протокол №05 от 26.03.2020\СМО\[МАКС v8.xls]Лист2'!$AL103</f>
    </oc>
    <nc r="BX106">
      <f>'Y:\Документы ТФОМС\Комиссия по разработке ТПОМС\Протоколы\2020\Протокол №10\СМО\[МАКС.xls]Лист2'!$AL103</f>
    </nc>
  </rcc>
  <rcc rId="297759" sId="4">
    <oc r="BY106">
      <f>'D:\Documents\Маруся\+Работа\Комиссия по разработке ТПОМС\Протоколы\2020\Протокол №05 от 26.03.2020\СМО\[МАКС v8.xls]Лист2'!$AN249</f>
    </oc>
    <nc r="BY106">
      <f>'Y:\Документы ТФОМС\Комиссия по разработке ТПОМС\Протоколы\2020\Протокол №10\СМО\[МАКС.xls]Лист2'!$AN249</f>
    </nc>
  </rcc>
  <rcc rId="297760" sId="4">
    <oc r="BZ106">
      <f>'D:\Documents\Маруся\+Работа\Комиссия по разработке ТПОМС\Протоколы\2020\Протокол №05 от 26.03.2020\СМО\[МАКС v8.xls]Лист2'!$AN103</f>
    </oc>
    <nc r="BZ106">
      <f>'Y:\Документы ТФОМС\Комиссия по разработке ТПОМС\Протоколы\2020\Протокол №10\СМО\[МАКС.xls]Лист2'!$AN103</f>
    </nc>
  </rcc>
  <rcc rId="297761" sId="4">
    <oc r="CC106">
      <f>'D:\Documents\Маруся\+Работа\Комиссия по разработке ТПОМС\Протоколы\2020\Протокол №05 от 26.03.2020\СМО\[МАКС v8.xls]Лист2'!$AQ249</f>
    </oc>
    <nc r="CC106">
      <f>'Y:\Документы ТФОМС\Комиссия по разработке ТПОМС\Протоколы\2020\Протокол №10\СМО\[МАКС.xls]Лист2'!$AQ249</f>
    </nc>
  </rcc>
  <rcc rId="297762" sId="4">
    <oc r="CD106">
      <f>'D:\Documents\Маруся\+Работа\Комиссия по разработке ТПОМС\Протоколы\2020\Протокол №05 от 26.03.2020\СМО\[МАКС v8.xls]Лист2'!$AQ103</f>
    </oc>
    <nc r="CD106">
      <f>'Y:\Документы ТФОМС\Комиссия по разработке ТПОМС\Протоколы\2020\Протокол №10\СМО\[МАКС.xls]Лист2'!$AQ103</f>
    </nc>
  </rcc>
  <rcc rId="297763" sId="4">
    <oc r="CE106">
      <f>'D:\Documents\Маруся\+Работа\Комиссия по разработке ТПОМС\Протоколы\2020\Протокол №05 от 26.03.2020\СМО\[МАКС v8.xls]Лист2'!$AR249</f>
    </oc>
    <nc r="CE106">
      <f>'Y:\Документы ТФОМС\Комиссия по разработке ТПОМС\Протоколы\2020\Протокол №10\СМО\[МАКС.xls]Лист2'!$AR249</f>
    </nc>
  </rcc>
  <rcc rId="297764" sId="4">
    <oc r="CF106">
      <f>'D:\Documents\Маруся\+Работа\Комиссия по разработке ТПОМС\Протоколы\2020\Протокол №05 от 26.03.2020\СМО\[МАКС v8.xls]Лист2'!$AR103</f>
    </oc>
    <nc r="CF106">
      <f>'Y:\Документы ТФОМС\Комиссия по разработке ТПОМС\Протоколы\2020\Протокол №10\СМО\[МАКС.xls]Лист2'!$AR103</f>
    </nc>
  </rcc>
  <rcc rId="297765" sId="4">
    <oc r="CG106">
      <f>'D:\Documents\Маруся\+Работа\Комиссия по разработке ТПОМС\Протоколы\2020\Протокол №05 от 26.03.2020\СМО\[МАКС v8.xls]Лист2'!$AS249</f>
    </oc>
    <nc r="CG106">
      <f>'Y:\Документы ТФОМС\Комиссия по разработке ТПОМС\Протоколы\2020\Протокол №10\СМО\[МАКС.xls]Лист2'!$AS249</f>
    </nc>
  </rcc>
  <rcc rId="297766" sId="4">
    <oc r="CH106">
      <f>'D:\Documents\Маруся\+Работа\Комиссия по разработке ТПОМС\Протоколы\2020\Протокол №05 от 26.03.2020\СМО\[МАКС v8.xls]Лист2'!$AS103</f>
    </oc>
    <nc r="CH106">
      <f>'Y:\Документы ТФОМС\Комиссия по разработке ТПОМС\Протоколы\2020\Протокол №10\СМО\[МАКС.xls]Лист2'!$AS103</f>
    </nc>
  </rcc>
  <rcc rId="297767" sId="4">
    <oc r="CI106">
      <f>'D:\Documents\Маруся\+Работа\Комиссия по разработке ТПОМС\Протоколы\2020\Протокол №05 от 26.03.2020\СМО\[МАКС v8.xls]Лист2'!$AW249</f>
    </oc>
    <nc r="CI106">
      <f>'Y:\Документы ТФОМС\Комиссия по разработке ТПОМС\Протоколы\2020\Протокол №10\СМО\[МАКС.xls]Лист2'!$AW249</f>
    </nc>
  </rcc>
  <rcc rId="297768" sId="4">
    <oc r="CJ106">
      <f>'D:\Documents\Маруся\+Работа\Комиссия по разработке ТПОМС\Протоколы\2020\Протокол №05 от 26.03.2020\СМО\[МАКС v8.xls]Лист2'!$AW103</f>
    </oc>
    <nc r="CJ106">
      <f>'Y:\Документы ТФОМС\Комиссия по разработке ТПОМС\Протоколы\2020\Протокол №10\СМО\[МАКС.xls]Лист2'!$AW103</f>
    </nc>
  </rcc>
  <rcc rId="297769" sId="4">
    <oc r="CK106">
      <f>'D:\Documents\Маруся\+Работа\Комиссия по разработке ТПОМС\Протоколы\2020\Протокол №05 от 26.03.2020\СМО\[МАКС v8.xls]Лист2'!$AT249</f>
    </oc>
    <nc r="CK106">
      <f>'Y:\Документы ТФОМС\Комиссия по разработке ТПОМС\Протоколы\2020\Протокол №10\СМО\[МАКС.xls]Лист2'!$AT249</f>
    </nc>
  </rcc>
  <rcc rId="297770" sId="4">
    <oc r="CL106">
      <f>'D:\Documents\Маруся\+Работа\Комиссия по разработке ТПОМС\Протоколы\2020\Протокол №05 от 26.03.2020\СМО\[МАКС v8.xls]Лист2'!$AT103</f>
    </oc>
    <nc r="CL106">
      <f>'Y:\Документы ТФОМС\Комиссия по разработке ТПОМС\Протоколы\2020\Протокол №10\СМО\[МАКС.xls]Лист2'!$AT103</f>
    </nc>
  </rcc>
  <rcc rId="297771" sId="4">
    <oc r="CM106">
      <f>'D:\Documents\Маруся\+Работа\Комиссия по разработке ТПОМС\Протоколы\2020\Протокол №05 от 26.03.2020\СМО\[МАКС v8.xls]Лист2'!$AU249</f>
    </oc>
    <nc r="CM106">
      <f>'Y:\Документы ТФОМС\Комиссия по разработке ТПОМС\Протоколы\2020\Протокол №10\СМО\[МАКС.xls]Лист2'!$AU249</f>
    </nc>
  </rcc>
  <rcc rId="297772" sId="4">
    <oc r="CN106">
      <f>'D:\Documents\Маруся\+Работа\Комиссия по разработке ТПОМС\Протоколы\2020\Протокол №05 от 26.03.2020\СМО\[МАКС v8.xls]Лист2'!$AU103</f>
    </oc>
    <nc r="CN106">
      <f>'Y:\Документы ТФОМС\Комиссия по разработке ТПОМС\Протоколы\2020\Протокол №10\СМО\[МАКС.xls]Лист2'!$AU103</f>
    </nc>
  </rcc>
  <rcc rId="297773" sId="4">
    <oc r="CO106">
      <f>'D:\Documents\Маруся\+Работа\Комиссия по разработке ТПОМС\Протоколы\2020\Протокол №05 от 26.03.2020\СМО\[МАКС v8.xls]Лист2'!$AV249</f>
    </oc>
    <nc r="CO106">
      <f>'Y:\Документы ТФОМС\Комиссия по разработке ТПОМС\Протоколы\2020\Протокол №10\СМО\[МАКС.xls]Лист2'!$AV249</f>
    </nc>
  </rcc>
  <rcc rId="297774" sId="4">
    <oc r="CP106">
      <f>'D:\Documents\Маруся\+Работа\Комиссия по разработке ТПОМС\Протоколы\2020\Протокол №05 от 26.03.2020\СМО\[МАКС v8.xls]Лист2'!$AV103</f>
    </oc>
    <nc r="CP106">
      <f>'Y:\Документы ТФОМС\Комиссия по разработке ТПОМС\Протоколы\2020\Протокол №10\СМО\[МАКС.xls]Лист2'!$AV103</f>
    </nc>
  </rcc>
  <rcc rId="297775" sId="4">
    <oc r="CQ106">
      <f>'D:\Documents\Маруся\+Работа\Комиссия по разработке ТПОМС\Протоколы\2020\Протокол №05 от 26.03.2020\СМО\[МАКС v8.xls]Лист2'!$AX249</f>
    </oc>
    <nc r="CQ106">
      <f>'Y:\Документы ТФОМС\Комиссия по разработке ТПОМС\Протоколы\2020\Протокол №10\СМО\[МАКС.xls]Лист2'!$AX249</f>
    </nc>
  </rcc>
  <rcc rId="297776" sId="4">
    <oc r="CR106">
      <f>'D:\Documents\Маруся\+Работа\Комиссия по разработке ТПОМС\Протоколы\2020\Протокол №05 от 26.03.2020\СМО\[МАКС v8.xls]Лист2'!$AX103</f>
    </oc>
    <nc r="CR106">
      <f>'Y:\Документы ТФОМС\Комиссия по разработке ТПОМС\Протоколы\2020\Протокол №10\СМО\[МАКС.xls]Лист2'!$AX103</f>
    </nc>
  </rcc>
  <rcc rId="297777" sId="4">
    <oc r="AA107">
      <f>'D:\Documents\Маруся\+Работа\Комиссия по разработке ТПОМС\Протоколы\2020\Протокол №05 от 26.03.2020\СМО\[МАКС v8.xls]Лист2'!$M250</f>
    </oc>
    <nc r="AA107">
      <f>'Y:\Документы ТФОМС\Комиссия по разработке ТПОМС\Протоколы\2020\Протокол №10\СМО\[МАКС.xls]Лист2'!$M250</f>
    </nc>
  </rcc>
  <rcc rId="297778" sId="4">
    <oc r="AB107">
      <f>'D:\Documents\Маруся\+Работа\Комиссия по разработке ТПОМС\Протоколы\2020\Протокол №05 от 26.03.2020\СМО\[МАКС v8.xls]Лист2'!$M104</f>
    </oc>
    <nc r="AB107">
      <f>'Y:\Документы ТФОМС\Комиссия по разработке ТПОМС\Протоколы\2020\Протокол №10\СМО\[МАКС.xls]Лист2'!$M104</f>
    </nc>
  </rcc>
  <rcc rId="297779" sId="4">
    <oc r="AC107">
      <f>'D:\Documents\Маруся\+Работа\Комиссия по разработке ТПОМС\Протоколы\2020\Протокол №05 от 26.03.2020\СМО\[МАКС v8.xls]Лист2'!$N250</f>
    </oc>
    <nc r="AC107">
      <f>'Y:\Документы ТФОМС\Комиссия по разработке ТПОМС\Протоколы\2020\Протокол №10\СМО\[МАКС.xls]Лист2'!$N250</f>
    </nc>
  </rcc>
  <rcc rId="297780" sId="4">
    <oc r="AD107">
      <f>'D:\Documents\Маруся\+Работа\Комиссия по разработке ТПОМС\Протоколы\2020\Протокол №05 от 26.03.2020\СМО\[МАКС v8.xls]Лист2'!$N104</f>
    </oc>
    <nc r="AD107">
      <f>'Y:\Документы ТФОМС\Комиссия по разработке ТПОМС\Протоколы\2020\Протокол №10\СМО\[МАКС.xls]Лист2'!$N104</f>
    </nc>
  </rcc>
  <rcc rId="297781" sId="4">
    <oc r="AE107">
      <f>'D:\Documents\Маруся\+Работа\Комиссия по разработке ТПОМС\Протоколы\2020\Протокол №05 от 26.03.2020\СМО\[МАКС v8.xls]Лист2'!$O250</f>
    </oc>
    <nc r="AE107">
      <f>'Y:\Документы ТФОМС\Комиссия по разработке ТПОМС\Протоколы\2020\Протокол №10\СМО\[МАКС.xls]Лист2'!$O250</f>
    </nc>
  </rcc>
  <rcc rId="297782" sId="4">
    <oc r="AF107">
      <f>'D:\Documents\Маруся\+Работа\Комиссия по разработке ТПОМС\Протоколы\2020\Протокол №05 от 26.03.2020\СМО\[МАКС v8.xls]Лист2'!$O104</f>
    </oc>
    <nc r="AF107">
      <f>'Y:\Документы ТФОМС\Комиссия по разработке ТПОМС\Протоколы\2020\Протокол №10\СМО\[МАКС.xls]Лист2'!$O104</f>
    </nc>
  </rcc>
  <rcc rId="297783" sId="4">
    <oc r="AG107">
      <f>'D:\Documents\Маруся\+Работа\Комиссия по разработке ТПОМС\Протоколы\2020\Протокол №05 от 26.03.2020\СМО\[МАКС v8.xls]Лист2'!$S250</f>
    </oc>
    <nc r="AG107">
      <f>'Y:\Документы ТФОМС\Комиссия по разработке ТПОМС\Протоколы\2020\Протокол №10\СМО\[МАКС.xls]Лист2'!$S250</f>
    </nc>
  </rcc>
  <rcc rId="297784" sId="4">
    <oc r="AH107">
      <f>'D:\Documents\Маруся\+Работа\Комиссия по разработке ТПОМС\Протоколы\2020\Протокол №05 от 26.03.2020\СМО\[МАКС v8.xls]Лист2'!$S104</f>
    </oc>
    <nc r="AH107">
      <f>'Y:\Документы ТФОМС\Комиссия по разработке ТПОМС\Протоколы\2020\Протокол №10\СМО\[МАКС.xls]Лист2'!$S104</f>
    </nc>
  </rcc>
  <rcc rId="297785" sId="4">
    <oc r="AI107">
      <f>'D:\Documents\Маруся\+Работа\Комиссия по разработке ТПОМС\Протоколы\2020\Протокол №05 от 26.03.2020\СМО\[МАКС v8.xls]Лист2'!$P250</f>
    </oc>
    <nc r="AI107">
      <f>'Y:\Документы ТФОМС\Комиссия по разработке ТПОМС\Протоколы\2020\Протокол №10\СМО\[МАКС.xls]Лист2'!$P250</f>
    </nc>
  </rcc>
  <rcc rId="297786" sId="4">
    <oc r="AJ107">
      <f>'D:\Documents\Маруся\+Работа\Комиссия по разработке ТПОМС\Протоколы\2020\Протокол №05 от 26.03.2020\СМО\[МАКС v8.xls]Лист2'!$P104</f>
    </oc>
    <nc r="AJ107">
      <f>'Y:\Документы ТФОМС\Комиссия по разработке ТПОМС\Протоколы\2020\Протокол №10\СМО\[МАКС.xls]Лист2'!$P104</f>
    </nc>
  </rcc>
  <rcc rId="297787" sId="4">
    <oc r="AK107">
      <f>'D:\Documents\Маруся\+Работа\Комиссия по разработке ТПОМС\Протоколы\2020\Протокол №05 от 26.03.2020\СМО\[МАКС v8.xls]Лист2'!$Q250</f>
    </oc>
    <nc r="AK107">
      <f>'Y:\Документы ТФОМС\Комиссия по разработке ТПОМС\Протоколы\2020\Протокол №10\СМО\[МАКС.xls]Лист2'!$Q250</f>
    </nc>
  </rcc>
  <rcc rId="297788" sId="4">
    <oc r="AL107">
      <f>'D:\Documents\Маруся\+Работа\Комиссия по разработке ТПОМС\Протоколы\2020\Протокол №05 от 26.03.2020\СМО\[МАКС v8.xls]Лист2'!$Q104</f>
    </oc>
    <nc r="AL107">
      <f>'Y:\Документы ТФОМС\Комиссия по разработке ТПОМС\Протоколы\2020\Протокол №10\СМО\[МАКС.xls]Лист2'!$Q104</f>
    </nc>
  </rcc>
  <rcc rId="297789" sId="4">
    <oc r="AM107">
      <f>'D:\Documents\Маруся\+Работа\Комиссия по разработке ТПОМС\Протоколы\2020\Протокол №05 от 26.03.2020\СМО\[МАКС v8.xls]Лист2'!$R250</f>
    </oc>
    <nc r="AM107">
      <f>'Y:\Документы ТФОМС\Комиссия по разработке ТПОМС\Протоколы\2020\Протокол №10\СМО\[МАКС.xls]Лист2'!$R250</f>
    </nc>
  </rcc>
  <rcc rId="297790" sId="4">
    <oc r="AN107">
      <f>'D:\Documents\Маруся\+Работа\Комиссия по разработке ТПОМС\Протоколы\2020\Протокол №05 от 26.03.2020\СМО\[МАКС v8.xls]Лист2'!$R104</f>
    </oc>
    <nc r="AN107">
      <f>'Y:\Документы ТФОМС\Комиссия по разработке ТПОМС\Протоколы\2020\Протокол №10\СМО\[МАКС.xls]Лист2'!$R104</f>
    </nc>
  </rcc>
  <rcc rId="297791" sId="4">
    <oc r="AO107">
      <f>'D:\Documents\Маруся\+Работа\Комиссия по разработке ТПОМС\Протоколы\2020\Протокол №05 от 26.03.2020\СМО\[МАКС v8.xls]Лист2'!$T250</f>
    </oc>
    <nc r="AO107">
      <f>'Y:\Документы ТФОМС\Комиссия по разработке ТПОМС\Протоколы\2020\Протокол №10\СМО\[МАКС.xls]Лист2'!$T250</f>
    </nc>
  </rcc>
  <rcc rId="297792" sId="4">
    <oc r="AP107">
      <f>'D:\Documents\Маруся\+Работа\Комиссия по разработке ТПОМС\Протоколы\2020\Протокол №05 от 26.03.2020\СМО\[МАКС v8.xls]Лист2'!$T104</f>
    </oc>
    <nc r="AP107">
      <f>'Y:\Документы ТФОМС\Комиссия по разработке ТПОМС\Протоколы\2020\Протокол №10\СМО\[МАКС.xls]Лист2'!$T104</f>
    </nc>
  </rcc>
  <rcc rId="297793" sId="4">
    <oc r="AS107">
      <f>'D:\Documents\Маруся\+Работа\Комиссия по разработке ТПОМС\Протоколы\2020\Протокол №05 от 26.03.2020\СМО\[МАКС v8.xls]Лист2'!$W250</f>
    </oc>
    <nc r="AS107">
      <f>'Y:\Документы ТФОМС\Комиссия по разработке ТПОМС\Протоколы\2020\Протокол №10\СМО\[МАКС.xls]Лист2'!$W250</f>
    </nc>
  </rcc>
  <rcc rId="297794" sId="4">
    <oc r="AT107">
      <f>'D:\Documents\Маруся\+Работа\Комиссия по разработке ТПОМС\Протоколы\2020\Протокол №05 от 26.03.2020\СМО\[МАКС v8.xls]Лист2'!$W104</f>
    </oc>
    <nc r="AT107">
      <f>'Y:\Документы ТФОМС\Комиссия по разработке ТПОМС\Протоколы\2020\Протокол №10\СМО\[МАКС.xls]Лист2'!$W104</f>
    </nc>
  </rcc>
  <rcc rId="297795" sId="4">
    <oc r="AU107">
      <f>'D:\Documents\Маруся\+Работа\Комиссия по разработке ТПОМС\Протоколы\2020\Протокол №05 от 26.03.2020\СМО\[МАКС v8.xls]Лист2'!$X250</f>
    </oc>
    <nc r="AU107">
      <f>'Y:\Документы ТФОМС\Комиссия по разработке ТПОМС\Протоколы\2020\Протокол №10\СМО\[МАКС.xls]Лист2'!$X250</f>
    </nc>
  </rcc>
  <rcc rId="297796" sId="4">
    <oc r="AV107">
      <f>'D:\Documents\Маруся\+Работа\Комиссия по разработке ТПОМС\Протоколы\2020\Протокол №05 от 26.03.2020\СМО\[МАКС v8.xls]Лист2'!$X104</f>
    </oc>
    <nc r="AV107">
      <f>'Y:\Документы ТФОМС\Комиссия по разработке ТПОМС\Протоколы\2020\Протокол №10\СМО\[МАКС.xls]Лист2'!$X104</f>
    </nc>
  </rcc>
  <rcc rId="297797" sId="4">
    <oc r="AW107">
      <f>'D:\Documents\Маруся\+Работа\Комиссия по разработке ТПОМС\Протоколы\2020\Протокол №05 от 26.03.2020\СМО\[МАКС v8.xls]Лист2'!$Y250</f>
    </oc>
    <nc r="AW107">
      <f>'Y:\Документы ТФОМС\Комиссия по разработке ТПОМС\Протоколы\2020\Протокол №10\СМО\[МАКС.xls]Лист2'!$Y250</f>
    </nc>
  </rcc>
  <rcc rId="297798" sId="4">
    <oc r="AX107">
      <f>'D:\Documents\Маруся\+Работа\Комиссия по разработке ТПОМС\Протоколы\2020\Протокол №05 от 26.03.2020\СМО\[МАКС v8.xls]Лист2'!$Y104</f>
    </oc>
    <nc r="AX107">
      <f>'Y:\Документы ТФОМС\Комиссия по разработке ТПОМС\Протоколы\2020\Протокол №10\СМО\[МАКС.xls]Лист2'!$Y104</f>
    </nc>
  </rcc>
  <rcc rId="297799" sId="4">
    <oc r="AY107">
      <f>'D:\Documents\Маруся\+Работа\Комиссия по разработке ТПОМС\Протоколы\2020\Протокол №05 от 26.03.2020\СМО\[МАКС v8.xls]Лист2'!$AC250</f>
    </oc>
    <nc r="AY107">
      <f>'Y:\Документы ТФОМС\Комиссия по разработке ТПОМС\Протоколы\2020\Протокол №10\СМО\[МАКС.xls]Лист2'!$AC250</f>
    </nc>
  </rcc>
  <rcc rId="297800" sId="4">
    <oc r="AZ107">
      <f>'D:\Documents\Маруся\+Работа\Комиссия по разработке ТПОМС\Протоколы\2020\Протокол №05 от 26.03.2020\СМО\[МАКС v8.xls]Лист2'!$AC104</f>
    </oc>
    <nc r="AZ107">
      <f>'Y:\Документы ТФОМС\Комиссия по разработке ТПОМС\Протоколы\2020\Протокол №10\СМО\[МАКС.xls]Лист2'!$AC104</f>
    </nc>
  </rcc>
  <rcc rId="297801" sId="4">
    <oc r="BA107">
      <f>'D:\Documents\Маруся\+Работа\Комиссия по разработке ТПОМС\Протоколы\2020\Протокол №05 от 26.03.2020\СМО\[МАКС v8.xls]Лист2'!$Z250</f>
    </oc>
    <nc r="BA107">
      <f>'Y:\Документы ТФОМС\Комиссия по разработке ТПОМС\Протоколы\2020\Протокол №10\СМО\[МАКС.xls]Лист2'!$Z250</f>
    </nc>
  </rcc>
  <rcc rId="297802" sId="4">
    <oc r="BB107">
      <f>'D:\Documents\Маруся\+Работа\Комиссия по разработке ТПОМС\Протоколы\2020\Протокол №05 от 26.03.2020\СМО\[МАКС v8.xls]Лист2'!$Z104</f>
    </oc>
    <nc r="BB107">
      <f>'Y:\Документы ТФОМС\Комиссия по разработке ТПОМС\Протоколы\2020\Протокол №10\СМО\[МАКС.xls]Лист2'!$Z104</f>
    </nc>
  </rcc>
  <rcc rId="297803" sId="4">
    <oc r="BC107">
      <f>'D:\Documents\Маруся\+Работа\Комиссия по разработке ТПОМС\Протоколы\2020\Протокол №05 от 26.03.2020\СМО\[МАКС v8.xls]Лист2'!$AA250</f>
    </oc>
    <nc r="BC107">
      <f>'Y:\Документы ТФОМС\Комиссия по разработке ТПОМС\Протоколы\2020\Протокол №10\СМО\[МАКС.xls]Лист2'!$AA250</f>
    </nc>
  </rcc>
  <rcc rId="297804" sId="4">
    <oc r="BD107">
      <f>'D:\Documents\Маруся\+Работа\Комиссия по разработке ТПОМС\Протоколы\2020\Протокол №05 от 26.03.2020\СМО\[МАКС v8.xls]Лист2'!$AA104</f>
    </oc>
    <nc r="BD107">
      <f>'Y:\Документы ТФОМС\Комиссия по разработке ТПОМС\Протоколы\2020\Протокол №10\СМО\[МАКС.xls]Лист2'!$AA104</f>
    </nc>
  </rcc>
  <rcc rId="297805" sId="4">
    <oc r="BE107">
      <f>'D:\Documents\Маруся\+Работа\Комиссия по разработке ТПОМС\Протоколы\2020\Протокол №05 от 26.03.2020\СМО\[МАКС v8.xls]Лист2'!$AB250</f>
    </oc>
    <nc r="BE107">
      <f>'Y:\Документы ТФОМС\Комиссия по разработке ТПОМС\Протоколы\2020\Протокол №10\СМО\[МАКС.xls]Лист2'!$AB250</f>
    </nc>
  </rcc>
  <rcc rId="297806" sId="4">
    <oc r="BF107">
      <f>'D:\Documents\Маруся\+Работа\Комиссия по разработке ТПОМС\Протоколы\2020\Протокол №05 от 26.03.2020\СМО\[МАКС v8.xls]Лист2'!$AB104</f>
    </oc>
    <nc r="BF107">
      <f>'Y:\Документы ТФОМС\Комиссия по разработке ТПОМС\Протоколы\2020\Протокол №10\СМО\[МАКС.xls]Лист2'!$AB104</f>
    </nc>
  </rcc>
  <rcc rId="297807" sId="4">
    <oc r="BG107">
      <f>'D:\Documents\Маруся\+Работа\Комиссия по разработке ТПОМС\Протоколы\2020\Протокол №05 от 26.03.2020\СМО\[МАКС v8.xls]Лист2'!$AD250</f>
    </oc>
    <nc r="BG107">
      <f>'Y:\Документы ТФОМС\Комиссия по разработке ТПОМС\Протоколы\2020\Протокол №10\СМО\[МАКС.xls]Лист2'!$AD250</f>
    </nc>
  </rcc>
  <rcc rId="297808" sId="4">
    <oc r="BH107">
      <f>'D:\Documents\Маруся\+Работа\Комиссия по разработке ТПОМС\Протоколы\2020\Протокол №05 от 26.03.2020\СМО\[МАКС v8.xls]Лист2'!$AD104</f>
    </oc>
    <nc r="BH107">
      <f>'Y:\Документы ТФОМС\Комиссия по разработке ТПОМС\Протоколы\2020\Протокол №10\СМО\[МАКС.xls]Лист2'!$AD104</f>
    </nc>
  </rcc>
  <rcc rId="297809" sId="4">
    <oc r="BK107">
      <f>'D:\Documents\Маруся\+Работа\Комиссия по разработке ТПОМС\Протоколы\2020\Протокол №05 от 26.03.2020\СМО\[МАКС v8.xls]Лист2'!$AG250</f>
    </oc>
    <nc r="BK107">
      <f>'Y:\Документы ТФОМС\Комиссия по разработке ТПОМС\Протоколы\2020\Протокол №10\СМО\[МАКС.xls]Лист2'!$AG250</f>
    </nc>
  </rcc>
  <rcc rId="297810" sId="4">
    <oc r="BL107">
      <f>'D:\Documents\Маруся\+Работа\Комиссия по разработке ТПОМС\Протоколы\2020\Протокол №05 от 26.03.2020\СМО\[МАКС v8.xls]Лист2'!$AG104</f>
    </oc>
    <nc r="BL107">
      <f>'Y:\Документы ТФОМС\Комиссия по разработке ТПОМС\Протоколы\2020\Протокол №10\СМО\[МАКС.xls]Лист2'!$AG104</f>
    </nc>
  </rcc>
  <rcc rId="297811" sId="4">
    <oc r="BM107">
      <f>'D:\Documents\Маруся\+Работа\Комиссия по разработке ТПОМС\Протоколы\2020\Протокол №05 от 26.03.2020\СМО\[МАКС v8.xls]Лист2'!$AH250</f>
    </oc>
    <nc r="BM107">
      <f>'Y:\Документы ТФОМС\Комиссия по разработке ТПОМС\Протоколы\2020\Протокол №10\СМО\[МАКС.xls]Лист2'!$AH250</f>
    </nc>
  </rcc>
  <rcc rId="297812" sId="4">
    <oc r="BN107">
      <f>'D:\Documents\Маруся\+Работа\Комиссия по разработке ТПОМС\Протоколы\2020\Протокол №05 от 26.03.2020\СМО\[МАКС v8.xls]Лист2'!$AH104</f>
    </oc>
    <nc r="BN107">
      <f>'Y:\Документы ТФОМС\Комиссия по разработке ТПОМС\Протоколы\2020\Протокол №10\СМО\[МАКС.xls]Лист2'!$AH104</f>
    </nc>
  </rcc>
  <rcc rId="297813" sId="4">
    <oc r="BO107">
      <f>'D:\Documents\Маруся\+Работа\Комиссия по разработке ТПОМС\Протоколы\2020\Протокол №05 от 26.03.2020\СМО\[МАКС v8.xls]Лист2'!$AI250</f>
    </oc>
    <nc r="BO107">
      <f>'Y:\Документы ТФОМС\Комиссия по разработке ТПОМС\Протоколы\2020\Протокол №10\СМО\[МАКС.xls]Лист2'!$AI250</f>
    </nc>
  </rcc>
  <rcc rId="297814" sId="4">
    <oc r="BP107">
      <f>'D:\Documents\Маруся\+Работа\Комиссия по разработке ТПОМС\Протоколы\2020\Протокол №05 от 26.03.2020\СМО\[МАКС v8.xls]Лист2'!$AI104</f>
    </oc>
    <nc r="BP107">
      <f>'Y:\Документы ТФОМС\Комиссия по разработке ТПОМС\Протоколы\2020\Протокол №10\СМО\[МАКС.xls]Лист2'!$AI104</f>
    </nc>
  </rcc>
  <rcc rId="297815" sId="4">
    <oc r="BQ107">
      <f>'D:\Documents\Маруся\+Работа\Комиссия по разработке ТПОМС\Протоколы\2020\Протокол №05 от 26.03.2020\СМО\[МАКС v8.xls]Лист2'!$AM250</f>
    </oc>
    <nc r="BQ107">
      <f>'Y:\Документы ТФОМС\Комиссия по разработке ТПОМС\Протоколы\2020\Протокол №10\СМО\[МАКС.xls]Лист2'!$AM250</f>
    </nc>
  </rcc>
  <rcc rId="297816" sId="4">
    <oc r="BR107">
      <f>'D:\Documents\Маруся\+Работа\Комиссия по разработке ТПОМС\Протоколы\2020\Протокол №05 от 26.03.2020\СМО\[МАКС v8.xls]Лист2'!$AM104</f>
    </oc>
    <nc r="BR107">
      <f>'Y:\Документы ТФОМС\Комиссия по разработке ТПОМС\Протоколы\2020\Протокол №10\СМО\[МАКС.xls]Лист2'!$AM104</f>
    </nc>
  </rcc>
  <rcc rId="297817" sId="4">
    <oc r="BS107">
      <f>'D:\Documents\Маруся\+Работа\Комиссия по разработке ТПОМС\Протоколы\2020\Протокол №05 от 26.03.2020\СМО\[МАКС v8.xls]Лист2'!$AJ250</f>
    </oc>
    <nc r="BS107">
      <f>'Y:\Документы ТФОМС\Комиссия по разработке ТПОМС\Протоколы\2020\Протокол №10\СМО\[МАКС.xls]Лист2'!$AJ250</f>
    </nc>
  </rcc>
  <rcc rId="297818" sId="4">
    <oc r="BT107">
      <f>'D:\Documents\Маруся\+Работа\Комиссия по разработке ТПОМС\Протоколы\2020\Протокол №05 от 26.03.2020\СМО\[МАКС v8.xls]Лист2'!$AJ104</f>
    </oc>
    <nc r="BT107">
      <f>'Y:\Документы ТФОМС\Комиссия по разработке ТПОМС\Протоколы\2020\Протокол №10\СМО\[МАКС.xls]Лист2'!$AJ104</f>
    </nc>
  </rcc>
  <rcc rId="297819" sId="4">
    <oc r="BU107">
      <f>'D:\Documents\Маруся\+Работа\Комиссия по разработке ТПОМС\Протоколы\2020\Протокол №05 от 26.03.2020\СМО\[МАКС v8.xls]Лист2'!$AK250</f>
    </oc>
    <nc r="BU107">
      <f>'Y:\Документы ТФОМС\Комиссия по разработке ТПОМС\Протоколы\2020\Протокол №10\СМО\[МАКС.xls]Лист2'!$AK250</f>
    </nc>
  </rcc>
  <rcc rId="297820" sId="4">
    <oc r="BV107">
      <f>'D:\Documents\Маруся\+Работа\Комиссия по разработке ТПОМС\Протоколы\2020\Протокол №05 от 26.03.2020\СМО\[МАКС v8.xls]Лист2'!$AK104</f>
    </oc>
    <nc r="BV107">
      <f>'Y:\Документы ТФОМС\Комиссия по разработке ТПОМС\Протоколы\2020\Протокол №10\СМО\[МАКС.xls]Лист2'!$AK104</f>
    </nc>
  </rcc>
  <rcc rId="297821" sId="4">
    <oc r="BW107">
      <f>'D:\Documents\Маруся\+Работа\Комиссия по разработке ТПОМС\Протоколы\2020\Протокол №05 от 26.03.2020\СМО\[МАКС v8.xls]Лист2'!$AL250</f>
    </oc>
    <nc r="BW107">
      <f>'Y:\Документы ТФОМС\Комиссия по разработке ТПОМС\Протоколы\2020\Протокол №10\СМО\[МАКС.xls]Лист2'!$AL250</f>
    </nc>
  </rcc>
  <rcc rId="297822" sId="4">
    <oc r="BX107">
      <f>'D:\Documents\Маруся\+Работа\Комиссия по разработке ТПОМС\Протоколы\2020\Протокол №05 от 26.03.2020\СМО\[МАКС v8.xls]Лист2'!$AL104</f>
    </oc>
    <nc r="BX107">
      <f>'Y:\Документы ТФОМС\Комиссия по разработке ТПОМС\Протоколы\2020\Протокол №10\СМО\[МАКС.xls]Лист2'!$AL104</f>
    </nc>
  </rcc>
  <rcc rId="297823" sId="4">
    <oc r="BY107">
      <f>'D:\Documents\Маруся\+Работа\Комиссия по разработке ТПОМС\Протоколы\2020\Протокол №05 от 26.03.2020\СМО\[МАКС v8.xls]Лист2'!$AN250</f>
    </oc>
    <nc r="BY107">
      <f>'Y:\Документы ТФОМС\Комиссия по разработке ТПОМС\Протоколы\2020\Протокол №10\СМО\[МАКС.xls]Лист2'!$AN250</f>
    </nc>
  </rcc>
  <rcc rId="297824" sId="4">
    <oc r="BZ107">
      <f>'D:\Documents\Маруся\+Работа\Комиссия по разработке ТПОМС\Протоколы\2020\Протокол №05 от 26.03.2020\СМО\[МАКС v8.xls]Лист2'!$AN104</f>
    </oc>
    <nc r="BZ107">
      <f>'Y:\Документы ТФОМС\Комиссия по разработке ТПОМС\Протоколы\2020\Протокол №10\СМО\[МАКС.xls]Лист2'!$AN104</f>
    </nc>
  </rcc>
  <rcc rId="297825" sId="4">
    <oc r="CC107">
      <f>'D:\Documents\Маруся\+Работа\Комиссия по разработке ТПОМС\Протоколы\2020\Протокол №05 от 26.03.2020\СМО\[МАКС v8.xls]Лист2'!$AQ250</f>
    </oc>
    <nc r="CC107">
      <f>'Y:\Документы ТФОМС\Комиссия по разработке ТПОМС\Протоколы\2020\Протокол №10\СМО\[МАКС.xls]Лист2'!$AQ250</f>
    </nc>
  </rcc>
  <rcc rId="297826" sId="4">
    <oc r="CD107">
      <f>'D:\Documents\Маруся\+Работа\Комиссия по разработке ТПОМС\Протоколы\2020\Протокол №05 от 26.03.2020\СМО\[МАКС v8.xls]Лист2'!$AQ104</f>
    </oc>
    <nc r="CD107">
      <f>'Y:\Документы ТФОМС\Комиссия по разработке ТПОМС\Протоколы\2020\Протокол №10\СМО\[МАКС.xls]Лист2'!$AQ104</f>
    </nc>
  </rcc>
  <rcc rId="297827" sId="4">
    <oc r="CE107">
      <f>'D:\Documents\Маруся\+Работа\Комиссия по разработке ТПОМС\Протоколы\2020\Протокол №05 от 26.03.2020\СМО\[МАКС v8.xls]Лист2'!$AR250</f>
    </oc>
    <nc r="CE107">
      <f>'Y:\Документы ТФОМС\Комиссия по разработке ТПОМС\Протоколы\2020\Протокол №10\СМО\[МАКС.xls]Лист2'!$AR250</f>
    </nc>
  </rcc>
  <rcc rId="297828" sId="4">
    <oc r="CF107">
      <f>'D:\Documents\Маруся\+Работа\Комиссия по разработке ТПОМС\Протоколы\2020\Протокол №05 от 26.03.2020\СМО\[МАКС v8.xls]Лист2'!$AR104</f>
    </oc>
    <nc r="CF107">
      <f>'Y:\Документы ТФОМС\Комиссия по разработке ТПОМС\Протоколы\2020\Протокол №10\СМО\[МАКС.xls]Лист2'!$AR104</f>
    </nc>
  </rcc>
  <rcc rId="297829" sId="4">
    <oc r="CG107">
      <f>'D:\Documents\Маруся\+Работа\Комиссия по разработке ТПОМС\Протоколы\2020\Протокол №05 от 26.03.2020\СМО\[МАКС v8.xls]Лист2'!$AS250</f>
    </oc>
    <nc r="CG107">
      <f>'Y:\Документы ТФОМС\Комиссия по разработке ТПОМС\Протоколы\2020\Протокол №10\СМО\[МАКС.xls]Лист2'!$AS250</f>
    </nc>
  </rcc>
  <rcc rId="297830" sId="4">
    <oc r="CH107">
      <f>'D:\Documents\Маруся\+Работа\Комиссия по разработке ТПОМС\Протоколы\2020\Протокол №05 от 26.03.2020\СМО\[МАКС v8.xls]Лист2'!$AS104</f>
    </oc>
    <nc r="CH107">
      <f>'Y:\Документы ТФОМС\Комиссия по разработке ТПОМС\Протоколы\2020\Протокол №10\СМО\[МАКС.xls]Лист2'!$AS104</f>
    </nc>
  </rcc>
  <rcc rId="297831" sId="4">
    <oc r="CI107">
      <f>'D:\Documents\Маруся\+Работа\Комиссия по разработке ТПОМС\Протоколы\2020\Протокол №05 от 26.03.2020\СМО\[МАКС v8.xls]Лист2'!$AW250</f>
    </oc>
    <nc r="CI107">
      <f>'Y:\Документы ТФОМС\Комиссия по разработке ТПОМС\Протоколы\2020\Протокол №10\СМО\[МАКС.xls]Лист2'!$AW250</f>
    </nc>
  </rcc>
  <rcc rId="297832" sId="4">
    <oc r="CJ107">
      <f>'D:\Documents\Маруся\+Работа\Комиссия по разработке ТПОМС\Протоколы\2020\Протокол №05 от 26.03.2020\СМО\[МАКС v8.xls]Лист2'!$AW104</f>
    </oc>
    <nc r="CJ107">
      <f>'Y:\Документы ТФОМС\Комиссия по разработке ТПОМС\Протоколы\2020\Протокол №10\СМО\[МАКС.xls]Лист2'!$AW104</f>
    </nc>
  </rcc>
  <rcc rId="297833" sId="4">
    <oc r="CK107">
      <f>'D:\Documents\Маруся\+Работа\Комиссия по разработке ТПОМС\Протоколы\2020\Протокол №05 от 26.03.2020\СМО\[МАКС v8.xls]Лист2'!$AT250</f>
    </oc>
    <nc r="CK107">
      <f>'Y:\Документы ТФОМС\Комиссия по разработке ТПОМС\Протоколы\2020\Протокол №10\СМО\[МАКС.xls]Лист2'!$AT250</f>
    </nc>
  </rcc>
  <rcc rId="297834" sId="4">
    <oc r="CL107">
      <f>'D:\Documents\Маруся\+Работа\Комиссия по разработке ТПОМС\Протоколы\2020\Протокол №05 от 26.03.2020\СМО\[МАКС v8.xls]Лист2'!$AT104</f>
    </oc>
    <nc r="CL107">
      <f>'Y:\Документы ТФОМС\Комиссия по разработке ТПОМС\Протоколы\2020\Протокол №10\СМО\[МАКС.xls]Лист2'!$AT104</f>
    </nc>
  </rcc>
  <rcc rId="297835" sId="4">
    <oc r="CM107">
      <f>'D:\Documents\Маруся\+Работа\Комиссия по разработке ТПОМС\Протоколы\2020\Протокол №05 от 26.03.2020\СМО\[МАКС v8.xls]Лист2'!$AU250</f>
    </oc>
    <nc r="CM107">
      <f>'Y:\Документы ТФОМС\Комиссия по разработке ТПОМС\Протоколы\2020\Протокол №10\СМО\[МАКС.xls]Лист2'!$AU250</f>
    </nc>
  </rcc>
  <rcc rId="297836" sId="4">
    <oc r="CN107">
      <f>'D:\Documents\Маруся\+Работа\Комиссия по разработке ТПОМС\Протоколы\2020\Протокол №05 от 26.03.2020\СМО\[МАКС v8.xls]Лист2'!$AU104</f>
    </oc>
    <nc r="CN107">
      <f>'Y:\Документы ТФОМС\Комиссия по разработке ТПОМС\Протоколы\2020\Протокол №10\СМО\[МАКС.xls]Лист2'!$AU104</f>
    </nc>
  </rcc>
  <rcc rId="297837" sId="4">
    <oc r="CO107">
      <f>'D:\Documents\Маруся\+Работа\Комиссия по разработке ТПОМС\Протоколы\2020\Протокол №05 от 26.03.2020\СМО\[МАКС v8.xls]Лист2'!$AV250</f>
    </oc>
    <nc r="CO107">
      <f>'Y:\Документы ТФОМС\Комиссия по разработке ТПОМС\Протоколы\2020\Протокол №10\СМО\[МАКС.xls]Лист2'!$AV250</f>
    </nc>
  </rcc>
  <rcc rId="297838" sId="4">
    <oc r="CP107">
      <f>'D:\Documents\Маруся\+Работа\Комиссия по разработке ТПОМС\Протоколы\2020\Протокол №05 от 26.03.2020\СМО\[МАКС v8.xls]Лист2'!$AV104</f>
    </oc>
    <nc r="CP107">
      <f>'Y:\Документы ТФОМС\Комиссия по разработке ТПОМС\Протоколы\2020\Протокол №10\СМО\[МАКС.xls]Лист2'!$AV104</f>
    </nc>
  </rcc>
  <rcc rId="297839" sId="4">
    <oc r="CQ107">
      <f>'D:\Documents\Маруся\+Работа\Комиссия по разработке ТПОМС\Протоколы\2020\Протокол №05 от 26.03.2020\СМО\[МАКС v8.xls]Лист2'!$AX250</f>
    </oc>
    <nc r="CQ107">
      <f>'Y:\Документы ТФОМС\Комиссия по разработке ТПОМС\Протоколы\2020\Протокол №10\СМО\[МАКС.xls]Лист2'!$AX250</f>
    </nc>
  </rcc>
  <rcc rId="297840" sId="4">
    <oc r="CR107">
      <f>'D:\Documents\Маруся\+Работа\Комиссия по разработке ТПОМС\Протоколы\2020\Протокол №05 от 26.03.2020\СМО\[МАКС v8.xls]Лист2'!$AX104</f>
    </oc>
    <nc r="CR107">
      <f>'Y:\Документы ТФОМС\Комиссия по разработке ТПОМС\Протоколы\2020\Протокол №10\СМО\[МАКС.xls]Лист2'!$AX104</f>
    </nc>
  </rcc>
  <rcc rId="297841" sId="4">
    <oc r="AA108">
      <f>'D:\Documents\Маруся\+Работа\Комиссия по разработке ТПОМС\Протоколы\2020\Протокол №05 от 26.03.2020\СМО\[МАКС v8.xls]Лист2'!$M251</f>
    </oc>
    <nc r="AA108">
      <f>'Y:\Документы ТФОМС\Комиссия по разработке ТПОМС\Протоколы\2020\Протокол №10\СМО\[МАКС.xls]Лист2'!$M251</f>
    </nc>
  </rcc>
  <rcc rId="297842" sId="4">
    <oc r="AB108">
      <f>'D:\Documents\Маруся\+Работа\Комиссия по разработке ТПОМС\Протоколы\2020\Протокол №05 от 26.03.2020\СМО\[МАКС v8.xls]Лист2'!$M105</f>
    </oc>
    <nc r="AB108">
      <f>'Y:\Документы ТФОМС\Комиссия по разработке ТПОМС\Протоколы\2020\Протокол №10\СМО\[МАКС.xls]Лист2'!$M105</f>
    </nc>
  </rcc>
  <rcc rId="297843" sId="4">
    <oc r="AC108">
      <f>'D:\Documents\Маруся\+Работа\Комиссия по разработке ТПОМС\Протоколы\2020\Протокол №05 от 26.03.2020\СМО\[МАКС v8.xls]Лист2'!$N251</f>
    </oc>
    <nc r="AC108">
      <f>'Y:\Документы ТФОМС\Комиссия по разработке ТПОМС\Протоколы\2020\Протокол №10\СМО\[МАКС.xls]Лист2'!$N251</f>
    </nc>
  </rcc>
  <rcc rId="297844" sId="4">
    <oc r="AD108">
      <f>'D:\Documents\Маруся\+Работа\Комиссия по разработке ТПОМС\Протоколы\2020\Протокол №05 от 26.03.2020\СМО\[МАКС v8.xls]Лист2'!$N105</f>
    </oc>
    <nc r="AD108">
      <f>'Y:\Документы ТФОМС\Комиссия по разработке ТПОМС\Протоколы\2020\Протокол №10\СМО\[МАКС.xls]Лист2'!$N105</f>
    </nc>
  </rcc>
  <rcc rId="297845" sId="4">
    <oc r="AE108">
      <f>'D:\Documents\Маруся\+Работа\Комиссия по разработке ТПОМС\Протоколы\2020\Протокол №05 от 26.03.2020\СМО\[МАКС v8.xls]Лист2'!$O251</f>
    </oc>
    <nc r="AE108">
      <f>'Y:\Документы ТФОМС\Комиссия по разработке ТПОМС\Протоколы\2020\Протокол №10\СМО\[МАКС.xls]Лист2'!$O251</f>
    </nc>
  </rcc>
  <rcc rId="297846" sId="4">
    <oc r="AF108">
      <f>'D:\Documents\Маруся\+Работа\Комиссия по разработке ТПОМС\Протоколы\2020\Протокол №05 от 26.03.2020\СМО\[МАКС v8.xls]Лист2'!$O105</f>
    </oc>
    <nc r="AF108">
      <f>'Y:\Документы ТФОМС\Комиссия по разработке ТПОМС\Протоколы\2020\Протокол №10\СМО\[МАКС.xls]Лист2'!$O105</f>
    </nc>
  </rcc>
  <rcc rId="297847" sId="4">
    <oc r="AG108">
      <f>'D:\Documents\Маруся\+Работа\Комиссия по разработке ТПОМС\Протоколы\2020\Протокол №05 от 26.03.2020\СМО\[МАКС v8.xls]Лист2'!$S251</f>
    </oc>
    <nc r="AG108">
      <f>'Y:\Документы ТФОМС\Комиссия по разработке ТПОМС\Протоколы\2020\Протокол №10\СМО\[МАКС.xls]Лист2'!$S251</f>
    </nc>
  </rcc>
  <rcc rId="297848" sId="4">
    <oc r="AH108">
      <f>'D:\Documents\Маруся\+Работа\Комиссия по разработке ТПОМС\Протоколы\2020\Протокол №05 от 26.03.2020\СМО\[МАКС v8.xls]Лист2'!$S105</f>
    </oc>
    <nc r="AH108">
      <f>'Y:\Документы ТФОМС\Комиссия по разработке ТПОМС\Протоколы\2020\Протокол №10\СМО\[МАКС.xls]Лист2'!$S105</f>
    </nc>
  </rcc>
  <rcc rId="297849" sId="4">
    <oc r="AI108">
      <f>'D:\Documents\Маруся\+Работа\Комиссия по разработке ТПОМС\Протоколы\2020\Протокол №05 от 26.03.2020\СМО\[МАКС v8.xls]Лист2'!$P251</f>
    </oc>
    <nc r="AI108">
      <f>'Y:\Документы ТФОМС\Комиссия по разработке ТПОМС\Протоколы\2020\Протокол №10\СМО\[МАКС.xls]Лист2'!$P251</f>
    </nc>
  </rcc>
  <rcc rId="297850" sId="4">
    <oc r="AJ108">
      <f>'D:\Documents\Маруся\+Работа\Комиссия по разработке ТПОМС\Протоколы\2020\Протокол №05 от 26.03.2020\СМО\[МАКС v8.xls]Лист2'!$P105</f>
    </oc>
    <nc r="AJ108">
      <f>'Y:\Документы ТФОМС\Комиссия по разработке ТПОМС\Протоколы\2020\Протокол №10\СМО\[МАКС.xls]Лист2'!$P105</f>
    </nc>
  </rcc>
  <rcc rId="297851" sId="4">
    <oc r="AK108">
      <f>'D:\Documents\Маруся\+Работа\Комиссия по разработке ТПОМС\Протоколы\2020\Протокол №05 от 26.03.2020\СМО\[МАКС v8.xls]Лист2'!$Q251</f>
    </oc>
    <nc r="AK108">
      <f>'Y:\Документы ТФОМС\Комиссия по разработке ТПОМС\Протоколы\2020\Протокол №10\СМО\[МАКС.xls]Лист2'!$Q251</f>
    </nc>
  </rcc>
  <rcc rId="297852" sId="4">
    <oc r="AL108">
      <f>'D:\Documents\Маруся\+Работа\Комиссия по разработке ТПОМС\Протоколы\2020\Протокол №05 от 26.03.2020\СМО\[МАКС v8.xls]Лист2'!$Q105</f>
    </oc>
    <nc r="AL108">
      <f>'Y:\Документы ТФОМС\Комиссия по разработке ТПОМС\Протоколы\2020\Протокол №10\СМО\[МАКС.xls]Лист2'!$Q105</f>
    </nc>
  </rcc>
  <rcc rId="297853" sId="4">
    <oc r="AM108">
      <f>'D:\Documents\Маруся\+Работа\Комиссия по разработке ТПОМС\Протоколы\2020\Протокол №05 от 26.03.2020\СМО\[МАКС v8.xls]Лист2'!$R251</f>
    </oc>
    <nc r="AM108">
      <f>'Y:\Документы ТФОМС\Комиссия по разработке ТПОМС\Протоколы\2020\Протокол №10\СМО\[МАКС.xls]Лист2'!$R251</f>
    </nc>
  </rcc>
  <rcc rId="297854" sId="4">
    <oc r="AN108">
      <f>'D:\Documents\Маруся\+Работа\Комиссия по разработке ТПОМС\Протоколы\2020\Протокол №05 от 26.03.2020\СМО\[МАКС v8.xls]Лист2'!$R105</f>
    </oc>
    <nc r="AN108">
      <f>'Y:\Документы ТФОМС\Комиссия по разработке ТПОМС\Протоколы\2020\Протокол №10\СМО\[МАКС.xls]Лист2'!$R105</f>
    </nc>
  </rcc>
  <rcc rId="297855" sId="4">
    <oc r="AO108">
      <f>'D:\Documents\Маруся\+Работа\Комиссия по разработке ТПОМС\Протоколы\2020\Протокол №05 от 26.03.2020\СМО\[МАКС v8.xls]Лист2'!$T251</f>
    </oc>
    <nc r="AO108">
      <f>'Y:\Документы ТФОМС\Комиссия по разработке ТПОМС\Протоколы\2020\Протокол №10\СМО\[МАКС.xls]Лист2'!$T251</f>
    </nc>
  </rcc>
  <rcc rId="297856" sId="4">
    <oc r="AP108">
      <f>'D:\Documents\Маруся\+Работа\Комиссия по разработке ТПОМС\Протоколы\2020\Протокол №05 от 26.03.2020\СМО\[МАКС v8.xls]Лист2'!$T105</f>
    </oc>
    <nc r="AP108">
      <f>'Y:\Документы ТФОМС\Комиссия по разработке ТПОМС\Протоколы\2020\Протокол №10\СМО\[МАКС.xls]Лист2'!$T105</f>
    </nc>
  </rcc>
  <rcc rId="297857" sId="4">
    <oc r="AS108">
      <f>'D:\Documents\Маруся\+Работа\Комиссия по разработке ТПОМС\Протоколы\2020\Протокол №05 от 26.03.2020\СМО\[МАКС v8.xls]Лист2'!$W251</f>
    </oc>
    <nc r="AS108">
      <f>'Y:\Документы ТФОМС\Комиссия по разработке ТПОМС\Протоколы\2020\Протокол №10\СМО\[МАКС.xls]Лист2'!$W251</f>
    </nc>
  </rcc>
  <rcc rId="297858" sId="4">
    <oc r="AT108">
      <f>'D:\Documents\Маруся\+Работа\Комиссия по разработке ТПОМС\Протоколы\2020\Протокол №05 от 26.03.2020\СМО\[МАКС v8.xls]Лист2'!$W105</f>
    </oc>
    <nc r="AT108">
      <f>'Y:\Документы ТФОМС\Комиссия по разработке ТПОМС\Протоколы\2020\Протокол №10\СМО\[МАКС.xls]Лист2'!$W105</f>
    </nc>
  </rcc>
  <rcc rId="297859" sId="4">
    <oc r="AU108">
      <f>'D:\Documents\Маруся\+Работа\Комиссия по разработке ТПОМС\Протоколы\2020\Протокол №05 от 26.03.2020\СМО\[МАКС v8.xls]Лист2'!$X251</f>
    </oc>
    <nc r="AU108">
      <f>'Y:\Документы ТФОМС\Комиссия по разработке ТПОМС\Протоколы\2020\Протокол №10\СМО\[МАКС.xls]Лист2'!$X251</f>
    </nc>
  </rcc>
  <rcc rId="297860" sId="4">
    <oc r="AV108">
      <f>'D:\Documents\Маруся\+Работа\Комиссия по разработке ТПОМС\Протоколы\2020\Протокол №05 от 26.03.2020\СМО\[МАКС v8.xls]Лист2'!$X105</f>
    </oc>
    <nc r="AV108">
      <f>'Y:\Документы ТФОМС\Комиссия по разработке ТПОМС\Протоколы\2020\Протокол №10\СМО\[МАКС.xls]Лист2'!$X105</f>
    </nc>
  </rcc>
  <rcc rId="297861" sId="4">
    <oc r="AW108">
      <f>'D:\Documents\Маруся\+Работа\Комиссия по разработке ТПОМС\Протоколы\2020\Протокол №05 от 26.03.2020\СМО\[МАКС v8.xls]Лист2'!$Y251</f>
    </oc>
    <nc r="AW108">
      <f>'Y:\Документы ТФОМС\Комиссия по разработке ТПОМС\Протоколы\2020\Протокол №10\СМО\[МАКС.xls]Лист2'!$Y251</f>
    </nc>
  </rcc>
  <rcc rId="297862" sId="4">
    <oc r="AX108">
      <f>'D:\Documents\Маруся\+Работа\Комиссия по разработке ТПОМС\Протоколы\2020\Протокол №05 от 26.03.2020\СМО\[МАКС v8.xls]Лист2'!$Y105</f>
    </oc>
    <nc r="AX108">
      <f>'Y:\Документы ТФОМС\Комиссия по разработке ТПОМС\Протоколы\2020\Протокол №10\СМО\[МАКС.xls]Лист2'!$Y105</f>
    </nc>
  </rcc>
  <rcc rId="297863" sId="4">
    <oc r="AY108">
      <f>'D:\Documents\Маруся\+Работа\Комиссия по разработке ТПОМС\Протоколы\2020\Протокол №05 от 26.03.2020\СМО\[МАКС v8.xls]Лист2'!$AC251</f>
    </oc>
    <nc r="AY108">
      <f>'Y:\Документы ТФОМС\Комиссия по разработке ТПОМС\Протоколы\2020\Протокол №10\СМО\[МАКС.xls]Лист2'!$AC251</f>
    </nc>
  </rcc>
  <rcc rId="297864" sId="4">
    <oc r="AZ108">
      <f>'D:\Documents\Маруся\+Работа\Комиссия по разработке ТПОМС\Протоколы\2020\Протокол №05 от 26.03.2020\СМО\[МАКС v8.xls]Лист2'!$AC105</f>
    </oc>
    <nc r="AZ108">
      <f>'Y:\Документы ТФОМС\Комиссия по разработке ТПОМС\Протоколы\2020\Протокол №10\СМО\[МАКС.xls]Лист2'!$AC105</f>
    </nc>
  </rcc>
  <rcc rId="297865" sId="4">
    <oc r="BA108">
      <f>'D:\Documents\Маруся\+Работа\Комиссия по разработке ТПОМС\Протоколы\2020\Протокол №05 от 26.03.2020\СМО\[МАКС v8.xls]Лист2'!$Z251</f>
    </oc>
    <nc r="BA108">
      <f>'Y:\Документы ТФОМС\Комиссия по разработке ТПОМС\Протоколы\2020\Протокол №10\СМО\[МАКС.xls]Лист2'!$Z251</f>
    </nc>
  </rcc>
  <rcc rId="297866" sId="4">
    <oc r="BB108">
      <f>'D:\Documents\Маруся\+Работа\Комиссия по разработке ТПОМС\Протоколы\2020\Протокол №05 от 26.03.2020\СМО\[МАКС v8.xls]Лист2'!$Z105</f>
    </oc>
    <nc r="BB108">
      <f>'Y:\Документы ТФОМС\Комиссия по разработке ТПОМС\Протоколы\2020\Протокол №10\СМО\[МАКС.xls]Лист2'!$Z105</f>
    </nc>
  </rcc>
  <rcc rId="297867" sId="4">
    <oc r="BC108">
      <f>'D:\Documents\Маруся\+Работа\Комиссия по разработке ТПОМС\Протоколы\2020\Протокол №05 от 26.03.2020\СМО\[МАКС v8.xls]Лист2'!$AA251</f>
    </oc>
    <nc r="BC108">
      <f>'Y:\Документы ТФОМС\Комиссия по разработке ТПОМС\Протоколы\2020\Протокол №10\СМО\[МАКС.xls]Лист2'!$AA251</f>
    </nc>
  </rcc>
  <rcc rId="297868" sId="4">
    <oc r="BD108">
      <f>'D:\Documents\Маруся\+Работа\Комиссия по разработке ТПОМС\Протоколы\2020\Протокол №05 от 26.03.2020\СМО\[МАКС v8.xls]Лист2'!$AA105</f>
    </oc>
    <nc r="BD108">
      <f>'Y:\Документы ТФОМС\Комиссия по разработке ТПОМС\Протоколы\2020\Протокол №10\СМО\[МАКС.xls]Лист2'!$AA105</f>
    </nc>
  </rcc>
  <rcc rId="297869" sId="4">
    <oc r="BE108">
      <f>'D:\Documents\Маруся\+Работа\Комиссия по разработке ТПОМС\Протоколы\2020\Протокол №05 от 26.03.2020\СМО\[МАКС v8.xls]Лист2'!$AB251</f>
    </oc>
    <nc r="BE108">
      <f>'Y:\Документы ТФОМС\Комиссия по разработке ТПОМС\Протоколы\2020\Протокол №10\СМО\[МАКС.xls]Лист2'!$AB251</f>
    </nc>
  </rcc>
  <rcc rId="297870" sId="4">
    <oc r="BF108">
      <f>'D:\Documents\Маруся\+Работа\Комиссия по разработке ТПОМС\Протоколы\2020\Протокол №05 от 26.03.2020\СМО\[МАКС v8.xls]Лист2'!$AB105</f>
    </oc>
    <nc r="BF108">
      <f>'Y:\Документы ТФОМС\Комиссия по разработке ТПОМС\Протоколы\2020\Протокол №10\СМО\[МАКС.xls]Лист2'!$AB105</f>
    </nc>
  </rcc>
  <rcc rId="297871" sId="4">
    <oc r="BG108">
      <f>'D:\Documents\Маруся\+Работа\Комиссия по разработке ТПОМС\Протоколы\2020\Протокол №05 от 26.03.2020\СМО\[МАКС v8.xls]Лист2'!$AD251</f>
    </oc>
    <nc r="BG108">
      <f>'Y:\Документы ТФОМС\Комиссия по разработке ТПОМС\Протоколы\2020\Протокол №10\СМО\[МАКС.xls]Лист2'!$AD251</f>
    </nc>
  </rcc>
  <rcc rId="297872" sId="4">
    <oc r="BH108">
      <f>'D:\Documents\Маруся\+Работа\Комиссия по разработке ТПОМС\Протоколы\2020\Протокол №05 от 26.03.2020\СМО\[МАКС v8.xls]Лист2'!$AD105</f>
    </oc>
    <nc r="BH108">
      <f>'Y:\Документы ТФОМС\Комиссия по разработке ТПОМС\Протоколы\2020\Протокол №10\СМО\[МАКС.xls]Лист2'!$AD105</f>
    </nc>
  </rcc>
  <rcc rId="297873" sId="4">
    <oc r="BK108">
      <f>'D:\Documents\Маруся\+Работа\Комиссия по разработке ТПОМС\Протоколы\2020\Протокол №05 от 26.03.2020\СМО\[МАКС v8.xls]Лист2'!$AG251</f>
    </oc>
    <nc r="BK108">
      <f>'Y:\Документы ТФОМС\Комиссия по разработке ТПОМС\Протоколы\2020\Протокол №10\СМО\[МАКС.xls]Лист2'!$AG251</f>
    </nc>
  </rcc>
  <rcc rId="297874" sId="4">
    <oc r="BL108">
      <f>'D:\Documents\Маруся\+Работа\Комиссия по разработке ТПОМС\Протоколы\2020\Протокол №05 от 26.03.2020\СМО\[МАКС v8.xls]Лист2'!$AG105</f>
    </oc>
    <nc r="BL108">
      <f>'Y:\Документы ТФОМС\Комиссия по разработке ТПОМС\Протоколы\2020\Протокол №10\СМО\[МАКС.xls]Лист2'!$AG105</f>
    </nc>
  </rcc>
  <rcc rId="297875" sId="4">
    <oc r="BM108">
      <f>'D:\Documents\Маруся\+Работа\Комиссия по разработке ТПОМС\Протоколы\2020\Протокол №05 от 26.03.2020\СМО\[МАКС v8.xls]Лист2'!$AH251</f>
    </oc>
    <nc r="BM108">
      <f>'Y:\Документы ТФОМС\Комиссия по разработке ТПОМС\Протоколы\2020\Протокол №10\СМО\[МАКС.xls]Лист2'!$AH251</f>
    </nc>
  </rcc>
  <rcc rId="297876" sId="4">
    <oc r="BN108">
      <f>'D:\Documents\Маруся\+Работа\Комиссия по разработке ТПОМС\Протоколы\2020\Протокол №05 от 26.03.2020\СМО\[МАКС v8.xls]Лист2'!$AH105</f>
    </oc>
    <nc r="BN108">
      <f>'Y:\Документы ТФОМС\Комиссия по разработке ТПОМС\Протоколы\2020\Протокол №10\СМО\[МАКС.xls]Лист2'!$AH105</f>
    </nc>
  </rcc>
  <rcc rId="297877" sId="4">
    <oc r="BO108">
      <f>'D:\Documents\Маруся\+Работа\Комиссия по разработке ТПОМС\Протоколы\2020\Протокол №05 от 26.03.2020\СМО\[МАКС v8.xls]Лист2'!$AI251</f>
    </oc>
    <nc r="BO108">
      <f>'Y:\Документы ТФОМС\Комиссия по разработке ТПОМС\Протоколы\2020\Протокол №10\СМО\[МАКС.xls]Лист2'!$AI251</f>
    </nc>
  </rcc>
  <rcc rId="297878" sId="4">
    <oc r="BP108">
      <f>'D:\Documents\Маруся\+Работа\Комиссия по разработке ТПОМС\Протоколы\2020\Протокол №05 от 26.03.2020\СМО\[МАКС v8.xls]Лист2'!$AI105</f>
    </oc>
    <nc r="BP108">
      <f>'Y:\Документы ТФОМС\Комиссия по разработке ТПОМС\Протоколы\2020\Протокол №10\СМО\[МАКС.xls]Лист2'!$AI105</f>
    </nc>
  </rcc>
  <rcc rId="297879" sId="4">
    <oc r="BQ108">
      <f>'D:\Documents\Маруся\+Работа\Комиссия по разработке ТПОМС\Протоколы\2020\Протокол №05 от 26.03.2020\СМО\[МАКС v8.xls]Лист2'!$AM251</f>
    </oc>
    <nc r="BQ108">
      <f>'Y:\Документы ТФОМС\Комиссия по разработке ТПОМС\Протоколы\2020\Протокол №10\СМО\[МАКС.xls]Лист2'!$AM251</f>
    </nc>
  </rcc>
  <rcc rId="297880" sId="4">
    <oc r="BR108">
      <f>'D:\Documents\Маруся\+Работа\Комиссия по разработке ТПОМС\Протоколы\2020\Протокол №05 от 26.03.2020\СМО\[МАКС v8.xls]Лист2'!$AM105</f>
    </oc>
    <nc r="BR108">
      <f>'Y:\Документы ТФОМС\Комиссия по разработке ТПОМС\Протоколы\2020\Протокол №10\СМО\[МАКС.xls]Лист2'!$AM105</f>
    </nc>
  </rcc>
  <rcc rId="297881" sId="4">
    <oc r="BS108">
      <f>'D:\Documents\Маруся\+Работа\Комиссия по разработке ТПОМС\Протоколы\2020\Протокол №05 от 26.03.2020\СМО\[МАКС v8.xls]Лист2'!$AJ251</f>
    </oc>
    <nc r="BS108">
      <f>'Y:\Документы ТФОМС\Комиссия по разработке ТПОМС\Протоколы\2020\Протокол №10\СМО\[МАКС.xls]Лист2'!$AJ251</f>
    </nc>
  </rcc>
  <rcc rId="297882" sId="4">
    <oc r="BT108">
      <f>'D:\Documents\Маруся\+Работа\Комиссия по разработке ТПОМС\Протоколы\2020\Протокол №05 от 26.03.2020\СМО\[МАКС v8.xls]Лист2'!$AJ105</f>
    </oc>
    <nc r="BT108">
      <f>'Y:\Документы ТФОМС\Комиссия по разработке ТПОМС\Протоколы\2020\Протокол №10\СМО\[МАКС.xls]Лист2'!$AJ105</f>
    </nc>
  </rcc>
  <rcc rId="297883" sId="4">
    <oc r="BU108">
      <f>'D:\Documents\Маруся\+Работа\Комиссия по разработке ТПОМС\Протоколы\2020\Протокол №05 от 26.03.2020\СМО\[МАКС v8.xls]Лист2'!$AK251</f>
    </oc>
    <nc r="BU108">
      <f>'Y:\Документы ТФОМС\Комиссия по разработке ТПОМС\Протоколы\2020\Протокол №10\СМО\[МАКС.xls]Лист2'!$AK251</f>
    </nc>
  </rcc>
  <rcc rId="297884" sId="4">
    <oc r="BV108">
      <f>'D:\Documents\Маруся\+Работа\Комиссия по разработке ТПОМС\Протоколы\2020\Протокол №05 от 26.03.2020\СМО\[МАКС v8.xls]Лист2'!$AK105</f>
    </oc>
    <nc r="BV108">
      <f>'Y:\Документы ТФОМС\Комиссия по разработке ТПОМС\Протоколы\2020\Протокол №10\СМО\[МАКС.xls]Лист2'!$AK105</f>
    </nc>
  </rcc>
  <rcc rId="297885" sId="4">
    <oc r="BW108">
      <f>'D:\Documents\Маруся\+Работа\Комиссия по разработке ТПОМС\Протоколы\2020\Протокол №05 от 26.03.2020\СМО\[МАКС v8.xls]Лист2'!$AL251</f>
    </oc>
    <nc r="BW108">
      <f>'Y:\Документы ТФОМС\Комиссия по разработке ТПОМС\Протоколы\2020\Протокол №10\СМО\[МАКС.xls]Лист2'!$AL251</f>
    </nc>
  </rcc>
  <rcc rId="297886" sId="4">
    <oc r="BX108">
      <f>'D:\Documents\Маруся\+Работа\Комиссия по разработке ТПОМС\Протоколы\2020\Протокол №05 от 26.03.2020\СМО\[МАКС v8.xls]Лист2'!$AL105</f>
    </oc>
    <nc r="BX108">
      <f>'Y:\Документы ТФОМС\Комиссия по разработке ТПОМС\Протоколы\2020\Протокол №10\СМО\[МАКС.xls]Лист2'!$AL105</f>
    </nc>
  </rcc>
  <rcc rId="297887" sId="4">
    <oc r="BY108">
      <f>'D:\Documents\Маруся\+Работа\Комиссия по разработке ТПОМС\Протоколы\2020\Протокол №05 от 26.03.2020\СМО\[МАКС v8.xls]Лист2'!$AN251</f>
    </oc>
    <nc r="BY108">
      <f>'Y:\Документы ТФОМС\Комиссия по разработке ТПОМС\Протоколы\2020\Протокол №10\СМО\[МАКС.xls]Лист2'!$AN251</f>
    </nc>
  </rcc>
  <rcc rId="297888" sId="4">
    <oc r="BZ108">
      <f>'D:\Documents\Маруся\+Работа\Комиссия по разработке ТПОМС\Протоколы\2020\Протокол №05 от 26.03.2020\СМО\[МАКС v8.xls]Лист2'!$AN105</f>
    </oc>
    <nc r="BZ108">
      <f>'Y:\Документы ТФОМС\Комиссия по разработке ТПОМС\Протоколы\2020\Протокол №10\СМО\[МАКС.xls]Лист2'!$AN105</f>
    </nc>
  </rcc>
  <rcc rId="297889" sId="4">
    <oc r="CC108">
      <f>'D:\Documents\Маруся\+Работа\Комиссия по разработке ТПОМС\Протоколы\2020\Протокол №05 от 26.03.2020\СМО\[МАКС v8.xls]Лист2'!$AQ251</f>
    </oc>
    <nc r="CC108">
      <f>'Y:\Документы ТФОМС\Комиссия по разработке ТПОМС\Протоколы\2020\Протокол №10\СМО\[МАКС.xls]Лист2'!$AQ251</f>
    </nc>
  </rcc>
  <rcc rId="297890" sId="4">
    <oc r="CD108">
      <f>'D:\Documents\Маруся\+Работа\Комиссия по разработке ТПОМС\Протоколы\2020\Протокол №05 от 26.03.2020\СМО\[МАКС v8.xls]Лист2'!$AQ105</f>
    </oc>
    <nc r="CD108">
      <f>'Y:\Документы ТФОМС\Комиссия по разработке ТПОМС\Протоколы\2020\Протокол №10\СМО\[МАКС.xls]Лист2'!$AQ105</f>
    </nc>
  </rcc>
  <rcc rId="297891" sId="4">
    <oc r="CE108">
      <f>'D:\Documents\Маруся\+Работа\Комиссия по разработке ТПОМС\Протоколы\2020\Протокол №05 от 26.03.2020\СМО\[МАКС v8.xls]Лист2'!$AR251</f>
    </oc>
    <nc r="CE108">
      <f>'Y:\Документы ТФОМС\Комиссия по разработке ТПОМС\Протоколы\2020\Протокол №10\СМО\[МАКС.xls]Лист2'!$AR251</f>
    </nc>
  </rcc>
  <rcc rId="297892" sId="4">
    <oc r="CF108">
      <f>'D:\Documents\Маруся\+Работа\Комиссия по разработке ТПОМС\Протоколы\2020\Протокол №05 от 26.03.2020\СМО\[МАКС v8.xls]Лист2'!$AR105</f>
    </oc>
    <nc r="CF108">
      <f>'Y:\Документы ТФОМС\Комиссия по разработке ТПОМС\Протоколы\2020\Протокол №10\СМО\[МАКС.xls]Лист2'!$AR105</f>
    </nc>
  </rcc>
  <rcc rId="297893" sId="4">
    <oc r="CG108">
      <f>'D:\Documents\Маруся\+Работа\Комиссия по разработке ТПОМС\Протоколы\2020\Протокол №05 от 26.03.2020\СМО\[МАКС v8.xls]Лист2'!$AS251</f>
    </oc>
    <nc r="CG108">
      <f>'Y:\Документы ТФОМС\Комиссия по разработке ТПОМС\Протоколы\2020\Протокол №10\СМО\[МАКС.xls]Лист2'!$AS251</f>
    </nc>
  </rcc>
  <rcc rId="297894" sId="4">
    <oc r="CH108">
      <f>'D:\Documents\Маруся\+Работа\Комиссия по разработке ТПОМС\Протоколы\2020\Протокол №05 от 26.03.2020\СМО\[МАКС v8.xls]Лист2'!$AS105</f>
    </oc>
    <nc r="CH108">
      <f>'Y:\Документы ТФОМС\Комиссия по разработке ТПОМС\Протоколы\2020\Протокол №10\СМО\[МАКС.xls]Лист2'!$AS105</f>
    </nc>
  </rcc>
  <rcc rId="297895" sId="4">
    <oc r="CI108">
      <f>'D:\Documents\Маруся\+Работа\Комиссия по разработке ТПОМС\Протоколы\2020\Протокол №05 от 26.03.2020\СМО\[МАКС v8.xls]Лист2'!$AW251</f>
    </oc>
    <nc r="CI108">
      <f>'Y:\Документы ТФОМС\Комиссия по разработке ТПОМС\Протоколы\2020\Протокол №10\СМО\[МАКС.xls]Лист2'!$AW251</f>
    </nc>
  </rcc>
  <rcc rId="297896" sId="4">
    <oc r="CJ108">
      <f>'D:\Documents\Маруся\+Работа\Комиссия по разработке ТПОМС\Протоколы\2020\Протокол №05 от 26.03.2020\СМО\[МАКС v8.xls]Лист2'!$AW105</f>
    </oc>
    <nc r="CJ108">
      <f>'Y:\Документы ТФОМС\Комиссия по разработке ТПОМС\Протоколы\2020\Протокол №10\СМО\[МАКС.xls]Лист2'!$AW105</f>
    </nc>
  </rcc>
  <rcc rId="297897" sId="4">
    <oc r="CK108">
      <f>'D:\Documents\Маруся\+Работа\Комиссия по разработке ТПОМС\Протоколы\2020\Протокол №05 от 26.03.2020\СМО\[МАКС v8.xls]Лист2'!$AT251</f>
    </oc>
    <nc r="CK108">
      <f>'Y:\Документы ТФОМС\Комиссия по разработке ТПОМС\Протоколы\2020\Протокол №10\СМО\[МАКС.xls]Лист2'!$AT251</f>
    </nc>
  </rcc>
  <rcc rId="297898" sId="4">
    <oc r="CL108">
      <f>'D:\Documents\Маруся\+Работа\Комиссия по разработке ТПОМС\Протоколы\2020\Протокол №05 от 26.03.2020\СМО\[МАКС v8.xls]Лист2'!$AT105</f>
    </oc>
    <nc r="CL108">
      <f>'Y:\Документы ТФОМС\Комиссия по разработке ТПОМС\Протоколы\2020\Протокол №10\СМО\[МАКС.xls]Лист2'!$AT105</f>
    </nc>
  </rcc>
  <rcc rId="297899" sId="4">
    <oc r="CM108">
      <f>'D:\Documents\Маруся\+Работа\Комиссия по разработке ТПОМС\Протоколы\2020\Протокол №05 от 26.03.2020\СМО\[МАКС v8.xls]Лист2'!$AU251</f>
    </oc>
    <nc r="CM108">
      <f>'Y:\Документы ТФОМС\Комиссия по разработке ТПОМС\Протоколы\2020\Протокол №10\СМО\[МАКС.xls]Лист2'!$AU251</f>
    </nc>
  </rcc>
  <rcc rId="297900" sId="4">
    <oc r="CN108">
      <f>'D:\Documents\Маруся\+Работа\Комиссия по разработке ТПОМС\Протоколы\2020\Протокол №05 от 26.03.2020\СМО\[МАКС v8.xls]Лист2'!$AU105</f>
    </oc>
    <nc r="CN108">
      <f>'Y:\Документы ТФОМС\Комиссия по разработке ТПОМС\Протоколы\2020\Протокол №10\СМО\[МАКС.xls]Лист2'!$AU105</f>
    </nc>
  </rcc>
  <rcc rId="297901" sId="4">
    <oc r="CO108">
      <f>'D:\Documents\Маруся\+Работа\Комиссия по разработке ТПОМС\Протоколы\2020\Протокол №05 от 26.03.2020\СМО\[МАКС v8.xls]Лист2'!$AV251</f>
    </oc>
    <nc r="CO108">
      <f>'Y:\Документы ТФОМС\Комиссия по разработке ТПОМС\Протоколы\2020\Протокол №10\СМО\[МАКС.xls]Лист2'!$AV251</f>
    </nc>
  </rcc>
  <rcc rId="297902" sId="4">
    <oc r="CP108">
      <f>'D:\Documents\Маруся\+Работа\Комиссия по разработке ТПОМС\Протоколы\2020\Протокол №05 от 26.03.2020\СМО\[МАКС v8.xls]Лист2'!$AV105</f>
    </oc>
    <nc r="CP108">
      <f>'Y:\Документы ТФОМС\Комиссия по разработке ТПОМС\Протоколы\2020\Протокол №10\СМО\[МАКС.xls]Лист2'!$AV105</f>
    </nc>
  </rcc>
  <rcc rId="297903" sId="4">
    <oc r="CQ108">
      <f>'D:\Documents\Маруся\+Работа\Комиссия по разработке ТПОМС\Протоколы\2020\Протокол №05 от 26.03.2020\СМО\[МАКС v8.xls]Лист2'!$AX251</f>
    </oc>
    <nc r="CQ108">
      <f>'Y:\Документы ТФОМС\Комиссия по разработке ТПОМС\Протоколы\2020\Протокол №10\СМО\[МАКС.xls]Лист2'!$AX251</f>
    </nc>
  </rcc>
  <rcc rId="297904" sId="4">
    <oc r="CR108">
      <f>'D:\Documents\Маруся\+Работа\Комиссия по разработке ТПОМС\Протоколы\2020\Протокол №05 от 26.03.2020\СМО\[МАКС v8.xls]Лист2'!$AX105</f>
    </oc>
    <nc r="CR108">
      <f>'Y:\Документы ТФОМС\Комиссия по разработке ТПОМС\Протоколы\2020\Протокол №10\СМО\[МАКС.xls]Лист2'!$AX105</f>
    </nc>
  </rcc>
  <rcc rId="297905" sId="4">
    <oc r="AA109">
      <f>'D:\Documents\Маруся\+Работа\Комиссия по разработке ТПОМС\Протоколы\2020\Протокол №05 от 26.03.2020\СМО\[МАКС v8.xls]Лист2'!$M252</f>
    </oc>
    <nc r="AA109">
      <f>'Y:\Документы ТФОМС\Комиссия по разработке ТПОМС\Протоколы\2020\Протокол №10\СМО\[МАКС.xls]Лист2'!$M252</f>
    </nc>
  </rcc>
  <rcc rId="297906" sId="4">
    <oc r="AB109">
      <f>'D:\Documents\Маруся\+Работа\Комиссия по разработке ТПОМС\Протоколы\2020\Протокол №05 от 26.03.2020\СМО\[МАКС v8.xls]Лист2'!$M106</f>
    </oc>
    <nc r="AB109">
      <f>'Y:\Документы ТФОМС\Комиссия по разработке ТПОМС\Протоколы\2020\Протокол №10\СМО\[МАКС.xls]Лист2'!$M106</f>
    </nc>
  </rcc>
  <rcc rId="297907" sId="4">
    <oc r="AC109">
      <f>'D:\Documents\Маруся\+Работа\Комиссия по разработке ТПОМС\Протоколы\2020\Протокол №05 от 26.03.2020\СМО\[МАКС v8.xls]Лист2'!$N252</f>
    </oc>
    <nc r="AC109">
      <f>'Y:\Документы ТФОМС\Комиссия по разработке ТПОМС\Протоколы\2020\Протокол №10\СМО\[МАКС.xls]Лист2'!$N252</f>
    </nc>
  </rcc>
  <rcc rId="297908" sId="4">
    <oc r="AD109">
      <f>'D:\Documents\Маруся\+Работа\Комиссия по разработке ТПОМС\Протоколы\2020\Протокол №05 от 26.03.2020\СМО\[МАКС v8.xls]Лист2'!$N106</f>
    </oc>
    <nc r="AD109">
      <f>'Y:\Документы ТФОМС\Комиссия по разработке ТПОМС\Протоколы\2020\Протокол №10\СМО\[МАКС.xls]Лист2'!$N106</f>
    </nc>
  </rcc>
  <rcc rId="297909" sId="4">
    <oc r="AE109">
      <f>'D:\Documents\Маруся\+Работа\Комиссия по разработке ТПОМС\Протоколы\2020\Протокол №05 от 26.03.2020\СМО\[МАКС v8.xls]Лист2'!$O252</f>
    </oc>
    <nc r="AE109">
      <f>'Y:\Документы ТФОМС\Комиссия по разработке ТПОМС\Протоколы\2020\Протокол №10\СМО\[МАКС.xls]Лист2'!$O252</f>
    </nc>
  </rcc>
  <rcc rId="297910" sId="4">
    <oc r="AF109">
      <f>'D:\Documents\Маруся\+Работа\Комиссия по разработке ТПОМС\Протоколы\2020\Протокол №05 от 26.03.2020\СМО\[МАКС v8.xls]Лист2'!$O106</f>
    </oc>
    <nc r="AF109">
      <f>'Y:\Документы ТФОМС\Комиссия по разработке ТПОМС\Протоколы\2020\Протокол №10\СМО\[МАКС.xls]Лист2'!$O106</f>
    </nc>
  </rcc>
  <rcc rId="297911" sId="4">
    <oc r="AG109">
      <f>'D:\Documents\Маруся\+Работа\Комиссия по разработке ТПОМС\Протоколы\2020\Протокол №05 от 26.03.2020\СМО\[МАКС v8.xls]Лист2'!$S252</f>
    </oc>
    <nc r="AG109">
      <f>'Y:\Документы ТФОМС\Комиссия по разработке ТПОМС\Протоколы\2020\Протокол №10\СМО\[МАКС.xls]Лист2'!$S252</f>
    </nc>
  </rcc>
  <rcc rId="297912" sId="4">
    <oc r="AH109">
      <f>'D:\Documents\Маруся\+Работа\Комиссия по разработке ТПОМС\Протоколы\2020\Протокол №05 от 26.03.2020\СМО\[МАКС v8.xls]Лист2'!$S106</f>
    </oc>
    <nc r="AH109">
      <f>'Y:\Документы ТФОМС\Комиссия по разработке ТПОМС\Протоколы\2020\Протокол №10\СМО\[МАКС.xls]Лист2'!$S106</f>
    </nc>
  </rcc>
  <rcc rId="297913" sId="4">
    <oc r="AI109">
      <f>'D:\Documents\Маруся\+Работа\Комиссия по разработке ТПОМС\Протоколы\2020\Протокол №05 от 26.03.2020\СМО\[МАКС v8.xls]Лист2'!$P252</f>
    </oc>
    <nc r="AI109">
      <f>'Y:\Документы ТФОМС\Комиссия по разработке ТПОМС\Протоколы\2020\Протокол №10\СМО\[МАКС.xls]Лист2'!$P252</f>
    </nc>
  </rcc>
  <rcc rId="297914" sId="4">
    <oc r="AJ109">
      <f>'D:\Documents\Маруся\+Работа\Комиссия по разработке ТПОМС\Протоколы\2020\Протокол №05 от 26.03.2020\СМО\[МАКС v8.xls]Лист2'!$P106</f>
    </oc>
    <nc r="AJ109">
      <f>'Y:\Документы ТФОМС\Комиссия по разработке ТПОМС\Протоколы\2020\Протокол №10\СМО\[МАКС.xls]Лист2'!$P106</f>
    </nc>
  </rcc>
  <rcc rId="297915" sId="4">
    <oc r="AK109">
      <f>'D:\Documents\Маруся\+Работа\Комиссия по разработке ТПОМС\Протоколы\2020\Протокол №05 от 26.03.2020\СМО\[МАКС v8.xls]Лист2'!$Q252</f>
    </oc>
    <nc r="AK109">
      <f>'Y:\Документы ТФОМС\Комиссия по разработке ТПОМС\Протоколы\2020\Протокол №10\СМО\[МАКС.xls]Лист2'!$Q252</f>
    </nc>
  </rcc>
  <rcc rId="297916" sId="4">
    <oc r="AL109">
      <f>'D:\Documents\Маруся\+Работа\Комиссия по разработке ТПОМС\Протоколы\2020\Протокол №05 от 26.03.2020\СМО\[МАКС v8.xls]Лист2'!$Q106</f>
    </oc>
    <nc r="AL109">
      <f>'Y:\Документы ТФОМС\Комиссия по разработке ТПОМС\Протоколы\2020\Протокол №10\СМО\[МАКС.xls]Лист2'!$Q106</f>
    </nc>
  </rcc>
  <rcc rId="297917" sId="4">
    <oc r="AM109">
      <f>'D:\Documents\Маруся\+Работа\Комиссия по разработке ТПОМС\Протоколы\2020\Протокол №05 от 26.03.2020\СМО\[МАКС v8.xls]Лист2'!$R252</f>
    </oc>
    <nc r="AM109">
      <f>'Y:\Документы ТФОМС\Комиссия по разработке ТПОМС\Протоколы\2020\Протокол №10\СМО\[МАКС.xls]Лист2'!$R252</f>
    </nc>
  </rcc>
  <rcc rId="297918" sId="4">
    <oc r="AN109">
      <f>'D:\Documents\Маруся\+Работа\Комиссия по разработке ТПОМС\Протоколы\2020\Протокол №05 от 26.03.2020\СМО\[МАКС v8.xls]Лист2'!$R106</f>
    </oc>
    <nc r="AN109">
      <f>'Y:\Документы ТФОМС\Комиссия по разработке ТПОМС\Протоколы\2020\Протокол №10\СМО\[МАКС.xls]Лист2'!$R106</f>
    </nc>
  </rcc>
  <rcc rId="297919" sId="4">
    <oc r="AO109">
      <f>'D:\Documents\Маруся\+Работа\Комиссия по разработке ТПОМС\Протоколы\2020\Протокол №05 от 26.03.2020\СМО\[МАКС v8.xls]Лист2'!$T252</f>
    </oc>
    <nc r="AO109">
      <f>'Y:\Документы ТФОМС\Комиссия по разработке ТПОМС\Протоколы\2020\Протокол №10\СМО\[МАКС.xls]Лист2'!$T252</f>
    </nc>
  </rcc>
  <rcc rId="297920" sId="4">
    <oc r="AP109">
      <f>'D:\Documents\Маруся\+Работа\Комиссия по разработке ТПОМС\Протоколы\2020\Протокол №05 от 26.03.2020\СМО\[МАКС v8.xls]Лист2'!$T106</f>
    </oc>
    <nc r="AP109">
      <f>'Y:\Документы ТФОМС\Комиссия по разработке ТПОМС\Протоколы\2020\Протокол №10\СМО\[МАКС.xls]Лист2'!$T106</f>
    </nc>
  </rcc>
  <rcc rId="297921" sId="4">
    <oc r="AS109">
      <f>'D:\Documents\Маруся\+Работа\Комиссия по разработке ТПОМС\Протоколы\2020\Протокол №05 от 26.03.2020\СМО\[МАКС v8.xls]Лист2'!$W252</f>
    </oc>
    <nc r="AS109">
      <f>'Y:\Документы ТФОМС\Комиссия по разработке ТПОМС\Протоколы\2020\Протокол №10\СМО\[МАКС.xls]Лист2'!$W252</f>
    </nc>
  </rcc>
  <rcc rId="297922" sId="4">
    <oc r="AT109">
      <f>'D:\Documents\Маруся\+Работа\Комиссия по разработке ТПОМС\Протоколы\2020\Протокол №05 от 26.03.2020\СМО\[МАКС v8.xls]Лист2'!$W106</f>
    </oc>
    <nc r="AT109">
      <f>'Y:\Документы ТФОМС\Комиссия по разработке ТПОМС\Протоколы\2020\Протокол №10\СМО\[МАКС.xls]Лист2'!$W106</f>
    </nc>
  </rcc>
  <rcc rId="297923" sId="4">
    <oc r="AU109">
      <f>'D:\Documents\Маруся\+Работа\Комиссия по разработке ТПОМС\Протоколы\2020\Протокол №05 от 26.03.2020\СМО\[МАКС v8.xls]Лист2'!$X252</f>
    </oc>
    <nc r="AU109">
      <f>'Y:\Документы ТФОМС\Комиссия по разработке ТПОМС\Протоколы\2020\Протокол №10\СМО\[МАКС.xls]Лист2'!$X252</f>
    </nc>
  </rcc>
  <rcc rId="297924" sId="4">
    <oc r="AV109">
      <f>'D:\Documents\Маруся\+Работа\Комиссия по разработке ТПОМС\Протоколы\2020\Протокол №05 от 26.03.2020\СМО\[МАКС v8.xls]Лист2'!$X106</f>
    </oc>
    <nc r="AV109">
      <f>'Y:\Документы ТФОМС\Комиссия по разработке ТПОМС\Протоколы\2020\Протокол №10\СМО\[МАКС.xls]Лист2'!$X106</f>
    </nc>
  </rcc>
  <rcc rId="297925" sId="4">
    <oc r="AW109">
      <f>'D:\Documents\Маруся\+Работа\Комиссия по разработке ТПОМС\Протоколы\2020\Протокол №05 от 26.03.2020\СМО\[МАКС v8.xls]Лист2'!$Y252</f>
    </oc>
    <nc r="AW109">
      <f>'Y:\Документы ТФОМС\Комиссия по разработке ТПОМС\Протоколы\2020\Протокол №10\СМО\[МАКС.xls]Лист2'!$Y252</f>
    </nc>
  </rcc>
  <rcc rId="297926" sId="4">
    <oc r="AX109">
      <f>'D:\Documents\Маруся\+Работа\Комиссия по разработке ТПОМС\Протоколы\2020\Протокол №05 от 26.03.2020\СМО\[МАКС v8.xls]Лист2'!$Y106</f>
    </oc>
    <nc r="AX109">
      <f>'Y:\Документы ТФОМС\Комиссия по разработке ТПОМС\Протоколы\2020\Протокол №10\СМО\[МАКС.xls]Лист2'!$Y106</f>
    </nc>
  </rcc>
  <rcc rId="297927" sId="4">
    <oc r="AY109">
      <f>'D:\Documents\Маруся\+Работа\Комиссия по разработке ТПОМС\Протоколы\2020\Протокол №05 от 26.03.2020\СМО\[МАКС v8.xls]Лист2'!$AC252</f>
    </oc>
    <nc r="AY109">
      <f>'Y:\Документы ТФОМС\Комиссия по разработке ТПОМС\Протоколы\2020\Протокол №10\СМО\[МАКС.xls]Лист2'!$AC252</f>
    </nc>
  </rcc>
  <rcc rId="297928" sId="4">
    <oc r="AZ109">
      <f>'D:\Documents\Маруся\+Работа\Комиссия по разработке ТПОМС\Протоколы\2020\Протокол №05 от 26.03.2020\СМО\[МАКС v8.xls]Лист2'!$AC106</f>
    </oc>
    <nc r="AZ109">
      <f>'Y:\Документы ТФОМС\Комиссия по разработке ТПОМС\Протоколы\2020\Протокол №10\СМО\[МАКС.xls]Лист2'!$AC106</f>
    </nc>
  </rcc>
  <rcc rId="297929" sId="4">
    <oc r="BA109">
      <f>'D:\Documents\Маруся\+Работа\Комиссия по разработке ТПОМС\Протоколы\2020\Протокол №05 от 26.03.2020\СМО\[МАКС v8.xls]Лист2'!$Z252</f>
    </oc>
    <nc r="BA109">
      <f>'Y:\Документы ТФОМС\Комиссия по разработке ТПОМС\Протоколы\2020\Протокол №10\СМО\[МАКС.xls]Лист2'!$Z252</f>
    </nc>
  </rcc>
  <rcc rId="297930" sId="4">
    <oc r="BB109">
      <f>'D:\Documents\Маруся\+Работа\Комиссия по разработке ТПОМС\Протоколы\2020\Протокол №05 от 26.03.2020\СМО\[МАКС v8.xls]Лист2'!$Z106</f>
    </oc>
    <nc r="BB109">
      <f>'Y:\Документы ТФОМС\Комиссия по разработке ТПОМС\Протоколы\2020\Протокол №10\СМО\[МАКС.xls]Лист2'!$Z106</f>
    </nc>
  </rcc>
  <rcc rId="297931" sId="4">
    <oc r="BC109">
      <f>'D:\Documents\Маруся\+Работа\Комиссия по разработке ТПОМС\Протоколы\2020\Протокол №05 от 26.03.2020\СМО\[МАКС v8.xls]Лист2'!$AA252</f>
    </oc>
    <nc r="BC109">
      <f>'Y:\Документы ТФОМС\Комиссия по разработке ТПОМС\Протоколы\2020\Протокол №10\СМО\[МАКС.xls]Лист2'!$AA252</f>
    </nc>
  </rcc>
  <rcc rId="297932" sId="4">
    <oc r="BD109">
      <f>'D:\Documents\Маруся\+Работа\Комиссия по разработке ТПОМС\Протоколы\2020\Протокол №05 от 26.03.2020\СМО\[МАКС v8.xls]Лист2'!$AA106</f>
    </oc>
    <nc r="BD109">
      <f>'Y:\Документы ТФОМС\Комиссия по разработке ТПОМС\Протоколы\2020\Протокол №10\СМО\[МАКС.xls]Лист2'!$AA106</f>
    </nc>
  </rcc>
  <rcc rId="297933" sId="4">
    <oc r="BE109">
      <f>'D:\Documents\Маруся\+Работа\Комиссия по разработке ТПОМС\Протоколы\2020\Протокол №05 от 26.03.2020\СМО\[МАКС v8.xls]Лист2'!$AB252</f>
    </oc>
    <nc r="BE109">
      <f>'Y:\Документы ТФОМС\Комиссия по разработке ТПОМС\Протоколы\2020\Протокол №10\СМО\[МАКС.xls]Лист2'!$AB252</f>
    </nc>
  </rcc>
  <rcc rId="297934" sId="4">
    <oc r="BF109">
      <f>'D:\Documents\Маруся\+Работа\Комиссия по разработке ТПОМС\Протоколы\2020\Протокол №05 от 26.03.2020\СМО\[МАКС v8.xls]Лист2'!$AB106</f>
    </oc>
    <nc r="BF109">
      <f>'Y:\Документы ТФОМС\Комиссия по разработке ТПОМС\Протоколы\2020\Протокол №10\СМО\[МАКС.xls]Лист2'!$AB106</f>
    </nc>
  </rcc>
  <rcc rId="297935" sId="4">
    <oc r="BG109">
      <f>'D:\Documents\Маруся\+Работа\Комиссия по разработке ТПОМС\Протоколы\2020\Протокол №05 от 26.03.2020\СМО\[МАКС v8.xls]Лист2'!$AD252</f>
    </oc>
    <nc r="BG109">
      <f>'Y:\Документы ТФОМС\Комиссия по разработке ТПОМС\Протоколы\2020\Протокол №10\СМО\[МАКС.xls]Лист2'!$AD252</f>
    </nc>
  </rcc>
  <rcc rId="297936" sId="4">
    <oc r="BH109">
      <f>'D:\Documents\Маруся\+Работа\Комиссия по разработке ТПОМС\Протоколы\2020\Протокол №05 от 26.03.2020\СМО\[МАКС v8.xls]Лист2'!$AD106</f>
    </oc>
    <nc r="BH109">
      <f>'Y:\Документы ТФОМС\Комиссия по разработке ТПОМС\Протоколы\2020\Протокол №10\СМО\[МАКС.xls]Лист2'!$AD106</f>
    </nc>
  </rcc>
  <rcc rId="297937" sId="4">
    <oc r="BK109">
      <f>'D:\Documents\Маруся\+Работа\Комиссия по разработке ТПОМС\Протоколы\2020\Протокол №05 от 26.03.2020\СМО\[МАКС v8.xls]Лист2'!$AG252</f>
    </oc>
    <nc r="BK109">
      <f>'Y:\Документы ТФОМС\Комиссия по разработке ТПОМС\Протоколы\2020\Протокол №10\СМО\[МАКС.xls]Лист2'!$AG252</f>
    </nc>
  </rcc>
  <rcc rId="297938" sId="4">
    <oc r="BL109">
      <f>'D:\Documents\Маруся\+Работа\Комиссия по разработке ТПОМС\Протоколы\2020\Протокол №05 от 26.03.2020\СМО\[МАКС v8.xls]Лист2'!$AG106</f>
    </oc>
    <nc r="BL109">
      <f>'Y:\Документы ТФОМС\Комиссия по разработке ТПОМС\Протоколы\2020\Протокол №10\СМО\[МАКС.xls]Лист2'!$AG106</f>
    </nc>
  </rcc>
  <rcc rId="297939" sId="4">
    <oc r="BM109">
      <f>'D:\Documents\Маруся\+Работа\Комиссия по разработке ТПОМС\Протоколы\2020\Протокол №05 от 26.03.2020\СМО\[МАКС v8.xls]Лист2'!$AH252</f>
    </oc>
    <nc r="BM109">
      <f>'Y:\Документы ТФОМС\Комиссия по разработке ТПОМС\Протоколы\2020\Протокол №10\СМО\[МАКС.xls]Лист2'!$AH252</f>
    </nc>
  </rcc>
  <rcc rId="297940" sId="4">
    <oc r="BN109">
      <f>'D:\Documents\Маруся\+Работа\Комиссия по разработке ТПОМС\Протоколы\2020\Протокол №05 от 26.03.2020\СМО\[МАКС v8.xls]Лист2'!$AH106</f>
    </oc>
    <nc r="BN109">
      <f>'Y:\Документы ТФОМС\Комиссия по разработке ТПОМС\Протоколы\2020\Протокол №10\СМО\[МАКС.xls]Лист2'!$AH106</f>
    </nc>
  </rcc>
  <rcc rId="297941" sId="4">
    <oc r="BO109">
      <f>'D:\Documents\Маруся\+Работа\Комиссия по разработке ТПОМС\Протоколы\2020\Протокол №05 от 26.03.2020\СМО\[МАКС v8.xls]Лист2'!$AI252</f>
    </oc>
    <nc r="BO109">
      <f>'Y:\Документы ТФОМС\Комиссия по разработке ТПОМС\Протоколы\2020\Протокол №10\СМО\[МАКС.xls]Лист2'!$AI252</f>
    </nc>
  </rcc>
  <rcc rId="297942" sId="4">
    <oc r="BP109">
      <f>'D:\Documents\Маруся\+Работа\Комиссия по разработке ТПОМС\Протоколы\2020\Протокол №05 от 26.03.2020\СМО\[МАКС v8.xls]Лист2'!$AI106</f>
    </oc>
    <nc r="BP109">
      <f>'Y:\Документы ТФОМС\Комиссия по разработке ТПОМС\Протоколы\2020\Протокол №10\СМО\[МАКС.xls]Лист2'!$AI106</f>
    </nc>
  </rcc>
  <rcc rId="297943" sId="4">
    <oc r="BQ109">
      <f>'D:\Documents\Маруся\+Работа\Комиссия по разработке ТПОМС\Протоколы\2020\Протокол №05 от 26.03.2020\СМО\[МАКС v8.xls]Лист2'!$AM252</f>
    </oc>
    <nc r="BQ109">
      <f>'Y:\Документы ТФОМС\Комиссия по разработке ТПОМС\Протоколы\2020\Протокол №10\СМО\[МАКС.xls]Лист2'!$AM252</f>
    </nc>
  </rcc>
  <rcc rId="297944" sId="4">
    <oc r="BR109">
      <f>'D:\Documents\Маруся\+Работа\Комиссия по разработке ТПОМС\Протоколы\2020\Протокол №05 от 26.03.2020\СМО\[МАКС v8.xls]Лист2'!$AM106</f>
    </oc>
    <nc r="BR109">
      <f>'Y:\Документы ТФОМС\Комиссия по разработке ТПОМС\Протоколы\2020\Протокол №10\СМО\[МАКС.xls]Лист2'!$AM106</f>
    </nc>
  </rcc>
  <rcc rId="297945" sId="4">
    <oc r="BS109">
      <f>'D:\Documents\Маруся\+Работа\Комиссия по разработке ТПОМС\Протоколы\2020\Протокол №05 от 26.03.2020\СМО\[МАКС v8.xls]Лист2'!$AJ252</f>
    </oc>
    <nc r="BS109">
      <f>'Y:\Документы ТФОМС\Комиссия по разработке ТПОМС\Протоколы\2020\Протокол №10\СМО\[МАКС.xls]Лист2'!$AJ252</f>
    </nc>
  </rcc>
  <rcc rId="297946" sId="4">
    <oc r="BT109">
      <f>'D:\Documents\Маруся\+Работа\Комиссия по разработке ТПОМС\Протоколы\2020\Протокол №05 от 26.03.2020\СМО\[МАКС v8.xls]Лист2'!$AJ106</f>
    </oc>
    <nc r="BT109">
      <f>'Y:\Документы ТФОМС\Комиссия по разработке ТПОМС\Протоколы\2020\Протокол №10\СМО\[МАКС.xls]Лист2'!$AJ106</f>
    </nc>
  </rcc>
  <rcc rId="297947" sId="4">
    <oc r="BU109">
      <f>'D:\Documents\Маруся\+Работа\Комиссия по разработке ТПОМС\Протоколы\2020\Протокол №05 от 26.03.2020\СМО\[МАКС v8.xls]Лист2'!$AK252</f>
    </oc>
    <nc r="BU109">
      <f>'Y:\Документы ТФОМС\Комиссия по разработке ТПОМС\Протоколы\2020\Протокол №10\СМО\[МАКС.xls]Лист2'!$AK252</f>
    </nc>
  </rcc>
  <rcc rId="297948" sId="4">
    <oc r="BV109">
      <f>'D:\Documents\Маруся\+Работа\Комиссия по разработке ТПОМС\Протоколы\2020\Протокол №05 от 26.03.2020\СМО\[МАКС v8.xls]Лист2'!$AK106</f>
    </oc>
    <nc r="BV109">
      <f>'Y:\Документы ТФОМС\Комиссия по разработке ТПОМС\Протоколы\2020\Протокол №10\СМО\[МАКС.xls]Лист2'!$AK106</f>
    </nc>
  </rcc>
  <rcc rId="297949" sId="4">
    <oc r="BW109">
      <f>'D:\Documents\Маруся\+Работа\Комиссия по разработке ТПОМС\Протоколы\2020\Протокол №05 от 26.03.2020\СМО\[МАКС v8.xls]Лист2'!$AL252</f>
    </oc>
    <nc r="BW109">
      <f>'Y:\Документы ТФОМС\Комиссия по разработке ТПОМС\Протоколы\2020\Протокол №10\СМО\[МАКС.xls]Лист2'!$AL252</f>
    </nc>
  </rcc>
  <rcc rId="297950" sId="4">
    <oc r="BX109">
      <f>'D:\Documents\Маруся\+Работа\Комиссия по разработке ТПОМС\Протоколы\2020\Протокол №05 от 26.03.2020\СМО\[МАКС v8.xls]Лист2'!$AL106</f>
    </oc>
    <nc r="BX109">
      <f>'Y:\Документы ТФОМС\Комиссия по разработке ТПОМС\Протоколы\2020\Протокол №10\СМО\[МАКС.xls]Лист2'!$AL106</f>
    </nc>
  </rcc>
  <rcc rId="297951" sId="4">
    <oc r="BY109">
      <f>'D:\Documents\Маруся\+Работа\Комиссия по разработке ТПОМС\Протоколы\2020\Протокол №05 от 26.03.2020\СМО\[МАКС v8.xls]Лист2'!$AN252</f>
    </oc>
    <nc r="BY109">
      <f>'Y:\Документы ТФОМС\Комиссия по разработке ТПОМС\Протоколы\2020\Протокол №10\СМО\[МАКС.xls]Лист2'!$AN252</f>
    </nc>
  </rcc>
  <rcc rId="297952" sId="4">
    <oc r="BZ109">
      <f>'D:\Documents\Маруся\+Работа\Комиссия по разработке ТПОМС\Протоколы\2020\Протокол №05 от 26.03.2020\СМО\[МАКС v8.xls]Лист2'!$AN106</f>
    </oc>
    <nc r="BZ109">
      <f>'Y:\Документы ТФОМС\Комиссия по разработке ТПОМС\Протоколы\2020\Протокол №10\СМО\[МАКС.xls]Лист2'!$AN106</f>
    </nc>
  </rcc>
  <rcc rId="297953" sId="4">
    <oc r="CC109">
      <f>'D:\Documents\Маруся\+Работа\Комиссия по разработке ТПОМС\Протоколы\2020\Протокол №05 от 26.03.2020\СМО\[МАКС v8.xls]Лист2'!$AQ252</f>
    </oc>
    <nc r="CC109">
      <f>'Y:\Документы ТФОМС\Комиссия по разработке ТПОМС\Протоколы\2020\Протокол №10\СМО\[МАКС.xls]Лист2'!$AQ252</f>
    </nc>
  </rcc>
  <rcc rId="297954" sId="4">
    <oc r="CD109">
      <f>'D:\Documents\Маруся\+Работа\Комиссия по разработке ТПОМС\Протоколы\2020\Протокол №05 от 26.03.2020\СМО\[МАКС v8.xls]Лист2'!$AQ106</f>
    </oc>
    <nc r="CD109">
      <f>'Y:\Документы ТФОМС\Комиссия по разработке ТПОМС\Протоколы\2020\Протокол №10\СМО\[МАКС.xls]Лист2'!$AQ106</f>
    </nc>
  </rcc>
  <rcc rId="297955" sId="4">
    <oc r="CE109">
      <f>'D:\Documents\Маруся\+Работа\Комиссия по разработке ТПОМС\Протоколы\2020\Протокол №05 от 26.03.2020\СМО\[МАКС v8.xls]Лист2'!$AR252</f>
    </oc>
    <nc r="CE109">
      <f>'Y:\Документы ТФОМС\Комиссия по разработке ТПОМС\Протоколы\2020\Протокол №10\СМО\[МАКС.xls]Лист2'!$AR252</f>
    </nc>
  </rcc>
  <rcc rId="297956" sId="4">
    <oc r="CF109">
      <f>'D:\Documents\Маруся\+Работа\Комиссия по разработке ТПОМС\Протоколы\2020\Протокол №05 от 26.03.2020\СМО\[МАКС v8.xls]Лист2'!$AR106</f>
    </oc>
    <nc r="CF109">
      <f>'Y:\Документы ТФОМС\Комиссия по разработке ТПОМС\Протоколы\2020\Протокол №10\СМО\[МАКС.xls]Лист2'!$AR106</f>
    </nc>
  </rcc>
  <rcc rId="297957" sId="4">
    <oc r="CG109">
      <f>'D:\Documents\Маруся\+Работа\Комиссия по разработке ТПОМС\Протоколы\2020\Протокол №05 от 26.03.2020\СМО\[МАКС v8.xls]Лист2'!$AS252</f>
    </oc>
    <nc r="CG109">
      <f>'Y:\Документы ТФОМС\Комиссия по разработке ТПОМС\Протоколы\2020\Протокол №10\СМО\[МАКС.xls]Лист2'!$AS252</f>
    </nc>
  </rcc>
  <rcc rId="297958" sId="4">
    <oc r="CH109">
      <f>'D:\Documents\Маруся\+Работа\Комиссия по разработке ТПОМС\Протоколы\2020\Протокол №05 от 26.03.2020\СМО\[МАКС v8.xls]Лист2'!$AS106</f>
    </oc>
    <nc r="CH109">
      <f>'Y:\Документы ТФОМС\Комиссия по разработке ТПОМС\Протоколы\2020\Протокол №10\СМО\[МАКС.xls]Лист2'!$AS106</f>
    </nc>
  </rcc>
  <rcc rId="297959" sId="4">
    <oc r="CI109">
      <f>'D:\Documents\Маруся\+Работа\Комиссия по разработке ТПОМС\Протоколы\2020\Протокол №05 от 26.03.2020\СМО\[МАКС v8.xls]Лист2'!$AW252</f>
    </oc>
    <nc r="CI109">
      <f>'Y:\Документы ТФОМС\Комиссия по разработке ТПОМС\Протоколы\2020\Протокол №10\СМО\[МАКС.xls]Лист2'!$AW252</f>
    </nc>
  </rcc>
  <rcc rId="297960" sId="4">
    <oc r="CJ109">
      <f>'D:\Documents\Маруся\+Работа\Комиссия по разработке ТПОМС\Протоколы\2020\Протокол №05 от 26.03.2020\СМО\[МАКС v8.xls]Лист2'!$AW106</f>
    </oc>
    <nc r="CJ109">
      <f>'Y:\Документы ТФОМС\Комиссия по разработке ТПОМС\Протоколы\2020\Протокол №10\СМО\[МАКС.xls]Лист2'!$AW106</f>
    </nc>
  </rcc>
  <rcc rId="297961" sId="4">
    <oc r="CK109">
      <f>'D:\Documents\Маруся\+Работа\Комиссия по разработке ТПОМС\Протоколы\2020\Протокол №05 от 26.03.2020\СМО\[МАКС v8.xls]Лист2'!$AT252</f>
    </oc>
    <nc r="CK109">
      <f>'Y:\Документы ТФОМС\Комиссия по разработке ТПОМС\Протоколы\2020\Протокол №10\СМО\[МАКС.xls]Лист2'!$AT252</f>
    </nc>
  </rcc>
  <rcc rId="297962" sId="4">
    <oc r="CL109">
      <f>'D:\Documents\Маруся\+Работа\Комиссия по разработке ТПОМС\Протоколы\2020\Протокол №05 от 26.03.2020\СМО\[МАКС v8.xls]Лист2'!$AT106</f>
    </oc>
    <nc r="CL109">
      <f>'Y:\Документы ТФОМС\Комиссия по разработке ТПОМС\Протоколы\2020\Протокол №10\СМО\[МАКС.xls]Лист2'!$AT106</f>
    </nc>
  </rcc>
  <rcc rId="297963" sId="4">
    <oc r="CM109">
      <f>'D:\Documents\Маруся\+Работа\Комиссия по разработке ТПОМС\Протоколы\2020\Протокол №05 от 26.03.2020\СМО\[МАКС v8.xls]Лист2'!$AU252</f>
    </oc>
    <nc r="CM109">
      <f>'Y:\Документы ТФОМС\Комиссия по разработке ТПОМС\Протоколы\2020\Протокол №10\СМО\[МАКС.xls]Лист2'!$AU252</f>
    </nc>
  </rcc>
  <rcc rId="297964" sId="4">
    <oc r="CN109">
      <f>'D:\Documents\Маруся\+Работа\Комиссия по разработке ТПОМС\Протоколы\2020\Протокол №05 от 26.03.2020\СМО\[МАКС v8.xls]Лист2'!$AU106</f>
    </oc>
    <nc r="CN109">
      <f>'Y:\Документы ТФОМС\Комиссия по разработке ТПОМС\Протоколы\2020\Протокол №10\СМО\[МАКС.xls]Лист2'!$AU106</f>
    </nc>
  </rcc>
  <rcc rId="297965" sId="4">
    <oc r="CO109">
      <f>'D:\Documents\Маруся\+Работа\Комиссия по разработке ТПОМС\Протоколы\2020\Протокол №05 от 26.03.2020\СМО\[МАКС v8.xls]Лист2'!$AV252</f>
    </oc>
    <nc r="CO109">
      <f>'Y:\Документы ТФОМС\Комиссия по разработке ТПОМС\Протоколы\2020\Протокол №10\СМО\[МАКС.xls]Лист2'!$AV252</f>
    </nc>
  </rcc>
  <rcc rId="297966" sId="4">
    <oc r="CP109">
      <f>'D:\Documents\Маруся\+Работа\Комиссия по разработке ТПОМС\Протоколы\2020\Протокол №05 от 26.03.2020\СМО\[МАКС v8.xls]Лист2'!$AV106</f>
    </oc>
    <nc r="CP109">
      <f>'Y:\Документы ТФОМС\Комиссия по разработке ТПОМС\Протоколы\2020\Протокол №10\СМО\[МАКС.xls]Лист2'!$AV106</f>
    </nc>
  </rcc>
  <rcc rId="297967" sId="4">
    <oc r="CQ109">
      <f>'D:\Documents\Маруся\+Работа\Комиссия по разработке ТПОМС\Протоколы\2020\Протокол №05 от 26.03.2020\СМО\[МАКС v8.xls]Лист2'!$AX252</f>
    </oc>
    <nc r="CQ109">
      <f>'Y:\Документы ТФОМС\Комиссия по разработке ТПОМС\Протоколы\2020\Протокол №10\СМО\[МАКС.xls]Лист2'!$AX252</f>
    </nc>
  </rcc>
  <rcc rId="297968" sId="4">
    <oc r="CR109">
      <f>'D:\Documents\Маруся\+Работа\Комиссия по разработке ТПОМС\Протоколы\2020\Протокол №05 от 26.03.2020\СМО\[МАКС v8.xls]Лист2'!$AX106</f>
    </oc>
    <nc r="CR109">
      <f>'Y:\Документы ТФОМС\Комиссия по разработке ТПОМС\Протоколы\2020\Протокол №10\СМО\[МАКС.xls]Лист2'!$AX106</f>
    </nc>
  </rcc>
  <rcc rId="297969" sId="4">
    <oc r="AA110">
      <f>'D:\Documents\Маруся\+Работа\Комиссия по разработке ТПОМС\Протоколы\2020\Протокол №05 от 26.03.2020\СМО\[МАКС v8.xls]Лист2'!$M253</f>
    </oc>
    <nc r="AA110">
      <f>'Y:\Документы ТФОМС\Комиссия по разработке ТПОМС\Протоколы\2020\Протокол №10\СМО\[МАКС.xls]Лист2'!$M253</f>
    </nc>
  </rcc>
  <rcc rId="297970" sId="4">
    <oc r="AB110">
      <f>'D:\Documents\Маруся\+Работа\Комиссия по разработке ТПОМС\Протоколы\2020\Протокол №05 от 26.03.2020\СМО\[МАКС v8.xls]Лист2'!$M107</f>
    </oc>
    <nc r="AB110">
      <f>'Y:\Документы ТФОМС\Комиссия по разработке ТПОМС\Протоколы\2020\Протокол №10\СМО\[МАКС.xls]Лист2'!$M107</f>
    </nc>
  </rcc>
  <rcc rId="297971" sId="4">
    <oc r="AC110">
      <f>'D:\Documents\Маруся\+Работа\Комиссия по разработке ТПОМС\Протоколы\2020\Протокол №05 от 26.03.2020\СМО\[МАКС v8.xls]Лист2'!$N253</f>
    </oc>
    <nc r="AC110">
      <f>'Y:\Документы ТФОМС\Комиссия по разработке ТПОМС\Протоколы\2020\Протокол №10\СМО\[МАКС.xls]Лист2'!$N253</f>
    </nc>
  </rcc>
  <rcc rId="297972" sId="4">
    <oc r="AD110">
      <f>'D:\Documents\Маруся\+Работа\Комиссия по разработке ТПОМС\Протоколы\2020\Протокол №05 от 26.03.2020\СМО\[МАКС v8.xls]Лист2'!$N107</f>
    </oc>
    <nc r="AD110">
      <f>'Y:\Документы ТФОМС\Комиссия по разработке ТПОМС\Протоколы\2020\Протокол №10\СМО\[МАКС.xls]Лист2'!$N107</f>
    </nc>
  </rcc>
  <rcc rId="297973" sId="4">
    <oc r="AE110">
      <f>'D:\Documents\Маруся\+Работа\Комиссия по разработке ТПОМС\Протоколы\2020\Протокол №05 от 26.03.2020\СМО\[МАКС v8.xls]Лист2'!$O253</f>
    </oc>
    <nc r="AE110">
      <f>'Y:\Документы ТФОМС\Комиссия по разработке ТПОМС\Протоколы\2020\Протокол №10\СМО\[МАКС.xls]Лист2'!$O253</f>
    </nc>
  </rcc>
  <rcc rId="297974" sId="4">
    <oc r="AF110">
      <f>'D:\Documents\Маруся\+Работа\Комиссия по разработке ТПОМС\Протоколы\2020\Протокол №05 от 26.03.2020\СМО\[МАКС v8.xls]Лист2'!$O107</f>
    </oc>
    <nc r="AF110">
      <f>'Y:\Документы ТФОМС\Комиссия по разработке ТПОМС\Протоколы\2020\Протокол №10\СМО\[МАКС.xls]Лист2'!$O107</f>
    </nc>
  </rcc>
  <rcc rId="297975" sId="4">
    <oc r="AG110">
      <f>'D:\Documents\Маруся\+Работа\Комиссия по разработке ТПОМС\Протоколы\2020\Протокол №05 от 26.03.2020\СМО\[МАКС v8.xls]Лист2'!$S253</f>
    </oc>
    <nc r="AG110">
      <f>'Y:\Документы ТФОМС\Комиссия по разработке ТПОМС\Протоколы\2020\Протокол №10\СМО\[МАКС.xls]Лист2'!$S253</f>
    </nc>
  </rcc>
  <rcc rId="297976" sId="4">
    <oc r="AH110">
      <f>'D:\Documents\Маруся\+Работа\Комиссия по разработке ТПОМС\Протоколы\2020\Протокол №05 от 26.03.2020\СМО\[МАКС v8.xls]Лист2'!$S107</f>
    </oc>
    <nc r="AH110">
      <f>'Y:\Документы ТФОМС\Комиссия по разработке ТПОМС\Протоколы\2020\Протокол №10\СМО\[МАКС.xls]Лист2'!$S107</f>
    </nc>
  </rcc>
  <rcc rId="297977" sId="4">
    <oc r="AI110">
      <f>'D:\Documents\Маруся\+Работа\Комиссия по разработке ТПОМС\Протоколы\2020\Протокол №05 от 26.03.2020\СМО\[МАКС v8.xls]Лист2'!$P253</f>
    </oc>
    <nc r="AI110">
      <f>'Y:\Документы ТФОМС\Комиссия по разработке ТПОМС\Протоколы\2020\Протокол №10\СМО\[МАКС.xls]Лист2'!$P253</f>
    </nc>
  </rcc>
  <rcc rId="297978" sId="4">
    <oc r="AJ110">
      <f>'D:\Documents\Маруся\+Работа\Комиссия по разработке ТПОМС\Протоколы\2020\Протокол №05 от 26.03.2020\СМО\[МАКС v8.xls]Лист2'!$P107</f>
    </oc>
    <nc r="AJ110">
      <f>'Y:\Документы ТФОМС\Комиссия по разработке ТПОМС\Протоколы\2020\Протокол №10\СМО\[МАКС.xls]Лист2'!$P107</f>
    </nc>
  </rcc>
  <rcc rId="297979" sId="4">
    <oc r="AK110">
      <f>'D:\Documents\Маруся\+Работа\Комиссия по разработке ТПОМС\Протоколы\2020\Протокол №05 от 26.03.2020\СМО\[МАКС v8.xls]Лист2'!$Q253</f>
    </oc>
    <nc r="AK110">
      <f>'Y:\Документы ТФОМС\Комиссия по разработке ТПОМС\Протоколы\2020\Протокол №10\СМО\[МАКС.xls]Лист2'!$Q253</f>
    </nc>
  </rcc>
  <rcc rId="297980" sId="4">
    <oc r="AL110">
      <f>'D:\Documents\Маруся\+Работа\Комиссия по разработке ТПОМС\Протоколы\2020\Протокол №05 от 26.03.2020\СМО\[МАКС v8.xls]Лист2'!$Q107</f>
    </oc>
    <nc r="AL110">
      <f>'Y:\Документы ТФОМС\Комиссия по разработке ТПОМС\Протоколы\2020\Протокол №10\СМО\[МАКС.xls]Лист2'!$Q107</f>
    </nc>
  </rcc>
  <rcc rId="297981" sId="4">
    <oc r="AM110">
      <f>'D:\Documents\Маруся\+Работа\Комиссия по разработке ТПОМС\Протоколы\2020\Протокол №05 от 26.03.2020\СМО\[МАКС v8.xls]Лист2'!$R253</f>
    </oc>
    <nc r="AM110">
      <f>'Y:\Документы ТФОМС\Комиссия по разработке ТПОМС\Протоколы\2020\Протокол №10\СМО\[МАКС.xls]Лист2'!$R253</f>
    </nc>
  </rcc>
  <rcc rId="297982" sId="4">
    <oc r="AN110">
      <f>'D:\Documents\Маруся\+Работа\Комиссия по разработке ТПОМС\Протоколы\2020\Протокол №05 от 26.03.2020\СМО\[МАКС v8.xls]Лист2'!$R107</f>
    </oc>
    <nc r="AN110">
      <f>'Y:\Документы ТФОМС\Комиссия по разработке ТПОМС\Протоколы\2020\Протокол №10\СМО\[МАКС.xls]Лист2'!$R107</f>
    </nc>
  </rcc>
  <rcc rId="297983" sId="4">
    <oc r="AO110">
      <f>'D:\Documents\Маруся\+Работа\Комиссия по разработке ТПОМС\Протоколы\2020\Протокол №05 от 26.03.2020\СМО\[МАКС v8.xls]Лист2'!$T253</f>
    </oc>
    <nc r="AO110">
      <f>'Y:\Документы ТФОМС\Комиссия по разработке ТПОМС\Протоколы\2020\Протокол №10\СМО\[МАКС.xls]Лист2'!$T253</f>
    </nc>
  </rcc>
  <rcc rId="297984" sId="4">
    <oc r="AP110">
      <f>'D:\Documents\Маруся\+Работа\Комиссия по разработке ТПОМС\Протоколы\2020\Протокол №05 от 26.03.2020\СМО\[МАКС v8.xls]Лист2'!$T107</f>
    </oc>
    <nc r="AP110">
      <f>'Y:\Документы ТФОМС\Комиссия по разработке ТПОМС\Протоколы\2020\Протокол №10\СМО\[МАКС.xls]Лист2'!$T107</f>
    </nc>
  </rcc>
  <rcc rId="297985" sId="4">
    <oc r="AS110">
      <f>'D:\Documents\Маруся\+Работа\Комиссия по разработке ТПОМС\Протоколы\2020\Протокол №05 от 26.03.2020\СМО\[МАКС v8.xls]Лист2'!$W253</f>
    </oc>
    <nc r="AS110">
      <f>'Y:\Документы ТФОМС\Комиссия по разработке ТПОМС\Протоколы\2020\Протокол №10\СМО\[МАКС.xls]Лист2'!$W253</f>
    </nc>
  </rcc>
  <rcc rId="297986" sId="4">
    <oc r="AT110">
      <f>'D:\Documents\Маруся\+Работа\Комиссия по разработке ТПОМС\Протоколы\2020\Протокол №05 от 26.03.2020\СМО\[МАКС v8.xls]Лист2'!$W107</f>
    </oc>
    <nc r="AT110">
      <f>'Y:\Документы ТФОМС\Комиссия по разработке ТПОМС\Протоколы\2020\Протокол №10\СМО\[МАКС.xls]Лист2'!$W107</f>
    </nc>
  </rcc>
  <rcc rId="297987" sId="4">
    <oc r="AU110">
      <f>'D:\Documents\Маруся\+Работа\Комиссия по разработке ТПОМС\Протоколы\2020\Протокол №05 от 26.03.2020\СМО\[МАКС v8.xls]Лист2'!$X253</f>
    </oc>
    <nc r="AU110">
      <f>'Y:\Документы ТФОМС\Комиссия по разработке ТПОМС\Протоколы\2020\Протокол №10\СМО\[МАКС.xls]Лист2'!$X253</f>
    </nc>
  </rcc>
  <rcc rId="297988" sId="4">
    <oc r="AV110">
      <f>'D:\Documents\Маруся\+Работа\Комиссия по разработке ТПОМС\Протоколы\2020\Протокол №05 от 26.03.2020\СМО\[МАКС v8.xls]Лист2'!$X107</f>
    </oc>
    <nc r="AV110">
      <f>'Y:\Документы ТФОМС\Комиссия по разработке ТПОМС\Протоколы\2020\Протокол №10\СМО\[МАКС.xls]Лист2'!$X107</f>
    </nc>
  </rcc>
  <rcc rId="297989" sId="4">
    <oc r="AW110">
      <f>'D:\Documents\Маруся\+Работа\Комиссия по разработке ТПОМС\Протоколы\2020\Протокол №05 от 26.03.2020\СМО\[МАКС v8.xls]Лист2'!$Y253</f>
    </oc>
    <nc r="AW110">
      <f>'Y:\Документы ТФОМС\Комиссия по разработке ТПОМС\Протоколы\2020\Протокол №10\СМО\[МАКС.xls]Лист2'!$Y253</f>
    </nc>
  </rcc>
  <rcc rId="297990" sId="4">
    <oc r="AX110">
      <f>'D:\Documents\Маруся\+Работа\Комиссия по разработке ТПОМС\Протоколы\2020\Протокол №05 от 26.03.2020\СМО\[МАКС v8.xls]Лист2'!$Y107</f>
    </oc>
    <nc r="AX110">
      <f>'Y:\Документы ТФОМС\Комиссия по разработке ТПОМС\Протоколы\2020\Протокол №10\СМО\[МАКС.xls]Лист2'!$Y107</f>
    </nc>
  </rcc>
  <rcc rId="297991" sId="4">
    <oc r="AY110">
      <f>'D:\Documents\Маруся\+Работа\Комиссия по разработке ТПОМС\Протоколы\2020\Протокол №05 от 26.03.2020\СМО\[МАКС v8.xls]Лист2'!$AC253</f>
    </oc>
    <nc r="AY110">
      <f>'Y:\Документы ТФОМС\Комиссия по разработке ТПОМС\Протоколы\2020\Протокол №10\СМО\[МАКС.xls]Лист2'!$AC253</f>
    </nc>
  </rcc>
  <rcc rId="297992" sId="4">
    <oc r="AZ110">
      <f>'D:\Documents\Маруся\+Работа\Комиссия по разработке ТПОМС\Протоколы\2020\Протокол №05 от 26.03.2020\СМО\[МАКС v8.xls]Лист2'!$AC107</f>
    </oc>
    <nc r="AZ110">
      <f>'Y:\Документы ТФОМС\Комиссия по разработке ТПОМС\Протоколы\2020\Протокол №10\СМО\[МАКС.xls]Лист2'!$AC107</f>
    </nc>
  </rcc>
  <rcc rId="297993" sId="4">
    <oc r="BA110">
      <f>'D:\Documents\Маруся\+Работа\Комиссия по разработке ТПОМС\Протоколы\2020\Протокол №05 от 26.03.2020\СМО\[МАКС v8.xls]Лист2'!$Z253</f>
    </oc>
    <nc r="BA110">
      <f>'Y:\Документы ТФОМС\Комиссия по разработке ТПОМС\Протоколы\2020\Протокол №10\СМО\[МАКС.xls]Лист2'!$Z253</f>
    </nc>
  </rcc>
  <rcc rId="297994" sId="4">
    <oc r="BB110">
      <f>'D:\Documents\Маруся\+Работа\Комиссия по разработке ТПОМС\Протоколы\2020\Протокол №05 от 26.03.2020\СМО\[МАКС v8.xls]Лист2'!$Z107</f>
    </oc>
    <nc r="BB110">
      <f>'Y:\Документы ТФОМС\Комиссия по разработке ТПОМС\Протоколы\2020\Протокол №10\СМО\[МАКС.xls]Лист2'!$Z107</f>
    </nc>
  </rcc>
  <rcc rId="297995" sId="4">
    <oc r="BC110">
      <f>'D:\Documents\Маруся\+Работа\Комиссия по разработке ТПОМС\Протоколы\2020\Протокол №05 от 26.03.2020\СМО\[МАКС v8.xls]Лист2'!$AA253</f>
    </oc>
    <nc r="BC110">
      <f>'Y:\Документы ТФОМС\Комиссия по разработке ТПОМС\Протоколы\2020\Протокол №10\СМО\[МАКС.xls]Лист2'!$AA253</f>
    </nc>
  </rcc>
  <rcc rId="297996" sId="4">
    <oc r="BD110">
      <f>'D:\Documents\Маруся\+Работа\Комиссия по разработке ТПОМС\Протоколы\2020\Протокол №05 от 26.03.2020\СМО\[МАКС v8.xls]Лист2'!$AA107</f>
    </oc>
    <nc r="BD110">
      <f>'Y:\Документы ТФОМС\Комиссия по разработке ТПОМС\Протоколы\2020\Протокол №10\СМО\[МАКС.xls]Лист2'!$AA107</f>
    </nc>
  </rcc>
  <rcc rId="297997" sId="4">
    <oc r="BE110">
      <f>'D:\Documents\Маруся\+Работа\Комиссия по разработке ТПОМС\Протоколы\2020\Протокол №05 от 26.03.2020\СМО\[МАКС v8.xls]Лист2'!$AB253</f>
    </oc>
    <nc r="BE110">
      <f>'Y:\Документы ТФОМС\Комиссия по разработке ТПОМС\Протоколы\2020\Протокол №10\СМО\[МАКС.xls]Лист2'!$AB253</f>
    </nc>
  </rcc>
  <rcc rId="297998" sId="4">
    <oc r="BF110">
      <f>'D:\Documents\Маруся\+Работа\Комиссия по разработке ТПОМС\Протоколы\2020\Протокол №05 от 26.03.2020\СМО\[МАКС v8.xls]Лист2'!$AB107</f>
    </oc>
    <nc r="BF110">
      <f>'Y:\Документы ТФОМС\Комиссия по разработке ТПОМС\Протоколы\2020\Протокол №10\СМО\[МАКС.xls]Лист2'!$AB107</f>
    </nc>
  </rcc>
  <rcc rId="297999" sId="4">
    <oc r="BG110">
      <f>'D:\Documents\Маруся\+Работа\Комиссия по разработке ТПОМС\Протоколы\2020\Протокол №05 от 26.03.2020\СМО\[МАКС v8.xls]Лист2'!$AD253</f>
    </oc>
    <nc r="BG110">
      <f>'Y:\Документы ТФОМС\Комиссия по разработке ТПОМС\Протоколы\2020\Протокол №10\СМО\[МАКС.xls]Лист2'!$AD253</f>
    </nc>
  </rcc>
  <rcc rId="298000" sId="4">
    <oc r="BH110">
      <f>'D:\Documents\Маруся\+Работа\Комиссия по разработке ТПОМС\Протоколы\2020\Протокол №05 от 26.03.2020\СМО\[МАКС v8.xls]Лист2'!$AD107</f>
    </oc>
    <nc r="BH110">
      <f>'Y:\Документы ТФОМС\Комиссия по разработке ТПОМС\Протоколы\2020\Протокол №10\СМО\[МАКС.xls]Лист2'!$AD107</f>
    </nc>
  </rcc>
  <rcc rId="298001" sId="4">
    <oc r="BK110">
      <f>'D:\Documents\Маруся\+Работа\Комиссия по разработке ТПОМС\Протоколы\2020\Протокол №05 от 26.03.2020\СМО\[МАКС v8.xls]Лист2'!$AG253</f>
    </oc>
    <nc r="BK110">
      <f>'Y:\Документы ТФОМС\Комиссия по разработке ТПОМС\Протоколы\2020\Протокол №10\СМО\[МАКС.xls]Лист2'!$AG253</f>
    </nc>
  </rcc>
  <rcc rId="298002" sId="4">
    <oc r="BL110">
      <f>'D:\Documents\Маруся\+Работа\Комиссия по разработке ТПОМС\Протоколы\2020\Протокол №05 от 26.03.2020\СМО\[МАКС v8.xls]Лист2'!$AG107</f>
    </oc>
    <nc r="BL110">
      <f>'Y:\Документы ТФОМС\Комиссия по разработке ТПОМС\Протоколы\2020\Протокол №10\СМО\[МАКС.xls]Лист2'!$AG107</f>
    </nc>
  </rcc>
  <rcc rId="298003" sId="4">
    <oc r="BM110">
      <f>'D:\Documents\Маруся\+Работа\Комиссия по разработке ТПОМС\Протоколы\2020\Протокол №05 от 26.03.2020\СМО\[МАКС v8.xls]Лист2'!$AH253</f>
    </oc>
    <nc r="BM110">
      <f>'Y:\Документы ТФОМС\Комиссия по разработке ТПОМС\Протоколы\2020\Протокол №10\СМО\[МАКС.xls]Лист2'!$AH253</f>
    </nc>
  </rcc>
  <rcc rId="298004" sId="4">
    <oc r="BN110">
      <f>'D:\Documents\Маруся\+Работа\Комиссия по разработке ТПОМС\Протоколы\2020\Протокол №05 от 26.03.2020\СМО\[МАКС v8.xls]Лист2'!$AH107</f>
    </oc>
    <nc r="BN110">
      <f>'Y:\Документы ТФОМС\Комиссия по разработке ТПОМС\Протоколы\2020\Протокол №10\СМО\[МАКС.xls]Лист2'!$AH107</f>
    </nc>
  </rcc>
  <rcc rId="298005" sId="4">
    <oc r="BO110">
      <f>'D:\Documents\Маруся\+Работа\Комиссия по разработке ТПОМС\Протоколы\2020\Протокол №05 от 26.03.2020\СМО\[МАКС v8.xls]Лист2'!$AI253</f>
    </oc>
    <nc r="BO110">
      <f>'Y:\Документы ТФОМС\Комиссия по разработке ТПОМС\Протоколы\2020\Протокол №10\СМО\[МАКС.xls]Лист2'!$AI253</f>
    </nc>
  </rcc>
  <rcc rId="298006" sId="4">
    <oc r="BP110">
      <f>'D:\Documents\Маруся\+Работа\Комиссия по разработке ТПОМС\Протоколы\2020\Протокол №05 от 26.03.2020\СМО\[МАКС v8.xls]Лист2'!$AI107</f>
    </oc>
    <nc r="BP110">
      <f>'Y:\Документы ТФОМС\Комиссия по разработке ТПОМС\Протоколы\2020\Протокол №10\СМО\[МАКС.xls]Лист2'!$AI107</f>
    </nc>
  </rcc>
  <rcc rId="298007" sId="4">
    <oc r="BQ110">
      <f>'D:\Documents\Маруся\+Работа\Комиссия по разработке ТПОМС\Протоколы\2020\Протокол №05 от 26.03.2020\СМО\[МАКС v8.xls]Лист2'!$AM253</f>
    </oc>
    <nc r="BQ110">
      <f>'Y:\Документы ТФОМС\Комиссия по разработке ТПОМС\Протоколы\2020\Протокол №10\СМО\[МАКС.xls]Лист2'!$AM253</f>
    </nc>
  </rcc>
  <rcc rId="298008" sId="4">
    <oc r="BR110">
      <f>'D:\Documents\Маруся\+Работа\Комиссия по разработке ТПОМС\Протоколы\2020\Протокол №05 от 26.03.2020\СМО\[МАКС v8.xls]Лист2'!$AM107</f>
    </oc>
    <nc r="BR110">
      <f>'Y:\Документы ТФОМС\Комиссия по разработке ТПОМС\Протоколы\2020\Протокол №10\СМО\[МАКС.xls]Лист2'!$AM107</f>
    </nc>
  </rcc>
  <rcc rId="298009" sId="4">
    <oc r="BS110">
      <f>'D:\Documents\Маруся\+Работа\Комиссия по разработке ТПОМС\Протоколы\2020\Протокол №05 от 26.03.2020\СМО\[МАКС v8.xls]Лист2'!$AJ253</f>
    </oc>
    <nc r="BS110">
      <f>'Y:\Документы ТФОМС\Комиссия по разработке ТПОМС\Протоколы\2020\Протокол №10\СМО\[МАКС.xls]Лист2'!$AJ253</f>
    </nc>
  </rcc>
  <rcc rId="298010" sId="4">
    <oc r="BT110">
      <f>'D:\Documents\Маруся\+Работа\Комиссия по разработке ТПОМС\Протоколы\2020\Протокол №05 от 26.03.2020\СМО\[МАКС v8.xls]Лист2'!$AJ107</f>
    </oc>
    <nc r="BT110">
      <f>'Y:\Документы ТФОМС\Комиссия по разработке ТПОМС\Протоколы\2020\Протокол №10\СМО\[МАКС.xls]Лист2'!$AJ107</f>
    </nc>
  </rcc>
  <rcc rId="298011" sId="4">
    <oc r="BU110">
      <f>'D:\Documents\Маруся\+Работа\Комиссия по разработке ТПОМС\Протоколы\2020\Протокол №05 от 26.03.2020\СМО\[МАКС v8.xls]Лист2'!$AK253</f>
    </oc>
    <nc r="BU110">
      <f>'Y:\Документы ТФОМС\Комиссия по разработке ТПОМС\Протоколы\2020\Протокол №10\СМО\[МАКС.xls]Лист2'!$AK253</f>
    </nc>
  </rcc>
  <rcc rId="298012" sId="4">
    <oc r="BV110">
      <f>'D:\Documents\Маруся\+Работа\Комиссия по разработке ТПОМС\Протоколы\2020\Протокол №05 от 26.03.2020\СМО\[МАКС v8.xls]Лист2'!$AK107</f>
    </oc>
    <nc r="BV110">
      <f>'Y:\Документы ТФОМС\Комиссия по разработке ТПОМС\Протоколы\2020\Протокол №10\СМО\[МАКС.xls]Лист2'!$AK107</f>
    </nc>
  </rcc>
  <rcc rId="298013" sId="4">
    <oc r="BW110">
      <f>'D:\Documents\Маруся\+Работа\Комиссия по разработке ТПОМС\Протоколы\2020\Протокол №05 от 26.03.2020\СМО\[МАКС v8.xls]Лист2'!$AL253</f>
    </oc>
    <nc r="BW110">
      <f>'Y:\Документы ТФОМС\Комиссия по разработке ТПОМС\Протоколы\2020\Протокол №10\СМО\[МАКС.xls]Лист2'!$AL253</f>
    </nc>
  </rcc>
  <rcc rId="298014" sId="4">
    <oc r="BX110">
      <f>'D:\Documents\Маруся\+Работа\Комиссия по разработке ТПОМС\Протоколы\2020\Протокол №05 от 26.03.2020\СМО\[МАКС v8.xls]Лист2'!$AL107</f>
    </oc>
    <nc r="BX110">
      <f>'Y:\Документы ТФОМС\Комиссия по разработке ТПОМС\Протоколы\2020\Протокол №10\СМО\[МАКС.xls]Лист2'!$AL107</f>
    </nc>
  </rcc>
  <rcc rId="298015" sId="4">
    <oc r="BY110">
      <f>'D:\Documents\Маруся\+Работа\Комиссия по разработке ТПОМС\Протоколы\2020\Протокол №05 от 26.03.2020\СМО\[МАКС v8.xls]Лист2'!$AN253</f>
    </oc>
    <nc r="BY110">
      <f>'Y:\Документы ТФОМС\Комиссия по разработке ТПОМС\Протоколы\2020\Протокол №10\СМО\[МАКС.xls]Лист2'!$AN253</f>
    </nc>
  </rcc>
  <rcc rId="298016" sId="4">
    <oc r="BZ110">
      <f>'D:\Documents\Маруся\+Работа\Комиссия по разработке ТПОМС\Протоколы\2020\Протокол №05 от 26.03.2020\СМО\[МАКС v8.xls]Лист2'!$AN107</f>
    </oc>
    <nc r="BZ110">
      <f>'Y:\Документы ТФОМС\Комиссия по разработке ТПОМС\Протоколы\2020\Протокол №10\СМО\[МАКС.xls]Лист2'!$AN107</f>
    </nc>
  </rcc>
  <rcc rId="298017" sId="4">
    <oc r="CC110">
      <f>'D:\Documents\Маруся\+Работа\Комиссия по разработке ТПОМС\Протоколы\2020\Протокол №05 от 26.03.2020\СМО\[МАКС v8.xls]Лист2'!$AQ253</f>
    </oc>
    <nc r="CC110">
      <f>'Y:\Документы ТФОМС\Комиссия по разработке ТПОМС\Протоколы\2020\Протокол №10\СМО\[МАКС.xls]Лист2'!$AQ253</f>
    </nc>
  </rcc>
  <rcc rId="298018" sId="4">
    <oc r="CD110">
      <f>'D:\Documents\Маруся\+Работа\Комиссия по разработке ТПОМС\Протоколы\2020\Протокол №05 от 26.03.2020\СМО\[МАКС v8.xls]Лист2'!$AQ107</f>
    </oc>
    <nc r="CD110">
      <f>'Y:\Документы ТФОМС\Комиссия по разработке ТПОМС\Протоколы\2020\Протокол №10\СМО\[МАКС.xls]Лист2'!$AQ107</f>
    </nc>
  </rcc>
  <rcc rId="298019" sId="4">
    <oc r="CE110">
      <f>'D:\Documents\Маруся\+Работа\Комиссия по разработке ТПОМС\Протоколы\2020\Протокол №05 от 26.03.2020\СМО\[МАКС v8.xls]Лист2'!$AR253</f>
    </oc>
    <nc r="CE110">
      <f>'Y:\Документы ТФОМС\Комиссия по разработке ТПОМС\Протоколы\2020\Протокол №10\СМО\[МАКС.xls]Лист2'!$AR253</f>
    </nc>
  </rcc>
  <rcc rId="298020" sId="4">
    <oc r="CF110">
      <f>'D:\Documents\Маруся\+Работа\Комиссия по разработке ТПОМС\Протоколы\2020\Протокол №05 от 26.03.2020\СМО\[МАКС v8.xls]Лист2'!$AR107</f>
    </oc>
    <nc r="CF110">
      <f>'Y:\Документы ТФОМС\Комиссия по разработке ТПОМС\Протоколы\2020\Протокол №10\СМО\[МАКС.xls]Лист2'!$AR107</f>
    </nc>
  </rcc>
  <rcc rId="298021" sId="4">
    <oc r="CG110">
      <f>'D:\Documents\Маруся\+Работа\Комиссия по разработке ТПОМС\Протоколы\2020\Протокол №05 от 26.03.2020\СМО\[МАКС v8.xls]Лист2'!$AS253</f>
    </oc>
    <nc r="CG110">
      <f>'Y:\Документы ТФОМС\Комиссия по разработке ТПОМС\Протоколы\2020\Протокол №10\СМО\[МАКС.xls]Лист2'!$AS253</f>
    </nc>
  </rcc>
  <rcc rId="298022" sId="4">
    <oc r="CH110">
      <f>'D:\Documents\Маруся\+Работа\Комиссия по разработке ТПОМС\Протоколы\2020\Протокол №05 от 26.03.2020\СМО\[МАКС v8.xls]Лист2'!$AS107</f>
    </oc>
    <nc r="CH110">
      <f>'Y:\Документы ТФОМС\Комиссия по разработке ТПОМС\Протоколы\2020\Протокол №10\СМО\[МАКС.xls]Лист2'!$AS107</f>
    </nc>
  </rcc>
  <rcc rId="298023" sId="4">
    <oc r="CI110">
      <f>'D:\Documents\Маруся\+Работа\Комиссия по разработке ТПОМС\Протоколы\2020\Протокол №05 от 26.03.2020\СМО\[МАКС v8.xls]Лист2'!$AW253</f>
    </oc>
    <nc r="CI110">
      <f>'Y:\Документы ТФОМС\Комиссия по разработке ТПОМС\Протоколы\2020\Протокол №10\СМО\[МАКС.xls]Лист2'!$AW253</f>
    </nc>
  </rcc>
  <rcc rId="298024" sId="4">
    <oc r="CJ110">
      <f>'D:\Documents\Маруся\+Работа\Комиссия по разработке ТПОМС\Протоколы\2020\Протокол №05 от 26.03.2020\СМО\[МАКС v8.xls]Лист2'!$AW107</f>
    </oc>
    <nc r="CJ110">
      <f>'Y:\Документы ТФОМС\Комиссия по разработке ТПОМС\Протоколы\2020\Протокол №10\СМО\[МАКС.xls]Лист2'!$AW107</f>
    </nc>
  </rcc>
  <rcc rId="298025" sId="4">
    <oc r="CK110">
      <f>'D:\Documents\Маруся\+Работа\Комиссия по разработке ТПОМС\Протоколы\2020\Протокол №05 от 26.03.2020\СМО\[МАКС v8.xls]Лист2'!$AT253</f>
    </oc>
    <nc r="CK110">
      <f>'Y:\Документы ТФОМС\Комиссия по разработке ТПОМС\Протоколы\2020\Протокол №10\СМО\[МАКС.xls]Лист2'!$AT253</f>
    </nc>
  </rcc>
  <rcc rId="298026" sId="4">
    <oc r="CL110">
      <f>'D:\Documents\Маруся\+Работа\Комиссия по разработке ТПОМС\Протоколы\2020\Протокол №05 от 26.03.2020\СМО\[МАКС v8.xls]Лист2'!$AT107</f>
    </oc>
    <nc r="CL110">
      <f>'Y:\Документы ТФОМС\Комиссия по разработке ТПОМС\Протоколы\2020\Протокол №10\СМО\[МАКС.xls]Лист2'!$AT107</f>
    </nc>
  </rcc>
  <rcc rId="298027" sId="4">
    <oc r="CM110">
      <f>'D:\Documents\Маруся\+Работа\Комиссия по разработке ТПОМС\Протоколы\2020\Протокол №05 от 26.03.2020\СМО\[МАКС v8.xls]Лист2'!$AU253</f>
    </oc>
    <nc r="CM110">
      <f>'Y:\Документы ТФОМС\Комиссия по разработке ТПОМС\Протоколы\2020\Протокол №10\СМО\[МАКС.xls]Лист2'!$AU253</f>
    </nc>
  </rcc>
  <rcc rId="298028" sId="4">
    <oc r="CN110">
      <f>'D:\Documents\Маруся\+Работа\Комиссия по разработке ТПОМС\Протоколы\2020\Протокол №05 от 26.03.2020\СМО\[МАКС v8.xls]Лист2'!$AU107</f>
    </oc>
    <nc r="CN110">
      <f>'Y:\Документы ТФОМС\Комиссия по разработке ТПОМС\Протоколы\2020\Протокол №10\СМО\[МАКС.xls]Лист2'!$AU107</f>
    </nc>
  </rcc>
  <rcc rId="298029" sId="4">
    <oc r="CO110">
      <f>'D:\Documents\Маруся\+Работа\Комиссия по разработке ТПОМС\Протоколы\2020\Протокол №05 от 26.03.2020\СМО\[МАКС v8.xls]Лист2'!$AV253</f>
    </oc>
    <nc r="CO110">
      <f>'Y:\Документы ТФОМС\Комиссия по разработке ТПОМС\Протоколы\2020\Протокол №10\СМО\[МАКС.xls]Лист2'!$AV253</f>
    </nc>
  </rcc>
  <rcc rId="298030" sId="4">
    <oc r="CP110">
      <f>'D:\Documents\Маруся\+Работа\Комиссия по разработке ТПОМС\Протоколы\2020\Протокол №05 от 26.03.2020\СМО\[МАКС v8.xls]Лист2'!$AV107</f>
    </oc>
    <nc r="CP110">
      <f>'Y:\Документы ТФОМС\Комиссия по разработке ТПОМС\Протоколы\2020\Протокол №10\СМО\[МАКС.xls]Лист2'!$AV107</f>
    </nc>
  </rcc>
  <rcc rId="298031" sId="4">
    <oc r="CQ110">
      <f>'D:\Documents\Маруся\+Работа\Комиссия по разработке ТПОМС\Протоколы\2020\Протокол №05 от 26.03.2020\СМО\[МАКС v8.xls]Лист2'!$AX253</f>
    </oc>
    <nc r="CQ110">
      <f>'Y:\Документы ТФОМС\Комиссия по разработке ТПОМС\Протоколы\2020\Протокол №10\СМО\[МАКС.xls]Лист2'!$AX253</f>
    </nc>
  </rcc>
  <rcc rId="298032" sId="4">
    <oc r="CR110">
      <f>'D:\Documents\Маруся\+Работа\Комиссия по разработке ТПОМС\Протоколы\2020\Протокол №05 от 26.03.2020\СМО\[МАКС v8.xls]Лист2'!$AX107</f>
    </oc>
    <nc r="CR110">
      <f>'Y:\Документы ТФОМС\Комиссия по разработке ТПОМС\Протоколы\2020\Протокол №10\СМО\[МАКС.xls]Лист2'!$AX107</f>
    </nc>
  </rcc>
  <rcc rId="298033" sId="4">
    <oc r="AA111">
      <f>'D:\Documents\Маруся\+Работа\Комиссия по разработке ТПОМС\Протоколы\2020\Протокол №05 от 26.03.2020\СМО\[МАКС v8.xls]Лист2'!$M254</f>
    </oc>
    <nc r="AA111">
      <f>'Y:\Документы ТФОМС\Комиссия по разработке ТПОМС\Протоколы\2020\Протокол №10\СМО\[МАКС.xls]Лист2'!$M254</f>
    </nc>
  </rcc>
  <rcc rId="298034" sId="4">
    <oc r="AB111">
      <f>'D:\Documents\Маруся\+Работа\Комиссия по разработке ТПОМС\Протоколы\2020\Протокол №05 от 26.03.2020\СМО\[МАКС v8.xls]Лист2'!$M108</f>
    </oc>
    <nc r="AB111">
      <f>'Y:\Документы ТФОМС\Комиссия по разработке ТПОМС\Протоколы\2020\Протокол №10\СМО\[МАКС.xls]Лист2'!$M108</f>
    </nc>
  </rcc>
  <rcc rId="298035" sId="4">
    <oc r="AC111">
      <f>'D:\Documents\Маруся\+Работа\Комиссия по разработке ТПОМС\Протоколы\2020\Протокол №05 от 26.03.2020\СМО\[МАКС v8.xls]Лист2'!$N254</f>
    </oc>
    <nc r="AC111">
      <f>'Y:\Документы ТФОМС\Комиссия по разработке ТПОМС\Протоколы\2020\Протокол №10\СМО\[МАКС.xls]Лист2'!$N254</f>
    </nc>
  </rcc>
  <rcc rId="298036" sId="4">
    <oc r="AD111">
      <f>'D:\Documents\Маруся\+Работа\Комиссия по разработке ТПОМС\Протоколы\2020\Протокол №05 от 26.03.2020\СМО\[МАКС v8.xls]Лист2'!$N108</f>
    </oc>
    <nc r="AD111">
      <f>'Y:\Документы ТФОМС\Комиссия по разработке ТПОМС\Протоколы\2020\Протокол №10\СМО\[МАКС.xls]Лист2'!$N108</f>
    </nc>
  </rcc>
  <rcc rId="298037" sId="4">
    <oc r="AE111">
      <f>'D:\Documents\Маруся\+Работа\Комиссия по разработке ТПОМС\Протоколы\2020\Протокол №05 от 26.03.2020\СМО\[МАКС v8.xls]Лист2'!$O254</f>
    </oc>
    <nc r="AE111">
      <f>'Y:\Документы ТФОМС\Комиссия по разработке ТПОМС\Протоколы\2020\Протокол №10\СМО\[МАКС.xls]Лист2'!$O254</f>
    </nc>
  </rcc>
  <rcc rId="298038" sId="4">
    <oc r="AF111">
      <f>'D:\Documents\Маруся\+Работа\Комиссия по разработке ТПОМС\Протоколы\2020\Протокол №05 от 26.03.2020\СМО\[МАКС v8.xls]Лист2'!$O108</f>
    </oc>
    <nc r="AF111">
      <f>'Y:\Документы ТФОМС\Комиссия по разработке ТПОМС\Протоколы\2020\Протокол №10\СМО\[МАКС.xls]Лист2'!$O108</f>
    </nc>
  </rcc>
  <rcc rId="298039" sId="4">
    <oc r="AG111">
      <f>'D:\Documents\Маруся\+Работа\Комиссия по разработке ТПОМС\Протоколы\2020\Протокол №05 от 26.03.2020\СМО\[МАКС v8.xls]Лист2'!$S254</f>
    </oc>
    <nc r="AG111">
      <f>'Y:\Документы ТФОМС\Комиссия по разработке ТПОМС\Протоколы\2020\Протокол №10\СМО\[МАКС.xls]Лист2'!$S254</f>
    </nc>
  </rcc>
  <rcc rId="298040" sId="4">
    <oc r="AH111">
      <f>'D:\Documents\Маруся\+Работа\Комиссия по разработке ТПОМС\Протоколы\2020\Протокол №05 от 26.03.2020\СМО\[МАКС v8.xls]Лист2'!$S108</f>
    </oc>
    <nc r="AH111">
      <f>'Y:\Документы ТФОМС\Комиссия по разработке ТПОМС\Протоколы\2020\Протокол №10\СМО\[МАКС.xls]Лист2'!$S108</f>
    </nc>
  </rcc>
  <rcc rId="298041" sId="4">
    <oc r="AI111">
      <f>'D:\Documents\Маруся\+Работа\Комиссия по разработке ТПОМС\Протоколы\2020\Протокол №05 от 26.03.2020\СМО\[МАКС v8.xls]Лист2'!$P254</f>
    </oc>
    <nc r="AI111">
      <f>'Y:\Документы ТФОМС\Комиссия по разработке ТПОМС\Протоколы\2020\Протокол №10\СМО\[МАКС.xls]Лист2'!$P254</f>
    </nc>
  </rcc>
  <rcc rId="298042" sId="4">
    <oc r="AJ111">
      <f>'D:\Documents\Маруся\+Работа\Комиссия по разработке ТПОМС\Протоколы\2020\Протокол №05 от 26.03.2020\СМО\[МАКС v8.xls]Лист2'!$P108</f>
    </oc>
    <nc r="AJ111">
      <f>'Y:\Документы ТФОМС\Комиссия по разработке ТПОМС\Протоколы\2020\Протокол №10\СМО\[МАКС.xls]Лист2'!$P108</f>
    </nc>
  </rcc>
  <rcc rId="298043" sId="4">
    <oc r="AK111">
      <f>'D:\Documents\Маруся\+Работа\Комиссия по разработке ТПОМС\Протоколы\2020\Протокол №05 от 26.03.2020\СМО\[МАКС v8.xls]Лист2'!$Q254</f>
    </oc>
    <nc r="AK111">
      <f>'Y:\Документы ТФОМС\Комиссия по разработке ТПОМС\Протоколы\2020\Протокол №10\СМО\[МАКС.xls]Лист2'!$Q254</f>
    </nc>
  </rcc>
  <rcc rId="298044" sId="4">
    <oc r="AL111">
      <f>'D:\Documents\Маруся\+Работа\Комиссия по разработке ТПОМС\Протоколы\2020\Протокол №05 от 26.03.2020\СМО\[МАКС v8.xls]Лист2'!$Q108</f>
    </oc>
    <nc r="AL111">
      <f>'Y:\Документы ТФОМС\Комиссия по разработке ТПОМС\Протоколы\2020\Протокол №10\СМО\[МАКС.xls]Лист2'!$Q108</f>
    </nc>
  </rcc>
  <rcc rId="298045" sId="4">
    <oc r="AM111">
      <f>'D:\Documents\Маруся\+Работа\Комиссия по разработке ТПОМС\Протоколы\2020\Протокол №05 от 26.03.2020\СМО\[МАКС v8.xls]Лист2'!$R254</f>
    </oc>
    <nc r="AM111">
      <f>'Y:\Документы ТФОМС\Комиссия по разработке ТПОМС\Протоколы\2020\Протокол №10\СМО\[МАКС.xls]Лист2'!$R254</f>
    </nc>
  </rcc>
  <rcc rId="298046" sId="4">
    <oc r="AN111">
      <f>'D:\Documents\Маруся\+Работа\Комиссия по разработке ТПОМС\Протоколы\2020\Протокол №05 от 26.03.2020\СМО\[МАКС v8.xls]Лист2'!$R108</f>
    </oc>
    <nc r="AN111">
      <f>'Y:\Документы ТФОМС\Комиссия по разработке ТПОМС\Протоколы\2020\Протокол №10\СМО\[МАКС.xls]Лист2'!$R108</f>
    </nc>
  </rcc>
  <rcc rId="298047" sId="4">
    <oc r="AO111">
      <f>'D:\Documents\Маруся\+Работа\Комиссия по разработке ТПОМС\Протоколы\2020\Протокол №05 от 26.03.2020\СМО\[МАКС v8.xls]Лист2'!$T254</f>
    </oc>
    <nc r="AO111">
      <f>'Y:\Документы ТФОМС\Комиссия по разработке ТПОМС\Протоколы\2020\Протокол №10\СМО\[МАКС.xls]Лист2'!$T254</f>
    </nc>
  </rcc>
  <rcc rId="298048" sId="4">
    <oc r="AP111">
      <f>'D:\Documents\Маруся\+Работа\Комиссия по разработке ТПОМС\Протоколы\2020\Протокол №05 от 26.03.2020\СМО\[МАКС v8.xls]Лист2'!$T108</f>
    </oc>
    <nc r="AP111">
      <f>'Y:\Документы ТФОМС\Комиссия по разработке ТПОМС\Протоколы\2020\Протокол №10\СМО\[МАКС.xls]Лист2'!$T108</f>
    </nc>
  </rcc>
  <rcc rId="298049" sId="4">
    <oc r="AS111">
      <f>'D:\Documents\Маруся\+Работа\Комиссия по разработке ТПОМС\Протоколы\2020\Протокол №05 от 26.03.2020\СМО\[МАКС v8.xls]Лист2'!$W254</f>
    </oc>
    <nc r="AS111">
      <f>'Y:\Документы ТФОМС\Комиссия по разработке ТПОМС\Протоколы\2020\Протокол №10\СМО\[МАКС.xls]Лист2'!$W254</f>
    </nc>
  </rcc>
  <rcc rId="298050" sId="4">
    <oc r="AT111">
      <f>'D:\Documents\Маруся\+Работа\Комиссия по разработке ТПОМС\Протоколы\2020\Протокол №05 от 26.03.2020\СМО\[МАКС v8.xls]Лист2'!$W108</f>
    </oc>
    <nc r="AT111">
      <f>'Y:\Документы ТФОМС\Комиссия по разработке ТПОМС\Протоколы\2020\Протокол №10\СМО\[МАКС.xls]Лист2'!$W108</f>
    </nc>
  </rcc>
  <rcc rId="298051" sId="4">
    <oc r="AU111">
      <f>'D:\Documents\Маруся\+Работа\Комиссия по разработке ТПОМС\Протоколы\2020\Протокол №05 от 26.03.2020\СМО\[МАКС v8.xls]Лист2'!$X254</f>
    </oc>
    <nc r="AU111">
      <f>'Y:\Документы ТФОМС\Комиссия по разработке ТПОМС\Протоколы\2020\Протокол №10\СМО\[МАКС.xls]Лист2'!$X254</f>
    </nc>
  </rcc>
  <rcc rId="298052" sId="4">
    <oc r="AV111">
      <f>'D:\Documents\Маруся\+Работа\Комиссия по разработке ТПОМС\Протоколы\2020\Протокол №05 от 26.03.2020\СМО\[МАКС v8.xls]Лист2'!$X108</f>
    </oc>
    <nc r="AV111">
      <f>'Y:\Документы ТФОМС\Комиссия по разработке ТПОМС\Протоколы\2020\Протокол №10\СМО\[МАКС.xls]Лист2'!$X108</f>
    </nc>
  </rcc>
  <rcc rId="298053" sId="4">
    <oc r="AW111">
      <f>'D:\Documents\Маруся\+Работа\Комиссия по разработке ТПОМС\Протоколы\2020\Протокол №05 от 26.03.2020\СМО\[МАКС v8.xls]Лист2'!$Y254</f>
    </oc>
    <nc r="AW111">
      <f>'Y:\Документы ТФОМС\Комиссия по разработке ТПОМС\Протоколы\2020\Протокол №10\СМО\[МАКС.xls]Лист2'!$Y254</f>
    </nc>
  </rcc>
  <rcc rId="298054" sId="4">
    <oc r="AX111">
      <f>'D:\Documents\Маруся\+Работа\Комиссия по разработке ТПОМС\Протоколы\2020\Протокол №05 от 26.03.2020\СМО\[МАКС v8.xls]Лист2'!$Y108</f>
    </oc>
    <nc r="AX111">
      <f>'Y:\Документы ТФОМС\Комиссия по разработке ТПОМС\Протоколы\2020\Протокол №10\СМО\[МАКС.xls]Лист2'!$Y108</f>
    </nc>
  </rcc>
  <rcc rId="298055" sId="4">
    <oc r="AY111">
      <f>'D:\Documents\Маруся\+Работа\Комиссия по разработке ТПОМС\Протоколы\2020\Протокол №05 от 26.03.2020\СМО\[МАКС v8.xls]Лист2'!$AC254</f>
    </oc>
    <nc r="AY111">
      <f>'Y:\Документы ТФОМС\Комиссия по разработке ТПОМС\Протоколы\2020\Протокол №10\СМО\[МАКС.xls]Лист2'!$AC254</f>
    </nc>
  </rcc>
  <rcc rId="298056" sId="4">
    <oc r="AZ111">
      <f>'D:\Documents\Маруся\+Работа\Комиссия по разработке ТПОМС\Протоколы\2020\Протокол №05 от 26.03.2020\СМО\[МАКС v8.xls]Лист2'!$AC108</f>
    </oc>
    <nc r="AZ111">
      <f>'Y:\Документы ТФОМС\Комиссия по разработке ТПОМС\Протоколы\2020\Протокол №10\СМО\[МАКС.xls]Лист2'!$AC108</f>
    </nc>
  </rcc>
  <rcc rId="298057" sId="4">
    <oc r="BA111">
      <f>'D:\Documents\Маруся\+Работа\Комиссия по разработке ТПОМС\Протоколы\2020\Протокол №05 от 26.03.2020\СМО\[МАКС v8.xls]Лист2'!$Z254</f>
    </oc>
    <nc r="BA111">
      <f>'Y:\Документы ТФОМС\Комиссия по разработке ТПОМС\Протоколы\2020\Протокол №10\СМО\[МАКС.xls]Лист2'!$Z254</f>
    </nc>
  </rcc>
  <rcc rId="298058" sId="4">
    <oc r="BB111">
      <f>'D:\Documents\Маруся\+Работа\Комиссия по разработке ТПОМС\Протоколы\2020\Протокол №05 от 26.03.2020\СМО\[МАКС v8.xls]Лист2'!$Z108</f>
    </oc>
    <nc r="BB111">
      <f>'Y:\Документы ТФОМС\Комиссия по разработке ТПОМС\Протоколы\2020\Протокол №10\СМО\[МАКС.xls]Лист2'!$Z108</f>
    </nc>
  </rcc>
  <rcc rId="298059" sId="4">
    <oc r="BC111">
      <f>'D:\Documents\Маруся\+Работа\Комиссия по разработке ТПОМС\Протоколы\2020\Протокол №05 от 26.03.2020\СМО\[МАКС v8.xls]Лист2'!$AA254</f>
    </oc>
    <nc r="BC111">
      <f>'Y:\Документы ТФОМС\Комиссия по разработке ТПОМС\Протоколы\2020\Протокол №10\СМО\[МАКС.xls]Лист2'!$AA254</f>
    </nc>
  </rcc>
  <rcc rId="298060" sId="4">
    <oc r="BD111">
      <f>'D:\Documents\Маруся\+Работа\Комиссия по разработке ТПОМС\Протоколы\2020\Протокол №05 от 26.03.2020\СМО\[МАКС v8.xls]Лист2'!$AA108</f>
    </oc>
    <nc r="BD111">
      <f>'Y:\Документы ТФОМС\Комиссия по разработке ТПОМС\Протоколы\2020\Протокол №10\СМО\[МАКС.xls]Лист2'!$AA108</f>
    </nc>
  </rcc>
  <rcc rId="298061" sId="4">
    <oc r="BE111">
      <f>'D:\Documents\Маруся\+Работа\Комиссия по разработке ТПОМС\Протоколы\2020\Протокол №05 от 26.03.2020\СМО\[МАКС v8.xls]Лист2'!$AB254</f>
    </oc>
    <nc r="BE111">
      <f>'Y:\Документы ТФОМС\Комиссия по разработке ТПОМС\Протоколы\2020\Протокол №10\СМО\[МАКС.xls]Лист2'!$AB254</f>
    </nc>
  </rcc>
  <rcc rId="298062" sId="4">
    <oc r="BF111">
      <f>'D:\Documents\Маруся\+Работа\Комиссия по разработке ТПОМС\Протоколы\2020\Протокол №05 от 26.03.2020\СМО\[МАКС v8.xls]Лист2'!$AB108</f>
    </oc>
    <nc r="BF111">
      <f>'Y:\Документы ТФОМС\Комиссия по разработке ТПОМС\Протоколы\2020\Протокол №10\СМО\[МАКС.xls]Лист2'!$AB108</f>
    </nc>
  </rcc>
  <rcc rId="298063" sId="4">
    <oc r="BG111">
      <f>'D:\Documents\Маруся\+Работа\Комиссия по разработке ТПОМС\Протоколы\2020\Протокол №05 от 26.03.2020\СМО\[МАКС v8.xls]Лист2'!$AD254</f>
    </oc>
    <nc r="BG111">
      <f>'Y:\Документы ТФОМС\Комиссия по разработке ТПОМС\Протоколы\2020\Протокол №10\СМО\[МАКС.xls]Лист2'!$AD254</f>
    </nc>
  </rcc>
  <rcc rId="298064" sId="4">
    <oc r="BH111">
      <f>'D:\Documents\Маруся\+Работа\Комиссия по разработке ТПОМС\Протоколы\2020\Протокол №05 от 26.03.2020\СМО\[МАКС v8.xls]Лист2'!$AD108</f>
    </oc>
    <nc r="BH111">
      <f>'Y:\Документы ТФОМС\Комиссия по разработке ТПОМС\Протоколы\2020\Протокол №10\СМО\[МАКС.xls]Лист2'!$AD108</f>
    </nc>
  </rcc>
  <rcc rId="298065" sId="4">
    <oc r="BK111">
      <f>'D:\Documents\Маруся\+Работа\Комиссия по разработке ТПОМС\Протоколы\2020\Протокол №05 от 26.03.2020\СМО\[МАКС v8.xls]Лист2'!$AG254</f>
    </oc>
    <nc r="BK111">
      <f>'Y:\Документы ТФОМС\Комиссия по разработке ТПОМС\Протоколы\2020\Протокол №10\СМО\[МАКС.xls]Лист2'!$AG254</f>
    </nc>
  </rcc>
  <rcc rId="298066" sId="4">
    <oc r="BL111">
      <f>'D:\Documents\Маруся\+Работа\Комиссия по разработке ТПОМС\Протоколы\2020\Протокол №05 от 26.03.2020\СМО\[МАКС v8.xls]Лист2'!$AG108</f>
    </oc>
    <nc r="BL111">
      <f>'Y:\Документы ТФОМС\Комиссия по разработке ТПОМС\Протоколы\2020\Протокол №10\СМО\[МАКС.xls]Лист2'!$AG108</f>
    </nc>
  </rcc>
  <rcc rId="298067" sId="4">
    <oc r="BM111">
      <f>'D:\Documents\Маруся\+Работа\Комиссия по разработке ТПОМС\Протоколы\2020\Протокол №05 от 26.03.2020\СМО\[МАКС v8.xls]Лист2'!$AH254</f>
    </oc>
    <nc r="BM111">
      <f>'Y:\Документы ТФОМС\Комиссия по разработке ТПОМС\Протоколы\2020\Протокол №10\СМО\[МАКС.xls]Лист2'!$AH254</f>
    </nc>
  </rcc>
  <rcc rId="298068" sId="4">
    <oc r="BN111">
      <f>'D:\Documents\Маруся\+Работа\Комиссия по разработке ТПОМС\Протоколы\2020\Протокол №05 от 26.03.2020\СМО\[МАКС v8.xls]Лист2'!$AH108</f>
    </oc>
    <nc r="BN111">
      <f>'Y:\Документы ТФОМС\Комиссия по разработке ТПОМС\Протоколы\2020\Протокол №10\СМО\[МАКС.xls]Лист2'!$AH108</f>
    </nc>
  </rcc>
  <rcc rId="298069" sId="4">
    <oc r="BO111">
      <f>'D:\Documents\Маруся\+Работа\Комиссия по разработке ТПОМС\Протоколы\2020\Протокол №05 от 26.03.2020\СМО\[МАКС v8.xls]Лист2'!$AI254</f>
    </oc>
    <nc r="BO111">
      <f>'Y:\Документы ТФОМС\Комиссия по разработке ТПОМС\Протоколы\2020\Протокол №10\СМО\[МАКС.xls]Лист2'!$AI254</f>
    </nc>
  </rcc>
  <rcc rId="298070" sId="4">
    <oc r="BP111">
      <f>'D:\Documents\Маруся\+Работа\Комиссия по разработке ТПОМС\Протоколы\2020\Протокол №05 от 26.03.2020\СМО\[МАКС v8.xls]Лист2'!$AI108</f>
    </oc>
    <nc r="BP111">
      <f>'Y:\Документы ТФОМС\Комиссия по разработке ТПОМС\Протоколы\2020\Протокол №10\СМО\[МАКС.xls]Лист2'!$AI108</f>
    </nc>
  </rcc>
  <rcc rId="298071" sId="4">
    <oc r="BQ111">
      <f>'D:\Documents\Маруся\+Работа\Комиссия по разработке ТПОМС\Протоколы\2020\Протокол №05 от 26.03.2020\СМО\[МАКС v8.xls]Лист2'!$AM254</f>
    </oc>
    <nc r="BQ111">
      <f>'Y:\Документы ТФОМС\Комиссия по разработке ТПОМС\Протоколы\2020\Протокол №10\СМО\[МАКС.xls]Лист2'!$AM254</f>
    </nc>
  </rcc>
  <rcc rId="298072" sId="4">
    <oc r="BR111">
      <f>'D:\Documents\Маруся\+Работа\Комиссия по разработке ТПОМС\Протоколы\2020\Протокол №05 от 26.03.2020\СМО\[МАКС v8.xls]Лист2'!$AM108</f>
    </oc>
    <nc r="BR111">
      <f>'Y:\Документы ТФОМС\Комиссия по разработке ТПОМС\Протоколы\2020\Протокол №10\СМО\[МАКС.xls]Лист2'!$AM108</f>
    </nc>
  </rcc>
  <rcc rId="298073" sId="4">
    <oc r="BS111">
      <f>'D:\Documents\Маруся\+Работа\Комиссия по разработке ТПОМС\Протоколы\2020\Протокол №05 от 26.03.2020\СМО\[МАКС v8.xls]Лист2'!$AJ254</f>
    </oc>
    <nc r="BS111">
      <f>'Y:\Документы ТФОМС\Комиссия по разработке ТПОМС\Протоколы\2020\Протокол №10\СМО\[МАКС.xls]Лист2'!$AJ254</f>
    </nc>
  </rcc>
  <rcc rId="298074" sId="4">
    <oc r="BT111">
      <f>'D:\Documents\Маруся\+Работа\Комиссия по разработке ТПОМС\Протоколы\2020\Протокол №05 от 26.03.2020\СМО\[МАКС v8.xls]Лист2'!$AJ108</f>
    </oc>
    <nc r="BT111">
      <f>'Y:\Документы ТФОМС\Комиссия по разработке ТПОМС\Протоколы\2020\Протокол №10\СМО\[МАКС.xls]Лист2'!$AJ108</f>
    </nc>
  </rcc>
  <rcc rId="298075" sId="4">
    <oc r="BU111">
      <f>'D:\Documents\Маруся\+Работа\Комиссия по разработке ТПОМС\Протоколы\2020\Протокол №05 от 26.03.2020\СМО\[МАКС v8.xls]Лист2'!$AK254</f>
    </oc>
    <nc r="BU111">
      <f>'Y:\Документы ТФОМС\Комиссия по разработке ТПОМС\Протоколы\2020\Протокол №10\СМО\[МАКС.xls]Лист2'!$AK254</f>
    </nc>
  </rcc>
  <rcc rId="298076" sId="4">
    <oc r="BV111">
      <f>'D:\Documents\Маруся\+Работа\Комиссия по разработке ТПОМС\Протоколы\2020\Протокол №05 от 26.03.2020\СМО\[МАКС v8.xls]Лист2'!$AK108</f>
    </oc>
    <nc r="BV111">
      <f>'Y:\Документы ТФОМС\Комиссия по разработке ТПОМС\Протоколы\2020\Протокол №10\СМО\[МАКС.xls]Лист2'!$AK108</f>
    </nc>
  </rcc>
  <rcc rId="298077" sId="4">
    <oc r="BW111">
      <f>'D:\Documents\Маруся\+Работа\Комиссия по разработке ТПОМС\Протоколы\2020\Протокол №05 от 26.03.2020\СМО\[МАКС v8.xls]Лист2'!$AL254</f>
    </oc>
    <nc r="BW111">
      <f>'Y:\Документы ТФОМС\Комиссия по разработке ТПОМС\Протоколы\2020\Протокол №10\СМО\[МАКС.xls]Лист2'!$AL254</f>
    </nc>
  </rcc>
  <rcc rId="298078" sId="4">
    <oc r="BX111">
      <f>'D:\Documents\Маруся\+Работа\Комиссия по разработке ТПОМС\Протоколы\2020\Протокол №05 от 26.03.2020\СМО\[МАКС v8.xls]Лист2'!$AL108</f>
    </oc>
    <nc r="BX111">
      <f>'Y:\Документы ТФОМС\Комиссия по разработке ТПОМС\Протоколы\2020\Протокол №10\СМО\[МАКС.xls]Лист2'!$AL108</f>
    </nc>
  </rcc>
  <rcc rId="298079" sId="4">
    <oc r="BY111">
      <f>'D:\Documents\Маруся\+Работа\Комиссия по разработке ТПОМС\Протоколы\2020\Протокол №05 от 26.03.2020\СМО\[МАКС v8.xls]Лист2'!$AN254</f>
    </oc>
    <nc r="BY111">
      <f>'Y:\Документы ТФОМС\Комиссия по разработке ТПОМС\Протоколы\2020\Протокол №10\СМО\[МАКС.xls]Лист2'!$AN254</f>
    </nc>
  </rcc>
  <rcc rId="298080" sId="4">
    <oc r="BZ111">
      <f>'D:\Documents\Маруся\+Работа\Комиссия по разработке ТПОМС\Протоколы\2020\Протокол №05 от 26.03.2020\СМО\[МАКС v8.xls]Лист2'!$AN108</f>
    </oc>
    <nc r="BZ111">
      <f>'Y:\Документы ТФОМС\Комиссия по разработке ТПОМС\Протоколы\2020\Протокол №10\СМО\[МАКС.xls]Лист2'!$AN108</f>
    </nc>
  </rcc>
  <rcc rId="298081" sId="4">
    <oc r="CC111">
      <f>'D:\Documents\Маруся\+Работа\Комиссия по разработке ТПОМС\Протоколы\2020\Протокол №05 от 26.03.2020\СМО\[МАКС v8.xls]Лист2'!$AQ254</f>
    </oc>
    <nc r="CC111">
      <f>'Y:\Документы ТФОМС\Комиссия по разработке ТПОМС\Протоколы\2020\Протокол №10\СМО\[МАКС.xls]Лист2'!$AQ254</f>
    </nc>
  </rcc>
  <rcc rId="298082" sId="4">
    <oc r="CD111">
      <f>'D:\Documents\Маруся\+Работа\Комиссия по разработке ТПОМС\Протоколы\2020\Протокол №05 от 26.03.2020\СМО\[МАКС v8.xls]Лист2'!$AQ108</f>
    </oc>
    <nc r="CD111">
      <f>'Y:\Документы ТФОМС\Комиссия по разработке ТПОМС\Протоколы\2020\Протокол №10\СМО\[МАКС.xls]Лист2'!$AQ108</f>
    </nc>
  </rcc>
  <rcc rId="298083" sId="4">
    <oc r="CE111">
      <f>'D:\Documents\Маруся\+Работа\Комиссия по разработке ТПОМС\Протоколы\2020\Протокол №05 от 26.03.2020\СМО\[МАКС v8.xls]Лист2'!$AR254</f>
    </oc>
    <nc r="CE111">
      <f>'Y:\Документы ТФОМС\Комиссия по разработке ТПОМС\Протоколы\2020\Протокол №10\СМО\[МАКС.xls]Лист2'!$AR254</f>
    </nc>
  </rcc>
  <rcc rId="298084" sId="4">
    <oc r="CF111">
      <f>'D:\Documents\Маруся\+Работа\Комиссия по разработке ТПОМС\Протоколы\2020\Протокол №05 от 26.03.2020\СМО\[МАКС v8.xls]Лист2'!$AR108</f>
    </oc>
    <nc r="CF111">
      <f>'Y:\Документы ТФОМС\Комиссия по разработке ТПОМС\Протоколы\2020\Протокол №10\СМО\[МАКС.xls]Лист2'!$AR108</f>
    </nc>
  </rcc>
  <rcc rId="298085" sId="4">
    <oc r="CG111">
      <f>'D:\Documents\Маруся\+Работа\Комиссия по разработке ТПОМС\Протоколы\2020\Протокол №05 от 26.03.2020\СМО\[МАКС v8.xls]Лист2'!$AS254</f>
    </oc>
    <nc r="CG111">
      <f>'Y:\Документы ТФОМС\Комиссия по разработке ТПОМС\Протоколы\2020\Протокол №10\СМО\[МАКС.xls]Лист2'!$AS254</f>
    </nc>
  </rcc>
  <rcc rId="298086" sId="4">
    <oc r="CH111">
      <f>'D:\Documents\Маруся\+Работа\Комиссия по разработке ТПОМС\Протоколы\2020\Протокол №05 от 26.03.2020\СМО\[МАКС v8.xls]Лист2'!$AS108</f>
    </oc>
    <nc r="CH111">
      <f>'Y:\Документы ТФОМС\Комиссия по разработке ТПОМС\Протоколы\2020\Протокол №10\СМО\[МАКС.xls]Лист2'!$AS108</f>
    </nc>
  </rcc>
  <rcc rId="298087" sId="4">
    <oc r="CI111">
      <f>'D:\Documents\Маруся\+Работа\Комиссия по разработке ТПОМС\Протоколы\2020\Протокол №05 от 26.03.2020\СМО\[МАКС v8.xls]Лист2'!$AW254</f>
    </oc>
    <nc r="CI111">
      <f>'Y:\Документы ТФОМС\Комиссия по разработке ТПОМС\Протоколы\2020\Протокол №10\СМО\[МАКС.xls]Лист2'!$AW254</f>
    </nc>
  </rcc>
  <rcc rId="298088" sId="4">
    <oc r="CJ111">
      <f>'D:\Documents\Маруся\+Работа\Комиссия по разработке ТПОМС\Протоколы\2020\Протокол №05 от 26.03.2020\СМО\[МАКС v8.xls]Лист2'!$AW108</f>
    </oc>
    <nc r="CJ111">
      <f>'Y:\Документы ТФОМС\Комиссия по разработке ТПОМС\Протоколы\2020\Протокол №10\СМО\[МАКС.xls]Лист2'!$AW108</f>
    </nc>
  </rcc>
  <rcc rId="298089" sId="4">
    <oc r="CK111">
      <f>'D:\Documents\Маруся\+Работа\Комиссия по разработке ТПОМС\Протоколы\2020\Протокол №05 от 26.03.2020\СМО\[МАКС v8.xls]Лист2'!$AT254</f>
    </oc>
    <nc r="CK111">
      <f>'Y:\Документы ТФОМС\Комиссия по разработке ТПОМС\Протоколы\2020\Протокол №10\СМО\[МАКС.xls]Лист2'!$AT254</f>
    </nc>
  </rcc>
  <rcc rId="298090" sId="4">
    <oc r="CL111">
      <f>'D:\Documents\Маруся\+Работа\Комиссия по разработке ТПОМС\Протоколы\2020\Протокол №05 от 26.03.2020\СМО\[МАКС v8.xls]Лист2'!$AT108</f>
    </oc>
    <nc r="CL111">
      <f>'Y:\Документы ТФОМС\Комиссия по разработке ТПОМС\Протоколы\2020\Протокол №10\СМО\[МАКС.xls]Лист2'!$AT108</f>
    </nc>
  </rcc>
  <rcc rId="298091" sId="4">
    <oc r="CM111">
      <f>'D:\Documents\Маруся\+Работа\Комиссия по разработке ТПОМС\Протоколы\2020\Протокол №05 от 26.03.2020\СМО\[МАКС v8.xls]Лист2'!$AU254</f>
    </oc>
    <nc r="CM111">
      <f>'Y:\Документы ТФОМС\Комиссия по разработке ТПОМС\Протоколы\2020\Протокол №10\СМО\[МАКС.xls]Лист2'!$AU254</f>
    </nc>
  </rcc>
  <rcc rId="298092" sId="4">
    <oc r="CN111">
      <f>'D:\Documents\Маруся\+Работа\Комиссия по разработке ТПОМС\Протоколы\2020\Протокол №05 от 26.03.2020\СМО\[МАКС v8.xls]Лист2'!$AU108</f>
    </oc>
    <nc r="CN111">
      <f>'Y:\Документы ТФОМС\Комиссия по разработке ТПОМС\Протоколы\2020\Протокол №10\СМО\[МАКС.xls]Лист2'!$AU108</f>
    </nc>
  </rcc>
  <rcc rId="298093" sId="4">
    <oc r="CO111">
      <f>'D:\Documents\Маруся\+Работа\Комиссия по разработке ТПОМС\Протоколы\2020\Протокол №05 от 26.03.2020\СМО\[МАКС v8.xls]Лист2'!$AV254</f>
    </oc>
    <nc r="CO111">
      <f>'Y:\Документы ТФОМС\Комиссия по разработке ТПОМС\Протоколы\2020\Протокол №10\СМО\[МАКС.xls]Лист2'!$AV254</f>
    </nc>
  </rcc>
  <rcc rId="298094" sId="4">
    <oc r="CP111">
      <f>'D:\Documents\Маруся\+Работа\Комиссия по разработке ТПОМС\Протоколы\2020\Протокол №05 от 26.03.2020\СМО\[МАКС v8.xls]Лист2'!$AV108</f>
    </oc>
    <nc r="CP111">
      <f>'Y:\Документы ТФОМС\Комиссия по разработке ТПОМС\Протоколы\2020\Протокол №10\СМО\[МАКС.xls]Лист2'!$AV108</f>
    </nc>
  </rcc>
  <rcc rId="298095" sId="4">
    <oc r="CQ111">
      <f>'D:\Documents\Маруся\+Работа\Комиссия по разработке ТПОМС\Протоколы\2020\Протокол №05 от 26.03.2020\СМО\[МАКС v8.xls]Лист2'!$AX254</f>
    </oc>
    <nc r="CQ111">
      <f>'Y:\Документы ТФОМС\Комиссия по разработке ТПОМС\Протоколы\2020\Протокол №10\СМО\[МАКС.xls]Лист2'!$AX254</f>
    </nc>
  </rcc>
  <rcc rId="298096" sId="4">
    <oc r="CR111">
      <f>'D:\Documents\Маруся\+Работа\Комиссия по разработке ТПОМС\Протоколы\2020\Протокол №05 от 26.03.2020\СМО\[МАКС v8.xls]Лист2'!$AX108</f>
    </oc>
    <nc r="CR111">
      <f>'Y:\Документы ТФОМС\Комиссия по разработке ТПОМС\Протоколы\2020\Протокол №10\СМО\[МАКС.xls]Лист2'!$AX108</f>
    </nc>
  </rcc>
  <rcc rId="298097" sId="4">
    <oc r="AA112">
      <f>'D:\Documents\Маруся\+Работа\Комиссия по разработке ТПОМС\Протоколы\2020\Протокол №05 от 26.03.2020\СМО\[МАКС v8.xls]Лист2'!$M255</f>
    </oc>
    <nc r="AA112">
      <f>'Y:\Документы ТФОМС\Комиссия по разработке ТПОМС\Протоколы\2020\Протокол №10\СМО\[МАКС.xls]Лист2'!$M255</f>
    </nc>
  </rcc>
  <rcc rId="298098" sId="4">
    <oc r="AB112">
      <f>'D:\Documents\Маруся\+Работа\Комиссия по разработке ТПОМС\Протоколы\2020\Протокол №05 от 26.03.2020\СМО\[МАКС v8.xls]Лист2'!$M109</f>
    </oc>
    <nc r="AB112">
      <f>'Y:\Документы ТФОМС\Комиссия по разработке ТПОМС\Протоколы\2020\Протокол №10\СМО\[МАКС.xls]Лист2'!$M109</f>
    </nc>
  </rcc>
  <rcc rId="298099" sId="4">
    <oc r="AC112">
      <f>'D:\Documents\Маруся\+Работа\Комиссия по разработке ТПОМС\Протоколы\2020\Протокол №05 от 26.03.2020\СМО\[МАКС v8.xls]Лист2'!$N255</f>
    </oc>
    <nc r="AC112">
      <f>'Y:\Документы ТФОМС\Комиссия по разработке ТПОМС\Протоколы\2020\Протокол №10\СМО\[МАКС.xls]Лист2'!$N255</f>
    </nc>
  </rcc>
  <rcc rId="298100" sId="4">
    <oc r="AD112">
      <f>'D:\Documents\Маруся\+Работа\Комиссия по разработке ТПОМС\Протоколы\2020\Протокол №05 от 26.03.2020\СМО\[МАКС v8.xls]Лист2'!$N109</f>
    </oc>
    <nc r="AD112">
      <f>'Y:\Документы ТФОМС\Комиссия по разработке ТПОМС\Протоколы\2020\Протокол №10\СМО\[МАКС.xls]Лист2'!$N109</f>
    </nc>
  </rcc>
  <rcc rId="298101" sId="4">
    <oc r="AE112">
      <f>'D:\Documents\Маруся\+Работа\Комиссия по разработке ТПОМС\Протоколы\2020\Протокол №05 от 26.03.2020\СМО\[МАКС v8.xls]Лист2'!$O255</f>
    </oc>
    <nc r="AE112">
      <f>'Y:\Документы ТФОМС\Комиссия по разработке ТПОМС\Протоколы\2020\Протокол №10\СМО\[МАКС.xls]Лист2'!$O255</f>
    </nc>
  </rcc>
  <rcc rId="298102" sId="4">
    <oc r="AF112">
      <f>'D:\Documents\Маруся\+Работа\Комиссия по разработке ТПОМС\Протоколы\2020\Протокол №05 от 26.03.2020\СМО\[МАКС v8.xls]Лист2'!$O109</f>
    </oc>
    <nc r="AF112">
      <f>'Y:\Документы ТФОМС\Комиссия по разработке ТПОМС\Протоколы\2020\Протокол №10\СМО\[МАКС.xls]Лист2'!$O109</f>
    </nc>
  </rcc>
  <rcc rId="298103" sId="4">
    <oc r="AG112">
      <f>'D:\Documents\Маруся\+Работа\Комиссия по разработке ТПОМС\Протоколы\2020\Протокол №05 от 26.03.2020\СМО\[МАКС v8.xls]Лист2'!$S255</f>
    </oc>
    <nc r="AG112">
      <f>'Y:\Документы ТФОМС\Комиссия по разработке ТПОМС\Протоколы\2020\Протокол №10\СМО\[МАКС.xls]Лист2'!$S255</f>
    </nc>
  </rcc>
  <rcc rId="298104" sId="4">
    <oc r="AH112">
      <f>'D:\Documents\Маруся\+Работа\Комиссия по разработке ТПОМС\Протоколы\2020\Протокол №05 от 26.03.2020\СМО\[МАКС v8.xls]Лист2'!$S109</f>
    </oc>
    <nc r="AH112">
      <f>'Y:\Документы ТФОМС\Комиссия по разработке ТПОМС\Протоколы\2020\Протокол №10\СМО\[МАКС.xls]Лист2'!$S109</f>
    </nc>
  </rcc>
  <rcc rId="298105" sId="4">
    <oc r="AI112">
      <f>'D:\Documents\Маруся\+Работа\Комиссия по разработке ТПОМС\Протоколы\2020\Протокол №05 от 26.03.2020\СМО\[МАКС v8.xls]Лист2'!$P255</f>
    </oc>
    <nc r="AI112">
      <f>'Y:\Документы ТФОМС\Комиссия по разработке ТПОМС\Протоколы\2020\Протокол №10\СМО\[МАКС.xls]Лист2'!$P255</f>
    </nc>
  </rcc>
  <rcc rId="298106" sId="4">
    <oc r="AJ112">
      <f>'D:\Documents\Маруся\+Работа\Комиссия по разработке ТПОМС\Протоколы\2020\Протокол №05 от 26.03.2020\СМО\[МАКС v8.xls]Лист2'!$P109</f>
    </oc>
    <nc r="AJ112">
      <f>'Y:\Документы ТФОМС\Комиссия по разработке ТПОМС\Протоколы\2020\Протокол №10\СМО\[МАКС.xls]Лист2'!$P109</f>
    </nc>
  </rcc>
  <rcc rId="298107" sId="4">
    <oc r="AK112">
      <f>'D:\Documents\Маруся\+Работа\Комиссия по разработке ТПОМС\Протоколы\2020\Протокол №05 от 26.03.2020\СМО\[МАКС v8.xls]Лист2'!$Q255</f>
    </oc>
    <nc r="AK112">
      <f>'Y:\Документы ТФОМС\Комиссия по разработке ТПОМС\Протоколы\2020\Протокол №10\СМО\[МАКС.xls]Лист2'!$Q255</f>
    </nc>
  </rcc>
  <rcc rId="298108" sId="4">
    <oc r="AL112">
      <f>'D:\Documents\Маруся\+Работа\Комиссия по разработке ТПОМС\Протоколы\2020\Протокол №05 от 26.03.2020\СМО\[МАКС v8.xls]Лист2'!$Q109</f>
    </oc>
    <nc r="AL112">
      <f>'Y:\Документы ТФОМС\Комиссия по разработке ТПОМС\Протоколы\2020\Протокол №10\СМО\[МАКС.xls]Лист2'!$Q109</f>
    </nc>
  </rcc>
  <rcc rId="298109" sId="4">
    <oc r="AM112">
      <f>'D:\Documents\Маруся\+Работа\Комиссия по разработке ТПОМС\Протоколы\2020\Протокол №05 от 26.03.2020\СМО\[МАКС v8.xls]Лист2'!$R255</f>
    </oc>
    <nc r="AM112">
      <f>'Y:\Документы ТФОМС\Комиссия по разработке ТПОМС\Протоколы\2020\Протокол №10\СМО\[МАКС.xls]Лист2'!$R255</f>
    </nc>
  </rcc>
  <rcc rId="298110" sId="4">
    <oc r="AN112">
      <f>'D:\Documents\Маруся\+Работа\Комиссия по разработке ТПОМС\Протоколы\2020\Протокол №05 от 26.03.2020\СМО\[МАКС v8.xls]Лист2'!$R109</f>
    </oc>
    <nc r="AN112">
      <f>'Y:\Документы ТФОМС\Комиссия по разработке ТПОМС\Протоколы\2020\Протокол №10\СМО\[МАКС.xls]Лист2'!$R109</f>
    </nc>
  </rcc>
  <rcc rId="298111" sId="4">
    <oc r="AO112">
      <f>'D:\Documents\Маруся\+Работа\Комиссия по разработке ТПОМС\Протоколы\2020\Протокол №05 от 26.03.2020\СМО\[МАКС v8.xls]Лист2'!$T255</f>
    </oc>
    <nc r="AO112">
      <f>'Y:\Документы ТФОМС\Комиссия по разработке ТПОМС\Протоколы\2020\Протокол №10\СМО\[МАКС.xls]Лист2'!$T255</f>
    </nc>
  </rcc>
  <rcc rId="298112" sId="4">
    <oc r="AP112">
      <f>'D:\Documents\Маруся\+Работа\Комиссия по разработке ТПОМС\Протоколы\2020\Протокол №05 от 26.03.2020\СМО\[МАКС v8.xls]Лист2'!$T109</f>
    </oc>
    <nc r="AP112">
      <f>'Y:\Документы ТФОМС\Комиссия по разработке ТПОМС\Протоколы\2020\Протокол №10\СМО\[МАКС.xls]Лист2'!$T109</f>
    </nc>
  </rcc>
  <rcc rId="298113" sId="4">
    <oc r="AS112">
      <f>'D:\Documents\Маруся\+Работа\Комиссия по разработке ТПОМС\Протоколы\2020\Протокол №05 от 26.03.2020\СМО\[МАКС v8.xls]Лист2'!$W255</f>
    </oc>
    <nc r="AS112">
      <f>'Y:\Документы ТФОМС\Комиссия по разработке ТПОМС\Протоколы\2020\Протокол №10\СМО\[МАКС.xls]Лист2'!$W255</f>
    </nc>
  </rcc>
  <rcc rId="298114" sId="4">
    <oc r="AT112">
      <f>'D:\Documents\Маруся\+Работа\Комиссия по разработке ТПОМС\Протоколы\2020\Протокол №05 от 26.03.2020\СМО\[МАКС v8.xls]Лист2'!$W109</f>
    </oc>
    <nc r="AT112">
      <f>'Y:\Документы ТФОМС\Комиссия по разработке ТПОМС\Протоколы\2020\Протокол №10\СМО\[МАКС.xls]Лист2'!$W109</f>
    </nc>
  </rcc>
  <rcc rId="298115" sId="4">
    <oc r="AU112">
      <f>'D:\Documents\Маруся\+Работа\Комиссия по разработке ТПОМС\Протоколы\2020\Протокол №05 от 26.03.2020\СМО\[МАКС v8.xls]Лист2'!$X255</f>
    </oc>
    <nc r="AU112">
      <f>'Y:\Документы ТФОМС\Комиссия по разработке ТПОМС\Протоколы\2020\Протокол №10\СМО\[МАКС.xls]Лист2'!$X255</f>
    </nc>
  </rcc>
  <rcc rId="298116" sId="4">
    <oc r="AV112">
      <f>'D:\Documents\Маруся\+Работа\Комиссия по разработке ТПОМС\Протоколы\2020\Протокол №05 от 26.03.2020\СМО\[МАКС v8.xls]Лист2'!$X109</f>
    </oc>
    <nc r="AV112">
      <f>'Y:\Документы ТФОМС\Комиссия по разработке ТПОМС\Протоколы\2020\Протокол №10\СМО\[МАКС.xls]Лист2'!$X109</f>
    </nc>
  </rcc>
  <rcc rId="298117" sId="4">
    <oc r="AW112">
      <f>'D:\Documents\Маруся\+Работа\Комиссия по разработке ТПОМС\Протоколы\2020\Протокол №05 от 26.03.2020\СМО\[МАКС v8.xls]Лист2'!$Y255</f>
    </oc>
    <nc r="AW112">
      <f>'Y:\Документы ТФОМС\Комиссия по разработке ТПОМС\Протоколы\2020\Протокол №10\СМО\[МАКС.xls]Лист2'!$Y255</f>
    </nc>
  </rcc>
  <rcc rId="298118" sId="4">
    <oc r="AX112">
      <f>'D:\Documents\Маруся\+Работа\Комиссия по разработке ТПОМС\Протоколы\2020\Протокол №05 от 26.03.2020\СМО\[МАКС v8.xls]Лист2'!$Y109</f>
    </oc>
    <nc r="AX112">
      <f>'Y:\Документы ТФОМС\Комиссия по разработке ТПОМС\Протоколы\2020\Протокол №10\СМО\[МАКС.xls]Лист2'!$Y109</f>
    </nc>
  </rcc>
  <rcc rId="298119" sId="4">
    <oc r="AY112">
      <f>'D:\Documents\Маруся\+Работа\Комиссия по разработке ТПОМС\Протоколы\2020\Протокол №05 от 26.03.2020\СМО\[МАКС v8.xls]Лист2'!$AC255</f>
    </oc>
    <nc r="AY112">
      <f>'Y:\Документы ТФОМС\Комиссия по разработке ТПОМС\Протоколы\2020\Протокол №10\СМО\[МАКС.xls]Лист2'!$AC255</f>
    </nc>
  </rcc>
  <rcc rId="298120" sId="4">
    <oc r="AZ112">
      <f>'D:\Documents\Маруся\+Работа\Комиссия по разработке ТПОМС\Протоколы\2020\Протокол №05 от 26.03.2020\СМО\[МАКС v8.xls]Лист2'!$AC109</f>
    </oc>
    <nc r="AZ112">
      <f>'Y:\Документы ТФОМС\Комиссия по разработке ТПОМС\Протоколы\2020\Протокол №10\СМО\[МАКС.xls]Лист2'!$AC109</f>
    </nc>
  </rcc>
  <rcc rId="298121" sId="4">
    <oc r="BA112">
      <f>'D:\Documents\Маруся\+Работа\Комиссия по разработке ТПОМС\Протоколы\2020\Протокол №05 от 26.03.2020\СМО\[МАКС v8.xls]Лист2'!$Z255</f>
    </oc>
    <nc r="BA112">
      <f>'Y:\Документы ТФОМС\Комиссия по разработке ТПОМС\Протоколы\2020\Протокол №10\СМО\[МАКС.xls]Лист2'!$Z255</f>
    </nc>
  </rcc>
  <rcc rId="298122" sId="4">
    <oc r="BB112">
      <f>'D:\Documents\Маруся\+Работа\Комиссия по разработке ТПОМС\Протоколы\2020\Протокол №05 от 26.03.2020\СМО\[МАКС v8.xls]Лист2'!$Z109</f>
    </oc>
    <nc r="BB112">
      <f>'Y:\Документы ТФОМС\Комиссия по разработке ТПОМС\Протоколы\2020\Протокол №10\СМО\[МАКС.xls]Лист2'!$Z109</f>
    </nc>
  </rcc>
  <rcc rId="298123" sId="4">
    <oc r="BC112">
      <f>'D:\Documents\Маруся\+Работа\Комиссия по разработке ТПОМС\Протоколы\2020\Протокол №05 от 26.03.2020\СМО\[МАКС v8.xls]Лист2'!$AA255</f>
    </oc>
    <nc r="BC112">
      <f>'Y:\Документы ТФОМС\Комиссия по разработке ТПОМС\Протоколы\2020\Протокол №10\СМО\[МАКС.xls]Лист2'!$AA255</f>
    </nc>
  </rcc>
  <rcc rId="298124" sId="4">
    <oc r="BD112">
      <f>'D:\Documents\Маруся\+Работа\Комиссия по разработке ТПОМС\Протоколы\2020\Протокол №05 от 26.03.2020\СМО\[МАКС v8.xls]Лист2'!$AA109</f>
    </oc>
    <nc r="BD112">
      <f>'Y:\Документы ТФОМС\Комиссия по разработке ТПОМС\Протоколы\2020\Протокол №10\СМО\[МАКС.xls]Лист2'!$AA109</f>
    </nc>
  </rcc>
  <rcc rId="298125" sId="4">
    <oc r="BE112">
      <f>'D:\Documents\Маруся\+Работа\Комиссия по разработке ТПОМС\Протоколы\2020\Протокол №05 от 26.03.2020\СМО\[МАКС v8.xls]Лист2'!$AB255</f>
    </oc>
    <nc r="BE112">
      <f>'Y:\Документы ТФОМС\Комиссия по разработке ТПОМС\Протоколы\2020\Протокол №10\СМО\[МАКС.xls]Лист2'!$AB255</f>
    </nc>
  </rcc>
  <rcc rId="298126" sId="4">
    <oc r="BF112">
      <f>'D:\Documents\Маруся\+Работа\Комиссия по разработке ТПОМС\Протоколы\2020\Протокол №05 от 26.03.2020\СМО\[МАКС v8.xls]Лист2'!$AB109</f>
    </oc>
    <nc r="BF112">
      <f>'Y:\Документы ТФОМС\Комиссия по разработке ТПОМС\Протоколы\2020\Протокол №10\СМО\[МАКС.xls]Лист2'!$AB109</f>
    </nc>
  </rcc>
  <rcc rId="298127" sId="4">
    <oc r="BG112">
      <f>'D:\Documents\Маруся\+Работа\Комиссия по разработке ТПОМС\Протоколы\2020\Протокол №05 от 26.03.2020\СМО\[МАКС v8.xls]Лист2'!$AD255</f>
    </oc>
    <nc r="BG112">
      <f>'Y:\Документы ТФОМС\Комиссия по разработке ТПОМС\Протоколы\2020\Протокол №10\СМО\[МАКС.xls]Лист2'!$AD255</f>
    </nc>
  </rcc>
  <rcc rId="298128" sId="4">
    <oc r="BH112">
      <f>'D:\Documents\Маруся\+Работа\Комиссия по разработке ТПОМС\Протоколы\2020\Протокол №05 от 26.03.2020\СМО\[МАКС v8.xls]Лист2'!$AD109</f>
    </oc>
    <nc r="BH112">
      <f>'Y:\Документы ТФОМС\Комиссия по разработке ТПОМС\Протоколы\2020\Протокол №10\СМО\[МАКС.xls]Лист2'!$AD109</f>
    </nc>
  </rcc>
  <rcc rId="298129" sId="4">
    <oc r="BK112">
      <f>'D:\Documents\Маруся\+Работа\Комиссия по разработке ТПОМС\Протоколы\2020\Протокол №05 от 26.03.2020\СМО\[МАКС v8.xls]Лист2'!$AG255</f>
    </oc>
    <nc r="BK112">
      <f>'Y:\Документы ТФОМС\Комиссия по разработке ТПОМС\Протоколы\2020\Протокол №10\СМО\[МАКС.xls]Лист2'!$AG255</f>
    </nc>
  </rcc>
  <rcc rId="298130" sId="4">
    <oc r="BL112">
      <f>'D:\Documents\Маруся\+Работа\Комиссия по разработке ТПОМС\Протоколы\2020\Протокол №05 от 26.03.2020\СМО\[МАКС v8.xls]Лист2'!$AG109</f>
    </oc>
    <nc r="BL112">
      <f>'Y:\Документы ТФОМС\Комиссия по разработке ТПОМС\Протоколы\2020\Протокол №10\СМО\[МАКС.xls]Лист2'!$AG109</f>
    </nc>
  </rcc>
  <rcc rId="298131" sId="4">
    <oc r="BM112">
      <f>'D:\Documents\Маруся\+Работа\Комиссия по разработке ТПОМС\Протоколы\2020\Протокол №05 от 26.03.2020\СМО\[МАКС v8.xls]Лист2'!$AH255</f>
    </oc>
    <nc r="BM112">
      <f>'Y:\Документы ТФОМС\Комиссия по разработке ТПОМС\Протоколы\2020\Протокол №10\СМО\[МАКС.xls]Лист2'!$AH255</f>
    </nc>
  </rcc>
  <rcc rId="298132" sId="4">
    <oc r="BN112">
      <f>'D:\Documents\Маруся\+Работа\Комиссия по разработке ТПОМС\Протоколы\2020\Протокол №05 от 26.03.2020\СМО\[МАКС v8.xls]Лист2'!$AH109</f>
    </oc>
    <nc r="BN112">
      <f>'Y:\Документы ТФОМС\Комиссия по разработке ТПОМС\Протоколы\2020\Протокол №10\СМО\[МАКС.xls]Лист2'!$AH109</f>
    </nc>
  </rcc>
  <rcc rId="298133" sId="4">
    <oc r="BO112">
      <f>'D:\Documents\Маруся\+Работа\Комиссия по разработке ТПОМС\Протоколы\2020\Протокол №05 от 26.03.2020\СМО\[МАКС v8.xls]Лист2'!$AI255</f>
    </oc>
    <nc r="BO112">
      <f>'Y:\Документы ТФОМС\Комиссия по разработке ТПОМС\Протоколы\2020\Протокол №10\СМО\[МАКС.xls]Лист2'!$AI255</f>
    </nc>
  </rcc>
  <rcc rId="298134" sId="4">
    <oc r="BP112">
      <f>'D:\Documents\Маруся\+Работа\Комиссия по разработке ТПОМС\Протоколы\2020\Протокол №05 от 26.03.2020\СМО\[МАКС v8.xls]Лист2'!$AI109</f>
    </oc>
    <nc r="BP112">
      <f>'Y:\Документы ТФОМС\Комиссия по разработке ТПОМС\Протоколы\2020\Протокол №10\СМО\[МАКС.xls]Лист2'!$AI109</f>
    </nc>
  </rcc>
  <rcc rId="298135" sId="4">
    <oc r="BQ112">
      <f>'D:\Documents\Маруся\+Работа\Комиссия по разработке ТПОМС\Протоколы\2020\Протокол №05 от 26.03.2020\СМО\[МАКС v8.xls]Лист2'!$AM255</f>
    </oc>
    <nc r="BQ112">
      <f>'Y:\Документы ТФОМС\Комиссия по разработке ТПОМС\Протоколы\2020\Протокол №10\СМО\[МАКС.xls]Лист2'!$AM255</f>
    </nc>
  </rcc>
  <rcc rId="298136" sId="4">
    <oc r="BR112">
      <f>'D:\Documents\Маруся\+Работа\Комиссия по разработке ТПОМС\Протоколы\2020\Протокол №05 от 26.03.2020\СМО\[МАКС v8.xls]Лист2'!$AM109</f>
    </oc>
    <nc r="BR112">
      <f>'Y:\Документы ТФОМС\Комиссия по разработке ТПОМС\Протоколы\2020\Протокол №10\СМО\[МАКС.xls]Лист2'!$AM109</f>
    </nc>
  </rcc>
  <rcc rId="298137" sId="4">
    <oc r="BS112">
      <f>'D:\Documents\Маруся\+Работа\Комиссия по разработке ТПОМС\Протоколы\2020\Протокол №05 от 26.03.2020\СМО\[МАКС v8.xls]Лист2'!$AJ255</f>
    </oc>
    <nc r="BS112">
      <f>'Y:\Документы ТФОМС\Комиссия по разработке ТПОМС\Протоколы\2020\Протокол №10\СМО\[МАКС.xls]Лист2'!$AJ255</f>
    </nc>
  </rcc>
  <rcc rId="298138" sId="4">
    <oc r="BT112">
      <f>'D:\Documents\Маруся\+Работа\Комиссия по разработке ТПОМС\Протоколы\2020\Протокол №05 от 26.03.2020\СМО\[МАКС v8.xls]Лист2'!$AJ109</f>
    </oc>
    <nc r="BT112">
      <f>'Y:\Документы ТФОМС\Комиссия по разработке ТПОМС\Протоколы\2020\Протокол №10\СМО\[МАКС.xls]Лист2'!$AJ109</f>
    </nc>
  </rcc>
  <rcc rId="298139" sId="4">
    <oc r="BU112">
      <f>'D:\Documents\Маруся\+Работа\Комиссия по разработке ТПОМС\Протоколы\2020\Протокол №05 от 26.03.2020\СМО\[МАКС v8.xls]Лист2'!$AK255</f>
    </oc>
    <nc r="BU112">
      <f>'Y:\Документы ТФОМС\Комиссия по разработке ТПОМС\Протоколы\2020\Протокол №10\СМО\[МАКС.xls]Лист2'!$AK255</f>
    </nc>
  </rcc>
  <rcc rId="298140" sId="4">
    <oc r="BV112">
      <f>'D:\Documents\Маруся\+Работа\Комиссия по разработке ТПОМС\Протоколы\2020\Протокол №05 от 26.03.2020\СМО\[МАКС v8.xls]Лист2'!$AK109</f>
    </oc>
    <nc r="BV112">
      <f>'Y:\Документы ТФОМС\Комиссия по разработке ТПОМС\Протоколы\2020\Протокол №10\СМО\[МАКС.xls]Лист2'!$AK109</f>
    </nc>
  </rcc>
  <rcc rId="298141" sId="4">
    <oc r="BW112">
      <f>'D:\Documents\Маруся\+Работа\Комиссия по разработке ТПОМС\Протоколы\2020\Протокол №05 от 26.03.2020\СМО\[МАКС v8.xls]Лист2'!$AL255</f>
    </oc>
    <nc r="BW112">
      <f>'Y:\Документы ТФОМС\Комиссия по разработке ТПОМС\Протоколы\2020\Протокол №10\СМО\[МАКС.xls]Лист2'!$AL255</f>
    </nc>
  </rcc>
  <rcc rId="298142" sId="4">
    <oc r="BX112">
      <f>'D:\Documents\Маруся\+Работа\Комиссия по разработке ТПОМС\Протоколы\2020\Протокол №05 от 26.03.2020\СМО\[МАКС v8.xls]Лист2'!$AL109</f>
    </oc>
    <nc r="BX112">
      <f>'Y:\Документы ТФОМС\Комиссия по разработке ТПОМС\Протоколы\2020\Протокол №10\СМО\[МАКС.xls]Лист2'!$AL109</f>
    </nc>
  </rcc>
  <rcc rId="298143" sId="4">
    <oc r="BY112">
      <f>'D:\Documents\Маруся\+Работа\Комиссия по разработке ТПОМС\Протоколы\2020\Протокол №05 от 26.03.2020\СМО\[МАКС v8.xls]Лист2'!$AN255</f>
    </oc>
    <nc r="BY112">
      <f>'Y:\Документы ТФОМС\Комиссия по разработке ТПОМС\Протоколы\2020\Протокол №10\СМО\[МАКС.xls]Лист2'!$AN255</f>
    </nc>
  </rcc>
  <rcc rId="298144" sId="4">
    <oc r="BZ112">
      <f>'D:\Documents\Маруся\+Работа\Комиссия по разработке ТПОМС\Протоколы\2020\Протокол №05 от 26.03.2020\СМО\[МАКС v8.xls]Лист2'!$AN109</f>
    </oc>
    <nc r="BZ112">
      <f>'Y:\Документы ТФОМС\Комиссия по разработке ТПОМС\Протоколы\2020\Протокол №10\СМО\[МАКС.xls]Лист2'!$AN109</f>
    </nc>
  </rcc>
  <rcc rId="298145" sId="4">
    <oc r="CC112">
      <f>'D:\Documents\Маруся\+Работа\Комиссия по разработке ТПОМС\Протоколы\2020\Протокол №05 от 26.03.2020\СМО\[МАКС v8.xls]Лист2'!$AQ255</f>
    </oc>
    <nc r="CC112">
      <f>'Y:\Документы ТФОМС\Комиссия по разработке ТПОМС\Протоколы\2020\Протокол №10\СМО\[МАКС.xls]Лист2'!$AQ255</f>
    </nc>
  </rcc>
  <rcc rId="298146" sId="4">
    <oc r="CD112">
      <f>'D:\Documents\Маруся\+Работа\Комиссия по разработке ТПОМС\Протоколы\2020\Протокол №05 от 26.03.2020\СМО\[МАКС v8.xls]Лист2'!$AQ109</f>
    </oc>
    <nc r="CD112">
      <f>'Y:\Документы ТФОМС\Комиссия по разработке ТПОМС\Протоколы\2020\Протокол №10\СМО\[МАКС.xls]Лист2'!$AQ109</f>
    </nc>
  </rcc>
  <rcc rId="298147" sId="4">
    <oc r="CE112">
      <f>'D:\Documents\Маруся\+Работа\Комиссия по разработке ТПОМС\Протоколы\2020\Протокол №05 от 26.03.2020\СМО\[МАКС v8.xls]Лист2'!$AR255</f>
    </oc>
    <nc r="CE112">
      <f>'Y:\Документы ТФОМС\Комиссия по разработке ТПОМС\Протоколы\2020\Протокол №10\СМО\[МАКС.xls]Лист2'!$AR255</f>
    </nc>
  </rcc>
  <rcc rId="298148" sId="4">
    <oc r="CF112">
      <f>'D:\Documents\Маруся\+Работа\Комиссия по разработке ТПОМС\Протоколы\2020\Протокол №05 от 26.03.2020\СМО\[МАКС v8.xls]Лист2'!$AR109</f>
    </oc>
    <nc r="CF112">
      <f>'Y:\Документы ТФОМС\Комиссия по разработке ТПОМС\Протоколы\2020\Протокол №10\СМО\[МАКС.xls]Лист2'!$AR109</f>
    </nc>
  </rcc>
  <rcc rId="298149" sId="4">
    <oc r="CG112">
      <f>'D:\Documents\Маруся\+Работа\Комиссия по разработке ТПОМС\Протоколы\2020\Протокол №05 от 26.03.2020\СМО\[МАКС v8.xls]Лист2'!$AS255</f>
    </oc>
    <nc r="CG112">
      <f>'Y:\Документы ТФОМС\Комиссия по разработке ТПОМС\Протоколы\2020\Протокол №10\СМО\[МАКС.xls]Лист2'!$AS255</f>
    </nc>
  </rcc>
  <rcc rId="298150" sId="4">
    <oc r="CH112">
      <f>'D:\Documents\Маруся\+Работа\Комиссия по разработке ТПОМС\Протоколы\2020\Протокол №05 от 26.03.2020\СМО\[МАКС v8.xls]Лист2'!$AS109</f>
    </oc>
    <nc r="CH112">
      <f>'Y:\Документы ТФОМС\Комиссия по разработке ТПОМС\Протоколы\2020\Протокол №10\СМО\[МАКС.xls]Лист2'!$AS109</f>
    </nc>
  </rcc>
  <rcc rId="298151" sId="4">
    <oc r="CI112">
      <f>'D:\Documents\Маруся\+Работа\Комиссия по разработке ТПОМС\Протоколы\2020\Протокол №05 от 26.03.2020\СМО\[МАКС v8.xls]Лист2'!$AW255</f>
    </oc>
    <nc r="CI112">
      <f>'Y:\Документы ТФОМС\Комиссия по разработке ТПОМС\Протоколы\2020\Протокол №10\СМО\[МАКС.xls]Лист2'!$AW255</f>
    </nc>
  </rcc>
  <rcc rId="298152" sId="4">
    <oc r="CJ112">
      <f>'D:\Documents\Маруся\+Работа\Комиссия по разработке ТПОМС\Протоколы\2020\Протокол №05 от 26.03.2020\СМО\[МАКС v8.xls]Лист2'!$AW109</f>
    </oc>
    <nc r="CJ112">
      <f>'Y:\Документы ТФОМС\Комиссия по разработке ТПОМС\Протоколы\2020\Протокол №10\СМО\[МАКС.xls]Лист2'!$AW109</f>
    </nc>
  </rcc>
  <rcc rId="298153" sId="4">
    <oc r="CK112">
      <f>'D:\Documents\Маруся\+Работа\Комиссия по разработке ТПОМС\Протоколы\2020\Протокол №05 от 26.03.2020\СМО\[МАКС v8.xls]Лист2'!$AT255</f>
    </oc>
    <nc r="CK112">
      <f>'Y:\Документы ТФОМС\Комиссия по разработке ТПОМС\Протоколы\2020\Протокол №10\СМО\[МАКС.xls]Лист2'!$AT255</f>
    </nc>
  </rcc>
  <rcc rId="298154" sId="4">
    <oc r="CL112">
      <f>'D:\Documents\Маруся\+Работа\Комиссия по разработке ТПОМС\Протоколы\2020\Протокол №05 от 26.03.2020\СМО\[МАКС v8.xls]Лист2'!$AT109</f>
    </oc>
    <nc r="CL112">
      <f>'Y:\Документы ТФОМС\Комиссия по разработке ТПОМС\Протоколы\2020\Протокол №10\СМО\[МАКС.xls]Лист2'!$AT109</f>
    </nc>
  </rcc>
  <rcc rId="298155" sId="4">
    <oc r="CM112">
      <f>'D:\Documents\Маруся\+Работа\Комиссия по разработке ТПОМС\Протоколы\2020\Протокол №05 от 26.03.2020\СМО\[МАКС v8.xls]Лист2'!$AU255</f>
    </oc>
    <nc r="CM112">
      <f>'Y:\Документы ТФОМС\Комиссия по разработке ТПОМС\Протоколы\2020\Протокол №10\СМО\[МАКС.xls]Лист2'!$AU255</f>
    </nc>
  </rcc>
  <rcc rId="298156" sId="4">
    <oc r="CN112">
      <f>'D:\Documents\Маруся\+Работа\Комиссия по разработке ТПОМС\Протоколы\2020\Протокол №05 от 26.03.2020\СМО\[МАКС v8.xls]Лист2'!$AU109</f>
    </oc>
    <nc r="CN112">
      <f>'Y:\Документы ТФОМС\Комиссия по разработке ТПОМС\Протоколы\2020\Протокол №10\СМО\[МАКС.xls]Лист2'!$AU109</f>
    </nc>
  </rcc>
  <rcc rId="298157" sId="4">
    <oc r="CO112">
      <f>'D:\Documents\Маруся\+Работа\Комиссия по разработке ТПОМС\Протоколы\2020\Протокол №05 от 26.03.2020\СМО\[МАКС v8.xls]Лист2'!$AV255</f>
    </oc>
    <nc r="CO112">
      <f>'Y:\Документы ТФОМС\Комиссия по разработке ТПОМС\Протоколы\2020\Протокол №10\СМО\[МАКС.xls]Лист2'!$AV255</f>
    </nc>
  </rcc>
  <rcc rId="298158" sId="4">
    <oc r="CP112">
      <f>'D:\Documents\Маруся\+Работа\Комиссия по разработке ТПОМС\Протоколы\2020\Протокол №05 от 26.03.2020\СМО\[МАКС v8.xls]Лист2'!$AV109</f>
    </oc>
    <nc r="CP112">
      <f>'Y:\Документы ТФОМС\Комиссия по разработке ТПОМС\Протоколы\2020\Протокол №10\СМО\[МАКС.xls]Лист2'!$AV109</f>
    </nc>
  </rcc>
  <rcc rId="298159" sId="4">
    <oc r="CQ112">
      <f>'D:\Documents\Маруся\+Работа\Комиссия по разработке ТПОМС\Протоколы\2020\Протокол №05 от 26.03.2020\СМО\[МАКС v8.xls]Лист2'!$AX255</f>
    </oc>
    <nc r="CQ112">
      <f>'Y:\Документы ТФОМС\Комиссия по разработке ТПОМС\Протоколы\2020\Протокол №10\СМО\[МАКС.xls]Лист2'!$AX255</f>
    </nc>
  </rcc>
  <rcc rId="298160" sId="4">
    <oc r="CR112">
      <f>'D:\Documents\Маруся\+Работа\Комиссия по разработке ТПОМС\Протоколы\2020\Протокол №05 от 26.03.2020\СМО\[МАКС v8.xls]Лист2'!$AX109</f>
    </oc>
    <nc r="CR112">
      <f>'Y:\Документы ТФОМС\Комиссия по разработке ТПОМС\Протоколы\2020\Протокол №10\СМО\[МАКС.xls]Лист2'!$AX109</f>
    </nc>
  </rcc>
  <rcc rId="298161" sId="4">
    <oc r="AA113">
      <f>'D:\Documents\Маруся\+Работа\Комиссия по разработке ТПОМС\Протоколы\2020\Протокол №05 от 26.03.2020\СМО\[МАКС v8.xls]Лист2'!$M256</f>
    </oc>
    <nc r="AA113">
      <f>'Y:\Документы ТФОМС\Комиссия по разработке ТПОМС\Протоколы\2020\Протокол №10\СМО\[МАКС.xls]Лист2'!$M256</f>
    </nc>
  </rcc>
  <rcc rId="298162" sId="4">
    <oc r="AB113">
      <f>'D:\Documents\Маруся\+Работа\Комиссия по разработке ТПОМС\Протоколы\2020\Протокол №05 от 26.03.2020\СМО\[МАКС v8.xls]Лист2'!$M110</f>
    </oc>
    <nc r="AB113">
      <f>'Y:\Документы ТФОМС\Комиссия по разработке ТПОМС\Протоколы\2020\Протокол №10\СМО\[МАКС.xls]Лист2'!$M110</f>
    </nc>
  </rcc>
  <rcc rId="298163" sId="4">
    <oc r="AC113">
      <f>'D:\Documents\Маруся\+Работа\Комиссия по разработке ТПОМС\Протоколы\2020\Протокол №05 от 26.03.2020\СМО\[МАКС v8.xls]Лист2'!$N256</f>
    </oc>
    <nc r="AC113">
      <f>'Y:\Документы ТФОМС\Комиссия по разработке ТПОМС\Протоколы\2020\Протокол №10\СМО\[МАКС.xls]Лист2'!$N256</f>
    </nc>
  </rcc>
  <rcc rId="298164" sId="4">
    <oc r="AD113">
      <f>'D:\Documents\Маруся\+Работа\Комиссия по разработке ТПОМС\Протоколы\2020\Протокол №05 от 26.03.2020\СМО\[МАКС v8.xls]Лист2'!$N110</f>
    </oc>
    <nc r="AD113">
      <f>'Y:\Документы ТФОМС\Комиссия по разработке ТПОМС\Протоколы\2020\Протокол №10\СМО\[МАКС.xls]Лист2'!$N110</f>
    </nc>
  </rcc>
  <rcc rId="298165" sId="4">
    <oc r="AE113">
      <f>'D:\Documents\Маруся\+Работа\Комиссия по разработке ТПОМС\Протоколы\2020\Протокол №05 от 26.03.2020\СМО\[МАКС v8.xls]Лист2'!$O256</f>
    </oc>
    <nc r="AE113">
      <f>'Y:\Документы ТФОМС\Комиссия по разработке ТПОМС\Протоколы\2020\Протокол №10\СМО\[МАКС.xls]Лист2'!$O256</f>
    </nc>
  </rcc>
  <rcc rId="298166" sId="4">
    <oc r="AF113">
      <f>'D:\Documents\Маруся\+Работа\Комиссия по разработке ТПОМС\Протоколы\2020\Протокол №05 от 26.03.2020\СМО\[МАКС v8.xls]Лист2'!$O110</f>
    </oc>
    <nc r="AF113">
      <f>'Y:\Документы ТФОМС\Комиссия по разработке ТПОМС\Протоколы\2020\Протокол №10\СМО\[МАКС.xls]Лист2'!$O110</f>
    </nc>
  </rcc>
  <rcc rId="298167" sId="4">
    <oc r="AG113">
      <f>'D:\Documents\Маруся\+Работа\Комиссия по разработке ТПОМС\Протоколы\2020\Протокол №05 от 26.03.2020\СМО\[МАКС v8.xls]Лист2'!$S256</f>
    </oc>
    <nc r="AG113">
      <f>'Y:\Документы ТФОМС\Комиссия по разработке ТПОМС\Протоколы\2020\Протокол №10\СМО\[МАКС.xls]Лист2'!$S256</f>
    </nc>
  </rcc>
  <rcc rId="298168" sId="4">
    <oc r="AH113">
      <f>'D:\Documents\Маруся\+Работа\Комиссия по разработке ТПОМС\Протоколы\2020\Протокол №05 от 26.03.2020\СМО\[МАКС v8.xls]Лист2'!$S110</f>
    </oc>
    <nc r="AH113">
      <f>'Y:\Документы ТФОМС\Комиссия по разработке ТПОМС\Протоколы\2020\Протокол №10\СМО\[МАКС.xls]Лист2'!$S110</f>
    </nc>
  </rcc>
  <rcc rId="298169" sId="4">
    <oc r="AI113">
      <f>'D:\Documents\Маруся\+Работа\Комиссия по разработке ТПОМС\Протоколы\2020\Протокол №05 от 26.03.2020\СМО\[МАКС v8.xls]Лист2'!$P256</f>
    </oc>
    <nc r="AI113">
      <f>'Y:\Документы ТФОМС\Комиссия по разработке ТПОМС\Протоколы\2020\Протокол №10\СМО\[МАКС.xls]Лист2'!$P256</f>
    </nc>
  </rcc>
  <rcc rId="298170" sId="4">
    <oc r="AJ113">
      <f>'D:\Documents\Маруся\+Работа\Комиссия по разработке ТПОМС\Протоколы\2020\Протокол №05 от 26.03.2020\СМО\[МАКС v8.xls]Лист2'!$P110</f>
    </oc>
    <nc r="AJ113">
      <f>'Y:\Документы ТФОМС\Комиссия по разработке ТПОМС\Протоколы\2020\Протокол №10\СМО\[МАКС.xls]Лист2'!$P110</f>
    </nc>
  </rcc>
  <rcc rId="298171" sId="4">
    <oc r="AK113">
      <f>'D:\Documents\Маруся\+Работа\Комиссия по разработке ТПОМС\Протоколы\2020\Протокол №05 от 26.03.2020\СМО\[МАКС v8.xls]Лист2'!$Q256</f>
    </oc>
    <nc r="AK113">
      <f>'Y:\Документы ТФОМС\Комиссия по разработке ТПОМС\Протоколы\2020\Протокол №10\СМО\[МАКС.xls]Лист2'!$Q256</f>
    </nc>
  </rcc>
  <rcc rId="298172" sId="4">
    <oc r="AL113">
      <f>'D:\Documents\Маруся\+Работа\Комиссия по разработке ТПОМС\Протоколы\2020\Протокол №05 от 26.03.2020\СМО\[МАКС v8.xls]Лист2'!$Q110</f>
    </oc>
    <nc r="AL113">
      <f>'Y:\Документы ТФОМС\Комиссия по разработке ТПОМС\Протоколы\2020\Протокол №10\СМО\[МАКС.xls]Лист2'!$Q110</f>
    </nc>
  </rcc>
  <rcc rId="298173" sId="4">
    <oc r="AM113">
      <f>'D:\Documents\Маруся\+Работа\Комиссия по разработке ТПОМС\Протоколы\2020\Протокол №05 от 26.03.2020\СМО\[МАКС v8.xls]Лист2'!$R256</f>
    </oc>
    <nc r="AM113">
      <f>'Y:\Документы ТФОМС\Комиссия по разработке ТПОМС\Протоколы\2020\Протокол №10\СМО\[МАКС.xls]Лист2'!$R256</f>
    </nc>
  </rcc>
  <rcc rId="298174" sId="4">
    <oc r="AN113">
      <f>'D:\Documents\Маруся\+Работа\Комиссия по разработке ТПОМС\Протоколы\2020\Протокол №05 от 26.03.2020\СМО\[МАКС v8.xls]Лист2'!$R110</f>
    </oc>
    <nc r="AN113">
      <f>'Y:\Документы ТФОМС\Комиссия по разработке ТПОМС\Протоколы\2020\Протокол №10\СМО\[МАКС.xls]Лист2'!$R110</f>
    </nc>
  </rcc>
  <rcc rId="298175" sId="4">
    <oc r="AO113">
      <f>'D:\Documents\Маруся\+Работа\Комиссия по разработке ТПОМС\Протоколы\2020\Протокол №05 от 26.03.2020\СМО\[МАКС v8.xls]Лист2'!$T256</f>
    </oc>
    <nc r="AO113">
      <f>'Y:\Документы ТФОМС\Комиссия по разработке ТПОМС\Протоколы\2020\Протокол №10\СМО\[МАКС.xls]Лист2'!$T256</f>
    </nc>
  </rcc>
  <rcc rId="298176" sId="4">
    <oc r="AP113">
      <f>'D:\Documents\Маруся\+Работа\Комиссия по разработке ТПОМС\Протоколы\2020\Протокол №05 от 26.03.2020\СМО\[МАКС v8.xls]Лист2'!$T110</f>
    </oc>
    <nc r="AP113">
      <f>'Y:\Документы ТФОМС\Комиссия по разработке ТПОМС\Протоколы\2020\Протокол №10\СМО\[МАКС.xls]Лист2'!$T110</f>
    </nc>
  </rcc>
  <rcc rId="298177" sId="4">
    <oc r="AS113">
      <f>'D:\Documents\Маруся\+Работа\Комиссия по разработке ТПОМС\Протоколы\2020\Протокол №05 от 26.03.2020\СМО\[МАКС v8.xls]Лист2'!$W256</f>
    </oc>
    <nc r="AS113">
      <f>'Y:\Документы ТФОМС\Комиссия по разработке ТПОМС\Протоколы\2020\Протокол №10\СМО\[МАКС.xls]Лист2'!$W256</f>
    </nc>
  </rcc>
  <rcc rId="298178" sId="4">
    <oc r="AT113">
      <f>'D:\Documents\Маруся\+Работа\Комиссия по разработке ТПОМС\Протоколы\2020\Протокол №05 от 26.03.2020\СМО\[МАКС v8.xls]Лист2'!$W110</f>
    </oc>
    <nc r="AT113">
      <f>'Y:\Документы ТФОМС\Комиссия по разработке ТПОМС\Протоколы\2020\Протокол №10\СМО\[МАКС.xls]Лист2'!$W110</f>
    </nc>
  </rcc>
  <rcc rId="298179" sId="4">
    <oc r="AU113">
      <f>'D:\Documents\Маруся\+Работа\Комиссия по разработке ТПОМС\Протоколы\2020\Протокол №05 от 26.03.2020\СМО\[МАКС v8.xls]Лист2'!$X256</f>
    </oc>
    <nc r="AU113">
      <f>'Y:\Документы ТФОМС\Комиссия по разработке ТПОМС\Протоколы\2020\Протокол №10\СМО\[МАКС.xls]Лист2'!$X256</f>
    </nc>
  </rcc>
  <rcc rId="298180" sId="4">
    <oc r="AV113">
      <f>'D:\Documents\Маруся\+Работа\Комиссия по разработке ТПОМС\Протоколы\2020\Протокол №05 от 26.03.2020\СМО\[МАКС v8.xls]Лист2'!$X110</f>
    </oc>
    <nc r="AV113">
      <f>'Y:\Документы ТФОМС\Комиссия по разработке ТПОМС\Протоколы\2020\Протокол №10\СМО\[МАКС.xls]Лист2'!$X110</f>
    </nc>
  </rcc>
  <rcc rId="298181" sId="4">
    <oc r="AW113">
      <f>'D:\Documents\Маруся\+Работа\Комиссия по разработке ТПОМС\Протоколы\2020\Протокол №05 от 26.03.2020\СМО\[МАКС v8.xls]Лист2'!$Y256</f>
    </oc>
    <nc r="AW113">
      <f>'Y:\Документы ТФОМС\Комиссия по разработке ТПОМС\Протоколы\2020\Протокол №10\СМО\[МАКС.xls]Лист2'!$Y256</f>
    </nc>
  </rcc>
  <rcc rId="298182" sId="4">
    <oc r="AX113">
      <f>'D:\Documents\Маруся\+Работа\Комиссия по разработке ТПОМС\Протоколы\2020\Протокол №05 от 26.03.2020\СМО\[МАКС v8.xls]Лист2'!$Y110</f>
    </oc>
    <nc r="AX113">
      <f>'Y:\Документы ТФОМС\Комиссия по разработке ТПОМС\Протоколы\2020\Протокол №10\СМО\[МАКС.xls]Лист2'!$Y110</f>
    </nc>
  </rcc>
  <rcc rId="298183" sId="4">
    <oc r="AY113">
      <f>'D:\Documents\Маруся\+Работа\Комиссия по разработке ТПОМС\Протоколы\2020\Протокол №05 от 26.03.2020\СМО\[МАКС v8.xls]Лист2'!$AC256</f>
    </oc>
    <nc r="AY113">
      <f>'Y:\Документы ТФОМС\Комиссия по разработке ТПОМС\Протоколы\2020\Протокол №10\СМО\[МАКС.xls]Лист2'!$AC256</f>
    </nc>
  </rcc>
  <rcc rId="298184" sId="4">
    <oc r="AZ113">
      <f>'D:\Documents\Маруся\+Работа\Комиссия по разработке ТПОМС\Протоколы\2020\Протокол №05 от 26.03.2020\СМО\[МАКС v8.xls]Лист2'!$AC110</f>
    </oc>
    <nc r="AZ113">
      <f>'Y:\Документы ТФОМС\Комиссия по разработке ТПОМС\Протоколы\2020\Протокол №10\СМО\[МАКС.xls]Лист2'!$AC110</f>
    </nc>
  </rcc>
  <rcc rId="298185" sId="4">
    <oc r="BA113">
      <f>'D:\Documents\Маруся\+Работа\Комиссия по разработке ТПОМС\Протоколы\2020\Протокол №05 от 26.03.2020\СМО\[МАКС v8.xls]Лист2'!$Z256</f>
    </oc>
    <nc r="BA113">
      <f>'Y:\Документы ТФОМС\Комиссия по разработке ТПОМС\Протоколы\2020\Протокол №10\СМО\[МАКС.xls]Лист2'!$Z256</f>
    </nc>
  </rcc>
  <rcc rId="298186" sId="4">
    <oc r="BB113">
      <f>'D:\Documents\Маруся\+Работа\Комиссия по разработке ТПОМС\Протоколы\2020\Протокол №05 от 26.03.2020\СМО\[МАКС v8.xls]Лист2'!$Z110</f>
    </oc>
    <nc r="BB113">
      <f>'Y:\Документы ТФОМС\Комиссия по разработке ТПОМС\Протоколы\2020\Протокол №10\СМО\[МАКС.xls]Лист2'!$Z110</f>
    </nc>
  </rcc>
  <rcc rId="298187" sId="4">
    <oc r="BC113">
      <f>'D:\Documents\Маруся\+Работа\Комиссия по разработке ТПОМС\Протоколы\2020\Протокол №05 от 26.03.2020\СМО\[МАКС v8.xls]Лист2'!$AA256</f>
    </oc>
    <nc r="BC113">
      <f>'Y:\Документы ТФОМС\Комиссия по разработке ТПОМС\Протоколы\2020\Протокол №10\СМО\[МАКС.xls]Лист2'!$AA256</f>
    </nc>
  </rcc>
  <rcc rId="298188" sId="4">
    <oc r="BD113">
      <f>'D:\Documents\Маруся\+Работа\Комиссия по разработке ТПОМС\Протоколы\2020\Протокол №05 от 26.03.2020\СМО\[МАКС v8.xls]Лист2'!$AA110</f>
    </oc>
    <nc r="BD113">
      <f>'Y:\Документы ТФОМС\Комиссия по разработке ТПОМС\Протоколы\2020\Протокол №10\СМО\[МАКС.xls]Лист2'!$AA110</f>
    </nc>
  </rcc>
  <rcc rId="298189" sId="4">
    <oc r="BE113">
      <f>'D:\Documents\Маруся\+Работа\Комиссия по разработке ТПОМС\Протоколы\2020\Протокол №05 от 26.03.2020\СМО\[МАКС v8.xls]Лист2'!$AB256</f>
    </oc>
    <nc r="BE113">
      <f>'Y:\Документы ТФОМС\Комиссия по разработке ТПОМС\Протоколы\2020\Протокол №10\СМО\[МАКС.xls]Лист2'!$AB256</f>
    </nc>
  </rcc>
  <rcc rId="298190" sId="4">
    <oc r="BF113">
      <f>'D:\Documents\Маруся\+Работа\Комиссия по разработке ТПОМС\Протоколы\2020\Протокол №05 от 26.03.2020\СМО\[МАКС v8.xls]Лист2'!$AB110</f>
    </oc>
    <nc r="BF113">
      <f>'Y:\Документы ТФОМС\Комиссия по разработке ТПОМС\Протоколы\2020\Протокол №10\СМО\[МАКС.xls]Лист2'!$AB110</f>
    </nc>
  </rcc>
  <rcc rId="298191" sId="4">
    <oc r="BG113">
      <f>'D:\Documents\Маруся\+Работа\Комиссия по разработке ТПОМС\Протоколы\2020\Протокол №05 от 26.03.2020\СМО\[МАКС v8.xls]Лист2'!$AD256</f>
    </oc>
    <nc r="BG113">
      <f>'Y:\Документы ТФОМС\Комиссия по разработке ТПОМС\Протоколы\2020\Протокол №10\СМО\[МАКС.xls]Лист2'!$AD256</f>
    </nc>
  </rcc>
  <rcc rId="298192" sId="4">
    <oc r="BH113">
      <f>'D:\Documents\Маруся\+Работа\Комиссия по разработке ТПОМС\Протоколы\2020\Протокол №05 от 26.03.2020\СМО\[МАКС v8.xls]Лист2'!$AD110</f>
    </oc>
    <nc r="BH113">
      <f>'Y:\Документы ТФОМС\Комиссия по разработке ТПОМС\Протоколы\2020\Протокол №10\СМО\[МАКС.xls]Лист2'!$AD110</f>
    </nc>
  </rcc>
  <rcc rId="298193" sId="4">
    <oc r="BK113">
      <f>'D:\Documents\Маруся\+Работа\Комиссия по разработке ТПОМС\Протоколы\2020\Протокол №05 от 26.03.2020\СМО\[МАКС v8.xls]Лист2'!$AG256</f>
    </oc>
    <nc r="BK113">
      <f>'Y:\Документы ТФОМС\Комиссия по разработке ТПОМС\Протоколы\2020\Протокол №10\СМО\[МАКС.xls]Лист2'!$AG256</f>
    </nc>
  </rcc>
  <rcc rId="298194" sId="4">
    <oc r="BL113">
      <f>'D:\Documents\Маруся\+Работа\Комиссия по разработке ТПОМС\Протоколы\2020\Протокол №05 от 26.03.2020\СМО\[МАКС v8.xls]Лист2'!$AG110</f>
    </oc>
    <nc r="BL113">
      <f>'Y:\Документы ТФОМС\Комиссия по разработке ТПОМС\Протоколы\2020\Протокол №10\СМО\[МАКС.xls]Лист2'!$AG110</f>
    </nc>
  </rcc>
  <rcc rId="298195" sId="4">
    <oc r="BM113">
      <f>'D:\Documents\Маруся\+Работа\Комиссия по разработке ТПОМС\Протоколы\2020\Протокол №05 от 26.03.2020\СМО\[МАКС v8.xls]Лист2'!$AH256</f>
    </oc>
    <nc r="BM113">
      <f>'Y:\Документы ТФОМС\Комиссия по разработке ТПОМС\Протоколы\2020\Протокол №10\СМО\[МАКС.xls]Лист2'!$AH256</f>
    </nc>
  </rcc>
  <rcc rId="298196" sId="4">
    <oc r="BN113">
      <f>'D:\Documents\Маруся\+Работа\Комиссия по разработке ТПОМС\Протоколы\2020\Протокол №05 от 26.03.2020\СМО\[МАКС v8.xls]Лист2'!$AH110</f>
    </oc>
    <nc r="BN113">
      <f>'Y:\Документы ТФОМС\Комиссия по разработке ТПОМС\Протоколы\2020\Протокол №10\СМО\[МАКС.xls]Лист2'!$AH110</f>
    </nc>
  </rcc>
  <rcc rId="298197" sId="4">
    <oc r="BO113">
      <f>'D:\Documents\Маруся\+Работа\Комиссия по разработке ТПОМС\Протоколы\2020\Протокол №05 от 26.03.2020\СМО\[МАКС v8.xls]Лист2'!$AI256</f>
    </oc>
    <nc r="BO113">
      <f>'Y:\Документы ТФОМС\Комиссия по разработке ТПОМС\Протоколы\2020\Протокол №10\СМО\[МАКС.xls]Лист2'!$AI256</f>
    </nc>
  </rcc>
  <rcc rId="298198" sId="4">
    <oc r="BP113">
      <f>'D:\Documents\Маруся\+Работа\Комиссия по разработке ТПОМС\Протоколы\2020\Протокол №05 от 26.03.2020\СМО\[МАКС v8.xls]Лист2'!$AI110</f>
    </oc>
    <nc r="BP113">
      <f>'Y:\Документы ТФОМС\Комиссия по разработке ТПОМС\Протоколы\2020\Протокол №10\СМО\[МАКС.xls]Лист2'!$AI110</f>
    </nc>
  </rcc>
  <rcc rId="298199" sId="4">
    <oc r="BQ113">
      <f>'D:\Documents\Маруся\+Работа\Комиссия по разработке ТПОМС\Протоколы\2020\Протокол №05 от 26.03.2020\СМО\[МАКС v8.xls]Лист2'!$AM256</f>
    </oc>
    <nc r="BQ113">
      <f>'Y:\Документы ТФОМС\Комиссия по разработке ТПОМС\Протоколы\2020\Протокол №10\СМО\[МАКС.xls]Лист2'!$AM256</f>
    </nc>
  </rcc>
  <rcc rId="298200" sId="4">
    <oc r="BR113">
      <f>'D:\Documents\Маруся\+Работа\Комиссия по разработке ТПОМС\Протоколы\2020\Протокол №05 от 26.03.2020\СМО\[МАКС v8.xls]Лист2'!$AM110</f>
    </oc>
    <nc r="BR113">
      <f>'Y:\Документы ТФОМС\Комиссия по разработке ТПОМС\Протоколы\2020\Протокол №10\СМО\[МАКС.xls]Лист2'!$AM110</f>
    </nc>
  </rcc>
  <rcc rId="298201" sId="4">
    <oc r="BS113">
      <f>'D:\Documents\Маруся\+Работа\Комиссия по разработке ТПОМС\Протоколы\2020\Протокол №05 от 26.03.2020\СМО\[МАКС v8.xls]Лист2'!$AJ256</f>
    </oc>
    <nc r="BS113">
      <f>'Y:\Документы ТФОМС\Комиссия по разработке ТПОМС\Протоколы\2020\Протокол №10\СМО\[МАКС.xls]Лист2'!$AJ256</f>
    </nc>
  </rcc>
  <rcc rId="298202" sId="4">
    <oc r="BT113">
      <f>'D:\Documents\Маруся\+Работа\Комиссия по разработке ТПОМС\Протоколы\2020\Протокол №05 от 26.03.2020\СМО\[МАКС v8.xls]Лист2'!$AJ110</f>
    </oc>
    <nc r="BT113">
      <f>'Y:\Документы ТФОМС\Комиссия по разработке ТПОМС\Протоколы\2020\Протокол №10\СМО\[МАКС.xls]Лист2'!$AJ110</f>
    </nc>
  </rcc>
  <rcc rId="298203" sId="4">
    <oc r="BU113">
      <f>'D:\Documents\Маруся\+Работа\Комиссия по разработке ТПОМС\Протоколы\2020\Протокол №05 от 26.03.2020\СМО\[МАКС v8.xls]Лист2'!$AK256</f>
    </oc>
    <nc r="BU113">
      <f>'Y:\Документы ТФОМС\Комиссия по разработке ТПОМС\Протоколы\2020\Протокол №10\СМО\[МАКС.xls]Лист2'!$AK256</f>
    </nc>
  </rcc>
  <rcc rId="298204" sId="4">
    <oc r="BV113">
      <f>'D:\Documents\Маруся\+Работа\Комиссия по разработке ТПОМС\Протоколы\2020\Протокол №05 от 26.03.2020\СМО\[МАКС v8.xls]Лист2'!$AK110</f>
    </oc>
    <nc r="BV113">
      <f>'Y:\Документы ТФОМС\Комиссия по разработке ТПОМС\Протоколы\2020\Протокол №10\СМО\[МАКС.xls]Лист2'!$AK110</f>
    </nc>
  </rcc>
  <rcc rId="298205" sId="4">
    <oc r="BW113">
      <f>'D:\Documents\Маруся\+Работа\Комиссия по разработке ТПОМС\Протоколы\2020\Протокол №05 от 26.03.2020\СМО\[МАКС v8.xls]Лист2'!$AL256</f>
    </oc>
    <nc r="BW113">
      <f>'Y:\Документы ТФОМС\Комиссия по разработке ТПОМС\Протоколы\2020\Протокол №10\СМО\[МАКС.xls]Лист2'!$AL256</f>
    </nc>
  </rcc>
  <rcc rId="298206" sId="4">
    <oc r="BX113">
      <f>'D:\Documents\Маруся\+Работа\Комиссия по разработке ТПОМС\Протоколы\2020\Протокол №05 от 26.03.2020\СМО\[МАКС v8.xls]Лист2'!$AL110</f>
    </oc>
    <nc r="BX113">
      <f>'Y:\Документы ТФОМС\Комиссия по разработке ТПОМС\Протоколы\2020\Протокол №10\СМО\[МАКС.xls]Лист2'!$AL110</f>
    </nc>
  </rcc>
  <rcc rId="298207" sId="4">
    <oc r="BY113">
      <f>'D:\Documents\Маруся\+Работа\Комиссия по разработке ТПОМС\Протоколы\2020\Протокол №05 от 26.03.2020\СМО\[МАКС v8.xls]Лист2'!$AN256</f>
    </oc>
    <nc r="BY113">
      <f>'Y:\Документы ТФОМС\Комиссия по разработке ТПОМС\Протоколы\2020\Протокол №10\СМО\[МАКС.xls]Лист2'!$AN256</f>
    </nc>
  </rcc>
  <rcc rId="298208" sId="4">
    <oc r="BZ113">
      <f>'D:\Documents\Маруся\+Работа\Комиссия по разработке ТПОМС\Протоколы\2020\Протокол №05 от 26.03.2020\СМО\[МАКС v8.xls]Лист2'!$AN110</f>
    </oc>
    <nc r="BZ113">
      <f>'Y:\Документы ТФОМС\Комиссия по разработке ТПОМС\Протоколы\2020\Протокол №10\СМО\[МАКС.xls]Лист2'!$AN110</f>
    </nc>
  </rcc>
  <rcc rId="298209" sId="4">
    <oc r="CC113">
      <f>'D:\Documents\Маруся\+Работа\Комиссия по разработке ТПОМС\Протоколы\2020\Протокол №05 от 26.03.2020\СМО\[МАКС v8.xls]Лист2'!$AQ256</f>
    </oc>
    <nc r="CC113">
      <f>'Y:\Документы ТФОМС\Комиссия по разработке ТПОМС\Протоколы\2020\Протокол №10\СМО\[МАКС.xls]Лист2'!$AQ256</f>
    </nc>
  </rcc>
  <rcc rId="298210" sId="4">
    <oc r="CD113">
      <f>'D:\Documents\Маруся\+Работа\Комиссия по разработке ТПОМС\Протоколы\2020\Протокол №05 от 26.03.2020\СМО\[МАКС v8.xls]Лист2'!$AQ110</f>
    </oc>
    <nc r="CD113">
      <f>'Y:\Документы ТФОМС\Комиссия по разработке ТПОМС\Протоколы\2020\Протокол №10\СМО\[МАКС.xls]Лист2'!$AQ110</f>
    </nc>
  </rcc>
  <rcc rId="298211" sId="4">
    <oc r="CE113">
      <f>'D:\Documents\Маруся\+Работа\Комиссия по разработке ТПОМС\Протоколы\2020\Протокол №05 от 26.03.2020\СМО\[МАКС v8.xls]Лист2'!$AR256</f>
    </oc>
    <nc r="CE113">
      <f>'Y:\Документы ТФОМС\Комиссия по разработке ТПОМС\Протоколы\2020\Протокол №10\СМО\[МАКС.xls]Лист2'!$AR256</f>
    </nc>
  </rcc>
  <rcc rId="298212" sId="4">
    <oc r="CF113">
      <f>'D:\Documents\Маруся\+Работа\Комиссия по разработке ТПОМС\Протоколы\2020\Протокол №05 от 26.03.2020\СМО\[МАКС v8.xls]Лист2'!$AR110</f>
    </oc>
    <nc r="CF113">
      <f>'Y:\Документы ТФОМС\Комиссия по разработке ТПОМС\Протоколы\2020\Протокол №10\СМО\[МАКС.xls]Лист2'!$AR110</f>
    </nc>
  </rcc>
  <rcc rId="298213" sId="4">
    <oc r="CG113">
      <f>'D:\Documents\Маруся\+Работа\Комиссия по разработке ТПОМС\Протоколы\2020\Протокол №05 от 26.03.2020\СМО\[МАКС v8.xls]Лист2'!$AS256</f>
    </oc>
    <nc r="CG113">
      <f>'Y:\Документы ТФОМС\Комиссия по разработке ТПОМС\Протоколы\2020\Протокол №10\СМО\[МАКС.xls]Лист2'!$AS256</f>
    </nc>
  </rcc>
  <rcc rId="298214" sId="4">
    <oc r="CH113">
      <f>'D:\Documents\Маруся\+Работа\Комиссия по разработке ТПОМС\Протоколы\2020\Протокол №05 от 26.03.2020\СМО\[МАКС v8.xls]Лист2'!$AS110</f>
    </oc>
    <nc r="CH113">
      <f>'Y:\Документы ТФОМС\Комиссия по разработке ТПОМС\Протоколы\2020\Протокол №10\СМО\[МАКС.xls]Лист2'!$AS110</f>
    </nc>
  </rcc>
  <rcc rId="298215" sId="4">
    <oc r="CI113">
      <f>'D:\Documents\Маруся\+Работа\Комиссия по разработке ТПОМС\Протоколы\2020\Протокол №05 от 26.03.2020\СМО\[МАКС v8.xls]Лист2'!$AW256</f>
    </oc>
    <nc r="CI113">
      <f>'Y:\Документы ТФОМС\Комиссия по разработке ТПОМС\Протоколы\2020\Протокол №10\СМО\[МАКС.xls]Лист2'!$AW256</f>
    </nc>
  </rcc>
  <rcc rId="298216" sId="4">
    <oc r="CJ113">
      <f>'D:\Documents\Маруся\+Работа\Комиссия по разработке ТПОМС\Протоколы\2020\Протокол №05 от 26.03.2020\СМО\[МАКС v8.xls]Лист2'!$AW110</f>
    </oc>
    <nc r="CJ113">
      <f>'Y:\Документы ТФОМС\Комиссия по разработке ТПОМС\Протоколы\2020\Протокол №10\СМО\[МАКС.xls]Лист2'!$AW110</f>
    </nc>
  </rcc>
  <rcc rId="298217" sId="4">
    <oc r="CK113">
      <f>'D:\Documents\Маруся\+Работа\Комиссия по разработке ТПОМС\Протоколы\2020\Протокол №05 от 26.03.2020\СМО\[МАКС v8.xls]Лист2'!$AT256</f>
    </oc>
    <nc r="CK113">
      <f>'Y:\Документы ТФОМС\Комиссия по разработке ТПОМС\Протоколы\2020\Протокол №10\СМО\[МАКС.xls]Лист2'!$AT256</f>
    </nc>
  </rcc>
  <rcc rId="298218" sId="4">
    <oc r="CL113">
      <f>'D:\Documents\Маруся\+Работа\Комиссия по разработке ТПОМС\Протоколы\2020\Протокол №05 от 26.03.2020\СМО\[МАКС v8.xls]Лист2'!$AT110</f>
    </oc>
    <nc r="CL113">
      <f>'Y:\Документы ТФОМС\Комиссия по разработке ТПОМС\Протоколы\2020\Протокол №10\СМО\[МАКС.xls]Лист2'!$AT110</f>
    </nc>
  </rcc>
  <rcc rId="298219" sId="4">
    <oc r="CM113">
      <f>'D:\Documents\Маруся\+Работа\Комиссия по разработке ТПОМС\Протоколы\2020\Протокол №05 от 26.03.2020\СМО\[МАКС v8.xls]Лист2'!$AU256</f>
    </oc>
    <nc r="CM113">
      <f>'Y:\Документы ТФОМС\Комиссия по разработке ТПОМС\Протоколы\2020\Протокол №10\СМО\[МАКС.xls]Лист2'!$AU256</f>
    </nc>
  </rcc>
  <rcc rId="298220" sId="4">
    <oc r="CN113">
      <f>'D:\Documents\Маруся\+Работа\Комиссия по разработке ТПОМС\Протоколы\2020\Протокол №05 от 26.03.2020\СМО\[МАКС v8.xls]Лист2'!$AU110</f>
    </oc>
    <nc r="CN113">
      <f>'Y:\Документы ТФОМС\Комиссия по разработке ТПОМС\Протоколы\2020\Протокол №10\СМО\[МАКС.xls]Лист2'!$AU110</f>
    </nc>
  </rcc>
  <rcc rId="298221" sId="4">
    <oc r="CO113">
      <f>'D:\Documents\Маруся\+Работа\Комиссия по разработке ТПОМС\Протоколы\2020\Протокол №05 от 26.03.2020\СМО\[МАКС v8.xls]Лист2'!$AV256</f>
    </oc>
    <nc r="CO113">
      <f>'Y:\Документы ТФОМС\Комиссия по разработке ТПОМС\Протоколы\2020\Протокол №10\СМО\[МАКС.xls]Лист2'!$AV256</f>
    </nc>
  </rcc>
  <rcc rId="298222" sId="4">
    <oc r="CP113">
      <f>'D:\Documents\Маруся\+Работа\Комиссия по разработке ТПОМС\Протоколы\2020\Протокол №05 от 26.03.2020\СМО\[МАКС v8.xls]Лист2'!$AV110</f>
    </oc>
    <nc r="CP113">
      <f>'Y:\Документы ТФОМС\Комиссия по разработке ТПОМС\Протоколы\2020\Протокол №10\СМО\[МАКС.xls]Лист2'!$AV110</f>
    </nc>
  </rcc>
  <rcc rId="298223" sId="4">
    <oc r="CQ113">
      <f>'D:\Documents\Маруся\+Работа\Комиссия по разработке ТПОМС\Протоколы\2020\Протокол №05 от 26.03.2020\СМО\[МАКС v8.xls]Лист2'!$AX256</f>
    </oc>
    <nc r="CQ113">
      <f>'Y:\Документы ТФОМС\Комиссия по разработке ТПОМС\Протоколы\2020\Протокол №10\СМО\[МАКС.xls]Лист2'!$AX256</f>
    </nc>
  </rcc>
  <rcc rId="298224" sId="4">
    <oc r="CR113">
      <f>'D:\Documents\Маруся\+Работа\Комиссия по разработке ТПОМС\Протоколы\2020\Протокол №05 от 26.03.2020\СМО\[МАКС v8.xls]Лист2'!$AX110</f>
    </oc>
    <nc r="CR113">
      <f>'Y:\Документы ТФОМС\Комиссия по разработке ТПОМС\Протоколы\2020\Протокол №10\СМО\[МАКС.xls]Лист2'!$AX110</f>
    </nc>
  </rcc>
  <rcc rId="298225" sId="4">
    <oc r="AA114">
      <f>'D:\Documents\Маруся\+Работа\Комиссия по разработке ТПОМС\Протоколы\2020\Протокол №05 от 26.03.2020\СМО\[МАКС v8.xls]Лист2'!$M257</f>
    </oc>
    <nc r="AA114">
      <f>'Y:\Документы ТФОМС\Комиссия по разработке ТПОМС\Протоколы\2020\Протокол №10\СМО\[МАКС.xls]Лист2'!$M257</f>
    </nc>
  </rcc>
  <rcc rId="298226" sId="4">
    <oc r="AB114">
      <f>'D:\Documents\Маруся\+Работа\Комиссия по разработке ТПОМС\Протоколы\2020\Протокол №05 от 26.03.2020\СМО\[МАКС v8.xls]Лист2'!$M111</f>
    </oc>
    <nc r="AB114">
      <f>'Y:\Документы ТФОМС\Комиссия по разработке ТПОМС\Протоколы\2020\Протокол №10\СМО\[МАКС.xls]Лист2'!$M111</f>
    </nc>
  </rcc>
  <rcc rId="298227" sId="4">
    <oc r="AC114">
      <f>'D:\Documents\Маруся\+Работа\Комиссия по разработке ТПОМС\Протоколы\2020\Протокол №05 от 26.03.2020\СМО\[МАКС v8.xls]Лист2'!$N257</f>
    </oc>
    <nc r="AC114">
      <f>'Y:\Документы ТФОМС\Комиссия по разработке ТПОМС\Протоколы\2020\Протокол №10\СМО\[МАКС.xls]Лист2'!$N257</f>
    </nc>
  </rcc>
  <rcc rId="298228" sId="4">
    <oc r="AD114">
      <f>'D:\Documents\Маруся\+Работа\Комиссия по разработке ТПОМС\Протоколы\2020\Протокол №05 от 26.03.2020\СМО\[МАКС v8.xls]Лист2'!$N111</f>
    </oc>
    <nc r="AD114">
      <f>'Y:\Документы ТФОМС\Комиссия по разработке ТПОМС\Протоколы\2020\Протокол №10\СМО\[МАКС.xls]Лист2'!$N111</f>
    </nc>
  </rcc>
  <rcc rId="298229" sId="4">
    <oc r="AE114">
      <f>'D:\Documents\Маруся\+Работа\Комиссия по разработке ТПОМС\Протоколы\2020\Протокол №05 от 26.03.2020\СМО\[МАКС v8.xls]Лист2'!$O257</f>
    </oc>
    <nc r="AE114">
      <f>'Y:\Документы ТФОМС\Комиссия по разработке ТПОМС\Протоколы\2020\Протокол №10\СМО\[МАКС.xls]Лист2'!$O257</f>
    </nc>
  </rcc>
  <rcc rId="298230" sId="4">
    <oc r="AF114">
      <f>'D:\Documents\Маруся\+Работа\Комиссия по разработке ТПОМС\Протоколы\2020\Протокол №05 от 26.03.2020\СМО\[МАКС v8.xls]Лист2'!$O111</f>
    </oc>
    <nc r="AF114">
      <f>'Y:\Документы ТФОМС\Комиссия по разработке ТПОМС\Протоколы\2020\Протокол №10\СМО\[МАКС.xls]Лист2'!$O111</f>
    </nc>
  </rcc>
  <rcc rId="298231" sId="4">
    <oc r="AG114">
      <f>'D:\Documents\Маруся\+Работа\Комиссия по разработке ТПОМС\Протоколы\2020\Протокол №05 от 26.03.2020\СМО\[МАКС v8.xls]Лист2'!$S257</f>
    </oc>
    <nc r="AG114">
      <f>'Y:\Документы ТФОМС\Комиссия по разработке ТПОМС\Протоколы\2020\Протокол №10\СМО\[МАКС.xls]Лист2'!$S257</f>
    </nc>
  </rcc>
  <rcc rId="298232" sId="4">
    <oc r="AH114">
      <f>'D:\Documents\Маруся\+Работа\Комиссия по разработке ТПОМС\Протоколы\2020\Протокол №05 от 26.03.2020\СМО\[МАКС v8.xls]Лист2'!$S111</f>
    </oc>
    <nc r="AH114">
      <f>'Y:\Документы ТФОМС\Комиссия по разработке ТПОМС\Протоколы\2020\Протокол №10\СМО\[МАКС.xls]Лист2'!$S111</f>
    </nc>
  </rcc>
  <rcc rId="298233" sId="4">
    <oc r="AI114">
      <f>'D:\Documents\Маруся\+Работа\Комиссия по разработке ТПОМС\Протоколы\2020\Протокол №05 от 26.03.2020\СМО\[МАКС v8.xls]Лист2'!$P257</f>
    </oc>
    <nc r="AI114">
      <f>'Y:\Документы ТФОМС\Комиссия по разработке ТПОМС\Протоколы\2020\Протокол №10\СМО\[МАКС.xls]Лист2'!$P257</f>
    </nc>
  </rcc>
  <rcc rId="298234" sId="4">
    <oc r="AJ114">
      <f>'D:\Documents\Маруся\+Работа\Комиссия по разработке ТПОМС\Протоколы\2020\Протокол №05 от 26.03.2020\СМО\[МАКС v8.xls]Лист2'!$P111</f>
    </oc>
    <nc r="AJ114">
      <f>'Y:\Документы ТФОМС\Комиссия по разработке ТПОМС\Протоколы\2020\Протокол №10\СМО\[МАКС.xls]Лист2'!$P111</f>
    </nc>
  </rcc>
  <rcc rId="298235" sId="4">
    <oc r="AK114">
      <f>'D:\Documents\Маруся\+Работа\Комиссия по разработке ТПОМС\Протоколы\2020\Протокол №05 от 26.03.2020\СМО\[МАКС v8.xls]Лист2'!$Q257</f>
    </oc>
    <nc r="AK114">
      <f>'Y:\Документы ТФОМС\Комиссия по разработке ТПОМС\Протоколы\2020\Протокол №10\СМО\[МАКС.xls]Лист2'!$Q257</f>
    </nc>
  </rcc>
  <rcc rId="298236" sId="4">
    <oc r="AL114">
      <f>'D:\Documents\Маруся\+Работа\Комиссия по разработке ТПОМС\Протоколы\2020\Протокол №05 от 26.03.2020\СМО\[МАКС v8.xls]Лист2'!$Q111</f>
    </oc>
    <nc r="AL114">
      <f>'Y:\Документы ТФОМС\Комиссия по разработке ТПОМС\Протоколы\2020\Протокол №10\СМО\[МАКС.xls]Лист2'!$Q111</f>
    </nc>
  </rcc>
  <rcc rId="298237" sId="4">
    <oc r="AM114">
      <f>'D:\Documents\Маруся\+Работа\Комиссия по разработке ТПОМС\Протоколы\2020\Протокол №05 от 26.03.2020\СМО\[МАКС v8.xls]Лист2'!$R257</f>
    </oc>
    <nc r="AM114">
      <f>'Y:\Документы ТФОМС\Комиссия по разработке ТПОМС\Протоколы\2020\Протокол №10\СМО\[МАКС.xls]Лист2'!$R257</f>
    </nc>
  </rcc>
  <rcc rId="298238" sId="4">
    <oc r="AN114">
      <f>'D:\Documents\Маруся\+Работа\Комиссия по разработке ТПОМС\Протоколы\2020\Протокол №05 от 26.03.2020\СМО\[МАКС v8.xls]Лист2'!$R111</f>
    </oc>
    <nc r="AN114">
      <f>'Y:\Документы ТФОМС\Комиссия по разработке ТПОМС\Протоколы\2020\Протокол №10\СМО\[МАКС.xls]Лист2'!$R111</f>
    </nc>
  </rcc>
  <rcc rId="298239" sId="4">
    <oc r="AO114">
      <f>'D:\Documents\Маруся\+Работа\Комиссия по разработке ТПОМС\Протоколы\2020\Протокол №05 от 26.03.2020\СМО\[МАКС v8.xls]Лист2'!$T257</f>
    </oc>
    <nc r="AO114">
      <f>'Y:\Документы ТФОМС\Комиссия по разработке ТПОМС\Протоколы\2020\Протокол №10\СМО\[МАКС.xls]Лист2'!$T257</f>
    </nc>
  </rcc>
  <rcc rId="298240" sId="4">
    <oc r="AP114">
      <f>'D:\Documents\Маруся\+Работа\Комиссия по разработке ТПОМС\Протоколы\2020\Протокол №05 от 26.03.2020\СМО\[МАКС v8.xls]Лист2'!$T111</f>
    </oc>
    <nc r="AP114">
      <f>'Y:\Документы ТФОМС\Комиссия по разработке ТПОМС\Протоколы\2020\Протокол №10\СМО\[МАКС.xls]Лист2'!$T111</f>
    </nc>
  </rcc>
  <rcc rId="298241" sId="4">
    <oc r="AS114">
      <f>'D:\Documents\Маруся\+Работа\Комиссия по разработке ТПОМС\Протоколы\2020\Протокол №05 от 26.03.2020\СМО\[МАКС v8.xls]Лист2'!$W257</f>
    </oc>
    <nc r="AS114">
      <f>'Y:\Документы ТФОМС\Комиссия по разработке ТПОМС\Протоколы\2020\Протокол №10\СМО\[МАКС.xls]Лист2'!$W257</f>
    </nc>
  </rcc>
  <rcc rId="298242" sId="4">
    <oc r="AT114">
      <f>'D:\Documents\Маруся\+Работа\Комиссия по разработке ТПОМС\Протоколы\2020\Протокол №05 от 26.03.2020\СМО\[МАКС v8.xls]Лист2'!$W111</f>
    </oc>
    <nc r="AT114">
      <f>'Y:\Документы ТФОМС\Комиссия по разработке ТПОМС\Протоколы\2020\Протокол №10\СМО\[МАКС.xls]Лист2'!$W111</f>
    </nc>
  </rcc>
  <rcc rId="298243" sId="4">
    <oc r="AU114">
      <f>'D:\Documents\Маруся\+Работа\Комиссия по разработке ТПОМС\Протоколы\2020\Протокол №05 от 26.03.2020\СМО\[МАКС v8.xls]Лист2'!$X257</f>
    </oc>
    <nc r="AU114">
      <f>'Y:\Документы ТФОМС\Комиссия по разработке ТПОМС\Протоколы\2020\Протокол №10\СМО\[МАКС.xls]Лист2'!$X257</f>
    </nc>
  </rcc>
  <rcc rId="298244" sId="4">
    <oc r="AV114">
      <f>'D:\Documents\Маруся\+Работа\Комиссия по разработке ТПОМС\Протоколы\2020\Протокол №05 от 26.03.2020\СМО\[МАКС v8.xls]Лист2'!$X111</f>
    </oc>
    <nc r="AV114">
      <f>'Y:\Документы ТФОМС\Комиссия по разработке ТПОМС\Протоколы\2020\Протокол №10\СМО\[МАКС.xls]Лист2'!$X111</f>
    </nc>
  </rcc>
  <rcc rId="298245" sId="4">
    <oc r="AW114">
      <f>'D:\Documents\Маруся\+Работа\Комиссия по разработке ТПОМС\Протоколы\2020\Протокол №05 от 26.03.2020\СМО\[МАКС v8.xls]Лист2'!$Y257</f>
    </oc>
    <nc r="AW114">
      <f>'Y:\Документы ТФОМС\Комиссия по разработке ТПОМС\Протоколы\2020\Протокол №10\СМО\[МАКС.xls]Лист2'!$Y257</f>
    </nc>
  </rcc>
  <rcc rId="298246" sId="4">
    <oc r="AX114">
      <f>'D:\Documents\Маруся\+Работа\Комиссия по разработке ТПОМС\Протоколы\2020\Протокол №05 от 26.03.2020\СМО\[МАКС v8.xls]Лист2'!$Y111</f>
    </oc>
    <nc r="AX114">
      <f>'Y:\Документы ТФОМС\Комиссия по разработке ТПОМС\Протоколы\2020\Протокол №10\СМО\[МАКС.xls]Лист2'!$Y111</f>
    </nc>
  </rcc>
  <rcc rId="298247" sId="4">
    <oc r="AY114">
      <f>'D:\Documents\Маруся\+Работа\Комиссия по разработке ТПОМС\Протоколы\2020\Протокол №05 от 26.03.2020\СМО\[МАКС v8.xls]Лист2'!$AC257</f>
    </oc>
    <nc r="AY114">
      <f>'Y:\Документы ТФОМС\Комиссия по разработке ТПОМС\Протоколы\2020\Протокол №10\СМО\[МАКС.xls]Лист2'!$AC257</f>
    </nc>
  </rcc>
  <rcc rId="298248" sId="4">
    <oc r="AZ114">
      <f>'D:\Documents\Маруся\+Работа\Комиссия по разработке ТПОМС\Протоколы\2020\Протокол №05 от 26.03.2020\СМО\[МАКС v8.xls]Лист2'!$AC111</f>
    </oc>
    <nc r="AZ114">
      <f>'Y:\Документы ТФОМС\Комиссия по разработке ТПОМС\Протоколы\2020\Протокол №10\СМО\[МАКС.xls]Лист2'!$AC111</f>
    </nc>
  </rcc>
  <rcc rId="298249" sId="4">
    <oc r="BA114">
      <f>'D:\Documents\Маруся\+Работа\Комиссия по разработке ТПОМС\Протоколы\2020\Протокол №05 от 26.03.2020\СМО\[МАКС v8.xls]Лист2'!$Z257</f>
    </oc>
    <nc r="BA114">
      <f>'Y:\Документы ТФОМС\Комиссия по разработке ТПОМС\Протоколы\2020\Протокол №10\СМО\[МАКС.xls]Лист2'!$Z257</f>
    </nc>
  </rcc>
  <rcc rId="298250" sId="4">
    <oc r="BB114">
      <f>'D:\Documents\Маруся\+Работа\Комиссия по разработке ТПОМС\Протоколы\2020\Протокол №05 от 26.03.2020\СМО\[МАКС v8.xls]Лист2'!$Z111</f>
    </oc>
    <nc r="BB114">
      <f>'Y:\Документы ТФОМС\Комиссия по разработке ТПОМС\Протоколы\2020\Протокол №10\СМО\[МАКС.xls]Лист2'!$Z111</f>
    </nc>
  </rcc>
  <rcc rId="298251" sId="4">
    <oc r="BC114">
      <f>'D:\Documents\Маруся\+Работа\Комиссия по разработке ТПОМС\Протоколы\2020\Протокол №05 от 26.03.2020\СМО\[МАКС v8.xls]Лист2'!$AA257</f>
    </oc>
    <nc r="BC114">
      <f>'Y:\Документы ТФОМС\Комиссия по разработке ТПОМС\Протоколы\2020\Протокол №10\СМО\[МАКС.xls]Лист2'!$AA257</f>
    </nc>
  </rcc>
  <rcc rId="298252" sId="4">
    <oc r="BD114">
      <f>'D:\Documents\Маруся\+Работа\Комиссия по разработке ТПОМС\Протоколы\2020\Протокол №05 от 26.03.2020\СМО\[МАКС v8.xls]Лист2'!$AA111</f>
    </oc>
    <nc r="BD114">
      <f>'Y:\Документы ТФОМС\Комиссия по разработке ТПОМС\Протоколы\2020\Протокол №10\СМО\[МАКС.xls]Лист2'!$AA111</f>
    </nc>
  </rcc>
  <rcc rId="298253" sId="4">
    <oc r="BE114">
      <f>'D:\Documents\Маруся\+Работа\Комиссия по разработке ТПОМС\Протоколы\2020\Протокол №05 от 26.03.2020\СМО\[МАКС v8.xls]Лист2'!$AB257</f>
    </oc>
    <nc r="BE114">
      <f>'Y:\Документы ТФОМС\Комиссия по разработке ТПОМС\Протоколы\2020\Протокол №10\СМО\[МАКС.xls]Лист2'!$AB257</f>
    </nc>
  </rcc>
  <rcc rId="298254" sId="4">
    <oc r="BF114">
      <f>'D:\Documents\Маруся\+Работа\Комиссия по разработке ТПОМС\Протоколы\2020\Протокол №05 от 26.03.2020\СМО\[МАКС v8.xls]Лист2'!$AB111</f>
    </oc>
    <nc r="BF114">
      <f>'Y:\Документы ТФОМС\Комиссия по разработке ТПОМС\Протоколы\2020\Протокол №10\СМО\[МАКС.xls]Лист2'!$AB111</f>
    </nc>
  </rcc>
  <rcc rId="298255" sId="4">
    <oc r="BG114">
      <f>'D:\Documents\Маруся\+Работа\Комиссия по разработке ТПОМС\Протоколы\2020\Протокол №05 от 26.03.2020\СМО\[МАКС v8.xls]Лист2'!$AD257</f>
    </oc>
    <nc r="BG114">
      <f>'Y:\Документы ТФОМС\Комиссия по разработке ТПОМС\Протоколы\2020\Протокол №10\СМО\[МАКС.xls]Лист2'!$AD257</f>
    </nc>
  </rcc>
  <rcc rId="298256" sId="4">
    <oc r="BH114">
      <f>'D:\Documents\Маруся\+Работа\Комиссия по разработке ТПОМС\Протоколы\2020\Протокол №05 от 26.03.2020\СМО\[МАКС v8.xls]Лист2'!$AD111</f>
    </oc>
    <nc r="BH114">
      <f>'Y:\Документы ТФОМС\Комиссия по разработке ТПОМС\Протоколы\2020\Протокол №10\СМО\[МАКС.xls]Лист2'!$AD111</f>
    </nc>
  </rcc>
  <rcc rId="298257" sId="4">
    <oc r="BK114">
      <f>'D:\Documents\Маруся\+Работа\Комиссия по разработке ТПОМС\Протоколы\2020\Протокол №05 от 26.03.2020\СМО\[МАКС v8.xls]Лист2'!$AG257</f>
    </oc>
    <nc r="BK114">
      <f>'Y:\Документы ТФОМС\Комиссия по разработке ТПОМС\Протоколы\2020\Протокол №10\СМО\[МАКС.xls]Лист2'!$AG257</f>
    </nc>
  </rcc>
  <rcc rId="298258" sId="4">
    <oc r="BL114">
      <f>'D:\Documents\Маруся\+Работа\Комиссия по разработке ТПОМС\Протоколы\2020\Протокол №05 от 26.03.2020\СМО\[МАКС v8.xls]Лист2'!$AG111</f>
    </oc>
    <nc r="BL114">
      <f>'Y:\Документы ТФОМС\Комиссия по разработке ТПОМС\Протоколы\2020\Протокол №10\СМО\[МАКС.xls]Лист2'!$AG111</f>
    </nc>
  </rcc>
  <rcc rId="298259" sId="4">
    <oc r="BM114">
      <f>'D:\Documents\Маруся\+Работа\Комиссия по разработке ТПОМС\Протоколы\2020\Протокол №05 от 26.03.2020\СМО\[МАКС v8.xls]Лист2'!$AH257</f>
    </oc>
    <nc r="BM114">
      <f>'Y:\Документы ТФОМС\Комиссия по разработке ТПОМС\Протоколы\2020\Протокол №10\СМО\[МАКС.xls]Лист2'!$AH257</f>
    </nc>
  </rcc>
  <rcc rId="298260" sId="4">
    <oc r="BN114">
      <f>'D:\Documents\Маруся\+Работа\Комиссия по разработке ТПОМС\Протоколы\2020\Протокол №05 от 26.03.2020\СМО\[МАКС v8.xls]Лист2'!$AH111</f>
    </oc>
    <nc r="BN114">
      <f>'Y:\Документы ТФОМС\Комиссия по разработке ТПОМС\Протоколы\2020\Протокол №10\СМО\[МАКС.xls]Лист2'!$AH111</f>
    </nc>
  </rcc>
  <rcc rId="298261" sId="4">
    <oc r="BO114">
      <f>'D:\Documents\Маруся\+Работа\Комиссия по разработке ТПОМС\Протоколы\2020\Протокол №05 от 26.03.2020\СМО\[МАКС v8.xls]Лист2'!$AI257</f>
    </oc>
    <nc r="BO114">
      <f>'Y:\Документы ТФОМС\Комиссия по разработке ТПОМС\Протоколы\2020\Протокол №10\СМО\[МАКС.xls]Лист2'!$AI257</f>
    </nc>
  </rcc>
  <rcc rId="298262" sId="4">
    <oc r="BP114">
      <f>'D:\Documents\Маруся\+Работа\Комиссия по разработке ТПОМС\Протоколы\2020\Протокол №05 от 26.03.2020\СМО\[МАКС v8.xls]Лист2'!$AI111</f>
    </oc>
    <nc r="BP114">
      <f>'Y:\Документы ТФОМС\Комиссия по разработке ТПОМС\Протоколы\2020\Протокол №10\СМО\[МАКС.xls]Лист2'!$AI111</f>
    </nc>
  </rcc>
  <rcc rId="298263" sId="4">
    <oc r="BQ114">
      <f>'D:\Documents\Маруся\+Работа\Комиссия по разработке ТПОМС\Протоколы\2020\Протокол №05 от 26.03.2020\СМО\[МАКС v8.xls]Лист2'!$AM257</f>
    </oc>
    <nc r="BQ114">
      <f>'Y:\Документы ТФОМС\Комиссия по разработке ТПОМС\Протоколы\2020\Протокол №10\СМО\[МАКС.xls]Лист2'!$AM257</f>
    </nc>
  </rcc>
  <rcc rId="298264" sId="4">
    <oc r="BR114">
      <f>'D:\Documents\Маруся\+Работа\Комиссия по разработке ТПОМС\Протоколы\2020\Протокол №05 от 26.03.2020\СМО\[МАКС v8.xls]Лист2'!$AM111</f>
    </oc>
    <nc r="BR114">
      <f>'Y:\Документы ТФОМС\Комиссия по разработке ТПОМС\Протоколы\2020\Протокол №10\СМО\[МАКС.xls]Лист2'!$AM111</f>
    </nc>
  </rcc>
  <rcc rId="298265" sId="4">
    <oc r="BS114">
      <f>'D:\Documents\Маруся\+Работа\Комиссия по разработке ТПОМС\Протоколы\2020\Протокол №05 от 26.03.2020\СМО\[МАКС v8.xls]Лист2'!$AJ257</f>
    </oc>
    <nc r="BS114">
      <f>'Y:\Документы ТФОМС\Комиссия по разработке ТПОМС\Протоколы\2020\Протокол №10\СМО\[МАКС.xls]Лист2'!$AJ257</f>
    </nc>
  </rcc>
  <rcc rId="298266" sId="4">
    <oc r="BT114">
      <f>'D:\Documents\Маруся\+Работа\Комиссия по разработке ТПОМС\Протоколы\2020\Протокол №05 от 26.03.2020\СМО\[МАКС v8.xls]Лист2'!$AJ111</f>
    </oc>
    <nc r="BT114">
      <f>'Y:\Документы ТФОМС\Комиссия по разработке ТПОМС\Протоколы\2020\Протокол №10\СМО\[МАКС.xls]Лист2'!$AJ111</f>
    </nc>
  </rcc>
  <rcc rId="298267" sId="4">
    <oc r="BU114">
      <f>'D:\Documents\Маруся\+Работа\Комиссия по разработке ТПОМС\Протоколы\2020\Протокол №05 от 26.03.2020\СМО\[МАКС v8.xls]Лист2'!$AK257</f>
    </oc>
    <nc r="BU114">
      <f>'Y:\Документы ТФОМС\Комиссия по разработке ТПОМС\Протоколы\2020\Протокол №10\СМО\[МАКС.xls]Лист2'!$AK257</f>
    </nc>
  </rcc>
  <rcc rId="298268" sId="4">
    <oc r="BV114">
      <f>'D:\Documents\Маруся\+Работа\Комиссия по разработке ТПОМС\Протоколы\2020\Протокол №05 от 26.03.2020\СМО\[МАКС v8.xls]Лист2'!$AK111</f>
    </oc>
    <nc r="BV114">
      <f>'Y:\Документы ТФОМС\Комиссия по разработке ТПОМС\Протоколы\2020\Протокол №10\СМО\[МАКС.xls]Лист2'!$AK111</f>
    </nc>
  </rcc>
  <rcc rId="298269" sId="4">
    <oc r="BW114">
      <f>'D:\Documents\Маруся\+Работа\Комиссия по разработке ТПОМС\Протоколы\2020\Протокол №05 от 26.03.2020\СМО\[МАКС v8.xls]Лист2'!$AL257</f>
    </oc>
    <nc r="BW114">
      <f>'Y:\Документы ТФОМС\Комиссия по разработке ТПОМС\Протоколы\2020\Протокол №10\СМО\[МАКС.xls]Лист2'!$AL257</f>
    </nc>
  </rcc>
  <rcc rId="298270" sId="4">
    <oc r="BX114">
      <f>'D:\Documents\Маруся\+Работа\Комиссия по разработке ТПОМС\Протоколы\2020\Протокол №05 от 26.03.2020\СМО\[МАКС v8.xls]Лист2'!$AL111</f>
    </oc>
    <nc r="BX114">
      <f>'Y:\Документы ТФОМС\Комиссия по разработке ТПОМС\Протоколы\2020\Протокол №10\СМО\[МАКС.xls]Лист2'!$AL111</f>
    </nc>
  </rcc>
  <rcc rId="298271" sId="4">
    <oc r="BY114">
      <f>'D:\Documents\Маруся\+Работа\Комиссия по разработке ТПОМС\Протоколы\2020\Протокол №05 от 26.03.2020\СМО\[МАКС v8.xls]Лист2'!$AN257</f>
    </oc>
    <nc r="BY114">
      <f>'Y:\Документы ТФОМС\Комиссия по разработке ТПОМС\Протоколы\2020\Протокол №10\СМО\[МАКС.xls]Лист2'!$AN257</f>
    </nc>
  </rcc>
  <rcc rId="298272" sId="4">
    <oc r="BZ114">
      <f>'D:\Documents\Маруся\+Работа\Комиссия по разработке ТПОМС\Протоколы\2020\Протокол №05 от 26.03.2020\СМО\[МАКС v8.xls]Лист2'!$AN111</f>
    </oc>
    <nc r="BZ114">
      <f>'Y:\Документы ТФОМС\Комиссия по разработке ТПОМС\Протоколы\2020\Протокол №10\СМО\[МАКС.xls]Лист2'!$AN111</f>
    </nc>
  </rcc>
  <rcc rId="298273" sId="4">
    <oc r="CC114">
      <f>'D:\Documents\Маруся\+Работа\Комиссия по разработке ТПОМС\Протоколы\2020\Протокол №05 от 26.03.2020\СМО\[МАКС v8.xls]Лист2'!$AQ257</f>
    </oc>
    <nc r="CC114">
      <f>'Y:\Документы ТФОМС\Комиссия по разработке ТПОМС\Протоколы\2020\Протокол №10\СМО\[МАКС.xls]Лист2'!$AQ257</f>
    </nc>
  </rcc>
  <rcc rId="298274" sId="4">
    <oc r="CD114">
      <f>'D:\Documents\Маруся\+Работа\Комиссия по разработке ТПОМС\Протоколы\2020\Протокол №05 от 26.03.2020\СМО\[МАКС v8.xls]Лист2'!$AQ111</f>
    </oc>
    <nc r="CD114">
      <f>'Y:\Документы ТФОМС\Комиссия по разработке ТПОМС\Протоколы\2020\Протокол №10\СМО\[МАКС.xls]Лист2'!$AQ111</f>
    </nc>
  </rcc>
  <rcc rId="298275" sId="4">
    <oc r="CE114">
      <f>'D:\Documents\Маруся\+Работа\Комиссия по разработке ТПОМС\Протоколы\2020\Протокол №05 от 26.03.2020\СМО\[МАКС v8.xls]Лист2'!$AR257</f>
    </oc>
    <nc r="CE114">
      <f>'Y:\Документы ТФОМС\Комиссия по разработке ТПОМС\Протоколы\2020\Протокол №10\СМО\[МАКС.xls]Лист2'!$AR257</f>
    </nc>
  </rcc>
  <rcc rId="298276" sId="4">
    <oc r="CF114">
      <f>'D:\Documents\Маруся\+Работа\Комиссия по разработке ТПОМС\Протоколы\2020\Протокол №05 от 26.03.2020\СМО\[МАКС v8.xls]Лист2'!$AR111</f>
    </oc>
    <nc r="CF114">
      <f>'Y:\Документы ТФОМС\Комиссия по разработке ТПОМС\Протоколы\2020\Протокол №10\СМО\[МАКС.xls]Лист2'!$AR111</f>
    </nc>
  </rcc>
  <rcc rId="298277" sId="4">
    <oc r="CG114">
      <f>'D:\Documents\Маруся\+Работа\Комиссия по разработке ТПОМС\Протоколы\2020\Протокол №05 от 26.03.2020\СМО\[МАКС v8.xls]Лист2'!$AS257</f>
    </oc>
    <nc r="CG114">
      <f>'Y:\Документы ТФОМС\Комиссия по разработке ТПОМС\Протоколы\2020\Протокол №10\СМО\[МАКС.xls]Лист2'!$AS257</f>
    </nc>
  </rcc>
  <rcc rId="298278" sId="4">
    <oc r="CH114">
      <f>'D:\Documents\Маруся\+Работа\Комиссия по разработке ТПОМС\Протоколы\2020\Протокол №05 от 26.03.2020\СМО\[МАКС v8.xls]Лист2'!$AS111</f>
    </oc>
    <nc r="CH114">
      <f>'Y:\Документы ТФОМС\Комиссия по разработке ТПОМС\Протоколы\2020\Протокол №10\СМО\[МАКС.xls]Лист2'!$AS111</f>
    </nc>
  </rcc>
  <rcc rId="298279" sId="4">
    <oc r="CI114">
      <f>'D:\Documents\Маруся\+Работа\Комиссия по разработке ТПОМС\Протоколы\2020\Протокол №05 от 26.03.2020\СМО\[МАКС v8.xls]Лист2'!$AW257</f>
    </oc>
    <nc r="CI114">
      <f>'Y:\Документы ТФОМС\Комиссия по разработке ТПОМС\Протоколы\2020\Протокол №10\СМО\[МАКС.xls]Лист2'!$AW257</f>
    </nc>
  </rcc>
  <rcc rId="298280" sId="4">
    <oc r="CJ114">
      <f>'D:\Documents\Маруся\+Работа\Комиссия по разработке ТПОМС\Протоколы\2020\Протокол №05 от 26.03.2020\СМО\[МАКС v8.xls]Лист2'!$AW111</f>
    </oc>
    <nc r="CJ114">
      <f>'Y:\Документы ТФОМС\Комиссия по разработке ТПОМС\Протоколы\2020\Протокол №10\СМО\[МАКС.xls]Лист2'!$AW111</f>
    </nc>
  </rcc>
  <rcc rId="298281" sId="4">
    <oc r="CK114">
      <f>'D:\Documents\Маруся\+Работа\Комиссия по разработке ТПОМС\Протоколы\2020\Протокол №05 от 26.03.2020\СМО\[МАКС v8.xls]Лист2'!$AT257</f>
    </oc>
    <nc r="CK114">
      <f>'Y:\Документы ТФОМС\Комиссия по разработке ТПОМС\Протоколы\2020\Протокол №10\СМО\[МАКС.xls]Лист2'!$AT257</f>
    </nc>
  </rcc>
  <rcc rId="298282" sId="4">
    <oc r="CL114">
      <f>'D:\Documents\Маруся\+Работа\Комиссия по разработке ТПОМС\Протоколы\2020\Протокол №05 от 26.03.2020\СМО\[МАКС v8.xls]Лист2'!$AT111</f>
    </oc>
    <nc r="CL114">
      <f>'Y:\Документы ТФОМС\Комиссия по разработке ТПОМС\Протоколы\2020\Протокол №10\СМО\[МАКС.xls]Лист2'!$AT111</f>
    </nc>
  </rcc>
  <rcc rId="298283" sId="4">
    <oc r="CM114">
      <f>'D:\Documents\Маруся\+Работа\Комиссия по разработке ТПОМС\Протоколы\2020\Протокол №05 от 26.03.2020\СМО\[МАКС v8.xls]Лист2'!$AU257</f>
    </oc>
    <nc r="CM114">
      <f>'Y:\Документы ТФОМС\Комиссия по разработке ТПОМС\Протоколы\2020\Протокол №10\СМО\[МАКС.xls]Лист2'!$AU257</f>
    </nc>
  </rcc>
  <rcc rId="298284" sId="4">
    <oc r="CN114">
      <f>'D:\Documents\Маруся\+Работа\Комиссия по разработке ТПОМС\Протоколы\2020\Протокол №05 от 26.03.2020\СМО\[МАКС v8.xls]Лист2'!$AU111</f>
    </oc>
    <nc r="CN114">
      <f>'Y:\Документы ТФОМС\Комиссия по разработке ТПОМС\Протоколы\2020\Протокол №10\СМО\[МАКС.xls]Лист2'!$AU111</f>
    </nc>
  </rcc>
  <rcc rId="298285" sId="4">
    <oc r="CO114">
      <f>'D:\Documents\Маруся\+Работа\Комиссия по разработке ТПОМС\Протоколы\2020\Протокол №05 от 26.03.2020\СМО\[МАКС v8.xls]Лист2'!$AV257</f>
    </oc>
    <nc r="CO114">
      <f>'Y:\Документы ТФОМС\Комиссия по разработке ТПОМС\Протоколы\2020\Протокол №10\СМО\[МАКС.xls]Лист2'!$AV257</f>
    </nc>
  </rcc>
  <rcc rId="298286" sId="4">
    <oc r="CP114">
      <f>'D:\Documents\Маруся\+Работа\Комиссия по разработке ТПОМС\Протоколы\2020\Протокол №05 от 26.03.2020\СМО\[МАКС v8.xls]Лист2'!$AV111</f>
    </oc>
    <nc r="CP114">
      <f>'Y:\Документы ТФОМС\Комиссия по разработке ТПОМС\Протоколы\2020\Протокол №10\СМО\[МАКС.xls]Лист2'!$AV111</f>
    </nc>
  </rcc>
  <rcc rId="298287" sId="4">
    <oc r="CQ114">
      <f>'D:\Documents\Маруся\+Работа\Комиссия по разработке ТПОМС\Протоколы\2020\Протокол №05 от 26.03.2020\СМО\[МАКС v8.xls]Лист2'!$AX257</f>
    </oc>
    <nc r="CQ114">
      <f>'Y:\Документы ТФОМС\Комиссия по разработке ТПОМС\Протоколы\2020\Протокол №10\СМО\[МАКС.xls]Лист2'!$AX257</f>
    </nc>
  </rcc>
  <rcc rId="298288" sId="4">
    <oc r="CR114">
      <f>'D:\Documents\Маруся\+Работа\Комиссия по разработке ТПОМС\Протоколы\2020\Протокол №05 от 26.03.2020\СМО\[МАКС v8.xls]Лист2'!$AX111</f>
    </oc>
    <nc r="CR114">
      <f>'Y:\Документы ТФОМС\Комиссия по разработке ТПОМС\Протоколы\2020\Протокол №10\СМО\[МАКС.xls]Лист2'!$AX111</f>
    </nc>
  </rcc>
  <rcc rId="298289" sId="4">
    <oc r="AA115">
      <f>'D:\Documents\Маруся\+Работа\Комиссия по разработке ТПОМС\Протоколы\2020\Протокол №05 от 26.03.2020\СМО\[МАКС v8.xls]Лист2'!$M258</f>
    </oc>
    <nc r="AA115">
      <f>'Y:\Документы ТФОМС\Комиссия по разработке ТПОМС\Протоколы\2020\Протокол №10\СМО\[МАКС.xls]Лист2'!$M258</f>
    </nc>
  </rcc>
  <rcc rId="298290" sId="4">
    <oc r="AB115">
      <f>'D:\Documents\Маруся\+Работа\Комиссия по разработке ТПОМС\Протоколы\2020\Протокол №05 от 26.03.2020\СМО\[МАКС v8.xls]Лист2'!$M112</f>
    </oc>
    <nc r="AB115">
      <f>'Y:\Документы ТФОМС\Комиссия по разработке ТПОМС\Протоколы\2020\Протокол №10\СМО\[МАКС.xls]Лист2'!$M112</f>
    </nc>
  </rcc>
  <rcc rId="298291" sId="4">
    <oc r="AC115">
      <f>'D:\Documents\Маруся\+Работа\Комиссия по разработке ТПОМС\Протоколы\2020\Протокол №05 от 26.03.2020\СМО\[МАКС v8.xls]Лист2'!$N258</f>
    </oc>
    <nc r="AC115">
      <f>'Y:\Документы ТФОМС\Комиссия по разработке ТПОМС\Протоколы\2020\Протокол №10\СМО\[МАКС.xls]Лист2'!$N258</f>
    </nc>
  </rcc>
  <rcc rId="298292" sId="4">
    <oc r="AD115">
      <f>'D:\Documents\Маруся\+Работа\Комиссия по разработке ТПОМС\Протоколы\2020\Протокол №05 от 26.03.2020\СМО\[МАКС v8.xls]Лист2'!$N112</f>
    </oc>
    <nc r="AD115">
      <f>'Y:\Документы ТФОМС\Комиссия по разработке ТПОМС\Протоколы\2020\Протокол №10\СМО\[МАКС.xls]Лист2'!$N112</f>
    </nc>
  </rcc>
  <rcc rId="298293" sId="4">
    <oc r="AE115">
      <f>'D:\Documents\Маруся\+Работа\Комиссия по разработке ТПОМС\Протоколы\2020\Протокол №05 от 26.03.2020\СМО\[МАКС v8.xls]Лист2'!$O258</f>
    </oc>
    <nc r="AE115">
      <f>'Y:\Документы ТФОМС\Комиссия по разработке ТПОМС\Протоколы\2020\Протокол №10\СМО\[МАКС.xls]Лист2'!$O258</f>
    </nc>
  </rcc>
  <rcc rId="298294" sId="4">
    <oc r="AF115">
      <f>'D:\Documents\Маруся\+Работа\Комиссия по разработке ТПОМС\Протоколы\2020\Протокол №05 от 26.03.2020\СМО\[МАКС v8.xls]Лист2'!$O112</f>
    </oc>
    <nc r="AF115">
      <f>'Y:\Документы ТФОМС\Комиссия по разработке ТПОМС\Протоколы\2020\Протокол №10\СМО\[МАКС.xls]Лист2'!$O112</f>
    </nc>
  </rcc>
  <rcc rId="298295" sId="4">
    <oc r="AG115">
      <f>'D:\Documents\Маруся\+Работа\Комиссия по разработке ТПОМС\Протоколы\2020\Протокол №05 от 26.03.2020\СМО\[МАКС v8.xls]Лист2'!$S258</f>
    </oc>
    <nc r="AG115">
      <f>'Y:\Документы ТФОМС\Комиссия по разработке ТПОМС\Протоколы\2020\Протокол №10\СМО\[МАКС.xls]Лист2'!$S258</f>
    </nc>
  </rcc>
  <rcc rId="298296" sId="4">
    <oc r="AH115">
      <f>'D:\Documents\Маруся\+Работа\Комиссия по разработке ТПОМС\Протоколы\2020\Протокол №05 от 26.03.2020\СМО\[МАКС v8.xls]Лист2'!$S112</f>
    </oc>
    <nc r="AH115">
      <f>'Y:\Документы ТФОМС\Комиссия по разработке ТПОМС\Протоколы\2020\Протокол №10\СМО\[МАКС.xls]Лист2'!$S112</f>
    </nc>
  </rcc>
  <rcc rId="298297" sId="4">
    <oc r="AI115">
      <f>'D:\Documents\Маруся\+Работа\Комиссия по разработке ТПОМС\Протоколы\2020\Протокол №05 от 26.03.2020\СМО\[МАКС v8.xls]Лист2'!$P258</f>
    </oc>
    <nc r="AI115">
      <f>'Y:\Документы ТФОМС\Комиссия по разработке ТПОМС\Протоколы\2020\Протокол №10\СМО\[МАКС.xls]Лист2'!$P258</f>
    </nc>
  </rcc>
  <rcc rId="298298" sId="4">
    <oc r="AJ115">
      <f>'D:\Documents\Маруся\+Работа\Комиссия по разработке ТПОМС\Протоколы\2020\Протокол №05 от 26.03.2020\СМО\[МАКС v8.xls]Лист2'!$P112</f>
    </oc>
    <nc r="AJ115">
      <f>'Y:\Документы ТФОМС\Комиссия по разработке ТПОМС\Протоколы\2020\Протокол №10\СМО\[МАКС.xls]Лист2'!$P112</f>
    </nc>
  </rcc>
  <rcc rId="298299" sId="4">
    <oc r="AK115">
      <f>'D:\Documents\Маруся\+Работа\Комиссия по разработке ТПОМС\Протоколы\2020\Протокол №05 от 26.03.2020\СМО\[МАКС v8.xls]Лист2'!$Q258</f>
    </oc>
    <nc r="AK115">
      <f>'Y:\Документы ТФОМС\Комиссия по разработке ТПОМС\Протоколы\2020\Протокол №10\СМО\[МАКС.xls]Лист2'!$Q258</f>
    </nc>
  </rcc>
  <rcc rId="298300" sId="4">
    <oc r="AL115">
      <f>'D:\Documents\Маруся\+Работа\Комиссия по разработке ТПОМС\Протоколы\2020\Протокол №05 от 26.03.2020\СМО\[МАКС v8.xls]Лист2'!$Q112</f>
    </oc>
    <nc r="AL115">
      <f>'Y:\Документы ТФОМС\Комиссия по разработке ТПОМС\Протоколы\2020\Протокол №10\СМО\[МАКС.xls]Лист2'!$Q112</f>
    </nc>
  </rcc>
  <rcc rId="298301" sId="4">
    <oc r="AM115">
      <f>'D:\Documents\Маруся\+Работа\Комиссия по разработке ТПОМС\Протоколы\2020\Протокол №05 от 26.03.2020\СМО\[МАКС v8.xls]Лист2'!$R258</f>
    </oc>
    <nc r="AM115">
      <f>'Y:\Документы ТФОМС\Комиссия по разработке ТПОМС\Протоколы\2020\Протокол №10\СМО\[МАКС.xls]Лист2'!$R258</f>
    </nc>
  </rcc>
  <rcc rId="298302" sId="4">
    <oc r="AN115">
      <f>'D:\Documents\Маруся\+Работа\Комиссия по разработке ТПОМС\Протоколы\2020\Протокол №05 от 26.03.2020\СМО\[МАКС v8.xls]Лист2'!$R112</f>
    </oc>
    <nc r="AN115">
      <f>'Y:\Документы ТФОМС\Комиссия по разработке ТПОМС\Протоколы\2020\Протокол №10\СМО\[МАКС.xls]Лист2'!$R112</f>
    </nc>
  </rcc>
  <rcc rId="298303" sId="4">
    <oc r="AO115">
      <f>'D:\Documents\Маруся\+Работа\Комиссия по разработке ТПОМС\Протоколы\2020\Протокол №05 от 26.03.2020\СМО\[МАКС v8.xls]Лист2'!$T258</f>
    </oc>
    <nc r="AO115">
      <f>'Y:\Документы ТФОМС\Комиссия по разработке ТПОМС\Протоколы\2020\Протокол №10\СМО\[МАКС.xls]Лист2'!$T258</f>
    </nc>
  </rcc>
  <rcc rId="298304" sId="4">
    <oc r="AP115">
      <f>'D:\Documents\Маруся\+Работа\Комиссия по разработке ТПОМС\Протоколы\2020\Протокол №05 от 26.03.2020\СМО\[МАКС v8.xls]Лист2'!$T112</f>
    </oc>
    <nc r="AP115">
      <f>'Y:\Документы ТФОМС\Комиссия по разработке ТПОМС\Протоколы\2020\Протокол №10\СМО\[МАКС.xls]Лист2'!$T112</f>
    </nc>
  </rcc>
  <rcc rId="298305" sId="4">
    <oc r="AS115">
      <f>'D:\Documents\Маруся\+Работа\Комиссия по разработке ТПОМС\Протоколы\2020\Протокол №05 от 26.03.2020\СМО\[МАКС v8.xls]Лист2'!$W258</f>
    </oc>
    <nc r="AS115">
      <f>'Y:\Документы ТФОМС\Комиссия по разработке ТПОМС\Протоколы\2020\Протокол №10\СМО\[МАКС.xls]Лист2'!$W258</f>
    </nc>
  </rcc>
  <rcc rId="298306" sId="4">
    <oc r="AT115">
      <f>'D:\Documents\Маруся\+Работа\Комиссия по разработке ТПОМС\Протоколы\2020\Протокол №05 от 26.03.2020\СМО\[МАКС v8.xls]Лист2'!$W112</f>
    </oc>
    <nc r="AT115">
      <f>'Y:\Документы ТФОМС\Комиссия по разработке ТПОМС\Протоколы\2020\Протокол №10\СМО\[МАКС.xls]Лист2'!$W112</f>
    </nc>
  </rcc>
  <rcc rId="298307" sId="4">
    <oc r="AU115">
      <f>'D:\Documents\Маруся\+Работа\Комиссия по разработке ТПОМС\Протоколы\2020\Протокол №05 от 26.03.2020\СМО\[МАКС v8.xls]Лист2'!$X258</f>
    </oc>
    <nc r="AU115">
      <f>'Y:\Документы ТФОМС\Комиссия по разработке ТПОМС\Протоколы\2020\Протокол №10\СМО\[МАКС.xls]Лист2'!$X258</f>
    </nc>
  </rcc>
  <rcc rId="298308" sId="4">
    <oc r="AV115">
      <f>'D:\Documents\Маруся\+Работа\Комиссия по разработке ТПОМС\Протоколы\2020\Протокол №05 от 26.03.2020\СМО\[МАКС v8.xls]Лист2'!$X112</f>
    </oc>
    <nc r="AV115">
      <f>'Y:\Документы ТФОМС\Комиссия по разработке ТПОМС\Протоколы\2020\Протокол №10\СМО\[МАКС.xls]Лист2'!$X112</f>
    </nc>
  </rcc>
  <rcc rId="298309" sId="4">
    <oc r="AW115">
      <f>'D:\Documents\Маруся\+Работа\Комиссия по разработке ТПОМС\Протоколы\2020\Протокол №05 от 26.03.2020\СМО\[МАКС v8.xls]Лист2'!$Y258</f>
    </oc>
    <nc r="AW115">
      <f>'Y:\Документы ТФОМС\Комиссия по разработке ТПОМС\Протоколы\2020\Протокол №10\СМО\[МАКС.xls]Лист2'!$Y258</f>
    </nc>
  </rcc>
  <rcc rId="298310" sId="4">
    <oc r="AX115">
      <f>'D:\Documents\Маруся\+Работа\Комиссия по разработке ТПОМС\Протоколы\2020\Протокол №05 от 26.03.2020\СМО\[МАКС v8.xls]Лист2'!$Y112</f>
    </oc>
    <nc r="AX115">
      <f>'Y:\Документы ТФОМС\Комиссия по разработке ТПОМС\Протоколы\2020\Протокол №10\СМО\[МАКС.xls]Лист2'!$Y112</f>
    </nc>
  </rcc>
  <rcc rId="298311" sId="4">
    <oc r="AY115">
      <f>'D:\Documents\Маруся\+Работа\Комиссия по разработке ТПОМС\Протоколы\2020\Протокол №05 от 26.03.2020\СМО\[МАКС v8.xls]Лист2'!$AC258</f>
    </oc>
    <nc r="AY115">
      <f>'Y:\Документы ТФОМС\Комиссия по разработке ТПОМС\Протоколы\2020\Протокол №10\СМО\[МАКС.xls]Лист2'!$AC258</f>
    </nc>
  </rcc>
  <rcc rId="298312" sId="4">
    <oc r="AZ115">
      <f>'D:\Documents\Маруся\+Работа\Комиссия по разработке ТПОМС\Протоколы\2020\Протокол №05 от 26.03.2020\СМО\[МАКС v8.xls]Лист2'!$AC112</f>
    </oc>
    <nc r="AZ115">
      <f>'Y:\Документы ТФОМС\Комиссия по разработке ТПОМС\Протоколы\2020\Протокол №10\СМО\[МАКС.xls]Лист2'!$AC112</f>
    </nc>
  </rcc>
  <rcc rId="298313" sId="4">
    <oc r="BA115">
      <f>'D:\Documents\Маруся\+Работа\Комиссия по разработке ТПОМС\Протоколы\2020\Протокол №05 от 26.03.2020\СМО\[МАКС v8.xls]Лист2'!$Z258</f>
    </oc>
    <nc r="BA115">
      <f>'Y:\Документы ТФОМС\Комиссия по разработке ТПОМС\Протоколы\2020\Протокол №10\СМО\[МАКС.xls]Лист2'!$Z258</f>
    </nc>
  </rcc>
  <rcc rId="298314" sId="4">
    <oc r="BB115">
      <f>'D:\Documents\Маруся\+Работа\Комиссия по разработке ТПОМС\Протоколы\2020\Протокол №05 от 26.03.2020\СМО\[МАКС v8.xls]Лист2'!$Z112</f>
    </oc>
    <nc r="BB115">
      <f>'Y:\Документы ТФОМС\Комиссия по разработке ТПОМС\Протоколы\2020\Протокол №10\СМО\[МАКС.xls]Лист2'!$Z112</f>
    </nc>
  </rcc>
  <rcc rId="298315" sId="4">
    <oc r="BC115">
      <f>'D:\Documents\Маруся\+Работа\Комиссия по разработке ТПОМС\Протоколы\2020\Протокол №05 от 26.03.2020\СМО\[МАКС v8.xls]Лист2'!$AA258</f>
    </oc>
    <nc r="BC115">
      <f>'Y:\Документы ТФОМС\Комиссия по разработке ТПОМС\Протоколы\2020\Протокол №10\СМО\[МАКС.xls]Лист2'!$AA258</f>
    </nc>
  </rcc>
  <rcc rId="298316" sId="4">
    <oc r="BD115">
      <f>'D:\Documents\Маруся\+Работа\Комиссия по разработке ТПОМС\Протоколы\2020\Протокол №05 от 26.03.2020\СМО\[МАКС v8.xls]Лист2'!$AA112</f>
    </oc>
    <nc r="BD115">
      <f>'Y:\Документы ТФОМС\Комиссия по разработке ТПОМС\Протоколы\2020\Протокол №10\СМО\[МАКС.xls]Лист2'!$AA112</f>
    </nc>
  </rcc>
  <rcc rId="298317" sId="4">
    <oc r="BE115">
      <f>'D:\Documents\Маруся\+Работа\Комиссия по разработке ТПОМС\Протоколы\2020\Протокол №05 от 26.03.2020\СМО\[МАКС v8.xls]Лист2'!$AB258</f>
    </oc>
    <nc r="BE115">
      <f>'Y:\Документы ТФОМС\Комиссия по разработке ТПОМС\Протоколы\2020\Протокол №10\СМО\[МАКС.xls]Лист2'!$AB258</f>
    </nc>
  </rcc>
  <rcc rId="298318" sId="4">
    <oc r="BF115">
      <f>'D:\Documents\Маруся\+Работа\Комиссия по разработке ТПОМС\Протоколы\2020\Протокол №05 от 26.03.2020\СМО\[МАКС v8.xls]Лист2'!$AB112</f>
    </oc>
    <nc r="BF115">
      <f>'Y:\Документы ТФОМС\Комиссия по разработке ТПОМС\Протоколы\2020\Протокол №10\СМО\[МАКС.xls]Лист2'!$AB112</f>
    </nc>
  </rcc>
  <rcc rId="298319" sId="4">
    <oc r="BG115">
      <f>'D:\Documents\Маруся\+Работа\Комиссия по разработке ТПОМС\Протоколы\2020\Протокол №05 от 26.03.2020\СМО\[МАКС v8.xls]Лист2'!$AD258</f>
    </oc>
    <nc r="BG115">
      <f>'Y:\Документы ТФОМС\Комиссия по разработке ТПОМС\Протоколы\2020\Протокол №10\СМО\[МАКС.xls]Лист2'!$AD258</f>
    </nc>
  </rcc>
  <rcc rId="298320" sId="4">
    <oc r="BH115">
      <f>'D:\Documents\Маруся\+Работа\Комиссия по разработке ТПОМС\Протоколы\2020\Протокол №05 от 26.03.2020\СМО\[МАКС v8.xls]Лист2'!$AD112</f>
    </oc>
    <nc r="BH115">
      <f>'Y:\Документы ТФОМС\Комиссия по разработке ТПОМС\Протоколы\2020\Протокол №10\СМО\[МАКС.xls]Лист2'!$AD112</f>
    </nc>
  </rcc>
  <rcc rId="298321" sId="4">
    <oc r="BK115">
      <f>'D:\Documents\Маруся\+Работа\Комиссия по разработке ТПОМС\Протоколы\2020\Протокол №05 от 26.03.2020\СМО\[МАКС v8.xls]Лист2'!$AG258</f>
    </oc>
    <nc r="BK115">
      <f>'Y:\Документы ТФОМС\Комиссия по разработке ТПОМС\Протоколы\2020\Протокол №10\СМО\[МАКС.xls]Лист2'!$AG258</f>
    </nc>
  </rcc>
  <rcc rId="298322" sId="4">
    <oc r="BL115">
      <f>'D:\Documents\Маруся\+Работа\Комиссия по разработке ТПОМС\Протоколы\2020\Протокол №05 от 26.03.2020\СМО\[МАКС v8.xls]Лист2'!$AG112</f>
    </oc>
    <nc r="BL115">
      <f>'Y:\Документы ТФОМС\Комиссия по разработке ТПОМС\Протоколы\2020\Протокол №10\СМО\[МАКС.xls]Лист2'!$AG112</f>
    </nc>
  </rcc>
  <rcc rId="298323" sId="4">
    <oc r="BM115">
      <f>'D:\Documents\Маруся\+Работа\Комиссия по разработке ТПОМС\Протоколы\2020\Протокол №05 от 26.03.2020\СМО\[МАКС v8.xls]Лист2'!$AH258</f>
    </oc>
    <nc r="BM115">
      <f>'Y:\Документы ТФОМС\Комиссия по разработке ТПОМС\Протоколы\2020\Протокол №10\СМО\[МАКС.xls]Лист2'!$AH258</f>
    </nc>
  </rcc>
  <rcc rId="298324" sId="4">
    <oc r="BN115">
      <f>'D:\Documents\Маруся\+Работа\Комиссия по разработке ТПОМС\Протоколы\2020\Протокол №05 от 26.03.2020\СМО\[МАКС v8.xls]Лист2'!$AH112</f>
    </oc>
    <nc r="BN115">
      <f>'Y:\Документы ТФОМС\Комиссия по разработке ТПОМС\Протоколы\2020\Протокол №10\СМО\[МАКС.xls]Лист2'!$AH112</f>
    </nc>
  </rcc>
  <rcc rId="298325" sId="4">
    <oc r="BO115">
      <f>'D:\Documents\Маруся\+Работа\Комиссия по разработке ТПОМС\Протоколы\2020\Протокол №05 от 26.03.2020\СМО\[МАКС v8.xls]Лист2'!$AI258</f>
    </oc>
    <nc r="BO115">
      <f>'Y:\Документы ТФОМС\Комиссия по разработке ТПОМС\Протоколы\2020\Протокол №10\СМО\[МАКС.xls]Лист2'!$AI258</f>
    </nc>
  </rcc>
  <rcc rId="298326" sId="4">
    <oc r="BP115">
      <f>'D:\Documents\Маруся\+Работа\Комиссия по разработке ТПОМС\Протоколы\2020\Протокол №05 от 26.03.2020\СМО\[МАКС v8.xls]Лист2'!$AI112</f>
    </oc>
    <nc r="BP115">
      <f>'Y:\Документы ТФОМС\Комиссия по разработке ТПОМС\Протоколы\2020\Протокол №10\СМО\[МАКС.xls]Лист2'!$AI112</f>
    </nc>
  </rcc>
  <rcc rId="298327" sId="4">
    <oc r="BQ115">
      <f>'D:\Documents\Маруся\+Работа\Комиссия по разработке ТПОМС\Протоколы\2020\Протокол №05 от 26.03.2020\СМО\[МАКС v8.xls]Лист2'!$AM258</f>
    </oc>
    <nc r="BQ115">
      <f>'Y:\Документы ТФОМС\Комиссия по разработке ТПОМС\Протоколы\2020\Протокол №10\СМО\[МАКС.xls]Лист2'!$AM258</f>
    </nc>
  </rcc>
  <rcc rId="298328" sId="4">
    <oc r="BR115">
      <f>'D:\Documents\Маруся\+Работа\Комиссия по разработке ТПОМС\Протоколы\2020\Протокол №05 от 26.03.2020\СМО\[МАКС v8.xls]Лист2'!$AM112</f>
    </oc>
    <nc r="BR115">
      <f>'Y:\Документы ТФОМС\Комиссия по разработке ТПОМС\Протоколы\2020\Протокол №10\СМО\[МАКС.xls]Лист2'!$AM112</f>
    </nc>
  </rcc>
  <rcc rId="298329" sId="4">
    <oc r="BS115">
      <f>'D:\Documents\Маруся\+Работа\Комиссия по разработке ТПОМС\Протоколы\2020\Протокол №05 от 26.03.2020\СМО\[МАКС v8.xls]Лист2'!$AJ258</f>
    </oc>
    <nc r="BS115">
      <f>'Y:\Документы ТФОМС\Комиссия по разработке ТПОМС\Протоколы\2020\Протокол №10\СМО\[МАКС.xls]Лист2'!$AJ258</f>
    </nc>
  </rcc>
  <rcc rId="298330" sId="4">
    <oc r="BT115">
      <f>'D:\Documents\Маруся\+Работа\Комиссия по разработке ТПОМС\Протоколы\2020\Протокол №05 от 26.03.2020\СМО\[МАКС v8.xls]Лист2'!$AJ112</f>
    </oc>
    <nc r="BT115">
      <f>'Y:\Документы ТФОМС\Комиссия по разработке ТПОМС\Протоколы\2020\Протокол №10\СМО\[МАКС.xls]Лист2'!$AJ112</f>
    </nc>
  </rcc>
  <rcc rId="298331" sId="4">
    <oc r="BU115">
      <f>'D:\Documents\Маруся\+Работа\Комиссия по разработке ТПОМС\Протоколы\2020\Протокол №05 от 26.03.2020\СМО\[МАКС v8.xls]Лист2'!$AK258</f>
    </oc>
    <nc r="BU115">
      <f>'Y:\Документы ТФОМС\Комиссия по разработке ТПОМС\Протоколы\2020\Протокол №10\СМО\[МАКС.xls]Лист2'!$AK258</f>
    </nc>
  </rcc>
  <rcc rId="298332" sId="4">
    <oc r="BV115">
      <f>'D:\Documents\Маруся\+Работа\Комиссия по разработке ТПОМС\Протоколы\2020\Протокол №05 от 26.03.2020\СМО\[МАКС v8.xls]Лист2'!$AK112</f>
    </oc>
    <nc r="BV115">
      <f>'Y:\Документы ТФОМС\Комиссия по разработке ТПОМС\Протоколы\2020\Протокол №10\СМО\[МАКС.xls]Лист2'!$AK112</f>
    </nc>
  </rcc>
  <rcc rId="298333" sId="4">
    <oc r="BW115">
      <f>'D:\Documents\Маруся\+Работа\Комиссия по разработке ТПОМС\Протоколы\2020\Протокол №05 от 26.03.2020\СМО\[МАКС v8.xls]Лист2'!$AL258</f>
    </oc>
    <nc r="BW115">
      <f>'Y:\Документы ТФОМС\Комиссия по разработке ТПОМС\Протоколы\2020\Протокол №10\СМО\[МАКС.xls]Лист2'!$AL258</f>
    </nc>
  </rcc>
  <rcc rId="298334" sId="4">
    <oc r="BX115">
      <f>'D:\Documents\Маруся\+Работа\Комиссия по разработке ТПОМС\Протоколы\2020\Протокол №05 от 26.03.2020\СМО\[МАКС v8.xls]Лист2'!$AL112</f>
    </oc>
    <nc r="BX115">
      <f>'Y:\Документы ТФОМС\Комиссия по разработке ТПОМС\Протоколы\2020\Протокол №10\СМО\[МАКС.xls]Лист2'!$AL112</f>
    </nc>
  </rcc>
  <rcc rId="298335" sId="4">
    <oc r="BY115">
      <f>'D:\Documents\Маруся\+Работа\Комиссия по разработке ТПОМС\Протоколы\2020\Протокол №05 от 26.03.2020\СМО\[МАКС v8.xls]Лист2'!$AN258</f>
    </oc>
    <nc r="BY115">
      <f>'Y:\Документы ТФОМС\Комиссия по разработке ТПОМС\Протоколы\2020\Протокол №10\СМО\[МАКС.xls]Лист2'!$AN258</f>
    </nc>
  </rcc>
  <rcc rId="298336" sId="4">
    <oc r="BZ115">
      <f>'D:\Documents\Маруся\+Работа\Комиссия по разработке ТПОМС\Протоколы\2020\Протокол №05 от 26.03.2020\СМО\[МАКС v8.xls]Лист2'!$AN112</f>
    </oc>
    <nc r="BZ115">
      <f>'Y:\Документы ТФОМС\Комиссия по разработке ТПОМС\Протоколы\2020\Протокол №10\СМО\[МАКС.xls]Лист2'!$AN112</f>
    </nc>
  </rcc>
  <rcc rId="298337" sId="4">
    <oc r="CC115">
      <f>'D:\Documents\Маруся\+Работа\Комиссия по разработке ТПОМС\Протоколы\2020\Протокол №05 от 26.03.2020\СМО\[МАКС v8.xls]Лист2'!$AQ258</f>
    </oc>
    <nc r="CC115">
      <f>'Y:\Документы ТФОМС\Комиссия по разработке ТПОМС\Протоколы\2020\Протокол №10\СМО\[МАКС.xls]Лист2'!$AQ258</f>
    </nc>
  </rcc>
  <rcc rId="298338" sId="4">
    <oc r="CD115">
      <f>'D:\Documents\Маруся\+Работа\Комиссия по разработке ТПОМС\Протоколы\2020\Протокол №05 от 26.03.2020\СМО\[МАКС v8.xls]Лист2'!$AQ112</f>
    </oc>
    <nc r="CD115">
      <f>'Y:\Документы ТФОМС\Комиссия по разработке ТПОМС\Протоколы\2020\Протокол №10\СМО\[МАКС.xls]Лист2'!$AQ112</f>
    </nc>
  </rcc>
  <rcc rId="298339" sId="4">
    <oc r="CE115">
      <f>'D:\Documents\Маруся\+Работа\Комиссия по разработке ТПОМС\Протоколы\2020\Протокол №05 от 26.03.2020\СМО\[МАКС v8.xls]Лист2'!$AR258</f>
    </oc>
    <nc r="CE115">
      <f>'Y:\Документы ТФОМС\Комиссия по разработке ТПОМС\Протоколы\2020\Протокол №10\СМО\[МАКС.xls]Лист2'!$AR258</f>
    </nc>
  </rcc>
  <rcc rId="298340" sId="4">
    <oc r="CF115">
      <f>'D:\Documents\Маруся\+Работа\Комиссия по разработке ТПОМС\Протоколы\2020\Протокол №05 от 26.03.2020\СМО\[МАКС v8.xls]Лист2'!$AR112</f>
    </oc>
    <nc r="CF115">
      <f>'Y:\Документы ТФОМС\Комиссия по разработке ТПОМС\Протоколы\2020\Протокол №10\СМО\[МАКС.xls]Лист2'!$AR112</f>
    </nc>
  </rcc>
  <rcc rId="298341" sId="4">
    <oc r="CG115">
      <f>'D:\Documents\Маруся\+Работа\Комиссия по разработке ТПОМС\Протоколы\2020\Протокол №05 от 26.03.2020\СМО\[МАКС v8.xls]Лист2'!$AS258</f>
    </oc>
    <nc r="CG115">
      <f>'Y:\Документы ТФОМС\Комиссия по разработке ТПОМС\Протоколы\2020\Протокол №10\СМО\[МАКС.xls]Лист2'!$AS258</f>
    </nc>
  </rcc>
  <rcc rId="298342" sId="4">
    <oc r="CH115">
      <f>'D:\Documents\Маруся\+Работа\Комиссия по разработке ТПОМС\Протоколы\2020\Протокол №05 от 26.03.2020\СМО\[МАКС v8.xls]Лист2'!$AS112</f>
    </oc>
    <nc r="CH115">
      <f>'Y:\Документы ТФОМС\Комиссия по разработке ТПОМС\Протоколы\2020\Протокол №10\СМО\[МАКС.xls]Лист2'!$AS112</f>
    </nc>
  </rcc>
  <rcc rId="298343" sId="4">
    <oc r="CI115">
      <f>'D:\Documents\Маруся\+Работа\Комиссия по разработке ТПОМС\Протоколы\2020\Протокол №05 от 26.03.2020\СМО\[МАКС v8.xls]Лист2'!$AW258</f>
    </oc>
    <nc r="CI115">
      <f>'Y:\Документы ТФОМС\Комиссия по разработке ТПОМС\Протоколы\2020\Протокол №10\СМО\[МАКС.xls]Лист2'!$AW258</f>
    </nc>
  </rcc>
  <rcc rId="298344" sId="4">
    <oc r="CJ115">
      <f>'D:\Documents\Маруся\+Работа\Комиссия по разработке ТПОМС\Протоколы\2020\Протокол №05 от 26.03.2020\СМО\[МАКС v8.xls]Лист2'!$AW112</f>
    </oc>
    <nc r="CJ115">
      <f>'Y:\Документы ТФОМС\Комиссия по разработке ТПОМС\Протоколы\2020\Протокол №10\СМО\[МАКС.xls]Лист2'!$AW112</f>
    </nc>
  </rcc>
  <rcc rId="298345" sId="4">
    <oc r="CK115">
      <f>'D:\Documents\Маруся\+Работа\Комиссия по разработке ТПОМС\Протоколы\2020\Протокол №05 от 26.03.2020\СМО\[МАКС v8.xls]Лист2'!$AT258</f>
    </oc>
    <nc r="CK115">
      <f>'Y:\Документы ТФОМС\Комиссия по разработке ТПОМС\Протоколы\2020\Протокол №10\СМО\[МАКС.xls]Лист2'!$AT258</f>
    </nc>
  </rcc>
  <rcc rId="298346" sId="4">
    <oc r="CL115">
      <f>'D:\Documents\Маруся\+Работа\Комиссия по разработке ТПОМС\Протоколы\2020\Протокол №05 от 26.03.2020\СМО\[МАКС v8.xls]Лист2'!$AT112</f>
    </oc>
    <nc r="CL115">
      <f>'Y:\Документы ТФОМС\Комиссия по разработке ТПОМС\Протоколы\2020\Протокол №10\СМО\[МАКС.xls]Лист2'!$AT112</f>
    </nc>
  </rcc>
  <rcc rId="298347" sId="4">
    <oc r="CM115">
      <f>'D:\Documents\Маруся\+Работа\Комиссия по разработке ТПОМС\Протоколы\2020\Протокол №05 от 26.03.2020\СМО\[МАКС v8.xls]Лист2'!$AU258</f>
    </oc>
    <nc r="CM115">
      <f>'Y:\Документы ТФОМС\Комиссия по разработке ТПОМС\Протоколы\2020\Протокол №10\СМО\[МАКС.xls]Лист2'!$AU258</f>
    </nc>
  </rcc>
  <rcc rId="298348" sId="4">
    <oc r="CN115">
      <f>'D:\Documents\Маруся\+Работа\Комиссия по разработке ТПОМС\Протоколы\2020\Протокол №05 от 26.03.2020\СМО\[МАКС v8.xls]Лист2'!$AU112</f>
    </oc>
    <nc r="CN115">
      <f>'Y:\Документы ТФОМС\Комиссия по разработке ТПОМС\Протоколы\2020\Протокол №10\СМО\[МАКС.xls]Лист2'!$AU112</f>
    </nc>
  </rcc>
  <rcc rId="298349" sId="4">
    <oc r="CO115">
      <f>'D:\Documents\Маруся\+Работа\Комиссия по разработке ТПОМС\Протоколы\2020\Протокол №05 от 26.03.2020\СМО\[МАКС v8.xls]Лист2'!$AV258</f>
    </oc>
    <nc r="CO115">
      <f>'Y:\Документы ТФОМС\Комиссия по разработке ТПОМС\Протоколы\2020\Протокол №10\СМО\[МАКС.xls]Лист2'!$AV258</f>
    </nc>
  </rcc>
  <rcc rId="298350" sId="4">
    <oc r="CP115">
      <f>'D:\Documents\Маруся\+Работа\Комиссия по разработке ТПОМС\Протоколы\2020\Протокол №05 от 26.03.2020\СМО\[МАКС v8.xls]Лист2'!$AV112</f>
    </oc>
    <nc r="CP115">
      <f>'Y:\Документы ТФОМС\Комиссия по разработке ТПОМС\Протоколы\2020\Протокол №10\СМО\[МАКС.xls]Лист2'!$AV112</f>
    </nc>
  </rcc>
  <rcc rId="298351" sId="4">
    <oc r="CQ115">
      <f>'D:\Documents\Маруся\+Работа\Комиссия по разработке ТПОМС\Протоколы\2020\Протокол №05 от 26.03.2020\СМО\[МАКС v8.xls]Лист2'!$AX258</f>
    </oc>
    <nc r="CQ115">
      <f>'Y:\Документы ТФОМС\Комиссия по разработке ТПОМС\Протоколы\2020\Протокол №10\СМО\[МАКС.xls]Лист2'!$AX258</f>
    </nc>
  </rcc>
  <rcc rId="298352" sId="4">
    <oc r="CR115">
      <f>'D:\Documents\Маруся\+Работа\Комиссия по разработке ТПОМС\Протоколы\2020\Протокол №05 от 26.03.2020\СМО\[МАКС v8.xls]Лист2'!$AX112</f>
    </oc>
    <nc r="CR115">
      <f>'Y:\Документы ТФОМС\Комиссия по разработке ТПОМС\Протоколы\2020\Протокол №10\СМО\[МАКС.xls]Лист2'!$AX112</f>
    </nc>
  </rcc>
  <rcc rId="298353" sId="4">
    <oc r="AA116">
      <f>'D:\Documents\Маруся\+Работа\Комиссия по разработке ТПОМС\Протоколы\2020\Протокол №05 от 26.03.2020\СМО\[МАКС v8.xls]Лист2'!$M259</f>
    </oc>
    <nc r="AA116">
      <f>'Y:\Документы ТФОМС\Комиссия по разработке ТПОМС\Протоколы\2020\Протокол №10\СМО\[МАКС.xls]Лист2'!$M259</f>
    </nc>
  </rcc>
  <rcc rId="298354" sId="4">
    <oc r="AB116">
      <f>'D:\Documents\Маруся\+Работа\Комиссия по разработке ТПОМС\Протоколы\2020\Протокол №05 от 26.03.2020\СМО\[МАКС v8.xls]Лист2'!$M113</f>
    </oc>
    <nc r="AB116">
      <f>'Y:\Документы ТФОМС\Комиссия по разработке ТПОМС\Протоколы\2020\Протокол №10\СМО\[МАКС.xls]Лист2'!$M113</f>
    </nc>
  </rcc>
  <rcc rId="298355" sId="4">
    <oc r="AC116">
      <f>'D:\Documents\Маруся\+Работа\Комиссия по разработке ТПОМС\Протоколы\2020\Протокол №05 от 26.03.2020\СМО\[МАКС v8.xls]Лист2'!$N259</f>
    </oc>
    <nc r="AC116">
      <f>'Y:\Документы ТФОМС\Комиссия по разработке ТПОМС\Протоколы\2020\Протокол №10\СМО\[МАКС.xls]Лист2'!$N259</f>
    </nc>
  </rcc>
  <rcc rId="298356" sId="4">
    <oc r="AD116">
      <f>'D:\Documents\Маруся\+Работа\Комиссия по разработке ТПОМС\Протоколы\2020\Протокол №05 от 26.03.2020\СМО\[МАКС v8.xls]Лист2'!$N113</f>
    </oc>
    <nc r="AD116">
      <f>'Y:\Документы ТФОМС\Комиссия по разработке ТПОМС\Протоколы\2020\Протокол №10\СМО\[МАКС.xls]Лист2'!$N113</f>
    </nc>
  </rcc>
  <rcc rId="298357" sId="4">
    <oc r="AE116">
      <f>'D:\Documents\Маруся\+Работа\Комиссия по разработке ТПОМС\Протоколы\2020\Протокол №05 от 26.03.2020\СМО\[МАКС v8.xls]Лист2'!$O259</f>
    </oc>
    <nc r="AE116">
      <f>'Y:\Документы ТФОМС\Комиссия по разработке ТПОМС\Протоколы\2020\Протокол №10\СМО\[МАКС.xls]Лист2'!$O259</f>
    </nc>
  </rcc>
  <rcc rId="298358" sId="4">
    <oc r="AF116">
      <f>'D:\Documents\Маруся\+Работа\Комиссия по разработке ТПОМС\Протоколы\2020\Протокол №05 от 26.03.2020\СМО\[МАКС v8.xls]Лист2'!$O113</f>
    </oc>
    <nc r="AF116">
      <f>'Y:\Документы ТФОМС\Комиссия по разработке ТПОМС\Протоколы\2020\Протокол №10\СМО\[МАКС.xls]Лист2'!$O113</f>
    </nc>
  </rcc>
  <rcc rId="298359" sId="4">
    <oc r="AG116">
      <f>'D:\Documents\Маруся\+Работа\Комиссия по разработке ТПОМС\Протоколы\2020\Протокол №05 от 26.03.2020\СМО\[МАКС v8.xls]Лист2'!$S259</f>
    </oc>
    <nc r="AG116">
      <f>'Y:\Документы ТФОМС\Комиссия по разработке ТПОМС\Протоколы\2020\Протокол №10\СМО\[МАКС.xls]Лист2'!$S259</f>
    </nc>
  </rcc>
  <rcc rId="298360" sId="4">
    <oc r="AH116">
      <f>'D:\Documents\Маруся\+Работа\Комиссия по разработке ТПОМС\Протоколы\2020\Протокол №05 от 26.03.2020\СМО\[МАКС v8.xls]Лист2'!$S113</f>
    </oc>
    <nc r="AH116">
      <f>'Y:\Документы ТФОМС\Комиссия по разработке ТПОМС\Протоколы\2020\Протокол №10\СМО\[МАКС.xls]Лист2'!$S113</f>
    </nc>
  </rcc>
  <rcc rId="298361" sId="4">
    <oc r="AI116">
      <f>'D:\Documents\Маруся\+Работа\Комиссия по разработке ТПОМС\Протоколы\2020\Протокол №05 от 26.03.2020\СМО\[МАКС v8.xls]Лист2'!$P259</f>
    </oc>
    <nc r="AI116">
      <f>'Y:\Документы ТФОМС\Комиссия по разработке ТПОМС\Протоколы\2020\Протокол №10\СМО\[МАКС.xls]Лист2'!$P259</f>
    </nc>
  </rcc>
  <rcc rId="298362" sId="4">
    <oc r="AJ116">
      <f>'D:\Documents\Маруся\+Работа\Комиссия по разработке ТПОМС\Протоколы\2020\Протокол №05 от 26.03.2020\СМО\[МАКС v8.xls]Лист2'!$P113</f>
    </oc>
    <nc r="AJ116">
      <f>'Y:\Документы ТФОМС\Комиссия по разработке ТПОМС\Протоколы\2020\Протокол №10\СМО\[МАКС.xls]Лист2'!$P113</f>
    </nc>
  </rcc>
  <rcc rId="298363" sId="4">
    <oc r="AK116">
      <f>'D:\Documents\Маруся\+Работа\Комиссия по разработке ТПОМС\Протоколы\2020\Протокол №05 от 26.03.2020\СМО\[МАКС v8.xls]Лист2'!$Q259</f>
    </oc>
    <nc r="AK116">
      <f>'Y:\Документы ТФОМС\Комиссия по разработке ТПОМС\Протоколы\2020\Протокол №10\СМО\[МАКС.xls]Лист2'!$Q259</f>
    </nc>
  </rcc>
  <rcc rId="298364" sId="4">
    <oc r="AL116">
      <f>'D:\Documents\Маруся\+Работа\Комиссия по разработке ТПОМС\Протоколы\2020\Протокол №05 от 26.03.2020\СМО\[МАКС v8.xls]Лист2'!$Q113</f>
    </oc>
    <nc r="AL116">
      <f>'Y:\Документы ТФОМС\Комиссия по разработке ТПОМС\Протоколы\2020\Протокол №10\СМО\[МАКС.xls]Лист2'!$Q113</f>
    </nc>
  </rcc>
  <rcc rId="298365" sId="4">
    <oc r="AM116">
      <f>'D:\Documents\Маруся\+Работа\Комиссия по разработке ТПОМС\Протоколы\2020\Протокол №05 от 26.03.2020\СМО\[МАКС v8.xls]Лист2'!$R259</f>
    </oc>
    <nc r="AM116">
      <f>'Y:\Документы ТФОМС\Комиссия по разработке ТПОМС\Протоколы\2020\Протокол №10\СМО\[МАКС.xls]Лист2'!$R259</f>
    </nc>
  </rcc>
  <rcc rId="298366" sId="4">
    <oc r="AN116">
      <f>'D:\Documents\Маруся\+Работа\Комиссия по разработке ТПОМС\Протоколы\2020\Протокол №05 от 26.03.2020\СМО\[МАКС v8.xls]Лист2'!$R113</f>
    </oc>
    <nc r="AN116">
      <f>'Y:\Документы ТФОМС\Комиссия по разработке ТПОМС\Протоколы\2020\Протокол №10\СМО\[МАКС.xls]Лист2'!$R113</f>
    </nc>
  </rcc>
  <rcc rId="298367" sId="4">
    <oc r="AO116">
      <f>'D:\Documents\Маруся\+Работа\Комиссия по разработке ТПОМС\Протоколы\2020\Протокол №05 от 26.03.2020\СМО\[МАКС v8.xls]Лист2'!$T259</f>
    </oc>
    <nc r="AO116">
      <f>'Y:\Документы ТФОМС\Комиссия по разработке ТПОМС\Протоколы\2020\Протокол №10\СМО\[МАКС.xls]Лист2'!$T259</f>
    </nc>
  </rcc>
  <rcc rId="298368" sId="4">
    <oc r="AP116">
      <f>'D:\Documents\Маруся\+Работа\Комиссия по разработке ТПОМС\Протоколы\2020\Протокол №05 от 26.03.2020\СМО\[МАКС v8.xls]Лист2'!$T113</f>
    </oc>
    <nc r="AP116">
      <f>'Y:\Документы ТФОМС\Комиссия по разработке ТПОМС\Протоколы\2020\Протокол №10\СМО\[МАКС.xls]Лист2'!$T113</f>
    </nc>
  </rcc>
  <rcc rId="298369" sId="4">
    <oc r="AS116">
      <f>'D:\Documents\Маруся\+Работа\Комиссия по разработке ТПОМС\Протоколы\2020\Протокол №05 от 26.03.2020\СМО\[МАКС v8.xls]Лист2'!$W259</f>
    </oc>
    <nc r="AS116">
      <f>'Y:\Документы ТФОМС\Комиссия по разработке ТПОМС\Протоколы\2020\Протокол №10\СМО\[МАКС.xls]Лист2'!$W259</f>
    </nc>
  </rcc>
  <rcc rId="298370" sId="4">
    <oc r="AT116">
      <f>'D:\Documents\Маруся\+Работа\Комиссия по разработке ТПОМС\Протоколы\2020\Протокол №05 от 26.03.2020\СМО\[МАКС v8.xls]Лист2'!$W113</f>
    </oc>
    <nc r="AT116">
      <f>'Y:\Документы ТФОМС\Комиссия по разработке ТПОМС\Протоколы\2020\Протокол №10\СМО\[МАКС.xls]Лист2'!$W113</f>
    </nc>
  </rcc>
  <rcc rId="298371" sId="4">
    <oc r="AU116">
      <f>'D:\Documents\Маруся\+Работа\Комиссия по разработке ТПОМС\Протоколы\2020\Протокол №05 от 26.03.2020\СМО\[МАКС v8.xls]Лист2'!$X259</f>
    </oc>
    <nc r="AU116">
      <f>'Y:\Документы ТФОМС\Комиссия по разработке ТПОМС\Протоколы\2020\Протокол №10\СМО\[МАКС.xls]Лист2'!$X259</f>
    </nc>
  </rcc>
  <rcc rId="298372" sId="4">
    <oc r="AV116">
      <f>'D:\Documents\Маруся\+Работа\Комиссия по разработке ТПОМС\Протоколы\2020\Протокол №05 от 26.03.2020\СМО\[МАКС v8.xls]Лист2'!$X113</f>
    </oc>
    <nc r="AV116">
      <f>'Y:\Документы ТФОМС\Комиссия по разработке ТПОМС\Протоколы\2020\Протокол №10\СМО\[МАКС.xls]Лист2'!$X113</f>
    </nc>
  </rcc>
  <rcc rId="298373" sId="4">
    <oc r="AW116">
      <f>'D:\Documents\Маруся\+Работа\Комиссия по разработке ТПОМС\Протоколы\2020\Протокол №05 от 26.03.2020\СМО\[МАКС v8.xls]Лист2'!$Y259</f>
    </oc>
    <nc r="AW116">
      <f>'Y:\Документы ТФОМС\Комиссия по разработке ТПОМС\Протоколы\2020\Протокол №10\СМО\[МАКС.xls]Лист2'!$Y259</f>
    </nc>
  </rcc>
  <rcc rId="298374" sId="4">
    <oc r="AX116">
      <f>'D:\Documents\Маруся\+Работа\Комиссия по разработке ТПОМС\Протоколы\2020\Протокол №05 от 26.03.2020\СМО\[МАКС v8.xls]Лист2'!$Y113</f>
    </oc>
    <nc r="AX116">
      <f>'Y:\Документы ТФОМС\Комиссия по разработке ТПОМС\Протоколы\2020\Протокол №10\СМО\[МАКС.xls]Лист2'!$Y113</f>
    </nc>
  </rcc>
  <rcc rId="298375" sId="4">
    <oc r="AY116">
      <f>'D:\Documents\Маруся\+Работа\Комиссия по разработке ТПОМС\Протоколы\2020\Протокол №05 от 26.03.2020\СМО\[МАКС v8.xls]Лист2'!$AC259</f>
    </oc>
    <nc r="AY116">
      <f>'Y:\Документы ТФОМС\Комиссия по разработке ТПОМС\Протоколы\2020\Протокол №10\СМО\[МАКС.xls]Лист2'!$AC259</f>
    </nc>
  </rcc>
  <rcc rId="298376" sId="4">
    <oc r="AZ116">
      <f>'D:\Documents\Маруся\+Работа\Комиссия по разработке ТПОМС\Протоколы\2020\Протокол №05 от 26.03.2020\СМО\[МАКС v8.xls]Лист2'!$AC113</f>
    </oc>
    <nc r="AZ116">
      <f>'Y:\Документы ТФОМС\Комиссия по разработке ТПОМС\Протоколы\2020\Протокол №10\СМО\[МАКС.xls]Лист2'!$AC113</f>
    </nc>
  </rcc>
  <rcc rId="298377" sId="4">
    <oc r="BA116">
      <f>'D:\Documents\Маруся\+Работа\Комиссия по разработке ТПОМС\Протоколы\2020\Протокол №05 от 26.03.2020\СМО\[МАКС v8.xls]Лист2'!$Z259</f>
    </oc>
    <nc r="BA116">
      <f>'Y:\Документы ТФОМС\Комиссия по разработке ТПОМС\Протоколы\2020\Протокол №10\СМО\[МАКС.xls]Лист2'!$Z259</f>
    </nc>
  </rcc>
  <rcc rId="298378" sId="4">
    <oc r="BB116">
      <f>'D:\Documents\Маруся\+Работа\Комиссия по разработке ТПОМС\Протоколы\2020\Протокол №05 от 26.03.2020\СМО\[МАКС v8.xls]Лист2'!$Z113</f>
    </oc>
    <nc r="BB116">
      <f>'Y:\Документы ТФОМС\Комиссия по разработке ТПОМС\Протоколы\2020\Протокол №10\СМО\[МАКС.xls]Лист2'!$Z113</f>
    </nc>
  </rcc>
  <rcc rId="298379" sId="4">
    <oc r="BC116">
      <f>'D:\Documents\Маруся\+Работа\Комиссия по разработке ТПОМС\Протоколы\2020\Протокол №05 от 26.03.2020\СМО\[МАКС v8.xls]Лист2'!$AA259</f>
    </oc>
    <nc r="BC116">
      <f>'Y:\Документы ТФОМС\Комиссия по разработке ТПОМС\Протоколы\2020\Протокол №10\СМО\[МАКС.xls]Лист2'!$AA259</f>
    </nc>
  </rcc>
  <rcc rId="298380" sId="4">
    <oc r="BD116">
      <f>'D:\Documents\Маруся\+Работа\Комиссия по разработке ТПОМС\Протоколы\2020\Протокол №05 от 26.03.2020\СМО\[МАКС v8.xls]Лист2'!$AA113</f>
    </oc>
    <nc r="BD116">
      <f>'Y:\Документы ТФОМС\Комиссия по разработке ТПОМС\Протоколы\2020\Протокол №10\СМО\[МАКС.xls]Лист2'!$AA113</f>
    </nc>
  </rcc>
  <rcc rId="298381" sId="4">
    <oc r="BE116">
      <f>'D:\Documents\Маруся\+Работа\Комиссия по разработке ТПОМС\Протоколы\2020\Протокол №05 от 26.03.2020\СМО\[МАКС v8.xls]Лист2'!$AB259</f>
    </oc>
    <nc r="BE116">
      <f>'Y:\Документы ТФОМС\Комиссия по разработке ТПОМС\Протоколы\2020\Протокол №10\СМО\[МАКС.xls]Лист2'!$AB259</f>
    </nc>
  </rcc>
  <rcc rId="298382" sId="4">
    <oc r="BF116">
      <f>'D:\Documents\Маруся\+Работа\Комиссия по разработке ТПОМС\Протоколы\2020\Протокол №05 от 26.03.2020\СМО\[МАКС v8.xls]Лист2'!$AB113</f>
    </oc>
    <nc r="BF116">
      <f>'Y:\Документы ТФОМС\Комиссия по разработке ТПОМС\Протоколы\2020\Протокол №10\СМО\[МАКС.xls]Лист2'!$AB113</f>
    </nc>
  </rcc>
  <rcc rId="298383" sId="4">
    <oc r="BG116">
      <f>'D:\Documents\Маруся\+Работа\Комиссия по разработке ТПОМС\Протоколы\2020\Протокол №05 от 26.03.2020\СМО\[МАКС v8.xls]Лист2'!$AD259</f>
    </oc>
    <nc r="BG116">
      <f>'Y:\Документы ТФОМС\Комиссия по разработке ТПОМС\Протоколы\2020\Протокол №10\СМО\[МАКС.xls]Лист2'!$AD259</f>
    </nc>
  </rcc>
  <rcc rId="298384" sId="4">
    <oc r="BH116">
      <f>'D:\Documents\Маруся\+Работа\Комиссия по разработке ТПОМС\Протоколы\2020\Протокол №05 от 26.03.2020\СМО\[МАКС v8.xls]Лист2'!$AD113</f>
    </oc>
    <nc r="BH116">
      <f>'Y:\Документы ТФОМС\Комиссия по разработке ТПОМС\Протоколы\2020\Протокол №10\СМО\[МАКС.xls]Лист2'!$AD113</f>
    </nc>
  </rcc>
  <rcc rId="298385" sId="4">
    <oc r="BK116">
      <f>'D:\Documents\Маруся\+Работа\Комиссия по разработке ТПОМС\Протоколы\2020\Протокол №05 от 26.03.2020\СМО\[МАКС v8.xls]Лист2'!$AG259</f>
    </oc>
    <nc r="BK116">
      <f>'Y:\Документы ТФОМС\Комиссия по разработке ТПОМС\Протоколы\2020\Протокол №10\СМО\[МАКС.xls]Лист2'!$AG259</f>
    </nc>
  </rcc>
  <rcc rId="298386" sId="4">
    <oc r="BL116">
      <f>'D:\Documents\Маруся\+Работа\Комиссия по разработке ТПОМС\Протоколы\2020\Протокол №05 от 26.03.2020\СМО\[МАКС v8.xls]Лист2'!$AG113</f>
    </oc>
    <nc r="BL116">
      <f>'Y:\Документы ТФОМС\Комиссия по разработке ТПОМС\Протоколы\2020\Протокол №10\СМО\[МАКС.xls]Лист2'!$AG113</f>
    </nc>
  </rcc>
  <rcc rId="298387" sId="4">
    <oc r="BM116">
      <f>'D:\Documents\Маруся\+Работа\Комиссия по разработке ТПОМС\Протоколы\2020\Протокол №05 от 26.03.2020\СМО\[МАКС v8.xls]Лист2'!$AH259</f>
    </oc>
    <nc r="BM116">
      <f>'Y:\Документы ТФОМС\Комиссия по разработке ТПОМС\Протоколы\2020\Протокол №10\СМО\[МАКС.xls]Лист2'!$AH259</f>
    </nc>
  </rcc>
  <rcc rId="298388" sId="4">
    <oc r="BN116">
      <f>'D:\Documents\Маруся\+Работа\Комиссия по разработке ТПОМС\Протоколы\2020\Протокол №05 от 26.03.2020\СМО\[МАКС v8.xls]Лист2'!$AH113</f>
    </oc>
    <nc r="BN116">
      <f>'Y:\Документы ТФОМС\Комиссия по разработке ТПОМС\Протоколы\2020\Протокол №10\СМО\[МАКС.xls]Лист2'!$AH113</f>
    </nc>
  </rcc>
  <rcc rId="298389" sId="4">
    <oc r="BO116">
      <f>'D:\Documents\Маруся\+Работа\Комиссия по разработке ТПОМС\Протоколы\2020\Протокол №05 от 26.03.2020\СМО\[МАКС v8.xls]Лист2'!$AI259</f>
    </oc>
    <nc r="BO116">
      <f>'Y:\Документы ТФОМС\Комиссия по разработке ТПОМС\Протоколы\2020\Протокол №10\СМО\[МАКС.xls]Лист2'!$AI259</f>
    </nc>
  </rcc>
  <rcc rId="298390" sId="4">
    <oc r="BP116">
      <f>'D:\Documents\Маруся\+Работа\Комиссия по разработке ТПОМС\Протоколы\2020\Протокол №05 от 26.03.2020\СМО\[МАКС v8.xls]Лист2'!$AI113</f>
    </oc>
    <nc r="BP116">
      <f>'Y:\Документы ТФОМС\Комиссия по разработке ТПОМС\Протоколы\2020\Протокол №10\СМО\[МАКС.xls]Лист2'!$AI113</f>
    </nc>
  </rcc>
  <rcc rId="298391" sId="4">
    <oc r="BQ116">
      <f>'D:\Documents\Маруся\+Работа\Комиссия по разработке ТПОМС\Протоколы\2020\Протокол №05 от 26.03.2020\СМО\[МАКС v8.xls]Лист2'!$AM259</f>
    </oc>
    <nc r="BQ116">
      <f>'Y:\Документы ТФОМС\Комиссия по разработке ТПОМС\Протоколы\2020\Протокол №10\СМО\[МАКС.xls]Лист2'!$AM259</f>
    </nc>
  </rcc>
  <rcc rId="298392" sId="4">
    <oc r="BR116">
      <f>'D:\Documents\Маруся\+Работа\Комиссия по разработке ТПОМС\Протоколы\2020\Протокол №05 от 26.03.2020\СМО\[МАКС v8.xls]Лист2'!$AM113</f>
    </oc>
    <nc r="BR116">
      <f>'Y:\Документы ТФОМС\Комиссия по разработке ТПОМС\Протоколы\2020\Протокол №10\СМО\[МАКС.xls]Лист2'!$AM113</f>
    </nc>
  </rcc>
  <rcc rId="298393" sId="4">
    <oc r="BS116">
      <f>'D:\Documents\Маруся\+Работа\Комиссия по разработке ТПОМС\Протоколы\2020\Протокол №05 от 26.03.2020\СМО\[МАКС v8.xls]Лист2'!$AJ259</f>
    </oc>
    <nc r="BS116">
      <f>'Y:\Документы ТФОМС\Комиссия по разработке ТПОМС\Протоколы\2020\Протокол №10\СМО\[МАКС.xls]Лист2'!$AJ259</f>
    </nc>
  </rcc>
  <rcc rId="298394" sId="4">
    <oc r="BT116">
      <f>'D:\Documents\Маруся\+Работа\Комиссия по разработке ТПОМС\Протоколы\2020\Протокол №05 от 26.03.2020\СМО\[МАКС v8.xls]Лист2'!$AJ113</f>
    </oc>
    <nc r="BT116">
      <f>'Y:\Документы ТФОМС\Комиссия по разработке ТПОМС\Протоколы\2020\Протокол №10\СМО\[МАКС.xls]Лист2'!$AJ113</f>
    </nc>
  </rcc>
  <rcc rId="298395" sId="4">
    <oc r="BU116">
      <f>'D:\Documents\Маруся\+Работа\Комиссия по разработке ТПОМС\Протоколы\2020\Протокол №05 от 26.03.2020\СМО\[МАКС v8.xls]Лист2'!$AK259</f>
    </oc>
    <nc r="BU116">
      <f>'Y:\Документы ТФОМС\Комиссия по разработке ТПОМС\Протоколы\2020\Протокол №10\СМО\[МАКС.xls]Лист2'!$AK259</f>
    </nc>
  </rcc>
  <rcc rId="298396" sId="4">
    <oc r="BV116">
      <f>'D:\Documents\Маруся\+Работа\Комиссия по разработке ТПОМС\Протоколы\2020\Протокол №05 от 26.03.2020\СМО\[МАКС v8.xls]Лист2'!$AK113</f>
    </oc>
    <nc r="BV116">
      <f>'Y:\Документы ТФОМС\Комиссия по разработке ТПОМС\Протоколы\2020\Протокол №10\СМО\[МАКС.xls]Лист2'!$AK113</f>
    </nc>
  </rcc>
  <rcc rId="298397" sId="4">
    <oc r="BW116">
      <f>'D:\Documents\Маруся\+Работа\Комиссия по разработке ТПОМС\Протоколы\2020\Протокол №05 от 26.03.2020\СМО\[МАКС v8.xls]Лист2'!$AL259</f>
    </oc>
    <nc r="BW116">
      <f>'Y:\Документы ТФОМС\Комиссия по разработке ТПОМС\Протоколы\2020\Протокол №10\СМО\[МАКС.xls]Лист2'!$AL259</f>
    </nc>
  </rcc>
  <rcc rId="298398" sId="4">
    <oc r="BX116">
      <f>'D:\Documents\Маруся\+Работа\Комиссия по разработке ТПОМС\Протоколы\2020\Протокол №05 от 26.03.2020\СМО\[МАКС v8.xls]Лист2'!$AL113</f>
    </oc>
    <nc r="BX116">
      <f>'Y:\Документы ТФОМС\Комиссия по разработке ТПОМС\Протоколы\2020\Протокол №10\СМО\[МАКС.xls]Лист2'!$AL113</f>
    </nc>
  </rcc>
  <rcc rId="298399" sId="4">
    <oc r="BY116">
      <f>'D:\Documents\Маруся\+Работа\Комиссия по разработке ТПОМС\Протоколы\2020\Протокол №05 от 26.03.2020\СМО\[МАКС v8.xls]Лист2'!$AN259</f>
    </oc>
    <nc r="BY116">
      <f>'Y:\Документы ТФОМС\Комиссия по разработке ТПОМС\Протоколы\2020\Протокол №10\СМО\[МАКС.xls]Лист2'!$AN259</f>
    </nc>
  </rcc>
  <rcc rId="298400" sId="4">
    <oc r="BZ116">
      <f>'D:\Documents\Маруся\+Работа\Комиссия по разработке ТПОМС\Протоколы\2020\Протокол №05 от 26.03.2020\СМО\[МАКС v8.xls]Лист2'!$AN113</f>
    </oc>
    <nc r="BZ116">
      <f>'Y:\Документы ТФОМС\Комиссия по разработке ТПОМС\Протоколы\2020\Протокол №10\СМО\[МАКС.xls]Лист2'!$AN113</f>
    </nc>
  </rcc>
  <rcc rId="298401" sId="4">
    <oc r="CC116">
      <f>'D:\Documents\Маруся\+Работа\Комиссия по разработке ТПОМС\Протоколы\2020\Протокол №05 от 26.03.2020\СМО\[МАКС v8.xls]Лист2'!$AQ259</f>
    </oc>
    <nc r="CC116">
      <f>'Y:\Документы ТФОМС\Комиссия по разработке ТПОМС\Протоколы\2020\Протокол №10\СМО\[МАКС.xls]Лист2'!$AQ259</f>
    </nc>
  </rcc>
  <rcc rId="298402" sId="4">
    <oc r="CD116">
      <f>'D:\Documents\Маруся\+Работа\Комиссия по разработке ТПОМС\Протоколы\2020\Протокол №05 от 26.03.2020\СМО\[МАКС v8.xls]Лист2'!$AQ113</f>
    </oc>
    <nc r="CD116">
      <f>'Y:\Документы ТФОМС\Комиссия по разработке ТПОМС\Протоколы\2020\Протокол №10\СМО\[МАКС.xls]Лист2'!$AQ113</f>
    </nc>
  </rcc>
  <rcc rId="298403" sId="4">
    <oc r="CE116">
      <f>'D:\Documents\Маруся\+Работа\Комиссия по разработке ТПОМС\Протоколы\2020\Протокол №05 от 26.03.2020\СМО\[МАКС v8.xls]Лист2'!$AR259</f>
    </oc>
    <nc r="CE116">
      <f>'Y:\Документы ТФОМС\Комиссия по разработке ТПОМС\Протоколы\2020\Протокол №10\СМО\[МАКС.xls]Лист2'!$AR259</f>
    </nc>
  </rcc>
  <rcc rId="298404" sId="4">
    <oc r="CF116">
      <f>'D:\Documents\Маруся\+Работа\Комиссия по разработке ТПОМС\Протоколы\2020\Протокол №05 от 26.03.2020\СМО\[МАКС v8.xls]Лист2'!$AR113</f>
    </oc>
    <nc r="CF116">
      <f>'Y:\Документы ТФОМС\Комиссия по разработке ТПОМС\Протоколы\2020\Протокол №10\СМО\[МАКС.xls]Лист2'!$AR113</f>
    </nc>
  </rcc>
  <rcc rId="298405" sId="4">
    <oc r="CG116">
      <f>'D:\Documents\Маруся\+Работа\Комиссия по разработке ТПОМС\Протоколы\2020\Протокол №05 от 26.03.2020\СМО\[МАКС v8.xls]Лист2'!$AS259</f>
    </oc>
    <nc r="CG116">
      <f>'Y:\Документы ТФОМС\Комиссия по разработке ТПОМС\Протоколы\2020\Протокол №10\СМО\[МАКС.xls]Лист2'!$AS259</f>
    </nc>
  </rcc>
  <rcc rId="298406" sId="4">
    <oc r="CH116">
      <f>'D:\Documents\Маруся\+Работа\Комиссия по разработке ТПОМС\Протоколы\2020\Протокол №05 от 26.03.2020\СМО\[МАКС v8.xls]Лист2'!$AS113</f>
    </oc>
    <nc r="CH116">
      <f>'Y:\Документы ТФОМС\Комиссия по разработке ТПОМС\Протоколы\2020\Протокол №10\СМО\[МАКС.xls]Лист2'!$AS113</f>
    </nc>
  </rcc>
  <rcc rId="298407" sId="4">
    <oc r="CI116">
      <f>'D:\Documents\Маруся\+Работа\Комиссия по разработке ТПОМС\Протоколы\2020\Протокол №05 от 26.03.2020\СМО\[МАКС v8.xls]Лист2'!$AW259</f>
    </oc>
    <nc r="CI116">
      <f>'Y:\Документы ТФОМС\Комиссия по разработке ТПОМС\Протоколы\2020\Протокол №10\СМО\[МАКС.xls]Лист2'!$AW259</f>
    </nc>
  </rcc>
  <rcc rId="298408" sId="4">
    <oc r="CJ116">
      <f>'D:\Documents\Маруся\+Работа\Комиссия по разработке ТПОМС\Протоколы\2020\Протокол №05 от 26.03.2020\СМО\[МАКС v8.xls]Лист2'!$AW113</f>
    </oc>
    <nc r="CJ116">
      <f>'Y:\Документы ТФОМС\Комиссия по разработке ТПОМС\Протоколы\2020\Протокол №10\СМО\[МАКС.xls]Лист2'!$AW113</f>
    </nc>
  </rcc>
  <rcc rId="298409" sId="4">
    <oc r="CK116">
      <f>'D:\Documents\Маруся\+Работа\Комиссия по разработке ТПОМС\Протоколы\2020\Протокол №05 от 26.03.2020\СМО\[МАКС v8.xls]Лист2'!$AT259</f>
    </oc>
    <nc r="CK116">
      <f>'Y:\Документы ТФОМС\Комиссия по разработке ТПОМС\Протоколы\2020\Протокол №10\СМО\[МАКС.xls]Лист2'!$AT259</f>
    </nc>
  </rcc>
  <rcc rId="298410" sId="4">
    <oc r="CL116">
      <f>'D:\Documents\Маруся\+Работа\Комиссия по разработке ТПОМС\Протоколы\2020\Протокол №05 от 26.03.2020\СМО\[МАКС v8.xls]Лист2'!$AT113</f>
    </oc>
    <nc r="CL116">
      <f>'Y:\Документы ТФОМС\Комиссия по разработке ТПОМС\Протоколы\2020\Протокол №10\СМО\[МАКС.xls]Лист2'!$AT113</f>
    </nc>
  </rcc>
  <rcc rId="298411" sId="4">
    <oc r="CM116">
      <f>'D:\Documents\Маруся\+Работа\Комиссия по разработке ТПОМС\Протоколы\2020\Протокол №05 от 26.03.2020\СМО\[МАКС v8.xls]Лист2'!$AU259</f>
    </oc>
    <nc r="CM116">
      <f>'Y:\Документы ТФОМС\Комиссия по разработке ТПОМС\Протоколы\2020\Протокол №10\СМО\[МАКС.xls]Лист2'!$AU259</f>
    </nc>
  </rcc>
  <rcc rId="298412" sId="4">
    <oc r="CN116">
      <f>'D:\Documents\Маруся\+Работа\Комиссия по разработке ТПОМС\Протоколы\2020\Протокол №05 от 26.03.2020\СМО\[МАКС v8.xls]Лист2'!$AU113</f>
    </oc>
    <nc r="CN116">
      <f>'Y:\Документы ТФОМС\Комиссия по разработке ТПОМС\Протоколы\2020\Протокол №10\СМО\[МАКС.xls]Лист2'!$AU113</f>
    </nc>
  </rcc>
  <rcc rId="298413" sId="4">
    <oc r="CO116">
      <f>'D:\Documents\Маруся\+Работа\Комиссия по разработке ТПОМС\Протоколы\2020\Протокол №05 от 26.03.2020\СМО\[МАКС v8.xls]Лист2'!$AV259</f>
    </oc>
    <nc r="CO116">
      <f>'Y:\Документы ТФОМС\Комиссия по разработке ТПОМС\Протоколы\2020\Протокол №10\СМО\[МАКС.xls]Лист2'!$AV259</f>
    </nc>
  </rcc>
  <rcc rId="298414" sId="4">
    <oc r="CP116">
      <f>'D:\Documents\Маруся\+Работа\Комиссия по разработке ТПОМС\Протоколы\2020\Протокол №05 от 26.03.2020\СМО\[МАКС v8.xls]Лист2'!$AV113</f>
    </oc>
    <nc r="CP116">
      <f>'Y:\Документы ТФОМС\Комиссия по разработке ТПОМС\Протоколы\2020\Протокол №10\СМО\[МАКС.xls]Лист2'!$AV113</f>
    </nc>
  </rcc>
  <rcc rId="298415" sId="4">
    <oc r="CQ116">
      <f>'D:\Documents\Маруся\+Работа\Комиссия по разработке ТПОМС\Протоколы\2020\Протокол №05 от 26.03.2020\СМО\[МАКС v8.xls]Лист2'!$AX259</f>
    </oc>
    <nc r="CQ116">
      <f>'Y:\Документы ТФОМС\Комиссия по разработке ТПОМС\Протоколы\2020\Протокол №10\СМО\[МАКС.xls]Лист2'!$AX259</f>
    </nc>
  </rcc>
  <rcc rId="298416" sId="4">
    <oc r="CR116">
      <f>'D:\Documents\Маруся\+Работа\Комиссия по разработке ТПОМС\Протоколы\2020\Протокол №05 от 26.03.2020\СМО\[МАКС v8.xls]Лист2'!$AX113</f>
    </oc>
    <nc r="CR116">
      <f>'Y:\Документы ТФОМС\Комиссия по разработке ТПОМС\Протоколы\2020\Протокол №10\СМО\[МАКС.xls]Лист2'!$AX113</f>
    </nc>
  </rcc>
  <rcc rId="298417" sId="4">
    <oc r="AA117">
      <f>'D:\Documents\Маруся\+Работа\Комиссия по разработке ТПОМС\Протоколы\2020\Протокол №05 от 26.03.2020\СМО\[МАКС v8.xls]Лист2'!$M260</f>
    </oc>
    <nc r="AA117">
      <f>'Y:\Документы ТФОМС\Комиссия по разработке ТПОМС\Протоколы\2020\Протокол №10\СМО\[МАКС.xls]Лист2'!$M260</f>
    </nc>
  </rcc>
  <rcc rId="298418" sId="4">
    <oc r="AB117">
      <f>'D:\Documents\Маруся\+Работа\Комиссия по разработке ТПОМС\Протоколы\2020\Протокол №05 от 26.03.2020\СМО\[МАКС v8.xls]Лист2'!$M114</f>
    </oc>
    <nc r="AB117">
      <f>'Y:\Документы ТФОМС\Комиссия по разработке ТПОМС\Протоколы\2020\Протокол №10\СМО\[МАКС.xls]Лист2'!$M114</f>
    </nc>
  </rcc>
  <rcc rId="298419" sId="4">
    <oc r="AC117">
      <f>'D:\Documents\Маруся\+Работа\Комиссия по разработке ТПОМС\Протоколы\2020\Протокол №05 от 26.03.2020\СМО\[МАКС v8.xls]Лист2'!$N260</f>
    </oc>
    <nc r="AC117">
      <f>'Y:\Документы ТФОМС\Комиссия по разработке ТПОМС\Протоколы\2020\Протокол №10\СМО\[МАКС.xls]Лист2'!$N260</f>
    </nc>
  </rcc>
  <rcc rId="298420" sId="4">
    <oc r="AD117">
      <f>'D:\Documents\Маруся\+Работа\Комиссия по разработке ТПОМС\Протоколы\2020\Протокол №05 от 26.03.2020\СМО\[МАКС v8.xls]Лист2'!$N114</f>
    </oc>
    <nc r="AD117">
      <f>'Y:\Документы ТФОМС\Комиссия по разработке ТПОМС\Протоколы\2020\Протокол №10\СМО\[МАКС.xls]Лист2'!$N114</f>
    </nc>
  </rcc>
  <rcc rId="298421" sId="4">
    <oc r="AE117">
      <f>'D:\Documents\Маруся\+Работа\Комиссия по разработке ТПОМС\Протоколы\2020\Протокол №05 от 26.03.2020\СМО\[МАКС v8.xls]Лист2'!$O260</f>
    </oc>
    <nc r="AE117">
      <f>'Y:\Документы ТФОМС\Комиссия по разработке ТПОМС\Протоколы\2020\Протокол №10\СМО\[МАКС.xls]Лист2'!$O260</f>
    </nc>
  </rcc>
  <rcc rId="298422" sId="4">
    <oc r="AF117">
      <f>'D:\Documents\Маруся\+Работа\Комиссия по разработке ТПОМС\Протоколы\2020\Протокол №05 от 26.03.2020\СМО\[МАКС v8.xls]Лист2'!$O114</f>
    </oc>
    <nc r="AF117">
      <f>'Y:\Документы ТФОМС\Комиссия по разработке ТПОМС\Протоколы\2020\Протокол №10\СМО\[МАКС.xls]Лист2'!$O114</f>
    </nc>
  </rcc>
  <rcc rId="298423" sId="4">
    <oc r="AG117">
      <f>'D:\Documents\Маруся\+Работа\Комиссия по разработке ТПОМС\Протоколы\2020\Протокол №05 от 26.03.2020\СМО\[МАКС v8.xls]Лист2'!$S260</f>
    </oc>
    <nc r="AG117">
      <f>'Y:\Документы ТФОМС\Комиссия по разработке ТПОМС\Протоколы\2020\Протокол №10\СМО\[МАКС.xls]Лист2'!$S260</f>
    </nc>
  </rcc>
  <rcc rId="298424" sId="4">
    <oc r="AH117">
      <f>'D:\Documents\Маруся\+Работа\Комиссия по разработке ТПОМС\Протоколы\2020\Протокол №05 от 26.03.2020\СМО\[МАКС v8.xls]Лист2'!$S114</f>
    </oc>
    <nc r="AH117">
      <f>'Y:\Документы ТФОМС\Комиссия по разработке ТПОМС\Протоколы\2020\Протокол №10\СМО\[МАКС.xls]Лист2'!$S114</f>
    </nc>
  </rcc>
  <rcc rId="298425" sId="4">
    <oc r="AI117">
      <f>'D:\Documents\Маруся\+Работа\Комиссия по разработке ТПОМС\Протоколы\2020\Протокол №05 от 26.03.2020\СМО\[МАКС v8.xls]Лист2'!$P260</f>
    </oc>
    <nc r="AI117">
      <f>'Y:\Документы ТФОМС\Комиссия по разработке ТПОМС\Протоколы\2020\Протокол №10\СМО\[МАКС.xls]Лист2'!$P260</f>
    </nc>
  </rcc>
  <rcc rId="298426" sId="4">
    <oc r="AJ117">
      <f>'D:\Documents\Маруся\+Работа\Комиссия по разработке ТПОМС\Протоколы\2020\Протокол №05 от 26.03.2020\СМО\[МАКС v8.xls]Лист2'!$P114</f>
    </oc>
    <nc r="AJ117">
      <f>'Y:\Документы ТФОМС\Комиссия по разработке ТПОМС\Протоколы\2020\Протокол №10\СМО\[МАКС.xls]Лист2'!$P114</f>
    </nc>
  </rcc>
  <rcc rId="298427" sId="4">
    <oc r="AK117">
      <f>'D:\Documents\Маруся\+Работа\Комиссия по разработке ТПОМС\Протоколы\2020\Протокол №05 от 26.03.2020\СМО\[МАКС v8.xls]Лист2'!$Q260</f>
    </oc>
    <nc r="AK117">
      <f>'Y:\Документы ТФОМС\Комиссия по разработке ТПОМС\Протоколы\2020\Протокол №10\СМО\[МАКС.xls]Лист2'!$Q260</f>
    </nc>
  </rcc>
  <rcc rId="298428" sId="4">
    <oc r="AL117">
      <f>'D:\Documents\Маруся\+Работа\Комиссия по разработке ТПОМС\Протоколы\2020\Протокол №05 от 26.03.2020\СМО\[МАКС v8.xls]Лист2'!$Q114</f>
    </oc>
    <nc r="AL117">
      <f>'Y:\Документы ТФОМС\Комиссия по разработке ТПОМС\Протоколы\2020\Протокол №10\СМО\[МАКС.xls]Лист2'!$Q114</f>
    </nc>
  </rcc>
  <rcc rId="298429" sId="4">
    <oc r="AM117">
      <f>'D:\Documents\Маруся\+Работа\Комиссия по разработке ТПОМС\Протоколы\2020\Протокол №05 от 26.03.2020\СМО\[МАКС v8.xls]Лист2'!$R260</f>
    </oc>
    <nc r="AM117">
      <f>'Y:\Документы ТФОМС\Комиссия по разработке ТПОМС\Протоколы\2020\Протокол №10\СМО\[МАКС.xls]Лист2'!$R260</f>
    </nc>
  </rcc>
  <rcc rId="298430" sId="4">
    <oc r="AN117">
      <f>'D:\Documents\Маруся\+Работа\Комиссия по разработке ТПОМС\Протоколы\2020\Протокол №05 от 26.03.2020\СМО\[МАКС v8.xls]Лист2'!$R114</f>
    </oc>
    <nc r="AN117">
      <f>'Y:\Документы ТФОМС\Комиссия по разработке ТПОМС\Протоколы\2020\Протокол №10\СМО\[МАКС.xls]Лист2'!$R114</f>
    </nc>
  </rcc>
  <rcc rId="298431" sId="4">
    <oc r="AO117">
      <f>'D:\Documents\Маруся\+Работа\Комиссия по разработке ТПОМС\Протоколы\2020\Протокол №05 от 26.03.2020\СМО\[МАКС v8.xls]Лист2'!$T260</f>
    </oc>
    <nc r="AO117">
      <f>'Y:\Документы ТФОМС\Комиссия по разработке ТПОМС\Протоколы\2020\Протокол №10\СМО\[МАКС.xls]Лист2'!$T260</f>
    </nc>
  </rcc>
  <rcc rId="298432" sId="4">
    <oc r="AP117">
      <f>'D:\Documents\Маруся\+Работа\Комиссия по разработке ТПОМС\Протоколы\2020\Протокол №05 от 26.03.2020\СМО\[МАКС v8.xls]Лист2'!$T114</f>
    </oc>
    <nc r="AP117">
      <f>'Y:\Документы ТФОМС\Комиссия по разработке ТПОМС\Протоколы\2020\Протокол №10\СМО\[МАКС.xls]Лист2'!$T114</f>
    </nc>
  </rcc>
  <rcc rId="298433" sId="4">
    <oc r="AS117">
      <f>'D:\Documents\Маруся\+Работа\Комиссия по разработке ТПОМС\Протоколы\2020\Протокол №05 от 26.03.2020\СМО\[МАКС v8.xls]Лист2'!$W260</f>
    </oc>
    <nc r="AS117">
      <f>'Y:\Документы ТФОМС\Комиссия по разработке ТПОМС\Протоколы\2020\Протокол №10\СМО\[МАКС.xls]Лист2'!$W260</f>
    </nc>
  </rcc>
  <rcc rId="298434" sId="4">
    <oc r="AT117">
      <f>'D:\Documents\Маруся\+Работа\Комиссия по разработке ТПОМС\Протоколы\2020\Протокол №05 от 26.03.2020\СМО\[МАКС v8.xls]Лист2'!$W114</f>
    </oc>
    <nc r="AT117">
      <f>'Y:\Документы ТФОМС\Комиссия по разработке ТПОМС\Протоколы\2020\Протокол №10\СМО\[МАКС.xls]Лист2'!$W114</f>
    </nc>
  </rcc>
  <rcc rId="298435" sId="4">
    <oc r="AU117">
      <f>'D:\Documents\Маруся\+Работа\Комиссия по разработке ТПОМС\Протоколы\2020\Протокол №05 от 26.03.2020\СМО\[МАКС v8.xls]Лист2'!$X260</f>
    </oc>
    <nc r="AU117">
      <f>'Y:\Документы ТФОМС\Комиссия по разработке ТПОМС\Протоколы\2020\Протокол №10\СМО\[МАКС.xls]Лист2'!$X260</f>
    </nc>
  </rcc>
  <rcc rId="298436" sId="4">
    <oc r="AV117">
      <f>'D:\Documents\Маруся\+Работа\Комиссия по разработке ТПОМС\Протоколы\2020\Протокол №05 от 26.03.2020\СМО\[МАКС v8.xls]Лист2'!$X114</f>
    </oc>
    <nc r="AV117">
      <f>'Y:\Документы ТФОМС\Комиссия по разработке ТПОМС\Протоколы\2020\Протокол №10\СМО\[МАКС.xls]Лист2'!$X114</f>
    </nc>
  </rcc>
  <rcc rId="298437" sId="4">
    <oc r="AW117">
      <f>'D:\Documents\Маруся\+Работа\Комиссия по разработке ТПОМС\Протоколы\2020\Протокол №05 от 26.03.2020\СМО\[МАКС v8.xls]Лист2'!$Y260</f>
    </oc>
    <nc r="AW117">
      <f>'Y:\Документы ТФОМС\Комиссия по разработке ТПОМС\Протоколы\2020\Протокол №10\СМО\[МАКС.xls]Лист2'!$Y260</f>
    </nc>
  </rcc>
  <rcc rId="298438" sId="4">
    <oc r="AX117">
      <f>'D:\Documents\Маруся\+Работа\Комиссия по разработке ТПОМС\Протоколы\2020\Протокол №05 от 26.03.2020\СМО\[МАКС v8.xls]Лист2'!$Y114</f>
    </oc>
    <nc r="AX117">
      <f>'Y:\Документы ТФОМС\Комиссия по разработке ТПОМС\Протоколы\2020\Протокол №10\СМО\[МАКС.xls]Лист2'!$Y114</f>
    </nc>
  </rcc>
  <rcc rId="298439" sId="4">
    <oc r="AY117">
      <f>'D:\Documents\Маруся\+Работа\Комиссия по разработке ТПОМС\Протоколы\2020\Протокол №05 от 26.03.2020\СМО\[МАКС v8.xls]Лист2'!$AC260</f>
    </oc>
    <nc r="AY117">
      <f>'Y:\Документы ТФОМС\Комиссия по разработке ТПОМС\Протоколы\2020\Протокол №10\СМО\[МАКС.xls]Лист2'!$AC260</f>
    </nc>
  </rcc>
  <rcc rId="298440" sId="4">
    <oc r="AZ117">
      <f>'D:\Documents\Маруся\+Работа\Комиссия по разработке ТПОМС\Протоколы\2020\Протокол №05 от 26.03.2020\СМО\[МАКС v8.xls]Лист2'!$AC114</f>
    </oc>
    <nc r="AZ117">
      <f>'Y:\Документы ТФОМС\Комиссия по разработке ТПОМС\Протоколы\2020\Протокол №10\СМО\[МАКС.xls]Лист2'!$AC114</f>
    </nc>
  </rcc>
  <rcc rId="298441" sId="4">
    <oc r="BA117">
      <f>'D:\Documents\Маруся\+Работа\Комиссия по разработке ТПОМС\Протоколы\2020\Протокол №05 от 26.03.2020\СМО\[МАКС v8.xls]Лист2'!$Z260</f>
    </oc>
    <nc r="BA117">
      <f>'Y:\Документы ТФОМС\Комиссия по разработке ТПОМС\Протоколы\2020\Протокол №10\СМО\[МАКС.xls]Лист2'!$Z260</f>
    </nc>
  </rcc>
  <rcc rId="298442" sId="4">
    <oc r="BB117">
      <f>'D:\Documents\Маруся\+Работа\Комиссия по разработке ТПОМС\Протоколы\2020\Протокол №05 от 26.03.2020\СМО\[МАКС v8.xls]Лист2'!$Z114</f>
    </oc>
    <nc r="BB117">
      <f>'Y:\Документы ТФОМС\Комиссия по разработке ТПОМС\Протоколы\2020\Протокол №10\СМО\[МАКС.xls]Лист2'!$Z114</f>
    </nc>
  </rcc>
  <rcc rId="298443" sId="4">
    <oc r="BC117">
      <f>'D:\Documents\Маруся\+Работа\Комиссия по разработке ТПОМС\Протоколы\2020\Протокол №05 от 26.03.2020\СМО\[МАКС v8.xls]Лист2'!$AA260</f>
    </oc>
    <nc r="BC117">
      <f>'Y:\Документы ТФОМС\Комиссия по разработке ТПОМС\Протоколы\2020\Протокол №10\СМО\[МАКС.xls]Лист2'!$AA260</f>
    </nc>
  </rcc>
  <rcc rId="298444" sId="4">
    <oc r="BD117">
      <f>'D:\Documents\Маруся\+Работа\Комиссия по разработке ТПОМС\Протоколы\2020\Протокол №05 от 26.03.2020\СМО\[МАКС v8.xls]Лист2'!$AA114</f>
    </oc>
    <nc r="BD117">
      <f>'Y:\Документы ТФОМС\Комиссия по разработке ТПОМС\Протоколы\2020\Протокол №10\СМО\[МАКС.xls]Лист2'!$AA114</f>
    </nc>
  </rcc>
  <rcc rId="298445" sId="4">
    <oc r="BE117">
      <f>'D:\Documents\Маруся\+Работа\Комиссия по разработке ТПОМС\Протоколы\2020\Протокол №05 от 26.03.2020\СМО\[МАКС v8.xls]Лист2'!$AB260</f>
    </oc>
    <nc r="BE117">
      <f>'Y:\Документы ТФОМС\Комиссия по разработке ТПОМС\Протоколы\2020\Протокол №10\СМО\[МАКС.xls]Лист2'!$AB260</f>
    </nc>
  </rcc>
  <rcc rId="298446" sId="4">
    <oc r="BF117">
      <f>'D:\Documents\Маруся\+Работа\Комиссия по разработке ТПОМС\Протоколы\2020\Протокол №05 от 26.03.2020\СМО\[МАКС v8.xls]Лист2'!$AB114</f>
    </oc>
    <nc r="BF117">
      <f>'Y:\Документы ТФОМС\Комиссия по разработке ТПОМС\Протоколы\2020\Протокол №10\СМО\[МАКС.xls]Лист2'!$AB114</f>
    </nc>
  </rcc>
  <rcc rId="298447" sId="4">
    <oc r="BG117">
      <f>'D:\Documents\Маруся\+Работа\Комиссия по разработке ТПОМС\Протоколы\2020\Протокол №05 от 26.03.2020\СМО\[МАКС v8.xls]Лист2'!$AD260</f>
    </oc>
    <nc r="BG117">
      <f>'Y:\Документы ТФОМС\Комиссия по разработке ТПОМС\Протоколы\2020\Протокол №10\СМО\[МАКС.xls]Лист2'!$AD260</f>
    </nc>
  </rcc>
  <rcc rId="298448" sId="4">
    <oc r="BH117">
      <f>'D:\Documents\Маруся\+Работа\Комиссия по разработке ТПОМС\Протоколы\2020\Протокол №05 от 26.03.2020\СМО\[МАКС v8.xls]Лист2'!$AD114</f>
    </oc>
    <nc r="BH117">
      <f>'Y:\Документы ТФОМС\Комиссия по разработке ТПОМС\Протоколы\2020\Протокол №10\СМО\[МАКС.xls]Лист2'!$AD114</f>
    </nc>
  </rcc>
  <rcc rId="298449" sId="4">
    <oc r="BK117">
      <f>'D:\Documents\Маруся\+Работа\Комиссия по разработке ТПОМС\Протоколы\2020\Протокол №05 от 26.03.2020\СМО\[МАКС v8.xls]Лист2'!$AG260</f>
    </oc>
    <nc r="BK117">
      <f>'Y:\Документы ТФОМС\Комиссия по разработке ТПОМС\Протоколы\2020\Протокол №10\СМО\[МАКС.xls]Лист2'!$AG260</f>
    </nc>
  </rcc>
  <rcc rId="298450" sId="4">
    <oc r="BL117">
      <f>'D:\Documents\Маруся\+Работа\Комиссия по разработке ТПОМС\Протоколы\2020\Протокол №05 от 26.03.2020\СМО\[МАКС v8.xls]Лист2'!$AG114</f>
    </oc>
    <nc r="BL117">
      <f>'Y:\Документы ТФОМС\Комиссия по разработке ТПОМС\Протоколы\2020\Протокол №10\СМО\[МАКС.xls]Лист2'!$AG114</f>
    </nc>
  </rcc>
  <rcc rId="298451" sId="4">
    <oc r="BM117">
      <f>'D:\Documents\Маруся\+Работа\Комиссия по разработке ТПОМС\Протоколы\2020\Протокол №05 от 26.03.2020\СМО\[МАКС v8.xls]Лист2'!$AH260</f>
    </oc>
    <nc r="BM117">
      <f>'Y:\Документы ТФОМС\Комиссия по разработке ТПОМС\Протоколы\2020\Протокол №10\СМО\[МАКС.xls]Лист2'!$AH260</f>
    </nc>
  </rcc>
  <rcc rId="298452" sId="4">
    <oc r="BN117">
      <f>'D:\Documents\Маруся\+Работа\Комиссия по разработке ТПОМС\Протоколы\2020\Протокол №05 от 26.03.2020\СМО\[МАКС v8.xls]Лист2'!$AH114</f>
    </oc>
    <nc r="BN117">
      <f>'Y:\Документы ТФОМС\Комиссия по разработке ТПОМС\Протоколы\2020\Протокол №10\СМО\[МАКС.xls]Лист2'!$AH114</f>
    </nc>
  </rcc>
  <rcc rId="298453" sId="4">
    <oc r="BO117">
      <f>'D:\Documents\Маруся\+Работа\Комиссия по разработке ТПОМС\Протоколы\2020\Протокол №05 от 26.03.2020\СМО\[МАКС v8.xls]Лист2'!$AI260</f>
    </oc>
    <nc r="BO117">
      <f>'Y:\Документы ТФОМС\Комиссия по разработке ТПОМС\Протоколы\2020\Протокол №10\СМО\[МАКС.xls]Лист2'!$AI260</f>
    </nc>
  </rcc>
  <rcc rId="298454" sId="4">
    <oc r="BP117">
      <f>'D:\Documents\Маруся\+Работа\Комиссия по разработке ТПОМС\Протоколы\2020\Протокол №05 от 26.03.2020\СМО\[МАКС v8.xls]Лист2'!$AI114</f>
    </oc>
    <nc r="BP117">
      <f>'Y:\Документы ТФОМС\Комиссия по разработке ТПОМС\Протоколы\2020\Протокол №10\СМО\[МАКС.xls]Лист2'!$AI114</f>
    </nc>
  </rcc>
  <rcc rId="298455" sId="4">
    <oc r="BQ117">
      <f>'D:\Documents\Маруся\+Работа\Комиссия по разработке ТПОМС\Протоколы\2020\Протокол №05 от 26.03.2020\СМО\[МАКС v8.xls]Лист2'!$AM260</f>
    </oc>
    <nc r="BQ117">
      <f>'Y:\Документы ТФОМС\Комиссия по разработке ТПОМС\Протоколы\2020\Протокол №10\СМО\[МАКС.xls]Лист2'!$AM260</f>
    </nc>
  </rcc>
  <rcc rId="298456" sId="4">
    <oc r="BR117">
      <f>'D:\Documents\Маруся\+Работа\Комиссия по разработке ТПОМС\Протоколы\2020\Протокол №05 от 26.03.2020\СМО\[МАКС v8.xls]Лист2'!$AM114</f>
    </oc>
    <nc r="BR117">
      <f>'Y:\Документы ТФОМС\Комиссия по разработке ТПОМС\Протоколы\2020\Протокол №10\СМО\[МАКС.xls]Лист2'!$AM114</f>
    </nc>
  </rcc>
  <rcc rId="298457" sId="4">
    <oc r="BS117">
      <f>'D:\Documents\Маруся\+Работа\Комиссия по разработке ТПОМС\Протоколы\2020\Протокол №05 от 26.03.2020\СМО\[МАКС v8.xls]Лист2'!$AJ260</f>
    </oc>
    <nc r="BS117">
      <f>'Y:\Документы ТФОМС\Комиссия по разработке ТПОМС\Протоколы\2020\Протокол №10\СМО\[МАКС.xls]Лист2'!$AJ260</f>
    </nc>
  </rcc>
  <rcc rId="298458" sId="4">
    <oc r="BT117">
      <f>'D:\Documents\Маруся\+Работа\Комиссия по разработке ТПОМС\Протоколы\2020\Протокол №05 от 26.03.2020\СМО\[МАКС v8.xls]Лист2'!$AJ114</f>
    </oc>
    <nc r="BT117">
      <f>'Y:\Документы ТФОМС\Комиссия по разработке ТПОМС\Протоколы\2020\Протокол №10\СМО\[МАКС.xls]Лист2'!$AJ114</f>
    </nc>
  </rcc>
  <rcc rId="298459" sId="4">
    <oc r="BU117">
      <f>'D:\Documents\Маруся\+Работа\Комиссия по разработке ТПОМС\Протоколы\2020\Протокол №05 от 26.03.2020\СМО\[МАКС v8.xls]Лист2'!$AK260</f>
    </oc>
    <nc r="BU117">
      <f>'Y:\Документы ТФОМС\Комиссия по разработке ТПОМС\Протоколы\2020\Протокол №10\СМО\[МАКС.xls]Лист2'!$AK260</f>
    </nc>
  </rcc>
  <rcc rId="298460" sId="4">
    <oc r="BV117">
      <f>'D:\Documents\Маруся\+Работа\Комиссия по разработке ТПОМС\Протоколы\2020\Протокол №05 от 26.03.2020\СМО\[МАКС v8.xls]Лист2'!$AK114</f>
    </oc>
    <nc r="BV117">
      <f>'Y:\Документы ТФОМС\Комиссия по разработке ТПОМС\Протоколы\2020\Протокол №10\СМО\[МАКС.xls]Лист2'!$AK114</f>
    </nc>
  </rcc>
  <rcc rId="298461" sId="4">
    <oc r="BW117">
      <f>'D:\Documents\Маруся\+Работа\Комиссия по разработке ТПОМС\Протоколы\2020\Протокол №05 от 26.03.2020\СМО\[МАКС v8.xls]Лист2'!$AL260</f>
    </oc>
    <nc r="BW117">
      <f>'Y:\Документы ТФОМС\Комиссия по разработке ТПОМС\Протоколы\2020\Протокол №10\СМО\[МАКС.xls]Лист2'!$AL260</f>
    </nc>
  </rcc>
  <rcc rId="298462" sId="4">
    <oc r="BX117">
      <f>'D:\Documents\Маруся\+Работа\Комиссия по разработке ТПОМС\Протоколы\2020\Протокол №05 от 26.03.2020\СМО\[МАКС v8.xls]Лист2'!$AL114</f>
    </oc>
    <nc r="BX117">
      <f>'Y:\Документы ТФОМС\Комиссия по разработке ТПОМС\Протоколы\2020\Протокол №10\СМО\[МАКС.xls]Лист2'!$AL114</f>
    </nc>
  </rcc>
  <rcc rId="298463" sId="4">
    <oc r="BY117">
      <f>'D:\Documents\Маруся\+Работа\Комиссия по разработке ТПОМС\Протоколы\2020\Протокол №05 от 26.03.2020\СМО\[МАКС v8.xls]Лист2'!$AN260</f>
    </oc>
    <nc r="BY117">
      <f>'Y:\Документы ТФОМС\Комиссия по разработке ТПОМС\Протоколы\2020\Протокол №10\СМО\[МАКС.xls]Лист2'!$AN260</f>
    </nc>
  </rcc>
  <rcc rId="298464" sId="4">
    <oc r="BZ117">
      <f>'D:\Documents\Маруся\+Работа\Комиссия по разработке ТПОМС\Протоколы\2020\Протокол №05 от 26.03.2020\СМО\[МАКС v8.xls]Лист2'!$AN114</f>
    </oc>
    <nc r="BZ117">
      <f>'Y:\Документы ТФОМС\Комиссия по разработке ТПОМС\Протоколы\2020\Протокол №10\СМО\[МАКС.xls]Лист2'!$AN114</f>
    </nc>
  </rcc>
  <rcc rId="298465" sId="4">
    <oc r="CC117">
      <f>'D:\Documents\Маруся\+Работа\Комиссия по разработке ТПОМС\Протоколы\2020\Протокол №05 от 26.03.2020\СМО\[МАКС v8.xls]Лист2'!$AQ260</f>
    </oc>
    <nc r="CC117">
      <f>'Y:\Документы ТФОМС\Комиссия по разработке ТПОМС\Протоколы\2020\Протокол №10\СМО\[МАКС.xls]Лист2'!$AQ260</f>
    </nc>
  </rcc>
  <rcc rId="298466" sId="4">
    <oc r="CD117">
      <f>'D:\Documents\Маруся\+Работа\Комиссия по разработке ТПОМС\Протоколы\2020\Протокол №05 от 26.03.2020\СМО\[МАКС v8.xls]Лист2'!$AQ114</f>
    </oc>
    <nc r="CD117">
      <f>'Y:\Документы ТФОМС\Комиссия по разработке ТПОМС\Протоколы\2020\Протокол №10\СМО\[МАКС.xls]Лист2'!$AQ114</f>
    </nc>
  </rcc>
  <rcc rId="298467" sId="4">
    <oc r="CE117">
      <f>'D:\Documents\Маруся\+Работа\Комиссия по разработке ТПОМС\Протоколы\2020\Протокол №05 от 26.03.2020\СМО\[МАКС v8.xls]Лист2'!$AR260</f>
    </oc>
    <nc r="CE117">
      <f>'Y:\Документы ТФОМС\Комиссия по разработке ТПОМС\Протоколы\2020\Протокол №10\СМО\[МАКС.xls]Лист2'!$AR260</f>
    </nc>
  </rcc>
  <rcc rId="298468" sId="4">
    <oc r="CF117">
      <f>'D:\Documents\Маруся\+Работа\Комиссия по разработке ТПОМС\Протоколы\2020\Протокол №05 от 26.03.2020\СМО\[МАКС v8.xls]Лист2'!$AR114</f>
    </oc>
    <nc r="CF117">
      <f>'Y:\Документы ТФОМС\Комиссия по разработке ТПОМС\Протоколы\2020\Протокол №10\СМО\[МАКС.xls]Лист2'!$AR114</f>
    </nc>
  </rcc>
  <rcc rId="298469" sId="4">
    <oc r="CG117">
      <f>'D:\Documents\Маруся\+Работа\Комиссия по разработке ТПОМС\Протоколы\2020\Протокол №05 от 26.03.2020\СМО\[МАКС v8.xls]Лист2'!$AS260</f>
    </oc>
    <nc r="CG117">
      <f>'Y:\Документы ТФОМС\Комиссия по разработке ТПОМС\Протоколы\2020\Протокол №10\СМО\[МАКС.xls]Лист2'!$AS260</f>
    </nc>
  </rcc>
  <rcc rId="298470" sId="4">
    <oc r="CH117">
      <f>'D:\Documents\Маруся\+Работа\Комиссия по разработке ТПОМС\Протоколы\2020\Протокол №05 от 26.03.2020\СМО\[МАКС v8.xls]Лист2'!$AS114</f>
    </oc>
    <nc r="CH117">
      <f>'Y:\Документы ТФОМС\Комиссия по разработке ТПОМС\Протоколы\2020\Протокол №10\СМО\[МАКС.xls]Лист2'!$AS114</f>
    </nc>
  </rcc>
  <rcc rId="298471" sId="4">
    <oc r="CI117">
      <f>'D:\Documents\Маруся\+Работа\Комиссия по разработке ТПОМС\Протоколы\2020\Протокол №05 от 26.03.2020\СМО\[МАКС v8.xls]Лист2'!$AW260</f>
    </oc>
    <nc r="CI117">
      <f>'Y:\Документы ТФОМС\Комиссия по разработке ТПОМС\Протоколы\2020\Протокол №10\СМО\[МАКС.xls]Лист2'!$AW260</f>
    </nc>
  </rcc>
  <rcc rId="298472" sId="4">
    <oc r="CJ117">
      <f>'D:\Documents\Маруся\+Работа\Комиссия по разработке ТПОМС\Протоколы\2020\Протокол №05 от 26.03.2020\СМО\[МАКС v8.xls]Лист2'!$AW114</f>
    </oc>
    <nc r="CJ117">
      <f>'Y:\Документы ТФОМС\Комиссия по разработке ТПОМС\Протоколы\2020\Протокол №10\СМО\[МАКС.xls]Лист2'!$AW114</f>
    </nc>
  </rcc>
  <rcc rId="298473" sId="4">
    <oc r="CK117">
      <f>'D:\Documents\Маруся\+Работа\Комиссия по разработке ТПОМС\Протоколы\2020\Протокол №05 от 26.03.2020\СМО\[МАКС v8.xls]Лист2'!$AT260</f>
    </oc>
    <nc r="CK117">
      <f>'Y:\Документы ТФОМС\Комиссия по разработке ТПОМС\Протоколы\2020\Протокол №10\СМО\[МАКС.xls]Лист2'!$AT260</f>
    </nc>
  </rcc>
  <rcc rId="298474" sId="4">
    <oc r="CL117">
      <f>'D:\Documents\Маруся\+Работа\Комиссия по разработке ТПОМС\Протоколы\2020\Протокол №05 от 26.03.2020\СМО\[МАКС v8.xls]Лист2'!$AT114</f>
    </oc>
    <nc r="CL117">
      <f>'Y:\Документы ТФОМС\Комиссия по разработке ТПОМС\Протоколы\2020\Протокол №10\СМО\[МАКС.xls]Лист2'!$AT114</f>
    </nc>
  </rcc>
  <rcc rId="298475" sId="4">
    <oc r="CM117">
      <f>'D:\Documents\Маруся\+Работа\Комиссия по разработке ТПОМС\Протоколы\2020\Протокол №05 от 26.03.2020\СМО\[МАКС v8.xls]Лист2'!$AU260</f>
    </oc>
    <nc r="CM117">
      <f>'Y:\Документы ТФОМС\Комиссия по разработке ТПОМС\Протоколы\2020\Протокол №10\СМО\[МАКС.xls]Лист2'!$AU260</f>
    </nc>
  </rcc>
  <rcc rId="298476" sId="4">
    <oc r="CN117">
      <f>'D:\Documents\Маруся\+Работа\Комиссия по разработке ТПОМС\Протоколы\2020\Протокол №05 от 26.03.2020\СМО\[МАКС v8.xls]Лист2'!$AU114</f>
    </oc>
    <nc r="CN117">
      <f>'Y:\Документы ТФОМС\Комиссия по разработке ТПОМС\Протоколы\2020\Протокол №10\СМО\[МАКС.xls]Лист2'!$AU114</f>
    </nc>
  </rcc>
  <rcc rId="298477" sId="4">
    <oc r="CO117">
      <f>'D:\Documents\Маруся\+Работа\Комиссия по разработке ТПОМС\Протоколы\2020\Протокол №05 от 26.03.2020\СМО\[МАКС v8.xls]Лист2'!$AV260</f>
    </oc>
    <nc r="CO117">
      <f>'Y:\Документы ТФОМС\Комиссия по разработке ТПОМС\Протоколы\2020\Протокол №10\СМО\[МАКС.xls]Лист2'!$AV260</f>
    </nc>
  </rcc>
  <rcc rId="298478" sId="4">
    <oc r="CP117">
      <f>'D:\Documents\Маруся\+Работа\Комиссия по разработке ТПОМС\Протоколы\2020\Протокол №05 от 26.03.2020\СМО\[МАКС v8.xls]Лист2'!$AV114</f>
    </oc>
    <nc r="CP117">
      <f>'Y:\Документы ТФОМС\Комиссия по разработке ТПОМС\Протоколы\2020\Протокол №10\СМО\[МАКС.xls]Лист2'!$AV114</f>
    </nc>
  </rcc>
  <rcc rId="298479" sId="4">
    <oc r="CQ117">
      <f>'D:\Documents\Маруся\+Работа\Комиссия по разработке ТПОМС\Протоколы\2020\Протокол №05 от 26.03.2020\СМО\[МАКС v8.xls]Лист2'!$AX260</f>
    </oc>
    <nc r="CQ117">
      <f>'Y:\Документы ТФОМС\Комиссия по разработке ТПОМС\Протоколы\2020\Протокол №10\СМО\[МАКС.xls]Лист2'!$AX260</f>
    </nc>
  </rcc>
  <rcc rId="298480" sId="4">
    <oc r="CR117">
      <f>'D:\Documents\Маруся\+Работа\Комиссия по разработке ТПОМС\Протоколы\2020\Протокол №05 от 26.03.2020\СМО\[МАКС v8.xls]Лист2'!$AX114</f>
    </oc>
    <nc r="CR117">
      <f>'Y:\Документы ТФОМС\Комиссия по разработке ТПОМС\Протоколы\2020\Протокол №10\СМО\[МАКС.xls]Лист2'!$AX114</f>
    </nc>
  </rcc>
  <rcc rId="298481" sId="4">
    <oc r="AA118">
      <f>'D:\Documents\Маруся\+Работа\Комиссия по разработке ТПОМС\Протоколы\2020\Протокол №05 от 26.03.2020\СМО\[МАКС v8.xls]Лист2'!$M261</f>
    </oc>
    <nc r="AA118">
      <f>'Y:\Документы ТФОМС\Комиссия по разработке ТПОМС\Протоколы\2020\Протокол №10\СМО\[МАКС.xls]Лист2'!$M261</f>
    </nc>
  </rcc>
  <rcc rId="298482" sId="4">
    <oc r="AB118">
      <f>'D:\Documents\Маруся\+Работа\Комиссия по разработке ТПОМС\Протоколы\2020\Протокол №05 от 26.03.2020\СМО\[МАКС v8.xls]Лист2'!$M115</f>
    </oc>
    <nc r="AB118">
      <f>'Y:\Документы ТФОМС\Комиссия по разработке ТПОМС\Протоколы\2020\Протокол №10\СМО\[МАКС.xls]Лист2'!$M115</f>
    </nc>
  </rcc>
  <rcc rId="298483" sId="4">
    <oc r="AC118">
      <f>'D:\Documents\Маруся\+Работа\Комиссия по разработке ТПОМС\Протоколы\2020\Протокол №05 от 26.03.2020\СМО\[МАКС v8.xls]Лист2'!$N261</f>
    </oc>
    <nc r="AC118">
      <f>'Y:\Документы ТФОМС\Комиссия по разработке ТПОМС\Протоколы\2020\Протокол №10\СМО\[МАКС.xls]Лист2'!$N261</f>
    </nc>
  </rcc>
  <rcc rId="298484" sId="4">
    <oc r="AD118">
      <f>'D:\Documents\Маруся\+Работа\Комиссия по разработке ТПОМС\Протоколы\2020\Протокол №05 от 26.03.2020\СМО\[МАКС v8.xls]Лист2'!$N115</f>
    </oc>
    <nc r="AD118">
      <f>'Y:\Документы ТФОМС\Комиссия по разработке ТПОМС\Протоколы\2020\Протокол №10\СМО\[МАКС.xls]Лист2'!$N115</f>
    </nc>
  </rcc>
  <rcc rId="298485" sId="4">
    <oc r="AE118">
      <f>'D:\Documents\Маруся\+Работа\Комиссия по разработке ТПОМС\Протоколы\2020\Протокол №05 от 26.03.2020\СМО\[МАКС v8.xls]Лист2'!$O261</f>
    </oc>
    <nc r="AE118">
      <f>'Y:\Документы ТФОМС\Комиссия по разработке ТПОМС\Протоколы\2020\Протокол №10\СМО\[МАКС.xls]Лист2'!$O261</f>
    </nc>
  </rcc>
  <rcc rId="298486" sId="4">
    <oc r="AF118">
      <f>'D:\Documents\Маруся\+Работа\Комиссия по разработке ТПОМС\Протоколы\2020\Протокол №05 от 26.03.2020\СМО\[МАКС v8.xls]Лист2'!$O115</f>
    </oc>
    <nc r="AF118">
      <f>'Y:\Документы ТФОМС\Комиссия по разработке ТПОМС\Протоколы\2020\Протокол №10\СМО\[МАКС.xls]Лист2'!$O115</f>
    </nc>
  </rcc>
  <rcc rId="298487" sId="4">
    <oc r="AG118">
      <f>'D:\Documents\Маруся\+Работа\Комиссия по разработке ТПОМС\Протоколы\2020\Протокол №05 от 26.03.2020\СМО\[МАКС v8.xls]Лист2'!$S261</f>
    </oc>
    <nc r="AG118">
      <f>'Y:\Документы ТФОМС\Комиссия по разработке ТПОМС\Протоколы\2020\Протокол №10\СМО\[МАКС.xls]Лист2'!$S261</f>
    </nc>
  </rcc>
  <rcc rId="298488" sId="4">
    <oc r="AH118">
      <f>'D:\Documents\Маруся\+Работа\Комиссия по разработке ТПОМС\Протоколы\2020\Протокол №05 от 26.03.2020\СМО\[МАКС v8.xls]Лист2'!$S115</f>
    </oc>
    <nc r="AH118">
      <f>'Y:\Документы ТФОМС\Комиссия по разработке ТПОМС\Протоколы\2020\Протокол №10\СМО\[МАКС.xls]Лист2'!$S115</f>
    </nc>
  </rcc>
  <rcc rId="298489" sId="4">
    <oc r="AI118">
      <f>'D:\Documents\Маруся\+Работа\Комиссия по разработке ТПОМС\Протоколы\2020\Протокол №05 от 26.03.2020\СМО\[МАКС v8.xls]Лист2'!$P261</f>
    </oc>
    <nc r="AI118">
      <f>'Y:\Документы ТФОМС\Комиссия по разработке ТПОМС\Протоколы\2020\Протокол №10\СМО\[МАКС.xls]Лист2'!$P261</f>
    </nc>
  </rcc>
  <rcc rId="298490" sId="4">
    <oc r="AJ118">
      <f>'D:\Documents\Маруся\+Работа\Комиссия по разработке ТПОМС\Протоколы\2020\Протокол №05 от 26.03.2020\СМО\[МАКС v8.xls]Лист2'!$P115</f>
    </oc>
    <nc r="AJ118">
      <f>'Y:\Документы ТФОМС\Комиссия по разработке ТПОМС\Протоколы\2020\Протокол №10\СМО\[МАКС.xls]Лист2'!$P115</f>
    </nc>
  </rcc>
  <rcc rId="298491" sId="4">
    <oc r="AK118">
      <f>'D:\Documents\Маруся\+Работа\Комиссия по разработке ТПОМС\Протоколы\2020\Протокол №05 от 26.03.2020\СМО\[МАКС v8.xls]Лист2'!$Q261</f>
    </oc>
    <nc r="AK118">
      <f>'Y:\Документы ТФОМС\Комиссия по разработке ТПОМС\Протоколы\2020\Протокол №10\СМО\[МАКС.xls]Лист2'!$Q261</f>
    </nc>
  </rcc>
  <rcc rId="298492" sId="4">
    <oc r="AL118">
      <f>'D:\Documents\Маруся\+Работа\Комиссия по разработке ТПОМС\Протоколы\2020\Протокол №05 от 26.03.2020\СМО\[МАКС v8.xls]Лист2'!$Q115</f>
    </oc>
    <nc r="AL118">
      <f>'Y:\Документы ТФОМС\Комиссия по разработке ТПОМС\Протоколы\2020\Протокол №10\СМО\[МАКС.xls]Лист2'!$Q115</f>
    </nc>
  </rcc>
  <rcc rId="298493" sId="4">
    <oc r="AM118">
      <f>'D:\Documents\Маруся\+Работа\Комиссия по разработке ТПОМС\Протоколы\2020\Протокол №05 от 26.03.2020\СМО\[МАКС v8.xls]Лист2'!$R261</f>
    </oc>
    <nc r="AM118">
      <f>'Y:\Документы ТФОМС\Комиссия по разработке ТПОМС\Протоколы\2020\Протокол №10\СМО\[МАКС.xls]Лист2'!$R261</f>
    </nc>
  </rcc>
  <rcc rId="298494" sId="4">
    <oc r="AN118">
      <f>'D:\Documents\Маруся\+Работа\Комиссия по разработке ТПОМС\Протоколы\2020\Протокол №05 от 26.03.2020\СМО\[МАКС v8.xls]Лист2'!$R115</f>
    </oc>
    <nc r="AN118">
      <f>'Y:\Документы ТФОМС\Комиссия по разработке ТПОМС\Протоколы\2020\Протокол №10\СМО\[МАКС.xls]Лист2'!$R115</f>
    </nc>
  </rcc>
  <rcc rId="298495" sId="4">
    <oc r="AO118">
      <f>'D:\Documents\Маруся\+Работа\Комиссия по разработке ТПОМС\Протоколы\2020\Протокол №05 от 26.03.2020\СМО\[МАКС v8.xls]Лист2'!$T261</f>
    </oc>
    <nc r="AO118">
      <f>'Y:\Документы ТФОМС\Комиссия по разработке ТПОМС\Протоколы\2020\Протокол №10\СМО\[МАКС.xls]Лист2'!$T261</f>
    </nc>
  </rcc>
  <rcc rId="298496" sId="4">
    <oc r="AP118">
      <f>'D:\Documents\Маруся\+Работа\Комиссия по разработке ТПОМС\Протоколы\2020\Протокол №05 от 26.03.2020\СМО\[МАКС v8.xls]Лист2'!$T115</f>
    </oc>
    <nc r="AP118">
      <f>'Y:\Документы ТФОМС\Комиссия по разработке ТПОМС\Протоколы\2020\Протокол №10\СМО\[МАКС.xls]Лист2'!$T115</f>
    </nc>
  </rcc>
  <rcc rId="298497" sId="4">
    <oc r="AS118">
      <f>'D:\Documents\Маруся\+Работа\Комиссия по разработке ТПОМС\Протоколы\2020\Протокол №05 от 26.03.2020\СМО\[МАКС v8.xls]Лист2'!$W261</f>
    </oc>
    <nc r="AS118">
      <f>'Y:\Документы ТФОМС\Комиссия по разработке ТПОМС\Протоколы\2020\Протокол №10\СМО\[МАКС.xls]Лист2'!$W261</f>
    </nc>
  </rcc>
  <rcc rId="298498" sId="4">
    <oc r="AT118">
      <f>'D:\Documents\Маруся\+Работа\Комиссия по разработке ТПОМС\Протоколы\2020\Протокол №05 от 26.03.2020\СМО\[МАКС v8.xls]Лист2'!$W115</f>
    </oc>
    <nc r="AT118">
      <f>'Y:\Документы ТФОМС\Комиссия по разработке ТПОМС\Протоколы\2020\Протокол №10\СМО\[МАКС.xls]Лист2'!$W115</f>
    </nc>
  </rcc>
  <rcc rId="298499" sId="4">
    <oc r="AU118">
      <f>'D:\Documents\Маруся\+Работа\Комиссия по разработке ТПОМС\Протоколы\2020\Протокол №05 от 26.03.2020\СМО\[МАКС v8.xls]Лист2'!$X261</f>
    </oc>
    <nc r="AU118">
      <f>'Y:\Документы ТФОМС\Комиссия по разработке ТПОМС\Протоколы\2020\Протокол №10\СМО\[МАКС.xls]Лист2'!$X261</f>
    </nc>
  </rcc>
  <rcc rId="298500" sId="4">
    <oc r="AV118">
      <f>'D:\Documents\Маруся\+Работа\Комиссия по разработке ТПОМС\Протоколы\2020\Протокол №05 от 26.03.2020\СМО\[МАКС v8.xls]Лист2'!$X115</f>
    </oc>
    <nc r="AV118">
      <f>'Y:\Документы ТФОМС\Комиссия по разработке ТПОМС\Протоколы\2020\Протокол №10\СМО\[МАКС.xls]Лист2'!$X115</f>
    </nc>
  </rcc>
  <rcc rId="298501" sId="4">
    <oc r="AW118">
      <f>'D:\Documents\Маруся\+Работа\Комиссия по разработке ТПОМС\Протоколы\2020\Протокол №05 от 26.03.2020\СМО\[МАКС v8.xls]Лист2'!$Y261</f>
    </oc>
    <nc r="AW118">
      <f>'Y:\Документы ТФОМС\Комиссия по разработке ТПОМС\Протоколы\2020\Протокол №10\СМО\[МАКС.xls]Лист2'!$Y261</f>
    </nc>
  </rcc>
  <rcc rId="298502" sId="4">
    <oc r="AX118">
      <f>'D:\Documents\Маруся\+Работа\Комиссия по разработке ТПОМС\Протоколы\2020\Протокол №05 от 26.03.2020\СМО\[МАКС v8.xls]Лист2'!$Y115</f>
    </oc>
    <nc r="AX118">
      <f>'Y:\Документы ТФОМС\Комиссия по разработке ТПОМС\Протоколы\2020\Протокол №10\СМО\[МАКС.xls]Лист2'!$Y115</f>
    </nc>
  </rcc>
  <rcc rId="298503" sId="4">
    <oc r="AY118">
      <f>'D:\Documents\Маруся\+Работа\Комиссия по разработке ТПОМС\Протоколы\2020\Протокол №05 от 26.03.2020\СМО\[МАКС v8.xls]Лист2'!$AC261</f>
    </oc>
    <nc r="AY118">
      <f>'Y:\Документы ТФОМС\Комиссия по разработке ТПОМС\Протоколы\2020\Протокол №10\СМО\[МАКС.xls]Лист2'!$AC261</f>
    </nc>
  </rcc>
  <rcc rId="298504" sId="4">
    <oc r="AZ118">
      <f>'D:\Documents\Маруся\+Работа\Комиссия по разработке ТПОМС\Протоколы\2020\Протокол №05 от 26.03.2020\СМО\[МАКС v8.xls]Лист2'!$AC115</f>
    </oc>
    <nc r="AZ118">
      <f>'Y:\Документы ТФОМС\Комиссия по разработке ТПОМС\Протоколы\2020\Протокол №10\СМО\[МАКС.xls]Лист2'!$AC115</f>
    </nc>
  </rcc>
  <rcc rId="298505" sId="4">
    <oc r="BA118">
      <f>'D:\Documents\Маруся\+Работа\Комиссия по разработке ТПОМС\Протоколы\2020\Протокол №05 от 26.03.2020\СМО\[МАКС v8.xls]Лист2'!$Z261</f>
    </oc>
    <nc r="BA118">
      <f>'Y:\Документы ТФОМС\Комиссия по разработке ТПОМС\Протоколы\2020\Протокол №10\СМО\[МАКС.xls]Лист2'!$Z261</f>
    </nc>
  </rcc>
  <rcc rId="298506" sId="4">
    <oc r="BB118">
      <f>'D:\Documents\Маруся\+Работа\Комиссия по разработке ТПОМС\Протоколы\2020\Протокол №05 от 26.03.2020\СМО\[МАКС v8.xls]Лист2'!$Z115</f>
    </oc>
    <nc r="BB118">
      <f>'Y:\Документы ТФОМС\Комиссия по разработке ТПОМС\Протоколы\2020\Протокол №10\СМО\[МАКС.xls]Лист2'!$Z115</f>
    </nc>
  </rcc>
  <rcc rId="298507" sId="4">
    <oc r="BC118">
      <f>'D:\Documents\Маруся\+Работа\Комиссия по разработке ТПОМС\Протоколы\2020\Протокол №05 от 26.03.2020\СМО\[МАКС v8.xls]Лист2'!$AA261</f>
    </oc>
    <nc r="BC118">
      <f>'Y:\Документы ТФОМС\Комиссия по разработке ТПОМС\Протоколы\2020\Протокол №10\СМО\[МАКС.xls]Лист2'!$AA261</f>
    </nc>
  </rcc>
  <rcc rId="298508" sId="4">
    <oc r="BD118">
      <f>'D:\Documents\Маруся\+Работа\Комиссия по разработке ТПОМС\Протоколы\2020\Протокол №05 от 26.03.2020\СМО\[МАКС v8.xls]Лист2'!$AA115</f>
    </oc>
    <nc r="BD118">
      <f>'Y:\Документы ТФОМС\Комиссия по разработке ТПОМС\Протоколы\2020\Протокол №10\СМО\[МАКС.xls]Лист2'!$AA115</f>
    </nc>
  </rcc>
  <rcc rId="298509" sId="4">
    <oc r="BE118">
      <f>'D:\Documents\Маруся\+Работа\Комиссия по разработке ТПОМС\Протоколы\2020\Протокол №05 от 26.03.2020\СМО\[МАКС v8.xls]Лист2'!$AB261</f>
    </oc>
    <nc r="BE118">
      <f>'Y:\Документы ТФОМС\Комиссия по разработке ТПОМС\Протоколы\2020\Протокол №10\СМО\[МАКС.xls]Лист2'!$AB261</f>
    </nc>
  </rcc>
  <rcc rId="298510" sId="4">
    <oc r="BF118">
      <f>'D:\Documents\Маруся\+Работа\Комиссия по разработке ТПОМС\Протоколы\2020\Протокол №05 от 26.03.2020\СМО\[МАКС v8.xls]Лист2'!$AB115</f>
    </oc>
    <nc r="BF118">
      <f>'Y:\Документы ТФОМС\Комиссия по разработке ТПОМС\Протоколы\2020\Протокол №10\СМО\[МАКС.xls]Лист2'!$AB115</f>
    </nc>
  </rcc>
  <rcc rId="298511" sId="4">
    <oc r="BG118">
      <f>'D:\Documents\Маруся\+Работа\Комиссия по разработке ТПОМС\Протоколы\2020\Протокол №05 от 26.03.2020\СМО\[МАКС v8.xls]Лист2'!$AD261</f>
    </oc>
    <nc r="BG118">
      <f>'Y:\Документы ТФОМС\Комиссия по разработке ТПОМС\Протоколы\2020\Протокол №10\СМО\[МАКС.xls]Лист2'!$AD261</f>
    </nc>
  </rcc>
  <rcc rId="298512" sId="4">
    <oc r="BH118">
      <f>'D:\Documents\Маруся\+Работа\Комиссия по разработке ТПОМС\Протоколы\2020\Протокол №05 от 26.03.2020\СМО\[МАКС v8.xls]Лист2'!$AD115</f>
    </oc>
    <nc r="BH118">
      <f>'Y:\Документы ТФОМС\Комиссия по разработке ТПОМС\Протоколы\2020\Протокол №10\СМО\[МАКС.xls]Лист2'!$AD115</f>
    </nc>
  </rcc>
  <rcc rId="298513" sId="4">
    <oc r="BK118">
      <f>'D:\Documents\Маруся\+Работа\Комиссия по разработке ТПОМС\Протоколы\2020\Протокол №05 от 26.03.2020\СМО\[МАКС v8.xls]Лист2'!$AG261</f>
    </oc>
    <nc r="BK118">
      <f>'Y:\Документы ТФОМС\Комиссия по разработке ТПОМС\Протоколы\2020\Протокол №10\СМО\[МАКС.xls]Лист2'!$AG261</f>
    </nc>
  </rcc>
  <rcc rId="298514" sId="4">
    <oc r="BL118">
      <f>'D:\Documents\Маруся\+Работа\Комиссия по разработке ТПОМС\Протоколы\2020\Протокол №05 от 26.03.2020\СМО\[МАКС v8.xls]Лист2'!$AG115</f>
    </oc>
    <nc r="BL118">
      <f>'Y:\Документы ТФОМС\Комиссия по разработке ТПОМС\Протоколы\2020\Протокол №10\СМО\[МАКС.xls]Лист2'!$AG115</f>
    </nc>
  </rcc>
  <rcc rId="298515" sId="4">
    <oc r="BM118">
      <f>'D:\Documents\Маруся\+Работа\Комиссия по разработке ТПОМС\Протоколы\2020\Протокол №05 от 26.03.2020\СМО\[МАКС v8.xls]Лист2'!$AH261</f>
    </oc>
    <nc r="BM118">
      <f>'Y:\Документы ТФОМС\Комиссия по разработке ТПОМС\Протоколы\2020\Протокол №10\СМО\[МАКС.xls]Лист2'!$AH261</f>
    </nc>
  </rcc>
  <rcc rId="298516" sId="4">
    <oc r="BN118">
      <f>'D:\Documents\Маруся\+Работа\Комиссия по разработке ТПОМС\Протоколы\2020\Протокол №05 от 26.03.2020\СМО\[МАКС v8.xls]Лист2'!$AH115</f>
    </oc>
    <nc r="BN118">
      <f>'Y:\Документы ТФОМС\Комиссия по разработке ТПОМС\Протоколы\2020\Протокол №10\СМО\[МАКС.xls]Лист2'!$AH115</f>
    </nc>
  </rcc>
  <rcc rId="298517" sId="4">
    <oc r="BO118">
      <f>'D:\Documents\Маруся\+Работа\Комиссия по разработке ТПОМС\Протоколы\2020\Протокол №05 от 26.03.2020\СМО\[МАКС v8.xls]Лист2'!$AI261</f>
    </oc>
    <nc r="BO118">
      <f>'Y:\Документы ТФОМС\Комиссия по разработке ТПОМС\Протоколы\2020\Протокол №10\СМО\[МАКС.xls]Лист2'!$AI261</f>
    </nc>
  </rcc>
  <rcc rId="298518" sId="4">
    <oc r="BP118">
      <f>'D:\Documents\Маруся\+Работа\Комиссия по разработке ТПОМС\Протоколы\2020\Протокол №05 от 26.03.2020\СМО\[МАКС v8.xls]Лист2'!$AI115</f>
    </oc>
    <nc r="BP118">
      <f>'Y:\Документы ТФОМС\Комиссия по разработке ТПОМС\Протоколы\2020\Протокол №10\СМО\[МАКС.xls]Лист2'!$AI115</f>
    </nc>
  </rcc>
  <rcc rId="298519" sId="4">
    <oc r="BQ118">
      <f>'D:\Documents\Маруся\+Работа\Комиссия по разработке ТПОМС\Протоколы\2020\Протокол №05 от 26.03.2020\СМО\[МАКС v8.xls]Лист2'!$AM261</f>
    </oc>
    <nc r="BQ118">
      <f>'Y:\Документы ТФОМС\Комиссия по разработке ТПОМС\Протоколы\2020\Протокол №10\СМО\[МАКС.xls]Лист2'!$AM261</f>
    </nc>
  </rcc>
  <rcc rId="298520" sId="4">
    <oc r="BR118">
      <f>'D:\Documents\Маруся\+Работа\Комиссия по разработке ТПОМС\Протоколы\2020\Протокол №05 от 26.03.2020\СМО\[МАКС v8.xls]Лист2'!$AM115</f>
    </oc>
    <nc r="BR118">
      <f>'Y:\Документы ТФОМС\Комиссия по разработке ТПОМС\Протоколы\2020\Протокол №10\СМО\[МАКС.xls]Лист2'!$AM115</f>
    </nc>
  </rcc>
  <rcc rId="298521" sId="4">
    <oc r="BS118">
      <f>'D:\Documents\Маруся\+Работа\Комиссия по разработке ТПОМС\Протоколы\2020\Протокол №05 от 26.03.2020\СМО\[МАКС v8.xls]Лист2'!$AJ261</f>
    </oc>
    <nc r="BS118">
      <f>'Y:\Документы ТФОМС\Комиссия по разработке ТПОМС\Протоколы\2020\Протокол №10\СМО\[МАКС.xls]Лист2'!$AJ261</f>
    </nc>
  </rcc>
  <rcc rId="298522" sId="4">
    <oc r="BT118">
      <f>'D:\Documents\Маруся\+Работа\Комиссия по разработке ТПОМС\Протоколы\2020\Протокол №05 от 26.03.2020\СМО\[МАКС v8.xls]Лист2'!$AJ115</f>
    </oc>
    <nc r="BT118">
      <f>'Y:\Документы ТФОМС\Комиссия по разработке ТПОМС\Протоколы\2020\Протокол №10\СМО\[МАКС.xls]Лист2'!$AJ115</f>
    </nc>
  </rcc>
  <rcc rId="298523" sId="4">
    <oc r="BU118">
      <f>'D:\Documents\Маруся\+Работа\Комиссия по разработке ТПОМС\Протоколы\2020\Протокол №05 от 26.03.2020\СМО\[МАКС v8.xls]Лист2'!$AK261</f>
    </oc>
    <nc r="BU118">
      <f>'Y:\Документы ТФОМС\Комиссия по разработке ТПОМС\Протоколы\2020\Протокол №10\СМО\[МАКС.xls]Лист2'!$AK261</f>
    </nc>
  </rcc>
  <rcc rId="298524" sId="4">
    <oc r="BV118">
      <f>'D:\Documents\Маруся\+Работа\Комиссия по разработке ТПОМС\Протоколы\2020\Протокол №05 от 26.03.2020\СМО\[МАКС v8.xls]Лист2'!$AK115</f>
    </oc>
    <nc r="BV118">
      <f>'Y:\Документы ТФОМС\Комиссия по разработке ТПОМС\Протоколы\2020\Протокол №10\СМО\[МАКС.xls]Лист2'!$AK115</f>
    </nc>
  </rcc>
  <rcc rId="298525" sId="4">
    <oc r="BW118">
      <f>'D:\Documents\Маруся\+Работа\Комиссия по разработке ТПОМС\Протоколы\2020\Протокол №05 от 26.03.2020\СМО\[МАКС v8.xls]Лист2'!$AL261</f>
    </oc>
    <nc r="BW118">
      <f>'Y:\Документы ТФОМС\Комиссия по разработке ТПОМС\Протоколы\2020\Протокол №10\СМО\[МАКС.xls]Лист2'!$AL261</f>
    </nc>
  </rcc>
  <rcc rId="298526" sId="4">
    <oc r="BX118">
      <f>'D:\Documents\Маруся\+Работа\Комиссия по разработке ТПОМС\Протоколы\2020\Протокол №05 от 26.03.2020\СМО\[МАКС v8.xls]Лист2'!$AL115</f>
    </oc>
    <nc r="BX118">
      <f>'Y:\Документы ТФОМС\Комиссия по разработке ТПОМС\Протоколы\2020\Протокол №10\СМО\[МАКС.xls]Лист2'!$AL115</f>
    </nc>
  </rcc>
  <rcc rId="298527" sId="4">
    <oc r="BY118">
      <f>'D:\Documents\Маруся\+Работа\Комиссия по разработке ТПОМС\Протоколы\2020\Протокол №05 от 26.03.2020\СМО\[МАКС v8.xls]Лист2'!$AN261</f>
    </oc>
    <nc r="BY118">
      <f>'Y:\Документы ТФОМС\Комиссия по разработке ТПОМС\Протоколы\2020\Протокол №10\СМО\[МАКС.xls]Лист2'!$AN261</f>
    </nc>
  </rcc>
  <rcc rId="298528" sId="4">
    <oc r="BZ118">
      <f>'D:\Documents\Маруся\+Работа\Комиссия по разработке ТПОМС\Протоколы\2020\Протокол №05 от 26.03.2020\СМО\[МАКС v8.xls]Лист2'!$AN115</f>
    </oc>
    <nc r="BZ118">
      <f>'Y:\Документы ТФОМС\Комиссия по разработке ТПОМС\Протоколы\2020\Протокол №10\СМО\[МАКС.xls]Лист2'!$AN115</f>
    </nc>
  </rcc>
  <rcc rId="298529" sId="4">
    <oc r="CC118">
      <f>'D:\Documents\Маруся\+Работа\Комиссия по разработке ТПОМС\Протоколы\2020\Протокол №05 от 26.03.2020\СМО\[МАКС v8.xls]Лист2'!$AQ261</f>
    </oc>
    <nc r="CC118">
      <f>'Y:\Документы ТФОМС\Комиссия по разработке ТПОМС\Протоколы\2020\Протокол №10\СМО\[МАКС.xls]Лист2'!$AQ261</f>
    </nc>
  </rcc>
  <rcc rId="298530" sId="4">
    <oc r="CD118">
      <f>'D:\Documents\Маруся\+Работа\Комиссия по разработке ТПОМС\Протоколы\2020\Протокол №05 от 26.03.2020\СМО\[МАКС v8.xls]Лист2'!$AQ115</f>
    </oc>
    <nc r="CD118">
      <f>'Y:\Документы ТФОМС\Комиссия по разработке ТПОМС\Протоколы\2020\Протокол №10\СМО\[МАКС.xls]Лист2'!$AQ115</f>
    </nc>
  </rcc>
  <rcc rId="298531" sId="4">
    <oc r="CE118">
      <f>'D:\Documents\Маруся\+Работа\Комиссия по разработке ТПОМС\Протоколы\2020\Протокол №05 от 26.03.2020\СМО\[МАКС v8.xls]Лист2'!$AR261</f>
    </oc>
    <nc r="CE118">
      <f>'Y:\Документы ТФОМС\Комиссия по разработке ТПОМС\Протоколы\2020\Протокол №10\СМО\[МАКС.xls]Лист2'!$AR261</f>
    </nc>
  </rcc>
  <rcc rId="298532" sId="4">
    <oc r="CF118">
      <f>'D:\Documents\Маруся\+Работа\Комиссия по разработке ТПОМС\Протоколы\2020\Протокол №05 от 26.03.2020\СМО\[МАКС v8.xls]Лист2'!$AR115</f>
    </oc>
    <nc r="CF118">
      <f>'Y:\Документы ТФОМС\Комиссия по разработке ТПОМС\Протоколы\2020\Протокол №10\СМО\[МАКС.xls]Лист2'!$AR115</f>
    </nc>
  </rcc>
  <rcc rId="298533" sId="4">
    <oc r="CG118">
      <f>'D:\Documents\Маруся\+Работа\Комиссия по разработке ТПОМС\Протоколы\2020\Протокол №05 от 26.03.2020\СМО\[МАКС v8.xls]Лист2'!$AS261</f>
    </oc>
    <nc r="CG118">
      <f>'Y:\Документы ТФОМС\Комиссия по разработке ТПОМС\Протоколы\2020\Протокол №10\СМО\[МАКС.xls]Лист2'!$AS261</f>
    </nc>
  </rcc>
  <rcc rId="298534" sId="4">
    <oc r="CH118">
      <f>'D:\Documents\Маруся\+Работа\Комиссия по разработке ТПОМС\Протоколы\2020\Протокол №05 от 26.03.2020\СМО\[МАКС v8.xls]Лист2'!$AS115</f>
    </oc>
    <nc r="CH118">
      <f>'Y:\Документы ТФОМС\Комиссия по разработке ТПОМС\Протоколы\2020\Протокол №10\СМО\[МАКС.xls]Лист2'!$AS115</f>
    </nc>
  </rcc>
  <rcc rId="298535" sId="4">
    <oc r="CI118">
      <f>'D:\Documents\Маруся\+Работа\Комиссия по разработке ТПОМС\Протоколы\2020\Протокол №05 от 26.03.2020\СМО\[МАКС v8.xls]Лист2'!$AW261</f>
    </oc>
    <nc r="CI118">
      <f>'Y:\Документы ТФОМС\Комиссия по разработке ТПОМС\Протоколы\2020\Протокол №10\СМО\[МАКС.xls]Лист2'!$AW261</f>
    </nc>
  </rcc>
  <rcc rId="298536" sId="4">
    <oc r="CJ118">
      <f>'D:\Documents\Маруся\+Работа\Комиссия по разработке ТПОМС\Протоколы\2020\Протокол №05 от 26.03.2020\СМО\[МАКС v8.xls]Лист2'!$AW115</f>
    </oc>
    <nc r="CJ118">
      <f>'Y:\Документы ТФОМС\Комиссия по разработке ТПОМС\Протоколы\2020\Протокол №10\СМО\[МАКС.xls]Лист2'!$AW115</f>
    </nc>
  </rcc>
  <rcc rId="298537" sId="4">
    <oc r="CK118">
      <f>'D:\Documents\Маруся\+Работа\Комиссия по разработке ТПОМС\Протоколы\2020\Протокол №05 от 26.03.2020\СМО\[МАКС v8.xls]Лист2'!$AT261</f>
    </oc>
    <nc r="CK118">
      <f>'Y:\Документы ТФОМС\Комиссия по разработке ТПОМС\Протоколы\2020\Протокол №10\СМО\[МАКС.xls]Лист2'!$AT261</f>
    </nc>
  </rcc>
  <rcc rId="298538" sId="4">
    <oc r="CL118">
      <f>'D:\Documents\Маруся\+Работа\Комиссия по разработке ТПОМС\Протоколы\2020\Протокол №05 от 26.03.2020\СМО\[МАКС v8.xls]Лист2'!$AT115</f>
    </oc>
    <nc r="CL118">
      <f>'Y:\Документы ТФОМС\Комиссия по разработке ТПОМС\Протоколы\2020\Протокол №10\СМО\[МАКС.xls]Лист2'!$AT115</f>
    </nc>
  </rcc>
  <rcc rId="298539" sId="4">
    <oc r="CM118">
      <f>'D:\Documents\Маруся\+Работа\Комиссия по разработке ТПОМС\Протоколы\2020\Протокол №05 от 26.03.2020\СМО\[МАКС v8.xls]Лист2'!$AU261</f>
    </oc>
    <nc r="CM118">
      <f>'Y:\Документы ТФОМС\Комиссия по разработке ТПОМС\Протоколы\2020\Протокол №10\СМО\[МАКС.xls]Лист2'!$AU261</f>
    </nc>
  </rcc>
  <rcc rId="298540" sId="4">
    <oc r="CN118">
      <f>'D:\Documents\Маруся\+Работа\Комиссия по разработке ТПОМС\Протоколы\2020\Протокол №05 от 26.03.2020\СМО\[МАКС v8.xls]Лист2'!$AU115</f>
    </oc>
    <nc r="CN118">
      <f>'Y:\Документы ТФОМС\Комиссия по разработке ТПОМС\Протоколы\2020\Протокол №10\СМО\[МАКС.xls]Лист2'!$AU115</f>
    </nc>
  </rcc>
  <rcc rId="298541" sId="4">
    <oc r="CO118">
      <f>'D:\Documents\Маруся\+Работа\Комиссия по разработке ТПОМС\Протоколы\2020\Протокол №05 от 26.03.2020\СМО\[МАКС v8.xls]Лист2'!$AV261</f>
    </oc>
    <nc r="CO118">
      <f>'Y:\Документы ТФОМС\Комиссия по разработке ТПОМС\Протоколы\2020\Протокол №10\СМО\[МАКС.xls]Лист2'!$AV261</f>
    </nc>
  </rcc>
  <rcc rId="298542" sId="4">
    <oc r="CP118">
      <f>'D:\Documents\Маруся\+Работа\Комиссия по разработке ТПОМС\Протоколы\2020\Протокол №05 от 26.03.2020\СМО\[МАКС v8.xls]Лист2'!$AV115</f>
    </oc>
    <nc r="CP118">
      <f>'Y:\Документы ТФОМС\Комиссия по разработке ТПОМС\Протоколы\2020\Протокол №10\СМО\[МАКС.xls]Лист2'!$AV115</f>
    </nc>
  </rcc>
  <rcc rId="298543" sId="4">
    <oc r="CQ118">
      <f>'D:\Documents\Маруся\+Работа\Комиссия по разработке ТПОМС\Протоколы\2020\Протокол №05 от 26.03.2020\СМО\[МАКС v8.xls]Лист2'!$AX261</f>
    </oc>
    <nc r="CQ118">
      <f>'Y:\Документы ТФОМС\Комиссия по разработке ТПОМС\Протоколы\2020\Протокол №10\СМО\[МАКС.xls]Лист2'!$AX261</f>
    </nc>
  </rcc>
  <rcc rId="298544" sId="4">
    <oc r="CR118">
      <f>'D:\Documents\Маруся\+Работа\Комиссия по разработке ТПОМС\Протоколы\2020\Протокол №05 от 26.03.2020\СМО\[МАКС v8.xls]Лист2'!$AX115</f>
    </oc>
    <nc r="CR118">
      <f>'Y:\Документы ТФОМС\Комиссия по разработке ТПОМС\Протоколы\2020\Протокол №10\СМО\[МАКС.xls]Лист2'!$AX115</f>
    </nc>
  </rcc>
  <rcc rId="298545" sId="4">
    <oc r="AA119">
      <f>'D:\Documents\Маруся\+Работа\Комиссия по разработке ТПОМС\Протоколы\2020\Протокол №05 от 26.03.2020\СМО\[МАКС v8.xls]Лист2'!$M262</f>
    </oc>
    <nc r="AA119">
      <f>'Y:\Документы ТФОМС\Комиссия по разработке ТПОМС\Протоколы\2020\Протокол №10\СМО\[МАКС.xls]Лист2'!$M262</f>
    </nc>
  </rcc>
  <rcc rId="298546" sId="4">
    <oc r="AB119">
      <f>'D:\Documents\Маруся\+Работа\Комиссия по разработке ТПОМС\Протоколы\2020\Протокол №05 от 26.03.2020\СМО\[МАКС v8.xls]Лист2'!$M116</f>
    </oc>
    <nc r="AB119">
      <f>'Y:\Документы ТФОМС\Комиссия по разработке ТПОМС\Протоколы\2020\Протокол №10\СМО\[МАКС.xls]Лист2'!$M116</f>
    </nc>
  </rcc>
  <rcc rId="298547" sId="4">
    <oc r="AC119">
      <f>'D:\Documents\Маруся\+Работа\Комиссия по разработке ТПОМС\Протоколы\2020\Протокол №05 от 26.03.2020\СМО\[МАКС v8.xls]Лист2'!$N262</f>
    </oc>
    <nc r="AC119">
      <f>'Y:\Документы ТФОМС\Комиссия по разработке ТПОМС\Протоколы\2020\Протокол №10\СМО\[МАКС.xls]Лист2'!$N262</f>
    </nc>
  </rcc>
  <rcc rId="298548" sId="4">
    <oc r="AD119">
      <f>'D:\Documents\Маруся\+Работа\Комиссия по разработке ТПОМС\Протоколы\2020\Протокол №05 от 26.03.2020\СМО\[МАКС v8.xls]Лист2'!$N116</f>
    </oc>
    <nc r="AD119">
      <f>'Y:\Документы ТФОМС\Комиссия по разработке ТПОМС\Протоколы\2020\Протокол №10\СМО\[МАКС.xls]Лист2'!$N116</f>
    </nc>
  </rcc>
  <rcc rId="298549" sId="4">
    <oc r="AE119">
      <f>'D:\Documents\Маруся\+Работа\Комиссия по разработке ТПОМС\Протоколы\2020\Протокол №05 от 26.03.2020\СМО\[МАКС v8.xls]Лист2'!$O262</f>
    </oc>
    <nc r="AE119">
      <f>'Y:\Документы ТФОМС\Комиссия по разработке ТПОМС\Протоколы\2020\Протокол №10\СМО\[МАКС.xls]Лист2'!$O262</f>
    </nc>
  </rcc>
  <rcc rId="298550" sId="4">
    <oc r="AF119">
      <f>'D:\Documents\Маруся\+Работа\Комиссия по разработке ТПОМС\Протоколы\2020\Протокол №05 от 26.03.2020\СМО\[МАКС v8.xls]Лист2'!$O116</f>
    </oc>
    <nc r="AF119">
      <f>'Y:\Документы ТФОМС\Комиссия по разработке ТПОМС\Протоколы\2020\Протокол №10\СМО\[МАКС.xls]Лист2'!$O116</f>
    </nc>
  </rcc>
  <rcc rId="298551" sId="4">
    <oc r="AG119">
      <f>'D:\Documents\Маруся\+Работа\Комиссия по разработке ТПОМС\Протоколы\2020\Протокол №05 от 26.03.2020\СМО\[МАКС v8.xls]Лист2'!$S262</f>
    </oc>
    <nc r="AG119">
      <f>'Y:\Документы ТФОМС\Комиссия по разработке ТПОМС\Протоколы\2020\Протокол №10\СМО\[МАКС.xls]Лист2'!$S262</f>
    </nc>
  </rcc>
  <rcc rId="298552" sId="4">
    <oc r="AH119">
      <f>'D:\Documents\Маруся\+Работа\Комиссия по разработке ТПОМС\Протоколы\2020\Протокол №05 от 26.03.2020\СМО\[МАКС v8.xls]Лист2'!$S116</f>
    </oc>
    <nc r="AH119">
      <f>'Y:\Документы ТФОМС\Комиссия по разработке ТПОМС\Протоколы\2020\Протокол №10\СМО\[МАКС.xls]Лист2'!$S116</f>
    </nc>
  </rcc>
  <rcc rId="298553" sId="4">
    <oc r="AI119">
      <f>'D:\Documents\Маруся\+Работа\Комиссия по разработке ТПОМС\Протоколы\2020\Протокол №05 от 26.03.2020\СМО\[МАКС v8.xls]Лист2'!$P262</f>
    </oc>
    <nc r="AI119">
      <f>'Y:\Документы ТФОМС\Комиссия по разработке ТПОМС\Протоколы\2020\Протокол №10\СМО\[МАКС.xls]Лист2'!$P262</f>
    </nc>
  </rcc>
  <rcc rId="298554" sId="4">
    <oc r="AJ119">
      <f>'D:\Documents\Маруся\+Работа\Комиссия по разработке ТПОМС\Протоколы\2020\Протокол №05 от 26.03.2020\СМО\[МАКС v8.xls]Лист2'!$P116</f>
    </oc>
    <nc r="AJ119">
      <f>'Y:\Документы ТФОМС\Комиссия по разработке ТПОМС\Протоколы\2020\Протокол №10\СМО\[МАКС.xls]Лист2'!$P116</f>
    </nc>
  </rcc>
  <rcc rId="298555" sId="4">
    <oc r="AK119">
      <f>'D:\Documents\Маруся\+Работа\Комиссия по разработке ТПОМС\Протоколы\2020\Протокол №05 от 26.03.2020\СМО\[МАКС v8.xls]Лист2'!$Q262</f>
    </oc>
    <nc r="AK119">
      <f>'Y:\Документы ТФОМС\Комиссия по разработке ТПОМС\Протоколы\2020\Протокол №10\СМО\[МАКС.xls]Лист2'!$Q262</f>
    </nc>
  </rcc>
  <rcc rId="298556" sId="4">
    <oc r="AL119">
      <f>'D:\Documents\Маруся\+Работа\Комиссия по разработке ТПОМС\Протоколы\2020\Протокол №05 от 26.03.2020\СМО\[МАКС v8.xls]Лист2'!$Q116</f>
    </oc>
    <nc r="AL119">
      <f>'Y:\Документы ТФОМС\Комиссия по разработке ТПОМС\Протоколы\2020\Протокол №10\СМО\[МАКС.xls]Лист2'!$Q116</f>
    </nc>
  </rcc>
  <rcc rId="298557" sId="4">
    <oc r="AM119">
      <f>'D:\Documents\Маруся\+Работа\Комиссия по разработке ТПОМС\Протоколы\2020\Протокол №05 от 26.03.2020\СМО\[МАКС v8.xls]Лист2'!$R262</f>
    </oc>
    <nc r="AM119">
      <f>'Y:\Документы ТФОМС\Комиссия по разработке ТПОМС\Протоколы\2020\Протокол №10\СМО\[МАКС.xls]Лист2'!$R262</f>
    </nc>
  </rcc>
  <rcc rId="298558" sId="4">
    <oc r="AN119">
      <f>'D:\Documents\Маруся\+Работа\Комиссия по разработке ТПОМС\Протоколы\2020\Протокол №05 от 26.03.2020\СМО\[МАКС v8.xls]Лист2'!$R116</f>
    </oc>
    <nc r="AN119">
      <f>'Y:\Документы ТФОМС\Комиссия по разработке ТПОМС\Протоколы\2020\Протокол №10\СМО\[МАКС.xls]Лист2'!$R116</f>
    </nc>
  </rcc>
  <rcc rId="298559" sId="4">
    <oc r="AO119">
      <f>'D:\Documents\Маруся\+Работа\Комиссия по разработке ТПОМС\Протоколы\2020\Протокол №05 от 26.03.2020\СМО\[МАКС v8.xls]Лист2'!$T262</f>
    </oc>
    <nc r="AO119">
      <f>'Y:\Документы ТФОМС\Комиссия по разработке ТПОМС\Протоколы\2020\Протокол №10\СМО\[МАКС.xls]Лист2'!$T262</f>
    </nc>
  </rcc>
  <rcc rId="298560" sId="4">
    <oc r="AP119">
      <f>'D:\Documents\Маруся\+Работа\Комиссия по разработке ТПОМС\Протоколы\2020\Протокол №05 от 26.03.2020\СМО\[МАКС v8.xls]Лист2'!$T116</f>
    </oc>
    <nc r="AP119">
      <f>'Y:\Документы ТФОМС\Комиссия по разработке ТПОМС\Протоколы\2020\Протокол №10\СМО\[МАКС.xls]Лист2'!$T116</f>
    </nc>
  </rcc>
  <rcc rId="298561" sId="4">
    <oc r="AS119">
      <f>'D:\Documents\Маруся\+Работа\Комиссия по разработке ТПОМС\Протоколы\2020\Протокол №05 от 26.03.2020\СМО\[МАКС v8.xls]Лист2'!$W262</f>
    </oc>
    <nc r="AS119">
      <f>'Y:\Документы ТФОМС\Комиссия по разработке ТПОМС\Протоколы\2020\Протокол №10\СМО\[МАКС.xls]Лист2'!$W262</f>
    </nc>
  </rcc>
  <rcc rId="298562" sId="4">
    <oc r="AT119">
      <f>'D:\Documents\Маруся\+Работа\Комиссия по разработке ТПОМС\Протоколы\2020\Протокол №05 от 26.03.2020\СМО\[МАКС v8.xls]Лист2'!$W116</f>
    </oc>
    <nc r="AT119">
      <f>'Y:\Документы ТФОМС\Комиссия по разработке ТПОМС\Протоколы\2020\Протокол №10\СМО\[МАКС.xls]Лист2'!$W116</f>
    </nc>
  </rcc>
  <rcc rId="298563" sId="4">
    <oc r="AU119">
      <f>'D:\Documents\Маруся\+Работа\Комиссия по разработке ТПОМС\Протоколы\2020\Протокол №05 от 26.03.2020\СМО\[МАКС v8.xls]Лист2'!$X262</f>
    </oc>
    <nc r="AU119">
      <f>'Y:\Документы ТФОМС\Комиссия по разработке ТПОМС\Протоколы\2020\Протокол №10\СМО\[МАКС.xls]Лист2'!$X262</f>
    </nc>
  </rcc>
  <rcc rId="298564" sId="4">
    <oc r="AV119">
      <f>'D:\Documents\Маруся\+Работа\Комиссия по разработке ТПОМС\Протоколы\2020\Протокол №05 от 26.03.2020\СМО\[МАКС v8.xls]Лист2'!$X116</f>
    </oc>
    <nc r="AV119">
      <f>'Y:\Документы ТФОМС\Комиссия по разработке ТПОМС\Протоколы\2020\Протокол №10\СМО\[МАКС.xls]Лист2'!$X116</f>
    </nc>
  </rcc>
  <rcc rId="298565" sId="4">
    <oc r="AW119">
      <f>'D:\Documents\Маруся\+Работа\Комиссия по разработке ТПОМС\Протоколы\2020\Протокол №05 от 26.03.2020\СМО\[МАКС v8.xls]Лист2'!$Y262</f>
    </oc>
    <nc r="AW119">
      <f>'Y:\Документы ТФОМС\Комиссия по разработке ТПОМС\Протоколы\2020\Протокол №10\СМО\[МАКС.xls]Лист2'!$Y262</f>
    </nc>
  </rcc>
  <rcc rId="298566" sId="4">
    <oc r="AX119">
      <f>'D:\Documents\Маруся\+Работа\Комиссия по разработке ТПОМС\Протоколы\2020\Протокол №05 от 26.03.2020\СМО\[МАКС v8.xls]Лист2'!$Y116</f>
    </oc>
    <nc r="AX119">
      <f>'Y:\Документы ТФОМС\Комиссия по разработке ТПОМС\Протоколы\2020\Протокол №10\СМО\[МАКС.xls]Лист2'!$Y116</f>
    </nc>
  </rcc>
  <rcc rId="298567" sId="4">
    <oc r="AY119">
      <f>'D:\Documents\Маруся\+Работа\Комиссия по разработке ТПОМС\Протоколы\2020\Протокол №05 от 26.03.2020\СМО\[МАКС v8.xls]Лист2'!$AC262</f>
    </oc>
    <nc r="AY119">
      <f>'Y:\Документы ТФОМС\Комиссия по разработке ТПОМС\Протоколы\2020\Протокол №10\СМО\[МАКС.xls]Лист2'!$AC262</f>
    </nc>
  </rcc>
  <rcc rId="298568" sId="4">
    <oc r="AZ119">
      <f>'D:\Documents\Маруся\+Работа\Комиссия по разработке ТПОМС\Протоколы\2020\Протокол №05 от 26.03.2020\СМО\[МАКС v8.xls]Лист2'!$AC116</f>
    </oc>
    <nc r="AZ119">
      <f>'Y:\Документы ТФОМС\Комиссия по разработке ТПОМС\Протоколы\2020\Протокол №10\СМО\[МАКС.xls]Лист2'!$AC116</f>
    </nc>
  </rcc>
  <rcc rId="298569" sId="4">
    <oc r="BA119">
      <f>'D:\Documents\Маруся\+Работа\Комиссия по разработке ТПОМС\Протоколы\2020\Протокол №05 от 26.03.2020\СМО\[МАКС v8.xls]Лист2'!$Z262</f>
    </oc>
    <nc r="BA119">
      <f>'Y:\Документы ТФОМС\Комиссия по разработке ТПОМС\Протоколы\2020\Протокол №10\СМО\[МАКС.xls]Лист2'!$Z262</f>
    </nc>
  </rcc>
  <rcc rId="298570" sId="4">
    <oc r="BB119">
      <f>'D:\Documents\Маруся\+Работа\Комиссия по разработке ТПОМС\Протоколы\2020\Протокол №05 от 26.03.2020\СМО\[МАКС v8.xls]Лист2'!$Z116</f>
    </oc>
    <nc r="BB119">
      <f>'Y:\Документы ТФОМС\Комиссия по разработке ТПОМС\Протоколы\2020\Протокол №10\СМО\[МАКС.xls]Лист2'!$Z116</f>
    </nc>
  </rcc>
  <rcc rId="298571" sId="4">
    <oc r="BC119">
      <f>'D:\Documents\Маруся\+Работа\Комиссия по разработке ТПОМС\Протоколы\2020\Протокол №05 от 26.03.2020\СМО\[МАКС v8.xls]Лист2'!$AA262</f>
    </oc>
    <nc r="BC119">
      <f>'Y:\Документы ТФОМС\Комиссия по разработке ТПОМС\Протоколы\2020\Протокол №10\СМО\[МАКС.xls]Лист2'!$AA262</f>
    </nc>
  </rcc>
  <rcc rId="298572" sId="4">
    <oc r="BD119">
      <f>'D:\Documents\Маруся\+Работа\Комиссия по разработке ТПОМС\Протоколы\2020\Протокол №05 от 26.03.2020\СМО\[МАКС v8.xls]Лист2'!$AA116</f>
    </oc>
    <nc r="BD119">
      <f>'Y:\Документы ТФОМС\Комиссия по разработке ТПОМС\Протоколы\2020\Протокол №10\СМО\[МАКС.xls]Лист2'!$AA116</f>
    </nc>
  </rcc>
  <rcc rId="298573" sId="4">
    <oc r="BE119">
      <f>'D:\Documents\Маруся\+Работа\Комиссия по разработке ТПОМС\Протоколы\2020\Протокол №05 от 26.03.2020\СМО\[МАКС v8.xls]Лист2'!$AB262</f>
    </oc>
    <nc r="BE119">
      <f>'Y:\Документы ТФОМС\Комиссия по разработке ТПОМС\Протоколы\2020\Протокол №10\СМО\[МАКС.xls]Лист2'!$AB262</f>
    </nc>
  </rcc>
  <rcc rId="298574" sId="4">
    <oc r="BF119">
      <f>'D:\Documents\Маруся\+Работа\Комиссия по разработке ТПОМС\Протоколы\2020\Протокол №05 от 26.03.2020\СМО\[МАКС v8.xls]Лист2'!$AB116</f>
    </oc>
    <nc r="BF119">
      <f>'Y:\Документы ТФОМС\Комиссия по разработке ТПОМС\Протоколы\2020\Протокол №10\СМО\[МАКС.xls]Лист2'!$AB116</f>
    </nc>
  </rcc>
  <rcc rId="298575" sId="4">
    <oc r="BG119">
      <f>'D:\Documents\Маруся\+Работа\Комиссия по разработке ТПОМС\Протоколы\2020\Протокол №05 от 26.03.2020\СМО\[МАКС v8.xls]Лист2'!$AD262</f>
    </oc>
    <nc r="BG119">
      <f>'Y:\Документы ТФОМС\Комиссия по разработке ТПОМС\Протоколы\2020\Протокол №10\СМО\[МАКС.xls]Лист2'!$AD262</f>
    </nc>
  </rcc>
  <rcc rId="298576" sId="4">
    <oc r="BH119">
      <f>'D:\Documents\Маруся\+Работа\Комиссия по разработке ТПОМС\Протоколы\2020\Протокол №05 от 26.03.2020\СМО\[МАКС v8.xls]Лист2'!$AD116</f>
    </oc>
    <nc r="BH119">
      <f>'Y:\Документы ТФОМС\Комиссия по разработке ТПОМС\Протоколы\2020\Протокол №10\СМО\[МАКС.xls]Лист2'!$AD116</f>
    </nc>
  </rcc>
  <rcc rId="298577" sId="4">
    <oc r="BK119">
      <f>'D:\Documents\Маруся\+Работа\Комиссия по разработке ТПОМС\Протоколы\2020\Протокол №05 от 26.03.2020\СМО\[МАКС v8.xls]Лист2'!$AG262</f>
    </oc>
    <nc r="BK119">
      <f>'Y:\Документы ТФОМС\Комиссия по разработке ТПОМС\Протоколы\2020\Протокол №10\СМО\[МАКС.xls]Лист2'!$AG262</f>
    </nc>
  </rcc>
  <rcc rId="298578" sId="4">
    <oc r="BL119">
      <f>'D:\Documents\Маруся\+Работа\Комиссия по разработке ТПОМС\Протоколы\2020\Протокол №05 от 26.03.2020\СМО\[МАКС v8.xls]Лист2'!$AG116</f>
    </oc>
    <nc r="BL119">
      <f>'Y:\Документы ТФОМС\Комиссия по разработке ТПОМС\Протоколы\2020\Протокол №10\СМО\[МАКС.xls]Лист2'!$AG116</f>
    </nc>
  </rcc>
  <rcc rId="298579" sId="4">
    <oc r="BM119">
      <f>'D:\Documents\Маруся\+Работа\Комиссия по разработке ТПОМС\Протоколы\2020\Протокол №05 от 26.03.2020\СМО\[МАКС v8.xls]Лист2'!$AH262</f>
    </oc>
    <nc r="BM119">
      <f>'Y:\Документы ТФОМС\Комиссия по разработке ТПОМС\Протоколы\2020\Протокол №10\СМО\[МАКС.xls]Лист2'!$AH262</f>
    </nc>
  </rcc>
  <rcc rId="298580" sId="4">
    <oc r="BN119">
      <f>'D:\Documents\Маруся\+Работа\Комиссия по разработке ТПОМС\Протоколы\2020\Протокол №05 от 26.03.2020\СМО\[МАКС v8.xls]Лист2'!$AH116</f>
    </oc>
    <nc r="BN119">
      <f>'Y:\Документы ТФОМС\Комиссия по разработке ТПОМС\Протоколы\2020\Протокол №10\СМО\[МАКС.xls]Лист2'!$AH116</f>
    </nc>
  </rcc>
  <rcc rId="298581" sId="4">
    <oc r="BO119">
      <f>'D:\Documents\Маруся\+Работа\Комиссия по разработке ТПОМС\Протоколы\2020\Протокол №05 от 26.03.2020\СМО\[МАКС v8.xls]Лист2'!$AI262</f>
    </oc>
    <nc r="BO119">
      <f>'Y:\Документы ТФОМС\Комиссия по разработке ТПОМС\Протоколы\2020\Протокол №10\СМО\[МАКС.xls]Лист2'!$AI262</f>
    </nc>
  </rcc>
  <rcc rId="298582" sId="4">
    <oc r="BP119">
      <f>'D:\Documents\Маруся\+Работа\Комиссия по разработке ТПОМС\Протоколы\2020\Протокол №05 от 26.03.2020\СМО\[МАКС v8.xls]Лист2'!$AI116</f>
    </oc>
    <nc r="BP119">
      <f>'Y:\Документы ТФОМС\Комиссия по разработке ТПОМС\Протоколы\2020\Протокол №10\СМО\[МАКС.xls]Лист2'!$AI116</f>
    </nc>
  </rcc>
  <rcc rId="298583" sId="4">
    <oc r="BQ119">
      <f>'D:\Documents\Маруся\+Работа\Комиссия по разработке ТПОМС\Протоколы\2020\Протокол №05 от 26.03.2020\СМО\[МАКС v8.xls]Лист2'!$AM262</f>
    </oc>
    <nc r="BQ119">
      <f>'Y:\Документы ТФОМС\Комиссия по разработке ТПОМС\Протоколы\2020\Протокол №10\СМО\[МАКС.xls]Лист2'!$AM262</f>
    </nc>
  </rcc>
  <rcc rId="298584" sId="4">
    <oc r="BR119">
      <f>'D:\Documents\Маруся\+Работа\Комиссия по разработке ТПОМС\Протоколы\2020\Протокол №05 от 26.03.2020\СМО\[МАКС v8.xls]Лист2'!$AM116</f>
    </oc>
    <nc r="BR119">
      <f>'Y:\Документы ТФОМС\Комиссия по разработке ТПОМС\Протоколы\2020\Протокол №10\СМО\[МАКС.xls]Лист2'!$AM116</f>
    </nc>
  </rcc>
  <rcc rId="298585" sId="4">
    <oc r="BS119">
      <f>'D:\Documents\Маруся\+Работа\Комиссия по разработке ТПОМС\Протоколы\2020\Протокол №05 от 26.03.2020\СМО\[МАКС v8.xls]Лист2'!$AJ262</f>
    </oc>
    <nc r="BS119">
      <f>'Y:\Документы ТФОМС\Комиссия по разработке ТПОМС\Протоколы\2020\Протокол №10\СМО\[МАКС.xls]Лист2'!$AJ262</f>
    </nc>
  </rcc>
  <rcc rId="298586" sId="4">
    <oc r="BT119">
      <f>'D:\Documents\Маруся\+Работа\Комиссия по разработке ТПОМС\Протоколы\2020\Протокол №05 от 26.03.2020\СМО\[МАКС v8.xls]Лист2'!$AJ116</f>
    </oc>
    <nc r="BT119">
      <f>'Y:\Документы ТФОМС\Комиссия по разработке ТПОМС\Протоколы\2020\Протокол №10\СМО\[МАКС.xls]Лист2'!$AJ116</f>
    </nc>
  </rcc>
  <rcc rId="298587" sId="4">
    <oc r="BU119">
      <f>'D:\Documents\Маруся\+Работа\Комиссия по разработке ТПОМС\Протоколы\2020\Протокол №05 от 26.03.2020\СМО\[МАКС v8.xls]Лист2'!$AK262</f>
    </oc>
    <nc r="BU119">
      <f>'Y:\Документы ТФОМС\Комиссия по разработке ТПОМС\Протоколы\2020\Протокол №10\СМО\[МАКС.xls]Лист2'!$AK262</f>
    </nc>
  </rcc>
  <rcc rId="298588" sId="4">
    <oc r="BV119">
      <f>'D:\Documents\Маруся\+Работа\Комиссия по разработке ТПОМС\Протоколы\2020\Протокол №05 от 26.03.2020\СМО\[МАКС v8.xls]Лист2'!$AK116</f>
    </oc>
    <nc r="BV119">
      <f>'Y:\Документы ТФОМС\Комиссия по разработке ТПОМС\Протоколы\2020\Протокол №10\СМО\[МАКС.xls]Лист2'!$AK116</f>
    </nc>
  </rcc>
  <rcc rId="298589" sId="4">
    <oc r="BW119">
      <f>'D:\Documents\Маруся\+Работа\Комиссия по разработке ТПОМС\Протоколы\2020\Протокол №05 от 26.03.2020\СМО\[МАКС v8.xls]Лист2'!$AL262</f>
    </oc>
    <nc r="BW119">
      <f>'Y:\Документы ТФОМС\Комиссия по разработке ТПОМС\Протоколы\2020\Протокол №10\СМО\[МАКС.xls]Лист2'!$AL262</f>
    </nc>
  </rcc>
  <rcc rId="298590" sId="4">
    <oc r="BX119">
      <f>'D:\Documents\Маруся\+Работа\Комиссия по разработке ТПОМС\Протоколы\2020\Протокол №05 от 26.03.2020\СМО\[МАКС v8.xls]Лист2'!$AL116</f>
    </oc>
    <nc r="BX119">
      <f>'Y:\Документы ТФОМС\Комиссия по разработке ТПОМС\Протоколы\2020\Протокол №10\СМО\[МАКС.xls]Лист2'!$AL116</f>
    </nc>
  </rcc>
  <rcc rId="298591" sId="4">
    <oc r="BY119">
      <f>'D:\Documents\Маруся\+Работа\Комиссия по разработке ТПОМС\Протоколы\2020\Протокол №05 от 26.03.2020\СМО\[МАКС v8.xls]Лист2'!$AN262</f>
    </oc>
    <nc r="BY119">
      <f>'Y:\Документы ТФОМС\Комиссия по разработке ТПОМС\Протоколы\2020\Протокол №10\СМО\[МАКС.xls]Лист2'!$AN262</f>
    </nc>
  </rcc>
  <rcc rId="298592" sId="4">
    <oc r="BZ119">
      <f>'D:\Documents\Маруся\+Работа\Комиссия по разработке ТПОМС\Протоколы\2020\Протокол №05 от 26.03.2020\СМО\[МАКС v8.xls]Лист2'!$AN116</f>
    </oc>
    <nc r="BZ119">
      <f>'Y:\Документы ТФОМС\Комиссия по разработке ТПОМС\Протоколы\2020\Протокол №10\СМО\[МАКС.xls]Лист2'!$AN116</f>
    </nc>
  </rcc>
  <rcc rId="298593" sId="4">
    <oc r="CC119">
      <f>'D:\Documents\Маруся\+Работа\Комиссия по разработке ТПОМС\Протоколы\2020\Протокол №05 от 26.03.2020\СМО\[МАКС v8.xls]Лист2'!$AQ262</f>
    </oc>
    <nc r="CC119">
      <f>'Y:\Документы ТФОМС\Комиссия по разработке ТПОМС\Протоколы\2020\Протокол №10\СМО\[МАКС.xls]Лист2'!$AQ262</f>
    </nc>
  </rcc>
  <rcc rId="298594" sId="4">
    <oc r="CD119">
      <f>'D:\Documents\Маруся\+Работа\Комиссия по разработке ТПОМС\Протоколы\2020\Протокол №05 от 26.03.2020\СМО\[МАКС v8.xls]Лист2'!$AQ116</f>
    </oc>
    <nc r="CD119">
      <f>'Y:\Документы ТФОМС\Комиссия по разработке ТПОМС\Протоколы\2020\Протокол №10\СМО\[МАКС.xls]Лист2'!$AQ116</f>
    </nc>
  </rcc>
  <rcc rId="298595" sId="4">
    <oc r="CE119">
      <f>'D:\Documents\Маруся\+Работа\Комиссия по разработке ТПОМС\Протоколы\2020\Протокол №05 от 26.03.2020\СМО\[МАКС v8.xls]Лист2'!$AR262</f>
    </oc>
    <nc r="CE119">
      <f>'Y:\Документы ТФОМС\Комиссия по разработке ТПОМС\Протоколы\2020\Протокол №10\СМО\[МАКС.xls]Лист2'!$AR262</f>
    </nc>
  </rcc>
  <rcc rId="298596" sId="4">
    <oc r="CF119">
      <f>'D:\Documents\Маруся\+Работа\Комиссия по разработке ТПОМС\Протоколы\2020\Протокол №05 от 26.03.2020\СМО\[МАКС v8.xls]Лист2'!$AR116</f>
    </oc>
    <nc r="CF119">
      <f>'Y:\Документы ТФОМС\Комиссия по разработке ТПОМС\Протоколы\2020\Протокол №10\СМО\[МАКС.xls]Лист2'!$AR116</f>
    </nc>
  </rcc>
  <rcc rId="298597" sId="4">
    <oc r="CG119">
      <f>'D:\Documents\Маруся\+Работа\Комиссия по разработке ТПОМС\Протоколы\2020\Протокол №05 от 26.03.2020\СМО\[МАКС v8.xls]Лист2'!$AS262</f>
    </oc>
    <nc r="CG119">
      <f>'Y:\Документы ТФОМС\Комиссия по разработке ТПОМС\Протоколы\2020\Протокол №10\СМО\[МАКС.xls]Лист2'!$AS262</f>
    </nc>
  </rcc>
  <rcc rId="298598" sId="4">
    <oc r="CH119">
      <f>'D:\Documents\Маруся\+Работа\Комиссия по разработке ТПОМС\Протоколы\2020\Протокол №05 от 26.03.2020\СМО\[МАКС v8.xls]Лист2'!$AS116</f>
    </oc>
    <nc r="CH119">
      <f>'Y:\Документы ТФОМС\Комиссия по разработке ТПОМС\Протоколы\2020\Протокол №10\СМО\[МАКС.xls]Лист2'!$AS116</f>
    </nc>
  </rcc>
  <rcc rId="298599" sId="4">
    <oc r="CI119">
      <f>'D:\Documents\Маруся\+Работа\Комиссия по разработке ТПОМС\Протоколы\2020\Протокол №05 от 26.03.2020\СМО\[МАКС v8.xls]Лист2'!$AW262</f>
    </oc>
    <nc r="CI119">
      <f>'Y:\Документы ТФОМС\Комиссия по разработке ТПОМС\Протоколы\2020\Протокол №10\СМО\[МАКС.xls]Лист2'!$AW262</f>
    </nc>
  </rcc>
  <rcc rId="298600" sId="4">
    <oc r="CJ119">
      <f>'D:\Documents\Маруся\+Работа\Комиссия по разработке ТПОМС\Протоколы\2020\Протокол №05 от 26.03.2020\СМО\[МАКС v8.xls]Лист2'!$AW116</f>
    </oc>
    <nc r="CJ119">
      <f>'Y:\Документы ТФОМС\Комиссия по разработке ТПОМС\Протоколы\2020\Протокол №10\СМО\[МАКС.xls]Лист2'!$AW116</f>
    </nc>
  </rcc>
  <rcc rId="298601" sId="4">
    <oc r="CK119">
      <f>'D:\Documents\Маруся\+Работа\Комиссия по разработке ТПОМС\Протоколы\2020\Протокол №05 от 26.03.2020\СМО\[МАКС v8.xls]Лист2'!$AT262</f>
    </oc>
    <nc r="CK119">
      <f>'Y:\Документы ТФОМС\Комиссия по разработке ТПОМС\Протоколы\2020\Протокол №10\СМО\[МАКС.xls]Лист2'!$AT262</f>
    </nc>
  </rcc>
  <rcc rId="298602" sId="4">
    <oc r="CL119">
      <f>'D:\Documents\Маруся\+Работа\Комиссия по разработке ТПОМС\Протоколы\2020\Протокол №05 от 26.03.2020\СМО\[МАКС v8.xls]Лист2'!$AT116</f>
    </oc>
    <nc r="CL119">
      <f>'Y:\Документы ТФОМС\Комиссия по разработке ТПОМС\Протоколы\2020\Протокол №10\СМО\[МАКС.xls]Лист2'!$AT116</f>
    </nc>
  </rcc>
  <rcc rId="298603" sId="4">
    <oc r="CM119">
      <f>'D:\Documents\Маруся\+Работа\Комиссия по разработке ТПОМС\Протоколы\2020\Протокол №05 от 26.03.2020\СМО\[МАКС v8.xls]Лист2'!$AU262</f>
    </oc>
    <nc r="CM119">
      <f>'Y:\Документы ТФОМС\Комиссия по разработке ТПОМС\Протоколы\2020\Протокол №10\СМО\[МАКС.xls]Лист2'!$AU262</f>
    </nc>
  </rcc>
  <rcc rId="298604" sId="4">
    <oc r="CN119">
      <f>'D:\Documents\Маруся\+Работа\Комиссия по разработке ТПОМС\Протоколы\2020\Протокол №05 от 26.03.2020\СМО\[МАКС v8.xls]Лист2'!$AU116</f>
    </oc>
    <nc r="CN119">
      <f>'Y:\Документы ТФОМС\Комиссия по разработке ТПОМС\Протоколы\2020\Протокол №10\СМО\[МАКС.xls]Лист2'!$AU116</f>
    </nc>
  </rcc>
  <rcc rId="298605" sId="4">
    <oc r="CO119">
      <f>'D:\Documents\Маруся\+Работа\Комиссия по разработке ТПОМС\Протоколы\2020\Протокол №05 от 26.03.2020\СМО\[МАКС v8.xls]Лист2'!$AV262</f>
    </oc>
    <nc r="CO119">
      <f>'Y:\Документы ТФОМС\Комиссия по разработке ТПОМС\Протоколы\2020\Протокол №10\СМО\[МАКС.xls]Лист2'!$AV262</f>
    </nc>
  </rcc>
  <rcc rId="298606" sId="4">
    <oc r="CP119">
      <f>'D:\Documents\Маруся\+Работа\Комиссия по разработке ТПОМС\Протоколы\2020\Протокол №05 от 26.03.2020\СМО\[МАКС v8.xls]Лист2'!$AV116</f>
    </oc>
    <nc r="CP119">
      <f>'Y:\Документы ТФОМС\Комиссия по разработке ТПОМС\Протоколы\2020\Протокол №10\СМО\[МАКС.xls]Лист2'!$AV116</f>
    </nc>
  </rcc>
  <rcc rId="298607" sId="4">
    <oc r="CQ119">
      <f>'D:\Documents\Маруся\+Работа\Комиссия по разработке ТПОМС\Протоколы\2020\Протокол №05 от 26.03.2020\СМО\[МАКС v8.xls]Лист2'!$AX262</f>
    </oc>
    <nc r="CQ119">
      <f>'Y:\Документы ТФОМС\Комиссия по разработке ТПОМС\Протоколы\2020\Протокол №10\СМО\[МАКС.xls]Лист2'!$AX262</f>
    </nc>
  </rcc>
  <rcc rId="298608" sId="4">
    <oc r="CR119">
      <f>'D:\Documents\Маруся\+Работа\Комиссия по разработке ТПОМС\Протоколы\2020\Протокол №05 от 26.03.2020\СМО\[МАКС v8.xls]Лист2'!$AX116</f>
    </oc>
    <nc r="CR119">
      <f>'Y:\Документы ТФОМС\Комиссия по разработке ТПОМС\Протоколы\2020\Протокол №10\СМО\[МАКС.xls]Лист2'!$AX116</f>
    </nc>
  </rcc>
  <rcc rId="298609" sId="4">
    <oc r="AA120">
      <f>'D:\Documents\Маруся\+Работа\Комиссия по разработке ТПОМС\Протоколы\2020\Протокол №05 от 26.03.2020\СМО\[МАКС v8.xls]Лист2'!$M263</f>
    </oc>
    <nc r="AA120">
      <f>'Y:\Документы ТФОМС\Комиссия по разработке ТПОМС\Протоколы\2020\Протокол №10\СМО\[МАКС.xls]Лист2'!$M263</f>
    </nc>
  </rcc>
  <rcc rId="298610" sId="4">
    <oc r="AB120">
      <f>'D:\Documents\Маруся\+Работа\Комиссия по разработке ТПОМС\Протоколы\2020\Протокол №05 от 26.03.2020\СМО\[МАКС v8.xls]Лист2'!$M117</f>
    </oc>
    <nc r="AB120">
      <f>'Y:\Документы ТФОМС\Комиссия по разработке ТПОМС\Протоколы\2020\Протокол №10\СМО\[МАКС.xls]Лист2'!$M117</f>
    </nc>
  </rcc>
  <rcc rId="298611" sId="4">
    <oc r="AC120">
      <f>'D:\Documents\Маруся\+Работа\Комиссия по разработке ТПОМС\Протоколы\2020\Протокол №05 от 26.03.2020\СМО\[МАКС v8.xls]Лист2'!$N263</f>
    </oc>
    <nc r="AC120">
      <f>'Y:\Документы ТФОМС\Комиссия по разработке ТПОМС\Протоколы\2020\Протокол №10\СМО\[МАКС.xls]Лист2'!$N263</f>
    </nc>
  </rcc>
  <rcc rId="298612" sId="4">
    <oc r="AD120">
      <f>'D:\Documents\Маруся\+Работа\Комиссия по разработке ТПОМС\Протоколы\2020\Протокол №05 от 26.03.2020\СМО\[МАКС v8.xls]Лист2'!$N117</f>
    </oc>
    <nc r="AD120">
      <f>'Y:\Документы ТФОМС\Комиссия по разработке ТПОМС\Протоколы\2020\Протокол №10\СМО\[МАКС.xls]Лист2'!$N117</f>
    </nc>
  </rcc>
  <rcc rId="298613" sId="4">
    <oc r="AE120">
      <f>'D:\Documents\Маруся\+Работа\Комиссия по разработке ТПОМС\Протоколы\2020\Протокол №05 от 26.03.2020\СМО\[МАКС v8.xls]Лист2'!$O263</f>
    </oc>
    <nc r="AE120">
      <f>'Y:\Документы ТФОМС\Комиссия по разработке ТПОМС\Протоколы\2020\Протокол №10\СМО\[МАКС.xls]Лист2'!$O263</f>
    </nc>
  </rcc>
  <rcc rId="298614" sId="4">
    <oc r="AF120">
      <f>'D:\Documents\Маруся\+Работа\Комиссия по разработке ТПОМС\Протоколы\2020\Протокол №05 от 26.03.2020\СМО\[МАКС v8.xls]Лист2'!$O117</f>
    </oc>
    <nc r="AF120">
      <f>'Y:\Документы ТФОМС\Комиссия по разработке ТПОМС\Протоколы\2020\Протокол №10\СМО\[МАКС.xls]Лист2'!$O117</f>
    </nc>
  </rcc>
  <rcc rId="298615" sId="4">
    <oc r="AG120">
      <f>'D:\Documents\Маруся\+Работа\Комиссия по разработке ТПОМС\Протоколы\2020\Протокол №05 от 26.03.2020\СМО\[МАКС v8.xls]Лист2'!$S263</f>
    </oc>
    <nc r="AG120">
      <f>'Y:\Документы ТФОМС\Комиссия по разработке ТПОМС\Протоколы\2020\Протокол №10\СМО\[МАКС.xls]Лист2'!$S263</f>
    </nc>
  </rcc>
  <rcc rId="298616" sId="4">
    <oc r="AH120">
      <f>'D:\Documents\Маруся\+Работа\Комиссия по разработке ТПОМС\Протоколы\2020\Протокол №05 от 26.03.2020\СМО\[МАКС v8.xls]Лист2'!$S117</f>
    </oc>
    <nc r="AH120">
      <f>'Y:\Документы ТФОМС\Комиссия по разработке ТПОМС\Протоколы\2020\Протокол №10\СМО\[МАКС.xls]Лист2'!$S117</f>
    </nc>
  </rcc>
  <rcc rId="298617" sId="4">
    <oc r="AI120">
      <f>'D:\Documents\Маруся\+Работа\Комиссия по разработке ТПОМС\Протоколы\2020\Протокол №05 от 26.03.2020\СМО\[МАКС v8.xls]Лист2'!$P263</f>
    </oc>
    <nc r="AI120">
      <f>'Y:\Документы ТФОМС\Комиссия по разработке ТПОМС\Протоколы\2020\Протокол №10\СМО\[МАКС.xls]Лист2'!$P263</f>
    </nc>
  </rcc>
  <rcc rId="298618" sId="4">
    <oc r="AJ120">
      <f>'D:\Documents\Маруся\+Работа\Комиссия по разработке ТПОМС\Протоколы\2020\Протокол №05 от 26.03.2020\СМО\[МАКС v8.xls]Лист2'!$P117</f>
    </oc>
    <nc r="AJ120">
      <f>'Y:\Документы ТФОМС\Комиссия по разработке ТПОМС\Протоколы\2020\Протокол №10\СМО\[МАКС.xls]Лист2'!$P117</f>
    </nc>
  </rcc>
  <rcc rId="298619" sId="4">
    <oc r="AK120">
      <f>'D:\Documents\Маруся\+Работа\Комиссия по разработке ТПОМС\Протоколы\2020\Протокол №05 от 26.03.2020\СМО\[МАКС v8.xls]Лист2'!$Q263</f>
    </oc>
    <nc r="AK120">
      <f>'Y:\Документы ТФОМС\Комиссия по разработке ТПОМС\Протоколы\2020\Протокол №10\СМО\[МАКС.xls]Лист2'!$Q263</f>
    </nc>
  </rcc>
  <rcc rId="298620" sId="4">
    <oc r="AL120">
      <f>'D:\Documents\Маруся\+Работа\Комиссия по разработке ТПОМС\Протоколы\2020\Протокол №05 от 26.03.2020\СМО\[МАКС v8.xls]Лист2'!$Q117</f>
    </oc>
    <nc r="AL120">
      <f>'Y:\Документы ТФОМС\Комиссия по разработке ТПОМС\Протоколы\2020\Протокол №10\СМО\[МАКС.xls]Лист2'!$Q117</f>
    </nc>
  </rcc>
  <rcc rId="298621" sId="4">
    <oc r="AM120">
      <f>'D:\Documents\Маруся\+Работа\Комиссия по разработке ТПОМС\Протоколы\2020\Протокол №05 от 26.03.2020\СМО\[МАКС v8.xls]Лист2'!$R263</f>
    </oc>
    <nc r="AM120">
      <f>'Y:\Документы ТФОМС\Комиссия по разработке ТПОМС\Протоколы\2020\Протокол №10\СМО\[МАКС.xls]Лист2'!$R263</f>
    </nc>
  </rcc>
  <rcc rId="298622" sId="4">
    <oc r="AN120">
      <f>'D:\Documents\Маруся\+Работа\Комиссия по разработке ТПОМС\Протоколы\2020\Протокол №05 от 26.03.2020\СМО\[МАКС v8.xls]Лист2'!$R117</f>
    </oc>
    <nc r="AN120">
      <f>'Y:\Документы ТФОМС\Комиссия по разработке ТПОМС\Протоколы\2020\Протокол №10\СМО\[МАКС.xls]Лист2'!$R117</f>
    </nc>
  </rcc>
  <rcc rId="298623" sId="4">
    <oc r="AO120">
      <f>'D:\Documents\Маруся\+Работа\Комиссия по разработке ТПОМС\Протоколы\2020\Протокол №05 от 26.03.2020\СМО\[МАКС v8.xls]Лист2'!$T263</f>
    </oc>
    <nc r="AO120">
      <f>'Y:\Документы ТФОМС\Комиссия по разработке ТПОМС\Протоколы\2020\Протокол №10\СМО\[МАКС.xls]Лист2'!$T263</f>
    </nc>
  </rcc>
  <rcc rId="298624" sId="4">
    <oc r="AP120">
      <f>'D:\Documents\Маруся\+Работа\Комиссия по разработке ТПОМС\Протоколы\2020\Протокол №05 от 26.03.2020\СМО\[МАКС v8.xls]Лист2'!$T117</f>
    </oc>
    <nc r="AP120">
      <f>'Y:\Документы ТФОМС\Комиссия по разработке ТПОМС\Протоколы\2020\Протокол №10\СМО\[МАКС.xls]Лист2'!$T117</f>
    </nc>
  </rcc>
  <rcc rId="298625" sId="4">
    <oc r="AS120">
      <f>'D:\Documents\Маруся\+Работа\Комиссия по разработке ТПОМС\Протоколы\2020\Протокол №05 от 26.03.2020\СМО\[МАКС v8.xls]Лист2'!$W263</f>
    </oc>
    <nc r="AS120">
      <f>'Y:\Документы ТФОМС\Комиссия по разработке ТПОМС\Протоколы\2020\Протокол №10\СМО\[МАКС.xls]Лист2'!$W263</f>
    </nc>
  </rcc>
  <rcc rId="298626" sId="4">
    <oc r="AT120">
      <f>'D:\Documents\Маруся\+Работа\Комиссия по разработке ТПОМС\Протоколы\2020\Протокол №05 от 26.03.2020\СМО\[МАКС v8.xls]Лист2'!$W117</f>
    </oc>
    <nc r="AT120">
      <f>'Y:\Документы ТФОМС\Комиссия по разработке ТПОМС\Протоколы\2020\Протокол №10\СМО\[МАКС.xls]Лист2'!$W117</f>
    </nc>
  </rcc>
  <rcc rId="298627" sId="4">
    <oc r="AU120">
      <f>'D:\Documents\Маруся\+Работа\Комиссия по разработке ТПОМС\Протоколы\2020\Протокол №05 от 26.03.2020\СМО\[МАКС v8.xls]Лист2'!$X263</f>
    </oc>
    <nc r="AU120">
      <f>'Y:\Документы ТФОМС\Комиссия по разработке ТПОМС\Протоколы\2020\Протокол №10\СМО\[МАКС.xls]Лист2'!$X263</f>
    </nc>
  </rcc>
  <rcc rId="298628" sId="4">
    <oc r="AV120">
      <f>'D:\Documents\Маруся\+Работа\Комиссия по разработке ТПОМС\Протоколы\2020\Протокол №05 от 26.03.2020\СМО\[МАКС v8.xls]Лист2'!$X117</f>
    </oc>
    <nc r="AV120">
      <f>'Y:\Документы ТФОМС\Комиссия по разработке ТПОМС\Протоколы\2020\Протокол №10\СМО\[МАКС.xls]Лист2'!$X117</f>
    </nc>
  </rcc>
  <rcc rId="298629" sId="4">
    <oc r="AW120">
      <f>'D:\Documents\Маруся\+Работа\Комиссия по разработке ТПОМС\Протоколы\2020\Протокол №05 от 26.03.2020\СМО\[МАКС v8.xls]Лист2'!$Y263</f>
    </oc>
    <nc r="AW120">
      <f>'Y:\Документы ТФОМС\Комиссия по разработке ТПОМС\Протоколы\2020\Протокол №10\СМО\[МАКС.xls]Лист2'!$Y263</f>
    </nc>
  </rcc>
  <rcc rId="298630" sId="4">
    <oc r="AX120">
      <f>'D:\Documents\Маруся\+Работа\Комиссия по разработке ТПОМС\Протоколы\2020\Протокол №05 от 26.03.2020\СМО\[МАКС v8.xls]Лист2'!$Y117</f>
    </oc>
    <nc r="AX120">
      <f>'Y:\Документы ТФОМС\Комиссия по разработке ТПОМС\Протоколы\2020\Протокол №10\СМО\[МАКС.xls]Лист2'!$Y117</f>
    </nc>
  </rcc>
  <rcc rId="298631" sId="4">
    <oc r="AY120">
      <f>'D:\Documents\Маруся\+Работа\Комиссия по разработке ТПОМС\Протоколы\2020\Протокол №05 от 26.03.2020\СМО\[МАКС v8.xls]Лист2'!$AC263</f>
    </oc>
    <nc r="AY120">
      <f>'Y:\Документы ТФОМС\Комиссия по разработке ТПОМС\Протоколы\2020\Протокол №10\СМО\[МАКС.xls]Лист2'!$AC263</f>
    </nc>
  </rcc>
  <rcc rId="298632" sId="4">
    <oc r="AZ120">
      <f>'D:\Documents\Маруся\+Работа\Комиссия по разработке ТПОМС\Протоколы\2020\Протокол №05 от 26.03.2020\СМО\[МАКС v8.xls]Лист2'!$AC117</f>
    </oc>
    <nc r="AZ120">
      <f>'Y:\Документы ТФОМС\Комиссия по разработке ТПОМС\Протоколы\2020\Протокол №10\СМО\[МАКС.xls]Лист2'!$AC117</f>
    </nc>
  </rcc>
  <rcc rId="298633" sId="4">
    <oc r="BA120">
      <f>'D:\Documents\Маруся\+Работа\Комиссия по разработке ТПОМС\Протоколы\2020\Протокол №05 от 26.03.2020\СМО\[МАКС v8.xls]Лист2'!$Z263</f>
    </oc>
    <nc r="BA120">
      <f>'Y:\Документы ТФОМС\Комиссия по разработке ТПОМС\Протоколы\2020\Протокол №10\СМО\[МАКС.xls]Лист2'!$Z263</f>
    </nc>
  </rcc>
  <rcc rId="298634" sId="4">
    <oc r="BB120">
      <f>'D:\Documents\Маруся\+Работа\Комиссия по разработке ТПОМС\Протоколы\2020\Протокол №05 от 26.03.2020\СМО\[МАКС v8.xls]Лист2'!$Z117</f>
    </oc>
    <nc r="BB120">
      <f>'Y:\Документы ТФОМС\Комиссия по разработке ТПОМС\Протоколы\2020\Протокол №10\СМО\[МАКС.xls]Лист2'!$Z117</f>
    </nc>
  </rcc>
  <rcc rId="298635" sId="4">
    <oc r="BC120">
      <f>'D:\Documents\Маруся\+Работа\Комиссия по разработке ТПОМС\Протоколы\2020\Протокол №05 от 26.03.2020\СМО\[МАКС v8.xls]Лист2'!$AA263</f>
    </oc>
    <nc r="BC120">
      <f>'Y:\Документы ТФОМС\Комиссия по разработке ТПОМС\Протоколы\2020\Протокол №10\СМО\[МАКС.xls]Лист2'!$AA263</f>
    </nc>
  </rcc>
  <rcc rId="298636" sId="4">
    <oc r="BD120">
      <f>'D:\Documents\Маруся\+Работа\Комиссия по разработке ТПОМС\Протоколы\2020\Протокол №05 от 26.03.2020\СМО\[МАКС v8.xls]Лист2'!$AA117</f>
    </oc>
    <nc r="BD120">
      <f>'Y:\Документы ТФОМС\Комиссия по разработке ТПОМС\Протоколы\2020\Протокол №10\СМО\[МАКС.xls]Лист2'!$AA117</f>
    </nc>
  </rcc>
  <rcc rId="298637" sId="4">
    <oc r="BE120">
      <f>'D:\Documents\Маруся\+Работа\Комиссия по разработке ТПОМС\Протоколы\2020\Протокол №05 от 26.03.2020\СМО\[МАКС v8.xls]Лист2'!$AB263</f>
    </oc>
    <nc r="BE120">
      <f>'Y:\Документы ТФОМС\Комиссия по разработке ТПОМС\Протоколы\2020\Протокол №10\СМО\[МАКС.xls]Лист2'!$AB263</f>
    </nc>
  </rcc>
  <rcc rId="298638" sId="4">
    <oc r="BF120">
      <f>'D:\Documents\Маруся\+Работа\Комиссия по разработке ТПОМС\Протоколы\2020\Протокол №05 от 26.03.2020\СМО\[МАКС v8.xls]Лист2'!$AB117</f>
    </oc>
    <nc r="BF120">
      <f>'Y:\Документы ТФОМС\Комиссия по разработке ТПОМС\Протоколы\2020\Протокол №10\СМО\[МАКС.xls]Лист2'!$AB117</f>
    </nc>
  </rcc>
  <rcc rId="298639" sId="4">
    <oc r="BG120">
      <f>'D:\Documents\Маруся\+Работа\Комиссия по разработке ТПОМС\Протоколы\2020\Протокол №05 от 26.03.2020\СМО\[МАКС v8.xls]Лист2'!$AD263</f>
    </oc>
    <nc r="BG120">
      <f>'Y:\Документы ТФОМС\Комиссия по разработке ТПОМС\Протоколы\2020\Протокол №10\СМО\[МАКС.xls]Лист2'!$AD263</f>
    </nc>
  </rcc>
  <rcc rId="298640" sId="4">
    <oc r="BH120">
      <f>'D:\Documents\Маруся\+Работа\Комиссия по разработке ТПОМС\Протоколы\2020\Протокол №05 от 26.03.2020\СМО\[МАКС v8.xls]Лист2'!$AD117</f>
    </oc>
    <nc r="BH120">
      <f>'Y:\Документы ТФОМС\Комиссия по разработке ТПОМС\Протоколы\2020\Протокол №10\СМО\[МАКС.xls]Лист2'!$AD117</f>
    </nc>
  </rcc>
  <rcc rId="298641" sId="4">
    <oc r="BK120">
      <f>'D:\Documents\Маруся\+Работа\Комиссия по разработке ТПОМС\Протоколы\2020\Протокол №05 от 26.03.2020\СМО\[МАКС v8.xls]Лист2'!$AG263</f>
    </oc>
    <nc r="BK120">
      <f>'Y:\Документы ТФОМС\Комиссия по разработке ТПОМС\Протоколы\2020\Протокол №10\СМО\[МАКС.xls]Лист2'!$AG263</f>
    </nc>
  </rcc>
  <rcc rId="298642" sId="4">
    <oc r="BL120">
      <f>'D:\Documents\Маруся\+Работа\Комиссия по разработке ТПОМС\Протоколы\2020\Протокол №05 от 26.03.2020\СМО\[МАКС v8.xls]Лист2'!$AG117</f>
    </oc>
    <nc r="BL120">
      <f>'Y:\Документы ТФОМС\Комиссия по разработке ТПОМС\Протоколы\2020\Протокол №10\СМО\[МАКС.xls]Лист2'!$AG117</f>
    </nc>
  </rcc>
  <rcc rId="298643" sId="4">
    <oc r="BM120">
      <f>'D:\Documents\Маруся\+Работа\Комиссия по разработке ТПОМС\Протоколы\2020\Протокол №05 от 26.03.2020\СМО\[МАКС v8.xls]Лист2'!$AH263</f>
    </oc>
    <nc r="BM120">
      <f>'Y:\Документы ТФОМС\Комиссия по разработке ТПОМС\Протоколы\2020\Протокол №10\СМО\[МАКС.xls]Лист2'!$AH263</f>
    </nc>
  </rcc>
  <rcc rId="298644" sId="4">
    <oc r="BN120">
      <f>'D:\Documents\Маруся\+Работа\Комиссия по разработке ТПОМС\Протоколы\2020\Протокол №05 от 26.03.2020\СМО\[МАКС v8.xls]Лист2'!$AH117</f>
    </oc>
    <nc r="BN120">
      <f>'Y:\Документы ТФОМС\Комиссия по разработке ТПОМС\Протоколы\2020\Протокол №10\СМО\[МАКС.xls]Лист2'!$AH117</f>
    </nc>
  </rcc>
  <rcc rId="298645" sId="4">
    <oc r="BO120">
      <f>'D:\Documents\Маруся\+Работа\Комиссия по разработке ТПОМС\Протоколы\2020\Протокол №05 от 26.03.2020\СМО\[МАКС v8.xls]Лист2'!$AI263</f>
    </oc>
    <nc r="BO120">
      <f>'Y:\Документы ТФОМС\Комиссия по разработке ТПОМС\Протоколы\2020\Протокол №10\СМО\[МАКС.xls]Лист2'!$AI263</f>
    </nc>
  </rcc>
  <rcc rId="298646" sId="4">
    <oc r="BP120">
      <f>'D:\Documents\Маруся\+Работа\Комиссия по разработке ТПОМС\Протоколы\2020\Протокол №05 от 26.03.2020\СМО\[МАКС v8.xls]Лист2'!$AI117</f>
    </oc>
    <nc r="BP120">
      <f>'Y:\Документы ТФОМС\Комиссия по разработке ТПОМС\Протоколы\2020\Протокол №10\СМО\[МАКС.xls]Лист2'!$AI117</f>
    </nc>
  </rcc>
  <rcc rId="298647" sId="4">
    <oc r="BQ120">
      <f>'D:\Documents\Маруся\+Работа\Комиссия по разработке ТПОМС\Протоколы\2020\Протокол №05 от 26.03.2020\СМО\[МАКС v8.xls]Лист2'!$AM263</f>
    </oc>
    <nc r="BQ120">
      <f>'Y:\Документы ТФОМС\Комиссия по разработке ТПОМС\Протоколы\2020\Протокол №10\СМО\[МАКС.xls]Лист2'!$AM263</f>
    </nc>
  </rcc>
  <rcc rId="298648" sId="4">
    <oc r="BR120">
      <f>'D:\Documents\Маруся\+Работа\Комиссия по разработке ТПОМС\Протоколы\2020\Протокол №05 от 26.03.2020\СМО\[МАКС v8.xls]Лист2'!$AM117</f>
    </oc>
    <nc r="BR120">
      <f>'Y:\Документы ТФОМС\Комиссия по разработке ТПОМС\Протоколы\2020\Протокол №10\СМО\[МАКС.xls]Лист2'!$AM117</f>
    </nc>
  </rcc>
  <rcc rId="298649" sId="4">
    <oc r="BS120">
      <f>'D:\Documents\Маруся\+Работа\Комиссия по разработке ТПОМС\Протоколы\2020\Протокол №05 от 26.03.2020\СМО\[МАКС v8.xls]Лист2'!$AJ263</f>
    </oc>
    <nc r="BS120">
      <f>'Y:\Документы ТФОМС\Комиссия по разработке ТПОМС\Протоколы\2020\Протокол №10\СМО\[МАКС.xls]Лист2'!$AJ263</f>
    </nc>
  </rcc>
  <rcc rId="298650" sId="4">
    <oc r="BT120">
      <f>'D:\Documents\Маруся\+Работа\Комиссия по разработке ТПОМС\Протоколы\2020\Протокол №05 от 26.03.2020\СМО\[МАКС v8.xls]Лист2'!$AJ117</f>
    </oc>
    <nc r="BT120">
      <f>'Y:\Документы ТФОМС\Комиссия по разработке ТПОМС\Протоколы\2020\Протокол №10\СМО\[МАКС.xls]Лист2'!$AJ117</f>
    </nc>
  </rcc>
  <rcc rId="298651" sId="4">
    <oc r="BU120">
      <f>'D:\Documents\Маруся\+Работа\Комиссия по разработке ТПОМС\Протоколы\2020\Протокол №05 от 26.03.2020\СМО\[МАКС v8.xls]Лист2'!$AK263</f>
    </oc>
    <nc r="BU120">
      <f>'Y:\Документы ТФОМС\Комиссия по разработке ТПОМС\Протоколы\2020\Протокол №10\СМО\[МАКС.xls]Лист2'!$AK263</f>
    </nc>
  </rcc>
  <rcc rId="298652" sId="4">
    <oc r="BV120">
      <f>'D:\Documents\Маруся\+Работа\Комиссия по разработке ТПОМС\Протоколы\2020\Протокол №05 от 26.03.2020\СМО\[МАКС v8.xls]Лист2'!$AK117</f>
    </oc>
    <nc r="BV120">
      <f>'Y:\Документы ТФОМС\Комиссия по разработке ТПОМС\Протоколы\2020\Протокол №10\СМО\[МАКС.xls]Лист2'!$AK117</f>
    </nc>
  </rcc>
  <rcc rId="298653" sId="4">
    <oc r="BW120">
      <f>'D:\Documents\Маруся\+Работа\Комиссия по разработке ТПОМС\Протоколы\2020\Протокол №05 от 26.03.2020\СМО\[МАКС v8.xls]Лист2'!$AL263</f>
    </oc>
    <nc r="BW120">
      <f>'Y:\Документы ТФОМС\Комиссия по разработке ТПОМС\Протоколы\2020\Протокол №10\СМО\[МАКС.xls]Лист2'!$AL263</f>
    </nc>
  </rcc>
  <rcc rId="298654" sId="4">
    <oc r="BX120">
      <f>'D:\Documents\Маруся\+Работа\Комиссия по разработке ТПОМС\Протоколы\2020\Протокол №05 от 26.03.2020\СМО\[МАКС v8.xls]Лист2'!$AL117</f>
    </oc>
    <nc r="BX120">
      <f>'Y:\Документы ТФОМС\Комиссия по разработке ТПОМС\Протоколы\2020\Протокол №10\СМО\[МАКС.xls]Лист2'!$AL117</f>
    </nc>
  </rcc>
  <rcc rId="298655" sId="4">
    <oc r="BY120">
      <f>'D:\Documents\Маруся\+Работа\Комиссия по разработке ТПОМС\Протоколы\2020\Протокол №05 от 26.03.2020\СМО\[МАКС v8.xls]Лист2'!$AN263</f>
    </oc>
    <nc r="BY120">
      <f>'Y:\Документы ТФОМС\Комиссия по разработке ТПОМС\Протоколы\2020\Протокол №10\СМО\[МАКС.xls]Лист2'!$AN263</f>
    </nc>
  </rcc>
  <rcc rId="298656" sId="4">
    <oc r="BZ120">
      <f>'D:\Documents\Маруся\+Работа\Комиссия по разработке ТПОМС\Протоколы\2020\Протокол №05 от 26.03.2020\СМО\[МАКС v8.xls]Лист2'!$AN117</f>
    </oc>
    <nc r="BZ120">
      <f>'Y:\Документы ТФОМС\Комиссия по разработке ТПОМС\Протоколы\2020\Протокол №10\СМО\[МАКС.xls]Лист2'!$AN117</f>
    </nc>
  </rcc>
  <rcc rId="298657" sId="4">
    <oc r="CC120">
      <f>'D:\Documents\Маруся\+Работа\Комиссия по разработке ТПОМС\Протоколы\2020\Протокол №05 от 26.03.2020\СМО\[МАКС v8.xls]Лист2'!$AQ263</f>
    </oc>
    <nc r="CC120">
      <f>'Y:\Документы ТФОМС\Комиссия по разработке ТПОМС\Протоколы\2020\Протокол №10\СМО\[МАКС.xls]Лист2'!$AQ263</f>
    </nc>
  </rcc>
  <rcc rId="298658" sId="4">
    <oc r="CD120">
      <f>'D:\Documents\Маруся\+Работа\Комиссия по разработке ТПОМС\Протоколы\2020\Протокол №05 от 26.03.2020\СМО\[МАКС v8.xls]Лист2'!$AQ117</f>
    </oc>
    <nc r="CD120">
      <f>'Y:\Документы ТФОМС\Комиссия по разработке ТПОМС\Протоколы\2020\Протокол №10\СМО\[МАКС.xls]Лист2'!$AQ117</f>
    </nc>
  </rcc>
  <rcc rId="298659" sId="4">
    <oc r="CE120">
      <f>'D:\Documents\Маруся\+Работа\Комиссия по разработке ТПОМС\Протоколы\2020\Протокол №05 от 26.03.2020\СМО\[МАКС v8.xls]Лист2'!$AR263</f>
    </oc>
    <nc r="CE120">
      <f>'Y:\Документы ТФОМС\Комиссия по разработке ТПОМС\Протоколы\2020\Протокол №10\СМО\[МАКС.xls]Лист2'!$AR263</f>
    </nc>
  </rcc>
  <rcc rId="298660" sId="4">
    <oc r="CF120">
      <f>'D:\Documents\Маруся\+Работа\Комиссия по разработке ТПОМС\Протоколы\2020\Протокол №05 от 26.03.2020\СМО\[МАКС v8.xls]Лист2'!$AR117</f>
    </oc>
    <nc r="CF120">
      <f>'Y:\Документы ТФОМС\Комиссия по разработке ТПОМС\Протоколы\2020\Протокол №10\СМО\[МАКС.xls]Лист2'!$AR117</f>
    </nc>
  </rcc>
  <rcc rId="298661" sId="4">
    <oc r="CG120">
      <f>'D:\Documents\Маруся\+Работа\Комиссия по разработке ТПОМС\Протоколы\2020\Протокол №05 от 26.03.2020\СМО\[МАКС v8.xls]Лист2'!$AS263</f>
    </oc>
    <nc r="CG120">
      <f>'Y:\Документы ТФОМС\Комиссия по разработке ТПОМС\Протоколы\2020\Протокол №10\СМО\[МАКС.xls]Лист2'!$AS263</f>
    </nc>
  </rcc>
  <rcc rId="298662" sId="4">
    <oc r="CH120">
      <f>'D:\Documents\Маруся\+Работа\Комиссия по разработке ТПОМС\Протоколы\2020\Протокол №05 от 26.03.2020\СМО\[МАКС v8.xls]Лист2'!$AS117</f>
    </oc>
    <nc r="CH120">
      <f>'Y:\Документы ТФОМС\Комиссия по разработке ТПОМС\Протоколы\2020\Протокол №10\СМО\[МАКС.xls]Лист2'!$AS117</f>
    </nc>
  </rcc>
  <rcc rId="298663" sId="4">
    <oc r="CI120">
      <f>'D:\Documents\Маруся\+Работа\Комиссия по разработке ТПОМС\Протоколы\2020\Протокол №05 от 26.03.2020\СМО\[МАКС v8.xls]Лист2'!$AW263</f>
    </oc>
    <nc r="CI120">
      <f>'Y:\Документы ТФОМС\Комиссия по разработке ТПОМС\Протоколы\2020\Протокол №10\СМО\[МАКС.xls]Лист2'!$AW263</f>
    </nc>
  </rcc>
  <rcc rId="298664" sId="4">
    <oc r="CJ120">
      <f>'D:\Documents\Маруся\+Работа\Комиссия по разработке ТПОМС\Протоколы\2020\Протокол №05 от 26.03.2020\СМО\[МАКС v8.xls]Лист2'!$AW117</f>
    </oc>
    <nc r="CJ120">
      <f>'Y:\Документы ТФОМС\Комиссия по разработке ТПОМС\Протоколы\2020\Протокол №10\СМО\[МАКС.xls]Лист2'!$AW117</f>
    </nc>
  </rcc>
  <rcc rId="298665" sId="4">
    <oc r="CK120">
      <f>'D:\Documents\Маруся\+Работа\Комиссия по разработке ТПОМС\Протоколы\2020\Протокол №05 от 26.03.2020\СМО\[МАКС v8.xls]Лист2'!$AT263</f>
    </oc>
    <nc r="CK120">
      <f>'Y:\Документы ТФОМС\Комиссия по разработке ТПОМС\Протоколы\2020\Протокол №10\СМО\[МАКС.xls]Лист2'!$AT263</f>
    </nc>
  </rcc>
  <rcc rId="298666" sId="4">
    <oc r="CL120">
      <f>'D:\Documents\Маруся\+Работа\Комиссия по разработке ТПОМС\Протоколы\2020\Протокол №05 от 26.03.2020\СМО\[МАКС v8.xls]Лист2'!$AT117</f>
    </oc>
    <nc r="CL120">
      <f>'Y:\Документы ТФОМС\Комиссия по разработке ТПОМС\Протоколы\2020\Протокол №10\СМО\[МАКС.xls]Лист2'!$AT117</f>
    </nc>
  </rcc>
  <rcc rId="298667" sId="4">
    <oc r="CM120">
      <f>'D:\Documents\Маруся\+Работа\Комиссия по разработке ТПОМС\Протоколы\2020\Протокол №05 от 26.03.2020\СМО\[МАКС v8.xls]Лист2'!$AU263</f>
    </oc>
    <nc r="CM120">
      <f>'Y:\Документы ТФОМС\Комиссия по разработке ТПОМС\Протоколы\2020\Протокол №10\СМО\[МАКС.xls]Лист2'!$AU263</f>
    </nc>
  </rcc>
  <rcc rId="298668" sId="4">
    <oc r="CN120">
      <f>'D:\Documents\Маруся\+Работа\Комиссия по разработке ТПОМС\Протоколы\2020\Протокол №05 от 26.03.2020\СМО\[МАКС v8.xls]Лист2'!$AU117</f>
    </oc>
    <nc r="CN120">
      <f>'Y:\Документы ТФОМС\Комиссия по разработке ТПОМС\Протоколы\2020\Протокол №10\СМО\[МАКС.xls]Лист2'!$AU117</f>
    </nc>
  </rcc>
  <rcc rId="298669" sId="4">
    <oc r="CO120">
      <f>'D:\Documents\Маруся\+Работа\Комиссия по разработке ТПОМС\Протоколы\2020\Протокол №05 от 26.03.2020\СМО\[МАКС v8.xls]Лист2'!$AV263</f>
    </oc>
    <nc r="CO120">
      <f>'Y:\Документы ТФОМС\Комиссия по разработке ТПОМС\Протоколы\2020\Протокол №10\СМО\[МАКС.xls]Лист2'!$AV263</f>
    </nc>
  </rcc>
  <rcc rId="298670" sId="4">
    <oc r="CP120">
      <f>'D:\Documents\Маруся\+Работа\Комиссия по разработке ТПОМС\Протоколы\2020\Протокол №05 от 26.03.2020\СМО\[МАКС v8.xls]Лист2'!$AV117</f>
    </oc>
    <nc r="CP120">
      <f>'Y:\Документы ТФОМС\Комиссия по разработке ТПОМС\Протоколы\2020\Протокол №10\СМО\[МАКС.xls]Лист2'!$AV117</f>
    </nc>
  </rcc>
  <rcc rId="298671" sId="4">
    <oc r="CQ120">
      <f>'D:\Documents\Маруся\+Работа\Комиссия по разработке ТПОМС\Протоколы\2020\Протокол №05 от 26.03.2020\СМО\[МАКС v8.xls]Лист2'!$AX263</f>
    </oc>
    <nc r="CQ120">
      <f>'Y:\Документы ТФОМС\Комиссия по разработке ТПОМС\Протоколы\2020\Протокол №10\СМО\[МАКС.xls]Лист2'!$AX263</f>
    </nc>
  </rcc>
  <rcc rId="298672" sId="4">
    <oc r="CR120">
      <f>'D:\Documents\Маруся\+Работа\Комиссия по разработке ТПОМС\Протоколы\2020\Протокол №05 от 26.03.2020\СМО\[МАКС v8.xls]Лист2'!$AX117</f>
    </oc>
    <nc r="CR120">
      <f>'Y:\Документы ТФОМС\Комиссия по разработке ТПОМС\Протоколы\2020\Протокол №10\СМО\[МАКС.xls]Лист2'!$AX117</f>
    </nc>
  </rcc>
  <rcc rId="298673" sId="4">
    <oc r="AA121">
      <f>'D:\Documents\Маруся\+Работа\Комиссия по разработке ТПОМС\Протоколы\2020\Протокол №05 от 26.03.2020\СМО\[МАКС v8.xls]Лист2'!$M264</f>
    </oc>
    <nc r="AA121">
      <f>'Y:\Документы ТФОМС\Комиссия по разработке ТПОМС\Протоколы\2020\Протокол №10\СМО\[МАКС.xls]Лист2'!$M264</f>
    </nc>
  </rcc>
  <rcc rId="298674" sId="4">
    <oc r="AB121">
      <f>'D:\Documents\Маруся\+Работа\Комиссия по разработке ТПОМС\Протоколы\2020\Протокол №05 от 26.03.2020\СМО\[МАКС v8.xls]Лист2'!$M118</f>
    </oc>
    <nc r="AB121">
      <f>'Y:\Документы ТФОМС\Комиссия по разработке ТПОМС\Протоколы\2020\Протокол №10\СМО\[МАКС.xls]Лист2'!$M118</f>
    </nc>
  </rcc>
  <rcc rId="298675" sId="4">
    <oc r="AC121">
      <f>'D:\Documents\Маруся\+Работа\Комиссия по разработке ТПОМС\Протоколы\2020\Протокол №05 от 26.03.2020\СМО\[МАКС v8.xls]Лист2'!$N264</f>
    </oc>
    <nc r="AC121">
      <f>'Y:\Документы ТФОМС\Комиссия по разработке ТПОМС\Протоколы\2020\Протокол №10\СМО\[МАКС.xls]Лист2'!$N264</f>
    </nc>
  </rcc>
  <rcc rId="298676" sId="4">
    <oc r="AD121">
      <f>'D:\Documents\Маруся\+Работа\Комиссия по разработке ТПОМС\Протоколы\2020\Протокол №05 от 26.03.2020\СМО\[МАКС v8.xls]Лист2'!$N118</f>
    </oc>
    <nc r="AD121">
      <f>'Y:\Документы ТФОМС\Комиссия по разработке ТПОМС\Протоколы\2020\Протокол №10\СМО\[МАКС.xls]Лист2'!$N118</f>
    </nc>
  </rcc>
  <rcc rId="298677" sId="4">
    <oc r="AE121">
      <f>'D:\Documents\Маруся\+Работа\Комиссия по разработке ТПОМС\Протоколы\2020\Протокол №05 от 26.03.2020\СМО\[МАКС v8.xls]Лист2'!$O264</f>
    </oc>
    <nc r="AE121">
      <f>'Y:\Документы ТФОМС\Комиссия по разработке ТПОМС\Протоколы\2020\Протокол №10\СМО\[МАКС.xls]Лист2'!$O264</f>
    </nc>
  </rcc>
  <rcc rId="298678" sId="4">
    <oc r="AF121">
      <f>'D:\Documents\Маруся\+Работа\Комиссия по разработке ТПОМС\Протоколы\2020\Протокол №05 от 26.03.2020\СМО\[МАКС v8.xls]Лист2'!$O118</f>
    </oc>
    <nc r="AF121">
      <f>'Y:\Документы ТФОМС\Комиссия по разработке ТПОМС\Протоколы\2020\Протокол №10\СМО\[МАКС.xls]Лист2'!$O118</f>
    </nc>
  </rcc>
  <rcc rId="298679" sId="4">
    <oc r="AG121">
      <f>'D:\Documents\Маруся\+Работа\Комиссия по разработке ТПОМС\Протоколы\2020\Протокол №05 от 26.03.2020\СМО\[МАКС v8.xls]Лист2'!$S264</f>
    </oc>
    <nc r="AG121">
      <f>'Y:\Документы ТФОМС\Комиссия по разработке ТПОМС\Протоколы\2020\Протокол №10\СМО\[МАКС.xls]Лист2'!$S264</f>
    </nc>
  </rcc>
  <rcc rId="298680" sId="4">
    <oc r="AH121">
      <f>'D:\Documents\Маруся\+Работа\Комиссия по разработке ТПОМС\Протоколы\2020\Протокол №05 от 26.03.2020\СМО\[МАКС v8.xls]Лист2'!$S118</f>
    </oc>
    <nc r="AH121">
      <f>'Y:\Документы ТФОМС\Комиссия по разработке ТПОМС\Протоколы\2020\Протокол №10\СМО\[МАКС.xls]Лист2'!$S118</f>
    </nc>
  </rcc>
  <rcc rId="298681" sId="4">
    <oc r="AI121">
      <f>'D:\Documents\Маруся\+Работа\Комиссия по разработке ТПОМС\Протоколы\2020\Протокол №05 от 26.03.2020\СМО\[МАКС v8.xls]Лист2'!$P264</f>
    </oc>
    <nc r="AI121">
      <f>'Y:\Документы ТФОМС\Комиссия по разработке ТПОМС\Протоколы\2020\Протокол №10\СМО\[МАКС.xls]Лист2'!$P264</f>
    </nc>
  </rcc>
  <rcc rId="298682" sId="4">
    <oc r="AJ121">
      <f>'D:\Documents\Маруся\+Работа\Комиссия по разработке ТПОМС\Протоколы\2020\Протокол №05 от 26.03.2020\СМО\[МАКС v8.xls]Лист2'!$P118</f>
    </oc>
    <nc r="AJ121">
      <f>'Y:\Документы ТФОМС\Комиссия по разработке ТПОМС\Протоколы\2020\Протокол №10\СМО\[МАКС.xls]Лист2'!$P118</f>
    </nc>
  </rcc>
  <rcc rId="298683" sId="4">
    <oc r="AK121">
      <f>'D:\Documents\Маруся\+Работа\Комиссия по разработке ТПОМС\Протоколы\2020\Протокол №05 от 26.03.2020\СМО\[МАКС v8.xls]Лист2'!$Q264</f>
    </oc>
    <nc r="AK121">
      <f>'Y:\Документы ТФОМС\Комиссия по разработке ТПОМС\Протоколы\2020\Протокол №10\СМО\[МАКС.xls]Лист2'!$Q264</f>
    </nc>
  </rcc>
  <rcc rId="298684" sId="4">
    <oc r="AL121">
      <f>'D:\Documents\Маруся\+Работа\Комиссия по разработке ТПОМС\Протоколы\2020\Протокол №05 от 26.03.2020\СМО\[МАКС v8.xls]Лист2'!$Q118</f>
    </oc>
    <nc r="AL121">
      <f>'Y:\Документы ТФОМС\Комиссия по разработке ТПОМС\Протоколы\2020\Протокол №10\СМО\[МАКС.xls]Лист2'!$Q118</f>
    </nc>
  </rcc>
  <rcc rId="298685" sId="4">
    <oc r="AM121">
      <f>'D:\Documents\Маруся\+Работа\Комиссия по разработке ТПОМС\Протоколы\2020\Протокол №05 от 26.03.2020\СМО\[МАКС v8.xls]Лист2'!$R264</f>
    </oc>
    <nc r="AM121">
      <f>'Y:\Документы ТФОМС\Комиссия по разработке ТПОМС\Протоколы\2020\Протокол №10\СМО\[МАКС.xls]Лист2'!$R264</f>
    </nc>
  </rcc>
  <rcc rId="298686" sId="4">
    <oc r="AN121">
      <f>'D:\Documents\Маруся\+Работа\Комиссия по разработке ТПОМС\Протоколы\2020\Протокол №05 от 26.03.2020\СМО\[МАКС v8.xls]Лист2'!$R118</f>
    </oc>
    <nc r="AN121">
      <f>'Y:\Документы ТФОМС\Комиссия по разработке ТПОМС\Протоколы\2020\Протокол №10\СМО\[МАКС.xls]Лист2'!$R118</f>
    </nc>
  </rcc>
  <rcc rId="298687" sId="4">
    <oc r="AO121">
      <f>'D:\Documents\Маруся\+Работа\Комиссия по разработке ТПОМС\Протоколы\2020\Протокол №05 от 26.03.2020\СМО\[МАКС v8.xls]Лист2'!$T264</f>
    </oc>
    <nc r="AO121">
      <f>'Y:\Документы ТФОМС\Комиссия по разработке ТПОМС\Протоколы\2020\Протокол №10\СМО\[МАКС.xls]Лист2'!$T264</f>
    </nc>
  </rcc>
  <rcc rId="298688" sId="4">
    <oc r="AP121">
      <f>'D:\Documents\Маруся\+Работа\Комиссия по разработке ТПОМС\Протоколы\2020\Протокол №05 от 26.03.2020\СМО\[МАКС v8.xls]Лист2'!$T118</f>
    </oc>
    <nc r="AP121">
      <f>'Y:\Документы ТФОМС\Комиссия по разработке ТПОМС\Протоколы\2020\Протокол №10\СМО\[МАКС.xls]Лист2'!$T118</f>
    </nc>
  </rcc>
  <rcc rId="298689" sId="4">
    <oc r="AS121">
      <f>'D:\Documents\Маруся\+Работа\Комиссия по разработке ТПОМС\Протоколы\2020\Протокол №05 от 26.03.2020\СМО\[МАКС v8.xls]Лист2'!$W264</f>
    </oc>
    <nc r="AS121">
      <f>'Y:\Документы ТФОМС\Комиссия по разработке ТПОМС\Протоколы\2020\Протокол №10\СМО\[МАКС.xls]Лист2'!$W264</f>
    </nc>
  </rcc>
  <rcc rId="298690" sId="4">
    <oc r="AT121">
      <f>'D:\Documents\Маруся\+Работа\Комиссия по разработке ТПОМС\Протоколы\2020\Протокол №05 от 26.03.2020\СМО\[МАКС v8.xls]Лист2'!$W118</f>
    </oc>
    <nc r="AT121">
      <f>'Y:\Документы ТФОМС\Комиссия по разработке ТПОМС\Протоколы\2020\Протокол №10\СМО\[МАКС.xls]Лист2'!$W118</f>
    </nc>
  </rcc>
  <rcc rId="298691" sId="4">
    <oc r="AU121">
      <f>'D:\Documents\Маруся\+Работа\Комиссия по разработке ТПОМС\Протоколы\2020\Протокол №05 от 26.03.2020\СМО\[МАКС v8.xls]Лист2'!$X264</f>
    </oc>
    <nc r="AU121">
      <f>'Y:\Документы ТФОМС\Комиссия по разработке ТПОМС\Протоколы\2020\Протокол №10\СМО\[МАКС.xls]Лист2'!$X264</f>
    </nc>
  </rcc>
  <rcc rId="298692" sId="4">
    <oc r="AV121">
      <f>'D:\Documents\Маруся\+Работа\Комиссия по разработке ТПОМС\Протоколы\2020\Протокол №05 от 26.03.2020\СМО\[МАКС v8.xls]Лист2'!$X118</f>
    </oc>
    <nc r="AV121">
      <f>'Y:\Документы ТФОМС\Комиссия по разработке ТПОМС\Протоколы\2020\Протокол №10\СМО\[МАКС.xls]Лист2'!$X118</f>
    </nc>
  </rcc>
  <rcc rId="298693" sId="4">
    <oc r="AW121">
      <f>'D:\Documents\Маруся\+Работа\Комиссия по разработке ТПОМС\Протоколы\2020\Протокол №05 от 26.03.2020\СМО\[МАКС v8.xls]Лист2'!$Y264</f>
    </oc>
    <nc r="AW121">
      <f>'Y:\Документы ТФОМС\Комиссия по разработке ТПОМС\Протоколы\2020\Протокол №10\СМО\[МАКС.xls]Лист2'!$Y264</f>
    </nc>
  </rcc>
  <rcc rId="298694" sId="4">
    <oc r="AX121">
      <f>'D:\Documents\Маруся\+Работа\Комиссия по разработке ТПОМС\Протоколы\2020\Протокол №05 от 26.03.2020\СМО\[МАКС v8.xls]Лист2'!$Y118</f>
    </oc>
    <nc r="AX121">
      <f>'Y:\Документы ТФОМС\Комиссия по разработке ТПОМС\Протоколы\2020\Протокол №10\СМО\[МАКС.xls]Лист2'!$Y118</f>
    </nc>
  </rcc>
  <rcc rId="298695" sId="4">
    <oc r="AY121">
      <f>'D:\Documents\Маруся\+Работа\Комиссия по разработке ТПОМС\Протоколы\2020\Протокол №05 от 26.03.2020\СМО\[МАКС v8.xls]Лист2'!$AC264</f>
    </oc>
    <nc r="AY121">
      <f>'Y:\Документы ТФОМС\Комиссия по разработке ТПОМС\Протоколы\2020\Протокол №10\СМО\[МАКС.xls]Лист2'!$AC264</f>
    </nc>
  </rcc>
  <rcc rId="298696" sId="4">
    <oc r="AZ121">
      <f>'D:\Documents\Маруся\+Работа\Комиссия по разработке ТПОМС\Протоколы\2020\Протокол №05 от 26.03.2020\СМО\[МАКС v8.xls]Лист2'!$AC118</f>
    </oc>
    <nc r="AZ121">
      <f>'Y:\Документы ТФОМС\Комиссия по разработке ТПОМС\Протоколы\2020\Протокол №10\СМО\[МАКС.xls]Лист2'!$AC118</f>
    </nc>
  </rcc>
  <rcc rId="298697" sId="4">
    <oc r="BA121">
      <f>'D:\Documents\Маруся\+Работа\Комиссия по разработке ТПОМС\Протоколы\2020\Протокол №05 от 26.03.2020\СМО\[МАКС v8.xls]Лист2'!$Z264</f>
    </oc>
    <nc r="BA121">
      <f>'Y:\Документы ТФОМС\Комиссия по разработке ТПОМС\Протоколы\2020\Протокол №10\СМО\[МАКС.xls]Лист2'!$Z264</f>
    </nc>
  </rcc>
  <rcc rId="298698" sId="4">
    <oc r="BB121">
      <f>'D:\Documents\Маруся\+Работа\Комиссия по разработке ТПОМС\Протоколы\2020\Протокол №05 от 26.03.2020\СМО\[МАКС v8.xls]Лист2'!$Z118</f>
    </oc>
    <nc r="BB121">
      <f>'Y:\Документы ТФОМС\Комиссия по разработке ТПОМС\Протоколы\2020\Протокол №10\СМО\[МАКС.xls]Лист2'!$Z118</f>
    </nc>
  </rcc>
  <rcc rId="298699" sId="4">
    <oc r="BC121">
      <f>'D:\Documents\Маруся\+Работа\Комиссия по разработке ТПОМС\Протоколы\2020\Протокол №05 от 26.03.2020\СМО\[МАКС v8.xls]Лист2'!$AA264</f>
    </oc>
    <nc r="BC121">
      <f>'Y:\Документы ТФОМС\Комиссия по разработке ТПОМС\Протоколы\2020\Протокол №10\СМО\[МАКС.xls]Лист2'!$AA264</f>
    </nc>
  </rcc>
  <rcc rId="298700" sId="4">
    <oc r="BD121">
      <f>'D:\Documents\Маруся\+Работа\Комиссия по разработке ТПОМС\Протоколы\2020\Протокол №05 от 26.03.2020\СМО\[МАКС v8.xls]Лист2'!$AA118</f>
    </oc>
    <nc r="BD121">
      <f>'Y:\Документы ТФОМС\Комиссия по разработке ТПОМС\Протоколы\2020\Протокол №10\СМО\[МАКС.xls]Лист2'!$AA118</f>
    </nc>
  </rcc>
  <rcc rId="298701" sId="4">
    <oc r="BE121">
      <f>'D:\Documents\Маруся\+Работа\Комиссия по разработке ТПОМС\Протоколы\2020\Протокол №05 от 26.03.2020\СМО\[МАКС v8.xls]Лист2'!$AB264</f>
    </oc>
    <nc r="BE121">
      <f>'Y:\Документы ТФОМС\Комиссия по разработке ТПОМС\Протоколы\2020\Протокол №10\СМО\[МАКС.xls]Лист2'!$AB264</f>
    </nc>
  </rcc>
  <rcc rId="298702" sId="4">
    <oc r="BF121">
      <f>'D:\Documents\Маруся\+Работа\Комиссия по разработке ТПОМС\Протоколы\2020\Протокол №05 от 26.03.2020\СМО\[МАКС v8.xls]Лист2'!$AB118</f>
    </oc>
    <nc r="BF121">
      <f>'Y:\Документы ТФОМС\Комиссия по разработке ТПОМС\Протоколы\2020\Протокол №10\СМО\[МАКС.xls]Лист2'!$AB118</f>
    </nc>
  </rcc>
  <rcc rId="298703" sId="4">
    <oc r="BG121">
      <f>'D:\Documents\Маруся\+Работа\Комиссия по разработке ТПОМС\Протоколы\2020\Протокол №05 от 26.03.2020\СМО\[МАКС v8.xls]Лист2'!$AD264</f>
    </oc>
    <nc r="BG121">
      <f>'Y:\Документы ТФОМС\Комиссия по разработке ТПОМС\Протоколы\2020\Протокол №10\СМО\[МАКС.xls]Лист2'!$AD264</f>
    </nc>
  </rcc>
  <rcc rId="298704" sId="4">
    <oc r="BH121">
      <f>'D:\Documents\Маруся\+Работа\Комиссия по разработке ТПОМС\Протоколы\2020\Протокол №05 от 26.03.2020\СМО\[МАКС v8.xls]Лист2'!$AD118</f>
    </oc>
    <nc r="BH121">
      <f>'Y:\Документы ТФОМС\Комиссия по разработке ТПОМС\Протоколы\2020\Протокол №10\СМО\[МАКС.xls]Лист2'!$AD118</f>
    </nc>
  </rcc>
  <rcc rId="298705" sId="4">
    <oc r="BK121">
      <f>'D:\Documents\Маруся\+Работа\Комиссия по разработке ТПОМС\Протоколы\2020\Протокол №05 от 26.03.2020\СМО\[МАКС v8.xls]Лист2'!$AG264</f>
    </oc>
    <nc r="BK121">
      <f>'Y:\Документы ТФОМС\Комиссия по разработке ТПОМС\Протоколы\2020\Протокол №10\СМО\[МАКС.xls]Лист2'!$AG264</f>
    </nc>
  </rcc>
  <rcc rId="298706" sId="4">
    <oc r="BL121">
      <f>'D:\Documents\Маруся\+Работа\Комиссия по разработке ТПОМС\Протоколы\2020\Протокол №05 от 26.03.2020\СМО\[МАКС v8.xls]Лист2'!$AG118</f>
    </oc>
    <nc r="BL121">
      <f>'Y:\Документы ТФОМС\Комиссия по разработке ТПОМС\Протоколы\2020\Протокол №10\СМО\[МАКС.xls]Лист2'!$AG118</f>
    </nc>
  </rcc>
  <rcc rId="298707" sId="4">
    <oc r="BM121">
      <f>'D:\Documents\Маруся\+Работа\Комиссия по разработке ТПОМС\Протоколы\2020\Протокол №05 от 26.03.2020\СМО\[МАКС v8.xls]Лист2'!$AH264</f>
    </oc>
    <nc r="BM121">
      <f>'Y:\Документы ТФОМС\Комиссия по разработке ТПОМС\Протоколы\2020\Протокол №10\СМО\[МАКС.xls]Лист2'!$AH264</f>
    </nc>
  </rcc>
  <rcc rId="298708" sId="4">
    <oc r="BN121">
      <f>'D:\Documents\Маруся\+Работа\Комиссия по разработке ТПОМС\Протоколы\2020\Протокол №05 от 26.03.2020\СМО\[МАКС v8.xls]Лист2'!$AH118</f>
    </oc>
    <nc r="BN121">
      <f>'Y:\Документы ТФОМС\Комиссия по разработке ТПОМС\Протоколы\2020\Протокол №10\СМО\[МАКС.xls]Лист2'!$AH118</f>
    </nc>
  </rcc>
  <rcc rId="298709" sId="4">
    <oc r="BO121">
      <f>'D:\Documents\Маруся\+Работа\Комиссия по разработке ТПОМС\Протоколы\2020\Протокол №05 от 26.03.2020\СМО\[МАКС v8.xls]Лист2'!$AI264</f>
    </oc>
    <nc r="BO121">
      <f>'Y:\Документы ТФОМС\Комиссия по разработке ТПОМС\Протоколы\2020\Протокол №10\СМО\[МАКС.xls]Лист2'!$AI264</f>
    </nc>
  </rcc>
  <rcc rId="298710" sId="4">
    <oc r="BP121">
      <f>'D:\Documents\Маруся\+Работа\Комиссия по разработке ТПОМС\Протоколы\2020\Протокол №05 от 26.03.2020\СМО\[МАКС v8.xls]Лист2'!$AI118</f>
    </oc>
    <nc r="BP121">
      <f>'Y:\Документы ТФОМС\Комиссия по разработке ТПОМС\Протоколы\2020\Протокол №10\СМО\[МАКС.xls]Лист2'!$AI118</f>
    </nc>
  </rcc>
  <rcc rId="298711" sId="4">
    <oc r="BQ121">
      <f>'D:\Documents\Маруся\+Работа\Комиссия по разработке ТПОМС\Протоколы\2020\Протокол №05 от 26.03.2020\СМО\[МАКС v8.xls]Лист2'!$AM264</f>
    </oc>
    <nc r="BQ121">
      <f>'Y:\Документы ТФОМС\Комиссия по разработке ТПОМС\Протоколы\2020\Протокол №10\СМО\[МАКС.xls]Лист2'!$AM264</f>
    </nc>
  </rcc>
  <rcc rId="298712" sId="4">
    <oc r="BR121">
      <f>'D:\Documents\Маруся\+Работа\Комиссия по разработке ТПОМС\Протоколы\2020\Протокол №05 от 26.03.2020\СМО\[МАКС v8.xls]Лист2'!$AM118</f>
    </oc>
    <nc r="BR121">
      <f>'Y:\Документы ТФОМС\Комиссия по разработке ТПОМС\Протоколы\2020\Протокол №10\СМО\[МАКС.xls]Лист2'!$AM118</f>
    </nc>
  </rcc>
  <rcc rId="298713" sId="4">
    <oc r="BS121">
      <f>'D:\Documents\Маруся\+Работа\Комиссия по разработке ТПОМС\Протоколы\2020\Протокол №05 от 26.03.2020\СМО\[МАКС v8.xls]Лист2'!$AJ264</f>
    </oc>
    <nc r="BS121">
      <f>'Y:\Документы ТФОМС\Комиссия по разработке ТПОМС\Протоколы\2020\Протокол №10\СМО\[МАКС.xls]Лист2'!$AJ264</f>
    </nc>
  </rcc>
  <rcc rId="298714" sId="4">
    <oc r="BT121">
      <f>'D:\Documents\Маруся\+Работа\Комиссия по разработке ТПОМС\Протоколы\2020\Протокол №05 от 26.03.2020\СМО\[МАКС v8.xls]Лист2'!$AJ118</f>
    </oc>
    <nc r="BT121">
      <f>'Y:\Документы ТФОМС\Комиссия по разработке ТПОМС\Протоколы\2020\Протокол №10\СМО\[МАКС.xls]Лист2'!$AJ118</f>
    </nc>
  </rcc>
  <rcc rId="298715" sId="4">
    <oc r="BU121">
      <f>'D:\Documents\Маруся\+Работа\Комиссия по разработке ТПОМС\Протоколы\2020\Протокол №05 от 26.03.2020\СМО\[МАКС v8.xls]Лист2'!$AK264</f>
    </oc>
    <nc r="BU121">
      <f>'Y:\Документы ТФОМС\Комиссия по разработке ТПОМС\Протоколы\2020\Протокол №10\СМО\[МАКС.xls]Лист2'!$AK264</f>
    </nc>
  </rcc>
  <rcc rId="298716" sId="4">
    <oc r="BV121">
      <f>'D:\Documents\Маруся\+Работа\Комиссия по разработке ТПОМС\Протоколы\2020\Протокол №05 от 26.03.2020\СМО\[МАКС v8.xls]Лист2'!$AK118</f>
    </oc>
    <nc r="BV121">
      <f>'Y:\Документы ТФОМС\Комиссия по разработке ТПОМС\Протоколы\2020\Протокол №10\СМО\[МАКС.xls]Лист2'!$AK118</f>
    </nc>
  </rcc>
  <rcc rId="298717" sId="4">
    <oc r="BW121">
      <f>'D:\Documents\Маруся\+Работа\Комиссия по разработке ТПОМС\Протоколы\2020\Протокол №05 от 26.03.2020\СМО\[МАКС v8.xls]Лист2'!$AL264</f>
    </oc>
    <nc r="BW121">
      <f>'Y:\Документы ТФОМС\Комиссия по разработке ТПОМС\Протоколы\2020\Протокол №10\СМО\[МАКС.xls]Лист2'!$AL264</f>
    </nc>
  </rcc>
  <rcc rId="298718" sId="4">
    <oc r="BX121">
      <f>'D:\Documents\Маруся\+Работа\Комиссия по разработке ТПОМС\Протоколы\2020\Протокол №05 от 26.03.2020\СМО\[МАКС v8.xls]Лист2'!$AL118</f>
    </oc>
    <nc r="BX121">
      <f>'Y:\Документы ТФОМС\Комиссия по разработке ТПОМС\Протоколы\2020\Протокол №10\СМО\[МАКС.xls]Лист2'!$AL118</f>
    </nc>
  </rcc>
  <rcc rId="298719" sId="4">
    <oc r="BY121">
      <f>'D:\Documents\Маруся\+Работа\Комиссия по разработке ТПОМС\Протоколы\2020\Протокол №05 от 26.03.2020\СМО\[МАКС v8.xls]Лист2'!$AN264</f>
    </oc>
    <nc r="BY121">
      <f>'Y:\Документы ТФОМС\Комиссия по разработке ТПОМС\Протоколы\2020\Протокол №10\СМО\[МАКС.xls]Лист2'!$AN264</f>
    </nc>
  </rcc>
  <rcc rId="298720" sId="4">
    <oc r="BZ121">
      <f>'D:\Documents\Маруся\+Работа\Комиссия по разработке ТПОМС\Протоколы\2020\Протокол №05 от 26.03.2020\СМО\[МАКС v8.xls]Лист2'!$AN118</f>
    </oc>
    <nc r="BZ121">
      <f>'Y:\Документы ТФОМС\Комиссия по разработке ТПОМС\Протоколы\2020\Протокол №10\СМО\[МАКС.xls]Лист2'!$AN118</f>
    </nc>
  </rcc>
  <rcc rId="298721" sId="4">
    <oc r="CC121">
      <f>'D:\Documents\Маруся\+Работа\Комиссия по разработке ТПОМС\Протоколы\2020\Протокол №05 от 26.03.2020\СМО\[МАКС v8.xls]Лист2'!$AQ264</f>
    </oc>
    <nc r="CC121">
      <f>'Y:\Документы ТФОМС\Комиссия по разработке ТПОМС\Протоколы\2020\Протокол №10\СМО\[МАКС.xls]Лист2'!$AQ264</f>
    </nc>
  </rcc>
  <rcc rId="298722" sId="4">
    <oc r="CD121">
      <f>'D:\Documents\Маруся\+Работа\Комиссия по разработке ТПОМС\Протоколы\2020\Протокол №05 от 26.03.2020\СМО\[МАКС v8.xls]Лист2'!$AQ118</f>
    </oc>
    <nc r="CD121">
      <f>'Y:\Документы ТФОМС\Комиссия по разработке ТПОМС\Протоколы\2020\Протокол №10\СМО\[МАКС.xls]Лист2'!$AQ118</f>
    </nc>
  </rcc>
  <rcc rId="298723" sId="4">
    <oc r="CE121">
      <f>'D:\Documents\Маруся\+Работа\Комиссия по разработке ТПОМС\Протоколы\2020\Протокол №05 от 26.03.2020\СМО\[МАКС v8.xls]Лист2'!$AR264</f>
    </oc>
    <nc r="CE121">
      <f>'Y:\Документы ТФОМС\Комиссия по разработке ТПОМС\Протоколы\2020\Протокол №10\СМО\[МАКС.xls]Лист2'!$AR264</f>
    </nc>
  </rcc>
  <rcc rId="298724" sId="4">
    <oc r="CF121">
      <f>'D:\Documents\Маруся\+Работа\Комиссия по разработке ТПОМС\Протоколы\2020\Протокол №05 от 26.03.2020\СМО\[МАКС v8.xls]Лист2'!$AR118</f>
    </oc>
    <nc r="CF121">
      <f>'Y:\Документы ТФОМС\Комиссия по разработке ТПОМС\Протоколы\2020\Протокол №10\СМО\[МАКС.xls]Лист2'!$AR118</f>
    </nc>
  </rcc>
  <rcc rId="298725" sId="4">
    <oc r="CG121">
      <f>'D:\Documents\Маруся\+Работа\Комиссия по разработке ТПОМС\Протоколы\2020\Протокол №05 от 26.03.2020\СМО\[МАКС v8.xls]Лист2'!$AS264</f>
    </oc>
    <nc r="CG121">
      <f>'Y:\Документы ТФОМС\Комиссия по разработке ТПОМС\Протоколы\2020\Протокол №10\СМО\[МАКС.xls]Лист2'!$AS264</f>
    </nc>
  </rcc>
  <rcc rId="298726" sId="4">
    <oc r="CH121">
      <f>'D:\Documents\Маруся\+Работа\Комиссия по разработке ТПОМС\Протоколы\2020\Протокол №05 от 26.03.2020\СМО\[МАКС v8.xls]Лист2'!$AS118</f>
    </oc>
    <nc r="CH121">
      <f>'Y:\Документы ТФОМС\Комиссия по разработке ТПОМС\Протоколы\2020\Протокол №10\СМО\[МАКС.xls]Лист2'!$AS118</f>
    </nc>
  </rcc>
  <rcc rId="298727" sId="4">
    <oc r="CI121">
      <f>'D:\Documents\Маруся\+Работа\Комиссия по разработке ТПОМС\Протоколы\2020\Протокол №05 от 26.03.2020\СМО\[МАКС v8.xls]Лист2'!$AW264</f>
    </oc>
    <nc r="CI121">
      <f>'Y:\Документы ТФОМС\Комиссия по разработке ТПОМС\Протоколы\2020\Протокол №10\СМО\[МАКС.xls]Лист2'!$AW264</f>
    </nc>
  </rcc>
  <rcc rId="298728" sId="4">
    <oc r="CJ121">
      <f>'D:\Documents\Маруся\+Работа\Комиссия по разработке ТПОМС\Протоколы\2020\Протокол №05 от 26.03.2020\СМО\[МАКС v8.xls]Лист2'!$AW118</f>
    </oc>
    <nc r="CJ121">
      <f>'Y:\Документы ТФОМС\Комиссия по разработке ТПОМС\Протоколы\2020\Протокол №10\СМО\[МАКС.xls]Лист2'!$AW118</f>
    </nc>
  </rcc>
  <rcc rId="298729" sId="4">
    <oc r="CK121">
      <f>'D:\Documents\Маруся\+Работа\Комиссия по разработке ТПОМС\Протоколы\2020\Протокол №05 от 26.03.2020\СМО\[МАКС v8.xls]Лист2'!$AT264</f>
    </oc>
    <nc r="CK121">
      <f>'Y:\Документы ТФОМС\Комиссия по разработке ТПОМС\Протоколы\2020\Протокол №10\СМО\[МАКС.xls]Лист2'!$AT264</f>
    </nc>
  </rcc>
  <rcc rId="298730" sId="4">
    <oc r="CL121">
      <f>'D:\Documents\Маруся\+Работа\Комиссия по разработке ТПОМС\Протоколы\2020\Протокол №05 от 26.03.2020\СМО\[МАКС v8.xls]Лист2'!$AT118</f>
    </oc>
    <nc r="CL121">
      <f>'Y:\Документы ТФОМС\Комиссия по разработке ТПОМС\Протоколы\2020\Протокол №10\СМО\[МАКС.xls]Лист2'!$AT118</f>
    </nc>
  </rcc>
  <rcc rId="298731" sId="4">
    <oc r="CM121">
      <f>'D:\Documents\Маруся\+Работа\Комиссия по разработке ТПОМС\Протоколы\2020\Протокол №05 от 26.03.2020\СМО\[МАКС v8.xls]Лист2'!$AU264</f>
    </oc>
    <nc r="CM121">
      <f>'Y:\Документы ТФОМС\Комиссия по разработке ТПОМС\Протоколы\2020\Протокол №10\СМО\[МАКС.xls]Лист2'!$AU264</f>
    </nc>
  </rcc>
  <rcc rId="298732" sId="4">
    <oc r="CN121">
      <f>'D:\Documents\Маруся\+Работа\Комиссия по разработке ТПОМС\Протоколы\2020\Протокол №05 от 26.03.2020\СМО\[МАКС v8.xls]Лист2'!$AU118</f>
    </oc>
    <nc r="CN121">
      <f>'Y:\Документы ТФОМС\Комиссия по разработке ТПОМС\Протоколы\2020\Протокол №10\СМО\[МАКС.xls]Лист2'!$AU118</f>
    </nc>
  </rcc>
  <rcc rId="298733" sId="4">
    <oc r="CO121">
      <f>'D:\Documents\Маруся\+Работа\Комиссия по разработке ТПОМС\Протоколы\2020\Протокол №05 от 26.03.2020\СМО\[МАКС v8.xls]Лист2'!$AV264</f>
    </oc>
    <nc r="CO121">
      <f>'Y:\Документы ТФОМС\Комиссия по разработке ТПОМС\Протоколы\2020\Протокол №10\СМО\[МАКС.xls]Лист2'!$AV264</f>
    </nc>
  </rcc>
  <rcc rId="298734" sId="4">
    <oc r="CP121">
      <f>'D:\Documents\Маруся\+Работа\Комиссия по разработке ТПОМС\Протоколы\2020\Протокол №05 от 26.03.2020\СМО\[МАКС v8.xls]Лист2'!$AV118</f>
    </oc>
    <nc r="CP121">
      <f>'Y:\Документы ТФОМС\Комиссия по разработке ТПОМС\Протоколы\2020\Протокол №10\СМО\[МАКС.xls]Лист2'!$AV118</f>
    </nc>
  </rcc>
  <rcc rId="298735" sId="4">
    <oc r="CQ121">
      <f>'D:\Documents\Маруся\+Работа\Комиссия по разработке ТПОМС\Протоколы\2020\Протокол №05 от 26.03.2020\СМО\[МАКС v8.xls]Лист2'!$AX264</f>
    </oc>
    <nc r="CQ121">
      <f>'Y:\Документы ТФОМС\Комиссия по разработке ТПОМС\Протоколы\2020\Протокол №10\СМО\[МАКС.xls]Лист2'!$AX264</f>
    </nc>
  </rcc>
  <rcc rId="298736" sId="4">
    <oc r="CR121">
      <f>'D:\Documents\Маруся\+Работа\Комиссия по разработке ТПОМС\Протоколы\2020\Протокол №05 от 26.03.2020\СМО\[МАКС v8.xls]Лист2'!$AX118</f>
    </oc>
    <nc r="CR121">
      <f>'Y:\Документы ТФОМС\Комиссия по разработке ТПОМС\Протоколы\2020\Протокол №10\СМО\[МАКС.xls]Лист2'!$AX118</f>
    </nc>
  </rcc>
  <rcc rId="298737" sId="4">
    <oc r="AA122">
      <f>'D:\Documents\Маруся\+Работа\Комиссия по разработке ТПОМС\Протоколы\2020\Протокол №05 от 26.03.2020\СМО\[МАКС v8.xls]Лист2'!$M265</f>
    </oc>
    <nc r="AA122">
      <f>'Y:\Документы ТФОМС\Комиссия по разработке ТПОМС\Протоколы\2020\Протокол №10\СМО\[МАКС.xls]Лист2'!$M265</f>
    </nc>
  </rcc>
  <rcc rId="298738" sId="4">
    <oc r="AB122">
      <f>'D:\Documents\Маруся\+Работа\Комиссия по разработке ТПОМС\Протоколы\2020\Протокол №05 от 26.03.2020\СМО\[МАКС v8.xls]Лист2'!$M119</f>
    </oc>
    <nc r="AB122">
      <f>'Y:\Документы ТФОМС\Комиссия по разработке ТПОМС\Протоколы\2020\Протокол №10\СМО\[МАКС.xls]Лист2'!$M119</f>
    </nc>
  </rcc>
  <rcc rId="298739" sId="4">
    <oc r="AC122">
      <f>'D:\Documents\Маруся\+Работа\Комиссия по разработке ТПОМС\Протоколы\2020\Протокол №05 от 26.03.2020\СМО\[МАКС v8.xls]Лист2'!$N265</f>
    </oc>
    <nc r="AC122">
      <f>'Y:\Документы ТФОМС\Комиссия по разработке ТПОМС\Протоколы\2020\Протокол №10\СМО\[МАКС.xls]Лист2'!$N265</f>
    </nc>
  </rcc>
  <rcc rId="298740" sId="4">
    <oc r="AD122">
      <f>'D:\Documents\Маруся\+Работа\Комиссия по разработке ТПОМС\Протоколы\2020\Протокол №05 от 26.03.2020\СМО\[МАКС v8.xls]Лист2'!$N119</f>
    </oc>
    <nc r="AD122">
      <f>'Y:\Документы ТФОМС\Комиссия по разработке ТПОМС\Протоколы\2020\Протокол №10\СМО\[МАКС.xls]Лист2'!$N119</f>
    </nc>
  </rcc>
  <rcc rId="298741" sId="4">
    <oc r="AE122">
      <f>'D:\Documents\Маруся\+Работа\Комиссия по разработке ТПОМС\Протоколы\2020\Протокол №05 от 26.03.2020\СМО\[МАКС v8.xls]Лист2'!$O265</f>
    </oc>
    <nc r="AE122">
      <f>'Y:\Документы ТФОМС\Комиссия по разработке ТПОМС\Протоколы\2020\Протокол №10\СМО\[МАКС.xls]Лист2'!$O265</f>
    </nc>
  </rcc>
  <rcc rId="298742" sId="4">
    <oc r="AF122">
      <f>'D:\Documents\Маруся\+Работа\Комиссия по разработке ТПОМС\Протоколы\2020\Протокол №05 от 26.03.2020\СМО\[МАКС v8.xls]Лист2'!$O119</f>
    </oc>
    <nc r="AF122">
      <f>'Y:\Документы ТФОМС\Комиссия по разработке ТПОМС\Протоколы\2020\Протокол №10\СМО\[МАКС.xls]Лист2'!$O119</f>
    </nc>
  </rcc>
  <rcc rId="298743" sId="4">
    <oc r="AG122">
      <f>'D:\Documents\Маруся\+Работа\Комиссия по разработке ТПОМС\Протоколы\2020\Протокол №05 от 26.03.2020\СМО\[МАКС v8.xls]Лист2'!$S265</f>
    </oc>
    <nc r="AG122">
      <f>'Y:\Документы ТФОМС\Комиссия по разработке ТПОМС\Протоколы\2020\Протокол №10\СМО\[МАКС.xls]Лист2'!$S265</f>
    </nc>
  </rcc>
  <rcc rId="298744" sId="4">
    <oc r="AH122">
      <f>'D:\Documents\Маруся\+Работа\Комиссия по разработке ТПОМС\Протоколы\2020\Протокол №05 от 26.03.2020\СМО\[МАКС v8.xls]Лист2'!$S119</f>
    </oc>
    <nc r="AH122">
      <f>'Y:\Документы ТФОМС\Комиссия по разработке ТПОМС\Протоколы\2020\Протокол №10\СМО\[МАКС.xls]Лист2'!$S119</f>
    </nc>
  </rcc>
  <rcc rId="298745" sId="4">
    <oc r="AI122">
      <f>'D:\Documents\Маруся\+Работа\Комиссия по разработке ТПОМС\Протоколы\2020\Протокол №05 от 26.03.2020\СМО\[МАКС v8.xls]Лист2'!$P265</f>
    </oc>
    <nc r="AI122">
      <f>'Y:\Документы ТФОМС\Комиссия по разработке ТПОМС\Протоколы\2020\Протокол №10\СМО\[МАКС.xls]Лист2'!$P265</f>
    </nc>
  </rcc>
  <rcc rId="298746" sId="4">
    <oc r="AJ122">
      <f>'D:\Documents\Маруся\+Работа\Комиссия по разработке ТПОМС\Протоколы\2020\Протокол №05 от 26.03.2020\СМО\[МАКС v8.xls]Лист2'!$P119</f>
    </oc>
    <nc r="AJ122">
      <f>'Y:\Документы ТФОМС\Комиссия по разработке ТПОМС\Протоколы\2020\Протокол №10\СМО\[МАКС.xls]Лист2'!$P119</f>
    </nc>
  </rcc>
  <rcc rId="298747" sId="4">
    <oc r="AK122">
      <f>'D:\Documents\Маруся\+Работа\Комиссия по разработке ТПОМС\Протоколы\2020\Протокол №05 от 26.03.2020\СМО\[МАКС v8.xls]Лист2'!$Q265</f>
    </oc>
    <nc r="AK122">
      <f>'Y:\Документы ТФОМС\Комиссия по разработке ТПОМС\Протоколы\2020\Протокол №10\СМО\[МАКС.xls]Лист2'!$Q265</f>
    </nc>
  </rcc>
  <rcc rId="298748" sId="4">
    <oc r="AL122">
      <f>'D:\Documents\Маруся\+Работа\Комиссия по разработке ТПОМС\Протоколы\2020\Протокол №05 от 26.03.2020\СМО\[МАКС v8.xls]Лист2'!$Q119</f>
    </oc>
    <nc r="AL122">
      <f>'Y:\Документы ТФОМС\Комиссия по разработке ТПОМС\Протоколы\2020\Протокол №10\СМО\[МАКС.xls]Лист2'!$Q119</f>
    </nc>
  </rcc>
  <rcc rId="298749" sId="4">
    <oc r="AM122">
      <f>'D:\Documents\Маруся\+Работа\Комиссия по разработке ТПОМС\Протоколы\2020\Протокол №05 от 26.03.2020\СМО\[МАКС v8.xls]Лист2'!$R265</f>
    </oc>
    <nc r="AM122">
      <f>'Y:\Документы ТФОМС\Комиссия по разработке ТПОМС\Протоколы\2020\Протокол №10\СМО\[МАКС.xls]Лист2'!$R265</f>
    </nc>
  </rcc>
  <rcc rId="298750" sId="4">
    <oc r="AN122">
      <f>'D:\Documents\Маруся\+Работа\Комиссия по разработке ТПОМС\Протоколы\2020\Протокол №05 от 26.03.2020\СМО\[МАКС v8.xls]Лист2'!$R119</f>
    </oc>
    <nc r="AN122">
      <f>'Y:\Документы ТФОМС\Комиссия по разработке ТПОМС\Протоколы\2020\Протокол №10\СМО\[МАКС.xls]Лист2'!$R119</f>
    </nc>
  </rcc>
  <rcc rId="298751" sId="4">
    <oc r="AO122">
      <f>'D:\Documents\Маруся\+Работа\Комиссия по разработке ТПОМС\Протоколы\2020\Протокол №05 от 26.03.2020\СМО\[МАКС v8.xls]Лист2'!$T265</f>
    </oc>
    <nc r="AO122">
      <f>'Y:\Документы ТФОМС\Комиссия по разработке ТПОМС\Протоколы\2020\Протокол №10\СМО\[МАКС.xls]Лист2'!$T265</f>
    </nc>
  </rcc>
  <rcc rId="298752" sId="4">
    <oc r="AP122">
      <f>'D:\Documents\Маруся\+Работа\Комиссия по разработке ТПОМС\Протоколы\2020\Протокол №05 от 26.03.2020\СМО\[МАКС v8.xls]Лист2'!$T119</f>
    </oc>
    <nc r="AP122">
      <f>'Y:\Документы ТФОМС\Комиссия по разработке ТПОМС\Протоколы\2020\Протокол №10\СМО\[МАКС.xls]Лист2'!$T119</f>
    </nc>
  </rcc>
  <rcc rId="298753" sId="4">
    <oc r="AS122">
      <f>'D:\Documents\Маруся\+Работа\Комиссия по разработке ТПОМС\Протоколы\2020\Протокол №05 от 26.03.2020\СМО\[МАКС v8.xls]Лист2'!$W265</f>
    </oc>
    <nc r="AS122">
      <f>'Y:\Документы ТФОМС\Комиссия по разработке ТПОМС\Протоколы\2020\Протокол №10\СМО\[МАКС.xls]Лист2'!$W265</f>
    </nc>
  </rcc>
  <rcc rId="298754" sId="4">
    <oc r="AT122">
      <f>'D:\Documents\Маруся\+Работа\Комиссия по разработке ТПОМС\Протоколы\2020\Протокол №05 от 26.03.2020\СМО\[МАКС v8.xls]Лист2'!$W119</f>
    </oc>
    <nc r="AT122">
      <f>'Y:\Документы ТФОМС\Комиссия по разработке ТПОМС\Протоколы\2020\Протокол №10\СМО\[МАКС.xls]Лист2'!$W119</f>
    </nc>
  </rcc>
  <rcc rId="298755" sId="4">
    <oc r="AU122">
      <f>'D:\Documents\Маруся\+Работа\Комиссия по разработке ТПОМС\Протоколы\2020\Протокол №05 от 26.03.2020\СМО\[МАКС v8.xls]Лист2'!$X265</f>
    </oc>
    <nc r="AU122">
      <f>'Y:\Документы ТФОМС\Комиссия по разработке ТПОМС\Протоколы\2020\Протокол №10\СМО\[МАКС.xls]Лист2'!$X265</f>
    </nc>
  </rcc>
  <rcc rId="298756" sId="4">
    <oc r="AV122">
      <f>'D:\Documents\Маруся\+Работа\Комиссия по разработке ТПОМС\Протоколы\2020\Протокол №05 от 26.03.2020\СМО\[МАКС v8.xls]Лист2'!$X119</f>
    </oc>
    <nc r="AV122">
      <f>'Y:\Документы ТФОМС\Комиссия по разработке ТПОМС\Протоколы\2020\Протокол №10\СМО\[МАКС.xls]Лист2'!$X119</f>
    </nc>
  </rcc>
  <rcc rId="298757" sId="4">
    <oc r="AW122">
      <f>'D:\Documents\Маруся\+Работа\Комиссия по разработке ТПОМС\Протоколы\2020\Протокол №05 от 26.03.2020\СМО\[МАКС v8.xls]Лист2'!$Y265</f>
    </oc>
    <nc r="AW122">
      <f>'Y:\Документы ТФОМС\Комиссия по разработке ТПОМС\Протоколы\2020\Протокол №10\СМО\[МАКС.xls]Лист2'!$Y265</f>
    </nc>
  </rcc>
  <rcc rId="298758" sId="4">
    <oc r="AX122">
      <f>'D:\Documents\Маруся\+Работа\Комиссия по разработке ТПОМС\Протоколы\2020\Протокол №05 от 26.03.2020\СМО\[МАКС v8.xls]Лист2'!$Y119</f>
    </oc>
    <nc r="AX122">
      <f>'Y:\Документы ТФОМС\Комиссия по разработке ТПОМС\Протоколы\2020\Протокол №10\СМО\[МАКС.xls]Лист2'!$Y119</f>
    </nc>
  </rcc>
  <rcc rId="298759" sId="4">
    <oc r="AY122">
      <f>'D:\Documents\Маруся\+Работа\Комиссия по разработке ТПОМС\Протоколы\2020\Протокол №05 от 26.03.2020\СМО\[МАКС v8.xls]Лист2'!$AC265</f>
    </oc>
    <nc r="AY122">
      <f>'Y:\Документы ТФОМС\Комиссия по разработке ТПОМС\Протоколы\2020\Протокол №10\СМО\[МАКС.xls]Лист2'!$AC265</f>
    </nc>
  </rcc>
  <rcc rId="298760" sId="4">
    <oc r="AZ122">
      <f>'D:\Documents\Маруся\+Работа\Комиссия по разработке ТПОМС\Протоколы\2020\Протокол №05 от 26.03.2020\СМО\[МАКС v8.xls]Лист2'!$AC119</f>
    </oc>
    <nc r="AZ122">
      <f>'Y:\Документы ТФОМС\Комиссия по разработке ТПОМС\Протоколы\2020\Протокол №10\СМО\[МАКС.xls]Лист2'!$AC119</f>
    </nc>
  </rcc>
  <rcc rId="298761" sId="4">
    <oc r="BA122">
      <f>'D:\Documents\Маруся\+Работа\Комиссия по разработке ТПОМС\Протоколы\2020\Протокол №05 от 26.03.2020\СМО\[МАКС v8.xls]Лист2'!$Z265</f>
    </oc>
    <nc r="BA122">
      <f>'Y:\Документы ТФОМС\Комиссия по разработке ТПОМС\Протоколы\2020\Протокол №10\СМО\[МАКС.xls]Лист2'!$Z265</f>
    </nc>
  </rcc>
  <rcc rId="298762" sId="4">
    <oc r="BB122">
      <f>'D:\Documents\Маруся\+Работа\Комиссия по разработке ТПОМС\Протоколы\2020\Протокол №05 от 26.03.2020\СМО\[МАКС v8.xls]Лист2'!$Z119</f>
    </oc>
    <nc r="BB122">
      <f>'Y:\Документы ТФОМС\Комиссия по разработке ТПОМС\Протоколы\2020\Протокол №10\СМО\[МАКС.xls]Лист2'!$Z119</f>
    </nc>
  </rcc>
  <rcc rId="298763" sId="4">
    <oc r="BC122">
      <f>'D:\Documents\Маруся\+Работа\Комиссия по разработке ТПОМС\Протоколы\2020\Протокол №05 от 26.03.2020\СМО\[МАКС v8.xls]Лист2'!$AA265</f>
    </oc>
    <nc r="BC122">
      <f>'Y:\Документы ТФОМС\Комиссия по разработке ТПОМС\Протоколы\2020\Протокол №10\СМО\[МАКС.xls]Лист2'!$AA265</f>
    </nc>
  </rcc>
  <rcc rId="298764" sId="4">
    <oc r="BD122">
      <f>'D:\Documents\Маруся\+Работа\Комиссия по разработке ТПОМС\Протоколы\2020\Протокол №05 от 26.03.2020\СМО\[МАКС v8.xls]Лист2'!$AA119</f>
    </oc>
    <nc r="BD122">
      <f>'Y:\Документы ТФОМС\Комиссия по разработке ТПОМС\Протоколы\2020\Протокол №10\СМО\[МАКС.xls]Лист2'!$AA119</f>
    </nc>
  </rcc>
  <rcc rId="298765" sId="4">
    <oc r="BE122">
      <f>'D:\Documents\Маруся\+Работа\Комиссия по разработке ТПОМС\Протоколы\2020\Протокол №05 от 26.03.2020\СМО\[МАКС v8.xls]Лист2'!$AB265</f>
    </oc>
    <nc r="BE122">
      <f>'Y:\Документы ТФОМС\Комиссия по разработке ТПОМС\Протоколы\2020\Протокол №10\СМО\[МАКС.xls]Лист2'!$AB265</f>
    </nc>
  </rcc>
  <rcc rId="298766" sId="4">
    <oc r="BF122">
      <f>'D:\Documents\Маруся\+Работа\Комиссия по разработке ТПОМС\Протоколы\2020\Протокол №05 от 26.03.2020\СМО\[МАКС v8.xls]Лист2'!$AB119</f>
    </oc>
    <nc r="BF122">
      <f>'Y:\Документы ТФОМС\Комиссия по разработке ТПОМС\Протоколы\2020\Протокол №10\СМО\[МАКС.xls]Лист2'!$AB119</f>
    </nc>
  </rcc>
  <rcc rId="298767" sId="4">
    <oc r="BG122">
      <f>'D:\Documents\Маруся\+Работа\Комиссия по разработке ТПОМС\Протоколы\2020\Протокол №05 от 26.03.2020\СМО\[МАКС v8.xls]Лист2'!$AD265</f>
    </oc>
    <nc r="BG122">
      <f>'Y:\Документы ТФОМС\Комиссия по разработке ТПОМС\Протоколы\2020\Протокол №10\СМО\[МАКС.xls]Лист2'!$AD265</f>
    </nc>
  </rcc>
  <rcc rId="298768" sId="4">
    <oc r="BH122">
      <f>'D:\Documents\Маруся\+Работа\Комиссия по разработке ТПОМС\Протоколы\2020\Протокол №05 от 26.03.2020\СМО\[МАКС v8.xls]Лист2'!$AD119</f>
    </oc>
    <nc r="BH122">
      <f>'Y:\Документы ТФОМС\Комиссия по разработке ТПОМС\Протоколы\2020\Протокол №10\СМО\[МАКС.xls]Лист2'!$AD119</f>
    </nc>
  </rcc>
  <rcc rId="298769" sId="4">
    <oc r="BK122">
      <f>'D:\Documents\Маруся\+Работа\Комиссия по разработке ТПОМС\Протоколы\2020\Протокол №05 от 26.03.2020\СМО\[МАКС v8.xls]Лист2'!$AG265</f>
    </oc>
    <nc r="BK122">
      <f>'Y:\Документы ТФОМС\Комиссия по разработке ТПОМС\Протоколы\2020\Протокол №10\СМО\[МАКС.xls]Лист2'!$AG265</f>
    </nc>
  </rcc>
  <rcc rId="298770" sId="4">
    <oc r="BL122">
      <f>'D:\Documents\Маруся\+Работа\Комиссия по разработке ТПОМС\Протоколы\2020\Протокол №05 от 26.03.2020\СМО\[МАКС v8.xls]Лист2'!$AG119</f>
    </oc>
    <nc r="BL122">
      <f>'Y:\Документы ТФОМС\Комиссия по разработке ТПОМС\Протоколы\2020\Протокол №10\СМО\[МАКС.xls]Лист2'!$AG119</f>
    </nc>
  </rcc>
  <rcc rId="298771" sId="4">
    <oc r="BM122">
      <f>'D:\Documents\Маруся\+Работа\Комиссия по разработке ТПОМС\Протоколы\2020\Протокол №05 от 26.03.2020\СМО\[МАКС v8.xls]Лист2'!$AH265</f>
    </oc>
    <nc r="BM122">
      <f>'Y:\Документы ТФОМС\Комиссия по разработке ТПОМС\Протоколы\2020\Протокол №10\СМО\[МАКС.xls]Лист2'!$AH265</f>
    </nc>
  </rcc>
  <rcc rId="298772" sId="4">
    <oc r="BN122">
      <f>'D:\Documents\Маруся\+Работа\Комиссия по разработке ТПОМС\Протоколы\2020\Протокол №05 от 26.03.2020\СМО\[МАКС v8.xls]Лист2'!$AH119</f>
    </oc>
    <nc r="BN122">
      <f>'Y:\Документы ТФОМС\Комиссия по разработке ТПОМС\Протоколы\2020\Протокол №10\СМО\[МАКС.xls]Лист2'!$AH119</f>
    </nc>
  </rcc>
  <rcc rId="298773" sId="4">
    <oc r="BO122">
      <f>'D:\Documents\Маруся\+Работа\Комиссия по разработке ТПОМС\Протоколы\2020\Протокол №05 от 26.03.2020\СМО\[МАКС v8.xls]Лист2'!$AI265</f>
    </oc>
    <nc r="BO122">
      <f>'Y:\Документы ТФОМС\Комиссия по разработке ТПОМС\Протоколы\2020\Протокол №10\СМО\[МАКС.xls]Лист2'!$AI265</f>
    </nc>
  </rcc>
  <rcc rId="298774" sId="4">
    <oc r="BP122">
      <f>'D:\Documents\Маруся\+Работа\Комиссия по разработке ТПОМС\Протоколы\2020\Протокол №05 от 26.03.2020\СМО\[МАКС v8.xls]Лист2'!$AI119</f>
    </oc>
    <nc r="BP122">
      <f>'Y:\Документы ТФОМС\Комиссия по разработке ТПОМС\Протоколы\2020\Протокол №10\СМО\[МАКС.xls]Лист2'!$AI119</f>
    </nc>
  </rcc>
  <rcc rId="298775" sId="4">
    <oc r="BQ122">
      <f>'D:\Documents\Маруся\+Работа\Комиссия по разработке ТПОМС\Протоколы\2020\Протокол №05 от 26.03.2020\СМО\[МАКС v8.xls]Лист2'!$AM265</f>
    </oc>
    <nc r="BQ122">
      <f>'Y:\Документы ТФОМС\Комиссия по разработке ТПОМС\Протоколы\2020\Протокол №10\СМО\[МАКС.xls]Лист2'!$AM265</f>
    </nc>
  </rcc>
  <rcc rId="298776" sId="4">
    <oc r="BR122">
      <f>'D:\Documents\Маруся\+Работа\Комиссия по разработке ТПОМС\Протоколы\2020\Протокол №05 от 26.03.2020\СМО\[МАКС v8.xls]Лист2'!$AM119</f>
    </oc>
    <nc r="BR122">
      <f>'Y:\Документы ТФОМС\Комиссия по разработке ТПОМС\Протоколы\2020\Протокол №10\СМО\[МАКС.xls]Лист2'!$AM119</f>
    </nc>
  </rcc>
  <rcc rId="298777" sId="4">
    <oc r="BS122">
      <f>'D:\Documents\Маруся\+Работа\Комиссия по разработке ТПОМС\Протоколы\2020\Протокол №05 от 26.03.2020\СМО\[МАКС v8.xls]Лист2'!$AJ265</f>
    </oc>
    <nc r="BS122">
      <f>'Y:\Документы ТФОМС\Комиссия по разработке ТПОМС\Протоколы\2020\Протокол №10\СМО\[МАКС.xls]Лист2'!$AJ265</f>
    </nc>
  </rcc>
  <rcc rId="298778" sId="4">
    <oc r="BT122">
      <f>'D:\Documents\Маруся\+Работа\Комиссия по разработке ТПОМС\Протоколы\2020\Протокол №05 от 26.03.2020\СМО\[МАКС v8.xls]Лист2'!$AJ119</f>
    </oc>
    <nc r="BT122">
      <f>'Y:\Документы ТФОМС\Комиссия по разработке ТПОМС\Протоколы\2020\Протокол №10\СМО\[МАКС.xls]Лист2'!$AJ119</f>
    </nc>
  </rcc>
  <rcc rId="298779" sId="4">
    <oc r="BU122">
      <f>'D:\Documents\Маруся\+Работа\Комиссия по разработке ТПОМС\Протоколы\2020\Протокол №05 от 26.03.2020\СМО\[МАКС v8.xls]Лист2'!$AK265</f>
    </oc>
    <nc r="BU122">
      <f>'Y:\Документы ТФОМС\Комиссия по разработке ТПОМС\Протоколы\2020\Протокол №10\СМО\[МАКС.xls]Лист2'!$AK265</f>
    </nc>
  </rcc>
  <rcc rId="298780" sId="4">
    <oc r="BV122">
      <f>'D:\Documents\Маруся\+Работа\Комиссия по разработке ТПОМС\Протоколы\2020\Протокол №05 от 26.03.2020\СМО\[МАКС v8.xls]Лист2'!$AK119</f>
    </oc>
    <nc r="BV122">
      <f>'Y:\Документы ТФОМС\Комиссия по разработке ТПОМС\Протоколы\2020\Протокол №10\СМО\[МАКС.xls]Лист2'!$AK119</f>
    </nc>
  </rcc>
  <rcc rId="298781" sId="4">
    <oc r="BW122">
      <f>'D:\Documents\Маруся\+Работа\Комиссия по разработке ТПОМС\Протоколы\2020\Протокол №05 от 26.03.2020\СМО\[МАКС v8.xls]Лист2'!$AL265</f>
    </oc>
    <nc r="BW122">
      <f>'Y:\Документы ТФОМС\Комиссия по разработке ТПОМС\Протоколы\2020\Протокол №10\СМО\[МАКС.xls]Лист2'!$AL265</f>
    </nc>
  </rcc>
  <rcc rId="298782" sId="4">
    <oc r="BX122">
      <f>'D:\Documents\Маруся\+Работа\Комиссия по разработке ТПОМС\Протоколы\2020\Протокол №05 от 26.03.2020\СМО\[МАКС v8.xls]Лист2'!$AL119</f>
    </oc>
    <nc r="BX122">
      <f>'Y:\Документы ТФОМС\Комиссия по разработке ТПОМС\Протоколы\2020\Протокол №10\СМО\[МАКС.xls]Лист2'!$AL119</f>
    </nc>
  </rcc>
  <rcc rId="298783" sId="4">
    <oc r="BY122">
      <f>'D:\Documents\Маруся\+Работа\Комиссия по разработке ТПОМС\Протоколы\2020\Протокол №05 от 26.03.2020\СМО\[МАКС v8.xls]Лист2'!$AN265</f>
    </oc>
    <nc r="BY122">
      <f>'Y:\Документы ТФОМС\Комиссия по разработке ТПОМС\Протоколы\2020\Протокол №10\СМО\[МАКС.xls]Лист2'!$AN265</f>
    </nc>
  </rcc>
  <rcc rId="298784" sId="4">
    <oc r="BZ122">
      <f>'D:\Documents\Маруся\+Работа\Комиссия по разработке ТПОМС\Протоколы\2020\Протокол №05 от 26.03.2020\СМО\[МАКС v8.xls]Лист2'!$AN119</f>
    </oc>
    <nc r="BZ122">
      <f>'Y:\Документы ТФОМС\Комиссия по разработке ТПОМС\Протоколы\2020\Протокол №10\СМО\[МАКС.xls]Лист2'!$AN119</f>
    </nc>
  </rcc>
  <rcc rId="298785" sId="4">
    <oc r="CC122">
      <f>'D:\Documents\Маруся\+Работа\Комиссия по разработке ТПОМС\Протоколы\2020\Протокол №05 от 26.03.2020\СМО\[МАКС v8.xls]Лист2'!$AQ265</f>
    </oc>
    <nc r="CC122">
      <f>'Y:\Документы ТФОМС\Комиссия по разработке ТПОМС\Протоколы\2020\Протокол №10\СМО\[МАКС.xls]Лист2'!$AQ265</f>
    </nc>
  </rcc>
  <rcc rId="298786" sId="4">
    <oc r="CD122">
      <f>'D:\Documents\Маруся\+Работа\Комиссия по разработке ТПОМС\Протоколы\2020\Протокол №05 от 26.03.2020\СМО\[МАКС v8.xls]Лист2'!$AQ119</f>
    </oc>
    <nc r="CD122">
      <f>'Y:\Документы ТФОМС\Комиссия по разработке ТПОМС\Протоколы\2020\Протокол №10\СМО\[МАКС.xls]Лист2'!$AQ119</f>
    </nc>
  </rcc>
  <rcc rId="298787" sId="4">
    <oc r="CE122">
      <f>'D:\Documents\Маруся\+Работа\Комиссия по разработке ТПОМС\Протоколы\2020\Протокол №05 от 26.03.2020\СМО\[МАКС v8.xls]Лист2'!$AR265</f>
    </oc>
    <nc r="CE122">
      <f>'Y:\Документы ТФОМС\Комиссия по разработке ТПОМС\Протоколы\2020\Протокол №10\СМО\[МАКС.xls]Лист2'!$AR265</f>
    </nc>
  </rcc>
  <rcc rId="298788" sId="4">
    <oc r="CF122">
      <f>'D:\Documents\Маруся\+Работа\Комиссия по разработке ТПОМС\Протоколы\2020\Протокол №05 от 26.03.2020\СМО\[МАКС v8.xls]Лист2'!$AR119</f>
    </oc>
    <nc r="CF122">
      <f>'Y:\Документы ТФОМС\Комиссия по разработке ТПОМС\Протоколы\2020\Протокол №10\СМО\[МАКС.xls]Лист2'!$AR119</f>
    </nc>
  </rcc>
  <rcc rId="298789" sId="4">
    <oc r="CG122">
      <f>'D:\Documents\Маруся\+Работа\Комиссия по разработке ТПОМС\Протоколы\2020\Протокол №05 от 26.03.2020\СМО\[МАКС v8.xls]Лист2'!$AS265</f>
    </oc>
    <nc r="CG122">
      <f>'Y:\Документы ТФОМС\Комиссия по разработке ТПОМС\Протоколы\2020\Протокол №10\СМО\[МАКС.xls]Лист2'!$AS265</f>
    </nc>
  </rcc>
  <rcc rId="298790" sId="4">
    <oc r="CH122">
      <f>'D:\Documents\Маруся\+Работа\Комиссия по разработке ТПОМС\Протоколы\2020\Протокол №05 от 26.03.2020\СМО\[МАКС v8.xls]Лист2'!$AS119</f>
    </oc>
    <nc r="CH122">
      <f>'Y:\Документы ТФОМС\Комиссия по разработке ТПОМС\Протоколы\2020\Протокол №10\СМО\[МАКС.xls]Лист2'!$AS119</f>
    </nc>
  </rcc>
  <rcc rId="298791" sId="4">
    <oc r="CI122">
      <f>'D:\Documents\Маруся\+Работа\Комиссия по разработке ТПОМС\Протоколы\2020\Протокол №05 от 26.03.2020\СМО\[МАКС v8.xls]Лист2'!$AW265</f>
    </oc>
    <nc r="CI122">
      <f>'Y:\Документы ТФОМС\Комиссия по разработке ТПОМС\Протоколы\2020\Протокол №10\СМО\[МАКС.xls]Лист2'!$AW265</f>
    </nc>
  </rcc>
  <rcc rId="298792" sId="4">
    <oc r="CJ122">
      <f>'D:\Documents\Маруся\+Работа\Комиссия по разработке ТПОМС\Протоколы\2020\Протокол №05 от 26.03.2020\СМО\[МАКС v8.xls]Лист2'!$AW119</f>
    </oc>
    <nc r="CJ122">
      <f>'Y:\Документы ТФОМС\Комиссия по разработке ТПОМС\Протоколы\2020\Протокол №10\СМО\[МАКС.xls]Лист2'!$AW119</f>
    </nc>
  </rcc>
  <rcc rId="298793" sId="4">
    <oc r="CK122">
      <f>'D:\Documents\Маруся\+Работа\Комиссия по разработке ТПОМС\Протоколы\2020\Протокол №05 от 26.03.2020\СМО\[МАКС v8.xls]Лист2'!$AT265</f>
    </oc>
    <nc r="CK122">
      <f>'Y:\Документы ТФОМС\Комиссия по разработке ТПОМС\Протоколы\2020\Протокол №10\СМО\[МАКС.xls]Лист2'!$AT265</f>
    </nc>
  </rcc>
  <rcc rId="298794" sId="4">
    <oc r="CL122">
      <f>'D:\Documents\Маруся\+Работа\Комиссия по разработке ТПОМС\Протоколы\2020\Протокол №05 от 26.03.2020\СМО\[МАКС v8.xls]Лист2'!$AT119</f>
    </oc>
    <nc r="CL122">
      <f>'Y:\Документы ТФОМС\Комиссия по разработке ТПОМС\Протоколы\2020\Протокол №10\СМО\[МАКС.xls]Лист2'!$AT119</f>
    </nc>
  </rcc>
  <rcc rId="298795" sId="4">
    <oc r="CM122">
      <f>'D:\Documents\Маруся\+Работа\Комиссия по разработке ТПОМС\Протоколы\2020\Протокол №05 от 26.03.2020\СМО\[МАКС v8.xls]Лист2'!$AU265</f>
    </oc>
    <nc r="CM122">
      <f>'Y:\Документы ТФОМС\Комиссия по разработке ТПОМС\Протоколы\2020\Протокол №10\СМО\[МАКС.xls]Лист2'!$AU265</f>
    </nc>
  </rcc>
  <rcc rId="298796" sId="4">
    <oc r="CN122">
      <f>'D:\Documents\Маруся\+Работа\Комиссия по разработке ТПОМС\Протоколы\2020\Протокол №05 от 26.03.2020\СМО\[МАКС v8.xls]Лист2'!$AU119</f>
    </oc>
    <nc r="CN122">
      <f>'Y:\Документы ТФОМС\Комиссия по разработке ТПОМС\Протоколы\2020\Протокол №10\СМО\[МАКС.xls]Лист2'!$AU119</f>
    </nc>
  </rcc>
  <rcc rId="298797" sId="4">
    <oc r="CO122">
      <f>'D:\Documents\Маруся\+Работа\Комиссия по разработке ТПОМС\Протоколы\2020\Протокол №05 от 26.03.2020\СМО\[МАКС v8.xls]Лист2'!$AV265</f>
    </oc>
    <nc r="CO122">
      <f>'Y:\Документы ТФОМС\Комиссия по разработке ТПОМС\Протоколы\2020\Протокол №10\СМО\[МАКС.xls]Лист2'!$AV265</f>
    </nc>
  </rcc>
  <rcc rId="298798" sId="4">
    <oc r="CP122">
      <f>'D:\Documents\Маруся\+Работа\Комиссия по разработке ТПОМС\Протоколы\2020\Протокол №05 от 26.03.2020\СМО\[МАКС v8.xls]Лист2'!$AV119</f>
    </oc>
    <nc r="CP122">
      <f>'Y:\Документы ТФОМС\Комиссия по разработке ТПОМС\Протоколы\2020\Протокол №10\СМО\[МАКС.xls]Лист2'!$AV119</f>
    </nc>
  </rcc>
  <rcc rId="298799" sId="4">
    <oc r="CQ122">
      <f>'D:\Documents\Маруся\+Работа\Комиссия по разработке ТПОМС\Протоколы\2020\Протокол №05 от 26.03.2020\СМО\[МАКС v8.xls]Лист2'!$AX265</f>
    </oc>
    <nc r="CQ122">
      <f>'Y:\Документы ТФОМС\Комиссия по разработке ТПОМС\Протоколы\2020\Протокол №10\СМО\[МАКС.xls]Лист2'!$AX265</f>
    </nc>
  </rcc>
  <rcc rId="298800" sId="4">
    <oc r="CR122">
      <f>'D:\Documents\Маруся\+Работа\Комиссия по разработке ТПОМС\Протоколы\2020\Протокол №05 от 26.03.2020\СМО\[МАКС v8.xls]Лист2'!$AX119</f>
    </oc>
    <nc r="CR122">
      <f>'Y:\Документы ТФОМС\Комиссия по разработке ТПОМС\Протоколы\2020\Протокол №10\СМО\[МАКС.xls]Лист2'!$AX119</f>
    </nc>
  </rcc>
  <rcc rId="298801" sId="4">
    <oc r="AA123">
      <f>'D:\Documents\Маруся\+Работа\Комиссия по разработке ТПОМС\Протоколы\2020\Протокол №05 от 26.03.2020\СМО\[МАКС v8.xls]Лист2'!$M266</f>
    </oc>
    <nc r="AA123">
      <f>'Y:\Документы ТФОМС\Комиссия по разработке ТПОМС\Протоколы\2020\Протокол №10\СМО\[МАКС.xls]Лист2'!$M266</f>
    </nc>
  </rcc>
  <rcc rId="298802" sId="4">
    <oc r="AB123">
      <f>'D:\Documents\Маруся\+Работа\Комиссия по разработке ТПОМС\Протоколы\2020\Протокол №05 от 26.03.2020\СМО\[МАКС v8.xls]Лист2'!$M120</f>
    </oc>
    <nc r="AB123">
      <f>'Y:\Документы ТФОМС\Комиссия по разработке ТПОМС\Протоколы\2020\Протокол №10\СМО\[МАКС.xls]Лист2'!$M120</f>
    </nc>
  </rcc>
  <rcc rId="298803" sId="4">
    <oc r="AC123">
      <f>'D:\Documents\Маруся\+Работа\Комиссия по разработке ТПОМС\Протоколы\2020\Протокол №05 от 26.03.2020\СМО\[МАКС v8.xls]Лист2'!$N266</f>
    </oc>
    <nc r="AC123">
      <f>'Y:\Документы ТФОМС\Комиссия по разработке ТПОМС\Протоколы\2020\Протокол №10\СМО\[МАКС.xls]Лист2'!$N266</f>
    </nc>
  </rcc>
  <rcc rId="298804" sId="4">
    <oc r="AD123">
      <f>'D:\Documents\Маруся\+Работа\Комиссия по разработке ТПОМС\Протоколы\2020\Протокол №05 от 26.03.2020\СМО\[МАКС v8.xls]Лист2'!$N120</f>
    </oc>
    <nc r="AD123">
      <f>'Y:\Документы ТФОМС\Комиссия по разработке ТПОМС\Протоколы\2020\Протокол №10\СМО\[МАКС.xls]Лист2'!$N120</f>
    </nc>
  </rcc>
  <rcc rId="298805" sId="4">
    <oc r="AE123">
      <f>'D:\Documents\Маруся\+Работа\Комиссия по разработке ТПОМС\Протоколы\2020\Протокол №05 от 26.03.2020\СМО\[МАКС v8.xls]Лист2'!$O266</f>
    </oc>
    <nc r="AE123">
      <f>'Y:\Документы ТФОМС\Комиссия по разработке ТПОМС\Протоколы\2020\Протокол №10\СМО\[МАКС.xls]Лист2'!$O266</f>
    </nc>
  </rcc>
  <rcc rId="298806" sId="4">
    <oc r="AF123">
      <f>'D:\Documents\Маруся\+Работа\Комиссия по разработке ТПОМС\Протоколы\2020\Протокол №05 от 26.03.2020\СМО\[МАКС v8.xls]Лист2'!$O120</f>
    </oc>
    <nc r="AF123">
      <f>'Y:\Документы ТФОМС\Комиссия по разработке ТПОМС\Протоколы\2020\Протокол №10\СМО\[МАКС.xls]Лист2'!$O120</f>
    </nc>
  </rcc>
  <rcc rId="298807" sId="4">
    <oc r="AG123">
      <f>'D:\Documents\Маруся\+Работа\Комиссия по разработке ТПОМС\Протоколы\2020\Протокол №05 от 26.03.2020\СМО\[МАКС v8.xls]Лист2'!$S266</f>
    </oc>
    <nc r="AG123">
      <f>'Y:\Документы ТФОМС\Комиссия по разработке ТПОМС\Протоколы\2020\Протокол №10\СМО\[МАКС.xls]Лист2'!$S266</f>
    </nc>
  </rcc>
  <rcc rId="298808" sId="4">
    <oc r="AH123">
      <f>'D:\Documents\Маруся\+Работа\Комиссия по разработке ТПОМС\Протоколы\2020\Протокол №05 от 26.03.2020\СМО\[МАКС v8.xls]Лист2'!$S120</f>
    </oc>
    <nc r="AH123">
      <f>'Y:\Документы ТФОМС\Комиссия по разработке ТПОМС\Протоколы\2020\Протокол №10\СМО\[МАКС.xls]Лист2'!$S120</f>
    </nc>
  </rcc>
  <rcc rId="298809" sId="4">
    <oc r="AI123">
      <f>'D:\Documents\Маруся\+Работа\Комиссия по разработке ТПОМС\Протоколы\2020\Протокол №05 от 26.03.2020\СМО\[МАКС v8.xls]Лист2'!$P266</f>
    </oc>
    <nc r="AI123">
      <f>'Y:\Документы ТФОМС\Комиссия по разработке ТПОМС\Протоколы\2020\Протокол №10\СМО\[МАКС.xls]Лист2'!$P266</f>
    </nc>
  </rcc>
  <rcc rId="298810" sId="4">
    <oc r="AJ123">
      <f>'D:\Documents\Маруся\+Работа\Комиссия по разработке ТПОМС\Протоколы\2020\Протокол №05 от 26.03.2020\СМО\[МАКС v8.xls]Лист2'!$P120</f>
    </oc>
    <nc r="AJ123">
      <f>'Y:\Документы ТФОМС\Комиссия по разработке ТПОМС\Протоколы\2020\Протокол №10\СМО\[МАКС.xls]Лист2'!$P120</f>
    </nc>
  </rcc>
  <rcc rId="298811" sId="4">
    <oc r="AK123">
      <f>'D:\Documents\Маруся\+Работа\Комиссия по разработке ТПОМС\Протоколы\2020\Протокол №05 от 26.03.2020\СМО\[МАКС v8.xls]Лист2'!$Q266</f>
    </oc>
    <nc r="AK123">
      <f>'Y:\Документы ТФОМС\Комиссия по разработке ТПОМС\Протоколы\2020\Протокол №10\СМО\[МАКС.xls]Лист2'!$Q266</f>
    </nc>
  </rcc>
  <rcc rId="298812" sId="4">
    <oc r="AL123">
      <f>'D:\Documents\Маруся\+Работа\Комиссия по разработке ТПОМС\Протоколы\2020\Протокол №05 от 26.03.2020\СМО\[МАКС v8.xls]Лист2'!$Q120</f>
    </oc>
    <nc r="AL123">
      <f>'Y:\Документы ТФОМС\Комиссия по разработке ТПОМС\Протоколы\2020\Протокол №10\СМО\[МАКС.xls]Лист2'!$Q120</f>
    </nc>
  </rcc>
  <rcc rId="298813" sId="4">
    <oc r="AM123">
      <f>'D:\Documents\Маруся\+Работа\Комиссия по разработке ТПОМС\Протоколы\2020\Протокол №05 от 26.03.2020\СМО\[МАКС v8.xls]Лист2'!$R266</f>
    </oc>
    <nc r="AM123">
      <f>'Y:\Документы ТФОМС\Комиссия по разработке ТПОМС\Протоколы\2020\Протокол №10\СМО\[МАКС.xls]Лист2'!$R266</f>
    </nc>
  </rcc>
  <rcc rId="298814" sId="4">
    <oc r="AN123">
      <f>'D:\Documents\Маруся\+Работа\Комиссия по разработке ТПОМС\Протоколы\2020\Протокол №05 от 26.03.2020\СМО\[МАКС v8.xls]Лист2'!$R120</f>
    </oc>
    <nc r="AN123">
      <f>'Y:\Документы ТФОМС\Комиссия по разработке ТПОМС\Протоколы\2020\Протокол №10\СМО\[МАКС.xls]Лист2'!$R120</f>
    </nc>
  </rcc>
  <rcc rId="298815" sId="4">
    <oc r="AO123">
      <f>'D:\Documents\Маруся\+Работа\Комиссия по разработке ТПОМС\Протоколы\2020\Протокол №05 от 26.03.2020\СМО\[МАКС v8.xls]Лист2'!$T266</f>
    </oc>
    <nc r="AO123">
      <f>'Y:\Документы ТФОМС\Комиссия по разработке ТПОМС\Протоколы\2020\Протокол №10\СМО\[МАКС.xls]Лист2'!$T266</f>
    </nc>
  </rcc>
  <rcc rId="298816" sId="4">
    <oc r="AP123">
      <f>'D:\Documents\Маруся\+Работа\Комиссия по разработке ТПОМС\Протоколы\2020\Протокол №05 от 26.03.2020\СМО\[МАКС v8.xls]Лист2'!$T120</f>
    </oc>
    <nc r="AP123">
      <f>'Y:\Документы ТФОМС\Комиссия по разработке ТПОМС\Протоколы\2020\Протокол №10\СМО\[МАКС.xls]Лист2'!$T120</f>
    </nc>
  </rcc>
  <rcc rId="298817" sId="4">
    <oc r="AS123">
      <f>'D:\Documents\Маруся\+Работа\Комиссия по разработке ТПОМС\Протоколы\2020\Протокол №05 от 26.03.2020\СМО\[МАКС v8.xls]Лист2'!$W266</f>
    </oc>
    <nc r="AS123">
      <f>'Y:\Документы ТФОМС\Комиссия по разработке ТПОМС\Протоколы\2020\Протокол №10\СМО\[МАКС.xls]Лист2'!$W266</f>
    </nc>
  </rcc>
  <rcc rId="298818" sId="4">
    <oc r="AT123">
      <f>'D:\Documents\Маруся\+Работа\Комиссия по разработке ТПОМС\Протоколы\2020\Протокол №05 от 26.03.2020\СМО\[МАКС v8.xls]Лист2'!$W120</f>
    </oc>
    <nc r="AT123">
      <f>'Y:\Документы ТФОМС\Комиссия по разработке ТПОМС\Протоколы\2020\Протокол №10\СМО\[МАКС.xls]Лист2'!$W120</f>
    </nc>
  </rcc>
  <rcc rId="298819" sId="4">
    <oc r="AU123">
      <f>'D:\Documents\Маруся\+Работа\Комиссия по разработке ТПОМС\Протоколы\2020\Протокол №05 от 26.03.2020\СМО\[МАКС v8.xls]Лист2'!$X266</f>
    </oc>
    <nc r="AU123">
      <f>'Y:\Документы ТФОМС\Комиссия по разработке ТПОМС\Протоколы\2020\Протокол №10\СМО\[МАКС.xls]Лист2'!$X266</f>
    </nc>
  </rcc>
  <rcc rId="298820" sId="4">
    <oc r="AV123">
      <f>'D:\Documents\Маруся\+Работа\Комиссия по разработке ТПОМС\Протоколы\2020\Протокол №05 от 26.03.2020\СМО\[МАКС v8.xls]Лист2'!$X120</f>
    </oc>
    <nc r="AV123">
      <f>'Y:\Документы ТФОМС\Комиссия по разработке ТПОМС\Протоколы\2020\Протокол №10\СМО\[МАКС.xls]Лист2'!$X120</f>
    </nc>
  </rcc>
  <rcc rId="298821" sId="4">
    <oc r="AW123">
      <f>'D:\Documents\Маруся\+Работа\Комиссия по разработке ТПОМС\Протоколы\2020\Протокол №05 от 26.03.2020\СМО\[МАКС v8.xls]Лист2'!$Y266</f>
    </oc>
    <nc r="AW123">
      <f>'Y:\Документы ТФОМС\Комиссия по разработке ТПОМС\Протоколы\2020\Протокол №10\СМО\[МАКС.xls]Лист2'!$Y266</f>
    </nc>
  </rcc>
  <rcc rId="298822" sId="4">
    <oc r="AX123">
      <f>'D:\Documents\Маруся\+Работа\Комиссия по разработке ТПОМС\Протоколы\2020\Протокол №05 от 26.03.2020\СМО\[МАКС v8.xls]Лист2'!$Y120</f>
    </oc>
    <nc r="AX123">
      <f>'Y:\Документы ТФОМС\Комиссия по разработке ТПОМС\Протоколы\2020\Протокол №10\СМО\[МАКС.xls]Лист2'!$Y120</f>
    </nc>
  </rcc>
  <rcc rId="298823" sId="4">
    <oc r="AY123">
      <f>'D:\Documents\Маруся\+Работа\Комиссия по разработке ТПОМС\Протоколы\2020\Протокол №05 от 26.03.2020\СМО\[МАКС v8.xls]Лист2'!$AC266</f>
    </oc>
    <nc r="AY123">
      <f>'Y:\Документы ТФОМС\Комиссия по разработке ТПОМС\Протоколы\2020\Протокол №10\СМО\[МАКС.xls]Лист2'!$AC266</f>
    </nc>
  </rcc>
  <rcc rId="298824" sId="4">
    <oc r="AZ123">
      <f>'D:\Documents\Маруся\+Работа\Комиссия по разработке ТПОМС\Протоколы\2020\Протокол №05 от 26.03.2020\СМО\[МАКС v8.xls]Лист2'!$AC120</f>
    </oc>
    <nc r="AZ123">
      <f>'Y:\Документы ТФОМС\Комиссия по разработке ТПОМС\Протоколы\2020\Протокол №10\СМО\[МАКС.xls]Лист2'!$AC120</f>
    </nc>
  </rcc>
  <rcc rId="298825" sId="4">
    <oc r="BA123">
      <f>'D:\Documents\Маруся\+Работа\Комиссия по разработке ТПОМС\Протоколы\2020\Протокол №05 от 26.03.2020\СМО\[МАКС v8.xls]Лист2'!$Z266</f>
    </oc>
    <nc r="BA123">
      <f>'Y:\Документы ТФОМС\Комиссия по разработке ТПОМС\Протоколы\2020\Протокол №10\СМО\[МАКС.xls]Лист2'!$Z266</f>
    </nc>
  </rcc>
  <rcc rId="298826" sId="4">
    <oc r="BB123">
      <f>'D:\Documents\Маруся\+Работа\Комиссия по разработке ТПОМС\Протоколы\2020\Протокол №05 от 26.03.2020\СМО\[МАКС v8.xls]Лист2'!$Z120</f>
    </oc>
    <nc r="BB123">
      <f>'Y:\Документы ТФОМС\Комиссия по разработке ТПОМС\Протоколы\2020\Протокол №10\СМО\[МАКС.xls]Лист2'!$Z120</f>
    </nc>
  </rcc>
  <rcc rId="298827" sId="4">
    <oc r="BC123">
      <f>'D:\Documents\Маруся\+Работа\Комиссия по разработке ТПОМС\Протоколы\2020\Протокол №05 от 26.03.2020\СМО\[МАКС v8.xls]Лист2'!$AA266</f>
    </oc>
    <nc r="BC123">
      <f>'Y:\Документы ТФОМС\Комиссия по разработке ТПОМС\Протоколы\2020\Протокол №10\СМО\[МАКС.xls]Лист2'!$AA266</f>
    </nc>
  </rcc>
  <rcc rId="298828" sId="4">
    <oc r="BD123">
      <f>'D:\Documents\Маруся\+Работа\Комиссия по разработке ТПОМС\Протоколы\2020\Протокол №05 от 26.03.2020\СМО\[МАКС v8.xls]Лист2'!$AA120</f>
    </oc>
    <nc r="BD123">
      <f>'Y:\Документы ТФОМС\Комиссия по разработке ТПОМС\Протоколы\2020\Протокол №10\СМО\[МАКС.xls]Лист2'!$AA120</f>
    </nc>
  </rcc>
  <rcc rId="298829" sId="4">
    <oc r="BE123">
      <f>'D:\Documents\Маруся\+Работа\Комиссия по разработке ТПОМС\Протоколы\2020\Протокол №05 от 26.03.2020\СМО\[МАКС v8.xls]Лист2'!$AB266</f>
    </oc>
    <nc r="BE123">
      <f>'Y:\Документы ТФОМС\Комиссия по разработке ТПОМС\Протоколы\2020\Протокол №10\СМО\[МАКС.xls]Лист2'!$AB266</f>
    </nc>
  </rcc>
  <rcc rId="298830" sId="4">
    <oc r="BF123">
      <f>'D:\Documents\Маруся\+Работа\Комиссия по разработке ТПОМС\Протоколы\2020\Протокол №05 от 26.03.2020\СМО\[МАКС v8.xls]Лист2'!$AB120</f>
    </oc>
    <nc r="BF123">
      <f>'Y:\Документы ТФОМС\Комиссия по разработке ТПОМС\Протоколы\2020\Протокол №10\СМО\[МАКС.xls]Лист2'!$AB120</f>
    </nc>
  </rcc>
  <rcc rId="298831" sId="4">
    <oc r="BG123">
      <f>'D:\Documents\Маруся\+Работа\Комиссия по разработке ТПОМС\Протоколы\2020\Протокол №05 от 26.03.2020\СМО\[МАКС v8.xls]Лист2'!$AD266</f>
    </oc>
    <nc r="BG123">
      <f>'Y:\Документы ТФОМС\Комиссия по разработке ТПОМС\Протоколы\2020\Протокол №10\СМО\[МАКС.xls]Лист2'!$AD266</f>
    </nc>
  </rcc>
  <rcc rId="298832" sId="4">
    <oc r="BH123">
      <f>'D:\Documents\Маруся\+Работа\Комиссия по разработке ТПОМС\Протоколы\2020\Протокол №05 от 26.03.2020\СМО\[МАКС v8.xls]Лист2'!$AD120</f>
    </oc>
    <nc r="BH123">
      <f>'Y:\Документы ТФОМС\Комиссия по разработке ТПОМС\Протоколы\2020\Протокол №10\СМО\[МАКС.xls]Лист2'!$AD120</f>
    </nc>
  </rcc>
  <rcc rId="298833" sId="4">
    <oc r="BK123">
      <f>'D:\Documents\Маруся\+Работа\Комиссия по разработке ТПОМС\Протоколы\2020\Протокол №05 от 26.03.2020\СМО\[МАКС v8.xls]Лист2'!$AG266</f>
    </oc>
    <nc r="BK123">
      <f>'Y:\Документы ТФОМС\Комиссия по разработке ТПОМС\Протоколы\2020\Протокол №10\СМО\[МАКС.xls]Лист2'!$AG266</f>
    </nc>
  </rcc>
  <rcc rId="298834" sId="4">
    <oc r="BL123">
      <f>'D:\Documents\Маруся\+Работа\Комиссия по разработке ТПОМС\Протоколы\2020\Протокол №05 от 26.03.2020\СМО\[МАКС v8.xls]Лист2'!$AG120</f>
    </oc>
    <nc r="BL123">
      <f>'Y:\Документы ТФОМС\Комиссия по разработке ТПОМС\Протоколы\2020\Протокол №10\СМО\[МАКС.xls]Лист2'!$AG120</f>
    </nc>
  </rcc>
  <rcc rId="298835" sId="4">
    <oc r="BM123">
      <f>'D:\Documents\Маруся\+Работа\Комиссия по разработке ТПОМС\Протоколы\2020\Протокол №05 от 26.03.2020\СМО\[МАКС v8.xls]Лист2'!$AH266</f>
    </oc>
    <nc r="BM123">
      <f>'Y:\Документы ТФОМС\Комиссия по разработке ТПОМС\Протоколы\2020\Протокол №10\СМО\[МАКС.xls]Лист2'!$AH266</f>
    </nc>
  </rcc>
  <rcc rId="298836" sId="4">
    <oc r="BN123">
      <f>'D:\Documents\Маруся\+Работа\Комиссия по разработке ТПОМС\Протоколы\2020\Протокол №05 от 26.03.2020\СМО\[МАКС v8.xls]Лист2'!$AH120</f>
    </oc>
    <nc r="BN123">
      <f>'Y:\Документы ТФОМС\Комиссия по разработке ТПОМС\Протоколы\2020\Протокол №10\СМО\[МАКС.xls]Лист2'!$AH120</f>
    </nc>
  </rcc>
  <rcc rId="298837" sId="4">
    <oc r="BO123">
      <f>'D:\Documents\Маруся\+Работа\Комиссия по разработке ТПОМС\Протоколы\2020\Протокол №05 от 26.03.2020\СМО\[МАКС v8.xls]Лист2'!$AI266</f>
    </oc>
    <nc r="BO123">
      <f>'Y:\Документы ТФОМС\Комиссия по разработке ТПОМС\Протоколы\2020\Протокол №10\СМО\[МАКС.xls]Лист2'!$AI266</f>
    </nc>
  </rcc>
  <rcc rId="298838" sId="4">
    <oc r="BP123">
      <f>'D:\Documents\Маруся\+Работа\Комиссия по разработке ТПОМС\Протоколы\2020\Протокол №05 от 26.03.2020\СМО\[МАКС v8.xls]Лист2'!$AI120</f>
    </oc>
    <nc r="BP123">
      <f>'Y:\Документы ТФОМС\Комиссия по разработке ТПОМС\Протоколы\2020\Протокол №10\СМО\[МАКС.xls]Лист2'!$AI120</f>
    </nc>
  </rcc>
  <rcc rId="298839" sId="4">
    <oc r="BQ123">
      <f>'D:\Documents\Маруся\+Работа\Комиссия по разработке ТПОМС\Протоколы\2020\Протокол №05 от 26.03.2020\СМО\[МАКС v8.xls]Лист2'!$AM266</f>
    </oc>
    <nc r="BQ123">
      <f>'Y:\Документы ТФОМС\Комиссия по разработке ТПОМС\Протоколы\2020\Протокол №10\СМО\[МАКС.xls]Лист2'!$AM266</f>
    </nc>
  </rcc>
  <rcc rId="298840" sId="4">
    <oc r="BR123">
      <f>'D:\Documents\Маруся\+Работа\Комиссия по разработке ТПОМС\Протоколы\2020\Протокол №05 от 26.03.2020\СМО\[МАКС v8.xls]Лист2'!$AM120</f>
    </oc>
    <nc r="BR123">
      <f>'Y:\Документы ТФОМС\Комиссия по разработке ТПОМС\Протоколы\2020\Протокол №10\СМО\[МАКС.xls]Лист2'!$AM120</f>
    </nc>
  </rcc>
  <rcc rId="298841" sId="4">
    <oc r="BS123">
      <f>'D:\Documents\Маруся\+Работа\Комиссия по разработке ТПОМС\Протоколы\2020\Протокол №05 от 26.03.2020\СМО\[МАКС v8.xls]Лист2'!$AJ266</f>
    </oc>
    <nc r="BS123">
      <f>'Y:\Документы ТФОМС\Комиссия по разработке ТПОМС\Протоколы\2020\Протокол №10\СМО\[МАКС.xls]Лист2'!$AJ266</f>
    </nc>
  </rcc>
  <rcc rId="298842" sId="4">
    <oc r="BT123">
      <f>'D:\Documents\Маруся\+Работа\Комиссия по разработке ТПОМС\Протоколы\2020\Протокол №05 от 26.03.2020\СМО\[МАКС v8.xls]Лист2'!$AJ120</f>
    </oc>
    <nc r="BT123">
      <f>'Y:\Документы ТФОМС\Комиссия по разработке ТПОМС\Протоколы\2020\Протокол №10\СМО\[МАКС.xls]Лист2'!$AJ120</f>
    </nc>
  </rcc>
  <rcc rId="298843" sId="4">
    <oc r="BU123">
      <f>'D:\Documents\Маруся\+Работа\Комиссия по разработке ТПОМС\Протоколы\2020\Протокол №05 от 26.03.2020\СМО\[МАКС v8.xls]Лист2'!$AK266</f>
    </oc>
    <nc r="BU123">
      <f>'Y:\Документы ТФОМС\Комиссия по разработке ТПОМС\Протоколы\2020\Протокол №10\СМО\[МАКС.xls]Лист2'!$AK266</f>
    </nc>
  </rcc>
  <rcc rId="298844" sId="4">
    <oc r="BV123">
      <f>'D:\Documents\Маруся\+Работа\Комиссия по разработке ТПОМС\Протоколы\2020\Протокол №05 от 26.03.2020\СМО\[МАКС v8.xls]Лист2'!$AK120</f>
    </oc>
    <nc r="BV123">
      <f>'Y:\Документы ТФОМС\Комиссия по разработке ТПОМС\Протоколы\2020\Протокол №10\СМО\[МАКС.xls]Лист2'!$AK120</f>
    </nc>
  </rcc>
  <rcc rId="298845" sId="4">
    <oc r="BW123">
      <f>'D:\Documents\Маруся\+Работа\Комиссия по разработке ТПОМС\Протоколы\2020\Протокол №05 от 26.03.2020\СМО\[МАКС v8.xls]Лист2'!$AL266</f>
    </oc>
    <nc r="BW123">
      <f>'Y:\Документы ТФОМС\Комиссия по разработке ТПОМС\Протоколы\2020\Протокол №10\СМО\[МАКС.xls]Лист2'!$AL266</f>
    </nc>
  </rcc>
  <rcc rId="298846" sId="4">
    <oc r="BX123">
      <f>'D:\Documents\Маруся\+Работа\Комиссия по разработке ТПОМС\Протоколы\2020\Протокол №05 от 26.03.2020\СМО\[МАКС v8.xls]Лист2'!$AL120</f>
    </oc>
    <nc r="BX123">
      <f>'Y:\Документы ТФОМС\Комиссия по разработке ТПОМС\Протоколы\2020\Протокол №10\СМО\[МАКС.xls]Лист2'!$AL120</f>
    </nc>
  </rcc>
  <rcc rId="298847" sId="4">
    <oc r="BY123">
      <f>'D:\Documents\Маруся\+Работа\Комиссия по разработке ТПОМС\Протоколы\2020\Протокол №05 от 26.03.2020\СМО\[МАКС v8.xls]Лист2'!$AN266</f>
    </oc>
    <nc r="BY123">
      <f>'Y:\Документы ТФОМС\Комиссия по разработке ТПОМС\Протоколы\2020\Протокол №10\СМО\[МАКС.xls]Лист2'!$AN266</f>
    </nc>
  </rcc>
  <rcc rId="298848" sId="4">
    <oc r="BZ123">
      <f>'D:\Documents\Маруся\+Работа\Комиссия по разработке ТПОМС\Протоколы\2020\Протокол №05 от 26.03.2020\СМО\[МАКС v8.xls]Лист2'!$AN120</f>
    </oc>
    <nc r="BZ123">
      <f>'Y:\Документы ТФОМС\Комиссия по разработке ТПОМС\Протоколы\2020\Протокол №10\СМО\[МАКС.xls]Лист2'!$AN120</f>
    </nc>
  </rcc>
  <rcc rId="298849" sId="4">
    <oc r="CC123">
      <f>'D:\Documents\Маруся\+Работа\Комиссия по разработке ТПОМС\Протоколы\2020\Протокол №05 от 26.03.2020\СМО\[МАКС v8.xls]Лист2'!$AQ266</f>
    </oc>
    <nc r="CC123">
      <f>'Y:\Документы ТФОМС\Комиссия по разработке ТПОМС\Протоколы\2020\Протокол №10\СМО\[МАКС.xls]Лист2'!$AQ266</f>
    </nc>
  </rcc>
  <rcc rId="298850" sId="4">
    <oc r="CD123">
      <f>'D:\Documents\Маруся\+Работа\Комиссия по разработке ТПОМС\Протоколы\2020\Протокол №05 от 26.03.2020\СМО\[МАКС v8.xls]Лист2'!$AQ120</f>
    </oc>
    <nc r="CD123">
      <f>'Y:\Документы ТФОМС\Комиссия по разработке ТПОМС\Протоколы\2020\Протокол №10\СМО\[МАКС.xls]Лист2'!$AQ120</f>
    </nc>
  </rcc>
  <rcc rId="298851" sId="4">
    <oc r="CE123">
      <f>'D:\Documents\Маруся\+Работа\Комиссия по разработке ТПОМС\Протоколы\2020\Протокол №05 от 26.03.2020\СМО\[МАКС v8.xls]Лист2'!$AR266</f>
    </oc>
    <nc r="CE123">
      <f>'Y:\Документы ТФОМС\Комиссия по разработке ТПОМС\Протоколы\2020\Протокол №10\СМО\[МАКС.xls]Лист2'!$AR266</f>
    </nc>
  </rcc>
  <rcc rId="298852" sId="4">
    <oc r="CF123">
      <f>'D:\Documents\Маруся\+Работа\Комиссия по разработке ТПОМС\Протоколы\2020\Протокол №05 от 26.03.2020\СМО\[МАКС v8.xls]Лист2'!$AR120</f>
    </oc>
    <nc r="CF123">
      <f>'Y:\Документы ТФОМС\Комиссия по разработке ТПОМС\Протоколы\2020\Протокол №10\СМО\[МАКС.xls]Лист2'!$AR120</f>
    </nc>
  </rcc>
  <rcc rId="298853" sId="4">
    <oc r="CG123">
      <f>'D:\Documents\Маруся\+Работа\Комиссия по разработке ТПОМС\Протоколы\2020\Протокол №05 от 26.03.2020\СМО\[МАКС v8.xls]Лист2'!$AS266</f>
    </oc>
    <nc r="CG123">
      <f>'Y:\Документы ТФОМС\Комиссия по разработке ТПОМС\Протоколы\2020\Протокол №10\СМО\[МАКС.xls]Лист2'!$AS266</f>
    </nc>
  </rcc>
  <rcc rId="298854" sId="4">
    <oc r="CH123">
      <f>'D:\Documents\Маруся\+Работа\Комиссия по разработке ТПОМС\Протоколы\2020\Протокол №05 от 26.03.2020\СМО\[МАКС v8.xls]Лист2'!$AS120</f>
    </oc>
    <nc r="CH123">
      <f>'Y:\Документы ТФОМС\Комиссия по разработке ТПОМС\Протоколы\2020\Протокол №10\СМО\[МАКС.xls]Лист2'!$AS120</f>
    </nc>
  </rcc>
  <rcc rId="298855" sId="4">
    <oc r="CI123">
      <f>'D:\Documents\Маруся\+Работа\Комиссия по разработке ТПОМС\Протоколы\2020\Протокол №05 от 26.03.2020\СМО\[МАКС v8.xls]Лист2'!$AW266</f>
    </oc>
    <nc r="CI123">
      <f>'Y:\Документы ТФОМС\Комиссия по разработке ТПОМС\Протоколы\2020\Протокол №10\СМО\[МАКС.xls]Лист2'!$AW266</f>
    </nc>
  </rcc>
  <rcc rId="298856" sId="4">
    <oc r="CJ123">
      <f>'D:\Documents\Маруся\+Работа\Комиссия по разработке ТПОМС\Протоколы\2020\Протокол №05 от 26.03.2020\СМО\[МАКС v8.xls]Лист2'!$AW120</f>
    </oc>
    <nc r="CJ123">
      <f>'Y:\Документы ТФОМС\Комиссия по разработке ТПОМС\Протоколы\2020\Протокол №10\СМО\[МАКС.xls]Лист2'!$AW120</f>
    </nc>
  </rcc>
  <rcc rId="298857" sId="4">
    <oc r="CK123">
      <f>'D:\Documents\Маруся\+Работа\Комиссия по разработке ТПОМС\Протоколы\2020\Протокол №05 от 26.03.2020\СМО\[МАКС v8.xls]Лист2'!$AT266</f>
    </oc>
    <nc r="CK123">
      <f>'Y:\Документы ТФОМС\Комиссия по разработке ТПОМС\Протоколы\2020\Протокол №10\СМО\[МАКС.xls]Лист2'!$AT266</f>
    </nc>
  </rcc>
  <rcc rId="298858" sId="4">
    <oc r="CL123">
      <f>'D:\Documents\Маруся\+Работа\Комиссия по разработке ТПОМС\Протоколы\2020\Протокол №05 от 26.03.2020\СМО\[МАКС v8.xls]Лист2'!$AT120</f>
    </oc>
    <nc r="CL123">
      <f>'Y:\Документы ТФОМС\Комиссия по разработке ТПОМС\Протоколы\2020\Протокол №10\СМО\[МАКС.xls]Лист2'!$AT120</f>
    </nc>
  </rcc>
  <rcc rId="298859" sId="4">
    <oc r="CM123">
      <f>'D:\Documents\Маруся\+Работа\Комиссия по разработке ТПОМС\Протоколы\2020\Протокол №05 от 26.03.2020\СМО\[МАКС v8.xls]Лист2'!$AU266</f>
    </oc>
    <nc r="CM123">
      <f>'Y:\Документы ТФОМС\Комиссия по разработке ТПОМС\Протоколы\2020\Протокол №10\СМО\[МАКС.xls]Лист2'!$AU266</f>
    </nc>
  </rcc>
  <rcc rId="298860" sId="4">
    <oc r="CN123">
      <f>'D:\Documents\Маруся\+Работа\Комиссия по разработке ТПОМС\Протоколы\2020\Протокол №05 от 26.03.2020\СМО\[МАКС v8.xls]Лист2'!$AU120</f>
    </oc>
    <nc r="CN123">
      <f>'Y:\Документы ТФОМС\Комиссия по разработке ТПОМС\Протоколы\2020\Протокол №10\СМО\[МАКС.xls]Лист2'!$AU120</f>
    </nc>
  </rcc>
  <rcc rId="298861" sId="4">
    <oc r="CO123">
      <f>'D:\Documents\Маруся\+Работа\Комиссия по разработке ТПОМС\Протоколы\2020\Протокол №05 от 26.03.2020\СМО\[МАКС v8.xls]Лист2'!$AV266</f>
    </oc>
    <nc r="CO123">
      <f>'Y:\Документы ТФОМС\Комиссия по разработке ТПОМС\Протоколы\2020\Протокол №10\СМО\[МАКС.xls]Лист2'!$AV266</f>
    </nc>
  </rcc>
  <rcc rId="298862" sId="4">
    <oc r="CP123">
      <f>'D:\Documents\Маруся\+Работа\Комиссия по разработке ТПОМС\Протоколы\2020\Протокол №05 от 26.03.2020\СМО\[МАКС v8.xls]Лист2'!$AV120</f>
    </oc>
    <nc r="CP123">
      <f>'Y:\Документы ТФОМС\Комиссия по разработке ТПОМС\Протоколы\2020\Протокол №10\СМО\[МАКС.xls]Лист2'!$AV120</f>
    </nc>
  </rcc>
  <rcc rId="298863" sId="4">
    <oc r="CQ123">
      <f>'D:\Documents\Маруся\+Работа\Комиссия по разработке ТПОМС\Протоколы\2020\Протокол №05 от 26.03.2020\СМО\[МАКС v8.xls]Лист2'!$AX266</f>
    </oc>
    <nc r="CQ123">
      <f>'Y:\Документы ТФОМС\Комиссия по разработке ТПОМС\Протоколы\2020\Протокол №10\СМО\[МАКС.xls]Лист2'!$AX266</f>
    </nc>
  </rcc>
  <rcc rId="298864" sId="4">
    <oc r="CR123">
      <f>'D:\Documents\Маруся\+Работа\Комиссия по разработке ТПОМС\Протоколы\2020\Протокол №05 от 26.03.2020\СМО\[МАКС v8.xls]Лист2'!$AX120</f>
    </oc>
    <nc r="CR123">
      <f>'Y:\Документы ТФОМС\Комиссия по разработке ТПОМС\Протоколы\2020\Протокол №10\СМО\[МАКС.xls]Лист2'!$AX120</f>
    </nc>
  </rcc>
  <rcc rId="298865" sId="4">
    <oc r="AA124">
      <f>'D:\Documents\Маруся\+Работа\Комиссия по разработке ТПОМС\Протоколы\2020\Протокол №05 от 26.03.2020\СМО\[МАКС v8.xls]Лист2'!$M267</f>
    </oc>
    <nc r="AA124">
      <f>'Y:\Документы ТФОМС\Комиссия по разработке ТПОМС\Протоколы\2020\Протокол №10\СМО\[МАКС.xls]Лист2'!$M267</f>
    </nc>
  </rcc>
  <rcc rId="298866" sId="4">
    <oc r="AB124">
      <f>'D:\Documents\Маруся\+Работа\Комиссия по разработке ТПОМС\Протоколы\2020\Протокол №05 от 26.03.2020\СМО\[МАКС v8.xls]Лист2'!$M121</f>
    </oc>
    <nc r="AB124">
      <f>'Y:\Документы ТФОМС\Комиссия по разработке ТПОМС\Протоколы\2020\Протокол №10\СМО\[МАКС.xls]Лист2'!$M121</f>
    </nc>
  </rcc>
  <rcc rId="298867" sId="4">
    <oc r="AC124">
      <f>'D:\Documents\Маруся\+Работа\Комиссия по разработке ТПОМС\Протоколы\2020\Протокол №05 от 26.03.2020\СМО\[МАКС v8.xls]Лист2'!$N267</f>
    </oc>
    <nc r="AC124">
      <f>'Y:\Документы ТФОМС\Комиссия по разработке ТПОМС\Протоколы\2020\Протокол №10\СМО\[МАКС.xls]Лист2'!$N267</f>
    </nc>
  </rcc>
  <rcc rId="298868" sId="4">
    <oc r="AD124">
      <f>'D:\Documents\Маруся\+Работа\Комиссия по разработке ТПОМС\Протоколы\2020\Протокол №05 от 26.03.2020\СМО\[МАКС v8.xls]Лист2'!$N121</f>
    </oc>
    <nc r="AD124">
      <f>'Y:\Документы ТФОМС\Комиссия по разработке ТПОМС\Протоколы\2020\Протокол №10\СМО\[МАКС.xls]Лист2'!$N121</f>
    </nc>
  </rcc>
  <rcc rId="298869" sId="4">
    <oc r="AE124">
      <f>'D:\Documents\Маруся\+Работа\Комиссия по разработке ТПОМС\Протоколы\2020\Протокол №05 от 26.03.2020\СМО\[МАКС v8.xls]Лист2'!$O267</f>
    </oc>
    <nc r="AE124">
      <f>'Y:\Документы ТФОМС\Комиссия по разработке ТПОМС\Протоколы\2020\Протокол №10\СМО\[МАКС.xls]Лист2'!$O267</f>
    </nc>
  </rcc>
  <rcc rId="298870" sId="4">
    <oc r="AF124">
      <f>'D:\Documents\Маруся\+Работа\Комиссия по разработке ТПОМС\Протоколы\2020\Протокол №05 от 26.03.2020\СМО\[МАКС v8.xls]Лист2'!$O121</f>
    </oc>
    <nc r="AF124">
      <f>'Y:\Документы ТФОМС\Комиссия по разработке ТПОМС\Протоколы\2020\Протокол №10\СМО\[МАКС.xls]Лист2'!$O121</f>
    </nc>
  </rcc>
  <rcc rId="298871" sId="4">
    <oc r="AG124">
      <f>'D:\Documents\Маруся\+Работа\Комиссия по разработке ТПОМС\Протоколы\2020\Протокол №05 от 26.03.2020\СМО\[МАКС v8.xls]Лист2'!$S267</f>
    </oc>
    <nc r="AG124">
      <f>'Y:\Документы ТФОМС\Комиссия по разработке ТПОМС\Протоколы\2020\Протокол №10\СМО\[МАКС.xls]Лист2'!$S267</f>
    </nc>
  </rcc>
  <rcc rId="298872" sId="4">
    <oc r="AH124">
      <f>'D:\Documents\Маруся\+Работа\Комиссия по разработке ТПОМС\Протоколы\2020\Протокол №05 от 26.03.2020\СМО\[МАКС v8.xls]Лист2'!$S121</f>
    </oc>
    <nc r="AH124">
      <f>'Y:\Документы ТФОМС\Комиссия по разработке ТПОМС\Протоколы\2020\Протокол №10\СМО\[МАКС.xls]Лист2'!$S121</f>
    </nc>
  </rcc>
  <rcc rId="298873" sId="4">
    <oc r="AI124">
      <f>'D:\Documents\Маруся\+Работа\Комиссия по разработке ТПОМС\Протоколы\2020\Протокол №05 от 26.03.2020\СМО\[МАКС v8.xls]Лист2'!$P267</f>
    </oc>
    <nc r="AI124">
      <f>'Y:\Документы ТФОМС\Комиссия по разработке ТПОМС\Протоколы\2020\Протокол №10\СМО\[МАКС.xls]Лист2'!$P267</f>
    </nc>
  </rcc>
  <rcc rId="298874" sId="4">
    <oc r="AJ124">
      <f>'D:\Documents\Маруся\+Работа\Комиссия по разработке ТПОМС\Протоколы\2020\Протокол №05 от 26.03.2020\СМО\[МАКС v8.xls]Лист2'!$P121</f>
    </oc>
    <nc r="AJ124">
      <f>'Y:\Документы ТФОМС\Комиссия по разработке ТПОМС\Протоколы\2020\Протокол №10\СМО\[МАКС.xls]Лист2'!$P121</f>
    </nc>
  </rcc>
  <rcc rId="298875" sId="4">
    <oc r="AK124">
      <f>'D:\Documents\Маруся\+Работа\Комиссия по разработке ТПОМС\Протоколы\2020\Протокол №05 от 26.03.2020\СМО\[МАКС v8.xls]Лист2'!$Q267</f>
    </oc>
    <nc r="AK124">
      <f>'Y:\Документы ТФОМС\Комиссия по разработке ТПОМС\Протоколы\2020\Протокол №10\СМО\[МАКС.xls]Лист2'!$Q267</f>
    </nc>
  </rcc>
  <rcc rId="298876" sId="4">
    <oc r="AL124">
      <f>'D:\Documents\Маруся\+Работа\Комиссия по разработке ТПОМС\Протоколы\2020\Протокол №05 от 26.03.2020\СМО\[МАКС v8.xls]Лист2'!$Q121</f>
    </oc>
    <nc r="AL124">
      <f>'Y:\Документы ТФОМС\Комиссия по разработке ТПОМС\Протоколы\2020\Протокол №10\СМО\[МАКС.xls]Лист2'!$Q121</f>
    </nc>
  </rcc>
  <rcc rId="298877" sId="4">
    <oc r="AM124">
      <f>'D:\Documents\Маруся\+Работа\Комиссия по разработке ТПОМС\Протоколы\2020\Протокол №05 от 26.03.2020\СМО\[МАКС v8.xls]Лист2'!$R267</f>
    </oc>
    <nc r="AM124">
      <f>'Y:\Документы ТФОМС\Комиссия по разработке ТПОМС\Протоколы\2020\Протокол №10\СМО\[МАКС.xls]Лист2'!$R267</f>
    </nc>
  </rcc>
  <rcc rId="298878" sId="4">
    <oc r="AN124">
      <f>'D:\Documents\Маруся\+Работа\Комиссия по разработке ТПОМС\Протоколы\2020\Протокол №05 от 26.03.2020\СМО\[МАКС v8.xls]Лист2'!$R121</f>
    </oc>
    <nc r="AN124">
      <f>'Y:\Документы ТФОМС\Комиссия по разработке ТПОМС\Протоколы\2020\Протокол №10\СМО\[МАКС.xls]Лист2'!$R121</f>
    </nc>
  </rcc>
  <rcc rId="298879" sId="4">
    <oc r="AO124">
      <f>'D:\Documents\Маруся\+Работа\Комиссия по разработке ТПОМС\Протоколы\2020\Протокол №05 от 26.03.2020\СМО\[МАКС v8.xls]Лист2'!$T267</f>
    </oc>
    <nc r="AO124">
      <f>'Y:\Документы ТФОМС\Комиссия по разработке ТПОМС\Протоколы\2020\Протокол №10\СМО\[МАКС.xls]Лист2'!$T267</f>
    </nc>
  </rcc>
  <rcc rId="298880" sId="4">
    <oc r="AP124">
      <f>'D:\Documents\Маруся\+Работа\Комиссия по разработке ТПОМС\Протоколы\2020\Протокол №05 от 26.03.2020\СМО\[МАКС v8.xls]Лист2'!$T121</f>
    </oc>
    <nc r="AP124">
      <f>'Y:\Документы ТФОМС\Комиссия по разработке ТПОМС\Протоколы\2020\Протокол №10\СМО\[МАКС.xls]Лист2'!$T121</f>
    </nc>
  </rcc>
  <rcc rId="298881" sId="4">
    <oc r="AS124">
      <f>'D:\Documents\Маруся\+Работа\Комиссия по разработке ТПОМС\Протоколы\2020\Протокол №05 от 26.03.2020\СМО\[МАКС v8.xls]Лист2'!$W267</f>
    </oc>
    <nc r="AS124">
      <f>'Y:\Документы ТФОМС\Комиссия по разработке ТПОМС\Протоколы\2020\Протокол №10\СМО\[МАКС.xls]Лист2'!$W267</f>
    </nc>
  </rcc>
  <rcc rId="298882" sId="4">
    <oc r="AT124">
      <f>'D:\Documents\Маруся\+Работа\Комиссия по разработке ТПОМС\Протоколы\2020\Протокол №05 от 26.03.2020\СМО\[МАКС v8.xls]Лист2'!$W121</f>
    </oc>
    <nc r="AT124">
      <f>'Y:\Документы ТФОМС\Комиссия по разработке ТПОМС\Протоколы\2020\Протокол №10\СМО\[МАКС.xls]Лист2'!$W121</f>
    </nc>
  </rcc>
  <rcc rId="298883" sId="4">
    <oc r="AU124">
      <f>'D:\Documents\Маруся\+Работа\Комиссия по разработке ТПОМС\Протоколы\2020\Протокол №05 от 26.03.2020\СМО\[МАКС v8.xls]Лист2'!$X267</f>
    </oc>
    <nc r="AU124">
      <f>'Y:\Документы ТФОМС\Комиссия по разработке ТПОМС\Протоколы\2020\Протокол №10\СМО\[МАКС.xls]Лист2'!$X267</f>
    </nc>
  </rcc>
  <rcc rId="298884" sId="4">
    <oc r="AV124">
      <f>'D:\Documents\Маруся\+Работа\Комиссия по разработке ТПОМС\Протоколы\2020\Протокол №05 от 26.03.2020\СМО\[МАКС v8.xls]Лист2'!$X121</f>
    </oc>
    <nc r="AV124">
      <f>'Y:\Документы ТФОМС\Комиссия по разработке ТПОМС\Протоколы\2020\Протокол №10\СМО\[МАКС.xls]Лист2'!$X121</f>
    </nc>
  </rcc>
  <rcc rId="298885" sId="4">
    <oc r="AW124">
      <f>'D:\Documents\Маруся\+Работа\Комиссия по разработке ТПОМС\Протоколы\2020\Протокол №05 от 26.03.2020\СМО\[МАКС v8.xls]Лист2'!$Y267</f>
    </oc>
    <nc r="AW124">
      <f>'Y:\Документы ТФОМС\Комиссия по разработке ТПОМС\Протоколы\2020\Протокол №10\СМО\[МАКС.xls]Лист2'!$Y267</f>
    </nc>
  </rcc>
  <rcc rId="298886" sId="4">
    <oc r="AX124">
      <f>'D:\Documents\Маруся\+Работа\Комиссия по разработке ТПОМС\Протоколы\2020\Протокол №05 от 26.03.2020\СМО\[МАКС v8.xls]Лист2'!$Y121</f>
    </oc>
    <nc r="AX124">
      <f>'Y:\Документы ТФОМС\Комиссия по разработке ТПОМС\Протоколы\2020\Протокол №10\СМО\[МАКС.xls]Лист2'!$Y121</f>
    </nc>
  </rcc>
  <rcc rId="298887" sId="4">
    <oc r="AY124">
      <f>'D:\Documents\Маруся\+Работа\Комиссия по разработке ТПОМС\Протоколы\2020\Протокол №05 от 26.03.2020\СМО\[МАКС v8.xls]Лист2'!$AC267</f>
    </oc>
    <nc r="AY124">
      <f>'Y:\Документы ТФОМС\Комиссия по разработке ТПОМС\Протоколы\2020\Протокол №10\СМО\[МАКС.xls]Лист2'!$AC267</f>
    </nc>
  </rcc>
  <rcc rId="298888" sId="4">
    <oc r="AZ124">
      <f>'D:\Documents\Маруся\+Работа\Комиссия по разработке ТПОМС\Протоколы\2020\Протокол №05 от 26.03.2020\СМО\[МАКС v8.xls]Лист2'!$AC121</f>
    </oc>
    <nc r="AZ124">
      <f>'Y:\Документы ТФОМС\Комиссия по разработке ТПОМС\Протоколы\2020\Протокол №10\СМО\[МАКС.xls]Лист2'!$AC121</f>
    </nc>
  </rcc>
  <rcc rId="298889" sId="4">
    <oc r="BA124">
      <f>'D:\Documents\Маруся\+Работа\Комиссия по разработке ТПОМС\Протоколы\2020\Протокол №05 от 26.03.2020\СМО\[МАКС v8.xls]Лист2'!$Z267</f>
    </oc>
    <nc r="BA124">
      <f>'Y:\Документы ТФОМС\Комиссия по разработке ТПОМС\Протоколы\2020\Протокол №10\СМО\[МАКС.xls]Лист2'!$Z267</f>
    </nc>
  </rcc>
  <rcc rId="298890" sId="4">
    <oc r="BB124">
      <f>'D:\Documents\Маруся\+Работа\Комиссия по разработке ТПОМС\Протоколы\2020\Протокол №05 от 26.03.2020\СМО\[МАКС v8.xls]Лист2'!$Z121</f>
    </oc>
    <nc r="BB124">
      <f>'Y:\Документы ТФОМС\Комиссия по разработке ТПОМС\Протоколы\2020\Протокол №10\СМО\[МАКС.xls]Лист2'!$Z121</f>
    </nc>
  </rcc>
  <rcc rId="298891" sId="4">
    <oc r="BC124">
      <f>'D:\Documents\Маруся\+Работа\Комиссия по разработке ТПОМС\Протоколы\2020\Протокол №05 от 26.03.2020\СМО\[МАКС v8.xls]Лист2'!$AA267</f>
    </oc>
    <nc r="BC124">
      <f>'Y:\Документы ТФОМС\Комиссия по разработке ТПОМС\Протоколы\2020\Протокол №10\СМО\[МАКС.xls]Лист2'!$AA267</f>
    </nc>
  </rcc>
  <rcc rId="298892" sId="4">
    <oc r="BD124">
      <f>'D:\Documents\Маруся\+Работа\Комиссия по разработке ТПОМС\Протоколы\2020\Протокол №05 от 26.03.2020\СМО\[МАКС v8.xls]Лист2'!$AA121</f>
    </oc>
    <nc r="BD124">
      <f>'Y:\Документы ТФОМС\Комиссия по разработке ТПОМС\Протоколы\2020\Протокол №10\СМО\[МАКС.xls]Лист2'!$AA121</f>
    </nc>
  </rcc>
  <rcc rId="298893" sId="4">
    <oc r="BE124">
      <f>'D:\Documents\Маруся\+Работа\Комиссия по разработке ТПОМС\Протоколы\2020\Протокол №05 от 26.03.2020\СМО\[МАКС v8.xls]Лист2'!$AB267</f>
    </oc>
    <nc r="BE124">
      <f>'Y:\Документы ТФОМС\Комиссия по разработке ТПОМС\Протоколы\2020\Протокол №10\СМО\[МАКС.xls]Лист2'!$AB267</f>
    </nc>
  </rcc>
  <rcc rId="298894" sId="4">
    <oc r="BF124">
      <f>'D:\Documents\Маруся\+Работа\Комиссия по разработке ТПОМС\Протоколы\2020\Протокол №05 от 26.03.2020\СМО\[МАКС v8.xls]Лист2'!$AB121</f>
    </oc>
    <nc r="BF124">
      <f>'Y:\Документы ТФОМС\Комиссия по разработке ТПОМС\Протоколы\2020\Протокол №10\СМО\[МАКС.xls]Лист2'!$AB121</f>
    </nc>
  </rcc>
  <rcc rId="298895" sId="4">
    <oc r="BG124">
      <f>'D:\Documents\Маруся\+Работа\Комиссия по разработке ТПОМС\Протоколы\2020\Протокол №05 от 26.03.2020\СМО\[МАКС v8.xls]Лист2'!$AD267</f>
    </oc>
    <nc r="BG124">
      <f>'Y:\Документы ТФОМС\Комиссия по разработке ТПОМС\Протоколы\2020\Протокол №10\СМО\[МАКС.xls]Лист2'!$AD267</f>
    </nc>
  </rcc>
  <rcc rId="298896" sId="4">
    <oc r="BH124">
      <f>'D:\Documents\Маруся\+Работа\Комиссия по разработке ТПОМС\Протоколы\2020\Протокол №05 от 26.03.2020\СМО\[МАКС v8.xls]Лист2'!$AD121</f>
    </oc>
    <nc r="BH124">
      <f>'Y:\Документы ТФОМС\Комиссия по разработке ТПОМС\Протоколы\2020\Протокол №10\СМО\[МАКС.xls]Лист2'!$AD121</f>
    </nc>
  </rcc>
  <rcc rId="298897" sId="4">
    <oc r="BK124">
      <f>'D:\Documents\Маруся\+Работа\Комиссия по разработке ТПОМС\Протоколы\2020\Протокол №05 от 26.03.2020\СМО\[МАКС v8.xls]Лист2'!$AG267</f>
    </oc>
    <nc r="BK124">
      <f>'Y:\Документы ТФОМС\Комиссия по разработке ТПОМС\Протоколы\2020\Протокол №10\СМО\[МАКС.xls]Лист2'!$AG267</f>
    </nc>
  </rcc>
  <rcc rId="298898" sId="4">
    <oc r="BL124">
      <f>'D:\Documents\Маруся\+Работа\Комиссия по разработке ТПОМС\Протоколы\2020\Протокол №05 от 26.03.2020\СМО\[МАКС v8.xls]Лист2'!$AG121</f>
    </oc>
    <nc r="BL124">
      <f>'Y:\Документы ТФОМС\Комиссия по разработке ТПОМС\Протоколы\2020\Протокол №10\СМО\[МАКС.xls]Лист2'!$AG121</f>
    </nc>
  </rcc>
  <rcc rId="298899" sId="4">
    <oc r="BM124">
      <f>'D:\Documents\Маруся\+Работа\Комиссия по разработке ТПОМС\Протоколы\2020\Протокол №05 от 26.03.2020\СМО\[МАКС v8.xls]Лист2'!$AH267</f>
    </oc>
    <nc r="BM124">
      <f>'Y:\Документы ТФОМС\Комиссия по разработке ТПОМС\Протоколы\2020\Протокол №10\СМО\[МАКС.xls]Лист2'!$AH267</f>
    </nc>
  </rcc>
  <rcc rId="298900" sId="4">
    <oc r="BN124">
      <f>'D:\Documents\Маруся\+Работа\Комиссия по разработке ТПОМС\Протоколы\2020\Протокол №05 от 26.03.2020\СМО\[МАКС v8.xls]Лист2'!$AH121</f>
    </oc>
    <nc r="BN124">
      <f>'Y:\Документы ТФОМС\Комиссия по разработке ТПОМС\Протоколы\2020\Протокол №10\СМО\[МАКС.xls]Лист2'!$AH121</f>
    </nc>
  </rcc>
  <rcc rId="298901" sId="4">
    <oc r="BO124">
      <f>'D:\Documents\Маруся\+Работа\Комиссия по разработке ТПОМС\Протоколы\2020\Протокол №05 от 26.03.2020\СМО\[МАКС v8.xls]Лист2'!$AI267</f>
    </oc>
    <nc r="BO124">
      <f>'Y:\Документы ТФОМС\Комиссия по разработке ТПОМС\Протоколы\2020\Протокол №10\СМО\[МАКС.xls]Лист2'!$AI267</f>
    </nc>
  </rcc>
  <rcc rId="298902" sId="4">
    <oc r="BP124">
      <f>'D:\Documents\Маруся\+Работа\Комиссия по разработке ТПОМС\Протоколы\2020\Протокол №05 от 26.03.2020\СМО\[МАКС v8.xls]Лист2'!$AI121</f>
    </oc>
    <nc r="BP124">
      <f>'Y:\Документы ТФОМС\Комиссия по разработке ТПОМС\Протоколы\2020\Протокол №10\СМО\[МАКС.xls]Лист2'!$AI121</f>
    </nc>
  </rcc>
  <rcc rId="298903" sId="4">
    <oc r="BQ124">
      <f>'D:\Documents\Маруся\+Работа\Комиссия по разработке ТПОМС\Протоколы\2020\Протокол №05 от 26.03.2020\СМО\[МАКС v8.xls]Лист2'!$AM267</f>
    </oc>
    <nc r="BQ124">
      <f>'Y:\Документы ТФОМС\Комиссия по разработке ТПОМС\Протоколы\2020\Протокол №10\СМО\[МАКС.xls]Лист2'!$AM267</f>
    </nc>
  </rcc>
  <rcc rId="298904" sId="4">
    <oc r="BR124">
      <f>'D:\Documents\Маруся\+Работа\Комиссия по разработке ТПОМС\Протоколы\2020\Протокол №05 от 26.03.2020\СМО\[МАКС v8.xls]Лист2'!$AM121</f>
    </oc>
    <nc r="BR124">
      <f>'Y:\Документы ТФОМС\Комиссия по разработке ТПОМС\Протоколы\2020\Протокол №10\СМО\[МАКС.xls]Лист2'!$AM121</f>
    </nc>
  </rcc>
  <rcc rId="298905" sId="4">
    <oc r="BS124">
      <f>'D:\Documents\Маруся\+Работа\Комиссия по разработке ТПОМС\Протоколы\2020\Протокол №05 от 26.03.2020\СМО\[МАКС v8.xls]Лист2'!$AJ267</f>
    </oc>
    <nc r="BS124">
      <f>'Y:\Документы ТФОМС\Комиссия по разработке ТПОМС\Протоколы\2020\Протокол №10\СМО\[МАКС.xls]Лист2'!$AJ267</f>
    </nc>
  </rcc>
  <rcc rId="298906" sId="4">
    <oc r="BT124">
      <f>'D:\Documents\Маруся\+Работа\Комиссия по разработке ТПОМС\Протоколы\2020\Протокол №05 от 26.03.2020\СМО\[МАКС v8.xls]Лист2'!$AJ121</f>
    </oc>
    <nc r="BT124">
      <f>'Y:\Документы ТФОМС\Комиссия по разработке ТПОМС\Протоколы\2020\Протокол №10\СМО\[МАКС.xls]Лист2'!$AJ121</f>
    </nc>
  </rcc>
  <rcc rId="298907" sId="4">
    <oc r="BU124">
      <f>'D:\Documents\Маруся\+Работа\Комиссия по разработке ТПОМС\Протоколы\2020\Протокол №05 от 26.03.2020\СМО\[МАКС v8.xls]Лист2'!$AK267</f>
    </oc>
    <nc r="BU124">
      <f>'Y:\Документы ТФОМС\Комиссия по разработке ТПОМС\Протоколы\2020\Протокол №10\СМО\[МАКС.xls]Лист2'!$AK267</f>
    </nc>
  </rcc>
  <rcc rId="298908" sId="4">
    <oc r="BV124">
      <f>'D:\Documents\Маруся\+Работа\Комиссия по разработке ТПОМС\Протоколы\2020\Протокол №05 от 26.03.2020\СМО\[МАКС v8.xls]Лист2'!$AK121</f>
    </oc>
    <nc r="BV124">
      <f>'Y:\Документы ТФОМС\Комиссия по разработке ТПОМС\Протоколы\2020\Протокол №10\СМО\[МАКС.xls]Лист2'!$AK121</f>
    </nc>
  </rcc>
  <rcc rId="298909" sId="4">
    <oc r="BW124">
      <f>'D:\Documents\Маруся\+Работа\Комиссия по разработке ТПОМС\Протоколы\2020\Протокол №05 от 26.03.2020\СМО\[МАКС v8.xls]Лист2'!$AL267</f>
    </oc>
    <nc r="BW124">
      <f>'Y:\Документы ТФОМС\Комиссия по разработке ТПОМС\Протоколы\2020\Протокол №10\СМО\[МАКС.xls]Лист2'!$AL267</f>
    </nc>
  </rcc>
  <rcc rId="298910" sId="4">
    <oc r="BX124">
      <f>'D:\Documents\Маруся\+Работа\Комиссия по разработке ТПОМС\Протоколы\2020\Протокол №05 от 26.03.2020\СМО\[МАКС v8.xls]Лист2'!$AL121</f>
    </oc>
    <nc r="BX124">
      <f>'Y:\Документы ТФОМС\Комиссия по разработке ТПОМС\Протоколы\2020\Протокол №10\СМО\[МАКС.xls]Лист2'!$AL121</f>
    </nc>
  </rcc>
  <rcc rId="298911" sId="4">
    <oc r="BY124">
      <f>'D:\Documents\Маруся\+Работа\Комиссия по разработке ТПОМС\Протоколы\2020\Протокол №05 от 26.03.2020\СМО\[МАКС v8.xls]Лист2'!$AN267</f>
    </oc>
    <nc r="BY124">
      <f>'Y:\Документы ТФОМС\Комиссия по разработке ТПОМС\Протоколы\2020\Протокол №10\СМО\[МАКС.xls]Лист2'!$AN267</f>
    </nc>
  </rcc>
  <rcc rId="298912" sId="4">
    <oc r="BZ124">
      <f>'D:\Documents\Маруся\+Работа\Комиссия по разработке ТПОМС\Протоколы\2020\Протокол №05 от 26.03.2020\СМО\[МАКС v8.xls]Лист2'!$AN121</f>
    </oc>
    <nc r="BZ124">
      <f>'Y:\Документы ТФОМС\Комиссия по разработке ТПОМС\Протоколы\2020\Протокол №10\СМО\[МАКС.xls]Лист2'!$AN121</f>
    </nc>
  </rcc>
  <rcc rId="298913" sId="4">
    <oc r="CC124">
      <f>'D:\Documents\Маруся\+Работа\Комиссия по разработке ТПОМС\Протоколы\2020\Протокол №05 от 26.03.2020\СМО\[МАКС v8.xls]Лист2'!$AQ267</f>
    </oc>
    <nc r="CC124">
      <f>'Y:\Документы ТФОМС\Комиссия по разработке ТПОМС\Протоколы\2020\Протокол №10\СМО\[МАКС.xls]Лист2'!$AQ267</f>
    </nc>
  </rcc>
  <rcc rId="298914" sId="4">
    <oc r="CD124">
      <f>'D:\Documents\Маруся\+Работа\Комиссия по разработке ТПОМС\Протоколы\2020\Протокол №05 от 26.03.2020\СМО\[МАКС v8.xls]Лист2'!$AQ121</f>
    </oc>
    <nc r="CD124">
      <f>'Y:\Документы ТФОМС\Комиссия по разработке ТПОМС\Протоколы\2020\Протокол №10\СМО\[МАКС.xls]Лист2'!$AQ121</f>
    </nc>
  </rcc>
  <rcc rId="298915" sId="4">
    <oc r="CE124">
      <f>'D:\Documents\Маруся\+Работа\Комиссия по разработке ТПОМС\Протоколы\2020\Протокол №05 от 26.03.2020\СМО\[МАКС v8.xls]Лист2'!$AR267</f>
    </oc>
    <nc r="CE124">
      <f>'Y:\Документы ТФОМС\Комиссия по разработке ТПОМС\Протоколы\2020\Протокол №10\СМО\[МАКС.xls]Лист2'!$AR267</f>
    </nc>
  </rcc>
  <rcc rId="298916" sId="4">
    <oc r="CF124">
      <f>'D:\Documents\Маруся\+Работа\Комиссия по разработке ТПОМС\Протоколы\2020\Протокол №05 от 26.03.2020\СМО\[МАКС v8.xls]Лист2'!$AR121</f>
    </oc>
    <nc r="CF124">
      <f>'Y:\Документы ТФОМС\Комиссия по разработке ТПОМС\Протоколы\2020\Протокол №10\СМО\[МАКС.xls]Лист2'!$AR121</f>
    </nc>
  </rcc>
  <rcc rId="298917" sId="4">
    <oc r="CG124">
      <f>'D:\Documents\Маруся\+Работа\Комиссия по разработке ТПОМС\Протоколы\2020\Протокол №05 от 26.03.2020\СМО\[МАКС v8.xls]Лист2'!$AS267</f>
    </oc>
    <nc r="CG124">
      <f>'Y:\Документы ТФОМС\Комиссия по разработке ТПОМС\Протоколы\2020\Протокол №10\СМО\[МАКС.xls]Лист2'!$AS267</f>
    </nc>
  </rcc>
  <rcc rId="298918" sId="4">
    <oc r="CH124">
      <f>'D:\Documents\Маруся\+Работа\Комиссия по разработке ТПОМС\Протоколы\2020\Протокол №05 от 26.03.2020\СМО\[МАКС v8.xls]Лист2'!$AS121</f>
    </oc>
    <nc r="CH124">
      <f>'Y:\Документы ТФОМС\Комиссия по разработке ТПОМС\Протоколы\2020\Протокол №10\СМО\[МАКС.xls]Лист2'!$AS121</f>
    </nc>
  </rcc>
  <rcc rId="298919" sId="4">
    <oc r="CI124">
      <f>'D:\Documents\Маруся\+Работа\Комиссия по разработке ТПОМС\Протоколы\2020\Протокол №05 от 26.03.2020\СМО\[МАКС v8.xls]Лист2'!$AW267</f>
    </oc>
    <nc r="CI124">
      <f>'Y:\Документы ТФОМС\Комиссия по разработке ТПОМС\Протоколы\2020\Протокол №10\СМО\[МАКС.xls]Лист2'!$AW267</f>
    </nc>
  </rcc>
  <rcc rId="298920" sId="4">
    <oc r="CJ124">
      <f>'D:\Documents\Маруся\+Работа\Комиссия по разработке ТПОМС\Протоколы\2020\Протокол №05 от 26.03.2020\СМО\[МАКС v8.xls]Лист2'!$AW121</f>
    </oc>
    <nc r="CJ124">
      <f>'Y:\Документы ТФОМС\Комиссия по разработке ТПОМС\Протоколы\2020\Протокол №10\СМО\[МАКС.xls]Лист2'!$AW121</f>
    </nc>
  </rcc>
  <rcc rId="298921" sId="4">
    <oc r="CK124">
      <f>'D:\Documents\Маруся\+Работа\Комиссия по разработке ТПОМС\Протоколы\2020\Протокол №05 от 26.03.2020\СМО\[МАКС v8.xls]Лист2'!$AT267</f>
    </oc>
    <nc r="CK124">
      <f>'Y:\Документы ТФОМС\Комиссия по разработке ТПОМС\Протоколы\2020\Протокол №10\СМО\[МАКС.xls]Лист2'!$AT267</f>
    </nc>
  </rcc>
  <rcc rId="298922" sId="4">
    <oc r="CL124">
      <f>'D:\Documents\Маруся\+Работа\Комиссия по разработке ТПОМС\Протоколы\2020\Протокол №05 от 26.03.2020\СМО\[МАКС v8.xls]Лист2'!$AT121</f>
    </oc>
    <nc r="CL124">
      <f>'Y:\Документы ТФОМС\Комиссия по разработке ТПОМС\Протоколы\2020\Протокол №10\СМО\[МАКС.xls]Лист2'!$AT121</f>
    </nc>
  </rcc>
  <rcc rId="298923" sId="4">
    <oc r="CM124">
      <f>'D:\Documents\Маруся\+Работа\Комиссия по разработке ТПОМС\Протоколы\2020\Протокол №05 от 26.03.2020\СМО\[МАКС v8.xls]Лист2'!$AU267</f>
    </oc>
    <nc r="CM124">
      <f>'Y:\Документы ТФОМС\Комиссия по разработке ТПОМС\Протоколы\2020\Протокол №10\СМО\[МАКС.xls]Лист2'!$AU267</f>
    </nc>
  </rcc>
  <rcc rId="298924" sId="4">
    <oc r="CN124">
      <f>'D:\Documents\Маруся\+Работа\Комиссия по разработке ТПОМС\Протоколы\2020\Протокол №05 от 26.03.2020\СМО\[МАКС v8.xls]Лист2'!$AU121</f>
    </oc>
    <nc r="CN124">
      <f>'Y:\Документы ТФОМС\Комиссия по разработке ТПОМС\Протоколы\2020\Протокол №10\СМО\[МАКС.xls]Лист2'!$AU121</f>
    </nc>
  </rcc>
  <rcc rId="298925" sId="4">
    <oc r="CO124">
      <f>'D:\Documents\Маруся\+Работа\Комиссия по разработке ТПОМС\Протоколы\2020\Протокол №05 от 26.03.2020\СМО\[МАКС v8.xls]Лист2'!$AV267</f>
    </oc>
    <nc r="CO124">
      <f>'Y:\Документы ТФОМС\Комиссия по разработке ТПОМС\Протоколы\2020\Протокол №10\СМО\[МАКС.xls]Лист2'!$AV267</f>
    </nc>
  </rcc>
  <rcc rId="298926" sId="4">
    <oc r="CP124">
      <f>'D:\Documents\Маруся\+Работа\Комиссия по разработке ТПОМС\Протоколы\2020\Протокол №05 от 26.03.2020\СМО\[МАКС v8.xls]Лист2'!$AV121</f>
    </oc>
    <nc r="CP124">
      <f>'Y:\Документы ТФОМС\Комиссия по разработке ТПОМС\Протоколы\2020\Протокол №10\СМО\[МАКС.xls]Лист2'!$AV121</f>
    </nc>
  </rcc>
  <rcc rId="298927" sId="4">
    <oc r="CQ124">
      <f>'D:\Documents\Маруся\+Работа\Комиссия по разработке ТПОМС\Протоколы\2020\Протокол №05 от 26.03.2020\СМО\[МАКС v8.xls]Лист2'!$AX267</f>
    </oc>
    <nc r="CQ124">
      <f>'Y:\Документы ТФОМС\Комиссия по разработке ТПОМС\Протоколы\2020\Протокол №10\СМО\[МАКС.xls]Лист2'!$AX267</f>
    </nc>
  </rcc>
  <rcc rId="298928" sId="4">
    <oc r="CR124">
      <f>'D:\Documents\Маруся\+Работа\Комиссия по разработке ТПОМС\Протоколы\2020\Протокол №05 от 26.03.2020\СМО\[МАКС v8.xls]Лист2'!$AX121</f>
    </oc>
    <nc r="CR124">
      <f>'Y:\Документы ТФОМС\Комиссия по разработке ТПОМС\Протоколы\2020\Протокол №10\СМО\[МАКС.xls]Лист2'!$AX121</f>
    </nc>
  </rcc>
  <rcc rId="298929" sId="4">
    <oc r="AA125">
      <f>'D:\Documents\Маруся\+Работа\Комиссия по разработке ТПОМС\Протоколы\2020\Протокол №05 от 26.03.2020\СМО\[МАКС v8.xls]Лист2'!$M268</f>
    </oc>
    <nc r="AA125">
      <f>'Y:\Документы ТФОМС\Комиссия по разработке ТПОМС\Протоколы\2020\Протокол №10\СМО\[МАКС.xls]Лист2'!$M268</f>
    </nc>
  </rcc>
  <rcc rId="298930" sId="4">
    <oc r="AB125">
      <f>'D:\Documents\Маруся\+Работа\Комиссия по разработке ТПОМС\Протоколы\2020\Протокол №05 от 26.03.2020\СМО\[МАКС v8.xls]Лист2'!$M122</f>
    </oc>
    <nc r="AB125">
      <f>'Y:\Документы ТФОМС\Комиссия по разработке ТПОМС\Протоколы\2020\Протокол №10\СМО\[МАКС.xls]Лист2'!$M122</f>
    </nc>
  </rcc>
  <rcc rId="298931" sId="4">
    <oc r="AC125">
      <f>'D:\Documents\Маруся\+Работа\Комиссия по разработке ТПОМС\Протоколы\2020\Протокол №05 от 26.03.2020\СМО\[МАКС v8.xls]Лист2'!$N268</f>
    </oc>
    <nc r="AC125">
      <f>'Y:\Документы ТФОМС\Комиссия по разработке ТПОМС\Протоколы\2020\Протокол №10\СМО\[МАКС.xls]Лист2'!$N268</f>
    </nc>
  </rcc>
  <rcc rId="298932" sId="4">
    <oc r="AD125">
      <f>'D:\Documents\Маруся\+Работа\Комиссия по разработке ТПОМС\Протоколы\2020\Протокол №05 от 26.03.2020\СМО\[МАКС v8.xls]Лист2'!$N122</f>
    </oc>
    <nc r="AD125">
      <f>'Y:\Документы ТФОМС\Комиссия по разработке ТПОМС\Протоколы\2020\Протокол №10\СМО\[МАКС.xls]Лист2'!$N122</f>
    </nc>
  </rcc>
  <rcc rId="298933" sId="4">
    <oc r="AE125">
      <f>'D:\Documents\Маруся\+Работа\Комиссия по разработке ТПОМС\Протоколы\2020\Протокол №05 от 26.03.2020\СМО\[МАКС v8.xls]Лист2'!$O268</f>
    </oc>
    <nc r="AE125">
      <f>'Y:\Документы ТФОМС\Комиссия по разработке ТПОМС\Протоколы\2020\Протокол №10\СМО\[МАКС.xls]Лист2'!$O268</f>
    </nc>
  </rcc>
  <rcc rId="298934" sId="4">
    <oc r="AF125">
      <f>'D:\Documents\Маруся\+Работа\Комиссия по разработке ТПОМС\Протоколы\2020\Протокол №05 от 26.03.2020\СМО\[МАКС v8.xls]Лист2'!$O122</f>
    </oc>
    <nc r="AF125">
      <f>'Y:\Документы ТФОМС\Комиссия по разработке ТПОМС\Протоколы\2020\Протокол №10\СМО\[МАКС.xls]Лист2'!$O122</f>
    </nc>
  </rcc>
  <rcc rId="298935" sId="4">
    <oc r="AG125">
      <f>'D:\Documents\Маруся\+Работа\Комиссия по разработке ТПОМС\Протоколы\2020\Протокол №05 от 26.03.2020\СМО\[МАКС v8.xls]Лист2'!$S268</f>
    </oc>
    <nc r="AG125">
      <f>'Y:\Документы ТФОМС\Комиссия по разработке ТПОМС\Протоколы\2020\Протокол №10\СМО\[МАКС.xls]Лист2'!$S268</f>
    </nc>
  </rcc>
  <rcc rId="298936" sId="4">
    <oc r="AH125">
      <f>'D:\Documents\Маруся\+Работа\Комиссия по разработке ТПОМС\Протоколы\2020\Протокол №05 от 26.03.2020\СМО\[МАКС v8.xls]Лист2'!$S122</f>
    </oc>
    <nc r="AH125">
      <f>'Y:\Документы ТФОМС\Комиссия по разработке ТПОМС\Протоколы\2020\Протокол №10\СМО\[МАКС.xls]Лист2'!$S122</f>
    </nc>
  </rcc>
  <rcc rId="298937" sId="4">
    <oc r="AI125">
      <f>'D:\Documents\Маруся\+Работа\Комиссия по разработке ТПОМС\Протоколы\2020\Протокол №05 от 26.03.2020\СМО\[МАКС v8.xls]Лист2'!$P268</f>
    </oc>
    <nc r="AI125">
      <f>'Y:\Документы ТФОМС\Комиссия по разработке ТПОМС\Протоколы\2020\Протокол №10\СМО\[МАКС.xls]Лист2'!$P268</f>
    </nc>
  </rcc>
  <rcc rId="298938" sId="4">
    <oc r="AJ125">
      <f>'D:\Documents\Маруся\+Работа\Комиссия по разработке ТПОМС\Протоколы\2020\Протокол №05 от 26.03.2020\СМО\[МАКС v8.xls]Лист2'!$P122</f>
    </oc>
    <nc r="AJ125">
      <f>'Y:\Документы ТФОМС\Комиссия по разработке ТПОМС\Протоколы\2020\Протокол №10\СМО\[МАКС.xls]Лист2'!$P122</f>
    </nc>
  </rcc>
  <rcc rId="298939" sId="4">
    <oc r="AK125">
      <f>'D:\Documents\Маруся\+Работа\Комиссия по разработке ТПОМС\Протоколы\2020\Протокол №05 от 26.03.2020\СМО\[МАКС v8.xls]Лист2'!$Q268</f>
    </oc>
    <nc r="AK125">
      <f>'Y:\Документы ТФОМС\Комиссия по разработке ТПОМС\Протоколы\2020\Протокол №10\СМО\[МАКС.xls]Лист2'!$Q268</f>
    </nc>
  </rcc>
  <rcc rId="298940" sId="4">
    <oc r="AL125">
      <f>'D:\Documents\Маруся\+Работа\Комиссия по разработке ТПОМС\Протоколы\2020\Протокол №05 от 26.03.2020\СМО\[МАКС v8.xls]Лист2'!$Q122</f>
    </oc>
    <nc r="AL125">
      <f>'Y:\Документы ТФОМС\Комиссия по разработке ТПОМС\Протоколы\2020\Протокол №10\СМО\[МАКС.xls]Лист2'!$Q122</f>
    </nc>
  </rcc>
  <rcc rId="298941" sId="4">
    <oc r="AM125">
      <f>'D:\Documents\Маруся\+Работа\Комиссия по разработке ТПОМС\Протоколы\2020\Протокол №05 от 26.03.2020\СМО\[МАКС v8.xls]Лист2'!$R268</f>
    </oc>
    <nc r="AM125">
      <f>'Y:\Документы ТФОМС\Комиссия по разработке ТПОМС\Протоколы\2020\Протокол №10\СМО\[МАКС.xls]Лист2'!$R268</f>
    </nc>
  </rcc>
  <rcc rId="298942" sId="4">
    <oc r="AN125">
      <f>'D:\Documents\Маруся\+Работа\Комиссия по разработке ТПОМС\Протоколы\2020\Протокол №05 от 26.03.2020\СМО\[МАКС v8.xls]Лист2'!$R122</f>
    </oc>
    <nc r="AN125">
      <f>'Y:\Документы ТФОМС\Комиссия по разработке ТПОМС\Протоколы\2020\Протокол №10\СМО\[МАКС.xls]Лист2'!$R122</f>
    </nc>
  </rcc>
  <rcc rId="298943" sId="4">
    <oc r="AO125">
      <f>'D:\Documents\Маруся\+Работа\Комиссия по разработке ТПОМС\Протоколы\2020\Протокол №05 от 26.03.2020\СМО\[МАКС v8.xls]Лист2'!$T268</f>
    </oc>
    <nc r="AO125">
      <f>'Y:\Документы ТФОМС\Комиссия по разработке ТПОМС\Протоколы\2020\Протокол №10\СМО\[МАКС.xls]Лист2'!$T268</f>
    </nc>
  </rcc>
  <rcc rId="298944" sId="4">
    <oc r="AP125">
      <f>'D:\Documents\Маруся\+Работа\Комиссия по разработке ТПОМС\Протоколы\2020\Протокол №05 от 26.03.2020\СМО\[МАКС v8.xls]Лист2'!$T122</f>
    </oc>
    <nc r="AP125">
      <f>'Y:\Документы ТФОМС\Комиссия по разработке ТПОМС\Протоколы\2020\Протокол №10\СМО\[МАКС.xls]Лист2'!$T122</f>
    </nc>
  </rcc>
  <rcc rId="298945" sId="4">
    <oc r="AS125">
      <f>'D:\Documents\Маруся\+Работа\Комиссия по разработке ТПОМС\Протоколы\2020\Протокол №05 от 26.03.2020\СМО\[МАКС v8.xls]Лист2'!$W268</f>
    </oc>
    <nc r="AS125">
      <f>'Y:\Документы ТФОМС\Комиссия по разработке ТПОМС\Протоколы\2020\Протокол №10\СМО\[МАКС.xls]Лист2'!$W268</f>
    </nc>
  </rcc>
  <rcc rId="298946" sId="4">
    <oc r="AT125">
      <f>'D:\Documents\Маруся\+Работа\Комиссия по разработке ТПОМС\Протоколы\2020\Протокол №05 от 26.03.2020\СМО\[МАКС v8.xls]Лист2'!$W122</f>
    </oc>
    <nc r="AT125">
      <f>'Y:\Документы ТФОМС\Комиссия по разработке ТПОМС\Протоколы\2020\Протокол №10\СМО\[МАКС.xls]Лист2'!$W122</f>
    </nc>
  </rcc>
  <rcc rId="298947" sId="4">
    <oc r="AU125">
      <f>'D:\Documents\Маруся\+Работа\Комиссия по разработке ТПОМС\Протоколы\2020\Протокол №05 от 26.03.2020\СМО\[МАКС v8.xls]Лист2'!$X268</f>
    </oc>
    <nc r="AU125">
      <f>'Y:\Документы ТФОМС\Комиссия по разработке ТПОМС\Протоколы\2020\Протокол №10\СМО\[МАКС.xls]Лист2'!$X268</f>
    </nc>
  </rcc>
  <rcc rId="298948" sId="4">
    <oc r="AV125">
      <f>'D:\Documents\Маруся\+Работа\Комиссия по разработке ТПОМС\Протоколы\2020\Протокол №05 от 26.03.2020\СМО\[МАКС v8.xls]Лист2'!$X122</f>
    </oc>
    <nc r="AV125">
      <f>'Y:\Документы ТФОМС\Комиссия по разработке ТПОМС\Протоколы\2020\Протокол №10\СМО\[МАКС.xls]Лист2'!$X122</f>
    </nc>
  </rcc>
  <rcc rId="298949" sId="4">
    <oc r="AW125">
      <f>'D:\Documents\Маруся\+Работа\Комиссия по разработке ТПОМС\Протоколы\2020\Протокол №05 от 26.03.2020\СМО\[МАКС v8.xls]Лист2'!$Y268</f>
    </oc>
    <nc r="AW125">
      <f>'Y:\Документы ТФОМС\Комиссия по разработке ТПОМС\Протоколы\2020\Протокол №10\СМО\[МАКС.xls]Лист2'!$Y268</f>
    </nc>
  </rcc>
  <rcc rId="298950" sId="4">
    <oc r="AX125">
      <f>'D:\Documents\Маруся\+Работа\Комиссия по разработке ТПОМС\Протоколы\2020\Протокол №05 от 26.03.2020\СМО\[МАКС v8.xls]Лист2'!$Y122</f>
    </oc>
    <nc r="AX125">
      <f>'Y:\Документы ТФОМС\Комиссия по разработке ТПОМС\Протоколы\2020\Протокол №10\СМО\[МАКС.xls]Лист2'!$Y122</f>
    </nc>
  </rcc>
  <rcc rId="298951" sId="4">
    <oc r="AY125">
      <f>'D:\Documents\Маруся\+Работа\Комиссия по разработке ТПОМС\Протоколы\2020\Протокол №05 от 26.03.2020\СМО\[МАКС v8.xls]Лист2'!$AC268</f>
    </oc>
    <nc r="AY125">
      <f>'Y:\Документы ТФОМС\Комиссия по разработке ТПОМС\Протоколы\2020\Протокол №10\СМО\[МАКС.xls]Лист2'!$AC268</f>
    </nc>
  </rcc>
  <rcc rId="298952" sId="4">
    <oc r="AZ125">
      <f>'D:\Documents\Маруся\+Работа\Комиссия по разработке ТПОМС\Протоколы\2020\Протокол №05 от 26.03.2020\СМО\[МАКС v8.xls]Лист2'!$AC122</f>
    </oc>
    <nc r="AZ125">
      <f>'Y:\Документы ТФОМС\Комиссия по разработке ТПОМС\Протоколы\2020\Протокол №10\СМО\[МАКС.xls]Лист2'!$AC122</f>
    </nc>
  </rcc>
  <rcc rId="298953" sId="4">
    <oc r="BA125">
      <f>'D:\Documents\Маруся\+Работа\Комиссия по разработке ТПОМС\Протоколы\2020\Протокол №05 от 26.03.2020\СМО\[МАКС v8.xls]Лист2'!$Z268</f>
    </oc>
    <nc r="BA125">
      <f>'Y:\Документы ТФОМС\Комиссия по разработке ТПОМС\Протоколы\2020\Протокол №10\СМО\[МАКС.xls]Лист2'!$Z268</f>
    </nc>
  </rcc>
  <rcc rId="298954" sId="4">
    <oc r="BB125">
      <f>'D:\Documents\Маруся\+Работа\Комиссия по разработке ТПОМС\Протоколы\2020\Протокол №05 от 26.03.2020\СМО\[МАКС v8.xls]Лист2'!$Z122</f>
    </oc>
    <nc r="BB125">
      <f>'Y:\Документы ТФОМС\Комиссия по разработке ТПОМС\Протоколы\2020\Протокол №10\СМО\[МАКС.xls]Лист2'!$Z122</f>
    </nc>
  </rcc>
  <rcc rId="298955" sId="4">
    <oc r="BC125">
      <f>'D:\Documents\Маруся\+Работа\Комиссия по разработке ТПОМС\Протоколы\2020\Протокол №05 от 26.03.2020\СМО\[МАКС v8.xls]Лист2'!$AA268</f>
    </oc>
    <nc r="BC125">
      <f>'Y:\Документы ТФОМС\Комиссия по разработке ТПОМС\Протоколы\2020\Протокол №10\СМО\[МАКС.xls]Лист2'!$AA268</f>
    </nc>
  </rcc>
  <rcc rId="298956" sId="4">
    <oc r="BD125">
      <f>'D:\Documents\Маруся\+Работа\Комиссия по разработке ТПОМС\Протоколы\2020\Протокол №05 от 26.03.2020\СМО\[МАКС v8.xls]Лист2'!$AA122</f>
    </oc>
    <nc r="BD125">
      <f>'Y:\Документы ТФОМС\Комиссия по разработке ТПОМС\Протоколы\2020\Протокол №10\СМО\[МАКС.xls]Лист2'!$AA122</f>
    </nc>
  </rcc>
  <rcc rId="298957" sId="4">
    <oc r="BE125">
      <f>'D:\Documents\Маруся\+Работа\Комиссия по разработке ТПОМС\Протоколы\2020\Протокол №05 от 26.03.2020\СМО\[МАКС v8.xls]Лист2'!$AB268</f>
    </oc>
    <nc r="BE125">
      <f>'Y:\Документы ТФОМС\Комиссия по разработке ТПОМС\Протоколы\2020\Протокол №10\СМО\[МАКС.xls]Лист2'!$AB268</f>
    </nc>
  </rcc>
  <rcc rId="298958" sId="4">
    <oc r="BF125">
      <f>'D:\Documents\Маруся\+Работа\Комиссия по разработке ТПОМС\Протоколы\2020\Протокол №05 от 26.03.2020\СМО\[МАКС v8.xls]Лист2'!$AB122</f>
    </oc>
    <nc r="BF125">
      <f>'Y:\Документы ТФОМС\Комиссия по разработке ТПОМС\Протоколы\2020\Протокол №10\СМО\[МАКС.xls]Лист2'!$AB122</f>
    </nc>
  </rcc>
  <rcc rId="298959" sId="4">
    <oc r="BG125">
      <f>'D:\Documents\Маруся\+Работа\Комиссия по разработке ТПОМС\Протоколы\2020\Протокол №05 от 26.03.2020\СМО\[МАКС v8.xls]Лист2'!$AD268</f>
    </oc>
    <nc r="BG125">
      <f>'Y:\Документы ТФОМС\Комиссия по разработке ТПОМС\Протоколы\2020\Протокол №10\СМО\[МАКС.xls]Лист2'!$AD268</f>
    </nc>
  </rcc>
  <rcc rId="298960" sId="4">
    <oc r="BH125">
      <f>'D:\Documents\Маруся\+Работа\Комиссия по разработке ТПОМС\Протоколы\2020\Протокол №05 от 26.03.2020\СМО\[МАКС v8.xls]Лист2'!$AD122</f>
    </oc>
    <nc r="BH125">
      <f>'Y:\Документы ТФОМС\Комиссия по разработке ТПОМС\Протоколы\2020\Протокол №10\СМО\[МАКС.xls]Лист2'!$AD122</f>
    </nc>
  </rcc>
  <rcc rId="298961" sId="4">
    <oc r="BK125">
      <f>'D:\Documents\Маруся\+Работа\Комиссия по разработке ТПОМС\Протоколы\2020\Протокол №05 от 26.03.2020\СМО\[МАКС v8.xls]Лист2'!$AG268</f>
    </oc>
    <nc r="BK125">
      <f>'Y:\Документы ТФОМС\Комиссия по разработке ТПОМС\Протоколы\2020\Протокол №10\СМО\[МАКС.xls]Лист2'!$AG268</f>
    </nc>
  </rcc>
  <rcc rId="298962" sId="4">
    <oc r="BL125">
      <f>'D:\Documents\Маруся\+Работа\Комиссия по разработке ТПОМС\Протоколы\2020\Протокол №05 от 26.03.2020\СМО\[МАКС v8.xls]Лист2'!$AG122</f>
    </oc>
    <nc r="BL125">
      <f>'Y:\Документы ТФОМС\Комиссия по разработке ТПОМС\Протоколы\2020\Протокол №10\СМО\[МАКС.xls]Лист2'!$AG122</f>
    </nc>
  </rcc>
  <rcc rId="298963" sId="4">
    <oc r="BM125">
      <f>'D:\Documents\Маруся\+Работа\Комиссия по разработке ТПОМС\Протоколы\2020\Протокол №05 от 26.03.2020\СМО\[МАКС v8.xls]Лист2'!$AH268</f>
    </oc>
    <nc r="BM125">
      <f>'Y:\Документы ТФОМС\Комиссия по разработке ТПОМС\Протоколы\2020\Протокол №10\СМО\[МАКС.xls]Лист2'!$AH268</f>
    </nc>
  </rcc>
  <rcc rId="298964" sId="4">
    <oc r="BN125">
      <f>'D:\Documents\Маруся\+Работа\Комиссия по разработке ТПОМС\Протоколы\2020\Протокол №05 от 26.03.2020\СМО\[МАКС v8.xls]Лист2'!$AH122</f>
    </oc>
    <nc r="BN125">
      <f>'Y:\Документы ТФОМС\Комиссия по разработке ТПОМС\Протоколы\2020\Протокол №10\СМО\[МАКС.xls]Лист2'!$AH122</f>
    </nc>
  </rcc>
  <rcc rId="298965" sId="4">
    <oc r="BO125">
      <f>'D:\Documents\Маруся\+Работа\Комиссия по разработке ТПОМС\Протоколы\2020\Протокол №05 от 26.03.2020\СМО\[МАКС v8.xls]Лист2'!$AI268</f>
    </oc>
    <nc r="BO125">
      <f>'Y:\Документы ТФОМС\Комиссия по разработке ТПОМС\Протоколы\2020\Протокол №10\СМО\[МАКС.xls]Лист2'!$AI268</f>
    </nc>
  </rcc>
  <rcc rId="298966" sId="4">
    <oc r="BP125">
      <f>'D:\Documents\Маруся\+Работа\Комиссия по разработке ТПОМС\Протоколы\2020\Протокол №05 от 26.03.2020\СМО\[МАКС v8.xls]Лист2'!$AI122</f>
    </oc>
    <nc r="BP125">
      <f>'Y:\Документы ТФОМС\Комиссия по разработке ТПОМС\Протоколы\2020\Протокол №10\СМО\[МАКС.xls]Лист2'!$AI122</f>
    </nc>
  </rcc>
  <rcc rId="298967" sId="4">
    <oc r="BQ125">
      <f>'D:\Documents\Маруся\+Работа\Комиссия по разработке ТПОМС\Протоколы\2020\Протокол №05 от 26.03.2020\СМО\[МАКС v8.xls]Лист2'!$AM268</f>
    </oc>
    <nc r="BQ125">
      <f>'Y:\Документы ТФОМС\Комиссия по разработке ТПОМС\Протоколы\2020\Протокол №10\СМО\[МАКС.xls]Лист2'!$AM268</f>
    </nc>
  </rcc>
  <rcc rId="298968" sId="4">
    <oc r="BR125">
      <f>'D:\Documents\Маруся\+Работа\Комиссия по разработке ТПОМС\Протоколы\2020\Протокол №05 от 26.03.2020\СМО\[МАКС v8.xls]Лист2'!$AM122</f>
    </oc>
    <nc r="BR125">
      <f>'Y:\Документы ТФОМС\Комиссия по разработке ТПОМС\Протоколы\2020\Протокол №10\СМО\[МАКС.xls]Лист2'!$AM122</f>
    </nc>
  </rcc>
  <rcc rId="298969" sId="4">
    <oc r="BS125">
      <f>'D:\Documents\Маруся\+Работа\Комиссия по разработке ТПОМС\Протоколы\2020\Протокол №05 от 26.03.2020\СМО\[МАКС v8.xls]Лист2'!$AJ268</f>
    </oc>
    <nc r="BS125">
      <f>'Y:\Документы ТФОМС\Комиссия по разработке ТПОМС\Протоколы\2020\Протокол №10\СМО\[МАКС.xls]Лист2'!$AJ268</f>
    </nc>
  </rcc>
  <rcc rId="298970" sId="4">
    <oc r="BT125">
      <f>'D:\Documents\Маруся\+Работа\Комиссия по разработке ТПОМС\Протоколы\2020\Протокол №05 от 26.03.2020\СМО\[МАКС v8.xls]Лист2'!$AJ122</f>
    </oc>
    <nc r="BT125">
      <f>'Y:\Документы ТФОМС\Комиссия по разработке ТПОМС\Протоколы\2020\Протокол №10\СМО\[МАКС.xls]Лист2'!$AJ122</f>
    </nc>
  </rcc>
  <rcc rId="298971" sId="4">
    <oc r="BU125">
      <f>'D:\Documents\Маруся\+Работа\Комиссия по разработке ТПОМС\Протоколы\2020\Протокол №05 от 26.03.2020\СМО\[МАКС v8.xls]Лист2'!$AK268</f>
    </oc>
    <nc r="BU125">
      <f>'Y:\Документы ТФОМС\Комиссия по разработке ТПОМС\Протоколы\2020\Протокол №10\СМО\[МАКС.xls]Лист2'!$AK268</f>
    </nc>
  </rcc>
  <rcc rId="298972" sId="4">
    <oc r="BV125">
      <f>'D:\Documents\Маруся\+Работа\Комиссия по разработке ТПОМС\Протоколы\2020\Протокол №05 от 26.03.2020\СМО\[МАКС v8.xls]Лист2'!$AK122</f>
    </oc>
    <nc r="BV125">
      <f>'Y:\Документы ТФОМС\Комиссия по разработке ТПОМС\Протоколы\2020\Протокол №10\СМО\[МАКС.xls]Лист2'!$AK122</f>
    </nc>
  </rcc>
  <rcc rId="298973" sId="4">
    <oc r="BW125">
      <f>'D:\Documents\Маруся\+Работа\Комиссия по разработке ТПОМС\Протоколы\2020\Протокол №05 от 26.03.2020\СМО\[МАКС v8.xls]Лист2'!$AL268</f>
    </oc>
    <nc r="BW125">
      <f>'Y:\Документы ТФОМС\Комиссия по разработке ТПОМС\Протоколы\2020\Протокол №10\СМО\[МАКС.xls]Лист2'!$AL268</f>
    </nc>
  </rcc>
  <rcc rId="298974" sId="4">
    <oc r="BX125">
      <f>'D:\Documents\Маруся\+Работа\Комиссия по разработке ТПОМС\Протоколы\2020\Протокол №05 от 26.03.2020\СМО\[МАКС v8.xls]Лист2'!$AL122</f>
    </oc>
    <nc r="BX125">
      <f>'Y:\Документы ТФОМС\Комиссия по разработке ТПОМС\Протоколы\2020\Протокол №10\СМО\[МАКС.xls]Лист2'!$AL122</f>
    </nc>
  </rcc>
  <rcc rId="298975" sId="4">
    <oc r="BY125">
      <f>'D:\Documents\Маруся\+Работа\Комиссия по разработке ТПОМС\Протоколы\2020\Протокол №05 от 26.03.2020\СМО\[МАКС v8.xls]Лист2'!$AN268</f>
    </oc>
    <nc r="BY125">
      <f>'Y:\Документы ТФОМС\Комиссия по разработке ТПОМС\Протоколы\2020\Протокол №10\СМО\[МАКС.xls]Лист2'!$AN268</f>
    </nc>
  </rcc>
  <rcc rId="298976" sId="4">
    <oc r="BZ125">
      <f>'D:\Documents\Маруся\+Работа\Комиссия по разработке ТПОМС\Протоколы\2020\Протокол №05 от 26.03.2020\СМО\[МАКС v8.xls]Лист2'!$AN122</f>
    </oc>
    <nc r="BZ125">
      <f>'Y:\Документы ТФОМС\Комиссия по разработке ТПОМС\Протоколы\2020\Протокол №10\СМО\[МАКС.xls]Лист2'!$AN122</f>
    </nc>
  </rcc>
  <rcc rId="298977" sId="4">
    <oc r="CC125">
      <f>'D:\Documents\Маруся\+Работа\Комиссия по разработке ТПОМС\Протоколы\2020\Протокол №05 от 26.03.2020\СМО\[МАКС v8.xls]Лист2'!$AQ268</f>
    </oc>
    <nc r="CC125">
      <f>'Y:\Документы ТФОМС\Комиссия по разработке ТПОМС\Протоколы\2020\Протокол №10\СМО\[МАКС.xls]Лист2'!$AQ268</f>
    </nc>
  </rcc>
  <rcc rId="298978" sId="4">
    <oc r="CD125">
      <f>'D:\Documents\Маруся\+Работа\Комиссия по разработке ТПОМС\Протоколы\2020\Протокол №05 от 26.03.2020\СМО\[МАКС v8.xls]Лист2'!$AQ122</f>
    </oc>
    <nc r="CD125">
      <f>'Y:\Документы ТФОМС\Комиссия по разработке ТПОМС\Протоколы\2020\Протокол №10\СМО\[МАКС.xls]Лист2'!$AQ122</f>
    </nc>
  </rcc>
  <rcc rId="298979" sId="4">
    <oc r="CE125">
      <f>'D:\Documents\Маруся\+Работа\Комиссия по разработке ТПОМС\Протоколы\2020\Протокол №05 от 26.03.2020\СМО\[МАКС v8.xls]Лист2'!$AR268</f>
    </oc>
    <nc r="CE125">
      <f>'Y:\Документы ТФОМС\Комиссия по разработке ТПОМС\Протоколы\2020\Протокол №10\СМО\[МАКС.xls]Лист2'!$AR268</f>
    </nc>
  </rcc>
  <rcc rId="298980" sId="4">
    <oc r="CF125">
      <f>'D:\Documents\Маруся\+Работа\Комиссия по разработке ТПОМС\Протоколы\2020\Протокол №05 от 26.03.2020\СМО\[МАКС v8.xls]Лист2'!$AR122</f>
    </oc>
    <nc r="CF125">
      <f>'Y:\Документы ТФОМС\Комиссия по разработке ТПОМС\Протоколы\2020\Протокол №10\СМО\[МАКС.xls]Лист2'!$AR122</f>
    </nc>
  </rcc>
  <rcc rId="298981" sId="4">
    <oc r="CG125">
      <f>'D:\Documents\Маруся\+Работа\Комиссия по разработке ТПОМС\Протоколы\2020\Протокол №05 от 26.03.2020\СМО\[МАКС v8.xls]Лист2'!$AS268</f>
    </oc>
    <nc r="CG125">
      <f>'Y:\Документы ТФОМС\Комиссия по разработке ТПОМС\Протоколы\2020\Протокол №10\СМО\[МАКС.xls]Лист2'!$AS268</f>
    </nc>
  </rcc>
  <rcc rId="298982" sId="4">
    <oc r="CH125">
      <f>'D:\Documents\Маруся\+Работа\Комиссия по разработке ТПОМС\Протоколы\2020\Протокол №05 от 26.03.2020\СМО\[МАКС v8.xls]Лист2'!$AS122</f>
    </oc>
    <nc r="CH125">
      <f>'Y:\Документы ТФОМС\Комиссия по разработке ТПОМС\Протоколы\2020\Протокол №10\СМО\[МАКС.xls]Лист2'!$AS122</f>
    </nc>
  </rcc>
  <rcc rId="298983" sId="4">
    <oc r="CI125">
      <f>'D:\Documents\Маруся\+Работа\Комиссия по разработке ТПОМС\Протоколы\2020\Протокол №05 от 26.03.2020\СМО\[МАКС v8.xls]Лист2'!$AW268</f>
    </oc>
    <nc r="CI125">
      <f>'Y:\Документы ТФОМС\Комиссия по разработке ТПОМС\Протоколы\2020\Протокол №10\СМО\[МАКС.xls]Лист2'!$AW268</f>
    </nc>
  </rcc>
  <rcc rId="298984" sId="4">
    <oc r="CJ125">
      <f>'D:\Documents\Маруся\+Работа\Комиссия по разработке ТПОМС\Протоколы\2020\Протокол №05 от 26.03.2020\СМО\[МАКС v8.xls]Лист2'!$AW122</f>
    </oc>
    <nc r="CJ125">
      <f>'Y:\Документы ТФОМС\Комиссия по разработке ТПОМС\Протоколы\2020\Протокол №10\СМО\[МАКС.xls]Лист2'!$AW122</f>
    </nc>
  </rcc>
  <rcc rId="298985" sId="4">
    <oc r="CK125">
      <f>'D:\Documents\Маруся\+Работа\Комиссия по разработке ТПОМС\Протоколы\2020\Протокол №05 от 26.03.2020\СМО\[МАКС v8.xls]Лист2'!$AT268</f>
    </oc>
    <nc r="CK125">
      <f>'Y:\Документы ТФОМС\Комиссия по разработке ТПОМС\Протоколы\2020\Протокол №10\СМО\[МАКС.xls]Лист2'!$AT268</f>
    </nc>
  </rcc>
  <rcc rId="298986" sId="4">
    <oc r="CL125">
      <f>'D:\Documents\Маруся\+Работа\Комиссия по разработке ТПОМС\Протоколы\2020\Протокол №05 от 26.03.2020\СМО\[МАКС v8.xls]Лист2'!$AT122</f>
    </oc>
    <nc r="CL125">
      <f>'Y:\Документы ТФОМС\Комиссия по разработке ТПОМС\Протоколы\2020\Протокол №10\СМО\[МАКС.xls]Лист2'!$AT122</f>
    </nc>
  </rcc>
  <rcc rId="298987" sId="4">
    <oc r="CM125">
      <f>'D:\Documents\Маруся\+Работа\Комиссия по разработке ТПОМС\Протоколы\2020\Протокол №05 от 26.03.2020\СМО\[МАКС v8.xls]Лист2'!$AU268</f>
    </oc>
    <nc r="CM125">
      <f>'Y:\Документы ТФОМС\Комиссия по разработке ТПОМС\Протоколы\2020\Протокол №10\СМО\[МАКС.xls]Лист2'!$AU268</f>
    </nc>
  </rcc>
  <rcc rId="298988" sId="4">
    <oc r="CN125">
      <f>'D:\Documents\Маруся\+Работа\Комиссия по разработке ТПОМС\Протоколы\2020\Протокол №05 от 26.03.2020\СМО\[МАКС v8.xls]Лист2'!$AU122</f>
    </oc>
    <nc r="CN125">
      <f>'Y:\Документы ТФОМС\Комиссия по разработке ТПОМС\Протоколы\2020\Протокол №10\СМО\[МАКС.xls]Лист2'!$AU122</f>
    </nc>
  </rcc>
  <rcc rId="298989" sId="4">
    <oc r="CO125">
      <f>'D:\Documents\Маруся\+Работа\Комиссия по разработке ТПОМС\Протоколы\2020\Протокол №05 от 26.03.2020\СМО\[МАКС v8.xls]Лист2'!$AV268</f>
    </oc>
    <nc r="CO125">
      <f>'Y:\Документы ТФОМС\Комиссия по разработке ТПОМС\Протоколы\2020\Протокол №10\СМО\[МАКС.xls]Лист2'!$AV268</f>
    </nc>
  </rcc>
  <rcc rId="298990" sId="4">
    <oc r="CP125">
      <f>'D:\Documents\Маруся\+Работа\Комиссия по разработке ТПОМС\Протоколы\2020\Протокол №05 от 26.03.2020\СМО\[МАКС v8.xls]Лист2'!$AV122</f>
    </oc>
    <nc r="CP125">
      <f>'Y:\Документы ТФОМС\Комиссия по разработке ТПОМС\Протоколы\2020\Протокол №10\СМО\[МАКС.xls]Лист2'!$AV122</f>
    </nc>
  </rcc>
  <rcc rId="298991" sId="4">
    <oc r="CQ125">
      <f>'D:\Documents\Маруся\+Работа\Комиссия по разработке ТПОМС\Протоколы\2020\Протокол №05 от 26.03.2020\СМО\[МАКС v8.xls]Лист2'!$AX268</f>
    </oc>
    <nc r="CQ125">
      <f>'Y:\Документы ТФОМС\Комиссия по разработке ТПОМС\Протоколы\2020\Протокол №10\СМО\[МАКС.xls]Лист2'!$AX268</f>
    </nc>
  </rcc>
  <rcc rId="298992" sId="4">
    <oc r="CR125">
      <f>'D:\Documents\Маруся\+Работа\Комиссия по разработке ТПОМС\Протоколы\2020\Протокол №05 от 26.03.2020\СМО\[МАКС v8.xls]Лист2'!$AX122</f>
    </oc>
    <nc r="CR125">
      <f>'Y:\Документы ТФОМС\Комиссия по разработке ТПОМС\Протоколы\2020\Протокол №10\СМО\[МАКС.xls]Лист2'!$AX122</f>
    </nc>
  </rcc>
  <rcc rId="298993" sId="4">
    <oc r="AA126">
      <f>'D:\Documents\Маруся\+Работа\Комиссия по разработке ТПОМС\Протоколы\2020\Протокол №05 от 26.03.2020\СМО\[МАКС v8.xls]Лист2'!$M269</f>
    </oc>
    <nc r="AA126">
      <f>'Y:\Документы ТФОМС\Комиссия по разработке ТПОМС\Протоколы\2020\Протокол №10\СМО\[МАКС.xls]Лист2'!$M269</f>
    </nc>
  </rcc>
  <rcc rId="298994" sId="4">
    <oc r="AB126">
      <f>'D:\Documents\Маруся\+Работа\Комиссия по разработке ТПОМС\Протоколы\2020\Протокол №05 от 26.03.2020\СМО\[МАКС v8.xls]Лист2'!$M123</f>
    </oc>
    <nc r="AB126">
      <f>'Y:\Документы ТФОМС\Комиссия по разработке ТПОМС\Протоколы\2020\Протокол №10\СМО\[МАКС.xls]Лист2'!$M123</f>
    </nc>
  </rcc>
  <rcc rId="298995" sId="4">
    <oc r="AC126">
      <f>'D:\Documents\Маруся\+Работа\Комиссия по разработке ТПОМС\Протоколы\2020\Протокол №05 от 26.03.2020\СМО\[МАКС v8.xls]Лист2'!$N269</f>
    </oc>
    <nc r="AC126">
      <f>'Y:\Документы ТФОМС\Комиссия по разработке ТПОМС\Протоколы\2020\Протокол №10\СМО\[МАКС.xls]Лист2'!$N269</f>
    </nc>
  </rcc>
  <rcc rId="298996" sId="4">
    <oc r="AD126">
      <f>'D:\Documents\Маруся\+Работа\Комиссия по разработке ТПОМС\Протоколы\2020\Протокол №05 от 26.03.2020\СМО\[МАКС v8.xls]Лист2'!$N123</f>
    </oc>
    <nc r="AD126">
      <f>'Y:\Документы ТФОМС\Комиссия по разработке ТПОМС\Протоколы\2020\Протокол №10\СМО\[МАКС.xls]Лист2'!$N123</f>
    </nc>
  </rcc>
  <rcc rId="298997" sId="4">
    <oc r="AE126">
      <f>'D:\Documents\Маруся\+Работа\Комиссия по разработке ТПОМС\Протоколы\2020\Протокол №05 от 26.03.2020\СМО\[МАКС v8.xls]Лист2'!$O269</f>
    </oc>
    <nc r="AE126">
      <f>'Y:\Документы ТФОМС\Комиссия по разработке ТПОМС\Протоколы\2020\Протокол №10\СМО\[МАКС.xls]Лист2'!$O269</f>
    </nc>
  </rcc>
  <rcc rId="298998" sId="4">
    <oc r="AF126">
      <f>'D:\Documents\Маруся\+Работа\Комиссия по разработке ТПОМС\Протоколы\2020\Протокол №05 от 26.03.2020\СМО\[МАКС v8.xls]Лист2'!$O123</f>
    </oc>
    <nc r="AF126">
      <f>'Y:\Документы ТФОМС\Комиссия по разработке ТПОМС\Протоколы\2020\Протокол №10\СМО\[МАКС.xls]Лист2'!$O123</f>
    </nc>
  </rcc>
  <rcc rId="298999" sId="4">
    <oc r="AG126">
      <f>'D:\Documents\Маруся\+Работа\Комиссия по разработке ТПОМС\Протоколы\2020\Протокол №05 от 26.03.2020\СМО\[МАКС v8.xls]Лист2'!$S269</f>
    </oc>
    <nc r="AG126">
      <f>'Y:\Документы ТФОМС\Комиссия по разработке ТПОМС\Протоколы\2020\Протокол №10\СМО\[МАКС.xls]Лист2'!$S269</f>
    </nc>
  </rcc>
  <rcc rId="299000" sId="4">
    <oc r="AH126">
      <f>'D:\Documents\Маруся\+Работа\Комиссия по разработке ТПОМС\Протоколы\2020\Протокол №05 от 26.03.2020\СМО\[МАКС v8.xls]Лист2'!$S123</f>
    </oc>
    <nc r="AH126">
      <f>'Y:\Документы ТФОМС\Комиссия по разработке ТПОМС\Протоколы\2020\Протокол №10\СМО\[МАКС.xls]Лист2'!$S123</f>
    </nc>
  </rcc>
  <rcc rId="299001" sId="4">
    <oc r="AI126">
      <f>'D:\Documents\Маруся\+Работа\Комиссия по разработке ТПОМС\Протоколы\2020\Протокол №05 от 26.03.2020\СМО\[МАКС v8.xls]Лист2'!$P269</f>
    </oc>
    <nc r="AI126">
      <f>'Y:\Документы ТФОМС\Комиссия по разработке ТПОМС\Протоколы\2020\Протокол №10\СМО\[МАКС.xls]Лист2'!$P269</f>
    </nc>
  </rcc>
  <rcc rId="299002" sId="4">
    <oc r="AJ126">
      <f>'D:\Documents\Маруся\+Работа\Комиссия по разработке ТПОМС\Протоколы\2020\Протокол №05 от 26.03.2020\СМО\[МАКС v8.xls]Лист2'!$P123</f>
    </oc>
    <nc r="AJ126">
      <f>'Y:\Документы ТФОМС\Комиссия по разработке ТПОМС\Протоколы\2020\Протокол №10\СМО\[МАКС.xls]Лист2'!$P123</f>
    </nc>
  </rcc>
  <rcc rId="299003" sId="4">
    <oc r="AK126">
      <f>'D:\Documents\Маруся\+Работа\Комиссия по разработке ТПОМС\Протоколы\2020\Протокол №05 от 26.03.2020\СМО\[МАКС v8.xls]Лист2'!$Q269</f>
    </oc>
    <nc r="AK126">
      <f>'Y:\Документы ТФОМС\Комиссия по разработке ТПОМС\Протоколы\2020\Протокол №10\СМО\[МАКС.xls]Лист2'!$Q269</f>
    </nc>
  </rcc>
  <rcc rId="299004" sId="4">
    <oc r="AL126">
      <f>'D:\Documents\Маруся\+Работа\Комиссия по разработке ТПОМС\Протоколы\2020\Протокол №05 от 26.03.2020\СМО\[МАКС v8.xls]Лист2'!$Q123</f>
    </oc>
    <nc r="AL126">
      <f>'Y:\Документы ТФОМС\Комиссия по разработке ТПОМС\Протоколы\2020\Протокол №10\СМО\[МАКС.xls]Лист2'!$Q123</f>
    </nc>
  </rcc>
  <rcc rId="299005" sId="4">
    <oc r="AM126">
      <f>'D:\Documents\Маруся\+Работа\Комиссия по разработке ТПОМС\Протоколы\2020\Протокол №05 от 26.03.2020\СМО\[МАКС v8.xls]Лист2'!$R269</f>
    </oc>
    <nc r="AM126">
      <f>'Y:\Документы ТФОМС\Комиссия по разработке ТПОМС\Протоколы\2020\Протокол №10\СМО\[МАКС.xls]Лист2'!$R269</f>
    </nc>
  </rcc>
  <rcc rId="299006" sId="4">
    <oc r="AN126">
      <f>'D:\Documents\Маруся\+Работа\Комиссия по разработке ТПОМС\Протоколы\2020\Протокол №05 от 26.03.2020\СМО\[МАКС v8.xls]Лист2'!$R123</f>
    </oc>
    <nc r="AN126">
      <f>'Y:\Документы ТФОМС\Комиссия по разработке ТПОМС\Протоколы\2020\Протокол №10\СМО\[МАКС.xls]Лист2'!$R123</f>
    </nc>
  </rcc>
  <rcc rId="299007" sId="4">
    <oc r="AO126">
      <f>'D:\Documents\Маруся\+Работа\Комиссия по разработке ТПОМС\Протоколы\2020\Протокол №05 от 26.03.2020\СМО\[МАКС v8.xls]Лист2'!$T269</f>
    </oc>
    <nc r="AO126">
      <f>'Y:\Документы ТФОМС\Комиссия по разработке ТПОМС\Протоколы\2020\Протокол №10\СМО\[МАКС.xls]Лист2'!$T269</f>
    </nc>
  </rcc>
  <rcc rId="299008" sId="4">
    <oc r="AP126">
      <f>'D:\Documents\Маруся\+Работа\Комиссия по разработке ТПОМС\Протоколы\2020\Протокол №05 от 26.03.2020\СМО\[МАКС v8.xls]Лист2'!$T123</f>
    </oc>
    <nc r="AP126">
      <f>'Y:\Документы ТФОМС\Комиссия по разработке ТПОМС\Протоколы\2020\Протокол №10\СМО\[МАКС.xls]Лист2'!$T123</f>
    </nc>
  </rcc>
  <rcc rId="299009" sId="4">
    <oc r="AS126">
      <f>'D:\Documents\Маруся\+Работа\Комиссия по разработке ТПОМС\Протоколы\2020\Протокол №05 от 26.03.2020\СМО\[МАКС v8.xls]Лист2'!$W269</f>
    </oc>
    <nc r="AS126">
      <f>'Y:\Документы ТФОМС\Комиссия по разработке ТПОМС\Протоколы\2020\Протокол №10\СМО\[МАКС.xls]Лист2'!$W269</f>
    </nc>
  </rcc>
  <rcc rId="299010" sId="4">
    <oc r="AT126">
      <f>'D:\Documents\Маруся\+Работа\Комиссия по разработке ТПОМС\Протоколы\2020\Протокол №05 от 26.03.2020\СМО\[МАКС v8.xls]Лист2'!$W123</f>
    </oc>
    <nc r="AT126">
      <f>'Y:\Документы ТФОМС\Комиссия по разработке ТПОМС\Протоколы\2020\Протокол №10\СМО\[МАКС.xls]Лист2'!$W123</f>
    </nc>
  </rcc>
  <rcc rId="299011" sId="4">
    <oc r="AU126">
      <f>'D:\Documents\Маруся\+Работа\Комиссия по разработке ТПОМС\Протоколы\2020\Протокол №05 от 26.03.2020\СМО\[МАКС v8.xls]Лист2'!$X269</f>
    </oc>
    <nc r="AU126">
      <f>'Y:\Документы ТФОМС\Комиссия по разработке ТПОМС\Протоколы\2020\Протокол №10\СМО\[МАКС.xls]Лист2'!$X269</f>
    </nc>
  </rcc>
  <rcc rId="299012" sId="4">
    <oc r="AV126">
      <f>'D:\Documents\Маруся\+Работа\Комиссия по разработке ТПОМС\Протоколы\2020\Протокол №05 от 26.03.2020\СМО\[МАКС v8.xls]Лист2'!$X123</f>
    </oc>
    <nc r="AV126">
      <f>'Y:\Документы ТФОМС\Комиссия по разработке ТПОМС\Протоколы\2020\Протокол №10\СМО\[МАКС.xls]Лист2'!$X123</f>
    </nc>
  </rcc>
  <rcc rId="299013" sId="4">
    <oc r="AW126">
      <f>'D:\Documents\Маруся\+Работа\Комиссия по разработке ТПОМС\Протоколы\2020\Протокол №05 от 26.03.2020\СМО\[МАКС v8.xls]Лист2'!$Y269</f>
    </oc>
    <nc r="AW126">
      <f>'Y:\Документы ТФОМС\Комиссия по разработке ТПОМС\Протоколы\2020\Протокол №10\СМО\[МАКС.xls]Лист2'!$Y269</f>
    </nc>
  </rcc>
  <rcc rId="299014" sId="4">
    <oc r="AX126">
      <f>'D:\Documents\Маруся\+Работа\Комиссия по разработке ТПОМС\Протоколы\2020\Протокол №05 от 26.03.2020\СМО\[МАКС v8.xls]Лист2'!$Y123</f>
    </oc>
    <nc r="AX126">
      <f>'Y:\Документы ТФОМС\Комиссия по разработке ТПОМС\Протоколы\2020\Протокол №10\СМО\[МАКС.xls]Лист2'!$Y123</f>
    </nc>
  </rcc>
  <rcc rId="299015" sId="4">
    <oc r="AY126">
      <f>'D:\Documents\Маруся\+Работа\Комиссия по разработке ТПОМС\Протоколы\2020\Протокол №05 от 26.03.2020\СМО\[МАКС v8.xls]Лист2'!$AC269</f>
    </oc>
    <nc r="AY126">
      <f>'Y:\Документы ТФОМС\Комиссия по разработке ТПОМС\Протоколы\2020\Протокол №10\СМО\[МАКС.xls]Лист2'!$AC269</f>
    </nc>
  </rcc>
  <rcc rId="299016" sId="4">
    <oc r="AZ126">
      <f>'D:\Documents\Маруся\+Работа\Комиссия по разработке ТПОМС\Протоколы\2020\Протокол №05 от 26.03.2020\СМО\[МАКС v8.xls]Лист2'!$AC123</f>
    </oc>
    <nc r="AZ126">
      <f>'Y:\Документы ТФОМС\Комиссия по разработке ТПОМС\Протоколы\2020\Протокол №10\СМО\[МАКС.xls]Лист2'!$AC123</f>
    </nc>
  </rcc>
  <rcc rId="299017" sId="4">
    <oc r="BA126">
      <f>'D:\Documents\Маруся\+Работа\Комиссия по разработке ТПОМС\Протоколы\2020\Протокол №05 от 26.03.2020\СМО\[МАКС v8.xls]Лист2'!$Z269</f>
    </oc>
    <nc r="BA126">
      <f>'Y:\Документы ТФОМС\Комиссия по разработке ТПОМС\Протоколы\2020\Протокол №10\СМО\[МАКС.xls]Лист2'!$Z269</f>
    </nc>
  </rcc>
  <rcc rId="299018" sId="4">
    <oc r="BB126">
      <f>'D:\Documents\Маруся\+Работа\Комиссия по разработке ТПОМС\Протоколы\2020\Протокол №05 от 26.03.2020\СМО\[МАКС v8.xls]Лист2'!$Z123</f>
    </oc>
    <nc r="BB126">
      <f>'Y:\Документы ТФОМС\Комиссия по разработке ТПОМС\Протоколы\2020\Протокол №10\СМО\[МАКС.xls]Лист2'!$Z123</f>
    </nc>
  </rcc>
  <rcc rId="299019" sId="4">
    <oc r="BC126">
      <f>'D:\Documents\Маруся\+Работа\Комиссия по разработке ТПОМС\Протоколы\2020\Протокол №05 от 26.03.2020\СМО\[МАКС v8.xls]Лист2'!$AA269</f>
    </oc>
    <nc r="BC126">
      <f>'Y:\Документы ТФОМС\Комиссия по разработке ТПОМС\Протоколы\2020\Протокол №10\СМО\[МАКС.xls]Лист2'!$AA269</f>
    </nc>
  </rcc>
  <rcc rId="299020" sId="4">
    <oc r="BD126">
      <f>'D:\Documents\Маруся\+Работа\Комиссия по разработке ТПОМС\Протоколы\2020\Протокол №05 от 26.03.2020\СМО\[МАКС v8.xls]Лист2'!$AA123</f>
    </oc>
    <nc r="BD126">
      <f>'Y:\Документы ТФОМС\Комиссия по разработке ТПОМС\Протоколы\2020\Протокол №10\СМО\[МАКС.xls]Лист2'!$AA123</f>
    </nc>
  </rcc>
  <rcc rId="299021" sId="4">
    <oc r="BE126">
      <f>'D:\Documents\Маруся\+Работа\Комиссия по разработке ТПОМС\Протоколы\2020\Протокол №05 от 26.03.2020\СМО\[МАКС v8.xls]Лист2'!$AB269</f>
    </oc>
    <nc r="BE126">
      <f>'Y:\Документы ТФОМС\Комиссия по разработке ТПОМС\Протоколы\2020\Протокол №10\СМО\[МАКС.xls]Лист2'!$AB269</f>
    </nc>
  </rcc>
  <rcc rId="299022" sId="4">
    <oc r="BF126">
      <f>'D:\Documents\Маруся\+Работа\Комиссия по разработке ТПОМС\Протоколы\2020\Протокол №05 от 26.03.2020\СМО\[МАКС v8.xls]Лист2'!$AB123</f>
    </oc>
    <nc r="BF126">
      <f>'Y:\Документы ТФОМС\Комиссия по разработке ТПОМС\Протоколы\2020\Протокол №10\СМО\[МАКС.xls]Лист2'!$AB123</f>
    </nc>
  </rcc>
  <rcc rId="299023" sId="4">
    <oc r="BG126">
      <f>'D:\Documents\Маруся\+Работа\Комиссия по разработке ТПОМС\Протоколы\2020\Протокол №05 от 26.03.2020\СМО\[МАКС v8.xls]Лист2'!$AD269</f>
    </oc>
    <nc r="BG126">
      <f>'Y:\Документы ТФОМС\Комиссия по разработке ТПОМС\Протоколы\2020\Протокол №10\СМО\[МАКС.xls]Лист2'!$AD269</f>
    </nc>
  </rcc>
  <rcc rId="299024" sId="4">
    <oc r="BH126">
      <f>'D:\Documents\Маруся\+Работа\Комиссия по разработке ТПОМС\Протоколы\2020\Протокол №05 от 26.03.2020\СМО\[МАКС v8.xls]Лист2'!$AD123</f>
    </oc>
    <nc r="BH126">
      <f>'Y:\Документы ТФОМС\Комиссия по разработке ТПОМС\Протоколы\2020\Протокол №10\СМО\[МАКС.xls]Лист2'!$AD123</f>
    </nc>
  </rcc>
  <rcc rId="299025" sId="4">
    <oc r="BK126">
      <f>'D:\Documents\Маруся\+Работа\Комиссия по разработке ТПОМС\Протоколы\2020\Протокол №05 от 26.03.2020\СМО\[МАКС v8.xls]Лист2'!$AG269</f>
    </oc>
    <nc r="BK126">
      <f>'Y:\Документы ТФОМС\Комиссия по разработке ТПОМС\Протоколы\2020\Протокол №10\СМО\[МАКС.xls]Лист2'!$AG269</f>
    </nc>
  </rcc>
  <rcc rId="299026" sId="4">
    <oc r="BL126">
      <f>'D:\Documents\Маруся\+Работа\Комиссия по разработке ТПОМС\Протоколы\2020\Протокол №05 от 26.03.2020\СМО\[МАКС v8.xls]Лист2'!$AG123</f>
    </oc>
    <nc r="BL126">
      <f>'Y:\Документы ТФОМС\Комиссия по разработке ТПОМС\Протоколы\2020\Протокол №10\СМО\[МАКС.xls]Лист2'!$AG123</f>
    </nc>
  </rcc>
  <rcc rId="299027" sId="4">
    <oc r="BM126">
      <f>'D:\Documents\Маруся\+Работа\Комиссия по разработке ТПОМС\Протоколы\2020\Протокол №05 от 26.03.2020\СМО\[МАКС v8.xls]Лист2'!$AH269</f>
    </oc>
    <nc r="BM126">
      <f>'Y:\Документы ТФОМС\Комиссия по разработке ТПОМС\Протоколы\2020\Протокол №10\СМО\[МАКС.xls]Лист2'!$AH269</f>
    </nc>
  </rcc>
  <rcc rId="299028" sId="4">
    <oc r="BN126">
      <f>'D:\Documents\Маруся\+Работа\Комиссия по разработке ТПОМС\Протоколы\2020\Протокол №05 от 26.03.2020\СМО\[МАКС v8.xls]Лист2'!$AH123</f>
    </oc>
    <nc r="BN126">
      <f>'Y:\Документы ТФОМС\Комиссия по разработке ТПОМС\Протоколы\2020\Протокол №10\СМО\[МАКС.xls]Лист2'!$AH123</f>
    </nc>
  </rcc>
  <rcc rId="299029" sId="4">
    <oc r="BO126">
      <f>'D:\Documents\Маруся\+Работа\Комиссия по разработке ТПОМС\Протоколы\2020\Протокол №05 от 26.03.2020\СМО\[МАКС v8.xls]Лист2'!$AI269</f>
    </oc>
    <nc r="BO126">
      <f>'Y:\Документы ТФОМС\Комиссия по разработке ТПОМС\Протоколы\2020\Протокол №10\СМО\[МАКС.xls]Лист2'!$AI269</f>
    </nc>
  </rcc>
  <rcc rId="299030" sId="4">
    <oc r="BP126">
      <f>'D:\Documents\Маруся\+Работа\Комиссия по разработке ТПОМС\Протоколы\2020\Протокол №05 от 26.03.2020\СМО\[МАКС v8.xls]Лист2'!$AI123</f>
    </oc>
    <nc r="BP126">
      <f>'Y:\Документы ТФОМС\Комиссия по разработке ТПОМС\Протоколы\2020\Протокол №10\СМО\[МАКС.xls]Лист2'!$AI123</f>
    </nc>
  </rcc>
  <rcc rId="299031" sId="4">
    <oc r="BQ126">
      <f>'D:\Documents\Маруся\+Работа\Комиссия по разработке ТПОМС\Протоколы\2020\Протокол №05 от 26.03.2020\СМО\[МАКС v8.xls]Лист2'!$AM269</f>
    </oc>
    <nc r="BQ126">
      <f>'Y:\Документы ТФОМС\Комиссия по разработке ТПОМС\Протоколы\2020\Протокол №10\СМО\[МАКС.xls]Лист2'!$AM269</f>
    </nc>
  </rcc>
  <rcc rId="299032" sId="4">
    <oc r="BR126">
      <f>'D:\Documents\Маруся\+Работа\Комиссия по разработке ТПОМС\Протоколы\2020\Протокол №05 от 26.03.2020\СМО\[МАКС v8.xls]Лист2'!$AM123</f>
    </oc>
    <nc r="BR126">
      <f>'Y:\Документы ТФОМС\Комиссия по разработке ТПОМС\Протоколы\2020\Протокол №10\СМО\[МАКС.xls]Лист2'!$AM123</f>
    </nc>
  </rcc>
  <rcc rId="299033" sId="4">
    <oc r="BS126">
      <f>'D:\Documents\Маруся\+Работа\Комиссия по разработке ТПОМС\Протоколы\2020\Протокол №05 от 26.03.2020\СМО\[МАКС v8.xls]Лист2'!$AJ269</f>
    </oc>
    <nc r="BS126">
      <f>'Y:\Документы ТФОМС\Комиссия по разработке ТПОМС\Протоколы\2020\Протокол №10\СМО\[МАКС.xls]Лист2'!$AJ269</f>
    </nc>
  </rcc>
  <rcc rId="299034" sId="4">
    <oc r="BT126">
      <f>'D:\Documents\Маруся\+Работа\Комиссия по разработке ТПОМС\Протоколы\2020\Протокол №05 от 26.03.2020\СМО\[МАКС v8.xls]Лист2'!$AJ123</f>
    </oc>
    <nc r="BT126">
      <f>'Y:\Документы ТФОМС\Комиссия по разработке ТПОМС\Протоколы\2020\Протокол №10\СМО\[МАКС.xls]Лист2'!$AJ123</f>
    </nc>
  </rcc>
  <rcc rId="299035" sId="4">
    <oc r="BU126">
      <f>'D:\Documents\Маруся\+Работа\Комиссия по разработке ТПОМС\Протоколы\2020\Протокол №05 от 26.03.2020\СМО\[МАКС v8.xls]Лист2'!$AK269</f>
    </oc>
    <nc r="BU126">
      <f>'Y:\Документы ТФОМС\Комиссия по разработке ТПОМС\Протоколы\2020\Протокол №10\СМО\[МАКС.xls]Лист2'!$AK269</f>
    </nc>
  </rcc>
  <rcc rId="299036" sId="4">
    <oc r="BV126">
      <f>'D:\Documents\Маруся\+Работа\Комиссия по разработке ТПОМС\Протоколы\2020\Протокол №05 от 26.03.2020\СМО\[МАКС v8.xls]Лист2'!$AK123</f>
    </oc>
    <nc r="BV126">
      <f>'Y:\Документы ТФОМС\Комиссия по разработке ТПОМС\Протоколы\2020\Протокол №10\СМО\[МАКС.xls]Лист2'!$AK123</f>
    </nc>
  </rcc>
  <rcc rId="299037" sId="4">
    <oc r="BW126">
      <f>'D:\Documents\Маруся\+Работа\Комиссия по разработке ТПОМС\Протоколы\2020\Протокол №05 от 26.03.2020\СМО\[МАКС v8.xls]Лист2'!$AL269</f>
    </oc>
    <nc r="BW126">
      <f>'Y:\Документы ТФОМС\Комиссия по разработке ТПОМС\Протоколы\2020\Протокол №10\СМО\[МАКС.xls]Лист2'!$AL269</f>
    </nc>
  </rcc>
  <rcc rId="299038" sId="4">
    <oc r="BX126">
      <f>'D:\Documents\Маруся\+Работа\Комиссия по разработке ТПОМС\Протоколы\2020\Протокол №05 от 26.03.2020\СМО\[МАКС v8.xls]Лист2'!$AL123</f>
    </oc>
    <nc r="BX126">
      <f>'Y:\Документы ТФОМС\Комиссия по разработке ТПОМС\Протоколы\2020\Протокол №10\СМО\[МАКС.xls]Лист2'!$AL123</f>
    </nc>
  </rcc>
  <rcc rId="299039" sId="4">
    <oc r="BY126">
      <f>'D:\Documents\Маруся\+Работа\Комиссия по разработке ТПОМС\Протоколы\2020\Протокол №05 от 26.03.2020\СМО\[МАКС v8.xls]Лист2'!$AN269</f>
    </oc>
    <nc r="BY126">
      <f>'Y:\Документы ТФОМС\Комиссия по разработке ТПОМС\Протоколы\2020\Протокол №10\СМО\[МАКС.xls]Лист2'!$AN269</f>
    </nc>
  </rcc>
  <rcc rId="299040" sId="4">
    <oc r="BZ126">
      <f>'D:\Documents\Маруся\+Работа\Комиссия по разработке ТПОМС\Протоколы\2020\Протокол №05 от 26.03.2020\СМО\[МАКС v8.xls]Лист2'!$AN123</f>
    </oc>
    <nc r="BZ126">
      <f>'Y:\Документы ТФОМС\Комиссия по разработке ТПОМС\Протоколы\2020\Протокол №10\СМО\[МАКС.xls]Лист2'!$AN123</f>
    </nc>
  </rcc>
  <rcc rId="299041" sId="4">
    <oc r="CC126">
      <f>'D:\Documents\Маруся\+Работа\Комиссия по разработке ТПОМС\Протоколы\2020\Протокол №05 от 26.03.2020\СМО\[МАКС v8.xls]Лист2'!$AQ269</f>
    </oc>
    <nc r="CC126">
      <f>'Y:\Документы ТФОМС\Комиссия по разработке ТПОМС\Протоколы\2020\Протокол №10\СМО\[МАКС.xls]Лист2'!$AQ269</f>
    </nc>
  </rcc>
  <rcc rId="299042" sId="4">
    <oc r="CD126">
      <f>'D:\Documents\Маруся\+Работа\Комиссия по разработке ТПОМС\Протоколы\2020\Протокол №05 от 26.03.2020\СМО\[МАКС v8.xls]Лист2'!$AQ123</f>
    </oc>
    <nc r="CD126">
      <f>'Y:\Документы ТФОМС\Комиссия по разработке ТПОМС\Протоколы\2020\Протокол №10\СМО\[МАКС.xls]Лист2'!$AQ123</f>
    </nc>
  </rcc>
  <rcc rId="299043" sId="4">
    <oc r="CE126">
      <f>'D:\Documents\Маруся\+Работа\Комиссия по разработке ТПОМС\Протоколы\2020\Протокол №05 от 26.03.2020\СМО\[МАКС v8.xls]Лист2'!$AR269</f>
    </oc>
    <nc r="CE126">
      <f>'Y:\Документы ТФОМС\Комиссия по разработке ТПОМС\Протоколы\2020\Протокол №10\СМО\[МАКС.xls]Лист2'!$AR269</f>
    </nc>
  </rcc>
  <rcc rId="299044" sId="4">
    <oc r="CF126">
      <f>'D:\Documents\Маруся\+Работа\Комиссия по разработке ТПОМС\Протоколы\2020\Протокол №05 от 26.03.2020\СМО\[МАКС v8.xls]Лист2'!$AR123</f>
    </oc>
    <nc r="CF126">
      <f>'Y:\Документы ТФОМС\Комиссия по разработке ТПОМС\Протоколы\2020\Протокол №10\СМО\[МАКС.xls]Лист2'!$AR123</f>
    </nc>
  </rcc>
  <rcc rId="299045" sId="4">
    <oc r="CG126">
      <f>'D:\Documents\Маруся\+Работа\Комиссия по разработке ТПОМС\Протоколы\2020\Протокол №05 от 26.03.2020\СМО\[МАКС v8.xls]Лист2'!$AS269</f>
    </oc>
    <nc r="CG126">
      <f>'Y:\Документы ТФОМС\Комиссия по разработке ТПОМС\Протоколы\2020\Протокол №10\СМО\[МАКС.xls]Лист2'!$AS269</f>
    </nc>
  </rcc>
  <rcc rId="299046" sId="4">
    <oc r="CH126">
      <f>'D:\Documents\Маруся\+Работа\Комиссия по разработке ТПОМС\Протоколы\2020\Протокол №05 от 26.03.2020\СМО\[МАКС v8.xls]Лист2'!$AS123</f>
    </oc>
    <nc r="CH126">
      <f>'Y:\Документы ТФОМС\Комиссия по разработке ТПОМС\Протоколы\2020\Протокол №10\СМО\[МАКС.xls]Лист2'!$AS123</f>
    </nc>
  </rcc>
  <rcc rId="299047" sId="4">
    <oc r="CI126">
      <f>'D:\Documents\Маруся\+Работа\Комиссия по разработке ТПОМС\Протоколы\2020\Протокол №05 от 26.03.2020\СМО\[МАКС v8.xls]Лист2'!$AW269</f>
    </oc>
    <nc r="CI126">
      <f>'Y:\Документы ТФОМС\Комиссия по разработке ТПОМС\Протоколы\2020\Протокол №10\СМО\[МАКС.xls]Лист2'!$AW269</f>
    </nc>
  </rcc>
  <rcc rId="299048" sId="4">
    <oc r="CJ126">
      <f>'D:\Documents\Маруся\+Работа\Комиссия по разработке ТПОМС\Протоколы\2020\Протокол №05 от 26.03.2020\СМО\[МАКС v8.xls]Лист2'!$AW123</f>
    </oc>
    <nc r="CJ126">
      <f>'Y:\Документы ТФОМС\Комиссия по разработке ТПОМС\Протоколы\2020\Протокол №10\СМО\[МАКС.xls]Лист2'!$AW123</f>
    </nc>
  </rcc>
  <rcc rId="299049" sId="4">
    <oc r="CK126">
      <f>'D:\Documents\Маруся\+Работа\Комиссия по разработке ТПОМС\Протоколы\2020\Протокол №05 от 26.03.2020\СМО\[МАКС v8.xls]Лист2'!$AT269</f>
    </oc>
    <nc r="CK126">
      <f>'Y:\Документы ТФОМС\Комиссия по разработке ТПОМС\Протоколы\2020\Протокол №10\СМО\[МАКС.xls]Лист2'!$AT269</f>
    </nc>
  </rcc>
  <rcc rId="299050" sId="4">
    <oc r="CL126">
      <f>'D:\Documents\Маруся\+Работа\Комиссия по разработке ТПОМС\Протоколы\2020\Протокол №05 от 26.03.2020\СМО\[МАКС v8.xls]Лист2'!$AT123</f>
    </oc>
    <nc r="CL126">
      <f>'Y:\Документы ТФОМС\Комиссия по разработке ТПОМС\Протоколы\2020\Протокол №10\СМО\[МАКС.xls]Лист2'!$AT123</f>
    </nc>
  </rcc>
  <rcc rId="299051" sId="4">
    <oc r="CM126">
      <f>'D:\Documents\Маруся\+Работа\Комиссия по разработке ТПОМС\Протоколы\2020\Протокол №05 от 26.03.2020\СМО\[МАКС v8.xls]Лист2'!$AU269</f>
    </oc>
    <nc r="CM126">
      <f>'Y:\Документы ТФОМС\Комиссия по разработке ТПОМС\Протоколы\2020\Протокол №10\СМО\[МАКС.xls]Лист2'!$AU269</f>
    </nc>
  </rcc>
  <rcc rId="299052" sId="4">
    <oc r="CN126">
      <f>'D:\Documents\Маруся\+Работа\Комиссия по разработке ТПОМС\Протоколы\2020\Протокол №05 от 26.03.2020\СМО\[МАКС v8.xls]Лист2'!$AU123</f>
    </oc>
    <nc r="CN126">
      <f>'Y:\Документы ТФОМС\Комиссия по разработке ТПОМС\Протоколы\2020\Протокол №10\СМО\[МАКС.xls]Лист2'!$AU123</f>
    </nc>
  </rcc>
  <rcc rId="299053" sId="4">
    <oc r="CO126">
      <f>'D:\Documents\Маруся\+Работа\Комиссия по разработке ТПОМС\Протоколы\2020\Протокол №05 от 26.03.2020\СМО\[МАКС v8.xls]Лист2'!$AV269</f>
    </oc>
    <nc r="CO126">
      <f>'Y:\Документы ТФОМС\Комиссия по разработке ТПОМС\Протоколы\2020\Протокол №10\СМО\[МАКС.xls]Лист2'!$AV269</f>
    </nc>
  </rcc>
  <rcc rId="299054" sId="4">
    <oc r="CP126">
      <f>'D:\Documents\Маруся\+Работа\Комиссия по разработке ТПОМС\Протоколы\2020\Протокол №05 от 26.03.2020\СМО\[МАКС v8.xls]Лист2'!$AV123</f>
    </oc>
    <nc r="CP126">
      <f>'Y:\Документы ТФОМС\Комиссия по разработке ТПОМС\Протоколы\2020\Протокол №10\СМО\[МАКС.xls]Лист2'!$AV123</f>
    </nc>
  </rcc>
  <rcc rId="299055" sId="4">
    <oc r="CQ126">
      <f>'D:\Documents\Маруся\+Работа\Комиссия по разработке ТПОМС\Протоколы\2020\Протокол №05 от 26.03.2020\СМО\[МАКС v8.xls]Лист2'!$AX269</f>
    </oc>
    <nc r="CQ126">
      <f>'Y:\Документы ТФОМС\Комиссия по разработке ТПОМС\Протоколы\2020\Протокол №10\СМО\[МАКС.xls]Лист2'!$AX269</f>
    </nc>
  </rcc>
  <rcc rId="299056" sId="4">
    <oc r="CR126">
      <f>'D:\Documents\Маруся\+Работа\Комиссия по разработке ТПОМС\Протоколы\2020\Протокол №05 от 26.03.2020\СМО\[МАКС v8.xls]Лист2'!$AX123</f>
    </oc>
    <nc r="CR126">
      <f>'Y:\Документы ТФОМС\Комиссия по разработке ТПОМС\Протоколы\2020\Протокол №10\СМО\[МАКС.xls]Лист2'!$AX123</f>
    </nc>
  </rcc>
  <rcc rId="299057" sId="4">
    <oc r="AA127">
      <f>'D:\Documents\Маруся\+Работа\Комиссия по разработке ТПОМС\Протоколы\2020\Протокол №05 от 26.03.2020\СМО\[МАКС v8.xls]Лист2'!$M270</f>
    </oc>
    <nc r="AA127">
      <f>'Y:\Документы ТФОМС\Комиссия по разработке ТПОМС\Протоколы\2020\Протокол №10\СМО\[МАКС.xls]Лист2'!$M270</f>
    </nc>
  </rcc>
  <rcc rId="299058" sId="4">
    <oc r="AB127">
      <f>'D:\Documents\Маруся\+Работа\Комиссия по разработке ТПОМС\Протоколы\2020\Протокол №05 от 26.03.2020\СМО\[МАКС v8.xls]Лист2'!$M124</f>
    </oc>
    <nc r="AB127">
      <f>'Y:\Документы ТФОМС\Комиссия по разработке ТПОМС\Протоколы\2020\Протокол №10\СМО\[МАКС.xls]Лист2'!$M124</f>
    </nc>
  </rcc>
  <rcc rId="299059" sId="4">
    <oc r="AC127">
      <f>'D:\Documents\Маруся\+Работа\Комиссия по разработке ТПОМС\Протоколы\2020\Протокол №05 от 26.03.2020\СМО\[МАКС v8.xls]Лист2'!$N270</f>
    </oc>
    <nc r="AC127">
      <f>'Y:\Документы ТФОМС\Комиссия по разработке ТПОМС\Протоколы\2020\Протокол №10\СМО\[МАКС.xls]Лист2'!$N270</f>
    </nc>
  </rcc>
  <rcc rId="299060" sId="4">
    <oc r="AD127">
      <f>'D:\Documents\Маруся\+Работа\Комиссия по разработке ТПОМС\Протоколы\2020\Протокол №05 от 26.03.2020\СМО\[МАКС v8.xls]Лист2'!$N124</f>
    </oc>
    <nc r="AD127">
      <f>'Y:\Документы ТФОМС\Комиссия по разработке ТПОМС\Протоколы\2020\Протокол №10\СМО\[МАКС.xls]Лист2'!$N124</f>
    </nc>
  </rcc>
  <rcc rId="299061" sId="4">
    <oc r="AE127">
      <f>'D:\Documents\Маруся\+Работа\Комиссия по разработке ТПОМС\Протоколы\2020\Протокол №05 от 26.03.2020\СМО\[МАКС v8.xls]Лист2'!$O270</f>
    </oc>
    <nc r="AE127">
      <f>'Y:\Документы ТФОМС\Комиссия по разработке ТПОМС\Протоколы\2020\Протокол №10\СМО\[МАКС.xls]Лист2'!$O270</f>
    </nc>
  </rcc>
  <rcc rId="299062" sId="4">
    <oc r="AF127">
      <f>'D:\Documents\Маруся\+Работа\Комиссия по разработке ТПОМС\Протоколы\2020\Протокол №05 от 26.03.2020\СМО\[МАКС v8.xls]Лист2'!$O124</f>
    </oc>
    <nc r="AF127">
      <f>'Y:\Документы ТФОМС\Комиссия по разработке ТПОМС\Протоколы\2020\Протокол №10\СМО\[МАКС.xls]Лист2'!$O124</f>
    </nc>
  </rcc>
  <rcc rId="299063" sId="4">
    <oc r="AG127">
      <f>'D:\Documents\Маруся\+Работа\Комиссия по разработке ТПОМС\Протоколы\2020\Протокол №05 от 26.03.2020\СМО\[МАКС v8.xls]Лист2'!$S270</f>
    </oc>
    <nc r="AG127">
      <f>'Y:\Документы ТФОМС\Комиссия по разработке ТПОМС\Протоколы\2020\Протокол №10\СМО\[МАКС.xls]Лист2'!$S270</f>
    </nc>
  </rcc>
  <rcc rId="299064" sId="4">
    <oc r="AH127">
      <f>'D:\Documents\Маруся\+Работа\Комиссия по разработке ТПОМС\Протоколы\2020\Протокол №05 от 26.03.2020\СМО\[МАКС v8.xls]Лист2'!$S124</f>
    </oc>
    <nc r="AH127">
      <f>'Y:\Документы ТФОМС\Комиссия по разработке ТПОМС\Протоколы\2020\Протокол №10\СМО\[МАКС.xls]Лист2'!$S124</f>
    </nc>
  </rcc>
  <rcc rId="299065" sId="4">
    <oc r="AI127">
      <f>'D:\Documents\Маруся\+Работа\Комиссия по разработке ТПОМС\Протоколы\2020\Протокол №05 от 26.03.2020\СМО\[МАКС v8.xls]Лист2'!$P270</f>
    </oc>
    <nc r="AI127">
      <f>'Y:\Документы ТФОМС\Комиссия по разработке ТПОМС\Протоколы\2020\Протокол №10\СМО\[МАКС.xls]Лист2'!$P270</f>
    </nc>
  </rcc>
  <rcc rId="299066" sId="4">
    <oc r="AJ127">
      <f>'D:\Documents\Маруся\+Работа\Комиссия по разработке ТПОМС\Протоколы\2020\Протокол №05 от 26.03.2020\СМО\[МАКС v8.xls]Лист2'!$P124</f>
    </oc>
    <nc r="AJ127">
      <f>'Y:\Документы ТФОМС\Комиссия по разработке ТПОМС\Протоколы\2020\Протокол №10\СМО\[МАКС.xls]Лист2'!$P124</f>
    </nc>
  </rcc>
  <rcc rId="299067" sId="4">
    <oc r="AK127">
      <f>'D:\Documents\Маруся\+Работа\Комиссия по разработке ТПОМС\Протоколы\2020\Протокол №05 от 26.03.2020\СМО\[МАКС v8.xls]Лист2'!$Q270</f>
    </oc>
    <nc r="AK127">
      <f>'Y:\Документы ТФОМС\Комиссия по разработке ТПОМС\Протоколы\2020\Протокол №10\СМО\[МАКС.xls]Лист2'!$Q270</f>
    </nc>
  </rcc>
  <rcc rId="299068" sId="4">
    <oc r="AL127">
      <f>'D:\Documents\Маруся\+Работа\Комиссия по разработке ТПОМС\Протоколы\2020\Протокол №05 от 26.03.2020\СМО\[МАКС v8.xls]Лист2'!$Q124</f>
    </oc>
    <nc r="AL127">
      <f>'Y:\Документы ТФОМС\Комиссия по разработке ТПОМС\Протоколы\2020\Протокол №10\СМО\[МАКС.xls]Лист2'!$Q124</f>
    </nc>
  </rcc>
  <rcc rId="299069" sId="4">
    <oc r="AM127">
      <f>'D:\Documents\Маруся\+Работа\Комиссия по разработке ТПОМС\Протоколы\2020\Протокол №05 от 26.03.2020\СМО\[МАКС v8.xls]Лист2'!$R270</f>
    </oc>
    <nc r="AM127">
      <f>'Y:\Документы ТФОМС\Комиссия по разработке ТПОМС\Протоколы\2020\Протокол №10\СМО\[МАКС.xls]Лист2'!$R270</f>
    </nc>
  </rcc>
  <rcc rId="299070" sId="4">
    <oc r="AN127">
      <f>'D:\Documents\Маруся\+Работа\Комиссия по разработке ТПОМС\Протоколы\2020\Протокол №05 от 26.03.2020\СМО\[МАКС v8.xls]Лист2'!$R124</f>
    </oc>
    <nc r="AN127">
      <f>'Y:\Документы ТФОМС\Комиссия по разработке ТПОМС\Протоколы\2020\Протокол №10\СМО\[МАКС.xls]Лист2'!$R124</f>
    </nc>
  </rcc>
  <rcc rId="299071" sId="4">
    <oc r="AO127">
      <f>'D:\Documents\Маруся\+Работа\Комиссия по разработке ТПОМС\Протоколы\2020\Протокол №05 от 26.03.2020\СМО\[МАКС v8.xls]Лист2'!$T270</f>
    </oc>
    <nc r="AO127">
      <f>'Y:\Документы ТФОМС\Комиссия по разработке ТПОМС\Протоколы\2020\Протокол №10\СМО\[МАКС.xls]Лист2'!$T270</f>
    </nc>
  </rcc>
  <rcc rId="299072" sId="4">
    <oc r="AP127">
      <f>'D:\Documents\Маруся\+Работа\Комиссия по разработке ТПОМС\Протоколы\2020\Протокол №05 от 26.03.2020\СМО\[МАКС v8.xls]Лист2'!$T124</f>
    </oc>
    <nc r="AP127">
      <f>'Y:\Документы ТФОМС\Комиссия по разработке ТПОМС\Протоколы\2020\Протокол №10\СМО\[МАКС.xls]Лист2'!$T124</f>
    </nc>
  </rcc>
  <rcc rId="299073" sId="4">
    <oc r="AS127">
      <f>'D:\Documents\Маруся\+Работа\Комиссия по разработке ТПОМС\Протоколы\2020\Протокол №05 от 26.03.2020\СМО\[МАКС v8.xls]Лист2'!$W270</f>
    </oc>
    <nc r="AS127">
      <f>'Y:\Документы ТФОМС\Комиссия по разработке ТПОМС\Протоколы\2020\Протокол №10\СМО\[МАКС.xls]Лист2'!$W270</f>
    </nc>
  </rcc>
  <rcc rId="299074" sId="4">
    <oc r="AT127">
      <f>'D:\Documents\Маруся\+Работа\Комиссия по разработке ТПОМС\Протоколы\2020\Протокол №05 от 26.03.2020\СМО\[МАКС v8.xls]Лист2'!$W124</f>
    </oc>
    <nc r="AT127">
      <f>'Y:\Документы ТФОМС\Комиссия по разработке ТПОМС\Протоколы\2020\Протокол №10\СМО\[МАКС.xls]Лист2'!$W124</f>
    </nc>
  </rcc>
  <rcc rId="299075" sId="4">
    <oc r="AU127">
      <f>'D:\Documents\Маруся\+Работа\Комиссия по разработке ТПОМС\Протоколы\2020\Протокол №05 от 26.03.2020\СМО\[МАКС v8.xls]Лист2'!$X270</f>
    </oc>
    <nc r="AU127">
      <f>'Y:\Документы ТФОМС\Комиссия по разработке ТПОМС\Протоколы\2020\Протокол №10\СМО\[МАКС.xls]Лист2'!$X270</f>
    </nc>
  </rcc>
  <rcc rId="299076" sId="4">
    <oc r="AV127">
      <f>'D:\Documents\Маруся\+Работа\Комиссия по разработке ТПОМС\Протоколы\2020\Протокол №05 от 26.03.2020\СМО\[МАКС v8.xls]Лист2'!$X124</f>
    </oc>
    <nc r="AV127">
      <f>'Y:\Документы ТФОМС\Комиссия по разработке ТПОМС\Протоколы\2020\Протокол №10\СМО\[МАКС.xls]Лист2'!$X124</f>
    </nc>
  </rcc>
  <rcc rId="299077" sId="4">
    <oc r="AW127">
      <f>'D:\Documents\Маруся\+Работа\Комиссия по разработке ТПОМС\Протоколы\2020\Протокол №05 от 26.03.2020\СМО\[МАКС v8.xls]Лист2'!$Y270</f>
    </oc>
    <nc r="AW127">
      <f>'Y:\Документы ТФОМС\Комиссия по разработке ТПОМС\Протоколы\2020\Протокол №10\СМО\[МАКС.xls]Лист2'!$Y270</f>
    </nc>
  </rcc>
  <rcc rId="299078" sId="4">
    <oc r="AX127">
      <f>'D:\Documents\Маруся\+Работа\Комиссия по разработке ТПОМС\Протоколы\2020\Протокол №05 от 26.03.2020\СМО\[МАКС v8.xls]Лист2'!$Y124</f>
    </oc>
    <nc r="AX127">
      <f>'Y:\Документы ТФОМС\Комиссия по разработке ТПОМС\Протоколы\2020\Протокол №10\СМО\[МАКС.xls]Лист2'!$Y124</f>
    </nc>
  </rcc>
  <rcc rId="299079" sId="4">
    <oc r="AY127">
      <f>'D:\Documents\Маруся\+Работа\Комиссия по разработке ТПОМС\Протоколы\2020\Протокол №05 от 26.03.2020\СМО\[МАКС v8.xls]Лист2'!$AC270</f>
    </oc>
    <nc r="AY127">
      <f>'Y:\Документы ТФОМС\Комиссия по разработке ТПОМС\Протоколы\2020\Протокол №10\СМО\[МАКС.xls]Лист2'!$AC270</f>
    </nc>
  </rcc>
  <rcc rId="299080" sId="4">
    <oc r="AZ127">
      <f>'D:\Documents\Маруся\+Работа\Комиссия по разработке ТПОМС\Протоколы\2020\Протокол №05 от 26.03.2020\СМО\[МАКС v8.xls]Лист2'!$AC124</f>
    </oc>
    <nc r="AZ127">
      <f>'Y:\Документы ТФОМС\Комиссия по разработке ТПОМС\Протоколы\2020\Протокол №10\СМО\[МАКС.xls]Лист2'!$AC124</f>
    </nc>
  </rcc>
  <rcc rId="299081" sId="4">
    <oc r="BA127">
      <f>'D:\Documents\Маруся\+Работа\Комиссия по разработке ТПОМС\Протоколы\2020\Протокол №05 от 26.03.2020\СМО\[МАКС v8.xls]Лист2'!$Z270</f>
    </oc>
    <nc r="BA127">
      <f>'Y:\Документы ТФОМС\Комиссия по разработке ТПОМС\Протоколы\2020\Протокол №10\СМО\[МАКС.xls]Лист2'!$Z270</f>
    </nc>
  </rcc>
  <rcc rId="299082" sId="4">
    <oc r="BB127">
      <f>'D:\Documents\Маруся\+Работа\Комиссия по разработке ТПОМС\Протоколы\2020\Протокол №05 от 26.03.2020\СМО\[МАКС v8.xls]Лист2'!$Z124</f>
    </oc>
    <nc r="BB127">
      <f>'Y:\Документы ТФОМС\Комиссия по разработке ТПОМС\Протоколы\2020\Протокол №10\СМО\[МАКС.xls]Лист2'!$Z124</f>
    </nc>
  </rcc>
  <rcc rId="299083" sId="4">
    <oc r="BC127">
      <f>'D:\Documents\Маруся\+Работа\Комиссия по разработке ТПОМС\Протоколы\2020\Протокол №05 от 26.03.2020\СМО\[МАКС v8.xls]Лист2'!$AA270</f>
    </oc>
    <nc r="BC127">
      <f>'Y:\Документы ТФОМС\Комиссия по разработке ТПОМС\Протоколы\2020\Протокол №10\СМО\[МАКС.xls]Лист2'!$AA270</f>
    </nc>
  </rcc>
  <rcc rId="299084" sId="4">
    <oc r="BD127">
      <f>'D:\Documents\Маруся\+Работа\Комиссия по разработке ТПОМС\Протоколы\2020\Протокол №05 от 26.03.2020\СМО\[МАКС v8.xls]Лист2'!$AA124</f>
    </oc>
    <nc r="BD127">
      <f>'Y:\Документы ТФОМС\Комиссия по разработке ТПОМС\Протоколы\2020\Протокол №10\СМО\[МАКС.xls]Лист2'!$AA124</f>
    </nc>
  </rcc>
  <rcc rId="299085" sId="4">
    <oc r="BE127">
      <f>'D:\Documents\Маруся\+Работа\Комиссия по разработке ТПОМС\Протоколы\2020\Протокол №05 от 26.03.2020\СМО\[МАКС v8.xls]Лист2'!$AB270</f>
    </oc>
    <nc r="BE127">
      <f>'Y:\Документы ТФОМС\Комиссия по разработке ТПОМС\Протоколы\2020\Протокол №10\СМО\[МАКС.xls]Лист2'!$AB270</f>
    </nc>
  </rcc>
  <rcc rId="299086" sId="4">
    <oc r="BF127">
      <f>'D:\Documents\Маруся\+Работа\Комиссия по разработке ТПОМС\Протоколы\2020\Протокол №05 от 26.03.2020\СМО\[МАКС v8.xls]Лист2'!$AB124</f>
    </oc>
    <nc r="BF127">
      <f>'Y:\Документы ТФОМС\Комиссия по разработке ТПОМС\Протоколы\2020\Протокол №10\СМО\[МАКС.xls]Лист2'!$AB124</f>
    </nc>
  </rcc>
  <rcc rId="299087" sId="4">
    <oc r="BG127">
      <f>'D:\Documents\Маруся\+Работа\Комиссия по разработке ТПОМС\Протоколы\2020\Протокол №05 от 26.03.2020\СМО\[МАКС v8.xls]Лист2'!$AD270</f>
    </oc>
    <nc r="BG127">
      <f>'Y:\Документы ТФОМС\Комиссия по разработке ТПОМС\Протоколы\2020\Протокол №10\СМО\[МАКС.xls]Лист2'!$AD270</f>
    </nc>
  </rcc>
  <rcc rId="299088" sId="4">
    <oc r="BH127">
      <f>'D:\Documents\Маруся\+Работа\Комиссия по разработке ТПОМС\Протоколы\2020\Протокол №05 от 26.03.2020\СМО\[МАКС v8.xls]Лист2'!$AD124</f>
    </oc>
    <nc r="BH127">
      <f>'Y:\Документы ТФОМС\Комиссия по разработке ТПОМС\Протоколы\2020\Протокол №10\СМО\[МАКС.xls]Лист2'!$AD124</f>
    </nc>
  </rcc>
  <rcc rId="299089" sId="4">
    <oc r="BK127">
      <f>'D:\Documents\Маруся\+Работа\Комиссия по разработке ТПОМС\Протоколы\2020\Протокол №05 от 26.03.2020\СМО\[МАКС v8.xls]Лист2'!$AG270</f>
    </oc>
    <nc r="BK127">
      <f>'Y:\Документы ТФОМС\Комиссия по разработке ТПОМС\Протоколы\2020\Протокол №10\СМО\[МАКС.xls]Лист2'!$AG270</f>
    </nc>
  </rcc>
  <rcc rId="299090" sId="4">
    <oc r="BL127">
      <f>'D:\Documents\Маруся\+Работа\Комиссия по разработке ТПОМС\Протоколы\2020\Протокол №05 от 26.03.2020\СМО\[МАКС v8.xls]Лист2'!$AG124</f>
    </oc>
    <nc r="BL127">
      <f>'Y:\Документы ТФОМС\Комиссия по разработке ТПОМС\Протоколы\2020\Протокол №10\СМО\[МАКС.xls]Лист2'!$AG124</f>
    </nc>
  </rcc>
  <rcc rId="299091" sId="4">
    <oc r="BM127">
      <f>'D:\Documents\Маруся\+Работа\Комиссия по разработке ТПОМС\Протоколы\2020\Протокол №05 от 26.03.2020\СМО\[МАКС v8.xls]Лист2'!$AH270</f>
    </oc>
    <nc r="BM127">
      <f>'Y:\Документы ТФОМС\Комиссия по разработке ТПОМС\Протоколы\2020\Протокол №10\СМО\[МАКС.xls]Лист2'!$AH270</f>
    </nc>
  </rcc>
  <rcc rId="299092" sId="4">
    <oc r="BN127">
      <f>'D:\Documents\Маруся\+Работа\Комиссия по разработке ТПОМС\Протоколы\2020\Протокол №05 от 26.03.2020\СМО\[МАКС v8.xls]Лист2'!$AH124</f>
    </oc>
    <nc r="BN127">
      <f>'Y:\Документы ТФОМС\Комиссия по разработке ТПОМС\Протоколы\2020\Протокол №10\СМО\[МАКС.xls]Лист2'!$AH124</f>
    </nc>
  </rcc>
  <rcc rId="299093" sId="4">
    <oc r="BO127">
      <f>'D:\Documents\Маруся\+Работа\Комиссия по разработке ТПОМС\Протоколы\2020\Протокол №05 от 26.03.2020\СМО\[МАКС v8.xls]Лист2'!$AI270</f>
    </oc>
    <nc r="BO127">
      <f>'Y:\Документы ТФОМС\Комиссия по разработке ТПОМС\Протоколы\2020\Протокол №10\СМО\[МАКС.xls]Лист2'!$AI270</f>
    </nc>
  </rcc>
  <rcc rId="299094" sId="4">
    <oc r="BP127">
      <f>'D:\Documents\Маруся\+Работа\Комиссия по разработке ТПОМС\Протоколы\2020\Протокол №05 от 26.03.2020\СМО\[МАКС v8.xls]Лист2'!$AI124</f>
    </oc>
    <nc r="BP127">
      <f>'Y:\Документы ТФОМС\Комиссия по разработке ТПОМС\Протоколы\2020\Протокол №10\СМО\[МАКС.xls]Лист2'!$AI124</f>
    </nc>
  </rcc>
  <rcc rId="299095" sId="4">
    <oc r="BQ127">
      <f>'D:\Documents\Маруся\+Работа\Комиссия по разработке ТПОМС\Протоколы\2020\Протокол №05 от 26.03.2020\СМО\[МАКС v8.xls]Лист2'!$AM270</f>
    </oc>
    <nc r="BQ127">
      <f>'Y:\Документы ТФОМС\Комиссия по разработке ТПОМС\Протоколы\2020\Протокол №10\СМО\[МАКС.xls]Лист2'!$AM270</f>
    </nc>
  </rcc>
  <rcc rId="299096" sId="4">
    <oc r="BR127">
      <f>'D:\Documents\Маруся\+Работа\Комиссия по разработке ТПОМС\Протоколы\2020\Протокол №05 от 26.03.2020\СМО\[МАКС v8.xls]Лист2'!$AM124</f>
    </oc>
    <nc r="BR127">
      <f>'Y:\Документы ТФОМС\Комиссия по разработке ТПОМС\Протоколы\2020\Протокол №10\СМО\[МАКС.xls]Лист2'!$AM124</f>
    </nc>
  </rcc>
  <rcc rId="299097" sId="4">
    <oc r="BS127">
      <f>'D:\Documents\Маруся\+Работа\Комиссия по разработке ТПОМС\Протоколы\2020\Протокол №05 от 26.03.2020\СМО\[МАКС v8.xls]Лист2'!$AJ270</f>
    </oc>
    <nc r="BS127">
      <f>'Y:\Документы ТФОМС\Комиссия по разработке ТПОМС\Протоколы\2020\Протокол №10\СМО\[МАКС.xls]Лист2'!$AJ270</f>
    </nc>
  </rcc>
  <rcc rId="299098" sId="4">
    <oc r="BT127">
      <f>'D:\Documents\Маруся\+Работа\Комиссия по разработке ТПОМС\Протоколы\2020\Протокол №05 от 26.03.2020\СМО\[МАКС v8.xls]Лист2'!$AJ124</f>
    </oc>
    <nc r="BT127">
      <f>'Y:\Документы ТФОМС\Комиссия по разработке ТПОМС\Протоколы\2020\Протокол №10\СМО\[МАКС.xls]Лист2'!$AJ124</f>
    </nc>
  </rcc>
  <rcc rId="299099" sId="4">
    <oc r="BU127">
      <f>'D:\Documents\Маруся\+Работа\Комиссия по разработке ТПОМС\Протоколы\2020\Протокол №05 от 26.03.2020\СМО\[МАКС v8.xls]Лист2'!$AK270</f>
    </oc>
    <nc r="BU127">
      <f>'Y:\Документы ТФОМС\Комиссия по разработке ТПОМС\Протоколы\2020\Протокол №10\СМО\[МАКС.xls]Лист2'!$AK270</f>
    </nc>
  </rcc>
  <rcc rId="299100" sId="4">
    <oc r="BV127">
      <f>'D:\Documents\Маруся\+Работа\Комиссия по разработке ТПОМС\Протоколы\2020\Протокол №05 от 26.03.2020\СМО\[МАКС v8.xls]Лист2'!$AK124</f>
    </oc>
    <nc r="BV127">
      <f>'Y:\Документы ТФОМС\Комиссия по разработке ТПОМС\Протоколы\2020\Протокол №10\СМО\[МАКС.xls]Лист2'!$AK124</f>
    </nc>
  </rcc>
  <rcc rId="299101" sId="4">
    <oc r="BW127">
      <f>'D:\Documents\Маруся\+Работа\Комиссия по разработке ТПОМС\Протоколы\2020\Протокол №05 от 26.03.2020\СМО\[МАКС v8.xls]Лист2'!$AL270</f>
    </oc>
    <nc r="BW127">
      <f>'Y:\Документы ТФОМС\Комиссия по разработке ТПОМС\Протоколы\2020\Протокол №10\СМО\[МАКС.xls]Лист2'!$AL270</f>
    </nc>
  </rcc>
  <rcc rId="299102" sId="4">
    <oc r="BX127">
      <f>'D:\Documents\Маруся\+Работа\Комиссия по разработке ТПОМС\Протоколы\2020\Протокол №05 от 26.03.2020\СМО\[МАКС v8.xls]Лист2'!$AL124</f>
    </oc>
    <nc r="BX127">
      <f>'Y:\Документы ТФОМС\Комиссия по разработке ТПОМС\Протоколы\2020\Протокол №10\СМО\[МАКС.xls]Лист2'!$AL124</f>
    </nc>
  </rcc>
  <rcc rId="299103" sId="4">
    <oc r="BY127">
      <f>'D:\Documents\Маруся\+Работа\Комиссия по разработке ТПОМС\Протоколы\2020\Протокол №05 от 26.03.2020\СМО\[МАКС v8.xls]Лист2'!$AN270</f>
    </oc>
    <nc r="BY127">
      <f>'Y:\Документы ТФОМС\Комиссия по разработке ТПОМС\Протоколы\2020\Протокол №10\СМО\[МАКС.xls]Лист2'!$AN270</f>
    </nc>
  </rcc>
  <rcc rId="299104" sId="4">
    <oc r="BZ127">
      <f>'D:\Documents\Маруся\+Работа\Комиссия по разработке ТПОМС\Протоколы\2020\Протокол №05 от 26.03.2020\СМО\[МАКС v8.xls]Лист2'!$AN124</f>
    </oc>
    <nc r="BZ127">
      <f>'Y:\Документы ТФОМС\Комиссия по разработке ТПОМС\Протоколы\2020\Протокол №10\СМО\[МАКС.xls]Лист2'!$AN124</f>
    </nc>
  </rcc>
  <rcc rId="299105" sId="4">
    <oc r="CC127">
      <f>'D:\Documents\Маруся\+Работа\Комиссия по разработке ТПОМС\Протоколы\2020\Протокол №05 от 26.03.2020\СМО\[МАКС v8.xls]Лист2'!$AQ270</f>
    </oc>
    <nc r="CC127">
      <f>'Y:\Документы ТФОМС\Комиссия по разработке ТПОМС\Протоколы\2020\Протокол №10\СМО\[МАКС.xls]Лист2'!$AQ270</f>
    </nc>
  </rcc>
  <rcc rId="299106" sId="4">
    <oc r="CD127">
      <f>'D:\Documents\Маруся\+Работа\Комиссия по разработке ТПОМС\Протоколы\2020\Протокол №05 от 26.03.2020\СМО\[МАКС v8.xls]Лист2'!$AQ124</f>
    </oc>
    <nc r="CD127">
      <f>'Y:\Документы ТФОМС\Комиссия по разработке ТПОМС\Протоколы\2020\Протокол №10\СМО\[МАКС.xls]Лист2'!$AQ124</f>
    </nc>
  </rcc>
  <rcc rId="299107" sId="4">
    <oc r="CE127">
      <f>'D:\Documents\Маруся\+Работа\Комиссия по разработке ТПОМС\Протоколы\2020\Протокол №05 от 26.03.2020\СМО\[МАКС v8.xls]Лист2'!$AR270</f>
    </oc>
    <nc r="CE127">
      <f>'Y:\Документы ТФОМС\Комиссия по разработке ТПОМС\Протоколы\2020\Протокол №10\СМО\[МАКС.xls]Лист2'!$AR270</f>
    </nc>
  </rcc>
  <rcc rId="299108" sId="4">
    <oc r="CF127">
      <f>'D:\Documents\Маруся\+Работа\Комиссия по разработке ТПОМС\Протоколы\2020\Протокол №05 от 26.03.2020\СМО\[МАКС v8.xls]Лист2'!$AR124</f>
    </oc>
    <nc r="CF127">
      <f>'Y:\Документы ТФОМС\Комиссия по разработке ТПОМС\Протоколы\2020\Протокол №10\СМО\[МАКС.xls]Лист2'!$AR124</f>
    </nc>
  </rcc>
  <rcc rId="299109" sId="4">
    <oc r="CG127">
      <f>'D:\Documents\Маруся\+Работа\Комиссия по разработке ТПОМС\Протоколы\2020\Протокол №05 от 26.03.2020\СМО\[МАКС v8.xls]Лист2'!$AS270</f>
    </oc>
    <nc r="CG127">
      <f>'Y:\Документы ТФОМС\Комиссия по разработке ТПОМС\Протоколы\2020\Протокол №10\СМО\[МАКС.xls]Лист2'!$AS270</f>
    </nc>
  </rcc>
  <rcc rId="299110" sId="4">
    <oc r="CH127">
      <f>'D:\Documents\Маруся\+Работа\Комиссия по разработке ТПОМС\Протоколы\2020\Протокол №05 от 26.03.2020\СМО\[МАКС v8.xls]Лист2'!$AS124</f>
    </oc>
    <nc r="CH127">
      <f>'Y:\Документы ТФОМС\Комиссия по разработке ТПОМС\Протоколы\2020\Протокол №10\СМО\[МАКС.xls]Лист2'!$AS124</f>
    </nc>
  </rcc>
  <rcc rId="299111" sId="4">
    <oc r="CI127">
      <f>'D:\Documents\Маруся\+Работа\Комиссия по разработке ТПОМС\Протоколы\2020\Протокол №05 от 26.03.2020\СМО\[МАКС v8.xls]Лист2'!$AW270</f>
    </oc>
    <nc r="CI127">
      <f>'Y:\Документы ТФОМС\Комиссия по разработке ТПОМС\Протоколы\2020\Протокол №10\СМО\[МАКС.xls]Лист2'!$AW270</f>
    </nc>
  </rcc>
  <rcc rId="299112" sId="4">
    <oc r="CJ127">
      <f>'D:\Documents\Маруся\+Работа\Комиссия по разработке ТПОМС\Протоколы\2020\Протокол №05 от 26.03.2020\СМО\[МАКС v8.xls]Лист2'!$AW124</f>
    </oc>
    <nc r="CJ127">
      <f>'Y:\Документы ТФОМС\Комиссия по разработке ТПОМС\Протоколы\2020\Протокол №10\СМО\[МАКС.xls]Лист2'!$AW124</f>
    </nc>
  </rcc>
  <rcc rId="299113" sId="4">
    <oc r="CK127">
      <f>'D:\Documents\Маруся\+Работа\Комиссия по разработке ТПОМС\Протоколы\2020\Протокол №05 от 26.03.2020\СМО\[МАКС v8.xls]Лист2'!$AT270</f>
    </oc>
    <nc r="CK127">
      <f>'Y:\Документы ТФОМС\Комиссия по разработке ТПОМС\Протоколы\2020\Протокол №10\СМО\[МАКС.xls]Лист2'!$AT270</f>
    </nc>
  </rcc>
  <rcc rId="299114" sId="4">
    <oc r="CL127">
      <f>'D:\Documents\Маруся\+Работа\Комиссия по разработке ТПОМС\Протоколы\2020\Протокол №05 от 26.03.2020\СМО\[МАКС v8.xls]Лист2'!$AT124</f>
    </oc>
    <nc r="CL127">
      <f>'Y:\Документы ТФОМС\Комиссия по разработке ТПОМС\Протоколы\2020\Протокол №10\СМО\[МАКС.xls]Лист2'!$AT124</f>
    </nc>
  </rcc>
  <rcc rId="299115" sId="4">
    <oc r="CM127">
      <f>'D:\Documents\Маруся\+Работа\Комиссия по разработке ТПОМС\Протоколы\2020\Протокол №05 от 26.03.2020\СМО\[МАКС v8.xls]Лист2'!$AU270</f>
    </oc>
    <nc r="CM127">
      <f>'Y:\Документы ТФОМС\Комиссия по разработке ТПОМС\Протоколы\2020\Протокол №10\СМО\[МАКС.xls]Лист2'!$AU270</f>
    </nc>
  </rcc>
  <rcc rId="299116" sId="4">
    <oc r="CN127">
      <f>'D:\Documents\Маруся\+Работа\Комиссия по разработке ТПОМС\Протоколы\2020\Протокол №05 от 26.03.2020\СМО\[МАКС v8.xls]Лист2'!$AU124</f>
    </oc>
    <nc r="CN127">
      <f>'Y:\Документы ТФОМС\Комиссия по разработке ТПОМС\Протоколы\2020\Протокол №10\СМО\[МАКС.xls]Лист2'!$AU124</f>
    </nc>
  </rcc>
  <rcc rId="299117" sId="4">
    <oc r="CO127">
      <f>'D:\Documents\Маруся\+Работа\Комиссия по разработке ТПОМС\Протоколы\2020\Протокол №05 от 26.03.2020\СМО\[МАКС v8.xls]Лист2'!$AV270</f>
    </oc>
    <nc r="CO127">
      <f>'Y:\Документы ТФОМС\Комиссия по разработке ТПОМС\Протоколы\2020\Протокол №10\СМО\[МАКС.xls]Лист2'!$AV270</f>
    </nc>
  </rcc>
  <rcc rId="299118" sId="4">
    <oc r="CP127">
      <f>'D:\Documents\Маруся\+Работа\Комиссия по разработке ТПОМС\Протоколы\2020\Протокол №05 от 26.03.2020\СМО\[МАКС v8.xls]Лист2'!$AV124</f>
    </oc>
    <nc r="CP127">
      <f>'Y:\Документы ТФОМС\Комиссия по разработке ТПОМС\Протоколы\2020\Протокол №10\СМО\[МАКС.xls]Лист2'!$AV124</f>
    </nc>
  </rcc>
  <rcc rId="299119" sId="4">
    <oc r="CQ127">
      <f>'D:\Documents\Маруся\+Работа\Комиссия по разработке ТПОМС\Протоколы\2020\Протокол №05 от 26.03.2020\СМО\[МАКС v8.xls]Лист2'!$AX270</f>
    </oc>
    <nc r="CQ127">
      <f>'Y:\Документы ТФОМС\Комиссия по разработке ТПОМС\Протоколы\2020\Протокол №10\СМО\[МАКС.xls]Лист2'!$AX270</f>
    </nc>
  </rcc>
  <rcc rId="299120" sId="4">
    <oc r="CR127">
      <f>'D:\Documents\Маруся\+Работа\Комиссия по разработке ТПОМС\Протоколы\2020\Протокол №05 от 26.03.2020\СМО\[МАКС v8.xls]Лист2'!$AX124</f>
    </oc>
    <nc r="CR127">
      <f>'Y:\Документы ТФОМС\Комиссия по разработке ТПОМС\Протоколы\2020\Протокол №10\СМО\[МАКС.xls]Лист2'!$AX124</f>
    </nc>
  </rcc>
  <rcc rId="299121" sId="4">
    <oc r="AA128">
      <f>'D:\Documents\Маруся\+Работа\Комиссия по разработке ТПОМС\Протоколы\2020\Протокол №05 от 26.03.2020\СМО\[МАКС v8.xls]Лист2'!$M271</f>
    </oc>
    <nc r="AA128">
      <f>'Y:\Документы ТФОМС\Комиссия по разработке ТПОМС\Протоколы\2020\Протокол №10\СМО\[МАКС.xls]Лист2'!$M271</f>
    </nc>
  </rcc>
  <rcc rId="299122" sId="4">
    <oc r="AB128">
      <f>'D:\Documents\Маруся\+Работа\Комиссия по разработке ТПОМС\Протоколы\2020\Протокол №05 от 26.03.2020\СМО\[МАКС v8.xls]Лист2'!$M125</f>
    </oc>
    <nc r="AB128">
      <f>'Y:\Документы ТФОМС\Комиссия по разработке ТПОМС\Протоколы\2020\Протокол №10\СМО\[МАКС.xls]Лист2'!$M125</f>
    </nc>
  </rcc>
  <rcc rId="299123" sId="4">
    <oc r="AC128">
      <f>'D:\Documents\Маруся\+Работа\Комиссия по разработке ТПОМС\Протоколы\2020\Протокол №05 от 26.03.2020\СМО\[МАКС v8.xls]Лист2'!$N271</f>
    </oc>
    <nc r="AC128">
      <f>'Y:\Документы ТФОМС\Комиссия по разработке ТПОМС\Протоколы\2020\Протокол №10\СМО\[МАКС.xls]Лист2'!$N271</f>
    </nc>
  </rcc>
  <rcc rId="299124" sId="4">
    <oc r="AD128">
      <f>'D:\Documents\Маруся\+Работа\Комиссия по разработке ТПОМС\Протоколы\2020\Протокол №05 от 26.03.2020\СМО\[МАКС v8.xls]Лист2'!$N125</f>
    </oc>
    <nc r="AD128">
      <f>'Y:\Документы ТФОМС\Комиссия по разработке ТПОМС\Протоколы\2020\Протокол №10\СМО\[МАКС.xls]Лист2'!$N125</f>
    </nc>
  </rcc>
  <rcc rId="299125" sId="4">
    <oc r="AE128">
      <f>'D:\Documents\Маруся\+Работа\Комиссия по разработке ТПОМС\Протоколы\2020\Протокол №05 от 26.03.2020\СМО\[МАКС v8.xls]Лист2'!$O271</f>
    </oc>
    <nc r="AE128">
      <f>'Y:\Документы ТФОМС\Комиссия по разработке ТПОМС\Протоколы\2020\Протокол №10\СМО\[МАКС.xls]Лист2'!$O271</f>
    </nc>
  </rcc>
  <rcc rId="299126" sId="4">
    <oc r="AF128">
      <f>'D:\Documents\Маруся\+Работа\Комиссия по разработке ТПОМС\Протоколы\2020\Протокол №05 от 26.03.2020\СМО\[МАКС v8.xls]Лист2'!$O125</f>
    </oc>
    <nc r="AF128">
      <f>'Y:\Документы ТФОМС\Комиссия по разработке ТПОМС\Протоколы\2020\Протокол №10\СМО\[МАКС.xls]Лист2'!$O125</f>
    </nc>
  </rcc>
  <rcc rId="299127" sId="4">
    <oc r="AG128">
      <f>'D:\Documents\Маруся\+Работа\Комиссия по разработке ТПОМС\Протоколы\2020\Протокол №05 от 26.03.2020\СМО\[МАКС v8.xls]Лист2'!$S271</f>
    </oc>
    <nc r="AG128">
      <f>'Y:\Документы ТФОМС\Комиссия по разработке ТПОМС\Протоколы\2020\Протокол №10\СМО\[МАКС.xls]Лист2'!$S271</f>
    </nc>
  </rcc>
  <rcc rId="299128" sId="4">
    <oc r="AH128">
      <f>'D:\Documents\Маруся\+Работа\Комиссия по разработке ТПОМС\Протоколы\2020\Протокол №05 от 26.03.2020\СМО\[МАКС v8.xls]Лист2'!$S125</f>
    </oc>
    <nc r="AH128">
      <f>'Y:\Документы ТФОМС\Комиссия по разработке ТПОМС\Протоколы\2020\Протокол №10\СМО\[МАКС.xls]Лист2'!$S125</f>
    </nc>
  </rcc>
  <rcc rId="299129" sId="4">
    <oc r="AI128">
      <f>'D:\Documents\Маруся\+Работа\Комиссия по разработке ТПОМС\Протоколы\2020\Протокол №05 от 26.03.2020\СМО\[МАКС v8.xls]Лист2'!$P271</f>
    </oc>
    <nc r="AI128">
      <f>'Y:\Документы ТФОМС\Комиссия по разработке ТПОМС\Протоколы\2020\Протокол №10\СМО\[МАКС.xls]Лист2'!$P271</f>
    </nc>
  </rcc>
  <rcc rId="299130" sId="4">
    <oc r="AJ128">
      <f>'D:\Documents\Маруся\+Работа\Комиссия по разработке ТПОМС\Протоколы\2020\Протокол №05 от 26.03.2020\СМО\[МАКС v8.xls]Лист2'!$P125</f>
    </oc>
    <nc r="AJ128">
      <f>'Y:\Документы ТФОМС\Комиссия по разработке ТПОМС\Протоколы\2020\Протокол №10\СМО\[МАКС.xls]Лист2'!$P125</f>
    </nc>
  </rcc>
  <rcc rId="299131" sId="4">
    <oc r="AK128">
      <f>'D:\Documents\Маруся\+Работа\Комиссия по разработке ТПОМС\Протоколы\2020\Протокол №05 от 26.03.2020\СМО\[МАКС v8.xls]Лист2'!$Q271</f>
    </oc>
    <nc r="AK128">
      <f>'Y:\Документы ТФОМС\Комиссия по разработке ТПОМС\Протоколы\2020\Протокол №10\СМО\[МАКС.xls]Лист2'!$Q271</f>
    </nc>
  </rcc>
  <rcc rId="299132" sId="4">
    <oc r="AL128">
      <f>'D:\Documents\Маруся\+Работа\Комиссия по разработке ТПОМС\Протоколы\2020\Протокол №05 от 26.03.2020\СМО\[МАКС v8.xls]Лист2'!$Q125</f>
    </oc>
    <nc r="AL128">
      <f>'Y:\Документы ТФОМС\Комиссия по разработке ТПОМС\Протоколы\2020\Протокол №10\СМО\[МАКС.xls]Лист2'!$Q125</f>
    </nc>
  </rcc>
  <rcc rId="299133" sId="4">
    <oc r="AM128">
      <f>'D:\Documents\Маруся\+Работа\Комиссия по разработке ТПОМС\Протоколы\2020\Протокол №05 от 26.03.2020\СМО\[МАКС v8.xls]Лист2'!$R271</f>
    </oc>
    <nc r="AM128">
      <f>'Y:\Документы ТФОМС\Комиссия по разработке ТПОМС\Протоколы\2020\Протокол №10\СМО\[МАКС.xls]Лист2'!$R271</f>
    </nc>
  </rcc>
  <rcc rId="299134" sId="4">
    <oc r="AN128">
      <f>'D:\Documents\Маруся\+Работа\Комиссия по разработке ТПОМС\Протоколы\2020\Протокол №05 от 26.03.2020\СМО\[МАКС v8.xls]Лист2'!$R125</f>
    </oc>
    <nc r="AN128">
      <f>'Y:\Документы ТФОМС\Комиссия по разработке ТПОМС\Протоколы\2020\Протокол №10\СМО\[МАКС.xls]Лист2'!$R125</f>
    </nc>
  </rcc>
  <rcc rId="299135" sId="4">
    <oc r="AO128">
      <f>'D:\Documents\Маруся\+Работа\Комиссия по разработке ТПОМС\Протоколы\2020\Протокол №05 от 26.03.2020\СМО\[МАКС v8.xls]Лист2'!$T271</f>
    </oc>
    <nc r="AO128">
      <f>'Y:\Документы ТФОМС\Комиссия по разработке ТПОМС\Протоколы\2020\Протокол №10\СМО\[МАКС.xls]Лист2'!$T271</f>
    </nc>
  </rcc>
  <rcc rId="299136" sId="4">
    <oc r="AP128">
      <f>'D:\Documents\Маруся\+Работа\Комиссия по разработке ТПОМС\Протоколы\2020\Протокол №05 от 26.03.2020\СМО\[МАКС v8.xls]Лист2'!$T125</f>
    </oc>
    <nc r="AP128">
      <f>'Y:\Документы ТФОМС\Комиссия по разработке ТПОМС\Протоколы\2020\Протокол №10\СМО\[МАКС.xls]Лист2'!$T125</f>
    </nc>
  </rcc>
  <rcc rId="299137" sId="4">
    <oc r="AS128">
      <f>'D:\Documents\Маруся\+Работа\Комиссия по разработке ТПОМС\Протоколы\2020\Протокол №05 от 26.03.2020\СМО\[МАКС v8.xls]Лист2'!$W271</f>
    </oc>
    <nc r="AS128">
      <f>'Y:\Документы ТФОМС\Комиссия по разработке ТПОМС\Протоколы\2020\Протокол №10\СМО\[МАКС.xls]Лист2'!$W271</f>
    </nc>
  </rcc>
  <rcc rId="299138" sId="4">
    <oc r="AT128">
      <f>'D:\Documents\Маруся\+Работа\Комиссия по разработке ТПОМС\Протоколы\2020\Протокол №05 от 26.03.2020\СМО\[МАКС v8.xls]Лист2'!$W125</f>
    </oc>
    <nc r="AT128">
      <f>'Y:\Документы ТФОМС\Комиссия по разработке ТПОМС\Протоколы\2020\Протокол №10\СМО\[МАКС.xls]Лист2'!$W125</f>
    </nc>
  </rcc>
  <rcc rId="299139" sId="4">
    <oc r="AU128">
      <f>'D:\Documents\Маруся\+Работа\Комиссия по разработке ТПОМС\Протоколы\2020\Протокол №05 от 26.03.2020\СМО\[МАКС v8.xls]Лист2'!$X271</f>
    </oc>
    <nc r="AU128">
      <f>'Y:\Документы ТФОМС\Комиссия по разработке ТПОМС\Протоколы\2020\Протокол №10\СМО\[МАКС.xls]Лист2'!$X271</f>
    </nc>
  </rcc>
  <rcc rId="299140" sId="4">
    <oc r="AV128">
      <f>'D:\Documents\Маруся\+Работа\Комиссия по разработке ТПОМС\Протоколы\2020\Протокол №05 от 26.03.2020\СМО\[МАКС v8.xls]Лист2'!$X125</f>
    </oc>
    <nc r="AV128">
      <f>'Y:\Документы ТФОМС\Комиссия по разработке ТПОМС\Протоколы\2020\Протокол №10\СМО\[МАКС.xls]Лист2'!$X125</f>
    </nc>
  </rcc>
  <rcc rId="299141" sId="4">
    <oc r="AW128">
      <f>'D:\Documents\Маруся\+Работа\Комиссия по разработке ТПОМС\Протоколы\2020\Протокол №05 от 26.03.2020\СМО\[МАКС v8.xls]Лист2'!$Y271</f>
    </oc>
    <nc r="AW128">
      <f>'Y:\Документы ТФОМС\Комиссия по разработке ТПОМС\Протоколы\2020\Протокол №10\СМО\[МАКС.xls]Лист2'!$Y271</f>
    </nc>
  </rcc>
  <rcc rId="299142" sId="4">
    <oc r="AX128">
      <f>'D:\Documents\Маруся\+Работа\Комиссия по разработке ТПОМС\Протоколы\2020\Протокол №05 от 26.03.2020\СМО\[МАКС v8.xls]Лист2'!$Y125</f>
    </oc>
    <nc r="AX128">
      <f>'Y:\Документы ТФОМС\Комиссия по разработке ТПОМС\Протоколы\2020\Протокол №10\СМО\[МАКС.xls]Лист2'!$Y125</f>
    </nc>
  </rcc>
  <rcc rId="299143" sId="4">
    <oc r="AY128">
      <f>'D:\Documents\Маруся\+Работа\Комиссия по разработке ТПОМС\Протоколы\2020\Протокол №05 от 26.03.2020\СМО\[МАКС v8.xls]Лист2'!$AC271</f>
    </oc>
    <nc r="AY128">
      <f>'Y:\Документы ТФОМС\Комиссия по разработке ТПОМС\Протоколы\2020\Протокол №10\СМО\[МАКС.xls]Лист2'!$AC271</f>
    </nc>
  </rcc>
  <rcc rId="299144" sId="4">
    <oc r="AZ128">
      <f>'D:\Documents\Маруся\+Работа\Комиссия по разработке ТПОМС\Протоколы\2020\Протокол №05 от 26.03.2020\СМО\[МАКС v8.xls]Лист2'!$AC125</f>
    </oc>
    <nc r="AZ128">
      <f>'Y:\Документы ТФОМС\Комиссия по разработке ТПОМС\Протоколы\2020\Протокол №10\СМО\[МАКС.xls]Лист2'!$AC125</f>
    </nc>
  </rcc>
  <rcc rId="299145" sId="4">
    <oc r="BA128">
      <f>'D:\Documents\Маруся\+Работа\Комиссия по разработке ТПОМС\Протоколы\2020\Протокол №05 от 26.03.2020\СМО\[МАКС v8.xls]Лист2'!$Z271</f>
    </oc>
    <nc r="BA128">
      <f>'Y:\Документы ТФОМС\Комиссия по разработке ТПОМС\Протоколы\2020\Протокол №10\СМО\[МАКС.xls]Лист2'!$Z271</f>
    </nc>
  </rcc>
  <rcc rId="299146" sId="4">
    <oc r="BB128">
      <f>'D:\Documents\Маруся\+Работа\Комиссия по разработке ТПОМС\Протоколы\2020\Протокол №05 от 26.03.2020\СМО\[МАКС v8.xls]Лист2'!$Z125</f>
    </oc>
    <nc r="BB128">
      <f>'Y:\Документы ТФОМС\Комиссия по разработке ТПОМС\Протоколы\2020\Протокол №10\СМО\[МАКС.xls]Лист2'!$Z125</f>
    </nc>
  </rcc>
  <rcc rId="299147" sId="4">
    <oc r="BC128">
      <f>'D:\Documents\Маруся\+Работа\Комиссия по разработке ТПОМС\Протоколы\2020\Протокол №05 от 26.03.2020\СМО\[МАКС v8.xls]Лист2'!$AA271</f>
    </oc>
    <nc r="BC128">
      <f>'Y:\Документы ТФОМС\Комиссия по разработке ТПОМС\Протоколы\2020\Протокол №10\СМО\[МАКС.xls]Лист2'!$AA271</f>
    </nc>
  </rcc>
  <rcc rId="299148" sId="4">
    <oc r="BD128">
      <f>'D:\Documents\Маруся\+Работа\Комиссия по разработке ТПОМС\Протоколы\2020\Протокол №05 от 26.03.2020\СМО\[МАКС v8.xls]Лист2'!$AA125</f>
    </oc>
    <nc r="BD128">
      <f>'Y:\Документы ТФОМС\Комиссия по разработке ТПОМС\Протоколы\2020\Протокол №10\СМО\[МАКС.xls]Лист2'!$AA125</f>
    </nc>
  </rcc>
  <rcc rId="299149" sId="4">
    <oc r="BE128">
      <f>'D:\Documents\Маруся\+Работа\Комиссия по разработке ТПОМС\Протоколы\2020\Протокол №05 от 26.03.2020\СМО\[МАКС v8.xls]Лист2'!$AB271</f>
    </oc>
    <nc r="BE128">
      <f>'Y:\Документы ТФОМС\Комиссия по разработке ТПОМС\Протоколы\2020\Протокол №10\СМО\[МАКС.xls]Лист2'!$AB271</f>
    </nc>
  </rcc>
  <rcc rId="299150" sId="4">
    <oc r="BF128">
      <f>'D:\Documents\Маруся\+Работа\Комиссия по разработке ТПОМС\Протоколы\2020\Протокол №05 от 26.03.2020\СМО\[МАКС v8.xls]Лист2'!$AB125</f>
    </oc>
    <nc r="BF128">
      <f>'Y:\Документы ТФОМС\Комиссия по разработке ТПОМС\Протоколы\2020\Протокол №10\СМО\[МАКС.xls]Лист2'!$AB125</f>
    </nc>
  </rcc>
  <rcc rId="299151" sId="4">
    <oc r="BG128">
      <f>'D:\Documents\Маруся\+Работа\Комиссия по разработке ТПОМС\Протоколы\2020\Протокол №05 от 26.03.2020\СМО\[МАКС v8.xls]Лист2'!$AD271</f>
    </oc>
    <nc r="BG128">
      <f>'Y:\Документы ТФОМС\Комиссия по разработке ТПОМС\Протоколы\2020\Протокол №10\СМО\[МАКС.xls]Лист2'!$AD271</f>
    </nc>
  </rcc>
  <rcc rId="299152" sId="4">
    <oc r="BH128">
      <f>'D:\Documents\Маруся\+Работа\Комиссия по разработке ТПОМС\Протоколы\2020\Протокол №05 от 26.03.2020\СМО\[МАКС v8.xls]Лист2'!$AD125</f>
    </oc>
    <nc r="BH128">
      <f>'Y:\Документы ТФОМС\Комиссия по разработке ТПОМС\Протоколы\2020\Протокол №10\СМО\[МАКС.xls]Лист2'!$AD125</f>
    </nc>
  </rcc>
  <rcc rId="299153" sId="4">
    <oc r="BK128">
      <f>'D:\Documents\Маруся\+Работа\Комиссия по разработке ТПОМС\Протоколы\2020\Протокол №05 от 26.03.2020\СМО\[МАКС v8.xls]Лист2'!$AG271</f>
    </oc>
    <nc r="BK128">
      <f>'Y:\Документы ТФОМС\Комиссия по разработке ТПОМС\Протоколы\2020\Протокол №10\СМО\[МАКС.xls]Лист2'!$AG271</f>
    </nc>
  </rcc>
  <rcc rId="299154" sId="4">
    <oc r="BL128">
      <f>'D:\Documents\Маруся\+Работа\Комиссия по разработке ТПОМС\Протоколы\2020\Протокол №05 от 26.03.2020\СМО\[МАКС v8.xls]Лист2'!$AG125</f>
    </oc>
    <nc r="BL128">
      <f>'Y:\Документы ТФОМС\Комиссия по разработке ТПОМС\Протоколы\2020\Протокол №10\СМО\[МАКС.xls]Лист2'!$AG125</f>
    </nc>
  </rcc>
  <rcc rId="299155" sId="4">
    <oc r="BM128">
      <f>'D:\Documents\Маруся\+Работа\Комиссия по разработке ТПОМС\Протоколы\2020\Протокол №05 от 26.03.2020\СМО\[МАКС v8.xls]Лист2'!$AH271</f>
    </oc>
    <nc r="BM128">
      <f>'Y:\Документы ТФОМС\Комиссия по разработке ТПОМС\Протоколы\2020\Протокол №10\СМО\[МАКС.xls]Лист2'!$AH271</f>
    </nc>
  </rcc>
  <rcc rId="299156" sId="4">
    <oc r="BN128">
      <f>'D:\Documents\Маруся\+Работа\Комиссия по разработке ТПОМС\Протоколы\2020\Протокол №05 от 26.03.2020\СМО\[МАКС v8.xls]Лист2'!$AH125</f>
    </oc>
    <nc r="BN128">
      <f>'Y:\Документы ТФОМС\Комиссия по разработке ТПОМС\Протоколы\2020\Протокол №10\СМО\[МАКС.xls]Лист2'!$AH125</f>
    </nc>
  </rcc>
  <rcc rId="299157" sId="4">
    <oc r="BO128">
      <f>'D:\Documents\Маруся\+Работа\Комиссия по разработке ТПОМС\Протоколы\2020\Протокол №05 от 26.03.2020\СМО\[МАКС v8.xls]Лист2'!$AI271</f>
    </oc>
    <nc r="BO128">
      <f>'Y:\Документы ТФОМС\Комиссия по разработке ТПОМС\Протоколы\2020\Протокол №10\СМО\[МАКС.xls]Лист2'!$AI271</f>
    </nc>
  </rcc>
  <rcc rId="299158" sId="4">
    <oc r="BP128">
      <f>'D:\Documents\Маруся\+Работа\Комиссия по разработке ТПОМС\Протоколы\2020\Протокол №05 от 26.03.2020\СМО\[МАКС v8.xls]Лист2'!$AI125</f>
    </oc>
    <nc r="BP128">
      <f>'Y:\Документы ТФОМС\Комиссия по разработке ТПОМС\Протоколы\2020\Протокол №10\СМО\[МАКС.xls]Лист2'!$AI125</f>
    </nc>
  </rcc>
  <rcc rId="299159" sId="4">
    <oc r="BQ128">
      <f>'D:\Documents\Маруся\+Работа\Комиссия по разработке ТПОМС\Протоколы\2020\Протокол №05 от 26.03.2020\СМО\[МАКС v8.xls]Лист2'!$AM271</f>
    </oc>
    <nc r="BQ128">
      <f>'Y:\Документы ТФОМС\Комиссия по разработке ТПОМС\Протоколы\2020\Протокол №10\СМО\[МАКС.xls]Лист2'!$AM271</f>
    </nc>
  </rcc>
  <rcc rId="299160" sId="4">
    <oc r="BR128">
      <f>'D:\Documents\Маруся\+Работа\Комиссия по разработке ТПОМС\Протоколы\2020\Протокол №05 от 26.03.2020\СМО\[МАКС v8.xls]Лист2'!$AM125</f>
    </oc>
    <nc r="BR128">
      <f>'Y:\Документы ТФОМС\Комиссия по разработке ТПОМС\Протоколы\2020\Протокол №10\СМО\[МАКС.xls]Лист2'!$AM125</f>
    </nc>
  </rcc>
  <rcc rId="299161" sId="4">
    <oc r="BS128">
      <f>'D:\Documents\Маруся\+Работа\Комиссия по разработке ТПОМС\Протоколы\2020\Протокол №05 от 26.03.2020\СМО\[МАКС v8.xls]Лист2'!$AJ271</f>
    </oc>
    <nc r="BS128">
      <f>'Y:\Документы ТФОМС\Комиссия по разработке ТПОМС\Протоколы\2020\Протокол №10\СМО\[МАКС.xls]Лист2'!$AJ271</f>
    </nc>
  </rcc>
  <rcc rId="299162" sId="4">
    <oc r="BT128">
      <f>'D:\Documents\Маруся\+Работа\Комиссия по разработке ТПОМС\Протоколы\2020\Протокол №05 от 26.03.2020\СМО\[МАКС v8.xls]Лист2'!$AJ125</f>
    </oc>
    <nc r="BT128">
      <f>'Y:\Документы ТФОМС\Комиссия по разработке ТПОМС\Протоколы\2020\Протокол №10\СМО\[МАКС.xls]Лист2'!$AJ125</f>
    </nc>
  </rcc>
  <rcc rId="299163" sId="4">
    <oc r="BU128">
      <f>'D:\Documents\Маруся\+Работа\Комиссия по разработке ТПОМС\Протоколы\2020\Протокол №05 от 26.03.2020\СМО\[МАКС v8.xls]Лист2'!$AK271</f>
    </oc>
    <nc r="BU128">
      <f>'Y:\Документы ТФОМС\Комиссия по разработке ТПОМС\Протоколы\2020\Протокол №10\СМО\[МАКС.xls]Лист2'!$AK271</f>
    </nc>
  </rcc>
  <rcc rId="299164" sId="4">
    <oc r="BV128">
      <f>'D:\Documents\Маруся\+Работа\Комиссия по разработке ТПОМС\Протоколы\2020\Протокол №05 от 26.03.2020\СМО\[МАКС v8.xls]Лист2'!$AK125</f>
    </oc>
    <nc r="BV128">
      <f>'Y:\Документы ТФОМС\Комиссия по разработке ТПОМС\Протоколы\2020\Протокол №10\СМО\[МАКС.xls]Лист2'!$AK125</f>
    </nc>
  </rcc>
  <rcc rId="299165" sId="4">
    <oc r="BW128">
      <f>'D:\Documents\Маруся\+Работа\Комиссия по разработке ТПОМС\Протоколы\2020\Протокол №05 от 26.03.2020\СМО\[МАКС v8.xls]Лист2'!$AL271</f>
    </oc>
    <nc r="BW128">
      <f>'Y:\Документы ТФОМС\Комиссия по разработке ТПОМС\Протоколы\2020\Протокол №10\СМО\[МАКС.xls]Лист2'!$AL271</f>
    </nc>
  </rcc>
  <rcc rId="299166" sId="4">
    <oc r="BX128">
      <f>'D:\Documents\Маруся\+Работа\Комиссия по разработке ТПОМС\Протоколы\2020\Протокол №05 от 26.03.2020\СМО\[МАКС v8.xls]Лист2'!$AL125</f>
    </oc>
    <nc r="BX128">
      <f>'Y:\Документы ТФОМС\Комиссия по разработке ТПОМС\Протоколы\2020\Протокол №10\СМО\[МАКС.xls]Лист2'!$AL125</f>
    </nc>
  </rcc>
  <rcc rId="299167" sId="4">
    <oc r="BY128">
      <f>'D:\Documents\Маруся\+Работа\Комиссия по разработке ТПОМС\Протоколы\2020\Протокол №05 от 26.03.2020\СМО\[МАКС v8.xls]Лист2'!$AN271</f>
    </oc>
    <nc r="BY128">
      <f>'Y:\Документы ТФОМС\Комиссия по разработке ТПОМС\Протоколы\2020\Протокол №10\СМО\[МАКС.xls]Лист2'!$AN271</f>
    </nc>
  </rcc>
  <rcc rId="299168" sId="4">
    <oc r="BZ128">
      <f>'D:\Documents\Маруся\+Работа\Комиссия по разработке ТПОМС\Протоколы\2020\Протокол №05 от 26.03.2020\СМО\[МАКС v8.xls]Лист2'!$AN125</f>
    </oc>
    <nc r="BZ128">
      <f>'Y:\Документы ТФОМС\Комиссия по разработке ТПОМС\Протоколы\2020\Протокол №10\СМО\[МАКС.xls]Лист2'!$AN125</f>
    </nc>
  </rcc>
  <rcc rId="299169" sId="4">
    <oc r="CC128">
      <f>'D:\Documents\Маруся\+Работа\Комиссия по разработке ТПОМС\Протоколы\2020\Протокол №05 от 26.03.2020\СМО\[МАКС v8.xls]Лист2'!$AQ271</f>
    </oc>
    <nc r="CC128">
      <f>'Y:\Документы ТФОМС\Комиссия по разработке ТПОМС\Протоколы\2020\Протокол №10\СМО\[МАКС.xls]Лист2'!$AQ271</f>
    </nc>
  </rcc>
  <rcc rId="299170" sId="4">
    <oc r="CD128">
      <f>'D:\Documents\Маруся\+Работа\Комиссия по разработке ТПОМС\Протоколы\2020\Протокол №05 от 26.03.2020\СМО\[МАКС v8.xls]Лист2'!$AQ125</f>
    </oc>
    <nc r="CD128">
      <f>'Y:\Документы ТФОМС\Комиссия по разработке ТПОМС\Протоколы\2020\Протокол №10\СМО\[МАКС.xls]Лист2'!$AQ125</f>
    </nc>
  </rcc>
  <rcc rId="299171" sId="4">
    <oc r="CE128">
      <f>'D:\Documents\Маруся\+Работа\Комиссия по разработке ТПОМС\Протоколы\2020\Протокол №05 от 26.03.2020\СМО\[МАКС v8.xls]Лист2'!$AR271</f>
    </oc>
    <nc r="CE128">
      <f>'Y:\Документы ТФОМС\Комиссия по разработке ТПОМС\Протоколы\2020\Протокол №10\СМО\[МАКС.xls]Лист2'!$AR271</f>
    </nc>
  </rcc>
  <rcc rId="299172" sId="4">
    <oc r="CF128">
      <f>'D:\Documents\Маруся\+Работа\Комиссия по разработке ТПОМС\Протоколы\2020\Протокол №05 от 26.03.2020\СМО\[МАКС v8.xls]Лист2'!$AR125</f>
    </oc>
    <nc r="CF128">
      <f>'Y:\Документы ТФОМС\Комиссия по разработке ТПОМС\Протоколы\2020\Протокол №10\СМО\[МАКС.xls]Лист2'!$AR125</f>
    </nc>
  </rcc>
  <rcc rId="299173" sId="4">
    <oc r="CG128">
      <f>'D:\Documents\Маруся\+Работа\Комиссия по разработке ТПОМС\Протоколы\2020\Протокол №05 от 26.03.2020\СМО\[МАКС v8.xls]Лист2'!$AS271</f>
    </oc>
    <nc r="CG128">
      <f>'Y:\Документы ТФОМС\Комиссия по разработке ТПОМС\Протоколы\2020\Протокол №10\СМО\[МАКС.xls]Лист2'!$AS271</f>
    </nc>
  </rcc>
  <rcc rId="299174" sId="4">
    <oc r="CH128">
      <f>'D:\Documents\Маруся\+Работа\Комиссия по разработке ТПОМС\Протоколы\2020\Протокол №05 от 26.03.2020\СМО\[МАКС v8.xls]Лист2'!$AS125</f>
    </oc>
    <nc r="CH128">
      <f>'Y:\Документы ТФОМС\Комиссия по разработке ТПОМС\Протоколы\2020\Протокол №10\СМО\[МАКС.xls]Лист2'!$AS125</f>
    </nc>
  </rcc>
  <rcc rId="299175" sId="4">
    <oc r="CI128">
      <f>'D:\Documents\Маруся\+Работа\Комиссия по разработке ТПОМС\Протоколы\2020\Протокол №05 от 26.03.2020\СМО\[МАКС v8.xls]Лист2'!$AW271</f>
    </oc>
    <nc r="CI128">
      <f>'Y:\Документы ТФОМС\Комиссия по разработке ТПОМС\Протоколы\2020\Протокол №10\СМО\[МАКС.xls]Лист2'!$AW271</f>
    </nc>
  </rcc>
  <rcc rId="299176" sId="4">
    <oc r="CJ128">
      <f>'D:\Documents\Маруся\+Работа\Комиссия по разработке ТПОМС\Протоколы\2020\Протокол №05 от 26.03.2020\СМО\[МАКС v8.xls]Лист2'!$AW125</f>
    </oc>
    <nc r="CJ128">
      <f>'Y:\Документы ТФОМС\Комиссия по разработке ТПОМС\Протоколы\2020\Протокол №10\СМО\[МАКС.xls]Лист2'!$AW125</f>
    </nc>
  </rcc>
  <rcc rId="299177" sId="4">
    <oc r="CK128">
      <f>'D:\Documents\Маруся\+Работа\Комиссия по разработке ТПОМС\Протоколы\2020\Протокол №05 от 26.03.2020\СМО\[МАКС v8.xls]Лист2'!$AT271</f>
    </oc>
    <nc r="CK128">
      <f>'Y:\Документы ТФОМС\Комиссия по разработке ТПОМС\Протоколы\2020\Протокол №10\СМО\[МАКС.xls]Лист2'!$AT271</f>
    </nc>
  </rcc>
  <rcc rId="299178" sId="4">
    <oc r="CL128">
      <f>'D:\Documents\Маруся\+Работа\Комиссия по разработке ТПОМС\Протоколы\2020\Протокол №05 от 26.03.2020\СМО\[МАКС v8.xls]Лист2'!$AT125</f>
    </oc>
    <nc r="CL128">
      <f>'Y:\Документы ТФОМС\Комиссия по разработке ТПОМС\Протоколы\2020\Протокол №10\СМО\[МАКС.xls]Лист2'!$AT125</f>
    </nc>
  </rcc>
  <rcc rId="299179" sId="4">
    <oc r="CM128">
      <f>'D:\Documents\Маруся\+Работа\Комиссия по разработке ТПОМС\Протоколы\2020\Протокол №05 от 26.03.2020\СМО\[МАКС v8.xls]Лист2'!$AU271</f>
    </oc>
    <nc r="CM128">
      <f>'Y:\Документы ТФОМС\Комиссия по разработке ТПОМС\Протоколы\2020\Протокол №10\СМО\[МАКС.xls]Лист2'!$AU271</f>
    </nc>
  </rcc>
  <rcc rId="299180" sId="4">
    <oc r="CN128">
      <f>'D:\Documents\Маруся\+Работа\Комиссия по разработке ТПОМС\Протоколы\2020\Протокол №05 от 26.03.2020\СМО\[МАКС v8.xls]Лист2'!$AU125</f>
    </oc>
    <nc r="CN128">
      <f>'Y:\Документы ТФОМС\Комиссия по разработке ТПОМС\Протоколы\2020\Протокол №10\СМО\[МАКС.xls]Лист2'!$AU125</f>
    </nc>
  </rcc>
  <rcc rId="299181" sId="4">
    <oc r="CO128">
      <f>'D:\Documents\Маруся\+Работа\Комиссия по разработке ТПОМС\Протоколы\2020\Протокол №05 от 26.03.2020\СМО\[МАКС v8.xls]Лист2'!$AV271</f>
    </oc>
    <nc r="CO128">
      <f>'Y:\Документы ТФОМС\Комиссия по разработке ТПОМС\Протоколы\2020\Протокол №10\СМО\[МАКС.xls]Лист2'!$AV271</f>
    </nc>
  </rcc>
  <rcc rId="299182" sId="4">
    <oc r="CP128">
      <f>'D:\Documents\Маруся\+Работа\Комиссия по разработке ТПОМС\Протоколы\2020\Протокол №05 от 26.03.2020\СМО\[МАКС v8.xls]Лист2'!$AV125</f>
    </oc>
    <nc r="CP128">
      <f>'Y:\Документы ТФОМС\Комиссия по разработке ТПОМС\Протоколы\2020\Протокол №10\СМО\[МАКС.xls]Лист2'!$AV125</f>
    </nc>
  </rcc>
  <rcc rId="299183" sId="4">
    <oc r="CQ128">
      <f>'D:\Documents\Маруся\+Работа\Комиссия по разработке ТПОМС\Протоколы\2020\Протокол №05 от 26.03.2020\СМО\[МАКС v8.xls]Лист2'!$AX271</f>
    </oc>
    <nc r="CQ128">
      <f>'Y:\Документы ТФОМС\Комиссия по разработке ТПОМС\Протоколы\2020\Протокол №10\СМО\[МАКС.xls]Лист2'!$AX271</f>
    </nc>
  </rcc>
  <rcc rId="299184" sId="4">
    <oc r="CR128">
      <f>'D:\Documents\Маруся\+Работа\Комиссия по разработке ТПОМС\Протоколы\2020\Протокол №05 от 26.03.2020\СМО\[МАКС v8.xls]Лист2'!$AX125</f>
    </oc>
    <nc r="CR128">
      <f>'Y:\Документы ТФОМС\Комиссия по разработке ТПОМС\Протоколы\2020\Протокол №10\СМО\[МАКС.xls]Лист2'!$AX125</f>
    </nc>
  </rcc>
  <rcc rId="299185" sId="4">
    <oc r="AA129">
      <f>'D:\Documents\Маруся\+Работа\Комиссия по разработке ТПОМС\Протоколы\2020\Протокол №05 от 26.03.2020\СМО\[МАКС v8.xls]Лист2'!$M272</f>
    </oc>
    <nc r="AA129">
      <f>'Y:\Документы ТФОМС\Комиссия по разработке ТПОМС\Протоколы\2020\Протокол №10\СМО\[МАКС.xls]Лист2'!$M272</f>
    </nc>
  </rcc>
  <rcc rId="299186" sId="4">
    <oc r="AB129">
      <f>'D:\Documents\Маруся\+Работа\Комиссия по разработке ТПОМС\Протоколы\2020\Протокол №05 от 26.03.2020\СМО\[МАКС v8.xls]Лист2'!$M126</f>
    </oc>
    <nc r="AB129">
      <f>'Y:\Документы ТФОМС\Комиссия по разработке ТПОМС\Протоколы\2020\Протокол №10\СМО\[МАКС.xls]Лист2'!$M126</f>
    </nc>
  </rcc>
  <rcc rId="299187" sId="4">
    <oc r="AC129">
      <f>'D:\Documents\Маруся\+Работа\Комиссия по разработке ТПОМС\Протоколы\2020\Протокол №05 от 26.03.2020\СМО\[МАКС v8.xls]Лист2'!$N272</f>
    </oc>
    <nc r="AC129">
      <f>'Y:\Документы ТФОМС\Комиссия по разработке ТПОМС\Протоколы\2020\Протокол №10\СМО\[МАКС.xls]Лист2'!$N272</f>
    </nc>
  </rcc>
  <rcc rId="299188" sId="4">
    <oc r="AD129">
      <f>'D:\Documents\Маруся\+Работа\Комиссия по разработке ТПОМС\Протоколы\2020\Протокол №05 от 26.03.2020\СМО\[МАКС v8.xls]Лист2'!$N126</f>
    </oc>
    <nc r="AD129">
      <f>'Y:\Документы ТФОМС\Комиссия по разработке ТПОМС\Протоколы\2020\Протокол №10\СМО\[МАКС.xls]Лист2'!$N126</f>
    </nc>
  </rcc>
  <rcc rId="299189" sId="4">
    <oc r="AE129">
      <f>'D:\Documents\Маруся\+Работа\Комиссия по разработке ТПОМС\Протоколы\2020\Протокол №05 от 26.03.2020\СМО\[МАКС v8.xls]Лист2'!$O272</f>
    </oc>
    <nc r="AE129">
      <f>'Y:\Документы ТФОМС\Комиссия по разработке ТПОМС\Протоколы\2020\Протокол №10\СМО\[МАКС.xls]Лист2'!$O272</f>
    </nc>
  </rcc>
  <rcc rId="299190" sId="4">
    <oc r="AF129">
      <f>'D:\Documents\Маруся\+Работа\Комиссия по разработке ТПОМС\Протоколы\2020\Протокол №05 от 26.03.2020\СМО\[МАКС v8.xls]Лист2'!$O126</f>
    </oc>
    <nc r="AF129">
      <f>'Y:\Документы ТФОМС\Комиссия по разработке ТПОМС\Протоколы\2020\Протокол №10\СМО\[МАКС.xls]Лист2'!$O126</f>
    </nc>
  </rcc>
  <rcc rId="299191" sId="4">
    <oc r="AG129">
      <f>'D:\Documents\Маруся\+Работа\Комиссия по разработке ТПОМС\Протоколы\2020\Протокол №05 от 26.03.2020\СМО\[МАКС v8.xls]Лист2'!$S272</f>
    </oc>
    <nc r="AG129">
      <f>'Y:\Документы ТФОМС\Комиссия по разработке ТПОМС\Протоколы\2020\Протокол №10\СМО\[МАКС.xls]Лист2'!$S272</f>
    </nc>
  </rcc>
  <rcc rId="299192" sId="4">
    <oc r="AH129">
      <f>'D:\Documents\Маруся\+Работа\Комиссия по разработке ТПОМС\Протоколы\2020\Протокол №05 от 26.03.2020\СМО\[МАКС v8.xls]Лист2'!$S126</f>
    </oc>
    <nc r="AH129">
      <f>'Y:\Документы ТФОМС\Комиссия по разработке ТПОМС\Протоколы\2020\Протокол №10\СМО\[МАКС.xls]Лист2'!$S126</f>
    </nc>
  </rcc>
  <rcc rId="299193" sId="4">
    <oc r="AI129">
      <f>'D:\Documents\Маруся\+Работа\Комиссия по разработке ТПОМС\Протоколы\2020\Протокол №05 от 26.03.2020\СМО\[МАКС v8.xls]Лист2'!$P272</f>
    </oc>
    <nc r="AI129">
      <f>'Y:\Документы ТФОМС\Комиссия по разработке ТПОМС\Протоколы\2020\Протокол №10\СМО\[МАКС.xls]Лист2'!$P272</f>
    </nc>
  </rcc>
  <rcc rId="299194" sId="4">
    <oc r="AJ129">
      <f>'D:\Documents\Маруся\+Работа\Комиссия по разработке ТПОМС\Протоколы\2020\Протокол №05 от 26.03.2020\СМО\[МАКС v8.xls]Лист2'!$P126</f>
    </oc>
    <nc r="AJ129">
      <f>'Y:\Документы ТФОМС\Комиссия по разработке ТПОМС\Протоколы\2020\Протокол №10\СМО\[МАКС.xls]Лист2'!$P126</f>
    </nc>
  </rcc>
  <rcc rId="299195" sId="4">
    <oc r="AK129">
      <f>'D:\Documents\Маруся\+Работа\Комиссия по разработке ТПОМС\Протоколы\2020\Протокол №05 от 26.03.2020\СМО\[МАКС v8.xls]Лист2'!$Q272</f>
    </oc>
    <nc r="AK129">
      <f>'Y:\Документы ТФОМС\Комиссия по разработке ТПОМС\Протоколы\2020\Протокол №10\СМО\[МАКС.xls]Лист2'!$Q272</f>
    </nc>
  </rcc>
  <rcc rId="299196" sId="4">
    <oc r="AL129">
      <f>'D:\Documents\Маруся\+Работа\Комиссия по разработке ТПОМС\Протоколы\2020\Протокол №05 от 26.03.2020\СМО\[МАКС v8.xls]Лист2'!$Q126</f>
    </oc>
    <nc r="AL129">
      <f>'Y:\Документы ТФОМС\Комиссия по разработке ТПОМС\Протоколы\2020\Протокол №10\СМО\[МАКС.xls]Лист2'!$Q126</f>
    </nc>
  </rcc>
  <rcc rId="299197" sId="4">
    <oc r="AM129">
      <f>'D:\Documents\Маруся\+Работа\Комиссия по разработке ТПОМС\Протоколы\2020\Протокол №05 от 26.03.2020\СМО\[МАКС v8.xls]Лист2'!$R272</f>
    </oc>
    <nc r="AM129">
      <f>'Y:\Документы ТФОМС\Комиссия по разработке ТПОМС\Протоколы\2020\Протокол №10\СМО\[МАКС.xls]Лист2'!$R272</f>
    </nc>
  </rcc>
  <rcc rId="299198" sId="4">
    <oc r="AN129">
      <f>'D:\Documents\Маруся\+Работа\Комиссия по разработке ТПОМС\Протоколы\2020\Протокол №05 от 26.03.2020\СМО\[МАКС v8.xls]Лист2'!$R126</f>
    </oc>
    <nc r="AN129">
      <f>'Y:\Документы ТФОМС\Комиссия по разработке ТПОМС\Протоколы\2020\Протокол №10\СМО\[МАКС.xls]Лист2'!$R126</f>
    </nc>
  </rcc>
  <rcc rId="299199" sId="4">
    <oc r="AO129">
      <f>'D:\Documents\Маруся\+Работа\Комиссия по разработке ТПОМС\Протоколы\2020\Протокол №05 от 26.03.2020\СМО\[МАКС v8.xls]Лист2'!$T272</f>
    </oc>
    <nc r="AO129">
      <f>'Y:\Документы ТФОМС\Комиссия по разработке ТПОМС\Протоколы\2020\Протокол №10\СМО\[МАКС.xls]Лист2'!$T272</f>
    </nc>
  </rcc>
  <rcc rId="299200" sId="4">
    <oc r="AP129">
      <f>'D:\Documents\Маруся\+Работа\Комиссия по разработке ТПОМС\Протоколы\2020\Протокол №05 от 26.03.2020\СМО\[МАКС v8.xls]Лист2'!$T126</f>
    </oc>
    <nc r="AP129">
      <f>'Y:\Документы ТФОМС\Комиссия по разработке ТПОМС\Протоколы\2020\Протокол №10\СМО\[МАКС.xls]Лист2'!$T126</f>
    </nc>
  </rcc>
  <rcc rId="299201" sId="4">
    <oc r="AS129">
      <f>'D:\Documents\Маруся\+Работа\Комиссия по разработке ТПОМС\Протоколы\2020\Протокол №05 от 26.03.2020\СМО\[МАКС v8.xls]Лист2'!$W272</f>
    </oc>
    <nc r="AS129">
      <f>'Y:\Документы ТФОМС\Комиссия по разработке ТПОМС\Протоколы\2020\Протокол №10\СМО\[МАКС.xls]Лист2'!$W272</f>
    </nc>
  </rcc>
  <rcc rId="299202" sId="4">
    <oc r="AT129">
      <f>'D:\Documents\Маруся\+Работа\Комиссия по разработке ТПОМС\Протоколы\2020\Протокол №05 от 26.03.2020\СМО\[МАКС v8.xls]Лист2'!$W126</f>
    </oc>
    <nc r="AT129">
      <f>'Y:\Документы ТФОМС\Комиссия по разработке ТПОМС\Протоколы\2020\Протокол №10\СМО\[МАКС.xls]Лист2'!$W126</f>
    </nc>
  </rcc>
  <rcc rId="299203" sId="4">
    <oc r="AU129">
      <f>'D:\Documents\Маруся\+Работа\Комиссия по разработке ТПОМС\Протоколы\2020\Протокол №05 от 26.03.2020\СМО\[МАКС v8.xls]Лист2'!$X272</f>
    </oc>
    <nc r="AU129">
      <f>'Y:\Документы ТФОМС\Комиссия по разработке ТПОМС\Протоколы\2020\Протокол №10\СМО\[МАКС.xls]Лист2'!$X272</f>
    </nc>
  </rcc>
  <rcc rId="299204" sId="4">
    <oc r="AV129">
      <f>'D:\Documents\Маруся\+Работа\Комиссия по разработке ТПОМС\Протоколы\2020\Протокол №05 от 26.03.2020\СМО\[МАКС v8.xls]Лист2'!$X126</f>
    </oc>
    <nc r="AV129">
      <f>'Y:\Документы ТФОМС\Комиссия по разработке ТПОМС\Протоколы\2020\Протокол №10\СМО\[МАКС.xls]Лист2'!$X126</f>
    </nc>
  </rcc>
  <rcc rId="299205" sId="4">
    <oc r="AW129">
      <f>'D:\Documents\Маруся\+Работа\Комиссия по разработке ТПОМС\Протоколы\2020\Протокол №05 от 26.03.2020\СМО\[МАКС v8.xls]Лист2'!$Y272</f>
    </oc>
    <nc r="AW129">
      <f>'Y:\Документы ТФОМС\Комиссия по разработке ТПОМС\Протоколы\2020\Протокол №10\СМО\[МАКС.xls]Лист2'!$Y272</f>
    </nc>
  </rcc>
  <rcc rId="299206" sId="4">
    <oc r="AX129">
      <f>'D:\Documents\Маруся\+Работа\Комиссия по разработке ТПОМС\Протоколы\2020\Протокол №05 от 26.03.2020\СМО\[МАКС v8.xls]Лист2'!$Y126</f>
    </oc>
    <nc r="AX129">
      <f>'Y:\Документы ТФОМС\Комиссия по разработке ТПОМС\Протоколы\2020\Протокол №10\СМО\[МАКС.xls]Лист2'!$Y126</f>
    </nc>
  </rcc>
  <rcc rId="299207" sId="4">
    <oc r="AY129">
      <f>'D:\Documents\Маруся\+Работа\Комиссия по разработке ТПОМС\Протоколы\2020\Протокол №05 от 26.03.2020\СМО\[МАКС v8.xls]Лист2'!$AC272</f>
    </oc>
    <nc r="AY129">
      <f>'Y:\Документы ТФОМС\Комиссия по разработке ТПОМС\Протоколы\2020\Протокол №10\СМО\[МАКС.xls]Лист2'!$AC272</f>
    </nc>
  </rcc>
  <rcc rId="299208" sId="4">
    <oc r="AZ129">
      <f>'D:\Documents\Маруся\+Работа\Комиссия по разработке ТПОМС\Протоколы\2020\Протокол №05 от 26.03.2020\СМО\[МАКС v8.xls]Лист2'!$AC126</f>
    </oc>
    <nc r="AZ129">
      <f>'Y:\Документы ТФОМС\Комиссия по разработке ТПОМС\Протоколы\2020\Протокол №10\СМО\[МАКС.xls]Лист2'!$AC126</f>
    </nc>
  </rcc>
  <rcc rId="299209" sId="4">
    <oc r="BA129">
      <f>'D:\Documents\Маруся\+Работа\Комиссия по разработке ТПОМС\Протоколы\2020\Протокол №05 от 26.03.2020\СМО\[МАКС v8.xls]Лист2'!$Z272</f>
    </oc>
    <nc r="BA129">
      <f>'Y:\Документы ТФОМС\Комиссия по разработке ТПОМС\Протоколы\2020\Протокол №10\СМО\[МАКС.xls]Лист2'!$Z272</f>
    </nc>
  </rcc>
  <rcc rId="299210" sId="4">
    <oc r="BB129">
      <f>'D:\Documents\Маруся\+Работа\Комиссия по разработке ТПОМС\Протоколы\2020\Протокол №05 от 26.03.2020\СМО\[МАКС v8.xls]Лист2'!$Z126</f>
    </oc>
    <nc r="BB129">
      <f>'Y:\Документы ТФОМС\Комиссия по разработке ТПОМС\Протоколы\2020\Протокол №10\СМО\[МАКС.xls]Лист2'!$Z126</f>
    </nc>
  </rcc>
  <rcc rId="299211" sId="4">
    <oc r="BC129">
      <f>'D:\Documents\Маруся\+Работа\Комиссия по разработке ТПОМС\Протоколы\2020\Протокол №05 от 26.03.2020\СМО\[МАКС v8.xls]Лист2'!$AA272</f>
    </oc>
    <nc r="BC129">
      <f>'Y:\Документы ТФОМС\Комиссия по разработке ТПОМС\Протоколы\2020\Протокол №10\СМО\[МАКС.xls]Лист2'!$AA272</f>
    </nc>
  </rcc>
  <rcc rId="299212" sId="4">
    <oc r="BD129">
      <f>'D:\Documents\Маруся\+Работа\Комиссия по разработке ТПОМС\Протоколы\2020\Протокол №05 от 26.03.2020\СМО\[МАКС v8.xls]Лист2'!$AA126</f>
    </oc>
    <nc r="BD129">
      <f>'Y:\Документы ТФОМС\Комиссия по разработке ТПОМС\Протоколы\2020\Протокол №10\СМО\[МАКС.xls]Лист2'!$AA126</f>
    </nc>
  </rcc>
  <rcc rId="299213" sId="4">
    <oc r="BE129">
      <f>'D:\Documents\Маруся\+Работа\Комиссия по разработке ТПОМС\Протоколы\2020\Протокол №05 от 26.03.2020\СМО\[МАКС v8.xls]Лист2'!$AB272</f>
    </oc>
    <nc r="BE129">
      <f>'Y:\Документы ТФОМС\Комиссия по разработке ТПОМС\Протоколы\2020\Протокол №10\СМО\[МАКС.xls]Лист2'!$AB272</f>
    </nc>
  </rcc>
  <rcc rId="299214" sId="4">
    <oc r="BF129">
      <f>'D:\Documents\Маруся\+Работа\Комиссия по разработке ТПОМС\Протоколы\2020\Протокол №05 от 26.03.2020\СМО\[МАКС v8.xls]Лист2'!$AB126</f>
    </oc>
    <nc r="BF129">
      <f>'Y:\Документы ТФОМС\Комиссия по разработке ТПОМС\Протоколы\2020\Протокол №10\СМО\[МАКС.xls]Лист2'!$AB126</f>
    </nc>
  </rcc>
  <rcc rId="299215" sId="4">
    <oc r="BG129">
      <f>'D:\Documents\Маруся\+Работа\Комиссия по разработке ТПОМС\Протоколы\2020\Протокол №05 от 26.03.2020\СМО\[МАКС v8.xls]Лист2'!$AD272</f>
    </oc>
    <nc r="BG129">
      <f>'Y:\Документы ТФОМС\Комиссия по разработке ТПОМС\Протоколы\2020\Протокол №10\СМО\[МАКС.xls]Лист2'!$AD272</f>
    </nc>
  </rcc>
  <rcc rId="299216" sId="4">
    <oc r="BH129">
      <f>'D:\Documents\Маруся\+Работа\Комиссия по разработке ТПОМС\Протоколы\2020\Протокол №05 от 26.03.2020\СМО\[МАКС v8.xls]Лист2'!$AD126</f>
    </oc>
    <nc r="BH129">
      <f>'Y:\Документы ТФОМС\Комиссия по разработке ТПОМС\Протоколы\2020\Протокол №10\СМО\[МАКС.xls]Лист2'!$AD126</f>
    </nc>
  </rcc>
  <rcc rId="299217" sId="4">
    <oc r="BK129">
      <f>'D:\Documents\Маруся\+Работа\Комиссия по разработке ТПОМС\Протоколы\2020\Протокол №05 от 26.03.2020\СМО\[МАКС v8.xls]Лист2'!$AG272</f>
    </oc>
    <nc r="BK129">
      <f>'Y:\Документы ТФОМС\Комиссия по разработке ТПОМС\Протоколы\2020\Протокол №10\СМО\[МАКС.xls]Лист2'!$AG272</f>
    </nc>
  </rcc>
  <rcc rId="299218" sId="4">
    <oc r="BL129">
      <f>'D:\Documents\Маруся\+Работа\Комиссия по разработке ТПОМС\Протоколы\2020\Протокол №05 от 26.03.2020\СМО\[МАКС v8.xls]Лист2'!$AG126</f>
    </oc>
    <nc r="BL129">
      <f>'Y:\Документы ТФОМС\Комиссия по разработке ТПОМС\Протоколы\2020\Протокол №10\СМО\[МАКС.xls]Лист2'!$AG126</f>
    </nc>
  </rcc>
  <rcc rId="299219" sId="4">
    <oc r="BM129">
      <f>'D:\Documents\Маруся\+Работа\Комиссия по разработке ТПОМС\Протоколы\2020\Протокол №05 от 26.03.2020\СМО\[МАКС v8.xls]Лист2'!$AH272</f>
    </oc>
    <nc r="BM129">
      <f>'Y:\Документы ТФОМС\Комиссия по разработке ТПОМС\Протоколы\2020\Протокол №10\СМО\[МАКС.xls]Лист2'!$AH272</f>
    </nc>
  </rcc>
  <rcc rId="299220" sId="4">
    <oc r="BN129">
      <f>'D:\Documents\Маруся\+Работа\Комиссия по разработке ТПОМС\Протоколы\2020\Протокол №05 от 26.03.2020\СМО\[МАКС v8.xls]Лист2'!$AH126</f>
    </oc>
    <nc r="BN129">
      <f>'Y:\Документы ТФОМС\Комиссия по разработке ТПОМС\Протоколы\2020\Протокол №10\СМО\[МАКС.xls]Лист2'!$AH126</f>
    </nc>
  </rcc>
  <rcc rId="299221" sId="4">
    <oc r="BO129">
      <f>'D:\Documents\Маруся\+Работа\Комиссия по разработке ТПОМС\Протоколы\2020\Протокол №05 от 26.03.2020\СМО\[МАКС v8.xls]Лист2'!$AI272</f>
    </oc>
    <nc r="BO129">
      <f>'Y:\Документы ТФОМС\Комиссия по разработке ТПОМС\Протоколы\2020\Протокол №10\СМО\[МАКС.xls]Лист2'!$AI272</f>
    </nc>
  </rcc>
  <rcc rId="299222" sId="4">
    <oc r="BP129">
      <f>'D:\Documents\Маруся\+Работа\Комиссия по разработке ТПОМС\Протоколы\2020\Протокол №05 от 26.03.2020\СМО\[МАКС v8.xls]Лист2'!$AI126</f>
    </oc>
    <nc r="BP129">
      <f>'Y:\Документы ТФОМС\Комиссия по разработке ТПОМС\Протоколы\2020\Протокол №10\СМО\[МАКС.xls]Лист2'!$AI126</f>
    </nc>
  </rcc>
  <rcc rId="299223" sId="4">
    <oc r="BQ129">
      <f>'D:\Documents\Маруся\+Работа\Комиссия по разработке ТПОМС\Протоколы\2020\Протокол №05 от 26.03.2020\СМО\[МАКС v8.xls]Лист2'!$AM272</f>
    </oc>
    <nc r="BQ129">
      <f>'Y:\Документы ТФОМС\Комиссия по разработке ТПОМС\Протоколы\2020\Протокол №10\СМО\[МАКС.xls]Лист2'!$AM272</f>
    </nc>
  </rcc>
  <rcc rId="299224" sId="4">
    <oc r="BR129">
      <f>'D:\Documents\Маруся\+Работа\Комиссия по разработке ТПОМС\Протоколы\2020\Протокол №05 от 26.03.2020\СМО\[МАКС v8.xls]Лист2'!$AM126</f>
    </oc>
    <nc r="BR129">
      <f>'Y:\Документы ТФОМС\Комиссия по разработке ТПОМС\Протоколы\2020\Протокол №10\СМО\[МАКС.xls]Лист2'!$AM126</f>
    </nc>
  </rcc>
  <rcc rId="299225" sId="4">
    <oc r="BS129">
      <f>'D:\Documents\Маруся\+Работа\Комиссия по разработке ТПОМС\Протоколы\2020\Протокол №05 от 26.03.2020\СМО\[МАКС v8.xls]Лист2'!$AJ272</f>
    </oc>
    <nc r="BS129">
      <f>'Y:\Документы ТФОМС\Комиссия по разработке ТПОМС\Протоколы\2020\Протокол №10\СМО\[МАКС.xls]Лист2'!$AJ272</f>
    </nc>
  </rcc>
  <rcc rId="299226" sId="4">
    <oc r="BT129">
      <f>'D:\Documents\Маруся\+Работа\Комиссия по разработке ТПОМС\Протоколы\2020\Протокол №05 от 26.03.2020\СМО\[МАКС v8.xls]Лист2'!$AJ126</f>
    </oc>
    <nc r="BT129">
      <f>'Y:\Документы ТФОМС\Комиссия по разработке ТПОМС\Протоколы\2020\Протокол №10\СМО\[МАКС.xls]Лист2'!$AJ126</f>
    </nc>
  </rcc>
  <rcc rId="299227" sId="4">
    <oc r="BU129">
      <f>'D:\Documents\Маруся\+Работа\Комиссия по разработке ТПОМС\Протоколы\2020\Протокол №05 от 26.03.2020\СМО\[МАКС v8.xls]Лист2'!$AK272</f>
    </oc>
    <nc r="BU129">
      <f>'Y:\Документы ТФОМС\Комиссия по разработке ТПОМС\Протоколы\2020\Протокол №10\СМО\[МАКС.xls]Лист2'!$AK272</f>
    </nc>
  </rcc>
  <rcc rId="299228" sId="4">
    <oc r="BV129">
      <f>'D:\Documents\Маруся\+Работа\Комиссия по разработке ТПОМС\Протоколы\2020\Протокол №05 от 26.03.2020\СМО\[МАКС v8.xls]Лист2'!$AK126</f>
    </oc>
    <nc r="BV129">
      <f>'Y:\Документы ТФОМС\Комиссия по разработке ТПОМС\Протоколы\2020\Протокол №10\СМО\[МАКС.xls]Лист2'!$AK126</f>
    </nc>
  </rcc>
  <rcc rId="299229" sId="4">
    <oc r="BW129">
      <f>'D:\Documents\Маруся\+Работа\Комиссия по разработке ТПОМС\Протоколы\2020\Протокол №05 от 26.03.2020\СМО\[МАКС v8.xls]Лист2'!$AL272</f>
    </oc>
    <nc r="BW129">
      <f>'Y:\Документы ТФОМС\Комиссия по разработке ТПОМС\Протоколы\2020\Протокол №10\СМО\[МАКС.xls]Лист2'!$AL272</f>
    </nc>
  </rcc>
  <rcc rId="299230" sId="4">
    <oc r="BX129">
      <f>'D:\Documents\Маруся\+Работа\Комиссия по разработке ТПОМС\Протоколы\2020\Протокол №05 от 26.03.2020\СМО\[МАКС v8.xls]Лист2'!$AL126</f>
    </oc>
    <nc r="BX129">
      <f>'Y:\Документы ТФОМС\Комиссия по разработке ТПОМС\Протоколы\2020\Протокол №10\СМО\[МАКС.xls]Лист2'!$AL126</f>
    </nc>
  </rcc>
  <rcc rId="299231" sId="4">
    <oc r="BY129">
      <f>'D:\Documents\Маруся\+Работа\Комиссия по разработке ТПОМС\Протоколы\2020\Протокол №05 от 26.03.2020\СМО\[МАКС v8.xls]Лист2'!$AN272</f>
    </oc>
    <nc r="BY129">
      <f>'Y:\Документы ТФОМС\Комиссия по разработке ТПОМС\Протоколы\2020\Протокол №10\СМО\[МАКС.xls]Лист2'!$AN272</f>
    </nc>
  </rcc>
  <rcc rId="299232" sId="4">
    <oc r="BZ129">
      <f>'D:\Documents\Маруся\+Работа\Комиссия по разработке ТПОМС\Протоколы\2020\Протокол №05 от 26.03.2020\СМО\[МАКС v8.xls]Лист2'!$AN126</f>
    </oc>
    <nc r="BZ129">
      <f>'Y:\Документы ТФОМС\Комиссия по разработке ТПОМС\Протоколы\2020\Протокол №10\СМО\[МАКС.xls]Лист2'!$AN126</f>
    </nc>
  </rcc>
  <rcc rId="299233" sId="4">
    <oc r="CC129">
      <f>'D:\Documents\Маруся\+Работа\Комиссия по разработке ТПОМС\Протоколы\2020\Протокол №05 от 26.03.2020\СМО\[МАКС v8.xls]Лист2'!$AQ272</f>
    </oc>
    <nc r="CC129">
      <f>'Y:\Документы ТФОМС\Комиссия по разработке ТПОМС\Протоколы\2020\Протокол №10\СМО\[МАКС.xls]Лист2'!$AQ272</f>
    </nc>
  </rcc>
  <rcc rId="299234" sId="4">
    <oc r="CD129">
      <f>'D:\Documents\Маруся\+Работа\Комиссия по разработке ТПОМС\Протоколы\2020\Протокол №05 от 26.03.2020\СМО\[МАКС v8.xls]Лист2'!$AQ126</f>
    </oc>
    <nc r="CD129">
      <f>'Y:\Документы ТФОМС\Комиссия по разработке ТПОМС\Протоколы\2020\Протокол №10\СМО\[МАКС.xls]Лист2'!$AQ126</f>
    </nc>
  </rcc>
  <rcc rId="299235" sId="4">
    <oc r="CE129">
      <f>'D:\Documents\Маруся\+Работа\Комиссия по разработке ТПОМС\Протоколы\2020\Протокол №05 от 26.03.2020\СМО\[МАКС v8.xls]Лист2'!$AR272</f>
    </oc>
    <nc r="CE129">
      <f>'Y:\Документы ТФОМС\Комиссия по разработке ТПОМС\Протоколы\2020\Протокол №10\СМО\[МАКС.xls]Лист2'!$AR272</f>
    </nc>
  </rcc>
  <rcc rId="299236" sId="4">
    <oc r="CF129">
      <f>'D:\Documents\Маруся\+Работа\Комиссия по разработке ТПОМС\Протоколы\2020\Протокол №05 от 26.03.2020\СМО\[МАКС v8.xls]Лист2'!$AR126</f>
    </oc>
    <nc r="CF129">
      <f>'Y:\Документы ТФОМС\Комиссия по разработке ТПОМС\Протоколы\2020\Протокол №10\СМО\[МАКС.xls]Лист2'!$AR126</f>
    </nc>
  </rcc>
  <rcc rId="299237" sId="4">
    <oc r="CG129">
      <f>'D:\Documents\Маруся\+Работа\Комиссия по разработке ТПОМС\Протоколы\2020\Протокол №05 от 26.03.2020\СМО\[МАКС v8.xls]Лист2'!$AS272</f>
    </oc>
    <nc r="CG129">
      <f>'Y:\Документы ТФОМС\Комиссия по разработке ТПОМС\Протоколы\2020\Протокол №10\СМО\[МАКС.xls]Лист2'!$AS272</f>
    </nc>
  </rcc>
  <rcc rId="299238" sId="4">
    <oc r="CH129">
      <f>'D:\Documents\Маруся\+Работа\Комиссия по разработке ТПОМС\Протоколы\2020\Протокол №05 от 26.03.2020\СМО\[МАКС v8.xls]Лист2'!$AS126</f>
    </oc>
    <nc r="CH129">
      <f>'Y:\Документы ТФОМС\Комиссия по разработке ТПОМС\Протоколы\2020\Протокол №10\СМО\[МАКС.xls]Лист2'!$AS126</f>
    </nc>
  </rcc>
  <rcc rId="299239" sId="4">
    <oc r="CI129">
      <f>'D:\Documents\Маруся\+Работа\Комиссия по разработке ТПОМС\Протоколы\2020\Протокол №05 от 26.03.2020\СМО\[МАКС v8.xls]Лист2'!$AW272</f>
    </oc>
    <nc r="CI129">
      <f>'Y:\Документы ТФОМС\Комиссия по разработке ТПОМС\Протоколы\2020\Протокол №10\СМО\[МАКС.xls]Лист2'!$AW272</f>
    </nc>
  </rcc>
  <rcc rId="299240" sId="4">
    <oc r="CJ129">
      <f>'D:\Documents\Маруся\+Работа\Комиссия по разработке ТПОМС\Протоколы\2020\Протокол №05 от 26.03.2020\СМО\[МАКС v8.xls]Лист2'!$AW126</f>
    </oc>
    <nc r="CJ129">
      <f>'Y:\Документы ТФОМС\Комиссия по разработке ТПОМС\Протоколы\2020\Протокол №10\СМО\[МАКС.xls]Лист2'!$AW126</f>
    </nc>
  </rcc>
  <rcc rId="299241" sId="4">
    <oc r="CK129">
      <f>'D:\Documents\Маруся\+Работа\Комиссия по разработке ТПОМС\Протоколы\2020\Протокол №05 от 26.03.2020\СМО\[МАКС v8.xls]Лист2'!$AT272</f>
    </oc>
    <nc r="CK129">
      <f>'Y:\Документы ТФОМС\Комиссия по разработке ТПОМС\Протоколы\2020\Протокол №10\СМО\[МАКС.xls]Лист2'!$AT272</f>
    </nc>
  </rcc>
  <rcc rId="299242" sId="4">
    <oc r="CL129">
      <f>'D:\Documents\Маруся\+Работа\Комиссия по разработке ТПОМС\Протоколы\2020\Протокол №05 от 26.03.2020\СМО\[МАКС v8.xls]Лист2'!$AT126</f>
    </oc>
    <nc r="CL129">
      <f>'Y:\Документы ТФОМС\Комиссия по разработке ТПОМС\Протоколы\2020\Протокол №10\СМО\[МАКС.xls]Лист2'!$AT126</f>
    </nc>
  </rcc>
  <rcc rId="299243" sId="4">
    <oc r="CM129">
      <f>'D:\Documents\Маруся\+Работа\Комиссия по разработке ТПОМС\Протоколы\2020\Протокол №05 от 26.03.2020\СМО\[МАКС v8.xls]Лист2'!$AU272</f>
    </oc>
    <nc r="CM129">
      <f>'Y:\Документы ТФОМС\Комиссия по разработке ТПОМС\Протоколы\2020\Протокол №10\СМО\[МАКС.xls]Лист2'!$AU272</f>
    </nc>
  </rcc>
  <rcc rId="299244" sId="4">
    <oc r="CN129">
      <f>'D:\Documents\Маруся\+Работа\Комиссия по разработке ТПОМС\Протоколы\2020\Протокол №05 от 26.03.2020\СМО\[МАКС v8.xls]Лист2'!$AU126</f>
    </oc>
    <nc r="CN129">
      <f>'Y:\Документы ТФОМС\Комиссия по разработке ТПОМС\Протоколы\2020\Протокол №10\СМО\[МАКС.xls]Лист2'!$AU126</f>
    </nc>
  </rcc>
  <rcc rId="299245" sId="4">
    <oc r="CO129">
      <f>'D:\Documents\Маруся\+Работа\Комиссия по разработке ТПОМС\Протоколы\2020\Протокол №05 от 26.03.2020\СМО\[МАКС v8.xls]Лист2'!$AV272</f>
    </oc>
    <nc r="CO129">
      <f>'Y:\Документы ТФОМС\Комиссия по разработке ТПОМС\Протоколы\2020\Протокол №10\СМО\[МАКС.xls]Лист2'!$AV272</f>
    </nc>
  </rcc>
  <rcc rId="299246" sId="4">
    <oc r="CP129">
      <f>'D:\Documents\Маруся\+Работа\Комиссия по разработке ТПОМС\Протоколы\2020\Протокол №05 от 26.03.2020\СМО\[МАКС v8.xls]Лист2'!$AV126</f>
    </oc>
    <nc r="CP129">
      <f>'Y:\Документы ТФОМС\Комиссия по разработке ТПОМС\Протоколы\2020\Протокол №10\СМО\[МАКС.xls]Лист2'!$AV126</f>
    </nc>
  </rcc>
  <rcc rId="299247" sId="4">
    <oc r="CQ129">
      <f>'D:\Documents\Маруся\+Работа\Комиссия по разработке ТПОМС\Протоколы\2020\Протокол №05 от 26.03.2020\СМО\[МАКС v8.xls]Лист2'!$AX272</f>
    </oc>
    <nc r="CQ129">
      <f>'Y:\Документы ТФОМС\Комиссия по разработке ТПОМС\Протоколы\2020\Протокол №10\СМО\[МАКС.xls]Лист2'!$AX272</f>
    </nc>
  </rcc>
  <rcc rId="299248" sId="4">
    <oc r="CR129">
      <f>'D:\Documents\Маруся\+Работа\Комиссия по разработке ТПОМС\Протоколы\2020\Протокол №05 от 26.03.2020\СМО\[МАКС v8.xls]Лист2'!$AX126</f>
    </oc>
    <nc r="CR129">
      <f>'Y:\Документы ТФОМС\Комиссия по разработке ТПОМС\Протоколы\2020\Протокол №10\СМО\[МАКС.xls]Лист2'!$AX126</f>
    </nc>
  </rcc>
  <rcc rId="299249" sId="4">
    <oc r="AA130">
      <f>'D:\Documents\Маруся\+Работа\Комиссия по разработке ТПОМС\Протоколы\2020\Протокол №05 от 26.03.2020\СМО\[МАКС v8.xls]Лист2'!$M273</f>
    </oc>
    <nc r="AA130">
      <f>'Y:\Документы ТФОМС\Комиссия по разработке ТПОМС\Протоколы\2020\Протокол №10\СМО\[МАКС.xls]Лист2'!$M273</f>
    </nc>
  </rcc>
  <rcc rId="299250" sId="4">
    <oc r="AB130">
      <f>'D:\Documents\Маруся\+Работа\Комиссия по разработке ТПОМС\Протоколы\2020\Протокол №05 от 26.03.2020\СМО\[МАКС v8.xls]Лист2'!$M127</f>
    </oc>
    <nc r="AB130">
      <f>'Y:\Документы ТФОМС\Комиссия по разработке ТПОМС\Протоколы\2020\Протокол №10\СМО\[МАКС.xls]Лист2'!$M127</f>
    </nc>
  </rcc>
  <rcc rId="299251" sId="4">
    <oc r="AC130">
      <f>'D:\Documents\Маруся\+Работа\Комиссия по разработке ТПОМС\Протоколы\2020\Протокол №05 от 26.03.2020\СМО\[МАКС v8.xls]Лист2'!$N273</f>
    </oc>
    <nc r="AC130">
      <f>'Y:\Документы ТФОМС\Комиссия по разработке ТПОМС\Протоколы\2020\Протокол №10\СМО\[МАКС.xls]Лист2'!$N273</f>
    </nc>
  </rcc>
  <rcc rId="299252" sId="4">
    <oc r="AD130">
      <f>'D:\Documents\Маруся\+Работа\Комиссия по разработке ТПОМС\Протоколы\2020\Протокол №05 от 26.03.2020\СМО\[МАКС v8.xls]Лист2'!$N127</f>
    </oc>
    <nc r="AD130">
      <f>'Y:\Документы ТФОМС\Комиссия по разработке ТПОМС\Протоколы\2020\Протокол №10\СМО\[МАКС.xls]Лист2'!$N127</f>
    </nc>
  </rcc>
  <rcc rId="299253" sId="4">
    <oc r="AE130">
      <f>'D:\Documents\Маруся\+Работа\Комиссия по разработке ТПОМС\Протоколы\2020\Протокол №05 от 26.03.2020\СМО\[МАКС v8.xls]Лист2'!$O273</f>
    </oc>
    <nc r="AE130">
      <f>'Y:\Документы ТФОМС\Комиссия по разработке ТПОМС\Протоколы\2020\Протокол №10\СМО\[МАКС.xls]Лист2'!$O273</f>
    </nc>
  </rcc>
  <rcc rId="299254" sId="4">
    <oc r="AF130">
      <f>'D:\Documents\Маруся\+Работа\Комиссия по разработке ТПОМС\Протоколы\2020\Протокол №05 от 26.03.2020\СМО\[МАКС v8.xls]Лист2'!$O127</f>
    </oc>
    <nc r="AF130">
      <f>'Y:\Документы ТФОМС\Комиссия по разработке ТПОМС\Протоколы\2020\Протокол №10\СМО\[МАКС.xls]Лист2'!$O127</f>
    </nc>
  </rcc>
  <rcc rId="299255" sId="4">
    <oc r="AG130">
      <f>'D:\Documents\Маруся\+Работа\Комиссия по разработке ТПОМС\Протоколы\2020\Протокол №05 от 26.03.2020\СМО\[МАКС v8.xls]Лист2'!$S273</f>
    </oc>
    <nc r="AG130">
      <f>'Y:\Документы ТФОМС\Комиссия по разработке ТПОМС\Протоколы\2020\Протокол №10\СМО\[МАКС.xls]Лист2'!$S273</f>
    </nc>
  </rcc>
  <rcc rId="299256" sId="4">
    <oc r="AH130">
      <f>'D:\Documents\Маруся\+Работа\Комиссия по разработке ТПОМС\Протоколы\2020\Протокол №05 от 26.03.2020\СМО\[МАКС v8.xls]Лист2'!$S127</f>
    </oc>
    <nc r="AH130">
      <f>'Y:\Документы ТФОМС\Комиссия по разработке ТПОМС\Протоколы\2020\Протокол №10\СМО\[МАКС.xls]Лист2'!$S127</f>
    </nc>
  </rcc>
  <rcc rId="299257" sId="4">
    <oc r="AI130">
      <f>'D:\Documents\Маруся\+Работа\Комиссия по разработке ТПОМС\Протоколы\2020\Протокол №05 от 26.03.2020\СМО\[МАКС v8.xls]Лист2'!$P273</f>
    </oc>
    <nc r="AI130">
      <f>'Y:\Документы ТФОМС\Комиссия по разработке ТПОМС\Протоколы\2020\Протокол №10\СМО\[МАКС.xls]Лист2'!$P273</f>
    </nc>
  </rcc>
  <rcc rId="299258" sId="4">
    <oc r="AJ130">
      <f>'D:\Documents\Маруся\+Работа\Комиссия по разработке ТПОМС\Протоколы\2020\Протокол №05 от 26.03.2020\СМО\[МАКС v8.xls]Лист2'!$P127</f>
    </oc>
    <nc r="AJ130">
      <f>'Y:\Документы ТФОМС\Комиссия по разработке ТПОМС\Протоколы\2020\Протокол №10\СМО\[МАКС.xls]Лист2'!$P127</f>
    </nc>
  </rcc>
  <rcc rId="299259" sId="4">
    <oc r="AK130">
      <f>'D:\Documents\Маруся\+Работа\Комиссия по разработке ТПОМС\Протоколы\2020\Протокол №05 от 26.03.2020\СМО\[МАКС v8.xls]Лист2'!$Q273</f>
    </oc>
    <nc r="AK130">
      <f>'Y:\Документы ТФОМС\Комиссия по разработке ТПОМС\Протоколы\2020\Протокол №10\СМО\[МАКС.xls]Лист2'!$Q273</f>
    </nc>
  </rcc>
  <rcc rId="299260" sId="4">
    <oc r="AL130">
      <f>'D:\Documents\Маруся\+Работа\Комиссия по разработке ТПОМС\Протоколы\2020\Протокол №05 от 26.03.2020\СМО\[МАКС v8.xls]Лист2'!$Q127</f>
    </oc>
    <nc r="AL130">
      <f>'Y:\Документы ТФОМС\Комиссия по разработке ТПОМС\Протоколы\2020\Протокол №10\СМО\[МАКС.xls]Лист2'!$Q127</f>
    </nc>
  </rcc>
  <rcc rId="299261" sId="4">
    <oc r="AM130">
      <f>'D:\Documents\Маруся\+Работа\Комиссия по разработке ТПОМС\Протоколы\2020\Протокол №05 от 26.03.2020\СМО\[МАКС v8.xls]Лист2'!$R273</f>
    </oc>
    <nc r="AM130">
      <f>'Y:\Документы ТФОМС\Комиссия по разработке ТПОМС\Протоколы\2020\Протокол №10\СМО\[МАКС.xls]Лист2'!$R273</f>
    </nc>
  </rcc>
  <rcc rId="299262" sId="4">
    <oc r="AN130">
      <f>'D:\Documents\Маруся\+Работа\Комиссия по разработке ТПОМС\Протоколы\2020\Протокол №05 от 26.03.2020\СМО\[МАКС v8.xls]Лист2'!$R127</f>
    </oc>
    <nc r="AN130">
      <f>'Y:\Документы ТФОМС\Комиссия по разработке ТПОМС\Протоколы\2020\Протокол №10\СМО\[МАКС.xls]Лист2'!$R127</f>
    </nc>
  </rcc>
  <rcc rId="299263" sId="4">
    <oc r="AO130">
      <f>'D:\Documents\Маруся\+Работа\Комиссия по разработке ТПОМС\Протоколы\2020\Протокол №05 от 26.03.2020\СМО\[МАКС v8.xls]Лист2'!$T273</f>
    </oc>
    <nc r="AO130">
      <f>'Y:\Документы ТФОМС\Комиссия по разработке ТПОМС\Протоколы\2020\Протокол №10\СМО\[МАКС.xls]Лист2'!$T273</f>
    </nc>
  </rcc>
  <rcc rId="299264" sId="4">
    <oc r="AP130">
      <f>'D:\Documents\Маруся\+Работа\Комиссия по разработке ТПОМС\Протоколы\2020\Протокол №05 от 26.03.2020\СМО\[МАКС v8.xls]Лист2'!$T127</f>
    </oc>
    <nc r="AP130">
      <f>'Y:\Документы ТФОМС\Комиссия по разработке ТПОМС\Протоколы\2020\Протокол №10\СМО\[МАКС.xls]Лист2'!$T127</f>
    </nc>
  </rcc>
  <rcc rId="299265" sId="4">
    <oc r="AS130">
      <f>'D:\Documents\Маруся\+Работа\Комиссия по разработке ТПОМС\Протоколы\2020\Протокол №05 от 26.03.2020\СМО\[МАКС v8.xls]Лист2'!$W273</f>
    </oc>
    <nc r="AS130">
      <f>'Y:\Документы ТФОМС\Комиссия по разработке ТПОМС\Протоколы\2020\Протокол №10\СМО\[МАКС.xls]Лист2'!$W273</f>
    </nc>
  </rcc>
  <rcc rId="299266" sId="4">
    <oc r="AT130">
      <f>'D:\Documents\Маруся\+Работа\Комиссия по разработке ТПОМС\Протоколы\2020\Протокол №05 от 26.03.2020\СМО\[МАКС v8.xls]Лист2'!$W127</f>
    </oc>
    <nc r="AT130">
      <f>'Y:\Документы ТФОМС\Комиссия по разработке ТПОМС\Протоколы\2020\Протокол №10\СМО\[МАКС.xls]Лист2'!$W127</f>
    </nc>
  </rcc>
  <rcc rId="299267" sId="4">
    <oc r="AU130">
      <f>'D:\Documents\Маруся\+Работа\Комиссия по разработке ТПОМС\Протоколы\2020\Протокол №05 от 26.03.2020\СМО\[МАКС v8.xls]Лист2'!$X273</f>
    </oc>
    <nc r="AU130">
      <f>'Y:\Документы ТФОМС\Комиссия по разработке ТПОМС\Протоколы\2020\Протокол №10\СМО\[МАКС.xls]Лист2'!$X273</f>
    </nc>
  </rcc>
  <rcc rId="299268" sId="4">
    <oc r="AV130">
      <f>'D:\Documents\Маруся\+Работа\Комиссия по разработке ТПОМС\Протоколы\2020\Протокол №05 от 26.03.2020\СМО\[МАКС v8.xls]Лист2'!$X127</f>
    </oc>
    <nc r="AV130">
      <f>'Y:\Документы ТФОМС\Комиссия по разработке ТПОМС\Протоколы\2020\Протокол №10\СМО\[МАКС.xls]Лист2'!$X127</f>
    </nc>
  </rcc>
  <rcc rId="299269" sId="4">
    <oc r="AW130">
      <f>'D:\Documents\Маруся\+Работа\Комиссия по разработке ТПОМС\Протоколы\2020\Протокол №05 от 26.03.2020\СМО\[МАКС v8.xls]Лист2'!$Y273</f>
    </oc>
    <nc r="AW130">
      <f>'Y:\Документы ТФОМС\Комиссия по разработке ТПОМС\Протоколы\2020\Протокол №10\СМО\[МАКС.xls]Лист2'!$Y273</f>
    </nc>
  </rcc>
  <rcc rId="299270" sId="4">
    <oc r="AX130">
      <f>'D:\Documents\Маруся\+Работа\Комиссия по разработке ТПОМС\Протоколы\2020\Протокол №05 от 26.03.2020\СМО\[МАКС v8.xls]Лист2'!$Y127</f>
    </oc>
    <nc r="AX130">
      <f>'Y:\Документы ТФОМС\Комиссия по разработке ТПОМС\Протоколы\2020\Протокол №10\СМО\[МАКС.xls]Лист2'!$Y127</f>
    </nc>
  </rcc>
  <rcc rId="299271" sId="4">
    <oc r="AY130">
      <f>'D:\Documents\Маруся\+Работа\Комиссия по разработке ТПОМС\Протоколы\2020\Протокол №05 от 26.03.2020\СМО\[МАКС v8.xls]Лист2'!$AC273</f>
    </oc>
    <nc r="AY130">
      <f>'Y:\Документы ТФОМС\Комиссия по разработке ТПОМС\Протоколы\2020\Протокол №10\СМО\[МАКС.xls]Лист2'!$AC273</f>
    </nc>
  </rcc>
  <rcc rId="299272" sId="4">
    <oc r="AZ130">
      <f>'D:\Documents\Маруся\+Работа\Комиссия по разработке ТПОМС\Протоколы\2020\Протокол №05 от 26.03.2020\СМО\[МАКС v8.xls]Лист2'!$AC127</f>
    </oc>
    <nc r="AZ130">
      <f>'Y:\Документы ТФОМС\Комиссия по разработке ТПОМС\Протоколы\2020\Протокол №10\СМО\[МАКС.xls]Лист2'!$AC127</f>
    </nc>
  </rcc>
  <rcc rId="299273" sId="4">
    <oc r="BA130">
      <f>'D:\Documents\Маруся\+Работа\Комиссия по разработке ТПОМС\Протоколы\2020\Протокол №05 от 26.03.2020\СМО\[МАКС v8.xls]Лист2'!$Z273</f>
    </oc>
    <nc r="BA130">
      <f>'Y:\Документы ТФОМС\Комиссия по разработке ТПОМС\Протоколы\2020\Протокол №10\СМО\[МАКС.xls]Лист2'!$Z273</f>
    </nc>
  </rcc>
  <rcc rId="299274" sId="4">
    <oc r="BB130">
      <f>'D:\Documents\Маруся\+Работа\Комиссия по разработке ТПОМС\Протоколы\2020\Протокол №05 от 26.03.2020\СМО\[МАКС v8.xls]Лист2'!$Z127</f>
    </oc>
    <nc r="BB130">
      <f>'Y:\Документы ТФОМС\Комиссия по разработке ТПОМС\Протоколы\2020\Протокол №10\СМО\[МАКС.xls]Лист2'!$Z127</f>
    </nc>
  </rcc>
  <rcc rId="299275" sId="4">
    <oc r="BC130">
      <f>'D:\Documents\Маруся\+Работа\Комиссия по разработке ТПОМС\Протоколы\2020\Протокол №05 от 26.03.2020\СМО\[МАКС v8.xls]Лист2'!$AA273</f>
    </oc>
    <nc r="BC130">
      <f>'Y:\Документы ТФОМС\Комиссия по разработке ТПОМС\Протоколы\2020\Протокол №10\СМО\[МАКС.xls]Лист2'!$AA273</f>
    </nc>
  </rcc>
  <rcc rId="299276" sId="4">
    <oc r="BD130">
      <f>'D:\Documents\Маруся\+Работа\Комиссия по разработке ТПОМС\Протоколы\2020\Протокол №05 от 26.03.2020\СМО\[МАКС v8.xls]Лист2'!$AA127</f>
    </oc>
    <nc r="BD130">
      <f>'Y:\Документы ТФОМС\Комиссия по разработке ТПОМС\Протоколы\2020\Протокол №10\СМО\[МАКС.xls]Лист2'!$AA127</f>
    </nc>
  </rcc>
  <rcc rId="299277" sId="4">
    <oc r="BE130">
      <f>'D:\Documents\Маруся\+Работа\Комиссия по разработке ТПОМС\Протоколы\2020\Протокол №05 от 26.03.2020\СМО\[МАКС v8.xls]Лист2'!$AB273</f>
    </oc>
    <nc r="BE130">
      <f>'Y:\Документы ТФОМС\Комиссия по разработке ТПОМС\Протоколы\2020\Протокол №10\СМО\[МАКС.xls]Лист2'!$AB273</f>
    </nc>
  </rcc>
  <rcc rId="299278" sId="4">
    <oc r="BF130">
      <f>'D:\Documents\Маруся\+Работа\Комиссия по разработке ТПОМС\Протоколы\2020\Протокол №05 от 26.03.2020\СМО\[МАКС v8.xls]Лист2'!$AB127</f>
    </oc>
    <nc r="BF130">
      <f>'Y:\Документы ТФОМС\Комиссия по разработке ТПОМС\Протоколы\2020\Протокол №10\СМО\[МАКС.xls]Лист2'!$AB127</f>
    </nc>
  </rcc>
  <rcc rId="299279" sId="4">
    <oc r="BG130">
      <f>'D:\Documents\Маруся\+Работа\Комиссия по разработке ТПОМС\Протоколы\2020\Протокол №05 от 26.03.2020\СМО\[МАКС v8.xls]Лист2'!$AD273</f>
    </oc>
    <nc r="BG130">
      <f>'Y:\Документы ТФОМС\Комиссия по разработке ТПОМС\Протоколы\2020\Протокол №10\СМО\[МАКС.xls]Лист2'!$AD273</f>
    </nc>
  </rcc>
  <rcc rId="299280" sId="4">
    <oc r="BH130">
      <f>'D:\Documents\Маруся\+Работа\Комиссия по разработке ТПОМС\Протоколы\2020\Протокол №05 от 26.03.2020\СМО\[МАКС v8.xls]Лист2'!$AD127</f>
    </oc>
    <nc r="BH130">
      <f>'Y:\Документы ТФОМС\Комиссия по разработке ТПОМС\Протоколы\2020\Протокол №10\СМО\[МАКС.xls]Лист2'!$AD127</f>
    </nc>
  </rcc>
  <rcc rId="299281" sId="4">
    <oc r="BK130">
      <f>'D:\Documents\Маруся\+Работа\Комиссия по разработке ТПОМС\Протоколы\2020\Протокол №05 от 26.03.2020\СМО\[МАКС v8.xls]Лист2'!$AG273</f>
    </oc>
    <nc r="BK130">
      <f>'Y:\Документы ТФОМС\Комиссия по разработке ТПОМС\Протоколы\2020\Протокол №10\СМО\[МАКС.xls]Лист2'!$AG273</f>
    </nc>
  </rcc>
  <rcc rId="299282" sId="4">
    <oc r="BL130">
      <f>'D:\Documents\Маруся\+Работа\Комиссия по разработке ТПОМС\Протоколы\2020\Протокол №05 от 26.03.2020\СМО\[МАКС v8.xls]Лист2'!$AG127</f>
    </oc>
    <nc r="BL130">
      <f>'Y:\Документы ТФОМС\Комиссия по разработке ТПОМС\Протоколы\2020\Протокол №10\СМО\[МАКС.xls]Лист2'!$AG127</f>
    </nc>
  </rcc>
  <rcc rId="299283" sId="4">
    <oc r="BM130">
      <f>'D:\Documents\Маруся\+Работа\Комиссия по разработке ТПОМС\Протоколы\2020\Протокол №05 от 26.03.2020\СМО\[МАКС v8.xls]Лист2'!$AH273</f>
    </oc>
    <nc r="BM130">
      <f>'Y:\Документы ТФОМС\Комиссия по разработке ТПОМС\Протоколы\2020\Протокол №10\СМО\[МАКС.xls]Лист2'!$AH273</f>
    </nc>
  </rcc>
  <rcc rId="299284" sId="4">
    <oc r="BN130">
      <f>'D:\Documents\Маруся\+Работа\Комиссия по разработке ТПОМС\Протоколы\2020\Протокол №05 от 26.03.2020\СМО\[МАКС v8.xls]Лист2'!$AH127</f>
    </oc>
    <nc r="BN130">
      <f>'Y:\Документы ТФОМС\Комиссия по разработке ТПОМС\Протоколы\2020\Протокол №10\СМО\[МАКС.xls]Лист2'!$AH127</f>
    </nc>
  </rcc>
  <rcc rId="299285" sId="4">
    <oc r="BO130">
      <f>'D:\Documents\Маруся\+Работа\Комиссия по разработке ТПОМС\Протоколы\2020\Протокол №05 от 26.03.2020\СМО\[МАКС v8.xls]Лист2'!$AI273</f>
    </oc>
    <nc r="BO130">
      <f>'Y:\Документы ТФОМС\Комиссия по разработке ТПОМС\Протоколы\2020\Протокол №10\СМО\[МАКС.xls]Лист2'!$AI273</f>
    </nc>
  </rcc>
  <rcc rId="299286" sId="4">
    <oc r="BP130">
      <f>'D:\Documents\Маруся\+Работа\Комиссия по разработке ТПОМС\Протоколы\2020\Протокол №05 от 26.03.2020\СМО\[МАКС v8.xls]Лист2'!$AI127</f>
    </oc>
    <nc r="BP130">
      <f>'Y:\Документы ТФОМС\Комиссия по разработке ТПОМС\Протоколы\2020\Протокол №10\СМО\[МАКС.xls]Лист2'!$AI127</f>
    </nc>
  </rcc>
  <rcc rId="299287" sId="4">
    <oc r="BQ130">
      <f>'D:\Documents\Маруся\+Работа\Комиссия по разработке ТПОМС\Протоколы\2020\Протокол №05 от 26.03.2020\СМО\[МАКС v8.xls]Лист2'!$AM273</f>
    </oc>
    <nc r="BQ130">
      <f>'Y:\Документы ТФОМС\Комиссия по разработке ТПОМС\Протоколы\2020\Протокол №10\СМО\[МАКС.xls]Лист2'!$AM273</f>
    </nc>
  </rcc>
  <rcc rId="299288" sId="4">
    <oc r="BR130">
      <f>'D:\Documents\Маруся\+Работа\Комиссия по разработке ТПОМС\Протоколы\2020\Протокол №05 от 26.03.2020\СМО\[МАКС v8.xls]Лист2'!$AM127</f>
    </oc>
    <nc r="BR130">
      <f>'Y:\Документы ТФОМС\Комиссия по разработке ТПОМС\Протоколы\2020\Протокол №10\СМО\[МАКС.xls]Лист2'!$AM127</f>
    </nc>
  </rcc>
  <rcc rId="299289" sId="4">
    <oc r="BS130">
      <f>'D:\Documents\Маруся\+Работа\Комиссия по разработке ТПОМС\Протоколы\2020\Протокол №05 от 26.03.2020\СМО\[МАКС v8.xls]Лист2'!$AJ273</f>
    </oc>
    <nc r="BS130">
      <f>'Y:\Документы ТФОМС\Комиссия по разработке ТПОМС\Протоколы\2020\Протокол №10\СМО\[МАКС.xls]Лист2'!$AJ273</f>
    </nc>
  </rcc>
  <rcc rId="299290" sId="4">
    <oc r="BT130">
      <f>'D:\Documents\Маруся\+Работа\Комиссия по разработке ТПОМС\Протоколы\2020\Протокол №05 от 26.03.2020\СМО\[МАКС v8.xls]Лист2'!$AJ127</f>
    </oc>
    <nc r="BT130">
      <f>'Y:\Документы ТФОМС\Комиссия по разработке ТПОМС\Протоколы\2020\Протокол №10\СМО\[МАКС.xls]Лист2'!$AJ127</f>
    </nc>
  </rcc>
  <rcc rId="299291" sId="4">
    <oc r="BU130">
      <f>'D:\Documents\Маруся\+Работа\Комиссия по разработке ТПОМС\Протоколы\2020\Протокол №05 от 26.03.2020\СМО\[МАКС v8.xls]Лист2'!$AK273</f>
    </oc>
    <nc r="BU130">
      <f>'Y:\Документы ТФОМС\Комиссия по разработке ТПОМС\Протоколы\2020\Протокол №10\СМО\[МАКС.xls]Лист2'!$AK273</f>
    </nc>
  </rcc>
  <rcc rId="299292" sId="4">
    <oc r="BV130">
      <f>'D:\Documents\Маруся\+Работа\Комиссия по разработке ТПОМС\Протоколы\2020\Протокол №05 от 26.03.2020\СМО\[МАКС v8.xls]Лист2'!$AK127</f>
    </oc>
    <nc r="BV130">
      <f>'Y:\Документы ТФОМС\Комиссия по разработке ТПОМС\Протоколы\2020\Протокол №10\СМО\[МАКС.xls]Лист2'!$AK127</f>
    </nc>
  </rcc>
  <rcc rId="299293" sId="4">
    <oc r="BW130">
      <f>'D:\Documents\Маруся\+Работа\Комиссия по разработке ТПОМС\Протоколы\2020\Протокол №05 от 26.03.2020\СМО\[МАКС v8.xls]Лист2'!$AL273</f>
    </oc>
    <nc r="BW130">
      <f>'Y:\Документы ТФОМС\Комиссия по разработке ТПОМС\Протоколы\2020\Протокол №10\СМО\[МАКС.xls]Лист2'!$AL273</f>
    </nc>
  </rcc>
  <rcc rId="299294" sId="4">
    <oc r="BX130">
      <f>'D:\Documents\Маруся\+Работа\Комиссия по разработке ТПОМС\Протоколы\2020\Протокол №05 от 26.03.2020\СМО\[МАКС v8.xls]Лист2'!$AL127</f>
    </oc>
    <nc r="BX130">
      <f>'Y:\Документы ТФОМС\Комиссия по разработке ТПОМС\Протоколы\2020\Протокол №10\СМО\[МАКС.xls]Лист2'!$AL127</f>
    </nc>
  </rcc>
  <rcc rId="299295" sId="4">
    <oc r="BY130">
      <f>'D:\Documents\Маруся\+Работа\Комиссия по разработке ТПОМС\Протоколы\2020\Протокол №05 от 26.03.2020\СМО\[МАКС v8.xls]Лист2'!$AN273</f>
    </oc>
    <nc r="BY130">
      <f>'Y:\Документы ТФОМС\Комиссия по разработке ТПОМС\Протоколы\2020\Протокол №10\СМО\[МАКС.xls]Лист2'!$AN273</f>
    </nc>
  </rcc>
  <rcc rId="299296" sId="4">
    <oc r="BZ130">
      <f>'D:\Documents\Маруся\+Работа\Комиссия по разработке ТПОМС\Протоколы\2020\Протокол №05 от 26.03.2020\СМО\[МАКС v8.xls]Лист2'!$AN127</f>
    </oc>
    <nc r="BZ130">
      <f>'Y:\Документы ТФОМС\Комиссия по разработке ТПОМС\Протоколы\2020\Протокол №10\СМО\[МАКС.xls]Лист2'!$AN127</f>
    </nc>
  </rcc>
  <rcc rId="299297" sId="4">
    <oc r="CC130">
      <f>'D:\Documents\Маруся\+Работа\Комиссия по разработке ТПОМС\Протоколы\2020\Протокол №05 от 26.03.2020\СМО\[МАКС v8.xls]Лист2'!$AQ273</f>
    </oc>
    <nc r="CC130">
      <f>'Y:\Документы ТФОМС\Комиссия по разработке ТПОМС\Протоколы\2020\Протокол №10\СМО\[МАКС.xls]Лист2'!$AQ273</f>
    </nc>
  </rcc>
  <rcc rId="299298" sId="4">
    <oc r="CD130">
      <f>'D:\Documents\Маруся\+Работа\Комиссия по разработке ТПОМС\Протоколы\2020\Протокол №05 от 26.03.2020\СМО\[МАКС v8.xls]Лист2'!$AQ127</f>
    </oc>
    <nc r="CD130">
      <f>'Y:\Документы ТФОМС\Комиссия по разработке ТПОМС\Протоколы\2020\Протокол №10\СМО\[МАКС.xls]Лист2'!$AQ127</f>
    </nc>
  </rcc>
  <rcc rId="299299" sId="4">
    <oc r="CE130">
      <f>'D:\Documents\Маруся\+Работа\Комиссия по разработке ТПОМС\Протоколы\2020\Протокол №05 от 26.03.2020\СМО\[МАКС v8.xls]Лист2'!$AR273</f>
    </oc>
    <nc r="CE130">
      <f>'Y:\Документы ТФОМС\Комиссия по разработке ТПОМС\Протоколы\2020\Протокол №10\СМО\[МАКС.xls]Лист2'!$AR273</f>
    </nc>
  </rcc>
  <rcc rId="299300" sId="4">
    <oc r="CF130">
      <f>'D:\Documents\Маруся\+Работа\Комиссия по разработке ТПОМС\Протоколы\2020\Протокол №05 от 26.03.2020\СМО\[МАКС v8.xls]Лист2'!$AR127</f>
    </oc>
    <nc r="CF130">
      <f>'Y:\Документы ТФОМС\Комиссия по разработке ТПОМС\Протоколы\2020\Протокол №10\СМО\[МАКС.xls]Лист2'!$AR127</f>
    </nc>
  </rcc>
  <rcc rId="299301" sId="4">
    <oc r="CG130">
      <f>'D:\Documents\Маруся\+Работа\Комиссия по разработке ТПОМС\Протоколы\2020\Протокол №05 от 26.03.2020\СМО\[МАКС v8.xls]Лист2'!$AS273</f>
    </oc>
    <nc r="CG130">
      <f>'Y:\Документы ТФОМС\Комиссия по разработке ТПОМС\Протоколы\2020\Протокол №10\СМО\[МАКС.xls]Лист2'!$AS273</f>
    </nc>
  </rcc>
  <rcc rId="299302" sId="4">
    <oc r="CH130">
      <f>'D:\Documents\Маруся\+Работа\Комиссия по разработке ТПОМС\Протоколы\2020\Протокол №05 от 26.03.2020\СМО\[МАКС v8.xls]Лист2'!$AS127</f>
    </oc>
    <nc r="CH130">
      <f>'Y:\Документы ТФОМС\Комиссия по разработке ТПОМС\Протоколы\2020\Протокол №10\СМО\[МАКС.xls]Лист2'!$AS127</f>
    </nc>
  </rcc>
  <rcc rId="299303" sId="4">
    <oc r="CI130">
      <f>'D:\Documents\Маруся\+Работа\Комиссия по разработке ТПОМС\Протоколы\2020\Протокол №05 от 26.03.2020\СМО\[МАКС v8.xls]Лист2'!$AW273</f>
    </oc>
    <nc r="CI130">
      <f>'Y:\Документы ТФОМС\Комиссия по разработке ТПОМС\Протоколы\2020\Протокол №10\СМО\[МАКС.xls]Лист2'!$AW273</f>
    </nc>
  </rcc>
  <rcc rId="299304" sId="4">
    <oc r="CJ130">
      <f>'D:\Documents\Маруся\+Работа\Комиссия по разработке ТПОМС\Протоколы\2020\Протокол №05 от 26.03.2020\СМО\[МАКС v8.xls]Лист2'!$AW127</f>
    </oc>
    <nc r="CJ130">
      <f>'Y:\Документы ТФОМС\Комиссия по разработке ТПОМС\Протоколы\2020\Протокол №10\СМО\[МАКС.xls]Лист2'!$AW127</f>
    </nc>
  </rcc>
  <rcc rId="299305" sId="4">
    <oc r="CK130">
      <f>'D:\Documents\Маруся\+Работа\Комиссия по разработке ТПОМС\Протоколы\2020\Протокол №05 от 26.03.2020\СМО\[МАКС v8.xls]Лист2'!$AT273</f>
    </oc>
    <nc r="CK130">
      <f>'Y:\Документы ТФОМС\Комиссия по разработке ТПОМС\Протоколы\2020\Протокол №10\СМО\[МАКС.xls]Лист2'!$AT273</f>
    </nc>
  </rcc>
  <rcc rId="299306" sId="4">
    <oc r="CL130">
      <f>'D:\Documents\Маруся\+Работа\Комиссия по разработке ТПОМС\Протоколы\2020\Протокол №05 от 26.03.2020\СМО\[МАКС v8.xls]Лист2'!$AT127</f>
    </oc>
    <nc r="CL130">
      <f>'Y:\Документы ТФОМС\Комиссия по разработке ТПОМС\Протоколы\2020\Протокол №10\СМО\[МАКС.xls]Лист2'!$AT127</f>
    </nc>
  </rcc>
  <rcc rId="299307" sId="4">
    <oc r="CM130">
      <f>'D:\Documents\Маруся\+Работа\Комиссия по разработке ТПОМС\Протоколы\2020\Протокол №05 от 26.03.2020\СМО\[МАКС v8.xls]Лист2'!$AU273</f>
    </oc>
    <nc r="CM130">
      <f>'Y:\Документы ТФОМС\Комиссия по разработке ТПОМС\Протоколы\2020\Протокол №10\СМО\[МАКС.xls]Лист2'!$AU273</f>
    </nc>
  </rcc>
  <rcc rId="299308" sId="4">
    <oc r="CN130">
      <f>'D:\Documents\Маруся\+Работа\Комиссия по разработке ТПОМС\Протоколы\2020\Протокол №05 от 26.03.2020\СМО\[МАКС v8.xls]Лист2'!$AU127</f>
    </oc>
    <nc r="CN130">
      <f>'Y:\Документы ТФОМС\Комиссия по разработке ТПОМС\Протоколы\2020\Протокол №10\СМО\[МАКС.xls]Лист2'!$AU127</f>
    </nc>
  </rcc>
  <rcc rId="299309" sId="4">
    <oc r="CO130">
      <f>'D:\Documents\Маруся\+Работа\Комиссия по разработке ТПОМС\Протоколы\2020\Протокол №05 от 26.03.2020\СМО\[МАКС v8.xls]Лист2'!$AV273</f>
    </oc>
    <nc r="CO130">
      <f>'Y:\Документы ТФОМС\Комиссия по разработке ТПОМС\Протоколы\2020\Протокол №10\СМО\[МАКС.xls]Лист2'!$AV273</f>
    </nc>
  </rcc>
  <rcc rId="299310" sId="4">
    <oc r="CP130">
      <f>'D:\Documents\Маруся\+Работа\Комиссия по разработке ТПОМС\Протоколы\2020\Протокол №05 от 26.03.2020\СМО\[МАКС v8.xls]Лист2'!$AV127</f>
    </oc>
    <nc r="CP130">
      <f>'Y:\Документы ТФОМС\Комиссия по разработке ТПОМС\Протоколы\2020\Протокол №10\СМО\[МАКС.xls]Лист2'!$AV127</f>
    </nc>
  </rcc>
  <rcc rId="299311" sId="4">
    <oc r="CQ130">
      <f>'D:\Documents\Маруся\+Работа\Комиссия по разработке ТПОМС\Протоколы\2020\Протокол №05 от 26.03.2020\СМО\[МАКС v8.xls]Лист2'!$AX273</f>
    </oc>
    <nc r="CQ130">
      <f>'Y:\Документы ТФОМС\Комиссия по разработке ТПОМС\Протоколы\2020\Протокол №10\СМО\[МАКС.xls]Лист2'!$AX273</f>
    </nc>
  </rcc>
  <rcc rId="299312" sId="4">
    <oc r="CR130">
      <f>'D:\Documents\Маруся\+Работа\Комиссия по разработке ТПОМС\Протоколы\2020\Протокол №05 от 26.03.2020\СМО\[МАКС v8.xls]Лист2'!$AX127</f>
    </oc>
    <nc r="CR130">
      <f>'Y:\Документы ТФОМС\Комиссия по разработке ТПОМС\Протоколы\2020\Протокол №10\СМО\[МАКС.xls]Лист2'!$AX127</f>
    </nc>
  </rcc>
  <rcc rId="299313" sId="4">
    <oc r="AA131">
      <f>'D:\Documents\Маруся\+Работа\Комиссия по разработке ТПОМС\Протоколы\2020\Протокол №05 от 26.03.2020\СМО\[МАКС v8.xls]Лист2'!$M274</f>
    </oc>
    <nc r="AA131">
      <f>'Y:\Документы ТФОМС\Комиссия по разработке ТПОМС\Протоколы\2020\Протокол №10\СМО\[МАКС.xls]Лист2'!$M274</f>
    </nc>
  </rcc>
  <rcc rId="299314" sId="4">
    <oc r="AB131">
      <f>'D:\Documents\Маруся\+Работа\Комиссия по разработке ТПОМС\Протоколы\2020\Протокол №05 от 26.03.2020\СМО\[МАКС v8.xls]Лист2'!$M128</f>
    </oc>
    <nc r="AB131">
      <f>'Y:\Документы ТФОМС\Комиссия по разработке ТПОМС\Протоколы\2020\Протокол №10\СМО\[МАКС.xls]Лист2'!$M128</f>
    </nc>
  </rcc>
  <rcc rId="299315" sId="4">
    <oc r="AC131">
      <f>'D:\Documents\Маруся\+Работа\Комиссия по разработке ТПОМС\Протоколы\2020\Протокол №05 от 26.03.2020\СМО\[МАКС v8.xls]Лист2'!$N274</f>
    </oc>
    <nc r="AC131">
      <f>'Y:\Документы ТФОМС\Комиссия по разработке ТПОМС\Протоколы\2020\Протокол №10\СМО\[МАКС.xls]Лист2'!$N274</f>
    </nc>
  </rcc>
  <rcc rId="299316" sId="4">
    <oc r="AD131">
      <f>'D:\Documents\Маруся\+Работа\Комиссия по разработке ТПОМС\Протоколы\2020\Протокол №05 от 26.03.2020\СМО\[МАКС v8.xls]Лист2'!$N128</f>
    </oc>
    <nc r="AD131">
      <f>'Y:\Документы ТФОМС\Комиссия по разработке ТПОМС\Протоколы\2020\Протокол №10\СМО\[МАКС.xls]Лист2'!$N128</f>
    </nc>
  </rcc>
  <rcc rId="299317" sId="4">
    <oc r="AE131">
      <f>'D:\Documents\Маруся\+Работа\Комиссия по разработке ТПОМС\Протоколы\2020\Протокол №05 от 26.03.2020\СМО\[МАКС v8.xls]Лист2'!$O274</f>
    </oc>
    <nc r="AE131">
      <f>'Y:\Документы ТФОМС\Комиссия по разработке ТПОМС\Протоколы\2020\Протокол №10\СМО\[МАКС.xls]Лист2'!$O274</f>
    </nc>
  </rcc>
  <rcc rId="299318" sId="4">
    <oc r="AF131">
      <f>'D:\Documents\Маруся\+Работа\Комиссия по разработке ТПОМС\Протоколы\2020\Протокол №05 от 26.03.2020\СМО\[МАКС v8.xls]Лист2'!$O128</f>
    </oc>
    <nc r="AF131">
      <f>'Y:\Документы ТФОМС\Комиссия по разработке ТПОМС\Протоколы\2020\Протокол №10\СМО\[МАКС.xls]Лист2'!$O128</f>
    </nc>
  </rcc>
  <rcc rId="299319" sId="4">
    <oc r="AG131">
      <f>'D:\Documents\Маруся\+Работа\Комиссия по разработке ТПОМС\Протоколы\2020\Протокол №05 от 26.03.2020\СМО\[МАКС v8.xls]Лист2'!$S274</f>
    </oc>
    <nc r="AG131">
      <f>'Y:\Документы ТФОМС\Комиссия по разработке ТПОМС\Протоколы\2020\Протокол №10\СМО\[МАКС.xls]Лист2'!$S274</f>
    </nc>
  </rcc>
  <rcc rId="299320" sId="4">
    <oc r="AH131">
      <f>'D:\Documents\Маруся\+Работа\Комиссия по разработке ТПОМС\Протоколы\2020\Протокол №05 от 26.03.2020\СМО\[МАКС v8.xls]Лист2'!$S128</f>
    </oc>
    <nc r="AH131">
      <f>'Y:\Документы ТФОМС\Комиссия по разработке ТПОМС\Протоколы\2020\Протокол №10\СМО\[МАКС.xls]Лист2'!$S128</f>
    </nc>
  </rcc>
  <rcc rId="299321" sId="4">
    <oc r="AI131">
      <f>'D:\Documents\Маруся\+Работа\Комиссия по разработке ТПОМС\Протоколы\2020\Протокол №05 от 26.03.2020\СМО\[МАКС v8.xls]Лист2'!$P274</f>
    </oc>
    <nc r="AI131">
      <f>'Y:\Документы ТФОМС\Комиссия по разработке ТПОМС\Протоколы\2020\Протокол №10\СМО\[МАКС.xls]Лист2'!$P274</f>
    </nc>
  </rcc>
  <rcc rId="299322" sId="4">
    <oc r="AJ131">
      <f>'D:\Documents\Маруся\+Работа\Комиссия по разработке ТПОМС\Протоколы\2020\Протокол №05 от 26.03.2020\СМО\[МАКС v8.xls]Лист2'!$P128</f>
    </oc>
    <nc r="AJ131">
      <f>'Y:\Документы ТФОМС\Комиссия по разработке ТПОМС\Протоколы\2020\Протокол №10\СМО\[МАКС.xls]Лист2'!$P128</f>
    </nc>
  </rcc>
  <rcc rId="299323" sId="4">
    <oc r="AK131">
      <f>'D:\Documents\Маруся\+Работа\Комиссия по разработке ТПОМС\Протоколы\2020\Протокол №05 от 26.03.2020\СМО\[МАКС v8.xls]Лист2'!$Q274</f>
    </oc>
    <nc r="AK131">
      <f>'Y:\Документы ТФОМС\Комиссия по разработке ТПОМС\Протоколы\2020\Протокол №10\СМО\[МАКС.xls]Лист2'!$Q274</f>
    </nc>
  </rcc>
  <rcc rId="299324" sId="4">
    <oc r="AL131">
      <f>'D:\Documents\Маруся\+Работа\Комиссия по разработке ТПОМС\Протоколы\2020\Протокол №05 от 26.03.2020\СМО\[МАКС v8.xls]Лист2'!$Q128</f>
    </oc>
    <nc r="AL131">
      <f>'Y:\Документы ТФОМС\Комиссия по разработке ТПОМС\Протоколы\2020\Протокол №10\СМО\[МАКС.xls]Лист2'!$Q128</f>
    </nc>
  </rcc>
  <rcc rId="299325" sId="4">
    <oc r="AM131">
      <f>'D:\Documents\Маруся\+Работа\Комиссия по разработке ТПОМС\Протоколы\2020\Протокол №05 от 26.03.2020\СМО\[МАКС v8.xls]Лист2'!$R274</f>
    </oc>
    <nc r="AM131">
      <f>'Y:\Документы ТФОМС\Комиссия по разработке ТПОМС\Протоколы\2020\Протокол №10\СМО\[МАКС.xls]Лист2'!$R274</f>
    </nc>
  </rcc>
  <rcc rId="299326" sId="4">
    <oc r="AN131">
      <f>'D:\Documents\Маруся\+Работа\Комиссия по разработке ТПОМС\Протоколы\2020\Протокол №05 от 26.03.2020\СМО\[МАКС v8.xls]Лист2'!$R128</f>
    </oc>
    <nc r="AN131">
      <f>'Y:\Документы ТФОМС\Комиссия по разработке ТПОМС\Протоколы\2020\Протокол №10\СМО\[МАКС.xls]Лист2'!$R128</f>
    </nc>
  </rcc>
  <rcc rId="299327" sId="4">
    <oc r="AO131">
      <f>'D:\Documents\Маруся\+Работа\Комиссия по разработке ТПОМС\Протоколы\2020\Протокол №05 от 26.03.2020\СМО\[МАКС v8.xls]Лист2'!$T274</f>
    </oc>
    <nc r="AO131">
      <f>'Y:\Документы ТФОМС\Комиссия по разработке ТПОМС\Протоколы\2020\Протокол №10\СМО\[МАКС.xls]Лист2'!$T274</f>
    </nc>
  </rcc>
  <rcc rId="299328" sId="4">
    <oc r="AP131">
      <f>'D:\Documents\Маруся\+Работа\Комиссия по разработке ТПОМС\Протоколы\2020\Протокол №05 от 26.03.2020\СМО\[МАКС v8.xls]Лист2'!$T128</f>
    </oc>
    <nc r="AP131">
      <f>'Y:\Документы ТФОМС\Комиссия по разработке ТПОМС\Протоколы\2020\Протокол №10\СМО\[МАКС.xls]Лист2'!$T128</f>
    </nc>
  </rcc>
  <rcc rId="299329" sId="4">
    <oc r="AS131">
      <f>'D:\Documents\Маруся\+Работа\Комиссия по разработке ТПОМС\Протоколы\2020\Протокол №05 от 26.03.2020\СМО\[МАКС v8.xls]Лист2'!$W274</f>
    </oc>
    <nc r="AS131">
      <f>'Y:\Документы ТФОМС\Комиссия по разработке ТПОМС\Протоколы\2020\Протокол №10\СМО\[МАКС.xls]Лист2'!$W274</f>
    </nc>
  </rcc>
  <rcc rId="299330" sId="4">
    <oc r="AT131">
      <f>'D:\Documents\Маруся\+Работа\Комиссия по разработке ТПОМС\Протоколы\2020\Протокол №05 от 26.03.2020\СМО\[МАКС v8.xls]Лист2'!$W128</f>
    </oc>
    <nc r="AT131">
      <f>'Y:\Документы ТФОМС\Комиссия по разработке ТПОМС\Протоколы\2020\Протокол №10\СМО\[МАКС.xls]Лист2'!$W128</f>
    </nc>
  </rcc>
  <rcc rId="299331" sId="4">
    <oc r="AU131">
      <f>'D:\Documents\Маруся\+Работа\Комиссия по разработке ТПОМС\Протоколы\2020\Протокол №05 от 26.03.2020\СМО\[МАКС v8.xls]Лист2'!$X274</f>
    </oc>
    <nc r="AU131">
      <f>'Y:\Документы ТФОМС\Комиссия по разработке ТПОМС\Протоколы\2020\Протокол №10\СМО\[МАКС.xls]Лист2'!$X274</f>
    </nc>
  </rcc>
  <rcc rId="299332" sId="4">
    <oc r="AV131">
      <f>'D:\Documents\Маруся\+Работа\Комиссия по разработке ТПОМС\Протоколы\2020\Протокол №05 от 26.03.2020\СМО\[МАКС v8.xls]Лист2'!$X128</f>
    </oc>
    <nc r="AV131">
      <f>'Y:\Документы ТФОМС\Комиссия по разработке ТПОМС\Протоколы\2020\Протокол №10\СМО\[МАКС.xls]Лист2'!$X128</f>
    </nc>
  </rcc>
  <rcc rId="299333" sId="4">
    <oc r="AW131">
      <f>'D:\Documents\Маруся\+Работа\Комиссия по разработке ТПОМС\Протоколы\2020\Протокол №05 от 26.03.2020\СМО\[МАКС v8.xls]Лист2'!$Y274</f>
    </oc>
    <nc r="AW131">
      <f>'Y:\Документы ТФОМС\Комиссия по разработке ТПОМС\Протоколы\2020\Протокол №10\СМО\[МАКС.xls]Лист2'!$Y274</f>
    </nc>
  </rcc>
  <rcc rId="299334" sId="4">
    <oc r="AX131">
      <f>'D:\Documents\Маруся\+Работа\Комиссия по разработке ТПОМС\Протоколы\2020\Протокол №05 от 26.03.2020\СМО\[МАКС v8.xls]Лист2'!$Y128</f>
    </oc>
    <nc r="AX131">
      <f>'Y:\Документы ТФОМС\Комиссия по разработке ТПОМС\Протоколы\2020\Протокол №10\СМО\[МАКС.xls]Лист2'!$Y128</f>
    </nc>
  </rcc>
  <rcc rId="299335" sId="4">
    <oc r="AY131">
      <f>'D:\Documents\Маруся\+Работа\Комиссия по разработке ТПОМС\Протоколы\2020\Протокол №05 от 26.03.2020\СМО\[МАКС v8.xls]Лист2'!$AC274</f>
    </oc>
    <nc r="AY131">
      <f>'Y:\Документы ТФОМС\Комиссия по разработке ТПОМС\Протоколы\2020\Протокол №10\СМО\[МАКС.xls]Лист2'!$AC274</f>
    </nc>
  </rcc>
  <rcc rId="299336" sId="4">
    <oc r="AZ131">
      <f>'D:\Documents\Маруся\+Работа\Комиссия по разработке ТПОМС\Протоколы\2020\Протокол №05 от 26.03.2020\СМО\[МАКС v8.xls]Лист2'!$AC128</f>
    </oc>
    <nc r="AZ131">
      <f>'Y:\Документы ТФОМС\Комиссия по разработке ТПОМС\Протоколы\2020\Протокол №10\СМО\[МАКС.xls]Лист2'!$AC128</f>
    </nc>
  </rcc>
  <rcc rId="299337" sId="4">
    <oc r="BA131">
      <f>'D:\Documents\Маруся\+Работа\Комиссия по разработке ТПОМС\Протоколы\2020\Протокол №05 от 26.03.2020\СМО\[МАКС v8.xls]Лист2'!$Z274</f>
    </oc>
    <nc r="BA131">
      <f>'Y:\Документы ТФОМС\Комиссия по разработке ТПОМС\Протоколы\2020\Протокол №10\СМО\[МАКС.xls]Лист2'!$Z274</f>
    </nc>
  </rcc>
  <rcc rId="299338" sId="4">
    <oc r="BB131">
      <f>'D:\Documents\Маруся\+Работа\Комиссия по разработке ТПОМС\Протоколы\2020\Протокол №05 от 26.03.2020\СМО\[МАКС v8.xls]Лист2'!$Z128</f>
    </oc>
    <nc r="BB131">
      <f>'Y:\Документы ТФОМС\Комиссия по разработке ТПОМС\Протоколы\2020\Протокол №10\СМО\[МАКС.xls]Лист2'!$Z128</f>
    </nc>
  </rcc>
  <rcc rId="299339" sId="4">
    <oc r="BC131">
      <f>'D:\Documents\Маруся\+Работа\Комиссия по разработке ТПОМС\Протоколы\2020\Протокол №05 от 26.03.2020\СМО\[МАКС v8.xls]Лист2'!$AA274</f>
    </oc>
    <nc r="BC131">
      <f>'Y:\Документы ТФОМС\Комиссия по разработке ТПОМС\Протоколы\2020\Протокол №10\СМО\[МАКС.xls]Лист2'!$AA274</f>
    </nc>
  </rcc>
  <rcc rId="299340" sId="4">
    <oc r="BD131">
      <f>'D:\Documents\Маруся\+Работа\Комиссия по разработке ТПОМС\Протоколы\2020\Протокол №05 от 26.03.2020\СМО\[МАКС v8.xls]Лист2'!$AA128</f>
    </oc>
    <nc r="BD131">
      <f>'Y:\Документы ТФОМС\Комиссия по разработке ТПОМС\Протоколы\2020\Протокол №10\СМО\[МАКС.xls]Лист2'!$AA128</f>
    </nc>
  </rcc>
  <rcc rId="299341" sId="4">
    <oc r="BE131">
      <f>'D:\Documents\Маруся\+Работа\Комиссия по разработке ТПОМС\Протоколы\2020\Протокол №05 от 26.03.2020\СМО\[МАКС v8.xls]Лист2'!$AB274</f>
    </oc>
    <nc r="BE131">
      <f>'Y:\Документы ТФОМС\Комиссия по разработке ТПОМС\Протоколы\2020\Протокол №10\СМО\[МАКС.xls]Лист2'!$AB274</f>
    </nc>
  </rcc>
  <rcc rId="299342" sId="4">
    <oc r="BF131">
      <f>'D:\Documents\Маруся\+Работа\Комиссия по разработке ТПОМС\Протоколы\2020\Протокол №05 от 26.03.2020\СМО\[МАКС v8.xls]Лист2'!$AB128</f>
    </oc>
    <nc r="BF131">
      <f>'Y:\Документы ТФОМС\Комиссия по разработке ТПОМС\Протоколы\2020\Протокол №10\СМО\[МАКС.xls]Лист2'!$AB128</f>
    </nc>
  </rcc>
  <rcc rId="299343" sId="4">
    <oc r="BG131">
      <f>'D:\Documents\Маруся\+Работа\Комиссия по разработке ТПОМС\Протоколы\2020\Протокол №05 от 26.03.2020\СМО\[МАКС v8.xls]Лист2'!$AD274</f>
    </oc>
    <nc r="BG131">
      <f>'Y:\Документы ТФОМС\Комиссия по разработке ТПОМС\Протоколы\2020\Протокол №10\СМО\[МАКС.xls]Лист2'!$AD274</f>
    </nc>
  </rcc>
  <rcc rId="299344" sId="4">
    <oc r="BH131">
      <f>'D:\Documents\Маруся\+Работа\Комиссия по разработке ТПОМС\Протоколы\2020\Протокол №05 от 26.03.2020\СМО\[МАКС v8.xls]Лист2'!$AD128</f>
    </oc>
    <nc r="BH131">
      <f>'Y:\Документы ТФОМС\Комиссия по разработке ТПОМС\Протоколы\2020\Протокол №10\СМО\[МАКС.xls]Лист2'!$AD128</f>
    </nc>
  </rcc>
  <rcc rId="299345" sId="4">
    <oc r="BK131">
      <f>'D:\Documents\Маруся\+Работа\Комиссия по разработке ТПОМС\Протоколы\2020\Протокол №05 от 26.03.2020\СМО\[МАКС v8.xls]Лист2'!$AG274</f>
    </oc>
    <nc r="BK131">
      <f>'Y:\Документы ТФОМС\Комиссия по разработке ТПОМС\Протоколы\2020\Протокол №10\СМО\[МАКС.xls]Лист2'!$AG274</f>
    </nc>
  </rcc>
  <rcc rId="299346" sId="4">
    <oc r="BL131">
      <f>'D:\Documents\Маруся\+Работа\Комиссия по разработке ТПОМС\Протоколы\2020\Протокол №05 от 26.03.2020\СМО\[МАКС v8.xls]Лист2'!$AG128</f>
    </oc>
    <nc r="BL131">
      <f>'Y:\Документы ТФОМС\Комиссия по разработке ТПОМС\Протоколы\2020\Протокол №10\СМО\[МАКС.xls]Лист2'!$AG128</f>
    </nc>
  </rcc>
  <rcc rId="299347" sId="4">
    <oc r="BM131">
      <f>'D:\Documents\Маруся\+Работа\Комиссия по разработке ТПОМС\Протоколы\2020\Протокол №05 от 26.03.2020\СМО\[МАКС v8.xls]Лист2'!$AH274</f>
    </oc>
    <nc r="BM131">
      <f>'Y:\Документы ТФОМС\Комиссия по разработке ТПОМС\Протоколы\2020\Протокол №10\СМО\[МАКС.xls]Лист2'!$AH274</f>
    </nc>
  </rcc>
  <rcc rId="299348" sId="4">
    <oc r="BN131">
      <f>'D:\Documents\Маруся\+Работа\Комиссия по разработке ТПОМС\Протоколы\2020\Протокол №05 от 26.03.2020\СМО\[МАКС v8.xls]Лист2'!$AH128</f>
    </oc>
    <nc r="BN131">
      <f>'Y:\Документы ТФОМС\Комиссия по разработке ТПОМС\Протоколы\2020\Протокол №10\СМО\[МАКС.xls]Лист2'!$AH128</f>
    </nc>
  </rcc>
  <rcc rId="299349" sId="4">
    <oc r="BO131">
      <f>'D:\Documents\Маруся\+Работа\Комиссия по разработке ТПОМС\Протоколы\2020\Протокол №05 от 26.03.2020\СМО\[МАКС v8.xls]Лист2'!$AI274</f>
    </oc>
    <nc r="BO131">
      <f>'Y:\Документы ТФОМС\Комиссия по разработке ТПОМС\Протоколы\2020\Протокол №10\СМО\[МАКС.xls]Лист2'!$AI274</f>
    </nc>
  </rcc>
  <rcc rId="299350" sId="4">
    <oc r="BP131">
      <f>'D:\Documents\Маруся\+Работа\Комиссия по разработке ТПОМС\Протоколы\2020\Протокол №05 от 26.03.2020\СМО\[МАКС v8.xls]Лист2'!$AI128</f>
    </oc>
    <nc r="BP131">
      <f>'Y:\Документы ТФОМС\Комиссия по разработке ТПОМС\Протоколы\2020\Протокол №10\СМО\[МАКС.xls]Лист2'!$AI128</f>
    </nc>
  </rcc>
  <rcc rId="299351" sId="4">
    <oc r="BQ131">
      <f>'D:\Documents\Маруся\+Работа\Комиссия по разработке ТПОМС\Протоколы\2020\Протокол №05 от 26.03.2020\СМО\[МАКС v8.xls]Лист2'!$AM274</f>
    </oc>
    <nc r="BQ131">
      <f>'Y:\Документы ТФОМС\Комиссия по разработке ТПОМС\Протоколы\2020\Протокол №10\СМО\[МАКС.xls]Лист2'!$AM274</f>
    </nc>
  </rcc>
  <rcc rId="299352" sId="4">
    <oc r="BR131">
      <f>'D:\Documents\Маруся\+Работа\Комиссия по разработке ТПОМС\Протоколы\2020\Протокол №05 от 26.03.2020\СМО\[МАКС v8.xls]Лист2'!$AM128</f>
    </oc>
    <nc r="BR131">
      <f>'Y:\Документы ТФОМС\Комиссия по разработке ТПОМС\Протоколы\2020\Протокол №10\СМО\[МАКС.xls]Лист2'!$AM128</f>
    </nc>
  </rcc>
  <rcc rId="299353" sId="4">
    <oc r="BS131">
      <f>'D:\Documents\Маруся\+Работа\Комиссия по разработке ТПОМС\Протоколы\2020\Протокол №05 от 26.03.2020\СМО\[МАКС v8.xls]Лист2'!$AJ274</f>
    </oc>
    <nc r="BS131">
      <f>'Y:\Документы ТФОМС\Комиссия по разработке ТПОМС\Протоколы\2020\Протокол №10\СМО\[МАКС.xls]Лист2'!$AJ274</f>
    </nc>
  </rcc>
  <rcc rId="299354" sId="4">
    <oc r="BT131">
      <f>'D:\Documents\Маруся\+Работа\Комиссия по разработке ТПОМС\Протоколы\2020\Протокол №05 от 26.03.2020\СМО\[МАКС v8.xls]Лист2'!$AJ128</f>
    </oc>
    <nc r="BT131">
      <f>'Y:\Документы ТФОМС\Комиссия по разработке ТПОМС\Протоколы\2020\Протокол №10\СМО\[МАКС.xls]Лист2'!$AJ128</f>
    </nc>
  </rcc>
  <rcc rId="299355" sId="4">
    <oc r="BU131">
      <f>'D:\Documents\Маруся\+Работа\Комиссия по разработке ТПОМС\Протоколы\2020\Протокол №05 от 26.03.2020\СМО\[МАКС v8.xls]Лист2'!$AK274</f>
    </oc>
    <nc r="BU131">
      <f>'Y:\Документы ТФОМС\Комиссия по разработке ТПОМС\Протоколы\2020\Протокол №10\СМО\[МАКС.xls]Лист2'!$AK274</f>
    </nc>
  </rcc>
  <rcc rId="299356" sId="4">
    <oc r="BV131">
      <f>'D:\Documents\Маруся\+Работа\Комиссия по разработке ТПОМС\Протоколы\2020\Протокол №05 от 26.03.2020\СМО\[МАКС v8.xls]Лист2'!$AK128</f>
    </oc>
    <nc r="BV131">
      <f>'Y:\Документы ТФОМС\Комиссия по разработке ТПОМС\Протоколы\2020\Протокол №10\СМО\[МАКС.xls]Лист2'!$AK128</f>
    </nc>
  </rcc>
  <rcc rId="299357" sId="4">
    <oc r="BW131">
      <f>'D:\Documents\Маруся\+Работа\Комиссия по разработке ТПОМС\Протоколы\2020\Протокол №05 от 26.03.2020\СМО\[МАКС v8.xls]Лист2'!$AL274</f>
    </oc>
    <nc r="BW131">
      <f>'Y:\Документы ТФОМС\Комиссия по разработке ТПОМС\Протоколы\2020\Протокол №10\СМО\[МАКС.xls]Лист2'!$AL274</f>
    </nc>
  </rcc>
  <rcc rId="299358" sId="4">
    <oc r="BX131">
      <f>'D:\Documents\Маруся\+Работа\Комиссия по разработке ТПОМС\Протоколы\2020\Протокол №05 от 26.03.2020\СМО\[МАКС v8.xls]Лист2'!$AL128</f>
    </oc>
    <nc r="BX131">
      <f>'Y:\Документы ТФОМС\Комиссия по разработке ТПОМС\Протоколы\2020\Протокол №10\СМО\[МАКС.xls]Лист2'!$AL128</f>
    </nc>
  </rcc>
  <rcc rId="299359" sId="4">
    <oc r="BY131">
      <f>'D:\Documents\Маруся\+Работа\Комиссия по разработке ТПОМС\Протоколы\2020\Протокол №05 от 26.03.2020\СМО\[МАКС v8.xls]Лист2'!$AN274</f>
    </oc>
    <nc r="BY131">
      <f>'Y:\Документы ТФОМС\Комиссия по разработке ТПОМС\Протоколы\2020\Протокол №10\СМО\[МАКС.xls]Лист2'!$AN274</f>
    </nc>
  </rcc>
  <rcc rId="299360" sId="4">
    <oc r="BZ131">
      <f>'D:\Documents\Маруся\+Работа\Комиссия по разработке ТПОМС\Протоколы\2020\Протокол №05 от 26.03.2020\СМО\[МАКС v8.xls]Лист2'!$AN128</f>
    </oc>
    <nc r="BZ131">
      <f>'Y:\Документы ТФОМС\Комиссия по разработке ТПОМС\Протоколы\2020\Протокол №10\СМО\[МАКС.xls]Лист2'!$AN128</f>
    </nc>
  </rcc>
  <rcc rId="299361" sId="4">
    <oc r="CC131">
      <f>'D:\Documents\Маруся\+Работа\Комиссия по разработке ТПОМС\Протоколы\2020\Протокол №05 от 26.03.2020\СМО\[МАКС v8.xls]Лист2'!$AQ274</f>
    </oc>
    <nc r="CC131">
      <f>'Y:\Документы ТФОМС\Комиссия по разработке ТПОМС\Протоколы\2020\Протокол №10\СМО\[МАКС.xls]Лист2'!$AQ274</f>
    </nc>
  </rcc>
  <rcc rId="299362" sId="4">
    <oc r="CD131">
      <f>'D:\Documents\Маруся\+Работа\Комиссия по разработке ТПОМС\Протоколы\2020\Протокол №05 от 26.03.2020\СМО\[МАКС v8.xls]Лист2'!$AQ128</f>
    </oc>
    <nc r="CD131">
      <f>'Y:\Документы ТФОМС\Комиссия по разработке ТПОМС\Протоколы\2020\Протокол №10\СМО\[МАКС.xls]Лист2'!$AQ128</f>
    </nc>
  </rcc>
  <rcc rId="299363" sId="4">
    <oc r="CE131">
      <f>'D:\Documents\Маруся\+Работа\Комиссия по разработке ТПОМС\Протоколы\2020\Протокол №05 от 26.03.2020\СМО\[МАКС v8.xls]Лист2'!$AR274</f>
    </oc>
    <nc r="CE131">
      <f>'Y:\Документы ТФОМС\Комиссия по разработке ТПОМС\Протоколы\2020\Протокол №10\СМО\[МАКС.xls]Лист2'!$AR274</f>
    </nc>
  </rcc>
  <rcc rId="299364" sId="4">
    <oc r="CF131">
      <f>'D:\Documents\Маруся\+Работа\Комиссия по разработке ТПОМС\Протоколы\2020\Протокол №05 от 26.03.2020\СМО\[МАКС v8.xls]Лист2'!$AR128</f>
    </oc>
    <nc r="CF131">
      <f>'Y:\Документы ТФОМС\Комиссия по разработке ТПОМС\Протоколы\2020\Протокол №10\СМО\[МАКС.xls]Лист2'!$AR128</f>
    </nc>
  </rcc>
  <rcc rId="299365" sId="4">
    <oc r="CG131">
      <f>'D:\Documents\Маруся\+Работа\Комиссия по разработке ТПОМС\Протоколы\2020\Протокол №05 от 26.03.2020\СМО\[МАКС v8.xls]Лист2'!$AS274</f>
    </oc>
    <nc r="CG131">
      <f>'Y:\Документы ТФОМС\Комиссия по разработке ТПОМС\Протоколы\2020\Протокол №10\СМО\[МАКС.xls]Лист2'!$AS274</f>
    </nc>
  </rcc>
  <rcc rId="299366" sId="4">
    <oc r="CH131">
      <f>'D:\Documents\Маруся\+Работа\Комиссия по разработке ТПОМС\Протоколы\2020\Протокол №05 от 26.03.2020\СМО\[МАКС v8.xls]Лист2'!$AS128</f>
    </oc>
    <nc r="CH131">
      <f>'Y:\Документы ТФОМС\Комиссия по разработке ТПОМС\Протоколы\2020\Протокол №10\СМО\[МАКС.xls]Лист2'!$AS128</f>
    </nc>
  </rcc>
  <rcc rId="299367" sId="4">
    <oc r="CI131">
      <f>'D:\Documents\Маруся\+Работа\Комиссия по разработке ТПОМС\Протоколы\2020\Протокол №05 от 26.03.2020\СМО\[МАКС v8.xls]Лист2'!$AW274</f>
    </oc>
    <nc r="CI131">
      <f>'Y:\Документы ТФОМС\Комиссия по разработке ТПОМС\Протоколы\2020\Протокол №10\СМО\[МАКС.xls]Лист2'!$AW274</f>
    </nc>
  </rcc>
  <rcc rId="299368" sId="4">
    <oc r="CJ131">
      <f>'D:\Documents\Маруся\+Работа\Комиссия по разработке ТПОМС\Протоколы\2020\Протокол №05 от 26.03.2020\СМО\[МАКС v8.xls]Лист2'!$AW128</f>
    </oc>
    <nc r="CJ131">
      <f>'Y:\Документы ТФОМС\Комиссия по разработке ТПОМС\Протоколы\2020\Протокол №10\СМО\[МАКС.xls]Лист2'!$AW128</f>
    </nc>
  </rcc>
  <rcc rId="299369" sId="4">
    <oc r="CK131">
      <f>'D:\Documents\Маруся\+Работа\Комиссия по разработке ТПОМС\Протоколы\2020\Протокол №05 от 26.03.2020\СМО\[МАКС v8.xls]Лист2'!$AT274</f>
    </oc>
    <nc r="CK131">
      <f>'Y:\Документы ТФОМС\Комиссия по разработке ТПОМС\Протоколы\2020\Протокол №10\СМО\[МАКС.xls]Лист2'!$AT274</f>
    </nc>
  </rcc>
  <rcc rId="299370" sId="4">
    <oc r="CL131">
      <f>'D:\Documents\Маруся\+Работа\Комиссия по разработке ТПОМС\Протоколы\2020\Протокол №05 от 26.03.2020\СМО\[МАКС v8.xls]Лист2'!$AT128</f>
    </oc>
    <nc r="CL131">
      <f>'Y:\Документы ТФОМС\Комиссия по разработке ТПОМС\Протоколы\2020\Протокол №10\СМО\[МАКС.xls]Лист2'!$AT128</f>
    </nc>
  </rcc>
  <rcc rId="299371" sId="4">
    <oc r="CM131">
      <f>'D:\Documents\Маруся\+Работа\Комиссия по разработке ТПОМС\Протоколы\2020\Протокол №05 от 26.03.2020\СМО\[МАКС v8.xls]Лист2'!$AU274</f>
    </oc>
    <nc r="CM131">
      <f>'Y:\Документы ТФОМС\Комиссия по разработке ТПОМС\Протоколы\2020\Протокол №10\СМО\[МАКС.xls]Лист2'!$AU274</f>
    </nc>
  </rcc>
  <rcc rId="299372" sId="4">
    <oc r="CN131">
      <f>'D:\Documents\Маруся\+Работа\Комиссия по разработке ТПОМС\Протоколы\2020\Протокол №05 от 26.03.2020\СМО\[МАКС v8.xls]Лист2'!$AU128</f>
    </oc>
    <nc r="CN131">
      <f>'Y:\Документы ТФОМС\Комиссия по разработке ТПОМС\Протоколы\2020\Протокол №10\СМО\[МАКС.xls]Лист2'!$AU128</f>
    </nc>
  </rcc>
  <rcc rId="299373" sId="4">
    <oc r="CO131">
      <f>'D:\Documents\Маруся\+Работа\Комиссия по разработке ТПОМС\Протоколы\2020\Протокол №05 от 26.03.2020\СМО\[МАКС v8.xls]Лист2'!$AV274</f>
    </oc>
    <nc r="CO131">
      <f>'Y:\Документы ТФОМС\Комиссия по разработке ТПОМС\Протоколы\2020\Протокол №10\СМО\[МАКС.xls]Лист2'!$AV274</f>
    </nc>
  </rcc>
  <rcc rId="299374" sId="4">
    <oc r="CP131">
      <f>'D:\Documents\Маруся\+Работа\Комиссия по разработке ТПОМС\Протоколы\2020\Протокол №05 от 26.03.2020\СМО\[МАКС v8.xls]Лист2'!$AV128</f>
    </oc>
    <nc r="CP131">
      <f>'Y:\Документы ТФОМС\Комиссия по разработке ТПОМС\Протоколы\2020\Протокол №10\СМО\[МАКС.xls]Лист2'!$AV128</f>
    </nc>
  </rcc>
  <rcc rId="299375" sId="4">
    <oc r="CQ131">
      <f>'D:\Documents\Маруся\+Работа\Комиссия по разработке ТПОМС\Протоколы\2020\Протокол №05 от 26.03.2020\СМО\[МАКС v8.xls]Лист2'!$AX274</f>
    </oc>
    <nc r="CQ131">
      <f>'Y:\Документы ТФОМС\Комиссия по разработке ТПОМС\Протоколы\2020\Протокол №10\СМО\[МАКС.xls]Лист2'!$AX274</f>
    </nc>
  </rcc>
  <rcc rId="299376" sId="4">
    <oc r="CR131">
      <f>'D:\Documents\Маруся\+Работа\Комиссия по разработке ТПОМС\Протоколы\2020\Протокол №05 от 26.03.2020\СМО\[МАКС v8.xls]Лист2'!$AX128</f>
    </oc>
    <nc r="CR131">
      <f>'Y:\Документы ТФОМС\Комиссия по разработке ТПОМС\Протоколы\2020\Протокол №10\СМО\[МАКС.xls]Лист2'!$AX128</f>
    </nc>
  </rcc>
  <rcc rId="299377" sId="4">
    <oc r="AA132">
      <f>'D:\Documents\Маруся\+Работа\Комиссия по разработке ТПОМС\Протоколы\2020\Протокол №05 от 26.03.2020\СМО\[МАКС v8.xls]Лист2'!$M275</f>
    </oc>
    <nc r="AA132">
      <f>'Y:\Документы ТФОМС\Комиссия по разработке ТПОМС\Протоколы\2020\Протокол №10\СМО\[МАКС.xls]Лист2'!$M275</f>
    </nc>
  </rcc>
  <rcc rId="299378" sId="4">
    <oc r="AB132">
      <f>'D:\Documents\Маруся\+Работа\Комиссия по разработке ТПОМС\Протоколы\2020\Протокол №05 от 26.03.2020\СМО\[МАКС v8.xls]Лист2'!$M129</f>
    </oc>
    <nc r="AB132">
      <f>'Y:\Документы ТФОМС\Комиссия по разработке ТПОМС\Протоколы\2020\Протокол №10\СМО\[МАКС.xls]Лист2'!$M129</f>
    </nc>
  </rcc>
  <rcc rId="299379" sId="4">
    <oc r="AC132">
      <f>'D:\Documents\Маруся\+Работа\Комиссия по разработке ТПОМС\Протоколы\2020\Протокол №05 от 26.03.2020\СМО\[МАКС v8.xls]Лист2'!$N275</f>
    </oc>
    <nc r="AC132">
      <f>'Y:\Документы ТФОМС\Комиссия по разработке ТПОМС\Протоколы\2020\Протокол №10\СМО\[МАКС.xls]Лист2'!$N275</f>
    </nc>
  </rcc>
  <rcc rId="299380" sId="4">
    <oc r="AD132">
      <f>'D:\Documents\Маруся\+Работа\Комиссия по разработке ТПОМС\Протоколы\2020\Протокол №05 от 26.03.2020\СМО\[МАКС v8.xls]Лист2'!$N129</f>
    </oc>
    <nc r="AD132">
      <f>'Y:\Документы ТФОМС\Комиссия по разработке ТПОМС\Протоколы\2020\Протокол №10\СМО\[МАКС.xls]Лист2'!$N129</f>
    </nc>
  </rcc>
  <rcc rId="299381" sId="4">
    <oc r="AE132">
      <f>'D:\Documents\Маруся\+Работа\Комиссия по разработке ТПОМС\Протоколы\2020\Протокол №05 от 26.03.2020\СМО\[МАКС v8.xls]Лист2'!$O275</f>
    </oc>
    <nc r="AE132">
      <f>'Y:\Документы ТФОМС\Комиссия по разработке ТПОМС\Протоколы\2020\Протокол №10\СМО\[МАКС.xls]Лист2'!$O275</f>
    </nc>
  </rcc>
  <rcc rId="299382" sId="4">
    <oc r="AF132">
      <f>'D:\Documents\Маруся\+Работа\Комиссия по разработке ТПОМС\Протоколы\2020\Протокол №05 от 26.03.2020\СМО\[МАКС v8.xls]Лист2'!$O129</f>
    </oc>
    <nc r="AF132">
      <f>'Y:\Документы ТФОМС\Комиссия по разработке ТПОМС\Протоколы\2020\Протокол №10\СМО\[МАКС.xls]Лист2'!$O129</f>
    </nc>
  </rcc>
  <rcc rId="299383" sId="4">
    <oc r="AG132">
      <f>'D:\Documents\Маруся\+Работа\Комиссия по разработке ТПОМС\Протоколы\2020\Протокол №05 от 26.03.2020\СМО\[МАКС v8.xls]Лист2'!$S275</f>
    </oc>
    <nc r="AG132">
      <f>'Y:\Документы ТФОМС\Комиссия по разработке ТПОМС\Протоколы\2020\Протокол №10\СМО\[МАКС.xls]Лист2'!$S275</f>
    </nc>
  </rcc>
  <rcc rId="299384" sId="4">
    <oc r="AH132">
      <f>'D:\Documents\Маруся\+Работа\Комиссия по разработке ТПОМС\Протоколы\2020\Протокол №05 от 26.03.2020\СМО\[МАКС v8.xls]Лист2'!$S129</f>
    </oc>
    <nc r="AH132">
      <f>'Y:\Документы ТФОМС\Комиссия по разработке ТПОМС\Протоколы\2020\Протокол №10\СМО\[МАКС.xls]Лист2'!$S129</f>
    </nc>
  </rcc>
  <rcc rId="299385" sId="4">
    <oc r="AI132">
      <f>'D:\Documents\Маруся\+Работа\Комиссия по разработке ТПОМС\Протоколы\2020\Протокол №05 от 26.03.2020\СМО\[МАКС v8.xls]Лист2'!$P275</f>
    </oc>
    <nc r="AI132">
      <f>'Y:\Документы ТФОМС\Комиссия по разработке ТПОМС\Протоколы\2020\Протокол №10\СМО\[МАКС.xls]Лист2'!$P275</f>
    </nc>
  </rcc>
  <rcc rId="299386" sId="4">
    <oc r="AJ132">
      <f>'D:\Documents\Маруся\+Работа\Комиссия по разработке ТПОМС\Протоколы\2020\Протокол №05 от 26.03.2020\СМО\[МАКС v8.xls]Лист2'!$P129</f>
    </oc>
    <nc r="AJ132">
      <f>'Y:\Документы ТФОМС\Комиссия по разработке ТПОМС\Протоколы\2020\Протокол №10\СМО\[МАКС.xls]Лист2'!$P129</f>
    </nc>
  </rcc>
  <rcc rId="299387" sId="4">
    <oc r="AK132">
      <f>'D:\Documents\Маруся\+Работа\Комиссия по разработке ТПОМС\Протоколы\2020\Протокол №05 от 26.03.2020\СМО\[МАКС v8.xls]Лист2'!$Q275</f>
    </oc>
    <nc r="AK132">
      <f>'Y:\Документы ТФОМС\Комиссия по разработке ТПОМС\Протоколы\2020\Протокол №10\СМО\[МАКС.xls]Лист2'!$Q275</f>
    </nc>
  </rcc>
  <rcc rId="299388" sId="4">
    <oc r="AL132">
      <f>'D:\Documents\Маруся\+Работа\Комиссия по разработке ТПОМС\Протоколы\2020\Протокол №05 от 26.03.2020\СМО\[МАКС v8.xls]Лист2'!$Q129</f>
    </oc>
    <nc r="AL132">
      <f>'Y:\Документы ТФОМС\Комиссия по разработке ТПОМС\Протоколы\2020\Протокол №10\СМО\[МАКС.xls]Лист2'!$Q129</f>
    </nc>
  </rcc>
  <rcc rId="299389" sId="4">
    <oc r="AM132">
      <f>'D:\Documents\Маруся\+Работа\Комиссия по разработке ТПОМС\Протоколы\2020\Протокол №05 от 26.03.2020\СМО\[МАКС v8.xls]Лист2'!$R275</f>
    </oc>
    <nc r="AM132">
      <f>'Y:\Документы ТФОМС\Комиссия по разработке ТПОМС\Протоколы\2020\Протокол №10\СМО\[МАКС.xls]Лист2'!$R275</f>
    </nc>
  </rcc>
  <rcc rId="299390" sId="4">
    <oc r="AN132">
      <f>'D:\Documents\Маруся\+Работа\Комиссия по разработке ТПОМС\Протоколы\2020\Протокол №05 от 26.03.2020\СМО\[МАКС v8.xls]Лист2'!$R129</f>
    </oc>
    <nc r="AN132">
      <f>'Y:\Документы ТФОМС\Комиссия по разработке ТПОМС\Протоколы\2020\Протокол №10\СМО\[МАКС.xls]Лист2'!$R129</f>
    </nc>
  </rcc>
  <rcc rId="299391" sId="4">
    <oc r="AO132">
      <f>'D:\Documents\Маруся\+Работа\Комиссия по разработке ТПОМС\Протоколы\2020\Протокол №05 от 26.03.2020\СМО\[МАКС v8.xls]Лист2'!$T275</f>
    </oc>
    <nc r="AO132">
      <f>'Y:\Документы ТФОМС\Комиссия по разработке ТПОМС\Протоколы\2020\Протокол №10\СМО\[МАКС.xls]Лист2'!$T275</f>
    </nc>
  </rcc>
  <rcc rId="299392" sId="4">
    <oc r="AP132">
      <f>'D:\Documents\Маруся\+Работа\Комиссия по разработке ТПОМС\Протоколы\2020\Протокол №05 от 26.03.2020\СМО\[МАКС v8.xls]Лист2'!$T129</f>
    </oc>
    <nc r="AP132">
      <f>'Y:\Документы ТФОМС\Комиссия по разработке ТПОМС\Протоколы\2020\Протокол №10\СМО\[МАКС.xls]Лист2'!$T129</f>
    </nc>
  </rcc>
  <rcc rId="299393" sId="4">
    <oc r="AS132">
      <f>'D:\Documents\Маруся\+Работа\Комиссия по разработке ТПОМС\Протоколы\2020\Протокол №05 от 26.03.2020\СМО\[МАКС v8.xls]Лист2'!$W275</f>
    </oc>
    <nc r="AS132">
      <f>'Y:\Документы ТФОМС\Комиссия по разработке ТПОМС\Протоколы\2020\Протокол №10\СМО\[МАКС.xls]Лист2'!$W275</f>
    </nc>
  </rcc>
  <rcc rId="299394" sId="4">
    <oc r="AT132">
      <f>'D:\Documents\Маруся\+Работа\Комиссия по разработке ТПОМС\Протоколы\2020\Протокол №05 от 26.03.2020\СМО\[МАКС v8.xls]Лист2'!$W129</f>
    </oc>
    <nc r="AT132">
      <f>'Y:\Документы ТФОМС\Комиссия по разработке ТПОМС\Протоколы\2020\Протокол №10\СМО\[МАКС.xls]Лист2'!$W129</f>
    </nc>
  </rcc>
  <rcc rId="299395" sId="4">
    <oc r="AU132">
      <f>'D:\Documents\Маруся\+Работа\Комиссия по разработке ТПОМС\Протоколы\2020\Протокол №05 от 26.03.2020\СМО\[МАКС v8.xls]Лист2'!$X275</f>
    </oc>
    <nc r="AU132">
      <f>'Y:\Документы ТФОМС\Комиссия по разработке ТПОМС\Протоколы\2020\Протокол №10\СМО\[МАКС.xls]Лист2'!$X275</f>
    </nc>
  </rcc>
  <rcc rId="299396" sId="4">
    <oc r="AV132">
      <f>'D:\Documents\Маруся\+Работа\Комиссия по разработке ТПОМС\Протоколы\2020\Протокол №05 от 26.03.2020\СМО\[МАКС v8.xls]Лист2'!$X129</f>
    </oc>
    <nc r="AV132">
      <f>'Y:\Документы ТФОМС\Комиссия по разработке ТПОМС\Протоколы\2020\Протокол №10\СМО\[МАКС.xls]Лист2'!$X129</f>
    </nc>
  </rcc>
  <rcc rId="299397" sId="4">
    <oc r="AW132">
      <f>'D:\Documents\Маруся\+Работа\Комиссия по разработке ТПОМС\Протоколы\2020\Протокол №05 от 26.03.2020\СМО\[МАКС v8.xls]Лист2'!$Y275</f>
    </oc>
    <nc r="AW132">
      <f>'Y:\Документы ТФОМС\Комиссия по разработке ТПОМС\Протоколы\2020\Протокол №10\СМО\[МАКС.xls]Лист2'!$Y275</f>
    </nc>
  </rcc>
  <rcc rId="299398" sId="4">
    <oc r="AX132">
      <f>'D:\Documents\Маруся\+Работа\Комиссия по разработке ТПОМС\Протоколы\2020\Протокол №05 от 26.03.2020\СМО\[МАКС v8.xls]Лист2'!$Y129</f>
    </oc>
    <nc r="AX132">
      <f>'Y:\Документы ТФОМС\Комиссия по разработке ТПОМС\Протоколы\2020\Протокол №10\СМО\[МАКС.xls]Лист2'!$Y129</f>
    </nc>
  </rcc>
  <rcc rId="299399" sId="4">
    <oc r="AY132">
      <f>'D:\Documents\Маруся\+Работа\Комиссия по разработке ТПОМС\Протоколы\2020\Протокол №05 от 26.03.2020\СМО\[МАКС v8.xls]Лист2'!$AC275</f>
    </oc>
    <nc r="AY132">
      <f>'Y:\Документы ТФОМС\Комиссия по разработке ТПОМС\Протоколы\2020\Протокол №10\СМО\[МАКС.xls]Лист2'!$AC275</f>
    </nc>
  </rcc>
  <rcc rId="299400" sId="4">
    <oc r="AZ132">
      <f>'D:\Documents\Маруся\+Работа\Комиссия по разработке ТПОМС\Протоколы\2020\Протокол №05 от 26.03.2020\СМО\[МАКС v8.xls]Лист2'!$AC129</f>
    </oc>
    <nc r="AZ132">
      <f>'Y:\Документы ТФОМС\Комиссия по разработке ТПОМС\Протоколы\2020\Протокол №10\СМО\[МАКС.xls]Лист2'!$AC129</f>
    </nc>
  </rcc>
  <rcc rId="299401" sId="4">
    <oc r="BA132">
      <f>'D:\Documents\Маруся\+Работа\Комиссия по разработке ТПОМС\Протоколы\2020\Протокол №05 от 26.03.2020\СМО\[МАКС v8.xls]Лист2'!$Z275</f>
    </oc>
    <nc r="BA132">
      <f>'Y:\Документы ТФОМС\Комиссия по разработке ТПОМС\Протоколы\2020\Протокол №10\СМО\[МАКС.xls]Лист2'!$Z275</f>
    </nc>
  </rcc>
  <rcc rId="299402" sId="4">
    <oc r="BB132">
      <f>'D:\Documents\Маруся\+Работа\Комиссия по разработке ТПОМС\Протоколы\2020\Протокол №05 от 26.03.2020\СМО\[МАКС v8.xls]Лист2'!$Z129</f>
    </oc>
    <nc r="BB132">
      <f>'Y:\Документы ТФОМС\Комиссия по разработке ТПОМС\Протоколы\2020\Протокол №10\СМО\[МАКС.xls]Лист2'!$Z129</f>
    </nc>
  </rcc>
  <rcc rId="299403" sId="4">
    <oc r="BC132">
      <f>'D:\Documents\Маруся\+Работа\Комиссия по разработке ТПОМС\Протоколы\2020\Протокол №05 от 26.03.2020\СМО\[МАКС v8.xls]Лист2'!$AA275</f>
    </oc>
    <nc r="BC132">
      <f>'Y:\Документы ТФОМС\Комиссия по разработке ТПОМС\Протоколы\2020\Протокол №10\СМО\[МАКС.xls]Лист2'!$AA275</f>
    </nc>
  </rcc>
  <rcc rId="299404" sId="4">
    <oc r="BD132">
      <f>'D:\Documents\Маруся\+Работа\Комиссия по разработке ТПОМС\Протоколы\2020\Протокол №05 от 26.03.2020\СМО\[МАКС v8.xls]Лист2'!$AA129</f>
    </oc>
    <nc r="BD132">
      <f>'Y:\Документы ТФОМС\Комиссия по разработке ТПОМС\Протоколы\2020\Протокол №10\СМО\[МАКС.xls]Лист2'!$AA129</f>
    </nc>
  </rcc>
  <rcc rId="299405" sId="4">
    <oc r="BE132">
      <f>'D:\Documents\Маруся\+Работа\Комиссия по разработке ТПОМС\Протоколы\2020\Протокол №05 от 26.03.2020\СМО\[МАКС v8.xls]Лист2'!$AB275</f>
    </oc>
    <nc r="BE132">
      <f>'Y:\Документы ТФОМС\Комиссия по разработке ТПОМС\Протоколы\2020\Протокол №10\СМО\[МАКС.xls]Лист2'!$AB275</f>
    </nc>
  </rcc>
  <rcc rId="299406" sId="4">
    <oc r="BF132">
      <f>'D:\Documents\Маруся\+Работа\Комиссия по разработке ТПОМС\Протоколы\2020\Протокол №05 от 26.03.2020\СМО\[МАКС v8.xls]Лист2'!$AB129</f>
    </oc>
    <nc r="BF132">
      <f>'Y:\Документы ТФОМС\Комиссия по разработке ТПОМС\Протоколы\2020\Протокол №10\СМО\[МАКС.xls]Лист2'!$AB129</f>
    </nc>
  </rcc>
  <rcc rId="299407" sId="4">
    <oc r="BG132">
      <f>'D:\Documents\Маруся\+Работа\Комиссия по разработке ТПОМС\Протоколы\2020\Протокол №05 от 26.03.2020\СМО\[МАКС v8.xls]Лист2'!$AD275</f>
    </oc>
    <nc r="BG132">
      <f>'Y:\Документы ТФОМС\Комиссия по разработке ТПОМС\Протоколы\2020\Протокол №10\СМО\[МАКС.xls]Лист2'!$AD275</f>
    </nc>
  </rcc>
  <rcc rId="299408" sId="4">
    <oc r="BH132">
      <f>'D:\Documents\Маруся\+Работа\Комиссия по разработке ТПОМС\Протоколы\2020\Протокол №05 от 26.03.2020\СМО\[МАКС v8.xls]Лист2'!$AD129</f>
    </oc>
    <nc r="BH132">
      <f>'Y:\Документы ТФОМС\Комиссия по разработке ТПОМС\Протоколы\2020\Протокол №10\СМО\[МАКС.xls]Лист2'!$AD129</f>
    </nc>
  </rcc>
  <rcc rId="299409" sId="4">
    <oc r="BK132">
      <f>'D:\Documents\Маруся\+Работа\Комиссия по разработке ТПОМС\Протоколы\2020\Протокол №05 от 26.03.2020\СМО\[МАКС v8.xls]Лист2'!$AG275</f>
    </oc>
    <nc r="BK132">
      <f>'Y:\Документы ТФОМС\Комиссия по разработке ТПОМС\Протоколы\2020\Протокол №10\СМО\[МАКС.xls]Лист2'!$AG275</f>
    </nc>
  </rcc>
  <rcc rId="299410" sId="4">
    <oc r="BL132">
      <f>'D:\Documents\Маруся\+Работа\Комиссия по разработке ТПОМС\Протоколы\2020\Протокол №05 от 26.03.2020\СМО\[МАКС v8.xls]Лист2'!$AG129</f>
    </oc>
    <nc r="BL132">
      <f>'Y:\Документы ТФОМС\Комиссия по разработке ТПОМС\Протоколы\2020\Протокол №10\СМО\[МАКС.xls]Лист2'!$AG129</f>
    </nc>
  </rcc>
  <rcc rId="299411" sId="4">
    <oc r="BM132">
      <f>'D:\Documents\Маруся\+Работа\Комиссия по разработке ТПОМС\Протоколы\2020\Протокол №05 от 26.03.2020\СМО\[МАКС v8.xls]Лист2'!$AH275</f>
    </oc>
    <nc r="BM132">
      <f>'Y:\Документы ТФОМС\Комиссия по разработке ТПОМС\Протоколы\2020\Протокол №10\СМО\[МАКС.xls]Лист2'!$AH275</f>
    </nc>
  </rcc>
  <rcc rId="299412" sId="4">
    <oc r="BN132">
      <f>'D:\Documents\Маруся\+Работа\Комиссия по разработке ТПОМС\Протоколы\2020\Протокол №05 от 26.03.2020\СМО\[МАКС v8.xls]Лист2'!$AH129</f>
    </oc>
    <nc r="BN132">
      <f>'Y:\Документы ТФОМС\Комиссия по разработке ТПОМС\Протоколы\2020\Протокол №10\СМО\[МАКС.xls]Лист2'!$AH129</f>
    </nc>
  </rcc>
  <rcc rId="299413" sId="4">
    <oc r="BO132">
      <f>'D:\Documents\Маруся\+Работа\Комиссия по разработке ТПОМС\Протоколы\2020\Протокол №05 от 26.03.2020\СМО\[МАКС v8.xls]Лист2'!$AI275</f>
    </oc>
    <nc r="BO132">
      <f>'Y:\Документы ТФОМС\Комиссия по разработке ТПОМС\Протоколы\2020\Протокол №10\СМО\[МАКС.xls]Лист2'!$AI275</f>
    </nc>
  </rcc>
  <rcc rId="299414" sId="4">
    <oc r="BP132">
      <f>'D:\Documents\Маруся\+Работа\Комиссия по разработке ТПОМС\Протоколы\2020\Протокол №05 от 26.03.2020\СМО\[МАКС v8.xls]Лист2'!$AI129</f>
    </oc>
    <nc r="BP132">
      <f>'Y:\Документы ТФОМС\Комиссия по разработке ТПОМС\Протоколы\2020\Протокол №10\СМО\[МАКС.xls]Лист2'!$AI129</f>
    </nc>
  </rcc>
  <rcc rId="299415" sId="4">
    <oc r="BQ132">
      <f>'D:\Documents\Маруся\+Работа\Комиссия по разработке ТПОМС\Протоколы\2020\Протокол №05 от 26.03.2020\СМО\[МАКС v8.xls]Лист2'!$AM275</f>
    </oc>
    <nc r="BQ132">
      <f>'Y:\Документы ТФОМС\Комиссия по разработке ТПОМС\Протоколы\2020\Протокол №10\СМО\[МАКС.xls]Лист2'!$AM275</f>
    </nc>
  </rcc>
  <rcc rId="299416" sId="4">
    <oc r="BR132">
      <f>'D:\Documents\Маруся\+Работа\Комиссия по разработке ТПОМС\Протоколы\2020\Протокол №05 от 26.03.2020\СМО\[МАКС v8.xls]Лист2'!$AM129</f>
    </oc>
    <nc r="BR132">
      <f>'Y:\Документы ТФОМС\Комиссия по разработке ТПОМС\Протоколы\2020\Протокол №10\СМО\[МАКС.xls]Лист2'!$AM129</f>
    </nc>
  </rcc>
  <rcc rId="299417" sId="4">
    <oc r="BS132">
      <f>'D:\Documents\Маруся\+Работа\Комиссия по разработке ТПОМС\Протоколы\2020\Протокол №05 от 26.03.2020\СМО\[МАКС v8.xls]Лист2'!$AJ275</f>
    </oc>
    <nc r="BS132">
      <f>'Y:\Документы ТФОМС\Комиссия по разработке ТПОМС\Протоколы\2020\Протокол №10\СМО\[МАКС.xls]Лист2'!$AJ275</f>
    </nc>
  </rcc>
  <rcc rId="299418" sId="4">
    <oc r="BT132">
      <f>'D:\Documents\Маруся\+Работа\Комиссия по разработке ТПОМС\Протоколы\2020\Протокол №05 от 26.03.2020\СМО\[МАКС v8.xls]Лист2'!$AJ129</f>
    </oc>
    <nc r="BT132">
      <f>'Y:\Документы ТФОМС\Комиссия по разработке ТПОМС\Протоколы\2020\Протокол №10\СМО\[МАКС.xls]Лист2'!$AJ129</f>
    </nc>
  </rcc>
  <rcc rId="299419" sId="4">
    <oc r="BU132">
      <f>'D:\Documents\Маруся\+Работа\Комиссия по разработке ТПОМС\Протоколы\2020\Протокол №05 от 26.03.2020\СМО\[МАКС v8.xls]Лист2'!$AK275</f>
    </oc>
    <nc r="BU132">
      <f>'Y:\Документы ТФОМС\Комиссия по разработке ТПОМС\Протоколы\2020\Протокол №10\СМО\[МАКС.xls]Лист2'!$AK275</f>
    </nc>
  </rcc>
  <rcc rId="299420" sId="4">
    <oc r="BV132">
      <f>'D:\Documents\Маруся\+Работа\Комиссия по разработке ТПОМС\Протоколы\2020\Протокол №05 от 26.03.2020\СМО\[МАКС v8.xls]Лист2'!$AK129</f>
    </oc>
    <nc r="BV132">
      <f>'Y:\Документы ТФОМС\Комиссия по разработке ТПОМС\Протоколы\2020\Протокол №10\СМО\[МАКС.xls]Лист2'!$AK129</f>
    </nc>
  </rcc>
  <rcc rId="299421" sId="4">
    <oc r="BW132">
      <f>'D:\Documents\Маруся\+Работа\Комиссия по разработке ТПОМС\Протоколы\2020\Протокол №05 от 26.03.2020\СМО\[МАКС v8.xls]Лист2'!$AL275</f>
    </oc>
    <nc r="BW132">
      <f>'Y:\Документы ТФОМС\Комиссия по разработке ТПОМС\Протоколы\2020\Протокол №10\СМО\[МАКС.xls]Лист2'!$AL275</f>
    </nc>
  </rcc>
  <rcc rId="299422" sId="4">
    <oc r="BX132">
      <f>'D:\Documents\Маруся\+Работа\Комиссия по разработке ТПОМС\Протоколы\2020\Протокол №05 от 26.03.2020\СМО\[МАКС v8.xls]Лист2'!$AL129</f>
    </oc>
    <nc r="BX132">
      <f>'Y:\Документы ТФОМС\Комиссия по разработке ТПОМС\Протоколы\2020\Протокол №10\СМО\[МАКС.xls]Лист2'!$AL129</f>
    </nc>
  </rcc>
  <rcc rId="299423" sId="4">
    <oc r="BY132">
      <f>'D:\Documents\Маруся\+Работа\Комиссия по разработке ТПОМС\Протоколы\2020\Протокол №05 от 26.03.2020\СМО\[МАКС v8.xls]Лист2'!$AN275</f>
    </oc>
    <nc r="BY132">
      <f>'Y:\Документы ТФОМС\Комиссия по разработке ТПОМС\Протоколы\2020\Протокол №10\СМО\[МАКС.xls]Лист2'!$AN275</f>
    </nc>
  </rcc>
  <rcc rId="299424" sId="4">
    <oc r="BZ132">
      <f>'D:\Documents\Маруся\+Работа\Комиссия по разработке ТПОМС\Протоколы\2020\Протокол №05 от 26.03.2020\СМО\[МАКС v8.xls]Лист2'!$AN129</f>
    </oc>
    <nc r="BZ132">
      <f>'Y:\Документы ТФОМС\Комиссия по разработке ТПОМС\Протоколы\2020\Протокол №10\СМО\[МАКС.xls]Лист2'!$AN129</f>
    </nc>
  </rcc>
  <rcc rId="299425" sId="4">
    <oc r="CC132">
      <f>'D:\Documents\Маруся\+Работа\Комиссия по разработке ТПОМС\Протоколы\2020\Протокол №05 от 26.03.2020\СМО\[МАКС v8.xls]Лист2'!$AQ275</f>
    </oc>
    <nc r="CC132">
      <f>'Y:\Документы ТФОМС\Комиссия по разработке ТПОМС\Протоколы\2020\Протокол №10\СМО\[МАКС.xls]Лист2'!$AQ275</f>
    </nc>
  </rcc>
  <rcc rId="299426" sId="4">
    <oc r="CD132">
      <f>'D:\Documents\Маруся\+Работа\Комиссия по разработке ТПОМС\Протоколы\2020\Протокол №05 от 26.03.2020\СМО\[МАКС v8.xls]Лист2'!$AQ129</f>
    </oc>
    <nc r="CD132">
      <f>'Y:\Документы ТФОМС\Комиссия по разработке ТПОМС\Протоколы\2020\Протокол №10\СМО\[МАКС.xls]Лист2'!$AQ129</f>
    </nc>
  </rcc>
  <rcc rId="299427" sId="4">
    <oc r="CE132">
      <f>'D:\Documents\Маруся\+Работа\Комиссия по разработке ТПОМС\Протоколы\2020\Протокол №05 от 26.03.2020\СМО\[МАКС v8.xls]Лист2'!$AR275</f>
    </oc>
    <nc r="CE132">
      <f>'Y:\Документы ТФОМС\Комиссия по разработке ТПОМС\Протоколы\2020\Протокол №10\СМО\[МАКС.xls]Лист2'!$AR275</f>
    </nc>
  </rcc>
  <rcc rId="299428" sId="4">
    <oc r="CF132">
      <f>'D:\Documents\Маруся\+Работа\Комиссия по разработке ТПОМС\Протоколы\2020\Протокол №05 от 26.03.2020\СМО\[МАКС v8.xls]Лист2'!$AR129</f>
    </oc>
    <nc r="CF132">
      <f>'Y:\Документы ТФОМС\Комиссия по разработке ТПОМС\Протоколы\2020\Протокол №10\СМО\[МАКС.xls]Лист2'!$AR129</f>
    </nc>
  </rcc>
  <rcc rId="299429" sId="4">
    <oc r="CG132">
      <f>'D:\Documents\Маруся\+Работа\Комиссия по разработке ТПОМС\Протоколы\2020\Протокол №05 от 26.03.2020\СМО\[МАКС v8.xls]Лист2'!$AS275</f>
    </oc>
    <nc r="CG132">
      <f>'Y:\Документы ТФОМС\Комиссия по разработке ТПОМС\Протоколы\2020\Протокол №10\СМО\[МАКС.xls]Лист2'!$AS275</f>
    </nc>
  </rcc>
  <rcc rId="299430" sId="4">
    <oc r="CH132">
      <f>'D:\Documents\Маруся\+Работа\Комиссия по разработке ТПОМС\Протоколы\2020\Протокол №05 от 26.03.2020\СМО\[МАКС v8.xls]Лист2'!$AS129</f>
    </oc>
    <nc r="CH132">
      <f>'Y:\Документы ТФОМС\Комиссия по разработке ТПОМС\Протоколы\2020\Протокол №10\СМО\[МАКС.xls]Лист2'!$AS129</f>
    </nc>
  </rcc>
  <rcc rId="299431" sId="4">
    <oc r="CI132">
      <f>'D:\Documents\Маруся\+Работа\Комиссия по разработке ТПОМС\Протоколы\2020\Протокол №05 от 26.03.2020\СМО\[МАКС v8.xls]Лист2'!$AW275</f>
    </oc>
    <nc r="CI132">
      <f>'Y:\Документы ТФОМС\Комиссия по разработке ТПОМС\Протоколы\2020\Протокол №10\СМО\[МАКС.xls]Лист2'!$AW275</f>
    </nc>
  </rcc>
  <rcc rId="299432" sId="4">
    <oc r="CJ132">
      <f>'D:\Documents\Маруся\+Работа\Комиссия по разработке ТПОМС\Протоколы\2020\Протокол №05 от 26.03.2020\СМО\[МАКС v8.xls]Лист2'!$AW129</f>
    </oc>
    <nc r="CJ132">
      <f>'Y:\Документы ТФОМС\Комиссия по разработке ТПОМС\Протоколы\2020\Протокол №10\СМО\[МАКС.xls]Лист2'!$AW129</f>
    </nc>
  </rcc>
  <rcc rId="299433" sId="4">
    <oc r="CK132">
      <f>'D:\Documents\Маруся\+Работа\Комиссия по разработке ТПОМС\Протоколы\2020\Протокол №05 от 26.03.2020\СМО\[МАКС v8.xls]Лист2'!$AT275</f>
    </oc>
    <nc r="CK132">
      <f>'Y:\Документы ТФОМС\Комиссия по разработке ТПОМС\Протоколы\2020\Протокол №10\СМО\[МАКС.xls]Лист2'!$AT275</f>
    </nc>
  </rcc>
  <rcc rId="299434" sId="4">
    <oc r="CL132">
      <f>'D:\Documents\Маруся\+Работа\Комиссия по разработке ТПОМС\Протоколы\2020\Протокол №05 от 26.03.2020\СМО\[МАКС v8.xls]Лист2'!$AT129</f>
    </oc>
    <nc r="CL132">
      <f>'Y:\Документы ТФОМС\Комиссия по разработке ТПОМС\Протоколы\2020\Протокол №10\СМО\[МАКС.xls]Лист2'!$AT129</f>
    </nc>
  </rcc>
  <rcc rId="299435" sId="4">
    <oc r="CM132">
      <f>'D:\Documents\Маруся\+Работа\Комиссия по разработке ТПОМС\Протоколы\2020\Протокол №05 от 26.03.2020\СМО\[МАКС v8.xls]Лист2'!$AU275</f>
    </oc>
    <nc r="CM132">
      <f>'Y:\Документы ТФОМС\Комиссия по разработке ТПОМС\Протоколы\2020\Протокол №10\СМО\[МАКС.xls]Лист2'!$AU275</f>
    </nc>
  </rcc>
  <rcc rId="299436" sId="4">
    <oc r="CN132">
      <f>'D:\Documents\Маруся\+Работа\Комиссия по разработке ТПОМС\Протоколы\2020\Протокол №05 от 26.03.2020\СМО\[МАКС v8.xls]Лист2'!$AU129</f>
    </oc>
    <nc r="CN132">
      <f>'Y:\Документы ТФОМС\Комиссия по разработке ТПОМС\Протоколы\2020\Протокол №10\СМО\[МАКС.xls]Лист2'!$AU129</f>
    </nc>
  </rcc>
  <rcc rId="299437" sId="4">
    <oc r="CO132">
      <f>'D:\Documents\Маруся\+Работа\Комиссия по разработке ТПОМС\Протоколы\2020\Протокол №05 от 26.03.2020\СМО\[МАКС v8.xls]Лист2'!$AV275</f>
    </oc>
    <nc r="CO132">
      <f>'Y:\Документы ТФОМС\Комиссия по разработке ТПОМС\Протоколы\2020\Протокол №10\СМО\[МАКС.xls]Лист2'!$AV275</f>
    </nc>
  </rcc>
  <rcc rId="299438" sId="4">
    <oc r="CP132">
      <f>'D:\Documents\Маруся\+Работа\Комиссия по разработке ТПОМС\Протоколы\2020\Протокол №05 от 26.03.2020\СМО\[МАКС v8.xls]Лист2'!$AV129</f>
    </oc>
    <nc r="CP132">
      <f>'Y:\Документы ТФОМС\Комиссия по разработке ТПОМС\Протоколы\2020\Протокол №10\СМО\[МАКС.xls]Лист2'!$AV129</f>
    </nc>
  </rcc>
  <rcc rId="299439" sId="4">
    <oc r="CQ132">
      <f>'D:\Documents\Маруся\+Работа\Комиссия по разработке ТПОМС\Протоколы\2020\Протокол №05 от 26.03.2020\СМО\[МАКС v8.xls]Лист2'!$AX275</f>
    </oc>
    <nc r="CQ132">
      <f>'Y:\Документы ТФОМС\Комиссия по разработке ТПОМС\Протоколы\2020\Протокол №10\СМО\[МАКС.xls]Лист2'!$AX275</f>
    </nc>
  </rcc>
  <rcc rId="299440" sId="4">
    <oc r="CR132">
      <f>'D:\Documents\Маруся\+Работа\Комиссия по разработке ТПОМС\Протоколы\2020\Протокол №05 от 26.03.2020\СМО\[МАКС v8.xls]Лист2'!$AX129</f>
    </oc>
    <nc r="CR132">
      <f>'Y:\Документы ТФОМС\Комиссия по разработке ТПОМС\Протоколы\2020\Протокол №10\СМО\[МАКС.xls]Лист2'!$AX129</f>
    </nc>
  </rcc>
  <rcc rId="299441" sId="4">
    <oc r="AA133">
      <f>'D:\Documents\Маруся\+Работа\Комиссия по разработке ТПОМС\Протоколы\2020\Протокол №05 от 26.03.2020\СМО\[МАКС v8.xls]Лист2'!$M276</f>
    </oc>
    <nc r="AA133">
      <f>'Y:\Документы ТФОМС\Комиссия по разработке ТПОМС\Протоколы\2020\Протокол №10\СМО\[МАКС.xls]Лист2'!$M276</f>
    </nc>
  </rcc>
  <rcc rId="299442" sId="4">
    <oc r="AB133">
      <f>'D:\Documents\Маруся\+Работа\Комиссия по разработке ТПОМС\Протоколы\2020\Протокол №05 от 26.03.2020\СМО\[МАКС v8.xls]Лист2'!$M130</f>
    </oc>
    <nc r="AB133">
      <f>'Y:\Документы ТФОМС\Комиссия по разработке ТПОМС\Протоколы\2020\Протокол №10\СМО\[МАКС.xls]Лист2'!$M130</f>
    </nc>
  </rcc>
  <rcc rId="299443" sId="4">
    <oc r="AC133">
      <f>'D:\Documents\Маруся\+Работа\Комиссия по разработке ТПОМС\Протоколы\2020\Протокол №05 от 26.03.2020\СМО\[МАКС v8.xls]Лист2'!$N276</f>
    </oc>
    <nc r="AC133">
      <f>'Y:\Документы ТФОМС\Комиссия по разработке ТПОМС\Протоколы\2020\Протокол №10\СМО\[МАКС.xls]Лист2'!$N276</f>
    </nc>
  </rcc>
  <rcc rId="299444" sId="4">
    <oc r="AD133">
      <f>'D:\Documents\Маруся\+Работа\Комиссия по разработке ТПОМС\Протоколы\2020\Протокол №05 от 26.03.2020\СМО\[МАКС v8.xls]Лист2'!$N130</f>
    </oc>
    <nc r="AD133">
      <f>'Y:\Документы ТФОМС\Комиссия по разработке ТПОМС\Протоколы\2020\Протокол №10\СМО\[МАКС.xls]Лист2'!$N130</f>
    </nc>
  </rcc>
  <rcc rId="299445" sId="4">
    <oc r="AE133">
      <f>'D:\Documents\Маруся\+Работа\Комиссия по разработке ТПОМС\Протоколы\2020\Протокол №05 от 26.03.2020\СМО\[МАКС v8.xls]Лист2'!$O276</f>
    </oc>
    <nc r="AE133">
      <f>'Y:\Документы ТФОМС\Комиссия по разработке ТПОМС\Протоколы\2020\Протокол №10\СМО\[МАКС.xls]Лист2'!$O276</f>
    </nc>
  </rcc>
  <rcc rId="299446" sId="4">
    <oc r="AF133">
      <f>'D:\Documents\Маруся\+Работа\Комиссия по разработке ТПОМС\Протоколы\2020\Протокол №05 от 26.03.2020\СМО\[МАКС v8.xls]Лист2'!$O130</f>
    </oc>
    <nc r="AF133">
      <f>'Y:\Документы ТФОМС\Комиссия по разработке ТПОМС\Протоколы\2020\Протокол №10\СМО\[МАКС.xls]Лист2'!$O130</f>
    </nc>
  </rcc>
  <rcc rId="299447" sId="4">
    <oc r="AG133">
      <f>'D:\Documents\Маруся\+Работа\Комиссия по разработке ТПОМС\Протоколы\2020\Протокол №05 от 26.03.2020\СМО\[МАКС v8.xls]Лист2'!$S276</f>
    </oc>
    <nc r="AG133">
      <f>'Y:\Документы ТФОМС\Комиссия по разработке ТПОМС\Протоколы\2020\Протокол №10\СМО\[МАКС.xls]Лист2'!$S276</f>
    </nc>
  </rcc>
  <rcc rId="299448" sId="4">
    <oc r="AH133">
      <f>'D:\Documents\Маруся\+Работа\Комиссия по разработке ТПОМС\Протоколы\2020\Протокол №05 от 26.03.2020\СМО\[МАКС v8.xls]Лист2'!$S130</f>
    </oc>
    <nc r="AH133">
      <f>'Y:\Документы ТФОМС\Комиссия по разработке ТПОМС\Протоколы\2020\Протокол №10\СМО\[МАКС.xls]Лист2'!$S130</f>
    </nc>
  </rcc>
  <rcc rId="299449" sId="4">
    <oc r="AI133">
      <f>'D:\Documents\Маруся\+Работа\Комиссия по разработке ТПОМС\Протоколы\2020\Протокол №05 от 26.03.2020\СМО\[МАКС v8.xls]Лист2'!$P276</f>
    </oc>
    <nc r="AI133">
      <f>'Y:\Документы ТФОМС\Комиссия по разработке ТПОМС\Протоколы\2020\Протокол №10\СМО\[МАКС.xls]Лист2'!$P276</f>
    </nc>
  </rcc>
  <rcc rId="299450" sId="4">
    <oc r="AJ133">
      <f>'D:\Documents\Маруся\+Работа\Комиссия по разработке ТПОМС\Протоколы\2020\Протокол №05 от 26.03.2020\СМО\[МАКС v8.xls]Лист2'!$P130</f>
    </oc>
    <nc r="AJ133">
      <f>'Y:\Документы ТФОМС\Комиссия по разработке ТПОМС\Протоколы\2020\Протокол №10\СМО\[МАКС.xls]Лист2'!$P130</f>
    </nc>
  </rcc>
  <rcc rId="299451" sId="4">
    <oc r="AK133">
      <f>'D:\Documents\Маруся\+Работа\Комиссия по разработке ТПОМС\Протоколы\2020\Протокол №05 от 26.03.2020\СМО\[МАКС v8.xls]Лист2'!$Q276</f>
    </oc>
    <nc r="AK133">
      <f>'Y:\Документы ТФОМС\Комиссия по разработке ТПОМС\Протоколы\2020\Протокол №10\СМО\[МАКС.xls]Лист2'!$Q276</f>
    </nc>
  </rcc>
  <rcc rId="299452" sId="4">
    <oc r="AL133">
      <f>'D:\Documents\Маруся\+Работа\Комиссия по разработке ТПОМС\Протоколы\2020\Протокол №05 от 26.03.2020\СМО\[МАКС v8.xls]Лист2'!$Q130</f>
    </oc>
    <nc r="AL133">
      <f>'Y:\Документы ТФОМС\Комиссия по разработке ТПОМС\Протоколы\2020\Протокол №10\СМО\[МАКС.xls]Лист2'!$Q130</f>
    </nc>
  </rcc>
  <rcc rId="299453" sId="4">
    <oc r="AM133">
      <f>'D:\Documents\Маруся\+Работа\Комиссия по разработке ТПОМС\Протоколы\2020\Протокол №05 от 26.03.2020\СМО\[МАКС v8.xls]Лист2'!$R276</f>
    </oc>
    <nc r="AM133">
      <f>'Y:\Документы ТФОМС\Комиссия по разработке ТПОМС\Протоколы\2020\Протокол №10\СМО\[МАКС.xls]Лист2'!$R276</f>
    </nc>
  </rcc>
  <rcc rId="299454" sId="4">
    <oc r="AN133">
      <f>'D:\Documents\Маруся\+Работа\Комиссия по разработке ТПОМС\Протоколы\2020\Протокол №05 от 26.03.2020\СМО\[МАКС v8.xls]Лист2'!$R130</f>
    </oc>
    <nc r="AN133">
      <f>'Y:\Документы ТФОМС\Комиссия по разработке ТПОМС\Протоколы\2020\Протокол №10\СМО\[МАКС.xls]Лист2'!$R130</f>
    </nc>
  </rcc>
  <rcc rId="299455" sId="4">
    <oc r="AO133">
      <f>'D:\Documents\Маруся\+Работа\Комиссия по разработке ТПОМС\Протоколы\2020\Протокол №05 от 26.03.2020\СМО\[МАКС v8.xls]Лист2'!$T276</f>
    </oc>
    <nc r="AO133">
      <f>'Y:\Документы ТФОМС\Комиссия по разработке ТПОМС\Протоколы\2020\Протокол №10\СМО\[МАКС.xls]Лист2'!$T276</f>
    </nc>
  </rcc>
  <rcc rId="299456" sId="4">
    <oc r="AP133">
      <f>'D:\Documents\Маруся\+Работа\Комиссия по разработке ТПОМС\Протоколы\2020\Протокол №05 от 26.03.2020\СМО\[МАКС v8.xls]Лист2'!$T130</f>
    </oc>
    <nc r="AP133">
      <f>'Y:\Документы ТФОМС\Комиссия по разработке ТПОМС\Протоколы\2020\Протокол №10\СМО\[МАКС.xls]Лист2'!$T130</f>
    </nc>
  </rcc>
  <rcc rId="299457" sId="4">
    <oc r="AS133">
      <f>'D:\Documents\Маруся\+Работа\Комиссия по разработке ТПОМС\Протоколы\2020\Протокол №05 от 26.03.2020\СМО\[МАКС v8.xls]Лист2'!$W276</f>
    </oc>
    <nc r="AS133">
      <f>'Y:\Документы ТФОМС\Комиссия по разработке ТПОМС\Протоколы\2020\Протокол №10\СМО\[МАКС.xls]Лист2'!$W276</f>
    </nc>
  </rcc>
  <rcc rId="299458" sId="4">
    <oc r="AT133">
      <f>'D:\Documents\Маруся\+Работа\Комиссия по разработке ТПОМС\Протоколы\2020\Протокол №05 от 26.03.2020\СМО\[МАКС v8.xls]Лист2'!$W130</f>
    </oc>
    <nc r="AT133">
      <f>'Y:\Документы ТФОМС\Комиссия по разработке ТПОМС\Протоколы\2020\Протокол №10\СМО\[МАКС.xls]Лист2'!$W130</f>
    </nc>
  </rcc>
  <rcc rId="299459" sId="4">
    <oc r="AU133">
      <f>'D:\Documents\Маруся\+Работа\Комиссия по разработке ТПОМС\Протоколы\2020\Протокол №05 от 26.03.2020\СМО\[МАКС v8.xls]Лист2'!$X276</f>
    </oc>
    <nc r="AU133">
      <f>'Y:\Документы ТФОМС\Комиссия по разработке ТПОМС\Протоколы\2020\Протокол №10\СМО\[МАКС.xls]Лист2'!$X276</f>
    </nc>
  </rcc>
  <rcc rId="299460" sId="4">
    <oc r="AV133">
      <f>'D:\Documents\Маруся\+Работа\Комиссия по разработке ТПОМС\Протоколы\2020\Протокол №05 от 26.03.2020\СМО\[МАКС v8.xls]Лист2'!$X130</f>
    </oc>
    <nc r="AV133">
      <f>'Y:\Документы ТФОМС\Комиссия по разработке ТПОМС\Протоколы\2020\Протокол №10\СМО\[МАКС.xls]Лист2'!$X130</f>
    </nc>
  </rcc>
  <rcc rId="299461" sId="4">
    <oc r="AW133">
      <f>'D:\Documents\Маруся\+Работа\Комиссия по разработке ТПОМС\Протоколы\2020\Протокол №05 от 26.03.2020\СМО\[МАКС v8.xls]Лист2'!$Y276</f>
    </oc>
    <nc r="AW133">
      <f>'Y:\Документы ТФОМС\Комиссия по разработке ТПОМС\Протоколы\2020\Протокол №10\СМО\[МАКС.xls]Лист2'!$Y276</f>
    </nc>
  </rcc>
  <rcc rId="299462" sId="4">
    <oc r="AX133">
      <f>'D:\Documents\Маруся\+Работа\Комиссия по разработке ТПОМС\Протоколы\2020\Протокол №05 от 26.03.2020\СМО\[МАКС v8.xls]Лист2'!$Y130</f>
    </oc>
    <nc r="AX133">
      <f>'Y:\Документы ТФОМС\Комиссия по разработке ТПОМС\Протоколы\2020\Протокол №10\СМО\[МАКС.xls]Лист2'!$Y130</f>
    </nc>
  </rcc>
  <rcc rId="299463" sId="4">
    <oc r="AY133">
      <f>'D:\Documents\Маруся\+Работа\Комиссия по разработке ТПОМС\Протоколы\2020\Протокол №05 от 26.03.2020\СМО\[МАКС v8.xls]Лист2'!$AC276</f>
    </oc>
    <nc r="AY133">
      <f>'Y:\Документы ТФОМС\Комиссия по разработке ТПОМС\Протоколы\2020\Протокол №10\СМО\[МАКС.xls]Лист2'!$AC276</f>
    </nc>
  </rcc>
  <rcc rId="299464" sId="4">
    <oc r="AZ133">
      <f>'D:\Documents\Маруся\+Работа\Комиссия по разработке ТПОМС\Протоколы\2020\Протокол №05 от 26.03.2020\СМО\[МАКС v8.xls]Лист2'!$AC130</f>
    </oc>
    <nc r="AZ133">
      <f>'Y:\Документы ТФОМС\Комиссия по разработке ТПОМС\Протоколы\2020\Протокол №10\СМО\[МАКС.xls]Лист2'!$AC130</f>
    </nc>
  </rcc>
  <rcc rId="299465" sId="4">
    <oc r="BA133">
      <f>'D:\Documents\Маруся\+Работа\Комиссия по разработке ТПОМС\Протоколы\2020\Протокол №05 от 26.03.2020\СМО\[МАКС v8.xls]Лист2'!$Z276</f>
    </oc>
    <nc r="BA133">
      <f>'Y:\Документы ТФОМС\Комиссия по разработке ТПОМС\Протоколы\2020\Протокол №10\СМО\[МАКС.xls]Лист2'!$Z276</f>
    </nc>
  </rcc>
  <rcc rId="299466" sId="4">
    <oc r="BB133">
      <f>'D:\Documents\Маруся\+Работа\Комиссия по разработке ТПОМС\Протоколы\2020\Протокол №05 от 26.03.2020\СМО\[МАКС v8.xls]Лист2'!$Z130</f>
    </oc>
    <nc r="BB133">
      <f>'Y:\Документы ТФОМС\Комиссия по разработке ТПОМС\Протоколы\2020\Протокол №10\СМО\[МАКС.xls]Лист2'!$Z130</f>
    </nc>
  </rcc>
  <rcc rId="299467" sId="4">
    <oc r="BC133">
      <f>'D:\Documents\Маруся\+Работа\Комиссия по разработке ТПОМС\Протоколы\2020\Протокол №05 от 26.03.2020\СМО\[МАКС v8.xls]Лист2'!$AA276</f>
    </oc>
    <nc r="BC133">
      <f>'Y:\Документы ТФОМС\Комиссия по разработке ТПОМС\Протоколы\2020\Протокол №10\СМО\[МАКС.xls]Лист2'!$AA276</f>
    </nc>
  </rcc>
  <rcc rId="299468" sId="4">
    <oc r="BD133">
      <f>'D:\Documents\Маруся\+Работа\Комиссия по разработке ТПОМС\Протоколы\2020\Протокол №05 от 26.03.2020\СМО\[МАКС v8.xls]Лист2'!$AA130</f>
    </oc>
    <nc r="BD133">
      <f>'Y:\Документы ТФОМС\Комиссия по разработке ТПОМС\Протоколы\2020\Протокол №10\СМО\[МАКС.xls]Лист2'!$AA130</f>
    </nc>
  </rcc>
  <rcc rId="299469" sId="4">
    <oc r="BE133">
      <f>'D:\Documents\Маруся\+Работа\Комиссия по разработке ТПОМС\Протоколы\2020\Протокол №05 от 26.03.2020\СМО\[МАКС v8.xls]Лист2'!$AB276</f>
    </oc>
    <nc r="BE133">
      <f>'Y:\Документы ТФОМС\Комиссия по разработке ТПОМС\Протоколы\2020\Протокол №10\СМО\[МАКС.xls]Лист2'!$AB276</f>
    </nc>
  </rcc>
  <rcc rId="299470" sId="4">
    <oc r="BF133">
      <f>'D:\Documents\Маруся\+Работа\Комиссия по разработке ТПОМС\Протоколы\2020\Протокол №05 от 26.03.2020\СМО\[МАКС v8.xls]Лист2'!$AB130</f>
    </oc>
    <nc r="BF133">
      <f>'Y:\Документы ТФОМС\Комиссия по разработке ТПОМС\Протоколы\2020\Протокол №10\СМО\[МАКС.xls]Лист2'!$AB130</f>
    </nc>
  </rcc>
  <rcc rId="299471" sId="4">
    <oc r="BG133">
      <f>'D:\Documents\Маруся\+Работа\Комиссия по разработке ТПОМС\Протоколы\2020\Протокол №05 от 26.03.2020\СМО\[МАКС v8.xls]Лист2'!$AD276</f>
    </oc>
    <nc r="BG133">
      <f>'Y:\Документы ТФОМС\Комиссия по разработке ТПОМС\Протоколы\2020\Протокол №10\СМО\[МАКС.xls]Лист2'!$AD276</f>
    </nc>
  </rcc>
  <rcc rId="299472" sId="4">
    <oc r="BH133">
      <f>'D:\Documents\Маруся\+Работа\Комиссия по разработке ТПОМС\Протоколы\2020\Протокол №05 от 26.03.2020\СМО\[МАКС v8.xls]Лист2'!$AD130</f>
    </oc>
    <nc r="BH133">
      <f>'Y:\Документы ТФОМС\Комиссия по разработке ТПОМС\Протоколы\2020\Протокол №10\СМО\[МАКС.xls]Лист2'!$AD130</f>
    </nc>
  </rcc>
  <rcc rId="299473" sId="4">
    <oc r="BK133">
      <f>'D:\Documents\Маруся\+Работа\Комиссия по разработке ТПОМС\Протоколы\2020\Протокол №05 от 26.03.2020\СМО\[МАКС v8.xls]Лист2'!$AG276</f>
    </oc>
    <nc r="BK133">
      <f>'Y:\Документы ТФОМС\Комиссия по разработке ТПОМС\Протоколы\2020\Протокол №10\СМО\[МАКС.xls]Лист2'!$AG276</f>
    </nc>
  </rcc>
  <rcc rId="299474" sId="4">
    <oc r="BL133">
      <f>'D:\Documents\Маруся\+Работа\Комиссия по разработке ТПОМС\Протоколы\2020\Протокол №05 от 26.03.2020\СМО\[МАКС v8.xls]Лист2'!$AG130</f>
    </oc>
    <nc r="BL133">
      <f>'Y:\Документы ТФОМС\Комиссия по разработке ТПОМС\Протоколы\2020\Протокол №10\СМО\[МАКС.xls]Лист2'!$AG130</f>
    </nc>
  </rcc>
  <rcc rId="299475" sId="4">
    <oc r="BM133">
      <f>'D:\Documents\Маруся\+Работа\Комиссия по разработке ТПОМС\Протоколы\2020\Протокол №05 от 26.03.2020\СМО\[МАКС v8.xls]Лист2'!$AH276</f>
    </oc>
    <nc r="BM133">
      <f>'Y:\Документы ТФОМС\Комиссия по разработке ТПОМС\Протоколы\2020\Протокол №10\СМО\[МАКС.xls]Лист2'!$AH276</f>
    </nc>
  </rcc>
  <rcc rId="299476" sId="4">
    <oc r="BN133">
      <f>'D:\Documents\Маруся\+Работа\Комиссия по разработке ТПОМС\Протоколы\2020\Протокол №05 от 26.03.2020\СМО\[МАКС v8.xls]Лист2'!$AH130</f>
    </oc>
    <nc r="BN133">
      <f>'Y:\Документы ТФОМС\Комиссия по разработке ТПОМС\Протоколы\2020\Протокол №10\СМО\[МАКС.xls]Лист2'!$AH130</f>
    </nc>
  </rcc>
  <rcc rId="299477" sId="4">
    <oc r="BO133">
      <f>'D:\Documents\Маруся\+Работа\Комиссия по разработке ТПОМС\Протоколы\2020\Протокол №05 от 26.03.2020\СМО\[МАКС v8.xls]Лист2'!$AI276</f>
    </oc>
    <nc r="BO133">
      <f>'Y:\Документы ТФОМС\Комиссия по разработке ТПОМС\Протоколы\2020\Протокол №10\СМО\[МАКС.xls]Лист2'!$AI276</f>
    </nc>
  </rcc>
  <rcc rId="299478" sId="4">
    <oc r="BP133">
      <f>'D:\Documents\Маруся\+Работа\Комиссия по разработке ТПОМС\Протоколы\2020\Протокол №05 от 26.03.2020\СМО\[МАКС v8.xls]Лист2'!$AI130</f>
    </oc>
    <nc r="BP133">
      <f>'Y:\Документы ТФОМС\Комиссия по разработке ТПОМС\Протоколы\2020\Протокол №10\СМО\[МАКС.xls]Лист2'!$AI130</f>
    </nc>
  </rcc>
  <rcc rId="299479" sId="4">
    <oc r="BQ133">
      <f>'D:\Documents\Маруся\+Работа\Комиссия по разработке ТПОМС\Протоколы\2020\Протокол №05 от 26.03.2020\СМО\[МАКС v8.xls]Лист2'!$AM276</f>
    </oc>
    <nc r="BQ133">
      <f>'Y:\Документы ТФОМС\Комиссия по разработке ТПОМС\Протоколы\2020\Протокол №10\СМО\[МАКС.xls]Лист2'!$AM276</f>
    </nc>
  </rcc>
  <rcc rId="299480" sId="4">
    <oc r="BR133">
      <f>'D:\Documents\Маруся\+Работа\Комиссия по разработке ТПОМС\Протоколы\2020\Протокол №05 от 26.03.2020\СМО\[МАКС v8.xls]Лист2'!$AM130</f>
    </oc>
    <nc r="BR133">
      <f>'Y:\Документы ТФОМС\Комиссия по разработке ТПОМС\Протоколы\2020\Протокол №10\СМО\[МАКС.xls]Лист2'!$AM130</f>
    </nc>
  </rcc>
  <rcc rId="299481" sId="4">
    <oc r="BS133">
      <f>'D:\Documents\Маруся\+Работа\Комиссия по разработке ТПОМС\Протоколы\2020\Протокол №05 от 26.03.2020\СМО\[МАКС v8.xls]Лист2'!$AJ276</f>
    </oc>
    <nc r="BS133">
      <f>'Y:\Документы ТФОМС\Комиссия по разработке ТПОМС\Протоколы\2020\Протокол №10\СМО\[МАКС.xls]Лист2'!$AJ276</f>
    </nc>
  </rcc>
  <rcc rId="299482" sId="4">
    <oc r="BT133">
      <f>'D:\Documents\Маруся\+Работа\Комиссия по разработке ТПОМС\Протоколы\2020\Протокол №05 от 26.03.2020\СМО\[МАКС v8.xls]Лист2'!$AJ130</f>
    </oc>
    <nc r="BT133">
      <f>'Y:\Документы ТФОМС\Комиссия по разработке ТПОМС\Протоколы\2020\Протокол №10\СМО\[МАКС.xls]Лист2'!$AJ130</f>
    </nc>
  </rcc>
  <rcc rId="299483" sId="4">
    <oc r="BU133">
      <f>'D:\Documents\Маруся\+Работа\Комиссия по разработке ТПОМС\Протоколы\2020\Протокол №05 от 26.03.2020\СМО\[МАКС v8.xls]Лист2'!$AK276</f>
    </oc>
    <nc r="BU133">
      <f>'Y:\Документы ТФОМС\Комиссия по разработке ТПОМС\Протоколы\2020\Протокол №10\СМО\[МАКС.xls]Лист2'!$AK276</f>
    </nc>
  </rcc>
  <rcc rId="299484" sId="4">
    <oc r="BV133">
      <f>'D:\Documents\Маруся\+Работа\Комиссия по разработке ТПОМС\Протоколы\2020\Протокол №05 от 26.03.2020\СМО\[МАКС v8.xls]Лист2'!$AK130</f>
    </oc>
    <nc r="BV133">
      <f>'Y:\Документы ТФОМС\Комиссия по разработке ТПОМС\Протоколы\2020\Протокол №10\СМО\[МАКС.xls]Лист2'!$AK130</f>
    </nc>
  </rcc>
  <rcc rId="299485" sId="4">
    <oc r="BW133">
      <f>'D:\Documents\Маруся\+Работа\Комиссия по разработке ТПОМС\Протоколы\2020\Протокол №05 от 26.03.2020\СМО\[МАКС v8.xls]Лист2'!$AL276</f>
    </oc>
    <nc r="BW133">
      <f>'Y:\Документы ТФОМС\Комиссия по разработке ТПОМС\Протоколы\2020\Протокол №10\СМО\[МАКС.xls]Лист2'!$AL276</f>
    </nc>
  </rcc>
  <rcc rId="299486" sId="4">
    <oc r="BX133">
      <f>'D:\Documents\Маруся\+Работа\Комиссия по разработке ТПОМС\Протоколы\2020\Протокол №05 от 26.03.2020\СМО\[МАКС v8.xls]Лист2'!$AL130</f>
    </oc>
    <nc r="BX133">
      <f>'Y:\Документы ТФОМС\Комиссия по разработке ТПОМС\Протоколы\2020\Протокол №10\СМО\[МАКС.xls]Лист2'!$AL130</f>
    </nc>
  </rcc>
  <rcc rId="299487" sId="4">
    <oc r="BY133">
      <f>'D:\Documents\Маруся\+Работа\Комиссия по разработке ТПОМС\Протоколы\2020\Протокол №05 от 26.03.2020\СМО\[МАКС v8.xls]Лист2'!$AN276</f>
    </oc>
    <nc r="BY133">
      <f>'Y:\Документы ТФОМС\Комиссия по разработке ТПОМС\Протоколы\2020\Протокол №10\СМО\[МАКС.xls]Лист2'!$AN276</f>
    </nc>
  </rcc>
  <rcc rId="299488" sId="4">
    <oc r="BZ133">
      <f>'D:\Documents\Маруся\+Работа\Комиссия по разработке ТПОМС\Протоколы\2020\Протокол №05 от 26.03.2020\СМО\[МАКС v8.xls]Лист2'!$AN130</f>
    </oc>
    <nc r="BZ133">
      <f>'Y:\Документы ТФОМС\Комиссия по разработке ТПОМС\Протоколы\2020\Протокол №10\СМО\[МАКС.xls]Лист2'!$AN130</f>
    </nc>
  </rcc>
  <rcc rId="299489" sId="4">
    <oc r="CC133">
      <f>'D:\Documents\Маруся\+Работа\Комиссия по разработке ТПОМС\Протоколы\2020\Протокол №05 от 26.03.2020\СМО\[МАКС v8.xls]Лист2'!$AQ276</f>
    </oc>
    <nc r="CC133">
      <f>'Y:\Документы ТФОМС\Комиссия по разработке ТПОМС\Протоколы\2020\Протокол №10\СМО\[МАКС.xls]Лист2'!$AQ276</f>
    </nc>
  </rcc>
  <rcc rId="299490" sId="4">
    <oc r="CD133">
      <f>'D:\Documents\Маруся\+Работа\Комиссия по разработке ТПОМС\Протоколы\2020\Протокол №05 от 26.03.2020\СМО\[МАКС v8.xls]Лист2'!$AQ130</f>
    </oc>
    <nc r="CD133">
      <f>'Y:\Документы ТФОМС\Комиссия по разработке ТПОМС\Протоколы\2020\Протокол №10\СМО\[МАКС.xls]Лист2'!$AQ130</f>
    </nc>
  </rcc>
  <rcc rId="299491" sId="4">
    <oc r="CE133">
      <f>'D:\Documents\Маруся\+Работа\Комиссия по разработке ТПОМС\Протоколы\2020\Протокол №05 от 26.03.2020\СМО\[МАКС v8.xls]Лист2'!$AR276</f>
    </oc>
    <nc r="CE133">
      <f>'Y:\Документы ТФОМС\Комиссия по разработке ТПОМС\Протоколы\2020\Протокол №10\СМО\[МАКС.xls]Лист2'!$AR276</f>
    </nc>
  </rcc>
  <rcc rId="299492" sId="4">
    <oc r="CF133">
      <f>'D:\Documents\Маруся\+Работа\Комиссия по разработке ТПОМС\Протоколы\2020\Протокол №05 от 26.03.2020\СМО\[МАКС v8.xls]Лист2'!$AR130</f>
    </oc>
    <nc r="CF133">
      <f>'Y:\Документы ТФОМС\Комиссия по разработке ТПОМС\Протоколы\2020\Протокол №10\СМО\[МАКС.xls]Лист2'!$AR130</f>
    </nc>
  </rcc>
  <rcc rId="299493" sId="4">
    <oc r="CG133">
      <f>'D:\Documents\Маруся\+Работа\Комиссия по разработке ТПОМС\Протоколы\2020\Протокол №05 от 26.03.2020\СМО\[МАКС v8.xls]Лист2'!$AS276</f>
    </oc>
    <nc r="CG133">
      <f>'Y:\Документы ТФОМС\Комиссия по разработке ТПОМС\Протоколы\2020\Протокол №10\СМО\[МАКС.xls]Лист2'!$AS276</f>
    </nc>
  </rcc>
  <rcc rId="299494" sId="4">
    <oc r="CH133">
      <f>'D:\Documents\Маруся\+Работа\Комиссия по разработке ТПОМС\Протоколы\2020\Протокол №05 от 26.03.2020\СМО\[МАКС v8.xls]Лист2'!$AS130</f>
    </oc>
    <nc r="CH133">
      <f>'Y:\Документы ТФОМС\Комиссия по разработке ТПОМС\Протоколы\2020\Протокол №10\СМО\[МАКС.xls]Лист2'!$AS130</f>
    </nc>
  </rcc>
  <rcc rId="299495" sId="4">
    <oc r="CI133">
      <f>'D:\Documents\Маруся\+Работа\Комиссия по разработке ТПОМС\Протоколы\2020\Протокол №05 от 26.03.2020\СМО\[МАКС v8.xls]Лист2'!$AW276</f>
    </oc>
    <nc r="CI133">
      <f>'Y:\Документы ТФОМС\Комиссия по разработке ТПОМС\Протоколы\2020\Протокол №10\СМО\[МАКС.xls]Лист2'!$AW276</f>
    </nc>
  </rcc>
  <rcc rId="299496" sId="4">
    <oc r="CJ133">
      <f>'D:\Documents\Маруся\+Работа\Комиссия по разработке ТПОМС\Протоколы\2020\Протокол №05 от 26.03.2020\СМО\[МАКС v8.xls]Лист2'!$AW130</f>
    </oc>
    <nc r="CJ133">
      <f>'Y:\Документы ТФОМС\Комиссия по разработке ТПОМС\Протоколы\2020\Протокол №10\СМО\[МАКС.xls]Лист2'!$AW130</f>
    </nc>
  </rcc>
  <rcc rId="299497" sId="4">
    <oc r="CK133">
      <f>'D:\Documents\Маруся\+Работа\Комиссия по разработке ТПОМС\Протоколы\2020\Протокол №05 от 26.03.2020\СМО\[МАКС v8.xls]Лист2'!$AT276</f>
    </oc>
    <nc r="CK133">
      <f>'Y:\Документы ТФОМС\Комиссия по разработке ТПОМС\Протоколы\2020\Протокол №10\СМО\[МАКС.xls]Лист2'!$AT276</f>
    </nc>
  </rcc>
  <rcc rId="299498" sId="4">
    <oc r="CL133">
      <f>'D:\Documents\Маруся\+Работа\Комиссия по разработке ТПОМС\Протоколы\2020\Протокол №05 от 26.03.2020\СМО\[МАКС v8.xls]Лист2'!$AT130</f>
    </oc>
    <nc r="CL133">
      <f>'Y:\Документы ТФОМС\Комиссия по разработке ТПОМС\Протоколы\2020\Протокол №10\СМО\[МАКС.xls]Лист2'!$AT130</f>
    </nc>
  </rcc>
  <rcc rId="299499" sId="4">
    <oc r="CM133">
      <f>'D:\Documents\Маруся\+Работа\Комиссия по разработке ТПОМС\Протоколы\2020\Протокол №05 от 26.03.2020\СМО\[МАКС v8.xls]Лист2'!$AU276</f>
    </oc>
    <nc r="CM133">
      <f>'Y:\Документы ТФОМС\Комиссия по разработке ТПОМС\Протоколы\2020\Протокол №10\СМО\[МАКС.xls]Лист2'!$AU276</f>
    </nc>
  </rcc>
  <rcc rId="299500" sId="4">
    <oc r="CN133">
      <f>'D:\Documents\Маруся\+Работа\Комиссия по разработке ТПОМС\Протоколы\2020\Протокол №05 от 26.03.2020\СМО\[МАКС v8.xls]Лист2'!$AU130</f>
    </oc>
    <nc r="CN133">
      <f>'Y:\Документы ТФОМС\Комиссия по разработке ТПОМС\Протоколы\2020\Протокол №10\СМО\[МАКС.xls]Лист2'!$AU130</f>
    </nc>
  </rcc>
  <rcc rId="299501" sId="4">
    <oc r="CO133">
      <f>'D:\Documents\Маруся\+Работа\Комиссия по разработке ТПОМС\Протоколы\2020\Протокол №05 от 26.03.2020\СМО\[МАКС v8.xls]Лист2'!$AV276</f>
    </oc>
    <nc r="CO133">
      <f>'Y:\Документы ТФОМС\Комиссия по разработке ТПОМС\Протоколы\2020\Протокол №10\СМО\[МАКС.xls]Лист2'!$AV276</f>
    </nc>
  </rcc>
  <rcc rId="299502" sId="4">
    <oc r="CP133">
      <f>'D:\Documents\Маруся\+Работа\Комиссия по разработке ТПОМС\Протоколы\2020\Протокол №05 от 26.03.2020\СМО\[МАКС v8.xls]Лист2'!$AV130</f>
    </oc>
    <nc r="CP133">
      <f>'Y:\Документы ТФОМС\Комиссия по разработке ТПОМС\Протоколы\2020\Протокол №10\СМО\[МАКС.xls]Лист2'!$AV130</f>
    </nc>
  </rcc>
  <rcc rId="299503" sId="4">
    <oc r="CQ133">
      <f>'D:\Documents\Маруся\+Работа\Комиссия по разработке ТПОМС\Протоколы\2020\Протокол №05 от 26.03.2020\СМО\[МАКС v8.xls]Лист2'!$AX276</f>
    </oc>
    <nc r="CQ133">
      <f>'Y:\Документы ТФОМС\Комиссия по разработке ТПОМС\Протоколы\2020\Протокол №10\СМО\[МАКС.xls]Лист2'!$AX276</f>
    </nc>
  </rcc>
  <rcc rId="299504" sId="4">
    <oc r="CR133">
      <f>'D:\Documents\Маруся\+Работа\Комиссия по разработке ТПОМС\Протоколы\2020\Протокол №05 от 26.03.2020\СМО\[МАКС v8.xls]Лист2'!$AX130</f>
    </oc>
    <nc r="CR133">
      <f>'Y:\Документы ТФОМС\Комиссия по разработке ТПОМС\Протоколы\2020\Протокол №10\СМО\[МАКС.xls]Лист2'!$AX130</f>
    </nc>
  </rcc>
  <rcc rId="299505" sId="4">
    <oc r="AA134">
      <f>'D:\Documents\Маруся\+Работа\Комиссия по разработке ТПОМС\Протоколы\2020\Протокол №05 от 26.03.2020\СМО\[МАКС v8.xls]Лист2'!$M277</f>
    </oc>
    <nc r="AA134">
      <f>'Y:\Документы ТФОМС\Комиссия по разработке ТПОМС\Протоколы\2020\Протокол №10\СМО\[МАКС.xls]Лист2'!$M277</f>
    </nc>
  </rcc>
  <rcc rId="299506" sId="4">
    <oc r="AB134">
      <f>'D:\Documents\Маруся\+Работа\Комиссия по разработке ТПОМС\Протоколы\2020\Протокол №05 от 26.03.2020\СМО\[МАКС v8.xls]Лист2'!$M131</f>
    </oc>
    <nc r="AB134">
      <f>'Y:\Документы ТФОМС\Комиссия по разработке ТПОМС\Протоколы\2020\Протокол №10\СМО\[МАКС.xls]Лист2'!$M131</f>
    </nc>
  </rcc>
  <rcc rId="299507" sId="4">
    <oc r="AC134">
      <f>'D:\Documents\Маруся\+Работа\Комиссия по разработке ТПОМС\Протоколы\2020\Протокол №05 от 26.03.2020\СМО\[МАКС v8.xls]Лист2'!$N277</f>
    </oc>
    <nc r="AC134">
      <f>'Y:\Документы ТФОМС\Комиссия по разработке ТПОМС\Протоколы\2020\Протокол №10\СМО\[МАКС.xls]Лист2'!$N277</f>
    </nc>
  </rcc>
  <rcc rId="299508" sId="4">
    <oc r="AD134">
      <f>'D:\Documents\Маруся\+Работа\Комиссия по разработке ТПОМС\Протоколы\2020\Протокол №05 от 26.03.2020\СМО\[МАКС v8.xls]Лист2'!$N131</f>
    </oc>
    <nc r="AD134">
      <f>'Y:\Документы ТФОМС\Комиссия по разработке ТПОМС\Протоколы\2020\Протокол №10\СМО\[МАКС.xls]Лист2'!$N131</f>
    </nc>
  </rcc>
  <rcc rId="299509" sId="4">
    <oc r="AE134">
      <f>'D:\Documents\Маруся\+Работа\Комиссия по разработке ТПОМС\Протоколы\2020\Протокол №05 от 26.03.2020\СМО\[МАКС v8.xls]Лист2'!$O277</f>
    </oc>
    <nc r="AE134">
      <f>'Y:\Документы ТФОМС\Комиссия по разработке ТПОМС\Протоколы\2020\Протокол №10\СМО\[МАКС.xls]Лист2'!$O277</f>
    </nc>
  </rcc>
  <rcc rId="299510" sId="4">
    <oc r="AF134">
      <f>'D:\Documents\Маруся\+Работа\Комиссия по разработке ТПОМС\Протоколы\2020\Протокол №05 от 26.03.2020\СМО\[МАКС v8.xls]Лист2'!$O131</f>
    </oc>
    <nc r="AF134">
      <f>'Y:\Документы ТФОМС\Комиссия по разработке ТПОМС\Протоколы\2020\Протокол №10\СМО\[МАКС.xls]Лист2'!$O131</f>
    </nc>
  </rcc>
  <rcc rId="299511" sId="4">
    <oc r="AG134">
      <f>'D:\Documents\Маруся\+Работа\Комиссия по разработке ТПОМС\Протоколы\2020\Протокол №05 от 26.03.2020\СМО\[МАКС v8.xls]Лист2'!$S277</f>
    </oc>
    <nc r="AG134">
      <f>'Y:\Документы ТФОМС\Комиссия по разработке ТПОМС\Протоколы\2020\Протокол №10\СМО\[МАКС.xls]Лист2'!$S277</f>
    </nc>
  </rcc>
  <rcc rId="299512" sId="4">
    <oc r="AH134">
      <f>'D:\Documents\Маруся\+Работа\Комиссия по разработке ТПОМС\Протоколы\2020\Протокол №05 от 26.03.2020\СМО\[МАКС v8.xls]Лист2'!$S131</f>
    </oc>
    <nc r="AH134">
      <f>'Y:\Документы ТФОМС\Комиссия по разработке ТПОМС\Протоколы\2020\Протокол №10\СМО\[МАКС.xls]Лист2'!$S131</f>
    </nc>
  </rcc>
  <rcc rId="299513" sId="4">
    <oc r="AI134">
      <f>'D:\Documents\Маруся\+Работа\Комиссия по разработке ТПОМС\Протоколы\2020\Протокол №05 от 26.03.2020\СМО\[МАКС v8.xls]Лист2'!$P277</f>
    </oc>
    <nc r="AI134">
      <f>'Y:\Документы ТФОМС\Комиссия по разработке ТПОМС\Протоколы\2020\Протокол №10\СМО\[МАКС.xls]Лист2'!$P277</f>
    </nc>
  </rcc>
  <rcc rId="299514" sId="4">
    <oc r="AJ134">
      <f>'D:\Documents\Маруся\+Работа\Комиссия по разработке ТПОМС\Протоколы\2020\Протокол №05 от 26.03.2020\СМО\[МАКС v8.xls]Лист2'!$P131</f>
    </oc>
    <nc r="AJ134">
      <f>'Y:\Документы ТФОМС\Комиссия по разработке ТПОМС\Протоколы\2020\Протокол №10\СМО\[МАКС.xls]Лист2'!$P131</f>
    </nc>
  </rcc>
  <rcc rId="299515" sId="4">
    <oc r="AK134">
      <f>'D:\Documents\Маруся\+Работа\Комиссия по разработке ТПОМС\Протоколы\2020\Протокол №05 от 26.03.2020\СМО\[МАКС v8.xls]Лист2'!$Q277</f>
    </oc>
    <nc r="AK134">
      <f>'Y:\Документы ТФОМС\Комиссия по разработке ТПОМС\Протоколы\2020\Протокол №10\СМО\[МАКС.xls]Лист2'!$Q277</f>
    </nc>
  </rcc>
  <rcc rId="299516" sId="4">
    <oc r="AL134">
      <f>'D:\Documents\Маруся\+Работа\Комиссия по разработке ТПОМС\Протоколы\2020\Протокол №05 от 26.03.2020\СМО\[МАКС v8.xls]Лист2'!$Q131</f>
    </oc>
    <nc r="AL134">
      <f>'Y:\Документы ТФОМС\Комиссия по разработке ТПОМС\Протоколы\2020\Протокол №10\СМО\[МАКС.xls]Лист2'!$Q131</f>
    </nc>
  </rcc>
  <rcc rId="299517" sId="4">
    <oc r="AM134">
      <f>'D:\Documents\Маруся\+Работа\Комиссия по разработке ТПОМС\Протоколы\2020\Протокол №05 от 26.03.2020\СМО\[МАКС v8.xls]Лист2'!$R277</f>
    </oc>
    <nc r="AM134">
      <f>'Y:\Документы ТФОМС\Комиссия по разработке ТПОМС\Протоколы\2020\Протокол №10\СМО\[МАКС.xls]Лист2'!$R277</f>
    </nc>
  </rcc>
  <rcc rId="299518" sId="4">
    <oc r="AN134">
      <f>'D:\Documents\Маруся\+Работа\Комиссия по разработке ТПОМС\Протоколы\2020\Протокол №05 от 26.03.2020\СМО\[МАКС v8.xls]Лист2'!$R131</f>
    </oc>
    <nc r="AN134">
      <f>'Y:\Документы ТФОМС\Комиссия по разработке ТПОМС\Протоколы\2020\Протокол №10\СМО\[МАКС.xls]Лист2'!$R131</f>
    </nc>
  </rcc>
  <rcc rId="299519" sId="4">
    <oc r="AO134">
      <f>'D:\Documents\Маруся\+Работа\Комиссия по разработке ТПОМС\Протоколы\2020\Протокол №05 от 26.03.2020\СМО\[МАКС v8.xls]Лист2'!$T277</f>
    </oc>
    <nc r="AO134">
      <f>'Y:\Документы ТФОМС\Комиссия по разработке ТПОМС\Протоколы\2020\Протокол №10\СМО\[МАКС.xls]Лист2'!$T277</f>
    </nc>
  </rcc>
  <rcc rId="299520" sId="4">
    <oc r="AP134">
      <f>'D:\Documents\Маруся\+Работа\Комиссия по разработке ТПОМС\Протоколы\2020\Протокол №05 от 26.03.2020\СМО\[МАКС v8.xls]Лист2'!$T131</f>
    </oc>
    <nc r="AP134">
      <f>'Y:\Документы ТФОМС\Комиссия по разработке ТПОМС\Протоколы\2020\Протокол №10\СМО\[МАКС.xls]Лист2'!$T131</f>
    </nc>
  </rcc>
  <rcc rId="299521" sId="4">
    <oc r="AS134">
      <f>'D:\Documents\Маруся\+Работа\Комиссия по разработке ТПОМС\Протоколы\2020\Протокол №05 от 26.03.2020\СМО\[МАКС v8.xls]Лист2'!$W277</f>
    </oc>
    <nc r="AS134">
      <f>'Y:\Документы ТФОМС\Комиссия по разработке ТПОМС\Протоколы\2020\Протокол №10\СМО\[МАКС.xls]Лист2'!$W277</f>
    </nc>
  </rcc>
  <rcc rId="299522" sId="4">
    <oc r="AT134">
      <f>'D:\Documents\Маруся\+Работа\Комиссия по разработке ТПОМС\Протоколы\2020\Протокол №05 от 26.03.2020\СМО\[МАКС v8.xls]Лист2'!$W131</f>
    </oc>
    <nc r="AT134">
      <f>'Y:\Документы ТФОМС\Комиссия по разработке ТПОМС\Протоколы\2020\Протокол №10\СМО\[МАКС.xls]Лист2'!$W131</f>
    </nc>
  </rcc>
  <rcc rId="299523" sId="4">
    <oc r="AU134">
      <f>'D:\Documents\Маруся\+Работа\Комиссия по разработке ТПОМС\Протоколы\2020\Протокол №05 от 26.03.2020\СМО\[МАКС v8.xls]Лист2'!$X277</f>
    </oc>
    <nc r="AU134">
      <f>'Y:\Документы ТФОМС\Комиссия по разработке ТПОМС\Протоколы\2020\Протокол №10\СМО\[МАКС.xls]Лист2'!$X277</f>
    </nc>
  </rcc>
  <rcc rId="299524" sId="4">
    <oc r="AV134">
      <f>'D:\Documents\Маруся\+Работа\Комиссия по разработке ТПОМС\Протоколы\2020\Протокол №05 от 26.03.2020\СМО\[МАКС v8.xls]Лист2'!$X131</f>
    </oc>
    <nc r="AV134">
      <f>'Y:\Документы ТФОМС\Комиссия по разработке ТПОМС\Протоколы\2020\Протокол №10\СМО\[МАКС.xls]Лист2'!$X131</f>
    </nc>
  </rcc>
  <rcc rId="299525" sId="4">
    <oc r="AW134">
      <f>'D:\Documents\Маруся\+Работа\Комиссия по разработке ТПОМС\Протоколы\2020\Протокол №05 от 26.03.2020\СМО\[МАКС v8.xls]Лист2'!$Y277</f>
    </oc>
    <nc r="AW134">
      <f>'Y:\Документы ТФОМС\Комиссия по разработке ТПОМС\Протоколы\2020\Протокол №10\СМО\[МАКС.xls]Лист2'!$Y277</f>
    </nc>
  </rcc>
  <rcc rId="299526" sId="4">
    <oc r="AX134">
      <f>'D:\Documents\Маруся\+Работа\Комиссия по разработке ТПОМС\Протоколы\2020\Протокол №05 от 26.03.2020\СМО\[МАКС v8.xls]Лист2'!$Y131</f>
    </oc>
    <nc r="AX134">
      <f>'Y:\Документы ТФОМС\Комиссия по разработке ТПОМС\Протоколы\2020\Протокол №10\СМО\[МАКС.xls]Лист2'!$Y131</f>
    </nc>
  </rcc>
  <rcc rId="299527" sId="4">
    <oc r="AY134">
      <f>'D:\Documents\Маруся\+Работа\Комиссия по разработке ТПОМС\Протоколы\2020\Протокол №05 от 26.03.2020\СМО\[МАКС v8.xls]Лист2'!$AC277</f>
    </oc>
    <nc r="AY134">
      <f>'Y:\Документы ТФОМС\Комиссия по разработке ТПОМС\Протоколы\2020\Протокол №10\СМО\[МАКС.xls]Лист2'!$AC277</f>
    </nc>
  </rcc>
  <rcc rId="299528" sId="4">
    <oc r="AZ134">
      <f>'D:\Documents\Маруся\+Работа\Комиссия по разработке ТПОМС\Протоколы\2020\Протокол №05 от 26.03.2020\СМО\[МАКС v8.xls]Лист2'!$AC131</f>
    </oc>
    <nc r="AZ134">
      <f>'Y:\Документы ТФОМС\Комиссия по разработке ТПОМС\Протоколы\2020\Протокол №10\СМО\[МАКС.xls]Лист2'!$AC131</f>
    </nc>
  </rcc>
  <rcc rId="299529" sId="4">
    <oc r="BA134">
      <f>'D:\Documents\Маруся\+Работа\Комиссия по разработке ТПОМС\Протоколы\2020\Протокол №05 от 26.03.2020\СМО\[МАКС v8.xls]Лист2'!$Z277</f>
    </oc>
    <nc r="BA134">
      <f>'Y:\Документы ТФОМС\Комиссия по разработке ТПОМС\Протоколы\2020\Протокол №10\СМО\[МАКС.xls]Лист2'!$Z277</f>
    </nc>
  </rcc>
  <rcc rId="299530" sId="4">
    <oc r="BB134">
      <f>'D:\Documents\Маруся\+Работа\Комиссия по разработке ТПОМС\Протоколы\2020\Протокол №05 от 26.03.2020\СМО\[МАКС v8.xls]Лист2'!$Z131</f>
    </oc>
    <nc r="BB134">
      <f>'Y:\Документы ТФОМС\Комиссия по разработке ТПОМС\Протоколы\2020\Протокол №10\СМО\[МАКС.xls]Лист2'!$Z131</f>
    </nc>
  </rcc>
  <rcc rId="299531" sId="4">
    <oc r="BC134">
      <f>'D:\Documents\Маруся\+Работа\Комиссия по разработке ТПОМС\Протоколы\2020\Протокол №05 от 26.03.2020\СМО\[МАКС v8.xls]Лист2'!$AA277</f>
    </oc>
    <nc r="BC134">
      <f>'Y:\Документы ТФОМС\Комиссия по разработке ТПОМС\Протоколы\2020\Протокол №10\СМО\[МАКС.xls]Лист2'!$AA277</f>
    </nc>
  </rcc>
  <rcc rId="299532" sId="4">
    <oc r="BD134">
      <f>'D:\Documents\Маруся\+Работа\Комиссия по разработке ТПОМС\Протоколы\2020\Протокол №05 от 26.03.2020\СМО\[МАКС v8.xls]Лист2'!$AA131</f>
    </oc>
    <nc r="BD134">
      <f>'Y:\Документы ТФОМС\Комиссия по разработке ТПОМС\Протоколы\2020\Протокол №10\СМО\[МАКС.xls]Лист2'!$AA131</f>
    </nc>
  </rcc>
  <rcc rId="299533" sId="4">
    <oc r="BE134">
      <f>'D:\Documents\Маруся\+Работа\Комиссия по разработке ТПОМС\Протоколы\2020\Протокол №05 от 26.03.2020\СМО\[МАКС v8.xls]Лист2'!$AB277</f>
    </oc>
    <nc r="BE134">
      <f>'Y:\Документы ТФОМС\Комиссия по разработке ТПОМС\Протоколы\2020\Протокол №10\СМО\[МАКС.xls]Лист2'!$AB277</f>
    </nc>
  </rcc>
  <rcc rId="299534" sId="4">
    <oc r="BF134">
      <f>'D:\Documents\Маруся\+Работа\Комиссия по разработке ТПОМС\Протоколы\2020\Протокол №05 от 26.03.2020\СМО\[МАКС v8.xls]Лист2'!$AB131</f>
    </oc>
    <nc r="BF134">
      <f>'Y:\Документы ТФОМС\Комиссия по разработке ТПОМС\Протоколы\2020\Протокол №10\СМО\[МАКС.xls]Лист2'!$AB131</f>
    </nc>
  </rcc>
  <rcc rId="299535" sId="4">
    <oc r="BG134">
      <f>'D:\Documents\Маруся\+Работа\Комиссия по разработке ТПОМС\Протоколы\2020\Протокол №05 от 26.03.2020\СМО\[МАКС v8.xls]Лист2'!$AD277</f>
    </oc>
    <nc r="BG134">
      <f>'Y:\Документы ТФОМС\Комиссия по разработке ТПОМС\Протоколы\2020\Протокол №10\СМО\[МАКС.xls]Лист2'!$AD277</f>
    </nc>
  </rcc>
  <rcc rId="299536" sId="4">
    <oc r="BH134">
      <f>'D:\Documents\Маруся\+Работа\Комиссия по разработке ТПОМС\Протоколы\2020\Протокол №05 от 26.03.2020\СМО\[МАКС v8.xls]Лист2'!$AD131</f>
    </oc>
    <nc r="BH134">
      <f>'Y:\Документы ТФОМС\Комиссия по разработке ТПОМС\Протоколы\2020\Протокол №10\СМО\[МАКС.xls]Лист2'!$AD131</f>
    </nc>
  </rcc>
  <rcc rId="299537" sId="4">
    <oc r="BK134">
      <f>'D:\Documents\Маруся\+Работа\Комиссия по разработке ТПОМС\Протоколы\2020\Протокол №05 от 26.03.2020\СМО\[МАКС v8.xls]Лист2'!$AG277</f>
    </oc>
    <nc r="BK134">
      <f>'Y:\Документы ТФОМС\Комиссия по разработке ТПОМС\Протоколы\2020\Протокол №10\СМО\[МАКС.xls]Лист2'!$AG277</f>
    </nc>
  </rcc>
  <rcc rId="299538" sId="4">
    <oc r="BL134">
      <f>'D:\Documents\Маруся\+Работа\Комиссия по разработке ТПОМС\Протоколы\2020\Протокол №05 от 26.03.2020\СМО\[МАКС v8.xls]Лист2'!$AG131</f>
    </oc>
    <nc r="BL134">
      <f>'Y:\Документы ТФОМС\Комиссия по разработке ТПОМС\Протоколы\2020\Протокол №10\СМО\[МАКС.xls]Лист2'!$AG131</f>
    </nc>
  </rcc>
  <rcc rId="299539" sId="4">
    <oc r="BM134">
      <f>'D:\Documents\Маруся\+Работа\Комиссия по разработке ТПОМС\Протоколы\2020\Протокол №05 от 26.03.2020\СМО\[МАКС v8.xls]Лист2'!$AH277</f>
    </oc>
    <nc r="BM134">
      <f>'Y:\Документы ТФОМС\Комиссия по разработке ТПОМС\Протоколы\2020\Протокол №10\СМО\[МАКС.xls]Лист2'!$AH277</f>
    </nc>
  </rcc>
  <rcc rId="299540" sId="4">
    <oc r="BN134">
      <f>'D:\Documents\Маруся\+Работа\Комиссия по разработке ТПОМС\Протоколы\2020\Протокол №05 от 26.03.2020\СМО\[МАКС v8.xls]Лист2'!$AH131</f>
    </oc>
    <nc r="BN134">
      <f>'Y:\Документы ТФОМС\Комиссия по разработке ТПОМС\Протоколы\2020\Протокол №10\СМО\[МАКС.xls]Лист2'!$AH131</f>
    </nc>
  </rcc>
  <rcc rId="299541" sId="4">
    <oc r="BO134">
      <f>'D:\Documents\Маруся\+Работа\Комиссия по разработке ТПОМС\Протоколы\2020\Протокол №05 от 26.03.2020\СМО\[МАКС v8.xls]Лист2'!$AI277</f>
    </oc>
    <nc r="BO134">
      <f>'Y:\Документы ТФОМС\Комиссия по разработке ТПОМС\Протоколы\2020\Протокол №10\СМО\[МАКС.xls]Лист2'!$AI277</f>
    </nc>
  </rcc>
  <rcc rId="299542" sId="4">
    <oc r="BP134">
      <f>'D:\Documents\Маруся\+Работа\Комиссия по разработке ТПОМС\Протоколы\2020\Протокол №05 от 26.03.2020\СМО\[МАКС v8.xls]Лист2'!$AI131</f>
    </oc>
    <nc r="BP134">
      <f>'Y:\Документы ТФОМС\Комиссия по разработке ТПОМС\Протоколы\2020\Протокол №10\СМО\[МАКС.xls]Лист2'!$AI131</f>
    </nc>
  </rcc>
  <rcc rId="299543" sId="4">
    <oc r="BQ134">
      <f>'D:\Documents\Маруся\+Работа\Комиссия по разработке ТПОМС\Протоколы\2020\Протокол №05 от 26.03.2020\СМО\[МАКС v8.xls]Лист2'!$AM277</f>
    </oc>
    <nc r="BQ134">
      <f>'Y:\Документы ТФОМС\Комиссия по разработке ТПОМС\Протоколы\2020\Протокол №10\СМО\[МАКС.xls]Лист2'!$AM277</f>
    </nc>
  </rcc>
  <rcc rId="299544" sId="4">
    <oc r="BR134">
      <f>'D:\Documents\Маруся\+Работа\Комиссия по разработке ТПОМС\Протоколы\2020\Протокол №05 от 26.03.2020\СМО\[МАКС v8.xls]Лист2'!$AM131</f>
    </oc>
    <nc r="BR134">
      <f>'Y:\Документы ТФОМС\Комиссия по разработке ТПОМС\Протоколы\2020\Протокол №10\СМО\[МАКС.xls]Лист2'!$AM131</f>
    </nc>
  </rcc>
  <rcc rId="299545" sId="4">
    <oc r="BS134">
      <f>'D:\Documents\Маруся\+Работа\Комиссия по разработке ТПОМС\Протоколы\2020\Протокол №05 от 26.03.2020\СМО\[МАКС v8.xls]Лист2'!$AJ277</f>
    </oc>
    <nc r="BS134">
      <f>'Y:\Документы ТФОМС\Комиссия по разработке ТПОМС\Протоколы\2020\Протокол №10\СМО\[МАКС.xls]Лист2'!$AJ277</f>
    </nc>
  </rcc>
  <rcc rId="299546" sId="4">
    <oc r="BT134">
      <f>'D:\Documents\Маруся\+Работа\Комиссия по разработке ТПОМС\Протоколы\2020\Протокол №05 от 26.03.2020\СМО\[МАКС v8.xls]Лист2'!$AJ131</f>
    </oc>
    <nc r="BT134">
      <f>'Y:\Документы ТФОМС\Комиссия по разработке ТПОМС\Протоколы\2020\Протокол №10\СМО\[МАКС.xls]Лист2'!$AJ131</f>
    </nc>
  </rcc>
  <rcc rId="299547" sId="4">
    <oc r="BU134">
      <f>'D:\Documents\Маруся\+Работа\Комиссия по разработке ТПОМС\Протоколы\2020\Протокол №05 от 26.03.2020\СМО\[МАКС v8.xls]Лист2'!$AK277</f>
    </oc>
    <nc r="BU134">
      <f>'Y:\Документы ТФОМС\Комиссия по разработке ТПОМС\Протоколы\2020\Протокол №10\СМО\[МАКС.xls]Лист2'!$AK277</f>
    </nc>
  </rcc>
  <rcc rId="299548" sId="4">
    <oc r="BV134">
      <f>'D:\Documents\Маруся\+Работа\Комиссия по разработке ТПОМС\Протоколы\2020\Протокол №05 от 26.03.2020\СМО\[МАКС v8.xls]Лист2'!$AK131</f>
    </oc>
    <nc r="BV134">
      <f>'Y:\Документы ТФОМС\Комиссия по разработке ТПОМС\Протоколы\2020\Протокол №10\СМО\[МАКС.xls]Лист2'!$AK131</f>
    </nc>
  </rcc>
  <rcc rId="299549" sId="4">
    <oc r="BW134">
      <f>'D:\Documents\Маруся\+Работа\Комиссия по разработке ТПОМС\Протоколы\2020\Протокол №05 от 26.03.2020\СМО\[МАКС v8.xls]Лист2'!$AL277</f>
    </oc>
    <nc r="BW134">
      <f>'Y:\Документы ТФОМС\Комиссия по разработке ТПОМС\Протоколы\2020\Протокол №10\СМО\[МАКС.xls]Лист2'!$AL277</f>
    </nc>
  </rcc>
  <rcc rId="299550" sId="4">
    <oc r="BX134">
      <f>'D:\Documents\Маруся\+Работа\Комиссия по разработке ТПОМС\Протоколы\2020\Протокол №05 от 26.03.2020\СМО\[МАКС v8.xls]Лист2'!$AL131</f>
    </oc>
    <nc r="BX134">
      <f>'Y:\Документы ТФОМС\Комиссия по разработке ТПОМС\Протоколы\2020\Протокол №10\СМО\[МАКС.xls]Лист2'!$AL131</f>
    </nc>
  </rcc>
  <rcc rId="299551" sId="4">
    <oc r="BY134">
      <f>'D:\Documents\Маруся\+Работа\Комиссия по разработке ТПОМС\Протоколы\2020\Протокол №05 от 26.03.2020\СМО\[МАКС v8.xls]Лист2'!$AN277</f>
    </oc>
    <nc r="BY134">
      <f>'Y:\Документы ТФОМС\Комиссия по разработке ТПОМС\Протоколы\2020\Протокол №10\СМО\[МАКС.xls]Лист2'!$AN277</f>
    </nc>
  </rcc>
  <rcc rId="299552" sId="4">
    <oc r="BZ134">
      <f>'D:\Documents\Маруся\+Работа\Комиссия по разработке ТПОМС\Протоколы\2020\Протокол №05 от 26.03.2020\СМО\[МАКС v8.xls]Лист2'!$AN131</f>
    </oc>
    <nc r="BZ134">
      <f>'Y:\Документы ТФОМС\Комиссия по разработке ТПОМС\Протоколы\2020\Протокол №10\СМО\[МАКС.xls]Лист2'!$AN131</f>
    </nc>
  </rcc>
  <rcc rId="299553" sId="4">
    <oc r="CC134">
      <f>'D:\Documents\Маруся\+Работа\Комиссия по разработке ТПОМС\Протоколы\2020\Протокол №05 от 26.03.2020\СМО\[МАКС v8.xls]Лист2'!$AQ277</f>
    </oc>
    <nc r="CC134">
      <f>'Y:\Документы ТФОМС\Комиссия по разработке ТПОМС\Протоколы\2020\Протокол №10\СМО\[МАКС.xls]Лист2'!$AQ277</f>
    </nc>
  </rcc>
  <rcc rId="299554" sId="4">
    <oc r="CD134">
      <f>'D:\Documents\Маруся\+Работа\Комиссия по разработке ТПОМС\Протоколы\2020\Протокол №05 от 26.03.2020\СМО\[МАКС v8.xls]Лист2'!$AQ131</f>
    </oc>
    <nc r="CD134">
      <f>'Y:\Документы ТФОМС\Комиссия по разработке ТПОМС\Протоколы\2020\Протокол №10\СМО\[МАКС.xls]Лист2'!$AQ131</f>
    </nc>
  </rcc>
  <rcc rId="299555" sId="4">
    <oc r="CE134">
      <f>'D:\Documents\Маруся\+Работа\Комиссия по разработке ТПОМС\Протоколы\2020\Протокол №05 от 26.03.2020\СМО\[МАКС v8.xls]Лист2'!$AR277</f>
    </oc>
    <nc r="CE134">
      <f>'Y:\Документы ТФОМС\Комиссия по разработке ТПОМС\Протоколы\2020\Протокол №10\СМО\[МАКС.xls]Лист2'!$AR277</f>
    </nc>
  </rcc>
  <rcc rId="299556" sId="4">
    <oc r="CF134">
      <f>'D:\Documents\Маруся\+Работа\Комиссия по разработке ТПОМС\Протоколы\2020\Протокол №05 от 26.03.2020\СМО\[МАКС v8.xls]Лист2'!$AR131</f>
    </oc>
    <nc r="CF134">
      <f>'Y:\Документы ТФОМС\Комиссия по разработке ТПОМС\Протоколы\2020\Протокол №10\СМО\[МАКС.xls]Лист2'!$AR131</f>
    </nc>
  </rcc>
  <rcc rId="299557" sId="4">
    <oc r="CG134">
      <f>'D:\Documents\Маруся\+Работа\Комиссия по разработке ТПОМС\Протоколы\2020\Протокол №05 от 26.03.2020\СМО\[МАКС v8.xls]Лист2'!$AS277</f>
    </oc>
    <nc r="CG134">
      <f>'Y:\Документы ТФОМС\Комиссия по разработке ТПОМС\Протоколы\2020\Протокол №10\СМО\[МАКС.xls]Лист2'!$AS277</f>
    </nc>
  </rcc>
  <rcc rId="299558" sId="4">
    <oc r="CH134">
      <f>'D:\Documents\Маруся\+Работа\Комиссия по разработке ТПОМС\Протоколы\2020\Протокол №05 от 26.03.2020\СМО\[МАКС v8.xls]Лист2'!$AS131</f>
    </oc>
    <nc r="CH134">
      <f>'Y:\Документы ТФОМС\Комиссия по разработке ТПОМС\Протоколы\2020\Протокол №10\СМО\[МАКС.xls]Лист2'!$AS131</f>
    </nc>
  </rcc>
  <rcc rId="299559" sId="4">
    <oc r="CI134">
      <f>'D:\Documents\Маруся\+Работа\Комиссия по разработке ТПОМС\Протоколы\2020\Протокол №05 от 26.03.2020\СМО\[МАКС v8.xls]Лист2'!$AW277</f>
    </oc>
    <nc r="CI134">
      <f>'Y:\Документы ТФОМС\Комиссия по разработке ТПОМС\Протоколы\2020\Протокол №10\СМО\[МАКС.xls]Лист2'!$AW277</f>
    </nc>
  </rcc>
  <rcc rId="299560" sId="4">
    <oc r="CJ134">
      <f>'D:\Documents\Маруся\+Работа\Комиссия по разработке ТПОМС\Протоколы\2020\Протокол №05 от 26.03.2020\СМО\[МАКС v8.xls]Лист2'!$AW131</f>
    </oc>
    <nc r="CJ134">
      <f>'Y:\Документы ТФОМС\Комиссия по разработке ТПОМС\Протоколы\2020\Протокол №10\СМО\[МАКС.xls]Лист2'!$AW131</f>
    </nc>
  </rcc>
  <rcc rId="299561" sId="4">
    <oc r="CK134">
      <f>'D:\Documents\Маруся\+Работа\Комиссия по разработке ТПОМС\Протоколы\2020\Протокол №05 от 26.03.2020\СМО\[МАКС v8.xls]Лист2'!$AT277</f>
    </oc>
    <nc r="CK134">
      <f>'Y:\Документы ТФОМС\Комиссия по разработке ТПОМС\Протоколы\2020\Протокол №10\СМО\[МАКС.xls]Лист2'!$AT277</f>
    </nc>
  </rcc>
  <rcc rId="299562" sId="4">
    <oc r="CL134">
      <f>'D:\Documents\Маруся\+Работа\Комиссия по разработке ТПОМС\Протоколы\2020\Протокол №05 от 26.03.2020\СМО\[МАКС v8.xls]Лист2'!$AT131</f>
    </oc>
    <nc r="CL134">
      <f>'Y:\Документы ТФОМС\Комиссия по разработке ТПОМС\Протоколы\2020\Протокол №10\СМО\[МАКС.xls]Лист2'!$AT131</f>
    </nc>
  </rcc>
  <rcc rId="299563" sId="4">
    <oc r="CM134">
      <f>'D:\Documents\Маруся\+Работа\Комиссия по разработке ТПОМС\Протоколы\2020\Протокол №05 от 26.03.2020\СМО\[МАКС v8.xls]Лист2'!$AU277</f>
    </oc>
    <nc r="CM134">
      <f>'Y:\Документы ТФОМС\Комиссия по разработке ТПОМС\Протоколы\2020\Протокол №10\СМО\[МАКС.xls]Лист2'!$AU277</f>
    </nc>
  </rcc>
  <rcc rId="299564" sId="4">
    <oc r="CN134">
      <f>'D:\Documents\Маруся\+Работа\Комиссия по разработке ТПОМС\Протоколы\2020\Протокол №05 от 26.03.2020\СМО\[МАКС v8.xls]Лист2'!$AU131</f>
    </oc>
    <nc r="CN134">
      <f>'Y:\Документы ТФОМС\Комиссия по разработке ТПОМС\Протоколы\2020\Протокол №10\СМО\[МАКС.xls]Лист2'!$AU131</f>
    </nc>
  </rcc>
  <rcc rId="299565" sId="4">
    <oc r="CO134">
      <f>'D:\Documents\Маруся\+Работа\Комиссия по разработке ТПОМС\Протоколы\2020\Протокол №05 от 26.03.2020\СМО\[МАКС v8.xls]Лист2'!$AV277</f>
    </oc>
    <nc r="CO134">
      <f>'Y:\Документы ТФОМС\Комиссия по разработке ТПОМС\Протоколы\2020\Протокол №10\СМО\[МАКС.xls]Лист2'!$AV277</f>
    </nc>
  </rcc>
  <rcc rId="299566" sId="4">
    <oc r="CP134">
      <f>'D:\Documents\Маруся\+Работа\Комиссия по разработке ТПОМС\Протоколы\2020\Протокол №05 от 26.03.2020\СМО\[МАКС v8.xls]Лист2'!$AV131</f>
    </oc>
    <nc r="CP134">
      <f>'Y:\Документы ТФОМС\Комиссия по разработке ТПОМС\Протоколы\2020\Протокол №10\СМО\[МАКС.xls]Лист2'!$AV131</f>
    </nc>
  </rcc>
  <rcc rId="299567" sId="4">
    <oc r="CQ134">
      <f>'D:\Documents\Маруся\+Работа\Комиссия по разработке ТПОМС\Протоколы\2020\Протокол №05 от 26.03.2020\СМО\[МАКС v8.xls]Лист2'!$AX277</f>
    </oc>
    <nc r="CQ134">
      <f>'Y:\Документы ТФОМС\Комиссия по разработке ТПОМС\Протоколы\2020\Протокол №10\СМО\[МАКС.xls]Лист2'!$AX277</f>
    </nc>
  </rcc>
  <rcc rId="299568" sId="4">
    <oc r="CR134">
      <f>'D:\Documents\Маруся\+Работа\Комиссия по разработке ТПОМС\Протоколы\2020\Протокол №05 от 26.03.2020\СМО\[МАКС v8.xls]Лист2'!$AX131</f>
    </oc>
    <nc r="CR134">
      <f>'Y:\Документы ТФОМС\Комиссия по разработке ТПОМС\Протоколы\2020\Протокол №10\СМО\[МАКС.xls]Лист2'!$AX131</f>
    </nc>
  </rcc>
  <rcc rId="299569" sId="4">
    <oc r="AA135">
      <f>'D:\Documents\Маруся\+Работа\Комиссия по разработке ТПОМС\Протоколы\2020\Протокол №05 от 26.03.2020\СМО\[МАКС v8.xls]Лист2'!$M278</f>
    </oc>
    <nc r="AA135">
      <f>'Y:\Документы ТФОМС\Комиссия по разработке ТПОМС\Протоколы\2020\Протокол №10\СМО\[МАКС.xls]Лист2'!$M278</f>
    </nc>
  </rcc>
  <rcc rId="299570" sId="4">
    <oc r="AB135">
      <f>'D:\Documents\Маруся\+Работа\Комиссия по разработке ТПОМС\Протоколы\2020\Протокол №05 от 26.03.2020\СМО\[МАКС v8.xls]Лист2'!$M132</f>
    </oc>
    <nc r="AB135">
      <f>'Y:\Документы ТФОМС\Комиссия по разработке ТПОМС\Протоколы\2020\Протокол №10\СМО\[МАКС.xls]Лист2'!$M132</f>
    </nc>
  </rcc>
  <rcc rId="299571" sId="4">
    <oc r="AC135">
      <f>'D:\Documents\Маруся\+Работа\Комиссия по разработке ТПОМС\Протоколы\2020\Протокол №05 от 26.03.2020\СМО\[МАКС v8.xls]Лист2'!$N278</f>
    </oc>
    <nc r="AC135">
      <f>'Y:\Документы ТФОМС\Комиссия по разработке ТПОМС\Протоколы\2020\Протокол №10\СМО\[МАКС.xls]Лист2'!$N278</f>
    </nc>
  </rcc>
  <rcc rId="299572" sId="4">
    <oc r="AD135">
      <f>'D:\Documents\Маруся\+Работа\Комиссия по разработке ТПОМС\Протоколы\2020\Протокол №05 от 26.03.2020\СМО\[МАКС v8.xls]Лист2'!$N132</f>
    </oc>
    <nc r="AD135">
      <f>'Y:\Документы ТФОМС\Комиссия по разработке ТПОМС\Протоколы\2020\Протокол №10\СМО\[МАКС.xls]Лист2'!$N132</f>
    </nc>
  </rcc>
  <rcc rId="299573" sId="4">
    <oc r="AE135">
      <f>'D:\Documents\Маруся\+Работа\Комиссия по разработке ТПОМС\Протоколы\2020\Протокол №05 от 26.03.2020\СМО\[МАКС v8.xls]Лист2'!$O278</f>
    </oc>
    <nc r="AE135">
      <f>'Y:\Документы ТФОМС\Комиссия по разработке ТПОМС\Протоколы\2020\Протокол №10\СМО\[МАКС.xls]Лист2'!$O278</f>
    </nc>
  </rcc>
  <rcc rId="299574" sId="4">
    <oc r="AF135">
      <f>'D:\Documents\Маруся\+Работа\Комиссия по разработке ТПОМС\Протоколы\2020\Протокол №05 от 26.03.2020\СМО\[МАКС v8.xls]Лист2'!$O132</f>
    </oc>
    <nc r="AF135">
      <f>'Y:\Документы ТФОМС\Комиссия по разработке ТПОМС\Протоколы\2020\Протокол №10\СМО\[МАКС.xls]Лист2'!$O132</f>
    </nc>
  </rcc>
  <rcc rId="299575" sId="4">
    <oc r="AG135">
      <f>'D:\Documents\Маруся\+Работа\Комиссия по разработке ТПОМС\Протоколы\2020\Протокол №05 от 26.03.2020\СМО\[МАКС v8.xls]Лист2'!$S278</f>
    </oc>
    <nc r="AG135">
      <f>'Y:\Документы ТФОМС\Комиссия по разработке ТПОМС\Протоколы\2020\Протокол №10\СМО\[МАКС.xls]Лист2'!$S278</f>
    </nc>
  </rcc>
  <rcc rId="299576" sId="4">
    <oc r="AH135">
      <f>'D:\Documents\Маруся\+Работа\Комиссия по разработке ТПОМС\Протоколы\2020\Протокол №05 от 26.03.2020\СМО\[МАКС v8.xls]Лист2'!$S132</f>
    </oc>
    <nc r="AH135">
      <f>'Y:\Документы ТФОМС\Комиссия по разработке ТПОМС\Протоколы\2020\Протокол №10\СМО\[МАКС.xls]Лист2'!$S132</f>
    </nc>
  </rcc>
  <rcc rId="299577" sId="4">
    <oc r="AI135">
      <f>'D:\Documents\Маруся\+Работа\Комиссия по разработке ТПОМС\Протоколы\2020\Протокол №05 от 26.03.2020\СМО\[МАКС v8.xls]Лист2'!$P278</f>
    </oc>
    <nc r="AI135">
      <f>'Y:\Документы ТФОМС\Комиссия по разработке ТПОМС\Протоколы\2020\Протокол №10\СМО\[МАКС.xls]Лист2'!$P278</f>
    </nc>
  </rcc>
  <rcc rId="299578" sId="4">
    <oc r="AJ135">
      <f>'D:\Documents\Маруся\+Работа\Комиссия по разработке ТПОМС\Протоколы\2020\Протокол №05 от 26.03.2020\СМО\[МАКС v8.xls]Лист2'!$P132</f>
    </oc>
    <nc r="AJ135">
      <f>'Y:\Документы ТФОМС\Комиссия по разработке ТПОМС\Протоколы\2020\Протокол №10\СМО\[МАКС.xls]Лист2'!$P132</f>
    </nc>
  </rcc>
  <rcc rId="299579" sId="4">
    <oc r="AK135">
      <f>'D:\Documents\Маруся\+Работа\Комиссия по разработке ТПОМС\Протоколы\2020\Протокол №05 от 26.03.2020\СМО\[МАКС v8.xls]Лист2'!$Q278</f>
    </oc>
    <nc r="AK135">
      <f>'Y:\Документы ТФОМС\Комиссия по разработке ТПОМС\Протоколы\2020\Протокол №10\СМО\[МАКС.xls]Лист2'!$Q278</f>
    </nc>
  </rcc>
  <rcc rId="299580" sId="4">
    <oc r="AL135">
      <f>'D:\Documents\Маруся\+Работа\Комиссия по разработке ТПОМС\Протоколы\2020\Протокол №05 от 26.03.2020\СМО\[МАКС v8.xls]Лист2'!$Q132</f>
    </oc>
    <nc r="AL135">
      <f>'Y:\Документы ТФОМС\Комиссия по разработке ТПОМС\Протоколы\2020\Протокол №10\СМО\[МАКС.xls]Лист2'!$Q132</f>
    </nc>
  </rcc>
  <rcc rId="299581" sId="4">
    <oc r="AM135">
      <f>'D:\Documents\Маруся\+Работа\Комиссия по разработке ТПОМС\Протоколы\2020\Протокол №05 от 26.03.2020\СМО\[МАКС v8.xls]Лист2'!$R278</f>
    </oc>
    <nc r="AM135">
      <f>'Y:\Документы ТФОМС\Комиссия по разработке ТПОМС\Протоколы\2020\Протокол №10\СМО\[МАКС.xls]Лист2'!$R278</f>
    </nc>
  </rcc>
  <rcc rId="299582" sId="4">
    <oc r="AN135">
      <f>'D:\Documents\Маруся\+Работа\Комиссия по разработке ТПОМС\Протоколы\2020\Протокол №05 от 26.03.2020\СМО\[МАКС v8.xls]Лист2'!$R132</f>
    </oc>
    <nc r="AN135">
      <f>'Y:\Документы ТФОМС\Комиссия по разработке ТПОМС\Протоколы\2020\Протокол №10\СМО\[МАКС.xls]Лист2'!$R132</f>
    </nc>
  </rcc>
  <rcc rId="299583" sId="4">
    <oc r="AO135">
      <f>'D:\Documents\Маруся\+Работа\Комиссия по разработке ТПОМС\Протоколы\2020\Протокол №05 от 26.03.2020\СМО\[МАКС v8.xls]Лист2'!$T278</f>
    </oc>
    <nc r="AO135">
      <f>'Y:\Документы ТФОМС\Комиссия по разработке ТПОМС\Протоколы\2020\Протокол №10\СМО\[МАКС.xls]Лист2'!$T278</f>
    </nc>
  </rcc>
  <rcc rId="299584" sId="4">
    <oc r="AP135">
      <f>'D:\Documents\Маруся\+Работа\Комиссия по разработке ТПОМС\Протоколы\2020\Протокол №05 от 26.03.2020\СМО\[МАКС v8.xls]Лист2'!$T132</f>
    </oc>
    <nc r="AP135">
      <f>'Y:\Документы ТФОМС\Комиссия по разработке ТПОМС\Протоколы\2020\Протокол №10\СМО\[МАКС.xls]Лист2'!$T132</f>
    </nc>
  </rcc>
  <rcc rId="299585" sId="4">
    <oc r="AS135">
      <f>'D:\Documents\Маруся\+Работа\Комиссия по разработке ТПОМС\Протоколы\2020\Протокол №05 от 26.03.2020\СМО\[МАКС v8.xls]Лист2'!$W278</f>
    </oc>
    <nc r="AS135">
      <f>'Y:\Документы ТФОМС\Комиссия по разработке ТПОМС\Протоколы\2020\Протокол №10\СМО\[МАКС.xls]Лист2'!$W278</f>
    </nc>
  </rcc>
  <rcc rId="299586" sId="4">
    <oc r="AT135">
      <f>'D:\Documents\Маруся\+Работа\Комиссия по разработке ТПОМС\Протоколы\2020\Протокол №05 от 26.03.2020\СМО\[МАКС v8.xls]Лист2'!$W132</f>
    </oc>
    <nc r="AT135">
      <f>'Y:\Документы ТФОМС\Комиссия по разработке ТПОМС\Протоколы\2020\Протокол №10\СМО\[МАКС.xls]Лист2'!$W132</f>
    </nc>
  </rcc>
  <rcc rId="299587" sId="4">
    <oc r="AU135">
      <f>'D:\Documents\Маруся\+Работа\Комиссия по разработке ТПОМС\Протоколы\2020\Протокол №05 от 26.03.2020\СМО\[МАКС v8.xls]Лист2'!$X278</f>
    </oc>
    <nc r="AU135">
      <f>'Y:\Документы ТФОМС\Комиссия по разработке ТПОМС\Протоколы\2020\Протокол №10\СМО\[МАКС.xls]Лист2'!$X278</f>
    </nc>
  </rcc>
  <rcc rId="299588" sId="4">
    <oc r="AV135">
      <f>'D:\Documents\Маруся\+Работа\Комиссия по разработке ТПОМС\Протоколы\2020\Протокол №05 от 26.03.2020\СМО\[МАКС v8.xls]Лист2'!$X132</f>
    </oc>
    <nc r="AV135">
      <f>'Y:\Документы ТФОМС\Комиссия по разработке ТПОМС\Протоколы\2020\Протокол №10\СМО\[МАКС.xls]Лист2'!$X132</f>
    </nc>
  </rcc>
  <rcc rId="299589" sId="4">
    <oc r="AW135">
      <f>'D:\Documents\Маруся\+Работа\Комиссия по разработке ТПОМС\Протоколы\2020\Протокол №05 от 26.03.2020\СМО\[МАКС v8.xls]Лист2'!$Y278</f>
    </oc>
    <nc r="AW135">
      <f>'Y:\Документы ТФОМС\Комиссия по разработке ТПОМС\Протоколы\2020\Протокол №10\СМО\[МАКС.xls]Лист2'!$Y278</f>
    </nc>
  </rcc>
  <rcc rId="299590" sId="4">
    <oc r="AX135">
      <f>'D:\Documents\Маруся\+Работа\Комиссия по разработке ТПОМС\Протоколы\2020\Протокол №05 от 26.03.2020\СМО\[МАКС v8.xls]Лист2'!$Y132</f>
    </oc>
    <nc r="AX135">
      <f>'Y:\Документы ТФОМС\Комиссия по разработке ТПОМС\Протоколы\2020\Протокол №10\СМО\[МАКС.xls]Лист2'!$Y132</f>
    </nc>
  </rcc>
  <rcc rId="299591" sId="4">
    <oc r="AY135">
      <f>'D:\Documents\Маруся\+Работа\Комиссия по разработке ТПОМС\Протоколы\2020\Протокол №05 от 26.03.2020\СМО\[МАКС v8.xls]Лист2'!$AC278</f>
    </oc>
    <nc r="AY135">
      <f>'Y:\Документы ТФОМС\Комиссия по разработке ТПОМС\Протоколы\2020\Протокол №10\СМО\[МАКС.xls]Лист2'!$AC278</f>
    </nc>
  </rcc>
  <rcc rId="299592" sId="4">
    <oc r="AZ135">
      <f>'D:\Documents\Маруся\+Работа\Комиссия по разработке ТПОМС\Протоколы\2020\Протокол №05 от 26.03.2020\СМО\[МАКС v8.xls]Лист2'!$AC132</f>
    </oc>
    <nc r="AZ135">
      <f>'Y:\Документы ТФОМС\Комиссия по разработке ТПОМС\Протоколы\2020\Протокол №10\СМО\[МАКС.xls]Лист2'!$AC132</f>
    </nc>
  </rcc>
  <rcc rId="299593" sId="4">
    <oc r="BA135">
      <f>'D:\Documents\Маруся\+Работа\Комиссия по разработке ТПОМС\Протоколы\2020\Протокол №05 от 26.03.2020\СМО\[МАКС v8.xls]Лист2'!$Z278</f>
    </oc>
    <nc r="BA135">
      <f>'Y:\Документы ТФОМС\Комиссия по разработке ТПОМС\Протоколы\2020\Протокол №10\СМО\[МАКС.xls]Лист2'!$Z278</f>
    </nc>
  </rcc>
  <rcc rId="299594" sId="4">
    <oc r="BB135">
      <f>'D:\Documents\Маруся\+Работа\Комиссия по разработке ТПОМС\Протоколы\2020\Протокол №05 от 26.03.2020\СМО\[МАКС v8.xls]Лист2'!$Z132</f>
    </oc>
    <nc r="BB135">
      <f>'Y:\Документы ТФОМС\Комиссия по разработке ТПОМС\Протоколы\2020\Протокол №10\СМО\[МАКС.xls]Лист2'!$Z132</f>
    </nc>
  </rcc>
  <rcc rId="299595" sId="4">
    <oc r="BC135">
      <f>'D:\Documents\Маруся\+Работа\Комиссия по разработке ТПОМС\Протоколы\2020\Протокол №05 от 26.03.2020\СМО\[МАКС v8.xls]Лист2'!$AA278</f>
    </oc>
    <nc r="BC135">
      <f>'Y:\Документы ТФОМС\Комиссия по разработке ТПОМС\Протоколы\2020\Протокол №10\СМО\[МАКС.xls]Лист2'!$AA278</f>
    </nc>
  </rcc>
  <rcc rId="299596" sId="4">
    <oc r="BD135">
      <f>'D:\Documents\Маруся\+Работа\Комиссия по разработке ТПОМС\Протоколы\2020\Протокол №05 от 26.03.2020\СМО\[МАКС v8.xls]Лист2'!$AA132</f>
    </oc>
    <nc r="BD135">
      <f>'Y:\Документы ТФОМС\Комиссия по разработке ТПОМС\Протоколы\2020\Протокол №10\СМО\[МАКС.xls]Лист2'!$AA132</f>
    </nc>
  </rcc>
  <rcc rId="299597" sId="4">
    <oc r="BE135">
      <f>'D:\Documents\Маруся\+Работа\Комиссия по разработке ТПОМС\Протоколы\2020\Протокол №05 от 26.03.2020\СМО\[МАКС v8.xls]Лист2'!$AB278</f>
    </oc>
    <nc r="BE135">
      <f>'Y:\Документы ТФОМС\Комиссия по разработке ТПОМС\Протоколы\2020\Протокол №10\СМО\[МАКС.xls]Лист2'!$AB278</f>
    </nc>
  </rcc>
  <rcc rId="299598" sId="4">
    <oc r="BF135">
      <f>'D:\Documents\Маруся\+Работа\Комиссия по разработке ТПОМС\Протоколы\2020\Протокол №05 от 26.03.2020\СМО\[МАКС v8.xls]Лист2'!$AB132</f>
    </oc>
    <nc r="BF135">
      <f>'Y:\Документы ТФОМС\Комиссия по разработке ТПОМС\Протоколы\2020\Протокол №10\СМО\[МАКС.xls]Лист2'!$AB132</f>
    </nc>
  </rcc>
  <rcc rId="299599" sId="4">
    <oc r="BG135">
      <f>'D:\Documents\Маруся\+Работа\Комиссия по разработке ТПОМС\Протоколы\2020\Протокол №05 от 26.03.2020\СМО\[МАКС v8.xls]Лист2'!$AD278</f>
    </oc>
    <nc r="BG135">
      <f>'Y:\Документы ТФОМС\Комиссия по разработке ТПОМС\Протоколы\2020\Протокол №10\СМО\[МАКС.xls]Лист2'!$AD278</f>
    </nc>
  </rcc>
  <rcc rId="299600" sId="4">
    <oc r="BH135">
      <f>'D:\Documents\Маруся\+Работа\Комиссия по разработке ТПОМС\Протоколы\2020\Протокол №05 от 26.03.2020\СМО\[МАКС v8.xls]Лист2'!$AD132</f>
    </oc>
    <nc r="BH135">
      <f>'Y:\Документы ТФОМС\Комиссия по разработке ТПОМС\Протоколы\2020\Протокол №10\СМО\[МАКС.xls]Лист2'!$AD132</f>
    </nc>
  </rcc>
  <rcc rId="299601" sId="4">
    <oc r="BK135">
      <f>'D:\Documents\Маруся\+Работа\Комиссия по разработке ТПОМС\Протоколы\2020\Протокол №05 от 26.03.2020\СМО\[МАКС v8.xls]Лист2'!$AG278</f>
    </oc>
    <nc r="BK135">
      <f>'Y:\Документы ТФОМС\Комиссия по разработке ТПОМС\Протоколы\2020\Протокол №10\СМО\[МАКС.xls]Лист2'!$AG278</f>
    </nc>
  </rcc>
  <rcc rId="299602" sId="4">
    <oc r="BL135">
      <f>'D:\Documents\Маруся\+Работа\Комиссия по разработке ТПОМС\Протоколы\2020\Протокол №05 от 26.03.2020\СМО\[МАКС v8.xls]Лист2'!$AG132</f>
    </oc>
    <nc r="BL135">
      <f>'Y:\Документы ТФОМС\Комиссия по разработке ТПОМС\Протоколы\2020\Протокол №10\СМО\[МАКС.xls]Лист2'!$AG132</f>
    </nc>
  </rcc>
  <rcc rId="299603" sId="4">
    <oc r="BM135">
      <f>'D:\Documents\Маруся\+Работа\Комиссия по разработке ТПОМС\Протоколы\2020\Протокол №05 от 26.03.2020\СМО\[МАКС v8.xls]Лист2'!$AH278</f>
    </oc>
    <nc r="BM135">
      <f>'Y:\Документы ТФОМС\Комиссия по разработке ТПОМС\Протоколы\2020\Протокол №10\СМО\[МАКС.xls]Лист2'!$AH278</f>
    </nc>
  </rcc>
  <rcc rId="299604" sId="4">
    <oc r="BN135">
      <f>'D:\Documents\Маруся\+Работа\Комиссия по разработке ТПОМС\Протоколы\2020\Протокол №05 от 26.03.2020\СМО\[МАКС v8.xls]Лист2'!$AH132</f>
    </oc>
    <nc r="BN135">
      <f>'Y:\Документы ТФОМС\Комиссия по разработке ТПОМС\Протоколы\2020\Протокол №10\СМО\[МАКС.xls]Лист2'!$AH132</f>
    </nc>
  </rcc>
  <rcc rId="299605" sId="4">
    <oc r="BO135">
      <f>'D:\Documents\Маруся\+Работа\Комиссия по разработке ТПОМС\Протоколы\2020\Протокол №05 от 26.03.2020\СМО\[МАКС v8.xls]Лист2'!$AI278</f>
    </oc>
    <nc r="BO135">
      <f>'Y:\Документы ТФОМС\Комиссия по разработке ТПОМС\Протоколы\2020\Протокол №10\СМО\[МАКС.xls]Лист2'!$AI278</f>
    </nc>
  </rcc>
  <rcc rId="299606" sId="4">
    <oc r="BP135">
      <f>'D:\Documents\Маруся\+Работа\Комиссия по разработке ТПОМС\Протоколы\2020\Протокол №05 от 26.03.2020\СМО\[МАКС v8.xls]Лист2'!$AI132</f>
    </oc>
    <nc r="BP135">
      <f>'Y:\Документы ТФОМС\Комиссия по разработке ТПОМС\Протоколы\2020\Протокол №10\СМО\[МАКС.xls]Лист2'!$AI132</f>
    </nc>
  </rcc>
  <rcc rId="299607" sId="4">
    <oc r="BQ135">
      <f>'D:\Documents\Маруся\+Работа\Комиссия по разработке ТПОМС\Протоколы\2020\Протокол №05 от 26.03.2020\СМО\[МАКС v8.xls]Лист2'!$AM278</f>
    </oc>
    <nc r="BQ135">
      <f>'Y:\Документы ТФОМС\Комиссия по разработке ТПОМС\Протоколы\2020\Протокол №10\СМО\[МАКС.xls]Лист2'!$AM278</f>
    </nc>
  </rcc>
  <rcc rId="299608" sId="4">
    <oc r="BR135">
      <f>'D:\Documents\Маруся\+Работа\Комиссия по разработке ТПОМС\Протоколы\2020\Протокол №05 от 26.03.2020\СМО\[МАКС v8.xls]Лист2'!$AM132</f>
    </oc>
    <nc r="BR135">
      <f>'Y:\Документы ТФОМС\Комиссия по разработке ТПОМС\Протоколы\2020\Протокол №10\СМО\[МАКС.xls]Лист2'!$AM132</f>
    </nc>
  </rcc>
  <rcc rId="299609" sId="4">
    <oc r="BS135">
      <f>'D:\Documents\Маруся\+Работа\Комиссия по разработке ТПОМС\Протоколы\2020\Протокол №05 от 26.03.2020\СМО\[МАКС v8.xls]Лист2'!$AJ278</f>
    </oc>
    <nc r="BS135">
      <f>'Y:\Документы ТФОМС\Комиссия по разработке ТПОМС\Протоколы\2020\Протокол №10\СМО\[МАКС.xls]Лист2'!$AJ278</f>
    </nc>
  </rcc>
  <rcc rId="299610" sId="4">
    <oc r="BT135">
      <f>'D:\Documents\Маруся\+Работа\Комиссия по разработке ТПОМС\Протоколы\2020\Протокол №05 от 26.03.2020\СМО\[МАКС v8.xls]Лист2'!$AJ132</f>
    </oc>
    <nc r="BT135">
      <f>'Y:\Документы ТФОМС\Комиссия по разработке ТПОМС\Протоколы\2020\Протокол №10\СМО\[МАКС.xls]Лист2'!$AJ132</f>
    </nc>
  </rcc>
  <rcc rId="299611" sId="4">
    <oc r="BU135">
      <f>'D:\Documents\Маруся\+Работа\Комиссия по разработке ТПОМС\Протоколы\2020\Протокол №05 от 26.03.2020\СМО\[МАКС v8.xls]Лист2'!$AK278</f>
    </oc>
    <nc r="BU135">
      <f>'Y:\Документы ТФОМС\Комиссия по разработке ТПОМС\Протоколы\2020\Протокол №10\СМО\[МАКС.xls]Лист2'!$AK278</f>
    </nc>
  </rcc>
  <rcc rId="299612" sId="4">
    <oc r="BV135">
      <f>'D:\Documents\Маруся\+Работа\Комиссия по разработке ТПОМС\Протоколы\2020\Протокол №05 от 26.03.2020\СМО\[МАКС v8.xls]Лист2'!$AK132</f>
    </oc>
    <nc r="BV135">
      <f>'Y:\Документы ТФОМС\Комиссия по разработке ТПОМС\Протоколы\2020\Протокол №10\СМО\[МАКС.xls]Лист2'!$AK132</f>
    </nc>
  </rcc>
  <rcc rId="299613" sId="4">
    <oc r="BW135">
      <f>'D:\Documents\Маруся\+Работа\Комиссия по разработке ТПОМС\Протоколы\2020\Протокол №05 от 26.03.2020\СМО\[МАКС v8.xls]Лист2'!$AL278</f>
    </oc>
    <nc r="BW135">
      <f>'Y:\Документы ТФОМС\Комиссия по разработке ТПОМС\Протоколы\2020\Протокол №10\СМО\[МАКС.xls]Лист2'!$AL278</f>
    </nc>
  </rcc>
  <rcc rId="299614" sId="4">
    <oc r="BX135">
      <f>'D:\Documents\Маруся\+Работа\Комиссия по разработке ТПОМС\Протоколы\2020\Протокол №05 от 26.03.2020\СМО\[МАКС v8.xls]Лист2'!$AL132</f>
    </oc>
    <nc r="BX135">
      <f>'Y:\Документы ТФОМС\Комиссия по разработке ТПОМС\Протоколы\2020\Протокол №10\СМО\[МАКС.xls]Лист2'!$AL132</f>
    </nc>
  </rcc>
  <rcc rId="299615" sId="4">
    <oc r="BY135">
      <f>'D:\Documents\Маруся\+Работа\Комиссия по разработке ТПОМС\Протоколы\2020\Протокол №05 от 26.03.2020\СМО\[МАКС v8.xls]Лист2'!$AN278</f>
    </oc>
    <nc r="BY135">
      <f>'Y:\Документы ТФОМС\Комиссия по разработке ТПОМС\Протоколы\2020\Протокол №10\СМО\[МАКС.xls]Лист2'!$AN278</f>
    </nc>
  </rcc>
  <rcc rId="299616" sId="4">
    <oc r="BZ135">
      <f>'D:\Documents\Маруся\+Работа\Комиссия по разработке ТПОМС\Протоколы\2020\Протокол №05 от 26.03.2020\СМО\[МАКС v8.xls]Лист2'!$AN132</f>
    </oc>
    <nc r="BZ135">
      <f>'Y:\Документы ТФОМС\Комиссия по разработке ТПОМС\Протоколы\2020\Протокол №10\СМО\[МАКС.xls]Лист2'!$AN132</f>
    </nc>
  </rcc>
  <rcc rId="299617" sId="4">
    <oc r="CC135">
      <f>'D:\Documents\Маруся\+Работа\Комиссия по разработке ТПОМС\Протоколы\2020\Протокол №05 от 26.03.2020\СМО\[МАКС v8.xls]Лист2'!$AQ278</f>
    </oc>
    <nc r="CC135">
      <f>'Y:\Документы ТФОМС\Комиссия по разработке ТПОМС\Протоколы\2020\Протокол №10\СМО\[МАКС.xls]Лист2'!$AQ278</f>
    </nc>
  </rcc>
  <rcc rId="299618" sId="4">
    <oc r="CD135">
      <f>'D:\Documents\Маруся\+Работа\Комиссия по разработке ТПОМС\Протоколы\2020\Протокол №05 от 26.03.2020\СМО\[МАКС v8.xls]Лист2'!$AQ132</f>
    </oc>
    <nc r="CD135">
      <f>'Y:\Документы ТФОМС\Комиссия по разработке ТПОМС\Протоколы\2020\Протокол №10\СМО\[МАКС.xls]Лист2'!$AQ132</f>
    </nc>
  </rcc>
  <rcc rId="299619" sId="4">
    <oc r="CE135">
      <f>'D:\Documents\Маруся\+Работа\Комиссия по разработке ТПОМС\Протоколы\2020\Протокол №05 от 26.03.2020\СМО\[МАКС v8.xls]Лист2'!$AR278</f>
    </oc>
    <nc r="CE135">
      <f>'Y:\Документы ТФОМС\Комиссия по разработке ТПОМС\Протоколы\2020\Протокол №10\СМО\[МАКС.xls]Лист2'!$AR278</f>
    </nc>
  </rcc>
  <rcc rId="299620" sId="4">
    <oc r="CF135">
      <f>'D:\Documents\Маруся\+Работа\Комиссия по разработке ТПОМС\Протоколы\2020\Протокол №05 от 26.03.2020\СМО\[МАКС v8.xls]Лист2'!$AR132</f>
    </oc>
    <nc r="CF135">
      <f>'Y:\Документы ТФОМС\Комиссия по разработке ТПОМС\Протоколы\2020\Протокол №10\СМО\[МАКС.xls]Лист2'!$AR132</f>
    </nc>
  </rcc>
  <rcc rId="299621" sId="4">
    <oc r="CG135">
      <f>'D:\Documents\Маруся\+Работа\Комиссия по разработке ТПОМС\Протоколы\2020\Протокол №05 от 26.03.2020\СМО\[МАКС v8.xls]Лист2'!$AS278</f>
    </oc>
    <nc r="CG135">
      <f>'Y:\Документы ТФОМС\Комиссия по разработке ТПОМС\Протоколы\2020\Протокол №10\СМО\[МАКС.xls]Лист2'!$AS278</f>
    </nc>
  </rcc>
  <rcc rId="299622" sId="4">
    <oc r="CH135">
      <f>'D:\Documents\Маруся\+Работа\Комиссия по разработке ТПОМС\Протоколы\2020\Протокол №05 от 26.03.2020\СМО\[МАКС v8.xls]Лист2'!$AS132</f>
    </oc>
    <nc r="CH135">
      <f>'Y:\Документы ТФОМС\Комиссия по разработке ТПОМС\Протоколы\2020\Протокол №10\СМО\[МАКС.xls]Лист2'!$AS132</f>
    </nc>
  </rcc>
  <rcc rId="299623" sId="4">
    <oc r="CI135">
      <f>'D:\Documents\Маруся\+Работа\Комиссия по разработке ТПОМС\Протоколы\2020\Протокол №05 от 26.03.2020\СМО\[МАКС v8.xls]Лист2'!$AW278</f>
    </oc>
    <nc r="CI135">
      <f>'Y:\Документы ТФОМС\Комиссия по разработке ТПОМС\Протоколы\2020\Протокол №10\СМО\[МАКС.xls]Лист2'!$AW278</f>
    </nc>
  </rcc>
  <rcc rId="299624" sId="4">
    <oc r="CJ135">
      <f>'D:\Documents\Маруся\+Работа\Комиссия по разработке ТПОМС\Протоколы\2020\Протокол №05 от 26.03.2020\СМО\[МАКС v8.xls]Лист2'!$AW132</f>
    </oc>
    <nc r="CJ135">
      <f>'Y:\Документы ТФОМС\Комиссия по разработке ТПОМС\Протоколы\2020\Протокол №10\СМО\[МАКС.xls]Лист2'!$AW132</f>
    </nc>
  </rcc>
  <rcc rId="299625" sId="4">
    <oc r="CK135">
      <f>'D:\Documents\Маруся\+Работа\Комиссия по разработке ТПОМС\Протоколы\2020\Протокол №05 от 26.03.2020\СМО\[МАКС v8.xls]Лист2'!$AT278</f>
    </oc>
    <nc r="CK135">
      <f>'Y:\Документы ТФОМС\Комиссия по разработке ТПОМС\Протоколы\2020\Протокол №10\СМО\[МАКС.xls]Лист2'!$AT278</f>
    </nc>
  </rcc>
  <rcc rId="299626" sId="4">
    <oc r="CL135">
      <f>'D:\Documents\Маруся\+Работа\Комиссия по разработке ТПОМС\Протоколы\2020\Протокол №05 от 26.03.2020\СМО\[МАКС v8.xls]Лист2'!$AT132</f>
    </oc>
    <nc r="CL135">
      <f>'Y:\Документы ТФОМС\Комиссия по разработке ТПОМС\Протоколы\2020\Протокол №10\СМО\[МАКС.xls]Лист2'!$AT132</f>
    </nc>
  </rcc>
  <rcc rId="299627" sId="4">
    <oc r="CM135">
      <f>'D:\Documents\Маруся\+Работа\Комиссия по разработке ТПОМС\Протоколы\2020\Протокол №05 от 26.03.2020\СМО\[МАКС v8.xls]Лист2'!$AU278</f>
    </oc>
    <nc r="CM135">
      <f>'Y:\Документы ТФОМС\Комиссия по разработке ТПОМС\Протоколы\2020\Протокол №10\СМО\[МАКС.xls]Лист2'!$AU278</f>
    </nc>
  </rcc>
  <rcc rId="299628" sId="4">
    <oc r="CN135">
      <f>'D:\Documents\Маруся\+Работа\Комиссия по разработке ТПОМС\Протоколы\2020\Протокол №05 от 26.03.2020\СМО\[МАКС v8.xls]Лист2'!$AU132</f>
    </oc>
    <nc r="CN135">
      <f>'Y:\Документы ТФОМС\Комиссия по разработке ТПОМС\Протоколы\2020\Протокол №10\СМО\[МАКС.xls]Лист2'!$AU132</f>
    </nc>
  </rcc>
  <rcc rId="299629" sId="4">
    <oc r="CO135">
      <f>'D:\Documents\Маруся\+Работа\Комиссия по разработке ТПОМС\Протоколы\2020\Протокол №05 от 26.03.2020\СМО\[МАКС v8.xls]Лист2'!$AV278</f>
    </oc>
    <nc r="CO135">
      <f>'Y:\Документы ТФОМС\Комиссия по разработке ТПОМС\Протоколы\2020\Протокол №10\СМО\[МАКС.xls]Лист2'!$AV278</f>
    </nc>
  </rcc>
  <rcc rId="299630" sId="4">
    <oc r="CP135">
      <f>'D:\Documents\Маруся\+Работа\Комиссия по разработке ТПОМС\Протоколы\2020\Протокол №05 от 26.03.2020\СМО\[МАКС v8.xls]Лист2'!$AV132</f>
    </oc>
    <nc r="CP135">
      <f>'Y:\Документы ТФОМС\Комиссия по разработке ТПОМС\Протоколы\2020\Протокол №10\СМО\[МАКС.xls]Лист2'!$AV132</f>
    </nc>
  </rcc>
  <rcc rId="299631" sId="4">
    <oc r="CQ135">
      <f>'D:\Documents\Маруся\+Работа\Комиссия по разработке ТПОМС\Протоколы\2020\Протокол №05 от 26.03.2020\СМО\[МАКС v8.xls]Лист2'!$AX278</f>
    </oc>
    <nc r="CQ135">
      <f>'Y:\Документы ТФОМС\Комиссия по разработке ТПОМС\Протоколы\2020\Протокол №10\СМО\[МАКС.xls]Лист2'!$AX278</f>
    </nc>
  </rcc>
  <rcc rId="299632" sId="4">
    <oc r="CR135">
      <f>'D:\Documents\Маруся\+Работа\Комиссия по разработке ТПОМС\Протоколы\2020\Протокол №05 от 26.03.2020\СМО\[МАКС v8.xls]Лист2'!$AX132</f>
    </oc>
    <nc r="CR135">
      <f>'Y:\Документы ТФОМС\Комиссия по разработке ТПОМС\Протоколы\2020\Протокол №10\СМО\[МАКС.xls]Лист2'!$AX132</f>
    </nc>
  </rcc>
  <rcc rId="299633" sId="4">
    <oc r="AA136">
      <f>'D:\Documents\Маруся\+Работа\Комиссия по разработке ТПОМС\Протоколы\2020\Протокол №05 от 26.03.2020\СМО\[МАКС v8.xls]Лист2'!$M279</f>
    </oc>
    <nc r="AA136">
      <f>'Y:\Документы ТФОМС\Комиссия по разработке ТПОМС\Протоколы\2020\Протокол №10\СМО\[МАКС.xls]Лист2'!$M279</f>
    </nc>
  </rcc>
  <rcc rId="299634" sId="4">
    <oc r="AB136">
      <f>'D:\Documents\Маруся\+Работа\Комиссия по разработке ТПОМС\Протоколы\2020\Протокол №05 от 26.03.2020\СМО\[МАКС v8.xls]Лист2'!$M133</f>
    </oc>
    <nc r="AB136">
      <f>'Y:\Документы ТФОМС\Комиссия по разработке ТПОМС\Протоколы\2020\Протокол №10\СМО\[МАКС.xls]Лист2'!$M133</f>
    </nc>
  </rcc>
  <rcc rId="299635" sId="4">
    <oc r="AC136">
      <f>'D:\Documents\Маруся\+Работа\Комиссия по разработке ТПОМС\Протоколы\2020\Протокол №05 от 26.03.2020\СМО\[МАКС v8.xls]Лист2'!$N279</f>
    </oc>
    <nc r="AC136">
      <f>'Y:\Документы ТФОМС\Комиссия по разработке ТПОМС\Протоколы\2020\Протокол №10\СМО\[МАКС.xls]Лист2'!$N279</f>
    </nc>
  </rcc>
  <rcc rId="299636" sId="4">
    <oc r="AD136">
      <f>'D:\Documents\Маруся\+Работа\Комиссия по разработке ТПОМС\Протоколы\2020\Протокол №05 от 26.03.2020\СМО\[МАКС v8.xls]Лист2'!$N133</f>
    </oc>
    <nc r="AD136">
      <f>'Y:\Документы ТФОМС\Комиссия по разработке ТПОМС\Протоколы\2020\Протокол №10\СМО\[МАКС.xls]Лист2'!$N133</f>
    </nc>
  </rcc>
  <rcc rId="299637" sId="4">
    <oc r="AE136">
      <f>'D:\Documents\Маруся\+Работа\Комиссия по разработке ТПОМС\Протоколы\2020\Протокол №05 от 26.03.2020\СМО\[МАКС v8.xls]Лист2'!$O279</f>
    </oc>
    <nc r="AE136">
      <f>'Y:\Документы ТФОМС\Комиссия по разработке ТПОМС\Протоколы\2020\Протокол №10\СМО\[МАКС.xls]Лист2'!$O279</f>
    </nc>
  </rcc>
  <rcc rId="299638" sId="4">
    <oc r="AF136">
      <f>'D:\Documents\Маруся\+Работа\Комиссия по разработке ТПОМС\Протоколы\2020\Протокол №05 от 26.03.2020\СМО\[МАКС v8.xls]Лист2'!$O133</f>
    </oc>
    <nc r="AF136">
      <f>'Y:\Документы ТФОМС\Комиссия по разработке ТПОМС\Протоколы\2020\Протокол №10\СМО\[МАКС.xls]Лист2'!$O133</f>
    </nc>
  </rcc>
  <rcc rId="299639" sId="4">
    <oc r="AG136">
      <f>'D:\Documents\Маруся\+Работа\Комиссия по разработке ТПОМС\Протоколы\2020\Протокол №05 от 26.03.2020\СМО\[МАКС v8.xls]Лист2'!$S279</f>
    </oc>
    <nc r="AG136">
      <f>'Y:\Документы ТФОМС\Комиссия по разработке ТПОМС\Протоколы\2020\Протокол №10\СМО\[МАКС.xls]Лист2'!$S279</f>
    </nc>
  </rcc>
  <rcc rId="299640" sId="4">
    <oc r="AH136">
      <f>'D:\Documents\Маруся\+Работа\Комиссия по разработке ТПОМС\Протоколы\2020\Протокол №05 от 26.03.2020\СМО\[МАКС v8.xls]Лист2'!$S133</f>
    </oc>
    <nc r="AH136">
      <f>'Y:\Документы ТФОМС\Комиссия по разработке ТПОМС\Протоколы\2020\Протокол №10\СМО\[МАКС.xls]Лист2'!$S133</f>
    </nc>
  </rcc>
  <rcc rId="299641" sId="4">
    <oc r="AI136">
      <f>'D:\Documents\Маруся\+Работа\Комиссия по разработке ТПОМС\Протоколы\2020\Протокол №05 от 26.03.2020\СМО\[МАКС v8.xls]Лист2'!$P279</f>
    </oc>
    <nc r="AI136">
      <f>'Y:\Документы ТФОМС\Комиссия по разработке ТПОМС\Протоколы\2020\Протокол №10\СМО\[МАКС.xls]Лист2'!$P279</f>
    </nc>
  </rcc>
  <rcc rId="299642" sId="4">
    <oc r="AJ136">
      <f>'D:\Documents\Маруся\+Работа\Комиссия по разработке ТПОМС\Протоколы\2020\Протокол №05 от 26.03.2020\СМО\[МАКС v8.xls]Лист2'!$P133</f>
    </oc>
    <nc r="AJ136">
      <f>'Y:\Документы ТФОМС\Комиссия по разработке ТПОМС\Протоколы\2020\Протокол №10\СМО\[МАКС.xls]Лист2'!$P133</f>
    </nc>
  </rcc>
  <rcc rId="299643" sId="4">
    <oc r="AK136">
      <f>'D:\Documents\Маруся\+Работа\Комиссия по разработке ТПОМС\Протоколы\2020\Протокол №05 от 26.03.2020\СМО\[МАКС v8.xls]Лист2'!$Q279</f>
    </oc>
    <nc r="AK136">
      <f>'Y:\Документы ТФОМС\Комиссия по разработке ТПОМС\Протоколы\2020\Протокол №10\СМО\[МАКС.xls]Лист2'!$Q279</f>
    </nc>
  </rcc>
  <rcc rId="299644" sId="4">
    <oc r="AL136">
      <f>'D:\Documents\Маруся\+Работа\Комиссия по разработке ТПОМС\Протоколы\2020\Протокол №05 от 26.03.2020\СМО\[МАКС v8.xls]Лист2'!$Q133</f>
    </oc>
    <nc r="AL136">
      <f>'Y:\Документы ТФОМС\Комиссия по разработке ТПОМС\Протоколы\2020\Протокол №10\СМО\[МАКС.xls]Лист2'!$Q133</f>
    </nc>
  </rcc>
  <rcc rId="299645" sId="4">
    <oc r="AM136">
      <f>'D:\Documents\Маруся\+Работа\Комиссия по разработке ТПОМС\Протоколы\2020\Протокол №05 от 26.03.2020\СМО\[МАКС v8.xls]Лист2'!$R279</f>
    </oc>
    <nc r="AM136">
      <f>'Y:\Документы ТФОМС\Комиссия по разработке ТПОМС\Протоколы\2020\Протокол №10\СМО\[МАКС.xls]Лист2'!$R279</f>
    </nc>
  </rcc>
  <rcc rId="299646" sId="4">
    <oc r="AN136">
      <f>'D:\Documents\Маруся\+Работа\Комиссия по разработке ТПОМС\Протоколы\2020\Протокол №05 от 26.03.2020\СМО\[МАКС v8.xls]Лист2'!$R133</f>
    </oc>
    <nc r="AN136">
      <f>'Y:\Документы ТФОМС\Комиссия по разработке ТПОМС\Протоколы\2020\Протокол №10\СМО\[МАКС.xls]Лист2'!$R133</f>
    </nc>
  </rcc>
  <rcc rId="299647" sId="4">
    <oc r="AO136">
      <f>'D:\Documents\Маруся\+Работа\Комиссия по разработке ТПОМС\Протоколы\2020\Протокол №05 от 26.03.2020\СМО\[МАКС v8.xls]Лист2'!$T279</f>
    </oc>
    <nc r="AO136">
      <f>'Y:\Документы ТФОМС\Комиссия по разработке ТПОМС\Протоколы\2020\Протокол №10\СМО\[МАКС.xls]Лист2'!$T279</f>
    </nc>
  </rcc>
  <rcc rId="299648" sId="4">
    <oc r="AP136">
      <f>'D:\Documents\Маруся\+Работа\Комиссия по разработке ТПОМС\Протоколы\2020\Протокол №05 от 26.03.2020\СМО\[МАКС v8.xls]Лист2'!$T133</f>
    </oc>
    <nc r="AP136">
      <f>'Y:\Документы ТФОМС\Комиссия по разработке ТПОМС\Протоколы\2020\Протокол №10\СМО\[МАКС.xls]Лист2'!$T133</f>
    </nc>
  </rcc>
  <rcc rId="299649" sId="4">
    <oc r="AS136">
      <f>'D:\Documents\Маруся\+Работа\Комиссия по разработке ТПОМС\Протоколы\2020\Протокол №05 от 26.03.2020\СМО\[МАКС v8.xls]Лист2'!$W279</f>
    </oc>
    <nc r="AS136">
      <f>'Y:\Документы ТФОМС\Комиссия по разработке ТПОМС\Протоколы\2020\Протокол №10\СМО\[МАКС.xls]Лист2'!$W279</f>
    </nc>
  </rcc>
  <rcc rId="299650" sId="4">
    <oc r="AT136">
      <f>'D:\Documents\Маруся\+Работа\Комиссия по разработке ТПОМС\Протоколы\2020\Протокол №05 от 26.03.2020\СМО\[МАКС v8.xls]Лист2'!$W133</f>
    </oc>
    <nc r="AT136">
      <f>'Y:\Документы ТФОМС\Комиссия по разработке ТПОМС\Протоколы\2020\Протокол №10\СМО\[МАКС.xls]Лист2'!$W133</f>
    </nc>
  </rcc>
  <rcc rId="299651" sId="4">
    <oc r="AU136">
      <f>'D:\Documents\Маруся\+Работа\Комиссия по разработке ТПОМС\Протоколы\2020\Протокол №05 от 26.03.2020\СМО\[МАКС v8.xls]Лист2'!$X279</f>
    </oc>
    <nc r="AU136">
      <f>'Y:\Документы ТФОМС\Комиссия по разработке ТПОМС\Протоколы\2020\Протокол №10\СМО\[МАКС.xls]Лист2'!$X279</f>
    </nc>
  </rcc>
  <rcc rId="299652" sId="4">
    <oc r="AV136">
      <f>'D:\Documents\Маруся\+Работа\Комиссия по разработке ТПОМС\Протоколы\2020\Протокол №05 от 26.03.2020\СМО\[МАКС v8.xls]Лист2'!$X133</f>
    </oc>
    <nc r="AV136">
      <f>'Y:\Документы ТФОМС\Комиссия по разработке ТПОМС\Протоколы\2020\Протокол №10\СМО\[МАКС.xls]Лист2'!$X133</f>
    </nc>
  </rcc>
  <rcc rId="299653" sId="4">
    <oc r="AW136">
      <f>'D:\Documents\Маруся\+Работа\Комиссия по разработке ТПОМС\Протоколы\2020\Протокол №05 от 26.03.2020\СМО\[МАКС v8.xls]Лист2'!$Y279</f>
    </oc>
    <nc r="AW136">
      <f>'Y:\Документы ТФОМС\Комиссия по разработке ТПОМС\Протоколы\2020\Протокол №10\СМО\[МАКС.xls]Лист2'!$Y279</f>
    </nc>
  </rcc>
  <rcc rId="299654" sId="4">
    <oc r="AX136">
      <f>'D:\Documents\Маруся\+Работа\Комиссия по разработке ТПОМС\Протоколы\2020\Протокол №05 от 26.03.2020\СМО\[МАКС v8.xls]Лист2'!$Y133</f>
    </oc>
    <nc r="AX136">
      <f>'Y:\Документы ТФОМС\Комиссия по разработке ТПОМС\Протоколы\2020\Протокол №10\СМО\[МАКС.xls]Лист2'!$Y133</f>
    </nc>
  </rcc>
  <rcc rId="299655" sId="4">
    <oc r="AY136">
      <f>'D:\Documents\Маруся\+Работа\Комиссия по разработке ТПОМС\Протоколы\2020\Протокол №05 от 26.03.2020\СМО\[МАКС v8.xls]Лист2'!$AC279</f>
    </oc>
    <nc r="AY136">
      <f>'Y:\Документы ТФОМС\Комиссия по разработке ТПОМС\Протоколы\2020\Протокол №10\СМО\[МАКС.xls]Лист2'!$AC279</f>
    </nc>
  </rcc>
  <rcc rId="299656" sId="4">
    <oc r="AZ136">
      <f>'D:\Documents\Маруся\+Работа\Комиссия по разработке ТПОМС\Протоколы\2020\Протокол №05 от 26.03.2020\СМО\[МАКС v8.xls]Лист2'!$AC133</f>
    </oc>
    <nc r="AZ136">
      <f>'Y:\Документы ТФОМС\Комиссия по разработке ТПОМС\Протоколы\2020\Протокол №10\СМО\[МАКС.xls]Лист2'!$AC133</f>
    </nc>
  </rcc>
  <rcc rId="299657" sId="4">
    <oc r="BA136">
      <f>'D:\Documents\Маруся\+Работа\Комиссия по разработке ТПОМС\Протоколы\2020\Протокол №05 от 26.03.2020\СМО\[МАКС v8.xls]Лист2'!$Z279</f>
    </oc>
    <nc r="BA136">
      <f>'Y:\Документы ТФОМС\Комиссия по разработке ТПОМС\Протоколы\2020\Протокол №10\СМО\[МАКС.xls]Лист2'!$Z279</f>
    </nc>
  </rcc>
  <rcc rId="299658" sId="4">
    <oc r="BB136">
      <f>'D:\Documents\Маруся\+Работа\Комиссия по разработке ТПОМС\Протоколы\2020\Протокол №05 от 26.03.2020\СМО\[МАКС v8.xls]Лист2'!$Z133</f>
    </oc>
    <nc r="BB136">
      <f>'Y:\Документы ТФОМС\Комиссия по разработке ТПОМС\Протоколы\2020\Протокол №10\СМО\[МАКС.xls]Лист2'!$Z133</f>
    </nc>
  </rcc>
  <rcc rId="299659" sId="4">
    <oc r="BC136">
      <f>'D:\Documents\Маруся\+Работа\Комиссия по разработке ТПОМС\Протоколы\2020\Протокол №05 от 26.03.2020\СМО\[МАКС v8.xls]Лист2'!$AA279</f>
    </oc>
    <nc r="BC136">
      <f>'Y:\Документы ТФОМС\Комиссия по разработке ТПОМС\Протоколы\2020\Протокол №10\СМО\[МАКС.xls]Лист2'!$AA279</f>
    </nc>
  </rcc>
  <rcc rId="299660" sId="4">
    <oc r="BD136">
      <f>'D:\Documents\Маруся\+Работа\Комиссия по разработке ТПОМС\Протоколы\2020\Протокол №05 от 26.03.2020\СМО\[МАКС v8.xls]Лист2'!$AA133</f>
    </oc>
    <nc r="BD136">
      <f>'Y:\Документы ТФОМС\Комиссия по разработке ТПОМС\Протоколы\2020\Протокол №10\СМО\[МАКС.xls]Лист2'!$AA133</f>
    </nc>
  </rcc>
  <rcc rId="299661" sId="4">
    <oc r="BE136">
      <f>'D:\Documents\Маруся\+Работа\Комиссия по разработке ТПОМС\Протоколы\2020\Протокол №05 от 26.03.2020\СМО\[МАКС v8.xls]Лист2'!$AB279</f>
    </oc>
    <nc r="BE136">
      <f>'Y:\Документы ТФОМС\Комиссия по разработке ТПОМС\Протоколы\2020\Протокол №10\СМО\[МАКС.xls]Лист2'!$AB279</f>
    </nc>
  </rcc>
  <rcc rId="299662" sId="4">
    <oc r="BF136">
      <f>'D:\Documents\Маруся\+Работа\Комиссия по разработке ТПОМС\Протоколы\2020\Протокол №05 от 26.03.2020\СМО\[МАКС v8.xls]Лист2'!$AB133</f>
    </oc>
    <nc r="BF136">
      <f>'Y:\Документы ТФОМС\Комиссия по разработке ТПОМС\Протоколы\2020\Протокол №10\СМО\[МАКС.xls]Лист2'!$AB133</f>
    </nc>
  </rcc>
  <rcc rId="299663" sId="4">
    <oc r="BG136">
      <f>'D:\Documents\Маруся\+Работа\Комиссия по разработке ТПОМС\Протоколы\2020\Протокол №05 от 26.03.2020\СМО\[МАКС v8.xls]Лист2'!$AD279</f>
    </oc>
    <nc r="BG136">
      <f>'Y:\Документы ТФОМС\Комиссия по разработке ТПОМС\Протоколы\2020\Протокол №10\СМО\[МАКС.xls]Лист2'!$AD279</f>
    </nc>
  </rcc>
  <rcc rId="299664" sId="4">
    <oc r="BH136">
      <f>'D:\Documents\Маруся\+Работа\Комиссия по разработке ТПОМС\Протоколы\2020\Протокол №05 от 26.03.2020\СМО\[МАКС v8.xls]Лист2'!$AD133</f>
    </oc>
    <nc r="BH136">
      <f>'Y:\Документы ТФОМС\Комиссия по разработке ТПОМС\Протоколы\2020\Протокол №10\СМО\[МАКС.xls]Лист2'!$AD133</f>
    </nc>
  </rcc>
  <rcc rId="299665" sId="4">
    <oc r="BK136">
      <f>'D:\Documents\Маруся\+Работа\Комиссия по разработке ТПОМС\Протоколы\2020\Протокол №05 от 26.03.2020\СМО\[МАКС v8.xls]Лист2'!$AG279</f>
    </oc>
    <nc r="BK136">
      <f>'Y:\Документы ТФОМС\Комиссия по разработке ТПОМС\Протоколы\2020\Протокол №10\СМО\[МАКС.xls]Лист2'!$AG279</f>
    </nc>
  </rcc>
  <rcc rId="299666" sId="4">
    <oc r="BL136">
      <f>'D:\Documents\Маруся\+Работа\Комиссия по разработке ТПОМС\Протоколы\2020\Протокол №05 от 26.03.2020\СМО\[МАКС v8.xls]Лист2'!$AG133</f>
    </oc>
    <nc r="BL136">
      <f>'Y:\Документы ТФОМС\Комиссия по разработке ТПОМС\Протоколы\2020\Протокол №10\СМО\[МАКС.xls]Лист2'!$AG133</f>
    </nc>
  </rcc>
  <rcc rId="299667" sId="4">
    <oc r="BM136">
      <f>'D:\Documents\Маруся\+Работа\Комиссия по разработке ТПОМС\Протоколы\2020\Протокол №05 от 26.03.2020\СМО\[МАКС v8.xls]Лист2'!$AH279</f>
    </oc>
    <nc r="BM136">
      <f>'Y:\Документы ТФОМС\Комиссия по разработке ТПОМС\Протоколы\2020\Протокол №10\СМО\[МАКС.xls]Лист2'!$AH279</f>
    </nc>
  </rcc>
  <rcc rId="299668" sId="4">
    <oc r="BN136">
      <f>'D:\Documents\Маруся\+Работа\Комиссия по разработке ТПОМС\Протоколы\2020\Протокол №05 от 26.03.2020\СМО\[МАКС v8.xls]Лист2'!$AH133</f>
    </oc>
    <nc r="BN136">
      <f>'Y:\Документы ТФОМС\Комиссия по разработке ТПОМС\Протоколы\2020\Протокол №10\СМО\[МАКС.xls]Лист2'!$AH133</f>
    </nc>
  </rcc>
  <rcc rId="299669" sId="4">
    <oc r="BO136">
      <f>'D:\Documents\Маруся\+Работа\Комиссия по разработке ТПОМС\Протоколы\2020\Протокол №05 от 26.03.2020\СМО\[МАКС v8.xls]Лист2'!$AI279</f>
    </oc>
    <nc r="BO136">
      <f>'Y:\Документы ТФОМС\Комиссия по разработке ТПОМС\Протоколы\2020\Протокол №10\СМО\[МАКС.xls]Лист2'!$AI279</f>
    </nc>
  </rcc>
  <rcc rId="299670" sId="4">
    <oc r="BP136">
      <f>'D:\Documents\Маруся\+Работа\Комиссия по разработке ТПОМС\Протоколы\2020\Протокол №05 от 26.03.2020\СМО\[МАКС v8.xls]Лист2'!$AI133</f>
    </oc>
    <nc r="BP136">
      <f>'Y:\Документы ТФОМС\Комиссия по разработке ТПОМС\Протоколы\2020\Протокол №10\СМО\[МАКС.xls]Лист2'!$AI133</f>
    </nc>
  </rcc>
  <rcc rId="299671" sId="4">
    <oc r="BQ136">
      <f>'D:\Documents\Маруся\+Работа\Комиссия по разработке ТПОМС\Протоколы\2020\Протокол №05 от 26.03.2020\СМО\[МАКС v8.xls]Лист2'!$AM279</f>
    </oc>
    <nc r="BQ136">
      <f>'Y:\Документы ТФОМС\Комиссия по разработке ТПОМС\Протоколы\2020\Протокол №10\СМО\[МАКС.xls]Лист2'!$AM279</f>
    </nc>
  </rcc>
  <rcc rId="299672" sId="4">
    <oc r="BR136">
      <f>'D:\Documents\Маруся\+Работа\Комиссия по разработке ТПОМС\Протоколы\2020\Протокол №05 от 26.03.2020\СМО\[МАКС v8.xls]Лист2'!$AM133</f>
    </oc>
    <nc r="BR136">
      <f>'Y:\Документы ТФОМС\Комиссия по разработке ТПОМС\Протоколы\2020\Протокол №10\СМО\[МАКС.xls]Лист2'!$AM133</f>
    </nc>
  </rcc>
  <rcc rId="299673" sId="4">
    <oc r="BS136">
      <f>'D:\Documents\Маруся\+Работа\Комиссия по разработке ТПОМС\Протоколы\2020\Протокол №05 от 26.03.2020\СМО\[МАКС v8.xls]Лист2'!$AJ279</f>
    </oc>
    <nc r="BS136">
      <f>'Y:\Документы ТФОМС\Комиссия по разработке ТПОМС\Протоколы\2020\Протокол №10\СМО\[МАКС.xls]Лист2'!$AJ279</f>
    </nc>
  </rcc>
  <rcc rId="299674" sId="4">
    <oc r="BT136">
      <f>'D:\Documents\Маруся\+Работа\Комиссия по разработке ТПОМС\Протоколы\2020\Протокол №05 от 26.03.2020\СМО\[МАКС v8.xls]Лист2'!$AJ133</f>
    </oc>
    <nc r="BT136">
      <f>'Y:\Документы ТФОМС\Комиссия по разработке ТПОМС\Протоколы\2020\Протокол №10\СМО\[МАКС.xls]Лист2'!$AJ133</f>
    </nc>
  </rcc>
  <rcc rId="299675" sId="4">
    <oc r="BU136">
      <f>'D:\Documents\Маруся\+Работа\Комиссия по разработке ТПОМС\Протоколы\2020\Протокол №05 от 26.03.2020\СМО\[МАКС v8.xls]Лист2'!$AK279</f>
    </oc>
    <nc r="BU136">
      <f>'Y:\Документы ТФОМС\Комиссия по разработке ТПОМС\Протоколы\2020\Протокол №10\СМО\[МАКС.xls]Лист2'!$AK279</f>
    </nc>
  </rcc>
  <rcc rId="299676" sId="4">
    <oc r="BV136">
      <f>'D:\Documents\Маруся\+Работа\Комиссия по разработке ТПОМС\Протоколы\2020\Протокол №05 от 26.03.2020\СМО\[МАКС v8.xls]Лист2'!$AK133</f>
    </oc>
    <nc r="BV136">
      <f>'Y:\Документы ТФОМС\Комиссия по разработке ТПОМС\Протоколы\2020\Протокол №10\СМО\[МАКС.xls]Лист2'!$AK133</f>
    </nc>
  </rcc>
  <rcc rId="299677" sId="4">
    <oc r="BW136">
      <f>'D:\Documents\Маруся\+Работа\Комиссия по разработке ТПОМС\Протоколы\2020\Протокол №05 от 26.03.2020\СМО\[МАКС v8.xls]Лист2'!$AL279</f>
    </oc>
    <nc r="BW136">
      <f>'Y:\Документы ТФОМС\Комиссия по разработке ТПОМС\Протоколы\2020\Протокол №10\СМО\[МАКС.xls]Лист2'!$AL279</f>
    </nc>
  </rcc>
  <rcc rId="299678" sId="4">
    <oc r="BX136">
      <f>'D:\Documents\Маруся\+Работа\Комиссия по разработке ТПОМС\Протоколы\2020\Протокол №05 от 26.03.2020\СМО\[МАКС v8.xls]Лист2'!$AL133</f>
    </oc>
    <nc r="BX136">
      <f>'Y:\Документы ТФОМС\Комиссия по разработке ТПОМС\Протоколы\2020\Протокол №10\СМО\[МАКС.xls]Лист2'!$AL133</f>
    </nc>
  </rcc>
  <rcc rId="299679" sId="4">
    <oc r="BY136">
      <f>'D:\Documents\Маруся\+Работа\Комиссия по разработке ТПОМС\Протоколы\2020\Протокол №05 от 26.03.2020\СМО\[МАКС v8.xls]Лист2'!$AN279</f>
    </oc>
    <nc r="BY136">
      <f>'Y:\Документы ТФОМС\Комиссия по разработке ТПОМС\Протоколы\2020\Протокол №10\СМО\[МАКС.xls]Лист2'!$AN279</f>
    </nc>
  </rcc>
  <rcc rId="299680" sId="4">
    <oc r="BZ136">
      <f>'D:\Documents\Маруся\+Работа\Комиссия по разработке ТПОМС\Протоколы\2020\Протокол №05 от 26.03.2020\СМО\[МАКС v8.xls]Лист2'!$AN133</f>
    </oc>
    <nc r="BZ136">
      <f>'Y:\Документы ТФОМС\Комиссия по разработке ТПОМС\Протоколы\2020\Протокол №10\СМО\[МАКС.xls]Лист2'!$AN133</f>
    </nc>
  </rcc>
  <rcc rId="299681" sId="4">
    <oc r="CC136">
      <f>'D:\Documents\Маруся\+Работа\Комиссия по разработке ТПОМС\Протоколы\2020\Протокол №05 от 26.03.2020\СМО\[МАКС v8.xls]Лист2'!$AQ279</f>
    </oc>
    <nc r="CC136">
      <f>'Y:\Документы ТФОМС\Комиссия по разработке ТПОМС\Протоколы\2020\Протокол №10\СМО\[МАКС.xls]Лист2'!$AQ279</f>
    </nc>
  </rcc>
  <rcc rId="299682" sId="4">
    <oc r="CD136">
      <f>'D:\Documents\Маруся\+Работа\Комиссия по разработке ТПОМС\Протоколы\2020\Протокол №05 от 26.03.2020\СМО\[МАКС v8.xls]Лист2'!$AQ133</f>
    </oc>
    <nc r="CD136">
      <f>'Y:\Документы ТФОМС\Комиссия по разработке ТПОМС\Протоколы\2020\Протокол №10\СМО\[МАКС.xls]Лист2'!$AQ133</f>
    </nc>
  </rcc>
  <rcc rId="299683" sId="4">
    <oc r="CE136">
      <f>'D:\Documents\Маруся\+Работа\Комиссия по разработке ТПОМС\Протоколы\2020\Протокол №05 от 26.03.2020\СМО\[МАКС v8.xls]Лист2'!$AR279</f>
    </oc>
    <nc r="CE136">
      <f>'Y:\Документы ТФОМС\Комиссия по разработке ТПОМС\Протоколы\2020\Протокол №10\СМО\[МАКС.xls]Лист2'!$AR279</f>
    </nc>
  </rcc>
  <rcc rId="299684" sId="4">
    <oc r="CF136">
      <f>'D:\Documents\Маруся\+Работа\Комиссия по разработке ТПОМС\Протоколы\2020\Протокол №05 от 26.03.2020\СМО\[МАКС v8.xls]Лист2'!$AR133</f>
    </oc>
    <nc r="CF136">
      <f>'Y:\Документы ТФОМС\Комиссия по разработке ТПОМС\Протоколы\2020\Протокол №10\СМО\[МАКС.xls]Лист2'!$AR133</f>
    </nc>
  </rcc>
  <rcc rId="299685" sId="4">
    <oc r="CG136">
      <f>'D:\Documents\Маруся\+Работа\Комиссия по разработке ТПОМС\Протоколы\2020\Протокол №05 от 26.03.2020\СМО\[МАКС v8.xls]Лист2'!$AS279</f>
    </oc>
    <nc r="CG136">
      <f>'Y:\Документы ТФОМС\Комиссия по разработке ТПОМС\Протоколы\2020\Протокол №10\СМО\[МАКС.xls]Лист2'!$AS279</f>
    </nc>
  </rcc>
  <rcc rId="299686" sId="4">
    <oc r="CH136">
      <f>'D:\Documents\Маруся\+Работа\Комиссия по разработке ТПОМС\Протоколы\2020\Протокол №05 от 26.03.2020\СМО\[МАКС v8.xls]Лист2'!$AS133</f>
    </oc>
    <nc r="CH136">
      <f>'Y:\Документы ТФОМС\Комиссия по разработке ТПОМС\Протоколы\2020\Протокол №10\СМО\[МАКС.xls]Лист2'!$AS133</f>
    </nc>
  </rcc>
  <rcc rId="299687" sId="4">
    <oc r="CI136">
      <f>'D:\Documents\Маруся\+Работа\Комиссия по разработке ТПОМС\Протоколы\2020\Протокол №05 от 26.03.2020\СМО\[МАКС v8.xls]Лист2'!$AW279</f>
    </oc>
    <nc r="CI136">
      <f>'Y:\Документы ТФОМС\Комиссия по разработке ТПОМС\Протоколы\2020\Протокол №10\СМО\[МАКС.xls]Лист2'!$AW279</f>
    </nc>
  </rcc>
  <rcc rId="299688" sId="4">
    <oc r="CJ136">
      <f>'D:\Documents\Маруся\+Работа\Комиссия по разработке ТПОМС\Протоколы\2020\Протокол №05 от 26.03.2020\СМО\[МАКС v8.xls]Лист2'!$AW133</f>
    </oc>
    <nc r="CJ136">
      <f>'Y:\Документы ТФОМС\Комиссия по разработке ТПОМС\Протоколы\2020\Протокол №10\СМО\[МАКС.xls]Лист2'!$AW133</f>
    </nc>
  </rcc>
  <rcc rId="299689" sId="4">
    <oc r="CK136">
      <f>'D:\Documents\Маруся\+Работа\Комиссия по разработке ТПОМС\Протоколы\2020\Протокол №05 от 26.03.2020\СМО\[МАКС v8.xls]Лист2'!$AT279</f>
    </oc>
    <nc r="CK136">
      <f>'Y:\Документы ТФОМС\Комиссия по разработке ТПОМС\Протоколы\2020\Протокол №10\СМО\[МАКС.xls]Лист2'!$AT279</f>
    </nc>
  </rcc>
  <rcc rId="299690" sId="4">
    <oc r="CL136">
      <f>'D:\Documents\Маруся\+Работа\Комиссия по разработке ТПОМС\Протоколы\2020\Протокол №05 от 26.03.2020\СМО\[МАКС v8.xls]Лист2'!$AT133</f>
    </oc>
    <nc r="CL136">
      <f>'Y:\Документы ТФОМС\Комиссия по разработке ТПОМС\Протоколы\2020\Протокол №10\СМО\[МАКС.xls]Лист2'!$AT133</f>
    </nc>
  </rcc>
  <rcc rId="299691" sId="4">
    <oc r="CM136">
      <f>'D:\Documents\Маруся\+Работа\Комиссия по разработке ТПОМС\Протоколы\2020\Протокол №05 от 26.03.2020\СМО\[МАКС v8.xls]Лист2'!$AU279</f>
    </oc>
    <nc r="CM136">
      <f>'Y:\Документы ТФОМС\Комиссия по разработке ТПОМС\Протоколы\2020\Протокол №10\СМО\[МАКС.xls]Лист2'!$AU279</f>
    </nc>
  </rcc>
  <rcc rId="299692" sId="4">
    <oc r="CN136">
      <f>'D:\Documents\Маруся\+Работа\Комиссия по разработке ТПОМС\Протоколы\2020\Протокол №05 от 26.03.2020\СМО\[МАКС v8.xls]Лист2'!$AU133</f>
    </oc>
    <nc r="CN136">
      <f>'Y:\Документы ТФОМС\Комиссия по разработке ТПОМС\Протоколы\2020\Протокол №10\СМО\[МАКС.xls]Лист2'!$AU133</f>
    </nc>
  </rcc>
  <rcc rId="299693" sId="4">
    <oc r="CO136">
      <f>'D:\Documents\Маруся\+Работа\Комиссия по разработке ТПОМС\Протоколы\2020\Протокол №05 от 26.03.2020\СМО\[МАКС v8.xls]Лист2'!$AV279</f>
    </oc>
    <nc r="CO136">
      <f>'Y:\Документы ТФОМС\Комиссия по разработке ТПОМС\Протоколы\2020\Протокол №10\СМО\[МАКС.xls]Лист2'!$AV279</f>
    </nc>
  </rcc>
  <rcc rId="299694" sId="4">
    <oc r="CP136">
      <f>'D:\Documents\Маруся\+Работа\Комиссия по разработке ТПОМС\Протоколы\2020\Протокол №05 от 26.03.2020\СМО\[МАКС v8.xls]Лист2'!$AV133</f>
    </oc>
    <nc r="CP136">
      <f>'Y:\Документы ТФОМС\Комиссия по разработке ТПОМС\Протоколы\2020\Протокол №10\СМО\[МАКС.xls]Лист2'!$AV133</f>
    </nc>
  </rcc>
  <rcc rId="299695" sId="4">
    <oc r="CQ136">
      <f>'D:\Documents\Маруся\+Работа\Комиссия по разработке ТПОМС\Протоколы\2020\Протокол №05 от 26.03.2020\СМО\[МАКС v8.xls]Лист2'!$AX279</f>
    </oc>
    <nc r="CQ136">
      <f>'Y:\Документы ТФОМС\Комиссия по разработке ТПОМС\Протоколы\2020\Протокол №10\СМО\[МАКС.xls]Лист2'!$AX279</f>
    </nc>
  </rcc>
  <rcc rId="299696" sId="4">
    <oc r="CR136">
      <f>'D:\Documents\Маруся\+Работа\Комиссия по разработке ТПОМС\Протоколы\2020\Протокол №05 от 26.03.2020\СМО\[МАКС v8.xls]Лист2'!$AX133</f>
    </oc>
    <nc r="CR136">
      <f>'Y:\Документы ТФОМС\Комиссия по разработке ТПОМС\Протоколы\2020\Протокол №10\СМО\[МАКС.xls]Лист2'!$AX133</f>
    </nc>
  </rcc>
  <rcc rId="299697" sId="4">
    <oc r="AA137">
      <f>'D:\Documents\Маруся\+Работа\Комиссия по разработке ТПОМС\Протоколы\2020\Протокол №05 от 26.03.2020\СМО\[МАКС v8.xls]Лист2'!$M280</f>
    </oc>
    <nc r="AA137">
      <f>'Y:\Документы ТФОМС\Комиссия по разработке ТПОМС\Протоколы\2020\Протокол №10\СМО\[МАКС.xls]Лист2'!$M280</f>
    </nc>
  </rcc>
  <rcc rId="299698" sId="4">
    <oc r="AB137">
      <f>'D:\Documents\Маруся\+Работа\Комиссия по разработке ТПОМС\Протоколы\2020\Протокол №05 от 26.03.2020\СМО\[МАКС v8.xls]Лист2'!$M134</f>
    </oc>
    <nc r="AB137">
      <f>'Y:\Документы ТФОМС\Комиссия по разработке ТПОМС\Протоколы\2020\Протокол №10\СМО\[МАКС.xls]Лист2'!$M134</f>
    </nc>
  </rcc>
  <rcc rId="299699" sId="4">
    <oc r="AC137">
      <f>'D:\Documents\Маруся\+Работа\Комиссия по разработке ТПОМС\Протоколы\2020\Протокол №05 от 26.03.2020\СМО\[МАКС v8.xls]Лист2'!$N280</f>
    </oc>
    <nc r="AC137">
      <f>'Y:\Документы ТФОМС\Комиссия по разработке ТПОМС\Протоколы\2020\Протокол №10\СМО\[МАКС.xls]Лист2'!$N280</f>
    </nc>
  </rcc>
  <rcc rId="299700" sId="4">
    <oc r="AD137">
      <f>'D:\Documents\Маруся\+Работа\Комиссия по разработке ТПОМС\Протоколы\2020\Протокол №05 от 26.03.2020\СМО\[МАКС v8.xls]Лист2'!$N134</f>
    </oc>
    <nc r="AD137">
      <f>'Y:\Документы ТФОМС\Комиссия по разработке ТПОМС\Протоколы\2020\Протокол №10\СМО\[МАКС.xls]Лист2'!$N134</f>
    </nc>
  </rcc>
  <rcc rId="299701" sId="4">
    <oc r="AE137">
      <f>'D:\Documents\Маруся\+Работа\Комиссия по разработке ТПОМС\Протоколы\2020\Протокол №05 от 26.03.2020\СМО\[МАКС v8.xls]Лист2'!$O280</f>
    </oc>
    <nc r="AE137">
      <f>'Y:\Документы ТФОМС\Комиссия по разработке ТПОМС\Протоколы\2020\Протокол №10\СМО\[МАКС.xls]Лист2'!$O280</f>
    </nc>
  </rcc>
  <rcc rId="299702" sId="4">
    <oc r="AF137">
      <f>'D:\Documents\Маруся\+Работа\Комиссия по разработке ТПОМС\Протоколы\2020\Протокол №05 от 26.03.2020\СМО\[МАКС v8.xls]Лист2'!$O134</f>
    </oc>
    <nc r="AF137">
      <f>'Y:\Документы ТФОМС\Комиссия по разработке ТПОМС\Протоколы\2020\Протокол №10\СМО\[МАКС.xls]Лист2'!$O134</f>
    </nc>
  </rcc>
  <rcc rId="299703" sId="4">
    <oc r="AG137">
      <f>'D:\Documents\Маруся\+Работа\Комиссия по разработке ТПОМС\Протоколы\2020\Протокол №05 от 26.03.2020\СМО\[МАКС v8.xls]Лист2'!$S280</f>
    </oc>
    <nc r="AG137">
      <f>'Y:\Документы ТФОМС\Комиссия по разработке ТПОМС\Протоколы\2020\Протокол №10\СМО\[МАКС.xls]Лист2'!$S280</f>
    </nc>
  </rcc>
  <rcc rId="299704" sId="4">
    <oc r="AH137">
      <f>'D:\Documents\Маруся\+Работа\Комиссия по разработке ТПОМС\Протоколы\2020\Протокол №05 от 26.03.2020\СМО\[МАКС v8.xls]Лист2'!$S134</f>
    </oc>
    <nc r="AH137">
      <f>'Y:\Документы ТФОМС\Комиссия по разработке ТПОМС\Протоколы\2020\Протокол №10\СМО\[МАКС.xls]Лист2'!$S134</f>
    </nc>
  </rcc>
  <rcc rId="299705" sId="4">
    <oc r="AI137">
      <f>'D:\Documents\Маруся\+Работа\Комиссия по разработке ТПОМС\Протоколы\2020\Протокол №05 от 26.03.2020\СМО\[МАКС v8.xls]Лист2'!$P280</f>
    </oc>
    <nc r="AI137">
      <f>'Y:\Документы ТФОМС\Комиссия по разработке ТПОМС\Протоколы\2020\Протокол №10\СМО\[МАКС.xls]Лист2'!$P280</f>
    </nc>
  </rcc>
  <rcc rId="299706" sId="4">
    <oc r="AJ137">
      <f>'D:\Documents\Маруся\+Работа\Комиссия по разработке ТПОМС\Протоколы\2020\Протокол №05 от 26.03.2020\СМО\[МАКС v8.xls]Лист2'!$P134</f>
    </oc>
    <nc r="AJ137">
      <f>'Y:\Документы ТФОМС\Комиссия по разработке ТПОМС\Протоколы\2020\Протокол №10\СМО\[МАКС.xls]Лист2'!$P134</f>
    </nc>
  </rcc>
  <rcc rId="299707" sId="4">
    <oc r="AK137">
      <f>'D:\Documents\Маруся\+Работа\Комиссия по разработке ТПОМС\Протоколы\2020\Протокол №05 от 26.03.2020\СМО\[МАКС v8.xls]Лист2'!$Q280</f>
    </oc>
    <nc r="AK137">
      <f>'Y:\Документы ТФОМС\Комиссия по разработке ТПОМС\Протоколы\2020\Протокол №10\СМО\[МАКС.xls]Лист2'!$Q280</f>
    </nc>
  </rcc>
  <rcc rId="299708" sId="4">
    <oc r="AL137">
      <f>'D:\Documents\Маруся\+Работа\Комиссия по разработке ТПОМС\Протоколы\2020\Протокол №05 от 26.03.2020\СМО\[МАКС v8.xls]Лист2'!$Q134</f>
    </oc>
    <nc r="AL137">
      <f>'Y:\Документы ТФОМС\Комиссия по разработке ТПОМС\Протоколы\2020\Протокол №10\СМО\[МАКС.xls]Лист2'!$Q134</f>
    </nc>
  </rcc>
  <rcc rId="299709" sId="4">
    <oc r="AM137">
      <f>'D:\Documents\Маруся\+Работа\Комиссия по разработке ТПОМС\Протоколы\2020\Протокол №05 от 26.03.2020\СМО\[МАКС v8.xls]Лист2'!$R280</f>
    </oc>
    <nc r="AM137">
      <f>'Y:\Документы ТФОМС\Комиссия по разработке ТПОМС\Протоколы\2020\Протокол №10\СМО\[МАКС.xls]Лист2'!$R280</f>
    </nc>
  </rcc>
  <rcc rId="299710" sId="4">
    <oc r="AN137">
      <f>'D:\Documents\Маруся\+Работа\Комиссия по разработке ТПОМС\Протоколы\2020\Протокол №05 от 26.03.2020\СМО\[МАКС v8.xls]Лист2'!$R134</f>
    </oc>
    <nc r="AN137">
      <f>'Y:\Документы ТФОМС\Комиссия по разработке ТПОМС\Протоколы\2020\Протокол №10\СМО\[МАКС.xls]Лист2'!$R134</f>
    </nc>
  </rcc>
  <rcc rId="299711" sId="4">
    <oc r="AO137">
      <f>'D:\Documents\Маруся\+Работа\Комиссия по разработке ТПОМС\Протоколы\2020\Протокол №05 от 26.03.2020\СМО\[МАКС v8.xls]Лист2'!$T280</f>
    </oc>
    <nc r="AO137">
      <f>'Y:\Документы ТФОМС\Комиссия по разработке ТПОМС\Протоколы\2020\Протокол №10\СМО\[МАКС.xls]Лист2'!$T280</f>
    </nc>
  </rcc>
  <rcc rId="299712" sId="4">
    <oc r="AP137">
      <f>'D:\Documents\Маруся\+Работа\Комиссия по разработке ТПОМС\Протоколы\2020\Протокол №05 от 26.03.2020\СМО\[МАКС v8.xls]Лист2'!$T134</f>
    </oc>
    <nc r="AP137">
      <f>'Y:\Документы ТФОМС\Комиссия по разработке ТПОМС\Протоколы\2020\Протокол №10\СМО\[МАКС.xls]Лист2'!$T134</f>
    </nc>
  </rcc>
  <rcc rId="299713" sId="4">
    <oc r="AS137">
      <f>'D:\Documents\Маруся\+Работа\Комиссия по разработке ТПОМС\Протоколы\2020\Протокол №05 от 26.03.2020\СМО\[МАКС v8.xls]Лист2'!$W280</f>
    </oc>
    <nc r="AS137">
      <f>'Y:\Документы ТФОМС\Комиссия по разработке ТПОМС\Протоколы\2020\Протокол №10\СМО\[МАКС.xls]Лист2'!$W280</f>
    </nc>
  </rcc>
  <rcc rId="299714" sId="4">
    <oc r="AT137">
      <f>'D:\Documents\Маруся\+Работа\Комиссия по разработке ТПОМС\Протоколы\2020\Протокол №05 от 26.03.2020\СМО\[МАКС v8.xls]Лист2'!$W134</f>
    </oc>
    <nc r="AT137">
      <f>'Y:\Документы ТФОМС\Комиссия по разработке ТПОМС\Протоколы\2020\Протокол №10\СМО\[МАКС.xls]Лист2'!$W134</f>
    </nc>
  </rcc>
  <rcc rId="299715" sId="4">
    <oc r="AU137">
      <f>'D:\Documents\Маруся\+Работа\Комиссия по разработке ТПОМС\Протоколы\2020\Протокол №05 от 26.03.2020\СМО\[МАКС v8.xls]Лист2'!$X280</f>
    </oc>
    <nc r="AU137">
      <f>'Y:\Документы ТФОМС\Комиссия по разработке ТПОМС\Протоколы\2020\Протокол №10\СМО\[МАКС.xls]Лист2'!$X280</f>
    </nc>
  </rcc>
  <rcc rId="299716" sId="4">
    <oc r="AV137">
      <f>'D:\Documents\Маруся\+Работа\Комиссия по разработке ТПОМС\Протоколы\2020\Протокол №05 от 26.03.2020\СМО\[МАКС v8.xls]Лист2'!$X134</f>
    </oc>
    <nc r="AV137">
      <f>'Y:\Документы ТФОМС\Комиссия по разработке ТПОМС\Протоколы\2020\Протокол №10\СМО\[МАКС.xls]Лист2'!$X134</f>
    </nc>
  </rcc>
  <rcc rId="299717" sId="4">
    <oc r="AW137">
      <f>'D:\Documents\Маруся\+Работа\Комиссия по разработке ТПОМС\Протоколы\2020\Протокол №05 от 26.03.2020\СМО\[МАКС v8.xls]Лист2'!$Y280</f>
    </oc>
    <nc r="AW137">
      <f>'Y:\Документы ТФОМС\Комиссия по разработке ТПОМС\Протоколы\2020\Протокол №10\СМО\[МАКС.xls]Лист2'!$Y280</f>
    </nc>
  </rcc>
  <rcc rId="299718" sId="4">
    <oc r="AX137">
      <f>'D:\Documents\Маруся\+Работа\Комиссия по разработке ТПОМС\Протоколы\2020\Протокол №05 от 26.03.2020\СМО\[МАКС v8.xls]Лист2'!$Y134</f>
    </oc>
    <nc r="AX137">
      <f>'Y:\Документы ТФОМС\Комиссия по разработке ТПОМС\Протоколы\2020\Протокол №10\СМО\[МАКС.xls]Лист2'!$Y134</f>
    </nc>
  </rcc>
  <rcc rId="299719" sId="4">
    <oc r="AY137">
      <f>'D:\Documents\Маруся\+Работа\Комиссия по разработке ТПОМС\Протоколы\2020\Протокол №05 от 26.03.2020\СМО\[МАКС v8.xls]Лист2'!$AC280</f>
    </oc>
    <nc r="AY137">
      <f>'Y:\Документы ТФОМС\Комиссия по разработке ТПОМС\Протоколы\2020\Протокол №10\СМО\[МАКС.xls]Лист2'!$AC280</f>
    </nc>
  </rcc>
  <rcc rId="299720" sId="4">
    <oc r="AZ137">
      <f>'D:\Documents\Маруся\+Работа\Комиссия по разработке ТПОМС\Протоколы\2020\Протокол №05 от 26.03.2020\СМО\[МАКС v8.xls]Лист2'!$AC134</f>
    </oc>
    <nc r="AZ137">
      <f>'Y:\Документы ТФОМС\Комиссия по разработке ТПОМС\Протоколы\2020\Протокол №10\СМО\[МАКС.xls]Лист2'!$AC134</f>
    </nc>
  </rcc>
  <rcc rId="299721" sId="4">
    <oc r="BA137">
      <f>'D:\Documents\Маруся\+Работа\Комиссия по разработке ТПОМС\Протоколы\2020\Протокол №05 от 26.03.2020\СМО\[МАКС v8.xls]Лист2'!$Z280</f>
    </oc>
    <nc r="BA137">
      <f>'Y:\Документы ТФОМС\Комиссия по разработке ТПОМС\Протоколы\2020\Протокол №10\СМО\[МАКС.xls]Лист2'!$Z280</f>
    </nc>
  </rcc>
  <rcc rId="299722" sId="4">
    <oc r="BB137">
      <f>'D:\Documents\Маруся\+Работа\Комиссия по разработке ТПОМС\Протоколы\2020\Протокол №05 от 26.03.2020\СМО\[МАКС v8.xls]Лист2'!$Z134</f>
    </oc>
    <nc r="BB137">
      <f>'Y:\Документы ТФОМС\Комиссия по разработке ТПОМС\Протоколы\2020\Протокол №10\СМО\[МАКС.xls]Лист2'!$Z134</f>
    </nc>
  </rcc>
  <rcc rId="299723" sId="4">
    <oc r="BC137">
      <f>'D:\Documents\Маруся\+Работа\Комиссия по разработке ТПОМС\Протоколы\2020\Протокол №05 от 26.03.2020\СМО\[МАКС v8.xls]Лист2'!$AA280</f>
    </oc>
    <nc r="BC137">
      <f>'Y:\Документы ТФОМС\Комиссия по разработке ТПОМС\Протоколы\2020\Протокол №10\СМО\[МАКС.xls]Лист2'!$AA280</f>
    </nc>
  </rcc>
  <rcc rId="299724" sId="4">
    <oc r="BD137">
      <f>'D:\Documents\Маруся\+Работа\Комиссия по разработке ТПОМС\Протоколы\2020\Протокол №05 от 26.03.2020\СМО\[МАКС v8.xls]Лист2'!$AA134</f>
    </oc>
    <nc r="BD137">
      <f>'Y:\Документы ТФОМС\Комиссия по разработке ТПОМС\Протоколы\2020\Протокол №10\СМО\[МАКС.xls]Лист2'!$AA134</f>
    </nc>
  </rcc>
  <rcc rId="299725" sId="4">
    <oc r="BE137">
      <f>'D:\Documents\Маруся\+Работа\Комиссия по разработке ТПОМС\Протоколы\2020\Протокол №05 от 26.03.2020\СМО\[МАКС v8.xls]Лист2'!$AB280</f>
    </oc>
    <nc r="BE137">
      <f>'Y:\Документы ТФОМС\Комиссия по разработке ТПОМС\Протоколы\2020\Протокол №10\СМО\[МАКС.xls]Лист2'!$AB280</f>
    </nc>
  </rcc>
  <rcc rId="299726" sId="4">
    <oc r="BF137">
      <f>'D:\Documents\Маруся\+Работа\Комиссия по разработке ТПОМС\Протоколы\2020\Протокол №05 от 26.03.2020\СМО\[МАКС v8.xls]Лист2'!$AB134</f>
    </oc>
    <nc r="BF137">
      <f>'Y:\Документы ТФОМС\Комиссия по разработке ТПОМС\Протоколы\2020\Протокол №10\СМО\[МАКС.xls]Лист2'!$AB134</f>
    </nc>
  </rcc>
  <rcc rId="299727" sId="4">
    <oc r="BG137">
      <f>'D:\Documents\Маруся\+Работа\Комиссия по разработке ТПОМС\Протоколы\2020\Протокол №05 от 26.03.2020\СМО\[МАКС v8.xls]Лист2'!$AD280</f>
    </oc>
    <nc r="BG137">
      <f>'Y:\Документы ТФОМС\Комиссия по разработке ТПОМС\Протоколы\2020\Протокол №10\СМО\[МАКС.xls]Лист2'!$AD280</f>
    </nc>
  </rcc>
  <rcc rId="299728" sId="4">
    <oc r="BH137">
      <f>'D:\Documents\Маруся\+Работа\Комиссия по разработке ТПОМС\Протоколы\2020\Протокол №05 от 26.03.2020\СМО\[МАКС v8.xls]Лист2'!$AD134</f>
    </oc>
    <nc r="BH137">
      <f>'Y:\Документы ТФОМС\Комиссия по разработке ТПОМС\Протоколы\2020\Протокол №10\СМО\[МАКС.xls]Лист2'!$AD134</f>
    </nc>
  </rcc>
  <rcc rId="299729" sId="4">
    <oc r="BK137">
      <f>'D:\Documents\Маруся\+Работа\Комиссия по разработке ТПОМС\Протоколы\2020\Протокол №05 от 26.03.2020\СМО\[МАКС v8.xls]Лист2'!$AG280</f>
    </oc>
    <nc r="BK137">
      <f>'Y:\Документы ТФОМС\Комиссия по разработке ТПОМС\Протоколы\2020\Протокол №10\СМО\[МАКС.xls]Лист2'!$AG280</f>
    </nc>
  </rcc>
  <rcc rId="299730" sId="4">
    <oc r="BL137">
      <f>'D:\Documents\Маруся\+Работа\Комиссия по разработке ТПОМС\Протоколы\2020\Протокол №05 от 26.03.2020\СМО\[МАКС v8.xls]Лист2'!$AG134</f>
    </oc>
    <nc r="BL137">
      <f>'Y:\Документы ТФОМС\Комиссия по разработке ТПОМС\Протоколы\2020\Протокол №10\СМО\[МАКС.xls]Лист2'!$AG134</f>
    </nc>
  </rcc>
  <rcc rId="299731" sId="4">
    <oc r="BM137">
      <f>'D:\Documents\Маруся\+Работа\Комиссия по разработке ТПОМС\Протоколы\2020\Протокол №05 от 26.03.2020\СМО\[МАКС v8.xls]Лист2'!$AH280</f>
    </oc>
    <nc r="BM137">
      <f>'Y:\Документы ТФОМС\Комиссия по разработке ТПОМС\Протоколы\2020\Протокол №10\СМО\[МАКС.xls]Лист2'!$AH280</f>
    </nc>
  </rcc>
  <rcc rId="299732" sId="4">
    <oc r="BN137">
      <f>'D:\Documents\Маруся\+Работа\Комиссия по разработке ТПОМС\Протоколы\2020\Протокол №05 от 26.03.2020\СМО\[МАКС v8.xls]Лист2'!$AH134</f>
    </oc>
    <nc r="BN137">
      <f>'Y:\Документы ТФОМС\Комиссия по разработке ТПОМС\Протоколы\2020\Протокол №10\СМО\[МАКС.xls]Лист2'!$AH134</f>
    </nc>
  </rcc>
  <rcc rId="299733" sId="4">
    <oc r="BO137">
      <f>'D:\Documents\Маруся\+Работа\Комиссия по разработке ТПОМС\Протоколы\2020\Протокол №05 от 26.03.2020\СМО\[МАКС v8.xls]Лист2'!$AI280</f>
    </oc>
    <nc r="BO137">
      <f>'Y:\Документы ТФОМС\Комиссия по разработке ТПОМС\Протоколы\2020\Протокол №10\СМО\[МАКС.xls]Лист2'!$AI280</f>
    </nc>
  </rcc>
  <rcc rId="299734" sId="4">
    <oc r="BP137">
      <f>'D:\Documents\Маруся\+Работа\Комиссия по разработке ТПОМС\Протоколы\2020\Протокол №05 от 26.03.2020\СМО\[МАКС v8.xls]Лист2'!$AI134</f>
    </oc>
    <nc r="BP137">
      <f>'Y:\Документы ТФОМС\Комиссия по разработке ТПОМС\Протоколы\2020\Протокол №10\СМО\[МАКС.xls]Лист2'!$AI134</f>
    </nc>
  </rcc>
  <rcc rId="299735" sId="4">
    <oc r="BQ137">
      <f>'D:\Documents\Маруся\+Работа\Комиссия по разработке ТПОМС\Протоколы\2020\Протокол №05 от 26.03.2020\СМО\[МАКС v8.xls]Лист2'!$AM280</f>
    </oc>
    <nc r="BQ137">
      <f>'Y:\Документы ТФОМС\Комиссия по разработке ТПОМС\Протоколы\2020\Протокол №10\СМО\[МАКС.xls]Лист2'!$AM280</f>
    </nc>
  </rcc>
  <rcc rId="299736" sId="4">
    <oc r="BR137">
      <f>'D:\Documents\Маруся\+Работа\Комиссия по разработке ТПОМС\Протоколы\2020\Протокол №05 от 26.03.2020\СМО\[МАКС v8.xls]Лист2'!$AM134</f>
    </oc>
    <nc r="BR137">
      <f>'Y:\Документы ТФОМС\Комиссия по разработке ТПОМС\Протоколы\2020\Протокол №10\СМО\[МАКС.xls]Лист2'!$AM134</f>
    </nc>
  </rcc>
  <rcc rId="299737" sId="4">
    <oc r="BS137">
      <f>'D:\Documents\Маруся\+Работа\Комиссия по разработке ТПОМС\Протоколы\2020\Протокол №05 от 26.03.2020\СМО\[МАКС v8.xls]Лист2'!$AJ280</f>
    </oc>
    <nc r="BS137">
      <f>'Y:\Документы ТФОМС\Комиссия по разработке ТПОМС\Протоколы\2020\Протокол №10\СМО\[МАКС.xls]Лист2'!$AJ280</f>
    </nc>
  </rcc>
  <rcc rId="299738" sId="4">
    <oc r="BT137">
      <f>'D:\Documents\Маруся\+Работа\Комиссия по разработке ТПОМС\Протоколы\2020\Протокол №05 от 26.03.2020\СМО\[МАКС v8.xls]Лист2'!$AJ134</f>
    </oc>
    <nc r="BT137">
      <f>'Y:\Документы ТФОМС\Комиссия по разработке ТПОМС\Протоколы\2020\Протокол №10\СМО\[МАКС.xls]Лист2'!$AJ134</f>
    </nc>
  </rcc>
  <rcc rId="299739" sId="4">
    <oc r="BU137">
      <f>'D:\Documents\Маруся\+Работа\Комиссия по разработке ТПОМС\Протоколы\2020\Протокол №05 от 26.03.2020\СМО\[МАКС v8.xls]Лист2'!$AK280</f>
    </oc>
    <nc r="BU137">
      <f>'Y:\Документы ТФОМС\Комиссия по разработке ТПОМС\Протоколы\2020\Протокол №10\СМО\[МАКС.xls]Лист2'!$AK280</f>
    </nc>
  </rcc>
  <rcc rId="299740" sId="4">
    <oc r="BV137">
      <f>'D:\Documents\Маруся\+Работа\Комиссия по разработке ТПОМС\Протоколы\2020\Протокол №05 от 26.03.2020\СМО\[МАКС v8.xls]Лист2'!$AK134</f>
    </oc>
    <nc r="BV137">
      <f>'Y:\Документы ТФОМС\Комиссия по разработке ТПОМС\Протоколы\2020\Протокол №10\СМО\[МАКС.xls]Лист2'!$AK134</f>
    </nc>
  </rcc>
  <rcc rId="299741" sId="4">
    <oc r="BW137">
      <f>'D:\Documents\Маруся\+Работа\Комиссия по разработке ТПОМС\Протоколы\2020\Протокол №05 от 26.03.2020\СМО\[МАКС v8.xls]Лист2'!$AL280</f>
    </oc>
    <nc r="BW137">
      <f>'Y:\Документы ТФОМС\Комиссия по разработке ТПОМС\Протоколы\2020\Протокол №10\СМО\[МАКС.xls]Лист2'!$AL280</f>
    </nc>
  </rcc>
  <rcc rId="299742" sId="4">
    <oc r="BX137">
      <f>'D:\Documents\Маруся\+Работа\Комиссия по разработке ТПОМС\Протоколы\2020\Протокол №05 от 26.03.2020\СМО\[МАКС v8.xls]Лист2'!$AL134</f>
    </oc>
    <nc r="BX137">
      <f>'Y:\Документы ТФОМС\Комиссия по разработке ТПОМС\Протоколы\2020\Протокол №10\СМО\[МАКС.xls]Лист2'!$AL134</f>
    </nc>
  </rcc>
  <rcc rId="299743" sId="4">
    <oc r="BY137">
      <f>'D:\Documents\Маруся\+Работа\Комиссия по разработке ТПОМС\Протоколы\2020\Протокол №05 от 26.03.2020\СМО\[МАКС v8.xls]Лист2'!$AN280</f>
    </oc>
    <nc r="BY137">
      <f>'Y:\Документы ТФОМС\Комиссия по разработке ТПОМС\Протоколы\2020\Протокол №10\СМО\[МАКС.xls]Лист2'!$AN280</f>
    </nc>
  </rcc>
  <rcc rId="299744" sId="4">
    <oc r="BZ137">
      <f>'D:\Documents\Маруся\+Работа\Комиссия по разработке ТПОМС\Протоколы\2020\Протокол №05 от 26.03.2020\СМО\[МАКС v8.xls]Лист2'!$AN134</f>
    </oc>
    <nc r="BZ137">
      <f>'Y:\Документы ТФОМС\Комиссия по разработке ТПОМС\Протоколы\2020\Протокол №10\СМО\[МАКС.xls]Лист2'!$AN134</f>
    </nc>
  </rcc>
  <rcc rId="299745" sId="4">
    <oc r="CC137">
      <f>'D:\Documents\Маруся\+Работа\Комиссия по разработке ТПОМС\Протоколы\2020\Протокол №05 от 26.03.2020\СМО\[МАКС v8.xls]Лист2'!$AQ280</f>
    </oc>
    <nc r="CC137">
      <f>'Y:\Документы ТФОМС\Комиссия по разработке ТПОМС\Протоколы\2020\Протокол №10\СМО\[МАКС.xls]Лист2'!$AQ280</f>
    </nc>
  </rcc>
  <rcc rId="299746" sId="4">
    <oc r="CD137">
      <f>'D:\Documents\Маруся\+Работа\Комиссия по разработке ТПОМС\Протоколы\2020\Протокол №05 от 26.03.2020\СМО\[МАКС v8.xls]Лист2'!$AQ134</f>
    </oc>
    <nc r="CD137">
      <f>'Y:\Документы ТФОМС\Комиссия по разработке ТПОМС\Протоколы\2020\Протокол №10\СМО\[МАКС.xls]Лист2'!$AQ134</f>
    </nc>
  </rcc>
  <rcc rId="299747" sId="4">
    <oc r="CE137">
      <f>'D:\Documents\Маруся\+Работа\Комиссия по разработке ТПОМС\Протоколы\2020\Протокол №05 от 26.03.2020\СМО\[МАКС v8.xls]Лист2'!$AR280</f>
    </oc>
    <nc r="CE137">
      <f>'Y:\Документы ТФОМС\Комиссия по разработке ТПОМС\Протоколы\2020\Протокол №10\СМО\[МАКС.xls]Лист2'!$AR280</f>
    </nc>
  </rcc>
  <rcc rId="299748" sId="4">
    <oc r="CF137">
      <f>'D:\Documents\Маруся\+Работа\Комиссия по разработке ТПОМС\Протоколы\2020\Протокол №05 от 26.03.2020\СМО\[МАКС v8.xls]Лист2'!$AR134</f>
    </oc>
    <nc r="CF137">
      <f>'Y:\Документы ТФОМС\Комиссия по разработке ТПОМС\Протоколы\2020\Протокол №10\СМО\[МАКС.xls]Лист2'!$AR134</f>
    </nc>
  </rcc>
  <rcc rId="299749" sId="4">
    <oc r="CG137">
      <f>'D:\Documents\Маруся\+Работа\Комиссия по разработке ТПОМС\Протоколы\2020\Протокол №05 от 26.03.2020\СМО\[МАКС v8.xls]Лист2'!$AS280</f>
    </oc>
    <nc r="CG137">
      <f>'Y:\Документы ТФОМС\Комиссия по разработке ТПОМС\Протоколы\2020\Протокол №10\СМО\[МАКС.xls]Лист2'!$AS280</f>
    </nc>
  </rcc>
  <rcc rId="299750" sId="4">
    <oc r="CH137">
      <f>'D:\Documents\Маруся\+Работа\Комиссия по разработке ТПОМС\Протоколы\2020\Протокол №05 от 26.03.2020\СМО\[МАКС v8.xls]Лист2'!$AS134</f>
    </oc>
    <nc r="CH137">
      <f>'Y:\Документы ТФОМС\Комиссия по разработке ТПОМС\Протоколы\2020\Протокол №10\СМО\[МАКС.xls]Лист2'!$AS134</f>
    </nc>
  </rcc>
  <rcc rId="299751" sId="4">
    <oc r="CI137">
      <f>'D:\Documents\Маруся\+Работа\Комиссия по разработке ТПОМС\Протоколы\2020\Протокол №05 от 26.03.2020\СМО\[МАКС v8.xls]Лист2'!$AW280</f>
    </oc>
    <nc r="CI137">
      <f>'Y:\Документы ТФОМС\Комиссия по разработке ТПОМС\Протоколы\2020\Протокол №10\СМО\[МАКС.xls]Лист2'!$AW280</f>
    </nc>
  </rcc>
  <rcc rId="299752" sId="4">
    <oc r="CJ137">
      <f>'D:\Documents\Маруся\+Работа\Комиссия по разработке ТПОМС\Протоколы\2020\Протокол №05 от 26.03.2020\СМО\[МАКС v8.xls]Лист2'!$AW134</f>
    </oc>
    <nc r="CJ137">
      <f>'Y:\Документы ТФОМС\Комиссия по разработке ТПОМС\Протоколы\2020\Протокол №10\СМО\[МАКС.xls]Лист2'!$AW134</f>
    </nc>
  </rcc>
  <rcc rId="299753" sId="4">
    <oc r="CK137">
      <f>'D:\Documents\Маруся\+Работа\Комиссия по разработке ТПОМС\Протоколы\2020\Протокол №05 от 26.03.2020\СМО\[МАКС v8.xls]Лист2'!$AT280</f>
    </oc>
    <nc r="CK137">
      <f>'Y:\Документы ТФОМС\Комиссия по разработке ТПОМС\Протоколы\2020\Протокол №10\СМО\[МАКС.xls]Лист2'!$AT280</f>
    </nc>
  </rcc>
  <rcc rId="299754" sId="4">
    <oc r="CL137">
      <f>'D:\Documents\Маруся\+Работа\Комиссия по разработке ТПОМС\Протоколы\2020\Протокол №05 от 26.03.2020\СМО\[МАКС v8.xls]Лист2'!$AT134</f>
    </oc>
    <nc r="CL137">
      <f>'Y:\Документы ТФОМС\Комиссия по разработке ТПОМС\Протоколы\2020\Протокол №10\СМО\[МАКС.xls]Лист2'!$AT134</f>
    </nc>
  </rcc>
  <rcc rId="299755" sId="4">
    <oc r="CM137">
      <f>'D:\Documents\Маруся\+Работа\Комиссия по разработке ТПОМС\Протоколы\2020\Протокол №05 от 26.03.2020\СМО\[МАКС v8.xls]Лист2'!$AU280</f>
    </oc>
    <nc r="CM137">
      <f>'Y:\Документы ТФОМС\Комиссия по разработке ТПОМС\Протоколы\2020\Протокол №10\СМО\[МАКС.xls]Лист2'!$AU280</f>
    </nc>
  </rcc>
  <rcc rId="299756" sId="4">
    <oc r="CN137">
      <f>'D:\Documents\Маруся\+Работа\Комиссия по разработке ТПОМС\Протоколы\2020\Протокол №05 от 26.03.2020\СМО\[МАКС v8.xls]Лист2'!$AU134</f>
    </oc>
    <nc r="CN137">
      <f>'Y:\Документы ТФОМС\Комиссия по разработке ТПОМС\Протоколы\2020\Протокол №10\СМО\[МАКС.xls]Лист2'!$AU134</f>
    </nc>
  </rcc>
  <rcc rId="299757" sId="4">
    <oc r="CO137">
      <f>'D:\Documents\Маруся\+Работа\Комиссия по разработке ТПОМС\Протоколы\2020\Протокол №05 от 26.03.2020\СМО\[МАКС v8.xls]Лист2'!$AV280</f>
    </oc>
    <nc r="CO137">
      <f>'Y:\Документы ТФОМС\Комиссия по разработке ТПОМС\Протоколы\2020\Протокол №10\СМО\[МАКС.xls]Лист2'!$AV280</f>
    </nc>
  </rcc>
  <rcc rId="299758" sId="4">
    <oc r="CP137">
      <f>'D:\Documents\Маруся\+Работа\Комиссия по разработке ТПОМС\Протоколы\2020\Протокол №05 от 26.03.2020\СМО\[МАКС v8.xls]Лист2'!$AV134</f>
    </oc>
    <nc r="CP137">
      <f>'Y:\Документы ТФОМС\Комиссия по разработке ТПОМС\Протоколы\2020\Протокол №10\СМО\[МАКС.xls]Лист2'!$AV134</f>
    </nc>
  </rcc>
  <rcc rId="299759" sId="4">
    <oc r="CQ137">
      <f>'D:\Documents\Маруся\+Работа\Комиссия по разработке ТПОМС\Протоколы\2020\Протокол №05 от 26.03.2020\СМО\[МАКС v8.xls]Лист2'!$AX280</f>
    </oc>
    <nc r="CQ137">
      <f>'Y:\Документы ТФОМС\Комиссия по разработке ТПОМС\Протоколы\2020\Протокол №10\СМО\[МАКС.xls]Лист2'!$AX280</f>
    </nc>
  </rcc>
  <rcc rId="299760" sId="4">
    <oc r="CR137">
      <f>'D:\Documents\Маруся\+Работа\Комиссия по разработке ТПОМС\Протоколы\2020\Протокол №05 от 26.03.2020\СМО\[МАКС v8.xls]Лист2'!$AX134</f>
    </oc>
    <nc r="CR137">
      <f>'Y:\Документы ТФОМС\Комиссия по разработке ТПОМС\Протоколы\2020\Протокол №10\СМО\[МАКС.xls]Лист2'!$AX134</f>
    </nc>
  </rcc>
  <rcc rId="299761" sId="4">
    <oc r="AA138">
      <f>'D:\Documents\Маруся\+Работа\Комиссия по разработке ТПОМС\Протоколы\2020\Протокол №05 от 26.03.2020\СМО\[МАКС v8.xls]Лист2'!$M281</f>
    </oc>
    <nc r="AA138">
      <f>'Y:\Документы ТФОМС\Комиссия по разработке ТПОМС\Протоколы\2020\Протокол №10\СМО\[МАКС.xls]Лист2'!$M281</f>
    </nc>
  </rcc>
  <rcc rId="299762" sId="4">
    <oc r="AB138">
      <f>'D:\Documents\Маруся\+Работа\Комиссия по разработке ТПОМС\Протоколы\2020\Протокол №05 от 26.03.2020\СМО\[МАКС v8.xls]Лист2'!$M135</f>
    </oc>
    <nc r="AB138">
      <f>'Y:\Документы ТФОМС\Комиссия по разработке ТПОМС\Протоколы\2020\Протокол №10\СМО\[МАКС.xls]Лист2'!$M135</f>
    </nc>
  </rcc>
  <rcc rId="299763" sId="4">
    <oc r="AC138">
      <f>'D:\Documents\Маруся\+Работа\Комиссия по разработке ТПОМС\Протоколы\2020\Протокол №05 от 26.03.2020\СМО\[МАКС v8.xls]Лист2'!$N281</f>
    </oc>
    <nc r="AC138">
      <f>'Y:\Документы ТФОМС\Комиссия по разработке ТПОМС\Протоколы\2020\Протокол №10\СМО\[МАКС.xls]Лист2'!$N281</f>
    </nc>
  </rcc>
  <rcc rId="299764" sId="4">
    <oc r="AD138">
      <f>'D:\Documents\Маруся\+Работа\Комиссия по разработке ТПОМС\Протоколы\2020\Протокол №05 от 26.03.2020\СМО\[МАКС v8.xls]Лист2'!$N135</f>
    </oc>
    <nc r="AD138">
      <f>'Y:\Документы ТФОМС\Комиссия по разработке ТПОМС\Протоколы\2020\Протокол №10\СМО\[МАКС.xls]Лист2'!$N135</f>
    </nc>
  </rcc>
  <rcc rId="299765" sId="4">
    <oc r="AE138">
      <f>'D:\Documents\Маруся\+Работа\Комиссия по разработке ТПОМС\Протоколы\2020\Протокол №05 от 26.03.2020\СМО\[МАКС v8.xls]Лист2'!$O281</f>
    </oc>
    <nc r="AE138">
      <f>'Y:\Документы ТФОМС\Комиссия по разработке ТПОМС\Протоколы\2020\Протокол №10\СМО\[МАКС.xls]Лист2'!$O281</f>
    </nc>
  </rcc>
  <rcc rId="299766" sId="4">
    <oc r="AF138">
      <f>'D:\Documents\Маруся\+Работа\Комиссия по разработке ТПОМС\Протоколы\2020\Протокол №05 от 26.03.2020\СМО\[МАКС v8.xls]Лист2'!$O135</f>
    </oc>
    <nc r="AF138">
      <f>'Y:\Документы ТФОМС\Комиссия по разработке ТПОМС\Протоколы\2020\Протокол №10\СМО\[МАКС.xls]Лист2'!$O135</f>
    </nc>
  </rcc>
  <rcc rId="299767" sId="4">
    <oc r="AG138">
      <f>'D:\Documents\Маруся\+Работа\Комиссия по разработке ТПОМС\Протоколы\2020\Протокол №05 от 26.03.2020\СМО\[МАКС v8.xls]Лист2'!$S281</f>
    </oc>
    <nc r="AG138">
      <f>'Y:\Документы ТФОМС\Комиссия по разработке ТПОМС\Протоколы\2020\Протокол №10\СМО\[МАКС.xls]Лист2'!$S281</f>
    </nc>
  </rcc>
  <rcc rId="299768" sId="4">
    <oc r="AH138">
      <f>'D:\Documents\Маруся\+Работа\Комиссия по разработке ТПОМС\Протоколы\2020\Протокол №05 от 26.03.2020\СМО\[МАКС v8.xls]Лист2'!$S135</f>
    </oc>
    <nc r="AH138">
      <f>'Y:\Документы ТФОМС\Комиссия по разработке ТПОМС\Протоколы\2020\Протокол №10\СМО\[МАКС.xls]Лист2'!$S135</f>
    </nc>
  </rcc>
  <rcc rId="299769" sId="4">
    <oc r="AI138">
      <f>'D:\Documents\Маруся\+Работа\Комиссия по разработке ТПОМС\Протоколы\2020\Протокол №05 от 26.03.2020\СМО\[МАКС v8.xls]Лист2'!$P281</f>
    </oc>
    <nc r="AI138">
      <f>'Y:\Документы ТФОМС\Комиссия по разработке ТПОМС\Протоколы\2020\Протокол №10\СМО\[МАКС.xls]Лист2'!$P281</f>
    </nc>
  </rcc>
  <rcc rId="299770" sId="4">
    <oc r="AJ138">
      <f>'D:\Documents\Маруся\+Работа\Комиссия по разработке ТПОМС\Протоколы\2020\Протокол №05 от 26.03.2020\СМО\[МАКС v8.xls]Лист2'!$P135</f>
    </oc>
    <nc r="AJ138">
      <f>'Y:\Документы ТФОМС\Комиссия по разработке ТПОМС\Протоколы\2020\Протокол №10\СМО\[МАКС.xls]Лист2'!$P135</f>
    </nc>
  </rcc>
  <rcc rId="299771" sId="4">
    <oc r="AK138">
      <f>'D:\Documents\Маруся\+Работа\Комиссия по разработке ТПОМС\Протоколы\2020\Протокол №05 от 26.03.2020\СМО\[МАКС v8.xls]Лист2'!$Q281</f>
    </oc>
    <nc r="AK138">
      <f>'Y:\Документы ТФОМС\Комиссия по разработке ТПОМС\Протоколы\2020\Протокол №10\СМО\[МАКС.xls]Лист2'!$Q281</f>
    </nc>
  </rcc>
  <rcc rId="299772" sId="4">
    <oc r="AL138">
      <f>'D:\Documents\Маруся\+Работа\Комиссия по разработке ТПОМС\Протоколы\2020\Протокол №05 от 26.03.2020\СМО\[МАКС v8.xls]Лист2'!$Q135</f>
    </oc>
    <nc r="AL138">
      <f>'Y:\Документы ТФОМС\Комиссия по разработке ТПОМС\Протоколы\2020\Протокол №10\СМО\[МАКС.xls]Лист2'!$Q135</f>
    </nc>
  </rcc>
  <rcc rId="299773" sId="4">
    <oc r="AM138">
      <f>'D:\Documents\Маруся\+Работа\Комиссия по разработке ТПОМС\Протоколы\2020\Протокол №05 от 26.03.2020\СМО\[МАКС v8.xls]Лист2'!$R281</f>
    </oc>
    <nc r="AM138">
      <f>'Y:\Документы ТФОМС\Комиссия по разработке ТПОМС\Протоколы\2020\Протокол №10\СМО\[МАКС.xls]Лист2'!$R281</f>
    </nc>
  </rcc>
  <rcc rId="299774" sId="4">
    <oc r="AN138">
      <f>'D:\Documents\Маруся\+Работа\Комиссия по разработке ТПОМС\Протоколы\2020\Протокол №05 от 26.03.2020\СМО\[МАКС v8.xls]Лист2'!$R135</f>
    </oc>
    <nc r="AN138">
      <f>'Y:\Документы ТФОМС\Комиссия по разработке ТПОМС\Протоколы\2020\Протокол №10\СМО\[МАКС.xls]Лист2'!$R135</f>
    </nc>
  </rcc>
  <rcc rId="299775" sId="4">
    <oc r="AO138">
      <f>'D:\Documents\Маруся\+Работа\Комиссия по разработке ТПОМС\Протоколы\2020\Протокол №05 от 26.03.2020\СМО\[МАКС v8.xls]Лист2'!$T281</f>
    </oc>
    <nc r="AO138">
      <f>'Y:\Документы ТФОМС\Комиссия по разработке ТПОМС\Протоколы\2020\Протокол №10\СМО\[МАКС.xls]Лист2'!$T281</f>
    </nc>
  </rcc>
  <rcc rId="299776" sId="4">
    <oc r="AP138">
      <f>'D:\Documents\Маруся\+Работа\Комиссия по разработке ТПОМС\Протоколы\2020\Протокол №05 от 26.03.2020\СМО\[МАКС v8.xls]Лист2'!$T135</f>
    </oc>
    <nc r="AP138">
      <f>'Y:\Документы ТФОМС\Комиссия по разработке ТПОМС\Протоколы\2020\Протокол №10\СМО\[МАКС.xls]Лист2'!$T135</f>
    </nc>
  </rcc>
  <rcc rId="299777" sId="4">
    <oc r="AS138">
      <f>'D:\Documents\Маруся\+Работа\Комиссия по разработке ТПОМС\Протоколы\2020\Протокол №05 от 26.03.2020\СМО\[МАКС v8.xls]Лист2'!$W281</f>
    </oc>
    <nc r="AS138">
      <f>'Y:\Документы ТФОМС\Комиссия по разработке ТПОМС\Протоколы\2020\Протокол №10\СМО\[МАКС.xls]Лист2'!$W281</f>
    </nc>
  </rcc>
  <rcc rId="299778" sId="4">
    <oc r="AT138">
      <f>'D:\Documents\Маруся\+Работа\Комиссия по разработке ТПОМС\Протоколы\2020\Протокол №05 от 26.03.2020\СМО\[МАКС v8.xls]Лист2'!$W135</f>
    </oc>
    <nc r="AT138">
      <f>'Y:\Документы ТФОМС\Комиссия по разработке ТПОМС\Протоколы\2020\Протокол №10\СМО\[МАКС.xls]Лист2'!$W135</f>
    </nc>
  </rcc>
  <rcc rId="299779" sId="4">
    <oc r="AU138">
      <f>'D:\Documents\Маруся\+Работа\Комиссия по разработке ТПОМС\Протоколы\2020\Протокол №05 от 26.03.2020\СМО\[МАКС v8.xls]Лист2'!$X281</f>
    </oc>
    <nc r="AU138">
      <f>'Y:\Документы ТФОМС\Комиссия по разработке ТПОМС\Протоколы\2020\Протокол №10\СМО\[МАКС.xls]Лист2'!$X281</f>
    </nc>
  </rcc>
  <rcc rId="299780" sId="4">
    <oc r="AV138">
      <f>'D:\Documents\Маруся\+Работа\Комиссия по разработке ТПОМС\Протоколы\2020\Протокол №05 от 26.03.2020\СМО\[МАКС v8.xls]Лист2'!$X135</f>
    </oc>
    <nc r="AV138">
      <f>'Y:\Документы ТФОМС\Комиссия по разработке ТПОМС\Протоколы\2020\Протокол №10\СМО\[МАКС.xls]Лист2'!$X135</f>
    </nc>
  </rcc>
  <rcc rId="299781" sId="4">
    <oc r="AW138">
      <f>'D:\Documents\Маруся\+Работа\Комиссия по разработке ТПОМС\Протоколы\2020\Протокол №05 от 26.03.2020\СМО\[МАКС v8.xls]Лист2'!$Y281</f>
    </oc>
    <nc r="AW138">
      <f>'Y:\Документы ТФОМС\Комиссия по разработке ТПОМС\Протоколы\2020\Протокол №10\СМО\[МАКС.xls]Лист2'!$Y281</f>
    </nc>
  </rcc>
  <rcc rId="299782" sId="4">
    <oc r="AX138">
      <f>'D:\Documents\Маруся\+Работа\Комиссия по разработке ТПОМС\Протоколы\2020\Протокол №05 от 26.03.2020\СМО\[МАКС v8.xls]Лист2'!$Y135</f>
    </oc>
    <nc r="AX138">
      <f>'Y:\Документы ТФОМС\Комиссия по разработке ТПОМС\Протоколы\2020\Протокол №10\СМО\[МАКС.xls]Лист2'!$Y135</f>
    </nc>
  </rcc>
  <rcc rId="299783" sId="4">
    <oc r="AY138">
      <f>'D:\Documents\Маруся\+Работа\Комиссия по разработке ТПОМС\Протоколы\2020\Протокол №05 от 26.03.2020\СМО\[МАКС v8.xls]Лист2'!$AC281</f>
    </oc>
    <nc r="AY138">
      <f>'Y:\Документы ТФОМС\Комиссия по разработке ТПОМС\Протоколы\2020\Протокол №10\СМО\[МАКС.xls]Лист2'!$AC281</f>
    </nc>
  </rcc>
  <rcc rId="299784" sId="4">
    <oc r="AZ138">
      <f>'D:\Documents\Маруся\+Работа\Комиссия по разработке ТПОМС\Протоколы\2020\Протокол №05 от 26.03.2020\СМО\[МАКС v8.xls]Лист2'!$AC135</f>
    </oc>
    <nc r="AZ138">
      <f>'Y:\Документы ТФОМС\Комиссия по разработке ТПОМС\Протоколы\2020\Протокол №10\СМО\[МАКС.xls]Лист2'!$AC135</f>
    </nc>
  </rcc>
  <rcc rId="299785" sId="4">
    <oc r="BA138">
      <f>'D:\Documents\Маруся\+Работа\Комиссия по разработке ТПОМС\Протоколы\2020\Протокол №05 от 26.03.2020\СМО\[МАКС v8.xls]Лист2'!$Z281</f>
    </oc>
    <nc r="BA138">
      <f>'Y:\Документы ТФОМС\Комиссия по разработке ТПОМС\Протоколы\2020\Протокол №10\СМО\[МАКС.xls]Лист2'!$Z281</f>
    </nc>
  </rcc>
  <rcc rId="299786" sId="4">
    <oc r="BB138">
      <f>'D:\Documents\Маруся\+Работа\Комиссия по разработке ТПОМС\Протоколы\2020\Протокол №05 от 26.03.2020\СМО\[МАКС v8.xls]Лист2'!$Z135</f>
    </oc>
    <nc r="BB138">
      <f>'Y:\Документы ТФОМС\Комиссия по разработке ТПОМС\Протоколы\2020\Протокол №10\СМО\[МАКС.xls]Лист2'!$Z135</f>
    </nc>
  </rcc>
  <rcc rId="299787" sId="4">
    <oc r="BC138">
      <f>'D:\Documents\Маруся\+Работа\Комиссия по разработке ТПОМС\Протоколы\2020\Протокол №05 от 26.03.2020\СМО\[МАКС v8.xls]Лист2'!$AA281</f>
    </oc>
    <nc r="BC138">
      <f>'Y:\Документы ТФОМС\Комиссия по разработке ТПОМС\Протоколы\2020\Протокол №10\СМО\[МАКС.xls]Лист2'!$AA281</f>
    </nc>
  </rcc>
  <rcc rId="299788" sId="4">
    <oc r="BD138">
      <f>'D:\Documents\Маруся\+Работа\Комиссия по разработке ТПОМС\Протоколы\2020\Протокол №05 от 26.03.2020\СМО\[МАКС v8.xls]Лист2'!$AA135</f>
    </oc>
    <nc r="BD138">
      <f>'Y:\Документы ТФОМС\Комиссия по разработке ТПОМС\Протоколы\2020\Протокол №10\СМО\[МАКС.xls]Лист2'!$AA135</f>
    </nc>
  </rcc>
  <rcc rId="299789" sId="4">
    <oc r="BE138">
      <f>'D:\Documents\Маруся\+Работа\Комиссия по разработке ТПОМС\Протоколы\2020\Протокол №05 от 26.03.2020\СМО\[МАКС v8.xls]Лист2'!$AB281</f>
    </oc>
    <nc r="BE138">
      <f>'Y:\Документы ТФОМС\Комиссия по разработке ТПОМС\Протоколы\2020\Протокол №10\СМО\[МАКС.xls]Лист2'!$AB281</f>
    </nc>
  </rcc>
  <rcc rId="299790" sId="4">
    <oc r="BF138">
      <f>'D:\Documents\Маруся\+Работа\Комиссия по разработке ТПОМС\Протоколы\2020\Протокол №05 от 26.03.2020\СМО\[МАКС v8.xls]Лист2'!$AB135</f>
    </oc>
    <nc r="BF138">
      <f>'Y:\Документы ТФОМС\Комиссия по разработке ТПОМС\Протоколы\2020\Протокол №10\СМО\[МАКС.xls]Лист2'!$AB135</f>
    </nc>
  </rcc>
  <rcc rId="299791" sId="4">
    <oc r="BG138">
      <f>'D:\Documents\Маруся\+Работа\Комиссия по разработке ТПОМС\Протоколы\2020\Протокол №05 от 26.03.2020\СМО\[МАКС v8.xls]Лист2'!$AD281</f>
    </oc>
    <nc r="BG138">
      <f>'Y:\Документы ТФОМС\Комиссия по разработке ТПОМС\Протоколы\2020\Протокол №10\СМО\[МАКС.xls]Лист2'!$AD281</f>
    </nc>
  </rcc>
  <rcc rId="299792" sId="4">
    <oc r="BH138">
      <f>'D:\Documents\Маруся\+Работа\Комиссия по разработке ТПОМС\Протоколы\2020\Протокол №05 от 26.03.2020\СМО\[МАКС v8.xls]Лист2'!$AD135</f>
    </oc>
    <nc r="BH138">
      <f>'Y:\Документы ТФОМС\Комиссия по разработке ТПОМС\Протоколы\2020\Протокол №10\СМО\[МАКС.xls]Лист2'!$AD135</f>
    </nc>
  </rcc>
  <rcc rId="299793" sId="4">
    <oc r="BK138">
      <f>'D:\Documents\Маруся\+Работа\Комиссия по разработке ТПОМС\Протоколы\2020\Протокол №05 от 26.03.2020\СМО\[МАКС v8.xls]Лист2'!$AG281</f>
    </oc>
    <nc r="BK138">
      <f>'Y:\Документы ТФОМС\Комиссия по разработке ТПОМС\Протоколы\2020\Протокол №10\СМО\[МАКС.xls]Лист2'!$AG281</f>
    </nc>
  </rcc>
  <rcc rId="299794" sId="4">
    <oc r="BL138">
      <f>'D:\Documents\Маруся\+Работа\Комиссия по разработке ТПОМС\Протоколы\2020\Протокол №05 от 26.03.2020\СМО\[МАКС v8.xls]Лист2'!$AG135</f>
    </oc>
    <nc r="BL138">
      <f>'Y:\Документы ТФОМС\Комиссия по разработке ТПОМС\Протоколы\2020\Протокол №10\СМО\[МАКС.xls]Лист2'!$AG135</f>
    </nc>
  </rcc>
  <rcc rId="299795" sId="4">
    <oc r="BM138">
      <f>'D:\Documents\Маруся\+Работа\Комиссия по разработке ТПОМС\Протоколы\2020\Протокол №05 от 26.03.2020\СМО\[МАКС v8.xls]Лист2'!$AH281</f>
    </oc>
    <nc r="BM138">
      <f>'Y:\Документы ТФОМС\Комиссия по разработке ТПОМС\Протоколы\2020\Протокол №10\СМО\[МАКС.xls]Лист2'!$AH281</f>
    </nc>
  </rcc>
  <rcc rId="299796" sId="4">
    <oc r="BN138">
      <f>'D:\Documents\Маруся\+Работа\Комиссия по разработке ТПОМС\Протоколы\2020\Протокол №05 от 26.03.2020\СМО\[МАКС v8.xls]Лист2'!$AH135</f>
    </oc>
    <nc r="BN138">
      <f>'Y:\Документы ТФОМС\Комиссия по разработке ТПОМС\Протоколы\2020\Протокол №10\СМО\[МАКС.xls]Лист2'!$AH135</f>
    </nc>
  </rcc>
  <rcc rId="299797" sId="4">
    <oc r="BO138">
      <f>'D:\Documents\Маруся\+Работа\Комиссия по разработке ТПОМС\Протоколы\2020\Протокол №05 от 26.03.2020\СМО\[МАКС v8.xls]Лист2'!$AI281</f>
    </oc>
    <nc r="BO138">
      <f>'Y:\Документы ТФОМС\Комиссия по разработке ТПОМС\Протоколы\2020\Протокол №10\СМО\[МАКС.xls]Лист2'!$AI281</f>
    </nc>
  </rcc>
  <rcc rId="299798" sId="4">
    <oc r="BP138">
      <f>'D:\Documents\Маруся\+Работа\Комиссия по разработке ТПОМС\Протоколы\2020\Протокол №05 от 26.03.2020\СМО\[МАКС v8.xls]Лист2'!$AI135</f>
    </oc>
    <nc r="BP138">
      <f>'Y:\Документы ТФОМС\Комиссия по разработке ТПОМС\Протоколы\2020\Протокол №10\СМО\[МАКС.xls]Лист2'!$AI135</f>
    </nc>
  </rcc>
  <rcc rId="299799" sId="4">
    <oc r="BQ138">
      <f>'D:\Documents\Маруся\+Работа\Комиссия по разработке ТПОМС\Протоколы\2020\Протокол №05 от 26.03.2020\СМО\[МАКС v8.xls]Лист2'!$AM281</f>
    </oc>
    <nc r="BQ138">
      <f>'Y:\Документы ТФОМС\Комиссия по разработке ТПОМС\Протоколы\2020\Протокол №10\СМО\[МАКС.xls]Лист2'!$AM281</f>
    </nc>
  </rcc>
  <rcc rId="299800" sId="4">
    <oc r="BR138">
      <f>'D:\Documents\Маруся\+Работа\Комиссия по разработке ТПОМС\Протоколы\2020\Протокол №05 от 26.03.2020\СМО\[МАКС v8.xls]Лист2'!$AM135</f>
    </oc>
    <nc r="BR138">
      <f>'Y:\Документы ТФОМС\Комиссия по разработке ТПОМС\Протоколы\2020\Протокол №10\СМО\[МАКС.xls]Лист2'!$AM135</f>
    </nc>
  </rcc>
  <rcc rId="299801" sId="4">
    <oc r="BS138">
      <f>'D:\Documents\Маруся\+Работа\Комиссия по разработке ТПОМС\Протоколы\2020\Протокол №05 от 26.03.2020\СМО\[МАКС v8.xls]Лист2'!$AJ281</f>
    </oc>
    <nc r="BS138">
      <f>'Y:\Документы ТФОМС\Комиссия по разработке ТПОМС\Протоколы\2020\Протокол №10\СМО\[МАКС.xls]Лист2'!$AJ281</f>
    </nc>
  </rcc>
  <rcc rId="299802" sId="4">
    <oc r="BT138">
      <f>'D:\Documents\Маруся\+Работа\Комиссия по разработке ТПОМС\Протоколы\2020\Протокол №05 от 26.03.2020\СМО\[МАКС v8.xls]Лист2'!$AJ135</f>
    </oc>
    <nc r="BT138">
      <f>'Y:\Документы ТФОМС\Комиссия по разработке ТПОМС\Протоколы\2020\Протокол №10\СМО\[МАКС.xls]Лист2'!$AJ135</f>
    </nc>
  </rcc>
  <rcc rId="299803" sId="4">
    <oc r="BU138">
      <f>'D:\Documents\Маруся\+Работа\Комиссия по разработке ТПОМС\Протоколы\2020\Протокол №05 от 26.03.2020\СМО\[МАКС v8.xls]Лист2'!$AK281</f>
    </oc>
    <nc r="BU138">
      <f>'Y:\Документы ТФОМС\Комиссия по разработке ТПОМС\Протоколы\2020\Протокол №10\СМО\[МАКС.xls]Лист2'!$AK281</f>
    </nc>
  </rcc>
  <rcc rId="299804" sId="4">
    <oc r="BV138">
      <f>'D:\Documents\Маруся\+Работа\Комиссия по разработке ТПОМС\Протоколы\2020\Протокол №05 от 26.03.2020\СМО\[МАКС v8.xls]Лист2'!$AK135</f>
    </oc>
    <nc r="BV138">
      <f>'Y:\Документы ТФОМС\Комиссия по разработке ТПОМС\Протоколы\2020\Протокол №10\СМО\[МАКС.xls]Лист2'!$AK135</f>
    </nc>
  </rcc>
  <rcc rId="299805" sId="4">
    <oc r="BW138">
      <f>'D:\Documents\Маруся\+Работа\Комиссия по разработке ТПОМС\Протоколы\2020\Протокол №05 от 26.03.2020\СМО\[МАКС v8.xls]Лист2'!$AL281</f>
    </oc>
    <nc r="BW138">
      <f>'Y:\Документы ТФОМС\Комиссия по разработке ТПОМС\Протоколы\2020\Протокол №10\СМО\[МАКС.xls]Лист2'!$AL281</f>
    </nc>
  </rcc>
  <rcc rId="299806" sId="4">
    <oc r="BX138">
      <f>'D:\Documents\Маруся\+Работа\Комиссия по разработке ТПОМС\Протоколы\2020\Протокол №05 от 26.03.2020\СМО\[МАКС v8.xls]Лист2'!$AL135</f>
    </oc>
    <nc r="BX138">
      <f>'Y:\Документы ТФОМС\Комиссия по разработке ТПОМС\Протоколы\2020\Протокол №10\СМО\[МАКС.xls]Лист2'!$AL135</f>
    </nc>
  </rcc>
  <rcc rId="299807" sId="4">
    <oc r="BY138">
      <f>'D:\Documents\Маруся\+Работа\Комиссия по разработке ТПОМС\Протоколы\2020\Протокол №05 от 26.03.2020\СМО\[МАКС v8.xls]Лист2'!$AN281</f>
    </oc>
    <nc r="BY138">
      <f>'Y:\Документы ТФОМС\Комиссия по разработке ТПОМС\Протоколы\2020\Протокол №10\СМО\[МАКС.xls]Лист2'!$AN281</f>
    </nc>
  </rcc>
  <rcc rId="299808" sId="4">
    <oc r="BZ138">
      <f>'D:\Documents\Маруся\+Работа\Комиссия по разработке ТПОМС\Протоколы\2020\Протокол №05 от 26.03.2020\СМО\[МАКС v8.xls]Лист2'!$AN135</f>
    </oc>
    <nc r="BZ138">
      <f>'Y:\Документы ТФОМС\Комиссия по разработке ТПОМС\Протоколы\2020\Протокол №10\СМО\[МАКС.xls]Лист2'!$AN135</f>
    </nc>
  </rcc>
  <rcc rId="299809" sId="4">
    <oc r="CC138">
      <f>'D:\Documents\Маруся\+Работа\Комиссия по разработке ТПОМС\Протоколы\2020\Протокол №05 от 26.03.2020\СМО\[МАКС v8.xls]Лист2'!$AQ281</f>
    </oc>
    <nc r="CC138">
      <f>'Y:\Документы ТФОМС\Комиссия по разработке ТПОМС\Протоколы\2020\Протокол №10\СМО\[МАКС.xls]Лист2'!$AQ281</f>
    </nc>
  </rcc>
  <rcc rId="299810" sId="4">
    <oc r="CD138">
      <f>'D:\Documents\Маруся\+Работа\Комиссия по разработке ТПОМС\Протоколы\2020\Протокол №05 от 26.03.2020\СМО\[МАКС v8.xls]Лист2'!$AQ135</f>
    </oc>
    <nc r="CD138">
      <f>'Y:\Документы ТФОМС\Комиссия по разработке ТПОМС\Протоколы\2020\Протокол №10\СМО\[МАКС.xls]Лист2'!$AQ135</f>
    </nc>
  </rcc>
  <rcc rId="299811" sId="4">
    <oc r="CE138">
      <f>'D:\Documents\Маруся\+Работа\Комиссия по разработке ТПОМС\Протоколы\2020\Протокол №05 от 26.03.2020\СМО\[МАКС v8.xls]Лист2'!$AR281</f>
    </oc>
    <nc r="CE138">
      <f>'Y:\Документы ТФОМС\Комиссия по разработке ТПОМС\Протоколы\2020\Протокол №10\СМО\[МАКС.xls]Лист2'!$AR281</f>
    </nc>
  </rcc>
  <rcc rId="299812" sId="4">
    <oc r="CF138">
      <f>'D:\Documents\Маруся\+Работа\Комиссия по разработке ТПОМС\Протоколы\2020\Протокол №05 от 26.03.2020\СМО\[МАКС v8.xls]Лист2'!$AR135</f>
    </oc>
    <nc r="CF138">
      <f>'Y:\Документы ТФОМС\Комиссия по разработке ТПОМС\Протоколы\2020\Протокол №10\СМО\[МАКС.xls]Лист2'!$AR135</f>
    </nc>
  </rcc>
  <rcc rId="299813" sId="4">
    <oc r="CG138">
      <f>'D:\Documents\Маруся\+Работа\Комиссия по разработке ТПОМС\Протоколы\2020\Протокол №05 от 26.03.2020\СМО\[МАКС v8.xls]Лист2'!$AS281</f>
    </oc>
    <nc r="CG138">
      <f>'Y:\Документы ТФОМС\Комиссия по разработке ТПОМС\Протоколы\2020\Протокол №10\СМО\[МАКС.xls]Лист2'!$AS281</f>
    </nc>
  </rcc>
  <rcc rId="299814" sId="4">
    <oc r="CH138">
      <f>'D:\Documents\Маруся\+Работа\Комиссия по разработке ТПОМС\Протоколы\2020\Протокол №05 от 26.03.2020\СМО\[МАКС v8.xls]Лист2'!$AS135</f>
    </oc>
    <nc r="CH138">
      <f>'Y:\Документы ТФОМС\Комиссия по разработке ТПОМС\Протоколы\2020\Протокол №10\СМО\[МАКС.xls]Лист2'!$AS135</f>
    </nc>
  </rcc>
  <rcc rId="299815" sId="4">
    <oc r="CI138">
      <f>'D:\Documents\Маруся\+Работа\Комиссия по разработке ТПОМС\Протоколы\2020\Протокол №05 от 26.03.2020\СМО\[МАКС v8.xls]Лист2'!$AW281</f>
    </oc>
    <nc r="CI138">
      <f>'Y:\Документы ТФОМС\Комиссия по разработке ТПОМС\Протоколы\2020\Протокол №10\СМО\[МАКС.xls]Лист2'!$AW281</f>
    </nc>
  </rcc>
  <rcc rId="299816" sId="4">
    <oc r="CJ138">
      <f>'D:\Documents\Маруся\+Работа\Комиссия по разработке ТПОМС\Протоколы\2020\Протокол №05 от 26.03.2020\СМО\[МАКС v8.xls]Лист2'!$AW135</f>
    </oc>
    <nc r="CJ138">
      <f>'Y:\Документы ТФОМС\Комиссия по разработке ТПОМС\Протоколы\2020\Протокол №10\СМО\[МАКС.xls]Лист2'!$AW135</f>
    </nc>
  </rcc>
  <rcc rId="299817" sId="4">
    <oc r="CK138">
      <f>'D:\Documents\Маруся\+Работа\Комиссия по разработке ТПОМС\Протоколы\2020\Протокол №05 от 26.03.2020\СМО\[МАКС v8.xls]Лист2'!$AT281</f>
    </oc>
    <nc r="CK138">
      <f>'Y:\Документы ТФОМС\Комиссия по разработке ТПОМС\Протоколы\2020\Протокол №10\СМО\[МАКС.xls]Лист2'!$AT281</f>
    </nc>
  </rcc>
  <rcc rId="299818" sId="4">
    <oc r="CL138">
      <f>'D:\Documents\Маруся\+Работа\Комиссия по разработке ТПОМС\Протоколы\2020\Протокол №05 от 26.03.2020\СМО\[МАКС v8.xls]Лист2'!$AT135</f>
    </oc>
    <nc r="CL138">
      <f>'Y:\Документы ТФОМС\Комиссия по разработке ТПОМС\Протоколы\2020\Протокол №10\СМО\[МАКС.xls]Лист2'!$AT135</f>
    </nc>
  </rcc>
  <rcc rId="299819" sId="4">
    <oc r="CM138">
      <f>'D:\Documents\Маруся\+Работа\Комиссия по разработке ТПОМС\Протоколы\2020\Протокол №05 от 26.03.2020\СМО\[МАКС v8.xls]Лист2'!$AU281</f>
    </oc>
    <nc r="CM138">
      <f>'Y:\Документы ТФОМС\Комиссия по разработке ТПОМС\Протоколы\2020\Протокол №10\СМО\[МАКС.xls]Лист2'!$AU281</f>
    </nc>
  </rcc>
  <rcc rId="299820" sId="4">
    <oc r="CN138">
      <f>'D:\Documents\Маруся\+Работа\Комиссия по разработке ТПОМС\Протоколы\2020\Протокол №05 от 26.03.2020\СМО\[МАКС v8.xls]Лист2'!$AU135</f>
    </oc>
    <nc r="CN138">
      <f>'Y:\Документы ТФОМС\Комиссия по разработке ТПОМС\Протоколы\2020\Протокол №10\СМО\[МАКС.xls]Лист2'!$AU135</f>
    </nc>
  </rcc>
  <rcc rId="299821" sId="4">
    <oc r="CO138">
      <f>'D:\Documents\Маруся\+Работа\Комиссия по разработке ТПОМС\Протоколы\2020\Протокол №05 от 26.03.2020\СМО\[МАКС v8.xls]Лист2'!$AV281</f>
    </oc>
    <nc r="CO138">
      <f>'Y:\Документы ТФОМС\Комиссия по разработке ТПОМС\Протоколы\2020\Протокол №10\СМО\[МАКС.xls]Лист2'!$AV281</f>
    </nc>
  </rcc>
  <rcc rId="299822" sId="4">
    <oc r="CP138">
      <f>'D:\Documents\Маруся\+Работа\Комиссия по разработке ТПОМС\Протоколы\2020\Протокол №05 от 26.03.2020\СМО\[МАКС v8.xls]Лист2'!$AV135</f>
    </oc>
    <nc r="CP138">
      <f>'Y:\Документы ТФОМС\Комиссия по разработке ТПОМС\Протоколы\2020\Протокол №10\СМО\[МАКС.xls]Лист2'!$AV135</f>
    </nc>
  </rcc>
  <rcc rId="299823" sId="4">
    <oc r="CQ138">
      <f>'D:\Documents\Маруся\+Работа\Комиссия по разработке ТПОМС\Протоколы\2020\Протокол №05 от 26.03.2020\СМО\[МАКС v8.xls]Лист2'!$AX281</f>
    </oc>
    <nc r="CQ138">
      <f>'Y:\Документы ТФОМС\Комиссия по разработке ТПОМС\Протоколы\2020\Протокол №10\СМО\[МАКС.xls]Лист2'!$AX281</f>
    </nc>
  </rcc>
  <rcc rId="299824" sId="4">
    <oc r="CR138">
      <f>'D:\Documents\Маруся\+Работа\Комиссия по разработке ТПОМС\Протоколы\2020\Протокол №05 от 26.03.2020\СМО\[МАКС v8.xls]Лист2'!$AX135</f>
    </oc>
    <nc r="CR138">
      <f>'Y:\Документы ТФОМС\Комиссия по разработке ТПОМС\Протоколы\2020\Протокол №10\СМО\[МАКС.xls]Лист2'!$AX135</f>
    </nc>
  </rcc>
  <rcc rId="299825" sId="4">
    <oc r="AA139">
      <f>'D:\Documents\Маруся\+Работа\Комиссия по разработке ТПОМС\Протоколы\2020\Протокол №05 от 26.03.2020\СМО\[МАКС v8.xls]Лист2'!$M282</f>
    </oc>
    <nc r="AA139">
      <f>'Y:\Документы ТФОМС\Комиссия по разработке ТПОМС\Протоколы\2020\Протокол №10\СМО\[МАКС.xls]Лист2'!$M282</f>
    </nc>
  </rcc>
  <rcc rId="299826" sId="4">
    <oc r="AB139">
      <f>'D:\Documents\Маруся\+Работа\Комиссия по разработке ТПОМС\Протоколы\2020\Протокол №05 от 26.03.2020\СМО\[МАКС v8.xls]Лист2'!$M136</f>
    </oc>
    <nc r="AB139">
      <f>'Y:\Документы ТФОМС\Комиссия по разработке ТПОМС\Протоколы\2020\Протокол №10\СМО\[МАКС.xls]Лист2'!$M136</f>
    </nc>
  </rcc>
  <rcc rId="299827" sId="4">
    <oc r="AC139">
      <f>'D:\Documents\Маруся\+Работа\Комиссия по разработке ТПОМС\Протоколы\2020\Протокол №05 от 26.03.2020\СМО\[МАКС v8.xls]Лист2'!$N282</f>
    </oc>
    <nc r="AC139">
      <f>'Y:\Документы ТФОМС\Комиссия по разработке ТПОМС\Протоколы\2020\Протокол №10\СМО\[МАКС.xls]Лист2'!$N282</f>
    </nc>
  </rcc>
  <rcc rId="299828" sId="4">
    <oc r="AD139">
      <f>'D:\Documents\Маруся\+Работа\Комиссия по разработке ТПОМС\Протоколы\2020\Протокол №05 от 26.03.2020\СМО\[МАКС v8.xls]Лист2'!$N136</f>
    </oc>
    <nc r="AD139">
      <f>'Y:\Документы ТФОМС\Комиссия по разработке ТПОМС\Протоколы\2020\Протокол №10\СМО\[МАКС.xls]Лист2'!$N136</f>
    </nc>
  </rcc>
  <rcc rId="299829" sId="4">
    <oc r="AE139">
      <f>'D:\Documents\Маруся\+Работа\Комиссия по разработке ТПОМС\Протоколы\2020\Протокол №05 от 26.03.2020\СМО\[МАКС v8.xls]Лист2'!$O282</f>
    </oc>
    <nc r="AE139">
      <f>'Y:\Документы ТФОМС\Комиссия по разработке ТПОМС\Протоколы\2020\Протокол №10\СМО\[МАКС.xls]Лист2'!$O282</f>
    </nc>
  </rcc>
  <rcc rId="299830" sId="4">
    <oc r="AF139">
      <f>'D:\Documents\Маруся\+Работа\Комиссия по разработке ТПОМС\Протоколы\2020\Протокол №05 от 26.03.2020\СМО\[МАКС v8.xls]Лист2'!$O136</f>
    </oc>
    <nc r="AF139">
      <f>'Y:\Документы ТФОМС\Комиссия по разработке ТПОМС\Протоколы\2020\Протокол №10\СМО\[МАКС.xls]Лист2'!$O136</f>
    </nc>
  </rcc>
  <rcc rId="299831" sId="4">
    <oc r="AG139">
      <f>'D:\Documents\Маруся\+Работа\Комиссия по разработке ТПОМС\Протоколы\2020\Протокол №05 от 26.03.2020\СМО\[МАКС v8.xls]Лист2'!$S282</f>
    </oc>
    <nc r="AG139">
      <f>'Y:\Документы ТФОМС\Комиссия по разработке ТПОМС\Протоколы\2020\Протокол №10\СМО\[МАКС.xls]Лист2'!$S282</f>
    </nc>
  </rcc>
  <rcc rId="299832" sId="4">
    <oc r="AH139">
      <f>'D:\Documents\Маруся\+Работа\Комиссия по разработке ТПОМС\Протоколы\2020\Протокол №05 от 26.03.2020\СМО\[МАКС v8.xls]Лист2'!$S136</f>
    </oc>
    <nc r="AH139">
      <f>'Y:\Документы ТФОМС\Комиссия по разработке ТПОМС\Протоколы\2020\Протокол №10\СМО\[МАКС.xls]Лист2'!$S136</f>
    </nc>
  </rcc>
  <rcc rId="299833" sId="4">
    <oc r="AI139">
      <f>'D:\Documents\Маруся\+Работа\Комиссия по разработке ТПОМС\Протоколы\2020\Протокол №05 от 26.03.2020\СМО\[МАКС v8.xls]Лист2'!$P282</f>
    </oc>
    <nc r="AI139">
      <f>'Y:\Документы ТФОМС\Комиссия по разработке ТПОМС\Протоколы\2020\Протокол №10\СМО\[МАКС.xls]Лист2'!$P282</f>
    </nc>
  </rcc>
  <rcc rId="299834" sId="4">
    <oc r="AJ139">
      <f>'D:\Documents\Маруся\+Работа\Комиссия по разработке ТПОМС\Протоколы\2020\Протокол №05 от 26.03.2020\СМО\[МАКС v8.xls]Лист2'!$P136</f>
    </oc>
    <nc r="AJ139">
      <f>'Y:\Документы ТФОМС\Комиссия по разработке ТПОМС\Протоколы\2020\Протокол №10\СМО\[МАКС.xls]Лист2'!$P136</f>
    </nc>
  </rcc>
  <rcc rId="299835" sId="4">
    <oc r="AK139">
      <f>'D:\Documents\Маруся\+Работа\Комиссия по разработке ТПОМС\Протоколы\2020\Протокол №05 от 26.03.2020\СМО\[МАКС v8.xls]Лист2'!$Q282</f>
    </oc>
    <nc r="AK139">
      <f>'Y:\Документы ТФОМС\Комиссия по разработке ТПОМС\Протоколы\2020\Протокол №10\СМО\[МАКС.xls]Лист2'!$Q282</f>
    </nc>
  </rcc>
  <rcc rId="299836" sId="4">
    <oc r="AL139">
      <f>'D:\Documents\Маруся\+Работа\Комиссия по разработке ТПОМС\Протоколы\2020\Протокол №05 от 26.03.2020\СМО\[МАКС v8.xls]Лист2'!$Q136</f>
    </oc>
    <nc r="AL139">
      <f>'Y:\Документы ТФОМС\Комиссия по разработке ТПОМС\Протоколы\2020\Протокол №10\СМО\[МАКС.xls]Лист2'!$Q136</f>
    </nc>
  </rcc>
  <rcc rId="299837" sId="4">
    <oc r="AM139">
      <f>'D:\Documents\Маруся\+Работа\Комиссия по разработке ТПОМС\Протоколы\2020\Протокол №05 от 26.03.2020\СМО\[МАКС v8.xls]Лист2'!$R282</f>
    </oc>
    <nc r="AM139">
      <f>'Y:\Документы ТФОМС\Комиссия по разработке ТПОМС\Протоколы\2020\Протокол №10\СМО\[МАКС.xls]Лист2'!$R282</f>
    </nc>
  </rcc>
  <rcc rId="299838" sId="4">
    <oc r="AN139">
      <f>'D:\Documents\Маруся\+Работа\Комиссия по разработке ТПОМС\Протоколы\2020\Протокол №05 от 26.03.2020\СМО\[МАКС v8.xls]Лист2'!$R136</f>
    </oc>
    <nc r="AN139">
      <f>'Y:\Документы ТФОМС\Комиссия по разработке ТПОМС\Протоколы\2020\Протокол №10\СМО\[МАКС.xls]Лист2'!$R136</f>
    </nc>
  </rcc>
  <rcc rId="299839" sId="4">
    <oc r="AO139">
      <f>'D:\Documents\Маруся\+Работа\Комиссия по разработке ТПОМС\Протоколы\2020\Протокол №05 от 26.03.2020\СМО\[МАКС v8.xls]Лист2'!$T282</f>
    </oc>
    <nc r="AO139">
      <f>'Y:\Документы ТФОМС\Комиссия по разработке ТПОМС\Протоколы\2020\Протокол №10\СМО\[МАКС.xls]Лист2'!$T282</f>
    </nc>
  </rcc>
  <rcc rId="299840" sId="4">
    <oc r="AP139">
      <f>'D:\Documents\Маруся\+Работа\Комиссия по разработке ТПОМС\Протоколы\2020\Протокол №05 от 26.03.2020\СМО\[МАКС v8.xls]Лист2'!$T136</f>
    </oc>
    <nc r="AP139">
      <f>'Y:\Документы ТФОМС\Комиссия по разработке ТПОМС\Протоколы\2020\Протокол №10\СМО\[МАКС.xls]Лист2'!$T136</f>
    </nc>
  </rcc>
  <rcc rId="299841" sId="4">
    <oc r="AS139">
      <f>'D:\Documents\Маруся\+Работа\Комиссия по разработке ТПОМС\Протоколы\2020\Протокол №05 от 26.03.2020\СМО\[МАКС v8.xls]Лист2'!$W282</f>
    </oc>
    <nc r="AS139">
      <f>'Y:\Документы ТФОМС\Комиссия по разработке ТПОМС\Протоколы\2020\Протокол №10\СМО\[МАКС.xls]Лист2'!$W282</f>
    </nc>
  </rcc>
  <rcc rId="299842" sId="4">
    <oc r="AT139">
      <f>'D:\Documents\Маруся\+Работа\Комиссия по разработке ТПОМС\Протоколы\2020\Протокол №05 от 26.03.2020\СМО\[МАКС v8.xls]Лист2'!$W136</f>
    </oc>
    <nc r="AT139">
      <f>'Y:\Документы ТФОМС\Комиссия по разработке ТПОМС\Протоколы\2020\Протокол №10\СМО\[МАКС.xls]Лист2'!$W136</f>
    </nc>
  </rcc>
  <rcc rId="299843" sId="4">
    <oc r="AU139">
      <f>'D:\Documents\Маруся\+Работа\Комиссия по разработке ТПОМС\Протоколы\2020\Протокол №05 от 26.03.2020\СМО\[МАКС v8.xls]Лист2'!$X282</f>
    </oc>
    <nc r="AU139">
      <f>'Y:\Документы ТФОМС\Комиссия по разработке ТПОМС\Протоколы\2020\Протокол №10\СМО\[МАКС.xls]Лист2'!$X282</f>
    </nc>
  </rcc>
  <rcc rId="299844" sId="4">
    <oc r="AV139">
      <f>'D:\Documents\Маруся\+Работа\Комиссия по разработке ТПОМС\Протоколы\2020\Протокол №05 от 26.03.2020\СМО\[МАКС v8.xls]Лист2'!$X136</f>
    </oc>
    <nc r="AV139">
      <f>'Y:\Документы ТФОМС\Комиссия по разработке ТПОМС\Протоколы\2020\Протокол №10\СМО\[МАКС.xls]Лист2'!$X136</f>
    </nc>
  </rcc>
  <rcc rId="299845" sId="4">
    <oc r="AW139">
      <f>'D:\Documents\Маруся\+Работа\Комиссия по разработке ТПОМС\Протоколы\2020\Протокол №05 от 26.03.2020\СМО\[МАКС v8.xls]Лист2'!$Y282</f>
    </oc>
    <nc r="AW139">
      <f>'Y:\Документы ТФОМС\Комиссия по разработке ТПОМС\Протоколы\2020\Протокол №10\СМО\[МАКС.xls]Лист2'!$Y282</f>
    </nc>
  </rcc>
  <rcc rId="299846" sId="4">
    <oc r="AX139">
      <f>'D:\Documents\Маруся\+Работа\Комиссия по разработке ТПОМС\Протоколы\2020\Протокол №05 от 26.03.2020\СМО\[МАКС v8.xls]Лист2'!$Y136</f>
    </oc>
    <nc r="AX139">
      <f>'Y:\Документы ТФОМС\Комиссия по разработке ТПОМС\Протоколы\2020\Протокол №10\СМО\[МАКС.xls]Лист2'!$Y136</f>
    </nc>
  </rcc>
  <rcc rId="299847" sId="4">
    <oc r="AY139">
      <f>'D:\Documents\Маруся\+Работа\Комиссия по разработке ТПОМС\Протоколы\2020\Протокол №05 от 26.03.2020\СМО\[МАКС v8.xls]Лист2'!$AC282</f>
    </oc>
    <nc r="AY139">
      <f>'Y:\Документы ТФОМС\Комиссия по разработке ТПОМС\Протоколы\2020\Протокол №10\СМО\[МАКС.xls]Лист2'!$AC282</f>
    </nc>
  </rcc>
  <rcc rId="299848" sId="4">
    <oc r="AZ139">
      <f>'D:\Documents\Маруся\+Работа\Комиссия по разработке ТПОМС\Протоколы\2020\Протокол №05 от 26.03.2020\СМО\[МАКС v8.xls]Лист2'!$AC136</f>
    </oc>
    <nc r="AZ139">
      <f>'Y:\Документы ТФОМС\Комиссия по разработке ТПОМС\Протоколы\2020\Протокол №10\СМО\[МАКС.xls]Лист2'!$AC136</f>
    </nc>
  </rcc>
  <rcc rId="299849" sId="4">
    <oc r="BA139">
      <f>'D:\Documents\Маруся\+Работа\Комиссия по разработке ТПОМС\Протоколы\2020\Протокол №05 от 26.03.2020\СМО\[МАКС v8.xls]Лист2'!$Z282</f>
    </oc>
    <nc r="BA139">
      <f>'Y:\Документы ТФОМС\Комиссия по разработке ТПОМС\Протоколы\2020\Протокол №10\СМО\[МАКС.xls]Лист2'!$Z282</f>
    </nc>
  </rcc>
  <rcc rId="299850" sId="4">
    <oc r="BB139">
      <f>'D:\Documents\Маруся\+Работа\Комиссия по разработке ТПОМС\Протоколы\2020\Протокол №05 от 26.03.2020\СМО\[МАКС v8.xls]Лист2'!$Z136</f>
    </oc>
    <nc r="BB139">
      <f>'Y:\Документы ТФОМС\Комиссия по разработке ТПОМС\Протоколы\2020\Протокол №10\СМО\[МАКС.xls]Лист2'!$Z136</f>
    </nc>
  </rcc>
  <rcc rId="299851" sId="4">
    <oc r="BC139">
      <f>'D:\Documents\Маруся\+Работа\Комиссия по разработке ТПОМС\Протоколы\2020\Протокол №05 от 26.03.2020\СМО\[МАКС v8.xls]Лист2'!$AA282</f>
    </oc>
    <nc r="BC139">
      <f>'Y:\Документы ТФОМС\Комиссия по разработке ТПОМС\Протоколы\2020\Протокол №10\СМО\[МАКС.xls]Лист2'!$AA282</f>
    </nc>
  </rcc>
  <rcc rId="299852" sId="4">
    <oc r="BD139">
      <f>'D:\Documents\Маруся\+Работа\Комиссия по разработке ТПОМС\Протоколы\2020\Протокол №05 от 26.03.2020\СМО\[МАКС v8.xls]Лист2'!$AA136</f>
    </oc>
    <nc r="BD139">
      <f>'Y:\Документы ТФОМС\Комиссия по разработке ТПОМС\Протоколы\2020\Протокол №10\СМО\[МАКС.xls]Лист2'!$AA136</f>
    </nc>
  </rcc>
  <rcc rId="299853" sId="4">
    <oc r="BE139">
      <f>'D:\Documents\Маруся\+Работа\Комиссия по разработке ТПОМС\Протоколы\2020\Протокол №05 от 26.03.2020\СМО\[МАКС v8.xls]Лист2'!$AB282</f>
    </oc>
    <nc r="BE139">
      <f>'Y:\Документы ТФОМС\Комиссия по разработке ТПОМС\Протоколы\2020\Протокол №10\СМО\[МАКС.xls]Лист2'!$AB282</f>
    </nc>
  </rcc>
  <rcc rId="299854" sId="4">
    <oc r="BF139">
      <f>'D:\Documents\Маруся\+Работа\Комиссия по разработке ТПОМС\Протоколы\2020\Протокол №05 от 26.03.2020\СМО\[МАКС v8.xls]Лист2'!$AB136</f>
    </oc>
    <nc r="BF139">
      <f>'Y:\Документы ТФОМС\Комиссия по разработке ТПОМС\Протоколы\2020\Протокол №10\СМО\[МАКС.xls]Лист2'!$AB136</f>
    </nc>
  </rcc>
  <rcc rId="299855" sId="4">
    <oc r="BG139">
      <f>'D:\Documents\Маруся\+Работа\Комиссия по разработке ТПОМС\Протоколы\2020\Протокол №05 от 26.03.2020\СМО\[МАКС v8.xls]Лист2'!$AD282</f>
    </oc>
    <nc r="BG139">
      <f>'Y:\Документы ТФОМС\Комиссия по разработке ТПОМС\Протоколы\2020\Протокол №10\СМО\[МАКС.xls]Лист2'!$AD282</f>
    </nc>
  </rcc>
  <rcc rId="299856" sId="4">
    <oc r="BH139">
      <f>'D:\Documents\Маруся\+Работа\Комиссия по разработке ТПОМС\Протоколы\2020\Протокол №05 от 26.03.2020\СМО\[МАКС v8.xls]Лист2'!$AD136</f>
    </oc>
    <nc r="BH139">
      <f>'Y:\Документы ТФОМС\Комиссия по разработке ТПОМС\Протоколы\2020\Протокол №10\СМО\[МАКС.xls]Лист2'!$AD136</f>
    </nc>
  </rcc>
  <rcc rId="299857" sId="4">
    <oc r="BK139">
      <f>'D:\Documents\Маруся\+Работа\Комиссия по разработке ТПОМС\Протоколы\2020\Протокол №05 от 26.03.2020\СМО\[МАКС v8.xls]Лист2'!$AG282</f>
    </oc>
    <nc r="BK139">
      <f>'Y:\Документы ТФОМС\Комиссия по разработке ТПОМС\Протоколы\2020\Протокол №10\СМО\[МАКС.xls]Лист2'!$AG282</f>
    </nc>
  </rcc>
  <rcc rId="299858" sId="4">
    <oc r="BL139">
      <f>'D:\Documents\Маруся\+Работа\Комиссия по разработке ТПОМС\Протоколы\2020\Протокол №05 от 26.03.2020\СМО\[МАКС v8.xls]Лист2'!$AG136</f>
    </oc>
    <nc r="BL139">
      <f>'Y:\Документы ТФОМС\Комиссия по разработке ТПОМС\Протоколы\2020\Протокол №10\СМО\[МАКС.xls]Лист2'!$AG136</f>
    </nc>
  </rcc>
  <rcc rId="299859" sId="4">
    <oc r="BM139">
      <f>'D:\Documents\Маруся\+Работа\Комиссия по разработке ТПОМС\Протоколы\2020\Протокол №05 от 26.03.2020\СМО\[МАКС v8.xls]Лист2'!$AH282</f>
    </oc>
    <nc r="BM139">
      <f>'Y:\Документы ТФОМС\Комиссия по разработке ТПОМС\Протоколы\2020\Протокол №10\СМО\[МАКС.xls]Лист2'!$AH282</f>
    </nc>
  </rcc>
  <rcc rId="299860" sId="4">
    <oc r="BN139">
      <f>'D:\Documents\Маруся\+Работа\Комиссия по разработке ТПОМС\Протоколы\2020\Протокол №05 от 26.03.2020\СМО\[МАКС v8.xls]Лист2'!$AH136</f>
    </oc>
    <nc r="BN139">
      <f>'Y:\Документы ТФОМС\Комиссия по разработке ТПОМС\Протоколы\2020\Протокол №10\СМО\[МАКС.xls]Лист2'!$AH136</f>
    </nc>
  </rcc>
  <rcc rId="299861" sId="4">
    <oc r="BO139">
      <f>'D:\Documents\Маруся\+Работа\Комиссия по разработке ТПОМС\Протоколы\2020\Протокол №05 от 26.03.2020\СМО\[МАКС v8.xls]Лист2'!$AI282</f>
    </oc>
    <nc r="BO139">
      <f>'Y:\Документы ТФОМС\Комиссия по разработке ТПОМС\Протоколы\2020\Протокол №10\СМО\[МАКС.xls]Лист2'!$AI282</f>
    </nc>
  </rcc>
  <rcc rId="299862" sId="4">
    <oc r="BP139">
      <f>'D:\Documents\Маруся\+Работа\Комиссия по разработке ТПОМС\Протоколы\2020\Протокол №05 от 26.03.2020\СМО\[МАКС v8.xls]Лист2'!$AI136</f>
    </oc>
    <nc r="BP139">
      <f>'Y:\Документы ТФОМС\Комиссия по разработке ТПОМС\Протоколы\2020\Протокол №10\СМО\[МАКС.xls]Лист2'!$AI136</f>
    </nc>
  </rcc>
  <rcc rId="299863" sId="4">
    <oc r="BQ139">
      <f>'D:\Documents\Маруся\+Работа\Комиссия по разработке ТПОМС\Протоколы\2020\Протокол №05 от 26.03.2020\СМО\[МАКС v8.xls]Лист2'!$AM282</f>
    </oc>
    <nc r="BQ139">
      <f>'Y:\Документы ТФОМС\Комиссия по разработке ТПОМС\Протоколы\2020\Протокол №10\СМО\[МАКС.xls]Лист2'!$AM282</f>
    </nc>
  </rcc>
  <rcc rId="299864" sId="4">
    <oc r="BR139">
      <f>'D:\Documents\Маруся\+Работа\Комиссия по разработке ТПОМС\Протоколы\2020\Протокол №05 от 26.03.2020\СМО\[МАКС v8.xls]Лист2'!$AM136</f>
    </oc>
    <nc r="BR139">
      <f>'Y:\Документы ТФОМС\Комиссия по разработке ТПОМС\Протоколы\2020\Протокол №10\СМО\[МАКС.xls]Лист2'!$AM136</f>
    </nc>
  </rcc>
  <rcc rId="299865" sId="4">
    <oc r="BS139">
      <f>'D:\Documents\Маруся\+Работа\Комиссия по разработке ТПОМС\Протоколы\2020\Протокол №05 от 26.03.2020\СМО\[МАКС v8.xls]Лист2'!$AJ282</f>
    </oc>
    <nc r="BS139">
      <f>'Y:\Документы ТФОМС\Комиссия по разработке ТПОМС\Протоколы\2020\Протокол №10\СМО\[МАКС.xls]Лист2'!$AJ282</f>
    </nc>
  </rcc>
  <rcc rId="299866" sId="4">
    <oc r="BT139">
      <f>'D:\Documents\Маруся\+Работа\Комиссия по разработке ТПОМС\Протоколы\2020\Протокол №05 от 26.03.2020\СМО\[МАКС v8.xls]Лист2'!$AJ136</f>
    </oc>
    <nc r="BT139">
      <f>'Y:\Документы ТФОМС\Комиссия по разработке ТПОМС\Протоколы\2020\Протокол №10\СМО\[МАКС.xls]Лист2'!$AJ136</f>
    </nc>
  </rcc>
  <rcc rId="299867" sId="4">
    <oc r="BU139">
      <f>'D:\Documents\Маруся\+Работа\Комиссия по разработке ТПОМС\Протоколы\2020\Протокол №05 от 26.03.2020\СМО\[МАКС v8.xls]Лист2'!$AK282</f>
    </oc>
    <nc r="BU139">
      <f>'Y:\Документы ТФОМС\Комиссия по разработке ТПОМС\Протоколы\2020\Протокол №10\СМО\[МАКС.xls]Лист2'!$AK282</f>
    </nc>
  </rcc>
  <rcc rId="299868" sId="4">
    <oc r="BV139">
      <f>'D:\Documents\Маруся\+Работа\Комиссия по разработке ТПОМС\Протоколы\2020\Протокол №05 от 26.03.2020\СМО\[МАКС v8.xls]Лист2'!$AK136</f>
    </oc>
    <nc r="BV139">
      <f>'Y:\Документы ТФОМС\Комиссия по разработке ТПОМС\Протоколы\2020\Протокол №10\СМО\[МАКС.xls]Лист2'!$AK136</f>
    </nc>
  </rcc>
  <rcc rId="299869" sId="4">
    <oc r="BW139">
      <f>'D:\Documents\Маруся\+Работа\Комиссия по разработке ТПОМС\Протоколы\2020\Протокол №05 от 26.03.2020\СМО\[МАКС v8.xls]Лист2'!$AL282</f>
    </oc>
    <nc r="BW139">
      <f>'Y:\Документы ТФОМС\Комиссия по разработке ТПОМС\Протоколы\2020\Протокол №10\СМО\[МАКС.xls]Лист2'!$AL282</f>
    </nc>
  </rcc>
  <rcc rId="299870" sId="4">
    <oc r="BX139">
      <f>'D:\Documents\Маруся\+Работа\Комиссия по разработке ТПОМС\Протоколы\2020\Протокол №05 от 26.03.2020\СМО\[МАКС v8.xls]Лист2'!$AL136</f>
    </oc>
    <nc r="BX139">
      <f>'Y:\Документы ТФОМС\Комиссия по разработке ТПОМС\Протоколы\2020\Протокол №10\СМО\[МАКС.xls]Лист2'!$AL136</f>
    </nc>
  </rcc>
  <rcc rId="299871" sId="4">
    <oc r="BY139">
      <f>'D:\Documents\Маруся\+Работа\Комиссия по разработке ТПОМС\Протоколы\2020\Протокол №05 от 26.03.2020\СМО\[МАКС v8.xls]Лист2'!$AN282</f>
    </oc>
    <nc r="BY139">
      <f>'Y:\Документы ТФОМС\Комиссия по разработке ТПОМС\Протоколы\2020\Протокол №10\СМО\[МАКС.xls]Лист2'!$AN282</f>
    </nc>
  </rcc>
  <rcc rId="299872" sId="4">
    <oc r="BZ139">
      <f>'D:\Documents\Маруся\+Работа\Комиссия по разработке ТПОМС\Протоколы\2020\Протокол №05 от 26.03.2020\СМО\[МАКС v8.xls]Лист2'!$AN136</f>
    </oc>
    <nc r="BZ139">
      <f>'Y:\Документы ТФОМС\Комиссия по разработке ТПОМС\Протоколы\2020\Протокол №10\СМО\[МАКС.xls]Лист2'!$AN136</f>
    </nc>
  </rcc>
  <rcc rId="299873" sId="4">
    <oc r="CC139">
      <f>'D:\Documents\Маруся\+Работа\Комиссия по разработке ТПОМС\Протоколы\2020\Протокол №05 от 26.03.2020\СМО\[МАКС v8.xls]Лист2'!$AQ282</f>
    </oc>
    <nc r="CC139">
      <f>'Y:\Документы ТФОМС\Комиссия по разработке ТПОМС\Протоколы\2020\Протокол №10\СМО\[МАКС.xls]Лист2'!$AQ282</f>
    </nc>
  </rcc>
  <rcc rId="299874" sId="4">
    <oc r="CD139">
      <f>'D:\Documents\Маруся\+Работа\Комиссия по разработке ТПОМС\Протоколы\2020\Протокол №05 от 26.03.2020\СМО\[МАКС v8.xls]Лист2'!$AQ136</f>
    </oc>
    <nc r="CD139">
      <f>'Y:\Документы ТФОМС\Комиссия по разработке ТПОМС\Протоколы\2020\Протокол №10\СМО\[МАКС.xls]Лист2'!$AQ136</f>
    </nc>
  </rcc>
  <rcc rId="299875" sId="4">
    <oc r="CE139">
      <f>'D:\Documents\Маруся\+Работа\Комиссия по разработке ТПОМС\Протоколы\2020\Протокол №05 от 26.03.2020\СМО\[МАКС v8.xls]Лист2'!$AR282</f>
    </oc>
    <nc r="CE139">
      <f>'Y:\Документы ТФОМС\Комиссия по разработке ТПОМС\Протоколы\2020\Протокол №10\СМО\[МАКС.xls]Лист2'!$AR282</f>
    </nc>
  </rcc>
  <rcc rId="299876" sId="4">
    <oc r="CF139">
      <f>'D:\Documents\Маруся\+Работа\Комиссия по разработке ТПОМС\Протоколы\2020\Протокол №05 от 26.03.2020\СМО\[МАКС v8.xls]Лист2'!$AR136</f>
    </oc>
    <nc r="CF139">
      <f>'Y:\Документы ТФОМС\Комиссия по разработке ТПОМС\Протоколы\2020\Протокол №10\СМО\[МАКС.xls]Лист2'!$AR136</f>
    </nc>
  </rcc>
  <rcc rId="299877" sId="4">
    <oc r="CG139">
      <f>'D:\Documents\Маруся\+Работа\Комиссия по разработке ТПОМС\Протоколы\2020\Протокол №05 от 26.03.2020\СМО\[МАКС v8.xls]Лист2'!$AS282</f>
    </oc>
    <nc r="CG139">
      <f>'Y:\Документы ТФОМС\Комиссия по разработке ТПОМС\Протоколы\2020\Протокол №10\СМО\[МАКС.xls]Лист2'!$AS282</f>
    </nc>
  </rcc>
  <rcc rId="299878" sId="4">
    <oc r="CH139">
      <f>'D:\Documents\Маруся\+Работа\Комиссия по разработке ТПОМС\Протоколы\2020\Протокол №05 от 26.03.2020\СМО\[МАКС v8.xls]Лист2'!$AS136</f>
    </oc>
    <nc r="CH139">
      <f>'Y:\Документы ТФОМС\Комиссия по разработке ТПОМС\Протоколы\2020\Протокол №10\СМО\[МАКС.xls]Лист2'!$AS136</f>
    </nc>
  </rcc>
  <rcc rId="299879" sId="4">
    <oc r="CI139">
      <f>'D:\Documents\Маруся\+Работа\Комиссия по разработке ТПОМС\Протоколы\2020\Протокол №05 от 26.03.2020\СМО\[МАКС v8.xls]Лист2'!$AW282</f>
    </oc>
    <nc r="CI139">
      <f>'Y:\Документы ТФОМС\Комиссия по разработке ТПОМС\Протоколы\2020\Протокол №10\СМО\[МАКС.xls]Лист2'!$AW282</f>
    </nc>
  </rcc>
  <rcc rId="299880" sId="4">
    <oc r="CJ139">
      <f>'D:\Documents\Маруся\+Работа\Комиссия по разработке ТПОМС\Протоколы\2020\Протокол №05 от 26.03.2020\СМО\[МАКС v8.xls]Лист2'!$AW136</f>
    </oc>
    <nc r="CJ139">
      <f>'Y:\Документы ТФОМС\Комиссия по разработке ТПОМС\Протоколы\2020\Протокол №10\СМО\[МАКС.xls]Лист2'!$AW136</f>
    </nc>
  </rcc>
  <rcc rId="299881" sId="4">
    <oc r="CK139">
      <f>'D:\Documents\Маруся\+Работа\Комиссия по разработке ТПОМС\Протоколы\2020\Протокол №05 от 26.03.2020\СМО\[МАКС v8.xls]Лист2'!$AT282</f>
    </oc>
    <nc r="CK139">
      <f>'Y:\Документы ТФОМС\Комиссия по разработке ТПОМС\Протоколы\2020\Протокол №10\СМО\[МАКС.xls]Лист2'!$AT282</f>
    </nc>
  </rcc>
  <rcc rId="299882" sId="4">
    <oc r="CL139">
      <f>'D:\Documents\Маруся\+Работа\Комиссия по разработке ТПОМС\Протоколы\2020\Протокол №05 от 26.03.2020\СМО\[МАКС v8.xls]Лист2'!$AT136</f>
    </oc>
    <nc r="CL139">
      <f>'Y:\Документы ТФОМС\Комиссия по разработке ТПОМС\Протоколы\2020\Протокол №10\СМО\[МАКС.xls]Лист2'!$AT136</f>
    </nc>
  </rcc>
  <rcc rId="299883" sId="4">
    <oc r="CM139">
      <f>'D:\Documents\Маруся\+Работа\Комиссия по разработке ТПОМС\Протоколы\2020\Протокол №05 от 26.03.2020\СМО\[МАКС v8.xls]Лист2'!$AU282</f>
    </oc>
    <nc r="CM139">
      <f>'Y:\Документы ТФОМС\Комиссия по разработке ТПОМС\Протоколы\2020\Протокол №10\СМО\[МАКС.xls]Лист2'!$AU282</f>
    </nc>
  </rcc>
  <rcc rId="299884" sId="4">
    <oc r="CN139">
      <f>'D:\Documents\Маруся\+Работа\Комиссия по разработке ТПОМС\Протоколы\2020\Протокол №05 от 26.03.2020\СМО\[МАКС v8.xls]Лист2'!$AU136</f>
    </oc>
    <nc r="CN139">
      <f>'Y:\Документы ТФОМС\Комиссия по разработке ТПОМС\Протоколы\2020\Протокол №10\СМО\[МАКС.xls]Лист2'!$AU136</f>
    </nc>
  </rcc>
  <rcc rId="299885" sId="4">
    <oc r="CO139">
      <f>'D:\Documents\Маруся\+Работа\Комиссия по разработке ТПОМС\Протоколы\2020\Протокол №05 от 26.03.2020\СМО\[МАКС v8.xls]Лист2'!$AV282</f>
    </oc>
    <nc r="CO139">
      <f>'Y:\Документы ТФОМС\Комиссия по разработке ТПОМС\Протоколы\2020\Протокол №10\СМО\[МАКС.xls]Лист2'!$AV282</f>
    </nc>
  </rcc>
  <rcc rId="299886" sId="4">
    <oc r="CP139">
      <f>'D:\Documents\Маруся\+Работа\Комиссия по разработке ТПОМС\Протоколы\2020\Протокол №05 от 26.03.2020\СМО\[МАКС v8.xls]Лист2'!$AV136</f>
    </oc>
    <nc r="CP139">
      <f>'Y:\Документы ТФОМС\Комиссия по разработке ТПОМС\Протоколы\2020\Протокол №10\СМО\[МАКС.xls]Лист2'!$AV136</f>
    </nc>
  </rcc>
  <rcc rId="299887" sId="4">
    <oc r="CQ139">
      <f>'D:\Documents\Маруся\+Работа\Комиссия по разработке ТПОМС\Протоколы\2020\Протокол №05 от 26.03.2020\СМО\[МАКС v8.xls]Лист2'!$AX282</f>
    </oc>
    <nc r="CQ139">
      <f>'Y:\Документы ТФОМС\Комиссия по разработке ТПОМС\Протоколы\2020\Протокол №10\СМО\[МАКС.xls]Лист2'!$AX282</f>
    </nc>
  </rcc>
  <rcc rId="299888" sId="4">
    <oc r="CR139">
      <f>'D:\Documents\Маруся\+Работа\Комиссия по разработке ТПОМС\Протоколы\2020\Протокол №05 от 26.03.2020\СМО\[МАКС v8.xls]Лист2'!$AX136</f>
    </oc>
    <nc r="CR139">
      <f>'Y:\Документы ТФОМС\Комиссия по разработке ТПОМС\Протоколы\2020\Протокол №10\СМО\[МАКС.xls]Лист2'!$AX136</f>
    </nc>
  </rcc>
  <rcc rId="299889" sId="4">
    <oc r="AA140">
      <f>'D:\Documents\Маруся\+Работа\Комиссия по разработке ТПОМС\Протоколы\2020\Протокол №05 от 26.03.2020\СМО\[МАКС v8.xls]Лист2'!$M283</f>
    </oc>
    <nc r="AA140">
      <f>'Y:\Документы ТФОМС\Комиссия по разработке ТПОМС\Протоколы\2020\Протокол №10\СМО\[МАКС.xls]Лист2'!$M283</f>
    </nc>
  </rcc>
  <rcc rId="299890" sId="4">
    <oc r="AB140">
      <f>'D:\Documents\Маруся\+Работа\Комиссия по разработке ТПОМС\Протоколы\2020\Протокол №05 от 26.03.2020\СМО\[МАКС v8.xls]Лист2'!$M137</f>
    </oc>
    <nc r="AB140">
      <f>'Y:\Документы ТФОМС\Комиссия по разработке ТПОМС\Протоколы\2020\Протокол №10\СМО\[МАКС.xls]Лист2'!$M137</f>
    </nc>
  </rcc>
  <rcc rId="299891" sId="4">
    <oc r="AC140">
      <f>'D:\Documents\Маруся\+Работа\Комиссия по разработке ТПОМС\Протоколы\2020\Протокол №05 от 26.03.2020\СМО\[МАКС v8.xls]Лист2'!$N283</f>
    </oc>
    <nc r="AC140">
      <f>'Y:\Документы ТФОМС\Комиссия по разработке ТПОМС\Протоколы\2020\Протокол №10\СМО\[МАКС.xls]Лист2'!$N283</f>
    </nc>
  </rcc>
  <rcc rId="299892" sId="4">
    <oc r="AD140">
      <f>'D:\Documents\Маруся\+Работа\Комиссия по разработке ТПОМС\Протоколы\2020\Протокол №05 от 26.03.2020\СМО\[МАКС v8.xls]Лист2'!$N137</f>
    </oc>
    <nc r="AD140">
      <f>'Y:\Документы ТФОМС\Комиссия по разработке ТПОМС\Протоколы\2020\Протокол №10\СМО\[МАКС.xls]Лист2'!$N137</f>
    </nc>
  </rcc>
  <rcc rId="299893" sId="4">
    <oc r="AE140">
      <f>'D:\Documents\Маруся\+Работа\Комиссия по разработке ТПОМС\Протоколы\2020\Протокол №05 от 26.03.2020\СМО\[МАКС v8.xls]Лист2'!$O283</f>
    </oc>
    <nc r="AE140">
      <f>'Y:\Документы ТФОМС\Комиссия по разработке ТПОМС\Протоколы\2020\Протокол №10\СМО\[МАКС.xls]Лист2'!$O283</f>
    </nc>
  </rcc>
  <rcc rId="299894" sId="4">
    <oc r="AF140">
      <f>'D:\Documents\Маруся\+Работа\Комиссия по разработке ТПОМС\Протоколы\2020\Протокол №05 от 26.03.2020\СМО\[МАКС v8.xls]Лист2'!$O137</f>
    </oc>
    <nc r="AF140">
      <f>'Y:\Документы ТФОМС\Комиссия по разработке ТПОМС\Протоколы\2020\Протокол №10\СМО\[МАКС.xls]Лист2'!$O137</f>
    </nc>
  </rcc>
  <rcc rId="299895" sId="4">
    <oc r="AG140">
      <f>'D:\Documents\Маруся\+Работа\Комиссия по разработке ТПОМС\Протоколы\2020\Протокол №05 от 26.03.2020\СМО\[МАКС v8.xls]Лист2'!$S283</f>
    </oc>
    <nc r="AG140">
      <f>'Y:\Документы ТФОМС\Комиссия по разработке ТПОМС\Протоколы\2020\Протокол №10\СМО\[МАКС.xls]Лист2'!$S283</f>
    </nc>
  </rcc>
  <rcc rId="299896" sId="4">
    <oc r="AH140">
      <f>'D:\Documents\Маруся\+Работа\Комиссия по разработке ТПОМС\Протоколы\2020\Протокол №05 от 26.03.2020\СМО\[МАКС v8.xls]Лист2'!$S137</f>
    </oc>
    <nc r="AH140">
      <f>'Y:\Документы ТФОМС\Комиссия по разработке ТПОМС\Протоколы\2020\Протокол №10\СМО\[МАКС.xls]Лист2'!$S137</f>
    </nc>
  </rcc>
  <rcc rId="299897" sId="4">
    <oc r="AI140">
      <f>'D:\Documents\Маруся\+Работа\Комиссия по разработке ТПОМС\Протоколы\2020\Протокол №05 от 26.03.2020\СМО\[МАКС v8.xls]Лист2'!$P283</f>
    </oc>
    <nc r="AI140">
      <f>'Y:\Документы ТФОМС\Комиссия по разработке ТПОМС\Протоколы\2020\Протокол №10\СМО\[МАКС.xls]Лист2'!$P283</f>
    </nc>
  </rcc>
  <rcc rId="299898" sId="4">
    <oc r="AJ140">
      <f>'D:\Documents\Маруся\+Работа\Комиссия по разработке ТПОМС\Протоколы\2020\Протокол №05 от 26.03.2020\СМО\[МАКС v8.xls]Лист2'!$P137</f>
    </oc>
    <nc r="AJ140">
      <f>'Y:\Документы ТФОМС\Комиссия по разработке ТПОМС\Протоколы\2020\Протокол №10\СМО\[МАКС.xls]Лист2'!$P137</f>
    </nc>
  </rcc>
  <rcc rId="299899" sId="4">
    <oc r="AK140">
      <f>'D:\Documents\Маруся\+Работа\Комиссия по разработке ТПОМС\Протоколы\2020\Протокол №05 от 26.03.2020\СМО\[МАКС v8.xls]Лист2'!$Q283</f>
    </oc>
    <nc r="AK140">
      <f>'Y:\Документы ТФОМС\Комиссия по разработке ТПОМС\Протоколы\2020\Протокол №10\СМО\[МАКС.xls]Лист2'!$Q283</f>
    </nc>
  </rcc>
  <rcc rId="299900" sId="4">
    <oc r="AL140">
      <f>'D:\Documents\Маруся\+Работа\Комиссия по разработке ТПОМС\Протоколы\2020\Протокол №05 от 26.03.2020\СМО\[МАКС v8.xls]Лист2'!$Q137</f>
    </oc>
    <nc r="AL140">
      <f>'Y:\Документы ТФОМС\Комиссия по разработке ТПОМС\Протоколы\2020\Протокол №10\СМО\[МАКС.xls]Лист2'!$Q137</f>
    </nc>
  </rcc>
  <rcc rId="299901" sId="4">
    <oc r="AM140">
      <f>'D:\Documents\Маруся\+Работа\Комиссия по разработке ТПОМС\Протоколы\2020\Протокол №05 от 26.03.2020\СМО\[МАКС v8.xls]Лист2'!$R283</f>
    </oc>
    <nc r="AM140">
      <f>'Y:\Документы ТФОМС\Комиссия по разработке ТПОМС\Протоколы\2020\Протокол №10\СМО\[МАКС.xls]Лист2'!$R283</f>
    </nc>
  </rcc>
  <rcc rId="299902" sId="4">
    <oc r="AN140">
      <f>'D:\Documents\Маруся\+Работа\Комиссия по разработке ТПОМС\Протоколы\2020\Протокол №05 от 26.03.2020\СМО\[МАКС v8.xls]Лист2'!$R137</f>
    </oc>
    <nc r="AN140">
      <f>'Y:\Документы ТФОМС\Комиссия по разработке ТПОМС\Протоколы\2020\Протокол №10\СМО\[МАКС.xls]Лист2'!$R137</f>
    </nc>
  </rcc>
  <rcc rId="299903" sId="4">
    <oc r="AO140">
      <f>'D:\Documents\Маруся\+Работа\Комиссия по разработке ТПОМС\Протоколы\2020\Протокол №05 от 26.03.2020\СМО\[МАКС v8.xls]Лист2'!$T283</f>
    </oc>
    <nc r="AO140">
      <f>'Y:\Документы ТФОМС\Комиссия по разработке ТПОМС\Протоколы\2020\Протокол №10\СМО\[МАКС.xls]Лист2'!$T283</f>
    </nc>
  </rcc>
  <rcc rId="299904" sId="4">
    <oc r="AP140">
      <f>'D:\Documents\Маруся\+Работа\Комиссия по разработке ТПОМС\Протоколы\2020\Протокол №05 от 26.03.2020\СМО\[МАКС v8.xls]Лист2'!$T137</f>
    </oc>
    <nc r="AP140">
      <f>'Y:\Документы ТФОМС\Комиссия по разработке ТПОМС\Протоколы\2020\Протокол №10\СМО\[МАКС.xls]Лист2'!$T137</f>
    </nc>
  </rcc>
  <rcc rId="299905" sId="4">
    <oc r="AS140">
      <f>'D:\Documents\Маруся\+Работа\Комиссия по разработке ТПОМС\Протоколы\2020\Протокол №05 от 26.03.2020\СМО\[МАКС v8.xls]Лист2'!$W283</f>
    </oc>
    <nc r="AS140">
      <f>'Y:\Документы ТФОМС\Комиссия по разработке ТПОМС\Протоколы\2020\Протокол №10\СМО\[МАКС.xls]Лист2'!$W283</f>
    </nc>
  </rcc>
  <rcc rId="299906" sId="4">
    <oc r="AT140">
      <f>'D:\Documents\Маруся\+Работа\Комиссия по разработке ТПОМС\Протоколы\2020\Протокол №05 от 26.03.2020\СМО\[МАКС v8.xls]Лист2'!$W137</f>
    </oc>
    <nc r="AT140">
      <f>'Y:\Документы ТФОМС\Комиссия по разработке ТПОМС\Протоколы\2020\Протокол №10\СМО\[МАКС.xls]Лист2'!$W137</f>
    </nc>
  </rcc>
  <rcc rId="299907" sId="4">
    <oc r="AU140">
      <f>'D:\Documents\Маруся\+Работа\Комиссия по разработке ТПОМС\Протоколы\2020\Протокол №05 от 26.03.2020\СМО\[МАКС v8.xls]Лист2'!$X283</f>
    </oc>
    <nc r="AU140">
      <f>'Y:\Документы ТФОМС\Комиссия по разработке ТПОМС\Протоколы\2020\Протокол №10\СМО\[МАКС.xls]Лист2'!$X283</f>
    </nc>
  </rcc>
  <rcc rId="299908" sId="4">
    <oc r="AV140">
      <f>'D:\Documents\Маруся\+Работа\Комиссия по разработке ТПОМС\Протоколы\2020\Протокол №05 от 26.03.2020\СМО\[МАКС v8.xls]Лист2'!$X137</f>
    </oc>
    <nc r="AV140">
      <f>'Y:\Документы ТФОМС\Комиссия по разработке ТПОМС\Протоколы\2020\Протокол №10\СМО\[МАКС.xls]Лист2'!$X137</f>
    </nc>
  </rcc>
  <rcc rId="299909" sId="4">
    <oc r="AW140">
      <f>'D:\Documents\Маруся\+Работа\Комиссия по разработке ТПОМС\Протоколы\2020\Протокол №05 от 26.03.2020\СМО\[МАКС v8.xls]Лист2'!$Y283</f>
    </oc>
    <nc r="AW140">
      <f>'Y:\Документы ТФОМС\Комиссия по разработке ТПОМС\Протоколы\2020\Протокол №10\СМО\[МАКС.xls]Лист2'!$Y283</f>
    </nc>
  </rcc>
  <rcc rId="299910" sId="4">
    <oc r="AX140">
      <f>'D:\Documents\Маруся\+Работа\Комиссия по разработке ТПОМС\Протоколы\2020\Протокол №05 от 26.03.2020\СМО\[МАКС v8.xls]Лист2'!$Y137</f>
    </oc>
    <nc r="AX140">
      <f>'Y:\Документы ТФОМС\Комиссия по разработке ТПОМС\Протоколы\2020\Протокол №10\СМО\[МАКС.xls]Лист2'!$Y137</f>
    </nc>
  </rcc>
  <rcc rId="299911" sId="4">
    <oc r="AY140">
      <f>'D:\Documents\Маруся\+Работа\Комиссия по разработке ТПОМС\Протоколы\2020\Протокол №05 от 26.03.2020\СМО\[МАКС v8.xls]Лист2'!$AC283</f>
    </oc>
    <nc r="AY140">
      <f>'Y:\Документы ТФОМС\Комиссия по разработке ТПОМС\Протоколы\2020\Протокол №10\СМО\[МАКС.xls]Лист2'!$AC283</f>
    </nc>
  </rcc>
  <rcc rId="299912" sId="4">
    <oc r="AZ140">
      <f>'D:\Documents\Маруся\+Работа\Комиссия по разработке ТПОМС\Протоколы\2020\Протокол №05 от 26.03.2020\СМО\[МАКС v8.xls]Лист2'!$AC137</f>
    </oc>
    <nc r="AZ140">
      <f>'Y:\Документы ТФОМС\Комиссия по разработке ТПОМС\Протоколы\2020\Протокол №10\СМО\[МАКС.xls]Лист2'!$AC137</f>
    </nc>
  </rcc>
  <rcc rId="299913" sId="4">
    <oc r="BA140">
      <f>'D:\Documents\Маруся\+Работа\Комиссия по разработке ТПОМС\Протоколы\2020\Протокол №05 от 26.03.2020\СМО\[МАКС v8.xls]Лист2'!$Z283</f>
    </oc>
    <nc r="BA140">
      <f>'Y:\Документы ТФОМС\Комиссия по разработке ТПОМС\Протоколы\2020\Протокол №10\СМО\[МАКС.xls]Лист2'!$Z283</f>
    </nc>
  </rcc>
  <rcc rId="299914" sId="4">
    <oc r="BB140">
      <f>'D:\Documents\Маруся\+Работа\Комиссия по разработке ТПОМС\Протоколы\2020\Протокол №05 от 26.03.2020\СМО\[МАКС v8.xls]Лист2'!$Z137</f>
    </oc>
    <nc r="BB140">
      <f>'Y:\Документы ТФОМС\Комиссия по разработке ТПОМС\Протоколы\2020\Протокол №10\СМО\[МАКС.xls]Лист2'!$Z137</f>
    </nc>
  </rcc>
  <rcc rId="299915" sId="4">
    <oc r="BC140">
      <f>'D:\Documents\Маруся\+Работа\Комиссия по разработке ТПОМС\Протоколы\2020\Протокол №05 от 26.03.2020\СМО\[МАКС v8.xls]Лист2'!$AA283</f>
    </oc>
    <nc r="BC140">
      <f>'Y:\Документы ТФОМС\Комиссия по разработке ТПОМС\Протоколы\2020\Протокол №10\СМО\[МАКС.xls]Лист2'!$AA283</f>
    </nc>
  </rcc>
  <rcc rId="299916" sId="4">
    <oc r="BD140">
      <f>'D:\Documents\Маруся\+Работа\Комиссия по разработке ТПОМС\Протоколы\2020\Протокол №05 от 26.03.2020\СМО\[МАКС v8.xls]Лист2'!$AA137</f>
    </oc>
    <nc r="BD140">
      <f>'Y:\Документы ТФОМС\Комиссия по разработке ТПОМС\Протоколы\2020\Протокол №10\СМО\[МАКС.xls]Лист2'!$AA137</f>
    </nc>
  </rcc>
  <rcc rId="299917" sId="4">
    <oc r="BE140">
      <f>'D:\Documents\Маруся\+Работа\Комиссия по разработке ТПОМС\Протоколы\2020\Протокол №05 от 26.03.2020\СМО\[МАКС v8.xls]Лист2'!$AB283</f>
    </oc>
    <nc r="BE140">
      <f>'Y:\Документы ТФОМС\Комиссия по разработке ТПОМС\Протоколы\2020\Протокол №10\СМО\[МАКС.xls]Лист2'!$AB283</f>
    </nc>
  </rcc>
  <rcc rId="299918" sId="4">
    <oc r="BF140">
      <f>'D:\Documents\Маруся\+Работа\Комиссия по разработке ТПОМС\Протоколы\2020\Протокол №05 от 26.03.2020\СМО\[МАКС v8.xls]Лист2'!$AB137</f>
    </oc>
    <nc r="BF140">
      <f>'Y:\Документы ТФОМС\Комиссия по разработке ТПОМС\Протоколы\2020\Протокол №10\СМО\[МАКС.xls]Лист2'!$AB137</f>
    </nc>
  </rcc>
  <rcc rId="299919" sId="4">
    <oc r="BG140">
      <f>'D:\Documents\Маруся\+Работа\Комиссия по разработке ТПОМС\Протоколы\2020\Протокол №05 от 26.03.2020\СМО\[МАКС v8.xls]Лист2'!$AD283</f>
    </oc>
    <nc r="BG140">
      <f>'Y:\Документы ТФОМС\Комиссия по разработке ТПОМС\Протоколы\2020\Протокол №10\СМО\[МАКС.xls]Лист2'!$AD283</f>
    </nc>
  </rcc>
  <rcc rId="299920" sId="4">
    <oc r="BH140">
      <f>'D:\Documents\Маруся\+Работа\Комиссия по разработке ТПОМС\Протоколы\2020\Протокол №05 от 26.03.2020\СМО\[МАКС v8.xls]Лист2'!$AD137</f>
    </oc>
    <nc r="BH140">
      <f>'Y:\Документы ТФОМС\Комиссия по разработке ТПОМС\Протоколы\2020\Протокол №10\СМО\[МАКС.xls]Лист2'!$AD137</f>
    </nc>
  </rcc>
  <rcc rId="299921" sId="4">
    <oc r="BK140">
      <f>'D:\Documents\Маруся\+Работа\Комиссия по разработке ТПОМС\Протоколы\2020\Протокол №05 от 26.03.2020\СМО\[МАКС v8.xls]Лист2'!$AG283</f>
    </oc>
    <nc r="BK140">
      <f>'Y:\Документы ТФОМС\Комиссия по разработке ТПОМС\Протоколы\2020\Протокол №10\СМО\[МАКС.xls]Лист2'!$AG283</f>
    </nc>
  </rcc>
  <rcc rId="299922" sId="4">
    <oc r="BL140">
      <f>'D:\Documents\Маруся\+Работа\Комиссия по разработке ТПОМС\Протоколы\2020\Протокол №05 от 26.03.2020\СМО\[МАКС v8.xls]Лист2'!$AG137</f>
    </oc>
    <nc r="BL140">
      <f>'Y:\Документы ТФОМС\Комиссия по разработке ТПОМС\Протоколы\2020\Протокол №10\СМО\[МАКС.xls]Лист2'!$AG137</f>
    </nc>
  </rcc>
  <rcc rId="299923" sId="4">
    <oc r="BM140">
      <f>'D:\Documents\Маруся\+Работа\Комиссия по разработке ТПОМС\Протоколы\2020\Протокол №05 от 26.03.2020\СМО\[МАКС v8.xls]Лист2'!$AH283</f>
    </oc>
    <nc r="BM140">
      <f>'Y:\Документы ТФОМС\Комиссия по разработке ТПОМС\Протоколы\2020\Протокол №10\СМО\[МАКС.xls]Лист2'!$AH283</f>
    </nc>
  </rcc>
  <rcc rId="299924" sId="4">
    <oc r="BN140">
      <f>'D:\Documents\Маруся\+Работа\Комиссия по разработке ТПОМС\Протоколы\2020\Протокол №05 от 26.03.2020\СМО\[МАКС v8.xls]Лист2'!$AH137</f>
    </oc>
    <nc r="BN140">
      <f>'Y:\Документы ТФОМС\Комиссия по разработке ТПОМС\Протоколы\2020\Протокол №10\СМО\[МАКС.xls]Лист2'!$AH137</f>
    </nc>
  </rcc>
  <rcc rId="299925" sId="4">
    <oc r="BO140">
      <f>'D:\Documents\Маруся\+Работа\Комиссия по разработке ТПОМС\Протоколы\2020\Протокол №05 от 26.03.2020\СМО\[МАКС v8.xls]Лист2'!$AI283</f>
    </oc>
    <nc r="BO140">
      <f>'Y:\Документы ТФОМС\Комиссия по разработке ТПОМС\Протоколы\2020\Протокол №10\СМО\[МАКС.xls]Лист2'!$AI283</f>
    </nc>
  </rcc>
  <rcc rId="299926" sId="4">
    <oc r="BP140">
      <f>'D:\Documents\Маруся\+Работа\Комиссия по разработке ТПОМС\Протоколы\2020\Протокол №05 от 26.03.2020\СМО\[МАКС v8.xls]Лист2'!$AI137</f>
    </oc>
    <nc r="BP140">
      <f>'Y:\Документы ТФОМС\Комиссия по разработке ТПОМС\Протоколы\2020\Протокол №10\СМО\[МАКС.xls]Лист2'!$AI137</f>
    </nc>
  </rcc>
  <rcc rId="299927" sId="4">
    <oc r="BQ140">
      <f>'D:\Documents\Маруся\+Работа\Комиссия по разработке ТПОМС\Протоколы\2020\Протокол №05 от 26.03.2020\СМО\[МАКС v8.xls]Лист2'!$AM283</f>
    </oc>
    <nc r="BQ140">
      <f>'Y:\Документы ТФОМС\Комиссия по разработке ТПОМС\Протоколы\2020\Протокол №10\СМО\[МАКС.xls]Лист2'!$AM283</f>
    </nc>
  </rcc>
  <rcc rId="299928" sId="4">
    <oc r="BR140">
      <f>'D:\Documents\Маруся\+Работа\Комиссия по разработке ТПОМС\Протоколы\2020\Протокол №05 от 26.03.2020\СМО\[МАКС v8.xls]Лист2'!$AM137</f>
    </oc>
    <nc r="BR140">
      <f>'Y:\Документы ТФОМС\Комиссия по разработке ТПОМС\Протоколы\2020\Протокол №10\СМО\[МАКС.xls]Лист2'!$AM137</f>
    </nc>
  </rcc>
  <rcc rId="299929" sId="4">
    <oc r="BS140">
      <f>'D:\Documents\Маруся\+Работа\Комиссия по разработке ТПОМС\Протоколы\2020\Протокол №05 от 26.03.2020\СМО\[МАКС v8.xls]Лист2'!$AJ283</f>
    </oc>
    <nc r="BS140">
      <f>'Y:\Документы ТФОМС\Комиссия по разработке ТПОМС\Протоколы\2020\Протокол №10\СМО\[МАКС.xls]Лист2'!$AJ283</f>
    </nc>
  </rcc>
  <rcc rId="299930" sId="4">
    <oc r="BT140">
      <f>'D:\Documents\Маруся\+Работа\Комиссия по разработке ТПОМС\Протоколы\2020\Протокол №05 от 26.03.2020\СМО\[МАКС v8.xls]Лист2'!$AJ137</f>
    </oc>
    <nc r="BT140">
      <f>'Y:\Документы ТФОМС\Комиссия по разработке ТПОМС\Протоколы\2020\Протокол №10\СМО\[МАКС.xls]Лист2'!$AJ137</f>
    </nc>
  </rcc>
  <rcc rId="299931" sId="4">
    <oc r="BU140">
      <f>'D:\Documents\Маруся\+Работа\Комиссия по разработке ТПОМС\Протоколы\2020\Протокол №05 от 26.03.2020\СМО\[МАКС v8.xls]Лист2'!$AK283</f>
    </oc>
    <nc r="BU140">
      <f>'Y:\Документы ТФОМС\Комиссия по разработке ТПОМС\Протоколы\2020\Протокол №10\СМО\[МАКС.xls]Лист2'!$AK283</f>
    </nc>
  </rcc>
  <rcc rId="299932" sId="4">
    <oc r="BV140">
      <f>'D:\Documents\Маруся\+Работа\Комиссия по разработке ТПОМС\Протоколы\2020\Протокол №05 от 26.03.2020\СМО\[МАКС v8.xls]Лист2'!$AK137</f>
    </oc>
    <nc r="BV140">
      <f>'Y:\Документы ТФОМС\Комиссия по разработке ТПОМС\Протоколы\2020\Протокол №10\СМО\[МАКС.xls]Лист2'!$AK137</f>
    </nc>
  </rcc>
  <rcc rId="299933" sId="4">
    <oc r="BW140">
      <f>'D:\Documents\Маруся\+Работа\Комиссия по разработке ТПОМС\Протоколы\2020\Протокол №05 от 26.03.2020\СМО\[МАКС v8.xls]Лист2'!$AL283</f>
    </oc>
    <nc r="BW140">
      <f>'Y:\Документы ТФОМС\Комиссия по разработке ТПОМС\Протоколы\2020\Протокол №10\СМО\[МАКС.xls]Лист2'!$AL283</f>
    </nc>
  </rcc>
  <rcc rId="299934" sId="4">
    <oc r="BX140">
      <f>'D:\Documents\Маруся\+Работа\Комиссия по разработке ТПОМС\Протоколы\2020\Протокол №05 от 26.03.2020\СМО\[МАКС v8.xls]Лист2'!$AL137</f>
    </oc>
    <nc r="BX140">
      <f>'Y:\Документы ТФОМС\Комиссия по разработке ТПОМС\Протоколы\2020\Протокол №10\СМО\[МАКС.xls]Лист2'!$AL137</f>
    </nc>
  </rcc>
  <rcc rId="299935" sId="4">
    <oc r="BY140">
      <f>'D:\Documents\Маруся\+Работа\Комиссия по разработке ТПОМС\Протоколы\2020\Протокол №05 от 26.03.2020\СМО\[МАКС v8.xls]Лист2'!$AN283</f>
    </oc>
    <nc r="BY140">
      <f>'Y:\Документы ТФОМС\Комиссия по разработке ТПОМС\Протоколы\2020\Протокол №10\СМО\[МАКС.xls]Лист2'!$AN283</f>
    </nc>
  </rcc>
  <rcc rId="299936" sId="4">
    <oc r="BZ140">
      <f>'D:\Documents\Маруся\+Работа\Комиссия по разработке ТПОМС\Протоколы\2020\Протокол №05 от 26.03.2020\СМО\[МАКС v8.xls]Лист2'!$AN137</f>
    </oc>
    <nc r="BZ140">
      <f>'Y:\Документы ТФОМС\Комиссия по разработке ТПОМС\Протоколы\2020\Протокол №10\СМО\[МАКС.xls]Лист2'!$AN137</f>
    </nc>
  </rcc>
  <rcc rId="299937" sId="4">
    <oc r="CC140">
      <f>'D:\Documents\Маруся\+Работа\Комиссия по разработке ТПОМС\Протоколы\2020\Протокол №05 от 26.03.2020\СМО\[МАКС v8.xls]Лист2'!$AQ283</f>
    </oc>
    <nc r="CC140">
      <f>'Y:\Документы ТФОМС\Комиссия по разработке ТПОМС\Протоколы\2020\Протокол №10\СМО\[МАКС.xls]Лист2'!$AQ283</f>
    </nc>
  </rcc>
  <rcc rId="299938" sId="4">
    <oc r="CD140">
      <f>'D:\Documents\Маруся\+Работа\Комиссия по разработке ТПОМС\Протоколы\2020\Протокол №05 от 26.03.2020\СМО\[МАКС v8.xls]Лист2'!$AQ137</f>
    </oc>
    <nc r="CD140">
      <f>'Y:\Документы ТФОМС\Комиссия по разработке ТПОМС\Протоколы\2020\Протокол №10\СМО\[МАКС.xls]Лист2'!$AQ137</f>
    </nc>
  </rcc>
  <rcc rId="299939" sId="4">
    <oc r="CE140">
      <f>'D:\Documents\Маруся\+Работа\Комиссия по разработке ТПОМС\Протоколы\2020\Протокол №05 от 26.03.2020\СМО\[МАКС v8.xls]Лист2'!$AR283</f>
    </oc>
    <nc r="CE140">
      <f>'Y:\Документы ТФОМС\Комиссия по разработке ТПОМС\Протоколы\2020\Протокол №10\СМО\[МАКС.xls]Лист2'!$AR283</f>
    </nc>
  </rcc>
  <rcc rId="299940" sId="4">
    <oc r="CF140">
      <f>'D:\Documents\Маруся\+Работа\Комиссия по разработке ТПОМС\Протоколы\2020\Протокол №05 от 26.03.2020\СМО\[МАКС v8.xls]Лист2'!$AR137</f>
    </oc>
    <nc r="CF140">
      <f>'Y:\Документы ТФОМС\Комиссия по разработке ТПОМС\Протоколы\2020\Протокол №10\СМО\[МАКС.xls]Лист2'!$AR137</f>
    </nc>
  </rcc>
  <rcc rId="299941" sId="4">
    <oc r="CG140">
      <f>'D:\Documents\Маруся\+Работа\Комиссия по разработке ТПОМС\Протоколы\2020\Протокол №05 от 26.03.2020\СМО\[МАКС v8.xls]Лист2'!$AS283</f>
    </oc>
    <nc r="CG140">
      <f>'Y:\Документы ТФОМС\Комиссия по разработке ТПОМС\Протоколы\2020\Протокол №10\СМО\[МАКС.xls]Лист2'!$AS283</f>
    </nc>
  </rcc>
  <rcc rId="299942" sId="4">
    <oc r="CH140">
      <f>'D:\Documents\Маруся\+Работа\Комиссия по разработке ТПОМС\Протоколы\2020\Протокол №05 от 26.03.2020\СМО\[МАКС v8.xls]Лист2'!$AS137</f>
    </oc>
    <nc r="CH140">
      <f>'Y:\Документы ТФОМС\Комиссия по разработке ТПОМС\Протоколы\2020\Протокол №10\СМО\[МАКС.xls]Лист2'!$AS137</f>
    </nc>
  </rcc>
  <rcc rId="299943" sId="4">
    <oc r="CI140">
      <f>'D:\Documents\Маруся\+Работа\Комиссия по разработке ТПОМС\Протоколы\2020\Протокол №05 от 26.03.2020\СМО\[МАКС v8.xls]Лист2'!$AW283</f>
    </oc>
    <nc r="CI140">
      <f>'Y:\Документы ТФОМС\Комиссия по разработке ТПОМС\Протоколы\2020\Протокол №10\СМО\[МАКС.xls]Лист2'!$AW283</f>
    </nc>
  </rcc>
  <rcc rId="299944" sId="4">
    <oc r="CJ140">
      <f>'D:\Documents\Маруся\+Работа\Комиссия по разработке ТПОМС\Протоколы\2020\Протокол №05 от 26.03.2020\СМО\[МАКС v8.xls]Лист2'!$AW137</f>
    </oc>
    <nc r="CJ140">
      <f>'Y:\Документы ТФОМС\Комиссия по разработке ТПОМС\Протоколы\2020\Протокол №10\СМО\[МАКС.xls]Лист2'!$AW137</f>
    </nc>
  </rcc>
  <rcc rId="299945" sId="4">
    <oc r="CK140">
      <f>'D:\Documents\Маруся\+Работа\Комиссия по разработке ТПОМС\Протоколы\2020\Протокол №05 от 26.03.2020\СМО\[МАКС v8.xls]Лист2'!$AT283</f>
    </oc>
    <nc r="CK140">
      <f>'Y:\Документы ТФОМС\Комиссия по разработке ТПОМС\Протоколы\2020\Протокол №10\СМО\[МАКС.xls]Лист2'!$AT283</f>
    </nc>
  </rcc>
  <rcc rId="299946" sId="4">
    <oc r="CL140">
      <f>'D:\Documents\Маруся\+Работа\Комиссия по разработке ТПОМС\Протоколы\2020\Протокол №05 от 26.03.2020\СМО\[МАКС v8.xls]Лист2'!$AT137</f>
    </oc>
    <nc r="CL140">
      <f>'Y:\Документы ТФОМС\Комиссия по разработке ТПОМС\Протоколы\2020\Протокол №10\СМО\[МАКС.xls]Лист2'!$AT137</f>
    </nc>
  </rcc>
  <rcc rId="299947" sId="4">
    <oc r="CM140">
      <f>'D:\Documents\Маруся\+Работа\Комиссия по разработке ТПОМС\Протоколы\2020\Протокол №05 от 26.03.2020\СМО\[МАКС v8.xls]Лист2'!$AU283</f>
    </oc>
    <nc r="CM140">
      <f>'Y:\Документы ТФОМС\Комиссия по разработке ТПОМС\Протоколы\2020\Протокол №10\СМО\[МАКС.xls]Лист2'!$AU283</f>
    </nc>
  </rcc>
  <rcc rId="299948" sId="4">
    <oc r="CN140">
      <f>'D:\Documents\Маруся\+Работа\Комиссия по разработке ТПОМС\Протоколы\2020\Протокол №05 от 26.03.2020\СМО\[МАКС v8.xls]Лист2'!$AU137</f>
    </oc>
    <nc r="CN140">
      <f>'Y:\Документы ТФОМС\Комиссия по разработке ТПОМС\Протоколы\2020\Протокол №10\СМО\[МАКС.xls]Лист2'!$AU137</f>
    </nc>
  </rcc>
  <rcc rId="299949" sId="4">
    <oc r="CO140">
      <f>'D:\Documents\Маруся\+Работа\Комиссия по разработке ТПОМС\Протоколы\2020\Протокол №05 от 26.03.2020\СМО\[МАКС v8.xls]Лист2'!$AV283</f>
    </oc>
    <nc r="CO140">
      <f>'Y:\Документы ТФОМС\Комиссия по разработке ТПОМС\Протоколы\2020\Протокол №10\СМО\[МАКС.xls]Лист2'!$AV283</f>
    </nc>
  </rcc>
  <rcc rId="299950" sId="4">
    <oc r="CP140">
      <f>'D:\Documents\Маруся\+Работа\Комиссия по разработке ТПОМС\Протоколы\2020\Протокол №05 от 26.03.2020\СМО\[МАКС v8.xls]Лист2'!$AV137</f>
    </oc>
    <nc r="CP140">
      <f>'Y:\Документы ТФОМС\Комиссия по разработке ТПОМС\Протоколы\2020\Протокол №10\СМО\[МАКС.xls]Лист2'!$AV137</f>
    </nc>
  </rcc>
  <rcc rId="299951" sId="4">
    <oc r="CQ140">
      <f>'D:\Documents\Маруся\+Работа\Комиссия по разработке ТПОМС\Протоколы\2020\Протокол №05 от 26.03.2020\СМО\[МАКС v8.xls]Лист2'!$AX283</f>
    </oc>
    <nc r="CQ140">
      <f>'Y:\Документы ТФОМС\Комиссия по разработке ТПОМС\Протоколы\2020\Протокол №10\СМО\[МАКС.xls]Лист2'!$AX283</f>
    </nc>
  </rcc>
  <rcc rId="299952" sId="4">
    <oc r="CR140">
      <f>'D:\Documents\Маруся\+Работа\Комиссия по разработке ТПОМС\Протоколы\2020\Протокол №05 от 26.03.2020\СМО\[МАКС v8.xls]Лист2'!$AX137</f>
    </oc>
    <nc r="CR140">
      <f>'Y:\Документы ТФОМС\Комиссия по разработке ТПОМС\Протоколы\2020\Протокол №10\СМО\[МАКС.xls]Лист2'!$AX137</f>
    </nc>
  </rcc>
  <rcc rId="299953" sId="4">
    <oc r="AA141">
      <f>'D:\Documents\Маруся\+Работа\Комиссия по разработке ТПОМС\Протоколы\2020\Протокол №05 от 26.03.2020\СМО\[МАКС v8.xls]Лист2'!$M284</f>
    </oc>
    <nc r="AA141">
      <f>'Y:\Документы ТФОМС\Комиссия по разработке ТПОМС\Протоколы\2020\Протокол №10\СМО\[МАКС.xls]Лист2'!$M284</f>
    </nc>
  </rcc>
  <rcc rId="299954" sId="4">
    <oc r="AB141">
      <f>'D:\Documents\Маруся\+Работа\Комиссия по разработке ТПОМС\Протоколы\2020\Протокол №05 от 26.03.2020\СМО\[МАКС v8.xls]Лист2'!$M138</f>
    </oc>
    <nc r="AB141">
      <f>'Y:\Документы ТФОМС\Комиссия по разработке ТПОМС\Протоколы\2020\Протокол №10\СМО\[МАКС.xls]Лист2'!$M138</f>
    </nc>
  </rcc>
  <rcc rId="299955" sId="4">
    <oc r="AC141">
      <f>'D:\Documents\Маруся\+Работа\Комиссия по разработке ТПОМС\Протоколы\2020\Протокол №05 от 26.03.2020\СМО\[МАКС v8.xls]Лист2'!$N284</f>
    </oc>
    <nc r="AC141">
      <f>'Y:\Документы ТФОМС\Комиссия по разработке ТПОМС\Протоколы\2020\Протокол №10\СМО\[МАКС.xls]Лист2'!$N284</f>
    </nc>
  </rcc>
  <rcc rId="299956" sId="4">
    <oc r="AD141">
      <f>'D:\Documents\Маруся\+Работа\Комиссия по разработке ТПОМС\Протоколы\2020\Протокол №05 от 26.03.2020\СМО\[МАКС v8.xls]Лист2'!$N138</f>
    </oc>
    <nc r="AD141">
      <f>'Y:\Документы ТФОМС\Комиссия по разработке ТПОМС\Протоколы\2020\Протокол №10\СМО\[МАКС.xls]Лист2'!$N138</f>
    </nc>
  </rcc>
  <rcc rId="299957" sId="4">
    <oc r="AE141">
      <f>'D:\Documents\Маруся\+Работа\Комиссия по разработке ТПОМС\Протоколы\2020\Протокол №05 от 26.03.2020\СМО\[МАКС v8.xls]Лист2'!$O284</f>
    </oc>
    <nc r="AE141">
      <f>'Y:\Документы ТФОМС\Комиссия по разработке ТПОМС\Протоколы\2020\Протокол №10\СМО\[МАКС.xls]Лист2'!$O284</f>
    </nc>
  </rcc>
  <rcc rId="299958" sId="4">
    <oc r="AF141">
      <f>'D:\Documents\Маруся\+Работа\Комиссия по разработке ТПОМС\Протоколы\2020\Протокол №05 от 26.03.2020\СМО\[МАКС v8.xls]Лист2'!$O138</f>
    </oc>
    <nc r="AF141">
      <f>'Y:\Документы ТФОМС\Комиссия по разработке ТПОМС\Протоколы\2020\Протокол №10\СМО\[МАКС.xls]Лист2'!$O138</f>
    </nc>
  </rcc>
  <rcc rId="299959" sId="4">
    <oc r="AG141">
      <f>'D:\Documents\Маруся\+Работа\Комиссия по разработке ТПОМС\Протоколы\2020\Протокол №05 от 26.03.2020\СМО\[МАКС v8.xls]Лист2'!$S284</f>
    </oc>
    <nc r="AG141">
      <f>'Y:\Документы ТФОМС\Комиссия по разработке ТПОМС\Протоколы\2020\Протокол №10\СМО\[МАКС.xls]Лист2'!$S284</f>
    </nc>
  </rcc>
  <rcc rId="299960" sId="4">
    <oc r="AH141">
      <f>'D:\Documents\Маруся\+Работа\Комиссия по разработке ТПОМС\Протоколы\2020\Протокол №05 от 26.03.2020\СМО\[МАКС v8.xls]Лист2'!$S138</f>
    </oc>
    <nc r="AH141">
      <f>'Y:\Документы ТФОМС\Комиссия по разработке ТПОМС\Протоколы\2020\Протокол №10\СМО\[МАКС.xls]Лист2'!$S138</f>
    </nc>
  </rcc>
  <rcc rId="299961" sId="4">
    <oc r="AI141">
      <f>'D:\Documents\Маруся\+Работа\Комиссия по разработке ТПОМС\Протоколы\2020\Протокол №05 от 26.03.2020\СМО\[МАКС v8.xls]Лист2'!$P284</f>
    </oc>
    <nc r="AI141">
      <f>'Y:\Документы ТФОМС\Комиссия по разработке ТПОМС\Протоколы\2020\Протокол №10\СМО\[МАКС.xls]Лист2'!$P284</f>
    </nc>
  </rcc>
  <rcc rId="299962" sId="4">
    <oc r="AJ141">
      <f>'D:\Documents\Маруся\+Работа\Комиссия по разработке ТПОМС\Протоколы\2020\Протокол №05 от 26.03.2020\СМО\[МАКС v8.xls]Лист2'!$P138</f>
    </oc>
    <nc r="AJ141">
      <f>'Y:\Документы ТФОМС\Комиссия по разработке ТПОМС\Протоколы\2020\Протокол №10\СМО\[МАКС.xls]Лист2'!$P138</f>
    </nc>
  </rcc>
  <rcc rId="299963" sId="4">
    <oc r="AK141">
      <f>'D:\Documents\Маруся\+Работа\Комиссия по разработке ТПОМС\Протоколы\2020\Протокол №05 от 26.03.2020\СМО\[МАКС v8.xls]Лист2'!$Q284</f>
    </oc>
    <nc r="AK141">
      <f>'Y:\Документы ТФОМС\Комиссия по разработке ТПОМС\Протоколы\2020\Протокол №10\СМО\[МАКС.xls]Лист2'!$Q284</f>
    </nc>
  </rcc>
  <rcc rId="299964" sId="4">
    <oc r="AL141">
      <f>'D:\Documents\Маруся\+Работа\Комиссия по разработке ТПОМС\Протоколы\2020\Протокол №05 от 26.03.2020\СМО\[МАКС v8.xls]Лист2'!$Q138</f>
    </oc>
    <nc r="AL141">
      <f>'Y:\Документы ТФОМС\Комиссия по разработке ТПОМС\Протоколы\2020\Протокол №10\СМО\[МАКС.xls]Лист2'!$Q138</f>
    </nc>
  </rcc>
  <rcc rId="299965" sId="4">
    <oc r="AM141">
      <f>'D:\Documents\Маруся\+Работа\Комиссия по разработке ТПОМС\Протоколы\2020\Протокол №05 от 26.03.2020\СМО\[МАКС v8.xls]Лист2'!$R284</f>
    </oc>
    <nc r="AM141">
      <f>'Y:\Документы ТФОМС\Комиссия по разработке ТПОМС\Протоколы\2020\Протокол №10\СМО\[МАКС.xls]Лист2'!$R284</f>
    </nc>
  </rcc>
  <rcc rId="299966" sId="4">
    <oc r="AN141">
      <f>'D:\Documents\Маруся\+Работа\Комиссия по разработке ТПОМС\Протоколы\2020\Протокол №05 от 26.03.2020\СМО\[МАКС v8.xls]Лист2'!$R138</f>
    </oc>
    <nc r="AN141">
      <f>'Y:\Документы ТФОМС\Комиссия по разработке ТПОМС\Протоколы\2020\Протокол №10\СМО\[МАКС.xls]Лист2'!$R138</f>
    </nc>
  </rcc>
  <rcc rId="299967" sId="4">
    <oc r="AO141">
      <f>'D:\Documents\Маруся\+Работа\Комиссия по разработке ТПОМС\Протоколы\2020\Протокол №05 от 26.03.2020\СМО\[МАКС v8.xls]Лист2'!$T284</f>
    </oc>
    <nc r="AO141">
      <f>'Y:\Документы ТФОМС\Комиссия по разработке ТПОМС\Протоколы\2020\Протокол №10\СМО\[МАКС.xls]Лист2'!$T284</f>
    </nc>
  </rcc>
  <rcc rId="299968" sId="4">
    <oc r="AP141">
      <f>'D:\Documents\Маруся\+Работа\Комиссия по разработке ТПОМС\Протоколы\2020\Протокол №05 от 26.03.2020\СМО\[МАКС v8.xls]Лист2'!$T138</f>
    </oc>
    <nc r="AP141">
      <f>'Y:\Документы ТФОМС\Комиссия по разработке ТПОМС\Протоколы\2020\Протокол №10\СМО\[МАКС.xls]Лист2'!$T138</f>
    </nc>
  </rcc>
  <rcc rId="299969" sId="4">
    <oc r="AS141">
      <f>'D:\Documents\Маруся\+Работа\Комиссия по разработке ТПОМС\Протоколы\2020\Протокол №05 от 26.03.2020\СМО\[МАКС v8.xls]Лист2'!$W284</f>
    </oc>
    <nc r="AS141">
      <f>'Y:\Документы ТФОМС\Комиссия по разработке ТПОМС\Протоколы\2020\Протокол №10\СМО\[МАКС.xls]Лист2'!$W284</f>
    </nc>
  </rcc>
  <rcc rId="299970" sId="4">
    <oc r="AT141">
      <f>'D:\Documents\Маруся\+Работа\Комиссия по разработке ТПОМС\Протоколы\2020\Протокол №05 от 26.03.2020\СМО\[МАКС v8.xls]Лист2'!$W138</f>
    </oc>
    <nc r="AT141">
      <f>'Y:\Документы ТФОМС\Комиссия по разработке ТПОМС\Протоколы\2020\Протокол №10\СМО\[МАКС.xls]Лист2'!$W138</f>
    </nc>
  </rcc>
  <rcc rId="299971" sId="4">
    <oc r="AU141">
      <f>'D:\Documents\Маруся\+Работа\Комиссия по разработке ТПОМС\Протоколы\2020\Протокол №05 от 26.03.2020\СМО\[МАКС v8.xls]Лист2'!$X284</f>
    </oc>
    <nc r="AU141">
      <f>'Y:\Документы ТФОМС\Комиссия по разработке ТПОМС\Протоколы\2020\Протокол №10\СМО\[МАКС.xls]Лист2'!$X284</f>
    </nc>
  </rcc>
  <rcc rId="299972" sId="4">
    <oc r="AV141">
      <f>'D:\Documents\Маруся\+Работа\Комиссия по разработке ТПОМС\Протоколы\2020\Протокол №05 от 26.03.2020\СМО\[МАКС v8.xls]Лист2'!$X138</f>
    </oc>
    <nc r="AV141">
      <f>'Y:\Документы ТФОМС\Комиссия по разработке ТПОМС\Протоколы\2020\Протокол №10\СМО\[МАКС.xls]Лист2'!$X138</f>
    </nc>
  </rcc>
  <rcc rId="299973" sId="4">
    <oc r="AW141">
      <f>'D:\Documents\Маруся\+Работа\Комиссия по разработке ТПОМС\Протоколы\2020\Протокол №05 от 26.03.2020\СМО\[МАКС v8.xls]Лист2'!$Y284</f>
    </oc>
    <nc r="AW141">
      <f>'Y:\Документы ТФОМС\Комиссия по разработке ТПОМС\Протоколы\2020\Протокол №10\СМО\[МАКС.xls]Лист2'!$Y284</f>
    </nc>
  </rcc>
  <rcc rId="299974" sId="4">
    <oc r="AX141">
      <f>'D:\Documents\Маруся\+Работа\Комиссия по разработке ТПОМС\Протоколы\2020\Протокол №05 от 26.03.2020\СМО\[МАКС v8.xls]Лист2'!$Y138</f>
    </oc>
    <nc r="AX141">
      <f>'Y:\Документы ТФОМС\Комиссия по разработке ТПОМС\Протоколы\2020\Протокол №10\СМО\[МАКС.xls]Лист2'!$Y138</f>
    </nc>
  </rcc>
  <rcc rId="299975" sId="4">
    <oc r="AY141">
      <f>'D:\Documents\Маруся\+Работа\Комиссия по разработке ТПОМС\Протоколы\2020\Протокол №05 от 26.03.2020\СМО\[МАКС v8.xls]Лист2'!$AC284</f>
    </oc>
    <nc r="AY141">
      <f>'Y:\Документы ТФОМС\Комиссия по разработке ТПОМС\Протоколы\2020\Протокол №10\СМО\[МАКС.xls]Лист2'!$AC284</f>
    </nc>
  </rcc>
  <rcc rId="299976" sId="4">
    <oc r="AZ141">
      <f>'D:\Documents\Маруся\+Работа\Комиссия по разработке ТПОМС\Протоколы\2020\Протокол №05 от 26.03.2020\СМО\[МАКС v8.xls]Лист2'!$AC138</f>
    </oc>
    <nc r="AZ141">
      <f>'Y:\Документы ТФОМС\Комиссия по разработке ТПОМС\Протоколы\2020\Протокол №10\СМО\[МАКС.xls]Лист2'!$AC138</f>
    </nc>
  </rcc>
  <rcc rId="299977" sId="4">
    <oc r="BA141">
      <f>'D:\Documents\Маруся\+Работа\Комиссия по разработке ТПОМС\Протоколы\2020\Протокол №05 от 26.03.2020\СМО\[МАКС v8.xls]Лист2'!$Z284</f>
    </oc>
    <nc r="BA141">
      <f>'Y:\Документы ТФОМС\Комиссия по разработке ТПОМС\Протоколы\2020\Протокол №10\СМО\[МАКС.xls]Лист2'!$Z284</f>
    </nc>
  </rcc>
  <rcc rId="299978" sId="4">
    <oc r="BB141">
      <f>'D:\Documents\Маруся\+Работа\Комиссия по разработке ТПОМС\Протоколы\2020\Протокол №05 от 26.03.2020\СМО\[МАКС v8.xls]Лист2'!$Z138</f>
    </oc>
    <nc r="BB141">
      <f>'Y:\Документы ТФОМС\Комиссия по разработке ТПОМС\Протоколы\2020\Протокол №10\СМО\[МАКС.xls]Лист2'!$Z138</f>
    </nc>
  </rcc>
  <rcc rId="299979" sId="4">
    <oc r="BC141">
      <f>'D:\Documents\Маруся\+Работа\Комиссия по разработке ТПОМС\Протоколы\2020\Протокол №05 от 26.03.2020\СМО\[МАКС v8.xls]Лист2'!$AA284</f>
    </oc>
    <nc r="BC141">
      <f>'Y:\Документы ТФОМС\Комиссия по разработке ТПОМС\Протоколы\2020\Протокол №10\СМО\[МАКС.xls]Лист2'!$AA284</f>
    </nc>
  </rcc>
  <rcc rId="299980" sId="4">
    <oc r="BD141">
      <f>'D:\Documents\Маруся\+Работа\Комиссия по разработке ТПОМС\Протоколы\2020\Протокол №05 от 26.03.2020\СМО\[МАКС v8.xls]Лист2'!$AA138</f>
    </oc>
    <nc r="BD141">
      <f>'Y:\Документы ТФОМС\Комиссия по разработке ТПОМС\Протоколы\2020\Протокол №10\СМО\[МАКС.xls]Лист2'!$AA138</f>
    </nc>
  </rcc>
  <rcc rId="299981" sId="4">
    <oc r="BE141">
      <f>'D:\Documents\Маруся\+Работа\Комиссия по разработке ТПОМС\Протоколы\2020\Протокол №05 от 26.03.2020\СМО\[МАКС v8.xls]Лист2'!$AB284</f>
    </oc>
    <nc r="BE141">
      <f>'Y:\Документы ТФОМС\Комиссия по разработке ТПОМС\Протоколы\2020\Протокол №10\СМО\[МАКС.xls]Лист2'!$AB284</f>
    </nc>
  </rcc>
  <rcc rId="299982" sId="4">
    <oc r="BF141">
      <f>'D:\Documents\Маруся\+Работа\Комиссия по разработке ТПОМС\Протоколы\2020\Протокол №05 от 26.03.2020\СМО\[МАКС v8.xls]Лист2'!$AB138</f>
    </oc>
    <nc r="BF141">
      <f>'Y:\Документы ТФОМС\Комиссия по разработке ТПОМС\Протоколы\2020\Протокол №10\СМО\[МАКС.xls]Лист2'!$AB138</f>
    </nc>
  </rcc>
  <rcc rId="299983" sId="4">
    <oc r="BG141">
      <f>'D:\Documents\Маруся\+Работа\Комиссия по разработке ТПОМС\Протоколы\2020\Протокол №05 от 26.03.2020\СМО\[МАКС v8.xls]Лист2'!$AD284</f>
    </oc>
    <nc r="BG141">
      <f>'Y:\Документы ТФОМС\Комиссия по разработке ТПОМС\Протоколы\2020\Протокол №10\СМО\[МАКС.xls]Лист2'!$AD284</f>
    </nc>
  </rcc>
  <rcc rId="299984" sId="4">
    <oc r="BH141">
      <f>'D:\Documents\Маруся\+Работа\Комиссия по разработке ТПОМС\Протоколы\2020\Протокол №05 от 26.03.2020\СМО\[МАКС v8.xls]Лист2'!$AD138</f>
    </oc>
    <nc r="BH141">
      <f>'Y:\Документы ТФОМС\Комиссия по разработке ТПОМС\Протоколы\2020\Протокол №10\СМО\[МАКС.xls]Лист2'!$AD138</f>
    </nc>
  </rcc>
  <rcc rId="299985" sId="4">
    <oc r="BK141">
      <f>'D:\Documents\Маруся\+Работа\Комиссия по разработке ТПОМС\Протоколы\2020\Протокол №05 от 26.03.2020\СМО\[МАКС v8.xls]Лист2'!$AG284</f>
    </oc>
    <nc r="BK141">
      <f>'Y:\Документы ТФОМС\Комиссия по разработке ТПОМС\Протоколы\2020\Протокол №10\СМО\[МАКС.xls]Лист2'!$AG284</f>
    </nc>
  </rcc>
  <rcc rId="299986" sId="4">
    <oc r="BL141">
      <f>'D:\Documents\Маруся\+Работа\Комиссия по разработке ТПОМС\Протоколы\2020\Протокол №05 от 26.03.2020\СМО\[МАКС v8.xls]Лист2'!$AG138</f>
    </oc>
    <nc r="BL141">
      <f>'Y:\Документы ТФОМС\Комиссия по разработке ТПОМС\Протоколы\2020\Протокол №10\СМО\[МАКС.xls]Лист2'!$AG138</f>
    </nc>
  </rcc>
  <rcc rId="299987" sId="4">
    <oc r="BM141">
      <f>'D:\Documents\Маруся\+Работа\Комиссия по разработке ТПОМС\Протоколы\2020\Протокол №05 от 26.03.2020\СМО\[МАКС v8.xls]Лист2'!$AH284</f>
    </oc>
    <nc r="BM141">
      <f>'Y:\Документы ТФОМС\Комиссия по разработке ТПОМС\Протоколы\2020\Протокол №10\СМО\[МАКС.xls]Лист2'!$AH284</f>
    </nc>
  </rcc>
  <rcc rId="299988" sId="4">
    <oc r="BN141">
      <f>'D:\Documents\Маруся\+Работа\Комиссия по разработке ТПОМС\Протоколы\2020\Протокол №05 от 26.03.2020\СМО\[МАКС v8.xls]Лист2'!$AH138</f>
    </oc>
    <nc r="BN141">
      <f>'Y:\Документы ТФОМС\Комиссия по разработке ТПОМС\Протоколы\2020\Протокол №10\СМО\[МАКС.xls]Лист2'!$AH138</f>
    </nc>
  </rcc>
  <rcc rId="299989" sId="4">
    <oc r="BO141">
      <f>'D:\Documents\Маруся\+Работа\Комиссия по разработке ТПОМС\Протоколы\2020\Протокол №05 от 26.03.2020\СМО\[МАКС v8.xls]Лист2'!$AI284</f>
    </oc>
    <nc r="BO141">
      <f>'Y:\Документы ТФОМС\Комиссия по разработке ТПОМС\Протоколы\2020\Протокол №10\СМО\[МАКС.xls]Лист2'!$AI284</f>
    </nc>
  </rcc>
  <rcc rId="299990" sId="4">
    <oc r="BP141">
      <f>'D:\Documents\Маруся\+Работа\Комиссия по разработке ТПОМС\Протоколы\2020\Протокол №05 от 26.03.2020\СМО\[МАКС v8.xls]Лист2'!$AI138</f>
    </oc>
    <nc r="BP141">
      <f>'Y:\Документы ТФОМС\Комиссия по разработке ТПОМС\Протоколы\2020\Протокол №10\СМО\[МАКС.xls]Лист2'!$AI138</f>
    </nc>
  </rcc>
  <rcc rId="299991" sId="4">
    <oc r="BQ141">
      <f>'D:\Documents\Маруся\+Работа\Комиссия по разработке ТПОМС\Протоколы\2020\Протокол №05 от 26.03.2020\СМО\[МАКС v8.xls]Лист2'!$AM284</f>
    </oc>
    <nc r="BQ141">
      <f>'Y:\Документы ТФОМС\Комиссия по разработке ТПОМС\Протоколы\2020\Протокол №10\СМО\[МАКС.xls]Лист2'!$AM284</f>
    </nc>
  </rcc>
  <rcc rId="299992" sId="4">
    <oc r="BR141">
      <f>'D:\Documents\Маруся\+Работа\Комиссия по разработке ТПОМС\Протоколы\2020\Протокол №05 от 26.03.2020\СМО\[МАКС v8.xls]Лист2'!$AM138</f>
    </oc>
    <nc r="BR141">
      <f>'Y:\Документы ТФОМС\Комиссия по разработке ТПОМС\Протоколы\2020\Протокол №10\СМО\[МАКС.xls]Лист2'!$AM138</f>
    </nc>
  </rcc>
  <rcc rId="299993" sId="4">
    <oc r="BS141">
      <f>'D:\Documents\Маруся\+Работа\Комиссия по разработке ТПОМС\Протоколы\2020\Протокол №05 от 26.03.2020\СМО\[МАКС v8.xls]Лист2'!$AJ284</f>
    </oc>
    <nc r="BS141">
      <f>'Y:\Документы ТФОМС\Комиссия по разработке ТПОМС\Протоколы\2020\Протокол №10\СМО\[МАКС.xls]Лист2'!$AJ284</f>
    </nc>
  </rcc>
  <rcc rId="299994" sId="4">
    <oc r="BT141">
      <f>'D:\Documents\Маруся\+Работа\Комиссия по разработке ТПОМС\Протоколы\2020\Протокол №05 от 26.03.2020\СМО\[МАКС v8.xls]Лист2'!$AJ138</f>
    </oc>
    <nc r="BT141">
      <f>'Y:\Документы ТФОМС\Комиссия по разработке ТПОМС\Протоколы\2020\Протокол №10\СМО\[МАКС.xls]Лист2'!$AJ138</f>
    </nc>
  </rcc>
  <rcc rId="299995" sId="4">
    <oc r="BU141">
      <f>'D:\Documents\Маруся\+Работа\Комиссия по разработке ТПОМС\Протоколы\2020\Протокол №05 от 26.03.2020\СМО\[МАКС v8.xls]Лист2'!$AK284</f>
    </oc>
    <nc r="BU141">
      <f>'Y:\Документы ТФОМС\Комиссия по разработке ТПОМС\Протоколы\2020\Протокол №10\СМО\[МАКС.xls]Лист2'!$AK284</f>
    </nc>
  </rcc>
  <rcc rId="299996" sId="4">
    <oc r="BV141">
      <f>'D:\Documents\Маруся\+Работа\Комиссия по разработке ТПОМС\Протоколы\2020\Протокол №05 от 26.03.2020\СМО\[МАКС v8.xls]Лист2'!$AK138</f>
    </oc>
    <nc r="BV141">
      <f>'Y:\Документы ТФОМС\Комиссия по разработке ТПОМС\Протоколы\2020\Протокол №10\СМО\[МАКС.xls]Лист2'!$AK138</f>
    </nc>
  </rcc>
  <rcc rId="299997" sId="4">
    <oc r="BW141">
      <f>'D:\Documents\Маруся\+Работа\Комиссия по разработке ТПОМС\Протоколы\2020\Протокол №05 от 26.03.2020\СМО\[МАКС v8.xls]Лист2'!$AL284</f>
    </oc>
    <nc r="BW141">
      <f>'Y:\Документы ТФОМС\Комиссия по разработке ТПОМС\Протоколы\2020\Протокол №10\СМО\[МАКС.xls]Лист2'!$AL284</f>
    </nc>
  </rcc>
  <rcc rId="299998" sId="4">
    <oc r="BX141">
      <f>'D:\Documents\Маруся\+Работа\Комиссия по разработке ТПОМС\Протоколы\2020\Протокол №05 от 26.03.2020\СМО\[МАКС v8.xls]Лист2'!$AL138</f>
    </oc>
    <nc r="BX141">
      <f>'Y:\Документы ТФОМС\Комиссия по разработке ТПОМС\Протоколы\2020\Протокол №10\СМО\[МАКС.xls]Лист2'!$AL138</f>
    </nc>
  </rcc>
  <rcc rId="299999" sId="4">
    <oc r="BY141">
      <f>'D:\Documents\Маруся\+Работа\Комиссия по разработке ТПОМС\Протоколы\2020\Протокол №05 от 26.03.2020\СМО\[МАКС v8.xls]Лист2'!$AN284</f>
    </oc>
    <nc r="BY141">
      <f>'Y:\Документы ТФОМС\Комиссия по разработке ТПОМС\Протоколы\2020\Протокол №10\СМО\[МАКС.xls]Лист2'!$AN284</f>
    </nc>
  </rcc>
  <rcc rId="300000" sId="4">
    <oc r="BZ141">
      <f>'D:\Documents\Маруся\+Работа\Комиссия по разработке ТПОМС\Протоколы\2020\Протокол №05 от 26.03.2020\СМО\[МАКС v8.xls]Лист2'!$AN138</f>
    </oc>
    <nc r="BZ141">
      <f>'Y:\Документы ТФОМС\Комиссия по разработке ТПОМС\Протоколы\2020\Протокол №10\СМО\[МАКС.xls]Лист2'!$AN138</f>
    </nc>
  </rcc>
  <rcc rId="300001" sId="4">
    <oc r="CC141">
      <f>'D:\Documents\Маруся\+Работа\Комиссия по разработке ТПОМС\Протоколы\2020\Протокол №05 от 26.03.2020\СМО\[МАКС v8.xls]Лист2'!$AQ284</f>
    </oc>
    <nc r="CC141">
      <f>'Y:\Документы ТФОМС\Комиссия по разработке ТПОМС\Протоколы\2020\Протокол №10\СМО\[МАКС.xls]Лист2'!$AQ284</f>
    </nc>
  </rcc>
  <rcc rId="300002" sId="4">
    <oc r="CD141">
      <f>'D:\Documents\Маруся\+Работа\Комиссия по разработке ТПОМС\Протоколы\2020\Протокол №05 от 26.03.2020\СМО\[МАКС v8.xls]Лист2'!$AQ138</f>
    </oc>
    <nc r="CD141">
      <f>'Y:\Документы ТФОМС\Комиссия по разработке ТПОМС\Протоколы\2020\Протокол №10\СМО\[МАКС.xls]Лист2'!$AQ138</f>
    </nc>
  </rcc>
  <rcc rId="300003" sId="4">
    <oc r="CE141">
      <f>'D:\Documents\Маруся\+Работа\Комиссия по разработке ТПОМС\Протоколы\2020\Протокол №05 от 26.03.2020\СМО\[МАКС v8.xls]Лист2'!$AR284</f>
    </oc>
    <nc r="CE141">
      <f>'Y:\Документы ТФОМС\Комиссия по разработке ТПОМС\Протоколы\2020\Протокол №10\СМО\[МАКС.xls]Лист2'!$AR284</f>
    </nc>
  </rcc>
  <rcc rId="300004" sId="4">
    <oc r="CF141">
      <f>'D:\Documents\Маруся\+Работа\Комиссия по разработке ТПОМС\Протоколы\2020\Протокол №05 от 26.03.2020\СМО\[МАКС v8.xls]Лист2'!$AR138</f>
    </oc>
    <nc r="CF141">
      <f>'Y:\Документы ТФОМС\Комиссия по разработке ТПОМС\Протоколы\2020\Протокол №10\СМО\[МАКС.xls]Лист2'!$AR138</f>
    </nc>
  </rcc>
  <rcc rId="300005" sId="4">
    <oc r="CG141">
      <f>'D:\Documents\Маруся\+Работа\Комиссия по разработке ТПОМС\Протоколы\2020\Протокол №05 от 26.03.2020\СМО\[МАКС v8.xls]Лист2'!$AS284</f>
    </oc>
    <nc r="CG141">
      <f>'Y:\Документы ТФОМС\Комиссия по разработке ТПОМС\Протоколы\2020\Протокол №10\СМО\[МАКС.xls]Лист2'!$AS284</f>
    </nc>
  </rcc>
  <rcc rId="300006" sId="4">
    <oc r="CH141">
      <f>'D:\Documents\Маруся\+Работа\Комиссия по разработке ТПОМС\Протоколы\2020\Протокол №05 от 26.03.2020\СМО\[МАКС v8.xls]Лист2'!$AS138</f>
    </oc>
    <nc r="CH141">
      <f>'Y:\Документы ТФОМС\Комиссия по разработке ТПОМС\Протоколы\2020\Протокол №10\СМО\[МАКС.xls]Лист2'!$AS138</f>
    </nc>
  </rcc>
  <rcc rId="300007" sId="4">
    <oc r="CI141">
      <f>'D:\Documents\Маруся\+Работа\Комиссия по разработке ТПОМС\Протоколы\2020\Протокол №05 от 26.03.2020\СМО\[МАКС v8.xls]Лист2'!$AW284</f>
    </oc>
    <nc r="CI141">
      <f>'Y:\Документы ТФОМС\Комиссия по разработке ТПОМС\Протоколы\2020\Протокол №10\СМО\[МАКС.xls]Лист2'!$AW284</f>
    </nc>
  </rcc>
  <rcc rId="300008" sId="4">
    <oc r="CJ141">
      <f>'D:\Documents\Маруся\+Работа\Комиссия по разработке ТПОМС\Протоколы\2020\Протокол №05 от 26.03.2020\СМО\[МАКС v8.xls]Лист2'!$AW138</f>
    </oc>
    <nc r="CJ141">
      <f>'Y:\Документы ТФОМС\Комиссия по разработке ТПОМС\Протоколы\2020\Протокол №10\СМО\[МАКС.xls]Лист2'!$AW138</f>
    </nc>
  </rcc>
  <rcc rId="300009" sId="4">
    <oc r="CK141">
      <f>'D:\Documents\Маруся\+Работа\Комиссия по разработке ТПОМС\Протоколы\2020\Протокол №05 от 26.03.2020\СМО\[МАКС v8.xls]Лист2'!$AT284</f>
    </oc>
    <nc r="CK141">
      <f>'Y:\Документы ТФОМС\Комиссия по разработке ТПОМС\Протоколы\2020\Протокол №10\СМО\[МАКС.xls]Лист2'!$AT284</f>
    </nc>
  </rcc>
  <rcc rId="300010" sId="4">
    <oc r="CL141">
      <f>'D:\Documents\Маруся\+Работа\Комиссия по разработке ТПОМС\Протоколы\2020\Протокол №05 от 26.03.2020\СМО\[МАКС v8.xls]Лист2'!$AT138</f>
    </oc>
    <nc r="CL141">
      <f>'Y:\Документы ТФОМС\Комиссия по разработке ТПОМС\Протоколы\2020\Протокол №10\СМО\[МАКС.xls]Лист2'!$AT138</f>
    </nc>
  </rcc>
  <rcc rId="300011" sId="4">
    <oc r="CM141">
      <f>'D:\Documents\Маруся\+Работа\Комиссия по разработке ТПОМС\Протоколы\2020\Протокол №05 от 26.03.2020\СМО\[МАКС v8.xls]Лист2'!$AU284</f>
    </oc>
    <nc r="CM141">
      <f>'Y:\Документы ТФОМС\Комиссия по разработке ТПОМС\Протоколы\2020\Протокол №10\СМО\[МАКС.xls]Лист2'!$AU284</f>
    </nc>
  </rcc>
  <rcc rId="300012" sId="4">
    <oc r="CN141">
      <f>'D:\Documents\Маруся\+Работа\Комиссия по разработке ТПОМС\Протоколы\2020\Протокол №05 от 26.03.2020\СМО\[МАКС v8.xls]Лист2'!$AU138</f>
    </oc>
    <nc r="CN141">
      <f>'Y:\Документы ТФОМС\Комиссия по разработке ТПОМС\Протоколы\2020\Протокол №10\СМО\[МАКС.xls]Лист2'!$AU138</f>
    </nc>
  </rcc>
  <rcc rId="300013" sId="4">
    <oc r="CO141">
      <f>'D:\Documents\Маруся\+Работа\Комиссия по разработке ТПОМС\Протоколы\2020\Протокол №05 от 26.03.2020\СМО\[МАКС v8.xls]Лист2'!$AV284</f>
    </oc>
    <nc r="CO141">
      <f>'Y:\Документы ТФОМС\Комиссия по разработке ТПОМС\Протоколы\2020\Протокол №10\СМО\[МАКС.xls]Лист2'!$AV284</f>
    </nc>
  </rcc>
  <rcc rId="300014" sId="4">
    <oc r="CP141">
      <f>'D:\Documents\Маруся\+Работа\Комиссия по разработке ТПОМС\Протоколы\2020\Протокол №05 от 26.03.2020\СМО\[МАКС v8.xls]Лист2'!$AV138</f>
    </oc>
    <nc r="CP141">
      <f>'Y:\Документы ТФОМС\Комиссия по разработке ТПОМС\Протоколы\2020\Протокол №10\СМО\[МАКС.xls]Лист2'!$AV138</f>
    </nc>
  </rcc>
  <rcc rId="300015" sId="4">
    <oc r="CQ141">
      <f>'D:\Documents\Маруся\+Работа\Комиссия по разработке ТПОМС\Протоколы\2020\Протокол №05 от 26.03.2020\СМО\[МАКС v8.xls]Лист2'!$AX284</f>
    </oc>
    <nc r="CQ141">
      <f>'Y:\Документы ТФОМС\Комиссия по разработке ТПОМС\Протоколы\2020\Протокол №10\СМО\[МАКС.xls]Лист2'!$AX284</f>
    </nc>
  </rcc>
  <rcc rId="300016" sId="4">
    <oc r="CR141">
      <f>'D:\Documents\Маруся\+Работа\Комиссия по разработке ТПОМС\Протоколы\2020\Протокол №05 от 26.03.2020\СМО\[МАКС v8.xls]Лист2'!$AX138</f>
    </oc>
    <nc r="CR141">
      <f>'Y:\Документы ТФОМС\Комиссия по разработке ТПОМС\Протоколы\2020\Протокол №10\СМО\[МАКС.xls]Лист2'!$AX138</f>
    </nc>
  </rcc>
  <rcc rId="300017" sId="4">
    <oc r="AA142">
      <f>'D:\Documents\Маруся\+Работа\Комиссия по разработке ТПОМС\Протоколы\2020\Протокол №05 от 26.03.2020\СМО\[МАКС v8.xls]Лист2'!$M285</f>
    </oc>
    <nc r="AA142">
      <f>'Y:\Документы ТФОМС\Комиссия по разработке ТПОМС\Протоколы\2020\Протокол №10\СМО\[МАКС.xls]Лист2'!$M285</f>
    </nc>
  </rcc>
  <rcc rId="300018" sId="4">
    <oc r="AB142">
      <f>'D:\Documents\Маруся\+Работа\Комиссия по разработке ТПОМС\Протоколы\2020\Протокол №05 от 26.03.2020\СМО\[МАКС v8.xls]Лист2'!$M139</f>
    </oc>
    <nc r="AB142">
      <f>'Y:\Документы ТФОМС\Комиссия по разработке ТПОМС\Протоколы\2020\Протокол №10\СМО\[МАКС.xls]Лист2'!$M139</f>
    </nc>
  </rcc>
  <rcc rId="300019" sId="4">
    <oc r="AC142">
      <f>'D:\Documents\Маруся\+Работа\Комиссия по разработке ТПОМС\Протоколы\2020\Протокол №05 от 26.03.2020\СМО\[МАКС v8.xls]Лист2'!$N285</f>
    </oc>
    <nc r="AC142">
      <f>'Y:\Документы ТФОМС\Комиссия по разработке ТПОМС\Протоколы\2020\Протокол №10\СМО\[МАКС.xls]Лист2'!$N285</f>
    </nc>
  </rcc>
  <rcc rId="300020" sId="4">
    <oc r="AD142">
      <f>'D:\Documents\Маруся\+Работа\Комиссия по разработке ТПОМС\Протоколы\2020\Протокол №05 от 26.03.2020\СМО\[МАКС v8.xls]Лист2'!$N139</f>
    </oc>
    <nc r="AD142">
      <f>'Y:\Документы ТФОМС\Комиссия по разработке ТПОМС\Протоколы\2020\Протокол №10\СМО\[МАКС.xls]Лист2'!$N139</f>
    </nc>
  </rcc>
  <rcc rId="300021" sId="4">
    <oc r="AE142">
      <f>'D:\Documents\Маруся\+Работа\Комиссия по разработке ТПОМС\Протоколы\2020\Протокол №05 от 26.03.2020\СМО\[МАКС v8.xls]Лист2'!$O285</f>
    </oc>
    <nc r="AE142">
      <f>'Y:\Документы ТФОМС\Комиссия по разработке ТПОМС\Протоколы\2020\Протокол №10\СМО\[МАКС.xls]Лист2'!$O285</f>
    </nc>
  </rcc>
  <rcc rId="300022" sId="4">
    <oc r="AF142">
      <f>'D:\Documents\Маруся\+Работа\Комиссия по разработке ТПОМС\Протоколы\2020\Протокол №05 от 26.03.2020\СМО\[МАКС v8.xls]Лист2'!$O139</f>
    </oc>
    <nc r="AF142">
      <f>'Y:\Документы ТФОМС\Комиссия по разработке ТПОМС\Протоколы\2020\Протокол №10\СМО\[МАКС.xls]Лист2'!$O139</f>
    </nc>
  </rcc>
  <rcc rId="300023" sId="4">
    <oc r="AG142">
      <f>'D:\Documents\Маруся\+Работа\Комиссия по разработке ТПОМС\Протоколы\2020\Протокол №05 от 26.03.2020\СМО\[МАКС v8.xls]Лист2'!$S285</f>
    </oc>
    <nc r="AG142">
      <f>'Y:\Документы ТФОМС\Комиссия по разработке ТПОМС\Протоколы\2020\Протокол №10\СМО\[МАКС.xls]Лист2'!$S285</f>
    </nc>
  </rcc>
  <rcc rId="300024" sId="4">
    <oc r="AH142">
      <f>'D:\Documents\Маруся\+Работа\Комиссия по разработке ТПОМС\Протоколы\2020\Протокол №05 от 26.03.2020\СМО\[МАКС v8.xls]Лист2'!$S139</f>
    </oc>
    <nc r="AH142">
      <f>'Y:\Документы ТФОМС\Комиссия по разработке ТПОМС\Протоколы\2020\Протокол №10\СМО\[МАКС.xls]Лист2'!$S139</f>
    </nc>
  </rcc>
  <rcc rId="300025" sId="4">
    <oc r="AI142">
      <f>'D:\Documents\Маруся\+Работа\Комиссия по разработке ТПОМС\Протоколы\2020\Протокол №05 от 26.03.2020\СМО\[МАКС v8.xls]Лист2'!$P285</f>
    </oc>
    <nc r="AI142">
      <f>'Y:\Документы ТФОМС\Комиссия по разработке ТПОМС\Протоколы\2020\Протокол №10\СМО\[МАКС.xls]Лист2'!$P285</f>
    </nc>
  </rcc>
  <rcc rId="300026" sId="4">
    <oc r="AJ142">
      <f>'D:\Documents\Маруся\+Работа\Комиссия по разработке ТПОМС\Протоколы\2020\Протокол №05 от 26.03.2020\СМО\[МАКС v8.xls]Лист2'!$P139</f>
    </oc>
    <nc r="AJ142">
      <f>'Y:\Документы ТФОМС\Комиссия по разработке ТПОМС\Протоколы\2020\Протокол №10\СМО\[МАКС.xls]Лист2'!$P139</f>
    </nc>
  </rcc>
  <rcc rId="300027" sId="4">
    <oc r="AK142">
      <f>'D:\Documents\Маруся\+Работа\Комиссия по разработке ТПОМС\Протоколы\2020\Протокол №05 от 26.03.2020\СМО\[МАКС v8.xls]Лист2'!$Q285</f>
    </oc>
    <nc r="AK142">
      <f>'Y:\Документы ТФОМС\Комиссия по разработке ТПОМС\Протоколы\2020\Протокол №10\СМО\[МАКС.xls]Лист2'!$Q285</f>
    </nc>
  </rcc>
  <rcc rId="300028" sId="4">
    <oc r="AL142">
      <f>'D:\Documents\Маруся\+Работа\Комиссия по разработке ТПОМС\Протоколы\2020\Протокол №05 от 26.03.2020\СМО\[МАКС v8.xls]Лист2'!$Q139</f>
    </oc>
    <nc r="AL142">
      <f>'Y:\Документы ТФОМС\Комиссия по разработке ТПОМС\Протоколы\2020\Протокол №10\СМО\[МАКС.xls]Лист2'!$Q139</f>
    </nc>
  </rcc>
  <rcc rId="300029" sId="4">
    <oc r="AM142">
      <f>'D:\Documents\Маруся\+Работа\Комиссия по разработке ТПОМС\Протоколы\2020\Протокол №05 от 26.03.2020\СМО\[МАКС v8.xls]Лист2'!$R285</f>
    </oc>
    <nc r="AM142">
      <f>'Y:\Документы ТФОМС\Комиссия по разработке ТПОМС\Протоколы\2020\Протокол №10\СМО\[МАКС.xls]Лист2'!$R285</f>
    </nc>
  </rcc>
  <rcc rId="300030" sId="4">
    <oc r="AN142">
      <f>'D:\Documents\Маруся\+Работа\Комиссия по разработке ТПОМС\Протоколы\2020\Протокол №05 от 26.03.2020\СМО\[МАКС v8.xls]Лист2'!$R139</f>
    </oc>
    <nc r="AN142">
      <f>'Y:\Документы ТФОМС\Комиссия по разработке ТПОМС\Протоколы\2020\Протокол №10\СМО\[МАКС.xls]Лист2'!$R139</f>
    </nc>
  </rcc>
  <rcc rId="300031" sId="4">
    <oc r="AO142">
      <f>'D:\Documents\Маруся\+Работа\Комиссия по разработке ТПОМС\Протоколы\2020\Протокол №05 от 26.03.2020\СМО\[МАКС v8.xls]Лист2'!$T285</f>
    </oc>
    <nc r="AO142">
      <f>'Y:\Документы ТФОМС\Комиссия по разработке ТПОМС\Протоколы\2020\Протокол №10\СМО\[МАКС.xls]Лист2'!$T285</f>
    </nc>
  </rcc>
  <rcc rId="300032" sId="4">
    <oc r="AP142">
      <f>'D:\Documents\Маруся\+Работа\Комиссия по разработке ТПОМС\Протоколы\2020\Протокол №05 от 26.03.2020\СМО\[МАКС v8.xls]Лист2'!$T139</f>
    </oc>
    <nc r="AP142">
      <f>'Y:\Документы ТФОМС\Комиссия по разработке ТПОМС\Протоколы\2020\Протокол №10\СМО\[МАКС.xls]Лист2'!$T139</f>
    </nc>
  </rcc>
  <rcc rId="300033" sId="4">
    <oc r="AS142">
      <f>'D:\Documents\Маруся\+Работа\Комиссия по разработке ТПОМС\Протоколы\2020\Протокол №05 от 26.03.2020\СМО\[МАКС v8.xls]Лист2'!$W285</f>
    </oc>
    <nc r="AS142">
      <f>'Y:\Документы ТФОМС\Комиссия по разработке ТПОМС\Протоколы\2020\Протокол №10\СМО\[МАКС.xls]Лист2'!$W285</f>
    </nc>
  </rcc>
  <rcc rId="300034" sId="4">
    <oc r="AT142">
      <f>'D:\Documents\Маруся\+Работа\Комиссия по разработке ТПОМС\Протоколы\2020\Протокол №05 от 26.03.2020\СМО\[МАКС v8.xls]Лист2'!$W139</f>
    </oc>
    <nc r="AT142">
      <f>'Y:\Документы ТФОМС\Комиссия по разработке ТПОМС\Протоколы\2020\Протокол №10\СМО\[МАКС.xls]Лист2'!$W139</f>
    </nc>
  </rcc>
  <rcc rId="300035" sId="4">
    <oc r="AU142">
      <f>'D:\Documents\Маруся\+Работа\Комиссия по разработке ТПОМС\Протоколы\2020\Протокол №05 от 26.03.2020\СМО\[МАКС v8.xls]Лист2'!$X285</f>
    </oc>
    <nc r="AU142">
      <f>'Y:\Документы ТФОМС\Комиссия по разработке ТПОМС\Протоколы\2020\Протокол №10\СМО\[МАКС.xls]Лист2'!$X285</f>
    </nc>
  </rcc>
  <rcc rId="300036" sId="4">
    <oc r="AV142">
      <f>'D:\Documents\Маруся\+Работа\Комиссия по разработке ТПОМС\Протоколы\2020\Протокол №05 от 26.03.2020\СМО\[МАКС v8.xls]Лист2'!$X139</f>
    </oc>
    <nc r="AV142">
      <f>'Y:\Документы ТФОМС\Комиссия по разработке ТПОМС\Протоколы\2020\Протокол №10\СМО\[МАКС.xls]Лист2'!$X139</f>
    </nc>
  </rcc>
  <rcc rId="300037" sId="4">
    <oc r="AW142">
      <f>'D:\Documents\Маруся\+Работа\Комиссия по разработке ТПОМС\Протоколы\2020\Протокол №05 от 26.03.2020\СМО\[МАКС v8.xls]Лист2'!$Y285</f>
    </oc>
    <nc r="AW142">
      <f>'Y:\Документы ТФОМС\Комиссия по разработке ТПОМС\Протоколы\2020\Протокол №10\СМО\[МАКС.xls]Лист2'!$Y285</f>
    </nc>
  </rcc>
  <rcc rId="300038" sId="4">
    <oc r="AX142">
      <f>'D:\Documents\Маруся\+Работа\Комиссия по разработке ТПОМС\Протоколы\2020\Протокол №05 от 26.03.2020\СМО\[МАКС v8.xls]Лист2'!$Y139</f>
    </oc>
    <nc r="AX142">
      <f>'Y:\Документы ТФОМС\Комиссия по разработке ТПОМС\Протоколы\2020\Протокол №10\СМО\[МАКС.xls]Лист2'!$Y139</f>
    </nc>
  </rcc>
  <rcc rId="300039" sId="4">
    <oc r="AY142">
      <f>'D:\Documents\Маруся\+Работа\Комиссия по разработке ТПОМС\Протоколы\2020\Протокол №05 от 26.03.2020\СМО\[МАКС v8.xls]Лист2'!$AC285</f>
    </oc>
    <nc r="AY142">
      <f>'Y:\Документы ТФОМС\Комиссия по разработке ТПОМС\Протоколы\2020\Протокол №10\СМО\[МАКС.xls]Лист2'!$AC285</f>
    </nc>
  </rcc>
  <rcc rId="300040" sId="4">
    <oc r="AZ142">
      <f>'D:\Documents\Маруся\+Работа\Комиссия по разработке ТПОМС\Протоколы\2020\Протокол №05 от 26.03.2020\СМО\[МАКС v8.xls]Лист2'!$AC139</f>
    </oc>
    <nc r="AZ142">
      <f>'Y:\Документы ТФОМС\Комиссия по разработке ТПОМС\Протоколы\2020\Протокол №10\СМО\[МАКС.xls]Лист2'!$AC139</f>
    </nc>
  </rcc>
  <rcc rId="300041" sId="4">
    <oc r="BA142">
      <f>'D:\Documents\Маруся\+Работа\Комиссия по разработке ТПОМС\Протоколы\2020\Протокол №05 от 26.03.2020\СМО\[МАКС v8.xls]Лист2'!$Z285</f>
    </oc>
    <nc r="BA142">
      <f>'Y:\Документы ТФОМС\Комиссия по разработке ТПОМС\Протоколы\2020\Протокол №10\СМО\[МАКС.xls]Лист2'!$Z285</f>
    </nc>
  </rcc>
  <rcc rId="300042" sId="4">
    <oc r="BB142">
      <f>'D:\Documents\Маруся\+Работа\Комиссия по разработке ТПОМС\Протоколы\2020\Протокол №05 от 26.03.2020\СМО\[МАКС v8.xls]Лист2'!$Z139</f>
    </oc>
    <nc r="BB142">
      <f>'Y:\Документы ТФОМС\Комиссия по разработке ТПОМС\Протоколы\2020\Протокол №10\СМО\[МАКС.xls]Лист2'!$Z139</f>
    </nc>
  </rcc>
  <rcc rId="300043" sId="4">
    <oc r="BC142">
      <f>'D:\Documents\Маруся\+Работа\Комиссия по разработке ТПОМС\Протоколы\2020\Протокол №05 от 26.03.2020\СМО\[МАКС v8.xls]Лист2'!$AA285</f>
    </oc>
    <nc r="BC142">
      <f>'Y:\Документы ТФОМС\Комиссия по разработке ТПОМС\Протоколы\2020\Протокол №10\СМО\[МАКС.xls]Лист2'!$AA285</f>
    </nc>
  </rcc>
  <rcc rId="300044" sId="4">
    <oc r="BD142">
      <f>'D:\Documents\Маруся\+Работа\Комиссия по разработке ТПОМС\Протоколы\2020\Протокол №05 от 26.03.2020\СМО\[МАКС v8.xls]Лист2'!$AA139</f>
    </oc>
    <nc r="BD142">
      <f>'Y:\Документы ТФОМС\Комиссия по разработке ТПОМС\Протоколы\2020\Протокол №10\СМО\[МАКС.xls]Лист2'!$AA139</f>
    </nc>
  </rcc>
  <rcc rId="300045" sId="4">
    <oc r="BE142">
      <f>'D:\Documents\Маруся\+Работа\Комиссия по разработке ТПОМС\Протоколы\2020\Протокол №05 от 26.03.2020\СМО\[МАКС v8.xls]Лист2'!$AB285</f>
    </oc>
    <nc r="BE142">
      <f>'Y:\Документы ТФОМС\Комиссия по разработке ТПОМС\Протоколы\2020\Протокол №10\СМО\[МАКС.xls]Лист2'!$AB285</f>
    </nc>
  </rcc>
  <rcc rId="300046" sId="4">
    <oc r="BF142">
      <f>'D:\Documents\Маруся\+Работа\Комиссия по разработке ТПОМС\Протоколы\2020\Протокол №05 от 26.03.2020\СМО\[МАКС v8.xls]Лист2'!$AB139</f>
    </oc>
    <nc r="BF142">
      <f>'Y:\Документы ТФОМС\Комиссия по разработке ТПОМС\Протоколы\2020\Протокол №10\СМО\[МАКС.xls]Лист2'!$AB139</f>
    </nc>
  </rcc>
  <rcc rId="300047" sId="4">
    <oc r="BG142">
      <f>'D:\Documents\Маруся\+Работа\Комиссия по разработке ТПОМС\Протоколы\2020\Протокол №05 от 26.03.2020\СМО\[МАКС v8.xls]Лист2'!$AD285</f>
    </oc>
    <nc r="BG142">
      <f>'Y:\Документы ТФОМС\Комиссия по разработке ТПОМС\Протоколы\2020\Протокол №10\СМО\[МАКС.xls]Лист2'!$AD285</f>
    </nc>
  </rcc>
  <rcc rId="300048" sId="4">
    <oc r="BH142">
      <f>'D:\Documents\Маруся\+Работа\Комиссия по разработке ТПОМС\Протоколы\2020\Протокол №05 от 26.03.2020\СМО\[МАКС v8.xls]Лист2'!$AD139</f>
    </oc>
    <nc r="BH142">
      <f>'Y:\Документы ТФОМС\Комиссия по разработке ТПОМС\Протоколы\2020\Протокол №10\СМО\[МАКС.xls]Лист2'!$AD139</f>
    </nc>
  </rcc>
  <rcc rId="300049" sId="4">
    <oc r="BK142">
      <f>'D:\Documents\Маруся\+Работа\Комиссия по разработке ТПОМС\Протоколы\2020\Протокол №05 от 26.03.2020\СМО\[МАКС v8.xls]Лист2'!$AG285</f>
    </oc>
    <nc r="BK142">
      <f>'Y:\Документы ТФОМС\Комиссия по разработке ТПОМС\Протоколы\2020\Протокол №10\СМО\[МАКС.xls]Лист2'!$AG285</f>
    </nc>
  </rcc>
  <rcc rId="300050" sId="4">
    <oc r="BL142">
      <f>'D:\Documents\Маруся\+Работа\Комиссия по разработке ТПОМС\Протоколы\2020\Протокол №05 от 26.03.2020\СМО\[МАКС v8.xls]Лист2'!$AG139</f>
    </oc>
    <nc r="BL142">
      <f>'Y:\Документы ТФОМС\Комиссия по разработке ТПОМС\Протоколы\2020\Протокол №10\СМО\[МАКС.xls]Лист2'!$AG139</f>
    </nc>
  </rcc>
  <rcc rId="300051" sId="4">
    <oc r="BM142">
      <f>'D:\Documents\Маруся\+Работа\Комиссия по разработке ТПОМС\Протоколы\2020\Протокол №05 от 26.03.2020\СМО\[МАКС v8.xls]Лист2'!$AH285</f>
    </oc>
    <nc r="BM142">
      <f>'Y:\Документы ТФОМС\Комиссия по разработке ТПОМС\Протоколы\2020\Протокол №10\СМО\[МАКС.xls]Лист2'!$AH285</f>
    </nc>
  </rcc>
  <rcc rId="300052" sId="4">
    <oc r="BN142">
      <f>'D:\Documents\Маруся\+Работа\Комиссия по разработке ТПОМС\Протоколы\2020\Протокол №05 от 26.03.2020\СМО\[МАКС v8.xls]Лист2'!$AH139</f>
    </oc>
    <nc r="BN142">
      <f>'Y:\Документы ТФОМС\Комиссия по разработке ТПОМС\Протоколы\2020\Протокол №10\СМО\[МАКС.xls]Лист2'!$AH139</f>
    </nc>
  </rcc>
  <rcc rId="300053" sId="4">
    <oc r="BO142">
      <f>'D:\Documents\Маруся\+Работа\Комиссия по разработке ТПОМС\Протоколы\2020\Протокол №05 от 26.03.2020\СМО\[МАКС v8.xls]Лист2'!$AI285</f>
    </oc>
    <nc r="BO142">
      <f>'Y:\Документы ТФОМС\Комиссия по разработке ТПОМС\Протоколы\2020\Протокол №10\СМО\[МАКС.xls]Лист2'!$AI285</f>
    </nc>
  </rcc>
  <rcc rId="300054" sId="4">
    <oc r="BP142">
      <f>'D:\Documents\Маруся\+Работа\Комиссия по разработке ТПОМС\Протоколы\2020\Протокол №05 от 26.03.2020\СМО\[МАКС v8.xls]Лист2'!$AI139</f>
    </oc>
    <nc r="BP142">
      <f>'Y:\Документы ТФОМС\Комиссия по разработке ТПОМС\Протоколы\2020\Протокол №10\СМО\[МАКС.xls]Лист2'!$AI139</f>
    </nc>
  </rcc>
  <rcc rId="300055" sId="4">
    <oc r="BQ142">
      <f>'D:\Documents\Маруся\+Работа\Комиссия по разработке ТПОМС\Протоколы\2020\Протокол №05 от 26.03.2020\СМО\[МАКС v8.xls]Лист2'!$AM285</f>
    </oc>
    <nc r="BQ142">
      <f>'Y:\Документы ТФОМС\Комиссия по разработке ТПОМС\Протоколы\2020\Протокол №10\СМО\[МАКС.xls]Лист2'!$AM285</f>
    </nc>
  </rcc>
  <rcc rId="300056" sId="4">
    <oc r="BR142">
      <f>'D:\Documents\Маруся\+Работа\Комиссия по разработке ТПОМС\Протоколы\2020\Протокол №05 от 26.03.2020\СМО\[МАКС v8.xls]Лист2'!$AM139</f>
    </oc>
    <nc r="BR142">
      <f>'Y:\Документы ТФОМС\Комиссия по разработке ТПОМС\Протоколы\2020\Протокол №10\СМО\[МАКС.xls]Лист2'!$AM139</f>
    </nc>
  </rcc>
  <rcc rId="300057" sId="4">
    <oc r="BS142">
      <f>'D:\Documents\Маруся\+Работа\Комиссия по разработке ТПОМС\Протоколы\2020\Протокол №05 от 26.03.2020\СМО\[МАКС v8.xls]Лист2'!$AJ285</f>
    </oc>
    <nc r="BS142">
      <f>'Y:\Документы ТФОМС\Комиссия по разработке ТПОМС\Протоколы\2020\Протокол №10\СМО\[МАКС.xls]Лист2'!$AJ285</f>
    </nc>
  </rcc>
  <rcc rId="300058" sId="4">
    <oc r="BT142">
      <f>'D:\Documents\Маруся\+Работа\Комиссия по разработке ТПОМС\Протоколы\2020\Протокол №05 от 26.03.2020\СМО\[МАКС v8.xls]Лист2'!$AJ139</f>
    </oc>
    <nc r="BT142">
      <f>'Y:\Документы ТФОМС\Комиссия по разработке ТПОМС\Протоколы\2020\Протокол №10\СМО\[МАКС.xls]Лист2'!$AJ139</f>
    </nc>
  </rcc>
  <rcc rId="300059" sId="4">
    <oc r="BU142">
      <f>'D:\Documents\Маруся\+Работа\Комиссия по разработке ТПОМС\Протоколы\2020\Протокол №05 от 26.03.2020\СМО\[МАКС v8.xls]Лист2'!$AK285</f>
    </oc>
    <nc r="BU142">
      <f>'Y:\Документы ТФОМС\Комиссия по разработке ТПОМС\Протоколы\2020\Протокол №10\СМО\[МАКС.xls]Лист2'!$AK285</f>
    </nc>
  </rcc>
  <rcc rId="300060" sId="4">
    <oc r="BV142">
      <f>'D:\Documents\Маруся\+Работа\Комиссия по разработке ТПОМС\Протоколы\2020\Протокол №05 от 26.03.2020\СМО\[МАКС v8.xls]Лист2'!$AK139</f>
    </oc>
    <nc r="BV142">
      <f>'Y:\Документы ТФОМС\Комиссия по разработке ТПОМС\Протоколы\2020\Протокол №10\СМО\[МАКС.xls]Лист2'!$AK139</f>
    </nc>
  </rcc>
  <rcc rId="300061" sId="4">
    <oc r="BW142">
      <f>'D:\Documents\Маруся\+Работа\Комиссия по разработке ТПОМС\Протоколы\2020\Протокол №05 от 26.03.2020\СМО\[МАКС v8.xls]Лист2'!$AL285</f>
    </oc>
    <nc r="BW142">
      <f>'Y:\Документы ТФОМС\Комиссия по разработке ТПОМС\Протоколы\2020\Протокол №10\СМО\[МАКС.xls]Лист2'!$AL285</f>
    </nc>
  </rcc>
  <rcc rId="300062" sId="4">
    <oc r="BX142">
      <f>'D:\Documents\Маруся\+Работа\Комиссия по разработке ТПОМС\Протоколы\2020\Протокол №05 от 26.03.2020\СМО\[МАКС v8.xls]Лист2'!$AL139</f>
    </oc>
    <nc r="BX142">
      <f>'Y:\Документы ТФОМС\Комиссия по разработке ТПОМС\Протоколы\2020\Протокол №10\СМО\[МАКС.xls]Лист2'!$AL139</f>
    </nc>
  </rcc>
  <rcc rId="300063" sId="4">
    <oc r="BY142">
      <f>'D:\Documents\Маруся\+Работа\Комиссия по разработке ТПОМС\Протоколы\2020\Протокол №05 от 26.03.2020\СМО\[МАКС v8.xls]Лист2'!$AN285</f>
    </oc>
    <nc r="BY142">
      <f>'Y:\Документы ТФОМС\Комиссия по разработке ТПОМС\Протоколы\2020\Протокол №10\СМО\[МАКС.xls]Лист2'!$AN285</f>
    </nc>
  </rcc>
  <rcc rId="300064" sId="4">
    <oc r="BZ142">
      <f>'D:\Documents\Маруся\+Работа\Комиссия по разработке ТПОМС\Протоколы\2020\Протокол №05 от 26.03.2020\СМО\[МАКС v8.xls]Лист2'!$AN139</f>
    </oc>
    <nc r="BZ142">
      <f>'Y:\Документы ТФОМС\Комиссия по разработке ТПОМС\Протоколы\2020\Протокол №10\СМО\[МАКС.xls]Лист2'!$AN139</f>
    </nc>
  </rcc>
  <rcc rId="300065" sId="4">
    <oc r="CC142">
      <f>'D:\Documents\Маруся\+Работа\Комиссия по разработке ТПОМС\Протоколы\2020\Протокол №05 от 26.03.2020\СМО\[МАКС v8.xls]Лист2'!$AQ285</f>
    </oc>
    <nc r="CC142">
      <f>'Y:\Документы ТФОМС\Комиссия по разработке ТПОМС\Протоколы\2020\Протокол №10\СМО\[МАКС.xls]Лист2'!$AQ285</f>
    </nc>
  </rcc>
  <rcc rId="300066" sId="4">
    <oc r="CD142">
      <f>'D:\Documents\Маруся\+Работа\Комиссия по разработке ТПОМС\Протоколы\2020\Протокол №05 от 26.03.2020\СМО\[МАКС v8.xls]Лист2'!$AQ139</f>
    </oc>
    <nc r="CD142">
      <f>'Y:\Документы ТФОМС\Комиссия по разработке ТПОМС\Протоколы\2020\Протокол №10\СМО\[МАКС.xls]Лист2'!$AQ139</f>
    </nc>
  </rcc>
  <rcc rId="300067" sId="4">
    <oc r="CE142">
      <f>'D:\Documents\Маруся\+Работа\Комиссия по разработке ТПОМС\Протоколы\2020\Протокол №05 от 26.03.2020\СМО\[МАКС v8.xls]Лист2'!$AR285</f>
    </oc>
    <nc r="CE142">
      <f>'Y:\Документы ТФОМС\Комиссия по разработке ТПОМС\Протоколы\2020\Протокол №10\СМО\[МАКС.xls]Лист2'!$AR285</f>
    </nc>
  </rcc>
  <rcc rId="300068" sId="4">
    <oc r="CF142">
      <f>'D:\Documents\Маруся\+Работа\Комиссия по разработке ТПОМС\Протоколы\2020\Протокол №05 от 26.03.2020\СМО\[МАКС v8.xls]Лист2'!$AR139</f>
    </oc>
    <nc r="CF142">
      <f>'Y:\Документы ТФОМС\Комиссия по разработке ТПОМС\Протоколы\2020\Протокол №10\СМО\[МАКС.xls]Лист2'!$AR139</f>
    </nc>
  </rcc>
  <rcc rId="300069" sId="4">
    <oc r="CG142">
      <f>'D:\Documents\Маруся\+Работа\Комиссия по разработке ТПОМС\Протоколы\2020\Протокол №05 от 26.03.2020\СМО\[МАКС v8.xls]Лист2'!$AS285</f>
    </oc>
    <nc r="CG142">
      <f>'Y:\Документы ТФОМС\Комиссия по разработке ТПОМС\Протоколы\2020\Протокол №10\СМО\[МАКС.xls]Лист2'!$AS285</f>
    </nc>
  </rcc>
  <rcc rId="300070" sId="4">
    <oc r="CH142">
      <f>'D:\Documents\Маруся\+Работа\Комиссия по разработке ТПОМС\Протоколы\2020\Протокол №05 от 26.03.2020\СМО\[МАКС v8.xls]Лист2'!$AS139</f>
    </oc>
    <nc r="CH142">
      <f>'Y:\Документы ТФОМС\Комиссия по разработке ТПОМС\Протоколы\2020\Протокол №10\СМО\[МАКС.xls]Лист2'!$AS139</f>
    </nc>
  </rcc>
  <rcc rId="300071" sId="4">
    <oc r="CI142">
      <f>'D:\Documents\Маруся\+Работа\Комиссия по разработке ТПОМС\Протоколы\2020\Протокол №05 от 26.03.2020\СМО\[МАКС v8.xls]Лист2'!$AW285</f>
    </oc>
    <nc r="CI142">
      <f>'Y:\Документы ТФОМС\Комиссия по разработке ТПОМС\Протоколы\2020\Протокол №10\СМО\[МАКС.xls]Лист2'!$AW285</f>
    </nc>
  </rcc>
  <rcc rId="300072" sId="4">
    <oc r="CJ142">
      <f>'D:\Documents\Маруся\+Работа\Комиссия по разработке ТПОМС\Протоколы\2020\Протокол №05 от 26.03.2020\СМО\[МАКС v8.xls]Лист2'!$AW139</f>
    </oc>
    <nc r="CJ142">
      <f>'Y:\Документы ТФОМС\Комиссия по разработке ТПОМС\Протоколы\2020\Протокол №10\СМО\[МАКС.xls]Лист2'!$AW139</f>
    </nc>
  </rcc>
  <rcc rId="300073" sId="4">
    <oc r="CK142">
      <f>'D:\Documents\Маруся\+Работа\Комиссия по разработке ТПОМС\Протоколы\2020\Протокол №05 от 26.03.2020\СМО\[МАКС v8.xls]Лист2'!$AT285</f>
    </oc>
    <nc r="CK142">
      <f>'Y:\Документы ТФОМС\Комиссия по разработке ТПОМС\Протоколы\2020\Протокол №10\СМО\[МАКС.xls]Лист2'!$AT285</f>
    </nc>
  </rcc>
  <rcc rId="300074" sId="4">
    <oc r="CL142">
      <f>'D:\Documents\Маруся\+Работа\Комиссия по разработке ТПОМС\Протоколы\2020\Протокол №05 от 26.03.2020\СМО\[МАКС v8.xls]Лист2'!$AT139</f>
    </oc>
    <nc r="CL142">
      <f>'Y:\Документы ТФОМС\Комиссия по разработке ТПОМС\Протоколы\2020\Протокол №10\СМО\[МАКС.xls]Лист2'!$AT139</f>
    </nc>
  </rcc>
  <rcc rId="300075" sId="4">
    <oc r="CM142">
      <f>'D:\Documents\Маруся\+Работа\Комиссия по разработке ТПОМС\Протоколы\2020\Протокол №05 от 26.03.2020\СМО\[МАКС v8.xls]Лист2'!$AU285</f>
    </oc>
    <nc r="CM142">
      <f>'Y:\Документы ТФОМС\Комиссия по разработке ТПОМС\Протоколы\2020\Протокол №10\СМО\[МАКС.xls]Лист2'!$AU285</f>
    </nc>
  </rcc>
  <rcc rId="300076" sId="4">
    <oc r="CN142">
      <f>'D:\Documents\Маруся\+Работа\Комиссия по разработке ТПОМС\Протоколы\2020\Протокол №05 от 26.03.2020\СМО\[МАКС v8.xls]Лист2'!$AU139</f>
    </oc>
    <nc r="CN142">
      <f>'Y:\Документы ТФОМС\Комиссия по разработке ТПОМС\Протоколы\2020\Протокол №10\СМО\[МАКС.xls]Лист2'!$AU139</f>
    </nc>
  </rcc>
  <rcc rId="300077" sId="4">
    <oc r="CO142">
      <f>'D:\Documents\Маруся\+Работа\Комиссия по разработке ТПОМС\Протоколы\2020\Протокол №05 от 26.03.2020\СМО\[МАКС v8.xls]Лист2'!$AV285</f>
    </oc>
    <nc r="CO142">
      <f>'Y:\Документы ТФОМС\Комиссия по разработке ТПОМС\Протоколы\2020\Протокол №10\СМО\[МАКС.xls]Лист2'!$AV285</f>
    </nc>
  </rcc>
  <rcc rId="300078" sId="4">
    <oc r="CP142">
      <f>'D:\Documents\Маруся\+Работа\Комиссия по разработке ТПОМС\Протоколы\2020\Протокол №05 от 26.03.2020\СМО\[МАКС v8.xls]Лист2'!$AV139</f>
    </oc>
    <nc r="CP142">
      <f>'Y:\Документы ТФОМС\Комиссия по разработке ТПОМС\Протоколы\2020\Протокол №10\СМО\[МАКС.xls]Лист2'!$AV139</f>
    </nc>
  </rcc>
  <rcc rId="300079" sId="4">
    <oc r="CQ142">
      <f>'D:\Documents\Маруся\+Работа\Комиссия по разработке ТПОМС\Протоколы\2020\Протокол №05 от 26.03.2020\СМО\[МАКС v8.xls]Лист2'!$AX285</f>
    </oc>
    <nc r="CQ142">
      <f>'Y:\Документы ТФОМС\Комиссия по разработке ТПОМС\Протоколы\2020\Протокол №10\СМО\[МАКС.xls]Лист2'!$AX285</f>
    </nc>
  </rcc>
  <rcc rId="300080" sId="4">
    <oc r="CR142">
      <f>'D:\Documents\Маруся\+Работа\Комиссия по разработке ТПОМС\Протоколы\2020\Протокол №05 от 26.03.2020\СМО\[МАКС v8.xls]Лист2'!$AX139</f>
    </oc>
    <nc r="CR142">
      <f>'Y:\Документы ТФОМС\Комиссия по разработке ТПОМС\Протоколы\2020\Протокол №10\СМО\[МАКС.xls]Лист2'!$AX139</f>
    </nc>
  </rcc>
  <rcc rId="300081" sId="4">
    <oc r="AA143">
      <f>'D:\Documents\Маруся\+Работа\Комиссия по разработке ТПОМС\Протоколы\2020\Протокол №05 от 26.03.2020\СМО\[МАКС v8.xls]Лист2'!$M286</f>
    </oc>
    <nc r="AA143">
      <f>'Y:\Документы ТФОМС\Комиссия по разработке ТПОМС\Протоколы\2020\Протокол №10\СМО\[МАКС.xls]Лист2'!$M286</f>
    </nc>
  </rcc>
  <rcc rId="300082" sId="4">
    <oc r="AB143">
      <f>'D:\Documents\Маруся\+Работа\Комиссия по разработке ТПОМС\Протоколы\2020\Протокол №05 от 26.03.2020\СМО\[МАКС v8.xls]Лист2'!$M140</f>
    </oc>
    <nc r="AB143">
      <f>'Y:\Документы ТФОМС\Комиссия по разработке ТПОМС\Протоколы\2020\Протокол №10\СМО\[МАКС.xls]Лист2'!$M140</f>
    </nc>
  </rcc>
  <rcc rId="300083" sId="4">
    <oc r="AC143">
      <f>'D:\Documents\Маруся\+Работа\Комиссия по разработке ТПОМС\Протоколы\2020\Протокол №05 от 26.03.2020\СМО\[МАКС v8.xls]Лист2'!$N286</f>
    </oc>
    <nc r="AC143">
      <f>'Y:\Документы ТФОМС\Комиссия по разработке ТПОМС\Протоколы\2020\Протокол №10\СМО\[МАКС.xls]Лист2'!$N286</f>
    </nc>
  </rcc>
  <rcc rId="300084" sId="4">
    <oc r="AD143">
      <f>'D:\Documents\Маруся\+Работа\Комиссия по разработке ТПОМС\Протоколы\2020\Протокол №05 от 26.03.2020\СМО\[МАКС v8.xls]Лист2'!$N140</f>
    </oc>
    <nc r="AD143">
      <f>'Y:\Документы ТФОМС\Комиссия по разработке ТПОМС\Протоколы\2020\Протокол №10\СМО\[МАКС.xls]Лист2'!$N140</f>
    </nc>
  </rcc>
  <rcc rId="300085" sId="4">
    <oc r="AE143">
      <f>'D:\Documents\Маруся\+Работа\Комиссия по разработке ТПОМС\Протоколы\2020\Протокол №05 от 26.03.2020\СМО\[МАКС v8.xls]Лист2'!$O286</f>
    </oc>
    <nc r="AE143">
      <f>'Y:\Документы ТФОМС\Комиссия по разработке ТПОМС\Протоколы\2020\Протокол №10\СМО\[МАКС.xls]Лист2'!$O286</f>
    </nc>
  </rcc>
  <rcc rId="300086" sId="4">
    <oc r="AF143">
      <f>'D:\Documents\Маруся\+Работа\Комиссия по разработке ТПОМС\Протоколы\2020\Протокол №05 от 26.03.2020\СМО\[МАКС v8.xls]Лист2'!$O140</f>
    </oc>
    <nc r="AF143">
      <f>'Y:\Документы ТФОМС\Комиссия по разработке ТПОМС\Протоколы\2020\Протокол №10\СМО\[МАКС.xls]Лист2'!$O140</f>
    </nc>
  </rcc>
  <rcc rId="300087" sId="4">
    <oc r="AG143">
      <f>'D:\Documents\Маруся\+Работа\Комиссия по разработке ТПОМС\Протоколы\2020\Протокол №05 от 26.03.2020\СМО\[МАКС v8.xls]Лист2'!$S286</f>
    </oc>
    <nc r="AG143">
      <f>'Y:\Документы ТФОМС\Комиссия по разработке ТПОМС\Протоколы\2020\Протокол №10\СМО\[МАКС.xls]Лист2'!$S286</f>
    </nc>
  </rcc>
  <rcc rId="300088" sId="4">
    <oc r="AH143">
      <f>'D:\Documents\Маруся\+Работа\Комиссия по разработке ТПОМС\Протоколы\2020\Протокол №05 от 26.03.2020\СМО\[МАКС v8.xls]Лист2'!$S140</f>
    </oc>
    <nc r="AH143">
      <f>'Y:\Документы ТФОМС\Комиссия по разработке ТПОМС\Протоколы\2020\Протокол №10\СМО\[МАКС.xls]Лист2'!$S140</f>
    </nc>
  </rcc>
  <rcc rId="300089" sId="4">
    <oc r="AI143">
      <f>'D:\Documents\Маруся\+Работа\Комиссия по разработке ТПОМС\Протоколы\2020\Протокол №05 от 26.03.2020\СМО\[МАКС v8.xls]Лист2'!$P286</f>
    </oc>
    <nc r="AI143">
      <f>'Y:\Документы ТФОМС\Комиссия по разработке ТПОМС\Протоколы\2020\Протокол №10\СМО\[МАКС.xls]Лист2'!$P286</f>
    </nc>
  </rcc>
  <rcc rId="300090" sId="4">
    <oc r="AJ143">
      <f>'D:\Documents\Маруся\+Работа\Комиссия по разработке ТПОМС\Протоколы\2020\Протокол №05 от 26.03.2020\СМО\[МАКС v8.xls]Лист2'!$P140</f>
    </oc>
    <nc r="AJ143">
      <f>'Y:\Документы ТФОМС\Комиссия по разработке ТПОМС\Протоколы\2020\Протокол №10\СМО\[МАКС.xls]Лист2'!$P140</f>
    </nc>
  </rcc>
  <rcc rId="300091" sId="4">
    <oc r="AK143">
      <f>'D:\Documents\Маруся\+Работа\Комиссия по разработке ТПОМС\Протоколы\2020\Протокол №05 от 26.03.2020\СМО\[МАКС v8.xls]Лист2'!$Q286</f>
    </oc>
    <nc r="AK143">
      <f>'Y:\Документы ТФОМС\Комиссия по разработке ТПОМС\Протоколы\2020\Протокол №10\СМО\[МАКС.xls]Лист2'!$Q286</f>
    </nc>
  </rcc>
  <rcc rId="300092" sId="4">
    <oc r="AL143">
      <f>'D:\Documents\Маруся\+Работа\Комиссия по разработке ТПОМС\Протоколы\2020\Протокол №05 от 26.03.2020\СМО\[МАКС v8.xls]Лист2'!$Q140</f>
    </oc>
    <nc r="AL143">
      <f>'Y:\Документы ТФОМС\Комиссия по разработке ТПОМС\Протоколы\2020\Протокол №10\СМО\[МАКС.xls]Лист2'!$Q140</f>
    </nc>
  </rcc>
  <rcc rId="300093" sId="4">
    <oc r="AM143">
      <f>'D:\Documents\Маруся\+Работа\Комиссия по разработке ТПОМС\Протоколы\2020\Протокол №05 от 26.03.2020\СМО\[МАКС v8.xls]Лист2'!$R286</f>
    </oc>
    <nc r="AM143">
      <f>'Y:\Документы ТФОМС\Комиссия по разработке ТПОМС\Протоколы\2020\Протокол №10\СМО\[МАКС.xls]Лист2'!$R286</f>
    </nc>
  </rcc>
  <rcc rId="300094" sId="4">
    <oc r="AN143">
      <f>'D:\Documents\Маруся\+Работа\Комиссия по разработке ТПОМС\Протоколы\2020\Протокол №05 от 26.03.2020\СМО\[МАКС v8.xls]Лист2'!$R140</f>
    </oc>
    <nc r="AN143">
      <f>'Y:\Документы ТФОМС\Комиссия по разработке ТПОМС\Протоколы\2020\Протокол №10\СМО\[МАКС.xls]Лист2'!$R140</f>
    </nc>
  </rcc>
  <rcc rId="300095" sId="4">
    <oc r="AO143">
      <f>'D:\Documents\Маруся\+Работа\Комиссия по разработке ТПОМС\Протоколы\2020\Протокол №05 от 26.03.2020\СМО\[МАКС v8.xls]Лист2'!$T286</f>
    </oc>
    <nc r="AO143">
      <f>'Y:\Документы ТФОМС\Комиссия по разработке ТПОМС\Протоколы\2020\Протокол №10\СМО\[МАКС.xls]Лист2'!$T286</f>
    </nc>
  </rcc>
  <rcc rId="300096" sId="4">
    <oc r="AP143">
      <f>'D:\Documents\Маруся\+Работа\Комиссия по разработке ТПОМС\Протоколы\2020\Протокол №05 от 26.03.2020\СМО\[МАКС v8.xls]Лист2'!$T140</f>
    </oc>
    <nc r="AP143">
      <f>'Y:\Документы ТФОМС\Комиссия по разработке ТПОМС\Протоколы\2020\Протокол №10\СМО\[МАКС.xls]Лист2'!$T140</f>
    </nc>
  </rcc>
  <rcc rId="300097" sId="4">
    <oc r="AS143">
      <f>'D:\Documents\Маруся\+Работа\Комиссия по разработке ТПОМС\Протоколы\2020\Протокол №05 от 26.03.2020\СМО\[МАКС v8.xls]Лист2'!$W286</f>
    </oc>
    <nc r="AS143">
      <f>'Y:\Документы ТФОМС\Комиссия по разработке ТПОМС\Протоколы\2020\Протокол №10\СМО\[МАКС.xls]Лист2'!$W286</f>
    </nc>
  </rcc>
  <rcc rId="300098" sId="4">
    <oc r="AT143">
      <f>'D:\Documents\Маруся\+Работа\Комиссия по разработке ТПОМС\Протоколы\2020\Протокол №05 от 26.03.2020\СМО\[МАКС v8.xls]Лист2'!$W140</f>
    </oc>
    <nc r="AT143">
      <f>'Y:\Документы ТФОМС\Комиссия по разработке ТПОМС\Протоколы\2020\Протокол №10\СМО\[МАКС.xls]Лист2'!$W140</f>
    </nc>
  </rcc>
  <rcc rId="300099" sId="4">
    <oc r="AU143">
      <f>'D:\Documents\Маруся\+Работа\Комиссия по разработке ТПОМС\Протоколы\2020\Протокол №05 от 26.03.2020\СМО\[МАКС v8.xls]Лист2'!$X286</f>
    </oc>
    <nc r="AU143">
      <f>'Y:\Документы ТФОМС\Комиссия по разработке ТПОМС\Протоколы\2020\Протокол №10\СМО\[МАКС.xls]Лист2'!$X286</f>
    </nc>
  </rcc>
  <rcc rId="300100" sId="4">
    <oc r="AV143">
      <f>'D:\Documents\Маруся\+Работа\Комиссия по разработке ТПОМС\Протоколы\2020\Протокол №05 от 26.03.2020\СМО\[МАКС v8.xls]Лист2'!$X140</f>
    </oc>
    <nc r="AV143">
      <f>'Y:\Документы ТФОМС\Комиссия по разработке ТПОМС\Протоколы\2020\Протокол №10\СМО\[МАКС.xls]Лист2'!$X140</f>
    </nc>
  </rcc>
  <rcc rId="300101" sId="4">
    <oc r="AW143">
      <f>'D:\Documents\Маруся\+Работа\Комиссия по разработке ТПОМС\Протоколы\2020\Протокол №05 от 26.03.2020\СМО\[МАКС v8.xls]Лист2'!$Y286</f>
    </oc>
    <nc r="AW143">
      <f>'Y:\Документы ТФОМС\Комиссия по разработке ТПОМС\Протоколы\2020\Протокол №10\СМО\[МАКС.xls]Лист2'!$Y286</f>
    </nc>
  </rcc>
  <rcc rId="300102" sId="4">
    <oc r="AX143">
      <f>'D:\Documents\Маруся\+Работа\Комиссия по разработке ТПОМС\Протоколы\2020\Протокол №05 от 26.03.2020\СМО\[МАКС v8.xls]Лист2'!$Y140</f>
    </oc>
    <nc r="AX143">
      <f>'Y:\Документы ТФОМС\Комиссия по разработке ТПОМС\Протоколы\2020\Протокол №10\СМО\[МАКС.xls]Лист2'!$Y140</f>
    </nc>
  </rcc>
  <rcc rId="300103" sId="4">
    <oc r="AY143">
      <f>'D:\Documents\Маруся\+Работа\Комиссия по разработке ТПОМС\Протоколы\2020\Протокол №05 от 26.03.2020\СМО\[МАКС v8.xls]Лист2'!$AC286</f>
    </oc>
    <nc r="AY143">
      <f>'Y:\Документы ТФОМС\Комиссия по разработке ТПОМС\Протоколы\2020\Протокол №10\СМО\[МАКС.xls]Лист2'!$AC286</f>
    </nc>
  </rcc>
  <rcc rId="300104" sId="4">
    <oc r="AZ143">
      <f>'D:\Documents\Маруся\+Работа\Комиссия по разработке ТПОМС\Протоколы\2020\Протокол №05 от 26.03.2020\СМО\[МАКС v8.xls]Лист2'!$AC140</f>
    </oc>
    <nc r="AZ143">
      <f>'Y:\Документы ТФОМС\Комиссия по разработке ТПОМС\Протоколы\2020\Протокол №10\СМО\[МАКС.xls]Лист2'!$AC140</f>
    </nc>
  </rcc>
  <rcc rId="300105" sId="4">
    <oc r="BA143">
      <f>'D:\Documents\Маруся\+Работа\Комиссия по разработке ТПОМС\Протоколы\2020\Протокол №05 от 26.03.2020\СМО\[МАКС v8.xls]Лист2'!$Z286</f>
    </oc>
    <nc r="BA143">
      <f>'Y:\Документы ТФОМС\Комиссия по разработке ТПОМС\Протоколы\2020\Протокол №10\СМО\[МАКС.xls]Лист2'!$Z286</f>
    </nc>
  </rcc>
  <rcc rId="300106" sId="4">
    <oc r="BB143">
      <f>'D:\Documents\Маруся\+Работа\Комиссия по разработке ТПОМС\Протоколы\2020\Протокол №05 от 26.03.2020\СМО\[МАКС v8.xls]Лист2'!$Z140</f>
    </oc>
    <nc r="BB143">
      <f>'Y:\Документы ТФОМС\Комиссия по разработке ТПОМС\Протоколы\2020\Протокол №10\СМО\[МАКС.xls]Лист2'!$Z140</f>
    </nc>
  </rcc>
  <rcc rId="300107" sId="4">
    <oc r="BC143">
      <f>'D:\Documents\Маруся\+Работа\Комиссия по разработке ТПОМС\Протоколы\2020\Протокол №05 от 26.03.2020\СМО\[МАКС v8.xls]Лист2'!$AA286</f>
    </oc>
    <nc r="BC143">
      <f>'Y:\Документы ТФОМС\Комиссия по разработке ТПОМС\Протоколы\2020\Протокол №10\СМО\[МАКС.xls]Лист2'!$AA286</f>
    </nc>
  </rcc>
  <rcc rId="300108" sId="4">
    <oc r="BD143">
      <f>'D:\Documents\Маруся\+Работа\Комиссия по разработке ТПОМС\Протоколы\2020\Протокол №05 от 26.03.2020\СМО\[МАКС v8.xls]Лист2'!$AA140</f>
    </oc>
    <nc r="BD143">
      <f>'Y:\Документы ТФОМС\Комиссия по разработке ТПОМС\Протоколы\2020\Протокол №10\СМО\[МАКС.xls]Лист2'!$AA140</f>
    </nc>
  </rcc>
  <rcc rId="300109" sId="4">
    <oc r="BE143">
      <f>'D:\Documents\Маруся\+Работа\Комиссия по разработке ТПОМС\Протоколы\2020\Протокол №05 от 26.03.2020\СМО\[МАКС v8.xls]Лист2'!$AB286</f>
    </oc>
    <nc r="BE143">
      <f>'Y:\Документы ТФОМС\Комиссия по разработке ТПОМС\Протоколы\2020\Протокол №10\СМО\[МАКС.xls]Лист2'!$AB286</f>
    </nc>
  </rcc>
  <rcc rId="300110" sId="4">
    <oc r="BF143">
      <f>'D:\Documents\Маруся\+Работа\Комиссия по разработке ТПОМС\Протоколы\2020\Протокол №05 от 26.03.2020\СМО\[МАКС v8.xls]Лист2'!$AB140</f>
    </oc>
    <nc r="BF143">
      <f>'Y:\Документы ТФОМС\Комиссия по разработке ТПОМС\Протоколы\2020\Протокол №10\СМО\[МАКС.xls]Лист2'!$AB140</f>
    </nc>
  </rcc>
  <rcc rId="300111" sId="4">
    <oc r="BG143">
      <f>'D:\Documents\Маруся\+Работа\Комиссия по разработке ТПОМС\Протоколы\2020\Протокол №05 от 26.03.2020\СМО\[МАКС v8.xls]Лист2'!$AD286</f>
    </oc>
    <nc r="BG143">
      <f>'Y:\Документы ТФОМС\Комиссия по разработке ТПОМС\Протоколы\2020\Протокол №10\СМО\[МАКС.xls]Лист2'!$AD286</f>
    </nc>
  </rcc>
  <rcc rId="300112" sId="4">
    <oc r="BH143">
      <f>'D:\Documents\Маруся\+Работа\Комиссия по разработке ТПОМС\Протоколы\2020\Протокол №05 от 26.03.2020\СМО\[МАКС v8.xls]Лист2'!$AD140</f>
    </oc>
    <nc r="BH143">
      <f>'Y:\Документы ТФОМС\Комиссия по разработке ТПОМС\Протоколы\2020\Протокол №10\СМО\[МАКС.xls]Лист2'!$AD140</f>
    </nc>
  </rcc>
  <rcc rId="300113" sId="4">
    <oc r="BK143">
      <f>'D:\Documents\Маруся\+Работа\Комиссия по разработке ТПОМС\Протоколы\2020\Протокол №05 от 26.03.2020\СМО\[МАКС v8.xls]Лист2'!$AG286</f>
    </oc>
    <nc r="BK143">
      <f>'Y:\Документы ТФОМС\Комиссия по разработке ТПОМС\Протоколы\2020\Протокол №10\СМО\[МАКС.xls]Лист2'!$AG286</f>
    </nc>
  </rcc>
  <rcc rId="300114" sId="4">
    <oc r="BL143">
      <f>'D:\Documents\Маруся\+Работа\Комиссия по разработке ТПОМС\Протоколы\2020\Протокол №05 от 26.03.2020\СМО\[МАКС v8.xls]Лист2'!$AG140</f>
    </oc>
    <nc r="BL143">
      <f>'Y:\Документы ТФОМС\Комиссия по разработке ТПОМС\Протоколы\2020\Протокол №10\СМО\[МАКС.xls]Лист2'!$AG140</f>
    </nc>
  </rcc>
  <rcc rId="300115" sId="4">
    <oc r="BM143">
      <f>'D:\Documents\Маруся\+Работа\Комиссия по разработке ТПОМС\Протоколы\2020\Протокол №05 от 26.03.2020\СМО\[МАКС v8.xls]Лист2'!$AH286</f>
    </oc>
    <nc r="BM143">
      <f>'Y:\Документы ТФОМС\Комиссия по разработке ТПОМС\Протоколы\2020\Протокол №10\СМО\[МАКС.xls]Лист2'!$AH286</f>
    </nc>
  </rcc>
  <rcc rId="300116" sId="4">
    <oc r="BN143">
      <f>'D:\Documents\Маруся\+Работа\Комиссия по разработке ТПОМС\Протоколы\2020\Протокол №05 от 26.03.2020\СМО\[МАКС v8.xls]Лист2'!$AH140</f>
    </oc>
    <nc r="BN143">
      <f>'Y:\Документы ТФОМС\Комиссия по разработке ТПОМС\Протоколы\2020\Протокол №10\СМО\[МАКС.xls]Лист2'!$AH140</f>
    </nc>
  </rcc>
  <rcc rId="300117" sId="4">
    <oc r="BO143">
      <f>'D:\Documents\Маруся\+Работа\Комиссия по разработке ТПОМС\Протоколы\2020\Протокол №05 от 26.03.2020\СМО\[МАКС v8.xls]Лист2'!$AI286</f>
    </oc>
    <nc r="BO143">
      <f>'Y:\Документы ТФОМС\Комиссия по разработке ТПОМС\Протоколы\2020\Протокол №10\СМО\[МАКС.xls]Лист2'!$AI286</f>
    </nc>
  </rcc>
  <rcc rId="300118" sId="4">
    <oc r="BP143">
      <f>'D:\Documents\Маруся\+Работа\Комиссия по разработке ТПОМС\Протоколы\2020\Протокол №05 от 26.03.2020\СМО\[МАКС v8.xls]Лист2'!$AI140</f>
    </oc>
    <nc r="BP143">
      <f>'Y:\Документы ТФОМС\Комиссия по разработке ТПОМС\Протоколы\2020\Протокол №10\СМО\[МАКС.xls]Лист2'!$AI140</f>
    </nc>
  </rcc>
  <rcc rId="300119" sId="4">
    <oc r="BQ143">
      <f>'D:\Documents\Маруся\+Работа\Комиссия по разработке ТПОМС\Протоколы\2020\Протокол №05 от 26.03.2020\СМО\[МАКС v8.xls]Лист2'!$AM286</f>
    </oc>
    <nc r="BQ143">
      <f>'Y:\Документы ТФОМС\Комиссия по разработке ТПОМС\Протоколы\2020\Протокол №10\СМО\[МАКС.xls]Лист2'!$AM286</f>
    </nc>
  </rcc>
  <rcc rId="300120" sId="4">
    <oc r="BR143">
      <f>'D:\Documents\Маруся\+Работа\Комиссия по разработке ТПОМС\Протоколы\2020\Протокол №05 от 26.03.2020\СМО\[МАКС v8.xls]Лист2'!$AM140</f>
    </oc>
    <nc r="BR143">
      <f>'Y:\Документы ТФОМС\Комиссия по разработке ТПОМС\Протоколы\2020\Протокол №10\СМО\[МАКС.xls]Лист2'!$AM140</f>
    </nc>
  </rcc>
  <rcc rId="300121" sId="4">
    <oc r="BS143">
      <f>'D:\Documents\Маруся\+Работа\Комиссия по разработке ТПОМС\Протоколы\2020\Протокол №05 от 26.03.2020\СМО\[МАКС v8.xls]Лист2'!$AJ286</f>
    </oc>
    <nc r="BS143">
      <f>'Y:\Документы ТФОМС\Комиссия по разработке ТПОМС\Протоколы\2020\Протокол №10\СМО\[МАКС.xls]Лист2'!$AJ286</f>
    </nc>
  </rcc>
  <rcc rId="300122" sId="4">
    <oc r="BT143">
      <f>'D:\Documents\Маруся\+Работа\Комиссия по разработке ТПОМС\Протоколы\2020\Протокол №05 от 26.03.2020\СМО\[МАКС v8.xls]Лист2'!$AJ140</f>
    </oc>
    <nc r="BT143">
      <f>'Y:\Документы ТФОМС\Комиссия по разработке ТПОМС\Протоколы\2020\Протокол №10\СМО\[МАКС.xls]Лист2'!$AJ140</f>
    </nc>
  </rcc>
  <rcc rId="300123" sId="4">
    <oc r="BU143">
      <f>'D:\Documents\Маруся\+Работа\Комиссия по разработке ТПОМС\Протоколы\2020\Протокол №05 от 26.03.2020\СМО\[МАКС v8.xls]Лист2'!$AK286</f>
    </oc>
    <nc r="BU143">
      <f>'Y:\Документы ТФОМС\Комиссия по разработке ТПОМС\Протоколы\2020\Протокол №10\СМО\[МАКС.xls]Лист2'!$AK286</f>
    </nc>
  </rcc>
  <rcc rId="300124" sId="4">
    <oc r="BV143">
      <f>'D:\Documents\Маруся\+Работа\Комиссия по разработке ТПОМС\Протоколы\2020\Протокол №05 от 26.03.2020\СМО\[МАКС v8.xls]Лист2'!$AK140</f>
    </oc>
    <nc r="BV143">
      <f>'Y:\Документы ТФОМС\Комиссия по разработке ТПОМС\Протоколы\2020\Протокол №10\СМО\[МАКС.xls]Лист2'!$AK140</f>
    </nc>
  </rcc>
  <rcc rId="300125" sId="4">
    <oc r="BW143">
      <f>'D:\Documents\Маруся\+Работа\Комиссия по разработке ТПОМС\Протоколы\2020\Протокол №05 от 26.03.2020\СМО\[МАКС v8.xls]Лист2'!$AL286</f>
    </oc>
    <nc r="BW143">
      <f>'Y:\Документы ТФОМС\Комиссия по разработке ТПОМС\Протоколы\2020\Протокол №10\СМО\[МАКС.xls]Лист2'!$AL286</f>
    </nc>
  </rcc>
  <rcc rId="300126" sId="4">
    <oc r="BX143">
      <f>'D:\Documents\Маруся\+Работа\Комиссия по разработке ТПОМС\Протоколы\2020\Протокол №05 от 26.03.2020\СМО\[МАКС v8.xls]Лист2'!$AL140</f>
    </oc>
    <nc r="BX143">
      <f>'Y:\Документы ТФОМС\Комиссия по разработке ТПОМС\Протоколы\2020\Протокол №10\СМО\[МАКС.xls]Лист2'!$AL140</f>
    </nc>
  </rcc>
  <rcc rId="300127" sId="4">
    <oc r="BY143">
      <f>'D:\Documents\Маруся\+Работа\Комиссия по разработке ТПОМС\Протоколы\2020\Протокол №05 от 26.03.2020\СМО\[МАКС v8.xls]Лист2'!$AN286</f>
    </oc>
    <nc r="BY143">
      <f>'Y:\Документы ТФОМС\Комиссия по разработке ТПОМС\Протоколы\2020\Протокол №10\СМО\[МАКС.xls]Лист2'!$AN286</f>
    </nc>
  </rcc>
  <rcc rId="300128" sId="4">
    <oc r="BZ143">
      <f>'D:\Documents\Маруся\+Работа\Комиссия по разработке ТПОМС\Протоколы\2020\Протокол №05 от 26.03.2020\СМО\[МАКС v8.xls]Лист2'!$AN140</f>
    </oc>
    <nc r="BZ143">
      <f>'Y:\Документы ТФОМС\Комиссия по разработке ТПОМС\Протоколы\2020\Протокол №10\СМО\[МАКС.xls]Лист2'!$AN140</f>
    </nc>
  </rcc>
  <rcc rId="300129" sId="4">
    <oc r="CC143">
      <f>'D:\Documents\Маруся\+Работа\Комиссия по разработке ТПОМС\Протоколы\2020\Протокол №05 от 26.03.2020\СМО\[МАКС v8.xls]Лист2'!$AQ286</f>
    </oc>
    <nc r="CC143">
      <f>'Y:\Документы ТФОМС\Комиссия по разработке ТПОМС\Протоколы\2020\Протокол №10\СМО\[МАКС.xls]Лист2'!$AQ286</f>
    </nc>
  </rcc>
  <rcc rId="300130" sId="4">
    <oc r="CD143">
      <f>'D:\Documents\Маруся\+Работа\Комиссия по разработке ТПОМС\Протоколы\2020\Протокол №05 от 26.03.2020\СМО\[МАКС v8.xls]Лист2'!$AQ140</f>
    </oc>
    <nc r="CD143">
      <f>'Y:\Документы ТФОМС\Комиссия по разработке ТПОМС\Протоколы\2020\Протокол №10\СМО\[МАКС.xls]Лист2'!$AQ140</f>
    </nc>
  </rcc>
  <rcc rId="300131" sId="4">
    <oc r="CE143">
      <f>'D:\Documents\Маруся\+Работа\Комиссия по разработке ТПОМС\Протоколы\2020\Протокол №05 от 26.03.2020\СМО\[МАКС v8.xls]Лист2'!$AR286</f>
    </oc>
    <nc r="CE143">
      <f>'Y:\Документы ТФОМС\Комиссия по разработке ТПОМС\Протоколы\2020\Протокол №10\СМО\[МАКС.xls]Лист2'!$AR286</f>
    </nc>
  </rcc>
  <rcc rId="300132" sId="4">
    <oc r="CF143">
      <f>'D:\Documents\Маруся\+Работа\Комиссия по разработке ТПОМС\Протоколы\2020\Протокол №05 от 26.03.2020\СМО\[МАКС v8.xls]Лист2'!$AR140</f>
    </oc>
    <nc r="CF143">
      <f>'Y:\Документы ТФОМС\Комиссия по разработке ТПОМС\Протоколы\2020\Протокол №10\СМО\[МАКС.xls]Лист2'!$AR140</f>
    </nc>
  </rcc>
  <rcc rId="300133" sId="4">
    <oc r="CG143">
      <f>'D:\Documents\Маруся\+Работа\Комиссия по разработке ТПОМС\Протоколы\2020\Протокол №05 от 26.03.2020\СМО\[МАКС v8.xls]Лист2'!$AS286</f>
    </oc>
    <nc r="CG143">
      <f>'Y:\Документы ТФОМС\Комиссия по разработке ТПОМС\Протоколы\2020\Протокол №10\СМО\[МАКС.xls]Лист2'!$AS286</f>
    </nc>
  </rcc>
  <rcc rId="300134" sId="4">
    <oc r="CH143">
      <f>'D:\Documents\Маруся\+Работа\Комиссия по разработке ТПОМС\Протоколы\2020\Протокол №05 от 26.03.2020\СМО\[МАКС v8.xls]Лист2'!$AS140</f>
    </oc>
    <nc r="CH143">
      <f>'Y:\Документы ТФОМС\Комиссия по разработке ТПОМС\Протоколы\2020\Протокол №10\СМО\[МАКС.xls]Лист2'!$AS140</f>
    </nc>
  </rcc>
  <rcc rId="300135" sId="4">
    <oc r="CI143">
      <f>'D:\Documents\Маруся\+Работа\Комиссия по разработке ТПОМС\Протоколы\2020\Протокол №05 от 26.03.2020\СМО\[МАКС v8.xls]Лист2'!$AW286</f>
    </oc>
    <nc r="CI143">
      <f>'Y:\Документы ТФОМС\Комиссия по разработке ТПОМС\Протоколы\2020\Протокол №10\СМО\[МАКС.xls]Лист2'!$AW286</f>
    </nc>
  </rcc>
  <rcc rId="300136" sId="4">
    <oc r="CJ143">
      <f>'D:\Documents\Маруся\+Работа\Комиссия по разработке ТПОМС\Протоколы\2020\Протокол №05 от 26.03.2020\СМО\[МАКС v8.xls]Лист2'!$AW140</f>
    </oc>
    <nc r="CJ143">
      <f>'Y:\Документы ТФОМС\Комиссия по разработке ТПОМС\Протоколы\2020\Протокол №10\СМО\[МАКС.xls]Лист2'!$AW140</f>
    </nc>
  </rcc>
  <rcc rId="300137" sId="4">
    <oc r="CK143">
      <f>'D:\Documents\Маруся\+Работа\Комиссия по разработке ТПОМС\Протоколы\2020\Протокол №05 от 26.03.2020\СМО\[МАКС v8.xls]Лист2'!$AT286</f>
    </oc>
    <nc r="CK143">
      <f>'Y:\Документы ТФОМС\Комиссия по разработке ТПОМС\Протоколы\2020\Протокол №10\СМО\[МАКС.xls]Лист2'!$AT286</f>
    </nc>
  </rcc>
  <rcc rId="300138" sId="4">
    <oc r="CL143">
      <f>'D:\Documents\Маруся\+Работа\Комиссия по разработке ТПОМС\Протоколы\2020\Протокол №05 от 26.03.2020\СМО\[МАКС v8.xls]Лист2'!$AT140</f>
    </oc>
    <nc r="CL143">
      <f>'Y:\Документы ТФОМС\Комиссия по разработке ТПОМС\Протоколы\2020\Протокол №10\СМО\[МАКС.xls]Лист2'!$AT140</f>
    </nc>
  </rcc>
  <rcc rId="300139" sId="4">
    <oc r="CM143">
      <f>'D:\Documents\Маруся\+Работа\Комиссия по разработке ТПОМС\Протоколы\2020\Протокол №05 от 26.03.2020\СМО\[МАКС v8.xls]Лист2'!$AU286</f>
    </oc>
    <nc r="CM143">
      <f>'Y:\Документы ТФОМС\Комиссия по разработке ТПОМС\Протоколы\2020\Протокол №10\СМО\[МАКС.xls]Лист2'!$AU286</f>
    </nc>
  </rcc>
  <rcc rId="300140" sId="4">
    <oc r="CN143">
      <f>'D:\Documents\Маруся\+Работа\Комиссия по разработке ТПОМС\Протоколы\2020\Протокол №05 от 26.03.2020\СМО\[МАКС v8.xls]Лист2'!$AU140</f>
    </oc>
    <nc r="CN143">
      <f>'Y:\Документы ТФОМС\Комиссия по разработке ТПОМС\Протоколы\2020\Протокол №10\СМО\[МАКС.xls]Лист2'!$AU140</f>
    </nc>
  </rcc>
  <rcc rId="300141" sId="4">
    <oc r="CO143">
      <f>'D:\Documents\Маруся\+Работа\Комиссия по разработке ТПОМС\Протоколы\2020\Протокол №05 от 26.03.2020\СМО\[МАКС v8.xls]Лист2'!$AV286</f>
    </oc>
    <nc r="CO143">
      <f>'Y:\Документы ТФОМС\Комиссия по разработке ТПОМС\Протоколы\2020\Протокол №10\СМО\[МАКС.xls]Лист2'!$AV286</f>
    </nc>
  </rcc>
  <rcc rId="300142" sId="4">
    <oc r="CP143">
      <f>'D:\Documents\Маруся\+Работа\Комиссия по разработке ТПОМС\Протоколы\2020\Протокол №05 от 26.03.2020\СМО\[МАКС v8.xls]Лист2'!$AV140</f>
    </oc>
    <nc r="CP143">
      <f>'Y:\Документы ТФОМС\Комиссия по разработке ТПОМС\Протоколы\2020\Протокол №10\СМО\[МАКС.xls]Лист2'!$AV140</f>
    </nc>
  </rcc>
  <rcc rId="300143" sId="4">
    <oc r="CQ143">
      <f>'D:\Documents\Маруся\+Работа\Комиссия по разработке ТПОМС\Протоколы\2020\Протокол №05 от 26.03.2020\СМО\[МАКС v8.xls]Лист2'!$AX286</f>
    </oc>
    <nc r="CQ143">
      <f>'Y:\Документы ТФОМС\Комиссия по разработке ТПОМС\Протоколы\2020\Протокол №10\СМО\[МАКС.xls]Лист2'!$AX286</f>
    </nc>
  </rcc>
  <rcc rId="300144" sId="4">
    <oc r="CR143">
      <f>'D:\Documents\Маруся\+Работа\Комиссия по разработке ТПОМС\Протоколы\2020\Протокол №05 от 26.03.2020\СМО\[МАКС v8.xls]Лист2'!$AX140</f>
    </oc>
    <nc r="CR143">
      <f>'Y:\Документы ТФОМС\Комиссия по разработке ТПОМС\Протоколы\2020\Протокол №10\СМО\[МАКС.xls]Лист2'!$AX140</f>
    </nc>
  </rcc>
  <rcc rId="300145" sId="4">
    <oc r="AA144">
      <f>'D:\Documents\Маруся\+Работа\Комиссия по разработке ТПОМС\Протоколы\2020\Протокол №05 от 26.03.2020\СМО\[МАКС v8.xls]Лист2'!$M287</f>
    </oc>
    <nc r="AA144">
      <f>'Y:\Документы ТФОМС\Комиссия по разработке ТПОМС\Протоколы\2020\Протокол №10\СМО\[МАКС.xls]Лист2'!$M287</f>
    </nc>
  </rcc>
  <rcc rId="300146" sId="4">
    <oc r="AB144">
      <f>'D:\Documents\Маруся\+Работа\Комиссия по разработке ТПОМС\Протоколы\2020\Протокол №05 от 26.03.2020\СМО\[МАКС v8.xls]Лист2'!$M141</f>
    </oc>
    <nc r="AB144">
      <f>'Y:\Документы ТФОМС\Комиссия по разработке ТПОМС\Протоколы\2020\Протокол №10\СМО\[МАКС.xls]Лист2'!$M141</f>
    </nc>
  </rcc>
  <rcc rId="300147" sId="4">
    <oc r="AC144">
      <f>'D:\Documents\Маруся\+Работа\Комиссия по разработке ТПОМС\Протоколы\2020\Протокол №05 от 26.03.2020\СМО\[МАКС v8.xls]Лист2'!$N287</f>
    </oc>
    <nc r="AC144">
      <f>'Y:\Документы ТФОМС\Комиссия по разработке ТПОМС\Протоколы\2020\Протокол №10\СМО\[МАКС.xls]Лист2'!$N287</f>
    </nc>
  </rcc>
  <rcc rId="300148" sId="4">
    <oc r="AD144">
      <f>'D:\Documents\Маруся\+Работа\Комиссия по разработке ТПОМС\Протоколы\2020\Протокол №05 от 26.03.2020\СМО\[МАКС v8.xls]Лист2'!$N141</f>
    </oc>
    <nc r="AD144">
      <f>'Y:\Документы ТФОМС\Комиссия по разработке ТПОМС\Протоколы\2020\Протокол №10\СМО\[МАКС.xls]Лист2'!$N141</f>
    </nc>
  </rcc>
  <rcc rId="300149" sId="4">
    <oc r="AE144">
      <f>'D:\Documents\Маруся\+Работа\Комиссия по разработке ТПОМС\Протоколы\2020\Протокол №05 от 26.03.2020\СМО\[МАКС v8.xls]Лист2'!$O287</f>
    </oc>
    <nc r="AE144">
      <f>'Y:\Документы ТФОМС\Комиссия по разработке ТПОМС\Протоколы\2020\Протокол №10\СМО\[МАКС.xls]Лист2'!$O287</f>
    </nc>
  </rcc>
  <rcc rId="300150" sId="4">
    <oc r="AF144">
      <f>'D:\Documents\Маруся\+Работа\Комиссия по разработке ТПОМС\Протоколы\2020\Протокол №05 от 26.03.2020\СМО\[МАКС v8.xls]Лист2'!$O141</f>
    </oc>
    <nc r="AF144">
      <f>'Y:\Документы ТФОМС\Комиссия по разработке ТПОМС\Протоколы\2020\Протокол №10\СМО\[МАКС.xls]Лист2'!$O141</f>
    </nc>
  </rcc>
  <rcc rId="300151" sId="4">
    <oc r="AG144">
      <f>'D:\Documents\Маруся\+Работа\Комиссия по разработке ТПОМС\Протоколы\2020\Протокол №05 от 26.03.2020\СМО\[МАКС v8.xls]Лист2'!$S287</f>
    </oc>
    <nc r="AG144">
      <f>'Y:\Документы ТФОМС\Комиссия по разработке ТПОМС\Протоколы\2020\Протокол №10\СМО\[МАКС.xls]Лист2'!$S287</f>
    </nc>
  </rcc>
  <rcc rId="300152" sId="4">
    <oc r="AH144">
      <f>'D:\Documents\Маруся\+Работа\Комиссия по разработке ТПОМС\Протоколы\2020\Протокол №05 от 26.03.2020\СМО\[МАКС v8.xls]Лист2'!$S141</f>
    </oc>
    <nc r="AH144">
      <f>'Y:\Документы ТФОМС\Комиссия по разработке ТПОМС\Протоколы\2020\Протокол №10\СМО\[МАКС.xls]Лист2'!$S141</f>
    </nc>
  </rcc>
  <rcc rId="300153" sId="4">
    <oc r="AI144">
      <f>'D:\Documents\Маруся\+Работа\Комиссия по разработке ТПОМС\Протоколы\2020\Протокол №05 от 26.03.2020\СМО\[МАКС v8.xls]Лист2'!$P287</f>
    </oc>
    <nc r="AI144">
      <f>'Y:\Документы ТФОМС\Комиссия по разработке ТПОМС\Протоколы\2020\Протокол №10\СМО\[МАКС.xls]Лист2'!$P287</f>
    </nc>
  </rcc>
  <rcc rId="300154" sId="4">
    <oc r="AJ144">
      <f>'D:\Documents\Маруся\+Работа\Комиссия по разработке ТПОМС\Протоколы\2020\Протокол №05 от 26.03.2020\СМО\[МАКС v8.xls]Лист2'!$P141</f>
    </oc>
    <nc r="AJ144">
      <f>'Y:\Документы ТФОМС\Комиссия по разработке ТПОМС\Протоколы\2020\Протокол №10\СМО\[МАКС.xls]Лист2'!$P141</f>
    </nc>
  </rcc>
  <rcc rId="300155" sId="4">
    <oc r="AK144">
      <f>'D:\Documents\Маруся\+Работа\Комиссия по разработке ТПОМС\Протоколы\2020\Протокол №05 от 26.03.2020\СМО\[МАКС v8.xls]Лист2'!$Q287</f>
    </oc>
    <nc r="AK144">
      <f>'Y:\Документы ТФОМС\Комиссия по разработке ТПОМС\Протоколы\2020\Протокол №10\СМО\[МАКС.xls]Лист2'!$Q287</f>
    </nc>
  </rcc>
  <rcc rId="300156" sId="4">
    <oc r="AL144">
      <f>'D:\Documents\Маруся\+Работа\Комиссия по разработке ТПОМС\Протоколы\2020\Протокол №05 от 26.03.2020\СМО\[МАКС v8.xls]Лист2'!$Q141</f>
    </oc>
    <nc r="AL144">
      <f>'Y:\Документы ТФОМС\Комиссия по разработке ТПОМС\Протоколы\2020\Протокол №10\СМО\[МАКС.xls]Лист2'!$Q141</f>
    </nc>
  </rcc>
  <rcc rId="300157" sId="4">
    <oc r="AM144">
      <f>'D:\Documents\Маруся\+Работа\Комиссия по разработке ТПОМС\Протоколы\2020\Протокол №05 от 26.03.2020\СМО\[МАКС v8.xls]Лист2'!$R287</f>
    </oc>
    <nc r="AM144">
      <f>'Y:\Документы ТФОМС\Комиссия по разработке ТПОМС\Протоколы\2020\Протокол №10\СМО\[МАКС.xls]Лист2'!$R287</f>
    </nc>
  </rcc>
  <rcc rId="300158" sId="4">
    <oc r="AN144">
      <f>'D:\Documents\Маруся\+Работа\Комиссия по разработке ТПОМС\Протоколы\2020\Протокол №05 от 26.03.2020\СМО\[МАКС v8.xls]Лист2'!$R141</f>
    </oc>
    <nc r="AN144">
      <f>'Y:\Документы ТФОМС\Комиссия по разработке ТПОМС\Протоколы\2020\Протокол №10\СМО\[МАКС.xls]Лист2'!$R141</f>
    </nc>
  </rcc>
  <rcc rId="300159" sId="4">
    <oc r="AO144">
      <f>'D:\Documents\Маруся\+Работа\Комиссия по разработке ТПОМС\Протоколы\2020\Протокол №05 от 26.03.2020\СМО\[МАКС v8.xls]Лист2'!$T287</f>
    </oc>
    <nc r="AO144">
      <f>'Y:\Документы ТФОМС\Комиссия по разработке ТПОМС\Протоколы\2020\Протокол №10\СМО\[МАКС.xls]Лист2'!$T287</f>
    </nc>
  </rcc>
  <rcc rId="300160" sId="4">
    <oc r="AP144">
      <f>'D:\Documents\Маруся\+Работа\Комиссия по разработке ТПОМС\Протоколы\2020\Протокол №05 от 26.03.2020\СМО\[МАКС v8.xls]Лист2'!$T141</f>
    </oc>
    <nc r="AP144">
      <f>'Y:\Документы ТФОМС\Комиссия по разработке ТПОМС\Протоколы\2020\Протокол №10\СМО\[МАКС.xls]Лист2'!$T141</f>
    </nc>
  </rcc>
  <rcc rId="300161" sId="4">
    <oc r="AS144">
      <f>'D:\Documents\Маруся\+Работа\Комиссия по разработке ТПОМС\Протоколы\2020\Протокол №05 от 26.03.2020\СМО\[МАКС v8.xls]Лист2'!$W287</f>
    </oc>
    <nc r="AS144">
      <f>'Y:\Документы ТФОМС\Комиссия по разработке ТПОМС\Протоколы\2020\Протокол №10\СМО\[МАКС.xls]Лист2'!$W287</f>
    </nc>
  </rcc>
  <rcc rId="300162" sId="4">
    <oc r="AT144">
      <f>'D:\Documents\Маруся\+Работа\Комиссия по разработке ТПОМС\Протоколы\2020\Протокол №05 от 26.03.2020\СМО\[МАКС v8.xls]Лист2'!$W141</f>
    </oc>
    <nc r="AT144">
      <f>'Y:\Документы ТФОМС\Комиссия по разработке ТПОМС\Протоколы\2020\Протокол №10\СМО\[МАКС.xls]Лист2'!$W141</f>
    </nc>
  </rcc>
  <rcc rId="300163" sId="4">
    <oc r="AU144">
      <f>'D:\Documents\Маруся\+Работа\Комиссия по разработке ТПОМС\Протоколы\2020\Протокол №05 от 26.03.2020\СМО\[МАКС v8.xls]Лист2'!$X287</f>
    </oc>
    <nc r="AU144">
      <f>'Y:\Документы ТФОМС\Комиссия по разработке ТПОМС\Протоколы\2020\Протокол №10\СМО\[МАКС.xls]Лист2'!$X287</f>
    </nc>
  </rcc>
  <rcc rId="300164" sId="4">
    <oc r="AV144">
      <f>'D:\Documents\Маруся\+Работа\Комиссия по разработке ТПОМС\Протоколы\2020\Протокол №05 от 26.03.2020\СМО\[МАКС v8.xls]Лист2'!$X141</f>
    </oc>
    <nc r="AV144">
      <f>'Y:\Документы ТФОМС\Комиссия по разработке ТПОМС\Протоколы\2020\Протокол №10\СМО\[МАКС.xls]Лист2'!$X141</f>
    </nc>
  </rcc>
  <rcc rId="300165" sId="4">
    <oc r="AW144">
      <f>'D:\Documents\Маруся\+Работа\Комиссия по разработке ТПОМС\Протоколы\2020\Протокол №05 от 26.03.2020\СМО\[МАКС v8.xls]Лист2'!$Y287</f>
    </oc>
    <nc r="AW144">
      <f>'Y:\Документы ТФОМС\Комиссия по разработке ТПОМС\Протоколы\2020\Протокол №10\СМО\[МАКС.xls]Лист2'!$Y287</f>
    </nc>
  </rcc>
  <rcc rId="300166" sId="4">
    <oc r="AX144">
      <f>'D:\Documents\Маруся\+Работа\Комиссия по разработке ТПОМС\Протоколы\2020\Протокол №05 от 26.03.2020\СМО\[МАКС v8.xls]Лист2'!$Y141</f>
    </oc>
    <nc r="AX144">
      <f>'Y:\Документы ТФОМС\Комиссия по разработке ТПОМС\Протоколы\2020\Протокол №10\СМО\[МАКС.xls]Лист2'!$Y141</f>
    </nc>
  </rcc>
  <rcc rId="300167" sId="4">
    <oc r="AY144">
      <f>'D:\Documents\Маруся\+Работа\Комиссия по разработке ТПОМС\Протоколы\2020\Протокол №05 от 26.03.2020\СМО\[МАКС v8.xls]Лист2'!$AC287</f>
    </oc>
    <nc r="AY144">
      <f>'Y:\Документы ТФОМС\Комиссия по разработке ТПОМС\Протоколы\2020\Протокол №10\СМО\[МАКС.xls]Лист2'!$AC287</f>
    </nc>
  </rcc>
  <rcc rId="300168" sId="4">
    <oc r="AZ144">
      <f>'D:\Documents\Маруся\+Работа\Комиссия по разработке ТПОМС\Протоколы\2020\Протокол №05 от 26.03.2020\СМО\[МАКС v8.xls]Лист2'!$AC141</f>
    </oc>
    <nc r="AZ144">
      <f>'Y:\Документы ТФОМС\Комиссия по разработке ТПОМС\Протоколы\2020\Протокол №10\СМО\[МАКС.xls]Лист2'!$AC141</f>
    </nc>
  </rcc>
  <rcc rId="300169" sId="4">
    <oc r="BA144">
      <f>'D:\Documents\Маруся\+Работа\Комиссия по разработке ТПОМС\Протоколы\2020\Протокол №05 от 26.03.2020\СМО\[МАКС v8.xls]Лист2'!$Z287</f>
    </oc>
    <nc r="BA144">
      <f>'Y:\Документы ТФОМС\Комиссия по разработке ТПОМС\Протоколы\2020\Протокол №10\СМО\[МАКС.xls]Лист2'!$Z287</f>
    </nc>
  </rcc>
  <rcc rId="300170" sId="4">
    <oc r="BB144">
      <f>'D:\Documents\Маруся\+Работа\Комиссия по разработке ТПОМС\Протоколы\2020\Протокол №05 от 26.03.2020\СМО\[МАКС v8.xls]Лист2'!$Z141</f>
    </oc>
    <nc r="BB144">
      <f>'Y:\Документы ТФОМС\Комиссия по разработке ТПОМС\Протоколы\2020\Протокол №10\СМО\[МАКС.xls]Лист2'!$Z141</f>
    </nc>
  </rcc>
  <rcc rId="300171" sId="4">
    <oc r="BC144">
      <f>'D:\Documents\Маруся\+Работа\Комиссия по разработке ТПОМС\Протоколы\2020\Протокол №05 от 26.03.2020\СМО\[МАКС v8.xls]Лист2'!$AA287</f>
    </oc>
    <nc r="BC144">
      <f>'Y:\Документы ТФОМС\Комиссия по разработке ТПОМС\Протоколы\2020\Протокол №10\СМО\[МАКС.xls]Лист2'!$AA287</f>
    </nc>
  </rcc>
  <rcc rId="300172" sId="4">
    <oc r="BD144">
      <f>'D:\Documents\Маруся\+Работа\Комиссия по разработке ТПОМС\Протоколы\2020\Протокол №05 от 26.03.2020\СМО\[МАКС v8.xls]Лист2'!$AA141</f>
    </oc>
    <nc r="BD144">
      <f>'Y:\Документы ТФОМС\Комиссия по разработке ТПОМС\Протоколы\2020\Протокол №10\СМО\[МАКС.xls]Лист2'!$AA141</f>
    </nc>
  </rcc>
  <rcc rId="300173" sId="4">
    <oc r="BE144">
      <f>'D:\Documents\Маруся\+Работа\Комиссия по разработке ТПОМС\Протоколы\2020\Протокол №05 от 26.03.2020\СМО\[МАКС v8.xls]Лист2'!$AB287</f>
    </oc>
    <nc r="BE144">
      <f>'Y:\Документы ТФОМС\Комиссия по разработке ТПОМС\Протоколы\2020\Протокол №10\СМО\[МАКС.xls]Лист2'!$AB287</f>
    </nc>
  </rcc>
  <rcc rId="300174" sId="4">
    <oc r="BF144">
      <f>'D:\Documents\Маруся\+Работа\Комиссия по разработке ТПОМС\Протоколы\2020\Протокол №05 от 26.03.2020\СМО\[МАКС v8.xls]Лист2'!$AB141</f>
    </oc>
    <nc r="BF144">
      <f>'Y:\Документы ТФОМС\Комиссия по разработке ТПОМС\Протоколы\2020\Протокол №10\СМО\[МАКС.xls]Лист2'!$AB141</f>
    </nc>
  </rcc>
  <rcc rId="300175" sId="4">
    <oc r="BG144">
      <f>'D:\Documents\Маруся\+Работа\Комиссия по разработке ТПОМС\Протоколы\2020\Протокол №05 от 26.03.2020\СМО\[МАКС v8.xls]Лист2'!$AD287</f>
    </oc>
    <nc r="BG144">
      <f>'Y:\Документы ТФОМС\Комиссия по разработке ТПОМС\Протоколы\2020\Протокол №10\СМО\[МАКС.xls]Лист2'!$AD287</f>
    </nc>
  </rcc>
  <rcc rId="300176" sId="4">
    <oc r="BH144">
      <f>'D:\Documents\Маруся\+Работа\Комиссия по разработке ТПОМС\Протоколы\2020\Протокол №05 от 26.03.2020\СМО\[МАКС v8.xls]Лист2'!$AD141</f>
    </oc>
    <nc r="BH144">
      <f>'Y:\Документы ТФОМС\Комиссия по разработке ТПОМС\Протоколы\2020\Протокол №10\СМО\[МАКС.xls]Лист2'!$AD141</f>
    </nc>
  </rcc>
  <rcc rId="300177" sId="4">
    <oc r="BK144">
      <f>'D:\Documents\Маруся\+Работа\Комиссия по разработке ТПОМС\Протоколы\2020\Протокол №05 от 26.03.2020\СМО\[МАКС v8.xls]Лист2'!$AG287</f>
    </oc>
    <nc r="BK144">
      <f>'Y:\Документы ТФОМС\Комиссия по разработке ТПОМС\Протоколы\2020\Протокол №10\СМО\[МАКС.xls]Лист2'!$AG287</f>
    </nc>
  </rcc>
  <rcc rId="300178" sId="4">
    <oc r="BL144">
      <f>'D:\Documents\Маруся\+Работа\Комиссия по разработке ТПОМС\Протоколы\2020\Протокол №05 от 26.03.2020\СМО\[МАКС v8.xls]Лист2'!$AG141</f>
    </oc>
    <nc r="BL144">
      <f>'Y:\Документы ТФОМС\Комиссия по разработке ТПОМС\Протоколы\2020\Протокол №10\СМО\[МАКС.xls]Лист2'!$AG141</f>
    </nc>
  </rcc>
  <rcc rId="300179" sId="4">
    <oc r="BM144">
      <f>'D:\Documents\Маруся\+Работа\Комиссия по разработке ТПОМС\Протоколы\2020\Протокол №05 от 26.03.2020\СМО\[МАКС v8.xls]Лист2'!$AH287</f>
    </oc>
    <nc r="BM144">
      <f>'Y:\Документы ТФОМС\Комиссия по разработке ТПОМС\Протоколы\2020\Протокол №10\СМО\[МАКС.xls]Лист2'!$AH287</f>
    </nc>
  </rcc>
  <rcc rId="300180" sId="4">
    <oc r="BN144">
      <f>'D:\Documents\Маруся\+Работа\Комиссия по разработке ТПОМС\Протоколы\2020\Протокол №05 от 26.03.2020\СМО\[МАКС v8.xls]Лист2'!$AH141</f>
    </oc>
    <nc r="BN144">
      <f>'Y:\Документы ТФОМС\Комиссия по разработке ТПОМС\Протоколы\2020\Протокол №10\СМО\[МАКС.xls]Лист2'!$AH141</f>
    </nc>
  </rcc>
  <rcc rId="300181" sId="4">
    <oc r="BO144">
      <f>'D:\Documents\Маруся\+Работа\Комиссия по разработке ТПОМС\Протоколы\2020\Протокол №05 от 26.03.2020\СМО\[МАКС v8.xls]Лист2'!$AI287</f>
    </oc>
    <nc r="BO144">
      <f>'Y:\Документы ТФОМС\Комиссия по разработке ТПОМС\Протоколы\2020\Протокол №10\СМО\[МАКС.xls]Лист2'!$AI287</f>
    </nc>
  </rcc>
  <rcc rId="300182" sId="4">
    <oc r="BP144">
      <f>'D:\Documents\Маруся\+Работа\Комиссия по разработке ТПОМС\Протоколы\2020\Протокол №05 от 26.03.2020\СМО\[МАКС v8.xls]Лист2'!$AI141</f>
    </oc>
    <nc r="BP144">
      <f>'Y:\Документы ТФОМС\Комиссия по разработке ТПОМС\Протоколы\2020\Протокол №10\СМО\[МАКС.xls]Лист2'!$AI141</f>
    </nc>
  </rcc>
  <rcc rId="300183" sId="4">
    <oc r="BQ144">
      <f>'D:\Documents\Маруся\+Работа\Комиссия по разработке ТПОМС\Протоколы\2020\Протокол №05 от 26.03.2020\СМО\[МАКС v8.xls]Лист2'!$AM287</f>
    </oc>
    <nc r="BQ144">
      <f>'Y:\Документы ТФОМС\Комиссия по разработке ТПОМС\Протоколы\2020\Протокол №10\СМО\[МАКС.xls]Лист2'!$AM287</f>
    </nc>
  </rcc>
  <rcc rId="300184" sId="4">
    <oc r="BR144">
      <f>'D:\Documents\Маруся\+Работа\Комиссия по разработке ТПОМС\Протоколы\2020\Протокол №05 от 26.03.2020\СМО\[МАКС v8.xls]Лист2'!$AM141</f>
    </oc>
    <nc r="BR144">
      <f>'Y:\Документы ТФОМС\Комиссия по разработке ТПОМС\Протоколы\2020\Протокол №10\СМО\[МАКС.xls]Лист2'!$AM141</f>
    </nc>
  </rcc>
  <rcc rId="300185" sId="4">
    <oc r="BS144">
      <f>'D:\Documents\Маруся\+Работа\Комиссия по разработке ТПОМС\Протоколы\2020\Протокол №05 от 26.03.2020\СМО\[МАКС v8.xls]Лист2'!$AJ287</f>
    </oc>
    <nc r="BS144">
      <f>'Y:\Документы ТФОМС\Комиссия по разработке ТПОМС\Протоколы\2020\Протокол №10\СМО\[МАКС.xls]Лист2'!$AJ287</f>
    </nc>
  </rcc>
  <rcc rId="300186" sId="4">
    <oc r="BT144">
      <f>'D:\Documents\Маруся\+Работа\Комиссия по разработке ТПОМС\Протоколы\2020\Протокол №05 от 26.03.2020\СМО\[МАКС v8.xls]Лист2'!$AJ141</f>
    </oc>
    <nc r="BT144">
      <f>'Y:\Документы ТФОМС\Комиссия по разработке ТПОМС\Протоколы\2020\Протокол №10\СМО\[МАКС.xls]Лист2'!$AJ141</f>
    </nc>
  </rcc>
  <rcc rId="300187" sId="4">
    <oc r="BU144">
      <f>'D:\Documents\Маруся\+Работа\Комиссия по разработке ТПОМС\Протоколы\2020\Протокол №05 от 26.03.2020\СМО\[МАКС v8.xls]Лист2'!$AK287</f>
    </oc>
    <nc r="BU144">
      <f>'Y:\Документы ТФОМС\Комиссия по разработке ТПОМС\Протоколы\2020\Протокол №10\СМО\[МАКС.xls]Лист2'!$AK287</f>
    </nc>
  </rcc>
  <rcc rId="300188" sId="4">
    <oc r="BV144">
      <f>'D:\Documents\Маруся\+Работа\Комиссия по разработке ТПОМС\Протоколы\2020\Протокол №05 от 26.03.2020\СМО\[МАКС v8.xls]Лист2'!$AK141</f>
    </oc>
    <nc r="BV144">
      <f>'Y:\Документы ТФОМС\Комиссия по разработке ТПОМС\Протоколы\2020\Протокол №10\СМО\[МАКС.xls]Лист2'!$AK141</f>
    </nc>
  </rcc>
  <rcc rId="300189" sId="4">
    <oc r="BW144">
      <f>'D:\Documents\Маруся\+Работа\Комиссия по разработке ТПОМС\Протоколы\2020\Протокол №05 от 26.03.2020\СМО\[МАКС v8.xls]Лист2'!$AL287</f>
    </oc>
    <nc r="BW144">
      <f>'Y:\Документы ТФОМС\Комиссия по разработке ТПОМС\Протоколы\2020\Протокол №10\СМО\[МАКС.xls]Лист2'!$AL287</f>
    </nc>
  </rcc>
  <rcc rId="300190" sId="4">
    <oc r="BX144">
      <f>'D:\Documents\Маруся\+Работа\Комиссия по разработке ТПОМС\Протоколы\2020\Протокол №05 от 26.03.2020\СМО\[МАКС v8.xls]Лист2'!$AL141</f>
    </oc>
    <nc r="BX144">
      <f>'Y:\Документы ТФОМС\Комиссия по разработке ТПОМС\Протоколы\2020\Протокол №10\СМО\[МАКС.xls]Лист2'!$AL141</f>
    </nc>
  </rcc>
  <rcc rId="300191" sId="4">
    <oc r="BY144">
      <f>'D:\Documents\Маруся\+Работа\Комиссия по разработке ТПОМС\Протоколы\2020\Протокол №05 от 26.03.2020\СМО\[МАКС v8.xls]Лист2'!$AN287</f>
    </oc>
    <nc r="BY144">
      <f>'Y:\Документы ТФОМС\Комиссия по разработке ТПОМС\Протоколы\2020\Протокол №10\СМО\[МАКС.xls]Лист2'!$AN287</f>
    </nc>
  </rcc>
  <rcc rId="300192" sId="4">
    <oc r="BZ144">
      <f>'D:\Documents\Маруся\+Работа\Комиссия по разработке ТПОМС\Протоколы\2020\Протокол №05 от 26.03.2020\СМО\[МАКС v8.xls]Лист2'!$AN141</f>
    </oc>
    <nc r="BZ144">
      <f>'Y:\Документы ТФОМС\Комиссия по разработке ТПОМС\Протоколы\2020\Протокол №10\СМО\[МАКС.xls]Лист2'!$AN141</f>
    </nc>
  </rcc>
  <rcc rId="300193" sId="4">
    <oc r="CC144">
      <f>'D:\Documents\Маруся\+Работа\Комиссия по разработке ТПОМС\Протоколы\2020\Протокол №05 от 26.03.2020\СМО\[МАКС v8.xls]Лист2'!$AQ287</f>
    </oc>
    <nc r="CC144">
      <f>'Y:\Документы ТФОМС\Комиссия по разработке ТПОМС\Протоколы\2020\Протокол №10\СМО\[МАКС.xls]Лист2'!$AQ287</f>
    </nc>
  </rcc>
  <rcc rId="300194" sId="4">
    <oc r="CD144">
      <f>'D:\Documents\Маруся\+Работа\Комиссия по разработке ТПОМС\Протоколы\2020\Протокол №05 от 26.03.2020\СМО\[МАКС v8.xls]Лист2'!$AQ141</f>
    </oc>
    <nc r="CD144">
      <f>'Y:\Документы ТФОМС\Комиссия по разработке ТПОМС\Протоколы\2020\Протокол №10\СМО\[МАКС.xls]Лист2'!$AQ141</f>
    </nc>
  </rcc>
  <rcc rId="300195" sId="4">
    <oc r="CE144">
      <f>'D:\Documents\Маруся\+Работа\Комиссия по разработке ТПОМС\Протоколы\2020\Протокол №05 от 26.03.2020\СМО\[МАКС v8.xls]Лист2'!$AR287</f>
    </oc>
    <nc r="CE144">
      <f>'Y:\Документы ТФОМС\Комиссия по разработке ТПОМС\Протоколы\2020\Протокол №10\СМО\[МАКС.xls]Лист2'!$AR287</f>
    </nc>
  </rcc>
  <rcc rId="300196" sId="4">
    <oc r="CF144">
      <f>'D:\Documents\Маруся\+Работа\Комиссия по разработке ТПОМС\Протоколы\2020\Протокол №05 от 26.03.2020\СМО\[МАКС v8.xls]Лист2'!$AR141</f>
    </oc>
    <nc r="CF144">
      <f>'Y:\Документы ТФОМС\Комиссия по разработке ТПОМС\Протоколы\2020\Протокол №10\СМО\[МАКС.xls]Лист2'!$AR141</f>
    </nc>
  </rcc>
  <rcc rId="300197" sId="4">
    <oc r="CG144">
      <f>'D:\Documents\Маруся\+Работа\Комиссия по разработке ТПОМС\Протоколы\2020\Протокол №05 от 26.03.2020\СМО\[МАКС v8.xls]Лист2'!$AS287</f>
    </oc>
    <nc r="CG144">
      <f>'Y:\Документы ТФОМС\Комиссия по разработке ТПОМС\Протоколы\2020\Протокол №10\СМО\[МАКС.xls]Лист2'!$AS287</f>
    </nc>
  </rcc>
  <rcc rId="300198" sId="4">
    <oc r="CH144">
      <f>'D:\Documents\Маруся\+Работа\Комиссия по разработке ТПОМС\Протоколы\2020\Протокол №05 от 26.03.2020\СМО\[МАКС v8.xls]Лист2'!$AS141</f>
    </oc>
    <nc r="CH144">
      <f>'Y:\Документы ТФОМС\Комиссия по разработке ТПОМС\Протоколы\2020\Протокол №10\СМО\[МАКС.xls]Лист2'!$AS141</f>
    </nc>
  </rcc>
  <rcc rId="300199" sId="4">
    <oc r="CI144">
      <f>'D:\Documents\Маруся\+Работа\Комиссия по разработке ТПОМС\Протоколы\2020\Протокол №05 от 26.03.2020\СМО\[МАКС v8.xls]Лист2'!$AW287</f>
    </oc>
    <nc r="CI144">
      <f>'Y:\Документы ТФОМС\Комиссия по разработке ТПОМС\Протоколы\2020\Протокол №10\СМО\[МАКС.xls]Лист2'!$AW287</f>
    </nc>
  </rcc>
  <rcc rId="300200" sId="4">
    <oc r="CJ144">
      <f>'D:\Documents\Маруся\+Работа\Комиссия по разработке ТПОМС\Протоколы\2020\Протокол №05 от 26.03.2020\СМО\[МАКС v8.xls]Лист2'!$AW141</f>
    </oc>
    <nc r="CJ144">
      <f>'Y:\Документы ТФОМС\Комиссия по разработке ТПОМС\Протоколы\2020\Протокол №10\СМО\[МАКС.xls]Лист2'!$AW141</f>
    </nc>
  </rcc>
  <rcc rId="300201" sId="4">
    <oc r="CK144">
      <f>'D:\Documents\Маруся\+Работа\Комиссия по разработке ТПОМС\Протоколы\2020\Протокол №05 от 26.03.2020\СМО\[МАКС v8.xls]Лист2'!$AT287</f>
    </oc>
    <nc r="CK144">
      <f>'Y:\Документы ТФОМС\Комиссия по разработке ТПОМС\Протоколы\2020\Протокол №10\СМО\[МАКС.xls]Лист2'!$AT287</f>
    </nc>
  </rcc>
  <rcc rId="300202" sId="4">
    <oc r="CL144">
      <f>'D:\Documents\Маруся\+Работа\Комиссия по разработке ТПОМС\Протоколы\2020\Протокол №05 от 26.03.2020\СМО\[МАКС v8.xls]Лист2'!$AT141</f>
    </oc>
    <nc r="CL144">
      <f>'Y:\Документы ТФОМС\Комиссия по разработке ТПОМС\Протоколы\2020\Протокол №10\СМО\[МАКС.xls]Лист2'!$AT141</f>
    </nc>
  </rcc>
  <rcc rId="300203" sId="4">
    <oc r="CM144">
      <f>'D:\Documents\Маруся\+Работа\Комиссия по разработке ТПОМС\Протоколы\2020\Протокол №05 от 26.03.2020\СМО\[МАКС v8.xls]Лист2'!$AU287</f>
    </oc>
    <nc r="CM144">
      <f>'Y:\Документы ТФОМС\Комиссия по разработке ТПОМС\Протоколы\2020\Протокол №10\СМО\[МАКС.xls]Лист2'!$AU287</f>
    </nc>
  </rcc>
  <rcc rId="300204" sId="4">
    <oc r="CN144">
      <f>'D:\Documents\Маруся\+Работа\Комиссия по разработке ТПОМС\Протоколы\2020\Протокол №05 от 26.03.2020\СМО\[МАКС v8.xls]Лист2'!$AU141</f>
    </oc>
    <nc r="CN144">
      <f>'Y:\Документы ТФОМС\Комиссия по разработке ТПОМС\Протоколы\2020\Протокол №10\СМО\[МАКС.xls]Лист2'!$AU141</f>
    </nc>
  </rcc>
  <rcc rId="300205" sId="4">
    <oc r="CO144">
      <f>'D:\Documents\Маруся\+Работа\Комиссия по разработке ТПОМС\Протоколы\2020\Протокол №05 от 26.03.2020\СМО\[МАКС v8.xls]Лист2'!$AV287</f>
    </oc>
    <nc r="CO144">
      <f>'Y:\Документы ТФОМС\Комиссия по разработке ТПОМС\Протоколы\2020\Протокол №10\СМО\[МАКС.xls]Лист2'!$AV287</f>
    </nc>
  </rcc>
  <rcc rId="300206" sId="4">
    <oc r="CP144">
      <f>'D:\Documents\Маруся\+Работа\Комиссия по разработке ТПОМС\Протоколы\2020\Протокол №05 от 26.03.2020\СМО\[МАКС v8.xls]Лист2'!$AV141</f>
    </oc>
    <nc r="CP144">
      <f>'Y:\Документы ТФОМС\Комиссия по разработке ТПОМС\Протоколы\2020\Протокол №10\СМО\[МАКС.xls]Лист2'!$AV141</f>
    </nc>
  </rcc>
  <rcc rId="300207" sId="4">
    <oc r="CQ144">
      <f>'D:\Documents\Маруся\+Работа\Комиссия по разработке ТПОМС\Протоколы\2020\Протокол №05 от 26.03.2020\СМО\[МАКС v8.xls]Лист2'!$AX287</f>
    </oc>
    <nc r="CQ144">
      <f>'Y:\Документы ТФОМС\Комиссия по разработке ТПОМС\Протоколы\2020\Протокол №10\СМО\[МАКС.xls]Лист2'!$AX287</f>
    </nc>
  </rcc>
  <rcc rId="300208" sId="4">
    <oc r="CR144">
      <f>'D:\Documents\Маруся\+Работа\Комиссия по разработке ТПОМС\Протоколы\2020\Протокол №05 от 26.03.2020\СМО\[МАКС v8.xls]Лист2'!$AX141</f>
    </oc>
    <nc r="CR144">
      <f>'Y:\Документы ТФОМС\Комиссия по разработке ТПОМС\Протоколы\2020\Протокол №10\СМО\[МАКС.xls]Лист2'!$AX141</f>
    </nc>
  </rcc>
  <rcc rId="300209" sId="4">
    <oc r="AA145">
      <f>'D:\Documents\Маруся\+Работа\Комиссия по разработке ТПОМС\Протоколы\2020\Протокол №05 от 26.03.2020\СМО\[МАКС v8.xls]Лист2'!$M288</f>
    </oc>
    <nc r="AA145">
      <f>'Y:\Документы ТФОМС\Комиссия по разработке ТПОМС\Протоколы\2020\Протокол №10\СМО\[МАКС.xls]Лист2'!$M288</f>
    </nc>
  </rcc>
  <rcc rId="300210" sId="4">
    <oc r="AB145">
      <f>'D:\Documents\Маруся\+Работа\Комиссия по разработке ТПОМС\Протоколы\2020\Протокол №05 от 26.03.2020\СМО\[МАКС v8.xls]Лист2'!$M142</f>
    </oc>
    <nc r="AB145">
      <f>'Y:\Документы ТФОМС\Комиссия по разработке ТПОМС\Протоколы\2020\Протокол №10\СМО\[МАКС.xls]Лист2'!$M142</f>
    </nc>
  </rcc>
  <rcc rId="300211" sId="4">
    <oc r="AC145">
      <f>'D:\Documents\Маруся\+Работа\Комиссия по разработке ТПОМС\Протоколы\2020\Протокол №05 от 26.03.2020\СМО\[МАКС v8.xls]Лист2'!$N288</f>
    </oc>
    <nc r="AC145">
      <f>'Y:\Документы ТФОМС\Комиссия по разработке ТПОМС\Протоколы\2020\Протокол №10\СМО\[МАКС.xls]Лист2'!$N288</f>
    </nc>
  </rcc>
  <rcc rId="300212" sId="4">
    <oc r="AD145">
      <f>'D:\Documents\Маруся\+Работа\Комиссия по разработке ТПОМС\Протоколы\2020\Протокол №05 от 26.03.2020\СМО\[МАКС v8.xls]Лист2'!$N142</f>
    </oc>
    <nc r="AD145">
      <f>'Y:\Документы ТФОМС\Комиссия по разработке ТПОМС\Протоколы\2020\Протокол №10\СМО\[МАКС.xls]Лист2'!$N142</f>
    </nc>
  </rcc>
  <rcc rId="300213" sId="4">
    <oc r="AE145">
      <f>'D:\Documents\Маруся\+Работа\Комиссия по разработке ТПОМС\Протоколы\2020\Протокол №05 от 26.03.2020\СМО\[МАКС v8.xls]Лист2'!$O288</f>
    </oc>
    <nc r="AE145">
      <f>'Y:\Документы ТФОМС\Комиссия по разработке ТПОМС\Протоколы\2020\Протокол №10\СМО\[МАКС.xls]Лист2'!$O288</f>
    </nc>
  </rcc>
  <rcc rId="300214" sId="4">
    <oc r="AF145">
      <f>'D:\Documents\Маруся\+Работа\Комиссия по разработке ТПОМС\Протоколы\2020\Протокол №05 от 26.03.2020\СМО\[МАКС v8.xls]Лист2'!$O142</f>
    </oc>
    <nc r="AF145">
      <f>'Y:\Документы ТФОМС\Комиссия по разработке ТПОМС\Протоколы\2020\Протокол №10\СМО\[МАКС.xls]Лист2'!$O142</f>
    </nc>
  </rcc>
  <rcc rId="300215" sId="4">
    <oc r="AG145">
      <f>'D:\Documents\Маруся\+Работа\Комиссия по разработке ТПОМС\Протоколы\2020\Протокол №05 от 26.03.2020\СМО\[МАКС v8.xls]Лист2'!$S288</f>
    </oc>
    <nc r="AG145">
      <f>'Y:\Документы ТФОМС\Комиссия по разработке ТПОМС\Протоколы\2020\Протокол №10\СМО\[МАКС.xls]Лист2'!$S288</f>
    </nc>
  </rcc>
  <rcc rId="300216" sId="4">
    <oc r="AH145">
      <f>'D:\Documents\Маруся\+Работа\Комиссия по разработке ТПОМС\Протоколы\2020\Протокол №05 от 26.03.2020\СМО\[МАКС v8.xls]Лист2'!$S142</f>
    </oc>
    <nc r="AH145">
      <f>'Y:\Документы ТФОМС\Комиссия по разработке ТПОМС\Протоколы\2020\Протокол №10\СМО\[МАКС.xls]Лист2'!$S142</f>
    </nc>
  </rcc>
  <rcc rId="300217" sId="4">
    <oc r="AI145">
      <f>'D:\Documents\Маруся\+Работа\Комиссия по разработке ТПОМС\Протоколы\2020\Протокол №05 от 26.03.2020\СМО\[МАКС v8.xls]Лист2'!$P288</f>
    </oc>
    <nc r="AI145">
      <f>'Y:\Документы ТФОМС\Комиссия по разработке ТПОМС\Протоколы\2020\Протокол №10\СМО\[МАКС.xls]Лист2'!$P288</f>
    </nc>
  </rcc>
  <rcc rId="300218" sId="4">
    <oc r="AJ145">
      <f>'D:\Documents\Маруся\+Работа\Комиссия по разработке ТПОМС\Протоколы\2020\Протокол №05 от 26.03.2020\СМО\[МАКС v8.xls]Лист2'!$P142</f>
    </oc>
    <nc r="AJ145">
      <f>'Y:\Документы ТФОМС\Комиссия по разработке ТПОМС\Протоколы\2020\Протокол №10\СМО\[МАКС.xls]Лист2'!$P142</f>
    </nc>
  </rcc>
  <rcc rId="300219" sId="4">
    <oc r="AK145">
      <f>'D:\Documents\Маруся\+Работа\Комиссия по разработке ТПОМС\Протоколы\2020\Протокол №05 от 26.03.2020\СМО\[МАКС v8.xls]Лист2'!$Q288</f>
    </oc>
    <nc r="AK145">
      <f>'Y:\Документы ТФОМС\Комиссия по разработке ТПОМС\Протоколы\2020\Протокол №10\СМО\[МАКС.xls]Лист2'!$Q288</f>
    </nc>
  </rcc>
  <rcc rId="300220" sId="4">
    <oc r="AL145">
      <f>'D:\Documents\Маруся\+Работа\Комиссия по разработке ТПОМС\Протоколы\2020\Протокол №05 от 26.03.2020\СМО\[МАКС v8.xls]Лист2'!$Q142</f>
    </oc>
    <nc r="AL145">
      <f>'Y:\Документы ТФОМС\Комиссия по разработке ТПОМС\Протоколы\2020\Протокол №10\СМО\[МАКС.xls]Лист2'!$Q142</f>
    </nc>
  </rcc>
  <rcc rId="300221" sId="4">
    <oc r="AM145">
      <f>'D:\Documents\Маруся\+Работа\Комиссия по разработке ТПОМС\Протоколы\2020\Протокол №05 от 26.03.2020\СМО\[МАКС v8.xls]Лист2'!$R288</f>
    </oc>
    <nc r="AM145">
      <f>'Y:\Документы ТФОМС\Комиссия по разработке ТПОМС\Протоколы\2020\Протокол №10\СМО\[МАКС.xls]Лист2'!$R288</f>
    </nc>
  </rcc>
  <rcc rId="300222" sId="4">
    <oc r="AN145">
      <f>'D:\Documents\Маруся\+Работа\Комиссия по разработке ТПОМС\Протоколы\2020\Протокол №05 от 26.03.2020\СМО\[МАКС v8.xls]Лист2'!$R142</f>
    </oc>
    <nc r="AN145">
      <f>'Y:\Документы ТФОМС\Комиссия по разработке ТПОМС\Протоколы\2020\Протокол №10\СМО\[МАКС.xls]Лист2'!$R142</f>
    </nc>
  </rcc>
  <rcc rId="300223" sId="4">
    <oc r="AO145">
      <f>'D:\Documents\Маруся\+Работа\Комиссия по разработке ТПОМС\Протоколы\2020\Протокол №05 от 26.03.2020\СМО\[МАКС v8.xls]Лист2'!$T288</f>
    </oc>
    <nc r="AO145">
      <f>'Y:\Документы ТФОМС\Комиссия по разработке ТПОМС\Протоколы\2020\Протокол №10\СМО\[МАКС.xls]Лист2'!$T288</f>
    </nc>
  </rcc>
  <rcc rId="300224" sId="4">
    <oc r="AP145">
      <f>'D:\Documents\Маруся\+Работа\Комиссия по разработке ТПОМС\Протоколы\2020\Протокол №05 от 26.03.2020\СМО\[МАКС v8.xls]Лист2'!$T142</f>
    </oc>
    <nc r="AP145">
      <f>'Y:\Документы ТФОМС\Комиссия по разработке ТПОМС\Протоколы\2020\Протокол №10\СМО\[МАКС.xls]Лист2'!$T142</f>
    </nc>
  </rcc>
  <rcc rId="300225" sId="4">
    <oc r="AS145">
      <f>'D:\Documents\Маруся\+Работа\Комиссия по разработке ТПОМС\Протоколы\2020\Протокол №05 от 26.03.2020\СМО\[МАКС v8.xls]Лист2'!$W288</f>
    </oc>
    <nc r="AS145">
      <f>'Y:\Документы ТФОМС\Комиссия по разработке ТПОМС\Протоколы\2020\Протокол №10\СМО\[МАКС.xls]Лист2'!$W288</f>
    </nc>
  </rcc>
  <rcc rId="300226" sId="4">
    <oc r="AT145">
      <f>'D:\Documents\Маруся\+Работа\Комиссия по разработке ТПОМС\Протоколы\2020\Протокол №05 от 26.03.2020\СМО\[МАКС v8.xls]Лист2'!$W142</f>
    </oc>
    <nc r="AT145">
      <f>'Y:\Документы ТФОМС\Комиссия по разработке ТПОМС\Протоколы\2020\Протокол №10\СМО\[МАКС.xls]Лист2'!$W142</f>
    </nc>
  </rcc>
  <rcc rId="300227" sId="4">
    <oc r="AU145">
      <f>'D:\Documents\Маруся\+Работа\Комиссия по разработке ТПОМС\Протоколы\2020\Протокол №05 от 26.03.2020\СМО\[МАКС v8.xls]Лист2'!$X288</f>
    </oc>
    <nc r="AU145">
      <f>'Y:\Документы ТФОМС\Комиссия по разработке ТПОМС\Протоколы\2020\Протокол №10\СМО\[МАКС.xls]Лист2'!$X288</f>
    </nc>
  </rcc>
  <rcc rId="300228" sId="4">
    <oc r="AV145">
      <f>'D:\Documents\Маруся\+Работа\Комиссия по разработке ТПОМС\Протоколы\2020\Протокол №05 от 26.03.2020\СМО\[МАКС v8.xls]Лист2'!$X142</f>
    </oc>
    <nc r="AV145">
      <f>'Y:\Документы ТФОМС\Комиссия по разработке ТПОМС\Протоколы\2020\Протокол №10\СМО\[МАКС.xls]Лист2'!$X142</f>
    </nc>
  </rcc>
  <rcc rId="300229" sId="4">
    <oc r="AW145">
      <f>'D:\Documents\Маруся\+Работа\Комиссия по разработке ТПОМС\Протоколы\2020\Протокол №05 от 26.03.2020\СМО\[МАКС v8.xls]Лист2'!$Y288</f>
    </oc>
    <nc r="AW145">
      <f>'Y:\Документы ТФОМС\Комиссия по разработке ТПОМС\Протоколы\2020\Протокол №10\СМО\[МАКС.xls]Лист2'!$Y288</f>
    </nc>
  </rcc>
  <rcc rId="300230" sId="4">
    <oc r="AX145">
      <f>'D:\Documents\Маруся\+Работа\Комиссия по разработке ТПОМС\Протоколы\2020\Протокол №05 от 26.03.2020\СМО\[МАКС v8.xls]Лист2'!$Y142</f>
    </oc>
    <nc r="AX145">
      <f>'Y:\Документы ТФОМС\Комиссия по разработке ТПОМС\Протоколы\2020\Протокол №10\СМО\[МАКС.xls]Лист2'!$Y142</f>
    </nc>
  </rcc>
  <rcc rId="300231" sId="4">
    <oc r="AY145">
      <f>'D:\Documents\Маруся\+Работа\Комиссия по разработке ТПОМС\Протоколы\2020\Протокол №05 от 26.03.2020\СМО\[МАКС v8.xls]Лист2'!$AC288</f>
    </oc>
    <nc r="AY145">
      <f>'Y:\Документы ТФОМС\Комиссия по разработке ТПОМС\Протоколы\2020\Протокол №10\СМО\[МАКС.xls]Лист2'!$AC288</f>
    </nc>
  </rcc>
  <rcc rId="300232" sId="4">
    <oc r="AZ145">
      <f>'D:\Documents\Маруся\+Работа\Комиссия по разработке ТПОМС\Протоколы\2020\Протокол №05 от 26.03.2020\СМО\[МАКС v8.xls]Лист2'!$AC142</f>
    </oc>
    <nc r="AZ145">
      <f>'Y:\Документы ТФОМС\Комиссия по разработке ТПОМС\Протоколы\2020\Протокол №10\СМО\[МАКС.xls]Лист2'!$AC142</f>
    </nc>
  </rcc>
  <rcc rId="300233" sId="4">
    <oc r="BA145">
      <f>'D:\Documents\Маруся\+Работа\Комиссия по разработке ТПОМС\Протоколы\2020\Протокол №05 от 26.03.2020\СМО\[МАКС v8.xls]Лист2'!$Z288</f>
    </oc>
    <nc r="BA145">
      <f>'Y:\Документы ТФОМС\Комиссия по разработке ТПОМС\Протоколы\2020\Протокол №10\СМО\[МАКС.xls]Лист2'!$Z288</f>
    </nc>
  </rcc>
  <rcc rId="300234" sId="4">
    <oc r="BB145">
      <f>'D:\Documents\Маруся\+Работа\Комиссия по разработке ТПОМС\Протоколы\2020\Протокол №05 от 26.03.2020\СМО\[МАКС v8.xls]Лист2'!$Z142</f>
    </oc>
    <nc r="BB145">
      <f>'Y:\Документы ТФОМС\Комиссия по разработке ТПОМС\Протоколы\2020\Протокол №10\СМО\[МАКС.xls]Лист2'!$Z142</f>
    </nc>
  </rcc>
  <rcc rId="300235" sId="4">
    <oc r="BC145">
      <f>'D:\Documents\Маруся\+Работа\Комиссия по разработке ТПОМС\Протоколы\2020\Протокол №05 от 26.03.2020\СМО\[МАКС v8.xls]Лист2'!$AA288</f>
    </oc>
    <nc r="BC145">
      <f>'Y:\Документы ТФОМС\Комиссия по разработке ТПОМС\Протоколы\2020\Протокол №10\СМО\[МАКС.xls]Лист2'!$AA288</f>
    </nc>
  </rcc>
  <rcc rId="300236" sId="4">
    <oc r="BD145">
      <f>'D:\Documents\Маруся\+Работа\Комиссия по разработке ТПОМС\Протоколы\2020\Протокол №05 от 26.03.2020\СМО\[МАКС v8.xls]Лист2'!$AA142</f>
    </oc>
    <nc r="BD145">
      <f>'Y:\Документы ТФОМС\Комиссия по разработке ТПОМС\Протоколы\2020\Протокол №10\СМО\[МАКС.xls]Лист2'!$AA142</f>
    </nc>
  </rcc>
  <rcc rId="300237" sId="4">
    <oc r="BE145">
      <f>'D:\Documents\Маруся\+Работа\Комиссия по разработке ТПОМС\Протоколы\2020\Протокол №05 от 26.03.2020\СМО\[МАКС v8.xls]Лист2'!$AB288</f>
    </oc>
    <nc r="BE145">
      <f>'Y:\Документы ТФОМС\Комиссия по разработке ТПОМС\Протоколы\2020\Протокол №10\СМО\[МАКС.xls]Лист2'!$AB288</f>
    </nc>
  </rcc>
  <rcc rId="300238" sId="4">
    <oc r="BF145">
      <f>'D:\Documents\Маруся\+Работа\Комиссия по разработке ТПОМС\Протоколы\2020\Протокол №05 от 26.03.2020\СМО\[МАКС v8.xls]Лист2'!$AB142</f>
    </oc>
    <nc r="BF145">
      <f>'Y:\Документы ТФОМС\Комиссия по разработке ТПОМС\Протоколы\2020\Протокол №10\СМО\[МАКС.xls]Лист2'!$AB142</f>
    </nc>
  </rcc>
  <rcc rId="300239" sId="4">
    <oc r="BG145">
      <f>'D:\Documents\Маруся\+Работа\Комиссия по разработке ТПОМС\Протоколы\2020\Протокол №05 от 26.03.2020\СМО\[МАКС v8.xls]Лист2'!$AD288</f>
    </oc>
    <nc r="BG145">
      <f>'Y:\Документы ТФОМС\Комиссия по разработке ТПОМС\Протоколы\2020\Протокол №10\СМО\[МАКС.xls]Лист2'!$AD288</f>
    </nc>
  </rcc>
  <rcc rId="300240" sId="4">
    <oc r="BH145">
      <f>'D:\Documents\Маруся\+Работа\Комиссия по разработке ТПОМС\Протоколы\2020\Протокол №05 от 26.03.2020\СМО\[МАКС v8.xls]Лист2'!$AD142</f>
    </oc>
    <nc r="BH145">
      <f>'Y:\Документы ТФОМС\Комиссия по разработке ТПОМС\Протоколы\2020\Протокол №10\СМО\[МАКС.xls]Лист2'!$AD142</f>
    </nc>
  </rcc>
  <rcc rId="300241" sId="4">
    <oc r="BK145">
      <f>'D:\Documents\Маруся\+Работа\Комиссия по разработке ТПОМС\Протоколы\2020\Протокол №05 от 26.03.2020\СМО\[МАКС v8.xls]Лист2'!$AG288</f>
    </oc>
    <nc r="BK145">
      <f>'Y:\Документы ТФОМС\Комиссия по разработке ТПОМС\Протоколы\2020\Протокол №10\СМО\[МАКС.xls]Лист2'!$AG288</f>
    </nc>
  </rcc>
  <rcc rId="300242" sId="4">
    <oc r="BL145">
      <f>'D:\Documents\Маруся\+Работа\Комиссия по разработке ТПОМС\Протоколы\2020\Протокол №05 от 26.03.2020\СМО\[МАКС v8.xls]Лист2'!$AG142</f>
    </oc>
    <nc r="BL145">
      <f>'Y:\Документы ТФОМС\Комиссия по разработке ТПОМС\Протоколы\2020\Протокол №10\СМО\[МАКС.xls]Лист2'!$AG142</f>
    </nc>
  </rcc>
  <rcc rId="300243" sId="4">
    <oc r="BM145">
      <f>'D:\Documents\Маруся\+Работа\Комиссия по разработке ТПОМС\Протоколы\2020\Протокол №05 от 26.03.2020\СМО\[МАКС v8.xls]Лист2'!$AH288</f>
    </oc>
    <nc r="BM145">
      <f>'Y:\Документы ТФОМС\Комиссия по разработке ТПОМС\Протоколы\2020\Протокол №10\СМО\[МАКС.xls]Лист2'!$AH288</f>
    </nc>
  </rcc>
  <rcc rId="300244" sId="4">
    <oc r="BN145">
      <f>'D:\Documents\Маруся\+Работа\Комиссия по разработке ТПОМС\Протоколы\2020\Протокол №05 от 26.03.2020\СМО\[МАКС v8.xls]Лист2'!$AH142</f>
    </oc>
    <nc r="BN145">
      <f>'Y:\Документы ТФОМС\Комиссия по разработке ТПОМС\Протоколы\2020\Протокол №10\СМО\[МАКС.xls]Лист2'!$AH142</f>
    </nc>
  </rcc>
  <rcc rId="300245" sId="4">
    <oc r="BO145">
      <f>'D:\Documents\Маруся\+Работа\Комиссия по разработке ТПОМС\Протоколы\2020\Протокол №05 от 26.03.2020\СМО\[МАКС v8.xls]Лист2'!$AI288</f>
    </oc>
    <nc r="BO145">
      <f>'Y:\Документы ТФОМС\Комиссия по разработке ТПОМС\Протоколы\2020\Протокол №10\СМО\[МАКС.xls]Лист2'!$AI288</f>
    </nc>
  </rcc>
  <rcc rId="300246" sId="4">
    <oc r="BP145">
      <f>'D:\Documents\Маруся\+Работа\Комиссия по разработке ТПОМС\Протоколы\2020\Протокол №05 от 26.03.2020\СМО\[МАКС v8.xls]Лист2'!$AI142</f>
    </oc>
    <nc r="BP145">
      <f>'Y:\Документы ТФОМС\Комиссия по разработке ТПОМС\Протоколы\2020\Протокол №10\СМО\[МАКС.xls]Лист2'!$AI142</f>
    </nc>
  </rcc>
  <rcc rId="300247" sId="4">
    <oc r="BQ145">
      <f>'D:\Documents\Маруся\+Работа\Комиссия по разработке ТПОМС\Протоколы\2020\Протокол №05 от 26.03.2020\СМО\[МАКС v8.xls]Лист2'!$AM288</f>
    </oc>
    <nc r="BQ145">
      <f>'Y:\Документы ТФОМС\Комиссия по разработке ТПОМС\Протоколы\2020\Протокол №10\СМО\[МАКС.xls]Лист2'!$AM288</f>
    </nc>
  </rcc>
  <rcc rId="300248" sId="4">
    <oc r="BR145">
      <f>'D:\Documents\Маруся\+Работа\Комиссия по разработке ТПОМС\Протоколы\2020\Протокол №05 от 26.03.2020\СМО\[МАКС v8.xls]Лист2'!$AM142</f>
    </oc>
    <nc r="BR145">
      <f>'Y:\Документы ТФОМС\Комиссия по разработке ТПОМС\Протоколы\2020\Протокол №10\СМО\[МАКС.xls]Лист2'!$AM142</f>
    </nc>
  </rcc>
  <rcc rId="300249" sId="4">
    <oc r="BS145">
      <f>'D:\Documents\Маруся\+Работа\Комиссия по разработке ТПОМС\Протоколы\2020\Протокол №05 от 26.03.2020\СМО\[МАКС v8.xls]Лист2'!$AJ288</f>
    </oc>
    <nc r="BS145">
      <f>'Y:\Документы ТФОМС\Комиссия по разработке ТПОМС\Протоколы\2020\Протокол №10\СМО\[МАКС.xls]Лист2'!$AJ288</f>
    </nc>
  </rcc>
  <rcc rId="300250" sId="4">
    <oc r="BT145">
      <f>'D:\Documents\Маруся\+Работа\Комиссия по разработке ТПОМС\Протоколы\2020\Протокол №05 от 26.03.2020\СМО\[МАКС v8.xls]Лист2'!$AJ142</f>
    </oc>
    <nc r="BT145">
      <f>'Y:\Документы ТФОМС\Комиссия по разработке ТПОМС\Протоколы\2020\Протокол №10\СМО\[МАКС.xls]Лист2'!$AJ142</f>
    </nc>
  </rcc>
  <rcc rId="300251" sId="4">
    <oc r="BU145">
      <f>'D:\Documents\Маруся\+Работа\Комиссия по разработке ТПОМС\Протоколы\2020\Протокол №05 от 26.03.2020\СМО\[МАКС v8.xls]Лист2'!$AK288</f>
    </oc>
    <nc r="BU145">
      <f>'Y:\Документы ТФОМС\Комиссия по разработке ТПОМС\Протоколы\2020\Протокол №10\СМО\[МАКС.xls]Лист2'!$AK288</f>
    </nc>
  </rcc>
  <rcc rId="300252" sId="4">
    <oc r="BV145">
      <f>'D:\Documents\Маруся\+Работа\Комиссия по разработке ТПОМС\Протоколы\2020\Протокол №05 от 26.03.2020\СМО\[МАКС v8.xls]Лист2'!$AK142</f>
    </oc>
    <nc r="BV145">
      <f>'Y:\Документы ТФОМС\Комиссия по разработке ТПОМС\Протоколы\2020\Протокол №10\СМО\[МАКС.xls]Лист2'!$AK142</f>
    </nc>
  </rcc>
  <rcc rId="300253" sId="4">
    <oc r="BW145">
      <f>'D:\Documents\Маруся\+Работа\Комиссия по разработке ТПОМС\Протоколы\2020\Протокол №05 от 26.03.2020\СМО\[МАКС v8.xls]Лист2'!$AL288</f>
    </oc>
    <nc r="BW145">
      <f>'Y:\Документы ТФОМС\Комиссия по разработке ТПОМС\Протоколы\2020\Протокол №10\СМО\[МАКС.xls]Лист2'!$AL288</f>
    </nc>
  </rcc>
  <rcc rId="300254" sId="4">
    <oc r="BX145">
      <f>'D:\Documents\Маруся\+Работа\Комиссия по разработке ТПОМС\Протоколы\2020\Протокол №05 от 26.03.2020\СМО\[МАКС v8.xls]Лист2'!$AL142</f>
    </oc>
    <nc r="BX145">
      <f>'Y:\Документы ТФОМС\Комиссия по разработке ТПОМС\Протоколы\2020\Протокол №10\СМО\[МАКС.xls]Лист2'!$AL142</f>
    </nc>
  </rcc>
  <rcc rId="300255" sId="4">
    <oc r="BY145">
      <f>'D:\Documents\Маруся\+Работа\Комиссия по разработке ТПОМС\Протоколы\2020\Протокол №05 от 26.03.2020\СМО\[МАКС v8.xls]Лист2'!$AN288</f>
    </oc>
    <nc r="BY145">
      <f>'Y:\Документы ТФОМС\Комиссия по разработке ТПОМС\Протоколы\2020\Протокол №10\СМО\[МАКС.xls]Лист2'!$AN288</f>
    </nc>
  </rcc>
  <rcc rId="300256" sId="4">
    <oc r="BZ145">
      <f>'D:\Documents\Маруся\+Работа\Комиссия по разработке ТПОМС\Протоколы\2020\Протокол №05 от 26.03.2020\СМО\[МАКС v8.xls]Лист2'!$AN142</f>
    </oc>
    <nc r="BZ145">
      <f>'Y:\Документы ТФОМС\Комиссия по разработке ТПОМС\Протоколы\2020\Протокол №10\СМО\[МАКС.xls]Лист2'!$AN142</f>
    </nc>
  </rcc>
  <rcc rId="300257" sId="4">
    <oc r="CC145">
      <f>'D:\Documents\Маруся\+Работа\Комиссия по разработке ТПОМС\Протоколы\2020\Протокол №05 от 26.03.2020\СМО\[МАКС v8.xls]Лист2'!$AQ288</f>
    </oc>
    <nc r="CC145">
      <f>'Y:\Документы ТФОМС\Комиссия по разработке ТПОМС\Протоколы\2020\Протокол №10\СМО\[МАКС.xls]Лист2'!$AQ288</f>
    </nc>
  </rcc>
  <rcc rId="300258" sId="4">
    <oc r="CD145">
      <f>'D:\Documents\Маруся\+Работа\Комиссия по разработке ТПОМС\Протоколы\2020\Протокол №05 от 26.03.2020\СМО\[МАКС v8.xls]Лист2'!$AQ142</f>
    </oc>
    <nc r="CD145">
      <f>'Y:\Документы ТФОМС\Комиссия по разработке ТПОМС\Протоколы\2020\Протокол №10\СМО\[МАКС.xls]Лист2'!$AQ142</f>
    </nc>
  </rcc>
  <rcc rId="300259" sId="4">
    <oc r="CE145">
      <f>'D:\Documents\Маруся\+Работа\Комиссия по разработке ТПОМС\Протоколы\2020\Протокол №05 от 26.03.2020\СМО\[МАКС v8.xls]Лист2'!$AR288</f>
    </oc>
    <nc r="CE145">
      <f>'Y:\Документы ТФОМС\Комиссия по разработке ТПОМС\Протоколы\2020\Протокол №10\СМО\[МАКС.xls]Лист2'!$AR288</f>
    </nc>
  </rcc>
  <rcc rId="300260" sId="4">
    <oc r="CF145">
      <f>'D:\Documents\Маруся\+Работа\Комиссия по разработке ТПОМС\Протоколы\2020\Протокол №05 от 26.03.2020\СМО\[МАКС v8.xls]Лист2'!$AR142</f>
    </oc>
    <nc r="CF145">
      <f>'Y:\Документы ТФОМС\Комиссия по разработке ТПОМС\Протоколы\2020\Протокол №10\СМО\[МАКС.xls]Лист2'!$AR142</f>
    </nc>
  </rcc>
  <rcc rId="300261" sId="4">
    <oc r="CG145">
      <f>'D:\Documents\Маруся\+Работа\Комиссия по разработке ТПОМС\Протоколы\2020\Протокол №05 от 26.03.2020\СМО\[МАКС v8.xls]Лист2'!$AS288</f>
    </oc>
    <nc r="CG145">
      <f>'Y:\Документы ТФОМС\Комиссия по разработке ТПОМС\Протоколы\2020\Протокол №10\СМО\[МАКС.xls]Лист2'!$AS288</f>
    </nc>
  </rcc>
  <rcc rId="300262" sId="4">
    <oc r="CH145">
      <f>'D:\Documents\Маруся\+Работа\Комиссия по разработке ТПОМС\Протоколы\2020\Протокол №05 от 26.03.2020\СМО\[МАКС v8.xls]Лист2'!$AS142</f>
    </oc>
    <nc r="CH145">
      <f>'Y:\Документы ТФОМС\Комиссия по разработке ТПОМС\Протоколы\2020\Протокол №10\СМО\[МАКС.xls]Лист2'!$AS142</f>
    </nc>
  </rcc>
  <rcc rId="300263" sId="4">
    <oc r="CI145">
      <f>'D:\Documents\Маруся\+Работа\Комиссия по разработке ТПОМС\Протоколы\2020\Протокол №05 от 26.03.2020\СМО\[МАКС v8.xls]Лист2'!$AW288</f>
    </oc>
    <nc r="CI145">
      <f>'Y:\Документы ТФОМС\Комиссия по разработке ТПОМС\Протоколы\2020\Протокол №10\СМО\[МАКС.xls]Лист2'!$AW288</f>
    </nc>
  </rcc>
  <rcc rId="300264" sId="4">
    <oc r="CJ145">
      <f>'D:\Documents\Маруся\+Работа\Комиссия по разработке ТПОМС\Протоколы\2020\Протокол №05 от 26.03.2020\СМО\[МАКС v8.xls]Лист2'!$AW142</f>
    </oc>
    <nc r="CJ145">
      <f>'Y:\Документы ТФОМС\Комиссия по разработке ТПОМС\Протоколы\2020\Протокол №10\СМО\[МАКС.xls]Лист2'!$AW142</f>
    </nc>
  </rcc>
  <rcc rId="300265" sId="4">
    <oc r="CK145">
      <f>'D:\Documents\Маруся\+Работа\Комиссия по разработке ТПОМС\Протоколы\2020\Протокол №05 от 26.03.2020\СМО\[МАКС v8.xls]Лист2'!$AT288</f>
    </oc>
    <nc r="CK145">
      <f>'Y:\Документы ТФОМС\Комиссия по разработке ТПОМС\Протоколы\2020\Протокол №10\СМО\[МАКС.xls]Лист2'!$AT288</f>
    </nc>
  </rcc>
  <rcc rId="300266" sId="4">
    <oc r="CL145">
      <f>'D:\Documents\Маруся\+Работа\Комиссия по разработке ТПОМС\Протоколы\2020\Протокол №05 от 26.03.2020\СМО\[МАКС v8.xls]Лист2'!$AT142</f>
    </oc>
    <nc r="CL145">
      <f>'Y:\Документы ТФОМС\Комиссия по разработке ТПОМС\Протоколы\2020\Протокол №10\СМО\[МАКС.xls]Лист2'!$AT142</f>
    </nc>
  </rcc>
  <rcc rId="300267" sId="4">
    <oc r="CM145">
      <f>'D:\Documents\Маруся\+Работа\Комиссия по разработке ТПОМС\Протоколы\2020\Протокол №05 от 26.03.2020\СМО\[МАКС v8.xls]Лист2'!$AU288</f>
    </oc>
    <nc r="CM145">
      <f>'Y:\Документы ТФОМС\Комиссия по разработке ТПОМС\Протоколы\2020\Протокол №10\СМО\[МАКС.xls]Лист2'!$AU288</f>
    </nc>
  </rcc>
  <rcc rId="300268" sId="4">
    <oc r="CN145">
      <f>'D:\Documents\Маруся\+Работа\Комиссия по разработке ТПОМС\Протоколы\2020\Протокол №05 от 26.03.2020\СМО\[МАКС v8.xls]Лист2'!$AU142</f>
    </oc>
    <nc r="CN145">
      <f>'Y:\Документы ТФОМС\Комиссия по разработке ТПОМС\Протоколы\2020\Протокол №10\СМО\[МАКС.xls]Лист2'!$AU142</f>
    </nc>
  </rcc>
  <rcc rId="300269" sId="4">
    <oc r="CO145">
      <f>'D:\Documents\Маруся\+Работа\Комиссия по разработке ТПОМС\Протоколы\2020\Протокол №05 от 26.03.2020\СМО\[МАКС v8.xls]Лист2'!$AV288</f>
    </oc>
    <nc r="CO145">
      <f>'Y:\Документы ТФОМС\Комиссия по разработке ТПОМС\Протоколы\2020\Протокол №10\СМО\[МАКС.xls]Лист2'!$AV288</f>
    </nc>
  </rcc>
  <rcc rId="300270" sId="4">
    <oc r="CP145">
      <f>'D:\Documents\Маруся\+Работа\Комиссия по разработке ТПОМС\Протоколы\2020\Протокол №05 от 26.03.2020\СМО\[МАКС v8.xls]Лист2'!$AV142</f>
    </oc>
    <nc r="CP145">
      <f>'Y:\Документы ТФОМС\Комиссия по разработке ТПОМС\Протоколы\2020\Протокол №10\СМО\[МАКС.xls]Лист2'!$AV142</f>
    </nc>
  </rcc>
  <rcc rId="300271" sId="4">
    <oc r="CQ145">
      <f>'D:\Documents\Маруся\+Работа\Комиссия по разработке ТПОМС\Протоколы\2020\Протокол №05 от 26.03.2020\СМО\[МАКС v8.xls]Лист2'!$AX288</f>
    </oc>
    <nc r="CQ145">
      <f>'Y:\Документы ТФОМС\Комиссия по разработке ТПОМС\Протоколы\2020\Протокол №10\СМО\[МАКС.xls]Лист2'!$AX288</f>
    </nc>
  </rcc>
  <rcc rId="300272" sId="4">
    <oc r="CR145">
      <f>'D:\Documents\Маруся\+Работа\Комиссия по разработке ТПОМС\Протоколы\2020\Протокол №05 от 26.03.2020\СМО\[МАКС v8.xls]Лист2'!$AX142</f>
    </oc>
    <nc r="CR145">
      <f>'Y:\Документы ТФОМС\Комиссия по разработке ТПОМС\Протоколы\2020\Протокол №10\СМО\[МАКС.xls]Лист2'!$AX142</f>
    </nc>
  </rcc>
  <rcc rId="300273" sId="4">
    <oc r="AA146">
      <f>'D:\Documents\Маруся\+Работа\Комиссия по разработке ТПОМС\Протоколы\2020\Протокол №05 от 26.03.2020\СМО\[МАКС v8.xls]Лист2'!$M289</f>
    </oc>
    <nc r="AA146">
      <f>'Y:\Документы ТФОМС\Комиссия по разработке ТПОМС\Протоколы\2020\Протокол №10\СМО\[МАКС.xls]Лист2'!$M289</f>
    </nc>
  </rcc>
  <rcc rId="300274" sId="4">
    <oc r="AB146">
      <f>'D:\Documents\Маруся\+Работа\Комиссия по разработке ТПОМС\Протоколы\2020\Протокол №05 от 26.03.2020\СМО\[МАКС v8.xls]Лист2'!$M143</f>
    </oc>
    <nc r="AB146">
      <f>'Y:\Документы ТФОМС\Комиссия по разработке ТПОМС\Протоколы\2020\Протокол №10\СМО\[МАКС.xls]Лист2'!$M143</f>
    </nc>
  </rcc>
  <rcc rId="300275" sId="4">
    <oc r="AC146">
      <f>'D:\Documents\Маруся\+Работа\Комиссия по разработке ТПОМС\Протоколы\2020\Протокол №05 от 26.03.2020\СМО\[МАКС v8.xls]Лист2'!$N289</f>
    </oc>
    <nc r="AC146">
      <f>'Y:\Документы ТФОМС\Комиссия по разработке ТПОМС\Протоколы\2020\Протокол №10\СМО\[МАКС.xls]Лист2'!$N289</f>
    </nc>
  </rcc>
  <rcc rId="300276" sId="4">
    <oc r="AD146">
      <f>'D:\Documents\Маруся\+Работа\Комиссия по разработке ТПОМС\Протоколы\2020\Протокол №05 от 26.03.2020\СМО\[МАКС v8.xls]Лист2'!$N143</f>
    </oc>
    <nc r="AD146">
      <f>'Y:\Документы ТФОМС\Комиссия по разработке ТПОМС\Протоколы\2020\Протокол №10\СМО\[МАКС.xls]Лист2'!$N143</f>
    </nc>
  </rcc>
  <rcc rId="300277" sId="4">
    <oc r="AE146">
      <f>'D:\Documents\Маруся\+Работа\Комиссия по разработке ТПОМС\Протоколы\2020\Протокол №05 от 26.03.2020\СМО\[МАКС v8.xls]Лист2'!$O289</f>
    </oc>
    <nc r="AE146">
      <f>'Y:\Документы ТФОМС\Комиссия по разработке ТПОМС\Протоколы\2020\Протокол №10\СМО\[МАКС.xls]Лист2'!$O289</f>
    </nc>
  </rcc>
  <rcc rId="300278" sId="4">
    <oc r="AF146">
      <f>'D:\Documents\Маруся\+Работа\Комиссия по разработке ТПОМС\Протоколы\2020\Протокол №05 от 26.03.2020\СМО\[МАКС v8.xls]Лист2'!$O143</f>
    </oc>
    <nc r="AF146">
      <f>'Y:\Документы ТФОМС\Комиссия по разработке ТПОМС\Протоколы\2020\Протокол №10\СМО\[МАКС.xls]Лист2'!$O143</f>
    </nc>
  </rcc>
  <rcc rId="300279" sId="4">
    <oc r="AG146">
      <f>'D:\Documents\Маруся\+Работа\Комиссия по разработке ТПОМС\Протоколы\2020\Протокол №05 от 26.03.2020\СМО\[МАКС v8.xls]Лист2'!$S289</f>
    </oc>
    <nc r="AG146">
      <f>'Y:\Документы ТФОМС\Комиссия по разработке ТПОМС\Протоколы\2020\Протокол №10\СМО\[МАКС.xls]Лист2'!$S289</f>
    </nc>
  </rcc>
  <rcc rId="300280" sId="4">
    <oc r="AH146">
      <f>'D:\Documents\Маруся\+Работа\Комиссия по разработке ТПОМС\Протоколы\2020\Протокол №05 от 26.03.2020\СМО\[МАКС v8.xls]Лист2'!$S143</f>
    </oc>
    <nc r="AH146">
      <f>'Y:\Документы ТФОМС\Комиссия по разработке ТПОМС\Протоколы\2020\Протокол №10\СМО\[МАКС.xls]Лист2'!$S143</f>
    </nc>
  </rcc>
  <rcc rId="300281" sId="4">
    <oc r="AI146">
      <f>'D:\Documents\Маруся\+Работа\Комиссия по разработке ТПОМС\Протоколы\2020\Протокол №05 от 26.03.2020\СМО\[МАКС v8.xls]Лист2'!$P289</f>
    </oc>
    <nc r="AI146">
      <f>'Y:\Документы ТФОМС\Комиссия по разработке ТПОМС\Протоколы\2020\Протокол №10\СМО\[МАКС.xls]Лист2'!$P289</f>
    </nc>
  </rcc>
  <rcc rId="300282" sId="4">
    <oc r="AJ146">
      <f>'D:\Documents\Маруся\+Работа\Комиссия по разработке ТПОМС\Протоколы\2020\Протокол №05 от 26.03.2020\СМО\[МАКС v8.xls]Лист2'!$P143</f>
    </oc>
    <nc r="AJ146">
      <f>'Y:\Документы ТФОМС\Комиссия по разработке ТПОМС\Протоколы\2020\Протокол №10\СМО\[МАКС.xls]Лист2'!$P143</f>
    </nc>
  </rcc>
  <rcc rId="300283" sId="4">
    <oc r="AK146">
      <f>'D:\Documents\Маруся\+Работа\Комиссия по разработке ТПОМС\Протоколы\2020\Протокол №05 от 26.03.2020\СМО\[МАКС v8.xls]Лист2'!$Q289</f>
    </oc>
    <nc r="AK146">
      <f>'Y:\Документы ТФОМС\Комиссия по разработке ТПОМС\Протоколы\2020\Протокол №10\СМО\[МАКС.xls]Лист2'!$Q289</f>
    </nc>
  </rcc>
  <rcc rId="300284" sId="4">
    <oc r="AL146">
      <f>'D:\Documents\Маруся\+Работа\Комиссия по разработке ТПОМС\Протоколы\2020\Протокол №05 от 26.03.2020\СМО\[МАКС v8.xls]Лист2'!$Q143</f>
    </oc>
    <nc r="AL146">
      <f>'Y:\Документы ТФОМС\Комиссия по разработке ТПОМС\Протоколы\2020\Протокол №10\СМО\[МАКС.xls]Лист2'!$Q143</f>
    </nc>
  </rcc>
  <rcc rId="300285" sId="4">
    <oc r="AM146">
      <f>'D:\Documents\Маруся\+Работа\Комиссия по разработке ТПОМС\Протоколы\2020\Протокол №05 от 26.03.2020\СМО\[МАКС v8.xls]Лист2'!$R289</f>
    </oc>
    <nc r="AM146">
      <f>'Y:\Документы ТФОМС\Комиссия по разработке ТПОМС\Протоколы\2020\Протокол №10\СМО\[МАКС.xls]Лист2'!$R289</f>
    </nc>
  </rcc>
  <rcc rId="300286" sId="4">
    <oc r="AN146">
      <f>'D:\Documents\Маруся\+Работа\Комиссия по разработке ТПОМС\Протоколы\2020\Протокол №05 от 26.03.2020\СМО\[МАКС v8.xls]Лист2'!$R143</f>
    </oc>
    <nc r="AN146">
      <f>'Y:\Документы ТФОМС\Комиссия по разработке ТПОМС\Протоколы\2020\Протокол №10\СМО\[МАКС.xls]Лист2'!$R143</f>
    </nc>
  </rcc>
  <rcc rId="300287" sId="4">
    <oc r="AO146">
      <f>'D:\Documents\Маруся\+Работа\Комиссия по разработке ТПОМС\Протоколы\2020\Протокол №05 от 26.03.2020\СМО\[МАКС v8.xls]Лист2'!$T289</f>
    </oc>
    <nc r="AO146">
      <f>'Y:\Документы ТФОМС\Комиссия по разработке ТПОМС\Протоколы\2020\Протокол №10\СМО\[МАКС.xls]Лист2'!$T289</f>
    </nc>
  </rcc>
  <rcc rId="300288" sId="4">
    <oc r="AP146">
      <f>'D:\Documents\Маруся\+Работа\Комиссия по разработке ТПОМС\Протоколы\2020\Протокол №05 от 26.03.2020\СМО\[МАКС v8.xls]Лист2'!$T143</f>
    </oc>
    <nc r="AP146">
      <f>'Y:\Документы ТФОМС\Комиссия по разработке ТПОМС\Протоколы\2020\Протокол №10\СМО\[МАКС.xls]Лист2'!$T143</f>
    </nc>
  </rcc>
  <rcc rId="300289" sId="4">
    <oc r="AS146">
      <f>'D:\Documents\Маруся\+Работа\Комиссия по разработке ТПОМС\Протоколы\2020\Протокол №05 от 26.03.2020\СМО\[МАКС v8.xls]Лист2'!$W289</f>
    </oc>
    <nc r="AS146">
      <f>'Y:\Документы ТФОМС\Комиссия по разработке ТПОМС\Протоколы\2020\Протокол №10\СМО\[МАКС.xls]Лист2'!$W289</f>
    </nc>
  </rcc>
  <rcc rId="300290" sId="4">
    <oc r="AT146">
      <f>'D:\Documents\Маруся\+Работа\Комиссия по разработке ТПОМС\Протоколы\2020\Протокол №05 от 26.03.2020\СМО\[МАКС v8.xls]Лист2'!$W143</f>
    </oc>
    <nc r="AT146">
      <f>'Y:\Документы ТФОМС\Комиссия по разработке ТПОМС\Протоколы\2020\Протокол №10\СМО\[МАКС.xls]Лист2'!$W143</f>
    </nc>
  </rcc>
  <rcc rId="300291" sId="4">
    <oc r="AU146">
      <f>'D:\Documents\Маруся\+Работа\Комиссия по разработке ТПОМС\Протоколы\2020\Протокол №05 от 26.03.2020\СМО\[МАКС v8.xls]Лист2'!$X289</f>
    </oc>
    <nc r="AU146">
      <f>'Y:\Документы ТФОМС\Комиссия по разработке ТПОМС\Протоколы\2020\Протокол №10\СМО\[МАКС.xls]Лист2'!$X289</f>
    </nc>
  </rcc>
  <rcc rId="300292" sId="4">
    <oc r="AV146">
      <f>'D:\Documents\Маруся\+Работа\Комиссия по разработке ТПОМС\Протоколы\2020\Протокол №05 от 26.03.2020\СМО\[МАКС v8.xls]Лист2'!$X143</f>
    </oc>
    <nc r="AV146">
      <f>'Y:\Документы ТФОМС\Комиссия по разработке ТПОМС\Протоколы\2020\Протокол №10\СМО\[МАКС.xls]Лист2'!$X143</f>
    </nc>
  </rcc>
  <rcc rId="300293" sId="4">
    <oc r="AW146">
      <f>'D:\Documents\Маруся\+Работа\Комиссия по разработке ТПОМС\Протоколы\2020\Протокол №05 от 26.03.2020\СМО\[МАКС v8.xls]Лист2'!$Y289</f>
    </oc>
    <nc r="AW146">
      <f>'Y:\Документы ТФОМС\Комиссия по разработке ТПОМС\Протоколы\2020\Протокол №10\СМО\[МАКС.xls]Лист2'!$Y289</f>
    </nc>
  </rcc>
  <rcc rId="300294" sId="4">
    <oc r="AX146">
      <f>'D:\Documents\Маруся\+Работа\Комиссия по разработке ТПОМС\Протоколы\2020\Протокол №05 от 26.03.2020\СМО\[МАКС v8.xls]Лист2'!$Y143</f>
    </oc>
    <nc r="AX146">
      <f>'Y:\Документы ТФОМС\Комиссия по разработке ТПОМС\Протоколы\2020\Протокол №10\СМО\[МАКС.xls]Лист2'!$Y143</f>
    </nc>
  </rcc>
  <rcc rId="300295" sId="4">
    <oc r="AY146">
      <f>'D:\Documents\Маруся\+Работа\Комиссия по разработке ТПОМС\Протоколы\2020\Протокол №05 от 26.03.2020\СМО\[МАКС v8.xls]Лист2'!$AC289</f>
    </oc>
    <nc r="AY146">
      <f>'Y:\Документы ТФОМС\Комиссия по разработке ТПОМС\Протоколы\2020\Протокол №10\СМО\[МАКС.xls]Лист2'!$AC289</f>
    </nc>
  </rcc>
  <rcc rId="300296" sId="4">
    <oc r="AZ146">
      <f>'D:\Documents\Маруся\+Работа\Комиссия по разработке ТПОМС\Протоколы\2020\Протокол №05 от 26.03.2020\СМО\[МАКС v8.xls]Лист2'!$AC143</f>
    </oc>
    <nc r="AZ146">
      <f>'Y:\Документы ТФОМС\Комиссия по разработке ТПОМС\Протоколы\2020\Протокол №10\СМО\[МАКС.xls]Лист2'!$AC143</f>
    </nc>
  </rcc>
  <rcc rId="300297" sId="4">
    <oc r="BA146">
      <f>'D:\Documents\Маруся\+Работа\Комиссия по разработке ТПОМС\Протоколы\2020\Протокол №05 от 26.03.2020\СМО\[МАКС v8.xls]Лист2'!$Z289</f>
    </oc>
    <nc r="BA146">
      <f>'Y:\Документы ТФОМС\Комиссия по разработке ТПОМС\Протоколы\2020\Протокол №10\СМО\[МАКС.xls]Лист2'!$Z289</f>
    </nc>
  </rcc>
  <rcc rId="300298" sId="4">
    <oc r="BB146">
      <f>'D:\Documents\Маруся\+Работа\Комиссия по разработке ТПОМС\Протоколы\2020\Протокол №05 от 26.03.2020\СМО\[МАКС v8.xls]Лист2'!$Z143</f>
    </oc>
    <nc r="BB146">
      <f>'Y:\Документы ТФОМС\Комиссия по разработке ТПОМС\Протоколы\2020\Протокол №10\СМО\[МАКС.xls]Лист2'!$Z143</f>
    </nc>
  </rcc>
  <rcc rId="300299" sId="4">
    <oc r="BC146">
      <f>'D:\Documents\Маруся\+Работа\Комиссия по разработке ТПОМС\Протоколы\2020\Протокол №05 от 26.03.2020\СМО\[МАКС v8.xls]Лист2'!$AA289</f>
    </oc>
    <nc r="BC146">
      <f>'Y:\Документы ТФОМС\Комиссия по разработке ТПОМС\Протоколы\2020\Протокол №10\СМО\[МАКС.xls]Лист2'!$AA289</f>
    </nc>
  </rcc>
  <rcc rId="300300" sId="4">
    <oc r="BD146">
      <f>'D:\Documents\Маруся\+Работа\Комиссия по разработке ТПОМС\Протоколы\2020\Протокол №05 от 26.03.2020\СМО\[МАКС v8.xls]Лист2'!$AA143</f>
    </oc>
    <nc r="BD146">
      <f>'Y:\Документы ТФОМС\Комиссия по разработке ТПОМС\Протоколы\2020\Протокол №10\СМО\[МАКС.xls]Лист2'!$AA143</f>
    </nc>
  </rcc>
  <rcc rId="300301" sId="4">
    <oc r="BE146">
      <f>'D:\Documents\Маруся\+Работа\Комиссия по разработке ТПОМС\Протоколы\2020\Протокол №05 от 26.03.2020\СМО\[МАКС v8.xls]Лист2'!$AB289</f>
    </oc>
    <nc r="BE146">
      <f>'Y:\Документы ТФОМС\Комиссия по разработке ТПОМС\Протоколы\2020\Протокол №10\СМО\[МАКС.xls]Лист2'!$AB289</f>
    </nc>
  </rcc>
  <rcc rId="300302" sId="4">
    <oc r="BF146">
      <f>'D:\Documents\Маруся\+Работа\Комиссия по разработке ТПОМС\Протоколы\2020\Протокол №05 от 26.03.2020\СМО\[МАКС v8.xls]Лист2'!$AB143</f>
    </oc>
    <nc r="BF146">
      <f>'Y:\Документы ТФОМС\Комиссия по разработке ТПОМС\Протоколы\2020\Протокол №10\СМО\[МАКС.xls]Лист2'!$AB143</f>
    </nc>
  </rcc>
  <rcc rId="300303" sId="4">
    <oc r="BG146">
      <f>'D:\Documents\Маруся\+Работа\Комиссия по разработке ТПОМС\Протоколы\2020\Протокол №05 от 26.03.2020\СМО\[МАКС v8.xls]Лист2'!$AD289</f>
    </oc>
    <nc r="BG146">
      <f>'Y:\Документы ТФОМС\Комиссия по разработке ТПОМС\Протоколы\2020\Протокол №10\СМО\[МАКС.xls]Лист2'!$AD289</f>
    </nc>
  </rcc>
  <rcc rId="300304" sId="4">
    <oc r="BH146">
      <f>'D:\Documents\Маруся\+Работа\Комиссия по разработке ТПОМС\Протоколы\2020\Протокол №05 от 26.03.2020\СМО\[МАКС v8.xls]Лист2'!$AD143</f>
    </oc>
    <nc r="BH146">
      <f>'Y:\Документы ТФОМС\Комиссия по разработке ТПОМС\Протоколы\2020\Протокол №10\СМО\[МАКС.xls]Лист2'!$AD143</f>
    </nc>
  </rcc>
  <rcc rId="300305" sId="4">
    <oc r="BK146">
      <f>'D:\Documents\Маруся\+Работа\Комиссия по разработке ТПОМС\Протоколы\2020\Протокол №05 от 26.03.2020\СМО\[МАКС v8.xls]Лист2'!$AG289</f>
    </oc>
    <nc r="BK146">
      <f>'Y:\Документы ТФОМС\Комиссия по разработке ТПОМС\Протоколы\2020\Протокол №10\СМО\[МАКС.xls]Лист2'!$AG289</f>
    </nc>
  </rcc>
  <rcc rId="300306" sId="4">
    <oc r="BL146">
      <f>'D:\Documents\Маруся\+Работа\Комиссия по разработке ТПОМС\Протоколы\2020\Протокол №05 от 26.03.2020\СМО\[МАКС v8.xls]Лист2'!$AG143</f>
    </oc>
    <nc r="BL146">
      <f>'Y:\Документы ТФОМС\Комиссия по разработке ТПОМС\Протоколы\2020\Протокол №10\СМО\[МАКС.xls]Лист2'!$AG143</f>
    </nc>
  </rcc>
  <rcc rId="300307" sId="4">
    <oc r="BM146">
      <f>'D:\Documents\Маруся\+Работа\Комиссия по разработке ТПОМС\Протоколы\2020\Протокол №05 от 26.03.2020\СМО\[МАКС v8.xls]Лист2'!$AH289</f>
    </oc>
    <nc r="BM146">
      <f>'Y:\Документы ТФОМС\Комиссия по разработке ТПОМС\Протоколы\2020\Протокол №10\СМО\[МАКС.xls]Лист2'!$AH289</f>
    </nc>
  </rcc>
  <rcc rId="300308" sId="4">
    <oc r="BN146">
      <f>'D:\Documents\Маруся\+Работа\Комиссия по разработке ТПОМС\Протоколы\2020\Протокол №05 от 26.03.2020\СМО\[МАКС v8.xls]Лист2'!$AH143</f>
    </oc>
    <nc r="BN146">
      <f>'Y:\Документы ТФОМС\Комиссия по разработке ТПОМС\Протоколы\2020\Протокол №10\СМО\[МАКС.xls]Лист2'!$AH143</f>
    </nc>
  </rcc>
  <rcc rId="300309" sId="4">
    <oc r="BO146">
      <f>'D:\Documents\Маруся\+Работа\Комиссия по разработке ТПОМС\Протоколы\2020\Протокол №05 от 26.03.2020\СМО\[МАКС v8.xls]Лист2'!$AI289</f>
    </oc>
    <nc r="BO146">
      <f>'Y:\Документы ТФОМС\Комиссия по разработке ТПОМС\Протоколы\2020\Протокол №10\СМО\[МАКС.xls]Лист2'!$AI289</f>
    </nc>
  </rcc>
  <rcc rId="300310" sId="4">
    <oc r="BP146">
      <f>'D:\Documents\Маруся\+Работа\Комиссия по разработке ТПОМС\Протоколы\2020\Протокол №05 от 26.03.2020\СМО\[МАКС v8.xls]Лист2'!$AI143</f>
    </oc>
    <nc r="BP146">
      <f>'Y:\Документы ТФОМС\Комиссия по разработке ТПОМС\Протоколы\2020\Протокол №10\СМО\[МАКС.xls]Лист2'!$AI143</f>
    </nc>
  </rcc>
  <rcc rId="300311" sId="4">
    <oc r="BQ146">
      <f>'D:\Documents\Маруся\+Работа\Комиссия по разработке ТПОМС\Протоколы\2020\Протокол №05 от 26.03.2020\СМО\[МАКС v8.xls]Лист2'!$AM289</f>
    </oc>
    <nc r="BQ146">
      <f>'Y:\Документы ТФОМС\Комиссия по разработке ТПОМС\Протоколы\2020\Протокол №10\СМО\[МАКС.xls]Лист2'!$AM289</f>
    </nc>
  </rcc>
  <rcc rId="300312" sId="4">
    <oc r="BR146">
      <f>'D:\Documents\Маруся\+Работа\Комиссия по разработке ТПОМС\Протоколы\2020\Протокол №05 от 26.03.2020\СМО\[МАКС v8.xls]Лист2'!$AM143</f>
    </oc>
    <nc r="BR146">
      <f>'Y:\Документы ТФОМС\Комиссия по разработке ТПОМС\Протоколы\2020\Протокол №10\СМО\[МАКС.xls]Лист2'!$AM143</f>
    </nc>
  </rcc>
  <rcc rId="300313" sId="4">
    <oc r="BS146">
      <f>'D:\Documents\Маруся\+Работа\Комиссия по разработке ТПОМС\Протоколы\2020\Протокол №05 от 26.03.2020\СМО\[МАКС v8.xls]Лист2'!$AJ289</f>
    </oc>
    <nc r="BS146">
      <f>'Y:\Документы ТФОМС\Комиссия по разработке ТПОМС\Протоколы\2020\Протокол №10\СМО\[МАКС.xls]Лист2'!$AJ289</f>
    </nc>
  </rcc>
  <rcc rId="300314" sId="4">
    <oc r="BT146">
      <f>'D:\Documents\Маруся\+Работа\Комиссия по разработке ТПОМС\Протоколы\2020\Протокол №05 от 26.03.2020\СМО\[МАКС v8.xls]Лист2'!$AJ143</f>
    </oc>
    <nc r="BT146">
      <f>'Y:\Документы ТФОМС\Комиссия по разработке ТПОМС\Протоколы\2020\Протокол №10\СМО\[МАКС.xls]Лист2'!$AJ143</f>
    </nc>
  </rcc>
  <rcc rId="300315" sId="4">
    <oc r="BU146">
      <f>'D:\Documents\Маруся\+Работа\Комиссия по разработке ТПОМС\Протоколы\2020\Протокол №05 от 26.03.2020\СМО\[МАКС v8.xls]Лист2'!$AK289</f>
    </oc>
    <nc r="BU146">
      <f>'Y:\Документы ТФОМС\Комиссия по разработке ТПОМС\Протоколы\2020\Протокол №10\СМО\[МАКС.xls]Лист2'!$AK289</f>
    </nc>
  </rcc>
  <rcc rId="300316" sId="4">
    <oc r="BV146">
      <f>'D:\Documents\Маруся\+Работа\Комиссия по разработке ТПОМС\Протоколы\2020\Протокол №05 от 26.03.2020\СМО\[МАКС v8.xls]Лист2'!$AK143</f>
    </oc>
    <nc r="BV146">
      <f>'Y:\Документы ТФОМС\Комиссия по разработке ТПОМС\Протоколы\2020\Протокол №10\СМО\[МАКС.xls]Лист2'!$AK143</f>
    </nc>
  </rcc>
  <rcc rId="300317" sId="4">
    <oc r="BW146">
      <f>'D:\Documents\Маруся\+Работа\Комиссия по разработке ТПОМС\Протоколы\2020\Протокол №05 от 26.03.2020\СМО\[МАКС v8.xls]Лист2'!$AL289</f>
    </oc>
    <nc r="BW146">
      <f>'Y:\Документы ТФОМС\Комиссия по разработке ТПОМС\Протоколы\2020\Протокол №10\СМО\[МАКС.xls]Лист2'!$AL289</f>
    </nc>
  </rcc>
  <rcc rId="300318" sId="4">
    <oc r="BX146">
      <f>'D:\Documents\Маруся\+Работа\Комиссия по разработке ТПОМС\Протоколы\2020\Протокол №05 от 26.03.2020\СМО\[МАКС v8.xls]Лист2'!$AL143</f>
    </oc>
    <nc r="BX146">
      <f>'Y:\Документы ТФОМС\Комиссия по разработке ТПОМС\Протоколы\2020\Протокол №10\СМО\[МАКС.xls]Лист2'!$AL143</f>
    </nc>
  </rcc>
  <rcc rId="300319" sId="4">
    <oc r="BY146">
      <f>'D:\Documents\Маруся\+Работа\Комиссия по разработке ТПОМС\Протоколы\2020\Протокол №05 от 26.03.2020\СМО\[МАКС v8.xls]Лист2'!$AN289</f>
    </oc>
    <nc r="BY146">
      <f>'Y:\Документы ТФОМС\Комиссия по разработке ТПОМС\Протоколы\2020\Протокол №10\СМО\[МАКС.xls]Лист2'!$AN289</f>
    </nc>
  </rcc>
  <rcc rId="300320" sId="4">
    <oc r="BZ146">
      <f>'D:\Documents\Маруся\+Работа\Комиссия по разработке ТПОМС\Протоколы\2020\Протокол №05 от 26.03.2020\СМО\[МАКС v8.xls]Лист2'!$AN143</f>
    </oc>
    <nc r="BZ146">
      <f>'Y:\Документы ТФОМС\Комиссия по разработке ТПОМС\Протоколы\2020\Протокол №10\СМО\[МАКС.xls]Лист2'!$AN143</f>
    </nc>
  </rcc>
  <rcc rId="300321" sId="4">
    <oc r="CC146">
      <f>'D:\Documents\Маруся\+Работа\Комиссия по разработке ТПОМС\Протоколы\2020\Протокол №05 от 26.03.2020\СМО\[МАКС v8.xls]Лист2'!$AQ289</f>
    </oc>
    <nc r="CC146">
      <f>'Y:\Документы ТФОМС\Комиссия по разработке ТПОМС\Протоколы\2020\Протокол №10\СМО\[МАКС.xls]Лист2'!$AQ289</f>
    </nc>
  </rcc>
  <rcc rId="300322" sId="4">
    <oc r="CD146">
      <f>'D:\Documents\Маруся\+Работа\Комиссия по разработке ТПОМС\Протоколы\2020\Протокол №05 от 26.03.2020\СМО\[МАКС v8.xls]Лист2'!$AQ143</f>
    </oc>
    <nc r="CD146">
      <f>'Y:\Документы ТФОМС\Комиссия по разработке ТПОМС\Протоколы\2020\Протокол №10\СМО\[МАКС.xls]Лист2'!$AQ143</f>
    </nc>
  </rcc>
  <rcc rId="300323" sId="4">
    <oc r="CE146">
      <f>'D:\Documents\Маруся\+Работа\Комиссия по разработке ТПОМС\Протоколы\2020\Протокол №05 от 26.03.2020\СМО\[МАКС v8.xls]Лист2'!$AR289</f>
    </oc>
    <nc r="CE146">
      <f>'Y:\Документы ТФОМС\Комиссия по разработке ТПОМС\Протоколы\2020\Протокол №10\СМО\[МАКС.xls]Лист2'!$AR289</f>
    </nc>
  </rcc>
  <rcc rId="300324" sId="4">
    <oc r="CF146">
      <f>'D:\Documents\Маруся\+Работа\Комиссия по разработке ТПОМС\Протоколы\2020\Протокол №05 от 26.03.2020\СМО\[МАКС v8.xls]Лист2'!$AR143</f>
    </oc>
    <nc r="CF146">
      <f>'Y:\Документы ТФОМС\Комиссия по разработке ТПОМС\Протоколы\2020\Протокол №10\СМО\[МАКС.xls]Лист2'!$AR143</f>
    </nc>
  </rcc>
  <rcc rId="300325" sId="4">
    <oc r="CG146">
      <f>'D:\Documents\Маруся\+Работа\Комиссия по разработке ТПОМС\Протоколы\2020\Протокол №05 от 26.03.2020\СМО\[МАКС v8.xls]Лист2'!$AS289</f>
    </oc>
    <nc r="CG146">
      <f>'Y:\Документы ТФОМС\Комиссия по разработке ТПОМС\Протоколы\2020\Протокол №10\СМО\[МАКС.xls]Лист2'!$AS289</f>
    </nc>
  </rcc>
  <rcc rId="300326" sId="4">
    <oc r="CH146">
      <f>'D:\Documents\Маруся\+Работа\Комиссия по разработке ТПОМС\Протоколы\2020\Протокол №05 от 26.03.2020\СМО\[МАКС v8.xls]Лист2'!$AS143</f>
    </oc>
    <nc r="CH146">
      <f>'Y:\Документы ТФОМС\Комиссия по разработке ТПОМС\Протоколы\2020\Протокол №10\СМО\[МАКС.xls]Лист2'!$AS143</f>
    </nc>
  </rcc>
  <rcc rId="300327" sId="4">
    <oc r="CI146">
      <f>'D:\Documents\Маруся\+Работа\Комиссия по разработке ТПОМС\Протоколы\2020\Протокол №05 от 26.03.2020\СМО\[МАКС v8.xls]Лист2'!$AW289</f>
    </oc>
    <nc r="CI146">
      <f>'Y:\Документы ТФОМС\Комиссия по разработке ТПОМС\Протоколы\2020\Протокол №10\СМО\[МАКС.xls]Лист2'!$AW289</f>
    </nc>
  </rcc>
  <rcc rId="300328" sId="4">
    <oc r="CJ146">
      <f>'D:\Documents\Маруся\+Работа\Комиссия по разработке ТПОМС\Протоколы\2020\Протокол №05 от 26.03.2020\СМО\[МАКС v8.xls]Лист2'!$AW143</f>
    </oc>
    <nc r="CJ146">
      <f>'Y:\Документы ТФОМС\Комиссия по разработке ТПОМС\Протоколы\2020\Протокол №10\СМО\[МАКС.xls]Лист2'!$AW143</f>
    </nc>
  </rcc>
  <rcc rId="300329" sId="4">
    <oc r="CK146">
      <f>'D:\Documents\Маруся\+Работа\Комиссия по разработке ТПОМС\Протоколы\2020\Протокол №05 от 26.03.2020\СМО\[МАКС v8.xls]Лист2'!$AT289</f>
    </oc>
    <nc r="CK146">
      <f>'Y:\Документы ТФОМС\Комиссия по разработке ТПОМС\Протоколы\2020\Протокол №10\СМО\[МАКС.xls]Лист2'!$AT289</f>
    </nc>
  </rcc>
  <rcc rId="300330" sId="4">
    <oc r="CL146">
      <f>'D:\Documents\Маруся\+Работа\Комиссия по разработке ТПОМС\Протоколы\2020\Протокол №05 от 26.03.2020\СМО\[МАКС v8.xls]Лист2'!$AT143</f>
    </oc>
    <nc r="CL146">
      <f>'Y:\Документы ТФОМС\Комиссия по разработке ТПОМС\Протоколы\2020\Протокол №10\СМО\[МАКС.xls]Лист2'!$AT143</f>
    </nc>
  </rcc>
  <rcc rId="300331" sId="4">
    <oc r="CM146">
      <f>'D:\Documents\Маруся\+Работа\Комиссия по разработке ТПОМС\Протоколы\2020\Протокол №05 от 26.03.2020\СМО\[МАКС v8.xls]Лист2'!$AU289</f>
    </oc>
    <nc r="CM146">
      <f>'Y:\Документы ТФОМС\Комиссия по разработке ТПОМС\Протоколы\2020\Протокол №10\СМО\[МАКС.xls]Лист2'!$AU289</f>
    </nc>
  </rcc>
  <rcc rId="300332" sId="4">
    <oc r="CN146">
      <f>'D:\Documents\Маруся\+Работа\Комиссия по разработке ТПОМС\Протоколы\2020\Протокол №05 от 26.03.2020\СМО\[МАКС v8.xls]Лист2'!$AU143</f>
    </oc>
    <nc r="CN146">
      <f>'Y:\Документы ТФОМС\Комиссия по разработке ТПОМС\Протоколы\2020\Протокол №10\СМО\[МАКС.xls]Лист2'!$AU143</f>
    </nc>
  </rcc>
  <rcc rId="300333" sId="4">
    <oc r="CO146">
      <f>'D:\Documents\Маруся\+Работа\Комиссия по разработке ТПОМС\Протоколы\2020\Протокол №05 от 26.03.2020\СМО\[МАКС v8.xls]Лист2'!$AV289</f>
    </oc>
    <nc r="CO146">
      <f>'Y:\Документы ТФОМС\Комиссия по разработке ТПОМС\Протоколы\2020\Протокол №10\СМО\[МАКС.xls]Лист2'!$AV289</f>
    </nc>
  </rcc>
  <rcc rId="300334" sId="4">
    <oc r="CP146">
      <f>'D:\Documents\Маруся\+Работа\Комиссия по разработке ТПОМС\Протоколы\2020\Протокол №05 от 26.03.2020\СМО\[МАКС v8.xls]Лист2'!$AV143</f>
    </oc>
    <nc r="CP146">
      <f>'Y:\Документы ТФОМС\Комиссия по разработке ТПОМС\Протоколы\2020\Протокол №10\СМО\[МАКС.xls]Лист2'!$AV143</f>
    </nc>
  </rcc>
  <rcc rId="300335" sId="4">
    <oc r="CQ146">
      <f>'D:\Documents\Маруся\+Работа\Комиссия по разработке ТПОМС\Протоколы\2020\Протокол №05 от 26.03.2020\СМО\[МАКС v8.xls]Лист2'!$AX289</f>
    </oc>
    <nc r="CQ146">
      <f>'Y:\Документы ТФОМС\Комиссия по разработке ТПОМС\Протоколы\2020\Протокол №10\СМО\[МАКС.xls]Лист2'!$AX289</f>
    </nc>
  </rcc>
  <rcc rId="300336" sId="4">
    <oc r="CR146">
      <f>'D:\Documents\Маруся\+Работа\Комиссия по разработке ТПОМС\Протоколы\2020\Протокол №05 от 26.03.2020\СМО\[МАКС v8.xls]Лист2'!$AX143</f>
    </oc>
    <nc r="CR146">
      <f>'Y:\Документы ТФОМС\Комиссия по разработке ТПОМС\Протоколы\2020\Протокол №10\СМО\[МАКС.xls]Лист2'!$AX143</f>
    </nc>
  </rcc>
  <rcc rId="300337" sId="4">
    <oc r="AA147">
      <f>'D:\Documents\Маруся\+Работа\Комиссия по разработке ТПОМС\Протоколы\2020\Протокол №05 от 26.03.2020\СМО\[МАКС v8.xls]Лист2'!$M290</f>
    </oc>
    <nc r="AA147">
      <f>'Y:\Документы ТФОМС\Комиссия по разработке ТПОМС\Протоколы\2020\Протокол №10\СМО\[МАКС.xls]Лист2'!$M290</f>
    </nc>
  </rcc>
  <rcc rId="300338" sId="4">
    <oc r="AB147">
      <f>'D:\Documents\Маруся\+Работа\Комиссия по разработке ТПОМС\Протоколы\2020\Протокол №05 от 26.03.2020\СМО\[МАКС v8.xls]Лист2'!$M144</f>
    </oc>
    <nc r="AB147">
      <f>'Y:\Документы ТФОМС\Комиссия по разработке ТПОМС\Протоколы\2020\Протокол №10\СМО\[МАКС.xls]Лист2'!$M144</f>
    </nc>
  </rcc>
  <rcc rId="300339" sId="4">
    <oc r="AC147">
      <f>'D:\Documents\Маруся\+Работа\Комиссия по разработке ТПОМС\Протоколы\2020\Протокол №05 от 26.03.2020\СМО\[МАКС v8.xls]Лист2'!$N290</f>
    </oc>
    <nc r="AC147">
      <f>'Y:\Документы ТФОМС\Комиссия по разработке ТПОМС\Протоколы\2020\Протокол №10\СМО\[МАКС.xls]Лист2'!$N290</f>
    </nc>
  </rcc>
  <rcc rId="300340" sId="4">
    <oc r="AD147">
      <f>'D:\Documents\Маруся\+Работа\Комиссия по разработке ТПОМС\Протоколы\2020\Протокол №05 от 26.03.2020\СМО\[МАКС v8.xls]Лист2'!$N144</f>
    </oc>
    <nc r="AD147">
      <f>'Y:\Документы ТФОМС\Комиссия по разработке ТПОМС\Протоколы\2020\Протокол №10\СМО\[МАКС.xls]Лист2'!$N144</f>
    </nc>
  </rcc>
  <rcc rId="300341" sId="4">
    <oc r="AE147">
      <f>'D:\Documents\Маруся\+Работа\Комиссия по разработке ТПОМС\Протоколы\2020\Протокол №05 от 26.03.2020\СМО\[МАКС v8.xls]Лист2'!$O290</f>
    </oc>
    <nc r="AE147">
      <f>'Y:\Документы ТФОМС\Комиссия по разработке ТПОМС\Протоколы\2020\Протокол №10\СМО\[МАКС.xls]Лист2'!$O290</f>
    </nc>
  </rcc>
  <rcc rId="300342" sId="4">
    <oc r="AF147">
      <f>'D:\Documents\Маруся\+Работа\Комиссия по разработке ТПОМС\Протоколы\2020\Протокол №05 от 26.03.2020\СМО\[МАКС v8.xls]Лист2'!$O144</f>
    </oc>
    <nc r="AF147">
      <f>'Y:\Документы ТФОМС\Комиссия по разработке ТПОМС\Протоколы\2020\Протокол №10\СМО\[МАКС.xls]Лист2'!$O144</f>
    </nc>
  </rcc>
  <rcc rId="300343" sId="4">
    <oc r="AG147">
      <f>'D:\Documents\Маруся\+Работа\Комиссия по разработке ТПОМС\Протоколы\2020\Протокол №05 от 26.03.2020\СМО\[МАКС v8.xls]Лист2'!$S290</f>
    </oc>
    <nc r="AG147">
      <f>'Y:\Документы ТФОМС\Комиссия по разработке ТПОМС\Протоколы\2020\Протокол №10\СМО\[МАКС.xls]Лист2'!$S290</f>
    </nc>
  </rcc>
  <rcc rId="300344" sId="4">
    <oc r="AH147">
      <f>'D:\Documents\Маруся\+Работа\Комиссия по разработке ТПОМС\Протоколы\2020\Протокол №05 от 26.03.2020\СМО\[МАКС v8.xls]Лист2'!$S144</f>
    </oc>
    <nc r="AH147">
      <f>'Y:\Документы ТФОМС\Комиссия по разработке ТПОМС\Протоколы\2020\Протокол №10\СМО\[МАКС.xls]Лист2'!$S144</f>
    </nc>
  </rcc>
  <rcc rId="300345" sId="4">
    <oc r="AI147">
      <f>'D:\Documents\Маруся\+Работа\Комиссия по разработке ТПОМС\Протоколы\2020\Протокол №05 от 26.03.2020\СМО\[МАКС v8.xls]Лист2'!$P290</f>
    </oc>
    <nc r="AI147">
      <f>'Y:\Документы ТФОМС\Комиссия по разработке ТПОМС\Протоколы\2020\Протокол №10\СМО\[МАКС.xls]Лист2'!$P290</f>
    </nc>
  </rcc>
  <rcc rId="300346" sId="4">
    <oc r="AJ147">
      <f>'D:\Documents\Маруся\+Работа\Комиссия по разработке ТПОМС\Протоколы\2020\Протокол №05 от 26.03.2020\СМО\[МАКС v8.xls]Лист2'!$P144</f>
    </oc>
    <nc r="AJ147">
      <f>'Y:\Документы ТФОМС\Комиссия по разработке ТПОМС\Протоколы\2020\Протокол №10\СМО\[МАКС.xls]Лист2'!$P144</f>
    </nc>
  </rcc>
  <rcc rId="300347" sId="4">
    <oc r="AK147">
      <f>'D:\Documents\Маруся\+Работа\Комиссия по разработке ТПОМС\Протоколы\2020\Протокол №05 от 26.03.2020\СМО\[МАКС v8.xls]Лист2'!$Q290</f>
    </oc>
    <nc r="AK147">
      <f>'Y:\Документы ТФОМС\Комиссия по разработке ТПОМС\Протоколы\2020\Протокол №10\СМО\[МАКС.xls]Лист2'!$Q290</f>
    </nc>
  </rcc>
  <rcc rId="300348" sId="4">
    <oc r="AL147">
      <f>'D:\Documents\Маруся\+Работа\Комиссия по разработке ТПОМС\Протоколы\2020\Протокол №05 от 26.03.2020\СМО\[МАКС v8.xls]Лист2'!$Q144</f>
    </oc>
    <nc r="AL147">
      <f>'Y:\Документы ТФОМС\Комиссия по разработке ТПОМС\Протоколы\2020\Протокол №10\СМО\[МАКС.xls]Лист2'!$Q144</f>
    </nc>
  </rcc>
  <rcc rId="300349" sId="4">
    <oc r="AM147">
      <f>'D:\Documents\Маруся\+Работа\Комиссия по разработке ТПОМС\Протоколы\2020\Протокол №05 от 26.03.2020\СМО\[МАКС v8.xls]Лист2'!$R290</f>
    </oc>
    <nc r="AM147">
      <f>'Y:\Документы ТФОМС\Комиссия по разработке ТПОМС\Протоколы\2020\Протокол №10\СМО\[МАКС.xls]Лист2'!$R290</f>
    </nc>
  </rcc>
  <rcc rId="300350" sId="4">
    <oc r="AN147">
      <f>'D:\Documents\Маруся\+Работа\Комиссия по разработке ТПОМС\Протоколы\2020\Протокол №05 от 26.03.2020\СМО\[МАКС v8.xls]Лист2'!$R144</f>
    </oc>
    <nc r="AN147">
      <f>'Y:\Документы ТФОМС\Комиссия по разработке ТПОМС\Протоколы\2020\Протокол №10\СМО\[МАКС.xls]Лист2'!$R144</f>
    </nc>
  </rcc>
  <rcc rId="300351" sId="4">
    <oc r="AO147">
      <f>'D:\Documents\Маруся\+Работа\Комиссия по разработке ТПОМС\Протоколы\2020\Протокол №05 от 26.03.2020\СМО\[МАКС v8.xls]Лист2'!$T290</f>
    </oc>
    <nc r="AO147">
      <f>'Y:\Документы ТФОМС\Комиссия по разработке ТПОМС\Протоколы\2020\Протокол №10\СМО\[МАКС.xls]Лист2'!$T290</f>
    </nc>
  </rcc>
  <rcc rId="300352" sId="4">
    <oc r="AP147">
      <f>'D:\Documents\Маруся\+Работа\Комиссия по разработке ТПОМС\Протоколы\2020\Протокол №05 от 26.03.2020\СМО\[МАКС v8.xls]Лист2'!$T144</f>
    </oc>
    <nc r="AP147">
      <f>'Y:\Документы ТФОМС\Комиссия по разработке ТПОМС\Протоколы\2020\Протокол №10\СМО\[МАКС.xls]Лист2'!$T144</f>
    </nc>
  </rcc>
  <rcc rId="300353" sId="4">
    <oc r="AS147">
      <f>'D:\Documents\Маруся\+Работа\Комиссия по разработке ТПОМС\Протоколы\2020\Протокол №05 от 26.03.2020\СМО\[МАКС v8.xls]Лист2'!$W290</f>
    </oc>
    <nc r="AS147">
      <f>'Y:\Документы ТФОМС\Комиссия по разработке ТПОМС\Протоколы\2020\Протокол №10\СМО\[МАКС.xls]Лист2'!$W290</f>
    </nc>
  </rcc>
  <rcc rId="300354" sId="4">
    <oc r="AT147">
      <f>'D:\Documents\Маруся\+Работа\Комиссия по разработке ТПОМС\Протоколы\2020\Протокол №05 от 26.03.2020\СМО\[МАКС v8.xls]Лист2'!$W144</f>
    </oc>
    <nc r="AT147">
      <f>'Y:\Документы ТФОМС\Комиссия по разработке ТПОМС\Протоколы\2020\Протокол №10\СМО\[МАКС.xls]Лист2'!$W144</f>
    </nc>
  </rcc>
  <rcc rId="300355" sId="4">
    <oc r="AU147">
      <f>'D:\Documents\Маруся\+Работа\Комиссия по разработке ТПОМС\Протоколы\2020\Протокол №05 от 26.03.2020\СМО\[МАКС v8.xls]Лист2'!$X290</f>
    </oc>
    <nc r="AU147">
      <f>'Y:\Документы ТФОМС\Комиссия по разработке ТПОМС\Протоколы\2020\Протокол №10\СМО\[МАКС.xls]Лист2'!$X290</f>
    </nc>
  </rcc>
  <rcc rId="300356" sId="4">
    <oc r="AV147">
      <f>'D:\Documents\Маруся\+Работа\Комиссия по разработке ТПОМС\Протоколы\2020\Протокол №05 от 26.03.2020\СМО\[МАКС v8.xls]Лист2'!$X144</f>
    </oc>
    <nc r="AV147">
      <f>'Y:\Документы ТФОМС\Комиссия по разработке ТПОМС\Протоколы\2020\Протокол №10\СМО\[МАКС.xls]Лист2'!$X144</f>
    </nc>
  </rcc>
  <rcc rId="300357" sId="4">
    <oc r="AW147">
      <f>'D:\Documents\Маруся\+Работа\Комиссия по разработке ТПОМС\Протоколы\2020\Протокол №05 от 26.03.2020\СМО\[МАКС v8.xls]Лист2'!$Y290</f>
    </oc>
    <nc r="AW147">
      <f>'Y:\Документы ТФОМС\Комиссия по разработке ТПОМС\Протоколы\2020\Протокол №10\СМО\[МАКС.xls]Лист2'!$Y290</f>
    </nc>
  </rcc>
  <rcc rId="300358" sId="4">
    <oc r="AX147">
      <f>'D:\Documents\Маруся\+Работа\Комиссия по разработке ТПОМС\Протоколы\2020\Протокол №05 от 26.03.2020\СМО\[МАКС v8.xls]Лист2'!$Y144</f>
    </oc>
    <nc r="AX147">
      <f>'Y:\Документы ТФОМС\Комиссия по разработке ТПОМС\Протоколы\2020\Протокол №10\СМО\[МАКС.xls]Лист2'!$Y144</f>
    </nc>
  </rcc>
  <rcc rId="300359" sId="4">
    <oc r="AY147">
      <f>'D:\Documents\Маруся\+Работа\Комиссия по разработке ТПОМС\Протоколы\2020\Протокол №05 от 26.03.2020\СМО\[МАКС v8.xls]Лист2'!$AC290</f>
    </oc>
    <nc r="AY147">
      <f>'Y:\Документы ТФОМС\Комиссия по разработке ТПОМС\Протоколы\2020\Протокол №10\СМО\[МАКС.xls]Лист2'!$AC290</f>
    </nc>
  </rcc>
  <rcc rId="300360" sId="4">
    <oc r="AZ147">
      <f>'D:\Documents\Маруся\+Работа\Комиссия по разработке ТПОМС\Протоколы\2020\Протокол №05 от 26.03.2020\СМО\[МАКС v8.xls]Лист2'!$AC144</f>
    </oc>
    <nc r="AZ147">
      <f>'Y:\Документы ТФОМС\Комиссия по разработке ТПОМС\Протоколы\2020\Протокол №10\СМО\[МАКС.xls]Лист2'!$AC144</f>
    </nc>
  </rcc>
  <rcc rId="300361" sId="4">
    <oc r="BA147">
      <f>'D:\Documents\Маруся\+Работа\Комиссия по разработке ТПОМС\Протоколы\2020\Протокол №05 от 26.03.2020\СМО\[МАКС v8.xls]Лист2'!$Z290</f>
    </oc>
    <nc r="BA147">
      <f>'Y:\Документы ТФОМС\Комиссия по разработке ТПОМС\Протоколы\2020\Протокол №10\СМО\[МАКС.xls]Лист2'!$Z290</f>
    </nc>
  </rcc>
  <rcc rId="300362" sId="4">
    <oc r="BB147">
      <f>'D:\Documents\Маруся\+Работа\Комиссия по разработке ТПОМС\Протоколы\2020\Протокол №05 от 26.03.2020\СМО\[МАКС v8.xls]Лист2'!$Z144</f>
    </oc>
    <nc r="BB147">
      <f>'Y:\Документы ТФОМС\Комиссия по разработке ТПОМС\Протоколы\2020\Протокол №10\СМО\[МАКС.xls]Лист2'!$Z144</f>
    </nc>
  </rcc>
  <rcc rId="300363" sId="4">
    <oc r="BC147">
      <f>'D:\Documents\Маруся\+Работа\Комиссия по разработке ТПОМС\Протоколы\2020\Протокол №05 от 26.03.2020\СМО\[МАКС v8.xls]Лист2'!$AA290</f>
    </oc>
    <nc r="BC147">
      <f>'Y:\Документы ТФОМС\Комиссия по разработке ТПОМС\Протоколы\2020\Протокол №10\СМО\[МАКС.xls]Лист2'!$AA290</f>
    </nc>
  </rcc>
  <rcc rId="300364" sId="4">
    <oc r="BD147">
      <f>'D:\Documents\Маруся\+Работа\Комиссия по разработке ТПОМС\Протоколы\2020\Протокол №05 от 26.03.2020\СМО\[МАКС v8.xls]Лист2'!$AA144</f>
    </oc>
    <nc r="BD147">
      <f>'Y:\Документы ТФОМС\Комиссия по разработке ТПОМС\Протоколы\2020\Протокол №10\СМО\[МАКС.xls]Лист2'!$AA144</f>
    </nc>
  </rcc>
  <rcc rId="300365" sId="4">
    <oc r="BE147">
      <f>'D:\Documents\Маруся\+Работа\Комиссия по разработке ТПОМС\Протоколы\2020\Протокол №05 от 26.03.2020\СМО\[МАКС v8.xls]Лист2'!$AB290</f>
    </oc>
    <nc r="BE147">
      <f>'Y:\Документы ТФОМС\Комиссия по разработке ТПОМС\Протоколы\2020\Протокол №10\СМО\[МАКС.xls]Лист2'!$AB290</f>
    </nc>
  </rcc>
  <rcc rId="300366" sId="4">
    <oc r="BF147">
      <f>'D:\Documents\Маруся\+Работа\Комиссия по разработке ТПОМС\Протоколы\2020\Протокол №05 от 26.03.2020\СМО\[МАКС v8.xls]Лист2'!$AB144</f>
    </oc>
    <nc r="BF147">
      <f>'Y:\Документы ТФОМС\Комиссия по разработке ТПОМС\Протоколы\2020\Протокол №10\СМО\[МАКС.xls]Лист2'!$AB144</f>
    </nc>
  </rcc>
  <rcc rId="300367" sId="4">
    <oc r="BG147">
      <f>'D:\Documents\Маруся\+Работа\Комиссия по разработке ТПОМС\Протоколы\2020\Протокол №05 от 26.03.2020\СМО\[МАКС v8.xls]Лист2'!$AD290</f>
    </oc>
    <nc r="BG147">
      <f>'Y:\Документы ТФОМС\Комиссия по разработке ТПОМС\Протоколы\2020\Протокол №10\СМО\[МАКС.xls]Лист2'!$AD290</f>
    </nc>
  </rcc>
  <rcc rId="300368" sId="4">
    <oc r="BH147">
      <f>'D:\Documents\Маруся\+Работа\Комиссия по разработке ТПОМС\Протоколы\2020\Протокол №05 от 26.03.2020\СМО\[МАКС v8.xls]Лист2'!$AD144</f>
    </oc>
    <nc r="BH147">
      <f>'Y:\Документы ТФОМС\Комиссия по разработке ТПОМС\Протоколы\2020\Протокол №10\СМО\[МАКС.xls]Лист2'!$AD144</f>
    </nc>
  </rcc>
  <rcc rId="300369" sId="4">
    <oc r="BK147">
      <f>'D:\Documents\Маруся\+Работа\Комиссия по разработке ТПОМС\Протоколы\2020\Протокол №05 от 26.03.2020\СМО\[МАКС v8.xls]Лист2'!$AG290</f>
    </oc>
    <nc r="BK147">
      <f>'Y:\Документы ТФОМС\Комиссия по разработке ТПОМС\Протоколы\2020\Протокол №10\СМО\[МАКС.xls]Лист2'!$AG290</f>
    </nc>
  </rcc>
  <rcc rId="300370" sId="4">
    <oc r="BL147">
      <f>'D:\Documents\Маруся\+Работа\Комиссия по разработке ТПОМС\Протоколы\2020\Протокол №05 от 26.03.2020\СМО\[МАКС v8.xls]Лист2'!$AG144</f>
    </oc>
    <nc r="BL147">
      <f>'Y:\Документы ТФОМС\Комиссия по разработке ТПОМС\Протоколы\2020\Протокол №10\СМО\[МАКС.xls]Лист2'!$AG144</f>
    </nc>
  </rcc>
  <rcc rId="300371" sId="4">
    <oc r="BM147">
      <f>'D:\Documents\Маруся\+Работа\Комиссия по разработке ТПОМС\Протоколы\2020\Протокол №05 от 26.03.2020\СМО\[МАКС v8.xls]Лист2'!$AH290</f>
    </oc>
    <nc r="BM147">
      <f>'Y:\Документы ТФОМС\Комиссия по разработке ТПОМС\Протоколы\2020\Протокол №10\СМО\[МАКС.xls]Лист2'!$AH290</f>
    </nc>
  </rcc>
  <rcc rId="300372" sId="4">
    <oc r="BN147">
      <f>'D:\Documents\Маруся\+Работа\Комиссия по разработке ТПОМС\Протоколы\2020\Протокол №05 от 26.03.2020\СМО\[МАКС v8.xls]Лист2'!$AH144</f>
    </oc>
    <nc r="BN147">
      <f>'Y:\Документы ТФОМС\Комиссия по разработке ТПОМС\Протоколы\2020\Протокол №10\СМО\[МАКС.xls]Лист2'!$AH144</f>
    </nc>
  </rcc>
  <rcc rId="300373" sId="4">
    <oc r="BO147">
      <f>'D:\Documents\Маруся\+Работа\Комиссия по разработке ТПОМС\Протоколы\2020\Протокол №05 от 26.03.2020\СМО\[МАКС v8.xls]Лист2'!$AI290</f>
    </oc>
    <nc r="BO147">
      <f>'Y:\Документы ТФОМС\Комиссия по разработке ТПОМС\Протоколы\2020\Протокол №10\СМО\[МАКС.xls]Лист2'!$AI290</f>
    </nc>
  </rcc>
  <rcc rId="300374" sId="4">
    <oc r="BP147">
      <f>'D:\Documents\Маруся\+Работа\Комиссия по разработке ТПОМС\Протоколы\2020\Протокол №05 от 26.03.2020\СМО\[МАКС v8.xls]Лист2'!$AI144</f>
    </oc>
    <nc r="BP147">
      <f>'Y:\Документы ТФОМС\Комиссия по разработке ТПОМС\Протоколы\2020\Протокол №10\СМО\[МАКС.xls]Лист2'!$AI144</f>
    </nc>
  </rcc>
  <rcc rId="300375" sId="4">
    <oc r="BQ147">
      <f>'D:\Documents\Маруся\+Работа\Комиссия по разработке ТПОМС\Протоколы\2020\Протокол №05 от 26.03.2020\СМО\[МАКС v8.xls]Лист2'!$AM290</f>
    </oc>
    <nc r="BQ147">
      <f>'Y:\Документы ТФОМС\Комиссия по разработке ТПОМС\Протоколы\2020\Протокол №10\СМО\[МАКС.xls]Лист2'!$AM290</f>
    </nc>
  </rcc>
  <rcc rId="300376" sId="4">
    <oc r="BR147">
      <f>'D:\Documents\Маруся\+Работа\Комиссия по разработке ТПОМС\Протоколы\2020\Протокол №05 от 26.03.2020\СМО\[МАКС v8.xls]Лист2'!$AM144</f>
    </oc>
    <nc r="BR147">
      <f>'Y:\Документы ТФОМС\Комиссия по разработке ТПОМС\Протоколы\2020\Протокол №10\СМО\[МАКС.xls]Лист2'!$AM144</f>
    </nc>
  </rcc>
  <rcc rId="300377" sId="4">
    <oc r="BS147">
      <f>'D:\Documents\Маруся\+Работа\Комиссия по разработке ТПОМС\Протоколы\2020\Протокол №05 от 26.03.2020\СМО\[МАКС v8.xls]Лист2'!$AJ290</f>
    </oc>
    <nc r="BS147">
      <f>'Y:\Документы ТФОМС\Комиссия по разработке ТПОМС\Протоколы\2020\Протокол №10\СМО\[МАКС.xls]Лист2'!$AJ290</f>
    </nc>
  </rcc>
  <rcc rId="300378" sId="4">
    <oc r="BT147">
      <f>'D:\Documents\Маруся\+Работа\Комиссия по разработке ТПОМС\Протоколы\2020\Протокол №05 от 26.03.2020\СМО\[МАКС v8.xls]Лист2'!$AJ144</f>
    </oc>
    <nc r="BT147">
      <f>'Y:\Документы ТФОМС\Комиссия по разработке ТПОМС\Протоколы\2020\Протокол №10\СМО\[МАКС.xls]Лист2'!$AJ144</f>
    </nc>
  </rcc>
  <rcc rId="300379" sId="4">
    <oc r="BU147">
      <f>'D:\Documents\Маруся\+Работа\Комиссия по разработке ТПОМС\Протоколы\2020\Протокол №05 от 26.03.2020\СМО\[МАКС v8.xls]Лист2'!$AK290</f>
    </oc>
    <nc r="BU147">
      <f>'Y:\Документы ТФОМС\Комиссия по разработке ТПОМС\Протоколы\2020\Протокол №10\СМО\[МАКС.xls]Лист2'!$AK290</f>
    </nc>
  </rcc>
  <rcc rId="300380" sId="4">
    <oc r="BV147">
      <f>'D:\Documents\Маруся\+Работа\Комиссия по разработке ТПОМС\Протоколы\2020\Протокол №05 от 26.03.2020\СМО\[МАКС v8.xls]Лист2'!$AK144</f>
    </oc>
    <nc r="BV147">
      <f>'Y:\Документы ТФОМС\Комиссия по разработке ТПОМС\Протоколы\2020\Протокол №10\СМО\[МАКС.xls]Лист2'!$AK144</f>
    </nc>
  </rcc>
  <rcc rId="300381" sId="4">
    <oc r="BW147">
      <f>'D:\Documents\Маруся\+Работа\Комиссия по разработке ТПОМС\Протоколы\2020\Протокол №05 от 26.03.2020\СМО\[МАКС v8.xls]Лист2'!$AL290</f>
    </oc>
    <nc r="BW147">
      <f>'Y:\Документы ТФОМС\Комиссия по разработке ТПОМС\Протоколы\2020\Протокол №10\СМО\[МАКС.xls]Лист2'!$AL290</f>
    </nc>
  </rcc>
  <rcc rId="300382" sId="4">
    <oc r="BX147">
      <f>'D:\Documents\Маруся\+Работа\Комиссия по разработке ТПОМС\Протоколы\2020\Протокол №05 от 26.03.2020\СМО\[МАКС v8.xls]Лист2'!$AL144</f>
    </oc>
    <nc r="BX147">
      <f>'Y:\Документы ТФОМС\Комиссия по разработке ТПОМС\Протоколы\2020\Протокол №10\СМО\[МАКС.xls]Лист2'!$AL144</f>
    </nc>
  </rcc>
  <rcc rId="300383" sId="4">
    <oc r="BY147">
      <f>'D:\Documents\Маруся\+Работа\Комиссия по разработке ТПОМС\Протоколы\2020\Протокол №05 от 26.03.2020\СМО\[МАКС v8.xls]Лист2'!$AN290</f>
    </oc>
    <nc r="BY147">
      <f>'Y:\Документы ТФОМС\Комиссия по разработке ТПОМС\Протоколы\2020\Протокол №10\СМО\[МАКС.xls]Лист2'!$AN290</f>
    </nc>
  </rcc>
  <rcc rId="300384" sId="4">
    <oc r="BZ147">
      <f>'D:\Documents\Маруся\+Работа\Комиссия по разработке ТПОМС\Протоколы\2020\Протокол №05 от 26.03.2020\СМО\[МАКС v8.xls]Лист2'!$AN144</f>
    </oc>
    <nc r="BZ147">
      <f>'Y:\Документы ТФОМС\Комиссия по разработке ТПОМС\Протоколы\2020\Протокол №10\СМО\[МАКС.xls]Лист2'!$AN144</f>
    </nc>
  </rcc>
  <rcc rId="300385" sId="4">
    <oc r="CC147">
      <f>'D:\Documents\Маруся\+Работа\Комиссия по разработке ТПОМС\Протоколы\2020\Протокол №05 от 26.03.2020\СМО\[МАКС v8.xls]Лист2'!$AQ290</f>
    </oc>
    <nc r="CC147">
      <f>'Y:\Документы ТФОМС\Комиссия по разработке ТПОМС\Протоколы\2020\Протокол №10\СМО\[МАКС.xls]Лист2'!$AQ290</f>
    </nc>
  </rcc>
  <rcc rId="300386" sId="4">
    <oc r="CD147">
      <f>'D:\Documents\Маруся\+Работа\Комиссия по разработке ТПОМС\Протоколы\2020\Протокол №05 от 26.03.2020\СМО\[МАКС v8.xls]Лист2'!$AQ144</f>
    </oc>
    <nc r="CD147">
      <f>'Y:\Документы ТФОМС\Комиссия по разработке ТПОМС\Протоколы\2020\Протокол №10\СМО\[МАКС.xls]Лист2'!$AQ144</f>
    </nc>
  </rcc>
  <rcc rId="300387" sId="4">
    <oc r="CE147">
      <f>'D:\Documents\Маруся\+Работа\Комиссия по разработке ТПОМС\Протоколы\2020\Протокол №05 от 26.03.2020\СМО\[МАКС v8.xls]Лист2'!$AR290</f>
    </oc>
    <nc r="CE147">
      <f>'Y:\Документы ТФОМС\Комиссия по разработке ТПОМС\Протоколы\2020\Протокол №10\СМО\[МАКС.xls]Лист2'!$AR290</f>
    </nc>
  </rcc>
  <rcc rId="300388" sId="4">
    <oc r="CF147">
      <f>'D:\Documents\Маруся\+Работа\Комиссия по разработке ТПОМС\Протоколы\2020\Протокол №05 от 26.03.2020\СМО\[МАКС v8.xls]Лист2'!$AR144</f>
    </oc>
    <nc r="CF147">
      <f>'Y:\Документы ТФОМС\Комиссия по разработке ТПОМС\Протоколы\2020\Протокол №10\СМО\[МАКС.xls]Лист2'!$AR144</f>
    </nc>
  </rcc>
  <rcc rId="300389" sId="4">
    <oc r="CG147">
      <f>'D:\Documents\Маруся\+Работа\Комиссия по разработке ТПОМС\Протоколы\2020\Протокол №05 от 26.03.2020\СМО\[МАКС v8.xls]Лист2'!$AS290</f>
    </oc>
    <nc r="CG147">
      <f>'Y:\Документы ТФОМС\Комиссия по разработке ТПОМС\Протоколы\2020\Протокол №10\СМО\[МАКС.xls]Лист2'!$AS290</f>
    </nc>
  </rcc>
  <rcc rId="300390" sId="4">
    <oc r="CH147">
      <f>'D:\Documents\Маруся\+Работа\Комиссия по разработке ТПОМС\Протоколы\2020\Протокол №05 от 26.03.2020\СМО\[МАКС v8.xls]Лист2'!$AS144</f>
    </oc>
    <nc r="CH147">
      <f>'Y:\Документы ТФОМС\Комиссия по разработке ТПОМС\Протоколы\2020\Протокол №10\СМО\[МАКС.xls]Лист2'!$AS144</f>
    </nc>
  </rcc>
  <rcc rId="300391" sId="4">
    <oc r="CI147">
      <f>'D:\Documents\Маруся\+Работа\Комиссия по разработке ТПОМС\Протоколы\2020\Протокол №05 от 26.03.2020\СМО\[МАКС v8.xls]Лист2'!$AW290</f>
    </oc>
    <nc r="CI147">
      <f>'Y:\Документы ТФОМС\Комиссия по разработке ТПОМС\Протоколы\2020\Протокол №10\СМО\[МАКС.xls]Лист2'!$AW290</f>
    </nc>
  </rcc>
  <rcc rId="300392" sId="4">
    <oc r="CJ147">
      <f>'D:\Documents\Маруся\+Работа\Комиссия по разработке ТПОМС\Протоколы\2020\Протокол №05 от 26.03.2020\СМО\[МАКС v8.xls]Лист2'!$AW144</f>
    </oc>
    <nc r="CJ147">
      <f>'Y:\Документы ТФОМС\Комиссия по разработке ТПОМС\Протоколы\2020\Протокол №10\СМО\[МАКС.xls]Лист2'!$AW144</f>
    </nc>
  </rcc>
  <rcc rId="300393" sId="4">
    <oc r="CK147">
      <f>'D:\Documents\Маруся\+Работа\Комиссия по разработке ТПОМС\Протоколы\2020\Протокол №05 от 26.03.2020\СМО\[МАКС v8.xls]Лист2'!$AT290</f>
    </oc>
    <nc r="CK147">
      <f>'Y:\Документы ТФОМС\Комиссия по разработке ТПОМС\Протоколы\2020\Протокол №10\СМО\[МАКС.xls]Лист2'!$AT290</f>
    </nc>
  </rcc>
  <rcc rId="300394" sId="4">
    <oc r="CL147">
      <f>'D:\Documents\Маруся\+Работа\Комиссия по разработке ТПОМС\Протоколы\2020\Протокол №05 от 26.03.2020\СМО\[МАКС v8.xls]Лист2'!$AT144</f>
    </oc>
    <nc r="CL147">
      <f>'Y:\Документы ТФОМС\Комиссия по разработке ТПОМС\Протоколы\2020\Протокол №10\СМО\[МАКС.xls]Лист2'!$AT144</f>
    </nc>
  </rcc>
  <rcc rId="300395" sId="4">
    <oc r="CM147">
      <f>'D:\Documents\Маруся\+Работа\Комиссия по разработке ТПОМС\Протоколы\2020\Протокол №05 от 26.03.2020\СМО\[МАКС v8.xls]Лист2'!$AU290</f>
    </oc>
    <nc r="CM147">
      <f>'Y:\Документы ТФОМС\Комиссия по разработке ТПОМС\Протоколы\2020\Протокол №10\СМО\[МАКС.xls]Лист2'!$AU290</f>
    </nc>
  </rcc>
  <rcc rId="300396" sId="4">
    <oc r="CN147">
      <f>'D:\Documents\Маруся\+Работа\Комиссия по разработке ТПОМС\Протоколы\2020\Протокол №05 от 26.03.2020\СМО\[МАКС v8.xls]Лист2'!$AU144</f>
    </oc>
    <nc r="CN147">
      <f>'Y:\Документы ТФОМС\Комиссия по разработке ТПОМС\Протоколы\2020\Протокол №10\СМО\[МАКС.xls]Лист2'!$AU144</f>
    </nc>
  </rcc>
  <rcc rId="300397" sId="4">
    <oc r="CO147">
      <f>'D:\Documents\Маруся\+Работа\Комиссия по разработке ТПОМС\Протоколы\2020\Протокол №05 от 26.03.2020\СМО\[МАКС v8.xls]Лист2'!$AV290</f>
    </oc>
    <nc r="CO147">
      <f>'Y:\Документы ТФОМС\Комиссия по разработке ТПОМС\Протоколы\2020\Протокол №10\СМО\[МАКС.xls]Лист2'!$AV290</f>
    </nc>
  </rcc>
  <rcc rId="300398" sId="4">
    <oc r="CP147">
      <f>'D:\Documents\Маруся\+Работа\Комиссия по разработке ТПОМС\Протоколы\2020\Протокол №05 от 26.03.2020\СМО\[МАКС v8.xls]Лист2'!$AV144</f>
    </oc>
    <nc r="CP147">
      <f>'Y:\Документы ТФОМС\Комиссия по разработке ТПОМС\Протоколы\2020\Протокол №10\СМО\[МАКС.xls]Лист2'!$AV144</f>
    </nc>
  </rcc>
  <rcc rId="300399" sId="4">
    <oc r="CQ147">
      <f>'D:\Documents\Маруся\+Работа\Комиссия по разработке ТПОМС\Протоколы\2020\Протокол №05 от 26.03.2020\СМО\[МАКС v8.xls]Лист2'!$AX290</f>
    </oc>
    <nc r="CQ147">
      <f>'Y:\Документы ТФОМС\Комиссия по разработке ТПОМС\Протоколы\2020\Протокол №10\СМО\[МАКС.xls]Лист2'!$AX290</f>
    </nc>
  </rcc>
  <rcc rId="300400" sId="4">
    <oc r="CR147">
      <f>'D:\Documents\Маруся\+Работа\Комиссия по разработке ТПОМС\Протоколы\2020\Протокол №05 от 26.03.2020\СМО\[МАКС v8.xls]Лист2'!$AX144</f>
    </oc>
    <nc r="CR147">
      <f>'Y:\Документы ТФОМС\Комиссия по разработке ТПОМС\Протоколы\2020\Протокол №10\СМО\[МАКС.xls]Лист2'!$AX144</f>
    </nc>
  </rcc>
  <rcc rId="300401" sId="4">
    <oc r="AA148">
      <f>'D:\Documents\Маруся\+Работа\Комиссия по разработке ТПОМС\Протоколы\2020\Протокол №05 от 26.03.2020\СМО\[МАКС v8.xls]Лист2'!$M291</f>
    </oc>
    <nc r="AA148">
      <f>'Y:\Документы ТФОМС\Комиссия по разработке ТПОМС\Протоколы\2020\Протокол №10\СМО\[МАКС.xls]Лист2'!$M291</f>
    </nc>
  </rcc>
  <rcc rId="300402" sId="4">
    <oc r="AB148">
      <f>'D:\Documents\Маруся\+Работа\Комиссия по разработке ТПОМС\Протоколы\2020\Протокол №05 от 26.03.2020\СМО\[МАКС v8.xls]Лист2'!$M145</f>
    </oc>
    <nc r="AB148">
      <f>'Y:\Документы ТФОМС\Комиссия по разработке ТПОМС\Протоколы\2020\Протокол №10\СМО\[МАКС.xls]Лист2'!$M145</f>
    </nc>
  </rcc>
  <rcc rId="300403" sId="4">
    <oc r="AC148">
      <f>'D:\Documents\Маруся\+Работа\Комиссия по разработке ТПОМС\Протоколы\2020\Протокол №05 от 26.03.2020\СМО\[МАКС v8.xls]Лист2'!$N291</f>
    </oc>
    <nc r="AC148">
      <f>'Y:\Документы ТФОМС\Комиссия по разработке ТПОМС\Протоколы\2020\Протокол №10\СМО\[МАКС.xls]Лист2'!$N291</f>
    </nc>
  </rcc>
  <rcc rId="300404" sId="4">
    <oc r="AD148">
      <f>'D:\Documents\Маруся\+Работа\Комиссия по разработке ТПОМС\Протоколы\2020\Протокол №05 от 26.03.2020\СМО\[МАКС v8.xls]Лист2'!$N145</f>
    </oc>
    <nc r="AD148">
      <f>'Y:\Документы ТФОМС\Комиссия по разработке ТПОМС\Протоколы\2020\Протокол №10\СМО\[МАКС.xls]Лист2'!$N145</f>
    </nc>
  </rcc>
  <rcc rId="300405" sId="4">
    <oc r="AE148">
      <f>'D:\Documents\Маруся\+Работа\Комиссия по разработке ТПОМС\Протоколы\2020\Протокол №05 от 26.03.2020\СМО\[МАКС v8.xls]Лист2'!$O291</f>
    </oc>
    <nc r="AE148">
      <f>'Y:\Документы ТФОМС\Комиссия по разработке ТПОМС\Протоколы\2020\Протокол №10\СМО\[МАКС.xls]Лист2'!$O291</f>
    </nc>
  </rcc>
  <rcc rId="300406" sId="4">
    <oc r="AF148">
      <f>'D:\Documents\Маруся\+Работа\Комиссия по разработке ТПОМС\Протоколы\2020\Протокол №05 от 26.03.2020\СМО\[МАКС v8.xls]Лист2'!$O145</f>
    </oc>
    <nc r="AF148">
      <f>'Y:\Документы ТФОМС\Комиссия по разработке ТПОМС\Протоколы\2020\Протокол №10\СМО\[МАКС.xls]Лист2'!$O145</f>
    </nc>
  </rcc>
  <rcc rId="300407" sId="4">
    <oc r="AG148">
      <f>'D:\Documents\Маруся\+Работа\Комиссия по разработке ТПОМС\Протоколы\2020\Протокол №05 от 26.03.2020\СМО\[МАКС v8.xls]Лист2'!$S291</f>
    </oc>
    <nc r="AG148">
      <f>'Y:\Документы ТФОМС\Комиссия по разработке ТПОМС\Протоколы\2020\Протокол №10\СМО\[МАКС.xls]Лист2'!$S291</f>
    </nc>
  </rcc>
  <rcc rId="300408" sId="4">
    <oc r="AH148">
      <f>'D:\Documents\Маруся\+Работа\Комиссия по разработке ТПОМС\Протоколы\2020\Протокол №05 от 26.03.2020\СМО\[МАКС v8.xls]Лист2'!$S145</f>
    </oc>
    <nc r="AH148">
      <f>'Y:\Документы ТФОМС\Комиссия по разработке ТПОМС\Протоколы\2020\Протокол №10\СМО\[МАКС.xls]Лист2'!$S145</f>
    </nc>
  </rcc>
  <rcc rId="300409" sId="4">
    <oc r="AI148">
      <f>'D:\Documents\Маруся\+Работа\Комиссия по разработке ТПОМС\Протоколы\2020\Протокол №05 от 26.03.2020\СМО\[МАКС v8.xls]Лист2'!$P291</f>
    </oc>
    <nc r="AI148">
      <f>'Y:\Документы ТФОМС\Комиссия по разработке ТПОМС\Протоколы\2020\Протокол №10\СМО\[МАКС.xls]Лист2'!$P291</f>
    </nc>
  </rcc>
  <rcc rId="300410" sId="4">
    <oc r="AJ148">
      <f>'D:\Documents\Маруся\+Работа\Комиссия по разработке ТПОМС\Протоколы\2020\Протокол №05 от 26.03.2020\СМО\[МАКС v8.xls]Лист2'!$P145</f>
    </oc>
    <nc r="AJ148">
      <f>'Y:\Документы ТФОМС\Комиссия по разработке ТПОМС\Протоколы\2020\Протокол №10\СМО\[МАКС.xls]Лист2'!$P145</f>
    </nc>
  </rcc>
  <rcc rId="300411" sId="4">
    <oc r="AK148">
      <f>'D:\Documents\Маруся\+Работа\Комиссия по разработке ТПОМС\Протоколы\2020\Протокол №05 от 26.03.2020\СМО\[МАКС v8.xls]Лист2'!$Q291</f>
    </oc>
    <nc r="AK148">
      <f>'Y:\Документы ТФОМС\Комиссия по разработке ТПОМС\Протоколы\2020\Протокол №10\СМО\[МАКС.xls]Лист2'!$Q291</f>
    </nc>
  </rcc>
  <rcc rId="300412" sId="4">
    <oc r="AL148">
      <f>'D:\Documents\Маруся\+Работа\Комиссия по разработке ТПОМС\Протоколы\2020\Протокол №05 от 26.03.2020\СМО\[МАКС v8.xls]Лист2'!$Q145</f>
    </oc>
    <nc r="AL148">
      <f>'Y:\Документы ТФОМС\Комиссия по разработке ТПОМС\Протоколы\2020\Протокол №10\СМО\[МАКС.xls]Лист2'!$Q145</f>
    </nc>
  </rcc>
  <rcc rId="300413" sId="4">
    <oc r="AM148">
      <f>'D:\Documents\Маруся\+Работа\Комиссия по разработке ТПОМС\Протоколы\2020\Протокол №05 от 26.03.2020\СМО\[МАКС v8.xls]Лист2'!$R291</f>
    </oc>
    <nc r="AM148">
      <f>'Y:\Документы ТФОМС\Комиссия по разработке ТПОМС\Протоколы\2020\Протокол №10\СМО\[МАКС.xls]Лист2'!$R291</f>
    </nc>
  </rcc>
  <rcc rId="300414" sId="4">
    <oc r="AN148">
      <f>'D:\Documents\Маруся\+Работа\Комиссия по разработке ТПОМС\Протоколы\2020\Протокол №05 от 26.03.2020\СМО\[МАКС v8.xls]Лист2'!$R145</f>
    </oc>
    <nc r="AN148">
      <f>'Y:\Документы ТФОМС\Комиссия по разработке ТПОМС\Протоколы\2020\Протокол №10\СМО\[МАКС.xls]Лист2'!$R145</f>
    </nc>
  </rcc>
  <rcc rId="300415" sId="4">
    <oc r="AO148">
      <f>'D:\Documents\Маруся\+Работа\Комиссия по разработке ТПОМС\Протоколы\2020\Протокол №05 от 26.03.2020\СМО\[МАКС v8.xls]Лист2'!$T291</f>
    </oc>
    <nc r="AO148">
      <f>'Y:\Документы ТФОМС\Комиссия по разработке ТПОМС\Протоколы\2020\Протокол №10\СМО\[МАКС.xls]Лист2'!$T291</f>
    </nc>
  </rcc>
  <rcc rId="300416" sId="4">
    <oc r="AP148">
      <f>'D:\Documents\Маруся\+Работа\Комиссия по разработке ТПОМС\Протоколы\2020\Протокол №05 от 26.03.2020\СМО\[МАКС v8.xls]Лист2'!$T145</f>
    </oc>
    <nc r="AP148">
      <f>'Y:\Документы ТФОМС\Комиссия по разработке ТПОМС\Протоколы\2020\Протокол №10\СМО\[МАКС.xls]Лист2'!$T145</f>
    </nc>
  </rcc>
  <rcc rId="300417" sId="4">
    <oc r="AS148">
      <f>'D:\Documents\Маруся\+Работа\Комиссия по разработке ТПОМС\Протоколы\2020\Протокол №05 от 26.03.2020\СМО\[МАКС v8.xls]Лист2'!$W291</f>
    </oc>
    <nc r="AS148">
      <f>'Y:\Документы ТФОМС\Комиссия по разработке ТПОМС\Протоколы\2020\Протокол №10\СМО\[МАКС.xls]Лист2'!$W291</f>
    </nc>
  </rcc>
  <rcc rId="300418" sId="4">
    <oc r="AT148">
      <f>'D:\Documents\Маруся\+Работа\Комиссия по разработке ТПОМС\Протоколы\2020\Протокол №05 от 26.03.2020\СМО\[МАКС v8.xls]Лист2'!$W145</f>
    </oc>
    <nc r="AT148">
      <f>'Y:\Документы ТФОМС\Комиссия по разработке ТПОМС\Протоколы\2020\Протокол №10\СМО\[МАКС.xls]Лист2'!$W145</f>
    </nc>
  </rcc>
  <rcc rId="300419" sId="4">
    <oc r="AU148">
      <f>'D:\Documents\Маруся\+Работа\Комиссия по разработке ТПОМС\Протоколы\2020\Протокол №05 от 26.03.2020\СМО\[МАКС v8.xls]Лист2'!$X291</f>
    </oc>
    <nc r="AU148">
      <f>'Y:\Документы ТФОМС\Комиссия по разработке ТПОМС\Протоколы\2020\Протокол №10\СМО\[МАКС.xls]Лист2'!$X291</f>
    </nc>
  </rcc>
  <rcc rId="300420" sId="4">
    <oc r="AV148">
      <f>'D:\Documents\Маруся\+Работа\Комиссия по разработке ТПОМС\Протоколы\2020\Протокол №05 от 26.03.2020\СМО\[МАКС v8.xls]Лист2'!$X145</f>
    </oc>
    <nc r="AV148">
      <f>'Y:\Документы ТФОМС\Комиссия по разработке ТПОМС\Протоколы\2020\Протокол №10\СМО\[МАКС.xls]Лист2'!$X145</f>
    </nc>
  </rcc>
  <rcc rId="300421" sId="4">
    <oc r="AW148">
      <f>'D:\Documents\Маруся\+Работа\Комиссия по разработке ТПОМС\Протоколы\2020\Протокол №05 от 26.03.2020\СМО\[МАКС v8.xls]Лист2'!$Y291</f>
    </oc>
    <nc r="AW148">
      <f>'Y:\Документы ТФОМС\Комиссия по разработке ТПОМС\Протоколы\2020\Протокол №10\СМО\[МАКС.xls]Лист2'!$Y291</f>
    </nc>
  </rcc>
  <rcc rId="300422" sId="4">
    <oc r="AX148">
      <f>'D:\Documents\Маруся\+Работа\Комиссия по разработке ТПОМС\Протоколы\2020\Протокол №05 от 26.03.2020\СМО\[МАКС v8.xls]Лист2'!$Y145</f>
    </oc>
    <nc r="AX148">
      <f>'Y:\Документы ТФОМС\Комиссия по разработке ТПОМС\Протоколы\2020\Протокол №10\СМО\[МАКС.xls]Лист2'!$Y145</f>
    </nc>
  </rcc>
  <rcc rId="300423" sId="4">
    <oc r="AY148">
      <f>'D:\Documents\Маруся\+Работа\Комиссия по разработке ТПОМС\Протоколы\2020\Протокол №05 от 26.03.2020\СМО\[МАКС v8.xls]Лист2'!$AC291</f>
    </oc>
    <nc r="AY148">
      <f>'Y:\Документы ТФОМС\Комиссия по разработке ТПОМС\Протоколы\2020\Протокол №10\СМО\[МАКС.xls]Лист2'!$AC291</f>
    </nc>
  </rcc>
  <rcc rId="300424" sId="4">
    <oc r="AZ148">
      <f>'D:\Documents\Маруся\+Работа\Комиссия по разработке ТПОМС\Протоколы\2020\Протокол №05 от 26.03.2020\СМО\[МАКС v8.xls]Лист2'!$AC145</f>
    </oc>
    <nc r="AZ148">
      <f>'Y:\Документы ТФОМС\Комиссия по разработке ТПОМС\Протоколы\2020\Протокол №10\СМО\[МАКС.xls]Лист2'!$AC145</f>
    </nc>
  </rcc>
  <rcc rId="300425" sId="4">
    <oc r="BA148">
      <f>'D:\Documents\Маруся\+Работа\Комиссия по разработке ТПОМС\Протоколы\2020\Протокол №05 от 26.03.2020\СМО\[МАКС v8.xls]Лист2'!$Z291</f>
    </oc>
    <nc r="BA148">
      <f>'Y:\Документы ТФОМС\Комиссия по разработке ТПОМС\Протоколы\2020\Протокол №10\СМО\[МАКС.xls]Лист2'!$Z291</f>
    </nc>
  </rcc>
  <rcc rId="300426" sId="4">
    <oc r="BB148">
      <f>'D:\Documents\Маруся\+Работа\Комиссия по разработке ТПОМС\Протоколы\2020\Протокол №05 от 26.03.2020\СМО\[МАКС v8.xls]Лист2'!$Z145</f>
    </oc>
    <nc r="BB148">
      <f>'Y:\Документы ТФОМС\Комиссия по разработке ТПОМС\Протоколы\2020\Протокол №10\СМО\[МАКС.xls]Лист2'!$Z145</f>
    </nc>
  </rcc>
  <rcc rId="300427" sId="4">
    <oc r="BC148">
      <f>'D:\Documents\Маруся\+Работа\Комиссия по разработке ТПОМС\Протоколы\2020\Протокол №05 от 26.03.2020\СМО\[МАКС v8.xls]Лист2'!$AA291</f>
    </oc>
    <nc r="BC148">
      <f>'Y:\Документы ТФОМС\Комиссия по разработке ТПОМС\Протоколы\2020\Протокол №10\СМО\[МАКС.xls]Лист2'!$AA291</f>
    </nc>
  </rcc>
  <rcc rId="300428" sId="4">
    <oc r="BD148">
      <f>'D:\Documents\Маруся\+Работа\Комиссия по разработке ТПОМС\Протоколы\2020\Протокол №05 от 26.03.2020\СМО\[МАКС v8.xls]Лист2'!$AA145</f>
    </oc>
    <nc r="BD148">
      <f>'Y:\Документы ТФОМС\Комиссия по разработке ТПОМС\Протоколы\2020\Протокол №10\СМО\[МАКС.xls]Лист2'!$AA145</f>
    </nc>
  </rcc>
  <rcc rId="300429" sId="4">
    <oc r="BE148">
      <f>'D:\Documents\Маруся\+Работа\Комиссия по разработке ТПОМС\Протоколы\2020\Протокол №05 от 26.03.2020\СМО\[МАКС v8.xls]Лист2'!$AB291</f>
    </oc>
    <nc r="BE148">
      <f>'Y:\Документы ТФОМС\Комиссия по разработке ТПОМС\Протоколы\2020\Протокол №10\СМО\[МАКС.xls]Лист2'!$AB291</f>
    </nc>
  </rcc>
  <rcc rId="300430" sId="4">
    <oc r="BF148">
      <f>'D:\Documents\Маруся\+Работа\Комиссия по разработке ТПОМС\Протоколы\2020\Протокол №05 от 26.03.2020\СМО\[МАКС v8.xls]Лист2'!$AB145</f>
    </oc>
    <nc r="BF148">
      <f>'Y:\Документы ТФОМС\Комиссия по разработке ТПОМС\Протоколы\2020\Протокол №10\СМО\[МАКС.xls]Лист2'!$AB145</f>
    </nc>
  </rcc>
  <rcc rId="300431" sId="4">
    <oc r="BG148">
      <f>'D:\Documents\Маруся\+Работа\Комиссия по разработке ТПОМС\Протоколы\2020\Протокол №05 от 26.03.2020\СМО\[МАКС v8.xls]Лист2'!$AD291</f>
    </oc>
    <nc r="BG148">
      <f>'Y:\Документы ТФОМС\Комиссия по разработке ТПОМС\Протоколы\2020\Протокол №10\СМО\[МАКС.xls]Лист2'!$AD291</f>
    </nc>
  </rcc>
  <rcc rId="300432" sId="4">
    <oc r="BH148">
      <f>'D:\Documents\Маруся\+Работа\Комиссия по разработке ТПОМС\Протоколы\2020\Протокол №05 от 26.03.2020\СМО\[МАКС v8.xls]Лист2'!$AD145</f>
    </oc>
    <nc r="BH148">
      <f>'Y:\Документы ТФОМС\Комиссия по разработке ТПОМС\Протоколы\2020\Протокол №10\СМО\[МАКС.xls]Лист2'!$AD145</f>
    </nc>
  </rcc>
  <rcc rId="300433" sId="4">
    <oc r="BK148">
      <f>'D:\Documents\Маруся\+Работа\Комиссия по разработке ТПОМС\Протоколы\2020\Протокол №05 от 26.03.2020\СМО\[МАКС v8.xls]Лист2'!$AG291</f>
    </oc>
    <nc r="BK148">
      <f>'Y:\Документы ТФОМС\Комиссия по разработке ТПОМС\Протоколы\2020\Протокол №10\СМО\[МАКС.xls]Лист2'!$AG291</f>
    </nc>
  </rcc>
  <rcc rId="300434" sId="4">
    <oc r="BL148">
      <f>'D:\Documents\Маруся\+Работа\Комиссия по разработке ТПОМС\Протоколы\2020\Протокол №05 от 26.03.2020\СМО\[МАКС v8.xls]Лист2'!$AG145</f>
    </oc>
    <nc r="BL148">
      <f>'Y:\Документы ТФОМС\Комиссия по разработке ТПОМС\Протоколы\2020\Протокол №10\СМО\[МАКС.xls]Лист2'!$AG145</f>
    </nc>
  </rcc>
  <rcc rId="300435" sId="4">
    <oc r="BM148">
      <f>'D:\Documents\Маруся\+Работа\Комиссия по разработке ТПОМС\Протоколы\2020\Протокол №05 от 26.03.2020\СМО\[МАКС v8.xls]Лист2'!$AH291</f>
    </oc>
    <nc r="BM148">
      <f>'Y:\Документы ТФОМС\Комиссия по разработке ТПОМС\Протоколы\2020\Протокол №10\СМО\[МАКС.xls]Лист2'!$AH291</f>
    </nc>
  </rcc>
  <rcc rId="300436" sId="4">
    <oc r="BN148">
      <f>'D:\Documents\Маруся\+Работа\Комиссия по разработке ТПОМС\Протоколы\2020\Протокол №05 от 26.03.2020\СМО\[МАКС v8.xls]Лист2'!$AH145</f>
    </oc>
    <nc r="BN148">
      <f>'Y:\Документы ТФОМС\Комиссия по разработке ТПОМС\Протоколы\2020\Протокол №10\СМО\[МАКС.xls]Лист2'!$AH145</f>
    </nc>
  </rcc>
  <rcc rId="300437" sId="4">
    <oc r="BO148">
      <f>'D:\Documents\Маруся\+Работа\Комиссия по разработке ТПОМС\Протоколы\2020\Протокол №05 от 26.03.2020\СМО\[МАКС v8.xls]Лист2'!$AI291</f>
    </oc>
    <nc r="BO148">
      <f>'Y:\Документы ТФОМС\Комиссия по разработке ТПОМС\Протоколы\2020\Протокол №10\СМО\[МАКС.xls]Лист2'!$AI291</f>
    </nc>
  </rcc>
  <rcc rId="300438" sId="4">
    <oc r="BP148">
      <f>'D:\Documents\Маруся\+Работа\Комиссия по разработке ТПОМС\Протоколы\2020\Протокол №05 от 26.03.2020\СМО\[МАКС v8.xls]Лист2'!$AI145</f>
    </oc>
    <nc r="BP148">
      <f>'Y:\Документы ТФОМС\Комиссия по разработке ТПОМС\Протоколы\2020\Протокол №10\СМО\[МАКС.xls]Лист2'!$AI145</f>
    </nc>
  </rcc>
  <rcc rId="300439" sId="4">
    <oc r="BQ148">
      <f>'D:\Documents\Маруся\+Работа\Комиссия по разработке ТПОМС\Протоколы\2020\Протокол №05 от 26.03.2020\СМО\[МАКС v8.xls]Лист2'!$AM291</f>
    </oc>
    <nc r="BQ148">
      <f>'Y:\Документы ТФОМС\Комиссия по разработке ТПОМС\Протоколы\2020\Протокол №10\СМО\[МАКС.xls]Лист2'!$AM291</f>
    </nc>
  </rcc>
  <rcc rId="300440" sId="4">
    <oc r="BR148">
      <f>'D:\Documents\Маруся\+Работа\Комиссия по разработке ТПОМС\Протоколы\2020\Протокол №05 от 26.03.2020\СМО\[МАКС v8.xls]Лист2'!$AM145</f>
    </oc>
    <nc r="BR148">
      <f>'Y:\Документы ТФОМС\Комиссия по разработке ТПОМС\Протоколы\2020\Протокол №10\СМО\[МАКС.xls]Лист2'!$AM145</f>
    </nc>
  </rcc>
  <rcc rId="300441" sId="4">
    <oc r="BS148">
      <f>'D:\Documents\Маруся\+Работа\Комиссия по разработке ТПОМС\Протоколы\2020\Протокол №05 от 26.03.2020\СМО\[МАКС v8.xls]Лист2'!$AJ291</f>
    </oc>
    <nc r="BS148">
      <f>'Y:\Документы ТФОМС\Комиссия по разработке ТПОМС\Протоколы\2020\Протокол №10\СМО\[МАКС.xls]Лист2'!$AJ291</f>
    </nc>
  </rcc>
  <rcc rId="300442" sId="4">
    <oc r="BT148">
      <f>'D:\Documents\Маруся\+Работа\Комиссия по разработке ТПОМС\Протоколы\2020\Протокол №05 от 26.03.2020\СМО\[МАКС v8.xls]Лист2'!$AJ145</f>
    </oc>
    <nc r="BT148">
      <f>'Y:\Документы ТФОМС\Комиссия по разработке ТПОМС\Протоколы\2020\Протокол №10\СМО\[МАКС.xls]Лист2'!$AJ145</f>
    </nc>
  </rcc>
  <rcc rId="300443" sId="4">
    <oc r="BU148">
      <f>'D:\Documents\Маруся\+Работа\Комиссия по разработке ТПОМС\Протоколы\2020\Протокол №05 от 26.03.2020\СМО\[МАКС v8.xls]Лист2'!$AK291</f>
    </oc>
    <nc r="BU148">
      <f>'Y:\Документы ТФОМС\Комиссия по разработке ТПОМС\Протоколы\2020\Протокол №10\СМО\[МАКС.xls]Лист2'!$AK291</f>
    </nc>
  </rcc>
  <rcc rId="300444" sId="4">
    <oc r="BV148">
      <f>'D:\Documents\Маруся\+Работа\Комиссия по разработке ТПОМС\Протоколы\2020\Протокол №05 от 26.03.2020\СМО\[МАКС v8.xls]Лист2'!$AK145</f>
    </oc>
    <nc r="BV148">
      <f>'Y:\Документы ТФОМС\Комиссия по разработке ТПОМС\Протоколы\2020\Протокол №10\СМО\[МАКС.xls]Лист2'!$AK145</f>
    </nc>
  </rcc>
  <rcc rId="300445" sId="4">
    <oc r="BW148">
      <f>'D:\Documents\Маруся\+Работа\Комиссия по разработке ТПОМС\Протоколы\2020\Протокол №05 от 26.03.2020\СМО\[МАКС v8.xls]Лист2'!$AL291</f>
    </oc>
    <nc r="BW148">
      <f>'Y:\Документы ТФОМС\Комиссия по разработке ТПОМС\Протоколы\2020\Протокол №10\СМО\[МАКС.xls]Лист2'!$AL291</f>
    </nc>
  </rcc>
  <rcc rId="300446" sId="4">
    <oc r="BX148">
      <f>'D:\Documents\Маруся\+Работа\Комиссия по разработке ТПОМС\Протоколы\2020\Протокол №05 от 26.03.2020\СМО\[МАКС v8.xls]Лист2'!$AL145</f>
    </oc>
    <nc r="BX148">
      <f>'Y:\Документы ТФОМС\Комиссия по разработке ТПОМС\Протоколы\2020\Протокол №10\СМО\[МАКС.xls]Лист2'!$AL145</f>
    </nc>
  </rcc>
  <rcc rId="300447" sId="4">
    <oc r="BY148">
      <f>'D:\Documents\Маруся\+Работа\Комиссия по разработке ТПОМС\Протоколы\2020\Протокол №05 от 26.03.2020\СМО\[МАКС v8.xls]Лист2'!$AN291</f>
    </oc>
    <nc r="BY148">
      <f>'Y:\Документы ТФОМС\Комиссия по разработке ТПОМС\Протоколы\2020\Протокол №10\СМО\[МАКС.xls]Лист2'!$AN291</f>
    </nc>
  </rcc>
  <rcc rId="300448" sId="4">
    <oc r="BZ148">
      <f>'D:\Documents\Маруся\+Работа\Комиссия по разработке ТПОМС\Протоколы\2020\Протокол №05 от 26.03.2020\СМО\[МАКС v8.xls]Лист2'!$AN145</f>
    </oc>
    <nc r="BZ148">
      <f>'Y:\Документы ТФОМС\Комиссия по разработке ТПОМС\Протоколы\2020\Протокол №10\СМО\[МАКС.xls]Лист2'!$AN145</f>
    </nc>
  </rcc>
  <rcc rId="300449" sId="4">
    <oc r="CC148">
      <f>'D:\Documents\Маруся\+Работа\Комиссия по разработке ТПОМС\Протоколы\2020\Протокол №05 от 26.03.2020\СМО\[МАКС v8.xls]Лист2'!$AQ291</f>
    </oc>
    <nc r="CC148">
      <f>'Y:\Документы ТФОМС\Комиссия по разработке ТПОМС\Протоколы\2020\Протокол №10\СМО\[МАКС.xls]Лист2'!$AQ291</f>
    </nc>
  </rcc>
  <rcc rId="300450" sId="4">
    <oc r="CD148">
      <f>'D:\Documents\Маруся\+Работа\Комиссия по разработке ТПОМС\Протоколы\2020\Протокол №05 от 26.03.2020\СМО\[МАКС v8.xls]Лист2'!$AQ145</f>
    </oc>
    <nc r="CD148">
      <f>'Y:\Документы ТФОМС\Комиссия по разработке ТПОМС\Протоколы\2020\Протокол №10\СМО\[МАКС.xls]Лист2'!$AQ145</f>
    </nc>
  </rcc>
  <rcc rId="300451" sId="4">
    <oc r="CE148">
      <f>'D:\Documents\Маруся\+Работа\Комиссия по разработке ТПОМС\Протоколы\2020\Протокол №05 от 26.03.2020\СМО\[МАКС v8.xls]Лист2'!$AR291</f>
    </oc>
    <nc r="CE148">
      <f>'Y:\Документы ТФОМС\Комиссия по разработке ТПОМС\Протоколы\2020\Протокол №10\СМО\[МАКС.xls]Лист2'!$AR291</f>
    </nc>
  </rcc>
  <rcc rId="300452" sId="4">
    <oc r="CF148">
      <f>'D:\Documents\Маруся\+Работа\Комиссия по разработке ТПОМС\Протоколы\2020\Протокол №05 от 26.03.2020\СМО\[МАКС v8.xls]Лист2'!$AR145</f>
    </oc>
    <nc r="CF148">
      <f>'Y:\Документы ТФОМС\Комиссия по разработке ТПОМС\Протоколы\2020\Протокол №10\СМО\[МАКС.xls]Лист2'!$AR145</f>
    </nc>
  </rcc>
  <rcc rId="300453" sId="4">
    <oc r="CG148">
      <f>'D:\Documents\Маруся\+Работа\Комиссия по разработке ТПОМС\Протоколы\2020\Протокол №05 от 26.03.2020\СМО\[МАКС v8.xls]Лист2'!$AS291</f>
    </oc>
    <nc r="CG148">
      <f>'Y:\Документы ТФОМС\Комиссия по разработке ТПОМС\Протоколы\2020\Протокол №10\СМО\[МАКС.xls]Лист2'!$AS291</f>
    </nc>
  </rcc>
  <rcc rId="300454" sId="4">
    <oc r="CH148">
      <f>'D:\Documents\Маруся\+Работа\Комиссия по разработке ТПОМС\Протоколы\2020\Протокол №05 от 26.03.2020\СМО\[МАКС v8.xls]Лист2'!$AS145</f>
    </oc>
    <nc r="CH148">
      <f>'Y:\Документы ТФОМС\Комиссия по разработке ТПОМС\Протоколы\2020\Протокол №10\СМО\[МАКС.xls]Лист2'!$AS145</f>
    </nc>
  </rcc>
  <rcc rId="300455" sId="4">
    <oc r="CI148">
      <f>'D:\Documents\Маруся\+Работа\Комиссия по разработке ТПОМС\Протоколы\2020\Протокол №05 от 26.03.2020\СМО\[МАКС v8.xls]Лист2'!$AW291</f>
    </oc>
    <nc r="CI148">
      <f>'Y:\Документы ТФОМС\Комиссия по разработке ТПОМС\Протоколы\2020\Протокол №10\СМО\[МАКС.xls]Лист2'!$AW291</f>
    </nc>
  </rcc>
  <rcc rId="300456" sId="4">
    <oc r="CJ148">
      <f>'D:\Documents\Маруся\+Работа\Комиссия по разработке ТПОМС\Протоколы\2020\Протокол №05 от 26.03.2020\СМО\[МАКС v8.xls]Лист2'!$AW145</f>
    </oc>
    <nc r="CJ148">
      <f>'Y:\Документы ТФОМС\Комиссия по разработке ТПОМС\Протоколы\2020\Протокол №10\СМО\[МАКС.xls]Лист2'!$AW145</f>
    </nc>
  </rcc>
  <rcc rId="300457" sId="4">
    <oc r="CK148">
      <f>'D:\Documents\Маруся\+Работа\Комиссия по разработке ТПОМС\Протоколы\2020\Протокол №05 от 26.03.2020\СМО\[МАКС v8.xls]Лист2'!$AT291</f>
    </oc>
    <nc r="CK148">
      <f>'Y:\Документы ТФОМС\Комиссия по разработке ТПОМС\Протоколы\2020\Протокол №10\СМО\[МАКС.xls]Лист2'!$AT291</f>
    </nc>
  </rcc>
  <rcc rId="300458" sId="4">
    <oc r="CL148">
      <f>'D:\Documents\Маруся\+Работа\Комиссия по разработке ТПОМС\Протоколы\2020\Протокол №05 от 26.03.2020\СМО\[МАКС v8.xls]Лист2'!$AT145</f>
    </oc>
    <nc r="CL148">
      <f>'Y:\Документы ТФОМС\Комиссия по разработке ТПОМС\Протоколы\2020\Протокол №10\СМО\[МАКС.xls]Лист2'!$AT145</f>
    </nc>
  </rcc>
  <rcc rId="300459" sId="4">
    <oc r="CM148">
      <f>'D:\Documents\Маруся\+Работа\Комиссия по разработке ТПОМС\Протоколы\2020\Протокол №05 от 26.03.2020\СМО\[МАКС v8.xls]Лист2'!$AU291</f>
    </oc>
    <nc r="CM148">
      <f>'Y:\Документы ТФОМС\Комиссия по разработке ТПОМС\Протоколы\2020\Протокол №10\СМО\[МАКС.xls]Лист2'!$AU291</f>
    </nc>
  </rcc>
  <rcc rId="300460" sId="4">
    <oc r="CN148">
      <f>'D:\Documents\Маруся\+Работа\Комиссия по разработке ТПОМС\Протоколы\2020\Протокол №05 от 26.03.2020\СМО\[МАКС v8.xls]Лист2'!$AU145</f>
    </oc>
    <nc r="CN148">
      <f>'Y:\Документы ТФОМС\Комиссия по разработке ТПОМС\Протоколы\2020\Протокол №10\СМО\[МАКС.xls]Лист2'!$AU145</f>
    </nc>
  </rcc>
  <rcc rId="300461" sId="4">
    <oc r="CO148">
      <f>'D:\Documents\Маруся\+Работа\Комиссия по разработке ТПОМС\Протоколы\2020\Протокол №05 от 26.03.2020\СМО\[МАКС v8.xls]Лист2'!$AV291</f>
    </oc>
    <nc r="CO148">
      <f>'Y:\Документы ТФОМС\Комиссия по разработке ТПОМС\Протоколы\2020\Протокол №10\СМО\[МАКС.xls]Лист2'!$AV291</f>
    </nc>
  </rcc>
  <rcc rId="300462" sId="4">
    <oc r="CP148">
      <f>'D:\Documents\Маруся\+Работа\Комиссия по разработке ТПОМС\Протоколы\2020\Протокол №05 от 26.03.2020\СМО\[МАКС v8.xls]Лист2'!$AV145</f>
    </oc>
    <nc r="CP148">
      <f>'Y:\Документы ТФОМС\Комиссия по разработке ТПОМС\Протоколы\2020\Протокол №10\СМО\[МАКС.xls]Лист2'!$AV145</f>
    </nc>
  </rcc>
  <rcc rId="300463" sId="4">
    <oc r="CQ148">
      <f>'D:\Documents\Маруся\+Работа\Комиссия по разработке ТПОМС\Протоколы\2020\Протокол №05 от 26.03.2020\СМО\[МАКС v8.xls]Лист2'!$AX291</f>
    </oc>
    <nc r="CQ148">
      <f>'Y:\Документы ТФОМС\Комиссия по разработке ТПОМС\Протоколы\2020\Протокол №10\СМО\[МАКС.xls]Лист2'!$AX291</f>
    </nc>
  </rcc>
  <rcc rId="300464" sId="4">
    <oc r="CR148">
      <f>'D:\Documents\Маруся\+Работа\Комиссия по разработке ТПОМС\Протоколы\2020\Протокол №05 от 26.03.2020\СМО\[МАКС v8.xls]Лист2'!$AX145</f>
    </oc>
    <nc r="CR148">
      <f>'Y:\Документы ТФОМС\Комиссия по разработке ТПОМС\Протоколы\2020\Протокол №10\СМО\[МАКС.xls]Лист2'!$AX145</f>
    </nc>
  </rcc>
  <rcc rId="300465" sId="4">
    <oc r="AA149">
      <f>'D:\Documents\Маруся\+Работа\Комиссия по разработке ТПОМС\Протоколы\2020\Протокол №05 от 26.03.2020\СМО\[МАКС v8.xls]Лист2'!$M292</f>
    </oc>
    <nc r="AA149">
      <f>'Y:\Документы ТФОМС\Комиссия по разработке ТПОМС\Протоколы\2020\Протокол №10\СМО\[МАКС.xls]Лист2'!$M292</f>
    </nc>
  </rcc>
  <rcc rId="300466" sId="4">
    <oc r="AB149">
      <f>'D:\Documents\Маруся\+Работа\Комиссия по разработке ТПОМС\Протоколы\2020\Протокол №05 от 26.03.2020\СМО\[МАКС v8.xls]Лист2'!$M146</f>
    </oc>
    <nc r="AB149">
      <f>'Y:\Документы ТФОМС\Комиссия по разработке ТПОМС\Протоколы\2020\Протокол №10\СМО\[МАКС.xls]Лист2'!$M146</f>
    </nc>
  </rcc>
  <rcc rId="300467" sId="4">
    <oc r="AC149">
      <f>'D:\Documents\Маруся\+Работа\Комиссия по разработке ТПОМС\Протоколы\2020\Протокол №05 от 26.03.2020\СМО\[МАКС v8.xls]Лист2'!$N292</f>
    </oc>
    <nc r="AC149">
      <f>'Y:\Документы ТФОМС\Комиссия по разработке ТПОМС\Протоколы\2020\Протокол №10\СМО\[МАКС.xls]Лист2'!$N292</f>
    </nc>
  </rcc>
  <rcc rId="300468" sId="4">
    <oc r="AD149">
      <f>'D:\Documents\Маруся\+Работа\Комиссия по разработке ТПОМС\Протоколы\2020\Протокол №05 от 26.03.2020\СМО\[МАКС v8.xls]Лист2'!$N146</f>
    </oc>
    <nc r="AD149">
      <f>'Y:\Документы ТФОМС\Комиссия по разработке ТПОМС\Протоколы\2020\Протокол №10\СМО\[МАКС.xls]Лист2'!$N146</f>
    </nc>
  </rcc>
  <rcc rId="300469" sId="4">
    <oc r="AE149">
      <f>'D:\Documents\Маруся\+Работа\Комиссия по разработке ТПОМС\Протоколы\2020\Протокол №05 от 26.03.2020\СМО\[МАКС v8.xls]Лист2'!$O292</f>
    </oc>
    <nc r="AE149">
      <f>'Y:\Документы ТФОМС\Комиссия по разработке ТПОМС\Протоколы\2020\Протокол №10\СМО\[МАКС.xls]Лист2'!$O292</f>
    </nc>
  </rcc>
  <rcc rId="300470" sId="4">
    <oc r="AF149">
      <f>'D:\Documents\Маруся\+Работа\Комиссия по разработке ТПОМС\Протоколы\2020\Протокол №05 от 26.03.2020\СМО\[МАКС v8.xls]Лист2'!$O146</f>
    </oc>
    <nc r="AF149">
      <f>'Y:\Документы ТФОМС\Комиссия по разработке ТПОМС\Протоколы\2020\Протокол №10\СМО\[МАКС.xls]Лист2'!$O146</f>
    </nc>
  </rcc>
  <rcc rId="300471" sId="4">
    <oc r="AG149">
      <f>'D:\Documents\Маруся\+Работа\Комиссия по разработке ТПОМС\Протоколы\2020\Протокол №05 от 26.03.2020\СМО\[МАКС v8.xls]Лист2'!$S292</f>
    </oc>
    <nc r="AG149">
      <f>'Y:\Документы ТФОМС\Комиссия по разработке ТПОМС\Протоколы\2020\Протокол №10\СМО\[МАКС.xls]Лист2'!$S292</f>
    </nc>
  </rcc>
  <rcc rId="300472" sId="4">
    <oc r="AH149">
      <f>'D:\Documents\Маруся\+Работа\Комиссия по разработке ТПОМС\Протоколы\2020\Протокол №05 от 26.03.2020\СМО\[МАКС v8.xls]Лист2'!$S146</f>
    </oc>
    <nc r="AH149">
      <f>'Y:\Документы ТФОМС\Комиссия по разработке ТПОМС\Протоколы\2020\Протокол №10\СМО\[МАКС.xls]Лист2'!$S146</f>
    </nc>
  </rcc>
  <rcc rId="300473" sId="4">
    <oc r="AI149">
      <f>'D:\Documents\Маруся\+Работа\Комиссия по разработке ТПОМС\Протоколы\2020\Протокол №05 от 26.03.2020\СМО\[МАКС v8.xls]Лист2'!$P292</f>
    </oc>
    <nc r="AI149">
      <f>'Y:\Документы ТФОМС\Комиссия по разработке ТПОМС\Протоколы\2020\Протокол №10\СМО\[МАКС.xls]Лист2'!$P292</f>
    </nc>
  </rcc>
  <rcc rId="300474" sId="4">
    <oc r="AJ149">
      <f>'D:\Documents\Маруся\+Работа\Комиссия по разработке ТПОМС\Протоколы\2020\Протокол №05 от 26.03.2020\СМО\[МАКС v8.xls]Лист2'!$P146</f>
    </oc>
    <nc r="AJ149">
      <f>'Y:\Документы ТФОМС\Комиссия по разработке ТПОМС\Протоколы\2020\Протокол №10\СМО\[МАКС.xls]Лист2'!$P146</f>
    </nc>
  </rcc>
  <rcc rId="300475" sId="4">
    <oc r="AK149">
      <f>'D:\Documents\Маруся\+Работа\Комиссия по разработке ТПОМС\Протоколы\2020\Протокол №05 от 26.03.2020\СМО\[МАКС v8.xls]Лист2'!$Q292</f>
    </oc>
    <nc r="AK149">
      <f>'Y:\Документы ТФОМС\Комиссия по разработке ТПОМС\Протоколы\2020\Протокол №10\СМО\[МАКС.xls]Лист2'!$Q292</f>
    </nc>
  </rcc>
  <rcc rId="300476" sId="4">
    <oc r="AL149">
      <f>'D:\Documents\Маруся\+Работа\Комиссия по разработке ТПОМС\Протоколы\2020\Протокол №05 от 26.03.2020\СМО\[МАКС v8.xls]Лист2'!$Q146</f>
    </oc>
    <nc r="AL149">
      <f>'Y:\Документы ТФОМС\Комиссия по разработке ТПОМС\Протоколы\2020\Протокол №10\СМО\[МАКС.xls]Лист2'!$Q146</f>
    </nc>
  </rcc>
  <rcc rId="300477" sId="4">
    <oc r="AM149">
      <f>'D:\Documents\Маруся\+Работа\Комиссия по разработке ТПОМС\Протоколы\2020\Протокол №05 от 26.03.2020\СМО\[МАКС v8.xls]Лист2'!$R292</f>
    </oc>
    <nc r="AM149">
      <f>'Y:\Документы ТФОМС\Комиссия по разработке ТПОМС\Протоколы\2020\Протокол №10\СМО\[МАКС.xls]Лист2'!$R292</f>
    </nc>
  </rcc>
  <rcc rId="300478" sId="4">
    <oc r="AN149">
      <f>'D:\Documents\Маруся\+Работа\Комиссия по разработке ТПОМС\Протоколы\2020\Протокол №05 от 26.03.2020\СМО\[МАКС v8.xls]Лист2'!$R146</f>
    </oc>
    <nc r="AN149">
      <f>'Y:\Документы ТФОМС\Комиссия по разработке ТПОМС\Протоколы\2020\Протокол №10\СМО\[МАКС.xls]Лист2'!$R146</f>
    </nc>
  </rcc>
  <rcc rId="300479" sId="4">
    <oc r="AO149">
      <f>'D:\Documents\Маруся\+Работа\Комиссия по разработке ТПОМС\Протоколы\2020\Протокол №05 от 26.03.2020\СМО\[МАКС v8.xls]Лист2'!$T292</f>
    </oc>
    <nc r="AO149">
      <f>'Y:\Документы ТФОМС\Комиссия по разработке ТПОМС\Протоколы\2020\Протокол №10\СМО\[МАКС.xls]Лист2'!$T292</f>
    </nc>
  </rcc>
  <rcc rId="300480" sId="4">
    <oc r="AP149">
      <f>'D:\Documents\Маруся\+Работа\Комиссия по разработке ТПОМС\Протоколы\2020\Протокол №05 от 26.03.2020\СМО\[МАКС v8.xls]Лист2'!$T146</f>
    </oc>
    <nc r="AP149">
      <f>'Y:\Документы ТФОМС\Комиссия по разработке ТПОМС\Протоколы\2020\Протокол №10\СМО\[МАКС.xls]Лист2'!$T146</f>
    </nc>
  </rcc>
  <rcc rId="300481" sId="4">
    <oc r="AS149">
      <f>'D:\Documents\Маруся\+Работа\Комиссия по разработке ТПОМС\Протоколы\2020\Протокол №05 от 26.03.2020\СМО\[МАКС v8.xls]Лист2'!$W292</f>
    </oc>
    <nc r="AS149">
      <f>'Y:\Документы ТФОМС\Комиссия по разработке ТПОМС\Протоколы\2020\Протокол №10\СМО\[МАКС.xls]Лист2'!$W292</f>
    </nc>
  </rcc>
  <rcc rId="300482" sId="4">
    <oc r="AT149">
      <f>'D:\Documents\Маруся\+Работа\Комиссия по разработке ТПОМС\Протоколы\2020\Протокол №05 от 26.03.2020\СМО\[МАКС v8.xls]Лист2'!$W146</f>
    </oc>
    <nc r="AT149">
      <f>'Y:\Документы ТФОМС\Комиссия по разработке ТПОМС\Протоколы\2020\Протокол №10\СМО\[МАКС.xls]Лист2'!$W146</f>
    </nc>
  </rcc>
  <rcc rId="300483" sId="4">
    <oc r="AU149">
      <f>'D:\Documents\Маруся\+Работа\Комиссия по разработке ТПОМС\Протоколы\2020\Протокол №05 от 26.03.2020\СМО\[МАКС v8.xls]Лист2'!$X292</f>
    </oc>
    <nc r="AU149">
      <f>'Y:\Документы ТФОМС\Комиссия по разработке ТПОМС\Протоколы\2020\Протокол №10\СМО\[МАКС.xls]Лист2'!$X292</f>
    </nc>
  </rcc>
  <rcc rId="300484" sId="4">
    <oc r="AV149">
      <f>'D:\Documents\Маруся\+Работа\Комиссия по разработке ТПОМС\Протоколы\2020\Протокол №05 от 26.03.2020\СМО\[МАКС v8.xls]Лист2'!$X146</f>
    </oc>
    <nc r="AV149">
      <f>'Y:\Документы ТФОМС\Комиссия по разработке ТПОМС\Протоколы\2020\Протокол №10\СМО\[МАКС.xls]Лист2'!$X146</f>
    </nc>
  </rcc>
  <rcc rId="300485" sId="4">
    <oc r="AW149">
      <f>'D:\Documents\Маруся\+Работа\Комиссия по разработке ТПОМС\Протоколы\2020\Протокол №05 от 26.03.2020\СМО\[МАКС v8.xls]Лист2'!$Y292</f>
    </oc>
    <nc r="AW149">
      <f>'Y:\Документы ТФОМС\Комиссия по разработке ТПОМС\Протоколы\2020\Протокол №10\СМО\[МАКС.xls]Лист2'!$Y292</f>
    </nc>
  </rcc>
  <rcc rId="300486" sId="4">
    <oc r="AX149">
      <f>'D:\Documents\Маруся\+Работа\Комиссия по разработке ТПОМС\Протоколы\2020\Протокол №05 от 26.03.2020\СМО\[МАКС v8.xls]Лист2'!$Y146</f>
    </oc>
    <nc r="AX149">
      <f>'Y:\Документы ТФОМС\Комиссия по разработке ТПОМС\Протоколы\2020\Протокол №10\СМО\[МАКС.xls]Лист2'!$Y146</f>
    </nc>
  </rcc>
  <rcc rId="300487" sId="4">
    <oc r="AY149">
      <f>'D:\Documents\Маруся\+Работа\Комиссия по разработке ТПОМС\Протоколы\2020\Протокол №05 от 26.03.2020\СМО\[МАКС v8.xls]Лист2'!$AC292</f>
    </oc>
    <nc r="AY149">
      <f>'Y:\Документы ТФОМС\Комиссия по разработке ТПОМС\Протоколы\2020\Протокол №10\СМО\[МАКС.xls]Лист2'!$AC292</f>
    </nc>
  </rcc>
  <rcc rId="300488" sId="4">
    <oc r="AZ149">
      <f>'D:\Documents\Маруся\+Работа\Комиссия по разработке ТПОМС\Протоколы\2020\Протокол №05 от 26.03.2020\СМО\[МАКС v8.xls]Лист2'!$AC146</f>
    </oc>
    <nc r="AZ149">
      <f>'Y:\Документы ТФОМС\Комиссия по разработке ТПОМС\Протоколы\2020\Протокол №10\СМО\[МАКС.xls]Лист2'!$AC146</f>
    </nc>
  </rcc>
  <rcc rId="300489" sId="4">
    <oc r="BA149">
      <f>'D:\Documents\Маруся\+Работа\Комиссия по разработке ТПОМС\Протоколы\2020\Протокол №05 от 26.03.2020\СМО\[МАКС v8.xls]Лист2'!$Z292</f>
    </oc>
    <nc r="BA149">
      <f>'Y:\Документы ТФОМС\Комиссия по разработке ТПОМС\Протоколы\2020\Протокол №10\СМО\[МАКС.xls]Лист2'!$Z292</f>
    </nc>
  </rcc>
  <rcc rId="300490" sId="4">
    <oc r="BB149">
      <f>'D:\Documents\Маруся\+Работа\Комиссия по разработке ТПОМС\Протоколы\2020\Протокол №05 от 26.03.2020\СМО\[МАКС v8.xls]Лист2'!$Z146</f>
    </oc>
    <nc r="BB149">
      <f>'Y:\Документы ТФОМС\Комиссия по разработке ТПОМС\Протоколы\2020\Протокол №10\СМО\[МАКС.xls]Лист2'!$Z146</f>
    </nc>
  </rcc>
  <rcc rId="300491" sId="4">
    <oc r="BC149">
      <f>'D:\Documents\Маруся\+Работа\Комиссия по разработке ТПОМС\Протоколы\2020\Протокол №05 от 26.03.2020\СМО\[МАКС v8.xls]Лист2'!$AA292</f>
    </oc>
    <nc r="BC149">
      <f>'Y:\Документы ТФОМС\Комиссия по разработке ТПОМС\Протоколы\2020\Протокол №10\СМО\[МАКС.xls]Лист2'!$AA292</f>
    </nc>
  </rcc>
  <rcc rId="300492" sId="4">
    <oc r="BD149">
      <f>'D:\Documents\Маруся\+Работа\Комиссия по разработке ТПОМС\Протоколы\2020\Протокол №05 от 26.03.2020\СМО\[МАКС v8.xls]Лист2'!$AA146</f>
    </oc>
    <nc r="BD149">
      <f>'Y:\Документы ТФОМС\Комиссия по разработке ТПОМС\Протоколы\2020\Протокол №10\СМО\[МАКС.xls]Лист2'!$AA146</f>
    </nc>
  </rcc>
  <rcc rId="300493" sId="4">
    <oc r="BE149">
      <f>'D:\Documents\Маруся\+Работа\Комиссия по разработке ТПОМС\Протоколы\2020\Протокол №05 от 26.03.2020\СМО\[МАКС v8.xls]Лист2'!$AB292</f>
    </oc>
    <nc r="BE149">
      <f>'Y:\Документы ТФОМС\Комиссия по разработке ТПОМС\Протоколы\2020\Протокол №10\СМО\[МАКС.xls]Лист2'!$AB292</f>
    </nc>
  </rcc>
  <rcc rId="300494" sId="4">
    <oc r="BF149">
      <f>'D:\Documents\Маруся\+Работа\Комиссия по разработке ТПОМС\Протоколы\2020\Протокол №05 от 26.03.2020\СМО\[МАКС v8.xls]Лист2'!$AB146</f>
    </oc>
    <nc r="BF149">
      <f>'Y:\Документы ТФОМС\Комиссия по разработке ТПОМС\Протоколы\2020\Протокол №10\СМО\[МАКС.xls]Лист2'!$AB146</f>
    </nc>
  </rcc>
  <rcc rId="300495" sId="4">
    <oc r="BG149">
      <f>'D:\Documents\Маруся\+Работа\Комиссия по разработке ТПОМС\Протоколы\2020\Протокол №05 от 26.03.2020\СМО\[МАКС v8.xls]Лист2'!$AD292</f>
    </oc>
    <nc r="BG149">
      <f>'Y:\Документы ТФОМС\Комиссия по разработке ТПОМС\Протоколы\2020\Протокол №10\СМО\[МАКС.xls]Лист2'!$AD292</f>
    </nc>
  </rcc>
  <rcc rId="300496" sId="4">
    <oc r="BH149">
      <f>'D:\Documents\Маруся\+Работа\Комиссия по разработке ТПОМС\Протоколы\2020\Протокол №05 от 26.03.2020\СМО\[МАКС v8.xls]Лист2'!$AD146</f>
    </oc>
    <nc r="BH149">
      <f>'Y:\Документы ТФОМС\Комиссия по разработке ТПОМС\Протоколы\2020\Протокол №10\СМО\[МАКС.xls]Лист2'!$AD146</f>
    </nc>
  </rcc>
  <rcc rId="300497" sId="4">
    <oc r="BK149">
      <f>'D:\Documents\Маруся\+Работа\Комиссия по разработке ТПОМС\Протоколы\2020\Протокол №05 от 26.03.2020\СМО\[МАКС v8.xls]Лист2'!$AG292</f>
    </oc>
    <nc r="BK149">
      <f>'Y:\Документы ТФОМС\Комиссия по разработке ТПОМС\Протоколы\2020\Протокол №10\СМО\[МАКС.xls]Лист2'!$AG292</f>
    </nc>
  </rcc>
  <rcc rId="300498" sId="4">
    <oc r="BL149">
      <f>'D:\Documents\Маруся\+Работа\Комиссия по разработке ТПОМС\Протоколы\2020\Протокол №05 от 26.03.2020\СМО\[МАКС v8.xls]Лист2'!$AG146</f>
    </oc>
    <nc r="BL149">
      <f>'Y:\Документы ТФОМС\Комиссия по разработке ТПОМС\Протоколы\2020\Протокол №10\СМО\[МАКС.xls]Лист2'!$AG146</f>
    </nc>
  </rcc>
  <rcc rId="300499" sId="4">
    <oc r="BM149">
      <f>'D:\Documents\Маруся\+Работа\Комиссия по разработке ТПОМС\Протоколы\2020\Протокол №05 от 26.03.2020\СМО\[МАКС v8.xls]Лист2'!$AH292</f>
    </oc>
    <nc r="BM149">
      <f>'Y:\Документы ТФОМС\Комиссия по разработке ТПОМС\Протоколы\2020\Протокол №10\СМО\[МАКС.xls]Лист2'!$AH292</f>
    </nc>
  </rcc>
  <rcc rId="300500" sId="4">
    <oc r="BN149">
      <f>'D:\Documents\Маруся\+Работа\Комиссия по разработке ТПОМС\Протоколы\2020\Протокол №05 от 26.03.2020\СМО\[МАКС v8.xls]Лист2'!$AH146</f>
    </oc>
    <nc r="BN149">
      <f>'Y:\Документы ТФОМС\Комиссия по разработке ТПОМС\Протоколы\2020\Протокол №10\СМО\[МАКС.xls]Лист2'!$AH146</f>
    </nc>
  </rcc>
  <rcc rId="300501" sId="4">
    <oc r="BO149">
      <f>'D:\Documents\Маруся\+Работа\Комиссия по разработке ТПОМС\Протоколы\2020\Протокол №05 от 26.03.2020\СМО\[МАКС v8.xls]Лист2'!$AI292</f>
    </oc>
    <nc r="BO149">
      <f>'Y:\Документы ТФОМС\Комиссия по разработке ТПОМС\Протоколы\2020\Протокол №10\СМО\[МАКС.xls]Лист2'!$AI292</f>
    </nc>
  </rcc>
  <rcc rId="300502" sId="4">
    <oc r="BP149">
      <f>'D:\Documents\Маруся\+Работа\Комиссия по разработке ТПОМС\Протоколы\2020\Протокол №05 от 26.03.2020\СМО\[МАКС v8.xls]Лист2'!$AI146</f>
    </oc>
    <nc r="BP149">
      <f>'Y:\Документы ТФОМС\Комиссия по разработке ТПОМС\Протоколы\2020\Протокол №10\СМО\[МАКС.xls]Лист2'!$AI146</f>
    </nc>
  </rcc>
  <rcc rId="300503" sId="4">
    <oc r="BQ149">
      <f>'D:\Documents\Маруся\+Работа\Комиссия по разработке ТПОМС\Протоколы\2020\Протокол №05 от 26.03.2020\СМО\[МАКС v8.xls]Лист2'!$AM292</f>
    </oc>
    <nc r="BQ149">
      <f>'Y:\Документы ТФОМС\Комиссия по разработке ТПОМС\Протоколы\2020\Протокол №10\СМО\[МАКС.xls]Лист2'!$AM292</f>
    </nc>
  </rcc>
  <rcc rId="300504" sId="4">
    <oc r="BR149">
      <f>'D:\Documents\Маруся\+Работа\Комиссия по разработке ТПОМС\Протоколы\2020\Протокол №05 от 26.03.2020\СМО\[МАКС v8.xls]Лист2'!$AM146</f>
    </oc>
    <nc r="BR149">
      <f>'Y:\Документы ТФОМС\Комиссия по разработке ТПОМС\Протоколы\2020\Протокол №10\СМО\[МАКС.xls]Лист2'!$AM146</f>
    </nc>
  </rcc>
  <rcc rId="300505" sId="4">
    <oc r="BS149">
      <f>'D:\Documents\Маруся\+Работа\Комиссия по разработке ТПОМС\Протоколы\2020\Протокол №05 от 26.03.2020\СМО\[МАКС v8.xls]Лист2'!$AJ292</f>
    </oc>
    <nc r="BS149">
      <f>'Y:\Документы ТФОМС\Комиссия по разработке ТПОМС\Протоколы\2020\Протокол №10\СМО\[МАКС.xls]Лист2'!$AJ292</f>
    </nc>
  </rcc>
  <rcc rId="300506" sId="4">
    <oc r="BT149">
      <f>'D:\Documents\Маруся\+Работа\Комиссия по разработке ТПОМС\Протоколы\2020\Протокол №05 от 26.03.2020\СМО\[МАКС v8.xls]Лист2'!$AJ146</f>
    </oc>
    <nc r="BT149">
      <f>'Y:\Документы ТФОМС\Комиссия по разработке ТПОМС\Протоколы\2020\Протокол №10\СМО\[МАКС.xls]Лист2'!$AJ146</f>
    </nc>
  </rcc>
  <rcc rId="300507" sId="4">
    <oc r="BU149">
      <f>'D:\Documents\Маруся\+Работа\Комиссия по разработке ТПОМС\Протоколы\2020\Протокол №05 от 26.03.2020\СМО\[МАКС v8.xls]Лист2'!$AK292</f>
    </oc>
    <nc r="BU149">
      <f>'Y:\Документы ТФОМС\Комиссия по разработке ТПОМС\Протоколы\2020\Протокол №10\СМО\[МАКС.xls]Лист2'!$AK292</f>
    </nc>
  </rcc>
  <rcc rId="300508" sId="4">
    <oc r="BV149">
      <f>'D:\Documents\Маруся\+Работа\Комиссия по разработке ТПОМС\Протоколы\2020\Протокол №05 от 26.03.2020\СМО\[МАКС v8.xls]Лист2'!$AK146</f>
    </oc>
    <nc r="BV149">
      <f>'Y:\Документы ТФОМС\Комиссия по разработке ТПОМС\Протоколы\2020\Протокол №10\СМО\[МАКС.xls]Лист2'!$AK146</f>
    </nc>
  </rcc>
  <rcc rId="300509" sId="4">
    <oc r="BW149">
      <f>'D:\Documents\Маруся\+Работа\Комиссия по разработке ТПОМС\Протоколы\2020\Протокол №05 от 26.03.2020\СМО\[МАКС v8.xls]Лист2'!$AL292</f>
    </oc>
    <nc r="BW149">
      <f>'Y:\Документы ТФОМС\Комиссия по разработке ТПОМС\Протоколы\2020\Протокол №10\СМО\[МАКС.xls]Лист2'!$AL292</f>
    </nc>
  </rcc>
  <rcc rId="300510" sId="4">
    <oc r="BX149">
      <f>'D:\Documents\Маруся\+Работа\Комиссия по разработке ТПОМС\Протоколы\2020\Протокол №05 от 26.03.2020\СМО\[МАКС v8.xls]Лист2'!$AL146</f>
    </oc>
    <nc r="BX149">
      <f>'Y:\Документы ТФОМС\Комиссия по разработке ТПОМС\Протоколы\2020\Протокол №10\СМО\[МАКС.xls]Лист2'!$AL146</f>
    </nc>
  </rcc>
  <rcc rId="300511" sId="4">
    <oc r="BY149">
      <f>'D:\Documents\Маруся\+Работа\Комиссия по разработке ТПОМС\Протоколы\2020\Протокол №05 от 26.03.2020\СМО\[МАКС v8.xls]Лист2'!$AN292</f>
    </oc>
    <nc r="BY149">
      <f>'Y:\Документы ТФОМС\Комиссия по разработке ТПОМС\Протоколы\2020\Протокол №10\СМО\[МАКС.xls]Лист2'!$AN292</f>
    </nc>
  </rcc>
  <rcc rId="300512" sId="4">
    <oc r="BZ149">
      <f>'D:\Documents\Маруся\+Работа\Комиссия по разработке ТПОМС\Протоколы\2020\Протокол №05 от 26.03.2020\СМО\[МАКС v8.xls]Лист2'!$AN146</f>
    </oc>
    <nc r="BZ149">
      <f>'Y:\Документы ТФОМС\Комиссия по разработке ТПОМС\Протоколы\2020\Протокол №10\СМО\[МАКС.xls]Лист2'!$AN146</f>
    </nc>
  </rcc>
  <rcc rId="300513" sId="4">
    <oc r="CC149">
      <f>'D:\Documents\Маруся\+Работа\Комиссия по разработке ТПОМС\Протоколы\2020\Протокол №05 от 26.03.2020\СМО\[МАКС v8.xls]Лист2'!$AQ292</f>
    </oc>
    <nc r="CC149">
      <f>'Y:\Документы ТФОМС\Комиссия по разработке ТПОМС\Протоколы\2020\Протокол №10\СМО\[МАКС.xls]Лист2'!$AQ292</f>
    </nc>
  </rcc>
  <rcc rId="300514" sId="4">
    <oc r="CD149">
      <f>'D:\Documents\Маруся\+Работа\Комиссия по разработке ТПОМС\Протоколы\2020\Протокол №05 от 26.03.2020\СМО\[МАКС v8.xls]Лист2'!$AQ146</f>
    </oc>
    <nc r="CD149">
      <f>'Y:\Документы ТФОМС\Комиссия по разработке ТПОМС\Протоколы\2020\Протокол №10\СМО\[МАКС.xls]Лист2'!$AQ146</f>
    </nc>
  </rcc>
  <rcc rId="300515" sId="4">
    <oc r="CE149">
      <f>'D:\Documents\Маруся\+Работа\Комиссия по разработке ТПОМС\Протоколы\2020\Протокол №05 от 26.03.2020\СМО\[МАКС v8.xls]Лист2'!$AR292</f>
    </oc>
    <nc r="CE149">
      <f>'Y:\Документы ТФОМС\Комиссия по разработке ТПОМС\Протоколы\2020\Протокол №10\СМО\[МАКС.xls]Лист2'!$AR292</f>
    </nc>
  </rcc>
  <rcc rId="300516" sId="4">
    <oc r="CF149">
      <f>'D:\Documents\Маруся\+Работа\Комиссия по разработке ТПОМС\Протоколы\2020\Протокол №05 от 26.03.2020\СМО\[МАКС v8.xls]Лист2'!$AR146</f>
    </oc>
    <nc r="CF149">
      <f>'Y:\Документы ТФОМС\Комиссия по разработке ТПОМС\Протоколы\2020\Протокол №10\СМО\[МАКС.xls]Лист2'!$AR146</f>
    </nc>
  </rcc>
  <rcc rId="300517" sId="4">
    <oc r="CG149">
      <f>'D:\Documents\Маруся\+Работа\Комиссия по разработке ТПОМС\Протоколы\2020\Протокол №05 от 26.03.2020\СМО\[МАКС v8.xls]Лист2'!$AS292</f>
    </oc>
    <nc r="CG149">
      <f>'Y:\Документы ТФОМС\Комиссия по разработке ТПОМС\Протоколы\2020\Протокол №10\СМО\[МАКС.xls]Лист2'!$AS292</f>
    </nc>
  </rcc>
  <rcc rId="300518" sId="4">
    <oc r="CH149">
      <f>'D:\Documents\Маруся\+Работа\Комиссия по разработке ТПОМС\Протоколы\2020\Протокол №05 от 26.03.2020\СМО\[МАКС v8.xls]Лист2'!$AS146</f>
    </oc>
    <nc r="CH149">
      <f>'Y:\Документы ТФОМС\Комиссия по разработке ТПОМС\Протоколы\2020\Протокол №10\СМО\[МАКС.xls]Лист2'!$AS146</f>
    </nc>
  </rcc>
  <rcc rId="300519" sId="4">
    <oc r="CI149">
      <f>'D:\Documents\Маруся\+Работа\Комиссия по разработке ТПОМС\Протоколы\2020\Протокол №05 от 26.03.2020\СМО\[МАКС v8.xls]Лист2'!$AW292</f>
    </oc>
    <nc r="CI149">
      <f>'Y:\Документы ТФОМС\Комиссия по разработке ТПОМС\Протоколы\2020\Протокол №10\СМО\[МАКС.xls]Лист2'!$AW292</f>
    </nc>
  </rcc>
  <rcc rId="300520" sId="4">
    <oc r="CJ149">
      <f>'D:\Documents\Маруся\+Работа\Комиссия по разработке ТПОМС\Протоколы\2020\Протокол №05 от 26.03.2020\СМО\[МАКС v8.xls]Лист2'!$AW146</f>
    </oc>
    <nc r="CJ149">
      <f>'Y:\Документы ТФОМС\Комиссия по разработке ТПОМС\Протоколы\2020\Протокол №10\СМО\[МАКС.xls]Лист2'!$AW146</f>
    </nc>
  </rcc>
  <rcc rId="300521" sId="4">
    <oc r="CK149">
      <f>'D:\Documents\Маруся\+Работа\Комиссия по разработке ТПОМС\Протоколы\2020\Протокол №05 от 26.03.2020\СМО\[МАКС v8.xls]Лист2'!$AT292</f>
    </oc>
    <nc r="CK149">
      <f>'Y:\Документы ТФОМС\Комиссия по разработке ТПОМС\Протоколы\2020\Протокол №10\СМО\[МАКС.xls]Лист2'!$AT292</f>
    </nc>
  </rcc>
  <rcc rId="300522" sId="4">
    <oc r="CL149">
      <f>'D:\Documents\Маруся\+Работа\Комиссия по разработке ТПОМС\Протоколы\2020\Протокол №05 от 26.03.2020\СМО\[МАКС v8.xls]Лист2'!$AT146</f>
    </oc>
    <nc r="CL149">
      <f>'Y:\Документы ТФОМС\Комиссия по разработке ТПОМС\Протоколы\2020\Протокол №10\СМО\[МАКС.xls]Лист2'!$AT146</f>
    </nc>
  </rcc>
  <rcc rId="300523" sId="4">
    <oc r="CM149">
      <f>'D:\Documents\Маруся\+Работа\Комиссия по разработке ТПОМС\Протоколы\2020\Протокол №05 от 26.03.2020\СМО\[МАКС v8.xls]Лист2'!$AU292</f>
    </oc>
    <nc r="CM149">
      <f>'Y:\Документы ТФОМС\Комиссия по разработке ТПОМС\Протоколы\2020\Протокол №10\СМО\[МАКС.xls]Лист2'!$AU292</f>
    </nc>
  </rcc>
  <rcc rId="300524" sId="4">
    <oc r="CN149">
      <f>'D:\Documents\Маруся\+Работа\Комиссия по разработке ТПОМС\Протоколы\2020\Протокол №05 от 26.03.2020\СМО\[МАКС v8.xls]Лист2'!$AU146</f>
    </oc>
    <nc r="CN149">
      <f>'Y:\Документы ТФОМС\Комиссия по разработке ТПОМС\Протоколы\2020\Протокол №10\СМО\[МАКС.xls]Лист2'!$AU146</f>
    </nc>
  </rcc>
  <rcc rId="300525" sId="4">
    <oc r="CO149">
      <f>'D:\Documents\Маруся\+Работа\Комиссия по разработке ТПОМС\Протоколы\2020\Протокол №05 от 26.03.2020\СМО\[МАКС v8.xls]Лист2'!$AV292</f>
    </oc>
    <nc r="CO149">
      <f>'Y:\Документы ТФОМС\Комиссия по разработке ТПОМС\Протоколы\2020\Протокол №10\СМО\[МАКС.xls]Лист2'!$AV292</f>
    </nc>
  </rcc>
  <rcc rId="300526" sId="4">
    <oc r="CP149">
      <f>'D:\Documents\Маруся\+Работа\Комиссия по разработке ТПОМС\Протоколы\2020\Протокол №05 от 26.03.2020\СМО\[МАКС v8.xls]Лист2'!$AV146</f>
    </oc>
    <nc r="CP149">
      <f>'Y:\Документы ТФОМС\Комиссия по разработке ТПОМС\Протоколы\2020\Протокол №10\СМО\[МАКС.xls]Лист2'!$AV146</f>
    </nc>
  </rcc>
  <rcc rId="300527" sId="4">
    <oc r="CQ149">
      <f>'D:\Documents\Маруся\+Работа\Комиссия по разработке ТПОМС\Протоколы\2020\Протокол №05 от 26.03.2020\СМО\[МАКС v8.xls]Лист2'!$AX292</f>
    </oc>
    <nc r="CQ149">
      <f>'Y:\Документы ТФОМС\Комиссия по разработке ТПОМС\Протоколы\2020\Протокол №10\СМО\[МАКС.xls]Лист2'!$AX292</f>
    </nc>
  </rcc>
  <rcc rId="300528" sId="4">
    <oc r="CR149">
      <f>'D:\Documents\Маруся\+Работа\Комиссия по разработке ТПОМС\Протоколы\2020\Протокол №05 от 26.03.2020\СМО\[МАКС v8.xls]Лист2'!$AX146</f>
    </oc>
    <nc r="CR149">
      <f>'Y:\Документы ТФОМС\Комиссия по разработке ТПОМС\Протоколы\2020\Протокол №10\СМО\[МАКС.xls]Лист2'!$AX146</f>
    </nc>
  </rcc>
  <rcc rId="300529" sId="2">
    <oc r="AA10">
      <f>'D:\Documents\Маруся\+Работа\Комиссия по разработке ТПОМС\Протоколы\2020\Протокол №05 от 26.03.2020\СМО\[КМС v8.xls]Лист2'!$M153</f>
    </oc>
    <nc r="AA10">
      <f>'Y:\Документы ТФОМС\Комиссия по разработке ТПОМС\Протоколы\2020\Протокол №10\СМО\[КМС.xls]Лист2'!$M153</f>
    </nc>
  </rcc>
  <rcc rId="300530" sId="2">
    <oc r="AB10">
      <f>'D:\Documents\Маруся\+Работа\Комиссия по разработке ТПОМС\Протоколы\2020\Протокол №05 от 26.03.2020\СМО\[КМС v8.xls]Лист2'!$M7</f>
    </oc>
    <nc r="AB10">
      <f>'Y:\Документы ТФОМС\Комиссия по разработке ТПОМС\Протоколы\2020\Протокол №10\СМО\[КМС.xls]Лист2'!$M7</f>
    </nc>
  </rcc>
  <rcc rId="300531" sId="2">
    <oc r="AC10">
      <f>'D:\Documents\Маруся\+Работа\Комиссия по разработке ТПОМС\Протоколы\2020\Протокол №05 от 26.03.2020\СМО\[КМС v8.xls]Лист2'!$N153</f>
    </oc>
    <nc r="AC10">
      <f>'Y:\Документы ТФОМС\Комиссия по разработке ТПОМС\Протоколы\2020\Протокол №10\СМО\[КМС.xls]Лист2'!$N153</f>
    </nc>
  </rcc>
  <rcc rId="300532" sId="2">
    <oc r="AD10">
      <f>'D:\Documents\Маруся\+Работа\Комиссия по разработке ТПОМС\Протоколы\2020\Протокол №05 от 26.03.2020\СМО\[КМС v8.xls]Лист2'!$N7</f>
    </oc>
    <nc r="AD10">
      <f>'Y:\Документы ТФОМС\Комиссия по разработке ТПОМС\Протоколы\2020\Протокол №10\СМО\[КМС.xls]Лист2'!$N7</f>
    </nc>
  </rcc>
  <rcc rId="300533" sId="2">
    <oc r="AE10">
      <f>'D:\Documents\Маруся\+Работа\Комиссия по разработке ТПОМС\Протоколы\2020\Протокол №05 от 26.03.2020\СМО\[КМС v8.xls]Лист2'!$O153</f>
    </oc>
    <nc r="AE10">
      <f>'Y:\Документы ТФОМС\Комиссия по разработке ТПОМС\Протоколы\2020\Протокол №10\СМО\[КМС.xls]Лист2'!$O153</f>
    </nc>
  </rcc>
  <rcc rId="300534" sId="2">
    <oc r="AF10">
      <f>'D:\Documents\Маруся\+Работа\Комиссия по разработке ТПОМС\Протоколы\2020\Протокол №05 от 26.03.2020\СМО\[КМС v8.xls]Лист2'!$O7</f>
    </oc>
    <nc r="AF10">
      <f>'Y:\Документы ТФОМС\Комиссия по разработке ТПОМС\Протоколы\2020\Протокол №10\СМО\[КМС.xls]Лист2'!$O7</f>
    </nc>
  </rcc>
  <rcc rId="300535" sId="2">
    <oc r="AG10">
      <f>'D:\Documents\Маруся\+Работа\Комиссия по разработке ТПОМС\Протоколы\2020\Протокол №05 от 26.03.2020\СМО\[КМС v8.xls]Лист2'!$S153</f>
    </oc>
    <nc r="AG10">
      <f>'Y:\Документы ТФОМС\Комиссия по разработке ТПОМС\Протоколы\2020\Протокол №10\СМО\[КМС.xls]Лист2'!$S153</f>
    </nc>
  </rcc>
  <rcc rId="300536" sId="2">
    <oc r="AH10">
      <f>'D:\Documents\Маруся\+Работа\Комиссия по разработке ТПОМС\Протоколы\2020\Протокол №05 от 26.03.2020\СМО\[КМС v8.xls]Лист2'!$S7</f>
    </oc>
    <nc r="AH10">
      <f>'Y:\Документы ТФОМС\Комиссия по разработке ТПОМС\Протоколы\2020\Протокол №10\СМО\[КМС.xls]Лист2'!$S7</f>
    </nc>
  </rcc>
  <rcc rId="300537" sId="2">
    <oc r="AI10">
      <f>'D:\Documents\Маруся\+Работа\Комиссия по разработке ТПОМС\Протоколы\2020\Протокол №05 от 26.03.2020\СМО\[КМС v8.xls]Лист2'!$P153</f>
    </oc>
    <nc r="AI10">
      <f>'Y:\Документы ТФОМС\Комиссия по разработке ТПОМС\Протоколы\2020\Протокол №10\СМО\[КМС.xls]Лист2'!$P153</f>
    </nc>
  </rcc>
  <rcc rId="300538" sId="2">
    <oc r="AJ10">
      <f>'D:\Documents\Маруся\+Работа\Комиссия по разработке ТПОМС\Протоколы\2020\Протокол №05 от 26.03.2020\СМО\[КМС v8.xls]Лист2'!$P7</f>
    </oc>
    <nc r="AJ10">
      <f>'Y:\Документы ТФОМС\Комиссия по разработке ТПОМС\Протоколы\2020\Протокол №10\СМО\[КМС.xls]Лист2'!$P7</f>
    </nc>
  </rcc>
  <rcc rId="300539" sId="2">
    <oc r="AK10">
      <f>'D:\Documents\Маруся\+Работа\Комиссия по разработке ТПОМС\Протоколы\2020\Протокол №05 от 26.03.2020\СМО\[КМС v8.xls]Лист2'!$Q153</f>
    </oc>
    <nc r="AK10">
      <f>'Y:\Документы ТФОМС\Комиссия по разработке ТПОМС\Протоколы\2020\Протокол №10\СМО\[КМС.xls]Лист2'!$Q153</f>
    </nc>
  </rcc>
  <rcc rId="300540" sId="2">
    <oc r="AL10">
      <f>'D:\Documents\Маруся\+Работа\Комиссия по разработке ТПОМС\Протоколы\2020\Протокол №05 от 26.03.2020\СМО\[КМС v8.xls]Лист2'!$Q7</f>
    </oc>
    <nc r="AL10">
      <f>'Y:\Документы ТФОМС\Комиссия по разработке ТПОМС\Протоколы\2020\Протокол №10\СМО\[КМС.xls]Лист2'!$Q7</f>
    </nc>
  </rcc>
  <rcc rId="300541" sId="2">
    <oc r="AM10">
      <f>'D:\Documents\Маруся\+Работа\Комиссия по разработке ТПОМС\Протоколы\2020\Протокол №05 от 26.03.2020\СМО\[КМС v8.xls]Лист2'!$R153</f>
    </oc>
    <nc r="AM10">
      <f>'Y:\Документы ТФОМС\Комиссия по разработке ТПОМС\Протоколы\2020\Протокол №10\СМО\[КМС.xls]Лист2'!$R153</f>
    </nc>
  </rcc>
  <rcc rId="300542" sId="2">
    <oc r="AN10">
      <f>'D:\Documents\Маруся\+Работа\Комиссия по разработке ТПОМС\Протоколы\2020\Протокол №05 от 26.03.2020\СМО\[КМС v8.xls]Лист2'!$R7</f>
    </oc>
    <nc r="AN10">
      <f>'Y:\Документы ТФОМС\Комиссия по разработке ТПОМС\Протоколы\2020\Протокол №10\СМО\[КМС.xls]Лист2'!$R7</f>
    </nc>
  </rcc>
  <rcc rId="300543" sId="2">
    <oc r="AO10">
      <f>'D:\Documents\Маруся\+Работа\Комиссия по разработке ТПОМС\Протоколы\2020\Протокол №05 от 26.03.2020\СМО\[КМС v8.xls]Лист2'!$T153</f>
    </oc>
    <nc r="AO10">
      <f>'Y:\Документы ТФОМС\Комиссия по разработке ТПОМС\Протоколы\2020\Протокол №10\СМО\[КМС.xls]Лист2'!$T153</f>
    </nc>
  </rcc>
  <rcc rId="300544" sId="2">
    <oc r="AP10">
      <f>'D:\Documents\Маруся\+Работа\Комиссия по разработке ТПОМС\Протоколы\2020\Протокол №05 от 26.03.2020\СМО\[КМС v8.xls]Лист2'!$T7</f>
    </oc>
    <nc r="AP10">
      <f>'Y:\Документы ТФОМС\Комиссия по разработке ТПОМС\Протоколы\2020\Протокол №10\СМО\[КМС.xls]Лист2'!$T7</f>
    </nc>
  </rcc>
  <rcc rId="300545" sId="2">
    <oc r="AS10">
      <f>'D:\Documents\Маруся\+Работа\Комиссия по разработке ТПОМС\Протоколы\2020\Протокол №05 от 26.03.2020\СМО\[КМС v8.xls]Лист2'!$W153</f>
    </oc>
    <nc r="AS10">
      <f>'Y:\Документы ТФОМС\Комиссия по разработке ТПОМС\Протоколы\2020\Протокол №10\СМО\[КМС.xls]Лист2'!$W153</f>
    </nc>
  </rcc>
  <rcc rId="300546" sId="2">
    <oc r="AT10">
      <f>'D:\Documents\Маруся\+Работа\Комиссия по разработке ТПОМС\Протоколы\2020\Протокол №05 от 26.03.2020\СМО\[КМС v8.xls]Лист2'!$W7</f>
    </oc>
    <nc r="AT10">
      <f>'Y:\Документы ТФОМС\Комиссия по разработке ТПОМС\Протоколы\2020\Протокол №10\СМО\[КМС.xls]Лист2'!$W7</f>
    </nc>
  </rcc>
  <rcc rId="300547" sId="2">
    <oc r="AU10">
      <f>'D:\Documents\Маруся\+Работа\Комиссия по разработке ТПОМС\Протоколы\2020\Протокол №05 от 26.03.2020\СМО\[КМС v8.xls]Лист2'!$X153</f>
    </oc>
    <nc r="AU10">
      <f>'Y:\Документы ТФОМС\Комиссия по разработке ТПОМС\Протоколы\2020\Протокол №10\СМО\[КМС.xls]Лист2'!$X153</f>
    </nc>
  </rcc>
  <rcc rId="300548" sId="2">
    <oc r="AV10">
      <f>'D:\Documents\Маруся\+Работа\Комиссия по разработке ТПОМС\Протоколы\2020\Протокол №05 от 26.03.2020\СМО\[КМС v8.xls]Лист2'!$X7</f>
    </oc>
    <nc r="AV10">
      <f>'Y:\Документы ТФОМС\Комиссия по разработке ТПОМС\Протоколы\2020\Протокол №10\СМО\[КМС.xls]Лист2'!$X7</f>
    </nc>
  </rcc>
  <rcc rId="300549" sId="2">
    <oc r="AW10">
      <f>'D:\Documents\Маруся\+Работа\Комиссия по разработке ТПОМС\Протоколы\2020\Протокол №05 от 26.03.2020\СМО\[КМС v8.xls]Лист2'!$Y153</f>
    </oc>
    <nc r="AW10">
      <f>'Y:\Документы ТФОМС\Комиссия по разработке ТПОМС\Протоколы\2020\Протокол №10\СМО\[КМС.xls]Лист2'!$Y153</f>
    </nc>
  </rcc>
  <rcc rId="300550" sId="2">
    <oc r="AX10">
      <f>'D:\Documents\Маруся\+Работа\Комиссия по разработке ТПОМС\Протоколы\2020\Протокол №05 от 26.03.2020\СМО\[КМС v8.xls]Лист2'!$Y7</f>
    </oc>
    <nc r="AX10">
      <f>'Y:\Документы ТФОМС\Комиссия по разработке ТПОМС\Протоколы\2020\Протокол №10\СМО\[КМС.xls]Лист2'!$Y7</f>
    </nc>
  </rcc>
  <rcc rId="300551" sId="2">
    <oc r="AY10">
      <f>'D:\Documents\Маруся\+Работа\Комиссия по разработке ТПОМС\Протоколы\2020\Протокол №05 от 26.03.2020\СМО\[КМС v8.xls]Лист2'!$AC153</f>
    </oc>
    <nc r="AY10">
      <f>'Y:\Документы ТФОМС\Комиссия по разработке ТПОМС\Протоколы\2020\Протокол №10\СМО\[КМС.xls]Лист2'!$AC153</f>
    </nc>
  </rcc>
  <rcc rId="300552" sId="2">
    <oc r="AZ10">
      <f>'D:\Documents\Маруся\+Работа\Комиссия по разработке ТПОМС\Протоколы\2020\Протокол №05 от 26.03.2020\СМО\[КМС v8.xls]Лист2'!$AC7</f>
    </oc>
    <nc r="AZ10">
      <f>'Y:\Документы ТФОМС\Комиссия по разработке ТПОМС\Протоколы\2020\Протокол №10\СМО\[КМС.xls]Лист2'!$AC7</f>
    </nc>
  </rcc>
  <rcc rId="300553" sId="2">
    <oc r="BA10">
      <f>'D:\Documents\Маруся\+Работа\Комиссия по разработке ТПОМС\Протоколы\2020\Протокол №05 от 26.03.2020\СМО\[КМС v8.xls]Лист2'!$Z153</f>
    </oc>
    <nc r="BA10">
      <f>'Y:\Документы ТФОМС\Комиссия по разработке ТПОМС\Протоколы\2020\Протокол №10\СМО\[КМС.xls]Лист2'!$Z153</f>
    </nc>
  </rcc>
  <rcc rId="300554" sId="2">
    <oc r="BB10">
      <f>'D:\Documents\Маруся\+Работа\Комиссия по разработке ТПОМС\Протоколы\2020\Протокол №05 от 26.03.2020\СМО\[КМС v8.xls]Лист2'!$Z7</f>
    </oc>
    <nc r="BB10">
      <f>'Y:\Документы ТФОМС\Комиссия по разработке ТПОМС\Протоколы\2020\Протокол №10\СМО\[КМС.xls]Лист2'!$Z7</f>
    </nc>
  </rcc>
  <rcc rId="300555" sId="2">
    <oc r="BC10">
      <f>'D:\Documents\Маруся\+Работа\Комиссия по разработке ТПОМС\Протоколы\2020\Протокол №05 от 26.03.2020\СМО\[КМС v8.xls]Лист2'!$AA153</f>
    </oc>
    <nc r="BC10">
      <f>'Y:\Документы ТФОМС\Комиссия по разработке ТПОМС\Протоколы\2020\Протокол №10\СМО\[КМС.xls]Лист2'!$AA153</f>
    </nc>
  </rcc>
  <rcc rId="300556" sId="2">
    <oc r="BD10">
      <f>'D:\Documents\Маруся\+Работа\Комиссия по разработке ТПОМС\Протоколы\2020\Протокол №05 от 26.03.2020\СМО\[КМС v8.xls]Лист2'!$AA7</f>
    </oc>
    <nc r="BD10">
      <f>'Y:\Документы ТФОМС\Комиссия по разработке ТПОМС\Протоколы\2020\Протокол №10\СМО\[КМС.xls]Лист2'!$AA7</f>
    </nc>
  </rcc>
  <rcc rId="300557" sId="2">
    <oc r="BE10">
      <f>'D:\Documents\Маруся\+Работа\Комиссия по разработке ТПОМС\Протоколы\2020\Протокол №05 от 26.03.2020\СМО\[КМС v8.xls]Лист2'!$AB153</f>
    </oc>
    <nc r="BE10">
      <f>'Y:\Документы ТФОМС\Комиссия по разработке ТПОМС\Протоколы\2020\Протокол №10\СМО\[КМС.xls]Лист2'!$AB153</f>
    </nc>
  </rcc>
  <rcc rId="300558" sId="2">
    <oc r="BF10">
      <f>'D:\Documents\Маруся\+Работа\Комиссия по разработке ТПОМС\Протоколы\2020\Протокол №05 от 26.03.2020\СМО\[КМС v8.xls]Лист2'!$AB7</f>
    </oc>
    <nc r="BF10">
      <f>'Y:\Документы ТФОМС\Комиссия по разработке ТПОМС\Протоколы\2020\Протокол №10\СМО\[КМС.xls]Лист2'!$AB7</f>
    </nc>
  </rcc>
  <rcc rId="300559" sId="2">
    <oc r="BG10">
      <f>'D:\Documents\Маруся\+Работа\Комиссия по разработке ТПОМС\Протоколы\2020\Протокол №05 от 26.03.2020\СМО\[КМС v8.xls]Лист2'!$AD153</f>
    </oc>
    <nc r="BG10">
      <f>'Y:\Документы ТФОМС\Комиссия по разработке ТПОМС\Протоколы\2020\Протокол №10\СМО\[КМС.xls]Лист2'!$AD153</f>
    </nc>
  </rcc>
  <rcc rId="300560" sId="2">
    <oc r="BH10">
      <f>'D:\Documents\Маруся\+Работа\Комиссия по разработке ТПОМС\Протоколы\2020\Протокол №05 от 26.03.2020\СМО\[КМС v8.xls]Лист2'!$AD7</f>
    </oc>
    <nc r="BH10">
      <f>'Y:\Документы ТФОМС\Комиссия по разработке ТПОМС\Протоколы\2020\Протокол №10\СМО\[КМС.xls]Лист2'!$AD7</f>
    </nc>
  </rcc>
  <rcc rId="300561" sId="2">
    <oc r="BK10">
      <f>'D:\Documents\Маруся\+Работа\Комиссия по разработке ТПОМС\Протоколы\2020\Протокол №05 от 26.03.2020\СМО\[КМС v8.xls]Лист2'!$AG153</f>
    </oc>
    <nc r="BK10">
      <f>'Y:\Документы ТФОМС\Комиссия по разработке ТПОМС\Протоколы\2020\Протокол №10\СМО\[КМС.xls]Лист2'!$AG153</f>
    </nc>
  </rcc>
  <rcc rId="300562" sId="2">
    <oc r="BL10">
      <f>'D:\Documents\Маруся\+Работа\Комиссия по разработке ТПОМС\Протоколы\2020\Протокол №05 от 26.03.2020\СМО\[КМС v8.xls]Лист2'!$AG7</f>
    </oc>
    <nc r="BL10">
      <f>'Y:\Документы ТФОМС\Комиссия по разработке ТПОМС\Протоколы\2020\Протокол №10\СМО\[КМС.xls]Лист2'!$AG7</f>
    </nc>
  </rcc>
  <rcc rId="300563" sId="2">
    <oc r="BM10">
      <f>'D:\Documents\Маруся\+Работа\Комиссия по разработке ТПОМС\Протоколы\2020\Протокол №05 от 26.03.2020\СМО\[КМС v8.xls]Лист2'!$AH153</f>
    </oc>
    <nc r="BM10">
      <f>'Y:\Документы ТФОМС\Комиссия по разработке ТПОМС\Протоколы\2020\Протокол №10\СМО\[КМС.xls]Лист2'!$AH153</f>
    </nc>
  </rcc>
  <rcc rId="300564" sId="2">
    <oc r="BN10">
      <f>'D:\Documents\Маруся\+Работа\Комиссия по разработке ТПОМС\Протоколы\2020\Протокол №05 от 26.03.2020\СМО\[КМС v8.xls]Лист2'!$AH7</f>
    </oc>
    <nc r="BN10">
      <f>'Y:\Документы ТФОМС\Комиссия по разработке ТПОМС\Протоколы\2020\Протокол №10\СМО\[КМС.xls]Лист2'!$AH7</f>
    </nc>
  </rcc>
  <rcc rId="300565" sId="2">
    <oc r="BO10">
      <f>'D:\Documents\Маруся\+Работа\Комиссия по разработке ТПОМС\Протоколы\2020\Протокол №05 от 26.03.2020\СМО\[КМС v8.xls]Лист2'!$AI153</f>
    </oc>
    <nc r="BO10">
      <f>'Y:\Документы ТФОМС\Комиссия по разработке ТПОМС\Протоколы\2020\Протокол №10\СМО\[КМС.xls]Лист2'!$AI153</f>
    </nc>
  </rcc>
  <rcc rId="300566" sId="2">
    <oc r="BP10">
      <f>'D:\Documents\Маруся\+Работа\Комиссия по разработке ТПОМС\Протоколы\2020\Протокол №05 от 26.03.2020\СМО\[КМС v8.xls]Лист2'!$AI7</f>
    </oc>
    <nc r="BP10">
      <f>'Y:\Документы ТФОМС\Комиссия по разработке ТПОМС\Протоколы\2020\Протокол №10\СМО\[КМС.xls]Лист2'!$AI7</f>
    </nc>
  </rcc>
  <rcc rId="300567" sId="2">
    <oc r="BQ10">
      <f>'D:\Documents\Маруся\+Работа\Комиссия по разработке ТПОМС\Протоколы\2020\Протокол №05 от 26.03.2020\СМО\[КМС v8.xls]Лист2'!$AM153</f>
    </oc>
    <nc r="BQ10">
      <f>'Y:\Документы ТФОМС\Комиссия по разработке ТПОМС\Протоколы\2020\Протокол №10\СМО\[КМС.xls]Лист2'!$AM153</f>
    </nc>
  </rcc>
  <rcc rId="300568" sId="2">
    <oc r="BR10">
      <f>'D:\Documents\Маруся\+Работа\Комиссия по разработке ТПОМС\Протоколы\2020\Протокол №05 от 26.03.2020\СМО\[КМС v8.xls]Лист2'!$AM7</f>
    </oc>
    <nc r="BR10">
      <f>'Y:\Документы ТФОМС\Комиссия по разработке ТПОМС\Протоколы\2020\Протокол №10\СМО\[КМС.xls]Лист2'!$AM7</f>
    </nc>
  </rcc>
  <rcc rId="300569" sId="2">
    <oc r="BS10">
      <f>'D:\Documents\Маруся\+Работа\Комиссия по разработке ТПОМС\Протоколы\2020\Протокол №05 от 26.03.2020\СМО\[КМС v8.xls]Лист2'!$AJ153</f>
    </oc>
    <nc r="BS10">
      <f>'Y:\Документы ТФОМС\Комиссия по разработке ТПОМС\Протоколы\2020\Протокол №10\СМО\[КМС.xls]Лист2'!$AJ153</f>
    </nc>
  </rcc>
  <rcc rId="300570" sId="2">
    <oc r="BT10">
      <f>'D:\Documents\Маруся\+Работа\Комиссия по разработке ТПОМС\Протоколы\2020\Протокол №05 от 26.03.2020\СМО\[КМС v8.xls]Лист2'!$AJ7</f>
    </oc>
    <nc r="BT10">
      <f>'Y:\Документы ТФОМС\Комиссия по разработке ТПОМС\Протоколы\2020\Протокол №10\СМО\[КМС.xls]Лист2'!$AJ7</f>
    </nc>
  </rcc>
  <rcc rId="300571" sId="2">
    <oc r="BU10">
      <f>'D:\Documents\Маруся\+Работа\Комиссия по разработке ТПОМС\Протоколы\2020\Протокол №05 от 26.03.2020\СМО\[КМС v8.xls]Лист2'!$AK153</f>
    </oc>
    <nc r="BU10">
      <f>'Y:\Документы ТФОМС\Комиссия по разработке ТПОМС\Протоколы\2020\Протокол №10\СМО\[КМС.xls]Лист2'!$AK153</f>
    </nc>
  </rcc>
  <rcc rId="300572" sId="2">
    <oc r="BV10">
      <f>'D:\Documents\Маруся\+Работа\Комиссия по разработке ТПОМС\Протоколы\2020\Протокол №05 от 26.03.2020\СМО\[КМС v8.xls]Лист2'!$AK7</f>
    </oc>
    <nc r="BV10">
      <f>'Y:\Документы ТФОМС\Комиссия по разработке ТПОМС\Протоколы\2020\Протокол №10\СМО\[КМС.xls]Лист2'!$AK7</f>
    </nc>
  </rcc>
  <rcc rId="300573" sId="2">
    <oc r="BW10">
      <f>'D:\Documents\Маруся\+Работа\Комиссия по разработке ТПОМС\Протоколы\2020\Протокол №05 от 26.03.2020\СМО\[КМС v8.xls]Лист2'!$AL153</f>
    </oc>
    <nc r="BW10">
      <f>'Y:\Документы ТФОМС\Комиссия по разработке ТПОМС\Протоколы\2020\Протокол №10\СМО\[КМС.xls]Лист2'!$AL153</f>
    </nc>
  </rcc>
  <rcc rId="300574" sId="2">
    <oc r="BX10">
      <f>'D:\Documents\Маруся\+Работа\Комиссия по разработке ТПОМС\Протоколы\2020\Протокол №05 от 26.03.2020\СМО\[КМС v8.xls]Лист2'!$AL7</f>
    </oc>
    <nc r="BX10">
      <f>'Y:\Документы ТФОМС\Комиссия по разработке ТПОМС\Протоколы\2020\Протокол №10\СМО\[КМС.xls]Лист2'!$AL7</f>
    </nc>
  </rcc>
  <rcc rId="300575" sId="2">
    <oc r="BY10">
      <f>'D:\Documents\Маруся\+Работа\Комиссия по разработке ТПОМС\Протоколы\2020\Протокол №05 от 26.03.2020\СМО\[КМС v8.xls]Лист2'!$AN153</f>
    </oc>
    <nc r="BY10">
      <f>'Y:\Документы ТФОМС\Комиссия по разработке ТПОМС\Протоколы\2020\Протокол №10\СМО\[КМС.xls]Лист2'!$AN153</f>
    </nc>
  </rcc>
  <rcc rId="300576" sId="2">
    <oc r="BZ10">
      <f>'D:\Documents\Маруся\+Работа\Комиссия по разработке ТПОМС\Протоколы\2020\Протокол №05 от 26.03.2020\СМО\[КМС v8.xls]Лист2'!$AN7</f>
    </oc>
    <nc r="BZ10">
      <f>'Y:\Документы ТФОМС\Комиссия по разработке ТПОМС\Протоколы\2020\Протокол №10\СМО\[КМС.xls]Лист2'!$AN7</f>
    </nc>
  </rcc>
  <rcc rId="300577" sId="2">
    <oc r="CC10">
      <f>'D:\Documents\Маруся\+Работа\Комиссия по разработке ТПОМС\Протоколы\2020\Протокол №05 от 26.03.2020\СМО\[КМС v8.xls]Лист2'!$AQ153</f>
    </oc>
    <nc r="CC10">
      <f>'Y:\Документы ТФОМС\Комиссия по разработке ТПОМС\Протоколы\2020\Протокол №10\СМО\[КМС.xls]Лист2'!$AQ153</f>
    </nc>
  </rcc>
  <rcc rId="300578" sId="2">
    <oc r="CD10">
      <f>'D:\Documents\Маруся\+Работа\Комиссия по разработке ТПОМС\Протоколы\2020\Протокол №05 от 26.03.2020\СМО\[КМС v8.xls]Лист2'!$AQ7</f>
    </oc>
    <nc r="CD10">
      <f>'Y:\Документы ТФОМС\Комиссия по разработке ТПОМС\Протоколы\2020\Протокол №10\СМО\[КМС.xls]Лист2'!$AQ7</f>
    </nc>
  </rcc>
  <rcc rId="300579" sId="2">
    <oc r="CE10">
      <f>'D:\Documents\Маруся\+Работа\Комиссия по разработке ТПОМС\Протоколы\2020\Протокол №05 от 26.03.2020\СМО\[КМС v8.xls]Лист2'!$AR153</f>
    </oc>
    <nc r="CE10">
      <f>'Y:\Документы ТФОМС\Комиссия по разработке ТПОМС\Протоколы\2020\Протокол №10\СМО\[КМС.xls]Лист2'!$AR153</f>
    </nc>
  </rcc>
  <rcc rId="300580" sId="2">
    <oc r="CF10">
      <f>'D:\Documents\Маруся\+Работа\Комиссия по разработке ТПОМС\Протоколы\2020\Протокол №05 от 26.03.2020\СМО\[КМС v8.xls]Лист2'!$AR7</f>
    </oc>
    <nc r="CF10">
      <f>'Y:\Документы ТФОМС\Комиссия по разработке ТПОМС\Протоколы\2020\Протокол №10\СМО\[КМС.xls]Лист2'!$AR7</f>
    </nc>
  </rcc>
  <rcc rId="300581" sId="2">
    <oc r="CG10">
      <f>'D:\Documents\Маруся\+Работа\Комиссия по разработке ТПОМС\Протоколы\2020\Протокол №05 от 26.03.2020\СМО\[КМС v8.xls]Лист2'!$AS153</f>
    </oc>
    <nc r="CG10">
      <f>'Y:\Документы ТФОМС\Комиссия по разработке ТПОМС\Протоколы\2020\Протокол №10\СМО\[КМС.xls]Лист2'!$AS153</f>
    </nc>
  </rcc>
  <rcc rId="300582" sId="2">
    <oc r="CH10">
      <f>'D:\Documents\Маруся\+Работа\Комиссия по разработке ТПОМС\Протоколы\2020\Протокол №05 от 26.03.2020\СМО\[КМС v8.xls]Лист2'!$AS7</f>
    </oc>
    <nc r="CH10">
      <f>'Y:\Документы ТФОМС\Комиссия по разработке ТПОМС\Протоколы\2020\Протокол №10\СМО\[КМС.xls]Лист2'!$AS7</f>
    </nc>
  </rcc>
  <rcc rId="300583" sId="2">
    <oc r="CI10">
      <f>'D:\Documents\Маруся\+Работа\Комиссия по разработке ТПОМС\Протоколы\2020\Протокол №05 от 26.03.2020\СМО\[КМС v8.xls]Лист2'!$AW153</f>
    </oc>
    <nc r="CI10">
      <f>'Y:\Документы ТФОМС\Комиссия по разработке ТПОМС\Протоколы\2020\Протокол №10\СМО\[КМС.xls]Лист2'!$AW153</f>
    </nc>
  </rcc>
  <rcc rId="300584" sId="2">
    <oc r="CJ10">
      <f>'D:\Documents\Маруся\+Работа\Комиссия по разработке ТПОМС\Протоколы\2020\Протокол №05 от 26.03.2020\СМО\[КМС v8.xls]Лист2'!$AW7</f>
    </oc>
    <nc r="CJ10">
      <f>'Y:\Документы ТФОМС\Комиссия по разработке ТПОМС\Протоколы\2020\Протокол №10\СМО\[КМС.xls]Лист2'!$AW7</f>
    </nc>
  </rcc>
  <rcc rId="300585" sId="2">
    <oc r="CK10">
      <f>'D:\Documents\Маруся\+Работа\Комиссия по разработке ТПОМС\Протоколы\2020\Протокол №05 от 26.03.2020\СМО\[КМС v8.xls]Лист2'!$AT153</f>
    </oc>
    <nc r="CK10">
      <f>'Y:\Документы ТФОМС\Комиссия по разработке ТПОМС\Протоколы\2020\Протокол №10\СМО\[КМС.xls]Лист2'!$AT153</f>
    </nc>
  </rcc>
  <rcc rId="300586" sId="2">
    <oc r="CL10">
      <f>'D:\Documents\Маруся\+Работа\Комиссия по разработке ТПОМС\Протоколы\2020\Протокол №05 от 26.03.2020\СМО\[КМС v8.xls]Лист2'!$AT7</f>
    </oc>
    <nc r="CL10">
      <f>'Y:\Документы ТФОМС\Комиссия по разработке ТПОМС\Протоколы\2020\Протокол №10\СМО\[КМС.xls]Лист2'!$AT7</f>
    </nc>
  </rcc>
  <rcc rId="300587" sId="2">
    <oc r="CM10">
      <f>'D:\Documents\Маруся\+Работа\Комиссия по разработке ТПОМС\Протоколы\2020\Протокол №05 от 26.03.2020\СМО\[КМС v8.xls]Лист2'!$AU153</f>
    </oc>
    <nc r="CM10">
      <f>'Y:\Документы ТФОМС\Комиссия по разработке ТПОМС\Протоколы\2020\Протокол №10\СМО\[КМС.xls]Лист2'!$AU153</f>
    </nc>
  </rcc>
  <rcc rId="300588" sId="2">
    <oc r="CN10">
      <f>'D:\Documents\Маруся\+Работа\Комиссия по разработке ТПОМС\Протоколы\2020\Протокол №05 от 26.03.2020\СМО\[КМС v8.xls]Лист2'!$AU7</f>
    </oc>
    <nc r="CN10">
      <f>'Y:\Документы ТФОМС\Комиссия по разработке ТПОМС\Протоколы\2020\Протокол №10\СМО\[КМС.xls]Лист2'!$AU7</f>
    </nc>
  </rcc>
  <rcc rId="300589" sId="2">
    <oc r="CO10">
      <f>'D:\Documents\Маруся\+Работа\Комиссия по разработке ТПОМС\Протоколы\2020\Протокол №05 от 26.03.2020\СМО\[КМС v8.xls]Лист2'!$AV153</f>
    </oc>
    <nc r="CO10">
      <f>'Y:\Документы ТФОМС\Комиссия по разработке ТПОМС\Протоколы\2020\Протокол №10\СМО\[КМС.xls]Лист2'!$AV153</f>
    </nc>
  </rcc>
  <rcc rId="300590" sId="2">
    <oc r="CP10">
      <f>'D:\Documents\Маруся\+Работа\Комиссия по разработке ТПОМС\Протоколы\2020\Протокол №05 от 26.03.2020\СМО\[КМС v8.xls]Лист2'!$AV7</f>
    </oc>
    <nc r="CP10">
      <f>'Y:\Документы ТФОМС\Комиссия по разработке ТПОМС\Протоколы\2020\Протокол №10\СМО\[КМС.xls]Лист2'!$AV7</f>
    </nc>
  </rcc>
  <rcc rId="300591" sId="2">
    <oc r="CQ10">
      <f>'D:\Documents\Маруся\+Работа\Комиссия по разработке ТПОМС\Протоколы\2020\Протокол №05 от 26.03.2020\СМО\[КМС v8.xls]Лист2'!$AX153</f>
    </oc>
    <nc r="CQ10">
      <f>'Y:\Документы ТФОМС\Комиссия по разработке ТПОМС\Протоколы\2020\Протокол №10\СМО\[КМС.xls]Лист2'!$AX153</f>
    </nc>
  </rcc>
  <rcc rId="300592" sId="2">
    <oc r="CR10">
      <f>'D:\Documents\Маруся\+Работа\Комиссия по разработке ТПОМС\Протоколы\2020\Протокол №05 от 26.03.2020\СМО\[КМС v8.xls]Лист2'!$AX7</f>
    </oc>
    <nc r="CR10">
      <f>'Y:\Документы ТФОМС\Комиссия по разработке ТПОМС\Протоколы\2020\Протокол №10\СМО\[КМС.xls]Лист2'!$AX7</f>
    </nc>
  </rcc>
  <rcc rId="300593" sId="2">
    <oc r="AA11">
      <f>'D:\Documents\Маруся\+Работа\Комиссия по разработке ТПОМС\Протоколы\2020\Протокол №05 от 26.03.2020\СМО\[КМС v8.xls]Лист2'!$M154</f>
    </oc>
    <nc r="AA11">
      <f>'Y:\Документы ТФОМС\Комиссия по разработке ТПОМС\Протоколы\2020\Протокол №10\СМО\[КМС.xls]Лист2'!$M154</f>
    </nc>
  </rcc>
  <rcc rId="300594" sId="2">
    <oc r="AB11">
      <f>'D:\Documents\Маруся\+Работа\Комиссия по разработке ТПОМС\Протоколы\2020\Протокол №05 от 26.03.2020\СМО\[КМС v8.xls]Лист2'!$M8</f>
    </oc>
    <nc r="AB11">
      <f>'Y:\Документы ТФОМС\Комиссия по разработке ТПОМС\Протоколы\2020\Протокол №10\СМО\[КМС.xls]Лист2'!$M8</f>
    </nc>
  </rcc>
  <rcc rId="300595" sId="2">
    <oc r="AC11">
      <f>'D:\Documents\Маруся\+Работа\Комиссия по разработке ТПОМС\Протоколы\2020\Протокол №05 от 26.03.2020\СМО\[КМС v8.xls]Лист2'!$N154</f>
    </oc>
    <nc r="AC11">
      <f>'Y:\Документы ТФОМС\Комиссия по разработке ТПОМС\Протоколы\2020\Протокол №10\СМО\[КМС.xls]Лист2'!$N154</f>
    </nc>
  </rcc>
  <rcc rId="300596" sId="2">
    <oc r="AD11">
      <f>'D:\Documents\Маруся\+Работа\Комиссия по разработке ТПОМС\Протоколы\2020\Протокол №05 от 26.03.2020\СМО\[КМС v8.xls]Лист2'!$N8</f>
    </oc>
    <nc r="AD11">
      <f>'Y:\Документы ТФОМС\Комиссия по разработке ТПОМС\Протоколы\2020\Протокол №10\СМО\[КМС.xls]Лист2'!$N8</f>
    </nc>
  </rcc>
  <rcc rId="300597" sId="2">
    <oc r="AE11">
      <f>'D:\Documents\Маруся\+Работа\Комиссия по разработке ТПОМС\Протоколы\2020\Протокол №05 от 26.03.2020\СМО\[КМС v8.xls]Лист2'!$O154</f>
    </oc>
    <nc r="AE11">
      <f>'Y:\Документы ТФОМС\Комиссия по разработке ТПОМС\Протоколы\2020\Протокол №10\СМО\[КМС.xls]Лист2'!$O154</f>
    </nc>
  </rcc>
  <rcc rId="300598" sId="2">
    <oc r="AF11">
      <f>'D:\Documents\Маруся\+Работа\Комиссия по разработке ТПОМС\Протоколы\2020\Протокол №05 от 26.03.2020\СМО\[КМС v8.xls]Лист2'!$O8</f>
    </oc>
    <nc r="AF11">
      <f>'Y:\Документы ТФОМС\Комиссия по разработке ТПОМС\Протоколы\2020\Протокол №10\СМО\[КМС.xls]Лист2'!$O8</f>
    </nc>
  </rcc>
  <rcc rId="300599" sId="2">
    <oc r="AG11">
      <f>'D:\Documents\Маруся\+Работа\Комиссия по разработке ТПОМС\Протоколы\2020\Протокол №05 от 26.03.2020\СМО\[КМС v8.xls]Лист2'!$S154</f>
    </oc>
    <nc r="AG11">
      <f>'Y:\Документы ТФОМС\Комиссия по разработке ТПОМС\Протоколы\2020\Протокол №10\СМО\[КМС.xls]Лист2'!$S154</f>
    </nc>
  </rcc>
  <rcc rId="300600" sId="2">
    <oc r="AH11">
      <f>'D:\Documents\Маруся\+Работа\Комиссия по разработке ТПОМС\Протоколы\2020\Протокол №05 от 26.03.2020\СМО\[КМС v8.xls]Лист2'!$S8</f>
    </oc>
    <nc r="AH11">
      <f>'Y:\Документы ТФОМС\Комиссия по разработке ТПОМС\Протоколы\2020\Протокол №10\СМО\[КМС.xls]Лист2'!$S8</f>
    </nc>
  </rcc>
  <rcc rId="300601" sId="2">
    <oc r="AI11">
      <f>'D:\Documents\Маруся\+Работа\Комиссия по разработке ТПОМС\Протоколы\2020\Протокол №05 от 26.03.2020\СМО\[КМС v8.xls]Лист2'!$P154</f>
    </oc>
    <nc r="AI11">
      <f>'Y:\Документы ТФОМС\Комиссия по разработке ТПОМС\Протоколы\2020\Протокол №10\СМО\[КМС.xls]Лист2'!$P154</f>
    </nc>
  </rcc>
  <rcc rId="300602" sId="2">
    <oc r="AJ11">
      <f>'D:\Documents\Маруся\+Работа\Комиссия по разработке ТПОМС\Протоколы\2020\Протокол №05 от 26.03.2020\СМО\[КМС v8.xls]Лист2'!$P8</f>
    </oc>
    <nc r="AJ11">
      <f>'Y:\Документы ТФОМС\Комиссия по разработке ТПОМС\Протоколы\2020\Протокол №10\СМО\[КМС.xls]Лист2'!$P8</f>
    </nc>
  </rcc>
  <rcc rId="300603" sId="2">
    <oc r="AK11">
      <f>'D:\Documents\Маруся\+Работа\Комиссия по разработке ТПОМС\Протоколы\2020\Протокол №05 от 26.03.2020\СМО\[КМС v8.xls]Лист2'!$Q154</f>
    </oc>
    <nc r="AK11">
      <f>'Y:\Документы ТФОМС\Комиссия по разработке ТПОМС\Протоколы\2020\Протокол №10\СМО\[КМС.xls]Лист2'!$Q154</f>
    </nc>
  </rcc>
  <rcc rId="300604" sId="2">
    <oc r="AL11">
      <f>'D:\Documents\Маруся\+Работа\Комиссия по разработке ТПОМС\Протоколы\2020\Протокол №05 от 26.03.2020\СМО\[КМС v8.xls]Лист2'!$Q8</f>
    </oc>
    <nc r="AL11">
      <f>'Y:\Документы ТФОМС\Комиссия по разработке ТПОМС\Протоколы\2020\Протокол №10\СМО\[КМС.xls]Лист2'!$Q8</f>
    </nc>
  </rcc>
  <rcc rId="300605" sId="2">
    <oc r="AM11">
      <f>'D:\Documents\Маруся\+Работа\Комиссия по разработке ТПОМС\Протоколы\2020\Протокол №05 от 26.03.2020\СМО\[КМС v8.xls]Лист2'!$R154</f>
    </oc>
    <nc r="AM11">
      <f>'Y:\Документы ТФОМС\Комиссия по разработке ТПОМС\Протоколы\2020\Протокол №10\СМО\[КМС.xls]Лист2'!$R154</f>
    </nc>
  </rcc>
  <rcc rId="300606" sId="2">
    <oc r="AN11">
      <f>'D:\Documents\Маруся\+Работа\Комиссия по разработке ТПОМС\Протоколы\2020\Протокол №05 от 26.03.2020\СМО\[КМС v8.xls]Лист2'!$R8</f>
    </oc>
    <nc r="AN11">
      <f>'Y:\Документы ТФОМС\Комиссия по разработке ТПОМС\Протоколы\2020\Протокол №10\СМО\[КМС.xls]Лист2'!$R8</f>
    </nc>
  </rcc>
  <rcc rId="300607" sId="2">
    <oc r="AO11">
      <f>'D:\Documents\Маруся\+Работа\Комиссия по разработке ТПОМС\Протоколы\2020\Протокол №05 от 26.03.2020\СМО\[КМС v8.xls]Лист2'!$T154</f>
    </oc>
    <nc r="AO11">
      <f>'Y:\Документы ТФОМС\Комиссия по разработке ТПОМС\Протоколы\2020\Протокол №10\СМО\[КМС.xls]Лист2'!$T154</f>
    </nc>
  </rcc>
  <rcc rId="300608" sId="2">
    <oc r="AP11">
      <f>'D:\Documents\Маруся\+Работа\Комиссия по разработке ТПОМС\Протоколы\2020\Протокол №05 от 26.03.2020\СМО\[КМС v8.xls]Лист2'!$T8</f>
    </oc>
    <nc r="AP11">
      <f>'Y:\Документы ТФОМС\Комиссия по разработке ТПОМС\Протоколы\2020\Протокол №10\СМО\[КМС.xls]Лист2'!$T8</f>
    </nc>
  </rcc>
  <rcc rId="300609" sId="2">
    <oc r="AS11">
      <f>'D:\Documents\Маруся\+Работа\Комиссия по разработке ТПОМС\Протоколы\2020\Протокол №05 от 26.03.2020\СМО\[КМС v8.xls]Лист2'!$W154</f>
    </oc>
    <nc r="AS11">
      <f>'Y:\Документы ТФОМС\Комиссия по разработке ТПОМС\Протоколы\2020\Протокол №10\СМО\[КМС.xls]Лист2'!$W154</f>
    </nc>
  </rcc>
  <rcc rId="300610" sId="2">
    <oc r="AT11">
      <f>'D:\Documents\Маруся\+Работа\Комиссия по разработке ТПОМС\Протоколы\2020\Протокол №05 от 26.03.2020\СМО\[КМС v8.xls]Лист2'!$W8</f>
    </oc>
    <nc r="AT11">
      <f>'Y:\Документы ТФОМС\Комиссия по разработке ТПОМС\Протоколы\2020\Протокол №10\СМО\[КМС.xls]Лист2'!$W8</f>
    </nc>
  </rcc>
  <rcc rId="300611" sId="2">
    <oc r="AU11">
      <f>'D:\Documents\Маруся\+Работа\Комиссия по разработке ТПОМС\Протоколы\2020\Протокол №05 от 26.03.2020\СМО\[КМС v8.xls]Лист2'!$X154</f>
    </oc>
    <nc r="AU11">
      <f>'Y:\Документы ТФОМС\Комиссия по разработке ТПОМС\Протоколы\2020\Протокол №10\СМО\[КМС.xls]Лист2'!$X154</f>
    </nc>
  </rcc>
  <rcc rId="300612" sId="2">
    <oc r="AV11">
      <f>'D:\Documents\Маруся\+Работа\Комиссия по разработке ТПОМС\Протоколы\2020\Протокол №05 от 26.03.2020\СМО\[КМС v8.xls]Лист2'!$X8</f>
    </oc>
    <nc r="AV11">
      <f>'Y:\Документы ТФОМС\Комиссия по разработке ТПОМС\Протоколы\2020\Протокол №10\СМО\[КМС.xls]Лист2'!$X8</f>
    </nc>
  </rcc>
  <rcc rId="300613" sId="2">
    <oc r="AW11">
      <f>'D:\Documents\Маруся\+Работа\Комиссия по разработке ТПОМС\Протоколы\2020\Протокол №05 от 26.03.2020\СМО\[КМС v8.xls]Лист2'!$Y154</f>
    </oc>
    <nc r="AW11">
      <f>'Y:\Документы ТФОМС\Комиссия по разработке ТПОМС\Протоколы\2020\Протокол №10\СМО\[КМС.xls]Лист2'!$Y154</f>
    </nc>
  </rcc>
  <rcc rId="300614" sId="2">
    <oc r="AX11">
      <f>'D:\Documents\Маруся\+Работа\Комиссия по разработке ТПОМС\Протоколы\2020\Протокол №05 от 26.03.2020\СМО\[КМС v8.xls]Лист2'!$Y8</f>
    </oc>
    <nc r="AX11">
      <f>'Y:\Документы ТФОМС\Комиссия по разработке ТПОМС\Протоколы\2020\Протокол №10\СМО\[КМС.xls]Лист2'!$Y8</f>
    </nc>
  </rcc>
  <rcc rId="300615" sId="2">
    <oc r="AY11">
      <f>'D:\Documents\Маруся\+Работа\Комиссия по разработке ТПОМС\Протоколы\2020\Протокол №05 от 26.03.2020\СМО\[КМС v8.xls]Лист2'!$AC154</f>
    </oc>
    <nc r="AY11">
      <f>'Y:\Документы ТФОМС\Комиссия по разработке ТПОМС\Протоколы\2020\Протокол №10\СМО\[КМС.xls]Лист2'!$AC154</f>
    </nc>
  </rcc>
  <rcc rId="300616" sId="2">
    <oc r="AZ11">
      <f>'D:\Documents\Маруся\+Работа\Комиссия по разработке ТПОМС\Протоколы\2020\Протокол №05 от 26.03.2020\СМО\[КМС v8.xls]Лист2'!$AC8</f>
    </oc>
    <nc r="AZ11">
      <f>'Y:\Документы ТФОМС\Комиссия по разработке ТПОМС\Протоколы\2020\Протокол №10\СМО\[КМС.xls]Лист2'!$AC8</f>
    </nc>
  </rcc>
  <rcc rId="300617" sId="2">
    <oc r="BA11">
      <f>'D:\Documents\Маруся\+Работа\Комиссия по разработке ТПОМС\Протоколы\2020\Протокол №05 от 26.03.2020\СМО\[КМС v8.xls]Лист2'!$Z154</f>
    </oc>
    <nc r="BA11">
      <f>'Y:\Документы ТФОМС\Комиссия по разработке ТПОМС\Протоколы\2020\Протокол №10\СМО\[КМС.xls]Лист2'!$Z154</f>
    </nc>
  </rcc>
  <rcc rId="300618" sId="2">
    <oc r="BB11">
      <f>'D:\Documents\Маруся\+Работа\Комиссия по разработке ТПОМС\Протоколы\2020\Протокол №05 от 26.03.2020\СМО\[КМС v8.xls]Лист2'!$Z8</f>
    </oc>
    <nc r="BB11">
      <f>'Y:\Документы ТФОМС\Комиссия по разработке ТПОМС\Протоколы\2020\Протокол №10\СМО\[КМС.xls]Лист2'!$Z8</f>
    </nc>
  </rcc>
  <rcc rId="300619" sId="2">
    <oc r="BC11">
      <f>'D:\Documents\Маруся\+Работа\Комиссия по разработке ТПОМС\Протоколы\2020\Протокол №05 от 26.03.2020\СМО\[КМС v8.xls]Лист2'!$AA154</f>
    </oc>
    <nc r="BC11">
      <f>'Y:\Документы ТФОМС\Комиссия по разработке ТПОМС\Протоколы\2020\Протокол №10\СМО\[КМС.xls]Лист2'!$AA154</f>
    </nc>
  </rcc>
  <rcc rId="300620" sId="2">
    <oc r="BD11">
      <f>'D:\Documents\Маруся\+Работа\Комиссия по разработке ТПОМС\Протоколы\2020\Протокол №05 от 26.03.2020\СМО\[КМС v8.xls]Лист2'!$AA8</f>
    </oc>
    <nc r="BD11">
      <f>'Y:\Документы ТФОМС\Комиссия по разработке ТПОМС\Протоколы\2020\Протокол №10\СМО\[КМС.xls]Лист2'!$AA8</f>
    </nc>
  </rcc>
  <rcc rId="300621" sId="2">
    <oc r="BE11">
      <f>'D:\Documents\Маруся\+Работа\Комиссия по разработке ТПОМС\Протоколы\2020\Протокол №05 от 26.03.2020\СМО\[КМС v8.xls]Лист2'!$AB154</f>
    </oc>
    <nc r="BE11">
      <f>'Y:\Документы ТФОМС\Комиссия по разработке ТПОМС\Протоколы\2020\Протокол №10\СМО\[КМС.xls]Лист2'!$AB154</f>
    </nc>
  </rcc>
  <rcc rId="300622" sId="2">
    <oc r="BF11">
      <f>'D:\Documents\Маруся\+Работа\Комиссия по разработке ТПОМС\Протоколы\2020\Протокол №05 от 26.03.2020\СМО\[КМС v8.xls]Лист2'!$AB8</f>
    </oc>
    <nc r="BF11">
      <f>'Y:\Документы ТФОМС\Комиссия по разработке ТПОМС\Протоколы\2020\Протокол №10\СМО\[КМС.xls]Лист2'!$AB8</f>
    </nc>
  </rcc>
  <rcc rId="300623" sId="2">
    <oc r="BG11">
      <f>'D:\Documents\Маруся\+Работа\Комиссия по разработке ТПОМС\Протоколы\2020\Протокол №05 от 26.03.2020\СМО\[КМС v8.xls]Лист2'!$AD154</f>
    </oc>
    <nc r="BG11">
      <f>'Y:\Документы ТФОМС\Комиссия по разработке ТПОМС\Протоколы\2020\Протокол №10\СМО\[КМС.xls]Лист2'!$AD154</f>
    </nc>
  </rcc>
  <rcc rId="300624" sId="2">
    <oc r="BH11">
      <f>'D:\Documents\Маруся\+Работа\Комиссия по разработке ТПОМС\Протоколы\2020\Протокол №05 от 26.03.2020\СМО\[КМС v8.xls]Лист2'!$AD8</f>
    </oc>
    <nc r="BH11">
      <f>'Y:\Документы ТФОМС\Комиссия по разработке ТПОМС\Протоколы\2020\Протокол №10\СМО\[КМС.xls]Лист2'!$AD8</f>
    </nc>
  </rcc>
  <rcc rId="300625" sId="2">
    <oc r="BK11">
      <f>'D:\Documents\Маруся\+Работа\Комиссия по разработке ТПОМС\Протоколы\2020\Протокол №05 от 26.03.2020\СМО\[КМС v8.xls]Лист2'!$AG154</f>
    </oc>
    <nc r="BK11">
      <f>'Y:\Документы ТФОМС\Комиссия по разработке ТПОМС\Протоколы\2020\Протокол №10\СМО\[КМС.xls]Лист2'!$AG154</f>
    </nc>
  </rcc>
  <rcc rId="300626" sId="2">
    <oc r="BL11">
      <f>'D:\Documents\Маруся\+Работа\Комиссия по разработке ТПОМС\Протоколы\2020\Протокол №05 от 26.03.2020\СМО\[КМС v8.xls]Лист2'!$AG8</f>
    </oc>
    <nc r="BL11">
      <f>'Y:\Документы ТФОМС\Комиссия по разработке ТПОМС\Протоколы\2020\Протокол №10\СМО\[КМС.xls]Лист2'!$AG8</f>
    </nc>
  </rcc>
  <rcc rId="300627" sId="2">
    <oc r="BM11">
      <f>'D:\Documents\Маруся\+Работа\Комиссия по разработке ТПОМС\Протоколы\2020\Протокол №05 от 26.03.2020\СМО\[КМС v8.xls]Лист2'!$AH154</f>
    </oc>
    <nc r="BM11">
      <f>'Y:\Документы ТФОМС\Комиссия по разработке ТПОМС\Протоколы\2020\Протокол №10\СМО\[КМС.xls]Лист2'!$AH154</f>
    </nc>
  </rcc>
  <rcc rId="300628" sId="2">
    <oc r="BN11">
      <f>'D:\Documents\Маруся\+Работа\Комиссия по разработке ТПОМС\Протоколы\2020\Протокол №05 от 26.03.2020\СМО\[КМС v8.xls]Лист2'!$AH8</f>
    </oc>
    <nc r="BN11">
      <f>'Y:\Документы ТФОМС\Комиссия по разработке ТПОМС\Протоколы\2020\Протокол №10\СМО\[КМС.xls]Лист2'!$AH8</f>
    </nc>
  </rcc>
  <rcc rId="300629" sId="2">
    <oc r="BO11">
      <f>'D:\Documents\Маруся\+Работа\Комиссия по разработке ТПОМС\Протоколы\2020\Протокол №05 от 26.03.2020\СМО\[КМС v8.xls]Лист2'!$AI154</f>
    </oc>
    <nc r="BO11">
      <f>'Y:\Документы ТФОМС\Комиссия по разработке ТПОМС\Протоколы\2020\Протокол №10\СМО\[КМС.xls]Лист2'!$AI154</f>
    </nc>
  </rcc>
  <rcc rId="300630" sId="2">
    <oc r="BP11">
      <f>'D:\Documents\Маруся\+Работа\Комиссия по разработке ТПОМС\Протоколы\2020\Протокол №05 от 26.03.2020\СМО\[КМС v8.xls]Лист2'!$AI8</f>
    </oc>
    <nc r="BP11">
      <f>'Y:\Документы ТФОМС\Комиссия по разработке ТПОМС\Протоколы\2020\Протокол №10\СМО\[КМС.xls]Лист2'!$AI8</f>
    </nc>
  </rcc>
  <rcc rId="300631" sId="2">
    <oc r="BQ11">
      <f>'D:\Documents\Маруся\+Работа\Комиссия по разработке ТПОМС\Протоколы\2020\Протокол №05 от 26.03.2020\СМО\[КМС v8.xls]Лист2'!$AM154</f>
    </oc>
    <nc r="BQ11">
      <f>'Y:\Документы ТФОМС\Комиссия по разработке ТПОМС\Протоколы\2020\Протокол №10\СМО\[КМС.xls]Лист2'!$AM154</f>
    </nc>
  </rcc>
  <rcc rId="300632" sId="2">
    <oc r="BR11">
      <f>'D:\Documents\Маруся\+Работа\Комиссия по разработке ТПОМС\Протоколы\2020\Протокол №05 от 26.03.2020\СМО\[КМС v8.xls]Лист2'!$AM8</f>
    </oc>
    <nc r="BR11">
      <f>'Y:\Документы ТФОМС\Комиссия по разработке ТПОМС\Протоколы\2020\Протокол №10\СМО\[КМС.xls]Лист2'!$AM8</f>
    </nc>
  </rcc>
  <rcc rId="300633" sId="2">
    <oc r="BS11">
      <f>'D:\Documents\Маруся\+Работа\Комиссия по разработке ТПОМС\Протоколы\2020\Протокол №05 от 26.03.2020\СМО\[КМС v8.xls]Лист2'!$AJ154</f>
    </oc>
    <nc r="BS11">
      <f>'Y:\Документы ТФОМС\Комиссия по разработке ТПОМС\Протоколы\2020\Протокол №10\СМО\[КМС.xls]Лист2'!$AJ154</f>
    </nc>
  </rcc>
  <rcc rId="300634" sId="2">
    <oc r="BT11">
      <f>'D:\Documents\Маруся\+Работа\Комиссия по разработке ТПОМС\Протоколы\2020\Протокол №05 от 26.03.2020\СМО\[КМС v8.xls]Лист2'!$AJ8</f>
    </oc>
    <nc r="BT11">
      <f>'Y:\Документы ТФОМС\Комиссия по разработке ТПОМС\Протоколы\2020\Протокол №10\СМО\[КМС.xls]Лист2'!$AJ8</f>
    </nc>
  </rcc>
  <rcc rId="300635" sId="2">
    <oc r="BU11">
      <f>'D:\Documents\Маруся\+Работа\Комиссия по разработке ТПОМС\Протоколы\2020\Протокол №05 от 26.03.2020\СМО\[КМС v8.xls]Лист2'!$AK154</f>
    </oc>
    <nc r="BU11">
      <f>'Y:\Документы ТФОМС\Комиссия по разработке ТПОМС\Протоколы\2020\Протокол №10\СМО\[КМС.xls]Лист2'!$AK154</f>
    </nc>
  </rcc>
  <rcc rId="300636" sId="2">
    <oc r="BV11">
      <f>'D:\Documents\Маруся\+Работа\Комиссия по разработке ТПОМС\Протоколы\2020\Протокол №05 от 26.03.2020\СМО\[КМС v8.xls]Лист2'!$AK8</f>
    </oc>
    <nc r="BV11">
      <f>'Y:\Документы ТФОМС\Комиссия по разработке ТПОМС\Протоколы\2020\Протокол №10\СМО\[КМС.xls]Лист2'!$AK8</f>
    </nc>
  </rcc>
  <rcc rId="300637" sId="2">
    <oc r="BW11">
      <f>'D:\Documents\Маруся\+Работа\Комиссия по разработке ТПОМС\Протоколы\2020\Протокол №05 от 26.03.2020\СМО\[КМС v8.xls]Лист2'!$AL154</f>
    </oc>
    <nc r="BW11">
      <f>'Y:\Документы ТФОМС\Комиссия по разработке ТПОМС\Протоколы\2020\Протокол №10\СМО\[КМС.xls]Лист2'!$AL154</f>
    </nc>
  </rcc>
  <rcc rId="300638" sId="2">
    <oc r="BX11">
      <f>'D:\Documents\Маруся\+Работа\Комиссия по разработке ТПОМС\Протоколы\2020\Протокол №05 от 26.03.2020\СМО\[КМС v8.xls]Лист2'!$AL8</f>
    </oc>
    <nc r="BX11">
      <f>'Y:\Документы ТФОМС\Комиссия по разработке ТПОМС\Протоколы\2020\Протокол №10\СМО\[КМС.xls]Лист2'!$AL8</f>
    </nc>
  </rcc>
  <rcc rId="300639" sId="2">
    <oc r="BY11">
      <f>'D:\Documents\Маруся\+Работа\Комиссия по разработке ТПОМС\Протоколы\2020\Протокол №05 от 26.03.2020\СМО\[КМС v8.xls]Лист2'!$AN154</f>
    </oc>
    <nc r="BY11">
      <f>'Y:\Документы ТФОМС\Комиссия по разработке ТПОМС\Протоколы\2020\Протокол №10\СМО\[КМС.xls]Лист2'!$AN154</f>
    </nc>
  </rcc>
  <rcc rId="300640" sId="2">
    <oc r="BZ11">
      <f>'D:\Documents\Маруся\+Работа\Комиссия по разработке ТПОМС\Протоколы\2020\Протокол №05 от 26.03.2020\СМО\[КМС v8.xls]Лист2'!$AN8</f>
    </oc>
    <nc r="BZ11">
      <f>'Y:\Документы ТФОМС\Комиссия по разработке ТПОМС\Протоколы\2020\Протокол №10\СМО\[КМС.xls]Лист2'!$AN8</f>
    </nc>
  </rcc>
  <rcc rId="300641" sId="2">
    <oc r="CC11">
      <f>'D:\Documents\Маруся\+Работа\Комиссия по разработке ТПОМС\Протоколы\2020\Протокол №05 от 26.03.2020\СМО\[КМС v8.xls]Лист2'!$AQ154</f>
    </oc>
    <nc r="CC11">
      <f>'Y:\Документы ТФОМС\Комиссия по разработке ТПОМС\Протоколы\2020\Протокол №10\СМО\[КМС.xls]Лист2'!$AQ154</f>
    </nc>
  </rcc>
  <rcc rId="300642" sId="2">
    <oc r="CD11">
      <f>'D:\Documents\Маруся\+Работа\Комиссия по разработке ТПОМС\Протоколы\2020\Протокол №05 от 26.03.2020\СМО\[КМС v8.xls]Лист2'!$AQ8</f>
    </oc>
    <nc r="CD11">
      <f>'Y:\Документы ТФОМС\Комиссия по разработке ТПОМС\Протоколы\2020\Протокол №10\СМО\[КМС.xls]Лист2'!$AQ8</f>
    </nc>
  </rcc>
  <rcc rId="300643" sId="2">
    <oc r="CE11">
      <f>'D:\Documents\Маруся\+Работа\Комиссия по разработке ТПОМС\Протоколы\2020\Протокол №05 от 26.03.2020\СМО\[КМС v8.xls]Лист2'!$AR154</f>
    </oc>
    <nc r="CE11">
      <f>'Y:\Документы ТФОМС\Комиссия по разработке ТПОМС\Протоколы\2020\Протокол №10\СМО\[КМС.xls]Лист2'!$AR154</f>
    </nc>
  </rcc>
  <rcc rId="300644" sId="2">
    <oc r="CF11">
      <f>'D:\Documents\Маруся\+Работа\Комиссия по разработке ТПОМС\Протоколы\2020\Протокол №05 от 26.03.2020\СМО\[КМС v8.xls]Лист2'!$AR8</f>
    </oc>
    <nc r="CF11">
      <f>'Y:\Документы ТФОМС\Комиссия по разработке ТПОМС\Протоколы\2020\Протокол №10\СМО\[КМС.xls]Лист2'!$AR8</f>
    </nc>
  </rcc>
  <rcc rId="300645" sId="2">
    <oc r="CG11">
      <f>'D:\Documents\Маруся\+Работа\Комиссия по разработке ТПОМС\Протоколы\2020\Протокол №05 от 26.03.2020\СМО\[КМС v8.xls]Лист2'!$AS154</f>
    </oc>
    <nc r="CG11">
      <f>'Y:\Документы ТФОМС\Комиссия по разработке ТПОМС\Протоколы\2020\Протокол №10\СМО\[КМС.xls]Лист2'!$AS154</f>
    </nc>
  </rcc>
  <rcc rId="300646" sId="2">
    <oc r="CH11">
      <f>'D:\Documents\Маруся\+Работа\Комиссия по разработке ТПОМС\Протоколы\2020\Протокол №05 от 26.03.2020\СМО\[КМС v8.xls]Лист2'!$AS8</f>
    </oc>
    <nc r="CH11">
      <f>'Y:\Документы ТФОМС\Комиссия по разработке ТПОМС\Протоколы\2020\Протокол №10\СМО\[КМС.xls]Лист2'!$AS8</f>
    </nc>
  </rcc>
  <rcc rId="300647" sId="2">
    <oc r="CI11">
      <f>'D:\Documents\Маруся\+Работа\Комиссия по разработке ТПОМС\Протоколы\2020\Протокол №05 от 26.03.2020\СМО\[КМС v8.xls]Лист2'!$AW154</f>
    </oc>
    <nc r="CI11">
      <f>'Y:\Документы ТФОМС\Комиссия по разработке ТПОМС\Протоколы\2020\Протокол №10\СМО\[КМС.xls]Лист2'!$AW154</f>
    </nc>
  </rcc>
  <rcc rId="300648" sId="2">
    <oc r="CJ11">
      <f>'D:\Documents\Маруся\+Работа\Комиссия по разработке ТПОМС\Протоколы\2020\Протокол №05 от 26.03.2020\СМО\[КМС v8.xls]Лист2'!$AW8</f>
    </oc>
    <nc r="CJ11">
      <f>'Y:\Документы ТФОМС\Комиссия по разработке ТПОМС\Протоколы\2020\Протокол №10\СМО\[КМС.xls]Лист2'!$AW8</f>
    </nc>
  </rcc>
  <rcc rId="300649" sId="2">
    <oc r="CK11">
      <f>'D:\Documents\Маруся\+Работа\Комиссия по разработке ТПОМС\Протоколы\2020\Протокол №05 от 26.03.2020\СМО\[КМС v8.xls]Лист2'!$AT154</f>
    </oc>
    <nc r="CK11">
      <f>'Y:\Документы ТФОМС\Комиссия по разработке ТПОМС\Протоколы\2020\Протокол №10\СМО\[КМС.xls]Лист2'!$AT154</f>
    </nc>
  </rcc>
  <rcc rId="300650" sId="2">
    <oc r="CL11">
      <f>'D:\Documents\Маруся\+Работа\Комиссия по разработке ТПОМС\Протоколы\2020\Протокол №05 от 26.03.2020\СМО\[КМС v8.xls]Лист2'!$AT8</f>
    </oc>
    <nc r="CL11">
      <f>'Y:\Документы ТФОМС\Комиссия по разработке ТПОМС\Протоколы\2020\Протокол №10\СМО\[КМС.xls]Лист2'!$AT8</f>
    </nc>
  </rcc>
  <rcc rId="300651" sId="2">
    <oc r="CM11">
      <f>'D:\Documents\Маруся\+Работа\Комиссия по разработке ТПОМС\Протоколы\2020\Протокол №05 от 26.03.2020\СМО\[КМС v8.xls]Лист2'!$AU154</f>
    </oc>
    <nc r="CM11">
      <f>'Y:\Документы ТФОМС\Комиссия по разработке ТПОМС\Протоколы\2020\Протокол №10\СМО\[КМС.xls]Лист2'!$AU154</f>
    </nc>
  </rcc>
  <rcc rId="300652" sId="2">
    <oc r="CN11">
      <f>'D:\Documents\Маруся\+Работа\Комиссия по разработке ТПОМС\Протоколы\2020\Протокол №05 от 26.03.2020\СМО\[КМС v8.xls]Лист2'!$AU8</f>
    </oc>
    <nc r="CN11">
      <f>'Y:\Документы ТФОМС\Комиссия по разработке ТПОМС\Протоколы\2020\Протокол №10\СМО\[КМС.xls]Лист2'!$AU8</f>
    </nc>
  </rcc>
  <rcc rId="300653" sId="2">
    <oc r="CO11">
      <f>'D:\Documents\Маруся\+Работа\Комиссия по разработке ТПОМС\Протоколы\2020\Протокол №05 от 26.03.2020\СМО\[КМС v8.xls]Лист2'!$AV154</f>
    </oc>
    <nc r="CO11">
      <f>'Y:\Документы ТФОМС\Комиссия по разработке ТПОМС\Протоколы\2020\Протокол №10\СМО\[КМС.xls]Лист2'!$AV154</f>
    </nc>
  </rcc>
  <rcc rId="300654" sId="2">
    <oc r="CP11">
      <f>'D:\Documents\Маруся\+Работа\Комиссия по разработке ТПОМС\Протоколы\2020\Протокол №05 от 26.03.2020\СМО\[КМС v8.xls]Лист2'!$AV8</f>
    </oc>
    <nc r="CP11">
      <f>'Y:\Документы ТФОМС\Комиссия по разработке ТПОМС\Протоколы\2020\Протокол №10\СМО\[КМС.xls]Лист2'!$AV8</f>
    </nc>
  </rcc>
  <rcc rId="300655" sId="2">
    <oc r="CQ11">
      <f>'D:\Documents\Маруся\+Работа\Комиссия по разработке ТПОМС\Протоколы\2020\Протокол №05 от 26.03.2020\СМО\[КМС v8.xls]Лист2'!$AX154</f>
    </oc>
    <nc r="CQ11">
      <f>'Y:\Документы ТФОМС\Комиссия по разработке ТПОМС\Протоколы\2020\Протокол №10\СМО\[КМС.xls]Лист2'!$AX154</f>
    </nc>
  </rcc>
  <rcc rId="300656" sId="2">
    <oc r="CR11">
      <f>'D:\Documents\Маруся\+Работа\Комиссия по разработке ТПОМС\Протоколы\2020\Протокол №05 от 26.03.2020\СМО\[КМС v8.xls]Лист2'!$AX8</f>
    </oc>
    <nc r="CR11">
      <f>'Y:\Документы ТФОМС\Комиссия по разработке ТПОМС\Протоколы\2020\Протокол №10\СМО\[КМС.xls]Лист2'!$AX8</f>
    </nc>
  </rcc>
  <rcc rId="300657" sId="2">
    <oc r="AA12">
      <f>'D:\Documents\Маруся\+Работа\Комиссия по разработке ТПОМС\Протоколы\2020\Протокол №05 от 26.03.2020\СМО\[КМС v8.xls]Лист2'!$M155</f>
    </oc>
    <nc r="AA12">
      <f>'Y:\Документы ТФОМС\Комиссия по разработке ТПОМС\Протоколы\2020\Протокол №10\СМО\[КМС.xls]Лист2'!$M155</f>
    </nc>
  </rcc>
  <rcc rId="300658" sId="2">
    <oc r="AB12">
      <f>'D:\Documents\Маруся\+Работа\Комиссия по разработке ТПОМС\Протоколы\2020\Протокол №05 от 26.03.2020\СМО\[КМС v8.xls]Лист2'!$M9</f>
    </oc>
    <nc r="AB12">
      <f>'Y:\Документы ТФОМС\Комиссия по разработке ТПОМС\Протоколы\2020\Протокол №10\СМО\[КМС.xls]Лист2'!$M9</f>
    </nc>
  </rcc>
  <rcc rId="300659" sId="2">
    <oc r="AC12">
      <f>'D:\Documents\Маруся\+Работа\Комиссия по разработке ТПОМС\Протоколы\2020\Протокол №05 от 26.03.2020\СМО\[КМС v8.xls]Лист2'!$N155</f>
    </oc>
    <nc r="AC12">
      <f>'Y:\Документы ТФОМС\Комиссия по разработке ТПОМС\Протоколы\2020\Протокол №10\СМО\[КМС.xls]Лист2'!$N155</f>
    </nc>
  </rcc>
  <rcc rId="300660" sId="2">
    <oc r="AD12">
      <f>'D:\Documents\Маруся\+Работа\Комиссия по разработке ТПОМС\Протоколы\2020\Протокол №05 от 26.03.2020\СМО\[КМС v8.xls]Лист2'!$N9</f>
    </oc>
    <nc r="AD12">
      <f>'Y:\Документы ТФОМС\Комиссия по разработке ТПОМС\Протоколы\2020\Протокол №10\СМО\[КМС.xls]Лист2'!$N9</f>
    </nc>
  </rcc>
  <rcc rId="300661" sId="2">
    <oc r="AE12">
      <f>'D:\Documents\Маруся\+Работа\Комиссия по разработке ТПОМС\Протоколы\2020\Протокол №05 от 26.03.2020\СМО\[КМС v8.xls]Лист2'!$O155</f>
    </oc>
    <nc r="AE12">
      <f>'Y:\Документы ТФОМС\Комиссия по разработке ТПОМС\Протоколы\2020\Протокол №10\СМО\[КМС.xls]Лист2'!$O155</f>
    </nc>
  </rcc>
  <rcc rId="300662" sId="2">
    <oc r="AF12">
      <f>'D:\Documents\Маруся\+Работа\Комиссия по разработке ТПОМС\Протоколы\2020\Протокол №05 от 26.03.2020\СМО\[КМС v8.xls]Лист2'!$O9</f>
    </oc>
    <nc r="AF12">
      <f>'Y:\Документы ТФОМС\Комиссия по разработке ТПОМС\Протоколы\2020\Протокол №10\СМО\[КМС.xls]Лист2'!$O9</f>
    </nc>
  </rcc>
  <rcc rId="300663" sId="2">
    <oc r="AG12">
      <f>'D:\Documents\Маруся\+Работа\Комиссия по разработке ТПОМС\Протоколы\2020\Протокол №05 от 26.03.2020\СМО\[КМС v8.xls]Лист2'!$S155</f>
    </oc>
    <nc r="AG12">
      <f>'Y:\Документы ТФОМС\Комиссия по разработке ТПОМС\Протоколы\2020\Протокол №10\СМО\[КМС.xls]Лист2'!$S155</f>
    </nc>
  </rcc>
  <rcc rId="300664" sId="2">
    <oc r="AH12">
      <f>'D:\Documents\Маруся\+Работа\Комиссия по разработке ТПОМС\Протоколы\2020\Протокол №05 от 26.03.2020\СМО\[КМС v8.xls]Лист2'!$S9</f>
    </oc>
    <nc r="AH12">
      <f>'Y:\Документы ТФОМС\Комиссия по разработке ТПОМС\Протоколы\2020\Протокол №10\СМО\[КМС.xls]Лист2'!$S9</f>
    </nc>
  </rcc>
  <rcc rId="300665" sId="2">
    <oc r="AI12">
      <f>'D:\Documents\Маруся\+Работа\Комиссия по разработке ТПОМС\Протоколы\2020\Протокол №05 от 26.03.2020\СМО\[КМС v8.xls]Лист2'!$P155</f>
    </oc>
    <nc r="AI12">
      <f>'Y:\Документы ТФОМС\Комиссия по разработке ТПОМС\Протоколы\2020\Протокол №10\СМО\[КМС.xls]Лист2'!$P155</f>
    </nc>
  </rcc>
  <rcc rId="300666" sId="2">
    <oc r="AJ12">
      <f>'D:\Documents\Маруся\+Работа\Комиссия по разработке ТПОМС\Протоколы\2020\Протокол №05 от 26.03.2020\СМО\[КМС v8.xls]Лист2'!$P9</f>
    </oc>
    <nc r="AJ12">
      <f>'Y:\Документы ТФОМС\Комиссия по разработке ТПОМС\Протоколы\2020\Протокол №10\СМО\[КМС.xls]Лист2'!$P9</f>
    </nc>
  </rcc>
  <rcc rId="300667" sId="2">
    <oc r="AK12">
      <f>'D:\Documents\Маруся\+Работа\Комиссия по разработке ТПОМС\Протоколы\2020\Протокол №05 от 26.03.2020\СМО\[КМС v8.xls]Лист2'!$Q155</f>
    </oc>
    <nc r="AK12">
      <f>'Y:\Документы ТФОМС\Комиссия по разработке ТПОМС\Протоколы\2020\Протокол №10\СМО\[КМС.xls]Лист2'!$Q155</f>
    </nc>
  </rcc>
  <rcc rId="300668" sId="2">
    <oc r="AL12">
      <f>'D:\Documents\Маруся\+Работа\Комиссия по разработке ТПОМС\Протоколы\2020\Протокол №05 от 26.03.2020\СМО\[КМС v8.xls]Лист2'!$Q9</f>
    </oc>
    <nc r="AL12">
      <f>'Y:\Документы ТФОМС\Комиссия по разработке ТПОМС\Протоколы\2020\Протокол №10\СМО\[КМС.xls]Лист2'!$Q9</f>
    </nc>
  </rcc>
  <rcc rId="300669" sId="2">
    <oc r="AM12">
      <f>'D:\Documents\Маруся\+Работа\Комиссия по разработке ТПОМС\Протоколы\2020\Протокол №05 от 26.03.2020\СМО\[КМС v8.xls]Лист2'!$R155</f>
    </oc>
    <nc r="AM12">
      <f>'Y:\Документы ТФОМС\Комиссия по разработке ТПОМС\Протоколы\2020\Протокол №10\СМО\[КМС.xls]Лист2'!$R155</f>
    </nc>
  </rcc>
  <rcc rId="300670" sId="2">
    <oc r="AN12">
      <f>'D:\Documents\Маруся\+Работа\Комиссия по разработке ТПОМС\Протоколы\2020\Протокол №05 от 26.03.2020\СМО\[КМС v8.xls]Лист2'!$R9</f>
    </oc>
    <nc r="AN12">
      <f>'Y:\Документы ТФОМС\Комиссия по разработке ТПОМС\Протоколы\2020\Протокол №10\СМО\[КМС.xls]Лист2'!$R9</f>
    </nc>
  </rcc>
  <rcc rId="300671" sId="2">
    <oc r="AO12">
      <f>'D:\Documents\Маруся\+Работа\Комиссия по разработке ТПОМС\Протоколы\2020\Протокол №05 от 26.03.2020\СМО\[КМС v8.xls]Лист2'!$T155</f>
    </oc>
    <nc r="AO12">
      <f>'Y:\Документы ТФОМС\Комиссия по разработке ТПОМС\Протоколы\2020\Протокол №10\СМО\[КМС.xls]Лист2'!$T155</f>
    </nc>
  </rcc>
  <rcc rId="300672" sId="2">
    <oc r="AP12">
      <f>'D:\Documents\Маруся\+Работа\Комиссия по разработке ТПОМС\Протоколы\2020\Протокол №05 от 26.03.2020\СМО\[КМС v8.xls]Лист2'!$T9</f>
    </oc>
    <nc r="AP12">
      <f>'Y:\Документы ТФОМС\Комиссия по разработке ТПОМС\Протоколы\2020\Протокол №10\СМО\[КМС.xls]Лист2'!$T9</f>
    </nc>
  </rcc>
  <rcc rId="300673" sId="2">
    <oc r="AS12">
      <f>'D:\Documents\Маруся\+Работа\Комиссия по разработке ТПОМС\Протоколы\2020\Протокол №05 от 26.03.2020\СМО\[КМС v8.xls]Лист2'!$W155</f>
    </oc>
    <nc r="AS12">
      <f>'Y:\Документы ТФОМС\Комиссия по разработке ТПОМС\Протоколы\2020\Протокол №10\СМО\[КМС.xls]Лист2'!$W155</f>
    </nc>
  </rcc>
  <rcc rId="300674" sId="2">
    <oc r="AT12">
      <f>'D:\Documents\Маруся\+Работа\Комиссия по разработке ТПОМС\Протоколы\2020\Протокол №05 от 26.03.2020\СМО\[КМС v8.xls]Лист2'!$W9</f>
    </oc>
    <nc r="AT12">
      <f>'Y:\Документы ТФОМС\Комиссия по разработке ТПОМС\Протоколы\2020\Протокол №10\СМО\[КМС.xls]Лист2'!$W9</f>
    </nc>
  </rcc>
  <rcc rId="300675" sId="2">
    <oc r="AU12">
      <f>'D:\Documents\Маруся\+Работа\Комиссия по разработке ТПОМС\Протоколы\2020\Протокол №05 от 26.03.2020\СМО\[КМС v8.xls]Лист2'!$X155</f>
    </oc>
    <nc r="AU12">
      <f>'Y:\Документы ТФОМС\Комиссия по разработке ТПОМС\Протоколы\2020\Протокол №10\СМО\[КМС.xls]Лист2'!$X155</f>
    </nc>
  </rcc>
  <rcc rId="300676" sId="2">
    <oc r="AV12">
      <f>'D:\Documents\Маруся\+Работа\Комиссия по разработке ТПОМС\Протоколы\2020\Протокол №05 от 26.03.2020\СМО\[КМС v8.xls]Лист2'!$X9</f>
    </oc>
    <nc r="AV12">
      <f>'Y:\Документы ТФОМС\Комиссия по разработке ТПОМС\Протоколы\2020\Протокол №10\СМО\[КМС.xls]Лист2'!$X9</f>
    </nc>
  </rcc>
  <rcc rId="300677" sId="2">
    <oc r="AW12">
      <f>'D:\Documents\Маруся\+Работа\Комиссия по разработке ТПОМС\Протоколы\2020\Протокол №05 от 26.03.2020\СМО\[КМС v8.xls]Лист2'!$Y155</f>
    </oc>
    <nc r="AW12">
      <f>'Y:\Документы ТФОМС\Комиссия по разработке ТПОМС\Протоколы\2020\Протокол №10\СМО\[КМС.xls]Лист2'!$Y155</f>
    </nc>
  </rcc>
  <rcc rId="300678" sId="2">
    <oc r="AX12">
      <f>'D:\Documents\Маруся\+Работа\Комиссия по разработке ТПОМС\Протоколы\2020\Протокол №05 от 26.03.2020\СМО\[КМС v8.xls]Лист2'!$Y9</f>
    </oc>
    <nc r="AX12">
      <f>'Y:\Документы ТФОМС\Комиссия по разработке ТПОМС\Протоколы\2020\Протокол №10\СМО\[КМС.xls]Лист2'!$Y9</f>
    </nc>
  </rcc>
  <rcc rId="300679" sId="2">
    <oc r="AY12">
      <f>'D:\Documents\Маруся\+Работа\Комиссия по разработке ТПОМС\Протоколы\2020\Протокол №05 от 26.03.2020\СМО\[КМС v8.xls]Лист2'!$AC155</f>
    </oc>
    <nc r="AY12">
      <f>'Y:\Документы ТФОМС\Комиссия по разработке ТПОМС\Протоколы\2020\Протокол №10\СМО\[КМС.xls]Лист2'!$AC155</f>
    </nc>
  </rcc>
  <rcc rId="300680" sId="2">
    <oc r="AZ12">
      <f>'D:\Documents\Маруся\+Работа\Комиссия по разработке ТПОМС\Протоколы\2020\Протокол №05 от 26.03.2020\СМО\[КМС v8.xls]Лист2'!$AC9</f>
    </oc>
    <nc r="AZ12">
      <f>'Y:\Документы ТФОМС\Комиссия по разработке ТПОМС\Протоколы\2020\Протокол №10\СМО\[КМС.xls]Лист2'!$AC9</f>
    </nc>
  </rcc>
  <rcc rId="300681" sId="2">
    <oc r="BA12">
      <f>'D:\Documents\Маруся\+Работа\Комиссия по разработке ТПОМС\Протоколы\2020\Протокол №05 от 26.03.2020\СМО\[КМС v8.xls]Лист2'!$Z155</f>
    </oc>
    <nc r="BA12">
      <f>'Y:\Документы ТФОМС\Комиссия по разработке ТПОМС\Протоколы\2020\Протокол №10\СМО\[КМС.xls]Лист2'!$Z155</f>
    </nc>
  </rcc>
  <rcc rId="300682" sId="2">
    <oc r="BB12">
      <f>'D:\Documents\Маруся\+Работа\Комиссия по разработке ТПОМС\Протоколы\2020\Протокол №05 от 26.03.2020\СМО\[КМС v8.xls]Лист2'!$Z9</f>
    </oc>
    <nc r="BB12">
      <f>'Y:\Документы ТФОМС\Комиссия по разработке ТПОМС\Протоколы\2020\Протокол №10\СМО\[КМС.xls]Лист2'!$Z9</f>
    </nc>
  </rcc>
  <rcc rId="300683" sId="2">
    <oc r="BC12">
      <f>'D:\Documents\Маруся\+Работа\Комиссия по разработке ТПОМС\Протоколы\2020\Протокол №05 от 26.03.2020\СМО\[КМС v8.xls]Лист2'!$AA155</f>
    </oc>
    <nc r="BC12">
      <f>'Y:\Документы ТФОМС\Комиссия по разработке ТПОМС\Протоколы\2020\Протокол №10\СМО\[КМС.xls]Лист2'!$AA155</f>
    </nc>
  </rcc>
  <rcc rId="300684" sId="2">
    <oc r="BD12">
      <f>'D:\Documents\Маруся\+Работа\Комиссия по разработке ТПОМС\Протоколы\2020\Протокол №05 от 26.03.2020\СМО\[КМС v8.xls]Лист2'!$AA9</f>
    </oc>
    <nc r="BD12">
      <f>'Y:\Документы ТФОМС\Комиссия по разработке ТПОМС\Протоколы\2020\Протокол №10\СМО\[КМС.xls]Лист2'!$AA9</f>
    </nc>
  </rcc>
  <rcc rId="300685" sId="2">
    <oc r="BE12">
      <f>'D:\Documents\Маруся\+Работа\Комиссия по разработке ТПОМС\Протоколы\2020\Протокол №05 от 26.03.2020\СМО\[КМС v8.xls]Лист2'!$AB155</f>
    </oc>
    <nc r="BE12">
      <f>'Y:\Документы ТФОМС\Комиссия по разработке ТПОМС\Протоколы\2020\Протокол №10\СМО\[КМС.xls]Лист2'!$AB155</f>
    </nc>
  </rcc>
  <rcc rId="300686" sId="2">
    <oc r="BF12">
      <f>'D:\Documents\Маруся\+Работа\Комиссия по разработке ТПОМС\Протоколы\2020\Протокол №05 от 26.03.2020\СМО\[КМС v8.xls]Лист2'!$AB9</f>
    </oc>
    <nc r="BF12">
      <f>'Y:\Документы ТФОМС\Комиссия по разработке ТПОМС\Протоколы\2020\Протокол №10\СМО\[КМС.xls]Лист2'!$AB9</f>
    </nc>
  </rcc>
  <rcc rId="300687" sId="2">
    <oc r="BG12">
      <f>'D:\Documents\Маруся\+Работа\Комиссия по разработке ТПОМС\Протоколы\2020\Протокол №05 от 26.03.2020\СМО\[КМС v8.xls]Лист2'!$AD155</f>
    </oc>
    <nc r="BG12">
      <f>'Y:\Документы ТФОМС\Комиссия по разработке ТПОМС\Протоколы\2020\Протокол №10\СМО\[КМС.xls]Лист2'!$AD155</f>
    </nc>
  </rcc>
  <rcc rId="300688" sId="2">
    <oc r="BH12">
      <f>'D:\Documents\Маруся\+Работа\Комиссия по разработке ТПОМС\Протоколы\2020\Протокол №05 от 26.03.2020\СМО\[КМС v8.xls]Лист2'!$AD9</f>
    </oc>
    <nc r="BH12">
      <f>'Y:\Документы ТФОМС\Комиссия по разработке ТПОМС\Протоколы\2020\Протокол №10\СМО\[КМС.xls]Лист2'!$AD9</f>
    </nc>
  </rcc>
  <rcc rId="300689" sId="2">
    <oc r="BK12">
      <f>'D:\Documents\Маруся\+Работа\Комиссия по разработке ТПОМС\Протоколы\2020\Протокол №05 от 26.03.2020\СМО\[КМС v8.xls]Лист2'!$AG155</f>
    </oc>
    <nc r="BK12">
      <f>'Y:\Документы ТФОМС\Комиссия по разработке ТПОМС\Протоколы\2020\Протокол №10\СМО\[КМС.xls]Лист2'!$AG155</f>
    </nc>
  </rcc>
  <rcc rId="300690" sId="2">
    <oc r="BL12">
      <f>'D:\Documents\Маруся\+Работа\Комиссия по разработке ТПОМС\Протоколы\2020\Протокол №05 от 26.03.2020\СМО\[КМС v8.xls]Лист2'!$AG9</f>
    </oc>
    <nc r="BL12">
      <f>'Y:\Документы ТФОМС\Комиссия по разработке ТПОМС\Протоколы\2020\Протокол №10\СМО\[КМС.xls]Лист2'!$AG9</f>
    </nc>
  </rcc>
  <rcc rId="300691" sId="2">
    <oc r="BM12">
      <f>'D:\Documents\Маруся\+Работа\Комиссия по разработке ТПОМС\Протоколы\2020\Протокол №05 от 26.03.2020\СМО\[КМС v8.xls]Лист2'!$AH155</f>
    </oc>
    <nc r="BM12">
      <f>'Y:\Документы ТФОМС\Комиссия по разработке ТПОМС\Протоколы\2020\Протокол №10\СМО\[КМС.xls]Лист2'!$AH155</f>
    </nc>
  </rcc>
  <rcc rId="300692" sId="2">
    <oc r="BN12">
      <f>'D:\Documents\Маруся\+Работа\Комиссия по разработке ТПОМС\Протоколы\2020\Протокол №05 от 26.03.2020\СМО\[КМС v8.xls]Лист2'!$AH9</f>
    </oc>
    <nc r="BN12">
      <f>'Y:\Документы ТФОМС\Комиссия по разработке ТПОМС\Протоколы\2020\Протокол №10\СМО\[КМС.xls]Лист2'!$AH9</f>
    </nc>
  </rcc>
  <rcc rId="300693" sId="2">
    <oc r="BO12">
      <f>'D:\Documents\Маруся\+Работа\Комиссия по разработке ТПОМС\Протоколы\2020\Протокол №05 от 26.03.2020\СМО\[КМС v8.xls]Лист2'!$AI155</f>
    </oc>
    <nc r="BO12">
      <f>'Y:\Документы ТФОМС\Комиссия по разработке ТПОМС\Протоколы\2020\Протокол №10\СМО\[КМС.xls]Лист2'!$AI155</f>
    </nc>
  </rcc>
  <rcc rId="300694" sId="2">
    <oc r="BP12">
      <f>'D:\Documents\Маруся\+Работа\Комиссия по разработке ТПОМС\Протоколы\2020\Протокол №05 от 26.03.2020\СМО\[КМС v8.xls]Лист2'!$AI9</f>
    </oc>
    <nc r="BP12">
      <f>'Y:\Документы ТФОМС\Комиссия по разработке ТПОМС\Протоколы\2020\Протокол №10\СМО\[КМС.xls]Лист2'!$AI9</f>
    </nc>
  </rcc>
  <rcc rId="300695" sId="2">
    <oc r="BQ12">
      <f>'D:\Documents\Маруся\+Работа\Комиссия по разработке ТПОМС\Протоколы\2020\Протокол №05 от 26.03.2020\СМО\[КМС v8.xls]Лист2'!$AM155</f>
    </oc>
    <nc r="BQ12">
      <f>'Y:\Документы ТФОМС\Комиссия по разработке ТПОМС\Протоколы\2020\Протокол №10\СМО\[КМС.xls]Лист2'!$AM155</f>
    </nc>
  </rcc>
  <rcc rId="300696" sId="2">
    <oc r="BR12">
      <f>'D:\Documents\Маруся\+Работа\Комиссия по разработке ТПОМС\Протоколы\2020\Протокол №05 от 26.03.2020\СМО\[КМС v8.xls]Лист2'!$AM9</f>
    </oc>
    <nc r="BR12">
      <f>'Y:\Документы ТФОМС\Комиссия по разработке ТПОМС\Протоколы\2020\Протокол №10\СМО\[КМС.xls]Лист2'!$AM9</f>
    </nc>
  </rcc>
  <rcc rId="300697" sId="2">
    <oc r="BS12">
      <f>'D:\Documents\Маруся\+Работа\Комиссия по разработке ТПОМС\Протоколы\2020\Протокол №05 от 26.03.2020\СМО\[КМС v8.xls]Лист2'!$AJ155</f>
    </oc>
    <nc r="BS12">
      <f>'Y:\Документы ТФОМС\Комиссия по разработке ТПОМС\Протоколы\2020\Протокол №10\СМО\[КМС.xls]Лист2'!$AJ155</f>
    </nc>
  </rcc>
  <rcc rId="300698" sId="2">
    <oc r="BT12">
      <f>'D:\Documents\Маруся\+Работа\Комиссия по разработке ТПОМС\Протоколы\2020\Протокол №05 от 26.03.2020\СМО\[КМС v8.xls]Лист2'!$AJ9</f>
    </oc>
    <nc r="BT12">
      <f>'Y:\Документы ТФОМС\Комиссия по разработке ТПОМС\Протоколы\2020\Протокол №10\СМО\[КМС.xls]Лист2'!$AJ9</f>
    </nc>
  </rcc>
  <rcc rId="300699" sId="2">
    <oc r="BU12">
      <f>'D:\Documents\Маруся\+Работа\Комиссия по разработке ТПОМС\Протоколы\2020\Протокол №05 от 26.03.2020\СМО\[КМС v8.xls]Лист2'!$AK155</f>
    </oc>
    <nc r="BU12">
      <f>'Y:\Документы ТФОМС\Комиссия по разработке ТПОМС\Протоколы\2020\Протокол №10\СМО\[КМС.xls]Лист2'!$AK155</f>
    </nc>
  </rcc>
  <rcc rId="300700" sId="2">
    <oc r="BV12">
      <f>'D:\Documents\Маруся\+Работа\Комиссия по разработке ТПОМС\Протоколы\2020\Протокол №05 от 26.03.2020\СМО\[КМС v8.xls]Лист2'!$AK9</f>
    </oc>
    <nc r="BV12">
      <f>'Y:\Документы ТФОМС\Комиссия по разработке ТПОМС\Протоколы\2020\Протокол №10\СМО\[КМС.xls]Лист2'!$AK9</f>
    </nc>
  </rcc>
  <rcc rId="300701" sId="2">
    <oc r="BW12">
      <f>'D:\Documents\Маруся\+Работа\Комиссия по разработке ТПОМС\Протоколы\2020\Протокол №05 от 26.03.2020\СМО\[КМС v8.xls]Лист2'!$AL155</f>
    </oc>
    <nc r="BW12">
      <f>'Y:\Документы ТФОМС\Комиссия по разработке ТПОМС\Протоколы\2020\Протокол №10\СМО\[КМС.xls]Лист2'!$AL155</f>
    </nc>
  </rcc>
  <rcc rId="300702" sId="2">
    <oc r="BX12">
      <f>'D:\Documents\Маруся\+Работа\Комиссия по разработке ТПОМС\Протоколы\2020\Протокол №05 от 26.03.2020\СМО\[КМС v8.xls]Лист2'!$AL9</f>
    </oc>
    <nc r="BX12">
      <f>'Y:\Документы ТФОМС\Комиссия по разработке ТПОМС\Протоколы\2020\Протокол №10\СМО\[КМС.xls]Лист2'!$AL9</f>
    </nc>
  </rcc>
  <rcc rId="300703" sId="2">
    <oc r="BY12">
      <f>'D:\Documents\Маруся\+Работа\Комиссия по разработке ТПОМС\Протоколы\2020\Протокол №05 от 26.03.2020\СМО\[КМС v8.xls]Лист2'!$AN155</f>
    </oc>
    <nc r="BY12">
      <f>'Y:\Документы ТФОМС\Комиссия по разработке ТПОМС\Протоколы\2020\Протокол №10\СМО\[КМС.xls]Лист2'!$AN155</f>
    </nc>
  </rcc>
  <rcc rId="300704" sId="2">
    <oc r="BZ12">
      <f>'D:\Documents\Маруся\+Работа\Комиссия по разработке ТПОМС\Протоколы\2020\Протокол №05 от 26.03.2020\СМО\[КМС v8.xls]Лист2'!$AN9</f>
    </oc>
    <nc r="BZ12">
      <f>'Y:\Документы ТФОМС\Комиссия по разработке ТПОМС\Протоколы\2020\Протокол №10\СМО\[КМС.xls]Лист2'!$AN9</f>
    </nc>
  </rcc>
  <rcc rId="300705" sId="2">
    <oc r="CC12">
      <f>'D:\Documents\Маруся\+Работа\Комиссия по разработке ТПОМС\Протоколы\2020\Протокол №05 от 26.03.2020\СМО\[КМС v8.xls]Лист2'!$AQ155</f>
    </oc>
    <nc r="CC12">
      <f>'Y:\Документы ТФОМС\Комиссия по разработке ТПОМС\Протоколы\2020\Протокол №10\СМО\[КМС.xls]Лист2'!$AQ155</f>
    </nc>
  </rcc>
  <rcc rId="300706" sId="2">
    <oc r="CD12">
      <f>'D:\Documents\Маруся\+Работа\Комиссия по разработке ТПОМС\Протоколы\2020\Протокол №05 от 26.03.2020\СМО\[КМС v8.xls]Лист2'!$AQ9</f>
    </oc>
    <nc r="CD12">
      <f>'Y:\Документы ТФОМС\Комиссия по разработке ТПОМС\Протоколы\2020\Протокол №10\СМО\[КМС.xls]Лист2'!$AQ9</f>
    </nc>
  </rcc>
  <rcc rId="300707" sId="2">
    <oc r="CE12">
      <f>'D:\Documents\Маруся\+Работа\Комиссия по разработке ТПОМС\Протоколы\2020\Протокол №05 от 26.03.2020\СМО\[КМС v8.xls]Лист2'!$AR155</f>
    </oc>
    <nc r="CE12">
      <f>'Y:\Документы ТФОМС\Комиссия по разработке ТПОМС\Протоколы\2020\Протокол №10\СМО\[КМС.xls]Лист2'!$AR155</f>
    </nc>
  </rcc>
  <rcc rId="300708" sId="2">
    <oc r="CF12">
      <f>'D:\Documents\Маруся\+Работа\Комиссия по разработке ТПОМС\Протоколы\2020\Протокол №05 от 26.03.2020\СМО\[КМС v8.xls]Лист2'!$AR9</f>
    </oc>
    <nc r="CF12">
      <f>'Y:\Документы ТФОМС\Комиссия по разработке ТПОМС\Протоколы\2020\Протокол №10\СМО\[КМС.xls]Лист2'!$AR9</f>
    </nc>
  </rcc>
  <rcc rId="300709" sId="2">
    <oc r="CG12">
      <f>'D:\Documents\Маруся\+Работа\Комиссия по разработке ТПОМС\Протоколы\2020\Протокол №05 от 26.03.2020\СМО\[КМС v8.xls]Лист2'!$AS155</f>
    </oc>
    <nc r="CG12">
      <f>'Y:\Документы ТФОМС\Комиссия по разработке ТПОМС\Протоколы\2020\Протокол №10\СМО\[КМС.xls]Лист2'!$AS155</f>
    </nc>
  </rcc>
  <rcc rId="300710" sId="2">
    <oc r="CH12">
      <f>'D:\Documents\Маруся\+Работа\Комиссия по разработке ТПОМС\Протоколы\2020\Протокол №05 от 26.03.2020\СМО\[КМС v8.xls]Лист2'!$AS9</f>
    </oc>
    <nc r="CH12">
      <f>'Y:\Документы ТФОМС\Комиссия по разработке ТПОМС\Протоколы\2020\Протокол №10\СМО\[КМС.xls]Лист2'!$AS9</f>
    </nc>
  </rcc>
  <rcc rId="300711" sId="2">
    <oc r="CI12">
      <f>'D:\Documents\Маруся\+Работа\Комиссия по разработке ТПОМС\Протоколы\2020\Протокол №05 от 26.03.2020\СМО\[КМС v8.xls]Лист2'!$AW155</f>
    </oc>
    <nc r="CI12">
      <f>'Y:\Документы ТФОМС\Комиссия по разработке ТПОМС\Протоколы\2020\Протокол №10\СМО\[КМС.xls]Лист2'!$AW155</f>
    </nc>
  </rcc>
  <rcc rId="300712" sId="2">
    <oc r="CJ12">
      <f>'D:\Documents\Маруся\+Работа\Комиссия по разработке ТПОМС\Протоколы\2020\Протокол №05 от 26.03.2020\СМО\[КМС v8.xls]Лист2'!$AW9</f>
    </oc>
    <nc r="CJ12">
      <f>'Y:\Документы ТФОМС\Комиссия по разработке ТПОМС\Протоколы\2020\Протокол №10\СМО\[КМС.xls]Лист2'!$AW9</f>
    </nc>
  </rcc>
  <rcc rId="300713" sId="2">
    <oc r="CK12">
      <f>'D:\Documents\Маруся\+Работа\Комиссия по разработке ТПОМС\Протоколы\2020\Протокол №05 от 26.03.2020\СМО\[КМС v8.xls]Лист2'!$AT155</f>
    </oc>
    <nc r="CK12">
      <f>'Y:\Документы ТФОМС\Комиссия по разработке ТПОМС\Протоколы\2020\Протокол №10\СМО\[КМС.xls]Лист2'!$AT155</f>
    </nc>
  </rcc>
  <rcc rId="300714" sId="2">
    <oc r="CL12">
      <f>'D:\Documents\Маруся\+Работа\Комиссия по разработке ТПОМС\Протоколы\2020\Протокол №05 от 26.03.2020\СМО\[КМС v8.xls]Лист2'!$AT9</f>
    </oc>
    <nc r="CL12">
      <f>'Y:\Документы ТФОМС\Комиссия по разработке ТПОМС\Протоколы\2020\Протокол №10\СМО\[КМС.xls]Лист2'!$AT9</f>
    </nc>
  </rcc>
  <rcc rId="300715" sId="2">
    <oc r="CM12">
      <f>'D:\Documents\Маруся\+Работа\Комиссия по разработке ТПОМС\Протоколы\2020\Протокол №05 от 26.03.2020\СМО\[КМС v8.xls]Лист2'!$AU155</f>
    </oc>
    <nc r="CM12">
      <f>'Y:\Документы ТФОМС\Комиссия по разработке ТПОМС\Протоколы\2020\Протокол №10\СМО\[КМС.xls]Лист2'!$AU155</f>
    </nc>
  </rcc>
  <rcc rId="300716" sId="2">
    <oc r="CN12">
      <f>'D:\Documents\Маруся\+Работа\Комиссия по разработке ТПОМС\Протоколы\2020\Протокол №05 от 26.03.2020\СМО\[КМС v8.xls]Лист2'!$AU9</f>
    </oc>
    <nc r="CN12">
      <f>'Y:\Документы ТФОМС\Комиссия по разработке ТПОМС\Протоколы\2020\Протокол №10\СМО\[КМС.xls]Лист2'!$AU9</f>
    </nc>
  </rcc>
  <rcc rId="300717" sId="2">
    <oc r="CO12">
      <f>'D:\Documents\Маруся\+Работа\Комиссия по разработке ТПОМС\Протоколы\2020\Протокол №05 от 26.03.2020\СМО\[КМС v8.xls]Лист2'!$AV155</f>
    </oc>
    <nc r="CO12">
      <f>'Y:\Документы ТФОМС\Комиссия по разработке ТПОМС\Протоколы\2020\Протокол №10\СМО\[КМС.xls]Лист2'!$AV155</f>
    </nc>
  </rcc>
  <rcc rId="300718" sId="2">
    <oc r="CP12">
      <f>'D:\Documents\Маруся\+Работа\Комиссия по разработке ТПОМС\Протоколы\2020\Протокол №05 от 26.03.2020\СМО\[КМС v8.xls]Лист2'!$AV9</f>
    </oc>
    <nc r="CP12">
      <f>'Y:\Документы ТФОМС\Комиссия по разработке ТПОМС\Протоколы\2020\Протокол №10\СМО\[КМС.xls]Лист2'!$AV9</f>
    </nc>
  </rcc>
  <rcc rId="300719" sId="2">
    <oc r="CQ12">
      <f>'D:\Documents\Маруся\+Работа\Комиссия по разработке ТПОМС\Протоколы\2020\Протокол №05 от 26.03.2020\СМО\[КМС v8.xls]Лист2'!$AX155</f>
    </oc>
    <nc r="CQ12">
      <f>'Y:\Документы ТФОМС\Комиссия по разработке ТПОМС\Протоколы\2020\Протокол №10\СМО\[КМС.xls]Лист2'!$AX155</f>
    </nc>
  </rcc>
  <rcc rId="300720" sId="2">
    <oc r="CR12">
      <f>'D:\Documents\Маруся\+Работа\Комиссия по разработке ТПОМС\Протоколы\2020\Протокол №05 от 26.03.2020\СМО\[КМС v8.xls]Лист2'!$AX9</f>
    </oc>
    <nc r="CR12">
      <f>'Y:\Документы ТФОМС\Комиссия по разработке ТПОМС\Протоколы\2020\Протокол №10\СМО\[КМС.xls]Лист2'!$AX9</f>
    </nc>
  </rcc>
  <rcc rId="300721" sId="2">
    <oc r="AA13">
      <f>'D:\Documents\Маруся\+Работа\Комиссия по разработке ТПОМС\Протоколы\2020\Протокол №05 от 26.03.2020\СМО\[КМС v8.xls]Лист2'!$M156</f>
    </oc>
    <nc r="AA13">
      <f>'Y:\Документы ТФОМС\Комиссия по разработке ТПОМС\Протоколы\2020\Протокол №10\СМО\[КМС.xls]Лист2'!$M156</f>
    </nc>
  </rcc>
  <rcc rId="300722" sId="2">
    <oc r="AB13">
      <f>'D:\Documents\Маруся\+Работа\Комиссия по разработке ТПОМС\Протоколы\2020\Протокол №05 от 26.03.2020\СМО\[КМС v8.xls]Лист2'!$M10</f>
    </oc>
    <nc r="AB13">
      <f>'Y:\Документы ТФОМС\Комиссия по разработке ТПОМС\Протоколы\2020\Протокол №10\СМО\[КМС.xls]Лист2'!$M10</f>
    </nc>
  </rcc>
  <rcc rId="300723" sId="2">
    <oc r="AC13">
      <f>'D:\Documents\Маруся\+Работа\Комиссия по разработке ТПОМС\Протоколы\2020\Протокол №05 от 26.03.2020\СМО\[КМС v8.xls]Лист2'!$N156</f>
    </oc>
    <nc r="AC13">
      <f>'Y:\Документы ТФОМС\Комиссия по разработке ТПОМС\Протоколы\2020\Протокол №10\СМО\[КМС.xls]Лист2'!$N156</f>
    </nc>
  </rcc>
  <rcc rId="300724" sId="2">
    <oc r="AD13">
      <f>'D:\Documents\Маруся\+Работа\Комиссия по разработке ТПОМС\Протоколы\2020\Протокол №05 от 26.03.2020\СМО\[КМС v8.xls]Лист2'!$N10</f>
    </oc>
    <nc r="AD13">
      <f>'Y:\Документы ТФОМС\Комиссия по разработке ТПОМС\Протоколы\2020\Протокол №10\СМО\[КМС.xls]Лист2'!$N10</f>
    </nc>
  </rcc>
  <rcc rId="300725" sId="2">
    <oc r="AE13">
      <f>'D:\Documents\Маруся\+Работа\Комиссия по разработке ТПОМС\Протоколы\2020\Протокол №05 от 26.03.2020\СМО\[КМС v8.xls]Лист2'!$O156</f>
    </oc>
    <nc r="AE13">
      <f>'Y:\Документы ТФОМС\Комиссия по разработке ТПОМС\Протоколы\2020\Протокол №10\СМО\[КМС.xls]Лист2'!$O156</f>
    </nc>
  </rcc>
  <rcc rId="300726" sId="2">
    <oc r="AF13">
      <f>'D:\Documents\Маруся\+Работа\Комиссия по разработке ТПОМС\Протоколы\2020\Протокол №05 от 26.03.2020\СМО\[КМС v8.xls]Лист2'!$O10</f>
    </oc>
    <nc r="AF13">
      <f>'Y:\Документы ТФОМС\Комиссия по разработке ТПОМС\Протоколы\2020\Протокол №10\СМО\[КМС.xls]Лист2'!$O10</f>
    </nc>
  </rcc>
  <rcc rId="300727" sId="2">
    <oc r="AG13">
      <f>'D:\Documents\Маруся\+Работа\Комиссия по разработке ТПОМС\Протоколы\2020\Протокол №05 от 26.03.2020\СМО\[КМС v8.xls]Лист2'!$S156</f>
    </oc>
    <nc r="AG13">
      <f>'Y:\Документы ТФОМС\Комиссия по разработке ТПОМС\Протоколы\2020\Протокол №10\СМО\[КМС.xls]Лист2'!$S156</f>
    </nc>
  </rcc>
  <rcc rId="300728" sId="2">
    <oc r="AH13">
      <f>'D:\Documents\Маруся\+Работа\Комиссия по разработке ТПОМС\Протоколы\2020\Протокол №05 от 26.03.2020\СМО\[КМС v8.xls]Лист2'!$S10</f>
    </oc>
    <nc r="AH13">
      <f>'Y:\Документы ТФОМС\Комиссия по разработке ТПОМС\Протоколы\2020\Протокол №10\СМО\[КМС.xls]Лист2'!$S10</f>
    </nc>
  </rcc>
  <rcc rId="300729" sId="2">
    <oc r="AI13">
      <f>'D:\Documents\Маруся\+Работа\Комиссия по разработке ТПОМС\Протоколы\2020\Протокол №05 от 26.03.2020\СМО\[КМС v8.xls]Лист2'!$P156</f>
    </oc>
    <nc r="AI13">
      <f>'Y:\Документы ТФОМС\Комиссия по разработке ТПОМС\Протоколы\2020\Протокол №10\СМО\[КМС.xls]Лист2'!$P156</f>
    </nc>
  </rcc>
  <rcc rId="300730" sId="2">
    <oc r="AJ13">
      <f>'D:\Documents\Маруся\+Работа\Комиссия по разработке ТПОМС\Протоколы\2020\Протокол №05 от 26.03.2020\СМО\[КМС v8.xls]Лист2'!$P10</f>
    </oc>
    <nc r="AJ13">
      <f>'Y:\Документы ТФОМС\Комиссия по разработке ТПОМС\Протоколы\2020\Протокол №10\СМО\[КМС.xls]Лист2'!$P10</f>
    </nc>
  </rcc>
  <rcc rId="300731" sId="2">
    <oc r="AK13">
      <f>'D:\Documents\Маруся\+Работа\Комиссия по разработке ТПОМС\Протоколы\2020\Протокол №05 от 26.03.2020\СМО\[КМС v8.xls]Лист2'!$Q156</f>
    </oc>
    <nc r="AK13">
      <f>'Y:\Документы ТФОМС\Комиссия по разработке ТПОМС\Протоколы\2020\Протокол №10\СМО\[КМС.xls]Лист2'!$Q156</f>
    </nc>
  </rcc>
  <rcc rId="300732" sId="2">
    <oc r="AL13">
      <f>'D:\Documents\Маруся\+Работа\Комиссия по разработке ТПОМС\Протоколы\2020\Протокол №05 от 26.03.2020\СМО\[КМС v8.xls]Лист2'!$Q10</f>
    </oc>
    <nc r="AL13">
      <f>'Y:\Документы ТФОМС\Комиссия по разработке ТПОМС\Протоколы\2020\Протокол №10\СМО\[КМС.xls]Лист2'!$Q10</f>
    </nc>
  </rcc>
  <rcc rId="300733" sId="2">
    <oc r="AM13">
      <f>'D:\Documents\Маруся\+Работа\Комиссия по разработке ТПОМС\Протоколы\2020\Протокол №05 от 26.03.2020\СМО\[КМС v8.xls]Лист2'!$R156</f>
    </oc>
    <nc r="AM13">
      <f>'Y:\Документы ТФОМС\Комиссия по разработке ТПОМС\Протоколы\2020\Протокол №10\СМО\[КМС.xls]Лист2'!$R156</f>
    </nc>
  </rcc>
  <rcc rId="300734" sId="2">
    <oc r="AN13">
      <f>'D:\Documents\Маруся\+Работа\Комиссия по разработке ТПОМС\Протоколы\2020\Протокол №05 от 26.03.2020\СМО\[КМС v8.xls]Лист2'!$R10</f>
    </oc>
    <nc r="AN13">
      <f>'Y:\Документы ТФОМС\Комиссия по разработке ТПОМС\Протоколы\2020\Протокол №10\СМО\[КМС.xls]Лист2'!$R10</f>
    </nc>
  </rcc>
  <rcc rId="300735" sId="2">
    <oc r="AO13">
      <f>'D:\Documents\Маруся\+Работа\Комиссия по разработке ТПОМС\Протоколы\2020\Протокол №05 от 26.03.2020\СМО\[КМС v8.xls]Лист2'!$T156</f>
    </oc>
    <nc r="AO13">
      <f>'Y:\Документы ТФОМС\Комиссия по разработке ТПОМС\Протоколы\2020\Протокол №10\СМО\[КМС.xls]Лист2'!$T156</f>
    </nc>
  </rcc>
  <rcc rId="300736" sId="2">
    <oc r="AP13">
      <f>'D:\Documents\Маруся\+Работа\Комиссия по разработке ТПОМС\Протоколы\2020\Протокол №05 от 26.03.2020\СМО\[КМС v8.xls]Лист2'!$T10</f>
    </oc>
    <nc r="AP13">
      <f>'Y:\Документы ТФОМС\Комиссия по разработке ТПОМС\Протоколы\2020\Протокол №10\СМО\[КМС.xls]Лист2'!$T10</f>
    </nc>
  </rcc>
  <rcc rId="300737" sId="2">
    <oc r="AS13">
      <f>'D:\Documents\Маруся\+Работа\Комиссия по разработке ТПОМС\Протоколы\2020\Протокол №05 от 26.03.2020\СМО\[КМС v8.xls]Лист2'!$W156</f>
    </oc>
    <nc r="AS13">
      <f>'Y:\Документы ТФОМС\Комиссия по разработке ТПОМС\Протоколы\2020\Протокол №10\СМО\[КМС.xls]Лист2'!$W156</f>
    </nc>
  </rcc>
  <rcc rId="300738" sId="2">
    <oc r="AT13">
      <f>'D:\Documents\Маруся\+Работа\Комиссия по разработке ТПОМС\Протоколы\2020\Протокол №05 от 26.03.2020\СМО\[КМС v8.xls]Лист2'!$W10</f>
    </oc>
    <nc r="AT13">
      <f>'Y:\Документы ТФОМС\Комиссия по разработке ТПОМС\Протоколы\2020\Протокол №10\СМО\[КМС.xls]Лист2'!$W10</f>
    </nc>
  </rcc>
  <rcc rId="300739" sId="2">
    <oc r="AU13">
      <f>'D:\Documents\Маруся\+Работа\Комиссия по разработке ТПОМС\Протоколы\2020\Протокол №05 от 26.03.2020\СМО\[КМС v8.xls]Лист2'!$X156</f>
    </oc>
    <nc r="AU13">
      <f>'Y:\Документы ТФОМС\Комиссия по разработке ТПОМС\Протоколы\2020\Протокол №10\СМО\[КМС.xls]Лист2'!$X156</f>
    </nc>
  </rcc>
  <rcc rId="300740" sId="2">
    <oc r="AV13">
      <f>'D:\Documents\Маруся\+Работа\Комиссия по разработке ТПОМС\Протоколы\2020\Протокол №05 от 26.03.2020\СМО\[КМС v8.xls]Лист2'!$X10</f>
    </oc>
    <nc r="AV13">
      <f>'Y:\Документы ТФОМС\Комиссия по разработке ТПОМС\Протоколы\2020\Протокол №10\СМО\[КМС.xls]Лист2'!$X10</f>
    </nc>
  </rcc>
  <rcc rId="300741" sId="2">
    <oc r="AW13">
      <f>'D:\Documents\Маруся\+Работа\Комиссия по разработке ТПОМС\Протоколы\2020\Протокол №05 от 26.03.2020\СМО\[КМС v8.xls]Лист2'!$Y156</f>
    </oc>
    <nc r="AW13">
      <f>'Y:\Документы ТФОМС\Комиссия по разработке ТПОМС\Протоколы\2020\Протокол №10\СМО\[КМС.xls]Лист2'!$Y156</f>
    </nc>
  </rcc>
  <rcc rId="300742" sId="2">
    <oc r="AX13">
      <f>'D:\Documents\Маруся\+Работа\Комиссия по разработке ТПОМС\Протоколы\2020\Протокол №05 от 26.03.2020\СМО\[КМС v8.xls]Лист2'!$Y10</f>
    </oc>
    <nc r="AX13">
      <f>'Y:\Документы ТФОМС\Комиссия по разработке ТПОМС\Протоколы\2020\Протокол №10\СМО\[КМС.xls]Лист2'!$Y10</f>
    </nc>
  </rcc>
  <rcc rId="300743" sId="2">
    <oc r="AY13">
      <f>'D:\Documents\Маруся\+Работа\Комиссия по разработке ТПОМС\Протоколы\2020\Протокол №05 от 26.03.2020\СМО\[КМС v8.xls]Лист2'!$AC156</f>
    </oc>
    <nc r="AY13">
      <f>'Y:\Документы ТФОМС\Комиссия по разработке ТПОМС\Протоколы\2020\Протокол №10\СМО\[КМС.xls]Лист2'!$AC156</f>
    </nc>
  </rcc>
  <rcc rId="300744" sId="2">
    <oc r="AZ13">
      <f>'D:\Documents\Маруся\+Работа\Комиссия по разработке ТПОМС\Протоколы\2020\Протокол №05 от 26.03.2020\СМО\[КМС v8.xls]Лист2'!$AC10</f>
    </oc>
    <nc r="AZ13">
      <f>'Y:\Документы ТФОМС\Комиссия по разработке ТПОМС\Протоколы\2020\Протокол №10\СМО\[КМС.xls]Лист2'!$AC10</f>
    </nc>
  </rcc>
  <rcc rId="300745" sId="2">
    <oc r="BA13">
      <f>'D:\Documents\Маруся\+Работа\Комиссия по разработке ТПОМС\Протоколы\2020\Протокол №05 от 26.03.2020\СМО\[КМС v8.xls]Лист2'!$Z156</f>
    </oc>
    <nc r="BA13">
      <f>'Y:\Документы ТФОМС\Комиссия по разработке ТПОМС\Протоколы\2020\Протокол №10\СМО\[КМС.xls]Лист2'!$Z156</f>
    </nc>
  </rcc>
  <rcc rId="300746" sId="2">
    <oc r="BB13">
      <f>'D:\Documents\Маруся\+Работа\Комиссия по разработке ТПОМС\Протоколы\2020\Протокол №05 от 26.03.2020\СМО\[КМС v8.xls]Лист2'!$Z10</f>
    </oc>
    <nc r="BB13">
      <f>'Y:\Документы ТФОМС\Комиссия по разработке ТПОМС\Протоколы\2020\Протокол №10\СМО\[КМС.xls]Лист2'!$Z10</f>
    </nc>
  </rcc>
  <rcc rId="300747" sId="2">
    <oc r="BC13">
      <f>'D:\Documents\Маруся\+Работа\Комиссия по разработке ТПОМС\Протоколы\2020\Протокол №05 от 26.03.2020\СМО\[КМС v8.xls]Лист2'!$AA156</f>
    </oc>
    <nc r="BC13">
      <f>'Y:\Документы ТФОМС\Комиссия по разработке ТПОМС\Протоколы\2020\Протокол №10\СМО\[КМС.xls]Лист2'!$AA156</f>
    </nc>
  </rcc>
  <rcc rId="300748" sId="2">
    <oc r="BD13">
      <f>'D:\Documents\Маруся\+Работа\Комиссия по разработке ТПОМС\Протоколы\2020\Протокол №05 от 26.03.2020\СМО\[КМС v8.xls]Лист2'!$AA10</f>
    </oc>
    <nc r="BD13">
      <f>'Y:\Документы ТФОМС\Комиссия по разработке ТПОМС\Протоколы\2020\Протокол №10\СМО\[КМС.xls]Лист2'!$AA10</f>
    </nc>
  </rcc>
  <rcc rId="300749" sId="2">
    <oc r="BE13">
      <f>'D:\Documents\Маруся\+Работа\Комиссия по разработке ТПОМС\Протоколы\2020\Протокол №05 от 26.03.2020\СМО\[КМС v8.xls]Лист2'!$AB156</f>
    </oc>
    <nc r="BE13">
      <f>'Y:\Документы ТФОМС\Комиссия по разработке ТПОМС\Протоколы\2020\Протокол №10\СМО\[КМС.xls]Лист2'!$AB156</f>
    </nc>
  </rcc>
  <rcc rId="300750" sId="2">
    <oc r="BF13">
      <f>'D:\Documents\Маруся\+Работа\Комиссия по разработке ТПОМС\Протоколы\2020\Протокол №05 от 26.03.2020\СМО\[КМС v8.xls]Лист2'!$AB10</f>
    </oc>
    <nc r="BF13">
      <f>'Y:\Документы ТФОМС\Комиссия по разработке ТПОМС\Протоколы\2020\Протокол №10\СМО\[КМС.xls]Лист2'!$AB10</f>
    </nc>
  </rcc>
  <rcc rId="300751" sId="2">
    <oc r="BG13">
      <f>'D:\Documents\Маруся\+Работа\Комиссия по разработке ТПОМС\Протоколы\2020\Протокол №05 от 26.03.2020\СМО\[КМС v8.xls]Лист2'!$AD156</f>
    </oc>
    <nc r="BG13">
      <f>'Y:\Документы ТФОМС\Комиссия по разработке ТПОМС\Протоколы\2020\Протокол №10\СМО\[КМС.xls]Лист2'!$AD156</f>
    </nc>
  </rcc>
  <rcc rId="300752" sId="2">
    <oc r="BH13">
      <f>'D:\Documents\Маруся\+Работа\Комиссия по разработке ТПОМС\Протоколы\2020\Протокол №05 от 26.03.2020\СМО\[КМС v8.xls]Лист2'!$AD10</f>
    </oc>
    <nc r="BH13">
      <f>'Y:\Документы ТФОМС\Комиссия по разработке ТПОМС\Протоколы\2020\Протокол №10\СМО\[КМС.xls]Лист2'!$AD10</f>
    </nc>
  </rcc>
  <rcc rId="300753" sId="2">
    <oc r="BK13">
      <f>'D:\Documents\Маруся\+Работа\Комиссия по разработке ТПОМС\Протоколы\2020\Протокол №05 от 26.03.2020\СМО\[КМС v8.xls]Лист2'!$AG156</f>
    </oc>
    <nc r="BK13">
      <f>'Y:\Документы ТФОМС\Комиссия по разработке ТПОМС\Протоколы\2020\Протокол №10\СМО\[КМС.xls]Лист2'!$AG156</f>
    </nc>
  </rcc>
  <rcc rId="300754" sId="2">
    <oc r="BL13">
      <f>'D:\Documents\Маруся\+Работа\Комиссия по разработке ТПОМС\Протоколы\2020\Протокол №05 от 26.03.2020\СМО\[КМС v8.xls]Лист2'!$AG10</f>
    </oc>
    <nc r="BL13">
      <f>'Y:\Документы ТФОМС\Комиссия по разработке ТПОМС\Протоколы\2020\Протокол №10\СМО\[КМС.xls]Лист2'!$AG10</f>
    </nc>
  </rcc>
  <rcc rId="300755" sId="2">
    <oc r="BM13">
      <f>'D:\Documents\Маруся\+Работа\Комиссия по разработке ТПОМС\Протоколы\2020\Протокол №05 от 26.03.2020\СМО\[КМС v8.xls]Лист2'!$AH156</f>
    </oc>
    <nc r="BM13">
      <f>'Y:\Документы ТФОМС\Комиссия по разработке ТПОМС\Протоколы\2020\Протокол №10\СМО\[КМС.xls]Лист2'!$AH156</f>
    </nc>
  </rcc>
  <rcc rId="300756" sId="2">
    <oc r="BN13">
      <f>'D:\Documents\Маруся\+Работа\Комиссия по разработке ТПОМС\Протоколы\2020\Протокол №05 от 26.03.2020\СМО\[КМС v8.xls]Лист2'!$AH10</f>
    </oc>
    <nc r="BN13">
      <f>'Y:\Документы ТФОМС\Комиссия по разработке ТПОМС\Протоколы\2020\Протокол №10\СМО\[КМС.xls]Лист2'!$AH10</f>
    </nc>
  </rcc>
  <rcc rId="300757" sId="2">
    <oc r="BO13">
      <f>'D:\Documents\Маруся\+Работа\Комиссия по разработке ТПОМС\Протоколы\2020\Протокол №05 от 26.03.2020\СМО\[КМС v8.xls]Лист2'!$AI156</f>
    </oc>
    <nc r="BO13">
      <f>'Y:\Документы ТФОМС\Комиссия по разработке ТПОМС\Протоколы\2020\Протокол №10\СМО\[КМС.xls]Лист2'!$AI156</f>
    </nc>
  </rcc>
  <rcc rId="300758" sId="2">
    <oc r="BP13">
      <f>'D:\Documents\Маруся\+Работа\Комиссия по разработке ТПОМС\Протоколы\2020\Протокол №05 от 26.03.2020\СМО\[КМС v8.xls]Лист2'!$AI10</f>
    </oc>
    <nc r="BP13">
      <f>'Y:\Документы ТФОМС\Комиссия по разработке ТПОМС\Протоколы\2020\Протокол №10\СМО\[КМС.xls]Лист2'!$AI10</f>
    </nc>
  </rcc>
  <rcc rId="300759" sId="2">
    <oc r="BQ13">
      <f>'D:\Documents\Маруся\+Работа\Комиссия по разработке ТПОМС\Протоколы\2020\Протокол №05 от 26.03.2020\СМО\[КМС v8.xls]Лист2'!$AM156</f>
    </oc>
    <nc r="BQ13">
      <f>'Y:\Документы ТФОМС\Комиссия по разработке ТПОМС\Протоколы\2020\Протокол №10\СМО\[КМС.xls]Лист2'!$AM156</f>
    </nc>
  </rcc>
  <rcc rId="300760" sId="2">
    <oc r="BR13">
      <f>'D:\Documents\Маруся\+Работа\Комиссия по разработке ТПОМС\Протоколы\2020\Протокол №05 от 26.03.2020\СМО\[КМС v8.xls]Лист2'!$AM10</f>
    </oc>
    <nc r="BR13">
      <f>'Y:\Документы ТФОМС\Комиссия по разработке ТПОМС\Протоколы\2020\Протокол №10\СМО\[КМС.xls]Лист2'!$AM10</f>
    </nc>
  </rcc>
  <rcc rId="300761" sId="2">
    <oc r="BS13">
      <f>'D:\Documents\Маруся\+Работа\Комиссия по разработке ТПОМС\Протоколы\2020\Протокол №05 от 26.03.2020\СМО\[КМС v8.xls]Лист2'!$AJ156</f>
    </oc>
    <nc r="BS13">
      <f>'Y:\Документы ТФОМС\Комиссия по разработке ТПОМС\Протоколы\2020\Протокол №10\СМО\[КМС.xls]Лист2'!$AJ156</f>
    </nc>
  </rcc>
  <rcc rId="300762" sId="2">
    <oc r="BT13">
      <f>'D:\Documents\Маруся\+Работа\Комиссия по разработке ТПОМС\Протоколы\2020\Протокол №05 от 26.03.2020\СМО\[КМС v8.xls]Лист2'!$AJ10</f>
    </oc>
    <nc r="BT13">
      <f>'Y:\Документы ТФОМС\Комиссия по разработке ТПОМС\Протоколы\2020\Протокол №10\СМО\[КМС.xls]Лист2'!$AJ10</f>
    </nc>
  </rcc>
  <rcc rId="300763" sId="2">
    <oc r="BU13">
      <f>'D:\Documents\Маруся\+Работа\Комиссия по разработке ТПОМС\Протоколы\2020\Протокол №05 от 26.03.2020\СМО\[КМС v8.xls]Лист2'!$AK156</f>
    </oc>
    <nc r="BU13">
      <f>'Y:\Документы ТФОМС\Комиссия по разработке ТПОМС\Протоколы\2020\Протокол №10\СМО\[КМС.xls]Лист2'!$AK156</f>
    </nc>
  </rcc>
  <rcc rId="300764" sId="2">
    <oc r="BV13">
      <f>'D:\Documents\Маруся\+Работа\Комиссия по разработке ТПОМС\Протоколы\2020\Протокол №05 от 26.03.2020\СМО\[КМС v8.xls]Лист2'!$AK10</f>
    </oc>
    <nc r="BV13">
      <f>'Y:\Документы ТФОМС\Комиссия по разработке ТПОМС\Протоколы\2020\Протокол №10\СМО\[КМС.xls]Лист2'!$AK10</f>
    </nc>
  </rcc>
  <rcc rId="300765" sId="2">
    <oc r="BW13">
      <f>'D:\Documents\Маруся\+Работа\Комиссия по разработке ТПОМС\Протоколы\2020\Протокол №05 от 26.03.2020\СМО\[КМС v8.xls]Лист2'!$AL156</f>
    </oc>
    <nc r="BW13">
      <f>'Y:\Документы ТФОМС\Комиссия по разработке ТПОМС\Протоколы\2020\Протокол №10\СМО\[КМС.xls]Лист2'!$AL156</f>
    </nc>
  </rcc>
  <rcc rId="300766" sId="2">
    <oc r="BX13">
      <f>'D:\Documents\Маруся\+Работа\Комиссия по разработке ТПОМС\Протоколы\2020\Протокол №05 от 26.03.2020\СМО\[КМС v8.xls]Лист2'!$AL10</f>
    </oc>
    <nc r="BX13">
      <f>'Y:\Документы ТФОМС\Комиссия по разработке ТПОМС\Протоколы\2020\Протокол №10\СМО\[КМС.xls]Лист2'!$AL10</f>
    </nc>
  </rcc>
  <rcc rId="300767" sId="2">
    <oc r="BY13">
      <f>'D:\Documents\Маруся\+Работа\Комиссия по разработке ТПОМС\Протоколы\2020\Протокол №05 от 26.03.2020\СМО\[КМС v8.xls]Лист2'!$AN156</f>
    </oc>
    <nc r="BY13">
      <f>'Y:\Документы ТФОМС\Комиссия по разработке ТПОМС\Протоколы\2020\Протокол №10\СМО\[КМС.xls]Лист2'!$AN156</f>
    </nc>
  </rcc>
  <rcc rId="300768" sId="2">
    <oc r="BZ13">
      <f>'D:\Documents\Маруся\+Работа\Комиссия по разработке ТПОМС\Протоколы\2020\Протокол №05 от 26.03.2020\СМО\[КМС v8.xls]Лист2'!$AN10</f>
    </oc>
    <nc r="BZ13">
      <f>'Y:\Документы ТФОМС\Комиссия по разработке ТПОМС\Протоколы\2020\Протокол №10\СМО\[КМС.xls]Лист2'!$AN10</f>
    </nc>
  </rcc>
  <rcc rId="300769" sId="2">
    <oc r="CC13">
      <f>'D:\Documents\Маруся\+Работа\Комиссия по разработке ТПОМС\Протоколы\2020\Протокол №05 от 26.03.2020\СМО\[КМС v8.xls]Лист2'!$AQ156</f>
    </oc>
    <nc r="CC13">
      <f>'Y:\Документы ТФОМС\Комиссия по разработке ТПОМС\Протоколы\2020\Протокол №10\СМО\[КМС.xls]Лист2'!$AQ156</f>
    </nc>
  </rcc>
  <rcc rId="300770" sId="2">
    <oc r="CD13">
      <f>'D:\Documents\Маруся\+Работа\Комиссия по разработке ТПОМС\Протоколы\2020\Протокол №05 от 26.03.2020\СМО\[КМС v8.xls]Лист2'!$AQ10</f>
    </oc>
    <nc r="CD13">
      <f>'Y:\Документы ТФОМС\Комиссия по разработке ТПОМС\Протоколы\2020\Протокол №10\СМО\[КМС.xls]Лист2'!$AQ10</f>
    </nc>
  </rcc>
  <rcc rId="300771" sId="2">
    <oc r="CE13">
      <f>'D:\Documents\Маруся\+Работа\Комиссия по разработке ТПОМС\Протоколы\2020\Протокол №05 от 26.03.2020\СМО\[КМС v8.xls]Лист2'!$AR156</f>
    </oc>
    <nc r="CE13">
      <f>'Y:\Документы ТФОМС\Комиссия по разработке ТПОМС\Протоколы\2020\Протокол №10\СМО\[КМС.xls]Лист2'!$AR156</f>
    </nc>
  </rcc>
  <rcc rId="300772" sId="2">
    <oc r="CF13">
      <f>'D:\Documents\Маруся\+Работа\Комиссия по разработке ТПОМС\Протоколы\2020\Протокол №05 от 26.03.2020\СМО\[КМС v8.xls]Лист2'!$AR10</f>
    </oc>
    <nc r="CF13">
      <f>'Y:\Документы ТФОМС\Комиссия по разработке ТПОМС\Протоколы\2020\Протокол №10\СМО\[КМС.xls]Лист2'!$AR10</f>
    </nc>
  </rcc>
  <rcc rId="300773" sId="2">
    <oc r="CG13">
      <f>'D:\Documents\Маруся\+Работа\Комиссия по разработке ТПОМС\Протоколы\2020\Протокол №05 от 26.03.2020\СМО\[КМС v8.xls]Лист2'!$AS156</f>
    </oc>
    <nc r="CG13">
      <f>'Y:\Документы ТФОМС\Комиссия по разработке ТПОМС\Протоколы\2020\Протокол №10\СМО\[КМС.xls]Лист2'!$AS156</f>
    </nc>
  </rcc>
  <rcc rId="300774" sId="2">
    <oc r="CH13">
      <f>'D:\Documents\Маруся\+Работа\Комиссия по разработке ТПОМС\Протоколы\2020\Протокол №05 от 26.03.2020\СМО\[КМС v8.xls]Лист2'!$AS10</f>
    </oc>
    <nc r="CH13">
      <f>'Y:\Документы ТФОМС\Комиссия по разработке ТПОМС\Протоколы\2020\Протокол №10\СМО\[КМС.xls]Лист2'!$AS10</f>
    </nc>
  </rcc>
  <rcc rId="300775" sId="2">
    <oc r="CI13">
      <f>'D:\Documents\Маруся\+Работа\Комиссия по разработке ТПОМС\Протоколы\2020\Протокол №05 от 26.03.2020\СМО\[КМС v8.xls]Лист2'!$AW156</f>
    </oc>
    <nc r="CI13">
      <f>'Y:\Документы ТФОМС\Комиссия по разработке ТПОМС\Протоколы\2020\Протокол №10\СМО\[КМС.xls]Лист2'!$AW156</f>
    </nc>
  </rcc>
  <rcc rId="300776" sId="2">
    <oc r="CJ13">
      <f>'D:\Documents\Маруся\+Работа\Комиссия по разработке ТПОМС\Протоколы\2020\Протокол №05 от 26.03.2020\СМО\[КМС v8.xls]Лист2'!$AW10</f>
    </oc>
    <nc r="CJ13">
      <f>'Y:\Документы ТФОМС\Комиссия по разработке ТПОМС\Протоколы\2020\Протокол №10\СМО\[КМС.xls]Лист2'!$AW10</f>
    </nc>
  </rcc>
  <rcc rId="300777" sId="2">
    <oc r="CK13">
      <f>'D:\Documents\Маруся\+Работа\Комиссия по разработке ТПОМС\Протоколы\2020\Протокол №05 от 26.03.2020\СМО\[КМС v8.xls]Лист2'!$AT156</f>
    </oc>
    <nc r="CK13">
      <f>'Y:\Документы ТФОМС\Комиссия по разработке ТПОМС\Протоколы\2020\Протокол №10\СМО\[КМС.xls]Лист2'!$AT156</f>
    </nc>
  </rcc>
  <rcc rId="300778" sId="2">
    <oc r="CL13">
      <f>'D:\Documents\Маруся\+Работа\Комиссия по разработке ТПОМС\Протоколы\2020\Протокол №05 от 26.03.2020\СМО\[КМС v8.xls]Лист2'!$AT10</f>
    </oc>
    <nc r="CL13">
      <f>'Y:\Документы ТФОМС\Комиссия по разработке ТПОМС\Протоколы\2020\Протокол №10\СМО\[КМС.xls]Лист2'!$AT10</f>
    </nc>
  </rcc>
  <rcc rId="300779" sId="2">
    <oc r="CM13">
      <f>'D:\Documents\Маруся\+Работа\Комиссия по разработке ТПОМС\Протоколы\2020\Протокол №05 от 26.03.2020\СМО\[КМС v8.xls]Лист2'!$AU156</f>
    </oc>
    <nc r="CM13">
      <f>'Y:\Документы ТФОМС\Комиссия по разработке ТПОМС\Протоколы\2020\Протокол №10\СМО\[КМС.xls]Лист2'!$AU156</f>
    </nc>
  </rcc>
  <rcc rId="300780" sId="2">
    <oc r="CN13">
      <f>'D:\Documents\Маруся\+Работа\Комиссия по разработке ТПОМС\Протоколы\2020\Протокол №05 от 26.03.2020\СМО\[КМС v8.xls]Лист2'!$AU10</f>
    </oc>
    <nc r="CN13">
      <f>'Y:\Документы ТФОМС\Комиссия по разработке ТПОМС\Протоколы\2020\Протокол №10\СМО\[КМС.xls]Лист2'!$AU10</f>
    </nc>
  </rcc>
  <rcc rId="300781" sId="2">
    <oc r="CO13">
      <f>'D:\Documents\Маруся\+Работа\Комиссия по разработке ТПОМС\Протоколы\2020\Протокол №05 от 26.03.2020\СМО\[КМС v8.xls]Лист2'!$AV156</f>
    </oc>
    <nc r="CO13">
      <f>'Y:\Документы ТФОМС\Комиссия по разработке ТПОМС\Протоколы\2020\Протокол №10\СМО\[КМС.xls]Лист2'!$AV156</f>
    </nc>
  </rcc>
  <rcc rId="300782" sId="2">
    <oc r="CP13">
      <f>'D:\Documents\Маруся\+Работа\Комиссия по разработке ТПОМС\Протоколы\2020\Протокол №05 от 26.03.2020\СМО\[КМС v8.xls]Лист2'!$AV10</f>
    </oc>
    <nc r="CP13">
      <f>'Y:\Документы ТФОМС\Комиссия по разработке ТПОМС\Протоколы\2020\Протокол №10\СМО\[КМС.xls]Лист2'!$AV10</f>
    </nc>
  </rcc>
  <rcc rId="300783" sId="2">
    <oc r="CQ13">
      <f>'D:\Documents\Маруся\+Работа\Комиссия по разработке ТПОМС\Протоколы\2020\Протокол №05 от 26.03.2020\СМО\[КМС v8.xls]Лист2'!$AX156</f>
    </oc>
    <nc r="CQ13">
      <f>'Y:\Документы ТФОМС\Комиссия по разработке ТПОМС\Протоколы\2020\Протокол №10\СМО\[КМС.xls]Лист2'!$AX156</f>
    </nc>
  </rcc>
  <rcc rId="300784" sId="2">
    <oc r="CR13">
      <f>'D:\Documents\Маруся\+Работа\Комиссия по разработке ТПОМС\Протоколы\2020\Протокол №05 от 26.03.2020\СМО\[КМС v8.xls]Лист2'!$AX10</f>
    </oc>
    <nc r="CR13">
      <f>'Y:\Документы ТФОМС\Комиссия по разработке ТПОМС\Протоколы\2020\Протокол №10\СМО\[КМС.xls]Лист2'!$AX10</f>
    </nc>
  </rcc>
  <rcc rId="300785" sId="2">
    <oc r="AA14">
      <f>'D:\Documents\Маруся\+Работа\Комиссия по разработке ТПОМС\Протоколы\2020\Протокол №05 от 26.03.2020\СМО\[КМС v8.xls]Лист2'!$M157</f>
    </oc>
    <nc r="AA14">
      <f>'Y:\Документы ТФОМС\Комиссия по разработке ТПОМС\Протоколы\2020\Протокол №10\СМО\[КМС.xls]Лист2'!$M157</f>
    </nc>
  </rcc>
  <rcc rId="300786" sId="2">
    <oc r="AB14">
      <f>'D:\Documents\Маруся\+Работа\Комиссия по разработке ТПОМС\Протоколы\2020\Протокол №05 от 26.03.2020\СМО\[КМС v8.xls]Лист2'!$M11</f>
    </oc>
    <nc r="AB14">
      <f>'Y:\Документы ТФОМС\Комиссия по разработке ТПОМС\Протоколы\2020\Протокол №10\СМО\[КМС.xls]Лист2'!$M11</f>
    </nc>
  </rcc>
  <rcc rId="300787" sId="2">
    <oc r="AC14">
      <f>'D:\Documents\Маруся\+Работа\Комиссия по разработке ТПОМС\Протоколы\2020\Протокол №05 от 26.03.2020\СМО\[КМС v8.xls]Лист2'!$N157</f>
    </oc>
    <nc r="AC14">
      <f>'Y:\Документы ТФОМС\Комиссия по разработке ТПОМС\Протоколы\2020\Протокол №10\СМО\[КМС.xls]Лист2'!$N157</f>
    </nc>
  </rcc>
  <rcc rId="300788" sId="2">
    <oc r="AD14">
      <f>'D:\Documents\Маруся\+Работа\Комиссия по разработке ТПОМС\Протоколы\2020\Протокол №05 от 26.03.2020\СМО\[КМС v8.xls]Лист2'!$N11</f>
    </oc>
    <nc r="AD14">
      <f>'Y:\Документы ТФОМС\Комиссия по разработке ТПОМС\Протоколы\2020\Протокол №10\СМО\[КМС.xls]Лист2'!$N11</f>
    </nc>
  </rcc>
  <rcc rId="300789" sId="2">
    <oc r="AE14">
      <f>'D:\Documents\Маруся\+Работа\Комиссия по разработке ТПОМС\Протоколы\2020\Протокол №05 от 26.03.2020\СМО\[КМС v8.xls]Лист2'!$O157</f>
    </oc>
    <nc r="AE14">
      <f>'Y:\Документы ТФОМС\Комиссия по разработке ТПОМС\Протоколы\2020\Протокол №10\СМО\[КМС.xls]Лист2'!$O157</f>
    </nc>
  </rcc>
  <rcc rId="300790" sId="2">
    <oc r="AF14">
      <f>'D:\Documents\Маруся\+Работа\Комиссия по разработке ТПОМС\Протоколы\2020\Протокол №05 от 26.03.2020\СМО\[КМС v8.xls]Лист2'!$O11</f>
    </oc>
    <nc r="AF14">
      <f>'Y:\Документы ТФОМС\Комиссия по разработке ТПОМС\Протоколы\2020\Протокол №10\СМО\[КМС.xls]Лист2'!$O11</f>
    </nc>
  </rcc>
  <rcc rId="300791" sId="2">
    <oc r="AG14">
      <f>'D:\Documents\Маруся\+Работа\Комиссия по разработке ТПОМС\Протоколы\2020\Протокол №05 от 26.03.2020\СМО\[КМС v8.xls]Лист2'!$S157</f>
    </oc>
    <nc r="AG14">
      <f>'Y:\Документы ТФОМС\Комиссия по разработке ТПОМС\Протоколы\2020\Протокол №10\СМО\[КМС.xls]Лист2'!$S157</f>
    </nc>
  </rcc>
  <rcc rId="300792" sId="2">
    <oc r="AH14">
      <f>'D:\Documents\Маруся\+Работа\Комиссия по разработке ТПОМС\Протоколы\2020\Протокол №05 от 26.03.2020\СМО\[КМС v8.xls]Лист2'!$S11</f>
    </oc>
    <nc r="AH14">
      <f>'Y:\Документы ТФОМС\Комиссия по разработке ТПОМС\Протоколы\2020\Протокол №10\СМО\[КМС.xls]Лист2'!$S11</f>
    </nc>
  </rcc>
  <rcc rId="300793" sId="2">
    <oc r="AI14">
      <f>'D:\Documents\Маруся\+Работа\Комиссия по разработке ТПОМС\Протоколы\2020\Протокол №05 от 26.03.2020\СМО\[КМС v8.xls]Лист2'!$P157</f>
    </oc>
    <nc r="AI14">
      <f>'Y:\Документы ТФОМС\Комиссия по разработке ТПОМС\Протоколы\2020\Протокол №10\СМО\[КМС.xls]Лист2'!$P157</f>
    </nc>
  </rcc>
  <rcc rId="300794" sId="2">
    <oc r="AJ14">
      <f>'D:\Documents\Маруся\+Работа\Комиссия по разработке ТПОМС\Протоколы\2020\Протокол №05 от 26.03.2020\СМО\[КМС v8.xls]Лист2'!$P11</f>
    </oc>
    <nc r="AJ14">
      <f>'Y:\Документы ТФОМС\Комиссия по разработке ТПОМС\Протоколы\2020\Протокол №10\СМО\[КМС.xls]Лист2'!$P11</f>
    </nc>
  </rcc>
  <rcc rId="300795" sId="2">
    <oc r="AK14">
      <f>'D:\Documents\Маруся\+Работа\Комиссия по разработке ТПОМС\Протоколы\2020\Протокол №05 от 26.03.2020\СМО\[КМС v8.xls]Лист2'!$Q157</f>
    </oc>
    <nc r="AK14">
      <f>'Y:\Документы ТФОМС\Комиссия по разработке ТПОМС\Протоколы\2020\Протокол №10\СМО\[КМС.xls]Лист2'!$Q157</f>
    </nc>
  </rcc>
  <rcc rId="300796" sId="2">
    <oc r="AL14">
      <f>'D:\Documents\Маруся\+Работа\Комиссия по разработке ТПОМС\Протоколы\2020\Протокол №05 от 26.03.2020\СМО\[КМС v8.xls]Лист2'!$Q11</f>
    </oc>
    <nc r="AL14">
      <f>'Y:\Документы ТФОМС\Комиссия по разработке ТПОМС\Протоколы\2020\Протокол №10\СМО\[КМС.xls]Лист2'!$Q11</f>
    </nc>
  </rcc>
  <rcc rId="300797" sId="2">
    <oc r="AM14">
      <f>'D:\Documents\Маруся\+Работа\Комиссия по разработке ТПОМС\Протоколы\2020\Протокол №05 от 26.03.2020\СМО\[КМС v8.xls]Лист2'!$R157</f>
    </oc>
    <nc r="AM14">
      <f>'Y:\Документы ТФОМС\Комиссия по разработке ТПОМС\Протоколы\2020\Протокол №10\СМО\[КМС.xls]Лист2'!$R157</f>
    </nc>
  </rcc>
  <rcc rId="300798" sId="2">
    <oc r="AN14">
      <f>'D:\Documents\Маруся\+Работа\Комиссия по разработке ТПОМС\Протоколы\2020\Протокол №05 от 26.03.2020\СМО\[КМС v8.xls]Лист2'!$R11</f>
    </oc>
    <nc r="AN14">
      <f>'Y:\Документы ТФОМС\Комиссия по разработке ТПОМС\Протоколы\2020\Протокол №10\СМО\[КМС.xls]Лист2'!$R11</f>
    </nc>
  </rcc>
  <rcc rId="300799" sId="2">
    <oc r="AO14">
      <f>'D:\Documents\Маруся\+Работа\Комиссия по разработке ТПОМС\Протоколы\2020\Протокол №05 от 26.03.2020\СМО\[КМС v8.xls]Лист2'!$T157</f>
    </oc>
    <nc r="AO14">
      <f>'Y:\Документы ТФОМС\Комиссия по разработке ТПОМС\Протоколы\2020\Протокол №10\СМО\[КМС.xls]Лист2'!$T157</f>
    </nc>
  </rcc>
  <rcc rId="300800" sId="2">
    <oc r="AP14">
      <f>'D:\Documents\Маруся\+Работа\Комиссия по разработке ТПОМС\Протоколы\2020\Протокол №05 от 26.03.2020\СМО\[КМС v8.xls]Лист2'!$T11</f>
    </oc>
    <nc r="AP14">
      <f>'Y:\Документы ТФОМС\Комиссия по разработке ТПОМС\Протоколы\2020\Протокол №10\СМО\[КМС.xls]Лист2'!$T11</f>
    </nc>
  </rcc>
  <rcc rId="300801" sId="2">
    <oc r="AS14">
      <f>'D:\Documents\Маруся\+Работа\Комиссия по разработке ТПОМС\Протоколы\2020\Протокол №05 от 26.03.2020\СМО\[КМС v8.xls]Лист2'!$W157</f>
    </oc>
    <nc r="AS14">
      <f>'Y:\Документы ТФОМС\Комиссия по разработке ТПОМС\Протоколы\2020\Протокол №10\СМО\[КМС.xls]Лист2'!$W157</f>
    </nc>
  </rcc>
  <rcc rId="300802" sId="2">
    <oc r="AT14">
      <f>'D:\Documents\Маруся\+Работа\Комиссия по разработке ТПОМС\Протоколы\2020\Протокол №05 от 26.03.2020\СМО\[КМС v8.xls]Лист2'!$W11</f>
    </oc>
    <nc r="AT14">
      <f>'Y:\Документы ТФОМС\Комиссия по разработке ТПОМС\Протоколы\2020\Протокол №10\СМО\[КМС.xls]Лист2'!$W11</f>
    </nc>
  </rcc>
  <rcc rId="300803" sId="2">
    <oc r="AU14">
      <f>'D:\Documents\Маруся\+Работа\Комиссия по разработке ТПОМС\Протоколы\2020\Протокол №05 от 26.03.2020\СМО\[КМС v8.xls]Лист2'!$X157</f>
    </oc>
    <nc r="AU14">
      <f>'Y:\Документы ТФОМС\Комиссия по разработке ТПОМС\Протоколы\2020\Протокол №10\СМО\[КМС.xls]Лист2'!$X157</f>
    </nc>
  </rcc>
  <rcc rId="300804" sId="2">
    <oc r="AV14">
      <f>'D:\Documents\Маруся\+Работа\Комиссия по разработке ТПОМС\Протоколы\2020\Протокол №05 от 26.03.2020\СМО\[КМС v8.xls]Лист2'!$X11</f>
    </oc>
    <nc r="AV14">
      <f>'Y:\Документы ТФОМС\Комиссия по разработке ТПОМС\Протоколы\2020\Протокол №10\СМО\[КМС.xls]Лист2'!$X11</f>
    </nc>
  </rcc>
  <rcc rId="300805" sId="2">
    <oc r="AW14">
      <f>'D:\Documents\Маруся\+Работа\Комиссия по разработке ТПОМС\Протоколы\2020\Протокол №05 от 26.03.2020\СМО\[КМС v8.xls]Лист2'!$Y157</f>
    </oc>
    <nc r="AW14">
      <f>'Y:\Документы ТФОМС\Комиссия по разработке ТПОМС\Протоколы\2020\Протокол №10\СМО\[КМС.xls]Лист2'!$Y157</f>
    </nc>
  </rcc>
  <rcc rId="300806" sId="2">
    <oc r="AX14">
      <f>'D:\Documents\Маруся\+Работа\Комиссия по разработке ТПОМС\Протоколы\2020\Протокол №05 от 26.03.2020\СМО\[КМС v8.xls]Лист2'!$Y11</f>
    </oc>
    <nc r="AX14">
      <f>'Y:\Документы ТФОМС\Комиссия по разработке ТПОМС\Протоколы\2020\Протокол №10\СМО\[КМС.xls]Лист2'!$Y11</f>
    </nc>
  </rcc>
  <rcc rId="300807" sId="2">
    <oc r="AY14">
      <f>'D:\Documents\Маруся\+Работа\Комиссия по разработке ТПОМС\Протоколы\2020\Протокол №05 от 26.03.2020\СМО\[КМС v8.xls]Лист2'!$AC157</f>
    </oc>
    <nc r="AY14">
      <f>'Y:\Документы ТФОМС\Комиссия по разработке ТПОМС\Протоколы\2020\Протокол №10\СМО\[КМС.xls]Лист2'!$AC157</f>
    </nc>
  </rcc>
  <rcc rId="300808" sId="2">
    <oc r="AZ14">
      <f>'D:\Documents\Маруся\+Работа\Комиссия по разработке ТПОМС\Протоколы\2020\Протокол №05 от 26.03.2020\СМО\[КМС v8.xls]Лист2'!$AC11</f>
    </oc>
    <nc r="AZ14">
      <f>'Y:\Документы ТФОМС\Комиссия по разработке ТПОМС\Протоколы\2020\Протокол №10\СМО\[КМС.xls]Лист2'!$AC11</f>
    </nc>
  </rcc>
  <rcc rId="300809" sId="2">
    <oc r="BA14">
      <f>'D:\Documents\Маруся\+Работа\Комиссия по разработке ТПОМС\Протоколы\2020\Протокол №05 от 26.03.2020\СМО\[КМС v8.xls]Лист2'!$Z157</f>
    </oc>
    <nc r="BA14">
      <f>'Y:\Документы ТФОМС\Комиссия по разработке ТПОМС\Протоколы\2020\Протокол №10\СМО\[КМС.xls]Лист2'!$Z157</f>
    </nc>
  </rcc>
  <rcc rId="300810" sId="2">
    <oc r="BB14">
      <f>'D:\Documents\Маруся\+Работа\Комиссия по разработке ТПОМС\Протоколы\2020\Протокол №05 от 26.03.2020\СМО\[КМС v8.xls]Лист2'!$Z11</f>
    </oc>
    <nc r="BB14">
      <f>'Y:\Документы ТФОМС\Комиссия по разработке ТПОМС\Протоколы\2020\Протокол №10\СМО\[КМС.xls]Лист2'!$Z11</f>
    </nc>
  </rcc>
  <rcc rId="300811" sId="2">
    <oc r="BC14">
      <f>'D:\Documents\Маруся\+Работа\Комиссия по разработке ТПОМС\Протоколы\2020\Протокол №05 от 26.03.2020\СМО\[КМС v8.xls]Лист2'!$AA157</f>
    </oc>
    <nc r="BC14">
      <f>'Y:\Документы ТФОМС\Комиссия по разработке ТПОМС\Протоколы\2020\Протокол №10\СМО\[КМС.xls]Лист2'!$AA157</f>
    </nc>
  </rcc>
  <rcc rId="300812" sId="2">
    <oc r="BD14">
      <f>'D:\Documents\Маруся\+Работа\Комиссия по разработке ТПОМС\Протоколы\2020\Протокол №05 от 26.03.2020\СМО\[КМС v8.xls]Лист2'!$AA11</f>
    </oc>
    <nc r="BD14">
      <f>'Y:\Документы ТФОМС\Комиссия по разработке ТПОМС\Протоколы\2020\Протокол №10\СМО\[КМС.xls]Лист2'!$AA11</f>
    </nc>
  </rcc>
  <rcc rId="300813" sId="2">
    <oc r="BE14">
      <f>'D:\Documents\Маруся\+Работа\Комиссия по разработке ТПОМС\Протоколы\2020\Протокол №05 от 26.03.2020\СМО\[КМС v8.xls]Лист2'!$AB157</f>
    </oc>
    <nc r="BE14">
      <f>'Y:\Документы ТФОМС\Комиссия по разработке ТПОМС\Протоколы\2020\Протокол №10\СМО\[КМС.xls]Лист2'!$AB157</f>
    </nc>
  </rcc>
  <rcc rId="300814" sId="2">
    <oc r="BF14">
      <f>'D:\Documents\Маруся\+Работа\Комиссия по разработке ТПОМС\Протоколы\2020\Протокол №05 от 26.03.2020\СМО\[КМС v8.xls]Лист2'!$AB11</f>
    </oc>
    <nc r="BF14">
      <f>'Y:\Документы ТФОМС\Комиссия по разработке ТПОМС\Протоколы\2020\Протокол №10\СМО\[КМС.xls]Лист2'!$AB11</f>
    </nc>
  </rcc>
  <rcc rId="300815" sId="2">
    <oc r="BG14">
      <f>'D:\Documents\Маруся\+Работа\Комиссия по разработке ТПОМС\Протоколы\2020\Протокол №05 от 26.03.2020\СМО\[КМС v8.xls]Лист2'!$AD157</f>
    </oc>
    <nc r="BG14">
      <f>'Y:\Документы ТФОМС\Комиссия по разработке ТПОМС\Протоколы\2020\Протокол №10\СМО\[КМС.xls]Лист2'!$AD157</f>
    </nc>
  </rcc>
  <rcc rId="300816" sId="2">
    <oc r="BH14">
      <f>'D:\Documents\Маруся\+Работа\Комиссия по разработке ТПОМС\Протоколы\2020\Протокол №05 от 26.03.2020\СМО\[КМС v8.xls]Лист2'!$AD11</f>
    </oc>
    <nc r="BH14">
      <f>'Y:\Документы ТФОМС\Комиссия по разработке ТПОМС\Протоколы\2020\Протокол №10\СМО\[КМС.xls]Лист2'!$AD11</f>
    </nc>
  </rcc>
  <rcc rId="300817" sId="2">
    <oc r="BK14">
      <f>'D:\Documents\Маруся\+Работа\Комиссия по разработке ТПОМС\Протоколы\2020\Протокол №05 от 26.03.2020\СМО\[КМС v8.xls]Лист2'!$AG157</f>
    </oc>
    <nc r="BK14">
      <f>'Y:\Документы ТФОМС\Комиссия по разработке ТПОМС\Протоколы\2020\Протокол №10\СМО\[КМС.xls]Лист2'!$AG157</f>
    </nc>
  </rcc>
  <rcc rId="300818" sId="2">
    <oc r="BL14">
      <f>'D:\Documents\Маруся\+Работа\Комиссия по разработке ТПОМС\Протоколы\2020\Протокол №05 от 26.03.2020\СМО\[КМС v8.xls]Лист2'!$AG11</f>
    </oc>
    <nc r="BL14">
      <f>'Y:\Документы ТФОМС\Комиссия по разработке ТПОМС\Протоколы\2020\Протокол №10\СМО\[КМС.xls]Лист2'!$AG11</f>
    </nc>
  </rcc>
  <rcc rId="300819" sId="2">
    <oc r="BM14">
      <f>'D:\Documents\Маруся\+Работа\Комиссия по разработке ТПОМС\Протоколы\2020\Протокол №05 от 26.03.2020\СМО\[КМС v8.xls]Лист2'!$AH157</f>
    </oc>
    <nc r="BM14">
      <f>'Y:\Документы ТФОМС\Комиссия по разработке ТПОМС\Протоколы\2020\Протокол №10\СМО\[КМС.xls]Лист2'!$AH157</f>
    </nc>
  </rcc>
  <rcc rId="300820" sId="2">
    <oc r="BN14">
      <f>'D:\Documents\Маруся\+Работа\Комиссия по разработке ТПОМС\Протоколы\2020\Протокол №05 от 26.03.2020\СМО\[КМС v8.xls]Лист2'!$AH11</f>
    </oc>
    <nc r="BN14">
      <f>'Y:\Документы ТФОМС\Комиссия по разработке ТПОМС\Протоколы\2020\Протокол №10\СМО\[КМС.xls]Лист2'!$AH11</f>
    </nc>
  </rcc>
  <rcc rId="300821" sId="2">
    <oc r="BO14">
      <f>'D:\Documents\Маруся\+Работа\Комиссия по разработке ТПОМС\Протоколы\2020\Протокол №05 от 26.03.2020\СМО\[КМС v8.xls]Лист2'!$AI157</f>
    </oc>
    <nc r="BO14">
      <f>'Y:\Документы ТФОМС\Комиссия по разработке ТПОМС\Протоколы\2020\Протокол №10\СМО\[КМС.xls]Лист2'!$AI157</f>
    </nc>
  </rcc>
  <rcc rId="300822" sId="2">
    <oc r="BP14">
      <f>'D:\Documents\Маруся\+Работа\Комиссия по разработке ТПОМС\Протоколы\2020\Протокол №05 от 26.03.2020\СМО\[КМС v8.xls]Лист2'!$AI11</f>
    </oc>
    <nc r="BP14">
      <f>'Y:\Документы ТФОМС\Комиссия по разработке ТПОМС\Протоколы\2020\Протокол №10\СМО\[КМС.xls]Лист2'!$AI11</f>
    </nc>
  </rcc>
  <rcc rId="300823" sId="2">
    <oc r="BQ14">
      <f>'D:\Documents\Маруся\+Работа\Комиссия по разработке ТПОМС\Протоколы\2020\Протокол №05 от 26.03.2020\СМО\[КМС v8.xls]Лист2'!$AM157</f>
    </oc>
    <nc r="BQ14">
      <f>'Y:\Документы ТФОМС\Комиссия по разработке ТПОМС\Протоколы\2020\Протокол №10\СМО\[КМС.xls]Лист2'!$AM157</f>
    </nc>
  </rcc>
  <rcc rId="300824" sId="2">
    <oc r="BR14">
      <f>'D:\Documents\Маруся\+Работа\Комиссия по разработке ТПОМС\Протоколы\2020\Протокол №05 от 26.03.2020\СМО\[КМС v8.xls]Лист2'!$AM11</f>
    </oc>
    <nc r="BR14">
      <f>'Y:\Документы ТФОМС\Комиссия по разработке ТПОМС\Протоколы\2020\Протокол №10\СМО\[КМС.xls]Лист2'!$AM11</f>
    </nc>
  </rcc>
  <rcc rId="300825" sId="2">
    <oc r="BS14">
      <f>'D:\Documents\Маруся\+Работа\Комиссия по разработке ТПОМС\Протоколы\2020\Протокол №05 от 26.03.2020\СМО\[КМС v8.xls]Лист2'!$AJ157</f>
    </oc>
    <nc r="BS14">
      <f>'Y:\Документы ТФОМС\Комиссия по разработке ТПОМС\Протоколы\2020\Протокол №10\СМО\[КМС.xls]Лист2'!$AJ157</f>
    </nc>
  </rcc>
  <rcc rId="300826" sId="2">
    <oc r="BT14">
      <f>'D:\Documents\Маруся\+Работа\Комиссия по разработке ТПОМС\Протоколы\2020\Протокол №05 от 26.03.2020\СМО\[КМС v8.xls]Лист2'!$AJ11</f>
    </oc>
    <nc r="BT14">
      <f>'Y:\Документы ТФОМС\Комиссия по разработке ТПОМС\Протоколы\2020\Протокол №10\СМО\[КМС.xls]Лист2'!$AJ11</f>
    </nc>
  </rcc>
  <rcc rId="300827" sId="2">
    <oc r="BU14">
      <f>'D:\Documents\Маруся\+Работа\Комиссия по разработке ТПОМС\Протоколы\2020\Протокол №05 от 26.03.2020\СМО\[КМС v8.xls]Лист2'!$AK157</f>
    </oc>
    <nc r="BU14">
      <f>'Y:\Документы ТФОМС\Комиссия по разработке ТПОМС\Протоколы\2020\Протокол №10\СМО\[КМС.xls]Лист2'!$AK157</f>
    </nc>
  </rcc>
  <rcc rId="300828" sId="2">
    <oc r="BV14">
      <f>'D:\Documents\Маруся\+Работа\Комиссия по разработке ТПОМС\Протоколы\2020\Протокол №05 от 26.03.2020\СМО\[КМС v8.xls]Лист2'!$AK11</f>
    </oc>
    <nc r="BV14">
      <f>'Y:\Документы ТФОМС\Комиссия по разработке ТПОМС\Протоколы\2020\Протокол №10\СМО\[КМС.xls]Лист2'!$AK11</f>
    </nc>
  </rcc>
  <rcc rId="300829" sId="2">
    <oc r="BW14">
      <f>'D:\Documents\Маруся\+Работа\Комиссия по разработке ТПОМС\Протоколы\2020\Протокол №05 от 26.03.2020\СМО\[КМС v8.xls]Лист2'!$AL157</f>
    </oc>
    <nc r="BW14">
      <f>'Y:\Документы ТФОМС\Комиссия по разработке ТПОМС\Протоколы\2020\Протокол №10\СМО\[КМС.xls]Лист2'!$AL157</f>
    </nc>
  </rcc>
  <rcc rId="300830" sId="2">
    <oc r="BX14">
      <f>'D:\Documents\Маруся\+Работа\Комиссия по разработке ТПОМС\Протоколы\2020\Протокол №05 от 26.03.2020\СМО\[КМС v8.xls]Лист2'!$AL11</f>
    </oc>
    <nc r="BX14">
      <f>'Y:\Документы ТФОМС\Комиссия по разработке ТПОМС\Протоколы\2020\Протокол №10\СМО\[КМС.xls]Лист2'!$AL11</f>
    </nc>
  </rcc>
  <rcc rId="300831" sId="2">
    <oc r="BY14">
      <f>'D:\Documents\Маруся\+Работа\Комиссия по разработке ТПОМС\Протоколы\2020\Протокол №05 от 26.03.2020\СМО\[КМС v8.xls]Лист2'!$AN157</f>
    </oc>
    <nc r="BY14">
      <f>'Y:\Документы ТФОМС\Комиссия по разработке ТПОМС\Протоколы\2020\Протокол №10\СМО\[КМС.xls]Лист2'!$AN157</f>
    </nc>
  </rcc>
  <rcc rId="300832" sId="2">
    <oc r="BZ14">
      <f>'D:\Documents\Маруся\+Работа\Комиссия по разработке ТПОМС\Протоколы\2020\Протокол №05 от 26.03.2020\СМО\[КМС v8.xls]Лист2'!$AN11</f>
    </oc>
    <nc r="BZ14">
      <f>'Y:\Документы ТФОМС\Комиссия по разработке ТПОМС\Протоколы\2020\Протокол №10\СМО\[КМС.xls]Лист2'!$AN11</f>
    </nc>
  </rcc>
  <rcc rId="300833" sId="2">
    <oc r="CC14">
      <f>'D:\Documents\Маруся\+Работа\Комиссия по разработке ТПОМС\Протоколы\2020\Протокол №05 от 26.03.2020\СМО\[КМС v8.xls]Лист2'!$AQ157</f>
    </oc>
    <nc r="CC14">
      <f>'Y:\Документы ТФОМС\Комиссия по разработке ТПОМС\Протоколы\2020\Протокол №10\СМО\[КМС.xls]Лист2'!$AQ157</f>
    </nc>
  </rcc>
  <rcc rId="300834" sId="2">
    <oc r="CD14">
      <f>'D:\Documents\Маруся\+Работа\Комиссия по разработке ТПОМС\Протоколы\2020\Протокол №05 от 26.03.2020\СМО\[КМС v8.xls]Лист2'!$AQ11</f>
    </oc>
    <nc r="CD14">
      <f>'Y:\Документы ТФОМС\Комиссия по разработке ТПОМС\Протоколы\2020\Протокол №10\СМО\[КМС.xls]Лист2'!$AQ11</f>
    </nc>
  </rcc>
  <rcc rId="300835" sId="2">
    <oc r="CE14">
      <f>'D:\Documents\Маруся\+Работа\Комиссия по разработке ТПОМС\Протоколы\2020\Протокол №05 от 26.03.2020\СМО\[КМС v8.xls]Лист2'!$AR157</f>
    </oc>
    <nc r="CE14">
      <f>'Y:\Документы ТФОМС\Комиссия по разработке ТПОМС\Протоколы\2020\Протокол №10\СМО\[КМС.xls]Лист2'!$AR157</f>
    </nc>
  </rcc>
  <rcc rId="300836" sId="2">
    <oc r="CF14">
      <f>'D:\Documents\Маруся\+Работа\Комиссия по разработке ТПОМС\Протоколы\2020\Протокол №05 от 26.03.2020\СМО\[КМС v8.xls]Лист2'!$AR11</f>
    </oc>
    <nc r="CF14">
      <f>'Y:\Документы ТФОМС\Комиссия по разработке ТПОМС\Протоколы\2020\Протокол №10\СМО\[КМС.xls]Лист2'!$AR11</f>
    </nc>
  </rcc>
  <rcc rId="300837" sId="2">
    <oc r="CG14">
      <f>'D:\Documents\Маруся\+Работа\Комиссия по разработке ТПОМС\Протоколы\2020\Протокол №05 от 26.03.2020\СМО\[КМС v8.xls]Лист2'!$AS157</f>
    </oc>
    <nc r="CG14">
      <f>'Y:\Документы ТФОМС\Комиссия по разработке ТПОМС\Протоколы\2020\Протокол №10\СМО\[КМС.xls]Лист2'!$AS157</f>
    </nc>
  </rcc>
  <rcc rId="300838" sId="2">
    <oc r="CH14">
      <f>'D:\Documents\Маруся\+Работа\Комиссия по разработке ТПОМС\Протоколы\2020\Протокол №05 от 26.03.2020\СМО\[КМС v8.xls]Лист2'!$AS11</f>
    </oc>
    <nc r="CH14">
      <f>'Y:\Документы ТФОМС\Комиссия по разработке ТПОМС\Протоколы\2020\Протокол №10\СМО\[КМС.xls]Лист2'!$AS11</f>
    </nc>
  </rcc>
  <rcc rId="300839" sId="2">
    <oc r="CI14">
      <f>'D:\Documents\Маруся\+Работа\Комиссия по разработке ТПОМС\Протоколы\2020\Протокол №05 от 26.03.2020\СМО\[КМС v8.xls]Лист2'!$AW157</f>
    </oc>
    <nc r="CI14">
      <f>'Y:\Документы ТФОМС\Комиссия по разработке ТПОМС\Протоколы\2020\Протокол №10\СМО\[КМС.xls]Лист2'!$AW157</f>
    </nc>
  </rcc>
  <rcc rId="300840" sId="2">
    <oc r="CJ14">
      <f>'D:\Documents\Маруся\+Работа\Комиссия по разработке ТПОМС\Протоколы\2020\Протокол №05 от 26.03.2020\СМО\[КМС v8.xls]Лист2'!$AW11</f>
    </oc>
    <nc r="CJ14">
      <f>'Y:\Документы ТФОМС\Комиссия по разработке ТПОМС\Протоколы\2020\Протокол №10\СМО\[КМС.xls]Лист2'!$AW11</f>
    </nc>
  </rcc>
  <rcc rId="300841" sId="2">
    <oc r="CK14">
      <f>'D:\Documents\Маруся\+Работа\Комиссия по разработке ТПОМС\Протоколы\2020\Протокол №05 от 26.03.2020\СМО\[КМС v8.xls]Лист2'!$AT157</f>
    </oc>
    <nc r="CK14">
      <f>'Y:\Документы ТФОМС\Комиссия по разработке ТПОМС\Протоколы\2020\Протокол №10\СМО\[КМС.xls]Лист2'!$AT157</f>
    </nc>
  </rcc>
  <rcc rId="300842" sId="2">
    <oc r="CL14">
      <f>'D:\Documents\Маруся\+Работа\Комиссия по разработке ТПОМС\Протоколы\2020\Протокол №05 от 26.03.2020\СМО\[КМС v8.xls]Лист2'!$AT11</f>
    </oc>
    <nc r="CL14">
      <f>'Y:\Документы ТФОМС\Комиссия по разработке ТПОМС\Протоколы\2020\Протокол №10\СМО\[КМС.xls]Лист2'!$AT11</f>
    </nc>
  </rcc>
  <rcc rId="300843" sId="2">
    <oc r="CM14">
      <f>'D:\Documents\Маруся\+Работа\Комиссия по разработке ТПОМС\Протоколы\2020\Протокол №05 от 26.03.2020\СМО\[КМС v8.xls]Лист2'!$AU157</f>
    </oc>
    <nc r="CM14">
      <f>'Y:\Документы ТФОМС\Комиссия по разработке ТПОМС\Протоколы\2020\Протокол №10\СМО\[КМС.xls]Лист2'!$AU157</f>
    </nc>
  </rcc>
  <rcc rId="300844" sId="2">
    <oc r="CN14">
      <f>'D:\Documents\Маруся\+Работа\Комиссия по разработке ТПОМС\Протоколы\2020\Протокол №05 от 26.03.2020\СМО\[КМС v8.xls]Лист2'!$AU11</f>
    </oc>
    <nc r="CN14">
      <f>'Y:\Документы ТФОМС\Комиссия по разработке ТПОМС\Протоколы\2020\Протокол №10\СМО\[КМС.xls]Лист2'!$AU11</f>
    </nc>
  </rcc>
  <rcc rId="300845" sId="2">
    <oc r="CO14">
      <f>'D:\Documents\Маруся\+Работа\Комиссия по разработке ТПОМС\Протоколы\2020\Протокол №05 от 26.03.2020\СМО\[КМС v8.xls]Лист2'!$AV157</f>
    </oc>
    <nc r="CO14">
      <f>'Y:\Документы ТФОМС\Комиссия по разработке ТПОМС\Протоколы\2020\Протокол №10\СМО\[КМС.xls]Лист2'!$AV157</f>
    </nc>
  </rcc>
  <rcc rId="300846" sId="2">
    <oc r="CP14">
      <f>'D:\Documents\Маруся\+Работа\Комиссия по разработке ТПОМС\Протоколы\2020\Протокол №05 от 26.03.2020\СМО\[КМС v8.xls]Лист2'!$AV11</f>
    </oc>
    <nc r="CP14">
      <f>'Y:\Документы ТФОМС\Комиссия по разработке ТПОМС\Протоколы\2020\Протокол №10\СМО\[КМС.xls]Лист2'!$AV11</f>
    </nc>
  </rcc>
  <rcc rId="300847" sId="2">
    <oc r="CQ14">
      <f>'D:\Documents\Маруся\+Работа\Комиссия по разработке ТПОМС\Протоколы\2020\Протокол №05 от 26.03.2020\СМО\[КМС v8.xls]Лист2'!$AX157</f>
    </oc>
    <nc r="CQ14">
      <f>'Y:\Документы ТФОМС\Комиссия по разработке ТПОМС\Протоколы\2020\Протокол №10\СМО\[КМС.xls]Лист2'!$AX157</f>
    </nc>
  </rcc>
  <rcc rId="300848" sId="2">
    <oc r="CR14">
      <f>'D:\Documents\Маруся\+Работа\Комиссия по разработке ТПОМС\Протоколы\2020\Протокол №05 от 26.03.2020\СМО\[КМС v8.xls]Лист2'!$AX11</f>
    </oc>
    <nc r="CR14">
      <f>'Y:\Документы ТФОМС\Комиссия по разработке ТПОМС\Протоколы\2020\Протокол №10\СМО\[КМС.xls]Лист2'!$AX11</f>
    </nc>
  </rcc>
  <rcc rId="300849" sId="2">
    <oc r="AA15">
      <f>'D:\Documents\Маруся\+Работа\Комиссия по разработке ТПОМС\Протоколы\2020\Протокол №05 от 26.03.2020\СМО\[КМС v8.xls]Лист2'!$M158</f>
    </oc>
    <nc r="AA15">
      <f>'Y:\Документы ТФОМС\Комиссия по разработке ТПОМС\Протоколы\2020\Протокол №10\СМО\[КМС.xls]Лист2'!$M158</f>
    </nc>
  </rcc>
  <rcc rId="300850" sId="2">
    <oc r="AB15">
      <f>'D:\Documents\Маруся\+Работа\Комиссия по разработке ТПОМС\Протоколы\2020\Протокол №05 от 26.03.2020\СМО\[КМС v8.xls]Лист2'!$M12</f>
    </oc>
    <nc r="AB15">
      <f>'Y:\Документы ТФОМС\Комиссия по разработке ТПОМС\Протоколы\2020\Протокол №10\СМО\[КМС.xls]Лист2'!$M12</f>
    </nc>
  </rcc>
  <rcc rId="300851" sId="2">
    <oc r="AC15">
      <f>'D:\Documents\Маруся\+Работа\Комиссия по разработке ТПОМС\Протоколы\2020\Протокол №05 от 26.03.2020\СМО\[КМС v8.xls]Лист2'!$N158</f>
    </oc>
    <nc r="AC15">
      <f>'Y:\Документы ТФОМС\Комиссия по разработке ТПОМС\Протоколы\2020\Протокол №10\СМО\[КМС.xls]Лист2'!$N158</f>
    </nc>
  </rcc>
  <rcc rId="300852" sId="2">
    <oc r="AD15">
      <f>'D:\Documents\Маруся\+Работа\Комиссия по разработке ТПОМС\Протоколы\2020\Протокол №05 от 26.03.2020\СМО\[КМС v8.xls]Лист2'!$N12</f>
    </oc>
    <nc r="AD15">
      <f>'Y:\Документы ТФОМС\Комиссия по разработке ТПОМС\Протоколы\2020\Протокол №10\СМО\[КМС.xls]Лист2'!$N12</f>
    </nc>
  </rcc>
  <rcc rId="300853" sId="2">
    <oc r="AE15">
      <f>'D:\Documents\Маруся\+Работа\Комиссия по разработке ТПОМС\Протоколы\2020\Протокол №05 от 26.03.2020\СМО\[КМС v8.xls]Лист2'!$O158</f>
    </oc>
    <nc r="AE15">
      <f>'Y:\Документы ТФОМС\Комиссия по разработке ТПОМС\Протоколы\2020\Протокол №10\СМО\[КМС.xls]Лист2'!$O158</f>
    </nc>
  </rcc>
  <rcc rId="300854" sId="2">
    <oc r="AF15">
      <f>'D:\Documents\Маруся\+Работа\Комиссия по разработке ТПОМС\Протоколы\2020\Протокол №05 от 26.03.2020\СМО\[КМС v8.xls]Лист2'!$O12</f>
    </oc>
    <nc r="AF15">
      <f>'Y:\Документы ТФОМС\Комиссия по разработке ТПОМС\Протоколы\2020\Протокол №10\СМО\[КМС.xls]Лист2'!$O12</f>
    </nc>
  </rcc>
  <rcc rId="300855" sId="2">
    <oc r="AG15">
      <f>'D:\Documents\Маруся\+Работа\Комиссия по разработке ТПОМС\Протоколы\2020\Протокол №05 от 26.03.2020\СМО\[КМС v8.xls]Лист2'!$S158</f>
    </oc>
    <nc r="AG15">
      <f>'Y:\Документы ТФОМС\Комиссия по разработке ТПОМС\Протоколы\2020\Протокол №10\СМО\[КМС.xls]Лист2'!$S158</f>
    </nc>
  </rcc>
  <rcc rId="300856" sId="2">
    <oc r="AH15">
      <f>'D:\Documents\Маруся\+Работа\Комиссия по разработке ТПОМС\Протоколы\2020\Протокол №05 от 26.03.2020\СМО\[КМС v8.xls]Лист2'!$S12</f>
    </oc>
    <nc r="AH15">
      <f>'Y:\Документы ТФОМС\Комиссия по разработке ТПОМС\Протоколы\2020\Протокол №10\СМО\[КМС.xls]Лист2'!$S12</f>
    </nc>
  </rcc>
  <rcc rId="300857" sId="2">
    <oc r="AI15">
      <f>'D:\Documents\Маруся\+Работа\Комиссия по разработке ТПОМС\Протоколы\2020\Протокол №05 от 26.03.2020\СМО\[КМС v8.xls]Лист2'!$P158</f>
    </oc>
    <nc r="AI15">
      <f>'Y:\Документы ТФОМС\Комиссия по разработке ТПОМС\Протоколы\2020\Протокол №10\СМО\[КМС.xls]Лист2'!$P158</f>
    </nc>
  </rcc>
  <rcc rId="300858" sId="2">
    <oc r="AJ15">
      <f>'D:\Documents\Маруся\+Работа\Комиссия по разработке ТПОМС\Протоколы\2020\Протокол №05 от 26.03.2020\СМО\[КМС v8.xls]Лист2'!$P12</f>
    </oc>
    <nc r="AJ15">
      <f>'Y:\Документы ТФОМС\Комиссия по разработке ТПОМС\Протоколы\2020\Протокол №10\СМО\[КМС.xls]Лист2'!$P12</f>
    </nc>
  </rcc>
  <rcc rId="300859" sId="2">
    <oc r="AK15">
      <f>'D:\Documents\Маруся\+Работа\Комиссия по разработке ТПОМС\Протоколы\2020\Протокол №05 от 26.03.2020\СМО\[КМС v8.xls]Лист2'!$Q158</f>
    </oc>
    <nc r="AK15">
      <f>'Y:\Документы ТФОМС\Комиссия по разработке ТПОМС\Протоколы\2020\Протокол №10\СМО\[КМС.xls]Лист2'!$Q158</f>
    </nc>
  </rcc>
  <rcc rId="300860" sId="2">
    <oc r="AL15">
      <f>'D:\Documents\Маруся\+Работа\Комиссия по разработке ТПОМС\Протоколы\2020\Протокол №05 от 26.03.2020\СМО\[КМС v8.xls]Лист2'!$Q12</f>
    </oc>
    <nc r="AL15">
      <f>'Y:\Документы ТФОМС\Комиссия по разработке ТПОМС\Протоколы\2020\Протокол №10\СМО\[КМС.xls]Лист2'!$Q12</f>
    </nc>
  </rcc>
  <rcc rId="300861" sId="2">
    <oc r="AM15">
      <f>'D:\Documents\Маруся\+Работа\Комиссия по разработке ТПОМС\Протоколы\2020\Протокол №05 от 26.03.2020\СМО\[КМС v8.xls]Лист2'!$R158</f>
    </oc>
    <nc r="AM15">
      <f>'Y:\Документы ТФОМС\Комиссия по разработке ТПОМС\Протоколы\2020\Протокол №10\СМО\[КМС.xls]Лист2'!$R158</f>
    </nc>
  </rcc>
  <rcc rId="300862" sId="2">
    <oc r="AN15">
      <f>'D:\Documents\Маруся\+Работа\Комиссия по разработке ТПОМС\Протоколы\2020\Протокол №05 от 26.03.2020\СМО\[КМС v8.xls]Лист2'!$R12</f>
    </oc>
    <nc r="AN15">
      <f>'Y:\Документы ТФОМС\Комиссия по разработке ТПОМС\Протоколы\2020\Протокол №10\СМО\[КМС.xls]Лист2'!$R12</f>
    </nc>
  </rcc>
  <rcc rId="300863" sId="2">
    <oc r="AO15">
      <f>'D:\Documents\Маруся\+Работа\Комиссия по разработке ТПОМС\Протоколы\2020\Протокол №05 от 26.03.2020\СМО\[КМС v8.xls]Лист2'!$T158</f>
    </oc>
    <nc r="AO15">
      <f>'Y:\Документы ТФОМС\Комиссия по разработке ТПОМС\Протоколы\2020\Протокол №10\СМО\[КМС.xls]Лист2'!$T158</f>
    </nc>
  </rcc>
  <rcc rId="300864" sId="2">
    <oc r="AP15">
      <f>'D:\Documents\Маруся\+Работа\Комиссия по разработке ТПОМС\Протоколы\2020\Протокол №05 от 26.03.2020\СМО\[КМС v8.xls]Лист2'!$T12</f>
    </oc>
    <nc r="AP15">
      <f>'Y:\Документы ТФОМС\Комиссия по разработке ТПОМС\Протоколы\2020\Протокол №10\СМО\[КМС.xls]Лист2'!$T12</f>
    </nc>
  </rcc>
  <rcc rId="300865" sId="2">
    <oc r="AS15">
      <f>'D:\Documents\Маруся\+Работа\Комиссия по разработке ТПОМС\Протоколы\2020\Протокол №05 от 26.03.2020\СМО\[КМС v8.xls]Лист2'!$W158</f>
    </oc>
    <nc r="AS15">
      <f>'Y:\Документы ТФОМС\Комиссия по разработке ТПОМС\Протоколы\2020\Протокол №10\СМО\[КМС.xls]Лист2'!$W158</f>
    </nc>
  </rcc>
  <rcc rId="300866" sId="2">
    <oc r="AT15">
      <f>'D:\Documents\Маруся\+Работа\Комиссия по разработке ТПОМС\Протоколы\2020\Протокол №05 от 26.03.2020\СМО\[КМС v8.xls]Лист2'!$W12</f>
    </oc>
    <nc r="AT15">
      <f>'Y:\Документы ТФОМС\Комиссия по разработке ТПОМС\Протоколы\2020\Протокол №10\СМО\[КМС.xls]Лист2'!$W12</f>
    </nc>
  </rcc>
  <rcc rId="300867" sId="2">
    <oc r="AU15">
      <f>'D:\Documents\Маруся\+Работа\Комиссия по разработке ТПОМС\Протоколы\2020\Протокол №05 от 26.03.2020\СМО\[КМС v8.xls]Лист2'!$X158</f>
    </oc>
    <nc r="AU15">
      <f>'Y:\Документы ТФОМС\Комиссия по разработке ТПОМС\Протоколы\2020\Протокол №10\СМО\[КМС.xls]Лист2'!$X158</f>
    </nc>
  </rcc>
  <rcc rId="300868" sId="2">
    <oc r="AV15">
      <f>'D:\Documents\Маруся\+Работа\Комиссия по разработке ТПОМС\Протоколы\2020\Протокол №05 от 26.03.2020\СМО\[КМС v8.xls]Лист2'!$X12</f>
    </oc>
    <nc r="AV15">
      <f>'Y:\Документы ТФОМС\Комиссия по разработке ТПОМС\Протоколы\2020\Протокол №10\СМО\[КМС.xls]Лист2'!$X12</f>
    </nc>
  </rcc>
  <rcc rId="300869" sId="2">
    <oc r="AW15">
      <f>'D:\Documents\Маруся\+Работа\Комиссия по разработке ТПОМС\Протоколы\2020\Протокол №05 от 26.03.2020\СМО\[КМС v8.xls]Лист2'!$Y158</f>
    </oc>
    <nc r="AW15">
      <f>'Y:\Документы ТФОМС\Комиссия по разработке ТПОМС\Протоколы\2020\Протокол №10\СМО\[КМС.xls]Лист2'!$Y158</f>
    </nc>
  </rcc>
  <rcc rId="300870" sId="2">
    <oc r="AX15">
      <f>'D:\Documents\Маруся\+Работа\Комиссия по разработке ТПОМС\Протоколы\2020\Протокол №05 от 26.03.2020\СМО\[КМС v8.xls]Лист2'!$Y12</f>
    </oc>
    <nc r="AX15">
      <f>'Y:\Документы ТФОМС\Комиссия по разработке ТПОМС\Протоколы\2020\Протокол №10\СМО\[КМС.xls]Лист2'!$Y12</f>
    </nc>
  </rcc>
  <rcc rId="300871" sId="2">
    <oc r="AY15">
      <f>'D:\Documents\Маруся\+Работа\Комиссия по разработке ТПОМС\Протоколы\2020\Протокол №05 от 26.03.2020\СМО\[КМС v8.xls]Лист2'!$AC158</f>
    </oc>
    <nc r="AY15">
      <f>'Y:\Документы ТФОМС\Комиссия по разработке ТПОМС\Протоколы\2020\Протокол №10\СМО\[КМС.xls]Лист2'!$AC158</f>
    </nc>
  </rcc>
  <rcc rId="300872" sId="2">
    <oc r="AZ15">
      <f>'D:\Documents\Маруся\+Работа\Комиссия по разработке ТПОМС\Протоколы\2020\Протокол №05 от 26.03.2020\СМО\[КМС v8.xls]Лист2'!$AC12</f>
    </oc>
    <nc r="AZ15">
      <f>'Y:\Документы ТФОМС\Комиссия по разработке ТПОМС\Протоколы\2020\Протокол №10\СМО\[КМС.xls]Лист2'!$AC12</f>
    </nc>
  </rcc>
  <rcc rId="300873" sId="2">
    <oc r="BA15">
      <f>'D:\Documents\Маруся\+Работа\Комиссия по разработке ТПОМС\Протоколы\2020\Протокол №05 от 26.03.2020\СМО\[КМС v8.xls]Лист2'!$Z158</f>
    </oc>
    <nc r="BA15">
      <f>'Y:\Документы ТФОМС\Комиссия по разработке ТПОМС\Протоколы\2020\Протокол №10\СМО\[КМС.xls]Лист2'!$Z158</f>
    </nc>
  </rcc>
  <rcc rId="300874" sId="2">
    <oc r="BB15">
      <f>'D:\Documents\Маруся\+Работа\Комиссия по разработке ТПОМС\Протоколы\2020\Протокол №05 от 26.03.2020\СМО\[КМС v8.xls]Лист2'!$Z12</f>
    </oc>
    <nc r="BB15">
      <f>'Y:\Документы ТФОМС\Комиссия по разработке ТПОМС\Протоколы\2020\Протокол №10\СМО\[КМС.xls]Лист2'!$Z12</f>
    </nc>
  </rcc>
  <rcc rId="300875" sId="2">
    <oc r="BC15">
      <f>'D:\Documents\Маруся\+Работа\Комиссия по разработке ТПОМС\Протоколы\2020\Протокол №05 от 26.03.2020\СМО\[КМС v8.xls]Лист2'!$AA158</f>
    </oc>
    <nc r="BC15">
      <f>'Y:\Документы ТФОМС\Комиссия по разработке ТПОМС\Протоколы\2020\Протокол №10\СМО\[КМС.xls]Лист2'!$AA158</f>
    </nc>
  </rcc>
  <rcc rId="300876" sId="2">
    <oc r="BD15">
      <f>'D:\Documents\Маруся\+Работа\Комиссия по разработке ТПОМС\Протоколы\2020\Протокол №05 от 26.03.2020\СМО\[КМС v8.xls]Лист2'!$AA12</f>
    </oc>
    <nc r="BD15">
      <f>'Y:\Документы ТФОМС\Комиссия по разработке ТПОМС\Протоколы\2020\Протокол №10\СМО\[КМС.xls]Лист2'!$AA12</f>
    </nc>
  </rcc>
  <rcc rId="300877" sId="2">
    <oc r="BE15">
      <f>'D:\Documents\Маруся\+Работа\Комиссия по разработке ТПОМС\Протоколы\2020\Протокол №05 от 26.03.2020\СМО\[КМС v8.xls]Лист2'!$AB158</f>
    </oc>
    <nc r="BE15">
      <f>'Y:\Документы ТФОМС\Комиссия по разработке ТПОМС\Протоколы\2020\Протокол №10\СМО\[КМС.xls]Лист2'!$AB158</f>
    </nc>
  </rcc>
  <rcc rId="300878" sId="2">
    <oc r="BF15">
      <f>'D:\Documents\Маруся\+Работа\Комиссия по разработке ТПОМС\Протоколы\2020\Протокол №05 от 26.03.2020\СМО\[КМС v8.xls]Лист2'!$AB12</f>
    </oc>
    <nc r="BF15">
      <f>'Y:\Документы ТФОМС\Комиссия по разработке ТПОМС\Протоколы\2020\Протокол №10\СМО\[КМС.xls]Лист2'!$AB12</f>
    </nc>
  </rcc>
  <rcc rId="300879" sId="2">
    <oc r="BG15">
      <f>'D:\Documents\Маруся\+Работа\Комиссия по разработке ТПОМС\Протоколы\2020\Протокол №05 от 26.03.2020\СМО\[КМС v8.xls]Лист2'!$AD158</f>
    </oc>
    <nc r="BG15">
      <f>'Y:\Документы ТФОМС\Комиссия по разработке ТПОМС\Протоколы\2020\Протокол №10\СМО\[КМС.xls]Лист2'!$AD158</f>
    </nc>
  </rcc>
  <rcc rId="300880" sId="2">
    <oc r="BH15">
      <f>'D:\Documents\Маруся\+Работа\Комиссия по разработке ТПОМС\Протоколы\2020\Протокол №05 от 26.03.2020\СМО\[КМС v8.xls]Лист2'!$AD12</f>
    </oc>
    <nc r="BH15">
      <f>'Y:\Документы ТФОМС\Комиссия по разработке ТПОМС\Протоколы\2020\Протокол №10\СМО\[КМС.xls]Лист2'!$AD12</f>
    </nc>
  </rcc>
  <rcc rId="300881" sId="2">
    <oc r="BK15">
      <f>'D:\Documents\Маруся\+Работа\Комиссия по разработке ТПОМС\Протоколы\2020\Протокол №05 от 26.03.2020\СМО\[КМС v8.xls]Лист2'!$AG158</f>
    </oc>
    <nc r="BK15">
      <f>'Y:\Документы ТФОМС\Комиссия по разработке ТПОМС\Протоколы\2020\Протокол №10\СМО\[КМС.xls]Лист2'!$AG158</f>
    </nc>
  </rcc>
  <rcc rId="300882" sId="2">
    <oc r="BL15">
      <f>'D:\Documents\Маруся\+Работа\Комиссия по разработке ТПОМС\Протоколы\2020\Протокол №05 от 26.03.2020\СМО\[КМС v8.xls]Лист2'!$AG12</f>
    </oc>
    <nc r="BL15">
      <f>'Y:\Документы ТФОМС\Комиссия по разработке ТПОМС\Протоколы\2020\Протокол №10\СМО\[КМС.xls]Лист2'!$AG12</f>
    </nc>
  </rcc>
  <rcc rId="300883" sId="2">
    <oc r="BM15">
      <f>'D:\Documents\Маруся\+Работа\Комиссия по разработке ТПОМС\Протоколы\2020\Протокол №05 от 26.03.2020\СМО\[КМС v8.xls]Лист2'!$AH158</f>
    </oc>
    <nc r="BM15">
      <f>'Y:\Документы ТФОМС\Комиссия по разработке ТПОМС\Протоколы\2020\Протокол №10\СМО\[КМС.xls]Лист2'!$AH158</f>
    </nc>
  </rcc>
  <rcc rId="300884" sId="2">
    <oc r="BN15">
      <f>'D:\Documents\Маруся\+Работа\Комиссия по разработке ТПОМС\Протоколы\2020\Протокол №05 от 26.03.2020\СМО\[КМС v8.xls]Лист2'!$AH12</f>
    </oc>
    <nc r="BN15">
      <f>'Y:\Документы ТФОМС\Комиссия по разработке ТПОМС\Протоколы\2020\Протокол №10\СМО\[КМС.xls]Лист2'!$AH12</f>
    </nc>
  </rcc>
  <rcc rId="300885" sId="2">
    <oc r="BO15">
      <f>'D:\Documents\Маруся\+Работа\Комиссия по разработке ТПОМС\Протоколы\2020\Протокол №05 от 26.03.2020\СМО\[КМС v8.xls]Лист2'!$AI158</f>
    </oc>
    <nc r="BO15">
      <f>'Y:\Документы ТФОМС\Комиссия по разработке ТПОМС\Протоколы\2020\Протокол №10\СМО\[КМС.xls]Лист2'!$AI158</f>
    </nc>
  </rcc>
  <rcc rId="300886" sId="2">
    <oc r="BP15">
      <f>'D:\Documents\Маруся\+Работа\Комиссия по разработке ТПОМС\Протоколы\2020\Протокол №05 от 26.03.2020\СМО\[КМС v8.xls]Лист2'!$AI12</f>
    </oc>
    <nc r="BP15">
      <f>'Y:\Документы ТФОМС\Комиссия по разработке ТПОМС\Протоколы\2020\Протокол №10\СМО\[КМС.xls]Лист2'!$AI12</f>
    </nc>
  </rcc>
  <rcc rId="300887" sId="2">
    <oc r="BQ15">
      <f>'D:\Documents\Маруся\+Работа\Комиссия по разработке ТПОМС\Протоколы\2020\Протокол №05 от 26.03.2020\СМО\[КМС v8.xls]Лист2'!$AM158</f>
    </oc>
    <nc r="BQ15">
      <f>'Y:\Документы ТФОМС\Комиссия по разработке ТПОМС\Протоколы\2020\Протокол №10\СМО\[КМС.xls]Лист2'!$AM158</f>
    </nc>
  </rcc>
  <rcc rId="300888" sId="2">
    <oc r="BR15">
      <f>'D:\Documents\Маруся\+Работа\Комиссия по разработке ТПОМС\Протоколы\2020\Протокол №05 от 26.03.2020\СМО\[КМС v8.xls]Лист2'!$AM12</f>
    </oc>
    <nc r="BR15">
      <f>'Y:\Документы ТФОМС\Комиссия по разработке ТПОМС\Протоколы\2020\Протокол №10\СМО\[КМС.xls]Лист2'!$AM12</f>
    </nc>
  </rcc>
  <rcc rId="300889" sId="2">
    <oc r="BS15">
      <f>'D:\Documents\Маруся\+Работа\Комиссия по разработке ТПОМС\Протоколы\2020\Протокол №05 от 26.03.2020\СМО\[КМС v8.xls]Лист2'!$AJ158</f>
    </oc>
    <nc r="BS15">
      <f>'Y:\Документы ТФОМС\Комиссия по разработке ТПОМС\Протоколы\2020\Протокол №10\СМО\[КМС.xls]Лист2'!$AJ158</f>
    </nc>
  </rcc>
  <rcc rId="300890" sId="2">
    <oc r="BT15">
      <f>'D:\Documents\Маруся\+Работа\Комиссия по разработке ТПОМС\Протоколы\2020\Протокол №05 от 26.03.2020\СМО\[КМС v8.xls]Лист2'!$AJ12</f>
    </oc>
    <nc r="BT15">
      <f>'Y:\Документы ТФОМС\Комиссия по разработке ТПОМС\Протоколы\2020\Протокол №10\СМО\[КМС.xls]Лист2'!$AJ12</f>
    </nc>
  </rcc>
  <rcc rId="300891" sId="2">
    <oc r="BU15">
      <f>'D:\Documents\Маруся\+Работа\Комиссия по разработке ТПОМС\Протоколы\2020\Протокол №05 от 26.03.2020\СМО\[КМС v8.xls]Лист2'!$AK158</f>
    </oc>
    <nc r="BU15">
      <f>'Y:\Документы ТФОМС\Комиссия по разработке ТПОМС\Протоколы\2020\Протокол №10\СМО\[КМС.xls]Лист2'!$AK158</f>
    </nc>
  </rcc>
  <rcc rId="300892" sId="2">
    <oc r="BV15">
      <f>'D:\Documents\Маруся\+Работа\Комиссия по разработке ТПОМС\Протоколы\2020\Протокол №05 от 26.03.2020\СМО\[КМС v8.xls]Лист2'!$AK12</f>
    </oc>
    <nc r="BV15">
      <f>'Y:\Документы ТФОМС\Комиссия по разработке ТПОМС\Протоколы\2020\Протокол №10\СМО\[КМС.xls]Лист2'!$AK12</f>
    </nc>
  </rcc>
  <rcc rId="300893" sId="2">
    <oc r="BW15">
      <f>'D:\Documents\Маруся\+Работа\Комиссия по разработке ТПОМС\Протоколы\2020\Протокол №05 от 26.03.2020\СМО\[КМС v8.xls]Лист2'!$AL158</f>
    </oc>
    <nc r="BW15">
      <f>'Y:\Документы ТФОМС\Комиссия по разработке ТПОМС\Протоколы\2020\Протокол №10\СМО\[КМС.xls]Лист2'!$AL158</f>
    </nc>
  </rcc>
  <rcc rId="300894" sId="2">
    <oc r="BX15">
      <f>'D:\Documents\Маруся\+Работа\Комиссия по разработке ТПОМС\Протоколы\2020\Протокол №05 от 26.03.2020\СМО\[КМС v8.xls]Лист2'!$AL12</f>
    </oc>
    <nc r="BX15">
      <f>'Y:\Документы ТФОМС\Комиссия по разработке ТПОМС\Протоколы\2020\Протокол №10\СМО\[КМС.xls]Лист2'!$AL12</f>
    </nc>
  </rcc>
  <rcc rId="300895" sId="2">
    <oc r="BY15">
      <f>'D:\Documents\Маруся\+Работа\Комиссия по разработке ТПОМС\Протоколы\2020\Протокол №05 от 26.03.2020\СМО\[КМС v8.xls]Лист2'!$AN158</f>
    </oc>
    <nc r="BY15">
      <f>'Y:\Документы ТФОМС\Комиссия по разработке ТПОМС\Протоколы\2020\Протокол №10\СМО\[КМС.xls]Лист2'!$AN158</f>
    </nc>
  </rcc>
  <rcc rId="300896" sId="2">
    <oc r="BZ15">
      <f>'D:\Documents\Маруся\+Работа\Комиссия по разработке ТПОМС\Протоколы\2020\Протокол №05 от 26.03.2020\СМО\[КМС v8.xls]Лист2'!$AN12</f>
    </oc>
    <nc r="BZ15">
      <f>'Y:\Документы ТФОМС\Комиссия по разработке ТПОМС\Протоколы\2020\Протокол №10\СМО\[КМС.xls]Лист2'!$AN12</f>
    </nc>
  </rcc>
  <rcc rId="300897" sId="2">
    <oc r="CC15">
      <f>'D:\Documents\Маруся\+Работа\Комиссия по разработке ТПОМС\Протоколы\2020\Протокол №05 от 26.03.2020\СМО\[КМС v8.xls]Лист2'!$AQ158</f>
    </oc>
    <nc r="CC15">
      <f>'Y:\Документы ТФОМС\Комиссия по разработке ТПОМС\Протоколы\2020\Протокол №10\СМО\[КМС.xls]Лист2'!$AQ158</f>
    </nc>
  </rcc>
  <rcc rId="300898" sId="2">
    <oc r="CD15">
      <f>'D:\Documents\Маруся\+Работа\Комиссия по разработке ТПОМС\Протоколы\2020\Протокол №05 от 26.03.2020\СМО\[КМС v8.xls]Лист2'!$AQ12</f>
    </oc>
    <nc r="CD15">
      <f>'Y:\Документы ТФОМС\Комиссия по разработке ТПОМС\Протоколы\2020\Протокол №10\СМО\[КМС.xls]Лист2'!$AQ12</f>
    </nc>
  </rcc>
  <rcc rId="300899" sId="2">
    <oc r="CE15">
      <f>'D:\Documents\Маруся\+Работа\Комиссия по разработке ТПОМС\Протоколы\2020\Протокол №05 от 26.03.2020\СМО\[КМС v8.xls]Лист2'!$AR158</f>
    </oc>
    <nc r="CE15">
      <f>'Y:\Документы ТФОМС\Комиссия по разработке ТПОМС\Протоколы\2020\Протокол №10\СМО\[КМС.xls]Лист2'!$AR158</f>
    </nc>
  </rcc>
  <rcc rId="300900" sId="2">
    <oc r="CF15">
      <f>'D:\Documents\Маруся\+Работа\Комиссия по разработке ТПОМС\Протоколы\2020\Протокол №05 от 26.03.2020\СМО\[КМС v8.xls]Лист2'!$AR12</f>
    </oc>
    <nc r="CF15">
      <f>'Y:\Документы ТФОМС\Комиссия по разработке ТПОМС\Протоколы\2020\Протокол №10\СМО\[КМС.xls]Лист2'!$AR12</f>
    </nc>
  </rcc>
  <rcc rId="300901" sId="2">
    <oc r="CG15">
      <f>'D:\Documents\Маруся\+Работа\Комиссия по разработке ТПОМС\Протоколы\2020\Протокол №05 от 26.03.2020\СМО\[КМС v8.xls]Лист2'!$AS158</f>
    </oc>
    <nc r="CG15">
      <f>'Y:\Документы ТФОМС\Комиссия по разработке ТПОМС\Протоколы\2020\Протокол №10\СМО\[КМС.xls]Лист2'!$AS158</f>
    </nc>
  </rcc>
  <rcc rId="300902" sId="2">
    <oc r="CH15">
      <f>'D:\Documents\Маруся\+Работа\Комиссия по разработке ТПОМС\Протоколы\2020\Протокол №05 от 26.03.2020\СМО\[КМС v8.xls]Лист2'!$AS12</f>
    </oc>
    <nc r="CH15">
      <f>'Y:\Документы ТФОМС\Комиссия по разработке ТПОМС\Протоколы\2020\Протокол №10\СМО\[КМС.xls]Лист2'!$AS12</f>
    </nc>
  </rcc>
  <rcc rId="300903" sId="2">
    <oc r="CI15">
      <f>'D:\Documents\Маруся\+Работа\Комиссия по разработке ТПОМС\Протоколы\2020\Протокол №05 от 26.03.2020\СМО\[КМС v8.xls]Лист2'!$AW158</f>
    </oc>
    <nc r="CI15">
      <f>'Y:\Документы ТФОМС\Комиссия по разработке ТПОМС\Протоколы\2020\Протокол №10\СМО\[КМС.xls]Лист2'!$AW158</f>
    </nc>
  </rcc>
  <rcc rId="300904" sId="2">
    <oc r="CJ15">
      <f>'D:\Documents\Маруся\+Работа\Комиссия по разработке ТПОМС\Протоколы\2020\Протокол №05 от 26.03.2020\СМО\[КМС v8.xls]Лист2'!$AW12</f>
    </oc>
    <nc r="CJ15">
      <f>'Y:\Документы ТФОМС\Комиссия по разработке ТПОМС\Протоколы\2020\Протокол №10\СМО\[КМС.xls]Лист2'!$AW12</f>
    </nc>
  </rcc>
  <rcc rId="300905" sId="2">
    <oc r="CK15">
      <f>'D:\Documents\Маруся\+Работа\Комиссия по разработке ТПОМС\Протоколы\2020\Протокол №05 от 26.03.2020\СМО\[КМС v8.xls]Лист2'!$AT158</f>
    </oc>
    <nc r="CK15">
      <f>'Y:\Документы ТФОМС\Комиссия по разработке ТПОМС\Протоколы\2020\Протокол №10\СМО\[КМС.xls]Лист2'!$AT158</f>
    </nc>
  </rcc>
  <rcc rId="300906" sId="2">
    <oc r="CL15">
      <f>'D:\Documents\Маруся\+Работа\Комиссия по разработке ТПОМС\Протоколы\2020\Протокол №05 от 26.03.2020\СМО\[КМС v8.xls]Лист2'!$AT12</f>
    </oc>
    <nc r="CL15">
      <f>'Y:\Документы ТФОМС\Комиссия по разработке ТПОМС\Протоколы\2020\Протокол №10\СМО\[КМС.xls]Лист2'!$AT12</f>
    </nc>
  </rcc>
  <rcc rId="300907" sId="2">
    <oc r="CM15">
      <f>'D:\Documents\Маруся\+Работа\Комиссия по разработке ТПОМС\Протоколы\2020\Протокол №05 от 26.03.2020\СМО\[КМС v8.xls]Лист2'!$AU158</f>
    </oc>
    <nc r="CM15">
      <f>'Y:\Документы ТФОМС\Комиссия по разработке ТПОМС\Протоколы\2020\Протокол №10\СМО\[КМС.xls]Лист2'!$AU158</f>
    </nc>
  </rcc>
  <rcc rId="300908" sId="2">
    <oc r="CN15">
      <f>'D:\Documents\Маруся\+Работа\Комиссия по разработке ТПОМС\Протоколы\2020\Протокол №05 от 26.03.2020\СМО\[КМС v8.xls]Лист2'!$AU12</f>
    </oc>
    <nc r="CN15">
      <f>'Y:\Документы ТФОМС\Комиссия по разработке ТПОМС\Протоколы\2020\Протокол №10\СМО\[КМС.xls]Лист2'!$AU12</f>
    </nc>
  </rcc>
  <rcc rId="300909" sId="2">
    <oc r="CO15">
      <f>'D:\Documents\Маруся\+Работа\Комиссия по разработке ТПОМС\Протоколы\2020\Протокол №05 от 26.03.2020\СМО\[КМС v8.xls]Лист2'!$AV158</f>
    </oc>
    <nc r="CO15">
      <f>'Y:\Документы ТФОМС\Комиссия по разработке ТПОМС\Протоколы\2020\Протокол №10\СМО\[КМС.xls]Лист2'!$AV158</f>
    </nc>
  </rcc>
  <rcc rId="300910" sId="2">
    <oc r="CP15">
      <f>'D:\Documents\Маруся\+Работа\Комиссия по разработке ТПОМС\Протоколы\2020\Протокол №05 от 26.03.2020\СМО\[КМС v8.xls]Лист2'!$AV12</f>
    </oc>
    <nc r="CP15">
      <f>'Y:\Документы ТФОМС\Комиссия по разработке ТПОМС\Протоколы\2020\Протокол №10\СМО\[КМС.xls]Лист2'!$AV12</f>
    </nc>
  </rcc>
  <rcc rId="300911" sId="2">
    <oc r="CQ15">
      <f>'D:\Documents\Маруся\+Работа\Комиссия по разработке ТПОМС\Протоколы\2020\Протокол №05 от 26.03.2020\СМО\[КМС v8.xls]Лист2'!$AX158</f>
    </oc>
    <nc r="CQ15">
      <f>'Y:\Документы ТФОМС\Комиссия по разработке ТПОМС\Протоколы\2020\Протокол №10\СМО\[КМС.xls]Лист2'!$AX158</f>
    </nc>
  </rcc>
  <rcc rId="300912" sId="2">
    <oc r="CR15">
      <f>'D:\Documents\Маруся\+Работа\Комиссия по разработке ТПОМС\Протоколы\2020\Протокол №05 от 26.03.2020\СМО\[КМС v8.xls]Лист2'!$AX12</f>
    </oc>
    <nc r="CR15">
      <f>'Y:\Документы ТФОМС\Комиссия по разработке ТПОМС\Протоколы\2020\Протокол №10\СМО\[КМС.xls]Лист2'!$AX12</f>
    </nc>
  </rcc>
  <rcc rId="300913" sId="2">
    <oc r="AA16">
      <f>'D:\Documents\Маруся\+Работа\Комиссия по разработке ТПОМС\Протоколы\2020\Протокол №05 от 26.03.2020\СМО\[КМС v8.xls]Лист2'!$M159</f>
    </oc>
    <nc r="AA16">
      <f>'Y:\Документы ТФОМС\Комиссия по разработке ТПОМС\Протоколы\2020\Протокол №10\СМО\[КМС.xls]Лист2'!$M159</f>
    </nc>
  </rcc>
  <rcc rId="300914" sId="2">
    <oc r="AB16">
      <f>'D:\Documents\Маруся\+Работа\Комиссия по разработке ТПОМС\Протоколы\2020\Протокол №05 от 26.03.2020\СМО\[КМС v8.xls]Лист2'!$M13</f>
    </oc>
    <nc r="AB16">
      <f>'Y:\Документы ТФОМС\Комиссия по разработке ТПОМС\Протоколы\2020\Протокол №10\СМО\[КМС.xls]Лист2'!$M13</f>
    </nc>
  </rcc>
  <rcc rId="300915" sId="2">
    <oc r="AC16">
      <f>'D:\Documents\Маруся\+Работа\Комиссия по разработке ТПОМС\Протоколы\2020\Протокол №05 от 26.03.2020\СМО\[КМС v8.xls]Лист2'!$N159</f>
    </oc>
    <nc r="AC16">
      <f>'Y:\Документы ТФОМС\Комиссия по разработке ТПОМС\Протоколы\2020\Протокол №10\СМО\[КМС.xls]Лист2'!$N159</f>
    </nc>
  </rcc>
  <rcc rId="300916" sId="2">
    <oc r="AD16">
      <f>'D:\Documents\Маруся\+Работа\Комиссия по разработке ТПОМС\Протоколы\2020\Протокол №05 от 26.03.2020\СМО\[КМС v8.xls]Лист2'!$N13</f>
    </oc>
    <nc r="AD16">
      <f>'Y:\Документы ТФОМС\Комиссия по разработке ТПОМС\Протоколы\2020\Протокол №10\СМО\[КМС.xls]Лист2'!$N13</f>
    </nc>
  </rcc>
  <rcc rId="300917" sId="2">
    <oc r="AE16">
      <f>'D:\Documents\Маруся\+Работа\Комиссия по разработке ТПОМС\Протоколы\2020\Протокол №05 от 26.03.2020\СМО\[КМС v8.xls]Лист2'!$O159</f>
    </oc>
    <nc r="AE16">
      <f>'Y:\Документы ТФОМС\Комиссия по разработке ТПОМС\Протоколы\2020\Протокол №10\СМО\[КМС.xls]Лист2'!$O159</f>
    </nc>
  </rcc>
  <rcc rId="300918" sId="2">
    <oc r="AF16">
      <f>'D:\Documents\Маруся\+Работа\Комиссия по разработке ТПОМС\Протоколы\2020\Протокол №05 от 26.03.2020\СМО\[КМС v8.xls]Лист2'!$O13</f>
    </oc>
    <nc r="AF16">
      <f>'Y:\Документы ТФОМС\Комиссия по разработке ТПОМС\Протоколы\2020\Протокол №10\СМО\[КМС.xls]Лист2'!$O13</f>
    </nc>
  </rcc>
  <rcc rId="300919" sId="2">
    <oc r="AG16">
      <f>'D:\Documents\Маруся\+Работа\Комиссия по разработке ТПОМС\Протоколы\2020\Протокол №05 от 26.03.2020\СМО\[КМС v8.xls]Лист2'!$S159</f>
    </oc>
    <nc r="AG16">
      <f>'Y:\Документы ТФОМС\Комиссия по разработке ТПОМС\Протоколы\2020\Протокол №10\СМО\[КМС.xls]Лист2'!$S159</f>
    </nc>
  </rcc>
  <rcc rId="300920" sId="2">
    <oc r="AH16">
      <f>'D:\Documents\Маруся\+Работа\Комиссия по разработке ТПОМС\Протоколы\2020\Протокол №05 от 26.03.2020\СМО\[КМС v8.xls]Лист2'!$S13</f>
    </oc>
    <nc r="AH16">
      <f>'Y:\Документы ТФОМС\Комиссия по разработке ТПОМС\Протоколы\2020\Протокол №10\СМО\[КМС.xls]Лист2'!$S13</f>
    </nc>
  </rcc>
  <rcc rId="300921" sId="2">
    <oc r="AI16">
      <f>'D:\Documents\Маруся\+Работа\Комиссия по разработке ТПОМС\Протоколы\2020\Протокол №05 от 26.03.2020\СМО\[КМС v8.xls]Лист2'!$P159</f>
    </oc>
    <nc r="AI16">
      <f>'Y:\Документы ТФОМС\Комиссия по разработке ТПОМС\Протоколы\2020\Протокол №10\СМО\[КМС.xls]Лист2'!$P159</f>
    </nc>
  </rcc>
  <rcc rId="300922" sId="2">
    <oc r="AJ16">
      <f>'D:\Documents\Маруся\+Работа\Комиссия по разработке ТПОМС\Протоколы\2020\Протокол №05 от 26.03.2020\СМО\[КМС v8.xls]Лист2'!$P13</f>
    </oc>
    <nc r="AJ16">
      <f>'Y:\Документы ТФОМС\Комиссия по разработке ТПОМС\Протоколы\2020\Протокол №10\СМО\[КМС.xls]Лист2'!$P13</f>
    </nc>
  </rcc>
  <rcc rId="300923" sId="2">
    <oc r="AK16">
      <f>'D:\Documents\Маруся\+Работа\Комиссия по разработке ТПОМС\Протоколы\2020\Протокол №05 от 26.03.2020\СМО\[КМС v8.xls]Лист2'!$Q159</f>
    </oc>
    <nc r="AK16">
      <f>'Y:\Документы ТФОМС\Комиссия по разработке ТПОМС\Протоколы\2020\Протокол №10\СМО\[КМС.xls]Лист2'!$Q159</f>
    </nc>
  </rcc>
  <rcc rId="300924" sId="2">
    <oc r="AL16">
      <f>'D:\Documents\Маруся\+Работа\Комиссия по разработке ТПОМС\Протоколы\2020\Протокол №05 от 26.03.2020\СМО\[КМС v8.xls]Лист2'!$Q13</f>
    </oc>
    <nc r="AL16">
      <f>'Y:\Документы ТФОМС\Комиссия по разработке ТПОМС\Протоколы\2020\Протокол №10\СМО\[КМС.xls]Лист2'!$Q13</f>
    </nc>
  </rcc>
  <rcc rId="300925" sId="2">
    <oc r="AM16">
      <f>'D:\Documents\Маруся\+Работа\Комиссия по разработке ТПОМС\Протоколы\2020\Протокол №05 от 26.03.2020\СМО\[КМС v8.xls]Лист2'!$R159</f>
    </oc>
    <nc r="AM16">
      <f>'Y:\Документы ТФОМС\Комиссия по разработке ТПОМС\Протоколы\2020\Протокол №10\СМО\[КМС.xls]Лист2'!$R159</f>
    </nc>
  </rcc>
  <rcc rId="300926" sId="2">
    <oc r="AN16">
      <f>'D:\Documents\Маруся\+Работа\Комиссия по разработке ТПОМС\Протоколы\2020\Протокол №05 от 26.03.2020\СМО\[КМС v8.xls]Лист2'!$R13</f>
    </oc>
    <nc r="AN16">
      <f>'Y:\Документы ТФОМС\Комиссия по разработке ТПОМС\Протоколы\2020\Протокол №10\СМО\[КМС.xls]Лист2'!$R13</f>
    </nc>
  </rcc>
  <rcc rId="300927" sId="2">
    <oc r="AO16">
      <f>'D:\Documents\Маруся\+Работа\Комиссия по разработке ТПОМС\Протоколы\2020\Протокол №05 от 26.03.2020\СМО\[КМС v8.xls]Лист2'!$T159</f>
    </oc>
    <nc r="AO16">
      <f>'Y:\Документы ТФОМС\Комиссия по разработке ТПОМС\Протоколы\2020\Протокол №10\СМО\[КМС.xls]Лист2'!$T159</f>
    </nc>
  </rcc>
  <rcc rId="300928" sId="2">
    <oc r="AP16">
      <f>'D:\Documents\Маруся\+Работа\Комиссия по разработке ТПОМС\Протоколы\2020\Протокол №05 от 26.03.2020\СМО\[КМС v8.xls]Лист2'!$T13</f>
    </oc>
    <nc r="AP16">
      <f>'Y:\Документы ТФОМС\Комиссия по разработке ТПОМС\Протоколы\2020\Протокол №10\СМО\[КМС.xls]Лист2'!$T13</f>
    </nc>
  </rcc>
  <rcc rId="300929" sId="2">
    <oc r="AS16">
      <f>'D:\Documents\Маруся\+Работа\Комиссия по разработке ТПОМС\Протоколы\2020\Протокол №05 от 26.03.2020\СМО\[КМС v8.xls]Лист2'!$W159</f>
    </oc>
    <nc r="AS16">
      <f>'Y:\Документы ТФОМС\Комиссия по разработке ТПОМС\Протоколы\2020\Протокол №10\СМО\[КМС.xls]Лист2'!$W159</f>
    </nc>
  </rcc>
  <rcc rId="300930" sId="2">
    <oc r="AT16">
      <f>'D:\Documents\Маруся\+Работа\Комиссия по разработке ТПОМС\Протоколы\2020\Протокол №05 от 26.03.2020\СМО\[КМС v8.xls]Лист2'!$W13</f>
    </oc>
    <nc r="AT16">
      <f>'Y:\Документы ТФОМС\Комиссия по разработке ТПОМС\Протоколы\2020\Протокол №10\СМО\[КМС.xls]Лист2'!$W13</f>
    </nc>
  </rcc>
  <rcc rId="300931" sId="2">
    <oc r="AU16">
      <f>'D:\Documents\Маруся\+Работа\Комиссия по разработке ТПОМС\Протоколы\2020\Протокол №05 от 26.03.2020\СМО\[КМС v8.xls]Лист2'!$X159</f>
    </oc>
    <nc r="AU16">
      <f>'Y:\Документы ТФОМС\Комиссия по разработке ТПОМС\Протоколы\2020\Протокол №10\СМО\[КМС.xls]Лист2'!$X159</f>
    </nc>
  </rcc>
  <rcc rId="300932" sId="2">
    <oc r="AV16">
      <f>'D:\Documents\Маруся\+Работа\Комиссия по разработке ТПОМС\Протоколы\2020\Протокол №05 от 26.03.2020\СМО\[КМС v8.xls]Лист2'!$X13</f>
    </oc>
    <nc r="AV16">
      <f>'Y:\Документы ТФОМС\Комиссия по разработке ТПОМС\Протоколы\2020\Протокол №10\СМО\[КМС.xls]Лист2'!$X13</f>
    </nc>
  </rcc>
  <rcc rId="300933" sId="2">
    <oc r="AW16">
      <f>'D:\Documents\Маруся\+Работа\Комиссия по разработке ТПОМС\Протоколы\2020\Протокол №05 от 26.03.2020\СМО\[КМС v8.xls]Лист2'!$Y159</f>
    </oc>
    <nc r="AW16">
      <f>'Y:\Документы ТФОМС\Комиссия по разработке ТПОМС\Протоколы\2020\Протокол №10\СМО\[КМС.xls]Лист2'!$Y159</f>
    </nc>
  </rcc>
  <rcc rId="300934" sId="2">
    <oc r="AX16">
      <f>'D:\Documents\Маруся\+Работа\Комиссия по разработке ТПОМС\Протоколы\2020\Протокол №05 от 26.03.2020\СМО\[КМС v8.xls]Лист2'!$Y13</f>
    </oc>
    <nc r="AX16">
      <f>'Y:\Документы ТФОМС\Комиссия по разработке ТПОМС\Протоколы\2020\Протокол №10\СМО\[КМС.xls]Лист2'!$Y13</f>
    </nc>
  </rcc>
  <rcc rId="300935" sId="2">
    <oc r="AY16">
      <f>'D:\Documents\Маруся\+Работа\Комиссия по разработке ТПОМС\Протоколы\2020\Протокол №05 от 26.03.2020\СМО\[КМС v8.xls]Лист2'!$AC159</f>
    </oc>
    <nc r="AY16">
      <f>'Y:\Документы ТФОМС\Комиссия по разработке ТПОМС\Протоколы\2020\Протокол №10\СМО\[КМС.xls]Лист2'!$AC159</f>
    </nc>
  </rcc>
  <rcc rId="300936" sId="2">
    <oc r="AZ16">
      <f>'D:\Documents\Маруся\+Работа\Комиссия по разработке ТПОМС\Протоколы\2020\Протокол №05 от 26.03.2020\СМО\[КМС v8.xls]Лист2'!$AC13</f>
    </oc>
    <nc r="AZ16">
      <f>'Y:\Документы ТФОМС\Комиссия по разработке ТПОМС\Протоколы\2020\Протокол №10\СМО\[КМС.xls]Лист2'!$AC13</f>
    </nc>
  </rcc>
  <rcc rId="300937" sId="2">
    <oc r="BA16">
      <f>'D:\Documents\Маруся\+Работа\Комиссия по разработке ТПОМС\Протоколы\2020\Протокол №05 от 26.03.2020\СМО\[КМС v8.xls]Лист2'!$Z159</f>
    </oc>
    <nc r="BA16">
      <f>'Y:\Документы ТФОМС\Комиссия по разработке ТПОМС\Протоколы\2020\Протокол №10\СМО\[КМС.xls]Лист2'!$Z159</f>
    </nc>
  </rcc>
  <rcc rId="300938" sId="2">
    <oc r="BB16">
      <f>'D:\Documents\Маруся\+Работа\Комиссия по разработке ТПОМС\Протоколы\2020\Протокол №05 от 26.03.2020\СМО\[КМС v8.xls]Лист2'!$Z13</f>
    </oc>
    <nc r="BB16">
      <f>'Y:\Документы ТФОМС\Комиссия по разработке ТПОМС\Протоколы\2020\Протокол №10\СМО\[КМС.xls]Лист2'!$Z13</f>
    </nc>
  </rcc>
  <rcc rId="300939" sId="2">
    <oc r="BC16">
      <f>'D:\Documents\Маруся\+Работа\Комиссия по разработке ТПОМС\Протоколы\2020\Протокол №05 от 26.03.2020\СМО\[КМС v8.xls]Лист2'!$AA159</f>
    </oc>
    <nc r="BC16">
      <f>'Y:\Документы ТФОМС\Комиссия по разработке ТПОМС\Протоколы\2020\Протокол №10\СМО\[КМС.xls]Лист2'!$AA159</f>
    </nc>
  </rcc>
  <rcc rId="300940" sId="2">
    <oc r="BD16">
      <f>'D:\Documents\Маруся\+Работа\Комиссия по разработке ТПОМС\Протоколы\2020\Протокол №05 от 26.03.2020\СМО\[КМС v8.xls]Лист2'!$AA13</f>
    </oc>
    <nc r="BD16">
      <f>'Y:\Документы ТФОМС\Комиссия по разработке ТПОМС\Протоколы\2020\Протокол №10\СМО\[КМС.xls]Лист2'!$AA13</f>
    </nc>
  </rcc>
  <rcc rId="300941" sId="2">
    <oc r="BE16">
      <f>'D:\Documents\Маруся\+Работа\Комиссия по разработке ТПОМС\Протоколы\2020\Протокол №05 от 26.03.2020\СМО\[КМС v8.xls]Лист2'!$AB159</f>
    </oc>
    <nc r="BE16">
      <f>'Y:\Документы ТФОМС\Комиссия по разработке ТПОМС\Протоколы\2020\Протокол №10\СМО\[КМС.xls]Лист2'!$AB159</f>
    </nc>
  </rcc>
  <rcc rId="300942" sId="2">
    <oc r="BF16">
      <f>'D:\Documents\Маруся\+Работа\Комиссия по разработке ТПОМС\Протоколы\2020\Протокол №05 от 26.03.2020\СМО\[КМС v8.xls]Лист2'!$AB13</f>
    </oc>
    <nc r="BF16">
      <f>'Y:\Документы ТФОМС\Комиссия по разработке ТПОМС\Протоколы\2020\Протокол №10\СМО\[КМС.xls]Лист2'!$AB13</f>
    </nc>
  </rcc>
  <rcc rId="300943" sId="2">
    <oc r="BG16">
      <f>'D:\Documents\Маруся\+Работа\Комиссия по разработке ТПОМС\Протоколы\2020\Протокол №05 от 26.03.2020\СМО\[КМС v8.xls]Лист2'!$AD159</f>
    </oc>
    <nc r="BG16">
      <f>'Y:\Документы ТФОМС\Комиссия по разработке ТПОМС\Протоколы\2020\Протокол №10\СМО\[КМС.xls]Лист2'!$AD159</f>
    </nc>
  </rcc>
  <rcc rId="300944" sId="2">
    <oc r="BH16">
      <f>'D:\Documents\Маруся\+Работа\Комиссия по разработке ТПОМС\Протоколы\2020\Протокол №05 от 26.03.2020\СМО\[КМС v8.xls]Лист2'!$AD13</f>
    </oc>
    <nc r="BH16">
      <f>'Y:\Документы ТФОМС\Комиссия по разработке ТПОМС\Протоколы\2020\Протокол №10\СМО\[КМС.xls]Лист2'!$AD13</f>
    </nc>
  </rcc>
  <rcc rId="300945" sId="2">
    <oc r="BK16">
      <f>'D:\Documents\Маруся\+Работа\Комиссия по разработке ТПОМС\Протоколы\2020\Протокол №05 от 26.03.2020\СМО\[КМС v8.xls]Лист2'!$AG159</f>
    </oc>
    <nc r="BK16">
      <f>'Y:\Документы ТФОМС\Комиссия по разработке ТПОМС\Протоколы\2020\Протокол №10\СМО\[КМС.xls]Лист2'!$AG159</f>
    </nc>
  </rcc>
  <rcc rId="300946" sId="2">
    <oc r="BL16">
      <f>'D:\Documents\Маруся\+Работа\Комиссия по разработке ТПОМС\Протоколы\2020\Протокол №05 от 26.03.2020\СМО\[КМС v8.xls]Лист2'!$AG13</f>
    </oc>
    <nc r="BL16">
      <f>'Y:\Документы ТФОМС\Комиссия по разработке ТПОМС\Протоколы\2020\Протокол №10\СМО\[КМС.xls]Лист2'!$AG13</f>
    </nc>
  </rcc>
  <rcc rId="300947" sId="2">
    <oc r="BM16">
      <f>'D:\Documents\Маруся\+Работа\Комиссия по разработке ТПОМС\Протоколы\2020\Протокол №05 от 26.03.2020\СМО\[КМС v8.xls]Лист2'!$AH159</f>
    </oc>
    <nc r="BM16">
      <f>'Y:\Документы ТФОМС\Комиссия по разработке ТПОМС\Протоколы\2020\Протокол №10\СМО\[КМС.xls]Лист2'!$AH159</f>
    </nc>
  </rcc>
  <rcc rId="300948" sId="2">
    <oc r="BN16">
      <f>'D:\Documents\Маруся\+Работа\Комиссия по разработке ТПОМС\Протоколы\2020\Протокол №05 от 26.03.2020\СМО\[КМС v8.xls]Лист2'!$AH13</f>
    </oc>
    <nc r="BN16">
      <f>'Y:\Документы ТФОМС\Комиссия по разработке ТПОМС\Протоколы\2020\Протокол №10\СМО\[КМС.xls]Лист2'!$AH13</f>
    </nc>
  </rcc>
  <rcc rId="300949" sId="2">
    <oc r="BO16">
      <f>'D:\Documents\Маруся\+Работа\Комиссия по разработке ТПОМС\Протоколы\2020\Протокол №05 от 26.03.2020\СМО\[КМС v8.xls]Лист2'!$AI159</f>
    </oc>
    <nc r="BO16">
      <f>'Y:\Документы ТФОМС\Комиссия по разработке ТПОМС\Протоколы\2020\Протокол №10\СМО\[КМС.xls]Лист2'!$AI159</f>
    </nc>
  </rcc>
  <rcc rId="300950" sId="2">
    <oc r="BP16">
      <f>'D:\Documents\Маруся\+Работа\Комиссия по разработке ТПОМС\Протоколы\2020\Протокол №05 от 26.03.2020\СМО\[КМС v8.xls]Лист2'!$AI13</f>
    </oc>
    <nc r="BP16">
      <f>'Y:\Документы ТФОМС\Комиссия по разработке ТПОМС\Протоколы\2020\Протокол №10\СМО\[КМС.xls]Лист2'!$AI13</f>
    </nc>
  </rcc>
  <rcc rId="300951" sId="2">
    <oc r="BQ16">
      <f>'D:\Documents\Маруся\+Работа\Комиссия по разработке ТПОМС\Протоколы\2020\Протокол №05 от 26.03.2020\СМО\[КМС v8.xls]Лист2'!$AM159</f>
    </oc>
    <nc r="BQ16">
      <f>'Y:\Документы ТФОМС\Комиссия по разработке ТПОМС\Протоколы\2020\Протокол №10\СМО\[КМС.xls]Лист2'!$AM159</f>
    </nc>
  </rcc>
  <rcc rId="300952" sId="2">
    <oc r="BR16">
      <f>'D:\Documents\Маруся\+Работа\Комиссия по разработке ТПОМС\Протоколы\2020\Протокол №05 от 26.03.2020\СМО\[КМС v8.xls]Лист2'!$AM13</f>
    </oc>
    <nc r="BR16">
      <f>'Y:\Документы ТФОМС\Комиссия по разработке ТПОМС\Протоколы\2020\Протокол №10\СМО\[КМС.xls]Лист2'!$AM13</f>
    </nc>
  </rcc>
  <rcc rId="300953" sId="2">
    <oc r="BS16">
      <f>'D:\Documents\Маруся\+Работа\Комиссия по разработке ТПОМС\Протоколы\2020\Протокол №05 от 26.03.2020\СМО\[КМС v8.xls]Лист2'!$AJ159</f>
    </oc>
    <nc r="BS16">
      <f>'Y:\Документы ТФОМС\Комиссия по разработке ТПОМС\Протоколы\2020\Протокол №10\СМО\[КМС.xls]Лист2'!$AJ159</f>
    </nc>
  </rcc>
  <rcc rId="300954" sId="2">
    <oc r="BT16">
      <f>'D:\Documents\Маруся\+Работа\Комиссия по разработке ТПОМС\Протоколы\2020\Протокол №05 от 26.03.2020\СМО\[КМС v8.xls]Лист2'!$AJ13</f>
    </oc>
    <nc r="BT16">
      <f>'Y:\Документы ТФОМС\Комиссия по разработке ТПОМС\Протоколы\2020\Протокол №10\СМО\[КМС.xls]Лист2'!$AJ13</f>
    </nc>
  </rcc>
  <rcc rId="300955" sId="2">
    <oc r="BU16">
      <f>'D:\Documents\Маруся\+Работа\Комиссия по разработке ТПОМС\Протоколы\2020\Протокол №05 от 26.03.2020\СМО\[КМС v8.xls]Лист2'!$AK159</f>
    </oc>
    <nc r="BU16">
      <f>'Y:\Документы ТФОМС\Комиссия по разработке ТПОМС\Протоколы\2020\Протокол №10\СМО\[КМС.xls]Лист2'!$AK159</f>
    </nc>
  </rcc>
  <rcc rId="300956" sId="2">
    <oc r="BV16">
      <f>'D:\Documents\Маруся\+Работа\Комиссия по разработке ТПОМС\Протоколы\2020\Протокол №05 от 26.03.2020\СМО\[КМС v8.xls]Лист2'!$AK13</f>
    </oc>
    <nc r="BV16">
      <f>'Y:\Документы ТФОМС\Комиссия по разработке ТПОМС\Протоколы\2020\Протокол №10\СМО\[КМС.xls]Лист2'!$AK13</f>
    </nc>
  </rcc>
  <rcc rId="300957" sId="2">
    <oc r="BW16">
      <f>'D:\Documents\Маруся\+Работа\Комиссия по разработке ТПОМС\Протоколы\2020\Протокол №05 от 26.03.2020\СМО\[КМС v8.xls]Лист2'!$AL159</f>
    </oc>
    <nc r="BW16">
      <f>'Y:\Документы ТФОМС\Комиссия по разработке ТПОМС\Протоколы\2020\Протокол №10\СМО\[КМС.xls]Лист2'!$AL159</f>
    </nc>
  </rcc>
  <rcc rId="300958" sId="2">
    <oc r="BX16">
      <f>'D:\Documents\Маруся\+Работа\Комиссия по разработке ТПОМС\Протоколы\2020\Протокол №05 от 26.03.2020\СМО\[КМС v8.xls]Лист2'!$AL13</f>
    </oc>
    <nc r="BX16">
      <f>'Y:\Документы ТФОМС\Комиссия по разработке ТПОМС\Протоколы\2020\Протокол №10\СМО\[КМС.xls]Лист2'!$AL13</f>
    </nc>
  </rcc>
  <rcc rId="300959" sId="2">
    <oc r="BY16">
      <f>'D:\Documents\Маруся\+Работа\Комиссия по разработке ТПОМС\Протоколы\2020\Протокол №05 от 26.03.2020\СМО\[КМС v8.xls]Лист2'!$AN159</f>
    </oc>
    <nc r="BY16">
      <f>'Y:\Документы ТФОМС\Комиссия по разработке ТПОМС\Протоколы\2020\Протокол №10\СМО\[КМС.xls]Лист2'!$AN159</f>
    </nc>
  </rcc>
  <rcc rId="300960" sId="2">
    <oc r="BZ16">
      <f>'D:\Documents\Маруся\+Работа\Комиссия по разработке ТПОМС\Протоколы\2020\Протокол №05 от 26.03.2020\СМО\[КМС v8.xls]Лист2'!$AN13</f>
    </oc>
    <nc r="BZ16">
      <f>'Y:\Документы ТФОМС\Комиссия по разработке ТПОМС\Протоколы\2020\Протокол №10\СМО\[КМС.xls]Лист2'!$AN13</f>
    </nc>
  </rcc>
  <rcc rId="300961" sId="2">
    <oc r="CC16">
      <f>'D:\Documents\Маруся\+Работа\Комиссия по разработке ТПОМС\Протоколы\2020\Протокол №05 от 26.03.2020\СМО\[КМС v8.xls]Лист2'!$AQ159</f>
    </oc>
    <nc r="CC16">
      <f>'Y:\Документы ТФОМС\Комиссия по разработке ТПОМС\Протоколы\2020\Протокол №10\СМО\[КМС.xls]Лист2'!$AQ159</f>
    </nc>
  </rcc>
  <rcc rId="300962" sId="2">
    <oc r="CD16">
      <f>'D:\Documents\Маруся\+Работа\Комиссия по разработке ТПОМС\Протоколы\2020\Протокол №05 от 26.03.2020\СМО\[КМС v8.xls]Лист2'!$AQ13</f>
    </oc>
    <nc r="CD16">
      <f>'Y:\Документы ТФОМС\Комиссия по разработке ТПОМС\Протоколы\2020\Протокол №10\СМО\[КМС.xls]Лист2'!$AQ13</f>
    </nc>
  </rcc>
  <rcc rId="300963" sId="2">
    <oc r="CE16">
      <f>'D:\Documents\Маруся\+Работа\Комиссия по разработке ТПОМС\Протоколы\2020\Протокол №05 от 26.03.2020\СМО\[КМС v8.xls]Лист2'!$AR159</f>
    </oc>
    <nc r="CE16">
      <f>'Y:\Документы ТФОМС\Комиссия по разработке ТПОМС\Протоколы\2020\Протокол №10\СМО\[КМС.xls]Лист2'!$AR159</f>
    </nc>
  </rcc>
  <rcc rId="300964" sId="2">
    <oc r="CF16">
      <f>'D:\Documents\Маруся\+Работа\Комиссия по разработке ТПОМС\Протоколы\2020\Протокол №05 от 26.03.2020\СМО\[КМС v8.xls]Лист2'!$AR13</f>
    </oc>
    <nc r="CF16">
      <f>'Y:\Документы ТФОМС\Комиссия по разработке ТПОМС\Протоколы\2020\Протокол №10\СМО\[КМС.xls]Лист2'!$AR13</f>
    </nc>
  </rcc>
  <rcc rId="300965" sId="2">
    <oc r="CG16">
      <f>'D:\Documents\Маруся\+Работа\Комиссия по разработке ТПОМС\Протоколы\2020\Протокол №05 от 26.03.2020\СМО\[КМС v8.xls]Лист2'!$AS159</f>
    </oc>
    <nc r="CG16">
      <f>'Y:\Документы ТФОМС\Комиссия по разработке ТПОМС\Протоколы\2020\Протокол №10\СМО\[КМС.xls]Лист2'!$AS159</f>
    </nc>
  </rcc>
  <rcc rId="300966" sId="2">
    <oc r="CH16">
      <f>'D:\Documents\Маруся\+Работа\Комиссия по разработке ТПОМС\Протоколы\2020\Протокол №05 от 26.03.2020\СМО\[КМС v8.xls]Лист2'!$AS13</f>
    </oc>
    <nc r="CH16">
      <f>'Y:\Документы ТФОМС\Комиссия по разработке ТПОМС\Протоколы\2020\Протокол №10\СМО\[КМС.xls]Лист2'!$AS13</f>
    </nc>
  </rcc>
  <rcc rId="300967" sId="2">
    <oc r="CI16">
      <f>'D:\Documents\Маруся\+Работа\Комиссия по разработке ТПОМС\Протоколы\2020\Протокол №05 от 26.03.2020\СМО\[КМС v8.xls]Лист2'!$AW159</f>
    </oc>
    <nc r="CI16">
      <f>'Y:\Документы ТФОМС\Комиссия по разработке ТПОМС\Протоколы\2020\Протокол №10\СМО\[КМС.xls]Лист2'!$AW159</f>
    </nc>
  </rcc>
  <rcc rId="300968" sId="2">
    <oc r="CJ16">
      <f>'D:\Documents\Маруся\+Работа\Комиссия по разработке ТПОМС\Протоколы\2020\Протокол №05 от 26.03.2020\СМО\[КМС v8.xls]Лист2'!$AW13</f>
    </oc>
    <nc r="CJ16">
      <f>'Y:\Документы ТФОМС\Комиссия по разработке ТПОМС\Протоколы\2020\Протокол №10\СМО\[КМС.xls]Лист2'!$AW13</f>
    </nc>
  </rcc>
  <rcc rId="300969" sId="2">
    <oc r="CK16">
      <f>'D:\Documents\Маруся\+Работа\Комиссия по разработке ТПОМС\Протоколы\2020\Протокол №05 от 26.03.2020\СМО\[КМС v8.xls]Лист2'!$AT159</f>
    </oc>
    <nc r="CK16">
      <f>'Y:\Документы ТФОМС\Комиссия по разработке ТПОМС\Протоколы\2020\Протокол №10\СМО\[КМС.xls]Лист2'!$AT159</f>
    </nc>
  </rcc>
  <rcc rId="300970" sId="2">
    <oc r="CL16">
      <f>'D:\Documents\Маруся\+Работа\Комиссия по разработке ТПОМС\Протоколы\2020\Протокол №05 от 26.03.2020\СМО\[КМС v8.xls]Лист2'!$AT13</f>
    </oc>
    <nc r="CL16">
      <f>'Y:\Документы ТФОМС\Комиссия по разработке ТПОМС\Протоколы\2020\Протокол №10\СМО\[КМС.xls]Лист2'!$AT13</f>
    </nc>
  </rcc>
  <rcc rId="300971" sId="2">
    <oc r="CM16">
      <f>'D:\Documents\Маруся\+Работа\Комиссия по разработке ТПОМС\Протоколы\2020\Протокол №05 от 26.03.2020\СМО\[КМС v8.xls]Лист2'!$AU159</f>
    </oc>
    <nc r="CM16">
      <f>'Y:\Документы ТФОМС\Комиссия по разработке ТПОМС\Протоколы\2020\Протокол №10\СМО\[КМС.xls]Лист2'!$AU159</f>
    </nc>
  </rcc>
  <rcc rId="300972" sId="2">
    <oc r="CN16">
      <f>'D:\Documents\Маруся\+Работа\Комиссия по разработке ТПОМС\Протоколы\2020\Протокол №05 от 26.03.2020\СМО\[КМС v8.xls]Лист2'!$AU13</f>
    </oc>
    <nc r="CN16">
      <f>'Y:\Документы ТФОМС\Комиссия по разработке ТПОМС\Протоколы\2020\Протокол №10\СМО\[КМС.xls]Лист2'!$AU13</f>
    </nc>
  </rcc>
  <rcc rId="300973" sId="2">
    <oc r="CO16">
      <f>'D:\Documents\Маруся\+Работа\Комиссия по разработке ТПОМС\Протоколы\2020\Протокол №05 от 26.03.2020\СМО\[КМС v8.xls]Лист2'!$AV159</f>
    </oc>
    <nc r="CO16">
      <f>'Y:\Документы ТФОМС\Комиссия по разработке ТПОМС\Протоколы\2020\Протокол №10\СМО\[КМС.xls]Лист2'!$AV159</f>
    </nc>
  </rcc>
  <rcc rId="300974" sId="2">
    <oc r="CP16">
      <f>'D:\Documents\Маруся\+Работа\Комиссия по разработке ТПОМС\Протоколы\2020\Протокол №05 от 26.03.2020\СМО\[КМС v8.xls]Лист2'!$AV13</f>
    </oc>
    <nc r="CP16">
      <f>'Y:\Документы ТФОМС\Комиссия по разработке ТПОМС\Протоколы\2020\Протокол №10\СМО\[КМС.xls]Лист2'!$AV13</f>
    </nc>
  </rcc>
  <rcc rId="300975" sId="2">
    <oc r="CQ16">
      <f>'D:\Documents\Маруся\+Работа\Комиссия по разработке ТПОМС\Протоколы\2020\Протокол №05 от 26.03.2020\СМО\[КМС v8.xls]Лист2'!$AX159</f>
    </oc>
    <nc r="CQ16">
      <f>'Y:\Документы ТФОМС\Комиссия по разработке ТПОМС\Протоколы\2020\Протокол №10\СМО\[КМС.xls]Лист2'!$AX159</f>
    </nc>
  </rcc>
  <rcc rId="300976" sId="2">
    <oc r="CR16">
      <f>'D:\Documents\Маруся\+Работа\Комиссия по разработке ТПОМС\Протоколы\2020\Протокол №05 от 26.03.2020\СМО\[КМС v8.xls]Лист2'!$AX13</f>
    </oc>
    <nc r="CR16">
      <f>'Y:\Документы ТФОМС\Комиссия по разработке ТПОМС\Протоколы\2020\Протокол №10\СМО\[КМС.xls]Лист2'!$AX13</f>
    </nc>
  </rcc>
  <rcc rId="300977" sId="2">
    <oc r="AA17">
      <f>'D:\Documents\Маруся\+Работа\Комиссия по разработке ТПОМС\Протоколы\2020\Протокол №05 от 26.03.2020\СМО\[КМС v8.xls]Лист2'!$M160</f>
    </oc>
    <nc r="AA17">
      <f>'Y:\Документы ТФОМС\Комиссия по разработке ТПОМС\Протоколы\2020\Протокол №10\СМО\[КМС.xls]Лист2'!$M160</f>
    </nc>
  </rcc>
  <rcc rId="300978" sId="2">
    <oc r="AB17">
      <f>'D:\Documents\Маруся\+Работа\Комиссия по разработке ТПОМС\Протоколы\2020\Протокол №05 от 26.03.2020\СМО\[КМС v8.xls]Лист2'!$M14</f>
    </oc>
    <nc r="AB17">
      <f>'Y:\Документы ТФОМС\Комиссия по разработке ТПОМС\Протоколы\2020\Протокол №10\СМО\[КМС.xls]Лист2'!$M14</f>
    </nc>
  </rcc>
  <rcc rId="300979" sId="2">
    <oc r="AC17">
      <f>'D:\Documents\Маруся\+Работа\Комиссия по разработке ТПОМС\Протоколы\2020\Протокол №05 от 26.03.2020\СМО\[КМС v8.xls]Лист2'!$N160</f>
    </oc>
    <nc r="AC17">
      <f>'Y:\Документы ТФОМС\Комиссия по разработке ТПОМС\Протоколы\2020\Протокол №10\СМО\[КМС.xls]Лист2'!$N160</f>
    </nc>
  </rcc>
  <rcc rId="300980" sId="2">
    <oc r="AD17">
      <f>'D:\Documents\Маруся\+Работа\Комиссия по разработке ТПОМС\Протоколы\2020\Протокол №05 от 26.03.2020\СМО\[КМС v8.xls]Лист2'!$N14</f>
    </oc>
    <nc r="AD17">
      <f>'Y:\Документы ТФОМС\Комиссия по разработке ТПОМС\Протоколы\2020\Протокол №10\СМО\[КМС.xls]Лист2'!$N14</f>
    </nc>
  </rcc>
  <rcc rId="300981" sId="2">
    <oc r="AE17">
      <f>'D:\Documents\Маруся\+Работа\Комиссия по разработке ТПОМС\Протоколы\2020\Протокол №05 от 26.03.2020\СМО\[КМС v8.xls]Лист2'!$O160</f>
    </oc>
    <nc r="AE17">
      <f>'Y:\Документы ТФОМС\Комиссия по разработке ТПОМС\Протоколы\2020\Протокол №10\СМО\[КМС.xls]Лист2'!$O160</f>
    </nc>
  </rcc>
  <rcc rId="300982" sId="2">
    <oc r="AF17">
      <f>'D:\Documents\Маруся\+Работа\Комиссия по разработке ТПОМС\Протоколы\2020\Протокол №05 от 26.03.2020\СМО\[КМС v8.xls]Лист2'!$O14</f>
    </oc>
    <nc r="AF17">
      <f>'Y:\Документы ТФОМС\Комиссия по разработке ТПОМС\Протоколы\2020\Протокол №10\СМО\[КМС.xls]Лист2'!$O14</f>
    </nc>
  </rcc>
  <rcc rId="300983" sId="2">
    <oc r="AG17">
      <f>'D:\Documents\Маруся\+Работа\Комиссия по разработке ТПОМС\Протоколы\2020\Протокол №05 от 26.03.2020\СМО\[КМС v8.xls]Лист2'!$S160</f>
    </oc>
    <nc r="AG17">
      <f>'Y:\Документы ТФОМС\Комиссия по разработке ТПОМС\Протоколы\2020\Протокол №10\СМО\[КМС.xls]Лист2'!$S160</f>
    </nc>
  </rcc>
  <rcc rId="300984" sId="2">
    <oc r="AH17">
      <f>'D:\Documents\Маруся\+Работа\Комиссия по разработке ТПОМС\Протоколы\2020\Протокол №05 от 26.03.2020\СМО\[КМС v8.xls]Лист2'!$S14</f>
    </oc>
    <nc r="AH17">
      <f>'Y:\Документы ТФОМС\Комиссия по разработке ТПОМС\Протоколы\2020\Протокол №10\СМО\[КМС.xls]Лист2'!$S14</f>
    </nc>
  </rcc>
  <rcc rId="300985" sId="2">
    <oc r="AI17">
      <f>'D:\Documents\Маруся\+Работа\Комиссия по разработке ТПОМС\Протоколы\2020\Протокол №05 от 26.03.2020\СМО\[КМС v8.xls]Лист2'!$P160</f>
    </oc>
    <nc r="AI17">
      <f>'Y:\Документы ТФОМС\Комиссия по разработке ТПОМС\Протоколы\2020\Протокол №10\СМО\[КМС.xls]Лист2'!$P160</f>
    </nc>
  </rcc>
  <rcc rId="300986" sId="2">
    <oc r="AJ17">
      <f>'D:\Documents\Маруся\+Работа\Комиссия по разработке ТПОМС\Протоколы\2020\Протокол №05 от 26.03.2020\СМО\[КМС v8.xls]Лист2'!$P14</f>
    </oc>
    <nc r="AJ17">
      <f>'Y:\Документы ТФОМС\Комиссия по разработке ТПОМС\Протоколы\2020\Протокол №10\СМО\[КМС.xls]Лист2'!$P14</f>
    </nc>
  </rcc>
  <rcc rId="300987" sId="2">
    <oc r="AK17">
      <f>'D:\Documents\Маруся\+Работа\Комиссия по разработке ТПОМС\Протоколы\2020\Протокол №05 от 26.03.2020\СМО\[КМС v8.xls]Лист2'!$Q160</f>
    </oc>
    <nc r="AK17">
      <f>'Y:\Документы ТФОМС\Комиссия по разработке ТПОМС\Протоколы\2020\Протокол №10\СМО\[КМС.xls]Лист2'!$Q160</f>
    </nc>
  </rcc>
  <rcc rId="300988" sId="2">
    <oc r="AL17">
      <f>'D:\Documents\Маруся\+Работа\Комиссия по разработке ТПОМС\Протоколы\2020\Протокол №05 от 26.03.2020\СМО\[КМС v8.xls]Лист2'!$Q14</f>
    </oc>
    <nc r="AL17">
      <f>'Y:\Документы ТФОМС\Комиссия по разработке ТПОМС\Протоколы\2020\Протокол №10\СМО\[КМС.xls]Лист2'!$Q14</f>
    </nc>
  </rcc>
  <rcc rId="300989" sId="2">
    <oc r="AM17">
      <f>'D:\Documents\Маруся\+Работа\Комиссия по разработке ТПОМС\Протоколы\2020\Протокол №05 от 26.03.2020\СМО\[КМС v8.xls]Лист2'!$R160</f>
    </oc>
    <nc r="AM17">
      <f>'Y:\Документы ТФОМС\Комиссия по разработке ТПОМС\Протоколы\2020\Протокол №10\СМО\[КМС.xls]Лист2'!$R160</f>
    </nc>
  </rcc>
  <rcc rId="300990" sId="2">
    <oc r="AN17">
      <f>'D:\Documents\Маруся\+Работа\Комиссия по разработке ТПОМС\Протоколы\2020\Протокол №05 от 26.03.2020\СМО\[КМС v8.xls]Лист2'!$R14</f>
    </oc>
    <nc r="AN17">
      <f>'Y:\Документы ТФОМС\Комиссия по разработке ТПОМС\Протоколы\2020\Протокол №10\СМО\[КМС.xls]Лист2'!$R14</f>
    </nc>
  </rcc>
  <rcc rId="300991" sId="2">
    <oc r="AO17">
      <f>'D:\Documents\Маруся\+Работа\Комиссия по разработке ТПОМС\Протоколы\2020\Протокол №05 от 26.03.2020\СМО\[КМС v8.xls]Лист2'!$T160</f>
    </oc>
    <nc r="AO17">
      <f>'Y:\Документы ТФОМС\Комиссия по разработке ТПОМС\Протоколы\2020\Протокол №10\СМО\[КМС.xls]Лист2'!$T160</f>
    </nc>
  </rcc>
  <rcc rId="300992" sId="2">
    <oc r="AP17">
      <f>'D:\Documents\Маруся\+Работа\Комиссия по разработке ТПОМС\Протоколы\2020\Протокол №05 от 26.03.2020\СМО\[КМС v8.xls]Лист2'!$T14</f>
    </oc>
    <nc r="AP17">
      <f>'Y:\Документы ТФОМС\Комиссия по разработке ТПОМС\Протоколы\2020\Протокол №10\СМО\[КМС.xls]Лист2'!$T14</f>
    </nc>
  </rcc>
  <rcc rId="300993" sId="2">
    <oc r="AS17">
      <f>'D:\Documents\Маруся\+Работа\Комиссия по разработке ТПОМС\Протоколы\2020\Протокол №05 от 26.03.2020\СМО\[КМС v8.xls]Лист2'!$W160</f>
    </oc>
    <nc r="AS17">
      <f>'Y:\Документы ТФОМС\Комиссия по разработке ТПОМС\Протоколы\2020\Протокол №10\СМО\[КМС.xls]Лист2'!$W160</f>
    </nc>
  </rcc>
  <rcc rId="300994" sId="2">
    <oc r="AT17">
      <f>'D:\Documents\Маруся\+Работа\Комиссия по разработке ТПОМС\Протоколы\2020\Протокол №05 от 26.03.2020\СМО\[КМС v8.xls]Лист2'!$W14</f>
    </oc>
    <nc r="AT17">
      <f>'Y:\Документы ТФОМС\Комиссия по разработке ТПОМС\Протоколы\2020\Протокол №10\СМО\[КМС.xls]Лист2'!$W14</f>
    </nc>
  </rcc>
  <rcc rId="300995" sId="2">
    <oc r="AU17">
      <f>'D:\Documents\Маруся\+Работа\Комиссия по разработке ТПОМС\Протоколы\2020\Протокол №05 от 26.03.2020\СМО\[КМС v8.xls]Лист2'!$X160</f>
    </oc>
    <nc r="AU17">
      <f>'Y:\Документы ТФОМС\Комиссия по разработке ТПОМС\Протоколы\2020\Протокол №10\СМО\[КМС.xls]Лист2'!$X160</f>
    </nc>
  </rcc>
  <rcc rId="300996" sId="2">
    <oc r="AV17">
      <f>'D:\Documents\Маруся\+Работа\Комиссия по разработке ТПОМС\Протоколы\2020\Протокол №05 от 26.03.2020\СМО\[КМС v8.xls]Лист2'!$X14</f>
    </oc>
    <nc r="AV17">
      <f>'Y:\Документы ТФОМС\Комиссия по разработке ТПОМС\Протоколы\2020\Протокол №10\СМО\[КМС.xls]Лист2'!$X14</f>
    </nc>
  </rcc>
  <rcc rId="300997" sId="2">
    <oc r="AW17">
      <f>'D:\Documents\Маруся\+Работа\Комиссия по разработке ТПОМС\Протоколы\2020\Протокол №05 от 26.03.2020\СМО\[КМС v8.xls]Лист2'!$Y160</f>
    </oc>
    <nc r="AW17">
      <f>'Y:\Документы ТФОМС\Комиссия по разработке ТПОМС\Протоколы\2020\Протокол №10\СМО\[КМС.xls]Лист2'!$Y160</f>
    </nc>
  </rcc>
  <rcc rId="300998" sId="2">
    <oc r="AX17">
      <f>'D:\Documents\Маруся\+Работа\Комиссия по разработке ТПОМС\Протоколы\2020\Протокол №05 от 26.03.2020\СМО\[КМС v8.xls]Лист2'!$Y14</f>
    </oc>
    <nc r="AX17">
      <f>'Y:\Документы ТФОМС\Комиссия по разработке ТПОМС\Протоколы\2020\Протокол №10\СМО\[КМС.xls]Лист2'!$Y14</f>
    </nc>
  </rcc>
  <rcc rId="300999" sId="2">
    <oc r="AY17">
      <f>'D:\Documents\Маруся\+Работа\Комиссия по разработке ТПОМС\Протоколы\2020\Протокол №05 от 26.03.2020\СМО\[КМС v8.xls]Лист2'!$AC160</f>
    </oc>
    <nc r="AY17">
      <f>'Y:\Документы ТФОМС\Комиссия по разработке ТПОМС\Протоколы\2020\Протокол №10\СМО\[КМС.xls]Лист2'!$AC160</f>
    </nc>
  </rcc>
  <rcc rId="301000" sId="2">
    <oc r="AZ17">
      <f>'D:\Documents\Маруся\+Работа\Комиссия по разработке ТПОМС\Протоколы\2020\Протокол №05 от 26.03.2020\СМО\[КМС v8.xls]Лист2'!$AC14</f>
    </oc>
    <nc r="AZ17">
      <f>'Y:\Документы ТФОМС\Комиссия по разработке ТПОМС\Протоколы\2020\Протокол №10\СМО\[КМС.xls]Лист2'!$AC14</f>
    </nc>
  </rcc>
  <rcc rId="301001" sId="2">
    <oc r="BA17">
      <f>'D:\Documents\Маруся\+Работа\Комиссия по разработке ТПОМС\Протоколы\2020\Протокол №05 от 26.03.2020\СМО\[КМС v8.xls]Лист2'!$Z160</f>
    </oc>
    <nc r="BA17">
      <f>'Y:\Документы ТФОМС\Комиссия по разработке ТПОМС\Протоколы\2020\Протокол №10\СМО\[КМС.xls]Лист2'!$Z160</f>
    </nc>
  </rcc>
  <rcc rId="301002" sId="2">
    <oc r="BB17">
      <f>'D:\Documents\Маруся\+Работа\Комиссия по разработке ТПОМС\Протоколы\2020\Протокол №05 от 26.03.2020\СМО\[КМС v8.xls]Лист2'!$Z14</f>
    </oc>
    <nc r="BB17">
      <f>'Y:\Документы ТФОМС\Комиссия по разработке ТПОМС\Протоколы\2020\Протокол №10\СМО\[КМС.xls]Лист2'!$Z14</f>
    </nc>
  </rcc>
  <rcc rId="301003" sId="2">
    <oc r="BC17">
      <f>'D:\Documents\Маруся\+Работа\Комиссия по разработке ТПОМС\Протоколы\2020\Протокол №05 от 26.03.2020\СМО\[КМС v8.xls]Лист2'!$AA160</f>
    </oc>
    <nc r="BC17">
      <f>'Y:\Документы ТФОМС\Комиссия по разработке ТПОМС\Протоколы\2020\Протокол №10\СМО\[КМС.xls]Лист2'!$AA160</f>
    </nc>
  </rcc>
  <rcc rId="301004" sId="2">
    <oc r="BD17">
      <f>'D:\Documents\Маруся\+Работа\Комиссия по разработке ТПОМС\Протоколы\2020\Протокол №05 от 26.03.2020\СМО\[КМС v8.xls]Лист2'!$AA14</f>
    </oc>
    <nc r="BD17">
      <f>'Y:\Документы ТФОМС\Комиссия по разработке ТПОМС\Протоколы\2020\Протокол №10\СМО\[КМС.xls]Лист2'!$AA14</f>
    </nc>
  </rcc>
  <rcc rId="301005" sId="2">
    <oc r="BE17">
      <f>'D:\Documents\Маруся\+Работа\Комиссия по разработке ТПОМС\Протоколы\2020\Протокол №05 от 26.03.2020\СМО\[КМС v8.xls]Лист2'!$AB160</f>
    </oc>
    <nc r="BE17">
      <f>'Y:\Документы ТФОМС\Комиссия по разработке ТПОМС\Протоколы\2020\Протокол №10\СМО\[КМС.xls]Лист2'!$AB160</f>
    </nc>
  </rcc>
  <rcc rId="301006" sId="2">
    <oc r="BF17">
      <f>'D:\Documents\Маруся\+Работа\Комиссия по разработке ТПОМС\Протоколы\2020\Протокол №05 от 26.03.2020\СМО\[КМС v8.xls]Лист2'!$AB14</f>
    </oc>
    <nc r="BF17">
      <f>'Y:\Документы ТФОМС\Комиссия по разработке ТПОМС\Протоколы\2020\Протокол №10\СМО\[КМС.xls]Лист2'!$AB14</f>
    </nc>
  </rcc>
  <rcc rId="301007" sId="2">
    <oc r="BG17">
      <f>'D:\Documents\Маруся\+Работа\Комиссия по разработке ТПОМС\Протоколы\2020\Протокол №05 от 26.03.2020\СМО\[КМС v8.xls]Лист2'!$AD160</f>
    </oc>
    <nc r="BG17">
      <f>'Y:\Документы ТФОМС\Комиссия по разработке ТПОМС\Протоколы\2020\Протокол №10\СМО\[КМС.xls]Лист2'!$AD160</f>
    </nc>
  </rcc>
  <rcc rId="301008" sId="2">
    <oc r="BH17">
      <f>'D:\Documents\Маруся\+Работа\Комиссия по разработке ТПОМС\Протоколы\2020\Протокол №05 от 26.03.2020\СМО\[КМС v8.xls]Лист2'!$AD14</f>
    </oc>
    <nc r="BH17">
      <f>'Y:\Документы ТФОМС\Комиссия по разработке ТПОМС\Протоколы\2020\Протокол №10\СМО\[КМС.xls]Лист2'!$AD14</f>
    </nc>
  </rcc>
  <rcc rId="301009" sId="2">
    <oc r="BK17">
      <f>'D:\Documents\Маруся\+Работа\Комиссия по разработке ТПОМС\Протоколы\2020\Протокол №05 от 26.03.2020\СМО\[КМС v8.xls]Лист2'!$AG160</f>
    </oc>
    <nc r="BK17">
      <f>'Y:\Документы ТФОМС\Комиссия по разработке ТПОМС\Протоколы\2020\Протокол №10\СМО\[КМС.xls]Лист2'!$AG160</f>
    </nc>
  </rcc>
  <rcc rId="301010" sId="2">
    <oc r="BL17">
      <f>'D:\Documents\Маруся\+Работа\Комиссия по разработке ТПОМС\Протоколы\2020\Протокол №05 от 26.03.2020\СМО\[КМС v8.xls]Лист2'!$AG14</f>
    </oc>
    <nc r="BL17">
      <f>'Y:\Документы ТФОМС\Комиссия по разработке ТПОМС\Протоколы\2020\Протокол №10\СМО\[КМС.xls]Лист2'!$AG14</f>
    </nc>
  </rcc>
  <rcc rId="301011" sId="2">
    <oc r="BM17">
      <f>'D:\Documents\Маруся\+Работа\Комиссия по разработке ТПОМС\Протоколы\2020\Протокол №05 от 26.03.2020\СМО\[КМС v8.xls]Лист2'!$AH160</f>
    </oc>
    <nc r="BM17">
      <f>'Y:\Документы ТФОМС\Комиссия по разработке ТПОМС\Протоколы\2020\Протокол №10\СМО\[КМС.xls]Лист2'!$AH160</f>
    </nc>
  </rcc>
  <rcc rId="301012" sId="2">
    <oc r="BN17">
      <f>'D:\Documents\Маруся\+Работа\Комиссия по разработке ТПОМС\Протоколы\2020\Протокол №05 от 26.03.2020\СМО\[КМС v8.xls]Лист2'!$AH14</f>
    </oc>
    <nc r="BN17">
      <f>'Y:\Документы ТФОМС\Комиссия по разработке ТПОМС\Протоколы\2020\Протокол №10\СМО\[КМС.xls]Лист2'!$AH14</f>
    </nc>
  </rcc>
  <rcc rId="301013" sId="2">
    <oc r="BO17">
      <f>'D:\Documents\Маруся\+Работа\Комиссия по разработке ТПОМС\Протоколы\2020\Протокол №05 от 26.03.2020\СМО\[КМС v8.xls]Лист2'!$AI160</f>
    </oc>
    <nc r="BO17">
      <f>'Y:\Документы ТФОМС\Комиссия по разработке ТПОМС\Протоколы\2020\Протокол №10\СМО\[КМС.xls]Лист2'!$AI160</f>
    </nc>
  </rcc>
  <rcc rId="301014" sId="2">
    <oc r="BP17">
      <f>'D:\Documents\Маруся\+Работа\Комиссия по разработке ТПОМС\Протоколы\2020\Протокол №05 от 26.03.2020\СМО\[КМС v8.xls]Лист2'!$AI14</f>
    </oc>
    <nc r="BP17">
      <f>'Y:\Документы ТФОМС\Комиссия по разработке ТПОМС\Протоколы\2020\Протокол №10\СМО\[КМС.xls]Лист2'!$AI14</f>
    </nc>
  </rcc>
  <rcc rId="301015" sId="2">
    <oc r="BQ17">
      <f>'D:\Documents\Маруся\+Работа\Комиссия по разработке ТПОМС\Протоколы\2020\Протокол №05 от 26.03.2020\СМО\[КМС v8.xls]Лист2'!$AM160</f>
    </oc>
    <nc r="BQ17">
      <f>'Y:\Документы ТФОМС\Комиссия по разработке ТПОМС\Протоколы\2020\Протокол №10\СМО\[КМС.xls]Лист2'!$AM160</f>
    </nc>
  </rcc>
  <rcc rId="301016" sId="2">
    <oc r="BR17">
      <f>'D:\Documents\Маруся\+Работа\Комиссия по разработке ТПОМС\Протоколы\2020\Протокол №05 от 26.03.2020\СМО\[КМС v8.xls]Лист2'!$AM14</f>
    </oc>
    <nc r="BR17">
      <f>'Y:\Документы ТФОМС\Комиссия по разработке ТПОМС\Протоколы\2020\Протокол №10\СМО\[КМС.xls]Лист2'!$AM14</f>
    </nc>
  </rcc>
  <rcc rId="301017" sId="2">
    <oc r="BS17">
      <f>'D:\Documents\Маруся\+Работа\Комиссия по разработке ТПОМС\Протоколы\2020\Протокол №05 от 26.03.2020\СМО\[КМС v8.xls]Лист2'!$AJ160</f>
    </oc>
    <nc r="BS17">
      <f>'Y:\Документы ТФОМС\Комиссия по разработке ТПОМС\Протоколы\2020\Протокол №10\СМО\[КМС.xls]Лист2'!$AJ160</f>
    </nc>
  </rcc>
  <rcc rId="301018" sId="2">
    <oc r="BT17">
      <f>'D:\Documents\Маруся\+Работа\Комиссия по разработке ТПОМС\Протоколы\2020\Протокол №05 от 26.03.2020\СМО\[КМС v8.xls]Лист2'!$AJ14</f>
    </oc>
    <nc r="BT17">
      <f>'Y:\Документы ТФОМС\Комиссия по разработке ТПОМС\Протоколы\2020\Протокол №10\СМО\[КМС.xls]Лист2'!$AJ14</f>
    </nc>
  </rcc>
  <rcc rId="301019" sId="2">
    <oc r="BU17">
      <f>'D:\Documents\Маруся\+Работа\Комиссия по разработке ТПОМС\Протоколы\2020\Протокол №05 от 26.03.2020\СМО\[КМС v8.xls]Лист2'!$AK160</f>
    </oc>
    <nc r="BU17">
      <f>'Y:\Документы ТФОМС\Комиссия по разработке ТПОМС\Протоколы\2020\Протокол №10\СМО\[КМС.xls]Лист2'!$AK160</f>
    </nc>
  </rcc>
  <rcc rId="301020" sId="2">
    <oc r="BV17">
      <f>'D:\Documents\Маруся\+Работа\Комиссия по разработке ТПОМС\Протоколы\2020\Протокол №05 от 26.03.2020\СМО\[КМС v8.xls]Лист2'!$AK14</f>
    </oc>
    <nc r="BV17">
      <f>'Y:\Документы ТФОМС\Комиссия по разработке ТПОМС\Протоколы\2020\Протокол №10\СМО\[КМС.xls]Лист2'!$AK14</f>
    </nc>
  </rcc>
  <rcc rId="301021" sId="2">
    <oc r="BW17">
      <f>'D:\Documents\Маруся\+Работа\Комиссия по разработке ТПОМС\Протоколы\2020\Протокол №05 от 26.03.2020\СМО\[КМС v8.xls]Лист2'!$AL160</f>
    </oc>
    <nc r="BW17">
      <f>'Y:\Документы ТФОМС\Комиссия по разработке ТПОМС\Протоколы\2020\Протокол №10\СМО\[КМС.xls]Лист2'!$AL160</f>
    </nc>
  </rcc>
  <rcc rId="301022" sId="2">
    <oc r="BX17">
      <f>'D:\Documents\Маруся\+Работа\Комиссия по разработке ТПОМС\Протоколы\2020\Протокол №05 от 26.03.2020\СМО\[КМС v8.xls]Лист2'!$AL14</f>
    </oc>
    <nc r="BX17">
      <f>'Y:\Документы ТФОМС\Комиссия по разработке ТПОМС\Протоколы\2020\Протокол №10\СМО\[КМС.xls]Лист2'!$AL14</f>
    </nc>
  </rcc>
  <rcc rId="301023" sId="2">
    <oc r="BY17">
      <f>'D:\Documents\Маруся\+Работа\Комиссия по разработке ТПОМС\Протоколы\2020\Протокол №05 от 26.03.2020\СМО\[КМС v8.xls]Лист2'!$AN160</f>
    </oc>
    <nc r="BY17">
      <f>'Y:\Документы ТФОМС\Комиссия по разработке ТПОМС\Протоколы\2020\Протокол №10\СМО\[КМС.xls]Лист2'!$AN160</f>
    </nc>
  </rcc>
  <rcc rId="301024" sId="2">
    <oc r="BZ17">
      <f>'D:\Documents\Маруся\+Работа\Комиссия по разработке ТПОМС\Протоколы\2020\Протокол №05 от 26.03.2020\СМО\[КМС v8.xls]Лист2'!$AN14</f>
    </oc>
    <nc r="BZ17">
      <f>'Y:\Документы ТФОМС\Комиссия по разработке ТПОМС\Протоколы\2020\Протокол №10\СМО\[КМС.xls]Лист2'!$AN14</f>
    </nc>
  </rcc>
  <rcc rId="301025" sId="2">
    <oc r="CC17">
      <f>'D:\Documents\Маруся\+Работа\Комиссия по разработке ТПОМС\Протоколы\2020\Протокол №05 от 26.03.2020\СМО\[КМС v8.xls]Лист2'!$AQ160</f>
    </oc>
    <nc r="CC17">
      <f>'Y:\Документы ТФОМС\Комиссия по разработке ТПОМС\Протоколы\2020\Протокол №10\СМО\[КМС.xls]Лист2'!$AQ160</f>
    </nc>
  </rcc>
  <rcc rId="301026" sId="2">
    <oc r="CD17">
      <f>'D:\Documents\Маруся\+Работа\Комиссия по разработке ТПОМС\Протоколы\2020\Протокол №05 от 26.03.2020\СМО\[КМС v8.xls]Лист2'!$AQ14</f>
    </oc>
    <nc r="CD17">
      <f>'Y:\Документы ТФОМС\Комиссия по разработке ТПОМС\Протоколы\2020\Протокол №10\СМО\[КМС.xls]Лист2'!$AQ14</f>
    </nc>
  </rcc>
  <rcc rId="301027" sId="2">
    <oc r="CE17">
      <f>'D:\Documents\Маруся\+Работа\Комиссия по разработке ТПОМС\Протоколы\2020\Протокол №05 от 26.03.2020\СМО\[КМС v8.xls]Лист2'!$AR160</f>
    </oc>
    <nc r="CE17">
      <f>'Y:\Документы ТФОМС\Комиссия по разработке ТПОМС\Протоколы\2020\Протокол №10\СМО\[КМС.xls]Лист2'!$AR160</f>
    </nc>
  </rcc>
  <rcc rId="301028" sId="2">
    <oc r="CF17">
      <f>'D:\Documents\Маруся\+Работа\Комиссия по разработке ТПОМС\Протоколы\2020\Протокол №05 от 26.03.2020\СМО\[КМС v8.xls]Лист2'!$AR14</f>
    </oc>
    <nc r="CF17">
      <f>'Y:\Документы ТФОМС\Комиссия по разработке ТПОМС\Протоколы\2020\Протокол №10\СМО\[КМС.xls]Лист2'!$AR14</f>
    </nc>
  </rcc>
  <rcc rId="301029" sId="2">
    <oc r="CG17">
      <f>'D:\Documents\Маруся\+Работа\Комиссия по разработке ТПОМС\Протоколы\2020\Протокол №05 от 26.03.2020\СМО\[КМС v8.xls]Лист2'!$AS160</f>
    </oc>
    <nc r="CG17">
      <f>'Y:\Документы ТФОМС\Комиссия по разработке ТПОМС\Протоколы\2020\Протокол №10\СМО\[КМС.xls]Лист2'!$AS160</f>
    </nc>
  </rcc>
  <rcc rId="301030" sId="2">
    <oc r="CH17">
      <f>'D:\Documents\Маруся\+Работа\Комиссия по разработке ТПОМС\Протоколы\2020\Протокол №05 от 26.03.2020\СМО\[КМС v8.xls]Лист2'!$AS14</f>
    </oc>
    <nc r="CH17">
      <f>'Y:\Документы ТФОМС\Комиссия по разработке ТПОМС\Протоколы\2020\Протокол №10\СМО\[КМС.xls]Лист2'!$AS14</f>
    </nc>
  </rcc>
  <rcc rId="301031" sId="2">
    <oc r="CI17">
      <f>'D:\Documents\Маруся\+Работа\Комиссия по разработке ТПОМС\Протоколы\2020\Протокол №05 от 26.03.2020\СМО\[КМС v8.xls]Лист2'!$AW160</f>
    </oc>
    <nc r="CI17">
      <f>'Y:\Документы ТФОМС\Комиссия по разработке ТПОМС\Протоколы\2020\Протокол №10\СМО\[КМС.xls]Лист2'!$AW160</f>
    </nc>
  </rcc>
  <rcc rId="301032" sId="2">
    <oc r="CJ17">
      <f>'D:\Documents\Маруся\+Работа\Комиссия по разработке ТПОМС\Протоколы\2020\Протокол №05 от 26.03.2020\СМО\[КМС v8.xls]Лист2'!$AW14</f>
    </oc>
    <nc r="CJ17">
      <f>'Y:\Документы ТФОМС\Комиссия по разработке ТПОМС\Протоколы\2020\Протокол №10\СМО\[КМС.xls]Лист2'!$AW14</f>
    </nc>
  </rcc>
  <rcc rId="301033" sId="2">
    <oc r="CK17">
      <f>'D:\Documents\Маруся\+Работа\Комиссия по разработке ТПОМС\Протоколы\2020\Протокол №05 от 26.03.2020\СМО\[КМС v8.xls]Лист2'!$AT160</f>
    </oc>
    <nc r="CK17">
      <f>'Y:\Документы ТФОМС\Комиссия по разработке ТПОМС\Протоколы\2020\Протокол №10\СМО\[КМС.xls]Лист2'!$AT160</f>
    </nc>
  </rcc>
  <rcc rId="301034" sId="2">
    <oc r="CL17">
      <f>'D:\Documents\Маруся\+Работа\Комиссия по разработке ТПОМС\Протоколы\2020\Протокол №05 от 26.03.2020\СМО\[КМС v8.xls]Лист2'!$AT14</f>
    </oc>
    <nc r="CL17">
      <f>'Y:\Документы ТФОМС\Комиссия по разработке ТПОМС\Протоколы\2020\Протокол №10\СМО\[КМС.xls]Лист2'!$AT14</f>
    </nc>
  </rcc>
  <rcc rId="301035" sId="2">
    <oc r="CM17">
      <f>'D:\Documents\Маруся\+Работа\Комиссия по разработке ТПОМС\Протоколы\2020\Протокол №05 от 26.03.2020\СМО\[КМС v8.xls]Лист2'!$AU160</f>
    </oc>
    <nc r="CM17">
      <f>'Y:\Документы ТФОМС\Комиссия по разработке ТПОМС\Протоколы\2020\Протокол №10\СМО\[КМС.xls]Лист2'!$AU160</f>
    </nc>
  </rcc>
  <rcc rId="301036" sId="2">
    <oc r="CN17">
      <f>'D:\Documents\Маруся\+Работа\Комиссия по разработке ТПОМС\Протоколы\2020\Протокол №05 от 26.03.2020\СМО\[КМС v8.xls]Лист2'!$AU14</f>
    </oc>
    <nc r="CN17">
      <f>'Y:\Документы ТФОМС\Комиссия по разработке ТПОМС\Протоколы\2020\Протокол №10\СМО\[КМС.xls]Лист2'!$AU14</f>
    </nc>
  </rcc>
  <rcc rId="301037" sId="2">
    <oc r="CO17">
      <f>'D:\Documents\Маруся\+Работа\Комиссия по разработке ТПОМС\Протоколы\2020\Протокол №05 от 26.03.2020\СМО\[КМС v8.xls]Лист2'!$AV160</f>
    </oc>
    <nc r="CO17">
      <f>'Y:\Документы ТФОМС\Комиссия по разработке ТПОМС\Протоколы\2020\Протокол №10\СМО\[КМС.xls]Лист2'!$AV160</f>
    </nc>
  </rcc>
  <rcc rId="301038" sId="2">
    <oc r="CP17">
      <f>'D:\Documents\Маруся\+Работа\Комиссия по разработке ТПОМС\Протоколы\2020\Протокол №05 от 26.03.2020\СМО\[КМС v8.xls]Лист2'!$AV14</f>
    </oc>
    <nc r="CP17">
      <f>'Y:\Документы ТФОМС\Комиссия по разработке ТПОМС\Протоколы\2020\Протокол №10\СМО\[КМС.xls]Лист2'!$AV14</f>
    </nc>
  </rcc>
  <rcc rId="301039" sId="2">
    <oc r="CQ17">
      <f>'D:\Documents\Маруся\+Работа\Комиссия по разработке ТПОМС\Протоколы\2020\Протокол №05 от 26.03.2020\СМО\[КМС v8.xls]Лист2'!$AX160</f>
    </oc>
    <nc r="CQ17">
      <f>'Y:\Документы ТФОМС\Комиссия по разработке ТПОМС\Протоколы\2020\Протокол №10\СМО\[КМС.xls]Лист2'!$AX160</f>
    </nc>
  </rcc>
  <rcc rId="301040" sId="2">
    <oc r="CR17">
      <f>'D:\Documents\Маруся\+Работа\Комиссия по разработке ТПОМС\Протоколы\2020\Протокол №05 от 26.03.2020\СМО\[КМС v8.xls]Лист2'!$AX14</f>
    </oc>
    <nc r="CR17">
      <f>'Y:\Документы ТФОМС\Комиссия по разработке ТПОМС\Протоколы\2020\Протокол №10\СМО\[КМС.xls]Лист2'!$AX14</f>
    </nc>
  </rcc>
  <rcc rId="301041" sId="2">
    <oc r="AA18">
      <f>'D:\Documents\Маруся\+Работа\Комиссия по разработке ТПОМС\Протоколы\2020\Протокол №05 от 26.03.2020\СМО\[КМС v8.xls]Лист2'!$M161</f>
    </oc>
    <nc r="AA18">
      <f>'Y:\Документы ТФОМС\Комиссия по разработке ТПОМС\Протоколы\2020\Протокол №10\СМО\[КМС.xls]Лист2'!$M161</f>
    </nc>
  </rcc>
  <rcc rId="301042" sId="2">
    <oc r="AB18">
      <f>'D:\Documents\Маруся\+Работа\Комиссия по разработке ТПОМС\Протоколы\2020\Протокол №05 от 26.03.2020\СМО\[КМС v8.xls]Лист2'!$M15</f>
    </oc>
    <nc r="AB18">
      <f>'Y:\Документы ТФОМС\Комиссия по разработке ТПОМС\Протоколы\2020\Протокол №10\СМО\[КМС.xls]Лист2'!$M15</f>
    </nc>
  </rcc>
  <rcc rId="301043" sId="2">
    <oc r="AC18">
      <f>'D:\Documents\Маруся\+Работа\Комиссия по разработке ТПОМС\Протоколы\2020\Протокол №05 от 26.03.2020\СМО\[КМС v8.xls]Лист2'!$N161</f>
    </oc>
    <nc r="AC18">
      <f>'Y:\Документы ТФОМС\Комиссия по разработке ТПОМС\Протоколы\2020\Протокол №10\СМО\[КМС.xls]Лист2'!$N161</f>
    </nc>
  </rcc>
  <rcc rId="301044" sId="2">
    <oc r="AD18">
      <f>'D:\Documents\Маруся\+Работа\Комиссия по разработке ТПОМС\Протоколы\2020\Протокол №05 от 26.03.2020\СМО\[КМС v8.xls]Лист2'!$N15</f>
    </oc>
    <nc r="AD18">
      <f>'Y:\Документы ТФОМС\Комиссия по разработке ТПОМС\Протоколы\2020\Протокол №10\СМО\[КМС.xls]Лист2'!$N15</f>
    </nc>
  </rcc>
  <rcc rId="301045" sId="2">
    <oc r="AE18">
      <f>'D:\Documents\Маруся\+Работа\Комиссия по разработке ТПОМС\Протоколы\2020\Протокол №05 от 26.03.2020\СМО\[КМС v8.xls]Лист2'!$O161</f>
    </oc>
    <nc r="AE18">
      <f>'Y:\Документы ТФОМС\Комиссия по разработке ТПОМС\Протоколы\2020\Протокол №10\СМО\[КМС.xls]Лист2'!$O161</f>
    </nc>
  </rcc>
  <rcc rId="301046" sId="2">
    <oc r="AF18">
      <f>'D:\Documents\Маруся\+Работа\Комиссия по разработке ТПОМС\Протоколы\2020\Протокол №05 от 26.03.2020\СМО\[КМС v8.xls]Лист2'!$O15</f>
    </oc>
    <nc r="AF18">
      <f>'Y:\Документы ТФОМС\Комиссия по разработке ТПОМС\Протоколы\2020\Протокол №10\СМО\[КМС.xls]Лист2'!$O15</f>
    </nc>
  </rcc>
  <rcc rId="301047" sId="2">
    <oc r="AG18">
      <f>'D:\Documents\Маруся\+Работа\Комиссия по разработке ТПОМС\Протоколы\2020\Протокол №05 от 26.03.2020\СМО\[КМС v8.xls]Лист2'!$S161</f>
    </oc>
    <nc r="AG18">
      <f>'Y:\Документы ТФОМС\Комиссия по разработке ТПОМС\Протоколы\2020\Протокол №10\СМО\[КМС.xls]Лист2'!$S161</f>
    </nc>
  </rcc>
  <rcc rId="301048" sId="2">
    <oc r="AH18">
      <f>'D:\Documents\Маруся\+Работа\Комиссия по разработке ТПОМС\Протоколы\2020\Протокол №05 от 26.03.2020\СМО\[КМС v8.xls]Лист2'!$S15</f>
    </oc>
    <nc r="AH18">
      <f>'Y:\Документы ТФОМС\Комиссия по разработке ТПОМС\Протоколы\2020\Протокол №10\СМО\[КМС.xls]Лист2'!$S15</f>
    </nc>
  </rcc>
  <rcc rId="301049" sId="2">
    <oc r="AI18">
      <f>'D:\Documents\Маруся\+Работа\Комиссия по разработке ТПОМС\Протоколы\2020\Протокол №05 от 26.03.2020\СМО\[КМС v8.xls]Лист2'!$P161</f>
    </oc>
    <nc r="AI18">
      <f>'Y:\Документы ТФОМС\Комиссия по разработке ТПОМС\Протоколы\2020\Протокол №10\СМО\[КМС.xls]Лист2'!$P161</f>
    </nc>
  </rcc>
  <rcc rId="301050" sId="2">
    <oc r="AJ18">
      <f>'D:\Documents\Маруся\+Работа\Комиссия по разработке ТПОМС\Протоколы\2020\Протокол №05 от 26.03.2020\СМО\[КМС v8.xls]Лист2'!$P15</f>
    </oc>
    <nc r="AJ18">
      <f>'Y:\Документы ТФОМС\Комиссия по разработке ТПОМС\Протоколы\2020\Протокол №10\СМО\[КМС.xls]Лист2'!$P15</f>
    </nc>
  </rcc>
  <rcc rId="301051" sId="2">
    <oc r="AK18">
      <f>'D:\Documents\Маруся\+Работа\Комиссия по разработке ТПОМС\Протоколы\2020\Протокол №05 от 26.03.2020\СМО\[КМС v8.xls]Лист2'!$Q161</f>
    </oc>
    <nc r="AK18">
      <f>'Y:\Документы ТФОМС\Комиссия по разработке ТПОМС\Протоколы\2020\Протокол №10\СМО\[КМС.xls]Лист2'!$Q161</f>
    </nc>
  </rcc>
  <rcc rId="301052" sId="2">
    <oc r="AL18">
      <f>'D:\Documents\Маруся\+Работа\Комиссия по разработке ТПОМС\Протоколы\2020\Протокол №05 от 26.03.2020\СМО\[КМС v8.xls]Лист2'!$Q15</f>
    </oc>
    <nc r="AL18">
      <f>'Y:\Документы ТФОМС\Комиссия по разработке ТПОМС\Протоколы\2020\Протокол №10\СМО\[КМС.xls]Лист2'!$Q15</f>
    </nc>
  </rcc>
  <rcc rId="301053" sId="2">
    <oc r="AM18">
      <f>'D:\Documents\Маруся\+Работа\Комиссия по разработке ТПОМС\Протоколы\2020\Протокол №05 от 26.03.2020\СМО\[КМС v8.xls]Лист2'!$R161</f>
    </oc>
    <nc r="AM18">
      <f>'Y:\Документы ТФОМС\Комиссия по разработке ТПОМС\Протоколы\2020\Протокол №10\СМО\[КМС.xls]Лист2'!$R161</f>
    </nc>
  </rcc>
  <rcc rId="301054" sId="2">
    <oc r="AN18">
      <f>'D:\Documents\Маруся\+Работа\Комиссия по разработке ТПОМС\Протоколы\2020\Протокол №05 от 26.03.2020\СМО\[КМС v8.xls]Лист2'!$R15</f>
    </oc>
    <nc r="AN18">
      <f>'Y:\Документы ТФОМС\Комиссия по разработке ТПОМС\Протоколы\2020\Протокол №10\СМО\[КМС.xls]Лист2'!$R15</f>
    </nc>
  </rcc>
  <rcc rId="301055" sId="2">
    <oc r="AO18">
      <f>'D:\Documents\Маруся\+Работа\Комиссия по разработке ТПОМС\Протоколы\2020\Протокол №05 от 26.03.2020\СМО\[КМС v8.xls]Лист2'!$T161</f>
    </oc>
    <nc r="AO18">
      <f>'Y:\Документы ТФОМС\Комиссия по разработке ТПОМС\Протоколы\2020\Протокол №10\СМО\[КМС.xls]Лист2'!$T161</f>
    </nc>
  </rcc>
  <rcc rId="301056" sId="2">
    <oc r="AP18">
      <f>'D:\Documents\Маруся\+Работа\Комиссия по разработке ТПОМС\Протоколы\2020\Протокол №05 от 26.03.2020\СМО\[КМС v8.xls]Лист2'!$T15</f>
    </oc>
    <nc r="AP18">
      <f>'Y:\Документы ТФОМС\Комиссия по разработке ТПОМС\Протоколы\2020\Протокол №10\СМО\[КМС.xls]Лист2'!$T15</f>
    </nc>
  </rcc>
  <rcc rId="301057" sId="2">
    <oc r="AS18">
      <f>'D:\Documents\Маруся\+Работа\Комиссия по разработке ТПОМС\Протоколы\2020\Протокол №05 от 26.03.2020\СМО\[КМС v8.xls]Лист2'!$W161</f>
    </oc>
    <nc r="AS18">
      <f>'Y:\Документы ТФОМС\Комиссия по разработке ТПОМС\Протоколы\2020\Протокол №10\СМО\[КМС.xls]Лист2'!$W161</f>
    </nc>
  </rcc>
  <rcc rId="301058" sId="2">
    <oc r="AT18">
      <f>'D:\Documents\Маруся\+Работа\Комиссия по разработке ТПОМС\Протоколы\2020\Протокол №05 от 26.03.2020\СМО\[КМС v8.xls]Лист2'!$W15</f>
    </oc>
    <nc r="AT18">
      <f>'Y:\Документы ТФОМС\Комиссия по разработке ТПОМС\Протоколы\2020\Протокол №10\СМО\[КМС.xls]Лист2'!$W15</f>
    </nc>
  </rcc>
  <rcc rId="301059" sId="2">
    <oc r="AU18">
      <f>'D:\Documents\Маруся\+Работа\Комиссия по разработке ТПОМС\Протоколы\2020\Протокол №05 от 26.03.2020\СМО\[КМС v8.xls]Лист2'!$X161</f>
    </oc>
    <nc r="AU18">
      <f>'Y:\Документы ТФОМС\Комиссия по разработке ТПОМС\Протоколы\2020\Протокол №10\СМО\[КМС.xls]Лист2'!$X161</f>
    </nc>
  </rcc>
  <rcc rId="301060" sId="2">
    <oc r="AV18">
      <f>'D:\Documents\Маруся\+Работа\Комиссия по разработке ТПОМС\Протоколы\2020\Протокол №05 от 26.03.2020\СМО\[КМС v8.xls]Лист2'!$X15</f>
    </oc>
    <nc r="AV18">
      <f>'Y:\Документы ТФОМС\Комиссия по разработке ТПОМС\Протоколы\2020\Протокол №10\СМО\[КМС.xls]Лист2'!$X15</f>
    </nc>
  </rcc>
  <rcc rId="301061" sId="2">
    <oc r="AW18">
      <f>'D:\Documents\Маруся\+Работа\Комиссия по разработке ТПОМС\Протоколы\2020\Протокол №05 от 26.03.2020\СМО\[КМС v8.xls]Лист2'!$Y161</f>
    </oc>
    <nc r="AW18">
      <f>'Y:\Документы ТФОМС\Комиссия по разработке ТПОМС\Протоколы\2020\Протокол №10\СМО\[КМС.xls]Лист2'!$Y161</f>
    </nc>
  </rcc>
  <rcc rId="301062" sId="2">
    <oc r="AX18">
      <f>'D:\Documents\Маруся\+Работа\Комиссия по разработке ТПОМС\Протоколы\2020\Протокол №05 от 26.03.2020\СМО\[КМС v8.xls]Лист2'!$Y15</f>
    </oc>
    <nc r="AX18">
      <f>'Y:\Документы ТФОМС\Комиссия по разработке ТПОМС\Протоколы\2020\Протокол №10\СМО\[КМС.xls]Лист2'!$Y15</f>
    </nc>
  </rcc>
  <rcc rId="301063" sId="2">
    <oc r="AY18">
      <f>'D:\Documents\Маруся\+Работа\Комиссия по разработке ТПОМС\Протоколы\2020\Протокол №05 от 26.03.2020\СМО\[КМС v8.xls]Лист2'!$AC161</f>
    </oc>
    <nc r="AY18">
      <f>'Y:\Документы ТФОМС\Комиссия по разработке ТПОМС\Протоколы\2020\Протокол №10\СМО\[КМС.xls]Лист2'!$AC161</f>
    </nc>
  </rcc>
  <rcc rId="301064" sId="2">
    <oc r="AZ18">
      <f>'D:\Documents\Маруся\+Работа\Комиссия по разработке ТПОМС\Протоколы\2020\Протокол №05 от 26.03.2020\СМО\[КМС v8.xls]Лист2'!$AC15</f>
    </oc>
    <nc r="AZ18">
      <f>'Y:\Документы ТФОМС\Комиссия по разработке ТПОМС\Протоколы\2020\Протокол №10\СМО\[КМС.xls]Лист2'!$AC15</f>
    </nc>
  </rcc>
  <rcc rId="301065" sId="2">
    <oc r="BA18">
      <f>'D:\Documents\Маруся\+Работа\Комиссия по разработке ТПОМС\Протоколы\2020\Протокол №05 от 26.03.2020\СМО\[КМС v8.xls]Лист2'!$Z161</f>
    </oc>
    <nc r="BA18">
      <f>'Y:\Документы ТФОМС\Комиссия по разработке ТПОМС\Протоколы\2020\Протокол №10\СМО\[КМС.xls]Лист2'!$Z161</f>
    </nc>
  </rcc>
  <rcc rId="301066" sId="2">
    <oc r="BB18">
      <f>'D:\Documents\Маруся\+Работа\Комиссия по разработке ТПОМС\Протоколы\2020\Протокол №05 от 26.03.2020\СМО\[КМС v8.xls]Лист2'!$Z15</f>
    </oc>
    <nc r="BB18">
      <f>'Y:\Документы ТФОМС\Комиссия по разработке ТПОМС\Протоколы\2020\Протокол №10\СМО\[КМС.xls]Лист2'!$Z15</f>
    </nc>
  </rcc>
  <rcc rId="301067" sId="2">
    <oc r="BC18">
      <f>'D:\Documents\Маруся\+Работа\Комиссия по разработке ТПОМС\Протоколы\2020\Протокол №05 от 26.03.2020\СМО\[КМС v8.xls]Лист2'!$AA161</f>
    </oc>
    <nc r="BC18">
      <f>'Y:\Документы ТФОМС\Комиссия по разработке ТПОМС\Протоколы\2020\Протокол №10\СМО\[КМС.xls]Лист2'!$AA161</f>
    </nc>
  </rcc>
  <rcc rId="301068" sId="2">
    <oc r="BD18">
      <f>'D:\Documents\Маруся\+Работа\Комиссия по разработке ТПОМС\Протоколы\2020\Протокол №05 от 26.03.2020\СМО\[КМС v8.xls]Лист2'!$AA15</f>
    </oc>
    <nc r="BD18">
      <f>'Y:\Документы ТФОМС\Комиссия по разработке ТПОМС\Протоколы\2020\Протокол №10\СМО\[КМС.xls]Лист2'!$AA15</f>
    </nc>
  </rcc>
  <rcc rId="301069" sId="2">
    <oc r="BE18">
      <f>'D:\Documents\Маруся\+Работа\Комиссия по разработке ТПОМС\Протоколы\2020\Протокол №05 от 26.03.2020\СМО\[КМС v8.xls]Лист2'!$AB161</f>
    </oc>
    <nc r="BE18">
      <f>'Y:\Документы ТФОМС\Комиссия по разработке ТПОМС\Протоколы\2020\Протокол №10\СМО\[КМС.xls]Лист2'!$AB161</f>
    </nc>
  </rcc>
  <rcc rId="301070" sId="2">
    <oc r="BF18">
      <f>'D:\Documents\Маруся\+Работа\Комиссия по разработке ТПОМС\Протоколы\2020\Протокол №05 от 26.03.2020\СМО\[КМС v8.xls]Лист2'!$AB15</f>
    </oc>
    <nc r="BF18">
      <f>'Y:\Документы ТФОМС\Комиссия по разработке ТПОМС\Протоколы\2020\Протокол №10\СМО\[КМС.xls]Лист2'!$AB15</f>
    </nc>
  </rcc>
  <rcc rId="301071" sId="2">
    <oc r="BG18">
      <f>'D:\Documents\Маруся\+Работа\Комиссия по разработке ТПОМС\Протоколы\2020\Протокол №05 от 26.03.2020\СМО\[КМС v8.xls]Лист2'!$AD161</f>
    </oc>
    <nc r="BG18">
      <f>'Y:\Документы ТФОМС\Комиссия по разработке ТПОМС\Протоколы\2020\Протокол №10\СМО\[КМС.xls]Лист2'!$AD161</f>
    </nc>
  </rcc>
  <rcc rId="301072" sId="2">
    <oc r="BH18">
      <f>'D:\Documents\Маруся\+Работа\Комиссия по разработке ТПОМС\Протоколы\2020\Протокол №05 от 26.03.2020\СМО\[КМС v8.xls]Лист2'!$AD15</f>
    </oc>
    <nc r="BH18">
      <f>'Y:\Документы ТФОМС\Комиссия по разработке ТПОМС\Протоколы\2020\Протокол №10\СМО\[КМС.xls]Лист2'!$AD15</f>
    </nc>
  </rcc>
  <rcc rId="301073" sId="2">
    <oc r="BK18">
      <f>'D:\Documents\Маруся\+Работа\Комиссия по разработке ТПОМС\Протоколы\2020\Протокол №05 от 26.03.2020\СМО\[КМС v8.xls]Лист2'!$AG161</f>
    </oc>
    <nc r="BK18">
      <f>'Y:\Документы ТФОМС\Комиссия по разработке ТПОМС\Протоколы\2020\Протокол №10\СМО\[КМС.xls]Лист2'!$AG161</f>
    </nc>
  </rcc>
  <rcc rId="301074" sId="2">
    <oc r="BL18">
      <f>'D:\Documents\Маруся\+Работа\Комиссия по разработке ТПОМС\Протоколы\2020\Протокол №05 от 26.03.2020\СМО\[КМС v8.xls]Лист2'!$AG15</f>
    </oc>
    <nc r="BL18">
      <f>'Y:\Документы ТФОМС\Комиссия по разработке ТПОМС\Протоколы\2020\Протокол №10\СМО\[КМС.xls]Лист2'!$AG15</f>
    </nc>
  </rcc>
  <rcc rId="301075" sId="2">
    <oc r="BM18">
      <f>'D:\Documents\Маруся\+Работа\Комиссия по разработке ТПОМС\Протоколы\2020\Протокол №05 от 26.03.2020\СМО\[КМС v8.xls]Лист2'!$AH161</f>
    </oc>
    <nc r="BM18">
      <f>'Y:\Документы ТФОМС\Комиссия по разработке ТПОМС\Протоколы\2020\Протокол №10\СМО\[КМС.xls]Лист2'!$AH161</f>
    </nc>
  </rcc>
  <rcc rId="301076" sId="2">
    <oc r="BN18">
      <f>'D:\Documents\Маруся\+Работа\Комиссия по разработке ТПОМС\Протоколы\2020\Протокол №05 от 26.03.2020\СМО\[КМС v8.xls]Лист2'!$AH15</f>
    </oc>
    <nc r="BN18">
      <f>'Y:\Документы ТФОМС\Комиссия по разработке ТПОМС\Протоколы\2020\Протокол №10\СМО\[КМС.xls]Лист2'!$AH15</f>
    </nc>
  </rcc>
  <rcc rId="301077" sId="2">
    <oc r="BO18">
      <f>'D:\Documents\Маруся\+Работа\Комиссия по разработке ТПОМС\Протоколы\2020\Протокол №05 от 26.03.2020\СМО\[КМС v8.xls]Лист2'!$AI161</f>
    </oc>
    <nc r="BO18">
      <f>'Y:\Документы ТФОМС\Комиссия по разработке ТПОМС\Протоколы\2020\Протокол №10\СМО\[КМС.xls]Лист2'!$AI161</f>
    </nc>
  </rcc>
  <rcc rId="301078" sId="2">
    <oc r="BP18">
      <f>'D:\Documents\Маруся\+Работа\Комиссия по разработке ТПОМС\Протоколы\2020\Протокол №05 от 26.03.2020\СМО\[КМС v8.xls]Лист2'!$AI15</f>
    </oc>
    <nc r="BP18">
      <f>'Y:\Документы ТФОМС\Комиссия по разработке ТПОМС\Протоколы\2020\Протокол №10\СМО\[КМС.xls]Лист2'!$AI15</f>
    </nc>
  </rcc>
  <rcc rId="301079" sId="2">
    <oc r="BQ18">
      <f>'D:\Documents\Маруся\+Работа\Комиссия по разработке ТПОМС\Протоколы\2020\Протокол №05 от 26.03.2020\СМО\[КМС v8.xls]Лист2'!$AM161</f>
    </oc>
    <nc r="BQ18">
      <f>'Y:\Документы ТФОМС\Комиссия по разработке ТПОМС\Протоколы\2020\Протокол №10\СМО\[КМС.xls]Лист2'!$AM161</f>
    </nc>
  </rcc>
  <rcc rId="301080" sId="2">
    <oc r="BR18">
      <f>'D:\Documents\Маруся\+Работа\Комиссия по разработке ТПОМС\Протоколы\2020\Протокол №05 от 26.03.2020\СМО\[КМС v8.xls]Лист2'!$AM15</f>
    </oc>
    <nc r="BR18">
      <f>'Y:\Документы ТФОМС\Комиссия по разработке ТПОМС\Протоколы\2020\Протокол №10\СМО\[КМС.xls]Лист2'!$AM15</f>
    </nc>
  </rcc>
  <rcc rId="301081" sId="2">
    <oc r="BS18">
      <f>'D:\Documents\Маруся\+Работа\Комиссия по разработке ТПОМС\Протоколы\2020\Протокол №05 от 26.03.2020\СМО\[КМС v8.xls]Лист2'!$AJ161</f>
    </oc>
    <nc r="BS18">
      <f>'Y:\Документы ТФОМС\Комиссия по разработке ТПОМС\Протоколы\2020\Протокол №10\СМО\[КМС.xls]Лист2'!$AJ161</f>
    </nc>
  </rcc>
  <rcc rId="301082" sId="2">
    <oc r="BT18">
      <f>'D:\Documents\Маруся\+Работа\Комиссия по разработке ТПОМС\Протоколы\2020\Протокол №05 от 26.03.2020\СМО\[КМС v8.xls]Лист2'!$AJ15</f>
    </oc>
    <nc r="BT18">
      <f>'Y:\Документы ТФОМС\Комиссия по разработке ТПОМС\Протоколы\2020\Протокол №10\СМО\[КМС.xls]Лист2'!$AJ15</f>
    </nc>
  </rcc>
  <rcc rId="301083" sId="2">
    <oc r="BU18">
      <f>'D:\Documents\Маруся\+Работа\Комиссия по разработке ТПОМС\Протоколы\2020\Протокол №05 от 26.03.2020\СМО\[КМС v8.xls]Лист2'!$AK161</f>
    </oc>
    <nc r="BU18">
      <f>'Y:\Документы ТФОМС\Комиссия по разработке ТПОМС\Протоколы\2020\Протокол №10\СМО\[КМС.xls]Лист2'!$AK161</f>
    </nc>
  </rcc>
  <rcc rId="301084" sId="2">
    <oc r="BV18">
      <f>'D:\Documents\Маруся\+Работа\Комиссия по разработке ТПОМС\Протоколы\2020\Протокол №05 от 26.03.2020\СМО\[КМС v8.xls]Лист2'!$AK15</f>
    </oc>
    <nc r="BV18">
      <f>'Y:\Документы ТФОМС\Комиссия по разработке ТПОМС\Протоколы\2020\Протокол №10\СМО\[КМС.xls]Лист2'!$AK15</f>
    </nc>
  </rcc>
  <rcc rId="301085" sId="2">
    <oc r="BW18">
      <f>'D:\Documents\Маруся\+Работа\Комиссия по разработке ТПОМС\Протоколы\2020\Протокол №05 от 26.03.2020\СМО\[КМС v8.xls]Лист2'!$AL161</f>
    </oc>
    <nc r="BW18">
      <f>'Y:\Документы ТФОМС\Комиссия по разработке ТПОМС\Протоколы\2020\Протокол №10\СМО\[КМС.xls]Лист2'!$AL161</f>
    </nc>
  </rcc>
  <rcc rId="301086" sId="2">
    <oc r="BX18">
      <f>'D:\Documents\Маруся\+Работа\Комиссия по разработке ТПОМС\Протоколы\2020\Протокол №05 от 26.03.2020\СМО\[КМС v8.xls]Лист2'!$AL15</f>
    </oc>
    <nc r="BX18">
      <f>'Y:\Документы ТФОМС\Комиссия по разработке ТПОМС\Протоколы\2020\Протокол №10\СМО\[КМС.xls]Лист2'!$AL15</f>
    </nc>
  </rcc>
  <rcc rId="301087" sId="2">
    <oc r="BY18">
      <f>'D:\Documents\Маруся\+Работа\Комиссия по разработке ТПОМС\Протоколы\2020\Протокол №05 от 26.03.2020\СМО\[КМС v8.xls]Лист2'!$AN161</f>
    </oc>
    <nc r="BY18">
      <f>'Y:\Документы ТФОМС\Комиссия по разработке ТПОМС\Протоколы\2020\Протокол №10\СМО\[КМС.xls]Лист2'!$AN161</f>
    </nc>
  </rcc>
  <rcc rId="301088" sId="2">
    <oc r="BZ18">
      <f>'D:\Documents\Маруся\+Работа\Комиссия по разработке ТПОМС\Протоколы\2020\Протокол №05 от 26.03.2020\СМО\[КМС v8.xls]Лист2'!$AN15</f>
    </oc>
    <nc r="BZ18">
      <f>'Y:\Документы ТФОМС\Комиссия по разработке ТПОМС\Протоколы\2020\Протокол №10\СМО\[КМС.xls]Лист2'!$AN15</f>
    </nc>
  </rcc>
  <rcc rId="301089" sId="2">
    <oc r="CC18">
      <f>'D:\Documents\Маруся\+Работа\Комиссия по разработке ТПОМС\Протоколы\2020\Протокол №05 от 26.03.2020\СМО\[КМС v8.xls]Лист2'!$AQ161</f>
    </oc>
    <nc r="CC18">
      <f>'Y:\Документы ТФОМС\Комиссия по разработке ТПОМС\Протоколы\2020\Протокол №10\СМО\[КМС.xls]Лист2'!$AQ161</f>
    </nc>
  </rcc>
  <rcc rId="301090" sId="2">
    <oc r="CD18">
      <f>'D:\Documents\Маруся\+Работа\Комиссия по разработке ТПОМС\Протоколы\2020\Протокол №05 от 26.03.2020\СМО\[КМС v8.xls]Лист2'!$AQ15</f>
    </oc>
    <nc r="CD18">
      <f>'Y:\Документы ТФОМС\Комиссия по разработке ТПОМС\Протоколы\2020\Протокол №10\СМО\[КМС.xls]Лист2'!$AQ15</f>
    </nc>
  </rcc>
  <rcc rId="301091" sId="2">
    <oc r="CE18">
      <f>'D:\Documents\Маруся\+Работа\Комиссия по разработке ТПОМС\Протоколы\2020\Протокол №05 от 26.03.2020\СМО\[КМС v8.xls]Лист2'!$AR161</f>
    </oc>
    <nc r="CE18">
      <f>'Y:\Документы ТФОМС\Комиссия по разработке ТПОМС\Протоколы\2020\Протокол №10\СМО\[КМС.xls]Лист2'!$AR161</f>
    </nc>
  </rcc>
  <rcc rId="301092" sId="2">
    <oc r="CF18">
      <f>'D:\Documents\Маруся\+Работа\Комиссия по разработке ТПОМС\Протоколы\2020\Протокол №05 от 26.03.2020\СМО\[КМС v8.xls]Лист2'!$AR15</f>
    </oc>
    <nc r="CF18">
      <f>'Y:\Документы ТФОМС\Комиссия по разработке ТПОМС\Протоколы\2020\Протокол №10\СМО\[КМС.xls]Лист2'!$AR15</f>
    </nc>
  </rcc>
  <rcc rId="301093" sId="2">
    <oc r="CG18">
      <f>'D:\Documents\Маруся\+Работа\Комиссия по разработке ТПОМС\Протоколы\2020\Протокол №05 от 26.03.2020\СМО\[КМС v8.xls]Лист2'!$AS161</f>
    </oc>
    <nc r="CG18">
      <f>'Y:\Документы ТФОМС\Комиссия по разработке ТПОМС\Протоколы\2020\Протокол №10\СМО\[КМС.xls]Лист2'!$AS161</f>
    </nc>
  </rcc>
  <rcc rId="301094" sId="2">
    <oc r="CH18">
      <f>'D:\Documents\Маруся\+Работа\Комиссия по разработке ТПОМС\Протоколы\2020\Протокол №05 от 26.03.2020\СМО\[КМС v8.xls]Лист2'!$AS15</f>
    </oc>
    <nc r="CH18">
      <f>'Y:\Документы ТФОМС\Комиссия по разработке ТПОМС\Протоколы\2020\Протокол №10\СМО\[КМС.xls]Лист2'!$AS15</f>
    </nc>
  </rcc>
  <rcc rId="301095" sId="2">
    <oc r="CI18">
      <f>'D:\Documents\Маруся\+Работа\Комиссия по разработке ТПОМС\Протоколы\2020\Протокол №05 от 26.03.2020\СМО\[КМС v8.xls]Лист2'!$AW161</f>
    </oc>
    <nc r="CI18">
      <f>'Y:\Документы ТФОМС\Комиссия по разработке ТПОМС\Протоколы\2020\Протокол №10\СМО\[КМС.xls]Лист2'!$AW161</f>
    </nc>
  </rcc>
  <rcc rId="301096" sId="2">
    <oc r="CJ18">
      <f>'D:\Documents\Маруся\+Работа\Комиссия по разработке ТПОМС\Протоколы\2020\Протокол №05 от 26.03.2020\СМО\[КМС v8.xls]Лист2'!$AW15</f>
    </oc>
    <nc r="CJ18">
      <f>'Y:\Документы ТФОМС\Комиссия по разработке ТПОМС\Протоколы\2020\Протокол №10\СМО\[КМС.xls]Лист2'!$AW15</f>
    </nc>
  </rcc>
  <rcc rId="301097" sId="2">
    <oc r="CK18">
      <f>'D:\Documents\Маруся\+Работа\Комиссия по разработке ТПОМС\Протоколы\2020\Протокол №05 от 26.03.2020\СМО\[КМС v8.xls]Лист2'!$AT161</f>
    </oc>
    <nc r="CK18">
      <f>'Y:\Документы ТФОМС\Комиссия по разработке ТПОМС\Протоколы\2020\Протокол №10\СМО\[КМС.xls]Лист2'!$AT161</f>
    </nc>
  </rcc>
  <rcc rId="301098" sId="2">
    <oc r="CL18">
      <f>'D:\Documents\Маруся\+Работа\Комиссия по разработке ТПОМС\Протоколы\2020\Протокол №05 от 26.03.2020\СМО\[КМС v8.xls]Лист2'!$AT15</f>
    </oc>
    <nc r="CL18">
      <f>'Y:\Документы ТФОМС\Комиссия по разработке ТПОМС\Протоколы\2020\Протокол №10\СМО\[КМС.xls]Лист2'!$AT15</f>
    </nc>
  </rcc>
  <rcc rId="301099" sId="2">
    <oc r="CM18">
      <f>'D:\Documents\Маруся\+Работа\Комиссия по разработке ТПОМС\Протоколы\2020\Протокол №05 от 26.03.2020\СМО\[КМС v8.xls]Лист2'!$AU161</f>
    </oc>
    <nc r="CM18">
      <f>'Y:\Документы ТФОМС\Комиссия по разработке ТПОМС\Протоколы\2020\Протокол №10\СМО\[КМС.xls]Лист2'!$AU161</f>
    </nc>
  </rcc>
  <rcc rId="301100" sId="2">
    <oc r="CN18">
      <f>'D:\Documents\Маруся\+Работа\Комиссия по разработке ТПОМС\Протоколы\2020\Протокол №05 от 26.03.2020\СМО\[КМС v8.xls]Лист2'!$AU15</f>
    </oc>
    <nc r="CN18">
      <f>'Y:\Документы ТФОМС\Комиссия по разработке ТПОМС\Протоколы\2020\Протокол №10\СМО\[КМС.xls]Лист2'!$AU15</f>
    </nc>
  </rcc>
  <rcc rId="301101" sId="2">
    <oc r="CO18">
      <f>'D:\Documents\Маруся\+Работа\Комиссия по разработке ТПОМС\Протоколы\2020\Протокол №05 от 26.03.2020\СМО\[КМС v8.xls]Лист2'!$AV161</f>
    </oc>
    <nc r="CO18">
      <f>'Y:\Документы ТФОМС\Комиссия по разработке ТПОМС\Протоколы\2020\Протокол №10\СМО\[КМС.xls]Лист2'!$AV161</f>
    </nc>
  </rcc>
  <rcc rId="301102" sId="2">
    <oc r="CP18">
      <f>'D:\Documents\Маруся\+Работа\Комиссия по разработке ТПОМС\Протоколы\2020\Протокол №05 от 26.03.2020\СМО\[КМС v8.xls]Лист2'!$AV15</f>
    </oc>
    <nc r="CP18">
      <f>'Y:\Документы ТФОМС\Комиссия по разработке ТПОМС\Протоколы\2020\Протокол №10\СМО\[КМС.xls]Лист2'!$AV15</f>
    </nc>
  </rcc>
  <rcc rId="301103" sId="2">
    <oc r="CQ18">
      <f>'D:\Documents\Маруся\+Работа\Комиссия по разработке ТПОМС\Протоколы\2020\Протокол №05 от 26.03.2020\СМО\[КМС v8.xls]Лист2'!$AX161</f>
    </oc>
    <nc r="CQ18">
      <f>'Y:\Документы ТФОМС\Комиссия по разработке ТПОМС\Протоколы\2020\Протокол №10\СМО\[КМС.xls]Лист2'!$AX161</f>
    </nc>
  </rcc>
  <rcc rId="301104" sId="2">
    <oc r="CR18">
      <f>'D:\Documents\Маруся\+Работа\Комиссия по разработке ТПОМС\Протоколы\2020\Протокол №05 от 26.03.2020\СМО\[КМС v8.xls]Лист2'!$AX15</f>
    </oc>
    <nc r="CR18">
      <f>'Y:\Документы ТФОМС\Комиссия по разработке ТПОМС\Протоколы\2020\Протокол №10\СМО\[КМС.xls]Лист2'!$AX15</f>
    </nc>
  </rcc>
  <rcc rId="301105" sId="2">
    <oc r="AA19">
      <f>'D:\Documents\Маруся\+Работа\Комиссия по разработке ТПОМС\Протоколы\2020\Протокол №05 от 26.03.2020\СМО\[КМС v8.xls]Лист2'!$M162</f>
    </oc>
    <nc r="AA19">
      <f>'Y:\Документы ТФОМС\Комиссия по разработке ТПОМС\Протоколы\2020\Протокол №10\СМО\[КМС.xls]Лист2'!$M162</f>
    </nc>
  </rcc>
  <rcc rId="301106" sId="2">
    <oc r="AB19">
      <f>'D:\Documents\Маруся\+Работа\Комиссия по разработке ТПОМС\Протоколы\2020\Протокол №05 от 26.03.2020\СМО\[КМС v8.xls]Лист2'!$M16</f>
    </oc>
    <nc r="AB19">
      <f>'Y:\Документы ТФОМС\Комиссия по разработке ТПОМС\Протоколы\2020\Протокол №10\СМО\[КМС.xls]Лист2'!$M16</f>
    </nc>
  </rcc>
  <rcc rId="301107" sId="2">
    <oc r="AC19">
      <f>'D:\Documents\Маруся\+Работа\Комиссия по разработке ТПОМС\Протоколы\2020\Протокол №05 от 26.03.2020\СМО\[КМС v8.xls]Лист2'!$N162</f>
    </oc>
    <nc r="AC19">
      <f>'Y:\Документы ТФОМС\Комиссия по разработке ТПОМС\Протоколы\2020\Протокол №10\СМО\[КМС.xls]Лист2'!$N162</f>
    </nc>
  </rcc>
  <rcc rId="301108" sId="2">
    <oc r="AD19">
      <f>'D:\Documents\Маруся\+Работа\Комиссия по разработке ТПОМС\Протоколы\2020\Протокол №05 от 26.03.2020\СМО\[КМС v8.xls]Лист2'!$N16</f>
    </oc>
    <nc r="AD19">
      <f>'Y:\Документы ТФОМС\Комиссия по разработке ТПОМС\Протоколы\2020\Протокол №10\СМО\[КМС.xls]Лист2'!$N16</f>
    </nc>
  </rcc>
  <rcc rId="301109" sId="2">
    <oc r="AE19">
      <f>'D:\Documents\Маруся\+Работа\Комиссия по разработке ТПОМС\Протоколы\2020\Протокол №05 от 26.03.2020\СМО\[КМС v8.xls]Лист2'!$O162</f>
    </oc>
    <nc r="AE19">
      <f>'Y:\Документы ТФОМС\Комиссия по разработке ТПОМС\Протоколы\2020\Протокол №10\СМО\[КМС.xls]Лист2'!$O162</f>
    </nc>
  </rcc>
  <rcc rId="301110" sId="2">
    <oc r="AF19">
      <f>'D:\Documents\Маруся\+Работа\Комиссия по разработке ТПОМС\Протоколы\2020\Протокол №05 от 26.03.2020\СМО\[КМС v8.xls]Лист2'!$O16</f>
    </oc>
    <nc r="AF19">
      <f>'Y:\Документы ТФОМС\Комиссия по разработке ТПОМС\Протоколы\2020\Протокол №10\СМО\[КМС.xls]Лист2'!$O16</f>
    </nc>
  </rcc>
  <rcc rId="301111" sId="2">
    <oc r="AG19">
      <f>'D:\Documents\Маруся\+Работа\Комиссия по разработке ТПОМС\Протоколы\2020\Протокол №05 от 26.03.2020\СМО\[КМС v8.xls]Лист2'!$S162</f>
    </oc>
    <nc r="AG19">
      <f>'Y:\Документы ТФОМС\Комиссия по разработке ТПОМС\Протоколы\2020\Протокол №10\СМО\[КМС.xls]Лист2'!$S162</f>
    </nc>
  </rcc>
  <rcc rId="301112" sId="2">
    <oc r="AH19">
      <f>'D:\Documents\Маруся\+Работа\Комиссия по разработке ТПОМС\Протоколы\2020\Протокол №05 от 26.03.2020\СМО\[КМС v8.xls]Лист2'!$S16</f>
    </oc>
    <nc r="AH19">
      <f>'Y:\Документы ТФОМС\Комиссия по разработке ТПОМС\Протоколы\2020\Протокол №10\СМО\[КМС.xls]Лист2'!$S16</f>
    </nc>
  </rcc>
  <rcc rId="301113" sId="2">
    <oc r="AI19">
      <f>'D:\Documents\Маруся\+Работа\Комиссия по разработке ТПОМС\Протоколы\2020\Протокол №05 от 26.03.2020\СМО\[КМС v8.xls]Лист2'!$P162</f>
    </oc>
    <nc r="AI19">
      <f>'Y:\Документы ТФОМС\Комиссия по разработке ТПОМС\Протоколы\2020\Протокол №10\СМО\[КМС.xls]Лист2'!$P162</f>
    </nc>
  </rcc>
  <rcc rId="301114" sId="2">
    <oc r="AJ19">
      <f>'D:\Documents\Маруся\+Работа\Комиссия по разработке ТПОМС\Протоколы\2020\Протокол №05 от 26.03.2020\СМО\[КМС v8.xls]Лист2'!$P16</f>
    </oc>
    <nc r="AJ19">
      <f>'Y:\Документы ТФОМС\Комиссия по разработке ТПОМС\Протоколы\2020\Протокол №10\СМО\[КМС.xls]Лист2'!$P16</f>
    </nc>
  </rcc>
  <rcc rId="301115" sId="2">
    <oc r="AK19">
      <f>'D:\Documents\Маруся\+Работа\Комиссия по разработке ТПОМС\Протоколы\2020\Протокол №05 от 26.03.2020\СМО\[КМС v8.xls]Лист2'!$Q162</f>
    </oc>
    <nc r="AK19">
      <f>'Y:\Документы ТФОМС\Комиссия по разработке ТПОМС\Протоколы\2020\Протокол №10\СМО\[КМС.xls]Лист2'!$Q162</f>
    </nc>
  </rcc>
  <rcc rId="301116" sId="2">
    <oc r="AL19">
      <f>'D:\Documents\Маруся\+Работа\Комиссия по разработке ТПОМС\Протоколы\2020\Протокол №05 от 26.03.2020\СМО\[КМС v8.xls]Лист2'!$Q16</f>
    </oc>
    <nc r="AL19">
      <f>'Y:\Документы ТФОМС\Комиссия по разработке ТПОМС\Протоколы\2020\Протокол №10\СМО\[КМС.xls]Лист2'!$Q16</f>
    </nc>
  </rcc>
  <rcc rId="301117" sId="2">
    <oc r="AM19">
      <f>'D:\Documents\Маруся\+Работа\Комиссия по разработке ТПОМС\Протоколы\2020\Протокол №05 от 26.03.2020\СМО\[КМС v8.xls]Лист2'!$R162</f>
    </oc>
    <nc r="AM19">
      <f>'Y:\Документы ТФОМС\Комиссия по разработке ТПОМС\Протоколы\2020\Протокол №10\СМО\[КМС.xls]Лист2'!$R162</f>
    </nc>
  </rcc>
  <rcc rId="301118" sId="2">
    <oc r="AN19">
      <f>'D:\Documents\Маруся\+Работа\Комиссия по разработке ТПОМС\Протоколы\2020\Протокол №05 от 26.03.2020\СМО\[КМС v8.xls]Лист2'!$R16</f>
    </oc>
    <nc r="AN19">
      <f>'Y:\Документы ТФОМС\Комиссия по разработке ТПОМС\Протоколы\2020\Протокол №10\СМО\[КМС.xls]Лист2'!$R16</f>
    </nc>
  </rcc>
  <rcc rId="301119" sId="2">
    <oc r="AO19">
      <f>'D:\Documents\Маруся\+Работа\Комиссия по разработке ТПОМС\Протоколы\2020\Протокол №05 от 26.03.2020\СМО\[КМС v8.xls]Лист2'!$T162</f>
    </oc>
    <nc r="AO19">
      <f>'Y:\Документы ТФОМС\Комиссия по разработке ТПОМС\Протоколы\2020\Протокол №10\СМО\[КМС.xls]Лист2'!$T162</f>
    </nc>
  </rcc>
  <rcc rId="301120" sId="2">
    <oc r="AP19">
      <f>'D:\Documents\Маруся\+Работа\Комиссия по разработке ТПОМС\Протоколы\2020\Протокол №05 от 26.03.2020\СМО\[КМС v8.xls]Лист2'!$T16</f>
    </oc>
    <nc r="AP19">
      <f>'Y:\Документы ТФОМС\Комиссия по разработке ТПОМС\Протоколы\2020\Протокол №10\СМО\[КМС.xls]Лист2'!$T16</f>
    </nc>
  </rcc>
  <rcc rId="301121" sId="2">
    <oc r="AS19">
      <f>'D:\Documents\Маруся\+Работа\Комиссия по разработке ТПОМС\Протоколы\2020\Протокол №05 от 26.03.2020\СМО\[КМС v8.xls]Лист2'!$W162</f>
    </oc>
    <nc r="AS19">
      <f>'Y:\Документы ТФОМС\Комиссия по разработке ТПОМС\Протоколы\2020\Протокол №10\СМО\[КМС.xls]Лист2'!$W162</f>
    </nc>
  </rcc>
  <rcc rId="301122" sId="2">
    <oc r="AT19">
      <f>'D:\Documents\Маруся\+Работа\Комиссия по разработке ТПОМС\Протоколы\2020\Протокол №05 от 26.03.2020\СМО\[КМС v8.xls]Лист2'!$W16</f>
    </oc>
    <nc r="AT19">
      <f>'Y:\Документы ТФОМС\Комиссия по разработке ТПОМС\Протоколы\2020\Протокол №10\СМО\[КМС.xls]Лист2'!$W16</f>
    </nc>
  </rcc>
  <rcc rId="301123" sId="2">
    <oc r="AU19">
      <f>'D:\Documents\Маруся\+Работа\Комиссия по разработке ТПОМС\Протоколы\2020\Протокол №05 от 26.03.2020\СМО\[КМС v8.xls]Лист2'!$X162</f>
    </oc>
    <nc r="AU19">
      <f>'Y:\Документы ТФОМС\Комиссия по разработке ТПОМС\Протоколы\2020\Протокол №10\СМО\[КМС.xls]Лист2'!$X162</f>
    </nc>
  </rcc>
  <rcc rId="301124" sId="2">
    <oc r="AV19">
      <f>'D:\Documents\Маруся\+Работа\Комиссия по разработке ТПОМС\Протоколы\2020\Протокол №05 от 26.03.2020\СМО\[КМС v8.xls]Лист2'!$X16</f>
    </oc>
    <nc r="AV19">
      <f>'Y:\Документы ТФОМС\Комиссия по разработке ТПОМС\Протоколы\2020\Протокол №10\СМО\[КМС.xls]Лист2'!$X16</f>
    </nc>
  </rcc>
  <rcc rId="301125" sId="2">
    <oc r="AW19">
      <f>'D:\Documents\Маруся\+Работа\Комиссия по разработке ТПОМС\Протоколы\2020\Протокол №05 от 26.03.2020\СМО\[КМС v8.xls]Лист2'!$Y162</f>
    </oc>
    <nc r="AW19">
      <f>'Y:\Документы ТФОМС\Комиссия по разработке ТПОМС\Протоколы\2020\Протокол №10\СМО\[КМС.xls]Лист2'!$Y162</f>
    </nc>
  </rcc>
  <rcc rId="301126" sId="2">
    <oc r="AX19">
      <f>'D:\Documents\Маруся\+Работа\Комиссия по разработке ТПОМС\Протоколы\2020\Протокол №05 от 26.03.2020\СМО\[КМС v8.xls]Лист2'!$Y16</f>
    </oc>
    <nc r="AX19">
      <f>'Y:\Документы ТФОМС\Комиссия по разработке ТПОМС\Протоколы\2020\Протокол №10\СМО\[КМС.xls]Лист2'!$Y16</f>
    </nc>
  </rcc>
  <rcc rId="301127" sId="2">
    <oc r="AY19">
      <f>'D:\Documents\Маруся\+Работа\Комиссия по разработке ТПОМС\Протоколы\2020\Протокол №05 от 26.03.2020\СМО\[КМС v8.xls]Лист2'!$AC162</f>
    </oc>
    <nc r="AY19">
      <f>'Y:\Документы ТФОМС\Комиссия по разработке ТПОМС\Протоколы\2020\Протокол №10\СМО\[КМС.xls]Лист2'!$AC162</f>
    </nc>
  </rcc>
  <rcc rId="301128" sId="2">
    <oc r="AZ19">
      <f>'D:\Documents\Маруся\+Работа\Комиссия по разработке ТПОМС\Протоколы\2020\Протокол №05 от 26.03.2020\СМО\[КМС v8.xls]Лист2'!$AC16</f>
    </oc>
    <nc r="AZ19">
      <f>'Y:\Документы ТФОМС\Комиссия по разработке ТПОМС\Протоколы\2020\Протокол №10\СМО\[КМС.xls]Лист2'!$AC16</f>
    </nc>
  </rcc>
  <rcc rId="301129" sId="2">
    <oc r="BA19">
      <f>'D:\Documents\Маруся\+Работа\Комиссия по разработке ТПОМС\Протоколы\2020\Протокол №05 от 26.03.2020\СМО\[КМС v8.xls]Лист2'!$Z162</f>
    </oc>
    <nc r="BA19">
      <f>'Y:\Документы ТФОМС\Комиссия по разработке ТПОМС\Протоколы\2020\Протокол №10\СМО\[КМС.xls]Лист2'!$Z162</f>
    </nc>
  </rcc>
  <rcc rId="301130" sId="2">
    <oc r="BB19">
      <f>'D:\Documents\Маруся\+Работа\Комиссия по разработке ТПОМС\Протоколы\2020\Протокол №05 от 26.03.2020\СМО\[КМС v8.xls]Лист2'!$Z16</f>
    </oc>
    <nc r="BB19">
      <f>'Y:\Документы ТФОМС\Комиссия по разработке ТПОМС\Протоколы\2020\Протокол №10\СМО\[КМС.xls]Лист2'!$Z16</f>
    </nc>
  </rcc>
  <rcc rId="301131" sId="2">
    <oc r="BC19">
      <f>'D:\Documents\Маруся\+Работа\Комиссия по разработке ТПОМС\Протоколы\2020\Протокол №05 от 26.03.2020\СМО\[КМС v8.xls]Лист2'!$AA162</f>
    </oc>
    <nc r="BC19">
      <f>'Y:\Документы ТФОМС\Комиссия по разработке ТПОМС\Протоколы\2020\Протокол №10\СМО\[КМС.xls]Лист2'!$AA162</f>
    </nc>
  </rcc>
  <rcc rId="301132" sId="2">
    <oc r="BD19">
      <f>'D:\Documents\Маруся\+Работа\Комиссия по разработке ТПОМС\Протоколы\2020\Протокол №05 от 26.03.2020\СМО\[КМС v8.xls]Лист2'!$AA16</f>
    </oc>
    <nc r="BD19">
      <f>'Y:\Документы ТФОМС\Комиссия по разработке ТПОМС\Протоколы\2020\Протокол №10\СМО\[КМС.xls]Лист2'!$AA16</f>
    </nc>
  </rcc>
  <rcc rId="301133" sId="2">
    <oc r="BE19">
      <f>'D:\Documents\Маруся\+Работа\Комиссия по разработке ТПОМС\Протоколы\2020\Протокол №05 от 26.03.2020\СМО\[КМС v8.xls]Лист2'!$AB162</f>
    </oc>
    <nc r="BE19">
      <f>'Y:\Документы ТФОМС\Комиссия по разработке ТПОМС\Протоколы\2020\Протокол №10\СМО\[КМС.xls]Лист2'!$AB162</f>
    </nc>
  </rcc>
  <rcc rId="301134" sId="2">
    <oc r="BF19">
      <f>'D:\Documents\Маруся\+Работа\Комиссия по разработке ТПОМС\Протоколы\2020\Протокол №05 от 26.03.2020\СМО\[КМС v8.xls]Лист2'!$AB16</f>
    </oc>
    <nc r="BF19">
      <f>'Y:\Документы ТФОМС\Комиссия по разработке ТПОМС\Протоколы\2020\Протокол №10\СМО\[КМС.xls]Лист2'!$AB16</f>
    </nc>
  </rcc>
  <rcc rId="301135" sId="2">
    <oc r="BG19">
      <f>'D:\Documents\Маруся\+Работа\Комиссия по разработке ТПОМС\Протоколы\2020\Протокол №05 от 26.03.2020\СМО\[КМС v8.xls]Лист2'!$AD162</f>
    </oc>
    <nc r="BG19">
      <f>'Y:\Документы ТФОМС\Комиссия по разработке ТПОМС\Протоколы\2020\Протокол №10\СМО\[КМС.xls]Лист2'!$AD162</f>
    </nc>
  </rcc>
  <rcc rId="301136" sId="2">
    <oc r="BH19">
      <f>'D:\Documents\Маруся\+Работа\Комиссия по разработке ТПОМС\Протоколы\2020\Протокол №05 от 26.03.2020\СМО\[КМС v8.xls]Лист2'!$AD16</f>
    </oc>
    <nc r="BH19">
      <f>'Y:\Документы ТФОМС\Комиссия по разработке ТПОМС\Протоколы\2020\Протокол №10\СМО\[КМС.xls]Лист2'!$AD16</f>
    </nc>
  </rcc>
  <rcc rId="301137" sId="2">
    <oc r="BK19">
      <f>'D:\Documents\Маруся\+Работа\Комиссия по разработке ТПОМС\Протоколы\2020\Протокол №05 от 26.03.2020\СМО\[КМС v8.xls]Лист2'!$AG162</f>
    </oc>
    <nc r="BK19">
      <f>'Y:\Документы ТФОМС\Комиссия по разработке ТПОМС\Протоколы\2020\Протокол №10\СМО\[КМС.xls]Лист2'!$AG162</f>
    </nc>
  </rcc>
  <rcc rId="301138" sId="2">
    <oc r="BL19">
      <f>'D:\Documents\Маруся\+Работа\Комиссия по разработке ТПОМС\Протоколы\2020\Протокол №05 от 26.03.2020\СМО\[КМС v8.xls]Лист2'!$AG16</f>
    </oc>
    <nc r="BL19">
      <f>'Y:\Документы ТФОМС\Комиссия по разработке ТПОМС\Протоколы\2020\Протокол №10\СМО\[КМС.xls]Лист2'!$AG16</f>
    </nc>
  </rcc>
  <rcc rId="301139" sId="2">
    <oc r="BM19">
      <f>'D:\Documents\Маруся\+Работа\Комиссия по разработке ТПОМС\Протоколы\2020\Протокол №05 от 26.03.2020\СМО\[КМС v8.xls]Лист2'!$AH162</f>
    </oc>
    <nc r="BM19">
      <f>'Y:\Документы ТФОМС\Комиссия по разработке ТПОМС\Протоколы\2020\Протокол №10\СМО\[КМС.xls]Лист2'!$AH162</f>
    </nc>
  </rcc>
  <rcc rId="301140" sId="2">
    <oc r="BN19">
      <f>'D:\Documents\Маруся\+Работа\Комиссия по разработке ТПОМС\Протоколы\2020\Протокол №05 от 26.03.2020\СМО\[КМС v8.xls]Лист2'!$AH16</f>
    </oc>
    <nc r="BN19">
      <f>'Y:\Документы ТФОМС\Комиссия по разработке ТПОМС\Протоколы\2020\Протокол №10\СМО\[КМС.xls]Лист2'!$AH16</f>
    </nc>
  </rcc>
  <rcc rId="301141" sId="2">
    <oc r="BO19">
      <f>'D:\Documents\Маруся\+Работа\Комиссия по разработке ТПОМС\Протоколы\2020\Протокол №05 от 26.03.2020\СМО\[КМС v8.xls]Лист2'!$AI162</f>
    </oc>
    <nc r="BO19">
      <f>'Y:\Документы ТФОМС\Комиссия по разработке ТПОМС\Протоколы\2020\Протокол №10\СМО\[КМС.xls]Лист2'!$AI162</f>
    </nc>
  </rcc>
  <rcc rId="301142" sId="2">
    <oc r="BP19">
      <f>'D:\Documents\Маруся\+Работа\Комиссия по разработке ТПОМС\Протоколы\2020\Протокол №05 от 26.03.2020\СМО\[КМС v8.xls]Лист2'!$AI16</f>
    </oc>
    <nc r="BP19">
      <f>'Y:\Документы ТФОМС\Комиссия по разработке ТПОМС\Протоколы\2020\Протокол №10\СМО\[КМС.xls]Лист2'!$AI16</f>
    </nc>
  </rcc>
  <rcc rId="301143" sId="2">
    <oc r="BQ19">
      <f>'D:\Documents\Маруся\+Работа\Комиссия по разработке ТПОМС\Протоколы\2020\Протокол №05 от 26.03.2020\СМО\[КМС v8.xls]Лист2'!$AM162</f>
    </oc>
    <nc r="BQ19">
      <f>'Y:\Документы ТФОМС\Комиссия по разработке ТПОМС\Протоколы\2020\Протокол №10\СМО\[КМС.xls]Лист2'!$AM162</f>
    </nc>
  </rcc>
  <rcc rId="301144" sId="2">
    <oc r="BR19">
      <f>'D:\Documents\Маруся\+Работа\Комиссия по разработке ТПОМС\Протоколы\2020\Протокол №05 от 26.03.2020\СМО\[КМС v8.xls]Лист2'!$AM16</f>
    </oc>
    <nc r="BR19">
      <f>'Y:\Документы ТФОМС\Комиссия по разработке ТПОМС\Протоколы\2020\Протокол №10\СМО\[КМС.xls]Лист2'!$AM16</f>
    </nc>
  </rcc>
  <rcc rId="301145" sId="2">
    <oc r="BS19">
      <f>'D:\Documents\Маруся\+Работа\Комиссия по разработке ТПОМС\Протоколы\2020\Протокол №05 от 26.03.2020\СМО\[КМС v8.xls]Лист2'!$AJ162</f>
    </oc>
    <nc r="BS19">
      <f>'Y:\Документы ТФОМС\Комиссия по разработке ТПОМС\Протоколы\2020\Протокол №10\СМО\[КМС.xls]Лист2'!$AJ162</f>
    </nc>
  </rcc>
  <rcc rId="301146" sId="2">
    <oc r="BT19">
      <f>'D:\Documents\Маруся\+Работа\Комиссия по разработке ТПОМС\Протоколы\2020\Протокол №05 от 26.03.2020\СМО\[КМС v8.xls]Лист2'!$AJ16</f>
    </oc>
    <nc r="BT19">
      <f>'Y:\Документы ТФОМС\Комиссия по разработке ТПОМС\Протоколы\2020\Протокол №10\СМО\[КМС.xls]Лист2'!$AJ16</f>
    </nc>
  </rcc>
  <rcc rId="301147" sId="2">
    <oc r="BU19">
      <f>'D:\Documents\Маруся\+Работа\Комиссия по разработке ТПОМС\Протоколы\2020\Протокол №05 от 26.03.2020\СМО\[КМС v8.xls]Лист2'!$AK162</f>
    </oc>
    <nc r="BU19">
      <f>'Y:\Документы ТФОМС\Комиссия по разработке ТПОМС\Протоколы\2020\Протокол №10\СМО\[КМС.xls]Лист2'!$AK162</f>
    </nc>
  </rcc>
  <rcc rId="301148" sId="2">
    <oc r="BV19">
      <f>'D:\Documents\Маруся\+Работа\Комиссия по разработке ТПОМС\Протоколы\2020\Протокол №05 от 26.03.2020\СМО\[КМС v8.xls]Лист2'!$AK16</f>
    </oc>
    <nc r="BV19">
      <f>'Y:\Документы ТФОМС\Комиссия по разработке ТПОМС\Протоколы\2020\Протокол №10\СМО\[КМС.xls]Лист2'!$AK16</f>
    </nc>
  </rcc>
  <rcc rId="301149" sId="2">
    <oc r="BW19">
      <f>'D:\Documents\Маруся\+Работа\Комиссия по разработке ТПОМС\Протоколы\2020\Протокол №05 от 26.03.2020\СМО\[КМС v8.xls]Лист2'!$AL162</f>
    </oc>
    <nc r="BW19">
      <f>'Y:\Документы ТФОМС\Комиссия по разработке ТПОМС\Протоколы\2020\Протокол №10\СМО\[КМС.xls]Лист2'!$AL162</f>
    </nc>
  </rcc>
  <rcc rId="301150" sId="2">
    <oc r="BX19">
      <f>'D:\Documents\Маруся\+Работа\Комиссия по разработке ТПОМС\Протоколы\2020\Протокол №05 от 26.03.2020\СМО\[КМС v8.xls]Лист2'!$AL16</f>
    </oc>
    <nc r="BX19">
      <f>'Y:\Документы ТФОМС\Комиссия по разработке ТПОМС\Протоколы\2020\Протокол №10\СМО\[КМС.xls]Лист2'!$AL16</f>
    </nc>
  </rcc>
  <rcc rId="301151" sId="2">
    <oc r="BY19">
      <f>'D:\Documents\Маруся\+Работа\Комиссия по разработке ТПОМС\Протоколы\2020\Протокол №05 от 26.03.2020\СМО\[КМС v8.xls]Лист2'!$AN162</f>
    </oc>
    <nc r="BY19">
      <f>'Y:\Документы ТФОМС\Комиссия по разработке ТПОМС\Протоколы\2020\Протокол №10\СМО\[КМС.xls]Лист2'!$AN162</f>
    </nc>
  </rcc>
  <rcc rId="301152" sId="2">
    <oc r="BZ19">
      <f>'D:\Documents\Маруся\+Работа\Комиссия по разработке ТПОМС\Протоколы\2020\Протокол №05 от 26.03.2020\СМО\[КМС v8.xls]Лист2'!$AN16</f>
    </oc>
    <nc r="BZ19">
      <f>'Y:\Документы ТФОМС\Комиссия по разработке ТПОМС\Протоколы\2020\Протокол №10\СМО\[КМС.xls]Лист2'!$AN16</f>
    </nc>
  </rcc>
  <rcc rId="301153" sId="2">
    <oc r="CC19">
      <f>'D:\Documents\Маруся\+Работа\Комиссия по разработке ТПОМС\Протоколы\2020\Протокол №05 от 26.03.2020\СМО\[КМС v8.xls]Лист2'!$AQ162</f>
    </oc>
    <nc r="CC19">
      <f>'Y:\Документы ТФОМС\Комиссия по разработке ТПОМС\Протоколы\2020\Протокол №10\СМО\[КМС.xls]Лист2'!$AQ162</f>
    </nc>
  </rcc>
  <rcc rId="301154" sId="2">
    <oc r="CD19">
      <f>'D:\Documents\Маруся\+Работа\Комиссия по разработке ТПОМС\Протоколы\2020\Протокол №05 от 26.03.2020\СМО\[КМС v8.xls]Лист2'!$AQ16</f>
    </oc>
    <nc r="CD19">
      <f>'Y:\Документы ТФОМС\Комиссия по разработке ТПОМС\Протоколы\2020\Протокол №10\СМО\[КМС.xls]Лист2'!$AQ16</f>
    </nc>
  </rcc>
  <rcc rId="301155" sId="2">
    <oc r="CE19">
      <f>'D:\Documents\Маруся\+Работа\Комиссия по разработке ТПОМС\Протоколы\2020\Протокол №05 от 26.03.2020\СМО\[КМС v8.xls]Лист2'!$AR162</f>
    </oc>
    <nc r="CE19">
      <f>'Y:\Документы ТФОМС\Комиссия по разработке ТПОМС\Протоколы\2020\Протокол №10\СМО\[КМС.xls]Лист2'!$AR162</f>
    </nc>
  </rcc>
  <rcc rId="301156" sId="2">
    <oc r="CF19">
      <f>'D:\Documents\Маруся\+Работа\Комиссия по разработке ТПОМС\Протоколы\2020\Протокол №05 от 26.03.2020\СМО\[КМС v8.xls]Лист2'!$AR16</f>
    </oc>
    <nc r="CF19">
      <f>'Y:\Документы ТФОМС\Комиссия по разработке ТПОМС\Протоколы\2020\Протокол №10\СМО\[КМС.xls]Лист2'!$AR16</f>
    </nc>
  </rcc>
  <rcc rId="301157" sId="2">
    <oc r="CG19">
      <f>'D:\Documents\Маруся\+Работа\Комиссия по разработке ТПОМС\Протоколы\2020\Протокол №05 от 26.03.2020\СМО\[КМС v8.xls]Лист2'!$AS162</f>
    </oc>
    <nc r="CG19">
      <f>'Y:\Документы ТФОМС\Комиссия по разработке ТПОМС\Протоколы\2020\Протокол №10\СМО\[КМС.xls]Лист2'!$AS162</f>
    </nc>
  </rcc>
  <rcc rId="301158" sId="2">
    <oc r="CH19">
      <f>'D:\Documents\Маруся\+Работа\Комиссия по разработке ТПОМС\Протоколы\2020\Протокол №05 от 26.03.2020\СМО\[КМС v8.xls]Лист2'!$AS16</f>
    </oc>
    <nc r="CH19">
      <f>'Y:\Документы ТФОМС\Комиссия по разработке ТПОМС\Протоколы\2020\Протокол №10\СМО\[КМС.xls]Лист2'!$AS16</f>
    </nc>
  </rcc>
  <rcc rId="301159" sId="2">
    <oc r="CI19">
      <f>'D:\Documents\Маруся\+Работа\Комиссия по разработке ТПОМС\Протоколы\2020\Протокол №05 от 26.03.2020\СМО\[КМС v8.xls]Лист2'!$AW162</f>
    </oc>
    <nc r="CI19">
      <f>'Y:\Документы ТФОМС\Комиссия по разработке ТПОМС\Протоколы\2020\Протокол №10\СМО\[КМС.xls]Лист2'!$AW162</f>
    </nc>
  </rcc>
  <rcc rId="301160" sId="2">
    <oc r="CJ19">
      <f>'D:\Documents\Маруся\+Работа\Комиссия по разработке ТПОМС\Протоколы\2020\Протокол №05 от 26.03.2020\СМО\[КМС v8.xls]Лист2'!$AW16</f>
    </oc>
    <nc r="CJ19">
      <f>'Y:\Документы ТФОМС\Комиссия по разработке ТПОМС\Протоколы\2020\Протокол №10\СМО\[КМС.xls]Лист2'!$AW16</f>
    </nc>
  </rcc>
  <rcc rId="301161" sId="2">
    <oc r="CK19">
      <f>'D:\Documents\Маруся\+Работа\Комиссия по разработке ТПОМС\Протоколы\2020\Протокол №05 от 26.03.2020\СМО\[КМС v8.xls]Лист2'!$AT162</f>
    </oc>
    <nc r="CK19">
      <f>'Y:\Документы ТФОМС\Комиссия по разработке ТПОМС\Протоколы\2020\Протокол №10\СМО\[КМС.xls]Лист2'!$AT162</f>
    </nc>
  </rcc>
  <rcc rId="301162" sId="2">
    <oc r="CL19">
      <f>'D:\Documents\Маруся\+Работа\Комиссия по разработке ТПОМС\Протоколы\2020\Протокол №05 от 26.03.2020\СМО\[КМС v8.xls]Лист2'!$AT16</f>
    </oc>
    <nc r="CL19">
      <f>'Y:\Документы ТФОМС\Комиссия по разработке ТПОМС\Протоколы\2020\Протокол №10\СМО\[КМС.xls]Лист2'!$AT16</f>
    </nc>
  </rcc>
  <rcc rId="301163" sId="2">
    <oc r="CM19">
      <f>'D:\Documents\Маруся\+Работа\Комиссия по разработке ТПОМС\Протоколы\2020\Протокол №05 от 26.03.2020\СМО\[КМС v8.xls]Лист2'!$AU162</f>
    </oc>
    <nc r="CM19">
      <f>'Y:\Документы ТФОМС\Комиссия по разработке ТПОМС\Протоколы\2020\Протокол №10\СМО\[КМС.xls]Лист2'!$AU162</f>
    </nc>
  </rcc>
  <rcc rId="301164" sId="2">
    <oc r="CN19">
      <f>'D:\Documents\Маруся\+Работа\Комиссия по разработке ТПОМС\Протоколы\2020\Протокол №05 от 26.03.2020\СМО\[КМС v8.xls]Лист2'!$AU16</f>
    </oc>
    <nc r="CN19">
      <f>'Y:\Документы ТФОМС\Комиссия по разработке ТПОМС\Протоколы\2020\Протокол №10\СМО\[КМС.xls]Лист2'!$AU16</f>
    </nc>
  </rcc>
  <rcc rId="301165" sId="2">
    <oc r="CO19">
      <f>'D:\Documents\Маруся\+Работа\Комиссия по разработке ТПОМС\Протоколы\2020\Протокол №05 от 26.03.2020\СМО\[КМС v8.xls]Лист2'!$AV162</f>
    </oc>
    <nc r="CO19">
      <f>'Y:\Документы ТФОМС\Комиссия по разработке ТПОМС\Протоколы\2020\Протокол №10\СМО\[КМС.xls]Лист2'!$AV162</f>
    </nc>
  </rcc>
  <rcc rId="301166" sId="2">
    <oc r="CP19">
      <f>'D:\Documents\Маруся\+Работа\Комиссия по разработке ТПОМС\Протоколы\2020\Протокол №05 от 26.03.2020\СМО\[КМС v8.xls]Лист2'!$AV16</f>
    </oc>
    <nc r="CP19">
      <f>'Y:\Документы ТФОМС\Комиссия по разработке ТПОМС\Протоколы\2020\Протокол №10\СМО\[КМС.xls]Лист2'!$AV16</f>
    </nc>
  </rcc>
  <rcc rId="301167" sId="2">
    <oc r="CQ19">
      <f>'D:\Documents\Маруся\+Работа\Комиссия по разработке ТПОМС\Протоколы\2020\Протокол №05 от 26.03.2020\СМО\[КМС v8.xls]Лист2'!$AX162</f>
    </oc>
    <nc r="CQ19">
      <f>'Y:\Документы ТФОМС\Комиссия по разработке ТПОМС\Протоколы\2020\Протокол №10\СМО\[КМС.xls]Лист2'!$AX162</f>
    </nc>
  </rcc>
  <rcc rId="301168" sId="2">
    <oc r="CR19">
      <f>'D:\Documents\Маруся\+Работа\Комиссия по разработке ТПОМС\Протоколы\2020\Протокол №05 от 26.03.2020\СМО\[КМС v8.xls]Лист2'!$AX16</f>
    </oc>
    <nc r="CR19">
      <f>'Y:\Документы ТФОМС\Комиссия по разработке ТПОМС\Протоколы\2020\Протокол №10\СМО\[КМС.xls]Лист2'!$AX16</f>
    </nc>
  </rcc>
  <rcc rId="301169" sId="2">
    <oc r="AA20">
      <f>'D:\Documents\Маруся\+Работа\Комиссия по разработке ТПОМС\Протоколы\2020\Протокол №05 от 26.03.2020\СМО\[КМС v8.xls]Лист2'!$M163</f>
    </oc>
    <nc r="AA20">
      <f>'Y:\Документы ТФОМС\Комиссия по разработке ТПОМС\Протоколы\2020\Протокол №10\СМО\[КМС.xls]Лист2'!$M163</f>
    </nc>
  </rcc>
  <rcc rId="301170" sId="2">
    <oc r="AB20">
      <f>'D:\Documents\Маруся\+Работа\Комиссия по разработке ТПОМС\Протоколы\2020\Протокол №05 от 26.03.2020\СМО\[КМС v8.xls]Лист2'!$M17</f>
    </oc>
    <nc r="AB20">
      <f>'Y:\Документы ТФОМС\Комиссия по разработке ТПОМС\Протоколы\2020\Протокол №10\СМО\[КМС.xls]Лист2'!$M17</f>
    </nc>
  </rcc>
  <rcc rId="301171" sId="2">
    <oc r="AC20">
      <f>'D:\Documents\Маруся\+Работа\Комиссия по разработке ТПОМС\Протоколы\2020\Протокол №05 от 26.03.2020\СМО\[КМС v8.xls]Лист2'!$N163</f>
    </oc>
    <nc r="AC20">
      <f>'Y:\Документы ТФОМС\Комиссия по разработке ТПОМС\Протоколы\2020\Протокол №10\СМО\[КМС.xls]Лист2'!$N163</f>
    </nc>
  </rcc>
  <rcc rId="301172" sId="2">
    <oc r="AD20">
      <f>'D:\Documents\Маруся\+Работа\Комиссия по разработке ТПОМС\Протоколы\2020\Протокол №05 от 26.03.2020\СМО\[КМС v8.xls]Лист2'!$N17</f>
    </oc>
    <nc r="AD20">
      <f>'Y:\Документы ТФОМС\Комиссия по разработке ТПОМС\Протоколы\2020\Протокол №10\СМО\[КМС.xls]Лист2'!$N17</f>
    </nc>
  </rcc>
  <rcc rId="301173" sId="2">
    <oc r="AE20">
      <f>'D:\Documents\Маруся\+Работа\Комиссия по разработке ТПОМС\Протоколы\2020\Протокол №05 от 26.03.2020\СМО\[КМС v8.xls]Лист2'!$O163</f>
    </oc>
    <nc r="AE20">
      <f>'Y:\Документы ТФОМС\Комиссия по разработке ТПОМС\Протоколы\2020\Протокол №10\СМО\[КМС.xls]Лист2'!$O163</f>
    </nc>
  </rcc>
  <rcc rId="301174" sId="2">
    <oc r="AF20">
      <f>'D:\Documents\Маруся\+Работа\Комиссия по разработке ТПОМС\Протоколы\2020\Протокол №05 от 26.03.2020\СМО\[КМС v8.xls]Лист2'!$O17</f>
    </oc>
    <nc r="AF20">
      <f>'Y:\Документы ТФОМС\Комиссия по разработке ТПОМС\Протоколы\2020\Протокол №10\СМО\[КМС.xls]Лист2'!$O17</f>
    </nc>
  </rcc>
  <rcc rId="301175" sId="2">
    <oc r="AG20">
      <f>'D:\Documents\Маруся\+Работа\Комиссия по разработке ТПОМС\Протоколы\2020\Протокол №05 от 26.03.2020\СМО\[КМС v8.xls]Лист2'!$S163</f>
    </oc>
    <nc r="AG20">
      <f>'Y:\Документы ТФОМС\Комиссия по разработке ТПОМС\Протоколы\2020\Протокол №10\СМО\[КМС.xls]Лист2'!$S163</f>
    </nc>
  </rcc>
  <rcc rId="301176" sId="2">
    <oc r="AH20">
      <f>'D:\Documents\Маруся\+Работа\Комиссия по разработке ТПОМС\Протоколы\2020\Протокол №05 от 26.03.2020\СМО\[КМС v8.xls]Лист2'!$S17</f>
    </oc>
    <nc r="AH20">
      <f>'Y:\Документы ТФОМС\Комиссия по разработке ТПОМС\Протоколы\2020\Протокол №10\СМО\[КМС.xls]Лист2'!$S17</f>
    </nc>
  </rcc>
  <rcc rId="301177" sId="2">
    <oc r="AI20">
      <f>'D:\Documents\Маруся\+Работа\Комиссия по разработке ТПОМС\Протоколы\2020\Протокол №05 от 26.03.2020\СМО\[КМС v8.xls]Лист2'!$P163</f>
    </oc>
    <nc r="AI20">
      <f>'Y:\Документы ТФОМС\Комиссия по разработке ТПОМС\Протоколы\2020\Протокол №10\СМО\[КМС.xls]Лист2'!$P163</f>
    </nc>
  </rcc>
  <rcc rId="301178" sId="2">
    <oc r="AJ20">
      <f>'D:\Documents\Маруся\+Работа\Комиссия по разработке ТПОМС\Протоколы\2020\Протокол №05 от 26.03.2020\СМО\[КМС v8.xls]Лист2'!$P17</f>
    </oc>
    <nc r="AJ20">
      <f>'Y:\Документы ТФОМС\Комиссия по разработке ТПОМС\Протоколы\2020\Протокол №10\СМО\[КМС.xls]Лист2'!$P17</f>
    </nc>
  </rcc>
  <rcc rId="301179" sId="2">
    <oc r="AK20">
      <f>'D:\Documents\Маруся\+Работа\Комиссия по разработке ТПОМС\Протоколы\2020\Протокол №05 от 26.03.2020\СМО\[КМС v8.xls]Лист2'!$Q163</f>
    </oc>
    <nc r="AK20">
      <f>'Y:\Документы ТФОМС\Комиссия по разработке ТПОМС\Протоколы\2020\Протокол №10\СМО\[КМС.xls]Лист2'!$Q163</f>
    </nc>
  </rcc>
  <rcc rId="301180" sId="2">
    <oc r="AL20">
      <f>'D:\Documents\Маруся\+Работа\Комиссия по разработке ТПОМС\Протоколы\2020\Протокол №05 от 26.03.2020\СМО\[КМС v8.xls]Лист2'!$Q17</f>
    </oc>
    <nc r="AL20">
      <f>'Y:\Документы ТФОМС\Комиссия по разработке ТПОМС\Протоколы\2020\Протокол №10\СМО\[КМС.xls]Лист2'!$Q17</f>
    </nc>
  </rcc>
  <rcc rId="301181" sId="2">
    <oc r="AM20">
      <f>'D:\Documents\Маруся\+Работа\Комиссия по разработке ТПОМС\Протоколы\2020\Протокол №05 от 26.03.2020\СМО\[КМС v8.xls]Лист2'!$R163</f>
    </oc>
    <nc r="AM20">
      <f>'Y:\Документы ТФОМС\Комиссия по разработке ТПОМС\Протоколы\2020\Протокол №10\СМО\[КМС.xls]Лист2'!$R163</f>
    </nc>
  </rcc>
  <rcc rId="301182" sId="2">
    <oc r="AN20">
      <f>'D:\Documents\Маруся\+Работа\Комиссия по разработке ТПОМС\Протоколы\2020\Протокол №05 от 26.03.2020\СМО\[КМС v8.xls]Лист2'!$R17</f>
    </oc>
    <nc r="AN20">
      <f>'Y:\Документы ТФОМС\Комиссия по разработке ТПОМС\Протоколы\2020\Протокол №10\СМО\[КМС.xls]Лист2'!$R17</f>
    </nc>
  </rcc>
  <rcc rId="301183" sId="2">
    <oc r="AO20">
      <f>'D:\Documents\Маруся\+Работа\Комиссия по разработке ТПОМС\Протоколы\2020\Протокол №05 от 26.03.2020\СМО\[КМС v8.xls]Лист2'!$T163</f>
    </oc>
    <nc r="AO20">
      <f>'Y:\Документы ТФОМС\Комиссия по разработке ТПОМС\Протоколы\2020\Протокол №10\СМО\[КМС.xls]Лист2'!$T163</f>
    </nc>
  </rcc>
  <rcc rId="301184" sId="2">
    <oc r="AP20">
      <f>'D:\Documents\Маруся\+Работа\Комиссия по разработке ТПОМС\Протоколы\2020\Протокол №05 от 26.03.2020\СМО\[КМС v8.xls]Лист2'!$T17</f>
    </oc>
    <nc r="AP20">
      <f>'Y:\Документы ТФОМС\Комиссия по разработке ТПОМС\Протоколы\2020\Протокол №10\СМО\[КМС.xls]Лист2'!$T17</f>
    </nc>
  </rcc>
  <rcc rId="301185" sId="2">
    <oc r="AS20">
      <f>'D:\Documents\Маруся\+Работа\Комиссия по разработке ТПОМС\Протоколы\2020\Протокол №05 от 26.03.2020\СМО\[КМС v8.xls]Лист2'!$W163</f>
    </oc>
    <nc r="AS20">
      <f>'Y:\Документы ТФОМС\Комиссия по разработке ТПОМС\Протоколы\2020\Протокол №10\СМО\[КМС.xls]Лист2'!$W163</f>
    </nc>
  </rcc>
  <rcc rId="301186" sId="2">
    <oc r="AT20">
      <f>'D:\Documents\Маруся\+Работа\Комиссия по разработке ТПОМС\Протоколы\2020\Протокол №05 от 26.03.2020\СМО\[КМС v8.xls]Лист2'!$W17</f>
    </oc>
    <nc r="AT20">
      <f>'Y:\Документы ТФОМС\Комиссия по разработке ТПОМС\Протоколы\2020\Протокол №10\СМО\[КМС.xls]Лист2'!$W17</f>
    </nc>
  </rcc>
  <rcc rId="301187" sId="2">
    <oc r="AU20">
      <f>'D:\Documents\Маруся\+Работа\Комиссия по разработке ТПОМС\Протоколы\2020\Протокол №05 от 26.03.2020\СМО\[КМС v8.xls]Лист2'!$X163</f>
    </oc>
    <nc r="AU20">
      <f>'Y:\Документы ТФОМС\Комиссия по разработке ТПОМС\Протоколы\2020\Протокол №10\СМО\[КМС.xls]Лист2'!$X163</f>
    </nc>
  </rcc>
  <rcc rId="301188" sId="2">
    <oc r="AV20">
      <f>'D:\Documents\Маруся\+Работа\Комиссия по разработке ТПОМС\Протоколы\2020\Протокол №05 от 26.03.2020\СМО\[КМС v8.xls]Лист2'!$X17</f>
    </oc>
    <nc r="AV20">
      <f>'Y:\Документы ТФОМС\Комиссия по разработке ТПОМС\Протоколы\2020\Протокол №10\СМО\[КМС.xls]Лист2'!$X17</f>
    </nc>
  </rcc>
  <rcc rId="301189" sId="2">
    <oc r="AW20">
      <f>'D:\Documents\Маруся\+Работа\Комиссия по разработке ТПОМС\Протоколы\2020\Протокол №05 от 26.03.2020\СМО\[КМС v8.xls]Лист2'!$Y163</f>
    </oc>
    <nc r="AW20">
      <f>'Y:\Документы ТФОМС\Комиссия по разработке ТПОМС\Протоколы\2020\Протокол №10\СМО\[КМС.xls]Лист2'!$Y163</f>
    </nc>
  </rcc>
  <rcc rId="301190" sId="2">
    <oc r="AX20">
      <f>'D:\Documents\Маруся\+Работа\Комиссия по разработке ТПОМС\Протоколы\2020\Протокол №05 от 26.03.2020\СМО\[КМС v8.xls]Лист2'!$Y17</f>
    </oc>
    <nc r="AX20">
      <f>'Y:\Документы ТФОМС\Комиссия по разработке ТПОМС\Протоколы\2020\Протокол №10\СМО\[КМС.xls]Лист2'!$Y17</f>
    </nc>
  </rcc>
  <rcc rId="301191" sId="2">
    <oc r="AY20">
      <f>'D:\Documents\Маруся\+Работа\Комиссия по разработке ТПОМС\Протоколы\2020\Протокол №05 от 26.03.2020\СМО\[КМС v8.xls]Лист2'!$AC163</f>
    </oc>
    <nc r="AY20">
      <f>'Y:\Документы ТФОМС\Комиссия по разработке ТПОМС\Протоколы\2020\Протокол №10\СМО\[КМС.xls]Лист2'!$AC163</f>
    </nc>
  </rcc>
  <rcc rId="301192" sId="2">
    <oc r="AZ20">
      <f>'D:\Documents\Маруся\+Работа\Комиссия по разработке ТПОМС\Протоколы\2020\Протокол №05 от 26.03.2020\СМО\[КМС v8.xls]Лист2'!$AC17</f>
    </oc>
    <nc r="AZ20">
      <f>'Y:\Документы ТФОМС\Комиссия по разработке ТПОМС\Протоколы\2020\Протокол №10\СМО\[КМС.xls]Лист2'!$AC17</f>
    </nc>
  </rcc>
  <rcc rId="301193" sId="2">
    <oc r="BA20">
      <f>'D:\Documents\Маруся\+Работа\Комиссия по разработке ТПОМС\Протоколы\2020\Протокол №05 от 26.03.2020\СМО\[КМС v8.xls]Лист2'!$Z163</f>
    </oc>
    <nc r="BA20">
      <f>'Y:\Документы ТФОМС\Комиссия по разработке ТПОМС\Протоколы\2020\Протокол №10\СМО\[КМС.xls]Лист2'!$Z163</f>
    </nc>
  </rcc>
  <rcc rId="301194" sId="2">
    <oc r="BB20">
      <f>'D:\Documents\Маруся\+Работа\Комиссия по разработке ТПОМС\Протоколы\2020\Протокол №05 от 26.03.2020\СМО\[КМС v8.xls]Лист2'!$Z17</f>
    </oc>
    <nc r="BB20">
      <f>'Y:\Документы ТФОМС\Комиссия по разработке ТПОМС\Протоколы\2020\Протокол №10\СМО\[КМС.xls]Лист2'!$Z17</f>
    </nc>
  </rcc>
  <rcc rId="301195" sId="2">
    <oc r="BC20">
      <f>'D:\Documents\Маруся\+Работа\Комиссия по разработке ТПОМС\Протоколы\2020\Протокол №05 от 26.03.2020\СМО\[КМС v8.xls]Лист2'!$AA163</f>
    </oc>
    <nc r="BC20">
      <f>'Y:\Документы ТФОМС\Комиссия по разработке ТПОМС\Протоколы\2020\Протокол №10\СМО\[КМС.xls]Лист2'!$AA163</f>
    </nc>
  </rcc>
  <rcc rId="301196" sId="2">
    <oc r="BD20">
      <f>'D:\Documents\Маруся\+Работа\Комиссия по разработке ТПОМС\Протоколы\2020\Протокол №05 от 26.03.2020\СМО\[КМС v8.xls]Лист2'!$AA17</f>
    </oc>
    <nc r="BD20">
      <f>'Y:\Документы ТФОМС\Комиссия по разработке ТПОМС\Протоколы\2020\Протокол №10\СМО\[КМС.xls]Лист2'!$AA17</f>
    </nc>
  </rcc>
  <rcc rId="301197" sId="2">
    <oc r="BE20">
      <f>'D:\Documents\Маруся\+Работа\Комиссия по разработке ТПОМС\Протоколы\2020\Протокол №05 от 26.03.2020\СМО\[КМС v8.xls]Лист2'!$AB163</f>
    </oc>
    <nc r="BE20">
      <f>'Y:\Документы ТФОМС\Комиссия по разработке ТПОМС\Протоколы\2020\Протокол №10\СМО\[КМС.xls]Лист2'!$AB163</f>
    </nc>
  </rcc>
  <rcc rId="301198" sId="2">
    <oc r="BF20">
      <f>'D:\Documents\Маруся\+Работа\Комиссия по разработке ТПОМС\Протоколы\2020\Протокол №05 от 26.03.2020\СМО\[КМС v8.xls]Лист2'!$AB17</f>
    </oc>
    <nc r="BF20">
      <f>'Y:\Документы ТФОМС\Комиссия по разработке ТПОМС\Протоколы\2020\Протокол №10\СМО\[КМС.xls]Лист2'!$AB17</f>
    </nc>
  </rcc>
  <rcc rId="301199" sId="2">
    <oc r="BG20">
      <f>'D:\Documents\Маруся\+Работа\Комиссия по разработке ТПОМС\Протоколы\2020\Протокол №05 от 26.03.2020\СМО\[КМС v8.xls]Лист2'!$AD163</f>
    </oc>
    <nc r="BG20">
      <f>'Y:\Документы ТФОМС\Комиссия по разработке ТПОМС\Протоколы\2020\Протокол №10\СМО\[КМС.xls]Лист2'!$AD163</f>
    </nc>
  </rcc>
  <rcc rId="301200" sId="2">
    <oc r="BH20">
      <f>'D:\Documents\Маруся\+Работа\Комиссия по разработке ТПОМС\Протоколы\2020\Протокол №05 от 26.03.2020\СМО\[КМС v8.xls]Лист2'!$AD17</f>
    </oc>
    <nc r="BH20">
      <f>'Y:\Документы ТФОМС\Комиссия по разработке ТПОМС\Протоколы\2020\Протокол №10\СМО\[КМС.xls]Лист2'!$AD17</f>
    </nc>
  </rcc>
  <rcc rId="301201" sId="2">
    <oc r="BK20">
      <f>'D:\Documents\Маруся\+Работа\Комиссия по разработке ТПОМС\Протоколы\2020\Протокол №05 от 26.03.2020\СМО\[КМС v8.xls]Лист2'!$AG163</f>
    </oc>
    <nc r="BK20">
      <f>'Y:\Документы ТФОМС\Комиссия по разработке ТПОМС\Протоколы\2020\Протокол №10\СМО\[КМС.xls]Лист2'!$AG163</f>
    </nc>
  </rcc>
  <rcc rId="301202" sId="2">
    <oc r="BL20">
      <f>'D:\Documents\Маруся\+Работа\Комиссия по разработке ТПОМС\Протоколы\2020\Протокол №05 от 26.03.2020\СМО\[КМС v8.xls]Лист2'!$AG17</f>
    </oc>
    <nc r="BL20">
      <f>'Y:\Документы ТФОМС\Комиссия по разработке ТПОМС\Протоколы\2020\Протокол №10\СМО\[КМС.xls]Лист2'!$AG17</f>
    </nc>
  </rcc>
  <rcc rId="301203" sId="2">
    <oc r="BM20">
      <f>'D:\Documents\Маруся\+Работа\Комиссия по разработке ТПОМС\Протоколы\2020\Протокол №05 от 26.03.2020\СМО\[КМС v8.xls]Лист2'!$AH163</f>
    </oc>
    <nc r="BM20">
      <f>'Y:\Документы ТФОМС\Комиссия по разработке ТПОМС\Протоколы\2020\Протокол №10\СМО\[КМС.xls]Лист2'!$AH163</f>
    </nc>
  </rcc>
  <rcc rId="301204" sId="2">
    <oc r="BN20">
      <f>'D:\Documents\Маруся\+Работа\Комиссия по разработке ТПОМС\Протоколы\2020\Протокол №05 от 26.03.2020\СМО\[КМС v8.xls]Лист2'!$AH17</f>
    </oc>
    <nc r="BN20">
      <f>'Y:\Документы ТФОМС\Комиссия по разработке ТПОМС\Протоколы\2020\Протокол №10\СМО\[КМС.xls]Лист2'!$AH17</f>
    </nc>
  </rcc>
  <rcc rId="301205" sId="2">
    <oc r="BO20">
      <f>'D:\Documents\Маруся\+Работа\Комиссия по разработке ТПОМС\Протоколы\2020\Протокол №05 от 26.03.2020\СМО\[КМС v8.xls]Лист2'!$AI163</f>
    </oc>
    <nc r="BO20">
      <f>'Y:\Документы ТФОМС\Комиссия по разработке ТПОМС\Протоколы\2020\Протокол №10\СМО\[КМС.xls]Лист2'!$AI163</f>
    </nc>
  </rcc>
  <rcc rId="301206" sId="2">
    <oc r="BP20">
      <f>'D:\Documents\Маруся\+Работа\Комиссия по разработке ТПОМС\Протоколы\2020\Протокол №05 от 26.03.2020\СМО\[КМС v8.xls]Лист2'!$AI17</f>
    </oc>
    <nc r="BP20">
      <f>'Y:\Документы ТФОМС\Комиссия по разработке ТПОМС\Протоколы\2020\Протокол №10\СМО\[КМС.xls]Лист2'!$AI17</f>
    </nc>
  </rcc>
  <rcc rId="301207" sId="2">
    <oc r="BQ20">
      <f>'D:\Documents\Маруся\+Работа\Комиссия по разработке ТПОМС\Протоколы\2020\Протокол №05 от 26.03.2020\СМО\[КМС v8.xls]Лист2'!$AM163</f>
    </oc>
    <nc r="BQ20">
      <f>'Y:\Документы ТФОМС\Комиссия по разработке ТПОМС\Протоколы\2020\Протокол №10\СМО\[КМС.xls]Лист2'!$AM163</f>
    </nc>
  </rcc>
  <rcc rId="301208" sId="2">
    <oc r="BR20">
      <f>'D:\Documents\Маруся\+Работа\Комиссия по разработке ТПОМС\Протоколы\2020\Протокол №05 от 26.03.2020\СМО\[КМС v8.xls]Лист2'!$AM17</f>
    </oc>
    <nc r="BR20">
      <f>'Y:\Документы ТФОМС\Комиссия по разработке ТПОМС\Протоколы\2020\Протокол №10\СМО\[КМС.xls]Лист2'!$AM17</f>
    </nc>
  </rcc>
  <rcc rId="301209" sId="2">
    <oc r="BS20">
      <f>'D:\Documents\Маруся\+Работа\Комиссия по разработке ТПОМС\Протоколы\2020\Протокол №05 от 26.03.2020\СМО\[КМС v8.xls]Лист2'!$AJ163</f>
    </oc>
    <nc r="BS20">
      <f>'Y:\Документы ТФОМС\Комиссия по разработке ТПОМС\Протоколы\2020\Протокол №10\СМО\[КМС.xls]Лист2'!$AJ163</f>
    </nc>
  </rcc>
  <rcc rId="301210" sId="2">
    <oc r="BT20">
      <f>'D:\Documents\Маруся\+Работа\Комиссия по разработке ТПОМС\Протоколы\2020\Протокол №05 от 26.03.2020\СМО\[КМС v8.xls]Лист2'!$AJ17</f>
    </oc>
    <nc r="BT20">
      <f>'Y:\Документы ТФОМС\Комиссия по разработке ТПОМС\Протоколы\2020\Протокол №10\СМО\[КМС.xls]Лист2'!$AJ17</f>
    </nc>
  </rcc>
  <rcc rId="301211" sId="2">
    <oc r="BU20">
      <f>'D:\Documents\Маруся\+Работа\Комиссия по разработке ТПОМС\Протоколы\2020\Протокол №05 от 26.03.2020\СМО\[КМС v8.xls]Лист2'!$AK163</f>
    </oc>
    <nc r="BU20">
      <f>'Y:\Документы ТФОМС\Комиссия по разработке ТПОМС\Протоколы\2020\Протокол №10\СМО\[КМС.xls]Лист2'!$AK163</f>
    </nc>
  </rcc>
  <rcc rId="301212" sId="2">
    <oc r="BV20">
      <f>'D:\Documents\Маруся\+Работа\Комиссия по разработке ТПОМС\Протоколы\2020\Протокол №05 от 26.03.2020\СМО\[КМС v8.xls]Лист2'!$AK17</f>
    </oc>
    <nc r="BV20">
      <f>'Y:\Документы ТФОМС\Комиссия по разработке ТПОМС\Протоколы\2020\Протокол №10\СМО\[КМС.xls]Лист2'!$AK17</f>
    </nc>
  </rcc>
  <rcc rId="301213" sId="2">
    <oc r="BW20">
      <f>'D:\Documents\Маруся\+Работа\Комиссия по разработке ТПОМС\Протоколы\2020\Протокол №05 от 26.03.2020\СМО\[КМС v8.xls]Лист2'!$AL163</f>
    </oc>
    <nc r="BW20">
      <f>'Y:\Документы ТФОМС\Комиссия по разработке ТПОМС\Протоколы\2020\Протокол №10\СМО\[КМС.xls]Лист2'!$AL163</f>
    </nc>
  </rcc>
  <rcc rId="301214" sId="2">
    <oc r="BX20">
      <f>'D:\Documents\Маруся\+Работа\Комиссия по разработке ТПОМС\Протоколы\2020\Протокол №05 от 26.03.2020\СМО\[КМС v8.xls]Лист2'!$AL17</f>
    </oc>
    <nc r="BX20">
      <f>'Y:\Документы ТФОМС\Комиссия по разработке ТПОМС\Протоколы\2020\Протокол №10\СМО\[КМС.xls]Лист2'!$AL17</f>
    </nc>
  </rcc>
  <rcc rId="301215" sId="2">
    <oc r="BY20">
      <f>'D:\Documents\Маруся\+Работа\Комиссия по разработке ТПОМС\Протоколы\2020\Протокол №05 от 26.03.2020\СМО\[КМС v8.xls]Лист2'!$AN163</f>
    </oc>
    <nc r="BY20">
      <f>'Y:\Документы ТФОМС\Комиссия по разработке ТПОМС\Протоколы\2020\Протокол №10\СМО\[КМС.xls]Лист2'!$AN163</f>
    </nc>
  </rcc>
  <rcc rId="301216" sId="2">
    <oc r="BZ20">
      <f>'D:\Documents\Маруся\+Работа\Комиссия по разработке ТПОМС\Протоколы\2020\Протокол №05 от 26.03.2020\СМО\[КМС v8.xls]Лист2'!$AN17</f>
    </oc>
    <nc r="BZ20">
      <f>'Y:\Документы ТФОМС\Комиссия по разработке ТПОМС\Протоколы\2020\Протокол №10\СМО\[КМС.xls]Лист2'!$AN17</f>
    </nc>
  </rcc>
  <rcc rId="301217" sId="2">
    <oc r="CC20">
      <f>'D:\Documents\Маруся\+Работа\Комиссия по разработке ТПОМС\Протоколы\2020\Протокол №05 от 26.03.2020\СМО\[КМС v8.xls]Лист2'!$AQ163</f>
    </oc>
    <nc r="CC20">
      <f>'Y:\Документы ТФОМС\Комиссия по разработке ТПОМС\Протоколы\2020\Протокол №10\СМО\[КМС.xls]Лист2'!$AQ163</f>
    </nc>
  </rcc>
  <rcc rId="301218" sId="2">
    <oc r="CD20">
      <f>'D:\Documents\Маруся\+Работа\Комиссия по разработке ТПОМС\Протоколы\2020\Протокол №05 от 26.03.2020\СМО\[КМС v8.xls]Лист2'!$AQ17</f>
    </oc>
    <nc r="CD20">
      <f>'Y:\Документы ТФОМС\Комиссия по разработке ТПОМС\Протоколы\2020\Протокол №10\СМО\[КМС.xls]Лист2'!$AQ17</f>
    </nc>
  </rcc>
  <rcc rId="301219" sId="2">
    <oc r="CE20">
      <f>'D:\Documents\Маруся\+Работа\Комиссия по разработке ТПОМС\Протоколы\2020\Протокол №05 от 26.03.2020\СМО\[КМС v8.xls]Лист2'!$AR163</f>
    </oc>
    <nc r="CE20">
      <f>'Y:\Документы ТФОМС\Комиссия по разработке ТПОМС\Протоколы\2020\Протокол №10\СМО\[КМС.xls]Лист2'!$AR163</f>
    </nc>
  </rcc>
  <rcc rId="301220" sId="2">
    <oc r="CF20">
      <f>'D:\Documents\Маруся\+Работа\Комиссия по разработке ТПОМС\Протоколы\2020\Протокол №05 от 26.03.2020\СМО\[КМС v8.xls]Лист2'!$AR17</f>
    </oc>
    <nc r="CF20">
      <f>'Y:\Документы ТФОМС\Комиссия по разработке ТПОМС\Протоколы\2020\Протокол №10\СМО\[КМС.xls]Лист2'!$AR17</f>
    </nc>
  </rcc>
  <rcc rId="301221" sId="2">
    <oc r="CG20">
      <f>'D:\Documents\Маруся\+Работа\Комиссия по разработке ТПОМС\Протоколы\2020\Протокол №05 от 26.03.2020\СМО\[КМС v8.xls]Лист2'!$AS163</f>
    </oc>
    <nc r="CG20">
      <f>'Y:\Документы ТФОМС\Комиссия по разработке ТПОМС\Протоколы\2020\Протокол №10\СМО\[КМС.xls]Лист2'!$AS163</f>
    </nc>
  </rcc>
  <rcc rId="301222" sId="2">
    <oc r="CH20">
      <f>'D:\Documents\Маруся\+Работа\Комиссия по разработке ТПОМС\Протоколы\2020\Протокол №05 от 26.03.2020\СМО\[КМС v8.xls]Лист2'!$AS17</f>
    </oc>
    <nc r="CH20">
      <f>'Y:\Документы ТФОМС\Комиссия по разработке ТПОМС\Протоколы\2020\Протокол №10\СМО\[КМС.xls]Лист2'!$AS17</f>
    </nc>
  </rcc>
  <rcc rId="301223" sId="2">
    <oc r="CI20">
      <f>'D:\Documents\Маруся\+Работа\Комиссия по разработке ТПОМС\Протоколы\2020\Протокол №05 от 26.03.2020\СМО\[КМС v8.xls]Лист2'!$AW163</f>
    </oc>
    <nc r="CI20">
      <f>'Y:\Документы ТФОМС\Комиссия по разработке ТПОМС\Протоколы\2020\Протокол №10\СМО\[КМС.xls]Лист2'!$AW163</f>
    </nc>
  </rcc>
  <rcc rId="301224" sId="2">
    <oc r="CJ20">
      <f>'D:\Documents\Маруся\+Работа\Комиссия по разработке ТПОМС\Протоколы\2020\Протокол №05 от 26.03.2020\СМО\[КМС v8.xls]Лист2'!$AW17</f>
    </oc>
    <nc r="CJ20">
      <f>'Y:\Документы ТФОМС\Комиссия по разработке ТПОМС\Протоколы\2020\Протокол №10\СМО\[КМС.xls]Лист2'!$AW17</f>
    </nc>
  </rcc>
  <rcc rId="301225" sId="2">
    <oc r="CK20">
      <f>'D:\Documents\Маруся\+Работа\Комиссия по разработке ТПОМС\Протоколы\2020\Протокол №05 от 26.03.2020\СМО\[КМС v8.xls]Лист2'!$AT163</f>
    </oc>
    <nc r="CK20">
      <f>'Y:\Документы ТФОМС\Комиссия по разработке ТПОМС\Протоколы\2020\Протокол №10\СМО\[КМС.xls]Лист2'!$AT163</f>
    </nc>
  </rcc>
  <rcc rId="301226" sId="2">
    <oc r="CL20">
      <f>'D:\Documents\Маруся\+Работа\Комиссия по разработке ТПОМС\Протоколы\2020\Протокол №05 от 26.03.2020\СМО\[КМС v8.xls]Лист2'!$AT17</f>
    </oc>
    <nc r="CL20">
      <f>'Y:\Документы ТФОМС\Комиссия по разработке ТПОМС\Протоколы\2020\Протокол №10\СМО\[КМС.xls]Лист2'!$AT17</f>
    </nc>
  </rcc>
  <rcc rId="301227" sId="2">
    <oc r="CM20">
      <f>'D:\Documents\Маруся\+Работа\Комиссия по разработке ТПОМС\Протоколы\2020\Протокол №05 от 26.03.2020\СМО\[КМС v8.xls]Лист2'!$AU163</f>
    </oc>
    <nc r="CM20">
      <f>'Y:\Документы ТФОМС\Комиссия по разработке ТПОМС\Протоколы\2020\Протокол №10\СМО\[КМС.xls]Лист2'!$AU163</f>
    </nc>
  </rcc>
  <rcc rId="301228" sId="2">
    <oc r="CN20">
      <f>'D:\Documents\Маруся\+Работа\Комиссия по разработке ТПОМС\Протоколы\2020\Протокол №05 от 26.03.2020\СМО\[КМС v8.xls]Лист2'!$AU17</f>
    </oc>
    <nc r="CN20">
      <f>'Y:\Документы ТФОМС\Комиссия по разработке ТПОМС\Протоколы\2020\Протокол №10\СМО\[КМС.xls]Лист2'!$AU17</f>
    </nc>
  </rcc>
  <rcc rId="301229" sId="2">
    <oc r="CO20">
      <f>'D:\Documents\Маруся\+Работа\Комиссия по разработке ТПОМС\Протоколы\2020\Протокол №05 от 26.03.2020\СМО\[КМС v8.xls]Лист2'!$AV163</f>
    </oc>
    <nc r="CO20">
      <f>'Y:\Документы ТФОМС\Комиссия по разработке ТПОМС\Протоколы\2020\Протокол №10\СМО\[КМС.xls]Лист2'!$AV163</f>
    </nc>
  </rcc>
  <rcc rId="301230" sId="2">
    <oc r="CP20">
      <f>'D:\Documents\Маруся\+Работа\Комиссия по разработке ТПОМС\Протоколы\2020\Протокол №05 от 26.03.2020\СМО\[КМС v8.xls]Лист2'!$AV17</f>
    </oc>
    <nc r="CP20">
      <f>'Y:\Документы ТФОМС\Комиссия по разработке ТПОМС\Протоколы\2020\Протокол №10\СМО\[КМС.xls]Лист2'!$AV17</f>
    </nc>
  </rcc>
  <rcc rId="301231" sId="2">
    <oc r="CQ20">
      <f>'D:\Documents\Маруся\+Работа\Комиссия по разработке ТПОМС\Протоколы\2020\Протокол №05 от 26.03.2020\СМО\[КМС v8.xls]Лист2'!$AX163</f>
    </oc>
    <nc r="CQ20">
      <f>'Y:\Документы ТФОМС\Комиссия по разработке ТПОМС\Протоколы\2020\Протокол №10\СМО\[КМС.xls]Лист2'!$AX163</f>
    </nc>
  </rcc>
  <rcc rId="301232" sId="2">
    <oc r="CR20">
      <f>'D:\Documents\Маруся\+Работа\Комиссия по разработке ТПОМС\Протоколы\2020\Протокол №05 от 26.03.2020\СМО\[КМС v8.xls]Лист2'!$AX17</f>
    </oc>
    <nc r="CR20">
      <f>'Y:\Документы ТФОМС\Комиссия по разработке ТПОМС\Протоколы\2020\Протокол №10\СМО\[КМС.xls]Лист2'!$AX17</f>
    </nc>
  </rcc>
  <rcc rId="301233" sId="2">
    <oc r="AA21">
      <f>'D:\Documents\Маруся\+Работа\Комиссия по разработке ТПОМС\Протоколы\2020\Протокол №05 от 26.03.2020\СМО\[КМС v8.xls]Лист2'!$M164</f>
    </oc>
    <nc r="AA21">
      <f>'Y:\Документы ТФОМС\Комиссия по разработке ТПОМС\Протоколы\2020\Протокол №10\СМО\[КМС.xls]Лист2'!$M164</f>
    </nc>
  </rcc>
  <rcc rId="301234" sId="2">
    <oc r="AB21">
      <f>'D:\Documents\Маруся\+Работа\Комиссия по разработке ТПОМС\Протоколы\2020\Протокол №05 от 26.03.2020\СМО\[КМС v8.xls]Лист2'!$M18</f>
    </oc>
    <nc r="AB21">
      <f>'Y:\Документы ТФОМС\Комиссия по разработке ТПОМС\Протоколы\2020\Протокол №10\СМО\[КМС.xls]Лист2'!$M18</f>
    </nc>
  </rcc>
  <rcc rId="301235" sId="2">
    <oc r="AC21">
      <f>'D:\Documents\Маруся\+Работа\Комиссия по разработке ТПОМС\Протоколы\2020\Протокол №05 от 26.03.2020\СМО\[КМС v8.xls]Лист2'!$N164</f>
    </oc>
    <nc r="AC21">
      <f>'Y:\Документы ТФОМС\Комиссия по разработке ТПОМС\Протоколы\2020\Протокол №10\СМО\[КМС.xls]Лист2'!$N164</f>
    </nc>
  </rcc>
  <rcc rId="301236" sId="2">
    <oc r="AD21">
      <f>'D:\Documents\Маруся\+Работа\Комиссия по разработке ТПОМС\Протоколы\2020\Протокол №05 от 26.03.2020\СМО\[КМС v8.xls]Лист2'!$N18</f>
    </oc>
    <nc r="AD21">
      <f>'Y:\Документы ТФОМС\Комиссия по разработке ТПОМС\Протоколы\2020\Протокол №10\СМО\[КМС.xls]Лист2'!$N18</f>
    </nc>
  </rcc>
  <rcc rId="301237" sId="2">
    <oc r="AE21">
      <f>'D:\Documents\Маруся\+Работа\Комиссия по разработке ТПОМС\Протоколы\2020\Протокол №05 от 26.03.2020\СМО\[КМС v8.xls]Лист2'!$O164</f>
    </oc>
    <nc r="AE21">
      <f>'Y:\Документы ТФОМС\Комиссия по разработке ТПОМС\Протоколы\2020\Протокол №10\СМО\[КМС.xls]Лист2'!$O164</f>
    </nc>
  </rcc>
  <rcc rId="301238" sId="2">
    <oc r="AF21">
      <f>'D:\Documents\Маруся\+Работа\Комиссия по разработке ТПОМС\Протоколы\2020\Протокол №05 от 26.03.2020\СМО\[КМС v8.xls]Лист2'!$O18</f>
    </oc>
    <nc r="AF21">
      <f>'Y:\Документы ТФОМС\Комиссия по разработке ТПОМС\Протоколы\2020\Протокол №10\СМО\[КМС.xls]Лист2'!$O18</f>
    </nc>
  </rcc>
  <rcc rId="301239" sId="2">
    <oc r="AG21">
      <f>'D:\Documents\Маруся\+Работа\Комиссия по разработке ТПОМС\Протоколы\2020\Протокол №05 от 26.03.2020\СМО\[КМС v8.xls]Лист2'!$S164</f>
    </oc>
    <nc r="AG21">
      <f>'Y:\Документы ТФОМС\Комиссия по разработке ТПОМС\Протоколы\2020\Протокол №10\СМО\[КМС.xls]Лист2'!$S164</f>
    </nc>
  </rcc>
  <rcc rId="301240" sId="2">
    <oc r="AH21">
      <f>'D:\Documents\Маруся\+Работа\Комиссия по разработке ТПОМС\Протоколы\2020\Протокол №05 от 26.03.2020\СМО\[КМС v8.xls]Лист2'!$S18</f>
    </oc>
    <nc r="AH21">
      <f>'Y:\Документы ТФОМС\Комиссия по разработке ТПОМС\Протоколы\2020\Протокол №10\СМО\[КМС.xls]Лист2'!$S18</f>
    </nc>
  </rcc>
  <rcc rId="301241" sId="2">
    <oc r="AI21">
      <f>'D:\Documents\Маруся\+Работа\Комиссия по разработке ТПОМС\Протоколы\2020\Протокол №05 от 26.03.2020\СМО\[КМС v8.xls]Лист2'!$P164</f>
    </oc>
    <nc r="AI21">
      <f>'Y:\Документы ТФОМС\Комиссия по разработке ТПОМС\Протоколы\2020\Протокол №10\СМО\[КМС.xls]Лист2'!$P164</f>
    </nc>
  </rcc>
  <rcc rId="301242" sId="2">
    <oc r="AJ21">
      <f>'D:\Documents\Маруся\+Работа\Комиссия по разработке ТПОМС\Протоколы\2020\Протокол №05 от 26.03.2020\СМО\[КМС v8.xls]Лист2'!$P18</f>
    </oc>
    <nc r="AJ21">
      <f>'Y:\Документы ТФОМС\Комиссия по разработке ТПОМС\Протоколы\2020\Протокол №10\СМО\[КМС.xls]Лист2'!$P18</f>
    </nc>
  </rcc>
  <rcc rId="301243" sId="2">
    <oc r="AK21">
      <f>'D:\Documents\Маруся\+Работа\Комиссия по разработке ТПОМС\Протоколы\2020\Протокол №05 от 26.03.2020\СМО\[КМС v8.xls]Лист2'!$Q164</f>
    </oc>
    <nc r="AK21">
      <f>'Y:\Документы ТФОМС\Комиссия по разработке ТПОМС\Протоколы\2020\Протокол №10\СМО\[КМС.xls]Лист2'!$Q164</f>
    </nc>
  </rcc>
  <rcc rId="301244" sId="2">
    <oc r="AL21">
      <f>'D:\Documents\Маруся\+Работа\Комиссия по разработке ТПОМС\Протоколы\2020\Протокол №05 от 26.03.2020\СМО\[КМС v8.xls]Лист2'!$Q18</f>
    </oc>
    <nc r="AL21">
      <f>'Y:\Документы ТФОМС\Комиссия по разработке ТПОМС\Протоколы\2020\Протокол №10\СМО\[КМС.xls]Лист2'!$Q18</f>
    </nc>
  </rcc>
  <rcc rId="301245" sId="2">
    <oc r="AM21">
      <f>'D:\Documents\Маруся\+Работа\Комиссия по разработке ТПОМС\Протоколы\2020\Протокол №05 от 26.03.2020\СМО\[КМС v8.xls]Лист2'!$R164</f>
    </oc>
    <nc r="AM21">
      <f>'Y:\Документы ТФОМС\Комиссия по разработке ТПОМС\Протоколы\2020\Протокол №10\СМО\[КМС.xls]Лист2'!$R164</f>
    </nc>
  </rcc>
  <rcc rId="301246" sId="2">
    <oc r="AN21">
      <f>'D:\Documents\Маруся\+Работа\Комиссия по разработке ТПОМС\Протоколы\2020\Протокол №05 от 26.03.2020\СМО\[КМС v8.xls]Лист2'!$R18</f>
    </oc>
    <nc r="AN21">
      <f>'Y:\Документы ТФОМС\Комиссия по разработке ТПОМС\Протоколы\2020\Протокол №10\СМО\[КМС.xls]Лист2'!$R18</f>
    </nc>
  </rcc>
  <rcc rId="301247" sId="2">
    <oc r="AO21">
      <f>'D:\Documents\Маруся\+Работа\Комиссия по разработке ТПОМС\Протоколы\2020\Протокол №05 от 26.03.2020\СМО\[КМС v8.xls]Лист2'!$T164</f>
    </oc>
    <nc r="AO21">
      <f>'Y:\Документы ТФОМС\Комиссия по разработке ТПОМС\Протоколы\2020\Протокол №10\СМО\[КМС.xls]Лист2'!$T164</f>
    </nc>
  </rcc>
  <rcc rId="301248" sId="2">
    <oc r="AP21">
      <f>'D:\Documents\Маруся\+Работа\Комиссия по разработке ТПОМС\Протоколы\2020\Протокол №05 от 26.03.2020\СМО\[КМС v8.xls]Лист2'!$T18</f>
    </oc>
    <nc r="AP21">
      <f>'Y:\Документы ТФОМС\Комиссия по разработке ТПОМС\Протоколы\2020\Протокол №10\СМО\[КМС.xls]Лист2'!$T18</f>
    </nc>
  </rcc>
  <rcc rId="301249" sId="2">
    <oc r="AS21">
      <f>'D:\Documents\Маруся\+Работа\Комиссия по разработке ТПОМС\Протоколы\2020\Протокол №05 от 26.03.2020\СМО\[КМС v8.xls]Лист2'!$W164</f>
    </oc>
    <nc r="AS21">
      <f>'Y:\Документы ТФОМС\Комиссия по разработке ТПОМС\Протоколы\2020\Протокол №10\СМО\[КМС.xls]Лист2'!$W164</f>
    </nc>
  </rcc>
  <rcc rId="301250" sId="2">
    <oc r="AT21">
      <f>'D:\Documents\Маруся\+Работа\Комиссия по разработке ТПОМС\Протоколы\2020\Протокол №05 от 26.03.2020\СМО\[КМС v8.xls]Лист2'!$W18</f>
    </oc>
    <nc r="AT21">
      <f>'Y:\Документы ТФОМС\Комиссия по разработке ТПОМС\Протоколы\2020\Протокол №10\СМО\[КМС.xls]Лист2'!$W18</f>
    </nc>
  </rcc>
  <rcc rId="301251" sId="2">
    <oc r="AU21">
      <f>'D:\Documents\Маруся\+Работа\Комиссия по разработке ТПОМС\Протоколы\2020\Протокол №05 от 26.03.2020\СМО\[КМС v8.xls]Лист2'!$X164</f>
    </oc>
    <nc r="AU21">
      <f>'Y:\Документы ТФОМС\Комиссия по разработке ТПОМС\Протоколы\2020\Протокол №10\СМО\[КМС.xls]Лист2'!$X164</f>
    </nc>
  </rcc>
  <rcc rId="301252" sId="2">
    <oc r="AV21">
      <f>'D:\Documents\Маруся\+Работа\Комиссия по разработке ТПОМС\Протоколы\2020\Протокол №05 от 26.03.2020\СМО\[КМС v8.xls]Лист2'!$X18</f>
    </oc>
    <nc r="AV21">
      <f>'Y:\Документы ТФОМС\Комиссия по разработке ТПОМС\Протоколы\2020\Протокол №10\СМО\[КМС.xls]Лист2'!$X18</f>
    </nc>
  </rcc>
  <rcc rId="301253" sId="2">
    <oc r="AW21">
      <f>'D:\Documents\Маруся\+Работа\Комиссия по разработке ТПОМС\Протоколы\2020\Протокол №05 от 26.03.2020\СМО\[КМС v8.xls]Лист2'!$Y164</f>
    </oc>
    <nc r="AW21">
      <f>'Y:\Документы ТФОМС\Комиссия по разработке ТПОМС\Протоколы\2020\Протокол №10\СМО\[КМС.xls]Лист2'!$Y164</f>
    </nc>
  </rcc>
  <rcc rId="301254" sId="2">
    <oc r="AX21">
      <f>'D:\Documents\Маруся\+Работа\Комиссия по разработке ТПОМС\Протоколы\2020\Протокол №05 от 26.03.2020\СМО\[КМС v8.xls]Лист2'!$Y18</f>
    </oc>
    <nc r="AX21">
      <f>'Y:\Документы ТФОМС\Комиссия по разработке ТПОМС\Протоколы\2020\Протокол №10\СМО\[КМС.xls]Лист2'!$Y18</f>
    </nc>
  </rcc>
  <rcc rId="301255" sId="2">
    <oc r="AY21">
      <f>'D:\Documents\Маруся\+Работа\Комиссия по разработке ТПОМС\Протоколы\2020\Протокол №05 от 26.03.2020\СМО\[КМС v8.xls]Лист2'!$AC164</f>
    </oc>
    <nc r="AY21">
      <f>'Y:\Документы ТФОМС\Комиссия по разработке ТПОМС\Протоколы\2020\Протокол №10\СМО\[КМС.xls]Лист2'!$AC164</f>
    </nc>
  </rcc>
  <rcc rId="301256" sId="2">
    <oc r="AZ21">
      <f>'D:\Documents\Маруся\+Работа\Комиссия по разработке ТПОМС\Протоколы\2020\Протокол №05 от 26.03.2020\СМО\[КМС v8.xls]Лист2'!$AC18</f>
    </oc>
    <nc r="AZ21">
      <f>'Y:\Документы ТФОМС\Комиссия по разработке ТПОМС\Протоколы\2020\Протокол №10\СМО\[КМС.xls]Лист2'!$AC18</f>
    </nc>
  </rcc>
  <rcc rId="301257" sId="2">
    <oc r="BA21">
      <f>'D:\Documents\Маруся\+Работа\Комиссия по разработке ТПОМС\Протоколы\2020\Протокол №05 от 26.03.2020\СМО\[КМС v8.xls]Лист2'!$Z164</f>
    </oc>
    <nc r="BA21">
      <f>'Y:\Документы ТФОМС\Комиссия по разработке ТПОМС\Протоколы\2020\Протокол №10\СМО\[КМС.xls]Лист2'!$Z164</f>
    </nc>
  </rcc>
  <rcc rId="301258" sId="2">
    <oc r="BB21">
      <f>'D:\Documents\Маруся\+Работа\Комиссия по разработке ТПОМС\Протоколы\2020\Протокол №05 от 26.03.2020\СМО\[КМС v8.xls]Лист2'!$Z18</f>
    </oc>
    <nc r="BB21">
      <f>'Y:\Документы ТФОМС\Комиссия по разработке ТПОМС\Протоколы\2020\Протокол №10\СМО\[КМС.xls]Лист2'!$Z18</f>
    </nc>
  </rcc>
  <rcc rId="301259" sId="2">
    <oc r="BC21">
      <f>'D:\Documents\Маруся\+Работа\Комиссия по разработке ТПОМС\Протоколы\2020\Протокол №05 от 26.03.2020\СМО\[КМС v8.xls]Лист2'!$AA164</f>
    </oc>
    <nc r="BC21">
      <f>'Y:\Документы ТФОМС\Комиссия по разработке ТПОМС\Протоколы\2020\Протокол №10\СМО\[КМС.xls]Лист2'!$AA164</f>
    </nc>
  </rcc>
  <rcc rId="301260" sId="2">
    <oc r="BD21">
      <f>'D:\Documents\Маруся\+Работа\Комиссия по разработке ТПОМС\Протоколы\2020\Протокол №05 от 26.03.2020\СМО\[КМС v8.xls]Лист2'!$AA18</f>
    </oc>
    <nc r="BD21">
      <f>'Y:\Документы ТФОМС\Комиссия по разработке ТПОМС\Протоколы\2020\Протокол №10\СМО\[КМС.xls]Лист2'!$AA18</f>
    </nc>
  </rcc>
  <rcc rId="301261" sId="2">
    <oc r="BE21">
      <f>'D:\Documents\Маруся\+Работа\Комиссия по разработке ТПОМС\Протоколы\2020\Протокол №05 от 26.03.2020\СМО\[КМС v8.xls]Лист2'!$AB164</f>
    </oc>
    <nc r="BE21">
      <f>'Y:\Документы ТФОМС\Комиссия по разработке ТПОМС\Протоколы\2020\Протокол №10\СМО\[КМС.xls]Лист2'!$AB164</f>
    </nc>
  </rcc>
  <rcc rId="301262" sId="2">
    <oc r="BF21">
      <f>'D:\Documents\Маруся\+Работа\Комиссия по разработке ТПОМС\Протоколы\2020\Протокол №05 от 26.03.2020\СМО\[КМС v8.xls]Лист2'!$AB18</f>
    </oc>
    <nc r="BF21">
      <f>'Y:\Документы ТФОМС\Комиссия по разработке ТПОМС\Протоколы\2020\Протокол №10\СМО\[КМС.xls]Лист2'!$AB18</f>
    </nc>
  </rcc>
  <rcc rId="301263" sId="2">
    <oc r="BG21">
      <f>'D:\Documents\Маруся\+Работа\Комиссия по разработке ТПОМС\Протоколы\2020\Протокол №05 от 26.03.2020\СМО\[КМС v8.xls]Лист2'!$AD164</f>
    </oc>
    <nc r="BG21">
      <f>'Y:\Документы ТФОМС\Комиссия по разработке ТПОМС\Протоколы\2020\Протокол №10\СМО\[КМС.xls]Лист2'!$AD164</f>
    </nc>
  </rcc>
  <rcc rId="301264" sId="2">
    <oc r="BH21">
      <f>'D:\Documents\Маруся\+Работа\Комиссия по разработке ТПОМС\Протоколы\2020\Протокол №05 от 26.03.2020\СМО\[КМС v8.xls]Лист2'!$AD18</f>
    </oc>
    <nc r="BH21">
      <f>'Y:\Документы ТФОМС\Комиссия по разработке ТПОМС\Протоколы\2020\Протокол №10\СМО\[КМС.xls]Лист2'!$AD18</f>
    </nc>
  </rcc>
  <rcc rId="301265" sId="2">
    <oc r="BK21">
      <f>'D:\Documents\Маруся\+Работа\Комиссия по разработке ТПОМС\Протоколы\2020\Протокол №05 от 26.03.2020\СМО\[КМС v8.xls]Лист2'!$AG164</f>
    </oc>
    <nc r="BK21">
      <f>'Y:\Документы ТФОМС\Комиссия по разработке ТПОМС\Протоколы\2020\Протокол №10\СМО\[КМС.xls]Лист2'!$AG164</f>
    </nc>
  </rcc>
  <rcc rId="301266" sId="2">
    <oc r="BL21">
      <f>'D:\Documents\Маруся\+Работа\Комиссия по разработке ТПОМС\Протоколы\2020\Протокол №05 от 26.03.2020\СМО\[КМС v8.xls]Лист2'!$AG18</f>
    </oc>
    <nc r="BL21">
      <f>'Y:\Документы ТФОМС\Комиссия по разработке ТПОМС\Протоколы\2020\Протокол №10\СМО\[КМС.xls]Лист2'!$AG18</f>
    </nc>
  </rcc>
  <rcc rId="301267" sId="2">
    <oc r="BM21">
      <f>'D:\Documents\Маруся\+Работа\Комиссия по разработке ТПОМС\Протоколы\2020\Протокол №05 от 26.03.2020\СМО\[КМС v8.xls]Лист2'!$AH164</f>
    </oc>
    <nc r="BM21">
      <f>'Y:\Документы ТФОМС\Комиссия по разработке ТПОМС\Протоколы\2020\Протокол №10\СМО\[КМС.xls]Лист2'!$AH164</f>
    </nc>
  </rcc>
  <rcc rId="301268" sId="2">
    <oc r="BN21">
      <f>'D:\Documents\Маруся\+Работа\Комиссия по разработке ТПОМС\Протоколы\2020\Протокол №05 от 26.03.2020\СМО\[КМС v8.xls]Лист2'!$AH18</f>
    </oc>
    <nc r="BN21">
      <f>'Y:\Документы ТФОМС\Комиссия по разработке ТПОМС\Протоколы\2020\Протокол №10\СМО\[КМС.xls]Лист2'!$AH18</f>
    </nc>
  </rcc>
  <rcc rId="301269" sId="2">
    <oc r="BO21">
      <f>'D:\Documents\Маруся\+Работа\Комиссия по разработке ТПОМС\Протоколы\2020\Протокол №05 от 26.03.2020\СМО\[КМС v8.xls]Лист2'!$AI164</f>
    </oc>
    <nc r="BO21">
      <f>'Y:\Документы ТФОМС\Комиссия по разработке ТПОМС\Протоколы\2020\Протокол №10\СМО\[КМС.xls]Лист2'!$AI164</f>
    </nc>
  </rcc>
  <rcc rId="301270" sId="2">
    <oc r="BP21">
      <f>'D:\Documents\Маруся\+Работа\Комиссия по разработке ТПОМС\Протоколы\2020\Протокол №05 от 26.03.2020\СМО\[КМС v8.xls]Лист2'!$AI18</f>
    </oc>
    <nc r="BP21">
      <f>'Y:\Документы ТФОМС\Комиссия по разработке ТПОМС\Протоколы\2020\Протокол №10\СМО\[КМС.xls]Лист2'!$AI18</f>
    </nc>
  </rcc>
  <rcc rId="301271" sId="2">
    <oc r="BQ21">
      <f>'D:\Documents\Маруся\+Работа\Комиссия по разработке ТПОМС\Протоколы\2020\Протокол №05 от 26.03.2020\СМО\[КМС v8.xls]Лист2'!$AM164</f>
    </oc>
    <nc r="BQ21">
      <f>'Y:\Документы ТФОМС\Комиссия по разработке ТПОМС\Протоколы\2020\Протокол №10\СМО\[КМС.xls]Лист2'!$AM164</f>
    </nc>
  </rcc>
  <rcc rId="301272" sId="2">
    <oc r="BR21">
      <f>'D:\Documents\Маруся\+Работа\Комиссия по разработке ТПОМС\Протоколы\2020\Протокол №05 от 26.03.2020\СМО\[КМС v8.xls]Лист2'!$AM18</f>
    </oc>
    <nc r="BR21">
      <f>'Y:\Документы ТФОМС\Комиссия по разработке ТПОМС\Протоколы\2020\Протокол №10\СМО\[КМС.xls]Лист2'!$AM18</f>
    </nc>
  </rcc>
  <rcc rId="301273" sId="2">
    <oc r="BS21">
      <f>'D:\Documents\Маруся\+Работа\Комиссия по разработке ТПОМС\Протоколы\2020\Протокол №05 от 26.03.2020\СМО\[КМС v8.xls]Лист2'!$AJ164</f>
    </oc>
    <nc r="BS21">
      <f>'Y:\Документы ТФОМС\Комиссия по разработке ТПОМС\Протоколы\2020\Протокол №10\СМО\[КМС.xls]Лист2'!$AJ164</f>
    </nc>
  </rcc>
  <rcc rId="301274" sId="2">
    <oc r="BT21">
      <f>'D:\Documents\Маруся\+Работа\Комиссия по разработке ТПОМС\Протоколы\2020\Протокол №05 от 26.03.2020\СМО\[КМС v8.xls]Лист2'!$AJ18</f>
    </oc>
    <nc r="BT21">
      <f>'Y:\Документы ТФОМС\Комиссия по разработке ТПОМС\Протоколы\2020\Протокол №10\СМО\[КМС.xls]Лист2'!$AJ18</f>
    </nc>
  </rcc>
  <rcc rId="301275" sId="2">
    <oc r="BU21">
      <f>'D:\Documents\Маруся\+Работа\Комиссия по разработке ТПОМС\Протоколы\2020\Протокол №05 от 26.03.2020\СМО\[КМС v8.xls]Лист2'!$AK164</f>
    </oc>
    <nc r="BU21">
      <f>'Y:\Документы ТФОМС\Комиссия по разработке ТПОМС\Протоколы\2020\Протокол №10\СМО\[КМС.xls]Лист2'!$AK164</f>
    </nc>
  </rcc>
  <rcc rId="301276" sId="2">
    <oc r="BV21">
      <f>'D:\Documents\Маруся\+Работа\Комиссия по разработке ТПОМС\Протоколы\2020\Протокол №05 от 26.03.2020\СМО\[КМС v8.xls]Лист2'!$AK18</f>
    </oc>
    <nc r="BV21">
      <f>'Y:\Документы ТФОМС\Комиссия по разработке ТПОМС\Протоколы\2020\Протокол №10\СМО\[КМС.xls]Лист2'!$AK18</f>
    </nc>
  </rcc>
  <rcc rId="301277" sId="2">
    <oc r="BW21">
      <f>'D:\Documents\Маруся\+Работа\Комиссия по разработке ТПОМС\Протоколы\2020\Протокол №05 от 26.03.2020\СМО\[КМС v8.xls]Лист2'!$AL164</f>
    </oc>
    <nc r="BW21">
      <f>'Y:\Документы ТФОМС\Комиссия по разработке ТПОМС\Протоколы\2020\Протокол №10\СМО\[КМС.xls]Лист2'!$AL164</f>
    </nc>
  </rcc>
  <rcc rId="301278" sId="2">
    <oc r="BX21">
      <f>'D:\Documents\Маруся\+Работа\Комиссия по разработке ТПОМС\Протоколы\2020\Протокол №05 от 26.03.2020\СМО\[КМС v8.xls]Лист2'!$AL18</f>
    </oc>
    <nc r="BX21">
      <f>'Y:\Документы ТФОМС\Комиссия по разработке ТПОМС\Протоколы\2020\Протокол №10\СМО\[КМС.xls]Лист2'!$AL18</f>
    </nc>
  </rcc>
  <rcc rId="301279" sId="2">
    <oc r="BY21">
      <f>'D:\Documents\Маруся\+Работа\Комиссия по разработке ТПОМС\Протоколы\2020\Протокол №05 от 26.03.2020\СМО\[КМС v8.xls]Лист2'!$AN164</f>
    </oc>
    <nc r="BY21">
      <f>'Y:\Документы ТФОМС\Комиссия по разработке ТПОМС\Протоколы\2020\Протокол №10\СМО\[КМС.xls]Лист2'!$AN164</f>
    </nc>
  </rcc>
  <rcc rId="301280" sId="2">
    <oc r="BZ21">
      <f>'D:\Documents\Маруся\+Работа\Комиссия по разработке ТПОМС\Протоколы\2020\Протокол №05 от 26.03.2020\СМО\[КМС v8.xls]Лист2'!$AN18</f>
    </oc>
    <nc r="BZ21">
      <f>'Y:\Документы ТФОМС\Комиссия по разработке ТПОМС\Протоколы\2020\Протокол №10\СМО\[КМС.xls]Лист2'!$AN18</f>
    </nc>
  </rcc>
  <rcc rId="301281" sId="2">
    <oc r="CC21">
      <f>'D:\Documents\Маруся\+Работа\Комиссия по разработке ТПОМС\Протоколы\2020\Протокол №05 от 26.03.2020\СМО\[КМС v8.xls]Лист2'!$AQ164</f>
    </oc>
    <nc r="CC21">
      <f>'Y:\Документы ТФОМС\Комиссия по разработке ТПОМС\Протоколы\2020\Протокол №10\СМО\[КМС.xls]Лист2'!$AQ164</f>
    </nc>
  </rcc>
  <rcc rId="301282" sId="2">
    <oc r="CD21">
      <f>'D:\Documents\Маруся\+Работа\Комиссия по разработке ТПОМС\Протоколы\2020\Протокол №05 от 26.03.2020\СМО\[КМС v8.xls]Лист2'!$AQ18</f>
    </oc>
    <nc r="CD21">
      <f>'Y:\Документы ТФОМС\Комиссия по разработке ТПОМС\Протоколы\2020\Протокол №10\СМО\[КМС.xls]Лист2'!$AQ18</f>
    </nc>
  </rcc>
  <rcc rId="301283" sId="2">
    <oc r="CE21">
      <f>'D:\Documents\Маруся\+Работа\Комиссия по разработке ТПОМС\Протоколы\2020\Протокол №05 от 26.03.2020\СМО\[КМС v8.xls]Лист2'!$AR164</f>
    </oc>
    <nc r="CE21">
      <f>'Y:\Документы ТФОМС\Комиссия по разработке ТПОМС\Протоколы\2020\Протокол №10\СМО\[КМС.xls]Лист2'!$AR164</f>
    </nc>
  </rcc>
  <rcc rId="301284" sId="2">
    <oc r="CF21">
      <f>'D:\Documents\Маруся\+Работа\Комиссия по разработке ТПОМС\Протоколы\2020\Протокол №05 от 26.03.2020\СМО\[КМС v8.xls]Лист2'!$AR18</f>
    </oc>
    <nc r="CF21">
      <f>'Y:\Документы ТФОМС\Комиссия по разработке ТПОМС\Протоколы\2020\Протокол №10\СМО\[КМС.xls]Лист2'!$AR18</f>
    </nc>
  </rcc>
  <rcc rId="301285" sId="2">
    <oc r="CG21">
      <f>'D:\Documents\Маруся\+Работа\Комиссия по разработке ТПОМС\Протоколы\2020\Протокол №05 от 26.03.2020\СМО\[КМС v8.xls]Лист2'!$AS164</f>
    </oc>
    <nc r="CG21">
      <f>'Y:\Документы ТФОМС\Комиссия по разработке ТПОМС\Протоколы\2020\Протокол №10\СМО\[КМС.xls]Лист2'!$AS164</f>
    </nc>
  </rcc>
  <rcc rId="301286" sId="2">
    <oc r="CH21">
      <f>'D:\Documents\Маруся\+Работа\Комиссия по разработке ТПОМС\Протоколы\2020\Протокол №05 от 26.03.2020\СМО\[КМС v8.xls]Лист2'!$AS18</f>
    </oc>
    <nc r="CH21">
      <f>'Y:\Документы ТФОМС\Комиссия по разработке ТПОМС\Протоколы\2020\Протокол №10\СМО\[КМС.xls]Лист2'!$AS18</f>
    </nc>
  </rcc>
  <rcc rId="301287" sId="2">
    <oc r="CI21">
      <f>'D:\Documents\Маруся\+Работа\Комиссия по разработке ТПОМС\Протоколы\2020\Протокол №05 от 26.03.2020\СМО\[КМС v8.xls]Лист2'!$AW164</f>
    </oc>
    <nc r="CI21">
      <f>'Y:\Документы ТФОМС\Комиссия по разработке ТПОМС\Протоколы\2020\Протокол №10\СМО\[КМС.xls]Лист2'!$AW164</f>
    </nc>
  </rcc>
  <rcc rId="301288" sId="2">
    <oc r="CJ21">
      <f>'D:\Documents\Маруся\+Работа\Комиссия по разработке ТПОМС\Протоколы\2020\Протокол №05 от 26.03.2020\СМО\[КМС v8.xls]Лист2'!$AW18</f>
    </oc>
    <nc r="CJ21">
      <f>'Y:\Документы ТФОМС\Комиссия по разработке ТПОМС\Протоколы\2020\Протокол №10\СМО\[КМС.xls]Лист2'!$AW18</f>
    </nc>
  </rcc>
  <rcc rId="301289" sId="2">
    <oc r="CK21">
      <f>'D:\Documents\Маруся\+Работа\Комиссия по разработке ТПОМС\Протоколы\2020\Протокол №05 от 26.03.2020\СМО\[КМС v8.xls]Лист2'!$AT164</f>
    </oc>
    <nc r="CK21">
      <f>'Y:\Документы ТФОМС\Комиссия по разработке ТПОМС\Протоколы\2020\Протокол №10\СМО\[КМС.xls]Лист2'!$AT164</f>
    </nc>
  </rcc>
  <rcc rId="301290" sId="2">
    <oc r="CL21">
      <f>'D:\Documents\Маруся\+Работа\Комиссия по разработке ТПОМС\Протоколы\2020\Протокол №05 от 26.03.2020\СМО\[КМС v8.xls]Лист2'!$AT18</f>
    </oc>
    <nc r="CL21">
      <f>'Y:\Документы ТФОМС\Комиссия по разработке ТПОМС\Протоколы\2020\Протокол №10\СМО\[КМС.xls]Лист2'!$AT18</f>
    </nc>
  </rcc>
  <rcc rId="301291" sId="2">
    <oc r="CM21">
      <f>'D:\Documents\Маруся\+Работа\Комиссия по разработке ТПОМС\Протоколы\2020\Протокол №05 от 26.03.2020\СМО\[КМС v8.xls]Лист2'!$AU164</f>
    </oc>
    <nc r="CM21">
      <f>'Y:\Документы ТФОМС\Комиссия по разработке ТПОМС\Протоколы\2020\Протокол №10\СМО\[КМС.xls]Лист2'!$AU164</f>
    </nc>
  </rcc>
  <rcc rId="301292" sId="2">
    <oc r="CN21">
      <f>'D:\Documents\Маруся\+Работа\Комиссия по разработке ТПОМС\Протоколы\2020\Протокол №05 от 26.03.2020\СМО\[КМС v8.xls]Лист2'!$AU18</f>
    </oc>
    <nc r="CN21">
      <f>'Y:\Документы ТФОМС\Комиссия по разработке ТПОМС\Протоколы\2020\Протокол №10\СМО\[КМС.xls]Лист2'!$AU18</f>
    </nc>
  </rcc>
  <rcc rId="301293" sId="2">
    <oc r="CO21">
      <f>'D:\Documents\Маруся\+Работа\Комиссия по разработке ТПОМС\Протоколы\2020\Протокол №05 от 26.03.2020\СМО\[КМС v8.xls]Лист2'!$AV164</f>
    </oc>
    <nc r="CO21">
      <f>'Y:\Документы ТФОМС\Комиссия по разработке ТПОМС\Протоколы\2020\Протокол №10\СМО\[КМС.xls]Лист2'!$AV164</f>
    </nc>
  </rcc>
  <rcc rId="301294" sId="2">
    <oc r="CP21">
      <f>'D:\Documents\Маруся\+Работа\Комиссия по разработке ТПОМС\Протоколы\2020\Протокол №05 от 26.03.2020\СМО\[КМС v8.xls]Лист2'!$AV18</f>
    </oc>
    <nc r="CP21">
      <f>'Y:\Документы ТФОМС\Комиссия по разработке ТПОМС\Протоколы\2020\Протокол №10\СМО\[КМС.xls]Лист2'!$AV18</f>
    </nc>
  </rcc>
  <rcc rId="301295" sId="2">
    <oc r="CQ21">
      <f>'D:\Documents\Маруся\+Работа\Комиссия по разработке ТПОМС\Протоколы\2020\Протокол №05 от 26.03.2020\СМО\[КМС v8.xls]Лист2'!$AX164</f>
    </oc>
    <nc r="CQ21">
      <f>'Y:\Документы ТФОМС\Комиссия по разработке ТПОМС\Протоколы\2020\Протокол №10\СМО\[КМС.xls]Лист2'!$AX164</f>
    </nc>
  </rcc>
  <rcc rId="301296" sId="2">
    <oc r="CR21">
      <f>'D:\Documents\Маруся\+Работа\Комиссия по разработке ТПОМС\Протоколы\2020\Протокол №05 от 26.03.2020\СМО\[КМС v8.xls]Лист2'!$AX18</f>
    </oc>
    <nc r="CR21">
      <f>'Y:\Документы ТФОМС\Комиссия по разработке ТПОМС\Протоколы\2020\Протокол №10\СМО\[КМС.xls]Лист2'!$AX18</f>
    </nc>
  </rcc>
  <rcc rId="301297" sId="2">
    <oc r="AA22">
      <f>'D:\Documents\Маруся\+Работа\Комиссия по разработке ТПОМС\Протоколы\2020\Протокол №05 от 26.03.2020\СМО\[КМС v8.xls]Лист2'!$M165</f>
    </oc>
    <nc r="AA22">
      <f>'Y:\Документы ТФОМС\Комиссия по разработке ТПОМС\Протоколы\2020\Протокол №10\СМО\[КМС.xls]Лист2'!$M165</f>
    </nc>
  </rcc>
  <rcc rId="301298" sId="2">
    <oc r="AB22">
      <f>'D:\Documents\Маруся\+Работа\Комиссия по разработке ТПОМС\Протоколы\2020\Протокол №05 от 26.03.2020\СМО\[КМС v8.xls]Лист2'!$M19</f>
    </oc>
    <nc r="AB22">
      <f>'Y:\Документы ТФОМС\Комиссия по разработке ТПОМС\Протоколы\2020\Протокол №10\СМО\[КМС.xls]Лист2'!$M19</f>
    </nc>
  </rcc>
  <rcc rId="301299" sId="2">
    <oc r="AC22">
      <f>'D:\Documents\Маруся\+Работа\Комиссия по разработке ТПОМС\Протоколы\2020\Протокол №05 от 26.03.2020\СМО\[КМС v8.xls]Лист2'!$N165</f>
    </oc>
    <nc r="AC22">
      <f>'Y:\Документы ТФОМС\Комиссия по разработке ТПОМС\Протоколы\2020\Протокол №10\СМО\[КМС.xls]Лист2'!$N165</f>
    </nc>
  </rcc>
  <rcc rId="301300" sId="2">
    <oc r="AD22">
      <f>'D:\Documents\Маруся\+Работа\Комиссия по разработке ТПОМС\Протоколы\2020\Протокол №05 от 26.03.2020\СМО\[КМС v8.xls]Лист2'!$N19</f>
    </oc>
    <nc r="AD22">
      <f>'Y:\Документы ТФОМС\Комиссия по разработке ТПОМС\Протоколы\2020\Протокол №10\СМО\[КМС.xls]Лист2'!$N19</f>
    </nc>
  </rcc>
  <rcc rId="301301" sId="2">
    <oc r="AE22">
      <f>'D:\Documents\Маруся\+Работа\Комиссия по разработке ТПОМС\Протоколы\2020\Протокол №05 от 26.03.2020\СМО\[КМС v8.xls]Лист2'!$O165</f>
    </oc>
    <nc r="AE22">
      <f>'Y:\Документы ТФОМС\Комиссия по разработке ТПОМС\Протоколы\2020\Протокол №10\СМО\[КМС.xls]Лист2'!$O165</f>
    </nc>
  </rcc>
  <rcc rId="301302" sId="2">
    <oc r="AF22">
      <f>'D:\Documents\Маруся\+Работа\Комиссия по разработке ТПОМС\Протоколы\2020\Протокол №05 от 26.03.2020\СМО\[КМС v8.xls]Лист2'!$O19</f>
    </oc>
    <nc r="AF22">
      <f>'Y:\Документы ТФОМС\Комиссия по разработке ТПОМС\Протоколы\2020\Протокол №10\СМО\[КМС.xls]Лист2'!$O19</f>
    </nc>
  </rcc>
  <rcc rId="301303" sId="2">
    <oc r="AG22">
      <f>'D:\Documents\Маруся\+Работа\Комиссия по разработке ТПОМС\Протоколы\2020\Протокол №05 от 26.03.2020\СМО\[КМС v8.xls]Лист2'!$S165</f>
    </oc>
    <nc r="AG22">
      <f>'Y:\Документы ТФОМС\Комиссия по разработке ТПОМС\Протоколы\2020\Протокол №10\СМО\[КМС.xls]Лист2'!$S165</f>
    </nc>
  </rcc>
  <rcc rId="301304" sId="2">
    <oc r="AH22">
      <f>'D:\Documents\Маруся\+Работа\Комиссия по разработке ТПОМС\Протоколы\2020\Протокол №05 от 26.03.2020\СМО\[КМС v8.xls]Лист2'!$S19</f>
    </oc>
    <nc r="AH22">
      <f>'Y:\Документы ТФОМС\Комиссия по разработке ТПОМС\Протоколы\2020\Протокол №10\СМО\[КМС.xls]Лист2'!$S19</f>
    </nc>
  </rcc>
  <rcc rId="301305" sId="2">
    <oc r="AI22">
      <f>'D:\Documents\Маруся\+Работа\Комиссия по разработке ТПОМС\Протоколы\2020\Протокол №05 от 26.03.2020\СМО\[КМС v8.xls]Лист2'!$P165</f>
    </oc>
    <nc r="AI22">
      <f>'Y:\Документы ТФОМС\Комиссия по разработке ТПОМС\Протоколы\2020\Протокол №10\СМО\[КМС.xls]Лист2'!$P165</f>
    </nc>
  </rcc>
  <rcc rId="301306" sId="2">
    <oc r="AJ22">
      <f>'D:\Documents\Маруся\+Работа\Комиссия по разработке ТПОМС\Протоколы\2020\Протокол №05 от 26.03.2020\СМО\[КМС v8.xls]Лист2'!$P19</f>
    </oc>
    <nc r="AJ22">
      <f>'Y:\Документы ТФОМС\Комиссия по разработке ТПОМС\Протоколы\2020\Протокол №10\СМО\[КМС.xls]Лист2'!$P19</f>
    </nc>
  </rcc>
  <rcc rId="301307" sId="2">
    <oc r="AK22">
      <f>'D:\Documents\Маруся\+Работа\Комиссия по разработке ТПОМС\Протоколы\2020\Протокол №05 от 26.03.2020\СМО\[КМС v8.xls]Лист2'!$Q165</f>
    </oc>
    <nc r="AK22">
      <f>'Y:\Документы ТФОМС\Комиссия по разработке ТПОМС\Протоколы\2020\Протокол №10\СМО\[КМС.xls]Лист2'!$Q165</f>
    </nc>
  </rcc>
  <rcc rId="301308" sId="2">
    <oc r="AL22">
      <f>'D:\Documents\Маруся\+Работа\Комиссия по разработке ТПОМС\Протоколы\2020\Протокол №05 от 26.03.2020\СМО\[КМС v8.xls]Лист2'!$Q19</f>
    </oc>
    <nc r="AL22">
      <f>'Y:\Документы ТФОМС\Комиссия по разработке ТПОМС\Протоколы\2020\Протокол №10\СМО\[КМС.xls]Лист2'!$Q19</f>
    </nc>
  </rcc>
  <rcc rId="301309" sId="2">
    <oc r="AM22">
      <f>'D:\Documents\Маруся\+Работа\Комиссия по разработке ТПОМС\Протоколы\2020\Протокол №05 от 26.03.2020\СМО\[КМС v8.xls]Лист2'!$R165</f>
    </oc>
    <nc r="AM22">
      <f>'Y:\Документы ТФОМС\Комиссия по разработке ТПОМС\Протоколы\2020\Протокол №10\СМО\[КМС.xls]Лист2'!$R165</f>
    </nc>
  </rcc>
  <rcc rId="301310" sId="2">
    <oc r="AN22">
      <f>'D:\Documents\Маруся\+Работа\Комиссия по разработке ТПОМС\Протоколы\2020\Протокол №05 от 26.03.2020\СМО\[КМС v8.xls]Лист2'!$R19</f>
    </oc>
    <nc r="AN22">
      <f>'Y:\Документы ТФОМС\Комиссия по разработке ТПОМС\Протоколы\2020\Протокол №10\СМО\[КМС.xls]Лист2'!$R19</f>
    </nc>
  </rcc>
  <rcc rId="301311" sId="2">
    <oc r="AO22">
      <f>'D:\Documents\Маруся\+Работа\Комиссия по разработке ТПОМС\Протоколы\2020\Протокол №05 от 26.03.2020\СМО\[КМС v8.xls]Лист2'!$T165</f>
    </oc>
    <nc r="AO22">
      <f>'Y:\Документы ТФОМС\Комиссия по разработке ТПОМС\Протоколы\2020\Протокол №10\СМО\[КМС.xls]Лист2'!$T165</f>
    </nc>
  </rcc>
  <rcc rId="301312" sId="2">
    <oc r="AP22">
      <f>'D:\Documents\Маруся\+Работа\Комиссия по разработке ТПОМС\Протоколы\2020\Протокол №05 от 26.03.2020\СМО\[КМС v8.xls]Лист2'!$T19</f>
    </oc>
    <nc r="AP22">
      <f>'Y:\Документы ТФОМС\Комиссия по разработке ТПОМС\Протоколы\2020\Протокол №10\СМО\[КМС.xls]Лист2'!$T19</f>
    </nc>
  </rcc>
  <rcc rId="301313" sId="2">
    <oc r="AS22">
      <f>'D:\Documents\Маруся\+Работа\Комиссия по разработке ТПОМС\Протоколы\2020\Протокол №05 от 26.03.2020\СМО\[КМС v8.xls]Лист2'!$W165</f>
    </oc>
    <nc r="AS22">
      <f>'Y:\Документы ТФОМС\Комиссия по разработке ТПОМС\Протоколы\2020\Протокол №10\СМО\[КМС.xls]Лист2'!$W165</f>
    </nc>
  </rcc>
  <rcc rId="301314" sId="2">
    <oc r="AT22">
      <f>'D:\Documents\Маруся\+Работа\Комиссия по разработке ТПОМС\Протоколы\2020\Протокол №05 от 26.03.2020\СМО\[КМС v8.xls]Лист2'!$W19</f>
    </oc>
    <nc r="AT22">
      <f>'Y:\Документы ТФОМС\Комиссия по разработке ТПОМС\Протоколы\2020\Протокол №10\СМО\[КМС.xls]Лист2'!$W19</f>
    </nc>
  </rcc>
  <rcc rId="301315" sId="2">
    <oc r="AU22">
      <f>'D:\Documents\Маруся\+Работа\Комиссия по разработке ТПОМС\Протоколы\2020\Протокол №05 от 26.03.2020\СМО\[КМС v8.xls]Лист2'!$X165</f>
    </oc>
    <nc r="AU22">
      <f>'Y:\Документы ТФОМС\Комиссия по разработке ТПОМС\Протоколы\2020\Протокол №10\СМО\[КМС.xls]Лист2'!$X165</f>
    </nc>
  </rcc>
  <rcc rId="301316" sId="2">
    <oc r="AV22">
      <f>'D:\Documents\Маруся\+Работа\Комиссия по разработке ТПОМС\Протоколы\2020\Протокол №05 от 26.03.2020\СМО\[КМС v8.xls]Лист2'!$X19</f>
    </oc>
    <nc r="AV22">
      <f>'Y:\Документы ТФОМС\Комиссия по разработке ТПОМС\Протоколы\2020\Протокол №10\СМО\[КМС.xls]Лист2'!$X19</f>
    </nc>
  </rcc>
  <rcc rId="301317" sId="2">
    <oc r="AW22">
      <f>'D:\Documents\Маруся\+Работа\Комиссия по разработке ТПОМС\Протоколы\2020\Протокол №05 от 26.03.2020\СМО\[КМС v8.xls]Лист2'!$Y165</f>
    </oc>
    <nc r="AW22">
      <f>'Y:\Документы ТФОМС\Комиссия по разработке ТПОМС\Протоколы\2020\Протокол №10\СМО\[КМС.xls]Лист2'!$Y165</f>
    </nc>
  </rcc>
  <rcc rId="301318" sId="2">
    <oc r="AX22">
      <f>'D:\Documents\Маруся\+Работа\Комиссия по разработке ТПОМС\Протоколы\2020\Протокол №05 от 26.03.2020\СМО\[КМС v8.xls]Лист2'!$Y19</f>
    </oc>
    <nc r="AX22">
      <f>'Y:\Документы ТФОМС\Комиссия по разработке ТПОМС\Протоколы\2020\Протокол №10\СМО\[КМС.xls]Лист2'!$Y19</f>
    </nc>
  </rcc>
  <rcc rId="301319" sId="2">
    <oc r="AY22">
      <f>'D:\Documents\Маруся\+Работа\Комиссия по разработке ТПОМС\Протоколы\2020\Протокол №05 от 26.03.2020\СМО\[КМС v8.xls]Лист2'!$AC165</f>
    </oc>
    <nc r="AY22">
      <f>'Y:\Документы ТФОМС\Комиссия по разработке ТПОМС\Протоколы\2020\Протокол №10\СМО\[КМС.xls]Лист2'!$AC165</f>
    </nc>
  </rcc>
  <rcc rId="301320" sId="2">
    <oc r="AZ22">
      <f>'D:\Documents\Маруся\+Работа\Комиссия по разработке ТПОМС\Протоколы\2020\Протокол №05 от 26.03.2020\СМО\[КМС v8.xls]Лист2'!$AC19</f>
    </oc>
    <nc r="AZ22">
      <f>'Y:\Документы ТФОМС\Комиссия по разработке ТПОМС\Протоколы\2020\Протокол №10\СМО\[КМС.xls]Лист2'!$AC19</f>
    </nc>
  </rcc>
  <rcc rId="301321" sId="2">
    <oc r="BA22">
      <f>'D:\Documents\Маруся\+Работа\Комиссия по разработке ТПОМС\Протоколы\2020\Протокол №05 от 26.03.2020\СМО\[КМС v8.xls]Лист2'!$Z165</f>
    </oc>
    <nc r="BA22">
      <f>'Y:\Документы ТФОМС\Комиссия по разработке ТПОМС\Протоколы\2020\Протокол №10\СМО\[КМС.xls]Лист2'!$Z165</f>
    </nc>
  </rcc>
  <rcc rId="301322" sId="2">
    <oc r="BB22">
      <f>'D:\Documents\Маруся\+Работа\Комиссия по разработке ТПОМС\Протоколы\2020\Протокол №05 от 26.03.2020\СМО\[КМС v8.xls]Лист2'!$Z19</f>
    </oc>
    <nc r="BB22">
      <f>'Y:\Документы ТФОМС\Комиссия по разработке ТПОМС\Протоколы\2020\Протокол №10\СМО\[КМС.xls]Лист2'!$Z19</f>
    </nc>
  </rcc>
  <rcc rId="301323" sId="2">
    <oc r="BC22">
      <f>'D:\Documents\Маруся\+Работа\Комиссия по разработке ТПОМС\Протоколы\2020\Протокол №05 от 26.03.2020\СМО\[КМС v8.xls]Лист2'!$AA165</f>
    </oc>
    <nc r="BC22">
      <f>'Y:\Документы ТФОМС\Комиссия по разработке ТПОМС\Протоколы\2020\Протокол №10\СМО\[КМС.xls]Лист2'!$AA165</f>
    </nc>
  </rcc>
  <rcc rId="301324" sId="2">
    <oc r="BD22">
      <f>'D:\Documents\Маруся\+Работа\Комиссия по разработке ТПОМС\Протоколы\2020\Протокол №05 от 26.03.2020\СМО\[КМС v8.xls]Лист2'!$AA19</f>
    </oc>
    <nc r="BD22">
      <f>'Y:\Документы ТФОМС\Комиссия по разработке ТПОМС\Протоколы\2020\Протокол №10\СМО\[КМС.xls]Лист2'!$AA19</f>
    </nc>
  </rcc>
  <rcc rId="301325" sId="2">
    <oc r="BE22">
      <f>'D:\Documents\Маруся\+Работа\Комиссия по разработке ТПОМС\Протоколы\2020\Протокол №05 от 26.03.2020\СМО\[КМС v8.xls]Лист2'!$AB165</f>
    </oc>
    <nc r="BE22">
      <f>'Y:\Документы ТФОМС\Комиссия по разработке ТПОМС\Протоколы\2020\Протокол №10\СМО\[КМС.xls]Лист2'!$AB165</f>
    </nc>
  </rcc>
  <rcc rId="301326" sId="2">
    <oc r="BF22">
      <f>'D:\Documents\Маруся\+Работа\Комиссия по разработке ТПОМС\Протоколы\2020\Протокол №05 от 26.03.2020\СМО\[КМС v8.xls]Лист2'!$AB19</f>
    </oc>
    <nc r="BF22">
      <f>'Y:\Документы ТФОМС\Комиссия по разработке ТПОМС\Протоколы\2020\Протокол №10\СМО\[КМС.xls]Лист2'!$AB19</f>
    </nc>
  </rcc>
  <rcc rId="301327" sId="2">
    <oc r="BG22">
      <f>'D:\Documents\Маруся\+Работа\Комиссия по разработке ТПОМС\Протоколы\2020\Протокол №05 от 26.03.2020\СМО\[КМС v8.xls]Лист2'!$AD165</f>
    </oc>
    <nc r="BG22">
      <f>'Y:\Документы ТФОМС\Комиссия по разработке ТПОМС\Протоколы\2020\Протокол №10\СМО\[КМС.xls]Лист2'!$AD165</f>
    </nc>
  </rcc>
  <rcc rId="301328" sId="2">
    <oc r="BH22">
      <f>'D:\Documents\Маруся\+Работа\Комиссия по разработке ТПОМС\Протоколы\2020\Протокол №05 от 26.03.2020\СМО\[КМС v8.xls]Лист2'!$AD19</f>
    </oc>
    <nc r="BH22">
      <f>'Y:\Документы ТФОМС\Комиссия по разработке ТПОМС\Протоколы\2020\Протокол №10\СМО\[КМС.xls]Лист2'!$AD19</f>
    </nc>
  </rcc>
  <rcc rId="301329" sId="2">
    <oc r="BK22">
      <f>'D:\Documents\Маруся\+Работа\Комиссия по разработке ТПОМС\Протоколы\2020\Протокол №05 от 26.03.2020\СМО\[КМС v8.xls]Лист2'!$AG165</f>
    </oc>
    <nc r="BK22">
      <f>'Y:\Документы ТФОМС\Комиссия по разработке ТПОМС\Протоколы\2020\Протокол №10\СМО\[КМС.xls]Лист2'!$AG165</f>
    </nc>
  </rcc>
  <rcc rId="301330" sId="2">
    <oc r="BL22">
      <f>'D:\Documents\Маруся\+Работа\Комиссия по разработке ТПОМС\Протоколы\2020\Протокол №05 от 26.03.2020\СМО\[КМС v8.xls]Лист2'!$AG19</f>
    </oc>
    <nc r="BL22">
      <f>'Y:\Документы ТФОМС\Комиссия по разработке ТПОМС\Протоколы\2020\Протокол №10\СМО\[КМС.xls]Лист2'!$AG19</f>
    </nc>
  </rcc>
  <rcc rId="301331" sId="2">
    <oc r="BM22">
      <f>'D:\Documents\Маруся\+Работа\Комиссия по разработке ТПОМС\Протоколы\2020\Протокол №05 от 26.03.2020\СМО\[КМС v8.xls]Лист2'!$AH165</f>
    </oc>
    <nc r="BM22">
      <f>'Y:\Документы ТФОМС\Комиссия по разработке ТПОМС\Протоколы\2020\Протокол №10\СМО\[КМС.xls]Лист2'!$AH165</f>
    </nc>
  </rcc>
  <rcc rId="301332" sId="2">
    <oc r="BN22">
      <f>'D:\Documents\Маруся\+Работа\Комиссия по разработке ТПОМС\Протоколы\2020\Протокол №05 от 26.03.2020\СМО\[КМС v8.xls]Лист2'!$AH19</f>
    </oc>
    <nc r="BN22">
      <f>'Y:\Документы ТФОМС\Комиссия по разработке ТПОМС\Протоколы\2020\Протокол №10\СМО\[КМС.xls]Лист2'!$AH19</f>
    </nc>
  </rcc>
  <rcc rId="301333" sId="2">
    <oc r="BO22">
      <f>'D:\Documents\Маруся\+Работа\Комиссия по разработке ТПОМС\Протоколы\2020\Протокол №05 от 26.03.2020\СМО\[КМС v8.xls]Лист2'!$AI165</f>
    </oc>
    <nc r="BO22">
      <f>'Y:\Документы ТФОМС\Комиссия по разработке ТПОМС\Протоколы\2020\Протокол №10\СМО\[КМС.xls]Лист2'!$AI165</f>
    </nc>
  </rcc>
  <rcc rId="301334" sId="2">
    <oc r="BP22">
      <f>'D:\Documents\Маруся\+Работа\Комиссия по разработке ТПОМС\Протоколы\2020\Протокол №05 от 26.03.2020\СМО\[КМС v8.xls]Лист2'!$AI19</f>
    </oc>
    <nc r="BP22">
      <f>'Y:\Документы ТФОМС\Комиссия по разработке ТПОМС\Протоколы\2020\Протокол №10\СМО\[КМС.xls]Лист2'!$AI19</f>
    </nc>
  </rcc>
  <rcc rId="301335" sId="2">
    <oc r="BQ22">
      <f>'D:\Documents\Маруся\+Работа\Комиссия по разработке ТПОМС\Протоколы\2020\Протокол №05 от 26.03.2020\СМО\[КМС v8.xls]Лист2'!$AM165</f>
    </oc>
    <nc r="BQ22">
      <f>'Y:\Документы ТФОМС\Комиссия по разработке ТПОМС\Протоколы\2020\Протокол №10\СМО\[КМС.xls]Лист2'!$AM165</f>
    </nc>
  </rcc>
  <rcc rId="301336" sId="2">
    <oc r="BR22">
      <f>'D:\Documents\Маруся\+Работа\Комиссия по разработке ТПОМС\Протоколы\2020\Протокол №05 от 26.03.2020\СМО\[КМС v8.xls]Лист2'!$AM19</f>
    </oc>
    <nc r="BR22">
      <f>'Y:\Документы ТФОМС\Комиссия по разработке ТПОМС\Протоколы\2020\Протокол №10\СМО\[КМС.xls]Лист2'!$AM19</f>
    </nc>
  </rcc>
  <rcc rId="301337" sId="2">
    <oc r="BS22">
      <f>'D:\Documents\Маруся\+Работа\Комиссия по разработке ТПОМС\Протоколы\2020\Протокол №05 от 26.03.2020\СМО\[КМС v8.xls]Лист2'!$AJ165</f>
    </oc>
    <nc r="BS22">
      <f>'Y:\Документы ТФОМС\Комиссия по разработке ТПОМС\Протоколы\2020\Протокол №10\СМО\[КМС.xls]Лист2'!$AJ165</f>
    </nc>
  </rcc>
  <rcc rId="301338" sId="2">
    <oc r="BT22">
      <f>'D:\Documents\Маруся\+Работа\Комиссия по разработке ТПОМС\Протоколы\2020\Протокол №05 от 26.03.2020\СМО\[КМС v8.xls]Лист2'!$AJ19</f>
    </oc>
    <nc r="BT22">
      <f>'Y:\Документы ТФОМС\Комиссия по разработке ТПОМС\Протоколы\2020\Протокол №10\СМО\[КМС.xls]Лист2'!$AJ19</f>
    </nc>
  </rcc>
  <rcc rId="301339" sId="2">
    <oc r="BU22">
      <f>'D:\Documents\Маруся\+Работа\Комиссия по разработке ТПОМС\Протоколы\2020\Протокол №05 от 26.03.2020\СМО\[КМС v8.xls]Лист2'!$AK165</f>
    </oc>
    <nc r="BU22">
      <f>'Y:\Документы ТФОМС\Комиссия по разработке ТПОМС\Протоколы\2020\Протокол №10\СМО\[КМС.xls]Лист2'!$AK165</f>
    </nc>
  </rcc>
  <rcc rId="301340" sId="2">
    <oc r="BV22">
      <f>'D:\Documents\Маруся\+Работа\Комиссия по разработке ТПОМС\Протоколы\2020\Протокол №05 от 26.03.2020\СМО\[КМС v8.xls]Лист2'!$AK19</f>
    </oc>
    <nc r="BV22">
      <f>'Y:\Документы ТФОМС\Комиссия по разработке ТПОМС\Протоколы\2020\Протокол №10\СМО\[КМС.xls]Лист2'!$AK19</f>
    </nc>
  </rcc>
  <rcc rId="301341" sId="2">
    <oc r="BW22">
      <f>'D:\Documents\Маруся\+Работа\Комиссия по разработке ТПОМС\Протоколы\2020\Протокол №05 от 26.03.2020\СМО\[КМС v8.xls]Лист2'!$AL165</f>
    </oc>
    <nc r="BW22">
      <f>'Y:\Документы ТФОМС\Комиссия по разработке ТПОМС\Протоколы\2020\Протокол №10\СМО\[КМС.xls]Лист2'!$AL165</f>
    </nc>
  </rcc>
  <rcc rId="301342" sId="2">
    <oc r="BX22">
      <f>'D:\Documents\Маруся\+Работа\Комиссия по разработке ТПОМС\Протоколы\2020\Протокол №05 от 26.03.2020\СМО\[КМС v8.xls]Лист2'!$AL19</f>
    </oc>
    <nc r="BX22">
      <f>'Y:\Документы ТФОМС\Комиссия по разработке ТПОМС\Протоколы\2020\Протокол №10\СМО\[КМС.xls]Лист2'!$AL19</f>
    </nc>
  </rcc>
  <rcc rId="301343" sId="2">
    <oc r="BY22">
      <f>'D:\Documents\Маруся\+Работа\Комиссия по разработке ТПОМС\Протоколы\2020\Протокол №05 от 26.03.2020\СМО\[КМС v8.xls]Лист2'!$AN165</f>
    </oc>
    <nc r="BY22">
      <f>'Y:\Документы ТФОМС\Комиссия по разработке ТПОМС\Протоколы\2020\Протокол №10\СМО\[КМС.xls]Лист2'!$AN165</f>
    </nc>
  </rcc>
  <rcc rId="301344" sId="2">
    <oc r="BZ22">
      <f>'D:\Documents\Маруся\+Работа\Комиссия по разработке ТПОМС\Протоколы\2020\Протокол №05 от 26.03.2020\СМО\[КМС v8.xls]Лист2'!$AN19</f>
    </oc>
    <nc r="BZ22">
      <f>'Y:\Документы ТФОМС\Комиссия по разработке ТПОМС\Протоколы\2020\Протокол №10\СМО\[КМС.xls]Лист2'!$AN19</f>
    </nc>
  </rcc>
  <rcc rId="301345" sId="2">
    <oc r="CC22">
      <f>'D:\Documents\Маруся\+Работа\Комиссия по разработке ТПОМС\Протоколы\2020\Протокол №05 от 26.03.2020\СМО\[КМС v8.xls]Лист2'!$AQ165</f>
    </oc>
    <nc r="CC22">
      <f>'Y:\Документы ТФОМС\Комиссия по разработке ТПОМС\Протоколы\2020\Протокол №10\СМО\[КМС.xls]Лист2'!$AQ165</f>
    </nc>
  </rcc>
  <rcc rId="301346" sId="2">
    <oc r="CD22">
      <f>'D:\Documents\Маруся\+Работа\Комиссия по разработке ТПОМС\Протоколы\2020\Протокол №05 от 26.03.2020\СМО\[КМС v8.xls]Лист2'!$AQ19</f>
    </oc>
    <nc r="CD22">
      <f>'Y:\Документы ТФОМС\Комиссия по разработке ТПОМС\Протоколы\2020\Протокол №10\СМО\[КМС.xls]Лист2'!$AQ19</f>
    </nc>
  </rcc>
  <rcc rId="301347" sId="2">
    <oc r="CE22">
      <f>'D:\Documents\Маруся\+Работа\Комиссия по разработке ТПОМС\Протоколы\2020\Протокол №05 от 26.03.2020\СМО\[КМС v8.xls]Лист2'!$AR165</f>
    </oc>
    <nc r="CE22">
      <f>'Y:\Документы ТФОМС\Комиссия по разработке ТПОМС\Протоколы\2020\Протокол №10\СМО\[КМС.xls]Лист2'!$AR165</f>
    </nc>
  </rcc>
  <rcc rId="301348" sId="2">
    <oc r="CF22">
      <f>'D:\Documents\Маруся\+Работа\Комиссия по разработке ТПОМС\Протоколы\2020\Протокол №05 от 26.03.2020\СМО\[КМС v8.xls]Лист2'!$AR19</f>
    </oc>
    <nc r="CF22">
      <f>'Y:\Документы ТФОМС\Комиссия по разработке ТПОМС\Протоколы\2020\Протокол №10\СМО\[КМС.xls]Лист2'!$AR19</f>
    </nc>
  </rcc>
  <rcc rId="301349" sId="2">
    <oc r="CG22">
      <f>'D:\Documents\Маруся\+Работа\Комиссия по разработке ТПОМС\Протоколы\2020\Протокол №05 от 26.03.2020\СМО\[КМС v8.xls]Лист2'!$AS165</f>
    </oc>
    <nc r="CG22">
      <f>'Y:\Документы ТФОМС\Комиссия по разработке ТПОМС\Протоколы\2020\Протокол №10\СМО\[КМС.xls]Лист2'!$AS165</f>
    </nc>
  </rcc>
  <rcc rId="301350" sId="2">
    <oc r="CH22">
      <f>'D:\Documents\Маруся\+Работа\Комиссия по разработке ТПОМС\Протоколы\2020\Протокол №05 от 26.03.2020\СМО\[КМС v8.xls]Лист2'!$AS19</f>
    </oc>
    <nc r="CH22">
      <f>'Y:\Документы ТФОМС\Комиссия по разработке ТПОМС\Протоколы\2020\Протокол №10\СМО\[КМС.xls]Лист2'!$AS19</f>
    </nc>
  </rcc>
  <rcc rId="301351" sId="2">
    <oc r="CI22">
      <f>'D:\Documents\Маруся\+Работа\Комиссия по разработке ТПОМС\Протоколы\2020\Протокол №05 от 26.03.2020\СМО\[КМС v8.xls]Лист2'!$AW165</f>
    </oc>
    <nc r="CI22">
      <f>'Y:\Документы ТФОМС\Комиссия по разработке ТПОМС\Протоколы\2020\Протокол №10\СМО\[КМС.xls]Лист2'!$AW165</f>
    </nc>
  </rcc>
  <rcc rId="301352" sId="2">
    <oc r="CJ22">
      <f>'D:\Documents\Маруся\+Работа\Комиссия по разработке ТПОМС\Протоколы\2020\Протокол №05 от 26.03.2020\СМО\[КМС v8.xls]Лист2'!$AW19</f>
    </oc>
    <nc r="CJ22">
      <f>'Y:\Документы ТФОМС\Комиссия по разработке ТПОМС\Протоколы\2020\Протокол №10\СМО\[КМС.xls]Лист2'!$AW19</f>
    </nc>
  </rcc>
  <rcc rId="301353" sId="2">
    <oc r="CK22">
      <f>'D:\Documents\Маруся\+Работа\Комиссия по разработке ТПОМС\Протоколы\2020\Протокол №05 от 26.03.2020\СМО\[КМС v8.xls]Лист2'!$AT165</f>
    </oc>
    <nc r="CK22">
      <f>'Y:\Документы ТФОМС\Комиссия по разработке ТПОМС\Протоколы\2020\Протокол №10\СМО\[КМС.xls]Лист2'!$AT165</f>
    </nc>
  </rcc>
  <rcc rId="301354" sId="2">
    <oc r="CL22">
      <f>'D:\Documents\Маруся\+Работа\Комиссия по разработке ТПОМС\Протоколы\2020\Протокол №05 от 26.03.2020\СМО\[КМС v8.xls]Лист2'!$AT19</f>
    </oc>
    <nc r="CL22">
      <f>'Y:\Документы ТФОМС\Комиссия по разработке ТПОМС\Протоколы\2020\Протокол №10\СМО\[КМС.xls]Лист2'!$AT19</f>
    </nc>
  </rcc>
  <rcc rId="301355" sId="2">
    <oc r="CM22">
      <f>'D:\Documents\Маруся\+Работа\Комиссия по разработке ТПОМС\Протоколы\2020\Протокол №05 от 26.03.2020\СМО\[КМС v8.xls]Лист2'!$AU165</f>
    </oc>
    <nc r="CM22">
      <f>'Y:\Документы ТФОМС\Комиссия по разработке ТПОМС\Протоколы\2020\Протокол №10\СМО\[КМС.xls]Лист2'!$AU165</f>
    </nc>
  </rcc>
  <rcc rId="301356" sId="2">
    <oc r="CN22">
      <f>'D:\Documents\Маруся\+Работа\Комиссия по разработке ТПОМС\Протоколы\2020\Протокол №05 от 26.03.2020\СМО\[КМС v8.xls]Лист2'!$AU19</f>
    </oc>
    <nc r="CN22">
      <f>'Y:\Документы ТФОМС\Комиссия по разработке ТПОМС\Протоколы\2020\Протокол №10\СМО\[КМС.xls]Лист2'!$AU19</f>
    </nc>
  </rcc>
  <rcc rId="301357" sId="2">
    <oc r="CO22">
      <f>'D:\Documents\Маруся\+Работа\Комиссия по разработке ТПОМС\Протоколы\2020\Протокол №05 от 26.03.2020\СМО\[КМС v8.xls]Лист2'!$AV165</f>
    </oc>
    <nc r="CO22">
      <f>'Y:\Документы ТФОМС\Комиссия по разработке ТПОМС\Протоколы\2020\Протокол №10\СМО\[КМС.xls]Лист2'!$AV165</f>
    </nc>
  </rcc>
  <rcc rId="301358" sId="2">
    <oc r="CP22">
      <f>'D:\Documents\Маруся\+Работа\Комиссия по разработке ТПОМС\Протоколы\2020\Протокол №05 от 26.03.2020\СМО\[КМС v8.xls]Лист2'!$AV19</f>
    </oc>
    <nc r="CP22">
      <f>'Y:\Документы ТФОМС\Комиссия по разработке ТПОМС\Протоколы\2020\Протокол №10\СМО\[КМС.xls]Лист2'!$AV19</f>
    </nc>
  </rcc>
  <rcc rId="301359" sId="2">
    <oc r="CQ22">
      <f>'D:\Documents\Маруся\+Работа\Комиссия по разработке ТПОМС\Протоколы\2020\Протокол №05 от 26.03.2020\СМО\[КМС v8.xls]Лист2'!$AX165</f>
    </oc>
    <nc r="CQ22">
      <f>'Y:\Документы ТФОМС\Комиссия по разработке ТПОМС\Протоколы\2020\Протокол №10\СМО\[КМС.xls]Лист2'!$AX165</f>
    </nc>
  </rcc>
  <rcc rId="301360" sId="2">
    <oc r="CR22">
      <f>'D:\Documents\Маруся\+Работа\Комиссия по разработке ТПОМС\Протоколы\2020\Протокол №05 от 26.03.2020\СМО\[КМС v8.xls]Лист2'!$AX19</f>
    </oc>
    <nc r="CR22">
      <f>'Y:\Документы ТФОМС\Комиссия по разработке ТПОМС\Протоколы\2020\Протокол №10\СМО\[КМС.xls]Лист2'!$AX19</f>
    </nc>
  </rcc>
  <rcc rId="301361" sId="2">
    <oc r="AA23">
      <f>'D:\Documents\Маруся\+Работа\Комиссия по разработке ТПОМС\Протоколы\2020\Протокол №05 от 26.03.2020\СМО\[КМС v8.xls]Лист2'!$M166</f>
    </oc>
    <nc r="AA23">
      <f>'Y:\Документы ТФОМС\Комиссия по разработке ТПОМС\Протоколы\2020\Протокол №10\СМО\[КМС.xls]Лист2'!$M166</f>
    </nc>
  </rcc>
  <rcc rId="301362" sId="2">
    <oc r="AB23">
      <f>'D:\Documents\Маруся\+Работа\Комиссия по разработке ТПОМС\Протоколы\2020\Протокол №05 от 26.03.2020\СМО\[КМС v8.xls]Лист2'!$M20</f>
    </oc>
    <nc r="AB23">
      <f>'Y:\Документы ТФОМС\Комиссия по разработке ТПОМС\Протоколы\2020\Протокол №10\СМО\[КМС.xls]Лист2'!$M20</f>
    </nc>
  </rcc>
  <rcc rId="301363" sId="2">
    <oc r="AC23">
      <f>'D:\Documents\Маруся\+Работа\Комиссия по разработке ТПОМС\Протоколы\2020\Протокол №05 от 26.03.2020\СМО\[КМС v8.xls]Лист2'!$N166</f>
    </oc>
    <nc r="AC23">
      <f>'Y:\Документы ТФОМС\Комиссия по разработке ТПОМС\Протоколы\2020\Протокол №10\СМО\[КМС.xls]Лист2'!$N166</f>
    </nc>
  </rcc>
  <rcc rId="301364" sId="2">
    <oc r="AD23">
      <f>'D:\Documents\Маруся\+Работа\Комиссия по разработке ТПОМС\Протоколы\2020\Протокол №05 от 26.03.2020\СМО\[КМС v8.xls]Лист2'!$N20</f>
    </oc>
    <nc r="AD23">
      <f>'Y:\Документы ТФОМС\Комиссия по разработке ТПОМС\Протоколы\2020\Протокол №10\СМО\[КМС.xls]Лист2'!$N20</f>
    </nc>
  </rcc>
  <rcc rId="301365" sId="2">
    <oc r="AE23">
      <f>'D:\Documents\Маруся\+Работа\Комиссия по разработке ТПОМС\Протоколы\2020\Протокол №05 от 26.03.2020\СМО\[КМС v8.xls]Лист2'!$O166</f>
    </oc>
    <nc r="AE23">
      <f>'Y:\Документы ТФОМС\Комиссия по разработке ТПОМС\Протоколы\2020\Протокол №10\СМО\[КМС.xls]Лист2'!$O166</f>
    </nc>
  </rcc>
  <rcc rId="301366" sId="2">
    <oc r="AF23">
      <f>'D:\Documents\Маруся\+Работа\Комиссия по разработке ТПОМС\Протоколы\2020\Протокол №05 от 26.03.2020\СМО\[КМС v8.xls]Лист2'!$O20</f>
    </oc>
    <nc r="AF23">
      <f>'Y:\Документы ТФОМС\Комиссия по разработке ТПОМС\Протоколы\2020\Протокол №10\СМО\[КМС.xls]Лист2'!$O20</f>
    </nc>
  </rcc>
  <rcc rId="301367" sId="2">
    <oc r="AG23">
      <f>'D:\Documents\Маруся\+Работа\Комиссия по разработке ТПОМС\Протоколы\2020\Протокол №05 от 26.03.2020\СМО\[КМС v8.xls]Лист2'!$S166</f>
    </oc>
    <nc r="AG23">
      <f>'Y:\Документы ТФОМС\Комиссия по разработке ТПОМС\Протоколы\2020\Протокол №10\СМО\[КМС.xls]Лист2'!$S166</f>
    </nc>
  </rcc>
  <rcc rId="301368" sId="2">
    <oc r="AH23">
      <f>'D:\Documents\Маруся\+Работа\Комиссия по разработке ТПОМС\Протоколы\2020\Протокол №05 от 26.03.2020\СМО\[КМС v8.xls]Лист2'!$S20</f>
    </oc>
    <nc r="AH23">
      <f>'Y:\Документы ТФОМС\Комиссия по разработке ТПОМС\Протоколы\2020\Протокол №10\СМО\[КМС.xls]Лист2'!$S20</f>
    </nc>
  </rcc>
  <rcc rId="301369" sId="2">
    <oc r="AI23">
      <f>'D:\Documents\Маруся\+Работа\Комиссия по разработке ТПОМС\Протоколы\2020\Протокол №05 от 26.03.2020\СМО\[КМС v8.xls]Лист2'!$P166</f>
    </oc>
    <nc r="AI23">
      <f>'Y:\Документы ТФОМС\Комиссия по разработке ТПОМС\Протоколы\2020\Протокол №10\СМО\[КМС.xls]Лист2'!$P166</f>
    </nc>
  </rcc>
  <rcc rId="301370" sId="2">
    <oc r="AJ23">
      <f>'D:\Documents\Маруся\+Работа\Комиссия по разработке ТПОМС\Протоколы\2020\Протокол №05 от 26.03.2020\СМО\[КМС v8.xls]Лист2'!$P20</f>
    </oc>
    <nc r="AJ23">
      <f>'Y:\Документы ТФОМС\Комиссия по разработке ТПОМС\Протоколы\2020\Протокол №10\СМО\[КМС.xls]Лист2'!$P20</f>
    </nc>
  </rcc>
  <rcc rId="301371" sId="2">
    <oc r="AK23">
      <f>'D:\Documents\Маруся\+Работа\Комиссия по разработке ТПОМС\Протоколы\2020\Протокол №05 от 26.03.2020\СМО\[КМС v8.xls]Лист2'!$Q166</f>
    </oc>
    <nc r="AK23">
      <f>'Y:\Документы ТФОМС\Комиссия по разработке ТПОМС\Протоколы\2020\Протокол №10\СМО\[КМС.xls]Лист2'!$Q166</f>
    </nc>
  </rcc>
  <rcc rId="301372" sId="2">
    <oc r="AL23">
      <f>'D:\Documents\Маруся\+Работа\Комиссия по разработке ТПОМС\Протоколы\2020\Протокол №05 от 26.03.2020\СМО\[КМС v8.xls]Лист2'!$Q20</f>
    </oc>
    <nc r="AL23">
      <f>'Y:\Документы ТФОМС\Комиссия по разработке ТПОМС\Протоколы\2020\Протокол №10\СМО\[КМС.xls]Лист2'!$Q20</f>
    </nc>
  </rcc>
  <rcc rId="301373" sId="2">
    <oc r="AM23">
      <f>'D:\Documents\Маруся\+Работа\Комиссия по разработке ТПОМС\Протоколы\2020\Протокол №05 от 26.03.2020\СМО\[КМС v8.xls]Лист2'!$R166</f>
    </oc>
    <nc r="AM23">
      <f>'Y:\Документы ТФОМС\Комиссия по разработке ТПОМС\Протоколы\2020\Протокол №10\СМО\[КМС.xls]Лист2'!$R166</f>
    </nc>
  </rcc>
  <rcc rId="301374" sId="2">
    <oc r="AN23">
      <f>'D:\Documents\Маруся\+Работа\Комиссия по разработке ТПОМС\Протоколы\2020\Протокол №05 от 26.03.2020\СМО\[КМС v8.xls]Лист2'!$R20</f>
    </oc>
    <nc r="AN23">
      <f>'Y:\Документы ТФОМС\Комиссия по разработке ТПОМС\Протоколы\2020\Протокол №10\СМО\[КМС.xls]Лист2'!$R20</f>
    </nc>
  </rcc>
  <rcc rId="301375" sId="2">
    <oc r="AO23">
      <f>'D:\Documents\Маруся\+Работа\Комиссия по разработке ТПОМС\Протоколы\2020\Протокол №05 от 26.03.2020\СМО\[КМС v8.xls]Лист2'!$T166</f>
    </oc>
    <nc r="AO23">
      <f>'Y:\Документы ТФОМС\Комиссия по разработке ТПОМС\Протоколы\2020\Протокол №10\СМО\[КМС.xls]Лист2'!$T166</f>
    </nc>
  </rcc>
  <rcc rId="301376" sId="2">
    <oc r="AP23">
      <f>'D:\Documents\Маруся\+Работа\Комиссия по разработке ТПОМС\Протоколы\2020\Протокол №05 от 26.03.2020\СМО\[КМС v8.xls]Лист2'!$T20</f>
    </oc>
    <nc r="AP23">
      <f>'Y:\Документы ТФОМС\Комиссия по разработке ТПОМС\Протоколы\2020\Протокол №10\СМО\[КМС.xls]Лист2'!$T20</f>
    </nc>
  </rcc>
  <rcc rId="301377" sId="2">
    <oc r="AS23">
      <f>'D:\Documents\Маруся\+Работа\Комиссия по разработке ТПОМС\Протоколы\2020\Протокол №05 от 26.03.2020\СМО\[КМС v8.xls]Лист2'!$W166</f>
    </oc>
    <nc r="AS23">
      <f>'Y:\Документы ТФОМС\Комиссия по разработке ТПОМС\Протоколы\2020\Протокол №10\СМО\[КМС.xls]Лист2'!$W166</f>
    </nc>
  </rcc>
  <rcc rId="301378" sId="2">
    <oc r="AT23">
      <f>'D:\Documents\Маруся\+Работа\Комиссия по разработке ТПОМС\Протоколы\2020\Протокол №05 от 26.03.2020\СМО\[КМС v8.xls]Лист2'!$W20</f>
    </oc>
    <nc r="AT23">
      <f>'Y:\Документы ТФОМС\Комиссия по разработке ТПОМС\Протоколы\2020\Протокол №10\СМО\[КМС.xls]Лист2'!$W20</f>
    </nc>
  </rcc>
  <rcc rId="301379" sId="2">
    <oc r="AU23">
      <f>'D:\Documents\Маруся\+Работа\Комиссия по разработке ТПОМС\Протоколы\2020\Протокол №05 от 26.03.2020\СМО\[КМС v8.xls]Лист2'!$X166</f>
    </oc>
    <nc r="AU23">
      <f>'Y:\Документы ТФОМС\Комиссия по разработке ТПОМС\Протоколы\2020\Протокол №10\СМО\[КМС.xls]Лист2'!$X166</f>
    </nc>
  </rcc>
  <rcc rId="301380" sId="2">
    <oc r="AV23">
      <f>'D:\Documents\Маруся\+Работа\Комиссия по разработке ТПОМС\Протоколы\2020\Протокол №05 от 26.03.2020\СМО\[КМС v8.xls]Лист2'!$X20</f>
    </oc>
    <nc r="AV23">
      <f>'Y:\Документы ТФОМС\Комиссия по разработке ТПОМС\Протоколы\2020\Протокол №10\СМО\[КМС.xls]Лист2'!$X20</f>
    </nc>
  </rcc>
  <rcc rId="301381" sId="2">
    <oc r="AW23">
      <f>'D:\Documents\Маруся\+Работа\Комиссия по разработке ТПОМС\Протоколы\2020\Протокол №05 от 26.03.2020\СМО\[КМС v8.xls]Лист2'!$Y166</f>
    </oc>
    <nc r="AW23">
      <f>'Y:\Документы ТФОМС\Комиссия по разработке ТПОМС\Протоколы\2020\Протокол №10\СМО\[КМС.xls]Лист2'!$Y166</f>
    </nc>
  </rcc>
  <rcc rId="301382" sId="2">
    <oc r="AX23">
      <f>'D:\Documents\Маруся\+Работа\Комиссия по разработке ТПОМС\Протоколы\2020\Протокол №05 от 26.03.2020\СМО\[КМС v8.xls]Лист2'!$Y20</f>
    </oc>
    <nc r="AX23">
      <f>'Y:\Документы ТФОМС\Комиссия по разработке ТПОМС\Протоколы\2020\Протокол №10\СМО\[КМС.xls]Лист2'!$Y20</f>
    </nc>
  </rcc>
  <rcc rId="301383" sId="2">
    <oc r="AY23">
      <f>'D:\Documents\Маруся\+Работа\Комиссия по разработке ТПОМС\Протоколы\2020\Протокол №05 от 26.03.2020\СМО\[КМС v8.xls]Лист2'!$AC166</f>
    </oc>
    <nc r="AY23">
      <f>'Y:\Документы ТФОМС\Комиссия по разработке ТПОМС\Протоколы\2020\Протокол №10\СМО\[КМС.xls]Лист2'!$AC166</f>
    </nc>
  </rcc>
  <rcc rId="301384" sId="2">
    <oc r="AZ23">
      <f>'D:\Documents\Маруся\+Работа\Комиссия по разработке ТПОМС\Протоколы\2020\Протокол №05 от 26.03.2020\СМО\[КМС v8.xls]Лист2'!$AC20</f>
    </oc>
    <nc r="AZ23">
      <f>'Y:\Документы ТФОМС\Комиссия по разработке ТПОМС\Протоколы\2020\Протокол №10\СМО\[КМС.xls]Лист2'!$AC20</f>
    </nc>
  </rcc>
  <rcc rId="301385" sId="2">
    <oc r="BA23">
      <f>'D:\Documents\Маруся\+Работа\Комиссия по разработке ТПОМС\Протоколы\2020\Протокол №05 от 26.03.2020\СМО\[КМС v8.xls]Лист2'!$Z166</f>
    </oc>
    <nc r="BA23">
      <f>'Y:\Документы ТФОМС\Комиссия по разработке ТПОМС\Протоколы\2020\Протокол №10\СМО\[КМС.xls]Лист2'!$Z166</f>
    </nc>
  </rcc>
  <rcc rId="301386" sId="2">
    <oc r="BB23">
      <f>'D:\Documents\Маруся\+Работа\Комиссия по разработке ТПОМС\Протоколы\2020\Протокол №05 от 26.03.2020\СМО\[КМС v8.xls]Лист2'!$Z20</f>
    </oc>
    <nc r="BB23">
      <f>'Y:\Документы ТФОМС\Комиссия по разработке ТПОМС\Протоколы\2020\Протокол №10\СМО\[КМС.xls]Лист2'!$Z20</f>
    </nc>
  </rcc>
  <rcc rId="301387" sId="2">
    <oc r="BC23">
      <f>'D:\Documents\Маруся\+Работа\Комиссия по разработке ТПОМС\Протоколы\2020\Протокол №05 от 26.03.2020\СМО\[КМС v8.xls]Лист2'!$AA166</f>
    </oc>
    <nc r="BC23">
      <f>'Y:\Документы ТФОМС\Комиссия по разработке ТПОМС\Протоколы\2020\Протокол №10\СМО\[КМС.xls]Лист2'!$AA166</f>
    </nc>
  </rcc>
  <rcc rId="301388" sId="2">
    <oc r="BD23">
      <f>'D:\Documents\Маруся\+Работа\Комиссия по разработке ТПОМС\Протоколы\2020\Протокол №05 от 26.03.2020\СМО\[КМС v8.xls]Лист2'!$AA20</f>
    </oc>
    <nc r="BD23">
      <f>'Y:\Документы ТФОМС\Комиссия по разработке ТПОМС\Протоколы\2020\Протокол №10\СМО\[КМС.xls]Лист2'!$AA20</f>
    </nc>
  </rcc>
  <rcc rId="301389" sId="2">
    <oc r="BE23">
      <f>'D:\Documents\Маруся\+Работа\Комиссия по разработке ТПОМС\Протоколы\2020\Протокол №05 от 26.03.2020\СМО\[КМС v8.xls]Лист2'!$AB166</f>
    </oc>
    <nc r="BE23">
      <f>'Y:\Документы ТФОМС\Комиссия по разработке ТПОМС\Протоколы\2020\Протокол №10\СМО\[КМС.xls]Лист2'!$AB166</f>
    </nc>
  </rcc>
  <rcc rId="301390" sId="2">
    <oc r="BF23">
      <f>'D:\Documents\Маруся\+Работа\Комиссия по разработке ТПОМС\Протоколы\2020\Протокол №05 от 26.03.2020\СМО\[КМС v8.xls]Лист2'!$AB20</f>
    </oc>
    <nc r="BF23">
      <f>'Y:\Документы ТФОМС\Комиссия по разработке ТПОМС\Протоколы\2020\Протокол №10\СМО\[КМС.xls]Лист2'!$AB20</f>
    </nc>
  </rcc>
  <rcc rId="301391" sId="2">
    <oc r="BG23">
      <f>'D:\Documents\Маруся\+Работа\Комиссия по разработке ТПОМС\Протоколы\2020\Протокол №05 от 26.03.2020\СМО\[КМС v8.xls]Лист2'!$AD166</f>
    </oc>
    <nc r="BG23">
      <f>'Y:\Документы ТФОМС\Комиссия по разработке ТПОМС\Протоколы\2020\Протокол №10\СМО\[КМС.xls]Лист2'!$AD166</f>
    </nc>
  </rcc>
  <rcc rId="301392" sId="2">
    <oc r="BH23">
      <f>'D:\Documents\Маруся\+Работа\Комиссия по разработке ТПОМС\Протоколы\2020\Протокол №05 от 26.03.2020\СМО\[КМС v8.xls]Лист2'!$AD20</f>
    </oc>
    <nc r="BH23">
      <f>'Y:\Документы ТФОМС\Комиссия по разработке ТПОМС\Протоколы\2020\Протокол №10\СМО\[КМС.xls]Лист2'!$AD20</f>
    </nc>
  </rcc>
  <rcc rId="301393" sId="2">
    <oc r="BK23">
      <f>'D:\Documents\Маруся\+Работа\Комиссия по разработке ТПОМС\Протоколы\2020\Протокол №05 от 26.03.2020\СМО\[КМС v8.xls]Лист2'!$AG166</f>
    </oc>
    <nc r="BK23">
      <f>'Y:\Документы ТФОМС\Комиссия по разработке ТПОМС\Протоколы\2020\Протокол №10\СМО\[КМС.xls]Лист2'!$AG166</f>
    </nc>
  </rcc>
  <rcc rId="301394" sId="2">
    <oc r="BL23">
      <f>'D:\Documents\Маруся\+Работа\Комиссия по разработке ТПОМС\Протоколы\2020\Протокол №05 от 26.03.2020\СМО\[КМС v8.xls]Лист2'!$AG20</f>
    </oc>
    <nc r="BL23">
      <f>'Y:\Документы ТФОМС\Комиссия по разработке ТПОМС\Протоколы\2020\Протокол №10\СМО\[КМС.xls]Лист2'!$AG20</f>
    </nc>
  </rcc>
  <rcc rId="301395" sId="2">
    <oc r="BM23">
      <f>'D:\Documents\Маруся\+Работа\Комиссия по разработке ТПОМС\Протоколы\2020\Протокол №05 от 26.03.2020\СМО\[КМС v8.xls]Лист2'!$AH166</f>
    </oc>
    <nc r="BM23">
      <f>'Y:\Документы ТФОМС\Комиссия по разработке ТПОМС\Протоколы\2020\Протокол №10\СМО\[КМС.xls]Лист2'!$AH166</f>
    </nc>
  </rcc>
  <rcc rId="301396" sId="2">
    <oc r="BN23">
      <f>'D:\Documents\Маруся\+Работа\Комиссия по разработке ТПОМС\Протоколы\2020\Протокол №05 от 26.03.2020\СМО\[КМС v8.xls]Лист2'!$AH20</f>
    </oc>
    <nc r="BN23">
      <f>'Y:\Документы ТФОМС\Комиссия по разработке ТПОМС\Протоколы\2020\Протокол №10\СМО\[КМС.xls]Лист2'!$AH20</f>
    </nc>
  </rcc>
  <rcc rId="301397" sId="2">
    <oc r="BO23">
      <f>'D:\Documents\Маруся\+Работа\Комиссия по разработке ТПОМС\Протоколы\2020\Протокол №05 от 26.03.2020\СМО\[КМС v8.xls]Лист2'!$AI166</f>
    </oc>
    <nc r="BO23">
      <f>'Y:\Документы ТФОМС\Комиссия по разработке ТПОМС\Протоколы\2020\Протокол №10\СМО\[КМС.xls]Лист2'!$AI166</f>
    </nc>
  </rcc>
  <rcc rId="301398" sId="2">
    <oc r="BP23">
      <f>'D:\Documents\Маруся\+Работа\Комиссия по разработке ТПОМС\Протоколы\2020\Протокол №05 от 26.03.2020\СМО\[КМС v8.xls]Лист2'!$AI20</f>
    </oc>
    <nc r="BP23">
      <f>'Y:\Документы ТФОМС\Комиссия по разработке ТПОМС\Протоколы\2020\Протокол №10\СМО\[КМС.xls]Лист2'!$AI20</f>
    </nc>
  </rcc>
  <rcc rId="301399" sId="2">
    <oc r="BQ23">
      <f>'D:\Documents\Маруся\+Работа\Комиссия по разработке ТПОМС\Протоколы\2020\Протокол №05 от 26.03.2020\СМО\[КМС v8.xls]Лист2'!$AM166</f>
    </oc>
    <nc r="BQ23">
      <f>'Y:\Документы ТФОМС\Комиссия по разработке ТПОМС\Протоколы\2020\Протокол №10\СМО\[КМС.xls]Лист2'!$AM166</f>
    </nc>
  </rcc>
  <rcc rId="301400" sId="2">
    <oc r="BR23">
      <f>'D:\Documents\Маруся\+Работа\Комиссия по разработке ТПОМС\Протоколы\2020\Протокол №05 от 26.03.2020\СМО\[КМС v8.xls]Лист2'!$AM20</f>
    </oc>
    <nc r="BR23">
      <f>'Y:\Документы ТФОМС\Комиссия по разработке ТПОМС\Протоколы\2020\Протокол №10\СМО\[КМС.xls]Лист2'!$AM20</f>
    </nc>
  </rcc>
  <rcc rId="301401" sId="2">
    <oc r="BS23">
      <f>'D:\Documents\Маруся\+Работа\Комиссия по разработке ТПОМС\Протоколы\2020\Протокол №05 от 26.03.2020\СМО\[КМС v8.xls]Лист2'!$AJ166</f>
    </oc>
    <nc r="BS23">
      <f>'Y:\Документы ТФОМС\Комиссия по разработке ТПОМС\Протоколы\2020\Протокол №10\СМО\[КМС.xls]Лист2'!$AJ166</f>
    </nc>
  </rcc>
  <rcc rId="301402" sId="2">
    <oc r="BT23">
      <f>'D:\Documents\Маруся\+Работа\Комиссия по разработке ТПОМС\Протоколы\2020\Протокол №05 от 26.03.2020\СМО\[КМС v8.xls]Лист2'!$AJ20</f>
    </oc>
    <nc r="BT23">
      <f>'Y:\Документы ТФОМС\Комиссия по разработке ТПОМС\Протоколы\2020\Протокол №10\СМО\[КМС.xls]Лист2'!$AJ20</f>
    </nc>
  </rcc>
  <rcc rId="301403" sId="2">
    <oc r="BU23">
      <f>'D:\Documents\Маруся\+Работа\Комиссия по разработке ТПОМС\Протоколы\2020\Протокол №05 от 26.03.2020\СМО\[КМС v8.xls]Лист2'!$AK166</f>
    </oc>
    <nc r="BU23">
      <f>'Y:\Документы ТФОМС\Комиссия по разработке ТПОМС\Протоколы\2020\Протокол №10\СМО\[КМС.xls]Лист2'!$AK166</f>
    </nc>
  </rcc>
  <rcc rId="301404" sId="2">
    <oc r="BV23">
      <f>'D:\Documents\Маруся\+Работа\Комиссия по разработке ТПОМС\Протоколы\2020\Протокол №05 от 26.03.2020\СМО\[КМС v8.xls]Лист2'!$AK20</f>
    </oc>
    <nc r="BV23">
      <f>'Y:\Документы ТФОМС\Комиссия по разработке ТПОМС\Протоколы\2020\Протокол №10\СМО\[КМС.xls]Лист2'!$AK20</f>
    </nc>
  </rcc>
  <rcc rId="301405" sId="2">
    <oc r="BW23">
      <f>'D:\Documents\Маруся\+Работа\Комиссия по разработке ТПОМС\Протоколы\2020\Протокол №05 от 26.03.2020\СМО\[КМС v8.xls]Лист2'!$AL166</f>
    </oc>
    <nc r="BW23">
      <f>'Y:\Документы ТФОМС\Комиссия по разработке ТПОМС\Протоколы\2020\Протокол №10\СМО\[КМС.xls]Лист2'!$AL166</f>
    </nc>
  </rcc>
  <rcc rId="301406" sId="2">
    <oc r="BX23">
      <f>'D:\Documents\Маруся\+Работа\Комиссия по разработке ТПОМС\Протоколы\2020\Протокол №05 от 26.03.2020\СМО\[КМС v8.xls]Лист2'!$AL20</f>
    </oc>
    <nc r="BX23">
      <f>'Y:\Документы ТФОМС\Комиссия по разработке ТПОМС\Протоколы\2020\Протокол №10\СМО\[КМС.xls]Лист2'!$AL20</f>
    </nc>
  </rcc>
  <rcc rId="301407" sId="2">
    <oc r="BY23">
      <f>'D:\Documents\Маруся\+Работа\Комиссия по разработке ТПОМС\Протоколы\2020\Протокол №05 от 26.03.2020\СМО\[КМС v8.xls]Лист2'!$AN166</f>
    </oc>
    <nc r="BY23">
      <f>'Y:\Документы ТФОМС\Комиссия по разработке ТПОМС\Протоколы\2020\Протокол №10\СМО\[КМС.xls]Лист2'!$AN166</f>
    </nc>
  </rcc>
  <rcc rId="301408" sId="2">
    <oc r="BZ23">
      <f>'D:\Documents\Маруся\+Работа\Комиссия по разработке ТПОМС\Протоколы\2020\Протокол №05 от 26.03.2020\СМО\[КМС v8.xls]Лист2'!$AN20</f>
    </oc>
    <nc r="BZ23">
      <f>'Y:\Документы ТФОМС\Комиссия по разработке ТПОМС\Протоколы\2020\Протокол №10\СМО\[КМС.xls]Лист2'!$AN20</f>
    </nc>
  </rcc>
  <rcc rId="301409" sId="2">
    <oc r="CC23">
      <f>'D:\Documents\Маруся\+Работа\Комиссия по разработке ТПОМС\Протоколы\2020\Протокол №05 от 26.03.2020\СМО\[КМС v8.xls]Лист2'!$AQ166</f>
    </oc>
    <nc r="CC23">
      <f>'Y:\Документы ТФОМС\Комиссия по разработке ТПОМС\Протоколы\2020\Протокол №10\СМО\[КМС.xls]Лист2'!$AQ166</f>
    </nc>
  </rcc>
  <rcc rId="301410" sId="2">
    <oc r="CD23">
      <f>'D:\Documents\Маруся\+Работа\Комиссия по разработке ТПОМС\Протоколы\2020\Протокол №05 от 26.03.2020\СМО\[КМС v8.xls]Лист2'!$AQ20</f>
    </oc>
    <nc r="CD23">
      <f>'Y:\Документы ТФОМС\Комиссия по разработке ТПОМС\Протоколы\2020\Протокол №10\СМО\[КМС.xls]Лист2'!$AQ20</f>
    </nc>
  </rcc>
  <rcc rId="301411" sId="2">
    <oc r="CE23">
      <f>'D:\Documents\Маруся\+Работа\Комиссия по разработке ТПОМС\Протоколы\2020\Протокол №05 от 26.03.2020\СМО\[КМС v8.xls]Лист2'!$AR166</f>
    </oc>
    <nc r="CE23">
      <f>'Y:\Документы ТФОМС\Комиссия по разработке ТПОМС\Протоколы\2020\Протокол №10\СМО\[КМС.xls]Лист2'!$AR166</f>
    </nc>
  </rcc>
  <rcc rId="301412" sId="2">
    <oc r="CF23">
      <f>'D:\Documents\Маруся\+Работа\Комиссия по разработке ТПОМС\Протоколы\2020\Протокол №05 от 26.03.2020\СМО\[КМС v8.xls]Лист2'!$AR20</f>
    </oc>
    <nc r="CF23">
      <f>'Y:\Документы ТФОМС\Комиссия по разработке ТПОМС\Протоколы\2020\Протокол №10\СМО\[КМС.xls]Лист2'!$AR20</f>
    </nc>
  </rcc>
  <rcc rId="301413" sId="2">
    <oc r="CG23">
      <f>'D:\Documents\Маруся\+Работа\Комиссия по разработке ТПОМС\Протоколы\2020\Протокол №05 от 26.03.2020\СМО\[КМС v8.xls]Лист2'!$AS166</f>
    </oc>
    <nc r="CG23">
      <f>'Y:\Документы ТФОМС\Комиссия по разработке ТПОМС\Протоколы\2020\Протокол №10\СМО\[КМС.xls]Лист2'!$AS166</f>
    </nc>
  </rcc>
  <rcc rId="301414" sId="2">
    <oc r="CH23">
      <f>'D:\Documents\Маруся\+Работа\Комиссия по разработке ТПОМС\Протоколы\2020\Протокол №05 от 26.03.2020\СМО\[КМС v8.xls]Лист2'!$AS20</f>
    </oc>
    <nc r="CH23">
      <f>'Y:\Документы ТФОМС\Комиссия по разработке ТПОМС\Протоколы\2020\Протокол №10\СМО\[КМС.xls]Лист2'!$AS20</f>
    </nc>
  </rcc>
  <rcc rId="301415" sId="2">
    <oc r="CI23">
      <f>'D:\Documents\Маруся\+Работа\Комиссия по разработке ТПОМС\Протоколы\2020\Протокол №05 от 26.03.2020\СМО\[КМС v8.xls]Лист2'!$AW166</f>
    </oc>
    <nc r="CI23">
      <f>'Y:\Документы ТФОМС\Комиссия по разработке ТПОМС\Протоколы\2020\Протокол №10\СМО\[КМС.xls]Лист2'!$AW166</f>
    </nc>
  </rcc>
  <rcc rId="301416" sId="2">
    <oc r="CJ23">
      <f>'D:\Documents\Маруся\+Работа\Комиссия по разработке ТПОМС\Протоколы\2020\Протокол №05 от 26.03.2020\СМО\[КМС v8.xls]Лист2'!$AW20</f>
    </oc>
    <nc r="CJ23">
      <f>'Y:\Документы ТФОМС\Комиссия по разработке ТПОМС\Протоколы\2020\Протокол №10\СМО\[КМС.xls]Лист2'!$AW20</f>
    </nc>
  </rcc>
  <rcc rId="301417" sId="2">
    <oc r="CK23">
      <f>'D:\Documents\Маруся\+Работа\Комиссия по разработке ТПОМС\Протоколы\2020\Протокол №05 от 26.03.2020\СМО\[КМС v8.xls]Лист2'!$AT166</f>
    </oc>
    <nc r="CK23">
      <f>'Y:\Документы ТФОМС\Комиссия по разработке ТПОМС\Протоколы\2020\Протокол №10\СМО\[КМС.xls]Лист2'!$AT166</f>
    </nc>
  </rcc>
  <rcc rId="301418" sId="2">
    <oc r="CL23">
      <f>'D:\Documents\Маруся\+Работа\Комиссия по разработке ТПОМС\Протоколы\2020\Протокол №05 от 26.03.2020\СМО\[КМС v8.xls]Лист2'!$AT20</f>
    </oc>
    <nc r="CL23">
      <f>'Y:\Документы ТФОМС\Комиссия по разработке ТПОМС\Протоколы\2020\Протокол №10\СМО\[КМС.xls]Лист2'!$AT20</f>
    </nc>
  </rcc>
  <rcc rId="301419" sId="2">
    <oc r="CM23">
      <f>'D:\Documents\Маруся\+Работа\Комиссия по разработке ТПОМС\Протоколы\2020\Протокол №05 от 26.03.2020\СМО\[КМС v8.xls]Лист2'!$AU166</f>
    </oc>
    <nc r="CM23">
      <f>'Y:\Документы ТФОМС\Комиссия по разработке ТПОМС\Протоколы\2020\Протокол №10\СМО\[КМС.xls]Лист2'!$AU166</f>
    </nc>
  </rcc>
  <rcc rId="301420" sId="2">
    <oc r="CN23">
      <f>'D:\Documents\Маруся\+Работа\Комиссия по разработке ТПОМС\Протоколы\2020\Протокол №05 от 26.03.2020\СМО\[КМС v8.xls]Лист2'!$AU20</f>
    </oc>
    <nc r="CN23">
      <f>'Y:\Документы ТФОМС\Комиссия по разработке ТПОМС\Протоколы\2020\Протокол №10\СМО\[КМС.xls]Лист2'!$AU20</f>
    </nc>
  </rcc>
  <rcc rId="301421" sId="2">
    <oc r="CO23">
      <f>'D:\Documents\Маруся\+Работа\Комиссия по разработке ТПОМС\Протоколы\2020\Протокол №05 от 26.03.2020\СМО\[КМС v8.xls]Лист2'!$AV166</f>
    </oc>
    <nc r="CO23">
      <f>'Y:\Документы ТФОМС\Комиссия по разработке ТПОМС\Протоколы\2020\Протокол №10\СМО\[КМС.xls]Лист2'!$AV166</f>
    </nc>
  </rcc>
  <rcc rId="301422" sId="2">
    <oc r="CP23">
      <f>'D:\Documents\Маруся\+Работа\Комиссия по разработке ТПОМС\Протоколы\2020\Протокол №05 от 26.03.2020\СМО\[КМС v8.xls]Лист2'!$AV20</f>
    </oc>
    <nc r="CP23">
      <f>'Y:\Документы ТФОМС\Комиссия по разработке ТПОМС\Протоколы\2020\Протокол №10\СМО\[КМС.xls]Лист2'!$AV20</f>
    </nc>
  </rcc>
  <rcc rId="301423" sId="2">
    <oc r="CQ23">
      <f>'D:\Documents\Маруся\+Работа\Комиссия по разработке ТПОМС\Протоколы\2020\Протокол №05 от 26.03.2020\СМО\[КМС v8.xls]Лист2'!$AX166</f>
    </oc>
    <nc r="CQ23">
      <f>'Y:\Документы ТФОМС\Комиссия по разработке ТПОМС\Протоколы\2020\Протокол №10\СМО\[КМС.xls]Лист2'!$AX166</f>
    </nc>
  </rcc>
  <rcc rId="301424" sId="2">
    <oc r="CR23">
      <f>'D:\Documents\Маруся\+Работа\Комиссия по разработке ТПОМС\Протоколы\2020\Протокол №05 от 26.03.2020\СМО\[КМС v8.xls]Лист2'!$AX20</f>
    </oc>
    <nc r="CR23">
      <f>'Y:\Документы ТФОМС\Комиссия по разработке ТПОМС\Протоколы\2020\Протокол №10\СМО\[КМС.xls]Лист2'!$AX20</f>
    </nc>
  </rcc>
  <rcc rId="301425" sId="2">
    <oc r="AA24">
      <f>'D:\Documents\Маруся\+Работа\Комиссия по разработке ТПОМС\Протоколы\2020\Протокол №05 от 26.03.2020\СМО\[КМС v8.xls]Лист2'!$M167</f>
    </oc>
    <nc r="AA24">
      <f>'Y:\Документы ТФОМС\Комиссия по разработке ТПОМС\Протоколы\2020\Протокол №10\СМО\[КМС.xls]Лист2'!$M167</f>
    </nc>
  </rcc>
  <rcc rId="301426" sId="2">
    <oc r="AB24">
      <f>'D:\Documents\Маруся\+Работа\Комиссия по разработке ТПОМС\Протоколы\2020\Протокол №05 от 26.03.2020\СМО\[КМС v8.xls]Лист2'!$M21</f>
    </oc>
    <nc r="AB24">
      <f>'Y:\Документы ТФОМС\Комиссия по разработке ТПОМС\Протоколы\2020\Протокол №10\СМО\[КМС.xls]Лист2'!$M21</f>
    </nc>
  </rcc>
  <rcc rId="301427" sId="2">
    <oc r="AC24">
      <f>'D:\Documents\Маруся\+Работа\Комиссия по разработке ТПОМС\Протоколы\2020\Протокол №05 от 26.03.2020\СМО\[КМС v8.xls]Лист2'!$N167</f>
    </oc>
    <nc r="AC24">
      <f>'Y:\Документы ТФОМС\Комиссия по разработке ТПОМС\Протоколы\2020\Протокол №10\СМО\[КМС.xls]Лист2'!$N167</f>
    </nc>
  </rcc>
  <rcc rId="301428" sId="2">
    <oc r="AD24">
      <f>'D:\Documents\Маруся\+Работа\Комиссия по разработке ТПОМС\Протоколы\2020\Протокол №05 от 26.03.2020\СМО\[КМС v8.xls]Лист2'!$N21</f>
    </oc>
    <nc r="AD24">
      <f>'Y:\Документы ТФОМС\Комиссия по разработке ТПОМС\Протоколы\2020\Протокол №10\СМО\[КМС.xls]Лист2'!$N21</f>
    </nc>
  </rcc>
  <rcc rId="301429" sId="2">
    <oc r="AE24">
      <f>'D:\Documents\Маруся\+Работа\Комиссия по разработке ТПОМС\Протоколы\2020\Протокол №05 от 26.03.2020\СМО\[КМС v8.xls]Лист2'!$O167</f>
    </oc>
    <nc r="AE24">
      <f>'Y:\Документы ТФОМС\Комиссия по разработке ТПОМС\Протоколы\2020\Протокол №10\СМО\[КМС.xls]Лист2'!$O167</f>
    </nc>
  </rcc>
  <rcc rId="301430" sId="2">
    <oc r="AF24">
      <f>'D:\Documents\Маруся\+Работа\Комиссия по разработке ТПОМС\Протоколы\2020\Протокол №05 от 26.03.2020\СМО\[КМС v8.xls]Лист2'!$O21</f>
    </oc>
    <nc r="AF24">
      <f>'Y:\Документы ТФОМС\Комиссия по разработке ТПОМС\Протоколы\2020\Протокол №10\СМО\[КМС.xls]Лист2'!$O21</f>
    </nc>
  </rcc>
  <rcc rId="301431" sId="2">
    <oc r="AG24">
      <f>'D:\Documents\Маруся\+Работа\Комиссия по разработке ТПОМС\Протоколы\2020\Протокол №05 от 26.03.2020\СМО\[КМС v8.xls]Лист2'!$S167</f>
    </oc>
    <nc r="AG24">
      <f>'Y:\Документы ТФОМС\Комиссия по разработке ТПОМС\Протоколы\2020\Протокол №10\СМО\[КМС.xls]Лист2'!$S167</f>
    </nc>
  </rcc>
  <rcc rId="301432" sId="2">
    <oc r="AH24">
      <f>'D:\Documents\Маруся\+Работа\Комиссия по разработке ТПОМС\Протоколы\2020\Протокол №05 от 26.03.2020\СМО\[КМС v8.xls]Лист2'!$S21</f>
    </oc>
    <nc r="AH24">
      <f>'Y:\Документы ТФОМС\Комиссия по разработке ТПОМС\Протоколы\2020\Протокол №10\СМО\[КМС.xls]Лист2'!$S21</f>
    </nc>
  </rcc>
  <rcc rId="301433" sId="2">
    <oc r="AI24">
      <f>'D:\Documents\Маруся\+Работа\Комиссия по разработке ТПОМС\Протоколы\2020\Протокол №05 от 26.03.2020\СМО\[КМС v8.xls]Лист2'!$P167</f>
    </oc>
    <nc r="AI24">
      <f>'Y:\Документы ТФОМС\Комиссия по разработке ТПОМС\Протоколы\2020\Протокол №10\СМО\[КМС.xls]Лист2'!$P167</f>
    </nc>
  </rcc>
  <rcc rId="301434" sId="2">
    <oc r="AJ24">
      <f>'D:\Documents\Маруся\+Работа\Комиссия по разработке ТПОМС\Протоколы\2020\Протокол №05 от 26.03.2020\СМО\[КМС v8.xls]Лист2'!$P21</f>
    </oc>
    <nc r="AJ24">
      <f>'Y:\Документы ТФОМС\Комиссия по разработке ТПОМС\Протоколы\2020\Протокол №10\СМО\[КМС.xls]Лист2'!$P21</f>
    </nc>
  </rcc>
  <rcc rId="301435" sId="2">
    <oc r="AK24">
      <f>'D:\Documents\Маруся\+Работа\Комиссия по разработке ТПОМС\Протоколы\2020\Протокол №05 от 26.03.2020\СМО\[КМС v8.xls]Лист2'!$Q167</f>
    </oc>
    <nc r="AK24">
      <f>'Y:\Документы ТФОМС\Комиссия по разработке ТПОМС\Протоколы\2020\Протокол №10\СМО\[КМС.xls]Лист2'!$Q167</f>
    </nc>
  </rcc>
  <rcc rId="301436" sId="2">
    <oc r="AL24">
      <f>'D:\Documents\Маруся\+Работа\Комиссия по разработке ТПОМС\Протоколы\2020\Протокол №05 от 26.03.2020\СМО\[КМС v8.xls]Лист2'!$Q21</f>
    </oc>
    <nc r="AL24">
      <f>'Y:\Документы ТФОМС\Комиссия по разработке ТПОМС\Протоколы\2020\Протокол №10\СМО\[КМС.xls]Лист2'!$Q21</f>
    </nc>
  </rcc>
  <rcc rId="301437" sId="2">
    <oc r="AM24">
      <f>'D:\Documents\Маруся\+Работа\Комиссия по разработке ТПОМС\Протоколы\2020\Протокол №05 от 26.03.2020\СМО\[КМС v8.xls]Лист2'!$R167</f>
    </oc>
    <nc r="AM24">
      <f>'Y:\Документы ТФОМС\Комиссия по разработке ТПОМС\Протоколы\2020\Протокол №10\СМО\[КМС.xls]Лист2'!$R167</f>
    </nc>
  </rcc>
  <rcc rId="301438" sId="2">
    <oc r="AN24">
      <f>'D:\Documents\Маруся\+Работа\Комиссия по разработке ТПОМС\Протоколы\2020\Протокол №05 от 26.03.2020\СМО\[КМС v8.xls]Лист2'!$R21</f>
    </oc>
    <nc r="AN24">
      <f>'Y:\Документы ТФОМС\Комиссия по разработке ТПОМС\Протоколы\2020\Протокол №10\СМО\[КМС.xls]Лист2'!$R21</f>
    </nc>
  </rcc>
  <rcc rId="301439" sId="2">
    <oc r="AO24">
      <f>'D:\Documents\Маруся\+Работа\Комиссия по разработке ТПОМС\Протоколы\2020\Протокол №05 от 26.03.2020\СМО\[КМС v8.xls]Лист2'!$T167</f>
    </oc>
    <nc r="AO24">
      <f>'Y:\Документы ТФОМС\Комиссия по разработке ТПОМС\Протоколы\2020\Протокол №10\СМО\[КМС.xls]Лист2'!$T167</f>
    </nc>
  </rcc>
  <rcc rId="301440" sId="2">
    <oc r="AP24">
      <f>'D:\Documents\Маруся\+Работа\Комиссия по разработке ТПОМС\Протоколы\2020\Протокол №05 от 26.03.2020\СМО\[КМС v8.xls]Лист2'!$T21</f>
    </oc>
    <nc r="AP24">
      <f>'Y:\Документы ТФОМС\Комиссия по разработке ТПОМС\Протоколы\2020\Протокол №10\СМО\[КМС.xls]Лист2'!$T21</f>
    </nc>
  </rcc>
  <rcc rId="301441" sId="2">
    <oc r="AS24">
      <f>'D:\Documents\Маруся\+Работа\Комиссия по разработке ТПОМС\Протоколы\2020\Протокол №05 от 26.03.2020\СМО\[КМС v8.xls]Лист2'!$W167</f>
    </oc>
    <nc r="AS24">
      <f>'Y:\Документы ТФОМС\Комиссия по разработке ТПОМС\Протоколы\2020\Протокол №10\СМО\[КМС.xls]Лист2'!$W167</f>
    </nc>
  </rcc>
  <rcc rId="301442" sId="2">
    <oc r="AT24">
      <f>'D:\Documents\Маруся\+Работа\Комиссия по разработке ТПОМС\Протоколы\2020\Протокол №05 от 26.03.2020\СМО\[КМС v8.xls]Лист2'!$W21</f>
    </oc>
    <nc r="AT24">
      <f>'Y:\Документы ТФОМС\Комиссия по разработке ТПОМС\Протоколы\2020\Протокол №10\СМО\[КМС.xls]Лист2'!$W21</f>
    </nc>
  </rcc>
  <rcc rId="301443" sId="2">
    <oc r="AU24">
      <f>'D:\Documents\Маруся\+Работа\Комиссия по разработке ТПОМС\Протоколы\2020\Протокол №05 от 26.03.2020\СМО\[КМС v8.xls]Лист2'!$X167</f>
    </oc>
    <nc r="AU24">
      <f>'Y:\Документы ТФОМС\Комиссия по разработке ТПОМС\Протоколы\2020\Протокол №10\СМО\[КМС.xls]Лист2'!$X167</f>
    </nc>
  </rcc>
  <rcc rId="301444" sId="2">
    <oc r="AV24">
      <f>'D:\Documents\Маруся\+Работа\Комиссия по разработке ТПОМС\Протоколы\2020\Протокол №05 от 26.03.2020\СМО\[КМС v8.xls]Лист2'!$X21</f>
    </oc>
    <nc r="AV24">
      <f>'Y:\Документы ТФОМС\Комиссия по разработке ТПОМС\Протоколы\2020\Протокол №10\СМО\[КМС.xls]Лист2'!$X21</f>
    </nc>
  </rcc>
  <rcc rId="301445" sId="2">
    <oc r="AW24">
      <f>'D:\Documents\Маруся\+Работа\Комиссия по разработке ТПОМС\Протоколы\2020\Протокол №05 от 26.03.2020\СМО\[КМС v8.xls]Лист2'!$Y167</f>
    </oc>
    <nc r="AW24">
      <f>'Y:\Документы ТФОМС\Комиссия по разработке ТПОМС\Протоколы\2020\Протокол №10\СМО\[КМС.xls]Лист2'!$Y167</f>
    </nc>
  </rcc>
  <rcc rId="301446" sId="2">
    <oc r="AX24">
      <f>'D:\Documents\Маруся\+Работа\Комиссия по разработке ТПОМС\Протоколы\2020\Протокол №05 от 26.03.2020\СМО\[КМС v8.xls]Лист2'!$Y21</f>
    </oc>
    <nc r="AX24">
      <f>'Y:\Документы ТФОМС\Комиссия по разработке ТПОМС\Протоколы\2020\Протокол №10\СМО\[КМС.xls]Лист2'!$Y21</f>
    </nc>
  </rcc>
  <rcc rId="301447" sId="2">
    <oc r="AY24">
      <f>'D:\Documents\Маруся\+Работа\Комиссия по разработке ТПОМС\Протоколы\2020\Протокол №05 от 26.03.2020\СМО\[КМС v8.xls]Лист2'!$AC167</f>
    </oc>
    <nc r="AY24">
      <f>'Y:\Документы ТФОМС\Комиссия по разработке ТПОМС\Протоколы\2020\Протокол №10\СМО\[КМС.xls]Лист2'!$AC167</f>
    </nc>
  </rcc>
  <rcc rId="301448" sId="2">
    <oc r="AZ24">
      <f>'D:\Documents\Маруся\+Работа\Комиссия по разработке ТПОМС\Протоколы\2020\Протокол №05 от 26.03.2020\СМО\[КМС v8.xls]Лист2'!$AC21</f>
    </oc>
    <nc r="AZ24">
      <f>'Y:\Документы ТФОМС\Комиссия по разработке ТПОМС\Протоколы\2020\Протокол №10\СМО\[КМС.xls]Лист2'!$AC21</f>
    </nc>
  </rcc>
  <rcc rId="301449" sId="2">
    <oc r="BA24">
      <f>'D:\Documents\Маруся\+Работа\Комиссия по разработке ТПОМС\Протоколы\2020\Протокол №05 от 26.03.2020\СМО\[КМС v8.xls]Лист2'!$Z167</f>
    </oc>
    <nc r="BA24">
      <f>'Y:\Документы ТФОМС\Комиссия по разработке ТПОМС\Протоколы\2020\Протокол №10\СМО\[КМС.xls]Лист2'!$Z167</f>
    </nc>
  </rcc>
  <rcc rId="301450" sId="2">
    <oc r="BB24">
      <f>'D:\Documents\Маруся\+Работа\Комиссия по разработке ТПОМС\Протоколы\2020\Протокол №05 от 26.03.2020\СМО\[КМС v8.xls]Лист2'!$Z21</f>
    </oc>
    <nc r="BB24">
      <f>'Y:\Документы ТФОМС\Комиссия по разработке ТПОМС\Протоколы\2020\Протокол №10\СМО\[КМС.xls]Лист2'!$Z21</f>
    </nc>
  </rcc>
  <rcc rId="301451" sId="2">
    <oc r="BC24">
      <f>'D:\Documents\Маруся\+Работа\Комиссия по разработке ТПОМС\Протоколы\2020\Протокол №05 от 26.03.2020\СМО\[КМС v8.xls]Лист2'!$AA167</f>
    </oc>
    <nc r="BC24">
      <f>'Y:\Документы ТФОМС\Комиссия по разработке ТПОМС\Протоколы\2020\Протокол №10\СМО\[КМС.xls]Лист2'!$AA167</f>
    </nc>
  </rcc>
  <rcc rId="301452" sId="2">
    <oc r="BD24">
      <f>'D:\Documents\Маруся\+Работа\Комиссия по разработке ТПОМС\Протоколы\2020\Протокол №05 от 26.03.2020\СМО\[КМС v8.xls]Лист2'!$AA21</f>
    </oc>
    <nc r="BD24">
      <f>'Y:\Документы ТФОМС\Комиссия по разработке ТПОМС\Протоколы\2020\Протокол №10\СМО\[КМС.xls]Лист2'!$AA21</f>
    </nc>
  </rcc>
  <rcc rId="301453" sId="2">
    <oc r="BE24">
      <f>'D:\Documents\Маруся\+Работа\Комиссия по разработке ТПОМС\Протоколы\2020\Протокол №05 от 26.03.2020\СМО\[КМС v8.xls]Лист2'!$AB167</f>
    </oc>
    <nc r="BE24">
      <f>'Y:\Документы ТФОМС\Комиссия по разработке ТПОМС\Протоколы\2020\Протокол №10\СМО\[КМС.xls]Лист2'!$AB167</f>
    </nc>
  </rcc>
  <rcc rId="301454" sId="2">
    <oc r="BF24">
      <f>'D:\Documents\Маруся\+Работа\Комиссия по разработке ТПОМС\Протоколы\2020\Протокол №05 от 26.03.2020\СМО\[КМС v8.xls]Лист2'!$AB21</f>
    </oc>
    <nc r="BF24">
      <f>'Y:\Документы ТФОМС\Комиссия по разработке ТПОМС\Протоколы\2020\Протокол №10\СМО\[КМС.xls]Лист2'!$AB21</f>
    </nc>
  </rcc>
  <rcc rId="301455" sId="2">
    <oc r="BG24">
      <f>'D:\Documents\Маруся\+Работа\Комиссия по разработке ТПОМС\Протоколы\2020\Протокол №05 от 26.03.2020\СМО\[КМС v8.xls]Лист2'!$AD167</f>
    </oc>
    <nc r="BG24">
      <f>'Y:\Документы ТФОМС\Комиссия по разработке ТПОМС\Протоколы\2020\Протокол №10\СМО\[КМС.xls]Лист2'!$AD167</f>
    </nc>
  </rcc>
  <rcc rId="301456" sId="2">
    <oc r="BH24">
      <f>'D:\Documents\Маруся\+Работа\Комиссия по разработке ТПОМС\Протоколы\2020\Протокол №05 от 26.03.2020\СМО\[КМС v8.xls]Лист2'!$AD21</f>
    </oc>
    <nc r="BH24">
      <f>'Y:\Документы ТФОМС\Комиссия по разработке ТПОМС\Протоколы\2020\Протокол №10\СМО\[КМС.xls]Лист2'!$AD21</f>
    </nc>
  </rcc>
  <rcc rId="301457" sId="2">
    <oc r="BK24">
      <f>'D:\Documents\Маруся\+Работа\Комиссия по разработке ТПОМС\Протоколы\2020\Протокол №05 от 26.03.2020\СМО\[КМС v8.xls]Лист2'!$AG167</f>
    </oc>
    <nc r="BK24">
      <f>'Y:\Документы ТФОМС\Комиссия по разработке ТПОМС\Протоколы\2020\Протокол №10\СМО\[КМС.xls]Лист2'!$AG167</f>
    </nc>
  </rcc>
  <rcc rId="301458" sId="2">
    <oc r="BL24">
      <f>'D:\Documents\Маруся\+Работа\Комиссия по разработке ТПОМС\Протоколы\2020\Протокол №05 от 26.03.2020\СМО\[КМС v8.xls]Лист2'!$AG21</f>
    </oc>
    <nc r="BL24">
      <f>'Y:\Документы ТФОМС\Комиссия по разработке ТПОМС\Протоколы\2020\Протокол №10\СМО\[КМС.xls]Лист2'!$AG21</f>
    </nc>
  </rcc>
  <rcc rId="301459" sId="2">
    <oc r="BM24">
      <f>'D:\Documents\Маруся\+Работа\Комиссия по разработке ТПОМС\Протоколы\2020\Протокол №05 от 26.03.2020\СМО\[КМС v8.xls]Лист2'!$AH167</f>
    </oc>
    <nc r="BM24">
      <f>'Y:\Документы ТФОМС\Комиссия по разработке ТПОМС\Протоколы\2020\Протокол №10\СМО\[КМС.xls]Лист2'!$AH167</f>
    </nc>
  </rcc>
  <rcc rId="301460" sId="2">
    <oc r="BN24">
      <f>'D:\Documents\Маруся\+Работа\Комиссия по разработке ТПОМС\Протоколы\2020\Протокол №05 от 26.03.2020\СМО\[КМС v8.xls]Лист2'!$AH21</f>
    </oc>
    <nc r="BN24">
      <f>'Y:\Документы ТФОМС\Комиссия по разработке ТПОМС\Протоколы\2020\Протокол №10\СМО\[КМС.xls]Лист2'!$AH21</f>
    </nc>
  </rcc>
  <rcc rId="301461" sId="2">
    <oc r="BO24">
      <f>'D:\Documents\Маруся\+Работа\Комиссия по разработке ТПОМС\Протоколы\2020\Протокол №05 от 26.03.2020\СМО\[КМС v8.xls]Лист2'!$AI167</f>
    </oc>
    <nc r="BO24">
      <f>'Y:\Документы ТФОМС\Комиссия по разработке ТПОМС\Протоколы\2020\Протокол №10\СМО\[КМС.xls]Лист2'!$AI167</f>
    </nc>
  </rcc>
  <rcc rId="301462" sId="2">
    <oc r="BP24">
      <f>'D:\Documents\Маруся\+Работа\Комиссия по разработке ТПОМС\Протоколы\2020\Протокол №05 от 26.03.2020\СМО\[КМС v8.xls]Лист2'!$AI21</f>
    </oc>
    <nc r="BP24">
      <f>'Y:\Документы ТФОМС\Комиссия по разработке ТПОМС\Протоколы\2020\Протокол №10\СМО\[КМС.xls]Лист2'!$AI21</f>
    </nc>
  </rcc>
  <rcc rId="301463" sId="2">
    <oc r="BQ24">
      <f>'D:\Documents\Маруся\+Работа\Комиссия по разработке ТПОМС\Протоколы\2020\Протокол №05 от 26.03.2020\СМО\[КМС v8.xls]Лист2'!$AM167</f>
    </oc>
    <nc r="BQ24">
      <f>'Y:\Документы ТФОМС\Комиссия по разработке ТПОМС\Протоколы\2020\Протокол №10\СМО\[КМС.xls]Лист2'!$AM167</f>
    </nc>
  </rcc>
  <rcc rId="301464" sId="2">
    <oc r="BR24">
      <f>'D:\Documents\Маруся\+Работа\Комиссия по разработке ТПОМС\Протоколы\2020\Протокол №05 от 26.03.2020\СМО\[КМС v8.xls]Лист2'!$AM21</f>
    </oc>
    <nc r="BR24">
      <f>'Y:\Документы ТФОМС\Комиссия по разработке ТПОМС\Протоколы\2020\Протокол №10\СМО\[КМС.xls]Лист2'!$AM21</f>
    </nc>
  </rcc>
  <rcc rId="301465" sId="2">
    <oc r="BS24">
      <f>'D:\Documents\Маруся\+Работа\Комиссия по разработке ТПОМС\Протоколы\2020\Протокол №05 от 26.03.2020\СМО\[КМС v8.xls]Лист2'!$AJ167</f>
    </oc>
    <nc r="BS24">
      <f>'Y:\Документы ТФОМС\Комиссия по разработке ТПОМС\Протоколы\2020\Протокол №10\СМО\[КМС.xls]Лист2'!$AJ167</f>
    </nc>
  </rcc>
  <rcc rId="301466" sId="2">
    <oc r="BT24">
      <f>'D:\Documents\Маруся\+Работа\Комиссия по разработке ТПОМС\Протоколы\2020\Протокол №05 от 26.03.2020\СМО\[КМС v8.xls]Лист2'!$AJ21</f>
    </oc>
    <nc r="BT24">
      <f>'Y:\Документы ТФОМС\Комиссия по разработке ТПОМС\Протоколы\2020\Протокол №10\СМО\[КМС.xls]Лист2'!$AJ21</f>
    </nc>
  </rcc>
  <rcc rId="301467" sId="2">
    <oc r="BU24">
      <f>'D:\Documents\Маруся\+Работа\Комиссия по разработке ТПОМС\Протоколы\2020\Протокол №05 от 26.03.2020\СМО\[КМС v8.xls]Лист2'!$AK167</f>
    </oc>
    <nc r="BU24">
      <f>'Y:\Документы ТФОМС\Комиссия по разработке ТПОМС\Протоколы\2020\Протокол №10\СМО\[КМС.xls]Лист2'!$AK167</f>
    </nc>
  </rcc>
  <rcc rId="301468" sId="2">
    <oc r="BV24">
      <f>'D:\Documents\Маруся\+Работа\Комиссия по разработке ТПОМС\Протоколы\2020\Протокол №05 от 26.03.2020\СМО\[КМС v8.xls]Лист2'!$AK21</f>
    </oc>
    <nc r="BV24">
      <f>'Y:\Документы ТФОМС\Комиссия по разработке ТПОМС\Протоколы\2020\Протокол №10\СМО\[КМС.xls]Лист2'!$AK21</f>
    </nc>
  </rcc>
  <rcc rId="301469" sId="2">
    <oc r="BW24">
      <f>'D:\Documents\Маруся\+Работа\Комиссия по разработке ТПОМС\Протоколы\2020\Протокол №05 от 26.03.2020\СМО\[КМС v8.xls]Лист2'!$AL167</f>
    </oc>
    <nc r="BW24">
      <f>'Y:\Документы ТФОМС\Комиссия по разработке ТПОМС\Протоколы\2020\Протокол №10\СМО\[КМС.xls]Лист2'!$AL167</f>
    </nc>
  </rcc>
  <rcc rId="301470" sId="2">
    <oc r="BX24">
      <f>'D:\Documents\Маруся\+Работа\Комиссия по разработке ТПОМС\Протоколы\2020\Протокол №05 от 26.03.2020\СМО\[КМС v8.xls]Лист2'!$AL21</f>
    </oc>
    <nc r="BX24">
      <f>'Y:\Документы ТФОМС\Комиссия по разработке ТПОМС\Протоколы\2020\Протокол №10\СМО\[КМС.xls]Лист2'!$AL21</f>
    </nc>
  </rcc>
  <rcc rId="301471" sId="2">
    <oc r="BY24">
      <f>'D:\Documents\Маруся\+Работа\Комиссия по разработке ТПОМС\Протоколы\2020\Протокол №05 от 26.03.2020\СМО\[КМС v8.xls]Лист2'!$AN167</f>
    </oc>
    <nc r="BY24">
      <f>'Y:\Документы ТФОМС\Комиссия по разработке ТПОМС\Протоколы\2020\Протокол №10\СМО\[КМС.xls]Лист2'!$AN167</f>
    </nc>
  </rcc>
  <rcc rId="301472" sId="2">
    <oc r="BZ24">
      <f>'D:\Documents\Маруся\+Работа\Комиссия по разработке ТПОМС\Протоколы\2020\Протокол №05 от 26.03.2020\СМО\[КМС v8.xls]Лист2'!$AN21</f>
    </oc>
    <nc r="BZ24">
      <f>'Y:\Документы ТФОМС\Комиссия по разработке ТПОМС\Протоколы\2020\Протокол №10\СМО\[КМС.xls]Лист2'!$AN21</f>
    </nc>
  </rcc>
  <rcc rId="301473" sId="2">
    <oc r="CC24">
      <f>'D:\Documents\Маруся\+Работа\Комиссия по разработке ТПОМС\Протоколы\2020\Протокол №05 от 26.03.2020\СМО\[КМС v8.xls]Лист2'!$AQ167</f>
    </oc>
    <nc r="CC24">
      <f>'Y:\Документы ТФОМС\Комиссия по разработке ТПОМС\Протоколы\2020\Протокол №10\СМО\[КМС.xls]Лист2'!$AQ167</f>
    </nc>
  </rcc>
  <rcc rId="301474" sId="2">
    <oc r="CD24">
      <f>'D:\Documents\Маруся\+Работа\Комиссия по разработке ТПОМС\Протоколы\2020\Протокол №05 от 26.03.2020\СМО\[КМС v8.xls]Лист2'!$AQ21</f>
    </oc>
    <nc r="CD24">
      <f>'Y:\Документы ТФОМС\Комиссия по разработке ТПОМС\Протоколы\2020\Протокол №10\СМО\[КМС.xls]Лист2'!$AQ21</f>
    </nc>
  </rcc>
  <rcc rId="301475" sId="2">
    <oc r="CE24">
      <f>'D:\Documents\Маруся\+Работа\Комиссия по разработке ТПОМС\Протоколы\2020\Протокол №05 от 26.03.2020\СМО\[КМС v8.xls]Лист2'!$AR167</f>
    </oc>
    <nc r="CE24">
      <f>'Y:\Документы ТФОМС\Комиссия по разработке ТПОМС\Протоколы\2020\Протокол №10\СМО\[КМС.xls]Лист2'!$AR167</f>
    </nc>
  </rcc>
  <rcc rId="301476" sId="2">
    <oc r="CF24">
      <f>'D:\Documents\Маруся\+Работа\Комиссия по разработке ТПОМС\Протоколы\2020\Протокол №05 от 26.03.2020\СМО\[КМС v8.xls]Лист2'!$AR21</f>
    </oc>
    <nc r="CF24">
      <f>'Y:\Документы ТФОМС\Комиссия по разработке ТПОМС\Протоколы\2020\Протокол №10\СМО\[КМС.xls]Лист2'!$AR21</f>
    </nc>
  </rcc>
  <rcc rId="301477" sId="2">
    <oc r="CG24">
      <f>'D:\Documents\Маруся\+Работа\Комиссия по разработке ТПОМС\Протоколы\2020\Протокол №05 от 26.03.2020\СМО\[КМС v8.xls]Лист2'!$AS167</f>
    </oc>
    <nc r="CG24">
      <f>'Y:\Документы ТФОМС\Комиссия по разработке ТПОМС\Протоколы\2020\Протокол №10\СМО\[КМС.xls]Лист2'!$AS167</f>
    </nc>
  </rcc>
  <rcc rId="301478" sId="2">
    <oc r="CH24">
      <f>'D:\Documents\Маруся\+Работа\Комиссия по разработке ТПОМС\Протоколы\2020\Протокол №05 от 26.03.2020\СМО\[КМС v8.xls]Лист2'!$AS21</f>
    </oc>
    <nc r="CH24">
      <f>'Y:\Документы ТФОМС\Комиссия по разработке ТПОМС\Протоколы\2020\Протокол №10\СМО\[КМС.xls]Лист2'!$AS21</f>
    </nc>
  </rcc>
  <rcc rId="301479" sId="2">
    <oc r="CI24">
      <f>'D:\Documents\Маруся\+Работа\Комиссия по разработке ТПОМС\Протоколы\2020\Протокол №05 от 26.03.2020\СМО\[КМС v8.xls]Лист2'!$AW167</f>
    </oc>
    <nc r="CI24">
      <f>'Y:\Документы ТФОМС\Комиссия по разработке ТПОМС\Протоколы\2020\Протокол №10\СМО\[КМС.xls]Лист2'!$AW167</f>
    </nc>
  </rcc>
  <rcc rId="301480" sId="2">
    <oc r="CJ24">
      <f>'D:\Documents\Маруся\+Работа\Комиссия по разработке ТПОМС\Протоколы\2020\Протокол №05 от 26.03.2020\СМО\[КМС v8.xls]Лист2'!$AW21</f>
    </oc>
    <nc r="CJ24">
      <f>'Y:\Документы ТФОМС\Комиссия по разработке ТПОМС\Протоколы\2020\Протокол №10\СМО\[КМС.xls]Лист2'!$AW21</f>
    </nc>
  </rcc>
  <rcc rId="301481" sId="2">
    <oc r="CK24">
      <f>'D:\Documents\Маруся\+Работа\Комиссия по разработке ТПОМС\Протоколы\2020\Протокол №05 от 26.03.2020\СМО\[КМС v8.xls]Лист2'!$AT167</f>
    </oc>
    <nc r="CK24">
      <f>'Y:\Документы ТФОМС\Комиссия по разработке ТПОМС\Протоколы\2020\Протокол №10\СМО\[КМС.xls]Лист2'!$AT167</f>
    </nc>
  </rcc>
  <rcc rId="301482" sId="2">
    <oc r="CL24">
      <f>'D:\Documents\Маруся\+Работа\Комиссия по разработке ТПОМС\Протоколы\2020\Протокол №05 от 26.03.2020\СМО\[КМС v8.xls]Лист2'!$AT21</f>
    </oc>
    <nc r="CL24">
      <f>'Y:\Документы ТФОМС\Комиссия по разработке ТПОМС\Протоколы\2020\Протокол №10\СМО\[КМС.xls]Лист2'!$AT21</f>
    </nc>
  </rcc>
  <rcc rId="301483" sId="2">
    <oc r="CM24">
      <f>'D:\Documents\Маруся\+Работа\Комиссия по разработке ТПОМС\Протоколы\2020\Протокол №05 от 26.03.2020\СМО\[КМС v8.xls]Лист2'!$AU167</f>
    </oc>
    <nc r="CM24">
      <f>'Y:\Документы ТФОМС\Комиссия по разработке ТПОМС\Протоколы\2020\Протокол №10\СМО\[КМС.xls]Лист2'!$AU167</f>
    </nc>
  </rcc>
  <rcc rId="301484" sId="2">
    <oc r="CN24">
      <f>'D:\Documents\Маруся\+Работа\Комиссия по разработке ТПОМС\Протоколы\2020\Протокол №05 от 26.03.2020\СМО\[КМС v8.xls]Лист2'!$AU21</f>
    </oc>
    <nc r="CN24">
      <f>'Y:\Документы ТФОМС\Комиссия по разработке ТПОМС\Протоколы\2020\Протокол №10\СМО\[КМС.xls]Лист2'!$AU21</f>
    </nc>
  </rcc>
  <rcc rId="301485" sId="2">
    <oc r="CO24">
      <f>'D:\Documents\Маруся\+Работа\Комиссия по разработке ТПОМС\Протоколы\2020\Протокол №05 от 26.03.2020\СМО\[КМС v8.xls]Лист2'!$AV167</f>
    </oc>
    <nc r="CO24">
      <f>'Y:\Документы ТФОМС\Комиссия по разработке ТПОМС\Протоколы\2020\Протокол №10\СМО\[КМС.xls]Лист2'!$AV167</f>
    </nc>
  </rcc>
  <rcc rId="301486" sId="2">
    <oc r="CP24">
      <f>'D:\Documents\Маруся\+Работа\Комиссия по разработке ТПОМС\Протоколы\2020\Протокол №05 от 26.03.2020\СМО\[КМС v8.xls]Лист2'!$AV21</f>
    </oc>
    <nc r="CP24">
      <f>'Y:\Документы ТФОМС\Комиссия по разработке ТПОМС\Протоколы\2020\Протокол №10\СМО\[КМС.xls]Лист2'!$AV21</f>
    </nc>
  </rcc>
  <rcc rId="301487" sId="2">
    <oc r="CQ24">
      <f>'D:\Documents\Маруся\+Работа\Комиссия по разработке ТПОМС\Протоколы\2020\Протокол №05 от 26.03.2020\СМО\[КМС v8.xls]Лист2'!$AX167</f>
    </oc>
    <nc r="CQ24">
      <f>'Y:\Документы ТФОМС\Комиссия по разработке ТПОМС\Протоколы\2020\Протокол №10\СМО\[КМС.xls]Лист2'!$AX167</f>
    </nc>
  </rcc>
  <rcc rId="301488" sId="2">
    <oc r="CR24">
      <f>'D:\Documents\Маруся\+Работа\Комиссия по разработке ТПОМС\Протоколы\2020\Протокол №05 от 26.03.2020\СМО\[КМС v8.xls]Лист2'!$AX21</f>
    </oc>
    <nc r="CR24">
      <f>'Y:\Документы ТФОМС\Комиссия по разработке ТПОМС\Протоколы\2020\Протокол №10\СМО\[КМС.xls]Лист2'!$AX21</f>
    </nc>
  </rcc>
  <rcc rId="301489" sId="2">
    <oc r="AA25">
      <f>'D:\Documents\Маруся\+Работа\Комиссия по разработке ТПОМС\Протоколы\2020\Протокол №05 от 26.03.2020\СМО\[КМС v8.xls]Лист2'!$M168</f>
    </oc>
    <nc r="AA25">
      <f>'Y:\Документы ТФОМС\Комиссия по разработке ТПОМС\Протоколы\2020\Протокол №10\СМО\[КМС.xls]Лист2'!$M168</f>
    </nc>
  </rcc>
  <rcc rId="301490" sId="2">
    <oc r="AB25">
      <f>'D:\Documents\Маруся\+Работа\Комиссия по разработке ТПОМС\Протоколы\2020\Протокол №05 от 26.03.2020\СМО\[КМС v8.xls]Лист2'!$M22</f>
    </oc>
    <nc r="AB25">
      <f>'Y:\Документы ТФОМС\Комиссия по разработке ТПОМС\Протоколы\2020\Протокол №10\СМО\[КМС.xls]Лист2'!$M22</f>
    </nc>
  </rcc>
  <rcc rId="301491" sId="2">
    <oc r="AC25">
      <f>'D:\Documents\Маруся\+Работа\Комиссия по разработке ТПОМС\Протоколы\2020\Протокол №05 от 26.03.2020\СМО\[КМС v8.xls]Лист2'!$N168</f>
    </oc>
    <nc r="AC25">
      <f>'Y:\Документы ТФОМС\Комиссия по разработке ТПОМС\Протоколы\2020\Протокол №10\СМО\[КМС.xls]Лист2'!$N168</f>
    </nc>
  </rcc>
  <rcc rId="301492" sId="2">
    <oc r="AD25">
      <f>'D:\Documents\Маруся\+Работа\Комиссия по разработке ТПОМС\Протоколы\2020\Протокол №05 от 26.03.2020\СМО\[КМС v8.xls]Лист2'!$N22</f>
    </oc>
    <nc r="AD25">
      <f>'Y:\Документы ТФОМС\Комиссия по разработке ТПОМС\Протоколы\2020\Протокол №10\СМО\[КМС.xls]Лист2'!$N22</f>
    </nc>
  </rcc>
  <rcc rId="301493" sId="2">
    <oc r="AE25">
      <f>'D:\Documents\Маруся\+Работа\Комиссия по разработке ТПОМС\Протоколы\2020\Протокол №05 от 26.03.2020\СМО\[КМС v8.xls]Лист2'!$O168</f>
    </oc>
    <nc r="AE25">
      <f>'Y:\Документы ТФОМС\Комиссия по разработке ТПОМС\Протоколы\2020\Протокол №10\СМО\[КМС.xls]Лист2'!$O168</f>
    </nc>
  </rcc>
  <rcc rId="301494" sId="2">
    <oc r="AF25">
      <f>'D:\Documents\Маруся\+Работа\Комиссия по разработке ТПОМС\Протоколы\2020\Протокол №05 от 26.03.2020\СМО\[КМС v8.xls]Лист2'!$O22</f>
    </oc>
    <nc r="AF25">
      <f>'Y:\Документы ТФОМС\Комиссия по разработке ТПОМС\Протоколы\2020\Протокол №10\СМО\[КМС.xls]Лист2'!$O22</f>
    </nc>
  </rcc>
  <rcc rId="301495" sId="2">
    <oc r="AG25">
      <f>'D:\Documents\Маруся\+Работа\Комиссия по разработке ТПОМС\Протоколы\2020\Протокол №05 от 26.03.2020\СМО\[КМС v8.xls]Лист2'!$S168</f>
    </oc>
    <nc r="AG25">
      <f>'Y:\Документы ТФОМС\Комиссия по разработке ТПОМС\Протоколы\2020\Протокол №10\СМО\[КМС.xls]Лист2'!$S168</f>
    </nc>
  </rcc>
  <rcc rId="301496" sId="2">
    <oc r="AH25">
      <f>'D:\Documents\Маруся\+Работа\Комиссия по разработке ТПОМС\Протоколы\2020\Протокол №05 от 26.03.2020\СМО\[КМС v8.xls]Лист2'!$S22</f>
    </oc>
    <nc r="AH25">
      <f>'Y:\Документы ТФОМС\Комиссия по разработке ТПОМС\Протоколы\2020\Протокол №10\СМО\[КМС.xls]Лист2'!$S22</f>
    </nc>
  </rcc>
  <rcc rId="301497" sId="2">
    <oc r="AI25">
      <f>'D:\Documents\Маруся\+Работа\Комиссия по разработке ТПОМС\Протоколы\2020\Протокол №05 от 26.03.2020\СМО\[КМС v8.xls]Лист2'!$P168</f>
    </oc>
    <nc r="AI25">
      <f>'Y:\Документы ТФОМС\Комиссия по разработке ТПОМС\Протоколы\2020\Протокол №10\СМО\[КМС.xls]Лист2'!$P168</f>
    </nc>
  </rcc>
  <rcc rId="301498" sId="2">
    <oc r="AJ25">
      <f>'D:\Documents\Маруся\+Работа\Комиссия по разработке ТПОМС\Протоколы\2020\Протокол №05 от 26.03.2020\СМО\[КМС v8.xls]Лист2'!$P22</f>
    </oc>
    <nc r="AJ25">
      <f>'Y:\Документы ТФОМС\Комиссия по разработке ТПОМС\Протоколы\2020\Протокол №10\СМО\[КМС.xls]Лист2'!$P22</f>
    </nc>
  </rcc>
  <rcc rId="301499" sId="2">
    <oc r="AK25">
      <f>'D:\Documents\Маруся\+Работа\Комиссия по разработке ТПОМС\Протоколы\2020\Протокол №05 от 26.03.2020\СМО\[КМС v8.xls]Лист2'!$Q168</f>
    </oc>
    <nc r="AK25">
      <f>'Y:\Документы ТФОМС\Комиссия по разработке ТПОМС\Протоколы\2020\Протокол №10\СМО\[КМС.xls]Лист2'!$Q168</f>
    </nc>
  </rcc>
  <rcc rId="301500" sId="2">
    <oc r="AL25">
      <f>'D:\Documents\Маруся\+Работа\Комиссия по разработке ТПОМС\Протоколы\2020\Протокол №05 от 26.03.2020\СМО\[КМС v8.xls]Лист2'!$Q22</f>
    </oc>
    <nc r="AL25">
      <f>'Y:\Документы ТФОМС\Комиссия по разработке ТПОМС\Протоколы\2020\Протокол №10\СМО\[КМС.xls]Лист2'!$Q22</f>
    </nc>
  </rcc>
  <rcc rId="301501" sId="2">
    <oc r="AM25">
      <f>'D:\Documents\Маруся\+Работа\Комиссия по разработке ТПОМС\Протоколы\2020\Протокол №05 от 26.03.2020\СМО\[КМС v8.xls]Лист2'!$R168</f>
    </oc>
    <nc r="AM25">
      <f>'Y:\Документы ТФОМС\Комиссия по разработке ТПОМС\Протоколы\2020\Протокол №10\СМО\[КМС.xls]Лист2'!$R168</f>
    </nc>
  </rcc>
  <rcc rId="301502" sId="2">
    <oc r="AN25">
      <f>'D:\Documents\Маруся\+Работа\Комиссия по разработке ТПОМС\Протоколы\2020\Протокол №05 от 26.03.2020\СМО\[КМС v8.xls]Лист2'!$R22</f>
    </oc>
    <nc r="AN25">
      <f>'Y:\Документы ТФОМС\Комиссия по разработке ТПОМС\Протоколы\2020\Протокол №10\СМО\[КМС.xls]Лист2'!$R22</f>
    </nc>
  </rcc>
  <rcc rId="301503" sId="2">
    <oc r="AO25">
      <f>'D:\Documents\Маруся\+Работа\Комиссия по разработке ТПОМС\Протоколы\2020\Протокол №05 от 26.03.2020\СМО\[КМС v8.xls]Лист2'!$T168</f>
    </oc>
    <nc r="AO25">
      <f>'Y:\Документы ТФОМС\Комиссия по разработке ТПОМС\Протоколы\2020\Протокол №10\СМО\[КМС.xls]Лист2'!$T168</f>
    </nc>
  </rcc>
  <rcc rId="301504" sId="2">
    <oc r="AP25">
      <f>'D:\Documents\Маруся\+Работа\Комиссия по разработке ТПОМС\Протоколы\2020\Протокол №05 от 26.03.2020\СМО\[КМС v8.xls]Лист2'!$T22</f>
    </oc>
    <nc r="AP25">
      <f>'Y:\Документы ТФОМС\Комиссия по разработке ТПОМС\Протоколы\2020\Протокол №10\СМО\[КМС.xls]Лист2'!$T22</f>
    </nc>
  </rcc>
  <rcc rId="301505" sId="2">
    <oc r="AS25">
      <f>'D:\Documents\Маруся\+Работа\Комиссия по разработке ТПОМС\Протоколы\2020\Протокол №05 от 26.03.2020\СМО\[КМС v8.xls]Лист2'!$W168</f>
    </oc>
    <nc r="AS25">
      <f>'Y:\Документы ТФОМС\Комиссия по разработке ТПОМС\Протоколы\2020\Протокол №10\СМО\[КМС.xls]Лист2'!$W168</f>
    </nc>
  </rcc>
  <rcc rId="301506" sId="2">
    <oc r="AT25">
      <f>'D:\Documents\Маруся\+Работа\Комиссия по разработке ТПОМС\Протоколы\2020\Протокол №05 от 26.03.2020\СМО\[КМС v8.xls]Лист2'!$W22</f>
    </oc>
    <nc r="AT25">
      <f>'Y:\Документы ТФОМС\Комиссия по разработке ТПОМС\Протоколы\2020\Протокол №10\СМО\[КМС.xls]Лист2'!$W22</f>
    </nc>
  </rcc>
  <rcc rId="301507" sId="2">
    <oc r="AU25">
      <f>'D:\Documents\Маруся\+Работа\Комиссия по разработке ТПОМС\Протоколы\2020\Протокол №05 от 26.03.2020\СМО\[КМС v8.xls]Лист2'!$X168</f>
    </oc>
    <nc r="AU25">
      <f>'Y:\Документы ТФОМС\Комиссия по разработке ТПОМС\Протоколы\2020\Протокол №10\СМО\[КМС.xls]Лист2'!$X168</f>
    </nc>
  </rcc>
  <rcc rId="301508" sId="2">
    <oc r="AV25">
      <f>'D:\Documents\Маруся\+Работа\Комиссия по разработке ТПОМС\Протоколы\2020\Протокол №05 от 26.03.2020\СМО\[КМС v8.xls]Лист2'!$X22</f>
    </oc>
    <nc r="AV25">
      <f>'Y:\Документы ТФОМС\Комиссия по разработке ТПОМС\Протоколы\2020\Протокол №10\СМО\[КМС.xls]Лист2'!$X22</f>
    </nc>
  </rcc>
  <rcc rId="301509" sId="2">
    <oc r="AW25">
      <f>'D:\Documents\Маруся\+Работа\Комиссия по разработке ТПОМС\Протоколы\2020\Протокол №05 от 26.03.2020\СМО\[КМС v8.xls]Лист2'!$Y168</f>
    </oc>
    <nc r="AW25">
      <f>'Y:\Документы ТФОМС\Комиссия по разработке ТПОМС\Протоколы\2020\Протокол №10\СМО\[КМС.xls]Лист2'!$Y168</f>
    </nc>
  </rcc>
  <rcc rId="301510" sId="2">
    <oc r="AX25">
      <f>'D:\Documents\Маруся\+Работа\Комиссия по разработке ТПОМС\Протоколы\2020\Протокол №05 от 26.03.2020\СМО\[КМС v8.xls]Лист2'!$Y22</f>
    </oc>
    <nc r="AX25">
      <f>'Y:\Документы ТФОМС\Комиссия по разработке ТПОМС\Протоколы\2020\Протокол №10\СМО\[КМС.xls]Лист2'!$Y22</f>
    </nc>
  </rcc>
  <rcc rId="301511" sId="2">
    <oc r="AY25">
      <f>'D:\Documents\Маруся\+Работа\Комиссия по разработке ТПОМС\Протоколы\2020\Протокол №05 от 26.03.2020\СМО\[КМС v8.xls]Лист2'!$AC168</f>
    </oc>
    <nc r="AY25">
      <f>'Y:\Документы ТФОМС\Комиссия по разработке ТПОМС\Протоколы\2020\Протокол №10\СМО\[КМС.xls]Лист2'!$AC168</f>
    </nc>
  </rcc>
  <rcc rId="301512" sId="2">
    <oc r="AZ25">
      <f>'D:\Documents\Маруся\+Работа\Комиссия по разработке ТПОМС\Протоколы\2020\Протокол №05 от 26.03.2020\СМО\[КМС v8.xls]Лист2'!$AC22</f>
    </oc>
    <nc r="AZ25">
      <f>'Y:\Документы ТФОМС\Комиссия по разработке ТПОМС\Протоколы\2020\Протокол №10\СМО\[КМС.xls]Лист2'!$AC22</f>
    </nc>
  </rcc>
  <rcc rId="301513" sId="2">
    <oc r="BA25">
      <f>'D:\Documents\Маруся\+Работа\Комиссия по разработке ТПОМС\Протоколы\2020\Протокол №05 от 26.03.2020\СМО\[КМС v8.xls]Лист2'!$Z168</f>
    </oc>
    <nc r="BA25">
      <f>'Y:\Документы ТФОМС\Комиссия по разработке ТПОМС\Протоколы\2020\Протокол №10\СМО\[КМС.xls]Лист2'!$Z168</f>
    </nc>
  </rcc>
  <rcc rId="301514" sId="2">
    <oc r="BB25">
      <f>'D:\Documents\Маруся\+Работа\Комиссия по разработке ТПОМС\Протоколы\2020\Протокол №05 от 26.03.2020\СМО\[КМС v8.xls]Лист2'!$Z22</f>
    </oc>
    <nc r="BB25">
      <f>'Y:\Документы ТФОМС\Комиссия по разработке ТПОМС\Протоколы\2020\Протокол №10\СМО\[КМС.xls]Лист2'!$Z22</f>
    </nc>
  </rcc>
  <rcc rId="301515" sId="2">
    <oc r="BC25">
      <f>'D:\Documents\Маруся\+Работа\Комиссия по разработке ТПОМС\Протоколы\2020\Протокол №05 от 26.03.2020\СМО\[КМС v8.xls]Лист2'!$AA168</f>
    </oc>
    <nc r="BC25">
      <f>'Y:\Документы ТФОМС\Комиссия по разработке ТПОМС\Протоколы\2020\Протокол №10\СМО\[КМС.xls]Лист2'!$AA168</f>
    </nc>
  </rcc>
  <rcc rId="301516" sId="2">
    <oc r="BD25">
      <f>'D:\Documents\Маруся\+Работа\Комиссия по разработке ТПОМС\Протоколы\2020\Протокол №05 от 26.03.2020\СМО\[КМС v8.xls]Лист2'!$AA22</f>
    </oc>
    <nc r="BD25">
      <f>'Y:\Документы ТФОМС\Комиссия по разработке ТПОМС\Протоколы\2020\Протокол №10\СМО\[КМС.xls]Лист2'!$AA22</f>
    </nc>
  </rcc>
  <rcc rId="301517" sId="2">
    <oc r="BE25">
      <f>'D:\Documents\Маруся\+Работа\Комиссия по разработке ТПОМС\Протоколы\2020\Протокол №05 от 26.03.2020\СМО\[КМС v8.xls]Лист2'!$AB168</f>
    </oc>
    <nc r="BE25">
      <f>'Y:\Документы ТФОМС\Комиссия по разработке ТПОМС\Протоколы\2020\Протокол №10\СМО\[КМС.xls]Лист2'!$AB168</f>
    </nc>
  </rcc>
  <rcc rId="301518" sId="2">
    <oc r="BF25">
      <f>'D:\Documents\Маруся\+Работа\Комиссия по разработке ТПОМС\Протоколы\2020\Протокол №05 от 26.03.2020\СМО\[КМС v8.xls]Лист2'!$AB22</f>
    </oc>
    <nc r="BF25">
      <f>'Y:\Документы ТФОМС\Комиссия по разработке ТПОМС\Протоколы\2020\Протокол №10\СМО\[КМС.xls]Лист2'!$AB22</f>
    </nc>
  </rcc>
  <rcc rId="301519" sId="2">
    <oc r="BG25">
      <f>'D:\Documents\Маруся\+Работа\Комиссия по разработке ТПОМС\Протоколы\2020\Протокол №05 от 26.03.2020\СМО\[КМС v8.xls]Лист2'!$AD168</f>
    </oc>
    <nc r="BG25">
      <f>'Y:\Документы ТФОМС\Комиссия по разработке ТПОМС\Протоколы\2020\Протокол №10\СМО\[КМС.xls]Лист2'!$AD168</f>
    </nc>
  </rcc>
  <rcc rId="301520" sId="2">
    <oc r="BH25">
      <f>'D:\Documents\Маруся\+Работа\Комиссия по разработке ТПОМС\Протоколы\2020\Протокол №05 от 26.03.2020\СМО\[КМС v8.xls]Лист2'!$AD22</f>
    </oc>
    <nc r="BH25">
      <f>'Y:\Документы ТФОМС\Комиссия по разработке ТПОМС\Протоколы\2020\Протокол №10\СМО\[КМС.xls]Лист2'!$AD22</f>
    </nc>
  </rcc>
  <rcc rId="301521" sId="2">
    <oc r="BK25">
      <f>'D:\Documents\Маруся\+Работа\Комиссия по разработке ТПОМС\Протоколы\2020\Протокол №05 от 26.03.2020\СМО\[КМС v8.xls]Лист2'!$AG168</f>
    </oc>
    <nc r="BK25">
      <f>'Y:\Документы ТФОМС\Комиссия по разработке ТПОМС\Протоколы\2020\Протокол №10\СМО\[КМС.xls]Лист2'!$AG168</f>
    </nc>
  </rcc>
  <rcc rId="301522" sId="2">
    <oc r="BL25">
      <f>'D:\Documents\Маруся\+Работа\Комиссия по разработке ТПОМС\Протоколы\2020\Протокол №05 от 26.03.2020\СМО\[КМС v8.xls]Лист2'!$AG22</f>
    </oc>
    <nc r="BL25">
      <f>'Y:\Документы ТФОМС\Комиссия по разработке ТПОМС\Протоколы\2020\Протокол №10\СМО\[КМС.xls]Лист2'!$AG22</f>
    </nc>
  </rcc>
  <rcc rId="301523" sId="2">
    <oc r="BM25">
      <f>'D:\Documents\Маруся\+Работа\Комиссия по разработке ТПОМС\Протоколы\2020\Протокол №05 от 26.03.2020\СМО\[КМС v8.xls]Лист2'!$AH168</f>
    </oc>
    <nc r="BM25">
      <f>'Y:\Документы ТФОМС\Комиссия по разработке ТПОМС\Протоколы\2020\Протокол №10\СМО\[КМС.xls]Лист2'!$AH168</f>
    </nc>
  </rcc>
  <rcc rId="301524" sId="2">
    <oc r="BN25">
      <f>'D:\Documents\Маруся\+Работа\Комиссия по разработке ТПОМС\Протоколы\2020\Протокол №05 от 26.03.2020\СМО\[КМС v8.xls]Лист2'!$AH22</f>
    </oc>
    <nc r="BN25">
      <f>'Y:\Документы ТФОМС\Комиссия по разработке ТПОМС\Протоколы\2020\Протокол №10\СМО\[КМС.xls]Лист2'!$AH22</f>
    </nc>
  </rcc>
  <rcc rId="301525" sId="2">
    <oc r="BO25">
      <f>'D:\Documents\Маруся\+Работа\Комиссия по разработке ТПОМС\Протоколы\2020\Протокол №05 от 26.03.2020\СМО\[КМС v8.xls]Лист2'!$AI168</f>
    </oc>
    <nc r="BO25">
      <f>'Y:\Документы ТФОМС\Комиссия по разработке ТПОМС\Протоколы\2020\Протокол №10\СМО\[КМС.xls]Лист2'!$AI168</f>
    </nc>
  </rcc>
  <rcc rId="301526" sId="2">
    <oc r="BP25">
      <f>'D:\Documents\Маруся\+Работа\Комиссия по разработке ТПОМС\Протоколы\2020\Протокол №05 от 26.03.2020\СМО\[КМС v8.xls]Лист2'!$AI22</f>
    </oc>
    <nc r="BP25">
      <f>'Y:\Документы ТФОМС\Комиссия по разработке ТПОМС\Протоколы\2020\Протокол №10\СМО\[КМС.xls]Лист2'!$AI22</f>
    </nc>
  </rcc>
  <rcc rId="301527" sId="2">
    <oc r="BQ25">
      <f>'D:\Documents\Маруся\+Работа\Комиссия по разработке ТПОМС\Протоколы\2020\Протокол №05 от 26.03.2020\СМО\[КМС v8.xls]Лист2'!$AM168</f>
    </oc>
    <nc r="BQ25">
      <f>'Y:\Документы ТФОМС\Комиссия по разработке ТПОМС\Протоколы\2020\Протокол №10\СМО\[КМС.xls]Лист2'!$AM168</f>
    </nc>
  </rcc>
  <rcc rId="301528" sId="2">
    <oc r="BR25">
      <f>'D:\Documents\Маруся\+Работа\Комиссия по разработке ТПОМС\Протоколы\2020\Протокол №05 от 26.03.2020\СМО\[КМС v8.xls]Лист2'!$AM22</f>
    </oc>
    <nc r="BR25">
      <f>'Y:\Документы ТФОМС\Комиссия по разработке ТПОМС\Протоколы\2020\Протокол №10\СМО\[КМС.xls]Лист2'!$AM22</f>
    </nc>
  </rcc>
  <rcc rId="301529" sId="2">
    <oc r="BS25">
      <f>'D:\Documents\Маруся\+Работа\Комиссия по разработке ТПОМС\Протоколы\2020\Протокол №05 от 26.03.2020\СМО\[КМС v8.xls]Лист2'!$AJ168</f>
    </oc>
    <nc r="BS25">
      <f>'Y:\Документы ТФОМС\Комиссия по разработке ТПОМС\Протоколы\2020\Протокол №10\СМО\[КМС.xls]Лист2'!$AJ168</f>
    </nc>
  </rcc>
  <rcc rId="301530" sId="2">
    <oc r="BT25">
      <f>'D:\Documents\Маруся\+Работа\Комиссия по разработке ТПОМС\Протоколы\2020\Протокол №05 от 26.03.2020\СМО\[КМС v8.xls]Лист2'!$AJ22</f>
    </oc>
    <nc r="BT25">
      <f>'Y:\Документы ТФОМС\Комиссия по разработке ТПОМС\Протоколы\2020\Протокол №10\СМО\[КМС.xls]Лист2'!$AJ22</f>
    </nc>
  </rcc>
  <rcc rId="301531" sId="2">
    <oc r="BU25">
      <f>'D:\Documents\Маруся\+Работа\Комиссия по разработке ТПОМС\Протоколы\2020\Протокол №05 от 26.03.2020\СМО\[КМС v8.xls]Лист2'!$AK168</f>
    </oc>
    <nc r="BU25">
      <f>'Y:\Документы ТФОМС\Комиссия по разработке ТПОМС\Протоколы\2020\Протокол №10\СМО\[КМС.xls]Лист2'!$AK168</f>
    </nc>
  </rcc>
  <rcc rId="301532" sId="2">
    <oc r="BV25">
      <f>'D:\Documents\Маруся\+Работа\Комиссия по разработке ТПОМС\Протоколы\2020\Протокол №05 от 26.03.2020\СМО\[КМС v8.xls]Лист2'!$AK22</f>
    </oc>
    <nc r="BV25">
      <f>'Y:\Документы ТФОМС\Комиссия по разработке ТПОМС\Протоколы\2020\Протокол №10\СМО\[КМС.xls]Лист2'!$AK22</f>
    </nc>
  </rcc>
  <rcc rId="301533" sId="2">
    <oc r="BW25">
      <f>'D:\Documents\Маруся\+Работа\Комиссия по разработке ТПОМС\Протоколы\2020\Протокол №05 от 26.03.2020\СМО\[КМС v8.xls]Лист2'!$AL168</f>
    </oc>
    <nc r="BW25">
      <f>'Y:\Документы ТФОМС\Комиссия по разработке ТПОМС\Протоколы\2020\Протокол №10\СМО\[КМС.xls]Лист2'!$AL168</f>
    </nc>
  </rcc>
  <rcc rId="301534" sId="2">
    <oc r="BX25">
      <f>'D:\Documents\Маруся\+Работа\Комиссия по разработке ТПОМС\Протоколы\2020\Протокол №05 от 26.03.2020\СМО\[КМС v8.xls]Лист2'!$AL22</f>
    </oc>
    <nc r="BX25">
      <f>'Y:\Документы ТФОМС\Комиссия по разработке ТПОМС\Протоколы\2020\Протокол №10\СМО\[КМС.xls]Лист2'!$AL22</f>
    </nc>
  </rcc>
  <rcc rId="301535" sId="2">
    <oc r="BY25">
      <f>'D:\Documents\Маруся\+Работа\Комиссия по разработке ТПОМС\Протоколы\2020\Протокол №05 от 26.03.2020\СМО\[КМС v8.xls]Лист2'!$AN168</f>
    </oc>
    <nc r="BY25">
      <f>'Y:\Документы ТФОМС\Комиссия по разработке ТПОМС\Протоколы\2020\Протокол №10\СМО\[КМС.xls]Лист2'!$AN168</f>
    </nc>
  </rcc>
  <rcc rId="301536" sId="2">
    <oc r="BZ25">
      <f>'D:\Documents\Маруся\+Работа\Комиссия по разработке ТПОМС\Протоколы\2020\Протокол №05 от 26.03.2020\СМО\[КМС v8.xls]Лист2'!$AN22</f>
    </oc>
    <nc r="BZ25">
      <f>'Y:\Документы ТФОМС\Комиссия по разработке ТПОМС\Протоколы\2020\Протокол №10\СМО\[КМС.xls]Лист2'!$AN22</f>
    </nc>
  </rcc>
  <rcc rId="301537" sId="2">
    <oc r="CC25">
      <f>'D:\Documents\Маруся\+Работа\Комиссия по разработке ТПОМС\Протоколы\2020\Протокол №05 от 26.03.2020\СМО\[КМС v8.xls]Лист2'!$AQ168</f>
    </oc>
    <nc r="CC25">
      <f>'Y:\Документы ТФОМС\Комиссия по разработке ТПОМС\Протоколы\2020\Протокол №10\СМО\[КМС.xls]Лист2'!$AQ168</f>
    </nc>
  </rcc>
  <rcc rId="301538" sId="2">
    <oc r="CD25">
      <f>'D:\Documents\Маруся\+Работа\Комиссия по разработке ТПОМС\Протоколы\2020\Протокол №05 от 26.03.2020\СМО\[КМС v8.xls]Лист2'!$AQ22</f>
    </oc>
    <nc r="CD25">
      <f>'Y:\Документы ТФОМС\Комиссия по разработке ТПОМС\Протоколы\2020\Протокол №10\СМО\[КМС.xls]Лист2'!$AQ22</f>
    </nc>
  </rcc>
  <rcc rId="301539" sId="2">
    <oc r="CE25">
      <f>'D:\Documents\Маруся\+Работа\Комиссия по разработке ТПОМС\Протоколы\2020\Протокол №05 от 26.03.2020\СМО\[КМС v8.xls]Лист2'!$AR168</f>
    </oc>
    <nc r="CE25">
      <f>'Y:\Документы ТФОМС\Комиссия по разработке ТПОМС\Протоколы\2020\Протокол №10\СМО\[КМС.xls]Лист2'!$AR168</f>
    </nc>
  </rcc>
  <rcc rId="301540" sId="2">
    <oc r="CF25">
      <f>'D:\Documents\Маруся\+Работа\Комиссия по разработке ТПОМС\Протоколы\2020\Протокол №05 от 26.03.2020\СМО\[КМС v8.xls]Лист2'!$AR22</f>
    </oc>
    <nc r="CF25">
      <f>'Y:\Документы ТФОМС\Комиссия по разработке ТПОМС\Протоколы\2020\Протокол №10\СМО\[КМС.xls]Лист2'!$AR22</f>
    </nc>
  </rcc>
  <rcc rId="301541" sId="2">
    <oc r="CG25">
      <f>'D:\Documents\Маруся\+Работа\Комиссия по разработке ТПОМС\Протоколы\2020\Протокол №05 от 26.03.2020\СМО\[КМС v8.xls]Лист2'!$AS168</f>
    </oc>
    <nc r="CG25">
      <f>'Y:\Документы ТФОМС\Комиссия по разработке ТПОМС\Протоколы\2020\Протокол №10\СМО\[КМС.xls]Лист2'!$AS168</f>
    </nc>
  </rcc>
  <rcc rId="301542" sId="2">
    <oc r="CH25">
      <f>'D:\Documents\Маруся\+Работа\Комиссия по разработке ТПОМС\Протоколы\2020\Протокол №05 от 26.03.2020\СМО\[КМС v8.xls]Лист2'!$AS22</f>
    </oc>
    <nc r="CH25">
      <f>'Y:\Документы ТФОМС\Комиссия по разработке ТПОМС\Протоколы\2020\Протокол №10\СМО\[КМС.xls]Лист2'!$AS22</f>
    </nc>
  </rcc>
  <rcc rId="301543" sId="2">
    <oc r="CI25">
      <f>'D:\Documents\Маруся\+Работа\Комиссия по разработке ТПОМС\Протоколы\2020\Протокол №05 от 26.03.2020\СМО\[КМС v8.xls]Лист2'!$AW168</f>
    </oc>
    <nc r="CI25">
      <f>'Y:\Документы ТФОМС\Комиссия по разработке ТПОМС\Протоколы\2020\Протокол №10\СМО\[КМС.xls]Лист2'!$AW168</f>
    </nc>
  </rcc>
  <rcc rId="301544" sId="2">
    <oc r="CJ25">
      <f>'D:\Documents\Маруся\+Работа\Комиссия по разработке ТПОМС\Протоколы\2020\Протокол №05 от 26.03.2020\СМО\[КМС v8.xls]Лист2'!$AW22</f>
    </oc>
    <nc r="CJ25">
      <f>'Y:\Документы ТФОМС\Комиссия по разработке ТПОМС\Протоколы\2020\Протокол №10\СМО\[КМС.xls]Лист2'!$AW22</f>
    </nc>
  </rcc>
  <rcc rId="301545" sId="2">
    <oc r="CK25">
      <f>'D:\Documents\Маруся\+Работа\Комиссия по разработке ТПОМС\Протоколы\2020\Протокол №05 от 26.03.2020\СМО\[КМС v8.xls]Лист2'!$AT168</f>
    </oc>
    <nc r="CK25">
      <f>'Y:\Документы ТФОМС\Комиссия по разработке ТПОМС\Протоколы\2020\Протокол №10\СМО\[КМС.xls]Лист2'!$AT168</f>
    </nc>
  </rcc>
  <rcc rId="301546" sId="2">
    <oc r="CL25">
      <f>'D:\Documents\Маруся\+Работа\Комиссия по разработке ТПОМС\Протоколы\2020\Протокол №05 от 26.03.2020\СМО\[КМС v8.xls]Лист2'!$AT22</f>
    </oc>
    <nc r="CL25">
      <f>'Y:\Документы ТФОМС\Комиссия по разработке ТПОМС\Протоколы\2020\Протокол №10\СМО\[КМС.xls]Лист2'!$AT22</f>
    </nc>
  </rcc>
  <rcc rId="301547" sId="2">
    <oc r="CM25">
      <f>'D:\Documents\Маруся\+Работа\Комиссия по разработке ТПОМС\Протоколы\2020\Протокол №05 от 26.03.2020\СМО\[КМС v8.xls]Лист2'!$AU168</f>
    </oc>
    <nc r="CM25">
      <f>'Y:\Документы ТФОМС\Комиссия по разработке ТПОМС\Протоколы\2020\Протокол №10\СМО\[КМС.xls]Лист2'!$AU168</f>
    </nc>
  </rcc>
  <rcc rId="301548" sId="2">
    <oc r="CN25">
      <f>'D:\Documents\Маруся\+Работа\Комиссия по разработке ТПОМС\Протоколы\2020\Протокол №05 от 26.03.2020\СМО\[КМС v8.xls]Лист2'!$AU22</f>
    </oc>
    <nc r="CN25">
      <f>'Y:\Документы ТФОМС\Комиссия по разработке ТПОМС\Протоколы\2020\Протокол №10\СМО\[КМС.xls]Лист2'!$AU22</f>
    </nc>
  </rcc>
  <rcc rId="301549" sId="2">
    <oc r="CO25">
      <f>'D:\Documents\Маруся\+Работа\Комиссия по разработке ТПОМС\Протоколы\2020\Протокол №05 от 26.03.2020\СМО\[КМС v8.xls]Лист2'!$AV168</f>
    </oc>
    <nc r="CO25">
      <f>'Y:\Документы ТФОМС\Комиссия по разработке ТПОМС\Протоколы\2020\Протокол №10\СМО\[КМС.xls]Лист2'!$AV168</f>
    </nc>
  </rcc>
  <rcc rId="301550" sId="2">
    <oc r="CP25">
      <f>'D:\Documents\Маруся\+Работа\Комиссия по разработке ТПОМС\Протоколы\2020\Протокол №05 от 26.03.2020\СМО\[КМС v8.xls]Лист2'!$AV22</f>
    </oc>
    <nc r="CP25">
      <f>'Y:\Документы ТФОМС\Комиссия по разработке ТПОМС\Протоколы\2020\Протокол №10\СМО\[КМС.xls]Лист2'!$AV22</f>
    </nc>
  </rcc>
  <rcc rId="301551" sId="2">
    <oc r="CQ25">
      <f>'D:\Documents\Маруся\+Работа\Комиссия по разработке ТПОМС\Протоколы\2020\Протокол №05 от 26.03.2020\СМО\[КМС v8.xls]Лист2'!$AX168</f>
    </oc>
    <nc r="CQ25">
      <f>'Y:\Документы ТФОМС\Комиссия по разработке ТПОМС\Протоколы\2020\Протокол №10\СМО\[КМС.xls]Лист2'!$AX168</f>
    </nc>
  </rcc>
  <rcc rId="301552" sId="2">
    <oc r="CR25">
      <f>'D:\Documents\Маруся\+Работа\Комиссия по разработке ТПОМС\Протоколы\2020\Протокол №05 от 26.03.2020\СМО\[КМС v8.xls]Лист2'!$AX22</f>
    </oc>
    <nc r="CR25">
      <f>'Y:\Документы ТФОМС\Комиссия по разработке ТПОМС\Протоколы\2020\Протокол №10\СМО\[КМС.xls]Лист2'!$AX22</f>
    </nc>
  </rcc>
  <rcc rId="301553" sId="2">
    <oc r="AA26">
      <f>'D:\Documents\Маруся\+Работа\Комиссия по разработке ТПОМС\Протоколы\2020\Протокол №05 от 26.03.2020\СМО\[КМС v8.xls]Лист2'!$M169</f>
    </oc>
    <nc r="AA26">
      <f>'Y:\Документы ТФОМС\Комиссия по разработке ТПОМС\Протоколы\2020\Протокол №10\СМО\[КМС.xls]Лист2'!$M169</f>
    </nc>
  </rcc>
  <rcc rId="301554" sId="2">
    <oc r="AB26">
      <f>'D:\Documents\Маруся\+Работа\Комиссия по разработке ТПОМС\Протоколы\2020\Протокол №05 от 26.03.2020\СМО\[КМС v8.xls]Лист2'!$M23</f>
    </oc>
    <nc r="AB26">
      <f>'Y:\Документы ТФОМС\Комиссия по разработке ТПОМС\Протоколы\2020\Протокол №10\СМО\[КМС.xls]Лист2'!$M23</f>
    </nc>
  </rcc>
  <rcc rId="301555" sId="2">
    <oc r="AC26">
      <f>'D:\Documents\Маруся\+Работа\Комиссия по разработке ТПОМС\Протоколы\2020\Протокол №05 от 26.03.2020\СМО\[КМС v8.xls]Лист2'!$N169</f>
    </oc>
    <nc r="AC26">
      <f>'Y:\Документы ТФОМС\Комиссия по разработке ТПОМС\Протоколы\2020\Протокол №10\СМО\[КМС.xls]Лист2'!$N169</f>
    </nc>
  </rcc>
  <rcc rId="301556" sId="2">
    <oc r="AD26">
      <f>'D:\Documents\Маруся\+Работа\Комиссия по разработке ТПОМС\Протоколы\2020\Протокол №05 от 26.03.2020\СМО\[КМС v8.xls]Лист2'!$N23</f>
    </oc>
    <nc r="AD26">
      <f>'Y:\Документы ТФОМС\Комиссия по разработке ТПОМС\Протоколы\2020\Протокол №10\СМО\[КМС.xls]Лист2'!$N23</f>
    </nc>
  </rcc>
  <rcc rId="301557" sId="2">
    <oc r="AE26">
      <f>'D:\Documents\Маруся\+Работа\Комиссия по разработке ТПОМС\Протоколы\2020\Протокол №05 от 26.03.2020\СМО\[КМС v8.xls]Лист2'!$O169</f>
    </oc>
    <nc r="AE26">
      <f>'Y:\Документы ТФОМС\Комиссия по разработке ТПОМС\Протоколы\2020\Протокол №10\СМО\[КМС.xls]Лист2'!$O169</f>
    </nc>
  </rcc>
  <rcc rId="301558" sId="2">
    <oc r="AF26">
      <f>'D:\Documents\Маруся\+Работа\Комиссия по разработке ТПОМС\Протоколы\2020\Протокол №05 от 26.03.2020\СМО\[КМС v8.xls]Лист2'!$O23</f>
    </oc>
    <nc r="AF26">
      <f>'Y:\Документы ТФОМС\Комиссия по разработке ТПОМС\Протоколы\2020\Протокол №10\СМО\[КМС.xls]Лист2'!$O23</f>
    </nc>
  </rcc>
  <rcc rId="301559" sId="2">
    <oc r="AG26">
      <f>'D:\Documents\Маруся\+Работа\Комиссия по разработке ТПОМС\Протоколы\2020\Протокол №05 от 26.03.2020\СМО\[КМС v8.xls]Лист2'!$S169</f>
    </oc>
    <nc r="AG26">
      <f>'Y:\Документы ТФОМС\Комиссия по разработке ТПОМС\Протоколы\2020\Протокол №10\СМО\[КМС.xls]Лист2'!$S169</f>
    </nc>
  </rcc>
  <rcc rId="301560" sId="2">
    <oc r="AH26">
      <f>'D:\Documents\Маруся\+Работа\Комиссия по разработке ТПОМС\Протоколы\2020\Протокол №05 от 26.03.2020\СМО\[КМС v8.xls]Лист2'!$S23</f>
    </oc>
    <nc r="AH26">
      <f>'Y:\Документы ТФОМС\Комиссия по разработке ТПОМС\Протоколы\2020\Протокол №10\СМО\[КМС.xls]Лист2'!$S23</f>
    </nc>
  </rcc>
  <rcc rId="301561" sId="2">
    <oc r="AI26">
      <f>'D:\Documents\Маруся\+Работа\Комиссия по разработке ТПОМС\Протоколы\2020\Протокол №05 от 26.03.2020\СМО\[КМС v8.xls]Лист2'!$P169</f>
    </oc>
    <nc r="AI26">
      <f>'Y:\Документы ТФОМС\Комиссия по разработке ТПОМС\Протоколы\2020\Протокол №10\СМО\[КМС.xls]Лист2'!$P169</f>
    </nc>
  </rcc>
  <rcc rId="301562" sId="2">
    <oc r="AJ26">
      <f>'D:\Documents\Маруся\+Работа\Комиссия по разработке ТПОМС\Протоколы\2020\Протокол №05 от 26.03.2020\СМО\[КМС v8.xls]Лист2'!$P23</f>
    </oc>
    <nc r="AJ26">
      <f>'Y:\Документы ТФОМС\Комиссия по разработке ТПОМС\Протоколы\2020\Протокол №10\СМО\[КМС.xls]Лист2'!$P23</f>
    </nc>
  </rcc>
  <rcc rId="301563" sId="2">
    <oc r="AK26">
      <f>'D:\Documents\Маруся\+Работа\Комиссия по разработке ТПОМС\Протоколы\2020\Протокол №05 от 26.03.2020\СМО\[КМС v8.xls]Лист2'!$Q169</f>
    </oc>
    <nc r="AK26">
      <f>'Y:\Документы ТФОМС\Комиссия по разработке ТПОМС\Протоколы\2020\Протокол №10\СМО\[КМС.xls]Лист2'!$Q169</f>
    </nc>
  </rcc>
  <rcc rId="301564" sId="2">
    <oc r="AL26">
      <f>'D:\Documents\Маруся\+Работа\Комиссия по разработке ТПОМС\Протоколы\2020\Протокол №05 от 26.03.2020\СМО\[КМС v8.xls]Лист2'!$Q23</f>
    </oc>
    <nc r="AL26">
      <f>'Y:\Документы ТФОМС\Комиссия по разработке ТПОМС\Протоколы\2020\Протокол №10\СМО\[КМС.xls]Лист2'!$Q23</f>
    </nc>
  </rcc>
  <rcc rId="301565" sId="2">
    <oc r="AM26">
      <f>'D:\Documents\Маруся\+Работа\Комиссия по разработке ТПОМС\Протоколы\2020\Протокол №05 от 26.03.2020\СМО\[КМС v8.xls]Лист2'!$R169</f>
    </oc>
    <nc r="AM26">
      <f>'Y:\Документы ТФОМС\Комиссия по разработке ТПОМС\Протоколы\2020\Протокол №10\СМО\[КМС.xls]Лист2'!$R169</f>
    </nc>
  </rcc>
  <rcc rId="301566" sId="2">
    <oc r="AN26">
      <f>'D:\Documents\Маруся\+Работа\Комиссия по разработке ТПОМС\Протоколы\2020\Протокол №05 от 26.03.2020\СМО\[КМС v8.xls]Лист2'!$R23</f>
    </oc>
    <nc r="AN26">
      <f>'Y:\Документы ТФОМС\Комиссия по разработке ТПОМС\Протоколы\2020\Протокол №10\СМО\[КМС.xls]Лист2'!$R23</f>
    </nc>
  </rcc>
  <rcc rId="301567" sId="2">
    <oc r="AO26">
      <f>'D:\Documents\Маруся\+Работа\Комиссия по разработке ТПОМС\Протоколы\2020\Протокол №05 от 26.03.2020\СМО\[КМС v8.xls]Лист2'!$T169</f>
    </oc>
    <nc r="AO26">
      <f>'Y:\Документы ТФОМС\Комиссия по разработке ТПОМС\Протоколы\2020\Протокол №10\СМО\[КМС.xls]Лист2'!$T169</f>
    </nc>
  </rcc>
  <rcc rId="301568" sId="2">
    <oc r="AP26">
      <f>'D:\Documents\Маруся\+Работа\Комиссия по разработке ТПОМС\Протоколы\2020\Протокол №05 от 26.03.2020\СМО\[КМС v8.xls]Лист2'!$T23</f>
    </oc>
    <nc r="AP26">
      <f>'Y:\Документы ТФОМС\Комиссия по разработке ТПОМС\Протоколы\2020\Протокол №10\СМО\[КМС.xls]Лист2'!$T23</f>
    </nc>
  </rcc>
  <rcc rId="301569" sId="2">
    <oc r="AS26">
      <f>'D:\Documents\Маруся\+Работа\Комиссия по разработке ТПОМС\Протоколы\2020\Протокол №05 от 26.03.2020\СМО\[КМС v8.xls]Лист2'!$W169</f>
    </oc>
    <nc r="AS26">
      <f>'Y:\Документы ТФОМС\Комиссия по разработке ТПОМС\Протоколы\2020\Протокол №10\СМО\[КМС.xls]Лист2'!$W169</f>
    </nc>
  </rcc>
  <rcc rId="301570" sId="2">
    <oc r="AT26">
      <f>'D:\Documents\Маруся\+Работа\Комиссия по разработке ТПОМС\Протоколы\2020\Протокол №05 от 26.03.2020\СМО\[КМС v8.xls]Лист2'!$W23</f>
    </oc>
    <nc r="AT26">
      <f>'Y:\Документы ТФОМС\Комиссия по разработке ТПОМС\Протоколы\2020\Протокол №10\СМО\[КМС.xls]Лист2'!$W23</f>
    </nc>
  </rcc>
  <rcc rId="301571" sId="2">
    <oc r="AU26">
      <f>'D:\Documents\Маруся\+Работа\Комиссия по разработке ТПОМС\Протоколы\2020\Протокол №05 от 26.03.2020\СМО\[КМС v8.xls]Лист2'!$X169</f>
    </oc>
    <nc r="AU26">
      <f>'Y:\Документы ТФОМС\Комиссия по разработке ТПОМС\Протоколы\2020\Протокол №10\СМО\[КМС.xls]Лист2'!$X169</f>
    </nc>
  </rcc>
  <rcc rId="301572" sId="2">
    <oc r="AV26">
      <f>'D:\Documents\Маруся\+Работа\Комиссия по разработке ТПОМС\Протоколы\2020\Протокол №05 от 26.03.2020\СМО\[КМС v8.xls]Лист2'!$X23</f>
    </oc>
    <nc r="AV26">
      <f>'Y:\Документы ТФОМС\Комиссия по разработке ТПОМС\Протоколы\2020\Протокол №10\СМО\[КМС.xls]Лист2'!$X23</f>
    </nc>
  </rcc>
  <rcc rId="301573" sId="2">
    <oc r="AW26">
      <f>'D:\Documents\Маруся\+Работа\Комиссия по разработке ТПОМС\Протоколы\2020\Протокол №05 от 26.03.2020\СМО\[КМС v8.xls]Лист2'!$Y169</f>
    </oc>
    <nc r="AW26">
      <f>'Y:\Документы ТФОМС\Комиссия по разработке ТПОМС\Протоколы\2020\Протокол №10\СМО\[КМС.xls]Лист2'!$Y169</f>
    </nc>
  </rcc>
  <rcc rId="301574" sId="2">
    <oc r="AX26">
      <f>'D:\Documents\Маруся\+Работа\Комиссия по разработке ТПОМС\Протоколы\2020\Протокол №05 от 26.03.2020\СМО\[КМС v8.xls]Лист2'!$Y23</f>
    </oc>
    <nc r="AX26">
      <f>'Y:\Документы ТФОМС\Комиссия по разработке ТПОМС\Протоколы\2020\Протокол №10\СМО\[КМС.xls]Лист2'!$Y23</f>
    </nc>
  </rcc>
  <rcc rId="301575" sId="2">
    <oc r="AY26">
      <f>'D:\Documents\Маруся\+Работа\Комиссия по разработке ТПОМС\Протоколы\2020\Протокол №05 от 26.03.2020\СМО\[КМС v8.xls]Лист2'!$AC169</f>
    </oc>
    <nc r="AY26">
      <f>'Y:\Документы ТФОМС\Комиссия по разработке ТПОМС\Протоколы\2020\Протокол №10\СМО\[КМС.xls]Лист2'!$AC169</f>
    </nc>
  </rcc>
  <rcc rId="301576" sId="2">
    <oc r="AZ26">
      <f>'D:\Documents\Маруся\+Работа\Комиссия по разработке ТПОМС\Протоколы\2020\Протокол №05 от 26.03.2020\СМО\[КМС v8.xls]Лист2'!$AC23</f>
    </oc>
    <nc r="AZ26">
      <f>'Y:\Документы ТФОМС\Комиссия по разработке ТПОМС\Протоколы\2020\Протокол №10\СМО\[КМС.xls]Лист2'!$AC23</f>
    </nc>
  </rcc>
  <rcc rId="301577" sId="2">
    <oc r="BA26">
      <f>'D:\Documents\Маруся\+Работа\Комиссия по разработке ТПОМС\Протоколы\2020\Протокол №05 от 26.03.2020\СМО\[КМС v8.xls]Лист2'!$Z169</f>
    </oc>
    <nc r="BA26">
      <f>'Y:\Документы ТФОМС\Комиссия по разработке ТПОМС\Протоколы\2020\Протокол №10\СМО\[КМС.xls]Лист2'!$Z169</f>
    </nc>
  </rcc>
  <rcc rId="301578" sId="2">
    <oc r="BB26">
      <f>'D:\Documents\Маруся\+Работа\Комиссия по разработке ТПОМС\Протоколы\2020\Протокол №05 от 26.03.2020\СМО\[КМС v8.xls]Лист2'!$Z23</f>
    </oc>
    <nc r="BB26">
      <f>'Y:\Документы ТФОМС\Комиссия по разработке ТПОМС\Протоколы\2020\Протокол №10\СМО\[КМС.xls]Лист2'!$Z23</f>
    </nc>
  </rcc>
  <rcc rId="301579" sId="2">
    <oc r="BC26">
      <f>'D:\Documents\Маруся\+Работа\Комиссия по разработке ТПОМС\Протоколы\2020\Протокол №05 от 26.03.2020\СМО\[КМС v8.xls]Лист2'!$AA169</f>
    </oc>
    <nc r="BC26">
      <f>'Y:\Документы ТФОМС\Комиссия по разработке ТПОМС\Протоколы\2020\Протокол №10\СМО\[КМС.xls]Лист2'!$AA169</f>
    </nc>
  </rcc>
  <rcc rId="301580" sId="2">
    <oc r="BD26">
      <f>'D:\Documents\Маруся\+Работа\Комиссия по разработке ТПОМС\Протоколы\2020\Протокол №05 от 26.03.2020\СМО\[КМС v8.xls]Лист2'!$AA23</f>
    </oc>
    <nc r="BD26">
      <f>'Y:\Документы ТФОМС\Комиссия по разработке ТПОМС\Протоколы\2020\Протокол №10\СМО\[КМС.xls]Лист2'!$AA23</f>
    </nc>
  </rcc>
  <rcc rId="301581" sId="2">
    <oc r="BE26">
      <f>'D:\Documents\Маруся\+Работа\Комиссия по разработке ТПОМС\Протоколы\2020\Протокол №05 от 26.03.2020\СМО\[КМС v8.xls]Лист2'!$AB169</f>
    </oc>
    <nc r="BE26">
      <f>'Y:\Документы ТФОМС\Комиссия по разработке ТПОМС\Протоколы\2020\Протокол №10\СМО\[КМС.xls]Лист2'!$AB169</f>
    </nc>
  </rcc>
  <rcc rId="301582" sId="2">
    <oc r="BF26">
      <f>'D:\Documents\Маруся\+Работа\Комиссия по разработке ТПОМС\Протоколы\2020\Протокол №05 от 26.03.2020\СМО\[КМС v8.xls]Лист2'!$AB23</f>
    </oc>
    <nc r="BF26">
      <f>'Y:\Документы ТФОМС\Комиссия по разработке ТПОМС\Протоколы\2020\Протокол №10\СМО\[КМС.xls]Лист2'!$AB23</f>
    </nc>
  </rcc>
  <rcc rId="301583" sId="2">
    <oc r="BG26">
      <f>'D:\Documents\Маруся\+Работа\Комиссия по разработке ТПОМС\Протоколы\2020\Протокол №05 от 26.03.2020\СМО\[КМС v8.xls]Лист2'!$AD169</f>
    </oc>
    <nc r="BG26">
      <f>'Y:\Документы ТФОМС\Комиссия по разработке ТПОМС\Протоколы\2020\Протокол №10\СМО\[КМС.xls]Лист2'!$AD169</f>
    </nc>
  </rcc>
  <rcc rId="301584" sId="2">
    <oc r="BH26">
      <f>'D:\Documents\Маруся\+Работа\Комиссия по разработке ТПОМС\Протоколы\2020\Протокол №05 от 26.03.2020\СМО\[КМС v8.xls]Лист2'!$AD23</f>
    </oc>
    <nc r="BH26">
      <f>'Y:\Документы ТФОМС\Комиссия по разработке ТПОМС\Протоколы\2020\Протокол №10\СМО\[КМС.xls]Лист2'!$AD23</f>
    </nc>
  </rcc>
  <rcc rId="301585" sId="2">
    <oc r="BK26">
      <f>'D:\Documents\Маруся\+Работа\Комиссия по разработке ТПОМС\Протоколы\2020\Протокол №05 от 26.03.2020\СМО\[КМС v8.xls]Лист2'!$AG169</f>
    </oc>
    <nc r="BK26">
      <f>'Y:\Документы ТФОМС\Комиссия по разработке ТПОМС\Протоколы\2020\Протокол №10\СМО\[КМС.xls]Лист2'!$AG169</f>
    </nc>
  </rcc>
  <rcc rId="301586" sId="2">
    <oc r="BL26">
      <f>'D:\Documents\Маруся\+Работа\Комиссия по разработке ТПОМС\Протоколы\2020\Протокол №05 от 26.03.2020\СМО\[КМС v8.xls]Лист2'!$AG23</f>
    </oc>
    <nc r="BL26">
      <f>'Y:\Документы ТФОМС\Комиссия по разработке ТПОМС\Протоколы\2020\Протокол №10\СМО\[КМС.xls]Лист2'!$AG23</f>
    </nc>
  </rcc>
  <rcc rId="301587" sId="2">
    <oc r="BM26">
      <f>'D:\Documents\Маруся\+Работа\Комиссия по разработке ТПОМС\Протоколы\2020\Протокол №05 от 26.03.2020\СМО\[КМС v8.xls]Лист2'!$AH169</f>
    </oc>
    <nc r="BM26">
      <f>'Y:\Документы ТФОМС\Комиссия по разработке ТПОМС\Протоколы\2020\Протокол №10\СМО\[КМС.xls]Лист2'!$AH169</f>
    </nc>
  </rcc>
  <rcc rId="301588" sId="2">
    <oc r="BN26">
      <f>'D:\Documents\Маруся\+Работа\Комиссия по разработке ТПОМС\Протоколы\2020\Протокол №05 от 26.03.2020\СМО\[КМС v8.xls]Лист2'!$AH23</f>
    </oc>
    <nc r="BN26">
      <f>'Y:\Документы ТФОМС\Комиссия по разработке ТПОМС\Протоколы\2020\Протокол №10\СМО\[КМС.xls]Лист2'!$AH23</f>
    </nc>
  </rcc>
  <rcc rId="301589" sId="2">
    <oc r="BO26">
      <f>'D:\Documents\Маруся\+Работа\Комиссия по разработке ТПОМС\Протоколы\2020\Протокол №05 от 26.03.2020\СМО\[КМС v8.xls]Лист2'!$AI169</f>
    </oc>
    <nc r="BO26">
      <f>'Y:\Документы ТФОМС\Комиссия по разработке ТПОМС\Протоколы\2020\Протокол №10\СМО\[КМС.xls]Лист2'!$AI169</f>
    </nc>
  </rcc>
  <rcc rId="301590" sId="2">
    <oc r="BP26">
      <f>'D:\Documents\Маруся\+Работа\Комиссия по разработке ТПОМС\Протоколы\2020\Протокол №05 от 26.03.2020\СМО\[КМС v8.xls]Лист2'!$AI23</f>
    </oc>
    <nc r="BP26">
      <f>'Y:\Документы ТФОМС\Комиссия по разработке ТПОМС\Протоколы\2020\Протокол №10\СМО\[КМС.xls]Лист2'!$AI23</f>
    </nc>
  </rcc>
  <rcc rId="301591" sId="2">
    <oc r="BQ26">
      <f>'D:\Documents\Маруся\+Работа\Комиссия по разработке ТПОМС\Протоколы\2020\Протокол №05 от 26.03.2020\СМО\[КМС v8.xls]Лист2'!$AM169</f>
    </oc>
    <nc r="BQ26">
      <f>'Y:\Документы ТФОМС\Комиссия по разработке ТПОМС\Протоколы\2020\Протокол №10\СМО\[КМС.xls]Лист2'!$AM169</f>
    </nc>
  </rcc>
  <rcc rId="301592" sId="2">
    <oc r="BR26">
      <f>'D:\Documents\Маруся\+Работа\Комиссия по разработке ТПОМС\Протоколы\2020\Протокол №05 от 26.03.2020\СМО\[КМС v8.xls]Лист2'!$AM23</f>
    </oc>
    <nc r="BR26">
      <f>'Y:\Документы ТФОМС\Комиссия по разработке ТПОМС\Протоколы\2020\Протокол №10\СМО\[КМС.xls]Лист2'!$AM23</f>
    </nc>
  </rcc>
  <rcc rId="301593" sId="2">
    <oc r="BS26">
      <f>'D:\Documents\Маруся\+Работа\Комиссия по разработке ТПОМС\Протоколы\2020\Протокол №05 от 26.03.2020\СМО\[КМС v8.xls]Лист2'!$AJ169</f>
    </oc>
    <nc r="BS26">
      <f>'Y:\Документы ТФОМС\Комиссия по разработке ТПОМС\Протоколы\2020\Протокол №10\СМО\[КМС.xls]Лист2'!$AJ169</f>
    </nc>
  </rcc>
  <rcc rId="301594" sId="2">
    <oc r="BT26">
      <f>'D:\Documents\Маруся\+Работа\Комиссия по разработке ТПОМС\Протоколы\2020\Протокол №05 от 26.03.2020\СМО\[КМС v8.xls]Лист2'!$AJ23</f>
    </oc>
    <nc r="BT26">
      <f>'Y:\Документы ТФОМС\Комиссия по разработке ТПОМС\Протоколы\2020\Протокол №10\СМО\[КМС.xls]Лист2'!$AJ23</f>
    </nc>
  </rcc>
  <rcc rId="301595" sId="2">
    <oc r="BU26">
      <f>'D:\Documents\Маруся\+Работа\Комиссия по разработке ТПОМС\Протоколы\2020\Протокол №05 от 26.03.2020\СМО\[КМС v8.xls]Лист2'!$AK169</f>
    </oc>
    <nc r="BU26">
      <f>'Y:\Документы ТФОМС\Комиссия по разработке ТПОМС\Протоколы\2020\Протокол №10\СМО\[КМС.xls]Лист2'!$AK169</f>
    </nc>
  </rcc>
  <rcc rId="301596" sId="2">
    <oc r="BV26">
      <f>'D:\Documents\Маруся\+Работа\Комиссия по разработке ТПОМС\Протоколы\2020\Протокол №05 от 26.03.2020\СМО\[КМС v8.xls]Лист2'!$AK23</f>
    </oc>
    <nc r="BV26">
      <f>'Y:\Документы ТФОМС\Комиссия по разработке ТПОМС\Протоколы\2020\Протокол №10\СМО\[КМС.xls]Лист2'!$AK23</f>
    </nc>
  </rcc>
  <rcc rId="301597" sId="2">
    <oc r="BW26">
      <f>'D:\Documents\Маруся\+Работа\Комиссия по разработке ТПОМС\Протоколы\2020\Протокол №05 от 26.03.2020\СМО\[КМС v8.xls]Лист2'!$AL169</f>
    </oc>
    <nc r="BW26">
      <f>'Y:\Документы ТФОМС\Комиссия по разработке ТПОМС\Протоколы\2020\Протокол №10\СМО\[КМС.xls]Лист2'!$AL169</f>
    </nc>
  </rcc>
  <rcc rId="301598" sId="2">
    <oc r="BX26">
      <f>'D:\Documents\Маруся\+Работа\Комиссия по разработке ТПОМС\Протоколы\2020\Протокол №05 от 26.03.2020\СМО\[КМС v8.xls]Лист2'!$AL23</f>
    </oc>
    <nc r="BX26">
      <f>'Y:\Документы ТФОМС\Комиссия по разработке ТПОМС\Протоколы\2020\Протокол №10\СМО\[КМС.xls]Лист2'!$AL23</f>
    </nc>
  </rcc>
  <rcc rId="301599" sId="2">
    <oc r="BY26">
      <f>'D:\Documents\Маруся\+Работа\Комиссия по разработке ТПОМС\Протоколы\2020\Протокол №05 от 26.03.2020\СМО\[КМС v8.xls]Лист2'!$AN169</f>
    </oc>
    <nc r="BY26">
      <f>'Y:\Документы ТФОМС\Комиссия по разработке ТПОМС\Протоколы\2020\Протокол №10\СМО\[КМС.xls]Лист2'!$AN169</f>
    </nc>
  </rcc>
  <rcc rId="301600" sId="2">
    <oc r="BZ26">
      <f>'D:\Documents\Маруся\+Работа\Комиссия по разработке ТПОМС\Протоколы\2020\Протокол №05 от 26.03.2020\СМО\[КМС v8.xls]Лист2'!$AN23</f>
    </oc>
    <nc r="BZ26">
      <f>'Y:\Документы ТФОМС\Комиссия по разработке ТПОМС\Протоколы\2020\Протокол №10\СМО\[КМС.xls]Лист2'!$AN23</f>
    </nc>
  </rcc>
  <rcc rId="301601" sId="2">
    <oc r="CC26">
      <f>'D:\Documents\Маруся\+Работа\Комиссия по разработке ТПОМС\Протоколы\2020\Протокол №05 от 26.03.2020\СМО\[КМС v8.xls]Лист2'!$AQ169</f>
    </oc>
    <nc r="CC26">
      <f>'Y:\Документы ТФОМС\Комиссия по разработке ТПОМС\Протоколы\2020\Протокол №10\СМО\[КМС.xls]Лист2'!$AQ169</f>
    </nc>
  </rcc>
  <rcc rId="301602" sId="2">
    <oc r="CD26">
      <f>'D:\Documents\Маруся\+Работа\Комиссия по разработке ТПОМС\Протоколы\2020\Протокол №05 от 26.03.2020\СМО\[КМС v8.xls]Лист2'!$AQ23</f>
    </oc>
    <nc r="CD26">
      <f>'Y:\Документы ТФОМС\Комиссия по разработке ТПОМС\Протоколы\2020\Протокол №10\СМО\[КМС.xls]Лист2'!$AQ23</f>
    </nc>
  </rcc>
  <rcc rId="301603" sId="2">
    <oc r="CE26">
      <f>'D:\Documents\Маруся\+Работа\Комиссия по разработке ТПОМС\Протоколы\2020\Протокол №05 от 26.03.2020\СМО\[КМС v8.xls]Лист2'!$AR169</f>
    </oc>
    <nc r="CE26">
      <f>'Y:\Документы ТФОМС\Комиссия по разработке ТПОМС\Протоколы\2020\Протокол №10\СМО\[КМС.xls]Лист2'!$AR169</f>
    </nc>
  </rcc>
  <rcc rId="301604" sId="2">
    <oc r="CF26">
      <f>'D:\Documents\Маруся\+Работа\Комиссия по разработке ТПОМС\Протоколы\2020\Протокол №05 от 26.03.2020\СМО\[КМС v8.xls]Лист2'!$AR23</f>
    </oc>
    <nc r="CF26">
      <f>'Y:\Документы ТФОМС\Комиссия по разработке ТПОМС\Протоколы\2020\Протокол №10\СМО\[КМС.xls]Лист2'!$AR23</f>
    </nc>
  </rcc>
  <rcc rId="301605" sId="2">
    <oc r="CG26">
      <f>'D:\Documents\Маруся\+Работа\Комиссия по разработке ТПОМС\Протоколы\2020\Протокол №05 от 26.03.2020\СМО\[КМС v8.xls]Лист2'!$AS169</f>
    </oc>
    <nc r="CG26">
      <f>'Y:\Документы ТФОМС\Комиссия по разработке ТПОМС\Протоколы\2020\Протокол №10\СМО\[КМС.xls]Лист2'!$AS169</f>
    </nc>
  </rcc>
  <rcc rId="301606" sId="2">
    <oc r="CH26">
      <f>'D:\Documents\Маруся\+Работа\Комиссия по разработке ТПОМС\Протоколы\2020\Протокол №05 от 26.03.2020\СМО\[КМС v8.xls]Лист2'!$AS23</f>
    </oc>
    <nc r="CH26">
      <f>'Y:\Документы ТФОМС\Комиссия по разработке ТПОМС\Протоколы\2020\Протокол №10\СМО\[КМС.xls]Лист2'!$AS23</f>
    </nc>
  </rcc>
  <rcc rId="301607" sId="2">
    <oc r="CI26">
      <f>'D:\Documents\Маруся\+Работа\Комиссия по разработке ТПОМС\Протоколы\2020\Протокол №05 от 26.03.2020\СМО\[КМС v8.xls]Лист2'!$AW169</f>
    </oc>
    <nc r="CI26">
      <f>'Y:\Документы ТФОМС\Комиссия по разработке ТПОМС\Протоколы\2020\Протокол №10\СМО\[КМС.xls]Лист2'!$AW169</f>
    </nc>
  </rcc>
  <rcc rId="301608" sId="2">
    <oc r="CJ26">
      <f>'D:\Documents\Маруся\+Работа\Комиссия по разработке ТПОМС\Протоколы\2020\Протокол №05 от 26.03.2020\СМО\[КМС v8.xls]Лист2'!$AW23</f>
    </oc>
    <nc r="CJ26">
      <f>'Y:\Документы ТФОМС\Комиссия по разработке ТПОМС\Протоколы\2020\Протокол №10\СМО\[КМС.xls]Лист2'!$AW23</f>
    </nc>
  </rcc>
  <rcc rId="301609" sId="2">
    <oc r="CK26">
      <f>'D:\Documents\Маруся\+Работа\Комиссия по разработке ТПОМС\Протоколы\2020\Протокол №05 от 26.03.2020\СМО\[КМС v8.xls]Лист2'!$AT169</f>
    </oc>
    <nc r="CK26">
      <f>'Y:\Документы ТФОМС\Комиссия по разработке ТПОМС\Протоколы\2020\Протокол №10\СМО\[КМС.xls]Лист2'!$AT169</f>
    </nc>
  </rcc>
  <rcc rId="301610" sId="2">
    <oc r="CL26">
      <f>'D:\Documents\Маруся\+Работа\Комиссия по разработке ТПОМС\Протоколы\2020\Протокол №05 от 26.03.2020\СМО\[КМС v8.xls]Лист2'!$AT23</f>
    </oc>
    <nc r="CL26">
      <f>'Y:\Документы ТФОМС\Комиссия по разработке ТПОМС\Протоколы\2020\Протокол №10\СМО\[КМС.xls]Лист2'!$AT23</f>
    </nc>
  </rcc>
  <rcc rId="301611" sId="2">
    <oc r="CM26">
      <f>'D:\Documents\Маруся\+Работа\Комиссия по разработке ТПОМС\Протоколы\2020\Протокол №05 от 26.03.2020\СМО\[КМС v8.xls]Лист2'!$AU169</f>
    </oc>
    <nc r="CM26">
      <f>'Y:\Документы ТФОМС\Комиссия по разработке ТПОМС\Протоколы\2020\Протокол №10\СМО\[КМС.xls]Лист2'!$AU169</f>
    </nc>
  </rcc>
  <rcc rId="301612" sId="2">
    <oc r="CN26">
      <f>'D:\Documents\Маруся\+Работа\Комиссия по разработке ТПОМС\Протоколы\2020\Протокол №05 от 26.03.2020\СМО\[КМС v8.xls]Лист2'!$AU23</f>
    </oc>
    <nc r="CN26">
      <f>'Y:\Документы ТФОМС\Комиссия по разработке ТПОМС\Протоколы\2020\Протокол №10\СМО\[КМС.xls]Лист2'!$AU23</f>
    </nc>
  </rcc>
  <rcc rId="301613" sId="2">
    <oc r="CO26">
      <f>'D:\Documents\Маруся\+Работа\Комиссия по разработке ТПОМС\Протоколы\2020\Протокол №05 от 26.03.2020\СМО\[КМС v8.xls]Лист2'!$AV169</f>
    </oc>
    <nc r="CO26">
      <f>'Y:\Документы ТФОМС\Комиссия по разработке ТПОМС\Протоколы\2020\Протокол №10\СМО\[КМС.xls]Лист2'!$AV169</f>
    </nc>
  </rcc>
  <rcc rId="301614" sId="2">
    <oc r="CP26">
      <f>'D:\Documents\Маруся\+Работа\Комиссия по разработке ТПОМС\Протоколы\2020\Протокол №05 от 26.03.2020\СМО\[КМС v8.xls]Лист2'!$AV23</f>
    </oc>
    <nc r="CP26">
      <f>'Y:\Документы ТФОМС\Комиссия по разработке ТПОМС\Протоколы\2020\Протокол №10\СМО\[КМС.xls]Лист2'!$AV23</f>
    </nc>
  </rcc>
  <rcc rId="301615" sId="2">
    <oc r="CQ26">
      <f>'D:\Documents\Маруся\+Работа\Комиссия по разработке ТПОМС\Протоколы\2020\Протокол №05 от 26.03.2020\СМО\[КМС v8.xls]Лист2'!$AX169</f>
    </oc>
    <nc r="CQ26">
      <f>'Y:\Документы ТФОМС\Комиссия по разработке ТПОМС\Протоколы\2020\Протокол №10\СМО\[КМС.xls]Лист2'!$AX169</f>
    </nc>
  </rcc>
  <rcc rId="301616" sId="2">
    <oc r="CR26">
      <f>'D:\Documents\Маруся\+Работа\Комиссия по разработке ТПОМС\Протоколы\2020\Протокол №05 от 26.03.2020\СМО\[КМС v8.xls]Лист2'!$AX23</f>
    </oc>
    <nc r="CR26">
      <f>'Y:\Документы ТФОМС\Комиссия по разработке ТПОМС\Протоколы\2020\Протокол №10\СМО\[КМС.xls]Лист2'!$AX23</f>
    </nc>
  </rcc>
  <rcc rId="301617" sId="2">
    <oc r="AA27">
      <f>'D:\Documents\Маруся\+Работа\Комиссия по разработке ТПОМС\Протоколы\2020\Протокол №05 от 26.03.2020\СМО\[КМС v8.xls]Лист2'!$M170</f>
    </oc>
    <nc r="AA27">
      <f>'Y:\Документы ТФОМС\Комиссия по разработке ТПОМС\Протоколы\2020\Протокол №10\СМО\[КМС.xls]Лист2'!$M170</f>
    </nc>
  </rcc>
  <rcc rId="301618" sId="2">
    <oc r="AB27">
      <f>'D:\Documents\Маруся\+Работа\Комиссия по разработке ТПОМС\Протоколы\2020\Протокол №05 от 26.03.2020\СМО\[КМС v8.xls]Лист2'!$M24</f>
    </oc>
    <nc r="AB27">
      <f>'Y:\Документы ТФОМС\Комиссия по разработке ТПОМС\Протоколы\2020\Протокол №10\СМО\[КМС.xls]Лист2'!$M24</f>
    </nc>
  </rcc>
  <rcc rId="301619" sId="2">
    <oc r="AC27">
      <f>'D:\Documents\Маруся\+Работа\Комиссия по разработке ТПОМС\Протоколы\2020\Протокол №05 от 26.03.2020\СМО\[КМС v8.xls]Лист2'!$N170</f>
    </oc>
    <nc r="AC27">
      <f>'Y:\Документы ТФОМС\Комиссия по разработке ТПОМС\Протоколы\2020\Протокол №10\СМО\[КМС.xls]Лист2'!$N170</f>
    </nc>
  </rcc>
  <rcc rId="301620" sId="2">
    <oc r="AD27">
      <f>'D:\Documents\Маруся\+Работа\Комиссия по разработке ТПОМС\Протоколы\2020\Протокол №05 от 26.03.2020\СМО\[КМС v8.xls]Лист2'!$N24</f>
    </oc>
    <nc r="AD27">
      <f>'Y:\Документы ТФОМС\Комиссия по разработке ТПОМС\Протоколы\2020\Протокол №10\СМО\[КМС.xls]Лист2'!$N24</f>
    </nc>
  </rcc>
  <rcc rId="301621" sId="2">
    <oc r="AE27">
      <f>'D:\Documents\Маруся\+Работа\Комиссия по разработке ТПОМС\Протоколы\2020\Протокол №05 от 26.03.2020\СМО\[КМС v8.xls]Лист2'!$O170</f>
    </oc>
    <nc r="AE27">
      <f>'Y:\Документы ТФОМС\Комиссия по разработке ТПОМС\Протоколы\2020\Протокол №10\СМО\[КМС.xls]Лист2'!$O170</f>
    </nc>
  </rcc>
  <rcc rId="301622" sId="2">
    <oc r="AF27">
      <f>'D:\Documents\Маруся\+Работа\Комиссия по разработке ТПОМС\Протоколы\2020\Протокол №05 от 26.03.2020\СМО\[КМС v8.xls]Лист2'!$O24</f>
    </oc>
    <nc r="AF27">
      <f>'Y:\Документы ТФОМС\Комиссия по разработке ТПОМС\Протоколы\2020\Протокол №10\СМО\[КМС.xls]Лист2'!$O24</f>
    </nc>
  </rcc>
  <rcc rId="301623" sId="2">
    <oc r="AG27">
      <f>'D:\Documents\Маруся\+Работа\Комиссия по разработке ТПОМС\Протоколы\2020\Протокол №05 от 26.03.2020\СМО\[КМС v8.xls]Лист2'!$S170</f>
    </oc>
    <nc r="AG27">
      <f>'Y:\Документы ТФОМС\Комиссия по разработке ТПОМС\Протоколы\2020\Протокол №10\СМО\[КМС.xls]Лист2'!$S170</f>
    </nc>
  </rcc>
  <rcc rId="301624" sId="2">
    <oc r="AH27">
      <f>'D:\Documents\Маруся\+Работа\Комиссия по разработке ТПОМС\Протоколы\2020\Протокол №05 от 26.03.2020\СМО\[КМС v8.xls]Лист2'!$S24</f>
    </oc>
    <nc r="AH27">
      <f>'Y:\Документы ТФОМС\Комиссия по разработке ТПОМС\Протоколы\2020\Протокол №10\СМО\[КМС.xls]Лист2'!$S24</f>
    </nc>
  </rcc>
  <rcc rId="301625" sId="2">
    <oc r="AI27">
      <f>'D:\Documents\Маруся\+Работа\Комиссия по разработке ТПОМС\Протоколы\2020\Протокол №05 от 26.03.2020\СМО\[КМС v8.xls]Лист2'!$P170</f>
    </oc>
    <nc r="AI27">
      <f>'Y:\Документы ТФОМС\Комиссия по разработке ТПОМС\Протоколы\2020\Протокол №10\СМО\[КМС.xls]Лист2'!$P170</f>
    </nc>
  </rcc>
  <rcc rId="301626" sId="2">
    <oc r="AJ27">
      <f>'D:\Documents\Маруся\+Работа\Комиссия по разработке ТПОМС\Протоколы\2020\Протокол №05 от 26.03.2020\СМО\[КМС v8.xls]Лист2'!$P24</f>
    </oc>
    <nc r="AJ27">
      <f>'Y:\Документы ТФОМС\Комиссия по разработке ТПОМС\Протоколы\2020\Протокол №10\СМО\[КМС.xls]Лист2'!$P24</f>
    </nc>
  </rcc>
  <rcc rId="301627" sId="2">
    <oc r="AK27">
      <f>'D:\Documents\Маруся\+Работа\Комиссия по разработке ТПОМС\Протоколы\2020\Протокол №05 от 26.03.2020\СМО\[КМС v8.xls]Лист2'!$Q170</f>
    </oc>
    <nc r="AK27">
      <f>'Y:\Документы ТФОМС\Комиссия по разработке ТПОМС\Протоколы\2020\Протокол №10\СМО\[КМС.xls]Лист2'!$Q170</f>
    </nc>
  </rcc>
  <rcc rId="301628" sId="2">
    <oc r="AL27">
      <f>'D:\Documents\Маруся\+Работа\Комиссия по разработке ТПОМС\Протоколы\2020\Протокол №05 от 26.03.2020\СМО\[КМС v8.xls]Лист2'!$Q24</f>
    </oc>
    <nc r="AL27">
      <f>'Y:\Документы ТФОМС\Комиссия по разработке ТПОМС\Протоколы\2020\Протокол №10\СМО\[КМС.xls]Лист2'!$Q24</f>
    </nc>
  </rcc>
  <rcc rId="301629" sId="2">
    <oc r="AM27">
      <f>'D:\Documents\Маруся\+Работа\Комиссия по разработке ТПОМС\Протоколы\2020\Протокол №05 от 26.03.2020\СМО\[КМС v8.xls]Лист2'!$R170</f>
    </oc>
    <nc r="AM27">
      <f>'Y:\Документы ТФОМС\Комиссия по разработке ТПОМС\Протоколы\2020\Протокол №10\СМО\[КМС.xls]Лист2'!$R170</f>
    </nc>
  </rcc>
  <rcc rId="301630" sId="2">
    <oc r="AN27">
      <f>'D:\Documents\Маруся\+Работа\Комиссия по разработке ТПОМС\Протоколы\2020\Протокол №05 от 26.03.2020\СМО\[КМС v8.xls]Лист2'!$R24</f>
    </oc>
    <nc r="AN27">
      <f>'Y:\Документы ТФОМС\Комиссия по разработке ТПОМС\Протоколы\2020\Протокол №10\СМО\[КМС.xls]Лист2'!$R24</f>
    </nc>
  </rcc>
  <rcc rId="301631" sId="2">
    <oc r="AO27">
      <f>'D:\Documents\Маруся\+Работа\Комиссия по разработке ТПОМС\Протоколы\2020\Протокол №05 от 26.03.2020\СМО\[КМС v8.xls]Лист2'!$T170</f>
    </oc>
    <nc r="AO27">
      <f>'Y:\Документы ТФОМС\Комиссия по разработке ТПОМС\Протоколы\2020\Протокол №10\СМО\[КМС.xls]Лист2'!$T170</f>
    </nc>
  </rcc>
  <rcc rId="301632" sId="2">
    <oc r="AP27">
      <f>'D:\Documents\Маруся\+Работа\Комиссия по разработке ТПОМС\Протоколы\2020\Протокол №05 от 26.03.2020\СМО\[КМС v8.xls]Лист2'!$T24</f>
    </oc>
    <nc r="AP27">
      <f>'Y:\Документы ТФОМС\Комиссия по разработке ТПОМС\Протоколы\2020\Протокол №10\СМО\[КМС.xls]Лист2'!$T24</f>
    </nc>
  </rcc>
  <rcc rId="301633" sId="2">
    <oc r="AS27">
      <f>'D:\Documents\Маруся\+Работа\Комиссия по разработке ТПОМС\Протоколы\2020\Протокол №05 от 26.03.2020\СМО\[КМС v8.xls]Лист2'!$W170</f>
    </oc>
    <nc r="AS27">
      <f>'Y:\Документы ТФОМС\Комиссия по разработке ТПОМС\Протоколы\2020\Протокол №10\СМО\[КМС.xls]Лист2'!$W170</f>
    </nc>
  </rcc>
  <rcc rId="301634" sId="2">
    <oc r="AT27">
      <f>'D:\Documents\Маруся\+Работа\Комиссия по разработке ТПОМС\Протоколы\2020\Протокол №05 от 26.03.2020\СМО\[КМС v8.xls]Лист2'!$W24</f>
    </oc>
    <nc r="AT27">
      <f>'Y:\Документы ТФОМС\Комиссия по разработке ТПОМС\Протоколы\2020\Протокол №10\СМО\[КМС.xls]Лист2'!$W24</f>
    </nc>
  </rcc>
  <rcc rId="301635" sId="2">
    <oc r="AU27">
      <f>'D:\Documents\Маруся\+Работа\Комиссия по разработке ТПОМС\Протоколы\2020\Протокол №05 от 26.03.2020\СМО\[КМС v8.xls]Лист2'!$X170</f>
    </oc>
    <nc r="AU27">
      <f>'Y:\Документы ТФОМС\Комиссия по разработке ТПОМС\Протоколы\2020\Протокол №10\СМО\[КМС.xls]Лист2'!$X170</f>
    </nc>
  </rcc>
  <rcc rId="301636" sId="2">
    <oc r="AV27">
      <f>'D:\Documents\Маруся\+Работа\Комиссия по разработке ТПОМС\Протоколы\2020\Протокол №05 от 26.03.2020\СМО\[КМС v8.xls]Лист2'!$X24</f>
    </oc>
    <nc r="AV27">
      <f>'Y:\Документы ТФОМС\Комиссия по разработке ТПОМС\Протоколы\2020\Протокол №10\СМО\[КМС.xls]Лист2'!$X24</f>
    </nc>
  </rcc>
  <rcc rId="301637" sId="2">
    <oc r="AW27">
      <f>'D:\Documents\Маруся\+Работа\Комиссия по разработке ТПОМС\Протоколы\2020\Протокол №05 от 26.03.2020\СМО\[КМС v8.xls]Лист2'!$Y170</f>
    </oc>
    <nc r="AW27">
      <f>'Y:\Документы ТФОМС\Комиссия по разработке ТПОМС\Протоколы\2020\Протокол №10\СМО\[КМС.xls]Лист2'!$Y170</f>
    </nc>
  </rcc>
  <rcc rId="301638" sId="2">
    <oc r="AX27">
      <f>'D:\Documents\Маруся\+Работа\Комиссия по разработке ТПОМС\Протоколы\2020\Протокол №05 от 26.03.2020\СМО\[КМС v8.xls]Лист2'!$Y24</f>
    </oc>
    <nc r="AX27">
      <f>'Y:\Документы ТФОМС\Комиссия по разработке ТПОМС\Протоколы\2020\Протокол №10\СМО\[КМС.xls]Лист2'!$Y24</f>
    </nc>
  </rcc>
  <rcc rId="301639" sId="2">
    <oc r="AY27">
      <f>'D:\Documents\Маруся\+Работа\Комиссия по разработке ТПОМС\Протоколы\2020\Протокол №05 от 26.03.2020\СМО\[КМС v8.xls]Лист2'!$AC170</f>
    </oc>
    <nc r="AY27">
      <f>'Y:\Документы ТФОМС\Комиссия по разработке ТПОМС\Протоколы\2020\Протокол №10\СМО\[КМС.xls]Лист2'!$AC170</f>
    </nc>
  </rcc>
  <rcc rId="301640" sId="2">
    <oc r="AZ27">
      <f>'D:\Documents\Маруся\+Работа\Комиссия по разработке ТПОМС\Протоколы\2020\Протокол №05 от 26.03.2020\СМО\[КМС v8.xls]Лист2'!$AC24</f>
    </oc>
    <nc r="AZ27">
      <f>'Y:\Документы ТФОМС\Комиссия по разработке ТПОМС\Протоколы\2020\Протокол №10\СМО\[КМС.xls]Лист2'!$AC24</f>
    </nc>
  </rcc>
  <rcc rId="301641" sId="2">
    <oc r="BA27">
      <f>'D:\Documents\Маруся\+Работа\Комиссия по разработке ТПОМС\Протоколы\2020\Протокол №05 от 26.03.2020\СМО\[КМС v8.xls]Лист2'!$Z170</f>
    </oc>
    <nc r="BA27">
      <f>'Y:\Документы ТФОМС\Комиссия по разработке ТПОМС\Протоколы\2020\Протокол №10\СМО\[КМС.xls]Лист2'!$Z170</f>
    </nc>
  </rcc>
  <rcc rId="301642" sId="2">
    <oc r="BB27">
      <f>'D:\Documents\Маруся\+Работа\Комиссия по разработке ТПОМС\Протоколы\2020\Протокол №05 от 26.03.2020\СМО\[КМС v8.xls]Лист2'!$Z24</f>
    </oc>
    <nc r="BB27">
      <f>'Y:\Документы ТФОМС\Комиссия по разработке ТПОМС\Протоколы\2020\Протокол №10\СМО\[КМС.xls]Лист2'!$Z24</f>
    </nc>
  </rcc>
  <rcc rId="301643" sId="2">
    <oc r="BC27">
      <f>'D:\Documents\Маруся\+Работа\Комиссия по разработке ТПОМС\Протоколы\2020\Протокол №05 от 26.03.2020\СМО\[КМС v8.xls]Лист2'!$AA170</f>
    </oc>
    <nc r="BC27">
      <f>'Y:\Документы ТФОМС\Комиссия по разработке ТПОМС\Протоколы\2020\Протокол №10\СМО\[КМС.xls]Лист2'!$AA170</f>
    </nc>
  </rcc>
  <rcc rId="301644" sId="2">
    <oc r="BD27">
      <f>'D:\Documents\Маруся\+Работа\Комиссия по разработке ТПОМС\Протоколы\2020\Протокол №05 от 26.03.2020\СМО\[КМС v8.xls]Лист2'!$AA24</f>
    </oc>
    <nc r="BD27">
      <f>'Y:\Документы ТФОМС\Комиссия по разработке ТПОМС\Протоколы\2020\Протокол №10\СМО\[КМС.xls]Лист2'!$AA24</f>
    </nc>
  </rcc>
  <rcc rId="301645" sId="2">
    <oc r="BE27">
      <f>'D:\Documents\Маруся\+Работа\Комиссия по разработке ТПОМС\Протоколы\2020\Протокол №05 от 26.03.2020\СМО\[КМС v8.xls]Лист2'!$AB170</f>
    </oc>
    <nc r="BE27">
      <f>'Y:\Документы ТФОМС\Комиссия по разработке ТПОМС\Протоколы\2020\Протокол №10\СМО\[КМС.xls]Лист2'!$AB170</f>
    </nc>
  </rcc>
  <rcc rId="301646" sId="2">
    <oc r="BF27">
      <f>'D:\Documents\Маруся\+Работа\Комиссия по разработке ТПОМС\Протоколы\2020\Протокол №05 от 26.03.2020\СМО\[КМС v8.xls]Лист2'!$AB24</f>
    </oc>
    <nc r="BF27">
      <f>'Y:\Документы ТФОМС\Комиссия по разработке ТПОМС\Протоколы\2020\Протокол №10\СМО\[КМС.xls]Лист2'!$AB24</f>
    </nc>
  </rcc>
  <rcc rId="301647" sId="2">
    <oc r="BG27">
      <f>'D:\Documents\Маруся\+Работа\Комиссия по разработке ТПОМС\Протоколы\2020\Протокол №05 от 26.03.2020\СМО\[КМС v8.xls]Лист2'!$AD170</f>
    </oc>
    <nc r="BG27">
      <f>'Y:\Документы ТФОМС\Комиссия по разработке ТПОМС\Протоколы\2020\Протокол №10\СМО\[КМС.xls]Лист2'!$AD170</f>
    </nc>
  </rcc>
  <rcc rId="301648" sId="2">
    <oc r="BH27">
      <f>'D:\Documents\Маруся\+Работа\Комиссия по разработке ТПОМС\Протоколы\2020\Протокол №05 от 26.03.2020\СМО\[КМС v8.xls]Лист2'!$AD24</f>
    </oc>
    <nc r="BH27">
      <f>'Y:\Документы ТФОМС\Комиссия по разработке ТПОМС\Протоколы\2020\Протокол №10\СМО\[КМС.xls]Лист2'!$AD24</f>
    </nc>
  </rcc>
  <rcc rId="301649" sId="2">
    <oc r="BK27">
      <f>'D:\Documents\Маруся\+Работа\Комиссия по разработке ТПОМС\Протоколы\2020\Протокол №05 от 26.03.2020\СМО\[КМС v8.xls]Лист2'!$AG170</f>
    </oc>
    <nc r="BK27">
      <f>'Y:\Документы ТФОМС\Комиссия по разработке ТПОМС\Протоколы\2020\Протокол №10\СМО\[КМС.xls]Лист2'!$AG170</f>
    </nc>
  </rcc>
  <rcc rId="301650" sId="2">
    <oc r="BL27">
      <f>'D:\Documents\Маруся\+Работа\Комиссия по разработке ТПОМС\Протоколы\2020\Протокол №05 от 26.03.2020\СМО\[КМС v8.xls]Лист2'!$AG24</f>
    </oc>
    <nc r="BL27">
      <f>'Y:\Документы ТФОМС\Комиссия по разработке ТПОМС\Протоколы\2020\Протокол №10\СМО\[КМС.xls]Лист2'!$AG24</f>
    </nc>
  </rcc>
  <rcc rId="301651" sId="2">
    <oc r="BM27">
      <f>'D:\Documents\Маруся\+Работа\Комиссия по разработке ТПОМС\Протоколы\2020\Протокол №05 от 26.03.2020\СМО\[КМС v8.xls]Лист2'!$AH170</f>
    </oc>
    <nc r="BM27">
      <f>'Y:\Документы ТФОМС\Комиссия по разработке ТПОМС\Протоколы\2020\Протокол №10\СМО\[КМС.xls]Лист2'!$AH170</f>
    </nc>
  </rcc>
  <rcc rId="301652" sId="2">
    <oc r="BN27">
      <f>'D:\Documents\Маруся\+Работа\Комиссия по разработке ТПОМС\Протоколы\2020\Протокол №05 от 26.03.2020\СМО\[КМС v8.xls]Лист2'!$AH24</f>
    </oc>
    <nc r="BN27">
      <f>'Y:\Документы ТФОМС\Комиссия по разработке ТПОМС\Протоколы\2020\Протокол №10\СМО\[КМС.xls]Лист2'!$AH24</f>
    </nc>
  </rcc>
  <rcc rId="301653" sId="2">
    <oc r="BO27">
      <f>'D:\Documents\Маруся\+Работа\Комиссия по разработке ТПОМС\Протоколы\2020\Протокол №05 от 26.03.2020\СМО\[КМС v8.xls]Лист2'!$AI170</f>
    </oc>
    <nc r="BO27">
      <f>'Y:\Документы ТФОМС\Комиссия по разработке ТПОМС\Протоколы\2020\Протокол №10\СМО\[КМС.xls]Лист2'!$AI170</f>
    </nc>
  </rcc>
  <rcc rId="301654" sId="2">
    <oc r="BP27">
      <f>'D:\Documents\Маруся\+Работа\Комиссия по разработке ТПОМС\Протоколы\2020\Протокол №05 от 26.03.2020\СМО\[КМС v8.xls]Лист2'!$AI24</f>
    </oc>
    <nc r="BP27">
      <f>'Y:\Документы ТФОМС\Комиссия по разработке ТПОМС\Протоколы\2020\Протокол №10\СМО\[КМС.xls]Лист2'!$AI24</f>
    </nc>
  </rcc>
  <rcc rId="301655" sId="2">
    <oc r="BQ27">
      <f>'D:\Documents\Маруся\+Работа\Комиссия по разработке ТПОМС\Протоколы\2020\Протокол №05 от 26.03.2020\СМО\[КМС v8.xls]Лист2'!$AM170</f>
    </oc>
    <nc r="BQ27">
      <f>'Y:\Документы ТФОМС\Комиссия по разработке ТПОМС\Протоколы\2020\Протокол №10\СМО\[КМС.xls]Лист2'!$AM170</f>
    </nc>
  </rcc>
  <rcc rId="301656" sId="2">
    <oc r="BR27">
      <f>'D:\Documents\Маруся\+Работа\Комиссия по разработке ТПОМС\Протоколы\2020\Протокол №05 от 26.03.2020\СМО\[КМС v8.xls]Лист2'!$AM24</f>
    </oc>
    <nc r="BR27">
      <f>'Y:\Документы ТФОМС\Комиссия по разработке ТПОМС\Протоколы\2020\Протокол №10\СМО\[КМС.xls]Лист2'!$AM24</f>
    </nc>
  </rcc>
  <rcc rId="301657" sId="2">
    <oc r="BS27">
      <f>'D:\Documents\Маруся\+Работа\Комиссия по разработке ТПОМС\Протоколы\2020\Протокол №05 от 26.03.2020\СМО\[КМС v8.xls]Лист2'!$AJ170</f>
    </oc>
    <nc r="BS27">
      <f>'Y:\Документы ТФОМС\Комиссия по разработке ТПОМС\Протоколы\2020\Протокол №10\СМО\[КМС.xls]Лист2'!$AJ170</f>
    </nc>
  </rcc>
  <rcc rId="301658" sId="2">
    <oc r="BT27">
      <f>'D:\Documents\Маруся\+Работа\Комиссия по разработке ТПОМС\Протоколы\2020\Протокол №05 от 26.03.2020\СМО\[КМС v8.xls]Лист2'!$AJ24</f>
    </oc>
    <nc r="BT27">
      <f>'Y:\Документы ТФОМС\Комиссия по разработке ТПОМС\Протоколы\2020\Протокол №10\СМО\[КМС.xls]Лист2'!$AJ24</f>
    </nc>
  </rcc>
  <rcc rId="301659" sId="2">
    <oc r="BU27">
      <f>'D:\Documents\Маруся\+Работа\Комиссия по разработке ТПОМС\Протоколы\2020\Протокол №05 от 26.03.2020\СМО\[КМС v8.xls]Лист2'!$AK170</f>
    </oc>
    <nc r="BU27">
      <f>'Y:\Документы ТФОМС\Комиссия по разработке ТПОМС\Протоколы\2020\Протокол №10\СМО\[КМС.xls]Лист2'!$AK170</f>
    </nc>
  </rcc>
  <rcc rId="301660" sId="2">
    <oc r="BV27">
      <f>'D:\Documents\Маруся\+Работа\Комиссия по разработке ТПОМС\Протоколы\2020\Протокол №05 от 26.03.2020\СМО\[КМС v8.xls]Лист2'!$AK24</f>
    </oc>
    <nc r="BV27">
      <f>'Y:\Документы ТФОМС\Комиссия по разработке ТПОМС\Протоколы\2020\Протокол №10\СМО\[КМС.xls]Лист2'!$AK24</f>
    </nc>
  </rcc>
  <rcc rId="301661" sId="2">
    <oc r="BW27">
      <f>'D:\Documents\Маруся\+Работа\Комиссия по разработке ТПОМС\Протоколы\2020\Протокол №05 от 26.03.2020\СМО\[КМС v8.xls]Лист2'!$AL170</f>
    </oc>
    <nc r="BW27">
      <f>'Y:\Документы ТФОМС\Комиссия по разработке ТПОМС\Протоколы\2020\Протокол №10\СМО\[КМС.xls]Лист2'!$AL170</f>
    </nc>
  </rcc>
  <rcc rId="301662" sId="2">
    <oc r="BX27">
      <f>'D:\Documents\Маруся\+Работа\Комиссия по разработке ТПОМС\Протоколы\2020\Протокол №05 от 26.03.2020\СМО\[КМС v8.xls]Лист2'!$AL24</f>
    </oc>
    <nc r="BX27">
      <f>'Y:\Документы ТФОМС\Комиссия по разработке ТПОМС\Протоколы\2020\Протокол №10\СМО\[КМС.xls]Лист2'!$AL24</f>
    </nc>
  </rcc>
  <rcc rId="301663" sId="2">
    <oc r="BY27">
      <f>'D:\Documents\Маруся\+Работа\Комиссия по разработке ТПОМС\Протоколы\2020\Протокол №05 от 26.03.2020\СМО\[КМС v8.xls]Лист2'!$AN170</f>
    </oc>
    <nc r="BY27">
      <f>'Y:\Документы ТФОМС\Комиссия по разработке ТПОМС\Протоколы\2020\Протокол №10\СМО\[КМС.xls]Лист2'!$AN170</f>
    </nc>
  </rcc>
  <rcc rId="301664" sId="2">
    <oc r="BZ27">
      <f>'D:\Documents\Маруся\+Работа\Комиссия по разработке ТПОМС\Протоколы\2020\Протокол №05 от 26.03.2020\СМО\[КМС v8.xls]Лист2'!$AN24</f>
    </oc>
    <nc r="BZ27">
      <f>'Y:\Документы ТФОМС\Комиссия по разработке ТПОМС\Протоколы\2020\Протокол №10\СМО\[КМС.xls]Лист2'!$AN24</f>
    </nc>
  </rcc>
  <rcc rId="301665" sId="2">
    <oc r="CC27">
      <f>'D:\Documents\Маруся\+Работа\Комиссия по разработке ТПОМС\Протоколы\2020\Протокол №05 от 26.03.2020\СМО\[КМС v8.xls]Лист2'!$AQ170</f>
    </oc>
    <nc r="CC27">
      <f>'Y:\Документы ТФОМС\Комиссия по разработке ТПОМС\Протоколы\2020\Протокол №10\СМО\[КМС.xls]Лист2'!$AQ170</f>
    </nc>
  </rcc>
  <rcc rId="301666" sId="2">
    <oc r="CD27">
      <f>'D:\Documents\Маруся\+Работа\Комиссия по разработке ТПОМС\Протоколы\2020\Протокол №05 от 26.03.2020\СМО\[КМС v8.xls]Лист2'!$AQ24</f>
    </oc>
    <nc r="CD27">
      <f>'Y:\Документы ТФОМС\Комиссия по разработке ТПОМС\Протоколы\2020\Протокол №10\СМО\[КМС.xls]Лист2'!$AQ24</f>
    </nc>
  </rcc>
  <rcc rId="301667" sId="2">
    <oc r="CE27">
      <f>'D:\Documents\Маруся\+Работа\Комиссия по разработке ТПОМС\Протоколы\2020\Протокол №05 от 26.03.2020\СМО\[КМС v8.xls]Лист2'!$AR170</f>
    </oc>
    <nc r="CE27">
      <f>'Y:\Документы ТФОМС\Комиссия по разработке ТПОМС\Протоколы\2020\Протокол №10\СМО\[КМС.xls]Лист2'!$AR170</f>
    </nc>
  </rcc>
  <rcc rId="301668" sId="2">
    <oc r="CF27">
      <f>'D:\Documents\Маруся\+Работа\Комиссия по разработке ТПОМС\Протоколы\2020\Протокол №05 от 26.03.2020\СМО\[КМС v8.xls]Лист2'!$AR24</f>
    </oc>
    <nc r="CF27">
      <f>'Y:\Документы ТФОМС\Комиссия по разработке ТПОМС\Протоколы\2020\Протокол №10\СМО\[КМС.xls]Лист2'!$AR24</f>
    </nc>
  </rcc>
  <rcc rId="301669" sId="2">
    <oc r="CG27">
      <f>'D:\Documents\Маруся\+Работа\Комиссия по разработке ТПОМС\Протоколы\2020\Протокол №05 от 26.03.2020\СМО\[КМС v8.xls]Лист2'!$AS170</f>
    </oc>
    <nc r="CG27">
      <f>'Y:\Документы ТФОМС\Комиссия по разработке ТПОМС\Протоколы\2020\Протокол №10\СМО\[КМС.xls]Лист2'!$AS170</f>
    </nc>
  </rcc>
  <rcc rId="301670" sId="2">
    <oc r="CH27">
      <f>'D:\Documents\Маруся\+Работа\Комиссия по разработке ТПОМС\Протоколы\2020\Протокол №05 от 26.03.2020\СМО\[КМС v8.xls]Лист2'!$AS24</f>
    </oc>
    <nc r="CH27">
      <f>'Y:\Документы ТФОМС\Комиссия по разработке ТПОМС\Протоколы\2020\Протокол №10\СМО\[КМС.xls]Лист2'!$AS24</f>
    </nc>
  </rcc>
  <rcc rId="301671" sId="2">
    <oc r="CI27">
      <f>'D:\Documents\Маруся\+Работа\Комиссия по разработке ТПОМС\Протоколы\2020\Протокол №05 от 26.03.2020\СМО\[КМС v8.xls]Лист2'!$AW170</f>
    </oc>
    <nc r="CI27">
      <f>'Y:\Документы ТФОМС\Комиссия по разработке ТПОМС\Протоколы\2020\Протокол №10\СМО\[КМС.xls]Лист2'!$AW170</f>
    </nc>
  </rcc>
  <rcc rId="301672" sId="2">
    <oc r="CJ27">
      <f>'D:\Documents\Маруся\+Работа\Комиссия по разработке ТПОМС\Протоколы\2020\Протокол №05 от 26.03.2020\СМО\[КМС v8.xls]Лист2'!$AW24</f>
    </oc>
    <nc r="CJ27">
      <f>'Y:\Документы ТФОМС\Комиссия по разработке ТПОМС\Протоколы\2020\Протокол №10\СМО\[КМС.xls]Лист2'!$AW24</f>
    </nc>
  </rcc>
  <rcc rId="301673" sId="2">
    <oc r="CK27">
      <f>'D:\Documents\Маруся\+Работа\Комиссия по разработке ТПОМС\Протоколы\2020\Протокол №05 от 26.03.2020\СМО\[КМС v8.xls]Лист2'!$AT170</f>
    </oc>
    <nc r="CK27">
      <f>'Y:\Документы ТФОМС\Комиссия по разработке ТПОМС\Протоколы\2020\Протокол №10\СМО\[КМС.xls]Лист2'!$AT170</f>
    </nc>
  </rcc>
  <rcc rId="301674" sId="2">
    <oc r="CL27">
      <f>'D:\Documents\Маруся\+Работа\Комиссия по разработке ТПОМС\Протоколы\2020\Протокол №05 от 26.03.2020\СМО\[КМС v8.xls]Лист2'!$AT24</f>
    </oc>
    <nc r="CL27">
      <f>'Y:\Документы ТФОМС\Комиссия по разработке ТПОМС\Протоколы\2020\Протокол №10\СМО\[КМС.xls]Лист2'!$AT24</f>
    </nc>
  </rcc>
  <rcc rId="301675" sId="2">
    <oc r="CM27">
      <f>'D:\Documents\Маруся\+Работа\Комиссия по разработке ТПОМС\Протоколы\2020\Протокол №05 от 26.03.2020\СМО\[КМС v8.xls]Лист2'!$AU170</f>
    </oc>
    <nc r="CM27">
      <f>'Y:\Документы ТФОМС\Комиссия по разработке ТПОМС\Протоколы\2020\Протокол №10\СМО\[КМС.xls]Лист2'!$AU170</f>
    </nc>
  </rcc>
  <rcc rId="301676" sId="2">
    <oc r="CN27">
      <f>'D:\Documents\Маруся\+Работа\Комиссия по разработке ТПОМС\Протоколы\2020\Протокол №05 от 26.03.2020\СМО\[КМС v8.xls]Лист2'!$AU24</f>
    </oc>
    <nc r="CN27">
      <f>'Y:\Документы ТФОМС\Комиссия по разработке ТПОМС\Протоколы\2020\Протокол №10\СМО\[КМС.xls]Лист2'!$AU24</f>
    </nc>
  </rcc>
  <rcc rId="301677" sId="2">
    <oc r="CO27">
      <f>'D:\Documents\Маруся\+Работа\Комиссия по разработке ТПОМС\Протоколы\2020\Протокол №05 от 26.03.2020\СМО\[КМС v8.xls]Лист2'!$AV170</f>
    </oc>
    <nc r="CO27">
      <f>'Y:\Документы ТФОМС\Комиссия по разработке ТПОМС\Протоколы\2020\Протокол №10\СМО\[КМС.xls]Лист2'!$AV170</f>
    </nc>
  </rcc>
  <rcc rId="301678" sId="2">
    <oc r="CP27">
      <f>'D:\Documents\Маруся\+Работа\Комиссия по разработке ТПОМС\Протоколы\2020\Протокол №05 от 26.03.2020\СМО\[КМС v8.xls]Лист2'!$AV24</f>
    </oc>
    <nc r="CP27">
      <f>'Y:\Документы ТФОМС\Комиссия по разработке ТПОМС\Протоколы\2020\Протокол №10\СМО\[КМС.xls]Лист2'!$AV24</f>
    </nc>
  </rcc>
  <rcc rId="301679" sId="2">
    <oc r="CQ27">
      <f>'D:\Documents\Маруся\+Работа\Комиссия по разработке ТПОМС\Протоколы\2020\Протокол №05 от 26.03.2020\СМО\[КМС v8.xls]Лист2'!$AX170</f>
    </oc>
    <nc r="CQ27">
      <f>'Y:\Документы ТФОМС\Комиссия по разработке ТПОМС\Протоколы\2020\Протокол №10\СМО\[КМС.xls]Лист2'!$AX170</f>
    </nc>
  </rcc>
  <rcc rId="301680" sId="2">
    <oc r="CR27">
      <f>'D:\Documents\Маруся\+Работа\Комиссия по разработке ТПОМС\Протоколы\2020\Протокол №05 от 26.03.2020\СМО\[КМС v8.xls]Лист2'!$AX24</f>
    </oc>
    <nc r="CR27">
      <f>'Y:\Документы ТФОМС\Комиссия по разработке ТПОМС\Протоколы\2020\Протокол №10\СМО\[КМС.xls]Лист2'!$AX24</f>
    </nc>
  </rcc>
  <rcc rId="301681" sId="2">
    <oc r="AA28">
      <f>'D:\Documents\Маруся\+Работа\Комиссия по разработке ТПОМС\Протоколы\2020\Протокол №05 от 26.03.2020\СМО\[КМС v8.xls]Лист2'!$M171</f>
    </oc>
    <nc r="AA28">
      <f>'Y:\Документы ТФОМС\Комиссия по разработке ТПОМС\Протоколы\2020\Протокол №10\СМО\[КМС.xls]Лист2'!$M171</f>
    </nc>
  </rcc>
  <rcc rId="301682" sId="2">
    <oc r="AB28">
      <f>'D:\Documents\Маруся\+Работа\Комиссия по разработке ТПОМС\Протоколы\2020\Протокол №05 от 26.03.2020\СМО\[КМС v8.xls]Лист2'!$M25</f>
    </oc>
    <nc r="AB28">
      <f>'Y:\Документы ТФОМС\Комиссия по разработке ТПОМС\Протоколы\2020\Протокол №10\СМО\[КМС.xls]Лист2'!$M25</f>
    </nc>
  </rcc>
  <rcc rId="301683" sId="2">
    <oc r="AC28">
      <f>'D:\Documents\Маруся\+Работа\Комиссия по разработке ТПОМС\Протоколы\2020\Протокол №05 от 26.03.2020\СМО\[КМС v8.xls]Лист2'!$N171</f>
    </oc>
    <nc r="AC28">
      <f>'Y:\Документы ТФОМС\Комиссия по разработке ТПОМС\Протоколы\2020\Протокол №10\СМО\[КМС.xls]Лист2'!$N171</f>
    </nc>
  </rcc>
  <rcc rId="301684" sId="2">
    <oc r="AD28">
      <f>'D:\Documents\Маруся\+Работа\Комиссия по разработке ТПОМС\Протоколы\2020\Протокол №05 от 26.03.2020\СМО\[КМС v8.xls]Лист2'!$N25</f>
    </oc>
    <nc r="AD28">
      <f>'Y:\Документы ТФОМС\Комиссия по разработке ТПОМС\Протоколы\2020\Протокол №10\СМО\[КМС.xls]Лист2'!$N25</f>
    </nc>
  </rcc>
  <rcc rId="301685" sId="2">
    <oc r="AE28">
      <f>'D:\Documents\Маруся\+Работа\Комиссия по разработке ТПОМС\Протоколы\2020\Протокол №05 от 26.03.2020\СМО\[КМС v8.xls]Лист2'!$O171</f>
    </oc>
    <nc r="AE28">
      <f>'Y:\Документы ТФОМС\Комиссия по разработке ТПОМС\Протоколы\2020\Протокол №10\СМО\[КМС.xls]Лист2'!$O171</f>
    </nc>
  </rcc>
  <rcc rId="301686" sId="2">
    <oc r="AF28">
      <f>'D:\Documents\Маруся\+Работа\Комиссия по разработке ТПОМС\Протоколы\2020\Протокол №05 от 26.03.2020\СМО\[КМС v8.xls]Лист2'!$O25</f>
    </oc>
    <nc r="AF28">
      <f>'Y:\Документы ТФОМС\Комиссия по разработке ТПОМС\Протоколы\2020\Протокол №10\СМО\[КМС.xls]Лист2'!$O25</f>
    </nc>
  </rcc>
  <rcc rId="301687" sId="2">
    <oc r="AG28">
      <f>'D:\Documents\Маруся\+Работа\Комиссия по разработке ТПОМС\Протоколы\2020\Протокол №05 от 26.03.2020\СМО\[КМС v8.xls]Лист2'!$S171</f>
    </oc>
    <nc r="AG28">
      <f>'Y:\Документы ТФОМС\Комиссия по разработке ТПОМС\Протоколы\2020\Протокол №10\СМО\[КМС.xls]Лист2'!$S171</f>
    </nc>
  </rcc>
  <rcc rId="301688" sId="2">
    <oc r="AH28">
      <f>'D:\Documents\Маруся\+Работа\Комиссия по разработке ТПОМС\Протоколы\2020\Протокол №05 от 26.03.2020\СМО\[КМС v8.xls]Лист2'!$S25</f>
    </oc>
    <nc r="AH28">
      <f>'Y:\Документы ТФОМС\Комиссия по разработке ТПОМС\Протоколы\2020\Протокол №10\СМО\[КМС.xls]Лист2'!$S25</f>
    </nc>
  </rcc>
  <rcc rId="301689" sId="2">
    <oc r="AI28">
      <f>'D:\Documents\Маруся\+Работа\Комиссия по разработке ТПОМС\Протоколы\2020\Протокол №05 от 26.03.2020\СМО\[КМС v8.xls]Лист2'!$P171</f>
    </oc>
    <nc r="AI28">
      <f>'Y:\Документы ТФОМС\Комиссия по разработке ТПОМС\Протоколы\2020\Протокол №10\СМО\[КМС.xls]Лист2'!$P171</f>
    </nc>
  </rcc>
  <rcc rId="301690" sId="2">
    <oc r="AJ28">
      <f>'D:\Documents\Маруся\+Работа\Комиссия по разработке ТПОМС\Протоколы\2020\Протокол №05 от 26.03.2020\СМО\[КМС v8.xls]Лист2'!$P25</f>
    </oc>
    <nc r="AJ28">
      <f>'Y:\Документы ТФОМС\Комиссия по разработке ТПОМС\Протоколы\2020\Протокол №10\СМО\[КМС.xls]Лист2'!$P25</f>
    </nc>
  </rcc>
  <rcc rId="301691" sId="2">
    <oc r="AK28">
      <f>'D:\Documents\Маруся\+Работа\Комиссия по разработке ТПОМС\Протоколы\2020\Протокол №05 от 26.03.2020\СМО\[КМС v8.xls]Лист2'!$Q171</f>
    </oc>
    <nc r="AK28">
      <f>'Y:\Документы ТФОМС\Комиссия по разработке ТПОМС\Протоколы\2020\Протокол №10\СМО\[КМС.xls]Лист2'!$Q171</f>
    </nc>
  </rcc>
  <rcc rId="301692" sId="2">
    <oc r="AL28">
      <f>'D:\Documents\Маруся\+Работа\Комиссия по разработке ТПОМС\Протоколы\2020\Протокол №05 от 26.03.2020\СМО\[КМС v8.xls]Лист2'!$Q25</f>
    </oc>
    <nc r="AL28">
      <f>'Y:\Документы ТФОМС\Комиссия по разработке ТПОМС\Протоколы\2020\Протокол №10\СМО\[КМС.xls]Лист2'!$Q25</f>
    </nc>
  </rcc>
  <rcc rId="301693" sId="2">
    <oc r="AM28">
      <f>'D:\Documents\Маруся\+Работа\Комиссия по разработке ТПОМС\Протоколы\2020\Протокол №05 от 26.03.2020\СМО\[КМС v8.xls]Лист2'!$R171</f>
    </oc>
    <nc r="AM28">
      <f>'Y:\Документы ТФОМС\Комиссия по разработке ТПОМС\Протоколы\2020\Протокол №10\СМО\[КМС.xls]Лист2'!$R171</f>
    </nc>
  </rcc>
  <rcc rId="301694" sId="2">
    <oc r="AN28">
      <f>'D:\Documents\Маруся\+Работа\Комиссия по разработке ТПОМС\Протоколы\2020\Протокол №05 от 26.03.2020\СМО\[КМС v8.xls]Лист2'!$R25</f>
    </oc>
    <nc r="AN28">
      <f>'Y:\Документы ТФОМС\Комиссия по разработке ТПОМС\Протоколы\2020\Протокол №10\СМО\[КМС.xls]Лист2'!$R25</f>
    </nc>
  </rcc>
  <rcc rId="301695" sId="2">
    <oc r="AO28">
      <f>'D:\Documents\Маруся\+Работа\Комиссия по разработке ТПОМС\Протоколы\2020\Протокол №05 от 26.03.2020\СМО\[КМС v8.xls]Лист2'!$T171</f>
    </oc>
    <nc r="AO28">
      <f>'Y:\Документы ТФОМС\Комиссия по разработке ТПОМС\Протоколы\2020\Протокол №10\СМО\[КМС.xls]Лист2'!$T171</f>
    </nc>
  </rcc>
  <rcc rId="301696" sId="2">
    <oc r="AP28">
      <f>'D:\Documents\Маруся\+Работа\Комиссия по разработке ТПОМС\Протоколы\2020\Протокол №05 от 26.03.2020\СМО\[КМС v8.xls]Лист2'!$T25</f>
    </oc>
    <nc r="AP28">
      <f>'Y:\Документы ТФОМС\Комиссия по разработке ТПОМС\Протоколы\2020\Протокол №10\СМО\[КМС.xls]Лист2'!$T25</f>
    </nc>
  </rcc>
  <rcc rId="301697" sId="2">
    <oc r="AS28">
      <f>'D:\Documents\Маруся\+Работа\Комиссия по разработке ТПОМС\Протоколы\2020\Протокол №05 от 26.03.2020\СМО\[КМС v8.xls]Лист2'!$W171</f>
    </oc>
    <nc r="AS28">
      <f>'Y:\Документы ТФОМС\Комиссия по разработке ТПОМС\Протоколы\2020\Протокол №10\СМО\[КМС.xls]Лист2'!$W171</f>
    </nc>
  </rcc>
  <rcc rId="301698" sId="2">
    <oc r="AT28">
      <f>'D:\Documents\Маруся\+Работа\Комиссия по разработке ТПОМС\Протоколы\2020\Протокол №05 от 26.03.2020\СМО\[КМС v8.xls]Лист2'!$W25</f>
    </oc>
    <nc r="AT28">
      <f>'Y:\Документы ТФОМС\Комиссия по разработке ТПОМС\Протоколы\2020\Протокол №10\СМО\[КМС.xls]Лист2'!$W25</f>
    </nc>
  </rcc>
  <rcc rId="301699" sId="2">
    <oc r="AU28">
      <f>'D:\Documents\Маруся\+Работа\Комиссия по разработке ТПОМС\Протоколы\2020\Протокол №05 от 26.03.2020\СМО\[КМС v8.xls]Лист2'!$X171</f>
    </oc>
    <nc r="AU28">
      <f>'Y:\Документы ТФОМС\Комиссия по разработке ТПОМС\Протоколы\2020\Протокол №10\СМО\[КМС.xls]Лист2'!$X171</f>
    </nc>
  </rcc>
  <rcc rId="301700" sId="2">
    <oc r="AV28">
      <f>'D:\Documents\Маруся\+Работа\Комиссия по разработке ТПОМС\Протоколы\2020\Протокол №05 от 26.03.2020\СМО\[КМС v8.xls]Лист2'!$X25</f>
    </oc>
    <nc r="AV28">
      <f>'Y:\Документы ТФОМС\Комиссия по разработке ТПОМС\Протоколы\2020\Протокол №10\СМО\[КМС.xls]Лист2'!$X25</f>
    </nc>
  </rcc>
  <rcc rId="301701" sId="2">
    <oc r="AW28">
      <f>'D:\Documents\Маруся\+Работа\Комиссия по разработке ТПОМС\Протоколы\2020\Протокол №05 от 26.03.2020\СМО\[КМС v8.xls]Лист2'!$Y171</f>
    </oc>
    <nc r="AW28">
      <f>'Y:\Документы ТФОМС\Комиссия по разработке ТПОМС\Протоколы\2020\Протокол №10\СМО\[КМС.xls]Лист2'!$Y171</f>
    </nc>
  </rcc>
  <rcc rId="301702" sId="2">
    <oc r="AX28">
      <f>'D:\Documents\Маруся\+Работа\Комиссия по разработке ТПОМС\Протоколы\2020\Протокол №05 от 26.03.2020\СМО\[КМС v8.xls]Лист2'!$Y25</f>
    </oc>
    <nc r="AX28">
      <f>'Y:\Документы ТФОМС\Комиссия по разработке ТПОМС\Протоколы\2020\Протокол №10\СМО\[КМС.xls]Лист2'!$Y25</f>
    </nc>
  </rcc>
  <rcc rId="301703" sId="2">
    <oc r="AY28">
      <f>'D:\Documents\Маруся\+Работа\Комиссия по разработке ТПОМС\Протоколы\2020\Протокол №05 от 26.03.2020\СМО\[КМС v8.xls]Лист2'!$AC171</f>
    </oc>
    <nc r="AY28">
      <f>'Y:\Документы ТФОМС\Комиссия по разработке ТПОМС\Протоколы\2020\Протокол №10\СМО\[КМС.xls]Лист2'!$AC171</f>
    </nc>
  </rcc>
  <rcc rId="301704" sId="2">
    <oc r="AZ28">
      <f>'D:\Documents\Маруся\+Работа\Комиссия по разработке ТПОМС\Протоколы\2020\Протокол №05 от 26.03.2020\СМО\[КМС v8.xls]Лист2'!$AC25</f>
    </oc>
    <nc r="AZ28">
      <f>'Y:\Документы ТФОМС\Комиссия по разработке ТПОМС\Протоколы\2020\Протокол №10\СМО\[КМС.xls]Лист2'!$AC25</f>
    </nc>
  </rcc>
  <rcc rId="301705" sId="2">
    <oc r="BA28">
      <f>'D:\Documents\Маруся\+Работа\Комиссия по разработке ТПОМС\Протоколы\2020\Протокол №05 от 26.03.2020\СМО\[КМС v8.xls]Лист2'!$Z171</f>
    </oc>
    <nc r="BA28">
      <f>'Y:\Документы ТФОМС\Комиссия по разработке ТПОМС\Протоколы\2020\Протокол №10\СМО\[КМС.xls]Лист2'!$Z171</f>
    </nc>
  </rcc>
  <rcc rId="301706" sId="2">
    <oc r="BB28">
      <f>'D:\Documents\Маруся\+Работа\Комиссия по разработке ТПОМС\Протоколы\2020\Протокол №05 от 26.03.2020\СМО\[КМС v8.xls]Лист2'!$Z25</f>
    </oc>
    <nc r="BB28">
      <f>'Y:\Документы ТФОМС\Комиссия по разработке ТПОМС\Протоколы\2020\Протокол №10\СМО\[КМС.xls]Лист2'!$Z25</f>
    </nc>
  </rcc>
  <rcc rId="301707" sId="2">
    <oc r="BC28">
      <f>'D:\Documents\Маруся\+Работа\Комиссия по разработке ТПОМС\Протоколы\2020\Протокол №05 от 26.03.2020\СМО\[КМС v8.xls]Лист2'!$AA171</f>
    </oc>
    <nc r="BC28">
      <f>'Y:\Документы ТФОМС\Комиссия по разработке ТПОМС\Протоколы\2020\Протокол №10\СМО\[КМС.xls]Лист2'!$AA171</f>
    </nc>
  </rcc>
  <rcc rId="301708" sId="2">
    <oc r="BD28">
      <f>'D:\Documents\Маруся\+Работа\Комиссия по разработке ТПОМС\Протоколы\2020\Протокол №05 от 26.03.2020\СМО\[КМС v8.xls]Лист2'!$AA25</f>
    </oc>
    <nc r="BD28">
      <f>'Y:\Документы ТФОМС\Комиссия по разработке ТПОМС\Протоколы\2020\Протокол №10\СМО\[КМС.xls]Лист2'!$AA25</f>
    </nc>
  </rcc>
  <rcc rId="301709" sId="2">
    <oc r="BE28">
      <f>'D:\Documents\Маруся\+Работа\Комиссия по разработке ТПОМС\Протоколы\2020\Протокол №05 от 26.03.2020\СМО\[КМС v8.xls]Лист2'!$AB171</f>
    </oc>
    <nc r="BE28">
      <f>'Y:\Документы ТФОМС\Комиссия по разработке ТПОМС\Протоколы\2020\Протокол №10\СМО\[КМС.xls]Лист2'!$AB171</f>
    </nc>
  </rcc>
  <rcc rId="301710" sId="2">
    <oc r="BF28">
      <f>'D:\Documents\Маруся\+Работа\Комиссия по разработке ТПОМС\Протоколы\2020\Протокол №05 от 26.03.2020\СМО\[КМС v8.xls]Лист2'!$AB25</f>
    </oc>
    <nc r="BF28">
      <f>'Y:\Документы ТФОМС\Комиссия по разработке ТПОМС\Протоколы\2020\Протокол №10\СМО\[КМС.xls]Лист2'!$AB25</f>
    </nc>
  </rcc>
  <rcc rId="301711" sId="2">
    <oc r="BG28">
      <f>'D:\Documents\Маруся\+Работа\Комиссия по разработке ТПОМС\Протоколы\2020\Протокол №05 от 26.03.2020\СМО\[КМС v8.xls]Лист2'!$AD171</f>
    </oc>
    <nc r="BG28">
      <f>'Y:\Документы ТФОМС\Комиссия по разработке ТПОМС\Протоколы\2020\Протокол №10\СМО\[КМС.xls]Лист2'!$AD171</f>
    </nc>
  </rcc>
  <rcc rId="301712" sId="2">
    <oc r="BH28">
      <f>'D:\Documents\Маруся\+Работа\Комиссия по разработке ТПОМС\Протоколы\2020\Протокол №05 от 26.03.2020\СМО\[КМС v8.xls]Лист2'!$AD25</f>
    </oc>
    <nc r="BH28">
      <f>'Y:\Документы ТФОМС\Комиссия по разработке ТПОМС\Протоколы\2020\Протокол №10\СМО\[КМС.xls]Лист2'!$AD25</f>
    </nc>
  </rcc>
  <rcc rId="301713" sId="2">
    <oc r="BK28">
      <f>'D:\Documents\Маруся\+Работа\Комиссия по разработке ТПОМС\Протоколы\2020\Протокол №05 от 26.03.2020\СМО\[КМС v8.xls]Лист2'!$AG171</f>
    </oc>
    <nc r="BK28">
      <f>'Y:\Документы ТФОМС\Комиссия по разработке ТПОМС\Протоколы\2020\Протокол №10\СМО\[КМС.xls]Лист2'!$AG171</f>
    </nc>
  </rcc>
  <rcc rId="301714" sId="2">
    <oc r="BL28">
      <f>'D:\Documents\Маруся\+Работа\Комиссия по разработке ТПОМС\Протоколы\2020\Протокол №05 от 26.03.2020\СМО\[КМС v8.xls]Лист2'!$AG25</f>
    </oc>
    <nc r="BL28">
      <f>'Y:\Документы ТФОМС\Комиссия по разработке ТПОМС\Протоколы\2020\Протокол №10\СМО\[КМС.xls]Лист2'!$AG25</f>
    </nc>
  </rcc>
  <rcc rId="301715" sId="2">
    <oc r="BM28">
      <f>'D:\Documents\Маруся\+Работа\Комиссия по разработке ТПОМС\Протоколы\2020\Протокол №05 от 26.03.2020\СМО\[КМС v8.xls]Лист2'!$AH171</f>
    </oc>
    <nc r="BM28">
      <f>'Y:\Документы ТФОМС\Комиссия по разработке ТПОМС\Протоколы\2020\Протокол №10\СМО\[КМС.xls]Лист2'!$AH171</f>
    </nc>
  </rcc>
  <rcc rId="301716" sId="2">
    <oc r="BN28">
      <f>'D:\Documents\Маруся\+Работа\Комиссия по разработке ТПОМС\Протоколы\2020\Протокол №05 от 26.03.2020\СМО\[КМС v8.xls]Лист2'!$AH25</f>
    </oc>
    <nc r="BN28">
      <f>'Y:\Документы ТФОМС\Комиссия по разработке ТПОМС\Протоколы\2020\Протокол №10\СМО\[КМС.xls]Лист2'!$AH25</f>
    </nc>
  </rcc>
  <rcc rId="301717" sId="2">
    <oc r="BO28">
      <f>'D:\Documents\Маруся\+Работа\Комиссия по разработке ТПОМС\Протоколы\2020\Протокол №05 от 26.03.2020\СМО\[КМС v8.xls]Лист2'!$AI171</f>
    </oc>
    <nc r="BO28">
      <f>'Y:\Документы ТФОМС\Комиссия по разработке ТПОМС\Протоколы\2020\Протокол №10\СМО\[КМС.xls]Лист2'!$AI171</f>
    </nc>
  </rcc>
  <rcc rId="301718" sId="2">
    <oc r="BP28">
      <f>'D:\Documents\Маруся\+Работа\Комиссия по разработке ТПОМС\Протоколы\2020\Протокол №05 от 26.03.2020\СМО\[КМС v8.xls]Лист2'!$AI25</f>
    </oc>
    <nc r="BP28">
      <f>'Y:\Документы ТФОМС\Комиссия по разработке ТПОМС\Протоколы\2020\Протокол №10\СМО\[КМС.xls]Лист2'!$AI25</f>
    </nc>
  </rcc>
  <rcc rId="301719" sId="2">
    <oc r="BQ28">
      <f>'D:\Documents\Маруся\+Работа\Комиссия по разработке ТПОМС\Протоколы\2020\Протокол №05 от 26.03.2020\СМО\[КМС v8.xls]Лист2'!$AM171</f>
    </oc>
    <nc r="BQ28">
      <f>'Y:\Документы ТФОМС\Комиссия по разработке ТПОМС\Протоколы\2020\Протокол №10\СМО\[КМС.xls]Лист2'!$AM171</f>
    </nc>
  </rcc>
  <rcc rId="301720" sId="2">
    <oc r="BR28">
      <f>'D:\Documents\Маруся\+Работа\Комиссия по разработке ТПОМС\Протоколы\2020\Протокол №05 от 26.03.2020\СМО\[КМС v8.xls]Лист2'!$AM25</f>
    </oc>
    <nc r="BR28">
      <f>'Y:\Документы ТФОМС\Комиссия по разработке ТПОМС\Протоколы\2020\Протокол №10\СМО\[КМС.xls]Лист2'!$AM25</f>
    </nc>
  </rcc>
  <rcc rId="301721" sId="2">
    <oc r="BS28">
      <f>'D:\Documents\Маруся\+Работа\Комиссия по разработке ТПОМС\Протоколы\2020\Протокол №05 от 26.03.2020\СМО\[КМС v8.xls]Лист2'!$AJ171</f>
    </oc>
    <nc r="BS28">
      <f>'Y:\Документы ТФОМС\Комиссия по разработке ТПОМС\Протоколы\2020\Протокол №10\СМО\[КМС.xls]Лист2'!$AJ171</f>
    </nc>
  </rcc>
  <rcc rId="301722" sId="2">
    <oc r="BT28">
      <f>'D:\Documents\Маруся\+Работа\Комиссия по разработке ТПОМС\Протоколы\2020\Протокол №05 от 26.03.2020\СМО\[КМС v8.xls]Лист2'!$AJ25</f>
    </oc>
    <nc r="BT28">
      <f>'Y:\Документы ТФОМС\Комиссия по разработке ТПОМС\Протоколы\2020\Протокол №10\СМО\[КМС.xls]Лист2'!$AJ25</f>
    </nc>
  </rcc>
  <rcc rId="301723" sId="2">
    <oc r="BU28">
      <f>'D:\Documents\Маруся\+Работа\Комиссия по разработке ТПОМС\Протоколы\2020\Протокол №05 от 26.03.2020\СМО\[КМС v8.xls]Лист2'!$AK171</f>
    </oc>
    <nc r="BU28">
      <f>'Y:\Документы ТФОМС\Комиссия по разработке ТПОМС\Протоколы\2020\Протокол №10\СМО\[КМС.xls]Лист2'!$AK171</f>
    </nc>
  </rcc>
  <rcc rId="301724" sId="2">
    <oc r="BV28">
      <f>'D:\Documents\Маруся\+Работа\Комиссия по разработке ТПОМС\Протоколы\2020\Протокол №05 от 26.03.2020\СМО\[КМС v8.xls]Лист2'!$AK25</f>
    </oc>
    <nc r="BV28">
      <f>'Y:\Документы ТФОМС\Комиссия по разработке ТПОМС\Протоколы\2020\Протокол №10\СМО\[КМС.xls]Лист2'!$AK25</f>
    </nc>
  </rcc>
  <rcc rId="301725" sId="2">
    <oc r="BW28">
      <f>'D:\Documents\Маруся\+Работа\Комиссия по разработке ТПОМС\Протоколы\2020\Протокол №05 от 26.03.2020\СМО\[КМС v8.xls]Лист2'!$AL171</f>
    </oc>
    <nc r="BW28">
      <f>'Y:\Документы ТФОМС\Комиссия по разработке ТПОМС\Протоколы\2020\Протокол №10\СМО\[КМС.xls]Лист2'!$AL171</f>
    </nc>
  </rcc>
  <rcc rId="301726" sId="2">
    <oc r="BX28">
      <f>'D:\Documents\Маруся\+Работа\Комиссия по разработке ТПОМС\Протоколы\2020\Протокол №05 от 26.03.2020\СМО\[КМС v8.xls]Лист2'!$AL25</f>
    </oc>
    <nc r="BX28">
      <f>'Y:\Документы ТФОМС\Комиссия по разработке ТПОМС\Протоколы\2020\Протокол №10\СМО\[КМС.xls]Лист2'!$AL25</f>
    </nc>
  </rcc>
  <rcc rId="301727" sId="2">
    <oc r="BY28">
      <f>'D:\Documents\Маруся\+Работа\Комиссия по разработке ТПОМС\Протоколы\2020\Протокол №05 от 26.03.2020\СМО\[КМС v8.xls]Лист2'!$AN171</f>
    </oc>
    <nc r="BY28">
      <f>'Y:\Документы ТФОМС\Комиссия по разработке ТПОМС\Протоколы\2020\Протокол №10\СМО\[КМС.xls]Лист2'!$AN171</f>
    </nc>
  </rcc>
  <rcc rId="301728" sId="2">
    <oc r="BZ28">
      <f>'D:\Documents\Маруся\+Работа\Комиссия по разработке ТПОМС\Протоколы\2020\Протокол №05 от 26.03.2020\СМО\[КМС v8.xls]Лист2'!$AN25</f>
    </oc>
    <nc r="BZ28">
      <f>'Y:\Документы ТФОМС\Комиссия по разработке ТПОМС\Протоколы\2020\Протокол №10\СМО\[КМС.xls]Лист2'!$AN25</f>
    </nc>
  </rcc>
  <rcc rId="301729" sId="2">
    <oc r="CC28">
      <f>'D:\Documents\Маруся\+Работа\Комиссия по разработке ТПОМС\Протоколы\2020\Протокол №05 от 26.03.2020\СМО\[КМС v8.xls]Лист2'!$AQ171</f>
    </oc>
    <nc r="CC28">
      <f>'Y:\Документы ТФОМС\Комиссия по разработке ТПОМС\Протоколы\2020\Протокол №10\СМО\[КМС.xls]Лист2'!$AQ171</f>
    </nc>
  </rcc>
  <rcc rId="301730" sId="2">
    <oc r="CD28">
      <f>'D:\Documents\Маруся\+Работа\Комиссия по разработке ТПОМС\Протоколы\2020\Протокол №05 от 26.03.2020\СМО\[КМС v8.xls]Лист2'!$AQ25</f>
    </oc>
    <nc r="CD28">
      <f>'Y:\Документы ТФОМС\Комиссия по разработке ТПОМС\Протоколы\2020\Протокол №10\СМО\[КМС.xls]Лист2'!$AQ25</f>
    </nc>
  </rcc>
  <rcc rId="301731" sId="2">
    <oc r="CE28">
      <f>'D:\Documents\Маруся\+Работа\Комиссия по разработке ТПОМС\Протоколы\2020\Протокол №05 от 26.03.2020\СМО\[КМС v8.xls]Лист2'!$AR171</f>
    </oc>
    <nc r="CE28">
      <f>'Y:\Документы ТФОМС\Комиссия по разработке ТПОМС\Протоколы\2020\Протокол №10\СМО\[КМС.xls]Лист2'!$AR171</f>
    </nc>
  </rcc>
  <rcc rId="301732" sId="2">
    <oc r="CF28">
      <f>'D:\Documents\Маруся\+Работа\Комиссия по разработке ТПОМС\Протоколы\2020\Протокол №05 от 26.03.2020\СМО\[КМС v8.xls]Лист2'!$AR25</f>
    </oc>
    <nc r="CF28">
      <f>'Y:\Документы ТФОМС\Комиссия по разработке ТПОМС\Протоколы\2020\Протокол №10\СМО\[КМС.xls]Лист2'!$AR25</f>
    </nc>
  </rcc>
  <rcc rId="301733" sId="2">
    <oc r="CG28">
      <f>'D:\Documents\Маруся\+Работа\Комиссия по разработке ТПОМС\Протоколы\2020\Протокол №05 от 26.03.2020\СМО\[КМС v8.xls]Лист2'!$AS171</f>
    </oc>
    <nc r="CG28">
      <f>'Y:\Документы ТФОМС\Комиссия по разработке ТПОМС\Протоколы\2020\Протокол №10\СМО\[КМС.xls]Лист2'!$AS171</f>
    </nc>
  </rcc>
  <rcc rId="301734" sId="2">
    <oc r="CH28">
      <f>'D:\Documents\Маруся\+Работа\Комиссия по разработке ТПОМС\Протоколы\2020\Протокол №05 от 26.03.2020\СМО\[КМС v8.xls]Лист2'!$AS25</f>
    </oc>
    <nc r="CH28">
      <f>'Y:\Документы ТФОМС\Комиссия по разработке ТПОМС\Протоколы\2020\Протокол №10\СМО\[КМС.xls]Лист2'!$AS25</f>
    </nc>
  </rcc>
  <rcc rId="301735" sId="2">
    <oc r="CI28">
      <f>'D:\Documents\Маруся\+Работа\Комиссия по разработке ТПОМС\Протоколы\2020\Протокол №05 от 26.03.2020\СМО\[КМС v8.xls]Лист2'!$AW171</f>
    </oc>
    <nc r="CI28">
      <f>'Y:\Документы ТФОМС\Комиссия по разработке ТПОМС\Протоколы\2020\Протокол №10\СМО\[КМС.xls]Лист2'!$AW171</f>
    </nc>
  </rcc>
  <rcc rId="301736" sId="2">
    <oc r="CJ28">
      <f>'D:\Documents\Маруся\+Работа\Комиссия по разработке ТПОМС\Протоколы\2020\Протокол №05 от 26.03.2020\СМО\[КМС v8.xls]Лист2'!$AW25</f>
    </oc>
    <nc r="CJ28">
      <f>'Y:\Документы ТФОМС\Комиссия по разработке ТПОМС\Протоколы\2020\Протокол №10\СМО\[КМС.xls]Лист2'!$AW25</f>
    </nc>
  </rcc>
  <rcc rId="301737" sId="2">
    <oc r="CK28">
      <f>'D:\Documents\Маруся\+Работа\Комиссия по разработке ТПОМС\Протоколы\2020\Протокол №05 от 26.03.2020\СМО\[КМС v8.xls]Лист2'!$AT171</f>
    </oc>
    <nc r="CK28">
      <f>'Y:\Документы ТФОМС\Комиссия по разработке ТПОМС\Протоколы\2020\Протокол №10\СМО\[КМС.xls]Лист2'!$AT171</f>
    </nc>
  </rcc>
  <rcc rId="301738" sId="2">
    <oc r="CL28">
      <f>'D:\Documents\Маруся\+Работа\Комиссия по разработке ТПОМС\Протоколы\2020\Протокол №05 от 26.03.2020\СМО\[КМС v8.xls]Лист2'!$AT25</f>
    </oc>
    <nc r="CL28">
      <f>'Y:\Документы ТФОМС\Комиссия по разработке ТПОМС\Протоколы\2020\Протокол №10\СМО\[КМС.xls]Лист2'!$AT25</f>
    </nc>
  </rcc>
  <rcc rId="301739" sId="2">
    <oc r="CM28">
      <f>'D:\Documents\Маруся\+Работа\Комиссия по разработке ТПОМС\Протоколы\2020\Протокол №05 от 26.03.2020\СМО\[КМС v8.xls]Лист2'!$AU171</f>
    </oc>
    <nc r="CM28">
      <f>'Y:\Документы ТФОМС\Комиссия по разработке ТПОМС\Протоколы\2020\Протокол №10\СМО\[КМС.xls]Лист2'!$AU171</f>
    </nc>
  </rcc>
  <rcc rId="301740" sId="2">
    <oc r="CN28">
      <f>'D:\Documents\Маруся\+Работа\Комиссия по разработке ТПОМС\Протоколы\2020\Протокол №05 от 26.03.2020\СМО\[КМС v8.xls]Лист2'!$AU25</f>
    </oc>
    <nc r="CN28">
      <f>'Y:\Документы ТФОМС\Комиссия по разработке ТПОМС\Протоколы\2020\Протокол №10\СМО\[КМС.xls]Лист2'!$AU25</f>
    </nc>
  </rcc>
  <rcc rId="301741" sId="2">
    <oc r="CO28">
      <f>'D:\Documents\Маруся\+Работа\Комиссия по разработке ТПОМС\Протоколы\2020\Протокол №05 от 26.03.2020\СМО\[КМС v8.xls]Лист2'!$AV171</f>
    </oc>
    <nc r="CO28">
      <f>'Y:\Документы ТФОМС\Комиссия по разработке ТПОМС\Протоколы\2020\Протокол №10\СМО\[КМС.xls]Лист2'!$AV171</f>
    </nc>
  </rcc>
  <rcc rId="301742" sId="2">
    <oc r="CP28">
      <f>'D:\Documents\Маруся\+Работа\Комиссия по разработке ТПОМС\Протоколы\2020\Протокол №05 от 26.03.2020\СМО\[КМС v8.xls]Лист2'!$AV25</f>
    </oc>
    <nc r="CP28">
      <f>'Y:\Документы ТФОМС\Комиссия по разработке ТПОМС\Протоколы\2020\Протокол №10\СМО\[КМС.xls]Лист2'!$AV25</f>
    </nc>
  </rcc>
  <rcc rId="301743" sId="2">
    <oc r="CQ28">
      <f>'D:\Documents\Маруся\+Работа\Комиссия по разработке ТПОМС\Протоколы\2020\Протокол №05 от 26.03.2020\СМО\[КМС v8.xls]Лист2'!$AX171</f>
    </oc>
    <nc r="CQ28">
      <f>'Y:\Документы ТФОМС\Комиссия по разработке ТПОМС\Протоколы\2020\Протокол №10\СМО\[КМС.xls]Лист2'!$AX171</f>
    </nc>
  </rcc>
  <rcc rId="301744" sId="2">
    <oc r="CR28">
      <f>'D:\Documents\Маруся\+Работа\Комиссия по разработке ТПОМС\Протоколы\2020\Протокол №05 от 26.03.2020\СМО\[КМС v8.xls]Лист2'!$AX25</f>
    </oc>
    <nc r="CR28">
      <f>'Y:\Документы ТФОМС\Комиссия по разработке ТПОМС\Протоколы\2020\Протокол №10\СМО\[КМС.xls]Лист2'!$AX25</f>
    </nc>
  </rcc>
  <rcc rId="301745" sId="2">
    <oc r="AA29">
      <f>'D:\Documents\Маруся\+Работа\Комиссия по разработке ТПОМС\Протоколы\2020\Протокол №05 от 26.03.2020\СМО\[КМС v8.xls]Лист2'!$M172</f>
    </oc>
    <nc r="AA29">
      <f>'Y:\Документы ТФОМС\Комиссия по разработке ТПОМС\Протоколы\2020\Протокол №10\СМО\[КМС.xls]Лист2'!$M172</f>
    </nc>
  </rcc>
  <rcc rId="301746" sId="2">
    <oc r="AB29">
      <f>'D:\Documents\Маруся\+Работа\Комиссия по разработке ТПОМС\Протоколы\2020\Протокол №05 от 26.03.2020\СМО\[КМС v8.xls]Лист2'!$M26</f>
    </oc>
    <nc r="AB29">
      <f>'Y:\Документы ТФОМС\Комиссия по разработке ТПОМС\Протоколы\2020\Протокол №10\СМО\[КМС.xls]Лист2'!$M26</f>
    </nc>
  </rcc>
  <rcc rId="301747" sId="2">
    <oc r="AC29">
      <f>'D:\Documents\Маруся\+Работа\Комиссия по разработке ТПОМС\Протоколы\2020\Протокол №05 от 26.03.2020\СМО\[КМС v8.xls]Лист2'!$N172</f>
    </oc>
    <nc r="AC29">
      <f>'Y:\Документы ТФОМС\Комиссия по разработке ТПОМС\Протоколы\2020\Протокол №10\СМО\[КМС.xls]Лист2'!$N172</f>
    </nc>
  </rcc>
  <rcc rId="301748" sId="2">
    <oc r="AD29">
      <f>'D:\Documents\Маруся\+Работа\Комиссия по разработке ТПОМС\Протоколы\2020\Протокол №05 от 26.03.2020\СМО\[КМС v8.xls]Лист2'!$N26</f>
    </oc>
    <nc r="AD29">
      <f>'Y:\Документы ТФОМС\Комиссия по разработке ТПОМС\Протоколы\2020\Протокол №10\СМО\[КМС.xls]Лист2'!$N26</f>
    </nc>
  </rcc>
  <rcc rId="301749" sId="2">
    <oc r="AE29">
      <f>'D:\Documents\Маруся\+Работа\Комиссия по разработке ТПОМС\Протоколы\2020\Протокол №05 от 26.03.2020\СМО\[КМС v8.xls]Лист2'!$O172</f>
    </oc>
    <nc r="AE29">
      <f>'Y:\Документы ТФОМС\Комиссия по разработке ТПОМС\Протоколы\2020\Протокол №10\СМО\[КМС.xls]Лист2'!$O172</f>
    </nc>
  </rcc>
  <rcc rId="301750" sId="2">
    <oc r="AF29">
      <f>'D:\Documents\Маруся\+Работа\Комиссия по разработке ТПОМС\Протоколы\2020\Протокол №05 от 26.03.2020\СМО\[КМС v8.xls]Лист2'!$O26</f>
    </oc>
    <nc r="AF29">
      <f>'Y:\Документы ТФОМС\Комиссия по разработке ТПОМС\Протоколы\2020\Протокол №10\СМО\[КМС.xls]Лист2'!$O26</f>
    </nc>
  </rcc>
  <rcc rId="301751" sId="2">
    <oc r="AG29">
      <f>'D:\Documents\Маруся\+Работа\Комиссия по разработке ТПОМС\Протоколы\2020\Протокол №05 от 26.03.2020\СМО\[КМС v8.xls]Лист2'!$S172</f>
    </oc>
    <nc r="AG29">
      <f>'Y:\Документы ТФОМС\Комиссия по разработке ТПОМС\Протоколы\2020\Протокол №10\СМО\[КМС.xls]Лист2'!$S172</f>
    </nc>
  </rcc>
  <rcc rId="301752" sId="2">
    <oc r="AH29">
      <f>'D:\Documents\Маруся\+Работа\Комиссия по разработке ТПОМС\Протоколы\2020\Протокол №05 от 26.03.2020\СМО\[КМС v8.xls]Лист2'!$S26</f>
    </oc>
    <nc r="AH29">
      <f>'Y:\Документы ТФОМС\Комиссия по разработке ТПОМС\Протоколы\2020\Протокол №10\СМО\[КМС.xls]Лист2'!$S26</f>
    </nc>
  </rcc>
  <rcc rId="301753" sId="2">
    <oc r="AI29">
      <f>'D:\Documents\Маруся\+Работа\Комиссия по разработке ТПОМС\Протоколы\2020\Протокол №05 от 26.03.2020\СМО\[КМС v8.xls]Лист2'!$P172</f>
    </oc>
    <nc r="AI29">
      <f>'Y:\Документы ТФОМС\Комиссия по разработке ТПОМС\Протоколы\2020\Протокол №10\СМО\[КМС.xls]Лист2'!$P172</f>
    </nc>
  </rcc>
  <rcc rId="301754" sId="2">
    <oc r="AJ29">
      <f>'D:\Documents\Маруся\+Работа\Комиссия по разработке ТПОМС\Протоколы\2020\Протокол №05 от 26.03.2020\СМО\[КМС v8.xls]Лист2'!$P26</f>
    </oc>
    <nc r="AJ29">
      <f>'Y:\Документы ТФОМС\Комиссия по разработке ТПОМС\Протоколы\2020\Протокол №10\СМО\[КМС.xls]Лист2'!$P26</f>
    </nc>
  </rcc>
  <rcc rId="301755" sId="2">
    <oc r="AK29">
      <f>'D:\Documents\Маруся\+Работа\Комиссия по разработке ТПОМС\Протоколы\2020\Протокол №05 от 26.03.2020\СМО\[КМС v8.xls]Лист2'!$Q172</f>
    </oc>
    <nc r="AK29">
      <f>'Y:\Документы ТФОМС\Комиссия по разработке ТПОМС\Протоколы\2020\Протокол №10\СМО\[КМС.xls]Лист2'!$Q172</f>
    </nc>
  </rcc>
  <rcc rId="301756" sId="2">
    <oc r="AL29">
      <f>'D:\Documents\Маруся\+Работа\Комиссия по разработке ТПОМС\Протоколы\2020\Протокол №05 от 26.03.2020\СМО\[КМС v8.xls]Лист2'!$Q26</f>
    </oc>
    <nc r="AL29">
      <f>'Y:\Документы ТФОМС\Комиссия по разработке ТПОМС\Протоколы\2020\Протокол №10\СМО\[КМС.xls]Лист2'!$Q26</f>
    </nc>
  </rcc>
  <rcc rId="301757" sId="2">
    <oc r="AM29">
      <f>'D:\Documents\Маруся\+Работа\Комиссия по разработке ТПОМС\Протоколы\2020\Протокол №05 от 26.03.2020\СМО\[КМС v8.xls]Лист2'!$R172</f>
    </oc>
    <nc r="AM29">
      <f>'Y:\Документы ТФОМС\Комиссия по разработке ТПОМС\Протоколы\2020\Протокол №10\СМО\[КМС.xls]Лист2'!$R172</f>
    </nc>
  </rcc>
  <rcc rId="301758" sId="2">
    <oc r="AN29">
      <f>'D:\Documents\Маруся\+Работа\Комиссия по разработке ТПОМС\Протоколы\2020\Протокол №05 от 26.03.2020\СМО\[КМС v8.xls]Лист2'!$R26</f>
    </oc>
    <nc r="AN29">
      <f>'Y:\Документы ТФОМС\Комиссия по разработке ТПОМС\Протоколы\2020\Протокол №10\СМО\[КМС.xls]Лист2'!$R26</f>
    </nc>
  </rcc>
  <rcc rId="301759" sId="2">
    <oc r="AO29">
      <f>'D:\Documents\Маруся\+Работа\Комиссия по разработке ТПОМС\Протоколы\2020\Протокол №05 от 26.03.2020\СМО\[КМС v8.xls]Лист2'!$T172</f>
    </oc>
    <nc r="AO29">
      <f>'Y:\Документы ТФОМС\Комиссия по разработке ТПОМС\Протоколы\2020\Протокол №10\СМО\[КМС.xls]Лист2'!$T172</f>
    </nc>
  </rcc>
  <rcc rId="301760" sId="2">
    <oc r="AP29">
      <f>'D:\Documents\Маруся\+Работа\Комиссия по разработке ТПОМС\Протоколы\2020\Протокол №05 от 26.03.2020\СМО\[КМС v8.xls]Лист2'!$T26</f>
    </oc>
    <nc r="AP29">
      <f>'Y:\Документы ТФОМС\Комиссия по разработке ТПОМС\Протоколы\2020\Протокол №10\СМО\[КМС.xls]Лист2'!$T26</f>
    </nc>
  </rcc>
  <rcc rId="301761" sId="2">
    <oc r="AS29">
      <f>'D:\Documents\Маруся\+Работа\Комиссия по разработке ТПОМС\Протоколы\2020\Протокол №05 от 26.03.2020\СМО\[КМС v8.xls]Лист2'!$W172</f>
    </oc>
    <nc r="AS29">
      <f>'Y:\Документы ТФОМС\Комиссия по разработке ТПОМС\Протоколы\2020\Протокол №10\СМО\[КМС.xls]Лист2'!$W172</f>
    </nc>
  </rcc>
  <rcc rId="301762" sId="2">
    <oc r="AT29">
      <f>'D:\Documents\Маруся\+Работа\Комиссия по разработке ТПОМС\Протоколы\2020\Протокол №05 от 26.03.2020\СМО\[КМС v8.xls]Лист2'!$W26</f>
    </oc>
    <nc r="AT29">
      <f>'Y:\Документы ТФОМС\Комиссия по разработке ТПОМС\Протоколы\2020\Протокол №10\СМО\[КМС.xls]Лист2'!$W26</f>
    </nc>
  </rcc>
  <rcc rId="301763" sId="2">
    <oc r="AU29">
      <f>'D:\Documents\Маруся\+Работа\Комиссия по разработке ТПОМС\Протоколы\2020\Протокол №05 от 26.03.2020\СМО\[КМС v8.xls]Лист2'!$X172</f>
    </oc>
    <nc r="AU29">
      <f>'Y:\Документы ТФОМС\Комиссия по разработке ТПОМС\Протоколы\2020\Протокол №10\СМО\[КМС.xls]Лист2'!$X172</f>
    </nc>
  </rcc>
  <rcc rId="301764" sId="2">
    <oc r="AV29">
      <f>'D:\Documents\Маруся\+Работа\Комиссия по разработке ТПОМС\Протоколы\2020\Протокол №05 от 26.03.2020\СМО\[КМС v8.xls]Лист2'!$X26</f>
    </oc>
    <nc r="AV29">
      <f>'Y:\Документы ТФОМС\Комиссия по разработке ТПОМС\Протоколы\2020\Протокол №10\СМО\[КМС.xls]Лист2'!$X26</f>
    </nc>
  </rcc>
  <rcc rId="301765" sId="2">
    <oc r="AW29">
      <f>'D:\Documents\Маруся\+Работа\Комиссия по разработке ТПОМС\Протоколы\2020\Протокол №05 от 26.03.2020\СМО\[КМС v8.xls]Лист2'!$Y172</f>
    </oc>
    <nc r="AW29">
      <f>'Y:\Документы ТФОМС\Комиссия по разработке ТПОМС\Протоколы\2020\Протокол №10\СМО\[КМС.xls]Лист2'!$Y172</f>
    </nc>
  </rcc>
  <rcc rId="301766" sId="2">
    <oc r="AX29">
      <f>'D:\Documents\Маруся\+Работа\Комиссия по разработке ТПОМС\Протоколы\2020\Протокол №05 от 26.03.2020\СМО\[КМС v8.xls]Лист2'!$Y26</f>
    </oc>
    <nc r="AX29">
      <f>'Y:\Документы ТФОМС\Комиссия по разработке ТПОМС\Протоколы\2020\Протокол №10\СМО\[КМС.xls]Лист2'!$Y26</f>
    </nc>
  </rcc>
  <rcc rId="301767" sId="2">
    <oc r="AY29">
      <f>'D:\Documents\Маруся\+Работа\Комиссия по разработке ТПОМС\Протоколы\2020\Протокол №05 от 26.03.2020\СМО\[КМС v8.xls]Лист2'!$AC172</f>
    </oc>
    <nc r="AY29">
      <f>'Y:\Документы ТФОМС\Комиссия по разработке ТПОМС\Протоколы\2020\Протокол №10\СМО\[КМС.xls]Лист2'!$AC172</f>
    </nc>
  </rcc>
  <rcc rId="301768" sId="2">
    <oc r="AZ29">
      <f>'D:\Documents\Маруся\+Работа\Комиссия по разработке ТПОМС\Протоколы\2020\Протокол №05 от 26.03.2020\СМО\[КМС v8.xls]Лист2'!$AC26</f>
    </oc>
    <nc r="AZ29">
      <f>'Y:\Документы ТФОМС\Комиссия по разработке ТПОМС\Протоколы\2020\Протокол №10\СМО\[КМС.xls]Лист2'!$AC26</f>
    </nc>
  </rcc>
  <rcc rId="301769" sId="2">
    <oc r="BA29">
      <f>'D:\Documents\Маруся\+Работа\Комиссия по разработке ТПОМС\Протоколы\2020\Протокол №05 от 26.03.2020\СМО\[КМС v8.xls]Лист2'!$Z172</f>
    </oc>
    <nc r="BA29">
      <f>'Y:\Документы ТФОМС\Комиссия по разработке ТПОМС\Протоколы\2020\Протокол №10\СМО\[КМС.xls]Лист2'!$Z172</f>
    </nc>
  </rcc>
  <rcc rId="301770" sId="2">
    <oc r="BB29">
      <f>'D:\Documents\Маруся\+Работа\Комиссия по разработке ТПОМС\Протоколы\2020\Протокол №05 от 26.03.2020\СМО\[КМС v8.xls]Лист2'!$Z26</f>
    </oc>
    <nc r="BB29">
      <f>'Y:\Документы ТФОМС\Комиссия по разработке ТПОМС\Протоколы\2020\Протокол №10\СМО\[КМС.xls]Лист2'!$Z26</f>
    </nc>
  </rcc>
  <rcc rId="301771" sId="2">
    <oc r="BC29">
      <f>'D:\Documents\Маруся\+Работа\Комиссия по разработке ТПОМС\Протоколы\2020\Протокол №05 от 26.03.2020\СМО\[КМС v8.xls]Лист2'!$AA172</f>
    </oc>
    <nc r="BC29">
      <f>'Y:\Документы ТФОМС\Комиссия по разработке ТПОМС\Протоколы\2020\Протокол №10\СМО\[КМС.xls]Лист2'!$AA172</f>
    </nc>
  </rcc>
  <rcc rId="301772" sId="2">
    <oc r="BD29">
      <f>'D:\Documents\Маруся\+Работа\Комиссия по разработке ТПОМС\Протоколы\2020\Протокол №05 от 26.03.2020\СМО\[КМС v8.xls]Лист2'!$AA26</f>
    </oc>
    <nc r="BD29">
      <f>'Y:\Документы ТФОМС\Комиссия по разработке ТПОМС\Протоколы\2020\Протокол №10\СМО\[КМС.xls]Лист2'!$AA26</f>
    </nc>
  </rcc>
  <rcc rId="301773" sId="2">
    <oc r="BE29">
      <f>'D:\Documents\Маруся\+Работа\Комиссия по разработке ТПОМС\Протоколы\2020\Протокол №05 от 26.03.2020\СМО\[КМС v8.xls]Лист2'!$AB172</f>
    </oc>
    <nc r="BE29">
      <f>'Y:\Документы ТФОМС\Комиссия по разработке ТПОМС\Протоколы\2020\Протокол №10\СМО\[КМС.xls]Лист2'!$AB172</f>
    </nc>
  </rcc>
  <rcc rId="301774" sId="2">
    <oc r="BF29">
      <f>'D:\Documents\Маруся\+Работа\Комиссия по разработке ТПОМС\Протоколы\2020\Протокол №05 от 26.03.2020\СМО\[КМС v8.xls]Лист2'!$AB26</f>
    </oc>
    <nc r="BF29">
      <f>'Y:\Документы ТФОМС\Комиссия по разработке ТПОМС\Протоколы\2020\Протокол №10\СМО\[КМС.xls]Лист2'!$AB26</f>
    </nc>
  </rcc>
  <rcc rId="301775" sId="2">
    <oc r="BG29">
      <f>'D:\Documents\Маруся\+Работа\Комиссия по разработке ТПОМС\Протоколы\2020\Протокол №05 от 26.03.2020\СМО\[КМС v8.xls]Лист2'!$AD172</f>
    </oc>
    <nc r="BG29">
      <f>'Y:\Документы ТФОМС\Комиссия по разработке ТПОМС\Протоколы\2020\Протокол №10\СМО\[КМС.xls]Лист2'!$AD172</f>
    </nc>
  </rcc>
  <rcc rId="301776" sId="2">
    <oc r="BH29">
      <f>'D:\Documents\Маруся\+Работа\Комиссия по разработке ТПОМС\Протоколы\2020\Протокол №05 от 26.03.2020\СМО\[КМС v8.xls]Лист2'!$AD26</f>
    </oc>
    <nc r="BH29">
      <f>'Y:\Документы ТФОМС\Комиссия по разработке ТПОМС\Протоколы\2020\Протокол №10\СМО\[КМС.xls]Лист2'!$AD26</f>
    </nc>
  </rcc>
  <rcc rId="301777" sId="2">
    <oc r="BK29">
      <f>'D:\Documents\Маруся\+Работа\Комиссия по разработке ТПОМС\Протоколы\2020\Протокол №05 от 26.03.2020\СМО\[КМС v8.xls]Лист2'!$AG172</f>
    </oc>
    <nc r="BK29">
      <f>'Y:\Документы ТФОМС\Комиссия по разработке ТПОМС\Протоколы\2020\Протокол №10\СМО\[КМС.xls]Лист2'!$AG172</f>
    </nc>
  </rcc>
  <rcc rId="301778" sId="2">
    <oc r="BL29">
      <f>'D:\Documents\Маруся\+Работа\Комиссия по разработке ТПОМС\Протоколы\2020\Протокол №05 от 26.03.2020\СМО\[КМС v8.xls]Лист2'!$AG26</f>
    </oc>
    <nc r="BL29">
      <f>'Y:\Документы ТФОМС\Комиссия по разработке ТПОМС\Протоколы\2020\Протокол №10\СМО\[КМС.xls]Лист2'!$AG26</f>
    </nc>
  </rcc>
  <rcc rId="301779" sId="2">
    <oc r="BM29">
      <f>'D:\Documents\Маруся\+Работа\Комиссия по разработке ТПОМС\Протоколы\2020\Протокол №05 от 26.03.2020\СМО\[КМС v8.xls]Лист2'!$AH172</f>
    </oc>
    <nc r="BM29">
      <f>'Y:\Документы ТФОМС\Комиссия по разработке ТПОМС\Протоколы\2020\Протокол №10\СМО\[КМС.xls]Лист2'!$AH172</f>
    </nc>
  </rcc>
  <rcc rId="301780" sId="2">
    <oc r="BN29">
      <f>'D:\Documents\Маруся\+Работа\Комиссия по разработке ТПОМС\Протоколы\2020\Протокол №05 от 26.03.2020\СМО\[КМС v8.xls]Лист2'!$AH26</f>
    </oc>
    <nc r="BN29">
      <f>'Y:\Документы ТФОМС\Комиссия по разработке ТПОМС\Протоколы\2020\Протокол №10\СМО\[КМС.xls]Лист2'!$AH26</f>
    </nc>
  </rcc>
  <rcc rId="301781" sId="2">
    <oc r="BO29">
      <f>'D:\Documents\Маруся\+Работа\Комиссия по разработке ТПОМС\Протоколы\2020\Протокол №05 от 26.03.2020\СМО\[КМС v8.xls]Лист2'!$AI172</f>
    </oc>
    <nc r="BO29">
      <f>'Y:\Документы ТФОМС\Комиссия по разработке ТПОМС\Протоколы\2020\Протокол №10\СМО\[КМС.xls]Лист2'!$AI172</f>
    </nc>
  </rcc>
  <rcc rId="301782" sId="2">
    <oc r="BP29">
      <f>'D:\Documents\Маруся\+Работа\Комиссия по разработке ТПОМС\Протоколы\2020\Протокол №05 от 26.03.2020\СМО\[КМС v8.xls]Лист2'!$AI26</f>
    </oc>
    <nc r="BP29">
      <f>'Y:\Документы ТФОМС\Комиссия по разработке ТПОМС\Протоколы\2020\Протокол №10\СМО\[КМС.xls]Лист2'!$AI26</f>
    </nc>
  </rcc>
  <rcc rId="301783" sId="2">
    <oc r="BQ29">
      <f>'D:\Documents\Маруся\+Работа\Комиссия по разработке ТПОМС\Протоколы\2020\Протокол №05 от 26.03.2020\СМО\[КМС v8.xls]Лист2'!$AM172</f>
    </oc>
    <nc r="BQ29">
      <f>'Y:\Документы ТФОМС\Комиссия по разработке ТПОМС\Протоколы\2020\Протокол №10\СМО\[КМС.xls]Лист2'!$AM172</f>
    </nc>
  </rcc>
  <rcc rId="301784" sId="2">
    <oc r="BR29">
      <f>'D:\Documents\Маруся\+Работа\Комиссия по разработке ТПОМС\Протоколы\2020\Протокол №05 от 26.03.2020\СМО\[КМС v8.xls]Лист2'!$AM26</f>
    </oc>
    <nc r="BR29">
      <f>'Y:\Документы ТФОМС\Комиссия по разработке ТПОМС\Протоколы\2020\Протокол №10\СМО\[КМС.xls]Лист2'!$AM26</f>
    </nc>
  </rcc>
  <rcc rId="301785" sId="2">
    <oc r="BS29">
      <f>'D:\Documents\Маруся\+Работа\Комиссия по разработке ТПОМС\Протоколы\2020\Протокол №05 от 26.03.2020\СМО\[КМС v8.xls]Лист2'!$AJ172</f>
    </oc>
    <nc r="BS29">
      <f>'Y:\Документы ТФОМС\Комиссия по разработке ТПОМС\Протоколы\2020\Протокол №10\СМО\[КМС.xls]Лист2'!$AJ172</f>
    </nc>
  </rcc>
  <rcc rId="301786" sId="2">
    <oc r="BT29">
      <f>'D:\Documents\Маруся\+Работа\Комиссия по разработке ТПОМС\Протоколы\2020\Протокол №05 от 26.03.2020\СМО\[КМС v8.xls]Лист2'!$AJ26</f>
    </oc>
    <nc r="BT29">
      <f>'Y:\Документы ТФОМС\Комиссия по разработке ТПОМС\Протоколы\2020\Протокол №10\СМО\[КМС.xls]Лист2'!$AJ26</f>
    </nc>
  </rcc>
  <rcc rId="301787" sId="2">
    <oc r="BU29">
      <f>'D:\Documents\Маруся\+Работа\Комиссия по разработке ТПОМС\Протоколы\2020\Протокол №05 от 26.03.2020\СМО\[КМС v8.xls]Лист2'!$AK172</f>
    </oc>
    <nc r="BU29">
      <f>'Y:\Документы ТФОМС\Комиссия по разработке ТПОМС\Протоколы\2020\Протокол №10\СМО\[КМС.xls]Лист2'!$AK172</f>
    </nc>
  </rcc>
  <rcc rId="301788" sId="2">
    <oc r="BV29">
      <f>'D:\Documents\Маруся\+Работа\Комиссия по разработке ТПОМС\Протоколы\2020\Протокол №05 от 26.03.2020\СМО\[КМС v8.xls]Лист2'!$AK26</f>
    </oc>
    <nc r="BV29">
      <f>'Y:\Документы ТФОМС\Комиссия по разработке ТПОМС\Протоколы\2020\Протокол №10\СМО\[КМС.xls]Лист2'!$AK26</f>
    </nc>
  </rcc>
  <rcc rId="301789" sId="2">
    <oc r="BW29">
      <f>'D:\Documents\Маруся\+Работа\Комиссия по разработке ТПОМС\Протоколы\2020\Протокол №05 от 26.03.2020\СМО\[КМС v8.xls]Лист2'!$AL172</f>
    </oc>
    <nc r="BW29">
      <f>'Y:\Документы ТФОМС\Комиссия по разработке ТПОМС\Протоколы\2020\Протокол №10\СМО\[КМС.xls]Лист2'!$AL172</f>
    </nc>
  </rcc>
  <rcc rId="301790" sId="2">
    <oc r="BX29">
      <f>'D:\Documents\Маруся\+Работа\Комиссия по разработке ТПОМС\Протоколы\2020\Протокол №05 от 26.03.2020\СМО\[КМС v8.xls]Лист2'!$AL26</f>
    </oc>
    <nc r="BX29">
      <f>'Y:\Документы ТФОМС\Комиссия по разработке ТПОМС\Протоколы\2020\Протокол №10\СМО\[КМС.xls]Лист2'!$AL26</f>
    </nc>
  </rcc>
  <rcc rId="301791" sId="2">
    <oc r="BY29">
      <f>'D:\Documents\Маруся\+Работа\Комиссия по разработке ТПОМС\Протоколы\2020\Протокол №05 от 26.03.2020\СМО\[КМС v8.xls]Лист2'!$AN172</f>
    </oc>
    <nc r="BY29">
      <f>'Y:\Документы ТФОМС\Комиссия по разработке ТПОМС\Протоколы\2020\Протокол №10\СМО\[КМС.xls]Лист2'!$AN172</f>
    </nc>
  </rcc>
  <rcc rId="301792" sId="2">
    <oc r="BZ29">
      <f>'D:\Documents\Маруся\+Работа\Комиссия по разработке ТПОМС\Протоколы\2020\Протокол №05 от 26.03.2020\СМО\[КМС v8.xls]Лист2'!$AN26</f>
    </oc>
    <nc r="BZ29">
      <f>'Y:\Документы ТФОМС\Комиссия по разработке ТПОМС\Протоколы\2020\Протокол №10\СМО\[КМС.xls]Лист2'!$AN26</f>
    </nc>
  </rcc>
  <rcc rId="301793" sId="2">
    <oc r="CC29">
      <f>'D:\Documents\Маруся\+Работа\Комиссия по разработке ТПОМС\Протоколы\2020\Протокол №05 от 26.03.2020\СМО\[КМС v8.xls]Лист2'!$AQ172</f>
    </oc>
    <nc r="CC29">
      <f>'Y:\Документы ТФОМС\Комиссия по разработке ТПОМС\Протоколы\2020\Протокол №10\СМО\[КМС.xls]Лист2'!$AQ172</f>
    </nc>
  </rcc>
  <rcc rId="301794" sId="2">
    <oc r="CD29">
      <f>'D:\Documents\Маруся\+Работа\Комиссия по разработке ТПОМС\Протоколы\2020\Протокол №05 от 26.03.2020\СМО\[КМС v8.xls]Лист2'!$AQ26</f>
    </oc>
    <nc r="CD29">
      <f>'Y:\Документы ТФОМС\Комиссия по разработке ТПОМС\Протоколы\2020\Протокол №10\СМО\[КМС.xls]Лист2'!$AQ26</f>
    </nc>
  </rcc>
  <rcc rId="301795" sId="2">
    <oc r="CE29">
      <f>'D:\Documents\Маруся\+Работа\Комиссия по разработке ТПОМС\Протоколы\2020\Протокол №05 от 26.03.2020\СМО\[КМС v8.xls]Лист2'!$AR172</f>
    </oc>
    <nc r="CE29">
      <f>'Y:\Документы ТФОМС\Комиссия по разработке ТПОМС\Протоколы\2020\Протокол №10\СМО\[КМС.xls]Лист2'!$AR172</f>
    </nc>
  </rcc>
  <rcc rId="301796" sId="2">
    <oc r="CF29">
      <f>'D:\Documents\Маруся\+Работа\Комиссия по разработке ТПОМС\Протоколы\2020\Протокол №05 от 26.03.2020\СМО\[КМС v8.xls]Лист2'!$AR26</f>
    </oc>
    <nc r="CF29">
      <f>'Y:\Документы ТФОМС\Комиссия по разработке ТПОМС\Протоколы\2020\Протокол №10\СМО\[КМС.xls]Лист2'!$AR26</f>
    </nc>
  </rcc>
  <rcc rId="301797" sId="2">
    <oc r="CG29">
      <f>'D:\Documents\Маруся\+Работа\Комиссия по разработке ТПОМС\Протоколы\2020\Протокол №05 от 26.03.2020\СМО\[КМС v8.xls]Лист2'!$AS172</f>
    </oc>
    <nc r="CG29">
      <f>'Y:\Документы ТФОМС\Комиссия по разработке ТПОМС\Протоколы\2020\Протокол №10\СМО\[КМС.xls]Лист2'!$AS172</f>
    </nc>
  </rcc>
  <rcc rId="301798" sId="2">
    <oc r="CH29">
      <f>'D:\Documents\Маруся\+Работа\Комиссия по разработке ТПОМС\Протоколы\2020\Протокол №05 от 26.03.2020\СМО\[КМС v8.xls]Лист2'!$AS26</f>
    </oc>
    <nc r="CH29">
      <f>'Y:\Документы ТФОМС\Комиссия по разработке ТПОМС\Протоколы\2020\Протокол №10\СМО\[КМС.xls]Лист2'!$AS26</f>
    </nc>
  </rcc>
  <rcc rId="301799" sId="2">
    <oc r="CI29">
      <f>'D:\Documents\Маруся\+Работа\Комиссия по разработке ТПОМС\Протоколы\2020\Протокол №05 от 26.03.2020\СМО\[КМС v8.xls]Лист2'!$AW172</f>
    </oc>
    <nc r="CI29">
      <f>'Y:\Документы ТФОМС\Комиссия по разработке ТПОМС\Протоколы\2020\Протокол №10\СМО\[КМС.xls]Лист2'!$AW172</f>
    </nc>
  </rcc>
  <rcc rId="301800" sId="2">
    <oc r="CJ29">
      <f>'D:\Documents\Маруся\+Работа\Комиссия по разработке ТПОМС\Протоколы\2020\Протокол №05 от 26.03.2020\СМО\[КМС v8.xls]Лист2'!$AW26</f>
    </oc>
    <nc r="CJ29">
      <f>'Y:\Документы ТФОМС\Комиссия по разработке ТПОМС\Протоколы\2020\Протокол №10\СМО\[КМС.xls]Лист2'!$AW26</f>
    </nc>
  </rcc>
  <rcc rId="301801" sId="2">
    <oc r="CK29">
      <f>'D:\Documents\Маруся\+Работа\Комиссия по разработке ТПОМС\Протоколы\2020\Протокол №05 от 26.03.2020\СМО\[КМС v8.xls]Лист2'!$AT172</f>
    </oc>
    <nc r="CK29">
      <f>'Y:\Документы ТФОМС\Комиссия по разработке ТПОМС\Протоколы\2020\Протокол №10\СМО\[КМС.xls]Лист2'!$AT172</f>
    </nc>
  </rcc>
  <rcc rId="301802" sId="2">
    <oc r="CL29">
      <f>'D:\Documents\Маруся\+Работа\Комиссия по разработке ТПОМС\Протоколы\2020\Протокол №05 от 26.03.2020\СМО\[КМС v8.xls]Лист2'!$AT26</f>
    </oc>
    <nc r="CL29">
      <f>'Y:\Документы ТФОМС\Комиссия по разработке ТПОМС\Протоколы\2020\Протокол №10\СМО\[КМС.xls]Лист2'!$AT26</f>
    </nc>
  </rcc>
  <rcc rId="301803" sId="2">
    <oc r="CM29">
      <f>'D:\Documents\Маруся\+Работа\Комиссия по разработке ТПОМС\Протоколы\2020\Протокол №05 от 26.03.2020\СМО\[КМС v8.xls]Лист2'!$AU172</f>
    </oc>
    <nc r="CM29">
      <f>'Y:\Документы ТФОМС\Комиссия по разработке ТПОМС\Протоколы\2020\Протокол №10\СМО\[КМС.xls]Лист2'!$AU172</f>
    </nc>
  </rcc>
  <rcc rId="301804" sId="2">
    <oc r="CN29">
      <f>'D:\Documents\Маруся\+Работа\Комиссия по разработке ТПОМС\Протоколы\2020\Протокол №05 от 26.03.2020\СМО\[КМС v8.xls]Лист2'!$AU26</f>
    </oc>
    <nc r="CN29">
      <f>'Y:\Документы ТФОМС\Комиссия по разработке ТПОМС\Протоколы\2020\Протокол №10\СМО\[КМС.xls]Лист2'!$AU26</f>
    </nc>
  </rcc>
  <rcc rId="301805" sId="2">
    <oc r="CO29">
      <f>'D:\Documents\Маруся\+Работа\Комиссия по разработке ТПОМС\Протоколы\2020\Протокол №05 от 26.03.2020\СМО\[КМС v8.xls]Лист2'!$AV172</f>
    </oc>
    <nc r="CO29">
      <f>'Y:\Документы ТФОМС\Комиссия по разработке ТПОМС\Протоколы\2020\Протокол №10\СМО\[КМС.xls]Лист2'!$AV172</f>
    </nc>
  </rcc>
  <rcc rId="301806" sId="2">
    <oc r="CP29">
      <f>'D:\Documents\Маруся\+Работа\Комиссия по разработке ТПОМС\Протоколы\2020\Протокол №05 от 26.03.2020\СМО\[КМС v8.xls]Лист2'!$AV26</f>
    </oc>
    <nc r="CP29">
      <f>'Y:\Документы ТФОМС\Комиссия по разработке ТПОМС\Протоколы\2020\Протокол №10\СМО\[КМС.xls]Лист2'!$AV26</f>
    </nc>
  </rcc>
  <rcc rId="301807" sId="2">
    <oc r="CQ29">
      <f>'D:\Documents\Маруся\+Работа\Комиссия по разработке ТПОМС\Протоколы\2020\Протокол №05 от 26.03.2020\СМО\[КМС v8.xls]Лист2'!$AX172</f>
    </oc>
    <nc r="CQ29">
      <f>'Y:\Документы ТФОМС\Комиссия по разработке ТПОМС\Протоколы\2020\Протокол №10\СМО\[КМС.xls]Лист2'!$AX172</f>
    </nc>
  </rcc>
  <rcc rId="301808" sId="2">
    <oc r="CR29">
      <f>'D:\Documents\Маруся\+Работа\Комиссия по разработке ТПОМС\Протоколы\2020\Протокол №05 от 26.03.2020\СМО\[КМС v8.xls]Лист2'!$AX26</f>
    </oc>
    <nc r="CR29">
      <f>'Y:\Документы ТФОМС\Комиссия по разработке ТПОМС\Протоколы\2020\Протокол №10\СМО\[КМС.xls]Лист2'!$AX26</f>
    </nc>
  </rcc>
  <rcc rId="301809" sId="2">
    <oc r="AA30">
      <f>'D:\Documents\Маруся\+Работа\Комиссия по разработке ТПОМС\Протоколы\2020\Протокол №05 от 26.03.2020\СМО\[КМС v8.xls]Лист2'!$M173</f>
    </oc>
    <nc r="AA30">
      <f>'Y:\Документы ТФОМС\Комиссия по разработке ТПОМС\Протоколы\2020\Протокол №10\СМО\[КМС.xls]Лист2'!$M173</f>
    </nc>
  </rcc>
  <rcc rId="301810" sId="2">
    <oc r="AB30">
      <f>'D:\Documents\Маруся\+Работа\Комиссия по разработке ТПОМС\Протоколы\2020\Протокол №05 от 26.03.2020\СМО\[КМС v8.xls]Лист2'!$M27</f>
    </oc>
    <nc r="AB30">
      <f>'Y:\Документы ТФОМС\Комиссия по разработке ТПОМС\Протоколы\2020\Протокол №10\СМО\[КМС.xls]Лист2'!$M27</f>
    </nc>
  </rcc>
  <rcc rId="301811" sId="2">
    <oc r="AC30">
      <f>'D:\Documents\Маруся\+Работа\Комиссия по разработке ТПОМС\Протоколы\2020\Протокол №05 от 26.03.2020\СМО\[КМС v8.xls]Лист2'!$N173</f>
    </oc>
    <nc r="AC30">
      <f>'Y:\Документы ТФОМС\Комиссия по разработке ТПОМС\Протоколы\2020\Протокол №10\СМО\[КМС.xls]Лист2'!$N173</f>
    </nc>
  </rcc>
  <rcc rId="301812" sId="2">
    <oc r="AD30">
      <f>'D:\Documents\Маруся\+Работа\Комиссия по разработке ТПОМС\Протоколы\2020\Протокол №05 от 26.03.2020\СМО\[КМС v8.xls]Лист2'!$N27</f>
    </oc>
    <nc r="AD30">
      <f>'Y:\Документы ТФОМС\Комиссия по разработке ТПОМС\Протоколы\2020\Протокол №10\СМО\[КМС.xls]Лист2'!$N27</f>
    </nc>
  </rcc>
  <rcc rId="301813" sId="2">
    <oc r="AE30">
      <f>'D:\Documents\Маруся\+Работа\Комиссия по разработке ТПОМС\Протоколы\2020\Протокол №05 от 26.03.2020\СМО\[КМС v8.xls]Лист2'!$O173</f>
    </oc>
    <nc r="AE30">
      <f>'Y:\Документы ТФОМС\Комиссия по разработке ТПОМС\Протоколы\2020\Протокол №10\СМО\[КМС.xls]Лист2'!$O173</f>
    </nc>
  </rcc>
  <rcc rId="301814" sId="2">
    <oc r="AF30">
      <f>'D:\Documents\Маруся\+Работа\Комиссия по разработке ТПОМС\Протоколы\2020\Протокол №05 от 26.03.2020\СМО\[КМС v8.xls]Лист2'!$O27</f>
    </oc>
    <nc r="AF30">
      <f>'Y:\Документы ТФОМС\Комиссия по разработке ТПОМС\Протоколы\2020\Протокол №10\СМО\[КМС.xls]Лист2'!$O27</f>
    </nc>
  </rcc>
  <rcc rId="301815" sId="2">
    <oc r="AG30">
      <f>'D:\Documents\Маруся\+Работа\Комиссия по разработке ТПОМС\Протоколы\2020\Протокол №05 от 26.03.2020\СМО\[КМС v8.xls]Лист2'!$S173</f>
    </oc>
    <nc r="AG30">
      <f>'Y:\Документы ТФОМС\Комиссия по разработке ТПОМС\Протоколы\2020\Протокол №10\СМО\[КМС.xls]Лист2'!$S173</f>
    </nc>
  </rcc>
  <rcc rId="301816" sId="2">
    <oc r="AH30">
      <f>'D:\Documents\Маруся\+Работа\Комиссия по разработке ТПОМС\Протоколы\2020\Протокол №05 от 26.03.2020\СМО\[КМС v8.xls]Лист2'!$S27</f>
    </oc>
    <nc r="AH30">
      <f>'Y:\Документы ТФОМС\Комиссия по разработке ТПОМС\Протоколы\2020\Протокол №10\СМО\[КМС.xls]Лист2'!$S27</f>
    </nc>
  </rcc>
  <rcc rId="301817" sId="2">
    <oc r="AI30">
      <f>'D:\Documents\Маруся\+Работа\Комиссия по разработке ТПОМС\Протоколы\2020\Протокол №05 от 26.03.2020\СМО\[КМС v8.xls]Лист2'!$P173</f>
    </oc>
    <nc r="AI30">
      <f>'Y:\Документы ТФОМС\Комиссия по разработке ТПОМС\Протоколы\2020\Протокол №10\СМО\[КМС.xls]Лист2'!$P173</f>
    </nc>
  </rcc>
  <rcc rId="301818" sId="2">
    <oc r="AJ30">
      <f>'D:\Documents\Маруся\+Работа\Комиссия по разработке ТПОМС\Протоколы\2020\Протокол №05 от 26.03.2020\СМО\[КМС v8.xls]Лист2'!$P27</f>
    </oc>
    <nc r="AJ30">
      <f>'Y:\Документы ТФОМС\Комиссия по разработке ТПОМС\Протоколы\2020\Протокол №10\СМО\[КМС.xls]Лист2'!$P27</f>
    </nc>
  </rcc>
  <rcc rId="301819" sId="2">
    <oc r="AK30">
      <f>'D:\Documents\Маруся\+Работа\Комиссия по разработке ТПОМС\Протоколы\2020\Протокол №05 от 26.03.2020\СМО\[КМС v8.xls]Лист2'!$Q173</f>
    </oc>
    <nc r="AK30">
      <f>'Y:\Документы ТФОМС\Комиссия по разработке ТПОМС\Протоколы\2020\Протокол №10\СМО\[КМС.xls]Лист2'!$Q173</f>
    </nc>
  </rcc>
  <rcc rId="301820" sId="2">
    <oc r="AL30">
      <f>'D:\Documents\Маруся\+Работа\Комиссия по разработке ТПОМС\Протоколы\2020\Протокол №05 от 26.03.2020\СМО\[КМС v8.xls]Лист2'!$Q27</f>
    </oc>
    <nc r="AL30">
      <f>'Y:\Документы ТФОМС\Комиссия по разработке ТПОМС\Протоколы\2020\Протокол №10\СМО\[КМС.xls]Лист2'!$Q27</f>
    </nc>
  </rcc>
  <rcc rId="301821" sId="2">
    <oc r="AM30">
      <f>'D:\Documents\Маруся\+Работа\Комиссия по разработке ТПОМС\Протоколы\2020\Протокол №05 от 26.03.2020\СМО\[КМС v8.xls]Лист2'!$R173</f>
    </oc>
    <nc r="AM30">
      <f>'Y:\Документы ТФОМС\Комиссия по разработке ТПОМС\Протоколы\2020\Протокол №10\СМО\[КМС.xls]Лист2'!$R173</f>
    </nc>
  </rcc>
  <rcc rId="301822" sId="2">
    <oc r="AN30">
      <f>'D:\Documents\Маруся\+Работа\Комиссия по разработке ТПОМС\Протоколы\2020\Протокол №05 от 26.03.2020\СМО\[КМС v8.xls]Лист2'!$R27</f>
    </oc>
    <nc r="AN30">
      <f>'Y:\Документы ТФОМС\Комиссия по разработке ТПОМС\Протоколы\2020\Протокол №10\СМО\[КМС.xls]Лист2'!$R27</f>
    </nc>
  </rcc>
  <rcc rId="301823" sId="2">
    <oc r="AO30">
      <f>'D:\Documents\Маруся\+Работа\Комиссия по разработке ТПОМС\Протоколы\2020\Протокол №05 от 26.03.2020\СМО\[КМС v8.xls]Лист2'!$T173</f>
    </oc>
    <nc r="AO30">
      <f>'Y:\Документы ТФОМС\Комиссия по разработке ТПОМС\Протоколы\2020\Протокол №10\СМО\[КМС.xls]Лист2'!$T173</f>
    </nc>
  </rcc>
  <rcc rId="301824" sId="2">
    <oc r="AP30">
      <f>'D:\Documents\Маруся\+Работа\Комиссия по разработке ТПОМС\Протоколы\2020\Протокол №05 от 26.03.2020\СМО\[КМС v8.xls]Лист2'!$T27</f>
    </oc>
    <nc r="AP30">
      <f>'Y:\Документы ТФОМС\Комиссия по разработке ТПОМС\Протоколы\2020\Протокол №10\СМО\[КМС.xls]Лист2'!$T27</f>
    </nc>
  </rcc>
  <rcc rId="301825" sId="2">
    <oc r="AS30">
      <f>'D:\Documents\Маруся\+Работа\Комиссия по разработке ТПОМС\Протоколы\2020\Протокол №05 от 26.03.2020\СМО\[КМС v8.xls]Лист2'!$W173</f>
    </oc>
    <nc r="AS30">
      <f>'Y:\Документы ТФОМС\Комиссия по разработке ТПОМС\Протоколы\2020\Протокол №10\СМО\[КМС.xls]Лист2'!$W173</f>
    </nc>
  </rcc>
  <rcc rId="301826" sId="2">
    <oc r="AT30">
      <f>'D:\Documents\Маруся\+Работа\Комиссия по разработке ТПОМС\Протоколы\2020\Протокол №05 от 26.03.2020\СМО\[КМС v8.xls]Лист2'!$W27</f>
    </oc>
    <nc r="AT30">
      <f>'Y:\Документы ТФОМС\Комиссия по разработке ТПОМС\Протоколы\2020\Протокол №10\СМО\[КМС.xls]Лист2'!$W27</f>
    </nc>
  </rcc>
  <rcc rId="301827" sId="2">
    <oc r="AU30">
      <f>'D:\Documents\Маруся\+Работа\Комиссия по разработке ТПОМС\Протоколы\2020\Протокол №05 от 26.03.2020\СМО\[КМС v8.xls]Лист2'!$X173</f>
    </oc>
    <nc r="AU30">
      <f>'Y:\Документы ТФОМС\Комиссия по разработке ТПОМС\Протоколы\2020\Протокол №10\СМО\[КМС.xls]Лист2'!$X173</f>
    </nc>
  </rcc>
  <rcc rId="301828" sId="2">
    <oc r="AV30">
      <f>'D:\Documents\Маруся\+Работа\Комиссия по разработке ТПОМС\Протоколы\2020\Протокол №05 от 26.03.2020\СМО\[КМС v8.xls]Лист2'!$X27</f>
    </oc>
    <nc r="AV30">
      <f>'Y:\Документы ТФОМС\Комиссия по разработке ТПОМС\Протоколы\2020\Протокол №10\СМО\[КМС.xls]Лист2'!$X27</f>
    </nc>
  </rcc>
  <rcc rId="301829" sId="2">
    <oc r="AW30">
      <f>'D:\Documents\Маруся\+Работа\Комиссия по разработке ТПОМС\Протоколы\2020\Протокол №05 от 26.03.2020\СМО\[КМС v8.xls]Лист2'!$Y173</f>
    </oc>
    <nc r="AW30">
      <f>'Y:\Документы ТФОМС\Комиссия по разработке ТПОМС\Протоколы\2020\Протокол №10\СМО\[КМС.xls]Лист2'!$Y173</f>
    </nc>
  </rcc>
  <rcc rId="301830" sId="2">
    <oc r="AX30">
      <f>'D:\Documents\Маруся\+Работа\Комиссия по разработке ТПОМС\Протоколы\2020\Протокол №05 от 26.03.2020\СМО\[КМС v8.xls]Лист2'!$Y27</f>
    </oc>
    <nc r="AX30">
      <f>'Y:\Документы ТФОМС\Комиссия по разработке ТПОМС\Протоколы\2020\Протокол №10\СМО\[КМС.xls]Лист2'!$Y27</f>
    </nc>
  </rcc>
  <rcc rId="301831" sId="2">
    <oc r="AY30">
      <f>'D:\Documents\Маруся\+Работа\Комиссия по разработке ТПОМС\Протоколы\2020\Протокол №05 от 26.03.2020\СМО\[КМС v8.xls]Лист2'!$AC173</f>
    </oc>
    <nc r="AY30">
      <f>'Y:\Документы ТФОМС\Комиссия по разработке ТПОМС\Протоколы\2020\Протокол №10\СМО\[КМС.xls]Лист2'!$AC173</f>
    </nc>
  </rcc>
  <rcc rId="301832" sId="2">
    <oc r="AZ30">
      <f>'D:\Documents\Маруся\+Работа\Комиссия по разработке ТПОМС\Протоколы\2020\Протокол №05 от 26.03.2020\СМО\[КМС v8.xls]Лист2'!$AC27</f>
    </oc>
    <nc r="AZ30">
      <f>'Y:\Документы ТФОМС\Комиссия по разработке ТПОМС\Протоколы\2020\Протокол №10\СМО\[КМС.xls]Лист2'!$AC27</f>
    </nc>
  </rcc>
  <rcc rId="301833" sId="2">
    <oc r="BA30">
      <f>'D:\Documents\Маруся\+Работа\Комиссия по разработке ТПОМС\Протоколы\2020\Протокол №05 от 26.03.2020\СМО\[КМС v8.xls]Лист2'!$Z173</f>
    </oc>
    <nc r="BA30">
      <f>'Y:\Документы ТФОМС\Комиссия по разработке ТПОМС\Протоколы\2020\Протокол №10\СМО\[КМС.xls]Лист2'!$Z173</f>
    </nc>
  </rcc>
  <rcc rId="301834" sId="2">
    <oc r="BB30">
      <f>'D:\Documents\Маруся\+Работа\Комиссия по разработке ТПОМС\Протоколы\2020\Протокол №05 от 26.03.2020\СМО\[КМС v8.xls]Лист2'!$Z27</f>
    </oc>
    <nc r="BB30">
      <f>'Y:\Документы ТФОМС\Комиссия по разработке ТПОМС\Протоколы\2020\Протокол №10\СМО\[КМС.xls]Лист2'!$Z27</f>
    </nc>
  </rcc>
  <rcc rId="301835" sId="2">
    <oc r="BC30">
      <f>'D:\Documents\Маруся\+Работа\Комиссия по разработке ТПОМС\Протоколы\2020\Протокол №05 от 26.03.2020\СМО\[КМС v8.xls]Лист2'!$AA173</f>
    </oc>
    <nc r="BC30">
      <f>'Y:\Документы ТФОМС\Комиссия по разработке ТПОМС\Протоколы\2020\Протокол №10\СМО\[КМС.xls]Лист2'!$AA173</f>
    </nc>
  </rcc>
  <rcc rId="301836" sId="2">
    <oc r="BD30">
      <f>'D:\Documents\Маруся\+Работа\Комиссия по разработке ТПОМС\Протоколы\2020\Протокол №05 от 26.03.2020\СМО\[КМС v8.xls]Лист2'!$AA27</f>
    </oc>
    <nc r="BD30">
      <f>'Y:\Документы ТФОМС\Комиссия по разработке ТПОМС\Протоколы\2020\Протокол №10\СМО\[КМС.xls]Лист2'!$AA27</f>
    </nc>
  </rcc>
  <rcc rId="301837" sId="2">
    <oc r="BE30">
      <f>'D:\Documents\Маруся\+Работа\Комиссия по разработке ТПОМС\Протоколы\2020\Протокол №05 от 26.03.2020\СМО\[КМС v8.xls]Лист2'!$AB173</f>
    </oc>
    <nc r="BE30">
      <f>'Y:\Документы ТФОМС\Комиссия по разработке ТПОМС\Протоколы\2020\Протокол №10\СМО\[КМС.xls]Лист2'!$AB173</f>
    </nc>
  </rcc>
  <rcc rId="301838" sId="2">
    <oc r="BF30">
      <f>'D:\Documents\Маруся\+Работа\Комиссия по разработке ТПОМС\Протоколы\2020\Протокол №05 от 26.03.2020\СМО\[КМС v8.xls]Лист2'!$AB27</f>
    </oc>
    <nc r="BF30">
      <f>'Y:\Документы ТФОМС\Комиссия по разработке ТПОМС\Протоколы\2020\Протокол №10\СМО\[КМС.xls]Лист2'!$AB27</f>
    </nc>
  </rcc>
  <rcc rId="301839" sId="2">
    <oc r="BG30">
      <f>'D:\Documents\Маруся\+Работа\Комиссия по разработке ТПОМС\Протоколы\2020\Протокол №05 от 26.03.2020\СМО\[КМС v8.xls]Лист2'!$AD173</f>
    </oc>
    <nc r="BG30">
      <f>'Y:\Документы ТФОМС\Комиссия по разработке ТПОМС\Протоколы\2020\Протокол №10\СМО\[КМС.xls]Лист2'!$AD173</f>
    </nc>
  </rcc>
  <rcc rId="301840" sId="2">
    <oc r="BH30">
      <f>'D:\Documents\Маруся\+Работа\Комиссия по разработке ТПОМС\Протоколы\2020\Протокол №05 от 26.03.2020\СМО\[КМС v8.xls]Лист2'!$AD27</f>
    </oc>
    <nc r="BH30">
      <f>'Y:\Документы ТФОМС\Комиссия по разработке ТПОМС\Протоколы\2020\Протокол №10\СМО\[КМС.xls]Лист2'!$AD27</f>
    </nc>
  </rcc>
  <rcc rId="301841" sId="2">
    <oc r="BK30">
      <f>'D:\Documents\Маруся\+Работа\Комиссия по разработке ТПОМС\Протоколы\2020\Протокол №05 от 26.03.2020\СМО\[КМС v8.xls]Лист2'!$AG173</f>
    </oc>
    <nc r="BK30">
      <f>'Y:\Документы ТФОМС\Комиссия по разработке ТПОМС\Протоколы\2020\Протокол №10\СМО\[КМС.xls]Лист2'!$AG173</f>
    </nc>
  </rcc>
  <rcc rId="301842" sId="2">
    <oc r="BL30">
      <f>'D:\Documents\Маруся\+Работа\Комиссия по разработке ТПОМС\Протоколы\2020\Протокол №05 от 26.03.2020\СМО\[КМС v8.xls]Лист2'!$AG27</f>
    </oc>
    <nc r="BL30">
      <f>'Y:\Документы ТФОМС\Комиссия по разработке ТПОМС\Протоколы\2020\Протокол №10\СМО\[КМС.xls]Лист2'!$AG27</f>
    </nc>
  </rcc>
  <rcc rId="301843" sId="2">
    <oc r="BM30">
      <f>'D:\Documents\Маруся\+Работа\Комиссия по разработке ТПОМС\Протоколы\2020\Протокол №05 от 26.03.2020\СМО\[КМС v8.xls]Лист2'!$AH173</f>
    </oc>
    <nc r="BM30">
      <f>'Y:\Документы ТФОМС\Комиссия по разработке ТПОМС\Протоколы\2020\Протокол №10\СМО\[КМС.xls]Лист2'!$AH173</f>
    </nc>
  </rcc>
  <rcc rId="301844" sId="2">
    <oc r="BN30">
      <f>'D:\Documents\Маруся\+Работа\Комиссия по разработке ТПОМС\Протоколы\2020\Протокол №05 от 26.03.2020\СМО\[КМС v8.xls]Лист2'!$AH27</f>
    </oc>
    <nc r="BN30">
      <f>'Y:\Документы ТФОМС\Комиссия по разработке ТПОМС\Протоколы\2020\Протокол №10\СМО\[КМС.xls]Лист2'!$AH27</f>
    </nc>
  </rcc>
  <rcc rId="301845" sId="2">
    <oc r="BO30">
      <f>'D:\Documents\Маруся\+Работа\Комиссия по разработке ТПОМС\Протоколы\2020\Протокол №05 от 26.03.2020\СМО\[КМС v8.xls]Лист2'!$AI173</f>
    </oc>
    <nc r="BO30">
      <f>'Y:\Документы ТФОМС\Комиссия по разработке ТПОМС\Протоколы\2020\Протокол №10\СМО\[КМС.xls]Лист2'!$AI173</f>
    </nc>
  </rcc>
  <rcc rId="301846" sId="2">
    <oc r="BP30">
      <f>'D:\Documents\Маруся\+Работа\Комиссия по разработке ТПОМС\Протоколы\2020\Протокол №05 от 26.03.2020\СМО\[КМС v8.xls]Лист2'!$AI27</f>
    </oc>
    <nc r="BP30">
      <f>'Y:\Документы ТФОМС\Комиссия по разработке ТПОМС\Протоколы\2020\Протокол №10\СМО\[КМС.xls]Лист2'!$AI27</f>
    </nc>
  </rcc>
  <rcc rId="301847" sId="2">
    <oc r="BQ30">
      <f>'D:\Documents\Маруся\+Работа\Комиссия по разработке ТПОМС\Протоколы\2020\Протокол №05 от 26.03.2020\СМО\[КМС v8.xls]Лист2'!$AM173</f>
    </oc>
    <nc r="BQ30">
      <f>'Y:\Документы ТФОМС\Комиссия по разработке ТПОМС\Протоколы\2020\Протокол №10\СМО\[КМС.xls]Лист2'!$AM173</f>
    </nc>
  </rcc>
  <rcc rId="301848" sId="2">
    <oc r="BR30">
      <f>'D:\Documents\Маруся\+Работа\Комиссия по разработке ТПОМС\Протоколы\2020\Протокол №05 от 26.03.2020\СМО\[КМС v8.xls]Лист2'!$AM27</f>
    </oc>
    <nc r="BR30">
      <f>'Y:\Документы ТФОМС\Комиссия по разработке ТПОМС\Протоколы\2020\Протокол №10\СМО\[КМС.xls]Лист2'!$AM27</f>
    </nc>
  </rcc>
  <rcc rId="301849" sId="2">
    <oc r="BS30">
      <f>'D:\Documents\Маруся\+Работа\Комиссия по разработке ТПОМС\Протоколы\2020\Протокол №05 от 26.03.2020\СМО\[КМС v8.xls]Лист2'!$AJ173</f>
    </oc>
    <nc r="BS30">
      <f>'Y:\Документы ТФОМС\Комиссия по разработке ТПОМС\Протоколы\2020\Протокол №10\СМО\[КМС.xls]Лист2'!$AJ173</f>
    </nc>
  </rcc>
  <rcc rId="301850" sId="2">
    <oc r="BT30">
      <f>'D:\Documents\Маруся\+Работа\Комиссия по разработке ТПОМС\Протоколы\2020\Протокол №05 от 26.03.2020\СМО\[КМС v8.xls]Лист2'!$AJ27</f>
    </oc>
    <nc r="BT30">
      <f>'Y:\Документы ТФОМС\Комиссия по разработке ТПОМС\Протоколы\2020\Протокол №10\СМО\[КМС.xls]Лист2'!$AJ27</f>
    </nc>
  </rcc>
  <rcc rId="301851" sId="2">
    <oc r="BU30">
      <f>'D:\Documents\Маруся\+Работа\Комиссия по разработке ТПОМС\Протоколы\2020\Протокол №05 от 26.03.2020\СМО\[КМС v8.xls]Лист2'!$AK173</f>
    </oc>
    <nc r="BU30">
      <f>'Y:\Документы ТФОМС\Комиссия по разработке ТПОМС\Протоколы\2020\Протокол №10\СМО\[КМС.xls]Лист2'!$AK173</f>
    </nc>
  </rcc>
  <rcc rId="301852" sId="2">
    <oc r="BV30">
      <f>'D:\Documents\Маруся\+Работа\Комиссия по разработке ТПОМС\Протоколы\2020\Протокол №05 от 26.03.2020\СМО\[КМС v8.xls]Лист2'!$AK27</f>
    </oc>
    <nc r="BV30">
      <f>'Y:\Документы ТФОМС\Комиссия по разработке ТПОМС\Протоколы\2020\Протокол №10\СМО\[КМС.xls]Лист2'!$AK27</f>
    </nc>
  </rcc>
  <rcc rId="301853" sId="2">
    <oc r="BW30">
      <f>'D:\Documents\Маруся\+Работа\Комиссия по разработке ТПОМС\Протоколы\2020\Протокол №05 от 26.03.2020\СМО\[КМС v8.xls]Лист2'!$AL173</f>
    </oc>
    <nc r="BW30">
      <f>'Y:\Документы ТФОМС\Комиссия по разработке ТПОМС\Протоколы\2020\Протокол №10\СМО\[КМС.xls]Лист2'!$AL173</f>
    </nc>
  </rcc>
  <rcc rId="301854" sId="2">
    <oc r="BX30">
      <f>'D:\Documents\Маруся\+Работа\Комиссия по разработке ТПОМС\Протоколы\2020\Протокол №05 от 26.03.2020\СМО\[КМС v8.xls]Лист2'!$AL27</f>
    </oc>
    <nc r="BX30">
      <f>'Y:\Документы ТФОМС\Комиссия по разработке ТПОМС\Протоколы\2020\Протокол №10\СМО\[КМС.xls]Лист2'!$AL27</f>
    </nc>
  </rcc>
  <rcc rId="301855" sId="2">
    <oc r="BY30">
      <f>'D:\Documents\Маруся\+Работа\Комиссия по разработке ТПОМС\Протоколы\2020\Протокол №05 от 26.03.2020\СМО\[КМС v8.xls]Лист2'!$AN173</f>
    </oc>
    <nc r="BY30">
      <f>'Y:\Документы ТФОМС\Комиссия по разработке ТПОМС\Протоколы\2020\Протокол №10\СМО\[КМС.xls]Лист2'!$AN173</f>
    </nc>
  </rcc>
  <rcc rId="301856" sId="2">
    <oc r="BZ30">
      <f>'D:\Documents\Маруся\+Работа\Комиссия по разработке ТПОМС\Протоколы\2020\Протокол №05 от 26.03.2020\СМО\[КМС v8.xls]Лист2'!$AN27</f>
    </oc>
    <nc r="BZ30">
      <f>'Y:\Документы ТФОМС\Комиссия по разработке ТПОМС\Протоколы\2020\Протокол №10\СМО\[КМС.xls]Лист2'!$AN27</f>
    </nc>
  </rcc>
  <rcc rId="301857" sId="2">
    <oc r="CC30">
      <f>'D:\Documents\Маруся\+Работа\Комиссия по разработке ТПОМС\Протоколы\2020\Протокол №05 от 26.03.2020\СМО\[КМС v8.xls]Лист2'!$AQ173</f>
    </oc>
    <nc r="CC30">
      <f>'Y:\Документы ТФОМС\Комиссия по разработке ТПОМС\Протоколы\2020\Протокол №10\СМО\[КМС.xls]Лист2'!$AQ173</f>
    </nc>
  </rcc>
  <rcc rId="301858" sId="2">
    <oc r="CD30">
      <f>'D:\Documents\Маруся\+Работа\Комиссия по разработке ТПОМС\Протоколы\2020\Протокол №05 от 26.03.2020\СМО\[КМС v8.xls]Лист2'!$AQ27</f>
    </oc>
    <nc r="CD30">
      <f>'Y:\Документы ТФОМС\Комиссия по разработке ТПОМС\Протоколы\2020\Протокол №10\СМО\[КМС.xls]Лист2'!$AQ27</f>
    </nc>
  </rcc>
  <rcc rId="301859" sId="2">
    <oc r="CE30">
      <f>'D:\Documents\Маруся\+Работа\Комиссия по разработке ТПОМС\Протоколы\2020\Протокол №05 от 26.03.2020\СМО\[КМС v8.xls]Лист2'!$AR173</f>
    </oc>
    <nc r="CE30">
      <f>'Y:\Документы ТФОМС\Комиссия по разработке ТПОМС\Протоколы\2020\Протокол №10\СМО\[КМС.xls]Лист2'!$AR173</f>
    </nc>
  </rcc>
  <rcc rId="301860" sId="2">
    <oc r="CF30">
      <f>'D:\Documents\Маруся\+Работа\Комиссия по разработке ТПОМС\Протоколы\2020\Протокол №05 от 26.03.2020\СМО\[КМС v8.xls]Лист2'!$AR27</f>
    </oc>
    <nc r="CF30">
      <f>'Y:\Документы ТФОМС\Комиссия по разработке ТПОМС\Протоколы\2020\Протокол №10\СМО\[КМС.xls]Лист2'!$AR27</f>
    </nc>
  </rcc>
  <rcc rId="301861" sId="2">
    <oc r="CG30">
      <f>'D:\Documents\Маруся\+Работа\Комиссия по разработке ТПОМС\Протоколы\2020\Протокол №05 от 26.03.2020\СМО\[КМС v8.xls]Лист2'!$AS173</f>
    </oc>
    <nc r="CG30">
      <f>'Y:\Документы ТФОМС\Комиссия по разработке ТПОМС\Протоколы\2020\Протокол №10\СМО\[КМС.xls]Лист2'!$AS173</f>
    </nc>
  </rcc>
  <rcc rId="301862" sId="2">
    <oc r="CH30">
      <f>'D:\Documents\Маруся\+Работа\Комиссия по разработке ТПОМС\Протоколы\2020\Протокол №05 от 26.03.2020\СМО\[КМС v8.xls]Лист2'!$AS27</f>
    </oc>
    <nc r="CH30">
      <f>'Y:\Документы ТФОМС\Комиссия по разработке ТПОМС\Протоколы\2020\Протокол №10\СМО\[КМС.xls]Лист2'!$AS27</f>
    </nc>
  </rcc>
  <rcc rId="301863" sId="2">
    <oc r="CI30">
      <f>'D:\Documents\Маруся\+Работа\Комиссия по разработке ТПОМС\Протоколы\2020\Протокол №05 от 26.03.2020\СМО\[КМС v8.xls]Лист2'!$AW173</f>
    </oc>
    <nc r="CI30">
      <f>'Y:\Документы ТФОМС\Комиссия по разработке ТПОМС\Протоколы\2020\Протокол №10\СМО\[КМС.xls]Лист2'!$AW173</f>
    </nc>
  </rcc>
  <rcc rId="301864" sId="2">
    <oc r="CJ30">
      <f>'D:\Documents\Маруся\+Работа\Комиссия по разработке ТПОМС\Протоколы\2020\Протокол №05 от 26.03.2020\СМО\[КМС v8.xls]Лист2'!$AW27</f>
    </oc>
    <nc r="CJ30">
      <f>'Y:\Документы ТФОМС\Комиссия по разработке ТПОМС\Протоколы\2020\Протокол №10\СМО\[КМС.xls]Лист2'!$AW27</f>
    </nc>
  </rcc>
  <rcc rId="301865" sId="2">
    <oc r="CK30">
      <f>'D:\Documents\Маруся\+Работа\Комиссия по разработке ТПОМС\Протоколы\2020\Протокол №05 от 26.03.2020\СМО\[КМС v8.xls]Лист2'!$AT173</f>
    </oc>
    <nc r="CK30">
      <f>'Y:\Документы ТФОМС\Комиссия по разработке ТПОМС\Протоколы\2020\Протокол №10\СМО\[КМС.xls]Лист2'!$AT173</f>
    </nc>
  </rcc>
  <rcc rId="301866" sId="2">
    <oc r="CL30">
      <f>'D:\Documents\Маруся\+Работа\Комиссия по разработке ТПОМС\Протоколы\2020\Протокол №05 от 26.03.2020\СМО\[КМС v8.xls]Лист2'!$AT27</f>
    </oc>
    <nc r="CL30">
      <f>'Y:\Документы ТФОМС\Комиссия по разработке ТПОМС\Протоколы\2020\Протокол №10\СМО\[КМС.xls]Лист2'!$AT27</f>
    </nc>
  </rcc>
  <rcc rId="301867" sId="2">
    <oc r="CM30">
      <f>'D:\Documents\Маруся\+Работа\Комиссия по разработке ТПОМС\Протоколы\2020\Протокол №05 от 26.03.2020\СМО\[КМС v8.xls]Лист2'!$AU173</f>
    </oc>
    <nc r="CM30">
      <f>'Y:\Документы ТФОМС\Комиссия по разработке ТПОМС\Протоколы\2020\Протокол №10\СМО\[КМС.xls]Лист2'!$AU173</f>
    </nc>
  </rcc>
  <rcc rId="301868" sId="2">
    <oc r="CN30">
      <f>'D:\Documents\Маруся\+Работа\Комиссия по разработке ТПОМС\Протоколы\2020\Протокол №05 от 26.03.2020\СМО\[КМС v8.xls]Лист2'!$AU27</f>
    </oc>
    <nc r="CN30">
      <f>'Y:\Документы ТФОМС\Комиссия по разработке ТПОМС\Протоколы\2020\Протокол №10\СМО\[КМС.xls]Лист2'!$AU27</f>
    </nc>
  </rcc>
  <rcc rId="301869" sId="2">
    <oc r="CO30">
      <f>'D:\Documents\Маруся\+Работа\Комиссия по разработке ТПОМС\Протоколы\2020\Протокол №05 от 26.03.2020\СМО\[КМС v8.xls]Лист2'!$AV173</f>
    </oc>
    <nc r="CO30">
      <f>'Y:\Документы ТФОМС\Комиссия по разработке ТПОМС\Протоколы\2020\Протокол №10\СМО\[КМС.xls]Лист2'!$AV173</f>
    </nc>
  </rcc>
  <rcc rId="301870" sId="2">
    <oc r="CP30">
      <f>'D:\Documents\Маруся\+Работа\Комиссия по разработке ТПОМС\Протоколы\2020\Протокол №05 от 26.03.2020\СМО\[КМС v8.xls]Лист2'!$AV27</f>
    </oc>
    <nc r="CP30">
      <f>'Y:\Документы ТФОМС\Комиссия по разработке ТПОМС\Протоколы\2020\Протокол №10\СМО\[КМС.xls]Лист2'!$AV27</f>
    </nc>
  </rcc>
  <rcc rId="301871" sId="2">
    <oc r="CQ30">
      <f>'D:\Documents\Маруся\+Работа\Комиссия по разработке ТПОМС\Протоколы\2020\Протокол №05 от 26.03.2020\СМО\[КМС v8.xls]Лист2'!$AX173</f>
    </oc>
    <nc r="CQ30">
      <f>'Y:\Документы ТФОМС\Комиссия по разработке ТПОМС\Протоколы\2020\Протокол №10\СМО\[КМС.xls]Лист2'!$AX173</f>
    </nc>
  </rcc>
  <rcc rId="301872" sId="2">
    <oc r="CR30">
      <f>'D:\Documents\Маруся\+Работа\Комиссия по разработке ТПОМС\Протоколы\2020\Протокол №05 от 26.03.2020\СМО\[КМС v8.xls]Лист2'!$AX27</f>
    </oc>
    <nc r="CR30">
      <f>'Y:\Документы ТФОМС\Комиссия по разработке ТПОМС\Протоколы\2020\Протокол №10\СМО\[КМС.xls]Лист2'!$AX27</f>
    </nc>
  </rcc>
  <rcc rId="301873" sId="2">
    <oc r="AA31">
      <f>'D:\Documents\Маруся\+Работа\Комиссия по разработке ТПОМС\Протоколы\2020\Протокол №05 от 26.03.2020\СМО\[КМС v8.xls]Лист2'!$M174</f>
    </oc>
    <nc r="AA31">
      <f>'Y:\Документы ТФОМС\Комиссия по разработке ТПОМС\Протоколы\2020\Протокол №10\СМО\[КМС.xls]Лист2'!$M174</f>
    </nc>
  </rcc>
  <rcc rId="301874" sId="2">
    <oc r="AB31">
      <f>'D:\Documents\Маруся\+Работа\Комиссия по разработке ТПОМС\Протоколы\2020\Протокол №05 от 26.03.2020\СМО\[КМС v8.xls]Лист2'!$M28</f>
    </oc>
    <nc r="AB31">
      <f>'Y:\Документы ТФОМС\Комиссия по разработке ТПОМС\Протоколы\2020\Протокол №10\СМО\[КМС.xls]Лист2'!$M28</f>
    </nc>
  </rcc>
  <rcc rId="301875" sId="2">
    <oc r="AC31">
      <f>'D:\Documents\Маруся\+Работа\Комиссия по разработке ТПОМС\Протоколы\2020\Протокол №05 от 26.03.2020\СМО\[КМС v8.xls]Лист2'!$N174</f>
    </oc>
    <nc r="AC31">
      <f>'Y:\Документы ТФОМС\Комиссия по разработке ТПОМС\Протоколы\2020\Протокол №10\СМО\[КМС.xls]Лист2'!$N174</f>
    </nc>
  </rcc>
  <rcc rId="301876" sId="2">
    <oc r="AD31">
      <f>'D:\Documents\Маруся\+Работа\Комиссия по разработке ТПОМС\Протоколы\2020\Протокол №05 от 26.03.2020\СМО\[КМС v8.xls]Лист2'!$N28</f>
    </oc>
    <nc r="AD31">
      <f>'Y:\Документы ТФОМС\Комиссия по разработке ТПОМС\Протоколы\2020\Протокол №10\СМО\[КМС.xls]Лист2'!$N28</f>
    </nc>
  </rcc>
  <rcc rId="301877" sId="2">
    <oc r="AE31">
      <f>'D:\Documents\Маруся\+Работа\Комиссия по разработке ТПОМС\Протоколы\2020\Протокол №05 от 26.03.2020\СМО\[КМС v8.xls]Лист2'!$O174</f>
    </oc>
    <nc r="AE31">
      <f>'Y:\Документы ТФОМС\Комиссия по разработке ТПОМС\Протоколы\2020\Протокол №10\СМО\[КМС.xls]Лист2'!$O174</f>
    </nc>
  </rcc>
  <rcc rId="301878" sId="2">
    <oc r="AF31">
      <f>'D:\Documents\Маруся\+Работа\Комиссия по разработке ТПОМС\Протоколы\2020\Протокол №05 от 26.03.2020\СМО\[КМС v8.xls]Лист2'!$O28</f>
    </oc>
    <nc r="AF31">
      <f>'Y:\Документы ТФОМС\Комиссия по разработке ТПОМС\Протоколы\2020\Протокол №10\СМО\[КМС.xls]Лист2'!$O28</f>
    </nc>
  </rcc>
  <rcc rId="301879" sId="2">
    <oc r="AG31">
      <f>'D:\Documents\Маруся\+Работа\Комиссия по разработке ТПОМС\Протоколы\2020\Протокол №05 от 26.03.2020\СМО\[КМС v8.xls]Лист2'!$S174</f>
    </oc>
    <nc r="AG31">
      <f>'Y:\Документы ТФОМС\Комиссия по разработке ТПОМС\Протоколы\2020\Протокол №10\СМО\[КМС.xls]Лист2'!$S174</f>
    </nc>
  </rcc>
  <rcc rId="301880" sId="2">
    <oc r="AH31">
      <f>'D:\Documents\Маруся\+Работа\Комиссия по разработке ТПОМС\Протоколы\2020\Протокол №05 от 26.03.2020\СМО\[КМС v8.xls]Лист2'!$S28</f>
    </oc>
    <nc r="AH31">
      <f>'Y:\Документы ТФОМС\Комиссия по разработке ТПОМС\Протоколы\2020\Протокол №10\СМО\[КМС.xls]Лист2'!$S28</f>
    </nc>
  </rcc>
  <rcc rId="301881" sId="2">
    <oc r="AI31">
      <f>'D:\Documents\Маруся\+Работа\Комиссия по разработке ТПОМС\Протоколы\2020\Протокол №05 от 26.03.2020\СМО\[КМС v8.xls]Лист2'!$P174</f>
    </oc>
    <nc r="AI31">
      <f>'Y:\Документы ТФОМС\Комиссия по разработке ТПОМС\Протоколы\2020\Протокол №10\СМО\[КМС.xls]Лист2'!$P174</f>
    </nc>
  </rcc>
  <rcc rId="301882" sId="2">
    <oc r="AJ31">
      <f>'D:\Documents\Маруся\+Работа\Комиссия по разработке ТПОМС\Протоколы\2020\Протокол №05 от 26.03.2020\СМО\[КМС v8.xls]Лист2'!$P28</f>
    </oc>
    <nc r="AJ31">
      <f>'Y:\Документы ТФОМС\Комиссия по разработке ТПОМС\Протоколы\2020\Протокол №10\СМО\[КМС.xls]Лист2'!$P28</f>
    </nc>
  </rcc>
  <rcc rId="301883" sId="2">
    <oc r="AK31">
      <f>'D:\Documents\Маруся\+Работа\Комиссия по разработке ТПОМС\Протоколы\2020\Протокол №05 от 26.03.2020\СМО\[КМС v8.xls]Лист2'!$Q174</f>
    </oc>
    <nc r="AK31">
      <f>'Y:\Документы ТФОМС\Комиссия по разработке ТПОМС\Протоколы\2020\Протокол №10\СМО\[КМС.xls]Лист2'!$Q174</f>
    </nc>
  </rcc>
  <rcc rId="301884" sId="2">
    <oc r="AL31">
      <f>'D:\Documents\Маруся\+Работа\Комиссия по разработке ТПОМС\Протоколы\2020\Протокол №05 от 26.03.2020\СМО\[КМС v8.xls]Лист2'!$Q28</f>
    </oc>
    <nc r="AL31">
      <f>'Y:\Документы ТФОМС\Комиссия по разработке ТПОМС\Протоколы\2020\Протокол №10\СМО\[КМС.xls]Лист2'!$Q28</f>
    </nc>
  </rcc>
  <rcc rId="301885" sId="2">
    <oc r="AM31">
      <f>'D:\Documents\Маруся\+Работа\Комиссия по разработке ТПОМС\Протоколы\2020\Протокол №05 от 26.03.2020\СМО\[КМС v8.xls]Лист2'!$R174</f>
    </oc>
    <nc r="AM31">
      <f>'Y:\Документы ТФОМС\Комиссия по разработке ТПОМС\Протоколы\2020\Протокол №10\СМО\[КМС.xls]Лист2'!$R174</f>
    </nc>
  </rcc>
  <rcc rId="301886" sId="2">
    <oc r="AN31">
      <f>'D:\Documents\Маруся\+Работа\Комиссия по разработке ТПОМС\Протоколы\2020\Протокол №05 от 26.03.2020\СМО\[КМС v8.xls]Лист2'!$R28</f>
    </oc>
    <nc r="AN31">
      <f>'Y:\Документы ТФОМС\Комиссия по разработке ТПОМС\Протоколы\2020\Протокол №10\СМО\[КМС.xls]Лист2'!$R28</f>
    </nc>
  </rcc>
  <rcc rId="301887" sId="2">
    <oc r="AO31">
      <f>'D:\Documents\Маруся\+Работа\Комиссия по разработке ТПОМС\Протоколы\2020\Протокол №05 от 26.03.2020\СМО\[КМС v8.xls]Лист2'!$T174</f>
    </oc>
    <nc r="AO31">
      <f>'Y:\Документы ТФОМС\Комиссия по разработке ТПОМС\Протоколы\2020\Протокол №10\СМО\[КМС.xls]Лист2'!$T174</f>
    </nc>
  </rcc>
  <rcc rId="301888" sId="2">
    <oc r="AP31">
      <f>'D:\Documents\Маруся\+Работа\Комиссия по разработке ТПОМС\Протоколы\2020\Протокол №05 от 26.03.2020\СМО\[КМС v8.xls]Лист2'!$T28</f>
    </oc>
    <nc r="AP31">
      <f>'Y:\Документы ТФОМС\Комиссия по разработке ТПОМС\Протоколы\2020\Протокол №10\СМО\[КМС.xls]Лист2'!$T28</f>
    </nc>
  </rcc>
  <rcc rId="301889" sId="2">
    <oc r="AS31">
      <f>'D:\Documents\Маруся\+Работа\Комиссия по разработке ТПОМС\Протоколы\2020\Протокол №05 от 26.03.2020\СМО\[КМС v8.xls]Лист2'!$W174</f>
    </oc>
    <nc r="AS31">
      <f>'Y:\Документы ТФОМС\Комиссия по разработке ТПОМС\Протоколы\2020\Протокол №10\СМО\[КМС.xls]Лист2'!$W174</f>
    </nc>
  </rcc>
  <rcc rId="301890" sId="2">
    <oc r="AT31">
      <f>'D:\Documents\Маруся\+Работа\Комиссия по разработке ТПОМС\Протоколы\2020\Протокол №05 от 26.03.2020\СМО\[КМС v8.xls]Лист2'!$W28</f>
    </oc>
    <nc r="AT31">
      <f>'Y:\Документы ТФОМС\Комиссия по разработке ТПОМС\Протоколы\2020\Протокол №10\СМО\[КМС.xls]Лист2'!$W28</f>
    </nc>
  </rcc>
  <rcc rId="301891" sId="2">
    <oc r="AU31">
      <f>'D:\Documents\Маруся\+Работа\Комиссия по разработке ТПОМС\Протоколы\2020\Протокол №05 от 26.03.2020\СМО\[КМС v8.xls]Лист2'!$X174</f>
    </oc>
    <nc r="AU31">
      <f>'Y:\Документы ТФОМС\Комиссия по разработке ТПОМС\Протоколы\2020\Протокол №10\СМО\[КМС.xls]Лист2'!$X174</f>
    </nc>
  </rcc>
  <rcc rId="301892" sId="2">
    <oc r="AV31">
      <f>'D:\Documents\Маруся\+Работа\Комиссия по разработке ТПОМС\Протоколы\2020\Протокол №05 от 26.03.2020\СМО\[КМС v8.xls]Лист2'!$X28</f>
    </oc>
    <nc r="AV31">
      <f>'Y:\Документы ТФОМС\Комиссия по разработке ТПОМС\Протоколы\2020\Протокол №10\СМО\[КМС.xls]Лист2'!$X28</f>
    </nc>
  </rcc>
  <rcc rId="301893" sId="2">
    <oc r="AW31">
      <f>'D:\Documents\Маруся\+Работа\Комиссия по разработке ТПОМС\Протоколы\2020\Протокол №05 от 26.03.2020\СМО\[КМС v8.xls]Лист2'!$Y174</f>
    </oc>
    <nc r="AW31">
      <f>'Y:\Документы ТФОМС\Комиссия по разработке ТПОМС\Протоколы\2020\Протокол №10\СМО\[КМС.xls]Лист2'!$Y174</f>
    </nc>
  </rcc>
  <rcc rId="301894" sId="2">
    <oc r="AX31">
      <f>'D:\Documents\Маруся\+Работа\Комиссия по разработке ТПОМС\Протоколы\2020\Протокол №05 от 26.03.2020\СМО\[КМС v8.xls]Лист2'!$Y28</f>
    </oc>
    <nc r="AX31">
      <f>'Y:\Документы ТФОМС\Комиссия по разработке ТПОМС\Протоколы\2020\Протокол №10\СМО\[КМС.xls]Лист2'!$Y28</f>
    </nc>
  </rcc>
  <rcc rId="301895" sId="2">
    <oc r="AY31">
      <f>'D:\Documents\Маруся\+Работа\Комиссия по разработке ТПОМС\Протоколы\2020\Протокол №05 от 26.03.2020\СМО\[КМС v8.xls]Лист2'!$AC174</f>
    </oc>
    <nc r="AY31">
      <f>'Y:\Документы ТФОМС\Комиссия по разработке ТПОМС\Протоколы\2020\Протокол №10\СМО\[КМС.xls]Лист2'!$AC174</f>
    </nc>
  </rcc>
  <rcc rId="301896" sId="2">
    <oc r="AZ31">
      <f>'D:\Documents\Маруся\+Работа\Комиссия по разработке ТПОМС\Протоколы\2020\Протокол №05 от 26.03.2020\СМО\[КМС v8.xls]Лист2'!$AC28</f>
    </oc>
    <nc r="AZ31">
      <f>'Y:\Документы ТФОМС\Комиссия по разработке ТПОМС\Протоколы\2020\Протокол №10\СМО\[КМС.xls]Лист2'!$AC28</f>
    </nc>
  </rcc>
  <rcc rId="301897" sId="2">
    <oc r="BA31">
      <f>'D:\Documents\Маруся\+Работа\Комиссия по разработке ТПОМС\Протоколы\2020\Протокол №05 от 26.03.2020\СМО\[КМС v8.xls]Лист2'!$Z174</f>
    </oc>
    <nc r="BA31">
      <f>'Y:\Документы ТФОМС\Комиссия по разработке ТПОМС\Протоколы\2020\Протокол №10\СМО\[КМС.xls]Лист2'!$Z174</f>
    </nc>
  </rcc>
  <rcc rId="301898" sId="2">
    <oc r="BB31">
      <f>'D:\Documents\Маруся\+Работа\Комиссия по разработке ТПОМС\Протоколы\2020\Протокол №05 от 26.03.2020\СМО\[КМС v8.xls]Лист2'!$Z28</f>
    </oc>
    <nc r="BB31">
      <f>'Y:\Документы ТФОМС\Комиссия по разработке ТПОМС\Протоколы\2020\Протокол №10\СМО\[КМС.xls]Лист2'!$Z28</f>
    </nc>
  </rcc>
  <rcc rId="301899" sId="2">
    <oc r="BC31">
      <f>'D:\Documents\Маруся\+Работа\Комиссия по разработке ТПОМС\Протоколы\2020\Протокол №05 от 26.03.2020\СМО\[КМС v8.xls]Лист2'!$AA174</f>
    </oc>
    <nc r="BC31">
      <f>'Y:\Документы ТФОМС\Комиссия по разработке ТПОМС\Протоколы\2020\Протокол №10\СМО\[КМС.xls]Лист2'!$AA174</f>
    </nc>
  </rcc>
  <rcc rId="301900" sId="2">
    <oc r="BD31">
      <f>'D:\Documents\Маруся\+Работа\Комиссия по разработке ТПОМС\Протоколы\2020\Протокол №05 от 26.03.2020\СМО\[КМС v8.xls]Лист2'!$AA28</f>
    </oc>
    <nc r="BD31">
      <f>'Y:\Документы ТФОМС\Комиссия по разработке ТПОМС\Протоколы\2020\Протокол №10\СМО\[КМС.xls]Лист2'!$AA28</f>
    </nc>
  </rcc>
  <rcc rId="301901" sId="2">
    <oc r="BE31">
      <f>'D:\Documents\Маруся\+Работа\Комиссия по разработке ТПОМС\Протоколы\2020\Протокол №05 от 26.03.2020\СМО\[КМС v8.xls]Лист2'!$AB174</f>
    </oc>
    <nc r="BE31">
      <f>'Y:\Документы ТФОМС\Комиссия по разработке ТПОМС\Протоколы\2020\Протокол №10\СМО\[КМС.xls]Лист2'!$AB174</f>
    </nc>
  </rcc>
  <rcc rId="301902" sId="2">
    <oc r="BF31">
      <f>'D:\Documents\Маруся\+Работа\Комиссия по разработке ТПОМС\Протоколы\2020\Протокол №05 от 26.03.2020\СМО\[КМС v8.xls]Лист2'!$AB28</f>
    </oc>
    <nc r="BF31">
      <f>'Y:\Документы ТФОМС\Комиссия по разработке ТПОМС\Протоколы\2020\Протокол №10\СМО\[КМС.xls]Лист2'!$AB28</f>
    </nc>
  </rcc>
  <rcc rId="301903" sId="2">
    <oc r="BG31">
      <f>'D:\Documents\Маруся\+Работа\Комиссия по разработке ТПОМС\Протоколы\2020\Протокол №05 от 26.03.2020\СМО\[КМС v8.xls]Лист2'!$AD174</f>
    </oc>
    <nc r="BG31">
      <f>'Y:\Документы ТФОМС\Комиссия по разработке ТПОМС\Протоколы\2020\Протокол №10\СМО\[КМС.xls]Лист2'!$AD174</f>
    </nc>
  </rcc>
  <rcc rId="301904" sId="2">
    <oc r="BH31">
      <f>'D:\Documents\Маруся\+Работа\Комиссия по разработке ТПОМС\Протоколы\2020\Протокол №05 от 26.03.2020\СМО\[КМС v8.xls]Лист2'!$AD28</f>
    </oc>
    <nc r="BH31">
      <f>'Y:\Документы ТФОМС\Комиссия по разработке ТПОМС\Протоколы\2020\Протокол №10\СМО\[КМС.xls]Лист2'!$AD28</f>
    </nc>
  </rcc>
  <rcc rId="301905" sId="2">
    <oc r="BK31">
      <f>'D:\Documents\Маруся\+Работа\Комиссия по разработке ТПОМС\Протоколы\2020\Протокол №05 от 26.03.2020\СМО\[КМС v8.xls]Лист2'!$AG174</f>
    </oc>
    <nc r="BK31">
      <f>'Y:\Документы ТФОМС\Комиссия по разработке ТПОМС\Протоколы\2020\Протокол №10\СМО\[КМС.xls]Лист2'!$AG174</f>
    </nc>
  </rcc>
  <rcc rId="301906" sId="2">
    <oc r="BL31">
      <f>'D:\Documents\Маруся\+Работа\Комиссия по разработке ТПОМС\Протоколы\2020\Протокол №05 от 26.03.2020\СМО\[КМС v8.xls]Лист2'!$AG28</f>
    </oc>
    <nc r="BL31">
      <f>'Y:\Документы ТФОМС\Комиссия по разработке ТПОМС\Протоколы\2020\Протокол №10\СМО\[КМС.xls]Лист2'!$AG28</f>
    </nc>
  </rcc>
  <rcc rId="301907" sId="2">
    <oc r="BM31">
      <f>'D:\Documents\Маруся\+Работа\Комиссия по разработке ТПОМС\Протоколы\2020\Протокол №05 от 26.03.2020\СМО\[КМС v8.xls]Лист2'!$AH174</f>
    </oc>
    <nc r="BM31">
      <f>'Y:\Документы ТФОМС\Комиссия по разработке ТПОМС\Протоколы\2020\Протокол №10\СМО\[КМС.xls]Лист2'!$AH174</f>
    </nc>
  </rcc>
  <rcc rId="301908" sId="2">
    <oc r="BN31">
      <f>'D:\Documents\Маруся\+Работа\Комиссия по разработке ТПОМС\Протоколы\2020\Протокол №05 от 26.03.2020\СМО\[КМС v8.xls]Лист2'!$AH28</f>
    </oc>
    <nc r="BN31">
      <f>'Y:\Документы ТФОМС\Комиссия по разработке ТПОМС\Протоколы\2020\Протокол №10\СМО\[КМС.xls]Лист2'!$AH28</f>
    </nc>
  </rcc>
  <rcc rId="301909" sId="2">
    <oc r="BO31">
      <f>'D:\Documents\Маруся\+Работа\Комиссия по разработке ТПОМС\Протоколы\2020\Протокол №05 от 26.03.2020\СМО\[КМС v8.xls]Лист2'!$AI174</f>
    </oc>
    <nc r="BO31">
      <f>'Y:\Документы ТФОМС\Комиссия по разработке ТПОМС\Протоколы\2020\Протокол №10\СМО\[КМС.xls]Лист2'!$AI174</f>
    </nc>
  </rcc>
  <rcc rId="301910" sId="2">
    <oc r="BP31">
      <f>'D:\Documents\Маруся\+Работа\Комиссия по разработке ТПОМС\Протоколы\2020\Протокол №05 от 26.03.2020\СМО\[КМС v8.xls]Лист2'!$AI28</f>
    </oc>
    <nc r="BP31">
      <f>'Y:\Документы ТФОМС\Комиссия по разработке ТПОМС\Протоколы\2020\Протокол №10\СМО\[КМС.xls]Лист2'!$AI28</f>
    </nc>
  </rcc>
  <rcc rId="301911" sId="2">
    <oc r="BQ31">
      <f>'D:\Documents\Маруся\+Работа\Комиссия по разработке ТПОМС\Протоколы\2020\Протокол №05 от 26.03.2020\СМО\[КМС v8.xls]Лист2'!$AM174</f>
    </oc>
    <nc r="BQ31">
      <f>'Y:\Документы ТФОМС\Комиссия по разработке ТПОМС\Протоколы\2020\Протокол №10\СМО\[КМС.xls]Лист2'!$AM174</f>
    </nc>
  </rcc>
  <rcc rId="301912" sId="2">
    <oc r="BR31">
      <f>'D:\Documents\Маруся\+Работа\Комиссия по разработке ТПОМС\Протоколы\2020\Протокол №05 от 26.03.2020\СМО\[КМС v8.xls]Лист2'!$AM28</f>
    </oc>
    <nc r="BR31">
      <f>'Y:\Документы ТФОМС\Комиссия по разработке ТПОМС\Протоколы\2020\Протокол №10\СМО\[КМС.xls]Лист2'!$AM28</f>
    </nc>
  </rcc>
  <rcc rId="301913" sId="2">
    <oc r="BS31">
      <f>'D:\Documents\Маруся\+Работа\Комиссия по разработке ТПОМС\Протоколы\2020\Протокол №05 от 26.03.2020\СМО\[КМС v8.xls]Лист2'!$AJ174</f>
    </oc>
    <nc r="BS31">
      <f>'Y:\Документы ТФОМС\Комиссия по разработке ТПОМС\Протоколы\2020\Протокол №10\СМО\[КМС.xls]Лист2'!$AJ174</f>
    </nc>
  </rcc>
  <rcc rId="301914" sId="2">
    <oc r="BT31">
      <f>'D:\Documents\Маруся\+Работа\Комиссия по разработке ТПОМС\Протоколы\2020\Протокол №05 от 26.03.2020\СМО\[КМС v8.xls]Лист2'!$AJ28</f>
    </oc>
    <nc r="BT31">
      <f>'Y:\Документы ТФОМС\Комиссия по разработке ТПОМС\Протоколы\2020\Протокол №10\СМО\[КМС.xls]Лист2'!$AJ28</f>
    </nc>
  </rcc>
  <rcc rId="301915" sId="2">
    <oc r="BU31">
      <f>'D:\Documents\Маруся\+Работа\Комиссия по разработке ТПОМС\Протоколы\2020\Протокол №05 от 26.03.2020\СМО\[КМС v8.xls]Лист2'!$AK174</f>
    </oc>
    <nc r="BU31">
      <f>'Y:\Документы ТФОМС\Комиссия по разработке ТПОМС\Протоколы\2020\Протокол №10\СМО\[КМС.xls]Лист2'!$AK174</f>
    </nc>
  </rcc>
  <rcc rId="301916" sId="2">
    <oc r="BV31">
      <f>'D:\Documents\Маруся\+Работа\Комиссия по разработке ТПОМС\Протоколы\2020\Протокол №05 от 26.03.2020\СМО\[КМС v8.xls]Лист2'!$AK28</f>
    </oc>
    <nc r="BV31">
      <f>'Y:\Документы ТФОМС\Комиссия по разработке ТПОМС\Протоколы\2020\Протокол №10\СМО\[КМС.xls]Лист2'!$AK28</f>
    </nc>
  </rcc>
  <rcc rId="301917" sId="2">
    <oc r="BW31">
      <f>'D:\Documents\Маруся\+Работа\Комиссия по разработке ТПОМС\Протоколы\2020\Протокол №05 от 26.03.2020\СМО\[КМС v8.xls]Лист2'!$AL174</f>
    </oc>
    <nc r="BW31">
      <f>'Y:\Документы ТФОМС\Комиссия по разработке ТПОМС\Протоколы\2020\Протокол №10\СМО\[КМС.xls]Лист2'!$AL174</f>
    </nc>
  </rcc>
  <rcc rId="301918" sId="2">
    <oc r="BX31">
      <f>'D:\Documents\Маруся\+Работа\Комиссия по разработке ТПОМС\Протоколы\2020\Протокол №05 от 26.03.2020\СМО\[КМС v8.xls]Лист2'!$AL28</f>
    </oc>
    <nc r="BX31">
      <f>'Y:\Документы ТФОМС\Комиссия по разработке ТПОМС\Протоколы\2020\Протокол №10\СМО\[КМС.xls]Лист2'!$AL28</f>
    </nc>
  </rcc>
  <rcc rId="301919" sId="2">
    <oc r="BY31">
      <f>'D:\Documents\Маруся\+Работа\Комиссия по разработке ТПОМС\Протоколы\2020\Протокол №05 от 26.03.2020\СМО\[КМС v8.xls]Лист2'!$AN174</f>
    </oc>
    <nc r="BY31">
      <f>'Y:\Документы ТФОМС\Комиссия по разработке ТПОМС\Протоколы\2020\Протокол №10\СМО\[КМС.xls]Лист2'!$AN174</f>
    </nc>
  </rcc>
  <rcc rId="301920" sId="2">
    <oc r="BZ31">
      <f>'D:\Documents\Маруся\+Работа\Комиссия по разработке ТПОМС\Протоколы\2020\Протокол №05 от 26.03.2020\СМО\[КМС v8.xls]Лист2'!$AN28</f>
    </oc>
    <nc r="BZ31">
      <f>'Y:\Документы ТФОМС\Комиссия по разработке ТПОМС\Протоколы\2020\Протокол №10\СМО\[КМС.xls]Лист2'!$AN28</f>
    </nc>
  </rcc>
  <rcc rId="301921" sId="2">
    <oc r="CC31">
      <f>'D:\Documents\Маруся\+Работа\Комиссия по разработке ТПОМС\Протоколы\2020\Протокол №05 от 26.03.2020\СМО\[КМС v8.xls]Лист2'!$AQ174</f>
    </oc>
    <nc r="CC31">
      <f>'Y:\Документы ТФОМС\Комиссия по разработке ТПОМС\Протоколы\2020\Протокол №10\СМО\[КМС.xls]Лист2'!$AQ174</f>
    </nc>
  </rcc>
  <rcc rId="301922" sId="2">
    <oc r="CD31">
      <f>'D:\Documents\Маруся\+Работа\Комиссия по разработке ТПОМС\Протоколы\2020\Протокол №05 от 26.03.2020\СМО\[КМС v8.xls]Лист2'!$AQ28</f>
    </oc>
    <nc r="CD31">
      <f>'Y:\Документы ТФОМС\Комиссия по разработке ТПОМС\Протоколы\2020\Протокол №10\СМО\[КМС.xls]Лист2'!$AQ28</f>
    </nc>
  </rcc>
  <rcc rId="301923" sId="2">
    <oc r="CE31">
      <f>'D:\Documents\Маруся\+Работа\Комиссия по разработке ТПОМС\Протоколы\2020\Протокол №05 от 26.03.2020\СМО\[КМС v8.xls]Лист2'!$AR174</f>
    </oc>
    <nc r="CE31">
      <f>'Y:\Документы ТФОМС\Комиссия по разработке ТПОМС\Протоколы\2020\Протокол №10\СМО\[КМС.xls]Лист2'!$AR174</f>
    </nc>
  </rcc>
  <rcc rId="301924" sId="2">
    <oc r="CF31">
      <f>'D:\Documents\Маруся\+Работа\Комиссия по разработке ТПОМС\Протоколы\2020\Протокол №05 от 26.03.2020\СМО\[КМС v8.xls]Лист2'!$AR28</f>
    </oc>
    <nc r="CF31">
      <f>'Y:\Документы ТФОМС\Комиссия по разработке ТПОМС\Протоколы\2020\Протокол №10\СМО\[КМС.xls]Лист2'!$AR28</f>
    </nc>
  </rcc>
  <rcc rId="301925" sId="2">
    <oc r="CG31">
      <f>'D:\Documents\Маруся\+Работа\Комиссия по разработке ТПОМС\Протоколы\2020\Протокол №05 от 26.03.2020\СМО\[КМС v8.xls]Лист2'!$AS174</f>
    </oc>
    <nc r="CG31">
      <f>'Y:\Документы ТФОМС\Комиссия по разработке ТПОМС\Протоколы\2020\Протокол №10\СМО\[КМС.xls]Лист2'!$AS174</f>
    </nc>
  </rcc>
  <rcc rId="301926" sId="2">
    <oc r="CH31">
      <f>'D:\Documents\Маруся\+Работа\Комиссия по разработке ТПОМС\Протоколы\2020\Протокол №05 от 26.03.2020\СМО\[КМС v8.xls]Лист2'!$AS28</f>
    </oc>
    <nc r="CH31">
      <f>'Y:\Документы ТФОМС\Комиссия по разработке ТПОМС\Протоколы\2020\Протокол №10\СМО\[КМС.xls]Лист2'!$AS28</f>
    </nc>
  </rcc>
  <rcc rId="301927" sId="2">
    <oc r="CI31">
      <f>'D:\Documents\Маруся\+Работа\Комиссия по разработке ТПОМС\Протоколы\2020\Протокол №05 от 26.03.2020\СМО\[КМС v8.xls]Лист2'!$AW174</f>
    </oc>
    <nc r="CI31">
      <f>'Y:\Документы ТФОМС\Комиссия по разработке ТПОМС\Протоколы\2020\Протокол №10\СМО\[КМС.xls]Лист2'!$AW174</f>
    </nc>
  </rcc>
  <rcc rId="301928" sId="2">
    <oc r="CJ31">
      <f>'D:\Documents\Маруся\+Работа\Комиссия по разработке ТПОМС\Протоколы\2020\Протокол №05 от 26.03.2020\СМО\[КМС v8.xls]Лист2'!$AW28</f>
    </oc>
    <nc r="CJ31">
      <f>'Y:\Документы ТФОМС\Комиссия по разработке ТПОМС\Протоколы\2020\Протокол №10\СМО\[КМС.xls]Лист2'!$AW28</f>
    </nc>
  </rcc>
  <rcc rId="301929" sId="2">
    <oc r="CK31">
      <f>'D:\Documents\Маруся\+Работа\Комиссия по разработке ТПОМС\Протоколы\2020\Протокол №05 от 26.03.2020\СМО\[КМС v8.xls]Лист2'!$AT174</f>
    </oc>
    <nc r="CK31">
      <f>'Y:\Документы ТФОМС\Комиссия по разработке ТПОМС\Протоколы\2020\Протокол №10\СМО\[КМС.xls]Лист2'!$AT174</f>
    </nc>
  </rcc>
  <rcc rId="301930" sId="2">
    <oc r="CL31">
      <f>'D:\Documents\Маруся\+Работа\Комиссия по разработке ТПОМС\Протоколы\2020\Протокол №05 от 26.03.2020\СМО\[КМС v8.xls]Лист2'!$AT28</f>
    </oc>
    <nc r="CL31">
      <f>'Y:\Документы ТФОМС\Комиссия по разработке ТПОМС\Протоколы\2020\Протокол №10\СМО\[КМС.xls]Лист2'!$AT28</f>
    </nc>
  </rcc>
  <rcc rId="301931" sId="2">
    <oc r="CM31">
      <f>'D:\Documents\Маруся\+Работа\Комиссия по разработке ТПОМС\Протоколы\2020\Протокол №05 от 26.03.2020\СМО\[КМС v8.xls]Лист2'!$AU174</f>
    </oc>
    <nc r="CM31">
      <f>'Y:\Документы ТФОМС\Комиссия по разработке ТПОМС\Протоколы\2020\Протокол №10\СМО\[КМС.xls]Лист2'!$AU174</f>
    </nc>
  </rcc>
  <rcc rId="301932" sId="2">
    <oc r="CN31">
      <f>'D:\Documents\Маруся\+Работа\Комиссия по разработке ТПОМС\Протоколы\2020\Протокол №05 от 26.03.2020\СМО\[КМС v8.xls]Лист2'!$AU28</f>
    </oc>
    <nc r="CN31">
      <f>'Y:\Документы ТФОМС\Комиссия по разработке ТПОМС\Протоколы\2020\Протокол №10\СМО\[КМС.xls]Лист2'!$AU28</f>
    </nc>
  </rcc>
  <rcc rId="301933" sId="2">
    <oc r="CO31">
      <f>'D:\Documents\Маруся\+Работа\Комиссия по разработке ТПОМС\Протоколы\2020\Протокол №05 от 26.03.2020\СМО\[КМС v8.xls]Лист2'!$AV174</f>
    </oc>
    <nc r="CO31">
      <f>'Y:\Документы ТФОМС\Комиссия по разработке ТПОМС\Протоколы\2020\Протокол №10\СМО\[КМС.xls]Лист2'!$AV174</f>
    </nc>
  </rcc>
  <rcc rId="301934" sId="2">
    <oc r="CP31">
      <f>'D:\Documents\Маруся\+Работа\Комиссия по разработке ТПОМС\Протоколы\2020\Протокол №05 от 26.03.2020\СМО\[КМС v8.xls]Лист2'!$AV28</f>
    </oc>
    <nc r="CP31">
      <f>'Y:\Документы ТФОМС\Комиссия по разработке ТПОМС\Протоколы\2020\Протокол №10\СМО\[КМС.xls]Лист2'!$AV28</f>
    </nc>
  </rcc>
  <rcc rId="301935" sId="2">
    <oc r="CQ31">
      <f>'D:\Documents\Маруся\+Работа\Комиссия по разработке ТПОМС\Протоколы\2020\Протокол №05 от 26.03.2020\СМО\[КМС v8.xls]Лист2'!$AX174</f>
    </oc>
    <nc r="CQ31">
      <f>'Y:\Документы ТФОМС\Комиссия по разработке ТПОМС\Протоколы\2020\Протокол №10\СМО\[КМС.xls]Лист2'!$AX174</f>
    </nc>
  </rcc>
  <rcc rId="301936" sId="2">
    <oc r="CR31">
      <f>'D:\Documents\Маруся\+Работа\Комиссия по разработке ТПОМС\Протоколы\2020\Протокол №05 от 26.03.2020\СМО\[КМС v8.xls]Лист2'!$AX28</f>
    </oc>
    <nc r="CR31">
      <f>'Y:\Документы ТФОМС\Комиссия по разработке ТПОМС\Протоколы\2020\Протокол №10\СМО\[КМС.xls]Лист2'!$AX28</f>
    </nc>
  </rcc>
  <rcc rId="301937" sId="2">
    <oc r="AA32">
      <f>'D:\Documents\Маруся\+Работа\Комиссия по разработке ТПОМС\Протоколы\2020\Протокол №05 от 26.03.2020\СМО\[КМС v8.xls]Лист2'!$M175</f>
    </oc>
    <nc r="AA32">
      <f>'Y:\Документы ТФОМС\Комиссия по разработке ТПОМС\Протоколы\2020\Протокол №10\СМО\[КМС.xls]Лист2'!$M175</f>
    </nc>
  </rcc>
  <rcc rId="301938" sId="2">
    <oc r="AB32">
      <f>'D:\Documents\Маруся\+Работа\Комиссия по разработке ТПОМС\Протоколы\2020\Протокол №05 от 26.03.2020\СМО\[КМС v8.xls]Лист2'!$M29</f>
    </oc>
    <nc r="AB32">
      <f>'Y:\Документы ТФОМС\Комиссия по разработке ТПОМС\Протоколы\2020\Протокол №10\СМО\[КМС.xls]Лист2'!$M29</f>
    </nc>
  </rcc>
  <rcc rId="301939" sId="2">
    <oc r="AC32">
      <f>'D:\Documents\Маруся\+Работа\Комиссия по разработке ТПОМС\Протоколы\2020\Протокол №05 от 26.03.2020\СМО\[КМС v8.xls]Лист2'!$N175</f>
    </oc>
    <nc r="AC32">
      <f>'Y:\Документы ТФОМС\Комиссия по разработке ТПОМС\Протоколы\2020\Протокол №10\СМО\[КМС.xls]Лист2'!$N175</f>
    </nc>
  </rcc>
  <rcc rId="301940" sId="2">
    <oc r="AD32">
      <f>'D:\Documents\Маруся\+Работа\Комиссия по разработке ТПОМС\Протоколы\2020\Протокол №05 от 26.03.2020\СМО\[КМС v8.xls]Лист2'!$N29</f>
    </oc>
    <nc r="AD32">
      <f>'Y:\Документы ТФОМС\Комиссия по разработке ТПОМС\Протоколы\2020\Протокол №10\СМО\[КМС.xls]Лист2'!$N29</f>
    </nc>
  </rcc>
  <rcc rId="301941" sId="2">
    <oc r="AE32">
      <f>'D:\Documents\Маруся\+Работа\Комиссия по разработке ТПОМС\Протоколы\2020\Протокол №05 от 26.03.2020\СМО\[КМС v8.xls]Лист2'!$O175</f>
    </oc>
    <nc r="AE32">
      <f>'Y:\Документы ТФОМС\Комиссия по разработке ТПОМС\Протоколы\2020\Протокол №10\СМО\[КМС.xls]Лист2'!$O175</f>
    </nc>
  </rcc>
  <rcc rId="301942" sId="2">
    <oc r="AF32">
      <f>'D:\Documents\Маруся\+Работа\Комиссия по разработке ТПОМС\Протоколы\2020\Протокол №05 от 26.03.2020\СМО\[КМС v8.xls]Лист2'!$O29</f>
    </oc>
    <nc r="AF32">
      <f>'Y:\Документы ТФОМС\Комиссия по разработке ТПОМС\Протоколы\2020\Протокол №10\СМО\[КМС.xls]Лист2'!$O29</f>
    </nc>
  </rcc>
  <rcc rId="301943" sId="2">
    <oc r="AG32">
      <f>'D:\Documents\Маруся\+Работа\Комиссия по разработке ТПОМС\Протоколы\2020\Протокол №05 от 26.03.2020\СМО\[КМС v8.xls]Лист2'!$S175</f>
    </oc>
    <nc r="AG32">
      <f>'Y:\Документы ТФОМС\Комиссия по разработке ТПОМС\Протоколы\2020\Протокол №10\СМО\[КМС.xls]Лист2'!$S175</f>
    </nc>
  </rcc>
  <rcc rId="301944" sId="2">
    <oc r="AH32">
      <f>'D:\Documents\Маруся\+Работа\Комиссия по разработке ТПОМС\Протоколы\2020\Протокол №05 от 26.03.2020\СМО\[КМС v8.xls]Лист2'!$S29</f>
    </oc>
    <nc r="AH32">
      <f>'Y:\Документы ТФОМС\Комиссия по разработке ТПОМС\Протоколы\2020\Протокол №10\СМО\[КМС.xls]Лист2'!$S29</f>
    </nc>
  </rcc>
  <rcc rId="301945" sId="2">
    <oc r="AI32">
      <f>'D:\Documents\Маруся\+Работа\Комиссия по разработке ТПОМС\Протоколы\2020\Протокол №05 от 26.03.2020\СМО\[КМС v8.xls]Лист2'!$P175</f>
    </oc>
    <nc r="AI32">
      <f>'Y:\Документы ТФОМС\Комиссия по разработке ТПОМС\Протоколы\2020\Протокол №10\СМО\[КМС.xls]Лист2'!$P175</f>
    </nc>
  </rcc>
  <rcc rId="301946" sId="2">
    <oc r="AJ32">
      <f>'D:\Documents\Маруся\+Работа\Комиссия по разработке ТПОМС\Протоколы\2020\Протокол №05 от 26.03.2020\СМО\[КМС v8.xls]Лист2'!$P29</f>
    </oc>
    <nc r="AJ32">
      <f>'Y:\Документы ТФОМС\Комиссия по разработке ТПОМС\Протоколы\2020\Протокол №10\СМО\[КМС.xls]Лист2'!$P29</f>
    </nc>
  </rcc>
  <rcc rId="301947" sId="2">
    <oc r="AK32">
      <f>'D:\Documents\Маруся\+Работа\Комиссия по разработке ТПОМС\Протоколы\2020\Протокол №05 от 26.03.2020\СМО\[КМС v8.xls]Лист2'!$Q175</f>
    </oc>
    <nc r="AK32">
      <f>'Y:\Документы ТФОМС\Комиссия по разработке ТПОМС\Протоколы\2020\Протокол №10\СМО\[КМС.xls]Лист2'!$Q175</f>
    </nc>
  </rcc>
  <rcc rId="301948" sId="2">
    <oc r="AL32">
      <f>'D:\Documents\Маруся\+Работа\Комиссия по разработке ТПОМС\Протоколы\2020\Протокол №05 от 26.03.2020\СМО\[КМС v8.xls]Лист2'!$Q29</f>
    </oc>
    <nc r="AL32">
      <f>'Y:\Документы ТФОМС\Комиссия по разработке ТПОМС\Протоколы\2020\Протокол №10\СМО\[КМС.xls]Лист2'!$Q29</f>
    </nc>
  </rcc>
  <rcc rId="301949" sId="2">
    <oc r="AM32">
      <f>'D:\Documents\Маруся\+Работа\Комиссия по разработке ТПОМС\Протоколы\2020\Протокол №05 от 26.03.2020\СМО\[КМС v8.xls]Лист2'!$R175</f>
    </oc>
    <nc r="AM32">
      <f>'Y:\Документы ТФОМС\Комиссия по разработке ТПОМС\Протоколы\2020\Протокол №10\СМО\[КМС.xls]Лист2'!$R175</f>
    </nc>
  </rcc>
  <rcc rId="301950" sId="2">
    <oc r="AN32">
      <f>'D:\Documents\Маруся\+Работа\Комиссия по разработке ТПОМС\Протоколы\2020\Протокол №05 от 26.03.2020\СМО\[КМС v8.xls]Лист2'!$R29</f>
    </oc>
    <nc r="AN32">
      <f>'Y:\Документы ТФОМС\Комиссия по разработке ТПОМС\Протоколы\2020\Протокол №10\СМО\[КМС.xls]Лист2'!$R29</f>
    </nc>
  </rcc>
  <rcc rId="301951" sId="2">
    <oc r="AO32">
      <f>'D:\Documents\Маруся\+Работа\Комиссия по разработке ТПОМС\Протоколы\2020\Протокол №05 от 26.03.2020\СМО\[КМС v8.xls]Лист2'!$T175</f>
    </oc>
    <nc r="AO32">
      <f>'Y:\Документы ТФОМС\Комиссия по разработке ТПОМС\Протоколы\2020\Протокол №10\СМО\[КМС.xls]Лист2'!$T175</f>
    </nc>
  </rcc>
  <rcc rId="301952" sId="2">
    <oc r="AP32">
      <f>'D:\Documents\Маруся\+Работа\Комиссия по разработке ТПОМС\Протоколы\2020\Протокол №05 от 26.03.2020\СМО\[КМС v8.xls]Лист2'!$T29</f>
    </oc>
    <nc r="AP32">
      <f>'Y:\Документы ТФОМС\Комиссия по разработке ТПОМС\Протоколы\2020\Протокол №10\СМО\[КМС.xls]Лист2'!$T29</f>
    </nc>
  </rcc>
  <rcc rId="301953" sId="2">
    <oc r="AS32">
      <f>'D:\Documents\Маруся\+Работа\Комиссия по разработке ТПОМС\Протоколы\2020\Протокол №05 от 26.03.2020\СМО\[КМС v8.xls]Лист2'!$W175</f>
    </oc>
    <nc r="AS32">
      <f>'Y:\Документы ТФОМС\Комиссия по разработке ТПОМС\Протоколы\2020\Протокол №10\СМО\[КМС.xls]Лист2'!$W175</f>
    </nc>
  </rcc>
  <rcc rId="301954" sId="2">
    <oc r="AT32">
      <f>'D:\Documents\Маруся\+Работа\Комиссия по разработке ТПОМС\Протоколы\2020\Протокол №05 от 26.03.2020\СМО\[КМС v8.xls]Лист2'!$W29</f>
    </oc>
    <nc r="AT32">
      <f>'Y:\Документы ТФОМС\Комиссия по разработке ТПОМС\Протоколы\2020\Протокол №10\СМО\[КМС.xls]Лист2'!$W29</f>
    </nc>
  </rcc>
  <rcc rId="301955" sId="2">
    <oc r="AU32">
      <f>'D:\Documents\Маруся\+Работа\Комиссия по разработке ТПОМС\Протоколы\2020\Протокол №05 от 26.03.2020\СМО\[КМС v8.xls]Лист2'!$X175</f>
    </oc>
    <nc r="AU32">
      <f>'Y:\Документы ТФОМС\Комиссия по разработке ТПОМС\Протоколы\2020\Протокол №10\СМО\[КМС.xls]Лист2'!$X175</f>
    </nc>
  </rcc>
  <rcc rId="301956" sId="2">
    <oc r="AV32">
      <f>'D:\Documents\Маруся\+Работа\Комиссия по разработке ТПОМС\Протоколы\2020\Протокол №05 от 26.03.2020\СМО\[КМС v8.xls]Лист2'!$X29</f>
    </oc>
    <nc r="AV32">
      <f>'Y:\Документы ТФОМС\Комиссия по разработке ТПОМС\Протоколы\2020\Протокол №10\СМО\[КМС.xls]Лист2'!$X29</f>
    </nc>
  </rcc>
  <rcc rId="301957" sId="2">
    <oc r="AW32">
      <f>'D:\Documents\Маруся\+Работа\Комиссия по разработке ТПОМС\Протоколы\2020\Протокол №05 от 26.03.2020\СМО\[КМС v8.xls]Лист2'!$Y175</f>
    </oc>
    <nc r="AW32">
      <f>'Y:\Документы ТФОМС\Комиссия по разработке ТПОМС\Протоколы\2020\Протокол №10\СМО\[КМС.xls]Лист2'!$Y175</f>
    </nc>
  </rcc>
  <rcc rId="301958" sId="2">
    <oc r="AX32">
      <f>'D:\Documents\Маруся\+Работа\Комиссия по разработке ТПОМС\Протоколы\2020\Протокол №05 от 26.03.2020\СМО\[КМС v8.xls]Лист2'!$Y29</f>
    </oc>
    <nc r="AX32">
      <f>'Y:\Документы ТФОМС\Комиссия по разработке ТПОМС\Протоколы\2020\Протокол №10\СМО\[КМС.xls]Лист2'!$Y29</f>
    </nc>
  </rcc>
  <rcc rId="301959" sId="2">
    <oc r="AY32">
      <f>'D:\Documents\Маруся\+Работа\Комиссия по разработке ТПОМС\Протоколы\2020\Протокол №05 от 26.03.2020\СМО\[КМС v8.xls]Лист2'!$AC175</f>
    </oc>
    <nc r="AY32">
      <f>'Y:\Документы ТФОМС\Комиссия по разработке ТПОМС\Протоколы\2020\Протокол №10\СМО\[КМС.xls]Лист2'!$AC175</f>
    </nc>
  </rcc>
  <rcc rId="301960" sId="2">
    <oc r="AZ32">
      <f>'D:\Documents\Маруся\+Работа\Комиссия по разработке ТПОМС\Протоколы\2020\Протокол №05 от 26.03.2020\СМО\[КМС v8.xls]Лист2'!$AC29</f>
    </oc>
    <nc r="AZ32">
      <f>'Y:\Документы ТФОМС\Комиссия по разработке ТПОМС\Протоколы\2020\Протокол №10\СМО\[КМС.xls]Лист2'!$AC29</f>
    </nc>
  </rcc>
  <rcc rId="301961" sId="2">
    <oc r="BA32">
      <f>'D:\Documents\Маруся\+Работа\Комиссия по разработке ТПОМС\Протоколы\2020\Протокол №05 от 26.03.2020\СМО\[КМС v8.xls]Лист2'!$Z175</f>
    </oc>
    <nc r="BA32">
      <f>'Y:\Документы ТФОМС\Комиссия по разработке ТПОМС\Протоколы\2020\Протокол №10\СМО\[КМС.xls]Лист2'!$Z175</f>
    </nc>
  </rcc>
  <rcc rId="301962" sId="2">
    <oc r="BB32">
      <f>'D:\Documents\Маруся\+Работа\Комиссия по разработке ТПОМС\Протоколы\2020\Протокол №05 от 26.03.2020\СМО\[КМС v8.xls]Лист2'!$Z29</f>
    </oc>
    <nc r="BB32">
      <f>'Y:\Документы ТФОМС\Комиссия по разработке ТПОМС\Протоколы\2020\Протокол №10\СМО\[КМС.xls]Лист2'!$Z29</f>
    </nc>
  </rcc>
  <rcc rId="301963" sId="2">
    <oc r="BC32">
      <f>'D:\Documents\Маруся\+Работа\Комиссия по разработке ТПОМС\Протоколы\2020\Протокол №05 от 26.03.2020\СМО\[КМС v8.xls]Лист2'!$AA175</f>
    </oc>
    <nc r="BC32">
      <f>'Y:\Документы ТФОМС\Комиссия по разработке ТПОМС\Протоколы\2020\Протокол №10\СМО\[КМС.xls]Лист2'!$AA175</f>
    </nc>
  </rcc>
  <rcc rId="301964" sId="2">
    <oc r="BD32">
      <f>'D:\Documents\Маруся\+Работа\Комиссия по разработке ТПОМС\Протоколы\2020\Протокол №05 от 26.03.2020\СМО\[КМС v8.xls]Лист2'!$AA29</f>
    </oc>
    <nc r="BD32">
      <f>'Y:\Документы ТФОМС\Комиссия по разработке ТПОМС\Протоколы\2020\Протокол №10\СМО\[КМС.xls]Лист2'!$AA29</f>
    </nc>
  </rcc>
  <rcc rId="301965" sId="2">
    <oc r="BE32">
      <f>'D:\Documents\Маруся\+Работа\Комиссия по разработке ТПОМС\Протоколы\2020\Протокол №05 от 26.03.2020\СМО\[КМС v8.xls]Лист2'!$AB175</f>
    </oc>
    <nc r="BE32">
      <f>'Y:\Документы ТФОМС\Комиссия по разработке ТПОМС\Протоколы\2020\Протокол №10\СМО\[КМС.xls]Лист2'!$AB175</f>
    </nc>
  </rcc>
  <rcc rId="301966" sId="2">
    <oc r="BF32">
      <f>'D:\Documents\Маруся\+Работа\Комиссия по разработке ТПОМС\Протоколы\2020\Протокол №05 от 26.03.2020\СМО\[КМС v8.xls]Лист2'!$AB29</f>
    </oc>
    <nc r="BF32">
      <f>'Y:\Документы ТФОМС\Комиссия по разработке ТПОМС\Протоколы\2020\Протокол №10\СМО\[КМС.xls]Лист2'!$AB29</f>
    </nc>
  </rcc>
  <rcc rId="301967" sId="2">
    <oc r="BG32">
      <f>'D:\Documents\Маруся\+Работа\Комиссия по разработке ТПОМС\Протоколы\2020\Протокол №05 от 26.03.2020\СМО\[КМС v8.xls]Лист2'!$AD175</f>
    </oc>
    <nc r="BG32">
      <f>'Y:\Документы ТФОМС\Комиссия по разработке ТПОМС\Протоколы\2020\Протокол №10\СМО\[КМС.xls]Лист2'!$AD175</f>
    </nc>
  </rcc>
  <rcc rId="301968" sId="2">
    <oc r="BH32">
      <f>'D:\Documents\Маруся\+Работа\Комиссия по разработке ТПОМС\Протоколы\2020\Протокол №05 от 26.03.2020\СМО\[КМС v8.xls]Лист2'!$AD29</f>
    </oc>
    <nc r="BH32">
      <f>'Y:\Документы ТФОМС\Комиссия по разработке ТПОМС\Протоколы\2020\Протокол №10\СМО\[КМС.xls]Лист2'!$AD29</f>
    </nc>
  </rcc>
  <rcc rId="301969" sId="2">
    <oc r="BK32">
      <f>'D:\Documents\Маруся\+Работа\Комиссия по разработке ТПОМС\Протоколы\2020\Протокол №05 от 26.03.2020\СМО\[КМС v8.xls]Лист2'!$AG175</f>
    </oc>
    <nc r="BK32">
      <f>'Y:\Документы ТФОМС\Комиссия по разработке ТПОМС\Протоколы\2020\Протокол №10\СМО\[КМС.xls]Лист2'!$AG175</f>
    </nc>
  </rcc>
  <rcc rId="301970" sId="2">
    <oc r="BL32">
      <f>'D:\Documents\Маруся\+Работа\Комиссия по разработке ТПОМС\Протоколы\2020\Протокол №05 от 26.03.2020\СМО\[КМС v8.xls]Лист2'!$AG29</f>
    </oc>
    <nc r="BL32">
      <f>'Y:\Документы ТФОМС\Комиссия по разработке ТПОМС\Протоколы\2020\Протокол №10\СМО\[КМС.xls]Лист2'!$AG29</f>
    </nc>
  </rcc>
  <rcc rId="301971" sId="2">
    <oc r="BM32">
      <f>'D:\Documents\Маруся\+Работа\Комиссия по разработке ТПОМС\Протоколы\2020\Протокол №05 от 26.03.2020\СМО\[КМС v8.xls]Лист2'!$AH175</f>
    </oc>
    <nc r="BM32">
      <f>'Y:\Документы ТФОМС\Комиссия по разработке ТПОМС\Протоколы\2020\Протокол №10\СМО\[КМС.xls]Лист2'!$AH175</f>
    </nc>
  </rcc>
  <rcc rId="301972" sId="2">
    <oc r="BN32">
      <f>'D:\Documents\Маруся\+Работа\Комиссия по разработке ТПОМС\Протоколы\2020\Протокол №05 от 26.03.2020\СМО\[КМС v8.xls]Лист2'!$AH29</f>
    </oc>
    <nc r="BN32">
      <f>'Y:\Документы ТФОМС\Комиссия по разработке ТПОМС\Протоколы\2020\Протокол №10\СМО\[КМС.xls]Лист2'!$AH29</f>
    </nc>
  </rcc>
  <rcc rId="301973" sId="2">
    <oc r="BO32">
      <f>'D:\Documents\Маруся\+Работа\Комиссия по разработке ТПОМС\Протоколы\2020\Протокол №05 от 26.03.2020\СМО\[КМС v8.xls]Лист2'!$AI175</f>
    </oc>
    <nc r="BO32">
      <f>'Y:\Документы ТФОМС\Комиссия по разработке ТПОМС\Протоколы\2020\Протокол №10\СМО\[КМС.xls]Лист2'!$AI175</f>
    </nc>
  </rcc>
  <rcc rId="301974" sId="2">
    <oc r="BP32">
      <f>'D:\Documents\Маруся\+Работа\Комиссия по разработке ТПОМС\Протоколы\2020\Протокол №05 от 26.03.2020\СМО\[КМС v8.xls]Лист2'!$AI29</f>
    </oc>
    <nc r="BP32">
      <f>'Y:\Документы ТФОМС\Комиссия по разработке ТПОМС\Протоколы\2020\Протокол №10\СМО\[КМС.xls]Лист2'!$AI29</f>
    </nc>
  </rcc>
  <rcc rId="301975" sId="2">
    <oc r="BQ32">
      <f>'D:\Documents\Маруся\+Работа\Комиссия по разработке ТПОМС\Протоколы\2020\Протокол №05 от 26.03.2020\СМО\[КМС v8.xls]Лист2'!$AM175</f>
    </oc>
    <nc r="BQ32">
      <f>'Y:\Документы ТФОМС\Комиссия по разработке ТПОМС\Протоколы\2020\Протокол №10\СМО\[КМС.xls]Лист2'!$AM175</f>
    </nc>
  </rcc>
  <rcc rId="301976" sId="2">
    <oc r="BR32">
      <f>'D:\Documents\Маруся\+Работа\Комиссия по разработке ТПОМС\Протоколы\2020\Протокол №05 от 26.03.2020\СМО\[КМС v8.xls]Лист2'!$AM29</f>
    </oc>
    <nc r="BR32">
      <f>'Y:\Документы ТФОМС\Комиссия по разработке ТПОМС\Протоколы\2020\Протокол №10\СМО\[КМС.xls]Лист2'!$AM29</f>
    </nc>
  </rcc>
  <rcc rId="301977" sId="2">
    <oc r="BS32">
      <f>'D:\Documents\Маруся\+Работа\Комиссия по разработке ТПОМС\Протоколы\2020\Протокол №05 от 26.03.2020\СМО\[КМС v8.xls]Лист2'!$AJ175</f>
    </oc>
    <nc r="BS32">
      <f>'Y:\Документы ТФОМС\Комиссия по разработке ТПОМС\Протоколы\2020\Протокол №10\СМО\[КМС.xls]Лист2'!$AJ175</f>
    </nc>
  </rcc>
  <rcc rId="301978" sId="2">
    <oc r="BT32">
      <f>'D:\Documents\Маруся\+Работа\Комиссия по разработке ТПОМС\Протоколы\2020\Протокол №05 от 26.03.2020\СМО\[КМС v8.xls]Лист2'!$AJ29</f>
    </oc>
    <nc r="BT32">
      <f>'Y:\Документы ТФОМС\Комиссия по разработке ТПОМС\Протоколы\2020\Протокол №10\СМО\[КМС.xls]Лист2'!$AJ29</f>
    </nc>
  </rcc>
  <rcc rId="301979" sId="2">
    <oc r="BU32">
      <f>'D:\Documents\Маруся\+Работа\Комиссия по разработке ТПОМС\Протоколы\2020\Протокол №05 от 26.03.2020\СМО\[КМС v8.xls]Лист2'!$AK175</f>
    </oc>
    <nc r="BU32">
      <f>'Y:\Документы ТФОМС\Комиссия по разработке ТПОМС\Протоколы\2020\Протокол №10\СМО\[КМС.xls]Лист2'!$AK175</f>
    </nc>
  </rcc>
  <rcc rId="301980" sId="2">
    <oc r="BV32">
      <f>'D:\Documents\Маруся\+Работа\Комиссия по разработке ТПОМС\Протоколы\2020\Протокол №05 от 26.03.2020\СМО\[КМС v8.xls]Лист2'!$AK29</f>
    </oc>
    <nc r="BV32">
      <f>'Y:\Документы ТФОМС\Комиссия по разработке ТПОМС\Протоколы\2020\Протокол №10\СМО\[КМС.xls]Лист2'!$AK29</f>
    </nc>
  </rcc>
  <rcc rId="301981" sId="2">
    <oc r="BW32">
      <f>'D:\Documents\Маруся\+Работа\Комиссия по разработке ТПОМС\Протоколы\2020\Протокол №05 от 26.03.2020\СМО\[КМС v8.xls]Лист2'!$AL175</f>
    </oc>
    <nc r="BW32">
      <f>'Y:\Документы ТФОМС\Комиссия по разработке ТПОМС\Протоколы\2020\Протокол №10\СМО\[КМС.xls]Лист2'!$AL175</f>
    </nc>
  </rcc>
  <rcc rId="301982" sId="2">
    <oc r="BX32">
      <f>'D:\Documents\Маруся\+Работа\Комиссия по разработке ТПОМС\Протоколы\2020\Протокол №05 от 26.03.2020\СМО\[КМС v8.xls]Лист2'!$AL29</f>
    </oc>
    <nc r="BX32">
      <f>'Y:\Документы ТФОМС\Комиссия по разработке ТПОМС\Протоколы\2020\Протокол №10\СМО\[КМС.xls]Лист2'!$AL29</f>
    </nc>
  </rcc>
  <rcc rId="301983" sId="2">
    <oc r="BY32">
      <f>'D:\Documents\Маруся\+Работа\Комиссия по разработке ТПОМС\Протоколы\2020\Протокол №05 от 26.03.2020\СМО\[КМС v8.xls]Лист2'!$AN175</f>
    </oc>
    <nc r="BY32">
      <f>'Y:\Документы ТФОМС\Комиссия по разработке ТПОМС\Протоколы\2020\Протокол №10\СМО\[КМС.xls]Лист2'!$AN175</f>
    </nc>
  </rcc>
  <rcc rId="301984" sId="2">
    <oc r="BZ32">
      <f>'D:\Documents\Маруся\+Работа\Комиссия по разработке ТПОМС\Протоколы\2020\Протокол №05 от 26.03.2020\СМО\[КМС v8.xls]Лист2'!$AN29</f>
    </oc>
    <nc r="BZ32">
      <f>'Y:\Документы ТФОМС\Комиссия по разработке ТПОМС\Протоколы\2020\Протокол №10\СМО\[КМС.xls]Лист2'!$AN29</f>
    </nc>
  </rcc>
  <rcc rId="301985" sId="2">
    <oc r="CC32">
      <f>'D:\Documents\Маруся\+Работа\Комиссия по разработке ТПОМС\Протоколы\2020\Протокол №05 от 26.03.2020\СМО\[КМС v8.xls]Лист2'!$AQ175</f>
    </oc>
    <nc r="CC32">
      <f>'Y:\Документы ТФОМС\Комиссия по разработке ТПОМС\Протоколы\2020\Протокол №10\СМО\[КМС.xls]Лист2'!$AQ175</f>
    </nc>
  </rcc>
  <rcc rId="301986" sId="2">
    <oc r="CD32">
      <f>'D:\Documents\Маруся\+Работа\Комиссия по разработке ТПОМС\Протоколы\2020\Протокол №05 от 26.03.2020\СМО\[КМС v8.xls]Лист2'!$AQ29</f>
    </oc>
    <nc r="CD32">
      <f>'Y:\Документы ТФОМС\Комиссия по разработке ТПОМС\Протоколы\2020\Протокол №10\СМО\[КМС.xls]Лист2'!$AQ29</f>
    </nc>
  </rcc>
  <rcc rId="301987" sId="2">
    <oc r="CE32">
      <f>'D:\Documents\Маруся\+Работа\Комиссия по разработке ТПОМС\Протоколы\2020\Протокол №05 от 26.03.2020\СМО\[КМС v8.xls]Лист2'!$AR175</f>
    </oc>
    <nc r="CE32">
      <f>'Y:\Документы ТФОМС\Комиссия по разработке ТПОМС\Протоколы\2020\Протокол №10\СМО\[КМС.xls]Лист2'!$AR175</f>
    </nc>
  </rcc>
  <rcc rId="301988" sId="2">
    <oc r="CF32">
      <f>'D:\Documents\Маруся\+Работа\Комиссия по разработке ТПОМС\Протоколы\2020\Протокол №05 от 26.03.2020\СМО\[КМС v8.xls]Лист2'!$AR29</f>
    </oc>
    <nc r="CF32">
      <f>'Y:\Документы ТФОМС\Комиссия по разработке ТПОМС\Протоколы\2020\Протокол №10\СМО\[КМС.xls]Лист2'!$AR29</f>
    </nc>
  </rcc>
  <rcc rId="301989" sId="2">
    <oc r="CG32">
      <f>'D:\Documents\Маруся\+Работа\Комиссия по разработке ТПОМС\Протоколы\2020\Протокол №05 от 26.03.2020\СМО\[КМС v8.xls]Лист2'!$AS175</f>
    </oc>
    <nc r="CG32">
      <f>'Y:\Документы ТФОМС\Комиссия по разработке ТПОМС\Протоколы\2020\Протокол №10\СМО\[КМС.xls]Лист2'!$AS175</f>
    </nc>
  </rcc>
  <rcc rId="301990" sId="2">
    <oc r="CH32">
      <f>'D:\Documents\Маруся\+Работа\Комиссия по разработке ТПОМС\Протоколы\2020\Протокол №05 от 26.03.2020\СМО\[КМС v8.xls]Лист2'!$AS29</f>
    </oc>
    <nc r="CH32">
      <f>'Y:\Документы ТФОМС\Комиссия по разработке ТПОМС\Протоколы\2020\Протокол №10\СМО\[КМС.xls]Лист2'!$AS29</f>
    </nc>
  </rcc>
  <rcc rId="301991" sId="2">
    <oc r="CI32">
      <f>'D:\Documents\Маруся\+Работа\Комиссия по разработке ТПОМС\Протоколы\2020\Протокол №05 от 26.03.2020\СМО\[КМС v8.xls]Лист2'!$AW175</f>
    </oc>
    <nc r="CI32">
      <f>'Y:\Документы ТФОМС\Комиссия по разработке ТПОМС\Протоколы\2020\Протокол №10\СМО\[КМС.xls]Лист2'!$AW175</f>
    </nc>
  </rcc>
  <rcc rId="301992" sId="2">
    <oc r="CJ32">
      <f>'D:\Documents\Маруся\+Работа\Комиссия по разработке ТПОМС\Протоколы\2020\Протокол №05 от 26.03.2020\СМО\[КМС v8.xls]Лист2'!$AW29</f>
    </oc>
    <nc r="CJ32">
      <f>'Y:\Документы ТФОМС\Комиссия по разработке ТПОМС\Протоколы\2020\Протокол №10\СМО\[КМС.xls]Лист2'!$AW29</f>
    </nc>
  </rcc>
  <rcc rId="301993" sId="2">
    <oc r="CK32">
      <f>'D:\Documents\Маруся\+Работа\Комиссия по разработке ТПОМС\Протоколы\2020\Протокол №05 от 26.03.2020\СМО\[КМС v8.xls]Лист2'!$AT175</f>
    </oc>
    <nc r="CK32">
      <f>'Y:\Документы ТФОМС\Комиссия по разработке ТПОМС\Протоколы\2020\Протокол №10\СМО\[КМС.xls]Лист2'!$AT175</f>
    </nc>
  </rcc>
  <rcc rId="301994" sId="2">
    <oc r="CL32">
      <f>'D:\Documents\Маруся\+Работа\Комиссия по разработке ТПОМС\Протоколы\2020\Протокол №05 от 26.03.2020\СМО\[КМС v8.xls]Лист2'!$AT29</f>
    </oc>
    <nc r="CL32">
      <f>'Y:\Документы ТФОМС\Комиссия по разработке ТПОМС\Протоколы\2020\Протокол №10\СМО\[КМС.xls]Лист2'!$AT29</f>
    </nc>
  </rcc>
  <rcc rId="301995" sId="2">
    <oc r="CM32">
      <f>'D:\Documents\Маруся\+Работа\Комиссия по разработке ТПОМС\Протоколы\2020\Протокол №05 от 26.03.2020\СМО\[КМС v8.xls]Лист2'!$AU175</f>
    </oc>
    <nc r="CM32">
      <f>'Y:\Документы ТФОМС\Комиссия по разработке ТПОМС\Протоколы\2020\Протокол №10\СМО\[КМС.xls]Лист2'!$AU175</f>
    </nc>
  </rcc>
  <rcc rId="301996" sId="2">
    <oc r="CN32">
      <f>'D:\Documents\Маруся\+Работа\Комиссия по разработке ТПОМС\Протоколы\2020\Протокол №05 от 26.03.2020\СМО\[КМС v8.xls]Лист2'!$AU29</f>
    </oc>
    <nc r="CN32">
      <f>'Y:\Документы ТФОМС\Комиссия по разработке ТПОМС\Протоколы\2020\Протокол №10\СМО\[КМС.xls]Лист2'!$AU29</f>
    </nc>
  </rcc>
  <rcc rId="301997" sId="2">
    <oc r="CO32">
      <f>'D:\Documents\Маруся\+Работа\Комиссия по разработке ТПОМС\Протоколы\2020\Протокол №05 от 26.03.2020\СМО\[КМС v8.xls]Лист2'!$AV175</f>
    </oc>
    <nc r="CO32">
      <f>'Y:\Документы ТФОМС\Комиссия по разработке ТПОМС\Протоколы\2020\Протокол №10\СМО\[КМС.xls]Лист2'!$AV175</f>
    </nc>
  </rcc>
  <rcc rId="301998" sId="2">
    <oc r="CP32">
      <f>'D:\Documents\Маруся\+Работа\Комиссия по разработке ТПОМС\Протоколы\2020\Протокол №05 от 26.03.2020\СМО\[КМС v8.xls]Лист2'!$AV29</f>
    </oc>
    <nc r="CP32">
      <f>'Y:\Документы ТФОМС\Комиссия по разработке ТПОМС\Протоколы\2020\Протокол №10\СМО\[КМС.xls]Лист2'!$AV29</f>
    </nc>
  </rcc>
  <rcc rId="301999" sId="2">
    <oc r="CQ32">
      <f>'D:\Documents\Маруся\+Работа\Комиссия по разработке ТПОМС\Протоколы\2020\Протокол №05 от 26.03.2020\СМО\[КМС v8.xls]Лист2'!$AX175</f>
    </oc>
    <nc r="CQ32">
      <f>'Y:\Документы ТФОМС\Комиссия по разработке ТПОМС\Протоколы\2020\Протокол №10\СМО\[КМС.xls]Лист2'!$AX175</f>
    </nc>
  </rcc>
  <rcc rId="302000" sId="2">
    <oc r="CR32">
      <f>'D:\Documents\Маруся\+Работа\Комиссия по разработке ТПОМС\Протоколы\2020\Протокол №05 от 26.03.2020\СМО\[КМС v8.xls]Лист2'!$AX29</f>
    </oc>
    <nc r="CR32">
      <f>'Y:\Документы ТФОМС\Комиссия по разработке ТПОМС\Протоколы\2020\Протокол №10\СМО\[КМС.xls]Лист2'!$AX29</f>
    </nc>
  </rcc>
  <rcc rId="302001" sId="2">
    <oc r="AA33">
      <f>'D:\Documents\Маруся\+Работа\Комиссия по разработке ТПОМС\Протоколы\2020\Протокол №05 от 26.03.2020\СМО\[КМС v8.xls]Лист2'!$M176</f>
    </oc>
    <nc r="AA33">
      <f>'Y:\Документы ТФОМС\Комиссия по разработке ТПОМС\Протоколы\2020\Протокол №10\СМО\[КМС.xls]Лист2'!$M176</f>
    </nc>
  </rcc>
  <rcc rId="302002" sId="2">
    <oc r="AB33">
      <f>'D:\Documents\Маруся\+Работа\Комиссия по разработке ТПОМС\Протоколы\2020\Протокол №05 от 26.03.2020\СМО\[КМС v8.xls]Лист2'!$M30</f>
    </oc>
    <nc r="AB33">
      <f>'Y:\Документы ТФОМС\Комиссия по разработке ТПОМС\Протоколы\2020\Протокол №10\СМО\[КМС.xls]Лист2'!$M30</f>
    </nc>
  </rcc>
  <rcc rId="302003" sId="2">
    <oc r="AC33">
      <f>'D:\Documents\Маруся\+Работа\Комиссия по разработке ТПОМС\Протоколы\2020\Протокол №05 от 26.03.2020\СМО\[КМС v8.xls]Лист2'!$N176</f>
    </oc>
    <nc r="AC33">
      <f>'Y:\Документы ТФОМС\Комиссия по разработке ТПОМС\Протоколы\2020\Протокол №10\СМО\[КМС.xls]Лист2'!$N176</f>
    </nc>
  </rcc>
  <rcc rId="302004" sId="2">
    <oc r="AD33">
      <f>'D:\Documents\Маруся\+Работа\Комиссия по разработке ТПОМС\Протоколы\2020\Протокол №05 от 26.03.2020\СМО\[КМС v8.xls]Лист2'!$N30</f>
    </oc>
    <nc r="AD33">
      <f>'Y:\Документы ТФОМС\Комиссия по разработке ТПОМС\Протоколы\2020\Протокол №10\СМО\[КМС.xls]Лист2'!$N30</f>
    </nc>
  </rcc>
  <rcc rId="302005" sId="2">
    <oc r="AE33">
      <f>'D:\Documents\Маруся\+Работа\Комиссия по разработке ТПОМС\Протоколы\2020\Протокол №05 от 26.03.2020\СМО\[КМС v8.xls]Лист2'!$O176</f>
    </oc>
    <nc r="AE33">
      <f>'Y:\Документы ТФОМС\Комиссия по разработке ТПОМС\Протоколы\2020\Протокол №10\СМО\[КМС.xls]Лист2'!$O176</f>
    </nc>
  </rcc>
  <rcc rId="302006" sId="2">
    <oc r="AF33">
      <f>'D:\Documents\Маруся\+Работа\Комиссия по разработке ТПОМС\Протоколы\2020\Протокол №05 от 26.03.2020\СМО\[КМС v8.xls]Лист2'!$O30</f>
    </oc>
    <nc r="AF33">
      <f>'Y:\Документы ТФОМС\Комиссия по разработке ТПОМС\Протоколы\2020\Протокол №10\СМО\[КМС.xls]Лист2'!$O30</f>
    </nc>
  </rcc>
  <rcc rId="302007" sId="2">
    <oc r="AG33">
      <f>'D:\Documents\Маруся\+Работа\Комиссия по разработке ТПОМС\Протоколы\2020\Протокол №05 от 26.03.2020\СМО\[КМС v8.xls]Лист2'!$S176</f>
    </oc>
    <nc r="AG33">
      <f>'Y:\Документы ТФОМС\Комиссия по разработке ТПОМС\Протоколы\2020\Протокол №10\СМО\[КМС.xls]Лист2'!$S176</f>
    </nc>
  </rcc>
  <rcc rId="302008" sId="2">
    <oc r="AH33">
      <f>'D:\Documents\Маруся\+Работа\Комиссия по разработке ТПОМС\Протоколы\2020\Протокол №05 от 26.03.2020\СМО\[КМС v8.xls]Лист2'!$S30</f>
    </oc>
    <nc r="AH33">
      <f>'Y:\Документы ТФОМС\Комиссия по разработке ТПОМС\Протоколы\2020\Протокол №10\СМО\[КМС.xls]Лист2'!$S30</f>
    </nc>
  </rcc>
  <rcc rId="302009" sId="2">
    <oc r="AI33">
      <f>'D:\Documents\Маруся\+Работа\Комиссия по разработке ТПОМС\Протоколы\2020\Протокол №05 от 26.03.2020\СМО\[КМС v8.xls]Лист2'!$P176</f>
    </oc>
    <nc r="AI33">
      <f>'Y:\Документы ТФОМС\Комиссия по разработке ТПОМС\Протоколы\2020\Протокол №10\СМО\[КМС.xls]Лист2'!$P176</f>
    </nc>
  </rcc>
  <rcc rId="302010" sId="2">
    <oc r="AJ33">
      <f>'D:\Documents\Маруся\+Работа\Комиссия по разработке ТПОМС\Протоколы\2020\Протокол №05 от 26.03.2020\СМО\[КМС v8.xls]Лист2'!$P30</f>
    </oc>
    <nc r="AJ33">
      <f>'Y:\Документы ТФОМС\Комиссия по разработке ТПОМС\Протоколы\2020\Протокол №10\СМО\[КМС.xls]Лист2'!$P30</f>
    </nc>
  </rcc>
  <rcc rId="302011" sId="2">
    <oc r="AK33">
      <f>'D:\Documents\Маруся\+Работа\Комиссия по разработке ТПОМС\Протоколы\2020\Протокол №05 от 26.03.2020\СМО\[КМС v8.xls]Лист2'!$Q176</f>
    </oc>
    <nc r="AK33">
      <f>'Y:\Документы ТФОМС\Комиссия по разработке ТПОМС\Протоколы\2020\Протокол №10\СМО\[КМС.xls]Лист2'!$Q176</f>
    </nc>
  </rcc>
  <rcc rId="302012" sId="2">
    <oc r="AL33">
      <f>'D:\Documents\Маруся\+Работа\Комиссия по разработке ТПОМС\Протоколы\2020\Протокол №05 от 26.03.2020\СМО\[КМС v8.xls]Лист2'!$Q30</f>
    </oc>
    <nc r="AL33">
      <f>'Y:\Документы ТФОМС\Комиссия по разработке ТПОМС\Протоколы\2020\Протокол №10\СМО\[КМС.xls]Лист2'!$Q30</f>
    </nc>
  </rcc>
  <rcc rId="302013" sId="2">
    <oc r="AM33">
      <f>'D:\Documents\Маруся\+Работа\Комиссия по разработке ТПОМС\Протоколы\2020\Протокол №05 от 26.03.2020\СМО\[КМС v8.xls]Лист2'!$R176</f>
    </oc>
    <nc r="AM33">
      <f>'Y:\Документы ТФОМС\Комиссия по разработке ТПОМС\Протоколы\2020\Протокол №10\СМО\[КМС.xls]Лист2'!$R176</f>
    </nc>
  </rcc>
  <rcc rId="302014" sId="2">
    <oc r="AN33">
      <f>'D:\Documents\Маруся\+Работа\Комиссия по разработке ТПОМС\Протоколы\2020\Протокол №05 от 26.03.2020\СМО\[КМС v8.xls]Лист2'!$R30</f>
    </oc>
    <nc r="AN33">
      <f>'Y:\Документы ТФОМС\Комиссия по разработке ТПОМС\Протоколы\2020\Протокол №10\СМО\[КМС.xls]Лист2'!$R30</f>
    </nc>
  </rcc>
  <rcc rId="302015" sId="2">
    <oc r="AO33">
      <f>'D:\Documents\Маруся\+Работа\Комиссия по разработке ТПОМС\Протоколы\2020\Протокол №05 от 26.03.2020\СМО\[КМС v8.xls]Лист2'!$T176</f>
    </oc>
    <nc r="AO33">
      <f>'Y:\Документы ТФОМС\Комиссия по разработке ТПОМС\Протоколы\2020\Протокол №10\СМО\[КМС.xls]Лист2'!$T176</f>
    </nc>
  </rcc>
  <rcc rId="302016" sId="2">
    <oc r="AP33">
      <f>'D:\Documents\Маруся\+Работа\Комиссия по разработке ТПОМС\Протоколы\2020\Протокол №05 от 26.03.2020\СМО\[КМС v8.xls]Лист2'!$T30</f>
    </oc>
    <nc r="AP33">
      <f>'Y:\Документы ТФОМС\Комиссия по разработке ТПОМС\Протоколы\2020\Протокол №10\СМО\[КМС.xls]Лист2'!$T30</f>
    </nc>
  </rcc>
  <rcc rId="302017" sId="2">
    <oc r="AS33">
      <f>'D:\Documents\Маруся\+Работа\Комиссия по разработке ТПОМС\Протоколы\2020\Протокол №05 от 26.03.2020\СМО\[КМС v8.xls]Лист2'!$W176</f>
    </oc>
    <nc r="AS33">
      <f>'Y:\Документы ТФОМС\Комиссия по разработке ТПОМС\Протоколы\2020\Протокол №10\СМО\[КМС.xls]Лист2'!$W176</f>
    </nc>
  </rcc>
  <rcc rId="302018" sId="2">
    <oc r="AT33">
      <f>'D:\Documents\Маруся\+Работа\Комиссия по разработке ТПОМС\Протоколы\2020\Протокол №05 от 26.03.2020\СМО\[КМС v8.xls]Лист2'!$W30</f>
    </oc>
    <nc r="AT33">
      <f>'Y:\Документы ТФОМС\Комиссия по разработке ТПОМС\Протоколы\2020\Протокол №10\СМО\[КМС.xls]Лист2'!$W30</f>
    </nc>
  </rcc>
  <rcc rId="302019" sId="2">
    <oc r="AU33">
      <f>'D:\Documents\Маруся\+Работа\Комиссия по разработке ТПОМС\Протоколы\2020\Протокол №05 от 26.03.2020\СМО\[КМС v8.xls]Лист2'!$X176</f>
    </oc>
    <nc r="AU33">
      <f>'Y:\Документы ТФОМС\Комиссия по разработке ТПОМС\Протоколы\2020\Протокол №10\СМО\[КМС.xls]Лист2'!$X176</f>
    </nc>
  </rcc>
  <rcc rId="302020" sId="2">
    <oc r="AV33">
      <f>'D:\Documents\Маруся\+Работа\Комиссия по разработке ТПОМС\Протоколы\2020\Протокол №05 от 26.03.2020\СМО\[КМС v8.xls]Лист2'!$X30</f>
    </oc>
    <nc r="AV33">
      <f>'Y:\Документы ТФОМС\Комиссия по разработке ТПОМС\Протоколы\2020\Протокол №10\СМО\[КМС.xls]Лист2'!$X30</f>
    </nc>
  </rcc>
  <rcc rId="302021" sId="2">
    <oc r="AW33">
      <f>'D:\Documents\Маруся\+Работа\Комиссия по разработке ТПОМС\Протоколы\2020\Протокол №05 от 26.03.2020\СМО\[КМС v8.xls]Лист2'!$Y176</f>
    </oc>
    <nc r="AW33">
      <f>'Y:\Документы ТФОМС\Комиссия по разработке ТПОМС\Протоколы\2020\Протокол №10\СМО\[КМС.xls]Лист2'!$Y176</f>
    </nc>
  </rcc>
  <rcc rId="302022" sId="2">
    <oc r="AX33">
      <f>'D:\Documents\Маруся\+Работа\Комиссия по разработке ТПОМС\Протоколы\2020\Протокол №05 от 26.03.2020\СМО\[КМС v8.xls]Лист2'!$Y30</f>
    </oc>
    <nc r="AX33">
      <f>'Y:\Документы ТФОМС\Комиссия по разработке ТПОМС\Протоколы\2020\Протокол №10\СМО\[КМС.xls]Лист2'!$Y30</f>
    </nc>
  </rcc>
  <rcc rId="302023" sId="2">
    <oc r="AY33">
      <f>'D:\Documents\Маруся\+Работа\Комиссия по разработке ТПОМС\Протоколы\2020\Протокол №05 от 26.03.2020\СМО\[КМС v8.xls]Лист2'!$AC176</f>
    </oc>
    <nc r="AY33">
      <f>'Y:\Документы ТФОМС\Комиссия по разработке ТПОМС\Протоколы\2020\Протокол №10\СМО\[КМС.xls]Лист2'!$AC176</f>
    </nc>
  </rcc>
  <rcc rId="302024" sId="2">
    <oc r="AZ33">
      <f>'D:\Documents\Маруся\+Работа\Комиссия по разработке ТПОМС\Протоколы\2020\Протокол №05 от 26.03.2020\СМО\[КМС v8.xls]Лист2'!$AC30</f>
    </oc>
    <nc r="AZ33">
      <f>'Y:\Документы ТФОМС\Комиссия по разработке ТПОМС\Протоколы\2020\Протокол №10\СМО\[КМС.xls]Лист2'!$AC30</f>
    </nc>
  </rcc>
  <rcc rId="302025" sId="2">
    <oc r="BA33">
      <f>'D:\Documents\Маруся\+Работа\Комиссия по разработке ТПОМС\Протоколы\2020\Протокол №05 от 26.03.2020\СМО\[КМС v8.xls]Лист2'!$Z176</f>
    </oc>
    <nc r="BA33">
      <f>'Y:\Документы ТФОМС\Комиссия по разработке ТПОМС\Протоколы\2020\Протокол №10\СМО\[КМС.xls]Лист2'!$Z176</f>
    </nc>
  </rcc>
  <rcc rId="302026" sId="2">
    <oc r="BB33">
      <f>'D:\Documents\Маруся\+Работа\Комиссия по разработке ТПОМС\Протоколы\2020\Протокол №05 от 26.03.2020\СМО\[КМС v8.xls]Лист2'!$Z30</f>
    </oc>
    <nc r="BB33">
      <f>'Y:\Документы ТФОМС\Комиссия по разработке ТПОМС\Протоколы\2020\Протокол №10\СМО\[КМС.xls]Лист2'!$Z30</f>
    </nc>
  </rcc>
  <rcc rId="302027" sId="2">
    <oc r="BC33">
      <f>'D:\Documents\Маруся\+Работа\Комиссия по разработке ТПОМС\Протоколы\2020\Протокол №05 от 26.03.2020\СМО\[КМС v8.xls]Лист2'!$AA176</f>
    </oc>
    <nc r="BC33">
      <f>'Y:\Документы ТФОМС\Комиссия по разработке ТПОМС\Протоколы\2020\Протокол №10\СМО\[КМС.xls]Лист2'!$AA176</f>
    </nc>
  </rcc>
  <rcc rId="302028" sId="2">
    <oc r="BD33">
      <f>'D:\Documents\Маруся\+Работа\Комиссия по разработке ТПОМС\Протоколы\2020\Протокол №05 от 26.03.2020\СМО\[КМС v8.xls]Лист2'!$AA30</f>
    </oc>
    <nc r="BD33">
      <f>'Y:\Документы ТФОМС\Комиссия по разработке ТПОМС\Протоколы\2020\Протокол №10\СМО\[КМС.xls]Лист2'!$AA30</f>
    </nc>
  </rcc>
  <rcc rId="302029" sId="2">
    <oc r="BE33">
      <f>'D:\Documents\Маруся\+Работа\Комиссия по разработке ТПОМС\Протоколы\2020\Протокол №05 от 26.03.2020\СМО\[КМС v8.xls]Лист2'!$AB176</f>
    </oc>
    <nc r="BE33">
      <f>'Y:\Документы ТФОМС\Комиссия по разработке ТПОМС\Протоколы\2020\Протокол №10\СМО\[КМС.xls]Лист2'!$AB176</f>
    </nc>
  </rcc>
  <rcc rId="302030" sId="2">
    <oc r="BF33">
      <f>'D:\Documents\Маруся\+Работа\Комиссия по разработке ТПОМС\Протоколы\2020\Протокол №05 от 26.03.2020\СМО\[КМС v8.xls]Лист2'!$AB30</f>
    </oc>
    <nc r="BF33">
      <f>'Y:\Документы ТФОМС\Комиссия по разработке ТПОМС\Протоколы\2020\Протокол №10\СМО\[КМС.xls]Лист2'!$AB30</f>
    </nc>
  </rcc>
  <rcc rId="302031" sId="2">
    <oc r="BG33">
      <f>'D:\Documents\Маруся\+Работа\Комиссия по разработке ТПОМС\Протоколы\2020\Протокол №05 от 26.03.2020\СМО\[КМС v8.xls]Лист2'!$AD176</f>
    </oc>
    <nc r="BG33">
      <f>'Y:\Документы ТФОМС\Комиссия по разработке ТПОМС\Протоколы\2020\Протокол №10\СМО\[КМС.xls]Лист2'!$AD176</f>
    </nc>
  </rcc>
  <rcc rId="302032" sId="2">
    <oc r="BH33">
      <f>'D:\Documents\Маруся\+Работа\Комиссия по разработке ТПОМС\Протоколы\2020\Протокол №05 от 26.03.2020\СМО\[КМС v8.xls]Лист2'!$AD30</f>
    </oc>
    <nc r="BH33">
      <f>'Y:\Документы ТФОМС\Комиссия по разработке ТПОМС\Протоколы\2020\Протокол №10\СМО\[КМС.xls]Лист2'!$AD30</f>
    </nc>
  </rcc>
  <rcc rId="302033" sId="2">
    <oc r="BK33">
      <f>'D:\Documents\Маруся\+Работа\Комиссия по разработке ТПОМС\Протоколы\2020\Протокол №05 от 26.03.2020\СМО\[КМС v8.xls]Лист2'!$AG176</f>
    </oc>
    <nc r="BK33">
      <f>'Y:\Документы ТФОМС\Комиссия по разработке ТПОМС\Протоколы\2020\Протокол №10\СМО\[КМС.xls]Лист2'!$AG176</f>
    </nc>
  </rcc>
  <rcc rId="302034" sId="2">
    <oc r="BL33">
      <f>'D:\Documents\Маруся\+Работа\Комиссия по разработке ТПОМС\Протоколы\2020\Протокол №05 от 26.03.2020\СМО\[КМС v8.xls]Лист2'!$AG30</f>
    </oc>
    <nc r="BL33">
      <f>'Y:\Документы ТФОМС\Комиссия по разработке ТПОМС\Протоколы\2020\Протокол №10\СМО\[КМС.xls]Лист2'!$AG30</f>
    </nc>
  </rcc>
  <rcc rId="302035" sId="2">
    <oc r="BM33">
      <f>'D:\Documents\Маруся\+Работа\Комиссия по разработке ТПОМС\Протоколы\2020\Протокол №05 от 26.03.2020\СМО\[КМС v8.xls]Лист2'!$AH176</f>
    </oc>
    <nc r="BM33">
      <f>'Y:\Документы ТФОМС\Комиссия по разработке ТПОМС\Протоколы\2020\Протокол №10\СМО\[КМС.xls]Лист2'!$AH176</f>
    </nc>
  </rcc>
  <rcc rId="302036" sId="2">
    <oc r="BN33">
      <f>'D:\Documents\Маруся\+Работа\Комиссия по разработке ТПОМС\Протоколы\2020\Протокол №05 от 26.03.2020\СМО\[КМС v8.xls]Лист2'!$AH30</f>
    </oc>
    <nc r="BN33">
      <f>'Y:\Документы ТФОМС\Комиссия по разработке ТПОМС\Протоколы\2020\Протокол №10\СМО\[КМС.xls]Лист2'!$AH30</f>
    </nc>
  </rcc>
  <rcc rId="302037" sId="2">
    <oc r="BO33">
      <f>'D:\Documents\Маруся\+Работа\Комиссия по разработке ТПОМС\Протоколы\2020\Протокол №05 от 26.03.2020\СМО\[КМС v8.xls]Лист2'!$AI176</f>
    </oc>
    <nc r="BO33">
      <f>'Y:\Документы ТФОМС\Комиссия по разработке ТПОМС\Протоколы\2020\Протокол №10\СМО\[КМС.xls]Лист2'!$AI176</f>
    </nc>
  </rcc>
  <rcc rId="302038" sId="2">
    <oc r="BP33">
      <f>'D:\Documents\Маруся\+Работа\Комиссия по разработке ТПОМС\Протоколы\2020\Протокол №05 от 26.03.2020\СМО\[КМС v8.xls]Лист2'!$AI30</f>
    </oc>
    <nc r="BP33">
      <f>'Y:\Документы ТФОМС\Комиссия по разработке ТПОМС\Протоколы\2020\Протокол №10\СМО\[КМС.xls]Лист2'!$AI30</f>
    </nc>
  </rcc>
  <rcc rId="302039" sId="2">
    <oc r="BQ33">
      <f>'D:\Documents\Маруся\+Работа\Комиссия по разработке ТПОМС\Протоколы\2020\Протокол №05 от 26.03.2020\СМО\[КМС v8.xls]Лист2'!$AM176</f>
    </oc>
    <nc r="BQ33">
      <f>'Y:\Документы ТФОМС\Комиссия по разработке ТПОМС\Протоколы\2020\Протокол №10\СМО\[КМС.xls]Лист2'!$AM176</f>
    </nc>
  </rcc>
  <rcc rId="302040" sId="2">
    <oc r="BR33">
      <f>'D:\Documents\Маруся\+Работа\Комиссия по разработке ТПОМС\Протоколы\2020\Протокол №05 от 26.03.2020\СМО\[КМС v8.xls]Лист2'!$AM30</f>
    </oc>
    <nc r="BR33">
      <f>'Y:\Документы ТФОМС\Комиссия по разработке ТПОМС\Протоколы\2020\Протокол №10\СМО\[КМС.xls]Лист2'!$AM30</f>
    </nc>
  </rcc>
  <rcc rId="302041" sId="2">
    <oc r="BS33">
      <f>'D:\Documents\Маруся\+Работа\Комиссия по разработке ТПОМС\Протоколы\2020\Протокол №05 от 26.03.2020\СМО\[КМС v8.xls]Лист2'!$AJ176</f>
    </oc>
    <nc r="BS33">
      <f>'Y:\Документы ТФОМС\Комиссия по разработке ТПОМС\Протоколы\2020\Протокол №10\СМО\[КМС.xls]Лист2'!$AJ176</f>
    </nc>
  </rcc>
  <rcc rId="302042" sId="2">
    <oc r="BT33">
      <f>'D:\Documents\Маруся\+Работа\Комиссия по разработке ТПОМС\Протоколы\2020\Протокол №05 от 26.03.2020\СМО\[КМС v8.xls]Лист2'!$AJ30</f>
    </oc>
    <nc r="BT33">
      <f>'Y:\Документы ТФОМС\Комиссия по разработке ТПОМС\Протоколы\2020\Протокол №10\СМО\[КМС.xls]Лист2'!$AJ30</f>
    </nc>
  </rcc>
  <rcc rId="302043" sId="2">
    <oc r="BU33">
      <f>'D:\Documents\Маруся\+Работа\Комиссия по разработке ТПОМС\Протоколы\2020\Протокол №05 от 26.03.2020\СМО\[КМС v8.xls]Лист2'!$AK176</f>
    </oc>
    <nc r="BU33">
      <f>'Y:\Документы ТФОМС\Комиссия по разработке ТПОМС\Протоколы\2020\Протокол №10\СМО\[КМС.xls]Лист2'!$AK176</f>
    </nc>
  </rcc>
  <rcc rId="302044" sId="2">
    <oc r="BV33">
      <f>'D:\Documents\Маруся\+Работа\Комиссия по разработке ТПОМС\Протоколы\2020\Протокол №05 от 26.03.2020\СМО\[КМС v8.xls]Лист2'!$AK30</f>
    </oc>
    <nc r="BV33">
      <f>'Y:\Документы ТФОМС\Комиссия по разработке ТПОМС\Протоколы\2020\Протокол №10\СМО\[КМС.xls]Лист2'!$AK30</f>
    </nc>
  </rcc>
  <rcc rId="302045" sId="2">
    <oc r="BW33">
      <f>'D:\Documents\Маруся\+Работа\Комиссия по разработке ТПОМС\Протоколы\2020\Протокол №05 от 26.03.2020\СМО\[КМС v8.xls]Лист2'!$AL176</f>
    </oc>
    <nc r="BW33">
      <f>'Y:\Документы ТФОМС\Комиссия по разработке ТПОМС\Протоколы\2020\Протокол №10\СМО\[КМС.xls]Лист2'!$AL176</f>
    </nc>
  </rcc>
  <rcc rId="302046" sId="2">
    <oc r="BX33">
      <f>'D:\Documents\Маруся\+Работа\Комиссия по разработке ТПОМС\Протоколы\2020\Протокол №05 от 26.03.2020\СМО\[КМС v8.xls]Лист2'!$AL30</f>
    </oc>
    <nc r="BX33">
      <f>'Y:\Документы ТФОМС\Комиссия по разработке ТПОМС\Протоколы\2020\Протокол №10\СМО\[КМС.xls]Лист2'!$AL30</f>
    </nc>
  </rcc>
  <rcc rId="302047" sId="2">
    <oc r="BY33">
      <f>'D:\Documents\Маруся\+Работа\Комиссия по разработке ТПОМС\Протоколы\2020\Протокол №05 от 26.03.2020\СМО\[КМС v8.xls]Лист2'!$AN176</f>
    </oc>
    <nc r="BY33">
      <f>'Y:\Документы ТФОМС\Комиссия по разработке ТПОМС\Протоколы\2020\Протокол №10\СМО\[КМС.xls]Лист2'!$AN176</f>
    </nc>
  </rcc>
  <rcc rId="302048" sId="2">
    <oc r="BZ33">
      <f>'D:\Documents\Маруся\+Работа\Комиссия по разработке ТПОМС\Протоколы\2020\Протокол №05 от 26.03.2020\СМО\[КМС v8.xls]Лист2'!$AN30</f>
    </oc>
    <nc r="BZ33">
      <f>'Y:\Документы ТФОМС\Комиссия по разработке ТПОМС\Протоколы\2020\Протокол №10\СМО\[КМС.xls]Лист2'!$AN30</f>
    </nc>
  </rcc>
  <rcc rId="302049" sId="2">
    <oc r="CC33">
      <f>'D:\Documents\Маруся\+Работа\Комиссия по разработке ТПОМС\Протоколы\2020\Протокол №05 от 26.03.2020\СМО\[КМС v8.xls]Лист2'!$AQ176</f>
    </oc>
    <nc r="CC33">
      <f>'Y:\Документы ТФОМС\Комиссия по разработке ТПОМС\Протоколы\2020\Протокол №10\СМО\[КМС.xls]Лист2'!$AQ176</f>
    </nc>
  </rcc>
  <rcc rId="302050" sId="2">
    <oc r="CD33">
      <f>'D:\Documents\Маруся\+Работа\Комиссия по разработке ТПОМС\Протоколы\2020\Протокол №05 от 26.03.2020\СМО\[КМС v8.xls]Лист2'!$AQ30</f>
    </oc>
    <nc r="CD33">
      <f>'Y:\Документы ТФОМС\Комиссия по разработке ТПОМС\Протоколы\2020\Протокол №10\СМО\[КМС.xls]Лист2'!$AQ30</f>
    </nc>
  </rcc>
  <rcc rId="302051" sId="2">
    <oc r="CE33">
      <f>'D:\Documents\Маруся\+Работа\Комиссия по разработке ТПОМС\Протоколы\2020\Протокол №05 от 26.03.2020\СМО\[КМС v8.xls]Лист2'!$AR176</f>
    </oc>
    <nc r="CE33">
      <f>'Y:\Документы ТФОМС\Комиссия по разработке ТПОМС\Протоколы\2020\Протокол №10\СМО\[КМС.xls]Лист2'!$AR176</f>
    </nc>
  </rcc>
  <rcc rId="302052" sId="2">
    <oc r="CF33">
      <f>'D:\Documents\Маруся\+Работа\Комиссия по разработке ТПОМС\Протоколы\2020\Протокол №05 от 26.03.2020\СМО\[КМС v8.xls]Лист2'!$AR30</f>
    </oc>
    <nc r="CF33">
      <f>'Y:\Документы ТФОМС\Комиссия по разработке ТПОМС\Протоколы\2020\Протокол №10\СМО\[КМС.xls]Лист2'!$AR30</f>
    </nc>
  </rcc>
  <rcc rId="302053" sId="2">
    <oc r="CG33">
      <f>'D:\Documents\Маруся\+Работа\Комиссия по разработке ТПОМС\Протоколы\2020\Протокол №05 от 26.03.2020\СМО\[КМС v8.xls]Лист2'!$AS176</f>
    </oc>
    <nc r="CG33">
      <f>'Y:\Документы ТФОМС\Комиссия по разработке ТПОМС\Протоколы\2020\Протокол №10\СМО\[КМС.xls]Лист2'!$AS176</f>
    </nc>
  </rcc>
  <rcc rId="302054" sId="2">
    <oc r="CH33">
      <f>'D:\Documents\Маруся\+Работа\Комиссия по разработке ТПОМС\Протоколы\2020\Протокол №05 от 26.03.2020\СМО\[КМС v8.xls]Лист2'!$AS30</f>
    </oc>
    <nc r="CH33">
      <f>'Y:\Документы ТФОМС\Комиссия по разработке ТПОМС\Протоколы\2020\Протокол №10\СМО\[КМС.xls]Лист2'!$AS30</f>
    </nc>
  </rcc>
  <rcc rId="302055" sId="2">
    <oc r="CI33">
      <f>'D:\Documents\Маруся\+Работа\Комиссия по разработке ТПОМС\Протоколы\2020\Протокол №05 от 26.03.2020\СМО\[КМС v8.xls]Лист2'!$AW176</f>
    </oc>
    <nc r="CI33">
      <f>'Y:\Документы ТФОМС\Комиссия по разработке ТПОМС\Протоколы\2020\Протокол №10\СМО\[КМС.xls]Лист2'!$AW176</f>
    </nc>
  </rcc>
  <rcc rId="302056" sId="2">
    <oc r="CJ33">
      <f>'D:\Documents\Маруся\+Работа\Комиссия по разработке ТПОМС\Протоколы\2020\Протокол №05 от 26.03.2020\СМО\[КМС v8.xls]Лист2'!$AW30</f>
    </oc>
    <nc r="CJ33">
      <f>'Y:\Документы ТФОМС\Комиссия по разработке ТПОМС\Протоколы\2020\Протокол №10\СМО\[КМС.xls]Лист2'!$AW30</f>
    </nc>
  </rcc>
  <rcc rId="302057" sId="2">
    <oc r="CK33">
      <f>'D:\Documents\Маруся\+Работа\Комиссия по разработке ТПОМС\Протоколы\2020\Протокол №05 от 26.03.2020\СМО\[КМС v8.xls]Лист2'!$AT176</f>
    </oc>
    <nc r="CK33">
      <f>'Y:\Документы ТФОМС\Комиссия по разработке ТПОМС\Протоколы\2020\Протокол №10\СМО\[КМС.xls]Лист2'!$AT176</f>
    </nc>
  </rcc>
  <rcc rId="302058" sId="2">
    <oc r="CL33">
      <f>'D:\Documents\Маруся\+Работа\Комиссия по разработке ТПОМС\Протоколы\2020\Протокол №05 от 26.03.2020\СМО\[КМС v8.xls]Лист2'!$AT30</f>
    </oc>
    <nc r="CL33">
      <f>'Y:\Документы ТФОМС\Комиссия по разработке ТПОМС\Протоколы\2020\Протокол №10\СМО\[КМС.xls]Лист2'!$AT30</f>
    </nc>
  </rcc>
  <rcc rId="302059" sId="2">
    <oc r="CM33">
      <f>'D:\Documents\Маруся\+Работа\Комиссия по разработке ТПОМС\Протоколы\2020\Протокол №05 от 26.03.2020\СМО\[КМС v8.xls]Лист2'!$AU176</f>
    </oc>
    <nc r="CM33">
      <f>'Y:\Документы ТФОМС\Комиссия по разработке ТПОМС\Протоколы\2020\Протокол №10\СМО\[КМС.xls]Лист2'!$AU176</f>
    </nc>
  </rcc>
  <rcc rId="302060" sId="2">
    <oc r="CN33">
      <f>'D:\Documents\Маруся\+Работа\Комиссия по разработке ТПОМС\Протоколы\2020\Протокол №05 от 26.03.2020\СМО\[КМС v8.xls]Лист2'!$AU30</f>
    </oc>
    <nc r="CN33">
      <f>'Y:\Документы ТФОМС\Комиссия по разработке ТПОМС\Протоколы\2020\Протокол №10\СМО\[КМС.xls]Лист2'!$AU30</f>
    </nc>
  </rcc>
  <rcc rId="302061" sId="2">
    <oc r="CO33">
      <f>'D:\Documents\Маруся\+Работа\Комиссия по разработке ТПОМС\Протоколы\2020\Протокол №05 от 26.03.2020\СМО\[КМС v8.xls]Лист2'!$AV176</f>
    </oc>
    <nc r="CO33">
      <f>'Y:\Документы ТФОМС\Комиссия по разработке ТПОМС\Протоколы\2020\Протокол №10\СМО\[КМС.xls]Лист2'!$AV176</f>
    </nc>
  </rcc>
  <rcc rId="302062" sId="2">
    <oc r="CP33">
      <f>'D:\Documents\Маруся\+Работа\Комиссия по разработке ТПОМС\Протоколы\2020\Протокол №05 от 26.03.2020\СМО\[КМС v8.xls]Лист2'!$AV30</f>
    </oc>
    <nc r="CP33">
      <f>'Y:\Документы ТФОМС\Комиссия по разработке ТПОМС\Протоколы\2020\Протокол №10\СМО\[КМС.xls]Лист2'!$AV30</f>
    </nc>
  </rcc>
  <rcc rId="302063" sId="2">
    <oc r="CQ33">
      <f>'D:\Documents\Маруся\+Работа\Комиссия по разработке ТПОМС\Протоколы\2020\Протокол №05 от 26.03.2020\СМО\[КМС v8.xls]Лист2'!$AX176</f>
    </oc>
    <nc r="CQ33">
      <f>'Y:\Документы ТФОМС\Комиссия по разработке ТПОМС\Протоколы\2020\Протокол №10\СМО\[КМС.xls]Лист2'!$AX176</f>
    </nc>
  </rcc>
  <rcc rId="302064" sId="2">
    <oc r="CR33">
      <f>'D:\Documents\Маруся\+Работа\Комиссия по разработке ТПОМС\Протоколы\2020\Протокол №05 от 26.03.2020\СМО\[КМС v8.xls]Лист2'!$AX30</f>
    </oc>
    <nc r="CR33">
      <f>'Y:\Документы ТФОМС\Комиссия по разработке ТПОМС\Протоколы\2020\Протокол №10\СМО\[КМС.xls]Лист2'!$AX30</f>
    </nc>
  </rcc>
  <rcc rId="302065" sId="2">
    <oc r="AA34">
      <f>'D:\Documents\Маруся\+Работа\Комиссия по разработке ТПОМС\Протоколы\2020\Протокол №05 от 26.03.2020\СМО\[КМС v8.xls]Лист2'!$M177</f>
    </oc>
    <nc r="AA34">
      <f>'Y:\Документы ТФОМС\Комиссия по разработке ТПОМС\Протоколы\2020\Протокол №10\СМО\[КМС.xls]Лист2'!$M177</f>
    </nc>
  </rcc>
  <rcc rId="302066" sId="2">
    <oc r="AB34">
      <f>'D:\Documents\Маруся\+Работа\Комиссия по разработке ТПОМС\Протоколы\2020\Протокол №05 от 26.03.2020\СМО\[КМС v8.xls]Лист2'!$M31</f>
    </oc>
    <nc r="AB34">
      <f>'Y:\Документы ТФОМС\Комиссия по разработке ТПОМС\Протоколы\2020\Протокол №10\СМО\[КМС.xls]Лист2'!$M31</f>
    </nc>
  </rcc>
  <rcc rId="302067" sId="2">
    <oc r="AC34">
      <f>'D:\Documents\Маруся\+Работа\Комиссия по разработке ТПОМС\Протоколы\2020\Протокол №05 от 26.03.2020\СМО\[КМС v8.xls]Лист2'!$N177</f>
    </oc>
    <nc r="AC34">
      <f>'Y:\Документы ТФОМС\Комиссия по разработке ТПОМС\Протоколы\2020\Протокол №10\СМО\[КМС.xls]Лист2'!$N177</f>
    </nc>
  </rcc>
  <rcc rId="302068" sId="2">
    <oc r="AD34">
      <f>'D:\Documents\Маруся\+Работа\Комиссия по разработке ТПОМС\Протоколы\2020\Протокол №05 от 26.03.2020\СМО\[КМС v8.xls]Лист2'!$N31</f>
    </oc>
    <nc r="AD34">
      <f>'Y:\Документы ТФОМС\Комиссия по разработке ТПОМС\Протоколы\2020\Протокол №10\СМО\[КМС.xls]Лист2'!$N31</f>
    </nc>
  </rcc>
  <rcc rId="302069" sId="2">
    <oc r="AE34">
      <f>'D:\Documents\Маруся\+Работа\Комиссия по разработке ТПОМС\Протоколы\2020\Протокол №05 от 26.03.2020\СМО\[КМС v8.xls]Лист2'!$O177</f>
    </oc>
    <nc r="AE34">
      <f>'Y:\Документы ТФОМС\Комиссия по разработке ТПОМС\Протоколы\2020\Протокол №10\СМО\[КМС.xls]Лист2'!$O177</f>
    </nc>
  </rcc>
  <rcc rId="302070" sId="2">
    <oc r="AF34">
      <f>'D:\Documents\Маруся\+Работа\Комиссия по разработке ТПОМС\Протоколы\2020\Протокол №05 от 26.03.2020\СМО\[КМС v8.xls]Лист2'!$O31</f>
    </oc>
    <nc r="AF34">
      <f>'Y:\Документы ТФОМС\Комиссия по разработке ТПОМС\Протоколы\2020\Протокол №10\СМО\[КМС.xls]Лист2'!$O31</f>
    </nc>
  </rcc>
  <rcc rId="302071" sId="2">
    <oc r="AG34">
      <f>'D:\Documents\Маруся\+Работа\Комиссия по разработке ТПОМС\Протоколы\2020\Протокол №05 от 26.03.2020\СМО\[КМС v8.xls]Лист2'!$S177</f>
    </oc>
    <nc r="AG34">
      <f>'Y:\Документы ТФОМС\Комиссия по разработке ТПОМС\Протоколы\2020\Протокол №10\СМО\[КМС.xls]Лист2'!$S177</f>
    </nc>
  </rcc>
  <rcc rId="302072" sId="2">
    <oc r="AH34">
      <f>'D:\Documents\Маруся\+Работа\Комиссия по разработке ТПОМС\Протоколы\2020\Протокол №05 от 26.03.2020\СМО\[КМС v8.xls]Лист2'!$S31</f>
    </oc>
    <nc r="AH34">
      <f>'Y:\Документы ТФОМС\Комиссия по разработке ТПОМС\Протоколы\2020\Протокол №10\СМО\[КМС.xls]Лист2'!$S31</f>
    </nc>
  </rcc>
  <rcc rId="302073" sId="2">
    <oc r="AI34">
      <f>'D:\Documents\Маруся\+Работа\Комиссия по разработке ТПОМС\Протоколы\2020\Протокол №05 от 26.03.2020\СМО\[КМС v8.xls]Лист2'!$P177</f>
    </oc>
    <nc r="AI34">
      <f>'Y:\Документы ТФОМС\Комиссия по разработке ТПОМС\Протоколы\2020\Протокол №10\СМО\[КМС.xls]Лист2'!$P177</f>
    </nc>
  </rcc>
  <rcc rId="302074" sId="2">
    <oc r="AJ34">
      <f>'D:\Documents\Маруся\+Работа\Комиссия по разработке ТПОМС\Протоколы\2020\Протокол №05 от 26.03.2020\СМО\[КМС v8.xls]Лист2'!$P31</f>
    </oc>
    <nc r="AJ34">
      <f>'Y:\Документы ТФОМС\Комиссия по разработке ТПОМС\Протоколы\2020\Протокол №10\СМО\[КМС.xls]Лист2'!$P31</f>
    </nc>
  </rcc>
  <rcc rId="302075" sId="2">
    <oc r="AK34">
      <f>'D:\Documents\Маруся\+Работа\Комиссия по разработке ТПОМС\Протоколы\2020\Протокол №05 от 26.03.2020\СМО\[КМС v8.xls]Лист2'!$Q177</f>
    </oc>
    <nc r="AK34">
      <f>'Y:\Документы ТФОМС\Комиссия по разработке ТПОМС\Протоколы\2020\Протокол №10\СМО\[КМС.xls]Лист2'!$Q177</f>
    </nc>
  </rcc>
  <rcc rId="302076" sId="2">
    <oc r="AL34">
      <f>'D:\Documents\Маруся\+Работа\Комиссия по разработке ТПОМС\Протоколы\2020\Протокол №05 от 26.03.2020\СМО\[КМС v8.xls]Лист2'!$Q31</f>
    </oc>
    <nc r="AL34">
      <f>'Y:\Документы ТФОМС\Комиссия по разработке ТПОМС\Протоколы\2020\Протокол №10\СМО\[КМС.xls]Лист2'!$Q31</f>
    </nc>
  </rcc>
  <rcc rId="302077" sId="2">
    <oc r="AM34">
      <f>'D:\Documents\Маруся\+Работа\Комиссия по разработке ТПОМС\Протоколы\2020\Протокол №05 от 26.03.2020\СМО\[КМС v8.xls]Лист2'!$R177</f>
    </oc>
    <nc r="AM34">
      <f>'Y:\Документы ТФОМС\Комиссия по разработке ТПОМС\Протоколы\2020\Протокол №10\СМО\[КМС.xls]Лист2'!$R177</f>
    </nc>
  </rcc>
  <rcc rId="302078" sId="2">
    <oc r="AN34">
      <f>'D:\Documents\Маруся\+Работа\Комиссия по разработке ТПОМС\Протоколы\2020\Протокол №05 от 26.03.2020\СМО\[КМС v8.xls]Лист2'!$R31</f>
    </oc>
    <nc r="AN34">
      <f>'Y:\Документы ТФОМС\Комиссия по разработке ТПОМС\Протоколы\2020\Протокол №10\СМО\[КМС.xls]Лист2'!$R31</f>
    </nc>
  </rcc>
  <rcc rId="302079" sId="2">
    <oc r="AO34">
      <f>'D:\Documents\Маруся\+Работа\Комиссия по разработке ТПОМС\Протоколы\2020\Протокол №05 от 26.03.2020\СМО\[КМС v8.xls]Лист2'!$T177</f>
    </oc>
    <nc r="AO34">
      <f>'Y:\Документы ТФОМС\Комиссия по разработке ТПОМС\Протоколы\2020\Протокол №10\СМО\[КМС.xls]Лист2'!$T177</f>
    </nc>
  </rcc>
  <rcc rId="302080" sId="2">
    <oc r="AP34">
      <f>'D:\Documents\Маруся\+Работа\Комиссия по разработке ТПОМС\Протоколы\2020\Протокол №05 от 26.03.2020\СМО\[КМС v8.xls]Лист2'!$T31</f>
    </oc>
    <nc r="AP34">
      <f>'Y:\Документы ТФОМС\Комиссия по разработке ТПОМС\Протоколы\2020\Протокол №10\СМО\[КМС.xls]Лист2'!$T31</f>
    </nc>
  </rcc>
  <rcc rId="302081" sId="2">
    <oc r="AS34">
      <f>'D:\Documents\Маруся\+Работа\Комиссия по разработке ТПОМС\Протоколы\2020\Протокол №05 от 26.03.2020\СМО\[КМС v8.xls]Лист2'!$W177</f>
    </oc>
    <nc r="AS34">
      <f>'Y:\Документы ТФОМС\Комиссия по разработке ТПОМС\Протоколы\2020\Протокол №10\СМО\[КМС.xls]Лист2'!$W177</f>
    </nc>
  </rcc>
  <rcc rId="302082" sId="2">
    <oc r="AT34">
      <f>'D:\Documents\Маруся\+Работа\Комиссия по разработке ТПОМС\Протоколы\2020\Протокол №05 от 26.03.2020\СМО\[КМС v8.xls]Лист2'!$W31</f>
    </oc>
    <nc r="AT34">
      <f>'Y:\Документы ТФОМС\Комиссия по разработке ТПОМС\Протоколы\2020\Протокол №10\СМО\[КМС.xls]Лист2'!$W31</f>
    </nc>
  </rcc>
  <rcc rId="302083" sId="2">
    <oc r="AU34">
      <f>'D:\Documents\Маруся\+Работа\Комиссия по разработке ТПОМС\Протоколы\2020\Протокол №05 от 26.03.2020\СМО\[КМС v8.xls]Лист2'!$X177</f>
    </oc>
    <nc r="AU34">
      <f>'Y:\Документы ТФОМС\Комиссия по разработке ТПОМС\Протоколы\2020\Протокол №10\СМО\[КМС.xls]Лист2'!$X177</f>
    </nc>
  </rcc>
  <rcc rId="302084" sId="2">
    <oc r="AV34">
      <f>'D:\Documents\Маруся\+Работа\Комиссия по разработке ТПОМС\Протоколы\2020\Протокол №05 от 26.03.2020\СМО\[КМС v8.xls]Лист2'!$X31</f>
    </oc>
    <nc r="AV34">
      <f>'Y:\Документы ТФОМС\Комиссия по разработке ТПОМС\Протоколы\2020\Протокол №10\СМО\[КМС.xls]Лист2'!$X31</f>
    </nc>
  </rcc>
  <rcc rId="302085" sId="2">
    <oc r="AW34">
      <f>'D:\Documents\Маруся\+Работа\Комиссия по разработке ТПОМС\Протоколы\2020\Протокол №05 от 26.03.2020\СМО\[КМС v8.xls]Лист2'!$Y177</f>
    </oc>
    <nc r="AW34">
      <f>'Y:\Документы ТФОМС\Комиссия по разработке ТПОМС\Протоколы\2020\Протокол №10\СМО\[КМС.xls]Лист2'!$Y177</f>
    </nc>
  </rcc>
  <rcc rId="302086" sId="2">
    <oc r="AX34">
      <f>'D:\Documents\Маруся\+Работа\Комиссия по разработке ТПОМС\Протоколы\2020\Протокол №05 от 26.03.2020\СМО\[КМС v8.xls]Лист2'!$Y31</f>
    </oc>
    <nc r="AX34">
      <f>'Y:\Документы ТФОМС\Комиссия по разработке ТПОМС\Протоколы\2020\Протокол №10\СМО\[КМС.xls]Лист2'!$Y31</f>
    </nc>
  </rcc>
  <rcc rId="302087" sId="2">
    <oc r="AY34">
      <f>'D:\Documents\Маруся\+Работа\Комиссия по разработке ТПОМС\Протоколы\2020\Протокол №05 от 26.03.2020\СМО\[КМС v8.xls]Лист2'!$AC177</f>
    </oc>
    <nc r="AY34">
      <f>'Y:\Документы ТФОМС\Комиссия по разработке ТПОМС\Протоколы\2020\Протокол №10\СМО\[КМС.xls]Лист2'!$AC177</f>
    </nc>
  </rcc>
  <rcc rId="302088" sId="2">
    <oc r="AZ34">
      <f>'D:\Documents\Маруся\+Работа\Комиссия по разработке ТПОМС\Протоколы\2020\Протокол №05 от 26.03.2020\СМО\[КМС v8.xls]Лист2'!$AC31</f>
    </oc>
    <nc r="AZ34">
      <f>'Y:\Документы ТФОМС\Комиссия по разработке ТПОМС\Протоколы\2020\Протокол №10\СМО\[КМС.xls]Лист2'!$AC31</f>
    </nc>
  </rcc>
  <rcc rId="302089" sId="2">
    <oc r="BA34">
      <f>'D:\Documents\Маруся\+Работа\Комиссия по разработке ТПОМС\Протоколы\2020\Протокол №05 от 26.03.2020\СМО\[КМС v8.xls]Лист2'!$Z177</f>
    </oc>
    <nc r="BA34">
      <f>'Y:\Документы ТФОМС\Комиссия по разработке ТПОМС\Протоколы\2020\Протокол №10\СМО\[КМС.xls]Лист2'!$Z177</f>
    </nc>
  </rcc>
  <rcc rId="302090" sId="2">
    <oc r="BB34">
      <f>'D:\Documents\Маруся\+Работа\Комиссия по разработке ТПОМС\Протоколы\2020\Протокол №05 от 26.03.2020\СМО\[КМС v8.xls]Лист2'!$Z31</f>
    </oc>
    <nc r="BB34">
      <f>'Y:\Документы ТФОМС\Комиссия по разработке ТПОМС\Протоколы\2020\Протокол №10\СМО\[КМС.xls]Лист2'!$Z31</f>
    </nc>
  </rcc>
  <rcc rId="302091" sId="2">
    <oc r="BC34">
      <f>'D:\Documents\Маруся\+Работа\Комиссия по разработке ТПОМС\Протоколы\2020\Протокол №05 от 26.03.2020\СМО\[КМС v8.xls]Лист2'!$AA177</f>
    </oc>
    <nc r="BC34">
      <f>'Y:\Документы ТФОМС\Комиссия по разработке ТПОМС\Протоколы\2020\Протокол №10\СМО\[КМС.xls]Лист2'!$AA177</f>
    </nc>
  </rcc>
  <rcc rId="302092" sId="2">
    <oc r="BD34">
      <f>'D:\Documents\Маруся\+Работа\Комиссия по разработке ТПОМС\Протоколы\2020\Протокол №05 от 26.03.2020\СМО\[КМС v8.xls]Лист2'!$AA31</f>
    </oc>
    <nc r="BD34">
      <f>'Y:\Документы ТФОМС\Комиссия по разработке ТПОМС\Протоколы\2020\Протокол №10\СМО\[КМС.xls]Лист2'!$AA31</f>
    </nc>
  </rcc>
  <rcc rId="302093" sId="2">
    <oc r="BE34">
      <f>'D:\Documents\Маруся\+Работа\Комиссия по разработке ТПОМС\Протоколы\2020\Протокол №05 от 26.03.2020\СМО\[КМС v8.xls]Лист2'!$AB177</f>
    </oc>
    <nc r="BE34">
      <f>'Y:\Документы ТФОМС\Комиссия по разработке ТПОМС\Протоколы\2020\Протокол №10\СМО\[КМС.xls]Лист2'!$AB177</f>
    </nc>
  </rcc>
  <rcc rId="302094" sId="2">
    <oc r="BF34">
      <f>'D:\Documents\Маруся\+Работа\Комиссия по разработке ТПОМС\Протоколы\2020\Протокол №05 от 26.03.2020\СМО\[КМС v8.xls]Лист2'!$AB31</f>
    </oc>
    <nc r="BF34">
      <f>'Y:\Документы ТФОМС\Комиссия по разработке ТПОМС\Протоколы\2020\Протокол №10\СМО\[КМС.xls]Лист2'!$AB31</f>
    </nc>
  </rcc>
  <rcc rId="302095" sId="2">
    <oc r="BG34">
      <f>'D:\Documents\Маруся\+Работа\Комиссия по разработке ТПОМС\Протоколы\2020\Протокол №05 от 26.03.2020\СМО\[КМС v8.xls]Лист2'!$AD177</f>
    </oc>
    <nc r="BG34">
      <f>'Y:\Документы ТФОМС\Комиссия по разработке ТПОМС\Протоколы\2020\Протокол №10\СМО\[КМС.xls]Лист2'!$AD177</f>
    </nc>
  </rcc>
  <rcc rId="302096" sId="2">
    <oc r="BH34">
      <f>'D:\Documents\Маруся\+Работа\Комиссия по разработке ТПОМС\Протоколы\2020\Протокол №05 от 26.03.2020\СМО\[КМС v8.xls]Лист2'!$AD31</f>
    </oc>
    <nc r="BH34">
      <f>'Y:\Документы ТФОМС\Комиссия по разработке ТПОМС\Протоколы\2020\Протокол №10\СМО\[КМС.xls]Лист2'!$AD31</f>
    </nc>
  </rcc>
  <rcc rId="302097" sId="2">
    <oc r="BK34">
      <f>'D:\Documents\Маруся\+Работа\Комиссия по разработке ТПОМС\Протоколы\2020\Протокол №05 от 26.03.2020\СМО\[КМС v8.xls]Лист2'!$AG177</f>
    </oc>
    <nc r="BK34">
      <f>'Y:\Документы ТФОМС\Комиссия по разработке ТПОМС\Протоколы\2020\Протокол №10\СМО\[КМС.xls]Лист2'!$AG177</f>
    </nc>
  </rcc>
  <rcc rId="302098" sId="2">
    <oc r="BL34">
      <f>'D:\Documents\Маруся\+Работа\Комиссия по разработке ТПОМС\Протоколы\2020\Протокол №05 от 26.03.2020\СМО\[КМС v8.xls]Лист2'!$AG31</f>
    </oc>
    <nc r="BL34">
      <f>'Y:\Документы ТФОМС\Комиссия по разработке ТПОМС\Протоколы\2020\Протокол №10\СМО\[КМС.xls]Лист2'!$AG31</f>
    </nc>
  </rcc>
  <rcc rId="302099" sId="2">
    <oc r="BM34">
      <f>'D:\Documents\Маруся\+Работа\Комиссия по разработке ТПОМС\Протоколы\2020\Протокол №05 от 26.03.2020\СМО\[КМС v8.xls]Лист2'!$AH177</f>
    </oc>
    <nc r="BM34">
      <f>'Y:\Документы ТФОМС\Комиссия по разработке ТПОМС\Протоколы\2020\Протокол №10\СМО\[КМС.xls]Лист2'!$AH177</f>
    </nc>
  </rcc>
  <rcc rId="302100" sId="2">
    <oc r="BN34">
      <f>'D:\Documents\Маруся\+Работа\Комиссия по разработке ТПОМС\Протоколы\2020\Протокол №05 от 26.03.2020\СМО\[КМС v8.xls]Лист2'!$AH31</f>
    </oc>
    <nc r="BN34">
      <f>'Y:\Документы ТФОМС\Комиссия по разработке ТПОМС\Протоколы\2020\Протокол №10\СМО\[КМС.xls]Лист2'!$AH31</f>
    </nc>
  </rcc>
  <rcc rId="302101" sId="2">
    <oc r="BO34">
      <f>'D:\Documents\Маруся\+Работа\Комиссия по разработке ТПОМС\Протоколы\2020\Протокол №05 от 26.03.2020\СМО\[КМС v8.xls]Лист2'!$AI177</f>
    </oc>
    <nc r="BO34">
      <f>'Y:\Документы ТФОМС\Комиссия по разработке ТПОМС\Протоколы\2020\Протокол №10\СМО\[КМС.xls]Лист2'!$AI177</f>
    </nc>
  </rcc>
  <rcc rId="302102" sId="2">
    <oc r="BP34">
      <f>'D:\Documents\Маруся\+Работа\Комиссия по разработке ТПОМС\Протоколы\2020\Протокол №05 от 26.03.2020\СМО\[КМС v8.xls]Лист2'!$AI31</f>
    </oc>
    <nc r="BP34">
      <f>'Y:\Документы ТФОМС\Комиссия по разработке ТПОМС\Протоколы\2020\Протокол №10\СМО\[КМС.xls]Лист2'!$AI31</f>
    </nc>
  </rcc>
  <rcc rId="302103" sId="2">
    <oc r="BQ34">
      <f>'D:\Documents\Маруся\+Работа\Комиссия по разработке ТПОМС\Протоколы\2020\Протокол №05 от 26.03.2020\СМО\[КМС v8.xls]Лист2'!$AM177</f>
    </oc>
    <nc r="BQ34">
      <f>'Y:\Документы ТФОМС\Комиссия по разработке ТПОМС\Протоколы\2020\Протокол №10\СМО\[КМС.xls]Лист2'!$AM177</f>
    </nc>
  </rcc>
  <rcc rId="302104" sId="2">
    <oc r="BR34">
      <f>'D:\Documents\Маруся\+Работа\Комиссия по разработке ТПОМС\Протоколы\2020\Протокол №05 от 26.03.2020\СМО\[КМС v8.xls]Лист2'!$AM31</f>
    </oc>
    <nc r="BR34">
      <f>'Y:\Документы ТФОМС\Комиссия по разработке ТПОМС\Протоколы\2020\Протокол №10\СМО\[КМС.xls]Лист2'!$AM31</f>
    </nc>
  </rcc>
  <rcc rId="302105" sId="2">
    <oc r="BS34">
      <f>'D:\Documents\Маруся\+Работа\Комиссия по разработке ТПОМС\Протоколы\2020\Протокол №05 от 26.03.2020\СМО\[КМС v8.xls]Лист2'!$AJ177</f>
    </oc>
    <nc r="BS34">
      <f>'Y:\Документы ТФОМС\Комиссия по разработке ТПОМС\Протоколы\2020\Протокол №10\СМО\[КМС.xls]Лист2'!$AJ177</f>
    </nc>
  </rcc>
  <rcc rId="302106" sId="2">
    <oc r="BT34">
      <f>'D:\Documents\Маруся\+Работа\Комиссия по разработке ТПОМС\Протоколы\2020\Протокол №05 от 26.03.2020\СМО\[КМС v8.xls]Лист2'!$AJ31</f>
    </oc>
    <nc r="BT34">
      <f>'Y:\Документы ТФОМС\Комиссия по разработке ТПОМС\Протоколы\2020\Протокол №10\СМО\[КМС.xls]Лист2'!$AJ31</f>
    </nc>
  </rcc>
  <rcc rId="302107" sId="2">
    <oc r="BU34">
      <f>'D:\Documents\Маруся\+Работа\Комиссия по разработке ТПОМС\Протоколы\2020\Протокол №05 от 26.03.2020\СМО\[КМС v8.xls]Лист2'!$AK177</f>
    </oc>
    <nc r="BU34">
      <f>'Y:\Документы ТФОМС\Комиссия по разработке ТПОМС\Протоколы\2020\Протокол №10\СМО\[КМС.xls]Лист2'!$AK177</f>
    </nc>
  </rcc>
  <rcc rId="302108" sId="2">
    <oc r="BV34">
      <f>'D:\Documents\Маруся\+Работа\Комиссия по разработке ТПОМС\Протоколы\2020\Протокол №05 от 26.03.2020\СМО\[КМС v8.xls]Лист2'!$AK31</f>
    </oc>
    <nc r="BV34">
      <f>'Y:\Документы ТФОМС\Комиссия по разработке ТПОМС\Протоколы\2020\Протокол №10\СМО\[КМС.xls]Лист2'!$AK31</f>
    </nc>
  </rcc>
  <rcc rId="302109" sId="2">
    <oc r="BW34">
      <f>'D:\Documents\Маруся\+Работа\Комиссия по разработке ТПОМС\Протоколы\2020\Протокол №05 от 26.03.2020\СМО\[КМС v8.xls]Лист2'!$AL177</f>
    </oc>
    <nc r="BW34">
      <f>'Y:\Документы ТФОМС\Комиссия по разработке ТПОМС\Протоколы\2020\Протокол №10\СМО\[КМС.xls]Лист2'!$AL177</f>
    </nc>
  </rcc>
  <rcc rId="302110" sId="2">
    <oc r="BX34">
      <f>'D:\Documents\Маруся\+Работа\Комиссия по разработке ТПОМС\Протоколы\2020\Протокол №05 от 26.03.2020\СМО\[КМС v8.xls]Лист2'!$AL31</f>
    </oc>
    <nc r="BX34">
      <f>'Y:\Документы ТФОМС\Комиссия по разработке ТПОМС\Протоколы\2020\Протокол №10\СМО\[КМС.xls]Лист2'!$AL31</f>
    </nc>
  </rcc>
  <rcc rId="302111" sId="2">
    <oc r="BY34">
      <f>'D:\Documents\Маруся\+Работа\Комиссия по разработке ТПОМС\Протоколы\2020\Протокол №05 от 26.03.2020\СМО\[КМС v8.xls]Лист2'!$AN177</f>
    </oc>
    <nc r="BY34">
      <f>'Y:\Документы ТФОМС\Комиссия по разработке ТПОМС\Протоколы\2020\Протокол №10\СМО\[КМС.xls]Лист2'!$AN177</f>
    </nc>
  </rcc>
  <rcc rId="302112" sId="2">
    <oc r="BZ34">
      <f>'D:\Documents\Маруся\+Работа\Комиссия по разработке ТПОМС\Протоколы\2020\Протокол №05 от 26.03.2020\СМО\[КМС v8.xls]Лист2'!$AN31</f>
    </oc>
    <nc r="BZ34">
      <f>'Y:\Документы ТФОМС\Комиссия по разработке ТПОМС\Протоколы\2020\Протокол №10\СМО\[КМС.xls]Лист2'!$AN31</f>
    </nc>
  </rcc>
  <rcc rId="302113" sId="2">
    <oc r="CC34">
      <f>'D:\Documents\Маруся\+Работа\Комиссия по разработке ТПОМС\Протоколы\2020\Протокол №05 от 26.03.2020\СМО\[КМС v8.xls]Лист2'!$AQ177</f>
    </oc>
    <nc r="CC34">
      <f>'Y:\Документы ТФОМС\Комиссия по разработке ТПОМС\Протоколы\2020\Протокол №10\СМО\[КМС.xls]Лист2'!$AQ177</f>
    </nc>
  </rcc>
  <rcc rId="302114" sId="2">
    <oc r="CD34">
      <f>'D:\Documents\Маруся\+Работа\Комиссия по разработке ТПОМС\Протоколы\2020\Протокол №05 от 26.03.2020\СМО\[КМС v8.xls]Лист2'!$AQ31</f>
    </oc>
    <nc r="CD34">
      <f>'Y:\Документы ТФОМС\Комиссия по разработке ТПОМС\Протоколы\2020\Протокол №10\СМО\[КМС.xls]Лист2'!$AQ31</f>
    </nc>
  </rcc>
  <rcc rId="302115" sId="2">
    <oc r="CE34">
      <f>'D:\Documents\Маруся\+Работа\Комиссия по разработке ТПОМС\Протоколы\2020\Протокол №05 от 26.03.2020\СМО\[КМС v8.xls]Лист2'!$AR177</f>
    </oc>
    <nc r="CE34">
      <f>'Y:\Документы ТФОМС\Комиссия по разработке ТПОМС\Протоколы\2020\Протокол №10\СМО\[КМС.xls]Лист2'!$AR177</f>
    </nc>
  </rcc>
  <rcc rId="302116" sId="2">
    <oc r="CF34">
      <f>'D:\Documents\Маруся\+Работа\Комиссия по разработке ТПОМС\Протоколы\2020\Протокол №05 от 26.03.2020\СМО\[КМС v8.xls]Лист2'!$AR31</f>
    </oc>
    <nc r="CF34">
      <f>'Y:\Документы ТФОМС\Комиссия по разработке ТПОМС\Протоколы\2020\Протокол №10\СМО\[КМС.xls]Лист2'!$AR31</f>
    </nc>
  </rcc>
  <rcc rId="302117" sId="2">
    <oc r="CG34">
      <f>'D:\Documents\Маруся\+Работа\Комиссия по разработке ТПОМС\Протоколы\2020\Протокол №05 от 26.03.2020\СМО\[КМС v8.xls]Лист2'!$AS177</f>
    </oc>
    <nc r="CG34">
      <f>'Y:\Документы ТФОМС\Комиссия по разработке ТПОМС\Протоколы\2020\Протокол №10\СМО\[КМС.xls]Лист2'!$AS177</f>
    </nc>
  </rcc>
  <rcc rId="302118" sId="2">
    <oc r="CH34">
      <f>'D:\Documents\Маруся\+Работа\Комиссия по разработке ТПОМС\Протоколы\2020\Протокол №05 от 26.03.2020\СМО\[КМС v8.xls]Лист2'!$AS31</f>
    </oc>
    <nc r="CH34">
      <f>'Y:\Документы ТФОМС\Комиссия по разработке ТПОМС\Протоколы\2020\Протокол №10\СМО\[КМС.xls]Лист2'!$AS31</f>
    </nc>
  </rcc>
  <rcc rId="302119" sId="2">
    <oc r="CI34">
      <f>'D:\Documents\Маруся\+Работа\Комиссия по разработке ТПОМС\Протоколы\2020\Протокол №05 от 26.03.2020\СМО\[КМС v8.xls]Лист2'!$AW177</f>
    </oc>
    <nc r="CI34">
      <f>'Y:\Документы ТФОМС\Комиссия по разработке ТПОМС\Протоколы\2020\Протокол №10\СМО\[КМС.xls]Лист2'!$AW177</f>
    </nc>
  </rcc>
  <rcc rId="302120" sId="2">
    <oc r="CJ34">
      <f>'D:\Documents\Маруся\+Работа\Комиссия по разработке ТПОМС\Протоколы\2020\Протокол №05 от 26.03.2020\СМО\[КМС v8.xls]Лист2'!$AW31</f>
    </oc>
    <nc r="CJ34">
      <f>'Y:\Документы ТФОМС\Комиссия по разработке ТПОМС\Протоколы\2020\Протокол №10\СМО\[КМС.xls]Лист2'!$AW31</f>
    </nc>
  </rcc>
  <rcc rId="302121" sId="2">
    <oc r="CK34">
      <f>'D:\Documents\Маруся\+Работа\Комиссия по разработке ТПОМС\Протоколы\2020\Протокол №05 от 26.03.2020\СМО\[КМС v8.xls]Лист2'!$AT177</f>
    </oc>
    <nc r="CK34">
      <f>'Y:\Документы ТФОМС\Комиссия по разработке ТПОМС\Протоколы\2020\Протокол №10\СМО\[КМС.xls]Лист2'!$AT177</f>
    </nc>
  </rcc>
  <rcc rId="302122" sId="2">
    <oc r="CL34">
      <f>'D:\Documents\Маруся\+Работа\Комиссия по разработке ТПОМС\Протоколы\2020\Протокол №05 от 26.03.2020\СМО\[КМС v8.xls]Лист2'!$AT31</f>
    </oc>
    <nc r="CL34">
      <f>'Y:\Документы ТФОМС\Комиссия по разработке ТПОМС\Протоколы\2020\Протокол №10\СМО\[КМС.xls]Лист2'!$AT31</f>
    </nc>
  </rcc>
  <rcc rId="302123" sId="2">
    <oc r="CM34">
      <f>'D:\Documents\Маруся\+Работа\Комиссия по разработке ТПОМС\Протоколы\2020\Протокол №05 от 26.03.2020\СМО\[КМС v8.xls]Лист2'!$AU177</f>
    </oc>
    <nc r="CM34">
      <f>'Y:\Документы ТФОМС\Комиссия по разработке ТПОМС\Протоколы\2020\Протокол №10\СМО\[КМС.xls]Лист2'!$AU177</f>
    </nc>
  </rcc>
  <rcc rId="302124" sId="2">
    <oc r="CN34">
      <f>'D:\Documents\Маруся\+Работа\Комиссия по разработке ТПОМС\Протоколы\2020\Протокол №05 от 26.03.2020\СМО\[КМС v8.xls]Лист2'!$AU31</f>
    </oc>
    <nc r="CN34">
      <f>'Y:\Документы ТФОМС\Комиссия по разработке ТПОМС\Протоколы\2020\Протокол №10\СМО\[КМС.xls]Лист2'!$AU31</f>
    </nc>
  </rcc>
  <rcc rId="302125" sId="2">
    <oc r="CO34">
      <f>'D:\Documents\Маруся\+Работа\Комиссия по разработке ТПОМС\Протоколы\2020\Протокол №05 от 26.03.2020\СМО\[КМС v8.xls]Лист2'!$AV177</f>
    </oc>
    <nc r="CO34">
      <f>'Y:\Документы ТФОМС\Комиссия по разработке ТПОМС\Протоколы\2020\Протокол №10\СМО\[КМС.xls]Лист2'!$AV177</f>
    </nc>
  </rcc>
  <rcc rId="302126" sId="2">
    <oc r="CP34">
      <f>'D:\Documents\Маруся\+Работа\Комиссия по разработке ТПОМС\Протоколы\2020\Протокол №05 от 26.03.2020\СМО\[КМС v8.xls]Лист2'!$AV31</f>
    </oc>
    <nc r="CP34">
      <f>'Y:\Документы ТФОМС\Комиссия по разработке ТПОМС\Протоколы\2020\Протокол №10\СМО\[КМС.xls]Лист2'!$AV31</f>
    </nc>
  </rcc>
  <rcc rId="302127" sId="2">
    <oc r="CQ34">
      <f>'D:\Documents\Маруся\+Работа\Комиссия по разработке ТПОМС\Протоколы\2020\Протокол №05 от 26.03.2020\СМО\[КМС v8.xls]Лист2'!$AX177</f>
    </oc>
    <nc r="CQ34">
      <f>'Y:\Документы ТФОМС\Комиссия по разработке ТПОМС\Протоколы\2020\Протокол №10\СМО\[КМС.xls]Лист2'!$AX177</f>
    </nc>
  </rcc>
  <rcc rId="302128" sId="2">
    <oc r="CR34">
      <f>'D:\Documents\Маруся\+Работа\Комиссия по разработке ТПОМС\Протоколы\2020\Протокол №05 от 26.03.2020\СМО\[КМС v8.xls]Лист2'!$AX31</f>
    </oc>
    <nc r="CR34">
      <f>'Y:\Документы ТФОМС\Комиссия по разработке ТПОМС\Протоколы\2020\Протокол №10\СМО\[КМС.xls]Лист2'!$AX31</f>
    </nc>
  </rcc>
  <rcc rId="302129" sId="2">
    <oc r="AA35">
      <f>'D:\Documents\Маруся\+Работа\Комиссия по разработке ТПОМС\Протоколы\2020\Протокол №05 от 26.03.2020\СМО\[КМС v8.xls]Лист2'!$M178</f>
    </oc>
    <nc r="AA35">
      <f>'Y:\Документы ТФОМС\Комиссия по разработке ТПОМС\Протоколы\2020\Протокол №10\СМО\[КМС.xls]Лист2'!$M178</f>
    </nc>
  </rcc>
  <rcc rId="302130" sId="2">
    <oc r="AB35">
      <f>'D:\Documents\Маруся\+Работа\Комиссия по разработке ТПОМС\Протоколы\2020\Протокол №05 от 26.03.2020\СМО\[КМС v8.xls]Лист2'!$M32</f>
    </oc>
    <nc r="AB35">
      <f>'Y:\Документы ТФОМС\Комиссия по разработке ТПОМС\Протоколы\2020\Протокол №10\СМО\[КМС.xls]Лист2'!$M32</f>
    </nc>
  </rcc>
  <rcc rId="302131" sId="2">
    <oc r="AC35">
      <f>'D:\Documents\Маруся\+Работа\Комиссия по разработке ТПОМС\Протоколы\2020\Протокол №05 от 26.03.2020\СМО\[КМС v8.xls]Лист2'!$N178</f>
    </oc>
    <nc r="AC35">
      <f>'Y:\Документы ТФОМС\Комиссия по разработке ТПОМС\Протоколы\2020\Протокол №10\СМО\[КМС.xls]Лист2'!$N178</f>
    </nc>
  </rcc>
  <rcc rId="302132" sId="2">
    <oc r="AD35">
      <f>'D:\Documents\Маруся\+Работа\Комиссия по разработке ТПОМС\Протоколы\2020\Протокол №05 от 26.03.2020\СМО\[КМС v8.xls]Лист2'!$N32</f>
    </oc>
    <nc r="AD35">
      <f>'Y:\Документы ТФОМС\Комиссия по разработке ТПОМС\Протоколы\2020\Протокол №10\СМО\[КМС.xls]Лист2'!$N32</f>
    </nc>
  </rcc>
  <rcc rId="302133" sId="2">
    <oc r="AE35">
      <f>'D:\Documents\Маруся\+Работа\Комиссия по разработке ТПОМС\Протоколы\2020\Протокол №05 от 26.03.2020\СМО\[КМС v8.xls]Лист2'!$O178</f>
    </oc>
    <nc r="AE35">
      <f>'Y:\Документы ТФОМС\Комиссия по разработке ТПОМС\Протоколы\2020\Протокол №10\СМО\[КМС.xls]Лист2'!$O178</f>
    </nc>
  </rcc>
  <rcc rId="302134" sId="2">
    <oc r="AF35">
      <f>'D:\Documents\Маруся\+Работа\Комиссия по разработке ТПОМС\Протоколы\2020\Протокол №05 от 26.03.2020\СМО\[КМС v8.xls]Лист2'!$O32</f>
    </oc>
    <nc r="AF35">
      <f>'Y:\Документы ТФОМС\Комиссия по разработке ТПОМС\Протоколы\2020\Протокол №10\СМО\[КМС.xls]Лист2'!$O32</f>
    </nc>
  </rcc>
  <rcc rId="302135" sId="2">
    <oc r="AG35">
      <f>'D:\Documents\Маруся\+Работа\Комиссия по разработке ТПОМС\Протоколы\2020\Протокол №05 от 26.03.2020\СМО\[КМС v8.xls]Лист2'!$S178</f>
    </oc>
    <nc r="AG35">
      <f>'Y:\Документы ТФОМС\Комиссия по разработке ТПОМС\Протоколы\2020\Протокол №10\СМО\[КМС.xls]Лист2'!$S178</f>
    </nc>
  </rcc>
  <rcc rId="302136" sId="2">
    <oc r="AH35">
      <f>'D:\Documents\Маруся\+Работа\Комиссия по разработке ТПОМС\Протоколы\2020\Протокол №05 от 26.03.2020\СМО\[КМС v8.xls]Лист2'!$S32</f>
    </oc>
    <nc r="AH35">
      <f>'Y:\Документы ТФОМС\Комиссия по разработке ТПОМС\Протоколы\2020\Протокол №10\СМО\[КМС.xls]Лист2'!$S32</f>
    </nc>
  </rcc>
  <rcc rId="302137" sId="2">
    <oc r="AI35">
      <f>'D:\Documents\Маруся\+Работа\Комиссия по разработке ТПОМС\Протоколы\2020\Протокол №05 от 26.03.2020\СМО\[КМС v8.xls]Лист2'!$P178</f>
    </oc>
    <nc r="AI35">
      <f>'Y:\Документы ТФОМС\Комиссия по разработке ТПОМС\Протоколы\2020\Протокол №10\СМО\[КМС.xls]Лист2'!$P178</f>
    </nc>
  </rcc>
  <rcc rId="302138" sId="2">
    <oc r="AJ35">
      <f>'D:\Documents\Маруся\+Работа\Комиссия по разработке ТПОМС\Протоколы\2020\Протокол №05 от 26.03.2020\СМО\[КМС v8.xls]Лист2'!$P32</f>
    </oc>
    <nc r="AJ35">
      <f>'Y:\Документы ТФОМС\Комиссия по разработке ТПОМС\Протоколы\2020\Протокол №10\СМО\[КМС.xls]Лист2'!$P32</f>
    </nc>
  </rcc>
  <rcc rId="302139" sId="2">
    <oc r="AK35">
      <f>'D:\Documents\Маруся\+Работа\Комиссия по разработке ТПОМС\Протоколы\2020\Протокол №05 от 26.03.2020\СМО\[КМС v8.xls]Лист2'!$Q178</f>
    </oc>
    <nc r="AK35">
      <f>'Y:\Документы ТФОМС\Комиссия по разработке ТПОМС\Протоколы\2020\Протокол №10\СМО\[КМС.xls]Лист2'!$Q178</f>
    </nc>
  </rcc>
  <rcc rId="302140" sId="2">
    <oc r="AL35">
      <f>'D:\Documents\Маруся\+Работа\Комиссия по разработке ТПОМС\Протоколы\2020\Протокол №05 от 26.03.2020\СМО\[КМС v8.xls]Лист2'!$Q32</f>
    </oc>
    <nc r="AL35">
      <f>'Y:\Документы ТФОМС\Комиссия по разработке ТПОМС\Протоколы\2020\Протокол №10\СМО\[КМС.xls]Лист2'!$Q32</f>
    </nc>
  </rcc>
  <rcc rId="302141" sId="2">
    <oc r="AM35">
      <f>'D:\Documents\Маруся\+Работа\Комиссия по разработке ТПОМС\Протоколы\2020\Протокол №05 от 26.03.2020\СМО\[КМС v8.xls]Лист2'!$R178</f>
    </oc>
    <nc r="AM35">
      <f>'Y:\Документы ТФОМС\Комиссия по разработке ТПОМС\Протоколы\2020\Протокол №10\СМО\[КМС.xls]Лист2'!$R178</f>
    </nc>
  </rcc>
  <rcc rId="302142" sId="2">
    <oc r="AN35">
      <f>'D:\Documents\Маруся\+Работа\Комиссия по разработке ТПОМС\Протоколы\2020\Протокол №05 от 26.03.2020\СМО\[КМС v8.xls]Лист2'!$R32</f>
    </oc>
    <nc r="AN35">
      <f>'Y:\Документы ТФОМС\Комиссия по разработке ТПОМС\Протоколы\2020\Протокол №10\СМО\[КМС.xls]Лист2'!$R32</f>
    </nc>
  </rcc>
  <rcc rId="302143" sId="2">
    <oc r="AO35">
      <f>'D:\Documents\Маруся\+Работа\Комиссия по разработке ТПОМС\Протоколы\2020\Протокол №05 от 26.03.2020\СМО\[КМС v8.xls]Лист2'!$T178</f>
    </oc>
    <nc r="AO35">
      <f>'Y:\Документы ТФОМС\Комиссия по разработке ТПОМС\Протоколы\2020\Протокол №10\СМО\[КМС.xls]Лист2'!$T178</f>
    </nc>
  </rcc>
  <rcc rId="302144" sId="2">
    <oc r="AP35">
      <f>'D:\Documents\Маруся\+Работа\Комиссия по разработке ТПОМС\Протоколы\2020\Протокол №05 от 26.03.2020\СМО\[КМС v8.xls]Лист2'!$T32</f>
    </oc>
    <nc r="AP35">
      <f>'Y:\Документы ТФОМС\Комиссия по разработке ТПОМС\Протоколы\2020\Протокол №10\СМО\[КМС.xls]Лист2'!$T32</f>
    </nc>
  </rcc>
  <rcc rId="302145" sId="2">
    <oc r="AS35">
      <f>'D:\Documents\Маруся\+Работа\Комиссия по разработке ТПОМС\Протоколы\2020\Протокол №05 от 26.03.2020\СМО\[КМС v8.xls]Лист2'!$W178</f>
    </oc>
    <nc r="AS35">
      <f>'Y:\Документы ТФОМС\Комиссия по разработке ТПОМС\Протоколы\2020\Протокол №10\СМО\[КМС.xls]Лист2'!$W178</f>
    </nc>
  </rcc>
  <rcc rId="302146" sId="2">
    <oc r="AT35">
      <f>'D:\Documents\Маруся\+Работа\Комиссия по разработке ТПОМС\Протоколы\2020\Протокол №05 от 26.03.2020\СМО\[КМС v8.xls]Лист2'!$W32</f>
    </oc>
    <nc r="AT35">
      <f>'Y:\Документы ТФОМС\Комиссия по разработке ТПОМС\Протоколы\2020\Протокол №10\СМО\[КМС.xls]Лист2'!$W32</f>
    </nc>
  </rcc>
  <rcc rId="302147" sId="2">
    <oc r="AU35">
      <f>'D:\Documents\Маруся\+Работа\Комиссия по разработке ТПОМС\Протоколы\2020\Протокол №05 от 26.03.2020\СМО\[КМС v8.xls]Лист2'!$X178</f>
    </oc>
    <nc r="AU35">
      <f>'Y:\Документы ТФОМС\Комиссия по разработке ТПОМС\Протоколы\2020\Протокол №10\СМО\[КМС.xls]Лист2'!$X178</f>
    </nc>
  </rcc>
  <rcc rId="302148" sId="2">
    <oc r="AV35">
      <f>'D:\Documents\Маруся\+Работа\Комиссия по разработке ТПОМС\Протоколы\2020\Протокол №05 от 26.03.2020\СМО\[КМС v8.xls]Лист2'!$X32</f>
    </oc>
    <nc r="AV35">
      <f>'Y:\Документы ТФОМС\Комиссия по разработке ТПОМС\Протоколы\2020\Протокол №10\СМО\[КМС.xls]Лист2'!$X32</f>
    </nc>
  </rcc>
  <rcc rId="302149" sId="2">
    <oc r="AW35">
      <f>'D:\Documents\Маруся\+Работа\Комиссия по разработке ТПОМС\Протоколы\2020\Протокол №05 от 26.03.2020\СМО\[КМС v8.xls]Лист2'!$Y178</f>
    </oc>
    <nc r="AW35">
      <f>'Y:\Документы ТФОМС\Комиссия по разработке ТПОМС\Протоколы\2020\Протокол №10\СМО\[КМС.xls]Лист2'!$Y178</f>
    </nc>
  </rcc>
  <rcc rId="302150" sId="2">
    <oc r="AX35">
      <f>'D:\Documents\Маруся\+Работа\Комиссия по разработке ТПОМС\Протоколы\2020\Протокол №05 от 26.03.2020\СМО\[КМС v8.xls]Лист2'!$Y32</f>
    </oc>
    <nc r="AX35">
      <f>'Y:\Документы ТФОМС\Комиссия по разработке ТПОМС\Протоколы\2020\Протокол №10\СМО\[КМС.xls]Лист2'!$Y32</f>
    </nc>
  </rcc>
  <rcc rId="302151" sId="2">
    <oc r="AY35">
      <f>'D:\Documents\Маруся\+Работа\Комиссия по разработке ТПОМС\Протоколы\2020\Протокол №05 от 26.03.2020\СМО\[КМС v8.xls]Лист2'!$AC178</f>
    </oc>
    <nc r="AY35">
      <f>'Y:\Документы ТФОМС\Комиссия по разработке ТПОМС\Протоколы\2020\Протокол №10\СМО\[КМС.xls]Лист2'!$AC178</f>
    </nc>
  </rcc>
  <rcc rId="302152" sId="2">
    <oc r="AZ35">
      <f>'D:\Documents\Маруся\+Работа\Комиссия по разработке ТПОМС\Протоколы\2020\Протокол №05 от 26.03.2020\СМО\[КМС v8.xls]Лист2'!$AC32</f>
    </oc>
    <nc r="AZ35">
      <f>'Y:\Документы ТФОМС\Комиссия по разработке ТПОМС\Протоколы\2020\Протокол №10\СМО\[КМС.xls]Лист2'!$AC32</f>
    </nc>
  </rcc>
  <rcc rId="302153" sId="2">
    <oc r="BA35">
      <f>'D:\Documents\Маруся\+Работа\Комиссия по разработке ТПОМС\Протоколы\2020\Протокол №05 от 26.03.2020\СМО\[КМС v8.xls]Лист2'!$Z178</f>
    </oc>
    <nc r="BA35">
      <f>'Y:\Документы ТФОМС\Комиссия по разработке ТПОМС\Протоколы\2020\Протокол №10\СМО\[КМС.xls]Лист2'!$Z178</f>
    </nc>
  </rcc>
  <rcc rId="302154" sId="2">
    <oc r="BB35">
      <f>'D:\Documents\Маруся\+Работа\Комиссия по разработке ТПОМС\Протоколы\2020\Протокол №05 от 26.03.2020\СМО\[КМС v8.xls]Лист2'!$Z32</f>
    </oc>
    <nc r="BB35">
      <f>'Y:\Документы ТФОМС\Комиссия по разработке ТПОМС\Протоколы\2020\Протокол №10\СМО\[КМС.xls]Лист2'!$Z32</f>
    </nc>
  </rcc>
  <rcc rId="302155" sId="2">
    <oc r="BC35">
      <f>'D:\Documents\Маруся\+Работа\Комиссия по разработке ТПОМС\Протоколы\2020\Протокол №05 от 26.03.2020\СМО\[КМС v8.xls]Лист2'!$AA178</f>
    </oc>
    <nc r="BC35">
      <f>'Y:\Документы ТФОМС\Комиссия по разработке ТПОМС\Протоколы\2020\Протокол №10\СМО\[КМС.xls]Лист2'!$AA178</f>
    </nc>
  </rcc>
  <rcc rId="302156" sId="2">
    <oc r="BD35">
      <f>'D:\Documents\Маруся\+Работа\Комиссия по разработке ТПОМС\Протоколы\2020\Протокол №05 от 26.03.2020\СМО\[КМС v8.xls]Лист2'!$AA32</f>
    </oc>
    <nc r="BD35">
      <f>'Y:\Документы ТФОМС\Комиссия по разработке ТПОМС\Протоколы\2020\Протокол №10\СМО\[КМС.xls]Лист2'!$AA32</f>
    </nc>
  </rcc>
  <rcc rId="302157" sId="2">
    <oc r="BE35">
      <f>'D:\Documents\Маруся\+Работа\Комиссия по разработке ТПОМС\Протоколы\2020\Протокол №05 от 26.03.2020\СМО\[КМС v8.xls]Лист2'!$AB178</f>
    </oc>
    <nc r="BE35">
      <f>'Y:\Документы ТФОМС\Комиссия по разработке ТПОМС\Протоколы\2020\Протокол №10\СМО\[КМС.xls]Лист2'!$AB178</f>
    </nc>
  </rcc>
  <rcc rId="302158" sId="2">
    <oc r="BF35">
      <f>'D:\Documents\Маруся\+Работа\Комиссия по разработке ТПОМС\Протоколы\2020\Протокол №05 от 26.03.2020\СМО\[КМС v8.xls]Лист2'!$AB32</f>
    </oc>
    <nc r="BF35">
      <f>'Y:\Документы ТФОМС\Комиссия по разработке ТПОМС\Протоколы\2020\Протокол №10\СМО\[КМС.xls]Лист2'!$AB32</f>
    </nc>
  </rcc>
  <rcc rId="302159" sId="2">
    <oc r="BG35">
      <f>'D:\Documents\Маруся\+Работа\Комиссия по разработке ТПОМС\Протоколы\2020\Протокол №05 от 26.03.2020\СМО\[КМС v8.xls]Лист2'!$AD178</f>
    </oc>
    <nc r="BG35">
      <f>'Y:\Документы ТФОМС\Комиссия по разработке ТПОМС\Протоколы\2020\Протокол №10\СМО\[КМС.xls]Лист2'!$AD178</f>
    </nc>
  </rcc>
  <rcc rId="302160" sId="2">
    <oc r="BH35">
      <f>'D:\Documents\Маруся\+Работа\Комиссия по разработке ТПОМС\Протоколы\2020\Протокол №05 от 26.03.2020\СМО\[КМС v8.xls]Лист2'!$AD32</f>
    </oc>
    <nc r="BH35">
      <f>'Y:\Документы ТФОМС\Комиссия по разработке ТПОМС\Протоколы\2020\Протокол №10\СМО\[КМС.xls]Лист2'!$AD32</f>
    </nc>
  </rcc>
  <rcc rId="302161" sId="2">
    <oc r="BK35">
      <f>'D:\Documents\Маруся\+Работа\Комиссия по разработке ТПОМС\Протоколы\2020\Протокол №05 от 26.03.2020\СМО\[КМС v8.xls]Лист2'!$AG178</f>
    </oc>
    <nc r="BK35">
      <f>'Y:\Документы ТФОМС\Комиссия по разработке ТПОМС\Протоколы\2020\Протокол №10\СМО\[КМС.xls]Лист2'!$AG178</f>
    </nc>
  </rcc>
  <rcc rId="302162" sId="2">
    <oc r="BL35">
      <f>'D:\Documents\Маруся\+Работа\Комиссия по разработке ТПОМС\Протоколы\2020\Протокол №05 от 26.03.2020\СМО\[КМС v8.xls]Лист2'!$AG32</f>
    </oc>
    <nc r="BL35">
      <f>'Y:\Документы ТФОМС\Комиссия по разработке ТПОМС\Протоколы\2020\Протокол №10\СМО\[КМС.xls]Лист2'!$AG32</f>
    </nc>
  </rcc>
  <rcc rId="302163" sId="2">
    <oc r="BM35">
      <f>'D:\Documents\Маруся\+Работа\Комиссия по разработке ТПОМС\Протоколы\2020\Протокол №05 от 26.03.2020\СМО\[КМС v8.xls]Лист2'!$AH178</f>
    </oc>
    <nc r="BM35">
      <f>'Y:\Документы ТФОМС\Комиссия по разработке ТПОМС\Протоколы\2020\Протокол №10\СМО\[КМС.xls]Лист2'!$AH178</f>
    </nc>
  </rcc>
  <rcc rId="302164" sId="2">
    <oc r="BN35">
      <f>'D:\Documents\Маруся\+Работа\Комиссия по разработке ТПОМС\Протоколы\2020\Протокол №05 от 26.03.2020\СМО\[КМС v8.xls]Лист2'!$AH32</f>
    </oc>
    <nc r="BN35">
      <f>'Y:\Документы ТФОМС\Комиссия по разработке ТПОМС\Протоколы\2020\Протокол №10\СМО\[КМС.xls]Лист2'!$AH32</f>
    </nc>
  </rcc>
  <rcc rId="302165" sId="2">
    <oc r="BO35">
      <f>'D:\Documents\Маруся\+Работа\Комиссия по разработке ТПОМС\Протоколы\2020\Протокол №05 от 26.03.2020\СМО\[КМС v8.xls]Лист2'!$AI178</f>
    </oc>
    <nc r="BO35">
      <f>'Y:\Документы ТФОМС\Комиссия по разработке ТПОМС\Протоколы\2020\Протокол №10\СМО\[КМС.xls]Лист2'!$AI178</f>
    </nc>
  </rcc>
  <rcc rId="302166" sId="2">
    <oc r="BP35">
      <f>'D:\Documents\Маруся\+Работа\Комиссия по разработке ТПОМС\Протоколы\2020\Протокол №05 от 26.03.2020\СМО\[КМС v8.xls]Лист2'!$AI32</f>
    </oc>
    <nc r="BP35">
      <f>'Y:\Документы ТФОМС\Комиссия по разработке ТПОМС\Протоколы\2020\Протокол №10\СМО\[КМС.xls]Лист2'!$AI32</f>
    </nc>
  </rcc>
  <rcc rId="302167" sId="2">
    <oc r="BQ35">
      <f>'D:\Documents\Маруся\+Работа\Комиссия по разработке ТПОМС\Протоколы\2020\Протокол №05 от 26.03.2020\СМО\[КМС v8.xls]Лист2'!$AM178</f>
    </oc>
    <nc r="BQ35">
      <f>'Y:\Документы ТФОМС\Комиссия по разработке ТПОМС\Протоколы\2020\Протокол №10\СМО\[КМС.xls]Лист2'!$AM178</f>
    </nc>
  </rcc>
  <rcc rId="302168" sId="2">
    <oc r="BR35">
      <f>'D:\Documents\Маруся\+Работа\Комиссия по разработке ТПОМС\Протоколы\2020\Протокол №05 от 26.03.2020\СМО\[КМС v8.xls]Лист2'!$AM32</f>
    </oc>
    <nc r="BR35">
      <f>'Y:\Документы ТФОМС\Комиссия по разработке ТПОМС\Протоколы\2020\Протокол №10\СМО\[КМС.xls]Лист2'!$AM32</f>
    </nc>
  </rcc>
  <rcc rId="302169" sId="2">
    <oc r="BS35">
      <f>'D:\Documents\Маруся\+Работа\Комиссия по разработке ТПОМС\Протоколы\2020\Протокол №05 от 26.03.2020\СМО\[КМС v8.xls]Лист2'!$AJ178</f>
    </oc>
    <nc r="BS35">
      <f>'Y:\Документы ТФОМС\Комиссия по разработке ТПОМС\Протоколы\2020\Протокол №10\СМО\[КМС.xls]Лист2'!$AJ178</f>
    </nc>
  </rcc>
  <rcc rId="302170" sId="2">
    <oc r="BT35">
      <f>'D:\Documents\Маруся\+Работа\Комиссия по разработке ТПОМС\Протоколы\2020\Протокол №05 от 26.03.2020\СМО\[КМС v8.xls]Лист2'!$AJ32</f>
    </oc>
    <nc r="BT35">
      <f>'Y:\Документы ТФОМС\Комиссия по разработке ТПОМС\Протоколы\2020\Протокол №10\СМО\[КМС.xls]Лист2'!$AJ32</f>
    </nc>
  </rcc>
  <rcc rId="302171" sId="2">
    <oc r="BU35">
      <f>'D:\Documents\Маруся\+Работа\Комиссия по разработке ТПОМС\Протоколы\2020\Протокол №05 от 26.03.2020\СМО\[КМС v8.xls]Лист2'!$AK178</f>
    </oc>
    <nc r="BU35">
      <f>'Y:\Документы ТФОМС\Комиссия по разработке ТПОМС\Протоколы\2020\Протокол №10\СМО\[КМС.xls]Лист2'!$AK178</f>
    </nc>
  </rcc>
  <rcc rId="302172" sId="2">
    <oc r="BV35">
      <f>'D:\Documents\Маруся\+Работа\Комиссия по разработке ТПОМС\Протоколы\2020\Протокол №05 от 26.03.2020\СМО\[КМС v8.xls]Лист2'!$AK32</f>
    </oc>
    <nc r="BV35">
      <f>'Y:\Документы ТФОМС\Комиссия по разработке ТПОМС\Протоколы\2020\Протокол №10\СМО\[КМС.xls]Лист2'!$AK32</f>
    </nc>
  </rcc>
  <rcc rId="302173" sId="2">
    <oc r="BW35">
      <f>'D:\Documents\Маруся\+Работа\Комиссия по разработке ТПОМС\Протоколы\2020\Протокол №05 от 26.03.2020\СМО\[КМС v8.xls]Лист2'!$AL178</f>
    </oc>
    <nc r="BW35">
      <f>'Y:\Документы ТФОМС\Комиссия по разработке ТПОМС\Протоколы\2020\Протокол №10\СМО\[КМС.xls]Лист2'!$AL178</f>
    </nc>
  </rcc>
  <rcc rId="302174" sId="2">
    <oc r="BX35">
      <f>'D:\Documents\Маруся\+Работа\Комиссия по разработке ТПОМС\Протоколы\2020\Протокол №05 от 26.03.2020\СМО\[КМС v8.xls]Лист2'!$AL32</f>
    </oc>
    <nc r="BX35">
      <f>'Y:\Документы ТФОМС\Комиссия по разработке ТПОМС\Протоколы\2020\Протокол №10\СМО\[КМС.xls]Лист2'!$AL32</f>
    </nc>
  </rcc>
  <rcc rId="302175" sId="2">
    <oc r="BY35">
      <f>'D:\Documents\Маруся\+Работа\Комиссия по разработке ТПОМС\Протоколы\2020\Протокол №05 от 26.03.2020\СМО\[КМС v8.xls]Лист2'!$AN178</f>
    </oc>
    <nc r="BY35">
      <f>'Y:\Документы ТФОМС\Комиссия по разработке ТПОМС\Протоколы\2020\Протокол №10\СМО\[КМС.xls]Лист2'!$AN178</f>
    </nc>
  </rcc>
  <rcc rId="302176" sId="2">
    <oc r="BZ35">
      <f>'D:\Documents\Маруся\+Работа\Комиссия по разработке ТПОМС\Протоколы\2020\Протокол №05 от 26.03.2020\СМО\[КМС v8.xls]Лист2'!$AN32</f>
    </oc>
    <nc r="BZ35">
      <f>'Y:\Документы ТФОМС\Комиссия по разработке ТПОМС\Протоколы\2020\Протокол №10\СМО\[КМС.xls]Лист2'!$AN32</f>
    </nc>
  </rcc>
  <rcc rId="302177" sId="2">
    <oc r="CC35">
      <f>'D:\Documents\Маруся\+Работа\Комиссия по разработке ТПОМС\Протоколы\2020\Протокол №05 от 26.03.2020\СМО\[КМС v8.xls]Лист2'!$AQ178</f>
    </oc>
    <nc r="CC35">
      <f>'Y:\Документы ТФОМС\Комиссия по разработке ТПОМС\Протоколы\2020\Протокол №10\СМО\[КМС.xls]Лист2'!$AQ178</f>
    </nc>
  </rcc>
  <rcc rId="302178" sId="2">
    <oc r="CD35">
      <f>'D:\Documents\Маруся\+Работа\Комиссия по разработке ТПОМС\Протоколы\2020\Протокол №05 от 26.03.2020\СМО\[КМС v8.xls]Лист2'!$AQ32</f>
    </oc>
    <nc r="CD35">
      <f>'Y:\Документы ТФОМС\Комиссия по разработке ТПОМС\Протоколы\2020\Протокол №10\СМО\[КМС.xls]Лист2'!$AQ32</f>
    </nc>
  </rcc>
  <rcc rId="302179" sId="2">
    <oc r="CE35">
      <f>'D:\Documents\Маруся\+Работа\Комиссия по разработке ТПОМС\Протоколы\2020\Протокол №05 от 26.03.2020\СМО\[КМС v8.xls]Лист2'!$AR178</f>
    </oc>
    <nc r="CE35">
      <f>'Y:\Документы ТФОМС\Комиссия по разработке ТПОМС\Протоколы\2020\Протокол №10\СМО\[КМС.xls]Лист2'!$AR178</f>
    </nc>
  </rcc>
  <rcc rId="302180" sId="2">
    <oc r="CF35">
      <f>'D:\Documents\Маруся\+Работа\Комиссия по разработке ТПОМС\Протоколы\2020\Протокол №05 от 26.03.2020\СМО\[КМС v8.xls]Лист2'!$AR32</f>
    </oc>
    <nc r="CF35">
      <f>'Y:\Документы ТФОМС\Комиссия по разработке ТПОМС\Протоколы\2020\Протокол №10\СМО\[КМС.xls]Лист2'!$AR32</f>
    </nc>
  </rcc>
  <rcc rId="302181" sId="2">
    <oc r="CG35">
      <f>'D:\Documents\Маруся\+Работа\Комиссия по разработке ТПОМС\Протоколы\2020\Протокол №05 от 26.03.2020\СМО\[КМС v8.xls]Лист2'!$AS178</f>
    </oc>
    <nc r="CG35">
      <f>'Y:\Документы ТФОМС\Комиссия по разработке ТПОМС\Протоколы\2020\Протокол №10\СМО\[КМС.xls]Лист2'!$AS178</f>
    </nc>
  </rcc>
  <rcc rId="302182" sId="2">
    <oc r="CH35">
      <f>'D:\Documents\Маруся\+Работа\Комиссия по разработке ТПОМС\Протоколы\2020\Протокол №05 от 26.03.2020\СМО\[КМС v8.xls]Лист2'!$AS32</f>
    </oc>
    <nc r="CH35">
      <f>'Y:\Документы ТФОМС\Комиссия по разработке ТПОМС\Протоколы\2020\Протокол №10\СМО\[КМС.xls]Лист2'!$AS32</f>
    </nc>
  </rcc>
  <rcc rId="302183" sId="2">
    <oc r="CI35">
      <f>'D:\Documents\Маруся\+Работа\Комиссия по разработке ТПОМС\Протоколы\2020\Протокол №05 от 26.03.2020\СМО\[КМС v8.xls]Лист2'!$AW178</f>
    </oc>
    <nc r="CI35">
      <f>'Y:\Документы ТФОМС\Комиссия по разработке ТПОМС\Протоколы\2020\Протокол №10\СМО\[КМС.xls]Лист2'!$AW178</f>
    </nc>
  </rcc>
  <rcc rId="302184" sId="2">
    <oc r="CJ35">
      <f>'D:\Documents\Маруся\+Работа\Комиссия по разработке ТПОМС\Протоколы\2020\Протокол №05 от 26.03.2020\СМО\[КМС v8.xls]Лист2'!$AW32</f>
    </oc>
    <nc r="CJ35">
      <f>'Y:\Документы ТФОМС\Комиссия по разработке ТПОМС\Протоколы\2020\Протокол №10\СМО\[КМС.xls]Лист2'!$AW32</f>
    </nc>
  </rcc>
  <rcc rId="302185" sId="2">
    <oc r="CK35">
      <f>'D:\Documents\Маруся\+Работа\Комиссия по разработке ТПОМС\Протоколы\2020\Протокол №05 от 26.03.2020\СМО\[КМС v8.xls]Лист2'!$AT178</f>
    </oc>
    <nc r="CK35">
      <f>'Y:\Документы ТФОМС\Комиссия по разработке ТПОМС\Протоколы\2020\Протокол №10\СМО\[КМС.xls]Лист2'!$AT178</f>
    </nc>
  </rcc>
  <rcc rId="302186" sId="2">
    <oc r="CL35">
      <f>'D:\Documents\Маруся\+Работа\Комиссия по разработке ТПОМС\Протоколы\2020\Протокол №05 от 26.03.2020\СМО\[КМС v8.xls]Лист2'!$AT32</f>
    </oc>
    <nc r="CL35">
      <f>'Y:\Документы ТФОМС\Комиссия по разработке ТПОМС\Протоколы\2020\Протокол №10\СМО\[КМС.xls]Лист2'!$AT32</f>
    </nc>
  </rcc>
  <rcc rId="302187" sId="2">
    <oc r="CM35">
      <f>'D:\Documents\Маруся\+Работа\Комиссия по разработке ТПОМС\Протоколы\2020\Протокол №05 от 26.03.2020\СМО\[КМС v8.xls]Лист2'!$AU178</f>
    </oc>
    <nc r="CM35">
      <f>'Y:\Документы ТФОМС\Комиссия по разработке ТПОМС\Протоколы\2020\Протокол №10\СМО\[КМС.xls]Лист2'!$AU178</f>
    </nc>
  </rcc>
  <rcc rId="302188" sId="2">
    <oc r="CN35">
      <f>'D:\Documents\Маруся\+Работа\Комиссия по разработке ТПОМС\Протоколы\2020\Протокол №05 от 26.03.2020\СМО\[КМС v8.xls]Лист2'!$AU32</f>
    </oc>
    <nc r="CN35">
      <f>'Y:\Документы ТФОМС\Комиссия по разработке ТПОМС\Протоколы\2020\Протокол №10\СМО\[КМС.xls]Лист2'!$AU32</f>
    </nc>
  </rcc>
  <rcc rId="302189" sId="2">
    <oc r="CO35">
      <f>'D:\Documents\Маруся\+Работа\Комиссия по разработке ТПОМС\Протоколы\2020\Протокол №05 от 26.03.2020\СМО\[КМС v8.xls]Лист2'!$AV178</f>
    </oc>
    <nc r="CO35">
      <f>'Y:\Документы ТФОМС\Комиссия по разработке ТПОМС\Протоколы\2020\Протокол №10\СМО\[КМС.xls]Лист2'!$AV178</f>
    </nc>
  </rcc>
  <rcc rId="302190" sId="2">
    <oc r="CP35">
      <f>'D:\Documents\Маруся\+Работа\Комиссия по разработке ТПОМС\Протоколы\2020\Протокол №05 от 26.03.2020\СМО\[КМС v8.xls]Лист2'!$AV32</f>
    </oc>
    <nc r="CP35">
      <f>'Y:\Документы ТФОМС\Комиссия по разработке ТПОМС\Протоколы\2020\Протокол №10\СМО\[КМС.xls]Лист2'!$AV32</f>
    </nc>
  </rcc>
  <rcc rId="302191" sId="2">
    <oc r="CQ35">
      <f>'D:\Documents\Маруся\+Работа\Комиссия по разработке ТПОМС\Протоколы\2020\Протокол №05 от 26.03.2020\СМО\[КМС v8.xls]Лист2'!$AX178</f>
    </oc>
    <nc r="CQ35">
      <f>'Y:\Документы ТФОМС\Комиссия по разработке ТПОМС\Протоколы\2020\Протокол №10\СМО\[КМС.xls]Лист2'!$AX178</f>
    </nc>
  </rcc>
  <rcc rId="302192" sId="2">
    <oc r="CR35">
      <f>'D:\Documents\Маруся\+Работа\Комиссия по разработке ТПОМС\Протоколы\2020\Протокол №05 от 26.03.2020\СМО\[КМС v8.xls]Лист2'!$AX32</f>
    </oc>
    <nc r="CR35">
      <f>'Y:\Документы ТФОМС\Комиссия по разработке ТПОМС\Протоколы\2020\Протокол №10\СМО\[КМС.xls]Лист2'!$AX32</f>
    </nc>
  </rcc>
  <rcc rId="302193" sId="2">
    <oc r="AA36">
      <f>'D:\Documents\Маруся\+Работа\Комиссия по разработке ТПОМС\Протоколы\2020\Протокол №05 от 26.03.2020\СМО\[КМС v8.xls]Лист2'!$M179</f>
    </oc>
    <nc r="AA36">
      <f>'Y:\Документы ТФОМС\Комиссия по разработке ТПОМС\Протоколы\2020\Протокол №10\СМО\[КМС.xls]Лист2'!$M179</f>
    </nc>
  </rcc>
  <rcc rId="302194" sId="2">
    <oc r="AB36">
      <f>'D:\Documents\Маруся\+Работа\Комиссия по разработке ТПОМС\Протоколы\2020\Протокол №05 от 26.03.2020\СМО\[КМС v8.xls]Лист2'!$M33</f>
    </oc>
    <nc r="AB36">
      <f>'Y:\Документы ТФОМС\Комиссия по разработке ТПОМС\Протоколы\2020\Протокол №10\СМО\[КМС.xls]Лист2'!$M33</f>
    </nc>
  </rcc>
  <rcc rId="302195" sId="2">
    <oc r="AC36">
      <f>'D:\Documents\Маруся\+Работа\Комиссия по разработке ТПОМС\Протоколы\2020\Протокол №05 от 26.03.2020\СМО\[КМС v8.xls]Лист2'!$N179</f>
    </oc>
    <nc r="AC36">
      <f>'Y:\Документы ТФОМС\Комиссия по разработке ТПОМС\Протоколы\2020\Протокол №10\СМО\[КМС.xls]Лист2'!$N179</f>
    </nc>
  </rcc>
  <rcc rId="302196" sId="2">
    <oc r="AD36">
      <f>'D:\Documents\Маруся\+Работа\Комиссия по разработке ТПОМС\Протоколы\2020\Протокол №05 от 26.03.2020\СМО\[КМС v8.xls]Лист2'!$N33</f>
    </oc>
    <nc r="AD36">
      <f>'Y:\Документы ТФОМС\Комиссия по разработке ТПОМС\Протоколы\2020\Протокол №10\СМО\[КМС.xls]Лист2'!$N33</f>
    </nc>
  </rcc>
  <rcc rId="302197" sId="2">
    <oc r="AE36">
      <f>'D:\Documents\Маруся\+Работа\Комиссия по разработке ТПОМС\Протоколы\2020\Протокол №05 от 26.03.2020\СМО\[КМС v8.xls]Лист2'!$O179</f>
    </oc>
    <nc r="AE36">
      <f>'Y:\Документы ТФОМС\Комиссия по разработке ТПОМС\Протоколы\2020\Протокол №10\СМО\[КМС.xls]Лист2'!$O179</f>
    </nc>
  </rcc>
  <rcc rId="302198" sId="2">
    <oc r="AF36">
      <f>'D:\Documents\Маруся\+Работа\Комиссия по разработке ТПОМС\Протоколы\2020\Протокол №05 от 26.03.2020\СМО\[КМС v8.xls]Лист2'!$O33</f>
    </oc>
    <nc r="AF36">
      <f>'Y:\Документы ТФОМС\Комиссия по разработке ТПОМС\Протоколы\2020\Протокол №10\СМО\[КМС.xls]Лист2'!$O33</f>
    </nc>
  </rcc>
  <rcc rId="302199" sId="2">
    <oc r="AG36">
      <f>'D:\Documents\Маруся\+Работа\Комиссия по разработке ТПОМС\Протоколы\2020\Протокол №05 от 26.03.2020\СМО\[КМС v8.xls]Лист2'!$S179</f>
    </oc>
    <nc r="AG36">
      <f>'Y:\Документы ТФОМС\Комиссия по разработке ТПОМС\Протоколы\2020\Протокол №10\СМО\[КМС.xls]Лист2'!$S179</f>
    </nc>
  </rcc>
  <rcc rId="302200" sId="2">
    <oc r="AH36">
      <f>'D:\Documents\Маруся\+Работа\Комиссия по разработке ТПОМС\Протоколы\2020\Протокол №05 от 26.03.2020\СМО\[КМС v8.xls]Лист2'!$S33</f>
    </oc>
    <nc r="AH36">
      <f>'Y:\Документы ТФОМС\Комиссия по разработке ТПОМС\Протоколы\2020\Протокол №10\СМО\[КМС.xls]Лист2'!$S33</f>
    </nc>
  </rcc>
  <rcc rId="302201" sId="2">
    <oc r="AI36">
      <f>'D:\Documents\Маруся\+Работа\Комиссия по разработке ТПОМС\Протоколы\2020\Протокол №05 от 26.03.2020\СМО\[КМС v8.xls]Лист2'!$P179</f>
    </oc>
    <nc r="AI36">
      <f>'Y:\Документы ТФОМС\Комиссия по разработке ТПОМС\Протоколы\2020\Протокол №10\СМО\[КМС.xls]Лист2'!$P179</f>
    </nc>
  </rcc>
  <rcc rId="302202" sId="2">
    <oc r="AJ36">
      <f>'D:\Documents\Маруся\+Работа\Комиссия по разработке ТПОМС\Протоколы\2020\Протокол №05 от 26.03.2020\СМО\[КМС v8.xls]Лист2'!$P33</f>
    </oc>
    <nc r="AJ36">
      <f>'Y:\Документы ТФОМС\Комиссия по разработке ТПОМС\Протоколы\2020\Протокол №10\СМО\[КМС.xls]Лист2'!$P33</f>
    </nc>
  </rcc>
  <rcc rId="302203" sId="2">
    <oc r="AK36">
      <f>'D:\Documents\Маруся\+Работа\Комиссия по разработке ТПОМС\Протоколы\2020\Протокол №05 от 26.03.2020\СМО\[КМС v8.xls]Лист2'!$Q179</f>
    </oc>
    <nc r="AK36">
      <f>'Y:\Документы ТФОМС\Комиссия по разработке ТПОМС\Протоколы\2020\Протокол №10\СМО\[КМС.xls]Лист2'!$Q179</f>
    </nc>
  </rcc>
  <rcc rId="302204" sId="2">
    <oc r="AL36">
      <f>'D:\Documents\Маруся\+Работа\Комиссия по разработке ТПОМС\Протоколы\2020\Протокол №05 от 26.03.2020\СМО\[КМС v8.xls]Лист2'!$Q33</f>
    </oc>
    <nc r="AL36">
      <f>'Y:\Документы ТФОМС\Комиссия по разработке ТПОМС\Протоколы\2020\Протокол №10\СМО\[КМС.xls]Лист2'!$Q33</f>
    </nc>
  </rcc>
  <rcc rId="302205" sId="2">
    <oc r="AM36">
      <f>'D:\Documents\Маруся\+Работа\Комиссия по разработке ТПОМС\Протоколы\2020\Протокол №05 от 26.03.2020\СМО\[КМС v8.xls]Лист2'!$R179</f>
    </oc>
    <nc r="AM36">
      <f>'Y:\Документы ТФОМС\Комиссия по разработке ТПОМС\Протоколы\2020\Протокол №10\СМО\[КМС.xls]Лист2'!$R179</f>
    </nc>
  </rcc>
  <rcc rId="302206" sId="2">
    <oc r="AN36">
      <f>'D:\Documents\Маруся\+Работа\Комиссия по разработке ТПОМС\Протоколы\2020\Протокол №05 от 26.03.2020\СМО\[КМС v8.xls]Лист2'!$R33</f>
    </oc>
    <nc r="AN36">
      <f>'Y:\Документы ТФОМС\Комиссия по разработке ТПОМС\Протоколы\2020\Протокол №10\СМО\[КМС.xls]Лист2'!$R33</f>
    </nc>
  </rcc>
  <rcc rId="302207" sId="2">
    <oc r="AO36">
      <f>'D:\Documents\Маруся\+Работа\Комиссия по разработке ТПОМС\Протоколы\2020\Протокол №05 от 26.03.2020\СМО\[КМС v8.xls]Лист2'!$T179</f>
    </oc>
    <nc r="AO36">
      <f>'Y:\Документы ТФОМС\Комиссия по разработке ТПОМС\Протоколы\2020\Протокол №10\СМО\[КМС.xls]Лист2'!$T179</f>
    </nc>
  </rcc>
  <rcc rId="302208" sId="2">
    <oc r="AP36">
      <f>'D:\Documents\Маруся\+Работа\Комиссия по разработке ТПОМС\Протоколы\2020\Протокол №05 от 26.03.2020\СМО\[КМС v8.xls]Лист2'!$T33</f>
    </oc>
    <nc r="AP36">
      <f>'Y:\Документы ТФОМС\Комиссия по разработке ТПОМС\Протоколы\2020\Протокол №10\СМО\[КМС.xls]Лист2'!$T33</f>
    </nc>
  </rcc>
  <rcc rId="302209" sId="2">
    <oc r="AS36">
      <f>'D:\Documents\Маруся\+Работа\Комиссия по разработке ТПОМС\Протоколы\2020\Протокол №05 от 26.03.2020\СМО\[КМС v8.xls]Лист2'!$W179</f>
    </oc>
    <nc r="AS36">
      <f>'Y:\Документы ТФОМС\Комиссия по разработке ТПОМС\Протоколы\2020\Протокол №10\СМО\[КМС.xls]Лист2'!$W179</f>
    </nc>
  </rcc>
  <rcc rId="302210" sId="2">
    <oc r="AT36">
      <f>'D:\Documents\Маруся\+Работа\Комиссия по разработке ТПОМС\Протоколы\2020\Протокол №05 от 26.03.2020\СМО\[КМС v8.xls]Лист2'!$W33</f>
    </oc>
    <nc r="AT36">
      <f>'Y:\Документы ТФОМС\Комиссия по разработке ТПОМС\Протоколы\2020\Протокол №10\СМО\[КМС.xls]Лист2'!$W33</f>
    </nc>
  </rcc>
  <rcc rId="302211" sId="2">
    <oc r="AU36">
      <f>'D:\Documents\Маруся\+Работа\Комиссия по разработке ТПОМС\Протоколы\2020\Протокол №05 от 26.03.2020\СМО\[КМС v8.xls]Лист2'!$X179</f>
    </oc>
    <nc r="AU36">
      <f>'Y:\Документы ТФОМС\Комиссия по разработке ТПОМС\Протоколы\2020\Протокол №10\СМО\[КМС.xls]Лист2'!$X179</f>
    </nc>
  </rcc>
  <rcc rId="302212" sId="2">
    <oc r="AV36">
      <f>'D:\Documents\Маруся\+Работа\Комиссия по разработке ТПОМС\Протоколы\2020\Протокол №05 от 26.03.2020\СМО\[КМС v8.xls]Лист2'!$X33</f>
    </oc>
    <nc r="AV36">
      <f>'Y:\Документы ТФОМС\Комиссия по разработке ТПОМС\Протоколы\2020\Протокол №10\СМО\[КМС.xls]Лист2'!$X33</f>
    </nc>
  </rcc>
  <rcc rId="302213" sId="2">
    <oc r="AW36">
      <f>'D:\Documents\Маруся\+Работа\Комиссия по разработке ТПОМС\Протоколы\2020\Протокол №05 от 26.03.2020\СМО\[КМС v8.xls]Лист2'!$Y179</f>
    </oc>
    <nc r="AW36">
      <f>'Y:\Документы ТФОМС\Комиссия по разработке ТПОМС\Протоколы\2020\Протокол №10\СМО\[КМС.xls]Лист2'!$Y179</f>
    </nc>
  </rcc>
  <rcc rId="302214" sId="2">
    <oc r="AX36">
      <f>'D:\Documents\Маруся\+Работа\Комиссия по разработке ТПОМС\Протоколы\2020\Протокол №05 от 26.03.2020\СМО\[КМС v8.xls]Лист2'!$Y33</f>
    </oc>
    <nc r="AX36">
      <f>'Y:\Документы ТФОМС\Комиссия по разработке ТПОМС\Протоколы\2020\Протокол №10\СМО\[КМС.xls]Лист2'!$Y33</f>
    </nc>
  </rcc>
  <rcc rId="302215" sId="2">
    <oc r="AY36">
      <f>'D:\Documents\Маруся\+Работа\Комиссия по разработке ТПОМС\Протоколы\2020\Протокол №05 от 26.03.2020\СМО\[КМС v8.xls]Лист2'!$AC179</f>
    </oc>
    <nc r="AY36">
      <f>'Y:\Документы ТФОМС\Комиссия по разработке ТПОМС\Протоколы\2020\Протокол №10\СМО\[КМС.xls]Лист2'!$AC179</f>
    </nc>
  </rcc>
  <rcc rId="302216" sId="2">
    <oc r="AZ36">
      <f>'D:\Documents\Маруся\+Работа\Комиссия по разработке ТПОМС\Протоколы\2020\Протокол №05 от 26.03.2020\СМО\[КМС v8.xls]Лист2'!$AC33</f>
    </oc>
    <nc r="AZ36">
      <f>'Y:\Документы ТФОМС\Комиссия по разработке ТПОМС\Протоколы\2020\Протокол №10\СМО\[КМС.xls]Лист2'!$AC33</f>
    </nc>
  </rcc>
  <rcc rId="302217" sId="2">
    <oc r="BA36">
      <f>'D:\Documents\Маруся\+Работа\Комиссия по разработке ТПОМС\Протоколы\2020\Протокол №05 от 26.03.2020\СМО\[КМС v8.xls]Лист2'!$Z179</f>
    </oc>
    <nc r="BA36">
      <f>'Y:\Документы ТФОМС\Комиссия по разработке ТПОМС\Протоколы\2020\Протокол №10\СМО\[КМС.xls]Лист2'!$Z179</f>
    </nc>
  </rcc>
  <rcc rId="302218" sId="2">
    <oc r="BB36">
      <f>'D:\Documents\Маруся\+Работа\Комиссия по разработке ТПОМС\Протоколы\2020\Протокол №05 от 26.03.2020\СМО\[КМС v8.xls]Лист2'!$Z33</f>
    </oc>
    <nc r="BB36">
      <f>'Y:\Документы ТФОМС\Комиссия по разработке ТПОМС\Протоколы\2020\Протокол №10\СМО\[КМС.xls]Лист2'!$Z33</f>
    </nc>
  </rcc>
  <rcc rId="302219" sId="2">
    <oc r="BC36">
      <f>'D:\Documents\Маруся\+Работа\Комиссия по разработке ТПОМС\Протоколы\2020\Протокол №05 от 26.03.2020\СМО\[КМС v8.xls]Лист2'!$AA179</f>
    </oc>
    <nc r="BC36">
      <f>'Y:\Документы ТФОМС\Комиссия по разработке ТПОМС\Протоколы\2020\Протокол №10\СМО\[КМС.xls]Лист2'!$AA179</f>
    </nc>
  </rcc>
  <rcc rId="302220" sId="2">
    <oc r="BD36">
      <f>'D:\Documents\Маруся\+Работа\Комиссия по разработке ТПОМС\Протоколы\2020\Протокол №05 от 26.03.2020\СМО\[КМС v8.xls]Лист2'!$AA33</f>
    </oc>
    <nc r="BD36">
      <f>'Y:\Документы ТФОМС\Комиссия по разработке ТПОМС\Протоколы\2020\Протокол №10\СМО\[КМС.xls]Лист2'!$AA33</f>
    </nc>
  </rcc>
  <rcc rId="302221" sId="2">
    <oc r="BE36">
      <f>'D:\Documents\Маруся\+Работа\Комиссия по разработке ТПОМС\Протоколы\2020\Протокол №05 от 26.03.2020\СМО\[КМС v8.xls]Лист2'!$AB179</f>
    </oc>
    <nc r="BE36">
      <f>'Y:\Документы ТФОМС\Комиссия по разработке ТПОМС\Протоколы\2020\Протокол №10\СМО\[КМС.xls]Лист2'!$AB179</f>
    </nc>
  </rcc>
  <rcc rId="302222" sId="2">
    <oc r="BF36">
      <f>'D:\Documents\Маруся\+Работа\Комиссия по разработке ТПОМС\Протоколы\2020\Протокол №05 от 26.03.2020\СМО\[КМС v8.xls]Лист2'!$AB33</f>
    </oc>
    <nc r="BF36">
      <f>'Y:\Документы ТФОМС\Комиссия по разработке ТПОМС\Протоколы\2020\Протокол №10\СМО\[КМС.xls]Лист2'!$AB33</f>
    </nc>
  </rcc>
  <rcc rId="302223" sId="2">
    <oc r="BG36">
      <f>'D:\Documents\Маруся\+Работа\Комиссия по разработке ТПОМС\Протоколы\2020\Протокол №05 от 26.03.2020\СМО\[КМС v8.xls]Лист2'!$AD179</f>
    </oc>
    <nc r="BG36">
      <f>'Y:\Документы ТФОМС\Комиссия по разработке ТПОМС\Протоколы\2020\Протокол №10\СМО\[КМС.xls]Лист2'!$AD179</f>
    </nc>
  </rcc>
  <rcc rId="302224" sId="2">
    <oc r="BH36">
      <f>'D:\Documents\Маруся\+Работа\Комиссия по разработке ТПОМС\Протоколы\2020\Протокол №05 от 26.03.2020\СМО\[КМС v8.xls]Лист2'!$AD33</f>
    </oc>
    <nc r="BH36">
      <f>'Y:\Документы ТФОМС\Комиссия по разработке ТПОМС\Протоколы\2020\Протокол №10\СМО\[КМС.xls]Лист2'!$AD33</f>
    </nc>
  </rcc>
  <rcc rId="302225" sId="2">
    <oc r="BK36">
      <f>'D:\Documents\Маруся\+Работа\Комиссия по разработке ТПОМС\Протоколы\2020\Протокол №05 от 26.03.2020\СМО\[КМС v8.xls]Лист2'!$AG179</f>
    </oc>
    <nc r="BK36">
      <f>'Y:\Документы ТФОМС\Комиссия по разработке ТПОМС\Протоколы\2020\Протокол №10\СМО\[КМС.xls]Лист2'!$AG179</f>
    </nc>
  </rcc>
  <rcc rId="302226" sId="2">
    <oc r="BL36">
      <f>'D:\Documents\Маруся\+Работа\Комиссия по разработке ТПОМС\Протоколы\2020\Протокол №05 от 26.03.2020\СМО\[КМС v8.xls]Лист2'!$AG33</f>
    </oc>
    <nc r="BL36">
      <f>'Y:\Документы ТФОМС\Комиссия по разработке ТПОМС\Протоколы\2020\Протокол №10\СМО\[КМС.xls]Лист2'!$AG33</f>
    </nc>
  </rcc>
  <rcc rId="302227" sId="2">
    <oc r="BM36">
      <f>'D:\Documents\Маруся\+Работа\Комиссия по разработке ТПОМС\Протоколы\2020\Протокол №05 от 26.03.2020\СМО\[КМС v8.xls]Лист2'!$AH179</f>
    </oc>
    <nc r="BM36">
      <f>'Y:\Документы ТФОМС\Комиссия по разработке ТПОМС\Протоколы\2020\Протокол №10\СМО\[КМС.xls]Лист2'!$AH179</f>
    </nc>
  </rcc>
  <rcc rId="302228" sId="2">
    <oc r="BN36">
      <f>'D:\Documents\Маруся\+Работа\Комиссия по разработке ТПОМС\Протоколы\2020\Протокол №05 от 26.03.2020\СМО\[КМС v8.xls]Лист2'!$AH33</f>
    </oc>
    <nc r="BN36">
      <f>'Y:\Документы ТФОМС\Комиссия по разработке ТПОМС\Протоколы\2020\Протокол №10\СМО\[КМС.xls]Лист2'!$AH33</f>
    </nc>
  </rcc>
  <rcc rId="302229" sId="2">
    <oc r="BO36">
      <f>'D:\Documents\Маруся\+Работа\Комиссия по разработке ТПОМС\Протоколы\2020\Протокол №05 от 26.03.2020\СМО\[КМС v8.xls]Лист2'!$AI179</f>
    </oc>
    <nc r="BO36">
      <f>'Y:\Документы ТФОМС\Комиссия по разработке ТПОМС\Протоколы\2020\Протокол №10\СМО\[КМС.xls]Лист2'!$AI179</f>
    </nc>
  </rcc>
  <rcc rId="302230" sId="2">
    <oc r="BP36">
      <f>'D:\Documents\Маруся\+Работа\Комиссия по разработке ТПОМС\Протоколы\2020\Протокол №05 от 26.03.2020\СМО\[КМС v8.xls]Лист2'!$AI33</f>
    </oc>
    <nc r="BP36">
      <f>'Y:\Документы ТФОМС\Комиссия по разработке ТПОМС\Протоколы\2020\Протокол №10\СМО\[КМС.xls]Лист2'!$AI33</f>
    </nc>
  </rcc>
  <rcc rId="302231" sId="2">
    <oc r="BQ36">
      <f>'D:\Documents\Маруся\+Работа\Комиссия по разработке ТПОМС\Протоколы\2020\Протокол №05 от 26.03.2020\СМО\[КМС v8.xls]Лист2'!$AM179</f>
    </oc>
    <nc r="BQ36">
      <f>'Y:\Документы ТФОМС\Комиссия по разработке ТПОМС\Протоколы\2020\Протокол №10\СМО\[КМС.xls]Лист2'!$AM179</f>
    </nc>
  </rcc>
  <rcc rId="302232" sId="2">
    <oc r="BR36">
      <f>'D:\Documents\Маруся\+Работа\Комиссия по разработке ТПОМС\Протоколы\2020\Протокол №05 от 26.03.2020\СМО\[КМС v8.xls]Лист2'!$AM33</f>
    </oc>
    <nc r="BR36">
      <f>'Y:\Документы ТФОМС\Комиссия по разработке ТПОМС\Протоколы\2020\Протокол №10\СМО\[КМС.xls]Лист2'!$AM33</f>
    </nc>
  </rcc>
  <rcc rId="302233" sId="2">
    <oc r="BS36">
      <f>'D:\Documents\Маруся\+Работа\Комиссия по разработке ТПОМС\Протоколы\2020\Протокол №05 от 26.03.2020\СМО\[КМС v8.xls]Лист2'!$AJ179</f>
    </oc>
    <nc r="BS36">
      <f>'Y:\Документы ТФОМС\Комиссия по разработке ТПОМС\Протоколы\2020\Протокол №10\СМО\[КМС.xls]Лист2'!$AJ179</f>
    </nc>
  </rcc>
  <rcc rId="302234" sId="2">
    <oc r="BT36">
      <f>'D:\Documents\Маруся\+Работа\Комиссия по разработке ТПОМС\Протоколы\2020\Протокол №05 от 26.03.2020\СМО\[КМС v8.xls]Лист2'!$AJ33</f>
    </oc>
    <nc r="BT36">
      <f>'Y:\Документы ТФОМС\Комиссия по разработке ТПОМС\Протоколы\2020\Протокол №10\СМО\[КМС.xls]Лист2'!$AJ33</f>
    </nc>
  </rcc>
  <rcc rId="302235" sId="2">
    <oc r="BU36">
      <f>'D:\Documents\Маруся\+Работа\Комиссия по разработке ТПОМС\Протоколы\2020\Протокол №05 от 26.03.2020\СМО\[КМС v8.xls]Лист2'!$AK179</f>
    </oc>
    <nc r="BU36">
      <f>'Y:\Документы ТФОМС\Комиссия по разработке ТПОМС\Протоколы\2020\Протокол №10\СМО\[КМС.xls]Лист2'!$AK179</f>
    </nc>
  </rcc>
  <rcc rId="302236" sId="2">
    <oc r="BV36">
      <f>'D:\Documents\Маруся\+Работа\Комиссия по разработке ТПОМС\Протоколы\2020\Протокол №05 от 26.03.2020\СМО\[КМС v8.xls]Лист2'!$AK33</f>
    </oc>
    <nc r="BV36">
      <f>'Y:\Документы ТФОМС\Комиссия по разработке ТПОМС\Протоколы\2020\Протокол №10\СМО\[КМС.xls]Лист2'!$AK33</f>
    </nc>
  </rcc>
  <rcc rId="302237" sId="2">
    <oc r="BW36">
      <f>'D:\Documents\Маруся\+Работа\Комиссия по разработке ТПОМС\Протоколы\2020\Протокол №05 от 26.03.2020\СМО\[КМС v8.xls]Лист2'!$AL179</f>
    </oc>
    <nc r="BW36">
      <f>'Y:\Документы ТФОМС\Комиссия по разработке ТПОМС\Протоколы\2020\Протокол №10\СМО\[КМС.xls]Лист2'!$AL179</f>
    </nc>
  </rcc>
  <rcc rId="302238" sId="2">
    <oc r="BX36">
      <f>'D:\Documents\Маруся\+Работа\Комиссия по разработке ТПОМС\Протоколы\2020\Протокол №05 от 26.03.2020\СМО\[КМС v8.xls]Лист2'!$AL33</f>
    </oc>
    <nc r="BX36">
      <f>'Y:\Документы ТФОМС\Комиссия по разработке ТПОМС\Протоколы\2020\Протокол №10\СМО\[КМС.xls]Лист2'!$AL33</f>
    </nc>
  </rcc>
  <rcc rId="302239" sId="2">
    <oc r="BY36">
      <f>'D:\Documents\Маруся\+Работа\Комиссия по разработке ТПОМС\Протоколы\2020\Протокол №05 от 26.03.2020\СМО\[КМС v8.xls]Лист2'!$AN179</f>
    </oc>
    <nc r="BY36">
      <f>'Y:\Документы ТФОМС\Комиссия по разработке ТПОМС\Протоколы\2020\Протокол №10\СМО\[КМС.xls]Лист2'!$AN179</f>
    </nc>
  </rcc>
  <rcc rId="302240" sId="2">
    <oc r="BZ36">
      <f>'D:\Documents\Маруся\+Работа\Комиссия по разработке ТПОМС\Протоколы\2020\Протокол №05 от 26.03.2020\СМО\[КМС v8.xls]Лист2'!$AN33</f>
    </oc>
    <nc r="BZ36">
      <f>'Y:\Документы ТФОМС\Комиссия по разработке ТПОМС\Протоколы\2020\Протокол №10\СМО\[КМС.xls]Лист2'!$AN33</f>
    </nc>
  </rcc>
  <rcc rId="302241" sId="2">
    <oc r="CC36">
      <f>'D:\Documents\Маруся\+Работа\Комиссия по разработке ТПОМС\Протоколы\2020\Протокол №05 от 26.03.2020\СМО\[КМС v8.xls]Лист2'!$AQ179</f>
    </oc>
    <nc r="CC36">
      <f>'Y:\Документы ТФОМС\Комиссия по разработке ТПОМС\Протоколы\2020\Протокол №10\СМО\[КМС.xls]Лист2'!$AQ179</f>
    </nc>
  </rcc>
  <rcc rId="302242" sId="2">
    <oc r="CD36">
      <f>'D:\Documents\Маруся\+Работа\Комиссия по разработке ТПОМС\Протоколы\2020\Протокол №05 от 26.03.2020\СМО\[КМС v8.xls]Лист2'!$AQ33</f>
    </oc>
    <nc r="CD36">
      <f>'Y:\Документы ТФОМС\Комиссия по разработке ТПОМС\Протоколы\2020\Протокол №10\СМО\[КМС.xls]Лист2'!$AQ33</f>
    </nc>
  </rcc>
  <rcc rId="302243" sId="2">
    <oc r="CE36">
      <f>'D:\Documents\Маруся\+Работа\Комиссия по разработке ТПОМС\Протоколы\2020\Протокол №05 от 26.03.2020\СМО\[КМС v8.xls]Лист2'!$AR179</f>
    </oc>
    <nc r="CE36">
      <f>'Y:\Документы ТФОМС\Комиссия по разработке ТПОМС\Протоколы\2020\Протокол №10\СМО\[КМС.xls]Лист2'!$AR179</f>
    </nc>
  </rcc>
  <rcc rId="302244" sId="2">
    <oc r="CF36">
      <f>'D:\Documents\Маруся\+Работа\Комиссия по разработке ТПОМС\Протоколы\2020\Протокол №05 от 26.03.2020\СМО\[КМС v8.xls]Лист2'!$AR33</f>
    </oc>
    <nc r="CF36">
      <f>'Y:\Документы ТФОМС\Комиссия по разработке ТПОМС\Протоколы\2020\Протокол №10\СМО\[КМС.xls]Лист2'!$AR33</f>
    </nc>
  </rcc>
  <rcc rId="302245" sId="2">
    <oc r="CG36">
      <f>'D:\Documents\Маруся\+Работа\Комиссия по разработке ТПОМС\Протоколы\2020\Протокол №05 от 26.03.2020\СМО\[КМС v8.xls]Лист2'!$AS179</f>
    </oc>
    <nc r="CG36">
      <f>'Y:\Документы ТФОМС\Комиссия по разработке ТПОМС\Протоколы\2020\Протокол №10\СМО\[КМС.xls]Лист2'!$AS179</f>
    </nc>
  </rcc>
  <rcc rId="302246" sId="2">
    <oc r="CH36">
      <f>'D:\Documents\Маруся\+Работа\Комиссия по разработке ТПОМС\Протоколы\2020\Протокол №05 от 26.03.2020\СМО\[КМС v8.xls]Лист2'!$AS33</f>
    </oc>
    <nc r="CH36">
      <f>'Y:\Документы ТФОМС\Комиссия по разработке ТПОМС\Протоколы\2020\Протокол №10\СМО\[КМС.xls]Лист2'!$AS33</f>
    </nc>
  </rcc>
  <rcc rId="302247" sId="2">
    <oc r="CI36">
      <f>'D:\Documents\Маруся\+Работа\Комиссия по разработке ТПОМС\Протоколы\2020\Протокол №05 от 26.03.2020\СМО\[КМС v8.xls]Лист2'!$AW179</f>
    </oc>
    <nc r="CI36">
      <f>'Y:\Документы ТФОМС\Комиссия по разработке ТПОМС\Протоколы\2020\Протокол №10\СМО\[КМС.xls]Лист2'!$AW179</f>
    </nc>
  </rcc>
  <rcc rId="302248" sId="2">
    <oc r="CJ36">
      <f>'D:\Documents\Маруся\+Работа\Комиссия по разработке ТПОМС\Протоколы\2020\Протокол №05 от 26.03.2020\СМО\[КМС v8.xls]Лист2'!$AW33</f>
    </oc>
    <nc r="CJ36">
      <f>'Y:\Документы ТФОМС\Комиссия по разработке ТПОМС\Протоколы\2020\Протокол №10\СМО\[КМС.xls]Лист2'!$AW33</f>
    </nc>
  </rcc>
  <rcc rId="302249" sId="2">
    <oc r="CK36">
      <f>'D:\Documents\Маруся\+Работа\Комиссия по разработке ТПОМС\Протоколы\2020\Протокол №05 от 26.03.2020\СМО\[КМС v8.xls]Лист2'!$AT179</f>
    </oc>
    <nc r="CK36">
      <f>'Y:\Документы ТФОМС\Комиссия по разработке ТПОМС\Протоколы\2020\Протокол №10\СМО\[КМС.xls]Лист2'!$AT179</f>
    </nc>
  </rcc>
  <rcc rId="302250" sId="2">
    <oc r="CL36">
      <f>'D:\Documents\Маруся\+Работа\Комиссия по разработке ТПОМС\Протоколы\2020\Протокол №05 от 26.03.2020\СМО\[КМС v8.xls]Лист2'!$AT33</f>
    </oc>
    <nc r="CL36">
      <f>'Y:\Документы ТФОМС\Комиссия по разработке ТПОМС\Протоколы\2020\Протокол №10\СМО\[КМС.xls]Лист2'!$AT33</f>
    </nc>
  </rcc>
  <rcc rId="302251" sId="2">
    <oc r="CM36">
      <f>'D:\Documents\Маруся\+Работа\Комиссия по разработке ТПОМС\Протоколы\2020\Протокол №05 от 26.03.2020\СМО\[КМС v8.xls]Лист2'!$AU179</f>
    </oc>
    <nc r="CM36">
      <f>'Y:\Документы ТФОМС\Комиссия по разработке ТПОМС\Протоколы\2020\Протокол №10\СМО\[КМС.xls]Лист2'!$AU179</f>
    </nc>
  </rcc>
  <rcc rId="302252" sId="2">
    <oc r="CN36">
      <f>'D:\Documents\Маруся\+Работа\Комиссия по разработке ТПОМС\Протоколы\2020\Протокол №05 от 26.03.2020\СМО\[КМС v8.xls]Лист2'!$AU33</f>
    </oc>
    <nc r="CN36">
      <f>'Y:\Документы ТФОМС\Комиссия по разработке ТПОМС\Протоколы\2020\Протокол №10\СМО\[КМС.xls]Лист2'!$AU33</f>
    </nc>
  </rcc>
  <rcc rId="302253" sId="2">
    <oc r="CO36">
      <f>'D:\Documents\Маруся\+Работа\Комиссия по разработке ТПОМС\Протоколы\2020\Протокол №05 от 26.03.2020\СМО\[КМС v8.xls]Лист2'!$AV179</f>
    </oc>
    <nc r="CO36">
      <f>'Y:\Документы ТФОМС\Комиссия по разработке ТПОМС\Протоколы\2020\Протокол №10\СМО\[КМС.xls]Лист2'!$AV179</f>
    </nc>
  </rcc>
  <rcc rId="302254" sId="2">
    <oc r="CP36">
      <f>'D:\Documents\Маруся\+Работа\Комиссия по разработке ТПОМС\Протоколы\2020\Протокол №05 от 26.03.2020\СМО\[КМС v8.xls]Лист2'!$AV33</f>
    </oc>
    <nc r="CP36">
      <f>'Y:\Документы ТФОМС\Комиссия по разработке ТПОМС\Протоколы\2020\Протокол №10\СМО\[КМС.xls]Лист2'!$AV33</f>
    </nc>
  </rcc>
  <rcc rId="302255" sId="2">
    <oc r="CQ36">
      <f>'D:\Documents\Маруся\+Работа\Комиссия по разработке ТПОМС\Протоколы\2020\Протокол №05 от 26.03.2020\СМО\[КМС v8.xls]Лист2'!$AX179</f>
    </oc>
    <nc r="CQ36">
      <f>'Y:\Документы ТФОМС\Комиссия по разработке ТПОМС\Протоколы\2020\Протокол №10\СМО\[КМС.xls]Лист2'!$AX179</f>
    </nc>
  </rcc>
  <rcc rId="302256" sId="2">
    <oc r="CR36">
      <f>'D:\Documents\Маруся\+Работа\Комиссия по разработке ТПОМС\Протоколы\2020\Протокол №05 от 26.03.2020\СМО\[КМС v8.xls]Лист2'!$AX33</f>
    </oc>
    <nc r="CR36">
      <f>'Y:\Документы ТФОМС\Комиссия по разработке ТПОМС\Протоколы\2020\Протокол №10\СМО\[КМС.xls]Лист2'!$AX33</f>
    </nc>
  </rcc>
  <rcc rId="302257" sId="2">
    <oc r="AA37">
      <f>'D:\Documents\Маруся\+Работа\Комиссия по разработке ТПОМС\Протоколы\2020\Протокол №05 от 26.03.2020\СМО\[КМС v8.xls]Лист2'!$M180</f>
    </oc>
    <nc r="AA37">
      <f>'Y:\Документы ТФОМС\Комиссия по разработке ТПОМС\Протоколы\2020\Протокол №10\СМО\[КМС.xls]Лист2'!$M180</f>
    </nc>
  </rcc>
  <rcc rId="302258" sId="2">
    <oc r="AB37">
      <f>'D:\Documents\Маруся\+Работа\Комиссия по разработке ТПОМС\Протоколы\2020\Протокол №05 от 26.03.2020\СМО\[КМС v8.xls]Лист2'!$M34</f>
    </oc>
    <nc r="AB37">
      <f>'Y:\Документы ТФОМС\Комиссия по разработке ТПОМС\Протоколы\2020\Протокол №10\СМО\[КМС.xls]Лист2'!$M34</f>
    </nc>
  </rcc>
  <rcc rId="302259" sId="2">
    <oc r="AC37">
      <f>'D:\Documents\Маруся\+Работа\Комиссия по разработке ТПОМС\Протоколы\2020\Протокол №05 от 26.03.2020\СМО\[КМС v8.xls]Лист2'!$N180</f>
    </oc>
    <nc r="AC37">
      <f>'Y:\Документы ТФОМС\Комиссия по разработке ТПОМС\Протоколы\2020\Протокол №10\СМО\[КМС.xls]Лист2'!$N180</f>
    </nc>
  </rcc>
  <rcc rId="302260" sId="2">
    <oc r="AD37">
      <f>'D:\Documents\Маруся\+Работа\Комиссия по разработке ТПОМС\Протоколы\2020\Протокол №05 от 26.03.2020\СМО\[КМС v8.xls]Лист2'!$N34</f>
    </oc>
    <nc r="AD37">
      <f>'Y:\Документы ТФОМС\Комиссия по разработке ТПОМС\Протоколы\2020\Протокол №10\СМО\[КМС.xls]Лист2'!$N34</f>
    </nc>
  </rcc>
  <rcc rId="302261" sId="2">
    <oc r="AE37">
      <f>'D:\Documents\Маруся\+Работа\Комиссия по разработке ТПОМС\Протоколы\2020\Протокол №05 от 26.03.2020\СМО\[КМС v8.xls]Лист2'!$O180</f>
    </oc>
    <nc r="AE37">
      <f>'Y:\Документы ТФОМС\Комиссия по разработке ТПОМС\Протоколы\2020\Протокол №10\СМО\[КМС.xls]Лист2'!$O180</f>
    </nc>
  </rcc>
  <rcc rId="302262" sId="2">
    <oc r="AF37">
      <f>'D:\Documents\Маруся\+Работа\Комиссия по разработке ТПОМС\Протоколы\2020\Протокол №05 от 26.03.2020\СМО\[КМС v8.xls]Лист2'!$O34</f>
    </oc>
    <nc r="AF37">
      <f>'Y:\Документы ТФОМС\Комиссия по разработке ТПОМС\Протоколы\2020\Протокол №10\СМО\[КМС.xls]Лист2'!$O34</f>
    </nc>
  </rcc>
  <rcc rId="302263" sId="2">
    <oc r="AG37">
      <f>'D:\Documents\Маруся\+Работа\Комиссия по разработке ТПОМС\Протоколы\2020\Протокол №05 от 26.03.2020\СМО\[КМС v8.xls]Лист2'!$S180</f>
    </oc>
    <nc r="AG37">
      <f>'Y:\Документы ТФОМС\Комиссия по разработке ТПОМС\Протоколы\2020\Протокол №10\СМО\[КМС.xls]Лист2'!$S180</f>
    </nc>
  </rcc>
  <rcc rId="302264" sId="2">
    <oc r="AH37">
      <f>'D:\Documents\Маруся\+Работа\Комиссия по разработке ТПОМС\Протоколы\2020\Протокол №05 от 26.03.2020\СМО\[КМС v8.xls]Лист2'!$S34</f>
    </oc>
    <nc r="AH37">
      <f>'Y:\Документы ТФОМС\Комиссия по разработке ТПОМС\Протоколы\2020\Протокол №10\СМО\[КМС.xls]Лист2'!$S34</f>
    </nc>
  </rcc>
  <rcc rId="302265" sId="2">
    <oc r="AI37">
      <f>'D:\Documents\Маруся\+Работа\Комиссия по разработке ТПОМС\Протоколы\2020\Протокол №05 от 26.03.2020\СМО\[КМС v8.xls]Лист2'!$P180</f>
    </oc>
    <nc r="AI37">
      <f>'Y:\Документы ТФОМС\Комиссия по разработке ТПОМС\Протоколы\2020\Протокол №10\СМО\[КМС.xls]Лист2'!$P180</f>
    </nc>
  </rcc>
  <rcc rId="302266" sId="2">
    <oc r="AJ37">
      <f>'D:\Documents\Маруся\+Работа\Комиссия по разработке ТПОМС\Протоколы\2020\Протокол №05 от 26.03.2020\СМО\[КМС v8.xls]Лист2'!$P34</f>
    </oc>
    <nc r="AJ37">
      <f>'Y:\Документы ТФОМС\Комиссия по разработке ТПОМС\Протоколы\2020\Протокол №10\СМО\[КМС.xls]Лист2'!$P34</f>
    </nc>
  </rcc>
  <rcc rId="302267" sId="2">
    <oc r="AK37">
      <f>'D:\Documents\Маруся\+Работа\Комиссия по разработке ТПОМС\Протоколы\2020\Протокол №05 от 26.03.2020\СМО\[КМС v8.xls]Лист2'!$Q180</f>
    </oc>
    <nc r="AK37">
      <f>'Y:\Документы ТФОМС\Комиссия по разработке ТПОМС\Протоколы\2020\Протокол №10\СМО\[КМС.xls]Лист2'!$Q180</f>
    </nc>
  </rcc>
  <rcc rId="302268" sId="2">
    <oc r="AL37">
      <f>'D:\Documents\Маруся\+Работа\Комиссия по разработке ТПОМС\Протоколы\2020\Протокол №05 от 26.03.2020\СМО\[КМС v8.xls]Лист2'!$Q34</f>
    </oc>
    <nc r="AL37">
      <f>'Y:\Документы ТФОМС\Комиссия по разработке ТПОМС\Протоколы\2020\Протокол №10\СМО\[КМС.xls]Лист2'!$Q34</f>
    </nc>
  </rcc>
  <rcc rId="302269" sId="2">
    <oc r="AM37">
      <f>'D:\Documents\Маруся\+Работа\Комиссия по разработке ТПОМС\Протоколы\2020\Протокол №05 от 26.03.2020\СМО\[КМС v8.xls]Лист2'!$R180</f>
    </oc>
    <nc r="AM37">
      <f>'Y:\Документы ТФОМС\Комиссия по разработке ТПОМС\Протоколы\2020\Протокол №10\СМО\[КМС.xls]Лист2'!$R180</f>
    </nc>
  </rcc>
  <rcc rId="302270" sId="2">
    <oc r="AN37">
      <f>'D:\Documents\Маруся\+Работа\Комиссия по разработке ТПОМС\Протоколы\2020\Протокол №05 от 26.03.2020\СМО\[КМС v8.xls]Лист2'!$R34</f>
    </oc>
    <nc r="AN37">
      <f>'Y:\Документы ТФОМС\Комиссия по разработке ТПОМС\Протоколы\2020\Протокол №10\СМО\[КМС.xls]Лист2'!$R34</f>
    </nc>
  </rcc>
  <rcc rId="302271" sId="2">
    <oc r="AO37">
      <f>'D:\Documents\Маруся\+Работа\Комиссия по разработке ТПОМС\Протоколы\2020\Протокол №05 от 26.03.2020\СМО\[КМС v8.xls]Лист2'!$T180</f>
    </oc>
    <nc r="AO37">
      <f>'Y:\Документы ТФОМС\Комиссия по разработке ТПОМС\Протоколы\2020\Протокол №10\СМО\[КМС.xls]Лист2'!$T180</f>
    </nc>
  </rcc>
  <rcc rId="302272" sId="2">
    <oc r="AP37">
      <f>'D:\Documents\Маруся\+Работа\Комиссия по разработке ТПОМС\Протоколы\2020\Протокол №05 от 26.03.2020\СМО\[КМС v8.xls]Лист2'!$T34</f>
    </oc>
    <nc r="AP37">
      <f>'Y:\Документы ТФОМС\Комиссия по разработке ТПОМС\Протоколы\2020\Протокол №10\СМО\[КМС.xls]Лист2'!$T34</f>
    </nc>
  </rcc>
  <rcc rId="302273" sId="2">
    <oc r="AS37">
      <f>'D:\Documents\Маруся\+Работа\Комиссия по разработке ТПОМС\Протоколы\2020\Протокол №05 от 26.03.2020\СМО\[КМС v8.xls]Лист2'!$W180</f>
    </oc>
    <nc r="AS37">
      <f>'Y:\Документы ТФОМС\Комиссия по разработке ТПОМС\Протоколы\2020\Протокол №10\СМО\[КМС.xls]Лист2'!$W180</f>
    </nc>
  </rcc>
  <rcc rId="302274" sId="2">
    <oc r="AT37">
      <f>'D:\Documents\Маруся\+Работа\Комиссия по разработке ТПОМС\Протоколы\2020\Протокол №05 от 26.03.2020\СМО\[КМС v8.xls]Лист2'!$W34</f>
    </oc>
    <nc r="AT37">
      <f>'Y:\Документы ТФОМС\Комиссия по разработке ТПОМС\Протоколы\2020\Протокол №10\СМО\[КМС.xls]Лист2'!$W34</f>
    </nc>
  </rcc>
  <rcc rId="302275" sId="2">
    <oc r="AU37">
      <f>'D:\Documents\Маруся\+Работа\Комиссия по разработке ТПОМС\Протоколы\2020\Протокол №05 от 26.03.2020\СМО\[КМС v8.xls]Лист2'!$X180</f>
    </oc>
    <nc r="AU37">
      <f>'Y:\Документы ТФОМС\Комиссия по разработке ТПОМС\Протоколы\2020\Протокол №10\СМО\[КМС.xls]Лист2'!$X180</f>
    </nc>
  </rcc>
  <rcc rId="302276" sId="2">
    <oc r="AV37">
      <f>'D:\Documents\Маруся\+Работа\Комиссия по разработке ТПОМС\Протоколы\2020\Протокол №05 от 26.03.2020\СМО\[КМС v8.xls]Лист2'!$X34</f>
    </oc>
    <nc r="AV37">
      <f>'Y:\Документы ТФОМС\Комиссия по разработке ТПОМС\Протоколы\2020\Протокол №10\СМО\[КМС.xls]Лист2'!$X34</f>
    </nc>
  </rcc>
  <rcc rId="302277" sId="2">
    <oc r="AW37">
      <f>'D:\Documents\Маруся\+Работа\Комиссия по разработке ТПОМС\Протоколы\2020\Протокол №05 от 26.03.2020\СМО\[КМС v8.xls]Лист2'!$Y180</f>
    </oc>
    <nc r="AW37">
      <f>'Y:\Документы ТФОМС\Комиссия по разработке ТПОМС\Протоколы\2020\Протокол №10\СМО\[КМС.xls]Лист2'!$Y180</f>
    </nc>
  </rcc>
  <rcc rId="302278" sId="2">
    <oc r="AX37">
      <f>'D:\Documents\Маруся\+Работа\Комиссия по разработке ТПОМС\Протоколы\2020\Протокол №05 от 26.03.2020\СМО\[КМС v8.xls]Лист2'!$Y34</f>
    </oc>
    <nc r="AX37">
      <f>'Y:\Документы ТФОМС\Комиссия по разработке ТПОМС\Протоколы\2020\Протокол №10\СМО\[КМС.xls]Лист2'!$Y34</f>
    </nc>
  </rcc>
  <rcc rId="302279" sId="2">
    <oc r="AY37">
      <f>'D:\Documents\Маруся\+Работа\Комиссия по разработке ТПОМС\Протоколы\2020\Протокол №05 от 26.03.2020\СМО\[КМС v8.xls]Лист2'!$AC180</f>
    </oc>
    <nc r="AY37">
      <f>'Y:\Документы ТФОМС\Комиссия по разработке ТПОМС\Протоколы\2020\Протокол №10\СМО\[КМС.xls]Лист2'!$AC180</f>
    </nc>
  </rcc>
  <rcc rId="302280" sId="2">
    <oc r="AZ37">
      <f>'D:\Documents\Маруся\+Работа\Комиссия по разработке ТПОМС\Протоколы\2020\Протокол №05 от 26.03.2020\СМО\[КМС v8.xls]Лист2'!$AC34</f>
    </oc>
    <nc r="AZ37">
      <f>'Y:\Документы ТФОМС\Комиссия по разработке ТПОМС\Протоколы\2020\Протокол №10\СМО\[КМС.xls]Лист2'!$AC34</f>
    </nc>
  </rcc>
  <rcc rId="302281" sId="2">
    <oc r="BA37">
      <f>'D:\Documents\Маруся\+Работа\Комиссия по разработке ТПОМС\Протоколы\2020\Протокол №05 от 26.03.2020\СМО\[КМС v8.xls]Лист2'!$Z180</f>
    </oc>
    <nc r="BA37">
      <f>'Y:\Документы ТФОМС\Комиссия по разработке ТПОМС\Протоколы\2020\Протокол №10\СМО\[КМС.xls]Лист2'!$Z180</f>
    </nc>
  </rcc>
  <rcc rId="302282" sId="2">
    <oc r="BB37">
      <f>'D:\Documents\Маруся\+Работа\Комиссия по разработке ТПОМС\Протоколы\2020\Протокол №05 от 26.03.2020\СМО\[КМС v8.xls]Лист2'!$Z34</f>
    </oc>
    <nc r="BB37">
      <f>'Y:\Документы ТФОМС\Комиссия по разработке ТПОМС\Протоколы\2020\Протокол №10\СМО\[КМС.xls]Лист2'!$Z34</f>
    </nc>
  </rcc>
  <rcc rId="302283" sId="2">
    <oc r="BC37">
      <f>'D:\Documents\Маруся\+Работа\Комиссия по разработке ТПОМС\Протоколы\2020\Протокол №05 от 26.03.2020\СМО\[КМС v8.xls]Лист2'!$AA180</f>
    </oc>
    <nc r="BC37">
      <f>'Y:\Документы ТФОМС\Комиссия по разработке ТПОМС\Протоколы\2020\Протокол №10\СМО\[КМС.xls]Лист2'!$AA180</f>
    </nc>
  </rcc>
  <rcc rId="302284" sId="2">
    <oc r="BD37">
      <f>'D:\Documents\Маруся\+Работа\Комиссия по разработке ТПОМС\Протоколы\2020\Протокол №05 от 26.03.2020\СМО\[КМС v8.xls]Лист2'!$AA34</f>
    </oc>
    <nc r="BD37">
      <f>'Y:\Документы ТФОМС\Комиссия по разработке ТПОМС\Протоколы\2020\Протокол №10\СМО\[КМС.xls]Лист2'!$AA34</f>
    </nc>
  </rcc>
  <rcc rId="302285" sId="2">
    <oc r="BE37">
      <f>'D:\Documents\Маруся\+Работа\Комиссия по разработке ТПОМС\Протоколы\2020\Протокол №05 от 26.03.2020\СМО\[КМС v8.xls]Лист2'!$AB180</f>
    </oc>
    <nc r="BE37">
      <f>'Y:\Документы ТФОМС\Комиссия по разработке ТПОМС\Протоколы\2020\Протокол №10\СМО\[КМС.xls]Лист2'!$AB180</f>
    </nc>
  </rcc>
  <rcc rId="302286" sId="2">
    <oc r="BF37">
      <f>'D:\Documents\Маруся\+Работа\Комиссия по разработке ТПОМС\Протоколы\2020\Протокол №05 от 26.03.2020\СМО\[КМС v8.xls]Лист2'!$AB34</f>
    </oc>
    <nc r="BF37">
      <f>'Y:\Документы ТФОМС\Комиссия по разработке ТПОМС\Протоколы\2020\Протокол №10\СМО\[КМС.xls]Лист2'!$AB34</f>
    </nc>
  </rcc>
  <rcc rId="302287" sId="2">
    <oc r="BG37">
      <f>'D:\Documents\Маруся\+Работа\Комиссия по разработке ТПОМС\Протоколы\2020\Протокол №05 от 26.03.2020\СМО\[КМС v8.xls]Лист2'!$AD180</f>
    </oc>
    <nc r="BG37">
      <f>'Y:\Документы ТФОМС\Комиссия по разработке ТПОМС\Протоколы\2020\Протокол №10\СМО\[КМС.xls]Лист2'!$AD180</f>
    </nc>
  </rcc>
  <rcc rId="302288" sId="2">
    <oc r="BH37">
      <f>'D:\Documents\Маруся\+Работа\Комиссия по разработке ТПОМС\Протоколы\2020\Протокол №05 от 26.03.2020\СМО\[КМС v8.xls]Лист2'!$AD34</f>
    </oc>
    <nc r="BH37">
      <f>'Y:\Документы ТФОМС\Комиссия по разработке ТПОМС\Протоколы\2020\Протокол №10\СМО\[КМС.xls]Лист2'!$AD34</f>
    </nc>
  </rcc>
  <rcc rId="302289" sId="2">
    <oc r="BK37">
      <f>'D:\Documents\Маруся\+Работа\Комиссия по разработке ТПОМС\Протоколы\2020\Протокол №05 от 26.03.2020\СМО\[КМС v8.xls]Лист2'!$AG180</f>
    </oc>
    <nc r="BK37">
      <f>'Y:\Документы ТФОМС\Комиссия по разработке ТПОМС\Протоколы\2020\Протокол №10\СМО\[КМС.xls]Лист2'!$AG180</f>
    </nc>
  </rcc>
  <rcc rId="302290" sId="2">
    <oc r="BL37">
      <f>'D:\Documents\Маруся\+Работа\Комиссия по разработке ТПОМС\Протоколы\2020\Протокол №05 от 26.03.2020\СМО\[КМС v8.xls]Лист2'!$AG34</f>
    </oc>
    <nc r="BL37">
      <f>'Y:\Документы ТФОМС\Комиссия по разработке ТПОМС\Протоколы\2020\Протокол №10\СМО\[КМС.xls]Лист2'!$AG34</f>
    </nc>
  </rcc>
  <rcc rId="302291" sId="2">
    <oc r="BM37">
      <f>'D:\Documents\Маруся\+Работа\Комиссия по разработке ТПОМС\Протоколы\2020\Протокол №05 от 26.03.2020\СМО\[КМС v8.xls]Лист2'!$AH180</f>
    </oc>
    <nc r="BM37">
      <f>'Y:\Документы ТФОМС\Комиссия по разработке ТПОМС\Протоколы\2020\Протокол №10\СМО\[КМС.xls]Лист2'!$AH180</f>
    </nc>
  </rcc>
  <rcc rId="302292" sId="2">
    <oc r="BN37">
      <f>'D:\Documents\Маруся\+Работа\Комиссия по разработке ТПОМС\Протоколы\2020\Протокол №05 от 26.03.2020\СМО\[КМС v8.xls]Лист2'!$AH34</f>
    </oc>
    <nc r="BN37">
      <f>'Y:\Документы ТФОМС\Комиссия по разработке ТПОМС\Протоколы\2020\Протокол №10\СМО\[КМС.xls]Лист2'!$AH34</f>
    </nc>
  </rcc>
  <rcc rId="302293" sId="2">
    <oc r="BO37">
      <f>'D:\Documents\Маруся\+Работа\Комиссия по разработке ТПОМС\Протоколы\2020\Протокол №05 от 26.03.2020\СМО\[КМС v8.xls]Лист2'!$AI180</f>
    </oc>
    <nc r="BO37">
      <f>'Y:\Документы ТФОМС\Комиссия по разработке ТПОМС\Протоколы\2020\Протокол №10\СМО\[КМС.xls]Лист2'!$AI180</f>
    </nc>
  </rcc>
  <rcc rId="302294" sId="2">
    <oc r="BP37">
      <f>'D:\Documents\Маруся\+Работа\Комиссия по разработке ТПОМС\Протоколы\2020\Протокол №05 от 26.03.2020\СМО\[КМС v8.xls]Лист2'!$AI34</f>
    </oc>
    <nc r="BP37">
      <f>'Y:\Документы ТФОМС\Комиссия по разработке ТПОМС\Протоколы\2020\Протокол №10\СМО\[КМС.xls]Лист2'!$AI34</f>
    </nc>
  </rcc>
  <rcc rId="302295" sId="2">
    <oc r="BQ37">
      <f>'D:\Documents\Маруся\+Работа\Комиссия по разработке ТПОМС\Протоколы\2020\Протокол №05 от 26.03.2020\СМО\[КМС v8.xls]Лист2'!$AM180</f>
    </oc>
    <nc r="BQ37">
      <f>'Y:\Документы ТФОМС\Комиссия по разработке ТПОМС\Протоколы\2020\Протокол №10\СМО\[КМС.xls]Лист2'!$AM180</f>
    </nc>
  </rcc>
  <rcc rId="302296" sId="2">
    <oc r="BR37">
      <f>'D:\Documents\Маруся\+Работа\Комиссия по разработке ТПОМС\Протоколы\2020\Протокол №05 от 26.03.2020\СМО\[КМС v8.xls]Лист2'!$AM34</f>
    </oc>
    <nc r="BR37">
      <f>'Y:\Документы ТФОМС\Комиссия по разработке ТПОМС\Протоколы\2020\Протокол №10\СМО\[КМС.xls]Лист2'!$AM34</f>
    </nc>
  </rcc>
  <rcc rId="302297" sId="2">
    <oc r="BS37">
      <f>'D:\Documents\Маруся\+Работа\Комиссия по разработке ТПОМС\Протоколы\2020\Протокол №05 от 26.03.2020\СМО\[КМС v8.xls]Лист2'!$AJ180</f>
    </oc>
    <nc r="BS37">
      <f>'Y:\Документы ТФОМС\Комиссия по разработке ТПОМС\Протоколы\2020\Протокол №10\СМО\[КМС.xls]Лист2'!$AJ180</f>
    </nc>
  </rcc>
  <rcc rId="302298" sId="2">
    <oc r="BT37">
      <f>'D:\Documents\Маруся\+Работа\Комиссия по разработке ТПОМС\Протоколы\2020\Протокол №05 от 26.03.2020\СМО\[КМС v8.xls]Лист2'!$AJ34</f>
    </oc>
    <nc r="BT37">
      <f>'Y:\Документы ТФОМС\Комиссия по разработке ТПОМС\Протоколы\2020\Протокол №10\СМО\[КМС.xls]Лист2'!$AJ34</f>
    </nc>
  </rcc>
  <rcc rId="302299" sId="2">
    <oc r="BU37">
      <f>'D:\Documents\Маруся\+Работа\Комиссия по разработке ТПОМС\Протоколы\2020\Протокол №05 от 26.03.2020\СМО\[КМС v8.xls]Лист2'!$AK180</f>
    </oc>
    <nc r="BU37">
      <f>'Y:\Документы ТФОМС\Комиссия по разработке ТПОМС\Протоколы\2020\Протокол №10\СМО\[КМС.xls]Лист2'!$AK180</f>
    </nc>
  </rcc>
  <rcc rId="302300" sId="2">
    <oc r="BV37">
      <f>'D:\Documents\Маруся\+Работа\Комиссия по разработке ТПОМС\Протоколы\2020\Протокол №05 от 26.03.2020\СМО\[КМС v8.xls]Лист2'!$AK34</f>
    </oc>
    <nc r="BV37">
      <f>'Y:\Документы ТФОМС\Комиссия по разработке ТПОМС\Протоколы\2020\Протокол №10\СМО\[КМС.xls]Лист2'!$AK34</f>
    </nc>
  </rcc>
  <rcc rId="302301" sId="2">
    <oc r="BW37">
      <f>'D:\Documents\Маруся\+Работа\Комиссия по разработке ТПОМС\Протоколы\2020\Протокол №05 от 26.03.2020\СМО\[КМС v8.xls]Лист2'!$AL180</f>
    </oc>
    <nc r="BW37">
      <f>'Y:\Документы ТФОМС\Комиссия по разработке ТПОМС\Протоколы\2020\Протокол №10\СМО\[КМС.xls]Лист2'!$AL180</f>
    </nc>
  </rcc>
  <rcc rId="302302" sId="2">
    <oc r="BX37">
      <f>'D:\Documents\Маруся\+Работа\Комиссия по разработке ТПОМС\Протоколы\2020\Протокол №05 от 26.03.2020\СМО\[КМС v8.xls]Лист2'!$AL34</f>
    </oc>
    <nc r="BX37">
      <f>'Y:\Документы ТФОМС\Комиссия по разработке ТПОМС\Протоколы\2020\Протокол №10\СМО\[КМС.xls]Лист2'!$AL34</f>
    </nc>
  </rcc>
  <rcc rId="302303" sId="2">
    <oc r="BY37">
      <f>'D:\Documents\Маруся\+Работа\Комиссия по разработке ТПОМС\Протоколы\2020\Протокол №05 от 26.03.2020\СМО\[КМС v8.xls]Лист2'!$AN180</f>
    </oc>
    <nc r="BY37">
      <f>'Y:\Документы ТФОМС\Комиссия по разработке ТПОМС\Протоколы\2020\Протокол №10\СМО\[КМС.xls]Лист2'!$AN180</f>
    </nc>
  </rcc>
  <rcc rId="302304" sId="2">
    <oc r="BZ37">
      <f>'D:\Documents\Маруся\+Работа\Комиссия по разработке ТПОМС\Протоколы\2020\Протокол №05 от 26.03.2020\СМО\[КМС v8.xls]Лист2'!$AN34</f>
    </oc>
    <nc r="BZ37">
      <f>'Y:\Документы ТФОМС\Комиссия по разработке ТПОМС\Протоколы\2020\Протокол №10\СМО\[КМС.xls]Лист2'!$AN34</f>
    </nc>
  </rcc>
  <rcc rId="302305" sId="2">
    <oc r="CC37">
      <f>'D:\Documents\Маруся\+Работа\Комиссия по разработке ТПОМС\Протоколы\2020\Протокол №05 от 26.03.2020\СМО\[КМС v8.xls]Лист2'!$AQ180</f>
    </oc>
    <nc r="CC37">
      <f>'Y:\Документы ТФОМС\Комиссия по разработке ТПОМС\Протоколы\2020\Протокол №10\СМО\[КМС.xls]Лист2'!$AQ180</f>
    </nc>
  </rcc>
  <rcc rId="302306" sId="2">
    <oc r="CD37">
      <f>'D:\Documents\Маруся\+Работа\Комиссия по разработке ТПОМС\Протоколы\2020\Протокол №05 от 26.03.2020\СМО\[КМС v8.xls]Лист2'!$AQ34</f>
    </oc>
    <nc r="CD37">
      <f>'Y:\Документы ТФОМС\Комиссия по разработке ТПОМС\Протоколы\2020\Протокол №10\СМО\[КМС.xls]Лист2'!$AQ34</f>
    </nc>
  </rcc>
  <rcc rId="302307" sId="2">
    <oc r="CE37">
      <f>'D:\Documents\Маруся\+Работа\Комиссия по разработке ТПОМС\Протоколы\2020\Протокол №05 от 26.03.2020\СМО\[КМС v8.xls]Лист2'!$AR180</f>
    </oc>
    <nc r="CE37">
      <f>'Y:\Документы ТФОМС\Комиссия по разработке ТПОМС\Протоколы\2020\Протокол №10\СМО\[КМС.xls]Лист2'!$AR180</f>
    </nc>
  </rcc>
  <rcc rId="302308" sId="2">
    <oc r="CF37">
      <f>'D:\Documents\Маруся\+Работа\Комиссия по разработке ТПОМС\Протоколы\2020\Протокол №05 от 26.03.2020\СМО\[КМС v8.xls]Лист2'!$AR34</f>
    </oc>
    <nc r="CF37">
      <f>'Y:\Документы ТФОМС\Комиссия по разработке ТПОМС\Протоколы\2020\Протокол №10\СМО\[КМС.xls]Лист2'!$AR34</f>
    </nc>
  </rcc>
  <rcc rId="302309" sId="2">
    <oc r="CG37">
      <f>'D:\Documents\Маруся\+Работа\Комиссия по разработке ТПОМС\Протоколы\2020\Протокол №05 от 26.03.2020\СМО\[КМС v8.xls]Лист2'!$AS180</f>
    </oc>
    <nc r="CG37">
      <f>'Y:\Документы ТФОМС\Комиссия по разработке ТПОМС\Протоколы\2020\Протокол №10\СМО\[КМС.xls]Лист2'!$AS180</f>
    </nc>
  </rcc>
  <rcc rId="302310" sId="2">
    <oc r="CH37">
      <f>'D:\Documents\Маруся\+Работа\Комиссия по разработке ТПОМС\Протоколы\2020\Протокол №05 от 26.03.2020\СМО\[КМС v8.xls]Лист2'!$AS34</f>
    </oc>
    <nc r="CH37">
      <f>'Y:\Документы ТФОМС\Комиссия по разработке ТПОМС\Протоколы\2020\Протокол №10\СМО\[КМС.xls]Лист2'!$AS34</f>
    </nc>
  </rcc>
  <rcc rId="302311" sId="2">
    <oc r="CI37">
      <f>'D:\Documents\Маруся\+Работа\Комиссия по разработке ТПОМС\Протоколы\2020\Протокол №05 от 26.03.2020\СМО\[КМС v8.xls]Лист2'!$AW180</f>
    </oc>
    <nc r="CI37">
      <f>'Y:\Документы ТФОМС\Комиссия по разработке ТПОМС\Протоколы\2020\Протокол №10\СМО\[КМС.xls]Лист2'!$AW180</f>
    </nc>
  </rcc>
  <rcc rId="302312" sId="2">
    <oc r="CJ37">
      <f>'D:\Documents\Маруся\+Работа\Комиссия по разработке ТПОМС\Протоколы\2020\Протокол №05 от 26.03.2020\СМО\[КМС v8.xls]Лист2'!$AW34</f>
    </oc>
    <nc r="CJ37">
      <f>'Y:\Документы ТФОМС\Комиссия по разработке ТПОМС\Протоколы\2020\Протокол №10\СМО\[КМС.xls]Лист2'!$AW34</f>
    </nc>
  </rcc>
  <rcc rId="302313" sId="2">
    <oc r="CK37">
      <f>'D:\Documents\Маруся\+Работа\Комиссия по разработке ТПОМС\Протоколы\2020\Протокол №05 от 26.03.2020\СМО\[КМС v8.xls]Лист2'!$AT180</f>
    </oc>
    <nc r="CK37">
      <f>'Y:\Документы ТФОМС\Комиссия по разработке ТПОМС\Протоколы\2020\Протокол №10\СМО\[КМС.xls]Лист2'!$AT180</f>
    </nc>
  </rcc>
  <rcc rId="302314" sId="2">
    <oc r="CL37">
      <f>'D:\Documents\Маруся\+Работа\Комиссия по разработке ТПОМС\Протоколы\2020\Протокол №05 от 26.03.2020\СМО\[КМС v8.xls]Лист2'!$AT34</f>
    </oc>
    <nc r="CL37">
      <f>'Y:\Документы ТФОМС\Комиссия по разработке ТПОМС\Протоколы\2020\Протокол №10\СМО\[КМС.xls]Лист2'!$AT34</f>
    </nc>
  </rcc>
  <rcc rId="302315" sId="2">
    <oc r="CM37">
      <f>'D:\Documents\Маруся\+Работа\Комиссия по разработке ТПОМС\Протоколы\2020\Протокол №05 от 26.03.2020\СМО\[КМС v8.xls]Лист2'!$AU180</f>
    </oc>
    <nc r="CM37">
      <f>'Y:\Документы ТФОМС\Комиссия по разработке ТПОМС\Протоколы\2020\Протокол №10\СМО\[КМС.xls]Лист2'!$AU180</f>
    </nc>
  </rcc>
  <rcc rId="302316" sId="2">
    <oc r="CN37">
      <f>'D:\Documents\Маруся\+Работа\Комиссия по разработке ТПОМС\Протоколы\2020\Протокол №05 от 26.03.2020\СМО\[КМС v8.xls]Лист2'!$AU34</f>
    </oc>
    <nc r="CN37">
      <f>'Y:\Документы ТФОМС\Комиссия по разработке ТПОМС\Протоколы\2020\Протокол №10\СМО\[КМС.xls]Лист2'!$AU34</f>
    </nc>
  </rcc>
  <rcc rId="302317" sId="2">
    <oc r="CO37">
      <f>'D:\Documents\Маруся\+Работа\Комиссия по разработке ТПОМС\Протоколы\2020\Протокол №05 от 26.03.2020\СМО\[КМС v8.xls]Лист2'!$AV180</f>
    </oc>
    <nc r="CO37">
      <f>'Y:\Документы ТФОМС\Комиссия по разработке ТПОМС\Протоколы\2020\Протокол №10\СМО\[КМС.xls]Лист2'!$AV180</f>
    </nc>
  </rcc>
  <rcc rId="302318" sId="2">
    <oc r="CP37">
      <f>'D:\Documents\Маруся\+Работа\Комиссия по разработке ТПОМС\Протоколы\2020\Протокол №05 от 26.03.2020\СМО\[КМС v8.xls]Лист2'!$AV34</f>
    </oc>
    <nc r="CP37">
      <f>'Y:\Документы ТФОМС\Комиссия по разработке ТПОМС\Протоколы\2020\Протокол №10\СМО\[КМС.xls]Лист2'!$AV34</f>
    </nc>
  </rcc>
  <rcc rId="302319" sId="2">
    <oc r="CQ37">
      <f>'D:\Documents\Маруся\+Работа\Комиссия по разработке ТПОМС\Протоколы\2020\Протокол №05 от 26.03.2020\СМО\[КМС v8.xls]Лист2'!$AX180</f>
    </oc>
    <nc r="CQ37">
      <f>'Y:\Документы ТФОМС\Комиссия по разработке ТПОМС\Протоколы\2020\Протокол №10\СМО\[КМС.xls]Лист2'!$AX180</f>
    </nc>
  </rcc>
  <rcc rId="302320" sId="2">
    <oc r="CR37">
      <f>'D:\Documents\Маруся\+Работа\Комиссия по разработке ТПОМС\Протоколы\2020\Протокол №05 от 26.03.2020\СМО\[КМС v8.xls]Лист2'!$AX34</f>
    </oc>
    <nc r="CR37">
      <f>'Y:\Документы ТФОМС\Комиссия по разработке ТПОМС\Протоколы\2020\Протокол №10\СМО\[КМС.xls]Лист2'!$AX34</f>
    </nc>
  </rcc>
  <rcc rId="302321" sId="2">
    <oc r="AA38">
      <f>'D:\Documents\Маруся\+Работа\Комиссия по разработке ТПОМС\Протоколы\2020\Протокол №05 от 26.03.2020\СМО\[КМС v8.xls]Лист2'!$M181</f>
    </oc>
    <nc r="AA38">
      <f>'Y:\Документы ТФОМС\Комиссия по разработке ТПОМС\Протоколы\2020\Протокол №10\СМО\[КМС.xls]Лист2'!$M181</f>
    </nc>
  </rcc>
  <rcc rId="302322" sId="2">
    <oc r="AB38">
      <f>'D:\Documents\Маруся\+Работа\Комиссия по разработке ТПОМС\Протоколы\2020\Протокол №05 от 26.03.2020\СМО\[КМС v8.xls]Лист2'!$M35</f>
    </oc>
    <nc r="AB38">
      <f>'Y:\Документы ТФОМС\Комиссия по разработке ТПОМС\Протоколы\2020\Протокол №10\СМО\[КМС.xls]Лист2'!$M35</f>
    </nc>
  </rcc>
  <rcc rId="302323" sId="2">
    <oc r="AC38">
      <f>'D:\Documents\Маруся\+Работа\Комиссия по разработке ТПОМС\Протоколы\2020\Протокол №05 от 26.03.2020\СМО\[КМС v8.xls]Лист2'!$N181</f>
    </oc>
    <nc r="AC38">
      <f>'Y:\Документы ТФОМС\Комиссия по разработке ТПОМС\Протоколы\2020\Протокол №10\СМО\[КМС.xls]Лист2'!$N181</f>
    </nc>
  </rcc>
  <rcc rId="302324" sId="2">
    <oc r="AD38">
      <f>'D:\Documents\Маруся\+Работа\Комиссия по разработке ТПОМС\Протоколы\2020\Протокол №05 от 26.03.2020\СМО\[КМС v8.xls]Лист2'!$N35</f>
    </oc>
    <nc r="AD38">
      <f>'Y:\Документы ТФОМС\Комиссия по разработке ТПОМС\Протоколы\2020\Протокол №10\СМО\[КМС.xls]Лист2'!$N35</f>
    </nc>
  </rcc>
  <rcc rId="302325" sId="2">
    <oc r="AE38">
      <f>'D:\Documents\Маруся\+Работа\Комиссия по разработке ТПОМС\Протоколы\2020\Протокол №05 от 26.03.2020\СМО\[КМС v8.xls]Лист2'!$O181</f>
    </oc>
    <nc r="AE38">
      <f>'Y:\Документы ТФОМС\Комиссия по разработке ТПОМС\Протоколы\2020\Протокол №10\СМО\[КМС.xls]Лист2'!$O181</f>
    </nc>
  </rcc>
  <rcc rId="302326" sId="2">
    <oc r="AF38">
      <f>'D:\Documents\Маруся\+Работа\Комиссия по разработке ТПОМС\Протоколы\2020\Протокол №05 от 26.03.2020\СМО\[КМС v8.xls]Лист2'!$O35</f>
    </oc>
    <nc r="AF38">
      <f>'Y:\Документы ТФОМС\Комиссия по разработке ТПОМС\Протоколы\2020\Протокол №10\СМО\[КМС.xls]Лист2'!$O35</f>
    </nc>
  </rcc>
  <rcc rId="302327" sId="2">
    <oc r="AG38">
      <f>'D:\Documents\Маруся\+Работа\Комиссия по разработке ТПОМС\Протоколы\2020\Протокол №05 от 26.03.2020\СМО\[КМС v8.xls]Лист2'!$S181</f>
    </oc>
    <nc r="AG38">
      <f>'Y:\Документы ТФОМС\Комиссия по разработке ТПОМС\Протоколы\2020\Протокол №10\СМО\[КМС.xls]Лист2'!$S181</f>
    </nc>
  </rcc>
  <rcc rId="302328" sId="2">
    <oc r="AH38">
      <f>'D:\Documents\Маруся\+Работа\Комиссия по разработке ТПОМС\Протоколы\2020\Протокол №05 от 26.03.2020\СМО\[КМС v8.xls]Лист2'!$S35</f>
    </oc>
    <nc r="AH38">
      <f>'Y:\Документы ТФОМС\Комиссия по разработке ТПОМС\Протоколы\2020\Протокол №10\СМО\[КМС.xls]Лист2'!$S35</f>
    </nc>
  </rcc>
  <rcc rId="302329" sId="2">
    <oc r="AI38">
      <f>'D:\Documents\Маруся\+Работа\Комиссия по разработке ТПОМС\Протоколы\2020\Протокол №05 от 26.03.2020\СМО\[КМС v8.xls]Лист2'!$P181</f>
    </oc>
    <nc r="AI38">
      <f>'Y:\Документы ТФОМС\Комиссия по разработке ТПОМС\Протоколы\2020\Протокол №10\СМО\[КМС.xls]Лист2'!$P181</f>
    </nc>
  </rcc>
  <rcc rId="302330" sId="2">
    <oc r="AJ38">
      <f>'D:\Documents\Маруся\+Работа\Комиссия по разработке ТПОМС\Протоколы\2020\Протокол №05 от 26.03.2020\СМО\[КМС v8.xls]Лист2'!$P35</f>
    </oc>
    <nc r="AJ38">
      <f>'Y:\Документы ТФОМС\Комиссия по разработке ТПОМС\Протоколы\2020\Протокол №10\СМО\[КМС.xls]Лист2'!$P35</f>
    </nc>
  </rcc>
  <rcc rId="302331" sId="2">
    <oc r="AK38">
      <f>'D:\Documents\Маруся\+Работа\Комиссия по разработке ТПОМС\Протоколы\2020\Протокол №05 от 26.03.2020\СМО\[КМС v8.xls]Лист2'!$Q181</f>
    </oc>
    <nc r="AK38">
      <f>'Y:\Документы ТФОМС\Комиссия по разработке ТПОМС\Протоколы\2020\Протокол №10\СМО\[КМС.xls]Лист2'!$Q181</f>
    </nc>
  </rcc>
  <rcc rId="302332" sId="2">
    <oc r="AL38">
      <f>'D:\Documents\Маруся\+Работа\Комиссия по разработке ТПОМС\Протоколы\2020\Протокол №05 от 26.03.2020\СМО\[КМС v8.xls]Лист2'!$Q35</f>
    </oc>
    <nc r="AL38">
      <f>'Y:\Документы ТФОМС\Комиссия по разработке ТПОМС\Протоколы\2020\Протокол №10\СМО\[КМС.xls]Лист2'!$Q35</f>
    </nc>
  </rcc>
  <rcc rId="302333" sId="2">
    <oc r="AM38">
      <f>'D:\Documents\Маруся\+Работа\Комиссия по разработке ТПОМС\Протоколы\2020\Протокол №05 от 26.03.2020\СМО\[КМС v8.xls]Лист2'!$R181</f>
    </oc>
    <nc r="AM38">
      <f>'Y:\Документы ТФОМС\Комиссия по разработке ТПОМС\Протоколы\2020\Протокол №10\СМО\[КМС.xls]Лист2'!$R181</f>
    </nc>
  </rcc>
  <rcc rId="302334" sId="2">
    <oc r="AN38">
      <f>'D:\Documents\Маруся\+Работа\Комиссия по разработке ТПОМС\Протоколы\2020\Протокол №05 от 26.03.2020\СМО\[КМС v8.xls]Лист2'!$R35</f>
    </oc>
    <nc r="AN38">
      <f>'Y:\Документы ТФОМС\Комиссия по разработке ТПОМС\Протоколы\2020\Протокол №10\СМО\[КМС.xls]Лист2'!$R35</f>
    </nc>
  </rcc>
  <rcc rId="302335" sId="2">
    <oc r="AO38">
      <f>'D:\Documents\Маруся\+Работа\Комиссия по разработке ТПОМС\Протоколы\2020\Протокол №05 от 26.03.2020\СМО\[КМС v8.xls]Лист2'!$T181</f>
    </oc>
    <nc r="AO38">
      <f>'Y:\Документы ТФОМС\Комиссия по разработке ТПОМС\Протоколы\2020\Протокол №10\СМО\[КМС.xls]Лист2'!$T181</f>
    </nc>
  </rcc>
  <rcc rId="302336" sId="2">
    <oc r="AP38">
      <f>'D:\Documents\Маруся\+Работа\Комиссия по разработке ТПОМС\Протоколы\2020\Протокол №05 от 26.03.2020\СМО\[КМС v8.xls]Лист2'!$T35</f>
    </oc>
    <nc r="AP38">
      <f>'Y:\Документы ТФОМС\Комиссия по разработке ТПОМС\Протоколы\2020\Протокол №10\СМО\[КМС.xls]Лист2'!$T35</f>
    </nc>
  </rcc>
  <rcc rId="302337" sId="2">
    <oc r="AS38">
      <f>'D:\Documents\Маруся\+Работа\Комиссия по разработке ТПОМС\Протоколы\2020\Протокол №05 от 26.03.2020\СМО\[КМС v8.xls]Лист2'!$W181</f>
    </oc>
    <nc r="AS38">
      <f>'Y:\Документы ТФОМС\Комиссия по разработке ТПОМС\Протоколы\2020\Протокол №10\СМО\[КМС.xls]Лист2'!$W181</f>
    </nc>
  </rcc>
  <rcc rId="302338" sId="2">
    <oc r="AT38">
      <f>'D:\Documents\Маруся\+Работа\Комиссия по разработке ТПОМС\Протоколы\2020\Протокол №05 от 26.03.2020\СМО\[КМС v8.xls]Лист2'!$W35</f>
    </oc>
    <nc r="AT38">
      <f>'Y:\Документы ТФОМС\Комиссия по разработке ТПОМС\Протоколы\2020\Протокол №10\СМО\[КМС.xls]Лист2'!$W35</f>
    </nc>
  </rcc>
  <rcc rId="302339" sId="2">
    <oc r="AU38">
      <f>'D:\Documents\Маруся\+Работа\Комиссия по разработке ТПОМС\Протоколы\2020\Протокол №05 от 26.03.2020\СМО\[КМС v8.xls]Лист2'!$X181</f>
    </oc>
    <nc r="AU38">
      <f>'Y:\Документы ТФОМС\Комиссия по разработке ТПОМС\Протоколы\2020\Протокол №10\СМО\[КМС.xls]Лист2'!$X181</f>
    </nc>
  </rcc>
  <rcc rId="302340" sId="2">
    <oc r="AV38">
      <f>'D:\Documents\Маруся\+Работа\Комиссия по разработке ТПОМС\Протоколы\2020\Протокол №05 от 26.03.2020\СМО\[КМС v8.xls]Лист2'!$X35</f>
    </oc>
    <nc r="AV38">
      <f>'Y:\Документы ТФОМС\Комиссия по разработке ТПОМС\Протоколы\2020\Протокол №10\СМО\[КМС.xls]Лист2'!$X35</f>
    </nc>
  </rcc>
  <rcc rId="302341" sId="2">
    <oc r="AW38">
      <f>'D:\Documents\Маруся\+Работа\Комиссия по разработке ТПОМС\Протоколы\2020\Протокол №05 от 26.03.2020\СМО\[КМС v8.xls]Лист2'!$Y181</f>
    </oc>
    <nc r="AW38">
      <f>'Y:\Документы ТФОМС\Комиссия по разработке ТПОМС\Протоколы\2020\Протокол №10\СМО\[КМС.xls]Лист2'!$Y181</f>
    </nc>
  </rcc>
  <rcc rId="302342" sId="2">
    <oc r="AX38">
      <f>'D:\Documents\Маруся\+Работа\Комиссия по разработке ТПОМС\Протоколы\2020\Протокол №05 от 26.03.2020\СМО\[КМС v8.xls]Лист2'!$Y35</f>
    </oc>
    <nc r="AX38">
      <f>'Y:\Документы ТФОМС\Комиссия по разработке ТПОМС\Протоколы\2020\Протокол №10\СМО\[КМС.xls]Лист2'!$Y35</f>
    </nc>
  </rcc>
  <rcc rId="302343" sId="2">
    <oc r="AY38">
      <f>'D:\Documents\Маруся\+Работа\Комиссия по разработке ТПОМС\Протоколы\2020\Протокол №05 от 26.03.2020\СМО\[КМС v8.xls]Лист2'!$AC181</f>
    </oc>
    <nc r="AY38">
      <f>'Y:\Документы ТФОМС\Комиссия по разработке ТПОМС\Протоколы\2020\Протокол №10\СМО\[КМС.xls]Лист2'!$AC181</f>
    </nc>
  </rcc>
  <rcc rId="302344" sId="2">
    <oc r="AZ38">
      <f>'D:\Documents\Маруся\+Работа\Комиссия по разработке ТПОМС\Протоколы\2020\Протокол №05 от 26.03.2020\СМО\[КМС v8.xls]Лист2'!$AC35</f>
    </oc>
    <nc r="AZ38">
      <f>'Y:\Документы ТФОМС\Комиссия по разработке ТПОМС\Протоколы\2020\Протокол №10\СМО\[КМС.xls]Лист2'!$AC35</f>
    </nc>
  </rcc>
  <rcc rId="302345" sId="2">
    <oc r="BA38">
      <f>'D:\Documents\Маруся\+Работа\Комиссия по разработке ТПОМС\Протоколы\2020\Протокол №05 от 26.03.2020\СМО\[КМС v8.xls]Лист2'!$Z181</f>
    </oc>
    <nc r="BA38">
      <f>'Y:\Документы ТФОМС\Комиссия по разработке ТПОМС\Протоколы\2020\Протокол №10\СМО\[КМС.xls]Лист2'!$Z181</f>
    </nc>
  </rcc>
  <rcc rId="302346" sId="2">
    <oc r="BB38">
      <f>'D:\Documents\Маруся\+Работа\Комиссия по разработке ТПОМС\Протоколы\2020\Протокол №05 от 26.03.2020\СМО\[КМС v8.xls]Лист2'!$Z35</f>
    </oc>
    <nc r="BB38">
      <f>'Y:\Документы ТФОМС\Комиссия по разработке ТПОМС\Протоколы\2020\Протокол №10\СМО\[КМС.xls]Лист2'!$Z35</f>
    </nc>
  </rcc>
  <rcc rId="302347" sId="2">
    <oc r="BC38">
      <f>'D:\Documents\Маруся\+Работа\Комиссия по разработке ТПОМС\Протоколы\2020\Протокол №05 от 26.03.2020\СМО\[КМС v8.xls]Лист2'!$AA181</f>
    </oc>
    <nc r="BC38">
      <f>'Y:\Документы ТФОМС\Комиссия по разработке ТПОМС\Протоколы\2020\Протокол №10\СМО\[КМС.xls]Лист2'!$AA181</f>
    </nc>
  </rcc>
  <rcc rId="302348" sId="2">
    <oc r="BD38">
      <f>'D:\Documents\Маруся\+Работа\Комиссия по разработке ТПОМС\Протоколы\2020\Протокол №05 от 26.03.2020\СМО\[КМС v8.xls]Лист2'!$AA35</f>
    </oc>
    <nc r="BD38">
      <f>'Y:\Документы ТФОМС\Комиссия по разработке ТПОМС\Протоколы\2020\Протокол №10\СМО\[КМС.xls]Лист2'!$AA35</f>
    </nc>
  </rcc>
  <rcc rId="302349" sId="2">
    <oc r="BE38">
      <f>'D:\Documents\Маруся\+Работа\Комиссия по разработке ТПОМС\Протоколы\2020\Протокол №05 от 26.03.2020\СМО\[КМС v8.xls]Лист2'!$AB181</f>
    </oc>
    <nc r="BE38">
      <f>'Y:\Документы ТФОМС\Комиссия по разработке ТПОМС\Протоколы\2020\Протокол №10\СМО\[КМС.xls]Лист2'!$AB181</f>
    </nc>
  </rcc>
  <rcc rId="302350" sId="2">
    <oc r="BF38">
      <f>'D:\Documents\Маруся\+Работа\Комиссия по разработке ТПОМС\Протоколы\2020\Протокол №05 от 26.03.2020\СМО\[КМС v8.xls]Лист2'!$AB35</f>
    </oc>
    <nc r="BF38">
      <f>'Y:\Документы ТФОМС\Комиссия по разработке ТПОМС\Протоколы\2020\Протокол №10\СМО\[КМС.xls]Лист2'!$AB35</f>
    </nc>
  </rcc>
  <rcc rId="302351" sId="2">
    <oc r="BG38">
      <f>'D:\Documents\Маруся\+Работа\Комиссия по разработке ТПОМС\Протоколы\2020\Протокол №05 от 26.03.2020\СМО\[КМС v8.xls]Лист2'!$AD181</f>
    </oc>
    <nc r="BG38">
      <f>'Y:\Документы ТФОМС\Комиссия по разработке ТПОМС\Протоколы\2020\Протокол №10\СМО\[КМС.xls]Лист2'!$AD181</f>
    </nc>
  </rcc>
  <rcc rId="302352" sId="2">
    <oc r="BH38">
      <f>'D:\Documents\Маруся\+Работа\Комиссия по разработке ТПОМС\Протоколы\2020\Протокол №05 от 26.03.2020\СМО\[КМС v8.xls]Лист2'!$AD35</f>
    </oc>
    <nc r="BH38">
      <f>'Y:\Документы ТФОМС\Комиссия по разработке ТПОМС\Протоколы\2020\Протокол №10\СМО\[КМС.xls]Лист2'!$AD35</f>
    </nc>
  </rcc>
  <rcc rId="302353" sId="2">
    <oc r="BK38">
      <f>'D:\Documents\Маруся\+Работа\Комиссия по разработке ТПОМС\Протоколы\2020\Протокол №05 от 26.03.2020\СМО\[КМС v8.xls]Лист2'!$AG181</f>
    </oc>
    <nc r="BK38">
      <f>'Y:\Документы ТФОМС\Комиссия по разработке ТПОМС\Протоколы\2020\Протокол №10\СМО\[КМС.xls]Лист2'!$AG181</f>
    </nc>
  </rcc>
  <rcc rId="302354" sId="2">
    <oc r="BL38">
      <f>'D:\Documents\Маруся\+Работа\Комиссия по разработке ТПОМС\Протоколы\2020\Протокол №05 от 26.03.2020\СМО\[КМС v8.xls]Лист2'!$AG35</f>
    </oc>
    <nc r="BL38">
      <f>'Y:\Документы ТФОМС\Комиссия по разработке ТПОМС\Протоколы\2020\Протокол №10\СМО\[КМС.xls]Лист2'!$AG35</f>
    </nc>
  </rcc>
  <rcc rId="302355" sId="2">
    <oc r="BM38">
      <f>'D:\Documents\Маруся\+Работа\Комиссия по разработке ТПОМС\Протоколы\2020\Протокол №05 от 26.03.2020\СМО\[КМС v8.xls]Лист2'!$AH181</f>
    </oc>
    <nc r="BM38">
      <f>'Y:\Документы ТФОМС\Комиссия по разработке ТПОМС\Протоколы\2020\Протокол №10\СМО\[КМС.xls]Лист2'!$AH181</f>
    </nc>
  </rcc>
  <rcc rId="302356" sId="2">
    <oc r="BN38">
      <f>'D:\Documents\Маруся\+Работа\Комиссия по разработке ТПОМС\Протоколы\2020\Протокол №05 от 26.03.2020\СМО\[КМС v8.xls]Лист2'!$AH35</f>
    </oc>
    <nc r="BN38">
      <f>'Y:\Документы ТФОМС\Комиссия по разработке ТПОМС\Протоколы\2020\Протокол №10\СМО\[КМС.xls]Лист2'!$AH35</f>
    </nc>
  </rcc>
  <rcc rId="302357" sId="2">
    <oc r="BO38">
      <f>'D:\Documents\Маруся\+Работа\Комиссия по разработке ТПОМС\Протоколы\2020\Протокол №05 от 26.03.2020\СМО\[КМС v8.xls]Лист2'!$AI181</f>
    </oc>
    <nc r="BO38">
      <f>'Y:\Документы ТФОМС\Комиссия по разработке ТПОМС\Протоколы\2020\Протокол №10\СМО\[КМС.xls]Лист2'!$AI181</f>
    </nc>
  </rcc>
  <rcc rId="302358" sId="2">
    <oc r="BP38">
      <f>'D:\Documents\Маруся\+Работа\Комиссия по разработке ТПОМС\Протоколы\2020\Протокол №05 от 26.03.2020\СМО\[КМС v8.xls]Лист2'!$AI35</f>
    </oc>
    <nc r="BP38">
      <f>'Y:\Документы ТФОМС\Комиссия по разработке ТПОМС\Протоколы\2020\Протокол №10\СМО\[КМС.xls]Лист2'!$AI35</f>
    </nc>
  </rcc>
  <rcc rId="302359" sId="2">
    <oc r="BQ38">
      <f>'D:\Documents\Маруся\+Работа\Комиссия по разработке ТПОМС\Протоколы\2020\Протокол №05 от 26.03.2020\СМО\[КМС v8.xls]Лист2'!$AM181</f>
    </oc>
    <nc r="BQ38">
      <f>'Y:\Документы ТФОМС\Комиссия по разработке ТПОМС\Протоколы\2020\Протокол №10\СМО\[КМС.xls]Лист2'!$AM181</f>
    </nc>
  </rcc>
  <rcc rId="302360" sId="2">
    <oc r="BR38">
      <f>'D:\Documents\Маруся\+Работа\Комиссия по разработке ТПОМС\Протоколы\2020\Протокол №05 от 26.03.2020\СМО\[КМС v8.xls]Лист2'!$AM35</f>
    </oc>
    <nc r="BR38">
      <f>'Y:\Документы ТФОМС\Комиссия по разработке ТПОМС\Протоколы\2020\Протокол №10\СМО\[КМС.xls]Лист2'!$AM35</f>
    </nc>
  </rcc>
  <rcc rId="302361" sId="2">
    <oc r="BS38">
      <f>'D:\Documents\Маруся\+Работа\Комиссия по разработке ТПОМС\Протоколы\2020\Протокол №05 от 26.03.2020\СМО\[КМС v8.xls]Лист2'!$AJ181</f>
    </oc>
    <nc r="BS38">
      <f>'Y:\Документы ТФОМС\Комиссия по разработке ТПОМС\Протоколы\2020\Протокол №10\СМО\[КМС.xls]Лист2'!$AJ181</f>
    </nc>
  </rcc>
  <rcc rId="302362" sId="2">
    <oc r="BT38">
      <f>'D:\Documents\Маруся\+Работа\Комиссия по разработке ТПОМС\Протоколы\2020\Протокол №05 от 26.03.2020\СМО\[КМС v8.xls]Лист2'!$AJ35</f>
    </oc>
    <nc r="BT38">
      <f>'Y:\Документы ТФОМС\Комиссия по разработке ТПОМС\Протоколы\2020\Протокол №10\СМО\[КМС.xls]Лист2'!$AJ35</f>
    </nc>
  </rcc>
  <rcc rId="302363" sId="2">
    <oc r="BU38">
      <f>'D:\Documents\Маруся\+Работа\Комиссия по разработке ТПОМС\Протоколы\2020\Протокол №05 от 26.03.2020\СМО\[КМС v8.xls]Лист2'!$AK181</f>
    </oc>
    <nc r="BU38">
      <f>'Y:\Документы ТФОМС\Комиссия по разработке ТПОМС\Протоколы\2020\Протокол №10\СМО\[КМС.xls]Лист2'!$AK181</f>
    </nc>
  </rcc>
  <rcc rId="302364" sId="2">
    <oc r="BV38">
      <f>'D:\Documents\Маруся\+Работа\Комиссия по разработке ТПОМС\Протоколы\2020\Протокол №05 от 26.03.2020\СМО\[КМС v8.xls]Лист2'!$AK35</f>
    </oc>
    <nc r="BV38">
      <f>'Y:\Документы ТФОМС\Комиссия по разработке ТПОМС\Протоколы\2020\Протокол №10\СМО\[КМС.xls]Лист2'!$AK35</f>
    </nc>
  </rcc>
  <rcc rId="302365" sId="2">
    <oc r="BW38">
      <f>'D:\Documents\Маруся\+Работа\Комиссия по разработке ТПОМС\Протоколы\2020\Протокол №05 от 26.03.2020\СМО\[КМС v8.xls]Лист2'!$AL181</f>
    </oc>
    <nc r="BW38">
      <f>'Y:\Документы ТФОМС\Комиссия по разработке ТПОМС\Протоколы\2020\Протокол №10\СМО\[КМС.xls]Лист2'!$AL181</f>
    </nc>
  </rcc>
  <rcc rId="302366" sId="2">
    <oc r="BX38">
      <f>'D:\Documents\Маруся\+Работа\Комиссия по разработке ТПОМС\Протоколы\2020\Протокол №05 от 26.03.2020\СМО\[КМС v8.xls]Лист2'!$AL35</f>
    </oc>
    <nc r="BX38">
      <f>'Y:\Документы ТФОМС\Комиссия по разработке ТПОМС\Протоколы\2020\Протокол №10\СМО\[КМС.xls]Лист2'!$AL35</f>
    </nc>
  </rcc>
  <rcc rId="302367" sId="2">
    <oc r="BY38">
      <f>'D:\Documents\Маруся\+Работа\Комиссия по разработке ТПОМС\Протоколы\2020\Протокол №05 от 26.03.2020\СМО\[КМС v8.xls]Лист2'!$AN181</f>
    </oc>
    <nc r="BY38">
      <f>'Y:\Документы ТФОМС\Комиссия по разработке ТПОМС\Протоколы\2020\Протокол №10\СМО\[КМС.xls]Лист2'!$AN181</f>
    </nc>
  </rcc>
  <rcc rId="302368" sId="2">
    <oc r="BZ38">
      <f>'D:\Documents\Маруся\+Работа\Комиссия по разработке ТПОМС\Протоколы\2020\Протокол №05 от 26.03.2020\СМО\[КМС v8.xls]Лист2'!$AN35</f>
    </oc>
    <nc r="BZ38">
      <f>'Y:\Документы ТФОМС\Комиссия по разработке ТПОМС\Протоколы\2020\Протокол №10\СМО\[КМС.xls]Лист2'!$AN35</f>
    </nc>
  </rcc>
  <rcc rId="302369" sId="2">
    <oc r="CC38">
      <f>'D:\Documents\Маруся\+Работа\Комиссия по разработке ТПОМС\Протоколы\2020\Протокол №05 от 26.03.2020\СМО\[КМС v8.xls]Лист2'!$AQ181</f>
    </oc>
    <nc r="CC38">
      <f>'Y:\Документы ТФОМС\Комиссия по разработке ТПОМС\Протоколы\2020\Протокол №10\СМО\[КМС.xls]Лист2'!$AQ181</f>
    </nc>
  </rcc>
  <rcc rId="302370" sId="2">
    <oc r="CD38">
      <f>'D:\Documents\Маруся\+Работа\Комиссия по разработке ТПОМС\Протоколы\2020\Протокол №05 от 26.03.2020\СМО\[КМС v8.xls]Лист2'!$AQ35</f>
    </oc>
    <nc r="CD38">
      <f>'Y:\Документы ТФОМС\Комиссия по разработке ТПОМС\Протоколы\2020\Протокол №10\СМО\[КМС.xls]Лист2'!$AQ35</f>
    </nc>
  </rcc>
  <rcc rId="302371" sId="2">
    <oc r="CE38">
      <f>'D:\Documents\Маруся\+Работа\Комиссия по разработке ТПОМС\Протоколы\2020\Протокол №05 от 26.03.2020\СМО\[КМС v8.xls]Лист2'!$AR181</f>
    </oc>
    <nc r="CE38">
      <f>'Y:\Документы ТФОМС\Комиссия по разработке ТПОМС\Протоколы\2020\Протокол №10\СМО\[КМС.xls]Лист2'!$AR181</f>
    </nc>
  </rcc>
  <rcc rId="302372" sId="2">
    <oc r="CF38">
      <f>'D:\Documents\Маруся\+Работа\Комиссия по разработке ТПОМС\Протоколы\2020\Протокол №05 от 26.03.2020\СМО\[КМС v8.xls]Лист2'!$AR35</f>
    </oc>
    <nc r="CF38">
      <f>'Y:\Документы ТФОМС\Комиссия по разработке ТПОМС\Протоколы\2020\Протокол №10\СМО\[КМС.xls]Лист2'!$AR35</f>
    </nc>
  </rcc>
  <rcc rId="302373" sId="2">
    <oc r="CG38">
      <f>'D:\Documents\Маруся\+Работа\Комиссия по разработке ТПОМС\Протоколы\2020\Протокол №05 от 26.03.2020\СМО\[КМС v8.xls]Лист2'!$AS181</f>
    </oc>
    <nc r="CG38">
      <f>'Y:\Документы ТФОМС\Комиссия по разработке ТПОМС\Протоколы\2020\Протокол №10\СМО\[КМС.xls]Лист2'!$AS181</f>
    </nc>
  </rcc>
  <rcc rId="302374" sId="2">
    <oc r="CH38">
      <f>'D:\Documents\Маруся\+Работа\Комиссия по разработке ТПОМС\Протоколы\2020\Протокол №05 от 26.03.2020\СМО\[КМС v8.xls]Лист2'!$AS35</f>
    </oc>
    <nc r="CH38">
      <f>'Y:\Документы ТФОМС\Комиссия по разработке ТПОМС\Протоколы\2020\Протокол №10\СМО\[КМС.xls]Лист2'!$AS35</f>
    </nc>
  </rcc>
  <rcc rId="302375" sId="2">
    <oc r="CI38">
      <f>'D:\Documents\Маруся\+Работа\Комиссия по разработке ТПОМС\Протоколы\2020\Протокол №05 от 26.03.2020\СМО\[КМС v8.xls]Лист2'!$AW181</f>
    </oc>
    <nc r="CI38">
      <f>'Y:\Документы ТФОМС\Комиссия по разработке ТПОМС\Протоколы\2020\Протокол №10\СМО\[КМС.xls]Лист2'!$AW181</f>
    </nc>
  </rcc>
  <rcc rId="302376" sId="2">
    <oc r="CJ38">
      <f>'D:\Documents\Маруся\+Работа\Комиссия по разработке ТПОМС\Протоколы\2020\Протокол №05 от 26.03.2020\СМО\[КМС v8.xls]Лист2'!$AW35</f>
    </oc>
    <nc r="CJ38">
      <f>'Y:\Документы ТФОМС\Комиссия по разработке ТПОМС\Протоколы\2020\Протокол №10\СМО\[КМС.xls]Лист2'!$AW35</f>
    </nc>
  </rcc>
  <rcc rId="302377" sId="2">
    <oc r="CK38">
      <f>'D:\Documents\Маруся\+Работа\Комиссия по разработке ТПОМС\Протоколы\2020\Протокол №05 от 26.03.2020\СМО\[КМС v8.xls]Лист2'!$AT181</f>
    </oc>
    <nc r="CK38">
      <f>'Y:\Документы ТФОМС\Комиссия по разработке ТПОМС\Протоколы\2020\Протокол №10\СМО\[КМС.xls]Лист2'!$AT181</f>
    </nc>
  </rcc>
  <rcc rId="302378" sId="2">
    <oc r="CL38">
      <f>'D:\Documents\Маруся\+Работа\Комиссия по разработке ТПОМС\Протоколы\2020\Протокол №05 от 26.03.2020\СМО\[КМС v8.xls]Лист2'!$AT35</f>
    </oc>
    <nc r="CL38">
      <f>'Y:\Документы ТФОМС\Комиссия по разработке ТПОМС\Протоколы\2020\Протокол №10\СМО\[КМС.xls]Лист2'!$AT35</f>
    </nc>
  </rcc>
  <rcc rId="302379" sId="2">
    <oc r="CM38">
      <f>'D:\Documents\Маруся\+Работа\Комиссия по разработке ТПОМС\Протоколы\2020\Протокол №05 от 26.03.2020\СМО\[КМС v8.xls]Лист2'!$AU181</f>
    </oc>
    <nc r="CM38">
      <f>'Y:\Документы ТФОМС\Комиссия по разработке ТПОМС\Протоколы\2020\Протокол №10\СМО\[КМС.xls]Лист2'!$AU181</f>
    </nc>
  </rcc>
  <rcc rId="302380" sId="2">
    <oc r="CN38">
      <f>'D:\Documents\Маруся\+Работа\Комиссия по разработке ТПОМС\Протоколы\2020\Протокол №05 от 26.03.2020\СМО\[КМС v8.xls]Лист2'!$AU35</f>
    </oc>
    <nc r="CN38">
      <f>'Y:\Документы ТФОМС\Комиссия по разработке ТПОМС\Протоколы\2020\Протокол №10\СМО\[КМС.xls]Лист2'!$AU35</f>
    </nc>
  </rcc>
  <rcc rId="302381" sId="2">
    <oc r="CO38">
      <f>'D:\Documents\Маруся\+Работа\Комиссия по разработке ТПОМС\Протоколы\2020\Протокол №05 от 26.03.2020\СМО\[КМС v8.xls]Лист2'!$AV181</f>
    </oc>
    <nc r="CO38">
      <f>'Y:\Документы ТФОМС\Комиссия по разработке ТПОМС\Протоколы\2020\Протокол №10\СМО\[КМС.xls]Лист2'!$AV181</f>
    </nc>
  </rcc>
  <rcc rId="302382" sId="2">
    <oc r="CP38">
      <f>'D:\Documents\Маруся\+Работа\Комиссия по разработке ТПОМС\Протоколы\2020\Протокол №05 от 26.03.2020\СМО\[КМС v8.xls]Лист2'!$AV35</f>
    </oc>
    <nc r="CP38">
      <f>'Y:\Документы ТФОМС\Комиссия по разработке ТПОМС\Протоколы\2020\Протокол №10\СМО\[КМС.xls]Лист2'!$AV35</f>
    </nc>
  </rcc>
  <rcc rId="302383" sId="2">
    <oc r="CQ38">
      <f>'D:\Documents\Маруся\+Работа\Комиссия по разработке ТПОМС\Протоколы\2020\Протокол №05 от 26.03.2020\СМО\[КМС v8.xls]Лист2'!$AX181</f>
    </oc>
    <nc r="CQ38">
      <f>'Y:\Документы ТФОМС\Комиссия по разработке ТПОМС\Протоколы\2020\Протокол №10\СМО\[КМС.xls]Лист2'!$AX181</f>
    </nc>
  </rcc>
  <rcc rId="302384" sId="2">
    <oc r="CR38">
      <f>'D:\Documents\Маруся\+Работа\Комиссия по разработке ТПОМС\Протоколы\2020\Протокол №05 от 26.03.2020\СМО\[КМС v8.xls]Лист2'!$AX35</f>
    </oc>
    <nc r="CR38">
      <f>'Y:\Документы ТФОМС\Комиссия по разработке ТПОМС\Протоколы\2020\Протокол №10\СМО\[КМС.xls]Лист2'!$AX35</f>
    </nc>
  </rcc>
  <rcc rId="302385" sId="2">
    <oc r="AA39">
      <f>'D:\Documents\Маруся\+Работа\Комиссия по разработке ТПОМС\Протоколы\2020\Протокол №05 от 26.03.2020\СМО\[КМС v8.xls]Лист2'!$M182</f>
    </oc>
    <nc r="AA39">
      <f>'Y:\Документы ТФОМС\Комиссия по разработке ТПОМС\Протоколы\2020\Протокол №10\СМО\[КМС.xls]Лист2'!$M182</f>
    </nc>
  </rcc>
  <rcc rId="302386" sId="2">
    <oc r="AB39">
      <f>'D:\Documents\Маруся\+Работа\Комиссия по разработке ТПОМС\Протоколы\2020\Протокол №05 от 26.03.2020\СМО\[КМС v8.xls]Лист2'!$M36</f>
    </oc>
    <nc r="AB39">
      <f>'Y:\Документы ТФОМС\Комиссия по разработке ТПОМС\Протоколы\2020\Протокол №10\СМО\[КМС.xls]Лист2'!$M36</f>
    </nc>
  </rcc>
  <rcc rId="302387" sId="2">
    <oc r="AC39">
      <f>'D:\Documents\Маруся\+Работа\Комиссия по разработке ТПОМС\Протоколы\2020\Протокол №05 от 26.03.2020\СМО\[КМС v8.xls]Лист2'!$N182</f>
    </oc>
    <nc r="AC39">
      <f>'Y:\Документы ТФОМС\Комиссия по разработке ТПОМС\Протоколы\2020\Протокол №10\СМО\[КМС.xls]Лист2'!$N182</f>
    </nc>
  </rcc>
  <rcc rId="302388" sId="2">
    <oc r="AD39">
      <f>'D:\Documents\Маруся\+Работа\Комиссия по разработке ТПОМС\Протоколы\2020\Протокол №05 от 26.03.2020\СМО\[КМС v8.xls]Лист2'!$N36</f>
    </oc>
    <nc r="AD39">
      <f>'Y:\Документы ТФОМС\Комиссия по разработке ТПОМС\Протоколы\2020\Протокол №10\СМО\[КМС.xls]Лист2'!$N36</f>
    </nc>
  </rcc>
  <rcc rId="302389" sId="2">
    <oc r="AE39">
      <f>'D:\Documents\Маруся\+Работа\Комиссия по разработке ТПОМС\Протоколы\2020\Протокол №05 от 26.03.2020\СМО\[КМС v8.xls]Лист2'!$O182</f>
    </oc>
    <nc r="AE39">
      <f>'Y:\Документы ТФОМС\Комиссия по разработке ТПОМС\Протоколы\2020\Протокол №10\СМО\[КМС.xls]Лист2'!$O182</f>
    </nc>
  </rcc>
  <rcc rId="302390" sId="2">
    <oc r="AF39">
      <f>'D:\Documents\Маруся\+Работа\Комиссия по разработке ТПОМС\Протоколы\2020\Протокол №05 от 26.03.2020\СМО\[КМС v8.xls]Лист2'!$O36</f>
    </oc>
    <nc r="AF39">
      <f>'Y:\Документы ТФОМС\Комиссия по разработке ТПОМС\Протоколы\2020\Протокол №10\СМО\[КМС.xls]Лист2'!$O36</f>
    </nc>
  </rcc>
  <rcc rId="302391" sId="2">
    <oc r="AG39">
      <f>'D:\Documents\Маруся\+Работа\Комиссия по разработке ТПОМС\Протоколы\2020\Протокол №05 от 26.03.2020\СМО\[КМС v8.xls]Лист2'!$S182</f>
    </oc>
    <nc r="AG39">
      <f>'Y:\Документы ТФОМС\Комиссия по разработке ТПОМС\Протоколы\2020\Протокол №10\СМО\[КМС.xls]Лист2'!$S182</f>
    </nc>
  </rcc>
  <rcc rId="302392" sId="2">
    <oc r="AH39">
      <f>'D:\Documents\Маруся\+Работа\Комиссия по разработке ТПОМС\Протоколы\2020\Протокол №05 от 26.03.2020\СМО\[КМС v8.xls]Лист2'!$S36</f>
    </oc>
    <nc r="AH39">
      <f>'Y:\Документы ТФОМС\Комиссия по разработке ТПОМС\Протоколы\2020\Протокол №10\СМО\[КМС.xls]Лист2'!$S36</f>
    </nc>
  </rcc>
  <rcc rId="302393" sId="2">
    <oc r="AI39">
      <f>'D:\Documents\Маруся\+Работа\Комиссия по разработке ТПОМС\Протоколы\2020\Протокол №05 от 26.03.2020\СМО\[КМС v8.xls]Лист2'!$P182</f>
    </oc>
    <nc r="AI39">
      <f>'Y:\Документы ТФОМС\Комиссия по разработке ТПОМС\Протоколы\2020\Протокол №10\СМО\[КМС.xls]Лист2'!$P182</f>
    </nc>
  </rcc>
  <rcc rId="302394" sId="2">
    <oc r="AJ39">
      <f>'D:\Documents\Маруся\+Работа\Комиссия по разработке ТПОМС\Протоколы\2020\Протокол №05 от 26.03.2020\СМО\[КМС v8.xls]Лист2'!$P36</f>
    </oc>
    <nc r="AJ39">
      <f>'Y:\Документы ТФОМС\Комиссия по разработке ТПОМС\Протоколы\2020\Протокол №10\СМО\[КМС.xls]Лист2'!$P36</f>
    </nc>
  </rcc>
  <rcc rId="302395" sId="2">
    <oc r="AK39">
      <f>'D:\Documents\Маруся\+Работа\Комиссия по разработке ТПОМС\Протоколы\2020\Протокол №05 от 26.03.2020\СМО\[КМС v8.xls]Лист2'!$Q182</f>
    </oc>
    <nc r="AK39">
      <f>'Y:\Документы ТФОМС\Комиссия по разработке ТПОМС\Протоколы\2020\Протокол №10\СМО\[КМС.xls]Лист2'!$Q182</f>
    </nc>
  </rcc>
  <rcc rId="302396" sId="2">
    <oc r="AL39">
      <f>'D:\Documents\Маруся\+Работа\Комиссия по разработке ТПОМС\Протоколы\2020\Протокол №05 от 26.03.2020\СМО\[КМС v8.xls]Лист2'!$Q36</f>
    </oc>
    <nc r="AL39">
      <f>'Y:\Документы ТФОМС\Комиссия по разработке ТПОМС\Протоколы\2020\Протокол №10\СМО\[КМС.xls]Лист2'!$Q36</f>
    </nc>
  </rcc>
  <rcc rId="302397" sId="2">
    <oc r="AM39">
      <f>'D:\Documents\Маруся\+Работа\Комиссия по разработке ТПОМС\Протоколы\2020\Протокол №05 от 26.03.2020\СМО\[КМС v8.xls]Лист2'!$R182</f>
    </oc>
    <nc r="AM39">
      <f>'Y:\Документы ТФОМС\Комиссия по разработке ТПОМС\Протоколы\2020\Протокол №10\СМО\[КМС.xls]Лист2'!$R182</f>
    </nc>
  </rcc>
  <rcc rId="302398" sId="2">
    <oc r="AN39">
      <f>'D:\Documents\Маруся\+Работа\Комиссия по разработке ТПОМС\Протоколы\2020\Протокол №05 от 26.03.2020\СМО\[КМС v8.xls]Лист2'!$R36</f>
    </oc>
    <nc r="AN39">
      <f>'Y:\Документы ТФОМС\Комиссия по разработке ТПОМС\Протоколы\2020\Протокол №10\СМО\[КМС.xls]Лист2'!$R36</f>
    </nc>
  </rcc>
  <rcc rId="302399" sId="2">
    <oc r="AO39">
      <f>'D:\Documents\Маруся\+Работа\Комиссия по разработке ТПОМС\Протоколы\2020\Протокол №05 от 26.03.2020\СМО\[КМС v8.xls]Лист2'!$T182</f>
    </oc>
    <nc r="AO39">
      <f>'Y:\Документы ТФОМС\Комиссия по разработке ТПОМС\Протоколы\2020\Протокол №10\СМО\[КМС.xls]Лист2'!$T182</f>
    </nc>
  </rcc>
  <rcc rId="302400" sId="2">
    <oc r="AP39">
      <f>'D:\Documents\Маруся\+Работа\Комиссия по разработке ТПОМС\Протоколы\2020\Протокол №05 от 26.03.2020\СМО\[КМС v8.xls]Лист2'!$T36</f>
    </oc>
    <nc r="AP39">
      <f>'Y:\Документы ТФОМС\Комиссия по разработке ТПОМС\Протоколы\2020\Протокол №10\СМО\[КМС.xls]Лист2'!$T36</f>
    </nc>
  </rcc>
  <rcc rId="302401" sId="2">
    <oc r="AS39">
      <f>'D:\Documents\Маруся\+Работа\Комиссия по разработке ТПОМС\Протоколы\2020\Протокол №05 от 26.03.2020\СМО\[КМС v8.xls]Лист2'!$W182</f>
    </oc>
    <nc r="AS39">
      <f>'Y:\Документы ТФОМС\Комиссия по разработке ТПОМС\Протоколы\2020\Протокол №10\СМО\[КМС.xls]Лист2'!$W182</f>
    </nc>
  </rcc>
  <rcc rId="302402" sId="2">
    <oc r="AT39">
      <f>'D:\Documents\Маруся\+Работа\Комиссия по разработке ТПОМС\Протоколы\2020\Протокол №05 от 26.03.2020\СМО\[КМС v8.xls]Лист2'!$W36</f>
    </oc>
    <nc r="AT39">
      <f>'Y:\Документы ТФОМС\Комиссия по разработке ТПОМС\Протоколы\2020\Протокол №10\СМО\[КМС.xls]Лист2'!$W36</f>
    </nc>
  </rcc>
  <rcc rId="302403" sId="2">
    <oc r="AU39">
      <f>'D:\Documents\Маруся\+Работа\Комиссия по разработке ТПОМС\Протоколы\2020\Протокол №05 от 26.03.2020\СМО\[КМС v8.xls]Лист2'!$X182</f>
    </oc>
    <nc r="AU39">
      <f>'Y:\Документы ТФОМС\Комиссия по разработке ТПОМС\Протоколы\2020\Протокол №10\СМО\[КМС.xls]Лист2'!$X182</f>
    </nc>
  </rcc>
  <rcc rId="302404" sId="2">
    <oc r="AV39">
      <f>'D:\Documents\Маруся\+Работа\Комиссия по разработке ТПОМС\Протоколы\2020\Протокол №05 от 26.03.2020\СМО\[КМС v8.xls]Лист2'!$X36</f>
    </oc>
    <nc r="AV39">
      <f>'Y:\Документы ТФОМС\Комиссия по разработке ТПОМС\Протоколы\2020\Протокол №10\СМО\[КМС.xls]Лист2'!$X36</f>
    </nc>
  </rcc>
  <rcc rId="302405" sId="2">
    <oc r="AW39">
      <f>'D:\Documents\Маруся\+Работа\Комиссия по разработке ТПОМС\Протоколы\2020\Протокол №05 от 26.03.2020\СМО\[КМС v8.xls]Лист2'!$Y182</f>
    </oc>
    <nc r="AW39">
      <f>'Y:\Документы ТФОМС\Комиссия по разработке ТПОМС\Протоколы\2020\Протокол №10\СМО\[КМС.xls]Лист2'!$Y182</f>
    </nc>
  </rcc>
  <rcc rId="302406" sId="2">
    <oc r="AX39">
      <f>'D:\Documents\Маруся\+Работа\Комиссия по разработке ТПОМС\Протоколы\2020\Протокол №05 от 26.03.2020\СМО\[КМС v8.xls]Лист2'!$Y36</f>
    </oc>
    <nc r="AX39">
      <f>'Y:\Документы ТФОМС\Комиссия по разработке ТПОМС\Протоколы\2020\Протокол №10\СМО\[КМС.xls]Лист2'!$Y36</f>
    </nc>
  </rcc>
  <rcc rId="302407" sId="2">
    <oc r="AY39">
      <f>'D:\Documents\Маруся\+Работа\Комиссия по разработке ТПОМС\Протоколы\2020\Протокол №05 от 26.03.2020\СМО\[КМС v8.xls]Лист2'!$AC182</f>
    </oc>
    <nc r="AY39">
      <f>'Y:\Документы ТФОМС\Комиссия по разработке ТПОМС\Протоколы\2020\Протокол №10\СМО\[КМС.xls]Лист2'!$AC182</f>
    </nc>
  </rcc>
  <rcc rId="302408" sId="2">
    <oc r="AZ39">
      <f>'D:\Documents\Маруся\+Работа\Комиссия по разработке ТПОМС\Протоколы\2020\Протокол №05 от 26.03.2020\СМО\[КМС v8.xls]Лист2'!$AC36</f>
    </oc>
    <nc r="AZ39">
      <f>'Y:\Документы ТФОМС\Комиссия по разработке ТПОМС\Протоколы\2020\Протокол №10\СМО\[КМС.xls]Лист2'!$AC36</f>
    </nc>
  </rcc>
  <rcc rId="302409" sId="2">
    <oc r="BA39">
      <f>'D:\Documents\Маруся\+Работа\Комиссия по разработке ТПОМС\Протоколы\2020\Протокол №05 от 26.03.2020\СМО\[КМС v8.xls]Лист2'!$Z182</f>
    </oc>
    <nc r="BA39">
      <f>'Y:\Документы ТФОМС\Комиссия по разработке ТПОМС\Протоколы\2020\Протокол №10\СМО\[КМС.xls]Лист2'!$Z182</f>
    </nc>
  </rcc>
  <rcc rId="302410" sId="2">
    <oc r="BB39">
      <f>'D:\Documents\Маруся\+Работа\Комиссия по разработке ТПОМС\Протоколы\2020\Протокол №05 от 26.03.2020\СМО\[КМС v8.xls]Лист2'!$Z36</f>
    </oc>
    <nc r="BB39">
      <f>'Y:\Документы ТФОМС\Комиссия по разработке ТПОМС\Протоколы\2020\Протокол №10\СМО\[КМС.xls]Лист2'!$Z36</f>
    </nc>
  </rcc>
  <rcc rId="302411" sId="2">
    <oc r="BC39">
      <f>'D:\Documents\Маруся\+Работа\Комиссия по разработке ТПОМС\Протоколы\2020\Протокол №05 от 26.03.2020\СМО\[КМС v8.xls]Лист2'!$AA182</f>
    </oc>
    <nc r="BC39">
      <f>'Y:\Документы ТФОМС\Комиссия по разработке ТПОМС\Протоколы\2020\Протокол №10\СМО\[КМС.xls]Лист2'!$AA182</f>
    </nc>
  </rcc>
  <rcc rId="302412" sId="2">
    <oc r="BD39">
      <f>'D:\Documents\Маруся\+Работа\Комиссия по разработке ТПОМС\Протоколы\2020\Протокол №05 от 26.03.2020\СМО\[КМС v8.xls]Лист2'!$AA36</f>
    </oc>
    <nc r="BD39">
      <f>'Y:\Документы ТФОМС\Комиссия по разработке ТПОМС\Протоколы\2020\Протокол №10\СМО\[КМС.xls]Лист2'!$AA36</f>
    </nc>
  </rcc>
  <rcc rId="302413" sId="2">
    <oc r="BE39">
      <f>'D:\Documents\Маруся\+Работа\Комиссия по разработке ТПОМС\Протоколы\2020\Протокол №05 от 26.03.2020\СМО\[КМС v8.xls]Лист2'!$AB182</f>
    </oc>
    <nc r="BE39">
      <f>'Y:\Документы ТФОМС\Комиссия по разработке ТПОМС\Протоколы\2020\Протокол №10\СМО\[КМС.xls]Лист2'!$AB182</f>
    </nc>
  </rcc>
  <rcc rId="302414" sId="2">
    <oc r="BF39">
      <f>'D:\Documents\Маруся\+Работа\Комиссия по разработке ТПОМС\Протоколы\2020\Протокол №05 от 26.03.2020\СМО\[КМС v8.xls]Лист2'!$AB36</f>
    </oc>
    <nc r="BF39">
      <f>'Y:\Документы ТФОМС\Комиссия по разработке ТПОМС\Протоколы\2020\Протокол №10\СМО\[КМС.xls]Лист2'!$AB36</f>
    </nc>
  </rcc>
  <rcc rId="302415" sId="2">
    <oc r="BG39">
      <f>'D:\Documents\Маруся\+Работа\Комиссия по разработке ТПОМС\Протоколы\2020\Протокол №05 от 26.03.2020\СМО\[КМС v8.xls]Лист2'!$AD182</f>
    </oc>
    <nc r="BG39">
      <f>'Y:\Документы ТФОМС\Комиссия по разработке ТПОМС\Протоколы\2020\Протокол №10\СМО\[КМС.xls]Лист2'!$AD182</f>
    </nc>
  </rcc>
  <rcc rId="302416" sId="2">
    <oc r="BH39">
      <f>'D:\Documents\Маруся\+Работа\Комиссия по разработке ТПОМС\Протоколы\2020\Протокол №05 от 26.03.2020\СМО\[КМС v8.xls]Лист2'!$AD36</f>
    </oc>
    <nc r="BH39">
      <f>'Y:\Документы ТФОМС\Комиссия по разработке ТПОМС\Протоколы\2020\Протокол №10\СМО\[КМС.xls]Лист2'!$AD36</f>
    </nc>
  </rcc>
  <rcc rId="302417" sId="2">
    <oc r="BK39">
      <f>'D:\Documents\Маруся\+Работа\Комиссия по разработке ТПОМС\Протоколы\2020\Протокол №05 от 26.03.2020\СМО\[КМС v8.xls]Лист2'!$AG182</f>
    </oc>
    <nc r="BK39">
      <f>'Y:\Документы ТФОМС\Комиссия по разработке ТПОМС\Протоколы\2020\Протокол №10\СМО\[КМС.xls]Лист2'!$AG182</f>
    </nc>
  </rcc>
  <rcc rId="302418" sId="2">
    <oc r="BL39">
      <f>'D:\Documents\Маруся\+Работа\Комиссия по разработке ТПОМС\Протоколы\2020\Протокол №05 от 26.03.2020\СМО\[КМС v8.xls]Лист2'!$AG36</f>
    </oc>
    <nc r="BL39">
      <f>'Y:\Документы ТФОМС\Комиссия по разработке ТПОМС\Протоколы\2020\Протокол №10\СМО\[КМС.xls]Лист2'!$AG36</f>
    </nc>
  </rcc>
  <rcc rId="302419" sId="2">
    <oc r="BM39">
      <f>'D:\Documents\Маруся\+Работа\Комиссия по разработке ТПОМС\Протоколы\2020\Протокол №05 от 26.03.2020\СМО\[КМС v8.xls]Лист2'!$AH182</f>
    </oc>
    <nc r="BM39">
      <f>'Y:\Документы ТФОМС\Комиссия по разработке ТПОМС\Протоколы\2020\Протокол №10\СМО\[КМС.xls]Лист2'!$AH182</f>
    </nc>
  </rcc>
  <rcc rId="302420" sId="2">
    <oc r="BN39">
      <f>'D:\Documents\Маруся\+Работа\Комиссия по разработке ТПОМС\Протоколы\2020\Протокол №05 от 26.03.2020\СМО\[КМС v8.xls]Лист2'!$AH36</f>
    </oc>
    <nc r="BN39">
      <f>'Y:\Документы ТФОМС\Комиссия по разработке ТПОМС\Протоколы\2020\Протокол №10\СМО\[КМС.xls]Лист2'!$AH36</f>
    </nc>
  </rcc>
  <rcc rId="302421" sId="2">
    <oc r="BO39">
      <f>'D:\Documents\Маруся\+Работа\Комиссия по разработке ТПОМС\Протоколы\2020\Протокол №05 от 26.03.2020\СМО\[КМС v8.xls]Лист2'!$AI182</f>
    </oc>
    <nc r="BO39">
      <f>'Y:\Документы ТФОМС\Комиссия по разработке ТПОМС\Протоколы\2020\Протокол №10\СМО\[КМС.xls]Лист2'!$AI182</f>
    </nc>
  </rcc>
  <rcc rId="302422" sId="2">
    <oc r="BP39">
      <f>'D:\Documents\Маруся\+Работа\Комиссия по разработке ТПОМС\Протоколы\2020\Протокол №05 от 26.03.2020\СМО\[КМС v8.xls]Лист2'!$AI36</f>
    </oc>
    <nc r="BP39">
      <f>'Y:\Документы ТФОМС\Комиссия по разработке ТПОМС\Протоколы\2020\Протокол №10\СМО\[КМС.xls]Лист2'!$AI36</f>
    </nc>
  </rcc>
  <rcc rId="302423" sId="2">
    <oc r="BQ39">
      <f>'D:\Documents\Маруся\+Работа\Комиссия по разработке ТПОМС\Протоколы\2020\Протокол №05 от 26.03.2020\СМО\[КМС v8.xls]Лист2'!$AM182</f>
    </oc>
    <nc r="BQ39">
      <f>'Y:\Документы ТФОМС\Комиссия по разработке ТПОМС\Протоколы\2020\Протокол №10\СМО\[КМС.xls]Лист2'!$AM182</f>
    </nc>
  </rcc>
  <rcc rId="302424" sId="2">
    <oc r="BR39">
      <f>'D:\Documents\Маруся\+Работа\Комиссия по разработке ТПОМС\Протоколы\2020\Протокол №05 от 26.03.2020\СМО\[КМС v8.xls]Лист2'!$AM36</f>
    </oc>
    <nc r="BR39">
      <f>'Y:\Документы ТФОМС\Комиссия по разработке ТПОМС\Протоколы\2020\Протокол №10\СМО\[КМС.xls]Лист2'!$AM36</f>
    </nc>
  </rcc>
  <rcc rId="302425" sId="2">
    <oc r="BS39">
      <f>'D:\Documents\Маруся\+Работа\Комиссия по разработке ТПОМС\Протоколы\2020\Протокол №05 от 26.03.2020\СМО\[КМС v8.xls]Лист2'!$AJ182</f>
    </oc>
    <nc r="BS39">
      <f>'Y:\Документы ТФОМС\Комиссия по разработке ТПОМС\Протоколы\2020\Протокол №10\СМО\[КМС.xls]Лист2'!$AJ182</f>
    </nc>
  </rcc>
  <rcc rId="302426" sId="2">
    <oc r="BT39">
      <f>'D:\Documents\Маруся\+Работа\Комиссия по разработке ТПОМС\Протоколы\2020\Протокол №05 от 26.03.2020\СМО\[КМС v8.xls]Лист2'!$AJ36</f>
    </oc>
    <nc r="BT39">
      <f>'Y:\Документы ТФОМС\Комиссия по разработке ТПОМС\Протоколы\2020\Протокол №10\СМО\[КМС.xls]Лист2'!$AJ36</f>
    </nc>
  </rcc>
  <rcc rId="302427" sId="2">
    <oc r="BU39">
      <f>'D:\Documents\Маруся\+Работа\Комиссия по разработке ТПОМС\Протоколы\2020\Протокол №05 от 26.03.2020\СМО\[КМС v8.xls]Лист2'!$AK182</f>
    </oc>
    <nc r="BU39">
      <f>'Y:\Документы ТФОМС\Комиссия по разработке ТПОМС\Протоколы\2020\Протокол №10\СМО\[КМС.xls]Лист2'!$AK182</f>
    </nc>
  </rcc>
  <rcc rId="302428" sId="2">
    <oc r="BV39">
      <f>'D:\Documents\Маруся\+Работа\Комиссия по разработке ТПОМС\Протоколы\2020\Протокол №05 от 26.03.2020\СМО\[КМС v8.xls]Лист2'!$AK36</f>
    </oc>
    <nc r="BV39">
      <f>'Y:\Документы ТФОМС\Комиссия по разработке ТПОМС\Протоколы\2020\Протокол №10\СМО\[КМС.xls]Лист2'!$AK36</f>
    </nc>
  </rcc>
  <rcc rId="302429" sId="2">
    <oc r="BW39">
      <f>'D:\Documents\Маруся\+Работа\Комиссия по разработке ТПОМС\Протоколы\2020\Протокол №05 от 26.03.2020\СМО\[КМС v8.xls]Лист2'!$AL182</f>
    </oc>
    <nc r="BW39">
      <f>'Y:\Документы ТФОМС\Комиссия по разработке ТПОМС\Протоколы\2020\Протокол №10\СМО\[КМС.xls]Лист2'!$AL182</f>
    </nc>
  </rcc>
  <rcc rId="302430" sId="2">
    <oc r="BX39">
      <f>'D:\Documents\Маруся\+Работа\Комиссия по разработке ТПОМС\Протоколы\2020\Протокол №05 от 26.03.2020\СМО\[КМС v8.xls]Лист2'!$AL36</f>
    </oc>
    <nc r="BX39">
      <f>'Y:\Документы ТФОМС\Комиссия по разработке ТПОМС\Протоколы\2020\Протокол №10\СМО\[КМС.xls]Лист2'!$AL36</f>
    </nc>
  </rcc>
  <rcc rId="302431" sId="2">
    <oc r="BY39">
      <f>'D:\Documents\Маруся\+Работа\Комиссия по разработке ТПОМС\Протоколы\2020\Протокол №05 от 26.03.2020\СМО\[КМС v8.xls]Лист2'!$AN182</f>
    </oc>
    <nc r="BY39">
      <f>'Y:\Документы ТФОМС\Комиссия по разработке ТПОМС\Протоколы\2020\Протокол №10\СМО\[КМС.xls]Лист2'!$AN182</f>
    </nc>
  </rcc>
  <rcc rId="302432" sId="2">
    <oc r="BZ39">
      <f>'D:\Documents\Маруся\+Работа\Комиссия по разработке ТПОМС\Протоколы\2020\Протокол №05 от 26.03.2020\СМО\[КМС v8.xls]Лист2'!$AN36</f>
    </oc>
    <nc r="BZ39">
      <f>'Y:\Документы ТФОМС\Комиссия по разработке ТПОМС\Протоколы\2020\Протокол №10\СМО\[КМС.xls]Лист2'!$AN36</f>
    </nc>
  </rcc>
  <rcc rId="302433" sId="2">
    <oc r="CC39">
      <f>'D:\Documents\Маруся\+Работа\Комиссия по разработке ТПОМС\Протоколы\2020\Протокол №05 от 26.03.2020\СМО\[КМС v8.xls]Лист2'!$AQ182</f>
    </oc>
    <nc r="CC39">
      <f>'Y:\Документы ТФОМС\Комиссия по разработке ТПОМС\Протоколы\2020\Протокол №10\СМО\[КМС.xls]Лист2'!$AQ182</f>
    </nc>
  </rcc>
  <rcc rId="302434" sId="2">
    <oc r="CD39">
      <f>'D:\Documents\Маруся\+Работа\Комиссия по разработке ТПОМС\Протоколы\2020\Протокол №05 от 26.03.2020\СМО\[КМС v8.xls]Лист2'!$AQ36</f>
    </oc>
    <nc r="CD39">
      <f>'Y:\Документы ТФОМС\Комиссия по разработке ТПОМС\Протоколы\2020\Протокол №10\СМО\[КМС.xls]Лист2'!$AQ36</f>
    </nc>
  </rcc>
  <rcc rId="302435" sId="2">
    <oc r="CE39">
      <f>'D:\Documents\Маруся\+Работа\Комиссия по разработке ТПОМС\Протоколы\2020\Протокол №05 от 26.03.2020\СМО\[КМС v8.xls]Лист2'!$AR182</f>
    </oc>
    <nc r="CE39">
      <f>'Y:\Документы ТФОМС\Комиссия по разработке ТПОМС\Протоколы\2020\Протокол №10\СМО\[КМС.xls]Лист2'!$AR182</f>
    </nc>
  </rcc>
  <rcc rId="302436" sId="2">
    <oc r="CF39">
      <f>'D:\Documents\Маруся\+Работа\Комиссия по разработке ТПОМС\Протоколы\2020\Протокол №05 от 26.03.2020\СМО\[КМС v8.xls]Лист2'!$AR36</f>
    </oc>
    <nc r="CF39">
      <f>'Y:\Документы ТФОМС\Комиссия по разработке ТПОМС\Протоколы\2020\Протокол №10\СМО\[КМС.xls]Лист2'!$AR36</f>
    </nc>
  </rcc>
  <rcc rId="302437" sId="2">
    <oc r="CG39">
      <f>'D:\Documents\Маруся\+Работа\Комиссия по разработке ТПОМС\Протоколы\2020\Протокол №05 от 26.03.2020\СМО\[КМС v8.xls]Лист2'!$AS182</f>
    </oc>
    <nc r="CG39">
      <f>'Y:\Документы ТФОМС\Комиссия по разработке ТПОМС\Протоколы\2020\Протокол №10\СМО\[КМС.xls]Лист2'!$AS182</f>
    </nc>
  </rcc>
  <rcc rId="302438" sId="2">
    <oc r="CH39">
      <f>'D:\Documents\Маруся\+Работа\Комиссия по разработке ТПОМС\Протоколы\2020\Протокол №05 от 26.03.2020\СМО\[КМС v8.xls]Лист2'!$AS36</f>
    </oc>
    <nc r="CH39">
      <f>'Y:\Документы ТФОМС\Комиссия по разработке ТПОМС\Протоколы\2020\Протокол №10\СМО\[КМС.xls]Лист2'!$AS36</f>
    </nc>
  </rcc>
  <rcc rId="302439" sId="2">
    <oc r="CI39">
      <f>'D:\Documents\Маруся\+Работа\Комиссия по разработке ТПОМС\Протоколы\2020\Протокол №05 от 26.03.2020\СМО\[КМС v8.xls]Лист2'!$AW182</f>
    </oc>
    <nc r="CI39">
      <f>'Y:\Документы ТФОМС\Комиссия по разработке ТПОМС\Протоколы\2020\Протокол №10\СМО\[КМС.xls]Лист2'!$AW182</f>
    </nc>
  </rcc>
  <rcc rId="302440" sId="2">
    <oc r="CJ39">
      <f>'D:\Documents\Маруся\+Работа\Комиссия по разработке ТПОМС\Протоколы\2020\Протокол №05 от 26.03.2020\СМО\[КМС v8.xls]Лист2'!$AW36</f>
    </oc>
    <nc r="CJ39">
      <f>'Y:\Документы ТФОМС\Комиссия по разработке ТПОМС\Протоколы\2020\Протокол №10\СМО\[КМС.xls]Лист2'!$AW36</f>
    </nc>
  </rcc>
  <rcc rId="302441" sId="2">
    <oc r="CK39">
      <f>'D:\Documents\Маруся\+Работа\Комиссия по разработке ТПОМС\Протоколы\2020\Протокол №05 от 26.03.2020\СМО\[КМС v8.xls]Лист2'!$AT182</f>
    </oc>
    <nc r="CK39">
      <f>'Y:\Документы ТФОМС\Комиссия по разработке ТПОМС\Протоколы\2020\Протокол №10\СМО\[КМС.xls]Лист2'!$AT182</f>
    </nc>
  </rcc>
  <rcc rId="302442" sId="2">
    <oc r="CL39">
      <f>'D:\Documents\Маруся\+Работа\Комиссия по разработке ТПОМС\Протоколы\2020\Протокол №05 от 26.03.2020\СМО\[КМС v8.xls]Лист2'!$AT36</f>
    </oc>
    <nc r="CL39">
      <f>'Y:\Документы ТФОМС\Комиссия по разработке ТПОМС\Протоколы\2020\Протокол №10\СМО\[КМС.xls]Лист2'!$AT36</f>
    </nc>
  </rcc>
  <rcc rId="302443" sId="2">
    <oc r="CM39">
      <f>'D:\Documents\Маруся\+Работа\Комиссия по разработке ТПОМС\Протоколы\2020\Протокол №05 от 26.03.2020\СМО\[КМС v8.xls]Лист2'!$AU182</f>
    </oc>
    <nc r="CM39">
      <f>'Y:\Документы ТФОМС\Комиссия по разработке ТПОМС\Протоколы\2020\Протокол №10\СМО\[КМС.xls]Лист2'!$AU182</f>
    </nc>
  </rcc>
  <rcc rId="302444" sId="2">
    <oc r="CN39">
      <f>'D:\Documents\Маруся\+Работа\Комиссия по разработке ТПОМС\Протоколы\2020\Протокол №05 от 26.03.2020\СМО\[КМС v8.xls]Лист2'!$AU36</f>
    </oc>
    <nc r="CN39">
      <f>'Y:\Документы ТФОМС\Комиссия по разработке ТПОМС\Протоколы\2020\Протокол №10\СМО\[КМС.xls]Лист2'!$AU36</f>
    </nc>
  </rcc>
  <rcc rId="302445" sId="2">
    <oc r="CO39">
      <f>'D:\Documents\Маруся\+Работа\Комиссия по разработке ТПОМС\Протоколы\2020\Протокол №05 от 26.03.2020\СМО\[КМС v8.xls]Лист2'!$AV182</f>
    </oc>
    <nc r="CO39">
      <f>'Y:\Документы ТФОМС\Комиссия по разработке ТПОМС\Протоколы\2020\Протокол №10\СМО\[КМС.xls]Лист2'!$AV182</f>
    </nc>
  </rcc>
  <rcc rId="302446" sId="2">
    <oc r="CP39">
      <f>'D:\Documents\Маруся\+Работа\Комиссия по разработке ТПОМС\Протоколы\2020\Протокол №05 от 26.03.2020\СМО\[КМС v8.xls]Лист2'!$AV36</f>
    </oc>
    <nc r="CP39">
      <f>'Y:\Документы ТФОМС\Комиссия по разработке ТПОМС\Протоколы\2020\Протокол №10\СМО\[КМС.xls]Лист2'!$AV36</f>
    </nc>
  </rcc>
  <rcc rId="302447" sId="2">
    <oc r="CQ39">
      <f>'D:\Documents\Маруся\+Работа\Комиссия по разработке ТПОМС\Протоколы\2020\Протокол №05 от 26.03.2020\СМО\[КМС v8.xls]Лист2'!$AX182</f>
    </oc>
    <nc r="CQ39">
      <f>'Y:\Документы ТФОМС\Комиссия по разработке ТПОМС\Протоколы\2020\Протокол №10\СМО\[КМС.xls]Лист2'!$AX182</f>
    </nc>
  </rcc>
  <rcc rId="302448" sId="2">
    <oc r="CR39">
      <f>'D:\Documents\Маруся\+Работа\Комиссия по разработке ТПОМС\Протоколы\2020\Протокол №05 от 26.03.2020\СМО\[КМС v8.xls]Лист2'!$AX36</f>
    </oc>
    <nc r="CR39">
      <f>'Y:\Документы ТФОМС\Комиссия по разработке ТПОМС\Протоколы\2020\Протокол №10\СМО\[КМС.xls]Лист2'!$AX36</f>
    </nc>
  </rcc>
  <rcc rId="302449" sId="2">
    <oc r="AA40">
      <f>'D:\Documents\Маруся\+Работа\Комиссия по разработке ТПОМС\Протоколы\2020\Протокол №05 от 26.03.2020\СМО\[КМС v8.xls]Лист2'!$M183</f>
    </oc>
    <nc r="AA40">
      <f>'Y:\Документы ТФОМС\Комиссия по разработке ТПОМС\Протоколы\2020\Протокол №10\СМО\[КМС.xls]Лист2'!$M183</f>
    </nc>
  </rcc>
  <rcc rId="302450" sId="2">
    <oc r="AB40">
      <f>'D:\Documents\Маруся\+Работа\Комиссия по разработке ТПОМС\Протоколы\2020\Протокол №05 от 26.03.2020\СМО\[КМС v8.xls]Лист2'!$M37</f>
    </oc>
    <nc r="AB40">
      <f>'Y:\Документы ТФОМС\Комиссия по разработке ТПОМС\Протоколы\2020\Протокол №10\СМО\[КМС.xls]Лист2'!$M37</f>
    </nc>
  </rcc>
  <rcc rId="302451" sId="2">
    <oc r="AC40">
      <f>'D:\Documents\Маруся\+Работа\Комиссия по разработке ТПОМС\Протоколы\2020\Протокол №05 от 26.03.2020\СМО\[КМС v8.xls]Лист2'!$N183</f>
    </oc>
    <nc r="AC40">
      <f>'Y:\Документы ТФОМС\Комиссия по разработке ТПОМС\Протоколы\2020\Протокол №10\СМО\[КМС.xls]Лист2'!$N183</f>
    </nc>
  </rcc>
  <rcc rId="302452" sId="2">
    <oc r="AD40">
      <f>'D:\Documents\Маруся\+Работа\Комиссия по разработке ТПОМС\Протоколы\2020\Протокол №05 от 26.03.2020\СМО\[КМС v8.xls]Лист2'!$N37</f>
    </oc>
    <nc r="AD40">
      <f>'Y:\Документы ТФОМС\Комиссия по разработке ТПОМС\Протоколы\2020\Протокол №10\СМО\[КМС.xls]Лист2'!$N37</f>
    </nc>
  </rcc>
  <rcc rId="302453" sId="2">
    <oc r="AE40">
      <f>'D:\Documents\Маруся\+Работа\Комиссия по разработке ТПОМС\Протоколы\2020\Протокол №05 от 26.03.2020\СМО\[КМС v8.xls]Лист2'!$O183</f>
    </oc>
    <nc r="AE40">
      <f>'Y:\Документы ТФОМС\Комиссия по разработке ТПОМС\Протоколы\2020\Протокол №10\СМО\[КМС.xls]Лист2'!$O183</f>
    </nc>
  </rcc>
  <rcc rId="302454" sId="2">
    <oc r="AF40">
      <f>'D:\Documents\Маруся\+Работа\Комиссия по разработке ТПОМС\Протоколы\2020\Протокол №05 от 26.03.2020\СМО\[КМС v8.xls]Лист2'!$O37</f>
    </oc>
    <nc r="AF40">
      <f>'Y:\Документы ТФОМС\Комиссия по разработке ТПОМС\Протоколы\2020\Протокол №10\СМО\[КМС.xls]Лист2'!$O37</f>
    </nc>
  </rcc>
  <rcc rId="302455" sId="2">
    <oc r="AG40">
      <f>'D:\Documents\Маруся\+Работа\Комиссия по разработке ТПОМС\Протоколы\2020\Протокол №05 от 26.03.2020\СМО\[КМС v8.xls]Лист2'!$S183</f>
    </oc>
    <nc r="AG40">
      <f>'Y:\Документы ТФОМС\Комиссия по разработке ТПОМС\Протоколы\2020\Протокол №10\СМО\[КМС.xls]Лист2'!$S183</f>
    </nc>
  </rcc>
  <rcc rId="302456" sId="2">
    <oc r="AH40">
      <f>'D:\Documents\Маруся\+Работа\Комиссия по разработке ТПОМС\Протоколы\2020\Протокол №05 от 26.03.2020\СМО\[КМС v8.xls]Лист2'!$S37</f>
    </oc>
    <nc r="AH40">
      <f>'Y:\Документы ТФОМС\Комиссия по разработке ТПОМС\Протоколы\2020\Протокол №10\СМО\[КМС.xls]Лист2'!$S37</f>
    </nc>
  </rcc>
  <rcc rId="302457" sId="2">
    <oc r="AI40">
      <f>'D:\Documents\Маруся\+Работа\Комиссия по разработке ТПОМС\Протоколы\2020\Протокол №05 от 26.03.2020\СМО\[КМС v8.xls]Лист2'!$P183</f>
    </oc>
    <nc r="AI40">
      <f>'Y:\Документы ТФОМС\Комиссия по разработке ТПОМС\Протоколы\2020\Протокол №10\СМО\[КМС.xls]Лист2'!$P183</f>
    </nc>
  </rcc>
  <rcc rId="302458" sId="2">
    <oc r="AJ40">
      <f>'D:\Documents\Маруся\+Работа\Комиссия по разработке ТПОМС\Протоколы\2020\Протокол №05 от 26.03.2020\СМО\[КМС v8.xls]Лист2'!$P37</f>
    </oc>
    <nc r="AJ40">
      <f>'Y:\Документы ТФОМС\Комиссия по разработке ТПОМС\Протоколы\2020\Протокол №10\СМО\[КМС.xls]Лист2'!$P37</f>
    </nc>
  </rcc>
  <rcc rId="302459" sId="2">
    <oc r="AK40">
      <f>'D:\Documents\Маруся\+Работа\Комиссия по разработке ТПОМС\Протоколы\2020\Протокол №05 от 26.03.2020\СМО\[КМС v8.xls]Лист2'!$Q183</f>
    </oc>
    <nc r="AK40">
      <f>'Y:\Документы ТФОМС\Комиссия по разработке ТПОМС\Протоколы\2020\Протокол №10\СМО\[КМС.xls]Лист2'!$Q183</f>
    </nc>
  </rcc>
  <rcc rId="302460" sId="2">
    <oc r="AL40">
      <f>'D:\Documents\Маруся\+Работа\Комиссия по разработке ТПОМС\Протоколы\2020\Протокол №05 от 26.03.2020\СМО\[КМС v8.xls]Лист2'!$Q37</f>
    </oc>
    <nc r="AL40">
      <f>'Y:\Документы ТФОМС\Комиссия по разработке ТПОМС\Протоколы\2020\Протокол №10\СМО\[КМС.xls]Лист2'!$Q37</f>
    </nc>
  </rcc>
  <rcc rId="302461" sId="2">
    <oc r="AM40">
      <f>'D:\Documents\Маруся\+Работа\Комиссия по разработке ТПОМС\Протоколы\2020\Протокол №05 от 26.03.2020\СМО\[КМС v8.xls]Лист2'!$R183</f>
    </oc>
    <nc r="AM40">
      <f>'Y:\Документы ТФОМС\Комиссия по разработке ТПОМС\Протоколы\2020\Протокол №10\СМО\[КМС.xls]Лист2'!$R183</f>
    </nc>
  </rcc>
  <rcc rId="302462" sId="2">
    <oc r="AN40">
      <f>'D:\Documents\Маруся\+Работа\Комиссия по разработке ТПОМС\Протоколы\2020\Протокол №05 от 26.03.2020\СМО\[КМС v8.xls]Лист2'!$R37</f>
    </oc>
    <nc r="AN40">
      <f>'Y:\Документы ТФОМС\Комиссия по разработке ТПОМС\Протоколы\2020\Протокол №10\СМО\[КМС.xls]Лист2'!$R37</f>
    </nc>
  </rcc>
  <rcc rId="302463" sId="2">
    <oc r="AO40">
      <f>'D:\Documents\Маруся\+Работа\Комиссия по разработке ТПОМС\Протоколы\2020\Протокол №05 от 26.03.2020\СМО\[КМС v8.xls]Лист2'!$T183</f>
    </oc>
    <nc r="AO40">
      <f>'Y:\Документы ТФОМС\Комиссия по разработке ТПОМС\Протоколы\2020\Протокол №10\СМО\[КМС.xls]Лист2'!$T183</f>
    </nc>
  </rcc>
  <rcc rId="302464" sId="2">
    <oc r="AP40">
      <f>'D:\Documents\Маруся\+Работа\Комиссия по разработке ТПОМС\Протоколы\2020\Протокол №05 от 26.03.2020\СМО\[КМС v8.xls]Лист2'!$T37</f>
    </oc>
    <nc r="AP40">
      <f>'Y:\Документы ТФОМС\Комиссия по разработке ТПОМС\Протоколы\2020\Протокол №10\СМО\[КМС.xls]Лист2'!$T37</f>
    </nc>
  </rcc>
  <rcc rId="302465" sId="2">
    <oc r="AS40">
      <f>'D:\Documents\Маруся\+Работа\Комиссия по разработке ТПОМС\Протоколы\2020\Протокол №05 от 26.03.2020\СМО\[КМС v8.xls]Лист2'!$W183</f>
    </oc>
    <nc r="AS40">
      <f>'Y:\Документы ТФОМС\Комиссия по разработке ТПОМС\Протоколы\2020\Протокол №10\СМО\[КМС.xls]Лист2'!$W183</f>
    </nc>
  </rcc>
  <rcc rId="302466" sId="2">
    <oc r="AT40">
      <f>'D:\Documents\Маруся\+Работа\Комиссия по разработке ТПОМС\Протоколы\2020\Протокол №05 от 26.03.2020\СМО\[КМС v8.xls]Лист2'!$W37</f>
    </oc>
    <nc r="AT40">
      <f>'Y:\Документы ТФОМС\Комиссия по разработке ТПОМС\Протоколы\2020\Протокол №10\СМО\[КМС.xls]Лист2'!$W37</f>
    </nc>
  </rcc>
  <rcc rId="302467" sId="2">
    <oc r="AU40">
      <f>'D:\Documents\Маруся\+Работа\Комиссия по разработке ТПОМС\Протоколы\2020\Протокол №05 от 26.03.2020\СМО\[КМС v8.xls]Лист2'!$X183</f>
    </oc>
    <nc r="AU40">
      <f>'Y:\Документы ТФОМС\Комиссия по разработке ТПОМС\Протоколы\2020\Протокол №10\СМО\[КМС.xls]Лист2'!$X183</f>
    </nc>
  </rcc>
  <rcc rId="302468" sId="2">
    <oc r="AV40">
      <f>'D:\Documents\Маруся\+Работа\Комиссия по разработке ТПОМС\Протоколы\2020\Протокол №05 от 26.03.2020\СМО\[КМС v8.xls]Лист2'!$X37</f>
    </oc>
    <nc r="AV40">
      <f>'Y:\Документы ТФОМС\Комиссия по разработке ТПОМС\Протоколы\2020\Протокол №10\СМО\[КМС.xls]Лист2'!$X37</f>
    </nc>
  </rcc>
  <rcc rId="302469" sId="2">
    <oc r="AW40">
      <f>'D:\Documents\Маруся\+Работа\Комиссия по разработке ТПОМС\Протоколы\2020\Протокол №05 от 26.03.2020\СМО\[КМС v8.xls]Лист2'!$Y183</f>
    </oc>
    <nc r="AW40">
      <f>'Y:\Документы ТФОМС\Комиссия по разработке ТПОМС\Протоколы\2020\Протокол №10\СМО\[КМС.xls]Лист2'!$Y183</f>
    </nc>
  </rcc>
  <rcc rId="302470" sId="2">
    <oc r="AX40">
      <f>'D:\Documents\Маруся\+Работа\Комиссия по разработке ТПОМС\Протоколы\2020\Протокол №05 от 26.03.2020\СМО\[КМС v8.xls]Лист2'!$Y37</f>
    </oc>
    <nc r="AX40">
      <f>'Y:\Документы ТФОМС\Комиссия по разработке ТПОМС\Протоколы\2020\Протокол №10\СМО\[КМС.xls]Лист2'!$Y37</f>
    </nc>
  </rcc>
  <rcc rId="302471" sId="2">
    <oc r="AY40">
      <f>'D:\Documents\Маруся\+Работа\Комиссия по разработке ТПОМС\Протоколы\2020\Протокол №05 от 26.03.2020\СМО\[КМС v8.xls]Лист2'!$AC183</f>
    </oc>
    <nc r="AY40">
      <f>'Y:\Документы ТФОМС\Комиссия по разработке ТПОМС\Протоколы\2020\Протокол №10\СМО\[КМС.xls]Лист2'!$AC183</f>
    </nc>
  </rcc>
  <rcc rId="302472" sId="2">
    <oc r="AZ40">
      <f>'D:\Documents\Маруся\+Работа\Комиссия по разработке ТПОМС\Протоколы\2020\Протокол №05 от 26.03.2020\СМО\[КМС v8.xls]Лист2'!$AC37</f>
    </oc>
    <nc r="AZ40">
      <f>'Y:\Документы ТФОМС\Комиссия по разработке ТПОМС\Протоколы\2020\Протокол №10\СМО\[КМС.xls]Лист2'!$AC37</f>
    </nc>
  </rcc>
  <rcc rId="302473" sId="2">
    <oc r="BA40">
      <f>'D:\Documents\Маруся\+Работа\Комиссия по разработке ТПОМС\Протоколы\2020\Протокол №05 от 26.03.2020\СМО\[КМС v8.xls]Лист2'!$Z183</f>
    </oc>
    <nc r="BA40">
      <f>'Y:\Документы ТФОМС\Комиссия по разработке ТПОМС\Протоколы\2020\Протокол №10\СМО\[КМС.xls]Лист2'!$Z183</f>
    </nc>
  </rcc>
  <rcc rId="302474" sId="2">
    <oc r="BB40">
      <f>'D:\Documents\Маруся\+Работа\Комиссия по разработке ТПОМС\Протоколы\2020\Протокол №05 от 26.03.2020\СМО\[КМС v8.xls]Лист2'!$Z37</f>
    </oc>
    <nc r="BB40">
      <f>'Y:\Документы ТФОМС\Комиссия по разработке ТПОМС\Протоколы\2020\Протокол №10\СМО\[КМС.xls]Лист2'!$Z37</f>
    </nc>
  </rcc>
  <rcc rId="302475" sId="2">
    <oc r="BC40">
      <f>'D:\Documents\Маруся\+Работа\Комиссия по разработке ТПОМС\Протоколы\2020\Протокол №05 от 26.03.2020\СМО\[КМС v8.xls]Лист2'!$AA183</f>
    </oc>
    <nc r="BC40">
      <f>'Y:\Документы ТФОМС\Комиссия по разработке ТПОМС\Протоколы\2020\Протокол №10\СМО\[КМС.xls]Лист2'!$AA183</f>
    </nc>
  </rcc>
  <rcc rId="302476" sId="2">
    <oc r="BD40">
      <f>'D:\Documents\Маруся\+Работа\Комиссия по разработке ТПОМС\Протоколы\2020\Протокол №05 от 26.03.2020\СМО\[КМС v8.xls]Лист2'!$AA37</f>
    </oc>
    <nc r="BD40">
      <f>'Y:\Документы ТФОМС\Комиссия по разработке ТПОМС\Протоколы\2020\Протокол №10\СМО\[КМС.xls]Лист2'!$AA37</f>
    </nc>
  </rcc>
  <rcc rId="302477" sId="2">
    <oc r="BE40">
      <f>'D:\Documents\Маруся\+Работа\Комиссия по разработке ТПОМС\Протоколы\2020\Протокол №05 от 26.03.2020\СМО\[КМС v8.xls]Лист2'!$AB183</f>
    </oc>
    <nc r="BE40">
      <f>'Y:\Документы ТФОМС\Комиссия по разработке ТПОМС\Протоколы\2020\Протокол №10\СМО\[КМС.xls]Лист2'!$AB183</f>
    </nc>
  </rcc>
  <rcc rId="302478" sId="2">
    <oc r="BF40">
      <f>'D:\Documents\Маруся\+Работа\Комиссия по разработке ТПОМС\Протоколы\2020\Протокол №05 от 26.03.2020\СМО\[КМС v8.xls]Лист2'!$AB37</f>
    </oc>
    <nc r="BF40">
      <f>'Y:\Документы ТФОМС\Комиссия по разработке ТПОМС\Протоколы\2020\Протокол №10\СМО\[КМС.xls]Лист2'!$AB37</f>
    </nc>
  </rcc>
  <rcc rId="302479" sId="2">
    <oc r="BG40">
      <f>'D:\Documents\Маруся\+Работа\Комиссия по разработке ТПОМС\Протоколы\2020\Протокол №05 от 26.03.2020\СМО\[КМС v8.xls]Лист2'!$AD183</f>
    </oc>
    <nc r="BG40">
      <f>'Y:\Документы ТФОМС\Комиссия по разработке ТПОМС\Протоколы\2020\Протокол №10\СМО\[КМС.xls]Лист2'!$AD183</f>
    </nc>
  </rcc>
  <rcc rId="302480" sId="2">
    <oc r="BH40">
      <f>'D:\Documents\Маруся\+Работа\Комиссия по разработке ТПОМС\Протоколы\2020\Протокол №05 от 26.03.2020\СМО\[КМС v8.xls]Лист2'!$AD37</f>
    </oc>
    <nc r="BH40">
      <f>'Y:\Документы ТФОМС\Комиссия по разработке ТПОМС\Протоколы\2020\Протокол №10\СМО\[КМС.xls]Лист2'!$AD37</f>
    </nc>
  </rcc>
  <rcc rId="302481" sId="2">
    <oc r="BK40">
      <f>'D:\Documents\Маруся\+Работа\Комиссия по разработке ТПОМС\Протоколы\2020\Протокол №05 от 26.03.2020\СМО\[КМС v8.xls]Лист2'!$AG183</f>
    </oc>
    <nc r="BK40">
      <f>'Y:\Документы ТФОМС\Комиссия по разработке ТПОМС\Протоколы\2020\Протокол №10\СМО\[КМС.xls]Лист2'!$AG183</f>
    </nc>
  </rcc>
  <rcc rId="302482" sId="2">
    <oc r="BL40">
      <f>'D:\Documents\Маруся\+Работа\Комиссия по разработке ТПОМС\Протоколы\2020\Протокол №05 от 26.03.2020\СМО\[КМС v8.xls]Лист2'!$AG37</f>
    </oc>
    <nc r="BL40">
      <f>'Y:\Документы ТФОМС\Комиссия по разработке ТПОМС\Протоколы\2020\Протокол №10\СМО\[КМС.xls]Лист2'!$AG37</f>
    </nc>
  </rcc>
  <rcc rId="302483" sId="2">
    <oc r="BM40">
      <f>'D:\Documents\Маруся\+Работа\Комиссия по разработке ТПОМС\Протоколы\2020\Протокол №05 от 26.03.2020\СМО\[КМС v8.xls]Лист2'!$AH183</f>
    </oc>
    <nc r="BM40">
      <f>'Y:\Документы ТФОМС\Комиссия по разработке ТПОМС\Протоколы\2020\Протокол №10\СМО\[КМС.xls]Лист2'!$AH183</f>
    </nc>
  </rcc>
  <rcc rId="302484" sId="2">
    <oc r="BN40">
      <f>'D:\Documents\Маруся\+Работа\Комиссия по разработке ТПОМС\Протоколы\2020\Протокол №05 от 26.03.2020\СМО\[КМС v8.xls]Лист2'!$AH37</f>
    </oc>
    <nc r="BN40">
      <f>'Y:\Документы ТФОМС\Комиссия по разработке ТПОМС\Протоколы\2020\Протокол №10\СМО\[КМС.xls]Лист2'!$AH37</f>
    </nc>
  </rcc>
  <rcc rId="302485" sId="2">
    <oc r="BO40">
      <f>'D:\Documents\Маруся\+Работа\Комиссия по разработке ТПОМС\Протоколы\2020\Протокол №05 от 26.03.2020\СМО\[КМС v8.xls]Лист2'!$AI183</f>
    </oc>
    <nc r="BO40">
      <f>'Y:\Документы ТФОМС\Комиссия по разработке ТПОМС\Протоколы\2020\Протокол №10\СМО\[КМС.xls]Лист2'!$AI183</f>
    </nc>
  </rcc>
  <rcc rId="302486" sId="2">
    <oc r="BP40">
      <f>'D:\Documents\Маруся\+Работа\Комиссия по разработке ТПОМС\Протоколы\2020\Протокол №05 от 26.03.2020\СМО\[КМС v8.xls]Лист2'!$AI37</f>
    </oc>
    <nc r="BP40">
      <f>'Y:\Документы ТФОМС\Комиссия по разработке ТПОМС\Протоколы\2020\Протокол №10\СМО\[КМС.xls]Лист2'!$AI37</f>
    </nc>
  </rcc>
  <rcc rId="302487" sId="2">
    <oc r="BQ40">
      <f>'D:\Documents\Маруся\+Работа\Комиссия по разработке ТПОМС\Протоколы\2020\Протокол №05 от 26.03.2020\СМО\[КМС v8.xls]Лист2'!$AM183</f>
    </oc>
    <nc r="BQ40">
      <f>'Y:\Документы ТФОМС\Комиссия по разработке ТПОМС\Протоколы\2020\Протокол №10\СМО\[КМС.xls]Лист2'!$AM183</f>
    </nc>
  </rcc>
  <rcc rId="302488" sId="2">
    <oc r="BR40">
      <f>'D:\Documents\Маруся\+Работа\Комиссия по разработке ТПОМС\Протоколы\2020\Протокол №05 от 26.03.2020\СМО\[КМС v8.xls]Лист2'!$AM37</f>
    </oc>
    <nc r="BR40">
      <f>'Y:\Документы ТФОМС\Комиссия по разработке ТПОМС\Протоколы\2020\Протокол №10\СМО\[КМС.xls]Лист2'!$AM37</f>
    </nc>
  </rcc>
  <rcc rId="302489" sId="2">
    <oc r="BS40">
      <f>'D:\Documents\Маруся\+Работа\Комиссия по разработке ТПОМС\Протоколы\2020\Протокол №05 от 26.03.2020\СМО\[КМС v8.xls]Лист2'!$AJ183</f>
    </oc>
    <nc r="BS40">
      <f>'Y:\Документы ТФОМС\Комиссия по разработке ТПОМС\Протоколы\2020\Протокол №10\СМО\[КМС.xls]Лист2'!$AJ183</f>
    </nc>
  </rcc>
  <rcc rId="302490" sId="2">
    <oc r="BT40">
      <f>'D:\Documents\Маруся\+Работа\Комиссия по разработке ТПОМС\Протоколы\2020\Протокол №05 от 26.03.2020\СМО\[КМС v8.xls]Лист2'!$AJ37</f>
    </oc>
    <nc r="BT40">
      <f>'Y:\Документы ТФОМС\Комиссия по разработке ТПОМС\Протоколы\2020\Протокол №10\СМО\[КМС.xls]Лист2'!$AJ37</f>
    </nc>
  </rcc>
  <rcc rId="302491" sId="2">
    <oc r="BU40">
      <f>'D:\Documents\Маруся\+Работа\Комиссия по разработке ТПОМС\Протоколы\2020\Протокол №05 от 26.03.2020\СМО\[КМС v8.xls]Лист2'!$AK183</f>
    </oc>
    <nc r="BU40">
      <f>'Y:\Документы ТФОМС\Комиссия по разработке ТПОМС\Протоколы\2020\Протокол №10\СМО\[КМС.xls]Лист2'!$AK183</f>
    </nc>
  </rcc>
  <rcc rId="302492" sId="2">
    <oc r="BV40">
      <f>'D:\Documents\Маруся\+Работа\Комиссия по разработке ТПОМС\Протоколы\2020\Протокол №05 от 26.03.2020\СМО\[КМС v8.xls]Лист2'!$AK37</f>
    </oc>
    <nc r="BV40">
      <f>'Y:\Документы ТФОМС\Комиссия по разработке ТПОМС\Протоколы\2020\Протокол №10\СМО\[КМС.xls]Лист2'!$AK37</f>
    </nc>
  </rcc>
  <rcc rId="302493" sId="2">
    <oc r="BW40">
      <f>'D:\Documents\Маруся\+Работа\Комиссия по разработке ТПОМС\Протоколы\2020\Протокол №05 от 26.03.2020\СМО\[КМС v8.xls]Лист2'!$AL183</f>
    </oc>
    <nc r="BW40">
      <f>'Y:\Документы ТФОМС\Комиссия по разработке ТПОМС\Протоколы\2020\Протокол №10\СМО\[КМС.xls]Лист2'!$AL183</f>
    </nc>
  </rcc>
  <rcc rId="302494" sId="2">
    <oc r="BX40">
      <f>'D:\Documents\Маруся\+Работа\Комиссия по разработке ТПОМС\Протоколы\2020\Протокол №05 от 26.03.2020\СМО\[КМС v8.xls]Лист2'!$AL37</f>
    </oc>
    <nc r="BX40">
      <f>'Y:\Документы ТФОМС\Комиссия по разработке ТПОМС\Протоколы\2020\Протокол №10\СМО\[КМС.xls]Лист2'!$AL37</f>
    </nc>
  </rcc>
  <rcc rId="302495" sId="2">
    <oc r="BY40">
      <f>'D:\Documents\Маруся\+Работа\Комиссия по разработке ТПОМС\Протоколы\2020\Протокол №05 от 26.03.2020\СМО\[КМС v8.xls]Лист2'!$AN183</f>
    </oc>
    <nc r="BY40">
      <f>'Y:\Документы ТФОМС\Комиссия по разработке ТПОМС\Протоколы\2020\Протокол №10\СМО\[КМС.xls]Лист2'!$AN183</f>
    </nc>
  </rcc>
  <rcc rId="302496" sId="2">
    <oc r="BZ40">
      <f>'D:\Documents\Маруся\+Работа\Комиссия по разработке ТПОМС\Протоколы\2020\Протокол №05 от 26.03.2020\СМО\[КМС v8.xls]Лист2'!$AN37</f>
    </oc>
    <nc r="BZ40">
      <f>'Y:\Документы ТФОМС\Комиссия по разработке ТПОМС\Протоколы\2020\Протокол №10\СМО\[КМС.xls]Лист2'!$AN37</f>
    </nc>
  </rcc>
  <rcc rId="302497" sId="2">
    <oc r="CC40">
      <f>'D:\Documents\Маруся\+Работа\Комиссия по разработке ТПОМС\Протоколы\2020\Протокол №05 от 26.03.2020\СМО\[КМС v8.xls]Лист2'!$AQ183</f>
    </oc>
    <nc r="CC40">
      <f>'Y:\Документы ТФОМС\Комиссия по разработке ТПОМС\Протоколы\2020\Протокол №10\СМО\[КМС.xls]Лист2'!$AQ183</f>
    </nc>
  </rcc>
  <rcc rId="302498" sId="2">
    <oc r="CD40">
      <f>'D:\Documents\Маруся\+Работа\Комиссия по разработке ТПОМС\Протоколы\2020\Протокол №05 от 26.03.2020\СМО\[КМС v8.xls]Лист2'!$AQ37</f>
    </oc>
    <nc r="CD40">
      <f>'Y:\Документы ТФОМС\Комиссия по разработке ТПОМС\Протоколы\2020\Протокол №10\СМО\[КМС.xls]Лист2'!$AQ37</f>
    </nc>
  </rcc>
  <rcc rId="302499" sId="2">
    <oc r="CE40">
      <f>'D:\Documents\Маруся\+Работа\Комиссия по разработке ТПОМС\Протоколы\2020\Протокол №05 от 26.03.2020\СМО\[КМС v8.xls]Лист2'!$AR183</f>
    </oc>
    <nc r="CE40">
      <f>'Y:\Документы ТФОМС\Комиссия по разработке ТПОМС\Протоколы\2020\Протокол №10\СМО\[КМС.xls]Лист2'!$AR183</f>
    </nc>
  </rcc>
  <rcc rId="302500" sId="2">
    <oc r="CF40">
      <f>'D:\Documents\Маруся\+Работа\Комиссия по разработке ТПОМС\Протоколы\2020\Протокол №05 от 26.03.2020\СМО\[КМС v8.xls]Лист2'!$AR37</f>
    </oc>
    <nc r="CF40">
      <f>'Y:\Документы ТФОМС\Комиссия по разработке ТПОМС\Протоколы\2020\Протокол №10\СМО\[КМС.xls]Лист2'!$AR37</f>
    </nc>
  </rcc>
  <rcc rId="302501" sId="2">
    <oc r="CG40">
      <f>'D:\Documents\Маруся\+Работа\Комиссия по разработке ТПОМС\Протоколы\2020\Протокол №05 от 26.03.2020\СМО\[КМС v8.xls]Лист2'!$AS183</f>
    </oc>
    <nc r="CG40">
      <f>'Y:\Документы ТФОМС\Комиссия по разработке ТПОМС\Протоколы\2020\Протокол №10\СМО\[КМС.xls]Лист2'!$AS183</f>
    </nc>
  </rcc>
  <rcc rId="302502" sId="2">
    <oc r="CH40">
      <f>'D:\Documents\Маруся\+Работа\Комиссия по разработке ТПОМС\Протоколы\2020\Протокол №05 от 26.03.2020\СМО\[КМС v8.xls]Лист2'!$AS37</f>
    </oc>
    <nc r="CH40">
      <f>'Y:\Документы ТФОМС\Комиссия по разработке ТПОМС\Протоколы\2020\Протокол №10\СМО\[КМС.xls]Лист2'!$AS37</f>
    </nc>
  </rcc>
  <rcc rId="302503" sId="2">
    <oc r="CI40">
      <f>'D:\Documents\Маруся\+Работа\Комиссия по разработке ТПОМС\Протоколы\2020\Протокол №05 от 26.03.2020\СМО\[КМС v8.xls]Лист2'!$AW183</f>
    </oc>
    <nc r="CI40">
      <f>'Y:\Документы ТФОМС\Комиссия по разработке ТПОМС\Протоколы\2020\Протокол №10\СМО\[КМС.xls]Лист2'!$AW183</f>
    </nc>
  </rcc>
  <rcc rId="302504" sId="2">
    <oc r="CJ40">
      <f>'D:\Documents\Маруся\+Работа\Комиссия по разработке ТПОМС\Протоколы\2020\Протокол №05 от 26.03.2020\СМО\[КМС v8.xls]Лист2'!$AW37</f>
    </oc>
    <nc r="CJ40">
      <f>'Y:\Документы ТФОМС\Комиссия по разработке ТПОМС\Протоколы\2020\Протокол №10\СМО\[КМС.xls]Лист2'!$AW37</f>
    </nc>
  </rcc>
  <rcc rId="302505" sId="2">
    <oc r="CK40">
      <f>'D:\Documents\Маруся\+Работа\Комиссия по разработке ТПОМС\Протоколы\2020\Протокол №05 от 26.03.2020\СМО\[КМС v8.xls]Лист2'!$AT183</f>
    </oc>
    <nc r="CK40">
      <f>'Y:\Документы ТФОМС\Комиссия по разработке ТПОМС\Протоколы\2020\Протокол №10\СМО\[КМС.xls]Лист2'!$AT183</f>
    </nc>
  </rcc>
  <rcc rId="302506" sId="2">
    <oc r="CL40">
      <f>'D:\Documents\Маруся\+Работа\Комиссия по разработке ТПОМС\Протоколы\2020\Протокол №05 от 26.03.2020\СМО\[КМС v8.xls]Лист2'!$AT37</f>
    </oc>
    <nc r="CL40">
      <f>'Y:\Документы ТФОМС\Комиссия по разработке ТПОМС\Протоколы\2020\Протокол №10\СМО\[КМС.xls]Лист2'!$AT37</f>
    </nc>
  </rcc>
  <rcc rId="302507" sId="2">
    <oc r="CM40">
      <f>'D:\Documents\Маруся\+Работа\Комиссия по разработке ТПОМС\Протоколы\2020\Протокол №05 от 26.03.2020\СМО\[КМС v8.xls]Лист2'!$AU183</f>
    </oc>
    <nc r="CM40">
      <f>'Y:\Документы ТФОМС\Комиссия по разработке ТПОМС\Протоколы\2020\Протокол №10\СМО\[КМС.xls]Лист2'!$AU183</f>
    </nc>
  </rcc>
  <rcc rId="302508" sId="2">
    <oc r="CN40">
      <f>'D:\Documents\Маруся\+Работа\Комиссия по разработке ТПОМС\Протоколы\2020\Протокол №05 от 26.03.2020\СМО\[КМС v8.xls]Лист2'!$AU37</f>
    </oc>
    <nc r="CN40">
      <f>'Y:\Документы ТФОМС\Комиссия по разработке ТПОМС\Протоколы\2020\Протокол №10\СМО\[КМС.xls]Лист2'!$AU37</f>
    </nc>
  </rcc>
  <rcc rId="302509" sId="2">
    <oc r="CO40">
      <f>'D:\Documents\Маруся\+Работа\Комиссия по разработке ТПОМС\Протоколы\2020\Протокол №05 от 26.03.2020\СМО\[КМС v8.xls]Лист2'!$AV183</f>
    </oc>
    <nc r="CO40">
      <f>'Y:\Документы ТФОМС\Комиссия по разработке ТПОМС\Протоколы\2020\Протокол №10\СМО\[КМС.xls]Лист2'!$AV183</f>
    </nc>
  </rcc>
  <rcc rId="302510" sId="2">
    <oc r="CP40">
      <f>'D:\Documents\Маруся\+Работа\Комиссия по разработке ТПОМС\Протоколы\2020\Протокол №05 от 26.03.2020\СМО\[КМС v8.xls]Лист2'!$AV37</f>
    </oc>
    <nc r="CP40">
      <f>'Y:\Документы ТФОМС\Комиссия по разработке ТПОМС\Протоколы\2020\Протокол №10\СМО\[КМС.xls]Лист2'!$AV37</f>
    </nc>
  </rcc>
  <rcc rId="302511" sId="2">
    <oc r="CQ40">
      <f>'D:\Documents\Маруся\+Работа\Комиссия по разработке ТПОМС\Протоколы\2020\Протокол №05 от 26.03.2020\СМО\[КМС v8.xls]Лист2'!$AX183</f>
    </oc>
    <nc r="CQ40">
      <f>'Y:\Документы ТФОМС\Комиссия по разработке ТПОМС\Протоколы\2020\Протокол №10\СМО\[КМС.xls]Лист2'!$AX183</f>
    </nc>
  </rcc>
  <rcc rId="302512" sId="2">
    <oc r="CR40">
      <f>'D:\Documents\Маруся\+Работа\Комиссия по разработке ТПОМС\Протоколы\2020\Протокол №05 от 26.03.2020\СМО\[КМС v8.xls]Лист2'!$AX37</f>
    </oc>
    <nc r="CR40">
      <f>'Y:\Документы ТФОМС\Комиссия по разработке ТПОМС\Протоколы\2020\Протокол №10\СМО\[КМС.xls]Лист2'!$AX37</f>
    </nc>
  </rcc>
  <rcc rId="302513" sId="2">
    <oc r="AA41">
      <f>'D:\Documents\Маруся\+Работа\Комиссия по разработке ТПОМС\Протоколы\2020\Протокол №05 от 26.03.2020\СМО\[КМС v8.xls]Лист2'!$M184</f>
    </oc>
    <nc r="AA41">
      <f>'Y:\Документы ТФОМС\Комиссия по разработке ТПОМС\Протоколы\2020\Протокол №10\СМО\[КМС.xls]Лист2'!$M184</f>
    </nc>
  </rcc>
  <rcc rId="302514" sId="2">
    <oc r="AB41">
      <f>'D:\Documents\Маруся\+Работа\Комиссия по разработке ТПОМС\Протоколы\2020\Протокол №05 от 26.03.2020\СМО\[КМС v8.xls]Лист2'!$M38</f>
    </oc>
    <nc r="AB41">
      <f>'Y:\Документы ТФОМС\Комиссия по разработке ТПОМС\Протоколы\2020\Протокол №10\СМО\[КМС.xls]Лист2'!$M38</f>
    </nc>
  </rcc>
  <rcc rId="302515" sId="2">
    <oc r="AC41">
      <f>'D:\Documents\Маруся\+Работа\Комиссия по разработке ТПОМС\Протоколы\2020\Протокол №05 от 26.03.2020\СМО\[КМС v8.xls]Лист2'!$N184</f>
    </oc>
    <nc r="AC41">
      <f>'Y:\Документы ТФОМС\Комиссия по разработке ТПОМС\Протоколы\2020\Протокол №10\СМО\[КМС.xls]Лист2'!$N184</f>
    </nc>
  </rcc>
  <rcc rId="302516" sId="2">
    <oc r="AD41">
      <f>'D:\Documents\Маруся\+Работа\Комиссия по разработке ТПОМС\Протоколы\2020\Протокол №05 от 26.03.2020\СМО\[КМС v8.xls]Лист2'!$N38</f>
    </oc>
    <nc r="AD41">
      <f>'Y:\Документы ТФОМС\Комиссия по разработке ТПОМС\Протоколы\2020\Протокол №10\СМО\[КМС.xls]Лист2'!$N38</f>
    </nc>
  </rcc>
  <rcc rId="302517" sId="2">
    <oc r="AE41">
      <f>'D:\Documents\Маруся\+Работа\Комиссия по разработке ТПОМС\Протоколы\2020\Протокол №05 от 26.03.2020\СМО\[КМС v8.xls]Лист2'!$O184</f>
    </oc>
    <nc r="AE41">
      <f>'Y:\Документы ТФОМС\Комиссия по разработке ТПОМС\Протоколы\2020\Протокол №10\СМО\[КМС.xls]Лист2'!$O184</f>
    </nc>
  </rcc>
  <rcc rId="302518" sId="2">
    <oc r="AF41">
      <f>'D:\Documents\Маруся\+Работа\Комиссия по разработке ТПОМС\Протоколы\2020\Протокол №05 от 26.03.2020\СМО\[КМС v8.xls]Лист2'!$O38</f>
    </oc>
    <nc r="AF41">
      <f>'Y:\Документы ТФОМС\Комиссия по разработке ТПОМС\Протоколы\2020\Протокол №10\СМО\[КМС.xls]Лист2'!$O38</f>
    </nc>
  </rcc>
  <rcc rId="302519" sId="2">
    <oc r="AG41">
      <f>'D:\Documents\Маруся\+Работа\Комиссия по разработке ТПОМС\Протоколы\2020\Протокол №05 от 26.03.2020\СМО\[КМС v8.xls]Лист2'!$S184</f>
    </oc>
    <nc r="AG41">
      <f>'Y:\Документы ТФОМС\Комиссия по разработке ТПОМС\Протоколы\2020\Протокол №10\СМО\[КМС.xls]Лист2'!$S184</f>
    </nc>
  </rcc>
  <rcc rId="302520" sId="2">
    <oc r="AH41">
      <f>'D:\Documents\Маруся\+Работа\Комиссия по разработке ТПОМС\Протоколы\2020\Протокол №05 от 26.03.2020\СМО\[КМС v8.xls]Лист2'!$S38</f>
    </oc>
    <nc r="AH41">
      <f>'Y:\Документы ТФОМС\Комиссия по разработке ТПОМС\Протоколы\2020\Протокол №10\СМО\[КМС.xls]Лист2'!$S38</f>
    </nc>
  </rcc>
  <rcc rId="302521" sId="2">
    <oc r="AI41">
      <f>'D:\Documents\Маруся\+Работа\Комиссия по разработке ТПОМС\Протоколы\2020\Протокол №05 от 26.03.2020\СМО\[КМС v8.xls]Лист2'!$P184</f>
    </oc>
    <nc r="AI41">
      <f>'Y:\Документы ТФОМС\Комиссия по разработке ТПОМС\Протоколы\2020\Протокол №10\СМО\[КМС.xls]Лист2'!$P184</f>
    </nc>
  </rcc>
  <rcc rId="302522" sId="2">
    <oc r="AJ41">
      <f>'D:\Documents\Маруся\+Работа\Комиссия по разработке ТПОМС\Протоколы\2020\Протокол №05 от 26.03.2020\СМО\[КМС v8.xls]Лист2'!$P38</f>
    </oc>
    <nc r="AJ41">
      <f>'Y:\Документы ТФОМС\Комиссия по разработке ТПОМС\Протоколы\2020\Протокол №10\СМО\[КМС.xls]Лист2'!$P38</f>
    </nc>
  </rcc>
  <rcc rId="302523" sId="2">
    <oc r="AK41">
      <f>'D:\Documents\Маруся\+Работа\Комиссия по разработке ТПОМС\Протоколы\2020\Протокол №05 от 26.03.2020\СМО\[КМС v8.xls]Лист2'!$Q184</f>
    </oc>
    <nc r="AK41">
      <f>'Y:\Документы ТФОМС\Комиссия по разработке ТПОМС\Протоколы\2020\Протокол №10\СМО\[КМС.xls]Лист2'!$Q184</f>
    </nc>
  </rcc>
  <rcc rId="302524" sId="2">
    <oc r="AL41">
      <f>'D:\Documents\Маруся\+Работа\Комиссия по разработке ТПОМС\Протоколы\2020\Протокол №05 от 26.03.2020\СМО\[КМС v8.xls]Лист2'!$Q38</f>
    </oc>
    <nc r="AL41">
      <f>'Y:\Документы ТФОМС\Комиссия по разработке ТПОМС\Протоколы\2020\Протокол №10\СМО\[КМС.xls]Лист2'!$Q38</f>
    </nc>
  </rcc>
  <rcc rId="302525" sId="2">
    <oc r="AM41">
      <f>'D:\Documents\Маруся\+Работа\Комиссия по разработке ТПОМС\Протоколы\2020\Протокол №05 от 26.03.2020\СМО\[КМС v8.xls]Лист2'!$R184</f>
    </oc>
    <nc r="AM41">
      <f>'Y:\Документы ТФОМС\Комиссия по разработке ТПОМС\Протоколы\2020\Протокол №10\СМО\[КМС.xls]Лист2'!$R184</f>
    </nc>
  </rcc>
  <rcc rId="302526" sId="2">
    <oc r="AN41">
      <f>'D:\Documents\Маруся\+Работа\Комиссия по разработке ТПОМС\Протоколы\2020\Протокол №05 от 26.03.2020\СМО\[КМС v8.xls]Лист2'!$R38</f>
    </oc>
    <nc r="AN41">
      <f>'Y:\Документы ТФОМС\Комиссия по разработке ТПОМС\Протоколы\2020\Протокол №10\СМО\[КМС.xls]Лист2'!$R38</f>
    </nc>
  </rcc>
  <rcc rId="302527" sId="2">
    <oc r="AO41">
      <f>'D:\Documents\Маруся\+Работа\Комиссия по разработке ТПОМС\Протоколы\2020\Протокол №05 от 26.03.2020\СМО\[КМС v8.xls]Лист2'!$T184</f>
    </oc>
    <nc r="AO41">
      <f>'Y:\Документы ТФОМС\Комиссия по разработке ТПОМС\Протоколы\2020\Протокол №10\СМО\[КМС.xls]Лист2'!$T184</f>
    </nc>
  </rcc>
  <rcc rId="302528" sId="2">
    <oc r="AP41">
      <f>'D:\Documents\Маруся\+Работа\Комиссия по разработке ТПОМС\Протоколы\2020\Протокол №05 от 26.03.2020\СМО\[КМС v8.xls]Лист2'!$T38</f>
    </oc>
    <nc r="AP41">
      <f>'Y:\Документы ТФОМС\Комиссия по разработке ТПОМС\Протоколы\2020\Протокол №10\СМО\[КМС.xls]Лист2'!$T38</f>
    </nc>
  </rcc>
  <rcc rId="302529" sId="2">
    <oc r="AS41">
      <f>'D:\Documents\Маруся\+Работа\Комиссия по разработке ТПОМС\Протоколы\2020\Протокол №05 от 26.03.2020\СМО\[КМС v8.xls]Лист2'!$W184</f>
    </oc>
    <nc r="AS41">
      <f>'Y:\Документы ТФОМС\Комиссия по разработке ТПОМС\Протоколы\2020\Протокол №10\СМО\[КМС.xls]Лист2'!$W184</f>
    </nc>
  </rcc>
  <rcc rId="302530" sId="2">
    <oc r="AT41">
      <f>'D:\Documents\Маруся\+Работа\Комиссия по разработке ТПОМС\Протоколы\2020\Протокол №05 от 26.03.2020\СМО\[КМС v8.xls]Лист2'!$W38</f>
    </oc>
    <nc r="AT41">
      <f>'Y:\Документы ТФОМС\Комиссия по разработке ТПОМС\Протоколы\2020\Протокол №10\СМО\[КМС.xls]Лист2'!$W38</f>
    </nc>
  </rcc>
  <rcc rId="302531" sId="2">
    <oc r="AU41">
      <f>'D:\Documents\Маруся\+Работа\Комиссия по разработке ТПОМС\Протоколы\2020\Протокол №05 от 26.03.2020\СМО\[КМС v8.xls]Лист2'!$X184</f>
    </oc>
    <nc r="AU41">
      <f>'Y:\Документы ТФОМС\Комиссия по разработке ТПОМС\Протоколы\2020\Протокол №10\СМО\[КМС.xls]Лист2'!$X184</f>
    </nc>
  </rcc>
  <rcc rId="302532" sId="2">
    <oc r="AV41">
      <f>'D:\Documents\Маруся\+Работа\Комиссия по разработке ТПОМС\Протоколы\2020\Протокол №05 от 26.03.2020\СМО\[КМС v8.xls]Лист2'!$X38</f>
    </oc>
    <nc r="AV41">
      <f>'Y:\Документы ТФОМС\Комиссия по разработке ТПОМС\Протоколы\2020\Протокол №10\СМО\[КМС.xls]Лист2'!$X38</f>
    </nc>
  </rcc>
  <rcc rId="302533" sId="2">
    <oc r="AW41">
      <f>'D:\Documents\Маруся\+Работа\Комиссия по разработке ТПОМС\Протоколы\2020\Протокол №05 от 26.03.2020\СМО\[КМС v8.xls]Лист2'!$Y184</f>
    </oc>
    <nc r="AW41">
      <f>'Y:\Документы ТФОМС\Комиссия по разработке ТПОМС\Протоколы\2020\Протокол №10\СМО\[КМС.xls]Лист2'!$Y184</f>
    </nc>
  </rcc>
  <rcc rId="302534" sId="2">
    <oc r="AX41">
      <f>'D:\Documents\Маруся\+Работа\Комиссия по разработке ТПОМС\Протоколы\2020\Протокол №05 от 26.03.2020\СМО\[КМС v8.xls]Лист2'!$Y38</f>
    </oc>
    <nc r="AX41">
      <f>'Y:\Документы ТФОМС\Комиссия по разработке ТПОМС\Протоколы\2020\Протокол №10\СМО\[КМС.xls]Лист2'!$Y38</f>
    </nc>
  </rcc>
  <rcc rId="302535" sId="2">
    <oc r="AY41">
      <f>'D:\Documents\Маруся\+Работа\Комиссия по разработке ТПОМС\Протоколы\2020\Протокол №05 от 26.03.2020\СМО\[КМС v8.xls]Лист2'!$AC184</f>
    </oc>
    <nc r="AY41">
      <f>'Y:\Документы ТФОМС\Комиссия по разработке ТПОМС\Протоколы\2020\Протокол №10\СМО\[КМС.xls]Лист2'!$AC184</f>
    </nc>
  </rcc>
  <rcc rId="302536" sId="2">
    <oc r="AZ41">
      <f>'D:\Documents\Маруся\+Работа\Комиссия по разработке ТПОМС\Протоколы\2020\Протокол №05 от 26.03.2020\СМО\[КМС v8.xls]Лист2'!$AC38</f>
    </oc>
    <nc r="AZ41">
      <f>'Y:\Документы ТФОМС\Комиссия по разработке ТПОМС\Протоколы\2020\Протокол №10\СМО\[КМС.xls]Лист2'!$AC38</f>
    </nc>
  </rcc>
  <rcc rId="302537" sId="2">
    <oc r="BA41">
      <f>'D:\Documents\Маруся\+Работа\Комиссия по разработке ТПОМС\Протоколы\2020\Протокол №05 от 26.03.2020\СМО\[КМС v8.xls]Лист2'!$Z184</f>
    </oc>
    <nc r="BA41">
      <f>'Y:\Документы ТФОМС\Комиссия по разработке ТПОМС\Протоколы\2020\Протокол №10\СМО\[КМС.xls]Лист2'!$Z184</f>
    </nc>
  </rcc>
  <rcc rId="302538" sId="2">
    <oc r="BB41">
      <f>'D:\Documents\Маруся\+Работа\Комиссия по разработке ТПОМС\Протоколы\2020\Протокол №05 от 26.03.2020\СМО\[КМС v8.xls]Лист2'!$Z38</f>
    </oc>
    <nc r="BB41">
      <f>'Y:\Документы ТФОМС\Комиссия по разработке ТПОМС\Протоколы\2020\Протокол №10\СМО\[КМС.xls]Лист2'!$Z38</f>
    </nc>
  </rcc>
  <rcc rId="302539" sId="2">
    <oc r="BC41">
      <f>'D:\Documents\Маруся\+Работа\Комиссия по разработке ТПОМС\Протоколы\2020\Протокол №05 от 26.03.2020\СМО\[КМС v8.xls]Лист2'!$AA184</f>
    </oc>
    <nc r="BC41">
      <f>'Y:\Документы ТФОМС\Комиссия по разработке ТПОМС\Протоколы\2020\Протокол №10\СМО\[КМС.xls]Лист2'!$AA184</f>
    </nc>
  </rcc>
  <rcc rId="302540" sId="2">
    <oc r="BD41">
      <f>'D:\Documents\Маруся\+Работа\Комиссия по разработке ТПОМС\Протоколы\2020\Протокол №05 от 26.03.2020\СМО\[КМС v8.xls]Лист2'!$AA38</f>
    </oc>
    <nc r="BD41">
      <f>'Y:\Документы ТФОМС\Комиссия по разработке ТПОМС\Протоколы\2020\Протокол №10\СМО\[КМС.xls]Лист2'!$AA38</f>
    </nc>
  </rcc>
  <rcc rId="302541" sId="2">
    <oc r="BE41">
      <f>'D:\Documents\Маруся\+Работа\Комиссия по разработке ТПОМС\Протоколы\2020\Протокол №05 от 26.03.2020\СМО\[КМС v8.xls]Лист2'!$AB184</f>
    </oc>
    <nc r="BE41">
      <f>'Y:\Документы ТФОМС\Комиссия по разработке ТПОМС\Протоколы\2020\Протокол №10\СМО\[КМС.xls]Лист2'!$AB184</f>
    </nc>
  </rcc>
  <rcc rId="302542" sId="2">
    <oc r="BF41">
      <f>'D:\Documents\Маруся\+Работа\Комиссия по разработке ТПОМС\Протоколы\2020\Протокол №05 от 26.03.2020\СМО\[КМС v8.xls]Лист2'!$AB38</f>
    </oc>
    <nc r="BF41">
      <f>'Y:\Документы ТФОМС\Комиссия по разработке ТПОМС\Протоколы\2020\Протокол №10\СМО\[КМС.xls]Лист2'!$AB38</f>
    </nc>
  </rcc>
  <rcc rId="302543" sId="2">
    <oc r="BG41">
      <f>'D:\Documents\Маруся\+Работа\Комиссия по разработке ТПОМС\Протоколы\2020\Протокол №05 от 26.03.2020\СМО\[КМС v8.xls]Лист2'!$AD184</f>
    </oc>
    <nc r="BG41">
      <f>'Y:\Документы ТФОМС\Комиссия по разработке ТПОМС\Протоколы\2020\Протокол №10\СМО\[КМС.xls]Лист2'!$AD184</f>
    </nc>
  </rcc>
  <rcc rId="302544" sId="2">
    <oc r="BH41">
      <f>'D:\Documents\Маруся\+Работа\Комиссия по разработке ТПОМС\Протоколы\2020\Протокол №05 от 26.03.2020\СМО\[КМС v8.xls]Лист2'!$AD38</f>
    </oc>
    <nc r="BH41">
      <f>'Y:\Документы ТФОМС\Комиссия по разработке ТПОМС\Протоколы\2020\Протокол №10\СМО\[КМС.xls]Лист2'!$AD38</f>
    </nc>
  </rcc>
  <rcc rId="302545" sId="2">
    <oc r="BK41">
      <f>'D:\Documents\Маруся\+Работа\Комиссия по разработке ТПОМС\Протоколы\2020\Протокол №05 от 26.03.2020\СМО\[КМС v8.xls]Лист2'!$AG184</f>
    </oc>
    <nc r="BK41">
      <f>'Y:\Документы ТФОМС\Комиссия по разработке ТПОМС\Протоколы\2020\Протокол №10\СМО\[КМС.xls]Лист2'!$AG184</f>
    </nc>
  </rcc>
  <rcc rId="302546" sId="2">
    <oc r="BL41">
      <f>'D:\Documents\Маруся\+Работа\Комиссия по разработке ТПОМС\Протоколы\2020\Протокол №05 от 26.03.2020\СМО\[КМС v8.xls]Лист2'!$AG38</f>
    </oc>
    <nc r="BL41">
      <f>'Y:\Документы ТФОМС\Комиссия по разработке ТПОМС\Протоколы\2020\Протокол №10\СМО\[КМС.xls]Лист2'!$AG38</f>
    </nc>
  </rcc>
  <rcc rId="302547" sId="2">
    <oc r="BM41">
      <f>'D:\Documents\Маруся\+Работа\Комиссия по разработке ТПОМС\Протоколы\2020\Протокол №05 от 26.03.2020\СМО\[КМС v8.xls]Лист2'!$AH184</f>
    </oc>
    <nc r="BM41">
      <f>'Y:\Документы ТФОМС\Комиссия по разработке ТПОМС\Протоколы\2020\Протокол №10\СМО\[КМС.xls]Лист2'!$AH184</f>
    </nc>
  </rcc>
  <rcc rId="302548" sId="2">
    <oc r="BN41">
      <f>'D:\Documents\Маруся\+Работа\Комиссия по разработке ТПОМС\Протоколы\2020\Протокол №05 от 26.03.2020\СМО\[КМС v8.xls]Лист2'!$AH38</f>
    </oc>
    <nc r="BN41">
      <f>'Y:\Документы ТФОМС\Комиссия по разработке ТПОМС\Протоколы\2020\Протокол №10\СМО\[КМС.xls]Лист2'!$AH38</f>
    </nc>
  </rcc>
  <rcc rId="302549" sId="2">
    <oc r="BO41">
      <f>'D:\Documents\Маруся\+Работа\Комиссия по разработке ТПОМС\Протоколы\2020\Протокол №05 от 26.03.2020\СМО\[КМС v8.xls]Лист2'!$AI184</f>
    </oc>
    <nc r="BO41">
      <f>'Y:\Документы ТФОМС\Комиссия по разработке ТПОМС\Протоколы\2020\Протокол №10\СМО\[КМС.xls]Лист2'!$AI184</f>
    </nc>
  </rcc>
  <rcc rId="302550" sId="2">
    <oc r="BP41">
      <f>'D:\Documents\Маруся\+Работа\Комиссия по разработке ТПОМС\Протоколы\2020\Протокол №05 от 26.03.2020\СМО\[КМС v8.xls]Лист2'!$AI38</f>
    </oc>
    <nc r="BP41">
      <f>'Y:\Документы ТФОМС\Комиссия по разработке ТПОМС\Протоколы\2020\Протокол №10\СМО\[КМС.xls]Лист2'!$AI38</f>
    </nc>
  </rcc>
  <rcc rId="302551" sId="2">
    <oc r="BQ41">
      <f>'D:\Documents\Маруся\+Работа\Комиссия по разработке ТПОМС\Протоколы\2020\Протокол №05 от 26.03.2020\СМО\[КМС v8.xls]Лист2'!$AM184</f>
    </oc>
    <nc r="BQ41">
      <f>'Y:\Документы ТФОМС\Комиссия по разработке ТПОМС\Протоколы\2020\Протокол №10\СМО\[КМС.xls]Лист2'!$AM184</f>
    </nc>
  </rcc>
  <rcc rId="302552" sId="2">
    <oc r="BR41">
      <f>'D:\Documents\Маруся\+Работа\Комиссия по разработке ТПОМС\Протоколы\2020\Протокол №05 от 26.03.2020\СМО\[КМС v8.xls]Лист2'!$AM38</f>
    </oc>
    <nc r="BR41">
      <f>'Y:\Документы ТФОМС\Комиссия по разработке ТПОМС\Протоколы\2020\Протокол №10\СМО\[КМС.xls]Лист2'!$AM38</f>
    </nc>
  </rcc>
  <rcc rId="302553" sId="2">
    <oc r="BS41">
      <f>'D:\Documents\Маруся\+Работа\Комиссия по разработке ТПОМС\Протоколы\2020\Протокол №05 от 26.03.2020\СМО\[КМС v8.xls]Лист2'!$AJ184</f>
    </oc>
    <nc r="BS41">
      <f>'Y:\Документы ТФОМС\Комиссия по разработке ТПОМС\Протоколы\2020\Протокол №10\СМО\[КМС.xls]Лист2'!$AJ184</f>
    </nc>
  </rcc>
  <rcc rId="302554" sId="2">
    <oc r="BT41">
      <f>'D:\Documents\Маруся\+Работа\Комиссия по разработке ТПОМС\Протоколы\2020\Протокол №05 от 26.03.2020\СМО\[КМС v8.xls]Лист2'!$AJ38</f>
    </oc>
    <nc r="BT41">
      <f>'Y:\Документы ТФОМС\Комиссия по разработке ТПОМС\Протоколы\2020\Протокол №10\СМО\[КМС.xls]Лист2'!$AJ38</f>
    </nc>
  </rcc>
  <rcc rId="302555" sId="2">
    <oc r="BU41">
      <f>'D:\Documents\Маруся\+Работа\Комиссия по разработке ТПОМС\Протоколы\2020\Протокол №05 от 26.03.2020\СМО\[КМС v8.xls]Лист2'!$AK184</f>
    </oc>
    <nc r="BU41">
      <f>'Y:\Документы ТФОМС\Комиссия по разработке ТПОМС\Протоколы\2020\Протокол №10\СМО\[КМС.xls]Лист2'!$AK184</f>
    </nc>
  </rcc>
  <rcc rId="302556" sId="2">
    <oc r="BV41">
      <f>'D:\Documents\Маруся\+Работа\Комиссия по разработке ТПОМС\Протоколы\2020\Протокол №05 от 26.03.2020\СМО\[КМС v8.xls]Лист2'!$AK38</f>
    </oc>
    <nc r="BV41">
      <f>'Y:\Документы ТФОМС\Комиссия по разработке ТПОМС\Протоколы\2020\Протокол №10\СМО\[КМС.xls]Лист2'!$AK38</f>
    </nc>
  </rcc>
  <rcc rId="302557" sId="2">
    <oc r="BW41">
      <f>'D:\Documents\Маруся\+Работа\Комиссия по разработке ТПОМС\Протоколы\2020\Протокол №05 от 26.03.2020\СМО\[КМС v8.xls]Лист2'!$AL184</f>
    </oc>
    <nc r="BW41">
      <f>'Y:\Документы ТФОМС\Комиссия по разработке ТПОМС\Протоколы\2020\Протокол №10\СМО\[КМС.xls]Лист2'!$AL184</f>
    </nc>
  </rcc>
  <rcc rId="302558" sId="2">
    <oc r="BX41">
      <f>'D:\Documents\Маруся\+Работа\Комиссия по разработке ТПОМС\Протоколы\2020\Протокол №05 от 26.03.2020\СМО\[КМС v8.xls]Лист2'!$AL38</f>
    </oc>
    <nc r="BX41">
      <f>'Y:\Документы ТФОМС\Комиссия по разработке ТПОМС\Протоколы\2020\Протокол №10\СМО\[КМС.xls]Лист2'!$AL38</f>
    </nc>
  </rcc>
  <rcc rId="302559" sId="2">
    <oc r="BY41">
      <f>'D:\Documents\Маруся\+Работа\Комиссия по разработке ТПОМС\Протоколы\2020\Протокол №05 от 26.03.2020\СМО\[КМС v8.xls]Лист2'!$AN184</f>
    </oc>
    <nc r="BY41">
      <f>'Y:\Документы ТФОМС\Комиссия по разработке ТПОМС\Протоколы\2020\Протокол №10\СМО\[КМС.xls]Лист2'!$AN184</f>
    </nc>
  </rcc>
  <rcc rId="302560" sId="2">
    <oc r="BZ41">
      <f>'D:\Documents\Маруся\+Работа\Комиссия по разработке ТПОМС\Протоколы\2020\Протокол №05 от 26.03.2020\СМО\[КМС v8.xls]Лист2'!$AN38</f>
    </oc>
    <nc r="BZ41">
      <f>'Y:\Документы ТФОМС\Комиссия по разработке ТПОМС\Протоколы\2020\Протокол №10\СМО\[КМС.xls]Лист2'!$AN38</f>
    </nc>
  </rcc>
  <rcc rId="302561" sId="2">
    <oc r="CC41">
      <f>'D:\Documents\Маруся\+Работа\Комиссия по разработке ТПОМС\Протоколы\2020\Протокол №05 от 26.03.2020\СМО\[КМС v8.xls]Лист2'!$AQ184</f>
    </oc>
    <nc r="CC41">
      <f>'Y:\Документы ТФОМС\Комиссия по разработке ТПОМС\Протоколы\2020\Протокол №10\СМО\[КМС.xls]Лист2'!$AQ184</f>
    </nc>
  </rcc>
  <rcc rId="302562" sId="2">
    <oc r="CD41">
      <f>'D:\Documents\Маруся\+Работа\Комиссия по разработке ТПОМС\Протоколы\2020\Протокол №05 от 26.03.2020\СМО\[КМС v8.xls]Лист2'!$AQ38</f>
    </oc>
    <nc r="CD41">
      <f>'Y:\Документы ТФОМС\Комиссия по разработке ТПОМС\Протоколы\2020\Протокол №10\СМО\[КМС.xls]Лист2'!$AQ38</f>
    </nc>
  </rcc>
  <rcc rId="302563" sId="2">
    <oc r="CE41">
      <f>'D:\Documents\Маруся\+Работа\Комиссия по разработке ТПОМС\Протоколы\2020\Протокол №05 от 26.03.2020\СМО\[КМС v8.xls]Лист2'!$AR184</f>
    </oc>
    <nc r="CE41">
      <f>'Y:\Документы ТФОМС\Комиссия по разработке ТПОМС\Протоколы\2020\Протокол №10\СМО\[КМС.xls]Лист2'!$AR184</f>
    </nc>
  </rcc>
  <rcc rId="302564" sId="2">
    <oc r="CF41">
      <f>'D:\Documents\Маруся\+Работа\Комиссия по разработке ТПОМС\Протоколы\2020\Протокол №05 от 26.03.2020\СМО\[КМС v8.xls]Лист2'!$AR38</f>
    </oc>
    <nc r="CF41">
      <f>'Y:\Документы ТФОМС\Комиссия по разработке ТПОМС\Протоколы\2020\Протокол №10\СМО\[КМС.xls]Лист2'!$AR38</f>
    </nc>
  </rcc>
  <rcc rId="302565" sId="2">
    <oc r="CG41">
      <f>'D:\Documents\Маруся\+Работа\Комиссия по разработке ТПОМС\Протоколы\2020\Протокол №05 от 26.03.2020\СМО\[КМС v8.xls]Лист2'!$AS184</f>
    </oc>
    <nc r="CG41">
      <f>'Y:\Документы ТФОМС\Комиссия по разработке ТПОМС\Протоколы\2020\Протокол №10\СМО\[КМС.xls]Лист2'!$AS184</f>
    </nc>
  </rcc>
  <rcc rId="302566" sId="2">
    <oc r="CH41">
      <f>'D:\Documents\Маруся\+Работа\Комиссия по разработке ТПОМС\Протоколы\2020\Протокол №05 от 26.03.2020\СМО\[КМС v8.xls]Лист2'!$AS38</f>
    </oc>
    <nc r="CH41">
      <f>'Y:\Документы ТФОМС\Комиссия по разработке ТПОМС\Протоколы\2020\Протокол №10\СМО\[КМС.xls]Лист2'!$AS38</f>
    </nc>
  </rcc>
  <rcc rId="302567" sId="2">
    <oc r="CI41">
      <f>'D:\Documents\Маруся\+Работа\Комиссия по разработке ТПОМС\Протоколы\2020\Протокол №05 от 26.03.2020\СМО\[КМС v8.xls]Лист2'!$AW184</f>
    </oc>
    <nc r="CI41">
      <f>'Y:\Документы ТФОМС\Комиссия по разработке ТПОМС\Протоколы\2020\Протокол №10\СМО\[КМС.xls]Лист2'!$AW184</f>
    </nc>
  </rcc>
  <rcc rId="302568" sId="2">
    <oc r="CJ41">
      <f>'D:\Documents\Маруся\+Работа\Комиссия по разработке ТПОМС\Протоколы\2020\Протокол №05 от 26.03.2020\СМО\[КМС v8.xls]Лист2'!$AW38</f>
    </oc>
    <nc r="CJ41">
      <f>'Y:\Документы ТФОМС\Комиссия по разработке ТПОМС\Протоколы\2020\Протокол №10\СМО\[КМС.xls]Лист2'!$AW38</f>
    </nc>
  </rcc>
  <rcc rId="302569" sId="2">
    <oc r="CK41">
      <f>'D:\Documents\Маруся\+Работа\Комиссия по разработке ТПОМС\Протоколы\2020\Протокол №05 от 26.03.2020\СМО\[КМС v8.xls]Лист2'!$AT184</f>
    </oc>
    <nc r="CK41">
      <f>'Y:\Документы ТФОМС\Комиссия по разработке ТПОМС\Протоколы\2020\Протокол №10\СМО\[КМС.xls]Лист2'!$AT184</f>
    </nc>
  </rcc>
  <rcc rId="302570" sId="2">
    <oc r="CL41">
      <f>'D:\Documents\Маруся\+Работа\Комиссия по разработке ТПОМС\Протоколы\2020\Протокол №05 от 26.03.2020\СМО\[КМС v8.xls]Лист2'!$AT38</f>
    </oc>
    <nc r="CL41">
      <f>'Y:\Документы ТФОМС\Комиссия по разработке ТПОМС\Протоколы\2020\Протокол №10\СМО\[КМС.xls]Лист2'!$AT38</f>
    </nc>
  </rcc>
  <rcc rId="302571" sId="2">
    <oc r="CM41">
      <f>'D:\Documents\Маруся\+Работа\Комиссия по разработке ТПОМС\Протоколы\2020\Протокол №05 от 26.03.2020\СМО\[КМС v8.xls]Лист2'!$AU184</f>
    </oc>
    <nc r="CM41">
      <f>'Y:\Документы ТФОМС\Комиссия по разработке ТПОМС\Протоколы\2020\Протокол №10\СМО\[КМС.xls]Лист2'!$AU184</f>
    </nc>
  </rcc>
  <rcc rId="302572" sId="2">
    <oc r="CN41">
      <f>'D:\Documents\Маруся\+Работа\Комиссия по разработке ТПОМС\Протоколы\2020\Протокол №05 от 26.03.2020\СМО\[КМС v8.xls]Лист2'!$AU38</f>
    </oc>
    <nc r="CN41">
      <f>'Y:\Документы ТФОМС\Комиссия по разработке ТПОМС\Протоколы\2020\Протокол №10\СМО\[КМС.xls]Лист2'!$AU38</f>
    </nc>
  </rcc>
  <rcc rId="302573" sId="2">
    <oc r="CO41">
      <f>'D:\Documents\Маруся\+Работа\Комиссия по разработке ТПОМС\Протоколы\2020\Протокол №05 от 26.03.2020\СМО\[КМС v8.xls]Лист2'!$AV184</f>
    </oc>
    <nc r="CO41">
      <f>'Y:\Документы ТФОМС\Комиссия по разработке ТПОМС\Протоколы\2020\Протокол №10\СМО\[КМС.xls]Лист2'!$AV184</f>
    </nc>
  </rcc>
  <rcc rId="302574" sId="2">
    <oc r="CP41">
      <f>'D:\Documents\Маруся\+Работа\Комиссия по разработке ТПОМС\Протоколы\2020\Протокол №05 от 26.03.2020\СМО\[КМС v8.xls]Лист2'!$AV38</f>
    </oc>
    <nc r="CP41">
      <f>'Y:\Документы ТФОМС\Комиссия по разработке ТПОМС\Протоколы\2020\Протокол №10\СМО\[КМС.xls]Лист2'!$AV38</f>
    </nc>
  </rcc>
  <rcc rId="302575" sId="2">
    <oc r="CQ41">
      <f>'D:\Documents\Маруся\+Работа\Комиссия по разработке ТПОМС\Протоколы\2020\Протокол №05 от 26.03.2020\СМО\[КМС v8.xls]Лист2'!$AX184</f>
    </oc>
    <nc r="CQ41">
      <f>'Y:\Документы ТФОМС\Комиссия по разработке ТПОМС\Протоколы\2020\Протокол №10\СМО\[КМС.xls]Лист2'!$AX184</f>
    </nc>
  </rcc>
  <rcc rId="302576" sId="2">
    <oc r="CR41">
      <f>'D:\Documents\Маруся\+Работа\Комиссия по разработке ТПОМС\Протоколы\2020\Протокол №05 от 26.03.2020\СМО\[КМС v8.xls]Лист2'!$AX38</f>
    </oc>
    <nc r="CR41">
      <f>'Y:\Документы ТФОМС\Комиссия по разработке ТПОМС\Протоколы\2020\Протокол №10\СМО\[КМС.xls]Лист2'!$AX38</f>
    </nc>
  </rcc>
  <rcc rId="302577" sId="2">
    <oc r="AA42">
      <f>'D:\Documents\Маруся\+Работа\Комиссия по разработке ТПОМС\Протоколы\2020\Протокол №05 от 26.03.2020\СМО\[КМС v8.xls]Лист2'!$M185</f>
    </oc>
    <nc r="AA42">
      <f>'Y:\Документы ТФОМС\Комиссия по разработке ТПОМС\Протоколы\2020\Протокол №10\СМО\[КМС.xls]Лист2'!$M185</f>
    </nc>
  </rcc>
  <rcc rId="302578" sId="2">
    <oc r="AB42">
      <f>'D:\Documents\Маруся\+Работа\Комиссия по разработке ТПОМС\Протоколы\2020\Протокол №05 от 26.03.2020\СМО\[КМС v8.xls]Лист2'!$M39</f>
    </oc>
    <nc r="AB42">
      <f>'Y:\Документы ТФОМС\Комиссия по разработке ТПОМС\Протоколы\2020\Протокол №10\СМО\[КМС.xls]Лист2'!$M39</f>
    </nc>
  </rcc>
  <rcc rId="302579" sId="2">
    <oc r="AC42">
      <f>'D:\Documents\Маруся\+Работа\Комиссия по разработке ТПОМС\Протоколы\2020\Протокол №05 от 26.03.2020\СМО\[КМС v8.xls]Лист2'!$N185</f>
    </oc>
    <nc r="AC42">
      <f>'Y:\Документы ТФОМС\Комиссия по разработке ТПОМС\Протоколы\2020\Протокол №10\СМО\[КМС.xls]Лист2'!$N185</f>
    </nc>
  </rcc>
  <rcc rId="302580" sId="2">
    <oc r="AD42">
      <f>'D:\Documents\Маруся\+Работа\Комиссия по разработке ТПОМС\Протоколы\2020\Протокол №05 от 26.03.2020\СМО\[КМС v8.xls]Лист2'!$N39</f>
    </oc>
    <nc r="AD42">
      <f>'Y:\Документы ТФОМС\Комиссия по разработке ТПОМС\Протоколы\2020\Протокол №10\СМО\[КМС.xls]Лист2'!$N39</f>
    </nc>
  </rcc>
  <rcc rId="302581" sId="2">
    <oc r="AE42">
      <f>'D:\Documents\Маруся\+Работа\Комиссия по разработке ТПОМС\Протоколы\2020\Протокол №05 от 26.03.2020\СМО\[КМС v8.xls]Лист2'!$O185</f>
    </oc>
    <nc r="AE42">
      <f>'Y:\Документы ТФОМС\Комиссия по разработке ТПОМС\Протоколы\2020\Протокол №10\СМО\[КМС.xls]Лист2'!$O185</f>
    </nc>
  </rcc>
  <rcc rId="302582" sId="2">
    <oc r="AF42">
      <f>'D:\Documents\Маруся\+Работа\Комиссия по разработке ТПОМС\Протоколы\2020\Протокол №05 от 26.03.2020\СМО\[КМС v8.xls]Лист2'!$O39</f>
    </oc>
    <nc r="AF42">
      <f>'Y:\Документы ТФОМС\Комиссия по разработке ТПОМС\Протоколы\2020\Протокол №10\СМО\[КМС.xls]Лист2'!$O39</f>
    </nc>
  </rcc>
  <rcc rId="302583" sId="2">
    <oc r="AG42">
      <f>'D:\Documents\Маруся\+Работа\Комиссия по разработке ТПОМС\Протоколы\2020\Протокол №05 от 26.03.2020\СМО\[КМС v8.xls]Лист2'!$S185</f>
    </oc>
    <nc r="AG42">
      <f>'Y:\Документы ТФОМС\Комиссия по разработке ТПОМС\Протоколы\2020\Протокол №10\СМО\[КМС.xls]Лист2'!$S185</f>
    </nc>
  </rcc>
  <rcc rId="302584" sId="2">
    <oc r="AH42">
      <f>'D:\Documents\Маруся\+Работа\Комиссия по разработке ТПОМС\Протоколы\2020\Протокол №05 от 26.03.2020\СМО\[КМС v8.xls]Лист2'!$S39</f>
    </oc>
    <nc r="AH42">
      <f>'Y:\Документы ТФОМС\Комиссия по разработке ТПОМС\Протоколы\2020\Протокол №10\СМО\[КМС.xls]Лист2'!$S39</f>
    </nc>
  </rcc>
  <rcc rId="302585" sId="2">
    <oc r="AI42">
      <f>'D:\Documents\Маруся\+Работа\Комиссия по разработке ТПОМС\Протоколы\2020\Протокол №05 от 26.03.2020\СМО\[КМС v8.xls]Лист2'!$P185</f>
    </oc>
    <nc r="AI42">
      <f>'Y:\Документы ТФОМС\Комиссия по разработке ТПОМС\Протоколы\2020\Протокол №10\СМО\[КМС.xls]Лист2'!$P185</f>
    </nc>
  </rcc>
  <rcc rId="302586" sId="2">
    <oc r="AJ42">
      <f>'D:\Documents\Маруся\+Работа\Комиссия по разработке ТПОМС\Протоколы\2020\Протокол №05 от 26.03.2020\СМО\[КМС v8.xls]Лист2'!$P39</f>
    </oc>
    <nc r="AJ42">
      <f>'Y:\Документы ТФОМС\Комиссия по разработке ТПОМС\Протоколы\2020\Протокол №10\СМО\[КМС.xls]Лист2'!$P39</f>
    </nc>
  </rcc>
  <rcc rId="302587" sId="2">
    <oc r="AK42">
      <f>'D:\Documents\Маруся\+Работа\Комиссия по разработке ТПОМС\Протоколы\2020\Протокол №05 от 26.03.2020\СМО\[КМС v8.xls]Лист2'!$Q185</f>
    </oc>
    <nc r="AK42">
      <f>'Y:\Документы ТФОМС\Комиссия по разработке ТПОМС\Протоколы\2020\Протокол №10\СМО\[КМС.xls]Лист2'!$Q185</f>
    </nc>
  </rcc>
  <rcc rId="302588" sId="2">
    <oc r="AL42">
      <f>'D:\Documents\Маруся\+Работа\Комиссия по разработке ТПОМС\Протоколы\2020\Протокол №05 от 26.03.2020\СМО\[КМС v8.xls]Лист2'!$Q39</f>
    </oc>
    <nc r="AL42">
      <f>'Y:\Документы ТФОМС\Комиссия по разработке ТПОМС\Протоколы\2020\Протокол №10\СМО\[КМС.xls]Лист2'!$Q39</f>
    </nc>
  </rcc>
  <rcc rId="302589" sId="2">
    <oc r="AM42">
      <f>'D:\Documents\Маруся\+Работа\Комиссия по разработке ТПОМС\Протоколы\2020\Протокол №05 от 26.03.2020\СМО\[КМС v8.xls]Лист2'!$R185</f>
    </oc>
    <nc r="AM42">
      <f>'Y:\Документы ТФОМС\Комиссия по разработке ТПОМС\Протоколы\2020\Протокол №10\СМО\[КМС.xls]Лист2'!$R185</f>
    </nc>
  </rcc>
  <rcc rId="302590" sId="2">
    <oc r="AN42">
      <f>'D:\Documents\Маруся\+Работа\Комиссия по разработке ТПОМС\Протоколы\2020\Протокол №05 от 26.03.2020\СМО\[КМС v8.xls]Лист2'!$R39</f>
    </oc>
    <nc r="AN42">
      <f>'Y:\Документы ТФОМС\Комиссия по разработке ТПОМС\Протоколы\2020\Протокол №10\СМО\[КМС.xls]Лист2'!$R39</f>
    </nc>
  </rcc>
  <rcc rId="302591" sId="2">
    <oc r="AO42">
      <f>'D:\Documents\Маруся\+Работа\Комиссия по разработке ТПОМС\Протоколы\2020\Протокол №05 от 26.03.2020\СМО\[КМС v8.xls]Лист2'!$T185</f>
    </oc>
    <nc r="AO42">
      <f>'Y:\Документы ТФОМС\Комиссия по разработке ТПОМС\Протоколы\2020\Протокол №10\СМО\[КМС.xls]Лист2'!$T185</f>
    </nc>
  </rcc>
  <rcc rId="302592" sId="2">
    <oc r="AP42">
      <f>'D:\Documents\Маруся\+Работа\Комиссия по разработке ТПОМС\Протоколы\2020\Протокол №05 от 26.03.2020\СМО\[КМС v8.xls]Лист2'!$T39</f>
    </oc>
    <nc r="AP42">
      <f>'Y:\Документы ТФОМС\Комиссия по разработке ТПОМС\Протоколы\2020\Протокол №10\СМО\[КМС.xls]Лист2'!$T39</f>
    </nc>
  </rcc>
  <rcc rId="302593" sId="2">
    <oc r="AS42">
      <f>'D:\Documents\Маруся\+Работа\Комиссия по разработке ТПОМС\Протоколы\2020\Протокол №05 от 26.03.2020\СМО\[КМС v8.xls]Лист2'!$W185</f>
    </oc>
    <nc r="AS42">
      <f>'Y:\Документы ТФОМС\Комиссия по разработке ТПОМС\Протоколы\2020\Протокол №10\СМО\[КМС.xls]Лист2'!$W185</f>
    </nc>
  </rcc>
  <rcc rId="302594" sId="2">
    <oc r="AT42">
      <f>'D:\Documents\Маруся\+Работа\Комиссия по разработке ТПОМС\Протоколы\2020\Протокол №05 от 26.03.2020\СМО\[КМС v8.xls]Лист2'!$W39</f>
    </oc>
    <nc r="AT42">
      <f>'Y:\Документы ТФОМС\Комиссия по разработке ТПОМС\Протоколы\2020\Протокол №10\СМО\[КМС.xls]Лист2'!$W39</f>
    </nc>
  </rcc>
  <rcc rId="302595" sId="2">
    <oc r="AU42">
      <f>'D:\Documents\Маруся\+Работа\Комиссия по разработке ТПОМС\Протоколы\2020\Протокол №05 от 26.03.2020\СМО\[КМС v8.xls]Лист2'!$X185</f>
    </oc>
    <nc r="AU42">
      <f>'Y:\Документы ТФОМС\Комиссия по разработке ТПОМС\Протоколы\2020\Протокол №10\СМО\[КМС.xls]Лист2'!$X185</f>
    </nc>
  </rcc>
  <rcc rId="302596" sId="2">
    <oc r="AV42">
      <f>'D:\Documents\Маруся\+Работа\Комиссия по разработке ТПОМС\Протоколы\2020\Протокол №05 от 26.03.2020\СМО\[КМС v8.xls]Лист2'!$X39</f>
    </oc>
    <nc r="AV42">
      <f>'Y:\Документы ТФОМС\Комиссия по разработке ТПОМС\Протоколы\2020\Протокол №10\СМО\[КМС.xls]Лист2'!$X39</f>
    </nc>
  </rcc>
  <rcc rId="302597" sId="2">
    <oc r="AW42">
      <f>'D:\Documents\Маруся\+Работа\Комиссия по разработке ТПОМС\Протоколы\2020\Протокол №05 от 26.03.2020\СМО\[КМС v8.xls]Лист2'!$Y185</f>
    </oc>
    <nc r="AW42">
      <f>'Y:\Документы ТФОМС\Комиссия по разработке ТПОМС\Протоколы\2020\Протокол №10\СМО\[КМС.xls]Лист2'!$Y185</f>
    </nc>
  </rcc>
  <rcc rId="302598" sId="2">
    <oc r="AX42">
      <f>'D:\Documents\Маруся\+Работа\Комиссия по разработке ТПОМС\Протоколы\2020\Протокол №05 от 26.03.2020\СМО\[КМС v8.xls]Лист2'!$Y39</f>
    </oc>
    <nc r="AX42">
      <f>'Y:\Документы ТФОМС\Комиссия по разработке ТПОМС\Протоколы\2020\Протокол №10\СМО\[КМС.xls]Лист2'!$Y39</f>
    </nc>
  </rcc>
  <rcc rId="302599" sId="2">
    <oc r="AY42">
      <f>'D:\Documents\Маруся\+Работа\Комиссия по разработке ТПОМС\Протоколы\2020\Протокол №05 от 26.03.2020\СМО\[КМС v8.xls]Лист2'!$AC185</f>
    </oc>
    <nc r="AY42">
      <f>'Y:\Документы ТФОМС\Комиссия по разработке ТПОМС\Протоколы\2020\Протокол №10\СМО\[КМС.xls]Лист2'!$AC185</f>
    </nc>
  </rcc>
  <rcc rId="302600" sId="2">
    <oc r="AZ42">
      <f>'D:\Documents\Маруся\+Работа\Комиссия по разработке ТПОМС\Протоколы\2020\Протокол №05 от 26.03.2020\СМО\[КМС v8.xls]Лист2'!$AC39</f>
    </oc>
    <nc r="AZ42">
      <f>'Y:\Документы ТФОМС\Комиссия по разработке ТПОМС\Протоколы\2020\Протокол №10\СМО\[КМС.xls]Лист2'!$AC39</f>
    </nc>
  </rcc>
  <rcc rId="302601" sId="2">
    <oc r="BA42">
      <f>'D:\Documents\Маруся\+Работа\Комиссия по разработке ТПОМС\Протоколы\2020\Протокол №05 от 26.03.2020\СМО\[КМС v8.xls]Лист2'!$Z185</f>
    </oc>
    <nc r="BA42">
      <f>'Y:\Документы ТФОМС\Комиссия по разработке ТПОМС\Протоколы\2020\Протокол №10\СМО\[КМС.xls]Лист2'!$Z185</f>
    </nc>
  </rcc>
  <rcc rId="302602" sId="2">
    <oc r="BB42">
      <f>'D:\Documents\Маруся\+Работа\Комиссия по разработке ТПОМС\Протоколы\2020\Протокол №05 от 26.03.2020\СМО\[КМС v8.xls]Лист2'!$Z39</f>
    </oc>
    <nc r="BB42">
      <f>'Y:\Документы ТФОМС\Комиссия по разработке ТПОМС\Протоколы\2020\Протокол №10\СМО\[КМС.xls]Лист2'!$Z39</f>
    </nc>
  </rcc>
  <rcc rId="302603" sId="2">
    <oc r="BC42">
      <f>'D:\Documents\Маруся\+Работа\Комиссия по разработке ТПОМС\Протоколы\2020\Протокол №05 от 26.03.2020\СМО\[КМС v8.xls]Лист2'!$AA185</f>
    </oc>
    <nc r="BC42">
      <f>'Y:\Документы ТФОМС\Комиссия по разработке ТПОМС\Протоколы\2020\Протокол №10\СМО\[КМС.xls]Лист2'!$AA185</f>
    </nc>
  </rcc>
  <rcc rId="302604" sId="2">
    <oc r="BD42">
      <f>'D:\Documents\Маруся\+Работа\Комиссия по разработке ТПОМС\Протоколы\2020\Протокол №05 от 26.03.2020\СМО\[КМС v8.xls]Лист2'!$AA39</f>
    </oc>
    <nc r="BD42">
      <f>'Y:\Документы ТФОМС\Комиссия по разработке ТПОМС\Протоколы\2020\Протокол №10\СМО\[КМС.xls]Лист2'!$AA39</f>
    </nc>
  </rcc>
  <rcc rId="302605" sId="2">
    <oc r="BE42">
      <f>'D:\Documents\Маруся\+Работа\Комиссия по разработке ТПОМС\Протоколы\2020\Протокол №05 от 26.03.2020\СМО\[КМС v8.xls]Лист2'!$AB185</f>
    </oc>
    <nc r="BE42">
      <f>'Y:\Документы ТФОМС\Комиссия по разработке ТПОМС\Протоколы\2020\Протокол №10\СМО\[КМС.xls]Лист2'!$AB185</f>
    </nc>
  </rcc>
  <rcc rId="302606" sId="2">
    <oc r="BF42">
      <f>'D:\Documents\Маруся\+Работа\Комиссия по разработке ТПОМС\Протоколы\2020\Протокол №05 от 26.03.2020\СМО\[КМС v8.xls]Лист2'!$AB39</f>
    </oc>
    <nc r="BF42">
      <f>'Y:\Документы ТФОМС\Комиссия по разработке ТПОМС\Протоколы\2020\Протокол №10\СМО\[КМС.xls]Лист2'!$AB39</f>
    </nc>
  </rcc>
  <rcc rId="302607" sId="2">
    <oc r="BG42">
      <f>'D:\Documents\Маруся\+Работа\Комиссия по разработке ТПОМС\Протоколы\2020\Протокол №05 от 26.03.2020\СМО\[КМС v8.xls]Лист2'!$AD185</f>
    </oc>
    <nc r="BG42">
      <f>'Y:\Документы ТФОМС\Комиссия по разработке ТПОМС\Протоколы\2020\Протокол №10\СМО\[КМС.xls]Лист2'!$AD185</f>
    </nc>
  </rcc>
  <rcc rId="302608" sId="2">
    <oc r="BH42">
      <f>'D:\Documents\Маруся\+Работа\Комиссия по разработке ТПОМС\Протоколы\2020\Протокол №05 от 26.03.2020\СМО\[КМС v8.xls]Лист2'!$AD39</f>
    </oc>
    <nc r="BH42">
      <f>'Y:\Документы ТФОМС\Комиссия по разработке ТПОМС\Протоколы\2020\Протокол №10\СМО\[КМС.xls]Лист2'!$AD39</f>
    </nc>
  </rcc>
  <rcc rId="302609" sId="2">
    <oc r="BK42">
      <f>'D:\Documents\Маруся\+Работа\Комиссия по разработке ТПОМС\Протоколы\2020\Протокол №05 от 26.03.2020\СМО\[КМС v8.xls]Лист2'!$AG185</f>
    </oc>
    <nc r="BK42">
      <f>'Y:\Документы ТФОМС\Комиссия по разработке ТПОМС\Протоколы\2020\Протокол №10\СМО\[КМС.xls]Лист2'!$AG185</f>
    </nc>
  </rcc>
  <rcc rId="302610" sId="2">
    <oc r="BL42">
      <f>'D:\Documents\Маруся\+Работа\Комиссия по разработке ТПОМС\Протоколы\2020\Протокол №05 от 26.03.2020\СМО\[КМС v8.xls]Лист2'!$AG39</f>
    </oc>
    <nc r="BL42">
      <f>'Y:\Документы ТФОМС\Комиссия по разработке ТПОМС\Протоколы\2020\Протокол №10\СМО\[КМС.xls]Лист2'!$AG39</f>
    </nc>
  </rcc>
  <rcc rId="302611" sId="2">
    <oc r="BM42">
      <f>'D:\Documents\Маруся\+Работа\Комиссия по разработке ТПОМС\Протоколы\2020\Протокол №05 от 26.03.2020\СМО\[КМС v8.xls]Лист2'!$AH185</f>
    </oc>
    <nc r="BM42">
      <f>'Y:\Документы ТФОМС\Комиссия по разработке ТПОМС\Протоколы\2020\Протокол №10\СМО\[КМС.xls]Лист2'!$AH185</f>
    </nc>
  </rcc>
  <rcc rId="302612" sId="2">
    <oc r="BN42">
      <f>'D:\Documents\Маруся\+Работа\Комиссия по разработке ТПОМС\Протоколы\2020\Протокол №05 от 26.03.2020\СМО\[КМС v8.xls]Лист2'!$AH39</f>
    </oc>
    <nc r="BN42">
      <f>'Y:\Документы ТФОМС\Комиссия по разработке ТПОМС\Протоколы\2020\Протокол №10\СМО\[КМС.xls]Лист2'!$AH39</f>
    </nc>
  </rcc>
  <rcc rId="302613" sId="2">
    <oc r="BO42">
      <f>'D:\Documents\Маруся\+Работа\Комиссия по разработке ТПОМС\Протоколы\2020\Протокол №05 от 26.03.2020\СМО\[КМС v8.xls]Лист2'!$AI185</f>
    </oc>
    <nc r="BO42">
      <f>'Y:\Документы ТФОМС\Комиссия по разработке ТПОМС\Протоколы\2020\Протокол №10\СМО\[КМС.xls]Лист2'!$AI185</f>
    </nc>
  </rcc>
  <rcc rId="302614" sId="2">
    <oc r="BP42">
      <f>'D:\Documents\Маруся\+Работа\Комиссия по разработке ТПОМС\Протоколы\2020\Протокол №05 от 26.03.2020\СМО\[КМС v8.xls]Лист2'!$AI39</f>
    </oc>
    <nc r="BP42">
      <f>'Y:\Документы ТФОМС\Комиссия по разработке ТПОМС\Протоколы\2020\Протокол №10\СМО\[КМС.xls]Лист2'!$AI39</f>
    </nc>
  </rcc>
  <rcc rId="302615" sId="2">
    <oc r="BQ42">
      <f>'D:\Documents\Маруся\+Работа\Комиссия по разработке ТПОМС\Протоколы\2020\Протокол №05 от 26.03.2020\СМО\[КМС v8.xls]Лист2'!$AM185</f>
    </oc>
    <nc r="BQ42">
      <f>'Y:\Документы ТФОМС\Комиссия по разработке ТПОМС\Протоколы\2020\Протокол №10\СМО\[КМС.xls]Лист2'!$AM185</f>
    </nc>
  </rcc>
  <rcc rId="302616" sId="2">
    <oc r="BR42">
      <f>'D:\Documents\Маруся\+Работа\Комиссия по разработке ТПОМС\Протоколы\2020\Протокол №05 от 26.03.2020\СМО\[КМС v8.xls]Лист2'!$AM39</f>
    </oc>
    <nc r="BR42">
      <f>'Y:\Документы ТФОМС\Комиссия по разработке ТПОМС\Протоколы\2020\Протокол №10\СМО\[КМС.xls]Лист2'!$AM39</f>
    </nc>
  </rcc>
  <rcc rId="302617" sId="2">
    <oc r="BS42">
      <f>'D:\Documents\Маруся\+Работа\Комиссия по разработке ТПОМС\Протоколы\2020\Протокол №05 от 26.03.2020\СМО\[КМС v8.xls]Лист2'!$AJ185</f>
    </oc>
    <nc r="BS42">
      <f>'Y:\Документы ТФОМС\Комиссия по разработке ТПОМС\Протоколы\2020\Протокол №10\СМО\[КМС.xls]Лист2'!$AJ185</f>
    </nc>
  </rcc>
  <rcc rId="302618" sId="2">
    <oc r="BT42">
      <f>'D:\Documents\Маруся\+Работа\Комиссия по разработке ТПОМС\Протоколы\2020\Протокол №05 от 26.03.2020\СМО\[КМС v8.xls]Лист2'!$AJ39</f>
    </oc>
    <nc r="BT42">
      <f>'Y:\Документы ТФОМС\Комиссия по разработке ТПОМС\Протоколы\2020\Протокол №10\СМО\[КМС.xls]Лист2'!$AJ39</f>
    </nc>
  </rcc>
  <rcc rId="302619" sId="2">
    <oc r="BU42">
      <f>'D:\Documents\Маруся\+Работа\Комиссия по разработке ТПОМС\Протоколы\2020\Протокол №05 от 26.03.2020\СМО\[КМС v8.xls]Лист2'!$AK185</f>
    </oc>
    <nc r="BU42">
      <f>'Y:\Документы ТФОМС\Комиссия по разработке ТПОМС\Протоколы\2020\Протокол №10\СМО\[КМС.xls]Лист2'!$AK185</f>
    </nc>
  </rcc>
  <rcc rId="302620" sId="2">
    <oc r="BV42">
      <f>'D:\Documents\Маруся\+Работа\Комиссия по разработке ТПОМС\Протоколы\2020\Протокол №05 от 26.03.2020\СМО\[КМС v8.xls]Лист2'!$AK39</f>
    </oc>
    <nc r="BV42">
      <f>'Y:\Документы ТФОМС\Комиссия по разработке ТПОМС\Протоколы\2020\Протокол №10\СМО\[КМС.xls]Лист2'!$AK39</f>
    </nc>
  </rcc>
  <rcc rId="302621" sId="2">
    <oc r="BW42">
      <f>'D:\Documents\Маруся\+Работа\Комиссия по разработке ТПОМС\Протоколы\2020\Протокол №05 от 26.03.2020\СМО\[КМС v8.xls]Лист2'!$AL185</f>
    </oc>
    <nc r="BW42">
      <f>'Y:\Документы ТФОМС\Комиссия по разработке ТПОМС\Протоколы\2020\Протокол №10\СМО\[КМС.xls]Лист2'!$AL185</f>
    </nc>
  </rcc>
  <rcc rId="302622" sId="2">
    <oc r="BX42">
      <f>'D:\Documents\Маруся\+Работа\Комиссия по разработке ТПОМС\Протоколы\2020\Протокол №05 от 26.03.2020\СМО\[КМС v8.xls]Лист2'!$AL39</f>
    </oc>
    <nc r="BX42">
      <f>'Y:\Документы ТФОМС\Комиссия по разработке ТПОМС\Протоколы\2020\Протокол №10\СМО\[КМС.xls]Лист2'!$AL39</f>
    </nc>
  </rcc>
  <rcc rId="302623" sId="2">
    <oc r="BY42">
      <f>'D:\Documents\Маруся\+Работа\Комиссия по разработке ТПОМС\Протоколы\2020\Протокол №05 от 26.03.2020\СМО\[КМС v8.xls]Лист2'!$AN185</f>
    </oc>
    <nc r="BY42">
      <f>'Y:\Документы ТФОМС\Комиссия по разработке ТПОМС\Протоколы\2020\Протокол №10\СМО\[КМС.xls]Лист2'!$AN185</f>
    </nc>
  </rcc>
  <rcc rId="302624" sId="2">
    <oc r="BZ42">
      <f>'D:\Documents\Маруся\+Работа\Комиссия по разработке ТПОМС\Протоколы\2020\Протокол №05 от 26.03.2020\СМО\[КМС v8.xls]Лист2'!$AN39</f>
    </oc>
    <nc r="BZ42">
      <f>'Y:\Документы ТФОМС\Комиссия по разработке ТПОМС\Протоколы\2020\Протокол №10\СМО\[КМС.xls]Лист2'!$AN39</f>
    </nc>
  </rcc>
  <rcc rId="302625" sId="2">
    <oc r="CC42">
      <f>'D:\Documents\Маруся\+Работа\Комиссия по разработке ТПОМС\Протоколы\2020\Протокол №05 от 26.03.2020\СМО\[КМС v8.xls]Лист2'!$AQ185</f>
    </oc>
    <nc r="CC42">
      <f>'Y:\Документы ТФОМС\Комиссия по разработке ТПОМС\Протоколы\2020\Протокол №10\СМО\[КМС.xls]Лист2'!$AQ185</f>
    </nc>
  </rcc>
  <rcc rId="302626" sId="2">
    <oc r="CD42">
      <f>'D:\Documents\Маруся\+Работа\Комиссия по разработке ТПОМС\Протоколы\2020\Протокол №05 от 26.03.2020\СМО\[КМС v8.xls]Лист2'!$AQ39</f>
    </oc>
    <nc r="CD42">
      <f>'Y:\Документы ТФОМС\Комиссия по разработке ТПОМС\Протоколы\2020\Протокол №10\СМО\[КМС.xls]Лист2'!$AQ39</f>
    </nc>
  </rcc>
  <rcc rId="302627" sId="2">
    <oc r="CE42">
      <f>'D:\Documents\Маруся\+Работа\Комиссия по разработке ТПОМС\Протоколы\2020\Протокол №05 от 26.03.2020\СМО\[КМС v8.xls]Лист2'!$AR185</f>
    </oc>
    <nc r="CE42">
      <f>'Y:\Документы ТФОМС\Комиссия по разработке ТПОМС\Протоколы\2020\Протокол №10\СМО\[КМС.xls]Лист2'!$AR185</f>
    </nc>
  </rcc>
  <rcc rId="302628" sId="2">
    <oc r="CF42">
      <f>'D:\Documents\Маруся\+Работа\Комиссия по разработке ТПОМС\Протоколы\2020\Протокол №05 от 26.03.2020\СМО\[КМС v8.xls]Лист2'!$AR39</f>
    </oc>
    <nc r="CF42">
      <f>'Y:\Документы ТФОМС\Комиссия по разработке ТПОМС\Протоколы\2020\Протокол №10\СМО\[КМС.xls]Лист2'!$AR39</f>
    </nc>
  </rcc>
  <rcc rId="302629" sId="2">
    <oc r="CG42">
      <f>'D:\Documents\Маруся\+Работа\Комиссия по разработке ТПОМС\Протоколы\2020\Протокол №05 от 26.03.2020\СМО\[КМС v8.xls]Лист2'!$AS185</f>
    </oc>
    <nc r="CG42">
      <f>'Y:\Документы ТФОМС\Комиссия по разработке ТПОМС\Протоколы\2020\Протокол №10\СМО\[КМС.xls]Лист2'!$AS185</f>
    </nc>
  </rcc>
  <rcc rId="302630" sId="2">
    <oc r="CH42">
      <f>'D:\Documents\Маруся\+Работа\Комиссия по разработке ТПОМС\Протоколы\2020\Протокол №05 от 26.03.2020\СМО\[КМС v8.xls]Лист2'!$AS39</f>
    </oc>
    <nc r="CH42">
      <f>'Y:\Документы ТФОМС\Комиссия по разработке ТПОМС\Протоколы\2020\Протокол №10\СМО\[КМС.xls]Лист2'!$AS39</f>
    </nc>
  </rcc>
  <rcc rId="302631" sId="2">
    <oc r="CI42">
      <f>'D:\Documents\Маруся\+Работа\Комиссия по разработке ТПОМС\Протоколы\2020\Протокол №05 от 26.03.2020\СМО\[КМС v8.xls]Лист2'!$AW185</f>
    </oc>
    <nc r="CI42">
      <f>'Y:\Документы ТФОМС\Комиссия по разработке ТПОМС\Протоколы\2020\Протокол №10\СМО\[КМС.xls]Лист2'!$AW185</f>
    </nc>
  </rcc>
  <rcc rId="302632" sId="2">
    <oc r="CJ42">
      <f>'D:\Documents\Маруся\+Работа\Комиссия по разработке ТПОМС\Протоколы\2020\Протокол №05 от 26.03.2020\СМО\[КМС v8.xls]Лист2'!$AW39</f>
    </oc>
    <nc r="CJ42">
      <f>'Y:\Документы ТФОМС\Комиссия по разработке ТПОМС\Протоколы\2020\Протокол №10\СМО\[КМС.xls]Лист2'!$AW39</f>
    </nc>
  </rcc>
  <rcc rId="302633" sId="2">
    <oc r="CK42">
      <f>'D:\Documents\Маруся\+Работа\Комиссия по разработке ТПОМС\Протоколы\2020\Протокол №05 от 26.03.2020\СМО\[КМС v8.xls]Лист2'!$AT185</f>
    </oc>
    <nc r="CK42">
      <f>'Y:\Документы ТФОМС\Комиссия по разработке ТПОМС\Протоколы\2020\Протокол №10\СМО\[КМС.xls]Лист2'!$AT185</f>
    </nc>
  </rcc>
  <rcc rId="302634" sId="2">
    <oc r="CL42">
      <f>'D:\Documents\Маруся\+Работа\Комиссия по разработке ТПОМС\Протоколы\2020\Протокол №05 от 26.03.2020\СМО\[КМС v8.xls]Лист2'!$AT39</f>
    </oc>
    <nc r="CL42">
      <f>'Y:\Документы ТФОМС\Комиссия по разработке ТПОМС\Протоколы\2020\Протокол №10\СМО\[КМС.xls]Лист2'!$AT39</f>
    </nc>
  </rcc>
  <rcc rId="302635" sId="2">
    <oc r="CM42">
      <f>'D:\Documents\Маруся\+Работа\Комиссия по разработке ТПОМС\Протоколы\2020\Протокол №05 от 26.03.2020\СМО\[КМС v8.xls]Лист2'!$AU185</f>
    </oc>
    <nc r="CM42">
      <f>'Y:\Документы ТФОМС\Комиссия по разработке ТПОМС\Протоколы\2020\Протокол №10\СМО\[КМС.xls]Лист2'!$AU185</f>
    </nc>
  </rcc>
  <rcc rId="302636" sId="2">
    <oc r="CN42">
      <f>'D:\Documents\Маруся\+Работа\Комиссия по разработке ТПОМС\Протоколы\2020\Протокол №05 от 26.03.2020\СМО\[КМС v8.xls]Лист2'!$AU39</f>
    </oc>
    <nc r="CN42">
      <f>'Y:\Документы ТФОМС\Комиссия по разработке ТПОМС\Протоколы\2020\Протокол №10\СМО\[КМС.xls]Лист2'!$AU39</f>
    </nc>
  </rcc>
  <rcc rId="302637" sId="2">
    <oc r="CO42">
      <f>'D:\Documents\Маруся\+Работа\Комиссия по разработке ТПОМС\Протоколы\2020\Протокол №05 от 26.03.2020\СМО\[КМС v8.xls]Лист2'!$AV185</f>
    </oc>
    <nc r="CO42">
      <f>'Y:\Документы ТФОМС\Комиссия по разработке ТПОМС\Протоколы\2020\Протокол №10\СМО\[КМС.xls]Лист2'!$AV185</f>
    </nc>
  </rcc>
  <rcc rId="302638" sId="2">
    <oc r="CP42">
      <f>'D:\Documents\Маруся\+Работа\Комиссия по разработке ТПОМС\Протоколы\2020\Протокол №05 от 26.03.2020\СМО\[КМС v8.xls]Лист2'!$AV39</f>
    </oc>
    <nc r="CP42">
      <f>'Y:\Документы ТФОМС\Комиссия по разработке ТПОМС\Протоколы\2020\Протокол №10\СМО\[КМС.xls]Лист2'!$AV39</f>
    </nc>
  </rcc>
  <rcc rId="302639" sId="2">
    <oc r="CQ42">
      <f>'D:\Documents\Маруся\+Работа\Комиссия по разработке ТПОМС\Протоколы\2020\Протокол №05 от 26.03.2020\СМО\[КМС v8.xls]Лист2'!$AX185</f>
    </oc>
    <nc r="CQ42">
      <f>'Y:\Документы ТФОМС\Комиссия по разработке ТПОМС\Протоколы\2020\Протокол №10\СМО\[КМС.xls]Лист2'!$AX185</f>
    </nc>
  </rcc>
  <rcc rId="302640" sId="2">
    <oc r="CR42">
      <f>'D:\Documents\Маруся\+Работа\Комиссия по разработке ТПОМС\Протоколы\2020\Протокол №05 от 26.03.2020\СМО\[КМС v8.xls]Лист2'!$AX39</f>
    </oc>
    <nc r="CR42">
      <f>'Y:\Документы ТФОМС\Комиссия по разработке ТПОМС\Протоколы\2020\Протокол №10\СМО\[КМС.xls]Лист2'!$AX39</f>
    </nc>
  </rcc>
  <rcc rId="302641" sId="2">
    <oc r="AA43">
      <f>'D:\Documents\Маруся\+Работа\Комиссия по разработке ТПОМС\Протоколы\2020\Протокол №05 от 26.03.2020\СМО\[КМС v8.xls]Лист2'!$M186</f>
    </oc>
    <nc r="AA43">
      <f>'Y:\Документы ТФОМС\Комиссия по разработке ТПОМС\Протоколы\2020\Протокол №10\СМО\[КМС.xls]Лист2'!$M186</f>
    </nc>
  </rcc>
  <rcc rId="302642" sId="2">
    <oc r="AB43">
      <f>'D:\Documents\Маруся\+Работа\Комиссия по разработке ТПОМС\Протоколы\2020\Протокол №05 от 26.03.2020\СМО\[КМС v8.xls]Лист2'!$M40</f>
    </oc>
    <nc r="AB43">
      <f>'Y:\Документы ТФОМС\Комиссия по разработке ТПОМС\Протоколы\2020\Протокол №10\СМО\[КМС.xls]Лист2'!$M40</f>
    </nc>
  </rcc>
  <rcc rId="302643" sId="2">
    <oc r="AC43">
      <f>'D:\Documents\Маруся\+Работа\Комиссия по разработке ТПОМС\Протоколы\2020\Протокол №05 от 26.03.2020\СМО\[КМС v8.xls]Лист2'!$N186</f>
    </oc>
    <nc r="AC43">
      <f>'Y:\Документы ТФОМС\Комиссия по разработке ТПОМС\Протоколы\2020\Протокол №10\СМО\[КМС.xls]Лист2'!$N186</f>
    </nc>
  </rcc>
  <rcc rId="302644" sId="2">
    <oc r="AD43">
      <f>'D:\Documents\Маруся\+Работа\Комиссия по разработке ТПОМС\Протоколы\2020\Протокол №05 от 26.03.2020\СМО\[КМС v8.xls]Лист2'!$N40</f>
    </oc>
    <nc r="AD43">
      <f>'Y:\Документы ТФОМС\Комиссия по разработке ТПОМС\Протоколы\2020\Протокол №10\СМО\[КМС.xls]Лист2'!$N40</f>
    </nc>
  </rcc>
  <rcc rId="302645" sId="2">
    <oc r="AE43">
      <f>'D:\Documents\Маруся\+Работа\Комиссия по разработке ТПОМС\Протоколы\2020\Протокол №05 от 26.03.2020\СМО\[КМС v8.xls]Лист2'!$O186</f>
    </oc>
    <nc r="AE43">
      <f>'Y:\Документы ТФОМС\Комиссия по разработке ТПОМС\Протоколы\2020\Протокол №10\СМО\[КМС.xls]Лист2'!$O186</f>
    </nc>
  </rcc>
  <rcc rId="302646" sId="2">
    <oc r="AF43">
      <f>'D:\Documents\Маруся\+Работа\Комиссия по разработке ТПОМС\Протоколы\2020\Протокол №05 от 26.03.2020\СМО\[КМС v8.xls]Лист2'!$O40</f>
    </oc>
    <nc r="AF43">
      <f>'Y:\Документы ТФОМС\Комиссия по разработке ТПОМС\Протоколы\2020\Протокол №10\СМО\[КМС.xls]Лист2'!$O40</f>
    </nc>
  </rcc>
  <rcc rId="302647" sId="2">
    <oc r="AG43">
      <f>'D:\Documents\Маруся\+Работа\Комиссия по разработке ТПОМС\Протоколы\2020\Протокол №05 от 26.03.2020\СМО\[КМС v8.xls]Лист2'!$S186</f>
    </oc>
    <nc r="AG43">
      <f>'Y:\Документы ТФОМС\Комиссия по разработке ТПОМС\Протоколы\2020\Протокол №10\СМО\[КМС.xls]Лист2'!$S186</f>
    </nc>
  </rcc>
  <rcc rId="302648" sId="2">
    <oc r="AH43">
      <f>'D:\Documents\Маруся\+Работа\Комиссия по разработке ТПОМС\Протоколы\2020\Протокол №05 от 26.03.2020\СМО\[КМС v8.xls]Лист2'!$S40</f>
    </oc>
    <nc r="AH43">
      <f>'Y:\Документы ТФОМС\Комиссия по разработке ТПОМС\Протоколы\2020\Протокол №10\СМО\[КМС.xls]Лист2'!$S40</f>
    </nc>
  </rcc>
  <rcc rId="302649" sId="2">
    <oc r="AI43">
      <f>'D:\Documents\Маруся\+Работа\Комиссия по разработке ТПОМС\Протоколы\2020\Протокол №05 от 26.03.2020\СМО\[КМС v8.xls]Лист2'!$P186</f>
    </oc>
    <nc r="AI43">
      <f>'Y:\Документы ТФОМС\Комиссия по разработке ТПОМС\Протоколы\2020\Протокол №10\СМО\[КМС.xls]Лист2'!$P186</f>
    </nc>
  </rcc>
  <rcc rId="302650" sId="2">
    <oc r="AJ43">
      <f>'D:\Documents\Маруся\+Работа\Комиссия по разработке ТПОМС\Протоколы\2020\Протокол №05 от 26.03.2020\СМО\[КМС v8.xls]Лист2'!$P40</f>
    </oc>
    <nc r="AJ43">
      <f>'Y:\Документы ТФОМС\Комиссия по разработке ТПОМС\Протоколы\2020\Протокол №10\СМО\[КМС.xls]Лист2'!$P40</f>
    </nc>
  </rcc>
  <rcc rId="302651" sId="2">
    <oc r="AK43">
      <f>'D:\Documents\Маруся\+Работа\Комиссия по разработке ТПОМС\Протоколы\2020\Протокол №05 от 26.03.2020\СМО\[КМС v8.xls]Лист2'!$Q186</f>
    </oc>
    <nc r="AK43">
      <f>'Y:\Документы ТФОМС\Комиссия по разработке ТПОМС\Протоколы\2020\Протокол №10\СМО\[КМС.xls]Лист2'!$Q186</f>
    </nc>
  </rcc>
  <rcc rId="302652" sId="2">
    <oc r="AL43">
      <f>'D:\Documents\Маруся\+Работа\Комиссия по разработке ТПОМС\Протоколы\2020\Протокол №05 от 26.03.2020\СМО\[КМС v8.xls]Лист2'!$Q40</f>
    </oc>
    <nc r="AL43">
      <f>'Y:\Документы ТФОМС\Комиссия по разработке ТПОМС\Протоколы\2020\Протокол №10\СМО\[КМС.xls]Лист2'!$Q40</f>
    </nc>
  </rcc>
  <rcc rId="302653" sId="2">
    <oc r="AM43">
      <f>'D:\Documents\Маруся\+Работа\Комиссия по разработке ТПОМС\Протоколы\2020\Протокол №05 от 26.03.2020\СМО\[КМС v8.xls]Лист2'!$R186</f>
    </oc>
    <nc r="AM43">
      <f>'Y:\Документы ТФОМС\Комиссия по разработке ТПОМС\Протоколы\2020\Протокол №10\СМО\[КМС.xls]Лист2'!$R186</f>
    </nc>
  </rcc>
  <rcc rId="302654" sId="2">
    <oc r="AN43">
      <f>'D:\Documents\Маруся\+Работа\Комиссия по разработке ТПОМС\Протоколы\2020\Протокол №05 от 26.03.2020\СМО\[КМС v8.xls]Лист2'!$R40</f>
    </oc>
    <nc r="AN43">
      <f>'Y:\Документы ТФОМС\Комиссия по разработке ТПОМС\Протоколы\2020\Протокол №10\СМО\[КМС.xls]Лист2'!$R40</f>
    </nc>
  </rcc>
  <rcc rId="302655" sId="2">
    <oc r="AO43">
      <f>'D:\Documents\Маруся\+Работа\Комиссия по разработке ТПОМС\Протоколы\2020\Протокол №05 от 26.03.2020\СМО\[КМС v8.xls]Лист2'!$T186</f>
    </oc>
    <nc r="AO43">
      <f>'Y:\Документы ТФОМС\Комиссия по разработке ТПОМС\Протоколы\2020\Протокол №10\СМО\[КМС.xls]Лист2'!$T186</f>
    </nc>
  </rcc>
  <rcc rId="302656" sId="2">
    <oc r="AP43">
      <f>'D:\Documents\Маруся\+Работа\Комиссия по разработке ТПОМС\Протоколы\2020\Протокол №05 от 26.03.2020\СМО\[КМС v8.xls]Лист2'!$T40</f>
    </oc>
    <nc r="AP43">
      <f>'Y:\Документы ТФОМС\Комиссия по разработке ТПОМС\Протоколы\2020\Протокол №10\СМО\[КМС.xls]Лист2'!$T40</f>
    </nc>
  </rcc>
  <rcc rId="302657" sId="2">
    <oc r="AS43">
      <f>'D:\Documents\Маруся\+Работа\Комиссия по разработке ТПОМС\Протоколы\2020\Протокол №05 от 26.03.2020\СМО\[КМС v8.xls]Лист2'!$W186</f>
    </oc>
    <nc r="AS43">
      <f>'Y:\Документы ТФОМС\Комиссия по разработке ТПОМС\Протоколы\2020\Протокол №10\СМО\[КМС.xls]Лист2'!$W186</f>
    </nc>
  </rcc>
  <rcc rId="302658" sId="2">
    <oc r="AT43">
      <f>'D:\Documents\Маруся\+Работа\Комиссия по разработке ТПОМС\Протоколы\2020\Протокол №05 от 26.03.2020\СМО\[КМС v8.xls]Лист2'!$W40</f>
    </oc>
    <nc r="AT43">
      <f>'Y:\Документы ТФОМС\Комиссия по разработке ТПОМС\Протоколы\2020\Протокол №10\СМО\[КМС.xls]Лист2'!$W40</f>
    </nc>
  </rcc>
  <rcc rId="302659" sId="2">
    <oc r="AU43">
      <f>'D:\Documents\Маруся\+Работа\Комиссия по разработке ТПОМС\Протоколы\2020\Протокол №05 от 26.03.2020\СМО\[КМС v8.xls]Лист2'!$X186</f>
    </oc>
    <nc r="AU43">
      <f>'Y:\Документы ТФОМС\Комиссия по разработке ТПОМС\Протоколы\2020\Протокол №10\СМО\[КМС.xls]Лист2'!$X186</f>
    </nc>
  </rcc>
  <rcc rId="302660" sId="2">
    <oc r="AV43">
      <f>'D:\Documents\Маруся\+Работа\Комиссия по разработке ТПОМС\Протоколы\2020\Протокол №05 от 26.03.2020\СМО\[КМС v8.xls]Лист2'!$X40</f>
    </oc>
    <nc r="AV43">
      <f>'Y:\Документы ТФОМС\Комиссия по разработке ТПОМС\Протоколы\2020\Протокол №10\СМО\[КМС.xls]Лист2'!$X40</f>
    </nc>
  </rcc>
  <rcc rId="302661" sId="2">
    <oc r="AW43">
      <f>'D:\Documents\Маруся\+Работа\Комиссия по разработке ТПОМС\Протоколы\2020\Протокол №05 от 26.03.2020\СМО\[КМС v8.xls]Лист2'!$Y186</f>
    </oc>
    <nc r="AW43">
      <f>'Y:\Документы ТФОМС\Комиссия по разработке ТПОМС\Протоколы\2020\Протокол №10\СМО\[КМС.xls]Лист2'!$Y186</f>
    </nc>
  </rcc>
  <rcc rId="302662" sId="2">
    <oc r="AX43">
      <f>'D:\Documents\Маруся\+Работа\Комиссия по разработке ТПОМС\Протоколы\2020\Протокол №05 от 26.03.2020\СМО\[КМС v8.xls]Лист2'!$Y40</f>
    </oc>
    <nc r="AX43">
      <f>'Y:\Документы ТФОМС\Комиссия по разработке ТПОМС\Протоколы\2020\Протокол №10\СМО\[КМС.xls]Лист2'!$Y40</f>
    </nc>
  </rcc>
  <rcc rId="302663" sId="2">
    <oc r="AY43">
      <f>'D:\Documents\Маруся\+Работа\Комиссия по разработке ТПОМС\Протоколы\2020\Протокол №05 от 26.03.2020\СМО\[КМС v8.xls]Лист2'!$AC186</f>
    </oc>
    <nc r="AY43">
      <f>'Y:\Документы ТФОМС\Комиссия по разработке ТПОМС\Протоколы\2020\Протокол №10\СМО\[КМС.xls]Лист2'!$AC186</f>
    </nc>
  </rcc>
  <rcc rId="302664" sId="2">
    <oc r="AZ43">
      <f>'D:\Documents\Маруся\+Работа\Комиссия по разработке ТПОМС\Протоколы\2020\Протокол №05 от 26.03.2020\СМО\[КМС v8.xls]Лист2'!$AC40</f>
    </oc>
    <nc r="AZ43">
      <f>'Y:\Документы ТФОМС\Комиссия по разработке ТПОМС\Протоколы\2020\Протокол №10\СМО\[КМС.xls]Лист2'!$AC40</f>
    </nc>
  </rcc>
  <rcc rId="302665" sId="2">
    <oc r="BA43">
      <f>'D:\Documents\Маруся\+Работа\Комиссия по разработке ТПОМС\Протоколы\2020\Протокол №05 от 26.03.2020\СМО\[КМС v8.xls]Лист2'!$Z186</f>
    </oc>
    <nc r="BA43">
      <f>'Y:\Документы ТФОМС\Комиссия по разработке ТПОМС\Протоколы\2020\Протокол №10\СМО\[КМС.xls]Лист2'!$Z186</f>
    </nc>
  </rcc>
  <rcc rId="302666" sId="2">
    <oc r="BB43">
      <f>'D:\Documents\Маруся\+Работа\Комиссия по разработке ТПОМС\Протоколы\2020\Протокол №05 от 26.03.2020\СМО\[КМС v8.xls]Лист2'!$Z40</f>
    </oc>
    <nc r="BB43">
      <f>'Y:\Документы ТФОМС\Комиссия по разработке ТПОМС\Протоколы\2020\Протокол №10\СМО\[КМС.xls]Лист2'!$Z40</f>
    </nc>
  </rcc>
  <rcc rId="302667" sId="2">
    <oc r="BC43">
      <f>'D:\Documents\Маруся\+Работа\Комиссия по разработке ТПОМС\Протоколы\2020\Протокол №05 от 26.03.2020\СМО\[КМС v8.xls]Лист2'!$AA186</f>
    </oc>
    <nc r="BC43">
      <f>'Y:\Документы ТФОМС\Комиссия по разработке ТПОМС\Протоколы\2020\Протокол №10\СМО\[КМС.xls]Лист2'!$AA186</f>
    </nc>
  </rcc>
  <rcc rId="302668" sId="2">
    <oc r="BD43">
      <f>'D:\Documents\Маруся\+Работа\Комиссия по разработке ТПОМС\Протоколы\2020\Протокол №05 от 26.03.2020\СМО\[КМС v8.xls]Лист2'!$AA40</f>
    </oc>
    <nc r="BD43">
      <f>'Y:\Документы ТФОМС\Комиссия по разработке ТПОМС\Протоколы\2020\Протокол №10\СМО\[КМС.xls]Лист2'!$AA40</f>
    </nc>
  </rcc>
  <rcc rId="302669" sId="2">
    <oc r="BE43">
      <f>'D:\Documents\Маруся\+Работа\Комиссия по разработке ТПОМС\Протоколы\2020\Протокол №05 от 26.03.2020\СМО\[КМС v8.xls]Лист2'!$AB186</f>
    </oc>
    <nc r="BE43">
      <f>'Y:\Документы ТФОМС\Комиссия по разработке ТПОМС\Протоколы\2020\Протокол №10\СМО\[КМС.xls]Лист2'!$AB186</f>
    </nc>
  </rcc>
  <rcc rId="302670" sId="2">
    <oc r="BF43">
      <f>'D:\Documents\Маруся\+Работа\Комиссия по разработке ТПОМС\Протоколы\2020\Протокол №05 от 26.03.2020\СМО\[КМС v8.xls]Лист2'!$AB40</f>
    </oc>
    <nc r="BF43">
      <f>'Y:\Документы ТФОМС\Комиссия по разработке ТПОМС\Протоколы\2020\Протокол №10\СМО\[КМС.xls]Лист2'!$AB40</f>
    </nc>
  </rcc>
  <rcc rId="302671" sId="2">
    <oc r="BG43">
      <f>'D:\Documents\Маруся\+Работа\Комиссия по разработке ТПОМС\Протоколы\2020\Протокол №05 от 26.03.2020\СМО\[КМС v8.xls]Лист2'!$AD186</f>
    </oc>
    <nc r="BG43">
      <f>'Y:\Документы ТФОМС\Комиссия по разработке ТПОМС\Протоколы\2020\Протокол №10\СМО\[КМС.xls]Лист2'!$AD186</f>
    </nc>
  </rcc>
  <rcc rId="302672" sId="2">
    <oc r="BH43">
      <f>'D:\Documents\Маруся\+Работа\Комиссия по разработке ТПОМС\Протоколы\2020\Протокол №05 от 26.03.2020\СМО\[КМС v8.xls]Лист2'!$AD40</f>
    </oc>
    <nc r="BH43">
      <f>'Y:\Документы ТФОМС\Комиссия по разработке ТПОМС\Протоколы\2020\Протокол №10\СМО\[КМС.xls]Лист2'!$AD40</f>
    </nc>
  </rcc>
  <rcc rId="302673" sId="2">
    <oc r="BK43">
      <f>'D:\Documents\Маруся\+Работа\Комиссия по разработке ТПОМС\Протоколы\2020\Протокол №05 от 26.03.2020\СМО\[КМС v8.xls]Лист2'!$AG186</f>
    </oc>
    <nc r="BK43">
      <f>'Y:\Документы ТФОМС\Комиссия по разработке ТПОМС\Протоколы\2020\Протокол №10\СМО\[КМС.xls]Лист2'!$AG186</f>
    </nc>
  </rcc>
  <rcc rId="302674" sId="2">
    <oc r="BL43">
      <f>'D:\Documents\Маруся\+Работа\Комиссия по разработке ТПОМС\Протоколы\2020\Протокол №05 от 26.03.2020\СМО\[КМС v8.xls]Лист2'!$AG40</f>
    </oc>
    <nc r="BL43">
      <f>'Y:\Документы ТФОМС\Комиссия по разработке ТПОМС\Протоколы\2020\Протокол №10\СМО\[КМС.xls]Лист2'!$AG40</f>
    </nc>
  </rcc>
  <rcc rId="302675" sId="2">
    <oc r="BM43">
      <f>'D:\Documents\Маруся\+Работа\Комиссия по разработке ТПОМС\Протоколы\2020\Протокол №05 от 26.03.2020\СМО\[КМС v8.xls]Лист2'!$AH186</f>
    </oc>
    <nc r="BM43">
      <f>'Y:\Документы ТФОМС\Комиссия по разработке ТПОМС\Протоколы\2020\Протокол №10\СМО\[КМС.xls]Лист2'!$AH186</f>
    </nc>
  </rcc>
  <rcc rId="302676" sId="2">
    <oc r="BN43">
      <f>'D:\Documents\Маруся\+Работа\Комиссия по разработке ТПОМС\Протоколы\2020\Протокол №05 от 26.03.2020\СМО\[КМС v8.xls]Лист2'!$AH40</f>
    </oc>
    <nc r="BN43">
      <f>'Y:\Документы ТФОМС\Комиссия по разработке ТПОМС\Протоколы\2020\Протокол №10\СМО\[КМС.xls]Лист2'!$AH40</f>
    </nc>
  </rcc>
  <rcc rId="302677" sId="2">
    <oc r="BO43">
      <f>'D:\Documents\Маруся\+Работа\Комиссия по разработке ТПОМС\Протоколы\2020\Протокол №05 от 26.03.2020\СМО\[КМС v8.xls]Лист2'!$AI186</f>
    </oc>
    <nc r="BO43">
      <f>'Y:\Документы ТФОМС\Комиссия по разработке ТПОМС\Протоколы\2020\Протокол №10\СМО\[КМС.xls]Лист2'!$AI186</f>
    </nc>
  </rcc>
  <rcc rId="302678" sId="2">
    <oc r="BP43">
      <f>'D:\Documents\Маруся\+Работа\Комиссия по разработке ТПОМС\Протоколы\2020\Протокол №05 от 26.03.2020\СМО\[КМС v8.xls]Лист2'!$AI40</f>
    </oc>
    <nc r="BP43">
      <f>'Y:\Документы ТФОМС\Комиссия по разработке ТПОМС\Протоколы\2020\Протокол №10\СМО\[КМС.xls]Лист2'!$AI40</f>
    </nc>
  </rcc>
  <rcc rId="302679" sId="2">
    <oc r="BQ43">
      <f>'D:\Documents\Маруся\+Работа\Комиссия по разработке ТПОМС\Протоколы\2020\Протокол №05 от 26.03.2020\СМО\[КМС v8.xls]Лист2'!$AM186</f>
    </oc>
    <nc r="BQ43">
      <f>'Y:\Документы ТФОМС\Комиссия по разработке ТПОМС\Протоколы\2020\Протокол №10\СМО\[КМС.xls]Лист2'!$AM186</f>
    </nc>
  </rcc>
  <rcc rId="302680" sId="2">
    <oc r="BR43">
      <f>'D:\Documents\Маруся\+Работа\Комиссия по разработке ТПОМС\Протоколы\2020\Протокол №05 от 26.03.2020\СМО\[КМС v8.xls]Лист2'!$AM40</f>
    </oc>
    <nc r="BR43">
      <f>'Y:\Документы ТФОМС\Комиссия по разработке ТПОМС\Протоколы\2020\Протокол №10\СМО\[КМС.xls]Лист2'!$AM40</f>
    </nc>
  </rcc>
  <rcc rId="302681" sId="2">
    <oc r="BS43">
      <f>'D:\Documents\Маруся\+Работа\Комиссия по разработке ТПОМС\Протоколы\2020\Протокол №05 от 26.03.2020\СМО\[КМС v8.xls]Лист2'!$AJ186</f>
    </oc>
    <nc r="BS43">
      <f>'Y:\Документы ТФОМС\Комиссия по разработке ТПОМС\Протоколы\2020\Протокол №10\СМО\[КМС.xls]Лист2'!$AJ186</f>
    </nc>
  </rcc>
  <rcc rId="302682" sId="2">
    <oc r="BT43">
      <f>'D:\Documents\Маруся\+Работа\Комиссия по разработке ТПОМС\Протоколы\2020\Протокол №05 от 26.03.2020\СМО\[КМС v8.xls]Лист2'!$AJ40</f>
    </oc>
    <nc r="BT43">
      <f>'Y:\Документы ТФОМС\Комиссия по разработке ТПОМС\Протоколы\2020\Протокол №10\СМО\[КМС.xls]Лист2'!$AJ40</f>
    </nc>
  </rcc>
  <rcc rId="302683" sId="2">
    <oc r="BU43">
      <f>'D:\Documents\Маруся\+Работа\Комиссия по разработке ТПОМС\Протоколы\2020\Протокол №05 от 26.03.2020\СМО\[КМС v8.xls]Лист2'!$AK186</f>
    </oc>
    <nc r="BU43">
      <f>'Y:\Документы ТФОМС\Комиссия по разработке ТПОМС\Протоколы\2020\Протокол №10\СМО\[КМС.xls]Лист2'!$AK186</f>
    </nc>
  </rcc>
  <rcc rId="302684" sId="2">
    <oc r="BV43">
      <f>'D:\Documents\Маруся\+Работа\Комиссия по разработке ТПОМС\Протоколы\2020\Протокол №05 от 26.03.2020\СМО\[КМС v8.xls]Лист2'!$AK40</f>
    </oc>
    <nc r="BV43">
      <f>'Y:\Документы ТФОМС\Комиссия по разработке ТПОМС\Протоколы\2020\Протокол №10\СМО\[КМС.xls]Лист2'!$AK40</f>
    </nc>
  </rcc>
  <rcc rId="302685" sId="2">
    <oc r="BW43">
      <f>'D:\Documents\Маруся\+Работа\Комиссия по разработке ТПОМС\Протоколы\2020\Протокол №05 от 26.03.2020\СМО\[КМС v8.xls]Лист2'!$AL186</f>
    </oc>
    <nc r="BW43">
      <f>'Y:\Документы ТФОМС\Комиссия по разработке ТПОМС\Протоколы\2020\Протокол №10\СМО\[КМС.xls]Лист2'!$AL186</f>
    </nc>
  </rcc>
  <rcc rId="302686" sId="2">
    <oc r="BX43">
      <f>'D:\Documents\Маруся\+Работа\Комиссия по разработке ТПОМС\Протоколы\2020\Протокол №05 от 26.03.2020\СМО\[КМС v8.xls]Лист2'!$AL40</f>
    </oc>
    <nc r="BX43">
      <f>'Y:\Документы ТФОМС\Комиссия по разработке ТПОМС\Протоколы\2020\Протокол №10\СМО\[КМС.xls]Лист2'!$AL40</f>
    </nc>
  </rcc>
  <rcc rId="302687" sId="2">
    <oc r="BY43">
      <f>'D:\Documents\Маруся\+Работа\Комиссия по разработке ТПОМС\Протоколы\2020\Протокол №05 от 26.03.2020\СМО\[КМС v8.xls]Лист2'!$AN186</f>
    </oc>
    <nc r="BY43">
      <f>'Y:\Документы ТФОМС\Комиссия по разработке ТПОМС\Протоколы\2020\Протокол №10\СМО\[КМС.xls]Лист2'!$AN186</f>
    </nc>
  </rcc>
  <rcc rId="302688" sId="2">
    <oc r="BZ43">
      <f>'D:\Documents\Маруся\+Работа\Комиссия по разработке ТПОМС\Протоколы\2020\Протокол №05 от 26.03.2020\СМО\[КМС v8.xls]Лист2'!$AN40</f>
    </oc>
    <nc r="BZ43">
      <f>'Y:\Документы ТФОМС\Комиссия по разработке ТПОМС\Протоколы\2020\Протокол №10\СМО\[КМС.xls]Лист2'!$AN40</f>
    </nc>
  </rcc>
  <rcc rId="302689" sId="2">
    <oc r="CC43">
      <f>'D:\Documents\Маруся\+Работа\Комиссия по разработке ТПОМС\Протоколы\2020\Протокол №05 от 26.03.2020\СМО\[КМС v8.xls]Лист2'!$AQ186</f>
    </oc>
    <nc r="CC43">
      <f>'Y:\Документы ТФОМС\Комиссия по разработке ТПОМС\Протоколы\2020\Протокол №10\СМО\[КМС.xls]Лист2'!$AQ186</f>
    </nc>
  </rcc>
  <rcc rId="302690" sId="2">
    <oc r="CD43">
      <f>'D:\Documents\Маруся\+Работа\Комиссия по разработке ТПОМС\Протоколы\2020\Протокол №05 от 26.03.2020\СМО\[КМС v8.xls]Лист2'!$AQ40</f>
    </oc>
    <nc r="CD43">
      <f>'Y:\Документы ТФОМС\Комиссия по разработке ТПОМС\Протоколы\2020\Протокол №10\СМО\[КМС.xls]Лист2'!$AQ40</f>
    </nc>
  </rcc>
  <rcc rId="302691" sId="2">
    <oc r="CE43">
      <f>'D:\Documents\Маруся\+Работа\Комиссия по разработке ТПОМС\Протоколы\2020\Протокол №05 от 26.03.2020\СМО\[КМС v8.xls]Лист2'!$AR186</f>
    </oc>
    <nc r="CE43">
      <f>'Y:\Документы ТФОМС\Комиссия по разработке ТПОМС\Протоколы\2020\Протокол №10\СМО\[КМС.xls]Лист2'!$AR186</f>
    </nc>
  </rcc>
  <rcc rId="302692" sId="2">
    <oc r="CF43">
      <f>'D:\Documents\Маруся\+Работа\Комиссия по разработке ТПОМС\Протоколы\2020\Протокол №05 от 26.03.2020\СМО\[КМС v8.xls]Лист2'!$AR40</f>
    </oc>
    <nc r="CF43">
      <f>'Y:\Документы ТФОМС\Комиссия по разработке ТПОМС\Протоколы\2020\Протокол №10\СМО\[КМС.xls]Лист2'!$AR40</f>
    </nc>
  </rcc>
  <rcc rId="302693" sId="2">
    <oc r="CG43">
      <f>'D:\Documents\Маруся\+Работа\Комиссия по разработке ТПОМС\Протоколы\2020\Протокол №05 от 26.03.2020\СМО\[КМС v8.xls]Лист2'!$AS186</f>
    </oc>
    <nc r="CG43">
      <f>'Y:\Документы ТФОМС\Комиссия по разработке ТПОМС\Протоколы\2020\Протокол №10\СМО\[КМС.xls]Лист2'!$AS186</f>
    </nc>
  </rcc>
  <rcc rId="302694" sId="2">
    <oc r="CH43">
      <f>'D:\Documents\Маруся\+Работа\Комиссия по разработке ТПОМС\Протоколы\2020\Протокол №05 от 26.03.2020\СМО\[КМС v8.xls]Лист2'!$AS40</f>
    </oc>
    <nc r="CH43">
      <f>'Y:\Документы ТФОМС\Комиссия по разработке ТПОМС\Протоколы\2020\Протокол №10\СМО\[КМС.xls]Лист2'!$AS40</f>
    </nc>
  </rcc>
  <rcc rId="302695" sId="2">
    <oc r="CI43">
      <f>'D:\Documents\Маруся\+Работа\Комиссия по разработке ТПОМС\Протоколы\2020\Протокол №05 от 26.03.2020\СМО\[КМС v8.xls]Лист2'!$AW186</f>
    </oc>
    <nc r="CI43">
      <f>'Y:\Документы ТФОМС\Комиссия по разработке ТПОМС\Протоколы\2020\Протокол №10\СМО\[КМС.xls]Лист2'!$AW186</f>
    </nc>
  </rcc>
  <rcc rId="302696" sId="2">
    <oc r="CJ43">
      <f>'D:\Documents\Маруся\+Работа\Комиссия по разработке ТПОМС\Протоколы\2020\Протокол №05 от 26.03.2020\СМО\[КМС v8.xls]Лист2'!$AW40</f>
    </oc>
    <nc r="CJ43">
      <f>'Y:\Документы ТФОМС\Комиссия по разработке ТПОМС\Протоколы\2020\Протокол №10\СМО\[КМС.xls]Лист2'!$AW40</f>
    </nc>
  </rcc>
  <rcc rId="302697" sId="2">
    <oc r="CK43">
      <f>'D:\Documents\Маруся\+Работа\Комиссия по разработке ТПОМС\Протоколы\2020\Протокол №05 от 26.03.2020\СМО\[КМС v8.xls]Лист2'!$AT186</f>
    </oc>
    <nc r="CK43">
      <f>'Y:\Документы ТФОМС\Комиссия по разработке ТПОМС\Протоколы\2020\Протокол №10\СМО\[КМС.xls]Лист2'!$AT186</f>
    </nc>
  </rcc>
  <rcc rId="302698" sId="2">
    <oc r="CL43">
      <f>'D:\Documents\Маруся\+Работа\Комиссия по разработке ТПОМС\Протоколы\2020\Протокол №05 от 26.03.2020\СМО\[КМС v8.xls]Лист2'!$AT40</f>
    </oc>
    <nc r="CL43">
      <f>'Y:\Документы ТФОМС\Комиссия по разработке ТПОМС\Протоколы\2020\Протокол №10\СМО\[КМС.xls]Лист2'!$AT40</f>
    </nc>
  </rcc>
  <rcc rId="302699" sId="2">
    <oc r="CM43">
      <f>'D:\Documents\Маруся\+Работа\Комиссия по разработке ТПОМС\Протоколы\2020\Протокол №05 от 26.03.2020\СМО\[КМС v8.xls]Лист2'!$AU186</f>
    </oc>
    <nc r="CM43">
      <f>'Y:\Документы ТФОМС\Комиссия по разработке ТПОМС\Протоколы\2020\Протокол №10\СМО\[КМС.xls]Лист2'!$AU186</f>
    </nc>
  </rcc>
  <rcc rId="302700" sId="2">
    <oc r="CN43">
      <f>'D:\Documents\Маруся\+Работа\Комиссия по разработке ТПОМС\Протоколы\2020\Протокол №05 от 26.03.2020\СМО\[КМС v8.xls]Лист2'!$AU40</f>
    </oc>
    <nc r="CN43">
      <f>'Y:\Документы ТФОМС\Комиссия по разработке ТПОМС\Протоколы\2020\Протокол №10\СМО\[КМС.xls]Лист2'!$AU40</f>
    </nc>
  </rcc>
  <rcc rId="302701" sId="2">
    <oc r="CO43">
      <f>'D:\Documents\Маруся\+Работа\Комиссия по разработке ТПОМС\Протоколы\2020\Протокол №05 от 26.03.2020\СМО\[КМС v8.xls]Лист2'!$AV186</f>
    </oc>
    <nc r="CO43">
      <f>'Y:\Документы ТФОМС\Комиссия по разработке ТПОМС\Протоколы\2020\Протокол №10\СМО\[КМС.xls]Лист2'!$AV186</f>
    </nc>
  </rcc>
  <rcc rId="302702" sId="2">
    <oc r="CP43">
      <f>'D:\Documents\Маруся\+Работа\Комиссия по разработке ТПОМС\Протоколы\2020\Протокол №05 от 26.03.2020\СМО\[КМС v8.xls]Лист2'!$AV40</f>
    </oc>
    <nc r="CP43">
      <f>'Y:\Документы ТФОМС\Комиссия по разработке ТПОМС\Протоколы\2020\Протокол №10\СМО\[КМС.xls]Лист2'!$AV40</f>
    </nc>
  </rcc>
  <rcc rId="302703" sId="2">
    <oc r="CQ43">
      <f>'D:\Documents\Маруся\+Работа\Комиссия по разработке ТПОМС\Протоколы\2020\Протокол №05 от 26.03.2020\СМО\[КМС v8.xls]Лист2'!$AX186</f>
    </oc>
    <nc r="CQ43">
      <f>'Y:\Документы ТФОМС\Комиссия по разработке ТПОМС\Протоколы\2020\Протокол №10\СМО\[КМС.xls]Лист2'!$AX186</f>
    </nc>
  </rcc>
  <rcc rId="302704" sId="2">
    <oc r="CR43">
      <f>'D:\Documents\Маруся\+Работа\Комиссия по разработке ТПОМС\Протоколы\2020\Протокол №05 от 26.03.2020\СМО\[КМС v8.xls]Лист2'!$AX40</f>
    </oc>
    <nc r="CR43">
      <f>'Y:\Документы ТФОМС\Комиссия по разработке ТПОМС\Протоколы\2020\Протокол №10\СМО\[КМС.xls]Лист2'!$AX40</f>
    </nc>
  </rcc>
  <rcc rId="302705" sId="2">
    <oc r="AA44">
      <f>'D:\Documents\Маруся\+Работа\Комиссия по разработке ТПОМС\Протоколы\2020\Протокол №05 от 26.03.2020\СМО\[КМС v8.xls]Лист2'!$M187</f>
    </oc>
    <nc r="AA44">
      <f>'Y:\Документы ТФОМС\Комиссия по разработке ТПОМС\Протоколы\2020\Протокол №10\СМО\[КМС.xls]Лист2'!$M187</f>
    </nc>
  </rcc>
  <rcc rId="302706" sId="2">
    <oc r="AB44">
      <f>'D:\Documents\Маруся\+Работа\Комиссия по разработке ТПОМС\Протоколы\2020\Протокол №05 от 26.03.2020\СМО\[КМС v8.xls]Лист2'!$M41</f>
    </oc>
    <nc r="AB44">
      <f>'Y:\Документы ТФОМС\Комиссия по разработке ТПОМС\Протоколы\2020\Протокол №10\СМО\[КМС.xls]Лист2'!$M41</f>
    </nc>
  </rcc>
  <rcc rId="302707" sId="2">
    <oc r="AC44">
      <f>'D:\Documents\Маруся\+Работа\Комиссия по разработке ТПОМС\Протоколы\2020\Протокол №05 от 26.03.2020\СМО\[КМС v8.xls]Лист2'!$N187</f>
    </oc>
    <nc r="AC44">
      <f>'Y:\Документы ТФОМС\Комиссия по разработке ТПОМС\Протоколы\2020\Протокол №10\СМО\[КМС.xls]Лист2'!$N187</f>
    </nc>
  </rcc>
  <rcc rId="302708" sId="2">
    <oc r="AD44">
      <f>'D:\Documents\Маруся\+Работа\Комиссия по разработке ТПОМС\Протоколы\2020\Протокол №05 от 26.03.2020\СМО\[КМС v8.xls]Лист2'!$N41</f>
    </oc>
    <nc r="AD44">
      <f>'Y:\Документы ТФОМС\Комиссия по разработке ТПОМС\Протоколы\2020\Протокол №10\СМО\[КМС.xls]Лист2'!$N41</f>
    </nc>
  </rcc>
  <rcc rId="302709" sId="2">
    <oc r="AE44">
      <f>'D:\Documents\Маруся\+Работа\Комиссия по разработке ТПОМС\Протоколы\2020\Протокол №05 от 26.03.2020\СМО\[КМС v8.xls]Лист2'!$O187</f>
    </oc>
    <nc r="AE44">
      <f>'Y:\Документы ТФОМС\Комиссия по разработке ТПОМС\Протоколы\2020\Протокол №10\СМО\[КМС.xls]Лист2'!$O187</f>
    </nc>
  </rcc>
  <rcc rId="302710" sId="2">
    <oc r="AF44">
      <f>'D:\Documents\Маруся\+Работа\Комиссия по разработке ТПОМС\Протоколы\2020\Протокол №05 от 26.03.2020\СМО\[КМС v8.xls]Лист2'!$O41</f>
    </oc>
    <nc r="AF44">
      <f>'Y:\Документы ТФОМС\Комиссия по разработке ТПОМС\Протоколы\2020\Протокол №10\СМО\[КМС.xls]Лист2'!$O41</f>
    </nc>
  </rcc>
  <rcc rId="302711" sId="2">
    <oc r="AG44">
      <f>'D:\Documents\Маруся\+Работа\Комиссия по разработке ТПОМС\Протоколы\2020\Протокол №05 от 26.03.2020\СМО\[КМС v8.xls]Лист2'!$S187</f>
    </oc>
    <nc r="AG44">
      <f>'Y:\Документы ТФОМС\Комиссия по разработке ТПОМС\Протоколы\2020\Протокол №10\СМО\[КМС.xls]Лист2'!$S187</f>
    </nc>
  </rcc>
  <rcc rId="302712" sId="2">
    <oc r="AH44">
      <f>'D:\Documents\Маруся\+Работа\Комиссия по разработке ТПОМС\Протоколы\2020\Протокол №05 от 26.03.2020\СМО\[КМС v8.xls]Лист2'!$S41</f>
    </oc>
    <nc r="AH44">
      <f>'Y:\Документы ТФОМС\Комиссия по разработке ТПОМС\Протоколы\2020\Протокол №10\СМО\[КМС.xls]Лист2'!$S41</f>
    </nc>
  </rcc>
  <rcc rId="302713" sId="2">
    <oc r="AI44">
      <f>'D:\Documents\Маруся\+Работа\Комиссия по разработке ТПОМС\Протоколы\2020\Протокол №05 от 26.03.2020\СМО\[КМС v8.xls]Лист2'!$P187</f>
    </oc>
    <nc r="AI44">
      <f>'Y:\Документы ТФОМС\Комиссия по разработке ТПОМС\Протоколы\2020\Протокол №10\СМО\[КМС.xls]Лист2'!$P187</f>
    </nc>
  </rcc>
  <rcc rId="302714" sId="2">
    <oc r="AJ44">
      <f>'D:\Documents\Маруся\+Работа\Комиссия по разработке ТПОМС\Протоколы\2020\Протокол №05 от 26.03.2020\СМО\[КМС v8.xls]Лист2'!$P41</f>
    </oc>
    <nc r="AJ44">
      <f>'Y:\Документы ТФОМС\Комиссия по разработке ТПОМС\Протоколы\2020\Протокол №10\СМО\[КМС.xls]Лист2'!$P41</f>
    </nc>
  </rcc>
  <rcc rId="302715" sId="2">
    <oc r="AK44">
      <f>'D:\Documents\Маруся\+Работа\Комиссия по разработке ТПОМС\Протоколы\2020\Протокол №05 от 26.03.2020\СМО\[КМС v8.xls]Лист2'!$Q187</f>
    </oc>
    <nc r="AK44">
      <f>'Y:\Документы ТФОМС\Комиссия по разработке ТПОМС\Протоколы\2020\Протокол №10\СМО\[КМС.xls]Лист2'!$Q187</f>
    </nc>
  </rcc>
  <rcc rId="302716" sId="2">
    <oc r="AL44">
      <f>'D:\Documents\Маруся\+Работа\Комиссия по разработке ТПОМС\Протоколы\2020\Протокол №05 от 26.03.2020\СМО\[КМС v8.xls]Лист2'!$Q41</f>
    </oc>
    <nc r="AL44">
      <f>'Y:\Документы ТФОМС\Комиссия по разработке ТПОМС\Протоколы\2020\Протокол №10\СМО\[КМС.xls]Лист2'!$Q41</f>
    </nc>
  </rcc>
  <rcc rId="302717" sId="2">
    <oc r="AM44">
      <f>'D:\Documents\Маруся\+Работа\Комиссия по разработке ТПОМС\Протоколы\2020\Протокол №05 от 26.03.2020\СМО\[КМС v8.xls]Лист2'!$R187</f>
    </oc>
    <nc r="AM44">
      <f>'Y:\Документы ТФОМС\Комиссия по разработке ТПОМС\Протоколы\2020\Протокол №10\СМО\[КМС.xls]Лист2'!$R187</f>
    </nc>
  </rcc>
  <rcc rId="302718" sId="2">
    <oc r="AN44">
      <f>'D:\Documents\Маруся\+Работа\Комиссия по разработке ТПОМС\Протоколы\2020\Протокол №05 от 26.03.2020\СМО\[КМС v8.xls]Лист2'!$R41</f>
    </oc>
    <nc r="AN44">
      <f>'Y:\Документы ТФОМС\Комиссия по разработке ТПОМС\Протоколы\2020\Протокол №10\СМО\[КМС.xls]Лист2'!$R41</f>
    </nc>
  </rcc>
  <rcc rId="302719" sId="2">
    <oc r="AO44">
      <f>'D:\Documents\Маруся\+Работа\Комиссия по разработке ТПОМС\Протоколы\2020\Протокол №05 от 26.03.2020\СМО\[КМС v8.xls]Лист2'!$T187</f>
    </oc>
    <nc r="AO44">
      <f>'Y:\Документы ТФОМС\Комиссия по разработке ТПОМС\Протоколы\2020\Протокол №10\СМО\[КМС.xls]Лист2'!$T187</f>
    </nc>
  </rcc>
  <rcc rId="302720" sId="2">
    <oc r="AP44">
      <f>'D:\Documents\Маруся\+Работа\Комиссия по разработке ТПОМС\Протоколы\2020\Протокол №05 от 26.03.2020\СМО\[КМС v8.xls]Лист2'!$T41</f>
    </oc>
    <nc r="AP44">
      <f>'Y:\Документы ТФОМС\Комиссия по разработке ТПОМС\Протоколы\2020\Протокол №10\СМО\[КМС.xls]Лист2'!$T41</f>
    </nc>
  </rcc>
  <rcc rId="302721" sId="2">
    <oc r="AS44">
      <f>'D:\Documents\Маруся\+Работа\Комиссия по разработке ТПОМС\Протоколы\2020\Протокол №05 от 26.03.2020\СМО\[КМС v8.xls]Лист2'!$W187</f>
    </oc>
    <nc r="AS44">
      <f>'Y:\Документы ТФОМС\Комиссия по разработке ТПОМС\Протоколы\2020\Протокол №10\СМО\[КМС.xls]Лист2'!$W187</f>
    </nc>
  </rcc>
  <rcc rId="302722" sId="2">
    <oc r="AT44">
      <f>'D:\Documents\Маруся\+Работа\Комиссия по разработке ТПОМС\Протоколы\2020\Протокол №05 от 26.03.2020\СМО\[КМС v8.xls]Лист2'!$W41</f>
    </oc>
    <nc r="AT44">
      <f>'Y:\Документы ТФОМС\Комиссия по разработке ТПОМС\Протоколы\2020\Протокол №10\СМО\[КМС.xls]Лист2'!$W41</f>
    </nc>
  </rcc>
  <rcc rId="302723" sId="2">
    <oc r="AU44">
      <f>'D:\Documents\Маруся\+Работа\Комиссия по разработке ТПОМС\Протоколы\2020\Протокол №05 от 26.03.2020\СМО\[КМС v8.xls]Лист2'!$X187</f>
    </oc>
    <nc r="AU44">
      <f>'Y:\Документы ТФОМС\Комиссия по разработке ТПОМС\Протоколы\2020\Протокол №10\СМО\[КМС.xls]Лист2'!$X187</f>
    </nc>
  </rcc>
  <rcc rId="302724" sId="2">
    <oc r="AV44">
      <f>'D:\Documents\Маруся\+Работа\Комиссия по разработке ТПОМС\Протоколы\2020\Протокол №05 от 26.03.2020\СМО\[КМС v8.xls]Лист2'!$X41</f>
    </oc>
    <nc r="AV44">
      <f>'Y:\Документы ТФОМС\Комиссия по разработке ТПОМС\Протоколы\2020\Протокол №10\СМО\[КМС.xls]Лист2'!$X41</f>
    </nc>
  </rcc>
  <rcc rId="302725" sId="2">
    <oc r="AW44">
      <f>'D:\Documents\Маруся\+Работа\Комиссия по разработке ТПОМС\Протоколы\2020\Протокол №05 от 26.03.2020\СМО\[КМС v8.xls]Лист2'!$Y187</f>
    </oc>
    <nc r="AW44">
      <f>'Y:\Документы ТФОМС\Комиссия по разработке ТПОМС\Протоколы\2020\Протокол №10\СМО\[КМС.xls]Лист2'!$Y187</f>
    </nc>
  </rcc>
  <rcc rId="302726" sId="2">
    <oc r="AX44">
      <f>'D:\Documents\Маруся\+Работа\Комиссия по разработке ТПОМС\Протоколы\2020\Протокол №05 от 26.03.2020\СМО\[КМС v8.xls]Лист2'!$Y41</f>
    </oc>
    <nc r="AX44">
      <f>'Y:\Документы ТФОМС\Комиссия по разработке ТПОМС\Протоколы\2020\Протокол №10\СМО\[КМС.xls]Лист2'!$Y41</f>
    </nc>
  </rcc>
  <rcc rId="302727" sId="2">
    <oc r="AY44">
      <f>'D:\Documents\Маруся\+Работа\Комиссия по разработке ТПОМС\Протоколы\2020\Протокол №05 от 26.03.2020\СМО\[КМС v8.xls]Лист2'!$AC187</f>
    </oc>
    <nc r="AY44">
      <f>'Y:\Документы ТФОМС\Комиссия по разработке ТПОМС\Протоколы\2020\Протокол №10\СМО\[КМС.xls]Лист2'!$AC187</f>
    </nc>
  </rcc>
  <rcc rId="302728" sId="2">
    <oc r="AZ44">
      <f>'D:\Documents\Маруся\+Работа\Комиссия по разработке ТПОМС\Протоколы\2020\Протокол №05 от 26.03.2020\СМО\[КМС v8.xls]Лист2'!$AC41</f>
    </oc>
    <nc r="AZ44">
      <f>'Y:\Документы ТФОМС\Комиссия по разработке ТПОМС\Протоколы\2020\Протокол №10\СМО\[КМС.xls]Лист2'!$AC41</f>
    </nc>
  </rcc>
  <rcc rId="302729" sId="2">
    <oc r="BA44">
      <f>'D:\Documents\Маруся\+Работа\Комиссия по разработке ТПОМС\Протоколы\2020\Протокол №05 от 26.03.2020\СМО\[КМС v8.xls]Лист2'!$Z187</f>
    </oc>
    <nc r="BA44">
      <f>'Y:\Документы ТФОМС\Комиссия по разработке ТПОМС\Протоколы\2020\Протокол №10\СМО\[КМС.xls]Лист2'!$Z187</f>
    </nc>
  </rcc>
  <rcc rId="302730" sId="2">
    <oc r="BB44">
      <f>'D:\Documents\Маруся\+Работа\Комиссия по разработке ТПОМС\Протоколы\2020\Протокол №05 от 26.03.2020\СМО\[КМС v8.xls]Лист2'!$Z41</f>
    </oc>
    <nc r="BB44">
      <f>'Y:\Документы ТФОМС\Комиссия по разработке ТПОМС\Протоколы\2020\Протокол №10\СМО\[КМС.xls]Лист2'!$Z41</f>
    </nc>
  </rcc>
  <rcc rId="302731" sId="2">
    <oc r="BC44">
      <f>'D:\Documents\Маруся\+Работа\Комиссия по разработке ТПОМС\Протоколы\2020\Протокол №05 от 26.03.2020\СМО\[КМС v8.xls]Лист2'!$AA187</f>
    </oc>
    <nc r="BC44">
      <f>'Y:\Документы ТФОМС\Комиссия по разработке ТПОМС\Протоколы\2020\Протокол №10\СМО\[КМС.xls]Лист2'!$AA187</f>
    </nc>
  </rcc>
  <rcc rId="302732" sId="2">
    <oc r="BD44">
      <f>'D:\Documents\Маруся\+Работа\Комиссия по разработке ТПОМС\Протоколы\2020\Протокол №05 от 26.03.2020\СМО\[КМС v8.xls]Лист2'!$AA41</f>
    </oc>
    <nc r="BD44">
      <f>'Y:\Документы ТФОМС\Комиссия по разработке ТПОМС\Протоколы\2020\Протокол №10\СМО\[КМС.xls]Лист2'!$AA41</f>
    </nc>
  </rcc>
  <rcc rId="302733" sId="2">
    <oc r="BE44">
      <f>'D:\Documents\Маруся\+Работа\Комиссия по разработке ТПОМС\Протоколы\2020\Протокол №05 от 26.03.2020\СМО\[КМС v8.xls]Лист2'!$AB187</f>
    </oc>
    <nc r="BE44">
      <f>'Y:\Документы ТФОМС\Комиссия по разработке ТПОМС\Протоколы\2020\Протокол №10\СМО\[КМС.xls]Лист2'!$AB187</f>
    </nc>
  </rcc>
  <rcc rId="302734" sId="2">
    <oc r="BF44">
      <f>'D:\Documents\Маруся\+Работа\Комиссия по разработке ТПОМС\Протоколы\2020\Протокол №05 от 26.03.2020\СМО\[КМС v8.xls]Лист2'!$AB41</f>
    </oc>
    <nc r="BF44">
      <f>'Y:\Документы ТФОМС\Комиссия по разработке ТПОМС\Протоколы\2020\Протокол №10\СМО\[КМС.xls]Лист2'!$AB41</f>
    </nc>
  </rcc>
  <rcc rId="302735" sId="2">
    <oc r="BG44">
      <f>'D:\Documents\Маруся\+Работа\Комиссия по разработке ТПОМС\Протоколы\2020\Протокол №05 от 26.03.2020\СМО\[КМС v8.xls]Лист2'!$AD187</f>
    </oc>
    <nc r="BG44">
      <f>'Y:\Документы ТФОМС\Комиссия по разработке ТПОМС\Протоколы\2020\Протокол №10\СМО\[КМС.xls]Лист2'!$AD187</f>
    </nc>
  </rcc>
  <rcc rId="302736" sId="2">
    <oc r="BH44">
      <f>'D:\Documents\Маруся\+Работа\Комиссия по разработке ТПОМС\Протоколы\2020\Протокол №05 от 26.03.2020\СМО\[КМС v8.xls]Лист2'!$AD41</f>
    </oc>
    <nc r="BH44">
      <f>'Y:\Документы ТФОМС\Комиссия по разработке ТПОМС\Протоколы\2020\Протокол №10\СМО\[КМС.xls]Лист2'!$AD41</f>
    </nc>
  </rcc>
  <rcc rId="302737" sId="2">
    <oc r="BK44">
      <f>'D:\Documents\Маруся\+Работа\Комиссия по разработке ТПОМС\Протоколы\2020\Протокол №05 от 26.03.2020\СМО\[КМС v8.xls]Лист2'!$AG187</f>
    </oc>
    <nc r="BK44">
      <f>'Y:\Документы ТФОМС\Комиссия по разработке ТПОМС\Протоколы\2020\Протокол №10\СМО\[КМС.xls]Лист2'!$AG187</f>
    </nc>
  </rcc>
  <rcc rId="302738" sId="2">
    <oc r="BL44">
      <f>'D:\Documents\Маруся\+Работа\Комиссия по разработке ТПОМС\Протоколы\2020\Протокол №05 от 26.03.2020\СМО\[КМС v8.xls]Лист2'!$AG41</f>
    </oc>
    <nc r="BL44">
      <f>'Y:\Документы ТФОМС\Комиссия по разработке ТПОМС\Протоколы\2020\Протокол №10\СМО\[КМС.xls]Лист2'!$AG41</f>
    </nc>
  </rcc>
  <rcc rId="302739" sId="2">
    <oc r="BM44">
      <f>'D:\Documents\Маруся\+Работа\Комиссия по разработке ТПОМС\Протоколы\2020\Протокол №05 от 26.03.2020\СМО\[КМС v8.xls]Лист2'!$AH187</f>
    </oc>
    <nc r="BM44">
      <f>'Y:\Документы ТФОМС\Комиссия по разработке ТПОМС\Протоколы\2020\Протокол №10\СМО\[КМС.xls]Лист2'!$AH187</f>
    </nc>
  </rcc>
  <rcc rId="302740" sId="2">
    <oc r="BN44">
      <f>'D:\Documents\Маруся\+Работа\Комиссия по разработке ТПОМС\Протоколы\2020\Протокол №05 от 26.03.2020\СМО\[КМС v8.xls]Лист2'!$AH41</f>
    </oc>
    <nc r="BN44">
      <f>'Y:\Документы ТФОМС\Комиссия по разработке ТПОМС\Протоколы\2020\Протокол №10\СМО\[КМС.xls]Лист2'!$AH41</f>
    </nc>
  </rcc>
  <rcc rId="302741" sId="2">
    <oc r="BO44">
      <f>'D:\Documents\Маруся\+Работа\Комиссия по разработке ТПОМС\Протоколы\2020\Протокол №05 от 26.03.2020\СМО\[КМС v8.xls]Лист2'!$AI187</f>
    </oc>
    <nc r="BO44">
      <f>'Y:\Документы ТФОМС\Комиссия по разработке ТПОМС\Протоколы\2020\Протокол №10\СМО\[КМС.xls]Лист2'!$AI187</f>
    </nc>
  </rcc>
  <rcc rId="302742" sId="2">
    <oc r="BP44">
      <f>'D:\Documents\Маруся\+Работа\Комиссия по разработке ТПОМС\Протоколы\2020\Протокол №05 от 26.03.2020\СМО\[КМС v8.xls]Лист2'!$AI41</f>
    </oc>
    <nc r="BP44">
      <f>'Y:\Документы ТФОМС\Комиссия по разработке ТПОМС\Протоколы\2020\Протокол №10\СМО\[КМС.xls]Лист2'!$AI41</f>
    </nc>
  </rcc>
  <rcc rId="302743" sId="2">
    <oc r="BQ44">
      <f>'D:\Documents\Маруся\+Работа\Комиссия по разработке ТПОМС\Протоколы\2020\Протокол №05 от 26.03.2020\СМО\[КМС v8.xls]Лист2'!$AM187</f>
    </oc>
    <nc r="BQ44">
      <f>'Y:\Документы ТФОМС\Комиссия по разработке ТПОМС\Протоколы\2020\Протокол №10\СМО\[КМС.xls]Лист2'!$AM187</f>
    </nc>
  </rcc>
  <rcc rId="302744" sId="2">
    <oc r="BR44">
      <f>'D:\Documents\Маруся\+Работа\Комиссия по разработке ТПОМС\Протоколы\2020\Протокол №05 от 26.03.2020\СМО\[КМС v8.xls]Лист2'!$AM41</f>
    </oc>
    <nc r="BR44">
      <f>'Y:\Документы ТФОМС\Комиссия по разработке ТПОМС\Протоколы\2020\Протокол №10\СМО\[КМС.xls]Лист2'!$AM41</f>
    </nc>
  </rcc>
  <rcc rId="302745" sId="2">
    <oc r="BS44">
      <f>'D:\Documents\Маруся\+Работа\Комиссия по разработке ТПОМС\Протоколы\2020\Протокол №05 от 26.03.2020\СМО\[КМС v8.xls]Лист2'!$AJ187</f>
    </oc>
    <nc r="BS44">
      <f>'Y:\Документы ТФОМС\Комиссия по разработке ТПОМС\Протоколы\2020\Протокол №10\СМО\[КМС.xls]Лист2'!$AJ187</f>
    </nc>
  </rcc>
  <rcc rId="302746" sId="2">
    <oc r="BT44">
      <f>'D:\Documents\Маруся\+Работа\Комиссия по разработке ТПОМС\Протоколы\2020\Протокол №05 от 26.03.2020\СМО\[КМС v8.xls]Лист2'!$AJ41</f>
    </oc>
    <nc r="BT44">
      <f>'Y:\Документы ТФОМС\Комиссия по разработке ТПОМС\Протоколы\2020\Протокол №10\СМО\[КМС.xls]Лист2'!$AJ41</f>
    </nc>
  </rcc>
  <rcc rId="302747" sId="2">
    <oc r="BU44">
      <f>'D:\Documents\Маруся\+Работа\Комиссия по разработке ТПОМС\Протоколы\2020\Протокол №05 от 26.03.2020\СМО\[КМС v8.xls]Лист2'!$AK187</f>
    </oc>
    <nc r="BU44">
      <f>'Y:\Документы ТФОМС\Комиссия по разработке ТПОМС\Протоколы\2020\Протокол №10\СМО\[КМС.xls]Лист2'!$AK187</f>
    </nc>
  </rcc>
  <rcc rId="302748" sId="2">
    <oc r="BV44">
      <f>'D:\Documents\Маруся\+Работа\Комиссия по разработке ТПОМС\Протоколы\2020\Протокол №05 от 26.03.2020\СМО\[КМС v8.xls]Лист2'!$AK41</f>
    </oc>
    <nc r="BV44">
      <f>'Y:\Документы ТФОМС\Комиссия по разработке ТПОМС\Протоколы\2020\Протокол №10\СМО\[КМС.xls]Лист2'!$AK41</f>
    </nc>
  </rcc>
  <rcc rId="302749" sId="2">
    <oc r="BW44">
      <f>'D:\Documents\Маруся\+Работа\Комиссия по разработке ТПОМС\Протоколы\2020\Протокол №05 от 26.03.2020\СМО\[КМС v8.xls]Лист2'!$AL187</f>
    </oc>
    <nc r="BW44">
      <f>'Y:\Документы ТФОМС\Комиссия по разработке ТПОМС\Протоколы\2020\Протокол №10\СМО\[КМС.xls]Лист2'!$AL187</f>
    </nc>
  </rcc>
  <rcc rId="302750" sId="2">
    <oc r="BX44">
      <f>'D:\Documents\Маруся\+Работа\Комиссия по разработке ТПОМС\Протоколы\2020\Протокол №05 от 26.03.2020\СМО\[КМС v8.xls]Лист2'!$AL41</f>
    </oc>
    <nc r="BX44">
      <f>'Y:\Документы ТФОМС\Комиссия по разработке ТПОМС\Протоколы\2020\Протокол №10\СМО\[КМС.xls]Лист2'!$AL41</f>
    </nc>
  </rcc>
  <rcc rId="302751" sId="2">
    <oc r="BY44">
      <f>'D:\Documents\Маруся\+Работа\Комиссия по разработке ТПОМС\Протоколы\2020\Протокол №05 от 26.03.2020\СМО\[КМС v8.xls]Лист2'!$AN187</f>
    </oc>
    <nc r="BY44">
      <f>'Y:\Документы ТФОМС\Комиссия по разработке ТПОМС\Протоколы\2020\Протокол №10\СМО\[КМС.xls]Лист2'!$AN187</f>
    </nc>
  </rcc>
  <rcc rId="302752" sId="2">
    <oc r="BZ44">
      <f>'D:\Documents\Маруся\+Работа\Комиссия по разработке ТПОМС\Протоколы\2020\Протокол №05 от 26.03.2020\СМО\[КМС v8.xls]Лист2'!$AN41</f>
    </oc>
    <nc r="BZ44">
      <f>'Y:\Документы ТФОМС\Комиссия по разработке ТПОМС\Протоколы\2020\Протокол №10\СМО\[КМС.xls]Лист2'!$AN41</f>
    </nc>
  </rcc>
  <rcc rId="302753" sId="2">
    <oc r="CC44">
      <f>'D:\Documents\Маруся\+Работа\Комиссия по разработке ТПОМС\Протоколы\2020\Протокол №05 от 26.03.2020\СМО\[КМС v8.xls]Лист2'!$AQ187</f>
    </oc>
    <nc r="CC44">
      <f>'Y:\Документы ТФОМС\Комиссия по разработке ТПОМС\Протоколы\2020\Протокол №10\СМО\[КМС.xls]Лист2'!$AQ187</f>
    </nc>
  </rcc>
  <rcc rId="302754" sId="2">
    <oc r="CD44">
      <f>'D:\Documents\Маруся\+Работа\Комиссия по разработке ТПОМС\Протоколы\2020\Протокол №05 от 26.03.2020\СМО\[КМС v8.xls]Лист2'!$AQ41</f>
    </oc>
    <nc r="CD44">
      <f>'Y:\Документы ТФОМС\Комиссия по разработке ТПОМС\Протоколы\2020\Протокол №10\СМО\[КМС.xls]Лист2'!$AQ41</f>
    </nc>
  </rcc>
  <rcc rId="302755" sId="2">
    <oc r="CE44">
      <f>'D:\Documents\Маруся\+Работа\Комиссия по разработке ТПОМС\Протоколы\2020\Протокол №05 от 26.03.2020\СМО\[КМС v8.xls]Лист2'!$AR187</f>
    </oc>
    <nc r="CE44">
      <f>'Y:\Документы ТФОМС\Комиссия по разработке ТПОМС\Протоколы\2020\Протокол №10\СМО\[КМС.xls]Лист2'!$AR187</f>
    </nc>
  </rcc>
  <rcc rId="302756" sId="2">
    <oc r="CF44">
      <f>'D:\Documents\Маруся\+Работа\Комиссия по разработке ТПОМС\Протоколы\2020\Протокол №05 от 26.03.2020\СМО\[КМС v8.xls]Лист2'!$AR41</f>
    </oc>
    <nc r="CF44">
      <f>'Y:\Документы ТФОМС\Комиссия по разработке ТПОМС\Протоколы\2020\Протокол №10\СМО\[КМС.xls]Лист2'!$AR41</f>
    </nc>
  </rcc>
  <rcc rId="302757" sId="2">
    <oc r="CG44">
      <f>'D:\Documents\Маруся\+Работа\Комиссия по разработке ТПОМС\Протоколы\2020\Протокол №05 от 26.03.2020\СМО\[КМС v8.xls]Лист2'!$AS187</f>
    </oc>
    <nc r="CG44">
      <f>'Y:\Документы ТФОМС\Комиссия по разработке ТПОМС\Протоколы\2020\Протокол №10\СМО\[КМС.xls]Лист2'!$AS187</f>
    </nc>
  </rcc>
  <rcc rId="302758" sId="2">
    <oc r="CH44">
      <f>'D:\Documents\Маруся\+Работа\Комиссия по разработке ТПОМС\Протоколы\2020\Протокол №05 от 26.03.2020\СМО\[КМС v8.xls]Лист2'!$AS41</f>
    </oc>
    <nc r="CH44">
      <f>'Y:\Документы ТФОМС\Комиссия по разработке ТПОМС\Протоколы\2020\Протокол №10\СМО\[КМС.xls]Лист2'!$AS41</f>
    </nc>
  </rcc>
  <rcc rId="302759" sId="2">
    <oc r="CI44">
      <f>'D:\Documents\Маруся\+Работа\Комиссия по разработке ТПОМС\Протоколы\2020\Протокол №05 от 26.03.2020\СМО\[КМС v8.xls]Лист2'!$AW187</f>
    </oc>
    <nc r="CI44">
      <f>'Y:\Документы ТФОМС\Комиссия по разработке ТПОМС\Протоколы\2020\Протокол №10\СМО\[КМС.xls]Лист2'!$AW187</f>
    </nc>
  </rcc>
  <rcc rId="302760" sId="2">
    <oc r="CJ44">
      <f>'D:\Documents\Маруся\+Работа\Комиссия по разработке ТПОМС\Протоколы\2020\Протокол №05 от 26.03.2020\СМО\[КМС v8.xls]Лист2'!$AW41</f>
    </oc>
    <nc r="CJ44">
      <f>'Y:\Документы ТФОМС\Комиссия по разработке ТПОМС\Протоколы\2020\Протокол №10\СМО\[КМС.xls]Лист2'!$AW41</f>
    </nc>
  </rcc>
  <rcc rId="302761" sId="2">
    <oc r="CK44">
      <f>'D:\Documents\Маруся\+Работа\Комиссия по разработке ТПОМС\Протоколы\2020\Протокол №05 от 26.03.2020\СМО\[КМС v8.xls]Лист2'!$AT187</f>
    </oc>
    <nc r="CK44">
      <f>'Y:\Документы ТФОМС\Комиссия по разработке ТПОМС\Протоколы\2020\Протокол №10\СМО\[КМС.xls]Лист2'!$AT187</f>
    </nc>
  </rcc>
  <rcc rId="302762" sId="2">
    <oc r="CL44">
      <f>'D:\Documents\Маруся\+Работа\Комиссия по разработке ТПОМС\Протоколы\2020\Протокол №05 от 26.03.2020\СМО\[КМС v8.xls]Лист2'!$AT41</f>
    </oc>
    <nc r="CL44">
      <f>'Y:\Документы ТФОМС\Комиссия по разработке ТПОМС\Протоколы\2020\Протокол №10\СМО\[КМС.xls]Лист2'!$AT41</f>
    </nc>
  </rcc>
  <rcc rId="302763" sId="2">
    <oc r="CM44">
      <f>'D:\Documents\Маруся\+Работа\Комиссия по разработке ТПОМС\Протоколы\2020\Протокол №05 от 26.03.2020\СМО\[КМС v8.xls]Лист2'!$AU187</f>
    </oc>
    <nc r="CM44">
      <f>'Y:\Документы ТФОМС\Комиссия по разработке ТПОМС\Протоколы\2020\Протокол №10\СМО\[КМС.xls]Лист2'!$AU187</f>
    </nc>
  </rcc>
  <rcc rId="302764" sId="2">
    <oc r="CN44">
      <f>'D:\Documents\Маруся\+Работа\Комиссия по разработке ТПОМС\Протоколы\2020\Протокол №05 от 26.03.2020\СМО\[КМС v8.xls]Лист2'!$AU41</f>
    </oc>
    <nc r="CN44">
      <f>'Y:\Документы ТФОМС\Комиссия по разработке ТПОМС\Протоколы\2020\Протокол №10\СМО\[КМС.xls]Лист2'!$AU41</f>
    </nc>
  </rcc>
  <rcc rId="302765" sId="2">
    <oc r="CO44">
      <f>'D:\Documents\Маруся\+Работа\Комиссия по разработке ТПОМС\Протоколы\2020\Протокол №05 от 26.03.2020\СМО\[КМС v8.xls]Лист2'!$AV187</f>
    </oc>
    <nc r="CO44">
      <f>'Y:\Документы ТФОМС\Комиссия по разработке ТПОМС\Протоколы\2020\Протокол №10\СМО\[КМС.xls]Лист2'!$AV187</f>
    </nc>
  </rcc>
  <rcc rId="302766" sId="2">
    <oc r="CP44">
      <f>'D:\Documents\Маруся\+Работа\Комиссия по разработке ТПОМС\Протоколы\2020\Протокол №05 от 26.03.2020\СМО\[КМС v8.xls]Лист2'!$AV41</f>
    </oc>
    <nc r="CP44">
      <f>'Y:\Документы ТФОМС\Комиссия по разработке ТПОМС\Протоколы\2020\Протокол №10\СМО\[КМС.xls]Лист2'!$AV41</f>
    </nc>
  </rcc>
  <rcc rId="302767" sId="2">
    <oc r="CQ44">
      <f>'D:\Documents\Маруся\+Работа\Комиссия по разработке ТПОМС\Протоколы\2020\Протокол №05 от 26.03.2020\СМО\[КМС v8.xls]Лист2'!$AX187</f>
    </oc>
    <nc r="CQ44">
      <f>'Y:\Документы ТФОМС\Комиссия по разработке ТПОМС\Протоколы\2020\Протокол №10\СМО\[КМС.xls]Лист2'!$AX187</f>
    </nc>
  </rcc>
  <rcc rId="302768" sId="2">
    <oc r="CR44">
      <f>'D:\Documents\Маруся\+Работа\Комиссия по разработке ТПОМС\Протоколы\2020\Протокол №05 от 26.03.2020\СМО\[КМС v8.xls]Лист2'!$AX41</f>
    </oc>
    <nc r="CR44">
      <f>'Y:\Документы ТФОМС\Комиссия по разработке ТПОМС\Протоколы\2020\Протокол №10\СМО\[КМС.xls]Лист2'!$AX41</f>
    </nc>
  </rcc>
  <rcc rId="302769" sId="2">
    <oc r="AA45">
      <f>'D:\Documents\Маруся\+Работа\Комиссия по разработке ТПОМС\Протоколы\2020\Протокол №05 от 26.03.2020\СМО\[КМС v8.xls]Лист2'!$M188</f>
    </oc>
    <nc r="AA45">
      <f>'Y:\Документы ТФОМС\Комиссия по разработке ТПОМС\Протоколы\2020\Протокол №10\СМО\[КМС.xls]Лист2'!$M188</f>
    </nc>
  </rcc>
  <rcc rId="302770" sId="2">
    <oc r="AB45">
      <f>'D:\Documents\Маруся\+Работа\Комиссия по разработке ТПОМС\Протоколы\2020\Протокол №05 от 26.03.2020\СМО\[КМС v8.xls]Лист2'!$M42</f>
    </oc>
    <nc r="AB45">
      <f>'Y:\Документы ТФОМС\Комиссия по разработке ТПОМС\Протоколы\2020\Протокол №10\СМО\[КМС.xls]Лист2'!$M42</f>
    </nc>
  </rcc>
  <rcc rId="302771" sId="2">
    <oc r="AC45">
      <f>'D:\Documents\Маруся\+Работа\Комиссия по разработке ТПОМС\Протоколы\2020\Протокол №05 от 26.03.2020\СМО\[КМС v8.xls]Лист2'!$N188</f>
    </oc>
    <nc r="AC45">
      <f>'Y:\Документы ТФОМС\Комиссия по разработке ТПОМС\Протоколы\2020\Протокол №10\СМО\[КМС.xls]Лист2'!$N188</f>
    </nc>
  </rcc>
  <rcc rId="302772" sId="2">
    <oc r="AD45">
      <f>'D:\Documents\Маруся\+Работа\Комиссия по разработке ТПОМС\Протоколы\2020\Протокол №05 от 26.03.2020\СМО\[КМС v8.xls]Лист2'!$N42</f>
    </oc>
    <nc r="AD45">
      <f>'Y:\Документы ТФОМС\Комиссия по разработке ТПОМС\Протоколы\2020\Протокол №10\СМО\[КМС.xls]Лист2'!$N42</f>
    </nc>
  </rcc>
  <rcc rId="302773" sId="2">
    <oc r="AE45">
      <f>'D:\Documents\Маруся\+Работа\Комиссия по разработке ТПОМС\Протоколы\2020\Протокол №05 от 26.03.2020\СМО\[КМС v8.xls]Лист2'!$O188</f>
    </oc>
    <nc r="AE45">
      <f>'Y:\Документы ТФОМС\Комиссия по разработке ТПОМС\Протоколы\2020\Протокол №10\СМО\[КМС.xls]Лист2'!$O188</f>
    </nc>
  </rcc>
  <rcc rId="302774" sId="2">
    <oc r="AF45">
      <f>'D:\Documents\Маруся\+Работа\Комиссия по разработке ТПОМС\Протоколы\2020\Протокол №05 от 26.03.2020\СМО\[КМС v8.xls]Лист2'!$O42</f>
    </oc>
    <nc r="AF45">
      <f>'Y:\Документы ТФОМС\Комиссия по разработке ТПОМС\Протоколы\2020\Протокол №10\СМО\[КМС.xls]Лист2'!$O42</f>
    </nc>
  </rcc>
  <rcc rId="302775" sId="2">
    <oc r="AG45">
      <f>'D:\Documents\Маруся\+Работа\Комиссия по разработке ТПОМС\Протоколы\2020\Протокол №05 от 26.03.2020\СМО\[КМС v8.xls]Лист2'!$S188</f>
    </oc>
    <nc r="AG45">
      <f>'Y:\Документы ТФОМС\Комиссия по разработке ТПОМС\Протоколы\2020\Протокол №10\СМО\[КМС.xls]Лист2'!$S188</f>
    </nc>
  </rcc>
  <rcc rId="302776" sId="2">
    <oc r="AH45">
      <f>'D:\Documents\Маруся\+Работа\Комиссия по разработке ТПОМС\Протоколы\2020\Протокол №05 от 26.03.2020\СМО\[КМС v8.xls]Лист2'!$S42</f>
    </oc>
    <nc r="AH45">
      <f>'Y:\Документы ТФОМС\Комиссия по разработке ТПОМС\Протоколы\2020\Протокол №10\СМО\[КМС.xls]Лист2'!$S42</f>
    </nc>
  </rcc>
  <rcc rId="302777" sId="2">
    <oc r="AI45">
      <f>'D:\Documents\Маруся\+Работа\Комиссия по разработке ТПОМС\Протоколы\2020\Протокол №05 от 26.03.2020\СМО\[КМС v8.xls]Лист2'!$P188</f>
    </oc>
    <nc r="AI45">
      <f>'Y:\Документы ТФОМС\Комиссия по разработке ТПОМС\Протоколы\2020\Протокол №10\СМО\[КМС.xls]Лист2'!$P188</f>
    </nc>
  </rcc>
  <rcc rId="302778" sId="2">
    <oc r="AJ45">
      <f>'D:\Documents\Маруся\+Работа\Комиссия по разработке ТПОМС\Протоколы\2020\Протокол №05 от 26.03.2020\СМО\[КМС v8.xls]Лист2'!$P42</f>
    </oc>
    <nc r="AJ45">
      <f>'Y:\Документы ТФОМС\Комиссия по разработке ТПОМС\Протоколы\2020\Протокол №10\СМО\[КМС.xls]Лист2'!$P42</f>
    </nc>
  </rcc>
  <rcc rId="302779" sId="2">
    <oc r="AK45">
      <f>'D:\Documents\Маруся\+Работа\Комиссия по разработке ТПОМС\Протоколы\2020\Протокол №05 от 26.03.2020\СМО\[КМС v8.xls]Лист2'!$Q188</f>
    </oc>
    <nc r="AK45">
      <f>'Y:\Документы ТФОМС\Комиссия по разработке ТПОМС\Протоколы\2020\Протокол №10\СМО\[КМС.xls]Лист2'!$Q188</f>
    </nc>
  </rcc>
  <rcc rId="302780" sId="2">
    <oc r="AL45">
      <f>'D:\Documents\Маруся\+Работа\Комиссия по разработке ТПОМС\Протоколы\2020\Протокол №05 от 26.03.2020\СМО\[КМС v8.xls]Лист2'!$Q42</f>
    </oc>
    <nc r="AL45">
      <f>'Y:\Документы ТФОМС\Комиссия по разработке ТПОМС\Протоколы\2020\Протокол №10\СМО\[КМС.xls]Лист2'!$Q42</f>
    </nc>
  </rcc>
  <rcc rId="302781" sId="2">
    <oc r="AM45">
      <f>'D:\Documents\Маруся\+Работа\Комиссия по разработке ТПОМС\Протоколы\2020\Протокол №05 от 26.03.2020\СМО\[КМС v8.xls]Лист2'!$R188</f>
    </oc>
    <nc r="AM45">
      <f>'Y:\Документы ТФОМС\Комиссия по разработке ТПОМС\Протоколы\2020\Протокол №10\СМО\[КМС.xls]Лист2'!$R188</f>
    </nc>
  </rcc>
  <rcc rId="302782" sId="2">
    <oc r="AN45">
      <f>'D:\Documents\Маруся\+Работа\Комиссия по разработке ТПОМС\Протоколы\2020\Протокол №05 от 26.03.2020\СМО\[КМС v8.xls]Лист2'!$R42</f>
    </oc>
    <nc r="AN45">
      <f>'Y:\Документы ТФОМС\Комиссия по разработке ТПОМС\Протоколы\2020\Протокол №10\СМО\[КМС.xls]Лист2'!$R42</f>
    </nc>
  </rcc>
  <rcc rId="302783" sId="2">
    <oc r="AO45">
      <f>'D:\Documents\Маруся\+Работа\Комиссия по разработке ТПОМС\Протоколы\2020\Протокол №05 от 26.03.2020\СМО\[КМС v8.xls]Лист2'!$T188</f>
    </oc>
    <nc r="AO45">
      <f>'Y:\Документы ТФОМС\Комиссия по разработке ТПОМС\Протоколы\2020\Протокол №10\СМО\[КМС.xls]Лист2'!$T188</f>
    </nc>
  </rcc>
  <rcc rId="302784" sId="2">
    <oc r="AP45">
      <f>'D:\Documents\Маруся\+Работа\Комиссия по разработке ТПОМС\Протоколы\2020\Протокол №05 от 26.03.2020\СМО\[КМС v8.xls]Лист2'!$T42</f>
    </oc>
    <nc r="AP45">
      <f>'Y:\Документы ТФОМС\Комиссия по разработке ТПОМС\Протоколы\2020\Протокол №10\СМО\[КМС.xls]Лист2'!$T42</f>
    </nc>
  </rcc>
  <rcc rId="302785" sId="2">
    <oc r="AS45">
      <f>'D:\Documents\Маруся\+Работа\Комиссия по разработке ТПОМС\Протоколы\2020\Протокол №05 от 26.03.2020\СМО\[КМС v8.xls]Лист2'!$W188</f>
    </oc>
    <nc r="AS45">
      <f>'Y:\Документы ТФОМС\Комиссия по разработке ТПОМС\Протоколы\2020\Протокол №10\СМО\[КМС.xls]Лист2'!$W188</f>
    </nc>
  </rcc>
  <rcc rId="302786" sId="2">
    <oc r="AT45">
      <f>'D:\Documents\Маруся\+Работа\Комиссия по разработке ТПОМС\Протоколы\2020\Протокол №05 от 26.03.2020\СМО\[КМС v8.xls]Лист2'!$W42</f>
    </oc>
    <nc r="AT45">
      <f>'Y:\Документы ТФОМС\Комиссия по разработке ТПОМС\Протоколы\2020\Протокол №10\СМО\[КМС.xls]Лист2'!$W42</f>
    </nc>
  </rcc>
  <rcc rId="302787" sId="2">
    <oc r="AU45">
      <f>'D:\Documents\Маруся\+Работа\Комиссия по разработке ТПОМС\Протоколы\2020\Протокол №05 от 26.03.2020\СМО\[КМС v8.xls]Лист2'!$X188</f>
    </oc>
    <nc r="AU45">
      <f>'Y:\Документы ТФОМС\Комиссия по разработке ТПОМС\Протоколы\2020\Протокол №10\СМО\[КМС.xls]Лист2'!$X188</f>
    </nc>
  </rcc>
  <rcc rId="302788" sId="2">
    <oc r="AV45">
      <f>'D:\Documents\Маруся\+Работа\Комиссия по разработке ТПОМС\Протоколы\2020\Протокол №05 от 26.03.2020\СМО\[КМС v8.xls]Лист2'!$X42</f>
    </oc>
    <nc r="AV45">
      <f>'Y:\Документы ТФОМС\Комиссия по разработке ТПОМС\Протоколы\2020\Протокол №10\СМО\[КМС.xls]Лист2'!$X42</f>
    </nc>
  </rcc>
  <rcc rId="302789" sId="2">
    <oc r="AW45">
      <f>'D:\Documents\Маруся\+Работа\Комиссия по разработке ТПОМС\Протоколы\2020\Протокол №05 от 26.03.2020\СМО\[КМС v8.xls]Лист2'!$Y188</f>
    </oc>
    <nc r="AW45">
      <f>'Y:\Документы ТФОМС\Комиссия по разработке ТПОМС\Протоколы\2020\Протокол №10\СМО\[КМС.xls]Лист2'!$Y188</f>
    </nc>
  </rcc>
  <rcc rId="302790" sId="2">
    <oc r="AX45">
      <f>'D:\Documents\Маруся\+Работа\Комиссия по разработке ТПОМС\Протоколы\2020\Протокол №05 от 26.03.2020\СМО\[КМС v8.xls]Лист2'!$Y42</f>
    </oc>
    <nc r="AX45">
      <f>'Y:\Документы ТФОМС\Комиссия по разработке ТПОМС\Протоколы\2020\Протокол №10\СМО\[КМС.xls]Лист2'!$Y42</f>
    </nc>
  </rcc>
  <rcc rId="302791" sId="2">
    <oc r="AY45">
      <f>'D:\Documents\Маруся\+Работа\Комиссия по разработке ТПОМС\Протоколы\2020\Протокол №05 от 26.03.2020\СМО\[КМС v8.xls]Лист2'!$AC188</f>
    </oc>
    <nc r="AY45">
      <f>'Y:\Документы ТФОМС\Комиссия по разработке ТПОМС\Протоколы\2020\Протокол №10\СМО\[КМС.xls]Лист2'!$AC188</f>
    </nc>
  </rcc>
  <rcc rId="302792" sId="2">
    <oc r="AZ45">
      <f>'D:\Documents\Маруся\+Работа\Комиссия по разработке ТПОМС\Протоколы\2020\Протокол №05 от 26.03.2020\СМО\[КМС v8.xls]Лист2'!$AC42</f>
    </oc>
    <nc r="AZ45">
      <f>'Y:\Документы ТФОМС\Комиссия по разработке ТПОМС\Протоколы\2020\Протокол №10\СМО\[КМС.xls]Лист2'!$AC42</f>
    </nc>
  </rcc>
  <rcc rId="302793" sId="2">
    <oc r="BA45">
      <f>'D:\Documents\Маруся\+Работа\Комиссия по разработке ТПОМС\Протоколы\2020\Протокол №05 от 26.03.2020\СМО\[КМС v8.xls]Лист2'!$Z188</f>
    </oc>
    <nc r="BA45">
      <f>'Y:\Документы ТФОМС\Комиссия по разработке ТПОМС\Протоколы\2020\Протокол №10\СМО\[КМС.xls]Лист2'!$Z188</f>
    </nc>
  </rcc>
  <rcc rId="302794" sId="2">
    <oc r="BB45">
      <f>'D:\Documents\Маруся\+Работа\Комиссия по разработке ТПОМС\Протоколы\2020\Протокол №05 от 26.03.2020\СМО\[КМС v8.xls]Лист2'!$Z42</f>
    </oc>
    <nc r="BB45">
      <f>'Y:\Документы ТФОМС\Комиссия по разработке ТПОМС\Протоколы\2020\Протокол №10\СМО\[КМС.xls]Лист2'!$Z42</f>
    </nc>
  </rcc>
  <rcc rId="302795" sId="2">
    <oc r="BC45">
      <f>'D:\Documents\Маруся\+Работа\Комиссия по разработке ТПОМС\Протоколы\2020\Протокол №05 от 26.03.2020\СМО\[КМС v8.xls]Лист2'!$AA188</f>
    </oc>
    <nc r="BC45">
      <f>'Y:\Документы ТФОМС\Комиссия по разработке ТПОМС\Протоколы\2020\Протокол №10\СМО\[КМС.xls]Лист2'!$AA188</f>
    </nc>
  </rcc>
  <rcc rId="302796" sId="2">
    <oc r="BD45">
      <f>'D:\Documents\Маруся\+Работа\Комиссия по разработке ТПОМС\Протоколы\2020\Протокол №05 от 26.03.2020\СМО\[КМС v8.xls]Лист2'!$AA42</f>
    </oc>
    <nc r="BD45">
      <f>'Y:\Документы ТФОМС\Комиссия по разработке ТПОМС\Протоколы\2020\Протокол №10\СМО\[КМС.xls]Лист2'!$AA42</f>
    </nc>
  </rcc>
  <rcc rId="302797" sId="2">
    <oc r="BE45">
      <f>'D:\Documents\Маруся\+Работа\Комиссия по разработке ТПОМС\Протоколы\2020\Протокол №05 от 26.03.2020\СМО\[КМС v8.xls]Лист2'!$AB188</f>
    </oc>
    <nc r="BE45">
      <f>'Y:\Документы ТФОМС\Комиссия по разработке ТПОМС\Протоколы\2020\Протокол №10\СМО\[КМС.xls]Лист2'!$AB188</f>
    </nc>
  </rcc>
  <rcc rId="302798" sId="2">
    <oc r="BF45">
      <f>'D:\Documents\Маруся\+Работа\Комиссия по разработке ТПОМС\Протоколы\2020\Протокол №05 от 26.03.2020\СМО\[КМС v8.xls]Лист2'!$AB42</f>
    </oc>
    <nc r="BF45">
      <f>'Y:\Документы ТФОМС\Комиссия по разработке ТПОМС\Протоколы\2020\Протокол №10\СМО\[КМС.xls]Лист2'!$AB42</f>
    </nc>
  </rcc>
  <rcc rId="302799" sId="2">
    <oc r="BG45">
      <f>'D:\Documents\Маруся\+Работа\Комиссия по разработке ТПОМС\Протоколы\2020\Протокол №05 от 26.03.2020\СМО\[КМС v8.xls]Лист2'!$AD188</f>
    </oc>
    <nc r="BG45">
      <f>'Y:\Документы ТФОМС\Комиссия по разработке ТПОМС\Протоколы\2020\Протокол №10\СМО\[КМС.xls]Лист2'!$AD188</f>
    </nc>
  </rcc>
  <rcc rId="302800" sId="2">
    <oc r="BH45">
      <f>'D:\Documents\Маруся\+Работа\Комиссия по разработке ТПОМС\Протоколы\2020\Протокол №05 от 26.03.2020\СМО\[КМС v8.xls]Лист2'!$AD42</f>
    </oc>
    <nc r="BH45">
      <f>'Y:\Документы ТФОМС\Комиссия по разработке ТПОМС\Протоколы\2020\Протокол №10\СМО\[КМС.xls]Лист2'!$AD42</f>
    </nc>
  </rcc>
  <rcc rId="302801" sId="2">
    <oc r="BK45">
      <f>'D:\Documents\Маруся\+Работа\Комиссия по разработке ТПОМС\Протоколы\2020\Протокол №05 от 26.03.2020\СМО\[КМС v8.xls]Лист2'!$AG188</f>
    </oc>
    <nc r="BK45">
      <f>'Y:\Документы ТФОМС\Комиссия по разработке ТПОМС\Протоколы\2020\Протокол №10\СМО\[КМС.xls]Лист2'!$AG188</f>
    </nc>
  </rcc>
  <rcc rId="302802" sId="2">
    <oc r="BL45">
      <f>'D:\Documents\Маруся\+Работа\Комиссия по разработке ТПОМС\Протоколы\2020\Протокол №05 от 26.03.2020\СМО\[КМС v8.xls]Лист2'!$AG42</f>
    </oc>
    <nc r="BL45">
      <f>'Y:\Документы ТФОМС\Комиссия по разработке ТПОМС\Протоколы\2020\Протокол №10\СМО\[КМС.xls]Лист2'!$AG42</f>
    </nc>
  </rcc>
  <rcc rId="302803" sId="2">
    <oc r="BM45">
      <f>'D:\Documents\Маруся\+Работа\Комиссия по разработке ТПОМС\Протоколы\2020\Протокол №05 от 26.03.2020\СМО\[КМС v8.xls]Лист2'!$AH188</f>
    </oc>
    <nc r="BM45">
      <f>'Y:\Документы ТФОМС\Комиссия по разработке ТПОМС\Протоколы\2020\Протокол №10\СМО\[КМС.xls]Лист2'!$AH188</f>
    </nc>
  </rcc>
  <rcc rId="302804" sId="2">
    <oc r="BN45">
      <f>'D:\Documents\Маруся\+Работа\Комиссия по разработке ТПОМС\Протоколы\2020\Протокол №05 от 26.03.2020\СМО\[КМС v8.xls]Лист2'!$AH42</f>
    </oc>
    <nc r="BN45">
      <f>'Y:\Документы ТФОМС\Комиссия по разработке ТПОМС\Протоколы\2020\Протокол №10\СМО\[КМС.xls]Лист2'!$AH42</f>
    </nc>
  </rcc>
  <rcc rId="302805" sId="2">
    <oc r="BO45">
      <f>'D:\Documents\Маруся\+Работа\Комиссия по разработке ТПОМС\Протоколы\2020\Протокол №05 от 26.03.2020\СМО\[КМС v8.xls]Лист2'!$AI188</f>
    </oc>
    <nc r="BO45">
      <f>'Y:\Документы ТФОМС\Комиссия по разработке ТПОМС\Протоколы\2020\Протокол №10\СМО\[КМС.xls]Лист2'!$AI188</f>
    </nc>
  </rcc>
  <rcc rId="302806" sId="2">
    <oc r="BP45">
      <f>'D:\Documents\Маруся\+Работа\Комиссия по разработке ТПОМС\Протоколы\2020\Протокол №05 от 26.03.2020\СМО\[КМС v8.xls]Лист2'!$AI42</f>
    </oc>
    <nc r="BP45">
      <f>'Y:\Документы ТФОМС\Комиссия по разработке ТПОМС\Протоколы\2020\Протокол №10\СМО\[КМС.xls]Лист2'!$AI42</f>
    </nc>
  </rcc>
  <rcc rId="302807" sId="2">
    <oc r="BQ45">
      <f>'D:\Documents\Маруся\+Работа\Комиссия по разработке ТПОМС\Протоколы\2020\Протокол №05 от 26.03.2020\СМО\[КМС v8.xls]Лист2'!$AM188</f>
    </oc>
    <nc r="BQ45">
      <f>'Y:\Документы ТФОМС\Комиссия по разработке ТПОМС\Протоколы\2020\Протокол №10\СМО\[КМС.xls]Лист2'!$AM188</f>
    </nc>
  </rcc>
  <rcc rId="302808" sId="2">
    <oc r="BR45">
      <f>'D:\Documents\Маруся\+Работа\Комиссия по разработке ТПОМС\Протоколы\2020\Протокол №05 от 26.03.2020\СМО\[КМС v8.xls]Лист2'!$AM42</f>
    </oc>
    <nc r="BR45">
      <f>'Y:\Документы ТФОМС\Комиссия по разработке ТПОМС\Протоколы\2020\Протокол №10\СМО\[КМС.xls]Лист2'!$AM42</f>
    </nc>
  </rcc>
  <rcc rId="302809" sId="2">
    <oc r="BS45">
      <f>'D:\Documents\Маруся\+Работа\Комиссия по разработке ТПОМС\Протоколы\2020\Протокол №05 от 26.03.2020\СМО\[КМС v8.xls]Лист2'!$AJ188</f>
    </oc>
    <nc r="BS45">
      <f>'Y:\Документы ТФОМС\Комиссия по разработке ТПОМС\Протоколы\2020\Протокол №10\СМО\[КМС.xls]Лист2'!$AJ188</f>
    </nc>
  </rcc>
  <rcc rId="302810" sId="2">
    <oc r="BT45">
      <f>'D:\Documents\Маруся\+Работа\Комиссия по разработке ТПОМС\Протоколы\2020\Протокол №05 от 26.03.2020\СМО\[КМС v8.xls]Лист2'!$AJ42</f>
    </oc>
    <nc r="BT45">
      <f>'Y:\Документы ТФОМС\Комиссия по разработке ТПОМС\Протоколы\2020\Протокол №10\СМО\[КМС.xls]Лист2'!$AJ42</f>
    </nc>
  </rcc>
  <rcc rId="302811" sId="2">
    <oc r="BU45">
      <f>'D:\Documents\Маруся\+Работа\Комиссия по разработке ТПОМС\Протоколы\2020\Протокол №05 от 26.03.2020\СМО\[КМС v8.xls]Лист2'!$AK188</f>
    </oc>
    <nc r="BU45">
      <f>'Y:\Документы ТФОМС\Комиссия по разработке ТПОМС\Протоколы\2020\Протокол №10\СМО\[КМС.xls]Лист2'!$AK188</f>
    </nc>
  </rcc>
  <rcc rId="302812" sId="2">
    <oc r="BV45">
      <f>'D:\Documents\Маруся\+Работа\Комиссия по разработке ТПОМС\Протоколы\2020\Протокол №05 от 26.03.2020\СМО\[КМС v8.xls]Лист2'!$AK42</f>
    </oc>
    <nc r="BV45">
      <f>'Y:\Документы ТФОМС\Комиссия по разработке ТПОМС\Протоколы\2020\Протокол №10\СМО\[КМС.xls]Лист2'!$AK42</f>
    </nc>
  </rcc>
  <rcc rId="302813" sId="2">
    <oc r="BW45">
      <f>'D:\Documents\Маруся\+Работа\Комиссия по разработке ТПОМС\Протоколы\2020\Протокол №05 от 26.03.2020\СМО\[КМС v8.xls]Лист2'!$AL188</f>
    </oc>
    <nc r="BW45">
      <f>'Y:\Документы ТФОМС\Комиссия по разработке ТПОМС\Протоколы\2020\Протокол №10\СМО\[КМС.xls]Лист2'!$AL188</f>
    </nc>
  </rcc>
  <rcc rId="302814" sId="2">
    <oc r="BX45">
      <f>'D:\Documents\Маруся\+Работа\Комиссия по разработке ТПОМС\Протоколы\2020\Протокол №05 от 26.03.2020\СМО\[КМС v8.xls]Лист2'!$AL42</f>
    </oc>
    <nc r="BX45">
      <f>'Y:\Документы ТФОМС\Комиссия по разработке ТПОМС\Протоколы\2020\Протокол №10\СМО\[КМС.xls]Лист2'!$AL42</f>
    </nc>
  </rcc>
  <rcc rId="302815" sId="2">
    <oc r="BY45">
      <f>'D:\Documents\Маруся\+Работа\Комиссия по разработке ТПОМС\Протоколы\2020\Протокол №05 от 26.03.2020\СМО\[КМС v8.xls]Лист2'!$AN188</f>
    </oc>
    <nc r="BY45">
      <f>'Y:\Документы ТФОМС\Комиссия по разработке ТПОМС\Протоколы\2020\Протокол №10\СМО\[КМС.xls]Лист2'!$AN188</f>
    </nc>
  </rcc>
  <rcc rId="302816" sId="2">
    <oc r="BZ45">
      <f>'D:\Documents\Маруся\+Работа\Комиссия по разработке ТПОМС\Протоколы\2020\Протокол №05 от 26.03.2020\СМО\[КМС v8.xls]Лист2'!$AN42</f>
    </oc>
    <nc r="BZ45">
      <f>'Y:\Документы ТФОМС\Комиссия по разработке ТПОМС\Протоколы\2020\Протокол №10\СМО\[КМС.xls]Лист2'!$AN42</f>
    </nc>
  </rcc>
  <rcc rId="302817" sId="2">
    <oc r="CC45">
      <f>'D:\Documents\Маруся\+Работа\Комиссия по разработке ТПОМС\Протоколы\2020\Протокол №05 от 26.03.2020\СМО\[КМС v8.xls]Лист2'!$AQ188</f>
    </oc>
    <nc r="CC45">
      <f>'Y:\Документы ТФОМС\Комиссия по разработке ТПОМС\Протоколы\2020\Протокол №10\СМО\[КМС.xls]Лист2'!$AQ188</f>
    </nc>
  </rcc>
  <rcc rId="302818" sId="2">
    <oc r="CD45">
      <f>'D:\Documents\Маруся\+Работа\Комиссия по разработке ТПОМС\Протоколы\2020\Протокол №05 от 26.03.2020\СМО\[КМС v8.xls]Лист2'!$AQ42</f>
    </oc>
    <nc r="CD45">
      <f>'Y:\Документы ТФОМС\Комиссия по разработке ТПОМС\Протоколы\2020\Протокол №10\СМО\[КМС.xls]Лист2'!$AQ42</f>
    </nc>
  </rcc>
  <rcc rId="302819" sId="2">
    <oc r="CE45">
      <f>'D:\Documents\Маруся\+Работа\Комиссия по разработке ТПОМС\Протоколы\2020\Протокол №05 от 26.03.2020\СМО\[КМС v8.xls]Лист2'!$AR188</f>
    </oc>
    <nc r="CE45">
      <f>'Y:\Документы ТФОМС\Комиссия по разработке ТПОМС\Протоколы\2020\Протокол №10\СМО\[КМС.xls]Лист2'!$AR188</f>
    </nc>
  </rcc>
  <rcc rId="302820" sId="2">
    <oc r="CF45">
      <f>'D:\Documents\Маруся\+Работа\Комиссия по разработке ТПОМС\Протоколы\2020\Протокол №05 от 26.03.2020\СМО\[КМС v8.xls]Лист2'!$AR42</f>
    </oc>
    <nc r="CF45">
      <f>'Y:\Документы ТФОМС\Комиссия по разработке ТПОМС\Протоколы\2020\Протокол №10\СМО\[КМС.xls]Лист2'!$AR42</f>
    </nc>
  </rcc>
  <rcc rId="302821" sId="2">
    <oc r="CG45">
      <f>'D:\Documents\Маруся\+Работа\Комиссия по разработке ТПОМС\Протоколы\2020\Протокол №05 от 26.03.2020\СМО\[КМС v8.xls]Лист2'!$AS188</f>
    </oc>
    <nc r="CG45">
      <f>'Y:\Документы ТФОМС\Комиссия по разработке ТПОМС\Протоколы\2020\Протокол №10\СМО\[КМС.xls]Лист2'!$AS188</f>
    </nc>
  </rcc>
  <rcc rId="302822" sId="2">
    <oc r="CH45">
      <f>'D:\Documents\Маруся\+Работа\Комиссия по разработке ТПОМС\Протоколы\2020\Протокол №05 от 26.03.2020\СМО\[КМС v8.xls]Лист2'!$AS42</f>
    </oc>
    <nc r="CH45">
      <f>'Y:\Документы ТФОМС\Комиссия по разработке ТПОМС\Протоколы\2020\Протокол №10\СМО\[КМС.xls]Лист2'!$AS42</f>
    </nc>
  </rcc>
  <rcc rId="302823" sId="2">
    <oc r="CI45">
      <f>'D:\Documents\Маруся\+Работа\Комиссия по разработке ТПОМС\Протоколы\2020\Протокол №05 от 26.03.2020\СМО\[КМС v8.xls]Лист2'!$AW188</f>
    </oc>
    <nc r="CI45">
      <f>'Y:\Документы ТФОМС\Комиссия по разработке ТПОМС\Протоколы\2020\Протокол №10\СМО\[КМС.xls]Лист2'!$AW188</f>
    </nc>
  </rcc>
  <rcc rId="302824" sId="2">
    <oc r="CJ45">
      <f>'D:\Documents\Маруся\+Работа\Комиссия по разработке ТПОМС\Протоколы\2020\Протокол №05 от 26.03.2020\СМО\[КМС v8.xls]Лист2'!$AW42</f>
    </oc>
    <nc r="CJ45">
      <f>'Y:\Документы ТФОМС\Комиссия по разработке ТПОМС\Протоколы\2020\Протокол №10\СМО\[КМС.xls]Лист2'!$AW42</f>
    </nc>
  </rcc>
  <rcc rId="302825" sId="2">
    <oc r="CK45">
      <f>'D:\Documents\Маруся\+Работа\Комиссия по разработке ТПОМС\Протоколы\2020\Протокол №05 от 26.03.2020\СМО\[КМС v8.xls]Лист2'!$AT188</f>
    </oc>
    <nc r="CK45">
      <f>'Y:\Документы ТФОМС\Комиссия по разработке ТПОМС\Протоколы\2020\Протокол №10\СМО\[КМС.xls]Лист2'!$AT188</f>
    </nc>
  </rcc>
  <rcc rId="302826" sId="2">
    <oc r="CL45">
      <f>'D:\Documents\Маруся\+Работа\Комиссия по разработке ТПОМС\Протоколы\2020\Протокол №05 от 26.03.2020\СМО\[КМС v8.xls]Лист2'!$AT42</f>
    </oc>
    <nc r="CL45">
      <f>'Y:\Документы ТФОМС\Комиссия по разработке ТПОМС\Протоколы\2020\Протокол №10\СМО\[КМС.xls]Лист2'!$AT42</f>
    </nc>
  </rcc>
  <rcc rId="302827" sId="2">
    <oc r="CM45">
      <f>'D:\Documents\Маруся\+Работа\Комиссия по разработке ТПОМС\Протоколы\2020\Протокол №05 от 26.03.2020\СМО\[КМС v8.xls]Лист2'!$AU188</f>
    </oc>
    <nc r="CM45">
      <f>'Y:\Документы ТФОМС\Комиссия по разработке ТПОМС\Протоколы\2020\Протокол №10\СМО\[КМС.xls]Лист2'!$AU188</f>
    </nc>
  </rcc>
  <rcc rId="302828" sId="2">
    <oc r="CN45">
      <f>'D:\Documents\Маруся\+Работа\Комиссия по разработке ТПОМС\Протоколы\2020\Протокол №05 от 26.03.2020\СМО\[КМС v8.xls]Лист2'!$AU42</f>
    </oc>
    <nc r="CN45">
      <f>'Y:\Документы ТФОМС\Комиссия по разработке ТПОМС\Протоколы\2020\Протокол №10\СМО\[КМС.xls]Лист2'!$AU42</f>
    </nc>
  </rcc>
  <rcc rId="302829" sId="2">
    <oc r="CO45">
      <f>'D:\Documents\Маруся\+Работа\Комиссия по разработке ТПОМС\Протоколы\2020\Протокол №05 от 26.03.2020\СМО\[КМС v8.xls]Лист2'!$AV188</f>
    </oc>
    <nc r="CO45">
      <f>'Y:\Документы ТФОМС\Комиссия по разработке ТПОМС\Протоколы\2020\Протокол №10\СМО\[КМС.xls]Лист2'!$AV188</f>
    </nc>
  </rcc>
  <rcc rId="302830" sId="2">
    <oc r="CP45">
      <f>'D:\Documents\Маруся\+Работа\Комиссия по разработке ТПОМС\Протоколы\2020\Протокол №05 от 26.03.2020\СМО\[КМС v8.xls]Лист2'!$AV42</f>
    </oc>
    <nc r="CP45">
      <f>'Y:\Документы ТФОМС\Комиссия по разработке ТПОМС\Протоколы\2020\Протокол №10\СМО\[КМС.xls]Лист2'!$AV42</f>
    </nc>
  </rcc>
  <rcc rId="302831" sId="2">
    <oc r="CQ45">
      <f>'D:\Documents\Маруся\+Работа\Комиссия по разработке ТПОМС\Протоколы\2020\Протокол №05 от 26.03.2020\СМО\[КМС v8.xls]Лист2'!$AX188</f>
    </oc>
    <nc r="CQ45">
      <f>'Y:\Документы ТФОМС\Комиссия по разработке ТПОМС\Протоколы\2020\Протокол №10\СМО\[КМС.xls]Лист2'!$AX188</f>
    </nc>
  </rcc>
  <rcc rId="302832" sId="2">
    <oc r="CR45">
      <f>'D:\Documents\Маруся\+Работа\Комиссия по разработке ТПОМС\Протоколы\2020\Протокол №05 от 26.03.2020\СМО\[КМС v8.xls]Лист2'!$AX42</f>
    </oc>
    <nc r="CR45">
      <f>'Y:\Документы ТФОМС\Комиссия по разработке ТПОМС\Протоколы\2020\Протокол №10\СМО\[КМС.xls]Лист2'!$AX42</f>
    </nc>
  </rcc>
  <rcc rId="302833" sId="2">
    <oc r="AA46">
      <f>'D:\Documents\Маруся\+Работа\Комиссия по разработке ТПОМС\Протоколы\2020\Протокол №05 от 26.03.2020\СМО\[КМС v8.xls]Лист2'!$M189</f>
    </oc>
    <nc r="AA46">
      <f>'Y:\Документы ТФОМС\Комиссия по разработке ТПОМС\Протоколы\2020\Протокол №10\СМО\[КМС.xls]Лист2'!$M189</f>
    </nc>
  </rcc>
  <rcc rId="302834" sId="2">
    <oc r="AB46">
      <f>'D:\Documents\Маруся\+Работа\Комиссия по разработке ТПОМС\Протоколы\2020\Протокол №05 от 26.03.2020\СМО\[КМС v8.xls]Лист2'!$M43</f>
    </oc>
    <nc r="AB46">
      <f>'Y:\Документы ТФОМС\Комиссия по разработке ТПОМС\Протоколы\2020\Протокол №10\СМО\[КМС.xls]Лист2'!$M43</f>
    </nc>
  </rcc>
  <rcc rId="302835" sId="2">
    <oc r="AC46">
      <f>'D:\Documents\Маруся\+Работа\Комиссия по разработке ТПОМС\Протоколы\2020\Протокол №05 от 26.03.2020\СМО\[КМС v8.xls]Лист2'!$N189</f>
    </oc>
    <nc r="AC46">
      <f>'Y:\Документы ТФОМС\Комиссия по разработке ТПОМС\Протоколы\2020\Протокол №10\СМО\[КМС.xls]Лист2'!$N189</f>
    </nc>
  </rcc>
  <rcc rId="302836" sId="2">
    <oc r="AD46">
      <f>'D:\Documents\Маруся\+Работа\Комиссия по разработке ТПОМС\Протоколы\2020\Протокол №05 от 26.03.2020\СМО\[КМС v8.xls]Лист2'!$N43</f>
    </oc>
    <nc r="AD46">
      <f>'Y:\Документы ТФОМС\Комиссия по разработке ТПОМС\Протоколы\2020\Протокол №10\СМО\[КМС.xls]Лист2'!$N43</f>
    </nc>
  </rcc>
  <rcc rId="302837" sId="2">
    <oc r="AE46">
      <f>'D:\Documents\Маруся\+Работа\Комиссия по разработке ТПОМС\Протоколы\2020\Протокол №05 от 26.03.2020\СМО\[КМС v8.xls]Лист2'!$O189</f>
    </oc>
    <nc r="AE46">
      <f>'Y:\Документы ТФОМС\Комиссия по разработке ТПОМС\Протоколы\2020\Протокол №10\СМО\[КМС.xls]Лист2'!$O189</f>
    </nc>
  </rcc>
  <rcc rId="302838" sId="2">
    <oc r="AF46">
      <f>'D:\Documents\Маруся\+Работа\Комиссия по разработке ТПОМС\Протоколы\2020\Протокол №05 от 26.03.2020\СМО\[КМС v8.xls]Лист2'!$O43</f>
    </oc>
    <nc r="AF46">
      <f>'Y:\Документы ТФОМС\Комиссия по разработке ТПОМС\Протоколы\2020\Протокол №10\СМО\[КМС.xls]Лист2'!$O43</f>
    </nc>
  </rcc>
  <rcc rId="302839" sId="2">
    <oc r="AG46">
      <f>'D:\Documents\Маруся\+Работа\Комиссия по разработке ТПОМС\Протоколы\2020\Протокол №05 от 26.03.2020\СМО\[КМС v8.xls]Лист2'!$S189</f>
    </oc>
    <nc r="AG46">
      <f>'Y:\Документы ТФОМС\Комиссия по разработке ТПОМС\Протоколы\2020\Протокол №10\СМО\[КМС.xls]Лист2'!$S189</f>
    </nc>
  </rcc>
  <rcc rId="302840" sId="2">
    <oc r="AH46">
      <f>'D:\Documents\Маруся\+Работа\Комиссия по разработке ТПОМС\Протоколы\2020\Протокол №05 от 26.03.2020\СМО\[КМС v8.xls]Лист2'!$S43</f>
    </oc>
    <nc r="AH46">
      <f>'Y:\Документы ТФОМС\Комиссия по разработке ТПОМС\Протоколы\2020\Протокол №10\СМО\[КМС.xls]Лист2'!$S43</f>
    </nc>
  </rcc>
  <rcc rId="302841" sId="2">
    <oc r="AI46">
      <f>'D:\Documents\Маруся\+Работа\Комиссия по разработке ТПОМС\Протоколы\2020\Протокол №05 от 26.03.2020\СМО\[КМС v8.xls]Лист2'!$P189</f>
    </oc>
    <nc r="AI46">
      <f>'Y:\Документы ТФОМС\Комиссия по разработке ТПОМС\Протоколы\2020\Протокол №10\СМО\[КМС.xls]Лист2'!$P189</f>
    </nc>
  </rcc>
  <rcc rId="302842" sId="2">
    <oc r="AJ46">
      <f>'D:\Documents\Маруся\+Работа\Комиссия по разработке ТПОМС\Протоколы\2020\Протокол №05 от 26.03.2020\СМО\[КМС v8.xls]Лист2'!$P43</f>
    </oc>
    <nc r="AJ46">
      <f>'Y:\Документы ТФОМС\Комиссия по разработке ТПОМС\Протоколы\2020\Протокол №10\СМО\[КМС.xls]Лист2'!$P43</f>
    </nc>
  </rcc>
  <rcc rId="302843" sId="2">
    <oc r="AK46">
      <f>'D:\Documents\Маруся\+Работа\Комиссия по разработке ТПОМС\Протоколы\2020\Протокол №05 от 26.03.2020\СМО\[КМС v8.xls]Лист2'!$Q189</f>
    </oc>
    <nc r="AK46">
      <f>'Y:\Документы ТФОМС\Комиссия по разработке ТПОМС\Протоколы\2020\Протокол №10\СМО\[КМС.xls]Лист2'!$Q189</f>
    </nc>
  </rcc>
  <rcc rId="302844" sId="2">
    <oc r="AL46">
      <f>'D:\Documents\Маруся\+Работа\Комиссия по разработке ТПОМС\Протоколы\2020\Протокол №05 от 26.03.2020\СМО\[КМС v8.xls]Лист2'!$Q43</f>
    </oc>
    <nc r="AL46">
      <f>'Y:\Документы ТФОМС\Комиссия по разработке ТПОМС\Протоколы\2020\Протокол №10\СМО\[КМС.xls]Лист2'!$Q43</f>
    </nc>
  </rcc>
  <rcc rId="302845" sId="2">
    <oc r="AM46">
      <f>'D:\Documents\Маруся\+Работа\Комиссия по разработке ТПОМС\Протоколы\2020\Протокол №05 от 26.03.2020\СМО\[КМС v8.xls]Лист2'!$R189</f>
    </oc>
    <nc r="AM46">
      <f>'Y:\Документы ТФОМС\Комиссия по разработке ТПОМС\Протоколы\2020\Протокол №10\СМО\[КМС.xls]Лист2'!$R189</f>
    </nc>
  </rcc>
  <rcc rId="302846" sId="2">
    <oc r="AN46">
      <f>'D:\Documents\Маруся\+Работа\Комиссия по разработке ТПОМС\Протоколы\2020\Протокол №05 от 26.03.2020\СМО\[КМС v8.xls]Лист2'!$R43</f>
    </oc>
    <nc r="AN46">
      <f>'Y:\Документы ТФОМС\Комиссия по разработке ТПОМС\Протоколы\2020\Протокол №10\СМО\[КМС.xls]Лист2'!$R43</f>
    </nc>
  </rcc>
  <rcc rId="302847" sId="2">
    <oc r="AO46">
      <f>'D:\Documents\Маруся\+Работа\Комиссия по разработке ТПОМС\Протоколы\2020\Протокол №05 от 26.03.2020\СМО\[КМС v8.xls]Лист2'!$T189</f>
    </oc>
    <nc r="AO46">
      <f>'Y:\Документы ТФОМС\Комиссия по разработке ТПОМС\Протоколы\2020\Протокол №10\СМО\[КМС.xls]Лист2'!$T189</f>
    </nc>
  </rcc>
  <rcc rId="302848" sId="2">
    <oc r="AP46">
      <f>'D:\Documents\Маруся\+Работа\Комиссия по разработке ТПОМС\Протоколы\2020\Протокол №05 от 26.03.2020\СМО\[КМС v8.xls]Лист2'!$T43</f>
    </oc>
    <nc r="AP46">
      <f>'Y:\Документы ТФОМС\Комиссия по разработке ТПОМС\Протоколы\2020\Протокол №10\СМО\[КМС.xls]Лист2'!$T43</f>
    </nc>
  </rcc>
  <rcc rId="302849" sId="2">
    <oc r="AS46">
      <f>'D:\Documents\Маруся\+Работа\Комиссия по разработке ТПОМС\Протоколы\2020\Протокол №05 от 26.03.2020\СМО\[КМС v8.xls]Лист2'!$W189</f>
    </oc>
    <nc r="AS46">
      <f>'Y:\Документы ТФОМС\Комиссия по разработке ТПОМС\Протоколы\2020\Протокол №10\СМО\[КМС.xls]Лист2'!$W189</f>
    </nc>
  </rcc>
  <rcc rId="302850" sId="2">
    <oc r="AT46">
      <f>'D:\Documents\Маруся\+Работа\Комиссия по разработке ТПОМС\Протоколы\2020\Протокол №05 от 26.03.2020\СМО\[КМС v8.xls]Лист2'!$W43</f>
    </oc>
    <nc r="AT46">
      <f>'Y:\Документы ТФОМС\Комиссия по разработке ТПОМС\Протоколы\2020\Протокол №10\СМО\[КМС.xls]Лист2'!$W43</f>
    </nc>
  </rcc>
  <rcc rId="302851" sId="2">
    <oc r="AU46">
      <f>'D:\Documents\Маруся\+Работа\Комиссия по разработке ТПОМС\Протоколы\2020\Протокол №05 от 26.03.2020\СМО\[КМС v8.xls]Лист2'!$X189</f>
    </oc>
    <nc r="AU46">
      <f>'Y:\Документы ТФОМС\Комиссия по разработке ТПОМС\Протоколы\2020\Протокол №10\СМО\[КМС.xls]Лист2'!$X189</f>
    </nc>
  </rcc>
  <rcc rId="302852" sId="2">
    <oc r="AV46">
      <f>'D:\Documents\Маруся\+Работа\Комиссия по разработке ТПОМС\Протоколы\2020\Протокол №05 от 26.03.2020\СМО\[КМС v8.xls]Лист2'!$X43</f>
    </oc>
    <nc r="AV46">
      <f>'Y:\Документы ТФОМС\Комиссия по разработке ТПОМС\Протоколы\2020\Протокол №10\СМО\[КМС.xls]Лист2'!$X43</f>
    </nc>
  </rcc>
  <rcc rId="302853" sId="2">
    <oc r="AW46">
      <f>'D:\Documents\Маруся\+Работа\Комиссия по разработке ТПОМС\Протоколы\2020\Протокол №05 от 26.03.2020\СМО\[КМС v8.xls]Лист2'!$Y189</f>
    </oc>
    <nc r="AW46">
      <f>'Y:\Документы ТФОМС\Комиссия по разработке ТПОМС\Протоколы\2020\Протокол №10\СМО\[КМС.xls]Лист2'!$Y189</f>
    </nc>
  </rcc>
  <rcc rId="302854" sId="2">
    <oc r="AX46">
      <f>'D:\Documents\Маруся\+Работа\Комиссия по разработке ТПОМС\Протоколы\2020\Протокол №05 от 26.03.2020\СМО\[КМС v8.xls]Лист2'!$Y43</f>
    </oc>
    <nc r="AX46">
      <f>'Y:\Документы ТФОМС\Комиссия по разработке ТПОМС\Протоколы\2020\Протокол №10\СМО\[КМС.xls]Лист2'!$Y43</f>
    </nc>
  </rcc>
  <rcc rId="302855" sId="2">
    <oc r="AY46">
      <f>'D:\Documents\Маруся\+Работа\Комиссия по разработке ТПОМС\Протоколы\2020\Протокол №05 от 26.03.2020\СМО\[КМС v8.xls]Лист2'!$AC189</f>
    </oc>
    <nc r="AY46">
      <f>'Y:\Документы ТФОМС\Комиссия по разработке ТПОМС\Протоколы\2020\Протокол №10\СМО\[КМС.xls]Лист2'!$AC189</f>
    </nc>
  </rcc>
  <rcc rId="302856" sId="2">
    <oc r="AZ46">
      <f>'D:\Documents\Маруся\+Работа\Комиссия по разработке ТПОМС\Протоколы\2020\Протокол №05 от 26.03.2020\СМО\[КМС v8.xls]Лист2'!$AC43</f>
    </oc>
    <nc r="AZ46">
      <f>'Y:\Документы ТФОМС\Комиссия по разработке ТПОМС\Протоколы\2020\Протокол №10\СМО\[КМС.xls]Лист2'!$AC43</f>
    </nc>
  </rcc>
  <rcc rId="302857" sId="2">
    <oc r="BA46">
      <f>'D:\Documents\Маруся\+Работа\Комиссия по разработке ТПОМС\Протоколы\2020\Протокол №05 от 26.03.2020\СМО\[КМС v8.xls]Лист2'!$Z189</f>
    </oc>
    <nc r="BA46">
      <f>'Y:\Документы ТФОМС\Комиссия по разработке ТПОМС\Протоколы\2020\Протокол №10\СМО\[КМС.xls]Лист2'!$Z189</f>
    </nc>
  </rcc>
  <rcc rId="302858" sId="2">
    <oc r="BB46">
      <f>'D:\Documents\Маруся\+Работа\Комиссия по разработке ТПОМС\Протоколы\2020\Протокол №05 от 26.03.2020\СМО\[КМС v8.xls]Лист2'!$Z43</f>
    </oc>
    <nc r="BB46">
      <f>'Y:\Документы ТФОМС\Комиссия по разработке ТПОМС\Протоколы\2020\Протокол №10\СМО\[КМС.xls]Лист2'!$Z43</f>
    </nc>
  </rcc>
  <rcc rId="302859" sId="2">
    <oc r="BC46">
      <f>'D:\Documents\Маруся\+Работа\Комиссия по разработке ТПОМС\Протоколы\2020\Протокол №05 от 26.03.2020\СМО\[КМС v8.xls]Лист2'!$AA189</f>
    </oc>
    <nc r="BC46">
      <f>'Y:\Документы ТФОМС\Комиссия по разработке ТПОМС\Протоколы\2020\Протокол №10\СМО\[КМС.xls]Лист2'!$AA189</f>
    </nc>
  </rcc>
  <rcc rId="302860" sId="2">
    <oc r="BD46">
      <f>'D:\Documents\Маруся\+Работа\Комиссия по разработке ТПОМС\Протоколы\2020\Протокол №05 от 26.03.2020\СМО\[КМС v8.xls]Лист2'!$AA43</f>
    </oc>
    <nc r="BD46">
      <f>'Y:\Документы ТФОМС\Комиссия по разработке ТПОМС\Протоколы\2020\Протокол №10\СМО\[КМС.xls]Лист2'!$AA43</f>
    </nc>
  </rcc>
  <rcc rId="302861" sId="2">
    <oc r="BE46">
      <f>'D:\Documents\Маруся\+Работа\Комиссия по разработке ТПОМС\Протоколы\2020\Протокол №05 от 26.03.2020\СМО\[КМС v8.xls]Лист2'!$AB189</f>
    </oc>
    <nc r="BE46">
      <f>'Y:\Документы ТФОМС\Комиссия по разработке ТПОМС\Протоколы\2020\Протокол №10\СМО\[КМС.xls]Лист2'!$AB189</f>
    </nc>
  </rcc>
  <rcc rId="302862" sId="2">
    <oc r="BF46">
      <f>'D:\Documents\Маруся\+Работа\Комиссия по разработке ТПОМС\Протоколы\2020\Протокол №05 от 26.03.2020\СМО\[КМС v8.xls]Лист2'!$AB43</f>
    </oc>
    <nc r="BF46">
      <f>'Y:\Документы ТФОМС\Комиссия по разработке ТПОМС\Протоколы\2020\Протокол №10\СМО\[КМС.xls]Лист2'!$AB43</f>
    </nc>
  </rcc>
  <rcc rId="302863" sId="2">
    <oc r="BG46">
      <f>'D:\Documents\Маруся\+Работа\Комиссия по разработке ТПОМС\Протоколы\2020\Протокол №05 от 26.03.2020\СМО\[КМС v8.xls]Лист2'!$AD189</f>
    </oc>
    <nc r="BG46">
      <f>'Y:\Документы ТФОМС\Комиссия по разработке ТПОМС\Протоколы\2020\Протокол №10\СМО\[КМС.xls]Лист2'!$AD189</f>
    </nc>
  </rcc>
  <rcc rId="302864" sId="2">
    <oc r="BH46">
      <f>'D:\Documents\Маруся\+Работа\Комиссия по разработке ТПОМС\Протоколы\2020\Протокол №05 от 26.03.2020\СМО\[КМС v8.xls]Лист2'!$AD43</f>
    </oc>
    <nc r="BH46">
      <f>'Y:\Документы ТФОМС\Комиссия по разработке ТПОМС\Протоколы\2020\Протокол №10\СМО\[КМС.xls]Лист2'!$AD43</f>
    </nc>
  </rcc>
  <rcc rId="302865" sId="2">
    <oc r="BK46">
      <f>'D:\Documents\Маруся\+Работа\Комиссия по разработке ТПОМС\Протоколы\2020\Протокол №05 от 26.03.2020\СМО\[КМС v8.xls]Лист2'!$AG189</f>
    </oc>
    <nc r="BK46">
      <f>'Y:\Документы ТФОМС\Комиссия по разработке ТПОМС\Протоколы\2020\Протокол №10\СМО\[КМС.xls]Лист2'!$AG189</f>
    </nc>
  </rcc>
  <rcc rId="302866" sId="2">
    <oc r="BL46">
      <f>'D:\Documents\Маруся\+Работа\Комиссия по разработке ТПОМС\Протоколы\2020\Протокол №05 от 26.03.2020\СМО\[КМС v8.xls]Лист2'!$AG43</f>
    </oc>
    <nc r="BL46">
      <f>'Y:\Документы ТФОМС\Комиссия по разработке ТПОМС\Протоколы\2020\Протокол №10\СМО\[КМС.xls]Лист2'!$AG43</f>
    </nc>
  </rcc>
  <rcc rId="302867" sId="2">
    <oc r="BM46">
      <f>'D:\Documents\Маруся\+Работа\Комиссия по разработке ТПОМС\Протоколы\2020\Протокол №05 от 26.03.2020\СМО\[КМС v8.xls]Лист2'!$AH189</f>
    </oc>
    <nc r="BM46">
      <f>'Y:\Документы ТФОМС\Комиссия по разработке ТПОМС\Протоколы\2020\Протокол №10\СМО\[КМС.xls]Лист2'!$AH189</f>
    </nc>
  </rcc>
  <rcc rId="302868" sId="2">
    <oc r="BN46">
      <f>'D:\Documents\Маруся\+Работа\Комиссия по разработке ТПОМС\Протоколы\2020\Протокол №05 от 26.03.2020\СМО\[КМС v8.xls]Лист2'!$AH43</f>
    </oc>
    <nc r="BN46">
      <f>'Y:\Документы ТФОМС\Комиссия по разработке ТПОМС\Протоколы\2020\Протокол №10\СМО\[КМС.xls]Лист2'!$AH43</f>
    </nc>
  </rcc>
  <rcc rId="302869" sId="2">
    <oc r="BO46">
      <f>'D:\Documents\Маруся\+Работа\Комиссия по разработке ТПОМС\Протоколы\2020\Протокол №05 от 26.03.2020\СМО\[КМС v8.xls]Лист2'!$AI189</f>
    </oc>
    <nc r="BO46">
      <f>'Y:\Документы ТФОМС\Комиссия по разработке ТПОМС\Протоколы\2020\Протокол №10\СМО\[КМС.xls]Лист2'!$AI189</f>
    </nc>
  </rcc>
  <rcc rId="302870" sId="2">
    <oc r="BP46">
      <f>'D:\Documents\Маруся\+Работа\Комиссия по разработке ТПОМС\Протоколы\2020\Протокол №05 от 26.03.2020\СМО\[КМС v8.xls]Лист2'!$AI43</f>
    </oc>
    <nc r="BP46">
      <f>'Y:\Документы ТФОМС\Комиссия по разработке ТПОМС\Протоколы\2020\Протокол №10\СМО\[КМС.xls]Лист2'!$AI43</f>
    </nc>
  </rcc>
  <rcc rId="302871" sId="2">
    <oc r="BQ46">
      <f>'D:\Documents\Маруся\+Работа\Комиссия по разработке ТПОМС\Протоколы\2020\Протокол №05 от 26.03.2020\СМО\[КМС v8.xls]Лист2'!$AM189</f>
    </oc>
    <nc r="BQ46">
      <f>'Y:\Документы ТФОМС\Комиссия по разработке ТПОМС\Протоколы\2020\Протокол №10\СМО\[КМС.xls]Лист2'!$AM189</f>
    </nc>
  </rcc>
  <rcc rId="302872" sId="2">
    <oc r="BR46">
      <f>'D:\Documents\Маруся\+Работа\Комиссия по разработке ТПОМС\Протоколы\2020\Протокол №05 от 26.03.2020\СМО\[КМС v8.xls]Лист2'!$AM43</f>
    </oc>
    <nc r="BR46">
      <f>'Y:\Документы ТФОМС\Комиссия по разработке ТПОМС\Протоколы\2020\Протокол №10\СМО\[КМС.xls]Лист2'!$AM43</f>
    </nc>
  </rcc>
  <rcc rId="302873" sId="2">
    <oc r="BS46">
      <f>'D:\Documents\Маруся\+Работа\Комиссия по разработке ТПОМС\Протоколы\2020\Протокол №05 от 26.03.2020\СМО\[КМС v8.xls]Лист2'!$AJ189</f>
    </oc>
    <nc r="BS46">
      <f>'Y:\Документы ТФОМС\Комиссия по разработке ТПОМС\Протоколы\2020\Протокол №10\СМО\[КМС.xls]Лист2'!$AJ189</f>
    </nc>
  </rcc>
  <rcc rId="302874" sId="2">
    <oc r="BT46">
      <f>'D:\Documents\Маруся\+Работа\Комиссия по разработке ТПОМС\Протоколы\2020\Протокол №05 от 26.03.2020\СМО\[КМС v8.xls]Лист2'!$AJ43</f>
    </oc>
    <nc r="BT46">
      <f>'Y:\Документы ТФОМС\Комиссия по разработке ТПОМС\Протоколы\2020\Протокол №10\СМО\[КМС.xls]Лист2'!$AJ43</f>
    </nc>
  </rcc>
  <rcc rId="302875" sId="2">
    <oc r="BU46">
      <f>'D:\Documents\Маруся\+Работа\Комиссия по разработке ТПОМС\Протоколы\2020\Протокол №05 от 26.03.2020\СМО\[КМС v8.xls]Лист2'!$AK189</f>
    </oc>
    <nc r="BU46">
      <f>'Y:\Документы ТФОМС\Комиссия по разработке ТПОМС\Протоколы\2020\Протокол №10\СМО\[КМС.xls]Лист2'!$AK189</f>
    </nc>
  </rcc>
  <rcc rId="302876" sId="2">
    <oc r="BV46">
      <f>'D:\Documents\Маруся\+Работа\Комиссия по разработке ТПОМС\Протоколы\2020\Протокол №05 от 26.03.2020\СМО\[КМС v8.xls]Лист2'!$AK43</f>
    </oc>
    <nc r="BV46">
      <f>'Y:\Документы ТФОМС\Комиссия по разработке ТПОМС\Протоколы\2020\Протокол №10\СМО\[КМС.xls]Лист2'!$AK43</f>
    </nc>
  </rcc>
  <rcc rId="302877" sId="2">
    <oc r="BW46">
      <f>'D:\Documents\Маруся\+Работа\Комиссия по разработке ТПОМС\Протоколы\2020\Протокол №05 от 26.03.2020\СМО\[КМС v8.xls]Лист2'!$AL189</f>
    </oc>
    <nc r="BW46">
      <f>'Y:\Документы ТФОМС\Комиссия по разработке ТПОМС\Протоколы\2020\Протокол №10\СМО\[КМС.xls]Лист2'!$AL189</f>
    </nc>
  </rcc>
  <rcc rId="302878" sId="2">
    <oc r="BX46">
      <f>'D:\Documents\Маруся\+Работа\Комиссия по разработке ТПОМС\Протоколы\2020\Протокол №05 от 26.03.2020\СМО\[КМС v8.xls]Лист2'!$AL43</f>
    </oc>
    <nc r="BX46">
      <f>'Y:\Документы ТФОМС\Комиссия по разработке ТПОМС\Протоколы\2020\Протокол №10\СМО\[КМС.xls]Лист2'!$AL43</f>
    </nc>
  </rcc>
  <rcc rId="302879" sId="2">
    <oc r="BY46">
      <f>'D:\Documents\Маруся\+Работа\Комиссия по разработке ТПОМС\Протоколы\2020\Протокол №05 от 26.03.2020\СМО\[КМС v8.xls]Лист2'!$AN189</f>
    </oc>
    <nc r="BY46">
      <f>'Y:\Документы ТФОМС\Комиссия по разработке ТПОМС\Протоколы\2020\Протокол №10\СМО\[КМС.xls]Лист2'!$AN189</f>
    </nc>
  </rcc>
  <rcc rId="302880" sId="2">
    <oc r="BZ46">
      <f>'D:\Documents\Маруся\+Работа\Комиссия по разработке ТПОМС\Протоколы\2020\Протокол №05 от 26.03.2020\СМО\[КМС v8.xls]Лист2'!$AN43</f>
    </oc>
    <nc r="BZ46">
      <f>'Y:\Документы ТФОМС\Комиссия по разработке ТПОМС\Протоколы\2020\Протокол №10\СМО\[КМС.xls]Лист2'!$AN43</f>
    </nc>
  </rcc>
  <rcc rId="302881" sId="2">
    <oc r="CC46">
      <f>'D:\Documents\Маруся\+Работа\Комиссия по разработке ТПОМС\Протоколы\2020\Протокол №05 от 26.03.2020\СМО\[КМС v8.xls]Лист2'!$AQ189</f>
    </oc>
    <nc r="CC46">
      <f>'Y:\Документы ТФОМС\Комиссия по разработке ТПОМС\Протоколы\2020\Протокол №10\СМО\[КМС.xls]Лист2'!$AQ189</f>
    </nc>
  </rcc>
  <rcc rId="302882" sId="2">
    <oc r="CD46">
      <f>'D:\Documents\Маруся\+Работа\Комиссия по разработке ТПОМС\Протоколы\2020\Протокол №05 от 26.03.2020\СМО\[КМС v8.xls]Лист2'!$AQ43</f>
    </oc>
    <nc r="CD46">
      <f>'Y:\Документы ТФОМС\Комиссия по разработке ТПОМС\Протоколы\2020\Протокол №10\СМО\[КМС.xls]Лист2'!$AQ43</f>
    </nc>
  </rcc>
  <rcc rId="302883" sId="2">
    <oc r="CE46">
      <f>'D:\Documents\Маруся\+Работа\Комиссия по разработке ТПОМС\Протоколы\2020\Протокол №05 от 26.03.2020\СМО\[КМС v8.xls]Лист2'!$AR189</f>
    </oc>
    <nc r="CE46">
      <f>'Y:\Документы ТФОМС\Комиссия по разработке ТПОМС\Протоколы\2020\Протокол №10\СМО\[КМС.xls]Лист2'!$AR189</f>
    </nc>
  </rcc>
  <rcc rId="302884" sId="2">
    <oc r="CF46">
      <f>'D:\Documents\Маруся\+Работа\Комиссия по разработке ТПОМС\Протоколы\2020\Протокол №05 от 26.03.2020\СМО\[КМС v8.xls]Лист2'!$AR43</f>
    </oc>
    <nc r="CF46">
      <f>'Y:\Документы ТФОМС\Комиссия по разработке ТПОМС\Протоколы\2020\Протокол №10\СМО\[КМС.xls]Лист2'!$AR43</f>
    </nc>
  </rcc>
  <rcc rId="302885" sId="2">
    <oc r="CG46">
      <f>'D:\Documents\Маруся\+Работа\Комиссия по разработке ТПОМС\Протоколы\2020\Протокол №05 от 26.03.2020\СМО\[КМС v8.xls]Лист2'!$AS189</f>
    </oc>
    <nc r="CG46">
      <f>'Y:\Документы ТФОМС\Комиссия по разработке ТПОМС\Протоколы\2020\Протокол №10\СМО\[КМС.xls]Лист2'!$AS189</f>
    </nc>
  </rcc>
  <rcc rId="302886" sId="2">
    <oc r="CH46">
      <f>'D:\Documents\Маруся\+Работа\Комиссия по разработке ТПОМС\Протоколы\2020\Протокол №05 от 26.03.2020\СМО\[КМС v8.xls]Лист2'!$AS43</f>
    </oc>
    <nc r="CH46">
      <f>'Y:\Документы ТФОМС\Комиссия по разработке ТПОМС\Протоколы\2020\Протокол №10\СМО\[КМС.xls]Лист2'!$AS43</f>
    </nc>
  </rcc>
  <rcc rId="302887" sId="2">
    <oc r="CI46">
      <f>'D:\Documents\Маруся\+Работа\Комиссия по разработке ТПОМС\Протоколы\2020\Протокол №05 от 26.03.2020\СМО\[КМС v8.xls]Лист2'!$AW189</f>
    </oc>
    <nc r="CI46">
      <f>'Y:\Документы ТФОМС\Комиссия по разработке ТПОМС\Протоколы\2020\Протокол №10\СМО\[КМС.xls]Лист2'!$AW189</f>
    </nc>
  </rcc>
  <rcc rId="302888" sId="2">
    <oc r="CJ46">
      <f>'D:\Documents\Маруся\+Работа\Комиссия по разработке ТПОМС\Протоколы\2020\Протокол №05 от 26.03.2020\СМО\[КМС v8.xls]Лист2'!$AW43</f>
    </oc>
    <nc r="CJ46">
      <f>'Y:\Документы ТФОМС\Комиссия по разработке ТПОМС\Протоколы\2020\Протокол №10\СМО\[КМС.xls]Лист2'!$AW43</f>
    </nc>
  </rcc>
  <rcc rId="302889" sId="2">
    <oc r="CK46">
      <f>'D:\Documents\Маруся\+Работа\Комиссия по разработке ТПОМС\Протоколы\2020\Протокол №05 от 26.03.2020\СМО\[КМС v8.xls]Лист2'!$AT189</f>
    </oc>
    <nc r="CK46">
      <f>'Y:\Документы ТФОМС\Комиссия по разработке ТПОМС\Протоколы\2020\Протокол №10\СМО\[КМС.xls]Лист2'!$AT189</f>
    </nc>
  </rcc>
  <rcc rId="302890" sId="2">
    <oc r="CL46">
      <f>'D:\Documents\Маруся\+Работа\Комиссия по разработке ТПОМС\Протоколы\2020\Протокол №05 от 26.03.2020\СМО\[КМС v8.xls]Лист2'!$AT43</f>
    </oc>
    <nc r="CL46">
      <f>'Y:\Документы ТФОМС\Комиссия по разработке ТПОМС\Протоколы\2020\Протокол №10\СМО\[КМС.xls]Лист2'!$AT43</f>
    </nc>
  </rcc>
  <rcc rId="302891" sId="2">
    <oc r="CM46">
      <f>'D:\Documents\Маруся\+Работа\Комиссия по разработке ТПОМС\Протоколы\2020\Протокол №05 от 26.03.2020\СМО\[КМС v8.xls]Лист2'!$AU189</f>
    </oc>
    <nc r="CM46">
      <f>'Y:\Документы ТФОМС\Комиссия по разработке ТПОМС\Протоколы\2020\Протокол №10\СМО\[КМС.xls]Лист2'!$AU189</f>
    </nc>
  </rcc>
  <rcc rId="302892" sId="2">
    <oc r="CN46">
      <f>'D:\Documents\Маруся\+Работа\Комиссия по разработке ТПОМС\Протоколы\2020\Протокол №05 от 26.03.2020\СМО\[КМС v8.xls]Лист2'!$AU43</f>
    </oc>
    <nc r="CN46">
      <f>'Y:\Документы ТФОМС\Комиссия по разработке ТПОМС\Протоколы\2020\Протокол №10\СМО\[КМС.xls]Лист2'!$AU43</f>
    </nc>
  </rcc>
  <rcc rId="302893" sId="2">
    <oc r="CO46">
      <f>'D:\Documents\Маруся\+Работа\Комиссия по разработке ТПОМС\Протоколы\2020\Протокол №05 от 26.03.2020\СМО\[КМС v8.xls]Лист2'!$AV189</f>
    </oc>
    <nc r="CO46">
      <f>'Y:\Документы ТФОМС\Комиссия по разработке ТПОМС\Протоколы\2020\Протокол №10\СМО\[КМС.xls]Лист2'!$AV189</f>
    </nc>
  </rcc>
  <rcc rId="302894" sId="2">
    <oc r="CP46">
      <f>'D:\Documents\Маруся\+Работа\Комиссия по разработке ТПОМС\Протоколы\2020\Протокол №05 от 26.03.2020\СМО\[КМС v8.xls]Лист2'!$AV43</f>
    </oc>
    <nc r="CP46">
      <f>'Y:\Документы ТФОМС\Комиссия по разработке ТПОМС\Протоколы\2020\Протокол №10\СМО\[КМС.xls]Лист2'!$AV43</f>
    </nc>
  </rcc>
  <rcc rId="302895" sId="2">
    <oc r="CQ46">
      <f>'D:\Documents\Маруся\+Работа\Комиссия по разработке ТПОМС\Протоколы\2020\Протокол №05 от 26.03.2020\СМО\[КМС v8.xls]Лист2'!$AX189</f>
    </oc>
    <nc r="CQ46">
      <f>'Y:\Документы ТФОМС\Комиссия по разработке ТПОМС\Протоколы\2020\Протокол №10\СМО\[КМС.xls]Лист2'!$AX189</f>
    </nc>
  </rcc>
  <rcc rId="302896" sId="2">
    <oc r="CR46">
      <f>'D:\Documents\Маруся\+Работа\Комиссия по разработке ТПОМС\Протоколы\2020\Протокол №05 от 26.03.2020\СМО\[КМС v8.xls]Лист2'!$AX43</f>
    </oc>
    <nc r="CR46">
      <f>'Y:\Документы ТФОМС\Комиссия по разработке ТПОМС\Протоколы\2020\Протокол №10\СМО\[КМС.xls]Лист2'!$AX43</f>
    </nc>
  </rcc>
  <rcc rId="302897" sId="2">
    <oc r="AA47">
      <f>'D:\Documents\Маруся\+Работа\Комиссия по разработке ТПОМС\Протоколы\2020\Протокол №05 от 26.03.2020\СМО\[КМС v8.xls]Лист2'!$M190</f>
    </oc>
    <nc r="AA47">
      <f>'Y:\Документы ТФОМС\Комиссия по разработке ТПОМС\Протоколы\2020\Протокол №10\СМО\[КМС.xls]Лист2'!$M190</f>
    </nc>
  </rcc>
  <rcc rId="302898" sId="2">
    <oc r="AB47">
      <f>'D:\Documents\Маруся\+Работа\Комиссия по разработке ТПОМС\Протоколы\2020\Протокол №05 от 26.03.2020\СМО\[КМС v8.xls]Лист2'!$M44</f>
    </oc>
    <nc r="AB47">
      <f>'Y:\Документы ТФОМС\Комиссия по разработке ТПОМС\Протоколы\2020\Протокол №10\СМО\[КМС.xls]Лист2'!$M44</f>
    </nc>
  </rcc>
  <rcc rId="302899" sId="2">
    <oc r="AC47">
      <f>'D:\Documents\Маруся\+Работа\Комиссия по разработке ТПОМС\Протоколы\2020\Протокол №05 от 26.03.2020\СМО\[КМС v8.xls]Лист2'!$N190</f>
    </oc>
    <nc r="AC47">
      <f>'Y:\Документы ТФОМС\Комиссия по разработке ТПОМС\Протоколы\2020\Протокол №10\СМО\[КМС.xls]Лист2'!$N190</f>
    </nc>
  </rcc>
  <rcc rId="302900" sId="2">
    <oc r="AD47">
      <f>'D:\Documents\Маруся\+Работа\Комиссия по разработке ТПОМС\Протоколы\2020\Протокол №05 от 26.03.2020\СМО\[КМС v8.xls]Лист2'!$N44</f>
    </oc>
    <nc r="AD47">
      <f>'Y:\Документы ТФОМС\Комиссия по разработке ТПОМС\Протоколы\2020\Протокол №10\СМО\[КМС.xls]Лист2'!$N44</f>
    </nc>
  </rcc>
  <rcc rId="302901" sId="2">
    <oc r="AE47">
      <f>'D:\Documents\Маруся\+Работа\Комиссия по разработке ТПОМС\Протоколы\2020\Протокол №05 от 26.03.2020\СМО\[КМС v8.xls]Лист2'!$O190</f>
    </oc>
    <nc r="AE47">
      <f>'Y:\Документы ТФОМС\Комиссия по разработке ТПОМС\Протоколы\2020\Протокол №10\СМО\[КМС.xls]Лист2'!$O190</f>
    </nc>
  </rcc>
  <rcc rId="302902" sId="2">
    <oc r="AF47">
      <f>'D:\Documents\Маруся\+Работа\Комиссия по разработке ТПОМС\Протоколы\2020\Протокол №05 от 26.03.2020\СМО\[КМС v8.xls]Лист2'!$O44</f>
    </oc>
    <nc r="AF47">
      <f>'Y:\Документы ТФОМС\Комиссия по разработке ТПОМС\Протоколы\2020\Протокол №10\СМО\[КМС.xls]Лист2'!$O44</f>
    </nc>
  </rcc>
  <rcc rId="302903" sId="2">
    <oc r="AG47">
      <f>'D:\Documents\Маруся\+Работа\Комиссия по разработке ТПОМС\Протоколы\2020\Протокол №05 от 26.03.2020\СМО\[КМС v8.xls]Лист2'!$S190</f>
    </oc>
    <nc r="AG47">
      <f>'Y:\Документы ТФОМС\Комиссия по разработке ТПОМС\Протоколы\2020\Протокол №10\СМО\[КМС.xls]Лист2'!$S190</f>
    </nc>
  </rcc>
  <rcc rId="302904" sId="2">
    <oc r="AH47">
      <f>'D:\Documents\Маруся\+Работа\Комиссия по разработке ТПОМС\Протоколы\2020\Протокол №05 от 26.03.2020\СМО\[КМС v8.xls]Лист2'!$S44</f>
    </oc>
    <nc r="AH47">
      <f>'Y:\Документы ТФОМС\Комиссия по разработке ТПОМС\Протоколы\2020\Протокол №10\СМО\[КМС.xls]Лист2'!$S44</f>
    </nc>
  </rcc>
  <rcc rId="302905" sId="2">
    <oc r="AI47">
      <f>'D:\Documents\Маруся\+Работа\Комиссия по разработке ТПОМС\Протоколы\2020\Протокол №05 от 26.03.2020\СМО\[КМС v8.xls]Лист2'!$P190</f>
    </oc>
    <nc r="AI47">
      <f>'Y:\Документы ТФОМС\Комиссия по разработке ТПОМС\Протоколы\2020\Протокол №10\СМО\[КМС.xls]Лист2'!$P190</f>
    </nc>
  </rcc>
  <rcc rId="302906" sId="2">
    <oc r="AJ47">
      <f>'D:\Documents\Маруся\+Работа\Комиссия по разработке ТПОМС\Протоколы\2020\Протокол №05 от 26.03.2020\СМО\[КМС v8.xls]Лист2'!$P44</f>
    </oc>
    <nc r="AJ47">
      <f>'Y:\Документы ТФОМС\Комиссия по разработке ТПОМС\Протоколы\2020\Протокол №10\СМО\[КМС.xls]Лист2'!$P44</f>
    </nc>
  </rcc>
  <rcc rId="302907" sId="2">
    <oc r="AK47">
      <f>'D:\Documents\Маруся\+Работа\Комиссия по разработке ТПОМС\Протоколы\2020\Протокол №05 от 26.03.2020\СМО\[КМС v8.xls]Лист2'!$Q190</f>
    </oc>
    <nc r="AK47">
      <f>'Y:\Документы ТФОМС\Комиссия по разработке ТПОМС\Протоколы\2020\Протокол №10\СМО\[КМС.xls]Лист2'!$Q190</f>
    </nc>
  </rcc>
  <rcc rId="302908" sId="2">
    <oc r="AL47">
      <f>'D:\Documents\Маруся\+Работа\Комиссия по разработке ТПОМС\Протоколы\2020\Протокол №05 от 26.03.2020\СМО\[КМС v8.xls]Лист2'!$Q44</f>
    </oc>
    <nc r="AL47">
      <f>'Y:\Документы ТФОМС\Комиссия по разработке ТПОМС\Протоколы\2020\Протокол №10\СМО\[КМС.xls]Лист2'!$Q44</f>
    </nc>
  </rcc>
  <rcc rId="302909" sId="2">
    <oc r="AM47">
      <f>'D:\Documents\Маруся\+Работа\Комиссия по разработке ТПОМС\Протоколы\2020\Протокол №05 от 26.03.2020\СМО\[КМС v8.xls]Лист2'!$R190</f>
    </oc>
    <nc r="AM47">
      <f>'Y:\Документы ТФОМС\Комиссия по разработке ТПОМС\Протоколы\2020\Протокол №10\СМО\[КМС.xls]Лист2'!$R190</f>
    </nc>
  </rcc>
  <rcc rId="302910" sId="2">
    <oc r="AN47">
      <f>'D:\Documents\Маруся\+Работа\Комиссия по разработке ТПОМС\Протоколы\2020\Протокол №05 от 26.03.2020\СМО\[КМС v8.xls]Лист2'!$R44</f>
    </oc>
    <nc r="AN47">
      <f>'Y:\Документы ТФОМС\Комиссия по разработке ТПОМС\Протоколы\2020\Протокол №10\СМО\[КМС.xls]Лист2'!$R44</f>
    </nc>
  </rcc>
  <rcc rId="302911" sId="2">
    <oc r="AO47">
      <f>'D:\Documents\Маруся\+Работа\Комиссия по разработке ТПОМС\Протоколы\2020\Протокол №05 от 26.03.2020\СМО\[КМС v8.xls]Лист2'!$T190</f>
    </oc>
    <nc r="AO47">
      <f>'Y:\Документы ТФОМС\Комиссия по разработке ТПОМС\Протоколы\2020\Протокол №10\СМО\[КМС.xls]Лист2'!$T190</f>
    </nc>
  </rcc>
  <rcc rId="302912" sId="2">
    <oc r="AP47">
      <f>'D:\Documents\Маруся\+Работа\Комиссия по разработке ТПОМС\Протоколы\2020\Протокол №05 от 26.03.2020\СМО\[КМС v8.xls]Лист2'!$T44</f>
    </oc>
    <nc r="AP47">
      <f>'Y:\Документы ТФОМС\Комиссия по разработке ТПОМС\Протоколы\2020\Протокол №10\СМО\[КМС.xls]Лист2'!$T44</f>
    </nc>
  </rcc>
  <rcc rId="302913" sId="2">
    <oc r="AS47">
      <f>'D:\Documents\Маруся\+Работа\Комиссия по разработке ТПОМС\Протоколы\2020\Протокол №05 от 26.03.2020\СМО\[КМС v8.xls]Лист2'!$W190</f>
    </oc>
    <nc r="AS47">
      <f>'Y:\Документы ТФОМС\Комиссия по разработке ТПОМС\Протоколы\2020\Протокол №10\СМО\[КМС.xls]Лист2'!$W190</f>
    </nc>
  </rcc>
  <rcc rId="302914" sId="2">
    <oc r="AT47">
      <f>'D:\Documents\Маруся\+Работа\Комиссия по разработке ТПОМС\Протоколы\2020\Протокол №05 от 26.03.2020\СМО\[КМС v8.xls]Лист2'!$W44</f>
    </oc>
    <nc r="AT47">
      <f>'Y:\Документы ТФОМС\Комиссия по разработке ТПОМС\Протоколы\2020\Протокол №10\СМО\[КМС.xls]Лист2'!$W44</f>
    </nc>
  </rcc>
  <rcc rId="302915" sId="2">
    <oc r="AU47">
      <f>'D:\Documents\Маруся\+Работа\Комиссия по разработке ТПОМС\Протоколы\2020\Протокол №05 от 26.03.2020\СМО\[КМС v8.xls]Лист2'!$X190</f>
    </oc>
    <nc r="AU47">
      <f>'Y:\Документы ТФОМС\Комиссия по разработке ТПОМС\Протоколы\2020\Протокол №10\СМО\[КМС.xls]Лист2'!$X190</f>
    </nc>
  </rcc>
  <rcc rId="302916" sId="2">
    <oc r="AV47">
      <f>'D:\Documents\Маруся\+Работа\Комиссия по разработке ТПОМС\Протоколы\2020\Протокол №05 от 26.03.2020\СМО\[КМС v8.xls]Лист2'!$X44</f>
    </oc>
    <nc r="AV47">
      <f>'Y:\Документы ТФОМС\Комиссия по разработке ТПОМС\Протоколы\2020\Протокол №10\СМО\[КМС.xls]Лист2'!$X44</f>
    </nc>
  </rcc>
  <rcc rId="302917" sId="2">
    <oc r="AW47">
      <f>'D:\Documents\Маруся\+Работа\Комиссия по разработке ТПОМС\Протоколы\2020\Протокол №05 от 26.03.2020\СМО\[КМС v8.xls]Лист2'!$Y190</f>
    </oc>
    <nc r="AW47">
      <f>'Y:\Документы ТФОМС\Комиссия по разработке ТПОМС\Протоколы\2020\Протокол №10\СМО\[КМС.xls]Лист2'!$Y190</f>
    </nc>
  </rcc>
  <rcc rId="302918" sId="2">
    <oc r="AX47">
      <f>'D:\Documents\Маруся\+Работа\Комиссия по разработке ТПОМС\Протоколы\2020\Протокол №05 от 26.03.2020\СМО\[КМС v8.xls]Лист2'!$Y44</f>
    </oc>
    <nc r="AX47">
      <f>'Y:\Документы ТФОМС\Комиссия по разработке ТПОМС\Протоколы\2020\Протокол №10\СМО\[КМС.xls]Лист2'!$Y44</f>
    </nc>
  </rcc>
  <rcc rId="302919" sId="2">
    <oc r="AY47">
      <f>'D:\Documents\Маруся\+Работа\Комиссия по разработке ТПОМС\Протоколы\2020\Протокол №05 от 26.03.2020\СМО\[КМС v8.xls]Лист2'!$AC190</f>
    </oc>
    <nc r="AY47">
      <f>'Y:\Документы ТФОМС\Комиссия по разработке ТПОМС\Протоколы\2020\Протокол №10\СМО\[КМС.xls]Лист2'!$AC190</f>
    </nc>
  </rcc>
  <rcc rId="302920" sId="2">
    <oc r="AZ47">
      <f>'D:\Documents\Маруся\+Работа\Комиссия по разработке ТПОМС\Протоколы\2020\Протокол №05 от 26.03.2020\СМО\[КМС v8.xls]Лист2'!$AC44</f>
    </oc>
    <nc r="AZ47">
      <f>'Y:\Документы ТФОМС\Комиссия по разработке ТПОМС\Протоколы\2020\Протокол №10\СМО\[КМС.xls]Лист2'!$AC44</f>
    </nc>
  </rcc>
  <rcc rId="302921" sId="2">
    <oc r="BA47">
      <f>'D:\Documents\Маруся\+Работа\Комиссия по разработке ТПОМС\Протоколы\2020\Протокол №05 от 26.03.2020\СМО\[КМС v8.xls]Лист2'!$Z190</f>
    </oc>
    <nc r="BA47">
      <f>'Y:\Документы ТФОМС\Комиссия по разработке ТПОМС\Протоколы\2020\Протокол №10\СМО\[КМС.xls]Лист2'!$Z190</f>
    </nc>
  </rcc>
  <rcc rId="302922" sId="2">
    <oc r="BB47">
      <f>'D:\Documents\Маруся\+Работа\Комиссия по разработке ТПОМС\Протоколы\2020\Протокол №05 от 26.03.2020\СМО\[КМС v8.xls]Лист2'!$Z44</f>
    </oc>
    <nc r="BB47">
      <f>'Y:\Документы ТФОМС\Комиссия по разработке ТПОМС\Протоколы\2020\Протокол №10\СМО\[КМС.xls]Лист2'!$Z44</f>
    </nc>
  </rcc>
  <rcc rId="302923" sId="2">
    <oc r="BC47">
      <f>'D:\Documents\Маруся\+Работа\Комиссия по разработке ТПОМС\Протоколы\2020\Протокол №05 от 26.03.2020\СМО\[КМС v8.xls]Лист2'!$AA190</f>
    </oc>
    <nc r="BC47">
      <f>'Y:\Документы ТФОМС\Комиссия по разработке ТПОМС\Протоколы\2020\Протокол №10\СМО\[КМС.xls]Лист2'!$AA190</f>
    </nc>
  </rcc>
  <rcc rId="302924" sId="2">
    <oc r="BD47">
      <f>'D:\Documents\Маруся\+Работа\Комиссия по разработке ТПОМС\Протоколы\2020\Протокол №05 от 26.03.2020\СМО\[КМС v8.xls]Лист2'!$AA44</f>
    </oc>
    <nc r="BD47">
      <f>'Y:\Документы ТФОМС\Комиссия по разработке ТПОМС\Протоколы\2020\Протокол №10\СМО\[КМС.xls]Лист2'!$AA44</f>
    </nc>
  </rcc>
  <rcc rId="302925" sId="2">
    <oc r="BE47">
      <f>'D:\Documents\Маруся\+Работа\Комиссия по разработке ТПОМС\Протоколы\2020\Протокол №05 от 26.03.2020\СМО\[КМС v8.xls]Лист2'!$AB190</f>
    </oc>
    <nc r="BE47">
      <f>'Y:\Документы ТФОМС\Комиссия по разработке ТПОМС\Протоколы\2020\Протокол №10\СМО\[КМС.xls]Лист2'!$AB190</f>
    </nc>
  </rcc>
  <rcc rId="302926" sId="2">
    <oc r="BF47">
      <f>'D:\Documents\Маруся\+Работа\Комиссия по разработке ТПОМС\Протоколы\2020\Протокол №05 от 26.03.2020\СМО\[КМС v8.xls]Лист2'!$AB44</f>
    </oc>
    <nc r="BF47">
      <f>'Y:\Документы ТФОМС\Комиссия по разработке ТПОМС\Протоколы\2020\Протокол №10\СМО\[КМС.xls]Лист2'!$AB44</f>
    </nc>
  </rcc>
  <rcc rId="302927" sId="2">
    <oc r="BG47">
      <f>'D:\Documents\Маруся\+Работа\Комиссия по разработке ТПОМС\Протоколы\2020\Протокол №05 от 26.03.2020\СМО\[КМС v8.xls]Лист2'!$AD190</f>
    </oc>
    <nc r="BG47">
      <f>'Y:\Документы ТФОМС\Комиссия по разработке ТПОМС\Протоколы\2020\Протокол №10\СМО\[КМС.xls]Лист2'!$AD190</f>
    </nc>
  </rcc>
  <rcc rId="302928" sId="2">
    <oc r="BH47">
      <f>'D:\Documents\Маруся\+Работа\Комиссия по разработке ТПОМС\Протоколы\2020\Протокол №05 от 26.03.2020\СМО\[КМС v8.xls]Лист2'!$AD44</f>
    </oc>
    <nc r="BH47">
      <f>'Y:\Документы ТФОМС\Комиссия по разработке ТПОМС\Протоколы\2020\Протокол №10\СМО\[КМС.xls]Лист2'!$AD44</f>
    </nc>
  </rcc>
  <rcc rId="302929" sId="2">
    <oc r="BK47">
      <f>'D:\Documents\Маруся\+Работа\Комиссия по разработке ТПОМС\Протоколы\2020\Протокол №05 от 26.03.2020\СМО\[КМС v8.xls]Лист2'!$AG190</f>
    </oc>
    <nc r="BK47">
      <f>'Y:\Документы ТФОМС\Комиссия по разработке ТПОМС\Протоколы\2020\Протокол №10\СМО\[КМС.xls]Лист2'!$AG190</f>
    </nc>
  </rcc>
  <rcc rId="302930" sId="2">
    <oc r="BL47">
      <f>'D:\Documents\Маруся\+Работа\Комиссия по разработке ТПОМС\Протоколы\2020\Протокол №05 от 26.03.2020\СМО\[КМС v8.xls]Лист2'!$AG44</f>
    </oc>
    <nc r="BL47">
      <f>'Y:\Документы ТФОМС\Комиссия по разработке ТПОМС\Протоколы\2020\Протокол №10\СМО\[КМС.xls]Лист2'!$AG44</f>
    </nc>
  </rcc>
  <rcc rId="302931" sId="2">
    <oc r="BM47">
      <f>'D:\Documents\Маруся\+Работа\Комиссия по разработке ТПОМС\Протоколы\2020\Протокол №05 от 26.03.2020\СМО\[КМС v8.xls]Лист2'!$AH190</f>
    </oc>
    <nc r="BM47">
      <f>'Y:\Документы ТФОМС\Комиссия по разработке ТПОМС\Протоколы\2020\Протокол №10\СМО\[КМС.xls]Лист2'!$AH190</f>
    </nc>
  </rcc>
  <rcc rId="302932" sId="2">
    <oc r="BN47">
      <f>'D:\Documents\Маруся\+Работа\Комиссия по разработке ТПОМС\Протоколы\2020\Протокол №05 от 26.03.2020\СМО\[КМС v8.xls]Лист2'!$AH44</f>
    </oc>
    <nc r="BN47">
      <f>'Y:\Документы ТФОМС\Комиссия по разработке ТПОМС\Протоколы\2020\Протокол №10\СМО\[КМС.xls]Лист2'!$AH44</f>
    </nc>
  </rcc>
  <rcc rId="302933" sId="2">
    <oc r="BO47">
      <f>'D:\Documents\Маруся\+Работа\Комиссия по разработке ТПОМС\Протоколы\2020\Протокол №05 от 26.03.2020\СМО\[КМС v8.xls]Лист2'!$AI190</f>
    </oc>
    <nc r="BO47">
      <f>'Y:\Документы ТФОМС\Комиссия по разработке ТПОМС\Протоколы\2020\Протокол №10\СМО\[КМС.xls]Лист2'!$AI190</f>
    </nc>
  </rcc>
  <rcc rId="302934" sId="2">
    <oc r="BP47">
      <f>'D:\Documents\Маруся\+Работа\Комиссия по разработке ТПОМС\Протоколы\2020\Протокол №05 от 26.03.2020\СМО\[КМС v8.xls]Лист2'!$AI44</f>
    </oc>
    <nc r="BP47">
      <f>'Y:\Документы ТФОМС\Комиссия по разработке ТПОМС\Протоколы\2020\Протокол №10\СМО\[КМС.xls]Лист2'!$AI44</f>
    </nc>
  </rcc>
  <rcc rId="302935" sId="2">
    <oc r="BQ47">
      <f>'D:\Documents\Маруся\+Работа\Комиссия по разработке ТПОМС\Протоколы\2020\Протокол №05 от 26.03.2020\СМО\[КМС v8.xls]Лист2'!$AM190</f>
    </oc>
    <nc r="BQ47">
      <f>'Y:\Документы ТФОМС\Комиссия по разработке ТПОМС\Протоколы\2020\Протокол №10\СМО\[КМС.xls]Лист2'!$AM190</f>
    </nc>
  </rcc>
  <rcc rId="302936" sId="2">
    <oc r="BR47">
      <f>'D:\Documents\Маруся\+Работа\Комиссия по разработке ТПОМС\Протоколы\2020\Протокол №05 от 26.03.2020\СМО\[КМС v8.xls]Лист2'!$AM44</f>
    </oc>
    <nc r="BR47">
      <f>'Y:\Документы ТФОМС\Комиссия по разработке ТПОМС\Протоколы\2020\Протокол №10\СМО\[КМС.xls]Лист2'!$AM44</f>
    </nc>
  </rcc>
  <rcc rId="302937" sId="2">
    <oc r="BS47">
      <f>'D:\Documents\Маруся\+Работа\Комиссия по разработке ТПОМС\Протоколы\2020\Протокол №05 от 26.03.2020\СМО\[КМС v8.xls]Лист2'!$AJ190</f>
    </oc>
    <nc r="BS47">
      <f>'Y:\Документы ТФОМС\Комиссия по разработке ТПОМС\Протоколы\2020\Протокол №10\СМО\[КМС.xls]Лист2'!$AJ190</f>
    </nc>
  </rcc>
  <rcc rId="302938" sId="2">
    <oc r="BT47">
      <f>'D:\Documents\Маруся\+Работа\Комиссия по разработке ТПОМС\Протоколы\2020\Протокол №05 от 26.03.2020\СМО\[КМС v8.xls]Лист2'!$AJ44</f>
    </oc>
    <nc r="BT47">
      <f>'Y:\Документы ТФОМС\Комиссия по разработке ТПОМС\Протоколы\2020\Протокол №10\СМО\[КМС.xls]Лист2'!$AJ44</f>
    </nc>
  </rcc>
  <rcc rId="302939" sId="2">
    <oc r="BU47">
      <f>'D:\Documents\Маруся\+Работа\Комиссия по разработке ТПОМС\Протоколы\2020\Протокол №05 от 26.03.2020\СМО\[КМС v8.xls]Лист2'!$AK190</f>
    </oc>
    <nc r="BU47">
      <f>'Y:\Документы ТФОМС\Комиссия по разработке ТПОМС\Протоколы\2020\Протокол №10\СМО\[КМС.xls]Лист2'!$AK190</f>
    </nc>
  </rcc>
  <rcc rId="302940" sId="2">
    <oc r="BV47">
      <f>'D:\Documents\Маруся\+Работа\Комиссия по разработке ТПОМС\Протоколы\2020\Протокол №05 от 26.03.2020\СМО\[КМС v8.xls]Лист2'!$AK44</f>
    </oc>
    <nc r="BV47">
      <f>'Y:\Документы ТФОМС\Комиссия по разработке ТПОМС\Протоколы\2020\Протокол №10\СМО\[КМС.xls]Лист2'!$AK44</f>
    </nc>
  </rcc>
  <rcc rId="302941" sId="2">
    <oc r="BW47">
      <f>'D:\Documents\Маруся\+Работа\Комиссия по разработке ТПОМС\Протоколы\2020\Протокол №05 от 26.03.2020\СМО\[КМС v8.xls]Лист2'!$AL190</f>
    </oc>
    <nc r="BW47">
      <f>'Y:\Документы ТФОМС\Комиссия по разработке ТПОМС\Протоколы\2020\Протокол №10\СМО\[КМС.xls]Лист2'!$AL190</f>
    </nc>
  </rcc>
  <rcc rId="302942" sId="2">
    <oc r="BX47">
      <f>'D:\Documents\Маруся\+Работа\Комиссия по разработке ТПОМС\Протоколы\2020\Протокол №05 от 26.03.2020\СМО\[КМС v8.xls]Лист2'!$AL44</f>
    </oc>
    <nc r="BX47">
      <f>'Y:\Документы ТФОМС\Комиссия по разработке ТПОМС\Протоколы\2020\Протокол №10\СМО\[КМС.xls]Лист2'!$AL44</f>
    </nc>
  </rcc>
  <rcc rId="302943" sId="2">
    <oc r="BY47">
      <f>'D:\Documents\Маруся\+Работа\Комиссия по разработке ТПОМС\Протоколы\2020\Протокол №05 от 26.03.2020\СМО\[КМС v8.xls]Лист2'!$AN190</f>
    </oc>
    <nc r="BY47">
      <f>'Y:\Документы ТФОМС\Комиссия по разработке ТПОМС\Протоколы\2020\Протокол №10\СМО\[КМС.xls]Лист2'!$AN190</f>
    </nc>
  </rcc>
  <rcc rId="302944" sId="2">
    <oc r="BZ47">
      <f>'D:\Documents\Маруся\+Работа\Комиссия по разработке ТПОМС\Протоколы\2020\Протокол №05 от 26.03.2020\СМО\[КМС v8.xls]Лист2'!$AN44</f>
    </oc>
    <nc r="BZ47">
      <f>'Y:\Документы ТФОМС\Комиссия по разработке ТПОМС\Протоколы\2020\Протокол №10\СМО\[КМС.xls]Лист2'!$AN44</f>
    </nc>
  </rcc>
  <rcc rId="302945" sId="2">
    <oc r="CC47">
      <f>'D:\Documents\Маруся\+Работа\Комиссия по разработке ТПОМС\Протоколы\2020\Протокол №05 от 26.03.2020\СМО\[КМС v8.xls]Лист2'!$AQ190</f>
    </oc>
    <nc r="CC47">
      <f>'Y:\Документы ТФОМС\Комиссия по разработке ТПОМС\Протоколы\2020\Протокол №10\СМО\[КМС.xls]Лист2'!$AQ190</f>
    </nc>
  </rcc>
  <rcc rId="302946" sId="2">
    <oc r="CD47">
      <f>'D:\Documents\Маруся\+Работа\Комиссия по разработке ТПОМС\Протоколы\2020\Протокол №05 от 26.03.2020\СМО\[КМС v8.xls]Лист2'!$AQ44</f>
    </oc>
    <nc r="CD47">
      <f>'Y:\Документы ТФОМС\Комиссия по разработке ТПОМС\Протоколы\2020\Протокол №10\СМО\[КМС.xls]Лист2'!$AQ44</f>
    </nc>
  </rcc>
  <rcc rId="302947" sId="2">
    <oc r="CE47">
      <f>'D:\Documents\Маруся\+Работа\Комиссия по разработке ТПОМС\Протоколы\2020\Протокол №05 от 26.03.2020\СМО\[КМС v8.xls]Лист2'!$AR190</f>
    </oc>
    <nc r="CE47">
      <f>'Y:\Документы ТФОМС\Комиссия по разработке ТПОМС\Протоколы\2020\Протокол №10\СМО\[КМС.xls]Лист2'!$AR190</f>
    </nc>
  </rcc>
  <rcc rId="302948" sId="2">
    <oc r="CF47">
      <f>'D:\Documents\Маруся\+Работа\Комиссия по разработке ТПОМС\Протоколы\2020\Протокол №05 от 26.03.2020\СМО\[КМС v8.xls]Лист2'!$AR44</f>
    </oc>
    <nc r="CF47">
      <f>'Y:\Документы ТФОМС\Комиссия по разработке ТПОМС\Протоколы\2020\Протокол №10\СМО\[КМС.xls]Лист2'!$AR44</f>
    </nc>
  </rcc>
  <rcc rId="302949" sId="2">
    <oc r="CG47">
      <f>'D:\Documents\Маруся\+Работа\Комиссия по разработке ТПОМС\Протоколы\2020\Протокол №05 от 26.03.2020\СМО\[КМС v8.xls]Лист2'!$AS190</f>
    </oc>
    <nc r="CG47">
      <f>'Y:\Документы ТФОМС\Комиссия по разработке ТПОМС\Протоколы\2020\Протокол №10\СМО\[КМС.xls]Лист2'!$AS190</f>
    </nc>
  </rcc>
  <rcc rId="302950" sId="2">
    <oc r="CH47">
      <f>'D:\Documents\Маруся\+Работа\Комиссия по разработке ТПОМС\Протоколы\2020\Протокол №05 от 26.03.2020\СМО\[КМС v8.xls]Лист2'!$AS44</f>
    </oc>
    <nc r="CH47">
      <f>'Y:\Документы ТФОМС\Комиссия по разработке ТПОМС\Протоколы\2020\Протокол №10\СМО\[КМС.xls]Лист2'!$AS44</f>
    </nc>
  </rcc>
  <rcc rId="302951" sId="2">
    <oc r="CI47">
      <f>'D:\Documents\Маруся\+Работа\Комиссия по разработке ТПОМС\Протоколы\2020\Протокол №05 от 26.03.2020\СМО\[КМС v8.xls]Лист2'!$AW190</f>
    </oc>
    <nc r="CI47">
      <f>'Y:\Документы ТФОМС\Комиссия по разработке ТПОМС\Протоколы\2020\Протокол №10\СМО\[КМС.xls]Лист2'!$AW190</f>
    </nc>
  </rcc>
  <rcc rId="302952" sId="2">
    <oc r="CJ47">
      <f>'D:\Documents\Маруся\+Работа\Комиссия по разработке ТПОМС\Протоколы\2020\Протокол №05 от 26.03.2020\СМО\[КМС v8.xls]Лист2'!$AW44</f>
    </oc>
    <nc r="CJ47">
      <f>'Y:\Документы ТФОМС\Комиссия по разработке ТПОМС\Протоколы\2020\Протокол №10\СМО\[КМС.xls]Лист2'!$AW44</f>
    </nc>
  </rcc>
  <rcc rId="302953" sId="2">
    <oc r="CK47">
      <f>'D:\Documents\Маруся\+Работа\Комиссия по разработке ТПОМС\Протоколы\2020\Протокол №05 от 26.03.2020\СМО\[КМС v8.xls]Лист2'!$AT190</f>
    </oc>
    <nc r="CK47">
      <f>'Y:\Документы ТФОМС\Комиссия по разработке ТПОМС\Протоколы\2020\Протокол №10\СМО\[КМС.xls]Лист2'!$AT190</f>
    </nc>
  </rcc>
  <rcc rId="302954" sId="2">
    <oc r="CL47">
      <f>'D:\Documents\Маруся\+Работа\Комиссия по разработке ТПОМС\Протоколы\2020\Протокол №05 от 26.03.2020\СМО\[КМС v8.xls]Лист2'!$AT44</f>
    </oc>
    <nc r="CL47">
      <f>'Y:\Документы ТФОМС\Комиссия по разработке ТПОМС\Протоколы\2020\Протокол №10\СМО\[КМС.xls]Лист2'!$AT44</f>
    </nc>
  </rcc>
  <rcc rId="302955" sId="2">
    <oc r="CM47">
      <f>'D:\Documents\Маруся\+Работа\Комиссия по разработке ТПОМС\Протоколы\2020\Протокол №05 от 26.03.2020\СМО\[КМС v8.xls]Лист2'!$AU190</f>
    </oc>
    <nc r="CM47">
      <f>'Y:\Документы ТФОМС\Комиссия по разработке ТПОМС\Протоколы\2020\Протокол №10\СМО\[КМС.xls]Лист2'!$AU190</f>
    </nc>
  </rcc>
  <rcc rId="302956" sId="2">
    <oc r="CN47">
      <f>'D:\Documents\Маруся\+Работа\Комиссия по разработке ТПОМС\Протоколы\2020\Протокол №05 от 26.03.2020\СМО\[КМС v8.xls]Лист2'!$AU44</f>
    </oc>
    <nc r="CN47">
      <f>'Y:\Документы ТФОМС\Комиссия по разработке ТПОМС\Протоколы\2020\Протокол №10\СМО\[КМС.xls]Лист2'!$AU44</f>
    </nc>
  </rcc>
  <rcc rId="302957" sId="2">
    <oc r="CO47">
      <f>'D:\Documents\Маруся\+Работа\Комиссия по разработке ТПОМС\Протоколы\2020\Протокол №05 от 26.03.2020\СМО\[КМС v8.xls]Лист2'!$AV190</f>
    </oc>
    <nc r="CO47">
      <f>'Y:\Документы ТФОМС\Комиссия по разработке ТПОМС\Протоколы\2020\Протокол №10\СМО\[КМС.xls]Лист2'!$AV190</f>
    </nc>
  </rcc>
  <rcc rId="302958" sId="2">
    <oc r="CP47">
      <f>'D:\Documents\Маруся\+Работа\Комиссия по разработке ТПОМС\Протоколы\2020\Протокол №05 от 26.03.2020\СМО\[КМС v8.xls]Лист2'!$AV44</f>
    </oc>
    <nc r="CP47">
      <f>'Y:\Документы ТФОМС\Комиссия по разработке ТПОМС\Протоколы\2020\Протокол №10\СМО\[КМС.xls]Лист2'!$AV44</f>
    </nc>
  </rcc>
  <rcc rId="302959" sId="2">
    <oc r="CQ47">
      <f>'D:\Documents\Маруся\+Работа\Комиссия по разработке ТПОМС\Протоколы\2020\Протокол №05 от 26.03.2020\СМО\[КМС v8.xls]Лист2'!$AX190</f>
    </oc>
    <nc r="CQ47">
      <f>'Y:\Документы ТФОМС\Комиссия по разработке ТПОМС\Протоколы\2020\Протокол №10\СМО\[КМС.xls]Лист2'!$AX190</f>
    </nc>
  </rcc>
  <rcc rId="302960" sId="2">
    <oc r="CR47">
      <f>'D:\Documents\Маруся\+Работа\Комиссия по разработке ТПОМС\Протоколы\2020\Протокол №05 от 26.03.2020\СМО\[КМС v8.xls]Лист2'!$AX44</f>
    </oc>
    <nc r="CR47">
      <f>'Y:\Документы ТФОМС\Комиссия по разработке ТПОМС\Протоколы\2020\Протокол №10\СМО\[КМС.xls]Лист2'!$AX44</f>
    </nc>
  </rcc>
  <rcc rId="302961" sId="2">
    <oc r="AA48">
      <f>'D:\Documents\Маруся\+Работа\Комиссия по разработке ТПОМС\Протоколы\2020\Протокол №05 от 26.03.2020\СМО\[КМС v8.xls]Лист2'!$M191</f>
    </oc>
    <nc r="AA48">
      <f>'Y:\Документы ТФОМС\Комиссия по разработке ТПОМС\Протоколы\2020\Протокол №10\СМО\[КМС.xls]Лист2'!$M191</f>
    </nc>
  </rcc>
  <rcc rId="302962" sId="2">
    <oc r="AB48">
      <f>'D:\Documents\Маруся\+Работа\Комиссия по разработке ТПОМС\Протоколы\2020\Протокол №05 от 26.03.2020\СМО\[КМС v8.xls]Лист2'!$M45</f>
    </oc>
    <nc r="AB48">
      <f>'Y:\Документы ТФОМС\Комиссия по разработке ТПОМС\Протоколы\2020\Протокол №10\СМО\[КМС.xls]Лист2'!$M45</f>
    </nc>
  </rcc>
  <rcc rId="302963" sId="2">
    <oc r="AC48">
      <f>'D:\Documents\Маруся\+Работа\Комиссия по разработке ТПОМС\Протоколы\2020\Протокол №05 от 26.03.2020\СМО\[КМС v8.xls]Лист2'!$N191</f>
    </oc>
    <nc r="AC48">
      <f>'Y:\Документы ТФОМС\Комиссия по разработке ТПОМС\Протоколы\2020\Протокол №10\СМО\[КМС.xls]Лист2'!$N191</f>
    </nc>
  </rcc>
  <rcc rId="302964" sId="2">
    <oc r="AD48">
      <f>'D:\Documents\Маруся\+Работа\Комиссия по разработке ТПОМС\Протоколы\2020\Протокол №05 от 26.03.2020\СМО\[КМС v8.xls]Лист2'!$N45</f>
    </oc>
    <nc r="AD48">
      <f>'Y:\Документы ТФОМС\Комиссия по разработке ТПОМС\Протоколы\2020\Протокол №10\СМО\[КМС.xls]Лист2'!$N45</f>
    </nc>
  </rcc>
  <rcc rId="302965" sId="2">
    <oc r="AE48">
      <f>'D:\Documents\Маруся\+Работа\Комиссия по разработке ТПОМС\Протоколы\2020\Протокол №05 от 26.03.2020\СМО\[КМС v8.xls]Лист2'!$O191</f>
    </oc>
    <nc r="AE48">
      <f>'Y:\Документы ТФОМС\Комиссия по разработке ТПОМС\Протоколы\2020\Протокол №10\СМО\[КМС.xls]Лист2'!$O191</f>
    </nc>
  </rcc>
  <rcc rId="302966" sId="2">
    <oc r="AF48">
      <f>'D:\Documents\Маруся\+Работа\Комиссия по разработке ТПОМС\Протоколы\2020\Протокол №05 от 26.03.2020\СМО\[КМС v8.xls]Лист2'!$O45</f>
    </oc>
    <nc r="AF48">
      <f>'Y:\Документы ТФОМС\Комиссия по разработке ТПОМС\Протоколы\2020\Протокол №10\СМО\[КМС.xls]Лист2'!$O45</f>
    </nc>
  </rcc>
  <rcc rId="302967" sId="2">
    <oc r="AG48">
      <f>'D:\Documents\Маруся\+Работа\Комиссия по разработке ТПОМС\Протоколы\2020\Протокол №05 от 26.03.2020\СМО\[КМС v8.xls]Лист2'!$S191</f>
    </oc>
    <nc r="AG48">
      <f>'Y:\Документы ТФОМС\Комиссия по разработке ТПОМС\Протоколы\2020\Протокол №10\СМО\[КМС.xls]Лист2'!$S191</f>
    </nc>
  </rcc>
  <rcc rId="302968" sId="2">
    <oc r="AH48">
      <f>'D:\Documents\Маруся\+Работа\Комиссия по разработке ТПОМС\Протоколы\2020\Протокол №05 от 26.03.2020\СМО\[КМС v8.xls]Лист2'!$S45</f>
    </oc>
    <nc r="AH48">
      <f>'Y:\Документы ТФОМС\Комиссия по разработке ТПОМС\Протоколы\2020\Протокол №10\СМО\[КМС.xls]Лист2'!$S45</f>
    </nc>
  </rcc>
  <rcc rId="302969" sId="2">
    <oc r="AI48">
      <f>'D:\Documents\Маруся\+Работа\Комиссия по разработке ТПОМС\Протоколы\2020\Протокол №05 от 26.03.2020\СМО\[КМС v8.xls]Лист2'!$P191</f>
    </oc>
    <nc r="AI48">
      <f>'Y:\Документы ТФОМС\Комиссия по разработке ТПОМС\Протоколы\2020\Протокол №10\СМО\[КМС.xls]Лист2'!$P191</f>
    </nc>
  </rcc>
  <rcc rId="302970" sId="2">
    <oc r="AJ48">
      <f>'D:\Documents\Маруся\+Работа\Комиссия по разработке ТПОМС\Протоколы\2020\Протокол №05 от 26.03.2020\СМО\[КМС v8.xls]Лист2'!$P45</f>
    </oc>
    <nc r="AJ48">
      <f>'Y:\Документы ТФОМС\Комиссия по разработке ТПОМС\Протоколы\2020\Протокол №10\СМО\[КМС.xls]Лист2'!$P45</f>
    </nc>
  </rcc>
  <rcc rId="302971" sId="2">
    <oc r="AK48">
      <f>'D:\Documents\Маруся\+Работа\Комиссия по разработке ТПОМС\Протоколы\2020\Протокол №05 от 26.03.2020\СМО\[КМС v8.xls]Лист2'!$Q191</f>
    </oc>
    <nc r="AK48">
      <f>'Y:\Документы ТФОМС\Комиссия по разработке ТПОМС\Протоколы\2020\Протокол №10\СМО\[КМС.xls]Лист2'!$Q191</f>
    </nc>
  </rcc>
  <rcc rId="302972" sId="2">
    <oc r="AL48">
      <f>'D:\Documents\Маруся\+Работа\Комиссия по разработке ТПОМС\Протоколы\2020\Протокол №05 от 26.03.2020\СМО\[КМС v8.xls]Лист2'!$Q45</f>
    </oc>
    <nc r="AL48">
      <f>'Y:\Документы ТФОМС\Комиссия по разработке ТПОМС\Протоколы\2020\Протокол №10\СМО\[КМС.xls]Лист2'!$Q45</f>
    </nc>
  </rcc>
  <rcc rId="302973" sId="2">
    <oc r="AM48">
      <f>'D:\Documents\Маруся\+Работа\Комиссия по разработке ТПОМС\Протоколы\2020\Протокол №05 от 26.03.2020\СМО\[КМС v8.xls]Лист2'!$R191</f>
    </oc>
    <nc r="AM48">
      <f>'Y:\Документы ТФОМС\Комиссия по разработке ТПОМС\Протоколы\2020\Протокол №10\СМО\[КМС.xls]Лист2'!$R191</f>
    </nc>
  </rcc>
  <rcc rId="302974" sId="2">
    <oc r="AN48">
      <f>'D:\Documents\Маруся\+Работа\Комиссия по разработке ТПОМС\Протоколы\2020\Протокол №05 от 26.03.2020\СМО\[КМС v8.xls]Лист2'!$R45</f>
    </oc>
    <nc r="AN48">
      <f>'Y:\Документы ТФОМС\Комиссия по разработке ТПОМС\Протоколы\2020\Протокол №10\СМО\[КМС.xls]Лист2'!$R45</f>
    </nc>
  </rcc>
  <rcc rId="302975" sId="2">
    <oc r="AO48">
      <f>'D:\Documents\Маруся\+Работа\Комиссия по разработке ТПОМС\Протоколы\2020\Протокол №05 от 26.03.2020\СМО\[КМС v8.xls]Лист2'!$T191</f>
    </oc>
    <nc r="AO48">
      <f>'Y:\Документы ТФОМС\Комиссия по разработке ТПОМС\Протоколы\2020\Протокол №10\СМО\[КМС.xls]Лист2'!$T191</f>
    </nc>
  </rcc>
  <rcc rId="302976" sId="2">
    <oc r="AP48">
      <f>'D:\Documents\Маруся\+Работа\Комиссия по разработке ТПОМС\Протоколы\2020\Протокол №05 от 26.03.2020\СМО\[КМС v8.xls]Лист2'!$T45</f>
    </oc>
    <nc r="AP48">
      <f>'Y:\Документы ТФОМС\Комиссия по разработке ТПОМС\Протоколы\2020\Протокол №10\СМО\[КМС.xls]Лист2'!$T45</f>
    </nc>
  </rcc>
  <rcc rId="302977" sId="2">
    <oc r="AS48">
      <f>'D:\Documents\Маруся\+Работа\Комиссия по разработке ТПОМС\Протоколы\2020\Протокол №05 от 26.03.2020\СМО\[КМС v8.xls]Лист2'!$W191</f>
    </oc>
    <nc r="AS48">
      <f>'Y:\Документы ТФОМС\Комиссия по разработке ТПОМС\Протоколы\2020\Протокол №10\СМО\[КМС.xls]Лист2'!$W191</f>
    </nc>
  </rcc>
  <rcc rId="302978" sId="2">
    <oc r="AT48">
      <f>'D:\Documents\Маруся\+Работа\Комиссия по разработке ТПОМС\Протоколы\2020\Протокол №05 от 26.03.2020\СМО\[КМС v8.xls]Лист2'!$W45</f>
    </oc>
    <nc r="AT48">
      <f>'Y:\Документы ТФОМС\Комиссия по разработке ТПОМС\Протоколы\2020\Протокол №10\СМО\[КМС.xls]Лист2'!$W45</f>
    </nc>
  </rcc>
  <rcc rId="302979" sId="2">
    <oc r="AU48">
      <f>'D:\Documents\Маруся\+Работа\Комиссия по разработке ТПОМС\Протоколы\2020\Протокол №05 от 26.03.2020\СМО\[КМС v8.xls]Лист2'!$X191</f>
    </oc>
    <nc r="AU48">
      <f>'Y:\Документы ТФОМС\Комиссия по разработке ТПОМС\Протоколы\2020\Протокол №10\СМО\[КМС.xls]Лист2'!$X191</f>
    </nc>
  </rcc>
  <rcc rId="302980" sId="2">
    <oc r="AV48">
      <f>'D:\Documents\Маруся\+Работа\Комиссия по разработке ТПОМС\Протоколы\2020\Протокол №05 от 26.03.2020\СМО\[КМС v8.xls]Лист2'!$X45</f>
    </oc>
    <nc r="AV48">
      <f>'Y:\Документы ТФОМС\Комиссия по разработке ТПОМС\Протоколы\2020\Протокол №10\СМО\[КМС.xls]Лист2'!$X45</f>
    </nc>
  </rcc>
  <rcc rId="302981" sId="2">
    <oc r="AW48">
      <f>'D:\Documents\Маруся\+Работа\Комиссия по разработке ТПОМС\Протоколы\2020\Протокол №05 от 26.03.2020\СМО\[КМС v8.xls]Лист2'!$Y191</f>
    </oc>
    <nc r="AW48">
      <f>'Y:\Документы ТФОМС\Комиссия по разработке ТПОМС\Протоколы\2020\Протокол №10\СМО\[КМС.xls]Лист2'!$Y191</f>
    </nc>
  </rcc>
  <rcc rId="302982" sId="2">
    <oc r="AX48">
      <f>'D:\Documents\Маруся\+Работа\Комиссия по разработке ТПОМС\Протоколы\2020\Протокол №05 от 26.03.2020\СМО\[КМС v8.xls]Лист2'!$Y45</f>
    </oc>
    <nc r="AX48">
      <f>'Y:\Документы ТФОМС\Комиссия по разработке ТПОМС\Протоколы\2020\Протокол №10\СМО\[КМС.xls]Лист2'!$Y45</f>
    </nc>
  </rcc>
  <rcc rId="302983" sId="2">
    <oc r="AY48">
      <f>'D:\Documents\Маруся\+Работа\Комиссия по разработке ТПОМС\Протоколы\2020\Протокол №05 от 26.03.2020\СМО\[КМС v8.xls]Лист2'!$AC191</f>
    </oc>
    <nc r="AY48">
      <f>'Y:\Документы ТФОМС\Комиссия по разработке ТПОМС\Протоколы\2020\Протокол №10\СМО\[КМС.xls]Лист2'!$AC191</f>
    </nc>
  </rcc>
  <rcc rId="302984" sId="2">
    <oc r="AZ48">
      <f>'D:\Documents\Маруся\+Работа\Комиссия по разработке ТПОМС\Протоколы\2020\Протокол №05 от 26.03.2020\СМО\[КМС v8.xls]Лист2'!$AC45</f>
    </oc>
    <nc r="AZ48">
      <f>'Y:\Документы ТФОМС\Комиссия по разработке ТПОМС\Протоколы\2020\Протокол №10\СМО\[КМС.xls]Лист2'!$AC45</f>
    </nc>
  </rcc>
  <rcc rId="302985" sId="2">
    <oc r="BA48">
      <f>'D:\Documents\Маруся\+Работа\Комиссия по разработке ТПОМС\Протоколы\2020\Протокол №05 от 26.03.2020\СМО\[КМС v8.xls]Лист2'!$Z191</f>
    </oc>
    <nc r="BA48">
      <f>'Y:\Документы ТФОМС\Комиссия по разработке ТПОМС\Протоколы\2020\Протокол №10\СМО\[КМС.xls]Лист2'!$Z191</f>
    </nc>
  </rcc>
  <rcc rId="302986" sId="2">
    <oc r="BB48">
      <f>'D:\Documents\Маруся\+Работа\Комиссия по разработке ТПОМС\Протоколы\2020\Протокол №05 от 26.03.2020\СМО\[КМС v8.xls]Лист2'!$Z45</f>
    </oc>
    <nc r="BB48">
      <f>'Y:\Документы ТФОМС\Комиссия по разработке ТПОМС\Протоколы\2020\Протокол №10\СМО\[КМС.xls]Лист2'!$Z45</f>
    </nc>
  </rcc>
  <rcc rId="302987" sId="2">
    <oc r="BC48">
      <f>'D:\Documents\Маруся\+Работа\Комиссия по разработке ТПОМС\Протоколы\2020\Протокол №05 от 26.03.2020\СМО\[КМС v8.xls]Лист2'!$AA191</f>
    </oc>
    <nc r="BC48">
      <f>'Y:\Документы ТФОМС\Комиссия по разработке ТПОМС\Протоколы\2020\Протокол №10\СМО\[КМС.xls]Лист2'!$AA191</f>
    </nc>
  </rcc>
  <rcc rId="302988" sId="2">
    <oc r="BD48">
      <f>'D:\Documents\Маруся\+Работа\Комиссия по разработке ТПОМС\Протоколы\2020\Протокол №05 от 26.03.2020\СМО\[КМС v8.xls]Лист2'!$AA45</f>
    </oc>
    <nc r="BD48">
      <f>'Y:\Документы ТФОМС\Комиссия по разработке ТПОМС\Протоколы\2020\Протокол №10\СМО\[КМС.xls]Лист2'!$AA45</f>
    </nc>
  </rcc>
  <rcc rId="302989" sId="2">
    <oc r="BE48">
      <f>'D:\Documents\Маруся\+Работа\Комиссия по разработке ТПОМС\Протоколы\2020\Протокол №05 от 26.03.2020\СМО\[КМС v8.xls]Лист2'!$AB191</f>
    </oc>
    <nc r="BE48">
      <f>'Y:\Документы ТФОМС\Комиссия по разработке ТПОМС\Протоколы\2020\Протокол №10\СМО\[КМС.xls]Лист2'!$AB191</f>
    </nc>
  </rcc>
  <rcc rId="302990" sId="2">
    <oc r="BF48">
      <f>'D:\Documents\Маруся\+Работа\Комиссия по разработке ТПОМС\Протоколы\2020\Протокол №05 от 26.03.2020\СМО\[КМС v8.xls]Лист2'!$AB45</f>
    </oc>
    <nc r="BF48">
      <f>'Y:\Документы ТФОМС\Комиссия по разработке ТПОМС\Протоколы\2020\Протокол №10\СМО\[КМС.xls]Лист2'!$AB45</f>
    </nc>
  </rcc>
  <rcc rId="302991" sId="2">
    <oc r="BG48">
      <f>'D:\Documents\Маруся\+Работа\Комиссия по разработке ТПОМС\Протоколы\2020\Протокол №05 от 26.03.2020\СМО\[КМС v8.xls]Лист2'!$AD191</f>
    </oc>
    <nc r="BG48">
      <f>'Y:\Документы ТФОМС\Комиссия по разработке ТПОМС\Протоколы\2020\Протокол №10\СМО\[КМС.xls]Лист2'!$AD191</f>
    </nc>
  </rcc>
  <rcc rId="302992" sId="2">
    <oc r="BH48">
      <f>'D:\Documents\Маруся\+Работа\Комиссия по разработке ТПОМС\Протоколы\2020\Протокол №05 от 26.03.2020\СМО\[КМС v8.xls]Лист2'!$AD45</f>
    </oc>
    <nc r="BH48">
      <f>'Y:\Документы ТФОМС\Комиссия по разработке ТПОМС\Протоколы\2020\Протокол №10\СМО\[КМС.xls]Лист2'!$AD45</f>
    </nc>
  </rcc>
  <rcc rId="302993" sId="2">
    <oc r="BK48">
      <f>'D:\Documents\Маруся\+Работа\Комиссия по разработке ТПОМС\Протоколы\2020\Протокол №05 от 26.03.2020\СМО\[КМС v8.xls]Лист2'!$AG191</f>
    </oc>
    <nc r="BK48">
      <f>'Y:\Документы ТФОМС\Комиссия по разработке ТПОМС\Протоколы\2020\Протокол №10\СМО\[КМС.xls]Лист2'!$AG191</f>
    </nc>
  </rcc>
  <rcc rId="302994" sId="2">
    <oc r="BL48">
      <f>'D:\Documents\Маруся\+Работа\Комиссия по разработке ТПОМС\Протоколы\2020\Протокол №05 от 26.03.2020\СМО\[КМС v8.xls]Лист2'!$AG45</f>
    </oc>
    <nc r="BL48">
      <f>'Y:\Документы ТФОМС\Комиссия по разработке ТПОМС\Протоколы\2020\Протокол №10\СМО\[КМС.xls]Лист2'!$AG45</f>
    </nc>
  </rcc>
  <rcc rId="302995" sId="2">
    <oc r="BM48">
      <f>'D:\Documents\Маруся\+Работа\Комиссия по разработке ТПОМС\Протоколы\2020\Протокол №05 от 26.03.2020\СМО\[КМС v8.xls]Лист2'!$AH191</f>
    </oc>
    <nc r="BM48">
      <f>'Y:\Документы ТФОМС\Комиссия по разработке ТПОМС\Протоколы\2020\Протокол №10\СМО\[КМС.xls]Лист2'!$AH191</f>
    </nc>
  </rcc>
  <rcc rId="302996" sId="2">
    <oc r="BN48">
      <f>'D:\Documents\Маруся\+Работа\Комиссия по разработке ТПОМС\Протоколы\2020\Протокол №05 от 26.03.2020\СМО\[КМС v8.xls]Лист2'!$AH45</f>
    </oc>
    <nc r="BN48">
      <f>'Y:\Документы ТФОМС\Комиссия по разработке ТПОМС\Протоколы\2020\Протокол №10\СМО\[КМС.xls]Лист2'!$AH45</f>
    </nc>
  </rcc>
  <rcc rId="302997" sId="2">
    <oc r="BO48">
      <f>'D:\Documents\Маруся\+Работа\Комиссия по разработке ТПОМС\Протоколы\2020\Протокол №05 от 26.03.2020\СМО\[КМС v8.xls]Лист2'!$AI191</f>
    </oc>
    <nc r="BO48">
      <f>'Y:\Документы ТФОМС\Комиссия по разработке ТПОМС\Протоколы\2020\Протокол №10\СМО\[КМС.xls]Лист2'!$AI191</f>
    </nc>
  </rcc>
  <rcc rId="302998" sId="2">
    <oc r="BP48">
      <f>'D:\Documents\Маруся\+Работа\Комиссия по разработке ТПОМС\Протоколы\2020\Протокол №05 от 26.03.2020\СМО\[КМС v8.xls]Лист2'!$AI45</f>
    </oc>
    <nc r="BP48">
      <f>'Y:\Документы ТФОМС\Комиссия по разработке ТПОМС\Протоколы\2020\Протокол №10\СМО\[КМС.xls]Лист2'!$AI45</f>
    </nc>
  </rcc>
  <rcc rId="302999" sId="2">
    <oc r="BQ48">
      <f>'D:\Documents\Маруся\+Работа\Комиссия по разработке ТПОМС\Протоколы\2020\Протокол №05 от 26.03.2020\СМО\[КМС v8.xls]Лист2'!$AM191</f>
    </oc>
    <nc r="BQ48">
      <f>'Y:\Документы ТФОМС\Комиссия по разработке ТПОМС\Протоколы\2020\Протокол №10\СМО\[КМС.xls]Лист2'!$AM191</f>
    </nc>
  </rcc>
  <rcc rId="303000" sId="2">
    <oc r="BR48">
      <f>'D:\Documents\Маруся\+Работа\Комиссия по разработке ТПОМС\Протоколы\2020\Протокол №05 от 26.03.2020\СМО\[КМС v8.xls]Лист2'!$AM45</f>
    </oc>
    <nc r="BR48">
      <f>'Y:\Документы ТФОМС\Комиссия по разработке ТПОМС\Протоколы\2020\Протокол №10\СМО\[КМС.xls]Лист2'!$AM45</f>
    </nc>
  </rcc>
  <rcc rId="303001" sId="2">
    <oc r="BS48">
      <f>'D:\Documents\Маруся\+Работа\Комиссия по разработке ТПОМС\Протоколы\2020\Протокол №05 от 26.03.2020\СМО\[КМС v8.xls]Лист2'!$AJ191</f>
    </oc>
    <nc r="BS48">
      <f>'Y:\Документы ТФОМС\Комиссия по разработке ТПОМС\Протоколы\2020\Протокол №10\СМО\[КМС.xls]Лист2'!$AJ191</f>
    </nc>
  </rcc>
  <rcc rId="303002" sId="2">
    <oc r="BT48">
      <f>'D:\Documents\Маруся\+Работа\Комиссия по разработке ТПОМС\Протоколы\2020\Протокол №05 от 26.03.2020\СМО\[КМС v8.xls]Лист2'!$AJ45</f>
    </oc>
    <nc r="BT48">
      <f>'Y:\Документы ТФОМС\Комиссия по разработке ТПОМС\Протоколы\2020\Протокол №10\СМО\[КМС.xls]Лист2'!$AJ45</f>
    </nc>
  </rcc>
  <rcc rId="303003" sId="2">
    <oc r="BU48">
      <f>'D:\Documents\Маруся\+Работа\Комиссия по разработке ТПОМС\Протоколы\2020\Протокол №05 от 26.03.2020\СМО\[КМС v8.xls]Лист2'!$AK191</f>
    </oc>
    <nc r="BU48">
      <f>'Y:\Документы ТФОМС\Комиссия по разработке ТПОМС\Протоколы\2020\Протокол №10\СМО\[КМС.xls]Лист2'!$AK191</f>
    </nc>
  </rcc>
  <rcc rId="303004" sId="2">
    <oc r="BV48">
      <f>'D:\Documents\Маруся\+Работа\Комиссия по разработке ТПОМС\Протоколы\2020\Протокол №05 от 26.03.2020\СМО\[КМС v8.xls]Лист2'!$AK45</f>
    </oc>
    <nc r="BV48">
      <f>'Y:\Документы ТФОМС\Комиссия по разработке ТПОМС\Протоколы\2020\Протокол №10\СМО\[КМС.xls]Лист2'!$AK45</f>
    </nc>
  </rcc>
  <rcc rId="303005" sId="2">
    <oc r="BW48">
      <f>'D:\Documents\Маруся\+Работа\Комиссия по разработке ТПОМС\Протоколы\2020\Протокол №05 от 26.03.2020\СМО\[КМС v8.xls]Лист2'!$AL191</f>
    </oc>
    <nc r="BW48">
      <f>'Y:\Документы ТФОМС\Комиссия по разработке ТПОМС\Протоколы\2020\Протокол №10\СМО\[КМС.xls]Лист2'!$AL191</f>
    </nc>
  </rcc>
  <rcc rId="303006" sId="2">
    <oc r="BX48">
      <f>'D:\Documents\Маруся\+Работа\Комиссия по разработке ТПОМС\Протоколы\2020\Протокол №05 от 26.03.2020\СМО\[КМС v8.xls]Лист2'!$AL45</f>
    </oc>
    <nc r="BX48">
      <f>'Y:\Документы ТФОМС\Комиссия по разработке ТПОМС\Протоколы\2020\Протокол №10\СМО\[КМС.xls]Лист2'!$AL45</f>
    </nc>
  </rcc>
  <rcc rId="303007" sId="2">
    <oc r="BY48">
      <f>'D:\Documents\Маруся\+Работа\Комиссия по разработке ТПОМС\Протоколы\2020\Протокол №05 от 26.03.2020\СМО\[КМС v8.xls]Лист2'!$AN191</f>
    </oc>
    <nc r="BY48">
      <f>'Y:\Документы ТФОМС\Комиссия по разработке ТПОМС\Протоколы\2020\Протокол №10\СМО\[КМС.xls]Лист2'!$AN191</f>
    </nc>
  </rcc>
  <rcc rId="303008" sId="2">
    <oc r="BZ48">
      <f>'D:\Documents\Маруся\+Работа\Комиссия по разработке ТПОМС\Протоколы\2020\Протокол №05 от 26.03.2020\СМО\[КМС v8.xls]Лист2'!$AN45</f>
    </oc>
    <nc r="BZ48">
      <f>'Y:\Документы ТФОМС\Комиссия по разработке ТПОМС\Протоколы\2020\Протокол №10\СМО\[КМС.xls]Лист2'!$AN45</f>
    </nc>
  </rcc>
  <rcc rId="303009" sId="2">
    <oc r="CC48">
      <f>'D:\Documents\Маруся\+Работа\Комиссия по разработке ТПОМС\Протоколы\2020\Протокол №05 от 26.03.2020\СМО\[КМС v8.xls]Лист2'!$AQ191</f>
    </oc>
    <nc r="CC48">
      <f>'Y:\Документы ТФОМС\Комиссия по разработке ТПОМС\Протоколы\2020\Протокол №10\СМО\[КМС.xls]Лист2'!$AQ191</f>
    </nc>
  </rcc>
  <rcc rId="303010" sId="2">
    <oc r="CD48">
      <f>'D:\Documents\Маруся\+Работа\Комиссия по разработке ТПОМС\Протоколы\2020\Протокол №05 от 26.03.2020\СМО\[КМС v8.xls]Лист2'!$AQ45</f>
    </oc>
    <nc r="CD48">
      <f>'Y:\Документы ТФОМС\Комиссия по разработке ТПОМС\Протоколы\2020\Протокол №10\СМО\[КМС.xls]Лист2'!$AQ45</f>
    </nc>
  </rcc>
  <rcc rId="303011" sId="2">
    <oc r="CE48">
      <f>'D:\Documents\Маруся\+Работа\Комиссия по разработке ТПОМС\Протоколы\2020\Протокол №05 от 26.03.2020\СМО\[КМС v8.xls]Лист2'!$AR191</f>
    </oc>
    <nc r="CE48">
      <f>'Y:\Документы ТФОМС\Комиссия по разработке ТПОМС\Протоколы\2020\Протокол №10\СМО\[КМС.xls]Лист2'!$AR191</f>
    </nc>
  </rcc>
  <rcc rId="303012" sId="2">
    <oc r="CF48">
      <f>'D:\Documents\Маруся\+Работа\Комиссия по разработке ТПОМС\Протоколы\2020\Протокол №05 от 26.03.2020\СМО\[КМС v8.xls]Лист2'!$AR45</f>
    </oc>
    <nc r="CF48">
      <f>'Y:\Документы ТФОМС\Комиссия по разработке ТПОМС\Протоколы\2020\Протокол №10\СМО\[КМС.xls]Лист2'!$AR45</f>
    </nc>
  </rcc>
  <rcc rId="303013" sId="2">
    <oc r="CG48">
      <f>'D:\Documents\Маруся\+Работа\Комиссия по разработке ТПОМС\Протоколы\2020\Протокол №05 от 26.03.2020\СМО\[КМС v8.xls]Лист2'!$AS191</f>
    </oc>
    <nc r="CG48">
      <f>'Y:\Документы ТФОМС\Комиссия по разработке ТПОМС\Протоколы\2020\Протокол №10\СМО\[КМС.xls]Лист2'!$AS191</f>
    </nc>
  </rcc>
  <rcc rId="303014" sId="2">
    <oc r="CH48">
      <f>'D:\Documents\Маруся\+Работа\Комиссия по разработке ТПОМС\Протоколы\2020\Протокол №05 от 26.03.2020\СМО\[КМС v8.xls]Лист2'!$AS45</f>
    </oc>
    <nc r="CH48">
      <f>'Y:\Документы ТФОМС\Комиссия по разработке ТПОМС\Протоколы\2020\Протокол №10\СМО\[КМС.xls]Лист2'!$AS45</f>
    </nc>
  </rcc>
  <rcc rId="303015" sId="2">
    <oc r="CI48">
      <f>'D:\Documents\Маруся\+Работа\Комиссия по разработке ТПОМС\Протоколы\2020\Протокол №05 от 26.03.2020\СМО\[КМС v8.xls]Лист2'!$AW191</f>
    </oc>
    <nc r="CI48">
      <f>'Y:\Документы ТФОМС\Комиссия по разработке ТПОМС\Протоколы\2020\Протокол №10\СМО\[КМС.xls]Лист2'!$AW191</f>
    </nc>
  </rcc>
  <rcc rId="303016" sId="2">
    <oc r="CJ48">
      <f>'D:\Documents\Маруся\+Работа\Комиссия по разработке ТПОМС\Протоколы\2020\Протокол №05 от 26.03.2020\СМО\[КМС v8.xls]Лист2'!$AW45</f>
    </oc>
    <nc r="CJ48">
      <f>'Y:\Документы ТФОМС\Комиссия по разработке ТПОМС\Протоколы\2020\Протокол №10\СМО\[КМС.xls]Лист2'!$AW45</f>
    </nc>
  </rcc>
  <rcc rId="303017" sId="2">
    <oc r="CK48">
      <f>'D:\Documents\Маруся\+Работа\Комиссия по разработке ТПОМС\Протоколы\2020\Протокол №05 от 26.03.2020\СМО\[КМС v8.xls]Лист2'!$AT191</f>
    </oc>
    <nc r="CK48">
      <f>'Y:\Документы ТФОМС\Комиссия по разработке ТПОМС\Протоколы\2020\Протокол №10\СМО\[КМС.xls]Лист2'!$AT191</f>
    </nc>
  </rcc>
  <rcc rId="303018" sId="2">
    <oc r="CL48">
      <f>'D:\Documents\Маруся\+Работа\Комиссия по разработке ТПОМС\Протоколы\2020\Протокол №05 от 26.03.2020\СМО\[КМС v8.xls]Лист2'!$AT45</f>
    </oc>
    <nc r="CL48">
      <f>'Y:\Документы ТФОМС\Комиссия по разработке ТПОМС\Протоколы\2020\Протокол №10\СМО\[КМС.xls]Лист2'!$AT45</f>
    </nc>
  </rcc>
  <rcc rId="303019" sId="2">
    <oc r="CM48">
      <f>'D:\Documents\Маруся\+Работа\Комиссия по разработке ТПОМС\Протоколы\2020\Протокол №05 от 26.03.2020\СМО\[КМС v8.xls]Лист2'!$AU191</f>
    </oc>
    <nc r="CM48">
      <f>'Y:\Документы ТФОМС\Комиссия по разработке ТПОМС\Протоколы\2020\Протокол №10\СМО\[КМС.xls]Лист2'!$AU191</f>
    </nc>
  </rcc>
  <rcc rId="303020" sId="2">
    <oc r="CN48">
      <f>'D:\Documents\Маруся\+Работа\Комиссия по разработке ТПОМС\Протоколы\2020\Протокол №05 от 26.03.2020\СМО\[КМС v8.xls]Лист2'!$AU45</f>
    </oc>
    <nc r="CN48">
      <f>'Y:\Документы ТФОМС\Комиссия по разработке ТПОМС\Протоколы\2020\Протокол №10\СМО\[КМС.xls]Лист2'!$AU45</f>
    </nc>
  </rcc>
  <rcc rId="303021" sId="2">
    <oc r="CO48">
      <f>'D:\Documents\Маруся\+Работа\Комиссия по разработке ТПОМС\Протоколы\2020\Протокол №05 от 26.03.2020\СМО\[КМС v8.xls]Лист2'!$AV191</f>
    </oc>
    <nc r="CO48">
      <f>'Y:\Документы ТФОМС\Комиссия по разработке ТПОМС\Протоколы\2020\Протокол №10\СМО\[КМС.xls]Лист2'!$AV191</f>
    </nc>
  </rcc>
  <rcc rId="303022" sId="2">
    <oc r="CP48">
      <f>'D:\Documents\Маруся\+Работа\Комиссия по разработке ТПОМС\Протоколы\2020\Протокол №05 от 26.03.2020\СМО\[КМС v8.xls]Лист2'!$AV45</f>
    </oc>
    <nc r="CP48">
      <f>'Y:\Документы ТФОМС\Комиссия по разработке ТПОМС\Протоколы\2020\Протокол №10\СМО\[КМС.xls]Лист2'!$AV45</f>
    </nc>
  </rcc>
  <rcc rId="303023" sId="2">
    <oc r="CQ48">
      <f>'D:\Documents\Маруся\+Работа\Комиссия по разработке ТПОМС\Протоколы\2020\Протокол №05 от 26.03.2020\СМО\[КМС v8.xls]Лист2'!$AX191</f>
    </oc>
    <nc r="CQ48">
      <f>'Y:\Документы ТФОМС\Комиссия по разработке ТПОМС\Протоколы\2020\Протокол №10\СМО\[КМС.xls]Лист2'!$AX191</f>
    </nc>
  </rcc>
  <rcc rId="303024" sId="2">
    <oc r="CR48">
      <f>'D:\Documents\Маруся\+Работа\Комиссия по разработке ТПОМС\Протоколы\2020\Протокол №05 от 26.03.2020\СМО\[КМС v8.xls]Лист2'!$AX45</f>
    </oc>
    <nc r="CR48">
      <f>'Y:\Документы ТФОМС\Комиссия по разработке ТПОМС\Протоколы\2020\Протокол №10\СМО\[КМС.xls]Лист2'!$AX45</f>
    </nc>
  </rcc>
  <rcc rId="303025" sId="2">
    <oc r="AA49">
      <f>'D:\Documents\Маруся\+Работа\Комиссия по разработке ТПОМС\Протоколы\2020\Протокол №05 от 26.03.2020\СМО\[КМС v8.xls]Лист2'!$M192</f>
    </oc>
    <nc r="AA49">
      <f>'Y:\Документы ТФОМС\Комиссия по разработке ТПОМС\Протоколы\2020\Протокол №10\СМО\[КМС.xls]Лист2'!$M192</f>
    </nc>
  </rcc>
  <rcc rId="303026" sId="2">
    <oc r="AB49">
      <f>'D:\Documents\Маруся\+Работа\Комиссия по разработке ТПОМС\Протоколы\2020\Протокол №05 от 26.03.2020\СМО\[КМС v8.xls]Лист2'!$M46</f>
    </oc>
    <nc r="AB49">
      <f>'Y:\Документы ТФОМС\Комиссия по разработке ТПОМС\Протоколы\2020\Протокол №10\СМО\[КМС.xls]Лист2'!$M46</f>
    </nc>
  </rcc>
  <rcc rId="303027" sId="2">
    <oc r="AC49">
      <f>'D:\Documents\Маруся\+Работа\Комиссия по разработке ТПОМС\Протоколы\2020\Протокол №05 от 26.03.2020\СМО\[КМС v8.xls]Лист2'!$N192</f>
    </oc>
    <nc r="AC49">
      <f>'Y:\Документы ТФОМС\Комиссия по разработке ТПОМС\Протоколы\2020\Протокол №10\СМО\[КМС.xls]Лист2'!$N192</f>
    </nc>
  </rcc>
  <rcc rId="303028" sId="2">
    <oc r="AD49">
      <f>'D:\Documents\Маруся\+Работа\Комиссия по разработке ТПОМС\Протоколы\2020\Протокол №05 от 26.03.2020\СМО\[КМС v8.xls]Лист2'!$N46</f>
    </oc>
    <nc r="AD49">
      <f>'Y:\Документы ТФОМС\Комиссия по разработке ТПОМС\Протоколы\2020\Протокол №10\СМО\[КМС.xls]Лист2'!$N46</f>
    </nc>
  </rcc>
  <rcc rId="303029" sId="2">
    <oc r="AE49">
      <f>'D:\Documents\Маруся\+Работа\Комиссия по разработке ТПОМС\Протоколы\2020\Протокол №05 от 26.03.2020\СМО\[КМС v8.xls]Лист2'!$O192</f>
    </oc>
    <nc r="AE49">
      <f>'Y:\Документы ТФОМС\Комиссия по разработке ТПОМС\Протоколы\2020\Протокол №10\СМО\[КМС.xls]Лист2'!$O192</f>
    </nc>
  </rcc>
  <rcc rId="303030" sId="2">
    <oc r="AF49">
      <f>'D:\Documents\Маруся\+Работа\Комиссия по разработке ТПОМС\Протоколы\2020\Протокол №05 от 26.03.2020\СМО\[КМС v8.xls]Лист2'!$O46</f>
    </oc>
    <nc r="AF49">
      <f>'Y:\Документы ТФОМС\Комиссия по разработке ТПОМС\Протоколы\2020\Протокол №10\СМО\[КМС.xls]Лист2'!$O46</f>
    </nc>
  </rcc>
  <rcc rId="303031" sId="2">
    <oc r="AG49">
      <f>'D:\Documents\Маруся\+Работа\Комиссия по разработке ТПОМС\Протоколы\2020\Протокол №05 от 26.03.2020\СМО\[КМС v8.xls]Лист2'!$S192</f>
    </oc>
    <nc r="AG49">
      <f>'Y:\Документы ТФОМС\Комиссия по разработке ТПОМС\Протоколы\2020\Протокол №10\СМО\[КМС.xls]Лист2'!$S192</f>
    </nc>
  </rcc>
  <rcc rId="303032" sId="2">
    <oc r="AH49">
      <f>'D:\Documents\Маруся\+Работа\Комиссия по разработке ТПОМС\Протоколы\2020\Протокол №05 от 26.03.2020\СМО\[КМС v8.xls]Лист2'!$S46</f>
    </oc>
    <nc r="AH49">
      <f>'Y:\Документы ТФОМС\Комиссия по разработке ТПОМС\Протоколы\2020\Протокол №10\СМО\[КМС.xls]Лист2'!$S46</f>
    </nc>
  </rcc>
  <rcc rId="303033" sId="2">
    <oc r="AI49">
      <f>'D:\Documents\Маруся\+Работа\Комиссия по разработке ТПОМС\Протоколы\2020\Протокол №05 от 26.03.2020\СМО\[КМС v8.xls]Лист2'!$P192</f>
    </oc>
    <nc r="AI49">
      <f>'Y:\Документы ТФОМС\Комиссия по разработке ТПОМС\Протоколы\2020\Протокол №10\СМО\[КМС.xls]Лист2'!$P192</f>
    </nc>
  </rcc>
  <rcc rId="303034" sId="2">
    <oc r="AJ49">
      <f>'D:\Documents\Маруся\+Работа\Комиссия по разработке ТПОМС\Протоколы\2020\Протокол №05 от 26.03.2020\СМО\[КМС v8.xls]Лист2'!$P46</f>
    </oc>
    <nc r="AJ49">
      <f>'Y:\Документы ТФОМС\Комиссия по разработке ТПОМС\Протоколы\2020\Протокол №10\СМО\[КМС.xls]Лист2'!$P46</f>
    </nc>
  </rcc>
  <rcc rId="303035" sId="2">
    <oc r="AK49">
      <f>'D:\Documents\Маруся\+Работа\Комиссия по разработке ТПОМС\Протоколы\2020\Протокол №05 от 26.03.2020\СМО\[КМС v8.xls]Лист2'!$Q192</f>
    </oc>
    <nc r="AK49">
      <f>'Y:\Документы ТФОМС\Комиссия по разработке ТПОМС\Протоколы\2020\Протокол №10\СМО\[КМС.xls]Лист2'!$Q192</f>
    </nc>
  </rcc>
  <rcc rId="303036" sId="2">
    <oc r="AL49">
      <f>'D:\Documents\Маруся\+Работа\Комиссия по разработке ТПОМС\Протоколы\2020\Протокол №05 от 26.03.2020\СМО\[КМС v8.xls]Лист2'!$Q46</f>
    </oc>
    <nc r="AL49">
      <f>'Y:\Документы ТФОМС\Комиссия по разработке ТПОМС\Протоколы\2020\Протокол №10\СМО\[КМС.xls]Лист2'!$Q46</f>
    </nc>
  </rcc>
  <rcc rId="303037" sId="2">
    <oc r="AM49">
      <f>'D:\Documents\Маруся\+Работа\Комиссия по разработке ТПОМС\Протоколы\2020\Протокол №05 от 26.03.2020\СМО\[КМС v8.xls]Лист2'!$R192</f>
    </oc>
    <nc r="AM49">
      <f>'Y:\Документы ТФОМС\Комиссия по разработке ТПОМС\Протоколы\2020\Протокол №10\СМО\[КМС.xls]Лист2'!$R192</f>
    </nc>
  </rcc>
  <rcc rId="303038" sId="2">
    <oc r="AN49">
      <f>'D:\Documents\Маруся\+Работа\Комиссия по разработке ТПОМС\Протоколы\2020\Протокол №05 от 26.03.2020\СМО\[КМС v8.xls]Лист2'!$R46</f>
    </oc>
    <nc r="AN49">
      <f>'Y:\Документы ТФОМС\Комиссия по разработке ТПОМС\Протоколы\2020\Протокол №10\СМО\[КМС.xls]Лист2'!$R46</f>
    </nc>
  </rcc>
  <rcc rId="303039" sId="2">
    <oc r="AO49">
      <f>'D:\Documents\Маруся\+Работа\Комиссия по разработке ТПОМС\Протоколы\2020\Протокол №05 от 26.03.2020\СМО\[КМС v8.xls]Лист2'!$T192</f>
    </oc>
    <nc r="AO49">
      <f>'Y:\Документы ТФОМС\Комиссия по разработке ТПОМС\Протоколы\2020\Протокол №10\СМО\[КМС.xls]Лист2'!$T192</f>
    </nc>
  </rcc>
  <rcc rId="303040" sId="2">
    <oc r="AP49">
      <f>'D:\Documents\Маруся\+Работа\Комиссия по разработке ТПОМС\Протоколы\2020\Протокол №05 от 26.03.2020\СМО\[КМС v8.xls]Лист2'!$T46</f>
    </oc>
    <nc r="AP49">
      <f>'Y:\Документы ТФОМС\Комиссия по разработке ТПОМС\Протоколы\2020\Протокол №10\СМО\[КМС.xls]Лист2'!$T46</f>
    </nc>
  </rcc>
  <rcc rId="303041" sId="2">
    <oc r="AS49">
      <f>'D:\Documents\Маруся\+Работа\Комиссия по разработке ТПОМС\Протоколы\2020\Протокол №05 от 26.03.2020\СМО\[КМС v8.xls]Лист2'!$W192</f>
    </oc>
    <nc r="AS49">
      <f>'Y:\Документы ТФОМС\Комиссия по разработке ТПОМС\Протоколы\2020\Протокол №10\СМО\[КМС.xls]Лист2'!$W192</f>
    </nc>
  </rcc>
  <rcc rId="303042" sId="2">
    <oc r="AT49">
      <f>'D:\Documents\Маруся\+Работа\Комиссия по разработке ТПОМС\Протоколы\2020\Протокол №05 от 26.03.2020\СМО\[КМС v8.xls]Лист2'!$W46</f>
    </oc>
    <nc r="AT49">
      <f>'Y:\Документы ТФОМС\Комиссия по разработке ТПОМС\Протоколы\2020\Протокол №10\СМО\[КМС.xls]Лист2'!$W46</f>
    </nc>
  </rcc>
  <rcc rId="303043" sId="2">
    <oc r="AU49">
      <f>'D:\Documents\Маруся\+Работа\Комиссия по разработке ТПОМС\Протоколы\2020\Протокол №05 от 26.03.2020\СМО\[КМС v8.xls]Лист2'!$X192</f>
    </oc>
    <nc r="AU49">
      <f>'Y:\Документы ТФОМС\Комиссия по разработке ТПОМС\Протоколы\2020\Протокол №10\СМО\[КМС.xls]Лист2'!$X192</f>
    </nc>
  </rcc>
  <rcc rId="303044" sId="2">
    <oc r="AV49">
      <f>'D:\Documents\Маруся\+Работа\Комиссия по разработке ТПОМС\Протоколы\2020\Протокол №05 от 26.03.2020\СМО\[КМС v8.xls]Лист2'!$X46</f>
    </oc>
    <nc r="AV49">
      <f>'Y:\Документы ТФОМС\Комиссия по разработке ТПОМС\Протоколы\2020\Протокол №10\СМО\[КМС.xls]Лист2'!$X46</f>
    </nc>
  </rcc>
  <rcc rId="303045" sId="2">
    <oc r="AW49">
      <f>'D:\Documents\Маруся\+Работа\Комиссия по разработке ТПОМС\Протоколы\2020\Протокол №05 от 26.03.2020\СМО\[КМС v8.xls]Лист2'!$Y192</f>
    </oc>
    <nc r="AW49">
      <f>'Y:\Документы ТФОМС\Комиссия по разработке ТПОМС\Протоколы\2020\Протокол №10\СМО\[КМС.xls]Лист2'!$Y192</f>
    </nc>
  </rcc>
  <rcc rId="303046" sId="2">
    <oc r="AX49">
      <f>'D:\Documents\Маруся\+Работа\Комиссия по разработке ТПОМС\Протоколы\2020\Протокол №05 от 26.03.2020\СМО\[КМС v8.xls]Лист2'!$Y46</f>
    </oc>
    <nc r="AX49">
      <f>'Y:\Документы ТФОМС\Комиссия по разработке ТПОМС\Протоколы\2020\Протокол №10\СМО\[КМС.xls]Лист2'!$Y46</f>
    </nc>
  </rcc>
  <rcc rId="303047" sId="2">
    <oc r="AY49">
      <f>'D:\Documents\Маруся\+Работа\Комиссия по разработке ТПОМС\Протоколы\2020\Протокол №05 от 26.03.2020\СМО\[КМС v8.xls]Лист2'!$AC192</f>
    </oc>
    <nc r="AY49">
      <f>'Y:\Документы ТФОМС\Комиссия по разработке ТПОМС\Протоколы\2020\Протокол №10\СМО\[КМС.xls]Лист2'!$AC192</f>
    </nc>
  </rcc>
  <rcc rId="303048" sId="2">
    <oc r="AZ49">
      <f>'D:\Documents\Маруся\+Работа\Комиссия по разработке ТПОМС\Протоколы\2020\Протокол №05 от 26.03.2020\СМО\[КМС v8.xls]Лист2'!$AC46</f>
    </oc>
    <nc r="AZ49">
      <f>'Y:\Документы ТФОМС\Комиссия по разработке ТПОМС\Протоколы\2020\Протокол №10\СМО\[КМС.xls]Лист2'!$AC46</f>
    </nc>
  </rcc>
  <rcc rId="303049" sId="2">
    <oc r="BA49">
      <f>'D:\Documents\Маруся\+Работа\Комиссия по разработке ТПОМС\Протоколы\2020\Протокол №05 от 26.03.2020\СМО\[КМС v8.xls]Лист2'!$Z192</f>
    </oc>
    <nc r="BA49">
      <f>'Y:\Документы ТФОМС\Комиссия по разработке ТПОМС\Протоколы\2020\Протокол №10\СМО\[КМС.xls]Лист2'!$Z192</f>
    </nc>
  </rcc>
  <rcc rId="303050" sId="2">
    <oc r="BB49">
      <f>'D:\Documents\Маруся\+Работа\Комиссия по разработке ТПОМС\Протоколы\2020\Протокол №05 от 26.03.2020\СМО\[КМС v8.xls]Лист2'!$Z46</f>
    </oc>
    <nc r="BB49">
      <f>'Y:\Документы ТФОМС\Комиссия по разработке ТПОМС\Протоколы\2020\Протокол №10\СМО\[КМС.xls]Лист2'!$Z46</f>
    </nc>
  </rcc>
  <rcc rId="303051" sId="2">
    <oc r="BC49">
      <f>'D:\Documents\Маруся\+Работа\Комиссия по разработке ТПОМС\Протоколы\2020\Протокол №05 от 26.03.2020\СМО\[КМС v8.xls]Лист2'!$AA192</f>
    </oc>
    <nc r="BC49">
      <f>'Y:\Документы ТФОМС\Комиссия по разработке ТПОМС\Протоколы\2020\Протокол №10\СМО\[КМС.xls]Лист2'!$AA192</f>
    </nc>
  </rcc>
  <rcc rId="303052" sId="2">
    <oc r="BD49">
      <f>'D:\Documents\Маруся\+Работа\Комиссия по разработке ТПОМС\Протоколы\2020\Протокол №05 от 26.03.2020\СМО\[КМС v8.xls]Лист2'!$AA46</f>
    </oc>
    <nc r="BD49">
      <f>'Y:\Документы ТФОМС\Комиссия по разработке ТПОМС\Протоколы\2020\Протокол №10\СМО\[КМС.xls]Лист2'!$AA46</f>
    </nc>
  </rcc>
  <rcc rId="303053" sId="2">
    <oc r="BE49">
      <f>'D:\Documents\Маруся\+Работа\Комиссия по разработке ТПОМС\Протоколы\2020\Протокол №05 от 26.03.2020\СМО\[КМС v8.xls]Лист2'!$AB192</f>
    </oc>
    <nc r="BE49">
      <f>'Y:\Документы ТФОМС\Комиссия по разработке ТПОМС\Протоколы\2020\Протокол №10\СМО\[КМС.xls]Лист2'!$AB192</f>
    </nc>
  </rcc>
  <rcc rId="303054" sId="2">
    <oc r="BF49">
      <f>'D:\Documents\Маруся\+Работа\Комиссия по разработке ТПОМС\Протоколы\2020\Протокол №05 от 26.03.2020\СМО\[КМС v8.xls]Лист2'!$AB46</f>
    </oc>
    <nc r="BF49">
      <f>'Y:\Документы ТФОМС\Комиссия по разработке ТПОМС\Протоколы\2020\Протокол №10\СМО\[КМС.xls]Лист2'!$AB46</f>
    </nc>
  </rcc>
  <rcc rId="303055" sId="2">
    <oc r="BG49">
      <f>'D:\Documents\Маруся\+Работа\Комиссия по разработке ТПОМС\Протоколы\2020\Протокол №05 от 26.03.2020\СМО\[КМС v8.xls]Лист2'!$AD192</f>
    </oc>
    <nc r="BG49">
      <f>'Y:\Документы ТФОМС\Комиссия по разработке ТПОМС\Протоколы\2020\Протокол №10\СМО\[КМС.xls]Лист2'!$AD192</f>
    </nc>
  </rcc>
  <rcc rId="303056" sId="2">
    <oc r="BH49">
      <f>'D:\Documents\Маруся\+Работа\Комиссия по разработке ТПОМС\Протоколы\2020\Протокол №05 от 26.03.2020\СМО\[КМС v8.xls]Лист2'!$AD46</f>
    </oc>
    <nc r="BH49">
      <f>'Y:\Документы ТФОМС\Комиссия по разработке ТПОМС\Протоколы\2020\Протокол №10\СМО\[КМС.xls]Лист2'!$AD46</f>
    </nc>
  </rcc>
  <rcc rId="303057" sId="2">
    <oc r="BK49">
      <f>'D:\Documents\Маруся\+Работа\Комиссия по разработке ТПОМС\Протоколы\2020\Протокол №05 от 26.03.2020\СМО\[КМС v8.xls]Лист2'!$AG192</f>
    </oc>
    <nc r="BK49">
      <f>'Y:\Документы ТФОМС\Комиссия по разработке ТПОМС\Протоколы\2020\Протокол №10\СМО\[КМС.xls]Лист2'!$AG192</f>
    </nc>
  </rcc>
  <rcc rId="303058" sId="2">
    <oc r="BL49">
      <f>'D:\Documents\Маруся\+Работа\Комиссия по разработке ТПОМС\Протоколы\2020\Протокол №05 от 26.03.2020\СМО\[КМС v8.xls]Лист2'!$AG46</f>
    </oc>
    <nc r="BL49">
      <f>'Y:\Документы ТФОМС\Комиссия по разработке ТПОМС\Протоколы\2020\Протокол №10\СМО\[КМС.xls]Лист2'!$AG46</f>
    </nc>
  </rcc>
  <rcc rId="303059" sId="2">
    <oc r="BM49">
      <f>'D:\Documents\Маруся\+Работа\Комиссия по разработке ТПОМС\Протоколы\2020\Протокол №05 от 26.03.2020\СМО\[КМС v8.xls]Лист2'!$AH192</f>
    </oc>
    <nc r="BM49">
      <f>'Y:\Документы ТФОМС\Комиссия по разработке ТПОМС\Протоколы\2020\Протокол №10\СМО\[КМС.xls]Лист2'!$AH192</f>
    </nc>
  </rcc>
  <rcc rId="303060" sId="2">
    <oc r="BN49">
      <f>'D:\Documents\Маруся\+Работа\Комиссия по разработке ТПОМС\Протоколы\2020\Протокол №05 от 26.03.2020\СМО\[КМС v8.xls]Лист2'!$AH46</f>
    </oc>
    <nc r="BN49">
      <f>'Y:\Документы ТФОМС\Комиссия по разработке ТПОМС\Протоколы\2020\Протокол №10\СМО\[КМС.xls]Лист2'!$AH46</f>
    </nc>
  </rcc>
  <rcc rId="303061" sId="2">
    <oc r="BO49">
      <f>'D:\Documents\Маруся\+Работа\Комиссия по разработке ТПОМС\Протоколы\2020\Протокол №05 от 26.03.2020\СМО\[КМС v8.xls]Лист2'!$AI192</f>
    </oc>
    <nc r="BO49">
      <f>'Y:\Документы ТФОМС\Комиссия по разработке ТПОМС\Протоколы\2020\Протокол №10\СМО\[КМС.xls]Лист2'!$AI192</f>
    </nc>
  </rcc>
  <rcc rId="303062" sId="2">
    <oc r="BP49">
      <f>'D:\Documents\Маруся\+Работа\Комиссия по разработке ТПОМС\Протоколы\2020\Протокол №05 от 26.03.2020\СМО\[КМС v8.xls]Лист2'!$AI46</f>
    </oc>
    <nc r="BP49">
      <f>'Y:\Документы ТФОМС\Комиссия по разработке ТПОМС\Протоколы\2020\Протокол №10\СМО\[КМС.xls]Лист2'!$AI46</f>
    </nc>
  </rcc>
  <rcc rId="303063" sId="2">
    <oc r="BQ49">
      <f>'D:\Documents\Маруся\+Работа\Комиссия по разработке ТПОМС\Протоколы\2020\Протокол №05 от 26.03.2020\СМО\[КМС v8.xls]Лист2'!$AM192</f>
    </oc>
    <nc r="BQ49">
      <f>'Y:\Документы ТФОМС\Комиссия по разработке ТПОМС\Протоколы\2020\Протокол №10\СМО\[КМС.xls]Лист2'!$AM192</f>
    </nc>
  </rcc>
  <rcc rId="303064" sId="2">
    <oc r="BR49">
      <f>'D:\Documents\Маруся\+Работа\Комиссия по разработке ТПОМС\Протоколы\2020\Протокол №05 от 26.03.2020\СМО\[КМС v8.xls]Лист2'!$AM46</f>
    </oc>
    <nc r="BR49">
      <f>'Y:\Документы ТФОМС\Комиссия по разработке ТПОМС\Протоколы\2020\Протокол №10\СМО\[КМС.xls]Лист2'!$AM46</f>
    </nc>
  </rcc>
  <rcc rId="303065" sId="2">
    <oc r="BS49">
      <f>'D:\Documents\Маруся\+Работа\Комиссия по разработке ТПОМС\Протоколы\2020\Протокол №05 от 26.03.2020\СМО\[КМС v8.xls]Лист2'!$AJ192</f>
    </oc>
    <nc r="BS49">
      <f>'Y:\Документы ТФОМС\Комиссия по разработке ТПОМС\Протоколы\2020\Протокол №10\СМО\[КМС.xls]Лист2'!$AJ192</f>
    </nc>
  </rcc>
  <rcc rId="303066" sId="2">
    <oc r="BT49">
      <f>'D:\Documents\Маруся\+Работа\Комиссия по разработке ТПОМС\Протоколы\2020\Протокол №05 от 26.03.2020\СМО\[КМС v8.xls]Лист2'!$AJ46</f>
    </oc>
    <nc r="BT49">
      <f>'Y:\Документы ТФОМС\Комиссия по разработке ТПОМС\Протоколы\2020\Протокол №10\СМО\[КМС.xls]Лист2'!$AJ46</f>
    </nc>
  </rcc>
  <rcc rId="303067" sId="2">
    <oc r="BU49">
      <f>'D:\Documents\Маруся\+Работа\Комиссия по разработке ТПОМС\Протоколы\2020\Протокол №05 от 26.03.2020\СМО\[КМС v8.xls]Лист2'!$AK192</f>
    </oc>
    <nc r="BU49">
      <f>'Y:\Документы ТФОМС\Комиссия по разработке ТПОМС\Протоколы\2020\Протокол №10\СМО\[КМС.xls]Лист2'!$AK192</f>
    </nc>
  </rcc>
  <rcc rId="303068" sId="2">
    <oc r="BV49">
      <f>'D:\Documents\Маруся\+Работа\Комиссия по разработке ТПОМС\Протоколы\2020\Протокол №05 от 26.03.2020\СМО\[КМС v8.xls]Лист2'!$AK46</f>
    </oc>
    <nc r="BV49">
      <f>'Y:\Документы ТФОМС\Комиссия по разработке ТПОМС\Протоколы\2020\Протокол №10\СМО\[КМС.xls]Лист2'!$AK46</f>
    </nc>
  </rcc>
  <rcc rId="303069" sId="2">
    <oc r="BW49">
      <f>'D:\Documents\Маруся\+Работа\Комиссия по разработке ТПОМС\Протоколы\2020\Протокол №05 от 26.03.2020\СМО\[КМС v8.xls]Лист2'!$AL192</f>
    </oc>
    <nc r="BW49">
      <f>'Y:\Документы ТФОМС\Комиссия по разработке ТПОМС\Протоколы\2020\Протокол №10\СМО\[КМС.xls]Лист2'!$AL192</f>
    </nc>
  </rcc>
  <rcc rId="303070" sId="2">
    <oc r="BX49">
      <f>'D:\Documents\Маруся\+Работа\Комиссия по разработке ТПОМС\Протоколы\2020\Протокол №05 от 26.03.2020\СМО\[КМС v8.xls]Лист2'!$AL46</f>
    </oc>
    <nc r="BX49">
      <f>'Y:\Документы ТФОМС\Комиссия по разработке ТПОМС\Протоколы\2020\Протокол №10\СМО\[КМС.xls]Лист2'!$AL46</f>
    </nc>
  </rcc>
  <rcc rId="303071" sId="2">
    <oc r="BY49">
      <f>'D:\Documents\Маруся\+Работа\Комиссия по разработке ТПОМС\Протоколы\2020\Протокол №05 от 26.03.2020\СМО\[КМС v8.xls]Лист2'!$AN192</f>
    </oc>
    <nc r="BY49">
      <f>'Y:\Документы ТФОМС\Комиссия по разработке ТПОМС\Протоколы\2020\Протокол №10\СМО\[КМС.xls]Лист2'!$AN192</f>
    </nc>
  </rcc>
  <rcc rId="303072" sId="2">
    <oc r="BZ49">
      <f>'D:\Documents\Маруся\+Работа\Комиссия по разработке ТПОМС\Протоколы\2020\Протокол №05 от 26.03.2020\СМО\[КМС v8.xls]Лист2'!$AN46</f>
    </oc>
    <nc r="BZ49">
      <f>'Y:\Документы ТФОМС\Комиссия по разработке ТПОМС\Протоколы\2020\Протокол №10\СМО\[КМС.xls]Лист2'!$AN46</f>
    </nc>
  </rcc>
  <rcc rId="303073" sId="2">
    <oc r="CC49">
      <f>'D:\Documents\Маруся\+Работа\Комиссия по разработке ТПОМС\Протоколы\2020\Протокол №05 от 26.03.2020\СМО\[КМС v8.xls]Лист2'!$AQ192</f>
    </oc>
    <nc r="CC49">
      <f>'Y:\Документы ТФОМС\Комиссия по разработке ТПОМС\Протоколы\2020\Протокол №10\СМО\[КМС.xls]Лист2'!$AQ192</f>
    </nc>
  </rcc>
  <rcc rId="303074" sId="2">
    <oc r="CD49">
      <f>'D:\Documents\Маруся\+Работа\Комиссия по разработке ТПОМС\Протоколы\2020\Протокол №05 от 26.03.2020\СМО\[КМС v8.xls]Лист2'!$AQ46</f>
    </oc>
    <nc r="CD49">
      <f>'Y:\Документы ТФОМС\Комиссия по разработке ТПОМС\Протоколы\2020\Протокол №10\СМО\[КМС.xls]Лист2'!$AQ46</f>
    </nc>
  </rcc>
  <rcc rId="303075" sId="2">
    <oc r="CE49">
      <f>'D:\Documents\Маруся\+Работа\Комиссия по разработке ТПОМС\Протоколы\2020\Протокол №05 от 26.03.2020\СМО\[КМС v8.xls]Лист2'!$AR192</f>
    </oc>
    <nc r="CE49">
      <f>'Y:\Документы ТФОМС\Комиссия по разработке ТПОМС\Протоколы\2020\Протокол №10\СМО\[КМС.xls]Лист2'!$AR192</f>
    </nc>
  </rcc>
  <rcc rId="303076" sId="2">
    <oc r="CF49">
      <f>'D:\Documents\Маруся\+Работа\Комиссия по разработке ТПОМС\Протоколы\2020\Протокол №05 от 26.03.2020\СМО\[КМС v8.xls]Лист2'!$AR46</f>
    </oc>
    <nc r="CF49">
      <f>'Y:\Документы ТФОМС\Комиссия по разработке ТПОМС\Протоколы\2020\Протокол №10\СМО\[КМС.xls]Лист2'!$AR46</f>
    </nc>
  </rcc>
  <rcc rId="303077" sId="2">
    <oc r="CG49">
      <f>'D:\Documents\Маруся\+Работа\Комиссия по разработке ТПОМС\Протоколы\2020\Протокол №05 от 26.03.2020\СМО\[КМС v8.xls]Лист2'!$AS192</f>
    </oc>
    <nc r="CG49">
      <f>'Y:\Документы ТФОМС\Комиссия по разработке ТПОМС\Протоколы\2020\Протокол №10\СМО\[КМС.xls]Лист2'!$AS192</f>
    </nc>
  </rcc>
  <rcc rId="303078" sId="2">
    <oc r="CH49">
      <f>'D:\Documents\Маруся\+Работа\Комиссия по разработке ТПОМС\Протоколы\2020\Протокол №05 от 26.03.2020\СМО\[КМС v8.xls]Лист2'!$AS46</f>
    </oc>
    <nc r="CH49">
      <f>'Y:\Документы ТФОМС\Комиссия по разработке ТПОМС\Протоколы\2020\Протокол №10\СМО\[КМС.xls]Лист2'!$AS46</f>
    </nc>
  </rcc>
  <rcc rId="303079" sId="2">
    <oc r="CI49">
      <f>'D:\Documents\Маруся\+Работа\Комиссия по разработке ТПОМС\Протоколы\2020\Протокол №05 от 26.03.2020\СМО\[КМС v8.xls]Лист2'!$AW192</f>
    </oc>
    <nc r="CI49">
      <f>'Y:\Документы ТФОМС\Комиссия по разработке ТПОМС\Протоколы\2020\Протокол №10\СМО\[КМС.xls]Лист2'!$AW192</f>
    </nc>
  </rcc>
  <rcc rId="303080" sId="2">
    <oc r="CJ49">
      <f>'D:\Documents\Маруся\+Работа\Комиссия по разработке ТПОМС\Протоколы\2020\Протокол №05 от 26.03.2020\СМО\[КМС v8.xls]Лист2'!$AW46</f>
    </oc>
    <nc r="CJ49">
      <f>'Y:\Документы ТФОМС\Комиссия по разработке ТПОМС\Протоколы\2020\Протокол №10\СМО\[КМС.xls]Лист2'!$AW46</f>
    </nc>
  </rcc>
  <rcc rId="303081" sId="2">
    <oc r="CK49">
      <f>'D:\Documents\Маруся\+Работа\Комиссия по разработке ТПОМС\Протоколы\2020\Протокол №05 от 26.03.2020\СМО\[КМС v8.xls]Лист2'!$AT192</f>
    </oc>
    <nc r="CK49">
      <f>'Y:\Документы ТФОМС\Комиссия по разработке ТПОМС\Протоколы\2020\Протокол №10\СМО\[КМС.xls]Лист2'!$AT192</f>
    </nc>
  </rcc>
  <rcc rId="303082" sId="2">
    <oc r="CL49">
      <f>'D:\Documents\Маруся\+Работа\Комиссия по разработке ТПОМС\Протоколы\2020\Протокол №05 от 26.03.2020\СМО\[КМС v8.xls]Лист2'!$AT46</f>
    </oc>
    <nc r="CL49">
      <f>'Y:\Документы ТФОМС\Комиссия по разработке ТПОМС\Протоколы\2020\Протокол №10\СМО\[КМС.xls]Лист2'!$AT46</f>
    </nc>
  </rcc>
  <rcc rId="303083" sId="2">
    <oc r="CM49">
      <f>'D:\Documents\Маруся\+Работа\Комиссия по разработке ТПОМС\Протоколы\2020\Протокол №05 от 26.03.2020\СМО\[КМС v8.xls]Лист2'!$AU192</f>
    </oc>
    <nc r="CM49">
      <f>'Y:\Документы ТФОМС\Комиссия по разработке ТПОМС\Протоколы\2020\Протокол №10\СМО\[КМС.xls]Лист2'!$AU192</f>
    </nc>
  </rcc>
  <rcc rId="303084" sId="2">
    <oc r="CN49">
      <f>'D:\Documents\Маруся\+Работа\Комиссия по разработке ТПОМС\Протоколы\2020\Протокол №05 от 26.03.2020\СМО\[КМС v8.xls]Лист2'!$AU46</f>
    </oc>
    <nc r="CN49">
      <f>'Y:\Документы ТФОМС\Комиссия по разработке ТПОМС\Протоколы\2020\Протокол №10\СМО\[КМС.xls]Лист2'!$AU46</f>
    </nc>
  </rcc>
  <rcc rId="303085" sId="2">
    <oc r="CO49">
      <f>'D:\Documents\Маруся\+Работа\Комиссия по разработке ТПОМС\Протоколы\2020\Протокол №05 от 26.03.2020\СМО\[КМС v8.xls]Лист2'!$AV192</f>
    </oc>
    <nc r="CO49">
      <f>'Y:\Документы ТФОМС\Комиссия по разработке ТПОМС\Протоколы\2020\Протокол №10\СМО\[КМС.xls]Лист2'!$AV192</f>
    </nc>
  </rcc>
  <rcc rId="303086" sId="2">
    <oc r="CP49">
      <f>'D:\Documents\Маруся\+Работа\Комиссия по разработке ТПОМС\Протоколы\2020\Протокол №05 от 26.03.2020\СМО\[КМС v8.xls]Лист2'!$AV46</f>
    </oc>
    <nc r="CP49">
      <f>'Y:\Документы ТФОМС\Комиссия по разработке ТПОМС\Протоколы\2020\Протокол №10\СМО\[КМС.xls]Лист2'!$AV46</f>
    </nc>
  </rcc>
  <rcc rId="303087" sId="2">
    <oc r="CQ49">
      <f>'D:\Documents\Маруся\+Работа\Комиссия по разработке ТПОМС\Протоколы\2020\Протокол №05 от 26.03.2020\СМО\[КМС v8.xls]Лист2'!$AX192</f>
    </oc>
    <nc r="CQ49">
      <f>'Y:\Документы ТФОМС\Комиссия по разработке ТПОМС\Протоколы\2020\Протокол №10\СМО\[КМС.xls]Лист2'!$AX192</f>
    </nc>
  </rcc>
  <rcc rId="303088" sId="2">
    <oc r="CR49">
      <f>'D:\Documents\Маруся\+Работа\Комиссия по разработке ТПОМС\Протоколы\2020\Протокол №05 от 26.03.2020\СМО\[КМС v8.xls]Лист2'!$AX46</f>
    </oc>
    <nc r="CR49">
      <f>'Y:\Документы ТФОМС\Комиссия по разработке ТПОМС\Протоколы\2020\Протокол №10\СМО\[КМС.xls]Лист2'!$AX46</f>
    </nc>
  </rcc>
  <rcc rId="303089" sId="2">
    <oc r="AA50">
      <f>'D:\Documents\Маруся\+Работа\Комиссия по разработке ТПОМС\Протоколы\2020\Протокол №05 от 26.03.2020\СМО\[КМС v8.xls]Лист2'!$M193</f>
    </oc>
    <nc r="AA50">
      <f>'Y:\Документы ТФОМС\Комиссия по разработке ТПОМС\Протоколы\2020\Протокол №10\СМО\[КМС.xls]Лист2'!$M193</f>
    </nc>
  </rcc>
  <rcc rId="303090" sId="2">
    <oc r="AB50">
      <f>'D:\Documents\Маруся\+Работа\Комиссия по разработке ТПОМС\Протоколы\2020\Протокол №05 от 26.03.2020\СМО\[КМС v8.xls]Лист2'!$M47</f>
    </oc>
    <nc r="AB50">
      <f>'Y:\Документы ТФОМС\Комиссия по разработке ТПОМС\Протоколы\2020\Протокол №10\СМО\[КМС.xls]Лист2'!$M47</f>
    </nc>
  </rcc>
  <rcc rId="303091" sId="2">
    <oc r="AC50">
      <f>'D:\Documents\Маруся\+Работа\Комиссия по разработке ТПОМС\Протоколы\2020\Протокол №05 от 26.03.2020\СМО\[КМС v8.xls]Лист2'!$N193</f>
    </oc>
    <nc r="AC50">
      <f>'Y:\Документы ТФОМС\Комиссия по разработке ТПОМС\Протоколы\2020\Протокол №10\СМО\[КМС.xls]Лист2'!$N193</f>
    </nc>
  </rcc>
  <rcc rId="303092" sId="2">
    <oc r="AD50">
      <f>'D:\Documents\Маруся\+Работа\Комиссия по разработке ТПОМС\Протоколы\2020\Протокол №05 от 26.03.2020\СМО\[КМС v8.xls]Лист2'!$N47</f>
    </oc>
    <nc r="AD50">
      <f>'Y:\Документы ТФОМС\Комиссия по разработке ТПОМС\Протоколы\2020\Протокол №10\СМО\[КМС.xls]Лист2'!$N47</f>
    </nc>
  </rcc>
  <rcc rId="303093" sId="2">
    <oc r="AE50">
      <f>'D:\Documents\Маруся\+Работа\Комиссия по разработке ТПОМС\Протоколы\2020\Протокол №05 от 26.03.2020\СМО\[КМС v8.xls]Лист2'!$O193</f>
    </oc>
    <nc r="AE50">
      <f>'Y:\Документы ТФОМС\Комиссия по разработке ТПОМС\Протоколы\2020\Протокол №10\СМО\[КМС.xls]Лист2'!$O193</f>
    </nc>
  </rcc>
  <rcc rId="303094" sId="2">
    <oc r="AF50">
      <f>'D:\Documents\Маруся\+Работа\Комиссия по разработке ТПОМС\Протоколы\2020\Протокол №05 от 26.03.2020\СМО\[КМС v8.xls]Лист2'!$O47</f>
    </oc>
    <nc r="AF50">
      <f>'Y:\Документы ТФОМС\Комиссия по разработке ТПОМС\Протоколы\2020\Протокол №10\СМО\[КМС.xls]Лист2'!$O47</f>
    </nc>
  </rcc>
  <rcc rId="303095" sId="2">
    <oc r="AG50">
      <f>'D:\Documents\Маруся\+Работа\Комиссия по разработке ТПОМС\Протоколы\2020\Протокол №05 от 26.03.2020\СМО\[КМС v8.xls]Лист2'!$S193</f>
    </oc>
    <nc r="AG50">
      <f>'Y:\Документы ТФОМС\Комиссия по разработке ТПОМС\Протоколы\2020\Протокол №10\СМО\[КМС.xls]Лист2'!$S193</f>
    </nc>
  </rcc>
  <rcc rId="303096" sId="2">
    <oc r="AH50">
      <f>'D:\Documents\Маруся\+Работа\Комиссия по разработке ТПОМС\Протоколы\2020\Протокол №05 от 26.03.2020\СМО\[КМС v8.xls]Лист2'!$S47</f>
    </oc>
    <nc r="AH50">
      <f>'Y:\Документы ТФОМС\Комиссия по разработке ТПОМС\Протоколы\2020\Протокол №10\СМО\[КМС.xls]Лист2'!$S47</f>
    </nc>
  </rcc>
  <rcc rId="303097" sId="2">
    <oc r="AI50">
      <f>'D:\Documents\Маруся\+Работа\Комиссия по разработке ТПОМС\Протоколы\2020\Протокол №05 от 26.03.2020\СМО\[КМС v8.xls]Лист2'!$P193</f>
    </oc>
    <nc r="AI50">
      <f>'Y:\Документы ТФОМС\Комиссия по разработке ТПОМС\Протоколы\2020\Протокол №10\СМО\[КМС.xls]Лист2'!$P193</f>
    </nc>
  </rcc>
  <rcc rId="303098" sId="2">
    <oc r="AJ50">
      <f>'D:\Documents\Маруся\+Работа\Комиссия по разработке ТПОМС\Протоколы\2020\Протокол №05 от 26.03.2020\СМО\[КМС v8.xls]Лист2'!$P47</f>
    </oc>
    <nc r="AJ50">
      <f>'Y:\Документы ТФОМС\Комиссия по разработке ТПОМС\Протоколы\2020\Протокол №10\СМО\[КМС.xls]Лист2'!$P47</f>
    </nc>
  </rcc>
  <rcc rId="303099" sId="2">
    <oc r="AK50">
      <f>'D:\Documents\Маруся\+Работа\Комиссия по разработке ТПОМС\Протоколы\2020\Протокол №05 от 26.03.2020\СМО\[КМС v8.xls]Лист2'!$Q193</f>
    </oc>
    <nc r="AK50">
      <f>'Y:\Документы ТФОМС\Комиссия по разработке ТПОМС\Протоколы\2020\Протокол №10\СМО\[КМС.xls]Лист2'!$Q193</f>
    </nc>
  </rcc>
  <rcc rId="303100" sId="2">
    <oc r="AL50">
      <f>'D:\Documents\Маруся\+Работа\Комиссия по разработке ТПОМС\Протоколы\2020\Протокол №05 от 26.03.2020\СМО\[КМС v8.xls]Лист2'!$Q47</f>
    </oc>
    <nc r="AL50">
      <f>'Y:\Документы ТФОМС\Комиссия по разработке ТПОМС\Протоколы\2020\Протокол №10\СМО\[КМС.xls]Лист2'!$Q47</f>
    </nc>
  </rcc>
  <rcc rId="303101" sId="2">
    <oc r="AM50">
      <f>'D:\Documents\Маруся\+Работа\Комиссия по разработке ТПОМС\Протоколы\2020\Протокол №05 от 26.03.2020\СМО\[КМС v8.xls]Лист2'!$R193</f>
    </oc>
    <nc r="AM50">
      <f>'Y:\Документы ТФОМС\Комиссия по разработке ТПОМС\Протоколы\2020\Протокол №10\СМО\[КМС.xls]Лист2'!$R193</f>
    </nc>
  </rcc>
  <rcc rId="303102" sId="2">
    <oc r="AN50">
      <f>'D:\Documents\Маруся\+Работа\Комиссия по разработке ТПОМС\Протоколы\2020\Протокол №05 от 26.03.2020\СМО\[КМС v8.xls]Лист2'!$R47</f>
    </oc>
    <nc r="AN50">
      <f>'Y:\Документы ТФОМС\Комиссия по разработке ТПОМС\Протоколы\2020\Протокол №10\СМО\[КМС.xls]Лист2'!$R47</f>
    </nc>
  </rcc>
  <rcc rId="303103" sId="2">
    <oc r="AO50">
      <f>'D:\Documents\Маруся\+Работа\Комиссия по разработке ТПОМС\Протоколы\2020\Протокол №05 от 26.03.2020\СМО\[КМС v8.xls]Лист2'!$T193</f>
    </oc>
    <nc r="AO50">
      <f>'Y:\Документы ТФОМС\Комиссия по разработке ТПОМС\Протоколы\2020\Протокол №10\СМО\[КМС.xls]Лист2'!$T193</f>
    </nc>
  </rcc>
  <rcc rId="303104" sId="2">
    <oc r="AP50">
      <f>'D:\Documents\Маруся\+Работа\Комиссия по разработке ТПОМС\Протоколы\2020\Протокол №05 от 26.03.2020\СМО\[КМС v8.xls]Лист2'!$T47</f>
    </oc>
    <nc r="AP50">
      <f>'Y:\Документы ТФОМС\Комиссия по разработке ТПОМС\Протоколы\2020\Протокол №10\СМО\[КМС.xls]Лист2'!$T47</f>
    </nc>
  </rcc>
  <rcc rId="303105" sId="2">
    <oc r="AS50">
      <f>'D:\Documents\Маруся\+Работа\Комиссия по разработке ТПОМС\Протоколы\2020\Протокол №05 от 26.03.2020\СМО\[КМС v8.xls]Лист2'!$W193</f>
    </oc>
    <nc r="AS50">
      <f>'Y:\Документы ТФОМС\Комиссия по разработке ТПОМС\Протоколы\2020\Протокол №10\СМО\[КМС.xls]Лист2'!$W193</f>
    </nc>
  </rcc>
  <rcc rId="303106" sId="2">
    <oc r="AT50">
      <f>'D:\Documents\Маруся\+Работа\Комиссия по разработке ТПОМС\Протоколы\2020\Протокол №05 от 26.03.2020\СМО\[КМС v8.xls]Лист2'!$W47</f>
    </oc>
    <nc r="AT50">
      <f>'Y:\Документы ТФОМС\Комиссия по разработке ТПОМС\Протоколы\2020\Протокол №10\СМО\[КМС.xls]Лист2'!$W47</f>
    </nc>
  </rcc>
  <rcc rId="303107" sId="2">
    <oc r="AU50">
      <f>'D:\Documents\Маруся\+Работа\Комиссия по разработке ТПОМС\Протоколы\2020\Протокол №05 от 26.03.2020\СМО\[КМС v8.xls]Лист2'!$X193</f>
    </oc>
    <nc r="AU50">
      <f>'Y:\Документы ТФОМС\Комиссия по разработке ТПОМС\Протоколы\2020\Протокол №10\СМО\[КМС.xls]Лист2'!$X193</f>
    </nc>
  </rcc>
  <rcc rId="303108" sId="2">
    <oc r="AV50">
      <f>'D:\Documents\Маруся\+Работа\Комиссия по разработке ТПОМС\Протоколы\2020\Протокол №05 от 26.03.2020\СМО\[КМС v8.xls]Лист2'!$X47</f>
    </oc>
    <nc r="AV50">
      <f>'Y:\Документы ТФОМС\Комиссия по разработке ТПОМС\Протоколы\2020\Протокол №10\СМО\[КМС.xls]Лист2'!$X47</f>
    </nc>
  </rcc>
  <rcc rId="303109" sId="2">
    <oc r="AW50">
      <f>'D:\Documents\Маруся\+Работа\Комиссия по разработке ТПОМС\Протоколы\2020\Протокол №05 от 26.03.2020\СМО\[КМС v8.xls]Лист2'!$Y193</f>
    </oc>
    <nc r="AW50">
      <f>'Y:\Документы ТФОМС\Комиссия по разработке ТПОМС\Протоколы\2020\Протокол №10\СМО\[КМС.xls]Лист2'!$Y193</f>
    </nc>
  </rcc>
  <rcc rId="303110" sId="2">
    <oc r="AX50">
      <f>'D:\Documents\Маруся\+Работа\Комиссия по разработке ТПОМС\Протоколы\2020\Протокол №05 от 26.03.2020\СМО\[КМС v8.xls]Лист2'!$Y47</f>
    </oc>
    <nc r="AX50">
      <f>'Y:\Документы ТФОМС\Комиссия по разработке ТПОМС\Протоколы\2020\Протокол №10\СМО\[КМС.xls]Лист2'!$Y47</f>
    </nc>
  </rcc>
  <rcc rId="303111" sId="2">
    <oc r="AY50">
      <f>'D:\Documents\Маруся\+Работа\Комиссия по разработке ТПОМС\Протоколы\2020\Протокол №05 от 26.03.2020\СМО\[КМС v8.xls]Лист2'!$AC193</f>
    </oc>
    <nc r="AY50">
      <f>'Y:\Документы ТФОМС\Комиссия по разработке ТПОМС\Протоколы\2020\Протокол №10\СМО\[КМС.xls]Лист2'!$AC193</f>
    </nc>
  </rcc>
  <rcc rId="303112" sId="2">
    <oc r="AZ50">
      <f>'D:\Documents\Маруся\+Работа\Комиссия по разработке ТПОМС\Протоколы\2020\Протокол №05 от 26.03.2020\СМО\[КМС v8.xls]Лист2'!$AC47</f>
    </oc>
    <nc r="AZ50">
      <f>'Y:\Документы ТФОМС\Комиссия по разработке ТПОМС\Протоколы\2020\Протокол №10\СМО\[КМС.xls]Лист2'!$AC47</f>
    </nc>
  </rcc>
  <rcc rId="303113" sId="2">
    <oc r="BA50">
      <f>'D:\Documents\Маруся\+Работа\Комиссия по разработке ТПОМС\Протоколы\2020\Протокол №05 от 26.03.2020\СМО\[КМС v8.xls]Лист2'!$Z193</f>
    </oc>
    <nc r="BA50">
      <f>'Y:\Документы ТФОМС\Комиссия по разработке ТПОМС\Протоколы\2020\Протокол №10\СМО\[КМС.xls]Лист2'!$Z193</f>
    </nc>
  </rcc>
  <rcc rId="303114" sId="2">
    <oc r="BB50">
      <f>'D:\Documents\Маруся\+Работа\Комиссия по разработке ТПОМС\Протоколы\2020\Протокол №05 от 26.03.2020\СМО\[КМС v8.xls]Лист2'!$Z47</f>
    </oc>
    <nc r="BB50">
      <f>'Y:\Документы ТФОМС\Комиссия по разработке ТПОМС\Протоколы\2020\Протокол №10\СМО\[КМС.xls]Лист2'!$Z47</f>
    </nc>
  </rcc>
  <rcc rId="303115" sId="2">
    <oc r="BC50">
      <f>'D:\Documents\Маруся\+Работа\Комиссия по разработке ТПОМС\Протоколы\2020\Протокол №05 от 26.03.2020\СМО\[КМС v8.xls]Лист2'!$AA193</f>
    </oc>
    <nc r="BC50">
      <f>'Y:\Документы ТФОМС\Комиссия по разработке ТПОМС\Протоколы\2020\Протокол №10\СМО\[КМС.xls]Лист2'!$AA193</f>
    </nc>
  </rcc>
  <rcc rId="303116" sId="2">
    <oc r="BD50">
      <f>'D:\Documents\Маруся\+Работа\Комиссия по разработке ТПОМС\Протоколы\2020\Протокол №05 от 26.03.2020\СМО\[КМС v8.xls]Лист2'!$AA47</f>
    </oc>
    <nc r="BD50">
      <f>'Y:\Документы ТФОМС\Комиссия по разработке ТПОМС\Протоколы\2020\Протокол №10\СМО\[КМС.xls]Лист2'!$AA47</f>
    </nc>
  </rcc>
  <rcc rId="303117" sId="2">
    <oc r="BE50">
      <f>'D:\Documents\Маруся\+Работа\Комиссия по разработке ТПОМС\Протоколы\2020\Протокол №05 от 26.03.2020\СМО\[КМС v8.xls]Лист2'!$AB193</f>
    </oc>
    <nc r="BE50">
      <f>'Y:\Документы ТФОМС\Комиссия по разработке ТПОМС\Протоколы\2020\Протокол №10\СМО\[КМС.xls]Лист2'!$AB193</f>
    </nc>
  </rcc>
  <rcc rId="303118" sId="2">
    <oc r="BF50">
      <f>'D:\Documents\Маруся\+Работа\Комиссия по разработке ТПОМС\Протоколы\2020\Протокол №05 от 26.03.2020\СМО\[КМС v8.xls]Лист2'!$AB47</f>
    </oc>
    <nc r="BF50">
      <f>'Y:\Документы ТФОМС\Комиссия по разработке ТПОМС\Протоколы\2020\Протокол №10\СМО\[КМС.xls]Лист2'!$AB47</f>
    </nc>
  </rcc>
  <rcc rId="303119" sId="2">
    <oc r="BG50">
      <f>'D:\Documents\Маруся\+Работа\Комиссия по разработке ТПОМС\Протоколы\2020\Протокол №05 от 26.03.2020\СМО\[КМС v8.xls]Лист2'!$AD193</f>
    </oc>
    <nc r="BG50">
      <f>'Y:\Документы ТФОМС\Комиссия по разработке ТПОМС\Протоколы\2020\Протокол №10\СМО\[КМС.xls]Лист2'!$AD193</f>
    </nc>
  </rcc>
  <rcc rId="303120" sId="2">
    <oc r="BH50">
      <f>'D:\Documents\Маруся\+Работа\Комиссия по разработке ТПОМС\Протоколы\2020\Протокол №05 от 26.03.2020\СМО\[КМС v8.xls]Лист2'!$AD47</f>
    </oc>
    <nc r="BH50">
      <f>'Y:\Документы ТФОМС\Комиссия по разработке ТПОМС\Протоколы\2020\Протокол №10\СМО\[КМС.xls]Лист2'!$AD47</f>
    </nc>
  </rcc>
  <rcc rId="303121" sId="2">
    <oc r="BK50">
      <f>'D:\Documents\Маруся\+Работа\Комиссия по разработке ТПОМС\Протоколы\2020\Протокол №05 от 26.03.2020\СМО\[КМС v8.xls]Лист2'!$AG193</f>
    </oc>
    <nc r="BK50">
      <f>'Y:\Документы ТФОМС\Комиссия по разработке ТПОМС\Протоколы\2020\Протокол №10\СМО\[КМС.xls]Лист2'!$AG193</f>
    </nc>
  </rcc>
  <rcc rId="303122" sId="2">
    <oc r="BL50">
      <f>'D:\Documents\Маруся\+Работа\Комиссия по разработке ТПОМС\Протоколы\2020\Протокол №05 от 26.03.2020\СМО\[КМС v8.xls]Лист2'!$AG47</f>
    </oc>
    <nc r="BL50">
      <f>'Y:\Документы ТФОМС\Комиссия по разработке ТПОМС\Протоколы\2020\Протокол №10\СМО\[КМС.xls]Лист2'!$AG47</f>
    </nc>
  </rcc>
  <rcc rId="303123" sId="2">
    <oc r="BM50">
      <f>'D:\Documents\Маруся\+Работа\Комиссия по разработке ТПОМС\Протоколы\2020\Протокол №05 от 26.03.2020\СМО\[КМС v8.xls]Лист2'!$AH193</f>
    </oc>
    <nc r="BM50">
      <f>'Y:\Документы ТФОМС\Комиссия по разработке ТПОМС\Протоколы\2020\Протокол №10\СМО\[КМС.xls]Лист2'!$AH193</f>
    </nc>
  </rcc>
  <rcc rId="303124" sId="2">
    <oc r="BN50">
      <f>'D:\Documents\Маруся\+Работа\Комиссия по разработке ТПОМС\Протоколы\2020\Протокол №05 от 26.03.2020\СМО\[КМС v8.xls]Лист2'!$AH47</f>
    </oc>
    <nc r="BN50">
      <f>'Y:\Документы ТФОМС\Комиссия по разработке ТПОМС\Протоколы\2020\Протокол №10\СМО\[КМС.xls]Лист2'!$AH47</f>
    </nc>
  </rcc>
  <rcc rId="303125" sId="2">
    <oc r="BO50">
      <f>'D:\Documents\Маруся\+Работа\Комиссия по разработке ТПОМС\Протоколы\2020\Протокол №05 от 26.03.2020\СМО\[КМС v8.xls]Лист2'!$AI193</f>
    </oc>
    <nc r="BO50">
      <f>'Y:\Документы ТФОМС\Комиссия по разработке ТПОМС\Протоколы\2020\Протокол №10\СМО\[КМС.xls]Лист2'!$AI193</f>
    </nc>
  </rcc>
  <rcc rId="303126" sId="2">
    <oc r="BP50">
      <f>'D:\Documents\Маруся\+Работа\Комиссия по разработке ТПОМС\Протоколы\2020\Протокол №05 от 26.03.2020\СМО\[КМС v8.xls]Лист2'!$AI47</f>
    </oc>
    <nc r="BP50">
      <f>'Y:\Документы ТФОМС\Комиссия по разработке ТПОМС\Протоколы\2020\Протокол №10\СМО\[КМС.xls]Лист2'!$AI47</f>
    </nc>
  </rcc>
  <rcc rId="303127" sId="2">
    <oc r="BQ50">
      <f>'D:\Documents\Маруся\+Работа\Комиссия по разработке ТПОМС\Протоколы\2020\Протокол №05 от 26.03.2020\СМО\[КМС v8.xls]Лист2'!$AM193</f>
    </oc>
    <nc r="BQ50">
      <f>'Y:\Документы ТФОМС\Комиссия по разработке ТПОМС\Протоколы\2020\Протокол №10\СМО\[КМС.xls]Лист2'!$AM193</f>
    </nc>
  </rcc>
  <rcc rId="303128" sId="2">
    <oc r="BR50">
      <f>'D:\Documents\Маруся\+Работа\Комиссия по разработке ТПОМС\Протоколы\2020\Протокол №05 от 26.03.2020\СМО\[КМС v8.xls]Лист2'!$AM47</f>
    </oc>
    <nc r="BR50">
      <f>'Y:\Документы ТФОМС\Комиссия по разработке ТПОМС\Протоколы\2020\Протокол №10\СМО\[КМС.xls]Лист2'!$AM47</f>
    </nc>
  </rcc>
  <rcc rId="303129" sId="2">
    <oc r="BS50">
      <f>'D:\Documents\Маруся\+Работа\Комиссия по разработке ТПОМС\Протоколы\2020\Протокол №05 от 26.03.2020\СМО\[КМС v8.xls]Лист2'!$AJ193</f>
    </oc>
    <nc r="BS50">
      <f>'Y:\Документы ТФОМС\Комиссия по разработке ТПОМС\Протоколы\2020\Протокол №10\СМО\[КМС.xls]Лист2'!$AJ193</f>
    </nc>
  </rcc>
  <rcc rId="303130" sId="2">
    <oc r="BT50">
      <f>'D:\Documents\Маруся\+Работа\Комиссия по разработке ТПОМС\Протоколы\2020\Протокол №05 от 26.03.2020\СМО\[КМС v8.xls]Лист2'!$AJ47</f>
    </oc>
    <nc r="BT50">
      <f>'Y:\Документы ТФОМС\Комиссия по разработке ТПОМС\Протоколы\2020\Протокол №10\СМО\[КМС.xls]Лист2'!$AJ47</f>
    </nc>
  </rcc>
  <rcc rId="303131" sId="2">
    <oc r="BU50">
      <f>'D:\Documents\Маруся\+Работа\Комиссия по разработке ТПОМС\Протоколы\2020\Протокол №05 от 26.03.2020\СМО\[КМС v8.xls]Лист2'!$AK193</f>
    </oc>
    <nc r="BU50">
      <f>'Y:\Документы ТФОМС\Комиссия по разработке ТПОМС\Протоколы\2020\Протокол №10\СМО\[КМС.xls]Лист2'!$AK193</f>
    </nc>
  </rcc>
  <rcc rId="303132" sId="2">
    <oc r="BV50">
      <f>'D:\Documents\Маруся\+Работа\Комиссия по разработке ТПОМС\Протоколы\2020\Протокол №05 от 26.03.2020\СМО\[КМС v8.xls]Лист2'!$AK47</f>
    </oc>
    <nc r="BV50">
      <f>'Y:\Документы ТФОМС\Комиссия по разработке ТПОМС\Протоколы\2020\Протокол №10\СМО\[КМС.xls]Лист2'!$AK47</f>
    </nc>
  </rcc>
  <rcc rId="303133" sId="2">
    <oc r="BW50">
      <f>'D:\Documents\Маруся\+Работа\Комиссия по разработке ТПОМС\Протоколы\2020\Протокол №05 от 26.03.2020\СМО\[КМС v8.xls]Лист2'!$AL193</f>
    </oc>
    <nc r="BW50">
      <f>'Y:\Документы ТФОМС\Комиссия по разработке ТПОМС\Протоколы\2020\Протокол №10\СМО\[КМС.xls]Лист2'!$AL193</f>
    </nc>
  </rcc>
  <rcc rId="303134" sId="2">
    <oc r="BX50">
      <f>'D:\Documents\Маруся\+Работа\Комиссия по разработке ТПОМС\Протоколы\2020\Протокол №05 от 26.03.2020\СМО\[КМС v8.xls]Лист2'!$AL47</f>
    </oc>
    <nc r="BX50">
      <f>'Y:\Документы ТФОМС\Комиссия по разработке ТПОМС\Протоколы\2020\Протокол №10\СМО\[КМС.xls]Лист2'!$AL47</f>
    </nc>
  </rcc>
  <rcc rId="303135" sId="2">
    <oc r="BY50">
      <f>'D:\Documents\Маруся\+Работа\Комиссия по разработке ТПОМС\Протоколы\2020\Протокол №05 от 26.03.2020\СМО\[КМС v8.xls]Лист2'!$AN193</f>
    </oc>
    <nc r="BY50">
      <f>'Y:\Документы ТФОМС\Комиссия по разработке ТПОМС\Протоколы\2020\Протокол №10\СМО\[КМС.xls]Лист2'!$AN193</f>
    </nc>
  </rcc>
  <rcc rId="303136" sId="2">
    <oc r="BZ50">
      <f>'D:\Documents\Маруся\+Работа\Комиссия по разработке ТПОМС\Протоколы\2020\Протокол №05 от 26.03.2020\СМО\[КМС v8.xls]Лист2'!$AN47</f>
    </oc>
    <nc r="BZ50">
      <f>'Y:\Документы ТФОМС\Комиссия по разработке ТПОМС\Протоколы\2020\Протокол №10\СМО\[КМС.xls]Лист2'!$AN47</f>
    </nc>
  </rcc>
  <rcc rId="303137" sId="2">
    <oc r="CC50">
      <f>'D:\Documents\Маруся\+Работа\Комиссия по разработке ТПОМС\Протоколы\2020\Протокол №05 от 26.03.2020\СМО\[КМС v8.xls]Лист2'!$AQ193</f>
    </oc>
    <nc r="CC50">
      <f>'Y:\Документы ТФОМС\Комиссия по разработке ТПОМС\Протоколы\2020\Протокол №10\СМО\[КМС.xls]Лист2'!$AQ193</f>
    </nc>
  </rcc>
  <rcc rId="303138" sId="2">
    <oc r="CD50">
      <f>'D:\Documents\Маруся\+Работа\Комиссия по разработке ТПОМС\Протоколы\2020\Протокол №05 от 26.03.2020\СМО\[КМС v8.xls]Лист2'!$AQ47</f>
    </oc>
    <nc r="CD50">
      <f>'Y:\Документы ТФОМС\Комиссия по разработке ТПОМС\Протоколы\2020\Протокол №10\СМО\[КМС.xls]Лист2'!$AQ47</f>
    </nc>
  </rcc>
  <rcc rId="303139" sId="2">
    <oc r="CE50">
      <f>'D:\Documents\Маруся\+Работа\Комиссия по разработке ТПОМС\Протоколы\2020\Протокол №05 от 26.03.2020\СМО\[КМС v8.xls]Лист2'!$AR193</f>
    </oc>
    <nc r="CE50">
      <f>'Y:\Документы ТФОМС\Комиссия по разработке ТПОМС\Протоколы\2020\Протокол №10\СМО\[КМС.xls]Лист2'!$AR193</f>
    </nc>
  </rcc>
  <rcc rId="303140" sId="2">
    <oc r="CF50">
      <f>'D:\Documents\Маруся\+Работа\Комиссия по разработке ТПОМС\Протоколы\2020\Протокол №05 от 26.03.2020\СМО\[КМС v8.xls]Лист2'!$AR47</f>
    </oc>
    <nc r="CF50">
      <f>'Y:\Документы ТФОМС\Комиссия по разработке ТПОМС\Протоколы\2020\Протокол №10\СМО\[КМС.xls]Лист2'!$AR47</f>
    </nc>
  </rcc>
  <rcc rId="303141" sId="2">
    <oc r="CG50">
      <f>'D:\Documents\Маруся\+Работа\Комиссия по разработке ТПОМС\Протоколы\2020\Протокол №05 от 26.03.2020\СМО\[КМС v8.xls]Лист2'!$AS193</f>
    </oc>
    <nc r="CG50">
      <f>'Y:\Документы ТФОМС\Комиссия по разработке ТПОМС\Протоколы\2020\Протокол №10\СМО\[КМС.xls]Лист2'!$AS193</f>
    </nc>
  </rcc>
  <rcc rId="303142" sId="2">
    <oc r="CH50">
      <f>'D:\Documents\Маруся\+Работа\Комиссия по разработке ТПОМС\Протоколы\2020\Протокол №05 от 26.03.2020\СМО\[КМС v8.xls]Лист2'!$AS47</f>
    </oc>
    <nc r="CH50">
      <f>'Y:\Документы ТФОМС\Комиссия по разработке ТПОМС\Протоколы\2020\Протокол №10\СМО\[КМС.xls]Лист2'!$AS47</f>
    </nc>
  </rcc>
  <rcc rId="303143" sId="2">
    <oc r="CI50">
      <f>'D:\Documents\Маруся\+Работа\Комиссия по разработке ТПОМС\Протоколы\2020\Протокол №05 от 26.03.2020\СМО\[КМС v8.xls]Лист2'!$AW193</f>
    </oc>
    <nc r="CI50">
      <f>'Y:\Документы ТФОМС\Комиссия по разработке ТПОМС\Протоколы\2020\Протокол №10\СМО\[КМС.xls]Лист2'!$AW193</f>
    </nc>
  </rcc>
  <rcc rId="303144" sId="2">
    <oc r="CJ50">
      <f>'D:\Documents\Маруся\+Работа\Комиссия по разработке ТПОМС\Протоколы\2020\Протокол №05 от 26.03.2020\СМО\[КМС v8.xls]Лист2'!$AW47</f>
    </oc>
    <nc r="CJ50">
      <f>'Y:\Документы ТФОМС\Комиссия по разработке ТПОМС\Протоколы\2020\Протокол №10\СМО\[КМС.xls]Лист2'!$AW47</f>
    </nc>
  </rcc>
  <rcc rId="303145" sId="2">
    <oc r="CK50">
      <f>'D:\Documents\Маруся\+Работа\Комиссия по разработке ТПОМС\Протоколы\2020\Протокол №05 от 26.03.2020\СМО\[КМС v8.xls]Лист2'!$AT193</f>
    </oc>
    <nc r="CK50">
      <f>'Y:\Документы ТФОМС\Комиссия по разработке ТПОМС\Протоколы\2020\Протокол №10\СМО\[КМС.xls]Лист2'!$AT193</f>
    </nc>
  </rcc>
  <rcc rId="303146" sId="2">
    <oc r="CL50">
      <f>'D:\Documents\Маруся\+Работа\Комиссия по разработке ТПОМС\Протоколы\2020\Протокол №05 от 26.03.2020\СМО\[КМС v8.xls]Лист2'!$AT47</f>
    </oc>
    <nc r="CL50">
      <f>'Y:\Документы ТФОМС\Комиссия по разработке ТПОМС\Протоколы\2020\Протокол №10\СМО\[КМС.xls]Лист2'!$AT47</f>
    </nc>
  </rcc>
  <rcc rId="303147" sId="2">
    <oc r="CM50">
      <f>'D:\Documents\Маруся\+Работа\Комиссия по разработке ТПОМС\Протоколы\2020\Протокол №05 от 26.03.2020\СМО\[КМС v8.xls]Лист2'!$AU193</f>
    </oc>
    <nc r="CM50">
      <f>'Y:\Документы ТФОМС\Комиссия по разработке ТПОМС\Протоколы\2020\Протокол №10\СМО\[КМС.xls]Лист2'!$AU193</f>
    </nc>
  </rcc>
  <rcc rId="303148" sId="2">
    <oc r="CN50">
      <f>'D:\Documents\Маруся\+Работа\Комиссия по разработке ТПОМС\Протоколы\2020\Протокол №05 от 26.03.2020\СМО\[КМС v8.xls]Лист2'!$AU47</f>
    </oc>
    <nc r="CN50">
      <f>'Y:\Документы ТФОМС\Комиссия по разработке ТПОМС\Протоколы\2020\Протокол №10\СМО\[КМС.xls]Лист2'!$AU47</f>
    </nc>
  </rcc>
  <rcc rId="303149" sId="2">
    <oc r="CO50">
      <f>'D:\Documents\Маруся\+Работа\Комиссия по разработке ТПОМС\Протоколы\2020\Протокол №05 от 26.03.2020\СМО\[КМС v8.xls]Лист2'!$AV193</f>
    </oc>
    <nc r="CO50">
      <f>'Y:\Документы ТФОМС\Комиссия по разработке ТПОМС\Протоколы\2020\Протокол №10\СМО\[КМС.xls]Лист2'!$AV193</f>
    </nc>
  </rcc>
  <rcc rId="303150" sId="2">
    <oc r="CP50">
      <f>'D:\Documents\Маруся\+Работа\Комиссия по разработке ТПОМС\Протоколы\2020\Протокол №05 от 26.03.2020\СМО\[КМС v8.xls]Лист2'!$AV47</f>
    </oc>
    <nc r="CP50">
      <f>'Y:\Документы ТФОМС\Комиссия по разработке ТПОМС\Протоколы\2020\Протокол №10\СМО\[КМС.xls]Лист2'!$AV47</f>
    </nc>
  </rcc>
  <rcc rId="303151" sId="2">
    <oc r="CQ50">
      <f>'D:\Documents\Маруся\+Работа\Комиссия по разработке ТПОМС\Протоколы\2020\Протокол №05 от 26.03.2020\СМО\[КМС v8.xls]Лист2'!$AX193</f>
    </oc>
    <nc r="CQ50">
      <f>'Y:\Документы ТФОМС\Комиссия по разработке ТПОМС\Протоколы\2020\Протокол №10\СМО\[КМС.xls]Лист2'!$AX193</f>
    </nc>
  </rcc>
  <rcc rId="303152" sId="2">
    <oc r="CR50">
      <f>'D:\Documents\Маруся\+Работа\Комиссия по разработке ТПОМС\Протоколы\2020\Протокол №05 от 26.03.2020\СМО\[КМС v8.xls]Лист2'!$AX47</f>
    </oc>
    <nc r="CR50">
      <f>'Y:\Документы ТФОМС\Комиссия по разработке ТПОМС\Протоколы\2020\Протокол №10\СМО\[КМС.xls]Лист2'!$AX47</f>
    </nc>
  </rcc>
  <rcc rId="303153" sId="2">
    <oc r="AA51">
      <f>'D:\Documents\Маруся\+Работа\Комиссия по разработке ТПОМС\Протоколы\2020\Протокол №05 от 26.03.2020\СМО\[КМС v8.xls]Лист2'!$M194</f>
    </oc>
    <nc r="AA51">
      <f>'Y:\Документы ТФОМС\Комиссия по разработке ТПОМС\Протоколы\2020\Протокол №10\СМО\[КМС.xls]Лист2'!$M194</f>
    </nc>
  </rcc>
  <rcc rId="303154" sId="2">
    <oc r="AB51">
      <f>'D:\Documents\Маруся\+Работа\Комиссия по разработке ТПОМС\Протоколы\2020\Протокол №05 от 26.03.2020\СМО\[КМС v8.xls]Лист2'!$M48</f>
    </oc>
    <nc r="AB51">
      <f>'Y:\Документы ТФОМС\Комиссия по разработке ТПОМС\Протоколы\2020\Протокол №10\СМО\[КМС.xls]Лист2'!$M48</f>
    </nc>
  </rcc>
  <rcc rId="303155" sId="2">
    <oc r="AC51">
      <f>'D:\Documents\Маруся\+Работа\Комиссия по разработке ТПОМС\Протоколы\2020\Протокол №05 от 26.03.2020\СМО\[КМС v8.xls]Лист2'!$N194</f>
    </oc>
    <nc r="AC51">
      <f>'Y:\Документы ТФОМС\Комиссия по разработке ТПОМС\Протоколы\2020\Протокол №10\СМО\[КМС.xls]Лист2'!$N194</f>
    </nc>
  </rcc>
  <rcc rId="303156" sId="2">
    <oc r="AD51">
      <f>'D:\Documents\Маруся\+Работа\Комиссия по разработке ТПОМС\Протоколы\2020\Протокол №05 от 26.03.2020\СМО\[КМС v8.xls]Лист2'!$N48</f>
    </oc>
    <nc r="AD51">
      <f>'Y:\Документы ТФОМС\Комиссия по разработке ТПОМС\Протоколы\2020\Протокол №10\СМО\[КМС.xls]Лист2'!$N48</f>
    </nc>
  </rcc>
  <rcc rId="303157" sId="2">
    <oc r="AE51">
      <f>'D:\Documents\Маруся\+Работа\Комиссия по разработке ТПОМС\Протоколы\2020\Протокол №05 от 26.03.2020\СМО\[КМС v8.xls]Лист2'!$O194</f>
    </oc>
    <nc r="AE51">
      <f>'Y:\Документы ТФОМС\Комиссия по разработке ТПОМС\Протоколы\2020\Протокол №10\СМО\[КМС.xls]Лист2'!$O194</f>
    </nc>
  </rcc>
  <rcc rId="303158" sId="2">
    <oc r="AF51">
      <f>'D:\Documents\Маруся\+Работа\Комиссия по разработке ТПОМС\Протоколы\2020\Протокол №05 от 26.03.2020\СМО\[КМС v8.xls]Лист2'!$O48</f>
    </oc>
    <nc r="AF51">
      <f>'Y:\Документы ТФОМС\Комиссия по разработке ТПОМС\Протоколы\2020\Протокол №10\СМО\[КМС.xls]Лист2'!$O48</f>
    </nc>
  </rcc>
  <rcc rId="303159" sId="2">
    <oc r="AG51">
      <f>'D:\Documents\Маруся\+Работа\Комиссия по разработке ТПОМС\Протоколы\2020\Протокол №05 от 26.03.2020\СМО\[КМС v8.xls]Лист2'!$S194</f>
    </oc>
    <nc r="AG51">
      <f>'Y:\Документы ТФОМС\Комиссия по разработке ТПОМС\Протоколы\2020\Протокол №10\СМО\[КМС.xls]Лист2'!$S194</f>
    </nc>
  </rcc>
  <rcc rId="303160" sId="2">
    <oc r="AH51">
      <f>'D:\Documents\Маруся\+Работа\Комиссия по разработке ТПОМС\Протоколы\2020\Протокол №05 от 26.03.2020\СМО\[КМС v8.xls]Лист2'!$S48</f>
    </oc>
    <nc r="AH51">
      <f>'Y:\Документы ТФОМС\Комиссия по разработке ТПОМС\Протоколы\2020\Протокол №10\СМО\[КМС.xls]Лист2'!$S48</f>
    </nc>
  </rcc>
  <rcc rId="303161" sId="2">
    <oc r="AI51">
      <f>'D:\Documents\Маруся\+Работа\Комиссия по разработке ТПОМС\Протоколы\2020\Протокол №05 от 26.03.2020\СМО\[КМС v8.xls]Лист2'!$P194</f>
    </oc>
    <nc r="AI51">
      <f>'Y:\Документы ТФОМС\Комиссия по разработке ТПОМС\Протоколы\2020\Протокол №10\СМО\[КМС.xls]Лист2'!$P194</f>
    </nc>
  </rcc>
  <rcc rId="303162" sId="2">
    <oc r="AJ51">
      <f>'D:\Documents\Маруся\+Работа\Комиссия по разработке ТПОМС\Протоколы\2020\Протокол №05 от 26.03.2020\СМО\[КМС v8.xls]Лист2'!$P48</f>
    </oc>
    <nc r="AJ51">
      <f>'Y:\Документы ТФОМС\Комиссия по разработке ТПОМС\Протоколы\2020\Протокол №10\СМО\[КМС.xls]Лист2'!$P48</f>
    </nc>
  </rcc>
  <rcc rId="303163" sId="2">
    <oc r="AK51">
      <f>'D:\Documents\Маруся\+Работа\Комиссия по разработке ТПОМС\Протоколы\2020\Протокол №05 от 26.03.2020\СМО\[КМС v8.xls]Лист2'!$Q194</f>
    </oc>
    <nc r="AK51">
      <f>'Y:\Документы ТФОМС\Комиссия по разработке ТПОМС\Протоколы\2020\Протокол №10\СМО\[КМС.xls]Лист2'!$Q194</f>
    </nc>
  </rcc>
  <rcc rId="303164" sId="2">
    <oc r="AL51">
      <f>'D:\Documents\Маруся\+Работа\Комиссия по разработке ТПОМС\Протоколы\2020\Протокол №05 от 26.03.2020\СМО\[КМС v8.xls]Лист2'!$Q48</f>
    </oc>
    <nc r="AL51">
      <f>'Y:\Документы ТФОМС\Комиссия по разработке ТПОМС\Протоколы\2020\Протокол №10\СМО\[КМС.xls]Лист2'!$Q48</f>
    </nc>
  </rcc>
  <rcc rId="303165" sId="2">
    <oc r="AM51">
      <f>'D:\Documents\Маруся\+Работа\Комиссия по разработке ТПОМС\Протоколы\2020\Протокол №05 от 26.03.2020\СМО\[КМС v8.xls]Лист2'!$R194</f>
    </oc>
    <nc r="AM51">
      <f>'Y:\Документы ТФОМС\Комиссия по разработке ТПОМС\Протоколы\2020\Протокол №10\СМО\[КМС.xls]Лист2'!$R194</f>
    </nc>
  </rcc>
  <rcc rId="303166" sId="2">
    <oc r="AN51">
      <f>'D:\Documents\Маруся\+Работа\Комиссия по разработке ТПОМС\Протоколы\2020\Протокол №05 от 26.03.2020\СМО\[КМС v8.xls]Лист2'!$R48</f>
    </oc>
    <nc r="AN51">
      <f>'Y:\Документы ТФОМС\Комиссия по разработке ТПОМС\Протоколы\2020\Протокол №10\СМО\[КМС.xls]Лист2'!$R48</f>
    </nc>
  </rcc>
  <rcc rId="303167" sId="2">
    <oc r="AO51">
      <f>'D:\Documents\Маруся\+Работа\Комиссия по разработке ТПОМС\Протоколы\2020\Протокол №05 от 26.03.2020\СМО\[КМС v8.xls]Лист2'!$T194</f>
    </oc>
    <nc r="AO51">
      <f>'Y:\Документы ТФОМС\Комиссия по разработке ТПОМС\Протоколы\2020\Протокол №10\СМО\[КМС.xls]Лист2'!$T194</f>
    </nc>
  </rcc>
  <rcc rId="303168" sId="2">
    <oc r="AP51">
      <f>'D:\Documents\Маруся\+Работа\Комиссия по разработке ТПОМС\Протоколы\2020\Протокол №05 от 26.03.2020\СМО\[КМС v8.xls]Лист2'!$T48</f>
    </oc>
    <nc r="AP51">
      <f>'Y:\Документы ТФОМС\Комиссия по разработке ТПОМС\Протоколы\2020\Протокол №10\СМО\[КМС.xls]Лист2'!$T48</f>
    </nc>
  </rcc>
  <rcc rId="303169" sId="2">
    <oc r="AS51">
      <f>'D:\Documents\Маруся\+Работа\Комиссия по разработке ТПОМС\Протоколы\2020\Протокол №05 от 26.03.2020\СМО\[КМС v8.xls]Лист2'!$W194</f>
    </oc>
    <nc r="AS51">
      <f>'Y:\Документы ТФОМС\Комиссия по разработке ТПОМС\Протоколы\2020\Протокол №10\СМО\[КМС.xls]Лист2'!$W194</f>
    </nc>
  </rcc>
  <rcc rId="303170" sId="2">
    <oc r="AT51">
      <f>'D:\Documents\Маруся\+Работа\Комиссия по разработке ТПОМС\Протоколы\2020\Протокол №05 от 26.03.2020\СМО\[КМС v8.xls]Лист2'!$W48</f>
    </oc>
    <nc r="AT51">
      <f>'Y:\Документы ТФОМС\Комиссия по разработке ТПОМС\Протоколы\2020\Протокол №10\СМО\[КМС.xls]Лист2'!$W48</f>
    </nc>
  </rcc>
  <rcc rId="303171" sId="2">
    <oc r="AU51">
      <f>'D:\Documents\Маруся\+Работа\Комиссия по разработке ТПОМС\Протоколы\2020\Протокол №05 от 26.03.2020\СМО\[КМС v8.xls]Лист2'!$X194</f>
    </oc>
    <nc r="AU51">
      <f>'Y:\Документы ТФОМС\Комиссия по разработке ТПОМС\Протоколы\2020\Протокол №10\СМО\[КМС.xls]Лист2'!$X194</f>
    </nc>
  </rcc>
  <rcc rId="303172" sId="2">
    <oc r="AV51">
      <f>'D:\Documents\Маруся\+Работа\Комиссия по разработке ТПОМС\Протоколы\2020\Протокол №05 от 26.03.2020\СМО\[КМС v8.xls]Лист2'!$X48</f>
    </oc>
    <nc r="AV51">
      <f>'Y:\Документы ТФОМС\Комиссия по разработке ТПОМС\Протоколы\2020\Протокол №10\СМО\[КМС.xls]Лист2'!$X48</f>
    </nc>
  </rcc>
  <rcc rId="303173" sId="2">
    <oc r="AW51">
      <f>'D:\Documents\Маруся\+Работа\Комиссия по разработке ТПОМС\Протоколы\2020\Протокол №05 от 26.03.2020\СМО\[КМС v8.xls]Лист2'!$Y194</f>
    </oc>
    <nc r="AW51">
      <f>'Y:\Документы ТФОМС\Комиссия по разработке ТПОМС\Протоколы\2020\Протокол №10\СМО\[КМС.xls]Лист2'!$Y194</f>
    </nc>
  </rcc>
  <rcc rId="303174" sId="2">
    <oc r="AX51">
      <f>'D:\Documents\Маруся\+Работа\Комиссия по разработке ТПОМС\Протоколы\2020\Протокол №05 от 26.03.2020\СМО\[КМС v8.xls]Лист2'!$Y48</f>
    </oc>
    <nc r="AX51">
      <f>'Y:\Документы ТФОМС\Комиссия по разработке ТПОМС\Протоколы\2020\Протокол №10\СМО\[КМС.xls]Лист2'!$Y48</f>
    </nc>
  </rcc>
  <rcc rId="303175" sId="2">
    <oc r="AY51">
      <f>'D:\Documents\Маруся\+Работа\Комиссия по разработке ТПОМС\Протоколы\2020\Протокол №05 от 26.03.2020\СМО\[КМС v8.xls]Лист2'!$AC194</f>
    </oc>
    <nc r="AY51">
      <f>'Y:\Документы ТФОМС\Комиссия по разработке ТПОМС\Протоколы\2020\Протокол №10\СМО\[КМС.xls]Лист2'!$AC194</f>
    </nc>
  </rcc>
  <rcc rId="303176" sId="2">
    <oc r="AZ51">
      <f>'D:\Documents\Маруся\+Работа\Комиссия по разработке ТПОМС\Протоколы\2020\Протокол №05 от 26.03.2020\СМО\[КМС v8.xls]Лист2'!$AC48</f>
    </oc>
    <nc r="AZ51">
      <f>'Y:\Документы ТФОМС\Комиссия по разработке ТПОМС\Протоколы\2020\Протокол №10\СМО\[КМС.xls]Лист2'!$AC48</f>
    </nc>
  </rcc>
  <rcc rId="303177" sId="2">
    <oc r="BA51">
      <f>'D:\Documents\Маруся\+Работа\Комиссия по разработке ТПОМС\Протоколы\2020\Протокол №05 от 26.03.2020\СМО\[КМС v8.xls]Лист2'!$Z194</f>
    </oc>
    <nc r="BA51">
      <f>'Y:\Документы ТФОМС\Комиссия по разработке ТПОМС\Протоколы\2020\Протокол №10\СМО\[КМС.xls]Лист2'!$Z194</f>
    </nc>
  </rcc>
  <rcc rId="303178" sId="2">
    <oc r="BB51">
      <f>'D:\Documents\Маруся\+Работа\Комиссия по разработке ТПОМС\Протоколы\2020\Протокол №05 от 26.03.2020\СМО\[КМС v8.xls]Лист2'!$Z48</f>
    </oc>
    <nc r="BB51">
      <f>'Y:\Документы ТФОМС\Комиссия по разработке ТПОМС\Протоколы\2020\Протокол №10\СМО\[КМС.xls]Лист2'!$Z48</f>
    </nc>
  </rcc>
  <rcc rId="303179" sId="2">
    <oc r="BC51">
      <f>'D:\Documents\Маруся\+Работа\Комиссия по разработке ТПОМС\Протоколы\2020\Протокол №05 от 26.03.2020\СМО\[КМС v8.xls]Лист2'!$AA194</f>
    </oc>
    <nc r="BC51">
      <f>'Y:\Документы ТФОМС\Комиссия по разработке ТПОМС\Протоколы\2020\Протокол №10\СМО\[КМС.xls]Лист2'!$AA194</f>
    </nc>
  </rcc>
  <rcc rId="303180" sId="2">
    <oc r="BD51">
      <f>'D:\Documents\Маруся\+Работа\Комиссия по разработке ТПОМС\Протоколы\2020\Протокол №05 от 26.03.2020\СМО\[КМС v8.xls]Лист2'!$AA48</f>
    </oc>
    <nc r="BD51">
      <f>'Y:\Документы ТФОМС\Комиссия по разработке ТПОМС\Протоколы\2020\Протокол №10\СМО\[КМС.xls]Лист2'!$AA48</f>
    </nc>
  </rcc>
  <rcc rId="303181" sId="2">
    <oc r="BE51">
      <f>'D:\Documents\Маруся\+Работа\Комиссия по разработке ТПОМС\Протоколы\2020\Протокол №05 от 26.03.2020\СМО\[КМС v8.xls]Лист2'!$AB194</f>
    </oc>
    <nc r="BE51">
      <f>'Y:\Документы ТФОМС\Комиссия по разработке ТПОМС\Протоколы\2020\Протокол №10\СМО\[КМС.xls]Лист2'!$AB194</f>
    </nc>
  </rcc>
  <rcc rId="303182" sId="2">
    <oc r="BF51">
      <f>'D:\Documents\Маруся\+Работа\Комиссия по разработке ТПОМС\Протоколы\2020\Протокол №05 от 26.03.2020\СМО\[КМС v8.xls]Лист2'!$AB48</f>
    </oc>
    <nc r="BF51">
      <f>'Y:\Документы ТФОМС\Комиссия по разработке ТПОМС\Протоколы\2020\Протокол №10\СМО\[КМС.xls]Лист2'!$AB48</f>
    </nc>
  </rcc>
  <rcc rId="303183" sId="2">
    <oc r="BG51">
      <f>'D:\Documents\Маруся\+Работа\Комиссия по разработке ТПОМС\Протоколы\2020\Протокол №05 от 26.03.2020\СМО\[КМС v8.xls]Лист2'!$AD194</f>
    </oc>
    <nc r="BG51">
      <f>'Y:\Документы ТФОМС\Комиссия по разработке ТПОМС\Протоколы\2020\Протокол №10\СМО\[КМС.xls]Лист2'!$AD194</f>
    </nc>
  </rcc>
  <rcc rId="303184" sId="2">
    <oc r="BH51">
      <f>'D:\Documents\Маруся\+Работа\Комиссия по разработке ТПОМС\Протоколы\2020\Протокол №05 от 26.03.2020\СМО\[КМС v8.xls]Лист2'!$AD48</f>
    </oc>
    <nc r="BH51">
      <f>'Y:\Документы ТФОМС\Комиссия по разработке ТПОМС\Протоколы\2020\Протокол №10\СМО\[КМС.xls]Лист2'!$AD48</f>
    </nc>
  </rcc>
  <rcc rId="303185" sId="2">
    <oc r="BK51">
      <f>'D:\Documents\Маруся\+Работа\Комиссия по разработке ТПОМС\Протоколы\2020\Протокол №05 от 26.03.2020\СМО\[КМС v8.xls]Лист2'!$AG194</f>
    </oc>
    <nc r="BK51">
      <f>'Y:\Документы ТФОМС\Комиссия по разработке ТПОМС\Протоколы\2020\Протокол №10\СМО\[КМС.xls]Лист2'!$AG194</f>
    </nc>
  </rcc>
  <rcc rId="303186" sId="2">
    <oc r="BL51">
      <f>'D:\Documents\Маруся\+Работа\Комиссия по разработке ТПОМС\Протоколы\2020\Протокол №05 от 26.03.2020\СМО\[КМС v8.xls]Лист2'!$AG48</f>
    </oc>
    <nc r="BL51">
      <f>'Y:\Документы ТФОМС\Комиссия по разработке ТПОМС\Протоколы\2020\Протокол №10\СМО\[КМС.xls]Лист2'!$AG48</f>
    </nc>
  </rcc>
  <rcc rId="303187" sId="2">
    <oc r="BM51">
      <f>'D:\Documents\Маруся\+Работа\Комиссия по разработке ТПОМС\Протоколы\2020\Протокол №05 от 26.03.2020\СМО\[КМС v8.xls]Лист2'!$AH194</f>
    </oc>
    <nc r="BM51">
      <f>'Y:\Документы ТФОМС\Комиссия по разработке ТПОМС\Протоколы\2020\Протокол №10\СМО\[КМС.xls]Лист2'!$AH194</f>
    </nc>
  </rcc>
  <rcc rId="303188" sId="2">
    <oc r="BN51">
      <f>'D:\Documents\Маруся\+Работа\Комиссия по разработке ТПОМС\Протоколы\2020\Протокол №05 от 26.03.2020\СМО\[КМС v8.xls]Лист2'!$AH48</f>
    </oc>
    <nc r="BN51">
      <f>'Y:\Документы ТФОМС\Комиссия по разработке ТПОМС\Протоколы\2020\Протокол №10\СМО\[КМС.xls]Лист2'!$AH48</f>
    </nc>
  </rcc>
  <rcc rId="303189" sId="2">
    <oc r="BO51">
      <f>'D:\Documents\Маруся\+Работа\Комиссия по разработке ТПОМС\Протоколы\2020\Протокол №05 от 26.03.2020\СМО\[КМС v8.xls]Лист2'!$AI194</f>
    </oc>
    <nc r="BO51">
      <f>'Y:\Документы ТФОМС\Комиссия по разработке ТПОМС\Протоколы\2020\Протокол №10\СМО\[КМС.xls]Лист2'!$AI194</f>
    </nc>
  </rcc>
  <rcc rId="303190" sId="2">
    <oc r="BP51">
      <f>'D:\Documents\Маруся\+Работа\Комиссия по разработке ТПОМС\Протоколы\2020\Протокол №05 от 26.03.2020\СМО\[КМС v8.xls]Лист2'!$AI48</f>
    </oc>
    <nc r="BP51">
      <f>'Y:\Документы ТФОМС\Комиссия по разработке ТПОМС\Протоколы\2020\Протокол №10\СМО\[КМС.xls]Лист2'!$AI48</f>
    </nc>
  </rcc>
  <rcc rId="303191" sId="2">
    <oc r="BQ51">
      <f>'D:\Documents\Маруся\+Работа\Комиссия по разработке ТПОМС\Протоколы\2020\Протокол №05 от 26.03.2020\СМО\[КМС v8.xls]Лист2'!$AM194</f>
    </oc>
    <nc r="BQ51">
      <f>'Y:\Документы ТФОМС\Комиссия по разработке ТПОМС\Протоколы\2020\Протокол №10\СМО\[КМС.xls]Лист2'!$AM194</f>
    </nc>
  </rcc>
  <rcc rId="303192" sId="2">
    <oc r="BR51">
      <f>'D:\Documents\Маруся\+Работа\Комиссия по разработке ТПОМС\Протоколы\2020\Протокол №05 от 26.03.2020\СМО\[КМС v8.xls]Лист2'!$AM48</f>
    </oc>
    <nc r="BR51">
      <f>'Y:\Документы ТФОМС\Комиссия по разработке ТПОМС\Протоколы\2020\Протокол №10\СМО\[КМС.xls]Лист2'!$AM48</f>
    </nc>
  </rcc>
  <rcc rId="303193" sId="2">
    <oc r="BS51">
      <f>'D:\Documents\Маруся\+Работа\Комиссия по разработке ТПОМС\Протоколы\2020\Протокол №05 от 26.03.2020\СМО\[КМС v8.xls]Лист2'!$AJ194</f>
    </oc>
    <nc r="BS51">
      <f>'Y:\Документы ТФОМС\Комиссия по разработке ТПОМС\Протоколы\2020\Протокол №10\СМО\[КМС.xls]Лист2'!$AJ194</f>
    </nc>
  </rcc>
  <rcc rId="303194" sId="2">
    <oc r="BT51">
      <f>'D:\Documents\Маруся\+Работа\Комиссия по разработке ТПОМС\Протоколы\2020\Протокол №05 от 26.03.2020\СМО\[КМС v8.xls]Лист2'!$AJ48</f>
    </oc>
    <nc r="BT51">
      <f>'Y:\Документы ТФОМС\Комиссия по разработке ТПОМС\Протоколы\2020\Протокол №10\СМО\[КМС.xls]Лист2'!$AJ48</f>
    </nc>
  </rcc>
  <rcc rId="303195" sId="2">
    <oc r="BU51">
      <f>'D:\Documents\Маруся\+Работа\Комиссия по разработке ТПОМС\Протоколы\2020\Протокол №05 от 26.03.2020\СМО\[КМС v8.xls]Лист2'!$AK194</f>
    </oc>
    <nc r="BU51">
      <f>'Y:\Документы ТФОМС\Комиссия по разработке ТПОМС\Протоколы\2020\Протокол №10\СМО\[КМС.xls]Лист2'!$AK194</f>
    </nc>
  </rcc>
  <rcc rId="303196" sId="2">
    <oc r="BV51">
      <f>'D:\Documents\Маруся\+Работа\Комиссия по разработке ТПОМС\Протоколы\2020\Протокол №05 от 26.03.2020\СМО\[КМС v8.xls]Лист2'!$AK48</f>
    </oc>
    <nc r="BV51">
      <f>'Y:\Документы ТФОМС\Комиссия по разработке ТПОМС\Протоколы\2020\Протокол №10\СМО\[КМС.xls]Лист2'!$AK48</f>
    </nc>
  </rcc>
  <rcc rId="303197" sId="2">
    <oc r="BW51">
      <f>'D:\Documents\Маруся\+Работа\Комиссия по разработке ТПОМС\Протоколы\2020\Протокол №05 от 26.03.2020\СМО\[КМС v8.xls]Лист2'!$AL194</f>
    </oc>
    <nc r="BW51">
      <f>'Y:\Документы ТФОМС\Комиссия по разработке ТПОМС\Протоколы\2020\Протокол №10\СМО\[КМС.xls]Лист2'!$AL194</f>
    </nc>
  </rcc>
  <rcc rId="303198" sId="2">
    <oc r="BX51">
      <f>'D:\Documents\Маруся\+Работа\Комиссия по разработке ТПОМС\Протоколы\2020\Протокол №05 от 26.03.2020\СМО\[КМС v8.xls]Лист2'!$AL48</f>
    </oc>
    <nc r="BX51">
      <f>'Y:\Документы ТФОМС\Комиссия по разработке ТПОМС\Протоколы\2020\Протокол №10\СМО\[КМС.xls]Лист2'!$AL48</f>
    </nc>
  </rcc>
  <rcc rId="303199" sId="2">
    <oc r="BY51">
      <f>'D:\Documents\Маруся\+Работа\Комиссия по разработке ТПОМС\Протоколы\2020\Протокол №05 от 26.03.2020\СМО\[КМС v8.xls]Лист2'!$AN194</f>
    </oc>
    <nc r="BY51">
      <f>'Y:\Документы ТФОМС\Комиссия по разработке ТПОМС\Протоколы\2020\Протокол №10\СМО\[КМС.xls]Лист2'!$AN194</f>
    </nc>
  </rcc>
  <rcc rId="303200" sId="2">
    <oc r="BZ51">
      <f>'D:\Documents\Маруся\+Работа\Комиссия по разработке ТПОМС\Протоколы\2020\Протокол №05 от 26.03.2020\СМО\[КМС v8.xls]Лист2'!$AN48</f>
    </oc>
    <nc r="BZ51">
      <f>'Y:\Документы ТФОМС\Комиссия по разработке ТПОМС\Протоколы\2020\Протокол №10\СМО\[КМС.xls]Лист2'!$AN48</f>
    </nc>
  </rcc>
  <rcc rId="303201" sId="2">
    <oc r="CC51">
      <f>'D:\Documents\Маруся\+Работа\Комиссия по разработке ТПОМС\Протоколы\2020\Протокол №05 от 26.03.2020\СМО\[КМС v8.xls]Лист2'!$AQ194</f>
    </oc>
    <nc r="CC51">
      <f>'Y:\Документы ТФОМС\Комиссия по разработке ТПОМС\Протоколы\2020\Протокол №10\СМО\[КМС.xls]Лист2'!$AQ194</f>
    </nc>
  </rcc>
  <rcc rId="303202" sId="2">
    <oc r="CD51">
      <f>'D:\Documents\Маруся\+Работа\Комиссия по разработке ТПОМС\Протоколы\2020\Протокол №05 от 26.03.2020\СМО\[КМС v8.xls]Лист2'!$AQ48</f>
    </oc>
    <nc r="CD51">
      <f>'Y:\Документы ТФОМС\Комиссия по разработке ТПОМС\Протоколы\2020\Протокол №10\СМО\[КМС.xls]Лист2'!$AQ48</f>
    </nc>
  </rcc>
  <rcc rId="303203" sId="2">
    <oc r="CE51">
      <f>'D:\Documents\Маруся\+Работа\Комиссия по разработке ТПОМС\Протоколы\2020\Протокол №05 от 26.03.2020\СМО\[КМС v8.xls]Лист2'!$AR194</f>
    </oc>
    <nc r="CE51">
      <f>'Y:\Документы ТФОМС\Комиссия по разработке ТПОМС\Протоколы\2020\Протокол №10\СМО\[КМС.xls]Лист2'!$AR194</f>
    </nc>
  </rcc>
  <rcc rId="303204" sId="2">
    <oc r="CF51">
      <f>'D:\Documents\Маруся\+Работа\Комиссия по разработке ТПОМС\Протоколы\2020\Протокол №05 от 26.03.2020\СМО\[КМС v8.xls]Лист2'!$AR48</f>
    </oc>
    <nc r="CF51">
      <f>'Y:\Документы ТФОМС\Комиссия по разработке ТПОМС\Протоколы\2020\Протокол №10\СМО\[КМС.xls]Лист2'!$AR48</f>
    </nc>
  </rcc>
  <rcc rId="303205" sId="2">
    <oc r="CG51">
      <f>'D:\Documents\Маруся\+Работа\Комиссия по разработке ТПОМС\Протоколы\2020\Протокол №05 от 26.03.2020\СМО\[КМС v8.xls]Лист2'!$AS194</f>
    </oc>
    <nc r="CG51">
      <f>'Y:\Документы ТФОМС\Комиссия по разработке ТПОМС\Протоколы\2020\Протокол №10\СМО\[КМС.xls]Лист2'!$AS194</f>
    </nc>
  </rcc>
  <rcc rId="303206" sId="2">
    <oc r="CH51">
      <f>'D:\Documents\Маруся\+Работа\Комиссия по разработке ТПОМС\Протоколы\2020\Протокол №05 от 26.03.2020\СМО\[КМС v8.xls]Лист2'!$AS48</f>
    </oc>
    <nc r="CH51">
      <f>'Y:\Документы ТФОМС\Комиссия по разработке ТПОМС\Протоколы\2020\Протокол №10\СМО\[КМС.xls]Лист2'!$AS48</f>
    </nc>
  </rcc>
  <rcc rId="303207" sId="2">
    <oc r="CI51">
      <f>'D:\Documents\Маруся\+Работа\Комиссия по разработке ТПОМС\Протоколы\2020\Протокол №05 от 26.03.2020\СМО\[КМС v8.xls]Лист2'!$AW194</f>
    </oc>
    <nc r="CI51">
      <f>'Y:\Документы ТФОМС\Комиссия по разработке ТПОМС\Протоколы\2020\Протокол №10\СМО\[КМС.xls]Лист2'!$AW194</f>
    </nc>
  </rcc>
  <rcc rId="303208" sId="2">
    <oc r="CJ51">
      <f>'D:\Documents\Маруся\+Работа\Комиссия по разработке ТПОМС\Протоколы\2020\Протокол №05 от 26.03.2020\СМО\[КМС v8.xls]Лист2'!$AW48</f>
    </oc>
    <nc r="CJ51">
      <f>'Y:\Документы ТФОМС\Комиссия по разработке ТПОМС\Протоколы\2020\Протокол №10\СМО\[КМС.xls]Лист2'!$AW48</f>
    </nc>
  </rcc>
  <rcc rId="303209" sId="2">
    <oc r="CK51">
      <f>'D:\Documents\Маруся\+Работа\Комиссия по разработке ТПОМС\Протоколы\2020\Протокол №05 от 26.03.2020\СМО\[КМС v8.xls]Лист2'!$AT194</f>
    </oc>
    <nc r="CK51">
      <f>'Y:\Документы ТФОМС\Комиссия по разработке ТПОМС\Протоколы\2020\Протокол №10\СМО\[КМС.xls]Лист2'!$AT194</f>
    </nc>
  </rcc>
  <rcc rId="303210" sId="2">
    <oc r="CL51">
      <f>'D:\Documents\Маруся\+Работа\Комиссия по разработке ТПОМС\Протоколы\2020\Протокол №05 от 26.03.2020\СМО\[КМС v8.xls]Лист2'!$AT48</f>
    </oc>
    <nc r="CL51">
      <f>'Y:\Документы ТФОМС\Комиссия по разработке ТПОМС\Протоколы\2020\Протокол №10\СМО\[КМС.xls]Лист2'!$AT48</f>
    </nc>
  </rcc>
  <rcc rId="303211" sId="2">
    <oc r="CM51">
      <f>'D:\Documents\Маруся\+Работа\Комиссия по разработке ТПОМС\Протоколы\2020\Протокол №05 от 26.03.2020\СМО\[КМС v8.xls]Лист2'!$AU194</f>
    </oc>
    <nc r="CM51">
      <f>'Y:\Документы ТФОМС\Комиссия по разработке ТПОМС\Протоколы\2020\Протокол №10\СМО\[КМС.xls]Лист2'!$AU194</f>
    </nc>
  </rcc>
  <rcc rId="303212" sId="2">
    <oc r="CN51">
      <f>'D:\Documents\Маруся\+Работа\Комиссия по разработке ТПОМС\Протоколы\2020\Протокол №05 от 26.03.2020\СМО\[КМС v8.xls]Лист2'!$AU48</f>
    </oc>
    <nc r="CN51">
      <f>'Y:\Документы ТФОМС\Комиссия по разработке ТПОМС\Протоколы\2020\Протокол №10\СМО\[КМС.xls]Лист2'!$AU48</f>
    </nc>
  </rcc>
  <rcc rId="303213" sId="2">
    <oc r="CO51">
      <f>'D:\Documents\Маруся\+Работа\Комиссия по разработке ТПОМС\Протоколы\2020\Протокол №05 от 26.03.2020\СМО\[КМС v8.xls]Лист2'!$AV194</f>
    </oc>
    <nc r="CO51">
      <f>'Y:\Документы ТФОМС\Комиссия по разработке ТПОМС\Протоколы\2020\Протокол №10\СМО\[КМС.xls]Лист2'!$AV194</f>
    </nc>
  </rcc>
  <rcc rId="303214" sId="2">
    <oc r="CP51">
      <f>'D:\Documents\Маруся\+Работа\Комиссия по разработке ТПОМС\Протоколы\2020\Протокол №05 от 26.03.2020\СМО\[КМС v8.xls]Лист2'!$AV48</f>
    </oc>
    <nc r="CP51">
      <f>'Y:\Документы ТФОМС\Комиссия по разработке ТПОМС\Протоколы\2020\Протокол №10\СМО\[КМС.xls]Лист2'!$AV48</f>
    </nc>
  </rcc>
  <rcc rId="303215" sId="2">
    <oc r="CQ51">
      <f>'D:\Documents\Маруся\+Работа\Комиссия по разработке ТПОМС\Протоколы\2020\Протокол №05 от 26.03.2020\СМО\[КМС v8.xls]Лист2'!$AX194</f>
    </oc>
    <nc r="CQ51">
      <f>'Y:\Документы ТФОМС\Комиссия по разработке ТПОМС\Протоколы\2020\Протокол №10\СМО\[КМС.xls]Лист2'!$AX194</f>
    </nc>
  </rcc>
  <rcc rId="303216" sId="2">
    <oc r="CR51">
      <f>'D:\Documents\Маруся\+Работа\Комиссия по разработке ТПОМС\Протоколы\2020\Протокол №05 от 26.03.2020\СМО\[КМС v8.xls]Лист2'!$AX48</f>
    </oc>
    <nc r="CR51">
      <f>'Y:\Документы ТФОМС\Комиссия по разработке ТПОМС\Протоколы\2020\Протокол №10\СМО\[КМС.xls]Лист2'!$AX48</f>
    </nc>
  </rcc>
  <rcc rId="303217" sId="2">
    <oc r="AA52">
      <f>'D:\Documents\Маруся\+Работа\Комиссия по разработке ТПОМС\Протоколы\2020\Протокол №05 от 26.03.2020\СМО\[КМС v8.xls]Лист2'!$M195</f>
    </oc>
    <nc r="AA52">
      <f>'Y:\Документы ТФОМС\Комиссия по разработке ТПОМС\Протоколы\2020\Протокол №10\СМО\[КМС.xls]Лист2'!$M195</f>
    </nc>
  </rcc>
  <rcc rId="303218" sId="2">
    <oc r="AB52">
      <f>'D:\Documents\Маруся\+Работа\Комиссия по разработке ТПОМС\Протоколы\2020\Протокол №05 от 26.03.2020\СМО\[КМС v8.xls]Лист2'!$M49</f>
    </oc>
    <nc r="AB52">
      <f>'Y:\Документы ТФОМС\Комиссия по разработке ТПОМС\Протоколы\2020\Протокол №10\СМО\[КМС.xls]Лист2'!$M49</f>
    </nc>
  </rcc>
  <rcc rId="303219" sId="2">
    <oc r="AC52">
      <f>'D:\Documents\Маруся\+Работа\Комиссия по разработке ТПОМС\Протоколы\2020\Протокол №05 от 26.03.2020\СМО\[КМС v8.xls]Лист2'!$N195</f>
    </oc>
    <nc r="AC52">
      <f>'Y:\Документы ТФОМС\Комиссия по разработке ТПОМС\Протоколы\2020\Протокол №10\СМО\[КМС.xls]Лист2'!$N195</f>
    </nc>
  </rcc>
  <rcc rId="303220" sId="2">
    <oc r="AD52">
      <f>'D:\Documents\Маруся\+Работа\Комиссия по разработке ТПОМС\Протоколы\2020\Протокол №05 от 26.03.2020\СМО\[КМС v8.xls]Лист2'!$N49</f>
    </oc>
    <nc r="AD52">
      <f>'Y:\Документы ТФОМС\Комиссия по разработке ТПОМС\Протоколы\2020\Протокол №10\СМО\[КМС.xls]Лист2'!$N49</f>
    </nc>
  </rcc>
  <rcc rId="303221" sId="2">
    <oc r="AE52">
      <f>'D:\Documents\Маруся\+Работа\Комиссия по разработке ТПОМС\Протоколы\2020\Протокол №05 от 26.03.2020\СМО\[КМС v8.xls]Лист2'!$O195</f>
    </oc>
    <nc r="AE52">
      <f>'Y:\Документы ТФОМС\Комиссия по разработке ТПОМС\Протоколы\2020\Протокол №10\СМО\[КМС.xls]Лист2'!$O195</f>
    </nc>
  </rcc>
  <rcc rId="303222" sId="2">
    <oc r="AF52">
      <f>'D:\Documents\Маруся\+Работа\Комиссия по разработке ТПОМС\Протоколы\2020\Протокол №05 от 26.03.2020\СМО\[КМС v8.xls]Лист2'!$O49</f>
    </oc>
    <nc r="AF52">
      <f>'Y:\Документы ТФОМС\Комиссия по разработке ТПОМС\Протоколы\2020\Протокол №10\СМО\[КМС.xls]Лист2'!$O49</f>
    </nc>
  </rcc>
  <rcc rId="303223" sId="2">
    <oc r="AG52">
      <f>'D:\Documents\Маруся\+Работа\Комиссия по разработке ТПОМС\Протоколы\2020\Протокол №05 от 26.03.2020\СМО\[КМС v8.xls]Лист2'!$S195</f>
    </oc>
    <nc r="AG52">
      <f>'Y:\Документы ТФОМС\Комиссия по разработке ТПОМС\Протоколы\2020\Протокол №10\СМО\[КМС.xls]Лист2'!$S195</f>
    </nc>
  </rcc>
  <rcc rId="303224" sId="2">
    <oc r="AH52">
      <f>'D:\Documents\Маруся\+Работа\Комиссия по разработке ТПОМС\Протоколы\2020\Протокол №05 от 26.03.2020\СМО\[КМС v8.xls]Лист2'!$S49</f>
    </oc>
    <nc r="AH52">
      <f>'Y:\Документы ТФОМС\Комиссия по разработке ТПОМС\Протоколы\2020\Протокол №10\СМО\[КМС.xls]Лист2'!$S49</f>
    </nc>
  </rcc>
  <rcc rId="303225" sId="2">
    <oc r="AI52">
      <f>'D:\Documents\Маруся\+Работа\Комиссия по разработке ТПОМС\Протоколы\2020\Протокол №05 от 26.03.2020\СМО\[КМС v8.xls]Лист2'!$P195</f>
    </oc>
    <nc r="AI52">
      <f>'Y:\Документы ТФОМС\Комиссия по разработке ТПОМС\Протоколы\2020\Протокол №10\СМО\[КМС.xls]Лист2'!$P195</f>
    </nc>
  </rcc>
  <rcc rId="303226" sId="2">
    <oc r="AJ52">
      <f>'D:\Documents\Маруся\+Работа\Комиссия по разработке ТПОМС\Протоколы\2020\Протокол №05 от 26.03.2020\СМО\[КМС v8.xls]Лист2'!$P49</f>
    </oc>
    <nc r="AJ52">
      <f>'Y:\Документы ТФОМС\Комиссия по разработке ТПОМС\Протоколы\2020\Протокол №10\СМО\[КМС.xls]Лист2'!$P49</f>
    </nc>
  </rcc>
  <rcc rId="303227" sId="2">
    <oc r="AK52">
      <f>'D:\Documents\Маруся\+Работа\Комиссия по разработке ТПОМС\Протоколы\2020\Протокол №05 от 26.03.2020\СМО\[КМС v8.xls]Лист2'!$Q195</f>
    </oc>
    <nc r="AK52">
      <f>'Y:\Документы ТФОМС\Комиссия по разработке ТПОМС\Протоколы\2020\Протокол №10\СМО\[КМС.xls]Лист2'!$Q195</f>
    </nc>
  </rcc>
  <rcc rId="303228" sId="2">
    <oc r="AL52">
      <f>'D:\Documents\Маруся\+Работа\Комиссия по разработке ТПОМС\Протоколы\2020\Протокол №05 от 26.03.2020\СМО\[КМС v8.xls]Лист2'!$Q49</f>
    </oc>
    <nc r="AL52">
      <f>'Y:\Документы ТФОМС\Комиссия по разработке ТПОМС\Протоколы\2020\Протокол №10\СМО\[КМС.xls]Лист2'!$Q49</f>
    </nc>
  </rcc>
  <rcc rId="303229" sId="2">
    <oc r="AM52">
      <f>'D:\Documents\Маруся\+Работа\Комиссия по разработке ТПОМС\Протоколы\2020\Протокол №05 от 26.03.2020\СМО\[КМС v8.xls]Лист2'!$R195</f>
    </oc>
    <nc r="AM52">
      <f>'Y:\Документы ТФОМС\Комиссия по разработке ТПОМС\Протоколы\2020\Протокол №10\СМО\[КМС.xls]Лист2'!$R195</f>
    </nc>
  </rcc>
  <rcc rId="303230" sId="2">
    <oc r="AN52">
      <f>'D:\Documents\Маруся\+Работа\Комиссия по разработке ТПОМС\Протоколы\2020\Протокол №05 от 26.03.2020\СМО\[КМС v8.xls]Лист2'!$R49</f>
    </oc>
    <nc r="AN52">
      <f>'Y:\Документы ТФОМС\Комиссия по разработке ТПОМС\Протоколы\2020\Протокол №10\СМО\[КМС.xls]Лист2'!$R49</f>
    </nc>
  </rcc>
  <rcc rId="303231" sId="2">
    <oc r="AO52">
      <f>'D:\Documents\Маруся\+Работа\Комиссия по разработке ТПОМС\Протоколы\2020\Протокол №05 от 26.03.2020\СМО\[КМС v8.xls]Лист2'!$T195</f>
    </oc>
    <nc r="AO52">
      <f>'Y:\Документы ТФОМС\Комиссия по разработке ТПОМС\Протоколы\2020\Протокол №10\СМО\[КМС.xls]Лист2'!$T195</f>
    </nc>
  </rcc>
  <rcc rId="303232" sId="2">
    <oc r="AP52">
      <f>'D:\Documents\Маруся\+Работа\Комиссия по разработке ТПОМС\Протоколы\2020\Протокол №05 от 26.03.2020\СМО\[КМС v8.xls]Лист2'!$T49</f>
    </oc>
    <nc r="AP52">
      <f>'Y:\Документы ТФОМС\Комиссия по разработке ТПОМС\Протоколы\2020\Протокол №10\СМО\[КМС.xls]Лист2'!$T49</f>
    </nc>
  </rcc>
  <rcc rId="303233" sId="2">
    <oc r="AS52">
      <f>'D:\Documents\Маруся\+Работа\Комиссия по разработке ТПОМС\Протоколы\2020\Протокол №05 от 26.03.2020\СМО\[КМС v8.xls]Лист2'!$W195</f>
    </oc>
    <nc r="AS52">
      <f>'Y:\Документы ТФОМС\Комиссия по разработке ТПОМС\Протоколы\2020\Протокол №10\СМО\[КМС.xls]Лист2'!$W195</f>
    </nc>
  </rcc>
  <rcc rId="303234" sId="2">
    <oc r="AT52">
      <f>'D:\Documents\Маруся\+Работа\Комиссия по разработке ТПОМС\Протоколы\2020\Протокол №05 от 26.03.2020\СМО\[КМС v8.xls]Лист2'!$W49</f>
    </oc>
    <nc r="AT52">
      <f>'Y:\Документы ТФОМС\Комиссия по разработке ТПОМС\Протоколы\2020\Протокол №10\СМО\[КМС.xls]Лист2'!$W49</f>
    </nc>
  </rcc>
  <rcc rId="303235" sId="2">
    <oc r="AU52">
      <f>'D:\Documents\Маруся\+Работа\Комиссия по разработке ТПОМС\Протоколы\2020\Протокол №05 от 26.03.2020\СМО\[КМС v8.xls]Лист2'!$X195</f>
    </oc>
    <nc r="AU52">
      <f>'Y:\Документы ТФОМС\Комиссия по разработке ТПОМС\Протоколы\2020\Протокол №10\СМО\[КМС.xls]Лист2'!$X195</f>
    </nc>
  </rcc>
  <rcc rId="303236" sId="2">
    <oc r="AV52">
      <f>'D:\Documents\Маруся\+Работа\Комиссия по разработке ТПОМС\Протоколы\2020\Протокол №05 от 26.03.2020\СМО\[КМС v8.xls]Лист2'!$X49</f>
    </oc>
    <nc r="AV52">
      <f>'Y:\Документы ТФОМС\Комиссия по разработке ТПОМС\Протоколы\2020\Протокол №10\СМО\[КМС.xls]Лист2'!$X49</f>
    </nc>
  </rcc>
  <rcc rId="303237" sId="2">
    <oc r="AW52">
      <f>'D:\Documents\Маруся\+Работа\Комиссия по разработке ТПОМС\Протоколы\2020\Протокол №05 от 26.03.2020\СМО\[КМС v8.xls]Лист2'!$Y195</f>
    </oc>
    <nc r="AW52">
      <f>'Y:\Документы ТФОМС\Комиссия по разработке ТПОМС\Протоколы\2020\Протокол №10\СМО\[КМС.xls]Лист2'!$Y195</f>
    </nc>
  </rcc>
  <rcc rId="303238" sId="2">
    <oc r="AX52">
      <f>'D:\Documents\Маруся\+Работа\Комиссия по разработке ТПОМС\Протоколы\2020\Протокол №05 от 26.03.2020\СМО\[КМС v8.xls]Лист2'!$Y49</f>
    </oc>
    <nc r="AX52">
      <f>'Y:\Документы ТФОМС\Комиссия по разработке ТПОМС\Протоколы\2020\Протокол №10\СМО\[КМС.xls]Лист2'!$Y49</f>
    </nc>
  </rcc>
  <rcc rId="303239" sId="2">
    <oc r="AY52">
      <f>'D:\Documents\Маруся\+Работа\Комиссия по разработке ТПОМС\Протоколы\2020\Протокол №05 от 26.03.2020\СМО\[КМС v8.xls]Лист2'!$AC195</f>
    </oc>
    <nc r="AY52">
      <f>'Y:\Документы ТФОМС\Комиссия по разработке ТПОМС\Протоколы\2020\Протокол №10\СМО\[КМС.xls]Лист2'!$AC195</f>
    </nc>
  </rcc>
  <rcc rId="303240" sId="2">
    <oc r="AZ52">
      <f>'D:\Documents\Маруся\+Работа\Комиссия по разработке ТПОМС\Протоколы\2020\Протокол №05 от 26.03.2020\СМО\[КМС v8.xls]Лист2'!$AC49</f>
    </oc>
    <nc r="AZ52">
      <f>'Y:\Документы ТФОМС\Комиссия по разработке ТПОМС\Протоколы\2020\Протокол №10\СМО\[КМС.xls]Лист2'!$AC49</f>
    </nc>
  </rcc>
  <rcc rId="303241" sId="2">
    <oc r="BA52">
      <f>'D:\Documents\Маруся\+Работа\Комиссия по разработке ТПОМС\Протоколы\2020\Протокол №05 от 26.03.2020\СМО\[КМС v8.xls]Лист2'!$Z195</f>
    </oc>
    <nc r="BA52">
      <f>'Y:\Документы ТФОМС\Комиссия по разработке ТПОМС\Протоколы\2020\Протокол №10\СМО\[КМС.xls]Лист2'!$Z195</f>
    </nc>
  </rcc>
  <rcc rId="303242" sId="2">
    <oc r="BB52">
      <f>'D:\Documents\Маруся\+Работа\Комиссия по разработке ТПОМС\Протоколы\2020\Протокол №05 от 26.03.2020\СМО\[КМС v8.xls]Лист2'!$Z49</f>
    </oc>
    <nc r="BB52">
      <f>'Y:\Документы ТФОМС\Комиссия по разработке ТПОМС\Протоколы\2020\Протокол №10\СМО\[КМС.xls]Лист2'!$Z49</f>
    </nc>
  </rcc>
  <rcc rId="303243" sId="2">
    <oc r="BC52">
      <f>'D:\Documents\Маруся\+Работа\Комиссия по разработке ТПОМС\Протоколы\2020\Протокол №05 от 26.03.2020\СМО\[КМС v8.xls]Лист2'!$AA195</f>
    </oc>
    <nc r="BC52">
      <f>'Y:\Документы ТФОМС\Комиссия по разработке ТПОМС\Протоколы\2020\Протокол №10\СМО\[КМС.xls]Лист2'!$AA195</f>
    </nc>
  </rcc>
  <rcc rId="303244" sId="2">
    <oc r="BD52">
      <f>'D:\Documents\Маруся\+Работа\Комиссия по разработке ТПОМС\Протоколы\2020\Протокол №05 от 26.03.2020\СМО\[КМС v8.xls]Лист2'!$AA49</f>
    </oc>
    <nc r="BD52">
      <f>'Y:\Документы ТФОМС\Комиссия по разработке ТПОМС\Протоколы\2020\Протокол №10\СМО\[КМС.xls]Лист2'!$AA49</f>
    </nc>
  </rcc>
  <rcc rId="303245" sId="2">
    <oc r="BE52">
      <f>'D:\Documents\Маруся\+Работа\Комиссия по разработке ТПОМС\Протоколы\2020\Протокол №05 от 26.03.2020\СМО\[КМС v8.xls]Лист2'!$AB195</f>
    </oc>
    <nc r="BE52">
      <f>'Y:\Документы ТФОМС\Комиссия по разработке ТПОМС\Протоколы\2020\Протокол №10\СМО\[КМС.xls]Лист2'!$AB195</f>
    </nc>
  </rcc>
  <rcc rId="303246" sId="2">
    <oc r="BF52">
      <f>'D:\Documents\Маруся\+Работа\Комиссия по разработке ТПОМС\Протоколы\2020\Протокол №05 от 26.03.2020\СМО\[КМС v8.xls]Лист2'!$AB49</f>
    </oc>
    <nc r="BF52">
      <f>'Y:\Документы ТФОМС\Комиссия по разработке ТПОМС\Протоколы\2020\Протокол №10\СМО\[КМС.xls]Лист2'!$AB49</f>
    </nc>
  </rcc>
  <rcc rId="303247" sId="2">
    <oc r="BG52">
      <f>'D:\Documents\Маруся\+Работа\Комиссия по разработке ТПОМС\Протоколы\2020\Протокол №05 от 26.03.2020\СМО\[КМС v8.xls]Лист2'!$AD195</f>
    </oc>
    <nc r="BG52">
      <f>'Y:\Документы ТФОМС\Комиссия по разработке ТПОМС\Протоколы\2020\Протокол №10\СМО\[КМС.xls]Лист2'!$AD195</f>
    </nc>
  </rcc>
  <rcc rId="303248" sId="2">
    <oc r="BH52">
      <f>'D:\Documents\Маруся\+Работа\Комиссия по разработке ТПОМС\Протоколы\2020\Протокол №05 от 26.03.2020\СМО\[КМС v8.xls]Лист2'!$AD49</f>
    </oc>
    <nc r="BH52">
      <f>'Y:\Документы ТФОМС\Комиссия по разработке ТПОМС\Протоколы\2020\Протокол №10\СМО\[КМС.xls]Лист2'!$AD49</f>
    </nc>
  </rcc>
  <rcc rId="303249" sId="2">
    <oc r="BK52">
      <f>'D:\Documents\Маруся\+Работа\Комиссия по разработке ТПОМС\Протоколы\2020\Протокол №05 от 26.03.2020\СМО\[КМС v8.xls]Лист2'!$AG195</f>
    </oc>
    <nc r="BK52">
      <f>'Y:\Документы ТФОМС\Комиссия по разработке ТПОМС\Протоколы\2020\Протокол №10\СМО\[КМС.xls]Лист2'!$AG195</f>
    </nc>
  </rcc>
  <rcc rId="303250" sId="2">
    <oc r="BL52">
      <f>'D:\Documents\Маруся\+Работа\Комиссия по разработке ТПОМС\Протоколы\2020\Протокол №05 от 26.03.2020\СМО\[КМС v8.xls]Лист2'!$AG49</f>
    </oc>
    <nc r="BL52">
      <f>'Y:\Документы ТФОМС\Комиссия по разработке ТПОМС\Протоколы\2020\Протокол №10\СМО\[КМС.xls]Лист2'!$AG49</f>
    </nc>
  </rcc>
  <rcc rId="303251" sId="2">
    <oc r="BM52">
      <f>'D:\Documents\Маруся\+Работа\Комиссия по разработке ТПОМС\Протоколы\2020\Протокол №05 от 26.03.2020\СМО\[КМС v8.xls]Лист2'!$AH195</f>
    </oc>
    <nc r="BM52">
      <f>'Y:\Документы ТФОМС\Комиссия по разработке ТПОМС\Протоколы\2020\Протокол №10\СМО\[КМС.xls]Лист2'!$AH195</f>
    </nc>
  </rcc>
  <rcc rId="303252" sId="2">
    <oc r="BN52">
      <f>'D:\Documents\Маруся\+Работа\Комиссия по разработке ТПОМС\Протоколы\2020\Протокол №05 от 26.03.2020\СМО\[КМС v8.xls]Лист2'!$AH49</f>
    </oc>
    <nc r="BN52">
      <f>'Y:\Документы ТФОМС\Комиссия по разработке ТПОМС\Протоколы\2020\Протокол №10\СМО\[КМС.xls]Лист2'!$AH49</f>
    </nc>
  </rcc>
  <rcc rId="303253" sId="2">
    <oc r="BO52">
      <f>'D:\Documents\Маруся\+Работа\Комиссия по разработке ТПОМС\Протоколы\2020\Протокол №05 от 26.03.2020\СМО\[КМС v8.xls]Лист2'!$AI195</f>
    </oc>
    <nc r="BO52">
      <f>'Y:\Документы ТФОМС\Комиссия по разработке ТПОМС\Протоколы\2020\Протокол №10\СМО\[КМС.xls]Лист2'!$AI195</f>
    </nc>
  </rcc>
  <rcc rId="303254" sId="2">
    <oc r="BP52">
      <f>'D:\Documents\Маруся\+Работа\Комиссия по разработке ТПОМС\Протоколы\2020\Протокол №05 от 26.03.2020\СМО\[КМС v8.xls]Лист2'!$AI49</f>
    </oc>
    <nc r="BP52">
      <f>'Y:\Документы ТФОМС\Комиссия по разработке ТПОМС\Протоколы\2020\Протокол №10\СМО\[КМС.xls]Лист2'!$AI49</f>
    </nc>
  </rcc>
  <rcc rId="303255" sId="2">
    <oc r="BQ52">
      <f>'D:\Documents\Маруся\+Работа\Комиссия по разработке ТПОМС\Протоколы\2020\Протокол №05 от 26.03.2020\СМО\[КМС v8.xls]Лист2'!$AM195</f>
    </oc>
    <nc r="BQ52">
      <f>'Y:\Документы ТФОМС\Комиссия по разработке ТПОМС\Протоколы\2020\Протокол №10\СМО\[КМС.xls]Лист2'!$AM195</f>
    </nc>
  </rcc>
  <rcc rId="303256" sId="2">
    <oc r="BR52">
      <f>'D:\Documents\Маруся\+Работа\Комиссия по разработке ТПОМС\Протоколы\2020\Протокол №05 от 26.03.2020\СМО\[КМС v8.xls]Лист2'!$AM49</f>
    </oc>
    <nc r="BR52">
      <f>'Y:\Документы ТФОМС\Комиссия по разработке ТПОМС\Протоколы\2020\Протокол №10\СМО\[КМС.xls]Лист2'!$AM49</f>
    </nc>
  </rcc>
  <rcc rId="303257" sId="2">
    <oc r="BS52">
      <f>'D:\Documents\Маруся\+Работа\Комиссия по разработке ТПОМС\Протоколы\2020\Протокол №05 от 26.03.2020\СМО\[КМС v8.xls]Лист2'!$AJ195</f>
    </oc>
    <nc r="BS52">
      <f>'Y:\Документы ТФОМС\Комиссия по разработке ТПОМС\Протоколы\2020\Протокол №10\СМО\[КМС.xls]Лист2'!$AJ195</f>
    </nc>
  </rcc>
  <rcc rId="303258" sId="2">
    <oc r="BT52">
      <f>'D:\Documents\Маруся\+Работа\Комиссия по разработке ТПОМС\Протоколы\2020\Протокол №05 от 26.03.2020\СМО\[КМС v8.xls]Лист2'!$AJ49</f>
    </oc>
    <nc r="BT52">
      <f>'Y:\Документы ТФОМС\Комиссия по разработке ТПОМС\Протоколы\2020\Протокол №10\СМО\[КМС.xls]Лист2'!$AJ49</f>
    </nc>
  </rcc>
  <rcc rId="303259" sId="2">
    <oc r="BU52">
      <f>'D:\Documents\Маруся\+Работа\Комиссия по разработке ТПОМС\Протоколы\2020\Протокол №05 от 26.03.2020\СМО\[КМС v8.xls]Лист2'!$AK195</f>
    </oc>
    <nc r="BU52">
      <f>'Y:\Документы ТФОМС\Комиссия по разработке ТПОМС\Протоколы\2020\Протокол №10\СМО\[КМС.xls]Лист2'!$AK195</f>
    </nc>
  </rcc>
  <rcc rId="303260" sId="2">
    <oc r="BV52">
      <f>'D:\Documents\Маруся\+Работа\Комиссия по разработке ТПОМС\Протоколы\2020\Протокол №05 от 26.03.2020\СМО\[КМС v8.xls]Лист2'!$AK49</f>
    </oc>
    <nc r="BV52">
      <f>'Y:\Документы ТФОМС\Комиссия по разработке ТПОМС\Протоколы\2020\Протокол №10\СМО\[КМС.xls]Лист2'!$AK49</f>
    </nc>
  </rcc>
  <rcc rId="303261" sId="2">
    <oc r="BW52">
      <f>'D:\Documents\Маруся\+Работа\Комиссия по разработке ТПОМС\Протоколы\2020\Протокол №05 от 26.03.2020\СМО\[КМС v8.xls]Лист2'!$AL195</f>
    </oc>
    <nc r="BW52">
      <f>'Y:\Документы ТФОМС\Комиссия по разработке ТПОМС\Протоколы\2020\Протокол №10\СМО\[КМС.xls]Лист2'!$AL195</f>
    </nc>
  </rcc>
  <rcc rId="303262" sId="2">
    <oc r="BX52">
      <f>'D:\Documents\Маруся\+Работа\Комиссия по разработке ТПОМС\Протоколы\2020\Протокол №05 от 26.03.2020\СМО\[КМС v8.xls]Лист2'!$AL49</f>
    </oc>
    <nc r="BX52">
      <f>'Y:\Документы ТФОМС\Комиссия по разработке ТПОМС\Протоколы\2020\Протокол №10\СМО\[КМС.xls]Лист2'!$AL49</f>
    </nc>
  </rcc>
  <rcc rId="303263" sId="2">
    <oc r="BY52">
      <f>'D:\Documents\Маруся\+Работа\Комиссия по разработке ТПОМС\Протоколы\2020\Протокол №05 от 26.03.2020\СМО\[КМС v8.xls]Лист2'!$AN195</f>
    </oc>
    <nc r="BY52">
      <f>'Y:\Документы ТФОМС\Комиссия по разработке ТПОМС\Протоколы\2020\Протокол №10\СМО\[КМС.xls]Лист2'!$AN195</f>
    </nc>
  </rcc>
  <rcc rId="303264" sId="2">
    <oc r="BZ52">
      <f>'D:\Documents\Маруся\+Работа\Комиссия по разработке ТПОМС\Протоколы\2020\Протокол №05 от 26.03.2020\СМО\[КМС v8.xls]Лист2'!$AN49</f>
    </oc>
    <nc r="BZ52">
      <f>'Y:\Документы ТФОМС\Комиссия по разработке ТПОМС\Протоколы\2020\Протокол №10\СМО\[КМС.xls]Лист2'!$AN49</f>
    </nc>
  </rcc>
  <rcc rId="303265" sId="2">
    <oc r="CC52">
      <f>'D:\Documents\Маруся\+Работа\Комиссия по разработке ТПОМС\Протоколы\2020\Протокол №05 от 26.03.2020\СМО\[КМС v8.xls]Лист2'!$AQ195</f>
    </oc>
    <nc r="CC52">
      <f>'Y:\Документы ТФОМС\Комиссия по разработке ТПОМС\Протоколы\2020\Протокол №10\СМО\[КМС.xls]Лист2'!$AQ195</f>
    </nc>
  </rcc>
  <rcc rId="303266" sId="2">
    <oc r="CD52">
      <f>'D:\Documents\Маруся\+Работа\Комиссия по разработке ТПОМС\Протоколы\2020\Протокол №05 от 26.03.2020\СМО\[КМС v8.xls]Лист2'!$AQ49</f>
    </oc>
    <nc r="CD52">
      <f>'Y:\Документы ТФОМС\Комиссия по разработке ТПОМС\Протоколы\2020\Протокол №10\СМО\[КМС.xls]Лист2'!$AQ49</f>
    </nc>
  </rcc>
  <rcc rId="303267" sId="2">
    <oc r="CE52">
      <f>'D:\Documents\Маруся\+Работа\Комиссия по разработке ТПОМС\Протоколы\2020\Протокол №05 от 26.03.2020\СМО\[КМС v8.xls]Лист2'!$AR195</f>
    </oc>
    <nc r="CE52">
      <f>'Y:\Документы ТФОМС\Комиссия по разработке ТПОМС\Протоколы\2020\Протокол №10\СМО\[КМС.xls]Лист2'!$AR195</f>
    </nc>
  </rcc>
  <rcc rId="303268" sId="2">
    <oc r="CF52">
      <f>'D:\Documents\Маруся\+Работа\Комиссия по разработке ТПОМС\Протоколы\2020\Протокол №05 от 26.03.2020\СМО\[КМС v8.xls]Лист2'!$AR49</f>
    </oc>
    <nc r="CF52">
      <f>'Y:\Документы ТФОМС\Комиссия по разработке ТПОМС\Протоколы\2020\Протокол №10\СМО\[КМС.xls]Лист2'!$AR49</f>
    </nc>
  </rcc>
  <rcc rId="303269" sId="2">
    <oc r="CG52">
      <f>'D:\Documents\Маруся\+Работа\Комиссия по разработке ТПОМС\Протоколы\2020\Протокол №05 от 26.03.2020\СМО\[КМС v8.xls]Лист2'!$AS195</f>
    </oc>
    <nc r="CG52">
      <f>'Y:\Документы ТФОМС\Комиссия по разработке ТПОМС\Протоколы\2020\Протокол №10\СМО\[КМС.xls]Лист2'!$AS195</f>
    </nc>
  </rcc>
  <rcc rId="303270" sId="2">
    <oc r="CH52">
      <f>'D:\Documents\Маруся\+Работа\Комиссия по разработке ТПОМС\Протоколы\2020\Протокол №05 от 26.03.2020\СМО\[КМС v8.xls]Лист2'!$AS49</f>
    </oc>
    <nc r="CH52">
      <f>'Y:\Документы ТФОМС\Комиссия по разработке ТПОМС\Протоколы\2020\Протокол №10\СМО\[КМС.xls]Лист2'!$AS49</f>
    </nc>
  </rcc>
  <rcc rId="303271" sId="2">
    <oc r="CI52">
      <f>'D:\Documents\Маруся\+Работа\Комиссия по разработке ТПОМС\Протоколы\2020\Протокол №05 от 26.03.2020\СМО\[КМС v8.xls]Лист2'!$AW195</f>
    </oc>
    <nc r="CI52">
      <f>'Y:\Документы ТФОМС\Комиссия по разработке ТПОМС\Протоколы\2020\Протокол №10\СМО\[КМС.xls]Лист2'!$AW195</f>
    </nc>
  </rcc>
  <rcc rId="303272" sId="2">
    <oc r="CJ52">
      <f>'D:\Documents\Маруся\+Работа\Комиссия по разработке ТПОМС\Протоколы\2020\Протокол №05 от 26.03.2020\СМО\[КМС v8.xls]Лист2'!$AW49</f>
    </oc>
    <nc r="CJ52">
      <f>'Y:\Документы ТФОМС\Комиссия по разработке ТПОМС\Протоколы\2020\Протокол №10\СМО\[КМС.xls]Лист2'!$AW49</f>
    </nc>
  </rcc>
  <rcc rId="303273" sId="2">
    <oc r="CK52">
      <f>'D:\Documents\Маруся\+Работа\Комиссия по разработке ТПОМС\Протоколы\2020\Протокол №05 от 26.03.2020\СМО\[КМС v8.xls]Лист2'!$AT195</f>
    </oc>
    <nc r="CK52">
      <f>'Y:\Документы ТФОМС\Комиссия по разработке ТПОМС\Протоколы\2020\Протокол №10\СМО\[КМС.xls]Лист2'!$AT195</f>
    </nc>
  </rcc>
  <rcc rId="303274" sId="2">
    <oc r="CL52">
      <f>'D:\Documents\Маруся\+Работа\Комиссия по разработке ТПОМС\Протоколы\2020\Протокол №05 от 26.03.2020\СМО\[КМС v8.xls]Лист2'!$AT49</f>
    </oc>
    <nc r="CL52">
      <f>'Y:\Документы ТФОМС\Комиссия по разработке ТПОМС\Протоколы\2020\Протокол №10\СМО\[КМС.xls]Лист2'!$AT49</f>
    </nc>
  </rcc>
  <rcc rId="303275" sId="2">
    <oc r="CM52">
      <f>'D:\Documents\Маруся\+Работа\Комиссия по разработке ТПОМС\Протоколы\2020\Протокол №05 от 26.03.2020\СМО\[КМС v8.xls]Лист2'!$AU195</f>
    </oc>
    <nc r="CM52">
      <f>'Y:\Документы ТФОМС\Комиссия по разработке ТПОМС\Протоколы\2020\Протокол №10\СМО\[КМС.xls]Лист2'!$AU195</f>
    </nc>
  </rcc>
  <rcc rId="303276" sId="2">
    <oc r="CN52">
      <f>'D:\Documents\Маруся\+Работа\Комиссия по разработке ТПОМС\Протоколы\2020\Протокол №05 от 26.03.2020\СМО\[КМС v8.xls]Лист2'!$AU49</f>
    </oc>
    <nc r="CN52">
      <f>'Y:\Документы ТФОМС\Комиссия по разработке ТПОМС\Протоколы\2020\Протокол №10\СМО\[КМС.xls]Лист2'!$AU49</f>
    </nc>
  </rcc>
  <rcc rId="303277" sId="2">
    <oc r="CO52">
      <f>'D:\Documents\Маруся\+Работа\Комиссия по разработке ТПОМС\Протоколы\2020\Протокол №05 от 26.03.2020\СМО\[КМС v8.xls]Лист2'!$AV195</f>
    </oc>
    <nc r="CO52">
      <f>'Y:\Документы ТФОМС\Комиссия по разработке ТПОМС\Протоколы\2020\Протокол №10\СМО\[КМС.xls]Лист2'!$AV195</f>
    </nc>
  </rcc>
  <rcc rId="303278" sId="2">
    <oc r="CP52">
      <f>'D:\Documents\Маруся\+Работа\Комиссия по разработке ТПОМС\Протоколы\2020\Протокол №05 от 26.03.2020\СМО\[КМС v8.xls]Лист2'!$AV49</f>
    </oc>
    <nc r="CP52">
      <f>'Y:\Документы ТФОМС\Комиссия по разработке ТПОМС\Протоколы\2020\Протокол №10\СМО\[КМС.xls]Лист2'!$AV49</f>
    </nc>
  </rcc>
  <rcc rId="303279" sId="2">
    <oc r="CQ52">
      <f>'D:\Documents\Маруся\+Работа\Комиссия по разработке ТПОМС\Протоколы\2020\Протокол №05 от 26.03.2020\СМО\[КМС v8.xls]Лист2'!$AX195</f>
    </oc>
    <nc r="CQ52">
      <f>'Y:\Документы ТФОМС\Комиссия по разработке ТПОМС\Протоколы\2020\Протокол №10\СМО\[КМС.xls]Лист2'!$AX195</f>
    </nc>
  </rcc>
  <rcc rId="303280" sId="2">
    <oc r="CR52">
      <f>'D:\Documents\Маруся\+Работа\Комиссия по разработке ТПОМС\Протоколы\2020\Протокол №05 от 26.03.2020\СМО\[КМС v8.xls]Лист2'!$AX49</f>
    </oc>
    <nc r="CR52">
      <f>'Y:\Документы ТФОМС\Комиссия по разработке ТПОМС\Протоколы\2020\Протокол №10\СМО\[КМС.xls]Лист2'!$AX49</f>
    </nc>
  </rcc>
  <rcc rId="303281" sId="2">
    <oc r="AA53">
      <f>'D:\Documents\Маруся\+Работа\Комиссия по разработке ТПОМС\Протоколы\2020\Протокол №05 от 26.03.2020\СМО\[КМС v8.xls]Лист2'!$M196</f>
    </oc>
    <nc r="AA53">
      <f>'Y:\Документы ТФОМС\Комиссия по разработке ТПОМС\Протоколы\2020\Протокол №10\СМО\[КМС.xls]Лист2'!$M196</f>
    </nc>
  </rcc>
  <rcc rId="303282" sId="2">
    <oc r="AB53">
      <f>'D:\Documents\Маруся\+Работа\Комиссия по разработке ТПОМС\Протоколы\2020\Протокол №05 от 26.03.2020\СМО\[КМС v8.xls]Лист2'!$M50</f>
    </oc>
    <nc r="AB53">
      <f>'Y:\Документы ТФОМС\Комиссия по разработке ТПОМС\Протоколы\2020\Протокол №10\СМО\[КМС.xls]Лист2'!$M50</f>
    </nc>
  </rcc>
  <rcc rId="303283" sId="2">
    <oc r="AC53">
      <f>'D:\Documents\Маруся\+Работа\Комиссия по разработке ТПОМС\Протоколы\2020\Протокол №05 от 26.03.2020\СМО\[КМС v8.xls]Лист2'!$N196</f>
    </oc>
    <nc r="AC53">
      <f>'Y:\Документы ТФОМС\Комиссия по разработке ТПОМС\Протоколы\2020\Протокол №10\СМО\[КМС.xls]Лист2'!$N196</f>
    </nc>
  </rcc>
  <rcc rId="303284" sId="2">
    <oc r="AD53">
      <f>'D:\Documents\Маруся\+Работа\Комиссия по разработке ТПОМС\Протоколы\2020\Протокол №05 от 26.03.2020\СМО\[КМС v8.xls]Лист2'!$N50</f>
    </oc>
    <nc r="AD53">
      <f>'Y:\Документы ТФОМС\Комиссия по разработке ТПОМС\Протоколы\2020\Протокол №10\СМО\[КМС.xls]Лист2'!$N50</f>
    </nc>
  </rcc>
  <rcc rId="303285" sId="2">
    <oc r="AE53">
      <f>'D:\Documents\Маруся\+Работа\Комиссия по разработке ТПОМС\Протоколы\2020\Протокол №05 от 26.03.2020\СМО\[КМС v8.xls]Лист2'!$O196</f>
    </oc>
    <nc r="AE53">
      <f>'Y:\Документы ТФОМС\Комиссия по разработке ТПОМС\Протоколы\2020\Протокол №10\СМО\[КМС.xls]Лист2'!$O196</f>
    </nc>
  </rcc>
  <rcc rId="303286" sId="2">
    <oc r="AF53">
      <f>'D:\Documents\Маруся\+Работа\Комиссия по разработке ТПОМС\Протоколы\2020\Протокол №05 от 26.03.2020\СМО\[КМС v8.xls]Лист2'!$O50</f>
    </oc>
    <nc r="AF53">
      <f>'Y:\Документы ТФОМС\Комиссия по разработке ТПОМС\Протоколы\2020\Протокол №10\СМО\[КМС.xls]Лист2'!$O50</f>
    </nc>
  </rcc>
  <rcc rId="303287" sId="2">
    <oc r="AG53">
      <f>'D:\Documents\Маруся\+Работа\Комиссия по разработке ТПОМС\Протоколы\2020\Протокол №05 от 26.03.2020\СМО\[КМС v8.xls]Лист2'!$S196</f>
    </oc>
    <nc r="AG53">
      <f>'Y:\Документы ТФОМС\Комиссия по разработке ТПОМС\Протоколы\2020\Протокол №10\СМО\[КМС.xls]Лист2'!$S196</f>
    </nc>
  </rcc>
  <rcc rId="303288" sId="2">
    <oc r="AH53">
      <f>'D:\Documents\Маруся\+Работа\Комиссия по разработке ТПОМС\Протоколы\2020\Протокол №05 от 26.03.2020\СМО\[КМС v8.xls]Лист2'!$S50</f>
    </oc>
    <nc r="AH53">
      <f>'Y:\Документы ТФОМС\Комиссия по разработке ТПОМС\Протоколы\2020\Протокол №10\СМО\[КМС.xls]Лист2'!$S50</f>
    </nc>
  </rcc>
  <rcc rId="303289" sId="2">
    <oc r="AI53">
      <f>'D:\Documents\Маруся\+Работа\Комиссия по разработке ТПОМС\Протоколы\2020\Протокол №05 от 26.03.2020\СМО\[КМС v8.xls]Лист2'!$P196</f>
    </oc>
    <nc r="AI53">
      <f>'Y:\Документы ТФОМС\Комиссия по разработке ТПОМС\Протоколы\2020\Протокол №10\СМО\[КМС.xls]Лист2'!$P196</f>
    </nc>
  </rcc>
  <rcc rId="303290" sId="2">
    <oc r="AJ53">
      <f>'D:\Documents\Маруся\+Работа\Комиссия по разработке ТПОМС\Протоколы\2020\Протокол №05 от 26.03.2020\СМО\[КМС v8.xls]Лист2'!$P50</f>
    </oc>
    <nc r="AJ53">
      <f>'Y:\Документы ТФОМС\Комиссия по разработке ТПОМС\Протоколы\2020\Протокол №10\СМО\[КМС.xls]Лист2'!$P50</f>
    </nc>
  </rcc>
  <rcc rId="303291" sId="2">
    <oc r="AK53">
      <f>'D:\Documents\Маруся\+Работа\Комиссия по разработке ТПОМС\Протоколы\2020\Протокол №05 от 26.03.2020\СМО\[КМС v8.xls]Лист2'!$Q196</f>
    </oc>
    <nc r="AK53">
      <f>'Y:\Документы ТФОМС\Комиссия по разработке ТПОМС\Протоколы\2020\Протокол №10\СМО\[КМС.xls]Лист2'!$Q196</f>
    </nc>
  </rcc>
  <rcc rId="303292" sId="2">
    <oc r="AL53">
      <f>'D:\Documents\Маруся\+Работа\Комиссия по разработке ТПОМС\Протоколы\2020\Протокол №05 от 26.03.2020\СМО\[КМС v8.xls]Лист2'!$Q50</f>
    </oc>
    <nc r="AL53">
      <f>'Y:\Документы ТФОМС\Комиссия по разработке ТПОМС\Протоколы\2020\Протокол №10\СМО\[КМС.xls]Лист2'!$Q50</f>
    </nc>
  </rcc>
  <rcc rId="303293" sId="2">
    <oc r="AM53">
      <f>'D:\Documents\Маруся\+Работа\Комиссия по разработке ТПОМС\Протоколы\2020\Протокол №05 от 26.03.2020\СМО\[КМС v8.xls]Лист2'!$R196</f>
    </oc>
    <nc r="AM53">
      <f>'Y:\Документы ТФОМС\Комиссия по разработке ТПОМС\Протоколы\2020\Протокол №10\СМО\[КМС.xls]Лист2'!$R196</f>
    </nc>
  </rcc>
  <rcc rId="303294" sId="2">
    <oc r="AN53">
      <f>'D:\Documents\Маруся\+Работа\Комиссия по разработке ТПОМС\Протоколы\2020\Протокол №05 от 26.03.2020\СМО\[КМС v8.xls]Лист2'!$R50</f>
    </oc>
    <nc r="AN53">
      <f>'Y:\Документы ТФОМС\Комиссия по разработке ТПОМС\Протоколы\2020\Протокол №10\СМО\[КМС.xls]Лист2'!$R50</f>
    </nc>
  </rcc>
  <rcc rId="303295" sId="2">
    <oc r="AO53">
      <f>'D:\Documents\Маруся\+Работа\Комиссия по разработке ТПОМС\Протоколы\2020\Протокол №05 от 26.03.2020\СМО\[КМС v8.xls]Лист2'!$T196</f>
    </oc>
    <nc r="AO53">
      <f>'Y:\Документы ТФОМС\Комиссия по разработке ТПОМС\Протоколы\2020\Протокол №10\СМО\[КМС.xls]Лист2'!$T196</f>
    </nc>
  </rcc>
  <rcc rId="303296" sId="2">
    <oc r="AP53">
      <f>'D:\Documents\Маруся\+Работа\Комиссия по разработке ТПОМС\Протоколы\2020\Протокол №05 от 26.03.2020\СМО\[КМС v8.xls]Лист2'!$T50</f>
    </oc>
    <nc r="AP53">
      <f>'Y:\Документы ТФОМС\Комиссия по разработке ТПОМС\Протоколы\2020\Протокол №10\СМО\[КМС.xls]Лист2'!$T50</f>
    </nc>
  </rcc>
  <rcc rId="303297" sId="2">
    <oc r="AS53">
      <f>'D:\Documents\Маруся\+Работа\Комиссия по разработке ТПОМС\Протоколы\2020\Протокол №05 от 26.03.2020\СМО\[КМС v8.xls]Лист2'!$W196</f>
    </oc>
    <nc r="AS53">
      <f>'Y:\Документы ТФОМС\Комиссия по разработке ТПОМС\Протоколы\2020\Протокол №10\СМО\[КМС.xls]Лист2'!$W196</f>
    </nc>
  </rcc>
  <rcc rId="303298" sId="2">
    <oc r="AT53">
      <f>'D:\Documents\Маруся\+Работа\Комиссия по разработке ТПОМС\Протоколы\2020\Протокол №05 от 26.03.2020\СМО\[КМС v8.xls]Лист2'!$W50</f>
    </oc>
    <nc r="AT53">
      <f>'Y:\Документы ТФОМС\Комиссия по разработке ТПОМС\Протоколы\2020\Протокол №10\СМО\[КМС.xls]Лист2'!$W50</f>
    </nc>
  </rcc>
  <rcc rId="303299" sId="2">
    <oc r="AU53">
      <f>'D:\Documents\Маруся\+Работа\Комиссия по разработке ТПОМС\Протоколы\2020\Протокол №05 от 26.03.2020\СМО\[КМС v8.xls]Лист2'!$X196</f>
    </oc>
    <nc r="AU53">
      <f>'Y:\Документы ТФОМС\Комиссия по разработке ТПОМС\Протоколы\2020\Протокол №10\СМО\[КМС.xls]Лист2'!$X196</f>
    </nc>
  </rcc>
  <rcc rId="303300" sId="2">
    <oc r="AV53">
      <f>'D:\Documents\Маруся\+Работа\Комиссия по разработке ТПОМС\Протоколы\2020\Протокол №05 от 26.03.2020\СМО\[КМС v8.xls]Лист2'!$X50</f>
    </oc>
    <nc r="AV53">
      <f>'Y:\Документы ТФОМС\Комиссия по разработке ТПОМС\Протоколы\2020\Протокол №10\СМО\[КМС.xls]Лист2'!$X50</f>
    </nc>
  </rcc>
  <rcc rId="303301" sId="2">
    <oc r="AW53">
      <f>'D:\Documents\Маруся\+Работа\Комиссия по разработке ТПОМС\Протоколы\2020\Протокол №05 от 26.03.2020\СМО\[КМС v8.xls]Лист2'!$Y196</f>
    </oc>
    <nc r="AW53">
      <f>'Y:\Документы ТФОМС\Комиссия по разработке ТПОМС\Протоколы\2020\Протокол №10\СМО\[КМС.xls]Лист2'!$Y196</f>
    </nc>
  </rcc>
  <rcc rId="303302" sId="2">
    <oc r="AX53">
      <f>'D:\Documents\Маруся\+Работа\Комиссия по разработке ТПОМС\Протоколы\2020\Протокол №05 от 26.03.2020\СМО\[КМС v8.xls]Лист2'!$Y50</f>
    </oc>
    <nc r="AX53">
      <f>'Y:\Документы ТФОМС\Комиссия по разработке ТПОМС\Протоколы\2020\Протокол №10\СМО\[КМС.xls]Лист2'!$Y50</f>
    </nc>
  </rcc>
  <rcc rId="303303" sId="2">
    <oc r="AY53">
      <f>'D:\Documents\Маруся\+Работа\Комиссия по разработке ТПОМС\Протоколы\2020\Протокол №05 от 26.03.2020\СМО\[КМС v8.xls]Лист2'!$AC196</f>
    </oc>
    <nc r="AY53">
      <f>'Y:\Документы ТФОМС\Комиссия по разработке ТПОМС\Протоколы\2020\Протокол №10\СМО\[КМС.xls]Лист2'!$AC196</f>
    </nc>
  </rcc>
  <rcc rId="303304" sId="2">
    <oc r="AZ53">
      <f>'D:\Documents\Маруся\+Работа\Комиссия по разработке ТПОМС\Протоколы\2020\Протокол №05 от 26.03.2020\СМО\[КМС v8.xls]Лист2'!$AC50</f>
    </oc>
    <nc r="AZ53">
      <f>'Y:\Документы ТФОМС\Комиссия по разработке ТПОМС\Протоколы\2020\Протокол №10\СМО\[КМС.xls]Лист2'!$AC50</f>
    </nc>
  </rcc>
  <rcc rId="303305" sId="2">
    <oc r="BA53">
      <f>'D:\Documents\Маруся\+Работа\Комиссия по разработке ТПОМС\Протоколы\2020\Протокол №05 от 26.03.2020\СМО\[КМС v8.xls]Лист2'!$Z196</f>
    </oc>
    <nc r="BA53">
      <f>'Y:\Документы ТФОМС\Комиссия по разработке ТПОМС\Протоколы\2020\Протокол №10\СМО\[КМС.xls]Лист2'!$Z196</f>
    </nc>
  </rcc>
  <rcc rId="303306" sId="2">
    <oc r="BB53">
      <f>'D:\Documents\Маруся\+Работа\Комиссия по разработке ТПОМС\Протоколы\2020\Протокол №05 от 26.03.2020\СМО\[КМС v8.xls]Лист2'!$Z50</f>
    </oc>
    <nc r="BB53">
      <f>'Y:\Документы ТФОМС\Комиссия по разработке ТПОМС\Протоколы\2020\Протокол №10\СМО\[КМС.xls]Лист2'!$Z50</f>
    </nc>
  </rcc>
  <rcc rId="303307" sId="2">
    <oc r="BC53">
      <f>'D:\Documents\Маруся\+Работа\Комиссия по разработке ТПОМС\Протоколы\2020\Протокол №05 от 26.03.2020\СМО\[КМС v8.xls]Лист2'!$AA196</f>
    </oc>
    <nc r="BC53">
      <f>'Y:\Документы ТФОМС\Комиссия по разработке ТПОМС\Протоколы\2020\Протокол №10\СМО\[КМС.xls]Лист2'!$AA196</f>
    </nc>
  </rcc>
  <rcc rId="303308" sId="2">
    <oc r="BD53">
      <f>'D:\Documents\Маруся\+Работа\Комиссия по разработке ТПОМС\Протоколы\2020\Протокол №05 от 26.03.2020\СМО\[КМС v8.xls]Лист2'!$AA50</f>
    </oc>
    <nc r="BD53">
      <f>'Y:\Документы ТФОМС\Комиссия по разработке ТПОМС\Протоколы\2020\Протокол №10\СМО\[КМС.xls]Лист2'!$AA50</f>
    </nc>
  </rcc>
  <rcc rId="303309" sId="2">
    <oc r="BE53">
      <f>'D:\Documents\Маруся\+Работа\Комиссия по разработке ТПОМС\Протоколы\2020\Протокол №05 от 26.03.2020\СМО\[КМС v8.xls]Лист2'!$AB196</f>
    </oc>
    <nc r="BE53">
      <f>'Y:\Документы ТФОМС\Комиссия по разработке ТПОМС\Протоколы\2020\Протокол №10\СМО\[КМС.xls]Лист2'!$AB196</f>
    </nc>
  </rcc>
  <rcc rId="303310" sId="2">
    <oc r="BF53">
      <f>'D:\Documents\Маруся\+Работа\Комиссия по разработке ТПОМС\Протоколы\2020\Протокол №05 от 26.03.2020\СМО\[КМС v8.xls]Лист2'!$AB50</f>
    </oc>
    <nc r="BF53">
      <f>'Y:\Документы ТФОМС\Комиссия по разработке ТПОМС\Протоколы\2020\Протокол №10\СМО\[КМС.xls]Лист2'!$AB50</f>
    </nc>
  </rcc>
  <rcc rId="303311" sId="2">
    <oc r="BG53">
      <f>'D:\Documents\Маруся\+Работа\Комиссия по разработке ТПОМС\Протоколы\2020\Протокол №05 от 26.03.2020\СМО\[КМС v8.xls]Лист2'!$AD196</f>
    </oc>
    <nc r="BG53">
      <f>'Y:\Документы ТФОМС\Комиссия по разработке ТПОМС\Протоколы\2020\Протокол №10\СМО\[КМС.xls]Лист2'!$AD196</f>
    </nc>
  </rcc>
  <rcc rId="303312" sId="2">
    <oc r="BH53">
      <f>'D:\Documents\Маруся\+Работа\Комиссия по разработке ТПОМС\Протоколы\2020\Протокол №05 от 26.03.2020\СМО\[КМС v8.xls]Лист2'!$AD50</f>
    </oc>
    <nc r="BH53">
      <f>'Y:\Документы ТФОМС\Комиссия по разработке ТПОМС\Протоколы\2020\Протокол №10\СМО\[КМС.xls]Лист2'!$AD50</f>
    </nc>
  </rcc>
  <rcc rId="303313" sId="2">
    <oc r="BK53">
      <f>'D:\Documents\Маруся\+Работа\Комиссия по разработке ТПОМС\Протоколы\2020\Протокол №05 от 26.03.2020\СМО\[КМС v8.xls]Лист2'!$AG196</f>
    </oc>
    <nc r="BK53">
      <f>'Y:\Документы ТФОМС\Комиссия по разработке ТПОМС\Протоколы\2020\Протокол №10\СМО\[КМС.xls]Лист2'!$AG196</f>
    </nc>
  </rcc>
  <rcc rId="303314" sId="2">
    <oc r="BL53">
      <f>'D:\Documents\Маруся\+Работа\Комиссия по разработке ТПОМС\Протоколы\2020\Протокол №05 от 26.03.2020\СМО\[КМС v8.xls]Лист2'!$AG50</f>
    </oc>
    <nc r="BL53">
      <f>'Y:\Документы ТФОМС\Комиссия по разработке ТПОМС\Протоколы\2020\Протокол №10\СМО\[КМС.xls]Лист2'!$AG50</f>
    </nc>
  </rcc>
  <rcc rId="303315" sId="2">
    <oc r="BM53">
      <f>'D:\Documents\Маруся\+Работа\Комиссия по разработке ТПОМС\Протоколы\2020\Протокол №05 от 26.03.2020\СМО\[КМС v8.xls]Лист2'!$AH196</f>
    </oc>
    <nc r="BM53">
      <f>'Y:\Документы ТФОМС\Комиссия по разработке ТПОМС\Протоколы\2020\Протокол №10\СМО\[КМС.xls]Лист2'!$AH196</f>
    </nc>
  </rcc>
  <rcc rId="303316" sId="2">
    <oc r="BN53">
      <f>'D:\Documents\Маруся\+Работа\Комиссия по разработке ТПОМС\Протоколы\2020\Протокол №05 от 26.03.2020\СМО\[КМС v8.xls]Лист2'!$AH50</f>
    </oc>
    <nc r="BN53">
      <f>'Y:\Документы ТФОМС\Комиссия по разработке ТПОМС\Протоколы\2020\Протокол №10\СМО\[КМС.xls]Лист2'!$AH50</f>
    </nc>
  </rcc>
  <rcc rId="303317" sId="2">
    <oc r="BO53">
      <f>'D:\Documents\Маруся\+Работа\Комиссия по разработке ТПОМС\Протоколы\2020\Протокол №05 от 26.03.2020\СМО\[КМС v8.xls]Лист2'!$AI196</f>
    </oc>
    <nc r="BO53">
      <f>'Y:\Документы ТФОМС\Комиссия по разработке ТПОМС\Протоколы\2020\Протокол №10\СМО\[КМС.xls]Лист2'!$AI196</f>
    </nc>
  </rcc>
  <rcc rId="303318" sId="2">
    <oc r="BP53">
      <f>'D:\Documents\Маруся\+Работа\Комиссия по разработке ТПОМС\Протоколы\2020\Протокол №05 от 26.03.2020\СМО\[КМС v8.xls]Лист2'!$AI50</f>
    </oc>
    <nc r="BP53">
      <f>'Y:\Документы ТФОМС\Комиссия по разработке ТПОМС\Протоколы\2020\Протокол №10\СМО\[КМС.xls]Лист2'!$AI50</f>
    </nc>
  </rcc>
  <rcc rId="303319" sId="2">
    <oc r="BQ53">
      <f>'D:\Documents\Маруся\+Работа\Комиссия по разработке ТПОМС\Протоколы\2020\Протокол №05 от 26.03.2020\СМО\[КМС v8.xls]Лист2'!$AM196</f>
    </oc>
    <nc r="BQ53">
      <f>'Y:\Документы ТФОМС\Комиссия по разработке ТПОМС\Протоколы\2020\Протокол №10\СМО\[КМС.xls]Лист2'!$AM196</f>
    </nc>
  </rcc>
  <rcc rId="303320" sId="2">
    <oc r="BR53">
      <f>'D:\Documents\Маруся\+Работа\Комиссия по разработке ТПОМС\Протоколы\2020\Протокол №05 от 26.03.2020\СМО\[КМС v8.xls]Лист2'!$AM50</f>
    </oc>
    <nc r="BR53">
      <f>'Y:\Документы ТФОМС\Комиссия по разработке ТПОМС\Протоколы\2020\Протокол №10\СМО\[КМС.xls]Лист2'!$AM50</f>
    </nc>
  </rcc>
  <rcc rId="303321" sId="2">
    <oc r="BS53">
      <f>'D:\Documents\Маруся\+Работа\Комиссия по разработке ТПОМС\Протоколы\2020\Протокол №05 от 26.03.2020\СМО\[КМС v8.xls]Лист2'!$AJ196</f>
    </oc>
    <nc r="BS53">
      <f>'Y:\Документы ТФОМС\Комиссия по разработке ТПОМС\Протоколы\2020\Протокол №10\СМО\[КМС.xls]Лист2'!$AJ196</f>
    </nc>
  </rcc>
  <rcc rId="303322" sId="2">
    <oc r="BT53">
      <f>'D:\Documents\Маруся\+Работа\Комиссия по разработке ТПОМС\Протоколы\2020\Протокол №05 от 26.03.2020\СМО\[КМС v8.xls]Лист2'!$AJ50</f>
    </oc>
    <nc r="BT53">
      <f>'Y:\Документы ТФОМС\Комиссия по разработке ТПОМС\Протоколы\2020\Протокол №10\СМО\[КМС.xls]Лист2'!$AJ50</f>
    </nc>
  </rcc>
  <rcc rId="303323" sId="2">
    <oc r="BU53">
      <f>'D:\Documents\Маруся\+Работа\Комиссия по разработке ТПОМС\Протоколы\2020\Протокол №05 от 26.03.2020\СМО\[КМС v8.xls]Лист2'!$AK196</f>
    </oc>
    <nc r="BU53">
      <f>'Y:\Документы ТФОМС\Комиссия по разработке ТПОМС\Протоколы\2020\Протокол №10\СМО\[КМС.xls]Лист2'!$AK196</f>
    </nc>
  </rcc>
  <rcc rId="303324" sId="2">
    <oc r="BV53">
      <f>'D:\Documents\Маруся\+Работа\Комиссия по разработке ТПОМС\Протоколы\2020\Протокол №05 от 26.03.2020\СМО\[КМС v8.xls]Лист2'!$AK50</f>
    </oc>
    <nc r="BV53">
      <f>'Y:\Документы ТФОМС\Комиссия по разработке ТПОМС\Протоколы\2020\Протокол №10\СМО\[КМС.xls]Лист2'!$AK50</f>
    </nc>
  </rcc>
  <rcc rId="303325" sId="2">
    <oc r="BW53">
      <f>'D:\Documents\Маруся\+Работа\Комиссия по разработке ТПОМС\Протоколы\2020\Протокол №05 от 26.03.2020\СМО\[КМС v8.xls]Лист2'!$AL196</f>
    </oc>
    <nc r="BW53">
      <f>'Y:\Документы ТФОМС\Комиссия по разработке ТПОМС\Протоколы\2020\Протокол №10\СМО\[КМС.xls]Лист2'!$AL196</f>
    </nc>
  </rcc>
  <rcc rId="303326" sId="2">
    <oc r="BX53">
      <f>'D:\Documents\Маруся\+Работа\Комиссия по разработке ТПОМС\Протоколы\2020\Протокол №05 от 26.03.2020\СМО\[КМС v8.xls]Лист2'!$AL50</f>
    </oc>
    <nc r="BX53">
      <f>'Y:\Документы ТФОМС\Комиссия по разработке ТПОМС\Протоколы\2020\Протокол №10\СМО\[КМС.xls]Лист2'!$AL50</f>
    </nc>
  </rcc>
  <rcc rId="303327" sId="2">
    <oc r="BY53">
      <f>'D:\Documents\Маруся\+Работа\Комиссия по разработке ТПОМС\Протоколы\2020\Протокол №05 от 26.03.2020\СМО\[КМС v8.xls]Лист2'!$AN196</f>
    </oc>
    <nc r="BY53">
      <f>'Y:\Документы ТФОМС\Комиссия по разработке ТПОМС\Протоколы\2020\Протокол №10\СМО\[КМС.xls]Лист2'!$AN196</f>
    </nc>
  </rcc>
  <rcc rId="303328" sId="2">
    <oc r="BZ53">
      <f>'D:\Documents\Маруся\+Работа\Комиссия по разработке ТПОМС\Протоколы\2020\Протокол №05 от 26.03.2020\СМО\[КМС v8.xls]Лист2'!$AN50</f>
    </oc>
    <nc r="BZ53">
      <f>'Y:\Документы ТФОМС\Комиссия по разработке ТПОМС\Протоколы\2020\Протокол №10\СМО\[КМС.xls]Лист2'!$AN50</f>
    </nc>
  </rcc>
  <rcc rId="303329" sId="2">
    <oc r="CC53">
      <f>'D:\Documents\Маруся\+Работа\Комиссия по разработке ТПОМС\Протоколы\2020\Протокол №05 от 26.03.2020\СМО\[КМС v8.xls]Лист2'!$AQ196</f>
    </oc>
    <nc r="CC53">
      <f>'Y:\Документы ТФОМС\Комиссия по разработке ТПОМС\Протоколы\2020\Протокол №10\СМО\[КМС.xls]Лист2'!$AQ196</f>
    </nc>
  </rcc>
  <rcc rId="303330" sId="2">
    <oc r="CD53">
      <f>'D:\Documents\Маруся\+Работа\Комиссия по разработке ТПОМС\Протоколы\2020\Протокол №05 от 26.03.2020\СМО\[КМС v8.xls]Лист2'!$AQ50</f>
    </oc>
    <nc r="CD53">
      <f>'Y:\Документы ТФОМС\Комиссия по разработке ТПОМС\Протоколы\2020\Протокол №10\СМО\[КМС.xls]Лист2'!$AQ50</f>
    </nc>
  </rcc>
  <rcc rId="303331" sId="2">
    <oc r="CE53">
      <f>'D:\Documents\Маруся\+Работа\Комиссия по разработке ТПОМС\Протоколы\2020\Протокол №05 от 26.03.2020\СМО\[КМС v8.xls]Лист2'!$AR196</f>
    </oc>
    <nc r="CE53">
      <f>'Y:\Документы ТФОМС\Комиссия по разработке ТПОМС\Протоколы\2020\Протокол №10\СМО\[КМС.xls]Лист2'!$AR196</f>
    </nc>
  </rcc>
  <rcc rId="303332" sId="2">
    <oc r="CF53">
      <f>'D:\Documents\Маруся\+Работа\Комиссия по разработке ТПОМС\Протоколы\2020\Протокол №05 от 26.03.2020\СМО\[КМС v8.xls]Лист2'!$AR50</f>
    </oc>
    <nc r="CF53">
      <f>'Y:\Документы ТФОМС\Комиссия по разработке ТПОМС\Протоколы\2020\Протокол №10\СМО\[КМС.xls]Лист2'!$AR50</f>
    </nc>
  </rcc>
  <rcc rId="303333" sId="2">
    <oc r="CG53">
      <f>'D:\Documents\Маруся\+Работа\Комиссия по разработке ТПОМС\Протоколы\2020\Протокол №05 от 26.03.2020\СМО\[КМС v8.xls]Лист2'!$AS196</f>
    </oc>
    <nc r="CG53">
      <f>'Y:\Документы ТФОМС\Комиссия по разработке ТПОМС\Протоколы\2020\Протокол №10\СМО\[КМС.xls]Лист2'!$AS196</f>
    </nc>
  </rcc>
  <rcc rId="303334" sId="2">
    <oc r="CH53">
      <f>'D:\Documents\Маруся\+Работа\Комиссия по разработке ТПОМС\Протоколы\2020\Протокол №05 от 26.03.2020\СМО\[КМС v8.xls]Лист2'!$AS50</f>
    </oc>
    <nc r="CH53">
      <f>'Y:\Документы ТФОМС\Комиссия по разработке ТПОМС\Протоколы\2020\Протокол №10\СМО\[КМС.xls]Лист2'!$AS50</f>
    </nc>
  </rcc>
  <rcc rId="303335" sId="2">
    <oc r="CI53">
      <f>'D:\Documents\Маруся\+Работа\Комиссия по разработке ТПОМС\Протоколы\2020\Протокол №05 от 26.03.2020\СМО\[КМС v8.xls]Лист2'!$AW196</f>
    </oc>
    <nc r="CI53">
      <f>'Y:\Документы ТФОМС\Комиссия по разработке ТПОМС\Протоколы\2020\Протокол №10\СМО\[КМС.xls]Лист2'!$AW196</f>
    </nc>
  </rcc>
  <rcc rId="303336" sId="2">
    <oc r="CJ53">
      <f>'D:\Documents\Маруся\+Работа\Комиссия по разработке ТПОМС\Протоколы\2020\Протокол №05 от 26.03.2020\СМО\[КМС v8.xls]Лист2'!$AW50</f>
    </oc>
    <nc r="CJ53">
      <f>'Y:\Документы ТФОМС\Комиссия по разработке ТПОМС\Протоколы\2020\Протокол №10\СМО\[КМС.xls]Лист2'!$AW50</f>
    </nc>
  </rcc>
  <rcc rId="303337" sId="2">
    <oc r="CK53">
      <f>'D:\Documents\Маруся\+Работа\Комиссия по разработке ТПОМС\Протоколы\2020\Протокол №05 от 26.03.2020\СМО\[КМС v8.xls]Лист2'!$AT196</f>
    </oc>
    <nc r="CK53">
      <f>'Y:\Документы ТФОМС\Комиссия по разработке ТПОМС\Протоколы\2020\Протокол №10\СМО\[КМС.xls]Лист2'!$AT196</f>
    </nc>
  </rcc>
  <rcc rId="303338" sId="2">
    <oc r="CL53">
      <f>'D:\Documents\Маруся\+Работа\Комиссия по разработке ТПОМС\Протоколы\2020\Протокол №05 от 26.03.2020\СМО\[КМС v8.xls]Лист2'!$AT50</f>
    </oc>
    <nc r="CL53">
      <f>'Y:\Документы ТФОМС\Комиссия по разработке ТПОМС\Протоколы\2020\Протокол №10\СМО\[КМС.xls]Лист2'!$AT50</f>
    </nc>
  </rcc>
  <rcc rId="303339" sId="2">
    <oc r="CM53">
      <f>'D:\Documents\Маруся\+Работа\Комиссия по разработке ТПОМС\Протоколы\2020\Протокол №05 от 26.03.2020\СМО\[КМС v8.xls]Лист2'!$AU196</f>
    </oc>
    <nc r="CM53">
      <f>'Y:\Документы ТФОМС\Комиссия по разработке ТПОМС\Протоколы\2020\Протокол №10\СМО\[КМС.xls]Лист2'!$AU196</f>
    </nc>
  </rcc>
  <rcc rId="303340" sId="2">
    <oc r="CN53">
      <f>'D:\Documents\Маруся\+Работа\Комиссия по разработке ТПОМС\Протоколы\2020\Протокол №05 от 26.03.2020\СМО\[КМС v8.xls]Лист2'!$AU50</f>
    </oc>
    <nc r="CN53">
      <f>'Y:\Документы ТФОМС\Комиссия по разработке ТПОМС\Протоколы\2020\Протокол №10\СМО\[КМС.xls]Лист2'!$AU50</f>
    </nc>
  </rcc>
  <rcc rId="303341" sId="2">
    <oc r="CO53">
      <f>'D:\Documents\Маруся\+Работа\Комиссия по разработке ТПОМС\Протоколы\2020\Протокол №05 от 26.03.2020\СМО\[КМС v8.xls]Лист2'!$AV196</f>
    </oc>
    <nc r="CO53">
      <f>'Y:\Документы ТФОМС\Комиссия по разработке ТПОМС\Протоколы\2020\Протокол №10\СМО\[КМС.xls]Лист2'!$AV196</f>
    </nc>
  </rcc>
  <rcc rId="303342" sId="2">
    <oc r="CP53">
      <f>'D:\Documents\Маруся\+Работа\Комиссия по разработке ТПОМС\Протоколы\2020\Протокол №05 от 26.03.2020\СМО\[КМС v8.xls]Лист2'!$AV50</f>
    </oc>
    <nc r="CP53">
      <f>'Y:\Документы ТФОМС\Комиссия по разработке ТПОМС\Протоколы\2020\Протокол №10\СМО\[КМС.xls]Лист2'!$AV50</f>
    </nc>
  </rcc>
  <rcc rId="303343" sId="2">
    <oc r="CQ53">
      <f>'D:\Documents\Маруся\+Работа\Комиссия по разработке ТПОМС\Протоколы\2020\Протокол №05 от 26.03.2020\СМО\[КМС v8.xls]Лист2'!$AX196</f>
    </oc>
    <nc r="CQ53">
      <f>'Y:\Документы ТФОМС\Комиссия по разработке ТПОМС\Протоколы\2020\Протокол №10\СМО\[КМС.xls]Лист2'!$AX196</f>
    </nc>
  </rcc>
  <rcc rId="303344" sId="2">
    <oc r="CR53">
      <f>'D:\Documents\Маруся\+Работа\Комиссия по разработке ТПОМС\Протоколы\2020\Протокол №05 от 26.03.2020\СМО\[КМС v8.xls]Лист2'!$AX50</f>
    </oc>
    <nc r="CR53">
      <f>'Y:\Документы ТФОМС\Комиссия по разработке ТПОМС\Протоколы\2020\Протокол №10\СМО\[КМС.xls]Лист2'!$AX50</f>
    </nc>
  </rcc>
  <rcc rId="303345" sId="2">
    <oc r="AA54">
      <f>'D:\Documents\Маруся\+Работа\Комиссия по разработке ТПОМС\Протоколы\2020\Протокол №05 от 26.03.2020\СМО\[КМС v8.xls]Лист2'!$M197</f>
    </oc>
    <nc r="AA54">
      <f>'Y:\Документы ТФОМС\Комиссия по разработке ТПОМС\Протоколы\2020\Протокол №10\СМО\[КМС.xls]Лист2'!$M197</f>
    </nc>
  </rcc>
  <rcc rId="303346" sId="2">
    <oc r="AB54">
      <f>'D:\Documents\Маруся\+Работа\Комиссия по разработке ТПОМС\Протоколы\2020\Протокол №05 от 26.03.2020\СМО\[КМС v8.xls]Лист2'!$M51</f>
    </oc>
    <nc r="AB54">
      <f>'Y:\Документы ТФОМС\Комиссия по разработке ТПОМС\Протоколы\2020\Протокол №10\СМО\[КМС.xls]Лист2'!$M51</f>
    </nc>
  </rcc>
  <rcc rId="303347" sId="2">
    <oc r="AC54">
      <f>'D:\Documents\Маруся\+Работа\Комиссия по разработке ТПОМС\Протоколы\2020\Протокол №05 от 26.03.2020\СМО\[КМС v8.xls]Лист2'!$N197</f>
    </oc>
    <nc r="AC54">
      <f>'Y:\Документы ТФОМС\Комиссия по разработке ТПОМС\Протоколы\2020\Протокол №10\СМО\[КМС.xls]Лист2'!$N197</f>
    </nc>
  </rcc>
  <rcc rId="303348" sId="2">
    <oc r="AD54">
      <f>'D:\Documents\Маруся\+Работа\Комиссия по разработке ТПОМС\Протоколы\2020\Протокол №05 от 26.03.2020\СМО\[КМС v8.xls]Лист2'!$N51</f>
    </oc>
    <nc r="AD54">
      <f>'Y:\Документы ТФОМС\Комиссия по разработке ТПОМС\Протоколы\2020\Протокол №10\СМО\[КМС.xls]Лист2'!$N51</f>
    </nc>
  </rcc>
  <rcc rId="303349" sId="2">
    <oc r="AE54">
      <f>'D:\Documents\Маруся\+Работа\Комиссия по разработке ТПОМС\Протоколы\2020\Протокол №05 от 26.03.2020\СМО\[КМС v8.xls]Лист2'!$O197</f>
    </oc>
    <nc r="AE54">
      <f>'Y:\Документы ТФОМС\Комиссия по разработке ТПОМС\Протоколы\2020\Протокол №10\СМО\[КМС.xls]Лист2'!$O197</f>
    </nc>
  </rcc>
  <rcc rId="303350" sId="2">
    <oc r="AF54">
      <f>'D:\Documents\Маруся\+Работа\Комиссия по разработке ТПОМС\Протоколы\2020\Протокол №05 от 26.03.2020\СМО\[КМС v8.xls]Лист2'!$O51</f>
    </oc>
    <nc r="AF54">
      <f>'Y:\Документы ТФОМС\Комиссия по разработке ТПОМС\Протоколы\2020\Протокол №10\СМО\[КМС.xls]Лист2'!$O51</f>
    </nc>
  </rcc>
  <rcc rId="303351" sId="2">
    <oc r="AG54">
      <f>'D:\Documents\Маруся\+Работа\Комиссия по разработке ТПОМС\Протоколы\2020\Протокол №05 от 26.03.2020\СМО\[КМС v8.xls]Лист2'!$S197</f>
    </oc>
    <nc r="AG54">
      <f>'Y:\Документы ТФОМС\Комиссия по разработке ТПОМС\Протоколы\2020\Протокол №10\СМО\[КМС.xls]Лист2'!$S197</f>
    </nc>
  </rcc>
  <rcc rId="303352" sId="2">
    <oc r="AH54">
      <f>'D:\Documents\Маруся\+Работа\Комиссия по разработке ТПОМС\Протоколы\2020\Протокол №05 от 26.03.2020\СМО\[КМС v8.xls]Лист2'!$S51</f>
    </oc>
    <nc r="AH54">
      <f>'Y:\Документы ТФОМС\Комиссия по разработке ТПОМС\Протоколы\2020\Протокол №10\СМО\[КМС.xls]Лист2'!$S51</f>
    </nc>
  </rcc>
  <rcc rId="303353" sId="2">
    <oc r="AI54">
      <f>'D:\Documents\Маруся\+Работа\Комиссия по разработке ТПОМС\Протоколы\2020\Протокол №05 от 26.03.2020\СМО\[КМС v8.xls]Лист2'!$P197</f>
    </oc>
    <nc r="AI54">
      <f>'Y:\Документы ТФОМС\Комиссия по разработке ТПОМС\Протоколы\2020\Протокол №10\СМО\[КМС.xls]Лист2'!$P197</f>
    </nc>
  </rcc>
  <rcc rId="303354" sId="2">
    <oc r="AJ54">
      <f>'D:\Documents\Маруся\+Работа\Комиссия по разработке ТПОМС\Протоколы\2020\Протокол №05 от 26.03.2020\СМО\[КМС v8.xls]Лист2'!$P51</f>
    </oc>
    <nc r="AJ54">
      <f>'Y:\Документы ТФОМС\Комиссия по разработке ТПОМС\Протоколы\2020\Протокол №10\СМО\[КМС.xls]Лист2'!$P51</f>
    </nc>
  </rcc>
  <rcc rId="303355" sId="2">
    <oc r="AK54">
      <f>'D:\Documents\Маруся\+Работа\Комиссия по разработке ТПОМС\Протоколы\2020\Протокол №05 от 26.03.2020\СМО\[КМС v8.xls]Лист2'!$Q197</f>
    </oc>
    <nc r="AK54">
      <f>'Y:\Документы ТФОМС\Комиссия по разработке ТПОМС\Протоколы\2020\Протокол №10\СМО\[КМС.xls]Лист2'!$Q197</f>
    </nc>
  </rcc>
  <rcc rId="303356" sId="2">
    <oc r="AL54">
      <f>'D:\Documents\Маруся\+Работа\Комиссия по разработке ТПОМС\Протоколы\2020\Протокол №05 от 26.03.2020\СМО\[КМС v8.xls]Лист2'!$Q51</f>
    </oc>
    <nc r="AL54">
      <f>'Y:\Документы ТФОМС\Комиссия по разработке ТПОМС\Протоколы\2020\Протокол №10\СМО\[КМС.xls]Лист2'!$Q51</f>
    </nc>
  </rcc>
  <rcc rId="303357" sId="2">
    <oc r="AM54">
      <f>'D:\Documents\Маруся\+Работа\Комиссия по разработке ТПОМС\Протоколы\2020\Протокол №05 от 26.03.2020\СМО\[КМС v8.xls]Лист2'!$R197</f>
    </oc>
    <nc r="AM54">
      <f>'Y:\Документы ТФОМС\Комиссия по разработке ТПОМС\Протоколы\2020\Протокол №10\СМО\[КМС.xls]Лист2'!$R197</f>
    </nc>
  </rcc>
  <rcc rId="303358" sId="2">
    <oc r="AN54">
      <f>'D:\Documents\Маруся\+Работа\Комиссия по разработке ТПОМС\Протоколы\2020\Протокол №05 от 26.03.2020\СМО\[КМС v8.xls]Лист2'!$R51</f>
    </oc>
    <nc r="AN54">
      <f>'Y:\Документы ТФОМС\Комиссия по разработке ТПОМС\Протоколы\2020\Протокол №10\СМО\[КМС.xls]Лист2'!$R51</f>
    </nc>
  </rcc>
  <rcc rId="303359" sId="2">
    <oc r="AO54">
      <f>'D:\Documents\Маруся\+Работа\Комиссия по разработке ТПОМС\Протоколы\2020\Протокол №05 от 26.03.2020\СМО\[КМС v8.xls]Лист2'!$T197</f>
    </oc>
    <nc r="AO54">
      <f>'Y:\Документы ТФОМС\Комиссия по разработке ТПОМС\Протоколы\2020\Протокол №10\СМО\[КМС.xls]Лист2'!$T197</f>
    </nc>
  </rcc>
  <rcc rId="303360" sId="2">
    <oc r="AP54">
      <f>'D:\Documents\Маруся\+Работа\Комиссия по разработке ТПОМС\Протоколы\2020\Протокол №05 от 26.03.2020\СМО\[КМС v8.xls]Лист2'!$T51</f>
    </oc>
    <nc r="AP54">
      <f>'Y:\Документы ТФОМС\Комиссия по разработке ТПОМС\Протоколы\2020\Протокол №10\СМО\[КМС.xls]Лист2'!$T51</f>
    </nc>
  </rcc>
  <rcc rId="303361" sId="2">
    <oc r="AS54">
      <f>'D:\Documents\Маруся\+Работа\Комиссия по разработке ТПОМС\Протоколы\2020\Протокол №05 от 26.03.2020\СМО\[КМС v8.xls]Лист2'!$W197</f>
    </oc>
    <nc r="AS54">
      <f>'Y:\Документы ТФОМС\Комиссия по разработке ТПОМС\Протоколы\2020\Протокол №10\СМО\[КМС.xls]Лист2'!$W197</f>
    </nc>
  </rcc>
  <rcc rId="303362" sId="2">
    <oc r="AT54">
      <f>'D:\Documents\Маруся\+Работа\Комиссия по разработке ТПОМС\Протоколы\2020\Протокол №05 от 26.03.2020\СМО\[КМС v8.xls]Лист2'!$W51</f>
    </oc>
    <nc r="AT54">
      <f>'Y:\Документы ТФОМС\Комиссия по разработке ТПОМС\Протоколы\2020\Протокол №10\СМО\[КМС.xls]Лист2'!$W51</f>
    </nc>
  </rcc>
  <rcc rId="303363" sId="2">
    <oc r="AU54">
      <f>'D:\Documents\Маруся\+Работа\Комиссия по разработке ТПОМС\Протоколы\2020\Протокол №05 от 26.03.2020\СМО\[КМС v8.xls]Лист2'!$X197</f>
    </oc>
    <nc r="AU54">
      <f>'Y:\Документы ТФОМС\Комиссия по разработке ТПОМС\Протоколы\2020\Протокол №10\СМО\[КМС.xls]Лист2'!$X197</f>
    </nc>
  </rcc>
  <rcc rId="303364" sId="2">
    <oc r="AV54">
      <f>'D:\Documents\Маруся\+Работа\Комиссия по разработке ТПОМС\Протоколы\2020\Протокол №05 от 26.03.2020\СМО\[КМС v8.xls]Лист2'!$X51</f>
    </oc>
    <nc r="AV54">
      <f>'Y:\Документы ТФОМС\Комиссия по разработке ТПОМС\Протоколы\2020\Протокол №10\СМО\[КМС.xls]Лист2'!$X51</f>
    </nc>
  </rcc>
  <rcc rId="303365" sId="2">
    <oc r="AW54">
      <f>'D:\Documents\Маруся\+Работа\Комиссия по разработке ТПОМС\Протоколы\2020\Протокол №05 от 26.03.2020\СМО\[КМС v8.xls]Лист2'!$Y197</f>
    </oc>
    <nc r="AW54">
      <f>'Y:\Документы ТФОМС\Комиссия по разработке ТПОМС\Протоколы\2020\Протокол №10\СМО\[КМС.xls]Лист2'!$Y197</f>
    </nc>
  </rcc>
  <rcc rId="303366" sId="2">
    <oc r="AX54">
      <f>'D:\Documents\Маруся\+Работа\Комиссия по разработке ТПОМС\Протоколы\2020\Протокол №05 от 26.03.2020\СМО\[КМС v8.xls]Лист2'!$Y51</f>
    </oc>
    <nc r="AX54">
      <f>'Y:\Документы ТФОМС\Комиссия по разработке ТПОМС\Протоколы\2020\Протокол №10\СМО\[КМС.xls]Лист2'!$Y51</f>
    </nc>
  </rcc>
  <rcc rId="303367" sId="2">
    <oc r="AY54">
      <f>'D:\Documents\Маруся\+Работа\Комиссия по разработке ТПОМС\Протоколы\2020\Протокол №05 от 26.03.2020\СМО\[КМС v8.xls]Лист2'!$AC197</f>
    </oc>
    <nc r="AY54">
      <f>'Y:\Документы ТФОМС\Комиссия по разработке ТПОМС\Протоколы\2020\Протокол №10\СМО\[КМС.xls]Лист2'!$AC197</f>
    </nc>
  </rcc>
  <rcc rId="303368" sId="2">
    <oc r="AZ54">
      <f>'D:\Documents\Маруся\+Работа\Комиссия по разработке ТПОМС\Протоколы\2020\Протокол №05 от 26.03.2020\СМО\[КМС v8.xls]Лист2'!$AC51</f>
    </oc>
    <nc r="AZ54">
      <f>'Y:\Документы ТФОМС\Комиссия по разработке ТПОМС\Протоколы\2020\Протокол №10\СМО\[КМС.xls]Лист2'!$AC51</f>
    </nc>
  </rcc>
  <rcc rId="303369" sId="2">
    <oc r="BA54">
      <f>'D:\Documents\Маруся\+Работа\Комиссия по разработке ТПОМС\Протоколы\2020\Протокол №05 от 26.03.2020\СМО\[КМС v8.xls]Лист2'!$Z197</f>
    </oc>
    <nc r="BA54">
      <f>'Y:\Документы ТФОМС\Комиссия по разработке ТПОМС\Протоколы\2020\Протокол №10\СМО\[КМС.xls]Лист2'!$Z197</f>
    </nc>
  </rcc>
  <rcc rId="303370" sId="2">
    <oc r="BB54">
      <f>'D:\Documents\Маруся\+Работа\Комиссия по разработке ТПОМС\Протоколы\2020\Протокол №05 от 26.03.2020\СМО\[КМС v8.xls]Лист2'!$Z51</f>
    </oc>
    <nc r="BB54">
      <f>'Y:\Документы ТФОМС\Комиссия по разработке ТПОМС\Протоколы\2020\Протокол №10\СМО\[КМС.xls]Лист2'!$Z51</f>
    </nc>
  </rcc>
  <rcc rId="303371" sId="2">
    <oc r="BC54">
      <f>'D:\Documents\Маруся\+Работа\Комиссия по разработке ТПОМС\Протоколы\2020\Протокол №05 от 26.03.2020\СМО\[КМС v8.xls]Лист2'!$AA197</f>
    </oc>
    <nc r="BC54">
      <f>'Y:\Документы ТФОМС\Комиссия по разработке ТПОМС\Протоколы\2020\Протокол №10\СМО\[КМС.xls]Лист2'!$AA197</f>
    </nc>
  </rcc>
  <rcc rId="303372" sId="2">
    <oc r="BD54">
      <f>'D:\Documents\Маруся\+Работа\Комиссия по разработке ТПОМС\Протоколы\2020\Протокол №05 от 26.03.2020\СМО\[КМС v8.xls]Лист2'!$AA51</f>
    </oc>
    <nc r="BD54">
      <f>'Y:\Документы ТФОМС\Комиссия по разработке ТПОМС\Протоколы\2020\Протокол №10\СМО\[КМС.xls]Лист2'!$AA51</f>
    </nc>
  </rcc>
  <rcc rId="303373" sId="2">
    <oc r="BE54">
      <f>'D:\Documents\Маруся\+Работа\Комиссия по разработке ТПОМС\Протоколы\2020\Протокол №05 от 26.03.2020\СМО\[КМС v8.xls]Лист2'!$AB197</f>
    </oc>
    <nc r="BE54">
      <f>'Y:\Документы ТФОМС\Комиссия по разработке ТПОМС\Протоколы\2020\Протокол №10\СМО\[КМС.xls]Лист2'!$AB197</f>
    </nc>
  </rcc>
  <rcc rId="303374" sId="2">
    <oc r="BF54">
      <f>'D:\Documents\Маруся\+Работа\Комиссия по разработке ТПОМС\Протоколы\2020\Протокол №05 от 26.03.2020\СМО\[КМС v8.xls]Лист2'!$AB51</f>
    </oc>
    <nc r="BF54">
      <f>'Y:\Документы ТФОМС\Комиссия по разработке ТПОМС\Протоколы\2020\Протокол №10\СМО\[КМС.xls]Лист2'!$AB51</f>
    </nc>
  </rcc>
  <rcc rId="303375" sId="2">
    <oc r="BG54">
      <f>'D:\Documents\Маруся\+Работа\Комиссия по разработке ТПОМС\Протоколы\2020\Протокол №05 от 26.03.2020\СМО\[КМС v8.xls]Лист2'!$AD197</f>
    </oc>
    <nc r="BG54">
      <f>'Y:\Документы ТФОМС\Комиссия по разработке ТПОМС\Протоколы\2020\Протокол №10\СМО\[КМС.xls]Лист2'!$AD197</f>
    </nc>
  </rcc>
  <rcc rId="303376" sId="2">
    <oc r="BH54">
      <f>'D:\Documents\Маруся\+Работа\Комиссия по разработке ТПОМС\Протоколы\2020\Протокол №05 от 26.03.2020\СМО\[КМС v8.xls]Лист2'!$AD51</f>
    </oc>
    <nc r="BH54">
      <f>'Y:\Документы ТФОМС\Комиссия по разработке ТПОМС\Протоколы\2020\Протокол №10\СМО\[КМС.xls]Лист2'!$AD51</f>
    </nc>
  </rcc>
  <rcc rId="303377" sId="2">
    <oc r="BK54">
      <f>'D:\Documents\Маруся\+Работа\Комиссия по разработке ТПОМС\Протоколы\2020\Протокол №05 от 26.03.2020\СМО\[КМС v8.xls]Лист2'!$AG197</f>
    </oc>
    <nc r="BK54">
      <f>'Y:\Документы ТФОМС\Комиссия по разработке ТПОМС\Протоколы\2020\Протокол №10\СМО\[КМС.xls]Лист2'!$AG197</f>
    </nc>
  </rcc>
  <rcc rId="303378" sId="2">
    <oc r="BL54">
      <f>'D:\Documents\Маруся\+Работа\Комиссия по разработке ТПОМС\Протоколы\2020\Протокол №05 от 26.03.2020\СМО\[КМС v8.xls]Лист2'!$AG51</f>
    </oc>
    <nc r="BL54">
      <f>'Y:\Документы ТФОМС\Комиссия по разработке ТПОМС\Протоколы\2020\Протокол №10\СМО\[КМС.xls]Лист2'!$AG51</f>
    </nc>
  </rcc>
  <rcc rId="303379" sId="2">
    <oc r="BM54">
      <f>'D:\Documents\Маруся\+Работа\Комиссия по разработке ТПОМС\Протоколы\2020\Протокол №05 от 26.03.2020\СМО\[КМС v8.xls]Лист2'!$AH197</f>
    </oc>
    <nc r="BM54">
      <f>'Y:\Документы ТФОМС\Комиссия по разработке ТПОМС\Протоколы\2020\Протокол №10\СМО\[КМС.xls]Лист2'!$AH197</f>
    </nc>
  </rcc>
  <rcc rId="303380" sId="2">
    <oc r="BN54">
      <f>'D:\Documents\Маруся\+Работа\Комиссия по разработке ТПОМС\Протоколы\2020\Протокол №05 от 26.03.2020\СМО\[КМС v8.xls]Лист2'!$AH51</f>
    </oc>
    <nc r="BN54">
      <f>'Y:\Документы ТФОМС\Комиссия по разработке ТПОМС\Протоколы\2020\Протокол №10\СМО\[КМС.xls]Лист2'!$AH51</f>
    </nc>
  </rcc>
  <rcc rId="303381" sId="2">
    <oc r="BO54">
      <f>'D:\Documents\Маруся\+Работа\Комиссия по разработке ТПОМС\Протоколы\2020\Протокол №05 от 26.03.2020\СМО\[КМС v8.xls]Лист2'!$AI197</f>
    </oc>
    <nc r="BO54">
      <f>'Y:\Документы ТФОМС\Комиссия по разработке ТПОМС\Протоколы\2020\Протокол №10\СМО\[КМС.xls]Лист2'!$AI197</f>
    </nc>
  </rcc>
  <rcc rId="303382" sId="2">
    <oc r="BP54">
      <f>'D:\Documents\Маруся\+Работа\Комиссия по разработке ТПОМС\Протоколы\2020\Протокол №05 от 26.03.2020\СМО\[КМС v8.xls]Лист2'!$AI51</f>
    </oc>
    <nc r="BP54">
      <f>'Y:\Документы ТФОМС\Комиссия по разработке ТПОМС\Протоколы\2020\Протокол №10\СМО\[КМС.xls]Лист2'!$AI51</f>
    </nc>
  </rcc>
  <rcc rId="303383" sId="2">
    <oc r="BQ54">
      <f>'D:\Documents\Маруся\+Работа\Комиссия по разработке ТПОМС\Протоколы\2020\Протокол №05 от 26.03.2020\СМО\[КМС v8.xls]Лист2'!$AM197</f>
    </oc>
    <nc r="BQ54">
      <f>'Y:\Документы ТФОМС\Комиссия по разработке ТПОМС\Протоколы\2020\Протокол №10\СМО\[КМС.xls]Лист2'!$AM197</f>
    </nc>
  </rcc>
  <rcc rId="303384" sId="2">
    <oc r="BR54">
      <f>'D:\Documents\Маруся\+Работа\Комиссия по разработке ТПОМС\Протоколы\2020\Протокол №05 от 26.03.2020\СМО\[КМС v8.xls]Лист2'!$AM51</f>
    </oc>
    <nc r="BR54">
      <f>'Y:\Документы ТФОМС\Комиссия по разработке ТПОМС\Протоколы\2020\Протокол №10\СМО\[КМС.xls]Лист2'!$AM51</f>
    </nc>
  </rcc>
  <rcc rId="303385" sId="2">
    <oc r="BS54">
      <f>'D:\Documents\Маруся\+Работа\Комиссия по разработке ТПОМС\Протоколы\2020\Протокол №05 от 26.03.2020\СМО\[КМС v8.xls]Лист2'!$AJ197</f>
    </oc>
    <nc r="BS54">
      <f>'Y:\Документы ТФОМС\Комиссия по разработке ТПОМС\Протоколы\2020\Протокол №10\СМО\[КМС.xls]Лист2'!$AJ197</f>
    </nc>
  </rcc>
  <rcc rId="303386" sId="2">
    <oc r="BT54">
      <f>'D:\Documents\Маруся\+Работа\Комиссия по разработке ТПОМС\Протоколы\2020\Протокол №05 от 26.03.2020\СМО\[КМС v8.xls]Лист2'!$AJ51</f>
    </oc>
    <nc r="BT54">
      <f>'Y:\Документы ТФОМС\Комиссия по разработке ТПОМС\Протоколы\2020\Протокол №10\СМО\[КМС.xls]Лист2'!$AJ51</f>
    </nc>
  </rcc>
  <rcc rId="303387" sId="2">
    <oc r="BU54">
      <f>'D:\Documents\Маруся\+Работа\Комиссия по разработке ТПОМС\Протоколы\2020\Протокол №05 от 26.03.2020\СМО\[КМС v8.xls]Лист2'!$AK197</f>
    </oc>
    <nc r="BU54">
      <f>'Y:\Документы ТФОМС\Комиссия по разработке ТПОМС\Протоколы\2020\Протокол №10\СМО\[КМС.xls]Лист2'!$AK197</f>
    </nc>
  </rcc>
  <rcc rId="303388" sId="2">
    <oc r="BV54">
      <f>'D:\Documents\Маруся\+Работа\Комиссия по разработке ТПОМС\Протоколы\2020\Протокол №05 от 26.03.2020\СМО\[КМС v8.xls]Лист2'!$AK51</f>
    </oc>
    <nc r="BV54">
      <f>'Y:\Документы ТФОМС\Комиссия по разработке ТПОМС\Протоколы\2020\Протокол №10\СМО\[КМС.xls]Лист2'!$AK51</f>
    </nc>
  </rcc>
  <rcc rId="303389" sId="2">
    <oc r="BW54">
      <f>'D:\Documents\Маруся\+Работа\Комиссия по разработке ТПОМС\Протоколы\2020\Протокол №05 от 26.03.2020\СМО\[КМС v8.xls]Лист2'!$AL197</f>
    </oc>
    <nc r="BW54">
      <f>'Y:\Документы ТФОМС\Комиссия по разработке ТПОМС\Протоколы\2020\Протокол №10\СМО\[КМС.xls]Лист2'!$AL197</f>
    </nc>
  </rcc>
  <rcc rId="303390" sId="2">
    <oc r="BX54">
      <f>'D:\Documents\Маруся\+Работа\Комиссия по разработке ТПОМС\Протоколы\2020\Протокол №05 от 26.03.2020\СМО\[КМС v8.xls]Лист2'!$AL51</f>
    </oc>
    <nc r="BX54">
      <f>'Y:\Документы ТФОМС\Комиссия по разработке ТПОМС\Протоколы\2020\Протокол №10\СМО\[КМС.xls]Лист2'!$AL51</f>
    </nc>
  </rcc>
  <rcc rId="303391" sId="2">
    <oc r="BY54">
      <f>'D:\Documents\Маруся\+Работа\Комиссия по разработке ТПОМС\Протоколы\2020\Протокол №05 от 26.03.2020\СМО\[КМС v8.xls]Лист2'!$AN197</f>
    </oc>
    <nc r="BY54">
      <f>'Y:\Документы ТФОМС\Комиссия по разработке ТПОМС\Протоколы\2020\Протокол №10\СМО\[КМС.xls]Лист2'!$AN197</f>
    </nc>
  </rcc>
  <rcc rId="303392" sId="2">
    <oc r="BZ54">
      <f>'D:\Documents\Маруся\+Работа\Комиссия по разработке ТПОМС\Протоколы\2020\Протокол №05 от 26.03.2020\СМО\[КМС v8.xls]Лист2'!$AN51</f>
    </oc>
    <nc r="BZ54">
      <f>'Y:\Документы ТФОМС\Комиссия по разработке ТПОМС\Протоколы\2020\Протокол №10\СМО\[КМС.xls]Лист2'!$AN51</f>
    </nc>
  </rcc>
  <rcc rId="303393" sId="2">
    <oc r="CC54">
      <f>'D:\Documents\Маруся\+Работа\Комиссия по разработке ТПОМС\Протоколы\2020\Протокол №05 от 26.03.2020\СМО\[КМС v8.xls]Лист2'!$AQ197</f>
    </oc>
    <nc r="CC54">
      <f>'Y:\Документы ТФОМС\Комиссия по разработке ТПОМС\Протоколы\2020\Протокол №10\СМО\[КМС.xls]Лист2'!$AQ197</f>
    </nc>
  </rcc>
  <rcc rId="303394" sId="2">
    <oc r="CD54">
      <f>'D:\Documents\Маруся\+Работа\Комиссия по разработке ТПОМС\Протоколы\2020\Протокол №05 от 26.03.2020\СМО\[КМС v8.xls]Лист2'!$AQ51</f>
    </oc>
    <nc r="CD54">
      <f>'Y:\Документы ТФОМС\Комиссия по разработке ТПОМС\Протоколы\2020\Протокол №10\СМО\[КМС.xls]Лист2'!$AQ51</f>
    </nc>
  </rcc>
  <rcc rId="303395" sId="2">
    <oc r="CE54">
      <f>'D:\Documents\Маруся\+Работа\Комиссия по разработке ТПОМС\Протоколы\2020\Протокол №05 от 26.03.2020\СМО\[КМС v8.xls]Лист2'!$AR197</f>
    </oc>
    <nc r="CE54">
      <f>'Y:\Документы ТФОМС\Комиссия по разработке ТПОМС\Протоколы\2020\Протокол №10\СМО\[КМС.xls]Лист2'!$AR197</f>
    </nc>
  </rcc>
  <rcc rId="303396" sId="2">
    <oc r="CF54">
      <f>'D:\Documents\Маруся\+Работа\Комиссия по разработке ТПОМС\Протоколы\2020\Протокол №05 от 26.03.2020\СМО\[КМС v8.xls]Лист2'!$AR51</f>
    </oc>
    <nc r="CF54">
      <f>'Y:\Документы ТФОМС\Комиссия по разработке ТПОМС\Протоколы\2020\Протокол №10\СМО\[КМС.xls]Лист2'!$AR51</f>
    </nc>
  </rcc>
  <rcc rId="303397" sId="2">
    <oc r="CG54">
      <f>'D:\Documents\Маруся\+Работа\Комиссия по разработке ТПОМС\Протоколы\2020\Протокол №05 от 26.03.2020\СМО\[КМС v8.xls]Лист2'!$AS197</f>
    </oc>
    <nc r="CG54">
      <f>'Y:\Документы ТФОМС\Комиссия по разработке ТПОМС\Протоколы\2020\Протокол №10\СМО\[КМС.xls]Лист2'!$AS197</f>
    </nc>
  </rcc>
  <rcc rId="303398" sId="2">
    <oc r="CH54">
      <f>'D:\Documents\Маруся\+Работа\Комиссия по разработке ТПОМС\Протоколы\2020\Протокол №05 от 26.03.2020\СМО\[КМС v8.xls]Лист2'!$AS51</f>
    </oc>
    <nc r="CH54">
      <f>'Y:\Документы ТФОМС\Комиссия по разработке ТПОМС\Протоколы\2020\Протокол №10\СМО\[КМС.xls]Лист2'!$AS51</f>
    </nc>
  </rcc>
  <rcc rId="303399" sId="2">
    <oc r="CI54">
      <f>'D:\Documents\Маруся\+Работа\Комиссия по разработке ТПОМС\Протоколы\2020\Протокол №05 от 26.03.2020\СМО\[КМС v8.xls]Лист2'!$AW197</f>
    </oc>
    <nc r="CI54">
      <f>'Y:\Документы ТФОМС\Комиссия по разработке ТПОМС\Протоколы\2020\Протокол №10\СМО\[КМС.xls]Лист2'!$AW197</f>
    </nc>
  </rcc>
  <rcc rId="303400" sId="2">
    <oc r="CJ54">
      <f>'D:\Documents\Маруся\+Работа\Комиссия по разработке ТПОМС\Протоколы\2020\Протокол №05 от 26.03.2020\СМО\[КМС v8.xls]Лист2'!$AW51</f>
    </oc>
    <nc r="CJ54">
      <f>'Y:\Документы ТФОМС\Комиссия по разработке ТПОМС\Протоколы\2020\Протокол №10\СМО\[КМС.xls]Лист2'!$AW51</f>
    </nc>
  </rcc>
  <rcc rId="303401" sId="2">
    <oc r="CK54">
      <f>'D:\Documents\Маруся\+Работа\Комиссия по разработке ТПОМС\Протоколы\2020\Протокол №05 от 26.03.2020\СМО\[КМС v8.xls]Лист2'!$AT197</f>
    </oc>
    <nc r="CK54">
      <f>'Y:\Документы ТФОМС\Комиссия по разработке ТПОМС\Протоколы\2020\Протокол №10\СМО\[КМС.xls]Лист2'!$AT197</f>
    </nc>
  </rcc>
  <rcc rId="303402" sId="2">
    <oc r="CL54">
      <f>'D:\Documents\Маруся\+Работа\Комиссия по разработке ТПОМС\Протоколы\2020\Протокол №05 от 26.03.2020\СМО\[КМС v8.xls]Лист2'!$AT51</f>
    </oc>
    <nc r="CL54">
      <f>'Y:\Документы ТФОМС\Комиссия по разработке ТПОМС\Протоколы\2020\Протокол №10\СМО\[КМС.xls]Лист2'!$AT51</f>
    </nc>
  </rcc>
  <rcc rId="303403" sId="2">
    <oc r="CM54">
      <f>'D:\Documents\Маруся\+Работа\Комиссия по разработке ТПОМС\Протоколы\2020\Протокол №05 от 26.03.2020\СМО\[КМС v8.xls]Лист2'!$AU197</f>
    </oc>
    <nc r="CM54">
      <f>'Y:\Документы ТФОМС\Комиссия по разработке ТПОМС\Протоколы\2020\Протокол №10\СМО\[КМС.xls]Лист2'!$AU197</f>
    </nc>
  </rcc>
  <rcc rId="303404" sId="2">
    <oc r="CN54">
      <f>'D:\Documents\Маруся\+Работа\Комиссия по разработке ТПОМС\Протоколы\2020\Протокол №05 от 26.03.2020\СМО\[КМС v8.xls]Лист2'!$AU51</f>
    </oc>
    <nc r="CN54">
      <f>'Y:\Документы ТФОМС\Комиссия по разработке ТПОМС\Протоколы\2020\Протокол №10\СМО\[КМС.xls]Лист2'!$AU51</f>
    </nc>
  </rcc>
  <rcc rId="303405" sId="2">
    <oc r="CO54">
      <f>'D:\Documents\Маруся\+Работа\Комиссия по разработке ТПОМС\Протоколы\2020\Протокол №05 от 26.03.2020\СМО\[КМС v8.xls]Лист2'!$AV197</f>
    </oc>
    <nc r="CO54">
      <f>'Y:\Документы ТФОМС\Комиссия по разработке ТПОМС\Протоколы\2020\Протокол №10\СМО\[КМС.xls]Лист2'!$AV197</f>
    </nc>
  </rcc>
  <rcc rId="303406" sId="2">
    <oc r="CP54">
      <f>'D:\Documents\Маруся\+Работа\Комиссия по разработке ТПОМС\Протоколы\2020\Протокол №05 от 26.03.2020\СМО\[КМС v8.xls]Лист2'!$AV51</f>
    </oc>
    <nc r="CP54">
      <f>'Y:\Документы ТФОМС\Комиссия по разработке ТПОМС\Протоколы\2020\Протокол №10\СМО\[КМС.xls]Лист2'!$AV51</f>
    </nc>
  </rcc>
  <rcc rId="303407" sId="2">
    <oc r="CQ54">
      <f>'D:\Documents\Маруся\+Работа\Комиссия по разработке ТПОМС\Протоколы\2020\Протокол №05 от 26.03.2020\СМО\[КМС v8.xls]Лист2'!$AX197</f>
    </oc>
    <nc r="CQ54">
      <f>'Y:\Документы ТФОМС\Комиссия по разработке ТПОМС\Протоколы\2020\Протокол №10\СМО\[КМС.xls]Лист2'!$AX197</f>
    </nc>
  </rcc>
  <rcc rId="303408" sId="2">
    <oc r="CR54">
      <f>'D:\Documents\Маруся\+Работа\Комиссия по разработке ТПОМС\Протоколы\2020\Протокол №05 от 26.03.2020\СМО\[КМС v8.xls]Лист2'!$AX51</f>
    </oc>
    <nc r="CR54">
      <f>'Y:\Документы ТФОМС\Комиссия по разработке ТПОМС\Протоколы\2020\Протокол №10\СМО\[КМС.xls]Лист2'!$AX51</f>
    </nc>
  </rcc>
  <rcc rId="303409" sId="2">
    <oc r="AA55">
      <f>'D:\Documents\Маруся\+Работа\Комиссия по разработке ТПОМС\Протоколы\2020\Протокол №05 от 26.03.2020\СМО\[КМС v8.xls]Лист2'!$M198</f>
    </oc>
    <nc r="AA55">
      <f>'Y:\Документы ТФОМС\Комиссия по разработке ТПОМС\Протоколы\2020\Протокол №10\СМО\[КМС.xls]Лист2'!$M198</f>
    </nc>
  </rcc>
  <rcc rId="303410" sId="2">
    <oc r="AB55">
      <f>'D:\Documents\Маруся\+Работа\Комиссия по разработке ТПОМС\Протоколы\2020\Протокол №05 от 26.03.2020\СМО\[КМС v8.xls]Лист2'!$M52</f>
    </oc>
    <nc r="AB55">
      <f>'Y:\Документы ТФОМС\Комиссия по разработке ТПОМС\Протоколы\2020\Протокол №10\СМО\[КМС.xls]Лист2'!$M52</f>
    </nc>
  </rcc>
  <rcc rId="303411" sId="2">
    <oc r="AC55">
      <f>'D:\Documents\Маруся\+Работа\Комиссия по разработке ТПОМС\Протоколы\2020\Протокол №05 от 26.03.2020\СМО\[КМС v8.xls]Лист2'!$N198</f>
    </oc>
    <nc r="AC55">
      <f>'Y:\Документы ТФОМС\Комиссия по разработке ТПОМС\Протоколы\2020\Протокол №10\СМО\[КМС.xls]Лист2'!$N198</f>
    </nc>
  </rcc>
  <rcc rId="303412" sId="2">
    <oc r="AD55">
      <f>'D:\Documents\Маруся\+Работа\Комиссия по разработке ТПОМС\Протоколы\2020\Протокол №05 от 26.03.2020\СМО\[КМС v8.xls]Лист2'!$N52</f>
    </oc>
    <nc r="AD55">
      <f>'Y:\Документы ТФОМС\Комиссия по разработке ТПОМС\Протоколы\2020\Протокол №10\СМО\[КМС.xls]Лист2'!$N52</f>
    </nc>
  </rcc>
  <rcc rId="303413" sId="2">
    <oc r="AE55">
      <f>'D:\Documents\Маруся\+Работа\Комиссия по разработке ТПОМС\Протоколы\2020\Протокол №05 от 26.03.2020\СМО\[КМС v8.xls]Лист2'!$O198</f>
    </oc>
    <nc r="AE55">
      <f>'Y:\Документы ТФОМС\Комиссия по разработке ТПОМС\Протоколы\2020\Протокол №10\СМО\[КМС.xls]Лист2'!$O198</f>
    </nc>
  </rcc>
  <rcc rId="303414" sId="2">
    <oc r="AF55">
      <f>'D:\Documents\Маруся\+Работа\Комиссия по разработке ТПОМС\Протоколы\2020\Протокол №05 от 26.03.2020\СМО\[КМС v8.xls]Лист2'!$O52</f>
    </oc>
    <nc r="AF55">
      <f>'Y:\Документы ТФОМС\Комиссия по разработке ТПОМС\Протоколы\2020\Протокол №10\СМО\[КМС.xls]Лист2'!$O52</f>
    </nc>
  </rcc>
  <rcc rId="303415" sId="2">
    <oc r="AG55">
      <f>'D:\Documents\Маруся\+Работа\Комиссия по разработке ТПОМС\Протоколы\2020\Протокол №05 от 26.03.2020\СМО\[КМС v8.xls]Лист2'!$S198</f>
    </oc>
    <nc r="AG55">
      <f>'Y:\Документы ТФОМС\Комиссия по разработке ТПОМС\Протоколы\2020\Протокол №10\СМО\[КМС.xls]Лист2'!$S198</f>
    </nc>
  </rcc>
  <rcc rId="303416" sId="2">
    <oc r="AH55">
      <f>'D:\Documents\Маруся\+Работа\Комиссия по разработке ТПОМС\Протоколы\2020\Протокол №05 от 26.03.2020\СМО\[КМС v8.xls]Лист2'!$S52</f>
    </oc>
    <nc r="AH55">
      <f>'Y:\Документы ТФОМС\Комиссия по разработке ТПОМС\Протоколы\2020\Протокол №10\СМО\[КМС.xls]Лист2'!$S52</f>
    </nc>
  </rcc>
  <rcc rId="303417" sId="2">
    <oc r="AI55">
      <f>'D:\Documents\Маруся\+Работа\Комиссия по разработке ТПОМС\Протоколы\2020\Протокол №05 от 26.03.2020\СМО\[КМС v8.xls]Лист2'!$P198</f>
    </oc>
    <nc r="AI55">
      <f>'Y:\Документы ТФОМС\Комиссия по разработке ТПОМС\Протоколы\2020\Протокол №10\СМО\[КМС.xls]Лист2'!$P198</f>
    </nc>
  </rcc>
  <rcc rId="303418" sId="2">
    <oc r="AJ55">
      <f>'D:\Documents\Маруся\+Работа\Комиссия по разработке ТПОМС\Протоколы\2020\Протокол №05 от 26.03.2020\СМО\[КМС v8.xls]Лист2'!$P52</f>
    </oc>
    <nc r="AJ55">
      <f>'Y:\Документы ТФОМС\Комиссия по разработке ТПОМС\Протоколы\2020\Протокол №10\СМО\[КМС.xls]Лист2'!$P52</f>
    </nc>
  </rcc>
  <rcc rId="303419" sId="2">
    <oc r="AK55">
      <f>'D:\Documents\Маруся\+Работа\Комиссия по разработке ТПОМС\Протоколы\2020\Протокол №05 от 26.03.2020\СМО\[КМС v8.xls]Лист2'!$Q198</f>
    </oc>
    <nc r="AK55">
      <f>'Y:\Документы ТФОМС\Комиссия по разработке ТПОМС\Протоколы\2020\Протокол №10\СМО\[КМС.xls]Лист2'!$Q198</f>
    </nc>
  </rcc>
  <rcc rId="303420" sId="2">
    <oc r="AL55">
      <f>'D:\Documents\Маруся\+Работа\Комиссия по разработке ТПОМС\Протоколы\2020\Протокол №05 от 26.03.2020\СМО\[КМС v8.xls]Лист2'!$Q52</f>
    </oc>
    <nc r="AL55">
      <f>'Y:\Документы ТФОМС\Комиссия по разработке ТПОМС\Протоколы\2020\Протокол №10\СМО\[КМС.xls]Лист2'!$Q52</f>
    </nc>
  </rcc>
  <rcc rId="303421" sId="2">
    <oc r="AM55">
      <f>'D:\Documents\Маруся\+Работа\Комиссия по разработке ТПОМС\Протоколы\2020\Протокол №05 от 26.03.2020\СМО\[КМС v8.xls]Лист2'!$R198</f>
    </oc>
    <nc r="AM55">
      <f>'Y:\Документы ТФОМС\Комиссия по разработке ТПОМС\Протоколы\2020\Протокол №10\СМО\[КМС.xls]Лист2'!$R198</f>
    </nc>
  </rcc>
  <rcc rId="303422" sId="2">
    <oc r="AN55">
      <f>'D:\Documents\Маруся\+Работа\Комиссия по разработке ТПОМС\Протоколы\2020\Протокол №05 от 26.03.2020\СМО\[КМС v8.xls]Лист2'!$R52</f>
    </oc>
    <nc r="AN55">
      <f>'Y:\Документы ТФОМС\Комиссия по разработке ТПОМС\Протоколы\2020\Протокол №10\СМО\[КМС.xls]Лист2'!$R52</f>
    </nc>
  </rcc>
  <rcc rId="303423" sId="2">
    <oc r="AO55">
      <f>'D:\Documents\Маруся\+Работа\Комиссия по разработке ТПОМС\Протоколы\2020\Протокол №05 от 26.03.2020\СМО\[КМС v8.xls]Лист2'!$T198</f>
    </oc>
    <nc r="AO55">
      <f>'Y:\Документы ТФОМС\Комиссия по разработке ТПОМС\Протоколы\2020\Протокол №10\СМО\[КМС.xls]Лист2'!$T198</f>
    </nc>
  </rcc>
  <rcc rId="303424" sId="2">
    <oc r="AP55">
      <f>'D:\Documents\Маруся\+Работа\Комиссия по разработке ТПОМС\Протоколы\2020\Протокол №05 от 26.03.2020\СМО\[КМС v8.xls]Лист2'!$T52</f>
    </oc>
    <nc r="AP55">
      <f>'Y:\Документы ТФОМС\Комиссия по разработке ТПОМС\Протоколы\2020\Протокол №10\СМО\[КМС.xls]Лист2'!$T52</f>
    </nc>
  </rcc>
  <rcc rId="303425" sId="2">
    <oc r="AS55">
      <f>'D:\Documents\Маруся\+Работа\Комиссия по разработке ТПОМС\Протоколы\2020\Протокол №05 от 26.03.2020\СМО\[КМС v8.xls]Лист2'!$W198</f>
    </oc>
    <nc r="AS55">
      <f>'Y:\Документы ТФОМС\Комиссия по разработке ТПОМС\Протоколы\2020\Протокол №10\СМО\[КМС.xls]Лист2'!$W198</f>
    </nc>
  </rcc>
  <rcc rId="303426" sId="2">
    <oc r="AT55">
      <f>'D:\Documents\Маруся\+Работа\Комиссия по разработке ТПОМС\Протоколы\2020\Протокол №05 от 26.03.2020\СМО\[КМС v8.xls]Лист2'!$W52</f>
    </oc>
    <nc r="AT55">
      <f>'Y:\Документы ТФОМС\Комиссия по разработке ТПОМС\Протоколы\2020\Протокол №10\СМО\[КМС.xls]Лист2'!$W52</f>
    </nc>
  </rcc>
  <rcc rId="303427" sId="2">
    <oc r="AU55">
      <f>'D:\Documents\Маруся\+Работа\Комиссия по разработке ТПОМС\Протоколы\2020\Протокол №05 от 26.03.2020\СМО\[КМС v8.xls]Лист2'!$X198</f>
    </oc>
    <nc r="AU55">
      <f>'Y:\Документы ТФОМС\Комиссия по разработке ТПОМС\Протоколы\2020\Протокол №10\СМО\[КМС.xls]Лист2'!$X198</f>
    </nc>
  </rcc>
  <rcc rId="303428" sId="2">
    <oc r="AV55">
      <f>'D:\Documents\Маруся\+Работа\Комиссия по разработке ТПОМС\Протоколы\2020\Протокол №05 от 26.03.2020\СМО\[КМС v8.xls]Лист2'!$X52</f>
    </oc>
    <nc r="AV55">
      <f>'Y:\Документы ТФОМС\Комиссия по разработке ТПОМС\Протоколы\2020\Протокол №10\СМО\[КМС.xls]Лист2'!$X52</f>
    </nc>
  </rcc>
  <rcc rId="303429" sId="2">
    <oc r="AW55">
      <f>'D:\Documents\Маруся\+Работа\Комиссия по разработке ТПОМС\Протоколы\2020\Протокол №05 от 26.03.2020\СМО\[КМС v8.xls]Лист2'!$Y198</f>
    </oc>
    <nc r="AW55">
      <f>'Y:\Документы ТФОМС\Комиссия по разработке ТПОМС\Протоколы\2020\Протокол №10\СМО\[КМС.xls]Лист2'!$Y198</f>
    </nc>
  </rcc>
  <rcc rId="303430" sId="2">
    <oc r="AX55">
      <f>'D:\Documents\Маруся\+Работа\Комиссия по разработке ТПОМС\Протоколы\2020\Протокол №05 от 26.03.2020\СМО\[КМС v8.xls]Лист2'!$Y52</f>
    </oc>
    <nc r="AX55">
      <f>'Y:\Документы ТФОМС\Комиссия по разработке ТПОМС\Протоколы\2020\Протокол №10\СМО\[КМС.xls]Лист2'!$Y52</f>
    </nc>
  </rcc>
  <rcc rId="303431" sId="2">
    <oc r="AY55">
      <f>'D:\Documents\Маруся\+Работа\Комиссия по разработке ТПОМС\Протоколы\2020\Протокол №05 от 26.03.2020\СМО\[КМС v8.xls]Лист2'!$AC198</f>
    </oc>
    <nc r="AY55">
      <f>'Y:\Документы ТФОМС\Комиссия по разработке ТПОМС\Протоколы\2020\Протокол №10\СМО\[КМС.xls]Лист2'!$AC198</f>
    </nc>
  </rcc>
  <rcc rId="303432" sId="2">
    <oc r="AZ55">
      <f>'D:\Documents\Маруся\+Работа\Комиссия по разработке ТПОМС\Протоколы\2020\Протокол №05 от 26.03.2020\СМО\[КМС v8.xls]Лист2'!$AC52</f>
    </oc>
    <nc r="AZ55">
      <f>'Y:\Документы ТФОМС\Комиссия по разработке ТПОМС\Протоколы\2020\Протокол №10\СМО\[КМС.xls]Лист2'!$AC52</f>
    </nc>
  </rcc>
  <rcc rId="303433" sId="2">
    <oc r="BA55">
      <f>'D:\Documents\Маруся\+Работа\Комиссия по разработке ТПОМС\Протоколы\2020\Протокол №05 от 26.03.2020\СМО\[КМС v8.xls]Лист2'!$Z198</f>
    </oc>
    <nc r="BA55">
      <f>'Y:\Документы ТФОМС\Комиссия по разработке ТПОМС\Протоколы\2020\Протокол №10\СМО\[КМС.xls]Лист2'!$Z198</f>
    </nc>
  </rcc>
  <rcc rId="303434" sId="2">
    <oc r="BB55">
      <f>'D:\Documents\Маруся\+Работа\Комиссия по разработке ТПОМС\Протоколы\2020\Протокол №05 от 26.03.2020\СМО\[КМС v8.xls]Лист2'!$Z52</f>
    </oc>
    <nc r="BB55">
      <f>'Y:\Документы ТФОМС\Комиссия по разработке ТПОМС\Протоколы\2020\Протокол №10\СМО\[КМС.xls]Лист2'!$Z52</f>
    </nc>
  </rcc>
  <rcc rId="303435" sId="2">
    <oc r="BC55">
      <f>'D:\Documents\Маруся\+Работа\Комиссия по разработке ТПОМС\Протоколы\2020\Протокол №05 от 26.03.2020\СМО\[КМС v8.xls]Лист2'!$AA198</f>
    </oc>
    <nc r="BC55">
      <f>'Y:\Документы ТФОМС\Комиссия по разработке ТПОМС\Протоколы\2020\Протокол №10\СМО\[КМС.xls]Лист2'!$AA198</f>
    </nc>
  </rcc>
  <rcc rId="303436" sId="2">
    <oc r="BD55">
      <f>'D:\Documents\Маруся\+Работа\Комиссия по разработке ТПОМС\Протоколы\2020\Протокол №05 от 26.03.2020\СМО\[КМС v8.xls]Лист2'!$AA52</f>
    </oc>
    <nc r="BD55">
      <f>'Y:\Документы ТФОМС\Комиссия по разработке ТПОМС\Протоколы\2020\Протокол №10\СМО\[КМС.xls]Лист2'!$AA52</f>
    </nc>
  </rcc>
  <rcc rId="303437" sId="2">
    <oc r="BE55">
      <f>'D:\Documents\Маруся\+Работа\Комиссия по разработке ТПОМС\Протоколы\2020\Протокол №05 от 26.03.2020\СМО\[КМС v8.xls]Лист2'!$AB198</f>
    </oc>
    <nc r="BE55">
      <f>'Y:\Документы ТФОМС\Комиссия по разработке ТПОМС\Протоколы\2020\Протокол №10\СМО\[КМС.xls]Лист2'!$AB198</f>
    </nc>
  </rcc>
  <rcc rId="303438" sId="2">
    <oc r="BF55">
      <f>'D:\Documents\Маруся\+Работа\Комиссия по разработке ТПОМС\Протоколы\2020\Протокол №05 от 26.03.2020\СМО\[КМС v8.xls]Лист2'!$AB52</f>
    </oc>
    <nc r="BF55">
      <f>'Y:\Документы ТФОМС\Комиссия по разработке ТПОМС\Протоколы\2020\Протокол №10\СМО\[КМС.xls]Лист2'!$AB52</f>
    </nc>
  </rcc>
  <rcc rId="303439" sId="2">
    <oc r="BG55">
      <f>'D:\Documents\Маруся\+Работа\Комиссия по разработке ТПОМС\Протоколы\2020\Протокол №05 от 26.03.2020\СМО\[КМС v8.xls]Лист2'!$AD198</f>
    </oc>
    <nc r="BG55">
      <f>'Y:\Документы ТФОМС\Комиссия по разработке ТПОМС\Протоколы\2020\Протокол №10\СМО\[КМС.xls]Лист2'!$AD198</f>
    </nc>
  </rcc>
  <rcc rId="303440" sId="2">
    <oc r="BH55">
      <f>'D:\Documents\Маруся\+Работа\Комиссия по разработке ТПОМС\Протоколы\2020\Протокол №05 от 26.03.2020\СМО\[КМС v8.xls]Лист2'!$AD52</f>
    </oc>
    <nc r="BH55">
      <f>'Y:\Документы ТФОМС\Комиссия по разработке ТПОМС\Протоколы\2020\Протокол №10\СМО\[КМС.xls]Лист2'!$AD52</f>
    </nc>
  </rcc>
  <rcc rId="303441" sId="2">
    <oc r="BK55">
      <f>'D:\Documents\Маруся\+Работа\Комиссия по разработке ТПОМС\Протоколы\2020\Протокол №05 от 26.03.2020\СМО\[КМС v8.xls]Лист2'!$AG198</f>
    </oc>
    <nc r="BK55">
      <f>'Y:\Документы ТФОМС\Комиссия по разработке ТПОМС\Протоколы\2020\Протокол №10\СМО\[КМС.xls]Лист2'!$AG198</f>
    </nc>
  </rcc>
  <rcc rId="303442" sId="2">
    <oc r="BL55">
      <f>'D:\Documents\Маруся\+Работа\Комиссия по разработке ТПОМС\Протоколы\2020\Протокол №05 от 26.03.2020\СМО\[КМС v8.xls]Лист2'!$AG52</f>
    </oc>
    <nc r="BL55">
      <f>'Y:\Документы ТФОМС\Комиссия по разработке ТПОМС\Протоколы\2020\Протокол №10\СМО\[КМС.xls]Лист2'!$AG52</f>
    </nc>
  </rcc>
  <rcc rId="303443" sId="2">
    <oc r="BM55">
      <f>'D:\Documents\Маруся\+Работа\Комиссия по разработке ТПОМС\Протоколы\2020\Протокол №05 от 26.03.2020\СМО\[КМС v8.xls]Лист2'!$AH198</f>
    </oc>
    <nc r="BM55">
      <f>'Y:\Документы ТФОМС\Комиссия по разработке ТПОМС\Протоколы\2020\Протокол №10\СМО\[КМС.xls]Лист2'!$AH198</f>
    </nc>
  </rcc>
  <rcc rId="303444" sId="2">
    <oc r="BN55">
      <f>'D:\Documents\Маруся\+Работа\Комиссия по разработке ТПОМС\Протоколы\2020\Протокол №05 от 26.03.2020\СМО\[КМС v8.xls]Лист2'!$AH52</f>
    </oc>
    <nc r="BN55">
      <f>'Y:\Документы ТФОМС\Комиссия по разработке ТПОМС\Протоколы\2020\Протокол №10\СМО\[КМС.xls]Лист2'!$AH52</f>
    </nc>
  </rcc>
  <rcc rId="303445" sId="2">
    <oc r="BO55">
      <f>'D:\Documents\Маруся\+Работа\Комиссия по разработке ТПОМС\Протоколы\2020\Протокол №05 от 26.03.2020\СМО\[КМС v8.xls]Лист2'!$AI198</f>
    </oc>
    <nc r="BO55">
      <f>'Y:\Документы ТФОМС\Комиссия по разработке ТПОМС\Протоколы\2020\Протокол №10\СМО\[КМС.xls]Лист2'!$AI198</f>
    </nc>
  </rcc>
  <rcc rId="303446" sId="2">
    <oc r="BP55">
      <f>'D:\Documents\Маруся\+Работа\Комиссия по разработке ТПОМС\Протоколы\2020\Протокол №05 от 26.03.2020\СМО\[КМС v8.xls]Лист2'!$AI52</f>
    </oc>
    <nc r="BP55">
      <f>'Y:\Документы ТФОМС\Комиссия по разработке ТПОМС\Протоколы\2020\Протокол №10\СМО\[КМС.xls]Лист2'!$AI52</f>
    </nc>
  </rcc>
  <rcc rId="303447" sId="2">
    <oc r="BQ55">
      <f>'D:\Documents\Маруся\+Работа\Комиссия по разработке ТПОМС\Протоколы\2020\Протокол №05 от 26.03.2020\СМО\[КМС v8.xls]Лист2'!$AM198</f>
    </oc>
    <nc r="BQ55">
      <f>'Y:\Документы ТФОМС\Комиссия по разработке ТПОМС\Протоколы\2020\Протокол №10\СМО\[КМС.xls]Лист2'!$AM198</f>
    </nc>
  </rcc>
  <rcc rId="303448" sId="2">
    <oc r="BR55">
      <f>'D:\Documents\Маруся\+Работа\Комиссия по разработке ТПОМС\Протоколы\2020\Протокол №05 от 26.03.2020\СМО\[КМС v8.xls]Лист2'!$AM52</f>
    </oc>
    <nc r="BR55">
      <f>'Y:\Документы ТФОМС\Комиссия по разработке ТПОМС\Протоколы\2020\Протокол №10\СМО\[КМС.xls]Лист2'!$AM52</f>
    </nc>
  </rcc>
  <rcc rId="303449" sId="2">
    <oc r="BS55">
      <f>'D:\Documents\Маруся\+Работа\Комиссия по разработке ТПОМС\Протоколы\2020\Протокол №05 от 26.03.2020\СМО\[КМС v8.xls]Лист2'!$AJ198</f>
    </oc>
    <nc r="BS55">
      <f>'Y:\Документы ТФОМС\Комиссия по разработке ТПОМС\Протоколы\2020\Протокол №10\СМО\[КМС.xls]Лист2'!$AJ198</f>
    </nc>
  </rcc>
  <rcc rId="303450" sId="2">
    <oc r="BT55">
      <f>'D:\Documents\Маруся\+Работа\Комиссия по разработке ТПОМС\Протоколы\2020\Протокол №05 от 26.03.2020\СМО\[КМС v8.xls]Лист2'!$AJ52</f>
    </oc>
    <nc r="BT55">
      <f>'Y:\Документы ТФОМС\Комиссия по разработке ТПОМС\Протоколы\2020\Протокол №10\СМО\[КМС.xls]Лист2'!$AJ52</f>
    </nc>
  </rcc>
  <rcc rId="303451" sId="2">
    <oc r="BU55">
      <f>'D:\Documents\Маруся\+Работа\Комиссия по разработке ТПОМС\Протоколы\2020\Протокол №05 от 26.03.2020\СМО\[КМС v8.xls]Лист2'!$AK198</f>
    </oc>
    <nc r="BU55">
      <f>'Y:\Документы ТФОМС\Комиссия по разработке ТПОМС\Протоколы\2020\Протокол №10\СМО\[КМС.xls]Лист2'!$AK198</f>
    </nc>
  </rcc>
  <rcc rId="303452" sId="2">
    <oc r="BV55">
      <f>'D:\Documents\Маруся\+Работа\Комиссия по разработке ТПОМС\Протоколы\2020\Протокол №05 от 26.03.2020\СМО\[КМС v8.xls]Лист2'!$AK52</f>
    </oc>
    <nc r="BV55">
      <f>'Y:\Документы ТФОМС\Комиссия по разработке ТПОМС\Протоколы\2020\Протокол №10\СМО\[КМС.xls]Лист2'!$AK52</f>
    </nc>
  </rcc>
  <rcc rId="303453" sId="2">
    <oc r="BW55">
      <f>'D:\Documents\Маруся\+Работа\Комиссия по разработке ТПОМС\Протоколы\2020\Протокол №05 от 26.03.2020\СМО\[КМС v8.xls]Лист2'!$AL198</f>
    </oc>
    <nc r="BW55">
      <f>'Y:\Документы ТФОМС\Комиссия по разработке ТПОМС\Протоколы\2020\Протокол №10\СМО\[КМС.xls]Лист2'!$AL198</f>
    </nc>
  </rcc>
  <rcc rId="303454" sId="2">
    <oc r="BX55">
      <f>'D:\Documents\Маруся\+Работа\Комиссия по разработке ТПОМС\Протоколы\2020\Протокол №05 от 26.03.2020\СМО\[КМС v8.xls]Лист2'!$AL52</f>
    </oc>
    <nc r="BX55">
      <f>'Y:\Документы ТФОМС\Комиссия по разработке ТПОМС\Протоколы\2020\Протокол №10\СМО\[КМС.xls]Лист2'!$AL52</f>
    </nc>
  </rcc>
  <rcc rId="303455" sId="2">
    <oc r="BY55">
      <f>'D:\Documents\Маруся\+Работа\Комиссия по разработке ТПОМС\Протоколы\2020\Протокол №05 от 26.03.2020\СМО\[КМС v8.xls]Лист2'!$AN198</f>
    </oc>
    <nc r="BY55">
      <f>'Y:\Документы ТФОМС\Комиссия по разработке ТПОМС\Протоколы\2020\Протокол №10\СМО\[КМС.xls]Лист2'!$AN198</f>
    </nc>
  </rcc>
  <rcc rId="303456" sId="2">
    <oc r="BZ55">
      <f>'D:\Documents\Маруся\+Работа\Комиссия по разработке ТПОМС\Протоколы\2020\Протокол №05 от 26.03.2020\СМО\[КМС v8.xls]Лист2'!$AN52</f>
    </oc>
    <nc r="BZ55">
      <f>'Y:\Документы ТФОМС\Комиссия по разработке ТПОМС\Протоколы\2020\Протокол №10\СМО\[КМС.xls]Лист2'!$AN52</f>
    </nc>
  </rcc>
  <rcc rId="303457" sId="2">
    <oc r="CC55">
      <f>'D:\Documents\Маруся\+Работа\Комиссия по разработке ТПОМС\Протоколы\2020\Протокол №05 от 26.03.2020\СМО\[КМС v8.xls]Лист2'!$AQ198</f>
    </oc>
    <nc r="CC55">
      <f>'Y:\Документы ТФОМС\Комиссия по разработке ТПОМС\Протоколы\2020\Протокол №10\СМО\[КМС.xls]Лист2'!$AQ198</f>
    </nc>
  </rcc>
  <rcc rId="303458" sId="2">
    <oc r="CD55">
      <f>'D:\Documents\Маруся\+Работа\Комиссия по разработке ТПОМС\Протоколы\2020\Протокол №05 от 26.03.2020\СМО\[КМС v8.xls]Лист2'!$AQ52</f>
    </oc>
    <nc r="CD55">
      <f>'Y:\Документы ТФОМС\Комиссия по разработке ТПОМС\Протоколы\2020\Протокол №10\СМО\[КМС.xls]Лист2'!$AQ52</f>
    </nc>
  </rcc>
  <rcc rId="303459" sId="2">
    <oc r="CE55">
      <f>'D:\Documents\Маруся\+Работа\Комиссия по разработке ТПОМС\Протоколы\2020\Протокол №05 от 26.03.2020\СМО\[КМС v8.xls]Лист2'!$AR198</f>
    </oc>
    <nc r="CE55">
      <f>'Y:\Документы ТФОМС\Комиссия по разработке ТПОМС\Протоколы\2020\Протокол №10\СМО\[КМС.xls]Лист2'!$AR198</f>
    </nc>
  </rcc>
  <rcc rId="303460" sId="2">
    <oc r="CF55">
      <f>'D:\Documents\Маруся\+Работа\Комиссия по разработке ТПОМС\Протоколы\2020\Протокол №05 от 26.03.2020\СМО\[КМС v8.xls]Лист2'!$AR52</f>
    </oc>
    <nc r="CF55">
      <f>'Y:\Документы ТФОМС\Комиссия по разработке ТПОМС\Протоколы\2020\Протокол №10\СМО\[КМС.xls]Лист2'!$AR52</f>
    </nc>
  </rcc>
  <rcc rId="303461" sId="2">
    <oc r="CG55">
      <f>'D:\Documents\Маруся\+Работа\Комиссия по разработке ТПОМС\Протоколы\2020\Протокол №05 от 26.03.2020\СМО\[КМС v8.xls]Лист2'!$AS198</f>
    </oc>
    <nc r="CG55">
      <f>'Y:\Документы ТФОМС\Комиссия по разработке ТПОМС\Протоколы\2020\Протокол №10\СМО\[КМС.xls]Лист2'!$AS198</f>
    </nc>
  </rcc>
  <rcc rId="303462" sId="2">
    <oc r="CH55">
      <f>'D:\Documents\Маруся\+Работа\Комиссия по разработке ТПОМС\Протоколы\2020\Протокол №05 от 26.03.2020\СМО\[КМС v8.xls]Лист2'!$AS52</f>
    </oc>
    <nc r="CH55">
      <f>'Y:\Документы ТФОМС\Комиссия по разработке ТПОМС\Протоколы\2020\Протокол №10\СМО\[КМС.xls]Лист2'!$AS52</f>
    </nc>
  </rcc>
  <rcc rId="303463" sId="2">
    <oc r="CI55">
      <f>'D:\Documents\Маруся\+Работа\Комиссия по разработке ТПОМС\Протоколы\2020\Протокол №05 от 26.03.2020\СМО\[КМС v8.xls]Лист2'!$AW198</f>
    </oc>
    <nc r="CI55">
      <f>'Y:\Документы ТФОМС\Комиссия по разработке ТПОМС\Протоколы\2020\Протокол №10\СМО\[КМС.xls]Лист2'!$AW198</f>
    </nc>
  </rcc>
  <rcc rId="303464" sId="2">
    <oc r="CJ55">
      <f>'D:\Documents\Маруся\+Работа\Комиссия по разработке ТПОМС\Протоколы\2020\Протокол №05 от 26.03.2020\СМО\[КМС v8.xls]Лист2'!$AW52</f>
    </oc>
    <nc r="CJ55">
      <f>'Y:\Документы ТФОМС\Комиссия по разработке ТПОМС\Протоколы\2020\Протокол №10\СМО\[КМС.xls]Лист2'!$AW52</f>
    </nc>
  </rcc>
  <rcc rId="303465" sId="2">
    <oc r="CK55">
      <f>'D:\Documents\Маруся\+Работа\Комиссия по разработке ТПОМС\Протоколы\2020\Протокол №05 от 26.03.2020\СМО\[КМС v8.xls]Лист2'!$AT198</f>
    </oc>
    <nc r="CK55">
      <f>'Y:\Документы ТФОМС\Комиссия по разработке ТПОМС\Протоколы\2020\Протокол №10\СМО\[КМС.xls]Лист2'!$AT198</f>
    </nc>
  </rcc>
  <rcc rId="303466" sId="2">
    <oc r="CL55">
      <f>'D:\Documents\Маруся\+Работа\Комиссия по разработке ТПОМС\Протоколы\2020\Протокол №05 от 26.03.2020\СМО\[КМС v8.xls]Лист2'!$AT52</f>
    </oc>
    <nc r="CL55">
      <f>'Y:\Документы ТФОМС\Комиссия по разработке ТПОМС\Протоколы\2020\Протокол №10\СМО\[КМС.xls]Лист2'!$AT52</f>
    </nc>
  </rcc>
  <rcc rId="303467" sId="2">
    <oc r="CM55">
      <f>'D:\Documents\Маруся\+Работа\Комиссия по разработке ТПОМС\Протоколы\2020\Протокол №05 от 26.03.2020\СМО\[КМС v8.xls]Лист2'!$AU198</f>
    </oc>
    <nc r="CM55">
      <f>'Y:\Документы ТФОМС\Комиссия по разработке ТПОМС\Протоколы\2020\Протокол №10\СМО\[КМС.xls]Лист2'!$AU198</f>
    </nc>
  </rcc>
  <rcc rId="303468" sId="2">
    <oc r="CN55">
      <f>'D:\Documents\Маруся\+Работа\Комиссия по разработке ТПОМС\Протоколы\2020\Протокол №05 от 26.03.2020\СМО\[КМС v8.xls]Лист2'!$AU52</f>
    </oc>
    <nc r="CN55">
      <f>'Y:\Документы ТФОМС\Комиссия по разработке ТПОМС\Протоколы\2020\Протокол №10\СМО\[КМС.xls]Лист2'!$AU52</f>
    </nc>
  </rcc>
  <rcc rId="303469" sId="2">
    <oc r="CO55">
      <f>'D:\Documents\Маруся\+Работа\Комиссия по разработке ТПОМС\Протоколы\2020\Протокол №05 от 26.03.2020\СМО\[КМС v8.xls]Лист2'!$AV198</f>
    </oc>
    <nc r="CO55">
      <f>'Y:\Документы ТФОМС\Комиссия по разработке ТПОМС\Протоколы\2020\Протокол №10\СМО\[КМС.xls]Лист2'!$AV198</f>
    </nc>
  </rcc>
  <rcc rId="303470" sId="2">
    <oc r="CP55">
      <f>'D:\Documents\Маруся\+Работа\Комиссия по разработке ТПОМС\Протоколы\2020\Протокол №05 от 26.03.2020\СМО\[КМС v8.xls]Лист2'!$AV52</f>
    </oc>
    <nc r="CP55">
      <f>'Y:\Документы ТФОМС\Комиссия по разработке ТПОМС\Протоколы\2020\Протокол №10\СМО\[КМС.xls]Лист2'!$AV52</f>
    </nc>
  </rcc>
  <rcc rId="303471" sId="2">
    <oc r="CQ55">
      <f>'D:\Documents\Маруся\+Работа\Комиссия по разработке ТПОМС\Протоколы\2020\Протокол №05 от 26.03.2020\СМО\[КМС v8.xls]Лист2'!$AX198</f>
    </oc>
    <nc r="CQ55">
      <f>'Y:\Документы ТФОМС\Комиссия по разработке ТПОМС\Протоколы\2020\Протокол №10\СМО\[КМС.xls]Лист2'!$AX198</f>
    </nc>
  </rcc>
  <rcc rId="303472" sId="2">
    <oc r="CR55">
      <f>'D:\Documents\Маруся\+Работа\Комиссия по разработке ТПОМС\Протоколы\2020\Протокол №05 от 26.03.2020\СМО\[КМС v8.xls]Лист2'!$AX52</f>
    </oc>
    <nc r="CR55">
      <f>'Y:\Документы ТФОМС\Комиссия по разработке ТПОМС\Протоколы\2020\Протокол №10\СМО\[КМС.xls]Лист2'!$AX52</f>
    </nc>
  </rcc>
  <rcc rId="303473" sId="2">
    <oc r="AA56">
      <f>'D:\Documents\Маруся\+Работа\Комиссия по разработке ТПОМС\Протоколы\2020\Протокол №05 от 26.03.2020\СМО\[КМС v8.xls]Лист2'!$M199</f>
    </oc>
    <nc r="AA56">
      <f>'Y:\Документы ТФОМС\Комиссия по разработке ТПОМС\Протоколы\2020\Протокол №10\СМО\[КМС.xls]Лист2'!$M199</f>
    </nc>
  </rcc>
  <rcc rId="303474" sId="2">
    <oc r="AB56">
      <f>'D:\Documents\Маруся\+Работа\Комиссия по разработке ТПОМС\Протоколы\2020\Протокол №05 от 26.03.2020\СМО\[КМС v8.xls]Лист2'!$M53</f>
    </oc>
    <nc r="AB56">
      <f>'Y:\Документы ТФОМС\Комиссия по разработке ТПОМС\Протоколы\2020\Протокол №10\СМО\[КМС.xls]Лист2'!$M53</f>
    </nc>
  </rcc>
  <rcc rId="303475" sId="2">
    <oc r="AC56">
      <f>'D:\Documents\Маруся\+Работа\Комиссия по разработке ТПОМС\Протоколы\2020\Протокол №05 от 26.03.2020\СМО\[КМС v8.xls]Лист2'!$N199</f>
    </oc>
    <nc r="AC56">
      <f>'Y:\Документы ТФОМС\Комиссия по разработке ТПОМС\Протоколы\2020\Протокол №10\СМО\[КМС.xls]Лист2'!$N199</f>
    </nc>
  </rcc>
  <rcc rId="303476" sId="2">
    <oc r="AD56">
      <f>'D:\Documents\Маруся\+Работа\Комиссия по разработке ТПОМС\Протоколы\2020\Протокол №05 от 26.03.2020\СМО\[КМС v8.xls]Лист2'!$N53</f>
    </oc>
    <nc r="AD56">
      <f>'Y:\Документы ТФОМС\Комиссия по разработке ТПОМС\Протоколы\2020\Протокол №10\СМО\[КМС.xls]Лист2'!$N53</f>
    </nc>
  </rcc>
  <rcc rId="303477" sId="2">
    <oc r="AE56">
      <f>'D:\Documents\Маруся\+Работа\Комиссия по разработке ТПОМС\Протоколы\2020\Протокол №05 от 26.03.2020\СМО\[КМС v8.xls]Лист2'!$O199</f>
    </oc>
    <nc r="AE56">
      <f>'Y:\Документы ТФОМС\Комиссия по разработке ТПОМС\Протоколы\2020\Протокол №10\СМО\[КМС.xls]Лист2'!$O199</f>
    </nc>
  </rcc>
  <rcc rId="303478" sId="2">
    <oc r="AF56">
      <f>'D:\Documents\Маруся\+Работа\Комиссия по разработке ТПОМС\Протоколы\2020\Протокол №05 от 26.03.2020\СМО\[КМС v8.xls]Лист2'!$O53</f>
    </oc>
    <nc r="AF56">
      <f>'Y:\Документы ТФОМС\Комиссия по разработке ТПОМС\Протоколы\2020\Протокол №10\СМО\[КМС.xls]Лист2'!$O53</f>
    </nc>
  </rcc>
  <rcc rId="303479" sId="2">
    <oc r="AG56">
      <f>'D:\Documents\Маруся\+Работа\Комиссия по разработке ТПОМС\Протоколы\2020\Протокол №05 от 26.03.2020\СМО\[КМС v8.xls]Лист2'!$S199</f>
    </oc>
    <nc r="AG56">
      <f>'Y:\Документы ТФОМС\Комиссия по разработке ТПОМС\Протоколы\2020\Протокол №10\СМО\[КМС.xls]Лист2'!$S199</f>
    </nc>
  </rcc>
  <rcc rId="303480" sId="2">
    <oc r="AH56">
      <f>'D:\Documents\Маруся\+Работа\Комиссия по разработке ТПОМС\Протоколы\2020\Протокол №05 от 26.03.2020\СМО\[КМС v8.xls]Лист2'!$S53</f>
    </oc>
    <nc r="AH56">
      <f>'Y:\Документы ТФОМС\Комиссия по разработке ТПОМС\Протоколы\2020\Протокол №10\СМО\[КМС.xls]Лист2'!$S53</f>
    </nc>
  </rcc>
  <rcc rId="303481" sId="2">
    <oc r="AI56">
      <f>'D:\Documents\Маруся\+Работа\Комиссия по разработке ТПОМС\Протоколы\2020\Протокол №05 от 26.03.2020\СМО\[КМС v8.xls]Лист2'!$P199</f>
    </oc>
    <nc r="AI56">
      <f>'Y:\Документы ТФОМС\Комиссия по разработке ТПОМС\Протоколы\2020\Протокол №10\СМО\[КМС.xls]Лист2'!$P199</f>
    </nc>
  </rcc>
  <rcc rId="303482" sId="2">
    <oc r="AJ56">
      <f>'D:\Documents\Маруся\+Работа\Комиссия по разработке ТПОМС\Протоколы\2020\Протокол №05 от 26.03.2020\СМО\[КМС v8.xls]Лист2'!$P53</f>
    </oc>
    <nc r="AJ56">
      <f>'Y:\Документы ТФОМС\Комиссия по разработке ТПОМС\Протоколы\2020\Протокол №10\СМО\[КМС.xls]Лист2'!$P53</f>
    </nc>
  </rcc>
  <rcc rId="303483" sId="2">
    <oc r="AK56">
      <f>'D:\Documents\Маруся\+Работа\Комиссия по разработке ТПОМС\Протоколы\2020\Протокол №05 от 26.03.2020\СМО\[КМС v8.xls]Лист2'!$Q199</f>
    </oc>
    <nc r="AK56">
      <f>'Y:\Документы ТФОМС\Комиссия по разработке ТПОМС\Протоколы\2020\Протокол №10\СМО\[КМС.xls]Лист2'!$Q199</f>
    </nc>
  </rcc>
  <rcc rId="303484" sId="2">
    <oc r="AL56">
      <f>'D:\Documents\Маруся\+Работа\Комиссия по разработке ТПОМС\Протоколы\2020\Протокол №05 от 26.03.2020\СМО\[КМС v8.xls]Лист2'!$Q53</f>
    </oc>
    <nc r="AL56">
      <f>'Y:\Документы ТФОМС\Комиссия по разработке ТПОМС\Протоколы\2020\Протокол №10\СМО\[КМС.xls]Лист2'!$Q53</f>
    </nc>
  </rcc>
  <rcc rId="303485" sId="2">
    <oc r="AM56">
      <f>'D:\Documents\Маруся\+Работа\Комиссия по разработке ТПОМС\Протоколы\2020\Протокол №05 от 26.03.2020\СМО\[КМС v8.xls]Лист2'!$R199</f>
    </oc>
    <nc r="AM56">
      <f>'Y:\Документы ТФОМС\Комиссия по разработке ТПОМС\Протоколы\2020\Протокол №10\СМО\[КМС.xls]Лист2'!$R199</f>
    </nc>
  </rcc>
  <rcc rId="303486" sId="2">
    <oc r="AN56">
      <f>'D:\Documents\Маруся\+Работа\Комиссия по разработке ТПОМС\Протоколы\2020\Протокол №05 от 26.03.2020\СМО\[КМС v8.xls]Лист2'!$R53</f>
    </oc>
    <nc r="AN56">
      <f>'Y:\Документы ТФОМС\Комиссия по разработке ТПОМС\Протоколы\2020\Протокол №10\СМО\[КМС.xls]Лист2'!$R53</f>
    </nc>
  </rcc>
  <rcc rId="303487" sId="2">
    <oc r="AO56">
      <f>'D:\Documents\Маруся\+Работа\Комиссия по разработке ТПОМС\Протоколы\2020\Протокол №05 от 26.03.2020\СМО\[КМС v8.xls]Лист2'!$T199</f>
    </oc>
    <nc r="AO56">
      <f>'Y:\Документы ТФОМС\Комиссия по разработке ТПОМС\Протоколы\2020\Протокол №10\СМО\[КМС.xls]Лист2'!$T199</f>
    </nc>
  </rcc>
  <rcc rId="303488" sId="2">
    <oc r="AP56">
      <f>'D:\Documents\Маруся\+Работа\Комиссия по разработке ТПОМС\Протоколы\2020\Протокол №05 от 26.03.2020\СМО\[КМС v8.xls]Лист2'!$T53</f>
    </oc>
    <nc r="AP56">
      <f>'Y:\Документы ТФОМС\Комиссия по разработке ТПОМС\Протоколы\2020\Протокол №10\СМО\[КМС.xls]Лист2'!$T53</f>
    </nc>
  </rcc>
  <rcc rId="303489" sId="2">
    <oc r="AS56">
      <f>'D:\Documents\Маруся\+Работа\Комиссия по разработке ТПОМС\Протоколы\2020\Протокол №05 от 26.03.2020\СМО\[КМС v8.xls]Лист2'!$W199</f>
    </oc>
    <nc r="AS56">
      <f>'Y:\Документы ТФОМС\Комиссия по разработке ТПОМС\Протоколы\2020\Протокол №10\СМО\[КМС.xls]Лист2'!$W199</f>
    </nc>
  </rcc>
  <rcc rId="303490" sId="2">
    <oc r="AT56">
      <f>'D:\Documents\Маруся\+Работа\Комиссия по разработке ТПОМС\Протоколы\2020\Протокол №05 от 26.03.2020\СМО\[КМС v8.xls]Лист2'!$W53</f>
    </oc>
    <nc r="AT56">
      <f>'Y:\Документы ТФОМС\Комиссия по разработке ТПОМС\Протоколы\2020\Протокол №10\СМО\[КМС.xls]Лист2'!$W53</f>
    </nc>
  </rcc>
  <rcc rId="303491" sId="2">
    <oc r="AU56">
      <f>'D:\Documents\Маруся\+Работа\Комиссия по разработке ТПОМС\Протоколы\2020\Протокол №05 от 26.03.2020\СМО\[КМС v8.xls]Лист2'!$X199</f>
    </oc>
    <nc r="AU56">
      <f>'Y:\Документы ТФОМС\Комиссия по разработке ТПОМС\Протоколы\2020\Протокол №10\СМО\[КМС.xls]Лист2'!$X199</f>
    </nc>
  </rcc>
  <rcc rId="303492" sId="2">
    <oc r="AV56">
      <f>'D:\Documents\Маруся\+Работа\Комиссия по разработке ТПОМС\Протоколы\2020\Протокол №05 от 26.03.2020\СМО\[КМС v8.xls]Лист2'!$X53</f>
    </oc>
    <nc r="AV56">
      <f>'Y:\Документы ТФОМС\Комиссия по разработке ТПОМС\Протоколы\2020\Протокол №10\СМО\[КМС.xls]Лист2'!$X53</f>
    </nc>
  </rcc>
  <rcc rId="303493" sId="2">
    <oc r="AW56">
      <f>'D:\Documents\Маруся\+Работа\Комиссия по разработке ТПОМС\Протоколы\2020\Протокол №05 от 26.03.2020\СМО\[КМС v8.xls]Лист2'!$Y199</f>
    </oc>
    <nc r="AW56">
      <f>'Y:\Документы ТФОМС\Комиссия по разработке ТПОМС\Протоколы\2020\Протокол №10\СМО\[КМС.xls]Лист2'!$Y199</f>
    </nc>
  </rcc>
  <rcc rId="303494" sId="2">
    <oc r="AX56">
      <f>'D:\Documents\Маруся\+Работа\Комиссия по разработке ТПОМС\Протоколы\2020\Протокол №05 от 26.03.2020\СМО\[КМС v8.xls]Лист2'!$Y53</f>
    </oc>
    <nc r="AX56">
      <f>'Y:\Документы ТФОМС\Комиссия по разработке ТПОМС\Протоколы\2020\Протокол №10\СМО\[КМС.xls]Лист2'!$Y53</f>
    </nc>
  </rcc>
  <rcc rId="303495" sId="2">
    <oc r="AY56">
      <f>'D:\Documents\Маруся\+Работа\Комиссия по разработке ТПОМС\Протоколы\2020\Протокол №05 от 26.03.2020\СМО\[КМС v8.xls]Лист2'!$AC199</f>
    </oc>
    <nc r="AY56">
      <f>'Y:\Документы ТФОМС\Комиссия по разработке ТПОМС\Протоколы\2020\Протокол №10\СМО\[КМС.xls]Лист2'!$AC199</f>
    </nc>
  </rcc>
  <rcc rId="303496" sId="2">
    <oc r="AZ56">
      <f>'D:\Documents\Маруся\+Работа\Комиссия по разработке ТПОМС\Протоколы\2020\Протокол №05 от 26.03.2020\СМО\[КМС v8.xls]Лист2'!$AC53</f>
    </oc>
    <nc r="AZ56">
      <f>'Y:\Документы ТФОМС\Комиссия по разработке ТПОМС\Протоколы\2020\Протокол №10\СМО\[КМС.xls]Лист2'!$AC53</f>
    </nc>
  </rcc>
  <rcc rId="303497" sId="2">
    <oc r="BA56">
      <f>'D:\Documents\Маруся\+Работа\Комиссия по разработке ТПОМС\Протоколы\2020\Протокол №05 от 26.03.2020\СМО\[КМС v8.xls]Лист2'!$Z199</f>
    </oc>
    <nc r="BA56">
      <f>'Y:\Документы ТФОМС\Комиссия по разработке ТПОМС\Протоколы\2020\Протокол №10\СМО\[КМС.xls]Лист2'!$Z199</f>
    </nc>
  </rcc>
  <rcc rId="303498" sId="2">
    <oc r="BB56">
      <f>'D:\Documents\Маруся\+Работа\Комиссия по разработке ТПОМС\Протоколы\2020\Протокол №05 от 26.03.2020\СМО\[КМС v8.xls]Лист2'!$Z53</f>
    </oc>
    <nc r="BB56">
      <f>'Y:\Документы ТФОМС\Комиссия по разработке ТПОМС\Протоколы\2020\Протокол №10\СМО\[КМС.xls]Лист2'!$Z53</f>
    </nc>
  </rcc>
  <rcc rId="303499" sId="2">
    <oc r="BC56">
      <f>'D:\Documents\Маруся\+Работа\Комиссия по разработке ТПОМС\Протоколы\2020\Протокол №05 от 26.03.2020\СМО\[КМС v8.xls]Лист2'!$AA199</f>
    </oc>
    <nc r="BC56">
      <f>'Y:\Документы ТФОМС\Комиссия по разработке ТПОМС\Протоколы\2020\Протокол №10\СМО\[КМС.xls]Лист2'!$AA199</f>
    </nc>
  </rcc>
  <rcc rId="303500" sId="2">
    <oc r="BD56">
      <f>'D:\Documents\Маруся\+Работа\Комиссия по разработке ТПОМС\Протоколы\2020\Протокол №05 от 26.03.2020\СМО\[КМС v8.xls]Лист2'!$AA53</f>
    </oc>
    <nc r="BD56">
      <f>'Y:\Документы ТФОМС\Комиссия по разработке ТПОМС\Протоколы\2020\Протокол №10\СМО\[КМС.xls]Лист2'!$AA53</f>
    </nc>
  </rcc>
  <rcc rId="303501" sId="2">
    <oc r="BE56">
      <f>'D:\Documents\Маруся\+Работа\Комиссия по разработке ТПОМС\Протоколы\2020\Протокол №05 от 26.03.2020\СМО\[КМС v8.xls]Лист2'!$AB199</f>
    </oc>
    <nc r="BE56">
      <f>'Y:\Документы ТФОМС\Комиссия по разработке ТПОМС\Протоколы\2020\Протокол №10\СМО\[КМС.xls]Лист2'!$AB199</f>
    </nc>
  </rcc>
  <rcc rId="303502" sId="2">
    <oc r="BF56">
      <f>'D:\Documents\Маруся\+Работа\Комиссия по разработке ТПОМС\Протоколы\2020\Протокол №05 от 26.03.2020\СМО\[КМС v8.xls]Лист2'!$AB53</f>
    </oc>
    <nc r="BF56">
      <f>'Y:\Документы ТФОМС\Комиссия по разработке ТПОМС\Протоколы\2020\Протокол №10\СМО\[КМС.xls]Лист2'!$AB53</f>
    </nc>
  </rcc>
  <rcc rId="303503" sId="2">
    <oc r="BG56">
      <f>'D:\Documents\Маруся\+Работа\Комиссия по разработке ТПОМС\Протоколы\2020\Протокол №05 от 26.03.2020\СМО\[КМС v8.xls]Лист2'!$AD199</f>
    </oc>
    <nc r="BG56">
      <f>'Y:\Документы ТФОМС\Комиссия по разработке ТПОМС\Протоколы\2020\Протокол №10\СМО\[КМС.xls]Лист2'!$AD199</f>
    </nc>
  </rcc>
  <rcc rId="303504" sId="2">
    <oc r="BH56">
      <f>'D:\Documents\Маруся\+Работа\Комиссия по разработке ТПОМС\Протоколы\2020\Протокол №05 от 26.03.2020\СМО\[КМС v8.xls]Лист2'!$AD53</f>
    </oc>
    <nc r="BH56">
      <f>'Y:\Документы ТФОМС\Комиссия по разработке ТПОМС\Протоколы\2020\Протокол №10\СМО\[КМС.xls]Лист2'!$AD53</f>
    </nc>
  </rcc>
  <rcc rId="303505" sId="2">
    <oc r="BK56">
      <f>'D:\Documents\Маруся\+Работа\Комиссия по разработке ТПОМС\Протоколы\2020\Протокол №05 от 26.03.2020\СМО\[КМС v8.xls]Лист2'!$AG199</f>
    </oc>
    <nc r="BK56">
      <f>'Y:\Документы ТФОМС\Комиссия по разработке ТПОМС\Протоколы\2020\Протокол №10\СМО\[КМС.xls]Лист2'!$AG199</f>
    </nc>
  </rcc>
  <rcc rId="303506" sId="2">
    <oc r="BL56">
      <f>'D:\Documents\Маруся\+Работа\Комиссия по разработке ТПОМС\Протоколы\2020\Протокол №05 от 26.03.2020\СМО\[КМС v8.xls]Лист2'!$AG53</f>
    </oc>
    <nc r="BL56">
      <f>'Y:\Документы ТФОМС\Комиссия по разработке ТПОМС\Протоколы\2020\Протокол №10\СМО\[КМС.xls]Лист2'!$AG53</f>
    </nc>
  </rcc>
  <rcc rId="303507" sId="2">
    <oc r="BM56">
      <f>'D:\Documents\Маруся\+Работа\Комиссия по разработке ТПОМС\Протоколы\2020\Протокол №05 от 26.03.2020\СМО\[КМС v8.xls]Лист2'!$AH199</f>
    </oc>
    <nc r="BM56">
      <f>'Y:\Документы ТФОМС\Комиссия по разработке ТПОМС\Протоколы\2020\Протокол №10\СМО\[КМС.xls]Лист2'!$AH199</f>
    </nc>
  </rcc>
  <rcc rId="303508" sId="2">
    <oc r="BN56">
      <f>'D:\Documents\Маруся\+Работа\Комиссия по разработке ТПОМС\Протоколы\2020\Протокол №05 от 26.03.2020\СМО\[КМС v8.xls]Лист2'!$AH53</f>
    </oc>
    <nc r="BN56">
      <f>'Y:\Документы ТФОМС\Комиссия по разработке ТПОМС\Протоколы\2020\Протокол №10\СМО\[КМС.xls]Лист2'!$AH53</f>
    </nc>
  </rcc>
  <rcc rId="303509" sId="2">
    <oc r="BO56">
      <f>'D:\Documents\Маруся\+Работа\Комиссия по разработке ТПОМС\Протоколы\2020\Протокол №05 от 26.03.2020\СМО\[КМС v8.xls]Лист2'!$AI199</f>
    </oc>
    <nc r="BO56">
      <f>'Y:\Документы ТФОМС\Комиссия по разработке ТПОМС\Протоколы\2020\Протокол №10\СМО\[КМС.xls]Лист2'!$AI199</f>
    </nc>
  </rcc>
  <rcc rId="303510" sId="2">
    <oc r="BP56">
      <f>'D:\Documents\Маруся\+Работа\Комиссия по разработке ТПОМС\Протоколы\2020\Протокол №05 от 26.03.2020\СМО\[КМС v8.xls]Лист2'!$AI53</f>
    </oc>
    <nc r="BP56">
      <f>'Y:\Документы ТФОМС\Комиссия по разработке ТПОМС\Протоколы\2020\Протокол №10\СМО\[КМС.xls]Лист2'!$AI53</f>
    </nc>
  </rcc>
  <rcc rId="303511" sId="2">
    <oc r="BQ56">
      <f>'D:\Documents\Маруся\+Работа\Комиссия по разработке ТПОМС\Протоколы\2020\Протокол №05 от 26.03.2020\СМО\[КМС v8.xls]Лист2'!$AM199</f>
    </oc>
    <nc r="BQ56">
      <f>'Y:\Документы ТФОМС\Комиссия по разработке ТПОМС\Протоколы\2020\Протокол №10\СМО\[КМС.xls]Лист2'!$AM199</f>
    </nc>
  </rcc>
  <rcc rId="303512" sId="2">
    <oc r="BR56">
      <f>'D:\Documents\Маруся\+Работа\Комиссия по разработке ТПОМС\Протоколы\2020\Протокол №05 от 26.03.2020\СМО\[КМС v8.xls]Лист2'!$AM53</f>
    </oc>
    <nc r="BR56">
      <f>'Y:\Документы ТФОМС\Комиссия по разработке ТПОМС\Протоколы\2020\Протокол №10\СМО\[КМС.xls]Лист2'!$AM53</f>
    </nc>
  </rcc>
  <rcc rId="303513" sId="2">
    <oc r="BS56">
      <f>'D:\Documents\Маруся\+Работа\Комиссия по разработке ТПОМС\Протоколы\2020\Протокол №05 от 26.03.2020\СМО\[КМС v8.xls]Лист2'!$AJ199</f>
    </oc>
    <nc r="BS56">
      <f>'Y:\Документы ТФОМС\Комиссия по разработке ТПОМС\Протоколы\2020\Протокол №10\СМО\[КМС.xls]Лист2'!$AJ199</f>
    </nc>
  </rcc>
  <rcc rId="303514" sId="2">
    <oc r="BT56">
      <f>'D:\Documents\Маруся\+Работа\Комиссия по разработке ТПОМС\Протоколы\2020\Протокол №05 от 26.03.2020\СМО\[КМС v8.xls]Лист2'!$AJ53</f>
    </oc>
    <nc r="BT56">
      <f>'Y:\Документы ТФОМС\Комиссия по разработке ТПОМС\Протоколы\2020\Протокол №10\СМО\[КМС.xls]Лист2'!$AJ53</f>
    </nc>
  </rcc>
  <rcc rId="303515" sId="2">
    <oc r="BU56">
      <f>'D:\Documents\Маруся\+Работа\Комиссия по разработке ТПОМС\Протоколы\2020\Протокол №05 от 26.03.2020\СМО\[КМС v8.xls]Лист2'!$AK199</f>
    </oc>
    <nc r="BU56">
      <f>'Y:\Документы ТФОМС\Комиссия по разработке ТПОМС\Протоколы\2020\Протокол №10\СМО\[КМС.xls]Лист2'!$AK199</f>
    </nc>
  </rcc>
  <rcc rId="303516" sId="2">
    <oc r="BV56">
      <f>'D:\Documents\Маруся\+Работа\Комиссия по разработке ТПОМС\Протоколы\2020\Протокол №05 от 26.03.2020\СМО\[КМС v8.xls]Лист2'!$AK53</f>
    </oc>
    <nc r="BV56">
      <f>'Y:\Документы ТФОМС\Комиссия по разработке ТПОМС\Протоколы\2020\Протокол №10\СМО\[КМС.xls]Лист2'!$AK53</f>
    </nc>
  </rcc>
  <rcc rId="303517" sId="2">
    <oc r="BW56">
      <f>'D:\Documents\Маруся\+Работа\Комиссия по разработке ТПОМС\Протоколы\2020\Протокол №05 от 26.03.2020\СМО\[КМС v8.xls]Лист2'!$AL199</f>
    </oc>
    <nc r="BW56">
      <f>'Y:\Документы ТФОМС\Комиссия по разработке ТПОМС\Протоколы\2020\Протокол №10\СМО\[КМС.xls]Лист2'!$AL199</f>
    </nc>
  </rcc>
  <rcc rId="303518" sId="2">
    <oc r="BX56">
      <f>'D:\Documents\Маруся\+Работа\Комиссия по разработке ТПОМС\Протоколы\2020\Протокол №05 от 26.03.2020\СМО\[КМС v8.xls]Лист2'!$AL53</f>
    </oc>
    <nc r="BX56">
      <f>'Y:\Документы ТФОМС\Комиссия по разработке ТПОМС\Протоколы\2020\Протокол №10\СМО\[КМС.xls]Лист2'!$AL53</f>
    </nc>
  </rcc>
  <rcc rId="303519" sId="2">
    <oc r="BY56">
      <f>'D:\Documents\Маруся\+Работа\Комиссия по разработке ТПОМС\Протоколы\2020\Протокол №05 от 26.03.2020\СМО\[КМС v8.xls]Лист2'!$AN199</f>
    </oc>
    <nc r="BY56">
      <f>'Y:\Документы ТФОМС\Комиссия по разработке ТПОМС\Протоколы\2020\Протокол №10\СМО\[КМС.xls]Лист2'!$AN199</f>
    </nc>
  </rcc>
  <rcc rId="303520" sId="2">
    <oc r="BZ56">
      <f>'D:\Documents\Маруся\+Работа\Комиссия по разработке ТПОМС\Протоколы\2020\Протокол №05 от 26.03.2020\СМО\[КМС v8.xls]Лист2'!$AN53</f>
    </oc>
    <nc r="BZ56">
      <f>'Y:\Документы ТФОМС\Комиссия по разработке ТПОМС\Протоколы\2020\Протокол №10\СМО\[КМС.xls]Лист2'!$AN53</f>
    </nc>
  </rcc>
  <rcc rId="303521" sId="2">
    <oc r="CC56">
      <f>'D:\Documents\Маруся\+Работа\Комиссия по разработке ТПОМС\Протоколы\2020\Протокол №05 от 26.03.2020\СМО\[КМС v8.xls]Лист2'!$AQ199</f>
    </oc>
    <nc r="CC56">
      <f>'Y:\Документы ТФОМС\Комиссия по разработке ТПОМС\Протоколы\2020\Протокол №10\СМО\[КМС.xls]Лист2'!$AQ199</f>
    </nc>
  </rcc>
  <rcc rId="303522" sId="2">
    <oc r="CD56">
      <f>'D:\Documents\Маруся\+Работа\Комиссия по разработке ТПОМС\Протоколы\2020\Протокол №05 от 26.03.2020\СМО\[КМС v8.xls]Лист2'!$AQ53</f>
    </oc>
    <nc r="CD56">
      <f>'Y:\Документы ТФОМС\Комиссия по разработке ТПОМС\Протоколы\2020\Протокол №10\СМО\[КМС.xls]Лист2'!$AQ53</f>
    </nc>
  </rcc>
  <rcc rId="303523" sId="2">
    <oc r="CE56">
      <f>'D:\Documents\Маруся\+Работа\Комиссия по разработке ТПОМС\Протоколы\2020\Протокол №05 от 26.03.2020\СМО\[КМС v8.xls]Лист2'!$AR199</f>
    </oc>
    <nc r="CE56">
      <f>'Y:\Документы ТФОМС\Комиссия по разработке ТПОМС\Протоколы\2020\Протокол №10\СМО\[КМС.xls]Лист2'!$AR199</f>
    </nc>
  </rcc>
  <rcc rId="303524" sId="2">
    <oc r="CF56">
      <f>'D:\Documents\Маруся\+Работа\Комиссия по разработке ТПОМС\Протоколы\2020\Протокол №05 от 26.03.2020\СМО\[КМС v8.xls]Лист2'!$AR53</f>
    </oc>
    <nc r="CF56">
      <f>'Y:\Документы ТФОМС\Комиссия по разработке ТПОМС\Протоколы\2020\Протокол №10\СМО\[КМС.xls]Лист2'!$AR53</f>
    </nc>
  </rcc>
  <rcc rId="303525" sId="2">
    <oc r="CG56">
      <f>'D:\Documents\Маруся\+Работа\Комиссия по разработке ТПОМС\Протоколы\2020\Протокол №05 от 26.03.2020\СМО\[КМС v8.xls]Лист2'!$AS199</f>
    </oc>
    <nc r="CG56">
      <f>'Y:\Документы ТФОМС\Комиссия по разработке ТПОМС\Протоколы\2020\Протокол №10\СМО\[КМС.xls]Лист2'!$AS199</f>
    </nc>
  </rcc>
  <rcc rId="303526" sId="2">
    <oc r="CH56">
      <f>'D:\Documents\Маруся\+Работа\Комиссия по разработке ТПОМС\Протоколы\2020\Протокол №05 от 26.03.2020\СМО\[КМС v8.xls]Лист2'!$AS53</f>
    </oc>
    <nc r="CH56">
      <f>'Y:\Документы ТФОМС\Комиссия по разработке ТПОМС\Протоколы\2020\Протокол №10\СМО\[КМС.xls]Лист2'!$AS53</f>
    </nc>
  </rcc>
  <rcc rId="303527" sId="2">
    <oc r="CI56">
      <f>'D:\Documents\Маруся\+Работа\Комиссия по разработке ТПОМС\Протоколы\2020\Протокол №05 от 26.03.2020\СМО\[КМС v8.xls]Лист2'!$AW199</f>
    </oc>
    <nc r="CI56">
      <f>'Y:\Документы ТФОМС\Комиссия по разработке ТПОМС\Протоколы\2020\Протокол №10\СМО\[КМС.xls]Лист2'!$AW199</f>
    </nc>
  </rcc>
  <rcc rId="303528" sId="2">
    <oc r="CJ56">
      <f>'D:\Documents\Маруся\+Работа\Комиссия по разработке ТПОМС\Протоколы\2020\Протокол №05 от 26.03.2020\СМО\[КМС v8.xls]Лист2'!$AW53</f>
    </oc>
    <nc r="CJ56">
      <f>'Y:\Документы ТФОМС\Комиссия по разработке ТПОМС\Протоколы\2020\Протокол №10\СМО\[КМС.xls]Лист2'!$AW53</f>
    </nc>
  </rcc>
  <rcc rId="303529" sId="2">
    <oc r="CK56">
      <f>'D:\Documents\Маруся\+Работа\Комиссия по разработке ТПОМС\Протоколы\2020\Протокол №05 от 26.03.2020\СМО\[КМС v8.xls]Лист2'!$AT199</f>
    </oc>
    <nc r="CK56">
      <f>'Y:\Документы ТФОМС\Комиссия по разработке ТПОМС\Протоколы\2020\Протокол №10\СМО\[КМС.xls]Лист2'!$AT199</f>
    </nc>
  </rcc>
  <rcc rId="303530" sId="2">
    <oc r="CL56">
      <f>'D:\Documents\Маруся\+Работа\Комиссия по разработке ТПОМС\Протоколы\2020\Протокол №05 от 26.03.2020\СМО\[КМС v8.xls]Лист2'!$AT53</f>
    </oc>
    <nc r="CL56">
      <f>'Y:\Документы ТФОМС\Комиссия по разработке ТПОМС\Протоколы\2020\Протокол №10\СМО\[КМС.xls]Лист2'!$AT53</f>
    </nc>
  </rcc>
  <rcc rId="303531" sId="2">
    <oc r="CM56">
      <f>'D:\Documents\Маруся\+Работа\Комиссия по разработке ТПОМС\Протоколы\2020\Протокол №05 от 26.03.2020\СМО\[КМС v8.xls]Лист2'!$AU199</f>
    </oc>
    <nc r="CM56">
      <f>'Y:\Документы ТФОМС\Комиссия по разработке ТПОМС\Протоколы\2020\Протокол №10\СМО\[КМС.xls]Лист2'!$AU199</f>
    </nc>
  </rcc>
  <rcc rId="303532" sId="2">
    <oc r="CN56">
      <f>'D:\Documents\Маруся\+Работа\Комиссия по разработке ТПОМС\Протоколы\2020\Протокол №05 от 26.03.2020\СМО\[КМС v8.xls]Лист2'!$AU53</f>
    </oc>
    <nc r="CN56">
      <f>'Y:\Документы ТФОМС\Комиссия по разработке ТПОМС\Протоколы\2020\Протокол №10\СМО\[КМС.xls]Лист2'!$AU53</f>
    </nc>
  </rcc>
  <rcc rId="303533" sId="2">
    <oc r="CO56">
      <f>'D:\Documents\Маруся\+Работа\Комиссия по разработке ТПОМС\Протоколы\2020\Протокол №05 от 26.03.2020\СМО\[КМС v8.xls]Лист2'!$AV199</f>
    </oc>
    <nc r="CO56">
      <f>'Y:\Документы ТФОМС\Комиссия по разработке ТПОМС\Протоколы\2020\Протокол №10\СМО\[КМС.xls]Лист2'!$AV199</f>
    </nc>
  </rcc>
  <rcc rId="303534" sId="2">
    <oc r="CP56">
      <f>'D:\Documents\Маруся\+Работа\Комиссия по разработке ТПОМС\Протоколы\2020\Протокол №05 от 26.03.2020\СМО\[КМС v8.xls]Лист2'!$AV53</f>
    </oc>
    <nc r="CP56">
      <f>'Y:\Документы ТФОМС\Комиссия по разработке ТПОМС\Протоколы\2020\Протокол №10\СМО\[КМС.xls]Лист2'!$AV53</f>
    </nc>
  </rcc>
  <rcc rId="303535" sId="2">
    <oc r="CQ56">
      <f>'D:\Documents\Маруся\+Работа\Комиссия по разработке ТПОМС\Протоколы\2020\Протокол №05 от 26.03.2020\СМО\[КМС v8.xls]Лист2'!$AX199</f>
    </oc>
    <nc r="CQ56">
      <f>'Y:\Документы ТФОМС\Комиссия по разработке ТПОМС\Протоколы\2020\Протокол №10\СМО\[КМС.xls]Лист2'!$AX199</f>
    </nc>
  </rcc>
  <rcc rId="303536" sId="2">
    <oc r="CR56">
      <f>'D:\Documents\Маруся\+Работа\Комиссия по разработке ТПОМС\Протоколы\2020\Протокол №05 от 26.03.2020\СМО\[КМС v8.xls]Лист2'!$AX53</f>
    </oc>
    <nc r="CR56">
      <f>'Y:\Документы ТФОМС\Комиссия по разработке ТПОМС\Протоколы\2020\Протокол №10\СМО\[КМС.xls]Лист2'!$AX53</f>
    </nc>
  </rcc>
  <rcc rId="303537" sId="2">
    <oc r="AA57">
      <f>'D:\Documents\Маруся\+Работа\Комиссия по разработке ТПОМС\Протоколы\2020\Протокол №05 от 26.03.2020\СМО\[КМС v8.xls]Лист2'!$M200</f>
    </oc>
    <nc r="AA57">
      <f>'Y:\Документы ТФОМС\Комиссия по разработке ТПОМС\Протоколы\2020\Протокол №10\СМО\[КМС.xls]Лист2'!$M200</f>
    </nc>
  </rcc>
  <rcc rId="303538" sId="2">
    <oc r="AB57">
      <f>'D:\Documents\Маруся\+Работа\Комиссия по разработке ТПОМС\Протоколы\2020\Протокол №05 от 26.03.2020\СМО\[КМС v8.xls]Лист2'!$M54</f>
    </oc>
    <nc r="AB57">
      <f>'Y:\Документы ТФОМС\Комиссия по разработке ТПОМС\Протоколы\2020\Протокол №10\СМО\[КМС.xls]Лист2'!$M54</f>
    </nc>
  </rcc>
  <rcc rId="303539" sId="2">
    <oc r="AC57">
      <f>'D:\Documents\Маруся\+Работа\Комиссия по разработке ТПОМС\Протоколы\2020\Протокол №05 от 26.03.2020\СМО\[КМС v8.xls]Лист2'!$N200</f>
    </oc>
    <nc r="AC57">
      <f>'Y:\Документы ТФОМС\Комиссия по разработке ТПОМС\Протоколы\2020\Протокол №10\СМО\[КМС.xls]Лист2'!$N200</f>
    </nc>
  </rcc>
  <rcc rId="303540" sId="2">
    <oc r="AD57">
      <f>'D:\Documents\Маруся\+Работа\Комиссия по разработке ТПОМС\Протоколы\2020\Протокол №05 от 26.03.2020\СМО\[КМС v8.xls]Лист2'!$N54</f>
    </oc>
    <nc r="AD57">
      <f>'Y:\Документы ТФОМС\Комиссия по разработке ТПОМС\Протоколы\2020\Протокол №10\СМО\[КМС.xls]Лист2'!$N54</f>
    </nc>
  </rcc>
  <rcc rId="303541" sId="2">
    <oc r="AE57">
      <f>'D:\Documents\Маруся\+Работа\Комиссия по разработке ТПОМС\Протоколы\2020\Протокол №05 от 26.03.2020\СМО\[КМС v8.xls]Лист2'!$O200</f>
    </oc>
    <nc r="AE57">
      <f>'Y:\Документы ТФОМС\Комиссия по разработке ТПОМС\Протоколы\2020\Протокол №10\СМО\[КМС.xls]Лист2'!$O200</f>
    </nc>
  </rcc>
  <rcc rId="303542" sId="2">
    <oc r="AF57">
      <f>'D:\Documents\Маруся\+Работа\Комиссия по разработке ТПОМС\Протоколы\2020\Протокол №05 от 26.03.2020\СМО\[КМС v8.xls]Лист2'!$O54</f>
    </oc>
    <nc r="AF57">
      <f>'Y:\Документы ТФОМС\Комиссия по разработке ТПОМС\Протоколы\2020\Протокол №10\СМО\[КМС.xls]Лист2'!$O54</f>
    </nc>
  </rcc>
  <rcc rId="303543" sId="2">
    <oc r="AG57">
      <f>'D:\Documents\Маруся\+Работа\Комиссия по разработке ТПОМС\Протоколы\2020\Протокол №05 от 26.03.2020\СМО\[КМС v8.xls]Лист2'!$S200</f>
    </oc>
    <nc r="AG57">
      <f>'Y:\Документы ТФОМС\Комиссия по разработке ТПОМС\Протоколы\2020\Протокол №10\СМО\[КМС.xls]Лист2'!$S200</f>
    </nc>
  </rcc>
  <rcc rId="303544" sId="2">
    <oc r="AH57">
      <f>'D:\Documents\Маруся\+Работа\Комиссия по разработке ТПОМС\Протоколы\2020\Протокол №05 от 26.03.2020\СМО\[КМС v8.xls]Лист2'!$S54</f>
    </oc>
    <nc r="AH57">
      <f>'Y:\Документы ТФОМС\Комиссия по разработке ТПОМС\Протоколы\2020\Протокол №10\СМО\[КМС.xls]Лист2'!$S54</f>
    </nc>
  </rcc>
  <rcc rId="303545" sId="2">
    <oc r="AI57">
      <f>'D:\Documents\Маруся\+Работа\Комиссия по разработке ТПОМС\Протоколы\2020\Протокол №05 от 26.03.2020\СМО\[КМС v8.xls]Лист2'!$P200</f>
    </oc>
    <nc r="AI57">
      <f>'Y:\Документы ТФОМС\Комиссия по разработке ТПОМС\Протоколы\2020\Протокол №10\СМО\[КМС.xls]Лист2'!$P200</f>
    </nc>
  </rcc>
  <rcc rId="303546" sId="2">
    <oc r="AJ57">
      <f>'D:\Documents\Маруся\+Работа\Комиссия по разработке ТПОМС\Протоколы\2020\Протокол №05 от 26.03.2020\СМО\[КМС v8.xls]Лист2'!$P54</f>
    </oc>
    <nc r="AJ57">
      <f>'Y:\Документы ТФОМС\Комиссия по разработке ТПОМС\Протоколы\2020\Протокол №10\СМО\[КМС.xls]Лист2'!$P54</f>
    </nc>
  </rcc>
  <rcc rId="303547" sId="2">
    <oc r="AK57">
      <f>'D:\Documents\Маруся\+Работа\Комиссия по разработке ТПОМС\Протоколы\2020\Протокол №05 от 26.03.2020\СМО\[КМС v8.xls]Лист2'!$Q200</f>
    </oc>
    <nc r="AK57">
      <f>'Y:\Документы ТФОМС\Комиссия по разработке ТПОМС\Протоколы\2020\Протокол №10\СМО\[КМС.xls]Лист2'!$Q200</f>
    </nc>
  </rcc>
  <rcc rId="303548" sId="2">
    <oc r="AL57">
      <f>'D:\Documents\Маруся\+Работа\Комиссия по разработке ТПОМС\Протоколы\2020\Протокол №05 от 26.03.2020\СМО\[КМС v8.xls]Лист2'!$Q54</f>
    </oc>
    <nc r="AL57">
      <f>'Y:\Документы ТФОМС\Комиссия по разработке ТПОМС\Протоколы\2020\Протокол №10\СМО\[КМС.xls]Лист2'!$Q54</f>
    </nc>
  </rcc>
  <rcc rId="303549" sId="2">
    <oc r="AM57">
      <f>'D:\Documents\Маруся\+Работа\Комиссия по разработке ТПОМС\Протоколы\2020\Протокол №05 от 26.03.2020\СМО\[КМС v8.xls]Лист2'!$R200</f>
    </oc>
    <nc r="AM57">
      <f>'Y:\Документы ТФОМС\Комиссия по разработке ТПОМС\Протоколы\2020\Протокол №10\СМО\[КМС.xls]Лист2'!$R200</f>
    </nc>
  </rcc>
  <rcc rId="303550" sId="2">
    <oc r="AN57">
      <f>'D:\Documents\Маруся\+Работа\Комиссия по разработке ТПОМС\Протоколы\2020\Протокол №05 от 26.03.2020\СМО\[КМС v8.xls]Лист2'!$R54</f>
    </oc>
    <nc r="AN57">
      <f>'Y:\Документы ТФОМС\Комиссия по разработке ТПОМС\Протоколы\2020\Протокол №10\СМО\[КМС.xls]Лист2'!$R54</f>
    </nc>
  </rcc>
  <rcc rId="303551" sId="2">
    <oc r="AO57">
      <f>'D:\Documents\Маруся\+Работа\Комиссия по разработке ТПОМС\Протоколы\2020\Протокол №05 от 26.03.2020\СМО\[КМС v8.xls]Лист2'!$T200</f>
    </oc>
    <nc r="AO57">
      <f>'Y:\Документы ТФОМС\Комиссия по разработке ТПОМС\Протоколы\2020\Протокол №10\СМО\[КМС.xls]Лист2'!$T200</f>
    </nc>
  </rcc>
  <rcc rId="303552" sId="2">
    <oc r="AP57">
      <f>'D:\Documents\Маруся\+Работа\Комиссия по разработке ТПОМС\Протоколы\2020\Протокол №05 от 26.03.2020\СМО\[КМС v8.xls]Лист2'!$T54</f>
    </oc>
    <nc r="AP57">
      <f>'Y:\Документы ТФОМС\Комиссия по разработке ТПОМС\Протоколы\2020\Протокол №10\СМО\[КМС.xls]Лист2'!$T54</f>
    </nc>
  </rcc>
  <rcc rId="303553" sId="2">
    <oc r="AS57">
      <f>'D:\Documents\Маруся\+Работа\Комиссия по разработке ТПОМС\Протоколы\2020\Протокол №05 от 26.03.2020\СМО\[КМС v8.xls]Лист2'!$W200</f>
    </oc>
    <nc r="AS57">
      <f>'Y:\Документы ТФОМС\Комиссия по разработке ТПОМС\Протоколы\2020\Протокол №10\СМО\[КМС.xls]Лист2'!$W200</f>
    </nc>
  </rcc>
  <rcc rId="303554" sId="2">
    <oc r="AT57">
      <f>'D:\Documents\Маруся\+Работа\Комиссия по разработке ТПОМС\Протоколы\2020\Протокол №05 от 26.03.2020\СМО\[КМС v8.xls]Лист2'!$W54</f>
    </oc>
    <nc r="AT57">
      <f>'Y:\Документы ТФОМС\Комиссия по разработке ТПОМС\Протоколы\2020\Протокол №10\СМО\[КМС.xls]Лист2'!$W54</f>
    </nc>
  </rcc>
  <rcc rId="303555" sId="2">
    <oc r="AU57">
      <f>'D:\Documents\Маруся\+Работа\Комиссия по разработке ТПОМС\Протоколы\2020\Протокол №05 от 26.03.2020\СМО\[КМС v8.xls]Лист2'!$X200</f>
    </oc>
    <nc r="AU57">
      <f>'Y:\Документы ТФОМС\Комиссия по разработке ТПОМС\Протоколы\2020\Протокол №10\СМО\[КМС.xls]Лист2'!$X200</f>
    </nc>
  </rcc>
  <rcc rId="303556" sId="2">
    <oc r="AV57">
      <f>'D:\Documents\Маруся\+Работа\Комиссия по разработке ТПОМС\Протоколы\2020\Протокол №05 от 26.03.2020\СМО\[КМС v8.xls]Лист2'!$X54</f>
    </oc>
    <nc r="AV57">
      <f>'Y:\Документы ТФОМС\Комиссия по разработке ТПОМС\Протоколы\2020\Протокол №10\СМО\[КМС.xls]Лист2'!$X54</f>
    </nc>
  </rcc>
  <rcc rId="303557" sId="2">
    <oc r="AW57">
      <f>'D:\Documents\Маруся\+Работа\Комиссия по разработке ТПОМС\Протоколы\2020\Протокол №05 от 26.03.2020\СМО\[КМС v8.xls]Лист2'!$Y200</f>
    </oc>
    <nc r="AW57">
      <f>'Y:\Документы ТФОМС\Комиссия по разработке ТПОМС\Протоколы\2020\Протокол №10\СМО\[КМС.xls]Лист2'!$Y200</f>
    </nc>
  </rcc>
  <rcc rId="303558" sId="2">
    <oc r="AX57">
      <f>'D:\Documents\Маруся\+Работа\Комиссия по разработке ТПОМС\Протоколы\2020\Протокол №05 от 26.03.2020\СМО\[КМС v8.xls]Лист2'!$Y54</f>
    </oc>
    <nc r="AX57">
      <f>'Y:\Документы ТФОМС\Комиссия по разработке ТПОМС\Протоколы\2020\Протокол №10\СМО\[КМС.xls]Лист2'!$Y54</f>
    </nc>
  </rcc>
  <rcc rId="303559" sId="2">
    <oc r="AY57">
      <f>'D:\Documents\Маруся\+Работа\Комиссия по разработке ТПОМС\Протоколы\2020\Протокол №05 от 26.03.2020\СМО\[КМС v8.xls]Лист2'!$AC200</f>
    </oc>
    <nc r="AY57">
      <f>'Y:\Документы ТФОМС\Комиссия по разработке ТПОМС\Протоколы\2020\Протокол №10\СМО\[КМС.xls]Лист2'!$AC200</f>
    </nc>
  </rcc>
  <rcc rId="303560" sId="2">
    <oc r="AZ57">
      <f>'D:\Documents\Маруся\+Работа\Комиссия по разработке ТПОМС\Протоколы\2020\Протокол №05 от 26.03.2020\СМО\[КМС v8.xls]Лист2'!$AC54</f>
    </oc>
    <nc r="AZ57">
      <f>'Y:\Документы ТФОМС\Комиссия по разработке ТПОМС\Протоколы\2020\Протокол №10\СМО\[КМС.xls]Лист2'!$AC54</f>
    </nc>
  </rcc>
  <rcc rId="303561" sId="2">
    <oc r="BA57">
      <f>'D:\Documents\Маруся\+Работа\Комиссия по разработке ТПОМС\Протоколы\2020\Протокол №05 от 26.03.2020\СМО\[КМС v8.xls]Лист2'!$Z200</f>
    </oc>
    <nc r="BA57">
      <f>'Y:\Документы ТФОМС\Комиссия по разработке ТПОМС\Протоколы\2020\Протокол №10\СМО\[КМС.xls]Лист2'!$Z200</f>
    </nc>
  </rcc>
  <rcc rId="303562" sId="2">
    <oc r="BB57">
      <f>'D:\Documents\Маруся\+Работа\Комиссия по разработке ТПОМС\Протоколы\2020\Протокол №05 от 26.03.2020\СМО\[КМС v8.xls]Лист2'!$Z54</f>
    </oc>
    <nc r="BB57">
      <f>'Y:\Документы ТФОМС\Комиссия по разработке ТПОМС\Протоколы\2020\Протокол №10\СМО\[КМС.xls]Лист2'!$Z54</f>
    </nc>
  </rcc>
  <rcc rId="303563" sId="2">
    <oc r="BC57">
      <f>'D:\Documents\Маруся\+Работа\Комиссия по разработке ТПОМС\Протоколы\2020\Протокол №05 от 26.03.2020\СМО\[КМС v8.xls]Лист2'!$AA200</f>
    </oc>
    <nc r="BC57">
      <f>'Y:\Документы ТФОМС\Комиссия по разработке ТПОМС\Протоколы\2020\Протокол №10\СМО\[КМС.xls]Лист2'!$AA200</f>
    </nc>
  </rcc>
  <rcc rId="303564" sId="2">
    <oc r="BD57">
      <f>'D:\Documents\Маруся\+Работа\Комиссия по разработке ТПОМС\Протоколы\2020\Протокол №05 от 26.03.2020\СМО\[КМС v8.xls]Лист2'!$AA54</f>
    </oc>
    <nc r="BD57">
      <f>'Y:\Документы ТФОМС\Комиссия по разработке ТПОМС\Протоколы\2020\Протокол №10\СМО\[КМС.xls]Лист2'!$AA54</f>
    </nc>
  </rcc>
  <rcc rId="303565" sId="2">
    <oc r="BE57">
      <f>'D:\Documents\Маруся\+Работа\Комиссия по разработке ТПОМС\Протоколы\2020\Протокол №05 от 26.03.2020\СМО\[КМС v8.xls]Лист2'!$AB200</f>
    </oc>
    <nc r="BE57">
      <f>'Y:\Документы ТФОМС\Комиссия по разработке ТПОМС\Протоколы\2020\Протокол №10\СМО\[КМС.xls]Лист2'!$AB200</f>
    </nc>
  </rcc>
  <rcc rId="303566" sId="2">
    <oc r="BF57">
      <f>'D:\Documents\Маруся\+Работа\Комиссия по разработке ТПОМС\Протоколы\2020\Протокол №05 от 26.03.2020\СМО\[КМС v8.xls]Лист2'!$AB54</f>
    </oc>
    <nc r="BF57">
      <f>'Y:\Документы ТФОМС\Комиссия по разработке ТПОМС\Протоколы\2020\Протокол №10\СМО\[КМС.xls]Лист2'!$AB54</f>
    </nc>
  </rcc>
  <rcc rId="303567" sId="2">
    <oc r="BG57">
      <f>'D:\Documents\Маруся\+Работа\Комиссия по разработке ТПОМС\Протоколы\2020\Протокол №05 от 26.03.2020\СМО\[КМС v8.xls]Лист2'!$AD200</f>
    </oc>
    <nc r="BG57">
      <f>'Y:\Документы ТФОМС\Комиссия по разработке ТПОМС\Протоколы\2020\Протокол №10\СМО\[КМС.xls]Лист2'!$AD200</f>
    </nc>
  </rcc>
  <rcc rId="303568" sId="2">
    <oc r="BH57">
      <f>'D:\Documents\Маруся\+Работа\Комиссия по разработке ТПОМС\Протоколы\2020\Протокол №05 от 26.03.2020\СМО\[КМС v8.xls]Лист2'!$AD54</f>
    </oc>
    <nc r="BH57">
      <f>'Y:\Документы ТФОМС\Комиссия по разработке ТПОМС\Протоколы\2020\Протокол №10\СМО\[КМС.xls]Лист2'!$AD54</f>
    </nc>
  </rcc>
  <rcc rId="303569" sId="2">
    <oc r="BK57">
      <f>'D:\Documents\Маруся\+Работа\Комиссия по разработке ТПОМС\Протоколы\2020\Протокол №05 от 26.03.2020\СМО\[КМС v8.xls]Лист2'!$AG200</f>
    </oc>
    <nc r="BK57">
      <f>'Y:\Документы ТФОМС\Комиссия по разработке ТПОМС\Протоколы\2020\Протокол №10\СМО\[КМС.xls]Лист2'!$AG200</f>
    </nc>
  </rcc>
  <rcc rId="303570" sId="2">
    <oc r="BL57">
      <f>'D:\Documents\Маруся\+Работа\Комиссия по разработке ТПОМС\Протоколы\2020\Протокол №05 от 26.03.2020\СМО\[КМС v8.xls]Лист2'!$AG54</f>
    </oc>
    <nc r="BL57">
      <f>'Y:\Документы ТФОМС\Комиссия по разработке ТПОМС\Протоколы\2020\Протокол №10\СМО\[КМС.xls]Лист2'!$AG54</f>
    </nc>
  </rcc>
  <rcc rId="303571" sId="2">
    <oc r="BM57">
      <f>'D:\Documents\Маруся\+Работа\Комиссия по разработке ТПОМС\Протоколы\2020\Протокол №05 от 26.03.2020\СМО\[КМС v8.xls]Лист2'!$AH200</f>
    </oc>
    <nc r="BM57">
      <f>'Y:\Документы ТФОМС\Комиссия по разработке ТПОМС\Протоколы\2020\Протокол №10\СМО\[КМС.xls]Лист2'!$AH200</f>
    </nc>
  </rcc>
  <rcc rId="303572" sId="2">
    <oc r="BN57">
      <f>'D:\Documents\Маруся\+Работа\Комиссия по разработке ТПОМС\Протоколы\2020\Протокол №05 от 26.03.2020\СМО\[КМС v8.xls]Лист2'!$AH54</f>
    </oc>
    <nc r="BN57">
      <f>'Y:\Документы ТФОМС\Комиссия по разработке ТПОМС\Протоколы\2020\Протокол №10\СМО\[КМС.xls]Лист2'!$AH54</f>
    </nc>
  </rcc>
  <rcc rId="303573" sId="2">
    <oc r="BO57">
      <f>'D:\Documents\Маруся\+Работа\Комиссия по разработке ТПОМС\Протоколы\2020\Протокол №05 от 26.03.2020\СМО\[КМС v8.xls]Лист2'!$AI200</f>
    </oc>
    <nc r="BO57">
      <f>'Y:\Документы ТФОМС\Комиссия по разработке ТПОМС\Протоколы\2020\Протокол №10\СМО\[КМС.xls]Лист2'!$AI200</f>
    </nc>
  </rcc>
  <rcc rId="303574" sId="2">
    <oc r="BP57">
      <f>'D:\Documents\Маруся\+Работа\Комиссия по разработке ТПОМС\Протоколы\2020\Протокол №05 от 26.03.2020\СМО\[КМС v8.xls]Лист2'!$AI54</f>
    </oc>
    <nc r="BP57">
      <f>'Y:\Документы ТФОМС\Комиссия по разработке ТПОМС\Протоколы\2020\Протокол №10\СМО\[КМС.xls]Лист2'!$AI54</f>
    </nc>
  </rcc>
  <rcc rId="303575" sId="2">
    <oc r="BQ57">
      <f>'D:\Documents\Маруся\+Работа\Комиссия по разработке ТПОМС\Протоколы\2020\Протокол №05 от 26.03.2020\СМО\[КМС v8.xls]Лист2'!$AM200</f>
    </oc>
    <nc r="BQ57">
      <f>'Y:\Документы ТФОМС\Комиссия по разработке ТПОМС\Протоколы\2020\Протокол №10\СМО\[КМС.xls]Лист2'!$AM200</f>
    </nc>
  </rcc>
  <rcc rId="303576" sId="2">
    <oc r="BR57">
      <f>'D:\Documents\Маруся\+Работа\Комиссия по разработке ТПОМС\Протоколы\2020\Протокол №05 от 26.03.2020\СМО\[КМС v8.xls]Лист2'!$AM54</f>
    </oc>
    <nc r="BR57">
      <f>'Y:\Документы ТФОМС\Комиссия по разработке ТПОМС\Протоколы\2020\Протокол №10\СМО\[КМС.xls]Лист2'!$AM54</f>
    </nc>
  </rcc>
  <rcc rId="303577" sId="2">
    <oc r="BS57">
      <f>'D:\Documents\Маруся\+Работа\Комиссия по разработке ТПОМС\Протоколы\2020\Протокол №05 от 26.03.2020\СМО\[КМС v8.xls]Лист2'!$AJ200</f>
    </oc>
    <nc r="BS57">
      <f>'Y:\Документы ТФОМС\Комиссия по разработке ТПОМС\Протоколы\2020\Протокол №10\СМО\[КМС.xls]Лист2'!$AJ200</f>
    </nc>
  </rcc>
  <rcc rId="303578" sId="2">
    <oc r="BT57">
      <f>'D:\Documents\Маруся\+Работа\Комиссия по разработке ТПОМС\Протоколы\2020\Протокол №05 от 26.03.2020\СМО\[КМС v8.xls]Лист2'!$AJ54</f>
    </oc>
    <nc r="BT57">
      <f>'Y:\Документы ТФОМС\Комиссия по разработке ТПОМС\Протоколы\2020\Протокол №10\СМО\[КМС.xls]Лист2'!$AJ54</f>
    </nc>
  </rcc>
  <rcc rId="303579" sId="2">
    <oc r="BU57">
      <f>'D:\Documents\Маруся\+Работа\Комиссия по разработке ТПОМС\Протоколы\2020\Протокол №05 от 26.03.2020\СМО\[КМС v8.xls]Лист2'!$AK200</f>
    </oc>
    <nc r="BU57">
      <f>'Y:\Документы ТФОМС\Комиссия по разработке ТПОМС\Протоколы\2020\Протокол №10\СМО\[КМС.xls]Лист2'!$AK200</f>
    </nc>
  </rcc>
  <rcc rId="303580" sId="2">
    <oc r="BV57">
      <f>'D:\Documents\Маруся\+Работа\Комиссия по разработке ТПОМС\Протоколы\2020\Протокол №05 от 26.03.2020\СМО\[КМС v8.xls]Лист2'!$AK54</f>
    </oc>
    <nc r="BV57">
      <f>'Y:\Документы ТФОМС\Комиссия по разработке ТПОМС\Протоколы\2020\Протокол №10\СМО\[КМС.xls]Лист2'!$AK54</f>
    </nc>
  </rcc>
  <rcc rId="303581" sId="2">
    <oc r="BW57">
      <f>'D:\Documents\Маруся\+Работа\Комиссия по разработке ТПОМС\Протоколы\2020\Протокол №05 от 26.03.2020\СМО\[КМС v8.xls]Лист2'!$AL200</f>
    </oc>
    <nc r="BW57">
      <f>'Y:\Документы ТФОМС\Комиссия по разработке ТПОМС\Протоколы\2020\Протокол №10\СМО\[КМС.xls]Лист2'!$AL200</f>
    </nc>
  </rcc>
  <rcc rId="303582" sId="2">
    <oc r="BX57">
      <f>'D:\Documents\Маруся\+Работа\Комиссия по разработке ТПОМС\Протоколы\2020\Протокол №05 от 26.03.2020\СМО\[КМС v8.xls]Лист2'!$AL54</f>
    </oc>
    <nc r="BX57">
      <f>'Y:\Документы ТФОМС\Комиссия по разработке ТПОМС\Протоколы\2020\Протокол №10\СМО\[КМС.xls]Лист2'!$AL54</f>
    </nc>
  </rcc>
  <rcc rId="303583" sId="2">
    <oc r="BY57">
      <f>'D:\Documents\Маруся\+Работа\Комиссия по разработке ТПОМС\Протоколы\2020\Протокол №05 от 26.03.2020\СМО\[КМС v8.xls]Лист2'!$AN200</f>
    </oc>
    <nc r="BY57">
      <f>'Y:\Документы ТФОМС\Комиссия по разработке ТПОМС\Протоколы\2020\Протокол №10\СМО\[КМС.xls]Лист2'!$AN200</f>
    </nc>
  </rcc>
  <rcc rId="303584" sId="2">
    <oc r="BZ57">
      <f>'D:\Documents\Маруся\+Работа\Комиссия по разработке ТПОМС\Протоколы\2020\Протокол №05 от 26.03.2020\СМО\[КМС v8.xls]Лист2'!$AN54</f>
    </oc>
    <nc r="BZ57">
      <f>'Y:\Документы ТФОМС\Комиссия по разработке ТПОМС\Протоколы\2020\Протокол №10\СМО\[КМС.xls]Лист2'!$AN54</f>
    </nc>
  </rcc>
  <rcc rId="303585" sId="2">
    <oc r="CC57">
      <f>'D:\Documents\Маруся\+Работа\Комиссия по разработке ТПОМС\Протоколы\2020\Протокол №05 от 26.03.2020\СМО\[КМС v8.xls]Лист2'!$AQ200</f>
    </oc>
    <nc r="CC57">
      <f>'Y:\Документы ТФОМС\Комиссия по разработке ТПОМС\Протоколы\2020\Протокол №10\СМО\[КМС.xls]Лист2'!$AQ200</f>
    </nc>
  </rcc>
  <rcc rId="303586" sId="2">
    <oc r="CD57">
      <f>'D:\Documents\Маруся\+Работа\Комиссия по разработке ТПОМС\Протоколы\2020\Протокол №05 от 26.03.2020\СМО\[КМС v8.xls]Лист2'!$AQ54</f>
    </oc>
    <nc r="CD57">
      <f>'Y:\Документы ТФОМС\Комиссия по разработке ТПОМС\Протоколы\2020\Протокол №10\СМО\[КМС.xls]Лист2'!$AQ54</f>
    </nc>
  </rcc>
  <rcc rId="303587" sId="2">
    <oc r="CE57">
      <f>'D:\Documents\Маруся\+Работа\Комиссия по разработке ТПОМС\Протоколы\2020\Протокол №05 от 26.03.2020\СМО\[КМС v8.xls]Лист2'!$AR200</f>
    </oc>
    <nc r="CE57">
      <f>'Y:\Документы ТФОМС\Комиссия по разработке ТПОМС\Протоколы\2020\Протокол №10\СМО\[КМС.xls]Лист2'!$AR200</f>
    </nc>
  </rcc>
  <rcc rId="303588" sId="2">
    <oc r="CF57">
      <f>'D:\Documents\Маруся\+Работа\Комиссия по разработке ТПОМС\Протоколы\2020\Протокол №05 от 26.03.2020\СМО\[КМС v8.xls]Лист2'!$AR54</f>
    </oc>
    <nc r="CF57">
      <f>'Y:\Документы ТФОМС\Комиссия по разработке ТПОМС\Протоколы\2020\Протокол №10\СМО\[КМС.xls]Лист2'!$AR54</f>
    </nc>
  </rcc>
  <rcc rId="303589" sId="2">
    <oc r="CG57">
      <f>'D:\Documents\Маруся\+Работа\Комиссия по разработке ТПОМС\Протоколы\2020\Протокол №05 от 26.03.2020\СМО\[КМС v8.xls]Лист2'!$AS200</f>
    </oc>
    <nc r="CG57">
      <f>'Y:\Документы ТФОМС\Комиссия по разработке ТПОМС\Протоколы\2020\Протокол №10\СМО\[КМС.xls]Лист2'!$AS200</f>
    </nc>
  </rcc>
  <rcc rId="303590" sId="2">
    <oc r="CH57">
      <f>'D:\Documents\Маруся\+Работа\Комиссия по разработке ТПОМС\Протоколы\2020\Протокол №05 от 26.03.2020\СМО\[КМС v8.xls]Лист2'!$AS54</f>
    </oc>
    <nc r="CH57">
      <f>'Y:\Документы ТФОМС\Комиссия по разработке ТПОМС\Протоколы\2020\Протокол №10\СМО\[КМС.xls]Лист2'!$AS54</f>
    </nc>
  </rcc>
  <rcc rId="303591" sId="2">
    <oc r="CI57">
      <f>'D:\Documents\Маруся\+Работа\Комиссия по разработке ТПОМС\Протоколы\2020\Протокол №05 от 26.03.2020\СМО\[КМС v8.xls]Лист2'!$AW200</f>
    </oc>
    <nc r="CI57">
      <f>'Y:\Документы ТФОМС\Комиссия по разработке ТПОМС\Протоколы\2020\Протокол №10\СМО\[КМС.xls]Лист2'!$AW200</f>
    </nc>
  </rcc>
  <rcc rId="303592" sId="2">
    <oc r="CJ57">
      <f>'D:\Documents\Маруся\+Работа\Комиссия по разработке ТПОМС\Протоколы\2020\Протокол №05 от 26.03.2020\СМО\[КМС v8.xls]Лист2'!$AW54</f>
    </oc>
    <nc r="CJ57">
      <f>'Y:\Документы ТФОМС\Комиссия по разработке ТПОМС\Протоколы\2020\Протокол №10\СМО\[КМС.xls]Лист2'!$AW54</f>
    </nc>
  </rcc>
  <rcc rId="303593" sId="2">
    <oc r="CK57">
      <f>'D:\Documents\Маруся\+Работа\Комиссия по разработке ТПОМС\Протоколы\2020\Протокол №05 от 26.03.2020\СМО\[КМС v8.xls]Лист2'!$AT200</f>
    </oc>
    <nc r="CK57">
      <f>'Y:\Документы ТФОМС\Комиссия по разработке ТПОМС\Протоколы\2020\Протокол №10\СМО\[КМС.xls]Лист2'!$AT200</f>
    </nc>
  </rcc>
  <rcc rId="303594" sId="2">
    <oc r="CL57">
      <f>'D:\Documents\Маруся\+Работа\Комиссия по разработке ТПОМС\Протоколы\2020\Протокол №05 от 26.03.2020\СМО\[КМС v8.xls]Лист2'!$AT54</f>
    </oc>
    <nc r="CL57">
      <f>'Y:\Документы ТФОМС\Комиссия по разработке ТПОМС\Протоколы\2020\Протокол №10\СМО\[КМС.xls]Лист2'!$AT54</f>
    </nc>
  </rcc>
  <rcc rId="303595" sId="2">
    <oc r="CM57">
      <f>'D:\Documents\Маруся\+Работа\Комиссия по разработке ТПОМС\Протоколы\2020\Протокол №05 от 26.03.2020\СМО\[КМС v8.xls]Лист2'!$AU200</f>
    </oc>
    <nc r="CM57">
      <f>'Y:\Документы ТФОМС\Комиссия по разработке ТПОМС\Протоколы\2020\Протокол №10\СМО\[КМС.xls]Лист2'!$AU200</f>
    </nc>
  </rcc>
  <rcc rId="303596" sId="2">
    <oc r="CN57">
      <f>'D:\Documents\Маруся\+Работа\Комиссия по разработке ТПОМС\Протоколы\2020\Протокол №05 от 26.03.2020\СМО\[КМС v8.xls]Лист2'!$AU54</f>
    </oc>
    <nc r="CN57">
      <f>'Y:\Документы ТФОМС\Комиссия по разработке ТПОМС\Протоколы\2020\Протокол №10\СМО\[КМС.xls]Лист2'!$AU54</f>
    </nc>
  </rcc>
  <rcc rId="303597" sId="2">
    <oc r="CO57">
      <f>'D:\Documents\Маруся\+Работа\Комиссия по разработке ТПОМС\Протоколы\2020\Протокол №05 от 26.03.2020\СМО\[КМС v8.xls]Лист2'!$AV200</f>
    </oc>
    <nc r="CO57">
      <f>'Y:\Документы ТФОМС\Комиссия по разработке ТПОМС\Протоколы\2020\Протокол №10\СМО\[КМС.xls]Лист2'!$AV200</f>
    </nc>
  </rcc>
  <rcc rId="303598" sId="2">
    <oc r="CP57">
      <f>'D:\Documents\Маруся\+Работа\Комиссия по разработке ТПОМС\Протоколы\2020\Протокол №05 от 26.03.2020\СМО\[КМС v8.xls]Лист2'!$AV54</f>
    </oc>
    <nc r="CP57">
      <f>'Y:\Документы ТФОМС\Комиссия по разработке ТПОМС\Протоколы\2020\Протокол №10\СМО\[КМС.xls]Лист2'!$AV54</f>
    </nc>
  </rcc>
  <rcc rId="303599" sId="2">
    <oc r="CQ57">
      <f>'D:\Documents\Маруся\+Работа\Комиссия по разработке ТПОМС\Протоколы\2020\Протокол №05 от 26.03.2020\СМО\[КМС v8.xls]Лист2'!$AX200</f>
    </oc>
    <nc r="CQ57">
      <f>'Y:\Документы ТФОМС\Комиссия по разработке ТПОМС\Протоколы\2020\Протокол №10\СМО\[КМС.xls]Лист2'!$AX200</f>
    </nc>
  </rcc>
  <rcc rId="303600" sId="2">
    <oc r="CR57">
      <f>'D:\Documents\Маруся\+Работа\Комиссия по разработке ТПОМС\Протоколы\2020\Протокол №05 от 26.03.2020\СМО\[КМС v8.xls]Лист2'!$AX54</f>
    </oc>
    <nc r="CR57">
      <f>'Y:\Документы ТФОМС\Комиссия по разработке ТПОМС\Протоколы\2020\Протокол №10\СМО\[КМС.xls]Лист2'!$AX54</f>
    </nc>
  </rcc>
  <rcc rId="303601" sId="2">
    <oc r="AA58">
      <f>'D:\Documents\Маруся\+Работа\Комиссия по разработке ТПОМС\Протоколы\2020\Протокол №05 от 26.03.2020\СМО\[КМС v8.xls]Лист2'!$M201</f>
    </oc>
    <nc r="AA58">
      <f>'Y:\Документы ТФОМС\Комиссия по разработке ТПОМС\Протоколы\2020\Протокол №10\СМО\[КМС.xls]Лист2'!$M201</f>
    </nc>
  </rcc>
  <rcc rId="303602" sId="2">
    <oc r="AB58">
      <f>'D:\Documents\Маруся\+Работа\Комиссия по разработке ТПОМС\Протоколы\2020\Протокол №05 от 26.03.2020\СМО\[КМС v8.xls]Лист2'!$M55</f>
    </oc>
    <nc r="AB58">
      <f>'Y:\Документы ТФОМС\Комиссия по разработке ТПОМС\Протоколы\2020\Протокол №10\СМО\[КМС.xls]Лист2'!$M55</f>
    </nc>
  </rcc>
  <rcc rId="303603" sId="2">
    <oc r="AC58">
      <f>'D:\Documents\Маруся\+Работа\Комиссия по разработке ТПОМС\Протоколы\2020\Протокол №05 от 26.03.2020\СМО\[КМС v8.xls]Лист2'!$N201</f>
    </oc>
    <nc r="AC58">
      <f>'Y:\Документы ТФОМС\Комиссия по разработке ТПОМС\Протоколы\2020\Протокол №10\СМО\[КМС.xls]Лист2'!$N201</f>
    </nc>
  </rcc>
  <rcc rId="303604" sId="2">
    <oc r="AD58">
      <f>'D:\Documents\Маруся\+Работа\Комиссия по разработке ТПОМС\Протоколы\2020\Протокол №05 от 26.03.2020\СМО\[КМС v8.xls]Лист2'!$N55</f>
    </oc>
    <nc r="AD58">
      <f>'Y:\Документы ТФОМС\Комиссия по разработке ТПОМС\Протоколы\2020\Протокол №10\СМО\[КМС.xls]Лист2'!$N55</f>
    </nc>
  </rcc>
  <rcc rId="303605" sId="2">
    <oc r="AE58">
      <f>'D:\Documents\Маруся\+Работа\Комиссия по разработке ТПОМС\Протоколы\2020\Протокол №05 от 26.03.2020\СМО\[КМС v8.xls]Лист2'!$O201</f>
    </oc>
    <nc r="AE58">
      <f>'Y:\Документы ТФОМС\Комиссия по разработке ТПОМС\Протоколы\2020\Протокол №10\СМО\[КМС.xls]Лист2'!$O201</f>
    </nc>
  </rcc>
  <rcc rId="303606" sId="2">
    <oc r="AF58">
      <f>'D:\Documents\Маруся\+Работа\Комиссия по разработке ТПОМС\Протоколы\2020\Протокол №05 от 26.03.2020\СМО\[КМС v8.xls]Лист2'!$O55</f>
    </oc>
    <nc r="AF58">
      <f>'Y:\Документы ТФОМС\Комиссия по разработке ТПОМС\Протоколы\2020\Протокол №10\СМО\[КМС.xls]Лист2'!$O55</f>
    </nc>
  </rcc>
  <rcc rId="303607" sId="2">
    <oc r="AG58">
      <f>'D:\Documents\Маруся\+Работа\Комиссия по разработке ТПОМС\Протоколы\2020\Протокол №05 от 26.03.2020\СМО\[КМС v8.xls]Лист2'!$S201</f>
    </oc>
    <nc r="AG58">
      <f>'Y:\Документы ТФОМС\Комиссия по разработке ТПОМС\Протоколы\2020\Протокол №10\СМО\[КМС.xls]Лист2'!$S201</f>
    </nc>
  </rcc>
  <rcc rId="303608" sId="2">
    <oc r="AH58">
      <f>'D:\Documents\Маруся\+Работа\Комиссия по разработке ТПОМС\Протоколы\2020\Протокол №05 от 26.03.2020\СМО\[КМС v8.xls]Лист2'!$S55</f>
    </oc>
    <nc r="AH58">
      <f>'Y:\Документы ТФОМС\Комиссия по разработке ТПОМС\Протоколы\2020\Протокол №10\СМО\[КМС.xls]Лист2'!$S55</f>
    </nc>
  </rcc>
  <rcc rId="303609" sId="2">
    <oc r="AI58">
      <f>'D:\Documents\Маруся\+Работа\Комиссия по разработке ТПОМС\Протоколы\2020\Протокол №05 от 26.03.2020\СМО\[КМС v8.xls]Лист2'!$P201</f>
    </oc>
    <nc r="AI58">
      <f>'Y:\Документы ТФОМС\Комиссия по разработке ТПОМС\Протоколы\2020\Протокол №10\СМО\[КМС.xls]Лист2'!$P201</f>
    </nc>
  </rcc>
  <rcc rId="303610" sId="2">
    <oc r="AJ58">
      <f>'D:\Documents\Маруся\+Работа\Комиссия по разработке ТПОМС\Протоколы\2020\Протокол №05 от 26.03.2020\СМО\[КМС v8.xls]Лист2'!$P55</f>
    </oc>
    <nc r="AJ58">
      <f>'Y:\Документы ТФОМС\Комиссия по разработке ТПОМС\Протоколы\2020\Протокол №10\СМО\[КМС.xls]Лист2'!$P55</f>
    </nc>
  </rcc>
  <rcc rId="303611" sId="2">
    <oc r="AK58">
      <f>'D:\Documents\Маруся\+Работа\Комиссия по разработке ТПОМС\Протоколы\2020\Протокол №05 от 26.03.2020\СМО\[КМС v8.xls]Лист2'!$Q201</f>
    </oc>
    <nc r="AK58">
      <f>'Y:\Документы ТФОМС\Комиссия по разработке ТПОМС\Протоколы\2020\Протокол №10\СМО\[КМС.xls]Лист2'!$Q201</f>
    </nc>
  </rcc>
  <rcc rId="303612" sId="2">
    <oc r="AL58">
      <f>'D:\Documents\Маруся\+Работа\Комиссия по разработке ТПОМС\Протоколы\2020\Протокол №05 от 26.03.2020\СМО\[КМС v8.xls]Лист2'!$Q55</f>
    </oc>
    <nc r="AL58">
      <f>'Y:\Документы ТФОМС\Комиссия по разработке ТПОМС\Протоколы\2020\Протокол №10\СМО\[КМС.xls]Лист2'!$Q55</f>
    </nc>
  </rcc>
  <rcc rId="303613" sId="2">
    <oc r="AM58">
      <f>'D:\Documents\Маруся\+Работа\Комиссия по разработке ТПОМС\Протоколы\2020\Протокол №05 от 26.03.2020\СМО\[КМС v8.xls]Лист2'!$R201</f>
    </oc>
    <nc r="AM58">
      <f>'Y:\Документы ТФОМС\Комиссия по разработке ТПОМС\Протоколы\2020\Протокол №10\СМО\[КМС.xls]Лист2'!$R201</f>
    </nc>
  </rcc>
  <rcc rId="303614" sId="2">
    <oc r="AN58">
      <f>'D:\Documents\Маруся\+Работа\Комиссия по разработке ТПОМС\Протоколы\2020\Протокол №05 от 26.03.2020\СМО\[КМС v8.xls]Лист2'!$R55</f>
    </oc>
    <nc r="AN58">
      <f>'Y:\Документы ТФОМС\Комиссия по разработке ТПОМС\Протоколы\2020\Протокол №10\СМО\[КМС.xls]Лист2'!$R55</f>
    </nc>
  </rcc>
  <rcc rId="303615" sId="2">
    <oc r="AO58">
      <f>'D:\Documents\Маруся\+Работа\Комиссия по разработке ТПОМС\Протоколы\2020\Протокол №05 от 26.03.2020\СМО\[КМС v8.xls]Лист2'!$T201</f>
    </oc>
    <nc r="AO58">
      <f>'Y:\Документы ТФОМС\Комиссия по разработке ТПОМС\Протоколы\2020\Протокол №10\СМО\[КМС.xls]Лист2'!$T201</f>
    </nc>
  </rcc>
  <rcc rId="303616" sId="2">
    <oc r="AP58">
      <f>'D:\Documents\Маруся\+Работа\Комиссия по разработке ТПОМС\Протоколы\2020\Протокол №05 от 26.03.2020\СМО\[КМС v8.xls]Лист2'!$T55</f>
    </oc>
    <nc r="AP58">
      <f>'Y:\Документы ТФОМС\Комиссия по разработке ТПОМС\Протоколы\2020\Протокол №10\СМО\[КМС.xls]Лист2'!$T55</f>
    </nc>
  </rcc>
  <rcc rId="303617" sId="2">
    <oc r="AS58">
      <f>'D:\Documents\Маруся\+Работа\Комиссия по разработке ТПОМС\Протоколы\2020\Протокол №05 от 26.03.2020\СМО\[КМС v8.xls]Лист2'!$W201</f>
    </oc>
    <nc r="AS58">
      <f>'Y:\Документы ТФОМС\Комиссия по разработке ТПОМС\Протоколы\2020\Протокол №10\СМО\[КМС.xls]Лист2'!$W201</f>
    </nc>
  </rcc>
  <rcc rId="303618" sId="2">
    <oc r="AT58">
      <f>'D:\Documents\Маруся\+Работа\Комиссия по разработке ТПОМС\Протоколы\2020\Протокол №05 от 26.03.2020\СМО\[КМС v8.xls]Лист2'!$W55</f>
    </oc>
    <nc r="AT58">
      <f>'Y:\Документы ТФОМС\Комиссия по разработке ТПОМС\Протоколы\2020\Протокол №10\СМО\[КМС.xls]Лист2'!$W55</f>
    </nc>
  </rcc>
  <rcc rId="303619" sId="2">
    <oc r="AU58">
      <f>'D:\Documents\Маруся\+Работа\Комиссия по разработке ТПОМС\Протоколы\2020\Протокол №05 от 26.03.2020\СМО\[КМС v8.xls]Лист2'!$X201</f>
    </oc>
    <nc r="AU58">
      <f>'Y:\Документы ТФОМС\Комиссия по разработке ТПОМС\Протоколы\2020\Протокол №10\СМО\[КМС.xls]Лист2'!$X201</f>
    </nc>
  </rcc>
  <rcc rId="303620" sId="2">
    <oc r="AV58">
      <f>'D:\Documents\Маруся\+Работа\Комиссия по разработке ТПОМС\Протоколы\2020\Протокол №05 от 26.03.2020\СМО\[КМС v8.xls]Лист2'!$X55</f>
    </oc>
    <nc r="AV58">
      <f>'Y:\Документы ТФОМС\Комиссия по разработке ТПОМС\Протоколы\2020\Протокол №10\СМО\[КМС.xls]Лист2'!$X55</f>
    </nc>
  </rcc>
  <rcc rId="303621" sId="2">
    <oc r="AW58">
      <f>'D:\Documents\Маруся\+Работа\Комиссия по разработке ТПОМС\Протоколы\2020\Протокол №05 от 26.03.2020\СМО\[КМС v8.xls]Лист2'!$Y201</f>
    </oc>
    <nc r="AW58">
      <f>'Y:\Документы ТФОМС\Комиссия по разработке ТПОМС\Протоколы\2020\Протокол №10\СМО\[КМС.xls]Лист2'!$Y201</f>
    </nc>
  </rcc>
  <rcc rId="303622" sId="2">
    <oc r="AX58">
      <f>'D:\Documents\Маруся\+Работа\Комиссия по разработке ТПОМС\Протоколы\2020\Протокол №05 от 26.03.2020\СМО\[КМС v8.xls]Лист2'!$Y55</f>
    </oc>
    <nc r="AX58">
      <f>'Y:\Документы ТФОМС\Комиссия по разработке ТПОМС\Протоколы\2020\Протокол №10\СМО\[КМС.xls]Лист2'!$Y55</f>
    </nc>
  </rcc>
  <rcc rId="303623" sId="2">
    <oc r="AY58">
      <f>'D:\Documents\Маруся\+Работа\Комиссия по разработке ТПОМС\Протоколы\2020\Протокол №05 от 26.03.2020\СМО\[КМС v8.xls]Лист2'!$AC201</f>
    </oc>
    <nc r="AY58">
      <f>'Y:\Документы ТФОМС\Комиссия по разработке ТПОМС\Протоколы\2020\Протокол №10\СМО\[КМС.xls]Лист2'!$AC201</f>
    </nc>
  </rcc>
  <rcc rId="303624" sId="2">
    <oc r="AZ58">
      <f>'D:\Documents\Маруся\+Работа\Комиссия по разработке ТПОМС\Протоколы\2020\Протокол №05 от 26.03.2020\СМО\[КМС v8.xls]Лист2'!$AC55</f>
    </oc>
    <nc r="AZ58">
      <f>'Y:\Документы ТФОМС\Комиссия по разработке ТПОМС\Протоколы\2020\Протокол №10\СМО\[КМС.xls]Лист2'!$AC55</f>
    </nc>
  </rcc>
  <rcc rId="303625" sId="2">
    <oc r="BA58">
      <f>'D:\Documents\Маруся\+Работа\Комиссия по разработке ТПОМС\Протоколы\2020\Протокол №05 от 26.03.2020\СМО\[КМС v8.xls]Лист2'!$Z201</f>
    </oc>
    <nc r="BA58">
      <f>'Y:\Документы ТФОМС\Комиссия по разработке ТПОМС\Протоколы\2020\Протокол №10\СМО\[КМС.xls]Лист2'!$Z201</f>
    </nc>
  </rcc>
  <rcc rId="303626" sId="2">
    <oc r="BB58">
      <f>'D:\Documents\Маруся\+Работа\Комиссия по разработке ТПОМС\Протоколы\2020\Протокол №05 от 26.03.2020\СМО\[КМС v8.xls]Лист2'!$Z55</f>
    </oc>
    <nc r="BB58">
      <f>'Y:\Документы ТФОМС\Комиссия по разработке ТПОМС\Протоколы\2020\Протокол №10\СМО\[КМС.xls]Лист2'!$Z55</f>
    </nc>
  </rcc>
  <rcc rId="303627" sId="2">
    <oc r="BC58">
      <f>'D:\Documents\Маруся\+Работа\Комиссия по разработке ТПОМС\Протоколы\2020\Протокол №05 от 26.03.2020\СМО\[КМС v8.xls]Лист2'!$AA201</f>
    </oc>
    <nc r="BC58">
      <f>'Y:\Документы ТФОМС\Комиссия по разработке ТПОМС\Протоколы\2020\Протокол №10\СМО\[КМС.xls]Лист2'!$AA201</f>
    </nc>
  </rcc>
  <rcc rId="303628" sId="2">
    <oc r="BD58">
      <f>'D:\Documents\Маруся\+Работа\Комиссия по разработке ТПОМС\Протоколы\2020\Протокол №05 от 26.03.2020\СМО\[КМС v8.xls]Лист2'!$AA55</f>
    </oc>
    <nc r="BD58">
      <f>'Y:\Документы ТФОМС\Комиссия по разработке ТПОМС\Протоколы\2020\Протокол №10\СМО\[КМС.xls]Лист2'!$AA55</f>
    </nc>
  </rcc>
  <rcc rId="303629" sId="2">
    <oc r="BE58">
      <f>'D:\Documents\Маруся\+Работа\Комиссия по разработке ТПОМС\Протоколы\2020\Протокол №05 от 26.03.2020\СМО\[КМС v8.xls]Лист2'!$AB201</f>
    </oc>
    <nc r="BE58">
      <f>'Y:\Документы ТФОМС\Комиссия по разработке ТПОМС\Протоколы\2020\Протокол №10\СМО\[КМС.xls]Лист2'!$AB201</f>
    </nc>
  </rcc>
  <rcc rId="303630" sId="2">
    <oc r="BF58">
      <f>'D:\Documents\Маруся\+Работа\Комиссия по разработке ТПОМС\Протоколы\2020\Протокол №05 от 26.03.2020\СМО\[КМС v8.xls]Лист2'!$AB55</f>
    </oc>
    <nc r="BF58">
      <f>'Y:\Документы ТФОМС\Комиссия по разработке ТПОМС\Протоколы\2020\Протокол №10\СМО\[КМС.xls]Лист2'!$AB55</f>
    </nc>
  </rcc>
  <rcc rId="303631" sId="2">
    <oc r="BG58">
      <f>'D:\Documents\Маруся\+Работа\Комиссия по разработке ТПОМС\Протоколы\2020\Протокол №05 от 26.03.2020\СМО\[КМС v8.xls]Лист2'!$AD201</f>
    </oc>
    <nc r="BG58">
      <f>'Y:\Документы ТФОМС\Комиссия по разработке ТПОМС\Протоколы\2020\Протокол №10\СМО\[КМС.xls]Лист2'!$AD201</f>
    </nc>
  </rcc>
  <rcc rId="303632" sId="2">
    <oc r="BH58">
      <f>'D:\Documents\Маруся\+Работа\Комиссия по разработке ТПОМС\Протоколы\2020\Протокол №05 от 26.03.2020\СМО\[КМС v8.xls]Лист2'!$AD55</f>
    </oc>
    <nc r="BH58">
      <f>'Y:\Документы ТФОМС\Комиссия по разработке ТПОМС\Протоколы\2020\Протокол №10\СМО\[КМС.xls]Лист2'!$AD55</f>
    </nc>
  </rcc>
  <rcc rId="303633" sId="2">
    <oc r="BK58">
      <f>'D:\Documents\Маруся\+Работа\Комиссия по разработке ТПОМС\Протоколы\2020\Протокол №05 от 26.03.2020\СМО\[КМС v8.xls]Лист2'!$AG201</f>
    </oc>
    <nc r="BK58">
      <f>'Y:\Документы ТФОМС\Комиссия по разработке ТПОМС\Протоколы\2020\Протокол №10\СМО\[КМС.xls]Лист2'!$AG201</f>
    </nc>
  </rcc>
  <rcc rId="303634" sId="2">
    <oc r="BL58">
      <f>'D:\Documents\Маруся\+Работа\Комиссия по разработке ТПОМС\Протоколы\2020\Протокол №05 от 26.03.2020\СМО\[КМС v8.xls]Лист2'!$AG55</f>
    </oc>
    <nc r="BL58">
      <f>'Y:\Документы ТФОМС\Комиссия по разработке ТПОМС\Протоколы\2020\Протокол №10\СМО\[КМС.xls]Лист2'!$AG55</f>
    </nc>
  </rcc>
  <rcc rId="303635" sId="2">
    <oc r="BM58">
      <f>'D:\Documents\Маруся\+Работа\Комиссия по разработке ТПОМС\Протоколы\2020\Протокол №05 от 26.03.2020\СМО\[КМС v8.xls]Лист2'!$AH201</f>
    </oc>
    <nc r="BM58">
      <f>'Y:\Документы ТФОМС\Комиссия по разработке ТПОМС\Протоколы\2020\Протокол №10\СМО\[КМС.xls]Лист2'!$AH201</f>
    </nc>
  </rcc>
  <rcc rId="303636" sId="2">
    <oc r="BN58">
      <f>'D:\Documents\Маруся\+Работа\Комиссия по разработке ТПОМС\Протоколы\2020\Протокол №05 от 26.03.2020\СМО\[КМС v8.xls]Лист2'!$AH55</f>
    </oc>
    <nc r="BN58">
      <f>'Y:\Документы ТФОМС\Комиссия по разработке ТПОМС\Протоколы\2020\Протокол №10\СМО\[КМС.xls]Лист2'!$AH55</f>
    </nc>
  </rcc>
  <rcc rId="303637" sId="2">
    <oc r="BO58">
      <f>'D:\Documents\Маруся\+Работа\Комиссия по разработке ТПОМС\Протоколы\2020\Протокол №05 от 26.03.2020\СМО\[КМС v8.xls]Лист2'!$AI201</f>
    </oc>
    <nc r="BO58">
      <f>'Y:\Документы ТФОМС\Комиссия по разработке ТПОМС\Протоколы\2020\Протокол №10\СМО\[КМС.xls]Лист2'!$AI201</f>
    </nc>
  </rcc>
  <rcc rId="303638" sId="2">
    <oc r="BP58">
      <f>'D:\Documents\Маруся\+Работа\Комиссия по разработке ТПОМС\Протоколы\2020\Протокол №05 от 26.03.2020\СМО\[КМС v8.xls]Лист2'!$AI55</f>
    </oc>
    <nc r="BP58">
      <f>'Y:\Документы ТФОМС\Комиссия по разработке ТПОМС\Протоколы\2020\Протокол №10\СМО\[КМС.xls]Лист2'!$AI55</f>
    </nc>
  </rcc>
  <rcc rId="303639" sId="2">
    <oc r="BQ58">
      <f>'D:\Documents\Маруся\+Работа\Комиссия по разработке ТПОМС\Протоколы\2020\Протокол №05 от 26.03.2020\СМО\[КМС v8.xls]Лист2'!$AM201</f>
    </oc>
    <nc r="BQ58">
      <f>'Y:\Документы ТФОМС\Комиссия по разработке ТПОМС\Протоколы\2020\Протокол №10\СМО\[КМС.xls]Лист2'!$AM201</f>
    </nc>
  </rcc>
  <rcc rId="303640" sId="2">
    <oc r="BR58">
      <f>'D:\Documents\Маруся\+Работа\Комиссия по разработке ТПОМС\Протоколы\2020\Протокол №05 от 26.03.2020\СМО\[КМС v8.xls]Лист2'!$AM55</f>
    </oc>
    <nc r="BR58">
      <f>'Y:\Документы ТФОМС\Комиссия по разработке ТПОМС\Протоколы\2020\Протокол №10\СМО\[КМС.xls]Лист2'!$AM55</f>
    </nc>
  </rcc>
  <rcc rId="303641" sId="2">
    <oc r="BS58">
      <f>'D:\Documents\Маруся\+Работа\Комиссия по разработке ТПОМС\Протоколы\2020\Протокол №05 от 26.03.2020\СМО\[КМС v8.xls]Лист2'!$AJ201</f>
    </oc>
    <nc r="BS58">
      <f>'Y:\Документы ТФОМС\Комиссия по разработке ТПОМС\Протоколы\2020\Протокол №10\СМО\[КМС.xls]Лист2'!$AJ201</f>
    </nc>
  </rcc>
  <rcc rId="303642" sId="2">
    <oc r="BT58">
      <f>'D:\Documents\Маруся\+Работа\Комиссия по разработке ТПОМС\Протоколы\2020\Протокол №05 от 26.03.2020\СМО\[КМС v8.xls]Лист2'!$AJ55</f>
    </oc>
    <nc r="BT58">
      <f>'Y:\Документы ТФОМС\Комиссия по разработке ТПОМС\Протоколы\2020\Протокол №10\СМО\[КМС.xls]Лист2'!$AJ55</f>
    </nc>
  </rcc>
  <rcc rId="303643" sId="2">
    <oc r="BU58">
      <f>'D:\Documents\Маруся\+Работа\Комиссия по разработке ТПОМС\Протоколы\2020\Протокол №05 от 26.03.2020\СМО\[КМС v8.xls]Лист2'!$AK201</f>
    </oc>
    <nc r="BU58">
      <f>'Y:\Документы ТФОМС\Комиссия по разработке ТПОМС\Протоколы\2020\Протокол №10\СМО\[КМС.xls]Лист2'!$AK201</f>
    </nc>
  </rcc>
  <rcc rId="303644" sId="2">
    <oc r="BV58">
      <f>'D:\Documents\Маруся\+Работа\Комиссия по разработке ТПОМС\Протоколы\2020\Протокол №05 от 26.03.2020\СМО\[КМС v8.xls]Лист2'!$AK55</f>
    </oc>
    <nc r="BV58">
      <f>'Y:\Документы ТФОМС\Комиссия по разработке ТПОМС\Протоколы\2020\Протокол №10\СМО\[КМС.xls]Лист2'!$AK55</f>
    </nc>
  </rcc>
  <rcc rId="303645" sId="2">
    <oc r="BW58">
      <f>'D:\Documents\Маруся\+Работа\Комиссия по разработке ТПОМС\Протоколы\2020\Протокол №05 от 26.03.2020\СМО\[КМС v8.xls]Лист2'!$AL201</f>
    </oc>
    <nc r="BW58">
      <f>'Y:\Документы ТФОМС\Комиссия по разработке ТПОМС\Протоколы\2020\Протокол №10\СМО\[КМС.xls]Лист2'!$AL201</f>
    </nc>
  </rcc>
  <rcc rId="303646" sId="2">
    <oc r="BX58">
      <f>'D:\Documents\Маруся\+Работа\Комиссия по разработке ТПОМС\Протоколы\2020\Протокол №05 от 26.03.2020\СМО\[КМС v8.xls]Лист2'!$AL55</f>
    </oc>
    <nc r="BX58">
      <f>'Y:\Документы ТФОМС\Комиссия по разработке ТПОМС\Протоколы\2020\Протокол №10\СМО\[КМС.xls]Лист2'!$AL55</f>
    </nc>
  </rcc>
  <rcc rId="303647" sId="2">
    <oc r="BY58">
      <f>'D:\Documents\Маруся\+Работа\Комиссия по разработке ТПОМС\Протоколы\2020\Протокол №05 от 26.03.2020\СМО\[КМС v8.xls]Лист2'!$AN201</f>
    </oc>
    <nc r="BY58">
      <f>'Y:\Документы ТФОМС\Комиссия по разработке ТПОМС\Протоколы\2020\Протокол №10\СМО\[КМС.xls]Лист2'!$AN201</f>
    </nc>
  </rcc>
  <rcc rId="303648" sId="2">
    <oc r="BZ58">
      <f>'D:\Documents\Маруся\+Работа\Комиссия по разработке ТПОМС\Протоколы\2020\Протокол №05 от 26.03.2020\СМО\[КМС v8.xls]Лист2'!$AN55</f>
    </oc>
    <nc r="BZ58">
      <f>'Y:\Документы ТФОМС\Комиссия по разработке ТПОМС\Протоколы\2020\Протокол №10\СМО\[КМС.xls]Лист2'!$AN55</f>
    </nc>
  </rcc>
  <rcc rId="303649" sId="2">
    <oc r="CC58">
      <f>'D:\Documents\Маруся\+Работа\Комиссия по разработке ТПОМС\Протоколы\2020\Протокол №05 от 26.03.2020\СМО\[КМС v8.xls]Лист2'!$AQ201</f>
    </oc>
    <nc r="CC58">
      <f>'Y:\Документы ТФОМС\Комиссия по разработке ТПОМС\Протоколы\2020\Протокол №10\СМО\[КМС.xls]Лист2'!$AQ201</f>
    </nc>
  </rcc>
  <rcc rId="303650" sId="2">
    <oc r="CD58">
      <f>'D:\Documents\Маруся\+Работа\Комиссия по разработке ТПОМС\Протоколы\2020\Протокол №05 от 26.03.2020\СМО\[КМС v8.xls]Лист2'!$AQ55</f>
    </oc>
    <nc r="CD58">
      <f>'Y:\Документы ТФОМС\Комиссия по разработке ТПОМС\Протоколы\2020\Протокол №10\СМО\[КМС.xls]Лист2'!$AQ55</f>
    </nc>
  </rcc>
  <rcc rId="303651" sId="2">
    <oc r="CE58">
      <f>'D:\Documents\Маруся\+Работа\Комиссия по разработке ТПОМС\Протоколы\2020\Протокол №05 от 26.03.2020\СМО\[КМС v8.xls]Лист2'!$AR201</f>
    </oc>
    <nc r="CE58">
      <f>'Y:\Документы ТФОМС\Комиссия по разработке ТПОМС\Протоколы\2020\Протокол №10\СМО\[КМС.xls]Лист2'!$AR201</f>
    </nc>
  </rcc>
  <rcc rId="303652" sId="2">
    <oc r="CF58">
      <f>'D:\Documents\Маруся\+Работа\Комиссия по разработке ТПОМС\Протоколы\2020\Протокол №05 от 26.03.2020\СМО\[КМС v8.xls]Лист2'!$AR55</f>
    </oc>
    <nc r="CF58">
      <f>'Y:\Документы ТФОМС\Комиссия по разработке ТПОМС\Протоколы\2020\Протокол №10\СМО\[КМС.xls]Лист2'!$AR55</f>
    </nc>
  </rcc>
  <rcc rId="303653" sId="2">
    <oc r="CG58">
      <f>'D:\Documents\Маруся\+Работа\Комиссия по разработке ТПОМС\Протоколы\2020\Протокол №05 от 26.03.2020\СМО\[КМС v8.xls]Лист2'!$AS201</f>
    </oc>
    <nc r="CG58">
      <f>'Y:\Документы ТФОМС\Комиссия по разработке ТПОМС\Протоколы\2020\Протокол №10\СМО\[КМС.xls]Лист2'!$AS201</f>
    </nc>
  </rcc>
  <rcc rId="303654" sId="2">
    <oc r="CH58">
      <f>'D:\Documents\Маруся\+Работа\Комиссия по разработке ТПОМС\Протоколы\2020\Протокол №05 от 26.03.2020\СМО\[КМС v8.xls]Лист2'!$AS55</f>
    </oc>
    <nc r="CH58">
      <f>'Y:\Документы ТФОМС\Комиссия по разработке ТПОМС\Протоколы\2020\Протокол №10\СМО\[КМС.xls]Лист2'!$AS55</f>
    </nc>
  </rcc>
  <rcc rId="303655" sId="2">
    <oc r="CI58">
      <f>'D:\Documents\Маруся\+Работа\Комиссия по разработке ТПОМС\Протоколы\2020\Протокол №05 от 26.03.2020\СМО\[КМС v8.xls]Лист2'!$AW201</f>
    </oc>
    <nc r="CI58">
      <f>'Y:\Документы ТФОМС\Комиссия по разработке ТПОМС\Протоколы\2020\Протокол №10\СМО\[КМС.xls]Лист2'!$AW201</f>
    </nc>
  </rcc>
  <rcc rId="303656" sId="2">
    <oc r="CJ58">
      <f>'D:\Documents\Маруся\+Работа\Комиссия по разработке ТПОМС\Протоколы\2020\Протокол №05 от 26.03.2020\СМО\[КМС v8.xls]Лист2'!$AW55</f>
    </oc>
    <nc r="CJ58">
      <f>'Y:\Документы ТФОМС\Комиссия по разработке ТПОМС\Протоколы\2020\Протокол №10\СМО\[КМС.xls]Лист2'!$AW55</f>
    </nc>
  </rcc>
  <rcc rId="303657" sId="2">
    <oc r="CK58">
      <f>'D:\Documents\Маруся\+Работа\Комиссия по разработке ТПОМС\Протоколы\2020\Протокол №05 от 26.03.2020\СМО\[КМС v8.xls]Лист2'!$AT201</f>
    </oc>
    <nc r="CK58">
      <f>'Y:\Документы ТФОМС\Комиссия по разработке ТПОМС\Протоколы\2020\Протокол №10\СМО\[КМС.xls]Лист2'!$AT201</f>
    </nc>
  </rcc>
  <rcc rId="303658" sId="2">
    <oc r="CL58">
      <f>'D:\Documents\Маруся\+Работа\Комиссия по разработке ТПОМС\Протоколы\2020\Протокол №05 от 26.03.2020\СМО\[КМС v8.xls]Лист2'!$AT55</f>
    </oc>
    <nc r="CL58">
      <f>'Y:\Документы ТФОМС\Комиссия по разработке ТПОМС\Протоколы\2020\Протокол №10\СМО\[КМС.xls]Лист2'!$AT55</f>
    </nc>
  </rcc>
  <rcc rId="303659" sId="2">
    <oc r="CM58">
      <f>'D:\Documents\Маруся\+Работа\Комиссия по разработке ТПОМС\Протоколы\2020\Протокол №05 от 26.03.2020\СМО\[КМС v8.xls]Лист2'!$AU201</f>
    </oc>
    <nc r="CM58">
      <f>'Y:\Документы ТФОМС\Комиссия по разработке ТПОМС\Протоколы\2020\Протокол №10\СМО\[КМС.xls]Лист2'!$AU201</f>
    </nc>
  </rcc>
  <rcc rId="303660" sId="2">
    <oc r="CN58">
      <f>'D:\Documents\Маруся\+Работа\Комиссия по разработке ТПОМС\Протоколы\2020\Протокол №05 от 26.03.2020\СМО\[КМС v8.xls]Лист2'!$AU55</f>
    </oc>
    <nc r="CN58">
      <f>'Y:\Документы ТФОМС\Комиссия по разработке ТПОМС\Протоколы\2020\Протокол №10\СМО\[КМС.xls]Лист2'!$AU55</f>
    </nc>
  </rcc>
  <rcc rId="303661" sId="2">
    <oc r="CO58">
      <f>'D:\Documents\Маруся\+Работа\Комиссия по разработке ТПОМС\Протоколы\2020\Протокол №05 от 26.03.2020\СМО\[КМС v8.xls]Лист2'!$AV201</f>
    </oc>
    <nc r="CO58">
      <f>'Y:\Документы ТФОМС\Комиссия по разработке ТПОМС\Протоколы\2020\Протокол №10\СМО\[КМС.xls]Лист2'!$AV201</f>
    </nc>
  </rcc>
  <rcc rId="303662" sId="2">
    <oc r="CP58">
      <f>'D:\Documents\Маруся\+Работа\Комиссия по разработке ТПОМС\Протоколы\2020\Протокол №05 от 26.03.2020\СМО\[КМС v8.xls]Лист2'!$AV55</f>
    </oc>
    <nc r="CP58">
      <f>'Y:\Документы ТФОМС\Комиссия по разработке ТПОМС\Протоколы\2020\Протокол №10\СМО\[КМС.xls]Лист2'!$AV55</f>
    </nc>
  </rcc>
  <rcc rId="303663" sId="2">
    <oc r="CQ58">
      <f>'D:\Documents\Маруся\+Работа\Комиссия по разработке ТПОМС\Протоколы\2020\Протокол №05 от 26.03.2020\СМО\[КМС v8.xls]Лист2'!$AX201</f>
    </oc>
    <nc r="CQ58">
      <f>'Y:\Документы ТФОМС\Комиссия по разработке ТПОМС\Протоколы\2020\Протокол №10\СМО\[КМС.xls]Лист2'!$AX201</f>
    </nc>
  </rcc>
  <rcc rId="303664" sId="2">
    <oc r="CR58">
      <f>'D:\Documents\Маруся\+Работа\Комиссия по разработке ТПОМС\Протоколы\2020\Протокол №05 от 26.03.2020\СМО\[КМС v8.xls]Лист2'!$AX55</f>
    </oc>
    <nc r="CR58">
      <f>'Y:\Документы ТФОМС\Комиссия по разработке ТПОМС\Протоколы\2020\Протокол №10\СМО\[КМС.xls]Лист2'!$AX55</f>
    </nc>
  </rcc>
  <rcc rId="303665" sId="2">
    <oc r="AA59">
      <f>'D:\Documents\Маруся\+Работа\Комиссия по разработке ТПОМС\Протоколы\2020\Протокол №05 от 26.03.2020\СМО\[КМС v8.xls]Лист2'!$M202</f>
    </oc>
    <nc r="AA59">
      <f>'Y:\Документы ТФОМС\Комиссия по разработке ТПОМС\Протоколы\2020\Протокол №10\СМО\[КМС.xls]Лист2'!$M202</f>
    </nc>
  </rcc>
  <rcc rId="303666" sId="2">
    <oc r="AB59">
      <f>'D:\Documents\Маруся\+Работа\Комиссия по разработке ТПОМС\Протоколы\2020\Протокол №05 от 26.03.2020\СМО\[КМС v8.xls]Лист2'!$M56</f>
    </oc>
    <nc r="AB59">
      <f>'Y:\Документы ТФОМС\Комиссия по разработке ТПОМС\Протоколы\2020\Протокол №10\СМО\[КМС.xls]Лист2'!$M56</f>
    </nc>
  </rcc>
  <rcc rId="303667" sId="2">
    <oc r="AC59">
      <f>'D:\Documents\Маруся\+Работа\Комиссия по разработке ТПОМС\Протоколы\2020\Протокол №05 от 26.03.2020\СМО\[КМС v8.xls]Лист2'!$N202</f>
    </oc>
    <nc r="AC59">
      <f>'Y:\Документы ТФОМС\Комиссия по разработке ТПОМС\Протоколы\2020\Протокол №10\СМО\[КМС.xls]Лист2'!$N202</f>
    </nc>
  </rcc>
  <rcc rId="303668" sId="2">
    <oc r="AD59">
      <f>'D:\Documents\Маруся\+Работа\Комиссия по разработке ТПОМС\Протоколы\2020\Протокол №05 от 26.03.2020\СМО\[КМС v8.xls]Лист2'!$N56</f>
    </oc>
    <nc r="AD59">
      <f>'Y:\Документы ТФОМС\Комиссия по разработке ТПОМС\Протоколы\2020\Протокол №10\СМО\[КМС.xls]Лист2'!$N56</f>
    </nc>
  </rcc>
  <rcc rId="303669" sId="2">
    <oc r="AE59">
      <f>'D:\Documents\Маруся\+Работа\Комиссия по разработке ТПОМС\Протоколы\2020\Протокол №05 от 26.03.2020\СМО\[КМС v8.xls]Лист2'!$O202</f>
    </oc>
    <nc r="AE59">
      <f>'Y:\Документы ТФОМС\Комиссия по разработке ТПОМС\Протоколы\2020\Протокол №10\СМО\[КМС.xls]Лист2'!$O202</f>
    </nc>
  </rcc>
  <rcc rId="303670" sId="2">
    <oc r="AF59">
      <f>'D:\Documents\Маруся\+Работа\Комиссия по разработке ТПОМС\Протоколы\2020\Протокол №05 от 26.03.2020\СМО\[КМС v8.xls]Лист2'!$O56</f>
    </oc>
    <nc r="AF59">
      <f>'Y:\Документы ТФОМС\Комиссия по разработке ТПОМС\Протоколы\2020\Протокол №10\СМО\[КМС.xls]Лист2'!$O56</f>
    </nc>
  </rcc>
  <rcc rId="303671" sId="2">
    <oc r="AG59">
      <f>'D:\Documents\Маруся\+Работа\Комиссия по разработке ТПОМС\Протоколы\2020\Протокол №05 от 26.03.2020\СМО\[КМС v8.xls]Лист2'!$S202</f>
    </oc>
    <nc r="AG59">
      <f>'Y:\Документы ТФОМС\Комиссия по разработке ТПОМС\Протоколы\2020\Протокол №10\СМО\[КМС.xls]Лист2'!$S202</f>
    </nc>
  </rcc>
  <rcc rId="303672" sId="2">
    <oc r="AH59">
      <f>'D:\Documents\Маруся\+Работа\Комиссия по разработке ТПОМС\Протоколы\2020\Протокол №05 от 26.03.2020\СМО\[КМС v8.xls]Лист2'!$S56</f>
    </oc>
    <nc r="AH59">
      <f>'Y:\Документы ТФОМС\Комиссия по разработке ТПОМС\Протоколы\2020\Протокол №10\СМО\[КМС.xls]Лист2'!$S56</f>
    </nc>
  </rcc>
  <rcc rId="303673" sId="2">
    <oc r="AI59">
      <f>'D:\Documents\Маруся\+Работа\Комиссия по разработке ТПОМС\Протоколы\2020\Протокол №05 от 26.03.2020\СМО\[КМС v8.xls]Лист2'!$P202</f>
    </oc>
    <nc r="AI59">
      <f>'Y:\Документы ТФОМС\Комиссия по разработке ТПОМС\Протоколы\2020\Протокол №10\СМО\[КМС.xls]Лист2'!$P202</f>
    </nc>
  </rcc>
  <rcc rId="303674" sId="2">
    <oc r="AJ59">
      <f>'D:\Documents\Маруся\+Работа\Комиссия по разработке ТПОМС\Протоколы\2020\Протокол №05 от 26.03.2020\СМО\[КМС v8.xls]Лист2'!$P56</f>
    </oc>
    <nc r="AJ59">
      <f>'Y:\Документы ТФОМС\Комиссия по разработке ТПОМС\Протоколы\2020\Протокол №10\СМО\[КМС.xls]Лист2'!$P56</f>
    </nc>
  </rcc>
  <rcc rId="303675" sId="2">
    <oc r="AK59">
      <f>'D:\Documents\Маруся\+Работа\Комиссия по разработке ТПОМС\Протоколы\2020\Протокол №05 от 26.03.2020\СМО\[КМС v8.xls]Лист2'!$Q202</f>
    </oc>
    <nc r="AK59">
      <f>'Y:\Документы ТФОМС\Комиссия по разработке ТПОМС\Протоколы\2020\Протокол №10\СМО\[КМС.xls]Лист2'!$Q202</f>
    </nc>
  </rcc>
  <rcc rId="303676" sId="2">
    <oc r="AL59">
      <f>'D:\Documents\Маруся\+Работа\Комиссия по разработке ТПОМС\Протоколы\2020\Протокол №05 от 26.03.2020\СМО\[КМС v8.xls]Лист2'!$Q56</f>
    </oc>
    <nc r="AL59">
      <f>'Y:\Документы ТФОМС\Комиссия по разработке ТПОМС\Протоколы\2020\Протокол №10\СМО\[КМС.xls]Лист2'!$Q56</f>
    </nc>
  </rcc>
  <rcc rId="303677" sId="2">
    <oc r="AM59">
      <f>'D:\Documents\Маруся\+Работа\Комиссия по разработке ТПОМС\Протоколы\2020\Протокол №05 от 26.03.2020\СМО\[КМС v8.xls]Лист2'!$R202</f>
    </oc>
    <nc r="AM59">
      <f>'Y:\Документы ТФОМС\Комиссия по разработке ТПОМС\Протоколы\2020\Протокол №10\СМО\[КМС.xls]Лист2'!$R202</f>
    </nc>
  </rcc>
  <rcc rId="303678" sId="2">
    <oc r="AN59">
      <f>'D:\Documents\Маруся\+Работа\Комиссия по разработке ТПОМС\Протоколы\2020\Протокол №05 от 26.03.2020\СМО\[КМС v8.xls]Лист2'!$R56</f>
    </oc>
    <nc r="AN59">
      <f>'Y:\Документы ТФОМС\Комиссия по разработке ТПОМС\Протоколы\2020\Протокол №10\СМО\[КМС.xls]Лист2'!$R56</f>
    </nc>
  </rcc>
  <rcc rId="303679" sId="2">
    <oc r="AO59">
      <f>'D:\Documents\Маруся\+Работа\Комиссия по разработке ТПОМС\Протоколы\2020\Протокол №05 от 26.03.2020\СМО\[КМС v8.xls]Лист2'!$T202</f>
    </oc>
    <nc r="AO59">
      <f>'Y:\Документы ТФОМС\Комиссия по разработке ТПОМС\Протоколы\2020\Протокол №10\СМО\[КМС.xls]Лист2'!$T202</f>
    </nc>
  </rcc>
  <rcc rId="303680" sId="2">
    <oc r="AP59">
      <f>'D:\Documents\Маруся\+Работа\Комиссия по разработке ТПОМС\Протоколы\2020\Протокол №05 от 26.03.2020\СМО\[КМС v8.xls]Лист2'!$T56</f>
    </oc>
    <nc r="AP59">
      <f>'Y:\Документы ТФОМС\Комиссия по разработке ТПОМС\Протоколы\2020\Протокол №10\СМО\[КМС.xls]Лист2'!$T56</f>
    </nc>
  </rcc>
  <rcc rId="303681" sId="2">
    <oc r="AS59">
      <f>'D:\Documents\Маруся\+Работа\Комиссия по разработке ТПОМС\Протоколы\2020\Протокол №05 от 26.03.2020\СМО\[КМС v8.xls]Лист2'!$W202</f>
    </oc>
    <nc r="AS59">
      <f>'Y:\Документы ТФОМС\Комиссия по разработке ТПОМС\Протоколы\2020\Протокол №10\СМО\[КМС.xls]Лист2'!$W202</f>
    </nc>
  </rcc>
  <rcc rId="303682" sId="2">
    <oc r="AT59">
      <f>'D:\Documents\Маруся\+Работа\Комиссия по разработке ТПОМС\Протоколы\2020\Протокол №05 от 26.03.2020\СМО\[КМС v8.xls]Лист2'!$W56</f>
    </oc>
    <nc r="AT59">
      <f>'Y:\Документы ТФОМС\Комиссия по разработке ТПОМС\Протоколы\2020\Протокол №10\СМО\[КМС.xls]Лист2'!$W56</f>
    </nc>
  </rcc>
  <rcc rId="303683" sId="2">
    <oc r="AU59">
      <f>'D:\Documents\Маруся\+Работа\Комиссия по разработке ТПОМС\Протоколы\2020\Протокол №05 от 26.03.2020\СМО\[КМС v8.xls]Лист2'!$X202</f>
    </oc>
    <nc r="AU59">
      <f>'Y:\Документы ТФОМС\Комиссия по разработке ТПОМС\Протоколы\2020\Протокол №10\СМО\[КМС.xls]Лист2'!$X202</f>
    </nc>
  </rcc>
  <rcc rId="303684" sId="2">
    <oc r="AV59">
      <f>'D:\Documents\Маруся\+Работа\Комиссия по разработке ТПОМС\Протоколы\2020\Протокол №05 от 26.03.2020\СМО\[КМС v8.xls]Лист2'!$X56</f>
    </oc>
    <nc r="AV59">
      <f>'Y:\Документы ТФОМС\Комиссия по разработке ТПОМС\Протоколы\2020\Протокол №10\СМО\[КМС.xls]Лист2'!$X56</f>
    </nc>
  </rcc>
  <rcc rId="303685" sId="2">
    <oc r="AW59">
      <f>'D:\Documents\Маруся\+Работа\Комиссия по разработке ТПОМС\Протоколы\2020\Протокол №05 от 26.03.2020\СМО\[КМС v8.xls]Лист2'!$Y202</f>
    </oc>
    <nc r="AW59">
      <f>'Y:\Документы ТФОМС\Комиссия по разработке ТПОМС\Протоколы\2020\Протокол №10\СМО\[КМС.xls]Лист2'!$Y202</f>
    </nc>
  </rcc>
  <rcc rId="303686" sId="2">
    <oc r="AX59">
      <f>'D:\Documents\Маруся\+Работа\Комиссия по разработке ТПОМС\Протоколы\2020\Протокол №05 от 26.03.2020\СМО\[КМС v8.xls]Лист2'!$Y56</f>
    </oc>
    <nc r="AX59">
      <f>'Y:\Документы ТФОМС\Комиссия по разработке ТПОМС\Протоколы\2020\Протокол №10\СМО\[КМС.xls]Лист2'!$Y56</f>
    </nc>
  </rcc>
  <rcc rId="303687" sId="2">
    <oc r="AY59">
      <f>'D:\Documents\Маруся\+Работа\Комиссия по разработке ТПОМС\Протоколы\2020\Протокол №05 от 26.03.2020\СМО\[КМС v8.xls]Лист2'!$AC202</f>
    </oc>
    <nc r="AY59">
      <f>'Y:\Документы ТФОМС\Комиссия по разработке ТПОМС\Протоколы\2020\Протокол №10\СМО\[КМС.xls]Лист2'!$AC202</f>
    </nc>
  </rcc>
  <rcc rId="303688" sId="2">
    <oc r="AZ59">
      <f>'D:\Documents\Маруся\+Работа\Комиссия по разработке ТПОМС\Протоколы\2020\Протокол №05 от 26.03.2020\СМО\[КМС v8.xls]Лист2'!$AC56</f>
    </oc>
    <nc r="AZ59">
      <f>'Y:\Документы ТФОМС\Комиссия по разработке ТПОМС\Протоколы\2020\Протокол №10\СМО\[КМС.xls]Лист2'!$AC56</f>
    </nc>
  </rcc>
  <rcc rId="303689" sId="2">
    <oc r="BA59">
      <f>'D:\Documents\Маруся\+Работа\Комиссия по разработке ТПОМС\Протоколы\2020\Протокол №05 от 26.03.2020\СМО\[КМС v8.xls]Лист2'!$Z202</f>
    </oc>
    <nc r="BA59">
      <f>'Y:\Документы ТФОМС\Комиссия по разработке ТПОМС\Протоколы\2020\Протокол №10\СМО\[КМС.xls]Лист2'!$Z202</f>
    </nc>
  </rcc>
  <rcc rId="303690" sId="2">
    <oc r="BB59">
      <f>'D:\Documents\Маруся\+Работа\Комиссия по разработке ТПОМС\Протоколы\2020\Протокол №05 от 26.03.2020\СМО\[КМС v8.xls]Лист2'!$Z56</f>
    </oc>
    <nc r="BB59">
      <f>'Y:\Документы ТФОМС\Комиссия по разработке ТПОМС\Протоколы\2020\Протокол №10\СМО\[КМС.xls]Лист2'!$Z56</f>
    </nc>
  </rcc>
  <rcc rId="303691" sId="2">
    <oc r="BC59">
      <f>'D:\Documents\Маруся\+Работа\Комиссия по разработке ТПОМС\Протоколы\2020\Протокол №05 от 26.03.2020\СМО\[КМС v8.xls]Лист2'!$AA202</f>
    </oc>
    <nc r="BC59">
      <f>'Y:\Документы ТФОМС\Комиссия по разработке ТПОМС\Протоколы\2020\Протокол №10\СМО\[КМС.xls]Лист2'!$AA202</f>
    </nc>
  </rcc>
  <rcc rId="303692" sId="2">
    <oc r="BD59">
      <f>'D:\Documents\Маруся\+Работа\Комиссия по разработке ТПОМС\Протоколы\2020\Протокол №05 от 26.03.2020\СМО\[КМС v8.xls]Лист2'!$AA56</f>
    </oc>
    <nc r="BD59">
      <f>'Y:\Документы ТФОМС\Комиссия по разработке ТПОМС\Протоколы\2020\Протокол №10\СМО\[КМС.xls]Лист2'!$AA56</f>
    </nc>
  </rcc>
  <rcc rId="303693" sId="2">
    <oc r="BE59">
      <f>'D:\Documents\Маруся\+Работа\Комиссия по разработке ТПОМС\Протоколы\2020\Протокол №05 от 26.03.2020\СМО\[КМС v8.xls]Лист2'!$AB202</f>
    </oc>
    <nc r="BE59">
      <f>'Y:\Документы ТФОМС\Комиссия по разработке ТПОМС\Протоколы\2020\Протокол №10\СМО\[КМС.xls]Лист2'!$AB202</f>
    </nc>
  </rcc>
  <rcc rId="303694" sId="2">
    <oc r="BF59">
      <f>'D:\Documents\Маруся\+Работа\Комиссия по разработке ТПОМС\Протоколы\2020\Протокол №05 от 26.03.2020\СМО\[КМС v8.xls]Лист2'!$AB56</f>
    </oc>
    <nc r="BF59">
      <f>'Y:\Документы ТФОМС\Комиссия по разработке ТПОМС\Протоколы\2020\Протокол №10\СМО\[КМС.xls]Лист2'!$AB56</f>
    </nc>
  </rcc>
  <rcc rId="303695" sId="2">
    <oc r="BG59">
      <f>'D:\Documents\Маруся\+Работа\Комиссия по разработке ТПОМС\Протоколы\2020\Протокол №05 от 26.03.2020\СМО\[КМС v8.xls]Лист2'!$AD202</f>
    </oc>
    <nc r="BG59">
      <f>'Y:\Документы ТФОМС\Комиссия по разработке ТПОМС\Протоколы\2020\Протокол №10\СМО\[КМС.xls]Лист2'!$AD202</f>
    </nc>
  </rcc>
  <rcc rId="303696" sId="2">
    <oc r="BH59">
      <f>'D:\Documents\Маруся\+Работа\Комиссия по разработке ТПОМС\Протоколы\2020\Протокол №05 от 26.03.2020\СМО\[КМС v8.xls]Лист2'!$AD56</f>
    </oc>
    <nc r="BH59">
      <f>'Y:\Документы ТФОМС\Комиссия по разработке ТПОМС\Протоколы\2020\Протокол №10\СМО\[КМС.xls]Лист2'!$AD56</f>
    </nc>
  </rcc>
  <rcc rId="303697" sId="2">
    <oc r="BK59">
      <f>'D:\Documents\Маруся\+Работа\Комиссия по разработке ТПОМС\Протоколы\2020\Протокол №05 от 26.03.2020\СМО\[КМС v8.xls]Лист2'!$AG202</f>
    </oc>
    <nc r="BK59">
      <f>'Y:\Документы ТФОМС\Комиссия по разработке ТПОМС\Протоколы\2020\Протокол №10\СМО\[КМС.xls]Лист2'!$AG202</f>
    </nc>
  </rcc>
  <rcc rId="303698" sId="2">
    <oc r="BL59">
      <f>'D:\Documents\Маруся\+Работа\Комиссия по разработке ТПОМС\Протоколы\2020\Протокол №05 от 26.03.2020\СМО\[КМС v8.xls]Лист2'!$AG56</f>
    </oc>
    <nc r="BL59">
      <f>'Y:\Документы ТФОМС\Комиссия по разработке ТПОМС\Протоколы\2020\Протокол №10\СМО\[КМС.xls]Лист2'!$AG56</f>
    </nc>
  </rcc>
  <rcc rId="303699" sId="2">
    <oc r="BM59">
      <f>'D:\Documents\Маруся\+Работа\Комиссия по разработке ТПОМС\Протоколы\2020\Протокол №05 от 26.03.2020\СМО\[КМС v8.xls]Лист2'!$AH202</f>
    </oc>
    <nc r="BM59">
      <f>'Y:\Документы ТФОМС\Комиссия по разработке ТПОМС\Протоколы\2020\Протокол №10\СМО\[КМС.xls]Лист2'!$AH202</f>
    </nc>
  </rcc>
  <rcc rId="303700" sId="2">
    <oc r="BN59">
      <f>'D:\Documents\Маруся\+Работа\Комиссия по разработке ТПОМС\Протоколы\2020\Протокол №05 от 26.03.2020\СМО\[КМС v8.xls]Лист2'!$AH56</f>
    </oc>
    <nc r="BN59">
      <f>'Y:\Документы ТФОМС\Комиссия по разработке ТПОМС\Протоколы\2020\Протокол №10\СМО\[КМС.xls]Лист2'!$AH56</f>
    </nc>
  </rcc>
  <rcc rId="303701" sId="2">
    <oc r="BO59">
      <f>'D:\Documents\Маруся\+Работа\Комиссия по разработке ТПОМС\Протоколы\2020\Протокол №05 от 26.03.2020\СМО\[КМС v8.xls]Лист2'!$AI202</f>
    </oc>
    <nc r="BO59">
      <f>'Y:\Документы ТФОМС\Комиссия по разработке ТПОМС\Протоколы\2020\Протокол №10\СМО\[КМС.xls]Лист2'!$AI202</f>
    </nc>
  </rcc>
  <rcc rId="303702" sId="2">
    <oc r="BP59">
      <f>'D:\Documents\Маруся\+Работа\Комиссия по разработке ТПОМС\Протоколы\2020\Протокол №05 от 26.03.2020\СМО\[КМС v8.xls]Лист2'!$AI56</f>
    </oc>
    <nc r="BP59">
      <f>'Y:\Документы ТФОМС\Комиссия по разработке ТПОМС\Протоколы\2020\Протокол №10\СМО\[КМС.xls]Лист2'!$AI56</f>
    </nc>
  </rcc>
  <rcc rId="303703" sId="2">
    <oc r="BQ59">
      <f>'D:\Documents\Маруся\+Работа\Комиссия по разработке ТПОМС\Протоколы\2020\Протокол №05 от 26.03.2020\СМО\[КМС v8.xls]Лист2'!$AM202</f>
    </oc>
    <nc r="BQ59">
      <f>'Y:\Документы ТФОМС\Комиссия по разработке ТПОМС\Протоколы\2020\Протокол №10\СМО\[КМС.xls]Лист2'!$AM202</f>
    </nc>
  </rcc>
  <rcc rId="303704" sId="2">
    <oc r="BR59">
      <f>'D:\Documents\Маруся\+Работа\Комиссия по разработке ТПОМС\Протоколы\2020\Протокол №05 от 26.03.2020\СМО\[КМС v8.xls]Лист2'!$AM56</f>
    </oc>
    <nc r="BR59">
      <f>'Y:\Документы ТФОМС\Комиссия по разработке ТПОМС\Протоколы\2020\Протокол №10\СМО\[КМС.xls]Лист2'!$AM56</f>
    </nc>
  </rcc>
  <rcc rId="303705" sId="2">
    <oc r="BS59">
      <f>'D:\Documents\Маруся\+Работа\Комиссия по разработке ТПОМС\Протоколы\2020\Протокол №05 от 26.03.2020\СМО\[КМС v8.xls]Лист2'!$AJ202</f>
    </oc>
    <nc r="BS59">
      <f>'Y:\Документы ТФОМС\Комиссия по разработке ТПОМС\Протоколы\2020\Протокол №10\СМО\[КМС.xls]Лист2'!$AJ202</f>
    </nc>
  </rcc>
  <rcc rId="303706" sId="2">
    <oc r="BT59">
      <f>'D:\Documents\Маруся\+Работа\Комиссия по разработке ТПОМС\Протоколы\2020\Протокол №05 от 26.03.2020\СМО\[КМС v8.xls]Лист2'!$AJ56</f>
    </oc>
    <nc r="BT59">
      <f>'Y:\Документы ТФОМС\Комиссия по разработке ТПОМС\Протоколы\2020\Протокол №10\СМО\[КМС.xls]Лист2'!$AJ56</f>
    </nc>
  </rcc>
  <rcc rId="303707" sId="2">
    <oc r="BU59">
      <f>'D:\Documents\Маруся\+Работа\Комиссия по разработке ТПОМС\Протоколы\2020\Протокол №05 от 26.03.2020\СМО\[КМС v8.xls]Лист2'!$AK202</f>
    </oc>
    <nc r="BU59">
      <f>'Y:\Документы ТФОМС\Комиссия по разработке ТПОМС\Протоколы\2020\Протокол №10\СМО\[КМС.xls]Лист2'!$AK202</f>
    </nc>
  </rcc>
  <rcc rId="303708" sId="2">
    <oc r="BV59">
      <f>'D:\Documents\Маруся\+Работа\Комиссия по разработке ТПОМС\Протоколы\2020\Протокол №05 от 26.03.2020\СМО\[КМС v8.xls]Лист2'!$AK56</f>
    </oc>
    <nc r="BV59">
      <f>'Y:\Документы ТФОМС\Комиссия по разработке ТПОМС\Протоколы\2020\Протокол №10\СМО\[КМС.xls]Лист2'!$AK56</f>
    </nc>
  </rcc>
  <rcc rId="303709" sId="2">
    <oc r="BW59">
      <f>'D:\Documents\Маруся\+Работа\Комиссия по разработке ТПОМС\Протоколы\2020\Протокол №05 от 26.03.2020\СМО\[КМС v8.xls]Лист2'!$AL202</f>
    </oc>
    <nc r="BW59">
      <f>'Y:\Документы ТФОМС\Комиссия по разработке ТПОМС\Протоколы\2020\Протокол №10\СМО\[КМС.xls]Лист2'!$AL202</f>
    </nc>
  </rcc>
  <rcc rId="303710" sId="2">
    <oc r="BX59">
      <f>'D:\Documents\Маруся\+Работа\Комиссия по разработке ТПОМС\Протоколы\2020\Протокол №05 от 26.03.2020\СМО\[КМС v8.xls]Лист2'!$AL56</f>
    </oc>
    <nc r="BX59">
      <f>'Y:\Документы ТФОМС\Комиссия по разработке ТПОМС\Протоколы\2020\Протокол №10\СМО\[КМС.xls]Лист2'!$AL56</f>
    </nc>
  </rcc>
  <rcc rId="303711" sId="2">
    <oc r="BY59">
      <f>'D:\Documents\Маруся\+Работа\Комиссия по разработке ТПОМС\Протоколы\2020\Протокол №05 от 26.03.2020\СМО\[КМС v8.xls]Лист2'!$AN202</f>
    </oc>
    <nc r="BY59">
      <f>'Y:\Документы ТФОМС\Комиссия по разработке ТПОМС\Протоколы\2020\Протокол №10\СМО\[КМС.xls]Лист2'!$AN202</f>
    </nc>
  </rcc>
  <rcc rId="303712" sId="2">
    <oc r="BZ59">
      <f>'D:\Documents\Маруся\+Работа\Комиссия по разработке ТПОМС\Протоколы\2020\Протокол №05 от 26.03.2020\СМО\[КМС v8.xls]Лист2'!$AN56</f>
    </oc>
    <nc r="BZ59">
      <f>'Y:\Документы ТФОМС\Комиссия по разработке ТПОМС\Протоколы\2020\Протокол №10\СМО\[КМС.xls]Лист2'!$AN56</f>
    </nc>
  </rcc>
  <rcc rId="303713" sId="2">
    <oc r="CC59">
      <f>'D:\Documents\Маруся\+Работа\Комиссия по разработке ТПОМС\Протоколы\2020\Протокол №05 от 26.03.2020\СМО\[КМС v8.xls]Лист2'!$AQ202</f>
    </oc>
    <nc r="CC59">
      <f>'Y:\Документы ТФОМС\Комиссия по разработке ТПОМС\Протоколы\2020\Протокол №10\СМО\[КМС.xls]Лист2'!$AQ202</f>
    </nc>
  </rcc>
  <rcc rId="303714" sId="2">
    <oc r="CD59">
      <f>'D:\Documents\Маруся\+Работа\Комиссия по разработке ТПОМС\Протоколы\2020\Протокол №05 от 26.03.2020\СМО\[КМС v8.xls]Лист2'!$AQ56</f>
    </oc>
    <nc r="CD59">
      <f>'Y:\Документы ТФОМС\Комиссия по разработке ТПОМС\Протоколы\2020\Протокол №10\СМО\[КМС.xls]Лист2'!$AQ56</f>
    </nc>
  </rcc>
  <rcc rId="303715" sId="2">
    <oc r="CE59">
      <f>'D:\Documents\Маруся\+Работа\Комиссия по разработке ТПОМС\Протоколы\2020\Протокол №05 от 26.03.2020\СМО\[КМС v8.xls]Лист2'!$AR202</f>
    </oc>
    <nc r="CE59">
      <f>'Y:\Документы ТФОМС\Комиссия по разработке ТПОМС\Протоколы\2020\Протокол №10\СМО\[КМС.xls]Лист2'!$AR202</f>
    </nc>
  </rcc>
  <rcc rId="303716" sId="2">
    <oc r="CF59">
      <f>'D:\Documents\Маруся\+Работа\Комиссия по разработке ТПОМС\Протоколы\2020\Протокол №05 от 26.03.2020\СМО\[КМС v8.xls]Лист2'!$AR56</f>
    </oc>
    <nc r="CF59">
      <f>'Y:\Документы ТФОМС\Комиссия по разработке ТПОМС\Протоколы\2020\Протокол №10\СМО\[КМС.xls]Лист2'!$AR56</f>
    </nc>
  </rcc>
  <rcc rId="303717" sId="2">
    <oc r="CG59">
      <f>'D:\Documents\Маруся\+Работа\Комиссия по разработке ТПОМС\Протоколы\2020\Протокол №05 от 26.03.2020\СМО\[КМС v8.xls]Лист2'!$AS202</f>
    </oc>
    <nc r="CG59">
      <f>'Y:\Документы ТФОМС\Комиссия по разработке ТПОМС\Протоколы\2020\Протокол №10\СМО\[КМС.xls]Лист2'!$AS202</f>
    </nc>
  </rcc>
  <rcc rId="303718" sId="2">
    <oc r="CH59">
      <f>'D:\Documents\Маруся\+Работа\Комиссия по разработке ТПОМС\Протоколы\2020\Протокол №05 от 26.03.2020\СМО\[КМС v8.xls]Лист2'!$AS56</f>
    </oc>
    <nc r="CH59">
      <f>'Y:\Документы ТФОМС\Комиссия по разработке ТПОМС\Протоколы\2020\Протокол №10\СМО\[КМС.xls]Лист2'!$AS56</f>
    </nc>
  </rcc>
  <rcc rId="303719" sId="2">
    <oc r="CI59">
      <f>'D:\Documents\Маруся\+Работа\Комиссия по разработке ТПОМС\Протоколы\2020\Протокол №05 от 26.03.2020\СМО\[КМС v8.xls]Лист2'!$AW202</f>
    </oc>
    <nc r="CI59">
      <f>'Y:\Документы ТФОМС\Комиссия по разработке ТПОМС\Протоколы\2020\Протокол №10\СМО\[КМС.xls]Лист2'!$AW202</f>
    </nc>
  </rcc>
  <rcc rId="303720" sId="2">
    <oc r="CJ59">
      <f>'D:\Documents\Маруся\+Работа\Комиссия по разработке ТПОМС\Протоколы\2020\Протокол №05 от 26.03.2020\СМО\[КМС v8.xls]Лист2'!$AW56</f>
    </oc>
    <nc r="CJ59">
      <f>'Y:\Документы ТФОМС\Комиссия по разработке ТПОМС\Протоколы\2020\Протокол №10\СМО\[КМС.xls]Лист2'!$AW56</f>
    </nc>
  </rcc>
  <rcc rId="303721" sId="2">
    <oc r="CK59">
      <f>'D:\Documents\Маруся\+Работа\Комиссия по разработке ТПОМС\Протоколы\2020\Протокол №05 от 26.03.2020\СМО\[КМС v8.xls]Лист2'!$AT202</f>
    </oc>
    <nc r="CK59">
      <f>'Y:\Документы ТФОМС\Комиссия по разработке ТПОМС\Протоколы\2020\Протокол №10\СМО\[КМС.xls]Лист2'!$AT202</f>
    </nc>
  </rcc>
  <rcc rId="303722" sId="2">
    <oc r="CL59">
      <f>'D:\Documents\Маруся\+Работа\Комиссия по разработке ТПОМС\Протоколы\2020\Протокол №05 от 26.03.2020\СМО\[КМС v8.xls]Лист2'!$AT56</f>
    </oc>
    <nc r="CL59">
      <f>'Y:\Документы ТФОМС\Комиссия по разработке ТПОМС\Протоколы\2020\Протокол №10\СМО\[КМС.xls]Лист2'!$AT56</f>
    </nc>
  </rcc>
  <rcc rId="303723" sId="2">
    <oc r="CM59">
      <f>'D:\Documents\Маруся\+Работа\Комиссия по разработке ТПОМС\Протоколы\2020\Протокол №05 от 26.03.2020\СМО\[КМС v8.xls]Лист2'!$AU202</f>
    </oc>
    <nc r="CM59">
      <f>'Y:\Документы ТФОМС\Комиссия по разработке ТПОМС\Протоколы\2020\Протокол №10\СМО\[КМС.xls]Лист2'!$AU202</f>
    </nc>
  </rcc>
  <rcc rId="303724" sId="2">
    <oc r="CN59">
      <f>'D:\Documents\Маруся\+Работа\Комиссия по разработке ТПОМС\Протоколы\2020\Протокол №05 от 26.03.2020\СМО\[КМС v8.xls]Лист2'!$AU56</f>
    </oc>
    <nc r="CN59">
      <f>'Y:\Документы ТФОМС\Комиссия по разработке ТПОМС\Протоколы\2020\Протокол №10\СМО\[КМС.xls]Лист2'!$AU56</f>
    </nc>
  </rcc>
  <rcc rId="303725" sId="2">
    <oc r="CO59">
      <f>'D:\Documents\Маруся\+Работа\Комиссия по разработке ТПОМС\Протоколы\2020\Протокол №05 от 26.03.2020\СМО\[КМС v8.xls]Лист2'!$AV202</f>
    </oc>
    <nc r="CO59">
      <f>'Y:\Документы ТФОМС\Комиссия по разработке ТПОМС\Протоколы\2020\Протокол №10\СМО\[КМС.xls]Лист2'!$AV202</f>
    </nc>
  </rcc>
  <rcc rId="303726" sId="2">
    <oc r="CP59">
      <f>'D:\Documents\Маруся\+Работа\Комиссия по разработке ТПОМС\Протоколы\2020\Протокол №05 от 26.03.2020\СМО\[КМС v8.xls]Лист2'!$AV56</f>
    </oc>
    <nc r="CP59">
      <f>'Y:\Документы ТФОМС\Комиссия по разработке ТПОМС\Протоколы\2020\Протокол №10\СМО\[КМС.xls]Лист2'!$AV56</f>
    </nc>
  </rcc>
  <rcc rId="303727" sId="2">
    <oc r="CQ59">
      <f>'D:\Documents\Маруся\+Работа\Комиссия по разработке ТПОМС\Протоколы\2020\Протокол №05 от 26.03.2020\СМО\[КМС v8.xls]Лист2'!$AX202</f>
    </oc>
    <nc r="CQ59">
      <f>'Y:\Документы ТФОМС\Комиссия по разработке ТПОМС\Протоколы\2020\Протокол №10\СМО\[КМС.xls]Лист2'!$AX202</f>
    </nc>
  </rcc>
  <rcc rId="303728" sId="2">
    <oc r="CR59">
      <f>'D:\Documents\Маруся\+Работа\Комиссия по разработке ТПОМС\Протоколы\2020\Протокол №05 от 26.03.2020\СМО\[КМС v8.xls]Лист2'!$AX56</f>
    </oc>
    <nc r="CR59">
      <f>'Y:\Документы ТФОМС\Комиссия по разработке ТПОМС\Протоколы\2020\Протокол №10\СМО\[КМС.xls]Лист2'!$AX56</f>
    </nc>
  </rcc>
  <rcc rId="303729" sId="2">
    <oc r="AA60">
      <f>'D:\Documents\Маруся\+Работа\Комиссия по разработке ТПОМС\Протоколы\2020\Протокол №05 от 26.03.2020\СМО\[КМС v8.xls]Лист2'!$M203</f>
    </oc>
    <nc r="AA60">
      <f>'Y:\Документы ТФОМС\Комиссия по разработке ТПОМС\Протоколы\2020\Протокол №10\СМО\[КМС.xls]Лист2'!$M203</f>
    </nc>
  </rcc>
  <rcc rId="303730" sId="2">
    <oc r="AB60">
      <f>'D:\Documents\Маруся\+Работа\Комиссия по разработке ТПОМС\Протоколы\2020\Протокол №05 от 26.03.2020\СМО\[КМС v8.xls]Лист2'!$M57</f>
    </oc>
    <nc r="AB60">
      <f>'Y:\Документы ТФОМС\Комиссия по разработке ТПОМС\Протоколы\2020\Протокол №10\СМО\[КМС.xls]Лист2'!$M57</f>
    </nc>
  </rcc>
  <rcc rId="303731" sId="2">
    <oc r="AC60">
      <f>'D:\Documents\Маруся\+Работа\Комиссия по разработке ТПОМС\Протоколы\2020\Протокол №05 от 26.03.2020\СМО\[КМС v8.xls]Лист2'!$N203</f>
    </oc>
    <nc r="AC60">
      <f>'Y:\Документы ТФОМС\Комиссия по разработке ТПОМС\Протоколы\2020\Протокол №10\СМО\[КМС.xls]Лист2'!$N203</f>
    </nc>
  </rcc>
  <rcc rId="303732" sId="2">
    <oc r="AD60">
      <f>'D:\Documents\Маруся\+Работа\Комиссия по разработке ТПОМС\Протоколы\2020\Протокол №05 от 26.03.2020\СМО\[КМС v8.xls]Лист2'!$N57</f>
    </oc>
    <nc r="AD60">
      <f>'Y:\Документы ТФОМС\Комиссия по разработке ТПОМС\Протоколы\2020\Протокол №10\СМО\[КМС.xls]Лист2'!$N57</f>
    </nc>
  </rcc>
  <rcc rId="303733" sId="2">
    <oc r="AE60">
      <f>'D:\Documents\Маруся\+Работа\Комиссия по разработке ТПОМС\Протоколы\2020\Протокол №05 от 26.03.2020\СМО\[КМС v8.xls]Лист2'!$O203</f>
    </oc>
    <nc r="AE60">
      <f>'Y:\Документы ТФОМС\Комиссия по разработке ТПОМС\Протоколы\2020\Протокол №10\СМО\[КМС.xls]Лист2'!$O203</f>
    </nc>
  </rcc>
  <rcc rId="303734" sId="2">
    <oc r="AF60">
      <f>'D:\Documents\Маруся\+Работа\Комиссия по разработке ТПОМС\Протоколы\2020\Протокол №05 от 26.03.2020\СМО\[КМС v8.xls]Лист2'!$O57</f>
    </oc>
    <nc r="AF60">
      <f>'Y:\Документы ТФОМС\Комиссия по разработке ТПОМС\Протоколы\2020\Протокол №10\СМО\[КМС.xls]Лист2'!$O57</f>
    </nc>
  </rcc>
  <rcc rId="303735" sId="2">
    <oc r="AG60">
      <f>'D:\Documents\Маруся\+Работа\Комиссия по разработке ТПОМС\Протоколы\2020\Протокол №05 от 26.03.2020\СМО\[КМС v8.xls]Лист2'!$S203</f>
    </oc>
    <nc r="AG60">
      <f>'Y:\Документы ТФОМС\Комиссия по разработке ТПОМС\Протоколы\2020\Протокол №10\СМО\[КМС.xls]Лист2'!$S203</f>
    </nc>
  </rcc>
  <rcc rId="303736" sId="2">
    <oc r="AH60">
      <f>'D:\Documents\Маруся\+Работа\Комиссия по разработке ТПОМС\Протоколы\2020\Протокол №05 от 26.03.2020\СМО\[КМС v8.xls]Лист2'!$S57</f>
    </oc>
    <nc r="AH60">
      <f>'Y:\Документы ТФОМС\Комиссия по разработке ТПОМС\Протоколы\2020\Протокол №10\СМО\[КМС.xls]Лист2'!$S57</f>
    </nc>
  </rcc>
  <rcc rId="303737" sId="2">
    <oc r="AI60">
      <f>'D:\Documents\Маруся\+Работа\Комиссия по разработке ТПОМС\Протоколы\2020\Протокол №05 от 26.03.2020\СМО\[КМС v8.xls]Лист2'!$P203</f>
    </oc>
    <nc r="AI60">
      <f>'Y:\Документы ТФОМС\Комиссия по разработке ТПОМС\Протоколы\2020\Протокол №10\СМО\[КМС.xls]Лист2'!$P203</f>
    </nc>
  </rcc>
  <rcc rId="303738" sId="2">
    <oc r="AJ60">
      <f>'D:\Documents\Маруся\+Работа\Комиссия по разработке ТПОМС\Протоколы\2020\Протокол №05 от 26.03.2020\СМО\[КМС v8.xls]Лист2'!$P57</f>
    </oc>
    <nc r="AJ60">
      <f>'Y:\Документы ТФОМС\Комиссия по разработке ТПОМС\Протоколы\2020\Протокол №10\СМО\[КМС.xls]Лист2'!$P57</f>
    </nc>
  </rcc>
  <rcc rId="303739" sId="2">
    <oc r="AK60">
      <f>'D:\Documents\Маруся\+Работа\Комиссия по разработке ТПОМС\Протоколы\2020\Протокол №05 от 26.03.2020\СМО\[КМС v8.xls]Лист2'!$Q203</f>
    </oc>
    <nc r="AK60">
      <f>'Y:\Документы ТФОМС\Комиссия по разработке ТПОМС\Протоколы\2020\Протокол №10\СМО\[КМС.xls]Лист2'!$Q203</f>
    </nc>
  </rcc>
  <rcc rId="303740" sId="2">
    <oc r="AL60">
      <f>'D:\Documents\Маруся\+Работа\Комиссия по разработке ТПОМС\Протоколы\2020\Протокол №05 от 26.03.2020\СМО\[КМС v8.xls]Лист2'!$Q57</f>
    </oc>
    <nc r="AL60">
      <f>'Y:\Документы ТФОМС\Комиссия по разработке ТПОМС\Протоколы\2020\Протокол №10\СМО\[КМС.xls]Лист2'!$Q57</f>
    </nc>
  </rcc>
  <rcc rId="303741" sId="2">
    <oc r="AM60">
      <f>'D:\Documents\Маруся\+Работа\Комиссия по разработке ТПОМС\Протоколы\2020\Протокол №05 от 26.03.2020\СМО\[КМС v8.xls]Лист2'!$R203</f>
    </oc>
    <nc r="AM60">
      <f>'Y:\Документы ТФОМС\Комиссия по разработке ТПОМС\Протоколы\2020\Протокол №10\СМО\[КМС.xls]Лист2'!$R203</f>
    </nc>
  </rcc>
  <rcc rId="303742" sId="2">
    <oc r="AN60">
      <f>'D:\Documents\Маруся\+Работа\Комиссия по разработке ТПОМС\Протоколы\2020\Протокол №05 от 26.03.2020\СМО\[КМС v8.xls]Лист2'!$R57</f>
    </oc>
    <nc r="AN60">
      <f>'Y:\Документы ТФОМС\Комиссия по разработке ТПОМС\Протоколы\2020\Протокол №10\СМО\[КМС.xls]Лист2'!$R57</f>
    </nc>
  </rcc>
  <rcc rId="303743" sId="2">
    <oc r="AO60">
      <f>'D:\Documents\Маруся\+Работа\Комиссия по разработке ТПОМС\Протоколы\2020\Протокол №05 от 26.03.2020\СМО\[КМС v8.xls]Лист2'!$T203</f>
    </oc>
    <nc r="AO60">
      <f>'Y:\Документы ТФОМС\Комиссия по разработке ТПОМС\Протоколы\2020\Протокол №10\СМО\[КМС.xls]Лист2'!$T203</f>
    </nc>
  </rcc>
  <rcc rId="303744" sId="2">
    <oc r="AP60">
      <f>'D:\Documents\Маруся\+Работа\Комиссия по разработке ТПОМС\Протоколы\2020\Протокол №05 от 26.03.2020\СМО\[КМС v8.xls]Лист2'!$T57</f>
    </oc>
    <nc r="AP60">
      <f>'Y:\Документы ТФОМС\Комиссия по разработке ТПОМС\Протоколы\2020\Протокол №10\СМО\[КМС.xls]Лист2'!$T57</f>
    </nc>
  </rcc>
  <rcc rId="303745" sId="2">
    <oc r="AS60">
      <f>'D:\Documents\Маруся\+Работа\Комиссия по разработке ТПОМС\Протоколы\2020\Протокол №05 от 26.03.2020\СМО\[КМС v8.xls]Лист2'!$W203</f>
    </oc>
    <nc r="AS60">
      <f>'Y:\Документы ТФОМС\Комиссия по разработке ТПОМС\Протоколы\2020\Протокол №10\СМО\[КМС.xls]Лист2'!$W203</f>
    </nc>
  </rcc>
  <rcc rId="303746" sId="2">
    <oc r="AT60">
      <f>'D:\Documents\Маруся\+Работа\Комиссия по разработке ТПОМС\Протоколы\2020\Протокол №05 от 26.03.2020\СМО\[КМС v8.xls]Лист2'!$W57</f>
    </oc>
    <nc r="AT60">
      <f>'Y:\Документы ТФОМС\Комиссия по разработке ТПОМС\Протоколы\2020\Протокол №10\СМО\[КМС.xls]Лист2'!$W57</f>
    </nc>
  </rcc>
  <rcc rId="303747" sId="2">
    <oc r="AU60">
      <f>'D:\Documents\Маруся\+Работа\Комиссия по разработке ТПОМС\Протоколы\2020\Протокол №05 от 26.03.2020\СМО\[КМС v8.xls]Лист2'!$X203</f>
    </oc>
    <nc r="AU60">
      <f>'Y:\Документы ТФОМС\Комиссия по разработке ТПОМС\Протоколы\2020\Протокол №10\СМО\[КМС.xls]Лист2'!$X203</f>
    </nc>
  </rcc>
  <rcc rId="303748" sId="2">
    <oc r="AV60">
      <f>'D:\Documents\Маруся\+Работа\Комиссия по разработке ТПОМС\Протоколы\2020\Протокол №05 от 26.03.2020\СМО\[КМС v8.xls]Лист2'!$X57</f>
    </oc>
    <nc r="AV60">
      <f>'Y:\Документы ТФОМС\Комиссия по разработке ТПОМС\Протоколы\2020\Протокол №10\СМО\[КМС.xls]Лист2'!$X57</f>
    </nc>
  </rcc>
  <rcc rId="303749" sId="2">
    <oc r="AW60">
      <f>'D:\Documents\Маруся\+Работа\Комиссия по разработке ТПОМС\Протоколы\2020\Протокол №05 от 26.03.2020\СМО\[КМС v8.xls]Лист2'!$Y203</f>
    </oc>
    <nc r="AW60">
      <f>'Y:\Документы ТФОМС\Комиссия по разработке ТПОМС\Протоколы\2020\Протокол №10\СМО\[КМС.xls]Лист2'!$Y203</f>
    </nc>
  </rcc>
  <rcc rId="303750" sId="2">
    <oc r="AX60">
      <f>'D:\Documents\Маруся\+Работа\Комиссия по разработке ТПОМС\Протоколы\2020\Протокол №05 от 26.03.2020\СМО\[КМС v8.xls]Лист2'!$Y57</f>
    </oc>
    <nc r="AX60">
      <f>'Y:\Документы ТФОМС\Комиссия по разработке ТПОМС\Протоколы\2020\Протокол №10\СМО\[КМС.xls]Лист2'!$Y57</f>
    </nc>
  </rcc>
  <rcc rId="303751" sId="2">
    <oc r="AY60">
      <f>'D:\Documents\Маруся\+Работа\Комиссия по разработке ТПОМС\Протоколы\2020\Протокол №05 от 26.03.2020\СМО\[КМС v8.xls]Лист2'!$AC203</f>
    </oc>
    <nc r="AY60">
      <f>'Y:\Документы ТФОМС\Комиссия по разработке ТПОМС\Протоколы\2020\Протокол №10\СМО\[КМС.xls]Лист2'!$AC203</f>
    </nc>
  </rcc>
  <rcc rId="303752" sId="2">
    <oc r="AZ60">
      <f>'D:\Documents\Маруся\+Работа\Комиссия по разработке ТПОМС\Протоколы\2020\Протокол №05 от 26.03.2020\СМО\[КМС v8.xls]Лист2'!$AC57</f>
    </oc>
    <nc r="AZ60">
      <f>'Y:\Документы ТФОМС\Комиссия по разработке ТПОМС\Протоколы\2020\Протокол №10\СМО\[КМС.xls]Лист2'!$AC57</f>
    </nc>
  </rcc>
  <rcc rId="303753" sId="2">
    <oc r="BA60">
      <f>'D:\Documents\Маруся\+Работа\Комиссия по разработке ТПОМС\Протоколы\2020\Протокол №05 от 26.03.2020\СМО\[КМС v8.xls]Лист2'!$Z203</f>
    </oc>
    <nc r="BA60">
      <f>'Y:\Документы ТФОМС\Комиссия по разработке ТПОМС\Протоколы\2020\Протокол №10\СМО\[КМС.xls]Лист2'!$Z203</f>
    </nc>
  </rcc>
  <rcc rId="303754" sId="2">
    <oc r="BB60">
      <f>'D:\Documents\Маруся\+Работа\Комиссия по разработке ТПОМС\Протоколы\2020\Протокол №05 от 26.03.2020\СМО\[КМС v8.xls]Лист2'!$Z57</f>
    </oc>
    <nc r="BB60">
      <f>'Y:\Документы ТФОМС\Комиссия по разработке ТПОМС\Протоколы\2020\Протокол №10\СМО\[КМС.xls]Лист2'!$Z57</f>
    </nc>
  </rcc>
  <rcc rId="303755" sId="2">
    <oc r="BC60">
      <f>'D:\Documents\Маруся\+Работа\Комиссия по разработке ТПОМС\Протоколы\2020\Протокол №05 от 26.03.2020\СМО\[КМС v8.xls]Лист2'!$AA203</f>
    </oc>
    <nc r="BC60">
      <f>'Y:\Документы ТФОМС\Комиссия по разработке ТПОМС\Протоколы\2020\Протокол №10\СМО\[КМС.xls]Лист2'!$AA203</f>
    </nc>
  </rcc>
  <rcc rId="303756" sId="2">
    <oc r="BD60">
      <f>'D:\Documents\Маруся\+Работа\Комиссия по разработке ТПОМС\Протоколы\2020\Протокол №05 от 26.03.2020\СМО\[КМС v8.xls]Лист2'!$AA57</f>
    </oc>
    <nc r="BD60">
      <f>'Y:\Документы ТФОМС\Комиссия по разработке ТПОМС\Протоколы\2020\Протокол №10\СМО\[КМС.xls]Лист2'!$AA57</f>
    </nc>
  </rcc>
  <rcc rId="303757" sId="2">
    <oc r="BE60">
      <f>'D:\Documents\Маруся\+Работа\Комиссия по разработке ТПОМС\Протоколы\2020\Протокол №05 от 26.03.2020\СМО\[КМС v8.xls]Лист2'!$AB203</f>
    </oc>
    <nc r="BE60">
      <f>'Y:\Документы ТФОМС\Комиссия по разработке ТПОМС\Протоколы\2020\Протокол №10\СМО\[КМС.xls]Лист2'!$AB203</f>
    </nc>
  </rcc>
  <rcc rId="303758" sId="2">
    <oc r="BF60">
      <f>'D:\Documents\Маруся\+Работа\Комиссия по разработке ТПОМС\Протоколы\2020\Протокол №05 от 26.03.2020\СМО\[КМС v8.xls]Лист2'!$AB57</f>
    </oc>
    <nc r="BF60">
      <f>'Y:\Документы ТФОМС\Комиссия по разработке ТПОМС\Протоколы\2020\Протокол №10\СМО\[КМС.xls]Лист2'!$AB57</f>
    </nc>
  </rcc>
  <rcc rId="303759" sId="2">
    <oc r="BG60">
      <f>'D:\Documents\Маруся\+Работа\Комиссия по разработке ТПОМС\Протоколы\2020\Протокол №05 от 26.03.2020\СМО\[КМС v8.xls]Лист2'!$AD203</f>
    </oc>
    <nc r="BG60">
      <f>'Y:\Документы ТФОМС\Комиссия по разработке ТПОМС\Протоколы\2020\Протокол №10\СМО\[КМС.xls]Лист2'!$AD203</f>
    </nc>
  </rcc>
  <rcc rId="303760" sId="2">
    <oc r="BH60">
      <f>'D:\Documents\Маруся\+Работа\Комиссия по разработке ТПОМС\Протоколы\2020\Протокол №05 от 26.03.2020\СМО\[КМС v8.xls]Лист2'!$AD57</f>
    </oc>
    <nc r="BH60">
      <f>'Y:\Документы ТФОМС\Комиссия по разработке ТПОМС\Протоколы\2020\Протокол №10\СМО\[КМС.xls]Лист2'!$AD57</f>
    </nc>
  </rcc>
  <rcc rId="303761" sId="2">
    <oc r="BK60">
      <f>'D:\Documents\Маруся\+Работа\Комиссия по разработке ТПОМС\Протоколы\2020\Протокол №05 от 26.03.2020\СМО\[КМС v8.xls]Лист2'!$AG203</f>
    </oc>
    <nc r="BK60">
      <f>'Y:\Документы ТФОМС\Комиссия по разработке ТПОМС\Протоколы\2020\Протокол №10\СМО\[КМС.xls]Лист2'!$AG203</f>
    </nc>
  </rcc>
  <rcc rId="303762" sId="2">
    <oc r="BL60">
      <f>'D:\Documents\Маруся\+Работа\Комиссия по разработке ТПОМС\Протоколы\2020\Протокол №05 от 26.03.2020\СМО\[КМС v8.xls]Лист2'!$AG57</f>
    </oc>
    <nc r="BL60">
      <f>'Y:\Документы ТФОМС\Комиссия по разработке ТПОМС\Протоколы\2020\Протокол №10\СМО\[КМС.xls]Лист2'!$AG57</f>
    </nc>
  </rcc>
  <rcc rId="303763" sId="2">
    <oc r="BM60">
      <f>'D:\Documents\Маруся\+Работа\Комиссия по разработке ТПОМС\Протоколы\2020\Протокол №05 от 26.03.2020\СМО\[КМС v8.xls]Лист2'!$AH203</f>
    </oc>
    <nc r="BM60">
      <f>'Y:\Документы ТФОМС\Комиссия по разработке ТПОМС\Протоколы\2020\Протокол №10\СМО\[КМС.xls]Лист2'!$AH203</f>
    </nc>
  </rcc>
  <rcc rId="303764" sId="2">
    <oc r="BN60">
      <f>'D:\Documents\Маруся\+Работа\Комиссия по разработке ТПОМС\Протоколы\2020\Протокол №05 от 26.03.2020\СМО\[КМС v8.xls]Лист2'!$AH57</f>
    </oc>
    <nc r="BN60">
      <f>'Y:\Документы ТФОМС\Комиссия по разработке ТПОМС\Протоколы\2020\Протокол №10\СМО\[КМС.xls]Лист2'!$AH57</f>
    </nc>
  </rcc>
  <rcc rId="303765" sId="2">
    <oc r="BO60">
      <f>'D:\Documents\Маруся\+Работа\Комиссия по разработке ТПОМС\Протоколы\2020\Протокол №05 от 26.03.2020\СМО\[КМС v8.xls]Лист2'!$AI203</f>
    </oc>
    <nc r="BO60">
      <f>'Y:\Документы ТФОМС\Комиссия по разработке ТПОМС\Протоколы\2020\Протокол №10\СМО\[КМС.xls]Лист2'!$AI203</f>
    </nc>
  </rcc>
  <rcc rId="303766" sId="2">
    <oc r="BP60">
      <f>'D:\Documents\Маруся\+Работа\Комиссия по разработке ТПОМС\Протоколы\2020\Протокол №05 от 26.03.2020\СМО\[КМС v8.xls]Лист2'!$AI57</f>
    </oc>
    <nc r="BP60">
      <f>'Y:\Документы ТФОМС\Комиссия по разработке ТПОМС\Протоколы\2020\Протокол №10\СМО\[КМС.xls]Лист2'!$AI57</f>
    </nc>
  </rcc>
  <rcc rId="303767" sId="2">
    <oc r="BQ60">
      <f>'D:\Documents\Маруся\+Работа\Комиссия по разработке ТПОМС\Протоколы\2020\Протокол №05 от 26.03.2020\СМО\[КМС v8.xls]Лист2'!$AM203</f>
    </oc>
    <nc r="BQ60">
      <f>'Y:\Документы ТФОМС\Комиссия по разработке ТПОМС\Протоколы\2020\Протокол №10\СМО\[КМС.xls]Лист2'!$AM203</f>
    </nc>
  </rcc>
  <rcc rId="303768" sId="2">
    <oc r="BR60">
      <f>'D:\Documents\Маруся\+Работа\Комиссия по разработке ТПОМС\Протоколы\2020\Протокол №05 от 26.03.2020\СМО\[КМС v8.xls]Лист2'!$AM57</f>
    </oc>
    <nc r="BR60">
      <f>'Y:\Документы ТФОМС\Комиссия по разработке ТПОМС\Протоколы\2020\Протокол №10\СМО\[КМС.xls]Лист2'!$AM57</f>
    </nc>
  </rcc>
  <rcc rId="303769" sId="2">
    <oc r="BS60">
      <f>'D:\Documents\Маруся\+Работа\Комиссия по разработке ТПОМС\Протоколы\2020\Протокол №05 от 26.03.2020\СМО\[КМС v8.xls]Лист2'!$AJ203</f>
    </oc>
    <nc r="BS60">
      <f>'Y:\Документы ТФОМС\Комиссия по разработке ТПОМС\Протоколы\2020\Протокол №10\СМО\[КМС.xls]Лист2'!$AJ203</f>
    </nc>
  </rcc>
  <rcc rId="303770" sId="2">
    <oc r="BT60">
      <f>'D:\Documents\Маруся\+Работа\Комиссия по разработке ТПОМС\Протоколы\2020\Протокол №05 от 26.03.2020\СМО\[КМС v8.xls]Лист2'!$AJ57</f>
    </oc>
    <nc r="BT60">
      <f>'Y:\Документы ТФОМС\Комиссия по разработке ТПОМС\Протоколы\2020\Протокол №10\СМО\[КМС.xls]Лист2'!$AJ57</f>
    </nc>
  </rcc>
  <rcc rId="303771" sId="2">
    <oc r="BU60">
      <f>'D:\Documents\Маруся\+Работа\Комиссия по разработке ТПОМС\Протоколы\2020\Протокол №05 от 26.03.2020\СМО\[КМС v8.xls]Лист2'!$AK203</f>
    </oc>
    <nc r="BU60">
      <f>'Y:\Документы ТФОМС\Комиссия по разработке ТПОМС\Протоколы\2020\Протокол №10\СМО\[КМС.xls]Лист2'!$AK203</f>
    </nc>
  </rcc>
  <rcc rId="303772" sId="2">
    <oc r="BV60">
      <f>'D:\Documents\Маруся\+Работа\Комиссия по разработке ТПОМС\Протоколы\2020\Протокол №05 от 26.03.2020\СМО\[КМС v8.xls]Лист2'!$AK57</f>
    </oc>
    <nc r="BV60">
      <f>'Y:\Документы ТФОМС\Комиссия по разработке ТПОМС\Протоколы\2020\Протокол №10\СМО\[КМС.xls]Лист2'!$AK57</f>
    </nc>
  </rcc>
  <rcc rId="303773" sId="2">
    <oc r="BW60">
      <f>'D:\Documents\Маруся\+Работа\Комиссия по разработке ТПОМС\Протоколы\2020\Протокол №05 от 26.03.2020\СМО\[КМС v8.xls]Лист2'!$AL203</f>
    </oc>
    <nc r="BW60">
      <f>'Y:\Документы ТФОМС\Комиссия по разработке ТПОМС\Протоколы\2020\Протокол №10\СМО\[КМС.xls]Лист2'!$AL203</f>
    </nc>
  </rcc>
  <rcc rId="303774" sId="2">
    <oc r="BX60">
      <f>'D:\Documents\Маруся\+Работа\Комиссия по разработке ТПОМС\Протоколы\2020\Протокол №05 от 26.03.2020\СМО\[КМС v8.xls]Лист2'!$AL57</f>
    </oc>
    <nc r="BX60">
      <f>'Y:\Документы ТФОМС\Комиссия по разработке ТПОМС\Протоколы\2020\Протокол №10\СМО\[КМС.xls]Лист2'!$AL57</f>
    </nc>
  </rcc>
  <rcc rId="303775" sId="2">
    <oc r="BY60">
      <f>'D:\Documents\Маруся\+Работа\Комиссия по разработке ТПОМС\Протоколы\2020\Протокол №05 от 26.03.2020\СМО\[КМС v8.xls]Лист2'!$AN203</f>
    </oc>
    <nc r="BY60">
      <f>'Y:\Документы ТФОМС\Комиссия по разработке ТПОМС\Протоколы\2020\Протокол №10\СМО\[КМС.xls]Лист2'!$AN203</f>
    </nc>
  </rcc>
  <rcc rId="303776" sId="2">
    <oc r="BZ60">
      <f>'D:\Documents\Маруся\+Работа\Комиссия по разработке ТПОМС\Протоколы\2020\Протокол №05 от 26.03.2020\СМО\[КМС v8.xls]Лист2'!$AN57</f>
    </oc>
    <nc r="BZ60">
      <f>'Y:\Документы ТФОМС\Комиссия по разработке ТПОМС\Протоколы\2020\Протокол №10\СМО\[КМС.xls]Лист2'!$AN57</f>
    </nc>
  </rcc>
  <rcc rId="303777" sId="2">
    <oc r="CC60">
      <f>'D:\Documents\Маруся\+Работа\Комиссия по разработке ТПОМС\Протоколы\2020\Протокол №05 от 26.03.2020\СМО\[КМС v8.xls]Лист2'!$AQ203</f>
    </oc>
    <nc r="CC60">
      <f>'Y:\Документы ТФОМС\Комиссия по разработке ТПОМС\Протоколы\2020\Протокол №10\СМО\[КМС.xls]Лист2'!$AQ203</f>
    </nc>
  </rcc>
  <rcc rId="303778" sId="2">
    <oc r="CD60">
      <f>'D:\Documents\Маруся\+Работа\Комиссия по разработке ТПОМС\Протоколы\2020\Протокол №05 от 26.03.2020\СМО\[КМС v8.xls]Лист2'!$AQ57</f>
    </oc>
    <nc r="CD60">
      <f>'Y:\Документы ТФОМС\Комиссия по разработке ТПОМС\Протоколы\2020\Протокол №10\СМО\[КМС.xls]Лист2'!$AQ57</f>
    </nc>
  </rcc>
  <rcc rId="303779" sId="2">
    <oc r="CE60">
      <f>'D:\Documents\Маруся\+Работа\Комиссия по разработке ТПОМС\Протоколы\2020\Протокол №05 от 26.03.2020\СМО\[КМС v8.xls]Лист2'!$AR203</f>
    </oc>
    <nc r="CE60">
      <f>'Y:\Документы ТФОМС\Комиссия по разработке ТПОМС\Протоколы\2020\Протокол №10\СМО\[КМС.xls]Лист2'!$AR203</f>
    </nc>
  </rcc>
  <rcc rId="303780" sId="2">
    <oc r="CF60">
      <f>'D:\Documents\Маруся\+Работа\Комиссия по разработке ТПОМС\Протоколы\2020\Протокол №05 от 26.03.2020\СМО\[КМС v8.xls]Лист2'!$AR57</f>
    </oc>
    <nc r="CF60">
      <f>'Y:\Документы ТФОМС\Комиссия по разработке ТПОМС\Протоколы\2020\Протокол №10\СМО\[КМС.xls]Лист2'!$AR57</f>
    </nc>
  </rcc>
  <rcc rId="303781" sId="2">
    <oc r="CG60">
      <f>'D:\Documents\Маруся\+Работа\Комиссия по разработке ТПОМС\Протоколы\2020\Протокол №05 от 26.03.2020\СМО\[КМС v8.xls]Лист2'!$AS203</f>
    </oc>
    <nc r="CG60">
      <f>'Y:\Документы ТФОМС\Комиссия по разработке ТПОМС\Протоколы\2020\Протокол №10\СМО\[КМС.xls]Лист2'!$AS203</f>
    </nc>
  </rcc>
  <rcc rId="303782" sId="2">
    <oc r="CH60">
      <f>'D:\Documents\Маруся\+Работа\Комиссия по разработке ТПОМС\Протоколы\2020\Протокол №05 от 26.03.2020\СМО\[КМС v8.xls]Лист2'!$AS57</f>
    </oc>
    <nc r="CH60">
      <f>'Y:\Документы ТФОМС\Комиссия по разработке ТПОМС\Протоколы\2020\Протокол №10\СМО\[КМС.xls]Лист2'!$AS57</f>
    </nc>
  </rcc>
  <rcc rId="303783" sId="2">
    <oc r="CI60">
      <f>'D:\Documents\Маруся\+Работа\Комиссия по разработке ТПОМС\Протоколы\2020\Протокол №05 от 26.03.2020\СМО\[КМС v8.xls]Лист2'!$AW203</f>
    </oc>
    <nc r="CI60">
      <f>'Y:\Документы ТФОМС\Комиссия по разработке ТПОМС\Протоколы\2020\Протокол №10\СМО\[КМС.xls]Лист2'!$AW203</f>
    </nc>
  </rcc>
  <rcc rId="303784" sId="2">
    <oc r="CJ60">
      <f>'D:\Documents\Маруся\+Работа\Комиссия по разработке ТПОМС\Протоколы\2020\Протокол №05 от 26.03.2020\СМО\[КМС v8.xls]Лист2'!$AW57</f>
    </oc>
    <nc r="CJ60">
      <f>'Y:\Документы ТФОМС\Комиссия по разработке ТПОМС\Протоколы\2020\Протокол №10\СМО\[КМС.xls]Лист2'!$AW57</f>
    </nc>
  </rcc>
  <rcc rId="303785" sId="2">
    <oc r="CK60">
      <f>'D:\Documents\Маруся\+Работа\Комиссия по разработке ТПОМС\Протоколы\2020\Протокол №05 от 26.03.2020\СМО\[КМС v8.xls]Лист2'!$AT203</f>
    </oc>
    <nc r="CK60">
      <f>'Y:\Документы ТФОМС\Комиссия по разработке ТПОМС\Протоколы\2020\Протокол №10\СМО\[КМС.xls]Лист2'!$AT203</f>
    </nc>
  </rcc>
  <rcc rId="303786" sId="2">
    <oc r="CL60">
      <f>'D:\Documents\Маруся\+Работа\Комиссия по разработке ТПОМС\Протоколы\2020\Протокол №05 от 26.03.2020\СМО\[КМС v8.xls]Лист2'!$AT57</f>
    </oc>
    <nc r="CL60">
      <f>'Y:\Документы ТФОМС\Комиссия по разработке ТПОМС\Протоколы\2020\Протокол №10\СМО\[КМС.xls]Лист2'!$AT57</f>
    </nc>
  </rcc>
  <rcc rId="303787" sId="2">
    <oc r="CM60">
      <f>'D:\Documents\Маруся\+Работа\Комиссия по разработке ТПОМС\Протоколы\2020\Протокол №05 от 26.03.2020\СМО\[КМС v8.xls]Лист2'!$AU203</f>
    </oc>
    <nc r="CM60">
      <f>'Y:\Документы ТФОМС\Комиссия по разработке ТПОМС\Протоколы\2020\Протокол №10\СМО\[КМС.xls]Лист2'!$AU203</f>
    </nc>
  </rcc>
  <rcc rId="303788" sId="2">
    <oc r="CN60">
      <f>'D:\Documents\Маруся\+Работа\Комиссия по разработке ТПОМС\Протоколы\2020\Протокол №05 от 26.03.2020\СМО\[КМС v8.xls]Лист2'!$AU57</f>
    </oc>
    <nc r="CN60">
      <f>'Y:\Документы ТФОМС\Комиссия по разработке ТПОМС\Протоколы\2020\Протокол №10\СМО\[КМС.xls]Лист2'!$AU57</f>
    </nc>
  </rcc>
  <rcc rId="303789" sId="2">
    <oc r="CO60">
      <f>'D:\Documents\Маруся\+Работа\Комиссия по разработке ТПОМС\Протоколы\2020\Протокол №05 от 26.03.2020\СМО\[КМС v8.xls]Лист2'!$AV203</f>
    </oc>
    <nc r="CO60">
      <f>'Y:\Документы ТФОМС\Комиссия по разработке ТПОМС\Протоколы\2020\Протокол №10\СМО\[КМС.xls]Лист2'!$AV203</f>
    </nc>
  </rcc>
  <rcc rId="303790" sId="2">
    <oc r="CP60">
      <f>'D:\Documents\Маруся\+Работа\Комиссия по разработке ТПОМС\Протоколы\2020\Протокол №05 от 26.03.2020\СМО\[КМС v8.xls]Лист2'!$AV57</f>
    </oc>
    <nc r="CP60">
      <f>'Y:\Документы ТФОМС\Комиссия по разработке ТПОМС\Протоколы\2020\Протокол №10\СМО\[КМС.xls]Лист2'!$AV57</f>
    </nc>
  </rcc>
  <rcc rId="303791" sId="2">
    <oc r="CQ60">
      <f>'D:\Documents\Маруся\+Работа\Комиссия по разработке ТПОМС\Протоколы\2020\Протокол №05 от 26.03.2020\СМО\[КМС v8.xls]Лист2'!$AX203</f>
    </oc>
    <nc r="CQ60">
      <f>'Y:\Документы ТФОМС\Комиссия по разработке ТПОМС\Протоколы\2020\Протокол №10\СМО\[КМС.xls]Лист2'!$AX203</f>
    </nc>
  </rcc>
  <rcc rId="303792" sId="2">
    <oc r="CR60">
      <f>'D:\Documents\Маруся\+Работа\Комиссия по разработке ТПОМС\Протоколы\2020\Протокол №05 от 26.03.2020\СМО\[КМС v8.xls]Лист2'!$AX57</f>
    </oc>
    <nc r="CR60">
      <f>'Y:\Документы ТФОМС\Комиссия по разработке ТПОМС\Протоколы\2020\Протокол №10\СМО\[КМС.xls]Лист2'!$AX57</f>
    </nc>
  </rcc>
  <rcc rId="303793" sId="2">
    <oc r="AA61">
      <f>'D:\Documents\Маруся\+Работа\Комиссия по разработке ТПОМС\Протоколы\2020\Протокол №05 от 26.03.2020\СМО\[КМС v8.xls]Лист2'!$M204</f>
    </oc>
    <nc r="AA61">
      <f>'Y:\Документы ТФОМС\Комиссия по разработке ТПОМС\Протоколы\2020\Протокол №10\СМО\[КМС.xls]Лист2'!$M204</f>
    </nc>
  </rcc>
  <rcc rId="303794" sId="2">
    <oc r="AB61">
      <f>'D:\Documents\Маруся\+Работа\Комиссия по разработке ТПОМС\Протоколы\2020\Протокол №05 от 26.03.2020\СМО\[КМС v8.xls]Лист2'!$M58</f>
    </oc>
    <nc r="AB61">
      <f>'Y:\Документы ТФОМС\Комиссия по разработке ТПОМС\Протоколы\2020\Протокол №10\СМО\[КМС.xls]Лист2'!$M58</f>
    </nc>
  </rcc>
  <rcc rId="303795" sId="2">
    <oc r="AC61">
      <f>'D:\Documents\Маруся\+Работа\Комиссия по разработке ТПОМС\Протоколы\2020\Протокол №05 от 26.03.2020\СМО\[КМС v8.xls]Лист2'!$N204</f>
    </oc>
    <nc r="AC61">
      <f>'Y:\Документы ТФОМС\Комиссия по разработке ТПОМС\Протоколы\2020\Протокол №10\СМО\[КМС.xls]Лист2'!$N204</f>
    </nc>
  </rcc>
  <rcc rId="303796" sId="2">
    <oc r="AD61">
      <f>'D:\Documents\Маруся\+Работа\Комиссия по разработке ТПОМС\Протоколы\2020\Протокол №05 от 26.03.2020\СМО\[КМС v8.xls]Лист2'!$N58</f>
    </oc>
    <nc r="AD61">
      <f>'Y:\Документы ТФОМС\Комиссия по разработке ТПОМС\Протоколы\2020\Протокол №10\СМО\[КМС.xls]Лист2'!$N58</f>
    </nc>
  </rcc>
  <rcc rId="303797" sId="2">
    <oc r="AE61">
      <f>'D:\Documents\Маруся\+Работа\Комиссия по разработке ТПОМС\Протоколы\2020\Протокол №05 от 26.03.2020\СМО\[КМС v8.xls]Лист2'!$O204</f>
    </oc>
    <nc r="AE61">
      <f>'Y:\Документы ТФОМС\Комиссия по разработке ТПОМС\Протоколы\2020\Протокол №10\СМО\[КМС.xls]Лист2'!$O204</f>
    </nc>
  </rcc>
  <rcc rId="303798" sId="2">
    <oc r="AF61">
      <f>'D:\Documents\Маруся\+Работа\Комиссия по разработке ТПОМС\Протоколы\2020\Протокол №05 от 26.03.2020\СМО\[КМС v8.xls]Лист2'!$O58</f>
    </oc>
    <nc r="AF61">
      <f>'Y:\Документы ТФОМС\Комиссия по разработке ТПОМС\Протоколы\2020\Протокол №10\СМО\[КМС.xls]Лист2'!$O58</f>
    </nc>
  </rcc>
  <rcc rId="303799" sId="2">
    <oc r="AG61">
      <f>'D:\Documents\Маруся\+Работа\Комиссия по разработке ТПОМС\Протоколы\2020\Протокол №05 от 26.03.2020\СМО\[КМС v8.xls]Лист2'!$S204</f>
    </oc>
    <nc r="AG61">
      <f>'Y:\Документы ТФОМС\Комиссия по разработке ТПОМС\Протоколы\2020\Протокол №10\СМО\[КМС.xls]Лист2'!$S204</f>
    </nc>
  </rcc>
  <rcc rId="303800" sId="2">
    <oc r="AH61">
      <f>'D:\Documents\Маруся\+Работа\Комиссия по разработке ТПОМС\Протоколы\2020\Протокол №05 от 26.03.2020\СМО\[КМС v8.xls]Лист2'!$S58</f>
    </oc>
    <nc r="AH61">
      <f>'Y:\Документы ТФОМС\Комиссия по разработке ТПОМС\Протоколы\2020\Протокол №10\СМО\[КМС.xls]Лист2'!$S58</f>
    </nc>
  </rcc>
  <rcc rId="303801" sId="2">
    <oc r="AI61">
      <f>'D:\Documents\Маруся\+Работа\Комиссия по разработке ТПОМС\Протоколы\2020\Протокол №05 от 26.03.2020\СМО\[КМС v8.xls]Лист2'!$P204</f>
    </oc>
    <nc r="AI61">
      <f>'Y:\Документы ТФОМС\Комиссия по разработке ТПОМС\Протоколы\2020\Протокол №10\СМО\[КМС.xls]Лист2'!$P204</f>
    </nc>
  </rcc>
  <rcc rId="303802" sId="2">
    <oc r="AJ61">
      <f>'D:\Documents\Маруся\+Работа\Комиссия по разработке ТПОМС\Протоколы\2020\Протокол №05 от 26.03.2020\СМО\[КМС v8.xls]Лист2'!$P58</f>
    </oc>
    <nc r="AJ61">
      <f>'Y:\Документы ТФОМС\Комиссия по разработке ТПОМС\Протоколы\2020\Протокол №10\СМО\[КМС.xls]Лист2'!$P58</f>
    </nc>
  </rcc>
  <rcc rId="303803" sId="2">
    <oc r="AK61">
      <f>'D:\Documents\Маруся\+Работа\Комиссия по разработке ТПОМС\Протоколы\2020\Протокол №05 от 26.03.2020\СМО\[КМС v8.xls]Лист2'!$Q204</f>
    </oc>
    <nc r="AK61">
      <f>'Y:\Документы ТФОМС\Комиссия по разработке ТПОМС\Протоколы\2020\Протокол №10\СМО\[КМС.xls]Лист2'!$Q204</f>
    </nc>
  </rcc>
  <rcc rId="303804" sId="2">
    <oc r="AL61">
      <f>'D:\Documents\Маруся\+Работа\Комиссия по разработке ТПОМС\Протоколы\2020\Протокол №05 от 26.03.2020\СМО\[КМС v8.xls]Лист2'!$Q58</f>
    </oc>
    <nc r="AL61">
      <f>'Y:\Документы ТФОМС\Комиссия по разработке ТПОМС\Протоколы\2020\Протокол №10\СМО\[КМС.xls]Лист2'!$Q58</f>
    </nc>
  </rcc>
  <rcc rId="303805" sId="2">
    <oc r="AM61">
      <f>'D:\Documents\Маруся\+Работа\Комиссия по разработке ТПОМС\Протоколы\2020\Протокол №05 от 26.03.2020\СМО\[КМС v8.xls]Лист2'!$R204</f>
    </oc>
    <nc r="AM61">
      <f>'Y:\Документы ТФОМС\Комиссия по разработке ТПОМС\Протоколы\2020\Протокол №10\СМО\[КМС.xls]Лист2'!$R204</f>
    </nc>
  </rcc>
  <rcc rId="303806" sId="2">
    <oc r="AN61">
      <f>'D:\Documents\Маруся\+Работа\Комиссия по разработке ТПОМС\Протоколы\2020\Протокол №05 от 26.03.2020\СМО\[КМС v8.xls]Лист2'!$R58</f>
    </oc>
    <nc r="AN61">
      <f>'Y:\Документы ТФОМС\Комиссия по разработке ТПОМС\Протоколы\2020\Протокол №10\СМО\[КМС.xls]Лист2'!$R58</f>
    </nc>
  </rcc>
  <rcc rId="303807" sId="2">
    <oc r="AO61">
      <f>'D:\Documents\Маруся\+Работа\Комиссия по разработке ТПОМС\Протоколы\2020\Протокол №05 от 26.03.2020\СМО\[КМС v8.xls]Лист2'!$T204</f>
    </oc>
    <nc r="AO61">
      <f>'Y:\Документы ТФОМС\Комиссия по разработке ТПОМС\Протоколы\2020\Протокол №10\СМО\[КМС.xls]Лист2'!$T204</f>
    </nc>
  </rcc>
  <rcc rId="303808" sId="2">
    <oc r="AP61">
      <f>'D:\Documents\Маруся\+Работа\Комиссия по разработке ТПОМС\Протоколы\2020\Протокол №05 от 26.03.2020\СМО\[КМС v8.xls]Лист2'!$T58</f>
    </oc>
    <nc r="AP61">
      <f>'Y:\Документы ТФОМС\Комиссия по разработке ТПОМС\Протоколы\2020\Протокол №10\СМО\[КМС.xls]Лист2'!$T58</f>
    </nc>
  </rcc>
  <rcc rId="303809" sId="2">
    <oc r="AS61">
      <f>'D:\Documents\Маруся\+Работа\Комиссия по разработке ТПОМС\Протоколы\2020\Протокол №05 от 26.03.2020\СМО\[КМС v8.xls]Лист2'!$W204</f>
    </oc>
    <nc r="AS61">
      <f>'Y:\Документы ТФОМС\Комиссия по разработке ТПОМС\Протоколы\2020\Протокол №10\СМО\[КМС.xls]Лист2'!$W204</f>
    </nc>
  </rcc>
  <rcc rId="303810" sId="2">
    <oc r="AT61">
      <f>'D:\Documents\Маруся\+Работа\Комиссия по разработке ТПОМС\Протоколы\2020\Протокол №05 от 26.03.2020\СМО\[КМС v8.xls]Лист2'!$W58</f>
    </oc>
    <nc r="AT61">
      <f>'Y:\Документы ТФОМС\Комиссия по разработке ТПОМС\Протоколы\2020\Протокол №10\СМО\[КМС.xls]Лист2'!$W58</f>
    </nc>
  </rcc>
  <rcc rId="303811" sId="2">
    <oc r="AU61">
      <f>'D:\Documents\Маруся\+Работа\Комиссия по разработке ТПОМС\Протоколы\2020\Протокол №05 от 26.03.2020\СМО\[КМС v8.xls]Лист2'!$X204</f>
    </oc>
    <nc r="AU61">
      <f>'Y:\Документы ТФОМС\Комиссия по разработке ТПОМС\Протоколы\2020\Протокол №10\СМО\[КМС.xls]Лист2'!$X204</f>
    </nc>
  </rcc>
  <rcc rId="303812" sId="2">
    <oc r="AV61">
      <f>'D:\Documents\Маруся\+Работа\Комиссия по разработке ТПОМС\Протоколы\2020\Протокол №05 от 26.03.2020\СМО\[КМС v8.xls]Лист2'!$X58</f>
    </oc>
    <nc r="AV61">
      <f>'Y:\Документы ТФОМС\Комиссия по разработке ТПОМС\Протоколы\2020\Протокол №10\СМО\[КМС.xls]Лист2'!$X58</f>
    </nc>
  </rcc>
  <rcc rId="303813" sId="2">
    <oc r="AW61">
      <f>'D:\Documents\Маруся\+Работа\Комиссия по разработке ТПОМС\Протоколы\2020\Протокол №05 от 26.03.2020\СМО\[КМС v8.xls]Лист2'!$Y204</f>
    </oc>
    <nc r="AW61">
      <f>'Y:\Документы ТФОМС\Комиссия по разработке ТПОМС\Протоколы\2020\Протокол №10\СМО\[КМС.xls]Лист2'!$Y204</f>
    </nc>
  </rcc>
  <rcc rId="303814" sId="2">
    <oc r="AX61">
      <f>'D:\Documents\Маруся\+Работа\Комиссия по разработке ТПОМС\Протоколы\2020\Протокол №05 от 26.03.2020\СМО\[КМС v8.xls]Лист2'!$Y58</f>
    </oc>
    <nc r="AX61">
      <f>'Y:\Документы ТФОМС\Комиссия по разработке ТПОМС\Протоколы\2020\Протокол №10\СМО\[КМС.xls]Лист2'!$Y58</f>
    </nc>
  </rcc>
  <rcc rId="303815" sId="2">
    <oc r="AY61">
      <f>'D:\Documents\Маруся\+Работа\Комиссия по разработке ТПОМС\Протоколы\2020\Протокол №05 от 26.03.2020\СМО\[КМС v8.xls]Лист2'!$AC204</f>
    </oc>
    <nc r="AY61">
      <f>'Y:\Документы ТФОМС\Комиссия по разработке ТПОМС\Протоколы\2020\Протокол №10\СМО\[КМС.xls]Лист2'!$AC204</f>
    </nc>
  </rcc>
  <rcc rId="303816" sId="2">
    <oc r="AZ61">
      <f>'D:\Documents\Маруся\+Работа\Комиссия по разработке ТПОМС\Протоколы\2020\Протокол №05 от 26.03.2020\СМО\[КМС v8.xls]Лист2'!$AC58</f>
    </oc>
    <nc r="AZ61">
      <f>'Y:\Документы ТФОМС\Комиссия по разработке ТПОМС\Протоколы\2020\Протокол №10\СМО\[КМС.xls]Лист2'!$AC58</f>
    </nc>
  </rcc>
  <rcc rId="303817" sId="2">
    <oc r="BA61">
      <f>'D:\Documents\Маруся\+Работа\Комиссия по разработке ТПОМС\Протоколы\2020\Протокол №05 от 26.03.2020\СМО\[КМС v8.xls]Лист2'!$Z204</f>
    </oc>
    <nc r="BA61">
      <f>'Y:\Документы ТФОМС\Комиссия по разработке ТПОМС\Протоколы\2020\Протокол №10\СМО\[КМС.xls]Лист2'!$Z204</f>
    </nc>
  </rcc>
  <rcc rId="303818" sId="2">
    <oc r="BB61">
      <f>'D:\Documents\Маруся\+Работа\Комиссия по разработке ТПОМС\Протоколы\2020\Протокол №05 от 26.03.2020\СМО\[КМС v8.xls]Лист2'!$Z58</f>
    </oc>
    <nc r="BB61">
      <f>'Y:\Документы ТФОМС\Комиссия по разработке ТПОМС\Протоколы\2020\Протокол №10\СМО\[КМС.xls]Лист2'!$Z58</f>
    </nc>
  </rcc>
  <rcc rId="303819" sId="2">
    <oc r="BC61">
      <f>'D:\Documents\Маруся\+Работа\Комиссия по разработке ТПОМС\Протоколы\2020\Протокол №05 от 26.03.2020\СМО\[КМС v8.xls]Лист2'!$AA204</f>
    </oc>
    <nc r="BC61">
      <f>'Y:\Документы ТФОМС\Комиссия по разработке ТПОМС\Протоколы\2020\Протокол №10\СМО\[КМС.xls]Лист2'!$AA204</f>
    </nc>
  </rcc>
  <rcc rId="303820" sId="2">
    <oc r="BD61">
      <f>'D:\Documents\Маруся\+Работа\Комиссия по разработке ТПОМС\Протоколы\2020\Протокол №05 от 26.03.2020\СМО\[КМС v8.xls]Лист2'!$AA58</f>
    </oc>
    <nc r="BD61">
      <f>'Y:\Документы ТФОМС\Комиссия по разработке ТПОМС\Протоколы\2020\Протокол №10\СМО\[КМС.xls]Лист2'!$AA58</f>
    </nc>
  </rcc>
  <rcc rId="303821" sId="2">
    <oc r="BE61">
      <f>'D:\Documents\Маруся\+Работа\Комиссия по разработке ТПОМС\Протоколы\2020\Протокол №05 от 26.03.2020\СМО\[КМС v8.xls]Лист2'!$AB204</f>
    </oc>
    <nc r="BE61">
      <f>'Y:\Документы ТФОМС\Комиссия по разработке ТПОМС\Протоколы\2020\Протокол №10\СМО\[КМС.xls]Лист2'!$AB204</f>
    </nc>
  </rcc>
  <rcc rId="303822" sId="2">
    <oc r="BF61">
      <f>'D:\Documents\Маруся\+Работа\Комиссия по разработке ТПОМС\Протоколы\2020\Протокол №05 от 26.03.2020\СМО\[КМС v8.xls]Лист2'!$AB58</f>
    </oc>
    <nc r="BF61">
      <f>'Y:\Документы ТФОМС\Комиссия по разработке ТПОМС\Протоколы\2020\Протокол №10\СМО\[КМС.xls]Лист2'!$AB58</f>
    </nc>
  </rcc>
  <rcc rId="303823" sId="2">
    <oc r="BG61">
      <f>'D:\Documents\Маруся\+Работа\Комиссия по разработке ТПОМС\Протоколы\2020\Протокол №05 от 26.03.2020\СМО\[КМС v8.xls]Лист2'!$AD204</f>
    </oc>
    <nc r="BG61">
      <f>'Y:\Документы ТФОМС\Комиссия по разработке ТПОМС\Протоколы\2020\Протокол №10\СМО\[КМС.xls]Лист2'!$AD204</f>
    </nc>
  </rcc>
  <rcc rId="303824" sId="2">
    <oc r="BH61">
      <f>'D:\Documents\Маруся\+Работа\Комиссия по разработке ТПОМС\Протоколы\2020\Протокол №05 от 26.03.2020\СМО\[КМС v8.xls]Лист2'!$AD58</f>
    </oc>
    <nc r="BH61">
      <f>'Y:\Документы ТФОМС\Комиссия по разработке ТПОМС\Протоколы\2020\Протокол №10\СМО\[КМС.xls]Лист2'!$AD58</f>
    </nc>
  </rcc>
  <rcc rId="303825" sId="2">
    <oc r="BK61">
      <f>'D:\Documents\Маруся\+Работа\Комиссия по разработке ТПОМС\Протоколы\2020\Протокол №05 от 26.03.2020\СМО\[КМС v8.xls]Лист2'!$AG204</f>
    </oc>
    <nc r="BK61">
      <f>'Y:\Документы ТФОМС\Комиссия по разработке ТПОМС\Протоколы\2020\Протокол №10\СМО\[КМС.xls]Лист2'!$AG204</f>
    </nc>
  </rcc>
  <rcc rId="303826" sId="2">
    <oc r="BL61">
      <f>'D:\Documents\Маруся\+Работа\Комиссия по разработке ТПОМС\Протоколы\2020\Протокол №05 от 26.03.2020\СМО\[КМС v8.xls]Лист2'!$AG58</f>
    </oc>
    <nc r="BL61">
      <f>'Y:\Документы ТФОМС\Комиссия по разработке ТПОМС\Протоколы\2020\Протокол №10\СМО\[КМС.xls]Лист2'!$AG58</f>
    </nc>
  </rcc>
  <rcc rId="303827" sId="2">
    <oc r="BM61">
      <f>'D:\Documents\Маруся\+Работа\Комиссия по разработке ТПОМС\Протоколы\2020\Протокол №05 от 26.03.2020\СМО\[КМС v8.xls]Лист2'!$AH204</f>
    </oc>
    <nc r="BM61">
      <f>'Y:\Документы ТФОМС\Комиссия по разработке ТПОМС\Протоколы\2020\Протокол №10\СМО\[КМС.xls]Лист2'!$AH204</f>
    </nc>
  </rcc>
  <rcc rId="303828" sId="2">
    <oc r="BN61">
      <f>'D:\Documents\Маруся\+Работа\Комиссия по разработке ТПОМС\Протоколы\2020\Протокол №05 от 26.03.2020\СМО\[КМС v8.xls]Лист2'!$AH58</f>
    </oc>
    <nc r="BN61">
      <f>'Y:\Документы ТФОМС\Комиссия по разработке ТПОМС\Протоколы\2020\Протокол №10\СМО\[КМС.xls]Лист2'!$AH58</f>
    </nc>
  </rcc>
  <rcc rId="303829" sId="2">
    <oc r="BO61">
      <f>'D:\Documents\Маруся\+Работа\Комиссия по разработке ТПОМС\Протоколы\2020\Протокол №05 от 26.03.2020\СМО\[КМС v8.xls]Лист2'!$AI204</f>
    </oc>
    <nc r="BO61">
      <f>'Y:\Документы ТФОМС\Комиссия по разработке ТПОМС\Протоколы\2020\Протокол №10\СМО\[КМС.xls]Лист2'!$AI204</f>
    </nc>
  </rcc>
  <rcc rId="303830" sId="2">
    <oc r="BP61">
      <f>'D:\Documents\Маруся\+Работа\Комиссия по разработке ТПОМС\Протоколы\2020\Протокол №05 от 26.03.2020\СМО\[КМС v8.xls]Лист2'!$AI58</f>
    </oc>
    <nc r="BP61">
      <f>'Y:\Документы ТФОМС\Комиссия по разработке ТПОМС\Протоколы\2020\Протокол №10\СМО\[КМС.xls]Лист2'!$AI58</f>
    </nc>
  </rcc>
  <rcc rId="303831" sId="2">
    <oc r="BQ61">
      <f>'D:\Documents\Маруся\+Работа\Комиссия по разработке ТПОМС\Протоколы\2020\Протокол №05 от 26.03.2020\СМО\[КМС v8.xls]Лист2'!$AM204</f>
    </oc>
    <nc r="BQ61">
      <f>'Y:\Документы ТФОМС\Комиссия по разработке ТПОМС\Протоколы\2020\Протокол №10\СМО\[КМС.xls]Лист2'!$AM204</f>
    </nc>
  </rcc>
  <rcc rId="303832" sId="2">
    <oc r="BR61">
      <f>'D:\Documents\Маруся\+Работа\Комиссия по разработке ТПОМС\Протоколы\2020\Протокол №05 от 26.03.2020\СМО\[КМС v8.xls]Лист2'!$AM58</f>
    </oc>
    <nc r="BR61">
      <f>'Y:\Документы ТФОМС\Комиссия по разработке ТПОМС\Протоколы\2020\Протокол №10\СМО\[КМС.xls]Лист2'!$AM58</f>
    </nc>
  </rcc>
  <rcc rId="303833" sId="2">
    <oc r="BS61">
      <f>'D:\Documents\Маруся\+Работа\Комиссия по разработке ТПОМС\Протоколы\2020\Протокол №05 от 26.03.2020\СМО\[КМС v8.xls]Лист2'!$AJ204</f>
    </oc>
    <nc r="BS61">
      <f>'Y:\Документы ТФОМС\Комиссия по разработке ТПОМС\Протоколы\2020\Протокол №10\СМО\[КМС.xls]Лист2'!$AJ204</f>
    </nc>
  </rcc>
  <rcc rId="303834" sId="2">
    <oc r="BT61">
      <f>'D:\Documents\Маруся\+Работа\Комиссия по разработке ТПОМС\Протоколы\2020\Протокол №05 от 26.03.2020\СМО\[КМС v8.xls]Лист2'!$AJ58</f>
    </oc>
    <nc r="BT61">
      <f>'Y:\Документы ТФОМС\Комиссия по разработке ТПОМС\Протоколы\2020\Протокол №10\СМО\[КМС.xls]Лист2'!$AJ58</f>
    </nc>
  </rcc>
  <rcc rId="303835" sId="2">
    <oc r="BU61">
      <f>'D:\Documents\Маруся\+Работа\Комиссия по разработке ТПОМС\Протоколы\2020\Протокол №05 от 26.03.2020\СМО\[КМС v8.xls]Лист2'!$AK204</f>
    </oc>
    <nc r="BU61">
      <f>'Y:\Документы ТФОМС\Комиссия по разработке ТПОМС\Протоколы\2020\Протокол №10\СМО\[КМС.xls]Лист2'!$AK204</f>
    </nc>
  </rcc>
  <rcc rId="303836" sId="2">
    <oc r="BV61">
      <f>'D:\Documents\Маруся\+Работа\Комиссия по разработке ТПОМС\Протоколы\2020\Протокол №05 от 26.03.2020\СМО\[КМС v8.xls]Лист2'!$AK58</f>
    </oc>
    <nc r="BV61">
      <f>'Y:\Документы ТФОМС\Комиссия по разработке ТПОМС\Протоколы\2020\Протокол №10\СМО\[КМС.xls]Лист2'!$AK58</f>
    </nc>
  </rcc>
  <rcc rId="303837" sId="2">
    <oc r="BW61">
      <f>'D:\Documents\Маруся\+Работа\Комиссия по разработке ТПОМС\Протоколы\2020\Протокол №05 от 26.03.2020\СМО\[КМС v8.xls]Лист2'!$AL204</f>
    </oc>
    <nc r="BW61">
      <f>'Y:\Документы ТФОМС\Комиссия по разработке ТПОМС\Протоколы\2020\Протокол №10\СМО\[КМС.xls]Лист2'!$AL204</f>
    </nc>
  </rcc>
  <rcc rId="303838" sId="2">
    <oc r="BX61">
      <f>'D:\Documents\Маруся\+Работа\Комиссия по разработке ТПОМС\Протоколы\2020\Протокол №05 от 26.03.2020\СМО\[КМС v8.xls]Лист2'!$AL58</f>
    </oc>
    <nc r="BX61">
      <f>'Y:\Документы ТФОМС\Комиссия по разработке ТПОМС\Протоколы\2020\Протокол №10\СМО\[КМС.xls]Лист2'!$AL58</f>
    </nc>
  </rcc>
  <rcc rId="303839" sId="2">
    <oc r="BY61">
      <f>'D:\Documents\Маруся\+Работа\Комиссия по разработке ТПОМС\Протоколы\2020\Протокол №05 от 26.03.2020\СМО\[КМС v8.xls]Лист2'!$AN204</f>
    </oc>
    <nc r="BY61">
      <f>'Y:\Документы ТФОМС\Комиссия по разработке ТПОМС\Протоколы\2020\Протокол №10\СМО\[КМС.xls]Лист2'!$AN204</f>
    </nc>
  </rcc>
  <rcc rId="303840" sId="2">
    <oc r="BZ61">
      <f>'D:\Documents\Маруся\+Работа\Комиссия по разработке ТПОМС\Протоколы\2020\Протокол №05 от 26.03.2020\СМО\[КМС v8.xls]Лист2'!$AN58</f>
    </oc>
    <nc r="BZ61">
      <f>'Y:\Документы ТФОМС\Комиссия по разработке ТПОМС\Протоколы\2020\Протокол №10\СМО\[КМС.xls]Лист2'!$AN58</f>
    </nc>
  </rcc>
  <rcc rId="303841" sId="2">
    <oc r="CC61">
      <f>'D:\Documents\Маруся\+Работа\Комиссия по разработке ТПОМС\Протоколы\2020\Протокол №05 от 26.03.2020\СМО\[КМС v8.xls]Лист2'!$AQ204</f>
    </oc>
    <nc r="CC61">
      <f>'Y:\Документы ТФОМС\Комиссия по разработке ТПОМС\Протоколы\2020\Протокол №10\СМО\[КМС.xls]Лист2'!$AQ204</f>
    </nc>
  </rcc>
  <rcc rId="303842" sId="2">
    <oc r="CD61">
      <f>'D:\Documents\Маруся\+Работа\Комиссия по разработке ТПОМС\Протоколы\2020\Протокол №05 от 26.03.2020\СМО\[КМС v8.xls]Лист2'!$AQ58</f>
    </oc>
    <nc r="CD61">
      <f>'Y:\Документы ТФОМС\Комиссия по разработке ТПОМС\Протоколы\2020\Протокол №10\СМО\[КМС.xls]Лист2'!$AQ58</f>
    </nc>
  </rcc>
  <rcc rId="303843" sId="2">
    <oc r="CE61">
      <f>'D:\Documents\Маруся\+Работа\Комиссия по разработке ТПОМС\Протоколы\2020\Протокол №05 от 26.03.2020\СМО\[КМС v8.xls]Лист2'!$AR204</f>
    </oc>
    <nc r="CE61">
      <f>'Y:\Документы ТФОМС\Комиссия по разработке ТПОМС\Протоколы\2020\Протокол №10\СМО\[КМС.xls]Лист2'!$AR204</f>
    </nc>
  </rcc>
  <rcc rId="303844" sId="2">
    <oc r="CF61">
      <f>'D:\Documents\Маруся\+Работа\Комиссия по разработке ТПОМС\Протоколы\2020\Протокол №05 от 26.03.2020\СМО\[КМС v8.xls]Лист2'!$AR58</f>
    </oc>
    <nc r="CF61">
      <f>'Y:\Документы ТФОМС\Комиссия по разработке ТПОМС\Протоколы\2020\Протокол №10\СМО\[КМС.xls]Лист2'!$AR58</f>
    </nc>
  </rcc>
  <rcc rId="303845" sId="2">
    <oc r="CG61">
      <f>'D:\Documents\Маруся\+Работа\Комиссия по разработке ТПОМС\Протоколы\2020\Протокол №05 от 26.03.2020\СМО\[КМС v8.xls]Лист2'!$AS204</f>
    </oc>
    <nc r="CG61">
      <f>'Y:\Документы ТФОМС\Комиссия по разработке ТПОМС\Протоколы\2020\Протокол №10\СМО\[КМС.xls]Лист2'!$AS204</f>
    </nc>
  </rcc>
  <rcc rId="303846" sId="2">
    <oc r="CH61">
      <f>'D:\Documents\Маруся\+Работа\Комиссия по разработке ТПОМС\Протоколы\2020\Протокол №05 от 26.03.2020\СМО\[КМС v8.xls]Лист2'!$AS58</f>
    </oc>
    <nc r="CH61">
      <f>'Y:\Документы ТФОМС\Комиссия по разработке ТПОМС\Протоколы\2020\Протокол №10\СМО\[КМС.xls]Лист2'!$AS58</f>
    </nc>
  </rcc>
  <rcc rId="303847" sId="2">
    <oc r="CI61">
      <f>'D:\Documents\Маруся\+Работа\Комиссия по разработке ТПОМС\Протоколы\2020\Протокол №05 от 26.03.2020\СМО\[КМС v8.xls]Лист2'!$AW204</f>
    </oc>
    <nc r="CI61">
      <f>'Y:\Документы ТФОМС\Комиссия по разработке ТПОМС\Протоколы\2020\Протокол №10\СМО\[КМС.xls]Лист2'!$AW204</f>
    </nc>
  </rcc>
  <rcc rId="303848" sId="2">
    <oc r="CJ61">
      <f>'D:\Documents\Маруся\+Работа\Комиссия по разработке ТПОМС\Протоколы\2020\Протокол №05 от 26.03.2020\СМО\[КМС v8.xls]Лист2'!$AW58</f>
    </oc>
    <nc r="CJ61">
      <f>'Y:\Документы ТФОМС\Комиссия по разработке ТПОМС\Протоколы\2020\Протокол №10\СМО\[КМС.xls]Лист2'!$AW58</f>
    </nc>
  </rcc>
  <rcc rId="303849" sId="2">
    <oc r="CK61">
      <f>'D:\Documents\Маруся\+Работа\Комиссия по разработке ТПОМС\Протоколы\2020\Протокол №05 от 26.03.2020\СМО\[КМС v8.xls]Лист2'!$AT204</f>
    </oc>
    <nc r="CK61">
      <f>'Y:\Документы ТФОМС\Комиссия по разработке ТПОМС\Протоколы\2020\Протокол №10\СМО\[КМС.xls]Лист2'!$AT204</f>
    </nc>
  </rcc>
  <rcc rId="303850" sId="2">
    <oc r="CL61">
      <f>'D:\Documents\Маруся\+Работа\Комиссия по разработке ТПОМС\Протоколы\2020\Протокол №05 от 26.03.2020\СМО\[КМС v8.xls]Лист2'!$AT58</f>
    </oc>
    <nc r="CL61">
      <f>'Y:\Документы ТФОМС\Комиссия по разработке ТПОМС\Протоколы\2020\Протокол №10\СМО\[КМС.xls]Лист2'!$AT58</f>
    </nc>
  </rcc>
  <rcc rId="303851" sId="2">
    <oc r="CM61">
      <f>'D:\Documents\Маруся\+Работа\Комиссия по разработке ТПОМС\Протоколы\2020\Протокол №05 от 26.03.2020\СМО\[КМС v8.xls]Лист2'!$AU204</f>
    </oc>
    <nc r="CM61">
      <f>'Y:\Документы ТФОМС\Комиссия по разработке ТПОМС\Протоколы\2020\Протокол №10\СМО\[КМС.xls]Лист2'!$AU204</f>
    </nc>
  </rcc>
  <rcc rId="303852" sId="2">
    <oc r="CN61">
      <f>'D:\Documents\Маруся\+Работа\Комиссия по разработке ТПОМС\Протоколы\2020\Протокол №05 от 26.03.2020\СМО\[КМС v8.xls]Лист2'!$AU58</f>
    </oc>
    <nc r="CN61">
      <f>'Y:\Документы ТФОМС\Комиссия по разработке ТПОМС\Протоколы\2020\Протокол №10\СМО\[КМС.xls]Лист2'!$AU58</f>
    </nc>
  </rcc>
  <rcc rId="303853" sId="2">
    <oc r="CO61">
      <f>'D:\Documents\Маруся\+Работа\Комиссия по разработке ТПОМС\Протоколы\2020\Протокол №05 от 26.03.2020\СМО\[КМС v8.xls]Лист2'!$AV204</f>
    </oc>
    <nc r="CO61">
      <f>'Y:\Документы ТФОМС\Комиссия по разработке ТПОМС\Протоколы\2020\Протокол №10\СМО\[КМС.xls]Лист2'!$AV204</f>
    </nc>
  </rcc>
  <rcc rId="303854" sId="2">
    <oc r="CP61">
      <f>'D:\Documents\Маруся\+Работа\Комиссия по разработке ТПОМС\Протоколы\2020\Протокол №05 от 26.03.2020\СМО\[КМС v8.xls]Лист2'!$AV58</f>
    </oc>
    <nc r="CP61">
      <f>'Y:\Документы ТФОМС\Комиссия по разработке ТПОМС\Протоколы\2020\Протокол №10\СМО\[КМС.xls]Лист2'!$AV58</f>
    </nc>
  </rcc>
  <rcc rId="303855" sId="2">
    <oc r="CQ61">
      <f>'D:\Documents\Маруся\+Работа\Комиссия по разработке ТПОМС\Протоколы\2020\Протокол №05 от 26.03.2020\СМО\[КМС v8.xls]Лист2'!$AX204</f>
    </oc>
    <nc r="CQ61">
      <f>'Y:\Документы ТФОМС\Комиссия по разработке ТПОМС\Протоколы\2020\Протокол №10\СМО\[КМС.xls]Лист2'!$AX204</f>
    </nc>
  </rcc>
  <rcc rId="303856" sId="2">
    <oc r="CR61">
      <f>'D:\Documents\Маруся\+Работа\Комиссия по разработке ТПОМС\Протоколы\2020\Протокол №05 от 26.03.2020\СМО\[КМС v8.xls]Лист2'!$AX58</f>
    </oc>
    <nc r="CR61">
      <f>'Y:\Документы ТФОМС\Комиссия по разработке ТПОМС\Протоколы\2020\Протокол №10\СМО\[КМС.xls]Лист2'!$AX58</f>
    </nc>
  </rcc>
  <rcc rId="303857" sId="2">
    <oc r="AA62">
      <f>'D:\Documents\Маруся\+Работа\Комиссия по разработке ТПОМС\Протоколы\2020\Протокол №05 от 26.03.2020\СМО\[КМС v8.xls]Лист2'!$M205</f>
    </oc>
    <nc r="AA62">
      <f>'Y:\Документы ТФОМС\Комиссия по разработке ТПОМС\Протоколы\2020\Протокол №10\СМО\[КМС.xls]Лист2'!$M205</f>
    </nc>
  </rcc>
  <rcc rId="303858" sId="2">
    <oc r="AB62">
      <f>'D:\Documents\Маруся\+Работа\Комиссия по разработке ТПОМС\Протоколы\2020\Протокол №05 от 26.03.2020\СМО\[КМС v8.xls]Лист2'!$M59</f>
    </oc>
    <nc r="AB62">
      <f>'Y:\Документы ТФОМС\Комиссия по разработке ТПОМС\Протоколы\2020\Протокол №10\СМО\[КМС.xls]Лист2'!$M59</f>
    </nc>
  </rcc>
  <rcc rId="303859" sId="2">
    <oc r="AC62">
      <f>'D:\Documents\Маруся\+Работа\Комиссия по разработке ТПОМС\Протоколы\2020\Протокол №05 от 26.03.2020\СМО\[КМС v8.xls]Лист2'!$N205</f>
    </oc>
    <nc r="AC62">
      <f>'Y:\Документы ТФОМС\Комиссия по разработке ТПОМС\Протоколы\2020\Протокол №10\СМО\[КМС.xls]Лист2'!$N205</f>
    </nc>
  </rcc>
  <rcc rId="303860" sId="2">
    <oc r="AD62">
      <f>'D:\Documents\Маруся\+Работа\Комиссия по разработке ТПОМС\Протоколы\2020\Протокол №05 от 26.03.2020\СМО\[КМС v8.xls]Лист2'!$N59</f>
    </oc>
    <nc r="AD62">
      <f>'Y:\Документы ТФОМС\Комиссия по разработке ТПОМС\Протоколы\2020\Протокол №10\СМО\[КМС.xls]Лист2'!$N59</f>
    </nc>
  </rcc>
  <rcc rId="303861" sId="2">
    <oc r="AE62">
      <f>'D:\Documents\Маруся\+Работа\Комиссия по разработке ТПОМС\Протоколы\2020\Протокол №05 от 26.03.2020\СМО\[КМС v8.xls]Лист2'!$O205</f>
    </oc>
    <nc r="AE62">
      <f>'Y:\Документы ТФОМС\Комиссия по разработке ТПОМС\Протоколы\2020\Протокол №10\СМО\[КМС.xls]Лист2'!$O205</f>
    </nc>
  </rcc>
  <rcc rId="303862" sId="2">
    <oc r="AF62">
      <f>'D:\Documents\Маруся\+Работа\Комиссия по разработке ТПОМС\Протоколы\2020\Протокол №05 от 26.03.2020\СМО\[КМС v8.xls]Лист2'!$O59</f>
    </oc>
    <nc r="AF62">
      <f>'Y:\Документы ТФОМС\Комиссия по разработке ТПОМС\Протоколы\2020\Протокол №10\СМО\[КМС.xls]Лист2'!$O59</f>
    </nc>
  </rcc>
  <rcc rId="303863" sId="2">
    <oc r="AG62">
      <f>'D:\Documents\Маруся\+Работа\Комиссия по разработке ТПОМС\Протоколы\2020\Протокол №05 от 26.03.2020\СМО\[КМС v8.xls]Лист2'!$S205</f>
    </oc>
    <nc r="AG62">
      <f>'Y:\Документы ТФОМС\Комиссия по разработке ТПОМС\Протоколы\2020\Протокол №10\СМО\[КМС.xls]Лист2'!$S205</f>
    </nc>
  </rcc>
  <rcc rId="303864" sId="2">
    <oc r="AH62">
      <f>'D:\Documents\Маруся\+Работа\Комиссия по разработке ТПОМС\Протоколы\2020\Протокол №05 от 26.03.2020\СМО\[КМС v8.xls]Лист2'!$S59</f>
    </oc>
    <nc r="AH62">
      <f>'Y:\Документы ТФОМС\Комиссия по разработке ТПОМС\Протоколы\2020\Протокол №10\СМО\[КМС.xls]Лист2'!$S59</f>
    </nc>
  </rcc>
  <rcc rId="303865" sId="2">
    <oc r="AI62">
      <f>'D:\Documents\Маруся\+Работа\Комиссия по разработке ТПОМС\Протоколы\2020\Протокол №05 от 26.03.2020\СМО\[КМС v8.xls]Лист2'!$P205</f>
    </oc>
    <nc r="AI62">
      <f>'Y:\Документы ТФОМС\Комиссия по разработке ТПОМС\Протоколы\2020\Протокол №10\СМО\[КМС.xls]Лист2'!$P205</f>
    </nc>
  </rcc>
  <rcc rId="303866" sId="2">
    <oc r="AJ62">
      <f>'D:\Documents\Маруся\+Работа\Комиссия по разработке ТПОМС\Протоколы\2020\Протокол №05 от 26.03.2020\СМО\[КМС v8.xls]Лист2'!$P59</f>
    </oc>
    <nc r="AJ62">
      <f>'Y:\Документы ТФОМС\Комиссия по разработке ТПОМС\Протоколы\2020\Протокол №10\СМО\[КМС.xls]Лист2'!$P59</f>
    </nc>
  </rcc>
  <rcc rId="303867" sId="2">
    <oc r="AK62">
      <f>'D:\Documents\Маруся\+Работа\Комиссия по разработке ТПОМС\Протоколы\2020\Протокол №05 от 26.03.2020\СМО\[КМС v8.xls]Лист2'!$Q205</f>
    </oc>
    <nc r="AK62">
      <f>'Y:\Документы ТФОМС\Комиссия по разработке ТПОМС\Протоколы\2020\Протокол №10\СМО\[КМС.xls]Лист2'!$Q205</f>
    </nc>
  </rcc>
  <rcc rId="303868" sId="2">
    <oc r="AL62">
      <f>'D:\Documents\Маруся\+Работа\Комиссия по разработке ТПОМС\Протоколы\2020\Протокол №05 от 26.03.2020\СМО\[КМС v8.xls]Лист2'!$Q59</f>
    </oc>
    <nc r="AL62">
      <f>'Y:\Документы ТФОМС\Комиссия по разработке ТПОМС\Протоколы\2020\Протокол №10\СМО\[КМС.xls]Лист2'!$Q59</f>
    </nc>
  </rcc>
  <rcc rId="303869" sId="2">
    <oc r="AM62">
      <f>'D:\Documents\Маруся\+Работа\Комиссия по разработке ТПОМС\Протоколы\2020\Протокол №05 от 26.03.2020\СМО\[КМС v8.xls]Лист2'!$R205</f>
    </oc>
    <nc r="AM62">
      <f>'Y:\Документы ТФОМС\Комиссия по разработке ТПОМС\Протоколы\2020\Протокол №10\СМО\[КМС.xls]Лист2'!$R205</f>
    </nc>
  </rcc>
  <rcc rId="303870" sId="2">
    <oc r="AN62">
      <f>'D:\Documents\Маруся\+Работа\Комиссия по разработке ТПОМС\Протоколы\2020\Протокол №05 от 26.03.2020\СМО\[КМС v8.xls]Лист2'!$R59</f>
    </oc>
    <nc r="AN62">
      <f>'Y:\Документы ТФОМС\Комиссия по разработке ТПОМС\Протоколы\2020\Протокол №10\СМО\[КМС.xls]Лист2'!$R59</f>
    </nc>
  </rcc>
  <rcc rId="303871" sId="2">
    <oc r="AO62">
      <f>'D:\Documents\Маруся\+Работа\Комиссия по разработке ТПОМС\Протоколы\2020\Протокол №05 от 26.03.2020\СМО\[КМС v8.xls]Лист2'!$T205</f>
    </oc>
    <nc r="AO62">
      <f>'Y:\Документы ТФОМС\Комиссия по разработке ТПОМС\Протоколы\2020\Протокол №10\СМО\[КМС.xls]Лист2'!$T205</f>
    </nc>
  </rcc>
  <rcc rId="303872" sId="2">
    <oc r="AP62">
      <f>'D:\Documents\Маруся\+Работа\Комиссия по разработке ТПОМС\Протоколы\2020\Протокол №05 от 26.03.2020\СМО\[КМС v8.xls]Лист2'!$T59</f>
    </oc>
    <nc r="AP62">
      <f>'Y:\Документы ТФОМС\Комиссия по разработке ТПОМС\Протоколы\2020\Протокол №10\СМО\[КМС.xls]Лист2'!$T59</f>
    </nc>
  </rcc>
  <rcc rId="303873" sId="2">
    <oc r="AS62">
      <f>'D:\Documents\Маруся\+Работа\Комиссия по разработке ТПОМС\Протоколы\2020\Протокол №05 от 26.03.2020\СМО\[КМС v8.xls]Лист2'!$W205</f>
    </oc>
    <nc r="AS62">
      <f>'Y:\Документы ТФОМС\Комиссия по разработке ТПОМС\Протоколы\2020\Протокол №10\СМО\[КМС.xls]Лист2'!$W205</f>
    </nc>
  </rcc>
  <rcc rId="303874" sId="2">
    <oc r="AT62">
      <f>'D:\Documents\Маруся\+Работа\Комиссия по разработке ТПОМС\Протоколы\2020\Протокол №05 от 26.03.2020\СМО\[КМС v8.xls]Лист2'!$W59</f>
    </oc>
    <nc r="AT62">
      <f>'Y:\Документы ТФОМС\Комиссия по разработке ТПОМС\Протоколы\2020\Протокол №10\СМО\[КМС.xls]Лист2'!$W59</f>
    </nc>
  </rcc>
  <rcc rId="303875" sId="2">
    <oc r="AU62">
      <f>'D:\Documents\Маруся\+Работа\Комиссия по разработке ТПОМС\Протоколы\2020\Протокол №05 от 26.03.2020\СМО\[КМС v8.xls]Лист2'!$X205</f>
    </oc>
    <nc r="AU62">
      <f>'Y:\Документы ТФОМС\Комиссия по разработке ТПОМС\Протоколы\2020\Протокол №10\СМО\[КМС.xls]Лист2'!$X205</f>
    </nc>
  </rcc>
  <rcc rId="303876" sId="2">
    <oc r="AV62">
      <f>'D:\Documents\Маруся\+Работа\Комиссия по разработке ТПОМС\Протоколы\2020\Протокол №05 от 26.03.2020\СМО\[КМС v8.xls]Лист2'!$X59</f>
    </oc>
    <nc r="AV62">
      <f>'Y:\Документы ТФОМС\Комиссия по разработке ТПОМС\Протоколы\2020\Протокол №10\СМО\[КМС.xls]Лист2'!$X59</f>
    </nc>
  </rcc>
  <rcc rId="303877" sId="2">
    <oc r="AW62">
      <f>'D:\Documents\Маруся\+Работа\Комиссия по разработке ТПОМС\Протоколы\2020\Протокол №05 от 26.03.2020\СМО\[КМС v8.xls]Лист2'!$Y205</f>
    </oc>
    <nc r="AW62">
      <f>'Y:\Документы ТФОМС\Комиссия по разработке ТПОМС\Протоколы\2020\Протокол №10\СМО\[КМС.xls]Лист2'!$Y205</f>
    </nc>
  </rcc>
  <rcc rId="303878" sId="2">
    <oc r="AX62">
      <f>'D:\Documents\Маруся\+Работа\Комиссия по разработке ТПОМС\Протоколы\2020\Протокол №05 от 26.03.2020\СМО\[КМС v8.xls]Лист2'!$Y59</f>
    </oc>
    <nc r="AX62">
      <f>'Y:\Документы ТФОМС\Комиссия по разработке ТПОМС\Протоколы\2020\Протокол №10\СМО\[КМС.xls]Лист2'!$Y59</f>
    </nc>
  </rcc>
  <rcc rId="303879" sId="2">
    <oc r="AY62">
      <f>'D:\Documents\Маруся\+Работа\Комиссия по разработке ТПОМС\Протоколы\2020\Протокол №05 от 26.03.2020\СМО\[КМС v8.xls]Лист2'!$AC205</f>
    </oc>
    <nc r="AY62">
      <f>'Y:\Документы ТФОМС\Комиссия по разработке ТПОМС\Протоколы\2020\Протокол №10\СМО\[КМС.xls]Лист2'!$AC205</f>
    </nc>
  </rcc>
  <rcc rId="303880" sId="2">
    <oc r="AZ62">
      <f>'D:\Documents\Маруся\+Работа\Комиссия по разработке ТПОМС\Протоколы\2020\Протокол №05 от 26.03.2020\СМО\[КМС v8.xls]Лист2'!$AC59</f>
    </oc>
    <nc r="AZ62">
      <f>'Y:\Документы ТФОМС\Комиссия по разработке ТПОМС\Протоколы\2020\Протокол №10\СМО\[КМС.xls]Лист2'!$AC59</f>
    </nc>
  </rcc>
  <rcc rId="303881" sId="2">
    <oc r="BA62">
      <f>'D:\Documents\Маруся\+Работа\Комиссия по разработке ТПОМС\Протоколы\2020\Протокол №05 от 26.03.2020\СМО\[КМС v8.xls]Лист2'!$Z205</f>
    </oc>
    <nc r="BA62">
      <f>'Y:\Документы ТФОМС\Комиссия по разработке ТПОМС\Протоколы\2020\Протокол №10\СМО\[КМС.xls]Лист2'!$Z205</f>
    </nc>
  </rcc>
  <rcc rId="303882" sId="2">
    <oc r="BB62">
      <f>'D:\Documents\Маруся\+Работа\Комиссия по разработке ТПОМС\Протоколы\2020\Протокол №05 от 26.03.2020\СМО\[КМС v8.xls]Лист2'!$Z59</f>
    </oc>
    <nc r="BB62">
      <f>'Y:\Документы ТФОМС\Комиссия по разработке ТПОМС\Протоколы\2020\Протокол №10\СМО\[КМС.xls]Лист2'!$Z59</f>
    </nc>
  </rcc>
  <rcc rId="303883" sId="2">
    <oc r="BC62">
      <f>'D:\Documents\Маруся\+Работа\Комиссия по разработке ТПОМС\Протоколы\2020\Протокол №05 от 26.03.2020\СМО\[КМС v8.xls]Лист2'!$AA205</f>
    </oc>
    <nc r="BC62">
      <f>'Y:\Документы ТФОМС\Комиссия по разработке ТПОМС\Протоколы\2020\Протокол №10\СМО\[КМС.xls]Лист2'!$AA205</f>
    </nc>
  </rcc>
  <rcc rId="303884" sId="2">
    <oc r="BD62">
      <f>'D:\Documents\Маруся\+Работа\Комиссия по разработке ТПОМС\Протоколы\2020\Протокол №05 от 26.03.2020\СМО\[КМС v8.xls]Лист2'!$AA59</f>
    </oc>
    <nc r="BD62">
      <f>'Y:\Документы ТФОМС\Комиссия по разработке ТПОМС\Протоколы\2020\Протокол №10\СМО\[КМС.xls]Лист2'!$AA59</f>
    </nc>
  </rcc>
  <rcc rId="303885" sId="2">
    <oc r="BE62">
      <f>'D:\Documents\Маруся\+Работа\Комиссия по разработке ТПОМС\Протоколы\2020\Протокол №05 от 26.03.2020\СМО\[КМС v8.xls]Лист2'!$AB205</f>
    </oc>
    <nc r="BE62">
      <f>'Y:\Документы ТФОМС\Комиссия по разработке ТПОМС\Протоколы\2020\Протокол №10\СМО\[КМС.xls]Лист2'!$AB205</f>
    </nc>
  </rcc>
  <rcc rId="303886" sId="2">
    <oc r="BF62">
      <f>'D:\Documents\Маруся\+Работа\Комиссия по разработке ТПОМС\Протоколы\2020\Протокол №05 от 26.03.2020\СМО\[КМС v8.xls]Лист2'!$AB59</f>
    </oc>
    <nc r="BF62">
      <f>'Y:\Документы ТФОМС\Комиссия по разработке ТПОМС\Протоколы\2020\Протокол №10\СМО\[КМС.xls]Лист2'!$AB59</f>
    </nc>
  </rcc>
  <rcc rId="303887" sId="2">
    <oc r="BG62">
      <f>'D:\Documents\Маруся\+Работа\Комиссия по разработке ТПОМС\Протоколы\2020\Протокол №05 от 26.03.2020\СМО\[КМС v8.xls]Лист2'!$AD205</f>
    </oc>
    <nc r="BG62">
      <f>'Y:\Документы ТФОМС\Комиссия по разработке ТПОМС\Протоколы\2020\Протокол №10\СМО\[КМС.xls]Лист2'!$AD205</f>
    </nc>
  </rcc>
  <rcc rId="303888" sId="2">
    <oc r="BH62">
      <f>'D:\Documents\Маруся\+Работа\Комиссия по разработке ТПОМС\Протоколы\2020\Протокол №05 от 26.03.2020\СМО\[КМС v8.xls]Лист2'!$AD59</f>
    </oc>
    <nc r="BH62">
      <f>'Y:\Документы ТФОМС\Комиссия по разработке ТПОМС\Протоколы\2020\Протокол №10\СМО\[КМС.xls]Лист2'!$AD59</f>
    </nc>
  </rcc>
  <rcc rId="303889" sId="2">
    <oc r="BK62">
      <f>'D:\Documents\Маруся\+Работа\Комиссия по разработке ТПОМС\Протоколы\2020\Протокол №05 от 26.03.2020\СМО\[КМС v8.xls]Лист2'!$AG205</f>
    </oc>
    <nc r="BK62">
      <f>'Y:\Документы ТФОМС\Комиссия по разработке ТПОМС\Протоколы\2020\Протокол №10\СМО\[КМС.xls]Лист2'!$AG205</f>
    </nc>
  </rcc>
  <rcc rId="303890" sId="2">
    <oc r="BL62">
      <f>'D:\Documents\Маруся\+Работа\Комиссия по разработке ТПОМС\Протоколы\2020\Протокол №05 от 26.03.2020\СМО\[КМС v8.xls]Лист2'!$AG59</f>
    </oc>
    <nc r="BL62">
      <f>'Y:\Документы ТФОМС\Комиссия по разработке ТПОМС\Протоколы\2020\Протокол №10\СМО\[КМС.xls]Лист2'!$AG59</f>
    </nc>
  </rcc>
  <rcc rId="303891" sId="2">
    <oc r="BM62">
      <f>'D:\Documents\Маруся\+Работа\Комиссия по разработке ТПОМС\Протоколы\2020\Протокол №05 от 26.03.2020\СМО\[КМС v8.xls]Лист2'!$AH205</f>
    </oc>
    <nc r="BM62">
      <f>'Y:\Документы ТФОМС\Комиссия по разработке ТПОМС\Протоколы\2020\Протокол №10\СМО\[КМС.xls]Лист2'!$AH205</f>
    </nc>
  </rcc>
  <rcc rId="303892" sId="2">
    <oc r="BN62">
      <f>'D:\Documents\Маруся\+Работа\Комиссия по разработке ТПОМС\Протоколы\2020\Протокол №05 от 26.03.2020\СМО\[КМС v8.xls]Лист2'!$AH59</f>
    </oc>
    <nc r="BN62">
      <f>'Y:\Документы ТФОМС\Комиссия по разработке ТПОМС\Протоколы\2020\Протокол №10\СМО\[КМС.xls]Лист2'!$AH59</f>
    </nc>
  </rcc>
  <rcc rId="303893" sId="2">
    <oc r="BO62">
      <f>'D:\Documents\Маруся\+Работа\Комиссия по разработке ТПОМС\Протоколы\2020\Протокол №05 от 26.03.2020\СМО\[КМС v8.xls]Лист2'!$AI205</f>
    </oc>
    <nc r="BO62">
      <f>'Y:\Документы ТФОМС\Комиссия по разработке ТПОМС\Протоколы\2020\Протокол №10\СМО\[КМС.xls]Лист2'!$AI205</f>
    </nc>
  </rcc>
  <rcc rId="303894" sId="2">
    <oc r="BP62">
      <f>'D:\Documents\Маруся\+Работа\Комиссия по разработке ТПОМС\Протоколы\2020\Протокол №05 от 26.03.2020\СМО\[КМС v8.xls]Лист2'!$AI59</f>
    </oc>
    <nc r="BP62">
      <f>'Y:\Документы ТФОМС\Комиссия по разработке ТПОМС\Протоколы\2020\Протокол №10\СМО\[КМС.xls]Лист2'!$AI59</f>
    </nc>
  </rcc>
  <rcc rId="303895" sId="2">
    <oc r="BQ62">
      <f>'D:\Documents\Маруся\+Работа\Комиссия по разработке ТПОМС\Протоколы\2020\Протокол №05 от 26.03.2020\СМО\[КМС v8.xls]Лист2'!$AM205</f>
    </oc>
    <nc r="BQ62">
      <f>'Y:\Документы ТФОМС\Комиссия по разработке ТПОМС\Протоколы\2020\Протокол №10\СМО\[КМС.xls]Лист2'!$AM205</f>
    </nc>
  </rcc>
  <rcc rId="303896" sId="2">
    <oc r="BR62">
      <f>'D:\Documents\Маруся\+Работа\Комиссия по разработке ТПОМС\Протоколы\2020\Протокол №05 от 26.03.2020\СМО\[КМС v8.xls]Лист2'!$AM59</f>
    </oc>
    <nc r="BR62">
      <f>'Y:\Документы ТФОМС\Комиссия по разработке ТПОМС\Протоколы\2020\Протокол №10\СМО\[КМС.xls]Лист2'!$AM59</f>
    </nc>
  </rcc>
  <rcc rId="303897" sId="2">
    <oc r="BS62">
      <f>'D:\Documents\Маруся\+Работа\Комиссия по разработке ТПОМС\Протоколы\2020\Протокол №05 от 26.03.2020\СМО\[КМС v8.xls]Лист2'!$AJ205</f>
    </oc>
    <nc r="BS62">
      <f>'Y:\Документы ТФОМС\Комиссия по разработке ТПОМС\Протоколы\2020\Протокол №10\СМО\[КМС.xls]Лист2'!$AJ205</f>
    </nc>
  </rcc>
  <rcc rId="303898" sId="2">
    <oc r="BT62">
      <f>'D:\Documents\Маруся\+Работа\Комиссия по разработке ТПОМС\Протоколы\2020\Протокол №05 от 26.03.2020\СМО\[КМС v8.xls]Лист2'!$AJ59</f>
    </oc>
    <nc r="BT62">
      <f>'Y:\Документы ТФОМС\Комиссия по разработке ТПОМС\Протоколы\2020\Протокол №10\СМО\[КМС.xls]Лист2'!$AJ59</f>
    </nc>
  </rcc>
  <rcc rId="303899" sId="2">
    <oc r="BU62">
      <f>'D:\Documents\Маруся\+Работа\Комиссия по разработке ТПОМС\Протоколы\2020\Протокол №05 от 26.03.2020\СМО\[КМС v8.xls]Лист2'!$AK205</f>
    </oc>
    <nc r="BU62">
      <f>'Y:\Документы ТФОМС\Комиссия по разработке ТПОМС\Протоколы\2020\Протокол №10\СМО\[КМС.xls]Лист2'!$AK205</f>
    </nc>
  </rcc>
  <rcc rId="303900" sId="2">
    <oc r="BV62">
      <f>'D:\Documents\Маруся\+Работа\Комиссия по разработке ТПОМС\Протоколы\2020\Протокол №05 от 26.03.2020\СМО\[КМС v8.xls]Лист2'!$AK59</f>
    </oc>
    <nc r="BV62">
      <f>'Y:\Документы ТФОМС\Комиссия по разработке ТПОМС\Протоколы\2020\Протокол №10\СМО\[КМС.xls]Лист2'!$AK59</f>
    </nc>
  </rcc>
  <rcc rId="303901" sId="2">
    <oc r="BW62">
      <f>'D:\Documents\Маруся\+Работа\Комиссия по разработке ТПОМС\Протоколы\2020\Протокол №05 от 26.03.2020\СМО\[КМС v8.xls]Лист2'!$AL205</f>
    </oc>
    <nc r="BW62">
      <f>'Y:\Документы ТФОМС\Комиссия по разработке ТПОМС\Протоколы\2020\Протокол №10\СМО\[КМС.xls]Лист2'!$AL205</f>
    </nc>
  </rcc>
  <rcc rId="303902" sId="2">
    <oc r="BX62">
      <f>'D:\Documents\Маруся\+Работа\Комиссия по разработке ТПОМС\Протоколы\2020\Протокол №05 от 26.03.2020\СМО\[КМС v8.xls]Лист2'!$AL59</f>
    </oc>
    <nc r="BX62">
      <f>'Y:\Документы ТФОМС\Комиссия по разработке ТПОМС\Протоколы\2020\Протокол №10\СМО\[КМС.xls]Лист2'!$AL59</f>
    </nc>
  </rcc>
  <rcc rId="303903" sId="2">
    <oc r="BY62">
      <f>'D:\Documents\Маруся\+Работа\Комиссия по разработке ТПОМС\Протоколы\2020\Протокол №05 от 26.03.2020\СМО\[КМС v8.xls]Лист2'!$AN205</f>
    </oc>
    <nc r="BY62">
      <f>'Y:\Документы ТФОМС\Комиссия по разработке ТПОМС\Протоколы\2020\Протокол №10\СМО\[КМС.xls]Лист2'!$AN205</f>
    </nc>
  </rcc>
  <rcc rId="303904" sId="2">
    <oc r="BZ62">
      <f>'D:\Documents\Маруся\+Работа\Комиссия по разработке ТПОМС\Протоколы\2020\Протокол №05 от 26.03.2020\СМО\[КМС v8.xls]Лист2'!$AN59</f>
    </oc>
    <nc r="BZ62">
      <f>'Y:\Документы ТФОМС\Комиссия по разработке ТПОМС\Протоколы\2020\Протокол №10\СМО\[КМС.xls]Лист2'!$AN59</f>
    </nc>
  </rcc>
  <rcc rId="303905" sId="2">
    <oc r="CC62">
      <f>'D:\Documents\Маруся\+Работа\Комиссия по разработке ТПОМС\Протоколы\2020\Протокол №05 от 26.03.2020\СМО\[КМС v8.xls]Лист2'!$AQ205</f>
    </oc>
    <nc r="CC62">
      <f>'Y:\Документы ТФОМС\Комиссия по разработке ТПОМС\Протоколы\2020\Протокол №10\СМО\[КМС.xls]Лист2'!$AQ205</f>
    </nc>
  </rcc>
  <rcc rId="303906" sId="2">
    <oc r="CD62">
      <f>'D:\Documents\Маруся\+Работа\Комиссия по разработке ТПОМС\Протоколы\2020\Протокол №05 от 26.03.2020\СМО\[КМС v8.xls]Лист2'!$AQ59</f>
    </oc>
    <nc r="CD62">
      <f>'Y:\Документы ТФОМС\Комиссия по разработке ТПОМС\Протоколы\2020\Протокол №10\СМО\[КМС.xls]Лист2'!$AQ59</f>
    </nc>
  </rcc>
  <rcc rId="303907" sId="2">
    <oc r="CE62">
      <f>'D:\Documents\Маруся\+Работа\Комиссия по разработке ТПОМС\Протоколы\2020\Протокол №05 от 26.03.2020\СМО\[КМС v8.xls]Лист2'!$AR205</f>
    </oc>
    <nc r="CE62">
      <f>'Y:\Документы ТФОМС\Комиссия по разработке ТПОМС\Протоколы\2020\Протокол №10\СМО\[КМС.xls]Лист2'!$AR205</f>
    </nc>
  </rcc>
  <rcc rId="303908" sId="2">
    <oc r="CF62">
      <f>'D:\Documents\Маруся\+Работа\Комиссия по разработке ТПОМС\Протоколы\2020\Протокол №05 от 26.03.2020\СМО\[КМС v8.xls]Лист2'!$AR59</f>
    </oc>
    <nc r="CF62">
      <f>'Y:\Документы ТФОМС\Комиссия по разработке ТПОМС\Протоколы\2020\Протокол №10\СМО\[КМС.xls]Лист2'!$AR59</f>
    </nc>
  </rcc>
  <rcc rId="303909" sId="2">
    <oc r="CG62">
      <f>'D:\Documents\Маруся\+Работа\Комиссия по разработке ТПОМС\Протоколы\2020\Протокол №05 от 26.03.2020\СМО\[КМС v8.xls]Лист2'!$AS205</f>
    </oc>
    <nc r="CG62">
      <f>'Y:\Документы ТФОМС\Комиссия по разработке ТПОМС\Протоколы\2020\Протокол №10\СМО\[КМС.xls]Лист2'!$AS205</f>
    </nc>
  </rcc>
  <rcc rId="303910" sId="2">
    <oc r="CH62">
      <f>'D:\Documents\Маруся\+Работа\Комиссия по разработке ТПОМС\Протоколы\2020\Протокол №05 от 26.03.2020\СМО\[КМС v8.xls]Лист2'!$AS59</f>
    </oc>
    <nc r="CH62">
      <f>'Y:\Документы ТФОМС\Комиссия по разработке ТПОМС\Протоколы\2020\Протокол №10\СМО\[КМС.xls]Лист2'!$AS59</f>
    </nc>
  </rcc>
  <rcc rId="303911" sId="2">
    <oc r="CI62">
      <f>'D:\Documents\Маруся\+Работа\Комиссия по разработке ТПОМС\Протоколы\2020\Протокол №05 от 26.03.2020\СМО\[КМС v8.xls]Лист2'!$AW205</f>
    </oc>
    <nc r="CI62">
      <f>'Y:\Документы ТФОМС\Комиссия по разработке ТПОМС\Протоколы\2020\Протокол №10\СМО\[КМС.xls]Лист2'!$AW205</f>
    </nc>
  </rcc>
  <rcc rId="303912" sId="2">
    <oc r="CJ62">
      <f>'D:\Documents\Маруся\+Работа\Комиссия по разработке ТПОМС\Протоколы\2020\Протокол №05 от 26.03.2020\СМО\[КМС v8.xls]Лист2'!$AW59</f>
    </oc>
    <nc r="CJ62">
      <f>'Y:\Документы ТФОМС\Комиссия по разработке ТПОМС\Протоколы\2020\Протокол №10\СМО\[КМС.xls]Лист2'!$AW59</f>
    </nc>
  </rcc>
  <rcc rId="303913" sId="2">
    <oc r="CK62">
      <f>'D:\Documents\Маруся\+Работа\Комиссия по разработке ТПОМС\Протоколы\2020\Протокол №05 от 26.03.2020\СМО\[КМС v8.xls]Лист2'!$AT205</f>
    </oc>
    <nc r="CK62">
      <f>'Y:\Документы ТФОМС\Комиссия по разработке ТПОМС\Протоколы\2020\Протокол №10\СМО\[КМС.xls]Лист2'!$AT205</f>
    </nc>
  </rcc>
  <rcc rId="303914" sId="2">
    <oc r="CL62">
      <f>'D:\Documents\Маруся\+Работа\Комиссия по разработке ТПОМС\Протоколы\2020\Протокол №05 от 26.03.2020\СМО\[КМС v8.xls]Лист2'!$AT59</f>
    </oc>
    <nc r="CL62">
      <f>'Y:\Документы ТФОМС\Комиссия по разработке ТПОМС\Протоколы\2020\Протокол №10\СМО\[КМС.xls]Лист2'!$AT59</f>
    </nc>
  </rcc>
  <rcc rId="303915" sId="2">
    <oc r="CM62">
      <f>'D:\Documents\Маруся\+Работа\Комиссия по разработке ТПОМС\Протоколы\2020\Протокол №05 от 26.03.2020\СМО\[КМС v8.xls]Лист2'!$AU205</f>
    </oc>
    <nc r="CM62">
      <f>'Y:\Документы ТФОМС\Комиссия по разработке ТПОМС\Протоколы\2020\Протокол №10\СМО\[КМС.xls]Лист2'!$AU205</f>
    </nc>
  </rcc>
  <rcc rId="303916" sId="2">
    <oc r="CN62">
      <f>'D:\Documents\Маруся\+Работа\Комиссия по разработке ТПОМС\Протоколы\2020\Протокол №05 от 26.03.2020\СМО\[КМС v8.xls]Лист2'!$AU59</f>
    </oc>
    <nc r="CN62">
      <f>'Y:\Документы ТФОМС\Комиссия по разработке ТПОМС\Протоколы\2020\Протокол №10\СМО\[КМС.xls]Лист2'!$AU59</f>
    </nc>
  </rcc>
  <rcc rId="303917" sId="2">
    <oc r="CO62">
      <f>'D:\Documents\Маруся\+Работа\Комиссия по разработке ТПОМС\Протоколы\2020\Протокол №05 от 26.03.2020\СМО\[КМС v8.xls]Лист2'!$AV205</f>
    </oc>
    <nc r="CO62">
      <f>'Y:\Документы ТФОМС\Комиссия по разработке ТПОМС\Протоколы\2020\Протокол №10\СМО\[КМС.xls]Лист2'!$AV205</f>
    </nc>
  </rcc>
  <rcc rId="303918" sId="2">
    <oc r="CP62">
      <f>'D:\Documents\Маруся\+Работа\Комиссия по разработке ТПОМС\Протоколы\2020\Протокол №05 от 26.03.2020\СМО\[КМС v8.xls]Лист2'!$AV59</f>
    </oc>
    <nc r="CP62">
      <f>'Y:\Документы ТФОМС\Комиссия по разработке ТПОМС\Протоколы\2020\Протокол №10\СМО\[КМС.xls]Лист2'!$AV59</f>
    </nc>
  </rcc>
  <rcc rId="303919" sId="2">
    <oc r="CQ62">
      <f>'D:\Documents\Маруся\+Работа\Комиссия по разработке ТПОМС\Протоколы\2020\Протокол №05 от 26.03.2020\СМО\[КМС v8.xls]Лист2'!$AX205</f>
    </oc>
    <nc r="CQ62">
      <f>'Y:\Документы ТФОМС\Комиссия по разработке ТПОМС\Протоколы\2020\Протокол №10\СМО\[КМС.xls]Лист2'!$AX205</f>
    </nc>
  </rcc>
  <rcc rId="303920" sId="2">
    <oc r="CR62">
      <f>'D:\Documents\Маруся\+Работа\Комиссия по разработке ТПОМС\Протоколы\2020\Протокол №05 от 26.03.2020\СМО\[КМС v8.xls]Лист2'!$AX59</f>
    </oc>
    <nc r="CR62">
      <f>'Y:\Документы ТФОМС\Комиссия по разработке ТПОМС\Протоколы\2020\Протокол №10\СМО\[КМС.xls]Лист2'!$AX59</f>
    </nc>
  </rcc>
  <rcc rId="303921" sId="2">
    <oc r="AA63">
      <f>'D:\Documents\Маруся\+Работа\Комиссия по разработке ТПОМС\Протоколы\2020\Протокол №05 от 26.03.2020\СМО\[КМС v8.xls]Лист2'!$M206</f>
    </oc>
    <nc r="AA63">
      <f>'Y:\Документы ТФОМС\Комиссия по разработке ТПОМС\Протоколы\2020\Протокол №10\СМО\[КМС.xls]Лист2'!$M206</f>
    </nc>
  </rcc>
  <rcc rId="303922" sId="2">
    <oc r="AB63">
      <f>'D:\Documents\Маруся\+Работа\Комиссия по разработке ТПОМС\Протоколы\2020\Протокол №05 от 26.03.2020\СМО\[КМС v8.xls]Лист2'!$M60</f>
    </oc>
    <nc r="AB63">
      <f>'Y:\Документы ТФОМС\Комиссия по разработке ТПОМС\Протоколы\2020\Протокол №10\СМО\[КМС.xls]Лист2'!$M60</f>
    </nc>
  </rcc>
  <rcc rId="303923" sId="2">
    <oc r="AC63">
      <f>'D:\Documents\Маруся\+Работа\Комиссия по разработке ТПОМС\Протоколы\2020\Протокол №05 от 26.03.2020\СМО\[КМС v8.xls]Лист2'!$N206</f>
    </oc>
    <nc r="AC63">
      <f>'Y:\Документы ТФОМС\Комиссия по разработке ТПОМС\Протоколы\2020\Протокол №10\СМО\[КМС.xls]Лист2'!$N206</f>
    </nc>
  </rcc>
  <rcc rId="303924" sId="2">
    <oc r="AD63">
      <f>'D:\Documents\Маруся\+Работа\Комиссия по разработке ТПОМС\Протоколы\2020\Протокол №05 от 26.03.2020\СМО\[КМС v8.xls]Лист2'!$N60</f>
    </oc>
    <nc r="AD63">
      <f>'Y:\Документы ТФОМС\Комиссия по разработке ТПОМС\Протоколы\2020\Протокол №10\СМО\[КМС.xls]Лист2'!$N60</f>
    </nc>
  </rcc>
  <rcc rId="303925" sId="2">
    <oc r="AE63">
      <f>'D:\Documents\Маруся\+Работа\Комиссия по разработке ТПОМС\Протоколы\2020\Протокол №05 от 26.03.2020\СМО\[КМС v8.xls]Лист2'!$O206</f>
    </oc>
    <nc r="AE63">
      <f>'Y:\Документы ТФОМС\Комиссия по разработке ТПОМС\Протоколы\2020\Протокол №10\СМО\[КМС.xls]Лист2'!$O206</f>
    </nc>
  </rcc>
  <rcc rId="303926" sId="2">
    <oc r="AF63">
      <f>'D:\Documents\Маруся\+Работа\Комиссия по разработке ТПОМС\Протоколы\2020\Протокол №05 от 26.03.2020\СМО\[КМС v8.xls]Лист2'!$O60</f>
    </oc>
    <nc r="AF63">
      <f>'Y:\Документы ТФОМС\Комиссия по разработке ТПОМС\Протоколы\2020\Протокол №10\СМО\[КМС.xls]Лист2'!$O60</f>
    </nc>
  </rcc>
  <rcc rId="303927" sId="2">
    <oc r="AG63">
      <f>'D:\Documents\Маруся\+Работа\Комиссия по разработке ТПОМС\Протоколы\2020\Протокол №05 от 26.03.2020\СМО\[КМС v8.xls]Лист2'!$S206</f>
    </oc>
    <nc r="AG63">
      <f>'Y:\Документы ТФОМС\Комиссия по разработке ТПОМС\Протоколы\2020\Протокол №10\СМО\[КМС.xls]Лист2'!$S206</f>
    </nc>
  </rcc>
  <rcc rId="303928" sId="2">
    <oc r="AH63">
      <f>'D:\Documents\Маруся\+Работа\Комиссия по разработке ТПОМС\Протоколы\2020\Протокол №05 от 26.03.2020\СМО\[КМС v8.xls]Лист2'!$S60</f>
    </oc>
    <nc r="AH63">
      <f>'Y:\Документы ТФОМС\Комиссия по разработке ТПОМС\Протоколы\2020\Протокол №10\СМО\[КМС.xls]Лист2'!$S60</f>
    </nc>
  </rcc>
  <rcc rId="303929" sId="2">
    <oc r="AI63">
      <f>'D:\Documents\Маруся\+Работа\Комиссия по разработке ТПОМС\Протоколы\2020\Протокол №05 от 26.03.2020\СМО\[КМС v8.xls]Лист2'!$P206</f>
    </oc>
    <nc r="AI63">
      <f>'Y:\Документы ТФОМС\Комиссия по разработке ТПОМС\Протоколы\2020\Протокол №10\СМО\[КМС.xls]Лист2'!$P206</f>
    </nc>
  </rcc>
  <rcc rId="303930" sId="2">
    <oc r="AJ63">
      <f>'D:\Documents\Маруся\+Работа\Комиссия по разработке ТПОМС\Протоколы\2020\Протокол №05 от 26.03.2020\СМО\[КМС v8.xls]Лист2'!$P60</f>
    </oc>
    <nc r="AJ63">
      <f>'Y:\Документы ТФОМС\Комиссия по разработке ТПОМС\Протоколы\2020\Протокол №10\СМО\[КМС.xls]Лист2'!$P60</f>
    </nc>
  </rcc>
  <rcc rId="303931" sId="2">
    <oc r="AK63">
      <f>'D:\Documents\Маруся\+Работа\Комиссия по разработке ТПОМС\Протоколы\2020\Протокол №05 от 26.03.2020\СМО\[КМС v8.xls]Лист2'!$Q206</f>
    </oc>
    <nc r="AK63">
      <f>'Y:\Документы ТФОМС\Комиссия по разработке ТПОМС\Протоколы\2020\Протокол №10\СМО\[КМС.xls]Лист2'!$Q206</f>
    </nc>
  </rcc>
  <rcc rId="303932" sId="2">
    <oc r="AL63">
      <f>'D:\Documents\Маруся\+Работа\Комиссия по разработке ТПОМС\Протоколы\2020\Протокол №05 от 26.03.2020\СМО\[КМС v8.xls]Лист2'!$Q60</f>
    </oc>
    <nc r="AL63">
      <f>'Y:\Документы ТФОМС\Комиссия по разработке ТПОМС\Протоколы\2020\Протокол №10\СМО\[КМС.xls]Лист2'!$Q60</f>
    </nc>
  </rcc>
  <rcc rId="303933" sId="2">
    <oc r="AM63">
      <f>'D:\Documents\Маруся\+Работа\Комиссия по разработке ТПОМС\Протоколы\2020\Протокол №05 от 26.03.2020\СМО\[КМС v8.xls]Лист2'!$R206</f>
    </oc>
    <nc r="AM63">
      <f>'Y:\Документы ТФОМС\Комиссия по разработке ТПОМС\Протоколы\2020\Протокол №10\СМО\[КМС.xls]Лист2'!$R206</f>
    </nc>
  </rcc>
  <rcc rId="303934" sId="2">
    <oc r="AN63">
      <f>'D:\Documents\Маруся\+Работа\Комиссия по разработке ТПОМС\Протоколы\2020\Протокол №05 от 26.03.2020\СМО\[КМС v8.xls]Лист2'!$R60</f>
    </oc>
    <nc r="AN63">
      <f>'Y:\Документы ТФОМС\Комиссия по разработке ТПОМС\Протоколы\2020\Протокол №10\СМО\[КМС.xls]Лист2'!$R60</f>
    </nc>
  </rcc>
  <rcc rId="303935" sId="2">
    <oc r="AO63">
      <f>'D:\Documents\Маруся\+Работа\Комиссия по разработке ТПОМС\Протоколы\2020\Протокол №05 от 26.03.2020\СМО\[КМС v8.xls]Лист2'!$T206</f>
    </oc>
    <nc r="AO63">
      <f>'Y:\Документы ТФОМС\Комиссия по разработке ТПОМС\Протоколы\2020\Протокол №10\СМО\[КМС.xls]Лист2'!$T206</f>
    </nc>
  </rcc>
  <rcc rId="303936" sId="2">
    <oc r="AP63">
      <f>'D:\Documents\Маруся\+Работа\Комиссия по разработке ТПОМС\Протоколы\2020\Протокол №05 от 26.03.2020\СМО\[КМС v8.xls]Лист2'!$T60</f>
    </oc>
    <nc r="AP63">
      <f>'Y:\Документы ТФОМС\Комиссия по разработке ТПОМС\Протоколы\2020\Протокол №10\СМО\[КМС.xls]Лист2'!$T60</f>
    </nc>
  </rcc>
  <rcc rId="303937" sId="2">
    <oc r="AS63">
      <f>'D:\Documents\Маруся\+Работа\Комиссия по разработке ТПОМС\Протоколы\2020\Протокол №05 от 26.03.2020\СМО\[КМС v8.xls]Лист2'!$W206</f>
    </oc>
    <nc r="AS63">
      <f>'Y:\Документы ТФОМС\Комиссия по разработке ТПОМС\Протоколы\2020\Протокол №10\СМО\[КМС.xls]Лист2'!$W206</f>
    </nc>
  </rcc>
  <rcc rId="303938" sId="2">
    <oc r="AT63">
      <f>'D:\Documents\Маруся\+Работа\Комиссия по разработке ТПОМС\Протоколы\2020\Протокол №05 от 26.03.2020\СМО\[КМС v8.xls]Лист2'!$W60</f>
    </oc>
    <nc r="AT63">
      <f>'Y:\Документы ТФОМС\Комиссия по разработке ТПОМС\Протоколы\2020\Протокол №10\СМО\[КМС.xls]Лист2'!$W60</f>
    </nc>
  </rcc>
  <rcc rId="303939" sId="2">
    <oc r="AU63">
      <f>'D:\Documents\Маруся\+Работа\Комиссия по разработке ТПОМС\Протоколы\2020\Протокол №05 от 26.03.2020\СМО\[КМС v8.xls]Лист2'!$X206</f>
    </oc>
    <nc r="AU63">
      <f>'Y:\Документы ТФОМС\Комиссия по разработке ТПОМС\Протоколы\2020\Протокол №10\СМО\[КМС.xls]Лист2'!$X206</f>
    </nc>
  </rcc>
  <rcc rId="303940" sId="2">
    <oc r="AV63">
      <f>'D:\Documents\Маруся\+Работа\Комиссия по разработке ТПОМС\Протоколы\2020\Протокол №05 от 26.03.2020\СМО\[КМС v8.xls]Лист2'!$X60</f>
    </oc>
    <nc r="AV63">
      <f>'Y:\Документы ТФОМС\Комиссия по разработке ТПОМС\Протоколы\2020\Протокол №10\СМО\[КМС.xls]Лист2'!$X60</f>
    </nc>
  </rcc>
  <rcc rId="303941" sId="2">
    <oc r="AW63">
      <f>'D:\Documents\Маруся\+Работа\Комиссия по разработке ТПОМС\Протоколы\2020\Протокол №05 от 26.03.2020\СМО\[КМС v8.xls]Лист2'!$Y206</f>
    </oc>
    <nc r="AW63">
      <f>'Y:\Документы ТФОМС\Комиссия по разработке ТПОМС\Протоколы\2020\Протокол №10\СМО\[КМС.xls]Лист2'!$Y206</f>
    </nc>
  </rcc>
  <rcc rId="303942" sId="2">
    <oc r="AX63">
      <f>'D:\Documents\Маруся\+Работа\Комиссия по разработке ТПОМС\Протоколы\2020\Протокол №05 от 26.03.2020\СМО\[КМС v8.xls]Лист2'!$Y60</f>
    </oc>
    <nc r="AX63">
      <f>'Y:\Документы ТФОМС\Комиссия по разработке ТПОМС\Протоколы\2020\Протокол №10\СМО\[КМС.xls]Лист2'!$Y60</f>
    </nc>
  </rcc>
  <rcc rId="303943" sId="2">
    <oc r="AY63">
      <f>'D:\Documents\Маруся\+Работа\Комиссия по разработке ТПОМС\Протоколы\2020\Протокол №05 от 26.03.2020\СМО\[КМС v8.xls]Лист2'!$AC206</f>
    </oc>
    <nc r="AY63">
      <f>'Y:\Документы ТФОМС\Комиссия по разработке ТПОМС\Протоколы\2020\Протокол №10\СМО\[КМС.xls]Лист2'!$AC206</f>
    </nc>
  </rcc>
  <rcc rId="303944" sId="2">
    <oc r="AZ63">
      <f>'D:\Documents\Маруся\+Работа\Комиссия по разработке ТПОМС\Протоколы\2020\Протокол №05 от 26.03.2020\СМО\[КМС v8.xls]Лист2'!$AC60</f>
    </oc>
    <nc r="AZ63">
      <f>'Y:\Документы ТФОМС\Комиссия по разработке ТПОМС\Протоколы\2020\Протокол №10\СМО\[КМС.xls]Лист2'!$AC60</f>
    </nc>
  </rcc>
  <rcc rId="303945" sId="2">
    <oc r="BA63">
      <f>'D:\Documents\Маруся\+Работа\Комиссия по разработке ТПОМС\Протоколы\2020\Протокол №05 от 26.03.2020\СМО\[КМС v8.xls]Лист2'!$Z206</f>
    </oc>
    <nc r="BA63">
      <f>'Y:\Документы ТФОМС\Комиссия по разработке ТПОМС\Протоколы\2020\Протокол №10\СМО\[КМС.xls]Лист2'!$Z206</f>
    </nc>
  </rcc>
  <rcc rId="303946" sId="2">
    <oc r="BB63">
      <f>'D:\Documents\Маруся\+Работа\Комиссия по разработке ТПОМС\Протоколы\2020\Протокол №05 от 26.03.2020\СМО\[КМС v8.xls]Лист2'!$Z60</f>
    </oc>
    <nc r="BB63">
      <f>'Y:\Документы ТФОМС\Комиссия по разработке ТПОМС\Протоколы\2020\Протокол №10\СМО\[КМС.xls]Лист2'!$Z60</f>
    </nc>
  </rcc>
  <rcc rId="303947" sId="2">
    <oc r="BC63">
      <f>'D:\Documents\Маруся\+Работа\Комиссия по разработке ТПОМС\Протоколы\2020\Протокол №05 от 26.03.2020\СМО\[КМС v8.xls]Лист2'!$AA206</f>
    </oc>
    <nc r="BC63">
      <f>'Y:\Документы ТФОМС\Комиссия по разработке ТПОМС\Протоколы\2020\Протокол №10\СМО\[КМС.xls]Лист2'!$AA206</f>
    </nc>
  </rcc>
  <rcc rId="303948" sId="2">
    <oc r="BD63">
      <f>'D:\Documents\Маруся\+Работа\Комиссия по разработке ТПОМС\Протоколы\2020\Протокол №05 от 26.03.2020\СМО\[КМС v8.xls]Лист2'!$AA60</f>
    </oc>
    <nc r="BD63">
      <f>'Y:\Документы ТФОМС\Комиссия по разработке ТПОМС\Протоколы\2020\Протокол №10\СМО\[КМС.xls]Лист2'!$AA60</f>
    </nc>
  </rcc>
  <rcc rId="303949" sId="2">
    <oc r="BE63">
      <f>'D:\Documents\Маруся\+Работа\Комиссия по разработке ТПОМС\Протоколы\2020\Протокол №05 от 26.03.2020\СМО\[КМС v8.xls]Лист2'!$AB206</f>
    </oc>
    <nc r="BE63">
      <f>'Y:\Документы ТФОМС\Комиссия по разработке ТПОМС\Протоколы\2020\Протокол №10\СМО\[КМС.xls]Лист2'!$AB206</f>
    </nc>
  </rcc>
  <rcc rId="303950" sId="2">
    <oc r="BF63">
      <f>'D:\Documents\Маруся\+Работа\Комиссия по разработке ТПОМС\Протоколы\2020\Протокол №05 от 26.03.2020\СМО\[КМС v8.xls]Лист2'!$AB60</f>
    </oc>
    <nc r="BF63">
      <f>'Y:\Документы ТФОМС\Комиссия по разработке ТПОМС\Протоколы\2020\Протокол №10\СМО\[КМС.xls]Лист2'!$AB60</f>
    </nc>
  </rcc>
  <rcc rId="303951" sId="2">
    <oc r="BG63">
      <f>'D:\Documents\Маруся\+Работа\Комиссия по разработке ТПОМС\Протоколы\2020\Протокол №05 от 26.03.2020\СМО\[КМС v8.xls]Лист2'!$AD206</f>
    </oc>
    <nc r="BG63">
      <f>'Y:\Документы ТФОМС\Комиссия по разработке ТПОМС\Протоколы\2020\Протокол №10\СМО\[КМС.xls]Лист2'!$AD206</f>
    </nc>
  </rcc>
  <rcc rId="303952" sId="2">
    <oc r="BH63">
      <f>'D:\Documents\Маруся\+Работа\Комиссия по разработке ТПОМС\Протоколы\2020\Протокол №05 от 26.03.2020\СМО\[КМС v8.xls]Лист2'!$AD60</f>
    </oc>
    <nc r="BH63">
      <f>'Y:\Документы ТФОМС\Комиссия по разработке ТПОМС\Протоколы\2020\Протокол №10\СМО\[КМС.xls]Лист2'!$AD60</f>
    </nc>
  </rcc>
  <rcc rId="303953" sId="2">
    <oc r="BK63">
      <f>'D:\Documents\Маруся\+Работа\Комиссия по разработке ТПОМС\Протоколы\2020\Протокол №05 от 26.03.2020\СМО\[КМС v8.xls]Лист2'!$AG206</f>
    </oc>
    <nc r="BK63">
      <f>'Y:\Документы ТФОМС\Комиссия по разработке ТПОМС\Протоколы\2020\Протокол №10\СМО\[КМС.xls]Лист2'!$AG206</f>
    </nc>
  </rcc>
  <rcc rId="303954" sId="2">
    <oc r="BL63">
      <f>'D:\Documents\Маруся\+Работа\Комиссия по разработке ТПОМС\Протоколы\2020\Протокол №05 от 26.03.2020\СМО\[КМС v8.xls]Лист2'!$AG60</f>
    </oc>
    <nc r="BL63">
      <f>'Y:\Документы ТФОМС\Комиссия по разработке ТПОМС\Протоколы\2020\Протокол №10\СМО\[КМС.xls]Лист2'!$AG60</f>
    </nc>
  </rcc>
  <rcc rId="303955" sId="2">
    <oc r="BM63">
      <f>'D:\Documents\Маруся\+Работа\Комиссия по разработке ТПОМС\Протоколы\2020\Протокол №05 от 26.03.2020\СМО\[КМС v8.xls]Лист2'!$AH206</f>
    </oc>
    <nc r="BM63">
      <f>'Y:\Документы ТФОМС\Комиссия по разработке ТПОМС\Протоколы\2020\Протокол №10\СМО\[КМС.xls]Лист2'!$AH206</f>
    </nc>
  </rcc>
  <rcc rId="303956" sId="2">
    <oc r="BN63">
      <f>'D:\Documents\Маруся\+Работа\Комиссия по разработке ТПОМС\Протоколы\2020\Протокол №05 от 26.03.2020\СМО\[КМС v8.xls]Лист2'!$AH60</f>
    </oc>
    <nc r="BN63">
      <f>'Y:\Документы ТФОМС\Комиссия по разработке ТПОМС\Протоколы\2020\Протокол №10\СМО\[КМС.xls]Лист2'!$AH60</f>
    </nc>
  </rcc>
  <rcc rId="303957" sId="2">
    <oc r="BO63">
      <f>'D:\Documents\Маруся\+Работа\Комиссия по разработке ТПОМС\Протоколы\2020\Протокол №05 от 26.03.2020\СМО\[КМС v8.xls]Лист2'!$AI206</f>
    </oc>
    <nc r="BO63">
      <f>'Y:\Документы ТФОМС\Комиссия по разработке ТПОМС\Протоколы\2020\Протокол №10\СМО\[КМС.xls]Лист2'!$AI206</f>
    </nc>
  </rcc>
  <rcc rId="303958" sId="2">
    <oc r="BP63">
      <f>'D:\Documents\Маруся\+Работа\Комиссия по разработке ТПОМС\Протоколы\2020\Протокол №05 от 26.03.2020\СМО\[КМС v8.xls]Лист2'!$AI60</f>
    </oc>
    <nc r="BP63">
      <f>'Y:\Документы ТФОМС\Комиссия по разработке ТПОМС\Протоколы\2020\Протокол №10\СМО\[КМС.xls]Лист2'!$AI60</f>
    </nc>
  </rcc>
  <rcc rId="303959" sId="2">
    <oc r="BQ63">
      <f>'D:\Documents\Маруся\+Работа\Комиссия по разработке ТПОМС\Протоколы\2020\Протокол №05 от 26.03.2020\СМО\[КМС v8.xls]Лист2'!$AM206</f>
    </oc>
    <nc r="BQ63">
      <f>'Y:\Документы ТФОМС\Комиссия по разработке ТПОМС\Протоколы\2020\Протокол №10\СМО\[КМС.xls]Лист2'!$AM206</f>
    </nc>
  </rcc>
  <rcc rId="303960" sId="2">
    <oc r="BR63">
      <f>'D:\Documents\Маруся\+Работа\Комиссия по разработке ТПОМС\Протоколы\2020\Протокол №05 от 26.03.2020\СМО\[КМС v8.xls]Лист2'!$AM60</f>
    </oc>
    <nc r="BR63">
      <f>'Y:\Документы ТФОМС\Комиссия по разработке ТПОМС\Протоколы\2020\Протокол №10\СМО\[КМС.xls]Лист2'!$AM60</f>
    </nc>
  </rcc>
  <rcc rId="303961" sId="2">
    <oc r="BS63">
      <f>'D:\Documents\Маруся\+Работа\Комиссия по разработке ТПОМС\Протоколы\2020\Протокол №05 от 26.03.2020\СМО\[КМС v8.xls]Лист2'!$AJ206</f>
    </oc>
    <nc r="BS63">
      <f>'Y:\Документы ТФОМС\Комиссия по разработке ТПОМС\Протоколы\2020\Протокол №10\СМО\[КМС.xls]Лист2'!$AJ206</f>
    </nc>
  </rcc>
  <rcc rId="303962" sId="2">
    <oc r="BT63">
      <f>'D:\Documents\Маруся\+Работа\Комиссия по разработке ТПОМС\Протоколы\2020\Протокол №05 от 26.03.2020\СМО\[КМС v8.xls]Лист2'!$AJ60</f>
    </oc>
    <nc r="BT63">
      <f>'Y:\Документы ТФОМС\Комиссия по разработке ТПОМС\Протоколы\2020\Протокол №10\СМО\[КМС.xls]Лист2'!$AJ60</f>
    </nc>
  </rcc>
  <rcc rId="303963" sId="2">
    <oc r="BU63">
      <f>'D:\Documents\Маруся\+Работа\Комиссия по разработке ТПОМС\Протоколы\2020\Протокол №05 от 26.03.2020\СМО\[КМС v8.xls]Лист2'!$AK206</f>
    </oc>
    <nc r="BU63">
      <f>'Y:\Документы ТФОМС\Комиссия по разработке ТПОМС\Протоколы\2020\Протокол №10\СМО\[КМС.xls]Лист2'!$AK206</f>
    </nc>
  </rcc>
  <rcc rId="303964" sId="2">
    <oc r="BV63">
      <f>'D:\Documents\Маруся\+Работа\Комиссия по разработке ТПОМС\Протоколы\2020\Протокол №05 от 26.03.2020\СМО\[КМС v8.xls]Лист2'!$AK60</f>
    </oc>
    <nc r="BV63">
      <f>'Y:\Документы ТФОМС\Комиссия по разработке ТПОМС\Протоколы\2020\Протокол №10\СМО\[КМС.xls]Лист2'!$AK60</f>
    </nc>
  </rcc>
  <rcc rId="303965" sId="2">
    <oc r="BW63">
      <f>'D:\Documents\Маруся\+Работа\Комиссия по разработке ТПОМС\Протоколы\2020\Протокол №05 от 26.03.2020\СМО\[КМС v8.xls]Лист2'!$AL206</f>
    </oc>
    <nc r="BW63">
      <f>'Y:\Документы ТФОМС\Комиссия по разработке ТПОМС\Протоколы\2020\Протокол №10\СМО\[КМС.xls]Лист2'!$AL206</f>
    </nc>
  </rcc>
  <rcc rId="303966" sId="2">
    <oc r="BX63">
      <f>'D:\Documents\Маруся\+Работа\Комиссия по разработке ТПОМС\Протоколы\2020\Протокол №05 от 26.03.2020\СМО\[КМС v8.xls]Лист2'!$AL60</f>
    </oc>
    <nc r="BX63">
      <f>'Y:\Документы ТФОМС\Комиссия по разработке ТПОМС\Протоколы\2020\Протокол №10\СМО\[КМС.xls]Лист2'!$AL60</f>
    </nc>
  </rcc>
  <rcc rId="303967" sId="2">
    <oc r="BY63">
      <f>'D:\Documents\Маруся\+Работа\Комиссия по разработке ТПОМС\Протоколы\2020\Протокол №05 от 26.03.2020\СМО\[КМС v8.xls]Лист2'!$AN206</f>
    </oc>
    <nc r="BY63">
      <f>'Y:\Документы ТФОМС\Комиссия по разработке ТПОМС\Протоколы\2020\Протокол №10\СМО\[КМС.xls]Лист2'!$AN206</f>
    </nc>
  </rcc>
  <rcc rId="303968" sId="2">
    <oc r="BZ63">
      <f>'D:\Documents\Маруся\+Работа\Комиссия по разработке ТПОМС\Протоколы\2020\Протокол №05 от 26.03.2020\СМО\[КМС v8.xls]Лист2'!$AN60</f>
    </oc>
    <nc r="BZ63">
      <f>'Y:\Документы ТФОМС\Комиссия по разработке ТПОМС\Протоколы\2020\Протокол №10\СМО\[КМС.xls]Лист2'!$AN60</f>
    </nc>
  </rcc>
  <rcc rId="303969" sId="2">
    <oc r="CC63">
      <f>'D:\Documents\Маруся\+Работа\Комиссия по разработке ТПОМС\Протоколы\2020\Протокол №05 от 26.03.2020\СМО\[КМС v8.xls]Лист2'!$AQ206</f>
    </oc>
    <nc r="CC63">
      <f>'Y:\Документы ТФОМС\Комиссия по разработке ТПОМС\Протоколы\2020\Протокол №10\СМО\[КМС.xls]Лист2'!$AQ206</f>
    </nc>
  </rcc>
  <rcc rId="303970" sId="2">
    <oc r="CD63">
      <f>'D:\Documents\Маруся\+Работа\Комиссия по разработке ТПОМС\Протоколы\2020\Протокол №05 от 26.03.2020\СМО\[КМС v8.xls]Лист2'!$AQ60</f>
    </oc>
    <nc r="CD63">
      <f>'Y:\Документы ТФОМС\Комиссия по разработке ТПОМС\Протоколы\2020\Протокол №10\СМО\[КМС.xls]Лист2'!$AQ60</f>
    </nc>
  </rcc>
  <rcc rId="303971" sId="2">
    <oc r="CE63">
      <f>'D:\Documents\Маруся\+Работа\Комиссия по разработке ТПОМС\Протоколы\2020\Протокол №05 от 26.03.2020\СМО\[КМС v8.xls]Лист2'!$AR206</f>
    </oc>
    <nc r="CE63">
      <f>'Y:\Документы ТФОМС\Комиссия по разработке ТПОМС\Протоколы\2020\Протокол №10\СМО\[КМС.xls]Лист2'!$AR206</f>
    </nc>
  </rcc>
  <rcc rId="303972" sId="2">
    <oc r="CF63">
      <f>'D:\Documents\Маруся\+Работа\Комиссия по разработке ТПОМС\Протоколы\2020\Протокол №05 от 26.03.2020\СМО\[КМС v8.xls]Лист2'!$AR60</f>
    </oc>
    <nc r="CF63">
      <f>'Y:\Документы ТФОМС\Комиссия по разработке ТПОМС\Протоколы\2020\Протокол №10\СМО\[КМС.xls]Лист2'!$AR60</f>
    </nc>
  </rcc>
  <rcc rId="303973" sId="2">
    <oc r="CG63">
      <f>'D:\Documents\Маруся\+Работа\Комиссия по разработке ТПОМС\Протоколы\2020\Протокол №05 от 26.03.2020\СМО\[КМС v8.xls]Лист2'!$AS206</f>
    </oc>
    <nc r="CG63">
      <f>'Y:\Документы ТФОМС\Комиссия по разработке ТПОМС\Протоколы\2020\Протокол №10\СМО\[КМС.xls]Лист2'!$AS206</f>
    </nc>
  </rcc>
  <rcc rId="303974" sId="2">
    <oc r="CH63">
      <f>'D:\Documents\Маруся\+Работа\Комиссия по разработке ТПОМС\Протоколы\2020\Протокол №05 от 26.03.2020\СМО\[КМС v8.xls]Лист2'!$AS60</f>
    </oc>
    <nc r="CH63">
      <f>'Y:\Документы ТФОМС\Комиссия по разработке ТПОМС\Протоколы\2020\Протокол №10\СМО\[КМС.xls]Лист2'!$AS60</f>
    </nc>
  </rcc>
  <rcc rId="303975" sId="2">
    <oc r="CI63">
      <f>'D:\Documents\Маруся\+Работа\Комиссия по разработке ТПОМС\Протоколы\2020\Протокол №05 от 26.03.2020\СМО\[КМС v8.xls]Лист2'!$AW206</f>
    </oc>
    <nc r="CI63">
      <f>'Y:\Документы ТФОМС\Комиссия по разработке ТПОМС\Протоколы\2020\Протокол №10\СМО\[КМС.xls]Лист2'!$AW206</f>
    </nc>
  </rcc>
  <rcc rId="303976" sId="2">
    <oc r="CJ63">
      <f>'D:\Documents\Маруся\+Работа\Комиссия по разработке ТПОМС\Протоколы\2020\Протокол №05 от 26.03.2020\СМО\[КМС v8.xls]Лист2'!$AW60</f>
    </oc>
    <nc r="CJ63">
      <f>'Y:\Документы ТФОМС\Комиссия по разработке ТПОМС\Протоколы\2020\Протокол №10\СМО\[КМС.xls]Лист2'!$AW60</f>
    </nc>
  </rcc>
  <rcc rId="303977" sId="2">
    <oc r="CK63">
      <f>'D:\Documents\Маруся\+Работа\Комиссия по разработке ТПОМС\Протоколы\2020\Протокол №05 от 26.03.2020\СМО\[КМС v8.xls]Лист2'!$AT206</f>
    </oc>
    <nc r="CK63">
      <f>'Y:\Документы ТФОМС\Комиссия по разработке ТПОМС\Протоколы\2020\Протокол №10\СМО\[КМС.xls]Лист2'!$AT206</f>
    </nc>
  </rcc>
  <rcc rId="303978" sId="2">
    <oc r="CL63">
      <f>'D:\Documents\Маруся\+Работа\Комиссия по разработке ТПОМС\Протоколы\2020\Протокол №05 от 26.03.2020\СМО\[КМС v8.xls]Лист2'!$AT60</f>
    </oc>
    <nc r="CL63">
      <f>'Y:\Документы ТФОМС\Комиссия по разработке ТПОМС\Протоколы\2020\Протокол №10\СМО\[КМС.xls]Лист2'!$AT60</f>
    </nc>
  </rcc>
  <rcc rId="303979" sId="2">
    <oc r="CM63">
      <f>'D:\Documents\Маруся\+Работа\Комиссия по разработке ТПОМС\Протоколы\2020\Протокол №05 от 26.03.2020\СМО\[КМС v8.xls]Лист2'!$AU206</f>
    </oc>
    <nc r="CM63">
      <f>'Y:\Документы ТФОМС\Комиссия по разработке ТПОМС\Протоколы\2020\Протокол №10\СМО\[КМС.xls]Лист2'!$AU206</f>
    </nc>
  </rcc>
  <rcc rId="303980" sId="2">
    <oc r="CN63">
      <f>'D:\Documents\Маруся\+Работа\Комиссия по разработке ТПОМС\Протоколы\2020\Протокол №05 от 26.03.2020\СМО\[КМС v8.xls]Лист2'!$AU60</f>
    </oc>
    <nc r="CN63">
      <f>'Y:\Документы ТФОМС\Комиссия по разработке ТПОМС\Протоколы\2020\Протокол №10\СМО\[КМС.xls]Лист2'!$AU60</f>
    </nc>
  </rcc>
  <rcc rId="303981" sId="2">
    <oc r="CO63">
      <f>'D:\Documents\Маруся\+Работа\Комиссия по разработке ТПОМС\Протоколы\2020\Протокол №05 от 26.03.2020\СМО\[КМС v8.xls]Лист2'!$AV206</f>
    </oc>
    <nc r="CO63">
      <f>'Y:\Документы ТФОМС\Комиссия по разработке ТПОМС\Протоколы\2020\Протокол №10\СМО\[КМС.xls]Лист2'!$AV206</f>
    </nc>
  </rcc>
  <rcc rId="303982" sId="2">
    <oc r="CP63">
      <f>'D:\Documents\Маруся\+Работа\Комиссия по разработке ТПОМС\Протоколы\2020\Протокол №05 от 26.03.2020\СМО\[КМС v8.xls]Лист2'!$AV60</f>
    </oc>
    <nc r="CP63">
      <f>'Y:\Документы ТФОМС\Комиссия по разработке ТПОМС\Протоколы\2020\Протокол №10\СМО\[КМС.xls]Лист2'!$AV60</f>
    </nc>
  </rcc>
  <rcc rId="303983" sId="2">
    <oc r="CQ63">
      <f>'D:\Documents\Маруся\+Работа\Комиссия по разработке ТПОМС\Протоколы\2020\Протокол №05 от 26.03.2020\СМО\[КМС v8.xls]Лист2'!$AX206</f>
    </oc>
    <nc r="CQ63">
      <f>'Y:\Документы ТФОМС\Комиссия по разработке ТПОМС\Протоколы\2020\Протокол №10\СМО\[КМС.xls]Лист2'!$AX206</f>
    </nc>
  </rcc>
  <rcc rId="303984" sId="2">
    <oc r="CR63">
      <f>'D:\Documents\Маруся\+Работа\Комиссия по разработке ТПОМС\Протоколы\2020\Протокол №05 от 26.03.2020\СМО\[КМС v8.xls]Лист2'!$AX60</f>
    </oc>
    <nc r="CR63">
      <f>'Y:\Документы ТФОМС\Комиссия по разработке ТПОМС\Протоколы\2020\Протокол №10\СМО\[КМС.xls]Лист2'!$AX60</f>
    </nc>
  </rcc>
  <rcc rId="303985" sId="2">
    <oc r="AA64">
      <f>'D:\Documents\Маруся\+Работа\Комиссия по разработке ТПОМС\Протоколы\2020\Протокол №05 от 26.03.2020\СМО\[КМС v8.xls]Лист2'!$M207</f>
    </oc>
    <nc r="AA64">
      <f>'Y:\Документы ТФОМС\Комиссия по разработке ТПОМС\Протоколы\2020\Протокол №10\СМО\[КМС.xls]Лист2'!$M207</f>
    </nc>
  </rcc>
  <rcc rId="303986" sId="2">
    <oc r="AB64">
      <f>'D:\Documents\Маруся\+Работа\Комиссия по разработке ТПОМС\Протоколы\2020\Протокол №05 от 26.03.2020\СМО\[КМС v8.xls]Лист2'!$M61</f>
    </oc>
    <nc r="AB64">
      <f>'Y:\Документы ТФОМС\Комиссия по разработке ТПОМС\Протоколы\2020\Протокол №10\СМО\[КМС.xls]Лист2'!$M61</f>
    </nc>
  </rcc>
  <rcc rId="303987" sId="2">
    <oc r="AC64">
      <f>'D:\Documents\Маруся\+Работа\Комиссия по разработке ТПОМС\Протоколы\2020\Протокол №05 от 26.03.2020\СМО\[КМС v8.xls]Лист2'!$N207</f>
    </oc>
    <nc r="AC64">
      <f>'Y:\Документы ТФОМС\Комиссия по разработке ТПОМС\Протоколы\2020\Протокол №10\СМО\[КМС.xls]Лист2'!$N207</f>
    </nc>
  </rcc>
  <rcc rId="303988" sId="2">
    <oc r="AD64">
      <f>'D:\Documents\Маруся\+Работа\Комиссия по разработке ТПОМС\Протоколы\2020\Протокол №05 от 26.03.2020\СМО\[КМС v8.xls]Лист2'!$N61</f>
    </oc>
    <nc r="AD64">
      <f>'Y:\Документы ТФОМС\Комиссия по разработке ТПОМС\Протоколы\2020\Протокол №10\СМО\[КМС.xls]Лист2'!$N61</f>
    </nc>
  </rcc>
  <rcc rId="303989" sId="2">
    <oc r="AE64">
      <f>'D:\Documents\Маруся\+Работа\Комиссия по разработке ТПОМС\Протоколы\2020\Протокол №05 от 26.03.2020\СМО\[КМС v8.xls]Лист2'!$O207</f>
    </oc>
    <nc r="AE64">
      <f>'Y:\Документы ТФОМС\Комиссия по разработке ТПОМС\Протоколы\2020\Протокол №10\СМО\[КМС.xls]Лист2'!$O207</f>
    </nc>
  </rcc>
  <rcc rId="303990" sId="2">
    <oc r="AF64">
      <f>'D:\Documents\Маруся\+Работа\Комиссия по разработке ТПОМС\Протоколы\2020\Протокол №05 от 26.03.2020\СМО\[КМС v8.xls]Лист2'!$O61</f>
    </oc>
    <nc r="AF64">
      <f>'Y:\Документы ТФОМС\Комиссия по разработке ТПОМС\Протоколы\2020\Протокол №10\СМО\[КМС.xls]Лист2'!$O61</f>
    </nc>
  </rcc>
  <rcc rId="303991" sId="2">
    <oc r="AG64">
      <f>'D:\Documents\Маруся\+Работа\Комиссия по разработке ТПОМС\Протоколы\2020\Протокол №05 от 26.03.2020\СМО\[КМС v8.xls]Лист2'!$S207</f>
    </oc>
    <nc r="AG64">
      <f>'Y:\Документы ТФОМС\Комиссия по разработке ТПОМС\Протоколы\2020\Протокол №10\СМО\[КМС.xls]Лист2'!$S207</f>
    </nc>
  </rcc>
  <rcc rId="303992" sId="2">
    <oc r="AH64">
      <f>'D:\Documents\Маруся\+Работа\Комиссия по разработке ТПОМС\Протоколы\2020\Протокол №05 от 26.03.2020\СМО\[КМС v8.xls]Лист2'!$S61</f>
    </oc>
    <nc r="AH64">
      <f>'Y:\Документы ТФОМС\Комиссия по разработке ТПОМС\Протоколы\2020\Протокол №10\СМО\[КМС.xls]Лист2'!$S61</f>
    </nc>
  </rcc>
  <rcc rId="303993" sId="2">
    <oc r="AI64">
      <f>'D:\Documents\Маруся\+Работа\Комиссия по разработке ТПОМС\Протоколы\2020\Протокол №05 от 26.03.2020\СМО\[КМС v8.xls]Лист2'!$P207</f>
    </oc>
    <nc r="AI64">
      <f>'Y:\Документы ТФОМС\Комиссия по разработке ТПОМС\Протоколы\2020\Протокол №10\СМО\[КМС.xls]Лист2'!$P207</f>
    </nc>
  </rcc>
  <rcc rId="303994" sId="2">
    <oc r="AJ64">
      <f>'D:\Documents\Маруся\+Работа\Комиссия по разработке ТПОМС\Протоколы\2020\Протокол №05 от 26.03.2020\СМО\[КМС v8.xls]Лист2'!$P61</f>
    </oc>
    <nc r="AJ64">
      <f>'Y:\Документы ТФОМС\Комиссия по разработке ТПОМС\Протоколы\2020\Протокол №10\СМО\[КМС.xls]Лист2'!$P61</f>
    </nc>
  </rcc>
  <rcc rId="303995" sId="2">
    <oc r="AK64">
      <f>'D:\Documents\Маруся\+Работа\Комиссия по разработке ТПОМС\Протоколы\2020\Протокол №05 от 26.03.2020\СМО\[КМС v8.xls]Лист2'!$Q207</f>
    </oc>
    <nc r="AK64">
      <f>'Y:\Документы ТФОМС\Комиссия по разработке ТПОМС\Протоколы\2020\Протокол №10\СМО\[КМС.xls]Лист2'!$Q207</f>
    </nc>
  </rcc>
  <rcc rId="303996" sId="2">
    <oc r="AL64">
      <f>'D:\Documents\Маруся\+Работа\Комиссия по разработке ТПОМС\Протоколы\2020\Протокол №05 от 26.03.2020\СМО\[КМС v8.xls]Лист2'!$Q61</f>
    </oc>
    <nc r="AL64">
      <f>'Y:\Документы ТФОМС\Комиссия по разработке ТПОМС\Протоколы\2020\Протокол №10\СМО\[КМС.xls]Лист2'!$Q61</f>
    </nc>
  </rcc>
  <rcc rId="303997" sId="2">
    <oc r="AM64">
      <f>'D:\Documents\Маруся\+Работа\Комиссия по разработке ТПОМС\Протоколы\2020\Протокол №05 от 26.03.2020\СМО\[КМС v8.xls]Лист2'!$R207</f>
    </oc>
    <nc r="AM64">
      <f>'Y:\Документы ТФОМС\Комиссия по разработке ТПОМС\Протоколы\2020\Протокол №10\СМО\[КМС.xls]Лист2'!$R207</f>
    </nc>
  </rcc>
  <rcc rId="303998" sId="2">
    <oc r="AN64">
      <f>'D:\Documents\Маруся\+Работа\Комиссия по разработке ТПОМС\Протоколы\2020\Протокол №05 от 26.03.2020\СМО\[КМС v8.xls]Лист2'!$R61</f>
    </oc>
    <nc r="AN64">
      <f>'Y:\Документы ТФОМС\Комиссия по разработке ТПОМС\Протоколы\2020\Протокол №10\СМО\[КМС.xls]Лист2'!$R61</f>
    </nc>
  </rcc>
  <rcc rId="303999" sId="2">
    <oc r="AO64">
      <f>'D:\Documents\Маруся\+Работа\Комиссия по разработке ТПОМС\Протоколы\2020\Протокол №05 от 26.03.2020\СМО\[КМС v8.xls]Лист2'!$T207</f>
    </oc>
    <nc r="AO64">
      <f>'Y:\Документы ТФОМС\Комиссия по разработке ТПОМС\Протоколы\2020\Протокол №10\СМО\[КМС.xls]Лист2'!$T207</f>
    </nc>
  </rcc>
  <rcc rId="304000" sId="2">
    <oc r="AP64">
      <f>'D:\Documents\Маруся\+Работа\Комиссия по разработке ТПОМС\Протоколы\2020\Протокол №05 от 26.03.2020\СМО\[КМС v8.xls]Лист2'!$T61</f>
    </oc>
    <nc r="AP64">
      <f>'Y:\Документы ТФОМС\Комиссия по разработке ТПОМС\Протоколы\2020\Протокол №10\СМО\[КМС.xls]Лист2'!$T61</f>
    </nc>
  </rcc>
  <rcc rId="304001" sId="2">
    <oc r="AS64">
      <f>'D:\Documents\Маруся\+Работа\Комиссия по разработке ТПОМС\Протоколы\2020\Протокол №05 от 26.03.2020\СМО\[КМС v8.xls]Лист2'!$W207</f>
    </oc>
    <nc r="AS64">
      <f>'Y:\Документы ТФОМС\Комиссия по разработке ТПОМС\Протоколы\2020\Протокол №10\СМО\[КМС.xls]Лист2'!$W207</f>
    </nc>
  </rcc>
  <rcc rId="304002" sId="2">
    <oc r="AT64">
      <f>'D:\Documents\Маруся\+Работа\Комиссия по разработке ТПОМС\Протоколы\2020\Протокол №05 от 26.03.2020\СМО\[КМС v8.xls]Лист2'!$W61</f>
    </oc>
    <nc r="AT64">
      <f>'Y:\Документы ТФОМС\Комиссия по разработке ТПОМС\Протоколы\2020\Протокол №10\СМО\[КМС.xls]Лист2'!$W61</f>
    </nc>
  </rcc>
  <rcc rId="304003" sId="2">
    <oc r="AU64">
      <f>'D:\Documents\Маруся\+Работа\Комиссия по разработке ТПОМС\Протоколы\2020\Протокол №05 от 26.03.2020\СМО\[КМС v8.xls]Лист2'!$X207</f>
    </oc>
    <nc r="AU64">
      <f>'Y:\Документы ТФОМС\Комиссия по разработке ТПОМС\Протоколы\2020\Протокол №10\СМО\[КМС.xls]Лист2'!$X207</f>
    </nc>
  </rcc>
  <rcc rId="304004" sId="2">
    <oc r="AV64">
      <f>'D:\Documents\Маруся\+Работа\Комиссия по разработке ТПОМС\Протоколы\2020\Протокол №05 от 26.03.2020\СМО\[КМС v8.xls]Лист2'!$X61</f>
    </oc>
    <nc r="AV64">
      <f>'Y:\Документы ТФОМС\Комиссия по разработке ТПОМС\Протоколы\2020\Протокол №10\СМО\[КМС.xls]Лист2'!$X61</f>
    </nc>
  </rcc>
  <rcc rId="304005" sId="2">
    <oc r="AW64">
      <f>'D:\Documents\Маруся\+Работа\Комиссия по разработке ТПОМС\Протоколы\2020\Протокол №05 от 26.03.2020\СМО\[КМС v8.xls]Лист2'!$Y207</f>
    </oc>
    <nc r="AW64">
      <f>'Y:\Документы ТФОМС\Комиссия по разработке ТПОМС\Протоколы\2020\Протокол №10\СМО\[КМС.xls]Лист2'!$Y207</f>
    </nc>
  </rcc>
  <rcc rId="304006" sId="2">
    <oc r="AX64">
      <f>'D:\Documents\Маруся\+Работа\Комиссия по разработке ТПОМС\Протоколы\2020\Протокол №05 от 26.03.2020\СМО\[КМС v8.xls]Лист2'!$Y61</f>
    </oc>
    <nc r="AX64">
      <f>'Y:\Документы ТФОМС\Комиссия по разработке ТПОМС\Протоколы\2020\Протокол №10\СМО\[КМС.xls]Лист2'!$Y61</f>
    </nc>
  </rcc>
  <rcc rId="304007" sId="2">
    <oc r="AY64">
      <f>'D:\Documents\Маруся\+Работа\Комиссия по разработке ТПОМС\Протоколы\2020\Протокол №05 от 26.03.2020\СМО\[КМС v8.xls]Лист2'!$AC207</f>
    </oc>
    <nc r="AY64">
      <f>'Y:\Документы ТФОМС\Комиссия по разработке ТПОМС\Протоколы\2020\Протокол №10\СМО\[КМС.xls]Лист2'!$AC207</f>
    </nc>
  </rcc>
  <rcc rId="304008" sId="2">
    <oc r="AZ64">
      <f>'D:\Documents\Маруся\+Работа\Комиссия по разработке ТПОМС\Протоколы\2020\Протокол №05 от 26.03.2020\СМО\[КМС v8.xls]Лист2'!$AC61</f>
    </oc>
    <nc r="AZ64">
      <f>'Y:\Документы ТФОМС\Комиссия по разработке ТПОМС\Протоколы\2020\Протокол №10\СМО\[КМС.xls]Лист2'!$AC61</f>
    </nc>
  </rcc>
  <rcc rId="304009" sId="2">
    <oc r="BA64">
      <f>'D:\Documents\Маруся\+Работа\Комиссия по разработке ТПОМС\Протоколы\2020\Протокол №05 от 26.03.2020\СМО\[КМС v8.xls]Лист2'!$Z207</f>
    </oc>
    <nc r="BA64">
      <f>'Y:\Документы ТФОМС\Комиссия по разработке ТПОМС\Протоколы\2020\Протокол №10\СМО\[КМС.xls]Лист2'!$Z207</f>
    </nc>
  </rcc>
  <rcc rId="304010" sId="2">
    <oc r="BB64">
      <f>'D:\Documents\Маруся\+Работа\Комиссия по разработке ТПОМС\Протоколы\2020\Протокол №05 от 26.03.2020\СМО\[КМС v8.xls]Лист2'!$Z61</f>
    </oc>
    <nc r="BB64">
      <f>'Y:\Документы ТФОМС\Комиссия по разработке ТПОМС\Протоколы\2020\Протокол №10\СМО\[КМС.xls]Лист2'!$Z61</f>
    </nc>
  </rcc>
  <rcc rId="304011" sId="2">
    <oc r="BC64">
      <f>'D:\Documents\Маруся\+Работа\Комиссия по разработке ТПОМС\Протоколы\2020\Протокол №05 от 26.03.2020\СМО\[КМС v8.xls]Лист2'!$AA207</f>
    </oc>
    <nc r="BC64">
      <f>'Y:\Документы ТФОМС\Комиссия по разработке ТПОМС\Протоколы\2020\Протокол №10\СМО\[КМС.xls]Лист2'!$AA207</f>
    </nc>
  </rcc>
  <rcc rId="304012" sId="2">
    <oc r="BD64">
      <f>'D:\Documents\Маруся\+Работа\Комиссия по разработке ТПОМС\Протоколы\2020\Протокол №05 от 26.03.2020\СМО\[КМС v8.xls]Лист2'!$AA61</f>
    </oc>
    <nc r="BD64">
      <f>'Y:\Документы ТФОМС\Комиссия по разработке ТПОМС\Протоколы\2020\Протокол №10\СМО\[КМС.xls]Лист2'!$AA61</f>
    </nc>
  </rcc>
  <rcc rId="304013" sId="2">
    <oc r="BE64">
      <f>'D:\Documents\Маруся\+Работа\Комиссия по разработке ТПОМС\Протоколы\2020\Протокол №05 от 26.03.2020\СМО\[КМС v8.xls]Лист2'!$AB207</f>
    </oc>
    <nc r="BE64">
      <f>'Y:\Документы ТФОМС\Комиссия по разработке ТПОМС\Протоколы\2020\Протокол №10\СМО\[КМС.xls]Лист2'!$AB207</f>
    </nc>
  </rcc>
  <rcc rId="304014" sId="2">
    <oc r="BF64">
      <f>'D:\Documents\Маруся\+Работа\Комиссия по разработке ТПОМС\Протоколы\2020\Протокол №05 от 26.03.2020\СМО\[КМС v8.xls]Лист2'!$AB61</f>
    </oc>
    <nc r="BF64">
      <f>'Y:\Документы ТФОМС\Комиссия по разработке ТПОМС\Протоколы\2020\Протокол №10\СМО\[КМС.xls]Лист2'!$AB61</f>
    </nc>
  </rcc>
  <rcc rId="304015" sId="2">
    <oc r="BG64">
      <f>'D:\Documents\Маруся\+Работа\Комиссия по разработке ТПОМС\Протоколы\2020\Протокол №05 от 26.03.2020\СМО\[КМС v8.xls]Лист2'!$AD207</f>
    </oc>
    <nc r="BG64">
      <f>'Y:\Документы ТФОМС\Комиссия по разработке ТПОМС\Протоколы\2020\Протокол №10\СМО\[КМС.xls]Лист2'!$AD207</f>
    </nc>
  </rcc>
  <rcc rId="304016" sId="2">
    <oc r="BH64">
      <f>'D:\Documents\Маруся\+Работа\Комиссия по разработке ТПОМС\Протоколы\2020\Протокол №05 от 26.03.2020\СМО\[КМС v8.xls]Лист2'!$AD61</f>
    </oc>
    <nc r="BH64">
      <f>'Y:\Документы ТФОМС\Комиссия по разработке ТПОМС\Протоколы\2020\Протокол №10\СМО\[КМС.xls]Лист2'!$AD61</f>
    </nc>
  </rcc>
  <rcc rId="304017" sId="2">
    <oc r="BK64">
      <f>'D:\Documents\Маруся\+Работа\Комиссия по разработке ТПОМС\Протоколы\2020\Протокол №05 от 26.03.2020\СМО\[КМС v8.xls]Лист2'!$AG207</f>
    </oc>
    <nc r="BK64">
      <f>'Y:\Документы ТФОМС\Комиссия по разработке ТПОМС\Протоколы\2020\Протокол №10\СМО\[КМС.xls]Лист2'!$AG207</f>
    </nc>
  </rcc>
  <rcc rId="304018" sId="2">
    <oc r="BL64">
      <f>'D:\Documents\Маруся\+Работа\Комиссия по разработке ТПОМС\Протоколы\2020\Протокол №05 от 26.03.2020\СМО\[КМС v8.xls]Лист2'!$AG61</f>
    </oc>
    <nc r="BL64">
      <f>'Y:\Документы ТФОМС\Комиссия по разработке ТПОМС\Протоколы\2020\Протокол №10\СМО\[КМС.xls]Лист2'!$AG61</f>
    </nc>
  </rcc>
  <rcc rId="304019" sId="2">
    <oc r="BM64">
      <f>'D:\Documents\Маруся\+Работа\Комиссия по разработке ТПОМС\Протоколы\2020\Протокол №05 от 26.03.2020\СМО\[КМС v8.xls]Лист2'!$AH207</f>
    </oc>
    <nc r="BM64">
      <f>'Y:\Документы ТФОМС\Комиссия по разработке ТПОМС\Протоколы\2020\Протокол №10\СМО\[КМС.xls]Лист2'!$AH207</f>
    </nc>
  </rcc>
  <rcc rId="304020" sId="2">
    <oc r="BN64">
      <f>'D:\Documents\Маруся\+Работа\Комиссия по разработке ТПОМС\Протоколы\2020\Протокол №05 от 26.03.2020\СМО\[КМС v8.xls]Лист2'!$AH61</f>
    </oc>
    <nc r="BN64">
      <f>'Y:\Документы ТФОМС\Комиссия по разработке ТПОМС\Протоколы\2020\Протокол №10\СМО\[КМС.xls]Лист2'!$AH61</f>
    </nc>
  </rcc>
  <rcc rId="304021" sId="2">
    <oc r="BO64">
      <f>'D:\Documents\Маруся\+Работа\Комиссия по разработке ТПОМС\Протоколы\2020\Протокол №05 от 26.03.2020\СМО\[КМС v8.xls]Лист2'!$AI207</f>
    </oc>
    <nc r="BO64">
      <f>'Y:\Документы ТФОМС\Комиссия по разработке ТПОМС\Протоколы\2020\Протокол №10\СМО\[КМС.xls]Лист2'!$AI207</f>
    </nc>
  </rcc>
  <rcc rId="304022" sId="2">
    <oc r="BP64">
      <f>'D:\Documents\Маруся\+Работа\Комиссия по разработке ТПОМС\Протоколы\2020\Протокол №05 от 26.03.2020\СМО\[КМС v8.xls]Лист2'!$AI61</f>
    </oc>
    <nc r="BP64">
      <f>'Y:\Документы ТФОМС\Комиссия по разработке ТПОМС\Протоколы\2020\Протокол №10\СМО\[КМС.xls]Лист2'!$AI61</f>
    </nc>
  </rcc>
  <rcc rId="304023" sId="2">
    <oc r="BQ64">
      <f>'D:\Documents\Маруся\+Работа\Комиссия по разработке ТПОМС\Протоколы\2020\Протокол №05 от 26.03.2020\СМО\[КМС v8.xls]Лист2'!$AM207</f>
    </oc>
    <nc r="BQ64">
      <f>'Y:\Документы ТФОМС\Комиссия по разработке ТПОМС\Протоколы\2020\Протокол №10\СМО\[КМС.xls]Лист2'!$AM207</f>
    </nc>
  </rcc>
  <rcc rId="304024" sId="2">
    <oc r="BR64">
      <f>'D:\Documents\Маруся\+Работа\Комиссия по разработке ТПОМС\Протоколы\2020\Протокол №05 от 26.03.2020\СМО\[КМС v8.xls]Лист2'!$AM61</f>
    </oc>
    <nc r="BR64">
      <f>'Y:\Документы ТФОМС\Комиссия по разработке ТПОМС\Протоколы\2020\Протокол №10\СМО\[КМС.xls]Лист2'!$AM61</f>
    </nc>
  </rcc>
  <rcc rId="304025" sId="2">
    <oc r="BS64">
      <f>'D:\Documents\Маруся\+Работа\Комиссия по разработке ТПОМС\Протоколы\2020\Протокол №05 от 26.03.2020\СМО\[КМС v8.xls]Лист2'!$AJ207</f>
    </oc>
    <nc r="BS64">
      <f>'Y:\Документы ТФОМС\Комиссия по разработке ТПОМС\Протоколы\2020\Протокол №10\СМО\[КМС.xls]Лист2'!$AJ207</f>
    </nc>
  </rcc>
  <rcc rId="304026" sId="2">
    <oc r="BT64">
      <f>'D:\Documents\Маруся\+Работа\Комиссия по разработке ТПОМС\Протоколы\2020\Протокол №05 от 26.03.2020\СМО\[КМС v8.xls]Лист2'!$AJ61</f>
    </oc>
    <nc r="BT64">
      <f>'Y:\Документы ТФОМС\Комиссия по разработке ТПОМС\Протоколы\2020\Протокол №10\СМО\[КМС.xls]Лист2'!$AJ61</f>
    </nc>
  </rcc>
  <rcc rId="304027" sId="2">
    <oc r="BU64">
      <f>'D:\Documents\Маруся\+Работа\Комиссия по разработке ТПОМС\Протоколы\2020\Протокол №05 от 26.03.2020\СМО\[КМС v8.xls]Лист2'!$AK207</f>
    </oc>
    <nc r="BU64">
      <f>'Y:\Документы ТФОМС\Комиссия по разработке ТПОМС\Протоколы\2020\Протокол №10\СМО\[КМС.xls]Лист2'!$AK207</f>
    </nc>
  </rcc>
  <rcc rId="304028" sId="2">
    <oc r="BV64">
      <f>'D:\Documents\Маруся\+Работа\Комиссия по разработке ТПОМС\Протоколы\2020\Протокол №05 от 26.03.2020\СМО\[КМС v8.xls]Лист2'!$AK61</f>
    </oc>
    <nc r="BV64">
      <f>'Y:\Документы ТФОМС\Комиссия по разработке ТПОМС\Протоколы\2020\Протокол №10\СМО\[КМС.xls]Лист2'!$AK61</f>
    </nc>
  </rcc>
  <rcc rId="304029" sId="2">
    <oc r="BW64">
      <f>'D:\Documents\Маруся\+Работа\Комиссия по разработке ТПОМС\Протоколы\2020\Протокол №05 от 26.03.2020\СМО\[КМС v8.xls]Лист2'!$AL207</f>
    </oc>
    <nc r="BW64">
      <f>'Y:\Документы ТФОМС\Комиссия по разработке ТПОМС\Протоколы\2020\Протокол №10\СМО\[КМС.xls]Лист2'!$AL207</f>
    </nc>
  </rcc>
  <rcc rId="304030" sId="2">
    <oc r="BX64">
      <f>'D:\Documents\Маруся\+Работа\Комиссия по разработке ТПОМС\Протоколы\2020\Протокол №05 от 26.03.2020\СМО\[КМС v8.xls]Лист2'!$AL61</f>
    </oc>
    <nc r="BX64">
      <f>'Y:\Документы ТФОМС\Комиссия по разработке ТПОМС\Протоколы\2020\Протокол №10\СМО\[КМС.xls]Лист2'!$AL61</f>
    </nc>
  </rcc>
  <rcc rId="304031" sId="2">
    <oc r="BY64">
      <f>'D:\Documents\Маруся\+Работа\Комиссия по разработке ТПОМС\Протоколы\2020\Протокол №05 от 26.03.2020\СМО\[КМС v8.xls]Лист2'!$AN207</f>
    </oc>
    <nc r="BY64">
      <f>'Y:\Документы ТФОМС\Комиссия по разработке ТПОМС\Протоколы\2020\Протокол №10\СМО\[КМС.xls]Лист2'!$AN207</f>
    </nc>
  </rcc>
  <rcc rId="304032" sId="2">
    <oc r="BZ64">
      <f>'D:\Documents\Маруся\+Работа\Комиссия по разработке ТПОМС\Протоколы\2020\Протокол №05 от 26.03.2020\СМО\[КМС v8.xls]Лист2'!$AN61</f>
    </oc>
    <nc r="BZ64">
      <f>'Y:\Документы ТФОМС\Комиссия по разработке ТПОМС\Протоколы\2020\Протокол №10\СМО\[КМС.xls]Лист2'!$AN61</f>
    </nc>
  </rcc>
  <rcc rId="304033" sId="2">
    <oc r="CC64">
      <f>'D:\Documents\Маруся\+Работа\Комиссия по разработке ТПОМС\Протоколы\2020\Протокол №05 от 26.03.2020\СМО\[КМС v8.xls]Лист2'!$AQ207</f>
    </oc>
    <nc r="CC64">
      <f>'Y:\Документы ТФОМС\Комиссия по разработке ТПОМС\Протоколы\2020\Протокол №10\СМО\[КМС.xls]Лист2'!$AQ207</f>
    </nc>
  </rcc>
  <rcc rId="304034" sId="2">
    <oc r="CD64">
      <f>'D:\Documents\Маруся\+Работа\Комиссия по разработке ТПОМС\Протоколы\2020\Протокол №05 от 26.03.2020\СМО\[КМС v8.xls]Лист2'!$AQ61</f>
    </oc>
    <nc r="CD64">
      <f>'Y:\Документы ТФОМС\Комиссия по разработке ТПОМС\Протоколы\2020\Протокол №10\СМО\[КМС.xls]Лист2'!$AQ61</f>
    </nc>
  </rcc>
  <rcc rId="304035" sId="2">
    <oc r="CE64">
      <f>'D:\Documents\Маруся\+Работа\Комиссия по разработке ТПОМС\Протоколы\2020\Протокол №05 от 26.03.2020\СМО\[КМС v8.xls]Лист2'!$AR207</f>
    </oc>
    <nc r="CE64">
      <f>'Y:\Документы ТФОМС\Комиссия по разработке ТПОМС\Протоколы\2020\Протокол №10\СМО\[КМС.xls]Лист2'!$AR207</f>
    </nc>
  </rcc>
  <rcc rId="304036" sId="2">
    <oc r="CF64">
      <f>'D:\Documents\Маруся\+Работа\Комиссия по разработке ТПОМС\Протоколы\2020\Протокол №05 от 26.03.2020\СМО\[КМС v8.xls]Лист2'!$AR61</f>
    </oc>
    <nc r="CF64">
      <f>'Y:\Документы ТФОМС\Комиссия по разработке ТПОМС\Протоколы\2020\Протокол №10\СМО\[КМС.xls]Лист2'!$AR61</f>
    </nc>
  </rcc>
  <rcc rId="304037" sId="2">
    <oc r="CG64">
      <f>'D:\Documents\Маруся\+Работа\Комиссия по разработке ТПОМС\Протоколы\2020\Протокол №05 от 26.03.2020\СМО\[КМС v8.xls]Лист2'!$AS207</f>
    </oc>
    <nc r="CG64">
      <f>'Y:\Документы ТФОМС\Комиссия по разработке ТПОМС\Протоколы\2020\Протокол №10\СМО\[КМС.xls]Лист2'!$AS207</f>
    </nc>
  </rcc>
  <rcc rId="304038" sId="2">
    <oc r="CH64">
      <f>'D:\Documents\Маруся\+Работа\Комиссия по разработке ТПОМС\Протоколы\2020\Протокол №05 от 26.03.2020\СМО\[КМС v8.xls]Лист2'!$AS61</f>
    </oc>
    <nc r="CH64">
      <f>'Y:\Документы ТФОМС\Комиссия по разработке ТПОМС\Протоколы\2020\Протокол №10\СМО\[КМС.xls]Лист2'!$AS61</f>
    </nc>
  </rcc>
  <rcc rId="304039" sId="2">
    <oc r="CI64">
      <f>'D:\Documents\Маруся\+Работа\Комиссия по разработке ТПОМС\Протоколы\2020\Протокол №05 от 26.03.2020\СМО\[КМС v8.xls]Лист2'!$AW207</f>
    </oc>
    <nc r="CI64">
      <f>'Y:\Документы ТФОМС\Комиссия по разработке ТПОМС\Протоколы\2020\Протокол №10\СМО\[КМС.xls]Лист2'!$AW207</f>
    </nc>
  </rcc>
  <rcc rId="304040" sId="2">
    <oc r="CJ64">
      <f>'D:\Documents\Маруся\+Работа\Комиссия по разработке ТПОМС\Протоколы\2020\Протокол №05 от 26.03.2020\СМО\[КМС v8.xls]Лист2'!$AW61</f>
    </oc>
    <nc r="CJ64">
      <f>'Y:\Документы ТФОМС\Комиссия по разработке ТПОМС\Протоколы\2020\Протокол №10\СМО\[КМС.xls]Лист2'!$AW61</f>
    </nc>
  </rcc>
  <rcc rId="304041" sId="2">
    <oc r="CK64">
      <f>'D:\Documents\Маруся\+Работа\Комиссия по разработке ТПОМС\Протоколы\2020\Протокол №05 от 26.03.2020\СМО\[КМС v8.xls]Лист2'!$AT207</f>
    </oc>
    <nc r="CK64">
      <f>'Y:\Документы ТФОМС\Комиссия по разработке ТПОМС\Протоколы\2020\Протокол №10\СМО\[КМС.xls]Лист2'!$AT207</f>
    </nc>
  </rcc>
  <rcc rId="304042" sId="2">
    <oc r="CL64">
      <f>'D:\Documents\Маруся\+Работа\Комиссия по разработке ТПОМС\Протоколы\2020\Протокол №05 от 26.03.2020\СМО\[КМС v8.xls]Лист2'!$AT61</f>
    </oc>
    <nc r="CL64">
      <f>'Y:\Документы ТФОМС\Комиссия по разработке ТПОМС\Протоколы\2020\Протокол №10\СМО\[КМС.xls]Лист2'!$AT61</f>
    </nc>
  </rcc>
  <rcc rId="304043" sId="2">
    <oc r="CM64">
      <f>'D:\Documents\Маруся\+Работа\Комиссия по разработке ТПОМС\Протоколы\2020\Протокол №05 от 26.03.2020\СМО\[КМС v8.xls]Лист2'!$AU207</f>
    </oc>
    <nc r="CM64">
      <f>'Y:\Документы ТФОМС\Комиссия по разработке ТПОМС\Протоколы\2020\Протокол №10\СМО\[КМС.xls]Лист2'!$AU207</f>
    </nc>
  </rcc>
  <rcc rId="304044" sId="2">
    <oc r="CN64">
      <f>'D:\Documents\Маруся\+Работа\Комиссия по разработке ТПОМС\Протоколы\2020\Протокол №05 от 26.03.2020\СМО\[КМС v8.xls]Лист2'!$AU61</f>
    </oc>
    <nc r="CN64">
      <f>'Y:\Документы ТФОМС\Комиссия по разработке ТПОМС\Протоколы\2020\Протокол №10\СМО\[КМС.xls]Лист2'!$AU61</f>
    </nc>
  </rcc>
  <rcc rId="304045" sId="2">
    <oc r="CO64">
      <f>'D:\Documents\Маруся\+Работа\Комиссия по разработке ТПОМС\Протоколы\2020\Протокол №05 от 26.03.2020\СМО\[КМС v8.xls]Лист2'!$AV207</f>
    </oc>
    <nc r="CO64">
      <f>'Y:\Документы ТФОМС\Комиссия по разработке ТПОМС\Протоколы\2020\Протокол №10\СМО\[КМС.xls]Лист2'!$AV207</f>
    </nc>
  </rcc>
  <rcc rId="304046" sId="2">
    <oc r="CP64">
      <f>'D:\Documents\Маруся\+Работа\Комиссия по разработке ТПОМС\Протоколы\2020\Протокол №05 от 26.03.2020\СМО\[КМС v8.xls]Лист2'!$AV61</f>
    </oc>
    <nc r="CP64">
      <f>'Y:\Документы ТФОМС\Комиссия по разработке ТПОМС\Протоколы\2020\Протокол №10\СМО\[КМС.xls]Лист2'!$AV61</f>
    </nc>
  </rcc>
  <rcc rId="304047" sId="2">
    <oc r="CQ64">
      <f>'D:\Documents\Маруся\+Работа\Комиссия по разработке ТПОМС\Протоколы\2020\Протокол №05 от 26.03.2020\СМО\[КМС v8.xls]Лист2'!$AX207</f>
    </oc>
    <nc r="CQ64">
      <f>'Y:\Документы ТФОМС\Комиссия по разработке ТПОМС\Протоколы\2020\Протокол №10\СМО\[КМС.xls]Лист2'!$AX207</f>
    </nc>
  </rcc>
  <rcc rId="304048" sId="2">
    <oc r="CR64">
      <f>'D:\Documents\Маруся\+Работа\Комиссия по разработке ТПОМС\Протоколы\2020\Протокол №05 от 26.03.2020\СМО\[КМС v8.xls]Лист2'!$AX61</f>
    </oc>
    <nc r="CR64">
      <f>'Y:\Документы ТФОМС\Комиссия по разработке ТПОМС\Протоколы\2020\Протокол №10\СМО\[КМС.xls]Лист2'!$AX61</f>
    </nc>
  </rcc>
  <rcc rId="304049" sId="2">
    <oc r="AA65">
      <f>'D:\Documents\Маруся\+Работа\Комиссия по разработке ТПОМС\Протоколы\2020\Протокол №05 от 26.03.2020\СМО\[КМС v8.xls]Лист2'!$M208</f>
    </oc>
    <nc r="AA65">
      <f>'Y:\Документы ТФОМС\Комиссия по разработке ТПОМС\Протоколы\2020\Протокол №10\СМО\[КМС.xls]Лист2'!$M208</f>
    </nc>
  </rcc>
  <rcc rId="304050" sId="2">
    <oc r="AB65">
      <f>'D:\Documents\Маруся\+Работа\Комиссия по разработке ТПОМС\Протоколы\2020\Протокол №05 от 26.03.2020\СМО\[КМС v8.xls]Лист2'!$M62</f>
    </oc>
    <nc r="AB65">
      <f>'Y:\Документы ТФОМС\Комиссия по разработке ТПОМС\Протоколы\2020\Протокол №10\СМО\[КМС.xls]Лист2'!$M62</f>
    </nc>
  </rcc>
  <rcc rId="304051" sId="2">
    <oc r="AC65">
      <f>'D:\Documents\Маруся\+Работа\Комиссия по разработке ТПОМС\Протоколы\2020\Протокол №05 от 26.03.2020\СМО\[КМС v8.xls]Лист2'!$N208</f>
    </oc>
    <nc r="AC65">
      <f>'Y:\Документы ТФОМС\Комиссия по разработке ТПОМС\Протоколы\2020\Протокол №10\СМО\[КМС.xls]Лист2'!$N208</f>
    </nc>
  </rcc>
  <rcc rId="304052" sId="2">
    <oc r="AD65">
      <f>'D:\Documents\Маруся\+Работа\Комиссия по разработке ТПОМС\Протоколы\2020\Протокол №05 от 26.03.2020\СМО\[КМС v8.xls]Лист2'!$N62</f>
    </oc>
    <nc r="AD65">
      <f>'Y:\Документы ТФОМС\Комиссия по разработке ТПОМС\Протоколы\2020\Протокол №10\СМО\[КМС.xls]Лист2'!$N62</f>
    </nc>
  </rcc>
  <rcc rId="304053" sId="2">
    <oc r="AE65">
      <f>'D:\Documents\Маруся\+Работа\Комиссия по разработке ТПОМС\Протоколы\2020\Протокол №05 от 26.03.2020\СМО\[КМС v8.xls]Лист2'!$O208</f>
    </oc>
    <nc r="AE65">
      <f>'Y:\Документы ТФОМС\Комиссия по разработке ТПОМС\Протоколы\2020\Протокол №10\СМО\[КМС.xls]Лист2'!$O208</f>
    </nc>
  </rcc>
  <rcc rId="304054" sId="2">
    <oc r="AF65">
      <f>'D:\Documents\Маруся\+Работа\Комиссия по разработке ТПОМС\Протоколы\2020\Протокол №05 от 26.03.2020\СМО\[КМС v8.xls]Лист2'!$O62</f>
    </oc>
    <nc r="AF65">
      <f>'Y:\Документы ТФОМС\Комиссия по разработке ТПОМС\Протоколы\2020\Протокол №10\СМО\[КМС.xls]Лист2'!$O62</f>
    </nc>
  </rcc>
  <rcc rId="304055" sId="2">
    <oc r="AG65">
      <f>'D:\Documents\Маруся\+Работа\Комиссия по разработке ТПОМС\Протоколы\2020\Протокол №05 от 26.03.2020\СМО\[КМС v8.xls]Лист2'!$S208</f>
    </oc>
    <nc r="AG65">
      <f>'Y:\Документы ТФОМС\Комиссия по разработке ТПОМС\Протоколы\2020\Протокол №10\СМО\[КМС.xls]Лист2'!$S208</f>
    </nc>
  </rcc>
  <rcc rId="304056" sId="2">
    <oc r="AH65">
      <f>'D:\Documents\Маруся\+Работа\Комиссия по разработке ТПОМС\Протоколы\2020\Протокол №05 от 26.03.2020\СМО\[КМС v8.xls]Лист2'!$S62</f>
    </oc>
    <nc r="AH65">
      <f>'Y:\Документы ТФОМС\Комиссия по разработке ТПОМС\Протоколы\2020\Протокол №10\СМО\[КМС.xls]Лист2'!$S62</f>
    </nc>
  </rcc>
  <rcc rId="304057" sId="2">
    <oc r="AI65">
      <f>'D:\Documents\Маруся\+Работа\Комиссия по разработке ТПОМС\Протоколы\2020\Протокол №05 от 26.03.2020\СМО\[КМС v8.xls]Лист2'!$P208</f>
    </oc>
    <nc r="AI65">
      <f>'Y:\Документы ТФОМС\Комиссия по разработке ТПОМС\Протоколы\2020\Протокол №10\СМО\[КМС.xls]Лист2'!$P208</f>
    </nc>
  </rcc>
  <rcc rId="304058" sId="2">
    <oc r="AJ65">
      <f>'D:\Documents\Маруся\+Работа\Комиссия по разработке ТПОМС\Протоколы\2020\Протокол №05 от 26.03.2020\СМО\[КМС v8.xls]Лист2'!$P62</f>
    </oc>
    <nc r="AJ65">
      <f>'Y:\Документы ТФОМС\Комиссия по разработке ТПОМС\Протоколы\2020\Протокол №10\СМО\[КМС.xls]Лист2'!$P62</f>
    </nc>
  </rcc>
  <rcc rId="304059" sId="2">
    <oc r="AK65">
      <f>'D:\Documents\Маруся\+Работа\Комиссия по разработке ТПОМС\Протоколы\2020\Протокол №05 от 26.03.2020\СМО\[КМС v8.xls]Лист2'!$Q208</f>
    </oc>
    <nc r="AK65">
      <f>'Y:\Документы ТФОМС\Комиссия по разработке ТПОМС\Протоколы\2020\Протокол №10\СМО\[КМС.xls]Лист2'!$Q208</f>
    </nc>
  </rcc>
  <rcc rId="304060" sId="2">
    <oc r="AL65">
      <f>'D:\Documents\Маруся\+Работа\Комиссия по разработке ТПОМС\Протоколы\2020\Протокол №05 от 26.03.2020\СМО\[КМС v8.xls]Лист2'!$Q62</f>
    </oc>
    <nc r="AL65">
      <f>'Y:\Документы ТФОМС\Комиссия по разработке ТПОМС\Протоколы\2020\Протокол №10\СМО\[КМС.xls]Лист2'!$Q62</f>
    </nc>
  </rcc>
  <rcc rId="304061" sId="2">
    <oc r="AM65">
      <f>'D:\Documents\Маруся\+Работа\Комиссия по разработке ТПОМС\Протоколы\2020\Протокол №05 от 26.03.2020\СМО\[КМС v8.xls]Лист2'!$R208</f>
    </oc>
    <nc r="AM65">
      <f>'Y:\Документы ТФОМС\Комиссия по разработке ТПОМС\Протоколы\2020\Протокол №10\СМО\[КМС.xls]Лист2'!$R208</f>
    </nc>
  </rcc>
  <rcc rId="304062" sId="2">
    <oc r="AN65">
      <f>'D:\Documents\Маруся\+Работа\Комиссия по разработке ТПОМС\Протоколы\2020\Протокол №05 от 26.03.2020\СМО\[КМС v8.xls]Лист2'!$R62</f>
    </oc>
    <nc r="AN65">
      <f>'Y:\Документы ТФОМС\Комиссия по разработке ТПОМС\Протоколы\2020\Протокол №10\СМО\[КМС.xls]Лист2'!$R62</f>
    </nc>
  </rcc>
  <rcc rId="304063" sId="2">
    <oc r="AO65">
      <f>'D:\Documents\Маруся\+Работа\Комиссия по разработке ТПОМС\Протоколы\2020\Протокол №05 от 26.03.2020\СМО\[КМС v8.xls]Лист2'!$T208</f>
    </oc>
    <nc r="AO65">
      <f>'Y:\Документы ТФОМС\Комиссия по разработке ТПОМС\Протоколы\2020\Протокол №10\СМО\[КМС.xls]Лист2'!$T208</f>
    </nc>
  </rcc>
  <rcc rId="304064" sId="2">
    <oc r="AP65">
      <f>'D:\Documents\Маруся\+Работа\Комиссия по разработке ТПОМС\Протоколы\2020\Протокол №05 от 26.03.2020\СМО\[КМС v8.xls]Лист2'!$T62</f>
    </oc>
    <nc r="AP65">
      <f>'Y:\Документы ТФОМС\Комиссия по разработке ТПОМС\Протоколы\2020\Протокол №10\СМО\[КМС.xls]Лист2'!$T62</f>
    </nc>
  </rcc>
  <rcc rId="304065" sId="2">
    <oc r="AS65">
      <f>'D:\Documents\Маруся\+Работа\Комиссия по разработке ТПОМС\Протоколы\2020\Протокол №05 от 26.03.2020\СМО\[КМС v8.xls]Лист2'!$W208</f>
    </oc>
    <nc r="AS65">
      <f>'Y:\Документы ТФОМС\Комиссия по разработке ТПОМС\Протоколы\2020\Протокол №10\СМО\[КМС.xls]Лист2'!$W208</f>
    </nc>
  </rcc>
  <rcc rId="304066" sId="2">
    <oc r="AT65">
      <f>'D:\Documents\Маруся\+Работа\Комиссия по разработке ТПОМС\Протоколы\2020\Протокол №05 от 26.03.2020\СМО\[КМС v8.xls]Лист2'!$W62</f>
    </oc>
    <nc r="AT65">
      <f>'Y:\Документы ТФОМС\Комиссия по разработке ТПОМС\Протоколы\2020\Протокол №10\СМО\[КМС.xls]Лист2'!$W62</f>
    </nc>
  </rcc>
  <rcc rId="304067" sId="2">
    <oc r="AU65">
      <f>'D:\Documents\Маруся\+Работа\Комиссия по разработке ТПОМС\Протоколы\2020\Протокол №05 от 26.03.2020\СМО\[КМС v8.xls]Лист2'!$X208</f>
    </oc>
    <nc r="AU65">
      <f>'Y:\Документы ТФОМС\Комиссия по разработке ТПОМС\Протоколы\2020\Протокол №10\СМО\[КМС.xls]Лист2'!$X208</f>
    </nc>
  </rcc>
  <rcc rId="304068" sId="2">
    <oc r="AV65">
      <f>'D:\Documents\Маруся\+Работа\Комиссия по разработке ТПОМС\Протоколы\2020\Протокол №05 от 26.03.2020\СМО\[КМС v8.xls]Лист2'!$X62</f>
    </oc>
    <nc r="AV65">
      <f>'Y:\Документы ТФОМС\Комиссия по разработке ТПОМС\Протоколы\2020\Протокол №10\СМО\[КМС.xls]Лист2'!$X62</f>
    </nc>
  </rcc>
  <rcc rId="304069" sId="2">
    <oc r="AW65">
      <f>'D:\Documents\Маруся\+Работа\Комиссия по разработке ТПОМС\Протоколы\2020\Протокол №05 от 26.03.2020\СМО\[КМС v8.xls]Лист2'!$Y208</f>
    </oc>
    <nc r="AW65">
      <f>'Y:\Документы ТФОМС\Комиссия по разработке ТПОМС\Протоколы\2020\Протокол №10\СМО\[КМС.xls]Лист2'!$Y208</f>
    </nc>
  </rcc>
  <rcc rId="304070" sId="2">
    <oc r="AX65">
      <f>'D:\Documents\Маруся\+Работа\Комиссия по разработке ТПОМС\Протоколы\2020\Протокол №05 от 26.03.2020\СМО\[КМС v8.xls]Лист2'!$Y62</f>
    </oc>
    <nc r="AX65">
      <f>'Y:\Документы ТФОМС\Комиссия по разработке ТПОМС\Протоколы\2020\Протокол №10\СМО\[КМС.xls]Лист2'!$Y62</f>
    </nc>
  </rcc>
  <rcc rId="304071" sId="2">
    <oc r="AY65">
      <f>'D:\Documents\Маруся\+Работа\Комиссия по разработке ТПОМС\Протоколы\2020\Протокол №05 от 26.03.2020\СМО\[КМС v8.xls]Лист2'!$AC208</f>
    </oc>
    <nc r="AY65">
      <f>'Y:\Документы ТФОМС\Комиссия по разработке ТПОМС\Протоколы\2020\Протокол №10\СМО\[КМС.xls]Лист2'!$AC208</f>
    </nc>
  </rcc>
  <rcc rId="304072" sId="2">
    <oc r="AZ65">
      <f>'D:\Documents\Маруся\+Работа\Комиссия по разработке ТПОМС\Протоколы\2020\Протокол №05 от 26.03.2020\СМО\[КМС v8.xls]Лист2'!$AC62</f>
    </oc>
    <nc r="AZ65">
      <f>'Y:\Документы ТФОМС\Комиссия по разработке ТПОМС\Протоколы\2020\Протокол №10\СМО\[КМС.xls]Лист2'!$AC62</f>
    </nc>
  </rcc>
  <rcc rId="304073" sId="2">
    <oc r="BA65">
      <f>'D:\Documents\Маруся\+Работа\Комиссия по разработке ТПОМС\Протоколы\2020\Протокол №05 от 26.03.2020\СМО\[КМС v8.xls]Лист2'!$Z208</f>
    </oc>
    <nc r="BA65">
      <f>'Y:\Документы ТФОМС\Комиссия по разработке ТПОМС\Протоколы\2020\Протокол №10\СМО\[КМС.xls]Лист2'!$Z208</f>
    </nc>
  </rcc>
  <rcc rId="304074" sId="2">
    <oc r="BB65">
      <f>'D:\Documents\Маруся\+Работа\Комиссия по разработке ТПОМС\Протоколы\2020\Протокол №05 от 26.03.2020\СМО\[КМС v8.xls]Лист2'!$Z62</f>
    </oc>
    <nc r="BB65">
      <f>'Y:\Документы ТФОМС\Комиссия по разработке ТПОМС\Протоколы\2020\Протокол №10\СМО\[КМС.xls]Лист2'!$Z62</f>
    </nc>
  </rcc>
  <rcc rId="304075" sId="2">
    <oc r="BC65">
      <f>'D:\Documents\Маруся\+Работа\Комиссия по разработке ТПОМС\Протоколы\2020\Протокол №05 от 26.03.2020\СМО\[КМС v8.xls]Лист2'!$AA208</f>
    </oc>
    <nc r="BC65">
      <f>'Y:\Документы ТФОМС\Комиссия по разработке ТПОМС\Протоколы\2020\Протокол №10\СМО\[КМС.xls]Лист2'!$AA208</f>
    </nc>
  </rcc>
  <rcc rId="304076" sId="2">
    <oc r="BD65">
      <f>'D:\Documents\Маруся\+Работа\Комиссия по разработке ТПОМС\Протоколы\2020\Протокол №05 от 26.03.2020\СМО\[КМС v8.xls]Лист2'!$AA62</f>
    </oc>
    <nc r="BD65">
      <f>'Y:\Документы ТФОМС\Комиссия по разработке ТПОМС\Протоколы\2020\Протокол №10\СМО\[КМС.xls]Лист2'!$AA62</f>
    </nc>
  </rcc>
  <rcc rId="304077" sId="2">
    <oc r="BE65">
      <f>'D:\Documents\Маруся\+Работа\Комиссия по разработке ТПОМС\Протоколы\2020\Протокол №05 от 26.03.2020\СМО\[КМС v8.xls]Лист2'!$AB208</f>
    </oc>
    <nc r="BE65">
      <f>'Y:\Документы ТФОМС\Комиссия по разработке ТПОМС\Протоколы\2020\Протокол №10\СМО\[КМС.xls]Лист2'!$AB208</f>
    </nc>
  </rcc>
  <rcc rId="304078" sId="2">
    <oc r="BF65">
      <f>'D:\Documents\Маруся\+Работа\Комиссия по разработке ТПОМС\Протоколы\2020\Протокол №05 от 26.03.2020\СМО\[КМС v8.xls]Лист2'!$AB62</f>
    </oc>
    <nc r="BF65">
      <f>'Y:\Документы ТФОМС\Комиссия по разработке ТПОМС\Протоколы\2020\Протокол №10\СМО\[КМС.xls]Лист2'!$AB62</f>
    </nc>
  </rcc>
  <rcc rId="304079" sId="2">
    <oc r="BG65">
      <f>'D:\Documents\Маруся\+Работа\Комиссия по разработке ТПОМС\Протоколы\2020\Протокол №05 от 26.03.2020\СМО\[КМС v8.xls]Лист2'!$AD208</f>
    </oc>
    <nc r="BG65">
      <f>'Y:\Документы ТФОМС\Комиссия по разработке ТПОМС\Протоколы\2020\Протокол №10\СМО\[КМС.xls]Лист2'!$AD208</f>
    </nc>
  </rcc>
  <rcc rId="304080" sId="2">
    <oc r="BH65">
      <f>'D:\Documents\Маруся\+Работа\Комиссия по разработке ТПОМС\Протоколы\2020\Протокол №05 от 26.03.2020\СМО\[КМС v8.xls]Лист2'!$AD62</f>
    </oc>
    <nc r="BH65">
      <f>'Y:\Документы ТФОМС\Комиссия по разработке ТПОМС\Протоколы\2020\Протокол №10\СМО\[КМС.xls]Лист2'!$AD62</f>
    </nc>
  </rcc>
  <rcc rId="304081" sId="2">
    <oc r="BK65">
      <f>'D:\Documents\Маруся\+Работа\Комиссия по разработке ТПОМС\Протоколы\2020\Протокол №05 от 26.03.2020\СМО\[КМС v8.xls]Лист2'!$AG208</f>
    </oc>
    <nc r="BK65">
      <f>'Y:\Документы ТФОМС\Комиссия по разработке ТПОМС\Протоколы\2020\Протокол №10\СМО\[КМС.xls]Лист2'!$AG208</f>
    </nc>
  </rcc>
  <rcc rId="304082" sId="2">
    <oc r="BL65">
      <f>'D:\Documents\Маруся\+Работа\Комиссия по разработке ТПОМС\Протоколы\2020\Протокол №05 от 26.03.2020\СМО\[КМС v8.xls]Лист2'!$AG62</f>
    </oc>
    <nc r="BL65">
      <f>'Y:\Документы ТФОМС\Комиссия по разработке ТПОМС\Протоколы\2020\Протокол №10\СМО\[КМС.xls]Лист2'!$AG62</f>
    </nc>
  </rcc>
  <rcc rId="304083" sId="2">
    <oc r="BM65">
      <f>'D:\Documents\Маруся\+Работа\Комиссия по разработке ТПОМС\Протоколы\2020\Протокол №05 от 26.03.2020\СМО\[КМС v8.xls]Лист2'!$AH208</f>
    </oc>
    <nc r="BM65">
      <f>'Y:\Документы ТФОМС\Комиссия по разработке ТПОМС\Протоколы\2020\Протокол №10\СМО\[КМС.xls]Лист2'!$AH208</f>
    </nc>
  </rcc>
  <rcc rId="304084" sId="2">
    <oc r="BN65">
      <f>'D:\Documents\Маруся\+Работа\Комиссия по разработке ТПОМС\Протоколы\2020\Протокол №05 от 26.03.2020\СМО\[КМС v8.xls]Лист2'!$AH62</f>
    </oc>
    <nc r="BN65">
      <f>'Y:\Документы ТФОМС\Комиссия по разработке ТПОМС\Протоколы\2020\Протокол №10\СМО\[КМС.xls]Лист2'!$AH62</f>
    </nc>
  </rcc>
  <rcc rId="304085" sId="2">
    <oc r="BO65">
      <f>'D:\Documents\Маруся\+Работа\Комиссия по разработке ТПОМС\Протоколы\2020\Протокол №05 от 26.03.2020\СМО\[КМС v8.xls]Лист2'!$AI208</f>
    </oc>
    <nc r="BO65">
      <f>'Y:\Документы ТФОМС\Комиссия по разработке ТПОМС\Протоколы\2020\Протокол №10\СМО\[КМС.xls]Лист2'!$AI208</f>
    </nc>
  </rcc>
  <rcc rId="304086" sId="2">
    <oc r="BP65">
      <f>'D:\Documents\Маруся\+Работа\Комиссия по разработке ТПОМС\Протоколы\2020\Протокол №05 от 26.03.2020\СМО\[КМС v8.xls]Лист2'!$AI62</f>
    </oc>
    <nc r="BP65">
      <f>'Y:\Документы ТФОМС\Комиссия по разработке ТПОМС\Протоколы\2020\Протокол №10\СМО\[КМС.xls]Лист2'!$AI62</f>
    </nc>
  </rcc>
  <rcc rId="304087" sId="2">
    <oc r="BQ65">
      <f>'D:\Documents\Маруся\+Работа\Комиссия по разработке ТПОМС\Протоколы\2020\Протокол №05 от 26.03.2020\СМО\[КМС v8.xls]Лист2'!$AM208</f>
    </oc>
    <nc r="BQ65">
      <f>'Y:\Документы ТФОМС\Комиссия по разработке ТПОМС\Протоколы\2020\Протокол №10\СМО\[КМС.xls]Лист2'!$AM208</f>
    </nc>
  </rcc>
  <rcc rId="304088" sId="2">
    <oc r="BR65">
      <f>'D:\Documents\Маруся\+Работа\Комиссия по разработке ТПОМС\Протоколы\2020\Протокол №05 от 26.03.2020\СМО\[КМС v8.xls]Лист2'!$AM62</f>
    </oc>
    <nc r="BR65">
      <f>'Y:\Документы ТФОМС\Комиссия по разработке ТПОМС\Протоколы\2020\Протокол №10\СМО\[КМС.xls]Лист2'!$AM62</f>
    </nc>
  </rcc>
  <rcc rId="304089" sId="2">
    <oc r="BS65">
      <f>'D:\Documents\Маруся\+Работа\Комиссия по разработке ТПОМС\Протоколы\2020\Протокол №05 от 26.03.2020\СМО\[КМС v8.xls]Лист2'!$AJ208</f>
    </oc>
    <nc r="BS65">
      <f>'Y:\Документы ТФОМС\Комиссия по разработке ТПОМС\Протоколы\2020\Протокол №10\СМО\[КМС.xls]Лист2'!$AJ208</f>
    </nc>
  </rcc>
  <rcc rId="304090" sId="2">
    <oc r="BT65">
      <f>'D:\Documents\Маруся\+Работа\Комиссия по разработке ТПОМС\Протоколы\2020\Протокол №05 от 26.03.2020\СМО\[КМС v8.xls]Лист2'!$AJ62</f>
    </oc>
    <nc r="BT65">
      <f>'Y:\Документы ТФОМС\Комиссия по разработке ТПОМС\Протоколы\2020\Протокол №10\СМО\[КМС.xls]Лист2'!$AJ62</f>
    </nc>
  </rcc>
  <rcc rId="304091" sId="2">
    <oc r="BU65">
      <f>'D:\Documents\Маруся\+Работа\Комиссия по разработке ТПОМС\Протоколы\2020\Протокол №05 от 26.03.2020\СМО\[КМС v8.xls]Лист2'!$AK208</f>
    </oc>
    <nc r="BU65">
      <f>'Y:\Документы ТФОМС\Комиссия по разработке ТПОМС\Протоколы\2020\Протокол №10\СМО\[КМС.xls]Лист2'!$AK208</f>
    </nc>
  </rcc>
  <rcc rId="304092" sId="2">
    <oc r="BV65">
      <f>'D:\Documents\Маруся\+Работа\Комиссия по разработке ТПОМС\Протоколы\2020\Протокол №05 от 26.03.2020\СМО\[КМС v8.xls]Лист2'!$AK62</f>
    </oc>
    <nc r="BV65">
      <f>'Y:\Документы ТФОМС\Комиссия по разработке ТПОМС\Протоколы\2020\Протокол №10\СМО\[КМС.xls]Лист2'!$AK62</f>
    </nc>
  </rcc>
  <rcc rId="304093" sId="2">
    <oc r="BW65">
      <f>'D:\Documents\Маруся\+Работа\Комиссия по разработке ТПОМС\Протоколы\2020\Протокол №05 от 26.03.2020\СМО\[КМС v8.xls]Лист2'!$AL208</f>
    </oc>
    <nc r="BW65">
      <f>'Y:\Документы ТФОМС\Комиссия по разработке ТПОМС\Протоколы\2020\Протокол №10\СМО\[КМС.xls]Лист2'!$AL208</f>
    </nc>
  </rcc>
  <rcc rId="304094" sId="2">
    <oc r="BX65">
      <f>'D:\Documents\Маруся\+Работа\Комиссия по разработке ТПОМС\Протоколы\2020\Протокол №05 от 26.03.2020\СМО\[КМС v8.xls]Лист2'!$AL62</f>
    </oc>
    <nc r="BX65">
      <f>'Y:\Документы ТФОМС\Комиссия по разработке ТПОМС\Протоколы\2020\Протокол №10\СМО\[КМС.xls]Лист2'!$AL62</f>
    </nc>
  </rcc>
  <rcc rId="304095" sId="2">
    <oc r="BY65">
      <f>'D:\Documents\Маруся\+Работа\Комиссия по разработке ТПОМС\Протоколы\2020\Протокол №05 от 26.03.2020\СМО\[КМС v8.xls]Лист2'!$AN208</f>
    </oc>
    <nc r="BY65">
      <f>'Y:\Документы ТФОМС\Комиссия по разработке ТПОМС\Протоколы\2020\Протокол №10\СМО\[КМС.xls]Лист2'!$AN208</f>
    </nc>
  </rcc>
  <rcc rId="304096" sId="2">
    <oc r="BZ65">
      <f>'D:\Documents\Маруся\+Работа\Комиссия по разработке ТПОМС\Протоколы\2020\Протокол №05 от 26.03.2020\СМО\[КМС v8.xls]Лист2'!$AN62</f>
    </oc>
    <nc r="BZ65">
      <f>'Y:\Документы ТФОМС\Комиссия по разработке ТПОМС\Протоколы\2020\Протокол №10\СМО\[КМС.xls]Лист2'!$AN62</f>
    </nc>
  </rcc>
  <rcc rId="304097" sId="2">
    <oc r="CC65">
      <f>'D:\Documents\Маруся\+Работа\Комиссия по разработке ТПОМС\Протоколы\2020\Протокол №05 от 26.03.2020\СМО\[КМС v8.xls]Лист2'!$AQ208</f>
    </oc>
    <nc r="CC65">
      <f>'Y:\Документы ТФОМС\Комиссия по разработке ТПОМС\Протоколы\2020\Протокол №10\СМО\[КМС.xls]Лист2'!$AQ208</f>
    </nc>
  </rcc>
  <rcc rId="304098" sId="2">
    <oc r="CD65">
      <f>'D:\Documents\Маруся\+Работа\Комиссия по разработке ТПОМС\Протоколы\2020\Протокол №05 от 26.03.2020\СМО\[КМС v8.xls]Лист2'!$AQ62</f>
    </oc>
    <nc r="CD65">
      <f>'Y:\Документы ТФОМС\Комиссия по разработке ТПОМС\Протоколы\2020\Протокол №10\СМО\[КМС.xls]Лист2'!$AQ62</f>
    </nc>
  </rcc>
  <rcc rId="304099" sId="2">
    <oc r="CE65">
      <f>'D:\Documents\Маруся\+Работа\Комиссия по разработке ТПОМС\Протоколы\2020\Протокол №05 от 26.03.2020\СМО\[КМС v8.xls]Лист2'!$AR208</f>
    </oc>
    <nc r="CE65">
      <f>'Y:\Документы ТФОМС\Комиссия по разработке ТПОМС\Протоколы\2020\Протокол №10\СМО\[КМС.xls]Лист2'!$AR208</f>
    </nc>
  </rcc>
  <rcc rId="304100" sId="2">
    <oc r="CF65">
      <f>'D:\Documents\Маруся\+Работа\Комиссия по разработке ТПОМС\Протоколы\2020\Протокол №05 от 26.03.2020\СМО\[КМС v8.xls]Лист2'!$AR62</f>
    </oc>
    <nc r="CF65">
      <f>'Y:\Документы ТФОМС\Комиссия по разработке ТПОМС\Протоколы\2020\Протокол №10\СМО\[КМС.xls]Лист2'!$AR62</f>
    </nc>
  </rcc>
  <rcc rId="304101" sId="2">
    <oc r="CG65">
      <f>'D:\Documents\Маруся\+Работа\Комиссия по разработке ТПОМС\Протоколы\2020\Протокол №05 от 26.03.2020\СМО\[КМС v8.xls]Лист2'!$AS208</f>
    </oc>
    <nc r="CG65">
      <f>'Y:\Документы ТФОМС\Комиссия по разработке ТПОМС\Протоколы\2020\Протокол №10\СМО\[КМС.xls]Лист2'!$AS208</f>
    </nc>
  </rcc>
  <rcc rId="304102" sId="2">
    <oc r="CH65">
      <f>'D:\Documents\Маруся\+Работа\Комиссия по разработке ТПОМС\Протоколы\2020\Протокол №05 от 26.03.2020\СМО\[КМС v8.xls]Лист2'!$AS62</f>
    </oc>
    <nc r="CH65">
      <f>'Y:\Документы ТФОМС\Комиссия по разработке ТПОМС\Протоколы\2020\Протокол №10\СМО\[КМС.xls]Лист2'!$AS62</f>
    </nc>
  </rcc>
  <rcc rId="304103" sId="2">
    <oc r="CI65">
      <f>'D:\Documents\Маруся\+Работа\Комиссия по разработке ТПОМС\Протоколы\2020\Протокол №05 от 26.03.2020\СМО\[КМС v8.xls]Лист2'!$AW208</f>
    </oc>
    <nc r="CI65">
      <f>'Y:\Документы ТФОМС\Комиссия по разработке ТПОМС\Протоколы\2020\Протокол №10\СМО\[КМС.xls]Лист2'!$AW208</f>
    </nc>
  </rcc>
  <rcc rId="304104" sId="2">
    <oc r="CJ65">
      <f>'D:\Documents\Маруся\+Работа\Комиссия по разработке ТПОМС\Протоколы\2020\Протокол №05 от 26.03.2020\СМО\[КМС v8.xls]Лист2'!$AW62</f>
    </oc>
    <nc r="CJ65">
      <f>'Y:\Документы ТФОМС\Комиссия по разработке ТПОМС\Протоколы\2020\Протокол №10\СМО\[КМС.xls]Лист2'!$AW62</f>
    </nc>
  </rcc>
  <rcc rId="304105" sId="2">
    <oc r="CK65">
      <f>'D:\Documents\Маруся\+Работа\Комиссия по разработке ТПОМС\Протоколы\2020\Протокол №05 от 26.03.2020\СМО\[КМС v8.xls]Лист2'!$AT208</f>
    </oc>
    <nc r="CK65">
      <f>'Y:\Документы ТФОМС\Комиссия по разработке ТПОМС\Протоколы\2020\Протокол №10\СМО\[КМС.xls]Лист2'!$AT208</f>
    </nc>
  </rcc>
  <rcc rId="304106" sId="2">
    <oc r="CL65">
      <f>'D:\Documents\Маруся\+Работа\Комиссия по разработке ТПОМС\Протоколы\2020\Протокол №05 от 26.03.2020\СМО\[КМС v8.xls]Лист2'!$AT62</f>
    </oc>
    <nc r="CL65">
      <f>'Y:\Документы ТФОМС\Комиссия по разработке ТПОМС\Протоколы\2020\Протокол №10\СМО\[КМС.xls]Лист2'!$AT62</f>
    </nc>
  </rcc>
  <rcc rId="304107" sId="2">
    <oc r="CM65">
      <f>'D:\Documents\Маруся\+Работа\Комиссия по разработке ТПОМС\Протоколы\2020\Протокол №05 от 26.03.2020\СМО\[КМС v8.xls]Лист2'!$AU208</f>
    </oc>
    <nc r="CM65">
      <f>'Y:\Документы ТФОМС\Комиссия по разработке ТПОМС\Протоколы\2020\Протокол №10\СМО\[КМС.xls]Лист2'!$AU208</f>
    </nc>
  </rcc>
  <rcc rId="304108" sId="2">
    <oc r="CN65">
      <f>'D:\Documents\Маруся\+Работа\Комиссия по разработке ТПОМС\Протоколы\2020\Протокол №05 от 26.03.2020\СМО\[КМС v8.xls]Лист2'!$AU62</f>
    </oc>
    <nc r="CN65">
      <f>'Y:\Документы ТФОМС\Комиссия по разработке ТПОМС\Протоколы\2020\Протокол №10\СМО\[КМС.xls]Лист2'!$AU62</f>
    </nc>
  </rcc>
  <rcc rId="304109" sId="2">
    <oc r="CO65">
      <f>'D:\Documents\Маруся\+Работа\Комиссия по разработке ТПОМС\Протоколы\2020\Протокол №05 от 26.03.2020\СМО\[КМС v8.xls]Лист2'!$AV208</f>
    </oc>
    <nc r="CO65">
      <f>'Y:\Документы ТФОМС\Комиссия по разработке ТПОМС\Протоколы\2020\Протокол №10\СМО\[КМС.xls]Лист2'!$AV208</f>
    </nc>
  </rcc>
  <rcc rId="304110" sId="2">
    <oc r="CP65">
      <f>'D:\Documents\Маруся\+Работа\Комиссия по разработке ТПОМС\Протоколы\2020\Протокол №05 от 26.03.2020\СМО\[КМС v8.xls]Лист2'!$AV62</f>
    </oc>
    <nc r="CP65">
      <f>'Y:\Документы ТФОМС\Комиссия по разработке ТПОМС\Протоколы\2020\Протокол №10\СМО\[КМС.xls]Лист2'!$AV62</f>
    </nc>
  </rcc>
  <rcc rId="304111" sId="2">
    <oc r="CQ65">
      <f>'D:\Documents\Маруся\+Работа\Комиссия по разработке ТПОМС\Протоколы\2020\Протокол №05 от 26.03.2020\СМО\[КМС v8.xls]Лист2'!$AX208</f>
    </oc>
    <nc r="CQ65">
      <f>'Y:\Документы ТФОМС\Комиссия по разработке ТПОМС\Протоколы\2020\Протокол №10\СМО\[КМС.xls]Лист2'!$AX208</f>
    </nc>
  </rcc>
  <rcc rId="304112" sId="2">
    <oc r="CR65">
      <f>'D:\Documents\Маруся\+Работа\Комиссия по разработке ТПОМС\Протоколы\2020\Протокол №05 от 26.03.2020\СМО\[КМС v8.xls]Лист2'!$AX62</f>
    </oc>
    <nc r="CR65">
      <f>'Y:\Документы ТФОМС\Комиссия по разработке ТПОМС\Протоколы\2020\Протокол №10\СМО\[КМС.xls]Лист2'!$AX62</f>
    </nc>
  </rcc>
  <rcc rId="304113" sId="2">
    <oc r="AA66">
      <f>'D:\Documents\Маруся\+Работа\Комиссия по разработке ТПОМС\Протоколы\2020\Протокол №05 от 26.03.2020\СМО\[КМС v8.xls]Лист2'!$M209</f>
    </oc>
    <nc r="AA66">
      <f>'Y:\Документы ТФОМС\Комиссия по разработке ТПОМС\Протоколы\2020\Протокол №10\СМО\[КМС.xls]Лист2'!$M209</f>
    </nc>
  </rcc>
  <rcc rId="304114" sId="2">
    <oc r="AB66">
      <f>'D:\Documents\Маруся\+Работа\Комиссия по разработке ТПОМС\Протоколы\2020\Протокол №05 от 26.03.2020\СМО\[КМС v8.xls]Лист2'!$M63</f>
    </oc>
    <nc r="AB66">
      <f>'Y:\Документы ТФОМС\Комиссия по разработке ТПОМС\Протоколы\2020\Протокол №10\СМО\[КМС.xls]Лист2'!$M63</f>
    </nc>
  </rcc>
  <rcc rId="304115" sId="2">
    <oc r="AC66">
      <f>'D:\Documents\Маруся\+Работа\Комиссия по разработке ТПОМС\Протоколы\2020\Протокол №05 от 26.03.2020\СМО\[КМС v8.xls]Лист2'!$N209</f>
    </oc>
    <nc r="AC66">
      <f>'Y:\Документы ТФОМС\Комиссия по разработке ТПОМС\Протоколы\2020\Протокол №10\СМО\[КМС.xls]Лист2'!$N209</f>
    </nc>
  </rcc>
  <rcc rId="304116" sId="2">
    <oc r="AD66">
      <f>'D:\Documents\Маруся\+Работа\Комиссия по разработке ТПОМС\Протоколы\2020\Протокол №05 от 26.03.2020\СМО\[КМС v8.xls]Лист2'!$N63</f>
    </oc>
    <nc r="AD66">
      <f>'Y:\Документы ТФОМС\Комиссия по разработке ТПОМС\Протоколы\2020\Протокол №10\СМО\[КМС.xls]Лист2'!$N63</f>
    </nc>
  </rcc>
  <rcc rId="304117" sId="2">
    <oc r="AE66">
      <f>'D:\Documents\Маруся\+Работа\Комиссия по разработке ТПОМС\Протоколы\2020\Протокол №05 от 26.03.2020\СМО\[КМС v8.xls]Лист2'!$O209</f>
    </oc>
    <nc r="AE66">
      <f>'Y:\Документы ТФОМС\Комиссия по разработке ТПОМС\Протоколы\2020\Протокол №10\СМО\[КМС.xls]Лист2'!$O209</f>
    </nc>
  </rcc>
  <rcc rId="304118" sId="2">
    <oc r="AF66">
      <f>'D:\Documents\Маруся\+Работа\Комиссия по разработке ТПОМС\Протоколы\2020\Протокол №05 от 26.03.2020\СМО\[КМС v8.xls]Лист2'!$O63</f>
    </oc>
    <nc r="AF66">
      <f>'Y:\Документы ТФОМС\Комиссия по разработке ТПОМС\Протоколы\2020\Протокол №10\СМО\[КМС.xls]Лист2'!$O63</f>
    </nc>
  </rcc>
  <rcc rId="304119" sId="2">
    <oc r="AG66">
      <f>'D:\Documents\Маруся\+Работа\Комиссия по разработке ТПОМС\Протоколы\2020\Протокол №05 от 26.03.2020\СМО\[КМС v8.xls]Лист2'!$S209</f>
    </oc>
    <nc r="AG66">
      <f>'Y:\Документы ТФОМС\Комиссия по разработке ТПОМС\Протоколы\2020\Протокол №10\СМО\[КМС.xls]Лист2'!$S209</f>
    </nc>
  </rcc>
  <rcc rId="304120" sId="2">
    <oc r="AH66">
      <f>'D:\Documents\Маруся\+Работа\Комиссия по разработке ТПОМС\Протоколы\2020\Протокол №05 от 26.03.2020\СМО\[КМС v8.xls]Лист2'!$S63</f>
    </oc>
    <nc r="AH66">
      <f>'Y:\Документы ТФОМС\Комиссия по разработке ТПОМС\Протоколы\2020\Протокол №10\СМО\[КМС.xls]Лист2'!$S63</f>
    </nc>
  </rcc>
  <rcc rId="304121" sId="2">
    <oc r="AI66">
      <f>'D:\Documents\Маруся\+Работа\Комиссия по разработке ТПОМС\Протоколы\2020\Протокол №05 от 26.03.2020\СМО\[КМС v8.xls]Лист2'!$P209</f>
    </oc>
    <nc r="AI66">
      <f>'Y:\Документы ТФОМС\Комиссия по разработке ТПОМС\Протоколы\2020\Протокол №10\СМО\[КМС.xls]Лист2'!$P209</f>
    </nc>
  </rcc>
  <rcc rId="304122" sId="2">
    <oc r="AJ66">
      <f>'D:\Documents\Маруся\+Работа\Комиссия по разработке ТПОМС\Протоколы\2020\Протокол №05 от 26.03.2020\СМО\[КМС v8.xls]Лист2'!$P63</f>
    </oc>
    <nc r="AJ66">
      <f>'Y:\Документы ТФОМС\Комиссия по разработке ТПОМС\Протоколы\2020\Протокол №10\СМО\[КМС.xls]Лист2'!$P63</f>
    </nc>
  </rcc>
  <rcc rId="304123" sId="2">
    <oc r="AK66">
      <f>'D:\Documents\Маруся\+Работа\Комиссия по разработке ТПОМС\Протоколы\2020\Протокол №05 от 26.03.2020\СМО\[КМС v8.xls]Лист2'!$Q209</f>
    </oc>
    <nc r="AK66">
      <f>'Y:\Документы ТФОМС\Комиссия по разработке ТПОМС\Протоколы\2020\Протокол №10\СМО\[КМС.xls]Лист2'!$Q209</f>
    </nc>
  </rcc>
  <rcc rId="304124" sId="2">
    <oc r="AL66">
      <f>'D:\Documents\Маруся\+Работа\Комиссия по разработке ТПОМС\Протоколы\2020\Протокол №05 от 26.03.2020\СМО\[КМС v8.xls]Лист2'!$Q63</f>
    </oc>
    <nc r="AL66">
      <f>'Y:\Документы ТФОМС\Комиссия по разработке ТПОМС\Протоколы\2020\Протокол №10\СМО\[КМС.xls]Лист2'!$Q63</f>
    </nc>
  </rcc>
  <rcc rId="304125" sId="2">
    <oc r="AM66">
      <f>'D:\Documents\Маруся\+Работа\Комиссия по разработке ТПОМС\Протоколы\2020\Протокол №05 от 26.03.2020\СМО\[КМС v8.xls]Лист2'!$R209</f>
    </oc>
    <nc r="AM66">
      <f>'Y:\Документы ТФОМС\Комиссия по разработке ТПОМС\Протоколы\2020\Протокол №10\СМО\[КМС.xls]Лист2'!$R209</f>
    </nc>
  </rcc>
  <rcc rId="304126" sId="2">
    <oc r="AN66">
      <f>'D:\Documents\Маруся\+Работа\Комиссия по разработке ТПОМС\Протоколы\2020\Протокол №05 от 26.03.2020\СМО\[КМС v8.xls]Лист2'!$R63</f>
    </oc>
    <nc r="AN66">
      <f>'Y:\Документы ТФОМС\Комиссия по разработке ТПОМС\Протоколы\2020\Протокол №10\СМО\[КМС.xls]Лист2'!$R63</f>
    </nc>
  </rcc>
  <rcc rId="304127" sId="2">
    <oc r="AO66">
      <f>'D:\Documents\Маруся\+Работа\Комиссия по разработке ТПОМС\Протоколы\2020\Протокол №05 от 26.03.2020\СМО\[КМС v8.xls]Лист2'!$T209</f>
    </oc>
    <nc r="AO66">
      <f>'Y:\Документы ТФОМС\Комиссия по разработке ТПОМС\Протоколы\2020\Протокол №10\СМО\[КМС.xls]Лист2'!$T209</f>
    </nc>
  </rcc>
  <rcc rId="304128" sId="2">
    <oc r="AP66">
      <f>'D:\Documents\Маруся\+Работа\Комиссия по разработке ТПОМС\Протоколы\2020\Протокол №05 от 26.03.2020\СМО\[КМС v8.xls]Лист2'!$T63</f>
    </oc>
    <nc r="AP66">
      <f>'Y:\Документы ТФОМС\Комиссия по разработке ТПОМС\Протоколы\2020\Протокол №10\СМО\[КМС.xls]Лист2'!$T63</f>
    </nc>
  </rcc>
  <rcc rId="304129" sId="2">
    <oc r="AS66">
      <f>'D:\Documents\Маруся\+Работа\Комиссия по разработке ТПОМС\Протоколы\2020\Протокол №05 от 26.03.2020\СМО\[КМС v8.xls]Лист2'!$W209</f>
    </oc>
    <nc r="AS66">
      <f>'Y:\Документы ТФОМС\Комиссия по разработке ТПОМС\Протоколы\2020\Протокол №10\СМО\[КМС.xls]Лист2'!$W209</f>
    </nc>
  </rcc>
  <rcc rId="304130" sId="2">
    <oc r="AT66">
      <f>'D:\Documents\Маруся\+Работа\Комиссия по разработке ТПОМС\Протоколы\2020\Протокол №05 от 26.03.2020\СМО\[КМС v8.xls]Лист2'!$W63</f>
    </oc>
    <nc r="AT66">
      <f>'Y:\Документы ТФОМС\Комиссия по разработке ТПОМС\Протоколы\2020\Протокол №10\СМО\[КМС.xls]Лист2'!$W63</f>
    </nc>
  </rcc>
  <rcc rId="304131" sId="2">
    <oc r="AU66">
      <f>'D:\Documents\Маруся\+Работа\Комиссия по разработке ТПОМС\Протоколы\2020\Протокол №05 от 26.03.2020\СМО\[КМС v8.xls]Лист2'!$X209</f>
    </oc>
    <nc r="AU66">
      <f>'Y:\Документы ТФОМС\Комиссия по разработке ТПОМС\Протоколы\2020\Протокол №10\СМО\[КМС.xls]Лист2'!$X209</f>
    </nc>
  </rcc>
  <rcc rId="304132" sId="2">
    <oc r="AV66">
      <f>'D:\Documents\Маруся\+Работа\Комиссия по разработке ТПОМС\Протоколы\2020\Протокол №05 от 26.03.2020\СМО\[КМС v8.xls]Лист2'!$X63</f>
    </oc>
    <nc r="AV66">
      <f>'Y:\Документы ТФОМС\Комиссия по разработке ТПОМС\Протоколы\2020\Протокол №10\СМО\[КМС.xls]Лист2'!$X63</f>
    </nc>
  </rcc>
  <rcc rId="304133" sId="2">
    <oc r="AW66">
      <f>'D:\Documents\Маруся\+Работа\Комиссия по разработке ТПОМС\Протоколы\2020\Протокол №05 от 26.03.2020\СМО\[КМС v8.xls]Лист2'!$Y209</f>
    </oc>
    <nc r="AW66">
      <f>'Y:\Документы ТФОМС\Комиссия по разработке ТПОМС\Протоколы\2020\Протокол №10\СМО\[КМС.xls]Лист2'!$Y209</f>
    </nc>
  </rcc>
  <rcc rId="304134" sId="2">
    <oc r="AX66">
      <f>'D:\Documents\Маруся\+Работа\Комиссия по разработке ТПОМС\Протоколы\2020\Протокол №05 от 26.03.2020\СМО\[КМС v8.xls]Лист2'!$Y63</f>
    </oc>
    <nc r="AX66">
      <f>'Y:\Документы ТФОМС\Комиссия по разработке ТПОМС\Протоколы\2020\Протокол №10\СМО\[КМС.xls]Лист2'!$Y63</f>
    </nc>
  </rcc>
  <rcc rId="304135" sId="2">
    <oc r="AY66">
      <f>'D:\Documents\Маруся\+Работа\Комиссия по разработке ТПОМС\Протоколы\2020\Протокол №05 от 26.03.2020\СМО\[КМС v8.xls]Лист2'!$AC209</f>
    </oc>
    <nc r="AY66">
      <f>'Y:\Документы ТФОМС\Комиссия по разработке ТПОМС\Протоколы\2020\Протокол №10\СМО\[КМС.xls]Лист2'!$AC209</f>
    </nc>
  </rcc>
  <rcc rId="304136" sId="2">
    <oc r="AZ66">
      <f>'D:\Documents\Маруся\+Работа\Комиссия по разработке ТПОМС\Протоколы\2020\Протокол №05 от 26.03.2020\СМО\[КМС v8.xls]Лист2'!$AC63</f>
    </oc>
    <nc r="AZ66">
      <f>'Y:\Документы ТФОМС\Комиссия по разработке ТПОМС\Протоколы\2020\Протокол №10\СМО\[КМС.xls]Лист2'!$AC63</f>
    </nc>
  </rcc>
  <rcc rId="304137" sId="2">
    <oc r="BA66">
      <f>'D:\Documents\Маруся\+Работа\Комиссия по разработке ТПОМС\Протоколы\2020\Протокол №05 от 26.03.2020\СМО\[КМС v8.xls]Лист2'!$Z209</f>
    </oc>
    <nc r="BA66">
      <f>'Y:\Документы ТФОМС\Комиссия по разработке ТПОМС\Протоколы\2020\Протокол №10\СМО\[КМС.xls]Лист2'!$Z209</f>
    </nc>
  </rcc>
  <rcc rId="304138" sId="2">
    <oc r="BB66">
      <f>'D:\Documents\Маруся\+Работа\Комиссия по разработке ТПОМС\Протоколы\2020\Протокол №05 от 26.03.2020\СМО\[КМС v8.xls]Лист2'!$Z63</f>
    </oc>
    <nc r="BB66">
      <f>'Y:\Документы ТФОМС\Комиссия по разработке ТПОМС\Протоколы\2020\Протокол №10\СМО\[КМС.xls]Лист2'!$Z63</f>
    </nc>
  </rcc>
  <rcc rId="304139" sId="2">
    <oc r="BC66">
      <f>'D:\Documents\Маруся\+Работа\Комиссия по разработке ТПОМС\Протоколы\2020\Протокол №05 от 26.03.2020\СМО\[КМС v8.xls]Лист2'!$AA209</f>
    </oc>
    <nc r="BC66">
      <f>'Y:\Документы ТФОМС\Комиссия по разработке ТПОМС\Протоколы\2020\Протокол №10\СМО\[КМС.xls]Лист2'!$AA209</f>
    </nc>
  </rcc>
  <rcc rId="304140" sId="2">
    <oc r="BD66">
      <f>'D:\Documents\Маруся\+Работа\Комиссия по разработке ТПОМС\Протоколы\2020\Протокол №05 от 26.03.2020\СМО\[КМС v8.xls]Лист2'!$AA63</f>
    </oc>
    <nc r="BD66">
      <f>'Y:\Документы ТФОМС\Комиссия по разработке ТПОМС\Протоколы\2020\Протокол №10\СМО\[КМС.xls]Лист2'!$AA63</f>
    </nc>
  </rcc>
  <rcc rId="304141" sId="2">
    <oc r="BE66">
      <f>'D:\Documents\Маруся\+Работа\Комиссия по разработке ТПОМС\Протоколы\2020\Протокол №05 от 26.03.2020\СМО\[КМС v8.xls]Лист2'!$AB209</f>
    </oc>
    <nc r="BE66">
      <f>'Y:\Документы ТФОМС\Комиссия по разработке ТПОМС\Протоколы\2020\Протокол №10\СМО\[КМС.xls]Лист2'!$AB209</f>
    </nc>
  </rcc>
  <rcc rId="304142" sId="2">
    <oc r="BF66">
      <f>'D:\Documents\Маруся\+Работа\Комиссия по разработке ТПОМС\Протоколы\2020\Протокол №05 от 26.03.2020\СМО\[КМС v8.xls]Лист2'!$AB63</f>
    </oc>
    <nc r="BF66">
      <f>'Y:\Документы ТФОМС\Комиссия по разработке ТПОМС\Протоколы\2020\Протокол №10\СМО\[КМС.xls]Лист2'!$AB63</f>
    </nc>
  </rcc>
  <rcc rId="304143" sId="2">
    <oc r="BG66">
      <f>'D:\Documents\Маруся\+Работа\Комиссия по разработке ТПОМС\Протоколы\2020\Протокол №05 от 26.03.2020\СМО\[КМС v8.xls]Лист2'!$AD209</f>
    </oc>
    <nc r="BG66">
      <f>'Y:\Документы ТФОМС\Комиссия по разработке ТПОМС\Протоколы\2020\Протокол №10\СМО\[КМС.xls]Лист2'!$AD209</f>
    </nc>
  </rcc>
  <rcc rId="304144" sId="2">
    <oc r="BH66">
      <f>'D:\Documents\Маруся\+Работа\Комиссия по разработке ТПОМС\Протоколы\2020\Протокол №05 от 26.03.2020\СМО\[КМС v8.xls]Лист2'!$AD63</f>
    </oc>
    <nc r="BH66">
      <f>'Y:\Документы ТФОМС\Комиссия по разработке ТПОМС\Протоколы\2020\Протокол №10\СМО\[КМС.xls]Лист2'!$AD63</f>
    </nc>
  </rcc>
  <rcc rId="304145" sId="2">
    <oc r="BK66">
      <f>'D:\Documents\Маруся\+Работа\Комиссия по разработке ТПОМС\Протоколы\2020\Протокол №05 от 26.03.2020\СМО\[КМС v8.xls]Лист2'!$AG209</f>
    </oc>
    <nc r="BK66">
      <f>'Y:\Документы ТФОМС\Комиссия по разработке ТПОМС\Протоколы\2020\Протокол №10\СМО\[КМС.xls]Лист2'!$AG209</f>
    </nc>
  </rcc>
  <rcc rId="304146" sId="2">
    <oc r="BL66">
      <f>'D:\Documents\Маруся\+Работа\Комиссия по разработке ТПОМС\Протоколы\2020\Протокол №05 от 26.03.2020\СМО\[КМС v8.xls]Лист2'!$AG63</f>
    </oc>
    <nc r="BL66">
      <f>'Y:\Документы ТФОМС\Комиссия по разработке ТПОМС\Протоколы\2020\Протокол №10\СМО\[КМС.xls]Лист2'!$AG63</f>
    </nc>
  </rcc>
  <rcc rId="304147" sId="2">
    <oc r="BM66">
      <f>'D:\Documents\Маруся\+Работа\Комиссия по разработке ТПОМС\Протоколы\2020\Протокол №05 от 26.03.2020\СМО\[КМС v8.xls]Лист2'!$AH209</f>
    </oc>
    <nc r="BM66">
      <f>'Y:\Документы ТФОМС\Комиссия по разработке ТПОМС\Протоколы\2020\Протокол №10\СМО\[КМС.xls]Лист2'!$AH209</f>
    </nc>
  </rcc>
  <rcc rId="304148" sId="2">
    <oc r="BN66">
      <f>'D:\Documents\Маруся\+Работа\Комиссия по разработке ТПОМС\Протоколы\2020\Протокол №05 от 26.03.2020\СМО\[КМС v8.xls]Лист2'!$AH63</f>
    </oc>
    <nc r="BN66">
      <f>'Y:\Документы ТФОМС\Комиссия по разработке ТПОМС\Протоколы\2020\Протокол №10\СМО\[КМС.xls]Лист2'!$AH63</f>
    </nc>
  </rcc>
  <rcc rId="304149" sId="2">
    <oc r="BO66">
      <f>'D:\Documents\Маруся\+Работа\Комиссия по разработке ТПОМС\Протоколы\2020\Протокол №05 от 26.03.2020\СМО\[КМС v8.xls]Лист2'!$AI209</f>
    </oc>
    <nc r="BO66">
      <f>'Y:\Документы ТФОМС\Комиссия по разработке ТПОМС\Протоколы\2020\Протокол №10\СМО\[КМС.xls]Лист2'!$AI209</f>
    </nc>
  </rcc>
  <rcc rId="304150" sId="2">
    <oc r="BP66">
      <f>'D:\Documents\Маруся\+Работа\Комиссия по разработке ТПОМС\Протоколы\2020\Протокол №05 от 26.03.2020\СМО\[КМС v8.xls]Лист2'!$AI63</f>
    </oc>
    <nc r="BP66">
      <f>'Y:\Документы ТФОМС\Комиссия по разработке ТПОМС\Протоколы\2020\Протокол №10\СМО\[КМС.xls]Лист2'!$AI63</f>
    </nc>
  </rcc>
  <rcc rId="304151" sId="2">
    <oc r="BQ66">
      <f>'D:\Documents\Маруся\+Работа\Комиссия по разработке ТПОМС\Протоколы\2020\Протокол №05 от 26.03.2020\СМО\[КМС v8.xls]Лист2'!$AM209</f>
    </oc>
    <nc r="BQ66">
      <f>'Y:\Документы ТФОМС\Комиссия по разработке ТПОМС\Протоколы\2020\Протокол №10\СМО\[КМС.xls]Лист2'!$AM209</f>
    </nc>
  </rcc>
  <rcc rId="304152" sId="2">
    <oc r="BR66">
      <f>'D:\Documents\Маруся\+Работа\Комиссия по разработке ТПОМС\Протоколы\2020\Протокол №05 от 26.03.2020\СМО\[КМС v8.xls]Лист2'!$AM63</f>
    </oc>
    <nc r="BR66">
      <f>'Y:\Документы ТФОМС\Комиссия по разработке ТПОМС\Протоколы\2020\Протокол №10\СМО\[КМС.xls]Лист2'!$AM63</f>
    </nc>
  </rcc>
  <rcc rId="304153" sId="2">
    <oc r="BS66">
      <f>'D:\Documents\Маруся\+Работа\Комиссия по разработке ТПОМС\Протоколы\2020\Протокол №05 от 26.03.2020\СМО\[КМС v8.xls]Лист2'!$AJ209</f>
    </oc>
    <nc r="BS66">
      <f>'Y:\Документы ТФОМС\Комиссия по разработке ТПОМС\Протоколы\2020\Протокол №10\СМО\[КМС.xls]Лист2'!$AJ209</f>
    </nc>
  </rcc>
  <rcc rId="304154" sId="2">
    <oc r="BT66">
      <f>'D:\Documents\Маруся\+Работа\Комиссия по разработке ТПОМС\Протоколы\2020\Протокол №05 от 26.03.2020\СМО\[КМС v8.xls]Лист2'!$AJ63</f>
    </oc>
    <nc r="BT66">
      <f>'Y:\Документы ТФОМС\Комиссия по разработке ТПОМС\Протоколы\2020\Протокол №10\СМО\[КМС.xls]Лист2'!$AJ63</f>
    </nc>
  </rcc>
  <rcc rId="304155" sId="2">
    <oc r="BU66">
      <f>'D:\Documents\Маруся\+Работа\Комиссия по разработке ТПОМС\Протоколы\2020\Протокол №05 от 26.03.2020\СМО\[КМС v8.xls]Лист2'!$AK209</f>
    </oc>
    <nc r="BU66">
      <f>'Y:\Документы ТФОМС\Комиссия по разработке ТПОМС\Протоколы\2020\Протокол №10\СМО\[КМС.xls]Лист2'!$AK209</f>
    </nc>
  </rcc>
  <rcc rId="304156" sId="2">
    <oc r="BV66">
      <f>'D:\Documents\Маруся\+Работа\Комиссия по разработке ТПОМС\Протоколы\2020\Протокол №05 от 26.03.2020\СМО\[КМС v8.xls]Лист2'!$AK63</f>
    </oc>
    <nc r="BV66">
      <f>'Y:\Документы ТФОМС\Комиссия по разработке ТПОМС\Протоколы\2020\Протокол №10\СМО\[КМС.xls]Лист2'!$AK63</f>
    </nc>
  </rcc>
  <rcc rId="304157" sId="2">
    <oc r="BW66">
      <f>'D:\Documents\Маруся\+Работа\Комиссия по разработке ТПОМС\Протоколы\2020\Протокол №05 от 26.03.2020\СМО\[КМС v8.xls]Лист2'!$AL209</f>
    </oc>
    <nc r="BW66">
      <f>'Y:\Документы ТФОМС\Комиссия по разработке ТПОМС\Протоколы\2020\Протокол №10\СМО\[КМС.xls]Лист2'!$AL209</f>
    </nc>
  </rcc>
  <rcc rId="304158" sId="2">
    <oc r="BX66">
      <f>'D:\Documents\Маруся\+Работа\Комиссия по разработке ТПОМС\Протоколы\2020\Протокол №05 от 26.03.2020\СМО\[КМС v8.xls]Лист2'!$AL63</f>
    </oc>
    <nc r="BX66">
      <f>'Y:\Документы ТФОМС\Комиссия по разработке ТПОМС\Протоколы\2020\Протокол №10\СМО\[КМС.xls]Лист2'!$AL63</f>
    </nc>
  </rcc>
  <rcc rId="304159" sId="2">
    <oc r="BY66">
      <f>'D:\Documents\Маруся\+Работа\Комиссия по разработке ТПОМС\Протоколы\2020\Протокол №05 от 26.03.2020\СМО\[КМС v8.xls]Лист2'!$AN209</f>
    </oc>
    <nc r="BY66">
      <f>'Y:\Документы ТФОМС\Комиссия по разработке ТПОМС\Протоколы\2020\Протокол №10\СМО\[КМС.xls]Лист2'!$AN209</f>
    </nc>
  </rcc>
  <rcc rId="304160" sId="2">
    <oc r="BZ66">
      <f>'D:\Documents\Маруся\+Работа\Комиссия по разработке ТПОМС\Протоколы\2020\Протокол №05 от 26.03.2020\СМО\[КМС v8.xls]Лист2'!$AN63</f>
    </oc>
    <nc r="BZ66">
      <f>'Y:\Документы ТФОМС\Комиссия по разработке ТПОМС\Протоколы\2020\Протокол №10\СМО\[КМС.xls]Лист2'!$AN63</f>
    </nc>
  </rcc>
  <rcc rId="304161" sId="2">
    <oc r="CC66">
      <f>'D:\Documents\Маруся\+Работа\Комиссия по разработке ТПОМС\Протоколы\2020\Протокол №05 от 26.03.2020\СМО\[КМС v8.xls]Лист2'!$AQ209</f>
    </oc>
    <nc r="CC66">
      <f>'Y:\Документы ТФОМС\Комиссия по разработке ТПОМС\Протоколы\2020\Протокол №10\СМО\[КМС.xls]Лист2'!$AQ209</f>
    </nc>
  </rcc>
  <rcc rId="304162" sId="2">
    <oc r="CD66">
      <f>'D:\Documents\Маруся\+Работа\Комиссия по разработке ТПОМС\Протоколы\2020\Протокол №05 от 26.03.2020\СМО\[КМС v8.xls]Лист2'!$AQ63</f>
    </oc>
    <nc r="CD66">
      <f>'Y:\Документы ТФОМС\Комиссия по разработке ТПОМС\Протоколы\2020\Протокол №10\СМО\[КМС.xls]Лист2'!$AQ63</f>
    </nc>
  </rcc>
  <rcc rId="304163" sId="2">
    <oc r="CE66">
      <f>'D:\Documents\Маруся\+Работа\Комиссия по разработке ТПОМС\Протоколы\2020\Протокол №05 от 26.03.2020\СМО\[КМС v8.xls]Лист2'!$AR209</f>
    </oc>
    <nc r="CE66">
      <f>'Y:\Документы ТФОМС\Комиссия по разработке ТПОМС\Протоколы\2020\Протокол №10\СМО\[КМС.xls]Лист2'!$AR209</f>
    </nc>
  </rcc>
  <rcc rId="304164" sId="2">
    <oc r="CF66">
      <f>'D:\Documents\Маруся\+Работа\Комиссия по разработке ТПОМС\Протоколы\2020\Протокол №05 от 26.03.2020\СМО\[КМС v8.xls]Лист2'!$AR63</f>
    </oc>
    <nc r="CF66">
      <f>'Y:\Документы ТФОМС\Комиссия по разработке ТПОМС\Протоколы\2020\Протокол №10\СМО\[КМС.xls]Лист2'!$AR63</f>
    </nc>
  </rcc>
  <rcc rId="304165" sId="2">
    <oc r="CG66">
      <f>'D:\Documents\Маруся\+Работа\Комиссия по разработке ТПОМС\Протоколы\2020\Протокол №05 от 26.03.2020\СМО\[КМС v8.xls]Лист2'!$AS209</f>
    </oc>
    <nc r="CG66">
      <f>'Y:\Документы ТФОМС\Комиссия по разработке ТПОМС\Протоколы\2020\Протокол №10\СМО\[КМС.xls]Лист2'!$AS209</f>
    </nc>
  </rcc>
  <rcc rId="304166" sId="2">
    <oc r="CH66">
      <f>'D:\Documents\Маруся\+Работа\Комиссия по разработке ТПОМС\Протоколы\2020\Протокол №05 от 26.03.2020\СМО\[КМС v8.xls]Лист2'!$AS63</f>
    </oc>
    <nc r="CH66">
      <f>'Y:\Документы ТФОМС\Комиссия по разработке ТПОМС\Протоколы\2020\Протокол №10\СМО\[КМС.xls]Лист2'!$AS63</f>
    </nc>
  </rcc>
  <rcc rId="304167" sId="2">
    <oc r="CI66">
      <f>'D:\Documents\Маруся\+Работа\Комиссия по разработке ТПОМС\Протоколы\2020\Протокол №05 от 26.03.2020\СМО\[КМС v8.xls]Лист2'!$AW209</f>
    </oc>
    <nc r="CI66">
      <f>'Y:\Документы ТФОМС\Комиссия по разработке ТПОМС\Протоколы\2020\Протокол №10\СМО\[КМС.xls]Лист2'!$AW209</f>
    </nc>
  </rcc>
  <rcc rId="304168" sId="2">
    <oc r="CJ66">
      <f>'D:\Documents\Маруся\+Работа\Комиссия по разработке ТПОМС\Протоколы\2020\Протокол №05 от 26.03.2020\СМО\[КМС v8.xls]Лист2'!$AW63</f>
    </oc>
    <nc r="CJ66">
      <f>'Y:\Документы ТФОМС\Комиссия по разработке ТПОМС\Протоколы\2020\Протокол №10\СМО\[КМС.xls]Лист2'!$AW63</f>
    </nc>
  </rcc>
  <rcc rId="304169" sId="2">
    <oc r="CK66">
      <f>'D:\Documents\Маруся\+Работа\Комиссия по разработке ТПОМС\Протоколы\2020\Протокол №05 от 26.03.2020\СМО\[КМС v8.xls]Лист2'!$AT209</f>
    </oc>
    <nc r="CK66">
      <f>'Y:\Документы ТФОМС\Комиссия по разработке ТПОМС\Протоколы\2020\Протокол №10\СМО\[КМС.xls]Лист2'!$AT209</f>
    </nc>
  </rcc>
  <rcc rId="304170" sId="2">
    <oc r="CL66">
      <f>'D:\Documents\Маруся\+Работа\Комиссия по разработке ТПОМС\Протоколы\2020\Протокол №05 от 26.03.2020\СМО\[КМС v8.xls]Лист2'!$AT63</f>
    </oc>
    <nc r="CL66">
      <f>'Y:\Документы ТФОМС\Комиссия по разработке ТПОМС\Протоколы\2020\Протокол №10\СМО\[КМС.xls]Лист2'!$AT63</f>
    </nc>
  </rcc>
  <rcc rId="304171" sId="2">
    <oc r="CM66">
      <f>'D:\Documents\Маруся\+Работа\Комиссия по разработке ТПОМС\Протоколы\2020\Протокол №05 от 26.03.2020\СМО\[КМС v8.xls]Лист2'!$AU209</f>
    </oc>
    <nc r="CM66">
      <f>'Y:\Документы ТФОМС\Комиссия по разработке ТПОМС\Протоколы\2020\Протокол №10\СМО\[КМС.xls]Лист2'!$AU209</f>
    </nc>
  </rcc>
  <rcc rId="304172" sId="2">
    <oc r="CN66">
      <f>'D:\Documents\Маруся\+Работа\Комиссия по разработке ТПОМС\Протоколы\2020\Протокол №05 от 26.03.2020\СМО\[КМС v8.xls]Лист2'!$AU63</f>
    </oc>
    <nc r="CN66">
      <f>'Y:\Документы ТФОМС\Комиссия по разработке ТПОМС\Протоколы\2020\Протокол №10\СМО\[КМС.xls]Лист2'!$AU63</f>
    </nc>
  </rcc>
  <rcc rId="304173" sId="2">
    <oc r="CO66">
      <f>'D:\Documents\Маруся\+Работа\Комиссия по разработке ТПОМС\Протоколы\2020\Протокол №05 от 26.03.2020\СМО\[КМС v8.xls]Лист2'!$AV209</f>
    </oc>
    <nc r="CO66">
      <f>'Y:\Документы ТФОМС\Комиссия по разработке ТПОМС\Протоколы\2020\Протокол №10\СМО\[КМС.xls]Лист2'!$AV209</f>
    </nc>
  </rcc>
  <rcc rId="304174" sId="2">
    <oc r="CP66">
      <f>'D:\Documents\Маруся\+Работа\Комиссия по разработке ТПОМС\Протоколы\2020\Протокол №05 от 26.03.2020\СМО\[КМС v8.xls]Лист2'!$AV63</f>
    </oc>
    <nc r="CP66">
      <f>'Y:\Документы ТФОМС\Комиссия по разработке ТПОМС\Протоколы\2020\Протокол №10\СМО\[КМС.xls]Лист2'!$AV63</f>
    </nc>
  </rcc>
  <rcc rId="304175" sId="2">
    <oc r="CQ66">
      <f>'D:\Documents\Маруся\+Работа\Комиссия по разработке ТПОМС\Протоколы\2020\Протокол №05 от 26.03.2020\СМО\[КМС v8.xls]Лист2'!$AX209</f>
    </oc>
    <nc r="CQ66">
      <f>'Y:\Документы ТФОМС\Комиссия по разработке ТПОМС\Протоколы\2020\Протокол №10\СМО\[КМС.xls]Лист2'!$AX209</f>
    </nc>
  </rcc>
  <rcc rId="304176" sId="2">
    <oc r="CR66">
      <f>'D:\Documents\Маруся\+Работа\Комиссия по разработке ТПОМС\Протоколы\2020\Протокол №05 от 26.03.2020\СМО\[КМС v8.xls]Лист2'!$AX63</f>
    </oc>
    <nc r="CR66">
      <f>'Y:\Документы ТФОМС\Комиссия по разработке ТПОМС\Протоколы\2020\Протокол №10\СМО\[КМС.xls]Лист2'!$AX63</f>
    </nc>
  </rcc>
  <rcc rId="304177" sId="2">
    <oc r="AA67">
      <f>'D:\Documents\Маруся\+Работа\Комиссия по разработке ТПОМС\Протоколы\2020\Протокол №05 от 26.03.2020\СМО\[КМС v8.xls]Лист2'!$M210</f>
    </oc>
    <nc r="AA67">
      <f>'Y:\Документы ТФОМС\Комиссия по разработке ТПОМС\Протоколы\2020\Протокол №10\СМО\[КМС.xls]Лист2'!$M210</f>
    </nc>
  </rcc>
  <rcc rId="304178" sId="2">
    <oc r="AB67">
      <f>'D:\Documents\Маруся\+Работа\Комиссия по разработке ТПОМС\Протоколы\2020\Протокол №05 от 26.03.2020\СМО\[КМС v8.xls]Лист2'!$M64</f>
    </oc>
    <nc r="AB67">
      <f>'Y:\Документы ТФОМС\Комиссия по разработке ТПОМС\Протоколы\2020\Протокол №10\СМО\[КМС.xls]Лист2'!$M64</f>
    </nc>
  </rcc>
  <rcc rId="304179" sId="2">
    <oc r="AC67">
      <f>'D:\Documents\Маруся\+Работа\Комиссия по разработке ТПОМС\Протоколы\2020\Протокол №05 от 26.03.2020\СМО\[КМС v8.xls]Лист2'!$N210</f>
    </oc>
    <nc r="AC67">
      <f>'Y:\Документы ТФОМС\Комиссия по разработке ТПОМС\Протоколы\2020\Протокол №10\СМО\[КМС.xls]Лист2'!$N210</f>
    </nc>
  </rcc>
  <rcc rId="304180" sId="2">
    <oc r="AD67">
      <f>'D:\Documents\Маруся\+Работа\Комиссия по разработке ТПОМС\Протоколы\2020\Протокол №05 от 26.03.2020\СМО\[КМС v8.xls]Лист2'!$N64</f>
    </oc>
    <nc r="AD67">
      <f>'Y:\Документы ТФОМС\Комиссия по разработке ТПОМС\Протоколы\2020\Протокол №10\СМО\[КМС.xls]Лист2'!$N64</f>
    </nc>
  </rcc>
  <rcc rId="304181" sId="2">
    <oc r="AE67">
      <f>'D:\Documents\Маруся\+Работа\Комиссия по разработке ТПОМС\Протоколы\2020\Протокол №05 от 26.03.2020\СМО\[КМС v8.xls]Лист2'!$O210</f>
    </oc>
    <nc r="AE67">
      <f>'Y:\Документы ТФОМС\Комиссия по разработке ТПОМС\Протоколы\2020\Протокол №10\СМО\[КМС.xls]Лист2'!$O210</f>
    </nc>
  </rcc>
  <rcc rId="304182" sId="2">
    <oc r="AF67">
      <f>'D:\Documents\Маруся\+Работа\Комиссия по разработке ТПОМС\Протоколы\2020\Протокол №05 от 26.03.2020\СМО\[КМС v8.xls]Лист2'!$O64</f>
    </oc>
    <nc r="AF67">
      <f>'Y:\Документы ТФОМС\Комиссия по разработке ТПОМС\Протоколы\2020\Протокол №10\СМО\[КМС.xls]Лист2'!$O64</f>
    </nc>
  </rcc>
  <rcc rId="304183" sId="2">
    <oc r="AG67">
      <f>'D:\Documents\Маруся\+Работа\Комиссия по разработке ТПОМС\Протоколы\2020\Протокол №05 от 26.03.2020\СМО\[КМС v8.xls]Лист2'!$S210</f>
    </oc>
    <nc r="AG67">
      <f>'Y:\Документы ТФОМС\Комиссия по разработке ТПОМС\Протоколы\2020\Протокол №10\СМО\[КМС.xls]Лист2'!$S210</f>
    </nc>
  </rcc>
  <rcc rId="304184" sId="2">
    <oc r="AH67">
      <f>'D:\Documents\Маруся\+Работа\Комиссия по разработке ТПОМС\Протоколы\2020\Протокол №05 от 26.03.2020\СМО\[КМС v8.xls]Лист2'!$S64</f>
    </oc>
    <nc r="AH67">
      <f>'Y:\Документы ТФОМС\Комиссия по разработке ТПОМС\Протоколы\2020\Протокол №10\СМО\[КМС.xls]Лист2'!$S64</f>
    </nc>
  </rcc>
  <rcc rId="304185" sId="2">
    <oc r="AI67">
      <f>'D:\Documents\Маруся\+Работа\Комиссия по разработке ТПОМС\Протоколы\2020\Протокол №05 от 26.03.2020\СМО\[КМС v8.xls]Лист2'!$P210</f>
    </oc>
    <nc r="AI67">
      <f>'Y:\Документы ТФОМС\Комиссия по разработке ТПОМС\Протоколы\2020\Протокол №10\СМО\[КМС.xls]Лист2'!$P210</f>
    </nc>
  </rcc>
  <rcc rId="304186" sId="2">
    <oc r="AJ67">
      <f>'D:\Documents\Маруся\+Работа\Комиссия по разработке ТПОМС\Протоколы\2020\Протокол №05 от 26.03.2020\СМО\[КМС v8.xls]Лист2'!$P64</f>
    </oc>
    <nc r="AJ67">
      <f>'Y:\Документы ТФОМС\Комиссия по разработке ТПОМС\Протоколы\2020\Протокол №10\СМО\[КМС.xls]Лист2'!$P64</f>
    </nc>
  </rcc>
  <rcc rId="304187" sId="2">
    <oc r="AK67">
      <f>'D:\Documents\Маруся\+Работа\Комиссия по разработке ТПОМС\Протоколы\2020\Протокол №05 от 26.03.2020\СМО\[КМС v8.xls]Лист2'!$Q210</f>
    </oc>
    <nc r="AK67">
      <f>'Y:\Документы ТФОМС\Комиссия по разработке ТПОМС\Протоколы\2020\Протокол №10\СМО\[КМС.xls]Лист2'!$Q210</f>
    </nc>
  </rcc>
  <rcc rId="304188" sId="2">
    <oc r="AL67">
      <f>'D:\Documents\Маруся\+Работа\Комиссия по разработке ТПОМС\Протоколы\2020\Протокол №05 от 26.03.2020\СМО\[КМС v8.xls]Лист2'!$Q64</f>
    </oc>
    <nc r="AL67">
      <f>'Y:\Документы ТФОМС\Комиссия по разработке ТПОМС\Протоколы\2020\Протокол №10\СМО\[КМС.xls]Лист2'!$Q64</f>
    </nc>
  </rcc>
  <rcc rId="304189" sId="2">
    <oc r="AM67">
      <f>'D:\Documents\Маруся\+Работа\Комиссия по разработке ТПОМС\Протоколы\2020\Протокол №05 от 26.03.2020\СМО\[КМС v8.xls]Лист2'!$R210</f>
    </oc>
    <nc r="AM67">
      <f>'Y:\Документы ТФОМС\Комиссия по разработке ТПОМС\Протоколы\2020\Протокол №10\СМО\[КМС.xls]Лист2'!$R210</f>
    </nc>
  </rcc>
  <rcc rId="304190" sId="2">
    <oc r="AN67">
      <f>'D:\Documents\Маруся\+Работа\Комиссия по разработке ТПОМС\Протоколы\2020\Протокол №05 от 26.03.2020\СМО\[КМС v8.xls]Лист2'!$R64</f>
    </oc>
    <nc r="AN67">
      <f>'Y:\Документы ТФОМС\Комиссия по разработке ТПОМС\Протоколы\2020\Протокол №10\СМО\[КМС.xls]Лист2'!$R64</f>
    </nc>
  </rcc>
  <rcc rId="304191" sId="2">
    <oc r="AO67">
      <f>'D:\Documents\Маруся\+Работа\Комиссия по разработке ТПОМС\Протоколы\2020\Протокол №05 от 26.03.2020\СМО\[КМС v8.xls]Лист2'!$T210</f>
    </oc>
    <nc r="AO67">
      <f>'Y:\Документы ТФОМС\Комиссия по разработке ТПОМС\Протоколы\2020\Протокол №10\СМО\[КМС.xls]Лист2'!$T210</f>
    </nc>
  </rcc>
  <rcc rId="304192" sId="2">
    <oc r="AP67">
      <f>'D:\Documents\Маруся\+Работа\Комиссия по разработке ТПОМС\Протоколы\2020\Протокол №05 от 26.03.2020\СМО\[КМС v8.xls]Лист2'!$T64</f>
    </oc>
    <nc r="AP67">
      <f>'Y:\Документы ТФОМС\Комиссия по разработке ТПОМС\Протоколы\2020\Протокол №10\СМО\[КМС.xls]Лист2'!$T64</f>
    </nc>
  </rcc>
  <rcc rId="304193" sId="2">
    <oc r="AS67">
      <f>'D:\Documents\Маруся\+Работа\Комиссия по разработке ТПОМС\Протоколы\2020\Протокол №05 от 26.03.2020\СМО\[КМС v8.xls]Лист2'!$W210</f>
    </oc>
    <nc r="AS67">
      <f>'Y:\Документы ТФОМС\Комиссия по разработке ТПОМС\Протоколы\2020\Протокол №10\СМО\[КМС.xls]Лист2'!$W210</f>
    </nc>
  </rcc>
  <rcc rId="304194" sId="2">
    <oc r="AT67">
      <f>'D:\Documents\Маруся\+Работа\Комиссия по разработке ТПОМС\Протоколы\2020\Протокол №05 от 26.03.2020\СМО\[КМС v8.xls]Лист2'!$W64</f>
    </oc>
    <nc r="AT67">
      <f>'Y:\Документы ТФОМС\Комиссия по разработке ТПОМС\Протоколы\2020\Протокол №10\СМО\[КМС.xls]Лист2'!$W64</f>
    </nc>
  </rcc>
  <rcc rId="304195" sId="2">
    <oc r="AU67">
      <f>'D:\Documents\Маруся\+Работа\Комиссия по разработке ТПОМС\Протоколы\2020\Протокол №05 от 26.03.2020\СМО\[КМС v8.xls]Лист2'!$X210</f>
    </oc>
    <nc r="AU67">
      <f>'Y:\Документы ТФОМС\Комиссия по разработке ТПОМС\Протоколы\2020\Протокол №10\СМО\[КМС.xls]Лист2'!$X210</f>
    </nc>
  </rcc>
  <rcc rId="304196" sId="2">
    <oc r="AV67">
      <f>'D:\Documents\Маруся\+Работа\Комиссия по разработке ТПОМС\Протоколы\2020\Протокол №05 от 26.03.2020\СМО\[КМС v8.xls]Лист2'!$X64</f>
    </oc>
    <nc r="AV67">
      <f>'Y:\Документы ТФОМС\Комиссия по разработке ТПОМС\Протоколы\2020\Протокол №10\СМО\[КМС.xls]Лист2'!$X64</f>
    </nc>
  </rcc>
  <rcc rId="304197" sId="2">
    <oc r="AW67">
      <f>'D:\Documents\Маруся\+Работа\Комиссия по разработке ТПОМС\Протоколы\2020\Протокол №05 от 26.03.2020\СМО\[КМС v8.xls]Лист2'!$Y210</f>
    </oc>
    <nc r="AW67">
      <f>'Y:\Документы ТФОМС\Комиссия по разработке ТПОМС\Протоколы\2020\Протокол №10\СМО\[КМС.xls]Лист2'!$Y210</f>
    </nc>
  </rcc>
  <rcc rId="304198" sId="2">
    <oc r="AX67">
      <f>'D:\Documents\Маруся\+Работа\Комиссия по разработке ТПОМС\Протоколы\2020\Протокол №05 от 26.03.2020\СМО\[КМС v8.xls]Лист2'!$Y64</f>
    </oc>
    <nc r="AX67">
      <f>'Y:\Документы ТФОМС\Комиссия по разработке ТПОМС\Протоколы\2020\Протокол №10\СМО\[КМС.xls]Лист2'!$Y64</f>
    </nc>
  </rcc>
  <rcc rId="304199" sId="2">
    <oc r="AY67">
      <f>'D:\Documents\Маруся\+Работа\Комиссия по разработке ТПОМС\Протоколы\2020\Протокол №05 от 26.03.2020\СМО\[КМС v8.xls]Лист2'!$AC210</f>
    </oc>
    <nc r="AY67">
      <f>'Y:\Документы ТФОМС\Комиссия по разработке ТПОМС\Протоколы\2020\Протокол №10\СМО\[КМС.xls]Лист2'!$AC210</f>
    </nc>
  </rcc>
  <rcc rId="304200" sId="2">
    <oc r="AZ67">
      <f>'D:\Documents\Маруся\+Работа\Комиссия по разработке ТПОМС\Протоколы\2020\Протокол №05 от 26.03.2020\СМО\[КМС v8.xls]Лист2'!$AC64</f>
    </oc>
    <nc r="AZ67">
      <f>'Y:\Документы ТФОМС\Комиссия по разработке ТПОМС\Протоколы\2020\Протокол №10\СМО\[КМС.xls]Лист2'!$AC64</f>
    </nc>
  </rcc>
  <rcc rId="304201" sId="2">
    <oc r="BA67">
      <f>'D:\Documents\Маруся\+Работа\Комиссия по разработке ТПОМС\Протоколы\2020\Протокол №05 от 26.03.2020\СМО\[КМС v8.xls]Лист2'!$Z210</f>
    </oc>
    <nc r="BA67">
      <f>'Y:\Документы ТФОМС\Комиссия по разработке ТПОМС\Протоколы\2020\Протокол №10\СМО\[КМС.xls]Лист2'!$Z210</f>
    </nc>
  </rcc>
  <rcc rId="304202" sId="2">
    <oc r="BB67">
      <f>'D:\Documents\Маруся\+Работа\Комиссия по разработке ТПОМС\Протоколы\2020\Протокол №05 от 26.03.2020\СМО\[КМС v8.xls]Лист2'!$Z64</f>
    </oc>
    <nc r="BB67">
      <f>'Y:\Документы ТФОМС\Комиссия по разработке ТПОМС\Протоколы\2020\Протокол №10\СМО\[КМС.xls]Лист2'!$Z64</f>
    </nc>
  </rcc>
  <rcc rId="304203" sId="2">
    <oc r="BC67">
      <f>'D:\Documents\Маруся\+Работа\Комиссия по разработке ТПОМС\Протоколы\2020\Протокол №05 от 26.03.2020\СМО\[КМС v8.xls]Лист2'!$AA210</f>
    </oc>
    <nc r="BC67">
      <f>'Y:\Документы ТФОМС\Комиссия по разработке ТПОМС\Протоколы\2020\Протокол №10\СМО\[КМС.xls]Лист2'!$AA210</f>
    </nc>
  </rcc>
  <rcc rId="304204" sId="2">
    <oc r="BD67">
      <f>'D:\Documents\Маруся\+Работа\Комиссия по разработке ТПОМС\Протоколы\2020\Протокол №05 от 26.03.2020\СМО\[КМС v8.xls]Лист2'!$AA64</f>
    </oc>
    <nc r="BD67">
      <f>'Y:\Документы ТФОМС\Комиссия по разработке ТПОМС\Протоколы\2020\Протокол №10\СМО\[КМС.xls]Лист2'!$AA64</f>
    </nc>
  </rcc>
  <rcc rId="304205" sId="2">
    <oc r="BE67">
      <f>'D:\Documents\Маруся\+Работа\Комиссия по разработке ТПОМС\Протоколы\2020\Протокол №05 от 26.03.2020\СМО\[КМС v8.xls]Лист2'!$AB210</f>
    </oc>
    <nc r="BE67">
      <f>'Y:\Документы ТФОМС\Комиссия по разработке ТПОМС\Протоколы\2020\Протокол №10\СМО\[КМС.xls]Лист2'!$AB210</f>
    </nc>
  </rcc>
  <rcc rId="304206" sId="2">
    <oc r="BF67">
      <f>'D:\Documents\Маруся\+Работа\Комиссия по разработке ТПОМС\Протоколы\2020\Протокол №05 от 26.03.2020\СМО\[КМС v8.xls]Лист2'!$AB64</f>
    </oc>
    <nc r="BF67">
      <f>'Y:\Документы ТФОМС\Комиссия по разработке ТПОМС\Протоколы\2020\Протокол №10\СМО\[КМС.xls]Лист2'!$AB64</f>
    </nc>
  </rcc>
  <rcc rId="304207" sId="2">
    <oc r="BG67">
      <f>'D:\Documents\Маруся\+Работа\Комиссия по разработке ТПОМС\Протоколы\2020\Протокол №05 от 26.03.2020\СМО\[КМС v8.xls]Лист2'!$AD210</f>
    </oc>
    <nc r="BG67">
      <f>'Y:\Документы ТФОМС\Комиссия по разработке ТПОМС\Протоколы\2020\Протокол №10\СМО\[КМС.xls]Лист2'!$AD210</f>
    </nc>
  </rcc>
  <rcc rId="304208" sId="2">
    <oc r="BH67">
      <f>'D:\Documents\Маруся\+Работа\Комиссия по разработке ТПОМС\Протоколы\2020\Протокол №05 от 26.03.2020\СМО\[КМС v8.xls]Лист2'!$AD64</f>
    </oc>
    <nc r="BH67">
      <f>'Y:\Документы ТФОМС\Комиссия по разработке ТПОМС\Протоколы\2020\Протокол №10\СМО\[КМС.xls]Лист2'!$AD64</f>
    </nc>
  </rcc>
  <rcc rId="304209" sId="2">
    <oc r="BK67">
      <f>'D:\Documents\Маруся\+Работа\Комиссия по разработке ТПОМС\Протоколы\2020\Протокол №05 от 26.03.2020\СМО\[КМС v8.xls]Лист2'!$AG210</f>
    </oc>
    <nc r="BK67">
      <f>'Y:\Документы ТФОМС\Комиссия по разработке ТПОМС\Протоколы\2020\Протокол №10\СМО\[КМС.xls]Лист2'!$AG210</f>
    </nc>
  </rcc>
  <rcc rId="304210" sId="2">
    <oc r="BL67">
      <f>'D:\Documents\Маруся\+Работа\Комиссия по разработке ТПОМС\Протоколы\2020\Протокол №05 от 26.03.2020\СМО\[КМС v8.xls]Лист2'!$AG64</f>
    </oc>
    <nc r="BL67">
      <f>'Y:\Документы ТФОМС\Комиссия по разработке ТПОМС\Протоколы\2020\Протокол №10\СМО\[КМС.xls]Лист2'!$AG64</f>
    </nc>
  </rcc>
  <rcc rId="304211" sId="2">
    <oc r="BM67">
      <f>'D:\Documents\Маруся\+Работа\Комиссия по разработке ТПОМС\Протоколы\2020\Протокол №05 от 26.03.2020\СМО\[КМС v8.xls]Лист2'!$AH210</f>
    </oc>
    <nc r="BM67">
      <f>'Y:\Документы ТФОМС\Комиссия по разработке ТПОМС\Протоколы\2020\Протокол №10\СМО\[КМС.xls]Лист2'!$AH210</f>
    </nc>
  </rcc>
  <rcc rId="304212" sId="2">
    <oc r="BN67">
      <f>'D:\Documents\Маруся\+Работа\Комиссия по разработке ТПОМС\Протоколы\2020\Протокол №05 от 26.03.2020\СМО\[КМС v8.xls]Лист2'!$AH64</f>
    </oc>
    <nc r="BN67">
      <f>'Y:\Документы ТФОМС\Комиссия по разработке ТПОМС\Протоколы\2020\Протокол №10\СМО\[КМС.xls]Лист2'!$AH64</f>
    </nc>
  </rcc>
  <rcc rId="304213" sId="2">
    <oc r="BO67">
      <f>'D:\Documents\Маруся\+Работа\Комиссия по разработке ТПОМС\Протоколы\2020\Протокол №05 от 26.03.2020\СМО\[КМС v8.xls]Лист2'!$AI210</f>
    </oc>
    <nc r="BO67">
      <f>'Y:\Документы ТФОМС\Комиссия по разработке ТПОМС\Протоколы\2020\Протокол №10\СМО\[КМС.xls]Лист2'!$AI210</f>
    </nc>
  </rcc>
  <rcc rId="304214" sId="2">
    <oc r="BP67">
      <f>'D:\Documents\Маруся\+Работа\Комиссия по разработке ТПОМС\Протоколы\2020\Протокол №05 от 26.03.2020\СМО\[КМС v8.xls]Лист2'!$AI64</f>
    </oc>
    <nc r="BP67">
      <f>'Y:\Документы ТФОМС\Комиссия по разработке ТПОМС\Протоколы\2020\Протокол №10\СМО\[КМС.xls]Лист2'!$AI64</f>
    </nc>
  </rcc>
  <rcc rId="304215" sId="2">
    <oc r="BQ67">
      <f>'D:\Documents\Маруся\+Работа\Комиссия по разработке ТПОМС\Протоколы\2020\Протокол №05 от 26.03.2020\СМО\[КМС v8.xls]Лист2'!$AM210</f>
    </oc>
    <nc r="BQ67">
      <f>'Y:\Документы ТФОМС\Комиссия по разработке ТПОМС\Протоколы\2020\Протокол №10\СМО\[КМС.xls]Лист2'!$AM210</f>
    </nc>
  </rcc>
  <rcc rId="304216" sId="2">
    <oc r="BR67">
      <f>'D:\Documents\Маруся\+Работа\Комиссия по разработке ТПОМС\Протоколы\2020\Протокол №05 от 26.03.2020\СМО\[КМС v8.xls]Лист2'!$AM64</f>
    </oc>
    <nc r="BR67">
      <f>'Y:\Документы ТФОМС\Комиссия по разработке ТПОМС\Протоколы\2020\Протокол №10\СМО\[КМС.xls]Лист2'!$AM64</f>
    </nc>
  </rcc>
  <rcc rId="304217" sId="2">
    <oc r="BS67">
      <f>'D:\Documents\Маруся\+Работа\Комиссия по разработке ТПОМС\Протоколы\2020\Протокол №05 от 26.03.2020\СМО\[КМС v8.xls]Лист2'!$AJ210</f>
    </oc>
    <nc r="BS67">
      <f>'Y:\Документы ТФОМС\Комиссия по разработке ТПОМС\Протоколы\2020\Протокол №10\СМО\[КМС.xls]Лист2'!$AJ210</f>
    </nc>
  </rcc>
  <rcc rId="304218" sId="2">
    <oc r="BT67">
      <f>'D:\Documents\Маруся\+Работа\Комиссия по разработке ТПОМС\Протоколы\2020\Протокол №05 от 26.03.2020\СМО\[КМС v8.xls]Лист2'!$AJ64</f>
    </oc>
    <nc r="BT67">
      <f>'Y:\Документы ТФОМС\Комиссия по разработке ТПОМС\Протоколы\2020\Протокол №10\СМО\[КМС.xls]Лист2'!$AJ64</f>
    </nc>
  </rcc>
  <rcc rId="304219" sId="2">
    <oc r="BU67">
      <f>'D:\Documents\Маруся\+Работа\Комиссия по разработке ТПОМС\Протоколы\2020\Протокол №05 от 26.03.2020\СМО\[КМС v8.xls]Лист2'!$AK210</f>
    </oc>
    <nc r="BU67">
      <f>'Y:\Документы ТФОМС\Комиссия по разработке ТПОМС\Протоколы\2020\Протокол №10\СМО\[КМС.xls]Лист2'!$AK210</f>
    </nc>
  </rcc>
  <rcc rId="304220" sId="2">
    <oc r="BV67">
      <f>'D:\Documents\Маруся\+Работа\Комиссия по разработке ТПОМС\Протоколы\2020\Протокол №05 от 26.03.2020\СМО\[КМС v8.xls]Лист2'!$AK64</f>
    </oc>
    <nc r="BV67">
      <f>'Y:\Документы ТФОМС\Комиссия по разработке ТПОМС\Протоколы\2020\Протокол №10\СМО\[КМС.xls]Лист2'!$AK64</f>
    </nc>
  </rcc>
  <rcc rId="304221" sId="2">
    <oc r="BW67">
      <f>'D:\Documents\Маруся\+Работа\Комиссия по разработке ТПОМС\Протоколы\2020\Протокол №05 от 26.03.2020\СМО\[КМС v8.xls]Лист2'!$AL210</f>
    </oc>
    <nc r="BW67">
      <f>'Y:\Документы ТФОМС\Комиссия по разработке ТПОМС\Протоколы\2020\Протокол №10\СМО\[КМС.xls]Лист2'!$AL210</f>
    </nc>
  </rcc>
  <rcc rId="304222" sId="2">
    <oc r="BX67">
      <f>'D:\Documents\Маруся\+Работа\Комиссия по разработке ТПОМС\Протоколы\2020\Протокол №05 от 26.03.2020\СМО\[КМС v8.xls]Лист2'!$AL64</f>
    </oc>
    <nc r="BX67">
      <f>'Y:\Документы ТФОМС\Комиссия по разработке ТПОМС\Протоколы\2020\Протокол №10\СМО\[КМС.xls]Лист2'!$AL64</f>
    </nc>
  </rcc>
  <rcc rId="304223" sId="2">
    <oc r="BY67">
      <f>'D:\Documents\Маруся\+Работа\Комиссия по разработке ТПОМС\Протоколы\2020\Протокол №05 от 26.03.2020\СМО\[КМС v8.xls]Лист2'!$AN210</f>
    </oc>
    <nc r="BY67">
      <f>'Y:\Документы ТФОМС\Комиссия по разработке ТПОМС\Протоколы\2020\Протокол №10\СМО\[КМС.xls]Лист2'!$AN210</f>
    </nc>
  </rcc>
  <rcc rId="304224" sId="2">
    <oc r="BZ67">
      <f>'D:\Documents\Маруся\+Работа\Комиссия по разработке ТПОМС\Протоколы\2020\Протокол №05 от 26.03.2020\СМО\[КМС v8.xls]Лист2'!$AN64</f>
    </oc>
    <nc r="BZ67">
      <f>'Y:\Документы ТФОМС\Комиссия по разработке ТПОМС\Протоколы\2020\Протокол №10\СМО\[КМС.xls]Лист2'!$AN64</f>
    </nc>
  </rcc>
  <rcc rId="304225" sId="2">
    <oc r="CC67">
      <f>'D:\Documents\Маруся\+Работа\Комиссия по разработке ТПОМС\Протоколы\2020\Протокол №05 от 26.03.2020\СМО\[КМС v8.xls]Лист2'!$AQ210</f>
    </oc>
    <nc r="CC67">
      <f>'Y:\Документы ТФОМС\Комиссия по разработке ТПОМС\Протоколы\2020\Протокол №10\СМО\[КМС.xls]Лист2'!$AQ210</f>
    </nc>
  </rcc>
  <rcc rId="304226" sId="2">
    <oc r="CD67">
      <f>'D:\Documents\Маруся\+Работа\Комиссия по разработке ТПОМС\Протоколы\2020\Протокол №05 от 26.03.2020\СМО\[КМС v8.xls]Лист2'!$AQ64</f>
    </oc>
    <nc r="CD67">
      <f>'Y:\Документы ТФОМС\Комиссия по разработке ТПОМС\Протоколы\2020\Протокол №10\СМО\[КМС.xls]Лист2'!$AQ64</f>
    </nc>
  </rcc>
  <rcc rId="304227" sId="2">
    <oc r="CE67">
      <f>'D:\Documents\Маруся\+Работа\Комиссия по разработке ТПОМС\Протоколы\2020\Протокол №05 от 26.03.2020\СМО\[КМС v8.xls]Лист2'!$AR210</f>
    </oc>
    <nc r="CE67">
      <f>'Y:\Документы ТФОМС\Комиссия по разработке ТПОМС\Протоколы\2020\Протокол №10\СМО\[КМС.xls]Лист2'!$AR210</f>
    </nc>
  </rcc>
  <rcc rId="304228" sId="2">
    <oc r="CF67">
      <f>'D:\Documents\Маруся\+Работа\Комиссия по разработке ТПОМС\Протоколы\2020\Протокол №05 от 26.03.2020\СМО\[КМС v8.xls]Лист2'!$AR64</f>
    </oc>
    <nc r="CF67">
      <f>'Y:\Документы ТФОМС\Комиссия по разработке ТПОМС\Протоколы\2020\Протокол №10\СМО\[КМС.xls]Лист2'!$AR64</f>
    </nc>
  </rcc>
  <rcc rId="304229" sId="2">
    <oc r="CG67">
      <f>'D:\Documents\Маруся\+Работа\Комиссия по разработке ТПОМС\Протоколы\2020\Протокол №05 от 26.03.2020\СМО\[КМС v8.xls]Лист2'!$AS210</f>
    </oc>
    <nc r="CG67">
      <f>'Y:\Документы ТФОМС\Комиссия по разработке ТПОМС\Протоколы\2020\Протокол №10\СМО\[КМС.xls]Лист2'!$AS210</f>
    </nc>
  </rcc>
  <rcc rId="304230" sId="2">
    <oc r="CH67">
      <f>'D:\Documents\Маруся\+Работа\Комиссия по разработке ТПОМС\Протоколы\2020\Протокол №05 от 26.03.2020\СМО\[КМС v8.xls]Лист2'!$AS64</f>
    </oc>
    <nc r="CH67">
      <f>'Y:\Документы ТФОМС\Комиссия по разработке ТПОМС\Протоколы\2020\Протокол №10\СМО\[КМС.xls]Лист2'!$AS64</f>
    </nc>
  </rcc>
  <rcc rId="304231" sId="2">
    <oc r="CI67">
      <f>'D:\Documents\Маруся\+Работа\Комиссия по разработке ТПОМС\Протоколы\2020\Протокол №05 от 26.03.2020\СМО\[КМС v8.xls]Лист2'!$AW210</f>
    </oc>
    <nc r="CI67">
      <f>'Y:\Документы ТФОМС\Комиссия по разработке ТПОМС\Протоколы\2020\Протокол №10\СМО\[КМС.xls]Лист2'!$AW210</f>
    </nc>
  </rcc>
  <rcc rId="304232" sId="2">
    <oc r="CJ67">
      <f>'D:\Documents\Маруся\+Работа\Комиссия по разработке ТПОМС\Протоколы\2020\Протокол №05 от 26.03.2020\СМО\[КМС v8.xls]Лист2'!$AW64</f>
    </oc>
    <nc r="CJ67">
      <f>'Y:\Документы ТФОМС\Комиссия по разработке ТПОМС\Протоколы\2020\Протокол №10\СМО\[КМС.xls]Лист2'!$AW64</f>
    </nc>
  </rcc>
  <rcc rId="304233" sId="2">
    <oc r="CK67">
      <f>'D:\Documents\Маруся\+Работа\Комиссия по разработке ТПОМС\Протоколы\2020\Протокол №05 от 26.03.2020\СМО\[КМС v8.xls]Лист2'!$AT210</f>
    </oc>
    <nc r="CK67">
      <f>'Y:\Документы ТФОМС\Комиссия по разработке ТПОМС\Протоколы\2020\Протокол №10\СМО\[КМС.xls]Лист2'!$AT210</f>
    </nc>
  </rcc>
  <rcc rId="304234" sId="2">
    <oc r="CL67">
      <f>'D:\Documents\Маруся\+Работа\Комиссия по разработке ТПОМС\Протоколы\2020\Протокол №05 от 26.03.2020\СМО\[КМС v8.xls]Лист2'!$AT64</f>
    </oc>
    <nc r="CL67">
      <f>'Y:\Документы ТФОМС\Комиссия по разработке ТПОМС\Протоколы\2020\Протокол №10\СМО\[КМС.xls]Лист2'!$AT64</f>
    </nc>
  </rcc>
  <rcc rId="304235" sId="2">
    <oc r="CM67">
      <f>'D:\Documents\Маруся\+Работа\Комиссия по разработке ТПОМС\Протоколы\2020\Протокол №05 от 26.03.2020\СМО\[КМС v8.xls]Лист2'!$AU210</f>
    </oc>
    <nc r="CM67">
      <f>'Y:\Документы ТФОМС\Комиссия по разработке ТПОМС\Протоколы\2020\Протокол №10\СМО\[КМС.xls]Лист2'!$AU210</f>
    </nc>
  </rcc>
  <rcc rId="304236" sId="2">
    <oc r="CN67">
      <f>'D:\Documents\Маруся\+Работа\Комиссия по разработке ТПОМС\Протоколы\2020\Протокол №05 от 26.03.2020\СМО\[КМС v8.xls]Лист2'!$AU64</f>
    </oc>
    <nc r="CN67">
      <f>'Y:\Документы ТФОМС\Комиссия по разработке ТПОМС\Протоколы\2020\Протокол №10\СМО\[КМС.xls]Лист2'!$AU64</f>
    </nc>
  </rcc>
  <rcc rId="304237" sId="2">
    <oc r="CO67">
      <f>'D:\Documents\Маруся\+Работа\Комиссия по разработке ТПОМС\Протоколы\2020\Протокол №05 от 26.03.2020\СМО\[КМС v8.xls]Лист2'!$AV210</f>
    </oc>
    <nc r="CO67">
      <f>'Y:\Документы ТФОМС\Комиссия по разработке ТПОМС\Протоколы\2020\Протокол №10\СМО\[КМС.xls]Лист2'!$AV210</f>
    </nc>
  </rcc>
  <rcc rId="304238" sId="2">
    <oc r="CP67">
      <f>'D:\Documents\Маруся\+Работа\Комиссия по разработке ТПОМС\Протоколы\2020\Протокол №05 от 26.03.2020\СМО\[КМС v8.xls]Лист2'!$AV64</f>
    </oc>
    <nc r="CP67">
      <f>'Y:\Документы ТФОМС\Комиссия по разработке ТПОМС\Протоколы\2020\Протокол №10\СМО\[КМС.xls]Лист2'!$AV64</f>
    </nc>
  </rcc>
  <rcc rId="304239" sId="2">
    <oc r="CQ67">
      <f>'D:\Documents\Маруся\+Работа\Комиссия по разработке ТПОМС\Протоколы\2020\Протокол №05 от 26.03.2020\СМО\[КМС v8.xls]Лист2'!$AX210</f>
    </oc>
    <nc r="CQ67">
      <f>'Y:\Документы ТФОМС\Комиссия по разработке ТПОМС\Протоколы\2020\Протокол №10\СМО\[КМС.xls]Лист2'!$AX210</f>
    </nc>
  </rcc>
  <rcc rId="304240" sId="2">
    <oc r="CR67">
      <f>'D:\Documents\Маруся\+Работа\Комиссия по разработке ТПОМС\Протоколы\2020\Протокол №05 от 26.03.2020\СМО\[КМС v8.xls]Лист2'!$AX64</f>
    </oc>
    <nc r="CR67">
      <f>'Y:\Документы ТФОМС\Комиссия по разработке ТПОМС\Протоколы\2020\Протокол №10\СМО\[КМС.xls]Лист2'!$AX64</f>
    </nc>
  </rcc>
  <rcc rId="304241" sId="2">
    <oc r="AA68">
      <f>'D:\Documents\Маруся\+Работа\Комиссия по разработке ТПОМС\Протоколы\2020\Протокол №05 от 26.03.2020\СМО\[КМС v8.xls]Лист2'!$M211</f>
    </oc>
    <nc r="AA68">
      <f>'Y:\Документы ТФОМС\Комиссия по разработке ТПОМС\Протоколы\2020\Протокол №10\СМО\[КМС.xls]Лист2'!$M211</f>
    </nc>
  </rcc>
  <rcc rId="304242" sId="2">
    <oc r="AB68">
      <f>'D:\Documents\Маруся\+Работа\Комиссия по разработке ТПОМС\Протоколы\2020\Протокол №05 от 26.03.2020\СМО\[КМС v8.xls]Лист2'!$M65</f>
    </oc>
    <nc r="AB68">
      <f>'Y:\Документы ТФОМС\Комиссия по разработке ТПОМС\Протоколы\2020\Протокол №10\СМО\[КМС.xls]Лист2'!$M65</f>
    </nc>
  </rcc>
  <rcc rId="304243" sId="2">
    <oc r="AC68">
      <f>'D:\Documents\Маруся\+Работа\Комиссия по разработке ТПОМС\Протоколы\2020\Протокол №05 от 26.03.2020\СМО\[КМС v8.xls]Лист2'!$N211</f>
    </oc>
    <nc r="AC68">
      <f>'Y:\Документы ТФОМС\Комиссия по разработке ТПОМС\Протоколы\2020\Протокол №10\СМО\[КМС.xls]Лист2'!$N211</f>
    </nc>
  </rcc>
  <rcc rId="304244" sId="2">
    <oc r="AD68">
      <f>'D:\Documents\Маруся\+Работа\Комиссия по разработке ТПОМС\Протоколы\2020\Протокол №05 от 26.03.2020\СМО\[КМС v8.xls]Лист2'!$N65</f>
    </oc>
    <nc r="AD68">
      <f>'Y:\Документы ТФОМС\Комиссия по разработке ТПОМС\Протоколы\2020\Протокол №10\СМО\[КМС.xls]Лист2'!$N65</f>
    </nc>
  </rcc>
  <rcc rId="304245" sId="2">
    <oc r="AE68">
      <f>'D:\Documents\Маруся\+Работа\Комиссия по разработке ТПОМС\Протоколы\2020\Протокол №05 от 26.03.2020\СМО\[КМС v8.xls]Лист2'!$O211</f>
    </oc>
    <nc r="AE68">
      <f>'Y:\Документы ТФОМС\Комиссия по разработке ТПОМС\Протоколы\2020\Протокол №10\СМО\[КМС.xls]Лист2'!$O211</f>
    </nc>
  </rcc>
  <rcc rId="304246" sId="2">
    <oc r="AF68">
      <f>'D:\Documents\Маруся\+Работа\Комиссия по разработке ТПОМС\Протоколы\2020\Протокол №05 от 26.03.2020\СМО\[КМС v8.xls]Лист2'!$O65</f>
    </oc>
    <nc r="AF68">
      <f>'Y:\Документы ТФОМС\Комиссия по разработке ТПОМС\Протоколы\2020\Протокол №10\СМО\[КМС.xls]Лист2'!$O65</f>
    </nc>
  </rcc>
  <rcc rId="304247" sId="2">
    <oc r="AG68">
      <f>'D:\Documents\Маруся\+Работа\Комиссия по разработке ТПОМС\Протоколы\2020\Протокол №05 от 26.03.2020\СМО\[КМС v8.xls]Лист2'!$S211</f>
    </oc>
    <nc r="AG68">
      <f>'Y:\Документы ТФОМС\Комиссия по разработке ТПОМС\Протоколы\2020\Протокол №10\СМО\[КМС.xls]Лист2'!$S211</f>
    </nc>
  </rcc>
  <rcc rId="304248" sId="2">
    <oc r="AH68">
      <f>'D:\Documents\Маруся\+Работа\Комиссия по разработке ТПОМС\Протоколы\2020\Протокол №05 от 26.03.2020\СМО\[КМС v8.xls]Лист2'!$S65</f>
    </oc>
    <nc r="AH68">
      <f>'Y:\Документы ТФОМС\Комиссия по разработке ТПОМС\Протоколы\2020\Протокол №10\СМО\[КМС.xls]Лист2'!$S65</f>
    </nc>
  </rcc>
  <rcc rId="304249" sId="2">
    <oc r="AI68">
      <f>'D:\Documents\Маруся\+Работа\Комиссия по разработке ТПОМС\Протоколы\2020\Протокол №05 от 26.03.2020\СМО\[КМС v8.xls]Лист2'!$P211</f>
    </oc>
    <nc r="AI68">
      <f>'Y:\Документы ТФОМС\Комиссия по разработке ТПОМС\Протоколы\2020\Протокол №10\СМО\[КМС.xls]Лист2'!$P211</f>
    </nc>
  </rcc>
  <rcc rId="304250" sId="2">
    <oc r="AJ68">
      <f>'D:\Documents\Маруся\+Работа\Комиссия по разработке ТПОМС\Протоколы\2020\Протокол №05 от 26.03.2020\СМО\[КМС v8.xls]Лист2'!$P65</f>
    </oc>
    <nc r="AJ68">
      <f>'Y:\Документы ТФОМС\Комиссия по разработке ТПОМС\Протоколы\2020\Протокол №10\СМО\[КМС.xls]Лист2'!$P65</f>
    </nc>
  </rcc>
  <rcc rId="304251" sId="2">
    <oc r="AK68">
      <f>'D:\Documents\Маруся\+Работа\Комиссия по разработке ТПОМС\Протоколы\2020\Протокол №05 от 26.03.2020\СМО\[КМС v8.xls]Лист2'!$Q211</f>
    </oc>
    <nc r="AK68">
      <f>'Y:\Документы ТФОМС\Комиссия по разработке ТПОМС\Протоколы\2020\Протокол №10\СМО\[КМС.xls]Лист2'!$Q211</f>
    </nc>
  </rcc>
  <rcc rId="304252" sId="2">
    <oc r="AL68">
      <f>'D:\Documents\Маруся\+Работа\Комиссия по разработке ТПОМС\Протоколы\2020\Протокол №05 от 26.03.2020\СМО\[КМС v8.xls]Лист2'!$Q65</f>
    </oc>
    <nc r="AL68">
      <f>'Y:\Документы ТФОМС\Комиссия по разработке ТПОМС\Протоколы\2020\Протокол №10\СМО\[КМС.xls]Лист2'!$Q65</f>
    </nc>
  </rcc>
  <rcc rId="304253" sId="2">
    <oc r="AM68">
      <f>'D:\Documents\Маруся\+Работа\Комиссия по разработке ТПОМС\Протоколы\2020\Протокол №05 от 26.03.2020\СМО\[КМС v8.xls]Лист2'!$R211</f>
    </oc>
    <nc r="AM68">
      <f>'Y:\Документы ТФОМС\Комиссия по разработке ТПОМС\Протоколы\2020\Протокол №10\СМО\[КМС.xls]Лист2'!$R211</f>
    </nc>
  </rcc>
  <rcc rId="304254" sId="2">
    <oc r="AN68">
      <f>'D:\Documents\Маруся\+Работа\Комиссия по разработке ТПОМС\Протоколы\2020\Протокол №05 от 26.03.2020\СМО\[КМС v8.xls]Лист2'!$R65</f>
    </oc>
    <nc r="AN68">
      <f>'Y:\Документы ТФОМС\Комиссия по разработке ТПОМС\Протоколы\2020\Протокол №10\СМО\[КМС.xls]Лист2'!$R65</f>
    </nc>
  </rcc>
  <rcc rId="304255" sId="2">
    <oc r="AO68">
      <f>'D:\Documents\Маруся\+Работа\Комиссия по разработке ТПОМС\Протоколы\2020\Протокол №05 от 26.03.2020\СМО\[КМС v8.xls]Лист2'!$T211</f>
    </oc>
    <nc r="AO68">
      <f>'Y:\Документы ТФОМС\Комиссия по разработке ТПОМС\Протоколы\2020\Протокол №10\СМО\[КМС.xls]Лист2'!$T211</f>
    </nc>
  </rcc>
  <rcc rId="304256" sId="2">
    <oc r="AP68">
      <f>'D:\Documents\Маруся\+Работа\Комиссия по разработке ТПОМС\Протоколы\2020\Протокол №05 от 26.03.2020\СМО\[КМС v8.xls]Лист2'!$T65</f>
    </oc>
    <nc r="AP68">
      <f>'Y:\Документы ТФОМС\Комиссия по разработке ТПОМС\Протоколы\2020\Протокол №10\СМО\[КМС.xls]Лист2'!$T65</f>
    </nc>
  </rcc>
  <rcc rId="304257" sId="2">
    <oc r="AS68">
      <f>'D:\Documents\Маруся\+Работа\Комиссия по разработке ТПОМС\Протоколы\2020\Протокол №05 от 26.03.2020\СМО\[КМС v8.xls]Лист2'!$W211</f>
    </oc>
    <nc r="AS68">
      <f>'Y:\Документы ТФОМС\Комиссия по разработке ТПОМС\Протоколы\2020\Протокол №10\СМО\[КМС.xls]Лист2'!$W211</f>
    </nc>
  </rcc>
  <rcc rId="304258" sId="2">
    <oc r="AT68">
      <f>'D:\Documents\Маруся\+Работа\Комиссия по разработке ТПОМС\Протоколы\2020\Протокол №05 от 26.03.2020\СМО\[КМС v8.xls]Лист2'!$W65</f>
    </oc>
    <nc r="AT68">
      <f>'Y:\Документы ТФОМС\Комиссия по разработке ТПОМС\Протоколы\2020\Протокол №10\СМО\[КМС.xls]Лист2'!$W65</f>
    </nc>
  </rcc>
  <rcc rId="304259" sId="2">
    <oc r="AU68">
      <f>'D:\Documents\Маруся\+Работа\Комиссия по разработке ТПОМС\Протоколы\2020\Протокол №05 от 26.03.2020\СМО\[КМС v8.xls]Лист2'!$X211</f>
    </oc>
    <nc r="AU68">
      <f>'Y:\Документы ТФОМС\Комиссия по разработке ТПОМС\Протоколы\2020\Протокол №10\СМО\[КМС.xls]Лист2'!$X211</f>
    </nc>
  </rcc>
  <rcc rId="304260" sId="2">
    <oc r="AV68">
      <f>'D:\Documents\Маруся\+Работа\Комиссия по разработке ТПОМС\Протоколы\2020\Протокол №05 от 26.03.2020\СМО\[КМС v8.xls]Лист2'!$X65</f>
    </oc>
    <nc r="AV68">
      <f>'Y:\Документы ТФОМС\Комиссия по разработке ТПОМС\Протоколы\2020\Протокол №10\СМО\[КМС.xls]Лист2'!$X65</f>
    </nc>
  </rcc>
  <rcc rId="304261" sId="2">
    <oc r="AW68">
      <f>'D:\Documents\Маруся\+Работа\Комиссия по разработке ТПОМС\Протоколы\2020\Протокол №05 от 26.03.2020\СМО\[КМС v8.xls]Лист2'!$Y211</f>
    </oc>
    <nc r="AW68">
      <f>'Y:\Документы ТФОМС\Комиссия по разработке ТПОМС\Протоколы\2020\Протокол №10\СМО\[КМС.xls]Лист2'!$Y211</f>
    </nc>
  </rcc>
  <rcc rId="304262" sId="2">
    <oc r="AX68">
      <f>'D:\Documents\Маруся\+Работа\Комиссия по разработке ТПОМС\Протоколы\2020\Протокол №05 от 26.03.2020\СМО\[КМС v8.xls]Лист2'!$Y65</f>
    </oc>
    <nc r="AX68">
      <f>'Y:\Документы ТФОМС\Комиссия по разработке ТПОМС\Протоколы\2020\Протокол №10\СМО\[КМС.xls]Лист2'!$Y65</f>
    </nc>
  </rcc>
  <rcc rId="304263" sId="2">
    <oc r="AY68">
      <f>'D:\Documents\Маруся\+Работа\Комиссия по разработке ТПОМС\Протоколы\2020\Протокол №05 от 26.03.2020\СМО\[КМС v8.xls]Лист2'!$AC211</f>
    </oc>
    <nc r="AY68">
      <f>'Y:\Документы ТФОМС\Комиссия по разработке ТПОМС\Протоколы\2020\Протокол №10\СМО\[КМС.xls]Лист2'!$AC211</f>
    </nc>
  </rcc>
  <rcc rId="304264" sId="2">
    <oc r="AZ68">
      <f>'D:\Documents\Маруся\+Работа\Комиссия по разработке ТПОМС\Протоколы\2020\Протокол №05 от 26.03.2020\СМО\[КМС v8.xls]Лист2'!$AC65</f>
    </oc>
    <nc r="AZ68">
      <f>'Y:\Документы ТФОМС\Комиссия по разработке ТПОМС\Протоколы\2020\Протокол №10\СМО\[КМС.xls]Лист2'!$AC65</f>
    </nc>
  </rcc>
  <rcc rId="304265" sId="2">
    <oc r="BA68">
      <f>'D:\Documents\Маруся\+Работа\Комиссия по разработке ТПОМС\Протоколы\2020\Протокол №05 от 26.03.2020\СМО\[КМС v8.xls]Лист2'!$Z211</f>
    </oc>
    <nc r="BA68">
      <f>'Y:\Документы ТФОМС\Комиссия по разработке ТПОМС\Протоколы\2020\Протокол №10\СМО\[КМС.xls]Лист2'!$Z211</f>
    </nc>
  </rcc>
  <rcc rId="304266" sId="2">
    <oc r="BB68">
      <f>'D:\Documents\Маруся\+Работа\Комиссия по разработке ТПОМС\Протоколы\2020\Протокол №05 от 26.03.2020\СМО\[КМС v8.xls]Лист2'!$Z65</f>
    </oc>
    <nc r="BB68">
      <f>'Y:\Документы ТФОМС\Комиссия по разработке ТПОМС\Протоколы\2020\Протокол №10\СМО\[КМС.xls]Лист2'!$Z65</f>
    </nc>
  </rcc>
  <rcc rId="304267" sId="2">
    <oc r="BC68">
      <f>'D:\Documents\Маруся\+Работа\Комиссия по разработке ТПОМС\Протоколы\2020\Протокол №05 от 26.03.2020\СМО\[КМС v8.xls]Лист2'!$AA211</f>
    </oc>
    <nc r="BC68">
      <f>'Y:\Документы ТФОМС\Комиссия по разработке ТПОМС\Протоколы\2020\Протокол №10\СМО\[КМС.xls]Лист2'!$AA211</f>
    </nc>
  </rcc>
  <rcc rId="304268" sId="2">
    <oc r="BD68">
      <f>'D:\Documents\Маруся\+Работа\Комиссия по разработке ТПОМС\Протоколы\2020\Протокол №05 от 26.03.2020\СМО\[КМС v8.xls]Лист2'!$AA65</f>
    </oc>
    <nc r="BD68">
      <f>'Y:\Документы ТФОМС\Комиссия по разработке ТПОМС\Протоколы\2020\Протокол №10\СМО\[КМС.xls]Лист2'!$AA65</f>
    </nc>
  </rcc>
  <rcc rId="304269" sId="2">
    <oc r="BE68">
      <f>'D:\Documents\Маруся\+Работа\Комиссия по разработке ТПОМС\Протоколы\2020\Протокол №05 от 26.03.2020\СМО\[КМС v8.xls]Лист2'!$AB211</f>
    </oc>
    <nc r="BE68">
      <f>'Y:\Документы ТФОМС\Комиссия по разработке ТПОМС\Протоколы\2020\Протокол №10\СМО\[КМС.xls]Лист2'!$AB211</f>
    </nc>
  </rcc>
  <rcc rId="304270" sId="2">
    <oc r="BF68">
      <f>'D:\Documents\Маруся\+Работа\Комиссия по разработке ТПОМС\Протоколы\2020\Протокол №05 от 26.03.2020\СМО\[КМС v8.xls]Лист2'!$AB65</f>
    </oc>
    <nc r="BF68">
      <f>'Y:\Документы ТФОМС\Комиссия по разработке ТПОМС\Протоколы\2020\Протокол №10\СМО\[КМС.xls]Лист2'!$AB65</f>
    </nc>
  </rcc>
  <rcc rId="304271" sId="2">
    <oc r="BG68">
      <f>'D:\Documents\Маруся\+Работа\Комиссия по разработке ТПОМС\Протоколы\2020\Протокол №05 от 26.03.2020\СМО\[КМС v8.xls]Лист2'!$AD211</f>
    </oc>
    <nc r="BG68">
      <f>'Y:\Документы ТФОМС\Комиссия по разработке ТПОМС\Протоколы\2020\Протокол №10\СМО\[КМС.xls]Лист2'!$AD211</f>
    </nc>
  </rcc>
  <rcc rId="304272" sId="2">
    <oc r="BH68">
      <f>'D:\Documents\Маруся\+Работа\Комиссия по разработке ТПОМС\Протоколы\2020\Протокол №05 от 26.03.2020\СМО\[КМС v8.xls]Лист2'!$AD65</f>
    </oc>
    <nc r="BH68">
      <f>'Y:\Документы ТФОМС\Комиссия по разработке ТПОМС\Протоколы\2020\Протокол №10\СМО\[КМС.xls]Лист2'!$AD65</f>
    </nc>
  </rcc>
  <rcc rId="304273" sId="2">
    <oc r="BK68">
      <f>'D:\Documents\Маруся\+Работа\Комиссия по разработке ТПОМС\Протоколы\2020\Протокол №05 от 26.03.2020\СМО\[КМС v8.xls]Лист2'!$AG211</f>
    </oc>
    <nc r="BK68">
      <f>'Y:\Документы ТФОМС\Комиссия по разработке ТПОМС\Протоколы\2020\Протокол №10\СМО\[КМС.xls]Лист2'!$AG211</f>
    </nc>
  </rcc>
  <rcc rId="304274" sId="2">
    <oc r="BL68">
      <f>'D:\Documents\Маруся\+Работа\Комиссия по разработке ТПОМС\Протоколы\2020\Протокол №05 от 26.03.2020\СМО\[КМС v8.xls]Лист2'!$AG65</f>
    </oc>
    <nc r="BL68">
      <f>'Y:\Документы ТФОМС\Комиссия по разработке ТПОМС\Протоколы\2020\Протокол №10\СМО\[КМС.xls]Лист2'!$AG65</f>
    </nc>
  </rcc>
  <rcc rId="304275" sId="2">
    <oc r="BM68">
      <f>'D:\Documents\Маруся\+Работа\Комиссия по разработке ТПОМС\Протоколы\2020\Протокол №05 от 26.03.2020\СМО\[КМС v8.xls]Лист2'!$AH211</f>
    </oc>
    <nc r="BM68">
      <f>'Y:\Документы ТФОМС\Комиссия по разработке ТПОМС\Протоколы\2020\Протокол №10\СМО\[КМС.xls]Лист2'!$AH211</f>
    </nc>
  </rcc>
  <rcc rId="304276" sId="2">
    <oc r="BN68">
      <f>'D:\Documents\Маруся\+Работа\Комиссия по разработке ТПОМС\Протоколы\2020\Протокол №05 от 26.03.2020\СМО\[КМС v8.xls]Лист2'!$AH65</f>
    </oc>
    <nc r="BN68">
      <f>'Y:\Документы ТФОМС\Комиссия по разработке ТПОМС\Протоколы\2020\Протокол №10\СМО\[КМС.xls]Лист2'!$AH65</f>
    </nc>
  </rcc>
  <rcc rId="304277" sId="2">
    <oc r="BO68">
      <f>'D:\Documents\Маруся\+Работа\Комиссия по разработке ТПОМС\Протоколы\2020\Протокол №05 от 26.03.2020\СМО\[КМС v8.xls]Лист2'!$AI211</f>
    </oc>
    <nc r="BO68">
      <f>'Y:\Документы ТФОМС\Комиссия по разработке ТПОМС\Протоколы\2020\Протокол №10\СМО\[КМС.xls]Лист2'!$AI211</f>
    </nc>
  </rcc>
  <rcc rId="304278" sId="2">
    <oc r="BP68">
      <f>'D:\Documents\Маруся\+Работа\Комиссия по разработке ТПОМС\Протоколы\2020\Протокол №05 от 26.03.2020\СМО\[КМС v8.xls]Лист2'!$AI65</f>
    </oc>
    <nc r="BP68">
      <f>'Y:\Документы ТФОМС\Комиссия по разработке ТПОМС\Протоколы\2020\Протокол №10\СМО\[КМС.xls]Лист2'!$AI65</f>
    </nc>
  </rcc>
  <rcc rId="304279" sId="2">
    <oc r="BQ68">
      <f>'D:\Documents\Маруся\+Работа\Комиссия по разработке ТПОМС\Протоколы\2020\Протокол №05 от 26.03.2020\СМО\[КМС v8.xls]Лист2'!$AM211</f>
    </oc>
    <nc r="BQ68">
      <f>'Y:\Документы ТФОМС\Комиссия по разработке ТПОМС\Протоколы\2020\Протокол №10\СМО\[КМС.xls]Лист2'!$AM211</f>
    </nc>
  </rcc>
  <rcc rId="304280" sId="2">
    <oc r="BR68">
      <f>'D:\Documents\Маруся\+Работа\Комиссия по разработке ТПОМС\Протоколы\2020\Протокол №05 от 26.03.2020\СМО\[КМС v8.xls]Лист2'!$AM65</f>
    </oc>
    <nc r="BR68">
      <f>'Y:\Документы ТФОМС\Комиссия по разработке ТПОМС\Протоколы\2020\Протокол №10\СМО\[КМС.xls]Лист2'!$AM65</f>
    </nc>
  </rcc>
  <rcc rId="304281" sId="2">
    <oc r="BS68">
      <f>'D:\Documents\Маруся\+Работа\Комиссия по разработке ТПОМС\Протоколы\2020\Протокол №05 от 26.03.2020\СМО\[КМС v8.xls]Лист2'!$AJ211</f>
    </oc>
    <nc r="BS68">
      <f>'Y:\Документы ТФОМС\Комиссия по разработке ТПОМС\Протоколы\2020\Протокол №10\СМО\[КМС.xls]Лист2'!$AJ211</f>
    </nc>
  </rcc>
  <rcc rId="304282" sId="2">
    <oc r="BT68">
      <f>'D:\Documents\Маруся\+Работа\Комиссия по разработке ТПОМС\Протоколы\2020\Протокол №05 от 26.03.2020\СМО\[КМС v8.xls]Лист2'!$AJ65</f>
    </oc>
    <nc r="BT68">
      <f>'Y:\Документы ТФОМС\Комиссия по разработке ТПОМС\Протоколы\2020\Протокол №10\СМО\[КМС.xls]Лист2'!$AJ65</f>
    </nc>
  </rcc>
  <rcc rId="304283" sId="2">
    <oc r="BU68">
      <f>'D:\Documents\Маруся\+Работа\Комиссия по разработке ТПОМС\Протоколы\2020\Протокол №05 от 26.03.2020\СМО\[КМС v8.xls]Лист2'!$AK211</f>
    </oc>
    <nc r="BU68">
      <f>'Y:\Документы ТФОМС\Комиссия по разработке ТПОМС\Протоколы\2020\Протокол №10\СМО\[КМС.xls]Лист2'!$AK211</f>
    </nc>
  </rcc>
  <rcc rId="304284" sId="2">
    <oc r="BV68">
      <f>'D:\Documents\Маруся\+Работа\Комиссия по разработке ТПОМС\Протоколы\2020\Протокол №05 от 26.03.2020\СМО\[КМС v8.xls]Лист2'!$AK65</f>
    </oc>
    <nc r="BV68">
      <f>'Y:\Документы ТФОМС\Комиссия по разработке ТПОМС\Протоколы\2020\Протокол №10\СМО\[КМС.xls]Лист2'!$AK65</f>
    </nc>
  </rcc>
  <rcc rId="304285" sId="2">
    <oc r="BW68">
      <f>'D:\Documents\Маруся\+Работа\Комиссия по разработке ТПОМС\Протоколы\2020\Протокол №05 от 26.03.2020\СМО\[КМС v8.xls]Лист2'!$AL211</f>
    </oc>
    <nc r="BW68">
      <f>'Y:\Документы ТФОМС\Комиссия по разработке ТПОМС\Протоколы\2020\Протокол №10\СМО\[КМС.xls]Лист2'!$AL211</f>
    </nc>
  </rcc>
  <rcc rId="304286" sId="2">
    <oc r="BX68">
      <f>'D:\Documents\Маруся\+Работа\Комиссия по разработке ТПОМС\Протоколы\2020\Протокол №05 от 26.03.2020\СМО\[КМС v8.xls]Лист2'!$AL65</f>
    </oc>
    <nc r="BX68">
      <f>'Y:\Документы ТФОМС\Комиссия по разработке ТПОМС\Протоколы\2020\Протокол №10\СМО\[КМС.xls]Лист2'!$AL65</f>
    </nc>
  </rcc>
  <rcc rId="304287" sId="2">
    <oc r="BY68">
      <f>'D:\Documents\Маруся\+Работа\Комиссия по разработке ТПОМС\Протоколы\2020\Протокол №05 от 26.03.2020\СМО\[КМС v8.xls]Лист2'!$AN211</f>
    </oc>
    <nc r="BY68">
      <f>'Y:\Документы ТФОМС\Комиссия по разработке ТПОМС\Протоколы\2020\Протокол №10\СМО\[КМС.xls]Лист2'!$AN211</f>
    </nc>
  </rcc>
  <rcc rId="304288" sId="2">
    <oc r="BZ68">
      <f>'D:\Documents\Маруся\+Работа\Комиссия по разработке ТПОМС\Протоколы\2020\Протокол №05 от 26.03.2020\СМО\[КМС v8.xls]Лист2'!$AN65</f>
    </oc>
    <nc r="BZ68">
      <f>'Y:\Документы ТФОМС\Комиссия по разработке ТПОМС\Протоколы\2020\Протокол №10\СМО\[КМС.xls]Лист2'!$AN65</f>
    </nc>
  </rcc>
  <rcc rId="304289" sId="2">
    <oc r="CC68">
      <f>'D:\Documents\Маруся\+Работа\Комиссия по разработке ТПОМС\Протоколы\2020\Протокол №05 от 26.03.2020\СМО\[КМС v8.xls]Лист2'!$AQ211</f>
    </oc>
    <nc r="CC68">
      <f>'Y:\Документы ТФОМС\Комиссия по разработке ТПОМС\Протоколы\2020\Протокол №10\СМО\[КМС.xls]Лист2'!$AQ211</f>
    </nc>
  </rcc>
  <rcc rId="304290" sId="2">
    <oc r="CD68">
      <f>'D:\Documents\Маруся\+Работа\Комиссия по разработке ТПОМС\Протоколы\2020\Протокол №05 от 26.03.2020\СМО\[КМС v8.xls]Лист2'!$AQ65</f>
    </oc>
    <nc r="CD68">
      <f>'Y:\Документы ТФОМС\Комиссия по разработке ТПОМС\Протоколы\2020\Протокол №10\СМО\[КМС.xls]Лист2'!$AQ65</f>
    </nc>
  </rcc>
  <rcc rId="304291" sId="2">
    <oc r="CE68">
      <f>'D:\Documents\Маруся\+Работа\Комиссия по разработке ТПОМС\Протоколы\2020\Протокол №05 от 26.03.2020\СМО\[КМС v8.xls]Лист2'!$AR211</f>
    </oc>
    <nc r="CE68">
      <f>'Y:\Документы ТФОМС\Комиссия по разработке ТПОМС\Протоколы\2020\Протокол №10\СМО\[КМС.xls]Лист2'!$AR211</f>
    </nc>
  </rcc>
  <rcc rId="304292" sId="2">
    <oc r="CF68">
      <f>'D:\Documents\Маруся\+Работа\Комиссия по разработке ТПОМС\Протоколы\2020\Протокол №05 от 26.03.2020\СМО\[КМС v8.xls]Лист2'!$AR65</f>
    </oc>
    <nc r="CF68">
      <f>'Y:\Документы ТФОМС\Комиссия по разработке ТПОМС\Протоколы\2020\Протокол №10\СМО\[КМС.xls]Лист2'!$AR65</f>
    </nc>
  </rcc>
  <rcc rId="304293" sId="2">
    <oc r="CG68">
      <f>'D:\Documents\Маруся\+Работа\Комиссия по разработке ТПОМС\Протоколы\2020\Протокол №05 от 26.03.2020\СМО\[КМС v8.xls]Лист2'!$AS211</f>
    </oc>
    <nc r="CG68">
      <f>'Y:\Документы ТФОМС\Комиссия по разработке ТПОМС\Протоколы\2020\Протокол №10\СМО\[КМС.xls]Лист2'!$AS211</f>
    </nc>
  </rcc>
  <rcc rId="304294" sId="2">
    <oc r="CH68">
      <f>'D:\Documents\Маруся\+Работа\Комиссия по разработке ТПОМС\Протоколы\2020\Протокол №05 от 26.03.2020\СМО\[КМС v8.xls]Лист2'!$AS65</f>
    </oc>
    <nc r="CH68">
      <f>'Y:\Документы ТФОМС\Комиссия по разработке ТПОМС\Протоколы\2020\Протокол №10\СМО\[КМС.xls]Лист2'!$AS65</f>
    </nc>
  </rcc>
  <rcc rId="304295" sId="2">
    <oc r="CI68">
      <f>'D:\Documents\Маруся\+Работа\Комиссия по разработке ТПОМС\Протоколы\2020\Протокол №05 от 26.03.2020\СМО\[КМС v8.xls]Лист2'!$AW211</f>
    </oc>
    <nc r="CI68">
      <f>'Y:\Документы ТФОМС\Комиссия по разработке ТПОМС\Протоколы\2020\Протокол №10\СМО\[КМС.xls]Лист2'!$AW211</f>
    </nc>
  </rcc>
  <rcc rId="304296" sId="2">
    <oc r="CJ68">
      <f>'D:\Documents\Маруся\+Работа\Комиссия по разработке ТПОМС\Протоколы\2020\Протокол №05 от 26.03.2020\СМО\[КМС v8.xls]Лист2'!$AW65</f>
    </oc>
    <nc r="CJ68">
      <f>'Y:\Документы ТФОМС\Комиссия по разработке ТПОМС\Протоколы\2020\Протокол №10\СМО\[КМС.xls]Лист2'!$AW65</f>
    </nc>
  </rcc>
  <rcc rId="304297" sId="2">
    <oc r="CK68">
      <f>'D:\Documents\Маруся\+Работа\Комиссия по разработке ТПОМС\Протоколы\2020\Протокол №05 от 26.03.2020\СМО\[КМС v8.xls]Лист2'!$AT211</f>
    </oc>
    <nc r="CK68">
      <f>'Y:\Документы ТФОМС\Комиссия по разработке ТПОМС\Протоколы\2020\Протокол №10\СМО\[КМС.xls]Лист2'!$AT211</f>
    </nc>
  </rcc>
  <rcc rId="304298" sId="2">
    <oc r="CL68">
      <f>'D:\Documents\Маруся\+Работа\Комиссия по разработке ТПОМС\Протоколы\2020\Протокол №05 от 26.03.2020\СМО\[КМС v8.xls]Лист2'!$AT65</f>
    </oc>
    <nc r="CL68">
      <f>'Y:\Документы ТФОМС\Комиссия по разработке ТПОМС\Протоколы\2020\Протокол №10\СМО\[КМС.xls]Лист2'!$AT65</f>
    </nc>
  </rcc>
  <rcc rId="304299" sId="2">
    <oc r="CM68">
      <f>'D:\Documents\Маруся\+Работа\Комиссия по разработке ТПОМС\Протоколы\2020\Протокол №05 от 26.03.2020\СМО\[КМС v8.xls]Лист2'!$AU211</f>
    </oc>
    <nc r="CM68">
      <f>'Y:\Документы ТФОМС\Комиссия по разработке ТПОМС\Протоколы\2020\Протокол №10\СМО\[КМС.xls]Лист2'!$AU211</f>
    </nc>
  </rcc>
  <rcc rId="304300" sId="2">
    <oc r="CN68">
      <f>'D:\Documents\Маруся\+Работа\Комиссия по разработке ТПОМС\Протоколы\2020\Протокол №05 от 26.03.2020\СМО\[КМС v8.xls]Лист2'!$AU65</f>
    </oc>
    <nc r="CN68">
      <f>'Y:\Документы ТФОМС\Комиссия по разработке ТПОМС\Протоколы\2020\Протокол №10\СМО\[КМС.xls]Лист2'!$AU65</f>
    </nc>
  </rcc>
  <rcc rId="304301" sId="2">
    <oc r="CO68">
      <f>'D:\Documents\Маруся\+Работа\Комиссия по разработке ТПОМС\Протоколы\2020\Протокол №05 от 26.03.2020\СМО\[КМС v8.xls]Лист2'!$AV211</f>
    </oc>
    <nc r="CO68">
      <f>'Y:\Документы ТФОМС\Комиссия по разработке ТПОМС\Протоколы\2020\Протокол №10\СМО\[КМС.xls]Лист2'!$AV211</f>
    </nc>
  </rcc>
  <rcc rId="304302" sId="2">
    <oc r="CP68">
      <f>'D:\Documents\Маруся\+Работа\Комиссия по разработке ТПОМС\Протоколы\2020\Протокол №05 от 26.03.2020\СМО\[КМС v8.xls]Лист2'!$AV65</f>
    </oc>
    <nc r="CP68">
      <f>'Y:\Документы ТФОМС\Комиссия по разработке ТПОМС\Протоколы\2020\Протокол №10\СМО\[КМС.xls]Лист2'!$AV65</f>
    </nc>
  </rcc>
  <rcc rId="304303" sId="2">
    <oc r="CQ68">
      <f>'D:\Documents\Маруся\+Работа\Комиссия по разработке ТПОМС\Протоколы\2020\Протокол №05 от 26.03.2020\СМО\[КМС v8.xls]Лист2'!$AX211</f>
    </oc>
    <nc r="CQ68">
      <f>'Y:\Документы ТФОМС\Комиссия по разработке ТПОМС\Протоколы\2020\Протокол №10\СМО\[КМС.xls]Лист2'!$AX211</f>
    </nc>
  </rcc>
  <rcc rId="304304" sId="2">
    <oc r="CR68">
      <f>'D:\Documents\Маруся\+Работа\Комиссия по разработке ТПОМС\Протоколы\2020\Протокол №05 от 26.03.2020\СМО\[КМС v8.xls]Лист2'!$AX65</f>
    </oc>
    <nc r="CR68">
      <f>'Y:\Документы ТФОМС\Комиссия по разработке ТПОМС\Протоколы\2020\Протокол №10\СМО\[КМС.xls]Лист2'!$AX65</f>
    </nc>
  </rcc>
  <rcc rId="304305" sId="2">
    <oc r="AA69">
      <f>'D:\Documents\Маруся\+Работа\Комиссия по разработке ТПОМС\Протоколы\2020\Протокол №05 от 26.03.2020\СМО\[КМС v8.xls]Лист2'!$M212</f>
    </oc>
    <nc r="AA69">
      <f>'Y:\Документы ТФОМС\Комиссия по разработке ТПОМС\Протоколы\2020\Протокол №10\СМО\[КМС.xls]Лист2'!$M212</f>
    </nc>
  </rcc>
  <rcc rId="304306" sId="2">
    <oc r="AB69">
      <f>'D:\Documents\Маруся\+Работа\Комиссия по разработке ТПОМС\Протоколы\2020\Протокол №05 от 26.03.2020\СМО\[КМС v8.xls]Лист2'!$M66</f>
    </oc>
    <nc r="AB69">
      <f>'Y:\Документы ТФОМС\Комиссия по разработке ТПОМС\Протоколы\2020\Протокол №10\СМО\[КМС.xls]Лист2'!$M66</f>
    </nc>
  </rcc>
  <rcc rId="304307" sId="2">
    <oc r="AC69">
      <f>'D:\Documents\Маруся\+Работа\Комиссия по разработке ТПОМС\Протоколы\2020\Протокол №05 от 26.03.2020\СМО\[КМС v8.xls]Лист2'!$N212</f>
    </oc>
    <nc r="AC69">
      <f>'Y:\Документы ТФОМС\Комиссия по разработке ТПОМС\Протоколы\2020\Протокол №10\СМО\[КМС.xls]Лист2'!$N212</f>
    </nc>
  </rcc>
  <rcc rId="304308" sId="2">
    <oc r="AD69">
      <f>'D:\Documents\Маруся\+Работа\Комиссия по разработке ТПОМС\Протоколы\2020\Протокол №05 от 26.03.2020\СМО\[КМС v8.xls]Лист2'!$N66</f>
    </oc>
    <nc r="AD69">
      <f>'Y:\Документы ТФОМС\Комиссия по разработке ТПОМС\Протоколы\2020\Протокол №10\СМО\[КМС.xls]Лист2'!$N66</f>
    </nc>
  </rcc>
  <rcc rId="304309" sId="2">
    <oc r="AE69">
      <f>'D:\Documents\Маруся\+Работа\Комиссия по разработке ТПОМС\Протоколы\2020\Протокол №05 от 26.03.2020\СМО\[КМС v8.xls]Лист2'!$O212</f>
    </oc>
    <nc r="AE69">
      <f>'Y:\Документы ТФОМС\Комиссия по разработке ТПОМС\Протоколы\2020\Протокол №10\СМО\[КМС.xls]Лист2'!$O212</f>
    </nc>
  </rcc>
  <rcc rId="304310" sId="2">
    <oc r="AF69">
      <f>'D:\Documents\Маруся\+Работа\Комиссия по разработке ТПОМС\Протоколы\2020\Протокол №05 от 26.03.2020\СМО\[КМС v8.xls]Лист2'!$O66</f>
    </oc>
    <nc r="AF69">
      <f>'Y:\Документы ТФОМС\Комиссия по разработке ТПОМС\Протоколы\2020\Протокол №10\СМО\[КМС.xls]Лист2'!$O66</f>
    </nc>
  </rcc>
  <rcc rId="304311" sId="2">
    <oc r="AG69">
      <f>'D:\Documents\Маруся\+Работа\Комиссия по разработке ТПОМС\Протоколы\2020\Протокол №05 от 26.03.2020\СМО\[КМС v8.xls]Лист2'!$S212</f>
    </oc>
    <nc r="AG69">
      <f>'Y:\Документы ТФОМС\Комиссия по разработке ТПОМС\Протоколы\2020\Протокол №10\СМО\[КМС.xls]Лист2'!$S212</f>
    </nc>
  </rcc>
  <rcc rId="304312" sId="2">
    <oc r="AH69">
      <f>'D:\Documents\Маруся\+Работа\Комиссия по разработке ТПОМС\Протоколы\2020\Протокол №05 от 26.03.2020\СМО\[КМС v8.xls]Лист2'!$S66</f>
    </oc>
    <nc r="AH69">
      <f>'Y:\Документы ТФОМС\Комиссия по разработке ТПОМС\Протоколы\2020\Протокол №10\СМО\[КМС.xls]Лист2'!$S66</f>
    </nc>
  </rcc>
  <rcc rId="304313" sId="2">
    <oc r="AI69">
      <f>'D:\Documents\Маруся\+Работа\Комиссия по разработке ТПОМС\Протоколы\2020\Протокол №05 от 26.03.2020\СМО\[КМС v8.xls]Лист2'!$P212</f>
    </oc>
    <nc r="AI69">
      <f>'Y:\Документы ТФОМС\Комиссия по разработке ТПОМС\Протоколы\2020\Протокол №10\СМО\[КМС.xls]Лист2'!$P212</f>
    </nc>
  </rcc>
  <rcc rId="304314" sId="2">
    <oc r="AJ69">
      <f>'D:\Documents\Маруся\+Работа\Комиссия по разработке ТПОМС\Протоколы\2020\Протокол №05 от 26.03.2020\СМО\[КМС v8.xls]Лист2'!$P66</f>
    </oc>
    <nc r="AJ69">
      <f>'Y:\Документы ТФОМС\Комиссия по разработке ТПОМС\Протоколы\2020\Протокол №10\СМО\[КМС.xls]Лист2'!$P66</f>
    </nc>
  </rcc>
  <rcc rId="304315" sId="2">
    <oc r="AK69">
      <f>'D:\Documents\Маруся\+Работа\Комиссия по разработке ТПОМС\Протоколы\2020\Протокол №05 от 26.03.2020\СМО\[КМС v8.xls]Лист2'!$Q212</f>
    </oc>
    <nc r="AK69">
      <f>'Y:\Документы ТФОМС\Комиссия по разработке ТПОМС\Протоколы\2020\Протокол №10\СМО\[КМС.xls]Лист2'!$Q212</f>
    </nc>
  </rcc>
  <rcc rId="304316" sId="2">
    <oc r="AL69">
      <f>'D:\Documents\Маруся\+Работа\Комиссия по разработке ТПОМС\Протоколы\2020\Протокол №05 от 26.03.2020\СМО\[КМС v8.xls]Лист2'!$Q66</f>
    </oc>
    <nc r="AL69">
      <f>'Y:\Документы ТФОМС\Комиссия по разработке ТПОМС\Протоколы\2020\Протокол №10\СМО\[КМС.xls]Лист2'!$Q66</f>
    </nc>
  </rcc>
  <rcc rId="304317" sId="2">
    <oc r="AM69">
      <f>'D:\Documents\Маруся\+Работа\Комиссия по разработке ТПОМС\Протоколы\2020\Протокол №05 от 26.03.2020\СМО\[КМС v8.xls]Лист2'!$R212</f>
    </oc>
    <nc r="AM69">
      <f>'Y:\Документы ТФОМС\Комиссия по разработке ТПОМС\Протоколы\2020\Протокол №10\СМО\[КМС.xls]Лист2'!$R212</f>
    </nc>
  </rcc>
  <rcc rId="304318" sId="2">
    <oc r="AN69">
      <f>'D:\Documents\Маруся\+Работа\Комиссия по разработке ТПОМС\Протоколы\2020\Протокол №05 от 26.03.2020\СМО\[КМС v8.xls]Лист2'!$R66</f>
    </oc>
    <nc r="AN69">
      <f>'Y:\Документы ТФОМС\Комиссия по разработке ТПОМС\Протоколы\2020\Протокол №10\СМО\[КМС.xls]Лист2'!$R66</f>
    </nc>
  </rcc>
  <rcc rId="304319" sId="2">
    <oc r="AO69">
      <f>'D:\Documents\Маруся\+Работа\Комиссия по разработке ТПОМС\Протоколы\2020\Протокол №05 от 26.03.2020\СМО\[КМС v8.xls]Лист2'!$T212</f>
    </oc>
    <nc r="AO69">
      <f>'Y:\Документы ТФОМС\Комиссия по разработке ТПОМС\Протоколы\2020\Протокол №10\СМО\[КМС.xls]Лист2'!$T212</f>
    </nc>
  </rcc>
  <rcc rId="304320" sId="2">
    <oc r="AP69">
      <f>'D:\Documents\Маруся\+Работа\Комиссия по разработке ТПОМС\Протоколы\2020\Протокол №05 от 26.03.2020\СМО\[КМС v8.xls]Лист2'!$T66</f>
    </oc>
    <nc r="AP69">
      <f>'Y:\Документы ТФОМС\Комиссия по разработке ТПОМС\Протоколы\2020\Протокол №10\СМО\[КМС.xls]Лист2'!$T66</f>
    </nc>
  </rcc>
  <rcc rId="304321" sId="2">
    <oc r="AS69">
      <f>'D:\Documents\Маруся\+Работа\Комиссия по разработке ТПОМС\Протоколы\2020\Протокол №05 от 26.03.2020\СМО\[КМС v8.xls]Лист2'!$W212</f>
    </oc>
    <nc r="AS69">
      <f>'Y:\Документы ТФОМС\Комиссия по разработке ТПОМС\Протоколы\2020\Протокол №10\СМО\[КМС.xls]Лист2'!$W212</f>
    </nc>
  </rcc>
  <rcc rId="304322" sId="2">
    <oc r="AT69">
      <f>'D:\Documents\Маруся\+Работа\Комиссия по разработке ТПОМС\Протоколы\2020\Протокол №05 от 26.03.2020\СМО\[КМС v8.xls]Лист2'!$W66</f>
    </oc>
    <nc r="AT69">
      <f>'Y:\Документы ТФОМС\Комиссия по разработке ТПОМС\Протоколы\2020\Протокол №10\СМО\[КМС.xls]Лист2'!$W66</f>
    </nc>
  </rcc>
  <rcc rId="304323" sId="2">
    <oc r="AU69">
      <f>'D:\Documents\Маруся\+Работа\Комиссия по разработке ТПОМС\Протоколы\2020\Протокол №05 от 26.03.2020\СМО\[КМС v8.xls]Лист2'!$X212</f>
    </oc>
    <nc r="AU69">
      <f>'Y:\Документы ТФОМС\Комиссия по разработке ТПОМС\Протоколы\2020\Протокол №10\СМО\[КМС.xls]Лист2'!$X212</f>
    </nc>
  </rcc>
  <rcc rId="304324" sId="2">
    <oc r="AV69">
      <f>'D:\Documents\Маруся\+Работа\Комиссия по разработке ТПОМС\Протоколы\2020\Протокол №05 от 26.03.2020\СМО\[КМС v8.xls]Лист2'!$X66</f>
    </oc>
    <nc r="AV69">
      <f>'Y:\Документы ТФОМС\Комиссия по разработке ТПОМС\Протоколы\2020\Протокол №10\СМО\[КМС.xls]Лист2'!$X66</f>
    </nc>
  </rcc>
  <rcc rId="304325" sId="2">
    <oc r="AW69">
      <f>'D:\Documents\Маруся\+Работа\Комиссия по разработке ТПОМС\Протоколы\2020\Протокол №05 от 26.03.2020\СМО\[КМС v8.xls]Лист2'!$Y212</f>
    </oc>
    <nc r="AW69">
      <f>'Y:\Документы ТФОМС\Комиссия по разработке ТПОМС\Протоколы\2020\Протокол №10\СМО\[КМС.xls]Лист2'!$Y212</f>
    </nc>
  </rcc>
  <rcc rId="304326" sId="2">
    <oc r="AX69">
      <f>'D:\Documents\Маруся\+Работа\Комиссия по разработке ТПОМС\Протоколы\2020\Протокол №05 от 26.03.2020\СМО\[КМС v8.xls]Лист2'!$Y66</f>
    </oc>
    <nc r="AX69">
      <f>'Y:\Документы ТФОМС\Комиссия по разработке ТПОМС\Протоколы\2020\Протокол №10\СМО\[КМС.xls]Лист2'!$Y66</f>
    </nc>
  </rcc>
  <rcc rId="304327" sId="2">
    <oc r="AY69">
      <f>'D:\Documents\Маруся\+Работа\Комиссия по разработке ТПОМС\Протоколы\2020\Протокол №05 от 26.03.2020\СМО\[КМС v8.xls]Лист2'!$AC212</f>
    </oc>
    <nc r="AY69">
      <f>'Y:\Документы ТФОМС\Комиссия по разработке ТПОМС\Протоколы\2020\Протокол №10\СМО\[КМС.xls]Лист2'!$AC212</f>
    </nc>
  </rcc>
  <rcc rId="304328" sId="2">
    <oc r="AZ69">
      <f>'D:\Documents\Маруся\+Работа\Комиссия по разработке ТПОМС\Протоколы\2020\Протокол №05 от 26.03.2020\СМО\[КМС v8.xls]Лист2'!$AC66</f>
    </oc>
    <nc r="AZ69">
      <f>'Y:\Документы ТФОМС\Комиссия по разработке ТПОМС\Протоколы\2020\Протокол №10\СМО\[КМС.xls]Лист2'!$AC66</f>
    </nc>
  </rcc>
  <rcc rId="304329" sId="2">
    <oc r="BA69">
      <f>'D:\Documents\Маруся\+Работа\Комиссия по разработке ТПОМС\Протоколы\2020\Протокол №05 от 26.03.2020\СМО\[КМС v8.xls]Лист2'!$Z212</f>
    </oc>
    <nc r="BA69">
      <f>'Y:\Документы ТФОМС\Комиссия по разработке ТПОМС\Протоколы\2020\Протокол №10\СМО\[КМС.xls]Лист2'!$Z212</f>
    </nc>
  </rcc>
  <rcc rId="304330" sId="2">
    <oc r="BB69">
      <f>'D:\Documents\Маруся\+Работа\Комиссия по разработке ТПОМС\Протоколы\2020\Протокол №05 от 26.03.2020\СМО\[КМС v8.xls]Лист2'!$Z66</f>
    </oc>
    <nc r="BB69">
      <f>'Y:\Документы ТФОМС\Комиссия по разработке ТПОМС\Протоколы\2020\Протокол №10\СМО\[КМС.xls]Лист2'!$Z66</f>
    </nc>
  </rcc>
  <rcc rId="304331" sId="2">
    <oc r="BC69">
      <f>'D:\Documents\Маруся\+Работа\Комиссия по разработке ТПОМС\Протоколы\2020\Протокол №05 от 26.03.2020\СМО\[КМС v8.xls]Лист2'!$AA212</f>
    </oc>
    <nc r="BC69">
      <f>'Y:\Документы ТФОМС\Комиссия по разработке ТПОМС\Протоколы\2020\Протокол №10\СМО\[КМС.xls]Лист2'!$AA212</f>
    </nc>
  </rcc>
  <rcc rId="304332" sId="2">
    <oc r="BD69">
      <f>'D:\Documents\Маруся\+Работа\Комиссия по разработке ТПОМС\Протоколы\2020\Протокол №05 от 26.03.2020\СМО\[КМС v8.xls]Лист2'!$AA66</f>
    </oc>
    <nc r="BD69">
      <f>'Y:\Документы ТФОМС\Комиссия по разработке ТПОМС\Протоколы\2020\Протокол №10\СМО\[КМС.xls]Лист2'!$AA66</f>
    </nc>
  </rcc>
  <rcc rId="304333" sId="2">
    <oc r="BE69">
      <f>'D:\Documents\Маруся\+Работа\Комиссия по разработке ТПОМС\Протоколы\2020\Протокол №05 от 26.03.2020\СМО\[КМС v8.xls]Лист2'!$AB212</f>
    </oc>
    <nc r="BE69">
      <f>'Y:\Документы ТФОМС\Комиссия по разработке ТПОМС\Протоколы\2020\Протокол №10\СМО\[КМС.xls]Лист2'!$AB212</f>
    </nc>
  </rcc>
  <rcc rId="304334" sId="2">
    <oc r="BF69">
      <f>'D:\Documents\Маруся\+Работа\Комиссия по разработке ТПОМС\Протоколы\2020\Протокол №05 от 26.03.2020\СМО\[КМС v8.xls]Лист2'!$AB66</f>
    </oc>
    <nc r="BF69">
      <f>'Y:\Документы ТФОМС\Комиссия по разработке ТПОМС\Протоколы\2020\Протокол №10\СМО\[КМС.xls]Лист2'!$AB66</f>
    </nc>
  </rcc>
  <rcc rId="304335" sId="2">
    <oc r="BG69">
      <f>'D:\Documents\Маруся\+Работа\Комиссия по разработке ТПОМС\Протоколы\2020\Протокол №05 от 26.03.2020\СМО\[КМС v8.xls]Лист2'!$AD212</f>
    </oc>
    <nc r="BG69">
      <f>'Y:\Документы ТФОМС\Комиссия по разработке ТПОМС\Протоколы\2020\Протокол №10\СМО\[КМС.xls]Лист2'!$AD212</f>
    </nc>
  </rcc>
  <rcc rId="304336" sId="2">
    <oc r="BH69">
      <f>'D:\Documents\Маруся\+Работа\Комиссия по разработке ТПОМС\Протоколы\2020\Протокол №05 от 26.03.2020\СМО\[КМС v8.xls]Лист2'!$AD66</f>
    </oc>
    <nc r="BH69">
      <f>'Y:\Документы ТФОМС\Комиссия по разработке ТПОМС\Протоколы\2020\Протокол №10\СМО\[КМС.xls]Лист2'!$AD66</f>
    </nc>
  </rcc>
  <rcc rId="304337" sId="2">
    <oc r="BK69">
      <f>'D:\Documents\Маруся\+Работа\Комиссия по разработке ТПОМС\Протоколы\2020\Протокол №05 от 26.03.2020\СМО\[КМС v8.xls]Лист2'!$AG212</f>
    </oc>
    <nc r="BK69">
      <f>'Y:\Документы ТФОМС\Комиссия по разработке ТПОМС\Протоколы\2020\Протокол №10\СМО\[КМС.xls]Лист2'!$AG212</f>
    </nc>
  </rcc>
  <rcc rId="304338" sId="2">
    <oc r="BL69">
      <f>'D:\Documents\Маруся\+Работа\Комиссия по разработке ТПОМС\Протоколы\2020\Протокол №05 от 26.03.2020\СМО\[КМС v8.xls]Лист2'!$AG66</f>
    </oc>
    <nc r="BL69">
      <f>'Y:\Документы ТФОМС\Комиссия по разработке ТПОМС\Протоколы\2020\Протокол №10\СМО\[КМС.xls]Лист2'!$AG66</f>
    </nc>
  </rcc>
  <rcc rId="304339" sId="2">
    <oc r="BM69">
      <f>'D:\Documents\Маруся\+Работа\Комиссия по разработке ТПОМС\Протоколы\2020\Протокол №05 от 26.03.2020\СМО\[КМС v8.xls]Лист2'!$AH212</f>
    </oc>
    <nc r="BM69">
      <f>'Y:\Документы ТФОМС\Комиссия по разработке ТПОМС\Протоколы\2020\Протокол №10\СМО\[КМС.xls]Лист2'!$AH212</f>
    </nc>
  </rcc>
  <rcc rId="304340" sId="2">
    <oc r="BN69">
      <f>'D:\Documents\Маруся\+Работа\Комиссия по разработке ТПОМС\Протоколы\2020\Протокол №05 от 26.03.2020\СМО\[КМС v8.xls]Лист2'!$AH66</f>
    </oc>
    <nc r="BN69">
      <f>'Y:\Документы ТФОМС\Комиссия по разработке ТПОМС\Протоколы\2020\Протокол №10\СМО\[КМС.xls]Лист2'!$AH66</f>
    </nc>
  </rcc>
  <rcc rId="304341" sId="2">
    <oc r="BO69">
      <f>'D:\Documents\Маруся\+Работа\Комиссия по разработке ТПОМС\Протоколы\2020\Протокол №05 от 26.03.2020\СМО\[КМС v8.xls]Лист2'!$AI212</f>
    </oc>
    <nc r="BO69">
      <f>'Y:\Документы ТФОМС\Комиссия по разработке ТПОМС\Протоколы\2020\Протокол №10\СМО\[КМС.xls]Лист2'!$AI212</f>
    </nc>
  </rcc>
  <rcc rId="304342" sId="2">
    <oc r="BP69">
      <f>'D:\Documents\Маруся\+Работа\Комиссия по разработке ТПОМС\Протоколы\2020\Протокол №05 от 26.03.2020\СМО\[КМС v8.xls]Лист2'!$AI66</f>
    </oc>
    <nc r="BP69">
      <f>'Y:\Документы ТФОМС\Комиссия по разработке ТПОМС\Протоколы\2020\Протокол №10\СМО\[КМС.xls]Лист2'!$AI66</f>
    </nc>
  </rcc>
  <rcc rId="304343" sId="2">
    <oc r="BQ69">
      <f>'D:\Documents\Маруся\+Работа\Комиссия по разработке ТПОМС\Протоколы\2020\Протокол №05 от 26.03.2020\СМО\[КМС v8.xls]Лист2'!$AM212</f>
    </oc>
    <nc r="BQ69">
      <f>'Y:\Документы ТФОМС\Комиссия по разработке ТПОМС\Протоколы\2020\Протокол №10\СМО\[КМС.xls]Лист2'!$AM212</f>
    </nc>
  </rcc>
  <rcc rId="304344" sId="2">
    <oc r="BR69">
      <f>'D:\Documents\Маруся\+Работа\Комиссия по разработке ТПОМС\Протоколы\2020\Протокол №05 от 26.03.2020\СМО\[КМС v8.xls]Лист2'!$AM66</f>
    </oc>
    <nc r="BR69">
      <f>'Y:\Документы ТФОМС\Комиссия по разработке ТПОМС\Протоколы\2020\Протокол №10\СМО\[КМС.xls]Лист2'!$AM66</f>
    </nc>
  </rcc>
  <rcc rId="304345" sId="2">
    <oc r="BS69">
      <f>'D:\Documents\Маруся\+Работа\Комиссия по разработке ТПОМС\Протоколы\2020\Протокол №05 от 26.03.2020\СМО\[КМС v8.xls]Лист2'!$AJ212</f>
    </oc>
    <nc r="BS69">
      <f>'Y:\Документы ТФОМС\Комиссия по разработке ТПОМС\Протоколы\2020\Протокол №10\СМО\[КМС.xls]Лист2'!$AJ212</f>
    </nc>
  </rcc>
  <rcc rId="304346" sId="2">
    <oc r="BT69">
      <f>'D:\Documents\Маруся\+Работа\Комиссия по разработке ТПОМС\Протоколы\2020\Протокол №05 от 26.03.2020\СМО\[КМС v8.xls]Лист2'!$AJ66</f>
    </oc>
    <nc r="BT69">
      <f>'Y:\Документы ТФОМС\Комиссия по разработке ТПОМС\Протоколы\2020\Протокол №10\СМО\[КМС.xls]Лист2'!$AJ66</f>
    </nc>
  </rcc>
  <rcc rId="304347" sId="2">
    <oc r="BU69">
      <f>'D:\Documents\Маруся\+Работа\Комиссия по разработке ТПОМС\Протоколы\2020\Протокол №05 от 26.03.2020\СМО\[КМС v8.xls]Лист2'!$AK212</f>
    </oc>
    <nc r="BU69">
      <f>'Y:\Документы ТФОМС\Комиссия по разработке ТПОМС\Протоколы\2020\Протокол №10\СМО\[КМС.xls]Лист2'!$AK212</f>
    </nc>
  </rcc>
  <rcc rId="304348" sId="2">
    <oc r="BV69">
      <f>'D:\Documents\Маруся\+Работа\Комиссия по разработке ТПОМС\Протоколы\2020\Протокол №05 от 26.03.2020\СМО\[КМС v8.xls]Лист2'!$AK66</f>
    </oc>
    <nc r="BV69">
      <f>'Y:\Документы ТФОМС\Комиссия по разработке ТПОМС\Протоколы\2020\Протокол №10\СМО\[КМС.xls]Лист2'!$AK66</f>
    </nc>
  </rcc>
  <rcc rId="304349" sId="2">
    <oc r="BW69">
      <f>'D:\Documents\Маруся\+Работа\Комиссия по разработке ТПОМС\Протоколы\2020\Протокол №05 от 26.03.2020\СМО\[КМС v8.xls]Лист2'!$AL212</f>
    </oc>
    <nc r="BW69">
      <f>'Y:\Документы ТФОМС\Комиссия по разработке ТПОМС\Протоколы\2020\Протокол №10\СМО\[КМС.xls]Лист2'!$AL212</f>
    </nc>
  </rcc>
  <rcc rId="304350" sId="2">
    <oc r="BX69">
      <f>'D:\Documents\Маруся\+Работа\Комиссия по разработке ТПОМС\Протоколы\2020\Протокол №05 от 26.03.2020\СМО\[КМС v8.xls]Лист2'!$AL66</f>
    </oc>
    <nc r="BX69">
      <f>'Y:\Документы ТФОМС\Комиссия по разработке ТПОМС\Протоколы\2020\Протокол №10\СМО\[КМС.xls]Лист2'!$AL66</f>
    </nc>
  </rcc>
  <rcc rId="304351" sId="2">
    <oc r="BY69">
      <f>'D:\Documents\Маруся\+Работа\Комиссия по разработке ТПОМС\Протоколы\2020\Протокол №05 от 26.03.2020\СМО\[КМС v8.xls]Лист2'!$AN212</f>
    </oc>
    <nc r="BY69">
      <f>'Y:\Документы ТФОМС\Комиссия по разработке ТПОМС\Протоколы\2020\Протокол №10\СМО\[КМС.xls]Лист2'!$AN212</f>
    </nc>
  </rcc>
  <rcc rId="304352" sId="2">
    <oc r="BZ69">
      <f>'D:\Documents\Маруся\+Работа\Комиссия по разработке ТПОМС\Протоколы\2020\Протокол №05 от 26.03.2020\СМО\[КМС v8.xls]Лист2'!$AN66</f>
    </oc>
    <nc r="BZ69">
      <f>'Y:\Документы ТФОМС\Комиссия по разработке ТПОМС\Протоколы\2020\Протокол №10\СМО\[КМС.xls]Лист2'!$AN66</f>
    </nc>
  </rcc>
  <rcc rId="304353" sId="2">
    <oc r="CC69">
      <f>'D:\Documents\Маруся\+Работа\Комиссия по разработке ТПОМС\Протоколы\2020\Протокол №05 от 26.03.2020\СМО\[КМС v8.xls]Лист2'!$AQ212</f>
    </oc>
    <nc r="CC69">
      <f>'Y:\Документы ТФОМС\Комиссия по разработке ТПОМС\Протоколы\2020\Протокол №10\СМО\[КМС.xls]Лист2'!$AQ212</f>
    </nc>
  </rcc>
  <rcc rId="304354" sId="2">
    <oc r="CD69">
      <f>'D:\Documents\Маруся\+Работа\Комиссия по разработке ТПОМС\Протоколы\2020\Протокол №05 от 26.03.2020\СМО\[КМС v8.xls]Лист2'!$AQ66</f>
    </oc>
    <nc r="CD69">
      <f>'Y:\Документы ТФОМС\Комиссия по разработке ТПОМС\Протоколы\2020\Протокол №10\СМО\[КМС.xls]Лист2'!$AQ66</f>
    </nc>
  </rcc>
  <rcc rId="304355" sId="2">
    <oc r="CE69">
      <f>'D:\Documents\Маруся\+Работа\Комиссия по разработке ТПОМС\Протоколы\2020\Протокол №05 от 26.03.2020\СМО\[КМС v8.xls]Лист2'!$AR212</f>
    </oc>
    <nc r="CE69">
      <f>'Y:\Документы ТФОМС\Комиссия по разработке ТПОМС\Протоколы\2020\Протокол №10\СМО\[КМС.xls]Лист2'!$AR212</f>
    </nc>
  </rcc>
  <rcc rId="304356" sId="2">
    <oc r="CF69">
      <f>'D:\Documents\Маруся\+Работа\Комиссия по разработке ТПОМС\Протоколы\2020\Протокол №05 от 26.03.2020\СМО\[КМС v8.xls]Лист2'!$AR66</f>
    </oc>
    <nc r="CF69">
      <f>'Y:\Документы ТФОМС\Комиссия по разработке ТПОМС\Протоколы\2020\Протокол №10\СМО\[КМС.xls]Лист2'!$AR66</f>
    </nc>
  </rcc>
  <rcc rId="304357" sId="2">
    <oc r="CG69">
      <f>'D:\Documents\Маруся\+Работа\Комиссия по разработке ТПОМС\Протоколы\2020\Протокол №05 от 26.03.2020\СМО\[КМС v8.xls]Лист2'!$AS212</f>
    </oc>
    <nc r="CG69">
      <f>'Y:\Документы ТФОМС\Комиссия по разработке ТПОМС\Протоколы\2020\Протокол №10\СМО\[КМС.xls]Лист2'!$AS212</f>
    </nc>
  </rcc>
  <rcc rId="304358" sId="2">
    <oc r="CH69">
      <f>'D:\Documents\Маруся\+Работа\Комиссия по разработке ТПОМС\Протоколы\2020\Протокол №05 от 26.03.2020\СМО\[КМС v8.xls]Лист2'!$AS66</f>
    </oc>
    <nc r="CH69">
      <f>'Y:\Документы ТФОМС\Комиссия по разработке ТПОМС\Протоколы\2020\Протокол №10\СМО\[КМС.xls]Лист2'!$AS66</f>
    </nc>
  </rcc>
  <rcc rId="304359" sId="2">
    <oc r="CI69">
      <f>'D:\Documents\Маруся\+Работа\Комиссия по разработке ТПОМС\Протоколы\2020\Протокол №05 от 26.03.2020\СМО\[КМС v8.xls]Лист2'!$AW212</f>
    </oc>
    <nc r="CI69">
      <f>'Y:\Документы ТФОМС\Комиссия по разработке ТПОМС\Протоколы\2020\Протокол №10\СМО\[КМС.xls]Лист2'!$AW212</f>
    </nc>
  </rcc>
  <rcc rId="304360" sId="2">
    <oc r="CJ69">
      <f>'D:\Documents\Маруся\+Работа\Комиссия по разработке ТПОМС\Протоколы\2020\Протокол №05 от 26.03.2020\СМО\[КМС v8.xls]Лист2'!$AW66</f>
    </oc>
    <nc r="CJ69">
      <f>'Y:\Документы ТФОМС\Комиссия по разработке ТПОМС\Протоколы\2020\Протокол №10\СМО\[КМС.xls]Лист2'!$AW66</f>
    </nc>
  </rcc>
  <rcc rId="304361" sId="2">
    <oc r="CK69">
      <f>'D:\Documents\Маруся\+Работа\Комиссия по разработке ТПОМС\Протоколы\2020\Протокол №05 от 26.03.2020\СМО\[КМС v8.xls]Лист2'!$AT212</f>
    </oc>
    <nc r="CK69">
      <f>'Y:\Документы ТФОМС\Комиссия по разработке ТПОМС\Протоколы\2020\Протокол №10\СМО\[КМС.xls]Лист2'!$AT212</f>
    </nc>
  </rcc>
  <rcc rId="304362" sId="2">
    <oc r="CL69">
      <f>'D:\Documents\Маруся\+Работа\Комиссия по разработке ТПОМС\Протоколы\2020\Протокол №05 от 26.03.2020\СМО\[КМС v8.xls]Лист2'!$AT66</f>
    </oc>
    <nc r="CL69">
      <f>'Y:\Документы ТФОМС\Комиссия по разработке ТПОМС\Протоколы\2020\Протокол №10\СМО\[КМС.xls]Лист2'!$AT66</f>
    </nc>
  </rcc>
  <rcc rId="304363" sId="2">
    <oc r="CM69">
      <f>'D:\Documents\Маруся\+Работа\Комиссия по разработке ТПОМС\Протоколы\2020\Протокол №05 от 26.03.2020\СМО\[КМС v8.xls]Лист2'!$AU212</f>
    </oc>
    <nc r="CM69">
      <f>'Y:\Документы ТФОМС\Комиссия по разработке ТПОМС\Протоколы\2020\Протокол №10\СМО\[КМС.xls]Лист2'!$AU212</f>
    </nc>
  </rcc>
  <rcc rId="304364" sId="2">
    <oc r="CN69">
      <f>'D:\Documents\Маруся\+Работа\Комиссия по разработке ТПОМС\Протоколы\2020\Протокол №05 от 26.03.2020\СМО\[КМС v8.xls]Лист2'!$AU66</f>
    </oc>
    <nc r="CN69">
      <f>'Y:\Документы ТФОМС\Комиссия по разработке ТПОМС\Протоколы\2020\Протокол №10\СМО\[КМС.xls]Лист2'!$AU66</f>
    </nc>
  </rcc>
  <rcc rId="304365" sId="2">
    <oc r="CO69">
      <f>'D:\Documents\Маруся\+Работа\Комиссия по разработке ТПОМС\Протоколы\2020\Протокол №05 от 26.03.2020\СМО\[КМС v8.xls]Лист2'!$AV212</f>
    </oc>
    <nc r="CO69">
      <f>'Y:\Документы ТФОМС\Комиссия по разработке ТПОМС\Протоколы\2020\Протокол №10\СМО\[КМС.xls]Лист2'!$AV212</f>
    </nc>
  </rcc>
  <rcc rId="304366" sId="2">
    <oc r="CP69">
      <f>'D:\Documents\Маруся\+Работа\Комиссия по разработке ТПОМС\Протоколы\2020\Протокол №05 от 26.03.2020\СМО\[КМС v8.xls]Лист2'!$AV66</f>
    </oc>
    <nc r="CP69">
      <f>'Y:\Документы ТФОМС\Комиссия по разработке ТПОМС\Протоколы\2020\Протокол №10\СМО\[КМС.xls]Лист2'!$AV66</f>
    </nc>
  </rcc>
  <rcc rId="304367" sId="2">
    <oc r="CQ69">
      <f>'D:\Documents\Маруся\+Работа\Комиссия по разработке ТПОМС\Протоколы\2020\Протокол №05 от 26.03.2020\СМО\[КМС v8.xls]Лист2'!$AX212</f>
    </oc>
    <nc r="CQ69">
      <f>'Y:\Документы ТФОМС\Комиссия по разработке ТПОМС\Протоколы\2020\Протокол №10\СМО\[КМС.xls]Лист2'!$AX212</f>
    </nc>
  </rcc>
  <rcc rId="304368" sId="2">
    <oc r="CR69">
      <f>'D:\Documents\Маруся\+Работа\Комиссия по разработке ТПОМС\Протоколы\2020\Протокол №05 от 26.03.2020\СМО\[КМС v8.xls]Лист2'!$AX66</f>
    </oc>
    <nc r="CR69">
      <f>'Y:\Документы ТФОМС\Комиссия по разработке ТПОМС\Протоколы\2020\Протокол №10\СМО\[КМС.xls]Лист2'!$AX66</f>
    </nc>
  </rcc>
  <rcc rId="304369" sId="2">
    <oc r="AA70">
      <f>'D:\Documents\Маруся\+Работа\Комиссия по разработке ТПОМС\Протоколы\2020\Протокол №05 от 26.03.2020\СМО\[КМС v8.xls]Лист2'!$M213</f>
    </oc>
    <nc r="AA70">
      <f>'Y:\Документы ТФОМС\Комиссия по разработке ТПОМС\Протоколы\2020\Протокол №10\СМО\[КМС.xls]Лист2'!$M213</f>
    </nc>
  </rcc>
  <rcc rId="304370" sId="2">
    <oc r="AB70">
      <f>'D:\Documents\Маруся\+Работа\Комиссия по разработке ТПОМС\Протоколы\2020\Протокол №05 от 26.03.2020\СМО\[КМС v8.xls]Лист2'!$M67</f>
    </oc>
    <nc r="AB70">
      <f>'Y:\Документы ТФОМС\Комиссия по разработке ТПОМС\Протоколы\2020\Протокол №10\СМО\[КМС.xls]Лист2'!$M67</f>
    </nc>
  </rcc>
  <rcc rId="304371" sId="2">
    <oc r="AC70">
      <f>'D:\Documents\Маруся\+Работа\Комиссия по разработке ТПОМС\Протоколы\2020\Протокол №05 от 26.03.2020\СМО\[КМС v8.xls]Лист2'!$N213</f>
    </oc>
    <nc r="AC70">
      <f>'Y:\Документы ТФОМС\Комиссия по разработке ТПОМС\Протоколы\2020\Протокол №10\СМО\[КМС.xls]Лист2'!$N213</f>
    </nc>
  </rcc>
  <rcc rId="304372" sId="2">
    <oc r="AD70">
      <f>'D:\Documents\Маруся\+Работа\Комиссия по разработке ТПОМС\Протоколы\2020\Протокол №05 от 26.03.2020\СМО\[КМС v8.xls]Лист2'!$N67</f>
    </oc>
    <nc r="AD70">
      <f>'Y:\Документы ТФОМС\Комиссия по разработке ТПОМС\Протоколы\2020\Протокол №10\СМО\[КМС.xls]Лист2'!$N67</f>
    </nc>
  </rcc>
  <rcc rId="304373" sId="2">
    <oc r="AE70">
      <f>'D:\Documents\Маруся\+Работа\Комиссия по разработке ТПОМС\Протоколы\2020\Протокол №05 от 26.03.2020\СМО\[КМС v8.xls]Лист2'!$O213</f>
    </oc>
    <nc r="AE70">
      <f>'Y:\Документы ТФОМС\Комиссия по разработке ТПОМС\Протоколы\2020\Протокол №10\СМО\[КМС.xls]Лист2'!$O213</f>
    </nc>
  </rcc>
  <rcc rId="304374" sId="2">
    <oc r="AF70">
      <f>'D:\Documents\Маруся\+Работа\Комиссия по разработке ТПОМС\Протоколы\2020\Протокол №05 от 26.03.2020\СМО\[КМС v8.xls]Лист2'!$O67</f>
    </oc>
    <nc r="AF70">
      <f>'Y:\Документы ТФОМС\Комиссия по разработке ТПОМС\Протоколы\2020\Протокол №10\СМО\[КМС.xls]Лист2'!$O67</f>
    </nc>
  </rcc>
  <rcc rId="304375" sId="2">
    <oc r="AG70">
      <f>'D:\Documents\Маруся\+Работа\Комиссия по разработке ТПОМС\Протоколы\2020\Протокол №05 от 26.03.2020\СМО\[КМС v8.xls]Лист2'!$S213</f>
    </oc>
    <nc r="AG70">
      <f>'Y:\Документы ТФОМС\Комиссия по разработке ТПОМС\Протоколы\2020\Протокол №10\СМО\[КМС.xls]Лист2'!$S213</f>
    </nc>
  </rcc>
  <rcc rId="304376" sId="2">
    <oc r="AH70">
      <f>'D:\Documents\Маруся\+Работа\Комиссия по разработке ТПОМС\Протоколы\2020\Протокол №05 от 26.03.2020\СМО\[КМС v8.xls]Лист2'!$S67</f>
    </oc>
    <nc r="AH70">
      <f>'Y:\Документы ТФОМС\Комиссия по разработке ТПОМС\Протоколы\2020\Протокол №10\СМО\[КМС.xls]Лист2'!$S67</f>
    </nc>
  </rcc>
  <rcc rId="304377" sId="2">
    <oc r="AI70">
      <f>'D:\Documents\Маруся\+Работа\Комиссия по разработке ТПОМС\Протоколы\2020\Протокол №05 от 26.03.2020\СМО\[КМС v8.xls]Лист2'!$P213</f>
    </oc>
    <nc r="AI70">
      <f>'Y:\Документы ТФОМС\Комиссия по разработке ТПОМС\Протоколы\2020\Протокол №10\СМО\[КМС.xls]Лист2'!$P213</f>
    </nc>
  </rcc>
  <rcc rId="304378" sId="2">
    <oc r="AJ70">
      <f>'D:\Documents\Маруся\+Работа\Комиссия по разработке ТПОМС\Протоколы\2020\Протокол №05 от 26.03.2020\СМО\[КМС v8.xls]Лист2'!$P67</f>
    </oc>
    <nc r="AJ70">
      <f>'Y:\Документы ТФОМС\Комиссия по разработке ТПОМС\Протоколы\2020\Протокол №10\СМО\[КМС.xls]Лист2'!$P67</f>
    </nc>
  </rcc>
  <rcc rId="304379" sId="2">
    <oc r="AK70">
      <f>'D:\Documents\Маруся\+Работа\Комиссия по разработке ТПОМС\Протоколы\2020\Протокол №05 от 26.03.2020\СМО\[КМС v8.xls]Лист2'!$Q213</f>
    </oc>
    <nc r="AK70">
      <f>'Y:\Документы ТФОМС\Комиссия по разработке ТПОМС\Протоколы\2020\Протокол №10\СМО\[КМС.xls]Лист2'!$Q213</f>
    </nc>
  </rcc>
  <rcc rId="304380" sId="2">
    <oc r="AL70">
      <f>'D:\Documents\Маруся\+Работа\Комиссия по разработке ТПОМС\Протоколы\2020\Протокол №05 от 26.03.2020\СМО\[КМС v8.xls]Лист2'!$Q67</f>
    </oc>
    <nc r="AL70">
      <f>'Y:\Документы ТФОМС\Комиссия по разработке ТПОМС\Протоколы\2020\Протокол №10\СМО\[КМС.xls]Лист2'!$Q67</f>
    </nc>
  </rcc>
  <rcc rId="304381" sId="2">
    <oc r="AM70">
      <f>'D:\Documents\Маруся\+Работа\Комиссия по разработке ТПОМС\Протоколы\2020\Протокол №05 от 26.03.2020\СМО\[КМС v8.xls]Лист2'!$R213</f>
    </oc>
    <nc r="AM70">
      <f>'Y:\Документы ТФОМС\Комиссия по разработке ТПОМС\Протоколы\2020\Протокол №10\СМО\[КМС.xls]Лист2'!$R213</f>
    </nc>
  </rcc>
  <rcc rId="304382" sId="2">
    <oc r="AN70">
      <f>'D:\Documents\Маруся\+Работа\Комиссия по разработке ТПОМС\Протоколы\2020\Протокол №05 от 26.03.2020\СМО\[КМС v8.xls]Лист2'!$R67</f>
    </oc>
    <nc r="AN70">
      <f>'Y:\Документы ТФОМС\Комиссия по разработке ТПОМС\Протоколы\2020\Протокол №10\СМО\[КМС.xls]Лист2'!$R67</f>
    </nc>
  </rcc>
  <rcc rId="304383" sId="2">
    <oc r="AO70">
      <f>'D:\Documents\Маруся\+Работа\Комиссия по разработке ТПОМС\Протоколы\2020\Протокол №05 от 26.03.2020\СМО\[КМС v8.xls]Лист2'!$T213</f>
    </oc>
    <nc r="AO70">
      <f>'Y:\Документы ТФОМС\Комиссия по разработке ТПОМС\Протоколы\2020\Протокол №10\СМО\[КМС.xls]Лист2'!$T213</f>
    </nc>
  </rcc>
  <rcc rId="304384" sId="2">
    <oc r="AP70">
      <f>'D:\Documents\Маруся\+Работа\Комиссия по разработке ТПОМС\Протоколы\2020\Протокол №05 от 26.03.2020\СМО\[КМС v8.xls]Лист2'!$T67</f>
    </oc>
    <nc r="AP70">
      <f>'Y:\Документы ТФОМС\Комиссия по разработке ТПОМС\Протоколы\2020\Протокол №10\СМО\[КМС.xls]Лист2'!$T67</f>
    </nc>
  </rcc>
  <rcc rId="304385" sId="2">
    <oc r="AS70">
      <f>'D:\Documents\Маруся\+Работа\Комиссия по разработке ТПОМС\Протоколы\2020\Протокол №05 от 26.03.2020\СМО\[КМС v8.xls]Лист2'!$W213</f>
    </oc>
    <nc r="AS70">
      <f>'Y:\Документы ТФОМС\Комиссия по разработке ТПОМС\Протоколы\2020\Протокол №10\СМО\[КМС.xls]Лист2'!$W213</f>
    </nc>
  </rcc>
  <rcc rId="304386" sId="2">
    <oc r="AT70">
      <f>'D:\Documents\Маруся\+Работа\Комиссия по разработке ТПОМС\Протоколы\2020\Протокол №05 от 26.03.2020\СМО\[КМС v8.xls]Лист2'!$W67</f>
    </oc>
    <nc r="AT70">
      <f>'Y:\Документы ТФОМС\Комиссия по разработке ТПОМС\Протоколы\2020\Протокол №10\СМО\[КМС.xls]Лист2'!$W67</f>
    </nc>
  </rcc>
  <rcc rId="304387" sId="2">
    <oc r="AU70">
      <f>'D:\Documents\Маруся\+Работа\Комиссия по разработке ТПОМС\Протоколы\2020\Протокол №05 от 26.03.2020\СМО\[КМС v8.xls]Лист2'!$X213</f>
    </oc>
    <nc r="AU70">
      <f>'Y:\Документы ТФОМС\Комиссия по разработке ТПОМС\Протоколы\2020\Протокол №10\СМО\[КМС.xls]Лист2'!$X213</f>
    </nc>
  </rcc>
  <rcc rId="304388" sId="2">
    <oc r="AV70">
      <f>'D:\Documents\Маруся\+Работа\Комиссия по разработке ТПОМС\Протоколы\2020\Протокол №05 от 26.03.2020\СМО\[КМС v8.xls]Лист2'!$X67</f>
    </oc>
    <nc r="AV70">
      <f>'Y:\Документы ТФОМС\Комиссия по разработке ТПОМС\Протоколы\2020\Протокол №10\СМО\[КМС.xls]Лист2'!$X67</f>
    </nc>
  </rcc>
  <rcc rId="304389" sId="2">
    <oc r="AW70">
      <f>'D:\Documents\Маруся\+Работа\Комиссия по разработке ТПОМС\Протоколы\2020\Протокол №05 от 26.03.2020\СМО\[КМС v8.xls]Лист2'!$Y213</f>
    </oc>
    <nc r="AW70">
      <f>'Y:\Документы ТФОМС\Комиссия по разработке ТПОМС\Протоколы\2020\Протокол №10\СМО\[КМС.xls]Лист2'!$Y213</f>
    </nc>
  </rcc>
  <rcc rId="304390" sId="2">
    <oc r="AX70">
      <f>'D:\Documents\Маруся\+Работа\Комиссия по разработке ТПОМС\Протоколы\2020\Протокол №05 от 26.03.2020\СМО\[КМС v8.xls]Лист2'!$Y67</f>
    </oc>
    <nc r="AX70">
      <f>'Y:\Документы ТФОМС\Комиссия по разработке ТПОМС\Протоколы\2020\Протокол №10\СМО\[КМС.xls]Лист2'!$Y67</f>
    </nc>
  </rcc>
  <rcc rId="304391" sId="2">
    <oc r="AY70">
      <f>'D:\Documents\Маруся\+Работа\Комиссия по разработке ТПОМС\Протоколы\2020\Протокол №05 от 26.03.2020\СМО\[КМС v8.xls]Лист2'!$AC213</f>
    </oc>
    <nc r="AY70">
      <f>'Y:\Документы ТФОМС\Комиссия по разработке ТПОМС\Протоколы\2020\Протокол №10\СМО\[КМС.xls]Лист2'!$AC213</f>
    </nc>
  </rcc>
  <rcc rId="304392" sId="2">
    <oc r="AZ70">
      <f>'D:\Documents\Маруся\+Работа\Комиссия по разработке ТПОМС\Протоколы\2020\Протокол №05 от 26.03.2020\СМО\[КМС v8.xls]Лист2'!$AC67</f>
    </oc>
    <nc r="AZ70">
      <f>'Y:\Документы ТФОМС\Комиссия по разработке ТПОМС\Протоколы\2020\Протокол №10\СМО\[КМС.xls]Лист2'!$AC67</f>
    </nc>
  </rcc>
  <rcc rId="304393" sId="2">
    <oc r="BA70">
      <f>'D:\Documents\Маруся\+Работа\Комиссия по разработке ТПОМС\Протоколы\2020\Протокол №05 от 26.03.2020\СМО\[КМС v8.xls]Лист2'!$Z213</f>
    </oc>
    <nc r="BA70">
      <f>'Y:\Документы ТФОМС\Комиссия по разработке ТПОМС\Протоколы\2020\Протокол №10\СМО\[КМС.xls]Лист2'!$Z213</f>
    </nc>
  </rcc>
  <rcc rId="304394" sId="2">
    <oc r="BB70">
      <f>'D:\Documents\Маруся\+Работа\Комиссия по разработке ТПОМС\Протоколы\2020\Протокол №05 от 26.03.2020\СМО\[КМС v8.xls]Лист2'!$Z67</f>
    </oc>
    <nc r="BB70">
      <f>'Y:\Документы ТФОМС\Комиссия по разработке ТПОМС\Протоколы\2020\Протокол №10\СМО\[КМС.xls]Лист2'!$Z67</f>
    </nc>
  </rcc>
  <rcc rId="304395" sId="2">
    <oc r="BC70">
      <f>'D:\Documents\Маруся\+Работа\Комиссия по разработке ТПОМС\Протоколы\2020\Протокол №05 от 26.03.2020\СМО\[КМС v8.xls]Лист2'!$AA213</f>
    </oc>
    <nc r="BC70">
      <f>'Y:\Документы ТФОМС\Комиссия по разработке ТПОМС\Протоколы\2020\Протокол №10\СМО\[КМС.xls]Лист2'!$AA213</f>
    </nc>
  </rcc>
  <rcc rId="304396" sId="2">
    <oc r="BD70">
      <f>'D:\Documents\Маруся\+Работа\Комиссия по разработке ТПОМС\Протоколы\2020\Протокол №05 от 26.03.2020\СМО\[КМС v8.xls]Лист2'!$AA67</f>
    </oc>
    <nc r="BD70">
      <f>'Y:\Документы ТФОМС\Комиссия по разработке ТПОМС\Протоколы\2020\Протокол №10\СМО\[КМС.xls]Лист2'!$AA67</f>
    </nc>
  </rcc>
  <rcc rId="304397" sId="2">
    <oc r="BE70">
      <f>'D:\Documents\Маруся\+Работа\Комиссия по разработке ТПОМС\Протоколы\2020\Протокол №05 от 26.03.2020\СМО\[КМС v8.xls]Лист2'!$AB213</f>
    </oc>
    <nc r="BE70">
      <f>'Y:\Документы ТФОМС\Комиссия по разработке ТПОМС\Протоколы\2020\Протокол №10\СМО\[КМС.xls]Лист2'!$AB213</f>
    </nc>
  </rcc>
  <rcc rId="304398" sId="2">
    <oc r="BF70">
      <f>'D:\Documents\Маруся\+Работа\Комиссия по разработке ТПОМС\Протоколы\2020\Протокол №05 от 26.03.2020\СМО\[КМС v8.xls]Лист2'!$AB67</f>
    </oc>
    <nc r="BF70">
      <f>'Y:\Документы ТФОМС\Комиссия по разработке ТПОМС\Протоколы\2020\Протокол №10\СМО\[КМС.xls]Лист2'!$AB67</f>
    </nc>
  </rcc>
  <rcc rId="304399" sId="2">
    <oc r="BG70">
      <f>'D:\Documents\Маруся\+Работа\Комиссия по разработке ТПОМС\Протоколы\2020\Протокол №05 от 26.03.2020\СМО\[КМС v8.xls]Лист2'!$AD213</f>
    </oc>
    <nc r="BG70">
      <f>'Y:\Документы ТФОМС\Комиссия по разработке ТПОМС\Протоколы\2020\Протокол №10\СМО\[КМС.xls]Лист2'!$AD213</f>
    </nc>
  </rcc>
  <rcc rId="304400" sId="2">
    <oc r="BH70">
      <f>'D:\Documents\Маруся\+Работа\Комиссия по разработке ТПОМС\Протоколы\2020\Протокол №05 от 26.03.2020\СМО\[КМС v8.xls]Лист2'!$AD67</f>
    </oc>
    <nc r="BH70">
      <f>'Y:\Документы ТФОМС\Комиссия по разработке ТПОМС\Протоколы\2020\Протокол №10\СМО\[КМС.xls]Лист2'!$AD67</f>
    </nc>
  </rcc>
  <rcc rId="304401" sId="2">
    <oc r="BK70">
      <f>'D:\Documents\Маруся\+Работа\Комиссия по разработке ТПОМС\Протоколы\2020\Протокол №05 от 26.03.2020\СМО\[КМС v8.xls]Лист2'!$AG213</f>
    </oc>
    <nc r="BK70">
      <f>'Y:\Документы ТФОМС\Комиссия по разработке ТПОМС\Протоколы\2020\Протокол №10\СМО\[КМС.xls]Лист2'!$AG213</f>
    </nc>
  </rcc>
  <rcc rId="304402" sId="2">
    <oc r="BL70">
      <f>'D:\Documents\Маруся\+Работа\Комиссия по разработке ТПОМС\Протоколы\2020\Протокол №05 от 26.03.2020\СМО\[КМС v8.xls]Лист2'!$AG67</f>
    </oc>
    <nc r="BL70">
      <f>'Y:\Документы ТФОМС\Комиссия по разработке ТПОМС\Протоколы\2020\Протокол №10\СМО\[КМС.xls]Лист2'!$AG67</f>
    </nc>
  </rcc>
  <rcc rId="304403" sId="2">
    <oc r="BM70">
      <f>'D:\Documents\Маруся\+Работа\Комиссия по разработке ТПОМС\Протоколы\2020\Протокол №05 от 26.03.2020\СМО\[КМС v8.xls]Лист2'!$AH213</f>
    </oc>
    <nc r="BM70">
      <f>'Y:\Документы ТФОМС\Комиссия по разработке ТПОМС\Протоколы\2020\Протокол №10\СМО\[КМС.xls]Лист2'!$AH213</f>
    </nc>
  </rcc>
  <rcc rId="304404" sId="2">
    <oc r="BN70">
      <f>'D:\Documents\Маруся\+Работа\Комиссия по разработке ТПОМС\Протоколы\2020\Протокол №05 от 26.03.2020\СМО\[КМС v8.xls]Лист2'!$AH67</f>
    </oc>
    <nc r="BN70">
      <f>'Y:\Документы ТФОМС\Комиссия по разработке ТПОМС\Протоколы\2020\Протокол №10\СМО\[КМС.xls]Лист2'!$AH67</f>
    </nc>
  </rcc>
  <rcc rId="304405" sId="2">
    <oc r="BO70">
      <f>'D:\Documents\Маруся\+Работа\Комиссия по разработке ТПОМС\Протоколы\2020\Протокол №05 от 26.03.2020\СМО\[КМС v8.xls]Лист2'!$AI213</f>
    </oc>
    <nc r="BO70">
      <f>'Y:\Документы ТФОМС\Комиссия по разработке ТПОМС\Протоколы\2020\Протокол №10\СМО\[КМС.xls]Лист2'!$AI213</f>
    </nc>
  </rcc>
  <rcc rId="304406" sId="2">
    <oc r="BP70">
      <f>'D:\Documents\Маруся\+Работа\Комиссия по разработке ТПОМС\Протоколы\2020\Протокол №05 от 26.03.2020\СМО\[КМС v8.xls]Лист2'!$AI67</f>
    </oc>
    <nc r="BP70">
      <f>'Y:\Документы ТФОМС\Комиссия по разработке ТПОМС\Протоколы\2020\Протокол №10\СМО\[КМС.xls]Лист2'!$AI67</f>
    </nc>
  </rcc>
  <rcc rId="304407" sId="2">
    <oc r="BQ70">
      <f>'D:\Documents\Маруся\+Работа\Комиссия по разработке ТПОМС\Протоколы\2020\Протокол №05 от 26.03.2020\СМО\[КМС v8.xls]Лист2'!$AM213</f>
    </oc>
    <nc r="BQ70">
      <f>'Y:\Документы ТФОМС\Комиссия по разработке ТПОМС\Протоколы\2020\Протокол №10\СМО\[КМС.xls]Лист2'!$AM213</f>
    </nc>
  </rcc>
  <rcc rId="304408" sId="2">
    <oc r="BR70">
      <f>'D:\Documents\Маруся\+Работа\Комиссия по разработке ТПОМС\Протоколы\2020\Протокол №05 от 26.03.2020\СМО\[КМС v8.xls]Лист2'!$AM67</f>
    </oc>
    <nc r="BR70">
      <f>'Y:\Документы ТФОМС\Комиссия по разработке ТПОМС\Протоколы\2020\Протокол №10\СМО\[КМС.xls]Лист2'!$AM67</f>
    </nc>
  </rcc>
  <rcc rId="304409" sId="2">
    <oc r="BS70">
      <f>'D:\Documents\Маруся\+Работа\Комиссия по разработке ТПОМС\Протоколы\2020\Протокол №05 от 26.03.2020\СМО\[КМС v8.xls]Лист2'!$AJ213</f>
    </oc>
    <nc r="BS70">
      <f>'Y:\Документы ТФОМС\Комиссия по разработке ТПОМС\Протоколы\2020\Протокол №10\СМО\[КМС.xls]Лист2'!$AJ213</f>
    </nc>
  </rcc>
  <rcc rId="304410" sId="2">
    <oc r="BT70">
      <f>'D:\Documents\Маруся\+Работа\Комиссия по разработке ТПОМС\Протоколы\2020\Протокол №05 от 26.03.2020\СМО\[КМС v8.xls]Лист2'!$AJ67</f>
    </oc>
    <nc r="BT70">
      <f>'Y:\Документы ТФОМС\Комиссия по разработке ТПОМС\Протоколы\2020\Протокол №10\СМО\[КМС.xls]Лист2'!$AJ67</f>
    </nc>
  </rcc>
  <rcc rId="304411" sId="2">
    <oc r="BU70">
      <f>'D:\Documents\Маруся\+Работа\Комиссия по разработке ТПОМС\Протоколы\2020\Протокол №05 от 26.03.2020\СМО\[КМС v8.xls]Лист2'!$AK213</f>
    </oc>
    <nc r="BU70">
      <f>'Y:\Документы ТФОМС\Комиссия по разработке ТПОМС\Протоколы\2020\Протокол №10\СМО\[КМС.xls]Лист2'!$AK213</f>
    </nc>
  </rcc>
  <rcc rId="304412" sId="2">
    <oc r="BV70">
      <f>'D:\Documents\Маруся\+Работа\Комиссия по разработке ТПОМС\Протоколы\2020\Протокол №05 от 26.03.2020\СМО\[КМС v8.xls]Лист2'!$AK67</f>
    </oc>
    <nc r="BV70">
      <f>'Y:\Документы ТФОМС\Комиссия по разработке ТПОМС\Протоколы\2020\Протокол №10\СМО\[КМС.xls]Лист2'!$AK67</f>
    </nc>
  </rcc>
  <rcc rId="304413" sId="2">
    <oc r="BW70">
      <f>'D:\Documents\Маруся\+Работа\Комиссия по разработке ТПОМС\Протоколы\2020\Протокол №05 от 26.03.2020\СМО\[КМС v8.xls]Лист2'!$AL213</f>
    </oc>
    <nc r="BW70">
      <f>'Y:\Документы ТФОМС\Комиссия по разработке ТПОМС\Протоколы\2020\Протокол №10\СМО\[КМС.xls]Лист2'!$AL213</f>
    </nc>
  </rcc>
  <rcc rId="304414" sId="2">
    <oc r="BX70">
      <f>'D:\Documents\Маруся\+Работа\Комиссия по разработке ТПОМС\Протоколы\2020\Протокол №05 от 26.03.2020\СМО\[КМС v8.xls]Лист2'!$AL67</f>
    </oc>
    <nc r="BX70">
      <f>'Y:\Документы ТФОМС\Комиссия по разработке ТПОМС\Протоколы\2020\Протокол №10\СМО\[КМС.xls]Лист2'!$AL67</f>
    </nc>
  </rcc>
  <rcc rId="304415" sId="2">
    <oc r="BY70">
      <f>'D:\Documents\Маруся\+Работа\Комиссия по разработке ТПОМС\Протоколы\2020\Протокол №05 от 26.03.2020\СМО\[КМС v8.xls]Лист2'!$AN213</f>
    </oc>
    <nc r="BY70">
      <f>'Y:\Документы ТФОМС\Комиссия по разработке ТПОМС\Протоколы\2020\Протокол №10\СМО\[КМС.xls]Лист2'!$AN213</f>
    </nc>
  </rcc>
  <rcc rId="304416" sId="2">
    <oc r="BZ70">
      <f>'D:\Documents\Маруся\+Работа\Комиссия по разработке ТПОМС\Протоколы\2020\Протокол №05 от 26.03.2020\СМО\[КМС v8.xls]Лист2'!$AN67</f>
    </oc>
    <nc r="BZ70">
      <f>'Y:\Документы ТФОМС\Комиссия по разработке ТПОМС\Протоколы\2020\Протокол №10\СМО\[КМС.xls]Лист2'!$AN67</f>
    </nc>
  </rcc>
  <rcc rId="304417" sId="2">
    <oc r="CC70">
      <f>'D:\Documents\Маруся\+Работа\Комиссия по разработке ТПОМС\Протоколы\2020\Протокол №05 от 26.03.2020\СМО\[КМС v8.xls]Лист2'!$AQ213</f>
    </oc>
    <nc r="CC70">
      <f>'Y:\Документы ТФОМС\Комиссия по разработке ТПОМС\Протоколы\2020\Протокол №10\СМО\[КМС.xls]Лист2'!$AQ213</f>
    </nc>
  </rcc>
  <rcc rId="304418" sId="2">
    <oc r="CD70">
      <f>'D:\Documents\Маруся\+Работа\Комиссия по разработке ТПОМС\Протоколы\2020\Протокол №05 от 26.03.2020\СМО\[КМС v8.xls]Лист2'!$AQ67</f>
    </oc>
    <nc r="CD70">
      <f>'Y:\Документы ТФОМС\Комиссия по разработке ТПОМС\Протоколы\2020\Протокол №10\СМО\[КМС.xls]Лист2'!$AQ67</f>
    </nc>
  </rcc>
  <rcc rId="304419" sId="2">
    <oc r="CE70">
      <f>'D:\Documents\Маруся\+Работа\Комиссия по разработке ТПОМС\Протоколы\2020\Протокол №05 от 26.03.2020\СМО\[КМС v8.xls]Лист2'!$AR213</f>
    </oc>
    <nc r="CE70">
      <f>'Y:\Документы ТФОМС\Комиссия по разработке ТПОМС\Протоколы\2020\Протокол №10\СМО\[КМС.xls]Лист2'!$AR213</f>
    </nc>
  </rcc>
  <rcc rId="304420" sId="2">
    <oc r="CF70">
      <f>'D:\Documents\Маруся\+Работа\Комиссия по разработке ТПОМС\Протоколы\2020\Протокол №05 от 26.03.2020\СМО\[КМС v8.xls]Лист2'!$AR67</f>
    </oc>
    <nc r="CF70">
      <f>'Y:\Документы ТФОМС\Комиссия по разработке ТПОМС\Протоколы\2020\Протокол №10\СМО\[КМС.xls]Лист2'!$AR67</f>
    </nc>
  </rcc>
  <rcc rId="304421" sId="2">
    <oc r="CG70">
      <f>'D:\Documents\Маруся\+Работа\Комиссия по разработке ТПОМС\Протоколы\2020\Протокол №05 от 26.03.2020\СМО\[КМС v8.xls]Лист2'!$AS213</f>
    </oc>
    <nc r="CG70">
      <f>'Y:\Документы ТФОМС\Комиссия по разработке ТПОМС\Протоколы\2020\Протокол №10\СМО\[КМС.xls]Лист2'!$AS213</f>
    </nc>
  </rcc>
  <rcc rId="304422" sId="2">
    <oc r="CH70">
      <f>'D:\Documents\Маруся\+Работа\Комиссия по разработке ТПОМС\Протоколы\2020\Протокол №05 от 26.03.2020\СМО\[КМС v8.xls]Лист2'!$AS67</f>
    </oc>
    <nc r="CH70">
      <f>'Y:\Документы ТФОМС\Комиссия по разработке ТПОМС\Протоколы\2020\Протокол №10\СМО\[КМС.xls]Лист2'!$AS67</f>
    </nc>
  </rcc>
  <rcc rId="304423" sId="2">
    <oc r="CI70">
      <f>'D:\Documents\Маруся\+Работа\Комиссия по разработке ТПОМС\Протоколы\2020\Протокол №05 от 26.03.2020\СМО\[КМС v8.xls]Лист2'!$AW213</f>
    </oc>
    <nc r="CI70">
      <f>'Y:\Документы ТФОМС\Комиссия по разработке ТПОМС\Протоколы\2020\Протокол №10\СМО\[КМС.xls]Лист2'!$AW213</f>
    </nc>
  </rcc>
  <rcc rId="304424" sId="2">
    <oc r="CJ70">
      <f>'D:\Documents\Маруся\+Работа\Комиссия по разработке ТПОМС\Протоколы\2020\Протокол №05 от 26.03.2020\СМО\[КМС v8.xls]Лист2'!$AW67</f>
    </oc>
    <nc r="CJ70">
      <f>'Y:\Документы ТФОМС\Комиссия по разработке ТПОМС\Протоколы\2020\Протокол №10\СМО\[КМС.xls]Лист2'!$AW67</f>
    </nc>
  </rcc>
  <rcc rId="304425" sId="2">
    <oc r="CK70">
      <f>'D:\Documents\Маруся\+Работа\Комиссия по разработке ТПОМС\Протоколы\2020\Протокол №05 от 26.03.2020\СМО\[КМС v8.xls]Лист2'!$AT213</f>
    </oc>
    <nc r="CK70">
      <f>'Y:\Документы ТФОМС\Комиссия по разработке ТПОМС\Протоколы\2020\Протокол №10\СМО\[КМС.xls]Лист2'!$AT213</f>
    </nc>
  </rcc>
  <rcc rId="304426" sId="2">
    <oc r="CL70">
      <f>'D:\Documents\Маруся\+Работа\Комиссия по разработке ТПОМС\Протоколы\2020\Протокол №05 от 26.03.2020\СМО\[КМС v8.xls]Лист2'!$AT67</f>
    </oc>
    <nc r="CL70">
      <f>'Y:\Документы ТФОМС\Комиссия по разработке ТПОМС\Протоколы\2020\Протокол №10\СМО\[КМС.xls]Лист2'!$AT67</f>
    </nc>
  </rcc>
  <rcc rId="304427" sId="2">
    <oc r="CM70">
      <f>'D:\Documents\Маруся\+Работа\Комиссия по разработке ТПОМС\Протоколы\2020\Протокол №05 от 26.03.2020\СМО\[КМС v8.xls]Лист2'!$AU213</f>
    </oc>
    <nc r="CM70">
      <f>'Y:\Документы ТФОМС\Комиссия по разработке ТПОМС\Протоколы\2020\Протокол №10\СМО\[КМС.xls]Лист2'!$AU213</f>
    </nc>
  </rcc>
  <rcc rId="304428" sId="2">
    <oc r="CN70">
      <f>'D:\Documents\Маруся\+Работа\Комиссия по разработке ТПОМС\Протоколы\2020\Протокол №05 от 26.03.2020\СМО\[КМС v8.xls]Лист2'!$AU67</f>
    </oc>
    <nc r="CN70">
      <f>'Y:\Документы ТФОМС\Комиссия по разработке ТПОМС\Протоколы\2020\Протокол №10\СМО\[КМС.xls]Лист2'!$AU67</f>
    </nc>
  </rcc>
  <rcc rId="304429" sId="2">
    <oc r="CO70">
      <f>'D:\Documents\Маруся\+Работа\Комиссия по разработке ТПОМС\Протоколы\2020\Протокол №05 от 26.03.2020\СМО\[КМС v8.xls]Лист2'!$AV213</f>
    </oc>
    <nc r="CO70">
      <f>'Y:\Документы ТФОМС\Комиссия по разработке ТПОМС\Протоколы\2020\Протокол №10\СМО\[КМС.xls]Лист2'!$AV213</f>
    </nc>
  </rcc>
  <rcc rId="304430" sId="2">
    <oc r="CP70">
      <f>'D:\Documents\Маруся\+Работа\Комиссия по разработке ТПОМС\Протоколы\2020\Протокол №05 от 26.03.2020\СМО\[КМС v8.xls]Лист2'!$AV67</f>
    </oc>
    <nc r="CP70">
      <f>'Y:\Документы ТФОМС\Комиссия по разработке ТПОМС\Протоколы\2020\Протокол №10\СМО\[КМС.xls]Лист2'!$AV67</f>
    </nc>
  </rcc>
  <rcc rId="304431" sId="2">
    <oc r="CQ70">
      <f>'D:\Documents\Маруся\+Работа\Комиссия по разработке ТПОМС\Протоколы\2020\Протокол №05 от 26.03.2020\СМО\[КМС v8.xls]Лист2'!$AX213</f>
    </oc>
    <nc r="CQ70">
      <f>'Y:\Документы ТФОМС\Комиссия по разработке ТПОМС\Протоколы\2020\Протокол №10\СМО\[КМС.xls]Лист2'!$AX213</f>
    </nc>
  </rcc>
  <rcc rId="304432" sId="2">
    <oc r="CR70">
      <f>'D:\Documents\Маруся\+Работа\Комиссия по разработке ТПОМС\Протоколы\2020\Протокол №05 от 26.03.2020\СМО\[КМС v8.xls]Лист2'!$AX67</f>
    </oc>
    <nc r="CR70">
      <f>'Y:\Документы ТФОМС\Комиссия по разработке ТПОМС\Протоколы\2020\Протокол №10\СМО\[КМС.xls]Лист2'!$AX67</f>
    </nc>
  </rcc>
  <rcc rId="304433" sId="2">
    <oc r="AA71">
      <f>'D:\Documents\Маруся\+Работа\Комиссия по разработке ТПОМС\Протоколы\2020\Протокол №05 от 26.03.2020\СМО\[КМС v8.xls]Лист2'!$M214</f>
    </oc>
    <nc r="AA71">
      <f>'Y:\Документы ТФОМС\Комиссия по разработке ТПОМС\Протоколы\2020\Протокол №10\СМО\[КМС.xls]Лист2'!$M214</f>
    </nc>
  </rcc>
  <rcc rId="304434" sId="2">
    <oc r="AB71">
      <f>'D:\Documents\Маруся\+Работа\Комиссия по разработке ТПОМС\Протоколы\2020\Протокол №05 от 26.03.2020\СМО\[КМС v8.xls]Лист2'!$M68</f>
    </oc>
    <nc r="AB71">
      <f>'Y:\Документы ТФОМС\Комиссия по разработке ТПОМС\Протоколы\2020\Протокол №10\СМО\[КМС.xls]Лист2'!$M68</f>
    </nc>
  </rcc>
  <rcc rId="304435" sId="2">
    <oc r="AC71">
      <f>'D:\Documents\Маруся\+Работа\Комиссия по разработке ТПОМС\Протоколы\2020\Протокол №05 от 26.03.2020\СМО\[КМС v8.xls]Лист2'!$N214</f>
    </oc>
    <nc r="AC71">
      <f>'Y:\Документы ТФОМС\Комиссия по разработке ТПОМС\Протоколы\2020\Протокол №10\СМО\[КМС.xls]Лист2'!$N214</f>
    </nc>
  </rcc>
  <rcc rId="304436" sId="2">
    <oc r="AD71">
      <f>'D:\Documents\Маруся\+Работа\Комиссия по разработке ТПОМС\Протоколы\2020\Протокол №05 от 26.03.2020\СМО\[КМС v8.xls]Лист2'!$N68</f>
    </oc>
    <nc r="AD71">
      <f>'Y:\Документы ТФОМС\Комиссия по разработке ТПОМС\Протоколы\2020\Протокол №10\СМО\[КМС.xls]Лист2'!$N68</f>
    </nc>
  </rcc>
  <rcc rId="304437" sId="2">
    <oc r="AE71">
      <f>'D:\Documents\Маруся\+Работа\Комиссия по разработке ТПОМС\Протоколы\2020\Протокол №05 от 26.03.2020\СМО\[КМС v8.xls]Лист2'!$O214</f>
    </oc>
    <nc r="AE71">
      <f>'Y:\Документы ТФОМС\Комиссия по разработке ТПОМС\Протоколы\2020\Протокол №10\СМО\[КМС.xls]Лист2'!$O214</f>
    </nc>
  </rcc>
  <rcc rId="304438" sId="2">
    <oc r="AF71">
      <f>'D:\Documents\Маруся\+Работа\Комиссия по разработке ТПОМС\Протоколы\2020\Протокол №05 от 26.03.2020\СМО\[КМС v8.xls]Лист2'!$O68</f>
    </oc>
    <nc r="AF71">
      <f>'Y:\Документы ТФОМС\Комиссия по разработке ТПОМС\Протоколы\2020\Протокол №10\СМО\[КМС.xls]Лист2'!$O68</f>
    </nc>
  </rcc>
  <rcc rId="304439" sId="2">
    <oc r="AG71">
      <f>'D:\Documents\Маруся\+Работа\Комиссия по разработке ТПОМС\Протоколы\2020\Протокол №05 от 26.03.2020\СМО\[КМС v8.xls]Лист2'!$S214</f>
    </oc>
    <nc r="AG71">
      <f>'Y:\Документы ТФОМС\Комиссия по разработке ТПОМС\Протоколы\2020\Протокол №10\СМО\[КМС.xls]Лист2'!$S214</f>
    </nc>
  </rcc>
  <rcc rId="304440" sId="2">
    <oc r="AH71">
      <f>'D:\Documents\Маруся\+Работа\Комиссия по разработке ТПОМС\Протоколы\2020\Протокол №05 от 26.03.2020\СМО\[КМС v8.xls]Лист2'!$S68</f>
    </oc>
    <nc r="AH71">
      <f>'Y:\Документы ТФОМС\Комиссия по разработке ТПОМС\Протоколы\2020\Протокол №10\СМО\[КМС.xls]Лист2'!$S68</f>
    </nc>
  </rcc>
  <rcc rId="304441" sId="2">
    <oc r="AI71">
      <f>'D:\Documents\Маруся\+Работа\Комиссия по разработке ТПОМС\Протоколы\2020\Протокол №05 от 26.03.2020\СМО\[КМС v8.xls]Лист2'!$P214</f>
    </oc>
    <nc r="AI71">
      <f>'Y:\Документы ТФОМС\Комиссия по разработке ТПОМС\Протоколы\2020\Протокол №10\СМО\[КМС.xls]Лист2'!$P214</f>
    </nc>
  </rcc>
  <rcc rId="304442" sId="2">
    <oc r="AJ71">
      <f>'D:\Documents\Маруся\+Работа\Комиссия по разработке ТПОМС\Протоколы\2020\Протокол №05 от 26.03.2020\СМО\[КМС v8.xls]Лист2'!$P68</f>
    </oc>
    <nc r="AJ71">
      <f>'Y:\Документы ТФОМС\Комиссия по разработке ТПОМС\Протоколы\2020\Протокол №10\СМО\[КМС.xls]Лист2'!$P68</f>
    </nc>
  </rcc>
  <rcc rId="304443" sId="2">
    <oc r="AK71">
      <f>'D:\Documents\Маруся\+Работа\Комиссия по разработке ТПОМС\Протоколы\2020\Протокол №05 от 26.03.2020\СМО\[КМС v8.xls]Лист2'!$Q214</f>
    </oc>
    <nc r="AK71">
      <f>'Y:\Документы ТФОМС\Комиссия по разработке ТПОМС\Протоколы\2020\Протокол №10\СМО\[КМС.xls]Лист2'!$Q214</f>
    </nc>
  </rcc>
  <rcc rId="304444" sId="2">
    <oc r="AL71">
      <f>'D:\Documents\Маруся\+Работа\Комиссия по разработке ТПОМС\Протоколы\2020\Протокол №05 от 26.03.2020\СМО\[КМС v8.xls]Лист2'!$Q68</f>
    </oc>
    <nc r="AL71">
      <f>'Y:\Документы ТФОМС\Комиссия по разработке ТПОМС\Протоколы\2020\Протокол №10\СМО\[КМС.xls]Лист2'!$Q68</f>
    </nc>
  </rcc>
  <rcc rId="304445" sId="2">
    <oc r="AM71">
      <f>'D:\Documents\Маруся\+Работа\Комиссия по разработке ТПОМС\Протоколы\2020\Протокол №05 от 26.03.2020\СМО\[КМС v8.xls]Лист2'!$R214</f>
    </oc>
    <nc r="AM71">
      <f>'Y:\Документы ТФОМС\Комиссия по разработке ТПОМС\Протоколы\2020\Протокол №10\СМО\[КМС.xls]Лист2'!$R214</f>
    </nc>
  </rcc>
  <rcc rId="304446" sId="2">
    <oc r="AN71">
      <f>'D:\Documents\Маруся\+Работа\Комиссия по разработке ТПОМС\Протоколы\2020\Протокол №05 от 26.03.2020\СМО\[КМС v8.xls]Лист2'!$R68</f>
    </oc>
    <nc r="AN71">
      <f>'Y:\Документы ТФОМС\Комиссия по разработке ТПОМС\Протоколы\2020\Протокол №10\СМО\[КМС.xls]Лист2'!$R68</f>
    </nc>
  </rcc>
  <rcc rId="304447" sId="2">
    <oc r="AO71">
      <f>'D:\Documents\Маруся\+Работа\Комиссия по разработке ТПОМС\Протоколы\2020\Протокол №05 от 26.03.2020\СМО\[КМС v8.xls]Лист2'!$T214</f>
    </oc>
    <nc r="AO71">
      <f>'Y:\Документы ТФОМС\Комиссия по разработке ТПОМС\Протоколы\2020\Протокол №10\СМО\[КМС.xls]Лист2'!$T214</f>
    </nc>
  </rcc>
  <rcc rId="304448" sId="2">
    <oc r="AP71">
      <f>'D:\Documents\Маруся\+Работа\Комиссия по разработке ТПОМС\Протоколы\2020\Протокол №05 от 26.03.2020\СМО\[КМС v8.xls]Лист2'!$T68</f>
    </oc>
    <nc r="AP71">
      <f>'Y:\Документы ТФОМС\Комиссия по разработке ТПОМС\Протоколы\2020\Протокол №10\СМО\[КМС.xls]Лист2'!$T68</f>
    </nc>
  </rcc>
  <rcc rId="304449" sId="2">
    <oc r="AS71">
      <f>'D:\Documents\Маруся\+Работа\Комиссия по разработке ТПОМС\Протоколы\2020\Протокол №05 от 26.03.2020\СМО\[КМС v8.xls]Лист2'!$W214</f>
    </oc>
    <nc r="AS71">
      <f>'Y:\Документы ТФОМС\Комиссия по разработке ТПОМС\Протоколы\2020\Протокол №10\СМО\[КМС.xls]Лист2'!$W214</f>
    </nc>
  </rcc>
  <rcc rId="304450" sId="2">
    <oc r="AT71">
      <f>'D:\Documents\Маруся\+Работа\Комиссия по разработке ТПОМС\Протоколы\2020\Протокол №05 от 26.03.2020\СМО\[КМС v8.xls]Лист2'!$W68</f>
    </oc>
    <nc r="AT71">
      <f>'Y:\Документы ТФОМС\Комиссия по разработке ТПОМС\Протоколы\2020\Протокол №10\СМО\[КМС.xls]Лист2'!$W68</f>
    </nc>
  </rcc>
  <rcc rId="304451" sId="2">
    <oc r="AU71">
      <f>'D:\Documents\Маруся\+Работа\Комиссия по разработке ТПОМС\Протоколы\2020\Протокол №05 от 26.03.2020\СМО\[КМС v8.xls]Лист2'!$X214</f>
    </oc>
    <nc r="AU71">
      <f>'Y:\Документы ТФОМС\Комиссия по разработке ТПОМС\Протоколы\2020\Протокол №10\СМО\[КМС.xls]Лист2'!$X214</f>
    </nc>
  </rcc>
  <rcc rId="304452" sId="2">
    <oc r="AV71">
      <f>'D:\Documents\Маруся\+Работа\Комиссия по разработке ТПОМС\Протоколы\2020\Протокол №05 от 26.03.2020\СМО\[КМС v8.xls]Лист2'!$X68</f>
    </oc>
    <nc r="AV71">
      <f>'Y:\Документы ТФОМС\Комиссия по разработке ТПОМС\Протоколы\2020\Протокол №10\СМО\[КМС.xls]Лист2'!$X68</f>
    </nc>
  </rcc>
  <rcc rId="304453" sId="2">
    <oc r="AW71">
      <f>'D:\Documents\Маруся\+Работа\Комиссия по разработке ТПОМС\Протоколы\2020\Протокол №05 от 26.03.2020\СМО\[КМС v8.xls]Лист2'!$Y214</f>
    </oc>
    <nc r="AW71">
      <f>'Y:\Документы ТФОМС\Комиссия по разработке ТПОМС\Протоколы\2020\Протокол №10\СМО\[КМС.xls]Лист2'!$Y214</f>
    </nc>
  </rcc>
  <rcc rId="304454" sId="2">
    <oc r="AX71">
      <f>'D:\Documents\Маруся\+Работа\Комиссия по разработке ТПОМС\Протоколы\2020\Протокол №05 от 26.03.2020\СМО\[КМС v8.xls]Лист2'!$Y68</f>
    </oc>
    <nc r="AX71">
      <f>'Y:\Документы ТФОМС\Комиссия по разработке ТПОМС\Протоколы\2020\Протокол №10\СМО\[КМС.xls]Лист2'!$Y68</f>
    </nc>
  </rcc>
  <rcc rId="304455" sId="2">
    <oc r="AY71">
      <f>'D:\Documents\Маруся\+Работа\Комиссия по разработке ТПОМС\Протоколы\2020\Протокол №05 от 26.03.2020\СМО\[КМС v8.xls]Лист2'!$AC214</f>
    </oc>
    <nc r="AY71">
      <f>'Y:\Документы ТФОМС\Комиссия по разработке ТПОМС\Протоколы\2020\Протокол №10\СМО\[КМС.xls]Лист2'!$AC214</f>
    </nc>
  </rcc>
  <rcc rId="304456" sId="2">
    <oc r="AZ71">
      <f>'D:\Documents\Маруся\+Работа\Комиссия по разработке ТПОМС\Протоколы\2020\Протокол №05 от 26.03.2020\СМО\[КМС v8.xls]Лист2'!$AC68</f>
    </oc>
    <nc r="AZ71">
      <f>'Y:\Документы ТФОМС\Комиссия по разработке ТПОМС\Протоколы\2020\Протокол №10\СМО\[КМС.xls]Лист2'!$AC68</f>
    </nc>
  </rcc>
  <rcc rId="304457" sId="2">
    <oc r="BA71">
      <f>'D:\Documents\Маруся\+Работа\Комиссия по разработке ТПОМС\Протоколы\2020\Протокол №05 от 26.03.2020\СМО\[КМС v8.xls]Лист2'!$Z214</f>
    </oc>
    <nc r="BA71">
      <f>'Y:\Документы ТФОМС\Комиссия по разработке ТПОМС\Протоколы\2020\Протокол №10\СМО\[КМС.xls]Лист2'!$Z214</f>
    </nc>
  </rcc>
  <rcc rId="304458" sId="2">
    <oc r="BB71">
      <f>'D:\Documents\Маруся\+Работа\Комиссия по разработке ТПОМС\Протоколы\2020\Протокол №05 от 26.03.2020\СМО\[КМС v8.xls]Лист2'!$Z68</f>
    </oc>
    <nc r="BB71">
      <f>'Y:\Документы ТФОМС\Комиссия по разработке ТПОМС\Протоколы\2020\Протокол №10\СМО\[КМС.xls]Лист2'!$Z68</f>
    </nc>
  </rcc>
  <rcc rId="304459" sId="2">
    <oc r="BC71">
      <f>'D:\Documents\Маруся\+Работа\Комиссия по разработке ТПОМС\Протоколы\2020\Протокол №05 от 26.03.2020\СМО\[КМС v8.xls]Лист2'!$AA214</f>
    </oc>
    <nc r="BC71">
      <f>'Y:\Документы ТФОМС\Комиссия по разработке ТПОМС\Протоколы\2020\Протокол №10\СМО\[КМС.xls]Лист2'!$AA214</f>
    </nc>
  </rcc>
  <rcc rId="304460" sId="2">
    <oc r="BD71">
      <f>'D:\Documents\Маруся\+Работа\Комиссия по разработке ТПОМС\Протоколы\2020\Протокол №05 от 26.03.2020\СМО\[КМС v8.xls]Лист2'!$AA68</f>
    </oc>
    <nc r="BD71">
      <f>'Y:\Документы ТФОМС\Комиссия по разработке ТПОМС\Протоколы\2020\Протокол №10\СМО\[КМС.xls]Лист2'!$AA68</f>
    </nc>
  </rcc>
  <rcc rId="304461" sId="2">
    <oc r="BE71">
      <f>'D:\Documents\Маруся\+Работа\Комиссия по разработке ТПОМС\Протоколы\2020\Протокол №05 от 26.03.2020\СМО\[КМС v8.xls]Лист2'!$AB214</f>
    </oc>
    <nc r="BE71">
      <f>'Y:\Документы ТФОМС\Комиссия по разработке ТПОМС\Протоколы\2020\Протокол №10\СМО\[КМС.xls]Лист2'!$AB214</f>
    </nc>
  </rcc>
  <rcc rId="304462" sId="2">
    <oc r="BF71">
      <f>'D:\Documents\Маруся\+Работа\Комиссия по разработке ТПОМС\Протоколы\2020\Протокол №05 от 26.03.2020\СМО\[КМС v8.xls]Лист2'!$AB68</f>
    </oc>
    <nc r="BF71">
      <f>'Y:\Документы ТФОМС\Комиссия по разработке ТПОМС\Протоколы\2020\Протокол №10\СМО\[КМС.xls]Лист2'!$AB68</f>
    </nc>
  </rcc>
  <rcc rId="304463" sId="2">
    <oc r="BG71">
      <f>'D:\Documents\Маруся\+Работа\Комиссия по разработке ТПОМС\Протоколы\2020\Протокол №05 от 26.03.2020\СМО\[КМС v8.xls]Лист2'!$AD214</f>
    </oc>
    <nc r="BG71">
      <f>'Y:\Документы ТФОМС\Комиссия по разработке ТПОМС\Протоколы\2020\Протокол №10\СМО\[КМС.xls]Лист2'!$AD214</f>
    </nc>
  </rcc>
  <rcc rId="304464" sId="2">
    <oc r="BH71">
      <f>'D:\Documents\Маруся\+Работа\Комиссия по разработке ТПОМС\Протоколы\2020\Протокол №05 от 26.03.2020\СМО\[КМС v8.xls]Лист2'!$AD68</f>
    </oc>
    <nc r="BH71">
      <f>'Y:\Документы ТФОМС\Комиссия по разработке ТПОМС\Протоколы\2020\Протокол №10\СМО\[КМС.xls]Лист2'!$AD68</f>
    </nc>
  </rcc>
  <rcc rId="304465" sId="2">
    <oc r="BK71">
      <f>'D:\Documents\Маруся\+Работа\Комиссия по разработке ТПОМС\Протоколы\2020\Протокол №05 от 26.03.2020\СМО\[КМС v8.xls]Лист2'!$AG214</f>
    </oc>
    <nc r="BK71">
      <f>'Y:\Документы ТФОМС\Комиссия по разработке ТПОМС\Протоколы\2020\Протокол №10\СМО\[КМС.xls]Лист2'!$AG214</f>
    </nc>
  </rcc>
  <rcc rId="304466" sId="2">
    <oc r="BL71">
      <f>'D:\Documents\Маруся\+Работа\Комиссия по разработке ТПОМС\Протоколы\2020\Протокол №05 от 26.03.2020\СМО\[КМС v8.xls]Лист2'!$AG68</f>
    </oc>
    <nc r="BL71">
      <f>'Y:\Документы ТФОМС\Комиссия по разработке ТПОМС\Протоколы\2020\Протокол №10\СМО\[КМС.xls]Лист2'!$AG68</f>
    </nc>
  </rcc>
  <rcc rId="304467" sId="2">
    <oc r="BM71">
      <f>'D:\Documents\Маруся\+Работа\Комиссия по разработке ТПОМС\Протоколы\2020\Протокол №05 от 26.03.2020\СМО\[КМС v8.xls]Лист2'!$AH214</f>
    </oc>
    <nc r="BM71">
      <f>'Y:\Документы ТФОМС\Комиссия по разработке ТПОМС\Протоколы\2020\Протокол №10\СМО\[КМС.xls]Лист2'!$AH214</f>
    </nc>
  </rcc>
  <rcc rId="304468" sId="2">
    <oc r="BN71">
      <f>'D:\Documents\Маруся\+Работа\Комиссия по разработке ТПОМС\Протоколы\2020\Протокол №05 от 26.03.2020\СМО\[КМС v8.xls]Лист2'!$AH68</f>
    </oc>
    <nc r="BN71">
      <f>'Y:\Документы ТФОМС\Комиссия по разработке ТПОМС\Протоколы\2020\Протокол №10\СМО\[КМС.xls]Лист2'!$AH68</f>
    </nc>
  </rcc>
  <rcc rId="304469" sId="2">
    <oc r="BO71">
      <f>'D:\Documents\Маруся\+Работа\Комиссия по разработке ТПОМС\Протоколы\2020\Протокол №05 от 26.03.2020\СМО\[КМС v8.xls]Лист2'!$AI214</f>
    </oc>
    <nc r="BO71">
      <f>'Y:\Документы ТФОМС\Комиссия по разработке ТПОМС\Протоколы\2020\Протокол №10\СМО\[КМС.xls]Лист2'!$AI214</f>
    </nc>
  </rcc>
  <rcc rId="304470" sId="2">
    <oc r="BP71">
      <f>'D:\Documents\Маруся\+Работа\Комиссия по разработке ТПОМС\Протоколы\2020\Протокол №05 от 26.03.2020\СМО\[КМС v8.xls]Лист2'!$AI68</f>
    </oc>
    <nc r="BP71">
      <f>'Y:\Документы ТФОМС\Комиссия по разработке ТПОМС\Протоколы\2020\Протокол №10\СМО\[КМС.xls]Лист2'!$AI68</f>
    </nc>
  </rcc>
  <rcc rId="304471" sId="2">
    <oc r="BQ71">
      <f>'D:\Documents\Маруся\+Работа\Комиссия по разработке ТПОМС\Протоколы\2020\Протокол №05 от 26.03.2020\СМО\[КМС v8.xls]Лист2'!$AM214</f>
    </oc>
    <nc r="BQ71">
      <f>'Y:\Документы ТФОМС\Комиссия по разработке ТПОМС\Протоколы\2020\Протокол №10\СМО\[КМС.xls]Лист2'!$AM214</f>
    </nc>
  </rcc>
  <rcc rId="304472" sId="2">
    <oc r="BR71">
      <f>'D:\Documents\Маруся\+Работа\Комиссия по разработке ТПОМС\Протоколы\2020\Протокол №05 от 26.03.2020\СМО\[КМС v8.xls]Лист2'!$AM68</f>
    </oc>
    <nc r="BR71">
      <f>'Y:\Документы ТФОМС\Комиссия по разработке ТПОМС\Протоколы\2020\Протокол №10\СМО\[КМС.xls]Лист2'!$AM68</f>
    </nc>
  </rcc>
  <rcc rId="304473" sId="2">
    <oc r="BS71">
      <f>'D:\Documents\Маруся\+Работа\Комиссия по разработке ТПОМС\Протоколы\2020\Протокол №05 от 26.03.2020\СМО\[КМС v8.xls]Лист2'!$AJ214</f>
    </oc>
    <nc r="BS71">
      <f>'Y:\Документы ТФОМС\Комиссия по разработке ТПОМС\Протоколы\2020\Протокол №10\СМО\[КМС.xls]Лист2'!$AJ214</f>
    </nc>
  </rcc>
  <rcc rId="304474" sId="2">
    <oc r="BT71">
      <f>'D:\Documents\Маруся\+Работа\Комиссия по разработке ТПОМС\Протоколы\2020\Протокол №05 от 26.03.2020\СМО\[КМС v8.xls]Лист2'!$AJ68</f>
    </oc>
    <nc r="BT71">
      <f>'Y:\Документы ТФОМС\Комиссия по разработке ТПОМС\Протоколы\2020\Протокол №10\СМО\[КМС.xls]Лист2'!$AJ68</f>
    </nc>
  </rcc>
  <rcc rId="304475" sId="2">
    <oc r="BU71">
      <f>'D:\Documents\Маруся\+Работа\Комиссия по разработке ТПОМС\Протоколы\2020\Протокол №05 от 26.03.2020\СМО\[КМС v8.xls]Лист2'!$AK214</f>
    </oc>
    <nc r="BU71">
      <f>'Y:\Документы ТФОМС\Комиссия по разработке ТПОМС\Протоколы\2020\Протокол №10\СМО\[КМС.xls]Лист2'!$AK214</f>
    </nc>
  </rcc>
  <rcc rId="304476" sId="2">
    <oc r="BV71">
      <f>'D:\Documents\Маруся\+Работа\Комиссия по разработке ТПОМС\Протоколы\2020\Протокол №05 от 26.03.2020\СМО\[КМС v8.xls]Лист2'!$AK68</f>
    </oc>
    <nc r="BV71">
      <f>'Y:\Документы ТФОМС\Комиссия по разработке ТПОМС\Протоколы\2020\Протокол №10\СМО\[КМС.xls]Лист2'!$AK68</f>
    </nc>
  </rcc>
  <rcc rId="304477" sId="2">
    <oc r="BW71">
      <f>'D:\Documents\Маруся\+Работа\Комиссия по разработке ТПОМС\Протоколы\2020\Протокол №05 от 26.03.2020\СМО\[КМС v8.xls]Лист2'!$AL214</f>
    </oc>
    <nc r="BW71">
      <f>'Y:\Документы ТФОМС\Комиссия по разработке ТПОМС\Протоколы\2020\Протокол №10\СМО\[КМС.xls]Лист2'!$AL214</f>
    </nc>
  </rcc>
  <rcc rId="304478" sId="2">
    <oc r="BX71">
      <f>'D:\Documents\Маруся\+Работа\Комиссия по разработке ТПОМС\Протоколы\2020\Протокол №05 от 26.03.2020\СМО\[КМС v8.xls]Лист2'!$AL68</f>
    </oc>
    <nc r="BX71">
      <f>'Y:\Документы ТФОМС\Комиссия по разработке ТПОМС\Протоколы\2020\Протокол №10\СМО\[КМС.xls]Лист2'!$AL68</f>
    </nc>
  </rcc>
  <rcc rId="304479" sId="2">
    <oc r="BY71">
      <f>'D:\Documents\Маруся\+Работа\Комиссия по разработке ТПОМС\Протоколы\2020\Протокол №05 от 26.03.2020\СМО\[КМС v8.xls]Лист2'!$AN214</f>
    </oc>
    <nc r="BY71">
      <f>'Y:\Документы ТФОМС\Комиссия по разработке ТПОМС\Протоколы\2020\Протокол №10\СМО\[КМС.xls]Лист2'!$AN214</f>
    </nc>
  </rcc>
  <rcc rId="304480" sId="2">
    <oc r="BZ71">
      <f>'D:\Documents\Маруся\+Работа\Комиссия по разработке ТПОМС\Протоколы\2020\Протокол №05 от 26.03.2020\СМО\[КМС v8.xls]Лист2'!$AN68</f>
    </oc>
    <nc r="BZ71">
      <f>'Y:\Документы ТФОМС\Комиссия по разработке ТПОМС\Протоколы\2020\Протокол №10\СМО\[КМС.xls]Лист2'!$AN68</f>
    </nc>
  </rcc>
  <rcc rId="304481" sId="2">
    <oc r="CC71">
      <f>'D:\Documents\Маруся\+Работа\Комиссия по разработке ТПОМС\Протоколы\2020\Протокол №05 от 26.03.2020\СМО\[КМС v8.xls]Лист2'!$AQ214</f>
    </oc>
    <nc r="CC71">
      <f>'Y:\Документы ТФОМС\Комиссия по разработке ТПОМС\Протоколы\2020\Протокол №10\СМО\[КМС.xls]Лист2'!$AQ214</f>
    </nc>
  </rcc>
  <rcc rId="304482" sId="2">
    <oc r="CD71">
      <f>'D:\Documents\Маруся\+Работа\Комиссия по разработке ТПОМС\Протоколы\2020\Протокол №05 от 26.03.2020\СМО\[КМС v8.xls]Лист2'!$AQ68</f>
    </oc>
    <nc r="CD71">
      <f>'Y:\Документы ТФОМС\Комиссия по разработке ТПОМС\Протоколы\2020\Протокол №10\СМО\[КМС.xls]Лист2'!$AQ68</f>
    </nc>
  </rcc>
  <rcc rId="304483" sId="2">
    <oc r="CE71">
      <f>'D:\Documents\Маруся\+Работа\Комиссия по разработке ТПОМС\Протоколы\2020\Протокол №05 от 26.03.2020\СМО\[КМС v8.xls]Лист2'!$AR214</f>
    </oc>
    <nc r="CE71">
      <f>'Y:\Документы ТФОМС\Комиссия по разработке ТПОМС\Протоколы\2020\Протокол №10\СМО\[КМС.xls]Лист2'!$AR214</f>
    </nc>
  </rcc>
  <rcc rId="304484" sId="2">
    <oc r="CF71">
      <f>'D:\Documents\Маруся\+Работа\Комиссия по разработке ТПОМС\Протоколы\2020\Протокол №05 от 26.03.2020\СМО\[КМС v8.xls]Лист2'!$AR68</f>
    </oc>
    <nc r="CF71">
      <f>'Y:\Документы ТФОМС\Комиссия по разработке ТПОМС\Протоколы\2020\Протокол №10\СМО\[КМС.xls]Лист2'!$AR68</f>
    </nc>
  </rcc>
  <rcc rId="304485" sId="2">
    <oc r="CG71">
      <f>'D:\Documents\Маруся\+Работа\Комиссия по разработке ТПОМС\Протоколы\2020\Протокол №05 от 26.03.2020\СМО\[КМС v8.xls]Лист2'!$AS214</f>
    </oc>
    <nc r="CG71">
      <f>'Y:\Документы ТФОМС\Комиссия по разработке ТПОМС\Протоколы\2020\Протокол №10\СМО\[КМС.xls]Лист2'!$AS214</f>
    </nc>
  </rcc>
  <rcc rId="304486" sId="2">
    <oc r="CH71">
      <f>'D:\Documents\Маруся\+Работа\Комиссия по разработке ТПОМС\Протоколы\2020\Протокол №05 от 26.03.2020\СМО\[КМС v8.xls]Лист2'!$AS68</f>
    </oc>
    <nc r="CH71">
      <f>'Y:\Документы ТФОМС\Комиссия по разработке ТПОМС\Протоколы\2020\Протокол №10\СМО\[КМС.xls]Лист2'!$AS68</f>
    </nc>
  </rcc>
  <rcc rId="304487" sId="2">
    <oc r="CI71">
      <f>'D:\Documents\Маруся\+Работа\Комиссия по разработке ТПОМС\Протоколы\2020\Протокол №05 от 26.03.2020\СМО\[КМС v8.xls]Лист2'!$AW214</f>
    </oc>
    <nc r="CI71">
      <f>'Y:\Документы ТФОМС\Комиссия по разработке ТПОМС\Протоколы\2020\Протокол №10\СМО\[КМС.xls]Лист2'!$AW214</f>
    </nc>
  </rcc>
  <rcc rId="304488" sId="2">
    <oc r="CJ71">
      <f>'D:\Documents\Маруся\+Работа\Комиссия по разработке ТПОМС\Протоколы\2020\Протокол №05 от 26.03.2020\СМО\[КМС v8.xls]Лист2'!$AW68</f>
    </oc>
    <nc r="CJ71">
      <f>'Y:\Документы ТФОМС\Комиссия по разработке ТПОМС\Протоколы\2020\Протокол №10\СМО\[КМС.xls]Лист2'!$AW68</f>
    </nc>
  </rcc>
  <rcc rId="304489" sId="2">
    <oc r="CK71">
      <f>'D:\Documents\Маруся\+Работа\Комиссия по разработке ТПОМС\Протоколы\2020\Протокол №05 от 26.03.2020\СМО\[КМС v8.xls]Лист2'!$AT214</f>
    </oc>
    <nc r="CK71">
      <f>'Y:\Документы ТФОМС\Комиссия по разработке ТПОМС\Протоколы\2020\Протокол №10\СМО\[КМС.xls]Лист2'!$AT214</f>
    </nc>
  </rcc>
  <rcc rId="304490" sId="2">
    <oc r="CL71">
      <f>'D:\Documents\Маруся\+Работа\Комиссия по разработке ТПОМС\Протоколы\2020\Протокол №05 от 26.03.2020\СМО\[КМС v8.xls]Лист2'!$AT68</f>
    </oc>
    <nc r="CL71">
      <f>'Y:\Документы ТФОМС\Комиссия по разработке ТПОМС\Протоколы\2020\Протокол №10\СМО\[КМС.xls]Лист2'!$AT68</f>
    </nc>
  </rcc>
  <rcc rId="304491" sId="2">
    <oc r="CM71">
      <f>'D:\Documents\Маруся\+Работа\Комиссия по разработке ТПОМС\Протоколы\2020\Протокол №05 от 26.03.2020\СМО\[КМС v8.xls]Лист2'!$AU214</f>
    </oc>
    <nc r="CM71">
      <f>'Y:\Документы ТФОМС\Комиссия по разработке ТПОМС\Протоколы\2020\Протокол №10\СМО\[КМС.xls]Лист2'!$AU214</f>
    </nc>
  </rcc>
  <rcc rId="304492" sId="2">
    <oc r="CN71">
      <f>'D:\Documents\Маруся\+Работа\Комиссия по разработке ТПОМС\Протоколы\2020\Протокол №05 от 26.03.2020\СМО\[КМС v8.xls]Лист2'!$AU68</f>
    </oc>
    <nc r="CN71">
      <f>'Y:\Документы ТФОМС\Комиссия по разработке ТПОМС\Протоколы\2020\Протокол №10\СМО\[КМС.xls]Лист2'!$AU68</f>
    </nc>
  </rcc>
  <rcc rId="304493" sId="2">
    <oc r="CO71">
      <f>'D:\Documents\Маруся\+Работа\Комиссия по разработке ТПОМС\Протоколы\2020\Протокол №05 от 26.03.2020\СМО\[КМС v8.xls]Лист2'!$AV214</f>
    </oc>
    <nc r="CO71">
      <f>'Y:\Документы ТФОМС\Комиссия по разработке ТПОМС\Протоколы\2020\Протокол №10\СМО\[КМС.xls]Лист2'!$AV214</f>
    </nc>
  </rcc>
  <rcc rId="304494" sId="2">
    <oc r="CP71">
      <f>'D:\Documents\Маруся\+Работа\Комиссия по разработке ТПОМС\Протоколы\2020\Протокол №05 от 26.03.2020\СМО\[КМС v8.xls]Лист2'!$AV68</f>
    </oc>
    <nc r="CP71">
      <f>'Y:\Документы ТФОМС\Комиссия по разработке ТПОМС\Протоколы\2020\Протокол №10\СМО\[КМС.xls]Лист2'!$AV68</f>
    </nc>
  </rcc>
  <rcc rId="304495" sId="2">
    <oc r="CQ71">
      <f>'D:\Documents\Маруся\+Работа\Комиссия по разработке ТПОМС\Протоколы\2020\Протокол №05 от 26.03.2020\СМО\[КМС v8.xls]Лист2'!$AX214</f>
    </oc>
    <nc r="CQ71">
      <f>'Y:\Документы ТФОМС\Комиссия по разработке ТПОМС\Протоколы\2020\Протокол №10\СМО\[КМС.xls]Лист2'!$AX214</f>
    </nc>
  </rcc>
  <rcc rId="304496" sId="2">
    <oc r="CR71">
      <f>'D:\Documents\Маруся\+Работа\Комиссия по разработке ТПОМС\Протоколы\2020\Протокол №05 от 26.03.2020\СМО\[КМС v8.xls]Лист2'!$AX68</f>
    </oc>
    <nc r="CR71">
      <f>'Y:\Документы ТФОМС\Комиссия по разработке ТПОМС\Протоколы\2020\Протокол №10\СМО\[КМС.xls]Лист2'!$AX68</f>
    </nc>
  </rcc>
  <rcc rId="304497" sId="2">
    <oc r="AA72">
      <f>'D:\Documents\Маруся\+Работа\Комиссия по разработке ТПОМС\Протоколы\2020\Протокол №05 от 26.03.2020\СМО\[КМС v8.xls]Лист2'!$M215</f>
    </oc>
    <nc r="AA72">
      <f>'Y:\Документы ТФОМС\Комиссия по разработке ТПОМС\Протоколы\2020\Протокол №10\СМО\[КМС.xls]Лист2'!$M215</f>
    </nc>
  </rcc>
  <rcc rId="304498" sId="2">
    <oc r="AB72">
      <f>'D:\Documents\Маруся\+Работа\Комиссия по разработке ТПОМС\Протоколы\2020\Протокол №05 от 26.03.2020\СМО\[КМС v8.xls]Лист2'!$M69</f>
    </oc>
    <nc r="AB72">
      <f>'Y:\Документы ТФОМС\Комиссия по разработке ТПОМС\Протоколы\2020\Протокол №10\СМО\[КМС.xls]Лист2'!$M69</f>
    </nc>
  </rcc>
  <rcc rId="304499" sId="2">
    <oc r="AC72">
      <f>'D:\Documents\Маруся\+Работа\Комиссия по разработке ТПОМС\Протоколы\2020\Протокол №05 от 26.03.2020\СМО\[КМС v8.xls]Лист2'!$N215</f>
    </oc>
    <nc r="AC72">
      <f>'Y:\Документы ТФОМС\Комиссия по разработке ТПОМС\Протоколы\2020\Протокол №10\СМО\[КМС.xls]Лист2'!$N215</f>
    </nc>
  </rcc>
  <rcc rId="304500" sId="2">
    <oc r="AD72">
      <f>'D:\Documents\Маруся\+Работа\Комиссия по разработке ТПОМС\Протоколы\2020\Протокол №05 от 26.03.2020\СМО\[КМС v8.xls]Лист2'!$N69</f>
    </oc>
    <nc r="AD72">
      <f>'Y:\Документы ТФОМС\Комиссия по разработке ТПОМС\Протоколы\2020\Протокол №10\СМО\[КМС.xls]Лист2'!$N69</f>
    </nc>
  </rcc>
  <rcc rId="304501" sId="2">
    <oc r="AE72">
      <f>'D:\Documents\Маруся\+Работа\Комиссия по разработке ТПОМС\Протоколы\2020\Протокол №05 от 26.03.2020\СМО\[КМС v8.xls]Лист2'!$O215</f>
    </oc>
    <nc r="AE72">
      <f>'Y:\Документы ТФОМС\Комиссия по разработке ТПОМС\Протоколы\2020\Протокол №10\СМО\[КМС.xls]Лист2'!$O215</f>
    </nc>
  </rcc>
  <rcc rId="304502" sId="2">
    <oc r="AF72">
      <f>'D:\Documents\Маруся\+Работа\Комиссия по разработке ТПОМС\Протоколы\2020\Протокол №05 от 26.03.2020\СМО\[КМС v8.xls]Лист2'!$O69</f>
    </oc>
    <nc r="AF72">
      <f>'Y:\Документы ТФОМС\Комиссия по разработке ТПОМС\Протоколы\2020\Протокол №10\СМО\[КМС.xls]Лист2'!$O69</f>
    </nc>
  </rcc>
  <rcc rId="304503" sId="2">
    <oc r="AG72">
      <f>'D:\Documents\Маруся\+Работа\Комиссия по разработке ТПОМС\Протоколы\2020\Протокол №05 от 26.03.2020\СМО\[КМС v8.xls]Лист2'!$S215</f>
    </oc>
    <nc r="AG72">
      <f>'Y:\Документы ТФОМС\Комиссия по разработке ТПОМС\Протоколы\2020\Протокол №10\СМО\[КМС.xls]Лист2'!$S215</f>
    </nc>
  </rcc>
  <rcc rId="304504" sId="2">
    <oc r="AH72">
      <f>'D:\Documents\Маруся\+Работа\Комиссия по разработке ТПОМС\Протоколы\2020\Протокол №05 от 26.03.2020\СМО\[КМС v8.xls]Лист2'!$S69</f>
    </oc>
    <nc r="AH72">
      <f>'Y:\Документы ТФОМС\Комиссия по разработке ТПОМС\Протоколы\2020\Протокол №10\СМО\[КМС.xls]Лист2'!$S69</f>
    </nc>
  </rcc>
  <rcc rId="304505" sId="2">
    <oc r="AI72">
      <f>'D:\Documents\Маруся\+Работа\Комиссия по разработке ТПОМС\Протоколы\2020\Протокол №05 от 26.03.2020\СМО\[КМС v8.xls]Лист2'!$P215</f>
    </oc>
    <nc r="AI72">
      <f>'Y:\Документы ТФОМС\Комиссия по разработке ТПОМС\Протоколы\2020\Протокол №10\СМО\[КМС.xls]Лист2'!$P215</f>
    </nc>
  </rcc>
  <rcc rId="304506" sId="2">
    <oc r="AJ72">
      <f>'D:\Documents\Маруся\+Работа\Комиссия по разработке ТПОМС\Протоколы\2020\Протокол №05 от 26.03.2020\СМО\[КМС v8.xls]Лист2'!$P69</f>
    </oc>
    <nc r="AJ72">
      <f>'Y:\Документы ТФОМС\Комиссия по разработке ТПОМС\Протоколы\2020\Протокол №10\СМО\[КМС.xls]Лист2'!$P69</f>
    </nc>
  </rcc>
  <rcc rId="304507" sId="2">
    <oc r="AK72">
      <f>'D:\Documents\Маруся\+Работа\Комиссия по разработке ТПОМС\Протоколы\2020\Протокол №05 от 26.03.2020\СМО\[КМС v8.xls]Лист2'!$Q215</f>
    </oc>
    <nc r="AK72">
      <f>'Y:\Документы ТФОМС\Комиссия по разработке ТПОМС\Протоколы\2020\Протокол №10\СМО\[КМС.xls]Лист2'!$Q215</f>
    </nc>
  </rcc>
  <rcc rId="304508" sId="2">
    <oc r="AL72">
      <f>'D:\Documents\Маруся\+Работа\Комиссия по разработке ТПОМС\Протоколы\2020\Протокол №05 от 26.03.2020\СМО\[КМС v8.xls]Лист2'!$Q69</f>
    </oc>
    <nc r="AL72">
      <f>'Y:\Документы ТФОМС\Комиссия по разработке ТПОМС\Протоколы\2020\Протокол №10\СМО\[КМС.xls]Лист2'!$Q69</f>
    </nc>
  </rcc>
  <rcc rId="304509" sId="2">
    <oc r="AM72">
      <f>'D:\Documents\Маруся\+Работа\Комиссия по разработке ТПОМС\Протоколы\2020\Протокол №05 от 26.03.2020\СМО\[КМС v8.xls]Лист2'!$R215</f>
    </oc>
    <nc r="AM72">
      <f>'Y:\Документы ТФОМС\Комиссия по разработке ТПОМС\Протоколы\2020\Протокол №10\СМО\[КМС.xls]Лист2'!$R215</f>
    </nc>
  </rcc>
  <rcc rId="304510" sId="2">
    <oc r="AN72">
      <f>'D:\Documents\Маруся\+Работа\Комиссия по разработке ТПОМС\Протоколы\2020\Протокол №05 от 26.03.2020\СМО\[КМС v8.xls]Лист2'!$R69</f>
    </oc>
    <nc r="AN72">
      <f>'Y:\Документы ТФОМС\Комиссия по разработке ТПОМС\Протоколы\2020\Протокол №10\СМО\[КМС.xls]Лист2'!$R69</f>
    </nc>
  </rcc>
  <rcc rId="304511" sId="2">
    <oc r="AO72">
      <f>'D:\Documents\Маруся\+Работа\Комиссия по разработке ТПОМС\Протоколы\2020\Протокол №05 от 26.03.2020\СМО\[КМС v8.xls]Лист2'!$T215</f>
    </oc>
    <nc r="AO72">
      <f>'Y:\Документы ТФОМС\Комиссия по разработке ТПОМС\Протоколы\2020\Протокол №10\СМО\[КМС.xls]Лист2'!$T215</f>
    </nc>
  </rcc>
  <rcc rId="304512" sId="2">
    <oc r="AP72">
      <f>'D:\Documents\Маруся\+Работа\Комиссия по разработке ТПОМС\Протоколы\2020\Протокол №05 от 26.03.2020\СМО\[КМС v8.xls]Лист2'!$T69</f>
    </oc>
    <nc r="AP72">
      <f>'Y:\Документы ТФОМС\Комиссия по разработке ТПОМС\Протоколы\2020\Протокол №10\СМО\[КМС.xls]Лист2'!$T69</f>
    </nc>
  </rcc>
  <rcc rId="304513" sId="2">
    <oc r="AS72">
      <f>'D:\Documents\Маруся\+Работа\Комиссия по разработке ТПОМС\Протоколы\2020\Протокол №05 от 26.03.2020\СМО\[КМС v8.xls]Лист2'!$W215</f>
    </oc>
    <nc r="AS72">
      <f>'Y:\Документы ТФОМС\Комиссия по разработке ТПОМС\Протоколы\2020\Протокол №10\СМО\[КМС.xls]Лист2'!$W215</f>
    </nc>
  </rcc>
  <rcc rId="304514" sId="2">
    <oc r="AT72">
      <f>'D:\Documents\Маруся\+Работа\Комиссия по разработке ТПОМС\Протоколы\2020\Протокол №05 от 26.03.2020\СМО\[КМС v8.xls]Лист2'!$W69</f>
    </oc>
    <nc r="AT72">
      <f>'Y:\Документы ТФОМС\Комиссия по разработке ТПОМС\Протоколы\2020\Протокол №10\СМО\[КМС.xls]Лист2'!$W69</f>
    </nc>
  </rcc>
  <rcc rId="304515" sId="2">
    <oc r="AU72">
      <f>'D:\Documents\Маруся\+Работа\Комиссия по разработке ТПОМС\Протоколы\2020\Протокол №05 от 26.03.2020\СМО\[КМС v8.xls]Лист2'!$X215</f>
    </oc>
    <nc r="AU72">
      <f>'Y:\Документы ТФОМС\Комиссия по разработке ТПОМС\Протоколы\2020\Протокол №10\СМО\[КМС.xls]Лист2'!$X215</f>
    </nc>
  </rcc>
  <rcc rId="304516" sId="2">
    <oc r="AV72">
      <f>'D:\Documents\Маруся\+Работа\Комиссия по разработке ТПОМС\Протоколы\2020\Протокол №05 от 26.03.2020\СМО\[КМС v8.xls]Лист2'!$X69</f>
    </oc>
    <nc r="AV72">
      <f>'Y:\Документы ТФОМС\Комиссия по разработке ТПОМС\Протоколы\2020\Протокол №10\СМО\[КМС.xls]Лист2'!$X69</f>
    </nc>
  </rcc>
  <rcc rId="304517" sId="2">
    <oc r="AW72">
      <f>'D:\Documents\Маруся\+Работа\Комиссия по разработке ТПОМС\Протоколы\2020\Протокол №05 от 26.03.2020\СМО\[КМС v8.xls]Лист2'!$Y215</f>
    </oc>
    <nc r="AW72">
      <f>'Y:\Документы ТФОМС\Комиссия по разработке ТПОМС\Протоколы\2020\Протокол №10\СМО\[КМС.xls]Лист2'!$Y215</f>
    </nc>
  </rcc>
  <rcc rId="304518" sId="2">
    <oc r="AX72">
      <f>'D:\Documents\Маруся\+Работа\Комиссия по разработке ТПОМС\Протоколы\2020\Протокол №05 от 26.03.2020\СМО\[КМС v8.xls]Лист2'!$Y69</f>
    </oc>
    <nc r="AX72">
      <f>'Y:\Документы ТФОМС\Комиссия по разработке ТПОМС\Протоколы\2020\Протокол №10\СМО\[КМС.xls]Лист2'!$Y69</f>
    </nc>
  </rcc>
  <rcc rId="304519" sId="2">
    <oc r="AY72">
      <f>'D:\Documents\Маруся\+Работа\Комиссия по разработке ТПОМС\Протоколы\2020\Протокол №05 от 26.03.2020\СМО\[КМС v8.xls]Лист2'!$AC215</f>
    </oc>
    <nc r="AY72">
      <f>'Y:\Документы ТФОМС\Комиссия по разработке ТПОМС\Протоколы\2020\Протокол №10\СМО\[КМС.xls]Лист2'!$AC215</f>
    </nc>
  </rcc>
  <rcc rId="304520" sId="2">
    <oc r="AZ72">
      <f>'D:\Documents\Маруся\+Работа\Комиссия по разработке ТПОМС\Протоколы\2020\Протокол №05 от 26.03.2020\СМО\[КМС v8.xls]Лист2'!$AC69</f>
    </oc>
    <nc r="AZ72">
      <f>'Y:\Документы ТФОМС\Комиссия по разработке ТПОМС\Протоколы\2020\Протокол №10\СМО\[КМС.xls]Лист2'!$AC69</f>
    </nc>
  </rcc>
  <rcc rId="304521" sId="2">
    <oc r="BA72">
      <f>'D:\Documents\Маруся\+Работа\Комиссия по разработке ТПОМС\Протоколы\2020\Протокол №05 от 26.03.2020\СМО\[КМС v8.xls]Лист2'!$Z215</f>
    </oc>
    <nc r="BA72">
      <f>'Y:\Документы ТФОМС\Комиссия по разработке ТПОМС\Протоколы\2020\Протокол №10\СМО\[КМС.xls]Лист2'!$Z215</f>
    </nc>
  </rcc>
  <rcc rId="304522" sId="2">
    <oc r="BB72">
      <f>'D:\Documents\Маруся\+Работа\Комиссия по разработке ТПОМС\Протоколы\2020\Протокол №05 от 26.03.2020\СМО\[КМС v8.xls]Лист2'!$Z69</f>
    </oc>
    <nc r="BB72">
      <f>'Y:\Документы ТФОМС\Комиссия по разработке ТПОМС\Протоколы\2020\Протокол №10\СМО\[КМС.xls]Лист2'!$Z69</f>
    </nc>
  </rcc>
  <rcc rId="304523" sId="2">
    <oc r="BC72">
      <f>'D:\Documents\Маруся\+Работа\Комиссия по разработке ТПОМС\Протоколы\2020\Протокол №05 от 26.03.2020\СМО\[КМС v8.xls]Лист2'!$AA215</f>
    </oc>
    <nc r="BC72">
      <f>'Y:\Документы ТФОМС\Комиссия по разработке ТПОМС\Протоколы\2020\Протокол №10\СМО\[КМС.xls]Лист2'!$AA215</f>
    </nc>
  </rcc>
  <rcc rId="304524" sId="2">
    <oc r="BD72">
      <f>'D:\Documents\Маруся\+Работа\Комиссия по разработке ТПОМС\Протоколы\2020\Протокол №05 от 26.03.2020\СМО\[КМС v8.xls]Лист2'!$AA69</f>
    </oc>
    <nc r="BD72">
      <f>'Y:\Документы ТФОМС\Комиссия по разработке ТПОМС\Протоколы\2020\Протокол №10\СМО\[КМС.xls]Лист2'!$AA69</f>
    </nc>
  </rcc>
  <rcc rId="304525" sId="2">
    <oc r="BE72">
      <f>'D:\Documents\Маруся\+Работа\Комиссия по разработке ТПОМС\Протоколы\2020\Протокол №05 от 26.03.2020\СМО\[КМС v8.xls]Лист2'!$AB215</f>
    </oc>
    <nc r="BE72">
      <f>'Y:\Документы ТФОМС\Комиссия по разработке ТПОМС\Протоколы\2020\Протокол №10\СМО\[КМС.xls]Лист2'!$AB215</f>
    </nc>
  </rcc>
  <rcc rId="304526" sId="2">
    <oc r="BF72">
      <f>'D:\Documents\Маруся\+Работа\Комиссия по разработке ТПОМС\Протоколы\2020\Протокол №05 от 26.03.2020\СМО\[КМС v8.xls]Лист2'!$AB69</f>
    </oc>
    <nc r="BF72">
      <f>'Y:\Документы ТФОМС\Комиссия по разработке ТПОМС\Протоколы\2020\Протокол №10\СМО\[КМС.xls]Лист2'!$AB69</f>
    </nc>
  </rcc>
  <rcc rId="304527" sId="2">
    <oc r="BG72">
      <f>'D:\Documents\Маруся\+Работа\Комиссия по разработке ТПОМС\Протоколы\2020\Протокол №05 от 26.03.2020\СМО\[КМС v8.xls]Лист2'!$AD215</f>
    </oc>
    <nc r="BG72">
      <f>'Y:\Документы ТФОМС\Комиссия по разработке ТПОМС\Протоколы\2020\Протокол №10\СМО\[КМС.xls]Лист2'!$AD215</f>
    </nc>
  </rcc>
  <rcc rId="304528" sId="2">
    <oc r="BH72">
      <f>'D:\Documents\Маруся\+Работа\Комиссия по разработке ТПОМС\Протоколы\2020\Протокол №05 от 26.03.2020\СМО\[КМС v8.xls]Лист2'!$AD69</f>
    </oc>
    <nc r="BH72">
      <f>'Y:\Документы ТФОМС\Комиссия по разработке ТПОМС\Протоколы\2020\Протокол №10\СМО\[КМС.xls]Лист2'!$AD69</f>
    </nc>
  </rcc>
  <rcc rId="304529" sId="2">
    <oc r="BK72">
      <f>'D:\Documents\Маруся\+Работа\Комиссия по разработке ТПОМС\Протоколы\2020\Протокол №05 от 26.03.2020\СМО\[КМС v8.xls]Лист2'!$AG215</f>
    </oc>
    <nc r="BK72">
      <f>'Y:\Документы ТФОМС\Комиссия по разработке ТПОМС\Протоколы\2020\Протокол №10\СМО\[КМС.xls]Лист2'!$AG215</f>
    </nc>
  </rcc>
  <rcc rId="304530" sId="2">
    <oc r="BL72">
      <f>'D:\Documents\Маруся\+Работа\Комиссия по разработке ТПОМС\Протоколы\2020\Протокол №05 от 26.03.2020\СМО\[КМС v8.xls]Лист2'!$AG69</f>
    </oc>
    <nc r="BL72">
      <f>'Y:\Документы ТФОМС\Комиссия по разработке ТПОМС\Протоколы\2020\Протокол №10\СМО\[КМС.xls]Лист2'!$AG69</f>
    </nc>
  </rcc>
  <rcc rId="304531" sId="2">
    <oc r="BM72">
      <f>'D:\Documents\Маруся\+Работа\Комиссия по разработке ТПОМС\Протоколы\2020\Протокол №05 от 26.03.2020\СМО\[КМС v8.xls]Лист2'!$AH215</f>
    </oc>
    <nc r="BM72">
      <f>'Y:\Документы ТФОМС\Комиссия по разработке ТПОМС\Протоколы\2020\Протокол №10\СМО\[КМС.xls]Лист2'!$AH215</f>
    </nc>
  </rcc>
  <rcc rId="304532" sId="2">
    <oc r="BN72">
      <f>'D:\Documents\Маруся\+Работа\Комиссия по разработке ТПОМС\Протоколы\2020\Протокол №05 от 26.03.2020\СМО\[КМС v8.xls]Лист2'!$AH69</f>
    </oc>
    <nc r="BN72">
      <f>'Y:\Документы ТФОМС\Комиссия по разработке ТПОМС\Протоколы\2020\Протокол №10\СМО\[КМС.xls]Лист2'!$AH69</f>
    </nc>
  </rcc>
  <rcc rId="304533" sId="2">
    <oc r="BO72">
      <f>'D:\Documents\Маруся\+Работа\Комиссия по разработке ТПОМС\Протоколы\2020\Протокол №05 от 26.03.2020\СМО\[КМС v8.xls]Лист2'!$AI215</f>
    </oc>
    <nc r="BO72">
      <f>'Y:\Документы ТФОМС\Комиссия по разработке ТПОМС\Протоколы\2020\Протокол №10\СМО\[КМС.xls]Лист2'!$AI215</f>
    </nc>
  </rcc>
  <rcc rId="304534" sId="2">
    <oc r="BP72">
      <f>'D:\Documents\Маруся\+Работа\Комиссия по разработке ТПОМС\Протоколы\2020\Протокол №05 от 26.03.2020\СМО\[КМС v8.xls]Лист2'!$AI69</f>
    </oc>
    <nc r="BP72">
      <f>'Y:\Документы ТФОМС\Комиссия по разработке ТПОМС\Протоколы\2020\Протокол №10\СМО\[КМС.xls]Лист2'!$AI69</f>
    </nc>
  </rcc>
  <rcc rId="304535" sId="2">
    <oc r="BQ72">
      <f>'D:\Documents\Маруся\+Работа\Комиссия по разработке ТПОМС\Протоколы\2020\Протокол №05 от 26.03.2020\СМО\[КМС v8.xls]Лист2'!$AM215</f>
    </oc>
    <nc r="BQ72">
      <f>'Y:\Документы ТФОМС\Комиссия по разработке ТПОМС\Протоколы\2020\Протокол №10\СМО\[КМС.xls]Лист2'!$AM215</f>
    </nc>
  </rcc>
  <rcc rId="304536" sId="2">
    <oc r="BR72">
      <f>'D:\Documents\Маруся\+Работа\Комиссия по разработке ТПОМС\Протоколы\2020\Протокол №05 от 26.03.2020\СМО\[КМС v8.xls]Лист2'!$AM69</f>
    </oc>
    <nc r="BR72">
      <f>'Y:\Документы ТФОМС\Комиссия по разработке ТПОМС\Протоколы\2020\Протокол №10\СМО\[КМС.xls]Лист2'!$AM69</f>
    </nc>
  </rcc>
  <rcc rId="304537" sId="2">
    <oc r="BS72">
      <f>'D:\Documents\Маруся\+Работа\Комиссия по разработке ТПОМС\Протоколы\2020\Протокол №05 от 26.03.2020\СМО\[КМС v8.xls]Лист2'!$AJ215</f>
    </oc>
    <nc r="BS72">
      <f>'Y:\Документы ТФОМС\Комиссия по разработке ТПОМС\Протоколы\2020\Протокол №10\СМО\[КМС.xls]Лист2'!$AJ215</f>
    </nc>
  </rcc>
  <rcc rId="304538" sId="2">
    <oc r="BT72">
      <f>'D:\Documents\Маруся\+Работа\Комиссия по разработке ТПОМС\Протоколы\2020\Протокол №05 от 26.03.2020\СМО\[КМС v8.xls]Лист2'!$AJ69</f>
    </oc>
    <nc r="BT72">
      <f>'Y:\Документы ТФОМС\Комиссия по разработке ТПОМС\Протоколы\2020\Протокол №10\СМО\[КМС.xls]Лист2'!$AJ69</f>
    </nc>
  </rcc>
  <rcc rId="304539" sId="2">
    <oc r="BU72">
      <f>'D:\Documents\Маруся\+Работа\Комиссия по разработке ТПОМС\Протоколы\2020\Протокол №05 от 26.03.2020\СМО\[КМС v8.xls]Лист2'!$AK215</f>
    </oc>
    <nc r="BU72">
      <f>'Y:\Документы ТФОМС\Комиссия по разработке ТПОМС\Протоколы\2020\Протокол №10\СМО\[КМС.xls]Лист2'!$AK215</f>
    </nc>
  </rcc>
  <rcc rId="304540" sId="2">
    <oc r="BV72">
      <f>'D:\Documents\Маруся\+Работа\Комиссия по разработке ТПОМС\Протоколы\2020\Протокол №05 от 26.03.2020\СМО\[КМС v8.xls]Лист2'!$AK69</f>
    </oc>
    <nc r="BV72">
      <f>'Y:\Документы ТФОМС\Комиссия по разработке ТПОМС\Протоколы\2020\Протокол №10\СМО\[КМС.xls]Лист2'!$AK69</f>
    </nc>
  </rcc>
  <rcc rId="304541" sId="2">
    <oc r="BW72">
      <f>'D:\Documents\Маруся\+Работа\Комиссия по разработке ТПОМС\Протоколы\2020\Протокол №05 от 26.03.2020\СМО\[КМС v8.xls]Лист2'!$AL215</f>
    </oc>
    <nc r="BW72">
      <f>'Y:\Документы ТФОМС\Комиссия по разработке ТПОМС\Протоколы\2020\Протокол №10\СМО\[КМС.xls]Лист2'!$AL215</f>
    </nc>
  </rcc>
  <rcc rId="304542" sId="2">
    <oc r="BX72">
      <f>'D:\Documents\Маруся\+Работа\Комиссия по разработке ТПОМС\Протоколы\2020\Протокол №05 от 26.03.2020\СМО\[КМС v8.xls]Лист2'!$AL69</f>
    </oc>
    <nc r="BX72">
      <f>'Y:\Документы ТФОМС\Комиссия по разработке ТПОМС\Протоколы\2020\Протокол №10\СМО\[КМС.xls]Лист2'!$AL69</f>
    </nc>
  </rcc>
  <rcc rId="304543" sId="2">
    <oc r="BY72">
      <f>'D:\Documents\Маруся\+Работа\Комиссия по разработке ТПОМС\Протоколы\2020\Протокол №05 от 26.03.2020\СМО\[КМС v8.xls]Лист2'!$AN215</f>
    </oc>
    <nc r="BY72">
      <f>'Y:\Документы ТФОМС\Комиссия по разработке ТПОМС\Протоколы\2020\Протокол №10\СМО\[КМС.xls]Лист2'!$AN215</f>
    </nc>
  </rcc>
  <rcc rId="304544" sId="2">
    <oc r="BZ72">
      <f>'D:\Documents\Маруся\+Работа\Комиссия по разработке ТПОМС\Протоколы\2020\Протокол №05 от 26.03.2020\СМО\[КМС v8.xls]Лист2'!$AN69</f>
    </oc>
    <nc r="BZ72">
      <f>'Y:\Документы ТФОМС\Комиссия по разработке ТПОМС\Протоколы\2020\Протокол №10\СМО\[КМС.xls]Лист2'!$AN69</f>
    </nc>
  </rcc>
  <rcc rId="304545" sId="2">
    <oc r="CC72">
      <f>'D:\Documents\Маруся\+Работа\Комиссия по разработке ТПОМС\Протоколы\2020\Протокол №05 от 26.03.2020\СМО\[КМС v8.xls]Лист2'!$AQ215</f>
    </oc>
    <nc r="CC72">
      <f>'Y:\Документы ТФОМС\Комиссия по разработке ТПОМС\Протоколы\2020\Протокол №10\СМО\[КМС.xls]Лист2'!$AQ215</f>
    </nc>
  </rcc>
  <rcc rId="304546" sId="2">
    <oc r="CD72">
      <f>'D:\Documents\Маруся\+Работа\Комиссия по разработке ТПОМС\Протоколы\2020\Протокол №05 от 26.03.2020\СМО\[КМС v8.xls]Лист2'!$AQ69</f>
    </oc>
    <nc r="CD72">
      <f>'Y:\Документы ТФОМС\Комиссия по разработке ТПОМС\Протоколы\2020\Протокол №10\СМО\[КМС.xls]Лист2'!$AQ69</f>
    </nc>
  </rcc>
  <rcc rId="304547" sId="2">
    <oc r="CE72">
      <f>'D:\Documents\Маруся\+Работа\Комиссия по разработке ТПОМС\Протоколы\2020\Протокол №05 от 26.03.2020\СМО\[КМС v8.xls]Лист2'!$AR215</f>
    </oc>
    <nc r="CE72">
      <f>'Y:\Документы ТФОМС\Комиссия по разработке ТПОМС\Протоколы\2020\Протокол №10\СМО\[КМС.xls]Лист2'!$AR215</f>
    </nc>
  </rcc>
  <rcc rId="304548" sId="2">
    <oc r="CF72">
      <f>'D:\Documents\Маруся\+Работа\Комиссия по разработке ТПОМС\Протоколы\2020\Протокол №05 от 26.03.2020\СМО\[КМС v8.xls]Лист2'!$AR69</f>
    </oc>
    <nc r="CF72">
      <f>'Y:\Документы ТФОМС\Комиссия по разработке ТПОМС\Протоколы\2020\Протокол №10\СМО\[КМС.xls]Лист2'!$AR69</f>
    </nc>
  </rcc>
  <rcc rId="304549" sId="2">
    <oc r="CG72">
      <f>'D:\Documents\Маруся\+Работа\Комиссия по разработке ТПОМС\Протоколы\2020\Протокол №05 от 26.03.2020\СМО\[КМС v8.xls]Лист2'!$AS215</f>
    </oc>
    <nc r="CG72">
      <f>'Y:\Документы ТФОМС\Комиссия по разработке ТПОМС\Протоколы\2020\Протокол №10\СМО\[КМС.xls]Лист2'!$AS215</f>
    </nc>
  </rcc>
  <rcc rId="304550" sId="2">
    <oc r="CH72">
      <f>'D:\Documents\Маруся\+Работа\Комиссия по разработке ТПОМС\Протоколы\2020\Протокол №05 от 26.03.2020\СМО\[КМС v8.xls]Лист2'!$AS69</f>
    </oc>
    <nc r="CH72">
      <f>'Y:\Документы ТФОМС\Комиссия по разработке ТПОМС\Протоколы\2020\Протокол №10\СМО\[КМС.xls]Лист2'!$AS69</f>
    </nc>
  </rcc>
  <rcc rId="304551" sId="2">
    <oc r="CI72">
      <f>'D:\Documents\Маруся\+Работа\Комиссия по разработке ТПОМС\Протоколы\2020\Протокол №05 от 26.03.2020\СМО\[КМС v8.xls]Лист2'!$AW215</f>
    </oc>
    <nc r="CI72">
      <f>'Y:\Документы ТФОМС\Комиссия по разработке ТПОМС\Протоколы\2020\Протокол №10\СМО\[КМС.xls]Лист2'!$AW215</f>
    </nc>
  </rcc>
  <rcc rId="304552" sId="2">
    <oc r="CJ72">
      <f>'D:\Documents\Маруся\+Работа\Комиссия по разработке ТПОМС\Протоколы\2020\Протокол №05 от 26.03.2020\СМО\[КМС v8.xls]Лист2'!$AW69</f>
    </oc>
    <nc r="CJ72">
      <f>'Y:\Документы ТФОМС\Комиссия по разработке ТПОМС\Протоколы\2020\Протокол №10\СМО\[КМС.xls]Лист2'!$AW69</f>
    </nc>
  </rcc>
  <rcc rId="304553" sId="2">
    <oc r="CK72">
      <f>'D:\Documents\Маруся\+Работа\Комиссия по разработке ТПОМС\Протоколы\2020\Протокол №05 от 26.03.2020\СМО\[КМС v8.xls]Лист2'!$AT215</f>
    </oc>
    <nc r="CK72">
      <f>'Y:\Документы ТФОМС\Комиссия по разработке ТПОМС\Протоколы\2020\Протокол №10\СМО\[КМС.xls]Лист2'!$AT215</f>
    </nc>
  </rcc>
  <rcc rId="304554" sId="2">
    <oc r="CL72">
      <f>'D:\Documents\Маруся\+Работа\Комиссия по разработке ТПОМС\Протоколы\2020\Протокол №05 от 26.03.2020\СМО\[КМС v8.xls]Лист2'!$AT69</f>
    </oc>
    <nc r="CL72">
      <f>'Y:\Документы ТФОМС\Комиссия по разработке ТПОМС\Протоколы\2020\Протокол №10\СМО\[КМС.xls]Лист2'!$AT69</f>
    </nc>
  </rcc>
  <rcc rId="304555" sId="2">
    <oc r="CM72">
      <f>'D:\Documents\Маруся\+Работа\Комиссия по разработке ТПОМС\Протоколы\2020\Протокол №05 от 26.03.2020\СМО\[КМС v8.xls]Лист2'!$AU215</f>
    </oc>
    <nc r="CM72">
      <f>'Y:\Документы ТФОМС\Комиссия по разработке ТПОМС\Протоколы\2020\Протокол №10\СМО\[КМС.xls]Лист2'!$AU215</f>
    </nc>
  </rcc>
  <rcc rId="304556" sId="2">
    <oc r="CN72">
      <f>'D:\Documents\Маруся\+Работа\Комиссия по разработке ТПОМС\Протоколы\2020\Протокол №05 от 26.03.2020\СМО\[КМС v8.xls]Лист2'!$AU69</f>
    </oc>
    <nc r="CN72">
      <f>'Y:\Документы ТФОМС\Комиссия по разработке ТПОМС\Протоколы\2020\Протокол №10\СМО\[КМС.xls]Лист2'!$AU69</f>
    </nc>
  </rcc>
  <rcc rId="304557" sId="2">
    <oc r="CO72">
      <f>'D:\Documents\Маруся\+Работа\Комиссия по разработке ТПОМС\Протоколы\2020\Протокол №05 от 26.03.2020\СМО\[КМС v8.xls]Лист2'!$AV215</f>
    </oc>
    <nc r="CO72">
      <f>'Y:\Документы ТФОМС\Комиссия по разработке ТПОМС\Протоколы\2020\Протокол №10\СМО\[КМС.xls]Лист2'!$AV215</f>
    </nc>
  </rcc>
  <rcc rId="304558" sId="2">
    <oc r="CP72">
      <f>'D:\Documents\Маруся\+Работа\Комиссия по разработке ТПОМС\Протоколы\2020\Протокол №05 от 26.03.2020\СМО\[КМС v8.xls]Лист2'!$AV69</f>
    </oc>
    <nc r="CP72">
      <f>'Y:\Документы ТФОМС\Комиссия по разработке ТПОМС\Протоколы\2020\Протокол №10\СМО\[КМС.xls]Лист2'!$AV69</f>
    </nc>
  </rcc>
  <rcc rId="304559" sId="2">
    <oc r="CQ72">
      <f>'D:\Documents\Маруся\+Работа\Комиссия по разработке ТПОМС\Протоколы\2020\Протокол №05 от 26.03.2020\СМО\[КМС v8.xls]Лист2'!$AX215</f>
    </oc>
    <nc r="CQ72">
      <f>'Y:\Документы ТФОМС\Комиссия по разработке ТПОМС\Протоколы\2020\Протокол №10\СМО\[КМС.xls]Лист2'!$AX215</f>
    </nc>
  </rcc>
  <rcc rId="304560" sId="2">
    <oc r="CR72">
      <f>'D:\Documents\Маруся\+Работа\Комиссия по разработке ТПОМС\Протоколы\2020\Протокол №05 от 26.03.2020\СМО\[КМС v8.xls]Лист2'!$AX69</f>
    </oc>
    <nc r="CR72">
      <f>'Y:\Документы ТФОМС\Комиссия по разработке ТПОМС\Протоколы\2020\Протокол №10\СМО\[КМС.xls]Лист2'!$AX69</f>
    </nc>
  </rcc>
  <rcc rId="304561" sId="2">
    <oc r="AA73">
      <f>'D:\Documents\Маруся\+Работа\Комиссия по разработке ТПОМС\Протоколы\2020\Протокол №05 от 26.03.2020\СМО\[КМС v8.xls]Лист2'!$M216</f>
    </oc>
    <nc r="AA73">
      <f>'Y:\Документы ТФОМС\Комиссия по разработке ТПОМС\Протоколы\2020\Протокол №10\СМО\[КМС.xls]Лист2'!$M216</f>
    </nc>
  </rcc>
  <rcc rId="304562" sId="2">
    <oc r="AB73">
      <f>'D:\Documents\Маруся\+Работа\Комиссия по разработке ТПОМС\Протоколы\2020\Протокол №05 от 26.03.2020\СМО\[КМС v8.xls]Лист2'!$M70</f>
    </oc>
    <nc r="AB73">
      <f>'Y:\Документы ТФОМС\Комиссия по разработке ТПОМС\Протоколы\2020\Протокол №10\СМО\[КМС.xls]Лист2'!$M70</f>
    </nc>
  </rcc>
  <rcc rId="304563" sId="2">
    <oc r="AC73">
      <f>'D:\Documents\Маруся\+Работа\Комиссия по разработке ТПОМС\Протоколы\2020\Протокол №05 от 26.03.2020\СМО\[КМС v8.xls]Лист2'!$N216</f>
    </oc>
    <nc r="AC73">
      <f>'Y:\Документы ТФОМС\Комиссия по разработке ТПОМС\Протоколы\2020\Протокол №10\СМО\[КМС.xls]Лист2'!$N216</f>
    </nc>
  </rcc>
  <rcc rId="304564" sId="2">
    <oc r="AD73">
      <f>'D:\Documents\Маруся\+Работа\Комиссия по разработке ТПОМС\Протоколы\2020\Протокол №05 от 26.03.2020\СМО\[КМС v8.xls]Лист2'!$N70</f>
    </oc>
    <nc r="AD73">
      <f>'Y:\Документы ТФОМС\Комиссия по разработке ТПОМС\Протоколы\2020\Протокол №10\СМО\[КМС.xls]Лист2'!$N70</f>
    </nc>
  </rcc>
  <rcc rId="304565" sId="2">
    <oc r="AE73">
      <f>'D:\Documents\Маруся\+Работа\Комиссия по разработке ТПОМС\Протоколы\2020\Протокол №05 от 26.03.2020\СМО\[КМС v8.xls]Лист2'!$O216</f>
    </oc>
    <nc r="AE73">
      <f>'Y:\Документы ТФОМС\Комиссия по разработке ТПОМС\Протоколы\2020\Протокол №10\СМО\[КМС.xls]Лист2'!$O216</f>
    </nc>
  </rcc>
  <rcc rId="304566" sId="2">
    <oc r="AF73">
      <f>'D:\Documents\Маруся\+Работа\Комиссия по разработке ТПОМС\Протоколы\2020\Протокол №05 от 26.03.2020\СМО\[КМС v8.xls]Лист2'!$O70</f>
    </oc>
    <nc r="AF73">
      <f>'Y:\Документы ТФОМС\Комиссия по разработке ТПОМС\Протоколы\2020\Протокол №10\СМО\[КМС.xls]Лист2'!$O70</f>
    </nc>
  </rcc>
  <rcc rId="304567" sId="2">
    <oc r="AG73">
      <f>'D:\Documents\Маруся\+Работа\Комиссия по разработке ТПОМС\Протоколы\2020\Протокол №05 от 26.03.2020\СМО\[КМС v8.xls]Лист2'!$S216</f>
    </oc>
    <nc r="AG73">
      <f>'Y:\Документы ТФОМС\Комиссия по разработке ТПОМС\Протоколы\2020\Протокол №10\СМО\[КМС.xls]Лист2'!$S216</f>
    </nc>
  </rcc>
  <rcc rId="304568" sId="2">
    <oc r="AH73">
      <f>'D:\Documents\Маруся\+Работа\Комиссия по разработке ТПОМС\Протоколы\2020\Протокол №05 от 26.03.2020\СМО\[КМС v8.xls]Лист2'!$S70</f>
    </oc>
    <nc r="AH73">
      <f>'Y:\Документы ТФОМС\Комиссия по разработке ТПОМС\Протоколы\2020\Протокол №10\СМО\[КМС.xls]Лист2'!$S70</f>
    </nc>
  </rcc>
  <rcc rId="304569" sId="2">
    <oc r="AI73">
      <f>'D:\Documents\Маруся\+Работа\Комиссия по разработке ТПОМС\Протоколы\2020\Протокол №05 от 26.03.2020\СМО\[КМС v8.xls]Лист2'!$P216</f>
    </oc>
    <nc r="AI73">
      <f>'Y:\Документы ТФОМС\Комиссия по разработке ТПОМС\Протоколы\2020\Протокол №10\СМО\[КМС.xls]Лист2'!$P216</f>
    </nc>
  </rcc>
  <rcc rId="304570" sId="2">
    <oc r="AJ73">
      <f>'D:\Documents\Маруся\+Работа\Комиссия по разработке ТПОМС\Протоколы\2020\Протокол №05 от 26.03.2020\СМО\[КМС v8.xls]Лист2'!$P70</f>
    </oc>
    <nc r="AJ73">
      <f>'Y:\Документы ТФОМС\Комиссия по разработке ТПОМС\Протоколы\2020\Протокол №10\СМО\[КМС.xls]Лист2'!$P70</f>
    </nc>
  </rcc>
  <rcc rId="304571" sId="2">
    <oc r="AK73">
      <f>'D:\Documents\Маруся\+Работа\Комиссия по разработке ТПОМС\Протоколы\2020\Протокол №05 от 26.03.2020\СМО\[КМС v8.xls]Лист2'!$Q216</f>
    </oc>
    <nc r="AK73">
      <f>'Y:\Документы ТФОМС\Комиссия по разработке ТПОМС\Протоколы\2020\Протокол №10\СМО\[КМС.xls]Лист2'!$Q216</f>
    </nc>
  </rcc>
  <rcc rId="304572" sId="2">
    <oc r="AL73">
      <f>'D:\Documents\Маруся\+Работа\Комиссия по разработке ТПОМС\Протоколы\2020\Протокол №05 от 26.03.2020\СМО\[КМС v8.xls]Лист2'!$Q70</f>
    </oc>
    <nc r="AL73">
      <f>'Y:\Документы ТФОМС\Комиссия по разработке ТПОМС\Протоколы\2020\Протокол №10\СМО\[КМС.xls]Лист2'!$Q70</f>
    </nc>
  </rcc>
  <rcc rId="304573" sId="2">
    <oc r="AM73">
      <f>'D:\Documents\Маруся\+Работа\Комиссия по разработке ТПОМС\Протоколы\2020\Протокол №05 от 26.03.2020\СМО\[КМС v8.xls]Лист2'!$R216</f>
    </oc>
    <nc r="AM73">
      <f>'Y:\Документы ТФОМС\Комиссия по разработке ТПОМС\Протоколы\2020\Протокол №10\СМО\[КМС.xls]Лист2'!$R216</f>
    </nc>
  </rcc>
  <rcc rId="304574" sId="2">
    <oc r="AN73">
      <f>'D:\Documents\Маруся\+Работа\Комиссия по разработке ТПОМС\Протоколы\2020\Протокол №05 от 26.03.2020\СМО\[КМС v8.xls]Лист2'!$R70</f>
    </oc>
    <nc r="AN73">
      <f>'Y:\Документы ТФОМС\Комиссия по разработке ТПОМС\Протоколы\2020\Протокол №10\СМО\[КМС.xls]Лист2'!$R70</f>
    </nc>
  </rcc>
  <rcc rId="304575" sId="2">
    <oc r="AO73">
      <f>'D:\Documents\Маруся\+Работа\Комиссия по разработке ТПОМС\Протоколы\2020\Протокол №05 от 26.03.2020\СМО\[КМС v8.xls]Лист2'!$T216</f>
    </oc>
    <nc r="AO73">
      <f>'Y:\Документы ТФОМС\Комиссия по разработке ТПОМС\Протоколы\2020\Протокол №10\СМО\[КМС.xls]Лист2'!$T216</f>
    </nc>
  </rcc>
  <rcc rId="304576" sId="2">
    <oc r="AP73">
      <f>'D:\Documents\Маруся\+Работа\Комиссия по разработке ТПОМС\Протоколы\2020\Протокол №05 от 26.03.2020\СМО\[КМС v8.xls]Лист2'!$T70</f>
    </oc>
    <nc r="AP73">
      <f>'Y:\Документы ТФОМС\Комиссия по разработке ТПОМС\Протоколы\2020\Протокол №10\СМО\[КМС.xls]Лист2'!$T70</f>
    </nc>
  </rcc>
  <rcc rId="304577" sId="2">
    <oc r="AS73">
      <f>'D:\Documents\Маруся\+Работа\Комиссия по разработке ТПОМС\Протоколы\2020\Протокол №05 от 26.03.2020\СМО\[КМС v8.xls]Лист2'!$W216</f>
    </oc>
    <nc r="AS73">
      <f>'Y:\Документы ТФОМС\Комиссия по разработке ТПОМС\Протоколы\2020\Протокол №10\СМО\[КМС.xls]Лист2'!$W216</f>
    </nc>
  </rcc>
  <rcc rId="304578" sId="2">
    <oc r="AT73">
      <f>'D:\Documents\Маруся\+Работа\Комиссия по разработке ТПОМС\Протоколы\2020\Протокол №05 от 26.03.2020\СМО\[КМС v8.xls]Лист2'!$W70</f>
    </oc>
    <nc r="AT73">
      <f>'Y:\Документы ТФОМС\Комиссия по разработке ТПОМС\Протоколы\2020\Протокол №10\СМО\[КМС.xls]Лист2'!$W70</f>
    </nc>
  </rcc>
  <rcc rId="304579" sId="2">
    <oc r="AU73">
      <f>'D:\Documents\Маруся\+Работа\Комиссия по разработке ТПОМС\Протоколы\2020\Протокол №05 от 26.03.2020\СМО\[КМС v8.xls]Лист2'!$X216</f>
    </oc>
    <nc r="AU73">
      <f>'Y:\Документы ТФОМС\Комиссия по разработке ТПОМС\Протоколы\2020\Протокол №10\СМО\[КМС.xls]Лист2'!$X216</f>
    </nc>
  </rcc>
  <rcc rId="304580" sId="2">
    <oc r="AV73">
      <f>'D:\Documents\Маруся\+Работа\Комиссия по разработке ТПОМС\Протоколы\2020\Протокол №05 от 26.03.2020\СМО\[КМС v8.xls]Лист2'!$X70</f>
    </oc>
    <nc r="AV73">
      <f>'Y:\Документы ТФОМС\Комиссия по разработке ТПОМС\Протоколы\2020\Протокол №10\СМО\[КМС.xls]Лист2'!$X70</f>
    </nc>
  </rcc>
  <rcc rId="304581" sId="2">
    <oc r="AW73">
      <f>'D:\Documents\Маруся\+Работа\Комиссия по разработке ТПОМС\Протоколы\2020\Протокол №05 от 26.03.2020\СМО\[КМС v8.xls]Лист2'!$Y216</f>
    </oc>
    <nc r="AW73">
      <f>'Y:\Документы ТФОМС\Комиссия по разработке ТПОМС\Протоколы\2020\Протокол №10\СМО\[КМС.xls]Лист2'!$Y216</f>
    </nc>
  </rcc>
  <rcc rId="304582" sId="2">
    <oc r="AX73">
      <f>'D:\Documents\Маруся\+Работа\Комиссия по разработке ТПОМС\Протоколы\2020\Протокол №05 от 26.03.2020\СМО\[КМС v8.xls]Лист2'!$Y70</f>
    </oc>
    <nc r="AX73">
      <f>'Y:\Документы ТФОМС\Комиссия по разработке ТПОМС\Протоколы\2020\Протокол №10\СМО\[КМС.xls]Лист2'!$Y70</f>
    </nc>
  </rcc>
  <rcc rId="304583" sId="2">
    <oc r="AY73">
      <f>'D:\Documents\Маруся\+Работа\Комиссия по разработке ТПОМС\Протоколы\2020\Протокол №05 от 26.03.2020\СМО\[КМС v8.xls]Лист2'!$AC216</f>
    </oc>
    <nc r="AY73">
      <f>'Y:\Документы ТФОМС\Комиссия по разработке ТПОМС\Протоколы\2020\Протокол №10\СМО\[КМС.xls]Лист2'!$AC216</f>
    </nc>
  </rcc>
  <rcc rId="304584" sId="2">
    <oc r="AZ73">
      <f>'D:\Documents\Маруся\+Работа\Комиссия по разработке ТПОМС\Протоколы\2020\Протокол №05 от 26.03.2020\СМО\[КМС v8.xls]Лист2'!$AC70</f>
    </oc>
    <nc r="AZ73">
      <f>'Y:\Документы ТФОМС\Комиссия по разработке ТПОМС\Протоколы\2020\Протокол №10\СМО\[КМС.xls]Лист2'!$AC70</f>
    </nc>
  </rcc>
  <rcc rId="304585" sId="2">
    <oc r="BA73">
      <f>'D:\Documents\Маруся\+Работа\Комиссия по разработке ТПОМС\Протоколы\2020\Протокол №05 от 26.03.2020\СМО\[КМС v8.xls]Лист2'!$Z216</f>
    </oc>
    <nc r="BA73">
      <f>'Y:\Документы ТФОМС\Комиссия по разработке ТПОМС\Протоколы\2020\Протокол №10\СМО\[КМС.xls]Лист2'!$Z216</f>
    </nc>
  </rcc>
  <rcc rId="304586" sId="2">
    <oc r="BB73">
      <f>'D:\Documents\Маруся\+Работа\Комиссия по разработке ТПОМС\Протоколы\2020\Протокол №05 от 26.03.2020\СМО\[КМС v8.xls]Лист2'!$Z70</f>
    </oc>
    <nc r="BB73">
      <f>'Y:\Документы ТФОМС\Комиссия по разработке ТПОМС\Протоколы\2020\Протокол №10\СМО\[КМС.xls]Лист2'!$Z70</f>
    </nc>
  </rcc>
  <rcc rId="304587" sId="2">
    <oc r="BC73">
      <f>'D:\Documents\Маруся\+Работа\Комиссия по разработке ТПОМС\Протоколы\2020\Протокол №05 от 26.03.2020\СМО\[КМС v8.xls]Лист2'!$AA216</f>
    </oc>
    <nc r="BC73">
      <f>'Y:\Документы ТФОМС\Комиссия по разработке ТПОМС\Протоколы\2020\Протокол №10\СМО\[КМС.xls]Лист2'!$AA216</f>
    </nc>
  </rcc>
  <rcc rId="304588" sId="2">
    <oc r="BD73">
      <f>'D:\Documents\Маруся\+Работа\Комиссия по разработке ТПОМС\Протоколы\2020\Протокол №05 от 26.03.2020\СМО\[КМС v8.xls]Лист2'!$AA70</f>
    </oc>
    <nc r="BD73">
      <f>'Y:\Документы ТФОМС\Комиссия по разработке ТПОМС\Протоколы\2020\Протокол №10\СМО\[КМС.xls]Лист2'!$AA70</f>
    </nc>
  </rcc>
  <rcc rId="304589" sId="2">
    <oc r="BE73">
      <f>'D:\Documents\Маруся\+Работа\Комиссия по разработке ТПОМС\Протоколы\2020\Протокол №05 от 26.03.2020\СМО\[КМС v8.xls]Лист2'!$AB216</f>
    </oc>
    <nc r="BE73">
      <f>'Y:\Документы ТФОМС\Комиссия по разработке ТПОМС\Протоколы\2020\Протокол №10\СМО\[КМС.xls]Лист2'!$AB216</f>
    </nc>
  </rcc>
  <rcc rId="304590" sId="2">
    <oc r="BF73">
      <f>'D:\Documents\Маруся\+Работа\Комиссия по разработке ТПОМС\Протоколы\2020\Протокол №05 от 26.03.2020\СМО\[КМС v8.xls]Лист2'!$AB70</f>
    </oc>
    <nc r="BF73">
      <f>'Y:\Документы ТФОМС\Комиссия по разработке ТПОМС\Протоколы\2020\Протокол №10\СМО\[КМС.xls]Лист2'!$AB70</f>
    </nc>
  </rcc>
  <rcc rId="304591" sId="2">
    <oc r="BG73">
      <f>'D:\Documents\Маруся\+Работа\Комиссия по разработке ТПОМС\Протоколы\2020\Протокол №05 от 26.03.2020\СМО\[КМС v8.xls]Лист2'!$AD216</f>
    </oc>
    <nc r="BG73">
      <f>'Y:\Документы ТФОМС\Комиссия по разработке ТПОМС\Протоколы\2020\Протокол №10\СМО\[КМС.xls]Лист2'!$AD216</f>
    </nc>
  </rcc>
  <rcc rId="304592" sId="2">
    <oc r="BH73">
      <f>'D:\Documents\Маруся\+Работа\Комиссия по разработке ТПОМС\Протоколы\2020\Протокол №05 от 26.03.2020\СМО\[КМС v8.xls]Лист2'!$AD70</f>
    </oc>
    <nc r="BH73">
      <f>'Y:\Документы ТФОМС\Комиссия по разработке ТПОМС\Протоколы\2020\Протокол №10\СМО\[КМС.xls]Лист2'!$AD70</f>
    </nc>
  </rcc>
  <rcc rId="304593" sId="2">
    <oc r="BK73">
      <f>'D:\Documents\Маруся\+Работа\Комиссия по разработке ТПОМС\Протоколы\2020\Протокол №05 от 26.03.2020\СМО\[КМС v8.xls]Лист2'!$AG216</f>
    </oc>
    <nc r="BK73">
      <f>'Y:\Документы ТФОМС\Комиссия по разработке ТПОМС\Протоколы\2020\Протокол №10\СМО\[КМС.xls]Лист2'!$AG216</f>
    </nc>
  </rcc>
  <rcc rId="304594" sId="2">
    <oc r="BL73">
      <f>'D:\Documents\Маруся\+Работа\Комиссия по разработке ТПОМС\Протоколы\2020\Протокол №05 от 26.03.2020\СМО\[КМС v8.xls]Лист2'!$AG70</f>
    </oc>
    <nc r="BL73">
      <f>'Y:\Документы ТФОМС\Комиссия по разработке ТПОМС\Протоколы\2020\Протокол №10\СМО\[КМС.xls]Лист2'!$AG70</f>
    </nc>
  </rcc>
  <rcc rId="304595" sId="2">
    <oc r="BM73">
      <f>'D:\Documents\Маруся\+Работа\Комиссия по разработке ТПОМС\Протоколы\2020\Протокол №05 от 26.03.2020\СМО\[КМС v8.xls]Лист2'!$AH216</f>
    </oc>
    <nc r="BM73">
      <f>'Y:\Документы ТФОМС\Комиссия по разработке ТПОМС\Протоколы\2020\Протокол №10\СМО\[КМС.xls]Лист2'!$AH216</f>
    </nc>
  </rcc>
  <rcc rId="304596" sId="2">
    <oc r="BN73">
      <f>'D:\Documents\Маруся\+Работа\Комиссия по разработке ТПОМС\Протоколы\2020\Протокол №05 от 26.03.2020\СМО\[КМС v8.xls]Лист2'!$AH70</f>
    </oc>
    <nc r="BN73">
      <f>'Y:\Документы ТФОМС\Комиссия по разработке ТПОМС\Протоколы\2020\Протокол №10\СМО\[КМС.xls]Лист2'!$AH70</f>
    </nc>
  </rcc>
  <rcc rId="304597" sId="2">
    <oc r="BO73">
      <f>'D:\Documents\Маруся\+Работа\Комиссия по разработке ТПОМС\Протоколы\2020\Протокол №05 от 26.03.2020\СМО\[КМС v8.xls]Лист2'!$AI216</f>
    </oc>
    <nc r="BO73">
      <f>'Y:\Документы ТФОМС\Комиссия по разработке ТПОМС\Протоколы\2020\Протокол №10\СМО\[КМС.xls]Лист2'!$AI216</f>
    </nc>
  </rcc>
  <rcc rId="304598" sId="2">
    <oc r="BP73">
      <f>'D:\Documents\Маруся\+Работа\Комиссия по разработке ТПОМС\Протоколы\2020\Протокол №05 от 26.03.2020\СМО\[КМС v8.xls]Лист2'!$AI70</f>
    </oc>
    <nc r="BP73">
      <f>'Y:\Документы ТФОМС\Комиссия по разработке ТПОМС\Протоколы\2020\Протокол №10\СМО\[КМС.xls]Лист2'!$AI70</f>
    </nc>
  </rcc>
  <rcc rId="304599" sId="2">
    <oc r="BQ73">
      <f>'D:\Documents\Маруся\+Работа\Комиссия по разработке ТПОМС\Протоколы\2020\Протокол №05 от 26.03.2020\СМО\[КМС v8.xls]Лист2'!$AM216</f>
    </oc>
    <nc r="BQ73">
      <f>'Y:\Документы ТФОМС\Комиссия по разработке ТПОМС\Протоколы\2020\Протокол №10\СМО\[КМС.xls]Лист2'!$AM216</f>
    </nc>
  </rcc>
  <rcc rId="304600" sId="2">
    <oc r="BR73">
      <f>'D:\Documents\Маруся\+Работа\Комиссия по разработке ТПОМС\Протоколы\2020\Протокол №05 от 26.03.2020\СМО\[КМС v8.xls]Лист2'!$AM70</f>
    </oc>
    <nc r="BR73">
      <f>'Y:\Документы ТФОМС\Комиссия по разработке ТПОМС\Протоколы\2020\Протокол №10\СМО\[КМС.xls]Лист2'!$AM70</f>
    </nc>
  </rcc>
  <rcc rId="304601" sId="2">
    <oc r="BS73">
      <f>'D:\Documents\Маруся\+Работа\Комиссия по разработке ТПОМС\Протоколы\2020\Протокол №05 от 26.03.2020\СМО\[КМС v8.xls]Лист2'!$AJ216</f>
    </oc>
    <nc r="BS73">
      <f>'Y:\Документы ТФОМС\Комиссия по разработке ТПОМС\Протоколы\2020\Протокол №10\СМО\[КМС.xls]Лист2'!$AJ216</f>
    </nc>
  </rcc>
  <rcc rId="304602" sId="2">
    <oc r="BT73">
      <f>'D:\Documents\Маруся\+Работа\Комиссия по разработке ТПОМС\Протоколы\2020\Протокол №05 от 26.03.2020\СМО\[КМС v8.xls]Лист2'!$AJ70</f>
    </oc>
    <nc r="BT73">
      <f>'Y:\Документы ТФОМС\Комиссия по разработке ТПОМС\Протоколы\2020\Протокол №10\СМО\[КМС.xls]Лист2'!$AJ70</f>
    </nc>
  </rcc>
  <rcc rId="304603" sId="2">
    <oc r="BU73">
      <f>'D:\Documents\Маруся\+Работа\Комиссия по разработке ТПОМС\Протоколы\2020\Протокол №05 от 26.03.2020\СМО\[КМС v8.xls]Лист2'!$AK216</f>
    </oc>
    <nc r="BU73">
      <f>'Y:\Документы ТФОМС\Комиссия по разработке ТПОМС\Протоколы\2020\Протокол №10\СМО\[КМС.xls]Лист2'!$AK216</f>
    </nc>
  </rcc>
  <rcc rId="304604" sId="2">
    <oc r="BV73">
      <f>'D:\Documents\Маруся\+Работа\Комиссия по разработке ТПОМС\Протоколы\2020\Протокол №05 от 26.03.2020\СМО\[КМС v8.xls]Лист2'!$AK70</f>
    </oc>
    <nc r="BV73">
      <f>'Y:\Документы ТФОМС\Комиссия по разработке ТПОМС\Протоколы\2020\Протокол №10\СМО\[КМС.xls]Лист2'!$AK70</f>
    </nc>
  </rcc>
  <rcc rId="304605" sId="2">
    <oc r="BW73">
      <f>'D:\Documents\Маруся\+Работа\Комиссия по разработке ТПОМС\Протоколы\2020\Протокол №05 от 26.03.2020\СМО\[КМС v8.xls]Лист2'!$AL216</f>
    </oc>
    <nc r="BW73">
      <f>'Y:\Документы ТФОМС\Комиссия по разработке ТПОМС\Протоколы\2020\Протокол №10\СМО\[КМС.xls]Лист2'!$AL216</f>
    </nc>
  </rcc>
  <rcc rId="304606" sId="2">
    <oc r="BX73">
      <f>'D:\Documents\Маруся\+Работа\Комиссия по разработке ТПОМС\Протоколы\2020\Протокол №05 от 26.03.2020\СМО\[КМС v8.xls]Лист2'!$AL70</f>
    </oc>
    <nc r="BX73">
      <f>'Y:\Документы ТФОМС\Комиссия по разработке ТПОМС\Протоколы\2020\Протокол №10\СМО\[КМС.xls]Лист2'!$AL70</f>
    </nc>
  </rcc>
  <rcc rId="304607" sId="2">
    <oc r="BY73">
      <f>'D:\Documents\Маруся\+Работа\Комиссия по разработке ТПОМС\Протоколы\2020\Протокол №05 от 26.03.2020\СМО\[КМС v8.xls]Лист2'!$AN216</f>
    </oc>
    <nc r="BY73">
      <f>'Y:\Документы ТФОМС\Комиссия по разработке ТПОМС\Протоколы\2020\Протокол №10\СМО\[КМС.xls]Лист2'!$AN216</f>
    </nc>
  </rcc>
  <rcc rId="304608" sId="2">
    <oc r="BZ73">
      <f>'D:\Documents\Маруся\+Работа\Комиссия по разработке ТПОМС\Протоколы\2020\Протокол №05 от 26.03.2020\СМО\[КМС v8.xls]Лист2'!$AN70</f>
    </oc>
    <nc r="BZ73">
      <f>'Y:\Документы ТФОМС\Комиссия по разработке ТПОМС\Протоколы\2020\Протокол №10\СМО\[КМС.xls]Лист2'!$AN70</f>
    </nc>
  </rcc>
  <rcc rId="304609" sId="2">
    <oc r="CC73">
      <f>'D:\Documents\Маруся\+Работа\Комиссия по разработке ТПОМС\Протоколы\2020\Протокол №05 от 26.03.2020\СМО\[КМС v8.xls]Лист2'!$AQ216</f>
    </oc>
    <nc r="CC73">
      <f>'Y:\Документы ТФОМС\Комиссия по разработке ТПОМС\Протоколы\2020\Протокол №10\СМО\[КМС.xls]Лист2'!$AQ216</f>
    </nc>
  </rcc>
  <rcc rId="304610" sId="2">
    <oc r="CD73">
      <f>'D:\Documents\Маруся\+Работа\Комиссия по разработке ТПОМС\Протоколы\2020\Протокол №05 от 26.03.2020\СМО\[КМС v8.xls]Лист2'!$AQ70</f>
    </oc>
    <nc r="CD73">
      <f>'Y:\Документы ТФОМС\Комиссия по разработке ТПОМС\Протоколы\2020\Протокол №10\СМО\[КМС.xls]Лист2'!$AQ70</f>
    </nc>
  </rcc>
  <rcc rId="304611" sId="2">
    <oc r="CE73">
      <f>'D:\Documents\Маруся\+Работа\Комиссия по разработке ТПОМС\Протоколы\2020\Протокол №05 от 26.03.2020\СМО\[КМС v8.xls]Лист2'!$AR216</f>
    </oc>
    <nc r="CE73">
      <f>'Y:\Документы ТФОМС\Комиссия по разработке ТПОМС\Протоколы\2020\Протокол №10\СМО\[КМС.xls]Лист2'!$AR216</f>
    </nc>
  </rcc>
  <rcc rId="304612" sId="2">
    <oc r="CF73">
      <f>'D:\Documents\Маруся\+Работа\Комиссия по разработке ТПОМС\Протоколы\2020\Протокол №05 от 26.03.2020\СМО\[КМС v8.xls]Лист2'!$AR70</f>
    </oc>
    <nc r="CF73">
      <f>'Y:\Документы ТФОМС\Комиссия по разработке ТПОМС\Протоколы\2020\Протокол №10\СМО\[КМС.xls]Лист2'!$AR70</f>
    </nc>
  </rcc>
  <rcc rId="304613" sId="2">
    <oc r="CG73">
      <f>'D:\Documents\Маруся\+Работа\Комиссия по разработке ТПОМС\Протоколы\2020\Протокол №05 от 26.03.2020\СМО\[КМС v8.xls]Лист2'!$AS216</f>
    </oc>
    <nc r="CG73">
      <f>'Y:\Документы ТФОМС\Комиссия по разработке ТПОМС\Протоколы\2020\Протокол №10\СМО\[КМС.xls]Лист2'!$AS216</f>
    </nc>
  </rcc>
  <rcc rId="304614" sId="2">
    <oc r="CH73">
      <f>'D:\Documents\Маруся\+Работа\Комиссия по разработке ТПОМС\Протоколы\2020\Протокол №05 от 26.03.2020\СМО\[КМС v8.xls]Лист2'!$AS70</f>
    </oc>
    <nc r="CH73">
      <f>'Y:\Документы ТФОМС\Комиссия по разработке ТПОМС\Протоколы\2020\Протокол №10\СМО\[КМС.xls]Лист2'!$AS70</f>
    </nc>
  </rcc>
  <rcc rId="304615" sId="2">
    <oc r="CI73">
      <f>'D:\Documents\Маруся\+Работа\Комиссия по разработке ТПОМС\Протоколы\2020\Протокол №05 от 26.03.2020\СМО\[КМС v8.xls]Лист2'!$AW216</f>
    </oc>
    <nc r="CI73">
      <f>'Y:\Документы ТФОМС\Комиссия по разработке ТПОМС\Протоколы\2020\Протокол №10\СМО\[КМС.xls]Лист2'!$AW216</f>
    </nc>
  </rcc>
  <rcc rId="304616" sId="2">
    <oc r="CJ73">
      <f>'D:\Documents\Маруся\+Работа\Комиссия по разработке ТПОМС\Протоколы\2020\Протокол №05 от 26.03.2020\СМО\[КМС v8.xls]Лист2'!$AW70</f>
    </oc>
    <nc r="CJ73">
      <f>'Y:\Документы ТФОМС\Комиссия по разработке ТПОМС\Протоколы\2020\Протокол №10\СМО\[КМС.xls]Лист2'!$AW70</f>
    </nc>
  </rcc>
  <rcc rId="304617" sId="2">
    <oc r="CK73">
      <f>'D:\Documents\Маруся\+Работа\Комиссия по разработке ТПОМС\Протоколы\2020\Протокол №05 от 26.03.2020\СМО\[КМС v8.xls]Лист2'!$AT216</f>
    </oc>
    <nc r="CK73">
      <f>'Y:\Документы ТФОМС\Комиссия по разработке ТПОМС\Протоколы\2020\Протокол №10\СМО\[КМС.xls]Лист2'!$AT216</f>
    </nc>
  </rcc>
  <rcc rId="304618" sId="2">
    <oc r="CL73">
      <f>'D:\Documents\Маруся\+Работа\Комиссия по разработке ТПОМС\Протоколы\2020\Протокол №05 от 26.03.2020\СМО\[КМС v8.xls]Лист2'!$AT70</f>
    </oc>
    <nc r="CL73">
      <f>'Y:\Документы ТФОМС\Комиссия по разработке ТПОМС\Протоколы\2020\Протокол №10\СМО\[КМС.xls]Лист2'!$AT70</f>
    </nc>
  </rcc>
  <rcc rId="304619" sId="2">
    <oc r="CM73">
      <f>'D:\Documents\Маруся\+Работа\Комиссия по разработке ТПОМС\Протоколы\2020\Протокол №05 от 26.03.2020\СМО\[КМС v8.xls]Лист2'!$AU216</f>
    </oc>
    <nc r="CM73">
      <f>'Y:\Документы ТФОМС\Комиссия по разработке ТПОМС\Протоколы\2020\Протокол №10\СМО\[КМС.xls]Лист2'!$AU216</f>
    </nc>
  </rcc>
  <rcc rId="304620" sId="2">
    <oc r="CN73">
      <f>'D:\Documents\Маруся\+Работа\Комиссия по разработке ТПОМС\Протоколы\2020\Протокол №05 от 26.03.2020\СМО\[КМС v8.xls]Лист2'!$AU70</f>
    </oc>
    <nc r="CN73">
      <f>'Y:\Документы ТФОМС\Комиссия по разработке ТПОМС\Протоколы\2020\Протокол №10\СМО\[КМС.xls]Лист2'!$AU70</f>
    </nc>
  </rcc>
  <rcc rId="304621" sId="2">
    <oc r="CO73">
      <f>'D:\Documents\Маруся\+Работа\Комиссия по разработке ТПОМС\Протоколы\2020\Протокол №05 от 26.03.2020\СМО\[КМС v8.xls]Лист2'!$AV216</f>
    </oc>
    <nc r="CO73">
      <f>'Y:\Документы ТФОМС\Комиссия по разработке ТПОМС\Протоколы\2020\Протокол №10\СМО\[КМС.xls]Лист2'!$AV216</f>
    </nc>
  </rcc>
  <rcc rId="304622" sId="2">
    <oc r="CP73">
      <f>'D:\Documents\Маруся\+Работа\Комиссия по разработке ТПОМС\Протоколы\2020\Протокол №05 от 26.03.2020\СМО\[КМС v8.xls]Лист2'!$AV70</f>
    </oc>
    <nc r="CP73">
      <f>'Y:\Документы ТФОМС\Комиссия по разработке ТПОМС\Протоколы\2020\Протокол №10\СМО\[КМС.xls]Лист2'!$AV70</f>
    </nc>
  </rcc>
  <rcc rId="304623" sId="2">
    <oc r="CQ73">
      <f>'D:\Documents\Маруся\+Работа\Комиссия по разработке ТПОМС\Протоколы\2020\Протокол №05 от 26.03.2020\СМО\[КМС v8.xls]Лист2'!$AX216</f>
    </oc>
    <nc r="CQ73">
      <f>'Y:\Документы ТФОМС\Комиссия по разработке ТПОМС\Протоколы\2020\Протокол №10\СМО\[КМС.xls]Лист2'!$AX216</f>
    </nc>
  </rcc>
  <rcc rId="304624" sId="2">
    <oc r="CR73">
      <f>'D:\Documents\Маруся\+Работа\Комиссия по разработке ТПОМС\Протоколы\2020\Протокол №05 от 26.03.2020\СМО\[КМС v8.xls]Лист2'!$AX70</f>
    </oc>
    <nc r="CR73">
      <f>'Y:\Документы ТФОМС\Комиссия по разработке ТПОМС\Протоколы\2020\Протокол №10\СМО\[КМС.xls]Лист2'!$AX70</f>
    </nc>
  </rcc>
  <rcc rId="304625" sId="2">
    <oc r="AA74">
      <f>'D:\Documents\Маруся\+Работа\Комиссия по разработке ТПОМС\Протоколы\2020\Протокол №05 от 26.03.2020\СМО\[КМС v8.xls]Лист2'!$M217</f>
    </oc>
    <nc r="AA74">
      <f>'Y:\Документы ТФОМС\Комиссия по разработке ТПОМС\Протоколы\2020\Протокол №10\СМО\[КМС.xls]Лист2'!$M217</f>
    </nc>
  </rcc>
  <rcc rId="304626" sId="2">
    <oc r="AB74">
      <f>'D:\Documents\Маруся\+Работа\Комиссия по разработке ТПОМС\Протоколы\2020\Протокол №05 от 26.03.2020\СМО\[КМС v8.xls]Лист2'!$M71</f>
    </oc>
    <nc r="AB74">
      <f>'Y:\Документы ТФОМС\Комиссия по разработке ТПОМС\Протоколы\2020\Протокол №10\СМО\[КМС.xls]Лист2'!$M71</f>
    </nc>
  </rcc>
  <rcc rId="304627" sId="2">
    <oc r="AC74">
      <f>'D:\Documents\Маруся\+Работа\Комиссия по разработке ТПОМС\Протоколы\2020\Протокол №05 от 26.03.2020\СМО\[КМС v8.xls]Лист2'!$N217</f>
    </oc>
    <nc r="AC74">
      <f>'Y:\Документы ТФОМС\Комиссия по разработке ТПОМС\Протоколы\2020\Протокол №10\СМО\[КМС.xls]Лист2'!$N217</f>
    </nc>
  </rcc>
  <rcc rId="304628" sId="2">
    <oc r="AD74">
      <f>'D:\Documents\Маруся\+Работа\Комиссия по разработке ТПОМС\Протоколы\2020\Протокол №05 от 26.03.2020\СМО\[КМС v8.xls]Лист2'!$N71</f>
    </oc>
    <nc r="AD74">
      <f>'Y:\Документы ТФОМС\Комиссия по разработке ТПОМС\Протоколы\2020\Протокол №10\СМО\[КМС.xls]Лист2'!$N71</f>
    </nc>
  </rcc>
  <rcc rId="304629" sId="2">
    <oc r="AE74">
      <f>'D:\Documents\Маруся\+Работа\Комиссия по разработке ТПОМС\Протоколы\2020\Протокол №05 от 26.03.2020\СМО\[КМС v8.xls]Лист2'!$O217</f>
    </oc>
    <nc r="AE74">
      <f>'Y:\Документы ТФОМС\Комиссия по разработке ТПОМС\Протоколы\2020\Протокол №10\СМО\[КМС.xls]Лист2'!$O217</f>
    </nc>
  </rcc>
  <rcc rId="304630" sId="2">
    <oc r="AF74">
      <f>'D:\Documents\Маруся\+Работа\Комиссия по разработке ТПОМС\Протоколы\2020\Протокол №05 от 26.03.2020\СМО\[КМС v8.xls]Лист2'!$O71</f>
    </oc>
    <nc r="AF74">
      <f>'Y:\Документы ТФОМС\Комиссия по разработке ТПОМС\Протоколы\2020\Протокол №10\СМО\[КМС.xls]Лист2'!$O71</f>
    </nc>
  </rcc>
  <rcc rId="304631" sId="2">
    <oc r="AG74">
      <f>'D:\Documents\Маруся\+Работа\Комиссия по разработке ТПОМС\Протоколы\2020\Протокол №05 от 26.03.2020\СМО\[КМС v8.xls]Лист2'!$S217</f>
    </oc>
    <nc r="AG74">
      <f>'Y:\Документы ТФОМС\Комиссия по разработке ТПОМС\Протоколы\2020\Протокол №10\СМО\[КМС.xls]Лист2'!$S217</f>
    </nc>
  </rcc>
  <rcc rId="304632" sId="2">
    <oc r="AH74">
      <f>'D:\Documents\Маруся\+Работа\Комиссия по разработке ТПОМС\Протоколы\2020\Протокол №05 от 26.03.2020\СМО\[КМС v8.xls]Лист2'!$S71</f>
    </oc>
    <nc r="AH74">
      <f>'Y:\Документы ТФОМС\Комиссия по разработке ТПОМС\Протоколы\2020\Протокол №10\СМО\[КМС.xls]Лист2'!$S71</f>
    </nc>
  </rcc>
  <rcc rId="304633" sId="2">
    <oc r="AI74">
      <f>'D:\Documents\Маруся\+Работа\Комиссия по разработке ТПОМС\Протоколы\2020\Протокол №05 от 26.03.2020\СМО\[КМС v8.xls]Лист2'!$P217</f>
    </oc>
    <nc r="AI74">
      <f>'Y:\Документы ТФОМС\Комиссия по разработке ТПОМС\Протоколы\2020\Протокол №10\СМО\[КМС.xls]Лист2'!$P217</f>
    </nc>
  </rcc>
  <rcc rId="304634" sId="2">
    <oc r="AJ74">
      <f>'D:\Documents\Маруся\+Работа\Комиссия по разработке ТПОМС\Протоколы\2020\Протокол №05 от 26.03.2020\СМО\[КМС v8.xls]Лист2'!$P71</f>
    </oc>
    <nc r="AJ74">
      <f>'Y:\Документы ТФОМС\Комиссия по разработке ТПОМС\Протоколы\2020\Протокол №10\СМО\[КМС.xls]Лист2'!$P71</f>
    </nc>
  </rcc>
  <rcc rId="304635" sId="2">
    <oc r="AK74">
      <f>'D:\Documents\Маруся\+Работа\Комиссия по разработке ТПОМС\Протоколы\2020\Протокол №05 от 26.03.2020\СМО\[КМС v8.xls]Лист2'!$Q217</f>
    </oc>
    <nc r="AK74">
      <f>'Y:\Документы ТФОМС\Комиссия по разработке ТПОМС\Протоколы\2020\Протокол №10\СМО\[КМС.xls]Лист2'!$Q217</f>
    </nc>
  </rcc>
  <rcc rId="304636" sId="2">
    <oc r="AL74">
      <f>'D:\Documents\Маруся\+Работа\Комиссия по разработке ТПОМС\Протоколы\2020\Протокол №05 от 26.03.2020\СМО\[КМС v8.xls]Лист2'!$Q71</f>
    </oc>
    <nc r="AL74">
      <f>'Y:\Документы ТФОМС\Комиссия по разработке ТПОМС\Протоколы\2020\Протокол №10\СМО\[КМС.xls]Лист2'!$Q71</f>
    </nc>
  </rcc>
  <rcc rId="304637" sId="2">
    <oc r="AM74">
      <f>'D:\Documents\Маруся\+Работа\Комиссия по разработке ТПОМС\Протоколы\2020\Протокол №05 от 26.03.2020\СМО\[КМС v8.xls]Лист2'!$R217</f>
    </oc>
    <nc r="AM74">
      <f>'Y:\Документы ТФОМС\Комиссия по разработке ТПОМС\Протоколы\2020\Протокол №10\СМО\[КМС.xls]Лист2'!$R217</f>
    </nc>
  </rcc>
  <rcc rId="304638" sId="2">
    <oc r="AN74">
      <f>'D:\Documents\Маруся\+Работа\Комиссия по разработке ТПОМС\Протоколы\2020\Протокол №05 от 26.03.2020\СМО\[КМС v8.xls]Лист2'!$R71</f>
    </oc>
    <nc r="AN74">
      <f>'Y:\Документы ТФОМС\Комиссия по разработке ТПОМС\Протоколы\2020\Протокол №10\СМО\[КМС.xls]Лист2'!$R71</f>
    </nc>
  </rcc>
  <rcc rId="304639" sId="2">
    <oc r="AO74">
      <f>'D:\Documents\Маруся\+Работа\Комиссия по разработке ТПОМС\Протоколы\2020\Протокол №05 от 26.03.2020\СМО\[КМС v8.xls]Лист2'!$T217</f>
    </oc>
    <nc r="AO74">
      <f>'Y:\Документы ТФОМС\Комиссия по разработке ТПОМС\Протоколы\2020\Протокол №10\СМО\[КМС.xls]Лист2'!$T217</f>
    </nc>
  </rcc>
  <rcc rId="304640" sId="2">
    <oc r="AP74">
      <f>'D:\Documents\Маруся\+Работа\Комиссия по разработке ТПОМС\Протоколы\2020\Протокол №05 от 26.03.2020\СМО\[КМС v8.xls]Лист2'!$T71</f>
    </oc>
    <nc r="AP74">
      <f>'Y:\Документы ТФОМС\Комиссия по разработке ТПОМС\Протоколы\2020\Протокол №10\СМО\[КМС.xls]Лист2'!$T71</f>
    </nc>
  </rcc>
  <rcc rId="304641" sId="2">
    <oc r="AS74">
      <f>'D:\Documents\Маруся\+Работа\Комиссия по разработке ТПОМС\Протоколы\2020\Протокол №05 от 26.03.2020\СМО\[КМС v8.xls]Лист2'!$W217</f>
    </oc>
    <nc r="AS74">
      <f>'Y:\Документы ТФОМС\Комиссия по разработке ТПОМС\Протоколы\2020\Протокол №10\СМО\[КМС.xls]Лист2'!$W217</f>
    </nc>
  </rcc>
  <rcc rId="304642" sId="2">
    <oc r="AT74">
      <f>'D:\Documents\Маруся\+Работа\Комиссия по разработке ТПОМС\Протоколы\2020\Протокол №05 от 26.03.2020\СМО\[КМС v8.xls]Лист2'!$W71</f>
    </oc>
    <nc r="AT74">
      <f>'Y:\Документы ТФОМС\Комиссия по разработке ТПОМС\Протоколы\2020\Протокол №10\СМО\[КМС.xls]Лист2'!$W71</f>
    </nc>
  </rcc>
  <rcc rId="304643" sId="2">
    <oc r="AU74">
      <f>'D:\Documents\Маруся\+Работа\Комиссия по разработке ТПОМС\Протоколы\2020\Протокол №05 от 26.03.2020\СМО\[КМС v8.xls]Лист2'!$X217</f>
    </oc>
    <nc r="AU74">
      <f>'Y:\Документы ТФОМС\Комиссия по разработке ТПОМС\Протоколы\2020\Протокол №10\СМО\[КМС.xls]Лист2'!$X217</f>
    </nc>
  </rcc>
  <rcc rId="304644" sId="2">
    <oc r="AV74">
      <f>'D:\Documents\Маруся\+Работа\Комиссия по разработке ТПОМС\Протоколы\2020\Протокол №05 от 26.03.2020\СМО\[КМС v8.xls]Лист2'!$X71</f>
    </oc>
    <nc r="AV74">
      <f>'Y:\Документы ТФОМС\Комиссия по разработке ТПОМС\Протоколы\2020\Протокол №10\СМО\[КМС.xls]Лист2'!$X71</f>
    </nc>
  </rcc>
  <rcc rId="304645" sId="2">
    <oc r="AW74">
      <f>'D:\Documents\Маруся\+Работа\Комиссия по разработке ТПОМС\Протоколы\2020\Протокол №05 от 26.03.2020\СМО\[КМС v8.xls]Лист2'!$Y217</f>
    </oc>
    <nc r="AW74">
      <f>'Y:\Документы ТФОМС\Комиссия по разработке ТПОМС\Протоколы\2020\Протокол №10\СМО\[КМС.xls]Лист2'!$Y217</f>
    </nc>
  </rcc>
  <rcc rId="304646" sId="2">
    <oc r="AX74">
      <f>'D:\Documents\Маруся\+Работа\Комиссия по разработке ТПОМС\Протоколы\2020\Протокол №05 от 26.03.2020\СМО\[КМС v8.xls]Лист2'!$Y71</f>
    </oc>
    <nc r="AX74">
      <f>'Y:\Документы ТФОМС\Комиссия по разработке ТПОМС\Протоколы\2020\Протокол №10\СМО\[КМС.xls]Лист2'!$Y71</f>
    </nc>
  </rcc>
  <rcc rId="304647" sId="2">
    <oc r="AY74">
      <f>'D:\Documents\Маруся\+Работа\Комиссия по разработке ТПОМС\Протоколы\2020\Протокол №05 от 26.03.2020\СМО\[КМС v8.xls]Лист2'!$AC217</f>
    </oc>
    <nc r="AY74">
      <f>'Y:\Документы ТФОМС\Комиссия по разработке ТПОМС\Протоколы\2020\Протокол №10\СМО\[КМС.xls]Лист2'!$AC217</f>
    </nc>
  </rcc>
  <rcc rId="304648" sId="2">
    <oc r="AZ74">
      <f>'D:\Documents\Маруся\+Работа\Комиссия по разработке ТПОМС\Протоколы\2020\Протокол №05 от 26.03.2020\СМО\[КМС v8.xls]Лист2'!$AC71</f>
    </oc>
    <nc r="AZ74">
      <f>'Y:\Документы ТФОМС\Комиссия по разработке ТПОМС\Протоколы\2020\Протокол №10\СМО\[КМС.xls]Лист2'!$AC71</f>
    </nc>
  </rcc>
  <rcc rId="304649" sId="2">
    <oc r="BA74">
      <f>'D:\Documents\Маруся\+Работа\Комиссия по разработке ТПОМС\Протоколы\2020\Протокол №05 от 26.03.2020\СМО\[КМС v8.xls]Лист2'!$Z217</f>
    </oc>
    <nc r="BA74">
      <f>'Y:\Документы ТФОМС\Комиссия по разработке ТПОМС\Протоколы\2020\Протокол №10\СМО\[КМС.xls]Лист2'!$Z217</f>
    </nc>
  </rcc>
  <rcc rId="304650" sId="2">
    <oc r="BB74">
      <f>'D:\Documents\Маруся\+Работа\Комиссия по разработке ТПОМС\Протоколы\2020\Протокол №05 от 26.03.2020\СМО\[КМС v8.xls]Лист2'!$Z71</f>
    </oc>
    <nc r="BB74">
      <f>'Y:\Документы ТФОМС\Комиссия по разработке ТПОМС\Протоколы\2020\Протокол №10\СМО\[КМС.xls]Лист2'!$Z71</f>
    </nc>
  </rcc>
  <rcc rId="304651" sId="2">
    <oc r="BC74">
      <f>'D:\Documents\Маруся\+Работа\Комиссия по разработке ТПОМС\Протоколы\2020\Протокол №05 от 26.03.2020\СМО\[КМС v8.xls]Лист2'!$AA217</f>
    </oc>
    <nc r="BC74">
      <f>'Y:\Документы ТФОМС\Комиссия по разработке ТПОМС\Протоколы\2020\Протокол №10\СМО\[КМС.xls]Лист2'!$AA217</f>
    </nc>
  </rcc>
  <rcc rId="304652" sId="2">
    <oc r="BD74">
      <f>'D:\Documents\Маруся\+Работа\Комиссия по разработке ТПОМС\Протоколы\2020\Протокол №05 от 26.03.2020\СМО\[КМС v8.xls]Лист2'!$AA71</f>
    </oc>
    <nc r="BD74">
      <f>'Y:\Документы ТФОМС\Комиссия по разработке ТПОМС\Протоколы\2020\Протокол №10\СМО\[КМС.xls]Лист2'!$AA71</f>
    </nc>
  </rcc>
  <rcc rId="304653" sId="2">
    <oc r="BE74">
      <f>'D:\Documents\Маруся\+Работа\Комиссия по разработке ТПОМС\Протоколы\2020\Протокол №05 от 26.03.2020\СМО\[КМС v8.xls]Лист2'!$AB217</f>
    </oc>
    <nc r="BE74">
      <f>'Y:\Документы ТФОМС\Комиссия по разработке ТПОМС\Протоколы\2020\Протокол №10\СМО\[КМС.xls]Лист2'!$AB217</f>
    </nc>
  </rcc>
  <rcc rId="304654" sId="2">
    <oc r="BF74">
      <f>'D:\Documents\Маруся\+Работа\Комиссия по разработке ТПОМС\Протоколы\2020\Протокол №05 от 26.03.2020\СМО\[КМС v8.xls]Лист2'!$AB71</f>
    </oc>
    <nc r="BF74">
      <f>'Y:\Документы ТФОМС\Комиссия по разработке ТПОМС\Протоколы\2020\Протокол №10\СМО\[КМС.xls]Лист2'!$AB71</f>
    </nc>
  </rcc>
  <rcc rId="304655" sId="2">
    <oc r="BG74">
      <f>'D:\Documents\Маруся\+Работа\Комиссия по разработке ТПОМС\Протоколы\2020\Протокол №05 от 26.03.2020\СМО\[КМС v8.xls]Лист2'!$AD217</f>
    </oc>
    <nc r="BG74">
      <f>'Y:\Документы ТФОМС\Комиссия по разработке ТПОМС\Протоколы\2020\Протокол №10\СМО\[КМС.xls]Лист2'!$AD217</f>
    </nc>
  </rcc>
  <rcc rId="304656" sId="2">
    <oc r="BH74">
      <f>'D:\Documents\Маруся\+Работа\Комиссия по разработке ТПОМС\Протоколы\2020\Протокол №05 от 26.03.2020\СМО\[КМС v8.xls]Лист2'!$AD71</f>
    </oc>
    <nc r="BH74">
      <f>'Y:\Документы ТФОМС\Комиссия по разработке ТПОМС\Протоколы\2020\Протокол №10\СМО\[КМС.xls]Лист2'!$AD71</f>
    </nc>
  </rcc>
  <rcc rId="304657" sId="2">
    <oc r="BK74">
      <f>'D:\Documents\Маруся\+Работа\Комиссия по разработке ТПОМС\Протоколы\2020\Протокол №05 от 26.03.2020\СМО\[КМС v8.xls]Лист2'!$AG217</f>
    </oc>
    <nc r="BK74">
      <f>'Y:\Документы ТФОМС\Комиссия по разработке ТПОМС\Протоколы\2020\Протокол №10\СМО\[КМС.xls]Лист2'!$AG217</f>
    </nc>
  </rcc>
  <rcc rId="304658" sId="2">
    <oc r="BL74">
      <f>'D:\Documents\Маруся\+Работа\Комиссия по разработке ТПОМС\Протоколы\2020\Протокол №05 от 26.03.2020\СМО\[КМС v8.xls]Лист2'!$AG71</f>
    </oc>
    <nc r="BL74">
      <f>'Y:\Документы ТФОМС\Комиссия по разработке ТПОМС\Протоколы\2020\Протокол №10\СМО\[КМС.xls]Лист2'!$AG71</f>
    </nc>
  </rcc>
  <rcc rId="304659" sId="2">
    <oc r="BM74">
      <f>'D:\Documents\Маруся\+Работа\Комиссия по разработке ТПОМС\Протоколы\2020\Протокол №05 от 26.03.2020\СМО\[КМС v8.xls]Лист2'!$AH217</f>
    </oc>
    <nc r="BM74">
      <f>'Y:\Документы ТФОМС\Комиссия по разработке ТПОМС\Протоколы\2020\Протокол №10\СМО\[КМС.xls]Лист2'!$AH217</f>
    </nc>
  </rcc>
  <rcc rId="304660" sId="2">
    <oc r="BN74">
      <f>'D:\Documents\Маруся\+Работа\Комиссия по разработке ТПОМС\Протоколы\2020\Протокол №05 от 26.03.2020\СМО\[КМС v8.xls]Лист2'!$AH71</f>
    </oc>
    <nc r="BN74">
      <f>'Y:\Документы ТФОМС\Комиссия по разработке ТПОМС\Протоколы\2020\Протокол №10\СМО\[КМС.xls]Лист2'!$AH71</f>
    </nc>
  </rcc>
  <rcc rId="304661" sId="2">
    <oc r="BO74">
      <f>'D:\Documents\Маруся\+Работа\Комиссия по разработке ТПОМС\Протоколы\2020\Протокол №05 от 26.03.2020\СМО\[КМС v8.xls]Лист2'!$AI217</f>
    </oc>
    <nc r="BO74">
      <f>'Y:\Документы ТФОМС\Комиссия по разработке ТПОМС\Протоколы\2020\Протокол №10\СМО\[КМС.xls]Лист2'!$AI217</f>
    </nc>
  </rcc>
  <rcc rId="304662" sId="2">
    <oc r="BP74">
      <f>'D:\Documents\Маруся\+Работа\Комиссия по разработке ТПОМС\Протоколы\2020\Протокол №05 от 26.03.2020\СМО\[КМС v8.xls]Лист2'!$AI71</f>
    </oc>
    <nc r="BP74">
      <f>'Y:\Документы ТФОМС\Комиссия по разработке ТПОМС\Протоколы\2020\Протокол №10\СМО\[КМС.xls]Лист2'!$AI71</f>
    </nc>
  </rcc>
  <rcc rId="304663" sId="2">
    <oc r="BQ74">
      <f>'D:\Documents\Маруся\+Работа\Комиссия по разработке ТПОМС\Протоколы\2020\Протокол №05 от 26.03.2020\СМО\[КМС v8.xls]Лист2'!$AM217</f>
    </oc>
    <nc r="BQ74">
      <f>'Y:\Документы ТФОМС\Комиссия по разработке ТПОМС\Протоколы\2020\Протокол №10\СМО\[КМС.xls]Лист2'!$AM217</f>
    </nc>
  </rcc>
  <rcc rId="304664" sId="2">
    <oc r="BR74">
      <f>'D:\Documents\Маруся\+Работа\Комиссия по разработке ТПОМС\Протоколы\2020\Протокол №05 от 26.03.2020\СМО\[КМС v8.xls]Лист2'!$AM71</f>
    </oc>
    <nc r="BR74">
      <f>'Y:\Документы ТФОМС\Комиссия по разработке ТПОМС\Протоколы\2020\Протокол №10\СМО\[КМС.xls]Лист2'!$AM71</f>
    </nc>
  </rcc>
  <rcc rId="304665" sId="2">
    <oc r="BS74">
      <f>'D:\Documents\Маруся\+Работа\Комиссия по разработке ТПОМС\Протоколы\2020\Протокол №05 от 26.03.2020\СМО\[КМС v8.xls]Лист2'!$AJ217</f>
    </oc>
    <nc r="BS74">
      <f>'Y:\Документы ТФОМС\Комиссия по разработке ТПОМС\Протоколы\2020\Протокол №10\СМО\[КМС.xls]Лист2'!$AJ217</f>
    </nc>
  </rcc>
  <rcc rId="304666" sId="2">
    <oc r="BT74">
      <f>'D:\Documents\Маруся\+Работа\Комиссия по разработке ТПОМС\Протоколы\2020\Протокол №05 от 26.03.2020\СМО\[КМС v8.xls]Лист2'!$AJ71</f>
    </oc>
    <nc r="BT74">
      <f>'Y:\Документы ТФОМС\Комиссия по разработке ТПОМС\Протоколы\2020\Протокол №10\СМО\[КМС.xls]Лист2'!$AJ71</f>
    </nc>
  </rcc>
  <rcc rId="304667" sId="2">
    <oc r="BU74">
      <f>'D:\Documents\Маруся\+Работа\Комиссия по разработке ТПОМС\Протоколы\2020\Протокол №05 от 26.03.2020\СМО\[КМС v8.xls]Лист2'!$AK217</f>
    </oc>
    <nc r="BU74">
      <f>'Y:\Документы ТФОМС\Комиссия по разработке ТПОМС\Протоколы\2020\Протокол №10\СМО\[КМС.xls]Лист2'!$AK217</f>
    </nc>
  </rcc>
  <rcc rId="304668" sId="2">
    <oc r="BV74">
      <f>'D:\Documents\Маруся\+Работа\Комиссия по разработке ТПОМС\Протоколы\2020\Протокол №05 от 26.03.2020\СМО\[КМС v8.xls]Лист2'!$AK71</f>
    </oc>
    <nc r="BV74">
      <f>'Y:\Документы ТФОМС\Комиссия по разработке ТПОМС\Протоколы\2020\Протокол №10\СМО\[КМС.xls]Лист2'!$AK71</f>
    </nc>
  </rcc>
  <rcc rId="304669" sId="2">
    <oc r="BW74">
      <f>'D:\Documents\Маруся\+Работа\Комиссия по разработке ТПОМС\Протоколы\2020\Протокол №05 от 26.03.2020\СМО\[КМС v8.xls]Лист2'!$AL217</f>
    </oc>
    <nc r="BW74">
      <f>'Y:\Документы ТФОМС\Комиссия по разработке ТПОМС\Протоколы\2020\Протокол №10\СМО\[КМС.xls]Лист2'!$AL217</f>
    </nc>
  </rcc>
  <rcc rId="304670" sId="2">
    <oc r="BX74">
      <f>'D:\Documents\Маруся\+Работа\Комиссия по разработке ТПОМС\Протоколы\2020\Протокол №05 от 26.03.2020\СМО\[КМС v8.xls]Лист2'!$AL71</f>
    </oc>
    <nc r="BX74">
      <f>'Y:\Документы ТФОМС\Комиссия по разработке ТПОМС\Протоколы\2020\Протокол №10\СМО\[КМС.xls]Лист2'!$AL71</f>
    </nc>
  </rcc>
  <rcc rId="304671" sId="2">
    <oc r="BY74">
      <f>'D:\Documents\Маруся\+Работа\Комиссия по разработке ТПОМС\Протоколы\2020\Протокол №05 от 26.03.2020\СМО\[КМС v8.xls]Лист2'!$AN217</f>
    </oc>
    <nc r="BY74">
      <f>'Y:\Документы ТФОМС\Комиссия по разработке ТПОМС\Протоколы\2020\Протокол №10\СМО\[КМС.xls]Лист2'!$AN217</f>
    </nc>
  </rcc>
  <rcc rId="304672" sId="2">
    <oc r="BZ74">
      <f>'D:\Documents\Маруся\+Работа\Комиссия по разработке ТПОМС\Протоколы\2020\Протокол №05 от 26.03.2020\СМО\[КМС v8.xls]Лист2'!$AN71</f>
    </oc>
    <nc r="BZ74">
      <f>'Y:\Документы ТФОМС\Комиссия по разработке ТПОМС\Протоколы\2020\Протокол №10\СМО\[КМС.xls]Лист2'!$AN71</f>
    </nc>
  </rcc>
  <rcc rId="304673" sId="2">
    <oc r="CC74">
      <f>'D:\Documents\Маруся\+Работа\Комиссия по разработке ТПОМС\Протоколы\2020\Протокол №05 от 26.03.2020\СМО\[КМС v8.xls]Лист2'!$AQ217</f>
    </oc>
    <nc r="CC74">
      <f>'Y:\Документы ТФОМС\Комиссия по разработке ТПОМС\Протоколы\2020\Протокол №10\СМО\[КМС.xls]Лист2'!$AQ217</f>
    </nc>
  </rcc>
  <rcc rId="304674" sId="2">
    <oc r="CD74">
      <f>'D:\Documents\Маруся\+Работа\Комиссия по разработке ТПОМС\Протоколы\2020\Протокол №05 от 26.03.2020\СМО\[КМС v8.xls]Лист2'!$AQ71</f>
    </oc>
    <nc r="CD74">
      <f>'Y:\Документы ТФОМС\Комиссия по разработке ТПОМС\Протоколы\2020\Протокол №10\СМО\[КМС.xls]Лист2'!$AQ71</f>
    </nc>
  </rcc>
  <rcc rId="304675" sId="2">
    <oc r="CE74">
      <f>'D:\Documents\Маруся\+Работа\Комиссия по разработке ТПОМС\Протоколы\2020\Протокол №05 от 26.03.2020\СМО\[КМС v8.xls]Лист2'!$AR217</f>
    </oc>
    <nc r="CE74">
      <f>'Y:\Документы ТФОМС\Комиссия по разработке ТПОМС\Протоколы\2020\Протокол №10\СМО\[КМС.xls]Лист2'!$AR217</f>
    </nc>
  </rcc>
  <rcc rId="304676" sId="2">
    <oc r="CF74">
      <f>'D:\Documents\Маруся\+Работа\Комиссия по разработке ТПОМС\Протоколы\2020\Протокол №05 от 26.03.2020\СМО\[КМС v8.xls]Лист2'!$AR71</f>
    </oc>
    <nc r="CF74">
      <f>'Y:\Документы ТФОМС\Комиссия по разработке ТПОМС\Протоколы\2020\Протокол №10\СМО\[КМС.xls]Лист2'!$AR71</f>
    </nc>
  </rcc>
  <rcc rId="304677" sId="2">
    <oc r="CG74">
      <f>'D:\Documents\Маруся\+Работа\Комиссия по разработке ТПОМС\Протоколы\2020\Протокол №05 от 26.03.2020\СМО\[КМС v8.xls]Лист2'!$AS217</f>
    </oc>
    <nc r="CG74">
      <f>'Y:\Документы ТФОМС\Комиссия по разработке ТПОМС\Протоколы\2020\Протокол №10\СМО\[КМС.xls]Лист2'!$AS217</f>
    </nc>
  </rcc>
  <rcc rId="304678" sId="2">
    <oc r="CH74">
      <f>'D:\Documents\Маруся\+Работа\Комиссия по разработке ТПОМС\Протоколы\2020\Протокол №05 от 26.03.2020\СМО\[КМС v8.xls]Лист2'!$AS71</f>
    </oc>
    <nc r="CH74">
      <f>'Y:\Документы ТФОМС\Комиссия по разработке ТПОМС\Протоколы\2020\Протокол №10\СМО\[КМС.xls]Лист2'!$AS71</f>
    </nc>
  </rcc>
  <rcc rId="304679" sId="2">
    <oc r="CI74">
      <f>'D:\Documents\Маруся\+Работа\Комиссия по разработке ТПОМС\Протоколы\2020\Протокол №05 от 26.03.2020\СМО\[КМС v8.xls]Лист2'!$AW217</f>
    </oc>
    <nc r="CI74">
      <f>'Y:\Документы ТФОМС\Комиссия по разработке ТПОМС\Протоколы\2020\Протокол №10\СМО\[КМС.xls]Лист2'!$AW217</f>
    </nc>
  </rcc>
  <rcc rId="304680" sId="2">
    <oc r="CJ74">
      <f>'D:\Documents\Маруся\+Работа\Комиссия по разработке ТПОМС\Протоколы\2020\Протокол №05 от 26.03.2020\СМО\[КМС v8.xls]Лист2'!$AW71</f>
    </oc>
    <nc r="CJ74">
      <f>'Y:\Документы ТФОМС\Комиссия по разработке ТПОМС\Протоколы\2020\Протокол №10\СМО\[КМС.xls]Лист2'!$AW71</f>
    </nc>
  </rcc>
  <rcc rId="304681" sId="2">
    <oc r="CK74">
      <f>'D:\Documents\Маруся\+Работа\Комиссия по разработке ТПОМС\Протоколы\2020\Протокол №05 от 26.03.2020\СМО\[КМС v8.xls]Лист2'!$AT217</f>
    </oc>
    <nc r="CK74">
      <f>'Y:\Документы ТФОМС\Комиссия по разработке ТПОМС\Протоколы\2020\Протокол №10\СМО\[КМС.xls]Лист2'!$AT217</f>
    </nc>
  </rcc>
  <rcc rId="304682" sId="2">
    <oc r="CL74">
      <f>'D:\Documents\Маруся\+Работа\Комиссия по разработке ТПОМС\Протоколы\2020\Протокол №05 от 26.03.2020\СМО\[КМС v8.xls]Лист2'!$AT71</f>
    </oc>
    <nc r="CL74">
      <f>'Y:\Документы ТФОМС\Комиссия по разработке ТПОМС\Протоколы\2020\Протокол №10\СМО\[КМС.xls]Лист2'!$AT71</f>
    </nc>
  </rcc>
  <rcc rId="304683" sId="2">
    <oc r="CM74">
      <f>'D:\Documents\Маруся\+Работа\Комиссия по разработке ТПОМС\Протоколы\2020\Протокол №05 от 26.03.2020\СМО\[КМС v8.xls]Лист2'!$AU217</f>
    </oc>
    <nc r="CM74">
      <f>'Y:\Документы ТФОМС\Комиссия по разработке ТПОМС\Протоколы\2020\Протокол №10\СМО\[КМС.xls]Лист2'!$AU217</f>
    </nc>
  </rcc>
  <rcc rId="304684" sId="2">
    <oc r="CN74">
      <f>'D:\Documents\Маруся\+Работа\Комиссия по разработке ТПОМС\Протоколы\2020\Протокол №05 от 26.03.2020\СМО\[КМС v8.xls]Лист2'!$AU71</f>
    </oc>
    <nc r="CN74">
      <f>'Y:\Документы ТФОМС\Комиссия по разработке ТПОМС\Протоколы\2020\Протокол №10\СМО\[КМС.xls]Лист2'!$AU71</f>
    </nc>
  </rcc>
  <rcc rId="304685" sId="2">
    <oc r="CO74">
      <f>'D:\Documents\Маруся\+Работа\Комиссия по разработке ТПОМС\Протоколы\2020\Протокол №05 от 26.03.2020\СМО\[КМС v8.xls]Лист2'!$AV217</f>
    </oc>
    <nc r="CO74">
      <f>'Y:\Документы ТФОМС\Комиссия по разработке ТПОМС\Протоколы\2020\Протокол №10\СМО\[КМС.xls]Лист2'!$AV217</f>
    </nc>
  </rcc>
  <rcc rId="304686" sId="2">
    <oc r="CP74">
      <f>'D:\Documents\Маруся\+Работа\Комиссия по разработке ТПОМС\Протоколы\2020\Протокол №05 от 26.03.2020\СМО\[КМС v8.xls]Лист2'!$AV71</f>
    </oc>
    <nc r="CP74">
      <f>'Y:\Документы ТФОМС\Комиссия по разработке ТПОМС\Протоколы\2020\Протокол №10\СМО\[КМС.xls]Лист2'!$AV71</f>
    </nc>
  </rcc>
  <rcc rId="304687" sId="2">
    <oc r="CQ74">
      <f>'D:\Documents\Маруся\+Работа\Комиссия по разработке ТПОМС\Протоколы\2020\Протокол №05 от 26.03.2020\СМО\[КМС v8.xls]Лист2'!$AX217</f>
    </oc>
    <nc r="CQ74">
      <f>'Y:\Документы ТФОМС\Комиссия по разработке ТПОМС\Протоколы\2020\Протокол №10\СМО\[КМС.xls]Лист2'!$AX217</f>
    </nc>
  </rcc>
  <rcc rId="304688" sId="2">
    <oc r="CR74">
      <f>'D:\Documents\Маруся\+Работа\Комиссия по разработке ТПОМС\Протоколы\2020\Протокол №05 от 26.03.2020\СМО\[КМС v8.xls]Лист2'!$AX71</f>
    </oc>
    <nc r="CR74">
      <f>'Y:\Документы ТФОМС\Комиссия по разработке ТПОМС\Протоколы\2020\Протокол №10\СМО\[КМС.xls]Лист2'!$AX71</f>
    </nc>
  </rcc>
  <rcc rId="304689" sId="2">
    <oc r="AA75">
      <f>'D:\Documents\Маруся\+Работа\Комиссия по разработке ТПОМС\Протоколы\2020\Протокол №05 от 26.03.2020\СМО\[КМС v8.xls]Лист2'!$M218</f>
    </oc>
    <nc r="AA75">
      <f>'Y:\Документы ТФОМС\Комиссия по разработке ТПОМС\Протоколы\2020\Протокол №10\СМО\[КМС.xls]Лист2'!$M218</f>
    </nc>
  </rcc>
  <rcc rId="304690" sId="2">
    <oc r="AB75">
      <f>'D:\Documents\Маруся\+Работа\Комиссия по разработке ТПОМС\Протоколы\2020\Протокол №05 от 26.03.2020\СМО\[КМС v8.xls]Лист2'!$M72</f>
    </oc>
    <nc r="AB75">
      <f>'Y:\Документы ТФОМС\Комиссия по разработке ТПОМС\Протоколы\2020\Протокол №10\СМО\[КМС.xls]Лист2'!$M72</f>
    </nc>
  </rcc>
  <rcc rId="304691" sId="2">
    <oc r="AC75">
      <f>'D:\Documents\Маруся\+Работа\Комиссия по разработке ТПОМС\Протоколы\2020\Протокол №05 от 26.03.2020\СМО\[КМС v8.xls]Лист2'!$N218</f>
    </oc>
    <nc r="AC75">
      <f>'Y:\Документы ТФОМС\Комиссия по разработке ТПОМС\Протоколы\2020\Протокол №10\СМО\[КМС.xls]Лист2'!$N218</f>
    </nc>
  </rcc>
  <rcc rId="304692" sId="2">
    <oc r="AD75">
      <f>'D:\Documents\Маруся\+Работа\Комиссия по разработке ТПОМС\Протоколы\2020\Протокол №05 от 26.03.2020\СМО\[КМС v8.xls]Лист2'!$N72</f>
    </oc>
    <nc r="AD75">
      <f>'Y:\Документы ТФОМС\Комиссия по разработке ТПОМС\Протоколы\2020\Протокол №10\СМО\[КМС.xls]Лист2'!$N72</f>
    </nc>
  </rcc>
  <rcc rId="304693" sId="2">
    <oc r="AE75">
      <f>'D:\Documents\Маруся\+Работа\Комиссия по разработке ТПОМС\Протоколы\2020\Протокол №05 от 26.03.2020\СМО\[КМС v8.xls]Лист2'!$O218</f>
    </oc>
    <nc r="AE75">
      <f>'Y:\Документы ТФОМС\Комиссия по разработке ТПОМС\Протоколы\2020\Протокол №10\СМО\[КМС.xls]Лист2'!$O218</f>
    </nc>
  </rcc>
  <rcc rId="304694" sId="2">
    <oc r="AF75">
      <f>'D:\Documents\Маруся\+Работа\Комиссия по разработке ТПОМС\Протоколы\2020\Протокол №05 от 26.03.2020\СМО\[КМС v8.xls]Лист2'!$O72</f>
    </oc>
    <nc r="AF75">
      <f>'Y:\Документы ТФОМС\Комиссия по разработке ТПОМС\Протоколы\2020\Протокол №10\СМО\[КМС.xls]Лист2'!$O72</f>
    </nc>
  </rcc>
  <rcc rId="304695" sId="2">
    <oc r="AG75">
      <f>'D:\Documents\Маруся\+Работа\Комиссия по разработке ТПОМС\Протоколы\2020\Протокол №05 от 26.03.2020\СМО\[КМС v8.xls]Лист2'!$S218</f>
    </oc>
    <nc r="AG75">
      <f>'Y:\Документы ТФОМС\Комиссия по разработке ТПОМС\Протоколы\2020\Протокол №10\СМО\[КМС.xls]Лист2'!$S218</f>
    </nc>
  </rcc>
  <rcc rId="304696" sId="2">
    <oc r="AH75">
      <f>'D:\Documents\Маруся\+Работа\Комиссия по разработке ТПОМС\Протоколы\2020\Протокол №05 от 26.03.2020\СМО\[КМС v8.xls]Лист2'!$S72</f>
    </oc>
    <nc r="AH75">
      <f>'Y:\Документы ТФОМС\Комиссия по разработке ТПОМС\Протоколы\2020\Протокол №10\СМО\[КМС.xls]Лист2'!$S72</f>
    </nc>
  </rcc>
  <rcc rId="304697" sId="2">
    <oc r="AI75">
      <f>'D:\Documents\Маруся\+Работа\Комиссия по разработке ТПОМС\Протоколы\2020\Протокол №05 от 26.03.2020\СМО\[КМС v8.xls]Лист2'!$P218</f>
    </oc>
    <nc r="AI75">
      <f>'Y:\Документы ТФОМС\Комиссия по разработке ТПОМС\Протоколы\2020\Протокол №10\СМО\[КМС.xls]Лист2'!$P218</f>
    </nc>
  </rcc>
  <rcc rId="304698" sId="2">
    <oc r="AJ75">
      <f>'D:\Documents\Маруся\+Работа\Комиссия по разработке ТПОМС\Протоколы\2020\Протокол №05 от 26.03.2020\СМО\[КМС v8.xls]Лист2'!$P72</f>
    </oc>
    <nc r="AJ75">
      <f>'Y:\Документы ТФОМС\Комиссия по разработке ТПОМС\Протоколы\2020\Протокол №10\СМО\[КМС.xls]Лист2'!$P72</f>
    </nc>
  </rcc>
  <rcc rId="304699" sId="2">
    <oc r="AK75">
      <f>'D:\Documents\Маруся\+Работа\Комиссия по разработке ТПОМС\Протоколы\2020\Протокол №05 от 26.03.2020\СМО\[КМС v8.xls]Лист2'!$Q218</f>
    </oc>
    <nc r="AK75">
      <f>'Y:\Документы ТФОМС\Комиссия по разработке ТПОМС\Протоколы\2020\Протокол №10\СМО\[КМС.xls]Лист2'!$Q218</f>
    </nc>
  </rcc>
  <rcc rId="304700" sId="2">
    <oc r="AL75">
      <f>'D:\Documents\Маруся\+Работа\Комиссия по разработке ТПОМС\Протоколы\2020\Протокол №05 от 26.03.2020\СМО\[КМС v8.xls]Лист2'!$Q72</f>
    </oc>
    <nc r="AL75">
      <f>'Y:\Документы ТФОМС\Комиссия по разработке ТПОМС\Протоколы\2020\Протокол №10\СМО\[КМС.xls]Лист2'!$Q72</f>
    </nc>
  </rcc>
  <rcc rId="304701" sId="2">
    <oc r="AM75">
      <f>'D:\Documents\Маруся\+Работа\Комиссия по разработке ТПОМС\Протоколы\2020\Протокол №05 от 26.03.2020\СМО\[КМС v8.xls]Лист2'!$R218</f>
    </oc>
    <nc r="AM75">
      <f>'Y:\Документы ТФОМС\Комиссия по разработке ТПОМС\Протоколы\2020\Протокол №10\СМО\[КМС.xls]Лист2'!$R218</f>
    </nc>
  </rcc>
  <rcc rId="304702" sId="2">
    <oc r="AN75">
      <f>'D:\Documents\Маруся\+Работа\Комиссия по разработке ТПОМС\Протоколы\2020\Протокол №05 от 26.03.2020\СМО\[КМС v8.xls]Лист2'!$R72</f>
    </oc>
    <nc r="AN75">
      <f>'Y:\Документы ТФОМС\Комиссия по разработке ТПОМС\Протоколы\2020\Протокол №10\СМО\[КМС.xls]Лист2'!$R72</f>
    </nc>
  </rcc>
  <rcc rId="304703" sId="2">
    <oc r="AO75">
      <f>'D:\Documents\Маруся\+Работа\Комиссия по разработке ТПОМС\Протоколы\2020\Протокол №05 от 26.03.2020\СМО\[КМС v8.xls]Лист2'!$T218</f>
    </oc>
    <nc r="AO75">
      <f>'Y:\Документы ТФОМС\Комиссия по разработке ТПОМС\Протоколы\2020\Протокол №10\СМО\[КМС.xls]Лист2'!$T218</f>
    </nc>
  </rcc>
  <rcc rId="304704" sId="2">
    <oc r="AP75">
      <f>'D:\Documents\Маруся\+Работа\Комиссия по разработке ТПОМС\Протоколы\2020\Протокол №05 от 26.03.2020\СМО\[КМС v8.xls]Лист2'!$T72</f>
    </oc>
    <nc r="AP75">
      <f>'Y:\Документы ТФОМС\Комиссия по разработке ТПОМС\Протоколы\2020\Протокол №10\СМО\[КМС.xls]Лист2'!$T72</f>
    </nc>
  </rcc>
  <rcc rId="304705" sId="2">
    <oc r="AS75">
      <f>'D:\Documents\Маруся\+Работа\Комиссия по разработке ТПОМС\Протоколы\2020\Протокол №05 от 26.03.2020\СМО\[КМС v8.xls]Лист2'!$W218</f>
    </oc>
    <nc r="AS75">
      <f>'Y:\Документы ТФОМС\Комиссия по разработке ТПОМС\Протоколы\2020\Протокол №10\СМО\[КМС.xls]Лист2'!$W218</f>
    </nc>
  </rcc>
  <rcc rId="304706" sId="2">
    <oc r="AT75">
      <f>'D:\Documents\Маруся\+Работа\Комиссия по разработке ТПОМС\Протоколы\2020\Протокол №05 от 26.03.2020\СМО\[КМС v8.xls]Лист2'!$W72</f>
    </oc>
    <nc r="AT75">
      <f>'Y:\Документы ТФОМС\Комиссия по разработке ТПОМС\Протоколы\2020\Протокол №10\СМО\[КМС.xls]Лист2'!$W72</f>
    </nc>
  </rcc>
  <rcc rId="304707" sId="2">
    <oc r="AU75">
      <f>'D:\Documents\Маруся\+Работа\Комиссия по разработке ТПОМС\Протоколы\2020\Протокол №05 от 26.03.2020\СМО\[КМС v8.xls]Лист2'!$X218</f>
    </oc>
    <nc r="AU75">
      <f>'Y:\Документы ТФОМС\Комиссия по разработке ТПОМС\Протоколы\2020\Протокол №10\СМО\[КМС.xls]Лист2'!$X218</f>
    </nc>
  </rcc>
  <rcc rId="304708" sId="2">
    <oc r="AV75">
      <f>'D:\Documents\Маруся\+Работа\Комиссия по разработке ТПОМС\Протоколы\2020\Протокол №05 от 26.03.2020\СМО\[КМС v8.xls]Лист2'!$X72</f>
    </oc>
    <nc r="AV75">
      <f>'Y:\Документы ТФОМС\Комиссия по разработке ТПОМС\Протоколы\2020\Протокол №10\СМО\[КМС.xls]Лист2'!$X72</f>
    </nc>
  </rcc>
  <rcc rId="304709" sId="2">
    <oc r="AW75">
      <f>'D:\Documents\Маруся\+Работа\Комиссия по разработке ТПОМС\Протоколы\2020\Протокол №05 от 26.03.2020\СМО\[КМС v8.xls]Лист2'!$Y218</f>
    </oc>
    <nc r="AW75">
      <f>'Y:\Документы ТФОМС\Комиссия по разработке ТПОМС\Протоколы\2020\Протокол №10\СМО\[КМС.xls]Лист2'!$Y218</f>
    </nc>
  </rcc>
  <rcc rId="304710" sId="2">
    <oc r="AX75">
      <f>'D:\Documents\Маруся\+Работа\Комиссия по разработке ТПОМС\Протоколы\2020\Протокол №05 от 26.03.2020\СМО\[КМС v8.xls]Лист2'!$Y72</f>
    </oc>
    <nc r="AX75">
      <f>'Y:\Документы ТФОМС\Комиссия по разработке ТПОМС\Протоколы\2020\Протокол №10\СМО\[КМС.xls]Лист2'!$Y72</f>
    </nc>
  </rcc>
  <rcc rId="304711" sId="2">
    <oc r="AY75">
      <f>'D:\Documents\Маруся\+Работа\Комиссия по разработке ТПОМС\Протоколы\2020\Протокол №05 от 26.03.2020\СМО\[КМС v8.xls]Лист2'!$AC218</f>
    </oc>
    <nc r="AY75">
      <f>'Y:\Документы ТФОМС\Комиссия по разработке ТПОМС\Протоколы\2020\Протокол №10\СМО\[КМС.xls]Лист2'!$AC218</f>
    </nc>
  </rcc>
  <rcc rId="304712" sId="2">
    <oc r="AZ75">
      <f>'D:\Documents\Маруся\+Работа\Комиссия по разработке ТПОМС\Протоколы\2020\Протокол №05 от 26.03.2020\СМО\[КМС v8.xls]Лист2'!$AC72</f>
    </oc>
    <nc r="AZ75">
      <f>'Y:\Документы ТФОМС\Комиссия по разработке ТПОМС\Протоколы\2020\Протокол №10\СМО\[КМС.xls]Лист2'!$AC72</f>
    </nc>
  </rcc>
  <rcc rId="304713" sId="2">
    <oc r="BA75">
      <f>'D:\Documents\Маруся\+Работа\Комиссия по разработке ТПОМС\Протоколы\2020\Протокол №05 от 26.03.2020\СМО\[КМС v8.xls]Лист2'!$Z218</f>
    </oc>
    <nc r="BA75">
      <f>'Y:\Документы ТФОМС\Комиссия по разработке ТПОМС\Протоколы\2020\Протокол №10\СМО\[КМС.xls]Лист2'!$Z218</f>
    </nc>
  </rcc>
  <rcc rId="304714" sId="2">
    <oc r="BB75">
      <f>'D:\Documents\Маруся\+Работа\Комиссия по разработке ТПОМС\Протоколы\2020\Протокол №05 от 26.03.2020\СМО\[КМС v8.xls]Лист2'!$Z72</f>
    </oc>
    <nc r="BB75">
      <f>'Y:\Документы ТФОМС\Комиссия по разработке ТПОМС\Протоколы\2020\Протокол №10\СМО\[КМС.xls]Лист2'!$Z72</f>
    </nc>
  </rcc>
  <rcc rId="304715" sId="2">
    <oc r="BC75">
      <f>'D:\Documents\Маруся\+Работа\Комиссия по разработке ТПОМС\Протоколы\2020\Протокол №05 от 26.03.2020\СМО\[КМС v8.xls]Лист2'!$AA218</f>
    </oc>
    <nc r="BC75">
      <f>'Y:\Документы ТФОМС\Комиссия по разработке ТПОМС\Протоколы\2020\Протокол №10\СМО\[КМС.xls]Лист2'!$AA218</f>
    </nc>
  </rcc>
  <rcc rId="304716" sId="2">
    <oc r="BD75">
      <f>'D:\Documents\Маруся\+Работа\Комиссия по разработке ТПОМС\Протоколы\2020\Протокол №05 от 26.03.2020\СМО\[КМС v8.xls]Лист2'!$AA72</f>
    </oc>
    <nc r="BD75">
      <f>'Y:\Документы ТФОМС\Комиссия по разработке ТПОМС\Протоколы\2020\Протокол №10\СМО\[КМС.xls]Лист2'!$AA72</f>
    </nc>
  </rcc>
  <rcc rId="304717" sId="2">
    <oc r="BE75">
      <f>'D:\Documents\Маруся\+Работа\Комиссия по разработке ТПОМС\Протоколы\2020\Протокол №05 от 26.03.2020\СМО\[КМС v8.xls]Лист2'!$AB218</f>
    </oc>
    <nc r="BE75">
      <f>'Y:\Документы ТФОМС\Комиссия по разработке ТПОМС\Протоколы\2020\Протокол №10\СМО\[КМС.xls]Лист2'!$AB218</f>
    </nc>
  </rcc>
  <rcc rId="304718" sId="2">
    <oc r="BF75">
      <f>'D:\Documents\Маруся\+Работа\Комиссия по разработке ТПОМС\Протоколы\2020\Протокол №05 от 26.03.2020\СМО\[КМС v8.xls]Лист2'!$AB72</f>
    </oc>
    <nc r="BF75">
      <f>'Y:\Документы ТФОМС\Комиссия по разработке ТПОМС\Протоколы\2020\Протокол №10\СМО\[КМС.xls]Лист2'!$AB72</f>
    </nc>
  </rcc>
  <rcc rId="304719" sId="2">
    <oc r="BG75">
      <f>'D:\Documents\Маруся\+Работа\Комиссия по разработке ТПОМС\Протоколы\2020\Протокол №05 от 26.03.2020\СМО\[КМС v8.xls]Лист2'!$AD218</f>
    </oc>
    <nc r="BG75">
      <f>'Y:\Документы ТФОМС\Комиссия по разработке ТПОМС\Протоколы\2020\Протокол №10\СМО\[КМС.xls]Лист2'!$AD218</f>
    </nc>
  </rcc>
  <rcc rId="304720" sId="2">
    <oc r="BH75">
      <f>'D:\Documents\Маруся\+Работа\Комиссия по разработке ТПОМС\Протоколы\2020\Протокол №05 от 26.03.2020\СМО\[КМС v8.xls]Лист2'!$AD72</f>
    </oc>
    <nc r="BH75">
      <f>'Y:\Документы ТФОМС\Комиссия по разработке ТПОМС\Протоколы\2020\Протокол №10\СМО\[КМС.xls]Лист2'!$AD72</f>
    </nc>
  </rcc>
  <rcc rId="304721" sId="2">
    <oc r="BK75">
      <f>'D:\Documents\Маруся\+Работа\Комиссия по разработке ТПОМС\Протоколы\2020\Протокол №05 от 26.03.2020\СМО\[КМС v8.xls]Лист2'!$AG218</f>
    </oc>
    <nc r="BK75">
      <f>'Y:\Документы ТФОМС\Комиссия по разработке ТПОМС\Протоколы\2020\Протокол №10\СМО\[КМС.xls]Лист2'!$AG218</f>
    </nc>
  </rcc>
  <rcc rId="304722" sId="2">
    <oc r="BL75">
      <f>'D:\Documents\Маруся\+Работа\Комиссия по разработке ТПОМС\Протоколы\2020\Протокол №05 от 26.03.2020\СМО\[КМС v8.xls]Лист2'!$AG72</f>
    </oc>
    <nc r="BL75">
      <f>'Y:\Документы ТФОМС\Комиссия по разработке ТПОМС\Протоколы\2020\Протокол №10\СМО\[КМС.xls]Лист2'!$AG72</f>
    </nc>
  </rcc>
  <rcc rId="304723" sId="2">
    <oc r="BM75">
      <f>'D:\Documents\Маруся\+Работа\Комиссия по разработке ТПОМС\Протоколы\2020\Протокол №05 от 26.03.2020\СМО\[КМС v8.xls]Лист2'!$AH218</f>
    </oc>
    <nc r="BM75">
      <f>'Y:\Документы ТФОМС\Комиссия по разработке ТПОМС\Протоколы\2020\Протокол №10\СМО\[КМС.xls]Лист2'!$AH218</f>
    </nc>
  </rcc>
  <rcc rId="304724" sId="2">
    <oc r="BN75">
      <f>'D:\Documents\Маруся\+Работа\Комиссия по разработке ТПОМС\Протоколы\2020\Протокол №05 от 26.03.2020\СМО\[КМС v8.xls]Лист2'!$AH72</f>
    </oc>
    <nc r="BN75">
      <f>'Y:\Документы ТФОМС\Комиссия по разработке ТПОМС\Протоколы\2020\Протокол №10\СМО\[КМС.xls]Лист2'!$AH72</f>
    </nc>
  </rcc>
  <rcc rId="304725" sId="2">
    <oc r="BO75">
      <f>'D:\Documents\Маруся\+Работа\Комиссия по разработке ТПОМС\Протоколы\2020\Протокол №05 от 26.03.2020\СМО\[КМС v8.xls]Лист2'!$AI218</f>
    </oc>
    <nc r="BO75">
      <f>'Y:\Документы ТФОМС\Комиссия по разработке ТПОМС\Протоколы\2020\Протокол №10\СМО\[КМС.xls]Лист2'!$AI218</f>
    </nc>
  </rcc>
  <rcc rId="304726" sId="2">
    <oc r="BP75">
      <f>'D:\Documents\Маруся\+Работа\Комиссия по разработке ТПОМС\Протоколы\2020\Протокол №05 от 26.03.2020\СМО\[КМС v8.xls]Лист2'!$AI72</f>
    </oc>
    <nc r="BP75">
      <f>'Y:\Документы ТФОМС\Комиссия по разработке ТПОМС\Протоколы\2020\Протокол №10\СМО\[КМС.xls]Лист2'!$AI72</f>
    </nc>
  </rcc>
  <rcc rId="304727" sId="2">
    <oc r="BQ75">
      <f>'D:\Documents\Маруся\+Работа\Комиссия по разработке ТПОМС\Протоколы\2020\Протокол №05 от 26.03.2020\СМО\[КМС v8.xls]Лист2'!$AM218</f>
    </oc>
    <nc r="BQ75">
      <f>'Y:\Документы ТФОМС\Комиссия по разработке ТПОМС\Протоколы\2020\Протокол №10\СМО\[КМС.xls]Лист2'!$AM218</f>
    </nc>
  </rcc>
  <rcc rId="304728" sId="2">
    <oc r="BR75">
      <f>'D:\Documents\Маруся\+Работа\Комиссия по разработке ТПОМС\Протоколы\2020\Протокол №05 от 26.03.2020\СМО\[КМС v8.xls]Лист2'!$AM72</f>
    </oc>
    <nc r="BR75">
      <f>'Y:\Документы ТФОМС\Комиссия по разработке ТПОМС\Протоколы\2020\Протокол №10\СМО\[КМС.xls]Лист2'!$AM72</f>
    </nc>
  </rcc>
  <rcc rId="304729" sId="2">
    <oc r="BS75">
      <f>'D:\Documents\Маруся\+Работа\Комиссия по разработке ТПОМС\Протоколы\2020\Протокол №05 от 26.03.2020\СМО\[КМС v8.xls]Лист2'!$AJ218</f>
    </oc>
    <nc r="BS75">
      <f>'Y:\Документы ТФОМС\Комиссия по разработке ТПОМС\Протоколы\2020\Протокол №10\СМО\[КМС.xls]Лист2'!$AJ218</f>
    </nc>
  </rcc>
  <rcc rId="304730" sId="2">
    <oc r="BT75">
      <f>'D:\Documents\Маруся\+Работа\Комиссия по разработке ТПОМС\Протоколы\2020\Протокол №05 от 26.03.2020\СМО\[КМС v8.xls]Лист2'!$AJ72</f>
    </oc>
    <nc r="BT75">
      <f>'Y:\Документы ТФОМС\Комиссия по разработке ТПОМС\Протоколы\2020\Протокол №10\СМО\[КМС.xls]Лист2'!$AJ72</f>
    </nc>
  </rcc>
  <rcc rId="304731" sId="2">
    <oc r="BU75">
      <f>'D:\Documents\Маруся\+Работа\Комиссия по разработке ТПОМС\Протоколы\2020\Протокол №05 от 26.03.2020\СМО\[КМС v8.xls]Лист2'!$AK218</f>
    </oc>
    <nc r="BU75">
      <f>'Y:\Документы ТФОМС\Комиссия по разработке ТПОМС\Протоколы\2020\Протокол №10\СМО\[КМС.xls]Лист2'!$AK218</f>
    </nc>
  </rcc>
  <rcc rId="304732" sId="2">
    <oc r="BV75">
      <f>'D:\Documents\Маруся\+Работа\Комиссия по разработке ТПОМС\Протоколы\2020\Протокол №05 от 26.03.2020\СМО\[КМС v8.xls]Лист2'!$AK72</f>
    </oc>
    <nc r="BV75">
      <f>'Y:\Документы ТФОМС\Комиссия по разработке ТПОМС\Протоколы\2020\Протокол №10\СМО\[КМС.xls]Лист2'!$AK72</f>
    </nc>
  </rcc>
  <rcc rId="304733" sId="2">
    <oc r="BW75">
      <f>'D:\Documents\Маруся\+Работа\Комиссия по разработке ТПОМС\Протоколы\2020\Протокол №05 от 26.03.2020\СМО\[КМС v8.xls]Лист2'!$AL218</f>
    </oc>
    <nc r="BW75">
      <f>'Y:\Документы ТФОМС\Комиссия по разработке ТПОМС\Протоколы\2020\Протокол №10\СМО\[КМС.xls]Лист2'!$AL218</f>
    </nc>
  </rcc>
  <rcc rId="304734" sId="2">
    <oc r="BX75">
      <f>'D:\Documents\Маруся\+Работа\Комиссия по разработке ТПОМС\Протоколы\2020\Протокол №05 от 26.03.2020\СМО\[КМС v8.xls]Лист2'!$AL72</f>
    </oc>
    <nc r="BX75">
      <f>'Y:\Документы ТФОМС\Комиссия по разработке ТПОМС\Протоколы\2020\Протокол №10\СМО\[КМС.xls]Лист2'!$AL72</f>
    </nc>
  </rcc>
  <rcc rId="304735" sId="2">
    <oc r="BY75">
      <f>'D:\Documents\Маруся\+Работа\Комиссия по разработке ТПОМС\Протоколы\2020\Протокол №05 от 26.03.2020\СМО\[КМС v8.xls]Лист2'!$AN218</f>
    </oc>
    <nc r="BY75">
      <f>'Y:\Документы ТФОМС\Комиссия по разработке ТПОМС\Протоколы\2020\Протокол №10\СМО\[КМС.xls]Лист2'!$AN218</f>
    </nc>
  </rcc>
  <rcc rId="304736" sId="2">
    <oc r="BZ75">
      <f>'D:\Documents\Маруся\+Работа\Комиссия по разработке ТПОМС\Протоколы\2020\Протокол №05 от 26.03.2020\СМО\[КМС v8.xls]Лист2'!$AN72</f>
    </oc>
    <nc r="BZ75">
      <f>'Y:\Документы ТФОМС\Комиссия по разработке ТПОМС\Протоколы\2020\Протокол №10\СМО\[КМС.xls]Лист2'!$AN72</f>
    </nc>
  </rcc>
  <rcc rId="304737" sId="2">
    <oc r="CC75">
      <f>'D:\Documents\Маруся\+Работа\Комиссия по разработке ТПОМС\Протоколы\2020\Протокол №05 от 26.03.2020\СМО\[КМС v8.xls]Лист2'!$AQ218</f>
    </oc>
    <nc r="CC75">
      <f>'Y:\Документы ТФОМС\Комиссия по разработке ТПОМС\Протоколы\2020\Протокол №10\СМО\[КМС.xls]Лист2'!$AQ218</f>
    </nc>
  </rcc>
  <rcc rId="304738" sId="2">
    <oc r="CD75">
      <f>'D:\Documents\Маруся\+Работа\Комиссия по разработке ТПОМС\Протоколы\2020\Протокол №05 от 26.03.2020\СМО\[КМС v8.xls]Лист2'!$AQ72</f>
    </oc>
    <nc r="CD75">
      <f>'Y:\Документы ТФОМС\Комиссия по разработке ТПОМС\Протоколы\2020\Протокол №10\СМО\[КМС.xls]Лист2'!$AQ72</f>
    </nc>
  </rcc>
  <rcc rId="304739" sId="2">
    <oc r="CE75">
      <f>'D:\Documents\Маруся\+Работа\Комиссия по разработке ТПОМС\Протоколы\2020\Протокол №05 от 26.03.2020\СМО\[КМС v8.xls]Лист2'!$AR218</f>
    </oc>
    <nc r="CE75">
      <f>'Y:\Документы ТФОМС\Комиссия по разработке ТПОМС\Протоколы\2020\Протокол №10\СМО\[КМС.xls]Лист2'!$AR218</f>
    </nc>
  </rcc>
  <rcc rId="304740" sId="2">
    <oc r="CF75">
      <f>'D:\Documents\Маруся\+Работа\Комиссия по разработке ТПОМС\Протоколы\2020\Протокол №05 от 26.03.2020\СМО\[КМС v8.xls]Лист2'!$AR72</f>
    </oc>
    <nc r="CF75">
      <f>'Y:\Документы ТФОМС\Комиссия по разработке ТПОМС\Протоколы\2020\Протокол №10\СМО\[КМС.xls]Лист2'!$AR72</f>
    </nc>
  </rcc>
  <rcc rId="304741" sId="2">
    <oc r="CG75">
      <f>'D:\Documents\Маруся\+Работа\Комиссия по разработке ТПОМС\Протоколы\2020\Протокол №05 от 26.03.2020\СМО\[КМС v8.xls]Лист2'!$AS218</f>
    </oc>
    <nc r="CG75">
      <f>'Y:\Документы ТФОМС\Комиссия по разработке ТПОМС\Протоколы\2020\Протокол №10\СМО\[КМС.xls]Лист2'!$AS218</f>
    </nc>
  </rcc>
  <rcc rId="304742" sId="2">
    <oc r="CH75">
      <f>'D:\Documents\Маруся\+Работа\Комиссия по разработке ТПОМС\Протоколы\2020\Протокол №05 от 26.03.2020\СМО\[КМС v8.xls]Лист2'!$AS72</f>
    </oc>
    <nc r="CH75">
      <f>'Y:\Документы ТФОМС\Комиссия по разработке ТПОМС\Протоколы\2020\Протокол №10\СМО\[КМС.xls]Лист2'!$AS72</f>
    </nc>
  </rcc>
  <rcc rId="304743" sId="2">
    <oc r="CI75">
      <f>'D:\Documents\Маруся\+Работа\Комиссия по разработке ТПОМС\Протоколы\2020\Протокол №05 от 26.03.2020\СМО\[КМС v8.xls]Лист2'!$AW218</f>
    </oc>
    <nc r="CI75">
      <f>'Y:\Документы ТФОМС\Комиссия по разработке ТПОМС\Протоколы\2020\Протокол №10\СМО\[КМС.xls]Лист2'!$AW218</f>
    </nc>
  </rcc>
  <rcc rId="304744" sId="2">
    <oc r="CJ75">
      <f>'D:\Documents\Маруся\+Работа\Комиссия по разработке ТПОМС\Протоколы\2020\Протокол №05 от 26.03.2020\СМО\[КМС v8.xls]Лист2'!$AW72</f>
    </oc>
    <nc r="CJ75">
      <f>'Y:\Документы ТФОМС\Комиссия по разработке ТПОМС\Протоколы\2020\Протокол №10\СМО\[КМС.xls]Лист2'!$AW72</f>
    </nc>
  </rcc>
  <rcc rId="304745" sId="2">
    <oc r="CK75">
      <f>'D:\Documents\Маруся\+Работа\Комиссия по разработке ТПОМС\Протоколы\2020\Протокол №05 от 26.03.2020\СМО\[КМС v8.xls]Лист2'!$AT218</f>
    </oc>
    <nc r="CK75">
      <f>'Y:\Документы ТФОМС\Комиссия по разработке ТПОМС\Протоколы\2020\Протокол №10\СМО\[КМС.xls]Лист2'!$AT218</f>
    </nc>
  </rcc>
  <rcc rId="304746" sId="2">
    <oc r="CL75">
      <f>'D:\Documents\Маруся\+Работа\Комиссия по разработке ТПОМС\Протоколы\2020\Протокол №05 от 26.03.2020\СМО\[КМС v8.xls]Лист2'!$AT72</f>
    </oc>
    <nc r="CL75">
      <f>'Y:\Документы ТФОМС\Комиссия по разработке ТПОМС\Протоколы\2020\Протокол №10\СМО\[КМС.xls]Лист2'!$AT72</f>
    </nc>
  </rcc>
  <rcc rId="304747" sId="2">
    <oc r="CM75">
      <f>'D:\Documents\Маруся\+Работа\Комиссия по разработке ТПОМС\Протоколы\2020\Протокол №05 от 26.03.2020\СМО\[КМС v8.xls]Лист2'!$AU218</f>
    </oc>
    <nc r="CM75">
      <f>'Y:\Документы ТФОМС\Комиссия по разработке ТПОМС\Протоколы\2020\Протокол №10\СМО\[КМС.xls]Лист2'!$AU218</f>
    </nc>
  </rcc>
  <rcc rId="304748" sId="2">
    <oc r="CN75">
      <f>'D:\Documents\Маруся\+Работа\Комиссия по разработке ТПОМС\Протоколы\2020\Протокол №05 от 26.03.2020\СМО\[КМС v8.xls]Лист2'!$AU72</f>
    </oc>
    <nc r="CN75">
      <f>'Y:\Документы ТФОМС\Комиссия по разработке ТПОМС\Протоколы\2020\Протокол №10\СМО\[КМС.xls]Лист2'!$AU72</f>
    </nc>
  </rcc>
  <rcc rId="304749" sId="2">
    <oc r="CO75">
      <f>'D:\Documents\Маруся\+Работа\Комиссия по разработке ТПОМС\Протоколы\2020\Протокол №05 от 26.03.2020\СМО\[КМС v8.xls]Лист2'!$AV218</f>
    </oc>
    <nc r="CO75">
      <f>'Y:\Документы ТФОМС\Комиссия по разработке ТПОМС\Протоколы\2020\Протокол №10\СМО\[КМС.xls]Лист2'!$AV218</f>
    </nc>
  </rcc>
  <rcc rId="304750" sId="2">
    <oc r="CP75">
      <f>'D:\Documents\Маруся\+Работа\Комиссия по разработке ТПОМС\Протоколы\2020\Протокол №05 от 26.03.2020\СМО\[КМС v8.xls]Лист2'!$AV72</f>
    </oc>
    <nc r="CP75">
      <f>'Y:\Документы ТФОМС\Комиссия по разработке ТПОМС\Протоколы\2020\Протокол №10\СМО\[КМС.xls]Лист2'!$AV72</f>
    </nc>
  </rcc>
  <rcc rId="304751" sId="2">
    <oc r="CQ75">
      <f>'D:\Documents\Маруся\+Работа\Комиссия по разработке ТПОМС\Протоколы\2020\Протокол №05 от 26.03.2020\СМО\[КМС v8.xls]Лист2'!$AX218</f>
    </oc>
    <nc r="CQ75">
      <f>'Y:\Документы ТФОМС\Комиссия по разработке ТПОМС\Протоколы\2020\Протокол №10\СМО\[КМС.xls]Лист2'!$AX218</f>
    </nc>
  </rcc>
  <rcc rId="304752" sId="2">
    <oc r="CR75">
      <f>'D:\Documents\Маруся\+Работа\Комиссия по разработке ТПОМС\Протоколы\2020\Протокол №05 от 26.03.2020\СМО\[КМС v8.xls]Лист2'!$AX72</f>
    </oc>
    <nc r="CR75">
      <f>'Y:\Документы ТФОМС\Комиссия по разработке ТПОМС\Протоколы\2020\Протокол №10\СМО\[КМС.xls]Лист2'!$AX72</f>
    </nc>
  </rcc>
  <rcc rId="304753" sId="2">
    <oc r="AA76">
      <f>'D:\Documents\Маруся\+Работа\Комиссия по разработке ТПОМС\Протоколы\2020\Протокол №05 от 26.03.2020\СМО\[КМС v8.xls]Лист2'!$M219</f>
    </oc>
    <nc r="AA76">
      <f>'Y:\Документы ТФОМС\Комиссия по разработке ТПОМС\Протоколы\2020\Протокол №10\СМО\[КМС.xls]Лист2'!$M219</f>
    </nc>
  </rcc>
  <rcc rId="304754" sId="2">
    <oc r="AB76">
      <f>'D:\Documents\Маруся\+Работа\Комиссия по разработке ТПОМС\Протоколы\2020\Протокол №05 от 26.03.2020\СМО\[КМС v8.xls]Лист2'!$M73</f>
    </oc>
    <nc r="AB76">
      <f>'Y:\Документы ТФОМС\Комиссия по разработке ТПОМС\Протоколы\2020\Протокол №10\СМО\[КМС.xls]Лист2'!$M73</f>
    </nc>
  </rcc>
  <rcc rId="304755" sId="2">
    <oc r="AC76">
      <f>'D:\Documents\Маруся\+Работа\Комиссия по разработке ТПОМС\Протоколы\2020\Протокол №05 от 26.03.2020\СМО\[КМС v8.xls]Лист2'!$N219</f>
    </oc>
    <nc r="AC76">
      <f>'Y:\Документы ТФОМС\Комиссия по разработке ТПОМС\Протоколы\2020\Протокол №10\СМО\[КМС.xls]Лист2'!$N219</f>
    </nc>
  </rcc>
  <rcc rId="304756" sId="2">
    <oc r="AD76">
      <f>'D:\Documents\Маруся\+Работа\Комиссия по разработке ТПОМС\Протоколы\2020\Протокол №05 от 26.03.2020\СМО\[КМС v8.xls]Лист2'!$N73</f>
    </oc>
    <nc r="AD76">
      <f>'Y:\Документы ТФОМС\Комиссия по разработке ТПОМС\Протоколы\2020\Протокол №10\СМО\[КМС.xls]Лист2'!$N73</f>
    </nc>
  </rcc>
  <rcc rId="304757" sId="2">
    <oc r="AE76">
      <f>'D:\Documents\Маруся\+Работа\Комиссия по разработке ТПОМС\Протоколы\2020\Протокол №05 от 26.03.2020\СМО\[КМС v8.xls]Лист2'!$O219</f>
    </oc>
    <nc r="AE76">
      <f>'Y:\Документы ТФОМС\Комиссия по разработке ТПОМС\Протоколы\2020\Протокол №10\СМО\[КМС.xls]Лист2'!$O219</f>
    </nc>
  </rcc>
  <rcc rId="304758" sId="2">
    <oc r="AF76">
      <f>'D:\Documents\Маруся\+Работа\Комиссия по разработке ТПОМС\Протоколы\2020\Протокол №05 от 26.03.2020\СМО\[КМС v8.xls]Лист2'!$O73</f>
    </oc>
    <nc r="AF76">
      <f>'Y:\Документы ТФОМС\Комиссия по разработке ТПОМС\Протоколы\2020\Протокол №10\СМО\[КМС.xls]Лист2'!$O73</f>
    </nc>
  </rcc>
  <rcc rId="304759" sId="2">
    <oc r="AG76">
      <f>'D:\Documents\Маруся\+Работа\Комиссия по разработке ТПОМС\Протоколы\2020\Протокол №05 от 26.03.2020\СМО\[КМС v8.xls]Лист2'!$S219</f>
    </oc>
    <nc r="AG76">
      <f>'Y:\Документы ТФОМС\Комиссия по разработке ТПОМС\Протоколы\2020\Протокол №10\СМО\[КМС.xls]Лист2'!$S219</f>
    </nc>
  </rcc>
  <rcc rId="304760" sId="2">
    <oc r="AH76">
      <f>'D:\Documents\Маруся\+Работа\Комиссия по разработке ТПОМС\Протоколы\2020\Протокол №05 от 26.03.2020\СМО\[КМС v8.xls]Лист2'!$S73</f>
    </oc>
    <nc r="AH76">
      <f>'Y:\Документы ТФОМС\Комиссия по разработке ТПОМС\Протоколы\2020\Протокол №10\СМО\[КМС.xls]Лист2'!$S73</f>
    </nc>
  </rcc>
  <rcc rId="304761" sId="2">
    <oc r="AI76">
      <f>'D:\Documents\Маруся\+Работа\Комиссия по разработке ТПОМС\Протоколы\2020\Протокол №05 от 26.03.2020\СМО\[КМС v8.xls]Лист2'!$P219</f>
    </oc>
    <nc r="AI76">
      <f>'Y:\Документы ТФОМС\Комиссия по разработке ТПОМС\Протоколы\2020\Протокол №10\СМО\[КМС.xls]Лист2'!$P219</f>
    </nc>
  </rcc>
  <rcc rId="304762" sId="2">
    <oc r="AJ76">
      <f>'D:\Documents\Маруся\+Работа\Комиссия по разработке ТПОМС\Протоколы\2020\Протокол №05 от 26.03.2020\СМО\[КМС v8.xls]Лист2'!$P73</f>
    </oc>
    <nc r="AJ76">
      <f>'Y:\Документы ТФОМС\Комиссия по разработке ТПОМС\Протоколы\2020\Протокол №10\СМО\[КМС.xls]Лист2'!$P73</f>
    </nc>
  </rcc>
  <rcc rId="304763" sId="2">
    <oc r="AK76">
      <f>'D:\Documents\Маруся\+Работа\Комиссия по разработке ТПОМС\Протоколы\2020\Протокол №05 от 26.03.2020\СМО\[КМС v8.xls]Лист2'!$Q219</f>
    </oc>
    <nc r="AK76">
      <f>'Y:\Документы ТФОМС\Комиссия по разработке ТПОМС\Протоколы\2020\Протокол №10\СМО\[КМС.xls]Лист2'!$Q219</f>
    </nc>
  </rcc>
  <rcc rId="304764" sId="2">
    <oc r="AL76">
      <f>'D:\Documents\Маруся\+Работа\Комиссия по разработке ТПОМС\Протоколы\2020\Протокол №05 от 26.03.2020\СМО\[КМС v8.xls]Лист2'!$Q73</f>
    </oc>
    <nc r="AL76">
      <f>'Y:\Документы ТФОМС\Комиссия по разработке ТПОМС\Протоколы\2020\Протокол №10\СМО\[КМС.xls]Лист2'!$Q73</f>
    </nc>
  </rcc>
  <rcc rId="304765" sId="2">
    <oc r="AM76">
      <f>'D:\Documents\Маруся\+Работа\Комиссия по разработке ТПОМС\Протоколы\2020\Протокол №05 от 26.03.2020\СМО\[КМС v8.xls]Лист2'!$R219</f>
    </oc>
    <nc r="AM76">
      <f>'Y:\Документы ТФОМС\Комиссия по разработке ТПОМС\Протоколы\2020\Протокол №10\СМО\[КМС.xls]Лист2'!$R219</f>
    </nc>
  </rcc>
  <rcc rId="304766" sId="2">
    <oc r="AN76">
      <f>'D:\Documents\Маруся\+Работа\Комиссия по разработке ТПОМС\Протоколы\2020\Протокол №05 от 26.03.2020\СМО\[КМС v8.xls]Лист2'!$R73</f>
    </oc>
    <nc r="AN76">
      <f>'Y:\Документы ТФОМС\Комиссия по разработке ТПОМС\Протоколы\2020\Протокол №10\СМО\[КМС.xls]Лист2'!$R73</f>
    </nc>
  </rcc>
  <rcc rId="304767" sId="2">
    <oc r="AO76">
      <f>'D:\Documents\Маруся\+Работа\Комиссия по разработке ТПОМС\Протоколы\2020\Протокол №05 от 26.03.2020\СМО\[КМС v8.xls]Лист2'!$T219</f>
    </oc>
    <nc r="AO76">
      <f>'Y:\Документы ТФОМС\Комиссия по разработке ТПОМС\Протоколы\2020\Протокол №10\СМО\[КМС.xls]Лист2'!$T219</f>
    </nc>
  </rcc>
  <rcc rId="304768" sId="2">
    <oc r="AP76">
      <f>'D:\Documents\Маруся\+Работа\Комиссия по разработке ТПОМС\Протоколы\2020\Протокол №05 от 26.03.2020\СМО\[КМС v8.xls]Лист2'!$T73</f>
    </oc>
    <nc r="AP76">
      <f>'Y:\Документы ТФОМС\Комиссия по разработке ТПОМС\Протоколы\2020\Протокол №10\СМО\[КМС.xls]Лист2'!$T73</f>
    </nc>
  </rcc>
  <rcc rId="304769" sId="2">
    <oc r="AS76">
      <f>'D:\Documents\Маруся\+Работа\Комиссия по разработке ТПОМС\Протоколы\2020\Протокол №05 от 26.03.2020\СМО\[КМС v8.xls]Лист2'!$W219</f>
    </oc>
    <nc r="AS76">
      <f>'Y:\Документы ТФОМС\Комиссия по разработке ТПОМС\Протоколы\2020\Протокол №10\СМО\[КМС.xls]Лист2'!$W219</f>
    </nc>
  </rcc>
  <rcc rId="304770" sId="2">
    <oc r="AT76">
      <f>'D:\Documents\Маруся\+Работа\Комиссия по разработке ТПОМС\Протоколы\2020\Протокол №05 от 26.03.2020\СМО\[КМС v8.xls]Лист2'!$W73</f>
    </oc>
    <nc r="AT76">
      <f>'Y:\Документы ТФОМС\Комиссия по разработке ТПОМС\Протоколы\2020\Протокол №10\СМО\[КМС.xls]Лист2'!$W73</f>
    </nc>
  </rcc>
  <rcc rId="304771" sId="2">
    <oc r="AU76">
      <f>'D:\Documents\Маруся\+Работа\Комиссия по разработке ТПОМС\Протоколы\2020\Протокол №05 от 26.03.2020\СМО\[КМС v8.xls]Лист2'!$X219</f>
    </oc>
    <nc r="AU76">
      <f>'Y:\Документы ТФОМС\Комиссия по разработке ТПОМС\Протоколы\2020\Протокол №10\СМО\[КМС.xls]Лист2'!$X219</f>
    </nc>
  </rcc>
  <rcc rId="304772" sId="2">
    <oc r="AV76">
      <f>'D:\Documents\Маруся\+Работа\Комиссия по разработке ТПОМС\Протоколы\2020\Протокол №05 от 26.03.2020\СМО\[КМС v8.xls]Лист2'!$X73</f>
    </oc>
    <nc r="AV76">
      <f>'Y:\Документы ТФОМС\Комиссия по разработке ТПОМС\Протоколы\2020\Протокол №10\СМО\[КМС.xls]Лист2'!$X73</f>
    </nc>
  </rcc>
  <rcc rId="304773" sId="2">
    <oc r="AW76">
      <f>'D:\Documents\Маруся\+Работа\Комиссия по разработке ТПОМС\Протоколы\2020\Протокол №05 от 26.03.2020\СМО\[КМС v8.xls]Лист2'!$Y219</f>
    </oc>
    <nc r="AW76">
      <f>'Y:\Документы ТФОМС\Комиссия по разработке ТПОМС\Протоколы\2020\Протокол №10\СМО\[КМС.xls]Лист2'!$Y219</f>
    </nc>
  </rcc>
  <rcc rId="304774" sId="2">
    <oc r="AX76">
      <f>'D:\Documents\Маруся\+Работа\Комиссия по разработке ТПОМС\Протоколы\2020\Протокол №05 от 26.03.2020\СМО\[КМС v8.xls]Лист2'!$Y73</f>
    </oc>
    <nc r="AX76">
      <f>'Y:\Документы ТФОМС\Комиссия по разработке ТПОМС\Протоколы\2020\Протокол №10\СМО\[КМС.xls]Лист2'!$Y73</f>
    </nc>
  </rcc>
  <rcc rId="304775" sId="2">
    <oc r="AY76">
      <f>'D:\Documents\Маруся\+Работа\Комиссия по разработке ТПОМС\Протоколы\2020\Протокол №05 от 26.03.2020\СМО\[КМС v8.xls]Лист2'!$AC219</f>
    </oc>
    <nc r="AY76">
      <f>'Y:\Документы ТФОМС\Комиссия по разработке ТПОМС\Протоколы\2020\Протокол №10\СМО\[КМС.xls]Лист2'!$AC219</f>
    </nc>
  </rcc>
  <rcc rId="304776" sId="2">
    <oc r="AZ76">
      <f>'D:\Documents\Маруся\+Работа\Комиссия по разработке ТПОМС\Протоколы\2020\Протокол №05 от 26.03.2020\СМО\[КМС v8.xls]Лист2'!$AC73</f>
    </oc>
    <nc r="AZ76">
      <f>'Y:\Документы ТФОМС\Комиссия по разработке ТПОМС\Протоколы\2020\Протокол №10\СМО\[КМС.xls]Лист2'!$AC73</f>
    </nc>
  </rcc>
  <rcc rId="304777" sId="2">
    <oc r="BA76">
      <f>'D:\Documents\Маруся\+Работа\Комиссия по разработке ТПОМС\Протоколы\2020\Протокол №05 от 26.03.2020\СМО\[КМС v8.xls]Лист2'!$Z219</f>
    </oc>
    <nc r="BA76">
      <f>'Y:\Документы ТФОМС\Комиссия по разработке ТПОМС\Протоколы\2020\Протокол №10\СМО\[КМС.xls]Лист2'!$Z219</f>
    </nc>
  </rcc>
  <rcc rId="304778" sId="2">
    <oc r="BB76">
      <f>'D:\Documents\Маруся\+Работа\Комиссия по разработке ТПОМС\Протоколы\2020\Протокол №05 от 26.03.2020\СМО\[КМС v8.xls]Лист2'!$Z73</f>
    </oc>
    <nc r="BB76">
      <f>'Y:\Документы ТФОМС\Комиссия по разработке ТПОМС\Протоколы\2020\Протокол №10\СМО\[КМС.xls]Лист2'!$Z73</f>
    </nc>
  </rcc>
  <rcc rId="304779" sId="2">
    <oc r="BC76">
      <f>'D:\Documents\Маруся\+Работа\Комиссия по разработке ТПОМС\Протоколы\2020\Протокол №05 от 26.03.2020\СМО\[КМС v8.xls]Лист2'!$AA219</f>
    </oc>
    <nc r="BC76">
      <f>'Y:\Документы ТФОМС\Комиссия по разработке ТПОМС\Протоколы\2020\Протокол №10\СМО\[КМС.xls]Лист2'!$AA219</f>
    </nc>
  </rcc>
  <rcc rId="304780" sId="2">
    <oc r="BD76">
      <f>'D:\Documents\Маруся\+Работа\Комиссия по разработке ТПОМС\Протоколы\2020\Протокол №05 от 26.03.2020\СМО\[КМС v8.xls]Лист2'!$AA73</f>
    </oc>
    <nc r="BD76">
      <f>'Y:\Документы ТФОМС\Комиссия по разработке ТПОМС\Протоколы\2020\Протокол №10\СМО\[КМС.xls]Лист2'!$AA73</f>
    </nc>
  </rcc>
  <rcc rId="304781" sId="2">
    <oc r="BE76">
      <f>'D:\Documents\Маруся\+Работа\Комиссия по разработке ТПОМС\Протоколы\2020\Протокол №05 от 26.03.2020\СМО\[КМС v8.xls]Лист2'!$AB219</f>
    </oc>
    <nc r="BE76">
      <f>'Y:\Документы ТФОМС\Комиссия по разработке ТПОМС\Протоколы\2020\Протокол №10\СМО\[КМС.xls]Лист2'!$AB219</f>
    </nc>
  </rcc>
  <rcc rId="304782" sId="2">
    <oc r="BF76">
      <f>'D:\Documents\Маруся\+Работа\Комиссия по разработке ТПОМС\Протоколы\2020\Протокол №05 от 26.03.2020\СМО\[КМС v8.xls]Лист2'!$AB73</f>
    </oc>
    <nc r="BF76">
      <f>'Y:\Документы ТФОМС\Комиссия по разработке ТПОМС\Протоколы\2020\Протокол №10\СМО\[КМС.xls]Лист2'!$AB73</f>
    </nc>
  </rcc>
  <rcc rId="304783" sId="2">
    <oc r="BG76">
      <f>'D:\Documents\Маруся\+Работа\Комиссия по разработке ТПОМС\Протоколы\2020\Протокол №05 от 26.03.2020\СМО\[КМС v8.xls]Лист2'!$AD219</f>
    </oc>
    <nc r="BG76">
      <f>'Y:\Документы ТФОМС\Комиссия по разработке ТПОМС\Протоколы\2020\Протокол №10\СМО\[КМС.xls]Лист2'!$AD219</f>
    </nc>
  </rcc>
  <rcc rId="304784" sId="2">
    <oc r="BH76">
      <f>'D:\Documents\Маруся\+Работа\Комиссия по разработке ТПОМС\Протоколы\2020\Протокол №05 от 26.03.2020\СМО\[КМС v8.xls]Лист2'!$AD73</f>
    </oc>
    <nc r="BH76">
      <f>'Y:\Документы ТФОМС\Комиссия по разработке ТПОМС\Протоколы\2020\Протокол №10\СМО\[КМС.xls]Лист2'!$AD73</f>
    </nc>
  </rcc>
  <rcc rId="304785" sId="2">
    <oc r="BK76">
      <f>'D:\Documents\Маруся\+Работа\Комиссия по разработке ТПОМС\Протоколы\2020\Протокол №05 от 26.03.2020\СМО\[КМС v8.xls]Лист2'!$AG219</f>
    </oc>
    <nc r="BK76">
      <f>'Y:\Документы ТФОМС\Комиссия по разработке ТПОМС\Протоколы\2020\Протокол №10\СМО\[КМС.xls]Лист2'!$AG219</f>
    </nc>
  </rcc>
  <rcc rId="304786" sId="2">
    <oc r="BL76">
      <f>'D:\Documents\Маруся\+Работа\Комиссия по разработке ТПОМС\Протоколы\2020\Протокол №05 от 26.03.2020\СМО\[КМС v8.xls]Лист2'!$AG73</f>
    </oc>
    <nc r="BL76">
      <f>'Y:\Документы ТФОМС\Комиссия по разработке ТПОМС\Протоколы\2020\Протокол №10\СМО\[КМС.xls]Лист2'!$AG73</f>
    </nc>
  </rcc>
  <rcc rId="304787" sId="2">
    <oc r="BM76">
      <f>'D:\Documents\Маруся\+Работа\Комиссия по разработке ТПОМС\Протоколы\2020\Протокол №05 от 26.03.2020\СМО\[КМС v8.xls]Лист2'!$AH219</f>
    </oc>
    <nc r="BM76">
      <f>'Y:\Документы ТФОМС\Комиссия по разработке ТПОМС\Протоколы\2020\Протокол №10\СМО\[КМС.xls]Лист2'!$AH219</f>
    </nc>
  </rcc>
  <rcc rId="304788" sId="2">
    <oc r="BN76">
      <f>'D:\Documents\Маруся\+Работа\Комиссия по разработке ТПОМС\Протоколы\2020\Протокол №05 от 26.03.2020\СМО\[КМС v8.xls]Лист2'!$AH73</f>
    </oc>
    <nc r="BN76">
      <f>'Y:\Документы ТФОМС\Комиссия по разработке ТПОМС\Протоколы\2020\Протокол №10\СМО\[КМС.xls]Лист2'!$AH73</f>
    </nc>
  </rcc>
  <rcc rId="304789" sId="2">
    <oc r="BO76">
      <f>'D:\Documents\Маруся\+Работа\Комиссия по разработке ТПОМС\Протоколы\2020\Протокол №05 от 26.03.2020\СМО\[КМС v8.xls]Лист2'!$AI219</f>
    </oc>
    <nc r="BO76">
      <f>'Y:\Документы ТФОМС\Комиссия по разработке ТПОМС\Протоколы\2020\Протокол №10\СМО\[КМС.xls]Лист2'!$AI219</f>
    </nc>
  </rcc>
  <rcc rId="304790" sId="2">
    <oc r="BP76">
      <f>'D:\Documents\Маруся\+Работа\Комиссия по разработке ТПОМС\Протоколы\2020\Протокол №05 от 26.03.2020\СМО\[КМС v8.xls]Лист2'!$AI73</f>
    </oc>
    <nc r="BP76">
      <f>'Y:\Документы ТФОМС\Комиссия по разработке ТПОМС\Протоколы\2020\Протокол №10\СМО\[КМС.xls]Лист2'!$AI73</f>
    </nc>
  </rcc>
  <rcc rId="304791" sId="2">
    <oc r="BQ76">
      <f>'D:\Documents\Маруся\+Работа\Комиссия по разработке ТПОМС\Протоколы\2020\Протокол №05 от 26.03.2020\СМО\[КМС v8.xls]Лист2'!$AM219</f>
    </oc>
    <nc r="BQ76">
      <f>'Y:\Документы ТФОМС\Комиссия по разработке ТПОМС\Протоколы\2020\Протокол №10\СМО\[КМС.xls]Лист2'!$AM219</f>
    </nc>
  </rcc>
  <rcc rId="304792" sId="2">
    <oc r="BR76">
      <f>'D:\Documents\Маруся\+Работа\Комиссия по разработке ТПОМС\Протоколы\2020\Протокол №05 от 26.03.2020\СМО\[КМС v8.xls]Лист2'!$AM73</f>
    </oc>
    <nc r="BR76">
      <f>'Y:\Документы ТФОМС\Комиссия по разработке ТПОМС\Протоколы\2020\Протокол №10\СМО\[КМС.xls]Лист2'!$AM73</f>
    </nc>
  </rcc>
  <rcc rId="304793" sId="2">
    <oc r="BS76">
      <f>'D:\Documents\Маруся\+Работа\Комиссия по разработке ТПОМС\Протоколы\2020\Протокол №05 от 26.03.2020\СМО\[КМС v8.xls]Лист2'!$AJ219</f>
    </oc>
    <nc r="BS76">
      <f>'Y:\Документы ТФОМС\Комиссия по разработке ТПОМС\Протоколы\2020\Протокол №10\СМО\[КМС.xls]Лист2'!$AJ219</f>
    </nc>
  </rcc>
  <rcc rId="304794" sId="2">
    <oc r="BT76">
      <f>'D:\Documents\Маруся\+Работа\Комиссия по разработке ТПОМС\Протоколы\2020\Протокол №05 от 26.03.2020\СМО\[КМС v8.xls]Лист2'!$AJ73</f>
    </oc>
    <nc r="BT76">
      <f>'Y:\Документы ТФОМС\Комиссия по разработке ТПОМС\Протоколы\2020\Протокол №10\СМО\[КМС.xls]Лист2'!$AJ73</f>
    </nc>
  </rcc>
  <rcc rId="304795" sId="2">
    <oc r="BU76">
      <f>'D:\Documents\Маруся\+Работа\Комиссия по разработке ТПОМС\Протоколы\2020\Протокол №05 от 26.03.2020\СМО\[КМС v8.xls]Лист2'!$AK219</f>
    </oc>
    <nc r="BU76">
      <f>'Y:\Документы ТФОМС\Комиссия по разработке ТПОМС\Протоколы\2020\Протокол №10\СМО\[КМС.xls]Лист2'!$AK219</f>
    </nc>
  </rcc>
  <rcc rId="304796" sId="2">
    <oc r="BV76">
      <f>'D:\Documents\Маруся\+Работа\Комиссия по разработке ТПОМС\Протоколы\2020\Протокол №05 от 26.03.2020\СМО\[КМС v8.xls]Лист2'!$AK73</f>
    </oc>
    <nc r="BV76">
      <f>'Y:\Документы ТФОМС\Комиссия по разработке ТПОМС\Протоколы\2020\Протокол №10\СМО\[КМС.xls]Лист2'!$AK73</f>
    </nc>
  </rcc>
  <rcc rId="304797" sId="2">
    <oc r="BW76">
      <f>'D:\Documents\Маруся\+Работа\Комиссия по разработке ТПОМС\Протоколы\2020\Протокол №05 от 26.03.2020\СМО\[КМС v8.xls]Лист2'!$AL219</f>
    </oc>
    <nc r="BW76">
      <f>'Y:\Документы ТФОМС\Комиссия по разработке ТПОМС\Протоколы\2020\Протокол №10\СМО\[КМС.xls]Лист2'!$AL219</f>
    </nc>
  </rcc>
  <rcc rId="304798" sId="2">
    <oc r="BX76">
      <f>'D:\Documents\Маруся\+Работа\Комиссия по разработке ТПОМС\Протоколы\2020\Протокол №05 от 26.03.2020\СМО\[КМС v8.xls]Лист2'!$AL73</f>
    </oc>
    <nc r="BX76">
      <f>'Y:\Документы ТФОМС\Комиссия по разработке ТПОМС\Протоколы\2020\Протокол №10\СМО\[КМС.xls]Лист2'!$AL73</f>
    </nc>
  </rcc>
  <rcc rId="304799" sId="2">
    <oc r="BY76">
      <f>'D:\Documents\Маруся\+Работа\Комиссия по разработке ТПОМС\Протоколы\2020\Протокол №05 от 26.03.2020\СМО\[КМС v8.xls]Лист2'!$AN219</f>
    </oc>
    <nc r="BY76">
      <f>'Y:\Документы ТФОМС\Комиссия по разработке ТПОМС\Протоколы\2020\Протокол №10\СМО\[КМС.xls]Лист2'!$AN219</f>
    </nc>
  </rcc>
  <rcc rId="304800" sId="2">
    <oc r="BZ76">
      <f>'D:\Documents\Маруся\+Работа\Комиссия по разработке ТПОМС\Протоколы\2020\Протокол №05 от 26.03.2020\СМО\[КМС v8.xls]Лист2'!$AN73</f>
    </oc>
    <nc r="BZ76">
      <f>'Y:\Документы ТФОМС\Комиссия по разработке ТПОМС\Протоколы\2020\Протокол №10\СМО\[КМС.xls]Лист2'!$AN73</f>
    </nc>
  </rcc>
  <rcc rId="304801" sId="2">
    <oc r="CC76">
      <f>'D:\Documents\Маруся\+Работа\Комиссия по разработке ТПОМС\Протоколы\2020\Протокол №05 от 26.03.2020\СМО\[КМС v8.xls]Лист2'!$AQ219</f>
    </oc>
    <nc r="CC76">
      <f>'Y:\Документы ТФОМС\Комиссия по разработке ТПОМС\Протоколы\2020\Протокол №10\СМО\[КМС.xls]Лист2'!$AQ219</f>
    </nc>
  </rcc>
  <rcc rId="304802" sId="2">
    <oc r="CD76">
      <f>'D:\Documents\Маруся\+Работа\Комиссия по разработке ТПОМС\Протоколы\2020\Протокол №05 от 26.03.2020\СМО\[КМС v8.xls]Лист2'!$AQ73</f>
    </oc>
    <nc r="CD76">
      <f>'Y:\Документы ТФОМС\Комиссия по разработке ТПОМС\Протоколы\2020\Протокол №10\СМО\[КМС.xls]Лист2'!$AQ73</f>
    </nc>
  </rcc>
  <rcc rId="304803" sId="2">
    <oc r="CE76">
      <f>'D:\Documents\Маруся\+Работа\Комиссия по разработке ТПОМС\Протоколы\2020\Протокол №05 от 26.03.2020\СМО\[КМС v8.xls]Лист2'!$AR219</f>
    </oc>
    <nc r="CE76">
      <f>'Y:\Документы ТФОМС\Комиссия по разработке ТПОМС\Протоколы\2020\Протокол №10\СМО\[КМС.xls]Лист2'!$AR219</f>
    </nc>
  </rcc>
  <rcc rId="304804" sId="2">
    <oc r="CF76">
      <f>'D:\Documents\Маруся\+Работа\Комиссия по разработке ТПОМС\Протоколы\2020\Протокол №05 от 26.03.2020\СМО\[КМС v8.xls]Лист2'!$AR73</f>
    </oc>
    <nc r="CF76">
      <f>'Y:\Документы ТФОМС\Комиссия по разработке ТПОМС\Протоколы\2020\Протокол №10\СМО\[КМС.xls]Лист2'!$AR73</f>
    </nc>
  </rcc>
  <rcc rId="304805" sId="2">
    <oc r="CG76">
      <f>'D:\Documents\Маруся\+Работа\Комиссия по разработке ТПОМС\Протоколы\2020\Протокол №05 от 26.03.2020\СМО\[КМС v8.xls]Лист2'!$AS219</f>
    </oc>
    <nc r="CG76">
      <f>'Y:\Документы ТФОМС\Комиссия по разработке ТПОМС\Протоколы\2020\Протокол №10\СМО\[КМС.xls]Лист2'!$AS219</f>
    </nc>
  </rcc>
  <rcc rId="304806" sId="2">
    <oc r="CH76">
      <f>'D:\Documents\Маруся\+Работа\Комиссия по разработке ТПОМС\Протоколы\2020\Протокол №05 от 26.03.2020\СМО\[КМС v8.xls]Лист2'!$AS73</f>
    </oc>
    <nc r="CH76">
      <f>'Y:\Документы ТФОМС\Комиссия по разработке ТПОМС\Протоколы\2020\Протокол №10\СМО\[КМС.xls]Лист2'!$AS73</f>
    </nc>
  </rcc>
  <rcc rId="304807" sId="2">
    <oc r="CI76">
      <f>'D:\Documents\Маруся\+Работа\Комиссия по разработке ТПОМС\Протоколы\2020\Протокол №05 от 26.03.2020\СМО\[КМС v8.xls]Лист2'!$AW219</f>
    </oc>
    <nc r="CI76">
      <f>'Y:\Документы ТФОМС\Комиссия по разработке ТПОМС\Протоколы\2020\Протокол №10\СМО\[КМС.xls]Лист2'!$AW219</f>
    </nc>
  </rcc>
  <rcc rId="304808" sId="2">
    <oc r="CJ76">
      <f>'D:\Documents\Маруся\+Работа\Комиссия по разработке ТПОМС\Протоколы\2020\Протокол №05 от 26.03.2020\СМО\[КМС v8.xls]Лист2'!$AW73</f>
    </oc>
    <nc r="CJ76">
      <f>'Y:\Документы ТФОМС\Комиссия по разработке ТПОМС\Протоколы\2020\Протокол №10\СМО\[КМС.xls]Лист2'!$AW73</f>
    </nc>
  </rcc>
  <rcc rId="304809" sId="2">
    <oc r="CK76">
      <f>'D:\Documents\Маруся\+Работа\Комиссия по разработке ТПОМС\Протоколы\2020\Протокол №05 от 26.03.2020\СМО\[КМС v8.xls]Лист2'!$AT219</f>
    </oc>
    <nc r="CK76">
      <f>'Y:\Документы ТФОМС\Комиссия по разработке ТПОМС\Протоколы\2020\Протокол №10\СМО\[КМС.xls]Лист2'!$AT219</f>
    </nc>
  </rcc>
  <rcc rId="304810" sId="2">
    <oc r="CL76">
      <f>'D:\Documents\Маруся\+Работа\Комиссия по разработке ТПОМС\Протоколы\2020\Протокол №05 от 26.03.2020\СМО\[КМС v8.xls]Лист2'!$AT73</f>
    </oc>
    <nc r="CL76">
      <f>'Y:\Документы ТФОМС\Комиссия по разработке ТПОМС\Протоколы\2020\Протокол №10\СМО\[КМС.xls]Лист2'!$AT73</f>
    </nc>
  </rcc>
  <rcc rId="304811" sId="2">
    <oc r="CM76">
      <f>'D:\Documents\Маруся\+Работа\Комиссия по разработке ТПОМС\Протоколы\2020\Протокол №05 от 26.03.2020\СМО\[КМС v8.xls]Лист2'!$AU219</f>
    </oc>
    <nc r="CM76">
      <f>'Y:\Документы ТФОМС\Комиссия по разработке ТПОМС\Протоколы\2020\Протокол №10\СМО\[КМС.xls]Лист2'!$AU219</f>
    </nc>
  </rcc>
  <rcc rId="304812" sId="2">
    <oc r="CN76">
      <f>'D:\Documents\Маруся\+Работа\Комиссия по разработке ТПОМС\Протоколы\2020\Протокол №05 от 26.03.2020\СМО\[КМС v8.xls]Лист2'!$AU73</f>
    </oc>
    <nc r="CN76">
      <f>'Y:\Документы ТФОМС\Комиссия по разработке ТПОМС\Протоколы\2020\Протокол №10\СМО\[КМС.xls]Лист2'!$AU73</f>
    </nc>
  </rcc>
  <rcc rId="304813" sId="2">
    <oc r="CO76">
      <f>'D:\Documents\Маруся\+Работа\Комиссия по разработке ТПОМС\Протоколы\2020\Протокол №05 от 26.03.2020\СМО\[КМС v8.xls]Лист2'!$AV219</f>
    </oc>
    <nc r="CO76">
      <f>'Y:\Документы ТФОМС\Комиссия по разработке ТПОМС\Протоколы\2020\Протокол №10\СМО\[КМС.xls]Лист2'!$AV219</f>
    </nc>
  </rcc>
  <rcc rId="304814" sId="2">
    <oc r="CP76">
      <f>'D:\Documents\Маруся\+Работа\Комиссия по разработке ТПОМС\Протоколы\2020\Протокол №05 от 26.03.2020\СМО\[КМС v8.xls]Лист2'!$AV73</f>
    </oc>
    <nc r="CP76">
      <f>'Y:\Документы ТФОМС\Комиссия по разработке ТПОМС\Протоколы\2020\Протокол №10\СМО\[КМС.xls]Лист2'!$AV73</f>
    </nc>
  </rcc>
  <rcc rId="304815" sId="2">
    <oc r="CQ76">
      <f>'D:\Documents\Маруся\+Работа\Комиссия по разработке ТПОМС\Протоколы\2020\Протокол №05 от 26.03.2020\СМО\[КМС v8.xls]Лист2'!$AX219</f>
    </oc>
    <nc r="CQ76">
      <f>'Y:\Документы ТФОМС\Комиссия по разработке ТПОМС\Протоколы\2020\Протокол №10\СМО\[КМС.xls]Лист2'!$AX219</f>
    </nc>
  </rcc>
  <rcc rId="304816" sId="2">
    <oc r="CR76">
      <f>'D:\Documents\Маруся\+Работа\Комиссия по разработке ТПОМС\Протоколы\2020\Протокол №05 от 26.03.2020\СМО\[КМС v8.xls]Лист2'!$AX73</f>
    </oc>
    <nc r="CR76">
      <f>'Y:\Документы ТФОМС\Комиссия по разработке ТПОМС\Протоколы\2020\Протокол №10\СМО\[КМС.xls]Лист2'!$AX73</f>
    </nc>
  </rcc>
  <rcc rId="304817" sId="2">
    <oc r="AA77">
      <f>'D:\Documents\Маруся\+Работа\Комиссия по разработке ТПОМС\Протоколы\2020\Протокол №05 от 26.03.2020\СМО\[КМС v8.xls]Лист2'!$M220</f>
    </oc>
    <nc r="AA77">
      <f>'Y:\Документы ТФОМС\Комиссия по разработке ТПОМС\Протоколы\2020\Протокол №10\СМО\[КМС.xls]Лист2'!$M220</f>
    </nc>
  </rcc>
  <rcc rId="304818" sId="2">
    <oc r="AB77">
      <f>'D:\Documents\Маруся\+Работа\Комиссия по разработке ТПОМС\Протоколы\2020\Протокол №05 от 26.03.2020\СМО\[КМС v8.xls]Лист2'!$M74</f>
    </oc>
    <nc r="AB77">
      <f>'Y:\Документы ТФОМС\Комиссия по разработке ТПОМС\Протоколы\2020\Протокол №10\СМО\[КМС.xls]Лист2'!$M74</f>
    </nc>
  </rcc>
  <rcc rId="304819" sId="2">
    <oc r="AC77">
      <f>'D:\Documents\Маруся\+Работа\Комиссия по разработке ТПОМС\Протоколы\2020\Протокол №05 от 26.03.2020\СМО\[КМС v8.xls]Лист2'!$N220</f>
    </oc>
    <nc r="AC77">
      <f>'Y:\Документы ТФОМС\Комиссия по разработке ТПОМС\Протоколы\2020\Протокол №10\СМО\[КМС.xls]Лист2'!$N220</f>
    </nc>
  </rcc>
  <rcc rId="304820" sId="2">
    <oc r="AD77">
      <f>'D:\Documents\Маруся\+Работа\Комиссия по разработке ТПОМС\Протоколы\2020\Протокол №05 от 26.03.2020\СМО\[КМС v8.xls]Лист2'!$N74</f>
    </oc>
    <nc r="AD77">
      <f>'Y:\Документы ТФОМС\Комиссия по разработке ТПОМС\Протоколы\2020\Протокол №10\СМО\[КМС.xls]Лист2'!$N74</f>
    </nc>
  </rcc>
  <rcc rId="304821" sId="2">
    <oc r="AE77">
      <f>'D:\Documents\Маруся\+Работа\Комиссия по разработке ТПОМС\Протоколы\2020\Протокол №05 от 26.03.2020\СМО\[КМС v8.xls]Лист2'!$O220</f>
    </oc>
    <nc r="AE77">
      <f>'Y:\Документы ТФОМС\Комиссия по разработке ТПОМС\Протоколы\2020\Протокол №10\СМО\[КМС.xls]Лист2'!$O220</f>
    </nc>
  </rcc>
  <rcc rId="304822" sId="2">
    <oc r="AF77">
      <f>'D:\Documents\Маруся\+Работа\Комиссия по разработке ТПОМС\Протоколы\2020\Протокол №05 от 26.03.2020\СМО\[КМС v8.xls]Лист2'!$O74</f>
    </oc>
    <nc r="AF77">
      <f>'Y:\Документы ТФОМС\Комиссия по разработке ТПОМС\Протоколы\2020\Протокол №10\СМО\[КМС.xls]Лист2'!$O74</f>
    </nc>
  </rcc>
  <rcc rId="304823" sId="2">
    <oc r="AG77">
      <f>'D:\Documents\Маруся\+Работа\Комиссия по разработке ТПОМС\Протоколы\2020\Протокол №05 от 26.03.2020\СМО\[КМС v8.xls]Лист2'!$S220</f>
    </oc>
    <nc r="AG77">
      <f>'Y:\Документы ТФОМС\Комиссия по разработке ТПОМС\Протоколы\2020\Протокол №10\СМО\[КМС.xls]Лист2'!$S220</f>
    </nc>
  </rcc>
  <rcc rId="304824" sId="2">
    <oc r="AH77">
      <f>'D:\Documents\Маруся\+Работа\Комиссия по разработке ТПОМС\Протоколы\2020\Протокол №05 от 26.03.2020\СМО\[КМС v8.xls]Лист2'!$S74</f>
    </oc>
    <nc r="AH77">
      <f>'Y:\Документы ТФОМС\Комиссия по разработке ТПОМС\Протоколы\2020\Протокол №10\СМО\[КМС.xls]Лист2'!$S74</f>
    </nc>
  </rcc>
  <rcc rId="304825" sId="2">
    <oc r="AI77">
      <f>'D:\Documents\Маруся\+Работа\Комиссия по разработке ТПОМС\Протоколы\2020\Протокол №05 от 26.03.2020\СМО\[КМС v8.xls]Лист2'!$P220</f>
    </oc>
    <nc r="AI77">
      <f>'Y:\Документы ТФОМС\Комиссия по разработке ТПОМС\Протоколы\2020\Протокол №10\СМО\[КМС.xls]Лист2'!$P220</f>
    </nc>
  </rcc>
  <rcc rId="304826" sId="2">
    <oc r="AJ77">
      <f>'D:\Documents\Маруся\+Работа\Комиссия по разработке ТПОМС\Протоколы\2020\Протокол №05 от 26.03.2020\СМО\[КМС v8.xls]Лист2'!$P74</f>
    </oc>
    <nc r="AJ77">
      <f>'Y:\Документы ТФОМС\Комиссия по разработке ТПОМС\Протоколы\2020\Протокол №10\СМО\[КМС.xls]Лист2'!$P74</f>
    </nc>
  </rcc>
  <rcc rId="304827" sId="2">
    <oc r="AK77">
      <f>'D:\Documents\Маруся\+Работа\Комиссия по разработке ТПОМС\Протоколы\2020\Протокол №05 от 26.03.2020\СМО\[КМС v8.xls]Лист2'!$Q220</f>
    </oc>
    <nc r="AK77">
      <f>'Y:\Документы ТФОМС\Комиссия по разработке ТПОМС\Протоколы\2020\Протокол №10\СМО\[КМС.xls]Лист2'!$Q220</f>
    </nc>
  </rcc>
  <rcc rId="304828" sId="2">
    <oc r="AL77">
      <f>'D:\Documents\Маруся\+Работа\Комиссия по разработке ТПОМС\Протоколы\2020\Протокол №05 от 26.03.2020\СМО\[КМС v8.xls]Лист2'!$Q74</f>
    </oc>
    <nc r="AL77">
      <f>'Y:\Документы ТФОМС\Комиссия по разработке ТПОМС\Протоколы\2020\Протокол №10\СМО\[КМС.xls]Лист2'!$Q74</f>
    </nc>
  </rcc>
  <rcc rId="304829" sId="2">
    <oc r="AM77">
      <f>'D:\Documents\Маруся\+Работа\Комиссия по разработке ТПОМС\Протоколы\2020\Протокол №05 от 26.03.2020\СМО\[КМС v8.xls]Лист2'!$R220</f>
    </oc>
    <nc r="AM77">
      <f>'Y:\Документы ТФОМС\Комиссия по разработке ТПОМС\Протоколы\2020\Протокол №10\СМО\[КМС.xls]Лист2'!$R220</f>
    </nc>
  </rcc>
  <rcc rId="304830" sId="2">
    <oc r="AN77">
      <f>'D:\Documents\Маруся\+Работа\Комиссия по разработке ТПОМС\Протоколы\2020\Протокол №05 от 26.03.2020\СМО\[КМС v8.xls]Лист2'!$R74</f>
    </oc>
    <nc r="AN77">
      <f>'Y:\Документы ТФОМС\Комиссия по разработке ТПОМС\Протоколы\2020\Протокол №10\СМО\[КМС.xls]Лист2'!$R74</f>
    </nc>
  </rcc>
  <rcc rId="304831" sId="2">
    <oc r="AO77">
      <f>'D:\Documents\Маруся\+Работа\Комиссия по разработке ТПОМС\Протоколы\2020\Протокол №05 от 26.03.2020\СМО\[КМС v8.xls]Лист2'!$T220</f>
    </oc>
    <nc r="AO77">
      <f>'Y:\Документы ТФОМС\Комиссия по разработке ТПОМС\Протоколы\2020\Протокол №10\СМО\[КМС.xls]Лист2'!$T220</f>
    </nc>
  </rcc>
  <rcc rId="304832" sId="2">
    <oc r="AP77">
      <f>'D:\Documents\Маруся\+Работа\Комиссия по разработке ТПОМС\Протоколы\2020\Протокол №05 от 26.03.2020\СМО\[КМС v8.xls]Лист2'!$T74</f>
    </oc>
    <nc r="AP77">
      <f>'Y:\Документы ТФОМС\Комиссия по разработке ТПОМС\Протоколы\2020\Протокол №10\СМО\[КМС.xls]Лист2'!$T74</f>
    </nc>
  </rcc>
  <rcc rId="304833" sId="2">
    <oc r="AS77">
      <f>'D:\Documents\Маруся\+Работа\Комиссия по разработке ТПОМС\Протоколы\2020\Протокол №05 от 26.03.2020\СМО\[КМС v8.xls]Лист2'!$W220</f>
    </oc>
    <nc r="AS77">
      <f>'Y:\Документы ТФОМС\Комиссия по разработке ТПОМС\Протоколы\2020\Протокол №10\СМО\[КМС.xls]Лист2'!$W220</f>
    </nc>
  </rcc>
  <rcc rId="304834" sId="2">
    <oc r="AT77">
      <f>'D:\Documents\Маруся\+Работа\Комиссия по разработке ТПОМС\Протоколы\2020\Протокол №05 от 26.03.2020\СМО\[КМС v8.xls]Лист2'!$W74</f>
    </oc>
    <nc r="AT77">
      <f>'Y:\Документы ТФОМС\Комиссия по разработке ТПОМС\Протоколы\2020\Протокол №10\СМО\[КМС.xls]Лист2'!$W74</f>
    </nc>
  </rcc>
  <rcc rId="304835" sId="2">
    <oc r="AU77">
      <f>'D:\Documents\Маруся\+Работа\Комиссия по разработке ТПОМС\Протоколы\2020\Протокол №05 от 26.03.2020\СМО\[КМС v8.xls]Лист2'!$X220</f>
    </oc>
    <nc r="AU77">
      <f>'Y:\Документы ТФОМС\Комиссия по разработке ТПОМС\Протоколы\2020\Протокол №10\СМО\[КМС.xls]Лист2'!$X220</f>
    </nc>
  </rcc>
  <rcc rId="304836" sId="2">
    <oc r="AV77">
      <f>'D:\Documents\Маруся\+Работа\Комиссия по разработке ТПОМС\Протоколы\2020\Протокол №05 от 26.03.2020\СМО\[КМС v8.xls]Лист2'!$X74</f>
    </oc>
    <nc r="AV77">
      <f>'Y:\Документы ТФОМС\Комиссия по разработке ТПОМС\Протоколы\2020\Протокол №10\СМО\[КМС.xls]Лист2'!$X74</f>
    </nc>
  </rcc>
  <rcc rId="304837" sId="2">
    <oc r="AW77">
      <f>'D:\Documents\Маруся\+Работа\Комиссия по разработке ТПОМС\Протоколы\2020\Протокол №05 от 26.03.2020\СМО\[КМС v8.xls]Лист2'!$Y220</f>
    </oc>
    <nc r="AW77">
      <f>'Y:\Документы ТФОМС\Комиссия по разработке ТПОМС\Протоколы\2020\Протокол №10\СМО\[КМС.xls]Лист2'!$Y220</f>
    </nc>
  </rcc>
  <rcc rId="304838" sId="2">
    <oc r="AX77">
      <f>'D:\Documents\Маруся\+Работа\Комиссия по разработке ТПОМС\Протоколы\2020\Протокол №05 от 26.03.2020\СМО\[КМС v8.xls]Лист2'!$Y74</f>
    </oc>
    <nc r="AX77">
      <f>'Y:\Документы ТФОМС\Комиссия по разработке ТПОМС\Протоколы\2020\Протокол №10\СМО\[КМС.xls]Лист2'!$Y74</f>
    </nc>
  </rcc>
  <rcc rId="304839" sId="2">
    <oc r="AY77">
      <f>'D:\Documents\Маруся\+Работа\Комиссия по разработке ТПОМС\Протоколы\2020\Протокол №05 от 26.03.2020\СМО\[КМС v8.xls]Лист2'!$AC220</f>
    </oc>
    <nc r="AY77">
      <f>'Y:\Документы ТФОМС\Комиссия по разработке ТПОМС\Протоколы\2020\Протокол №10\СМО\[КМС.xls]Лист2'!$AC220</f>
    </nc>
  </rcc>
  <rcc rId="304840" sId="2">
    <oc r="AZ77">
      <f>'D:\Documents\Маруся\+Работа\Комиссия по разработке ТПОМС\Протоколы\2020\Протокол №05 от 26.03.2020\СМО\[КМС v8.xls]Лист2'!$AC74</f>
    </oc>
    <nc r="AZ77">
      <f>'Y:\Документы ТФОМС\Комиссия по разработке ТПОМС\Протоколы\2020\Протокол №10\СМО\[КМС.xls]Лист2'!$AC74</f>
    </nc>
  </rcc>
  <rcc rId="304841" sId="2">
    <oc r="BA77">
      <f>'D:\Documents\Маруся\+Работа\Комиссия по разработке ТПОМС\Протоколы\2020\Протокол №05 от 26.03.2020\СМО\[КМС v8.xls]Лист2'!$Z220</f>
    </oc>
    <nc r="BA77">
      <f>'Y:\Документы ТФОМС\Комиссия по разработке ТПОМС\Протоколы\2020\Протокол №10\СМО\[КМС.xls]Лист2'!$Z220</f>
    </nc>
  </rcc>
  <rcc rId="304842" sId="2">
    <oc r="BB77">
      <f>'D:\Documents\Маруся\+Работа\Комиссия по разработке ТПОМС\Протоколы\2020\Протокол №05 от 26.03.2020\СМО\[КМС v8.xls]Лист2'!$Z74</f>
    </oc>
    <nc r="BB77">
      <f>'Y:\Документы ТФОМС\Комиссия по разработке ТПОМС\Протоколы\2020\Протокол №10\СМО\[КМС.xls]Лист2'!$Z74</f>
    </nc>
  </rcc>
  <rcc rId="304843" sId="2">
    <oc r="BC77">
      <f>'D:\Documents\Маруся\+Работа\Комиссия по разработке ТПОМС\Протоколы\2020\Протокол №05 от 26.03.2020\СМО\[КМС v8.xls]Лист2'!$AA220</f>
    </oc>
    <nc r="BC77">
      <f>'Y:\Документы ТФОМС\Комиссия по разработке ТПОМС\Протоколы\2020\Протокол №10\СМО\[КМС.xls]Лист2'!$AA220</f>
    </nc>
  </rcc>
  <rcc rId="304844" sId="2">
    <oc r="BD77">
      <f>'D:\Documents\Маруся\+Работа\Комиссия по разработке ТПОМС\Протоколы\2020\Протокол №05 от 26.03.2020\СМО\[КМС v8.xls]Лист2'!$AA74</f>
    </oc>
    <nc r="BD77">
      <f>'Y:\Документы ТФОМС\Комиссия по разработке ТПОМС\Протоколы\2020\Протокол №10\СМО\[КМС.xls]Лист2'!$AA74</f>
    </nc>
  </rcc>
  <rcc rId="304845" sId="2">
    <oc r="BE77">
      <f>'D:\Documents\Маруся\+Работа\Комиссия по разработке ТПОМС\Протоколы\2020\Протокол №05 от 26.03.2020\СМО\[КМС v8.xls]Лист2'!$AB220</f>
    </oc>
    <nc r="BE77">
      <f>'Y:\Документы ТФОМС\Комиссия по разработке ТПОМС\Протоколы\2020\Протокол №10\СМО\[КМС.xls]Лист2'!$AB220</f>
    </nc>
  </rcc>
  <rcc rId="304846" sId="2">
    <oc r="BF77">
      <f>'D:\Documents\Маруся\+Работа\Комиссия по разработке ТПОМС\Протоколы\2020\Протокол №05 от 26.03.2020\СМО\[КМС v8.xls]Лист2'!$AB74</f>
    </oc>
    <nc r="BF77">
      <f>'Y:\Документы ТФОМС\Комиссия по разработке ТПОМС\Протоколы\2020\Протокол №10\СМО\[КМС.xls]Лист2'!$AB74</f>
    </nc>
  </rcc>
  <rcc rId="304847" sId="2">
    <oc r="BG77">
      <f>'D:\Documents\Маруся\+Работа\Комиссия по разработке ТПОМС\Протоколы\2020\Протокол №05 от 26.03.2020\СМО\[КМС v8.xls]Лист2'!$AD220</f>
    </oc>
    <nc r="BG77">
      <f>'Y:\Документы ТФОМС\Комиссия по разработке ТПОМС\Протоколы\2020\Протокол №10\СМО\[КМС.xls]Лист2'!$AD220</f>
    </nc>
  </rcc>
  <rcc rId="304848" sId="2">
    <oc r="BH77">
      <f>'D:\Documents\Маруся\+Работа\Комиссия по разработке ТПОМС\Протоколы\2020\Протокол №05 от 26.03.2020\СМО\[КМС v8.xls]Лист2'!$AD74</f>
    </oc>
    <nc r="BH77">
      <f>'Y:\Документы ТФОМС\Комиссия по разработке ТПОМС\Протоколы\2020\Протокол №10\СМО\[КМС.xls]Лист2'!$AD74</f>
    </nc>
  </rcc>
  <rcc rId="304849" sId="2">
    <oc r="BK77">
      <f>'D:\Documents\Маруся\+Работа\Комиссия по разработке ТПОМС\Протоколы\2020\Протокол №05 от 26.03.2020\СМО\[КМС v8.xls]Лист2'!$AG220</f>
    </oc>
    <nc r="BK77">
      <f>'Y:\Документы ТФОМС\Комиссия по разработке ТПОМС\Протоколы\2020\Протокол №10\СМО\[КМС.xls]Лист2'!$AG220</f>
    </nc>
  </rcc>
  <rcc rId="304850" sId="2">
    <oc r="BL77">
      <f>'D:\Documents\Маруся\+Работа\Комиссия по разработке ТПОМС\Протоколы\2020\Протокол №05 от 26.03.2020\СМО\[КМС v8.xls]Лист2'!$AG74</f>
    </oc>
    <nc r="BL77">
      <f>'Y:\Документы ТФОМС\Комиссия по разработке ТПОМС\Протоколы\2020\Протокол №10\СМО\[КМС.xls]Лист2'!$AG74</f>
    </nc>
  </rcc>
  <rcc rId="304851" sId="2">
    <oc r="BM77">
      <f>'D:\Documents\Маруся\+Работа\Комиссия по разработке ТПОМС\Протоколы\2020\Протокол №05 от 26.03.2020\СМО\[КМС v8.xls]Лист2'!$AH220</f>
    </oc>
    <nc r="BM77">
      <f>'Y:\Документы ТФОМС\Комиссия по разработке ТПОМС\Протоколы\2020\Протокол №10\СМО\[КМС.xls]Лист2'!$AH220</f>
    </nc>
  </rcc>
  <rcc rId="304852" sId="2">
    <oc r="BN77">
      <f>'D:\Documents\Маруся\+Работа\Комиссия по разработке ТПОМС\Протоколы\2020\Протокол №05 от 26.03.2020\СМО\[КМС v8.xls]Лист2'!$AH74</f>
    </oc>
    <nc r="BN77">
      <f>'Y:\Документы ТФОМС\Комиссия по разработке ТПОМС\Протоколы\2020\Протокол №10\СМО\[КМС.xls]Лист2'!$AH74</f>
    </nc>
  </rcc>
  <rcc rId="304853" sId="2">
    <oc r="BO77">
      <f>'D:\Documents\Маруся\+Работа\Комиссия по разработке ТПОМС\Протоколы\2020\Протокол №05 от 26.03.2020\СМО\[КМС v8.xls]Лист2'!$AI220</f>
    </oc>
    <nc r="BO77">
      <f>'Y:\Документы ТФОМС\Комиссия по разработке ТПОМС\Протоколы\2020\Протокол №10\СМО\[КМС.xls]Лист2'!$AI220</f>
    </nc>
  </rcc>
  <rcc rId="304854" sId="2">
    <oc r="BP77">
      <f>'D:\Documents\Маруся\+Работа\Комиссия по разработке ТПОМС\Протоколы\2020\Протокол №05 от 26.03.2020\СМО\[КМС v8.xls]Лист2'!$AI74</f>
    </oc>
    <nc r="BP77">
      <f>'Y:\Документы ТФОМС\Комиссия по разработке ТПОМС\Протоколы\2020\Протокол №10\СМО\[КМС.xls]Лист2'!$AI74</f>
    </nc>
  </rcc>
  <rcc rId="304855" sId="2">
    <oc r="BQ77">
      <f>'D:\Documents\Маруся\+Работа\Комиссия по разработке ТПОМС\Протоколы\2020\Протокол №05 от 26.03.2020\СМО\[КМС v8.xls]Лист2'!$AM220</f>
    </oc>
    <nc r="BQ77">
      <f>'Y:\Документы ТФОМС\Комиссия по разработке ТПОМС\Протоколы\2020\Протокол №10\СМО\[КМС.xls]Лист2'!$AM220</f>
    </nc>
  </rcc>
  <rcc rId="304856" sId="2">
    <oc r="BR77">
      <f>'D:\Documents\Маруся\+Работа\Комиссия по разработке ТПОМС\Протоколы\2020\Протокол №05 от 26.03.2020\СМО\[КМС v8.xls]Лист2'!$AM74</f>
    </oc>
    <nc r="BR77">
      <f>'Y:\Документы ТФОМС\Комиссия по разработке ТПОМС\Протоколы\2020\Протокол №10\СМО\[КМС.xls]Лист2'!$AM74</f>
    </nc>
  </rcc>
  <rcc rId="304857" sId="2">
    <oc r="BS77">
      <f>'D:\Documents\Маруся\+Работа\Комиссия по разработке ТПОМС\Протоколы\2020\Протокол №05 от 26.03.2020\СМО\[КМС v8.xls]Лист2'!$AJ220</f>
    </oc>
    <nc r="BS77">
      <f>'Y:\Документы ТФОМС\Комиссия по разработке ТПОМС\Протоколы\2020\Протокол №10\СМО\[КМС.xls]Лист2'!$AJ220</f>
    </nc>
  </rcc>
  <rcc rId="304858" sId="2">
    <oc r="BT77">
      <f>'D:\Documents\Маруся\+Работа\Комиссия по разработке ТПОМС\Протоколы\2020\Протокол №05 от 26.03.2020\СМО\[КМС v8.xls]Лист2'!$AJ74</f>
    </oc>
    <nc r="BT77">
      <f>'Y:\Документы ТФОМС\Комиссия по разработке ТПОМС\Протоколы\2020\Протокол №10\СМО\[КМС.xls]Лист2'!$AJ74</f>
    </nc>
  </rcc>
  <rcc rId="304859" sId="2">
    <oc r="BU77">
      <f>'D:\Documents\Маруся\+Работа\Комиссия по разработке ТПОМС\Протоколы\2020\Протокол №05 от 26.03.2020\СМО\[КМС v8.xls]Лист2'!$AK220</f>
    </oc>
    <nc r="BU77">
      <f>'Y:\Документы ТФОМС\Комиссия по разработке ТПОМС\Протоколы\2020\Протокол №10\СМО\[КМС.xls]Лист2'!$AK220</f>
    </nc>
  </rcc>
  <rcc rId="304860" sId="2">
    <oc r="BV77">
      <f>'D:\Documents\Маруся\+Работа\Комиссия по разработке ТПОМС\Протоколы\2020\Протокол №05 от 26.03.2020\СМО\[КМС v8.xls]Лист2'!$AK74</f>
    </oc>
    <nc r="BV77">
      <f>'Y:\Документы ТФОМС\Комиссия по разработке ТПОМС\Протоколы\2020\Протокол №10\СМО\[КМС.xls]Лист2'!$AK74</f>
    </nc>
  </rcc>
  <rcc rId="304861" sId="2">
    <oc r="BW77">
      <f>'D:\Documents\Маруся\+Работа\Комиссия по разработке ТПОМС\Протоколы\2020\Протокол №05 от 26.03.2020\СМО\[КМС v8.xls]Лист2'!$AL220</f>
    </oc>
    <nc r="BW77">
      <f>'Y:\Документы ТФОМС\Комиссия по разработке ТПОМС\Протоколы\2020\Протокол №10\СМО\[КМС.xls]Лист2'!$AL220</f>
    </nc>
  </rcc>
  <rcc rId="304862" sId="2">
    <oc r="BX77">
      <f>'D:\Documents\Маруся\+Работа\Комиссия по разработке ТПОМС\Протоколы\2020\Протокол №05 от 26.03.2020\СМО\[КМС v8.xls]Лист2'!$AL74</f>
    </oc>
    <nc r="BX77">
      <f>'Y:\Документы ТФОМС\Комиссия по разработке ТПОМС\Протоколы\2020\Протокол №10\СМО\[КМС.xls]Лист2'!$AL74</f>
    </nc>
  </rcc>
  <rcc rId="304863" sId="2">
    <oc r="BY77">
      <f>'D:\Documents\Маруся\+Работа\Комиссия по разработке ТПОМС\Протоколы\2020\Протокол №05 от 26.03.2020\СМО\[КМС v8.xls]Лист2'!$AN220</f>
    </oc>
    <nc r="BY77">
      <f>'Y:\Документы ТФОМС\Комиссия по разработке ТПОМС\Протоколы\2020\Протокол №10\СМО\[КМС.xls]Лист2'!$AN220</f>
    </nc>
  </rcc>
  <rcc rId="304864" sId="2">
    <oc r="BZ77">
      <f>'D:\Documents\Маруся\+Работа\Комиссия по разработке ТПОМС\Протоколы\2020\Протокол №05 от 26.03.2020\СМО\[КМС v8.xls]Лист2'!$AN74</f>
    </oc>
    <nc r="BZ77">
      <f>'Y:\Документы ТФОМС\Комиссия по разработке ТПОМС\Протоколы\2020\Протокол №10\СМО\[КМС.xls]Лист2'!$AN74</f>
    </nc>
  </rcc>
  <rcc rId="304865" sId="2">
    <oc r="CC77">
      <f>'D:\Documents\Маруся\+Работа\Комиссия по разработке ТПОМС\Протоколы\2020\Протокол №05 от 26.03.2020\СМО\[КМС v8.xls]Лист2'!$AQ220</f>
    </oc>
    <nc r="CC77">
      <f>'Y:\Документы ТФОМС\Комиссия по разработке ТПОМС\Протоколы\2020\Протокол №10\СМО\[КМС.xls]Лист2'!$AQ220</f>
    </nc>
  </rcc>
  <rcc rId="304866" sId="2">
    <oc r="CD77">
      <f>'D:\Documents\Маруся\+Работа\Комиссия по разработке ТПОМС\Протоколы\2020\Протокол №05 от 26.03.2020\СМО\[КМС v8.xls]Лист2'!$AQ74</f>
    </oc>
    <nc r="CD77">
      <f>'Y:\Документы ТФОМС\Комиссия по разработке ТПОМС\Протоколы\2020\Протокол №10\СМО\[КМС.xls]Лист2'!$AQ74</f>
    </nc>
  </rcc>
  <rcc rId="304867" sId="2">
    <oc r="CE77">
      <f>'D:\Documents\Маруся\+Работа\Комиссия по разработке ТПОМС\Протоколы\2020\Протокол №05 от 26.03.2020\СМО\[КМС v8.xls]Лист2'!$AR220</f>
    </oc>
    <nc r="CE77">
      <f>'Y:\Документы ТФОМС\Комиссия по разработке ТПОМС\Протоколы\2020\Протокол №10\СМО\[КМС.xls]Лист2'!$AR220</f>
    </nc>
  </rcc>
  <rcc rId="304868" sId="2">
    <oc r="CF77">
      <f>'D:\Documents\Маруся\+Работа\Комиссия по разработке ТПОМС\Протоколы\2020\Протокол №05 от 26.03.2020\СМО\[КМС v8.xls]Лист2'!$AR74</f>
    </oc>
    <nc r="CF77">
      <f>'Y:\Документы ТФОМС\Комиссия по разработке ТПОМС\Протоколы\2020\Протокол №10\СМО\[КМС.xls]Лист2'!$AR74</f>
    </nc>
  </rcc>
  <rcc rId="304869" sId="2">
    <oc r="CG77">
      <f>'D:\Documents\Маруся\+Работа\Комиссия по разработке ТПОМС\Протоколы\2020\Протокол №05 от 26.03.2020\СМО\[КМС v8.xls]Лист2'!$AS220</f>
    </oc>
    <nc r="CG77">
      <f>'Y:\Документы ТФОМС\Комиссия по разработке ТПОМС\Протоколы\2020\Протокол №10\СМО\[КМС.xls]Лист2'!$AS220</f>
    </nc>
  </rcc>
  <rcc rId="304870" sId="2">
    <oc r="CH77">
      <f>'D:\Documents\Маруся\+Работа\Комиссия по разработке ТПОМС\Протоколы\2020\Протокол №05 от 26.03.2020\СМО\[КМС v8.xls]Лист2'!$AS74</f>
    </oc>
    <nc r="CH77">
      <f>'Y:\Документы ТФОМС\Комиссия по разработке ТПОМС\Протоколы\2020\Протокол №10\СМО\[КМС.xls]Лист2'!$AS74</f>
    </nc>
  </rcc>
  <rcc rId="304871" sId="2">
    <oc r="CI77">
      <f>'D:\Documents\Маруся\+Работа\Комиссия по разработке ТПОМС\Протоколы\2020\Протокол №05 от 26.03.2020\СМО\[КМС v8.xls]Лист2'!$AW220</f>
    </oc>
    <nc r="CI77">
      <f>'Y:\Документы ТФОМС\Комиссия по разработке ТПОМС\Протоколы\2020\Протокол №10\СМО\[КМС.xls]Лист2'!$AW220</f>
    </nc>
  </rcc>
  <rcc rId="304872" sId="2">
    <oc r="CJ77">
      <f>'D:\Documents\Маруся\+Работа\Комиссия по разработке ТПОМС\Протоколы\2020\Протокол №05 от 26.03.2020\СМО\[КМС v8.xls]Лист2'!$AW74</f>
    </oc>
    <nc r="CJ77">
      <f>'Y:\Документы ТФОМС\Комиссия по разработке ТПОМС\Протоколы\2020\Протокол №10\СМО\[КМС.xls]Лист2'!$AW74</f>
    </nc>
  </rcc>
  <rcc rId="304873" sId="2">
    <oc r="CK77">
      <f>'D:\Documents\Маруся\+Работа\Комиссия по разработке ТПОМС\Протоколы\2020\Протокол №05 от 26.03.2020\СМО\[КМС v8.xls]Лист2'!$AT220</f>
    </oc>
    <nc r="CK77">
      <f>'Y:\Документы ТФОМС\Комиссия по разработке ТПОМС\Протоколы\2020\Протокол №10\СМО\[КМС.xls]Лист2'!$AT220</f>
    </nc>
  </rcc>
  <rcc rId="304874" sId="2">
    <oc r="CL77">
      <f>'D:\Documents\Маруся\+Работа\Комиссия по разработке ТПОМС\Протоколы\2020\Протокол №05 от 26.03.2020\СМО\[КМС v8.xls]Лист2'!$AT74</f>
    </oc>
    <nc r="CL77">
      <f>'Y:\Документы ТФОМС\Комиссия по разработке ТПОМС\Протоколы\2020\Протокол №10\СМО\[КМС.xls]Лист2'!$AT74</f>
    </nc>
  </rcc>
  <rcc rId="304875" sId="2">
    <oc r="CM77">
      <f>'D:\Documents\Маруся\+Работа\Комиссия по разработке ТПОМС\Протоколы\2020\Протокол №05 от 26.03.2020\СМО\[КМС v8.xls]Лист2'!$AU220</f>
    </oc>
    <nc r="CM77">
      <f>'Y:\Документы ТФОМС\Комиссия по разработке ТПОМС\Протоколы\2020\Протокол №10\СМО\[КМС.xls]Лист2'!$AU220</f>
    </nc>
  </rcc>
  <rcc rId="304876" sId="2">
    <oc r="CN77">
      <f>'D:\Documents\Маруся\+Работа\Комиссия по разработке ТПОМС\Протоколы\2020\Протокол №05 от 26.03.2020\СМО\[КМС v8.xls]Лист2'!$AU74</f>
    </oc>
    <nc r="CN77">
      <f>'Y:\Документы ТФОМС\Комиссия по разработке ТПОМС\Протоколы\2020\Протокол №10\СМО\[КМС.xls]Лист2'!$AU74</f>
    </nc>
  </rcc>
  <rcc rId="304877" sId="2">
    <oc r="CO77">
      <f>'D:\Documents\Маруся\+Работа\Комиссия по разработке ТПОМС\Протоколы\2020\Протокол №05 от 26.03.2020\СМО\[КМС v8.xls]Лист2'!$AV220</f>
    </oc>
    <nc r="CO77">
      <f>'Y:\Документы ТФОМС\Комиссия по разработке ТПОМС\Протоколы\2020\Протокол №10\СМО\[КМС.xls]Лист2'!$AV220</f>
    </nc>
  </rcc>
  <rcc rId="304878" sId="2">
    <oc r="CP77">
      <f>'D:\Documents\Маруся\+Работа\Комиссия по разработке ТПОМС\Протоколы\2020\Протокол №05 от 26.03.2020\СМО\[КМС v8.xls]Лист2'!$AV74</f>
    </oc>
    <nc r="CP77">
      <f>'Y:\Документы ТФОМС\Комиссия по разработке ТПОМС\Протоколы\2020\Протокол №10\СМО\[КМС.xls]Лист2'!$AV74</f>
    </nc>
  </rcc>
  <rcc rId="304879" sId="2">
    <oc r="CQ77">
      <f>'D:\Documents\Маруся\+Работа\Комиссия по разработке ТПОМС\Протоколы\2020\Протокол №05 от 26.03.2020\СМО\[КМС v8.xls]Лист2'!$AX220</f>
    </oc>
    <nc r="CQ77">
      <f>'Y:\Документы ТФОМС\Комиссия по разработке ТПОМС\Протоколы\2020\Протокол №10\СМО\[КМС.xls]Лист2'!$AX220</f>
    </nc>
  </rcc>
  <rcc rId="304880" sId="2">
    <oc r="CR77">
      <f>'D:\Documents\Маруся\+Работа\Комиссия по разработке ТПОМС\Протоколы\2020\Протокол №05 от 26.03.2020\СМО\[КМС v8.xls]Лист2'!$AX74</f>
    </oc>
    <nc r="CR77">
      <f>'Y:\Документы ТФОМС\Комиссия по разработке ТПОМС\Протоколы\2020\Протокол №10\СМО\[КМС.xls]Лист2'!$AX74</f>
    </nc>
  </rcc>
  <rcc rId="304881" sId="2">
    <oc r="AA78">
      <f>'D:\Documents\Маруся\+Работа\Комиссия по разработке ТПОМС\Протоколы\2020\Протокол №05 от 26.03.2020\СМО\[КМС v8.xls]Лист2'!$M221</f>
    </oc>
    <nc r="AA78">
      <f>'Y:\Документы ТФОМС\Комиссия по разработке ТПОМС\Протоколы\2020\Протокол №10\СМО\[КМС.xls]Лист2'!$M221</f>
    </nc>
  </rcc>
  <rcc rId="304882" sId="2">
    <oc r="AB78">
      <f>'D:\Documents\Маруся\+Работа\Комиссия по разработке ТПОМС\Протоколы\2020\Протокол №05 от 26.03.2020\СМО\[КМС v8.xls]Лист2'!$M75</f>
    </oc>
    <nc r="AB78">
      <f>'Y:\Документы ТФОМС\Комиссия по разработке ТПОМС\Протоколы\2020\Протокол №10\СМО\[КМС.xls]Лист2'!$M75</f>
    </nc>
  </rcc>
  <rcc rId="304883" sId="2">
    <oc r="AC78">
      <f>'D:\Documents\Маруся\+Работа\Комиссия по разработке ТПОМС\Протоколы\2020\Протокол №05 от 26.03.2020\СМО\[КМС v8.xls]Лист2'!$N221</f>
    </oc>
    <nc r="AC78">
      <f>'Y:\Документы ТФОМС\Комиссия по разработке ТПОМС\Протоколы\2020\Протокол №10\СМО\[КМС.xls]Лист2'!$N221</f>
    </nc>
  </rcc>
  <rcc rId="304884" sId="2">
    <oc r="AD78">
      <f>'D:\Documents\Маруся\+Работа\Комиссия по разработке ТПОМС\Протоколы\2020\Протокол №05 от 26.03.2020\СМО\[КМС v8.xls]Лист2'!$N75</f>
    </oc>
    <nc r="AD78">
      <f>'Y:\Документы ТФОМС\Комиссия по разработке ТПОМС\Протоколы\2020\Протокол №10\СМО\[КМС.xls]Лист2'!$N75</f>
    </nc>
  </rcc>
  <rcc rId="304885" sId="2">
    <oc r="AE78">
      <f>'D:\Documents\Маруся\+Работа\Комиссия по разработке ТПОМС\Протоколы\2020\Протокол №05 от 26.03.2020\СМО\[КМС v8.xls]Лист2'!$O221</f>
    </oc>
    <nc r="AE78">
      <f>'Y:\Документы ТФОМС\Комиссия по разработке ТПОМС\Протоколы\2020\Протокол №10\СМО\[КМС.xls]Лист2'!$O221</f>
    </nc>
  </rcc>
  <rcc rId="304886" sId="2">
    <oc r="AF78">
      <f>'D:\Documents\Маруся\+Работа\Комиссия по разработке ТПОМС\Протоколы\2020\Протокол №05 от 26.03.2020\СМО\[КМС v8.xls]Лист2'!$O75</f>
    </oc>
    <nc r="AF78">
      <f>'Y:\Документы ТФОМС\Комиссия по разработке ТПОМС\Протоколы\2020\Протокол №10\СМО\[КМС.xls]Лист2'!$O75</f>
    </nc>
  </rcc>
  <rcc rId="304887" sId="2">
    <oc r="AG78">
      <f>'D:\Documents\Маруся\+Работа\Комиссия по разработке ТПОМС\Протоколы\2020\Протокол №05 от 26.03.2020\СМО\[КМС v8.xls]Лист2'!$S221</f>
    </oc>
    <nc r="AG78">
      <f>'Y:\Документы ТФОМС\Комиссия по разработке ТПОМС\Протоколы\2020\Протокол №10\СМО\[КМС.xls]Лист2'!$S221</f>
    </nc>
  </rcc>
  <rcc rId="304888" sId="2">
    <oc r="AH78">
      <f>'D:\Documents\Маруся\+Работа\Комиссия по разработке ТПОМС\Протоколы\2020\Протокол №05 от 26.03.2020\СМО\[КМС v8.xls]Лист2'!$S75</f>
    </oc>
    <nc r="AH78">
      <f>'Y:\Документы ТФОМС\Комиссия по разработке ТПОМС\Протоколы\2020\Протокол №10\СМО\[КМС.xls]Лист2'!$S75</f>
    </nc>
  </rcc>
  <rcc rId="304889" sId="2">
    <oc r="AI78">
      <f>'D:\Documents\Маруся\+Работа\Комиссия по разработке ТПОМС\Протоколы\2020\Протокол №05 от 26.03.2020\СМО\[КМС v8.xls]Лист2'!$P221</f>
    </oc>
    <nc r="AI78">
      <f>'Y:\Документы ТФОМС\Комиссия по разработке ТПОМС\Протоколы\2020\Протокол №10\СМО\[КМС.xls]Лист2'!$P221</f>
    </nc>
  </rcc>
  <rcc rId="304890" sId="2">
    <oc r="AJ78">
      <f>'D:\Documents\Маруся\+Работа\Комиссия по разработке ТПОМС\Протоколы\2020\Протокол №05 от 26.03.2020\СМО\[КМС v8.xls]Лист2'!$P75</f>
    </oc>
    <nc r="AJ78">
      <f>'Y:\Документы ТФОМС\Комиссия по разработке ТПОМС\Протоколы\2020\Протокол №10\СМО\[КМС.xls]Лист2'!$P75</f>
    </nc>
  </rcc>
  <rcc rId="304891" sId="2">
    <oc r="AK78">
      <f>'D:\Documents\Маруся\+Работа\Комиссия по разработке ТПОМС\Протоколы\2020\Протокол №05 от 26.03.2020\СМО\[КМС v8.xls]Лист2'!$Q221</f>
    </oc>
    <nc r="AK78">
      <f>'Y:\Документы ТФОМС\Комиссия по разработке ТПОМС\Протоколы\2020\Протокол №10\СМО\[КМС.xls]Лист2'!$Q221</f>
    </nc>
  </rcc>
  <rcc rId="304892" sId="2">
    <oc r="AL78">
      <f>'D:\Documents\Маруся\+Работа\Комиссия по разработке ТПОМС\Протоколы\2020\Протокол №05 от 26.03.2020\СМО\[КМС v8.xls]Лист2'!$Q75</f>
    </oc>
    <nc r="AL78">
      <f>'Y:\Документы ТФОМС\Комиссия по разработке ТПОМС\Протоколы\2020\Протокол №10\СМО\[КМС.xls]Лист2'!$Q75</f>
    </nc>
  </rcc>
  <rcc rId="304893" sId="2">
    <oc r="AM78">
      <f>'D:\Documents\Маруся\+Работа\Комиссия по разработке ТПОМС\Протоколы\2020\Протокол №05 от 26.03.2020\СМО\[КМС v8.xls]Лист2'!$R221</f>
    </oc>
    <nc r="AM78">
      <f>'Y:\Документы ТФОМС\Комиссия по разработке ТПОМС\Протоколы\2020\Протокол №10\СМО\[КМС.xls]Лист2'!$R221</f>
    </nc>
  </rcc>
  <rcc rId="304894" sId="2">
    <oc r="AN78">
      <f>'D:\Documents\Маруся\+Работа\Комиссия по разработке ТПОМС\Протоколы\2020\Протокол №05 от 26.03.2020\СМО\[КМС v8.xls]Лист2'!$R75</f>
    </oc>
    <nc r="AN78">
      <f>'Y:\Документы ТФОМС\Комиссия по разработке ТПОМС\Протоколы\2020\Протокол №10\СМО\[КМС.xls]Лист2'!$R75</f>
    </nc>
  </rcc>
  <rcc rId="304895" sId="2">
    <oc r="AO78">
      <f>'D:\Documents\Маруся\+Работа\Комиссия по разработке ТПОМС\Протоколы\2020\Протокол №05 от 26.03.2020\СМО\[КМС v8.xls]Лист2'!$T221</f>
    </oc>
    <nc r="AO78">
      <f>'Y:\Документы ТФОМС\Комиссия по разработке ТПОМС\Протоколы\2020\Протокол №10\СМО\[КМС.xls]Лист2'!$T221</f>
    </nc>
  </rcc>
  <rcc rId="304896" sId="2">
    <oc r="AP78">
      <f>'D:\Documents\Маруся\+Работа\Комиссия по разработке ТПОМС\Протоколы\2020\Протокол №05 от 26.03.2020\СМО\[КМС v8.xls]Лист2'!$T75</f>
    </oc>
    <nc r="AP78">
      <f>'Y:\Документы ТФОМС\Комиссия по разработке ТПОМС\Протоколы\2020\Протокол №10\СМО\[КМС.xls]Лист2'!$T75</f>
    </nc>
  </rcc>
  <rcc rId="304897" sId="2">
    <oc r="AS78">
      <f>'D:\Documents\Маруся\+Работа\Комиссия по разработке ТПОМС\Протоколы\2020\Протокол №05 от 26.03.2020\СМО\[КМС v8.xls]Лист2'!$W221</f>
    </oc>
    <nc r="AS78">
      <f>'Y:\Документы ТФОМС\Комиссия по разработке ТПОМС\Протоколы\2020\Протокол №10\СМО\[КМС.xls]Лист2'!$W221</f>
    </nc>
  </rcc>
  <rcc rId="304898" sId="2">
    <oc r="AT78">
      <f>'D:\Documents\Маруся\+Работа\Комиссия по разработке ТПОМС\Протоколы\2020\Протокол №05 от 26.03.2020\СМО\[КМС v8.xls]Лист2'!$W75</f>
    </oc>
    <nc r="AT78">
      <f>'Y:\Документы ТФОМС\Комиссия по разработке ТПОМС\Протоколы\2020\Протокол №10\СМО\[КМС.xls]Лист2'!$W75</f>
    </nc>
  </rcc>
  <rcc rId="304899" sId="2">
    <oc r="AU78">
      <f>'D:\Documents\Маруся\+Работа\Комиссия по разработке ТПОМС\Протоколы\2020\Протокол №05 от 26.03.2020\СМО\[КМС v8.xls]Лист2'!$X221</f>
    </oc>
    <nc r="AU78">
      <f>'Y:\Документы ТФОМС\Комиссия по разработке ТПОМС\Протоколы\2020\Протокол №10\СМО\[КМС.xls]Лист2'!$X221</f>
    </nc>
  </rcc>
  <rcc rId="304900" sId="2">
    <oc r="AV78">
      <f>'D:\Documents\Маруся\+Работа\Комиссия по разработке ТПОМС\Протоколы\2020\Протокол №05 от 26.03.2020\СМО\[КМС v8.xls]Лист2'!$X75</f>
    </oc>
    <nc r="AV78">
      <f>'Y:\Документы ТФОМС\Комиссия по разработке ТПОМС\Протоколы\2020\Протокол №10\СМО\[КМС.xls]Лист2'!$X75</f>
    </nc>
  </rcc>
  <rcc rId="304901" sId="2">
    <oc r="AW78">
      <f>'D:\Documents\Маруся\+Работа\Комиссия по разработке ТПОМС\Протоколы\2020\Протокол №05 от 26.03.2020\СМО\[КМС v8.xls]Лист2'!$Y221</f>
    </oc>
    <nc r="AW78">
      <f>'Y:\Документы ТФОМС\Комиссия по разработке ТПОМС\Протоколы\2020\Протокол №10\СМО\[КМС.xls]Лист2'!$Y221</f>
    </nc>
  </rcc>
  <rcc rId="304902" sId="2">
    <oc r="AX78">
      <f>'D:\Documents\Маруся\+Работа\Комиссия по разработке ТПОМС\Протоколы\2020\Протокол №05 от 26.03.2020\СМО\[КМС v8.xls]Лист2'!$Y75</f>
    </oc>
    <nc r="AX78">
      <f>'Y:\Документы ТФОМС\Комиссия по разработке ТПОМС\Протоколы\2020\Протокол №10\СМО\[КМС.xls]Лист2'!$Y75</f>
    </nc>
  </rcc>
  <rcc rId="304903" sId="2">
    <oc r="AY78">
      <f>'D:\Documents\Маруся\+Работа\Комиссия по разработке ТПОМС\Протоколы\2020\Протокол №05 от 26.03.2020\СМО\[КМС v8.xls]Лист2'!$AC221</f>
    </oc>
    <nc r="AY78">
      <f>'Y:\Документы ТФОМС\Комиссия по разработке ТПОМС\Протоколы\2020\Протокол №10\СМО\[КМС.xls]Лист2'!$AC221</f>
    </nc>
  </rcc>
  <rcc rId="304904" sId="2">
    <oc r="AZ78">
      <f>'D:\Documents\Маруся\+Работа\Комиссия по разработке ТПОМС\Протоколы\2020\Протокол №05 от 26.03.2020\СМО\[КМС v8.xls]Лист2'!$AC75</f>
    </oc>
    <nc r="AZ78">
      <f>'Y:\Документы ТФОМС\Комиссия по разработке ТПОМС\Протоколы\2020\Протокол №10\СМО\[КМС.xls]Лист2'!$AC75</f>
    </nc>
  </rcc>
  <rcc rId="304905" sId="2">
    <oc r="BA78">
      <f>'D:\Documents\Маруся\+Работа\Комиссия по разработке ТПОМС\Протоколы\2020\Протокол №05 от 26.03.2020\СМО\[КМС v8.xls]Лист2'!$Z221</f>
    </oc>
    <nc r="BA78">
      <f>'Y:\Документы ТФОМС\Комиссия по разработке ТПОМС\Протоколы\2020\Протокол №10\СМО\[КМС.xls]Лист2'!$Z221</f>
    </nc>
  </rcc>
  <rcc rId="304906" sId="2">
    <oc r="BB78">
      <f>'D:\Documents\Маруся\+Работа\Комиссия по разработке ТПОМС\Протоколы\2020\Протокол №05 от 26.03.2020\СМО\[КМС v8.xls]Лист2'!$Z75</f>
    </oc>
    <nc r="BB78">
      <f>'Y:\Документы ТФОМС\Комиссия по разработке ТПОМС\Протоколы\2020\Протокол №10\СМО\[КМС.xls]Лист2'!$Z75</f>
    </nc>
  </rcc>
  <rcc rId="304907" sId="2">
    <oc r="BC78">
      <f>'D:\Documents\Маруся\+Работа\Комиссия по разработке ТПОМС\Протоколы\2020\Протокол №05 от 26.03.2020\СМО\[КМС v8.xls]Лист2'!$AA221</f>
    </oc>
    <nc r="BC78">
      <f>'Y:\Документы ТФОМС\Комиссия по разработке ТПОМС\Протоколы\2020\Протокол №10\СМО\[КМС.xls]Лист2'!$AA221</f>
    </nc>
  </rcc>
  <rcc rId="304908" sId="2">
    <oc r="BD78">
      <f>'D:\Documents\Маруся\+Работа\Комиссия по разработке ТПОМС\Протоколы\2020\Протокол №05 от 26.03.2020\СМО\[КМС v8.xls]Лист2'!$AA75</f>
    </oc>
    <nc r="BD78">
      <f>'Y:\Документы ТФОМС\Комиссия по разработке ТПОМС\Протоколы\2020\Протокол №10\СМО\[КМС.xls]Лист2'!$AA75</f>
    </nc>
  </rcc>
  <rcc rId="304909" sId="2">
    <oc r="BE78">
      <f>'D:\Documents\Маруся\+Работа\Комиссия по разработке ТПОМС\Протоколы\2020\Протокол №05 от 26.03.2020\СМО\[КМС v8.xls]Лист2'!$AB221</f>
    </oc>
    <nc r="BE78">
      <f>'Y:\Документы ТФОМС\Комиссия по разработке ТПОМС\Протоколы\2020\Протокол №10\СМО\[КМС.xls]Лист2'!$AB221</f>
    </nc>
  </rcc>
  <rcc rId="304910" sId="2">
    <oc r="BF78">
      <f>'D:\Documents\Маруся\+Работа\Комиссия по разработке ТПОМС\Протоколы\2020\Протокол №05 от 26.03.2020\СМО\[КМС v8.xls]Лист2'!$AB75</f>
    </oc>
    <nc r="BF78">
      <f>'Y:\Документы ТФОМС\Комиссия по разработке ТПОМС\Протоколы\2020\Протокол №10\СМО\[КМС.xls]Лист2'!$AB75</f>
    </nc>
  </rcc>
  <rcc rId="304911" sId="2">
    <oc r="BG78">
      <f>'D:\Documents\Маруся\+Работа\Комиссия по разработке ТПОМС\Протоколы\2020\Протокол №05 от 26.03.2020\СМО\[КМС v8.xls]Лист2'!$AD221</f>
    </oc>
    <nc r="BG78">
      <f>'Y:\Документы ТФОМС\Комиссия по разработке ТПОМС\Протоколы\2020\Протокол №10\СМО\[КМС.xls]Лист2'!$AD221</f>
    </nc>
  </rcc>
  <rcc rId="304912" sId="2">
    <oc r="BH78">
      <f>'D:\Documents\Маруся\+Работа\Комиссия по разработке ТПОМС\Протоколы\2020\Протокол №05 от 26.03.2020\СМО\[КМС v8.xls]Лист2'!$AD75</f>
    </oc>
    <nc r="BH78">
      <f>'Y:\Документы ТФОМС\Комиссия по разработке ТПОМС\Протоколы\2020\Протокол №10\СМО\[КМС.xls]Лист2'!$AD75</f>
    </nc>
  </rcc>
  <rcc rId="304913" sId="2">
    <oc r="BK78">
      <f>'D:\Documents\Маруся\+Работа\Комиссия по разработке ТПОМС\Протоколы\2020\Протокол №05 от 26.03.2020\СМО\[КМС v8.xls]Лист2'!$AG221</f>
    </oc>
    <nc r="BK78">
      <f>'Y:\Документы ТФОМС\Комиссия по разработке ТПОМС\Протоколы\2020\Протокол №10\СМО\[КМС.xls]Лист2'!$AG221</f>
    </nc>
  </rcc>
  <rcc rId="304914" sId="2">
    <oc r="BL78">
      <f>'D:\Documents\Маруся\+Работа\Комиссия по разработке ТПОМС\Протоколы\2020\Протокол №05 от 26.03.2020\СМО\[КМС v8.xls]Лист2'!$AG75</f>
    </oc>
    <nc r="BL78">
      <f>'Y:\Документы ТФОМС\Комиссия по разработке ТПОМС\Протоколы\2020\Протокол №10\СМО\[КМС.xls]Лист2'!$AG75</f>
    </nc>
  </rcc>
  <rcc rId="304915" sId="2">
    <oc r="BM78">
      <f>'D:\Documents\Маруся\+Работа\Комиссия по разработке ТПОМС\Протоколы\2020\Протокол №05 от 26.03.2020\СМО\[КМС v8.xls]Лист2'!$AH221</f>
    </oc>
    <nc r="BM78">
      <f>'Y:\Документы ТФОМС\Комиссия по разработке ТПОМС\Протоколы\2020\Протокол №10\СМО\[КМС.xls]Лист2'!$AH221</f>
    </nc>
  </rcc>
  <rcc rId="304916" sId="2">
    <oc r="BN78">
      <f>'D:\Documents\Маруся\+Работа\Комиссия по разработке ТПОМС\Протоколы\2020\Протокол №05 от 26.03.2020\СМО\[КМС v8.xls]Лист2'!$AH75</f>
    </oc>
    <nc r="BN78">
      <f>'Y:\Документы ТФОМС\Комиссия по разработке ТПОМС\Протоколы\2020\Протокол №10\СМО\[КМС.xls]Лист2'!$AH75</f>
    </nc>
  </rcc>
  <rcc rId="304917" sId="2">
    <oc r="BO78">
      <f>'D:\Documents\Маруся\+Работа\Комиссия по разработке ТПОМС\Протоколы\2020\Протокол №05 от 26.03.2020\СМО\[КМС v8.xls]Лист2'!$AI221</f>
    </oc>
    <nc r="BO78">
      <f>'Y:\Документы ТФОМС\Комиссия по разработке ТПОМС\Протоколы\2020\Протокол №10\СМО\[КМС.xls]Лист2'!$AI221</f>
    </nc>
  </rcc>
  <rcc rId="304918" sId="2">
    <oc r="BP78">
      <f>'D:\Documents\Маруся\+Работа\Комиссия по разработке ТПОМС\Протоколы\2020\Протокол №05 от 26.03.2020\СМО\[КМС v8.xls]Лист2'!$AI75</f>
    </oc>
    <nc r="BP78">
      <f>'Y:\Документы ТФОМС\Комиссия по разработке ТПОМС\Протоколы\2020\Протокол №10\СМО\[КМС.xls]Лист2'!$AI75</f>
    </nc>
  </rcc>
  <rcc rId="304919" sId="2">
    <oc r="BQ78">
      <f>'D:\Documents\Маруся\+Работа\Комиссия по разработке ТПОМС\Протоколы\2020\Протокол №05 от 26.03.2020\СМО\[КМС v8.xls]Лист2'!$AM221</f>
    </oc>
    <nc r="BQ78">
      <f>'Y:\Документы ТФОМС\Комиссия по разработке ТПОМС\Протоколы\2020\Протокол №10\СМО\[КМС.xls]Лист2'!$AM221</f>
    </nc>
  </rcc>
  <rcc rId="304920" sId="2">
    <oc r="BR78">
      <f>'D:\Documents\Маруся\+Работа\Комиссия по разработке ТПОМС\Протоколы\2020\Протокол №05 от 26.03.2020\СМО\[КМС v8.xls]Лист2'!$AM75</f>
    </oc>
    <nc r="BR78">
      <f>'Y:\Документы ТФОМС\Комиссия по разработке ТПОМС\Протоколы\2020\Протокол №10\СМО\[КМС.xls]Лист2'!$AM75</f>
    </nc>
  </rcc>
  <rcc rId="304921" sId="2">
    <oc r="BS78">
      <f>'D:\Documents\Маруся\+Работа\Комиссия по разработке ТПОМС\Протоколы\2020\Протокол №05 от 26.03.2020\СМО\[КМС v8.xls]Лист2'!$AJ221</f>
    </oc>
    <nc r="BS78">
      <f>'Y:\Документы ТФОМС\Комиссия по разработке ТПОМС\Протоколы\2020\Протокол №10\СМО\[КМС.xls]Лист2'!$AJ221</f>
    </nc>
  </rcc>
  <rcc rId="304922" sId="2">
    <oc r="BT78">
      <f>'D:\Documents\Маруся\+Работа\Комиссия по разработке ТПОМС\Протоколы\2020\Протокол №05 от 26.03.2020\СМО\[КМС v8.xls]Лист2'!$AJ75</f>
    </oc>
    <nc r="BT78">
      <f>'Y:\Документы ТФОМС\Комиссия по разработке ТПОМС\Протоколы\2020\Протокол №10\СМО\[КМС.xls]Лист2'!$AJ75</f>
    </nc>
  </rcc>
  <rcc rId="304923" sId="2">
    <oc r="BU78">
      <f>'D:\Documents\Маруся\+Работа\Комиссия по разработке ТПОМС\Протоколы\2020\Протокол №05 от 26.03.2020\СМО\[КМС v8.xls]Лист2'!$AK221</f>
    </oc>
    <nc r="BU78">
      <f>'Y:\Документы ТФОМС\Комиссия по разработке ТПОМС\Протоколы\2020\Протокол №10\СМО\[КМС.xls]Лист2'!$AK221</f>
    </nc>
  </rcc>
  <rcc rId="304924" sId="2">
    <oc r="BV78">
      <f>'D:\Documents\Маруся\+Работа\Комиссия по разработке ТПОМС\Протоколы\2020\Протокол №05 от 26.03.2020\СМО\[КМС v8.xls]Лист2'!$AK75</f>
    </oc>
    <nc r="BV78">
      <f>'Y:\Документы ТФОМС\Комиссия по разработке ТПОМС\Протоколы\2020\Протокол №10\СМО\[КМС.xls]Лист2'!$AK75</f>
    </nc>
  </rcc>
  <rcc rId="304925" sId="2">
    <oc r="BW78">
      <f>'D:\Documents\Маруся\+Работа\Комиссия по разработке ТПОМС\Протоколы\2020\Протокол №05 от 26.03.2020\СМО\[КМС v8.xls]Лист2'!$AL221</f>
    </oc>
    <nc r="BW78">
      <f>'Y:\Документы ТФОМС\Комиссия по разработке ТПОМС\Протоколы\2020\Протокол №10\СМО\[КМС.xls]Лист2'!$AL221</f>
    </nc>
  </rcc>
  <rcc rId="304926" sId="2">
    <oc r="BX78">
      <f>'D:\Documents\Маруся\+Работа\Комиссия по разработке ТПОМС\Протоколы\2020\Протокол №05 от 26.03.2020\СМО\[КМС v8.xls]Лист2'!$AL75</f>
    </oc>
    <nc r="BX78">
      <f>'Y:\Документы ТФОМС\Комиссия по разработке ТПОМС\Протоколы\2020\Протокол №10\СМО\[КМС.xls]Лист2'!$AL75</f>
    </nc>
  </rcc>
  <rcc rId="304927" sId="2">
    <oc r="BY78">
      <f>'D:\Documents\Маруся\+Работа\Комиссия по разработке ТПОМС\Протоколы\2020\Протокол №05 от 26.03.2020\СМО\[КМС v8.xls]Лист2'!$AN221</f>
    </oc>
    <nc r="BY78">
      <f>'Y:\Документы ТФОМС\Комиссия по разработке ТПОМС\Протоколы\2020\Протокол №10\СМО\[КМС.xls]Лист2'!$AN221</f>
    </nc>
  </rcc>
  <rcc rId="304928" sId="2">
    <oc r="BZ78">
      <f>'D:\Documents\Маруся\+Работа\Комиссия по разработке ТПОМС\Протоколы\2020\Протокол №05 от 26.03.2020\СМО\[КМС v8.xls]Лист2'!$AN75</f>
    </oc>
    <nc r="BZ78">
      <f>'Y:\Документы ТФОМС\Комиссия по разработке ТПОМС\Протоколы\2020\Протокол №10\СМО\[КМС.xls]Лист2'!$AN75</f>
    </nc>
  </rcc>
  <rcc rId="304929" sId="2">
    <oc r="CC78">
      <f>'D:\Documents\Маруся\+Работа\Комиссия по разработке ТПОМС\Протоколы\2020\Протокол №05 от 26.03.2020\СМО\[КМС v8.xls]Лист2'!$AQ221</f>
    </oc>
    <nc r="CC78">
      <f>'Y:\Документы ТФОМС\Комиссия по разработке ТПОМС\Протоколы\2020\Протокол №10\СМО\[КМС.xls]Лист2'!$AQ221</f>
    </nc>
  </rcc>
  <rcc rId="304930" sId="2">
    <oc r="CD78">
      <f>'D:\Documents\Маруся\+Работа\Комиссия по разработке ТПОМС\Протоколы\2020\Протокол №05 от 26.03.2020\СМО\[КМС v8.xls]Лист2'!$AQ75</f>
    </oc>
    <nc r="CD78">
      <f>'Y:\Документы ТФОМС\Комиссия по разработке ТПОМС\Протоколы\2020\Протокол №10\СМО\[КМС.xls]Лист2'!$AQ75</f>
    </nc>
  </rcc>
  <rcc rId="304931" sId="2">
    <oc r="CE78">
      <f>'D:\Documents\Маруся\+Работа\Комиссия по разработке ТПОМС\Протоколы\2020\Протокол №05 от 26.03.2020\СМО\[КМС v8.xls]Лист2'!$AR221</f>
    </oc>
    <nc r="CE78">
      <f>'Y:\Документы ТФОМС\Комиссия по разработке ТПОМС\Протоколы\2020\Протокол №10\СМО\[КМС.xls]Лист2'!$AR221</f>
    </nc>
  </rcc>
  <rcc rId="304932" sId="2">
    <oc r="CF78">
      <f>'D:\Documents\Маруся\+Работа\Комиссия по разработке ТПОМС\Протоколы\2020\Протокол №05 от 26.03.2020\СМО\[КМС v8.xls]Лист2'!$AR75</f>
    </oc>
    <nc r="CF78">
      <f>'Y:\Документы ТФОМС\Комиссия по разработке ТПОМС\Протоколы\2020\Протокол №10\СМО\[КМС.xls]Лист2'!$AR75</f>
    </nc>
  </rcc>
  <rcc rId="304933" sId="2">
    <oc r="CG78">
      <f>'D:\Documents\Маруся\+Работа\Комиссия по разработке ТПОМС\Протоколы\2020\Протокол №05 от 26.03.2020\СМО\[КМС v8.xls]Лист2'!$AS221</f>
    </oc>
    <nc r="CG78">
      <f>'Y:\Документы ТФОМС\Комиссия по разработке ТПОМС\Протоколы\2020\Протокол №10\СМО\[КМС.xls]Лист2'!$AS221</f>
    </nc>
  </rcc>
  <rcc rId="304934" sId="2">
    <oc r="CH78">
      <f>'D:\Documents\Маруся\+Работа\Комиссия по разработке ТПОМС\Протоколы\2020\Протокол №05 от 26.03.2020\СМО\[КМС v8.xls]Лист2'!$AS75</f>
    </oc>
    <nc r="CH78">
      <f>'Y:\Документы ТФОМС\Комиссия по разработке ТПОМС\Протоколы\2020\Протокол №10\СМО\[КМС.xls]Лист2'!$AS75</f>
    </nc>
  </rcc>
  <rcc rId="304935" sId="2">
    <oc r="CI78">
      <f>'D:\Documents\Маруся\+Работа\Комиссия по разработке ТПОМС\Протоколы\2020\Протокол №05 от 26.03.2020\СМО\[КМС v8.xls]Лист2'!$AW221</f>
    </oc>
    <nc r="CI78">
      <f>'Y:\Документы ТФОМС\Комиссия по разработке ТПОМС\Протоколы\2020\Протокол №10\СМО\[КМС.xls]Лист2'!$AW221</f>
    </nc>
  </rcc>
  <rcc rId="304936" sId="2">
    <oc r="CJ78">
      <f>'D:\Documents\Маруся\+Работа\Комиссия по разработке ТПОМС\Протоколы\2020\Протокол №05 от 26.03.2020\СМО\[КМС v8.xls]Лист2'!$AW75</f>
    </oc>
    <nc r="CJ78">
      <f>'Y:\Документы ТФОМС\Комиссия по разработке ТПОМС\Протоколы\2020\Протокол №10\СМО\[КМС.xls]Лист2'!$AW75</f>
    </nc>
  </rcc>
  <rcc rId="304937" sId="2">
    <oc r="CK78">
      <f>'D:\Documents\Маруся\+Работа\Комиссия по разработке ТПОМС\Протоколы\2020\Протокол №05 от 26.03.2020\СМО\[КМС v8.xls]Лист2'!$AT221</f>
    </oc>
    <nc r="CK78">
      <f>'Y:\Документы ТФОМС\Комиссия по разработке ТПОМС\Протоколы\2020\Протокол №10\СМО\[КМС.xls]Лист2'!$AT221</f>
    </nc>
  </rcc>
  <rcc rId="304938" sId="2">
    <oc r="CL78">
      <f>'D:\Documents\Маруся\+Работа\Комиссия по разработке ТПОМС\Протоколы\2020\Протокол №05 от 26.03.2020\СМО\[КМС v8.xls]Лист2'!$AT75</f>
    </oc>
    <nc r="CL78">
      <f>'Y:\Документы ТФОМС\Комиссия по разработке ТПОМС\Протоколы\2020\Протокол №10\СМО\[КМС.xls]Лист2'!$AT75</f>
    </nc>
  </rcc>
  <rcc rId="304939" sId="2">
    <oc r="CM78">
      <f>'D:\Documents\Маруся\+Работа\Комиссия по разработке ТПОМС\Протоколы\2020\Протокол №05 от 26.03.2020\СМО\[КМС v8.xls]Лист2'!$AU221</f>
    </oc>
    <nc r="CM78">
      <f>'Y:\Документы ТФОМС\Комиссия по разработке ТПОМС\Протоколы\2020\Протокол №10\СМО\[КМС.xls]Лист2'!$AU221</f>
    </nc>
  </rcc>
  <rcc rId="304940" sId="2">
    <oc r="CN78">
      <f>'D:\Documents\Маруся\+Работа\Комиссия по разработке ТПОМС\Протоколы\2020\Протокол №05 от 26.03.2020\СМО\[КМС v8.xls]Лист2'!$AU75</f>
    </oc>
    <nc r="CN78">
      <f>'Y:\Документы ТФОМС\Комиссия по разработке ТПОМС\Протоколы\2020\Протокол №10\СМО\[КМС.xls]Лист2'!$AU75</f>
    </nc>
  </rcc>
  <rcc rId="304941" sId="2">
    <oc r="CO78">
      <f>'D:\Documents\Маруся\+Работа\Комиссия по разработке ТПОМС\Протоколы\2020\Протокол №05 от 26.03.2020\СМО\[КМС v8.xls]Лист2'!$AV221</f>
    </oc>
    <nc r="CO78">
      <f>'Y:\Документы ТФОМС\Комиссия по разработке ТПОМС\Протоколы\2020\Протокол №10\СМО\[КМС.xls]Лист2'!$AV221</f>
    </nc>
  </rcc>
  <rcc rId="304942" sId="2">
    <oc r="CP78">
      <f>'D:\Documents\Маруся\+Работа\Комиссия по разработке ТПОМС\Протоколы\2020\Протокол №05 от 26.03.2020\СМО\[КМС v8.xls]Лист2'!$AV75</f>
    </oc>
    <nc r="CP78">
      <f>'Y:\Документы ТФОМС\Комиссия по разработке ТПОМС\Протоколы\2020\Протокол №10\СМО\[КМС.xls]Лист2'!$AV75</f>
    </nc>
  </rcc>
  <rcc rId="304943" sId="2">
    <oc r="CQ78">
      <f>'D:\Documents\Маруся\+Работа\Комиссия по разработке ТПОМС\Протоколы\2020\Протокол №05 от 26.03.2020\СМО\[КМС v8.xls]Лист2'!$AX221</f>
    </oc>
    <nc r="CQ78">
      <f>'Y:\Документы ТФОМС\Комиссия по разработке ТПОМС\Протоколы\2020\Протокол №10\СМО\[КМС.xls]Лист2'!$AX221</f>
    </nc>
  </rcc>
  <rcc rId="304944" sId="2">
    <oc r="CR78">
      <f>'D:\Documents\Маруся\+Работа\Комиссия по разработке ТПОМС\Протоколы\2020\Протокол №05 от 26.03.2020\СМО\[КМС v8.xls]Лист2'!$AX75</f>
    </oc>
    <nc r="CR78">
      <f>'Y:\Документы ТФОМС\Комиссия по разработке ТПОМС\Протоколы\2020\Протокол №10\СМО\[КМС.xls]Лист2'!$AX75</f>
    </nc>
  </rcc>
  <rcc rId="304945" sId="2">
    <oc r="AA79">
      <f>'D:\Documents\Маруся\+Работа\Комиссия по разработке ТПОМС\Протоколы\2020\Протокол №05 от 26.03.2020\СМО\[КМС v8.xls]Лист2'!$M222</f>
    </oc>
    <nc r="AA79">
      <f>'Y:\Документы ТФОМС\Комиссия по разработке ТПОМС\Протоколы\2020\Протокол №10\СМО\[КМС.xls]Лист2'!$M222</f>
    </nc>
  </rcc>
  <rcc rId="304946" sId="2">
    <oc r="AB79">
      <f>'D:\Documents\Маруся\+Работа\Комиссия по разработке ТПОМС\Протоколы\2020\Протокол №05 от 26.03.2020\СМО\[КМС v8.xls]Лист2'!$M76</f>
    </oc>
    <nc r="AB79">
      <f>'Y:\Документы ТФОМС\Комиссия по разработке ТПОМС\Протоколы\2020\Протокол №10\СМО\[КМС.xls]Лист2'!$M76</f>
    </nc>
  </rcc>
  <rcc rId="304947" sId="2">
    <oc r="AC79">
      <f>'D:\Documents\Маруся\+Работа\Комиссия по разработке ТПОМС\Протоколы\2020\Протокол №05 от 26.03.2020\СМО\[КМС v8.xls]Лист2'!$N222</f>
    </oc>
    <nc r="AC79">
      <f>'Y:\Документы ТФОМС\Комиссия по разработке ТПОМС\Протоколы\2020\Протокол №10\СМО\[КМС.xls]Лист2'!$N222</f>
    </nc>
  </rcc>
  <rcc rId="304948" sId="2">
    <oc r="AD79">
      <f>'D:\Documents\Маруся\+Работа\Комиссия по разработке ТПОМС\Протоколы\2020\Протокол №05 от 26.03.2020\СМО\[КМС v8.xls]Лист2'!$N76</f>
    </oc>
    <nc r="AD79">
      <f>'Y:\Документы ТФОМС\Комиссия по разработке ТПОМС\Протоколы\2020\Протокол №10\СМО\[КМС.xls]Лист2'!$N76</f>
    </nc>
  </rcc>
  <rcc rId="304949" sId="2">
    <oc r="AE79">
      <f>'D:\Documents\Маруся\+Работа\Комиссия по разработке ТПОМС\Протоколы\2020\Протокол №05 от 26.03.2020\СМО\[КМС v8.xls]Лист2'!$O222</f>
    </oc>
    <nc r="AE79">
      <f>'Y:\Документы ТФОМС\Комиссия по разработке ТПОМС\Протоколы\2020\Протокол №10\СМО\[КМС.xls]Лист2'!$O222</f>
    </nc>
  </rcc>
  <rcc rId="304950" sId="2">
    <oc r="AF79">
      <f>'D:\Documents\Маруся\+Работа\Комиссия по разработке ТПОМС\Протоколы\2020\Протокол №05 от 26.03.2020\СМО\[КМС v8.xls]Лист2'!$O76</f>
    </oc>
    <nc r="AF79">
      <f>'Y:\Документы ТФОМС\Комиссия по разработке ТПОМС\Протоколы\2020\Протокол №10\СМО\[КМС.xls]Лист2'!$O76</f>
    </nc>
  </rcc>
  <rcc rId="304951" sId="2">
    <oc r="AG79">
      <f>'D:\Documents\Маруся\+Работа\Комиссия по разработке ТПОМС\Протоколы\2020\Протокол №05 от 26.03.2020\СМО\[КМС v8.xls]Лист2'!$S222</f>
    </oc>
    <nc r="AG79">
      <f>'Y:\Документы ТФОМС\Комиссия по разработке ТПОМС\Протоколы\2020\Протокол №10\СМО\[КМС.xls]Лист2'!$S222</f>
    </nc>
  </rcc>
  <rcc rId="304952" sId="2">
    <oc r="AH79">
      <f>'D:\Documents\Маруся\+Работа\Комиссия по разработке ТПОМС\Протоколы\2020\Протокол №05 от 26.03.2020\СМО\[КМС v8.xls]Лист2'!$S76</f>
    </oc>
    <nc r="AH79">
      <f>'Y:\Документы ТФОМС\Комиссия по разработке ТПОМС\Протоколы\2020\Протокол №10\СМО\[КМС.xls]Лист2'!$S76</f>
    </nc>
  </rcc>
  <rcc rId="304953" sId="2">
    <oc r="AI79">
      <f>'D:\Documents\Маруся\+Работа\Комиссия по разработке ТПОМС\Протоколы\2020\Протокол №05 от 26.03.2020\СМО\[КМС v8.xls]Лист2'!$P222</f>
    </oc>
    <nc r="AI79">
      <f>'Y:\Документы ТФОМС\Комиссия по разработке ТПОМС\Протоколы\2020\Протокол №10\СМО\[КМС.xls]Лист2'!$P222</f>
    </nc>
  </rcc>
  <rcc rId="304954" sId="2">
    <oc r="AJ79">
      <f>'D:\Documents\Маруся\+Работа\Комиссия по разработке ТПОМС\Протоколы\2020\Протокол №05 от 26.03.2020\СМО\[КМС v8.xls]Лист2'!$P76</f>
    </oc>
    <nc r="AJ79">
      <f>'Y:\Документы ТФОМС\Комиссия по разработке ТПОМС\Протоколы\2020\Протокол №10\СМО\[КМС.xls]Лист2'!$P76</f>
    </nc>
  </rcc>
  <rcc rId="304955" sId="2">
    <oc r="AK79">
      <f>'D:\Documents\Маруся\+Работа\Комиссия по разработке ТПОМС\Протоколы\2020\Протокол №05 от 26.03.2020\СМО\[КМС v8.xls]Лист2'!$Q222</f>
    </oc>
    <nc r="AK79">
      <f>'Y:\Документы ТФОМС\Комиссия по разработке ТПОМС\Протоколы\2020\Протокол №10\СМО\[КМС.xls]Лист2'!$Q222</f>
    </nc>
  </rcc>
  <rcc rId="304956" sId="2">
    <oc r="AL79">
      <f>'D:\Documents\Маруся\+Работа\Комиссия по разработке ТПОМС\Протоколы\2020\Протокол №05 от 26.03.2020\СМО\[КМС v8.xls]Лист2'!$Q76</f>
    </oc>
    <nc r="AL79">
      <f>'Y:\Документы ТФОМС\Комиссия по разработке ТПОМС\Протоколы\2020\Протокол №10\СМО\[КМС.xls]Лист2'!$Q76</f>
    </nc>
  </rcc>
  <rcc rId="304957" sId="2">
    <oc r="AM79">
      <f>'D:\Documents\Маруся\+Работа\Комиссия по разработке ТПОМС\Протоколы\2020\Протокол №05 от 26.03.2020\СМО\[КМС v8.xls]Лист2'!$R222</f>
    </oc>
    <nc r="AM79">
      <f>'Y:\Документы ТФОМС\Комиссия по разработке ТПОМС\Протоколы\2020\Протокол №10\СМО\[КМС.xls]Лист2'!$R222</f>
    </nc>
  </rcc>
  <rcc rId="304958" sId="2">
    <oc r="AN79">
      <f>'D:\Documents\Маруся\+Работа\Комиссия по разработке ТПОМС\Протоколы\2020\Протокол №05 от 26.03.2020\СМО\[КМС v8.xls]Лист2'!$R76</f>
    </oc>
    <nc r="AN79">
      <f>'Y:\Документы ТФОМС\Комиссия по разработке ТПОМС\Протоколы\2020\Протокол №10\СМО\[КМС.xls]Лист2'!$R76</f>
    </nc>
  </rcc>
  <rcc rId="304959" sId="2">
    <oc r="AO79">
      <f>'D:\Documents\Маруся\+Работа\Комиссия по разработке ТПОМС\Протоколы\2020\Протокол №05 от 26.03.2020\СМО\[КМС v8.xls]Лист2'!$T222</f>
    </oc>
    <nc r="AO79">
      <f>'Y:\Документы ТФОМС\Комиссия по разработке ТПОМС\Протоколы\2020\Протокол №10\СМО\[КМС.xls]Лист2'!$T222</f>
    </nc>
  </rcc>
  <rcc rId="304960" sId="2">
    <oc r="AP79">
      <f>'D:\Documents\Маруся\+Работа\Комиссия по разработке ТПОМС\Протоколы\2020\Протокол №05 от 26.03.2020\СМО\[КМС v8.xls]Лист2'!$T76</f>
    </oc>
    <nc r="AP79">
      <f>'Y:\Документы ТФОМС\Комиссия по разработке ТПОМС\Протоколы\2020\Протокол №10\СМО\[КМС.xls]Лист2'!$T76</f>
    </nc>
  </rcc>
  <rcc rId="304961" sId="2">
    <oc r="AS79">
      <f>'D:\Documents\Маруся\+Работа\Комиссия по разработке ТПОМС\Протоколы\2020\Протокол №05 от 26.03.2020\СМО\[КМС v8.xls]Лист2'!$W222</f>
    </oc>
    <nc r="AS79">
      <f>'Y:\Документы ТФОМС\Комиссия по разработке ТПОМС\Протоколы\2020\Протокол №10\СМО\[КМС.xls]Лист2'!$W222</f>
    </nc>
  </rcc>
  <rcc rId="304962" sId="2">
    <oc r="AT79">
      <f>'D:\Documents\Маруся\+Работа\Комиссия по разработке ТПОМС\Протоколы\2020\Протокол №05 от 26.03.2020\СМО\[КМС v8.xls]Лист2'!$W76</f>
    </oc>
    <nc r="AT79">
      <f>'Y:\Документы ТФОМС\Комиссия по разработке ТПОМС\Протоколы\2020\Протокол №10\СМО\[КМС.xls]Лист2'!$W76</f>
    </nc>
  </rcc>
  <rcc rId="304963" sId="2">
    <oc r="AU79">
      <f>'D:\Documents\Маруся\+Работа\Комиссия по разработке ТПОМС\Протоколы\2020\Протокол №05 от 26.03.2020\СМО\[КМС v8.xls]Лист2'!$X222</f>
    </oc>
    <nc r="AU79">
      <f>'Y:\Документы ТФОМС\Комиссия по разработке ТПОМС\Протоколы\2020\Протокол №10\СМО\[КМС.xls]Лист2'!$X222</f>
    </nc>
  </rcc>
  <rcc rId="304964" sId="2">
    <oc r="AV79">
      <f>'D:\Documents\Маруся\+Работа\Комиссия по разработке ТПОМС\Протоколы\2020\Протокол №05 от 26.03.2020\СМО\[КМС v8.xls]Лист2'!$X76</f>
    </oc>
    <nc r="AV79">
      <f>'Y:\Документы ТФОМС\Комиссия по разработке ТПОМС\Протоколы\2020\Протокол №10\СМО\[КМС.xls]Лист2'!$X76</f>
    </nc>
  </rcc>
  <rcc rId="304965" sId="2">
    <oc r="AW79">
      <f>'D:\Documents\Маруся\+Работа\Комиссия по разработке ТПОМС\Протоколы\2020\Протокол №05 от 26.03.2020\СМО\[КМС v8.xls]Лист2'!$Y222</f>
    </oc>
    <nc r="AW79">
      <f>'Y:\Документы ТФОМС\Комиссия по разработке ТПОМС\Протоколы\2020\Протокол №10\СМО\[КМС.xls]Лист2'!$Y222</f>
    </nc>
  </rcc>
  <rcc rId="304966" sId="2">
    <oc r="AX79">
      <f>'D:\Documents\Маруся\+Работа\Комиссия по разработке ТПОМС\Протоколы\2020\Протокол №05 от 26.03.2020\СМО\[КМС v8.xls]Лист2'!$Y76</f>
    </oc>
    <nc r="AX79">
      <f>'Y:\Документы ТФОМС\Комиссия по разработке ТПОМС\Протоколы\2020\Протокол №10\СМО\[КМС.xls]Лист2'!$Y76</f>
    </nc>
  </rcc>
  <rcc rId="304967" sId="2">
    <oc r="AY79">
      <f>'D:\Documents\Маруся\+Работа\Комиссия по разработке ТПОМС\Протоколы\2020\Протокол №05 от 26.03.2020\СМО\[КМС v8.xls]Лист2'!$AC222</f>
    </oc>
    <nc r="AY79">
      <f>'Y:\Документы ТФОМС\Комиссия по разработке ТПОМС\Протоколы\2020\Протокол №10\СМО\[КМС.xls]Лист2'!$AC222</f>
    </nc>
  </rcc>
  <rcc rId="304968" sId="2">
    <oc r="AZ79">
      <f>'D:\Documents\Маруся\+Работа\Комиссия по разработке ТПОМС\Протоколы\2020\Протокол №05 от 26.03.2020\СМО\[КМС v8.xls]Лист2'!$AC76</f>
    </oc>
    <nc r="AZ79">
      <f>'Y:\Документы ТФОМС\Комиссия по разработке ТПОМС\Протоколы\2020\Протокол №10\СМО\[КМС.xls]Лист2'!$AC76</f>
    </nc>
  </rcc>
  <rcc rId="304969" sId="2">
    <oc r="BA79">
      <f>'D:\Documents\Маруся\+Работа\Комиссия по разработке ТПОМС\Протоколы\2020\Протокол №05 от 26.03.2020\СМО\[КМС v8.xls]Лист2'!$Z222</f>
    </oc>
    <nc r="BA79">
      <f>'Y:\Документы ТФОМС\Комиссия по разработке ТПОМС\Протоколы\2020\Протокол №10\СМО\[КМС.xls]Лист2'!$Z222</f>
    </nc>
  </rcc>
  <rcc rId="304970" sId="2">
    <oc r="BB79">
      <f>'D:\Documents\Маруся\+Работа\Комиссия по разработке ТПОМС\Протоколы\2020\Протокол №05 от 26.03.2020\СМО\[КМС v8.xls]Лист2'!$Z76</f>
    </oc>
    <nc r="BB79">
      <f>'Y:\Документы ТФОМС\Комиссия по разработке ТПОМС\Протоколы\2020\Протокол №10\СМО\[КМС.xls]Лист2'!$Z76</f>
    </nc>
  </rcc>
  <rcc rId="304971" sId="2">
    <oc r="BC79">
      <f>'D:\Documents\Маруся\+Работа\Комиссия по разработке ТПОМС\Протоколы\2020\Протокол №05 от 26.03.2020\СМО\[КМС v8.xls]Лист2'!$AA222</f>
    </oc>
    <nc r="BC79">
      <f>'Y:\Документы ТФОМС\Комиссия по разработке ТПОМС\Протоколы\2020\Протокол №10\СМО\[КМС.xls]Лист2'!$AA222</f>
    </nc>
  </rcc>
  <rcc rId="304972" sId="2">
    <oc r="BD79">
      <f>'D:\Documents\Маруся\+Работа\Комиссия по разработке ТПОМС\Протоколы\2020\Протокол №05 от 26.03.2020\СМО\[КМС v8.xls]Лист2'!$AA76</f>
    </oc>
    <nc r="BD79">
      <f>'Y:\Документы ТФОМС\Комиссия по разработке ТПОМС\Протоколы\2020\Протокол №10\СМО\[КМС.xls]Лист2'!$AA76</f>
    </nc>
  </rcc>
  <rcc rId="304973" sId="2">
    <oc r="BE79">
      <f>'D:\Documents\Маруся\+Работа\Комиссия по разработке ТПОМС\Протоколы\2020\Протокол №05 от 26.03.2020\СМО\[КМС v8.xls]Лист2'!$AB222</f>
    </oc>
    <nc r="BE79">
      <f>'Y:\Документы ТФОМС\Комиссия по разработке ТПОМС\Протоколы\2020\Протокол №10\СМО\[КМС.xls]Лист2'!$AB222</f>
    </nc>
  </rcc>
  <rcc rId="304974" sId="2">
    <oc r="BF79">
      <f>'D:\Documents\Маруся\+Работа\Комиссия по разработке ТПОМС\Протоколы\2020\Протокол №05 от 26.03.2020\СМО\[КМС v8.xls]Лист2'!$AB76</f>
    </oc>
    <nc r="BF79">
      <f>'Y:\Документы ТФОМС\Комиссия по разработке ТПОМС\Протоколы\2020\Протокол №10\СМО\[КМС.xls]Лист2'!$AB76</f>
    </nc>
  </rcc>
  <rcc rId="304975" sId="2">
    <oc r="BG79">
      <f>'D:\Documents\Маруся\+Работа\Комиссия по разработке ТПОМС\Протоколы\2020\Протокол №05 от 26.03.2020\СМО\[КМС v8.xls]Лист2'!$AD222</f>
    </oc>
    <nc r="BG79">
      <f>'Y:\Документы ТФОМС\Комиссия по разработке ТПОМС\Протоколы\2020\Протокол №10\СМО\[КМС.xls]Лист2'!$AD222</f>
    </nc>
  </rcc>
  <rcc rId="304976" sId="2">
    <oc r="BH79">
      <f>'D:\Documents\Маруся\+Работа\Комиссия по разработке ТПОМС\Протоколы\2020\Протокол №05 от 26.03.2020\СМО\[КМС v8.xls]Лист2'!$AD76</f>
    </oc>
    <nc r="BH79">
      <f>'Y:\Документы ТФОМС\Комиссия по разработке ТПОМС\Протоколы\2020\Протокол №10\СМО\[КМС.xls]Лист2'!$AD76</f>
    </nc>
  </rcc>
  <rcc rId="304977" sId="2">
    <oc r="BK79">
      <f>'D:\Documents\Маруся\+Работа\Комиссия по разработке ТПОМС\Протоколы\2020\Протокол №05 от 26.03.2020\СМО\[КМС v8.xls]Лист2'!$AG222</f>
    </oc>
    <nc r="BK79">
      <f>'Y:\Документы ТФОМС\Комиссия по разработке ТПОМС\Протоколы\2020\Протокол №10\СМО\[КМС.xls]Лист2'!$AG222</f>
    </nc>
  </rcc>
  <rcc rId="304978" sId="2">
    <oc r="BL79">
      <f>'D:\Documents\Маруся\+Работа\Комиссия по разработке ТПОМС\Протоколы\2020\Протокол №05 от 26.03.2020\СМО\[КМС v8.xls]Лист2'!$AG76</f>
    </oc>
    <nc r="BL79">
      <f>'Y:\Документы ТФОМС\Комиссия по разработке ТПОМС\Протоколы\2020\Протокол №10\СМО\[КМС.xls]Лист2'!$AG76</f>
    </nc>
  </rcc>
  <rcc rId="304979" sId="2">
    <oc r="BM79">
      <f>'D:\Documents\Маруся\+Работа\Комиссия по разработке ТПОМС\Протоколы\2020\Протокол №05 от 26.03.2020\СМО\[КМС v8.xls]Лист2'!$AH222</f>
    </oc>
    <nc r="BM79">
      <f>'Y:\Документы ТФОМС\Комиссия по разработке ТПОМС\Протоколы\2020\Протокол №10\СМО\[КМС.xls]Лист2'!$AH222</f>
    </nc>
  </rcc>
  <rcc rId="304980" sId="2">
    <oc r="BN79">
      <f>'D:\Documents\Маруся\+Работа\Комиссия по разработке ТПОМС\Протоколы\2020\Протокол №05 от 26.03.2020\СМО\[КМС v8.xls]Лист2'!$AH76</f>
    </oc>
    <nc r="BN79">
      <f>'Y:\Документы ТФОМС\Комиссия по разработке ТПОМС\Протоколы\2020\Протокол №10\СМО\[КМС.xls]Лист2'!$AH76</f>
    </nc>
  </rcc>
  <rcc rId="304981" sId="2">
    <oc r="BO79">
      <f>'D:\Documents\Маруся\+Работа\Комиссия по разработке ТПОМС\Протоколы\2020\Протокол №05 от 26.03.2020\СМО\[КМС v8.xls]Лист2'!$AI222</f>
    </oc>
    <nc r="BO79">
      <f>'Y:\Документы ТФОМС\Комиссия по разработке ТПОМС\Протоколы\2020\Протокол №10\СМО\[КМС.xls]Лист2'!$AI222</f>
    </nc>
  </rcc>
  <rcc rId="304982" sId="2">
    <oc r="BP79">
      <f>'D:\Documents\Маруся\+Работа\Комиссия по разработке ТПОМС\Протоколы\2020\Протокол №05 от 26.03.2020\СМО\[КМС v8.xls]Лист2'!$AI76</f>
    </oc>
    <nc r="BP79">
      <f>'Y:\Документы ТФОМС\Комиссия по разработке ТПОМС\Протоколы\2020\Протокол №10\СМО\[КМС.xls]Лист2'!$AI76</f>
    </nc>
  </rcc>
  <rcc rId="304983" sId="2">
    <oc r="BQ79">
      <f>'D:\Documents\Маруся\+Работа\Комиссия по разработке ТПОМС\Протоколы\2020\Протокол №05 от 26.03.2020\СМО\[КМС v8.xls]Лист2'!$AM222</f>
    </oc>
    <nc r="BQ79">
      <f>'Y:\Документы ТФОМС\Комиссия по разработке ТПОМС\Протоколы\2020\Протокол №10\СМО\[КМС.xls]Лист2'!$AM222</f>
    </nc>
  </rcc>
  <rcc rId="304984" sId="2">
    <oc r="BR79">
      <f>'D:\Documents\Маруся\+Работа\Комиссия по разработке ТПОМС\Протоколы\2020\Протокол №05 от 26.03.2020\СМО\[КМС v8.xls]Лист2'!$AM76</f>
    </oc>
    <nc r="BR79">
      <f>'Y:\Документы ТФОМС\Комиссия по разработке ТПОМС\Протоколы\2020\Протокол №10\СМО\[КМС.xls]Лист2'!$AM76</f>
    </nc>
  </rcc>
  <rcc rId="304985" sId="2">
    <oc r="BS79">
      <f>'D:\Documents\Маруся\+Работа\Комиссия по разработке ТПОМС\Протоколы\2020\Протокол №05 от 26.03.2020\СМО\[КМС v8.xls]Лист2'!$AJ222</f>
    </oc>
    <nc r="BS79">
      <f>'Y:\Документы ТФОМС\Комиссия по разработке ТПОМС\Протоколы\2020\Протокол №10\СМО\[КМС.xls]Лист2'!$AJ222</f>
    </nc>
  </rcc>
  <rcc rId="304986" sId="2">
    <oc r="BT79">
      <f>'D:\Documents\Маруся\+Работа\Комиссия по разработке ТПОМС\Протоколы\2020\Протокол №05 от 26.03.2020\СМО\[КМС v8.xls]Лист2'!$AJ76</f>
    </oc>
    <nc r="BT79">
      <f>'Y:\Документы ТФОМС\Комиссия по разработке ТПОМС\Протоколы\2020\Протокол №10\СМО\[КМС.xls]Лист2'!$AJ76</f>
    </nc>
  </rcc>
  <rcc rId="304987" sId="2">
    <oc r="BU79">
      <f>'D:\Documents\Маруся\+Работа\Комиссия по разработке ТПОМС\Протоколы\2020\Протокол №05 от 26.03.2020\СМО\[КМС v8.xls]Лист2'!$AK222</f>
    </oc>
    <nc r="BU79">
      <f>'Y:\Документы ТФОМС\Комиссия по разработке ТПОМС\Протоколы\2020\Протокол №10\СМО\[КМС.xls]Лист2'!$AK222</f>
    </nc>
  </rcc>
  <rcc rId="304988" sId="2">
    <oc r="BV79">
      <f>'D:\Documents\Маруся\+Работа\Комиссия по разработке ТПОМС\Протоколы\2020\Протокол №05 от 26.03.2020\СМО\[КМС v8.xls]Лист2'!$AK76</f>
    </oc>
    <nc r="BV79">
      <f>'Y:\Документы ТФОМС\Комиссия по разработке ТПОМС\Протоколы\2020\Протокол №10\СМО\[КМС.xls]Лист2'!$AK76</f>
    </nc>
  </rcc>
  <rcc rId="304989" sId="2">
    <oc r="BW79">
      <f>'D:\Documents\Маруся\+Работа\Комиссия по разработке ТПОМС\Протоколы\2020\Протокол №05 от 26.03.2020\СМО\[КМС v8.xls]Лист2'!$AL222</f>
    </oc>
    <nc r="BW79">
      <f>'Y:\Документы ТФОМС\Комиссия по разработке ТПОМС\Протоколы\2020\Протокол №10\СМО\[КМС.xls]Лист2'!$AL222</f>
    </nc>
  </rcc>
  <rcc rId="304990" sId="2">
    <oc r="BX79">
      <f>'D:\Documents\Маруся\+Работа\Комиссия по разработке ТПОМС\Протоколы\2020\Протокол №05 от 26.03.2020\СМО\[КМС v8.xls]Лист2'!$AL76</f>
    </oc>
    <nc r="BX79">
      <f>'Y:\Документы ТФОМС\Комиссия по разработке ТПОМС\Протоколы\2020\Протокол №10\СМО\[КМС.xls]Лист2'!$AL76</f>
    </nc>
  </rcc>
  <rcc rId="304991" sId="2">
    <oc r="BY79">
      <f>'D:\Documents\Маруся\+Работа\Комиссия по разработке ТПОМС\Протоколы\2020\Протокол №05 от 26.03.2020\СМО\[КМС v8.xls]Лист2'!$AN222</f>
    </oc>
    <nc r="BY79">
      <f>'Y:\Документы ТФОМС\Комиссия по разработке ТПОМС\Протоколы\2020\Протокол №10\СМО\[КМС.xls]Лист2'!$AN222</f>
    </nc>
  </rcc>
  <rcc rId="304992" sId="2">
    <oc r="BZ79">
      <f>'D:\Documents\Маруся\+Работа\Комиссия по разработке ТПОМС\Протоколы\2020\Протокол №05 от 26.03.2020\СМО\[КМС v8.xls]Лист2'!$AN76</f>
    </oc>
    <nc r="BZ79">
      <f>'Y:\Документы ТФОМС\Комиссия по разработке ТПОМС\Протоколы\2020\Протокол №10\СМО\[КМС.xls]Лист2'!$AN76</f>
    </nc>
  </rcc>
  <rcc rId="304993" sId="2">
    <oc r="CC79">
      <f>'D:\Documents\Маруся\+Работа\Комиссия по разработке ТПОМС\Протоколы\2020\Протокол №05 от 26.03.2020\СМО\[КМС v8.xls]Лист2'!$AQ222</f>
    </oc>
    <nc r="CC79">
      <f>'Y:\Документы ТФОМС\Комиссия по разработке ТПОМС\Протоколы\2020\Протокол №10\СМО\[КМС.xls]Лист2'!$AQ222</f>
    </nc>
  </rcc>
  <rcc rId="304994" sId="2">
    <oc r="CD79">
      <f>'D:\Documents\Маруся\+Работа\Комиссия по разработке ТПОМС\Протоколы\2020\Протокол №05 от 26.03.2020\СМО\[КМС v8.xls]Лист2'!$AQ76</f>
    </oc>
    <nc r="CD79">
      <f>'Y:\Документы ТФОМС\Комиссия по разработке ТПОМС\Протоколы\2020\Протокол №10\СМО\[КМС.xls]Лист2'!$AQ76</f>
    </nc>
  </rcc>
  <rcc rId="304995" sId="2">
    <oc r="CE79">
      <f>'D:\Documents\Маруся\+Работа\Комиссия по разработке ТПОМС\Протоколы\2020\Протокол №05 от 26.03.2020\СМО\[КМС v8.xls]Лист2'!$AR222</f>
    </oc>
    <nc r="CE79">
      <f>'Y:\Документы ТФОМС\Комиссия по разработке ТПОМС\Протоколы\2020\Протокол №10\СМО\[КМС.xls]Лист2'!$AR222</f>
    </nc>
  </rcc>
  <rcc rId="304996" sId="2">
    <oc r="CF79">
      <f>'D:\Documents\Маруся\+Работа\Комиссия по разработке ТПОМС\Протоколы\2020\Протокол №05 от 26.03.2020\СМО\[КМС v8.xls]Лист2'!$AR76</f>
    </oc>
    <nc r="CF79">
      <f>'Y:\Документы ТФОМС\Комиссия по разработке ТПОМС\Протоколы\2020\Протокол №10\СМО\[КМС.xls]Лист2'!$AR76</f>
    </nc>
  </rcc>
  <rcc rId="304997" sId="2">
    <oc r="CG79">
      <f>'D:\Documents\Маруся\+Работа\Комиссия по разработке ТПОМС\Протоколы\2020\Протокол №05 от 26.03.2020\СМО\[КМС v8.xls]Лист2'!$AS222</f>
    </oc>
    <nc r="CG79">
      <f>'Y:\Документы ТФОМС\Комиссия по разработке ТПОМС\Протоколы\2020\Протокол №10\СМО\[КМС.xls]Лист2'!$AS222</f>
    </nc>
  </rcc>
  <rcc rId="304998" sId="2">
    <oc r="CH79">
      <f>'D:\Documents\Маруся\+Работа\Комиссия по разработке ТПОМС\Протоколы\2020\Протокол №05 от 26.03.2020\СМО\[КМС v8.xls]Лист2'!$AS76</f>
    </oc>
    <nc r="CH79">
      <f>'Y:\Документы ТФОМС\Комиссия по разработке ТПОМС\Протоколы\2020\Протокол №10\СМО\[КМС.xls]Лист2'!$AS76</f>
    </nc>
  </rcc>
  <rcc rId="304999" sId="2">
    <oc r="CI79">
      <f>'D:\Documents\Маруся\+Работа\Комиссия по разработке ТПОМС\Протоколы\2020\Протокол №05 от 26.03.2020\СМО\[КМС v8.xls]Лист2'!$AW222</f>
    </oc>
    <nc r="CI79">
      <f>'Y:\Документы ТФОМС\Комиссия по разработке ТПОМС\Протоколы\2020\Протокол №10\СМО\[КМС.xls]Лист2'!$AW222</f>
    </nc>
  </rcc>
  <rcc rId="305000" sId="2">
    <oc r="CJ79">
      <f>'D:\Documents\Маруся\+Работа\Комиссия по разработке ТПОМС\Протоколы\2020\Протокол №05 от 26.03.2020\СМО\[КМС v8.xls]Лист2'!$AW76</f>
    </oc>
    <nc r="CJ79">
      <f>'Y:\Документы ТФОМС\Комиссия по разработке ТПОМС\Протоколы\2020\Протокол №10\СМО\[КМС.xls]Лист2'!$AW76</f>
    </nc>
  </rcc>
  <rcc rId="305001" sId="2">
    <oc r="CK79">
      <f>'D:\Documents\Маруся\+Работа\Комиссия по разработке ТПОМС\Протоколы\2020\Протокол №05 от 26.03.2020\СМО\[КМС v8.xls]Лист2'!$AT222</f>
    </oc>
    <nc r="CK79">
      <f>'Y:\Документы ТФОМС\Комиссия по разработке ТПОМС\Протоколы\2020\Протокол №10\СМО\[КМС.xls]Лист2'!$AT222</f>
    </nc>
  </rcc>
  <rcc rId="305002" sId="2">
    <oc r="CL79">
      <f>'D:\Documents\Маруся\+Работа\Комиссия по разработке ТПОМС\Протоколы\2020\Протокол №05 от 26.03.2020\СМО\[КМС v8.xls]Лист2'!$AT76</f>
    </oc>
    <nc r="CL79">
      <f>'Y:\Документы ТФОМС\Комиссия по разработке ТПОМС\Протоколы\2020\Протокол №10\СМО\[КМС.xls]Лист2'!$AT76</f>
    </nc>
  </rcc>
  <rcc rId="305003" sId="2">
    <oc r="CM79">
      <f>'D:\Documents\Маруся\+Работа\Комиссия по разработке ТПОМС\Протоколы\2020\Протокол №05 от 26.03.2020\СМО\[КМС v8.xls]Лист2'!$AU222</f>
    </oc>
    <nc r="CM79">
      <f>'Y:\Документы ТФОМС\Комиссия по разработке ТПОМС\Протоколы\2020\Протокол №10\СМО\[КМС.xls]Лист2'!$AU222</f>
    </nc>
  </rcc>
  <rcc rId="305004" sId="2">
    <oc r="CN79">
      <f>'D:\Documents\Маруся\+Работа\Комиссия по разработке ТПОМС\Протоколы\2020\Протокол №05 от 26.03.2020\СМО\[КМС v8.xls]Лист2'!$AU76</f>
    </oc>
    <nc r="CN79">
      <f>'Y:\Документы ТФОМС\Комиссия по разработке ТПОМС\Протоколы\2020\Протокол №10\СМО\[КМС.xls]Лист2'!$AU76</f>
    </nc>
  </rcc>
  <rcc rId="305005" sId="2">
    <oc r="CO79">
      <f>'D:\Documents\Маруся\+Работа\Комиссия по разработке ТПОМС\Протоколы\2020\Протокол №05 от 26.03.2020\СМО\[КМС v8.xls]Лист2'!$AV222</f>
    </oc>
    <nc r="CO79">
      <f>'Y:\Документы ТФОМС\Комиссия по разработке ТПОМС\Протоколы\2020\Протокол №10\СМО\[КМС.xls]Лист2'!$AV222</f>
    </nc>
  </rcc>
  <rcc rId="305006" sId="2">
    <oc r="CP79">
      <f>'D:\Documents\Маруся\+Работа\Комиссия по разработке ТПОМС\Протоколы\2020\Протокол №05 от 26.03.2020\СМО\[КМС v8.xls]Лист2'!$AV76</f>
    </oc>
    <nc r="CP79">
      <f>'Y:\Документы ТФОМС\Комиссия по разработке ТПОМС\Протоколы\2020\Протокол №10\СМО\[КМС.xls]Лист2'!$AV76</f>
    </nc>
  </rcc>
  <rcc rId="305007" sId="2">
    <oc r="CQ79">
      <f>'D:\Documents\Маруся\+Работа\Комиссия по разработке ТПОМС\Протоколы\2020\Протокол №05 от 26.03.2020\СМО\[КМС v8.xls]Лист2'!$AX222</f>
    </oc>
    <nc r="CQ79">
      <f>'Y:\Документы ТФОМС\Комиссия по разработке ТПОМС\Протоколы\2020\Протокол №10\СМО\[КМС.xls]Лист2'!$AX222</f>
    </nc>
  </rcc>
  <rcc rId="305008" sId="2">
    <oc r="CR79">
      <f>'D:\Documents\Маруся\+Работа\Комиссия по разработке ТПОМС\Протоколы\2020\Протокол №05 от 26.03.2020\СМО\[КМС v8.xls]Лист2'!$AX76</f>
    </oc>
    <nc r="CR79">
      <f>'Y:\Документы ТФОМС\Комиссия по разработке ТПОМС\Протоколы\2020\Протокол №10\СМО\[КМС.xls]Лист2'!$AX76</f>
    </nc>
  </rcc>
  <rcc rId="305009" sId="2">
    <oc r="AA80">
      <f>'D:\Documents\Маруся\+Работа\Комиссия по разработке ТПОМС\Протоколы\2020\Протокол №05 от 26.03.2020\СМО\[КМС v8.xls]Лист2'!$M223</f>
    </oc>
    <nc r="AA80">
      <f>'Y:\Документы ТФОМС\Комиссия по разработке ТПОМС\Протоколы\2020\Протокол №10\СМО\[КМС.xls]Лист2'!$M223</f>
    </nc>
  </rcc>
  <rcc rId="305010" sId="2">
    <oc r="AB80">
      <f>'D:\Documents\Маруся\+Работа\Комиссия по разработке ТПОМС\Протоколы\2020\Протокол №05 от 26.03.2020\СМО\[КМС v8.xls]Лист2'!$M77</f>
    </oc>
    <nc r="AB80">
      <f>'Y:\Документы ТФОМС\Комиссия по разработке ТПОМС\Протоколы\2020\Протокол №10\СМО\[КМС.xls]Лист2'!$M77</f>
    </nc>
  </rcc>
  <rcc rId="305011" sId="2">
    <oc r="AC80">
      <f>'D:\Documents\Маруся\+Работа\Комиссия по разработке ТПОМС\Протоколы\2020\Протокол №05 от 26.03.2020\СМО\[КМС v8.xls]Лист2'!$N223</f>
    </oc>
    <nc r="AC80">
      <f>'Y:\Документы ТФОМС\Комиссия по разработке ТПОМС\Протоколы\2020\Протокол №10\СМО\[КМС.xls]Лист2'!$N223</f>
    </nc>
  </rcc>
  <rcc rId="305012" sId="2">
    <oc r="AD80">
      <f>'D:\Documents\Маруся\+Работа\Комиссия по разработке ТПОМС\Протоколы\2020\Протокол №05 от 26.03.2020\СМО\[КМС v8.xls]Лист2'!$N77</f>
    </oc>
    <nc r="AD80">
      <f>'Y:\Документы ТФОМС\Комиссия по разработке ТПОМС\Протоколы\2020\Протокол №10\СМО\[КМС.xls]Лист2'!$N77</f>
    </nc>
  </rcc>
  <rcc rId="305013" sId="2">
    <oc r="AE80">
      <f>'D:\Documents\Маруся\+Работа\Комиссия по разработке ТПОМС\Протоколы\2020\Протокол №05 от 26.03.2020\СМО\[КМС v8.xls]Лист2'!$O223</f>
    </oc>
    <nc r="AE80">
      <f>'Y:\Документы ТФОМС\Комиссия по разработке ТПОМС\Протоколы\2020\Протокол №10\СМО\[КМС.xls]Лист2'!$O223</f>
    </nc>
  </rcc>
  <rcc rId="305014" sId="2">
    <oc r="AF80">
      <f>'D:\Documents\Маруся\+Работа\Комиссия по разработке ТПОМС\Протоколы\2020\Протокол №05 от 26.03.2020\СМО\[КМС v8.xls]Лист2'!$O77</f>
    </oc>
    <nc r="AF80">
      <f>'Y:\Документы ТФОМС\Комиссия по разработке ТПОМС\Протоколы\2020\Протокол №10\СМО\[КМС.xls]Лист2'!$O77</f>
    </nc>
  </rcc>
  <rcc rId="305015" sId="2">
    <oc r="AG80">
      <f>'D:\Documents\Маруся\+Работа\Комиссия по разработке ТПОМС\Протоколы\2020\Протокол №05 от 26.03.2020\СМО\[КМС v8.xls]Лист2'!$S223</f>
    </oc>
    <nc r="AG80">
      <f>'Y:\Документы ТФОМС\Комиссия по разработке ТПОМС\Протоколы\2020\Протокол №10\СМО\[КМС.xls]Лист2'!$S223</f>
    </nc>
  </rcc>
  <rcc rId="305016" sId="2">
    <oc r="AH80">
      <f>'D:\Documents\Маруся\+Работа\Комиссия по разработке ТПОМС\Протоколы\2020\Протокол №05 от 26.03.2020\СМО\[КМС v8.xls]Лист2'!$S77</f>
    </oc>
    <nc r="AH80">
      <f>'Y:\Документы ТФОМС\Комиссия по разработке ТПОМС\Протоколы\2020\Протокол №10\СМО\[КМС.xls]Лист2'!$S77</f>
    </nc>
  </rcc>
  <rcc rId="305017" sId="2">
    <oc r="AI80">
      <f>'D:\Documents\Маруся\+Работа\Комиссия по разработке ТПОМС\Протоколы\2020\Протокол №05 от 26.03.2020\СМО\[КМС v8.xls]Лист2'!$P223</f>
    </oc>
    <nc r="AI80">
      <f>'Y:\Документы ТФОМС\Комиссия по разработке ТПОМС\Протоколы\2020\Протокол №10\СМО\[КМС.xls]Лист2'!$P223</f>
    </nc>
  </rcc>
  <rcc rId="305018" sId="2">
    <oc r="AJ80">
      <f>'D:\Documents\Маруся\+Работа\Комиссия по разработке ТПОМС\Протоколы\2020\Протокол №05 от 26.03.2020\СМО\[КМС v8.xls]Лист2'!$P77</f>
    </oc>
    <nc r="AJ80">
      <f>'Y:\Документы ТФОМС\Комиссия по разработке ТПОМС\Протоколы\2020\Протокол №10\СМО\[КМС.xls]Лист2'!$P77</f>
    </nc>
  </rcc>
  <rcc rId="305019" sId="2">
    <oc r="AK80">
      <f>'D:\Documents\Маруся\+Работа\Комиссия по разработке ТПОМС\Протоколы\2020\Протокол №05 от 26.03.2020\СМО\[КМС v8.xls]Лист2'!$Q223</f>
    </oc>
    <nc r="AK80">
      <f>'Y:\Документы ТФОМС\Комиссия по разработке ТПОМС\Протоколы\2020\Протокол №10\СМО\[КМС.xls]Лист2'!$Q223</f>
    </nc>
  </rcc>
  <rcc rId="305020" sId="2">
    <oc r="AL80">
      <f>'D:\Documents\Маруся\+Работа\Комиссия по разработке ТПОМС\Протоколы\2020\Протокол №05 от 26.03.2020\СМО\[КМС v8.xls]Лист2'!$Q77</f>
    </oc>
    <nc r="AL80">
      <f>'Y:\Документы ТФОМС\Комиссия по разработке ТПОМС\Протоколы\2020\Протокол №10\СМО\[КМС.xls]Лист2'!$Q77</f>
    </nc>
  </rcc>
  <rcc rId="305021" sId="2">
    <oc r="AM80">
      <f>'D:\Documents\Маруся\+Работа\Комиссия по разработке ТПОМС\Протоколы\2020\Протокол №05 от 26.03.2020\СМО\[КМС v8.xls]Лист2'!$R223</f>
    </oc>
    <nc r="AM80">
      <f>'Y:\Документы ТФОМС\Комиссия по разработке ТПОМС\Протоколы\2020\Протокол №10\СМО\[КМС.xls]Лист2'!$R223</f>
    </nc>
  </rcc>
  <rcc rId="305022" sId="2">
    <oc r="AN80">
      <f>'D:\Documents\Маруся\+Работа\Комиссия по разработке ТПОМС\Протоколы\2020\Протокол №05 от 26.03.2020\СМО\[КМС v8.xls]Лист2'!$R77</f>
    </oc>
    <nc r="AN80">
      <f>'Y:\Документы ТФОМС\Комиссия по разработке ТПОМС\Протоколы\2020\Протокол №10\СМО\[КМС.xls]Лист2'!$R77</f>
    </nc>
  </rcc>
  <rcc rId="305023" sId="2">
    <oc r="AO80">
      <f>'D:\Documents\Маруся\+Работа\Комиссия по разработке ТПОМС\Протоколы\2020\Протокол №05 от 26.03.2020\СМО\[КМС v8.xls]Лист2'!$T223</f>
    </oc>
    <nc r="AO80">
      <f>'Y:\Документы ТФОМС\Комиссия по разработке ТПОМС\Протоколы\2020\Протокол №10\СМО\[КМС.xls]Лист2'!$T223</f>
    </nc>
  </rcc>
  <rcc rId="305024" sId="2">
    <oc r="AP80">
      <f>'D:\Documents\Маруся\+Работа\Комиссия по разработке ТПОМС\Протоколы\2020\Протокол №05 от 26.03.2020\СМО\[КМС v8.xls]Лист2'!$T77</f>
    </oc>
    <nc r="AP80">
      <f>'Y:\Документы ТФОМС\Комиссия по разработке ТПОМС\Протоколы\2020\Протокол №10\СМО\[КМС.xls]Лист2'!$T77</f>
    </nc>
  </rcc>
  <rcc rId="305025" sId="2">
    <oc r="AS80">
      <f>'D:\Documents\Маруся\+Работа\Комиссия по разработке ТПОМС\Протоколы\2020\Протокол №05 от 26.03.2020\СМО\[КМС v8.xls]Лист2'!$W223</f>
    </oc>
    <nc r="AS80">
      <f>'Y:\Документы ТФОМС\Комиссия по разработке ТПОМС\Протоколы\2020\Протокол №10\СМО\[КМС.xls]Лист2'!$W223</f>
    </nc>
  </rcc>
  <rcc rId="305026" sId="2">
    <oc r="AT80">
      <f>'D:\Documents\Маруся\+Работа\Комиссия по разработке ТПОМС\Протоколы\2020\Протокол №05 от 26.03.2020\СМО\[КМС v8.xls]Лист2'!$W77</f>
    </oc>
    <nc r="AT80">
      <f>'Y:\Документы ТФОМС\Комиссия по разработке ТПОМС\Протоколы\2020\Протокол №10\СМО\[КМС.xls]Лист2'!$W77</f>
    </nc>
  </rcc>
  <rcc rId="305027" sId="2">
    <oc r="AU80">
      <f>'D:\Documents\Маруся\+Работа\Комиссия по разработке ТПОМС\Протоколы\2020\Протокол №05 от 26.03.2020\СМО\[КМС v8.xls]Лист2'!$X223</f>
    </oc>
    <nc r="AU80">
      <f>'Y:\Документы ТФОМС\Комиссия по разработке ТПОМС\Протоколы\2020\Протокол №10\СМО\[КМС.xls]Лист2'!$X223</f>
    </nc>
  </rcc>
  <rcc rId="305028" sId="2">
    <oc r="AV80">
      <f>'D:\Documents\Маруся\+Работа\Комиссия по разработке ТПОМС\Протоколы\2020\Протокол №05 от 26.03.2020\СМО\[КМС v8.xls]Лист2'!$X77</f>
    </oc>
    <nc r="AV80">
      <f>'Y:\Документы ТФОМС\Комиссия по разработке ТПОМС\Протоколы\2020\Протокол №10\СМО\[КМС.xls]Лист2'!$X77</f>
    </nc>
  </rcc>
  <rcc rId="305029" sId="2">
    <oc r="AW80">
      <f>'D:\Documents\Маруся\+Работа\Комиссия по разработке ТПОМС\Протоколы\2020\Протокол №05 от 26.03.2020\СМО\[КМС v8.xls]Лист2'!$Y223</f>
    </oc>
    <nc r="AW80">
      <f>'Y:\Документы ТФОМС\Комиссия по разработке ТПОМС\Протоколы\2020\Протокол №10\СМО\[КМС.xls]Лист2'!$Y223</f>
    </nc>
  </rcc>
  <rcc rId="305030" sId="2">
    <oc r="AX80">
      <f>'D:\Documents\Маруся\+Работа\Комиссия по разработке ТПОМС\Протоколы\2020\Протокол №05 от 26.03.2020\СМО\[КМС v8.xls]Лист2'!$Y77</f>
    </oc>
    <nc r="AX80">
      <f>'Y:\Документы ТФОМС\Комиссия по разработке ТПОМС\Протоколы\2020\Протокол №10\СМО\[КМС.xls]Лист2'!$Y77</f>
    </nc>
  </rcc>
  <rcc rId="305031" sId="2">
    <oc r="AY80">
      <f>'D:\Documents\Маруся\+Работа\Комиссия по разработке ТПОМС\Протоколы\2020\Протокол №05 от 26.03.2020\СМО\[КМС v8.xls]Лист2'!$AC223</f>
    </oc>
    <nc r="AY80">
      <f>'Y:\Документы ТФОМС\Комиссия по разработке ТПОМС\Протоколы\2020\Протокол №10\СМО\[КМС.xls]Лист2'!$AC223</f>
    </nc>
  </rcc>
  <rcc rId="305032" sId="2">
    <oc r="AZ80">
      <f>'D:\Documents\Маруся\+Работа\Комиссия по разработке ТПОМС\Протоколы\2020\Протокол №05 от 26.03.2020\СМО\[КМС v8.xls]Лист2'!$AC77</f>
    </oc>
    <nc r="AZ80">
      <f>'Y:\Документы ТФОМС\Комиссия по разработке ТПОМС\Протоколы\2020\Протокол №10\СМО\[КМС.xls]Лист2'!$AC77</f>
    </nc>
  </rcc>
  <rcc rId="305033" sId="2">
    <oc r="BA80">
      <f>'D:\Documents\Маруся\+Работа\Комиссия по разработке ТПОМС\Протоколы\2020\Протокол №05 от 26.03.2020\СМО\[КМС v8.xls]Лист2'!$Z223</f>
    </oc>
    <nc r="BA80">
      <f>'Y:\Документы ТФОМС\Комиссия по разработке ТПОМС\Протоколы\2020\Протокол №10\СМО\[КМС.xls]Лист2'!$Z223</f>
    </nc>
  </rcc>
  <rcc rId="305034" sId="2">
    <oc r="BB80">
      <f>'D:\Documents\Маруся\+Работа\Комиссия по разработке ТПОМС\Протоколы\2020\Протокол №05 от 26.03.2020\СМО\[КМС v8.xls]Лист2'!$Z77</f>
    </oc>
    <nc r="BB80">
      <f>'Y:\Документы ТФОМС\Комиссия по разработке ТПОМС\Протоколы\2020\Протокол №10\СМО\[КМС.xls]Лист2'!$Z77</f>
    </nc>
  </rcc>
  <rcc rId="305035" sId="2">
    <oc r="BC80">
      <f>'D:\Documents\Маруся\+Работа\Комиссия по разработке ТПОМС\Протоколы\2020\Протокол №05 от 26.03.2020\СМО\[КМС v8.xls]Лист2'!$AA223</f>
    </oc>
    <nc r="BC80">
      <f>'Y:\Документы ТФОМС\Комиссия по разработке ТПОМС\Протоколы\2020\Протокол №10\СМО\[КМС.xls]Лист2'!$AA223</f>
    </nc>
  </rcc>
  <rcc rId="305036" sId="2">
    <oc r="BD80">
      <f>'D:\Documents\Маруся\+Работа\Комиссия по разработке ТПОМС\Протоколы\2020\Протокол №05 от 26.03.2020\СМО\[КМС v8.xls]Лист2'!$AA77</f>
    </oc>
    <nc r="BD80">
      <f>'Y:\Документы ТФОМС\Комиссия по разработке ТПОМС\Протоколы\2020\Протокол №10\СМО\[КМС.xls]Лист2'!$AA77</f>
    </nc>
  </rcc>
  <rcc rId="305037" sId="2">
    <oc r="BE80">
      <f>'D:\Documents\Маруся\+Работа\Комиссия по разработке ТПОМС\Протоколы\2020\Протокол №05 от 26.03.2020\СМО\[КМС v8.xls]Лист2'!$AB223</f>
    </oc>
    <nc r="BE80">
      <f>'Y:\Документы ТФОМС\Комиссия по разработке ТПОМС\Протоколы\2020\Протокол №10\СМО\[КМС.xls]Лист2'!$AB223</f>
    </nc>
  </rcc>
  <rcc rId="305038" sId="2">
    <oc r="BF80">
      <f>'D:\Documents\Маруся\+Работа\Комиссия по разработке ТПОМС\Протоколы\2020\Протокол №05 от 26.03.2020\СМО\[КМС v8.xls]Лист2'!$AB77</f>
    </oc>
    <nc r="BF80">
      <f>'Y:\Документы ТФОМС\Комиссия по разработке ТПОМС\Протоколы\2020\Протокол №10\СМО\[КМС.xls]Лист2'!$AB77</f>
    </nc>
  </rcc>
  <rcc rId="305039" sId="2">
    <oc r="BG80">
      <f>'D:\Documents\Маруся\+Работа\Комиссия по разработке ТПОМС\Протоколы\2020\Протокол №05 от 26.03.2020\СМО\[КМС v8.xls]Лист2'!$AD223</f>
    </oc>
    <nc r="BG80">
      <f>'Y:\Документы ТФОМС\Комиссия по разработке ТПОМС\Протоколы\2020\Протокол №10\СМО\[КМС.xls]Лист2'!$AD223</f>
    </nc>
  </rcc>
  <rcc rId="305040" sId="2">
    <oc r="BH80">
      <f>'D:\Documents\Маруся\+Работа\Комиссия по разработке ТПОМС\Протоколы\2020\Протокол №05 от 26.03.2020\СМО\[КМС v8.xls]Лист2'!$AD77</f>
    </oc>
    <nc r="BH80">
      <f>'Y:\Документы ТФОМС\Комиссия по разработке ТПОМС\Протоколы\2020\Протокол №10\СМО\[КМС.xls]Лист2'!$AD77</f>
    </nc>
  </rcc>
  <rcc rId="305041" sId="2">
    <oc r="BK80">
      <f>'D:\Documents\Маруся\+Работа\Комиссия по разработке ТПОМС\Протоколы\2020\Протокол №05 от 26.03.2020\СМО\[КМС v8.xls]Лист2'!$AG223</f>
    </oc>
    <nc r="BK80">
      <f>'Y:\Документы ТФОМС\Комиссия по разработке ТПОМС\Протоколы\2020\Протокол №10\СМО\[КМС.xls]Лист2'!$AG223</f>
    </nc>
  </rcc>
  <rcc rId="305042" sId="2">
    <oc r="BL80">
      <f>'D:\Documents\Маруся\+Работа\Комиссия по разработке ТПОМС\Протоколы\2020\Протокол №05 от 26.03.2020\СМО\[КМС v8.xls]Лист2'!$AG77</f>
    </oc>
    <nc r="BL80">
      <f>'Y:\Документы ТФОМС\Комиссия по разработке ТПОМС\Протоколы\2020\Протокол №10\СМО\[КМС.xls]Лист2'!$AG77</f>
    </nc>
  </rcc>
  <rcc rId="305043" sId="2">
    <oc r="BM80">
      <f>'D:\Documents\Маруся\+Работа\Комиссия по разработке ТПОМС\Протоколы\2020\Протокол №05 от 26.03.2020\СМО\[КМС v8.xls]Лист2'!$AH223</f>
    </oc>
    <nc r="BM80">
      <f>'Y:\Документы ТФОМС\Комиссия по разработке ТПОМС\Протоколы\2020\Протокол №10\СМО\[КМС.xls]Лист2'!$AH223</f>
    </nc>
  </rcc>
  <rcc rId="305044" sId="2">
    <oc r="BN80">
      <f>'D:\Documents\Маруся\+Работа\Комиссия по разработке ТПОМС\Протоколы\2020\Протокол №05 от 26.03.2020\СМО\[КМС v8.xls]Лист2'!$AH77</f>
    </oc>
    <nc r="BN80">
      <f>'Y:\Документы ТФОМС\Комиссия по разработке ТПОМС\Протоколы\2020\Протокол №10\СМО\[КМС.xls]Лист2'!$AH77</f>
    </nc>
  </rcc>
  <rcc rId="305045" sId="2">
    <oc r="BO80">
      <f>'D:\Documents\Маруся\+Работа\Комиссия по разработке ТПОМС\Протоколы\2020\Протокол №05 от 26.03.2020\СМО\[КМС v8.xls]Лист2'!$AI223</f>
    </oc>
    <nc r="BO80">
      <f>'Y:\Документы ТФОМС\Комиссия по разработке ТПОМС\Протоколы\2020\Протокол №10\СМО\[КМС.xls]Лист2'!$AI223</f>
    </nc>
  </rcc>
  <rcc rId="305046" sId="2">
    <oc r="BP80">
      <f>'D:\Documents\Маруся\+Работа\Комиссия по разработке ТПОМС\Протоколы\2020\Протокол №05 от 26.03.2020\СМО\[КМС v8.xls]Лист2'!$AI77</f>
    </oc>
    <nc r="BP80">
      <f>'Y:\Документы ТФОМС\Комиссия по разработке ТПОМС\Протоколы\2020\Протокол №10\СМО\[КМС.xls]Лист2'!$AI77</f>
    </nc>
  </rcc>
  <rcc rId="305047" sId="2">
    <oc r="BQ80">
      <f>'D:\Documents\Маруся\+Работа\Комиссия по разработке ТПОМС\Протоколы\2020\Протокол №05 от 26.03.2020\СМО\[КМС v8.xls]Лист2'!$AM223</f>
    </oc>
    <nc r="BQ80">
      <f>'Y:\Документы ТФОМС\Комиссия по разработке ТПОМС\Протоколы\2020\Протокол №10\СМО\[КМС.xls]Лист2'!$AM223</f>
    </nc>
  </rcc>
  <rcc rId="305048" sId="2">
    <oc r="BR80">
      <f>'D:\Documents\Маруся\+Работа\Комиссия по разработке ТПОМС\Протоколы\2020\Протокол №05 от 26.03.2020\СМО\[КМС v8.xls]Лист2'!$AM77</f>
    </oc>
    <nc r="BR80">
      <f>'Y:\Документы ТФОМС\Комиссия по разработке ТПОМС\Протоколы\2020\Протокол №10\СМО\[КМС.xls]Лист2'!$AM77</f>
    </nc>
  </rcc>
  <rcc rId="305049" sId="2">
    <oc r="BS80">
      <f>'D:\Documents\Маруся\+Работа\Комиссия по разработке ТПОМС\Протоколы\2020\Протокол №05 от 26.03.2020\СМО\[КМС v8.xls]Лист2'!$AJ223</f>
    </oc>
    <nc r="BS80">
      <f>'Y:\Документы ТФОМС\Комиссия по разработке ТПОМС\Протоколы\2020\Протокол №10\СМО\[КМС.xls]Лист2'!$AJ223</f>
    </nc>
  </rcc>
  <rcc rId="305050" sId="2">
    <oc r="BT80">
      <f>'D:\Documents\Маруся\+Работа\Комиссия по разработке ТПОМС\Протоколы\2020\Протокол №05 от 26.03.2020\СМО\[КМС v8.xls]Лист2'!$AJ77</f>
    </oc>
    <nc r="BT80">
      <f>'Y:\Документы ТФОМС\Комиссия по разработке ТПОМС\Протоколы\2020\Протокол №10\СМО\[КМС.xls]Лист2'!$AJ77</f>
    </nc>
  </rcc>
  <rcc rId="305051" sId="2">
    <oc r="BU80">
      <f>'D:\Documents\Маруся\+Работа\Комиссия по разработке ТПОМС\Протоколы\2020\Протокол №05 от 26.03.2020\СМО\[КМС v8.xls]Лист2'!$AK223</f>
    </oc>
    <nc r="BU80">
      <f>'Y:\Документы ТФОМС\Комиссия по разработке ТПОМС\Протоколы\2020\Протокол №10\СМО\[КМС.xls]Лист2'!$AK223</f>
    </nc>
  </rcc>
  <rcc rId="305052" sId="2">
    <oc r="BV80">
      <f>'D:\Documents\Маруся\+Работа\Комиссия по разработке ТПОМС\Протоколы\2020\Протокол №05 от 26.03.2020\СМО\[КМС v8.xls]Лист2'!$AK77</f>
    </oc>
    <nc r="BV80">
      <f>'Y:\Документы ТФОМС\Комиссия по разработке ТПОМС\Протоколы\2020\Протокол №10\СМО\[КМС.xls]Лист2'!$AK77</f>
    </nc>
  </rcc>
  <rcc rId="305053" sId="2">
    <oc r="BW80">
      <f>'D:\Documents\Маруся\+Работа\Комиссия по разработке ТПОМС\Протоколы\2020\Протокол №05 от 26.03.2020\СМО\[КМС v8.xls]Лист2'!$AL223</f>
    </oc>
    <nc r="BW80">
      <f>'Y:\Документы ТФОМС\Комиссия по разработке ТПОМС\Протоколы\2020\Протокол №10\СМО\[КМС.xls]Лист2'!$AL223</f>
    </nc>
  </rcc>
  <rcc rId="305054" sId="2">
    <oc r="BX80">
      <f>'D:\Documents\Маруся\+Работа\Комиссия по разработке ТПОМС\Протоколы\2020\Протокол №05 от 26.03.2020\СМО\[КМС v8.xls]Лист2'!$AL77</f>
    </oc>
    <nc r="BX80">
      <f>'Y:\Документы ТФОМС\Комиссия по разработке ТПОМС\Протоколы\2020\Протокол №10\СМО\[КМС.xls]Лист2'!$AL77</f>
    </nc>
  </rcc>
  <rcc rId="305055" sId="2">
    <oc r="BY80">
      <f>'D:\Documents\Маруся\+Работа\Комиссия по разработке ТПОМС\Протоколы\2020\Протокол №05 от 26.03.2020\СМО\[КМС v8.xls]Лист2'!$AN223</f>
    </oc>
    <nc r="BY80">
      <f>'Y:\Документы ТФОМС\Комиссия по разработке ТПОМС\Протоколы\2020\Протокол №10\СМО\[КМС.xls]Лист2'!$AN223</f>
    </nc>
  </rcc>
  <rcc rId="305056" sId="2">
    <oc r="BZ80">
      <f>'D:\Documents\Маруся\+Работа\Комиссия по разработке ТПОМС\Протоколы\2020\Протокол №05 от 26.03.2020\СМО\[КМС v8.xls]Лист2'!$AN77</f>
    </oc>
    <nc r="BZ80">
      <f>'Y:\Документы ТФОМС\Комиссия по разработке ТПОМС\Протоколы\2020\Протокол №10\СМО\[КМС.xls]Лист2'!$AN77</f>
    </nc>
  </rcc>
  <rcc rId="305057" sId="2">
    <oc r="CC80">
      <f>'D:\Documents\Маруся\+Работа\Комиссия по разработке ТПОМС\Протоколы\2020\Протокол №05 от 26.03.2020\СМО\[КМС v8.xls]Лист2'!$AQ223</f>
    </oc>
    <nc r="CC80">
      <f>'Y:\Документы ТФОМС\Комиссия по разработке ТПОМС\Протоколы\2020\Протокол №10\СМО\[КМС.xls]Лист2'!$AQ223</f>
    </nc>
  </rcc>
  <rcc rId="305058" sId="2">
    <oc r="CD80">
      <f>'D:\Documents\Маруся\+Работа\Комиссия по разработке ТПОМС\Протоколы\2020\Протокол №05 от 26.03.2020\СМО\[КМС v8.xls]Лист2'!$AQ77</f>
    </oc>
    <nc r="CD80">
      <f>'Y:\Документы ТФОМС\Комиссия по разработке ТПОМС\Протоколы\2020\Протокол №10\СМО\[КМС.xls]Лист2'!$AQ77</f>
    </nc>
  </rcc>
  <rcc rId="305059" sId="2">
    <oc r="CE80">
      <f>'D:\Documents\Маруся\+Работа\Комиссия по разработке ТПОМС\Протоколы\2020\Протокол №05 от 26.03.2020\СМО\[КМС v8.xls]Лист2'!$AR223</f>
    </oc>
    <nc r="CE80">
      <f>'Y:\Документы ТФОМС\Комиссия по разработке ТПОМС\Протоколы\2020\Протокол №10\СМО\[КМС.xls]Лист2'!$AR223</f>
    </nc>
  </rcc>
  <rcc rId="305060" sId="2">
    <oc r="CF80">
      <f>'D:\Documents\Маруся\+Работа\Комиссия по разработке ТПОМС\Протоколы\2020\Протокол №05 от 26.03.2020\СМО\[КМС v8.xls]Лист2'!$AR77</f>
    </oc>
    <nc r="CF80">
      <f>'Y:\Документы ТФОМС\Комиссия по разработке ТПОМС\Протоколы\2020\Протокол №10\СМО\[КМС.xls]Лист2'!$AR77</f>
    </nc>
  </rcc>
  <rcc rId="305061" sId="2">
    <oc r="CG80">
      <f>'D:\Documents\Маруся\+Работа\Комиссия по разработке ТПОМС\Протоколы\2020\Протокол №05 от 26.03.2020\СМО\[КМС v8.xls]Лист2'!$AS223</f>
    </oc>
    <nc r="CG80">
      <f>'Y:\Документы ТФОМС\Комиссия по разработке ТПОМС\Протоколы\2020\Протокол №10\СМО\[КМС.xls]Лист2'!$AS223</f>
    </nc>
  </rcc>
  <rcc rId="305062" sId="2">
    <oc r="CH80">
      <f>'D:\Documents\Маруся\+Работа\Комиссия по разработке ТПОМС\Протоколы\2020\Протокол №05 от 26.03.2020\СМО\[КМС v8.xls]Лист2'!$AS77</f>
    </oc>
    <nc r="CH80">
      <f>'Y:\Документы ТФОМС\Комиссия по разработке ТПОМС\Протоколы\2020\Протокол №10\СМО\[КМС.xls]Лист2'!$AS77</f>
    </nc>
  </rcc>
  <rcc rId="305063" sId="2">
    <oc r="CI80">
      <f>'D:\Documents\Маруся\+Работа\Комиссия по разработке ТПОМС\Протоколы\2020\Протокол №05 от 26.03.2020\СМО\[КМС v8.xls]Лист2'!$AW223</f>
    </oc>
    <nc r="CI80">
      <f>'Y:\Документы ТФОМС\Комиссия по разработке ТПОМС\Протоколы\2020\Протокол №10\СМО\[КМС.xls]Лист2'!$AW223</f>
    </nc>
  </rcc>
  <rcc rId="305064" sId="2">
    <oc r="CJ80">
      <f>'D:\Documents\Маруся\+Работа\Комиссия по разработке ТПОМС\Протоколы\2020\Протокол №05 от 26.03.2020\СМО\[КМС v8.xls]Лист2'!$AW77</f>
    </oc>
    <nc r="CJ80">
      <f>'Y:\Документы ТФОМС\Комиссия по разработке ТПОМС\Протоколы\2020\Протокол №10\СМО\[КМС.xls]Лист2'!$AW77</f>
    </nc>
  </rcc>
  <rcc rId="305065" sId="2">
    <oc r="CK80">
      <f>'D:\Documents\Маруся\+Работа\Комиссия по разработке ТПОМС\Протоколы\2020\Протокол №05 от 26.03.2020\СМО\[КМС v8.xls]Лист2'!$AT223</f>
    </oc>
    <nc r="CK80">
      <f>'Y:\Документы ТФОМС\Комиссия по разработке ТПОМС\Протоколы\2020\Протокол №10\СМО\[КМС.xls]Лист2'!$AT223</f>
    </nc>
  </rcc>
  <rcc rId="305066" sId="2">
    <oc r="CL80">
      <f>'D:\Documents\Маруся\+Работа\Комиссия по разработке ТПОМС\Протоколы\2020\Протокол №05 от 26.03.2020\СМО\[КМС v8.xls]Лист2'!$AT77</f>
    </oc>
    <nc r="CL80">
      <f>'Y:\Документы ТФОМС\Комиссия по разработке ТПОМС\Протоколы\2020\Протокол №10\СМО\[КМС.xls]Лист2'!$AT77</f>
    </nc>
  </rcc>
  <rcc rId="305067" sId="2">
    <oc r="CM80">
      <f>'D:\Documents\Маруся\+Работа\Комиссия по разработке ТПОМС\Протоколы\2020\Протокол №05 от 26.03.2020\СМО\[КМС v8.xls]Лист2'!$AU223</f>
    </oc>
    <nc r="CM80">
      <f>'Y:\Документы ТФОМС\Комиссия по разработке ТПОМС\Протоколы\2020\Протокол №10\СМО\[КМС.xls]Лист2'!$AU223</f>
    </nc>
  </rcc>
  <rcc rId="305068" sId="2">
    <oc r="CN80">
      <f>'D:\Documents\Маруся\+Работа\Комиссия по разработке ТПОМС\Протоколы\2020\Протокол №05 от 26.03.2020\СМО\[КМС v8.xls]Лист2'!$AU77</f>
    </oc>
    <nc r="CN80">
      <f>'Y:\Документы ТФОМС\Комиссия по разработке ТПОМС\Протоколы\2020\Протокол №10\СМО\[КМС.xls]Лист2'!$AU77</f>
    </nc>
  </rcc>
  <rcc rId="305069" sId="2">
    <oc r="CO80">
      <f>'D:\Documents\Маруся\+Работа\Комиссия по разработке ТПОМС\Протоколы\2020\Протокол №05 от 26.03.2020\СМО\[КМС v8.xls]Лист2'!$AV223</f>
    </oc>
    <nc r="CO80">
      <f>'Y:\Документы ТФОМС\Комиссия по разработке ТПОМС\Протоколы\2020\Протокол №10\СМО\[КМС.xls]Лист2'!$AV223</f>
    </nc>
  </rcc>
  <rcc rId="305070" sId="2">
    <oc r="CP80">
      <f>'D:\Documents\Маруся\+Работа\Комиссия по разработке ТПОМС\Протоколы\2020\Протокол №05 от 26.03.2020\СМО\[КМС v8.xls]Лист2'!$AV77</f>
    </oc>
    <nc r="CP80">
      <f>'Y:\Документы ТФОМС\Комиссия по разработке ТПОМС\Протоколы\2020\Протокол №10\СМО\[КМС.xls]Лист2'!$AV77</f>
    </nc>
  </rcc>
  <rcc rId="305071" sId="2">
    <oc r="CQ80">
      <f>'D:\Documents\Маруся\+Работа\Комиссия по разработке ТПОМС\Протоколы\2020\Протокол №05 от 26.03.2020\СМО\[КМС v8.xls]Лист2'!$AX223</f>
    </oc>
    <nc r="CQ80">
      <f>'Y:\Документы ТФОМС\Комиссия по разработке ТПОМС\Протоколы\2020\Протокол №10\СМО\[КМС.xls]Лист2'!$AX223</f>
    </nc>
  </rcc>
  <rcc rId="305072" sId="2">
    <oc r="CR80">
      <f>'D:\Documents\Маруся\+Работа\Комиссия по разработке ТПОМС\Протоколы\2020\Протокол №05 от 26.03.2020\СМО\[КМС v8.xls]Лист2'!$AX77</f>
    </oc>
    <nc r="CR80">
      <f>'Y:\Документы ТФОМС\Комиссия по разработке ТПОМС\Протоколы\2020\Протокол №10\СМО\[КМС.xls]Лист2'!$AX77</f>
    </nc>
  </rcc>
  <rcc rId="305073" sId="2">
    <oc r="AA81">
      <f>'D:\Documents\Маруся\+Работа\Комиссия по разработке ТПОМС\Протоколы\2020\Протокол №05 от 26.03.2020\СМО\[КМС v8.xls]Лист2'!$M224</f>
    </oc>
    <nc r="AA81">
      <f>'Y:\Документы ТФОМС\Комиссия по разработке ТПОМС\Протоколы\2020\Протокол №10\СМО\[КМС.xls]Лист2'!$M224</f>
    </nc>
  </rcc>
  <rcc rId="305074" sId="2">
    <oc r="AB81">
      <f>'D:\Documents\Маруся\+Работа\Комиссия по разработке ТПОМС\Протоколы\2020\Протокол №05 от 26.03.2020\СМО\[КМС v8.xls]Лист2'!$M78</f>
    </oc>
    <nc r="AB81">
      <f>'Y:\Документы ТФОМС\Комиссия по разработке ТПОМС\Протоколы\2020\Протокол №10\СМО\[КМС.xls]Лист2'!$M78</f>
    </nc>
  </rcc>
  <rcc rId="305075" sId="2">
    <oc r="AC81">
      <f>'D:\Documents\Маруся\+Работа\Комиссия по разработке ТПОМС\Протоколы\2020\Протокол №05 от 26.03.2020\СМО\[КМС v8.xls]Лист2'!$N224</f>
    </oc>
    <nc r="AC81">
      <f>'Y:\Документы ТФОМС\Комиссия по разработке ТПОМС\Протоколы\2020\Протокол №10\СМО\[КМС.xls]Лист2'!$N224</f>
    </nc>
  </rcc>
  <rcc rId="305076" sId="2">
    <oc r="AD81">
      <f>'D:\Documents\Маруся\+Работа\Комиссия по разработке ТПОМС\Протоколы\2020\Протокол №05 от 26.03.2020\СМО\[КМС v8.xls]Лист2'!$N78</f>
    </oc>
    <nc r="AD81">
      <f>'Y:\Документы ТФОМС\Комиссия по разработке ТПОМС\Протоколы\2020\Протокол №10\СМО\[КМС.xls]Лист2'!$N78</f>
    </nc>
  </rcc>
  <rcc rId="305077" sId="2">
    <oc r="AE81">
      <f>'D:\Documents\Маруся\+Работа\Комиссия по разработке ТПОМС\Протоколы\2020\Протокол №05 от 26.03.2020\СМО\[КМС v8.xls]Лист2'!$O224</f>
    </oc>
    <nc r="AE81">
      <f>'Y:\Документы ТФОМС\Комиссия по разработке ТПОМС\Протоколы\2020\Протокол №10\СМО\[КМС.xls]Лист2'!$O224</f>
    </nc>
  </rcc>
  <rcc rId="305078" sId="2">
    <oc r="AF81">
      <f>'D:\Documents\Маруся\+Работа\Комиссия по разработке ТПОМС\Протоколы\2020\Протокол №05 от 26.03.2020\СМО\[КМС v8.xls]Лист2'!$O78</f>
    </oc>
    <nc r="AF81">
      <f>'Y:\Документы ТФОМС\Комиссия по разработке ТПОМС\Протоколы\2020\Протокол №10\СМО\[КМС.xls]Лист2'!$O78</f>
    </nc>
  </rcc>
  <rcc rId="305079" sId="2">
    <oc r="AG81">
      <f>'D:\Documents\Маруся\+Работа\Комиссия по разработке ТПОМС\Протоколы\2020\Протокол №05 от 26.03.2020\СМО\[КМС v8.xls]Лист2'!$S224</f>
    </oc>
    <nc r="AG81">
      <f>'Y:\Документы ТФОМС\Комиссия по разработке ТПОМС\Протоколы\2020\Протокол №10\СМО\[КМС.xls]Лист2'!$S224</f>
    </nc>
  </rcc>
  <rcc rId="305080" sId="2">
    <oc r="AH81">
      <f>'D:\Documents\Маруся\+Работа\Комиссия по разработке ТПОМС\Протоколы\2020\Протокол №05 от 26.03.2020\СМО\[КМС v8.xls]Лист2'!$S78</f>
    </oc>
    <nc r="AH81">
      <f>'Y:\Документы ТФОМС\Комиссия по разработке ТПОМС\Протоколы\2020\Протокол №10\СМО\[КМС.xls]Лист2'!$S78</f>
    </nc>
  </rcc>
  <rcc rId="305081" sId="2">
    <oc r="AI81">
      <f>'D:\Documents\Маруся\+Работа\Комиссия по разработке ТПОМС\Протоколы\2020\Протокол №05 от 26.03.2020\СМО\[КМС v8.xls]Лист2'!$P224</f>
    </oc>
    <nc r="AI81">
      <f>'Y:\Документы ТФОМС\Комиссия по разработке ТПОМС\Протоколы\2020\Протокол №10\СМО\[КМС.xls]Лист2'!$P224</f>
    </nc>
  </rcc>
  <rcc rId="305082" sId="2">
    <oc r="AJ81">
      <f>'D:\Documents\Маруся\+Работа\Комиссия по разработке ТПОМС\Протоколы\2020\Протокол №05 от 26.03.2020\СМО\[КМС v8.xls]Лист2'!$P78</f>
    </oc>
    <nc r="AJ81">
      <f>'Y:\Документы ТФОМС\Комиссия по разработке ТПОМС\Протоколы\2020\Протокол №10\СМО\[КМС.xls]Лист2'!$P78</f>
    </nc>
  </rcc>
  <rcc rId="305083" sId="2">
    <oc r="AK81">
      <f>'D:\Documents\Маруся\+Работа\Комиссия по разработке ТПОМС\Протоколы\2020\Протокол №05 от 26.03.2020\СМО\[КМС v8.xls]Лист2'!$Q224</f>
    </oc>
    <nc r="AK81">
      <f>'Y:\Документы ТФОМС\Комиссия по разработке ТПОМС\Протоколы\2020\Протокол №10\СМО\[КМС.xls]Лист2'!$Q224</f>
    </nc>
  </rcc>
  <rcc rId="305084" sId="2">
    <oc r="AL81">
      <f>'D:\Documents\Маруся\+Работа\Комиссия по разработке ТПОМС\Протоколы\2020\Протокол №05 от 26.03.2020\СМО\[КМС v8.xls]Лист2'!$Q78</f>
    </oc>
    <nc r="AL81">
      <f>'Y:\Документы ТФОМС\Комиссия по разработке ТПОМС\Протоколы\2020\Протокол №10\СМО\[КМС.xls]Лист2'!$Q78</f>
    </nc>
  </rcc>
  <rcc rId="305085" sId="2">
    <oc r="AM81">
      <f>'D:\Documents\Маруся\+Работа\Комиссия по разработке ТПОМС\Протоколы\2020\Протокол №05 от 26.03.2020\СМО\[КМС v8.xls]Лист2'!$R224</f>
    </oc>
    <nc r="AM81">
      <f>'Y:\Документы ТФОМС\Комиссия по разработке ТПОМС\Протоколы\2020\Протокол №10\СМО\[КМС.xls]Лист2'!$R224</f>
    </nc>
  </rcc>
  <rcc rId="305086" sId="2">
    <oc r="AN81">
      <f>'D:\Documents\Маруся\+Работа\Комиссия по разработке ТПОМС\Протоколы\2020\Протокол №05 от 26.03.2020\СМО\[КМС v8.xls]Лист2'!$R78</f>
    </oc>
    <nc r="AN81">
      <f>'Y:\Документы ТФОМС\Комиссия по разработке ТПОМС\Протоколы\2020\Протокол №10\СМО\[КМС.xls]Лист2'!$R78</f>
    </nc>
  </rcc>
  <rcc rId="305087" sId="2">
    <oc r="AO81">
      <f>'D:\Documents\Маруся\+Работа\Комиссия по разработке ТПОМС\Протоколы\2020\Протокол №05 от 26.03.2020\СМО\[КМС v8.xls]Лист2'!$T224</f>
    </oc>
    <nc r="AO81">
      <f>'Y:\Документы ТФОМС\Комиссия по разработке ТПОМС\Протоколы\2020\Протокол №10\СМО\[КМС.xls]Лист2'!$T224</f>
    </nc>
  </rcc>
  <rcc rId="305088" sId="2">
    <oc r="AP81">
      <f>'D:\Documents\Маруся\+Работа\Комиссия по разработке ТПОМС\Протоколы\2020\Протокол №05 от 26.03.2020\СМО\[КМС v8.xls]Лист2'!$T78</f>
    </oc>
    <nc r="AP81">
      <f>'Y:\Документы ТФОМС\Комиссия по разработке ТПОМС\Протоколы\2020\Протокол №10\СМО\[КМС.xls]Лист2'!$T78</f>
    </nc>
  </rcc>
  <rcc rId="305089" sId="2">
    <oc r="AS81">
      <f>'D:\Documents\Маруся\+Работа\Комиссия по разработке ТПОМС\Протоколы\2020\Протокол №05 от 26.03.2020\СМО\[КМС v8.xls]Лист2'!$W224</f>
    </oc>
    <nc r="AS81">
      <f>'Y:\Документы ТФОМС\Комиссия по разработке ТПОМС\Протоколы\2020\Протокол №10\СМО\[КМС.xls]Лист2'!$W224</f>
    </nc>
  </rcc>
  <rcc rId="305090" sId="2">
    <oc r="AT81">
      <f>'D:\Documents\Маруся\+Работа\Комиссия по разработке ТПОМС\Протоколы\2020\Протокол №05 от 26.03.2020\СМО\[КМС v8.xls]Лист2'!$W78</f>
    </oc>
    <nc r="AT81">
      <f>'Y:\Документы ТФОМС\Комиссия по разработке ТПОМС\Протоколы\2020\Протокол №10\СМО\[КМС.xls]Лист2'!$W78</f>
    </nc>
  </rcc>
  <rcc rId="305091" sId="2">
    <oc r="AU81">
      <f>'D:\Documents\Маруся\+Работа\Комиссия по разработке ТПОМС\Протоколы\2020\Протокол №05 от 26.03.2020\СМО\[КМС v8.xls]Лист2'!$X224</f>
    </oc>
    <nc r="AU81">
      <f>'Y:\Документы ТФОМС\Комиссия по разработке ТПОМС\Протоколы\2020\Протокол №10\СМО\[КМС.xls]Лист2'!$X224</f>
    </nc>
  </rcc>
  <rcc rId="305092" sId="2">
    <oc r="AV81">
      <f>'D:\Documents\Маруся\+Работа\Комиссия по разработке ТПОМС\Протоколы\2020\Протокол №05 от 26.03.2020\СМО\[КМС v8.xls]Лист2'!$X78</f>
    </oc>
    <nc r="AV81">
      <f>'Y:\Документы ТФОМС\Комиссия по разработке ТПОМС\Протоколы\2020\Протокол №10\СМО\[КМС.xls]Лист2'!$X78</f>
    </nc>
  </rcc>
  <rcc rId="305093" sId="2">
    <oc r="AW81">
      <f>'D:\Documents\Маруся\+Работа\Комиссия по разработке ТПОМС\Протоколы\2020\Протокол №05 от 26.03.2020\СМО\[КМС v8.xls]Лист2'!$Y224</f>
    </oc>
    <nc r="AW81">
      <f>'Y:\Документы ТФОМС\Комиссия по разработке ТПОМС\Протоколы\2020\Протокол №10\СМО\[КМС.xls]Лист2'!$Y224</f>
    </nc>
  </rcc>
  <rcc rId="305094" sId="2">
    <oc r="AX81">
      <f>'D:\Documents\Маруся\+Работа\Комиссия по разработке ТПОМС\Протоколы\2020\Протокол №05 от 26.03.2020\СМО\[КМС v8.xls]Лист2'!$Y78</f>
    </oc>
    <nc r="AX81">
      <f>'Y:\Документы ТФОМС\Комиссия по разработке ТПОМС\Протоколы\2020\Протокол №10\СМО\[КМС.xls]Лист2'!$Y78</f>
    </nc>
  </rcc>
  <rcc rId="305095" sId="2">
    <oc r="AY81">
      <f>'D:\Documents\Маруся\+Работа\Комиссия по разработке ТПОМС\Протоколы\2020\Протокол №05 от 26.03.2020\СМО\[КМС v8.xls]Лист2'!$AC224</f>
    </oc>
    <nc r="AY81">
      <f>'Y:\Документы ТФОМС\Комиссия по разработке ТПОМС\Протоколы\2020\Протокол №10\СМО\[КМС.xls]Лист2'!$AC224</f>
    </nc>
  </rcc>
  <rcc rId="305096" sId="2">
    <oc r="AZ81">
      <f>'D:\Documents\Маруся\+Работа\Комиссия по разработке ТПОМС\Протоколы\2020\Протокол №05 от 26.03.2020\СМО\[КМС v8.xls]Лист2'!$AC78</f>
    </oc>
    <nc r="AZ81">
      <f>'Y:\Документы ТФОМС\Комиссия по разработке ТПОМС\Протоколы\2020\Протокол №10\СМО\[КМС.xls]Лист2'!$AC78</f>
    </nc>
  </rcc>
  <rcc rId="305097" sId="2">
    <oc r="BA81">
      <f>'D:\Documents\Маруся\+Работа\Комиссия по разработке ТПОМС\Протоколы\2020\Протокол №05 от 26.03.2020\СМО\[КМС v8.xls]Лист2'!$Z224</f>
    </oc>
    <nc r="BA81">
      <f>'Y:\Документы ТФОМС\Комиссия по разработке ТПОМС\Протоколы\2020\Протокол №10\СМО\[КМС.xls]Лист2'!$Z224</f>
    </nc>
  </rcc>
  <rcc rId="305098" sId="2">
    <oc r="BB81">
      <f>'D:\Documents\Маруся\+Работа\Комиссия по разработке ТПОМС\Протоколы\2020\Протокол №05 от 26.03.2020\СМО\[КМС v8.xls]Лист2'!$Z78</f>
    </oc>
    <nc r="BB81">
      <f>'Y:\Документы ТФОМС\Комиссия по разработке ТПОМС\Протоколы\2020\Протокол №10\СМО\[КМС.xls]Лист2'!$Z78</f>
    </nc>
  </rcc>
  <rcc rId="305099" sId="2">
    <oc r="BC81">
      <f>'D:\Documents\Маруся\+Работа\Комиссия по разработке ТПОМС\Протоколы\2020\Протокол №05 от 26.03.2020\СМО\[КМС v8.xls]Лист2'!$AA224</f>
    </oc>
    <nc r="BC81">
      <f>'Y:\Документы ТФОМС\Комиссия по разработке ТПОМС\Протоколы\2020\Протокол №10\СМО\[КМС.xls]Лист2'!$AA224</f>
    </nc>
  </rcc>
  <rcc rId="305100" sId="2">
    <oc r="BD81">
      <f>'D:\Documents\Маруся\+Работа\Комиссия по разработке ТПОМС\Протоколы\2020\Протокол №05 от 26.03.2020\СМО\[КМС v8.xls]Лист2'!$AA78</f>
    </oc>
    <nc r="BD81">
      <f>'Y:\Документы ТФОМС\Комиссия по разработке ТПОМС\Протоколы\2020\Протокол №10\СМО\[КМС.xls]Лист2'!$AA78</f>
    </nc>
  </rcc>
  <rcc rId="305101" sId="2">
    <oc r="BE81">
      <f>'D:\Documents\Маруся\+Работа\Комиссия по разработке ТПОМС\Протоколы\2020\Протокол №05 от 26.03.2020\СМО\[КМС v8.xls]Лист2'!$AB224</f>
    </oc>
    <nc r="BE81">
      <f>'Y:\Документы ТФОМС\Комиссия по разработке ТПОМС\Протоколы\2020\Протокол №10\СМО\[КМС.xls]Лист2'!$AB224</f>
    </nc>
  </rcc>
  <rcc rId="305102" sId="2">
    <oc r="BF81">
      <f>'D:\Documents\Маруся\+Работа\Комиссия по разработке ТПОМС\Протоколы\2020\Протокол №05 от 26.03.2020\СМО\[КМС v8.xls]Лист2'!$AB78</f>
    </oc>
    <nc r="BF81">
      <f>'Y:\Документы ТФОМС\Комиссия по разработке ТПОМС\Протоколы\2020\Протокол №10\СМО\[КМС.xls]Лист2'!$AB78</f>
    </nc>
  </rcc>
  <rcc rId="305103" sId="2">
    <oc r="BG81">
      <f>'D:\Documents\Маруся\+Работа\Комиссия по разработке ТПОМС\Протоколы\2020\Протокол №05 от 26.03.2020\СМО\[КМС v8.xls]Лист2'!$AD224</f>
    </oc>
    <nc r="BG81">
      <f>'Y:\Документы ТФОМС\Комиссия по разработке ТПОМС\Протоколы\2020\Протокол №10\СМО\[КМС.xls]Лист2'!$AD224</f>
    </nc>
  </rcc>
  <rcc rId="305104" sId="2">
    <oc r="BH81">
      <f>'D:\Documents\Маруся\+Работа\Комиссия по разработке ТПОМС\Протоколы\2020\Протокол №05 от 26.03.2020\СМО\[КМС v8.xls]Лист2'!$AD78</f>
    </oc>
    <nc r="BH81">
      <f>'Y:\Документы ТФОМС\Комиссия по разработке ТПОМС\Протоколы\2020\Протокол №10\СМО\[КМС.xls]Лист2'!$AD78</f>
    </nc>
  </rcc>
  <rcc rId="305105" sId="2">
    <oc r="BK81">
      <f>'D:\Documents\Маруся\+Работа\Комиссия по разработке ТПОМС\Протоколы\2020\Протокол №05 от 26.03.2020\СМО\[КМС v8.xls]Лист2'!$AG224</f>
    </oc>
    <nc r="BK81">
      <f>'Y:\Документы ТФОМС\Комиссия по разработке ТПОМС\Протоколы\2020\Протокол №10\СМО\[КМС.xls]Лист2'!$AG224</f>
    </nc>
  </rcc>
  <rcc rId="305106" sId="2">
    <oc r="BL81">
      <f>'D:\Documents\Маруся\+Работа\Комиссия по разработке ТПОМС\Протоколы\2020\Протокол №05 от 26.03.2020\СМО\[КМС v8.xls]Лист2'!$AG78</f>
    </oc>
    <nc r="BL81">
      <f>'Y:\Документы ТФОМС\Комиссия по разработке ТПОМС\Протоколы\2020\Протокол №10\СМО\[КМС.xls]Лист2'!$AG78</f>
    </nc>
  </rcc>
  <rcc rId="305107" sId="2">
    <oc r="BM81">
      <f>'D:\Documents\Маруся\+Работа\Комиссия по разработке ТПОМС\Протоколы\2020\Протокол №05 от 26.03.2020\СМО\[КМС v8.xls]Лист2'!$AH224</f>
    </oc>
    <nc r="BM81">
      <f>'Y:\Документы ТФОМС\Комиссия по разработке ТПОМС\Протоколы\2020\Протокол №10\СМО\[КМС.xls]Лист2'!$AH224</f>
    </nc>
  </rcc>
  <rcc rId="305108" sId="2">
    <oc r="BN81">
      <f>'D:\Documents\Маруся\+Работа\Комиссия по разработке ТПОМС\Протоколы\2020\Протокол №05 от 26.03.2020\СМО\[КМС v8.xls]Лист2'!$AH78</f>
    </oc>
    <nc r="BN81">
      <f>'Y:\Документы ТФОМС\Комиссия по разработке ТПОМС\Протоколы\2020\Протокол №10\СМО\[КМС.xls]Лист2'!$AH78</f>
    </nc>
  </rcc>
  <rcc rId="305109" sId="2">
    <oc r="BO81">
      <f>'D:\Documents\Маруся\+Работа\Комиссия по разработке ТПОМС\Протоколы\2020\Протокол №05 от 26.03.2020\СМО\[КМС v8.xls]Лист2'!$AI224</f>
    </oc>
    <nc r="BO81">
      <f>'Y:\Документы ТФОМС\Комиссия по разработке ТПОМС\Протоколы\2020\Протокол №10\СМО\[КМС.xls]Лист2'!$AI224</f>
    </nc>
  </rcc>
  <rcc rId="305110" sId="2">
    <oc r="BP81">
      <f>'D:\Documents\Маруся\+Работа\Комиссия по разработке ТПОМС\Протоколы\2020\Протокол №05 от 26.03.2020\СМО\[КМС v8.xls]Лист2'!$AI78</f>
    </oc>
    <nc r="BP81">
      <f>'Y:\Документы ТФОМС\Комиссия по разработке ТПОМС\Протоколы\2020\Протокол №10\СМО\[КМС.xls]Лист2'!$AI78</f>
    </nc>
  </rcc>
  <rcc rId="305111" sId="2">
    <oc r="BQ81">
      <f>'D:\Documents\Маруся\+Работа\Комиссия по разработке ТПОМС\Протоколы\2020\Протокол №05 от 26.03.2020\СМО\[КМС v8.xls]Лист2'!$AM224</f>
    </oc>
    <nc r="BQ81">
      <f>'Y:\Документы ТФОМС\Комиссия по разработке ТПОМС\Протоколы\2020\Протокол №10\СМО\[КМС.xls]Лист2'!$AM224</f>
    </nc>
  </rcc>
  <rcc rId="305112" sId="2">
    <oc r="BR81">
      <f>'D:\Documents\Маруся\+Работа\Комиссия по разработке ТПОМС\Протоколы\2020\Протокол №05 от 26.03.2020\СМО\[КМС v8.xls]Лист2'!$AM78</f>
    </oc>
    <nc r="BR81">
      <f>'Y:\Документы ТФОМС\Комиссия по разработке ТПОМС\Протоколы\2020\Протокол №10\СМО\[КМС.xls]Лист2'!$AM78</f>
    </nc>
  </rcc>
  <rcc rId="305113" sId="2">
    <oc r="BS81">
      <f>'D:\Documents\Маруся\+Работа\Комиссия по разработке ТПОМС\Протоколы\2020\Протокол №05 от 26.03.2020\СМО\[КМС v8.xls]Лист2'!$AJ224</f>
    </oc>
    <nc r="BS81">
      <f>'Y:\Документы ТФОМС\Комиссия по разработке ТПОМС\Протоколы\2020\Протокол №10\СМО\[КМС.xls]Лист2'!$AJ224</f>
    </nc>
  </rcc>
  <rcc rId="305114" sId="2">
    <oc r="BT81">
      <f>'D:\Documents\Маруся\+Работа\Комиссия по разработке ТПОМС\Протоколы\2020\Протокол №05 от 26.03.2020\СМО\[КМС v8.xls]Лист2'!$AJ78</f>
    </oc>
    <nc r="BT81">
      <f>'Y:\Документы ТФОМС\Комиссия по разработке ТПОМС\Протоколы\2020\Протокол №10\СМО\[КМС.xls]Лист2'!$AJ78</f>
    </nc>
  </rcc>
  <rcc rId="305115" sId="2">
    <oc r="BU81">
      <f>'D:\Documents\Маруся\+Работа\Комиссия по разработке ТПОМС\Протоколы\2020\Протокол №05 от 26.03.2020\СМО\[КМС v8.xls]Лист2'!$AK224</f>
    </oc>
    <nc r="BU81">
      <f>'Y:\Документы ТФОМС\Комиссия по разработке ТПОМС\Протоколы\2020\Протокол №10\СМО\[КМС.xls]Лист2'!$AK224</f>
    </nc>
  </rcc>
  <rcc rId="305116" sId="2">
    <oc r="BV81">
      <f>'D:\Documents\Маруся\+Работа\Комиссия по разработке ТПОМС\Протоколы\2020\Протокол №05 от 26.03.2020\СМО\[КМС v8.xls]Лист2'!$AK78</f>
    </oc>
    <nc r="BV81">
      <f>'Y:\Документы ТФОМС\Комиссия по разработке ТПОМС\Протоколы\2020\Протокол №10\СМО\[КМС.xls]Лист2'!$AK78</f>
    </nc>
  </rcc>
  <rcc rId="305117" sId="2">
    <oc r="BW81">
      <f>'D:\Documents\Маруся\+Работа\Комиссия по разработке ТПОМС\Протоколы\2020\Протокол №05 от 26.03.2020\СМО\[КМС v8.xls]Лист2'!$AL224</f>
    </oc>
    <nc r="BW81">
      <f>'Y:\Документы ТФОМС\Комиссия по разработке ТПОМС\Протоколы\2020\Протокол №10\СМО\[КМС.xls]Лист2'!$AL224</f>
    </nc>
  </rcc>
  <rcc rId="305118" sId="2">
    <oc r="BX81">
      <f>'D:\Documents\Маруся\+Работа\Комиссия по разработке ТПОМС\Протоколы\2020\Протокол №05 от 26.03.2020\СМО\[КМС v8.xls]Лист2'!$AL78</f>
    </oc>
    <nc r="BX81">
      <f>'Y:\Документы ТФОМС\Комиссия по разработке ТПОМС\Протоколы\2020\Протокол №10\СМО\[КМС.xls]Лист2'!$AL78</f>
    </nc>
  </rcc>
  <rcc rId="305119" sId="2">
    <oc r="BY81">
      <f>'D:\Documents\Маруся\+Работа\Комиссия по разработке ТПОМС\Протоколы\2020\Протокол №05 от 26.03.2020\СМО\[КМС v8.xls]Лист2'!$AN224</f>
    </oc>
    <nc r="BY81">
      <f>'Y:\Документы ТФОМС\Комиссия по разработке ТПОМС\Протоколы\2020\Протокол №10\СМО\[КМС.xls]Лист2'!$AN224</f>
    </nc>
  </rcc>
  <rcc rId="305120" sId="2">
    <oc r="BZ81">
      <f>'D:\Documents\Маруся\+Работа\Комиссия по разработке ТПОМС\Протоколы\2020\Протокол №05 от 26.03.2020\СМО\[КМС v8.xls]Лист2'!$AN78</f>
    </oc>
    <nc r="BZ81">
      <f>'Y:\Документы ТФОМС\Комиссия по разработке ТПОМС\Протоколы\2020\Протокол №10\СМО\[КМС.xls]Лист2'!$AN78</f>
    </nc>
  </rcc>
  <rcc rId="305121" sId="2">
    <oc r="CC81">
      <f>'D:\Documents\Маруся\+Работа\Комиссия по разработке ТПОМС\Протоколы\2020\Протокол №05 от 26.03.2020\СМО\[КМС v8.xls]Лист2'!$AQ224</f>
    </oc>
    <nc r="CC81">
      <f>'Y:\Документы ТФОМС\Комиссия по разработке ТПОМС\Протоколы\2020\Протокол №10\СМО\[КМС.xls]Лист2'!$AQ224</f>
    </nc>
  </rcc>
  <rcc rId="305122" sId="2">
    <oc r="CD81">
      <f>'D:\Documents\Маруся\+Работа\Комиссия по разработке ТПОМС\Протоколы\2020\Протокол №05 от 26.03.2020\СМО\[КМС v8.xls]Лист2'!$AQ78</f>
    </oc>
    <nc r="CD81">
      <f>'Y:\Документы ТФОМС\Комиссия по разработке ТПОМС\Протоколы\2020\Протокол №10\СМО\[КМС.xls]Лист2'!$AQ78</f>
    </nc>
  </rcc>
  <rcc rId="305123" sId="2">
    <oc r="CE81">
      <f>'D:\Documents\Маруся\+Работа\Комиссия по разработке ТПОМС\Протоколы\2020\Протокол №05 от 26.03.2020\СМО\[КМС v8.xls]Лист2'!$AR224</f>
    </oc>
    <nc r="CE81">
      <f>'Y:\Документы ТФОМС\Комиссия по разработке ТПОМС\Протоколы\2020\Протокол №10\СМО\[КМС.xls]Лист2'!$AR224</f>
    </nc>
  </rcc>
  <rcc rId="305124" sId="2">
    <oc r="CF81">
      <f>'D:\Documents\Маруся\+Работа\Комиссия по разработке ТПОМС\Протоколы\2020\Протокол №05 от 26.03.2020\СМО\[КМС v8.xls]Лист2'!$AR78</f>
    </oc>
    <nc r="CF81">
      <f>'Y:\Документы ТФОМС\Комиссия по разработке ТПОМС\Протоколы\2020\Протокол №10\СМО\[КМС.xls]Лист2'!$AR78</f>
    </nc>
  </rcc>
  <rcc rId="305125" sId="2">
    <oc r="CG81">
      <f>'D:\Documents\Маруся\+Работа\Комиссия по разработке ТПОМС\Протоколы\2020\Протокол №05 от 26.03.2020\СМО\[КМС v8.xls]Лист2'!$AS224</f>
    </oc>
    <nc r="CG81">
      <f>'Y:\Документы ТФОМС\Комиссия по разработке ТПОМС\Протоколы\2020\Протокол №10\СМО\[КМС.xls]Лист2'!$AS224</f>
    </nc>
  </rcc>
  <rcc rId="305126" sId="2">
    <oc r="CH81">
      <f>'D:\Documents\Маруся\+Работа\Комиссия по разработке ТПОМС\Протоколы\2020\Протокол №05 от 26.03.2020\СМО\[КМС v8.xls]Лист2'!$AS78</f>
    </oc>
    <nc r="CH81">
      <f>'Y:\Документы ТФОМС\Комиссия по разработке ТПОМС\Протоколы\2020\Протокол №10\СМО\[КМС.xls]Лист2'!$AS78</f>
    </nc>
  </rcc>
  <rcc rId="305127" sId="2">
    <oc r="CI81">
      <f>'D:\Documents\Маруся\+Работа\Комиссия по разработке ТПОМС\Протоколы\2020\Протокол №05 от 26.03.2020\СМО\[КМС v8.xls]Лист2'!$AW224</f>
    </oc>
    <nc r="CI81">
      <f>'Y:\Документы ТФОМС\Комиссия по разработке ТПОМС\Протоколы\2020\Протокол №10\СМО\[КМС.xls]Лист2'!$AW224</f>
    </nc>
  </rcc>
  <rcc rId="305128" sId="2">
    <oc r="CJ81">
      <f>'D:\Documents\Маруся\+Работа\Комиссия по разработке ТПОМС\Протоколы\2020\Протокол №05 от 26.03.2020\СМО\[КМС v8.xls]Лист2'!$AW78</f>
    </oc>
    <nc r="CJ81">
      <f>'Y:\Документы ТФОМС\Комиссия по разработке ТПОМС\Протоколы\2020\Протокол №10\СМО\[КМС.xls]Лист2'!$AW78</f>
    </nc>
  </rcc>
  <rcc rId="305129" sId="2">
    <oc r="CK81">
      <f>'D:\Documents\Маруся\+Работа\Комиссия по разработке ТПОМС\Протоколы\2020\Протокол №05 от 26.03.2020\СМО\[КМС v8.xls]Лист2'!$AT224</f>
    </oc>
    <nc r="CK81">
      <f>'Y:\Документы ТФОМС\Комиссия по разработке ТПОМС\Протоколы\2020\Протокол №10\СМО\[КМС.xls]Лист2'!$AT224</f>
    </nc>
  </rcc>
  <rcc rId="305130" sId="2">
    <oc r="CL81">
      <f>'D:\Documents\Маруся\+Работа\Комиссия по разработке ТПОМС\Протоколы\2020\Протокол №05 от 26.03.2020\СМО\[КМС v8.xls]Лист2'!$AT78</f>
    </oc>
    <nc r="CL81">
      <f>'Y:\Документы ТФОМС\Комиссия по разработке ТПОМС\Протоколы\2020\Протокол №10\СМО\[КМС.xls]Лист2'!$AT78</f>
    </nc>
  </rcc>
  <rcc rId="305131" sId="2">
    <oc r="CM81">
      <f>'D:\Documents\Маруся\+Работа\Комиссия по разработке ТПОМС\Протоколы\2020\Протокол №05 от 26.03.2020\СМО\[КМС v8.xls]Лист2'!$AU224</f>
    </oc>
    <nc r="CM81">
      <f>'Y:\Документы ТФОМС\Комиссия по разработке ТПОМС\Протоколы\2020\Протокол №10\СМО\[КМС.xls]Лист2'!$AU224</f>
    </nc>
  </rcc>
  <rcc rId="305132" sId="2">
    <oc r="CN81">
      <f>'D:\Documents\Маруся\+Работа\Комиссия по разработке ТПОМС\Протоколы\2020\Протокол №05 от 26.03.2020\СМО\[КМС v8.xls]Лист2'!$AU78</f>
    </oc>
    <nc r="CN81">
      <f>'Y:\Документы ТФОМС\Комиссия по разработке ТПОМС\Протоколы\2020\Протокол №10\СМО\[КМС.xls]Лист2'!$AU78</f>
    </nc>
  </rcc>
  <rcc rId="305133" sId="2">
    <oc r="CO81">
      <f>'D:\Documents\Маруся\+Работа\Комиссия по разработке ТПОМС\Протоколы\2020\Протокол №05 от 26.03.2020\СМО\[КМС v8.xls]Лист2'!$AV224</f>
    </oc>
    <nc r="CO81">
      <f>'Y:\Документы ТФОМС\Комиссия по разработке ТПОМС\Протоколы\2020\Протокол №10\СМО\[КМС.xls]Лист2'!$AV224</f>
    </nc>
  </rcc>
  <rcc rId="305134" sId="2">
    <oc r="CP81">
      <f>'D:\Documents\Маруся\+Работа\Комиссия по разработке ТПОМС\Протоколы\2020\Протокол №05 от 26.03.2020\СМО\[КМС v8.xls]Лист2'!$AV78</f>
    </oc>
    <nc r="CP81">
      <f>'Y:\Документы ТФОМС\Комиссия по разработке ТПОМС\Протоколы\2020\Протокол №10\СМО\[КМС.xls]Лист2'!$AV78</f>
    </nc>
  </rcc>
  <rcc rId="305135" sId="2">
    <oc r="CQ81">
      <f>'D:\Documents\Маруся\+Работа\Комиссия по разработке ТПОМС\Протоколы\2020\Протокол №05 от 26.03.2020\СМО\[КМС v8.xls]Лист2'!$AX224</f>
    </oc>
    <nc r="CQ81">
      <f>'Y:\Документы ТФОМС\Комиссия по разработке ТПОМС\Протоколы\2020\Протокол №10\СМО\[КМС.xls]Лист2'!$AX224</f>
    </nc>
  </rcc>
  <rcc rId="305136" sId="2">
    <oc r="CR81">
      <f>'D:\Documents\Маруся\+Работа\Комиссия по разработке ТПОМС\Протоколы\2020\Протокол №05 от 26.03.2020\СМО\[КМС v8.xls]Лист2'!$AX78</f>
    </oc>
    <nc r="CR81">
      <f>'Y:\Документы ТФОМС\Комиссия по разработке ТПОМС\Протоколы\2020\Протокол №10\СМО\[КМС.xls]Лист2'!$AX78</f>
    </nc>
  </rcc>
  <rcc rId="305137" sId="2">
    <oc r="AA82">
      <f>'D:\Documents\Маруся\+Работа\Комиссия по разработке ТПОМС\Протоколы\2020\Протокол №05 от 26.03.2020\СМО\[КМС v8.xls]Лист2'!$M225</f>
    </oc>
    <nc r="AA82">
      <f>'Y:\Документы ТФОМС\Комиссия по разработке ТПОМС\Протоколы\2020\Протокол №10\СМО\[КМС.xls]Лист2'!$M225</f>
    </nc>
  </rcc>
  <rcc rId="305138" sId="2">
    <oc r="AB82">
      <f>'D:\Documents\Маруся\+Работа\Комиссия по разработке ТПОМС\Протоколы\2020\Протокол №05 от 26.03.2020\СМО\[КМС v8.xls]Лист2'!$M79</f>
    </oc>
    <nc r="AB82">
      <f>'Y:\Документы ТФОМС\Комиссия по разработке ТПОМС\Протоколы\2020\Протокол №10\СМО\[КМС.xls]Лист2'!$M79</f>
    </nc>
  </rcc>
  <rcc rId="305139" sId="2">
    <oc r="AC82">
      <f>'D:\Documents\Маруся\+Работа\Комиссия по разработке ТПОМС\Протоколы\2020\Протокол №05 от 26.03.2020\СМО\[КМС v8.xls]Лист2'!$N225</f>
    </oc>
    <nc r="AC82">
      <f>'Y:\Документы ТФОМС\Комиссия по разработке ТПОМС\Протоколы\2020\Протокол №10\СМО\[КМС.xls]Лист2'!$N225</f>
    </nc>
  </rcc>
  <rcc rId="305140" sId="2">
    <oc r="AD82">
      <f>'D:\Documents\Маруся\+Работа\Комиссия по разработке ТПОМС\Протоколы\2020\Протокол №05 от 26.03.2020\СМО\[КМС v8.xls]Лист2'!$N79</f>
    </oc>
    <nc r="AD82">
      <f>'Y:\Документы ТФОМС\Комиссия по разработке ТПОМС\Протоколы\2020\Протокол №10\СМО\[КМС.xls]Лист2'!$N79</f>
    </nc>
  </rcc>
  <rcc rId="305141" sId="2">
    <oc r="AE82">
      <f>'D:\Documents\Маруся\+Работа\Комиссия по разработке ТПОМС\Протоколы\2020\Протокол №05 от 26.03.2020\СМО\[КМС v8.xls]Лист2'!$O225</f>
    </oc>
    <nc r="AE82">
      <f>'Y:\Документы ТФОМС\Комиссия по разработке ТПОМС\Протоколы\2020\Протокол №10\СМО\[КМС.xls]Лист2'!$O225</f>
    </nc>
  </rcc>
  <rcc rId="305142" sId="2">
    <oc r="AF82">
      <f>'D:\Documents\Маруся\+Работа\Комиссия по разработке ТПОМС\Протоколы\2020\Протокол №05 от 26.03.2020\СМО\[КМС v8.xls]Лист2'!$O79</f>
    </oc>
    <nc r="AF82">
      <f>'Y:\Документы ТФОМС\Комиссия по разработке ТПОМС\Протоколы\2020\Протокол №10\СМО\[КМС.xls]Лист2'!$O79</f>
    </nc>
  </rcc>
  <rcc rId="305143" sId="2">
    <oc r="AG82">
      <f>'D:\Documents\Маруся\+Работа\Комиссия по разработке ТПОМС\Протоколы\2020\Протокол №05 от 26.03.2020\СМО\[КМС v8.xls]Лист2'!$S225</f>
    </oc>
    <nc r="AG82">
      <f>'Y:\Документы ТФОМС\Комиссия по разработке ТПОМС\Протоколы\2020\Протокол №10\СМО\[КМС.xls]Лист2'!$S225</f>
    </nc>
  </rcc>
  <rcc rId="305144" sId="2">
    <oc r="AH82">
      <f>'D:\Documents\Маруся\+Работа\Комиссия по разработке ТПОМС\Протоколы\2020\Протокол №05 от 26.03.2020\СМО\[КМС v8.xls]Лист2'!$S79</f>
    </oc>
    <nc r="AH82">
      <f>'Y:\Документы ТФОМС\Комиссия по разработке ТПОМС\Протоколы\2020\Протокол №10\СМО\[КМС.xls]Лист2'!$S79</f>
    </nc>
  </rcc>
  <rcc rId="305145" sId="2">
    <oc r="AI82">
      <f>'D:\Documents\Маруся\+Работа\Комиссия по разработке ТПОМС\Протоколы\2020\Протокол №05 от 26.03.2020\СМО\[КМС v8.xls]Лист2'!$P225</f>
    </oc>
    <nc r="AI82">
      <f>'Y:\Документы ТФОМС\Комиссия по разработке ТПОМС\Протоколы\2020\Протокол №10\СМО\[КМС.xls]Лист2'!$P225</f>
    </nc>
  </rcc>
  <rcc rId="305146" sId="2">
    <oc r="AJ82">
      <f>'D:\Documents\Маруся\+Работа\Комиссия по разработке ТПОМС\Протоколы\2020\Протокол №05 от 26.03.2020\СМО\[КМС v8.xls]Лист2'!$P79</f>
    </oc>
    <nc r="AJ82">
      <f>'Y:\Документы ТФОМС\Комиссия по разработке ТПОМС\Протоколы\2020\Протокол №10\СМО\[КМС.xls]Лист2'!$P79</f>
    </nc>
  </rcc>
  <rcc rId="305147" sId="2">
    <oc r="AK82">
      <f>'D:\Documents\Маруся\+Работа\Комиссия по разработке ТПОМС\Протоколы\2020\Протокол №05 от 26.03.2020\СМО\[КМС v8.xls]Лист2'!$Q225</f>
    </oc>
    <nc r="AK82">
      <f>'Y:\Документы ТФОМС\Комиссия по разработке ТПОМС\Протоколы\2020\Протокол №10\СМО\[КМС.xls]Лист2'!$Q225</f>
    </nc>
  </rcc>
  <rcc rId="305148" sId="2">
    <oc r="AL82">
      <f>'D:\Documents\Маруся\+Работа\Комиссия по разработке ТПОМС\Протоколы\2020\Протокол №05 от 26.03.2020\СМО\[КМС v8.xls]Лист2'!$Q79</f>
    </oc>
    <nc r="AL82">
      <f>'Y:\Документы ТФОМС\Комиссия по разработке ТПОМС\Протоколы\2020\Протокол №10\СМО\[КМС.xls]Лист2'!$Q79</f>
    </nc>
  </rcc>
  <rcc rId="305149" sId="2">
    <oc r="AM82">
      <f>'D:\Documents\Маруся\+Работа\Комиссия по разработке ТПОМС\Протоколы\2020\Протокол №05 от 26.03.2020\СМО\[КМС v8.xls]Лист2'!$R225</f>
    </oc>
    <nc r="AM82">
      <f>'Y:\Документы ТФОМС\Комиссия по разработке ТПОМС\Протоколы\2020\Протокол №10\СМО\[КМС.xls]Лист2'!$R225</f>
    </nc>
  </rcc>
  <rcc rId="305150" sId="2">
    <oc r="AN82">
      <f>'D:\Documents\Маруся\+Работа\Комиссия по разработке ТПОМС\Протоколы\2020\Протокол №05 от 26.03.2020\СМО\[КМС v8.xls]Лист2'!$R79</f>
    </oc>
    <nc r="AN82">
      <f>'Y:\Документы ТФОМС\Комиссия по разработке ТПОМС\Протоколы\2020\Протокол №10\СМО\[КМС.xls]Лист2'!$R79</f>
    </nc>
  </rcc>
  <rcc rId="305151" sId="2">
    <oc r="AO82">
      <f>'D:\Documents\Маруся\+Работа\Комиссия по разработке ТПОМС\Протоколы\2020\Протокол №05 от 26.03.2020\СМО\[КМС v8.xls]Лист2'!$T225</f>
    </oc>
    <nc r="AO82">
      <f>'Y:\Документы ТФОМС\Комиссия по разработке ТПОМС\Протоколы\2020\Протокол №10\СМО\[КМС.xls]Лист2'!$T225</f>
    </nc>
  </rcc>
  <rcc rId="305152" sId="2">
    <oc r="AP82">
      <f>'D:\Documents\Маруся\+Работа\Комиссия по разработке ТПОМС\Протоколы\2020\Протокол №05 от 26.03.2020\СМО\[КМС v8.xls]Лист2'!$T79</f>
    </oc>
    <nc r="AP82">
      <f>'Y:\Документы ТФОМС\Комиссия по разработке ТПОМС\Протоколы\2020\Протокол №10\СМО\[КМС.xls]Лист2'!$T79</f>
    </nc>
  </rcc>
  <rcc rId="305153" sId="2">
    <oc r="AS82">
      <f>'D:\Documents\Маруся\+Работа\Комиссия по разработке ТПОМС\Протоколы\2020\Протокол №05 от 26.03.2020\СМО\[КМС v8.xls]Лист2'!$W225</f>
    </oc>
    <nc r="AS82">
      <f>'Y:\Документы ТФОМС\Комиссия по разработке ТПОМС\Протоколы\2020\Протокол №10\СМО\[КМС.xls]Лист2'!$W225</f>
    </nc>
  </rcc>
  <rcc rId="305154" sId="2">
    <oc r="AT82">
      <f>'D:\Documents\Маруся\+Работа\Комиссия по разработке ТПОМС\Протоколы\2020\Протокол №05 от 26.03.2020\СМО\[КМС v8.xls]Лист2'!$W79</f>
    </oc>
    <nc r="AT82">
      <f>'Y:\Документы ТФОМС\Комиссия по разработке ТПОМС\Протоколы\2020\Протокол №10\СМО\[КМС.xls]Лист2'!$W79</f>
    </nc>
  </rcc>
  <rcc rId="305155" sId="2">
    <oc r="AU82">
      <f>'D:\Documents\Маруся\+Работа\Комиссия по разработке ТПОМС\Протоколы\2020\Протокол №05 от 26.03.2020\СМО\[КМС v8.xls]Лист2'!$X225</f>
    </oc>
    <nc r="AU82">
      <f>'Y:\Документы ТФОМС\Комиссия по разработке ТПОМС\Протоколы\2020\Протокол №10\СМО\[КМС.xls]Лист2'!$X225</f>
    </nc>
  </rcc>
  <rcc rId="305156" sId="2">
    <oc r="AV82">
      <f>'D:\Documents\Маруся\+Работа\Комиссия по разработке ТПОМС\Протоколы\2020\Протокол №05 от 26.03.2020\СМО\[КМС v8.xls]Лист2'!$X79</f>
    </oc>
    <nc r="AV82">
      <f>'Y:\Документы ТФОМС\Комиссия по разработке ТПОМС\Протоколы\2020\Протокол №10\СМО\[КМС.xls]Лист2'!$X79</f>
    </nc>
  </rcc>
  <rcc rId="305157" sId="2">
    <oc r="AW82">
      <f>'D:\Documents\Маруся\+Работа\Комиссия по разработке ТПОМС\Протоколы\2020\Протокол №05 от 26.03.2020\СМО\[КМС v8.xls]Лист2'!$Y225</f>
    </oc>
    <nc r="AW82">
      <f>'Y:\Документы ТФОМС\Комиссия по разработке ТПОМС\Протоколы\2020\Протокол №10\СМО\[КМС.xls]Лист2'!$Y225</f>
    </nc>
  </rcc>
  <rcc rId="305158" sId="2">
    <oc r="AX82">
      <f>'D:\Documents\Маруся\+Работа\Комиссия по разработке ТПОМС\Протоколы\2020\Протокол №05 от 26.03.2020\СМО\[КМС v8.xls]Лист2'!$Y79</f>
    </oc>
    <nc r="AX82">
      <f>'Y:\Документы ТФОМС\Комиссия по разработке ТПОМС\Протоколы\2020\Протокол №10\СМО\[КМС.xls]Лист2'!$Y79</f>
    </nc>
  </rcc>
  <rcc rId="305159" sId="2">
    <oc r="AY82">
      <f>'D:\Documents\Маруся\+Работа\Комиссия по разработке ТПОМС\Протоколы\2020\Протокол №05 от 26.03.2020\СМО\[КМС v8.xls]Лист2'!$AC225</f>
    </oc>
    <nc r="AY82">
      <f>'Y:\Документы ТФОМС\Комиссия по разработке ТПОМС\Протоколы\2020\Протокол №10\СМО\[КМС.xls]Лист2'!$AC225</f>
    </nc>
  </rcc>
  <rcc rId="305160" sId="2">
    <oc r="AZ82">
      <f>'D:\Documents\Маруся\+Работа\Комиссия по разработке ТПОМС\Протоколы\2020\Протокол №05 от 26.03.2020\СМО\[КМС v8.xls]Лист2'!$AC79</f>
    </oc>
    <nc r="AZ82">
      <f>'Y:\Документы ТФОМС\Комиссия по разработке ТПОМС\Протоколы\2020\Протокол №10\СМО\[КМС.xls]Лист2'!$AC79</f>
    </nc>
  </rcc>
  <rcc rId="305161" sId="2">
    <oc r="BA82">
      <f>'D:\Documents\Маруся\+Работа\Комиссия по разработке ТПОМС\Протоколы\2020\Протокол №05 от 26.03.2020\СМО\[КМС v8.xls]Лист2'!$Z225</f>
    </oc>
    <nc r="BA82">
      <f>'Y:\Документы ТФОМС\Комиссия по разработке ТПОМС\Протоколы\2020\Протокол №10\СМО\[КМС.xls]Лист2'!$Z225</f>
    </nc>
  </rcc>
  <rcc rId="305162" sId="2">
    <oc r="BB82">
      <f>'D:\Documents\Маруся\+Работа\Комиссия по разработке ТПОМС\Протоколы\2020\Протокол №05 от 26.03.2020\СМО\[КМС v8.xls]Лист2'!$Z79</f>
    </oc>
    <nc r="BB82">
      <f>'Y:\Документы ТФОМС\Комиссия по разработке ТПОМС\Протоколы\2020\Протокол №10\СМО\[КМС.xls]Лист2'!$Z79</f>
    </nc>
  </rcc>
  <rcc rId="305163" sId="2">
    <oc r="BC82">
      <f>'D:\Documents\Маруся\+Работа\Комиссия по разработке ТПОМС\Протоколы\2020\Протокол №05 от 26.03.2020\СМО\[КМС v8.xls]Лист2'!$AA225</f>
    </oc>
    <nc r="BC82">
      <f>'Y:\Документы ТФОМС\Комиссия по разработке ТПОМС\Протоколы\2020\Протокол №10\СМО\[КМС.xls]Лист2'!$AA225</f>
    </nc>
  </rcc>
  <rcc rId="305164" sId="2">
    <oc r="BD82">
      <f>'D:\Documents\Маруся\+Работа\Комиссия по разработке ТПОМС\Протоколы\2020\Протокол №05 от 26.03.2020\СМО\[КМС v8.xls]Лист2'!$AA79</f>
    </oc>
    <nc r="BD82">
      <f>'Y:\Документы ТФОМС\Комиссия по разработке ТПОМС\Протоколы\2020\Протокол №10\СМО\[КМС.xls]Лист2'!$AA79</f>
    </nc>
  </rcc>
  <rcc rId="305165" sId="2">
    <oc r="BE82">
      <f>'D:\Documents\Маруся\+Работа\Комиссия по разработке ТПОМС\Протоколы\2020\Протокол №05 от 26.03.2020\СМО\[КМС v8.xls]Лист2'!$AB225</f>
    </oc>
    <nc r="BE82">
      <f>'Y:\Документы ТФОМС\Комиссия по разработке ТПОМС\Протоколы\2020\Протокол №10\СМО\[КМС.xls]Лист2'!$AB225</f>
    </nc>
  </rcc>
  <rcc rId="305166" sId="2">
    <oc r="BF82">
      <f>'D:\Documents\Маруся\+Работа\Комиссия по разработке ТПОМС\Протоколы\2020\Протокол №05 от 26.03.2020\СМО\[КМС v8.xls]Лист2'!$AB79</f>
    </oc>
    <nc r="BF82">
      <f>'Y:\Документы ТФОМС\Комиссия по разработке ТПОМС\Протоколы\2020\Протокол №10\СМО\[КМС.xls]Лист2'!$AB79</f>
    </nc>
  </rcc>
  <rcc rId="305167" sId="2">
    <oc r="BG82">
      <f>'D:\Documents\Маруся\+Работа\Комиссия по разработке ТПОМС\Протоколы\2020\Протокол №05 от 26.03.2020\СМО\[КМС v8.xls]Лист2'!$AD225</f>
    </oc>
    <nc r="BG82">
      <f>'Y:\Документы ТФОМС\Комиссия по разработке ТПОМС\Протоколы\2020\Протокол №10\СМО\[КМС.xls]Лист2'!$AD225</f>
    </nc>
  </rcc>
  <rcc rId="305168" sId="2">
    <oc r="BH82">
      <f>'D:\Documents\Маруся\+Работа\Комиссия по разработке ТПОМС\Протоколы\2020\Протокол №05 от 26.03.2020\СМО\[КМС v8.xls]Лист2'!$AD79</f>
    </oc>
    <nc r="BH82">
      <f>'Y:\Документы ТФОМС\Комиссия по разработке ТПОМС\Протоколы\2020\Протокол №10\СМО\[КМС.xls]Лист2'!$AD79</f>
    </nc>
  </rcc>
  <rcc rId="305169" sId="2">
    <oc r="BK82">
      <f>'D:\Documents\Маруся\+Работа\Комиссия по разработке ТПОМС\Протоколы\2020\Протокол №05 от 26.03.2020\СМО\[КМС v8.xls]Лист2'!$AG225</f>
    </oc>
    <nc r="BK82">
      <f>'Y:\Документы ТФОМС\Комиссия по разработке ТПОМС\Протоколы\2020\Протокол №10\СМО\[КМС.xls]Лист2'!$AG225</f>
    </nc>
  </rcc>
  <rcc rId="305170" sId="2">
    <oc r="BL82">
      <f>'D:\Documents\Маруся\+Работа\Комиссия по разработке ТПОМС\Протоколы\2020\Протокол №05 от 26.03.2020\СМО\[КМС v8.xls]Лист2'!$AG79</f>
    </oc>
    <nc r="BL82">
      <f>'Y:\Документы ТФОМС\Комиссия по разработке ТПОМС\Протоколы\2020\Протокол №10\СМО\[КМС.xls]Лист2'!$AG79</f>
    </nc>
  </rcc>
  <rcc rId="305171" sId="2">
    <oc r="BM82">
      <f>'D:\Documents\Маруся\+Работа\Комиссия по разработке ТПОМС\Протоколы\2020\Протокол №05 от 26.03.2020\СМО\[КМС v8.xls]Лист2'!$AH225</f>
    </oc>
    <nc r="BM82">
      <f>'Y:\Документы ТФОМС\Комиссия по разработке ТПОМС\Протоколы\2020\Протокол №10\СМО\[КМС.xls]Лист2'!$AH225</f>
    </nc>
  </rcc>
  <rcc rId="305172" sId="2">
    <oc r="BN82">
      <f>'D:\Documents\Маруся\+Работа\Комиссия по разработке ТПОМС\Протоколы\2020\Протокол №05 от 26.03.2020\СМО\[КМС v8.xls]Лист2'!$AH79</f>
    </oc>
    <nc r="BN82">
      <f>'Y:\Документы ТФОМС\Комиссия по разработке ТПОМС\Протоколы\2020\Протокол №10\СМО\[КМС.xls]Лист2'!$AH79</f>
    </nc>
  </rcc>
  <rcc rId="305173" sId="2">
    <oc r="BO82">
      <f>'D:\Documents\Маруся\+Работа\Комиссия по разработке ТПОМС\Протоколы\2020\Протокол №05 от 26.03.2020\СМО\[КМС v8.xls]Лист2'!$AI225</f>
    </oc>
    <nc r="BO82">
      <f>'Y:\Документы ТФОМС\Комиссия по разработке ТПОМС\Протоколы\2020\Протокол №10\СМО\[КМС.xls]Лист2'!$AI225</f>
    </nc>
  </rcc>
  <rcc rId="305174" sId="2">
    <oc r="BP82">
      <f>'D:\Documents\Маруся\+Работа\Комиссия по разработке ТПОМС\Протоколы\2020\Протокол №05 от 26.03.2020\СМО\[КМС v8.xls]Лист2'!$AI79</f>
    </oc>
    <nc r="BP82">
      <f>'Y:\Документы ТФОМС\Комиссия по разработке ТПОМС\Протоколы\2020\Протокол №10\СМО\[КМС.xls]Лист2'!$AI79</f>
    </nc>
  </rcc>
  <rcc rId="305175" sId="2">
    <oc r="BQ82">
      <f>'D:\Documents\Маруся\+Работа\Комиссия по разработке ТПОМС\Протоколы\2020\Протокол №05 от 26.03.2020\СМО\[КМС v8.xls]Лист2'!$AM225</f>
    </oc>
    <nc r="BQ82">
      <f>'Y:\Документы ТФОМС\Комиссия по разработке ТПОМС\Протоколы\2020\Протокол №10\СМО\[КМС.xls]Лист2'!$AM225</f>
    </nc>
  </rcc>
  <rcc rId="305176" sId="2">
    <oc r="BR82">
      <f>'D:\Documents\Маруся\+Работа\Комиссия по разработке ТПОМС\Протоколы\2020\Протокол №05 от 26.03.2020\СМО\[КМС v8.xls]Лист2'!$AM79</f>
    </oc>
    <nc r="BR82">
      <f>'Y:\Документы ТФОМС\Комиссия по разработке ТПОМС\Протоколы\2020\Протокол №10\СМО\[КМС.xls]Лист2'!$AM79</f>
    </nc>
  </rcc>
  <rcc rId="305177" sId="2">
    <oc r="BS82">
      <f>'D:\Documents\Маруся\+Работа\Комиссия по разработке ТПОМС\Протоколы\2020\Протокол №05 от 26.03.2020\СМО\[КМС v8.xls]Лист2'!$AJ225</f>
    </oc>
    <nc r="BS82">
      <f>'Y:\Документы ТФОМС\Комиссия по разработке ТПОМС\Протоколы\2020\Протокол №10\СМО\[КМС.xls]Лист2'!$AJ225</f>
    </nc>
  </rcc>
  <rcc rId="305178" sId="2">
    <oc r="BT82">
      <f>'D:\Documents\Маруся\+Работа\Комиссия по разработке ТПОМС\Протоколы\2020\Протокол №05 от 26.03.2020\СМО\[КМС v8.xls]Лист2'!$AJ79</f>
    </oc>
    <nc r="BT82">
      <f>'Y:\Документы ТФОМС\Комиссия по разработке ТПОМС\Протоколы\2020\Протокол №10\СМО\[КМС.xls]Лист2'!$AJ79</f>
    </nc>
  </rcc>
  <rcc rId="305179" sId="2">
    <oc r="BU82">
      <f>'D:\Documents\Маруся\+Работа\Комиссия по разработке ТПОМС\Протоколы\2020\Протокол №05 от 26.03.2020\СМО\[КМС v8.xls]Лист2'!$AK225</f>
    </oc>
    <nc r="BU82">
      <f>'Y:\Документы ТФОМС\Комиссия по разработке ТПОМС\Протоколы\2020\Протокол №10\СМО\[КМС.xls]Лист2'!$AK225</f>
    </nc>
  </rcc>
  <rcc rId="305180" sId="2">
    <oc r="BV82">
      <f>'D:\Documents\Маруся\+Работа\Комиссия по разработке ТПОМС\Протоколы\2020\Протокол №05 от 26.03.2020\СМО\[КМС v8.xls]Лист2'!$AK79</f>
    </oc>
    <nc r="BV82">
      <f>'Y:\Документы ТФОМС\Комиссия по разработке ТПОМС\Протоколы\2020\Протокол №10\СМО\[КМС.xls]Лист2'!$AK79</f>
    </nc>
  </rcc>
  <rcc rId="305181" sId="2">
    <oc r="BW82">
      <f>'D:\Documents\Маруся\+Работа\Комиссия по разработке ТПОМС\Протоколы\2020\Протокол №05 от 26.03.2020\СМО\[КМС v8.xls]Лист2'!$AL225</f>
    </oc>
    <nc r="BW82">
      <f>'Y:\Документы ТФОМС\Комиссия по разработке ТПОМС\Протоколы\2020\Протокол №10\СМО\[КМС.xls]Лист2'!$AL225</f>
    </nc>
  </rcc>
  <rcc rId="305182" sId="2">
    <oc r="BX82">
      <f>'D:\Documents\Маруся\+Работа\Комиссия по разработке ТПОМС\Протоколы\2020\Протокол №05 от 26.03.2020\СМО\[КМС v8.xls]Лист2'!$AL79</f>
    </oc>
    <nc r="BX82">
      <f>'Y:\Документы ТФОМС\Комиссия по разработке ТПОМС\Протоколы\2020\Протокол №10\СМО\[КМС.xls]Лист2'!$AL79</f>
    </nc>
  </rcc>
  <rcc rId="305183" sId="2">
    <oc r="BY82">
      <f>'D:\Documents\Маруся\+Работа\Комиссия по разработке ТПОМС\Протоколы\2020\Протокол №05 от 26.03.2020\СМО\[КМС v8.xls]Лист2'!$AN225</f>
    </oc>
    <nc r="BY82">
      <f>'Y:\Документы ТФОМС\Комиссия по разработке ТПОМС\Протоколы\2020\Протокол №10\СМО\[КМС.xls]Лист2'!$AN225</f>
    </nc>
  </rcc>
  <rcc rId="305184" sId="2">
    <oc r="BZ82">
      <f>'D:\Documents\Маруся\+Работа\Комиссия по разработке ТПОМС\Протоколы\2020\Протокол №05 от 26.03.2020\СМО\[КМС v8.xls]Лист2'!$AN79</f>
    </oc>
    <nc r="BZ82">
      <f>'Y:\Документы ТФОМС\Комиссия по разработке ТПОМС\Протоколы\2020\Протокол №10\СМО\[КМС.xls]Лист2'!$AN79</f>
    </nc>
  </rcc>
  <rcc rId="305185" sId="2">
    <oc r="CC82">
      <f>'D:\Documents\Маруся\+Работа\Комиссия по разработке ТПОМС\Протоколы\2020\Протокол №05 от 26.03.2020\СМО\[КМС v8.xls]Лист2'!$AQ225</f>
    </oc>
    <nc r="CC82">
      <f>'Y:\Документы ТФОМС\Комиссия по разработке ТПОМС\Протоколы\2020\Протокол №10\СМО\[КМС.xls]Лист2'!$AQ225</f>
    </nc>
  </rcc>
  <rcc rId="305186" sId="2">
    <oc r="CD82">
      <f>'D:\Documents\Маруся\+Работа\Комиссия по разработке ТПОМС\Протоколы\2020\Протокол №05 от 26.03.2020\СМО\[КМС v8.xls]Лист2'!$AQ79</f>
    </oc>
    <nc r="CD82">
      <f>'Y:\Документы ТФОМС\Комиссия по разработке ТПОМС\Протоколы\2020\Протокол №10\СМО\[КМС.xls]Лист2'!$AQ79</f>
    </nc>
  </rcc>
  <rcc rId="305187" sId="2">
    <oc r="CE82">
      <f>'D:\Documents\Маруся\+Работа\Комиссия по разработке ТПОМС\Протоколы\2020\Протокол №05 от 26.03.2020\СМО\[КМС v8.xls]Лист2'!$AR225</f>
    </oc>
    <nc r="CE82">
      <f>'Y:\Документы ТФОМС\Комиссия по разработке ТПОМС\Протоколы\2020\Протокол №10\СМО\[КМС.xls]Лист2'!$AR225</f>
    </nc>
  </rcc>
  <rcc rId="305188" sId="2">
    <oc r="CF82">
      <f>'D:\Documents\Маруся\+Работа\Комиссия по разработке ТПОМС\Протоколы\2020\Протокол №05 от 26.03.2020\СМО\[КМС v8.xls]Лист2'!$AR79</f>
    </oc>
    <nc r="CF82">
      <f>'Y:\Документы ТФОМС\Комиссия по разработке ТПОМС\Протоколы\2020\Протокол №10\СМО\[КМС.xls]Лист2'!$AR79</f>
    </nc>
  </rcc>
  <rcc rId="305189" sId="2">
    <oc r="CG82">
      <f>'D:\Documents\Маруся\+Работа\Комиссия по разработке ТПОМС\Протоколы\2020\Протокол №05 от 26.03.2020\СМО\[КМС v8.xls]Лист2'!$AS225</f>
    </oc>
    <nc r="CG82">
      <f>'Y:\Документы ТФОМС\Комиссия по разработке ТПОМС\Протоколы\2020\Протокол №10\СМО\[КМС.xls]Лист2'!$AS225</f>
    </nc>
  </rcc>
  <rcc rId="305190" sId="2">
    <oc r="CH82">
      <f>'D:\Documents\Маруся\+Работа\Комиссия по разработке ТПОМС\Протоколы\2020\Протокол №05 от 26.03.2020\СМО\[КМС v8.xls]Лист2'!$AS79</f>
    </oc>
    <nc r="CH82">
      <f>'Y:\Документы ТФОМС\Комиссия по разработке ТПОМС\Протоколы\2020\Протокол №10\СМО\[КМС.xls]Лист2'!$AS79</f>
    </nc>
  </rcc>
  <rcc rId="305191" sId="2">
    <oc r="CI82">
      <f>'D:\Documents\Маруся\+Работа\Комиссия по разработке ТПОМС\Протоколы\2020\Протокол №05 от 26.03.2020\СМО\[КМС v8.xls]Лист2'!$AW225</f>
    </oc>
    <nc r="CI82">
      <f>'Y:\Документы ТФОМС\Комиссия по разработке ТПОМС\Протоколы\2020\Протокол №10\СМО\[КМС.xls]Лист2'!$AW225</f>
    </nc>
  </rcc>
  <rcc rId="305192" sId="2">
    <oc r="CJ82">
      <f>'D:\Documents\Маруся\+Работа\Комиссия по разработке ТПОМС\Протоколы\2020\Протокол №05 от 26.03.2020\СМО\[КМС v8.xls]Лист2'!$AW79</f>
    </oc>
    <nc r="CJ82">
      <f>'Y:\Документы ТФОМС\Комиссия по разработке ТПОМС\Протоколы\2020\Протокол №10\СМО\[КМС.xls]Лист2'!$AW79</f>
    </nc>
  </rcc>
  <rcc rId="305193" sId="2">
    <oc r="CK82">
      <f>'D:\Documents\Маруся\+Работа\Комиссия по разработке ТПОМС\Протоколы\2020\Протокол №05 от 26.03.2020\СМО\[КМС v8.xls]Лист2'!$AT225</f>
    </oc>
    <nc r="CK82">
      <f>'Y:\Документы ТФОМС\Комиссия по разработке ТПОМС\Протоколы\2020\Протокол №10\СМО\[КМС.xls]Лист2'!$AT225</f>
    </nc>
  </rcc>
  <rcc rId="305194" sId="2">
    <oc r="CL82">
      <f>'D:\Documents\Маруся\+Работа\Комиссия по разработке ТПОМС\Протоколы\2020\Протокол №05 от 26.03.2020\СМО\[КМС v8.xls]Лист2'!$AT79</f>
    </oc>
    <nc r="CL82">
      <f>'Y:\Документы ТФОМС\Комиссия по разработке ТПОМС\Протоколы\2020\Протокол №10\СМО\[КМС.xls]Лист2'!$AT79</f>
    </nc>
  </rcc>
  <rcc rId="305195" sId="2">
    <oc r="CM82">
      <f>'D:\Documents\Маруся\+Работа\Комиссия по разработке ТПОМС\Протоколы\2020\Протокол №05 от 26.03.2020\СМО\[КМС v8.xls]Лист2'!$AU225</f>
    </oc>
    <nc r="CM82">
      <f>'Y:\Документы ТФОМС\Комиссия по разработке ТПОМС\Протоколы\2020\Протокол №10\СМО\[КМС.xls]Лист2'!$AU225</f>
    </nc>
  </rcc>
  <rcc rId="305196" sId="2">
    <oc r="CN82">
      <f>'D:\Documents\Маруся\+Работа\Комиссия по разработке ТПОМС\Протоколы\2020\Протокол №05 от 26.03.2020\СМО\[КМС v8.xls]Лист2'!$AU79</f>
    </oc>
    <nc r="CN82">
      <f>'Y:\Документы ТФОМС\Комиссия по разработке ТПОМС\Протоколы\2020\Протокол №10\СМО\[КМС.xls]Лист2'!$AU79</f>
    </nc>
  </rcc>
  <rcc rId="305197" sId="2">
    <oc r="CO82">
      <f>'D:\Documents\Маруся\+Работа\Комиссия по разработке ТПОМС\Протоколы\2020\Протокол №05 от 26.03.2020\СМО\[КМС v8.xls]Лист2'!$AV225</f>
    </oc>
    <nc r="CO82">
      <f>'Y:\Документы ТФОМС\Комиссия по разработке ТПОМС\Протоколы\2020\Протокол №10\СМО\[КМС.xls]Лист2'!$AV225</f>
    </nc>
  </rcc>
  <rcc rId="305198" sId="2">
    <oc r="CP82">
      <f>'D:\Documents\Маруся\+Работа\Комиссия по разработке ТПОМС\Протоколы\2020\Протокол №05 от 26.03.2020\СМО\[КМС v8.xls]Лист2'!$AV79</f>
    </oc>
    <nc r="CP82">
      <f>'Y:\Документы ТФОМС\Комиссия по разработке ТПОМС\Протоколы\2020\Протокол №10\СМО\[КМС.xls]Лист2'!$AV79</f>
    </nc>
  </rcc>
  <rcc rId="305199" sId="2">
    <oc r="CQ82">
      <f>'D:\Documents\Маруся\+Работа\Комиссия по разработке ТПОМС\Протоколы\2020\Протокол №05 от 26.03.2020\СМО\[КМС v8.xls]Лист2'!$AX225</f>
    </oc>
    <nc r="CQ82">
      <f>'Y:\Документы ТФОМС\Комиссия по разработке ТПОМС\Протоколы\2020\Протокол №10\СМО\[КМС.xls]Лист2'!$AX225</f>
    </nc>
  </rcc>
  <rcc rId="305200" sId="2">
    <oc r="CR82">
      <f>'D:\Documents\Маруся\+Работа\Комиссия по разработке ТПОМС\Протоколы\2020\Протокол №05 от 26.03.2020\СМО\[КМС v8.xls]Лист2'!$AX79</f>
    </oc>
    <nc r="CR82">
      <f>'Y:\Документы ТФОМС\Комиссия по разработке ТПОМС\Протоколы\2020\Протокол №10\СМО\[КМС.xls]Лист2'!$AX79</f>
    </nc>
  </rcc>
  <rcc rId="305201" sId="2">
    <oc r="AA83">
      <f>'D:\Documents\Маруся\+Работа\Комиссия по разработке ТПОМС\Протоколы\2020\Протокол №05 от 26.03.2020\СМО\[КМС v8.xls]Лист2'!$M226</f>
    </oc>
    <nc r="AA83">
      <f>'Y:\Документы ТФОМС\Комиссия по разработке ТПОМС\Протоколы\2020\Протокол №10\СМО\[КМС.xls]Лист2'!$M226</f>
    </nc>
  </rcc>
  <rcc rId="305202" sId="2">
    <oc r="AB83">
      <f>'D:\Documents\Маруся\+Работа\Комиссия по разработке ТПОМС\Протоколы\2020\Протокол №05 от 26.03.2020\СМО\[КМС v8.xls]Лист2'!$M80</f>
    </oc>
    <nc r="AB83">
      <f>'Y:\Документы ТФОМС\Комиссия по разработке ТПОМС\Протоколы\2020\Протокол №10\СМО\[КМС.xls]Лист2'!$M80</f>
    </nc>
  </rcc>
  <rcc rId="305203" sId="2">
    <oc r="AC83">
      <f>'D:\Documents\Маруся\+Работа\Комиссия по разработке ТПОМС\Протоколы\2020\Протокол №05 от 26.03.2020\СМО\[КМС v8.xls]Лист2'!$N226</f>
    </oc>
    <nc r="AC83">
      <f>'Y:\Документы ТФОМС\Комиссия по разработке ТПОМС\Протоколы\2020\Протокол №10\СМО\[КМС.xls]Лист2'!$N226</f>
    </nc>
  </rcc>
  <rcc rId="305204" sId="2">
    <oc r="AD83">
      <f>'D:\Documents\Маруся\+Работа\Комиссия по разработке ТПОМС\Протоколы\2020\Протокол №05 от 26.03.2020\СМО\[КМС v8.xls]Лист2'!$N80</f>
    </oc>
    <nc r="AD83">
      <f>'Y:\Документы ТФОМС\Комиссия по разработке ТПОМС\Протоколы\2020\Протокол №10\СМО\[КМС.xls]Лист2'!$N80</f>
    </nc>
  </rcc>
  <rcc rId="305205" sId="2">
    <oc r="AE83">
      <f>'D:\Documents\Маруся\+Работа\Комиссия по разработке ТПОМС\Протоколы\2020\Протокол №05 от 26.03.2020\СМО\[КМС v8.xls]Лист2'!$O226</f>
    </oc>
    <nc r="AE83">
      <f>'Y:\Документы ТФОМС\Комиссия по разработке ТПОМС\Протоколы\2020\Протокол №10\СМО\[КМС.xls]Лист2'!$O226</f>
    </nc>
  </rcc>
  <rcc rId="305206" sId="2">
    <oc r="AF83">
      <f>'D:\Documents\Маруся\+Работа\Комиссия по разработке ТПОМС\Протоколы\2020\Протокол №05 от 26.03.2020\СМО\[КМС v8.xls]Лист2'!$O80</f>
    </oc>
    <nc r="AF83">
      <f>'Y:\Документы ТФОМС\Комиссия по разработке ТПОМС\Протоколы\2020\Протокол №10\СМО\[КМС.xls]Лист2'!$O80</f>
    </nc>
  </rcc>
  <rcc rId="305207" sId="2">
    <oc r="AG83">
      <f>'D:\Documents\Маруся\+Работа\Комиссия по разработке ТПОМС\Протоколы\2020\Протокол №05 от 26.03.2020\СМО\[КМС v8.xls]Лист2'!$S226</f>
    </oc>
    <nc r="AG83">
      <f>'Y:\Документы ТФОМС\Комиссия по разработке ТПОМС\Протоколы\2020\Протокол №10\СМО\[КМС.xls]Лист2'!$S226</f>
    </nc>
  </rcc>
  <rcc rId="305208" sId="2">
    <oc r="AH83">
      <f>'D:\Documents\Маруся\+Работа\Комиссия по разработке ТПОМС\Протоколы\2020\Протокол №05 от 26.03.2020\СМО\[КМС v8.xls]Лист2'!$S80</f>
    </oc>
    <nc r="AH83">
      <f>'Y:\Документы ТФОМС\Комиссия по разработке ТПОМС\Протоколы\2020\Протокол №10\СМО\[КМС.xls]Лист2'!$S80</f>
    </nc>
  </rcc>
  <rcc rId="305209" sId="2">
    <oc r="AI83">
      <f>'D:\Documents\Маруся\+Работа\Комиссия по разработке ТПОМС\Протоколы\2020\Протокол №05 от 26.03.2020\СМО\[КМС v8.xls]Лист2'!$P226</f>
    </oc>
    <nc r="AI83">
      <f>'Y:\Документы ТФОМС\Комиссия по разработке ТПОМС\Протоколы\2020\Протокол №10\СМО\[КМС.xls]Лист2'!$P226</f>
    </nc>
  </rcc>
  <rcc rId="305210" sId="2">
    <oc r="AJ83">
      <f>'D:\Documents\Маруся\+Работа\Комиссия по разработке ТПОМС\Протоколы\2020\Протокол №05 от 26.03.2020\СМО\[КМС v8.xls]Лист2'!$P80</f>
    </oc>
    <nc r="AJ83">
      <f>'Y:\Документы ТФОМС\Комиссия по разработке ТПОМС\Протоколы\2020\Протокол №10\СМО\[КМС.xls]Лист2'!$P80</f>
    </nc>
  </rcc>
  <rcc rId="305211" sId="2">
    <oc r="AK83">
      <f>'D:\Documents\Маруся\+Работа\Комиссия по разработке ТПОМС\Протоколы\2020\Протокол №05 от 26.03.2020\СМО\[КМС v8.xls]Лист2'!$Q226</f>
    </oc>
    <nc r="AK83">
      <f>'Y:\Документы ТФОМС\Комиссия по разработке ТПОМС\Протоколы\2020\Протокол №10\СМО\[КМС.xls]Лист2'!$Q226</f>
    </nc>
  </rcc>
  <rcc rId="305212" sId="2">
    <oc r="AL83">
      <f>'D:\Documents\Маруся\+Работа\Комиссия по разработке ТПОМС\Протоколы\2020\Протокол №05 от 26.03.2020\СМО\[КМС v8.xls]Лист2'!$Q80</f>
    </oc>
    <nc r="AL83">
      <f>'Y:\Документы ТФОМС\Комиссия по разработке ТПОМС\Протоколы\2020\Протокол №10\СМО\[КМС.xls]Лист2'!$Q80</f>
    </nc>
  </rcc>
  <rcc rId="305213" sId="2">
    <oc r="AM83">
      <f>'D:\Documents\Маруся\+Работа\Комиссия по разработке ТПОМС\Протоколы\2020\Протокол №05 от 26.03.2020\СМО\[КМС v8.xls]Лист2'!$R226</f>
    </oc>
    <nc r="AM83">
      <f>'Y:\Документы ТФОМС\Комиссия по разработке ТПОМС\Протоколы\2020\Протокол №10\СМО\[КМС.xls]Лист2'!$R226</f>
    </nc>
  </rcc>
  <rcc rId="305214" sId="2">
    <oc r="AN83">
      <f>'D:\Documents\Маруся\+Работа\Комиссия по разработке ТПОМС\Протоколы\2020\Протокол №05 от 26.03.2020\СМО\[КМС v8.xls]Лист2'!$R80</f>
    </oc>
    <nc r="AN83">
      <f>'Y:\Документы ТФОМС\Комиссия по разработке ТПОМС\Протоколы\2020\Протокол №10\СМО\[КМС.xls]Лист2'!$R80</f>
    </nc>
  </rcc>
  <rcc rId="305215" sId="2">
    <oc r="AO83">
      <f>'D:\Documents\Маруся\+Работа\Комиссия по разработке ТПОМС\Протоколы\2020\Протокол №05 от 26.03.2020\СМО\[КМС v8.xls]Лист2'!$T226</f>
    </oc>
    <nc r="AO83">
      <f>'Y:\Документы ТФОМС\Комиссия по разработке ТПОМС\Протоколы\2020\Протокол №10\СМО\[КМС.xls]Лист2'!$T226</f>
    </nc>
  </rcc>
  <rcc rId="305216" sId="2">
    <oc r="AP83">
      <f>'D:\Documents\Маруся\+Работа\Комиссия по разработке ТПОМС\Протоколы\2020\Протокол №05 от 26.03.2020\СМО\[КМС v8.xls]Лист2'!$T80</f>
    </oc>
    <nc r="AP83">
      <f>'Y:\Документы ТФОМС\Комиссия по разработке ТПОМС\Протоколы\2020\Протокол №10\СМО\[КМС.xls]Лист2'!$T80</f>
    </nc>
  </rcc>
  <rcc rId="305217" sId="2">
    <oc r="AS83">
      <f>'D:\Documents\Маруся\+Работа\Комиссия по разработке ТПОМС\Протоколы\2020\Протокол №05 от 26.03.2020\СМО\[КМС v8.xls]Лист2'!$W226</f>
    </oc>
    <nc r="AS83">
      <f>'Y:\Документы ТФОМС\Комиссия по разработке ТПОМС\Протоколы\2020\Протокол №10\СМО\[КМС.xls]Лист2'!$W226</f>
    </nc>
  </rcc>
  <rcc rId="305218" sId="2">
    <oc r="AT83">
      <f>'D:\Documents\Маруся\+Работа\Комиссия по разработке ТПОМС\Протоколы\2020\Протокол №05 от 26.03.2020\СМО\[КМС v8.xls]Лист2'!$W80</f>
    </oc>
    <nc r="AT83">
      <f>'Y:\Документы ТФОМС\Комиссия по разработке ТПОМС\Протоколы\2020\Протокол №10\СМО\[КМС.xls]Лист2'!$W80</f>
    </nc>
  </rcc>
  <rcc rId="305219" sId="2">
    <oc r="AU83">
      <f>'D:\Documents\Маруся\+Работа\Комиссия по разработке ТПОМС\Протоколы\2020\Протокол №05 от 26.03.2020\СМО\[КМС v8.xls]Лист2'!$X226</f>
    </oc>
    <nc r="AU83">
      <f>'Y:\Документы ТФОМС\Комиссия по разработке ТПОМС\Протоколы\2020\Протокол №10\СМО\[КМС.xls]Лист2'!$X226</f>
    </nc>
  </rcc>
  <rcc rId="305220" sId="2">
    <oc r="AV83">
      <f>'D:\Documents\Маруся\+Работа\Комиссия по разработке ТПОМС\Протоколы\2020\Протокол №05 от 26.03.2020\СМО\[КМС v8.xls]Лист2'!$X80</f>
    </oc>
    <nc r="AV83">
      <f>'Y:\Документы ТФОМС\Комиссия по разработке ТПОМС\Протоколы\2020\Протокол №10\СМО\[КМС.xls]Лист2'!$X80</f>
    </nc>
  </rcc>
  <rcc rId="305221" sId="2">
    <oc r="AW83">
      <f>'D:\Documents\Маруся\+Работа\Комиссия по разработке ТПОМС\Протоколы\2020\Протокол №05 от 26.03.2020\СМО\[КМС v8.xls]Лист2'!$Y226</f>
    </oc>
    <nc r="AW83">
      <f>'Y:\Документы ТФОМС\Комиссия по разработке ТПОМС\Протоколы\2020\Протокол №10\СМО\[КМС.xls]Лист2'!$Y226</f>
    </nc>
  </rcc>
  <rcc rId="305222" sId="2">
    <oc r="AX83">
      <f>'D:\Documents\Маруся\+Работа\Комиссия по разработке ТПОМС\Протоколы\2020\Протокол №05 от 26.03.2020\СМО\[КМС v8.xls]Лист2'!$Y80</f>
    </oc>
    <nc r="AX83">
      <f>'Y:\Документы ТФОМС\Комиссия по разработке ТПОМС\Протоколы\2020\Протокол №10\СМО\[КМС.xls]Лист2'!$Y80</f>
    </nc>
  </rcc>
  <rcc rId="305223" sId="2">
    <oc r="AY83">
      <f>'D:\Documents\Маруся\+Работа\Комиссия по разработке ТПОМС\Протоколы\2020\Протокол №05 от 26.03.2020\СМО\[КМС v8.xls]Лист2'!$AC226</f>
    </oc>
    <nc r="AY83">
      <f>'Y:\Документы ТФОМС\Комиссия по разработке ТПОМС\Протоколы\2020\Протокол №10\СМО\[КМС.xls]Лист2'!$AC226</f>
    </nc>
  </rcc>
  <rcc rId="305224" sId="2">
    <oc r="AZ83">
      <f>'D:\Documents\Маруся\+Работа\Комиссия по разработке ТПОМС\Протоколы\2020\Протокол №05 от 26.03.2020\СМО\[КМС v8.xls]Лист2'!$AC80</f>
    </oc>
    <nc r="AZ83">
      <f>'Y:\Документы ТФОМС\Комиссия по разработке ТПОМС\Протоколы\2020\Протокол №10\СМО\[КМС.xls]Лист2'!$AC80</f>
    </nc>
  </rcc>
  <rcc rId="305225" sId="2">
    <oc r="BA83">
      <f>'D:\Documents\Маруся\+Работа\Комиссия по разработке ТПОМС\Протоколы\2020\Протокол №05 от 26.03.2020\СМО\[КМС v8.xls]Лист2'!$Z226</f>
    </oc>
    <nc r="BA83">
      <f>'Y:\Документы ТФОМС\Комиссия по разработке ТПОМС\Протоколы\2020\Протокол №10\СМО\[КМС.xls]Лист2'!$Z226</f>
    </nc>
  </rcc>
  <rcc rId="305226" sId="2">
    <oc r="BB83">
      <f>'D:\Documents\Маруся\+Работа\Комиссия по разработке ТПОМС\Протоколы\2020\Протокол №05 от 26.03.2020\СМО\[КМС v8.xls]Лист2'!$Z80</f>
    </oc>
    <nc r="BB83">
      <f>'Y:\Документы ТФОМС\Комиссия по разработке ТПОМС\Протоколы\2020\Протокол №10\СМО\[КМС.xls]Лист2'!$Z80</f>
    </nc>
  </rcc>
  <rcc rId="305227" sId="2">
    <oc r="BC83">
      <f>'D:\Documents\Маруся\+Работа\Комиссия по разработке ТПОМС\Протоколы\2020\Протокол №05 от 26.03.2020\СМО\[КМС v8.xls]Лист2'!$AA226</f>
    </oc>
    <nc r="BC83">
      <f>'Y:\Документы ТФОМС\Комиссия по разработке ТПОМС\Протоколы\2020\Протокол №10\СМО\[КМС.xls]Лист2'!$AA226</f>
    </nc>
  </rcc>
  <rcc rId="305228" sId="2">
    <oc r="BD83">
      <f>'D:\Documents\Маруся\+Работа\Комиссия по разработке ТПОМС\Протоколы\2020\Протокол №05 от 26.03.2020\СМО\[КМС v8.xls]Лист2'!$AA80</f>
    </oc>
    <nc r="BD83">
      <f>'Y:\Документы ТФОМС\Комиссия по разработке ТПОМС\Протоколы\2020\Протокол №10\СМО\[КМС.xls]Лист2'!$AA80</f>
    </nc>
  </rcc>
  <rcc rId="305229" sId="2">
    <oc r="BE83">
      <f>'D:\Documents\Маруся\+Работа\Комиссия по разработке ТПОМС\Протоколы\2020\Протокол №05 от 26.03.2020\СМО\[КМС v8.xls]Лист2'!$AB226</f>
    </oc>
    <nc r="BE83">
      <f>'Y:\Документы ТФОМС\Комиссия по разработке ТПОМС\Протоколы\2020\Протокол №10\СМО\[КМС.xls]Лист2'!$AB226</f>
    </nc>
  </rcc>
  <rcc rId="305230" sId="2">
    <oc r="BF83">
      <f>'D:\Documents\Маруся\+Работа\Комиссия по разработке ТПОМС\Протоколы\2020\Протокол №05 от 26.03.2020\СМО\[КМС v8.xls]Лист2'!$AB80</f>
    </oc>
    <nc r="BF83">
      <f>'Y:\Документы ТФОМС\Комиссия по разработке ТПОМС\Протоколы\2020\Протокол №10\СМО\[КМС.xls]Лист2'!$AB80</f>
    </nc>
  </rcc>
  <rcc rId="305231" sId="2">
    <oc r="BG83">
      <f>'D:\Documents\Маруся\+Работа\Комиссия по разработке ТПОМС\Протоколы\2020\Протокол №05 от 26.03.2020\СМО\[КМС v8.xls]Лист2'!$AD226</f>
    </oc>
    <nc r="BG83">
      <f>'Y:\Документы ТФОМС\Комиссия по разработке ТПОМС\Протоколы\2020\Протокол №10\СМО\[КМС.xls]Лист2'!$AD226</f>
    </nc>
  </rcc>
  <rcc rId="305232" sId="2">
    <oc r="BH83">
      <f>'D:\Documents\Маруся\+Работа\Комиссия по разработке ТПОМС\Протоколы\2020\Протокол №05 от 26.03.2020\СМО\[КМС v8.xls]Лист2'!$AD80</f>
    </oc>
    <nc r="BH83">
      <f>'Y:\Документы ТФОМС\Комиссия по разработке ТПОМС\Протоколы\2020\Протокол №10\СМО\[КМС.xls]Лист2'!$AD80</f>
    </nc>
  </rcc>
  <rcc rId="305233" sId="2">
    <oc r="BK83">
      <f>'D:\Documents\Маруся\+Работа\Комиссия по разработке ТПОМС\Протоколы\2020\Протокол №05 от 26.03.2020\СМО\[КМС v8.xls]Лист2'!$AG226</f>
    </oc>
    <nc r="BK83">
      <f>'Y:\Документы ТФОМС\Комиссия по разработке ТПОМС\Протоколы\2020\Протокол №10\СМО\[КМС.xls]Лист2'!$AG226</f>
    </nc>
  </rcc>
  <rcc rId="305234" sId="2">
    <oc r="BL83">
      <f>'D:\Documents\Маруся\+Работа\Комиссия по разработке ТПОМС\Протоколы\2020\Протокол №05 от 26.03.2020\СМО\[КМС v8.xls]Лист2'!$AG80</f>
    </oc>
    <nc r="BL83">
      <f>'Y:\Документы ТФОМС\Комиссия по разработке ТПОМС\Протоколы\2020\Протокол №10\СМО\[КМС.xls]Лист2'!$AG80</f>
    </nc>
  </rcc>
  <rcc rId="305235" sId="2">
    <oc r="BM83">
      <f>'D:\Documents\Маруся\+Работа\Комиссия по разработке ТПОМС\Протоколы\2020\Протокол №05 от 26.03.2020\СМО\[КМС v8.xls]Лист2'!$AH226</f>
    </oc>
    <nc r="BM83">
      <f>'Y:\Документы ТФОМС\Комиссия по разработке ТПОМС\Протоколы\2020\Протокол №10\СМО\[КМС.xls]Лист2'!$AH226</f>
    </nc>
  </rcc>
  <rcc rId="305236" sId="2">
    <oc r="BN83">
      <f>'D:\Documents\Маруся\+Работа\Комиссия по разработке ТПОМС\Протоколы\2020\Протокол №05 от 26.03.2020\СМО\[КМС v8.xls]Лист2'!$AH80</f>
    </oc>
    <nc r="BN83">
      <f>'Y:\Документы ТФОМС\Комиссия по разработке ТПОМС\Протоколы\2020\Протокол №10\СМО\[КМС.xls]Лист2'!$AH80</f>
    </nc>
  </rcc>
  <rcc rId="305237" sId="2">
    <oc r="BO83">
      <f>'D:\Documents\Маруся\+Работа\Комиссия по разработке ТПОМС\Протоколы\2020\Протокол №05 от 26.03.2020\СМО\[КМС v8.xls]Лист2'!$AI226</f>
    </oc>
    <nc r="BO83">
      <f>'Y:\Документы ТФОМС\Комиссия по разработке ТПОМС\Протоколы\2020\Протокол №10\СМО\[КМС.xls]Лист2'!$AI226</f>
    </nc>
  </rcc>
  <rcc rId="305238" sId="2">
    <oc r="BP83">
      <f>'D:\Documents\Маруся\+Работа\Комиссия по разработке ТПОМС\Протоколы\2020\Протокол №05 от 26.03.2020\СМО\[КМС v8.xls]Лист2'!$AI80</f>
    </oc>
    <nc r="BP83">
      <f>'Y:\Документы ТФОМС\Комиссия по разработке ТПОМС\Протоколы\2020\Протокол №10\СМО\[КМС.xls]Лист2'!$AI80</f>
    </nc>
  </rcc>
  <rcc rId="305239" sId="2">
    <oc r="BQ83">
      <f>'D:\Documents\Маруся\+Работа\Комиссия по разработке ТПОМС\Протоколы\2020\Протокол №05 от 26.03.2020\СМО\[КМС v8.xls]Лист2'!$AM226</f>
    </oc>
    <nc r="BQ83">
      <f>'Y:\Документы ТФОМС\Комиссия по разработке ТПОМС\Протоколы\2020\Протокол №10\СМО\[КМС.xls]Лист2'!$AM226</f>
    </nc>
  </rcc>
  <rcc rId="305240" sId="2">
    <oc r="BR83">
      <f>'D:\Documents\Маруся\+Работа\Комиссия по разработке ТПОМС\Протоколы\2020\Протокол №05 от 26.03.2020\СМО\[КМС v8.xls]Лист2'!$AM80</f>
    </oc>
    <nc r="BR83">
      <f>'Y:\Документы ТФОМС\Комиссия по разработке ТПОМС\Протоколы\2020\Протокол №10\СМО\[КМС.xls]Лист2'!$AM80</f>
    </nc>
  </rcc>
  <rcc rId="305241" sId="2">
    <oc r="BS83">
      <f>'D:\Documents\Маруся\+Работа\Комиссия по разработке ТПОМС\Протоколы\2020\Протокол №05 от 26.03.2020\СМО\[КМС v8.xls]Лист2'!$AJ226</f>
    </oc>
    <nc r="BS83">
      <f>'Y:\Документы ТФОМС\Комиссия по разработке ТПОМС\Протоколы\2020\Протокол №10\СМО\[КМС.xls]Лист2'!$AJ226</f>
    </nc>
  </rcc>
  <rcc rId="305242" sId="2">
    <oc r="BT83">
      <f>'D:\Documents\Маруся\+Работа\Комиссия по разработке ТПОМС\Протоколы\2020\Протокол №05 от 26.03.2020\СМО\[КМС v8.xls]Лист2'!$AJ80</f>
    </oc>
    <nc r="BT83">
      <f>'Y:\Документы ТФОМС\Комиссия по разработке ТПОМС\Протоколы\2020\Протокол №10\СМО\[КМС.xls]Лист2'!$AJ80</f>
    </nc>
  </rcc>
  <rcc rId="305243" sId="2">
    <oc r="BU83">
      <f>'D:\Documents\Маруся\+Работа\Комиссия по разработке ТПОМС\Протоколы\2020\Протокол №05 от 26.03.2020\СМО\[КМС v8.xls]Лист2'!$AK226</f>
    </oc>
    <nc r="BU83">
      <f>'Y:\Документы ТФОМС\Комиссия по разработке ТПОМС\Протоколы\2020\Протокол №10\СМО\[КМС.xls]Лист2'!$AK226</f>
    </nc>
  </rcc>
  <rcc rId="305244" sId="2">
    <oc r="BV83">
      <f>'D:\Documents\Маруся\+Работа\Комиссия по разработке ТПОМС\Протоколы\2020\Протокол №05 от 26.03.2020\СМО\[КМС v8.xls]Лист2'!$AK80</f>
    </oc>
    <nc r="BV83">
      <f>'Y:\Документы ТФОМС\Комиссия по разработке ТПОМС\Протоколы\2020\Протокол №10\СМО\[КМС.xls]Лист2'!$AK80</f>
    </nc>
  </rcc>
  <rcc rId="305245" sId="2">
    <oc r="BW83">
      <f>'D:\Documents\Маруся\+Работа\Комиссия по разработке ТПОМС\Протоколы\2020\Протокол №05 от 26.03.2020\СМО\[КМС v8.xls]Лист2'!$AL226</f>
    </oc>
    <nc r="BW83">
      <f>'Y:\Документы ТФОМС\Комиссия по разработке ТПОМС\Протоколы\2020\Протокол №10\СМО\[КМС.xls]Лист2'!$AL226</f>
    </nc>
  </rcc>
  <rcc rId="305246" sId="2">
    <oc r="BX83">
      <f>'D:\Documents\Маруся\+Работа\Комиссия по разработке ТПОМС\Протоколы\2020\Протокол №05 от 26.03.2020\СМО\[КМС v8.xls]Лист2'!$AL80</f>
    </oc>
    <nc r="BX83">
      <f>'Y:\Документы ТФОМС\Комиссия по разработке ТПОМС\Протоколы\2020\Протокол №10\СМО\[КМС.xls]Лист2'!$AL80</f>
    </nc>
  </rcc>
  <rcc rId="305247" sId="2">
    <oc r="BY83">
      <f>'D:\Documents\Маруся\+Работа\Комиссия по разработке ТПОМС\Протоколы\2020\Протокол №05 от 26.03.2020\СМО\[КМС v8.xls]Лист2'!$AN226</f>
    </oc>
    <nc r="BY83">
      <f>'Y:\Документы ТФОМС\Комиссия по разработке ТПОМС\Протоколы\2020\Протокол №10\СМО\[КМС.xls]Лист2'!$AN226</f>
    </nc>
  </rcc>
  <rcc rId="305248" sId="2">
    <oc r="BZ83">
      <f>'D:\Documents\Маруся\+Работа\Комиссия по разработке ТПОМС\Протоколы\2020\Протокол №05 от 26.03.2020\СМО\[КМС v8.xls]Лист2'!$AN80</f>
    </oc>
    <nc r="BZ83">
      <f>'Y:\Документы ТФОМС\Комиссия по разработке ТПОМС\Протоколы\2020\Протокол №10\СМО\[КМС.xls]Лист2'!$AN80</f>
    </nc>
  </rcc>
  <rcc rId="305249" sId="2">
    <oc r="CC83">
      <f>'D:\Documents\Маруся\+Работа\Комиссия по разработке ТПОМС\Протоколы\2020\Протокол №05 от 26.03.2020\СМО\[КМС v8.xls]Лист2'!$AQ226</f>
    </oc>
    <nc r="CC83">
      <f>'Y:\Документы ТФОМС\Комиссия по разработке ТПОМС\Протоколы\2020\Протокол №10\СМО\[КМС.xls]Лист2'!$AQ226</f>
    </nc>
  </rcc>
  <rcc rId="305250" sId="2">
    <oc r="CD83">
      <f>'D:\Documents\Маруся\+Работа\Комиссия по разработке ТПОМС\Протоколы\2020\Протокол №05 от 26.03.2020\СМО\[КМС v8.xls]Лист2'!$AQ80</f>
    </oc>
    <nc r="CD83">
      <f>'Y:\Документы ТФОМС\Комиссия по разработке ТПОМС\Протоколы\2020\Протокол №10\СМО\[КМС.xls]Лист2'!$AQ80</f>
    </nc>
  </rcc>
  <rcc rId="305251" sId="2">
    <oc r="CE83">
      <f>'D:\Documents\Маруся\+Работа\Комиссия по разработке ТПОМС\Протоколы\2020\Протокол №05 от 26.03.2020\СМО\[КМС v8.xls]Лист2'!$AR226</f>
    </oc>
    <nc r="CE83">
      <f>'Y:\Документы ТФОМС\Комиссия по разработке ТПОМС\Протоколы\2020\Протокол №10\СМО\[КМС.xls]Лист2'!$AR226</f>
    </nc>
  </rcc>
  <rcc rId="305252" sId="2">
    <oc r="CF83">
      <f>'D:\Documents\Маруся\+Работа\Комиссия по разработке ТПОМС\Протоколы\2020\Протокол №05 от 26.03.2020\СМО\[КМС v8.xls]Лист2'!$AR80</f>
    </oc>
    <nc r="CF83">
      <f>'Y:\Документы ТФОМС\Комиссия по разработке ТПОМС\Протоколы\2020\Протокол №10\СМО\[КМС.xls]Лист2'!$AR80</f>
    </nc>
  </rcc>
  <rcc rId="305253" sId="2">
    <oc r="CG83">
      <f>'D:\Documents\Маруся\+Работа\Комиссия по разработке ТПОМС\Протоколы\2020\Протокол №05 от 26.03.2020\СМО\[КМС v8.xls]Лист2'!$AS226</f>
    </oc>
    <nc r="CG83">
      <f>'Y:\Документы ТФОМС\Комиссия по разработке ТПОМС\Протоколы\2020\Протокол №10\СМО\[КМС.xls]Лист2'!$AS226</f>
    </nc>
  </rcc>
  <rcc rId="305254" sId="2">
    <oc r="CH83">
      <f>'D:\Documents\Маруся\+Работа\Комиссия по разработке ТПОМС\Протоколы\2020\Протокол №05 от 26.03.2020\СМО\[КМС v8.xls]Лист2'!$AS80</f>
    </oc>
    <nc r="CH83">
      <f>'Y:\Документы ТФОМС\Комиссия по разработке ТПОМС\Протоколы\2020\Протокол №10\СМО\[КМС.xls]Лист2'!$AS80</f>
    </nc>
  </rcc>
  <rcc rId="305255" sId="2">
    <oc r="CI83">
      <f>'D:\Documents\Маруся\+Работа\Комиссия по разработке ТПОМС\Протоколы\2020\Протокол №05 от 26.03.2020\СМО\[КМС v8.xls]Лист2'!$AW226</f>
    </oc>
    <nc r="CI83">
      <f>'Y:\Документы ТФОМС\Комиссия по разработке ТПОМС\Протоколы\2020\Протокол №10\СМО\[КМС.xls]Лист2'!$AW226</f>
    </nc>
  </rcc>
  <rcc rId="305256" sId="2">
    <oc r="CJ83">
      <f>'D:\Documents\Маруся\+Работа\Комиссия по разработке ТПОМС\Протоколы\2020\Протокол №05 от 26.03.2020\СМО\[КМС v8.xls]Лист2'!$AW80</f>
    </oc>
    <nc r="CJ83">
      <f>'Y:\Документы ТФОМС\Комиссия по разработке ТПОМС\Протоколы\2020\Протокол №10\СМО\[КМС.xls]Лист2'!$AW80</f>
    </nc>
  </rcc>
  <rcc rId="305257" sId="2">
    <oc r="CK83">
      <f>'D:\Documents\Маруся\+Работа\Комиссия по разработке ТПОМС\Протоколы\2020\Протокол №05 от 26.03.2020\СМО\[КМС v8.xls]Лист2'!$AT226</f>
    </oc>
    <nc r="CK83">
      <f>'Y:\Документы ТФОМС\Комиссия по разработке ТПОМС\Протоколы\2020\Протокол №10\СМО\[КМС.xls]Лист2'!$AT226</f>
    </nc>
  </rcc>
  <rcc rId="305258" sId="2">
    <oc r="CL83">
      <f>'D:\Documents\Маруся\+Работа\Комиссия по разработке ТПОМС\Протоколы\2020\Протокол №05 от 26.03.2020\СМО\[КМС v8.xls]Лист2'!$AT80</f>
    </oc>
    <nc r="CL83">
      <f>'Y:\Документы ТФОМС\Комиссия по разработке ТПОМС\Протоколы\2020\Протокол №10\СМО\[КМС.xls]Лист2'!$AT80</f>
    </nc>
  </rcc>
  <rcc rId="305259" sId="2">
    <oc r="CM83">
      <f>'D:\Documents\Маруся\+Работа\Комиссия по разработке ТПОМС\Протоколы\2020\Протокол №05 от 26.03.2020\СМО\[КМС v8.xls]Лист2'!$AU226</f>
    </oc>
    <nc r="CM83">
      <f>'Y:\Документы ТФОМС\Комиссия по разработке ТПОМС\Протоколы\2020\Протокол №10\СМО\[КМС.xls]Лист2'!$AU226</f>
    </nc>
  </rcc>
  <rcc rId="305260" sId="2">
    <oc r="CN83">
      <f>'D:\Documents\Маруся\+Работа\Комиссия по разработке ТПОМС\Протоколы\2020\Протокол №05 от 26.03.2020\СМО\[КМС v8.xls]Лист2'!$AU80</f>
    </oc>
    <nc r="CN83">
      <f>'Y:\Документы ТФОМС\Комиссия по разработке ТПОМС\Протоколы\2020\Протокол №10\СМО\[КМС.xls]Лист2'!$AU80</f>
    </nc>
  </rcc>
  <rcc rId="305261" sId="2">
    <oc r="CO83">
      <f>'D:\Documents\Маруся\+Работа\Комиссия по разработке ТПОМС\Протоколы\2020\Протокол №05 от 26.03.2020\СМО\[КМС v8.xls]Лист2'!$AV226</f>
    </oc>
    <nc r="CO83">
      <f>'Y:\Документы ТФОМС\Комиссия по разработке ТПОМС\Протоколы\2020\Протокол №10\СМО\[КМС.xls]Лист2'!$AV226</f>
    </nc>
  </rcc>
  <rcc rId="305262" sId="2">
    <oc r="CP83">
      <f>'D:\Documents\Маруся\+Работа\Комиссия по разработке ТПОМС\Протоколы\2020\Протокол №05 от 26.03.2020\СМО\[КМС v8.xls]Лист2'!$AV80</f>
    </oc>
    <nc r="CP83">
      <f>'Y:\Документы ТФОМС\Комиссия по разработке ТПОМС\Протоколы\2020\Протокол №10\СМО\[КМС.xls]Лист2'!$AV80</f>
    </nc>
  </rcc>
  <rcc rId="305263" sId="2">
    <oc r="CQ83">
      <f>'D:\Documents\Маруся\+Работа\Комиссия по разработке ТПОМС\Протоколы\2020\Протокол №05 от 26.03.2020\СМО\[КМС v8.xls]Лист2'!$AX226</f>
    </oc>
    <nc r="CQ83">
      <f>'Y:\Документы ТФОМС\Комиссия по разработке ТПОМС\Протоколы\2020\Протокол №10\СМО\[КМС.xls]Лист2'!$AX226</f>
    </nc>
  </rcc>
  <rcc rId="305264" sId="2">
    <oc r="CR83">
      <f>'D:\Documents\Маруся\+Работа\Комиссия по разработке ТПОМС\Протоколы\2020\Протокол №05 от 26.03.2020\СМО\[КМС v8.xls]Лист2'!$AX80</f>
    </oc>
    <nc r="CR83">
      <f>'Y:\Документы ТФОМС\Комиссия по разработке ТПОМС\Протоколы\2020\Протокол №10\СМО\[КМС.xls]Лист2'!$AX80</f>
    </nc>
  </rcc>
  <rcc rId="305265" sId="2">
    <oc r="AA84">
      <f>'D:\Documents\Маруся\+Работа\Комиссия по разработке ТПОМС\Протоколы\2020\Протокол №05 от 26.03.2020\СМО\[КМС v8.xls]Лист2'!$M227</f>
    </oc>
    <nc r="AA84">
      <f>'Y:\Документы ТФОМС\Комиссия по разработке ТПОМС\Протоколы\2020\Протокол №10\СМО\[КМС.xls]Лист2'!$M227</f>
    </nc>
  </rcc>
  <rcc rId="305266" sId="2">
    <oc r="AB84">
      <f>'D:\Documents\Маруся\+Работа\Комиссия по разработке ТПОМС\Протоколы\2020\Протокол №05 от 26.03.2020\СМО\[КМС v8.xls]Лист2'!$M81</f>
    </oc>
    <nc r="AB84">
      <f>'Y:\Документы ТФОМС\Комиссия по разработке ТПОМС\Протоколы\2020\Протокол №10\СМО\[КМС.xls]Лист2'!$M81</f>
    </nc>
  </rcc>
  <rcc rId="305267" sId="2">
    <oc r="AC84">
      <f>'D:\Documents\Маруся\+Работа\Комиссия по разработке ТПОМС\Протоколы\2020\Протокол №05 от 26.03.2020\СМО\[КМС v8.xls]Лист2'!$N227</f>
    </oc>
    <nc r="AC84">
      <f>'Y:\Документы ТФОМС\Комиссия по разработке ТПОМС\Протоколы\2020\Протокол №10\СМО\[КМС.xls]Лист2'!$N227</f>
    </nc>
  </rcc>
  <rcc rId="305268" sId="2">
    <oc r="AD84">
      <f>'D:\Documents\Маруся\+Работа\Комиссия по разработке ТПОМС\Протоколы\2020\Протокол №05 от 26.03.2020\СМО\[КМС v8.xls]Лист2'!$N81</f>
    </oc>
    <nc r="AD84">
      <f>'Y:\Документы ТФОМС\Комиссия по разработке ТПОМС\Протоколы\2020\Протокол №10\СМО\[КМС.xls]Лист2'!$N81</f>
    </nc>
  </rcc>
  <rcc rId="305269" sId="2">
    <oc r="AE84">
      <f>'D:\Documents\Маруся\+Работа\Комиссия по разработке ТПОМС\Протоколы\2020\Протокол №05 от 26.03.2020\СМО\[КМС v8.xls]Лист2'!$O227</f>
    </oc>
    <nc r="AE84">
      <f>'Y:\Документы ТФОМС\Комиссия по разработке ТПОМС\Протоколы\2020\Протокол №10\СМО\[КМС.xls]Лист2'!$O227</f>
    </nc>
  </rcc>
  <rcc rId="305270" sId="2">
    <oc r="AF84">
      <f>'D:\Documents\Маруся\+Работа\Комиссия по разработке ТПОМС\Протоколы\2020\Протокол №05 от 26.03.2020\СМО\[КМС v8.xls]Лист2'!$O81</f>
    </oc>
    <nc r="AF84">
      <f>'Y:\Документы ТФОМС\Комиссия по разработке ТПОМС\Протоколы\2020\Протокол №10\СМО\[КМС.xls]Лист2'!$O81</f>
    </nc>
  </rcc>
  <rcc rId="305271" sId="2">
    <oc r="AG84">
      <f>'D:\Documents\Маруся\+Работа\Комиссия по разработке ТПОМС\Протоколы\2020\Протокол №05 от 26.03.2020\СМО\[КМС v8.xls]Лист2'!$S227</f>
    </oc>
    <nc r="AG84">
      <f>'Y:\Документы ТФОМС\Комиссия по разработке ТПОМС\Протоколы\2020\Протокол №10\СМО\[КМС.xls]Лист2'!$S227</f>
    </nc>
  </rcc>
  <rcc rId="305272" sId="2">
    <oc r="AH84">
      <f>'D:\Documents\Маруся\+Работа\Комиссия по разработке ТПОМС\Протоколы\2020\Протокол №05 от 26.03.2020\СМО\[КМС v8.xls]Лист2'!$S81</f>
    </oc>
    <nc r="AH84">
      <f>'Y:\Документы ТФОМС\Комиссия по разработке ТПОМС\Протоколы\2020\Протокол №10\СМО\[КМС.xls]Лист2'!$S81</f>
    </nc>
  </rcc>
  <rcc rId="305273" sId="2">
    <oc r="AI84">
      <f>'D:\Documents\Маруся\+Работа\Комиссия по разработке ТПОМС\Протоколы\2020\Протокол №05 от 26.03.2020\СМО\[КМС v8.xls]Лист2'!$P227</f>
    </oc>
    <nc r="AI84">
      <f>'Y:\Документы ТФОМС\Комиссия по разработке ТПОМС\Протоколы\2020\Протокол №10\СМО\[КМС.xls]Лист2'!$P227</f>
    </nc>
  </rcc>
  <rcc rId="305274" sId="2">
    <oc r="AJ84">
      <f>'D:\Documents\Маруся\+Работа\Комиссия по разработке ТПОМС\Протоколы\2020\Протокол №05 от 26.03.2020\СМО\[КМС v8.xls]Лист2'!$P81</f>
    </oc>
    <nc r="AJ84">
      <f>'Y:\Документы ТФОМС\Комиссия по разработке ТПОМС\Протоколы\2020\Протокол №10\СМО\[КМС.xls]Лист2'!$P81</f>
    </nc>
  </rcc>
  <rcc rId="305275" sId="2">
    <oc r="AK84">
      <f>'D:\Documents\Маруся\+Работа\Комиссия по разработке ТПОМС\Протоколы\2020\Протокол №05 от 26.03.2020\СМО\[КМС v8.xls]Лист2'!$Q227</f>
    </oc>
    <nc r="AK84">
      <f>'Y:\Документы ТФОМС\Комиссия по разработке ТПОМС\Протоколы\2020\Протокол №10\СМО\[КМС.xls]Лист2'!$Q227</f>
    </nc>
  </rcc>
  <rcc rId="305276" sId="2">
    <oc r="AL84">
      <f>'D:\Documents\Маруся\+Работа\Комиссия по разработке ТПОМС\Протоколы\2020\Протокол №05 от 26.03.2020\СМО\[КМС v8.xls]Лист2'!$Q81</f>
    </oc>
    <nc r="AL84">
      <f>'Y:\Документы ТФОМС\Комиссия по разработке ТПОМС\Протоколы\2020\Протокол №10\СМО\[КМС.xls]Лист2'!$Q81</f>
    </nc>
  </rcc>
  <rcc rId="305277" sId="2">
    <oc r="AM84">
      <f>'D:\Documents\Маруся\+Работа\Комиссия по разработке ТПОМС\Протоколы\2020\Протокол №05 от 26.03.2020\СМО\[КМС v8.xls]Лист2'!$R227</f>
    </oc>
    <nc r="AM84">
      <f>'Y:\Документы ТФОМС\Комиссия по разработке ТПОМС\Протоколы\2020\Протокол №10\СМО\[КМС.xls]Лист2'!$R227</f>
    </nc>
  </rcc>
  <rcc rId="305278" sId="2">
    <oc r="AN84">
      <f>'D:\Documents\Маруся\+Работа\Комиссия по разработке ТПОМС\Протоколы\2020\Протокол №05 от 26.03.2020\СМО\[КМС v8.xls]Лист2'!$R81</f>
    </oc>
    <nc r="AN84">
      <f>'Y:\Документы ТФОМС\Комиссия по разработке ТПОМС\Протоколы\2020\Протокол №10\СМО\[КМС.xls]Лист2'!$R81</f>
    </nc>
  </rcc>
  <rcc rId="305279" sId="2">
    <oc r="AO84">
      <f>'D:\Documents\Маруся\+Работа\Комиссия по разработке ТПОМС\Протоколы\2020\Протокол №05 от 26.03.2020\СМО\[КМС v8.xls]Лист2'!$T227</f>
    </oc>
    <nc r="AO84">
      <f>'Y:\Документы ТФОМС\Комиссия по разработке ТПОМС\Протоколы\2020\Протокол №10\СМО\[КМС.xls]Лист2'!$T227</f>
    </nc>
  </rcc>
  <rcc rId="305280" sId="2">
    <oc r="AP84">
      <f>'D:\Documents\Маруся\+Работа\Комиссия по разработке ТПОМС\Протоколы\2020\Протокол №05 от 26.03.2020\СМО\[КМС v8.xls]Лист2'!$T81</f>
    </oc>
    <nc r="AP84">
      <f>'Y:\Документы ТФОМС\Комиссия по разработке ТПОМС\Протоколы\2020\Протокол №10\СМО\[КМС.xls]Лист2'!$T81</f>
    </nc>
  </rcc>
  <rcc rId="305281" sId="2">
    <oc r="AS84">
      <f>'D:\Documents\Маруся\+Работа\Комиссия по разработке ТПОМС\Протоколы\2020\Протокол №05 от 26.03.2020\СМО\[КМС v8.xls]Лист2'!$W227</f>
    </oc>
    <nc r="AS84">
      <f>'Y:\Документы ТФОМС\Комиссия по разработке ТПОМС\Протоколы\2020\Протокол №10\СМО\[КМС.xls]Лист2'!$W227</f>
    </nc>
  </rcc>
  <rcc rId="305282" sId="2">
    <oc r="AT84">
      <f>'D:\Documents\Маруся\+Работа\Комиссия по разработке ТПОМС\Протоколы\2020\Протокол №05 от 26.03.2020\СМО\[КМС v8.xls]Лист2'!$W81</f>
    </oc>
    <nc r="AT84">
      <f>'Y:\Документы ТФОМС\Комиссия по разработке ТПОМС\Протоколы\2020\Протокол №10\СМО\[КМС.xls]Лист2'!$W81</f>
    </nc>
  </rcc>
  <rcc rId="305283" sId="2">
    <oc r="AU84">
      <f>'D:\Documents\Маруся\+Работа\Комиссия по разработке ТПОМС\Протоколы\2020\Протокол №05 от 26.03.2020\СМО\[КМС v8.xls]Лист2'!$X227</f>
    </oc>
    <nc r="AU84">
      <f>'Y:\Документы ТФОМС\Комиссия по разработке ТПОМС\Протоколы\2020\Протокол №10\СМО\[КМС.xls]Лист2'!$X227</f>
    </nc>
  </rcc>
  <rcc rId="305284" sId="2">
    <oc r="AV84">
      <f>'D:\Documents\Маруся\+Работа\Комиссия по разработке ТПОМС\Протоколы\2020\Протокол №05 от 26.03.2020\СМО\[КМС v8.xls]Лист2'!$X81</f>
    </oc>
    <nc r="AV84">
      <f>'Y:\Документы ТФОМС\Комиссия по разработке ТПОМС\Протоколы\2020\Протокол №10\СМО\[КМС.xls]Лист2'!$X81</f>
    </nc>
  </rcc>
  <rcc rId="305285" sId="2">
    <oc r="AW84">
      <f>'D:\Documents\Маруся\+Работа\Комиссия по разработке ТПОМС\Протоколы\2020\Протокол №05 от 26.03.2020\СМО\[КМС v8.xls]Лист2'!$Y227</f>
    </oc>
    <nc r="AW84">
      <f>'Y:\Документы ТФОМС\Комиссия по разработке ТПОМС\Протоколы\2020\Протокол №10\СМО\[КМС.xls]Лист2'!$Y227</f>
    </nc>
  </rcc>
  <rcc rId="305286" sId="2">
    <oc r="AX84">
      <f>'D:\Documents\Маруся\+Работа\Комиссия по разработке ТПОМС\Протоколы\2020\Протокол №05 от 26.03.2020\СМО\[КМС v8.xls]Лист2'!$Y81</f>
    </oc>
    <nc r="AX84">
      <f>'Y:\Документы ТФОМС\Комиссия по разработке ТПОМС\Протоколы\2020\Протокол №10\СМО\[КМС.xls]Лист2'!$Y81</f>
    </nc>
  </rcc>
  <rcc rId="305287" sId="2">
    <oc r="AY84">
      <f>'D:\Documents\Маруся\+Работа\Комиссия по разработке ТПОМС\Протоколы\2020\Протокол №05 от 26.03.2020\СМО\[КМС v8.xls]Лист2'!$AC227</f>
    </oc>
    <nc r="AY84">
      <f>'Y:\Документы ТФОМС\Комиссия по разработке ТПОМС\Протоколы\2020\Протокол №10\СМО\[КМС.xls]Лист2'!$AC227</f>
    </nc>
  </rcc>
  <rcc rId="305288" sId="2">
    <oc r="AZ84">
      <f>'D:\Documents\Маруся\+Работа\Комиссия по разработке ТПОМС\Протоколы\2020\Протокол №05 от 26.03.2020\СМО\[КМС v8.xls]Лист2'!$AC81</f>
    </oc>
    <nc r="AZ84">
      <f>'Y:\Документы ТФОМС\Комиссия по разработке ТПОМС\Протоколы\2020\Протокол №10\СМО\[КМС.xls]Лист2'!$AC81</f>
    </nc>
  </rcc>
  <rcc rId="305289" sId="2">
    <oc r="BA84">
      <f>'D:\Documents\Маруся\+Работа\Комиссия по разработке ТПОМС\Протоколы\2020\Протокол №05 от 26.03.2020\СМО\[КМС v8.xls]Лист2'!$Z227</f>
    </oc>
    <nc r="BA84">
      <f>'Y:\Документы ТФОМС\Комиссия по разработке ТПОМС\Протоколы\2020\Протокол №10\СМО\[КМС.xls]Лист2'!$Z227</f>
    </nc>
  </rcc>
  <rcc rId="305290" sId="2">
    <oc r="BB84">
      <f>'D:\Documents\Маруся\+Работа\Комиссия по разработке ТПОМС\Протоколы\2020\Протокол №05 от 26.03.2020\СМО\[КМС v8.xls]Лист2'!$Z81</f>
    </oc>
    <nc r="BB84">
      <f>'Y:\Документы ТФОМС\Комиссия по разработке ТПОМС\Протоколы\2020\Протокол №10\СМО\[КМС.xls]Лист2'!$Z81</f>
    </nc>
  </rcc>
  <rcc rId="305291" sId="2">
    <oc r="BC84">
      <f>'D:\Documents\Маруся\+Работа\Комиссия по разработке ТПОМС\Протоколы\2020\Протокол №05 от 26.03.2020\СМО\[КМС v8.xls]Лист2'!$AA227</f>
    </oc>
    <nc r="BC84">
      <f>'Y:\Документы ТФОМС\Комиссия по разработке ТПОМС\Протоколы\2020\Протокол №10\СМО\[КМС.xls]Лист2'!$AA227</f>
    </nc>
  </rcc>
  <rcc rId="305292" sId="2">
    <oc r="BD84">
      <f>'D:\Documents\Маруся\+Работа\Комиссия по разработке ТПОМС\Протоколы\2020\Протокол №05 от 26.03.2020\СМО\[КМС v8.xls]Лист2'!$AA81</f>
    </oc>
    <nc r="BD84">
      <f>'Y:\Документы ТФОМС\Комиссия по разработке ТПОМС\Протоколы\2020\Протокол №10\СМО\[КМС.xls]Лист2'!$AA81</f>
    </nc>
  </rcc>
  <rcc rId="305293" sId="2">
    <oc r="BE84">
      <f>'D:\Documents\Маруся\+Работа\Комиссия по разработке ТПОМС\Протоколы\2020\Протокол №05 от 26.03.2020\СМО\[КМС v8.xls]Лист2'!$AB227</f>
    </oc>
    <nc r="BE84">
      <f>'Y:\Документы ТФОМС\Комиссия по разработке ТПОМС\Протоколы\2020\Протокол №10\СМО\[КМС.xls]Лист2'!$AB227</f>
    </nc>
  </rcc>
  <rcc rId="305294" sId="2">
    <oc r="BF84">
      <f>'D:\Documents\Маруся\+Работа\Комиссия по разработке ТПОМС\Протоколы\2020\Протокол №05 от 26.03.2020\СМО\[КМС v8.xls]Лист2'!$AB81</f>
    </oc>
    <nc r="BF84">
      <f>'Y:\Документы ТФОМС\Комиссия по разработке ТПОМС\Протоколы\2020\Протокол №10\СМО\[КМС.xls]Лист2'!$AB81</f>
    </nc>
  </rcc>
  <rcc rId="305295" sId="2">
    <oc r="BG84">
      <f>'D:\Documents\Маруся\+Работа\Комиссия по разработке ТПОМС\Протоколы\2020\Протокол №05 от 26.03.2020\СМО\[КМС v8.xls]Лист2'!$AD227</f>
    </oc>
    <nc r="BG84">
      <f>'Y:\Документы ТФОМС\Комиссия по разработке ТПОМС\Протоколы\2020\Протокол №10\СМО\[КМС.xls]Лист2'!$AD227</f>
    </nc>
  </rcc>
  <rcc rId="305296" sId="2">
    <oc r="BH84">
      <f>'D:\Documents\Маруся\+Работа\Комиссия по разработке ТПОМС\Протоколы\2020\Протокол №05 от 26.03.2020\СМО\[КМС v8.xls]Лист2'!$AD81</f>
    </oc>
    <nc r="BH84">
      <f>'Y:\Документы ТФОМС\Комиссия по разработке ТПОМС\Протоколы\2020\Протокол №10\СМО\[КМС.xls]Лист2'!$AD81</f>
    </nc>
  </rcc>
  <rcc rId="305297" sId="2">
    <oc r="BK84">
      <f>'D:\Documents\Маруся\+Работа\Комиссия по разработке ТПОМС\Протоколы\2020\Протокол №05 от 26.03.2020\СМО\[КМС v8.xls]Лист2'!$AG227</f>
    </oc>
    <nc r="BK84">
      <f>'Y:\Документы ТФОМС\Комиссия по разработке ТПОМС\Протоколы\2020\Протокол №10\СМО\[КМС.xls]Лист2'!$AG227</f>
    </nc>
  </rcc>
  <rcc rId="305298" sId="2">
    <oc r="BL84">
      <f>'D:\Documents\Маруся\+Работа\Комиссия по разработке ТПОМС\Протоколы\2020\Протокол №05 от 26.03.2020\СМО\[КМС v8.xls]Лист2'!$AG81</f>
    </oc>
    <nc r="BL84">
      <f>'Y:\Документы ТФОМС\Комиссия по разработке ТПОМС\Протоколы\2020\Протокол №10\СМО\[КМС.xls]Лист2'!$AG81</f>
    </nc>
  </rcc>
  <rcc rId="305299" sId="2">
    <oc r="BM84">
      <f>'D:\Documents\Маруся\+Работа\Комиссия по разработке ТПОМС\Протоколы\2020\Протокол №05 от 26.03.2020\СМО\[КМС v8.xls]Лист2'!$AH227</f>
    </oc>
    <nc r="BM84">
      <f>'Y:\Документы ТФОМС\Комиссия по разработке ТПОМС\Протоколы\2020\Протокол №10\СМО\[КМС.xls]Лист2'!$AH227</f>
    </nc>
  </rcc>
  <rcc rId="305300" sId="2">
    <oc r="BN84">
      <f>'D:\Documents\Маруся\+Работа\Комиссия по разработке ТПОМС\Протоколы\2020\Протокол №05 от 26.03.2020\СМО\[КМС v8.xls]Лист2'!$AH81</f>
    </oc>
    <nc r="BN84">
      <f>'Y:\Документы ТФОМС\Комиссия по разработке ТПОМС\Протоколы\2020\Протокол №10\СМО\[КМС.xls]Лист2'!$AH81</f>
    </nc>
  </rcc>
  <rcc rId="305301" sId="2">
    <oc r="BO84">
      <f>'D:\Documents\Маруся\+Работа\Комиссия по разработке ТПОМС\Протоколы\2020\Протокол №05 от 26.03.2020\СМО\[КМС v8.xls]Лист2'!$AI227</f>
    </oc>
    <nc r="BO84">
      <f>'Y:\Документы ТФОМС\Комиссия по разработке ТПОМС\Протоколы\2020\Протокол №10\СМО\[КМС.xls]Лист2'!$AI227</f>
    </nc>
  </rcc>
  <rcc rId="305302" sId="2">
    <oc r="BP84">
      <f>'D:\Documents\Маруся\+Работа\Комиссия по разработке ТПОМС\Протоколы\2020\Протокол №05 от 26.03.2020\СМО\[КМС v8.xls]Лист2'!$AI81</f>
    </oc>
    <nc r="BP84">
      <f>'Y:\Документы ТФОМС\Комиссия по разработке ТПОМС\Протоколы\2020\Протокол №10\СМО\[КМС.xls]Лист2'!$AI81</f>
    </nc>
  </rcc>
  <rcc rId="305303" sId="2">
    <oc r="BQ84">
      <f>'D:\Documents\Маруся\+Работа\Комиссия по разработке ТПОМС\Протоколы\2020\Протокол №05 от 26.03.2020\СМО\[КМС v8.xls]Лист2'!$AM227</f>
    </oc>
    <nc r="BQ84">
      <f>'Y:\Документы ТФОМС\Комиссия по разработке ТПОМС\Протоколы\2020\Протокол №10\СМО\[КМС.xls]Лист2'!$AM227</f>
    </nc>
  </rcc>
  <rcc rId="305304" sId="2">
    <oc r="BR84">
      <f>'D:\Documents\Маруся\+Работа\Комиссия по разработке ТПОМС\Протоколы\2020\Протокол №05 от 26.03.2020\СМО\[КМС v8.xls]Лист2'!$AM81</f>
    </oc>
    <nc r="BR84">
      <f>'Y:\Документы ТФОМС\Комиссия по разработке ТПОМС\Протоколы\2020\Протокол №10\СМО\[КМС.xls]Лист2'!$AM81</f>
    </nc>
  </rcc>
  <rcc rId="305305" sId="2">
    <oc r="BS84">
      <f>'D:\Documents\Маруся\+Работа\Комиссия по разработке ТПОМС\Протоколы\2020\Протокол №05 от 26.03.2020\СМО\[КМС v8.xls]Лист2'!$AJ227</f>
    </oc>
    <nc r="BS84">
      <f>'Y:\Документы ТФОМС\Комиссия по разработке ТПОМС\Протоколы\2020\Протокол №10\СМО\[КМС.xls]Лист2'!$AJ227</f>
    </nc>
  </rcc>
  <rcc rId="305306" sId="2">
    <oc r="BT84">
      <f>'D:\Documents\Маруся\+Работа\Комиссия по разработке ТПОМС\Протоколы\2020\Протокол №05 от 26.03.2020\СМО\[КМС v8.xls]Лист2'!$AJ81</f>
    </oc>
    <nc r="BT84">
      <f>'Y:\Документы ТФОМС\Комиссия по разработке ТПОМС\Протоколы\2020\Протокол №10\СМО\[КМС.xls]Лист2'!$AJ81</f>
    </nc>
  </rcc>
  <rcc rId="305307" sId="2">
    <oc r="BU84">
      <f>'D:\Documents\Маруся\+Работа\Комиссия по разработке ТПОМС\Протоколы\2020\Протокол №05 от 26.03.2020\СМО\[КМС v8.xls]Лист2'!$AK227</f>
    </oc>
    <nc r="BU84">
      <f>'Y:\Документы ТФОМС\Комиссия по разработке ТПОМС\Протоколы\2020\Протокол №10\СМО\[КМС.xls]Лист2'!$AK227</f>
    </nc>
  </rcc>
  <rcc rId="305308" sId="2">
    <oc r="BV84">
      <f>'D:\Documents\Маруся\+Работа\Комиссия по разработке ТПОМС\Протоколы\2020\Протокол №05 от 26.03.2020\СМО\[КМС v8.xls]Лист2'!$AK81</f>
    </oc>
    <nc r="BV84">
      <f>'Y:\Документы ТФОМС\Комиссия по разработке ТПОМС\Протоколы\2020\Протокол №10\СМО\[КМС.xls]Лист2'!$AK81</f>
    </nc>
  </rcc>
  <rcc rId="305309" sId="2">
    <oc r="BW84">
      <f>'D:\Documents\Маруся\+Работа\Комиссия по разработке ТПОМС\Протоколы\2020\Протокол №05 от 26.03.2020\СМО\[КМС v8.xls]Лист2'!$AL227</f>
    </oc>
    <nc r="BW84">
      <f>'Y:\Документы ТФОМС\Комиссия по разработке ТПОМС\Протоколы\2020\Протокол №10\СМО\[КМС.xls]Лист2'!$AL227</f>
    </nc>
  </rcc>
  <rcc rId="305310" sId="2">
    <oc r="BX84">
      <f>'D:\Documents\Маруся\+Работа\Комиссия по разработке ТПОМС\Протоколы\2020\Протокол №05 от 26.03.2020\СМО\[КМС v8.xls]Лист2'!$AL81</f>
    </oc>
    <nc r="BX84">
      <f>'Y:\Документы ТФОМС\Комиссия по разработке ТПОМС\Протоколы\2020\Протокол №10\СМО\[КМС.xls]Лист2'!$AL81</f>
    </nc>
  </rcc>
  <rcc rId="305311" sId="2">
    <oc r="BY84">
      <f>'D:\Documents\Маруся\+Работа\Комиссия по разработке ТПОМС\Протоколы\2020\Протокол №05 от 26.03.2020\СМО\[КМС v8.xls]Лист2'!$AN227</f>
    </oc>
    <nc r="BY84">
      <f>'Y:\Документы ТФОМС\Комиссия по разработке ТПОМС\Протоколы\2020\Протокол №10\СМО\[КМС.xls]Лист2'!$AN227</f>
    </nc>
  </rcc>
  <rcc rId="305312" sId="2">
    <oc r="BZ84">
      <f>'D:\Documents\Маруся\+Работа\Комиссия по разработке ТПОМС\Протоколы\2020\Протокол №05 от 26.03.2020\СМО\[КМС v8.xls]Лист2'!$AN81</f>
    </oc>
    <nc r="BZ84">
      <f>'Y:\Документы ТФОМС\Комиссия по разработке ТПОМС\Протоколы\2020\Протокол №10\СМО\[КМС.xls]Лист2'!$AN81</f>
    </nc>
  </rcc>
  <rcc rId="305313" sId="2">
    <oc r="CC84">
      <f>'D:\Documents\Маруся\+Работа\Комиссия по разработке ТПОМС\Протоколы\2020\Протокол №05 от 26.03.2020\СМО\[КМС v8.xls]Лист2'!$AQ227</f>
    </oc>
    <nc r="CC84">
      <f>'Y:\Документы ТФОМС\Комиссия по разработке ТПОМС\Протоколы\2020\Протокол №10\СМО\[КМС.xls]Лист2'!$AQ227</f>
    </nc>
  </rcc>
  <rcc rId="305314" sId="2">
    <oc r="CD84">
      <f>'D:\Documents\Маруся\+Работа\Комиссия по разработке ТПОМС\Протоколы\2020\Протокол №05 от 26.03.2020\СМО\[КМС v8.xls]Лист2'!$AQ81</f>
    </oc>
    <nc r="CD84">
      <f>'Y:\Документы ТФОМС\Комиссия по разработке ТПОМС\Протоколы\2020\Протокол №10\СМО\[КМС.xls]Лист2'!$AQ81</f>
    </nc>
  </rcc>
  <rcc rId="305315" sId="2">
    <oc r="CE84">
      <f>'D:\Documents\Маруся\+Работа\Комиссия по разработке ТПОМС\Протоколы\2020\Протокол №05 от 26.03.2020\СМО\[КМС v8.xls]Лист2'!$AR227</f>
    </oc>
    <nc r="CE84">
      <f>'Y:\Документы ТФОМС\Комиссия по разработке ТПОМС\Протоколы\2020\Протокол №10\СМО\[КМС.xls]Лист2'!$AR227</f>
    </nc>
  </rcc>
  <rcc rId="305316" sId="2">
    <oc r="CF84">
      <f>'D:\Documents\Маруся\+Работа\Комиссия по разработке ТПОМС\Протоколы\2020\Протокол №05 от 26.03.2020\СМО\[КМС v8.xls]Лист2'!$AR81</f>
    </oc>
    <nc r="CF84">
      <f>'Y:\Документы ТФОМС\Комиссия по разработке ТПОМС\Протоколы\2020\Протокол №10\СМО\[КМС.xls]Лист2'!$AR81</f>
    </nc>
  </rcc>
  <rcc rId="305317" sId="2">
    <oc r="CG84">
      <f>'D:\Documents\Маруся\+Работа\Комиссия по разработке ТПОМС\Протоколы\2020\Протокол №05 от 26.03.2020\СМО\[КМС v8.xls]Лист2'!$AS227</f>
    </oc>
    <nc r="CG84">
      <f>'Y:\Документы ТФОМС\Комиссия по разработке ТПОМС\Протоколы\2020\Протокол №10\СМО\[КМС.xls]Лист2'!$AS227</f>
    </nc>
  </rcc>
  <rcc rId="305318" sId="2">
    <oc r="CH84">
      <f>'D:\Documents\Маруся\+Работа\Комиссия по разработке ТПОМС\Протоколы\2020\Протокол №05 от 26.03.2020\СМО\[КМС v8.xls]Лист2'!$AS81</f>
    </oc>
    <nc r="CH84">
      <f>'Y:\Документы ТФОМС\Комиссия по разработке ТПОМС\Протоколы\2020\Протокол №10\СМО\[КМС.xls]Лист2'!$AS81</f>
    </nc>
  </rcc>
  <rcc rId="305319" sId="2">
    <oc r="CI84">
      <f>'D:\Documents\Маруся\+Работа\Комиссия по разработке ТПОМС\Протоколы\2020\Протокол №05 от 26.03.2020\СМО\[КМС v8.xls]Лист2'!$AW227</f>
    </oc>
    <nc r="CI84">
      <f>'Y:\Документы ТФОМС\Комиссия по разработке ТПОМС\Протоколы\2020\Протокол №10\СМО\[КМС.xls]Лист2'!$AW227</f>
    </nc>
  </rcc>
  <rcc rId="305320" sId="2">
    <oc r="CJ84">
      <f>'D:\Documents\Маруся\+Работа\Комиссия по разработке ТПОМС\Протоколы\2020\Протокол №05 от 26.03.2020\СМО\[КМС v8.xls]Лист2'!$AW81</f>
    </oc>
    <nc r="CJ84">
      <f>'Y:\Документы ТФОМС\Комиссия по разработке ТПОМС\Протоколы\2020\Протокол №10\СМО\[КМС.xls]Лист2'!$AW81</f>
    </nc>
  </rcc>
  <rcc rId="305321" sId="2">
    <oc r="CK84">
      <f>'D:\Documents\Маруся\+Работа\Комиссия по разработке ТПОМС\Протоколы\2020\Протокол №05 от 26.03.2020\СМО\[КМС v8.xls]Лист2'!$AT227</f>
    </oc>
    <nc r="CK84">
      <f>'Y:\Документы ТФОМС\Комиссия по разработке ТПОМС\Протоколы\2020\Протокол №10\СМО\[КМС.xls]Лист2'!$AT227</f>
    </nc>
  </rcc>
  <rcc rId="305322" sId="2">
    <oc r="CL84">
      <f>'D:\Documents\Маруся\+Работа\Комиссия по разработке ТПОМС\Протоколы\2020\Протокол №05 от 26.03.2020\СМО\[КМС v8.xls]Лист2'!$AT81</f>
    </oc>
    <nc r="CL84">
      <f>'Y:\Документы ТФОМС\Комиссия по разработке ТПОМС\Протоколы\2020\Протокол №10\СМО\[КМС.xls]Лист2'!$AT81</f>
    </nc>
  </rcc>
  <rcc rId="305323" sId="2">
    <oc r="CM84">
      <f>'D:\Documents\Маруся\+Работа\Комиссия по разработке ТПОМС\Протоколы\2020\Протокол №05 от 26.03.2020\СМО\[КМС v8.xls]Лист2'!$AU227</f>
    </oc>
    <nc r="CM84">
      <f>'Y:\Документы ТФОМС\Комиссия по разработке ТПОМС\Протоколы\2020\Протокол №10\СМО\[КМС.xls]Лист2'!$AU227</f>
    </nc>
  </rcc>
  <rcc rId="305324" sId="2">
    <oc r="CN84">
      <f>'D:\Documents\Маруся\+Работа\Комиссия по разработке ТПОМС\Протоколы\2020\Протокол №05 от 26.03.2020\СМО\[КМС v8.xls]Лист2'!$AU81</f>
    </oc>
    <nc r="CN84">
      <f>'Y:\Документы ТФОМС\Комиссия по разработке ТПОМС\Протоколы\2020\Протокол №10\СМО\[КМС.xls]Лист2'!$AU81</f>
    </nc>
  </rcc>
  <rcc rId="305325" sId="2">
    <oc r="CO84">
      <f>'D:\Documents\Маруся\+Работа\Комиссия по разработке ТПОМС\Протоколы\2020\Протокол №05 от 26.03.2020\СМО\[КМС v8.xls]Лист2'!$AV227</f>
    </oc>
    <nc r="CO84">
      <f>'Y:\Документы ТФОМС\Комиссия по разработке ТПОМС\Протоколы\2020\Протокол №10\СМО\[КМС.xls]Лист2'!$AV227</f>
    </nc>
  </rcc>
  <rcc rId="305326" sId="2">
    <oc r="CP84">
      <f>'D:\Documents\Маруся\+Работа\Комиссия по разработке ТПОМС\Протоколы\2020\Протокол №05 от 26.03.2020\СМО\[КМС v8.xls]Лист2'!$AV81</f>
    </oc>
    <nc r="CP84">
      <f>'Y:\Документы ТФОМС\Комиссия по разработке ТПОМС\Протоколы\2020\Протокол №10\СМО\[КМС.xls]Лист2'!$AV81</f>
    </nc>
  </rcc>
  <rcc rId="305327" sId="2">
    <oc r="CQ84">
      <f>'D:\Documents\Маруся\+Работа\Комиссия по разработке ТПОМС\Протоколы\2020\Протокол №05 от 26.03.2020\СМО\[КМС v8.xls]Лист2'!$AX227</f>
    </oc>
    <nc r="CQ84">
      <f>'Y:\Документы ТФОМС\Комиссия по разработке ТПОМС\Протоколы\2020\Протокол №10\СМО\[КМС.xls]Лист2'!$AX227</f>
    </nc>
  </rcc>
  <rcc rId="305328" sId="2">
    <oc r="CR84">
      <f>'D:\Documents\Маруся\+Работа\Комиссия по разработке ТПОМС\Протоколы\2020\Протокол №05 от 26.03.2020\СМО\[КМС v8.xls]Лист2'!$AX81</f>
    </oc>
    <nc r="CR84">
      <f>'Y:\Документы ТФОМС\Комиссия по разработке ТПОМС\Протоколы\2020\Протокол №10\СМО\[КМС.xls]Лист2'!$AX81</f>
    </nc>
  </rcc>
  <rcc rId="305329" sId="2">
    <oc r="AA85">
      <f>'D:\Documents\Маруся\+Работа\Комиссия по разработке ТПОМС\Протоколы\2020\Протокол №05 от 26.03.2020\СМО\[КМС v8.xls]Лист2'!$M228</f>
    </oc>
    <nc r="AA85">
      <f>'Y:\Документы ТФОМС\Комиссия по разработке ТПОМС\Протоколы\2020\Протокол №10\СМО\[КМС.xls]Лист2'!$M228</f>
    </nc>
  </rcc>
  <rcc rId="305330" sId="2">
    <oc r="AB85">
      <f>'D:\Documents\Маруся\+Работа\Комиссия по разработке ТПОМС\Протоколы\2020\Протокол №05 от 26.03.2020\СМО\[КМС v8.xls]Лист2'!$M82</f>
    </oc>
    <nc r="AB85">
      <f>'Y:\Документы ТФОМС\Комиссия по разработке ТПОМС\Протоколы\2020\Протокол №10\СМО\[КМС.xls]Лист2'!$M82</f>
    </nc>
  </rcc>
  <rcc rId="305331" sId="2">
    <oc r="AC85">
      <f>'D:\Documents\Маруся\+Работа\Комиссия по разработке ТПОМС\Протоколы\2020\Протокол №05 от 26.03.2020\СМО\[КМС v8.xls]Лист2'!$N228</f>
    </oc>
    <nc r="AC85">
      <f>'Y:\Документы ТФОМС\Комиссия по разработке ТПОМС\Протоколы\2020\Протокол №10\СМО\[КМС.xls]Лист2'!$N228</f>
    </nc>
  </rcc>
  <rcc rId="305332" sId="2">
    <oc r="AD85">
      <f>'D:\Documents\Маруся\+Работа\Комиссия по разработке ТПОМС\Протоколы\2020\Протокол №05 от 26.03.2020\СМО\[КМС v8.xls]Лист2'!$N82</f>
    </oc>
    <nc r="AD85">
      <f>'Y:\Документы ТФОМС\Комиссия по разработке ТПОМС\Протоколы\2020\Протокол №10\СМО\[КМС.xls]Лист2'!$N82</f>
    </nc>
  </rcc>
  <rcc rId="305333" sId="2">
    <oc r="AE85">
      <f>'D:\Documents\Маруся\+Работа\Комиссия по разработке ТПОМС\Протоколы\2020\Протокол №05 от 26.03.2020\СМО\[КМС v8.xls]Лист2'!$O228</f>
    </oc>
    <nc r="AE85">
      <f>'Y:\Документы ТФОМС\Комиссия по разработке ТПОМС\Протоколы\2020\Протокол №10\СМО\[КМС.xls]Лист2'!$O228</f>
    </nc>
  </rcc>
  <rcc rId="305334" sId="2">
    <oc r="AF85">
      <f>'D:\Documents\Маруся\+Работа\Комиссия по разработке ТПОМС\Протоколы\2020\Протокол №05 от 26.03.2020\СМО\[КМС v8.xls]Лист2'!$O82</f>
    </oc>
    <nc r="AF85">
      <f>'Y:\Документы ТФОМС\Комиссия по разработке ТПОМС\Протоколы\2020\Протокол №10\СМО\[КМС.xls]Лист2'!$O82</f>
    </nc>
  </rcc>
  <rcc rId="305335" sId="2">
    <oc r="AG85">
      <f>'D:\Documents\Маруся\+Работа\Комиссия по разработке ТПОМС\Протоколы\2020\Протокол №05 от 26.03.2020\СМО\[КМС v8.xls]Лист2'!$S228</f>
    </oc>
    <nc r="AG85">
      <f>'Y:\Документы ТФОМС\Комиссия по разработке ТПОМС\Протоколы\2020\Протокол №10\СМО\[КМС.xls]Лист2'!$S228</f>
    </nc>
  </rcc>
  <rcc rId="305336" sId="2">
    <oc r="AH85">
      <f>'D:\Documents\Маруся\+Работа\Комиссия по разработке ТПОМС\Протоколы\2020\Протокол №05 от 26.03.2020\СМО\[КМС v8.xls]Лист2'!$S82</f>
    </oc>
    <nc r="AH85">
      <f>'Y:\Документы ТФОМС\Комиссия по разработке ТПОМС\Протоколы\2020\Протокол №10\СМО\[КМС.xls]Лист2'!$S82</f>
    </nc>
  </rcc>
  <rcc rId="305337" sId="2">
    <oc r="AI85">
      <f>'D:\Documents\Маруся\+Работа\Комиссия по разработке ТПОМС\Протоколы\2020\Протокол №05 от 26.03.2020\СМО\[КМС v8.xls]Лист2'!$P228</f>
    </oc>
    <nc r="AI85">
      <f>'Y:\Документы ТФОМС\Комиссия по разработке ТПОМС\Протоколы\2020\Протокол №10\СМО\[КМС.xls]Лист2'!$P228</f>
    </nc>
  </rcc>
  <rcc rId="305338" sId="2">
    <oc r="AJ85">
      <f>'D:\Documents\Маруся\+Работа\Комиссия по разработке ТПОМС\Протоколы\2020\Протокол №05 от 26.03.2020\СМО\[КМС v8.xls]Лист2'!$P82</f>
    </oc>
    <nc r="AJ85">
      <f>'Y:\Документы ТФОМС\Комиссия по разработке ТПОМС\Протоколы\2020\Протокол №10\СМО\[КМС.xls]Лист2'!$P82</f>
    </nc>
  </rcc>
  <rcc rId="305339" sId="2">
    <oc r="AK85">
      <f>'D:\Documents\Маруся\+Работа\Комиссия по разработке ТПОМС\Протоколы\2020\Протокол №05 от 26.03.2020\СМО\[КМС v8.xls]Лист2'!$Q228</f>
    </oc>
    <nc r="AK85">
      <f>'Y:\Документы ТФОМС\Комиссия по разработке ТПОМС\Протоколы\2020\Протокол №10\СМО\[КМС.xls]Лист2'!$Q228</f>
    </nc>
  </rcc>
  <rcc rId="305340" sId="2">
    <oc r="AL85">
      <f>'D:\Documents\Маруся\+Работа\Комиссия по разработке ТПОМС\Протоколы\2020\Протокол №05 от 26.03.2020\СМО\[КМС v8.xls]Лист2'!$Q82</f>
    </oc>
    <nc r="AL85">
      <f>'Y:\Документы ТФОМС\Комиссия по разработке ТПОМС\Протоколы\2020\Протокол №10\СМО\[КМС.xls]Лист2'!$Q82</f>
    </nc>
  </rcc>
  <rcc rId="305341" sId="2">
    <oc r="AM85">
      <f>'D:\Documents\Маруся\+Работа\Комиссия по разработке ТПОМС\Протоколы\2020\Протокол №05 от 26.03.2020\СМО\[КМС v8.xls]Лист2'!$R228</f>
    </oc>
    <nc r="AM85">
      <f>'Y:\Документы ТФОМС\Комиссия по разработке ТПОМС\Протоколы\2020\Протокол №10\СМО\[КМС.xls]Лист2'!$R228</f>
    </nc>
  </rcc>
  <rcc rId="305342" sId="2">
    <oc r="AN85">
      <f>'D:\Documents\Маруся\+Работа\Комиссия по разработке ТПОМС\Протоколы\2020\Протокол №05 от 26.03.2020\СМО\[КМС v8.xls]Лист2'!$R82</f>
    </oc>
    <nc r="AN85">
      <f>'Y:\Документы ТФОМС\Комиссия по разработке ТПОМС\Протоколы\2020\Протокол №10\СМО\[КМС.xls]Лист2'!$R82</f>
    </nc>
  </rcc>
  <rcc rId="305343" sId="2">
    <oc r="AO85">
      <f>'D:\Documents\Маруся\+Работа\Комиссия по разработке ТПОМС\Протоколы\2020\Протокол №05 от 26.03.2020\СМО\[КМС v8.xls]Лист2'!$T228</f>
    </oc>
    <nc r="AO85">
      <f>'Y:\Документы ТФОМС\Комиссия по разработке ТПОМС\Протоколы\2020\Протокол №10\СМО\[КМС.xls]Лист2'!$T228</f>
    </nc>
  </rcc>
  <rcc rId="305344" sId="2">
    <oc r="AP85">
      <f>'D:\Documents\Маруся\+Работа\Комиссия по разработке ТПОМС\Протоколы\2020\Протокол №05 от 26.03.2020\СМО\[КМС v8.xls]Лист2'!$T82</f>
    </oc>
    <nc r="AP85">
      <f>'Y:\Документы ТФОМС\Комиссия по разработке ТПОМС\Протоколы\2020\Протокол №10\СМО\[КМС.xls]Лист2'!$T82</f>
    </nc>
  </rcc>
  <rcc rId="305345" sId="2">
    <oc r="AS85">
      <f>'D:\Documents\Маруся\+Работа\Комиссия по разработке ТПОМС\Протоколы\2020\Протокол №05 от 26.03.2020\СМО\[КМС v8.xls]Лист2'!$W228</f>
    </oc>
    <nc r="AS85">
      <f>'Y:\Документы ТФОМС\Комиссия по разработке ТПОМС\Протоколы\2020\Протокол №10\СМО\[КМС.xls]Лист2'!$W228</f>
    </nc>
  </rcc>
  <rcc rId="305346" sId="2">
    <oc r="AT85">
      <f>'D:\Documents\Маруся\+Работа\Комиссия по разработке ТПОМС\Протоколы\2020\Протокол №05 от 26.03.2020\СМО\[КМС v8.xls]Лист2'!$W82</f>
    </oc>
    <nc r="AT85">
      <f>'Y:\Документы ТФОМС\Комиссия по разработке ТПОМС\Протоколы\2020\Протокол №10\СМО\[КМС.xls]Лист2'!$W82</f>
    </nc>
  </rcc>
  <rcc rId="305347" sId="2">
    <oc r="AU85">
      <f>'D:\Documents\Маруся\+Работа\Комиссия по разработке ТПОМС\Протоколы\2020\Протокол №05 от 26.03.2020\СМО\[КМС v8.xls]Лист2'!$X228</f>
    </oc>
    <nc r="AU85">
      <f>'Y:\Документы ТФОМС\Комиссия по разработке ТПОМС\Протоколы\2020\Протокол №10\СМО\[КМС.xls]Лист2'!$X228</f>
    </nc>
  </rcc>
  <rcc rId="305348" sId="2">
    <oc r="AV85">
      <f>'D:\Documents\Маруся\+Работа\Комиссия по разработке ТПОМС\Протоколы\2020\Протокол №05 от 26.03.2020\СМО\[КМС v8.xls]Лист2'!$X82</f>
    </oc>
    <nc r="AV85">
      <f>'Y:\Документы ТФОМС\Комиссия по разработке ТПОМС\Протоколы\2020\Протокол №10\СМО\[КМС.xls]Лист2'!$X82</f>
    </nc>
  </rcc>
  <rcc rId="305349" sId="2">
    <oc r="AW85">
      <f>'D:\Documents\Маруся\+Работа\Комиссия по разработке ТПОМС\Протоколы\2020\Протокол №05 от 26.03.2020\СМО\[КМС v8.xls]Лист2'!$Y228</f>
    </oc>
    <nc r="AW85">
      <f>'Y:\Документы ТФОМС\Комиссия по разработке ТПОМС\Протоколы\2020\Протокол №10\СМО\[КМС.xls]Лист2'!$Y228</f>
    </nc>
  </rcc>
  <rcc rId="305350" sId="2">
    <oc r="AX85">
      <f>'D:\Documents\Маруся\+Работа\Комиссия по разработке ТПОМС\Протоколы\2020\Протокол №05 от 26.03.2020\СМО\[КМС v8.xls]Лист2'!$Y82</f>
    </oc>
    <nc r="AX85">
      <f>'Y:\Документы ТФОМС\Комиссия по разработке ТПОМС\Протоколы\2020\Протокол №10\СМО\[КМС.xls]Лист2'!$Y82</f>
    </nc>
  </rcc>
  <rcc rId="305351" sId="2">
    <oc r="AY85">
      <f>'D:\Documents\Маруся\+Работа\Комиссия по разработке ТПОМС\Протоколы\2020\Протокол №05 от 26.03.2020\СМО\[КМС v8.xls]Лист2'!$AC228</f>
    </oc>
    <nc r="AY85">
      <f>'Y:\Документы ТФОМС\Комиссия по разработке ТПОМС\Протоколы\2020\Протокол №10\СМО\[КМС.xls]Лист2'!$AC228</f>
    </nc>
  </rcc>
  <rcc rId="305352" sId="2">
    <oc r="AZ85">
      <f>'D:\Documents\Маруся\+Работа\Комиссия по разработке ТПОМС\Протоколы\2020\Протокол №05 от 26.03.2020\СМО\[КМС v8.xls]Лист2'!$AC82</f>
    </oc>
    <nc r="AZ85">
      <f>'Y:\Документы ТФОМС\Комиссия по разработке ТПОМС\Протоколы\2020\Протокол №10\СМО\[КМС.xls]Лист2'!$AC82</f>
    </nc>
  </rcc>
  <rcc rId="305353" sId="2">
    <oc r="BA85">
      <f>'D:\Documents\Маруся\+Работа\Комиссия по разработке ТПОМС\Протоколы\2020\Протокол №05 от 26.03.2020\СМО\[КМС v8.xls]Лист2'!$Z228</f>
    </oc>
    <nc r="BA85">
      <f>'Y:\Документы ТФОМС\Комиссия по разработке ТПОМС\Протоколы\2020\Протокол №10\СМО\[КМС.xls]Лист2'!$Z228</f>
    </nc>
  </rcc>
  <rcc rId="305354" sId="2">
    <oc r="BB85">
      <f>'D:\Documents\Маруся\+Работа\Комиссия по разработке ТПОМС\Протоколы\2020\Протокол №05 от 26.03.2020\СМО\[КМС v8.xls]Лист2'!$Z82</f>
    </oc>
    <nc r="BB85">
      <f>'Y:\Документы ТФОМС\Комиссия по разработке ТПОМС\Протоколы\2020\Протокол №10\СМО\[КМС.xls]Лист2'!$Z82</f>
    </nc>
  </rcc>
  <rcc rId="305355" sId="2">
    <oc r="BC85">
      <f>'D:\Documents\Маруся\+Работа\Комиссия по разработке ТПОМС\Протоколы\2020\Протокол №05 от 26.03.2020\СМО\[КМС v8.xls]Лист2'!$AA228</f>
    </oc>
    <nc r="BC85">
      <f>'Y:\Документы ТФОМС\Комиссия по разработке ТПОМС\Протоколы\2020\Протокол №10\СМО\[КМС.xls]Лист2'!$AA228</f>
    </nc>
  </rcc>
  <rcc rId="305356" sId="2">
    <oc r="BD85">
      <f>'D:\Documents\Маруся\+Работа\Комиссия по разработке ТПОМС\Протоколы\2020\Протокол №05 от 26.03.2020\СМО\[КМС v8.xls]Лист2'!$AA82</f>
    </oc>
    <nc r="BD85">
      <f>'Y:\Документы ТФОМС\Комиссия по разработке ТПОМС\Протоколы\2020\Протокол №10\СМО\[КМС.xls]Лист2'!$AA82</f>
    </nc>
  </rcc>
  <rcc rId="305357" sId="2">
    <oc r="BE85">
      <f>'D:\Documents\Маруся\+Работа\Комиссия по разработке ТПОМС\Протоколы\2020\Протокол №05 от 26.03.2020\СМО\[КМС v8.xls]Лист2'!$AB228</f>
    </oc>
    <nc r="BE85">
      <f>'Y:\Документы ТФОМС\Комиссия по разработке ТПОМС\Протоколы\2020\Протокол №10\СМО\[КМС.xls]Лист2'!$AB228</f>
    </nc>
  </rcc>
  <rcc rId="305358" sId="2">
    <oc r="BF85">
      <f>'D:\Documents\Маруся\+Работа\Комиссия по разработке ТПОМС\Протоколы\2020\Протокол №05 от 26.03.2020\СМО\[КМС v8.xls]Лист2'!$AB82</f>
    </oc>
    <nc r="BF85">
      <f>'Y:\Документы ТФОМС\Комиссия по разработке ТПОМС\Протоколы\2020\Протокол №10\СМО\[КМС.xls]Лист2'!$AB82</f>
    </nc>
  </rcc>
  <rcc rId="305359" sId="2">
    <oc r="BG85">
      <f>'D:\Documents\Маруся\+Работа\Комиссия по разработке ТПОМС\Протоколы\2020\Протокол №05 от 26.03.2020\СМО\[КМС v8.xls]Лист2'!$AD228</f>
    </oc>
    <nc r="BG85">
      <f>'Y:\Документы ТФОМС\Комиссия по разработке ТПОМС\Протоколы\2020\Протокол №10\СМО\[КМС.xls]Лист2'!$AD228</f>
    </nc>
  </rcc>
  <rcc rId="305360" sId="2">
    <oc r="BH85">
      <f>'D:\Documents\Маруся\+Работа\Комиссия по разработке ТПОМС\Протоколы\2020\Протокол №05 от 26.03.2020\СМО\[КМС v8.xls]Лист2'!$AD82</f>
    </oc>
    <nc r="BH85">
      <f>'Y:\Документы ТФОМС\Комиссия по разработке ТПОМС\Протоколы\2020\Протокол №10\СМО\[КМС.xls]Лист2'!$AD82</f>
    </nc>
  </rcc>
  <rcc rId="305361" sId="2">
    <oc r="BK85">
      <f>'D:\Documents\Маруся\+Работа\Комиссия по разработке ТПОМС\Протоколы\2020\Протокол №05 от 26.03.2020\СМО\[КМС v8.xls]Лист2'!$AG228</f>
    </oc>
    <nc r="BK85">
      <f>'Y:\Документы ТФОМС\Комиссия по разработке ТПОМС\Протоколы\2020\Протокол №10\СМО\[КМС.xls]Лист2'!$AG228</f>
    </nc>
  </rcc>
  <rcc rId="305362" sId="2">
    <oc r="BL85">
      <f>'D:\Documents\Маруся\+Работа\Комиссия по разработке ТПОМС\Протоколы\2020\Протокол №05 от 26.03.2020\СМО\[КМС v8.xls]Лист2'!$AG82</f>
    </oc>
    <nc r="BL85">
      <f>'Y:\Документы ТФОМС\Комиссия по разработке ТПОМС\Протоколы\2020\Протокол №10\СМО\[КМС.xls]Лист2'!$AG82</f>
    </nc>
  </rcc>
  <rcc rId="305363" sId="2">
    <oc r="BM85">
      <f>'D:\Documents\Маруся\+Работа\Комиссия по разработке ТПОМС\Протоколы\2020\Протокол №05 от 26.03.2020\СМО\[КМС v8.xls]Лист2'!$AH228</f>
    </oc>
    <nc r="BM85">
      <f>'Y:\Документы ТФОМС\Комиссия по разработке ТПОМС\Протоколы\2020\Протокол №10\СМО\[КМС.xls]Лист2'!$AH228</f>
    </nc>
  </rcc>
  <rcc rId="305364" sId="2">
    <oc r="BN85">
      <f>'D:\Documents\Маруся\+Работа\Комиссия по разработке ТПОМС\Протоколы\2020\Протокол №05 от 26.03.2020\СМО\[КМС v8.xls]Лист2'!$AH82</f>
    </oc>
    <nc r="BN85">
      <f>'Y:\Документы ТФОМС\Комиссия по разработке ТПОМС\Протоколы\2020\Протокол №10\СМО\[КМС.xls]Лист2'!$AH82</f>
    </nc>
  </rcc>
  <rcc rId="305365" sId="2">
    <oc r="BO85">
      <f>'D:\Documents\Маруся\+Работа\Комиссия по разработке ТПОМС\Протоколы\2020\Протокол №05 от 26.03.2020\СМО\[КМС v8.xls]Лист2'!$AI228</f>
    </oc>
    <nc r="BO85">
      <f>'Y:\Документы ТФОМС\Комиссия по разработке ТПОМС\Протоколы\2020\Протокол №10\СМО\[КМС.xls]Лист2'!$AI228</f>
    </nc>
  </rcc>
  <rcc rId="305366" sId="2">
    <oc r="BP85">
      <f>'D:\Documents\Маруся\+Работа\Комиссия по разработке ТПОМС\Протоколы\2020\Протокол №05 от 26.03.2020\СМО\[КМС v8.xls]Лист2'!$AI82</f>
    </oc>
    <nc r="BP85">
      <f>'Y:\Документы ТФОМС\Комиссия по разработке ТПОМС\Протоколы\2020\Протокол №10\СМО\[КМС.xls]Лист2'!$AI82</f>
    </nc>
  </rcc>
  <rcc rId="305367" sId="2">
    <oc r="BQ85">
      <f>'D:\Documents\Маруся\+Работа\Комиссия по разработке ТПОМС\Протоколы\2020\Протокол №05 от 26.03.2020\СМО\[КМС v8.xls]Лист2'!$AM228</f>
    </oc>
    <nc r="BQ85">
      <f>'Y:\Документы ТФОМС\Комиссия по разработке ТПОМС\Протоколы\2020\Протокол №10\СМО\[КМС.xls]Лист2'!$AM228</f>
    </nc>
  </rcc>
  <rcc rId="305368" sId="2">
    <oc r="BR85">
      <f>'D:\Documents\Маруся\+Работа\Комиссия по разработке ТПОМС\Протоколы\2020\Протокол №05 от 26.03.2020\СМО\[КМС v8.xls]Лист2'!$AM82</f>
    </oc>
    <nc r="BR85">
      <f>'Y:\Документы ТФОМС\Комиссия по разработке ТПОМС\Протоколы\2020\Протокол №10\СМО\[КМС.xls]Лист2'!$AM82</f>
    </nc>
  </rcc>
  <rcc rId="305369" sId="2">
    <oc r="BS85">
      <f>'D:\Documents\Маруся\+Работа\Комиссия по разработке ТПОМС\Протоколы\2020\Протокол №05 от 26.03.2020\СМО\[КМС v8.xls]Лист2'!$AJ228</f>
    </oc>
    <nc r="BS85">
      <f>'Y:\Документы ТФОМС\Комиссия по разработке ТПОМС\Протоколы\2020\Протокол №10\СМО\[КМС.xls]Лист2'!$AJ228</f>
    </nc>
  </rcc>
  <rcc rId="305370" sId="2">
    <oc r="BT85">
      <f>'D:\Documents\Маруся\+Работа\Комиссия по разработке ТПОМС\Протоколы\2020\Протокол №05 от 26.03.2020\СМО\[КМС v8.xls]Лист2'!$AJ82</f>
    </oc>
    <nc r="BT85">
      <f>'Y:\Документы ТФОМС\Комиссия по разработке ТПОМС\Протоколы\2020\Протокол №10\СМО\[КМС.xls]Лист2'!$AJ82</f>
    </nc>
  </rcc>
  <rcc rId="305371" sId="2">
    <oc r="BU85">
      <f>'D:\Documents\Маруся\+Работа\Комиссия по разработке ТПОМС\Протоколы\2020\Протокол №05 от 26.03.2020\СМО\[КМС v8.xls]Лист2'!$AK228</f>
    </oc>
    <nc r="BU85">
      <f>'Y:\Документы ТФОМС\Комиссия по разработке ТПОМС\Протоколы\2020\Протокол №10\СМО\[КМС.xls]Лист2'!$AK228</f>
    </nc>
  </rcc>
  <rcc rId="305372" sId="2">
    <oc r="BV85">
      <f>'D:\Documents\Маруся\+Работа\Комиссия по разработке ТПОМС\Протоколы\2020\Протокол №05 от 26.03.2020\СМО\[КМС v8.xls]Лист2'!$AK82</f>
    </oc>
    <nc r="BV85">
      <f>'Y:\Документы ТФОМС\Комиссия по разработке ТПОМС\Протоколы\2020\Протокол №10\СМО\[КМС.xls]Лист2'!$AK82</f>
    </nc>
  </rcc>
  <rcc rId="305373" sId="2">
    <oc r="BW85">
      <f>'D:\Documents\Маруся\+Работа\Комиссия по разработке ТПОМС\Протоколы\2020\Протокол №05 от 26.03.2020\СМО\[КМС v8.xls]Лист2'!$AL228</f>
    </oc>
    <nc r="BW85">
      <f>'Y:\Документы ТФОМС\Комиссия по разработке ТПОМС\Протоколы\2020\Протокол №10\СМО\[КМС.xls]Лист2'!$AL228</f>
    </nc>
  </rcc>
  <rcc rId="305374" sId="2">
    <oc r="BX85">
      <f>'D:\Documents\Маруся\+Работа\Комиссия по разработке ТПОМС\Протоколы\2020\Протокол №05 от 26.03.2020\СМО\[КМС v8.xls]Лист2'!$AL82</f>
    </oc>
    <nc r="BX85">
      <f>'Y:\Документы ТФОМС\Комиссия по разработке ТПОМС\Протоколы\2020\Протокол №10\СМО\[КМС.xls]Лист2'!$AL82</f>
    </nc>
  </rcc>
  <rcc rId="305375" sId="2">
    <oc r="BY85">
      <f>'D:\Documents\Маруся\+Работа\Комиссия по разработке ТПОМС\Протоколы\2020\Протокол №05 от 26.03.2020\СМО\[КМС v8.xls]Лист2'!$AN228</f>
    </oc>
    <nc r="BY85">
      <f>'Y:\Документы ТФОМС\Комиссия по разработке ТПОМС\Протоколы\2020\Протокол №10\СМО\[КМС.xls]Лист2'!$AN228</f>
    </nc>
  </rcc>
  <rcc rId="305376" sId="2">
    <oc r="BZ85">
      <f>'D:\Documents\Маруся\+Работа\Комиссия по разработке ТПОМС\Протоколы\2020\Протокол №05 от 26.03.2020\СМО\[КМС v8.xls]Лист2'!$AN82</f>
    </oc>
    <nc r="BZ85">
      <f>'Y:\Документы ТФОМС\Комиссия по разработке ТПОМС\Протоколы\2020\Протокол №10\СМО\[КМС.xls]Лист2'!$AN82</f>
    </nc>
  </rcc>
  <rcc rId="305377" sId="2">
    <oc r="CC85">
      <f>'D:\Documents\Маруся\+Работа\Комиссия по разработке ТПОМС\Протоколы\2020\Протокол №05 от 26.03.2020\СМО\[КМС v8.xls]Лист2'!$AQ228</f>
    </oc>
    <nc r="CC85">
      <f>'Y:\Документы ТФОМС\Комиссия по разработке ТПОМС\Протоколы\2020\Протокол №10\СМО\[КМС.xls]Лист2'!$AQ228</f>
    </nc>
  </rcc>
  <rcc rId="305378" sId="2">
    <oc r="CD85">
      <f>'D:\Documents\Маруся\+Работа\Комиссия по разработке ТПОМС\Протоколы\2020\Протокол №05 от 26.03.2020\СМО\[КМС v8.xls]Лист2'!$AQ82</f>
    </oc>
    <nc r="CD85">
      <f>'Y:\Документы ТФОМС\Комиссия по разработке ТПОМС\Протоколы\2020\Протокол №10\СМО\[КМС.xls]Лист2'!$AQ82</f>
    </nc>
  </rcc>
  <rcc rId="305379" sId="2">
    <oc r="CE85">
      <f>'D:\Documents\Маруся\+Работа\Комиссия по разработке ТПОМС\Протоколы\2020\Протокол №05 от 26.03.2020\СМО\[КМС v8.xls]Лист2'!$AR228</f>
    </oc>
    <nc r="CE85">
      <f>'Y:\Документы ТФОМС\Комиссия по разработке ТПОМС\Протоколы\2020\Протокол №10\СМО\[КМС.xls]Лист2'!$AR228</f>
    </nc>
  </rcc>
  <rcc rId="305380" sId="2">
    <oc r="CF85">
      <f>'D:\Documents\Маруся\+Работа\Комиссия по разработке ТПОМС\Протоколы\2020\Протокол №05 от 26.03.2020\СМО\[КМС v8.xls]Лист2'!$AR82</f>
    </oc>
    <nc r="CF85">
      <f>'Y:\Документы ТФОМС\Комиссия по разработке ТПОМС\Протоколы\2020\Протокол №10\СМО\[КМС.xls]Лист2'!$AR82</f>
    </nc>
  </rcc>
  <rcc rId="305381" sId="2">
    <oc r="CG85">
      <f>'D:\Documents\Маруся\+Работа\Комиссия по разработке ТПОМС\Протоколы\2020\Протокол №05 от 26.03.2020\СМО\[КМС v8.xls]Лист2'!$AS228</f>
    </oc>
    <nc r="CG85">
      <f>'Y:\Документы ТФОМС\Комиссия по разработке ТПОМС\Протоколы\2020\Протокол №10\СМО\[КМС.xls]Лист2'!$AS228</f>
    </nc>
  </rcc>
  <rcc rId="305382" sId="2">
    <oc r="CH85">
      <f>'D:\Documents\Маруся\+Работа\Комиссия по разработке ТПОМС\Протоколы\2020\Протокол №05 от 26.03.2020\СМО\[КМС v8.xls]Лист2'!$AS82</f>
    </oc>
    <nc r="CH85">
      <f>'Y:\Документы ТФОМС\Комиссия по разработке ТПОМС\Протоколы\2020\Протокол №10\СМО\[КМС.xls]Лист2'!$AS82</f>
    </nc>
  </rcc>
  <rcc rId="305383" sId="2">
    <oc r="CI85">
      <f>'D:\Documents\Маруся\+Работа\Комиссия по разработке ТПОМС\Протоколы\2020\Протокол №05 от 26.03.2020\СМО\[КМС v8.xls]Лист2'!$AW228</f>
    </oc>
    <nc r="CI85">
      <f>'Y:\Документы ТФОМС\Комиссия по разработке ТПОМС\Протоколы\2020\Протокол №10\СМО\[КМС.xls]Лист2'!$AW228</f>
    </nc>
  </rcc>
  <rcc rId="305384" sId="2">
    <oc r="CJ85">
      <f>'D:\Documents\Маруся\+Работа\Комиссия по разработке ТПОМС\Протоколы\2020\Протокол №05 от 26.03.2020\СМО\[КМС v8.xls]Лист2'!$AW82</f>
    </oc>
    <nc r="CJ85">
      <f>'Y:\Документы ТФОМС\Комиссия по разработке ТПОМС\Протоколы\2020\Протокол №10\СМО\[КМС.xls]Лист2'!$AW82</f>
    </nc>
  </rcc>
  <rcc rId="305385" sId="2">
    <oc r="CK85">
      <f>'D:\Documents\Маруся\+Работа\Комиссия по разработке ТПОМС\Протоколы\2020\Протокол №05 от 26.03.2020\СМО\[КМС v8.xls]Лист2'!$AT228</f>
    </oc>
    <nc r="CK85">
      <f>'Y:\Документы ТФОМС\Комиссия по разработке ТПОМС\Протоколы\2020\Протокол №10\СМО\[КМС.xls]Лист2'!$AT228</f>
    </nc>
  </rcc>
  <rcc rId="305386" sId="2">
    <oc r="CL85">
      <f>'D:\Documents\Маруся\+Работа\Комиссия по разработке ТПОМС\Протоколы\2020\Протокол №05 от 26.03.2020\СМО\[КМС v8.xls]Лист2'!$AT82</f>
    </oc>
    <nc r="CL85">
      <f>'Y:\Документы ТФОМС\Комиссия по разработке ТПОМС\Протоколы\2020\Протокол №10\СМО\[КМС.xls]Лист2'!$AT82</f>
    </nc>
  </rcc>
  <rcc rId="305387" sId="2">
    <oc r="CM85">
      <f>'D:\Documents\Маруся\+Работа\Комиссия по разработке ТПОМС\Протоколы\2020\Протокол №05 от 26.03.2020\СМО\[КМС v8.xls]Лист2'!$AU228</f>
    </oc>
    <nc r="CM85">
      <f>'Y:\Документы ТФОМС\Комиссия по разработке ТПОМС\Протоколы\2020\Протокол №10\СМО\[КМС.xls]Лист2'!$AU228</f>
    </nc>
  </rcc>
  <rcc rId="305388" sId="2">
    <oc r="CN85">
      <f>'D:\Documents\Маруся\+Работа\Комиссия по разработке ТПОМС\Протоколы\2020\Протокол №05 от 26.03.2020\СМО\[КМС v8.xls]Лист2'!$AU82</f>
    </oc>
    <nc r="CN85">
      <f>'Y:\Документы ТФОМС\Комиссия по разработке ТПОМС\Протоколы\2020\Протокол №10\СМО\[КМС.xls]Лист2'!$AU82</f>
    </nc>
  </rcc>
  <rcc rId="305389" sId="2">
    <oc r="CO85">
      <f>'D:\Documents\Маруся\+Работа\Комиссия по разработке ТПОМС\Протоколы\2020\Протокол №05 от 26.03.2020\СМО\[КМС v8.xls]Лист2'!$AV228</f>
    </oc>
    <nc r="CO85">
      <f>'Y:\Документы ТФОМС\Комиссия по разработке ТПОМС\Протоколы\2020\Протокол №10\СМО\[КМС.xls]Лист2'!$AV228</f>
    </nc>
  </rcc>
  <rcc rId="305390" sId="2">
    <oc r="CP85">
      <f>'D:\Documents\Маруся\+Работа\Комиссия по разработке ТПОМС\Протоколы\2020\Протокол №05 от 26.03.2020\СМО\[КМС v8.xls]Лист2'!$AV82</f>
    </oc>
    <nc r="CP85">
      <f>'Y:\Документы ТФОМС\Комиссия по разработке ТПОМС\Протоколы\2020\Протокол №10\СМО\[КМС.xls]Лист2'!$AV82</f>
    </nc>
  </rcc>
  <rcc rId="305391" sId="2">
    <oc r="CQ85">
      <f>'D:\Documents\Маруся\+Работа\Комиссия по разработке ТПОМС\Протоколы\2020\Протокол №05 от 26.03.2020\СМО\[КМС v8.xls]Лист2'!$AX228</f>
    </oc>
    <nc r="CQ85">
      <f>'Y:\Документы ТФОМС\Комиссия по разработке ТПОМС\Протоколы\2020\Протокол №10\СМО\[КМС.xls]Лист2'!$AX228</f>
    </nc>
  </rcc>
  <rcc rId="305392" sId="2">
    <oc r="CR85">
      <f>'D:\Documents\Маруся\+Работа\Комиссия по разработке ТПОМС\Протоколы\2020\Протокол №05 от 26.03.2020\СМО\[КМС v8.xls]Лист2'!$AX82</f>
    </oc>
    <nc r="CR85">
      <f>'Y:\Документы ТФОМС\Комиссия по разработке ТПОМС\Протоколы\2020\Протокол №10\СМО\[КМС.xls]Лист2'!$AX82</f>
    </nc>
  </rcc>
  <rcc rId="305393" sId="2">
    <oc r="AA86">
      <f>'D:\Documents\Маруся\+Работа\Комиссия по разработке ТПОМС\Протоколы\2020\Протокол №05 от 26.03.2020\СМО\[КМС v8.xls]Лист2'!$M229</f>
    </oc>
    <nc r="AA86">
      <f>'Y:\Документы ТФОМС\Комиссия по разработке ТПОМС\Протоколы\2020\Протокол №10\СМО\[КМС.xls]Лист2'!$M229</f>
    </nc>
  </rcc>
  <rcc rId="305394" sId="2">
    <oc r="AB86">
      <f>'D:\Documents\Маруся\+Работа\Комиссия по разработке ТПОМС\Протоколы\2020\Протокол №05 от 26.03.2020\СМО\[КМС v8.xls]Лист2'!$M83</f>
    </oc>
    <nc r="AB86">
      <f>'Y:\Документы ТФОМС\Комиссия по разработке ТПОМС\Протоколы\2020\Протокол №10\СМО\[КМС.xls]Лист2'!$M83</f>
    </nc>
  </rcc>
  <rcc rId="305395" sId="2">
    <oc r="AC86">
      <f>'D:\Documents\Маруся\+Работа\Комиссия по разработке ТПОМС\Протоколы\2020\Протокол №05 от 26.03.2020\СМО\[КМС v8.xls]Лист2'!$N229</f>
    </oc>
    <nc r="AC86">
      <f>'Y:\Документы ТФОМС\Комиссия по разработке ТПОМС\Протоколы\2020\Протокол №10\СМО\[КМС.xls]Лист2'!$N229</f>
    </nc>
  </rcc>
  <rcc rId="305396" sId="2">
    <oc r="AD86">
      <f>'D:\Documents\Маруся\+Работа\Комиссия по разработке ТПОМС\Протоколы\2020\Протокол №05 от 26.03.2020\СМО\[КМС v8.xls]Лист2'!$N83</f>
    </oc>
    <nc r="AD86">
      <f>'Y:\Документы ТФОМС\Комиссия по разработке ТПОМС\Протоколы\2020\Протокол №10\СМО\[КМС.xls]Лист2'!$N83</f>
    </nc>
  </rcc>
  <rcc rId="305397" sId="2">
    <oc r="AE86">
      <f>'D:\Documents\Маруся\+Работа\Комиссия по разработке ТПОМС\Протоколы\2020\Протокол №05 от 26.03.2020\СМО\[КМС v8.xls]Лист2'!$O229</f>
    </oc>
    <nc r="AE86">
      <f>'Y:\Документы ТФОМС\Комиссия по разработке ТПОМС\Протоколы\2020\Протокол №10\СМО\[КМС.xls]Лист2'!$O229</f>
    </nc>
  </rcc>
  <rcc rId="305398" sId="2">
    <oc r="AF86">
      <f>'D:\Documents\Маруся\+Работа\Комиссия по разработке ТПОМС\Протоколы\2020\Протокол №05 от 26.03.2020\СМО\[КМС v8.xls]Лист2'!$O83</f>
    </oc>
    <nc r="AF86">
      <f>'Y:\Документы ТФОМС\Комиссия по разработке ТПОМС\Протоколы\2020\Протокол №10\СМО\[КМС.xls]Лист2'!$O83</f>
    </nc>
  </rcc>
  <rcc rId="305399" sId="2">
    <oc r="AG86">
      <f>'D:\Documents\Маруся\+Работа\Комиссия по разработке ТПОМС\Протоколы\2020\Протокол №05 от 26.03.2020\СМО\[КМС v8.xls]Лист2'!$S229</f>
    </oc>
    <nc r="AG86">
      <f>'Y:\Документы ТФОМС\Комиссия по разработке ТПОМС\Протоколы\2020\Протокол №10\СМО\[КМС.xls]Лист2'!$S229</f>
    </nc>
  </rcc>
  <rcc rId="305400" sId="2">
    <oc r="AH86">
      <f>'D:\Documents\Маруся\+Работа\Комиссия по разработке ТПОМС\Протоколы\2020\Протокол №05 от 26.03.2020\СМО\[КМС v8.xls]Лист2'!$S83</f>
    </oc>
    <nc r="AH86">
      <f>'Y:\Документы ТФОМС\Комиссия по разработке ТПОМС\Протоколы\2020\Протокол №10\СМО\[КМС.xls]Лист2'!$S83</f>
    </nc>
  </rcc>
  <rcc rId="305401" sId="2">
    <oc r="AI86">
      <f>'D:\Documents\Маруся\+Работа\Комиссия по разработке ТПОМС\Протоколы\2020\Протокол №05 от 26.03.2020\СМО\[КМС v8.xls]Лист2'!$P229</f>
    </oc>
    <nc r="AI86">
      <f>'Y:\Документы ТФОМС\Комиссия по разработке ТПОМС\Протоколы\2020\Протокол №10\СМО\[КМС.xls]Лист2'!$P229</f>
    </nc>
  </rcc>
  <rcc rId="305402" sId="2">
    <oc r="AJ86">
      <f>'D:\Documents\Маруся\+Работа\Комиссия по разработке ТПОМС\Протоколы\2020\Протокол №05 от 26.03.2020\СМО\[КМС v8.xls]Лист2'!$P83</f>
    </oc>
    <nc r="AJ86">
      <f>'Y:\Документы ТФОМС\Комиссия по разработке ТПОМС\Протоколы\2020\Протокол №10\СМО\[КМС.xls]Лист2'!$P83</f>
    </nc>
  </rcc>
  <rcc rId="305403" sId="2">
    <oc r="AK86">
      <f>'D:\Documents\Маруся\+Работа\Комиссия по разработке ТПОМС\Протоколы\2020\Протокол №05 от 26.03.2020\СМО\[КМС v8.xls]Лист2'!$Q229</f>
    </oc>
    <nc r="AK86">
      <f>'Y:\Документы ТФОМС\Комиссия по разработке ТПОМС\Протоколы\2020\Протокол №10\СМО\[КМС.xls]Лист2'!$Q229</f>
    </nc>
  </rcc>
  <rcc rId="305404" sId="2">
    <oc r="AL86">
      <f>'D:\Documents\Маруся\+Работа\Комиссия по разработке ТПОМС\Протоколы\2020\Протокол №05 от 26.03.2020\СМО\[КМС v8.xls]Лист2'!$Q83</f>
    </oc>
    <nc r="AL86">
      <f>'Y:\Документы ТФОМС\Комиссия по разработке ТПОМС\Протоколы\2020\Протокол №10\СМО\[КМС.xls]Лист2'!$Q83</f>
    </nc>
  </rcc>
  <rcc rId="305405" sId="2">
    <oc r="AM86">
      <f>'D:\Documents\Маруся\+Работа\Комиссия по разработке ТПОМС\Протоколы\2020\Протокол №05 от 26.03.2020\СМО\[КМС v8.xls]Лист2'!$R229</f>
    </oc>
    <nc r="AM86">
      <f>'Y:\Документы ТФОМС\Комиссия по разработке ТПОМС\Протоколы\2020\Протокол №10\СМО\[КМС.xls]Лист2'!$R229</f>
    </nc>
  </rcc>
  <rcc rId="305406" sId="2">
    <oc r="AN86">
      <f>'D:\Documents\Маруся\+Работа\Комиссия по разработке ТПОМС\Протоколы\2020\Протокол №05 от 26.03.2020\СМО\[КМС v8.xls]Лист2'!$R83</f>
    </oc>
    <nc r="AN86">
      <f>'Y:\Документы ТФОМС\Комиссия по разработке ТПОМС\Протоколы\2020\Протокол №10\СМО\[КМС.xls]Лист2'!$R83</f>
    </nc>
  </rcc>
  <rcc rId="305407" sId="2">
    <oc r="AO86">
      <f>'D:\Documents\Маруся\+Работа\Комиссия по разработке ТПОМС\Протоколы\2020\Протокол №05 от 26.03.2020\СМО\[КМС v8.xls]Лист2'!$T229</f>
    </oc>
    <nc r="AO86">
      <f>'Y:\Документы ТФОМС\Комиссия по разработке ТПОМС\Протоколы\2020\Протокол №10\СМО\[КМС.xls]Лист2'!$T229</f>
    </nc>
  </rcc>
  <rcc rId="305408" sId="2">
    <oc r="AP86">
      <f>'D:\Documents\Маруся\+Работа\Комиссия по разработке ТПОМС\Протоколы\2020\Протокол №05 от 26.03.2020\СМО\[КМС v8.xls]Лист2'!$T83</f>
    </oc>
    <nc r="AP86">
      <f>'Y:\Документы ТФОМС\Комиссия по разработке ТПОМС\Протоколы\2020\Протокол №10\СМО\[КМС.xls]Лист2'!$T83</f>
    </nc>
  </rcc>
  <rcc rId="305409" sId="2">
    <oc r="AS86">
      <f>'D:\Documents\Маруся\+Работа\Комиссия по разработке ТПОМС\Протоколы\2020\Протокол №05 от 26.03.2020\СМО\[КМС v8.xls]Лист2'!$W229</f>
    </oc>
    <nc r="AS86">
      <f>'Y:\Документы ТФОМС\Комиссия по разработке ТПОМС\Протоколы\2020\Протокол №10\СМО\[КМС.xls]Лист2'!$W229</f>
    </nc>
  </rcc>
  <rcc rId="305410" sId="2">
    <oc r="AT86">
      <f>'D:\Documents\Маруся\+Работа\Комиссия по разработке ТПОМС\Протоколы\2020\Протокол №05 от 26.03.2020\СМО\[КМС v8.xls]Лист2'!$W83</f>
    </oc>
    <nc r="AT86">
      <f>'Y:\Документы ТФОМС\Комиссия по разработке ТПОМС\Протоколы\2020\Протокол №10\СМО\[КМС.xls]Лист2'!$W83</f>
    </nc>
  </rcc>
  <rcc rId="305411" sId="2">
    <oc r="AU86">
      <f>'D:\Documents\Маруся\+Работа\Комиссия по разработке ТПОМС\Протоколы\2020\Протокол №05 от 26.03.2020\СМО\[КМС v8.xls]Лист2'!$X229</f>
    </oc>
    <nc r="AU86">
      <f>'Y:\Документы ТФОМС\Комиссия по разработке ТПОМС\Протоколы\2020\Протокол №10\СМО\[КМС.xls]Лист2'!$X229</f>
    </nc>
  </rcc>
  <rcc rId="305412" sId="2">
    <oc r="AV86">
      <f>'D:\Documents\Маруся\+Работа\Комиссия по разработке ТПОМС\Протоколы\2020\Протокол №05 от 26.03.2020\СМО\[КМС v8.xls]Лист2'!$X83</f>
    </oc>
    <nc r="AV86">
      <f>'Y:\Документы ТФОМС\Комиссия по разработке ТПОМС\Протоколы\2020\Протокол №10\СМО\[КМС.xls]Лист2'!$X83</f>
    </nc>
  </rcc>
  <rcc rId="305413" sId="2">
    <oc r="AW86">
      <f>'D:\Documents\Маруся\+Работа\Комиссия по разработке ТПОМС\Протоколы\2020\Протокол №05 от 26.03.2020\СМО\[КМС v8.xls]Лист2'!$Y229</f>
    </oc>
    <nc r="AW86">
      <f>'Y:\Документы ТФОМС\Комиссия по разработке ТПОМС\Протоколы\2020\Протокол №10\СМО\[КМС.xls]Лист2'!$Y229</f>
    </nc>
  </rcc>
  <rcc rId="305414" sId="2">
    <oc r="AX86">
      <f>'D:\Documents\Маруся\+Работа\Комиссия по разработке ТПОМС\Протоколы\2020\Протокол №05 от 26.03.2020\СМО\[КМС v8.xls]Лист2'!$Y83</f>
    </oc>
    <nc r="AX86">
      <f>'Y:\Документы ТФОМС\Комиссия по разработке ТПОМС\Протоколы\2020\Протокол №10\СМО\[КМС.xls]Лист2'!$Y83</f>
    </nc>
  </rcc>
  <rcc rId="305415" sId="2">
    <oc r="AY86">
      <f>'D:\Documents\Маруся\+Работа\Комиссия по разработке ТПОМС\Протоколы\2020\Протокол №05 от 26.03.2020\СМО\[КМС v8.xls]Лист2'!$AC229</f>
    </oc>
    <nc r="AY86">
      <f>'Y:\Документы ТФОМС\Комиссия по разработке ТПОМС\Протоколы\2020\Протокол №10\СМО\[КМС.xls]Лист2'!$AC229</f>
    </nc>
  </rcc>
  <rcc rId="305416" sId="2">
    <oc r="AZ86">
      <f>'D:\Documents\Маруся\+Работа\Комиссия по разработке ТПОМС\Протоколы\2020\Протокол №05 от 26.03.2020\СМО\[КМС v8.xls]Лист2'!$AC83</f>
    </oc>
    <nc r="AZ86">
      <f>'Y:\Документы ТФОМС\Комиссия по разработке ТПОМС\Протоколы\2020\Протокол №10\СМО\[КМС.xls]Лист2'!$AC83</f>
    </nc>
  </rcc>
  <rcc rId="305417" sId="2">
    <oc r="BA86">
      <f>'D:\Documents\Маруся\+Работа\Комиссия по разработке ТПОМС\Протоколы\2020\Протокол №05 от 26.03.2020\СМО\[КМС v8.xls]Лист2'!$Z229</f>
    </oc>
    <nc r="BA86">
      <f>'Y:\Документы ТФОМС\Комиссия по разработке ТПОМС\Протоколы\2020\Протокол №10\СМО\[КМС.xls]Лист2'!$Z229</f>
    </nc>
  </rcc>
  <rcc rId="305418" sId="2">
    <oc r="BB86">
      <f>'D:\Documents\Маруся\+Работа\Комиссия по разработке ТПОМС\Протоколы\2020\Протокол №05 от 26.03.2020\СМО\[КМС v8.xls]Лист2'!$Z83</f>
    </oc>
    <nc r="BB86">
      <f>'Y:\Документы ТФОМС\Комиссия по разработке ТПОМС\Протоколы\2020\Протокол №10\СМО\[КМС.xls]Лист2'!$Z83</f>
    </nc>
  </rcc>
  <rcc rId="305419" sId="2">
    <oc r="BC86">
      <f>'D:\Documents\Маруся\+Работа\Комиссия по разработке ТПОМС\Протоколы\2020\Протокол №05 от 26.03.2020\СМО\[КМС v8.xls]Лист2'!$AA229</f>
    </oc>
    <nc r="BC86">
      <f>'Y:\Документы ТФОМС\Комиссия по разработке ТПОМС\Протоколы\2020\Протокол №10\СМО\[КМС.xls]Лист2'!$AA229</f>
    </nc>
  </rcc>
  <rcc rId="305420" sId="2">
    <oc r="BD86">
      <f>'D:\Documents\Маруся\+Работа\Комиссия по разработке ТПОМС\Протоколы\2020\Протокол №05 от 26.03.2020\СМО\[КМС v8.xls]Лист2'!$AA83</f>
    </oc>
    <nc r="BD86">
      <f>'Y:\Документы ТФОМС\Комиссия по разработке ТПОМС\Протоколы\2020\Протокол №10\СМО\[КМС.xls]Лист2'!$AA83</f>
    </nc>
  </rcc>
  <rcc rId="305421" sId="2">
    <oc r="BE86">
      <f>'D:\Documents\Маруся\+Работа\Комиссия по разработке ТПОМС\Протоколы\2020\Протокол №05 от 26.03.2020\СМО\[КМС v8.xls]Лист2'!$AB229</f>
    </oc>
    <nc r="BE86">
      <f>'Y:\Документы ТФОМС\Комиссия по разработке ТПОМС\Протоколы\2020\Протокол №10\СМО\[КМС.xls]Лист2'!$AB229</f>
    </nc>
  </rcc>
  <rcc rId="305422" sId="2">
    <oc r="BF86">
      <f>'D:\Documents\Маруся\+Работа\Комиссия по разработке ТПОМС\Протоколы\2020\Протокол №05 от 26.03.2020\СМО\[КМС v8.xls]Лист2'!$AB83</f>
    </oc>
    <nc r="BF86">
      <f>'Y:\Документы ТФОМС\Комиссия по разработке ТПОМС\Протоколы\2020\Протокол №10\СМО\[КМС.xls]Лист2'!$AB83</f>
    </nc>
  </rcc>
  <rcc rId="305423" sId="2">
    <oc r="BG86">
      <f>'D:\Documents\Маруся\+Работа\Комиссия по разработке ТПОМС\Протоколы\2020\Протокол №05 от 26.03.2020\СМО\[КМС v8.xls]Лист2'!$AD229</f>
    </oc>
    <nc r="BG86">
      <f>'Y:\Документы ТФОМС\Комиссия по разработке ТПОМС\Протоколы\2020\Протокол №10\СМО\[КМС.xls]Лист2'!$AD229</f>
    </nc>
  </rcc>
  <rcc rId="305424" sId="2">
    <oc r="BH86">
      <f>'D:\Documents\Маруся\+Работа\Комиссия по разработке ТПОМС\Протоколы\2020\Протокол №05 от 26.03.2020\СМО\[КМС v8.xls]Лист2'!$AD83</f>
    </oc>
    <nc r="BH86">
      <f>'Y:\Документы ТФОМС\Комиссия по разработке ТПОМС\Протоколы\2020\Протокол №10\СМО\[КМС.xls]Лист2'!$AD83</f>
    </nc>
  </rcc>
  <rcc rId="305425" sId="2">
    <oc r="BK86">
      <f>'D:\Documents\Маруся\+Работа\Комиссия по разработке ТПОМС\Протоколы\2020\Протокол №05 от 26.03.2020\СМО\[КМС v8.xls]Лист2'!$AG229</f>
    </oc>
    <nc r="BK86">
      <f>'Y:\Документы ТФОМС\Комиссия по разработке ТПОМС\Протоколы\2020\Протокол №10\СМО\[КМС.xls]Лист2'!$AG229</f>
    </nc>
  </rcc>
  <rcc rId="305426" sId="2">
    <oc r="BL86">
      <f>'D:\Documents\Маруся\+Работа\Комиссия по разработке ТПОМС\Протоколы\2020\Протокол №05 от 26.03.2020\СМО\[КМС v8.xls]Лист2'!$AG83</f>
    </oc>
    <nc r="BL86">
      <f>'Y:\Документы ТФОМС\Комиссия по разработке ТПОМС\Протоколы\2020\Протокол №10\СМО\[КМС.xls]Лист2'!$AG83</f>
    </nc>
  </rcc>
  <rcc rId="305427" sId="2">
    <oc r="BM86">
      <f>'D:\Documents\Маруся\+Работа\Комиссия по разработке ТПОМС\Протоколы\2020\Протокол №05 от 26.03.2020\СМО\[КМС v8.xls]Лист2'!$AH229</f>
    </oc>
    <nc r="BM86">
      <f>'Y:\Документы ТФОМС\Комиссия по разработке ТПОМС\Протоколы\2020\Протокол №10\СМО\[КМС.xls]Лист2'!$AH229</f>
    </nc>
  </rcc>
  <rcc rId="305428" sId="2">
    <oc r="BN86">
      <f>'D:\Documents\Маруся\+Работа\Комиссия по разработке ТПОМС\Протоколы\2020\Протокол №05 от 26.03.2020\СМО\[КМС v8.xls]Лист2'!$AH83</f>
    </oc>
    <nc r="BN86">
      <f>'Y:\Документы ТФОМС\Комиссия по разработке ТПОМС\Протоколы\2020\Протокол №10\СМО\[КМС.xls]Лист2'!$AH83</f>
    </nc>
  </rcc>
  <rcc rId="305429" sId="2">
    <oc r="BO86">
      <f>'D:\Documents\Маруся\+Работа\Комиссия по разработке ТПОМС\Протоколы\2020\Протокол №05 от 26.03.2020\СМО\[КМС v8.xls]Лист2'!$AI229</f>
    </oc>
    <nc r="BO86">
      <f>'Y:\Документы ТФОМС\Комиссия по разработке ТПОМС\Протоколы\2020\Протокол №10\СМО\[КМС.xls]Лист2'!$AI229</f>
    </nc>
  </rcc>
  <rcc rId="305430" sId="2">
    <oc r="BP86">
      <f>'D:\Documents\Маруся\+Работа\Комиссия по разработке ТПОМС\Протоколы\2020\Протокол №05 от 26.03.2020\СМО\[КМС v8.xls]Лист2'!$AI83</f>
    </oc>
    <nc r="BP86">
      <f>'Y:\Документы ТФОМС\Комиссия по разработке ТПОМС\Протоколы\2020\Протокол №10\СМО\[КМС.xls]Лист2'!$AI83</f>
    </nc>
  </rcc>
  <rcc rId="305431" sId="2">
    <oc r="BQ86">
      <f>'D:\Documents\Маруся\+Работа\Комиссия по разработке ТПОМС\Протоколы\2020\Протокол №05 от 26.03.2020\СМО\[КМС v8.xls]Лист2'!$AM229</f>
    </oc>
    <nc r="BQ86">
      <f>'Y:\Документы ТФОМС\Комиссия по разработке ТПОМС\Протоколы\2020\Протокол №10\СМО\[КМС.xls]Лист2'!$AM229</f>
    </nc>
  </rcc>
  <rcc rId="305432" sId="2">
    <oc r="BR86">
      <f>'D:\Documents\Маруся\+Работа\Комиссия по разработке ТПОМС\Протоколы\2020\Протокол №05 от 26.03.2020\СМО\[КМС v8.xls]Лист2'!$AM83</f>
    </oc>
    <nc r="BR86">
      <f>'Y:\Документы ТФОМС\Комиссия по разработке ТПОМС\Протоколы\2020\Протокол №10\СМО\[КМС.xls]Лист2'!$AM83</f>
    </nc>
  </rcc>
  <rcc rId="305433" sId="2">
    <oc r="BS86">
      <f>'D:\Documents\Маруся\+Работа\Комиссия по разработке ТПОМС\Протоколы\2020\Протокол №05 от 26.03.2020\СМО\[КМС v8.xls]Лист2'!$AJ229</f>
    </oc>
    <nc r="BS86">
      <f>'Y:\Документы ТФОМС\Комиссия по разработке ТПОМС\Протоколы\2020\Протокол №10\СМО\[КМС.xls]Лист2'!$AJ229</f>
    </nc>
  </rcc>
  <rcc rId="305434" sId="2">
    <oc r="BT86">
      <f>'D:\Documents\Маруся\+Работа\Комиссия по разработке ТПОМС\Протоколы\2020\Протокол №05 от 26.03.2020\СМО\[КМС v8.xls]Лист2'!$AJ83</f>
    </oc>
    <nc r="BT86">
      <f>'Y:\Документы ТФОМС\Комиссия по разработке ТПОМС\Протоколы\2020\Протокол №10\СМО\[КМС.xls]Лист2'!$AJ83</f>
    </nc>
  </rcc>
  <rcc rId="305435" sId="2">
    <oc r="BU86">
      <f>'D:\Documents\Маруся\+Работа\Комиссия по разработке ТПОМС\Протоколы\2020\Протокол №05 от 26.03.2020\СМО\[КМС v8.xls]Лист2'!$AK229</f>
    </oc>
    <nc r="BU86">
      <f>'Y:\Документы ТФОМС\Комиссия по разработке ТПОМС\Протоколы\2020\Протокол №10\СМО\[КМС.xls]Лист2'!$AK229</f>
    </nc>
  </rcc>
  <rcc rId="305436" sId="2">
    <oc r="BV86">
      <f>'D:\Documents\Маруся\+Работа\Комиссия по разработке ТПОМС\Протоколы\2020\Протокол №05 от 26.03.2020\СМО\[КМС v8.xls]Лист2'!$AK83</f>
    </oc>
    <nc r="BV86">
      <f>'Y:\Документы ТФОМС\Комиссия по разработке ТПОМС\Протоколы\2020\Протокол №10\СМО\[КМС.xls]Лист2'!$AK83</f>
    </nc>
  </rcc>
  <rcc rId="305437" sId="2">
    <oc r="BW86">
      <f>'D:\Documents\Маруся\+Работа\Комиссия по разработке ТПОМС\Протоколы\2020\Протокол №05 от 26.03.2020\СМО\[КМС v8.xls]Лист2'!$AL229</f>
    </oc>
    <nc r="BW86">
      <f>'Y:\Документы ТФОМС\Комиссия по разработке ТПОМС\Протоколы\2020\Протокол №10\СМО\[КМС.xls]Лист2'!$AL229</f>
    </nc>
  </rcc>
  <rcc rId="305438" sId="2">
    <oc r="BX86">
      <f>'D:\Documents\Маруся\+Работа\Комиссия по разработке ТПОМС\Протоколы\2020\Протокол №05 от 26.03.2020\СМО\[КМС v8.xls]Лист2'!$AL83</f>
    </oc>
    <nc r="BX86">
      <f>'Y:\Документы ТФОМС\Комиссия по разработке ТПОМС\Протоколы\2020\Протокол №10\СМО\[КМС.xls]Лист2'!$AL83</f>
    </nc>
  </rcc>
  <rcc rId="305439" sId="2">
    <oc r="BY86">
      <f>'D:\Documents\Маруся\+Работа\Комиссия по разработке ТПОМС\Протоколы\2020\Протокол №05 от 26.03.2020\СМО\[КМС v8.xls]Лист2'!$AN229</f>
    </oc>
    <nc r="BY86">
      <f>'Y:\Документы ТФОМС\Комиссия по разработке ТПОМС\Протоколы\2020\Протокол №10\СМО\[КМС.xls]Лист2'!$AN229</f>
    </nc>
  </rcc>
  <rcc rId="305440" sId="2">
    <oc r="BZ86">
      <f>'D:\Documents\Маруся\+Работа\Комиссия по разработке ТПОМС\Протоколы\2020\Протокол №05 от 26.03.2020\СМО\[КМС v8.xls]Лист2'!$AN83</f>
    </oc>
    <nc r="BZ86">
      <f>'Y:\Документы ТФОМС\Комиссия по разработке ТПОМС\Протоколы\2020\Протокол №10\СМО\[КМС.xls]Лист2'!$AN83</f>
    </nc>
  </rcc>
  <rcc rId="305441" sId="2">
    <oc r="CC86">
      <f>'D:\Documents\Маруся\+Работа\Комиссия по разработке ТПОМС\Протоколы\2020\Протокол №05 от 26.03.2020\СМО\[КМС v8.xls]Лист2'!$AQ229</f>
    </oc>
    <nc r="CC86">
      <f>'Y:\Документы ТФОМС\Комиссия по разработке ТПОМС\Протоколы\2020\Протокол №10\СМО\[КМС.xls]Лист2'!$AQ229</f>
    </nc>
  </rcc>
  <rcc rId="305442" sId="2">
    <oc r="CD86">
      <f>'D:\Documents\Маруся\+Работа\Комиссия по разработке ТПОМС\Протоколы\2020\Протокол №05 от 26.03.2020\СМО\[КМС v8.xls]Лист2'!$AQ83</f>
    </oc>
    <nc r="CD86">
      <f>'Y:\Документы ТФОМС\Комиссия по разработке ТПОМС\Протоколы\2020\Протокол №10\СМО\[КМС.xls]Лист2'!$AQ83</f>
    </nc>
  </rcc>
  <rcc rId="305443" sId="2">
    <oc r="CE86">
      <f>'D:\Documents\Маруся\+Работа\Комиссия по разработке ТПОМС\Протоколы\2020\Протокол №05 от 26.03.2020\СМО\[КМС v8.xls]Лист2'!$AR229</f>
    </oc>
    <nc r="CE86">
      <f>'Y:\Документы ТФОМС\Комиссия по разработке ТПОМС\Протоколы\2020\Протокол №10\СМО\[КМС.xls]Лист2'!$AR229</f>
    </nc>
  </rcc>
  <rcc rId="305444" sId="2">
    <oc r="CF86">
      <f>'D:\Documents\Маруся\+Работа\Комиссия по разработке ТПОМС\Протоколы\2020\Протокол №05 от 26.03.2020\СМО\[КМС v8.xls]Лист2'!$AR83</f>
    </oc>
    <nc r="CF86">
      <f>'Y:\Документы ТФОМС\Комиссия по разработке ТПОМС\Протоколы\2020\Протокол №10\СМО\[КМС.xls]Лист2'!$AR83</f>
    </nc>
  </rcc>
  <rcc rId="305445" sId="2">
    <oc r="CG86">
      <f>'D:\Documents\Маруся\+Работа\Комиссия по разработке ТПОМС\Протоколы\2020\Протокол №05 от 26.03.2020\СМО\[КМС v8.xls]Лист2'!$AS229</f>
    </oc>
    <nc r="CG86">
      <f>'Y:\Документы ТФОМС\Комиссия по разработке ТПОМС\Протоколы\2020\Протокол №10\СМО\[КМС.xls]Лист2'!$AS229</f>
    </nc>
  </rcc>
  <rcc rId="305446" sId="2">
    <oc r="CH86">
      <f>'D:\Documents\Маруся\+Работа\Комиссия по разработке ТПОМС\Протоколы\2020\Протокол №05 от 26.03.2020\СМО\[КМС v8.xls]Лист2'!$AS83</f>
    </oc>
    <nc r="CH86">
      <f>'Y:\Документы ТФОМС\Комиссия по разработке ТПОМС\Протоколы\2020\Протокол №10\СМО\[КМС.xls]Лист2'!$AS83</f>
    </nc>
  </rcc>
  <rcc rId="305447" sId="2">
    <oc r="CI86">
      <f>'D:\Documents\Маруся\+Работа\Комиссия по разработке ТПОМС\Протоколы\2020\Протокол №05 от 26.03.2020\СМО\[КМС v8.xls]Лист2'!$AW229</f>
    </oc>
    <nc r="CI86">
      <f>'Y:\Документы ТФОМС\Комиссия по разработке ТПОМС\Протоколы\2020\Протокол №10\СМО\[КМС.xls]Лист2'!$AW229</f>
    </nc>
  </rcc>
  <rcc rId="305448" sId="2">
    <oc r="CJ86">
      <f>'D:\Documents\Маруся\+Работа\Комиссия по разработке ТПОМС\Протоколы\2020\Протокол №05 от 26.03.2020\СМО\[КМС v8.xls]Лист2'!$AW83</f>
    </oc>
    <nc r="CJ86">
      <f>'Y:\Документы ТФОМС\Комиссия по разработке ТПОМС\Протоколы\2020\Протокол №10\СМО\[КМС.xls]Лист2'!$AW83</f>
    </nc>
  </rcc>
  <rcc rId="305449" sId="2">
    <oc r="CK86">
      <f>'D:\Documents\Маруся\+Работа\Комиссия по разработке ТПОМС\Протоколы\2020\Протокол №05 от 26.03.2020\СМО\[КМС v8.xls]Лист2'!$AT229</f>
    </oc>
    <nc r="CK86">
      <f>'Y:\Документы ТФОМС\Комиссия по разработке ТПОМС\Протоколы\2020\Протокол №10\СМО\[КМС.xls]Лист2'!$AT229</f>
    </nc>
  </rcc>
  <rcc rId="305450" sId="2">
    <oc r="CL86">
      <f>'D:\Documents\Маруся\+Работа\Комиссия по разработке ТПОМС\Протоколы\2020\Протокол №05 от 26.03.2020\СМО\[КМС v8.xls]Лист2'!$AT83</f>
    </oc>
    <nc r="CL86">
      <f>'Y:\Документы ТФОМС\Комиссия по разработке ТПОМС\Протоколы\2020\Протокол №10\СМО\[КМС.xls]Лист2'!$AT83</f>
    </nc>
  </rcc>
  <rcc rId="305451" sId="2">
    <oc r="CM86">
      <f>'D:\Documents\Маруся\+Работа\Комиссия по разработке ТПОМС\Протоколы\2020\Протокол №05 от 26.03.2020\СМО\[КМС v8.xls]Лист2'!$AU229</f>
    </oc>
    <nc r="CM86">
      <f>'Y:\Документы ТФОМС\Комиссия по разработке ТПОМС\Протоколы\2020\Протокол №10\СМО\[КМС.xls]Лист2'!$AU229</f>
    </nc>
  </rcc>
  <rcc rId="305452" sId="2">
    <oc r="CN86">
      <f>'D:\Documents\Маруся\+Работа\Комиссия по разработке ТПОМС\Протоколы\2020\Протокол №05 от 26.03.2020\СМО\[КМС v8.xls]Лист2'!$AU83</f>
    </oc>
    <nc r="CN86">
      <f>'Y:\Документы ТФОМС\Комиссия по разработке ТПОМС\Протоколы\2020\Протокол №10\СМО\[КМС.xls]Лист2'!$AU83</f>
    </nc>
  </rcc>
  <rcc rId="305453" sId="2">
    <oc r="CO86">
      <f>'D:\Documents\Маруся\+Работа\Комиссия по разработке ТПОМС\Протоколы\2020\Протокол №05 от 26.03.2020\СМО\[КМС v8.xls]Лист2'!$AV229</f>
    </oc>
    <nc r="CO86">
      <f>'Y:\Документы ТФОМС\Комиссия по разработке ТПОМС\Протоколы\2020\Протокол №10\СМО\[КМС.xls]Лист2'!$AV229</f>
    </nc>
  </rcc>
  <rcc rId="305454" sId="2">
    <oc r="CP86">
      <f>'D:\Documents\Маруся\+Работа\Комиссия по разработке ТПОМС\Протоколы\2020\Протокол №05 от 26.03.2020\СМО\[КМС v8.xls]Лист2'!$AV83</f>
    </oc>
    <nc r="CP86">
      <f>'Y:\Документы ТФОМС\Комиссия по разработке ТПОМС\Протоколы\2020\Протокол №10\СМО\[КМС.xls]Лист2'!$AV83</f>
    </nc>
  </rcc>
  <rcc rId="305455" sId="2">
    <oc r="CQ86">
      <f>'D:\Documents\Маруся\+Работа\Комиссия по разработке ТПОМС\Протоколы\2020\Протокол №05 от 26.03.2020\СМО\[КМС v8.xls]Лист2'!$AX229</f>
    </oc>
    <nc r="CQ86">
      <f>'Y:\Документы ТФОМС\Комиссия по разработке ТПОМС\Протоколы\2020\Протокол №10\СМО\[КМС.xls]Лист2'!$AX229</f>
    </nc>
  </rcc>
  <rcc rId="305456" sId="2">
    <oc r="CR86">
      <f>'D:\Documents\Маруся\+Работа\Комиссия по разработке ТПОМС\Протоколы\2020\Протокол №05 от 26.03.2020\СМО\[КМС v8.xls]Лист2'!$AX83</f>
    </oc>
    <nc r="CR86">
      <f>'Y:\Документы ТФОМС\Комиссия по разработке ТПОМС\Протоколы\2020\Протокол №10\СМО\[КМС.xls]Лист2'!$AX83</f>
    </nc>
  </rcc>
  <rcc rId="305457" sId="2">
    <oc r="AA87">
      <f>'D:\Documents\Маруся\+Работа\Комиссия по разработке ТПОМС\Протоколы\2020\Протокол №05 от 26.03.2020\СМО\[КМС v8.xls]Лист2'!$M230</f>
    </oc>
    <nc r="AA87">
      <f>'Y:\Документы ТФОМС\Комиссия по разработке ТПОМС\Протоколы\2020\Протокол №10\СМО\[КМС.xls]Лист2'!$M230</f>
    </nc>
  </rcc>
  <rcc rId="305458" sId="2">
    <oc r="AB87">
      <f>'D:\Documents\Маруся\+Работа\Комиссия по разработке ТПОМС\Протоколы\2020\Протокол №05 от 26.03.2020\СМО\[КМС v8.xls]Лист2'!$M84</f>
    </oc>
    <nc r="AB87">
      <f>'Y:\Документы ТФОМС\Комиссия по разработке ТПОМС\Протоколы\2020\Протокол №10\СМО\[КМС.xls]Лист2'!$M84</f>
    </nc>
  </rcc>
  <rcc rId="305459" sId="2">
    <oc r="AC87">
      <f>'D:\Documents\Маруся\+Работа\Комиссия по разработке ТПОМС\Протоколы\2020\Протокол №05 от 26.03.2020\СМО\[КМС v8.xls]Лист2'!$N230</f>
    </oc>
    <nc r="AC87">
      <f>'Y:\Документы ТФОМС\Комиссия по разработке ТПОМС\Протоколы\2020\Протокол №10\СМО\[КМС.xls]Лист2'!$N230</f>
    </nc>
  </rcc>
  <rcc rId="305460" sId="2">
    <oc r="AD87">
      <f>'D:\Documents\Маруся\+Работа\Комиссия по разработке ТПОМС\Протоколы\2020\Протокол №05 от 26.03.2020\СМО\[КМС v8.xls]Лист2'!$N84</f>
    </oc>
    <nc r="AD87">
      <f>'Y:\Документы ТФОМС\Комиссия по разработке ТПОМС\Протоколы\2020\Протокол №10\СМО\[КМС.xls]Лист2'!$N84</f>
    </nc>
  </rcc>
  <rcc rId="305461" sId="2">
    <oc r="AE87">
      <f>'D:\Documents\Маруся\+Работа\Комиссия по разработке ТПОМС\Протоколы\2020\Протокол №05 от 26.03.2020\СМО\[КМС v8.xls]Лист2'!$O230</f>
    </oc>
    <nc r="AE87">
      <f>'Y:\Документы ТФОМС\Комиссия по разработке ТПОМС\Протоколы\2020\Протокол №10\СМО\[КМС.xls]Лист2'!$O230</f>
    </nc>
  </rcc>
  <rcc rId="305462" sId="2">
    <oc r="AF87">
      <f>'D:\Documents\Маруся\+Работа\Комиссия по разработке ТПОМС\Протоколы\2020\Протокол №05 от 26.03.2020\СМО\[КМС v8.xls]Лист2'!$O84</f>
    </oc>
    <nc r="AF87">
      <f>'Y:\Документы ТФОМС\Комиссия по разработке ТПОМС\Протоколы\2020\Протокол №10\СМО\[КМС.xls]Лист2'!$O84</f>
    </nc>
  </rcc>
  <rcc rId="305463" sId="2">
    <oc r="AG87">
      <f>'D:\Documents\Маруся\+Работа\Комиссия по разработке ТПОМС\Протоколы\2020\Протокол №05 от 26.03.2020\СМО\[КМС v8.xls]Лист2'!$S230</f>
    </oc>
    <nc r="AG87">
      <f>'Y:\Документы ТФОМС\Комиссия по разработке ТПОМС\Протоколы\2020\Протокол №10\СМО\[КМС.xls]Лист2'!$S230</f>
    </nc>
  </rcc>
  <rcc rId="305464" sId="2">
    <oc r="AH87">
      <f>'D:\Documents\Маруся\+Работа\Комиссия по разработке ТПОМС\Протоколы\2020\Протокол №05 от 26.03.2020\СМО\[КМС v8.xls]Лист2'!$S84</f>
    </oc>
    <nc r="AH87">
      <f>'Y:\Документы ТФОМС\Комиссия по разработке ТПОМС\Протоколы\2020\Протокол №10\СМО\[КМС.xls]Лист2'!$S84</f>
    </nc>
  </rcc>
  <rcc rId="305465" sId="2">
    <oc r="AI87">
      <f>'D:\Documents\Маруся\+Работа\Комиссия по разработке ТПОМС\Протоколы\2020\Протокол №05 от 26.03.2020\СМО\[КМС v8.xls]Лист2'!$P230</f>
    </oc>
    <nc r="AI87">
      <f>'Y:\Документы ТФОМС\Комиссия по разработке ТПОМС\Протоколы\2020\Протокол №10\СМО\[КМС.xls]Лист2'!$P230</f>
    </nc>
  </rcc>
  <rcc rId="305466" sId="2">
    <oc r="AJ87">
      <f>'D:\Documents\Маруся\+Работа\Комиссия по разработке ТПОМС\Протоколы\2020\Протокол №05 от 26.03.2020\СМО\[КМС v8.xls]Лист2'!$P84</f>
    </oc>
    <nc r="AJ87">
      <f>'Y:\Документы ТФОМС\Комиссия по разработке ТПОМС\Протоколы\2020\Протокол №10\СМО\[КМС.xls]Лист2'!$P84</f>
    </nc>
  </rcc>
  <rcc rId="305467" sId="2">
    <oc r="AK87">
      <f>'D:\Documents\Маруся\+Работа\Комиссия по разработке ТПОМС\Протоколы\2020\Протокол №05 от 26.03.2020\СМО\[КМС v8.xls]Лист2'!$Q230</f>
    </oc>
    <nc r="AK87">
      <f>'Y:\Документы ТФОМС\Комиссия по разработке ТПОМС\Протоколы\2020\Протокол №10\СМО\[КМС.xls]Лист2'!$Q230</f>
    </nc>
  </rcc>
  <rcc rId="305468" sId="2">
    <oc r="AL87">
      <f>'D:\Documents\Маруся\+Работа\Комиссия по разработке ТПОМС\Протоколы\2020\Протокол №05 от 26.03.2020\СМО\[КМС v8.xls]Лист2'!$Q84</f>
    </oc>
    <nc r="AL87">
      <f>'Y:\Документы ТФОМС\Комиссия по разработке ТПОМС\Протоколы\2020\Протокол №10\СМО\[КМС.xls]Лист2'!$Q84</f>
    </nc>
  </rcc>
  <rcc rId="305469" sId="2">
    <oc r="AM87">
      <f>'D:\Documents\Маруся\+Работа\Комиссия по разработке ТПОМС\Протоколы\2020\Протокол №05 от 26.03.2020\СМО\[КМС v8.xls]Лист2'!$R230</f>
    </oc>
    <nc r="AM87">
      <f>'Y:\Документы ТФОМС\Комиссия по разработке ТПОМС\Протоколы\2020\Протокол №10\СМО\[КМС.xls]Лист2'!$R230</f>
    </nc>
  </rcc>
  <rcc rId="305470" sId="2">
    <oc r="AN87">
      <f>'D:\Documents\Маруся\+Работа\Комиссия по разработке ТПОМС\Протоколы\2020\Протокол №05 от 26.03.2020\СМО\[КМС v8.xls]Лист2'!$R84</f>
    </oc>
    <nc r="AN87">
      <f>'Y:\Документы ТФОМС\Комиссия по разработке ТПОМС\Протоколы\2020\Протокол №10\СМО\[КМС.xls]Лист2'!$R84</f>
    </nc>
  </rcc>
  <rcc rId="305471" sId="2">
    <oc r="AO87">
      <f>'D:\Documents\Маруся\+Работа\Комиссия по разработке ТПОМС\Протоколы\2020\Протокол №05 от 26.03.2020\СМО\[КМС v8.xls]Лист2'!$T230</f>
    </oc>
    <nc r="AO87">
      <f>'Y:\Документы ТФОМС\Комиссия по разработке ТПОМС\Протоколы\2020\Протокол №10\СМО\[КМС.xls]Лист2'!$T230</f>
    </nc>
  </rcc>
  <rcc rId="305472" sId="2">
    <oc r="AP87">
      <f>'D:\Documents\Маруся\+Работа\Комиссия по разработке ТПОМС\Протоколы\2020\Протокол №05 от 26.03.2020\СМО\[КМС v8.xls]Лист2'!$T84</f>
    </oc>
    <nc r="AP87">
      <f>'Y:\Документы ТФОМС\Комиссия по разработке ТПОМС\Протоколы\2020\Протокол №10\СМО\[КМС.xls]Лист2'!$T84</f>
    </nc>
  </rcc>
  <rcc rId="305473" sId="2">
    <oc r="AS87">
      <f>'D:\Documents\Маруся\+Работа\Комиссия по разработке ТПОМС\Протоколы\2020\Протокол №05 от 26.03.2020\СМО\[КМС v8.xls]Лист2'!$W230</f>
    </oc>
    <nc r="AS87">
      <f>'Y:\Документы ТФОМС\Комиссия по разработке ТПОМС\Протоколы\2020\Протокол №10\СМО\[КМС.xls]Лист2'!$W230</f>
    </nc>
  </rcc>
  <rcc rId="305474" sId="2">
    <oc r="AT87">
      <f>'D:\Documents\Маруся\+Работа\Комиссия по разработке ТПОМС\Протоколы\2020\Протокол №05 от 26.03.2020\СМО\[КМС v8.xls]Лист2'!$W84</f>
    </oc>
    <nc r="AT87">
      <f>'Y:\Документы ТФОМС\Комиссия по разработке ТПОМС\Протоколы\2020\Протокол №10\СМО\[КМС.xls]Лист2'!$W84</f>
    </nc>
  </rcc>
  <rcc rId="305475" sId="2">
    <oc r="AU87">
      <f>'D:\Documents\Маруся\+Работа\Комиссия по разработке ТПОМС\Протоколы\2020\Протокол №05 от 26.03.2020\СМО\[КМС v8.xls]Лист2'!$X230</f>
    </oc>
    <nc r="AU87">
      <f>'Y:\Документы ТФОМС\Комиссия по разработке ТПОМС\Протоколы\2020\Протокол №10\СМО\[КМС.xls]Лист2'!$X230</f>
    </nc>
  </rcc>
  <rcc rId="305476" sId="2">
    <oc r="AV87">
      <f>'D:\Documents\Маруся\+Работа\Комиссия по разработке ТПОМС\Протоколы\2020\Протокол №05 от 26.03.2020\СМО\[КМС v8.xls]Лист2'!$X84</f>
    </oc>
    <nc r="AV87">
      <f>'Y:\Документы ТФОМС\Комиссия по разработке ТПОМС\Протоколы\2020\Протокол №10\СМО\[КМС.xls]Лист2'!$X84</f>
    </nc>
  </rcc>
  <rcc rId="305477" sId="2">
    <oc r="AW87">
      <f>'D:\Documents\Маруся\+Работа\Комиссия по разработке ТПОМС\Протоколы\2020\Протокол №05 от 26.03.2020\СМО\[КМС v8.xls]Лист2'!$Y230</f>
    </oc>
    <nc r="AW87">
      <f>'Y:\Документы ТФОМС\Комиссия по разработке ТПОМС\Протоколы\2020\Протокол №10\СМО\[КМС.xls]Лист2'!$Y230</f>
    </nc>
  </rcc>
  <rcc rId="305478" sId="2">
    <oc r="AX87">
      <f>'D:\Documents\Маруся\+Работа\Комиссия по разработке ТПОМС\Протоколы\2020\Протокол №05 от 26.03.2020\СМО\[КМС v8.xls]Лист2'!$Y84</f>
    </oc>
    <nc r="AX87">
      <f>'Y:\Документы ТФОМС\Комиссия по разработке ТПОМС\Протоколы\2020\Протокол №10\СМО\[КМС.xls]Лист2'!$Y84</f>
    </nc>
  </rcc>
  <rcc rId="305479" sId="2">
    <oc r="AY87">
      <f>'D:\Documents\Маруся\+Работа\Комиссия по разработке ТПОМС\Протоколы\2020\Протокол №05 от 26.03.2020\СМО\[КМС v8.xls]Лист2'!$AC230</f>
    </oc>
    <nc r="AY87">
      <f>'Y:\Документы ТФОМС\Комиссия по разработке ТПОМС\Протоколы\2020\Протокол №10\СМО\[КМС.xls]Лист2'!$AC230</f>
    </nc>
  </rcc>
  <rcc rId="305480" sId="2">
    <oc r="AZ87">
      <f>'D:\Documents\Маруся\+Работа\Комиссия по разработке ТПОМС\Протоколы\2020\Протокол №05 от 26.03.2020\СМО\[КМС v8.xls]Лист2'!$AC84</f>
    </oc>
    <nc r="AZ87">
      <f>'Y:\Документы ТФОМС\Комиссия по разработке ТПОМС\Протоколы\2020\Протокол №10\СМО\[КМС.xls]Лист2'!$AC84</f>
    </nc>
  </rcc>
  <rcc rId="305481" sId="2">
    <oc r="BA87">
      <f>'D:\Documents\Маруся\+Работа\Комиссия по разработке ТПОМС\Протоколы\2020\Протокол №05 от 26.03.2020\СМО\[КМС v8.xls]Лист2'!$Z230</f>
    </oc>
    <nc r="BA87">
      <f>'Y:\Документы ТФОМС\Комиссия по разработке ТПОМС\Протоколы\2020\Протокол №10\СМО\[КМС.xls]Лист2'!$Z230</f>
    </nc>
  </rcc>
  <rcc rId="305482" sId="2">
    <oc r="BB87">
      <f>'D:\Documents\Маруся\+Работа\Комиссия по разработке ТПОМС\Протоколы\2020\Протокол №05 от 26.03.2020\СМО\[КМС v8.xls]Лист2'!$Z84</f>
    </oc>
    <nc r="BB87">
      <f>'Y:\Документы ТФОМС\Комиссия по разработке ТПОМС\Протоколы\2020\Протокол №10\СМО\[КМС.xls]Лист2'!$Z84</f>
    </nc>
  </rcc>
  <rcc rId="305483" sId="2">
    <oc r="BC87">
      <f>'D:\Documents\Маруся\+Работа\Комиссия по разработке ТПОМС\Протоколы\2020\Протокол №05 от 26.03.2020\СМО\[КМС v8.xls]Лист2'!$AA230</f>
    </oc>
    <nc r="BC87">
      <f>'Y:\Документы ТФОМС\Комиссия по разработке ТПОМС\Протоколы\2020\Протокол №10\СМО\[КМС.xls]Лист2'!$AA230</f>
    </nc>
  </rcc>
  <rcc rId="305484" sId="2">
    <oc r="BD87">
      <f>'D:\Documents\Маруся\+Работа\Комиссия по разработке ТПОМС\Протоколы\2020\Протокол №05 от 26.03.2020\СМО\[КМС v8.xls]Лист2'!$AA84</f>
    </oc>
    <nc r="BD87">
      <f>'Y:\Документы ТФОМС\Комиссия по разработке ТПОМС\Протоколы\2020\Протокол №10\СМО\[КМС.xls]Лист2'!$AA84</f>
    </nc>
  </rcc>
  <rcc rId="305485" sId="2">
    <oc r="BE87">
      <f>'D:\Documents\Маруся\+Работа\Комиссия по разработке ТПОМС\Протоколы\2020\Протокол №05 от 26.03.2020\СМО\[КМС v8.xls]Лист2'!$AB230</f>
    </oc>
    <nc r="BE87">
      <f>'Y:\Документы ТФОМС\Комиссия по разработке ТПОМС\Протоколы\2020\Протокол №10\СМО\[КМС.xls]Лист2'!$AB230</f>
    </nc>
  </rcc>
  <rcc rId="305486" sId="2">
    <oc r="BF87">
      <f>'D:\Documents\Маруся\+Работа\Комиссия по разработке ТПОМС\Протоколы\2020\Протокол №05 от 26.03.2020\СМО\[КМС v8.xls]Лист2'!$AB84</f>
    </oc>
    <nc r="BF87">
      <f>'Y:\Документы ТФОМС\Комиссия по разработке ТПОМС\Протоколы\2020\Протокол №10\СМО\[КМС.xls]Лист2'!$AB84</f>
    </nc>
  </rcc>
  <rcc rId="305487" sId="2">
    <oc r="BG87">
      <f>'D:\Documents\Маруся\+Работа\Комиссия по разработке ТПОМС\Протоколы\2020\Протокол №05 от 26.03.2020\СМО\[КМС v8.xls]Лист2'!$AD230</f>
    </oc>
    <nc r="BG87">
      <f>'Y:\Документы ТФОМС\Комиссия по разработке ТПОМС\Протоколы\2020\Протокол №10\СМО\[КМС.xls]Лист2'!$AD230</f>
    </nc>
  </rcc>
  <rcc rId="305488" sId="2">
    <oc r="BH87">
      <f>'D:\Documents\Маруся\+Работа\Комиссия по разработке ТПОМС\Протоколы\2020\Протокол №05 от 26.03.2020\СМО\[КМС v8.xls]Лист2'!$AD84</f>
    </oc>
    <nc r="BH87">
      <f>'Y:\Документы ТФОМС\Комиссия по разработке ТПОМС\Протоколы\2020\Протокол №10\СМО\[КМС.xls]Лист2'!$AD84</f>
    </nc>
  </rcc>
  <rcc rId="305489" sId="2">
    <oc r="BK87">
      <f>'D:\Documents\Маруся\+Работа\Комиссия по разработке ТПОМС\Протоколы\2020\Протокол №05 от 26.03.2020\СМО\[КМС v8.xls]Лист2'!$AG230</f>
    </oc>
    <nc r="BK87">
      <f>'Y:\Документы ТФОМС\Комиссия по разработке ТПОМС\Протоколы\2020\Протокол №10\СМО\[КМС.xls]Лист2'!$AG230</f>
    </nc>
  </rcc>
  <rcc rId="305490" sId="2">
    <oc r="BL87">
      <f>'D:\Documents\Маруся\+Работа\Комиссия по разработке ТПОМС\Протоколы\2020\Протокол №05 от 26.03.2020\СМО\[КМС v8.xls]Лист2'!$AG84</f>
    </oc>
    <nc r="BL87">
      <f>'Y:\Документы ТФОМС\Комиссия по разработке ТПОМС\Протоколы\2020\Протокол №10\СМО\[КМС.xls]Лист2'!$AG84</f>
    </nc>
  </rcc>
  <rcc rId="305491" sId="2">
    <oc r="BM87">
      <f>'D:\Documents\Маруся\+Работа\Комиссия по разработке ТПОМС\Протоколы\2020\Протокол №05 от 26.03.2020\СМО\[КМС v8.xls]Лист2'!$AH230</f>
    </oc>
    <nc r="BM87">
      <f>'Y:\Документы ТФОМС\Комиссия по разработке ТПОМС\Протоколы\2020\Протокол №10\СМО\[КМС.xls]Лист2'!$AH230</f>
    </nc>
  </rcc>
  <rcc rId="305492" sId="2">
    <oc r="BN87">
      <f>'D:\Documents\Маруся\+Работа\Комиссия по разработке ТПОМС\Протоколы\2020\Протокол №05 от 26.03.2020\СМО\[КМС v8.xls]Лист2'!$AH84</f>
    </oc>
    <nc r="BN87">
      <f>'Y:\Документы ТФОМС\Комиссия по разработке ТПОМС\Протоколы\2020\Протокол №10\СМО\[КМС.xls]Лист2'!$AH84</f>
    </nc>
  </rcc>
  <rcc rId="305493" sId="2">
    <oc r="BO87">
      <f>'D:\Documents\Маруся\+Работа\Комиссия по разработке ТПОМС\Протоколы\2020\Протокол №05 от 26.03.2020\СМО\[КМС v8.xls]Лист2'!$AI230</f>
    </oc>
    <nc r="BO87">
      <f>'Y:\Документы ТФОМС\Комиссия по разработке ТПОМС\Протоколы\2020\Протокол №10\СМО\[КМС.xls]Лист2'!$AI230</f>
    </nc>
  </rcc>
  <rcc rId="305494" sId="2">
    <oc r="BP87">
      <f>'D:\Documents\Маруся\+Работа\Комиссия по разработке ТПОМС\Протоколы\2020\Протокол №05 от 26.03.2020\СМО\[КМС v8.xls]Лист2'!$AI84</f>
    </oc>
    <nc r="BP87">
      <f>'Y:\Документы ТФОМС\Комиссия по разработке ТПОМС\Протоколы\2020\Протокол №10\СМО\[КМС.xls]Лист2'!$AI84</f>
    </nc>
  </rcc>
  <rcc rId="305495" sId="2">
    <oc r="BQ87">
      <f>'D:\Documents\Маруся\+Работа\Комиссия по разработке ТПОМС\Протоколы\2020\Протокол №05 от 26.03.2020\СМО\[КМС v8.xls]Лист2'!$AM230</f>
    </oc>
    <nc r="BQ87">
      <f>'Y:\Документы ТФОМС\Комиссия по разработке ТПОМС\Протоколы\2020\Протокол №10\СМО\[КМС.xls]Лист2'!$AM230</f>
    </nc>
  </rcc>
  <rcc rId="305496" sId="2">
    <oc r="BR87">
      <f>'D:\Documents\Маруся\+Работа\Комиссия по разработке ТПОМС\Протоколы\2020\Протокол №05 от 26.03.2020\СМО\[КМС v8.xls]Лист2'!$AM84</f>
    </oc>
    <nc r="BR87">
      <f>'Y:\Документы ТФОМС\Комиссия по разработке ТПОМС\Протоколы\2020\Протокол №10\СМО\[КМС.xls]Лист2'!$AM84</f>
    </nc>
  </rcc>
  <rcc rId="305497" sId="2">
    <oc r="BS87">
      <f>'D:\Documents\Маруся\+Работа\Комиссия по разработке ТПОМС\Протоколы\2020\Протокол №05 от 26.03.2020\СМО\[КМС v8.xls]Лист2'!$AJ230</f>
    </oc>
    <nc r="BS87">
      <f>'Y:\Документы ТФОМС\Комиссия по разработке ТПОМС\Протоколы\2020\Протокол №10\СМО\[КМС.xls]Лист2'!$AJ230</f>
    </nc>
  </rcc>
  <rcc rId="305498" sId="2">
    <oc r="BT87">
      <f>'D:\Documents\Маруся\+Работа\Комиссия по разработке ТПОМС\Протоколы\2020\Протокол №05 от 26.03.2020\СМО\[КМС v8.xls]Лист2'!$AJ84</f>
    </oc>
    <nc r="BT87">
      <f>'Y:\Документы ТФОМС\Комиссия по разработке ТПОМС\Протоколы\2020\Протокол №10\СМО\[КМС.xls]Лист2'!$AJ84</f>
    </nc>
  </rcc>
  <rcc rId="305499" sId="2">
    <oc r="BU87">
      <f>'D:\Documents\Маруся\+Работа\Комиссия по разработке ТПОМС\Протоколы\2020\Протокол №05 от 26.03.2020\СМО\[КМС v8.xls]Лист2'!$AK230</f>
    </oc>
    <nc r="BU87">
      <f>'Y:\Документы ТФОМС\Комиссия по разработке ТПОМС\Протоколы\2020\Протокол №10\СМО\[КМС.xls]Лист2'!$AK230</f>
    </nc>
  </rcc>
  <rcc rId="305500" sId="2">
    <oc r="BV87">
      <f>'D:\Documents\Маруся\+Работа\Комиссия по разработке ТПОМС\Протоколы\2020\Протокол №05 от 26.03.2020\СМО\[КМС v8.xls]Лист2'!$AK84</f>
    </oc>
    <nc r="BV87">
      <f>'Y:\Документы ТФОМС\Комиссия по разработке ТПОМС\Протоколы\2020\Протокол №10\СМО\[КМС.xls]Лист2'!$AK84</f>
    </nc>
  </rcc>
  <rcc rId="305501" sId="2">
    <oc r="BW87">
      <f>'D:\Documents\Маруся\+Работа\Комиссия по разработке ТПОМС\Протоколы\2020\Протокол №05 от 26.03.2020\СМО\[КМС v8.xls]Лист2'!$AL230</f>
    </oc>
    <nc r="BW87">
      <f>'Y:\Документы ТФОМС\Комиссия по разработке ТПОМС\Протоколы\2020\Протокол №10\СМО\[КМС.xls]Лист2'!$AL230</f>
    </nc>
  </rcc>
  <rcc rId="305502" sId="2">
    <oc r="BX87">
      <f>'D:\Documents\Маруся\+Работа\Комиссия по разработке ТПОМС\Протоколы\2020\Протокол №05 от 26.03.2020\СМО\[КМС v8.xls]Лист2'!$AL84</f>
    </oc>
    <nc r="BX87">
      <f>'Y:\Документы ТФОМС\Комиссия по разработке ТПОМС\Протоколы\2020\Протокол №10\СМО\[КМС.xls]Лист2'!$AL84</f>
    </nc>
  </rcc>
  <rcc rId="305503" sId="2">
    <oc r="BY87">
      <f>'D:\Documents\Маруся\+Работа\Комиссия по разработке ТПОМС\Протоколы\2020\Протокол №05 от 26.03.2020\СМО\[КМС v8.xls]Лист2'!$AN230</f>
    </oc>
    <nc r="BY87">
      <f>'Y:\Документы ТФОМС\Комиссия по разработке ТПОМС\Протоколы\2020\Протокол №10\СМО\[КМС.xls]Лист2'!$AN230</f>
    </nc>
  </rcc>
  <rcc rId="305504" sId="2">
    <oc r="BZ87">
      <f>'D:\Documents\Маруся\+Работа\Комиссия по разработке ТПОМС\Протоколы\2020\Протокол №05 от 26.03.2020\СМО\[КМС v8.xls]Лист2'!$AN84</f>
    </oc>
    <nc r="BZ87">
      <f>'Y:\Документы ТФОМС\Комиссия по разработке ТПОМС\Протоколы\2020\Протокол №10\СМО\[КМС.xls]Лист2'!$AN84</f>
    </nc>
  </rcc>
  <rcc rId="305505" sId="2">
    <oc r="CC87">
      <f>'D:\Documents\Маруся\+Работа\Комиссия по разработке ТПОМС\Протоколы\2020\Протокол №05 от 26.03.2020\СМО\[КМС v8.xls]Лист2'!$AQ230</f>
    </oc>
    <nc r="CC87">
      <f>'Y:\Документы ТФОМС\Комиссия по разработке ТПОМС\Протоколы\2020\Протокол №10\СМО\[КМС.xls]Лист2'!$AQ230</f>
    </nc>
  </rcc>
  <rcc rId="305506" sId="2">
    <oc r="CD87">
      <f>'D:\Documents\Маруся\+Работа\Комиссия по разработке ТПОМС\Протоколы\2020\Протокол №05 от 26.03.2020\СМО\[КМС v8.xls]Лист2'!$AQ84</f>
    </oc>
    <nc r="CD87">
      <f>'Y:\Документы ТФОМС\Комиссия по разработке ТПОМС\Протоколы\2020\Протокол №10\СМО\[КМС.xls]Лист2'!$AQ84</f>
    </nc>
  </rcc>
  <rcc rId="305507" sId="2">
    <oc r="CE87">
      <f>'D:\Documents\Маруся\+Работа\Комиссия по разработке ТПОМС\Протоколы\2020\Протокол №05 от 26.03.2020\СМО\[КМС v8.xls]Лист2'!$AR230</f>
    </oc>
    <nc r="CE87">
      <f>'Y:\Документы ТФОМС\Комиссия по разработке ТПОМС\Протоколы\2020\Протокол №10\СМО\[КМС.xls]Лист2'!$AR230</f>
    </nc>
  </rcc>
  <rcc rId="305508" sId="2">
    <oc r="CF87">
      <f>'D:\Documents\Маруся\+Работа\Комиссия по разработке ТПОМС\Протоколы\2020\Протокол №05 от 26.03.2020\СМО\[КМС v8.xls]Лист2'!$AR84</f>
    </oc>
    <nc r="CF87">
      <f>'Y:\Документы ТФОМС\Комиссия по разработке ТПОМС\Протоколы\2020\Протокол №10\СМО\[КМС.xls]Лист2'!$AR84</f>
    </nc>
  </rcc>
  <rcc rId="305509" sId="2">
    <oc r="CG87">
      <f>'D:\Documents\Маруся\+Работа\Комиссия по разработке ТПОМС\Протоколы\2020\Протокол №05 от 26.03.2020\СМО\[КМС v8.xls]Лист2'!$AS230</f>
    </oc>
    <nc r="CG87">
      <f>'Y:\Документы ТФОМС\Комиссия по разработке ТПОМС\Протоколы\2020\Протокол №10\СМО\[КМС.xls]Лист2'!$AS230</f>
    </nc>
  </rcc>
  <rcc rId="305510" sId="2">
    <oc r="CH87">
      <f>'D:\Documents\Маруся\+Работа\Комиссия по разработке ТПОМС\Протоколы\2020\Протокол №05 от 26.03.2020\СМО\[КМС v8.xls]Лист2'!$AS84</f>
    </oc>
    <nc r="CH87">
      <f>'Y:\Документы ТФОМС\Комиссия по разработке ТПОМС\Протоколы\2020\Протокол №10\СМО\[КМС.xls]Лист2'!$AS84</f>
    </nc>
  </rcc>
  <rcc rId="305511" sId="2">
    <oc r="CI87">
      <f>'D:\Documents\Маруся\+Работа\Комиссия по разработке ТПОМС\Протоколы\2020\Протокол №05 от 26.03.2020\СМО\[КМС v8.xls]Лист2'!$AW230</f>
    </oc>
    <nc r="CI87">
      <f>'Y:\Документы ТФОМС\Комиссия по разработке ТПОМС\Протоколы\2020\Протокол №10\СМО\[КМС.xls]Лист2'!$AW230</f>
    </nc>
  </rcc>
  <rcc rId="305512" sId="2">
    <oc r="CJ87">
      <f>'D:\Documents\Маруся\+Работа\Комиссия по разработке ТПОМС\Протоколы\2020\Протокол №05 от 26.03.2020\СМО\[КМС v8.xls]Лист2'!$AW84</f>
    </oc>
    <nc r="CJ87">
      <f>'Y:\Документы ТФОМС\Комиссия по разработке ТПОМС\Протоколы\2020\Протокол №10\СМО\[КМС.xls]Лист2'!$AW84</f>
    </nc>
  </rcc>
  <rcc rId="305513" sId="2">
    <oc r="CK87">
      <f>'D:\Documents\Маруся\+Работа\Комиссия по разработке ТПОМС\Протоколы\2020\Протокол №05 от 26.03.2020\СМО\[КМС v8.xls]Лист2'!$AT230</f>
    </oc>
    <nc r="CK87">
      <f>'Y:\Документы ТФОМС\Комиссия по разработке ТПОМС\Протоколы\2020\Протокол №10\СМО\[КМС.xls]Лист2'!$AT230</f>
    </nc>
  </rcc>
  <rcc rId="305514" sId="2">
    <oc r="CL87">
      <f>'D:\Documents\Маруся\+Работа\Комиссия по разработке ТПОМС\Протоколы\2020\Протокол №05 от 26.03.2020\СМО\[КМС v8.xls]Лист2'!$AT84</f>
    </oc>
    <nc r="CL87">
      <f>'Y:\Документы ТФОМС\Комиссия по разработке ТПОМС\Протоколы\2020\Протокол №10\СМО\[КМС.xls]Лист2'!$AT84</f>
    </nc>
  </rcc>
  <rcc rId="305515" sId="2">
    <oc r="CM87">
      <f>'D:\Documents\Маруся\+Работа\Комиссия по разработке ТПОМС\Протоколы\2020\Протокол №05 от 26.03.2020\СМО\[КМС v8.xls]Лист2'!$AU230</f>
    </oc>
    <nc r="CM87">
      <f>'Y:\Документы ТФОМС\Комиссия по разработке ТПОМС\Протоколы\2020\Протокол №10\СМО\[КМС.xls]Лист2'!$AU230</f>
    </nc>
  </rcc>
  <rcc rId="305516" sId="2">
    <oc r="CN87">
      <f>'D:\Documents\Маруся\+Работа\Комиссия по разработке ТПОМС\Протоколы\2020\Протокол №05 от 26.03.2020\СМО\[КМС v8.xls]Лист2'!$AU84</f>
    </oc>
    <nc r="CN87">
      <f>'Y:\Документы ТФОМС\Комиссия по разработке ТПОМС\Протоколы\2020\Протокол №10\СМО\[КМС.xls]Лист2'!$AU84</f>
    </nc>
  </rcc>
  <rcc rId="305517" sId="2">
    <oc r="CO87">
      <f>'D:\Documents\Маруся\+Работа\Комиссия по разработке ТПОМС\Протоколы\2020\Протокол №05 от 26.03.2020\СМО\[КМС v8.xls]Лист2'!$AV230</f>
    </oc>
    <nc r="CO87">
      <f>'Y:\Документы ТФОМС\Комиссия по разработке ТПОМС\Протоколы\2020\Протокол №10\СМО\[КМС.xls]Лист2'!$AV230</f>
    </nc>
  </rcc>
  <rcc rId="305518" sId="2">
    <oc r="CP87">
      <f>'D:\Documents\Маруся\+Работа\Комиссия по разработке ТПОМС\Протоколы\2020\Протокол №05 от 26.03.2020\СМО\[КМС v8.xls]Лист2'!$AV84</f>
    </oc>
    <nc r="CP87">
      <f>'Y:\Документы ТФОМС\Комиссия по разработке ТПОМС\Протоколы\2020\Протокол №10\СМО\[КМС.xls]Лист2'!$AV84</f>
    </nc>
  </rcc>
  <rcc rId="305519" sId="2">
    <oc r="CQ87">
      <f>'D:\Documents\Маруся\+Работа\Комиссия по разработке ТПОМС\Протоколы\2020\Протокол №05 от 26.03.2020\СМО\[КМС v8.xls]Лист2'!$AX230</f>
    </oc>
    <nc r="CQ87">
      <f>'Y:\Документы ТФОМС\Комиссия по разработке ТПОМС\Протоколы\2020\Протокол №10\СМО\[КМС.xls]Лист2'!$AX230</f>
    </nc>
  </rcc>
  <rcc rId="305520" sId="2">
    <oc r="CR87">
      <f>'D:\Documents\Маруся\+Работа\Комиссия по разработке ТПОМС\Протоколы\2020\Протокол №05 от 26.03.2020\СМО\[КМС v8.xls]Лист2'!$AX84</f>
    </oc>
    <nc r="CR87">
      <f>'Y:\Документы ТФОМС\Комиссия по разработке ТПОМС\Протоколы\2020\Протокол №10\СМО\[КМС.xls]Лист2'!$AX84</f>
    </nc>
  </rcc>
  <rcc rId="305521" sId="2">
    <oc r="AA88">
      <f>'D:\Documents\Маруся\+Работа\Комиссия по разработке ТПОМС\Протоколы\2020\Протокол №05 от 26.03.2020\СМО\[КМС v8.xls]Лист2'!$M231</f>
    </oc>
    <nc r="AA88">
      <f>'Y:\Документы ТФОМС\Комиссия по разработке ТПОМС\Протоколы\2020\Протокол №10\СМО\[КМС.xls]Лист2'!$M231</f>
    </nc>
  </rcc>
  <rcc rId="305522" sId="2">
    <oc r="AB88">
      <f>'D:\Documents\Маруся\+Работа\Комиссия по разработке ТПОМС\Протоколы\2020\Протокол №05 от 26.03.2020\СМО\[КМС v8.xls]Лист2'!$M85</f>
    </oc>
    <nc r="AB88">
      <f>'Y:\Документы ТФОМС\Комиссия по разработке ТПОМС\Протоколы\2020\Протокол №10\СМО\[КМС.xls]Лист2'!$M85</f>
    </nc>
  </rcc>
  <rcc rId="305523" sId="2">
    <oc r="AC88">
      <f>'D:\Documents\Маруся\+Работа\Комиссия по разработке ТПОМС\Протоколы\2020\Протокол №05 от 26.03.2020\СМО\[КМС v8.xls]Лист2'!$N231</f>
    </oc>
    <nc r="AC88">
      <f>'Y:\Документы ТФОМС\Комиссия по разработке ТПОМС\Протоколы\2020\Протокол №10\СМО\[КМС.xls]Лист2'!$N231</f>
    </nc>
  </rcc>
  <rcc rId="305524" sId="2">
    <oc r="AD88">
      <f>'D:\Documents\Маруся\+Работа\Комиссия по разработке ТПОМС\Протоколы\2020\Протокол №05 от 26.03.2020\СМО\[КМС v8.xls]Лист2'!$N85</f>
    </oc>
    <nc r="AD88">
      <f>'Y:\Документы ТФОМС\Комиссия по разработке ТПОМС\Протоколы\2020\Протокол №10\СМО\[КМС.xls]Лист2'!$N85</f>
    </nc>
  </rcc>
  <rcc rId="305525" sId="2">
    <oc r="AE88">
      <f>'D:\Documents\Маруся\+Работа\Комиссия по разработке ТПОМС\Протоколы\2020\Протокол №05 от 26.03.2020\СМО\[КМС v8.xls]Лист2'!$O231</f>
    </oc>
    <nc r="AE88">
      <f>'Y:\Документы ТФОМС\Комиссия по разработке ТПОМС\Протоколы\2020\Протокол №10\СМО\[КМС.xls]Лист2'!$O231</f>
    </nc>
  </rcc>
  <rcc rId="305526" sId="2">
    <oc r="AF88">
      <f>'D:\Documents\Маруся\+Работа\Комиссия по разработке ТПОМС\Протоколы\2020\Протокол №05 от 26.03.2020\СМО\[КМС v8.xls]Лист2'!$O85</f>
    </oc>
    <nc r="AF88">
      <f>'Y:\Документы ТФОМС\Комиссия по разработке ТПОМС\Протоколы\2020\Протокол №10\СМО\[КМС.xls]Лист2'!$O85</f>
    </nc>
  </rcc>
  <rcc rId="305527" sId="2">
    <oc r="AG88">
      <f>'D:\Documents\Маруся\+Работа\Комиссия по разработке ТПОМС\Протоколы\2020\Протокол №05 от 26.03.2020\СМО\[КМС v8.xls]Лист2'!$S231</f>
    </oc>
    <nc r="AG88">
      <f>'Y:\Документы ТФОМС\Комиссия по разработке ТПОМС\Протоколы\2020\Протокол №10\СМО\[КМС.xls]Лист2'!$S231</f>
    </nc>
  </rcc>
  <rcc rId="305528" sId="2">
    <oc r="AH88">
      <f>'D:\Documents\Маруся\+Работа\Комиссия по разработке ТПОМС\Протоколы\2020\Протокол №05 от 26.03.2020\СМО\[КМС v8.xls]Лист2'!$S85</f>
    </oc>
    <nc r="AH88">
      <f>'Y:\Документы ТФОМС\Комиссия по разработке ТПОМС\Протоколы\2020\Протокол №10\СМО\[КМС.xls]Лист2'!$S85</f>
    </nc>
  </rcc>
  <rcc rId="305529" sId="2">
    <oc r="AI88">
      <f>'D:\Documents\Маруся\+Работа\Комиссия по разработке ТПОМС\Протоколы\2020\Протокол №05 от 26.03.2020\СМО\[КМС v8.xls]Лист2'!$P231</f>
    </oc>
    <nc r="AI88">
      <f>'Y:\Документы ТФОМС\Комиссия по разработке ТПОМС\Протоколы\2020\Протокол №10\СМО\[КМС.xls]Лист2'!$P231</f>
    </nc>
  </rcc>
  <rcc rId="305530" sId="2">
    <oc r="AJ88">
      <f>'D:\Documents\Маруся\+Работа\Комиссия по разработке ТПОМС\Протоколы\2020\Протокол №05 от 26.03.2020\СМО\[КМС v8.xls]Лист2'!$P85</f>
    </oc>
    <nc r="AJ88">
      <f>'Y:\Документы ТФОМС\Комиссия по разработке ТПОМС\Протоколы\2020\Протокол №10\СМО\[КМС.xls]Лист2'!$P85</f>
    </nc>
  </rcc>
  <rcc rId="305531" sId="2">
    <oc r="AK88">
      <f>'D:\Documents\Маруся\+Работа\Комиссия по разработке ТПОМС\Протоколы\2020\Протокол №05 от 26.03.2020\СМО\[КМС v8.xls]Лист2'!$Q231</f>
    </oc>
    <nc r="AK88">
      <f>'Y:\Документы ТФОМС\Комиссия по разработке ТПОМС\Протоколы\2020\Протокол №10\СМО\[КМС.xls]Лист2'!$Q231</f>
    </nc>
  </rcc>
  <rcc rId="305532" sId="2">
    <oc r="AL88">
      <f>'D:\Documents\Маруся\+Работа\Комиссия по разработке ТПОМС\Протоколы\2020\Протокол №05 от 26.03.2020\СМО\[КМС v8.xls]Лист2'!$Q85</f>
    </oc>
    <nc r="AL88">
      <f>'Y:\Документы ТФОМС\Комиссия по разработке ТПОМС\Протоколы\2020\Протокол №10\СМО\[КМС.xls]Лист2'!$Q85</f>
    </nc>
  </rcc>
  <rcc rId="305533" sId="2">
    <oc r="AM88">
      <f>'D:\Documents\Маруся\+Работа\Комиссия по разработке ТПОМС\Протоколы\2020\Протокол №05 от 26.03.2020\СМО\[КМС v8.xls]Лист2'!$R231</f>
    </oc>
    <nc r="AM88">
      <f>'Y:\Документы ТФОМС\Комиссия по разработке ТПОМС\Протоколы\2020\Протокол №10\СМО\[КМС.xls]Лист2'!$R231</f>
    </nc>
  </rcc>
  <rcc rId="305534" sId="2">
    <oc r="AN88">
      <f>'D:\Documents\Маруся\+Работа\Комиссия по разработке ТПОМС\Протоколы\2020\Протокол №05 от 26.03.2020\СМО\[КМС v8.xls]Лист2'!$R85</f>
    </oc>
    <nc r="AN88">
      <f>'Y:\Документы ТФОМС\Комиссия по разработке ТПОМС\Протоколы\2020\Протокол №10\СМО\[КМС.xls]Лист2'!$R85</f>
    </nc>
  </rcc>
  <rcc rId="305535" sId="2">
    <oc r="AO88">
      <f>'D:\Documents\Маруся\+Работа\Комиссия по разработке ТПОМС\Протоколы\2020\Протокол №05 от 26.03.2020\СМО\[КМС v8.xls]Лист2'!$T231</f>
    </oc>
    <nc r="AO88">
      <f>'Y:\Документы ТФОМС\Комиссия по разработке ТПОМС\Протоколы\2020\Протокол №10\СМО\[КМС.xls]Лист2'!$T231</f>
    </nc>
  </rcc>
  <rcc rId="305536" sId="2">
    <oc r="AP88">
      <f>'D:\Documents\Маруся\+Работа\Комиссия по разработке ТПОМС\Протоколы\2020\Протокол №05 от 26.03.2020\СМО\[КМС v8.xls]Лист2'!$T85</f>
    </oc>
    <nc r="AP88">
      <f>'Y:\Документы ТФОМС\Комиссия по разработке ТПОМС\Протоколы\2020\Протокол №10\СМО\[КМС.xls]Лист2'!$T85</f>
    </nc>
  </rcc>
  <rcc rId="305537" sId="2">
    <oc r="AS88">
      <f>'D:\Documents\Маруся\+Работа\Комиссия по разработке ТПОМС\Протоколы\2020\Протокол №05 от 26.03.2020\СМО\[КМС v8.xls]Лист2'!$W231</f>
    </oc>
    <nc r="AS88">
      <f>'Y:\Документы ТФОМС\Комиссия по разработке ТПОМС\Протоколы\2020\Протокол №10\СМО\[КМС.xls]Лист2'!$W231</f>
    </nc>
  </rcc>
  <rcc rId="305538" sId="2">
    <oc r="AT88">
      <f>'D:\Documents\Маруся\+Работа\Комиссия по разработке ТПОМС\Протоколы\2020\Протокол №05 от 26.03.2020\СМО\[КМС v8.xls]Лист2'!$W85</f>
    </oc>
    <nc r="AT88">
      <f>'Y:\Документы ТФОМС\Комиссия по разработке ТПОМС\Протоколы\2020\Протокол №10\СМО\[КМС.xls]Лист2'!$W85</f>
    </nc>
  </rcc>
  <rcc rId="305539" sId="2">
    <oc r="AU88">
      <f>'D:\Documents\Маруся\+Работа\Комиссия по разработке ТПОМС\Протоколы\2020\Протокол №05 от 26.03.2020\СМО\[КМС v8.xls]Лист2'!$X231</f>
    </oc>
    <nc r="AU88">
      <f>'Y:\Документы ТФОМС\Комиссия по разработке ТПОМС\Протоколы\2020\Протокол №10\СМО\[КМС.xls]Лист2'!$X231</f>
    </nc>
  </rcc>
  <rcc rId="305540" sId="2">
    <oc r="AV88">
      <f>'D:\Documents\Маруся\+Работа\Комиссия по разработке ТПОМС\Протоколы\2020\Протокол №05 от 26.03.2020\СМО\[КМС v8.xls]Лист2'!$X85</f>
    </oc>
    <nc r="AV88">
      <f>'Y:\Документы ТФОМС\Комиссия по разработке ТПОМС\Протоколы\2020\Протокол №10\СМО\[КМС.xls]Лист2'!$X85</f>
    </nc>
  </rcc>
  <rcc rId="305541" sId="2">
    <oc r="AW88">
      <f>'D:\Documents\Маруся\+Работа\Комиссия по разработке ТПОМС\Протоколы\2020\Протокол №05 от 26.03.2020\СМО\[КМС v8.xls]Лист2'!$Y231</f>
    </oc>
    <nc r="AW88">
      <f>'Y:\Документы ТФОМС\Комиссия по разработке ТПОМС\Протоколы\2020\Протокол №10\СМО\[КМС.xls]Лист2'!$Y231</f>
    </nc>
  </rcc>
  <rcc rId="305542" sId="2">
    <oc r="AX88">
      <f>'D:\Documents\Маруся\+Работа\Комиссия по разработке ТПОМС\Протоколы\2020\Протокол №05 от 26.03.2020\СМО\[КМС v8.xls]Лист2'!$Y85</f>
    </oc>
    <nc r="AX88">
      <f>'Y:\Документы ТФОМС\Комиссия по разработке ТПОМС\Протоколы\2020\Протокол №10\СМО\[КМС.xls]Лист2'!$Y85</f>
    </nc>
  </rcc>
  <rcc rId="305543" sId="2">
    <oc r="AY88">
      <f>'D:\Documents\Маруся\+Работа\Комиссия по разработке ТПОМС\Протоколы\2020\Протокол №05 от 26.03.2020\СМО\[КМС v8.xls]Лист2'!$AC231</f>
    </oc>
    <nc r="AY88">
      <f>'Y:\Документы ТФОМС\Комиссия по разработке ТПОМС\Протоколы\2020\Протокол №10\СМО\[КМС.xls]Лист2'!$AC231</f>
    </nc>
  </rcc>
  <rcc rId="305544" sId="2">
    <oc r="AZ88">
      <f>'D:\Documents\Маруся\+Работа\Комиссия по разработке ТПОМС\Протоколы\2020\Протокол №05 от 26.03.2020\СМО\[КМС v8.xls]Лист2'!$AC85</f>
    </oc>
    <nc r="AZ88">
      <f>'Y:\Документы ТФОМС\Комиссия по разработке ТПОМС\Протоколы\2020\Протокол №10\СМО\[КМС.xls]Лист2'!$AC85</f>
    </nc>
  </rcc>
  <rcc rId="305545" sId="2">
    <oc r="BA88">
      <f>'D:\Documents\Маруся\+Работа\Комиссия по разработке ТПОМС\Протоколы\2020\Протокол №05 от 26.03.2020\СМО\[КМС v8.xls]Лист2'!$Z231</f>
    </oc>
    <nc r="BA88">
      <f>'Y:\Документы ТФОМС\Комиссия по разработке ТПОМС\Протоколы\2020\Протокол №10\СМО\[КМС.xls]Лист2'!$Z231</f>
    </nc>
  </rcc>
  <rcc rId="305546" sId="2">
    <oc r="BB88">
      <f>'D:\Documents\Маруся\+Работа\Комиссия по разработке ТПОМС\Протоколы\2020\Протокол №05 от 26.03.2020\СМО\[КМС v8.xls]Лист2'!$Z85</f>
    </oc>
    <nc r="BB88">
      <f>'Y:\Документы ТФОМС\Комиссия по разработке ТПОМС\Протоколы\2020\Протокол №10\СМО\[КМС.xls]Лист2'!$Z85</f>
    </nc>
  </rcc>
  <rcc rId="305547" sId="2">
    <oc r="BC88">
      <f>'D:\Documents\Маруся\+Работа\Комиссия по разработке ТПОМС\Протоколы\2020\Протокол №05 от 26.03.2020\СМО\[КМС v8.xls]Лист2'!$AA231</f>
    </oc>
    <nc r="BC88">
      <f>'Y:\Документы ТФОМС\Комиссия по разработке ТПОМС\Протоколы\2020\Протокол №10\СМО\[КМС.xls]Лист2'!$AA231</f>
    </nc>
  </rcc>
  <rcc rId="305548" sId="2">
    <oc r="BD88">
      <f>'D:\Documents\Маруся\+Работа\Комиссия по разработке ТПОМС\Протоколы\2020\Протокол №05 от 26.03.2020\СМО\[КМС v8.xls]Лист2'!$AA85</f>
    </oc>
    <nc r="BD88">
      <f>'Y:\Документы ТФОМС\Комиссия по разработке ТПОМС\Протоколы\2020\Протокол №10\СМО\[КМС.xls]Лист2'!$AA85</f>
    </nc>
  </rcc>
  <rcc rId="305549" sId="2">
    <oc r="BE88">
      <f>'D:\Documents\Маруся\+Работа\Комиссия по разработке ТПОМС\Протоколы\2020\Протокол №05 от 26.03.2020\СМО\[КМС v8.xls]Лист2'!$AB231</f>
    </oc>
    <nc r="BE88">
      <f>'Y:\Документы ТФОМС\Комиссия по разработке ТПОМС\Протоколы\2020\Протокол №10\СМО\[КМС.xls]Лист2'!$AB231</f>
    </nc>
  </rcc>
  <rcc rId="305550" sId="2">
    <oc r="BF88">
      <f>'D:\Documents\Маруся\+Работа\Комиссия по разработке ТПОМС\Протоколы\2020\Протокол №05 от 26.03.2020\СМО\[КМС v8.xls]Лист2'!$AB85</f>
    </oc>
    <nc r="BF88">
      <f>'Y:\Документы ТФОМС\Комиссия по разработке ТПОМС\Протоколы\2020\Протокол №10\СМО\[КМС.xls]Лист2'!$AB85</f>
    </nc>
  </rcc>
  <rcc rId="305551" sId="2">
    <oc r="BG88">
      <f>'D:\Documents\Маруся\+Работа\Комиссия по разработке ТПОМС\Протоколы\2020\Протокол №05 от 26.03.2020\СМО\[КМС v8.xls]Лист2'!$AD231</f>
    </oc>
    <nc r="BG88">
      <f>'Y:\Документы ТФОМС\Комиссия по разработке ТПОМС\Протоколы\2020\Протокол №10\СМО\[КМС.xls]Лист2'!$AD231</f>
    </nc>
  </rcc>
  <rcc rId="305552" sId="2">
    <oc r="BH88">
      <f>'D:\Documents\Маруся\+Работа\Комиссия по разработке ТПОМС\Протоколы\2020\Протокол №05 от 26.03.2020\СМО\[КМС v8.xls]Лист2'!$AD85</f>
    </oc>
    <nc r="BH88">
      <f>'Y:\Документы ТФОМС\Комиссия по разработке ТПОМС\Протоколы\2020\Протокол №10\СМО\[КМС.xls]Лист2'!$AD85</f>
    </nc>
  </rcc>
  <rcc rId="305553" sId="2">
    <oc r="BK88">
      <f>'D:\Documents\Маруся\+Работа\Комиссия по разработке ТПОМС\Протоколы\2020\Протокол №05 от 26.03.2020\СМО\[КМС v8.xls]Лист2'!$AG231</f>
    </oc>
    <nc r="BK88">
      <f>'Y:\Документы ТФОМС\Комиссия по разработке ТПОМС\Протоколы\2020\Протокол №10\СМО\[КМС.xls]Лист2'!$AG231</f>
    </nc>
  </rcc>
  <rcc rId="305554" sId="2">
    <oc r="BL88">
      <f>'D:\Documents\Маруся\+Работа\Комиссия по разработке ТПОМС\Протоколы\2020\Протокол №05 от 26.03.2020\СМО\[КМС v8.xls]Лист2'!$AG85</f>
    </oc>
    <nc r="BL88">
      <f>'Y:\Документы ТФОМС\Комиссия по разработке ТПОМС\Протоколы\2020\Протокол №10\СМО\[КМС.xls]Лист2'!$AG85</f>
    </nc>
  </rcc>
  <rcc rId="305555" sId="2">
    <oc r="BM88">
      <f>'D:\Documents\Маруся\+Работа\Комиссия по разработке ТПОМС\Протоколы\2020\Протокол №05 от 26.03.2020\СМО\[КМС v8.xls]Лист2'!$AH231</f>
    </oc>
    <nc r="BM88">
      <f>'Y:\Документы ТФОМС\Комиссия по разработке ТПОМС\Протоколы\2020\Протокол №10\СМО\[КМС.xls]Лист2'!$AH231</f>
    </nc>
  </rcc>
  <rcc rId="305556" sId="2">
    <oc r="BN88">
      <f>'D:\Documents\Маруся\+Работа\Комиссия по разработке ТПОМС\Протоколы\2020\Протокол №05 от 26.03.2020\СМО\[КМС v8.xls]Лист2'!$AH85</f>
    </oc>
    <nc r="BN88">
      <f>'Y:\Документы ТФОМС\Комиссия по разработке ТПОМС\Протоколы\2020\Протокол №10\СМО\[КМС.xls]Лист2'!$AH85</f>
    </nc>
  </rcc>
  <rcc rId="305557" sId="2">
    <oc r="BO88">
      <f>'D:\Documents\Маруся\+Работа\Комиссия по разработке ТПОМС\Протоколы\2020\Протокол №05 от 26.03.2020\СМО\[КМС v8.xls]Лист2'!$AI231</f>
    </oc>
    <nc r="BO88">
      <f>'Y:\Документы ТФОМС\Комиссия по разработке ТПОМС\Протоколы\2020\Протокол №10\СМО\[КМС.xls]Лист2'!$AI231</f>
    </nc>
  </rcc>
  <rcc rId="305558" sId="2">
    <oc r="BP88">
      <f>'D:\Documents\Маруся\+Работа\Комиссия по разработке ТПОМС\Протоколы\2020\Протокол №05 от 26.03.2020\СМО\[КМС v8.xls]Лист2'!$AI85</f>
    </oc>
    <nc r="BP88">
      <f>'Y:\Документы ТФОМС\Комиссия по разработке ТПОМС\Протоколы\2020\Протокол №10\СМО\[КМС.xls]Лист2'!$AI85</f>
    </nc>
  </rcc>
  <rcc rId="305559" sId="2">
    <oc r="BQ88">
      <f>'D:\Documents\Маруся\+Работа\Комиссия по разработке ТПОМС\Протоколы\2020\Протокол №05 от 26.03.2020\СМО\[КМС v8.xls]Лист2'!$AM231</f>
    </oc>
    <nc r="BQ88">
      <f>'Y:\Документы ТФОМС\Комиссия по разработке ТПОМС\Протоколы\2020\Протокол №10\СМО\[КМС.xls]Лист2'!$AM231</f>
    </nc>
  </rcc>
  <rcc rId="305560" sId="2">
    <oc r="BR88">
      <f>'D:\Documents\Маруся\+Работа\Комиссия по разработке ТПОМС\Протоколы\2020\Протокол №05 от 26.03.2020\СМО\[КМС v8.xls]Лист2'!$AM85</f>
    </oc>
    <nc r="BR88">
      <f>'Y:\Документы ТФОМС\Комиссия по разработке ТПОМС\Протоколы\2020\Протокол №10\СМО\[КМС.xls]Лист2'!$AM85</f>
    </nc>
  </rcc>
  <rcc rId="305561" sId="2">
    <oc r="BS88">
      <f>'D:\Documents\Маруся\+Работа\Комиссия по разработке ТПОМС\Протоколы\2020\Протокол №05 от 26.03.2020\СМО\[КМС v8.xls]Лист2'!$AJ231</f>
    </oc>
    <nc r="BS88">
      <f>'Y:\Документы ТФОМС\Комиссия по разработке ТПОМС\Протоколы\2020\Протокол №10\СМО\[КМС.xls]Лист2'!$AJ231</f>
    </nc>
  </rcc>
  <rcc rId="305562" sId="2">
    <oc r="BT88">
      <f>'D:\Documents\Маруся\+Работа\Комиссия по разработке ТПОМС\Протоколы\2020\Протокол №05 от 26.03.2020\СМО\[КМС v8.xls]Лист2'!$AJ85</f>
    </oc>
    <nc r="BT88">
      <f>'Y:\Документы ТФОМС\Комиссия по разработке ТПОМС\Протоколы\2020\Протокол №10\СМО\[КМС.xls]Лист2'!$AJ85</f>
    </nc>
  </rcc>
  <rcc rId="305563" sId="2">
    <oc r="BU88">
      <f>'D:\Documents\Маруся\+Работа\Комиссия по разработке ТПОМС\Протоколы\2020\Протокол №05 от 26.03.2020\СМО\[КМС v8.xls]Лист2'!$AK231</f>
    </oc>
    <nc r="BU88">
      <f>'Y:\Документы ТФОМС\Комиссия по разработке ТПОМС\Протоколы\2020\Протокол №10\СМО\[КМС.xls]Лист2'!$AK231</f>
    </nc>
  </rcc>
  <rcc rId="305564" sId="2">
    <oc r="BV88">
      <f>'D:\Documents\Маруся\+Работа\Комиссия по разработке ТПОМС\Протоколы\2020\Протокол №05 от 26.03.2020\СМО\[КМС v8.xls]Лист2'!$AK85</f>
    </oc>
    <nc r="BV88">
      <f>'Y:\Документы ТФОМС\Комиссия по разработке ТПОМС\Протоколы\2020\Протокол №10\СМО\[КМС.xls]Лист2'!$AK85</f>
    </nc>
  </rcc>
  <rcc rId="305565" sId="2">
    <oc r="BW88">
      <f>'D:\Documents\Маруся\+Работа\Комиссия по разработке ТПОМС\Протоколы\2020\Протокол №05 от 26.03.2020\СМО\[КМС v8.xls]Лист2'!$AL231</f>
    </oc>
    <nc r="BW88">
      <f>'Y:\Документы ТФОМС\Комиссия по разработке ТПОМС\Протоколы\2020\Протокол №10\СМО\[КМС.xls]Лист2'!$AL231</f>
    </nc>
  </rcc>
  <rcc rId="305566" sId="2">
    <oc r="BX88">
      <f>'D:\Documents\Маруся\+Работа\Комиссия по разработке ТПОМС\Протоколы\2020\Протокол №05 от 26.03.2020\СМО\[КМС v8.xls]Лист2'!$AL85</f>
    </oc>
    <nc r="BX88">
      <f>'Y:\Документы ТФОМС\Комиссия по разработке ТПОМС\Протоколы\2020\Протокол №10\СМО\[КМС.xls]Лист2'!$AL85</f>
    </nc>
  </rcc>
  <rcc rId="305567" sId="2">
    <oc r="BY88">
      <f>'D:\Documents\Маруся\+Работа\Комиссия по разработке ТПОМС\Протоколы\2020\Протокол №05 от 26.03.2020\СМО\[КМС v8.xls]Лист2'!$AN231</f>
    </oc>
    <nc r="BY88">
      <f>'Y:\Документы ТФОМС\Комиссия по разработке ТПОМС\Протоколы\2020\Протокол №10\СМО\[КМС.xls]Лист2'!$AN231</f>
    </nc>
  </rcc>
  <rcc rId="305568" sId="2">
    <oc r="BZ88">
      <f>'D:\Documents\Маруся\+Работа\Комиссия по разработке ТПОМС\Протоколы\2020\Протокол №05 от 26.03.2020\СМО\[КМС v8.xls]Лист2'!$AN85</f>
    </oc>
    <nc r="BZ88">
      <f>'Y:\Документы ТФОМС\Комиссия по разработке ТПОМС\Протоколы\2020\Протокол №10\СМО\[КМС.xls]Лист2'!$AN85</f>
    </nc>
  </rcc>
  <rcc rId="305569" sId="2">
    <oc r="CC88">
      <f>'D:\Documents\Маруся\+Работа\Комиссия по разработке ТПОМС\Протоколы\2020\Протокол №05 от 26.03.2020\СМО\[КМС v8.xls]Лист2'!$AQ231</f>
    </oc>
    <nc r="CC88">
      <f>'Y:\Документы ТФОМС\Комиссия по разработке ТПОМС\Протоколы\2020\Протокол №10\СМО\[КМС.xls]Лист2'!$AQ231</f>
    </nc>
  </rcc>
  <rcc rId="305570" sId="2">
    <oc r="CD88">
      <f>'D:\Documents\Маруся\+Работа\Комиссия по разработке ТПОМС\Протоколы\2020\Протокол №05 от 26.03.2020\СМО\[КМС v8.xls]Лист2'!$AQ85</f>
    </oc>
    <nc r="CD88">
      <f>'Y:\Документы ТФОМС\Комиссия по разработке ТПОМС\Протоколы\2020\Протокол №10\СМО\[КМС.xls]Лист2'!$AQ85</f>
    </nc>
  </rcc>
  <rcc rId="305571" sId="2">
    <oc r="CE88">
      <f>'D:\Documents\Маруся\+Работа\Комиссия по разработке ТПОМС\Протоколы\2020\Протокол №05 от 26.03.2020\СМО\[КМС v8.xls]Лист2'!$AR231</f>
    </oc>
    <nc r="CE88">
      <f>'Y:\Документы ТФОМС\Комиссия по разработке ТПОМС\Протоколы\2020\Протокол №10\СМО\[КМС.xls]Лист2'!$AR231</f>
    </nc>
  </rcc>
  <rcc rId="305572" sId="2">
    <oc r="CF88">
      <f>'D:\Documents\Маруся\+Работа\Комиссия по разработке ТПОМС\Протоколы\2020\Протокол №05 от 26.03.2020\СМО\[КМС v8.xls]Лист2'!$AR85</f>
    </oc>
    <nc r="CF88">
      <f>'Y:\Документы ТФОМС\Комиссия по разработке ТПОМС\Протоколы\2020\Протокол №10\СМО\[КМС.xls]Лист2'!$AR85</f>
    </nc>
  </rcc>
  <rcc rId="305573" sId="2">
    <oc r="CG88">
      <f>'D:\Documents\Маруся\+Работа\Комиссия по разработке ТПОМС\Протоколы\2020\Протокол №05 от 26.03.2020\СМО\[КМС v8.xls]Лист2'!$AS231</f>
    </oc>
    <nc r="CG88">
      <f>'Y:\Документы ТФОМС\Комиссия по разработке ТПОМС\Протоколы\2020\Протокол №10\СМО\[КМС.xls]Лист2'!$AS231</f>
    </nc>
  </rcc>
  <rcc rId="305574" sId="2">
    <oc r="CH88">
      <f>'D:\Documents\Маруся\+Работа\Комиссия по разработке ТПОМС\Протоколы\2020\Протокол №05 от 26.03.2020\СМО\[КМС v8.xls]Лист2'!$AS85</f>
    </oc>
    <nc r="CH88">
      <f>'Y:\Документы ТФОМС\Комиссия по разработке ТПОМС\Протоколы\2020\Протокол №10\СМО\[КМС.xls]Лист2'!$AS85</f>
    </nc>
  </rcc>
  <rcc rId="305575" sId="2">
    <oc r="CI88">
      <f>'D:\Documents\Маруся\+Работа\Комиссия по разработке ТПОМС\Протоколы\2020\Протокол №05 от 26.03.2020\СМО\[КМС v8.xls]Лист2'!$AW231</f>
    </oc>
    <nc r="CI88">
      <f>'Y:\Документы ТФОМС\Комиссия по разработке ТПОМС\Протоколы\2020\Протокол №10\СМО\[КМС.xls]Лист2'!$AW231</f>
    </nc>
  </rcc>
  <rcc rId="305576" sId="2">
    <oc r="CJ88">
      <f>'D:\Documents\Маруся\+Работа\Комиссия по разработке ТПОМС\Протоколы\2020\Протокол №05 от 26.03.2020\СМО\[КМС v8.xls]Лист2'!$AW85</f>
    </oc>
    <nc r="CJ88">
      <f>'Y:\Документы ТФОМС\Комиссия по разработке ТПОМС\Протоколы\2020\Протокол №10\СМО\[КМС.xls]Лист2'!$AW85</f>
    </nc>
  </rcc>
  <rcc rId="305577" sId="2">
    <oc r="CK88">
      <f>'D:\Documents\Маруся\+Работа\Комиссия по разработке ТПОМС\Протоколы\2020\Протокол №05 от 26.03.2020\СМО\[КМС v8.xls]Лист2'!$AT231</f>
    </oc>
    <nc r="CK88">
      <f>'Y:\Документы ТФОМС\Комиссия по разработке ТПОМС\Протоколы\2020\Протокол №10\СМО\[КМС.xls]Лист2'!$AT231</f>
    </nc>
  </rcc>
  <rcc rId="305578" sId="2">
    <oc r="CL88">
      <f>'D:\Documents\Маруся\+Работа\Комиссия по разработке ТПОМС\Протоколы\2020\Протокол №05 от 26.03.2020\СМО\[КМС v8.xls]Лист2'!$AT85</f>
    </oc>
    <nc r="CL88">
      <f>'Y:\Документы ТФОМС\Комиссия по разработке ТПОМС\Протоколы\2020\Протокол №10\СМО\[КМС.xls]Лист2'!$AT85</f>
    </nc>
  </rcc>
  <rcc rId="305579" sId="2">
    <oc r="CM88">
      <f>'D:\Documents\Маруся\+Работа\Комиссия по разработке ТПОМС\Протоколы\2020\Протокол №05 от 26.03.2020\СМО\[КМС v8.xls]Лист2'!$AU231</f>
    </oc>
    <nc r="CM88">
      <f>'Y:\Документы ТФОМС\Комиссия по разработке ТПОМС\Протоколы\2020\Протокол №10\СМО\[КМС.xls]Лист2'!$AU231</f>
    </nc>
  </rcc>
  <rcc rId="305580" sId="2">
    <oc r="CN88">
      <f>'D:\Documents\Маруся\+Работа\Комиссия по разработке ТПОМС\Протоколы\2020\Протокол №05 от 26.03.2020\СМО\[КМС v8.xls]Лист2'!$AU85</f>
    </oc>
    <nc r="CN88">
      <f>'Y:\Документы ТФОМС\Комиссия по разработке ТПОМС\Протоколы\2020\Протокол №10\СМО\[КМС.xls]Лист2'!$AU85</f>
    </nc>
  </rcc>
  <rcc rId="305581" sId="2">
    <oc r="CO88">
      <f>'D:\Documents\Маруся\+Работа\Комиссия по разработке ТПОМС\Протоколы\2020\Протокол №05 от 26.03.2020\СМО\[КМС v8.xls]Лист2'!$AV231</f>
    </oc>
    <nc r="CO88">
      <f>'Y:\Документы ТФОМС\Комиссия по разработке ТПОМС\Протоколы\2020\Протокол №10\СМО\[КМС.xls]Лист2'!$AV231</f>
    </nc>
  </rcc>
  <rcc rId="305582" sId="2">
    <oc r="CP88">
      <f>'D:\Documents\Маруся\+Работа\Комиссия по разработке ТПОМС\Протоколы\2020\Протокол №05 от 26.03.2020\СМО\[КМС v8.xls]Лист2'!$AV85</f>
    </oc>
    <nc r="CP88">
      <f>'Y:\Документы ТФОМС\Комиссия по разработке ТПОМС\Протоколы\2020\Протокол №10\СМО\[КМС.xls]Лист2'!$AV85</f>
    </nc>
  </rcc>
  <rcc rId="305583" sId="2">
    <oc r="CQ88">
      <f>'D:\Documents\Маруся\+Работа\Комиссия по разработке ТПОМС\Протоколы\2020\Протокол №05 от 26.03.2020\СМО\[КМС v8.xls]Лист2'!$AX231</f>
    </oc>
    <nc r="CQ88">
      <f>'Y:\Документы ТФОМС\Комиссия по разработке ТПОМС\Протоколы\2020\Протокол №10\СМО\[КМС.xls]Лист2'!$AX231</f>
    </nc>
  </rcc>
  <rcc rId="305584" sId="2">
    <oc r="CR88">
      <f>'D:\Documents\Маруся\+Работа\Комиссия по разработке ТПОМС\Протоколы\2020\Протокол №05 от 26.03.2020\СМО\[КМС v8.xls]Лист2'!$AX85</f>
    </oc>
    <nc r="CR88">
      <f>'Y:\Документы ТФОМС\Комиссия по разработке ТПОМС\Протоколы\2020\Протокол №10\СМО\[КМС.xls]Лист2'!$AX85</f>
    </nc>
  </rcc>
  <rcc rId="305585" sId="2">
    <oc r="AA89">
      <f>'D:\Documents\Маруся\+Работа\Комиссия по разработке ТПОМС\Протоколы\2020\Протокол №05 от 26.03.2020\СМО\[КМС v8.xls]Лист2'!$M232</f>
    </oc>
    <nc r="AA89">
      <f>'Y:\Документы ТФОМС\Комиссия по разработке ТПОМС\Протоколы\2020\Протокол №10\СМО\[КМС.xls]Лист2'!$M232</f>
    </nc>
  </rcc>
  <rcc rId="305586" sId="2">
    <oc r="AB89">
      <f>'D:\Documents\Маруся\+Работа\Комиссия по разработке ТПОМС\Протоколы\2020\Протокол №05 от 26.03.2020\СМО\[КМС v8.xls]Лист2'!$M86</f>
    </oc>
    <nc r="AB89">
      <f>'Y:\Документы ТФОМС\Комиссия по разработке ТПОМС\Протоколы\2020\Протокол №10\СМО\[КМС.xls]Лист2'!$M86</f>
    </nc>
  </rcc>
  <rcc rId="305587" sId="2">
    <oc r="AC89">
      <f>'D:\Documents\Маруся\+Работа\Комиссия по разработке ТПОМС\Протоколы\2020\Протокол №05 от 26.03.2020\СМО\[КМС v8.xls]Лист2'!$N232</f>
    </oc>
    <nc r="AC89">
      <f>'Y:\Документы ТФОМС\Комиссия по разработке ТПОМС\Протоколы\2020\Протокол №10\СМО\[КМС.xls]Лист2'!$N232</f>
    </nc>
  </rcc>
  <rcc rId="305588" sId="2">
    <oc r="AD89">
      <f>'D:\Documents\Маруся\+Работа\Комиссия по разработке ТПОМС\Протоколы\2020\Протокол №05 от 26.03.2020\СМО\[КМС v8.xls]Лист2'!$N86</f>
    </oc>
    <nc r="AD89">
      <f>'Y:\Документы ТФОМС\Комиссия по разработке ТПОМС\Протоколы\2020\Протокол №10\СМО\[КМС.xls]Лист2'!$N86</f>
    </nc>
  </rcc>
  <rcc rId="305589" sId="2">
    <oc r="AE89">
      <f>'D:\Documents\Маруся\+Работа\Комиссия по разработке ТПОМС\Протоколы\2020\Протокол №05 от 26.03.2020\СМО\[КМС v8.xls]Лист2'!$O232</f>
    </oc>
    <nc r="AE89">
      <f>'Y:\Документы ТФОМС\Комиссия по разработке ТПОМС\Протоколы\2020\Протокол №10\СМО\[КМС.xls]Лист2'!$O232</f>
    </nc>
  </rcc>
  <rcc rId="305590" sId="2">
    <oc r="AF89">
      <f>'D:\Documents\Маруся\+Работа\Комиссия по разработке ТПОМС\Протоколы\2020\Протокол №05 от 26.03.2020\СМО\[КМС v8.xls]Лист2'!$O86</f>
    </oc>
    <nc r="AF89">
      <f>'Y:\Документы ТФОМС\Комиссия по разработке ТПОМС\Протоколы\2020\Протокол №10\СМО\[КМС.xls]Лист2'!$O86</f>
    </nc>
  </rcc>
  <rcc rId="305591" sId="2">
    <oc r="AG89">
      <f>'D:\Documents\Маруся\+Работа\Комиссия по разработке ТПОМС\Протоколы\2020\Протокол №05 от 26.03.2020\СМО\[КМС v8.xls]Лист2'!$S232</f>
    </oc>
    <nc r="AG89">
      <f>'Y:\Документы ТФОМС\Комиссия по разработке ТПОМС\Протоколы\2020\Протокол №10\СМО\[КМС.xls]Лист2'!$S232</f>
    </nc>
  </rcc>
  <rcc rId="305592" sId="2">
    <oc r="AH89">
      <f>'D:\Documents\Маруся\+Работа\Комиссия по разработке ТПОМС\Протоколы\2020\Протокол №05 от 26.03.2020\СМО\[КМС v8.xls]Лист2'!$S86</f>
    </oc>
    <nc r="AH89">
      <f>'Y:\Документы ТФОМС\Комиссия по разработке ТПОМС\Протоколы\2020\Протокол №10\СМО\[КМС.xls]Лист2'!$S86</f>
    </nc>
  </rcc>
  <rcc rId="305593" sId="2">
    <oc r="AI89">
      <f>'D:\Documents\Маруся\+Работа\Комиссия по разработке ТПОМС\Протоколы\2020\Протокол №05 от 26.03.2020\СМО\[КМС v8.xls]Лист2'!$P232</f>
    </oc>
    <nc r="AI89">
      <f>'Y:\Документы ТФОМС\Комиссия по разработке ТПОМС\Протоколы\2020\Протокол №10\СМО\[КМС.xls]Лист2'!$P232</f>
    </nc>
  </rcc>
  <rcc rId="305594" sId="2">
    <oc r="AJ89">
      <f>'D:\Documents\Маруся\+Работа\Комиссия по разработке ТПОМС\Протоколы\2020\Протокол №05 от 26.03.2020\СМО\[КМС v8.xls]Лист2'!$P86</f>
    </oc>
    <nc r="AJ89">
      <f>'Y:\Документы ТФОМС\Комиссия по разработке ТПОМС\Протоколы\2020\Протокол №10\СМО\[КМС.xls]Лист2'!$P86</f>
    </nc>
  </rcc>
  <rcc rId="305595" sId="2">
    <oc r="AK89">
      <f>'D:\Documents\Маруся\+Работа\Комиссия по разработке ТПОМС\Протоколы\2020\Протокол №05 от 26.03.2020\СМО\[КМС v8.xls]Лист2'!$Q232</f>
    </oc>
    <nc r="AK89">
      <f>'Y:\Документы ТФОМС\Комиссия по разработке ТПОМС\Протоколы\2020\Протокол №10\СМО\[КМС.xls]Лист2'!$Q232</f>
    </nc>
  </rcc>
  <rcc rId="305596" sId="2">
    <oc r="AL89">
      <f>'D:\Documents\Маруся\+Работа\Комиссия по разработке ТПОМС\Протоколы\2020\Протокол №05 от 26.03.2020\СМО\[КМС v8.xls]Лист2'!$Q86</f>
    </oc>
    <nc r="AL89">
      <f>'Y:\Документы ТФОМС\Комиссия по разработке ТПОМС\Протоколы\2020\Протокол №10\СМО\[КМС.xls]Лист2'!$Q86</f>
    </nc>
  </rcc>
  <rcc rId="305597" sId="2">
    <oc r="AM89">
      <f>'D:\Documents\Маруся\+Работа\Комиссия по разработке ТПОМС\Протоколы\2020\Протокол №05 от 26.03.2020\СМО\[КМС v8.xls]Лист2'!$R232</f>
    </oc>
    <nc r="AM89">
      <f>'Y:\Документы ТФОМС\Комиссия по разработке ТПОМС\Протоколы\2020\Протокол №10\СМО\[КМС.xls]Лист2'!$R232</f>
    </nc>
  </rcc>
  <rcc rId="305598" sId="2">
    <oc r="AN89">
      <f>'D:\Documents\Маруся\+Работа\Комиссия по разработке ТПОМС\Протоколы\2020\Протокол №05 от 26.03.2020\СМО\[КМС v8.xls]Лист2'!$R86</f>
    </oc>
    <nc r="AN89">
      <f>'Y:\Документы ТФОМС\Комиссия по разработке ТПОМС\Протоколы\2020\Протокол №10\СМО\[КМС.xls]Лист2'!$R86</f>
    </nc>
  </rcc>
  <rcc rId="305599" sId="2">
    <oc r="AO89">
      <f>'D:\Documents\Маруся\+Работа\Комиссия по разработке ТПОМС\Протоколы\2020\Протокол №05 от 26.03.2020\СМО\[КМС v8.xls]Лист2'!$T232</f>
    </oc>
    <nc r="AO89">
      <f>'Y:\Документы ТФОМС\Комиссия по разработке ТПОМС\Протоколы\2020\Протокол №10\СМО\[КМС.xls]Лист2'!$T232</f>
    </nc>
  </rcc>
  <rcc rId="305600" sId="2">
    <oc r="AP89">
      <f>'D:\Documents\Маруся\+Работа\Комиссия по разработке ТПОМС\Протоколы\2020\Протокол №05 от 26.03.2020\СМО\[КМС v8.xls]Лист2'!$T86</f>
    </oc>
    <nc r="AP89">
      <f>'Y:\Документы ТФОМС\Комиссия по разработке ТПОМС\Протоколы\2020\Протокол №10\СМО\[КМС.xls]Лист2'!$T86</f>
    </nc>
  </rcc>
  <rcc rId="305601" sId="2">
    <oc r="AS89">
      <f>'D:\Documents\Маруся\+Работа\Комиссия по разработке ТПОМС\Протоколы\2020\Протокол №05 от 26.03.2020\СМО\[КМС v8.xls]Лист2'!$W232</f>
    </oc>
    <nc r="AS89">
      <f>'Y:\Документы ТФОМС\Комиссия по разработке ТПОМС\Протоколы\2020\Протокол №10\СМО\[КМС.xls]Лист2'!$W232</f>
    </nc>
  </rcc>
  <rcc rId="305602" sId="2">
    <oc r="AT89">
      <f>'D:\Documents\Маруся\+Работа\Комиссия по разработке ТПОМС\Протоколы\2020\Протокол №05 от 26.03.2020\СМО\[КМС v8.xls]Лист2'!$W86</f>
    </oc>
    <nc r="AT89">
      <f>'Y:\Документы ТФОМС\Комиссия по разработке ТПОМС\Протоколы\2020\Протокол №10\СМО\[КМС.xls]Лист2'!$W86</f>
    </nc>
  </rcc>
  <rcc rId="305603" sId="2">
    <oc r="AU89">
      <f>'D:\Documents\Маруся\+Работа\Комиссия по разработке ТПОМС\Протоколы\2020\Протокол №05 от 26.03.2020\СМО\[КМС v8.xls]Лист2'!$X232</f>
    </oc>
    <nc r="AU89">
      <f>'Y:\Документы ТФОМС\Комиссия по разработке ТПОМС\Протоколы\2020\Протокол №10\СМО\[КМС.xls]Лист2'!$X232</f>
    </nc>
  </rcc>
  <rcc rId="305604" sId="2">
    <oc r="AV89">
      <f>'D:\Documents\Маруся\+Работа\Комиссия по разработке ТПОМС\Протоколы\2020\Протокол №05 от 26.03.2020\СМО\[КМС v8.xls]Лист2'!$X86</f>
    </oc>
    <nc r="AV89">
      <f>'Y:\Документы ТФОМС\Комиссия по разработке ТПОМС\Протоколы\2020\Протокол №10\СМО\[КМС.xls]Лист2'!$X86</f>
    </nc>
  </rcc>
  <rcc rId="305605" sId="2">
    <oc r="AW89">
      <f>'D:\Documents\Маруся\+Работа\Комиссия по разработке ТПОМС\Протоколы\2020\Протокол №05 от 26.03.2020\СМО\[КМС v8.xls]Лист2'!$Y232</f>
    </oc>
    <nc r="AW89">
      <f>'Y:\Документы ТФОМС\Комиссия по разработке ТПОМС\Протоколы\2020\Протокол №10\СМО\[КМС.xls]Лист2'!$Y232</f>
    </nc>
  </rcc>
  <rcc rId="305606" sId="2">
    <oc r="AX89">
      <f>'D:\Documents\Маруся\+Работа\Комиссия по разработке ТПОМС\Протоколы\2020\Протокол №05 от 26.03.2020\СМО\[КМС v8.xls]Лист2'!$Y86</f>
    </oc>
    <nc r="AX89">
      <f>'Y:\Документы ТФОМС\Комиссия по разработке ТПОМС\Протоколы\2020\Протокол №10\СМО\[КМС.xls]Лист2'!$Y86</f>
    </nc>
  </rcc>
  <rcc rId="305607" sId="2">
    <oc r="AY89">
      <f>'D:\Documents\Маруся\+Работа\Комиссия по разработке ТПОМС\Протоколы\2020\Протокол №05 от 26.03.2020\СМО\[КМС v8.xls]Лист2'!$AC232</f>
    </oc>
    <nc r="AY89">
      <f>'Y:\Документы ТФОМС\Комиссия по разработке ТПОМС\Протоколы\2020\Протокол №10\СМО\[КМС.xls]Лист2'!$AC232</f>
    </nc>
  </rcc>
  <rcc rId="305608" sId="2">
    <oc r="AZ89">
      <f>'D:\Documents\Маруся\+Работа\Комиссия по разработке ТПОМС\Протоколы\2020\Протокол №05 от 26.03.2020\СМО\[КМС v8.xls]Лист2'!$AC86</f>
    </oc>
    <nc r="AZ89">
      <f>'Y:\Документы ТФОМС\Комиссия по разработке ТПОМС\Протоколы\2020\Протокол №10\СМО\[КМС.xls]Лист2'!$AC86</f>
    </nc>
  </rcc>
  <rcc rId="305609" sId="2">
    <oc r="BA89">
      <f>'D:\Documents\Маруся\+Работа\Комиссия по разработке ТПОМС\Протоколы\2020\Протокол №05 от 26.03.2020\СМО\[КМС v8.xls]Лист2'!$Z232</f>
    </oc>
    <nc r="BA89">
      <f>'Y:\Документы ТФОМС\Комиссия по разработке ТПОМС\Протоколы\2020\Протокол №10\СМО\[КМС.xls]Лист2'!$Z232</f>
    </nc>
  </rcc>
  <rcc rId="305610" sId="2">
    <oc r="BB89">
      <f>'D:\Documents\Маруся\+Работа\Комиссия по разработке ТПОМС\Протоколы\2020\Протокол №05 от 26.03.2020\СМО\[КМС v8.xls]Лист2'!$Z86</f>
    </oc>
    <nc r="BB89">
      <f>'Y:\Документы ТФОМС\Комиссия по разработке ТПОМС\Протоколы\2020\Протокол №10\СМО\[КМС.xls]Лист2'!$Z86</f>
    </nc>
  </rcc>
  <rcc rId="305611" sId="2">
    <oc r="BC89">
      <f>'D:\Documents\Маруся\+Работа\Комиссия по разработке ТПОМС\Протоколы\2020\Протокол №05 от 26.03.2020\СМО\[КМС v8.xls]Лист2'!$AA232</f>
    </oc>
    <nc r="BC89">
      <f>'Y:\Документы ТФОМС\Комиссия по разработке ТПОМС\Протоколы\2020\Протокол №10\СМО\[КМС.xls]Лист2'!$AA232</f>
    </nc>
  </rcc>
  <rcc rId="305612" sId="2">
    <oc r="BD89">
      <f>'D:\Documents\Маруся\+Работа\Комиссия по разработке ТПОМС\Протоколы\2020\Протокол №05 от 26.03.2020\СМО\[КМС v8.xls]Лист2'!$AA86</f>
    </oc>
    <nc r="BD89">
      <f>'Y:\Документы ТФОМС\Комиссия по разработке ТПОМС\Протоколы\2020\Протокол №10\СМО\[КМС.xls]Лист2'!$AA86</f>
    </nc>
  </rcc>
  <rcc rId="305613" sId="2">
    <oc r="BE89">
      <f>'D:\Documents\Маруся\+Работа\Комиссия по разработке ТПОМС\Протоколы\2020\Протокол №05 от 26.03.2020\СМО\[КМС v8.xls]Лист2'!$AB232</f>
    </oc>
    <nc r="BE89">
      <f>'Y:\Документы ТФОМС\Комиссия по разработке ТПОМС\Протоколы\2020\Протокол №10\СМО\[КМС.xls]Лист2'!$AB232</f>
    </nc>
  </rcc>
  <rcc rId="305614" sId="2">
    <oc r="BF89">
      <f>'D:\Documents\Маруся\+Работа\Комиссия по разработке ТПОМС\Протоколы\2020\Протокол №05 от 26.03.2020\СМО\[КМС v8.xls]Лист2'!$AB86</f>
    </oc>
    <nc r="BF89">
      <f>'Y:\Документы ТФОМС\Комиссия по разработке ТПОМС\Протоколы\2020\Протокол №10\СМО\[КМС.xls]Лист2'!$AB86</f>
    </nc>
  </rcc>
  <rcc rId="305615" sId="2">
    <oc r="BG89">
      <f>'D:\Documents\Маруся\+Работа\Комиссия по разработке ТПОМС\Протоколы\2020\Протокол №05 от 26.03.2020\СМО\[КМС v8.xls]Лист2'!$AD232</f>
    </oc>
    <nc r="BG89">
      <f>'Y:\Документы ТФОМС\Комиссия по разработке ТПОМС\Протоколы\2020\Протокол №10\СМО\[КМС.xls]Лист2'!$AD232</f>
    </nc>
  </rcc>
  <rcc rId="305616" sId="2">
    <oc r="BH89">
      <f>'D:\Documents\Маруся\+Работа\Комиссия по разработке ТПОМС\Протоколы\2020\Протокол №05 от 26.03.2020\СМО\[КМС v8.xls]Лист2'!$AD86</f>
    </oc>
    <nc r="BH89">
      <f>'Y:\Документы ТФОМС\Комиссия по разработке ТПОМС\Протоколы\2020\Протокол №10\СМО\[КМС.xls]Лист2'!$AD86</f>
    </nc>
  </rcc>
  <rcc rId="305617" sId="2">
    <oc r="BK89">
      <f>'D:\Documents\Маруся\+Работа\Комиссия по разработке ТПОМС\Протоколы\2020\Протокол №05 от 26.03.2020\СМО\[КМС v8.xls]Лист2'!$AG232</f>
    </oc>
    <nc r="BK89">
      <f>'Y:\Документы ТФОМС\Комиссия по разработке ТПОМС\Протоколы\2020\Протокол №10\СМО\[КМС.xls]Лист2'!$AG232</f>
    </nc>
  </rcc>
  <rcc rId="305618" sId="2">
    <oc r="BL89">
      <f>'D:\Documents\Маруся\+Работа\Комиссия по разработке ТПОМС\Протоколы\2020\Протокол №05 от 26.03.2020\СМО\[КМС v8.xls]Лист2'!$AG86</f>
    </oc>
    <nc r="BL89">
      <f>'Y:\Документы ТФОМС\Комиссия по разработке ТПОМС\Протоколы\2020\Протокол №10\СМО\[КМС.xls]Лист2'!$AG86</f>
    </nc>
  </rcc>
  <rcc rId="305619" sId="2">
    <oc r="BM89">
      <f>'D:\Documents\Маруся\+Работа\Комиссия по разработке ТПОМС\Протоколы\2020\Протокол №05 от 26.03.2020\СМО\[КМС v8.xls]Лист2'!$AH232</f>
    </oc>
    <nc r="BM89">
      <f>'Y:\Документы ТФОМС\Комиссия по разработке ТПОМС\Протоколы\2020\Протокол №10\СМО\[КМС.xls]Лист2'!$AH232</f>
    </nc>
  </rcc>
  <rcc rId="305620" sId="2">
    <oc r="BN89">
      <f>'D:\Documents\Маруся\+Работа\Комиссия по разработке ТПОМС\Протоколы\2020\Протокол №05 от 26.03.2020\СМО\[КМС v8.xls]Лист2'!$AH86</f>
    </oc>
    <nc r="BN89">
      <f>'Y:\Документы ТФОМС\Комиссия по разработке ТПОМС\Протоколы\2020\Протокол №10\СМО\[КМС.xls]Лист2'!$AH86</f>
    </nc>
  </rcc>
  <rcc rId="305621" sId="2">
    <oc r="BO89">
      <f>'D:\Documents\Маруся\+Работа\Комиссия по разработке ТПОМС\Протоколы\2020\Протокол №05 от 26.03.2020\СМО\[КМС v8.xls]Лист2'!$AI232</f>
    </oc>
    <nc r="BO89">
      <f>'Y:\Документы ТФОМС\Комиссия по разработке ТПОМС\Протоколы\2020\Протокол №10\СМО\[КМС.xls]Лист2'!$AI232</f>
    </nc>
  </rcc>
  <rcc rId="305622" sId="2">
    <oc r="BP89">
      <f>'D:\Documents\Маруся\+Работа\Комиссия по разработке ТПОМС\Протоколы\2020\Протокол №05 от 26.03.2020\СМО\[КМС v8.xls]Лист2'!$AI86</f>
    </oc>
    <nc r="BP89">
      <f>'Y:\Документы ТФОМС\Комиссия по разработке ТПОМС\Протоколы\2020\Протокол №10\СМО\[КМС.xls]Лист2'!$AI86</f>
    </nc>
  </rcc>
  <rcc rId="305623" sId="2">
    <oc r="BQ89">
      <f>'D:\Documents\Маруся\+Работа\Комиссия по разработке ТПОМС\Протоколы\2020\Протокол №05 от 26.03.2020\СМО\[КМС v8.xls]Лист2'!$AM232</f>
    </oc>
    <nc r="BQ89">
      <f>'Y:\Документы ТФОМС\Комиссия по разработке ТПОМС\Протоколы\2020\Протокол №10\СМО\[КМС.xls]Лист2'!$AM232</f>
    </nc>
  </rcc>
  <rcc rId="305624" sId="2">
    <oc r="BR89">
      <f>'D:\Documents\Маруся\+Работа\Комиссия по разработке ТПОМС\Протоколы\2020\Протокол №05 от 26.03.2020\СМО\[КМС v8.xls]Лист2'!$AM86</f>
    </oc>
    <nc r="BR89">
      <f>'Y:\Документы ТФОМС\Комиссия по разработке ТПОМС\Протоколы\2020\Протокол №10\СМО\[КМС.xls]Лист2'!$AM86</f>
    </nc>
  </rcc>
  <rcc rId="305625" sId="2">
    <oc r="BS89">
      <f>'D:\Documents\Маруся\+Работа\Комиссия по разработке ТПОМС\Протоколы\2020\Протокол №05 от 26.03.2020\СМО\[КМС v8.xls]Лист2'!$AJ232</f>
    </oc>
    <nc r="BS89">
      <f>'Y:\Документы ТФОМС\Комиссия по разработке ТПОМС\Протоколы\2020\Протокол №10\СМО\[КМС.xls]Лист2'!$AJ232</f>
    </nc>
  </rcc>
  <rcc rId="305626" sId="2">
    <oc r="BT89">
      <f>'D:\Documents\Маруся\+Работа\Комиссия по разработке ТПОМС\Протоколы\2020\Протокол №05 от 26.03.2020\СМО\[КМС v8.xls]Лист2'!$AJ86</f>
    </oc>
    <nc r="BT89">
      <f>'Y:\Документы ТФОМС\Комиссия по разработке ТПОМС\Протоколы\2020\Протокол №10\СМО\[КМС.xls]Лист2'!$AJ86</f>
    </nc>
  </rcc>
  <rcc rId="305627" sId="2">
    <oc r="BU89">
      <f>'D:\Documents\Маруся\+Работа\Комиссия по разработке ТПОМС\Протоколы\2020\Протокол №05 от 26.03.2020\СМО\[КМС v8.xls]Лист2'!$AK232</f>
    </oc>
    <nc r="BU89">
      <f>'Y:\Документы ТФОМС\Комиссия по разработке ТПОМС\Протоколы\2020\Протокол №10\СМО\[КМС.xls]Лист2'!$AK232</f>
    </nc>
  </rcc>
  <rcc rId="305628" sId="2">
    <oc r="BV89">
      <f>'D:\Documents\Маруся\+Работа\Комиссия по разработке ТПОМС\Протоколы\2020\Протокол №05 от 26.03.2020\СМО\[КМС v8.xls]Лист2'!$AK86</f>
    </oc>
    <nc r="BV89">
      <f>'Y:\Документы ТФОМС\Комиссия по разработке ТПОМС\Протоколы\2020\Протокол №10\СМО\[КМС.xls]Лист2'!$AK86</f>
    </nc>
  </rcc>
  <rcc rId="305629" sId="2">
    <oc r="BW89">
      <f>'D:\Documents\Маруся\+Работа\Комиссия по разработке ТПОМС\Протоколы\2020\Протокол №05 от 26.03.2020\СМО\[КМС v8.xls]Лист2'!$AL232</f>
    </oc>
    <nc r="BW89">
      <f>'Y:\Документы ТФОМС\Комиссия по разработке ТПОМС\Протоколы\2020\Протокол №10\СМО\[КМС.xls]Лист2'!$AL232</f>
    </nc>
  </rcc>
  <rcc rId="305630" sId="2">
    <oc r="BX89">
      <f>'D:\Documents\Маруся\+Работа\Комиссия по разработке ТПОМС\Протоколы\2020\Протокол №05 от 26.03.2020\СМО\[КМС v8.xls]Лист2'!$AL86</f>
    </oc>
    <nc r="BX89">
      <f>'Y:\Документы ТФОМС\Комиссия по разработке ТПОМС\Протоколы\2020\Протокол №10\СМО\[КМС.xls]Лист2'!$AL86</f>
    </nc>
  </rcc>
  <rcc rId="305631" sId="2">
    <oc r="BY89">
      <f>'D:\Documents\Маруся\+Работа\Комиссия по разработке ТПОМС\Протоколы\2020\Протокол №05 от 26.03.2020\СМО\[КМС v8.xls]Лист2'!$AN232</f>
    </oc>
    <nc r="BY89">
      <f>'Y:\Документы ТФОМС\Комиссия по разработке ТПОМС\Протоколы\2020\Протокол №10\СМО\[КМС.xls]Лист2'!$AN232</f>
    </nc>
  </rcc>
  <rcc rId="305632" sId="2">
    <oc r="BZ89">
      <f>'D:\Documents\Маруся\+Работа\Комиссия по разработке ТПОМС\Протоколы\2020\Протокол №05 от 26.03.2020\СМО\[КМС v8.xls]Лист2'!$AN86</f>
    </oc>
    <nc r="BZ89">
      <f>'Y:\Документы ТФОМС\Комиссия по разработке ТПОМС\Протоколы\2020\Протокол №10\СМО\[КМС.xls]Лист2'!$AN86</f>
    </nc>
  </rcc>
  <rcc rId="305633" sId="2">
    <oc r="CC89">
      <f>'D:\Documents\Маруся\+Работа\Комиссия по разработке ТПОМС\Протоколы\2020\Протокол №05 от 26.03.2020\СМО\[КМС v8.xls]Лист2'!$AQ232</f>
    </oc>
    <nc r="CC89">
      <f>'Y:\Документы ТФОМС\Комиссия по разработке ТПОМС\Протоколы\2020\Протокол №10\СМО\[КМС.xls]Лист2'!$AQ232</f>
    </nc>
  </rcc>
  <rcc rId="305634" sId="2">
    <oc r="CD89">
      <f>'D:\Documents\Маруся\+Работа\Комиссия по разработке ТПОМС\Протоколы\2020\Протокол №05 от 26.03.2020\СМО\[КМС v8.xls]Лист2'!$AQ86</f>
    </oc>
    <nc r="CD89">
      <f>'Y:\Документы ТФОМС\Комиссия по разработке ТПОМС\Протоколы\2020\Протокол №10\СМО\[КМС.xls]Лист2'!$AQ86</f>
    </nc>
  </rcc>
  <rcc rId="305635" sId="2">
    <oc r="CE89">
      <f>'D:\Documents\Маруся\+Работа\Комиссия по разработке ТПОМС\Протоколы\2020\Протокол №05 от 26.03.2020\СМО\[КМС v8.xls]Лист2'!$AR232</f>
    </oc>
    <nc r="CE89">
      <f>'Y:\Документы ТФОМС\Комиссия по разработке ТПОМС\Протоколы\2020\Протокол №10\СМО\[КМС.xls]Лист2'!$AR232</f>
    </nc>
  </rcc>
  <rcc rId="305636" sId="2">
    <oc r="CF89">
      <f>'D:\Documents\Маруся\+Работа\Комиссия по разработке ТПОМС\Протоколы\2020\Протокол №05 от 26.03.2020\СМО\[КМС v8.xls]Лист2'!$AR86</f>
    </oc>
    <nc r="CF89">
      <f>'Y:\Документы ТФОМС\Комиссия по разработке ТПОМС\Протоколы\2020\Протокол №10\СМО\[КМС.xls]Лист2'!$AR86</f>
    </nc>
  </rcc>
  <rcc rId="305637" sId="2">
    <oc r="CG89">
      <f>'D:\Documents\Маруся\+Работа\Комиссия по разработке ТПОМС\Протоколы\2020\Протокол №05 от 26.03.2020\СМО\[КМС v8.xls]Лист2'!$AS232</f>
    </oc>
    <nc r="CG89">
      <f>'Y:\Документы ТФОМС\Комиссия по разработке ТПОМС\Протоколы\2020\Протокол №10\СМО\[КМС.xls]Лист2'!$AS232</f>
    </nc>
  </rcc>
  <rcc rId="305638" sId="2">
    <oc r="CH89">
      <f>'D:\Documents\Маруся\+Работа\Комиссия по разработке ТПОМС\Протоколы\2020\Протокол №05 от 26.03.2020\СМО\[КМС v8.xls]Лист2'!$AS86</f>
    </oc>
    <nc r="CH89">
      <f>'Y:\Документы ТФОМС\Комиссия по разработке ТПОМС\Протоколы\2020\Протокол №10\СМО\[КМС.xls]Лист2'!$AS86</f>
    </nc>
  </rcc>
  <rcc rId="305639" sId="2">
    <oc r="CI89">
      <f>'D:\Documents\Маруся\+Работа\Комиссия по разработке ТПОМС\Протоколы\2020\Протокол №05 от 26.03.2020\СМО\[КМС v8.xls]Лист2'!$AW232</f>
    </oc>
    <nc r="CI89">
      <f>'Y:\Документы ТФОМС\Комиссия по разработке ТПОМС\Протоколы\2020\Протокол №10\СМО\[КМС.xls]Лист2'!$AW232</f>
    </nc>
  </rcc>
  <rcc rId="305640" sId="2">
    <oc r="CJ89">
      <f>'D:\Documents\Маруся\+Работа\Комиссия по разработке ТПОМС\Протоколы\2020\Протокол №05 от 26.03.2020\СМО\[КМС v8.xls]Лист2'!$AW86</f>
    </oc>
    <nc r="CJ89">
      <f>'Y:\Документы ТФОМС\Комиссия по разработке ТПОМС\Протоколы\2020\Протокол №10\СМО\[КМС.xls]Лист2'!$AW86</f>
    </nc>
  </rcc>
  <rcc rId="305641" sId="2">
    <oc r="CK89">
      <f>'D:\Documents\Маруся\+Работа\Комиссия по разработке ТПОМС\Протоколы\2020\Протокол №05 от 26.03.2020\СМО\[КМС v8.xls]Лист2'!$AT232</f>
    </oc>
    <nc r="CK89">
      <f>'Y:\Документы ТФОМС\Комиссия по разработке ТПОМС\Протоколы\2020\Протокол №10\СМО\[КМС.xls]Лист2'!$AT232</f>
    </nc>
  </rcc>
  <rcc rId="305642" sId="2">
    <oc r="CL89">
      <f>'D:\Documents\Маруся\+Работа\Комиссия по разработке ТПОМС\Протоколы\2020\Протокол №05 от 26.03.2020\СМО\[КМС v8.xls]Лист2'!$AT86</f>
    </oc>
    <nc r="CL89">
      <f>'Y:\Документы ТФОМС\Комиссия по разработке ТПОМС\Протоколы\2020\Протокол №10\СМО\[КМС.xls]Лист2'!$AT86</f>
    </nc>
  </rcc>
  <rcc rId="305643" sId="2">
    <oc r="CM89">
      <f>'D:\Documents\Маруся\+Работа\Комиссия по разработке ТПОМС\Протоколы\2020\Протокол №05 от 26.03.2020\СМО\[КМС v8.xls]Лист2'!$AU232</f>
    </oc>
    <nc r="CM89">
      <f>'Y:\Документы ТФОМС\Комиссия по разработке ТПОМС\Протоколы\2020\Протокол №10\СМО\[КМС.xls]Лист2'!$AU232</f>
    </nc>
  </rcc>
  <rcc rId="305644" sId="2">
    <oc r="CN89">
      <f>'D:\Documents\Маруся\+Работа\Комиссия по разработке ТПОМС\Протоколы\2020\Протокол №05 от 26.03.2020\СМО\[КМС v8.xls]Лист2'!$AU86</f>
    </oc>
    <nc r="CN89">
      <f>'Y:\Документы ТФОМС\Комиссия по разработке ТПОМС\Протоколы\2020\Протокол №10\СМО\[КМС.xls]Лист2'!$AU86</f>
    </nc>
  </rcc>
  <rcc rId="305645" sId="2">
    <oc r="CO89">
      <f>'D:\Documents\Маруся\+Работа\Комиссия по разработке ТПОМС\Протоколы\2020\Протокол №05 от 26.03.2020\СМО\[КМС v8.xls]Лист2'!$AV232</f>
    </oc>
    <nc r="CO89">
      <f>'Y:\Документы ТФОМС\Комиссия по разработке ТПОМС\Протоколы\2020\Протокол №10\СМО\[КМС.xls]Лист2'!$AV232</f>
    </nc>
  </rcc>
  <rcc rId="305646" sId="2">
    <oc r="CP89">
      <f>'D:\Documents\Маруся\+Работа\Комиссия по разработке ТПОМС\Протоколы\2020\Протокол №05 от 26.03.2020\СМО\[КМС v8.xls]Лист2'!$AV86</f>
    </oc>
    <nc r="CP89">
      <f>'Y:\Документы ТФОМС\Комиссия по разработке ТПОМС\Протоколы\2020\Протокол №10\СМО\[КМС.xls]Лист2'!$AV86</f>
    </nc>
  </rcc>
  <rcc rId="305647" sId="2">
    <oc r="CQ89">
      <f>'D:\Documents\Маруся\+Работа\Комиссия по разработке ТПОМС\Протоколы\2020\Протокол №05 от 26.03.2020\СМО\[КМС v8.xls]Лист2'!$AX232</f>
    </oc>
    <nc r="CQ89">
      <f>'Y:\Документы ТФОМС\Комиссия по разработке ТПОМС\Протоколы\2020\Протокол №10\СМО\[КМС.xls]Лист2'!$AX232</f>
    </nc>
  </rcc>
  <rcc rId="305648" sId="2">
    <oc r="CR89">
      <f>'D:\Documents\Маруся\+Работа\Комиссия по разработке ТПОМС\Протоколы\2020\Протокол №05 от 26.03.2020\СМО\[КМС v8.xls]Лист2'!$AX86</f>
    </oc>
    <nc r="CR89">
      <f>'Y:\Документы ТФОМС\Комиссия по разработке ТПОМС\Протоколы\2020\Протокол №10\СМО\[КМС.xls]Лист2'!$AX86</f>
    </nc>
  </rcc>
  <rcc rId="305649" sId="2">
    <oc r="AA90">
      <f>'D:\Documents\Маруся\+Работа\Комиссия по разработке ТПОМС\Протоколы\2020\Протокол №05 от 26.03.2020\СМО\[КМС v8.xls]Лист2'!$M233</f>
    </oc>
    <nc r="AA90">
      <f>'Y:\Документы ТФОМС\Комиссия по разработке ТПОМС\Протоколы\2020\Протокол №10\СМО\[КМС.xls]Лист2'!$M233</f>
    </nc>
  </rcc>
  <rcc rId="305650" sId="2">
    <oc r="AB90">
      <f>'D:\Documents\Маруся\+Работа\Комиссия по разработке ТПОМС\Протоколы\2020\Протокол №05 от 26.03.2020\СМО\[КМС v8.xls]Лист2'!$M87</f>
    </oc>
    <nc r="AB90">
      <f>'Y:\Документы ТФОМС\Комиссия по разработке ТПОМС\Протоколы\2020\Протокол №10\СМО\[КМС.xls]Лист2'!$M87</f>
    </nc>
  </rcc>
  <rcc rId="305651" sId="2">
    <oc r="AC90">
      <f>'D:\Documents\Маруся\+Работа\Комиссия по разработке ТПОМС\Протоколы\2020\Протокол №05 от 26.03.2020\СМО\[КМС v8.xls]Лист2'!$N233</f>
    </oc>
    <nc r="AC90">
      <f>'Y:\Документы ТФОМС\Комиссия по разработке ТПОМС\Протоколы\2020\Протокол №10\СМО\[КМС.xls]Лист2'!$N233</f>
    </nc>
  </rcc>
  <rcc rId="305652" sId="2">
    <oc r="AD90">
      <f>'D:\Documents\Маруся\+Работа\Комиссия по разработке ТПОМС\Протоколы\2020\Протокол №05 от 26.03.2020\СМО\[КМС v8.xls]Лист2'!$N87</f>
    </oc>
    <nc r="AD90">
      <f>'Y:\Документы ТФОМС\Комиссия по разработке ТПОМС\Протоколы\2020\Протокол №10\СМО\[КМС.xls]Лист2'!$N87</f>
    </nc>
  </rcc>
  <rcc rId="305653" sId="2">
    <oc r="AE90">
      <f>'D:\Documents\Маруся\+Работа\Комиссия по разработке ТПОМС\Протоколы\2020\Протокол №05 от 26.03.2020\СМО\[КМС v8.xls]Лист2'!$O233</f>
    </oc>
    <nc r="AE90">
      <f>'Y:\Документы ТФОМС\Комиссия по разработке ТПОМС\Протоколы\2020\Протокол №10\СМО\[КМС.xls]Лист2'!$O233</f>
    </nc>
  </rcc>
  <rcc rId="305654" sId="2">
    <oc r="AF90">
      <f>'D:\Documents\Маруся\+Работа\Комиссия по разработке ТПОМС\Протоколы\2020\Протокол №05 от 26.03.2020\СМО\[КМС v8.xls]Лист2'!$O87</f>
    </oc>
    <nc r="AF90">
      <f>'Y:\Документы ТФОМС\Комиссия по разработке ТПОМС\Протоколы\2020\Протокол №10\СМО\[КМС.xls]Лист2'!$O87</f>
    </nc>
  </rcc>
  <rcc rId="305655" sId="2">
    <oc r="AG90">
      <f>'D:\Documents\Маруся\+Работа\Комиссия по разработке ТПОМС\Протоколы\2020\Протокол №05 от 26.03.2020\СМО\[КМС v8.xls]Лист2'!$S233</f>
    </oc>
    <nc r="AG90">
      <f>'Y:\Документы ТФОМС\Комиссия по разработке ТПОМС\Протоколы\2020\Протокол №10\СМО\[КМС.xls]Лист2'!$S233</f>
    </nc>
  </rcc>
  <rcc rId="305656" sId="2">
    <oc r="AH90">
      <f>'D:\Documents\Маруся\+Работа\Комиссия по разработке ТПОМС\Протоколы\2020\Протокол №05 от 26.03.2020\СМО\[КМС v8.xls]Лист2'!$S87</f>
    </oc>
    <nc r="AH90">
      <f>'Y:\Документы ТФОМС\Комиссия по разработке ТПОМС\Протоколы\2020\Протокол №10\СМО\[КМС.xls]Лист2'!$S87</f>
    </nc>
  </rcc>
  <rcc rId="305657" sId="2">
    <oc r="AI90">
      <f>'D:\Documents\Маруся\+Работа\Комиссия по разработке ТПОМС\Протоколы\2020\Протокол №05 от 26.03.2020\СМО\[КМС v8.xls]Лист2'!$P233</f>
    </oc>
    <nc r="AI90">
      <f>'Y:\Документы ТФОМС\Комиссия по разработке ТПОМС\Протоколы\2020\Протокол №10\СМО\[КМС.xls]Лист2'!$P233</f>
    </nc>
  </rcc>
  <rcc rId="305658" sId="2">
    <oc r="AJ90">
      <f>'D:\Documents\Маруся\+Работа\Комиссия по разработке ТПОМС\Протоколы\2020\Протокол №05 от 26.03.2020\СМО\[КМС v8.xls]Лист2'!$P87</f>
    </oc>
    <nc r="AJ90">
      <f>'Y:\Документы ТФОМС\Комиссия по разработке ТПОМС\Протоколы\2020\Протокол №10\СМО\[КМС.xls]Лист2'!$P87</f>
    </nc>
  </rcc>
  <rcc rId="305659" sId="2">
    <oc r="AK90">
      <f>'D:\Documents\Маруся\+Работа\Комиссия по разработке ТПОМС\Протоколы\2020\Протокол №05 от 26.03.2020\СМО\[КМС v8.xls]Лист2'!$Q233</f>
    </oc>
    <nc r="AK90">
      <f>'Y:\Документы ТФОМС\Комиссия по разработке ТПОМС\Протоколы\2020\Протокол №10\СМО\[КМС.xls]Лист2'!$Q233</f>
    </nc>
  </rcc>
  <rcc rId="305660" sId="2">
    <oc r="AL90">
      <f>'D:\Documents\Маруся\+Работа\Комиссия по разработке ТПОМС\Протоколы\2020\Протокол №05 от 26.03.2020\СМО\[КМС v8.xls]Лист2'!$Q87</f>
    </oc>
    <nc r="AL90">
      <f>'Y:\Документы ТФОМС\Комиссия по разработке ТПОМС\Протоколы\2020\Протокол №10\СМО\[КМС.xls]Лист2'!$Q87</f>
    </nc>
  </rcc>
  <rcc rId="305661" sId="2">
    <oc r="AM90">
      <f>'D:\Documents\Маруся\+Работа\Комиссия по разработке ТПОМС\Протоколы\2020\Протокол №05 от 26.03.2020\СМО\[КМС v8.xls]Лист2'!$R233</f>
    </oc>
    <nc r="AM90">
      <f>'Y:\Документы ТФОМС\Комиссия по разработке ТПОМС\Протоколы\2020\Протокол №10\СМО\[КМС.xls]Лист2'!$R233</f>
    </nc>
  </rcc>
  <rcc rId="305662" sId="2">
    <oc r="AN90">
      <f>'D:\Documents\Маруся\+Работа\Комиссия по разработке ТПОМС\Протоколы\2020\Протокол №05 от 26.03.2020\СМО\[КМС v8.xls]Лист2'!$R87</f>
    </oc>
    <nc r="AN90">
      <f>'Y:\Документы ТФОМС\Комиссия по разработке ТПОМС\Протоколы\2020\Протокол №10\СМО\[КМС.xls]Лист2'!$R87</f>
    </nc>
  </rcc>
  <rcc rId="305663" sId="2">
    <oc r="AO90">
      <f>'D:\Documents\Маруся\+Работа\Комиссия по разработке ТПОМС\Протоколы\2020\Протокол №05 от 26.03.2020\СМО\[КМС v8.xls]Лист2'!$T233</f>
    </oc>
    <nc r="AO90">
      <f>'Y:\Документы ТФОМС\Комиссия по разработке ТПОМС\Протоколы\2020\Протокол №10\СМО\[КМС.xls]Лист2'!$T233</f>
    </nc>
  </rcc>
  <rcc rId="305664" sId="2">
    <oc r="AP90">
      <f>'D:\Documents\Маруся\+Работа\Комиссия по разработке ТПОМС\Протоколы\2020\Протокол №05 от 26.03.2020\СМО\[КМС v8.xls]Лист2'!$T87</f>
    </oc>
    <nc r="AP90">
      <f>'Y:\Документы ТФОМС\Комиссия по разработке ТПОМС\Протоколы\2020\Протокол №10\СМО\[КМС.xls]Лист2'!$T87</f>
    </nc>
  </rcc>
  <rcc rId="305665" sId="2">
    <oc r="AS90">
      <f>'D:\Documents\Маруся\+Работа\Комиссия по разработке ТПОМС\Протоколы\2020\Протокол №05 от 26.03.2020\СМО\[КМС v8.xls]Лист2'!$W233</f>
    </oc>
    <nc r="AS90">
      <f>'Y:\Документы ТФОМС\Комиссия по разработке ТПОМС\Протоколы\2020\Протокол №10\СМО\[КМС.xls]Лист2'!$W233</f>
    </nc>
  </rcc>
  <rcc rId="305666" sId="2">
    <oc r="AT90">
      <f>'D:\Documents\Маруся\+Работа\Комиссия по разработке ТПОМС\Протоколы\2020\Протокол №05 от 26.03.2020\СМО\[КМС v8.xls]Лист2'!$W87</f>
    </oc>
    <nc r="AT90">
      <f>'Y:\Документы ТФОМС\Комиссия по разработке ТПОМС\Протоколы\2020\Протокол №10\СМО\[КМС.xls]Лист2'!$W87</f>
    </nc>
  </rcc>
  <rcc rId="305667" sId="2">
    <oc r="AU90">
      <f>'D:\Documents\Маруся\+Работа\Комиссия по разработке ТПОМС\Протоколы\2020\Протокол №05 от 26.03.2020\СМО\[КМС v8.xls]Лист2'!$X233</f>
    </oc>
    <nc r="AU90">
      <f>'Y:\Документы ТФОМС\Комиссия по разработке ТПОМС\Протоколы\2020\Протокол №10\СМО\[КМС.xls]Лист2'!$X233</f>
    </nc>
  </rcc>
  <rcc rId="305668" sId="2">
    <oc r="AV90">
      <f>'D:\Documents\Маруся\+Работа\Комиссия по разработке ТПОМС\Протоколы\2020\Протокол №05 от 26.03.2020\СМО\[КМС v8.xls]Лист2'!$X87</f>
    </oc>
    <nc r="AV90">
      <f>'Y:\Документы ТФОМС\Комиссия по разработке ТПОМС\Протоколы\2020\Протокол №10\СМО\[КМС.xls]Лист2'!$X87</f>
    </nc>
  </rcc>
  <rcc rId="305669" sId="2">
    <oc r="AW90">
      <f>'D:\Documents\Маруся\+Работа\Комиссия по разработке ТПОМС\Протоколы\2020\Протокол №05 от 26.03.2020\СМО\[КМС v8.xls]Лист2'!$Y233</f>
    </oc>
    <nc r="AW90">
      <f>'Y:\Документы ТФОМС\Комиссия по разработке ТПОМС\Протоколы\2020\Протокол №10\СМО\[КМС.xls]Лист2'!$Y233</f>
    </nc>
  </rcc>
  <rcc rId="305670" sId="2">
    <oc r="AX90">
      <f>'D:\Documents\Маруся\+Работа\Комиссия по разработке ТПОМС\Протоколы\2020\Протокол №05 от 26.03.2020\СМО\[КМС v8.xls]Лист2'!$Y87</f>
    </oc>
    <nc r="AX90">
      <f>'Y:\Документы ТФОМС\Комиссия по разработке ТПОМС\Протоколы\2020\Протокол №10\СМО\[КМС.xls]Лист2'!$Y87</f>
    </nc>
  </rcc>
  <rcc rId="305671" sId="2">
    <oc r="AY90">
      <f>'D:\Documents\Маруся\+Работа\Комиссия по разработке ТПОМС\Протоколы\2020\Протокол №05 от 26.03.2020\СМО\[КМС v8.xls]Лист2'!$AC233</f>
    </oc>
    <nc r="AY90">
      <f>'Y:\Документы ТФОМС\Комиссия по разработке ТПОМС\Протоколы\2020\Протокол №10\СМО\[КМС.xls]Лист2'!$AC233</f>
    </nc>
  </rcc>
  <rcc rId="305672" sId="2">
    <oc r="AZ90">
      <f>'D:\Documents\Маруся\+Работа\Комиссия по разработке ТПОМС\Протоколы\2020\Протокол №05 от 26.03.2020\СМО\[КМС v8.xls]Лист2'!$AC87</f>
    </oc>
    <nc r="AZ90">
      <f>'Y:\Документы ТФОМС\Комиссия по разработке ТПОМС\Протоколы\2020\Протокол №10\СМО\[КМС.xls]Лист2'!$AC87</f>
    </nc>
  </rcc>
  <rcc rId="305673" sId="2">
    <oc r="BA90">
      <f>'D:\Documents\Маруся\+Работа\Комиссия по разработке ТПОМС\Протоколы\2020\Протокол №05 от 26.03.2020\СМО\[КМС v8.xls]Лист2'!$Z233</f>
    </oc>
    <nc r="BA90">
      <f>'Y:\Документы ТФОМС\Комиссия по разработке ТПОМС\Протоколы\2020\Протокол №10\СМО\[КМС.xls]Лист2'!$Z233</f>
    </nc>
  </rcc>
  <rcc rId="305674" sId="2">
    <oc r="BB90">
      <f>'D:\Documents\Маруся\+Работа\Комиссия по разработке ТПОМС\Протоколы\2020\Протокол №05 от 26.03.2020\СМО\[КМС v8.xls]Лист2'!$Z87</f>
    </oc>
    <nc r="BB90">
      <f>'Y:\Документы ТФОМС\Комиссия по разработке ТПОМС\Протоколы\2020\Протокол №10\СМО\[КМС.xls]Лист2'!$Z87</f>
    </nc>
  </rcc>
  <rcc rId="305675" sId="2">
    <oc r="BC90">
      <f>'D:\Documents\Маруся\+Работа\Комиссия по разработке ТПОМС\Протоколы\2020\Протокол №05 от 26.03.2020\СМО\[КМС v8.xls]Лист2'!$AA233</f>
    </oc>
    <nc r="BC90">
      <f>'Y:\Документы ТФОМС\Комиссия по разработке ТПОМС\Протоколы\2020\Протокол №10\СМО\[КМС.xls]Лист2'!$AA233</f>
    </nc>
  </rcc>
  <rcc rId="305676" sId="2">
    <oc r="BD90">
      <f>'D:\Documents\Маруся\+Работа\Комиссия по разработке ТПОМС\Протоколы\2020\Протокол №05 от 26.03.2020\СМО\[КМС v8.xls]Лист2'!$AA87</f>
    </oc>
    <nc r="BD90">
      <f>'Y:\Документы ТФОМС\Комиссия по разработке ТПОМС\Протоколы\2020\Протокол №10\СМО\[КМС.xls]Лист2'!$AA87</f>
    </nc>
  </rcc>
  <rcc rId="305677" sId="2">
    <oc r="BE90">
      <f>'D:\Documents\Маруся\+Работа\Комиссия по разработке ТПОМС\Протоколы\2020\Протокол №05 от 26.03.2020\СМО\[КМС v8.xls]Лист2'!$AB233</f>
    </oc>
    <nc r="BE90">
      <f>'Y:\Документы ТФОМС\Комиссия по разработке ТПОМС\Протоколы\2020\Протокол №10\СМО\[КМС.xls]Лист2'!$AB233</f>
    </nc>
  </rcc>
  <rcc rId="305678" sId="2">
    <oc r="BF90">
      <f>'D:\Documents\Маруся\+Работа\Комиссия по разработке ТПОМС\Протоколы\2020\Протокол №05 от 26.03.2020\СМО\[КМС v8.xls]Лист2'!$AB87</f>
    </oc>
    <nc r="BF90">
      <f>'Y:\Документы ТФОМС\Комиссия по разработке ТПОМС\Протоколы\2020\Протокол №10\СМО\[КМС.xls]Лист2'!$AB87</f>
    </nc>
  </rcc>
  <rcc rId="305679" sId="2">
    <oc r="BG90">
      <f>'D:\Documents\Маруся\+Работа\Комиссия по разработке ТПОМС\Протоколы\2020\Протокол №05 от 26.03.2020\СМО\[КМС v8.xls]Лист2'!$AD233</f>
    </oc>
    <nc r="BG90">
      <f>'Y:\Документы ТФОМС\Комиссия по разработке ТПОМС\Протоколы\2020\Протокол №10\СМО\[КМС.xls]Лист2'!$AD233</f>
    </nc>
  </rcc>
  <rcc rId="305680" sId="2">
    <oc r="BH90">
      <f>'D:\Documents\Маруся\+Работа\Комиссия по разработке ТПОМС\Протоколы\2020\Протокол №05 от 26.03.2020\СМО\[КМС v8.xls]Лист2'!$AD87</f>
    </oc>
    <nc r="BH90">
      <f>'Y:\Документы ТФОМС\Комиссия по разработке ТПОМС\Протоколы\2020\Протокол №10\СМО\[КМС.xls]Лист2'!$AD87</f>
    </nc>
  </rcc>
  <rcc rId="305681" sId="2">
    <oc r="BK90">
      <f>'D:\Documents\Маруся\+Работа\Комиссия по разработке ТПОМС\Протоколы\2020\Протокол №05 от 26.03.2020\СМО\[КМС v8.xls]Лист2'!$AG233</f>
    </oc>
    <nc r="BK90">
      <f>'Y:\Документы ТФОМС\Комиссия по разработке ТПОМС\Протоколы\2020\Протокол №10\СМО\[КМС.xls]Лист2'!$AG233</f>
    </nc>
  </rcc>
  <rcc rId="305682" sId="2">
    <oc r="BL90">
      <f>'D:\Documents\Маруся\+Работа\Комиссия по разработке ТПОМС\Протоколы\2020\Протокол №05 от 26.03.2020\СМО\[КМС v8.xls]Лист2'!$AG87</f>
    </oc>
    <nc r="BL90">
      <f>'Y:\Документы ТФОМС\Комиссия по разработке ТПОМС\Протоколы\2020\Протокол №10\СМО\[КМС.xls]Лист2'!$AG87</f>
    </nc>
  </rcc>
  <rcc rId="305683" sId="2">
    <oc r="BM90">
      <f>'D:\Documents\Маруся\+Работа\Комиссия по разработке ТПОМС\Протоколы\2020\Протокол №05 от 26.03.2020\СМО\[КМС v8.xls]Лист2'!$AH233</f>
    </oc>
    <nc r="BM90">
      <f>'Y:\Документы ТФОМС\Комиссия по разработке ТПОМС\Протоколы\2020\Протокол №10\СМО\[КМС.xls]Лист2'!$AH233</f>
    </nc>
  </rcc>
  <rcc rId="305684" sId="2">
    <oc r="BN90">
      <f>'D:\Documents\Маруся\+Работа\Комиссия по разработке ТПОМС\Протоколы\2020\Протокол №05 от 26.03.2020\СМО\[КМС v8.xls]Лист2'!$AH87</f>
    </oc>
    <nc r="BN90">
      <f>'Y:\Документы ТФОМС\Комиссия по разработке ТПОМС\Протоколы\2020\Протокол №10\СМО\[КМС.xls]Лист2'!$AH87</f>
    </nc>
  </rcc>
  <rcc rId="305685" sId="2">
    <oc r="BO90">
      <f>'D:\Documents\Маруся\+Работа\Комиссия по разработке ТПОМС\Протоколы\2020\Протокол №05 от 26.03.2020\СМО\[КМС v8.xls]Лист2'!$AI233</f>
    </oc>
    <nc r="BO90">
      <f>'Y:\Документы ТФОМС\Комиссия по разработке ТПОМС\Протоколы\2020\Протокол №10\СМО\[КМС.xls]Лист2'!$AI233</f>
    </nc>
  </rcc>
  <rcc rId="305686" sId="2">
    <oc r="BP90">
      <f>'D:\Documents\Маруся\+Работа\Комиссия по разработке ТПОМС\Протоколы\2020\Протокол №05 от 26.03.2020\СМО\[КМС v8.xls]Лист2'!$AI87</f>
    </oc>
    <nc r="BP90">
      <f>'Y:\Документы ТФОМС\Комиссия по разработке ТПОМС\Протоколы\2020\Протокол №10\СМО\[КМС.xls]Лист2'!$AI87</f>
    </nc>
  </rcc>
  <rcc rId="305687" sId="2">
    <oc r="BQ90">
      <f>'D:\Documents\Маруся\+Работа\Комиссия по разработке ТПОМС\Протоколы\2020\Протокол №05 от 26.03.2020\СМО\[КМС v8.xls]Лист2'!$AM233</f>
    </oc>
    <nc r="BQ90">
      <f>'Y:\Документы ТФОМС\Комиссия по разработке ТПОМС\Протоколы\2020\Протокол №10\СМО\[КМС.xls]Лист2'!$AM233</f>
    </nc>
  </rcc>
  <rcc rId="305688" sId="2">
    <oc r="BR90">
      <f>'D:\Documents\Маруся\+Работа\Комиссия по разработке ТПОМС\Протоколы\2020\Протокол №05 от 26.03.2020\СМО\[КМС v8.xls]Лист2'!$AM87</f>
    </oc>
    <nc r="BR90">
      <f>'Y:\Документы ТФОМС\Комиссия по разработке ТПОМС\Протоколы\2020\Протокол №10\СМО\[КМС.xls]Лист2'!$AM87</f>
    </nc>
  </rcc>
  <rcc rId="305689" sId="2">
    <oc r="BS90">
      <f>'D:\Documents\Маруся\+Работа\Комиссия по разработке ТПОМС\Протоколы\2020\Протокол №05 от 26.03.2020\СМО\[КМС v8.xls]Лист2'!$AJ233</f>
    </oc>
    <nc r="BS90">
      <f>'Y:\Документы ТФОМС\Комиссия по разработке ТПОМС\Протоколы\2020\Протокол №10\СМО\[КМС.xls]Лист2'!$AJ233</f>
    </nc>
  </rcc>
  <rcc rId="305690" sId="2">
    <oc r="BT90">
      <f>'D:\Documents\Маруся\+Работа\Комиссия по разработке ТПОМС\Протоколы\2020\Протокол №05 от 26.03.2020\СМО\[КМС v8.xls]Лист2'!$AJ87</f>
    </oc>
    <nc r="BT90">
      <f>'Y:\Документы ТФОМС\Комиссия по разработке ТПОМС\Протоколы\2020\Протокол №10\СМО\[КМС.xls]Лист2'!$AJ87</f>
    </nc>
  </rcc>
  <rcc rId="305691" sId="2">
    <oc r="BU90">
      <f>'D:\Documents\Маруся\+Работа\Комиссия по разработке ТПОМС\Протоколы\2020\Протокол №05 от 26.03.2020\СМО\[КМС v8.xls]Лист2'!$AK233</f>
    </oc>
    <nc r="BU90">
      <f>'Y:\Документы ТФОМС\Комиссия по разработке ТПОМС\Протоколы\2020\Протокол №10\СМО\[КМС.xls]Лист2'!$AK233</f>
    </nc>
  </rcc>
  <rcc rId="305692" sId="2">
    <oc r="BV90">
      <f>'D:\Documents\Маруся\+Работа\Комиссия по разработке ТПОМС\Протоколы\2020\Протокол №05 от 26.03.2020\СМО\[КМС v8.xls]Лист2'!$AK87</f>
    </oc>
    <nc r="BV90">
      <f>'Y:\Документы ТФОМС\Комиссия по разработке ТПОМС\Протоколы\2020\Протокол №10\СМО\[КМС.xls]Лист2'!$AK87</f>
    </nc>
  </rcc>
  <rcc rId="305693" sId="2">
    <oc r="BW90">
      <f>'D:\Documents\Маруся\+Работа\Комиссия по разработке ТПОМС\Протоколы\2020\Протокол №05 от 26.03.2020\СМО\[КМС v8.xls]Лист2'!$AL233</f>
    </oc>
    <nc r="BW90">
      <f>'Y:\Документы ТФОМС\Комиссия по разработке ТПОМС\Протоколы\2020\Протокол №10\СМО\[КМС.xls]Лист2'!$AL233</f>
    </nc>
  </rcc>
  <rcc rId="305694" sId="2">
    <oc r="BX90">
      <f>'D:\Documents\Маруся\+Работа\Комиссия по разработке ТПОМС\Протоколы\2020\Протокол №05 от 26.03.2020\СМО\[КМС v8.xls]Лист2'!$AL87</f>
    </oc>
    <nc r="BX90">
      <f>'Y:\Документы ТФОМС\Комиссия по разработке ТПОМС\Протоколы\2020\Протокол №10\СМО\[КМС.xls]Лист2'!$AL87</f>
    </nc>
  </rcc>
  <rcc rId="305695" sId="2">
    <oc r="BY90">
      <f>'D:\Documents\Маруся\+Работа\Комиссия по разработке ТПОМС\Протоколы\2020\Протокол №05 от 26.03.2020\СМО\[КМС v8.xls]Лист2'!$AN233</f>
    </oc>
    <nc r="BY90">
      <f>'Y:\Документы ТФОМС\Комиссия по разработке ТПОМС\Протоколы\2020\Протокол №10\СМО\[КМС.xls]Лист2'!$AN233</f>
    </nc>
  </rcc>
  <rcc rId="305696" sId="2">
    <oc r="BZ90">
      <f>'D:\Documents\Маруся\+Работа\Комиссия по разработке ТПОМС\Протоколы\2020\Протокол №05 от 26.03.2020\СМО\[КМС v8.xls]Лист2'!$AN87</f>
    </oc>
    <nc r="BZ90">
      <f>'Y:\Документы ТФОМС\Комиссия по разработке ТПОМС\Протоколы\2020\Протокол №10\СМО\[КМС.xls]Лист2'!$AN87</f>
    </nc>
  </rcc>
  <rcc rId="305697" sId="2">
    <oc r="CC90">
      <f>'D:\Documents\Маруся\+Работа\Комиссия по разработке ТПОМС\Протоколы\2020\Протокол №05 от 26.03.2020\СМО\[КМС v8.xls]Лист2'!$AQ233</f>
    </oc>
    <nc r="CC90">
      <f>'Y:\Документы ТФОМС\Комиссия по разработке ТПОМС\Протоколы\2020\Протокол №10\СМО\[КМС.xls]Лист2'!$AQ233</f>
    </nc>
  </rcc>
  <rcc rId="305698" sId="2">
    <oc r="CD90">
      <f>'D:\Documents\Маруся\+Работа\Комиссия по разработке ТПОМС\Протоколы\2020\Протокол №05 от 26.03.2020\СМО\[КМС v8.xls]Лист2'!$AQ87</f>
    </oc>
    <nc r="CD90">
      <f>'Y:\Документы ТФОМС\Комиссия по разработке ТПОМС\Протоколы\2020\Протокол №10\СМО\[КМС.xls]Лист2'!$AQ87</f>
    </nc>
  </rcc>
  <rcc rId="305699" sId="2">
    <oc r="CE90">
      <f>'D:\Documents\Маруся\+Работа\Комиссия по разработке ТПОМС\Протоколы\2020\Протокол №05 от 26.03.2020\СМО\[КМС v8.xls]Лист2'!$AR233</f>
    </oc>
    <nc r="CE90">
      <f>'Y:\Документы ТФОМС\Комиссия по разработке ТПОМС\Протоколы\2020\Протокол №10\СМО\[КМС.xls]Лист2'!$AR233</f>
    </nc>
  </rcc>
  <rcc rId="305700" sId="2">
    <oc r="CF90">
      <f>'D:\Documents\Маруся\+Работа\Комиссия по разработке ТПОМС\Протоколы\2020\Протокол №05 от 26.03.2020\СМО\[КМС v8.xls]Лист2'!$AR87</f>
    </oc>
    <nc r="CF90">
      <f>'Y:\Документы ТФОМС\Комиссия по разработке ТПОМС\Протоколы\2020\Протокол №10\СМО\[КМС.xls]Лист2'!$AR87</f>
    </nc>
  </rcc>
  <rcc rId="305701" sId="2">
    <oc r="CG90">
      <f>'D:\Documents\Маруся\+Работа\Комиссия по разработке ТПОМС\Протоколы\2020\Протокол №05 от 26.03.2020\СМО\[КМС v8.xls]Лист2'!$AS233</f>
    </oc>
    <nc r="CG90">
      <f>'Y:\Документы ТФОМС\Комиссия по разработке ТПОМС\Протоколы\2020\Протокол №10\СМО\[КМС.xls]Лист2'!$AS233</f>
    </nc>
  </rcc>
  <rcc rId="305702" sId="2">
    <oc r="CH90">
      <f>'D:\Documents\Маруся\+Работа\Комиссия по разработке ТПОМС\Протоколы\2020\Протокол №05 от 26.03.2020\СМО\[КМС v8.xls]Лист2'!$AS87</f>
    </oc>
    <nc r="CH90">
      <f>'Y:\Документы ТФОМС\Комиссия по разработке ТПОМС\Протоколы\2020\Протокол №10\СМО\[КМС.xls]Лист2'!$AS87</f>
    </nc>
  </rcc>
  <rcc rId="305703" sId="2">
    <oc r="CI90">
      <f>'D:\Documents\Маруся\+Работа\Комиссия по разработке ТПОМС\Протоколы\2020\Протокол №05 от 26.03.2020\СМО\[КМС v8.xls]Лист2'!$AW233</f>
    </oc>
    <nc r="CI90">
      <f>'Y:\Документы ТФОМС\Комиссия по разработке ТПОМС\Протоколы\2020\Протокол №10\СМО\[КМС.xls]Лист2'!$AW233</f>
    </nc>
  </rcc>
  <rcc rId="305704" sId="2">
    <oc r="CJ90">
      <f>'D:\Documents\Маруся\+Работа\Комиссия по разработке ТПОМС\Протоколы\2020\Протокол №05 от 26.03.2020\СМО\[КМС v8.xls]Лист2'!$AW87</f>
    </oc>
    <nc r="CJ90">
      <f>'Y:\Документы ТФОМС\Комиссия по разработке ТПОМС\Протоколы\2020\Протокол №10\СМО\[КМС.xls]Лист2'!$AW87</f>
    </nc>
  </rcc>
  <rcc rId="305705" sId="2">
    <oc r="CK90">
      <f>'D:\Documents\Маруся\+Работа\Комиссия по разработке ТПОМС\Протоколы\2020\Протокол №05 от 26.03.2020\СМО\[КМС v8.xls]Лист2'!$AT233</f>
    </oc>
    <nc r="CK90">
      <f>'Y:\Документы ТФОМС\Комиссия по разработке ТПОМС\Протоколы\2020\Протокол №10\СМО\[КМС.xls]Лист2'!$AT233</f>
    </nc>
  </rcc>
  <rcc rId="305706" sId="2">
    <oc r="CL90">
      <f>'D:\Documents\Маруся\+Работа\Комиссия по разработке ТПОМС\Протоколы\2020\Протокол №05 от 26.03.2020\СМО\[КМС v8.xls]Лист2'!$AT87</f>
    </oc>
    <nc r="CL90">
      <f>'Y:\Документы ТФОМС\Комиссия по разработке ТПОМС\Протоколы\2020\Протокол №10\СМО\[КМС.xls]Лист2'!$AT87</f>
    </nc>
  </rcc>
  <rcc rId="305707" sId="2">
    <oc r="CM90">
      <f>'D:\Documents\Маруся\+Работа\Комиссия по разработке ТПОМС\Протоколы\2020\Протокол №05 от 26.03.2020\СМО\[КМС v8.xls]Лист2'!$AU233</f>
    </oc>
    <nc r="CM90">
      <f>'Y:\Документы ТФОМС\Комиссия по разработке ТПОМС\Протоколы\2020\Протокол №10\СМО\[КМС.xls]Лист2'!$AU233</f>
    </nc>
  </rcc>
  <rcc rId="305708" sId="2">
    <oc r="CN90">
      <f>'D:\Documents\Маруся\+Работа\Комиссия по разработке ТПОМС\Протоколы\2020\Протокол №05 от 26.03.2020\СМО\[КМС v8.xls]Лист2'!$AU87</f>
    </oc>
    <nc r="CN90">
      <f>'Y:\Документы ТФОМС\Комиссия по разработке ТПОМС\Протоколы\2020\Протокол №10\СМО\[КМС.xls]Лист2'!$AU87</f>
    </nc>
  </rcc>
  <rcc rId="305709" sId="2">
    <oc r="CO90">
      <f>'D:\Documents\Маруся\+Работа\Комиссия по разработке ТПОМС\Протоколы\2020\Протокол №05 от 26.03.2020\СМО\[КМС v8.xls]Лист2'!$AV233</f>
    </oc>
    <nc r="CO90">
      <f>'Y:\Документы ТФОМС\Комиссия по разработке ТПОМС\Протоколы\2020\Протокол №10\СМО\[КМС.xls]Лист2'!$AV233</f>
    </nc>
  </rcc>
  <rcc rId="305710" sId="2">
    <oc r="CP90">
      <f>'D:\Documents\Маруся\+Работа\Комиссия по разработке ТПОМС\Протоколы\2020\Протокол №05 от 26.03.2020\СМО\[КМС v8.xls]Лист2'!$AV87</f>
    </oc>
    <nc r="CP90">
      <f>'Y:\Документы ТФОМС\Комиссия по разработке ТПОМС\Протоколы\2020\Протокол №10\СМО\[КМС.xls]Лист2'!$AV87</f>
    </nc>
  </rcc>
  <rcc rId="305711" sId="2">
    <oc r="CQ90">
      <f>'D:\Documents\Маруся\+Работа\Комиссия по разработке ТПОМС\Протоколы\2020\Протокол №05 от 26.03.2020\СМО\[КМС v8.xls]Лист2'!$AX233</f>
    </oc>
    <nc r="CQ90">
      <f>'Y:\Документы ТФОМС\Комиссия по разработке ТПОМС\Протоколы\2020\Протокол №10\СМО\[КМС.xls]Лист2'!$AX233</f>
    </nc>
  </rcc>
  <rcc rId="305712" sId="2">
    <oc r="CR90">
      <f>'D:\Documents\Маруся\+Работа\Комиссия по разработке ТПОМС\Протоколы\2020\Протокол №05 от 26.03.2020\СМО\[КМС v8.xls]Лист2'!$AX87</f>
    </oc>
    <nc r="CR90">
      <f>'Y:\Документы ТФОМС\Комиссия по разработке ТПОМС\Протоколы\2020\Протокол №10\СМО\[КМС.xls]Лист2'!$AX87</f>
    </nc>
  </rcc>
  <rcc rId="305713" sId="2">
    <oc r="AA91">
      <f>'D:\Documents\Маруся\+Работа\Комиссия по разработке ТПОМС\Протоколы\2020\Протокол №05 от 26.03.2020\СМО\[КМС v8.xls]Лист2'!$M234</f>
    </oc>
    <nc r="AA91">
      <f>'Y:\Документы ТФОМС\Комиссия по разработке ТПОМС\Протоколы\2020\Протокол №10\СМО\[КМС.xls]Лист2'!$M234</f>
    </nc>
  </rcc>
  <rcc rId="305714" sId="2">
    <oc r="AB91">
      <f>'D:\Documents\Маруся\+Работа\Комиссия по разработке ТПОМС\Протоколы\2020\Протокол №05 от 26.03.2020\СМО\[КМС v8.xls]Лист2'!$M88</f>
    </oc>
    <nc r="AB91">
      <f>'Y:\Документы ТФОМС\Комиссия по разработке ТПОМС\Протоколы\2020\Протокол №10\СМО\[КМС.xls]Лист2'!$M88</f>
    </nc>
  </rcc>
  <rcc rId="305715" sId="2">
    <oc r="AC91">
      <f>'D:\Documents\Маруся\+Работа\Комиссия по разработке ТПОМС\Протоколы\2020\Протокол №05 от 26.03.2020\СМО\[КМС v8.xls]Лист2'!$N234</f>
    </oc>
    <nc r="AC91">
      <f>'Y:\Документы ТФОМС\Комиссия по разработке ТПОМС\Протоколы\2020\Протокол №10\СМО\[КМС.xls]Лист2'!$N234</f>
    </nc>
  </rcc>
  <rcc rId="305716" sId="2">
    <oc r="AD91">
      <f>'D:\Documents\Маруся\+Работа\Комиссия по разработке ТПОМС\Протоколы\2020\Протокол №05 от 26.03.2020\СМО\[КМС v8.xls]Лист2'!$N88</f>
    </oc>
    <nc r="AD91">
      <f>'Y:\Документы ТФОМС\Комиссия по разработке ТПОМС\Протоколы\2020\Протокол №10\СМО\[КМС.xls]Лист2'!$N88</f>
    </nc>
  </rcc>
  <rcc rId="305717" sId="2">
    <oc r="AE91">
      <f>'D:\Documents\Маруся\+Работа\Комиссия по разработке ТПОМС\Протоколы\2020\Протокол №05 от 26.03.2020\СМО\[КМС v8.xls]Лист2'!$O234</f>
    </oc>
    <nc r="AE91">
      <f>'Y:\Документы ТФОМС\Комиссия по разработке ТПОМС\Протоколы\2020\Протокол №10\СМО\[КМС.xls]Лист2'!$O234</f>
    </nc>
  </rcc>
  <rcc rId="305718" sId="2">
    <oc r="AF91">
      <f>'D:\Documents\Маруся\+Работа\Комиссия по разработке ТПОМС\Протоколы\2020\Протокол №05 от 26.03.2020\СМО\[КМС v8.xls]Лист2'!$O88</f>
    </oc>
    <nc r="AF91">
      <f>'Y:\Документы ТФОМС\Комиссия по разработке ТПОМС\Протоколы\2020\Протокол №10\СМО\[КМС.xls]Лист2'!$O88</f>
    </nc>
  </rcc>
  <rcc rId="305719" sId="2">
    <oc r="AG91">
      <f>'D:\Documents\Маруся\+Работа\Комиссия по разработке ТПОМС\Протоколы\2020\Протокол №05 от 26.03.2020\СМО\[КМС v8.xls]Лист2'!$S234</f>
    </oc>
    <nc r="AG91">
      <f>'Y:\Документы ТФОМС\Комиссия по разработке ТПОМС\Протоколы\2020\Протокол №10\СМО\[КМС.xls]Лист2'!$S234</f>
    </nc>
  </rcc>
  <rcc rId="305720" sId="2">
    <oc r="AH91">
      <f>'D:\Documents\Маруся\+Работа\Комиссия по разработке ТПОМС\Протоколы\2020\Протокол №05 от 26.03.2020\СМО\[КМС v8.xls]Лист2'!$S88</f>
    </oc>
    <nc r="AH91">
      <f>'Y:\Документы ТФОМС\Комиссия по разработке ТПОМС\Протоколы\2020\Протокол №10\СМО\[КМС.xls]Лист2'!$S88</f>
    </nc>
  </rcc>
  <rcc rId="305721" sId="2">
    <oc r="AI91">
      <f>'D:\Documents\Маруся\+Работа\Комиссия по разработке ТПОМС\Протоколы\2020\Протокол №05 от 26.03.2020\СМО\[КМС v8.xls]Лист2'!$P234</f>
    </oc>
    <nc r="AI91">
      <f>'Y:\Документы ТФОМС\Комиссия по разработке ТПОМС\Протоколы\2020\Протокол №10\СМО\[КМС.xls]Лист2'!$P234</f>
    </nc>
  </rcc>
  <rcc rId="305722" sId="2">
    <oc r="AJ91">
      <f>'D:\Documents\Маруся\+Работа\Комиссия по разработке ТПОМС\Протоколы\2020\Протокол №05 от 26.03.2020\СМО\[КМС v8.xls]Лист2'!$P88</f>
    </oc>
    <nc r="AJ91">
      <f>'Y:\Документы ТФОМС\Комиссия по разработке ТПОМС\Протоколы\2020\Протокол №10\СМО\[КМС.xls]Лист2'!$P88</f>
    </nc>
  </rcc>
  <rcc rId="305723" sId="2">
    <oc r="AK91">
      <f>'D:\Documents\Маруся\+Работа\Комиссия по разработке ТПОМС\Протоколы\2020\Протокол №05 от 26.03.2020\СМО\[КМС v8.xls]Лист2'!$Q234</f>
    </oc>
    <nc r="AK91">
      <f>'Y:\Документы ТФОМС\Комиссия по разработке ТПОМС\Протоколы\2020\Протокол №10\СМО\[КМС.xls]Лист2'!$Q234</f>
    </nc>
  </rcc>
  <rcc rId="305724" sId="2">
    <oc r="AL91">
      <f>'D:\Documents\Маруся\+Работа\Комиссия по разработке ТПОМС\Протоколы\2020\Протокол №05 от 26.03.2020\СМО\[КМС v8.xls]Лист2'!$Q88</f>
    </oc>
    <nc r="AL91">
      <f>'Y:\Документы ТФОМС\Комиссия по разработке ТПОМС\Протоколы\2020\Протокол №10\СМО\[КМС.xls]Лист2'!$Q88</f>
    </nc>
  </rcc>
  <rcc rId="305725" sId="2">
    <oc r="AM91">
      <f>'D:\Documents\Маруся\+Работа\Комиссия по разработке ТПОМС\Протоколы\2020\Протокол №05 от 26.03.2020\СМО\[КМС v8.xls]Лист2'!$R234</f>
    </oc>
    <nc r="AM91">
      <f>'Y:\Документы ТФОМС\Комиссия по разработке ТПОМС\Протоколы\2020\Протокол №10\СМО\[КМС.xls]Лист2'!$R234</f>
    </nc>
  </rcc>
  <rcc rId="305726" sId="2">
    <oc r="AN91">
      <f>'D:\Documents\Маруся\+Работа\Комиссия по разработке ТПОМС\Протоколы\2020\Протокол №05 от 26.03.2020\СМО\[КМС v8.xls]Лист2'!$R88</f>
    </oc>
    <nc r="AN91">
      <f>'Y:\Документы ТФОМС\Комиссия по разработке ТПОМС\Протоколы\2020\Протокол №10\СМО\[КМС.xls]Лист2'!$R88</f>
    </nc>
  </rcc>
  <rcc rId="305727" sId="2">
    <oc r="AO91">
      <f>'D:\Documents\Маруся\+Работа\Комиссия по разработке ТПОМС\Протоколы\2020\Протокол №05 от 26.03.2020\СМО\[КМС v8.xls]Лист2'!$T234</f>
    </oc>
    <nc r="AO91">
      <f>'Y:\Документы ТФОМС\Комиссия по разработке ТПОМС\Протоколы\2020\Протокол №10\СМО\[КМС.xls]Лист2'!$T234</f>
    </nc>
  </rcc>
  <rcc rId="305728" sId="2">
    <oc r="AP91">
      <f>'D:\Documents\Маруся\+Работа\Комиссия по разработке ТПОМС\Протоколы\2020\Протокол №05 от 26.03.2020\СМО\[КМС v8.xls]Лист2'!$T88</f>
    </oc>
    <nc r="AP91">
      <f>'Y:\Документы ТФОМС\Комиссия по разработке ТПОМС\Протоколы\2020\Протокол №10\СМО\[КМС.xls]Лист2'!$T88</f>
    </nc>
  </rcc>
  <rcc rId="305729" sId="2">
    <oc r="AS91">
      <f>'D:\Documents\Маруся\+Работа\Комиссия по разработке ТПОМС\Протоколы\2020\Протокол №05 от 26.03.2020\СМО\[КМС v8.xls]Лист2'!$W234</f>
    </oc>
    <nc r="AS91">
      <f>'Y:\Документы ТФОМС\Комиссия по разработке ТПОМС\Протоколы\2020\Протокол №10\СМО\[КМС.xls]Лист2'!$W234</f>
    </nc>
  </rcc>
  <rcc rId="305730" sId="2">
    <oc r="AT91">
      <f>'D:\Documents\Маруся\+Работа\Комиссия по разработке ТПОМС\Протоколы\2020\Протокол №05 от 26.03.2020\СМО\[КМС v8.xls]Лист2'!$W88</f>
    </oc>
    <nc r="AT91">
      <f>'Y:\Документы ТФОМС\Комиссия по разработке ТПОМС\Протоколы\2020\Протокол №10\СМО\[КМС.xls]Лист2'!$W88</f>
    </nc>
  </rcc>
  <rcc rId="305731" sId="2">
    <oc r="AU91">
      <f>'D:\Documents\Маруся\+Работа\Комиссия по разработке ТПОМС\Протоколы\2020\Протокол №05 от 26.03.2020\СМО\[КМС v8.xls]Лист2'!$X234</f>
    </oc>
    <nc r="AU91">
      <f>'Y:\Документы ТФОМС\Комиссия по разработке ТПОМС\Протоколы\2020\Протокол №10\СМО\[КМС.xls]Лист2'!$X234</f>
    </nc>
  </rcc>
  <rcc rId="305732" sId="2">
    <oc r="AV91">
      <f>'D:\Documents\Маруся\+Работа\Комиссия по разработке ТПОМС\Протоколы\2020\Протокол №05 от 26.03.2020\СМО\[КМС v8.xls]Лист2'!$X88</f>
    </oc>
    <nc r="AV91">
      <f>'Y:\Документы ТФОМС\Комиссия по разработке ТПОМС\Протоколы\2020\Протокол №10\СМО\[КМС.xls]Лист2'!$X88</f>
    </nc>
  </rcc>
  <rcc rId="305733" sId="2">
    <oc r="AW91">
      <f>'D:\Documents\Маруся\+Работа\Комиссия по разработке ТПОМС\Протоколы\2020\Протокол №05 от 26.03.2020\СМО\[КМС v8.xls]Лист2'!$Y234</f>
    </oc>
    <nc r="AW91">
      <f>'Y:\Документы ТФОМС\Комиссия по разработке ТПОМС\Протоколы\2020\Протокол №10\СМО\[КМС.xls]Лист2'!$Y234</f>
    </nc>
  </rcc>
  <rcc rId="305734" sId="2">
    <oc r="AX91">
      <f>'D:\Documents\Маруся\+Работа\Комиссия по разработке ТПОМС\Протоколы\2020\Протокол №05 от 26.03.2020\СМО\[КМС v8.xls]Лист2'!$Y88</f>
    </oc>
    <nc r="AX91">
      <f>'Y:\Документы ТФОМС\Комиссия по разработке ТПОМС\Протоколы\2020\Протокол №10\СМО\[КМС.xls]Лист2'!$Y88</f>
    </nc>
  </rcc>
  <rcc rId="305735" sId="2">
    <oc r="AY91">
      <f>'D:\Documents\Маруся\+Работа\Комиссия по разработке ТПОМС\Протоколы\2020\Протокол №05 от 26.03.2020\СМО\[КМС v8.xls]Лист2'!$AC234</f>
    </oc>
    <nc r="AY91">
      <f>'Y:\Документы ТФОМС\Комиссия по разработке ТПОМС\Протоколы\2020\Протокол №10\СМО\[КМС.xls]Лист2'!$AC234</f>
    </nc>
  </rcc>
  <rcc rId="305736" sId="2">
    <oc r="AZ91">
      <f>'D:\Documents\Маруся\+Работа\Комиссия по разработке ТПОМС\Протоколы\2020\Протокол №05 от 26.03.2020\СМО\[КМС v8.xls]Лист2'!$AC88</f>
    </oc>
    <nc r="AZ91">
      <f>'Y:\Документы ТФОМС\Комиссия по разработке ТПОМС\Протоколы\2020\Протокол №10\СМО\[КМС.xls]Лист2'!$AC88</f>
    </nc>
  </rcc>
  <rcc rId="305737" sId="2">
    <oc r="BA91">
      <f>'D:\Documents\Маруся\+Работа\Комиссия по разработке ТПОМС\Протоколы\2020\Протокол №05 от 26.03.2020\СМО\[КМС v8.xls]Лист2'!$Z234</f>
    </oc>
    <nc r="BA91">
      <f>'Y:\Документы ТФОМС\Комиссия по разработке ТПОМС\Протоколы\2020\Протокол №10\СМО\[КМС.xls]Лист2'!$Z234</f>
    </nc>
  </rcc>
  <rcc rId="305738" sId="2">
    <oc r="BB91">
      <f>'D:\Documents\Маруся\+Работа\Комиссия по разработке ТПОМС\Протоколы\2020\Протокол №05 от 26.03.2020\СМО\[КМС v8.xls]Лист2'!$Z88</f>
    </oc>
    <nc r="BB91">
      <f>'Y:\Документы ТФОМС\Комиссия по разработке ТПОМС\Протоколы\2020\Протокол №10\СМО\[КМС.xls]Лист2'!$Z88</f>
    </nc>
  </rcc>
  <rcc rId="305739" sId="2">
    <oc r="BC91">
      <f>'D:\Documents\Маруся\+Работа\Комиссия по разработке ТПОМС\Протоколы\2020\Протокол №05 от 26.03.2020\СМО\[КМС v8.xls]Лист2'!$AA234</f>
    </oc>
    <nc r="BC91">
      <f>'Y:\Документы ТФОМС\Комиссия по разработке ТПОМС\Протоколы\2020\Протокол №10\СМО\[КМС.xls]Лист2'!$AA234</f>
    </nc>
  </rcc>
  <rcc rId="305740" sId="2">
    <oc r="BD91">
      <f>'D:\Documents\Маруся\+Работа\Комиссия по разработке ТПОМС\Протоколы\2020\Протокол №05 от 26.03.2020\СМО\[КМС v8.xls]Лист2'!$AA88</f>
    </oc>
    <nc r="BD91">
      <f>'Y:\Документы ТФОМС\Комиссия по разработке ТПОМС\Протоколы\2020\Протокол №10\СМО\[КМС.xls]Лист2'!$AA88</f>
    </nc>
  </rcc>
  <rcc rId="305741" sId="2">
    <oc r="BE91">
      <f>'D:\Documents\Маруся\+Работа\Комиссия по разработке ТПОМС\Протоколы\2020\Протокол №05 от 26.03.2020\СМО\[КМС v8.xls]Лист2'!$AB234</f>
    </oc>
    <nc r="BE91">
      <f>'Y:\Документы ТФОМС\Комиссия по разработке ТПОМС\Протоколы\2020\Протокол №10\СМО\[КМС.xls]Лист2'!$AB234</f>
    </nc>
  </rcc>
  <rcc rId="305742" sId="2">
    <oc r="BF91">
      <f>'D:\Documents\Маруся\+Работа\Комиссия по разработке ТПОМС\Протоколы\2020\Протокол №05 от 26.03.2020\СМО\[КМС v8.xls]Лист2'!$AB88</f>
    </oc>
    <nc r="BF91">
      <f>'Y:\Документы ТФОМС\Комиссия по разработке ТПОМС\Протоколы\2020\Протокол №10\СМО\[КМС.xls]Лист2'!$AB88</f>
    </nc>
  </rcc>
  <rcc rId="305743" sId="2">
    <oc r="BG91">
      <f>'D:\Documents\Маруся\+Работа\Комиссия по разработке ТПОМС\Протоколы\2020\Протокол №05 от 26.03.2020\СМО\[КМС v8.xls]Лист2'!$AD234</f>
    </oc>
    <nc r="BG91">
      <f>'Y:\Документы ТФОМС\Комиссия по разработке ТПОМС\Протоколы\2020\Протокол №10\СМО\[КМС.xls]Лист2'!$AD234</f>
    </nc>
  </rcc>
  <rcc rId="305744" sId="2">
    <oc r="BH91">
      <f>'D:\Documents\Маруся\+Работа\Комиссия по разработке ТПОМС\Протоколы\2020\Протокол №05 от 26.03.2020\СМО\[КМС v8.xls]Лист2'!$AD88</f>
    </oc>
    <nc r="BH91">
      <f>'Y:\Документы ТФОМС\Комиссия по разработке ТПОМС\Протоколы\2020\Протокол №10\СМО\[КМС.xls]Лист2'!$AD88</f>
    </nc>
  </rcc>
  <rcc rId="305745" sId="2">
    <oc r="BK91">
      <f>'D:\Documents\Маруся\+Работа\Комиссия по разработке ТПОМС\Протоколы\2020\Протокол №05 от 26.03.2020\СМО\[КМС v8.xls]Лист2'!$AG234</f>
    </oc>
    <nc r="BK91">
      <f>'Y:\Документы ТФОМС\Комиссия по разработке ТПОМС\Протоколы\2020\Протокол №10\СМО\[КМС.xls]Лист2'!$AG234</f>
    </nc>
  </rcc>
  <rcc rId="305746" sId="2">
    <oc r="BL91">
      <f>'D:\Documents\Маруся\+Работа\Комиссия по разработке ТПОМС\Протоколы\2020\Протокол №05 от 26.03.2020\СМО\[КМС v8.xls]Лист2'!$AG88</f>
    </oc>
    <nc r="BL91">
      <f>'Y:\Документы ТФОМС\Комиссия по разработке ТПОМС\Протоколы\2020\Протокол №10\СМО\[КМС.xls]Лист2'!$AG88</f>
    </nc>
  </rcc>
  <rcc rId="305747" sId="2">
    <oc r="BM91">
      <f>'D:\Documents\Маруся\+Работа\Комиссия по разработке ТПОМС\Протоколы\2020\Протокол №05 от 26.03.2020\СМО\[КМС v8.xls]Лист2'!$AH234</f>
    </oc>
    <nc r="BM91">
      <f>'Y:\Документы ТФОМС\Комиссия по разработке ТПОМС\Протоколы\2020\Протокол №10\СМО\[КМС.xls]Лист2'!$AH234</f>
    </nc>
  </rcc>
  <rcc rId="305748" sId="2">
    <oc r="BN91">
      <f>'D:\Documents\Маруся\+Работа\Комиссия по разработке ТПОМС\Протоколы\2020\Протокол №05 от 26.03.2020\СМО\[КМС v8.xls]Лист2'!$AH88</f>
    </oc>
    <nc r="BN91">
      <f>'Y:\Документы ТФОМС\Комиссия по разработке ТПОМС\Протоколы\2020\Протокол №10\СМО\[КМС.xls]Лист2'!$AH88</f>
    </nc>
  </rcc>
  <rcc rId="305749" sId="2">
    <oc r="BO91">
      <f>'D:\Documents\Маруся\+Работа\Комиссия по разработке ТПОМС\Протоколы\2020\Протокол №05 от 26.03.2020\СМО\[КМС v8.xls]Лист2'!$AI234</f>
    </oc>
    <nc r="BO91">
      <f>'Y:\Документы ТФОМС\Комиссия по разработке ТПОМС\Протоколы\2020\Протокол №10\СМО\[КМС.xls]Лист2'!$AI234</f>
    </nc>
  </rcc>
  <rcc rId="305750" sId="2">
    <oc r="BP91">
      <f>'D:\Documents\Маруся\+Работа\Комиссия по разработке ТПОМС\Протоколы\2020\Протокол №05 от 26.03.2020\СМО\[КМС v8.xls]Лист2'!$AI88</f>
    </oc>
    <nc r="BP91">
      <f>'Y:\Документы ТФОМС\Комиссия по разработке ТПОМС\Протоколы\2020\Протокол №10\СМО\[КМС.xls]Лист2'!$AI88</f>
    </nc>
  </rcc>
  <rcc rId="305751" sId="2">
    <oc r="BQ91">
      <f>'D:\Documents\Маруся\+Работа\Комиссия по разработке ТПОМС\Протоколы\2020\Протокол №05 от 26.03.2020\СМО\[КМС v8.xls]Лист2'!$AM234</f>
    </oc>
    <nc r="BQ91">
      <f>'Y:\Документы ТФОМС\Комиссия по разработке ТПОМС\Протоколы\2020\Протокол №10\СМО\[КМС.xls]Лист2'!$AM234</f>
    </nc>
  </rcc>
  <rcc rId="305752" sId="2">
    <oc r="BR91">
      <f>'D:\Documents\Маруся\+Работа\Комиссия по разработке ТПОМС\Протоколы\2020\Протокол №05 от 26.03.2020\СМО\[КМС v8.xls]Лист2'!$AM88</f>
    </oc>
    <nc r="BR91">
      <f>'Y:\Документы ТФОМС\Комиссия по разработке ТПОМС\Протоколы\2020\Протокол №10\СМО\[КМС.xls]Лист2'!$AM88</f>
    </nc>
  </rcc>
  <rcc rId="305753" sId="2">
    <oc r="BS91">
      <f>'D:\Documents\Маруся\+Работа\Комиссия по разработке ТПОМС\Протоколы\2020\Протокол №05 от 26.03.2020\СМО\[КМС v8.xls]Лист2'!$AJ234</f>
    </oc>
    <nc r="BS91">
      <f>'Y:\Документы ТФОМС\Комиссия по разработке ТПОМС\Протоколы\2020\Протокол №10\СМО\[КМС.xls]Лист2'!$AJ234</f>
    </nc>
  </rcc>
  <rcc rId="305754" sId="2">
    <oc r="BT91">
      <f>'D:\Documents\Маруся\+Работа\Комиссия по разработке ТПОМС\Протоколы\2020\Протокол №05 от 26.03.2020\СМО\[КМС v8.xls]Лист2'!$AJ88</f>
    </oc>
    <nc r="BT91">
      <f>'Y:\Документы ТФОМС\Комиссия по разработке ТПОМС\Протоколы\2020\Протокол №10\СМО\[КМС.xls]Лист2'!$AJ88</f>
    </nc>
  </rcc>
  <rcc rId="305755" sId="2">
    <oc r="BU91">
      <f>'D:\Documents\Маруся\+Работа\Комиссия по разработке ТПОМС\Протоколы\2020\Протокол №05 от 26.03.2020\СМО\[КМС v8.xls]Лист2'!$AK234</f>
    </oc>
    <nc r="BU91">
      <f>'Y:\Документы ТФОМС\Комиссия по разработке ТПОМС\Протоколы\2020\Протокол №10\СМО\[КМС.xls]Лист2'!$AK234</f>
    </nc>
  </rcc>
  <rcc rId="305756" sId="2">
    <oc r="BV91">
      <f>'D:\Documents\Маруся\+Работа\Комиссия по разработке ТПОМС\Протоколы\2020\Протокол №05 от 26.03.2020\СМО\[КМС v8.xls]Лист2'!$AK88</f>
    </oc>
    <nc r="BV91">
      <f>'Y:\Документы ТФОМС\Комиссия по разработке ТПОМС\Протоколы\2020\Протокол №10\СМО\[КМС.xls]Лист2'!$AK88</f>
    </nc>
  </rcc>
  <rcc rId="305757" sId="2">
    <oc r="BW91">
      <f>'D:\Documents\Маруся\+Работа\Комиссия по разработке ТПОМС\Протоколы\2020\Протокол №05 от 26.03.2020\СМО\[КМС v8.xls]Лист2'!$AL234</f>
    </oc>
    <nc r="BW91">
      <f>'Y:\Документы ТФОМС\Комиссия по разработке ТПОМС\Протоколы\2020\Протокол №10\СМО\[КМС.xls]Лист2'!$AL234</f>
    </nc>
  </rcc>
  <rcc rId="305758" sId="2">
    <oc r="BX91">
      <f>'D:\Documents\Маруся\+Работа\Комиссия по разработке ТПОМС\Протоколы\2020\Протокол №05 от 26.03.2020\СМО\[КМС v8.xls]Лист2'!$AL88</f>
    </oc>
    <nc r="BX91">
      <f>'Y:\Документы ТФОМС\Комиссия по разработке ТПОМС\Протоколы\2020\Протокол №10\СМО\[КМС.xls]Лист2'!$AL88</f>
    </nc>
  </rcc>
  <rcc rId="305759" sId="2">
    <oc r="BY91">
      <f>'D:\Documents\Маруся\+Работа\Комиссия по разработке ТПОМС\Протоколы\2020\Протокол №05 от 26.03.2020\СМО\[КМС v8.xls]Лист2'!$AN234</f>
    </oc>
    <nc r="BY91">
      <f>'Y:\Документы ТФОМС\Комиссия по разработке ТПОМС\Протоколы\2020\Протокол №10\СМО\[КМС.xls]Лист2'!$AN234</f>
    </nc>
  </rcc>
  <rcc rId="305760" sId="2">
    <oc r="BZ91">
      <f>'D:\Documents\Маруся\+Работа\Комиссия по разработке ТПОМС\Протоколы\2020\Протокол №05 от 26.03.2020\СМО\[КМС v8.xls]Лист2'!$AN88</f>
    </oc>
    <nc r="BZ91">
      <f>'Y:\Документы ТФОМС\Комиссия по разработке ТПОМС\Протоколы\2020\Протокол №10\СМО\[КМС.xls]Лист2'!$AN88</f>
    </nc>
  </rcc>
  <rcc rId="305761" sId="2">
    <oc r="CC91">
      <f>'D:\Documents\Маруся\+Работа\Комиссия по разработке ТПОМС\Протоколы\2020\Протокол №05 от 26.03.2020\СМО\[КМС v8.xls]Лист2'!$AQ234</f>
    </oc>
    <nc r="CC91">
      <f>'Y:\Документы ТФОМС\Комиссия по разработке ТПОМС\Протоколы\2020\Протокол №10\СМО\[КМС.xls]Лист2'!$AQ234</f>
    </nc>
  </rcc>
  <rcc rId="305762" sId="2">
    <oc r="CD91">
      <f>'D:\Documents\Маруся\+Работа\Комиссия по разработке ТПОМС\Протоколы\2020\Протокол №05 от 26.03.2020\СМО\[КМС v8.xls]Лист2'!$AQ88</f>
    </oc>
    <nc r="CD91">
      <f>'Y:\Документы ТФОМС\Комиссия по разработке ТПОМС\Протоколы\2020\Протокол №10\СМО\[КМС.xls]Лист2'!$AQ88</f>
    </nc>
  </rcc>
  <rcc rId="305763" sId="2">
    <oc r="CE91">
      <f>'D:\Documents\Маруся\+Работа\Комиссия по разработке ТПОМС\Протоколы\2020\Протокол №05 от 26.03.2020\СМО\[КМС v8.xls]Лист2'!$AR234</f>
    </oc>
    <nc r="CE91">
      <f>'Y:\Документы ТФОМС\Комиссия по разработке ТПОМС\Протоколы\2020\Протокол №10\СМО\[КМС.xls]Лист2'!$AR234</f>
    </nc>
  </rcc>
  <rcc rId="305764" sId="2">
    <oc r="CF91">
      <f>'D:\Documents\Маруся\+Работа\Комиссия по разработке ТПОМС\Протоколы\2020\Протокол №05 от 26.03.2020\СМО\[КМС v8.xls]Лист2'!$AR88</f>
    </oc>
    <nc r="CF91">
      <f>'Y:\Документы ТФОМС\Комиссия по разработке ТПОМС\Протоколы\2020\Протокол №10\СМО\[КМС.xls]Лист2'!$AR88</f>
    </nc>
  </rcc>
  <rcc rId="305765" sId="2">
    <oc r="CG91">
      <f>'D:\Documents\Маруся\+Работа\Комиссия по разработке ТПОМС\Протоколы\2020\Протокол №05 от 26.03.2020\СМО\[КМС v8.xls]Лист2'!$AS234</f>
    </oc>
    <nc r="CG91">
      <f>'Y:\Документы ТФОМС\Комиссия по разработке ТПОМС\Протоколы\2020\Протокол №10\СМО\[КМС.xls]Лист2'!$AS234</f>
    </nc>
  </rcc>
  <rcc rId="305766" sId="2">
    <oc r="CH91">
      <f>'D:\Documents\Маруся\+Работа\Комиссия по разработке ТПОМС\Протоколы\2020\Протокол №05 от 26.03.2020\СМО\[КМС v8.xls]Лист2'!$AS88</f>
    </oc>
    <nc r="CH91">
      <f>'Y:\Документы ТФОМС\Комиссия по разработке ТПОМС\Протоколы\2020\Протокол №10\СМО\[КМС.xls]Лист2'!$AS88</f>
    </nc>
  </rcc>
  <rcc rId="305767" sId="2">
    <oc r="CI91">
      <f>'D:\Documents\Маруся\+Работа\Комиссия по разработке ТПОМС\Протоколы\2020\Протокол №05 от 26.03.2020\СМО\[КМС v8.xls]Лист2'!$AW234</f>
    </oc>
    <nc r="CI91">
      <f>'Y:\Документы ТФОМС\Комиссия по разработке ТПОМС\Протоколы\2020\Протокол №10\СМО\[КМС.xls]Лист2'!$AW234</f>
    </nc>
  </rcc>
  <rcc rId="305768" sId="2">
    <oc r="CJ91">
      <f>'D:\Documents\Маруся\+Работа\Комиссия по разработке ТПОМС\Протоколы\2020\Протокол №05 от 26.03.2020\СМО\[КМС v8.xls]Лист2'!$AW88</f>
    </oc>
    <nc r="CJ91">
      <f>'Y:\Документы ТФОМС\Комиссия по разработке ТПОМС\Протоколы\2020\Протокол №10\СМО\[КМС.xls]Лист2'!$AW88</f>
    </nc>
  </rcc>
  <rcc rId="305769" sId="2">
    <oc r="CK91">
      <f>'D:\Documents\Маруся\+Работа\Комиссия по разработке ТПОМС\Протоколы\2020\Протокол №05 от 26.03.2020\СМО\[КМС v8.xls]Лист2'!$AT234</f>
    </oc>
    <nc r="CK91">
      <f>'Y:\Документы ТФОМС\Комиссия по разработке ТПОМС\Протоколы\2020\Протокол №10\СМО\[КМС.xls]Лист2'!$AT234</f>
    </nc>
  </rcc>
  <rcc rId="305770" sId="2">
    <oc r="CL91">
      <f>'D:\Documents\Маруся\+Работа\Комиссия по разработке ТПОМС\Протоколы\2020\Протокол №05 от 26.03.2020\СМО\[КМС v8.xls]Лист2'!$AT88</f>
    </oc>
    <nc r="CL91">
      <f>'Y:\Документы ТФОМС\Комиссия по разработке ТПОМС\Протоколы\2020\Протокол №10\СМО\[КМС.xls]Лист2'!$AT88</f>
    </nc>
  </rcc>
  <rcc rId="305771" sId="2">
    <oc r="CM91">
      <f>'D:\Documents\Маруся\+Работа\Комиссия по разработке ТПОМС\Протоколы\2020\Протокол №05 от 26.03.2020\СМО\[КМС v8.xls]Лист2'!$AU234</f>
    </oc>
    <nc r="CM91">
      <f>'Y:\Документы ТФОМС\Комиссия по разработке ТПОМС\Протоколы\2020\Протокол №10\СМО\[КМС.xls]Лист2'!$AU234</f>
    </nc>
  </rcc>
  <rcc rId="305772" sId="2">
    <oc r="CN91">
      <f>'D:\Documents\Маруся\+Работа\Комиссия по разработке ТПОМС\Протоколы\2020\Протокол №05 от 26.03.2020\СМО\[КМС v8.xls]Лист2'!$AU88</f>
    </oc>
    <nc r="CN91">
      <f>'Y:\Документы ТФОМС\Комиссия по разработке ТПОМС\Протоколы\2020\Протокол №10\СМО\[КМС.xls]Лист2'!$AU88</f>
    </nc>
  </rcc>
  <rcc rId="305773" sId="2">
    <oc r="CO91">
      <f>'D:\Documents\Маруся\+Работа\Комиссия по разработке ТПОМС\Протоколы\2020\Протокол №05 от 26.03.2020\СМО\[КМС v8.xls]Лист2'!$AV234</f>
    </oc>
    <nc r="CO91">
      <f>'Y:\Документы ТФОМС\Комиссия по разработке ТПОМС\Протоколы\2020\Протокол №10\СМО\[КМС.xls]Лист2'!$AV234</f>
    </nc>
  </rcc>
  <rcc rId="305774" sId="2">
    <oc r="CP91">
      <f>'D:\Documents\Маруся\+Работа\Комиссия по разработке ТПОМС\Протоколы\2020\Протокол №05 от 26.03.2020\СМО\[КМС v8.xls]Лист2'!$AV88</f>
    </oc>
    <nc r="CP91">
      <f>'Y:\Документы ТФОМС\Комиссия по разработке ТПОМС\Протоколы\2020\Протокол №10\СМО\[КМС.xls]Лист2'!$AV88</f>
    </nc>
  </rcc>
  <rcc rId="305775" sId="2">
    <oc r="CQ91">
      <f>'D:\Documents\Маруся\+Работа\Комиссия по разработке ТПОМС\Протоколы\2020\Протокол №05 от 26.03.2020\СМО\[КМС v8.xls]Лист2'!$AX234</f>
    </oc>
    <nc r="CQ91">
      <f>'Y:\Документы ТФОМС\Комиссия по разработке ТПОМС\Протоколы\2020\Протокол №10\СМО\[КМС.xls]Лист2'!$AX234</f>
    </nc>
  </rcc>
  <rcc rId="305776" sId="2">
    <oc r="CR91">
      <f>'D:\Documents\Маруся\+Работа\Комиссия по разработке ТПОМС\Протоколы\2020\Протокол №05 от 26.03.2020\СМО\[КМС v8.xls]Лист2'!$AX88</f>
    </oc>
    <nc r="CR91">
      <f>'Y:\Документы ТФОМС\Комиссия по разработке ТПОМС\Протоколы\2020\Протокол №10\СМО\[КМС.xls]Лист2'!$AX88</f>
    </nc>
  </rcc>
  <rcc rId="305777" sId="2">
    <oc r="AA92">
      <f>'D:\Documents\Маруся\+Работа\Комиссия по разработке ТПОМС\Протоколы\2020\Протокол №05 от 26.03.2020\СМО\[КМС v8.xls]Лист2'!$M235</f>
    </oc>
    <nc r="AA92">
      <f>'Y:\Документы ТФОМС\Комиссия по разработке ТПОМС\Протоколы\2020\Протокол №10\СМО\[КМС.xls]Лист2'!$M235</f>
    </nc>
  </rcc>
  <rcc rId="305778" sId="2">
    <oc r="AB92">
      <f>'D:\Documents\Маруся\+Работа\Комиссия по разработке ТПОМС\Протоколы\2020\Протокол №05 от 26.03.2020\СМО\[КМС v8.xls]Лист2'!$M89</f>
    </oc>
    <nc r="AB92">
      <f>'Y:\Документы ТФОМС\Комиссия по разработке ТПОМС\Протоколы\2020\Протокол №10\СМО\[КМС.xls]Лист2'!$M89</f>
    </nc>
  </rcc>
  <rcc rId="305779" sId="2">
    <oc r="AC92">
      <f>'D:\Documents\Маруся\+Работа\Комиссия по разработке ТПОМС\Протоколы\2020\Протокол №05 от 26.03.2020\СМО\[КМС v8.xls]Лист2'!$N235</f>
    </oc>
    <nc r="AC92">
      <f>'Y:\Документы ТФОМС\Комиссия по разработке ТПОМС\Протоколы\2020\Протокол №10\СМО\[КМС.xls]Лист2'!$N235</f>
    </nc>
  </rcc>
  <rcc rId="305780" sId="2">
    <oc r="AD92">
      <f>'D:\Documents\Маруся\+Работа\Комиссия по разработке ТПОМС\Протоколы\2020\Протокол №05 от 26.03.2020\СМО\[КМС v8.xls]Лист2'!$N89</f>
    </oc>
    <nc r="AD92">
      <f>'Y:\Документы ТФОМС\Комиссия по разработке ТПОМС\Протоколы\2020\Протокол №10\СМО\[КМС.xls]Лист2'!$N89</f>
    </nc>
  </rcc>
  <rcc rId="305781" sId="2">
    <oc r="AE92">
      <f>'D:\Documents\Маруся\+Работа\Комиссия по разработке ТПОМС\Протоколы\2020\Протокол №05 от 26.03.2020\СМО\[КМС v8.xls]Лист2'!$O235</f>
    </oc>
    <nc r="AE92">
      <f>'Y:\Документы ТФОМС\Комиссия по разработке ТПОМС\Протоколы\2020\Протокол №10\СМО\[КМС.xls]Лист2'!$O235</f>
    </nc>
  </rcc>
  <rcc rId="305782" sId="2">
    <oc r="AF92">
      <f>'D:\Documents\Маруся\+Работа\Комиссия по разработке ТПОМС\Протоколы\2020\Протокол №05 от 26.03.2020\СМО\[КМС v8.xls]Лист2'!$O89</f>
    </oc>
    <nc r="AF92">
      <f>'Y:\Документы ТФОМС\Комиссия по разработке ТПОМС\Протоколы\2020\Протокол №10\СМО\[КМС.xls]Лист2'!$O89</f>
    </nc>
  </rcc>
  <rcc rId="305783" sId="2">
    <oc r="AG92">
      <f>'D:\Documents\Маруся\+Работа\Комиссия по разработке ТПОМС\Протоколы\2020\Протокол №05 от 26.03.2020\СМО\[КМС v8.xls]Лист2'!$S235</f>
    </oc>
    <nc r="AG92">
      <f>'Y:\Документы ТФОМС\Комиссия по разработке ТПОМС\Протоколы\2020\Протокол №10\СМО\[КМС.xls]Лист2'!$S235</f>
    </nc>
  </rcc>
  <rcc rId="305784" sId="2">
    <oc r="AH92">
      <f>'D:\Documents\Маруся\+Работа\Комиссия по разработке ТПОМС\Протоколы\2020\Протокол №05 от 26.03.2020\СМО\[КМС v8.xls]Лист2'!$S89</f>
    </oc>
    <nc r="AH92">
      <f>'Y:\Документы ТФОМС\Комиссия по разработке ТПОМС\Протоколы\2020\Протокол №10\СМО\[КМС.xls]Лист2'!$S89</f>
    </nc>
  </rcc>
  <rcc rId="305785" sId="2">
    <oc r="AI92">
      <f>'D:\Documents\Маруся\+Работа\Комиссия по разработке ТПОМС\Протоколы\2020\Протокол №05 от 26.03.2020\СМО\[КМС v8.xls]Лист2'!$P235</f>
    </oc>
    <nc r="AI92">
      <f>'Y:\Документы ТФОМС\Комиссия по разработке ТПОМС\Протоколы\2020\Протокол №10\СМО\[КМС.xls]Лист2'!$P235</f>
    </nc>
  </rcc>
  <rcc rId="305786" sId="2">
    <oc r="AJ92">
      <f>'D:\Documents\Маруся\+Работа\Комиссия по разработке ТПОМС\Протоколы\2020\Протокол №05 от 26.03.2020\СМО\[КМС v8.xls]Лист2'!$P89</f>
    </oc>
    <nc r="AJ92">
      <f>'Y:\Документы ТФОМС\Комиссия по разработке ТПОМС\Протоколы\2020\Протокол №10\СМО\[КМС.xls]Лист2'!$P89</f>
    </nc>
  </rcc>
  <rcc rId="305787" sId="2">
    <oc r="AK92">
      <f>'D:\Documents\Маруся\+Работа\Комиссия по разработке ТПОМС\Протоколы\2020\Протокол №05 от 26.03.2020\СМО\[КМС v8.xls]Лист2'!$Q235</f>
    </oc>
    <nc r="AK92">
      <f>'Y:\Документы ТФОМС\Комиссия по разработке ТПОМС\Протоколы\2020\Протокол №10\СМО\[КМС.xls]Лист2'!$Q235</f>
    </nc>
  </rcc>
  <rcc rId="305788" sId="2">
    <oc r="AL92">
      <f>'D:\Documents\Маруся\+Работа\Комиссия по разработке ТПОМС\Протоколы\2020\Протокол №05 от 26.03.2020\СМО\[КМС v8.xls]Лист2'!$Q89</f>
    </oc>
    <nc r="AL92">
      <f>'Y:\Документы ТФОМС\Комиссия по разработке ТПОМС\Протоколы\2020\Протокол №10\СМО\[КМС.xls]Лист2'!$Q89</f>
    </nc>
  </rcc>
  <rcc rId="305789" sId="2">
    <oc r="AM92">
      <f>'D:\Documents\Маруся\+Работа\Комиссия по разработке ТПОМС\Протоколы\2020\Протокол №05 от 26.03.2020\СМО\[КМС v8.xls]Лист2'!$R235</f>
    </oc>
    <nc r="AM92">
      <f>'Y:\Документы ТФОМС\Комиссия по разработке ТПОМС\Протоколы\2020\Протокол №10\СМО\[КМС.xls]Лист2'!$R235</f>
    </nc>
  </rcc>
  <rcc rId="305790" sId="2">
    <oc r="AN92">
      <f>'D:\Documents\Маруся\+Работа\Комиссия по разработке ТПОМС\Протоколы\2020\Протокол №05 от 26.03.2020\СМО\[КМС v8.xls]Лист2'!$R89</f>
    </oc>
    <nc r="AN92">
      <f>'Y:\Документы ТФОМС\Комиссия по разработке ТПОМС\Протоколы\2020\Протокол №10\СМО\[КМС.xls]Лист2'!$R89</f>
    </nc>
  </rcc>
  <rcc rId="305791" sId="2">
    <oc r="AO92">
      <f>'D:\Documents\Маруся\+Работа\Комиссия по разработке ТПОМС\Протоколы\2020\Протокол №05 от 26.03.2020\СМО\[КМС v8.xls]Лист2'!$T235</f>
    </oc>
    <nc r="AO92">
      <f>'Y:\Документы ТФОМС\Комиссия по разработке ТПОМС\Протоколы\2020\Протокол №10\СМО\[КМС.xls]Лист2'!$T235</f>
    </nc>
  </rcc>
  <rcc rId="305792" sId="2">
    <oc r="AP92">
      <f>'D:\Documents\Маруся\+Работа\Комиссия по разработке ТПОМС\Протоколы\2020\Протокол №05 от 26.03.2020\СМО\[КМС v8.xls]Лист2'!$T89</f>
    </oc>
    <nc r="AP92">
      <f>'Y:\Документы ТФОМС\Комиссия по разработке ТПОМС\Протоколы\2020\Протокол №10\СМО\[КМС.xls]Лист2'!$T89</f>
    </nc>
  </rcc>
  <rcc rId="305793" sId="2">
    <oc r="AS92">
      <f>'D:\Documents\Маруся\+Работа\Комиссия по разработке ТПОМС\Протоколы\2020\Протокол №05 от 26.03.2020\СМО\[КМС v8.xls]Лист2'!$W235</f>
    </oc>
    <nc r="AS92">
      <f>'Y:\Документы ТФОМС\Комиссия по разработке ТПОМС\Протоколы\2020\Протокол №10\СМО\[КМС.xls]Лист2'!$W235</f>
    </nc>
  </rcc>
  <rcc rId="305794" sId="2">
    <oc r="AT92">
      <f>'D:\Documents\Маруся\+Работа\Комиссия по разработке ТПОМС\Протоколы\2020\Протокол №05 от 26.03.2020\СМО\[КМС v8.xls]Лист2'!$W89</f>
    </oc>
    <nc r="AT92">
      <f>'Y:\Документы ТФОМС\Комиссия по разработке ТПОМС\Протоколы\2020\Протокол №10\СМО\[КМС.xls]Лист2'!$W89</f>
    </nc>
  </rcc>
  <rcc rId="305795" sId="2">
    <oc r="AU92">
      <f>'D:\Documents\Маруся\+Работа\Комиссия по разработке ТПОМС\Протоколы\2020\Протокол №05 от 26.03.2020\СМО\[КМС v8.xls]Лист2'!$X235</f>
    </oc>
    <nc r="AU92">
      <f>'Y:\Документы ТФОМС\Комиссия по разработке ТПОМС\Протоколы\2020\Протокол №10\СМО\[КМС.xls]Лист2'!$X235</f>
    </nc>
  </rcc>
  <rcc rId="305796" sId="2">
    <oc r="AV92">
      <f>'D:\Documents\Маруся\+Работа\Комиссия по разработке ТПОМС\Протоколы\2020\Протокол №05 от 26.03.2020\СМО\[КМС v8.xls]Лист2'!$X89</f>
    </oc>
    <nc r="AV92">
      <f>'Y:\Документы ТФОМС\Комиссия по разработке ТПОМС\Протоколы\2020\Протокол №10\СМО\[КМС.xls]Лист2'!$X89</f>
    </nc>
  </rcc>
  <rcc rId="305797" sId="2">
    <oc r="AW92">
      <f>'D:\Documents\Маруся\+Работа\Комиссия по разработке ТПОМС\Протоколы\2020\Протокол №05 от 26.03.2020\СМО\[КМС v8.xls]Лист2'!$Y235</f>
    </oc>
    <nc r="AW92">
      <f>'Y:\Документы ТФОМС\Комиссия по разработке ТПОМС\Протоколы\2020\Протокол №10\СМО\[КМС.xls]Лист2'!$Y235</f>
    </nc>
  </rcc>
  <rcc rId="305798" sId="2">
    <oc r="AX92">
      <f>'D:\Documents\Маруся\+Работа\Комиссия по разработке ТПОМС\Протоколы\2020\Протокол №05 от 26.03.2020\СМО\[КМС v8.xls]Лист2'!$Y89</f>
    </oc>
    <nc r="AX92">
      <f>'Y:\Документы ТФОМС\Комиссия по разработке ТПОМС\Протоколы\2020\Протокол №10\СМО\[КМС.xls]Лист2'!$Y89</f>
    </nc>
  </rcc>
  <rcc rId="305799" sId="2">
    <oc r="AY92">
      <f>'D:\Documents\Маруся\+Работа\Комиссия по разработке ТПОМС\Протоколы\2020\Протокол №05 от 26.03.2020\СМО\[КМС v8.xls]Лист2'!$AC235</f>
    </oc>
    <nc r="AY92">
      <f>'Y:\Документы ТФОМС\Комиссия по разработке ТПОМС\Протоколы\2020\Протокол №10\СМО\[КМС.xls]Лист2'!$AC235</f>
    </nc>
  </rcc>
  <rcc rId="305800" sId="2">
    <oc r="AZ92">
      <f>'D:\Documents\Маруся\+Работа\Комиссия по разработке ТПОМС\Протоколы\2020\Протокол №05 от 26.03.2020\СМО\[КМС v8.xls]Лист2'!$AC89</f>
    </oc>
    <nc r="AZ92">
      <f>'Y:\Документы ТФОМС\Комиссия по разработке ТПОМС\Протоколы\2020\Протокол №10\СМО\[КМС.xls]Лист2'!$AC89</f>
    </nc>
  </rcc>
  <rcc rId="305801" sId="2">
    <oc r="BA92">
      <f>'D:\Documents\Маруся\+Работа\Комиссия по разработке ТПОМС\Протоколы\2020\Протокол №05 от 26.03.2020\СМО\[КМС v8.xls]Лист2'!$Z235</f>
    </oc>
    <nc r="BA92">
      <f>'Y:\Документы ТФОМС\Комиссия по разработке ТПОМС\Протоколы\2020\Протокол №10\СМО\[КМС.xls]Лист2'!$Z235</f>
    </nc>
  </rcc>
  <rcc rId="305802" sId="2">
    <oc r="BB92">
      <f>'D:\Documents\Маруся\+Работа\Комиссия по разработке ТПОМС\Протоколы\2020\Протокол №05 от 26.03.2020\СМО\[КМС v8.xls]Лист2'!$Z89</f>
    </oc>
    <nc r="BB92">
      <f>'Y:\Документы ТФОМС\Комиссия по разработке ТПОМС\Протоколы\2020\Протокол №10\СМО\[КМС.xls]Лист2'!$Z89</f>
    </nc>
  </rcc>
  <rcc rId="305803" sId="2">
    <oc r="BC92">
      <f>'D:\Documents\Маруся\+Работа\Комиссия по разработке ТПОМС\Протоколы\2020\Протокол №05 от 26.03.2020\СМО\[КМС v8.xls]Лист2'!$AA235</f>
    </oc>
    <nc r="BC92">
      <f>'Y:\Документы ТФОМС\Комиссия по разработке ТПОМС\Протоколы\2020\Протокол №10\СМО\[КМС.xls]Лист2'!$AA235</f>
    </nc>
  </rcc>
  <rcc rId="305804" sId="2">
    <oc r="BD92">
      <f>'D:\Documents\Маруся\+Работа\Комиссия по разработке ТПОМС\Протоколы\2020\Протокол №05 от 26.03.2020\СМО\[КМС v8.xls]Лист2'!$AA89</f>
    </oc>
    <nc r="BD92">
      <f>'Y:\Документы ТФОМС\Комиссия по разработке ТПОМС\Протоколы\2020\Протокол №10\СМО\[КМС.xls]Лист2'!$AA89</f>
    </nc>
  </rcc>
  <rcc rId="305805" sId="2">
    <oc r="BE92">
      <f>'D:\Documents\Маруся\+Работа\Комиссия по разработке ТПОМС\Протоколы\2020\Протокол №05 от 26.03.2020\СМО\[КМС v8.xls]Лист2'!$AB235</f>
    </oc>
    <nc r="BE92">
      <f>'Y:\Документы ТФОМС\Комиссия по разработке ТПОМС\Протоколы\2020\Протокол №10\СМО\[КМС.xls]Лист2'!$AB235</f>
    </nc>
  </rcc>
  <rcc rId="305806" sId="2">
    <oc r="BF92">
      <f>'D:\Documents\Маруся\+Работа\Комиссия по разработке ТПОМС\Протоколы\2020\Протокол №05 от 26.03.2020\СМО\[КМС v8.xls]Лист2'!$AB89</f>
    </oc>
    <nc r="BF92">
      <f>'Y:\Документы ТФОМС\Комиссия по разработке ТПОМС\Протоколы\2020\Протокол №10\СМО\[КМС.xls]Лист2'!$AB89</f>
    </nc>
  </rcc>
  <rcc rId="305807" sId="2">
    <oc r="BG92">
      <f>'D:\Documents\Маруся\+Работа\Комиссия по разработке ТПОМС\Протоколы\2020\Протокол №05 от 26.03.2020\СМО\[КМС v8.xls]Лист2'!$AD235</f>
    </oc>
    <nc r="BG92">
      <f>'Y:\Документы ТФОМС\Комиссия по разработке ТПОМС\Протоколы\2020\Протокол №10\СМО\[КМС.xls]Лист2'!$AD235</f>
    </nc>
  </rcc>
  <rcc rId="305808" sId="2">
    <oc r="BH92">
      <f>'D:\Documents\Маруся\+Работа\Комиссия по разработке ТПОМС\Протоколы\2020\Протокол №05 от 26.03.2020\СМО\[КМС v8.xls]Лист2'!$AD89</f>
    </oc>
    <nc r="BH92">
      <f>'Y:\Документы ТФОМС\Комиссия по разработке ТПОМС\Протоколы\2020\Протокол №10\СМО\[КМС.xls]Лист2'!$AD89</f>
    </nc>
  </rcc>
  <rcc rId="305809" sId="2">
    <oc r="BK92">
      <f>'D:\Documents\Маруся\+Работа\Комиссия по разработке ТПОМС\Протоколы\2020\Протокол №05 от 26.03.2020\СМО\[КМС v8.xls]Лист2'!$AG235</f>
    </oc>
    <nc r="BK92">
      <f>'Y:\Документы ТФОМС\Комиссия по разработке ТПОМС\Протоколы\2020\Протокол №10\СМО\[КМС.xls]Лист2'!$AG235</f>
    </nc>
  </rcc>
  <rcc rId="305810" sId="2">
    <oc r="BL92">
      <f>'D:\Documents\Маруся\+Работа\Комиссия по разработке ТПОМС\Протоколы\2020\Протокол №05 от 26.03.2020\СМО\[КМС v8.xls]Лист2'!$AG89</f>
    </oc>
    <nc r="BL92">
      <f>'Y:\Документы ТФОМС\Комиссия по разработке ТПОМС\Протоколы\2020\Протокол №10\СМО\[КМС.xls]Лист2'!$AG89</f>
    </nc>
  </rcc>
  <rcc rId="305811" sId="2">
    <oc r="BM92">
      <f>'D:\Documents\Маруся\+Работа\Комиссия по разработке ТПОМС\Протоколы\2020\Протокол №05 от 26.03.2020\СМО\[КМС v8.xls]Лист2'!$AH235</f>
    </oc>
    <nc r="BM92">
      <f>'Y:\Документы ТФОМС\Комиссия по разработке ТПОМС\Протоколы\2020\Протокол №10\СМО\[КМС.xls]Лист2'!$AH235</f>
    </nc>
  </rcc>
  <rcc rId="305812" sId="2">
    <oc r="BN92">
      <f>'D:\Documents\Маруся\+Работа\Комиссия по разработке ТПОМС\Протоколы\2020\Протокол №05 от 26.03.2020\СМО\[КМС v8.xls]Лист2'!$AH89</f>
    </oc>
    <nc r="BN92">
      <f>'Y:\Документы ТФОМС\Комиссия по разработке ТПОМС\Протоколы\2020\Протокол №10\СМО\[КМС.xls]Лист2'!$AH89</f>
    </nc>
  </rcc>
  <rcc rId="305813" sId="2">
    <oc r="BO92">
      <f>'D:\Documents\Маруся\+Работа\Комиссия по разработке ТПОМС\Протоколы\2020\Протокол №05 от 26.03.2020\СМО\[КМС v8.xls]Лист2'!$AI235</f>
    </oc>
    <nc r="BO92">
      <f>'Y:\Документы ТФОМС\Комиссия по разработке ТПОМС\Протоколы\2020\Протокол №10\СМО\[КМС.xls]Лист2'!$AI235</f>
    </nc>
  </rcc>
  <rcc rId="305814" sId="2">
    <oc r="BP92">
      <f>'D:\Documents\Маруся\+Работа\Комиссия по разработке ТПОМС\Протоколы\2020\Протокол №05 от 26.03.2020\СМО\[КМС v8.xls]Лист2'!$AI89</f>
    </oc>
    <nc r="BP92">
      <f>'Y:\Документы ТФОМС\Комиссия по разработке ТПОМС\Протоколы\2020\Протокол №10\СМО\[КМС.xls]Лист2'!$AI89</f>
    </nc>
  </rcc>
  <rcc rId="305815" sId="2">
    <oc r="BQ92">
      <f>'D:\Documents\Маруся\+Работа\Комиссия по разработке ТПОМС\Протоколы\2020\Протокол №05 от 26.03.2020\СМО\[КМС v8.xls]Лист2'!$AM235</f>
    </oc>
    <nc r="BQ92">
      <f>'Y:\Документы ТФОМС\Комиссия по разработке ТПОМС\Протоколы\2020\Протокол №10\СМО\[КМС.xls]Лист2'!$AM235</f>
    </nc>
  </rcc>
  <rcc rId="305816" sId="2">
    <oc r="BR92">
      <f>'D:\Documents\Маруся\+Работа\Комиссия по разработке ТПОМС\Протоколы\2020\Протокол №05 от 26.03.2020\СМО\[КМС v8.xls]Лист2'!$AM89</f>
    </oc>
    <nc r="BR92">
      <f>'Y:\Документы ТФОМС\Комиссия по разработке ТПОМС\Протоколы\2020\Протокол №10\СМО\[КМС.xls]Лист2'!$AM89</f>
    </nc>
  </rcc>
  <rcc rId="305817" sId="2">
    <oc r="BS92">
      <f>'D:\Documents\Маруся\+Работа\Комиссия по разработке ТПОМС\Протоколы\2020\Протокол №05 от 26.03.2020\СМО\[КМС v8.xls]Лист2'!$AJ235</f>
    </oc>
    <nc r="BS92">
      <f>'Y:\Документы ТФОМС\Комиссия по разработке ТПОМС\Протоколы\2020\Протокол №10\СМО\[КМС.xls]Лист2'!$AJ235</f>
    </nc>
  </rcc>
  <rcc rId="305818" sId="2">
    <oc r="BT92">
      <f>'D:\Documents\Маруся\+Работа\Комиссия по разработке ТПОМС\Протоколы\2020\Протокол №05 от 26.03.2020\СМО\[КМС v8.xls]Лист2'!$AJ89</f>
    </oc>
    <nc r="BT92">
      <f>'Y:\Документы ТФОМС\Комиссия по разработке ТПОМС\Протоколы\2020\Протокол №10\СМО\[КМС.xls]Лист2'!$AJ89</f>
    </nc>
  </rcc>
  <rcc rId="305819" sId="2">
    <oc r="BU92">
      <f>'D:\Documents\Маруся\+Работа\Комиссия по разработке ТПОМС\Протоколы\2020\Протокол №05 от 26.03.2020\СМО\[КМС v8.xls]Лист2'!$AK235</f>
    </oc>
    <nc r="BU92">
      <f>'Y:\Документы ТФОМС\Комиссия по разработке ТПОМС\Протоколы\2020\Протокол №10\СМО\[КМС.xls]Лист2'!$AK235</f>
    </nc>
  </rcc>
  <rcc rId="305820" sId="2">
    <oc r="BV92">
      <f>'D:\Documents\Маруся\+Работа\Комиссия по разработке ТПОМС\Протоколы\2020\Протокол №05 от 26.03.2020\СМО\[КМС v8.xls]Лист2'!$AK89</f>
    </oc>
    <nc r="BV92">
      <f>'Y:\Документы ТФОМС\Комиссия по разработке ТПОМС\Протоколы\2020\Протокол №10\СМО\[КМС.xls]Лист2'!$AK89</f>
    </nc>
  </rcc>
  <rcc rId="305821" sId="2">
    <oc r="BW92">
      <f>'D:\Documents\Маруся\+Работа\Комиссия по разработке ТПОМС\Протоколы\2020\Протокол №05 от 26.03.2020\СМО\[КМС v8.xls]Лист2'!$AL235</f>
    </oc>
    <nc r="BW92">
      <f>'Y:\Документы ТФОМС\Комиссия по разработке ТПОМС\Протоколы\2020\Протокол №10\СМО\[КМС.xls]Лист2'!$AL235</f>
    </nc>
  </rcc>
  <rcc rId="305822" sId="2">
    <oc r="BX92">
      <f>'D:\Documents\Маруся\+Работа\Комиссия по разработке ТПОМС\Протоколы\2020\Протокол №05 от 26.03.2020\СМО\[КМС v8.xls]Лист2'!$AL89</f>
    </oc>
    <nc r="BX92">
      <f>'Y:\Документы ТФОМС\Комиссия по разработке ТПОМС\Протоколы\2020\Протокол №10\СМО\[КМС.xls]Лист2'!$AL89</f>
    </nc>
  </rcc>
  <rcc rId="305823" sId="2">
    <oc r="BY92">
      <f>'D:\Documents\Маруся\+Работа\Комиссия по разработке ТПОМС\Протоколы\2020\Протокол №05 от 26.03.2020\СМО\[КМС v8.xls]Лист2'!$AN235</f>
    </oc>
    <nc r="BY92">
      <f>'Y:\Документы ТФОМС\Комиссия по разработке ТПОМС\Протоколы\2020\Протокол №10\СМО\[КМС.xls]Лист2'!$AN235</f>
    </nc>
  </rcc>
  <rcc rId="305824" sId="2">
    <oc r="BZ92">
      <f>'D:\Documents\Маруся\+Работа\Комиссия по разработке ТПОМС\Протоколы\2020\Протокол №05 от 26.03.2020\СМО\[КМС v8.xls]Лист2'!$AN89</f>
    </oc>
    <nc r="BZ92">
      <f>'Y:\Документы ТФОМС\Комиссия по разработке ТПОМС\Протоколы\2020\Протокол №10\СМО\[КМС.xls]Лист2'!$AN89</f>
    </nc>
  </rcc>
  <rcc rId="305825" sId="2">
    <oc r="CC92">
      <f>'D:\Documents\Маруся\+Работа\Комиссия по разработке ТПОМС\Протоколы\2020\Протокол №05 от 26.03.2020\СМО\[КМС v8.xls]Лист2'!$AQ235</f>
    </oc>
    <nc r="CC92">
      <f>'Y:\Документы ТФОМС\Комиссия по разработке ТПОМС\Протоколы\2020\Протокол №10\СМО\[КМС.xls]Лист2'!$AQ235</f>
    </nc>
  </rcc>
  <rcc rId="305826" sId="2">
    <oc r="CD92">
      <f>'D:\Documents\Маруся\+Работа\Комиссия по разработке ТПОМС\Протоколы\2020\Протокол №05 от 26.03.2020\СМО\[КМС v8.xls]Лист2'!$AQ89</f>
    </oc>
    <nc r="CD92">
      <f>'Y:\Документы ТФОМС\Комиссия по разработке ТПОМС\Протоколы\2020\Протокол №10\СМО\[КМС.xls]Лист2'!$AQ89</f>
    </nc>
  </rcc>
  <rcc rId="305827" sId="2">
    <oc r="CE92">
      <f>'D:\Documents\Маруся\+Работа\Комиссия по разработке ТПОМС\Протоколы\2020\Протокол №05 от 26.03.2020\СМО\[КМС v8.xls]Лист2'!$AR235</f>
    </oc>
    <nc r="CE92">
      <f>'Y:\Документы ТФОМС\Комиссия по разработке ТПОМС\Протоколы\2020\Протокол №10\СМО\[КМС.xls]Лист2'!$AR235</f>
    </nc>
  </rcc>
  <rcc rId="305828" sId="2">
    <oc r="CF92">
      <f>'D:\Documents\Маруся\+Работа\Комиссия по разработке ТПОМС\Протоколы\2020\Протокол №05 от 26.03.2020\СМО\[КМС v8.xls]Лист2'!$AR89</f>
    </oc>
    <nc r="CF92">
      <f>'Y:\Документы ТФОМС\Комиссия по разработке ТПОМС\Протоколы\2020\Протокол №10\СМО\[КМС.xls]Лист2'!$AR89</f>
    </nc>
  </rcc>
  <rcc rId="305829" sId="2">
    <oc r="CG92">
      <f>'D:\Documents\Маруся\+Работа\Комиссия по разработке ТПОМС\Протоколы\2020\Протокол №05 от 26.03.2020\СМО\[КМС v8.xls]Лист2'!$AS235</f>
    </oc>
    <nc r="CG92">
      <f>'Y:\Документы ТФОМС\Комиссия по разработке ТПОМС\Протоколы\2020\Протокол №10\СМО\[КМС.xls]Лист2'!$AS235</f>
    </nc>
  </rcc>
  <rcc rId="305830" sId="2">
    <oc r="CH92">
      <f>'D:\Documents\Маруся\+Работа\Комиссия по разработке ТПОМС\Протоколы\2020\Протокол №05 от 26.03.2020\СМО\[КМС v8.xls]Лист2'!$AS89</f>
    </oc>
    <nc r="CH92">
      <f>'Y:\Документы ТФОМС\Комиссия по разработке ТПОМС\Протоколы\2020\Протокол №10\СМО\[КМС.xls]Лист2'!$AS89</f>
    </nc>
  </rcc>
  <rcc rId="305831" sId="2">
    <oc r="CI92">
      <f>'D:\Documents\Маруся\+Работа\Комиссия по разработке ТПОМС\Протоколы\2020\Протокол №05 от 26.03.2020\СМО\[КМС v8.xls]Лист2'!$AW235</f>
    </oc>
    <nc r="CI92">
      <f>'Y:\Документы ТФОМС\Комиссия по разработке ТПОМС\Протоколы\2020\Протокол №10\СМО\[КМС.xls]Лист2'!$AW235</f>
    </nc>
  </rcc>
  <rcc rId="305832" sId="2">
    <oc r="CJ92">
      <f>'D:\Documents\Маруся\+Работа\Комиссия по разработке ТПОМС\Протоколы\2020\Протокол №05 от 26.03.2020\СМО\[КМС v8.xls]Лист2'!$AW89</f>
    </oc>
    <nc r="CJ92">
      <f>'Y:\Документы ТФОМС\Комиссия по разработке ТПОМС\Протоколы\2020\Протокол №10\СМО\[КМС.xls]Лист2'!$AW89</f>
    </nc>
  </rcc>
  <rcc rId="305833" sId="2">
    <oc r="CK92">
      <f>'D:\Documents\Маруся\+Работа\Комиссия по разработке ТПОМС\Протоколы\2020\Протокол №05 от 26.03.2020\СМО\[КМС v8.xls]Лист2'!$AT235</f>
    </oc>
    <nc r="CK92">
      <f>'Y:\Документы ТФОМС\Комиссия по разработке ТПОМС\Протоколы\2020\Протокол №10\СМО\[КМС.xls]Лист2'!$AT235</f>
    </nc>
  </rcc>
  <rcc rId="305834" sId="2">
    <oc r="CL92">
      <f>'D:\Documents\Маруся\+Работа\Комиссия по разработке ТПОМС\Протоколы\2020\Протокол №05 от 26.03.2020\СМО\[КМС v8.xls]Лист2'!$AT89</f>
    </oc>
    <nc r="CL92">
      <f>'Y:\Документы ТФОМС\Комиссия по разработке ТПОМС\Протоколы\2020\Протокол №10\СМО\[КМС.xls]Лист2'!$AT89</f>
    </nc>
  </rcc>
  <rcc rId="305835" sId="2">
    <oc r="CM92">
      <f>'D:\Documents\Маруся\+Работа\Комиссия по разработке ТПОМС\Протоколы\2020\Протокол №05 от 26.03.2020\СМО\[КМС v8.xls]Лист2'!$AU235</f>
    </oc>
    <nc r="CM92">
      <f>'Y:\Документы ТФОМС\Комиссия по разработке ТПОМС\Протоколы\2020\Протокол №10\СМО\[КМС.xls]Лист2'!$AU235</f>
    </nc>
  </rcc>
  <rcc rId="305836" sId="2">
    <oc r="CN92">
      <f>'D:\Documents\Маруся\+Работа\Комиссия по разработке ТПОМС\Протоколы\2020\Протокол №05 от 26.03.2020\СМО\[КМС v8.xls]Лист2'!$AU89</f>
    </oc>
    <nc r="CN92">
      <f>'Y:\Документы ТФОМС\Комиссия по разработке ТПОМС\Протоколы\2020\Протокол №10\СМО\[КМС.xls]Лист2'!$AU89</f>
    </nc>
  </rcc>
  <rcc rId="305837" sId="2">
    <oc r="CO92">
      <f>'D:\Documents\Маруся\+Работа\Комиссия по разработке ТПОМС\Протоколы\2020\Протокол №05 от 26.03.2020\СМО\[КМС v8.xls]Лист2'!$AV235</f>
    </oc>
    <nc r="CO92">
      <f>'Y:\Документы ТФОМС\Комиссия по разработке ТПОМС\Протоколы\2020\Протокол №10\СМО\[КМС.xls]Лист2'!$AV235</f>
    </nc>
  </rcc>
  <rcc rId="305838" sId="2">
    <oc r="CP92">
      <f>'D:\Documents\Маруся\+Работа\Комиссия по разработке ТПОМС\Протоколы\2020\Протокол №05 от 26.03.2020\СМО\[КМС v8.xls]Лист2'!$AV89</f>
    </oc>
    <nc r="CP92">
      <f>'Y:\Документы ТФОМС\Комиссия по разработке ТПОМС\Протоколы\2020\Протокол №10\СМО\[КМС.xls]Лист2'!$AV89</f>
    </nc>
  </rcc>
  <rcc rId="305839" sId="2">
    <oc r="CQ92">
      <f>'D:\Documents\Маруся\+Работа\Комиссия по разработке ТПОМС\Протоколы\2020\Протокол №05 от 26.03.2020\СМО\[КМС v8.xls]Лист2'!$AX235</f>
    </oc>
    <nc r="CQ92">
      <f>'Y:\Документы ТФОМС\Комиссия по разработке ТПОМС\Протоколы\2020\Протокол №10\СМО\[КМС.xls]Лист2'!$AX235</f>
    </nc>
  </rcc>
  <rcc rId="305840" sId="2">
    <oc r="CR92">
      <f>'D:\Documents\Маруся\+Работа\Комиссия по разработке ТПОМС\Протоколы\2020\Протокол №05 от 26.03.2020\СМО\[КМС v8.xls]Лист2'!$AX89</f>
    </oc>
    <nc r="CR92">
      <f>'Y:\Документы ТФОМС\Комиссия по разработке ТПОМС\Протоколы\2020\Протокол №10\СМО\[КМС.xls]Лист2'!$AX89</f>
    </nc>
  </rcc>
  <rcc rId="305841" sId="2">
    <oc r="AA93">
      <f>'D:\Documents\Маруся\+Работа\Комиссия по разработке ТПОМС\Протоколы\2020\Протокол №05 от 26.03.2020\СМО\[КМС v8.xls]Лист2'!$M236</f>
    </oc>
    <nc r="AA93">
      <f>'Y:\Документы ТФОМС\Комиссия по разработке ТПОМС\Протоколы\2020\Протокол №10\СМО\[КМС.xls]Лист2'!$M236</f>
    </nc>
  </rcc>
  <rcc rId="305842" sId="2">
    <oc r="AB93">
      <f>'D:\Documents\Маруся\+Работа\Комиссия по разработке ТПОМС\Протоколы\2020\Протокол №05 от 26.03.2020\СМО\[КМС v8.xls]Лист2'!$M90</f>
    </oc>
    <nc r="AB93">
      <f>'Y:\Документы ТФОМС\Комиссия по разработке ТПОМС\Протоколы\2020\Протокол №10\СМО\[КМС.xls]Лист2'!$M90</f>
    </nc>
  </rcc>
  <rcc rId="305843" sId="2">
    <oc r="AC93">
      <f>'D:\Documents\Маруся\+Работа\Комиссия по разработке ТПОМС\Протоколы\2020\Протокол №05 от 26.03.2020\СМО\[КМС v8.xls]Лист2'!$N236</f>
    </oc>
    <nc r="AC93">
      <f>'Y:\Документы ТФОМС\Комиссия по разработке ТПОМС\Протоколы\2020\Протокол №10\СМО\[КМС.xls]Лист2'!$N236</f>
    </nc>
  </rcc>
  <rcc rId="305844" sId="2">
    <oc r="AD93">
      <f>'D:\Documents\Маруся\+Работа\Комиссия по разработке ТПОМС\Протоколы\2020\Протокол №05 от 26.03.2020\СМО\[КМС v8.xls]Лист2'!$N90</f>
    </oc>
    <nc r="AD93">
      <f>'Y:\Документы ТФОМС\Комиссия по разработке ТПОМС\Протоколы\2020\Протокол №10\СМО\[КМС.xls]Лист2'!$N90</f>
    </nc>
  </rcc>
  <rcc rId="305845" sId="2">
    <oc r="AE93">
      <f>'D:\Documents\Маруся\+Работа\Комиссия по разработке ТПОМС\Протоколы\2020\Протокол №05 от 26.03.2020\СМО\[КМС v8.xls]Лист2'!$O236</f>
    </oc>
    <nc r="AE93">
      <f>'Y:\Документы ТФОМС\Комиссия по разработке ТПОМС\Протоколы\2020\Протокол №10\СМО\[КМС.xls]Лист2'!$O236</f>
    </nc>
  </rcc>
  <rcc rId="305846" sId="2">
    <oc r="AF93">
      <f>'D:\Documents\Маруся\+Работа\Комиссия по разработке ТПОМС\Протоколы\2020\Протокол №05 от 26.03.2020\СМО\[КМС v8.xls]Лист2'!$O90</f>
    </oc>
    <nc r="AF93">
      <f>'Y:\Документы ТФОМС\Комиссия по разработке ТПОМС\Протоколы\2020\Протокол №10\СМО\[КМС.xls]Лист2'!$O90</f>
    </nc>
  </rcc>
  <rcc rId="305847" sId="2">
    <oc r="AG93">
      <f>'D:\Documents\Маруся\+Работа\Комиссия по разработке ТПОМС\Протоколы\2020\Протокол №05 от 26.03.2020\СМО\[КМС v8.xls]Лист2'!$S236</f>
    </oc>
    <nc r="AG93">
      <f>'Y:\Документы ТФОМС\Комиссия по разработке ТПОМС\Протоколы\2020\Протокол №10\СМО\[КМС.xls]Лист2'!$S236</f>
    </nc>
  </rcc>
  <rcc rId="305848" sId="2">
    <oc r="AH93">
      <f>'D:\Documents\Маруся\+Работа\Комиссия по разработке ТПОМС\Протоколы\2020\Протокол №05 от 26.03.2020\СМО\[КМС v8.xls]Лист2'!$S90</f>
    </oc>
    <nc r="AH93">
      <f>'Y:\Документы ТФОМС\Комиссия по разработке ТПОМС\Протоколы\2020\Протокол №10\СМО\[КМС.xls]Лист2'!$S90</f>
    </nc>
  </rcc>
  <rcc rId="305849" sId="2">
    <oc r="AI93">
      <f>'D:\Documents\Маруся\+Работа\Комиссия по разработке ТПОМС\Протоколы\2020\Протокол №05 от 26.03.2020\СМО\[КМС v8.xls]Лист2'!$P236</f>
    </oc>
    <nc r="AI93">
      <f>'Y:\Документы ТФОМС\Комиссия по разработке ТПОМС\Протоколы\2020\Протокол №10\СМО\[КМС.xls]Лист2'!$P236</f>
    </nc>
  </rcc>
  <rcc rId="305850" sId="2">
    <oc r="AJ93">
      <f>'D:\Documents\Маруся\+Работа\Комиссия по разработке ТПОМС\Протоколы\2020\Протокол №05 от 26.03.2020\СМО\[КМС v8.xls]Лист2'!$P90</f>
    </oc>
    <nc r="AJ93">
      <f>'Y:\Документы ТФОМС\Комиссия по разработке ТПОМС\Протоколы\2020\Протокол №10\СМО\[КМС.xls]Лист2'!$P90</f>
    </nc>
  </rcc>
  <rcc rId="305851" sId="2">
    <oc r="AK93">
      <f>'D:\Documents\Маруся\+Работа\Комиссия по разработке ТПОМС\Протоколы\2020\Протокол №05 от 26.03.2020\СМО\[КМС v8.xls]Лист2'!$Q236</f>
    </oc>
    <nc r="AK93">
      <f>'Y:\Документы ТФОМС\Комиссия по разработке ТПОМС\Протоколы\2020\Протокол №10\СМО\[КМС.xls]Лист2'!$Q236</f>
    </nc>
  </rcc>
  <rcc rId="305852" sId="2">
    <oc r="AL93">
      <f>'D:\Documents\Маруся\+Работа\Комиссия по разработке ТПОМС\Протоколы\2020\Протокол №05 от 26.03.2020\СМО\[КМС v8.xls]Лист2'!$Q90</f>
    </oc>
    <nc r="AL93">
      <f>'Y:\Документы ТФОМС\Комиссия по разработке ТПОМС\Протоколы\2020\Протокол №10\СМО\[КМС.xls]Лист2'!$Q90</f>
    </nc>
  </rcc>
  <rcc rId="305853" sId="2">
    <oc r="AM93">
      <f>'D:\Documents\Маруся\+Работа\Комиссия по разработке ТПОМС\Протоколы\2020\Протокол №05 от 26.03.2020\СМО\[КМС v8.xls]Лист2'!$R236</f>
    </oc>
    <nc r="AM93">
      <f>'Y:\Документы ТФОМС\Комиссия по разработке ТПОМС\Протоколы\2020\Протокол №10\СМО\[КМС.xls]Лист2'!$R236</f>
    </nc>
  </rcc>
  <rcc rId="305854" sId="2">
    <oc r="AN93">
      <f>'D:\Documents\Маруся\+Работа\Комиссия по разработке ТПОМС\Протоколы\2020\Протокол №05 от 26.03.2020\СМО\[КМС v8.xls]Лист2'!$R90</f>
    </oc>
    <nc r="AN93">
      <f>'Y:\Документы ТФОМС\Комиссия по разработке ТПОМС\Протоколы\2020\Протокол №10\СМО\[КМС.xls]Лист2'!$R90</f>
    </nc>
  </rcc>
  <rcc rId="305855" sId="2">
    <oc r="AO93">
      <f>'D:\Documents\Маруся\+Работа\Комиссия по разработке ТПОМС\Протоколы\2020\Протокол №05 от 26.03.2020\СМО\[КМС v8.xls]Лист2'!$T236</f>
    </oc>
    <nc r="AO93">
      <f>'Y:\Документы ТФОМС\Комиссия по разработке ТПОМС\Протоколы\2020\Протокол №10\СМО\[КМС.xls]Лист2'!$T236</f>
    </nc>
  </rcc>
  <rcc rId="305856" sId="2">
    <oc r="AP93">
      <f>'D:\Documents\Маруся\+Работа\Комиссия по разработке ТПОМС\Протоколы\2020\Протокол №05 от 26.03.2020\СМО\[КМС v8.xls]Лист2'!$T90</f>
    </oc>
    <nc r="AP93">
      <f>'Y:\Документы ТФОМС\Комиссия по разработке ТПОМС\Протоколы\2020\Протокол №10\СМО\[КМС.xls]Лист2'!$T90</f>
    </nc>
  </rcc>
  <rcc rId="305857" sId="2">
    <oc r="AS93">
      <f>'D:\Documents\Маруся\+Работа\Комиссия по разработке ТПОМС\Протоколы\2020\Протокол №05 от 26.03.2020\СМО\[КМС v8.xls]Лист2'!$W236</f>
    </oc>
    <nc r="AS93">
      <f>'Y:\Документы ТФОМС\Комиссия по разработке ТПОМС\Протоколы\2020\Протокол №10\СМО\[КМС.xls]Лист2'!$W236</f>
    </nc>
  </rcc>
  <rcc rId="305858" sId="2">
    <oc r="AT93">
      <f>'D:\Documents\Маруся\+Работа\Комиссия по разработке ТПОМС\Протоколы\2020\Протокол №05 от 26.03.2020\СМО\[КМС v8.xls]Лист2'!$W90</f>
    </oc>
    <nc r="AT93">
      <f>'Y:\Документы ТФОМС\Комиссия по разработке ТПОМС\Протоколы\2020\Протокол №10\СМО\[КМС.xls]Лист2'!$W90</f>
    </nc>
  </rcc>
  <rcc rId="305859" sId="2">
    <oc r="AU93">
      <f>'D:\Documents\Маруся\+Работа\Комиссия по разработке ТПОМС\Протоколы\2020\Протокол №05 от 26.03.2020\СМО\[КМС v8.xls]Лист2'!$X236</f>
    </oc>
    <nc r="AU93">
      <f>'Y:\Документы ТФОМС\Комиссия по разработке ТПОМС\Протоколы\2020\Протокол №10\СМО\[КМС.xls]Лист2'!$X236</f>
    </nc>
  </rcc>
  <rcc rId="305860" sId="2">
    <oc r="AV93">
      <f>'D:\Documents\Маруся\+Работа\Комиссия по разработке ТПОМС\Протоколы\2020\Протокол №05 от 26.03.2020\СМО\[КМС v8.xls]Лист2'!$X90</f>
    </oc>
    <nc r="AV93">
      <f>'Y:\Документы ТФОМС\Комиссия по разработке ТПОМС\Протоколы\2020\Протокол №10\СМО\[КМС.xls]Лист2'!$X90</f>
    </nc>
  </rcc>
  <rcc rId="305861" sId="2">
    <oc r="AW93">
      <f>'D:\Documents\Маруся\+Работа\Комиссия по разработке ТПОМС\Протоколы\2020\Протокол №05 от 26.03.2020\СМО\[КМС v8.xls]Лист2'!$Y236</f>
    </oc>
    <nc r="AW93">
      <f>'Y:\Документы ТФОМС\Комиссия по разработке ТПОМС\Протоколы\2020\Протокол №10\СМО\[КМС.xls]Лист2'!$Y236</f>
    </nc>
  </rcc>
  <rcc rId="305862" sId="2">
    <oc r="AX93">
      <f>'D:\Documents\Маруся\+Работа\Комиссия по разработке ТПОМС\Протоколы\2020\Протокол №05 от 26.03.2020\СМО\[КМС v8.xls]Лист2'!$Y90</f>
    </oc>
    <nc r="AX93">
      <f>'Y:\Документы ТФОМС\Комиссия по разработке ТПОМС\Протоколы\2020\Протокол №10\СМО\[КМС.xls]Лист2'!$Y90</f>
    </nc>
  </rcc>
  <rcc rId="305863" sId="2">
    <oc r="AY93">
      <f>'D:\Documents\Маруся\+Работа\Комиссия по разработке ТПОМС\Протоколы\2020\Протокол №05 от 26.03.2020\СМО\[КМС v8.xls]Лист2'!$AC236</f>
    </oc>
    <nc r="AY93">
      <f>'Y:\Документы ТФОМС\Комиссия по разработке ТПОМС\Протоколы\2020\Протокол №10\СМО\[КМС.xls]Лист2'!$AC236</f>
    </nc>
  </rcc>
  <rcc rId="305864" sId="2">
    <oc r="AZ93">
      <f>'D:\Documents\Маруся\+Работа\Комиссия по разработке ТПОМС\Протоколы\2020\Протокол №05 от 26.03.2020\СМО\[КМС v8.xls]Лист2'!$AC90</f>
    </oc>
    <nc r="AZ93">
      <f>'Y:\Документы ТФОМС\Комиссия по разработке ТПОМС\Протоколы\2020\Протокол №10\СМО\[КМС.xls]Лист2'!$AC90</f>
    </nc>
  </rcc>
  <rcc rId="305865" sId="2">
    <oc r="BA93">
      <f>'D:\Documents\Маруся\+Работа\Комиссия по разработке ТПОМС\Протоколы\2020\Протокол №05 от 26.03.2020\СМО\[КМС v8.xls]Лист2'!$Z236</f>
    </oc>
    <nc r="BA93">
      <f>'Y:\Документы ТФОМС\Комиссия по разработке ТПОМС\Протоколы\2020\Протокол №10\СМО\[КМС.xls]Лист2'!$Z236</f>
    </nc>
  </rcc>
  <rcc rId="305866" sId="2">
    <oc r="BB93">
      <f>'D:\Documents\Маруся\+Работа\Комиссия по разработке ТПОМС\Протоколы\2020\Протокол №05 от 26.03.2020\СМО\[КМС v8.xls]Лист2'!$Z90</f>
    </oc>
    <nc r="BB93">
      <f>'Y:\Документы ТФОМС\Комиссия по разработке ТПОМС\Протоколы\2020\Протокол №10\СМО\[КМС.xls]Лист2'!$Z90</f>
    </nc>
  </rcc>
  <rcc rId="305867" sId="2">
    <oc r="BC93">
      <f>'D:\Documents\Маруся\+Работа\Комиссия по разработке ТПОМС\Протоколы\2020\Протокол №05 от 26.03.2020\СМО\[КМС v8.xls]Лист2'!$AA236</f>
    </oc>
    <nc r="BC93">
      <f>'Y:\Документы ТФОМС\Комиссия по разработке ТПОМС\Протоколы\2020\Протокол №10\СМО\[КМС.xls]Лист2'!$AA236</f>
    </nc>
  </rcc>
  <rcc rId="305868" sId="2">
    <oc r="BD93">
      <f>'D:\Documents\Маруся\+Работа\Комиссия по разработке ТПОМС\Протоколы\2020\Протокол №05 от 26.03.2020\СМО\[КМС v8.xls]Лист2'!$AA90</f>
    </oc>
    <nc r="BD93">
      <f>'Y:\Документы ТФОМС\Комиссия по разработке ТПОМС\Протоколы\2020\Протокол №10\СМО\[КМС.xls]Лист2'!$AA90</f>
    </nc>
  </rcc>
  <rcc rId="305869" sId="2">
    <oc r="BE93">
      <f>'D:\Documents\Маруся\+Работа\Комиссия по разработке ТПОМС\Протоколы\2020\Протокол №05 от 26.03.2020\СМО\[КМС v8.xls]Лист2'!$AB236</f>
    </oc>
    <nc r="BE93">
      <f>'Y:\Документы ТФОМС\Комиссия по разработке ТПОМС\Протоколы\2020\Протокол №10\СМО\[КМС.xls]Лист2'!$AB236</f>
    </nc>
  </rcc>
  <rcc rId="305870" sId="2">
    <oc r="BF93">
      <f>'D:\Documents\Маруся\+Работа\Комиссия по разработке ТПОМС\Протоколы\2020\Протокол №05 от 26.03.2020\СМО\[КМС v8.xls]Лист2'!$AB90</f>
    </oc>
    <nc r="BF93">
      <f>'Y:\Документы ТФОМС\Комиссия по разработке ТПОМС\Протоколы\2020\Протокол №10\СМО\[КМС.xls]Лист2'!$AB90</f>
    </nc>
  </rcc>
  <rcc rId="305871" sId="2">
    <oc r="BG93">
      <f>'D:\Documents\Маруся\+Работа\Комиссия по разработке ТПОМС\Протоколы\2020\Протокол №05 от 26.03.2020\СМО\[КМС v8.xls]Лист2'!$AD236</f>
    </oc>
    <nc r="BG93">
      <f>'Y:\Документы ТФОМС\Комиссия по разработке ТПОМС\Протоколы\2020\Протокол №10\СМО\[КМС.xls]Лист2'!$AD236</f>
    </nc>
  </rcc>
  <rcc rId="305872" sId="2">
    <oc r="BH93">
      <f>'D:\Documents\Маруся\+Работа\Комиссия по разработке ТПОМС\Протоколы\2020\Протокол №05 от 26.03.2020\СМО\[КМС v8.xls]Лист2'!$AD90</f>
    </oc>
    <nc r="BH93">
      <f>'Y:\Документы ТФОМС\Комиссия по разработке ТПОМС\Протоколы\2020\Протокол №10\СМО\[КМС.xls]Лист2'!$AD90</f>
    </nc>
  </rcc>
  <rcc rId="305873" sId="2">
    <oc r="BK93">
      <f>'D:\Documents\Маруся\+Работа\Комиссия по разработке ТПОМС\Протоколы\2020\Протокол №05 от 26.03.2020\СМО\[КМС v8.xls]Лист2'!$AG236</f>
    </oc>
    <nc r="BK93">
      <f>'Y:\Документы ТФОМС\Комиссия по разработке ТПОМС\Протоколы\2020\Протокол №10\СМО\[КМС.xls]Лист2'!$AG236</f>
    </nc>
  </rcc>
  <rcc rId="305874" sId="2">
    <oc r="BL93">
      <f>'D:\Documents\Маруся\+Работа\Комиссия по разработке ТПОМС\Протоколы\2020\Протокол №05 от 26.03.2020\СМО\[КМС v8.xls]Лист2'!$AG90</f>
    </oc>
    <nc r="BL93">
      <f>'Y:\Документы ТФОМС\Комиссия по разработке ТПОМС\Протоколы\2020\Протокол №10\СМО\[КМС.xls]Лист2'!$AG90</f>
    </nc>
  </rcc>
  <rcc rId="305875" sId="2">
    <oc r="BM93">
      <f>'D:\Documents\Маруся\+Работа\Комиссия по разработке ТПОМС\Протоколы\2020\Протокол №05 от 26.03.2020\СМО\[КМС v8.xls]Лист2'!$AH236</f>
    </oc>
    <nc r="BM93">
      <f>'Y:\Документы ТФОМС\Комиссия по разработке ТПОМС\Протоколы\2020\Протокол №10\СМО\[КМС.xls]Лист2'!$AH236</f>
    </nc>
  </rcc>
  <rcc rId="305876" sId="2">
    <oc r="BN93">
      <f>'D:\Documents\Маруся\+Работа\Комиссия по разработке ТПОМС\Протоколы\2020\Протокол №05 от 26.03.2020\СМО\[КМС v8.xls]Лист2'!$AH90</f>
    </oc>
    <nc r="BN93">
      <f>'Y:\Документы ТФОМС\Комиссия по разработке ТПОМС\Протоколы\2020\Протокол №10\СМО\[КМС.xls]Лист2'!$AH90</f>
    </nc>
  </rcc>
  <rcc rId="305877" sId="2">
    <oc r="BO93">
      <f>'D:\Documents\Маруся\+Работа\Комиссия по разработке ТПОМС\Протоколы\2020\Протокол №05 от 26.03.2020\СМО\[КМС v8.xls]Лист2'!$AI236</f>
    </oc>
    <nc r="BO93">
      <f>'Y:\Документы ТФОМС\Комиссия по разработке ТПОМС\Протоколы\2020\Протокол №10\СМО\[КМС.xls]Лист2'!$AI236</f>
    </nc>
  </rcc>
  <rcc rId="305878" sId="2">
    <oc r="BP93">
      <f>'D:\Documents\Маруся\+Работа\Комиссия по разработке ТПОМС\Протоколы\2020\Протокол №05 от 26.03.2020\СМО\[КМС v8.xls]Лист2'!$AI90</f>
    </oc>
    <nc r="BP93">
      <f>'Y:\Документы ТФОМС\Комиссия по разработке ТПОМС\Протоколы\2020\Протокол №10\СМО\[КМС.xls]Лист2'!$AI90</f>
    </nc>
  </rcc>
  <rcc rId="305879" sId="2">
    <oc r="BQ93">
      <f>'D:\Documents\Маруся\+Работа\Комиссия по разработке ТПОМС\Протоколы\2020\Протокол №05 от 26.03.2020\СМО\[КМС v8.xls]Лист2'!$AM236</f>
    </oc>
    <nc r="BQ93">
      <f>'Y:\Документы ТФОМС\Комиссия по разработке ТПОМС\Протоколы\2020\Протокол №10\СМО\[КМС.xls]Лист2'!$AM236</f>
    </nc>
  </rcc>
  <rcc rId="305880" sId="2">
    <oc r="BR93">
      <f>'D:\Documents\Маруся\+Работа\Комиссия по разработке ТПОМС\Протоколы\2020\Протокол №05 от 26.03.2020\СМО\[КМС v8.xls]Лист2'!$AM90</f>
    </oc>
    <nc r="BR93">
      <f>'Y:\Документы ТФОМС\Комиссия по разработке ТПОМС\Протоколы\2020\Протокол №10\СМО\[КМС.xls]Лист2'!$AM90</f>
    </nc>
  </rcc>
  <rcc rId="305881" sId="2">
    <oc r="BS93">
      <f>'D:\Documents\Маруся\+Работа\Комиссия по разработке ТПОМС\Протоколы\2020\Протокол №05 от 26.03.2020\СМО\[КМС v8.xls]Лист2'!$AJ236</f>
    </oc>
    <nc r="BS93">
      <f>'Y:\Документы ТФОМС\Комиссия по разработке ТПОМС\Протоколы\2020\Протокол №10\СМО\[КМС.xls]Лист2'!$AJ236</f>
    </nc>
  </rcc>
  <rcc rId="305882" sId="2">
    <oc r="BT93">
      <f>'D:\Documents\Маруся\+Работа\Комиссия по разработке ТПОМС\Протоколы\2020\Протокол №05 от 26.03.2020\СМО\[КМС v8.xls]Лист2'!$AJ90</f>
    </oc>
    <nc r="BT93">
      <f>'Y:\Документы ТФОМС\Комиссия по разработке ТПОМС\Протоколы\2020\Протокол №10\СМО\[КМС.xls]Лист2'!$AJ90</f>
    </nc>
  </rcc>
  <rcc rId="305883" sId="2">
    <oc r="BU93">
      <f>'D:\Documents\Маруся\+Работа\Комиссия по разработке ТПОМС\Протоколы\2020\Протокол №05 от 26.03.2020\СМО\[КМС v8.xls]Лист2'!$AK236</f>
    </oc>
    <nc r="BU93">
      <f>'Y:\Документы ТФОМС\Комиссия по разработке ТПОМС\Протоколы\2020\Протокол №10\СМО\[КМС.xls]Лист2'!$AK236</f>
    </nc>
  </rcc>
  <rcc rId="305884" sId="2">
    <oc r="BV93">
      <f>'D:\Documents\Маруся\+Работа\Комиссия по разработке ТПОМС\Протоколы\2020\Протокол №05 от 26.03.2020\СМО\[КМС v8.xls]Лист2'!$AK90</f>
    </oc>
    <nc r="BV93">
      <f>'Y:\Документы ТФОМС\Комиссия по разработке ТПОМС\Протоколы\2020\Протокол №10\СМО\[КМС.xls]Лист2'!$AK90</f>
    </nc>
  </rcc>
  <rcc rId="305885" sId="2">
    <oc r="BW93">
      <f>'D:\Documents\Маруся\+Работа\Комиссия по разработке ТПОМС\Протоколы\2020\Протокол №05 от 26.03.2020\СМО\[КМС v8.xls]Лист2'!$AL236</f>
    </oc>
    <nc r="BW93">
      <f>'Y:\Документы ТФОМС\Комиссия по разработке ТПОМС\Протоколы\2020\Протокол №10\СМО\[КМС.xls]Лист2'!$AL236</f>
    </nc>
  </rcc>
  <rcc rId="305886" sId="2">
    <oc r="BX93">
      <f>'D:\Documents\Маруся\+Работа\Комиссия по разработке ТПОМС\Протоколы\2020\Протокол №05 от 26.03.2020\СМО\[КМС v8.xls]Лист2'!$AL90</f>
    </oc>
    <nc r="BX93">
      <f>'Y:\Документы ТФОМС\Комиссия по разработке ТПОМС\Протоколы\2020\Протокол №10\СМО\[КМС.xls]Лист2'!$AL90</f>
    </nc>
  </rcc>
  <rcc rId="305887" sId="2">
    <oc r="BY93">
      <f>'D:\Documents\Маруся\+Работа\Комиссия по разработке ТПОМС\Протоколы\2020\Протокол №05 от 26.03.2020\СМО\[КМС v8.xls]Лист2'!$AN236</f>
    </oc>
    <nc r="BY93">
      <f>'Y:\Документы ТФОМС\Комиссия по разработке ТПОМС\Протоколы\2020\Протокол №10\СМО\[КМС.xls]Лист2'!$AN236</f>
    </nc>
  </rcc>
  <rcc rId="305888" sId="2">
    <oc r="BZ93">
      <f>'D:\Documents\Маруся\+Работа\Комиссия по разработке ТПОМС\Протоколы\2020\Протокол №05 от 26.03.2020\СМО\[КМС v8.xls]Лист2'!$AN90</f>
    </oc>
    <nc r="BZ93">
      <f>'Y:\Документы ТФОМС\Комиссия по разработке ТПОМС\Протоколы\2020\Протокол №10\СМО\[КМС.xls]Лист2'!$AN90</f>
    </nc>
  </rcc>
  <rcc rId="305889" sId="2">
    <oc r="CC93">
      <f>'D:\Documents\Маруся\+Работа\Комиссия по разработке ТПОМС\Протоколы\2020\Протокол №05 от 26.03.2020\СМО\[КМС v8.xls]Лист2'!$AQ236</f>
    </oc>
    <nc r="CC93">
      <f>'Y:\Документы ТФОМС\Комиссия по разработке ТПОМС\Протоколы\2020\Протокол №10\СМО\[КМС.xls]Лист2'!$AQ236</f>
    </nc>
  </rcc>
  <rcc rId="305890" sId="2">
    <oc r="CD93">
      <f>'D:\Documents\Маруся\+Работа\Комиссия по разработке ТПОМС\Протоколы\2020\Протокол №05 от 26.03.2020\СМО\[КМС v8.xls]Лист2'!$AQ90</f>
    </oc>
    <nc r="CD93">
      <f>'Y:\Документы ТФОМС\Комиссия по разработке ТПОМС\Протоколы\2020\Протокол №10\СМО\[КМС.xls]Лист2'!$AQ90</f>
    </nc>
  </rcc>
  <rcc rId="305891" sId="2">
    <oc r="CE93">
      <f>'D:\Documents\Маруся\+Работа\Комиссия по разработке ТПОМС\Протоколы\2020\Протокол №05 от 26.03.2020\СМО\[КМС v8.xls]Лист2'!$AR236</f>
    </oc>
    <nc r="CE93">
      <f>'Y:\Документы ТФОМС\Комиссия по разработке ТПОМС\Протоколы\2020\Протокол №10\СМО\[КМС.xls]Лист2'!$AR236</f>
    </nc>
  </rcc>
  <rcc rId="305892" sId="2">
    <oc r="CF93">
      <f>'D:\Documents\Маруся\+Работа\Комиссия по разработке ТПОМС\Протоколы\2020\Протокол №05 от 26.03.2020\СМО\[КМС v8.xls]Лист2'!$AR90</f>
    </oc>
    <nc r="CF93">
      <f>'Y:\Документы ТФОМС\Комиссия по разработке ТПОМС\Протоколы\2020\Протокол №10\СМО\[КМС.xls]Лист2'!$AR90</f>
    </nc>
  </rcc>
  <rcc rId="305893" sId="2">
    <oc r="CG93">
      <f>'D:\Documents\Маруся\+Работа\Комиссия по разработке ТПОМС\Протоколы\2020\Протокол №05 от 26.03.2020\СМО\[КМС v8.xls]Лист2'!$AS236</f>
    </oc>
    <nc r="CG93">
      <f>'Y:\Документы ТФОМС\Комиссия по разработке ТПОМС\Протоколы\2020\Протокол №10\СМО\[КМС.xls]Лист2'!$AS236</f>
    </nc>
  </rcc>
  <rcc rId="305894" sId="2">
    <oc r="CH93">
      <f>'D:\Documents\Маруся\+Работа\Комиссия по разработке ТПОМС\Протоколы\2020\Протокол №05 от 26.03.2020\СМО\[КМС v8.xls]Лист2'!$AS90</f>
    </oc>
    <nc r="CH93">
      <f>'Y:\Документы ТФОМС\Комиссия по разработке ТПОМС\Протоколы\2020\Протокол №10\СМО\[КМС.xls]Лист2'!$AS90</f>
    </nc>
  </rcc>
  <rcc rId="305895" sId="2">
    <oc r="CI93">
      <f>'D:\Documents\Маруся\+Работа\Комиссия по разработке ТПОМС\Протоколы\2020\Протокол №05 от 26.03.2020\СМО\[КМС v8.xls]Лист2'!$AW236</f>
    </oc>
    <nc r="CI93">
      <f>'Y:\Документы ТФОМС\Комиссия по разработке ТПОМС\Протоколы\2020\Протокол №10\СМО\[КМС.xls]Лист2'!$AW236</f>
    </nc>
  </rcc>
  <rcc rId="305896" sId="2">
    <oc r="CJ93">
      <f>'D:\Documents\Маруся\+Работа\Комиссия по разработке ТПОМС\Протоколы\2020\Протокол №05 от 26.03.2020\СМО\[КМС v8.xls]Лист2'!$AW90</f>
    </oc>
    <nc r="CJ93">
      <f>'Y:\Документы ТФОМС\Комиссия по разработке ТПОМС\Протоколы\2020\Протокол №10\СМО\[КМС.xls]Лист2'!$AW90</f>
    </nc>
  </rcc>
  <rcc rId="305897" sId="2">
    <oc r="CK93">
      <f>'D:\Documents\Маруся\+Работа\Комиссия по разработке ТПОМС\Протоколы\2020\Протокол №05 от 26.03.2020\СМО\[КМС v8.xls]Лист2'!$AT236</f>
    </oc>
    <nc r="CK93">
      <f>'Y:\Документы ТФОМС\Комиссия по разработке ТПОМС\Протоколы\2020\Протокол №10\СМО\[КМС.xls]Лист2'!$AT236</f>
    </nc>
  </rcc>
  <rcc rId="305898" sId="2">
    <oc r="CL93">
      <f>'D:\Documents\Маруся\+Работа\Комиссия по разработке ТПОМС\Протоколы\2020\Протокол №05 от 26.03.2020\СМО\[КМС v8.xls]Лист2'!$AT90</f>
    </oc>
    <nc r="CL93">
      <f>'Y:\Документы ТФОМС\Комиссия по разработке ТПОМС\Протоколы\2020\Протокол №10\СМО\[КМС.xls]Лист2'!$AT90</f>
    </nc>
  </rcc>
  <rcc rId="305899" sId="2">
    <oc r="CM93">
      <f>'D:\Documents\Маруся\+Работа\Комиссия по разработке ТПОМС\Протоколы\2020\Протокол №05 от 26.03.2020\СМО\[КМС v8.xls]Лист2'!$AU236</f>
    </oc>
    <nc r="CM93">
      <f>'Y:\Документы ТФОМС\Комиссия по разработке ТПОМС\Протоколы\2020\Протокол №10\СМО\[КМС.xls]Лист2'!$AU236</f>
    </nc>
  </rcc>
  <rcc rId="305900" sId="2">
    <oc r="CN93">
      <f>'D:\Documents\Маруся\+Работа\Комиссия по разработке ТПОМС\Протоколы\2020\Протокол №05 от 26.03.2020\СМО\[КМС v8.xls]Лист2'!$AU90</f>
    </oc>
    <nc r="CN93">
      <f>'Y:\Документы ТФОМС\Комиссия по разработке ТПОМС\Протоколы\2020\Протокол №10\СМО\[КМС.xls]Лист2'!$AU90</f>
    </nc>
  </rcc>
  <rcc rId="305901" sId="2">
    <oc r="CO93">
      <f>'D:\Documents\Маруся\+Работа\Комиссия по разработке ТПОМС\Протоколы\2020\Протокол №05 от 26.03.2020\СМО\[КМС v8.xls]Лист2'!$AV236</f>
    </oc>
    <nc r="CO93">
      <f>'Y:\Документы ТФОМС\Комиссия по разработке ТПОМС\Протоколы\2020\Протокол №10\СМО\[КМС.xls]Лист2'!$AV236</f>
    </nc>
  </rcc>
  <rcc rId="305902" sId="2">
    <oc r="CP93">
      <f>'D:\Documents\Маруся\+Работа\Комиссия по разработке ТПОМС\Протоколы\2020\Протокол №05 от 26.03.2020\СМО\[КМС v8.xls]Лист2'!$AV90</f>
    </oc>
    <nc r="CP93">
      <f>'Y:\Документы ТФОМС\Комиссия по разработке ТПОМС\Протоколы\2020\Протокол №10\СМО\[КМС.xls]Лист2'!$AV90</f>
    </nc>
  </rcc>
  <rcc rId="305903" sId="2">
    <oc r="CQ93">
      <f>'D:\Documents\Маруся\+Работа\Комиссия по разработке ТПОМС\Протоколы\2020\Протокол №05 от 26.03.2020\СМО\[КМС v8.xls]Лист2'!$AX236</f>
    </oc>
    <nc r="CQ93">
      <f>'Y:\Документы ТФОМС\Комиссия по разработке ТПОМС\Протоколы\2020\Протокол №10\СМО\[КМС.xls]Лист2'!$AX236</f>
    </nc>
  </rcc>
  <rcc rId="305904" sId="2">
    <oc r="CR93">
      <f>'D:\Documents\Маруся\+Работа\Комиссия по разработке ТПОМС\Протоколы\2020\Протокол №05 от 26.03.2020\СМО\[КМС v8.xls]Лист2'!$AX90</f>
    </oc>
    <nc r="CR93">
      <f>'Y:\Документы ТФОМС\Комиссия по разработке ТПОМС\Протоколы\2020\Протокол №10\СМО\[КМС.xls]Лист2'!$AX90</f>
    </nc>
  </rcc>
  <rcc rId="305905" sId="2">
    <oc r="AA94">
      <f>'D:\Documents\Маруся\+Работа\Комиссия по разработке ТПОМС\Протоколы\2020\Протокол №05 от 26.03.2020\СМО\[КМС v8.xls]Лист2'!$M237</f>
    </oc>
    <nc r="AA94">
      <f>'Y:\Документы ТФОМС\Комиссия по разработке ТПОМС\Протоколы\2020\Протокол №10\СМО\[КМС.xls]Лист2'!$M237</f>
    </nc>
  </rcc>
  <rcc rId="305906" sId="2">
    <oc r="AB94">
      <f>'D:\Documents\Маруся\+Работа\Комиссия по разработке ТПОМС\Протоколы\2020\Протокол №05 от 26.03.2020\СМО\[КМС v8.xls]Лист2'!$M91</f>
    </oc>
    <nc r="AB94">
      <f>'Y:\Документы ТФОМС\Комиссия по разработке ТПОМС\Протоколы\2020\Протокол №10\СМО\[КМС.xls]Лист2'!$M91</f>
    </nc>
  </rcc>
  <rcc rId="305907" sId="2">
    <oc r="AC94">
      <f>'D:\Documents\Маруся\+Работа\Комиссия по разработке ТПОМС\Протоколы\2020\Протокол №05 от 26.03.2020\СМО\[КМС v8.xls]Лист2'!$N237</f>
    </oc>
    <nc r="AC94">
      <f>'Y:\Документы ТФОМС\Комиссия по разработке ТПОМС\Протоколы\2020\Протокол №10\СМО\[КМС.xls]Лист2'!$N237</f>
    </nc>
  </rcc>
  <rcc rId="305908" sId="2">
    <oc r="AD94">
      <f>'D:\Documents\Маруся\+Работа\Комиссия по разработке ТПОМС\Протоколы\2020\Протокол №05 от 26.03.2020\СМО\[КМС v8.xls]Лист2'!$N91</f>
    </oc>
    <nc r="AD94">
      <f>'Y:\Документы ТФОМС\Комиссия по разработке ТПОМС\Протоколы\2020\Протокол №10\СМО\[КМС.xls]Лист2'!$N91</f>
    </nc>
  </rcc>
  <rcc rId="305909" sId="2">
    <oc r="AE94">
      <f>'D:\Documents\Маруся\+Работа\Комиссия по разработке ТПОМС\Протоколы\2020\Протокол №05 от 26.03.2020\СМО\[КМС v8.xls]Лист2'!$O237</f>
    </oc>
    <nc r="AE94">
      <f>'Y:\Документы ТФОМС\Комиссия по разработке ТПОМС\Протоколы\2020\Протокол №10\СМО\[КМС.xls]Лист2'!$O237</f>
    </nc>
  </rcc>
  <rcc rId="305910" sId="2">
    <oc r="AF94">
      <f>'D:\Documents\Маруся\+Работа\Комиссия по разработке ТПОМС\Протоколы\2020\Протокол №05 от 26.03.2020\СМО\[КМС v8.xls]Лист2'!$O91</f>
    </oc>
    <nc r="AF94">
      <f>'Y:\Документы ТФОМС\Комиссия по разработке ТПОМС\Протоколы\2020\Протокол №10\СМО\[КМС.xls]Лист2'!$O91</f>
    </nc>
  </rcc>
  <rcc rId="305911" sId="2">
    <oc r="AG94">
      <f>'D:\Documents\Маруся\+Работа\Комиссия по разработке ТПОМС\Протоколы\2020\Протокол №05 от 26.03.2020\СМО\[КМС v8.xls]Лист2'!$S237</f>
    </oc>
    <nc r="AG94">
      <f>'Y:\Документы ТФОМС\Комиссия по разработке ТПОМС\Протоколы\2020\Протокол №10\СМО\[КМС.xls]Лист2'!$S237</f>
    </nc>
  </rcc>
  <rcc rId="305912" sId="2">
    <oc r="AH94">
      <f>'D:\Documents\Маруся\+Работа\Комиссия по разработке ТПОМС\Протоколы\2020\Протокол №05 от 26.03.2020\СМО\[КМС v8.xls]Лист2'!$S91</f>
    </oc>
    <nc r="AH94">
      <f>'Y:\Документы ТФОМС\Комиссия по разработке ТПОМС\Протоколы\2020\Протокол №10\СМО\[КМС.xls]Лист2'!$S91</f>
    </nc>
  </rcc>
  <rcc rId="305913" sId="2">
    <oc r="AI94">
      <f>'D:\Documents\Маруся\+Работа\Комиссия по разработке ТПОМС\Протоколы\2020\Протокол №05 от 26.03.2020\СМО\[КМС v8.xls]Лист2'!$P237</f>
    </oc>
    <nc r="AI94">
      <f>'Y:\Документы ТФОМС\Комиссия по разработке ТПОМС\Протоколы\2020\Протокол №10\СМО\[КМС.xls]Лист2'!$P237</f>
    </nc>
  </rcc>
  <rcc rId="305914" sId="2">
    <oc r="AJ94">
      <f>'D:\Documents\Маруся\+Работа\Комиссия по разработке ТПОМС\Протоколы\2020\Протокол №05 от 26.03.2020\СМО\[КМС v8.xls]Лист2'!$P91</f>
    </oc>
    <nc r="AJ94">
      <f>'Y:\Документы ТФОМС\Комиссия по разработке ТПОМС\Протоколы\2020\Протокол №10\СМО\[КМС.xls]Лист2'!$P91</f>
    </nc>
  </rcc>
  <rcc rId="305915" sId="2">
    <oc r="AK94">
      <f>'D:\Documents\Маруся\+Работа\Комиссия по разработке ТПОМС\Протоколы\2020\Протокол №05 от 26.03.2020\СМО\[КМС v8.xls]Лист2'!$Q237</f>
    </oc>
    <nc r="AK94">
      <f>'Y:\Документы ТФОМС\Комиссия по разработке ТПОМС\Протоколы\2020\Протокол №10\СМО\[КМС.xls]Лист2'!$Q237</f>
    </nc>
  </rcc>
  <rcc rId="305916" sId="2">
    <oc r="AL94">
      <f>'D:\Documents\Маруся\+Работа\Комиссия по разработке ТПОМС\Протоколы\2020\Протокол №05 от 26.03.2020\СМО\[КМС v8.xls]Лист2'!$Q91</f>
    </oc>
    <nc r="AL94">
      <f>'Y:\Документы ТФОМС\Комиссия по разработке ТПОМС\Протоколы\2020\Протокол №10\СМО\[КМС.xls]Лист2'!$Q91</f>
    </nc>
  </rcc>
  <rcc rId="305917" sId="2">
    <oc r="AM94">
      <f>'D:\Documents\Маруся\+Работа\Комиссия по разработке ТПОМС\Протоколы\2020\Протокол №05 от 26.03.2020\СМО\[КМС v8.xls]Лист2'!$R237</f>
    </oc>
    <nc r="AM94">
      <f>'Y:\Документы ТФОМС\Комиссия по разработке ТПОМС\Протоколы\2020\Протокол №10\СМО\[КМС.xls]Лист2'!$R237</f>
    </nc>
  </rcc>
  <rcc rId="305918" sId="2">
    <oc r="AN94">
      <f>'D:\Documents\Маруся\+Работа\Комиссия по разработке ТПОМС\Протоколы\2020\Протокол №05 от 26.03.2020\СМО\[КМС v8.xls]Лист2'!$R91</f>
    </oc>
    <nc r="AN94">
      <f>'Y:\Документы ТФОМС\Комиссия по разработке ТПОМС\Протоколы\2020\Протокол №10\СМО\[КМС.xls]Лист2'!$R91</f>
    </nc>
  </rcc>
  <rcc rId="305919" sId="2">
    <oc r="AO94">
      <f>'D:\Documents\Маруся\+Работа\Комиссия по разработке ТПОМС\Протоколы\2020\Протокол №05 от 26.03.2020\СМО\[КМС v8.xls]Лист2'!$T237</f>
    </oc>
    <nc r="AO94">
      <f>'Y:\Документы ТФОМС\Комиссия по разработке ТПОМС\Протоколы\2020\Протокол №10\СМО\[КМС.xls]Лист2'!$T237</f>
    </nc>
  </rcc>
  <rcc rId="305920" sId="2">
    <oc r="AP94">
      <f>'D:\Documents\Маруся\+Работа\Комиссия по разработке ТПОМС\Протоколы\2020\Протокол №05 от 26.03.2020\СМО\[КМС v8.xls]Лист2'!$T91</f>
    </oc>
    <nc r="AP94">
      <f>'Y:\Документы ТФОМС\Комиссия по разработке ТПОМС\Протоколы\2020\Протокол №10\СМО\[КМС.xls]Лист2'!$T91</f>
    </nc>
  </rcc>
  <rcc rId="305921" sId="2">
    <oc r="AS94">
      <f>'D:\Documents\Маруся\+Работа\Комиссия по разработке ТПОМС\Протоколы\2020\Протокол №05 от 26.03.2020\СМО\[КМС v8.xls]Лист2'!$W237</f>
    </oc>
    <nc r="AS94">
      <f>'Y:\Документы ТФОМС\Комиссия по разработке ТПОМС\Протоколы\2020\Протокол №10\СМО\[КМС.xls]Лист2'!$W237</f>
    </nc>
  </rcc>
  <rcc rId="305922" sId="2">
    <oc r="AT94">
      <f>'D:\Documents\Маруся\+Работа\Комиссия по разработке ТПОМС\Протоколы\2020\Протокол №05 от 26.03.2020\СМО\[КМС v8.xls]Лист2'!$W91</f>
    </oc>
    <nc r="AT94">
      <f>'Y:\Документы ТФОМС\Комиссия по разработке ТПОМС\Протоколы\2020\Протокол №10\СМО\[КМС.xls]Лист2'!$W91</f>
    </nc>
  </rcc>
  <rcc rId="305923" sId="2">
    <oc r="AU94">
      <f>'D:\Documents\Маруся\+Работа\Комиссия по разработке ТПОМС\Протоколы\2020\Протокол №05 от 26.03.2020\СМО\[КМС v8.xls]Лист2'!$X237</f>
    </oc>
    <nc r="AU94">
      <f>'Y:\Документы ТФОМС\Комиссия по разработке ТПОМС\Протоколы\2020\Протокол №10\СМО\[КМС.xls]Лист2'!$X237</f>
    </nc>
  </rcc>
  <rcc rId="305924" sId="2">
    <oc r="AV94">
      <f>'D:\Documents\Маруся\+Работа\Комиссия по разработке ТПОМС\Протоколы\2020\Протокол №05 от 26.03.2020\СМО\[КМС v8.xls]Лист2'!$X91</f>
    </oc>
    <nc r="AV94">
      <f>'Y:\Документы ТФОМС\Комиссия по разработке ТПОМС\Протоколы\2020\Протокол №10\СМО\[КМС.xls]Лист2'!$X91</f>
    </nc>
  </rcc>
  <rcc rId="305925" sId="2">
    <oc r="AW94">
      <f>'D:\Documents\Маруся\+Работа\Комиссия по разработке ТПОМС\Протоколы\2020\Протокол №05 от 26.03.2020\СМО\[КМС v8.xls]Лист2'!$Y237</f>
    </oc>
    <nc r="AW94">
      <f>'Y:\Документы ТФОМС\Комиссия по разработке ТПОМС\Протоколы\2020\Протокол №10\СМО\[КМС.xls]Лист2'!$Y237</f>
    </nc>
  </rcc>
  <rcc rId="305926" sId="2">
    <oc r="AX94">
      <f>'D:\Documents\Маруся\+Работа\Комиссия по разработке ТПОМС\Протоколы\2020\Протокол №05 от 26.03.2020\СМО\[КМС v8.xls]Лист2'!$Y91</f>
    </oc>
    <nc r="AX94">
      <f>'Y:\Документы ТФОМС\Комиссия по разработке ТПОМС\Протоколы\2020\Протокол №10\СМО\[КМС.xls]Лист2'!$Y91</f>
    </nc>
  </rcc>
  <rcc rId="305927" sId="2">
    <oc r="AY94">
      <f>'D:\Documents\Маруся\+Работа\Комиссия по разработке ТПОМС\Протоколы\2020\Протокол №05 от 26.03.2020\СМО\[КМС v8.xls]Лист2'!$AC237</f>
    </oc>
    <nc r="AY94">
      <f>'Y:\Документы ТФОМС\Комиссия по разработке ТПОМС\Протоколы\2020\Протокол №10\СМО\[КМС.xls]Лист2'!$AC237</f>
    </nc>
  </rcc>
  <rcc rId="305928" sId="2">
    <oc r="AZ94">
      <f>'D:\Documents\Маруся\+Работа\Комиссия по разработке ТПОМС\Протоколы\2020\Протокол №05 от 26.03.2020\СМО\[КМС v8.xls]Лист2'!$AC91</f>
    </oc>
    <nc r="AZ94">
      <f>'Y:\Документы ТФОМС\Комиссия по разработке ТПОМС\Протоколы\2020\Протокол №10\СМО\[КМС.xls]Лист2'!$AC91</f>
    </nc>
  </rcc>
  <rcc rId="305929" sId="2">
    <oc r="BA94">
      <f>'D:\Documents\Маруся\+Работа\Комиссия по разработке ТПОМС\Протоколы\2020\Протокол №05 от 26.03.2020\СМО\[КМС v8.xls]Лист2'!$Z237</f>
    </oc>
    <nc r="BA94">
      <f>'Y:\Документы ТФОМС\Комиссия по разработке ТПОМС\Протоколы\2020\Протокол №10\СМО\[КМС.xls]Лист2'!$Z237</f>
    </nc>
  </rcc>
  <rcc rId="305930" sId="2">
    <oc r="BB94">
      <f>'D:\Documents\Маруся\+Работа\Комиссия по разработке ТПОМС\Протоколы\2020\Протокол №05 от 26.03.2020\СМО\[КМС v8.xls]Лист2'!$Z91</f>
    </oc>
    <nc r="BB94">
      <f>'Y:\Документы ТФОМС\Комиссия по разработке ТПОМС\Протоколы\2020\Протокол №10\СМО\[КМС.xls]Лист2'!$Z91</f>
    </nc>
  </rcc>
  <rcc rId="305931" sId="2">
    <oc r="BC94">
      <f>'D:\Documents\Маруся\+Работа\Комиссия по разработке ТПОМС\Протоколы\2020\Протокол №05 от 26.03.2020\СМО\[КМС v8.xls]Лист2'!$AA237</f>
    </oc>
    <nc r="BC94">
      <f>'Y:\Документы ТФОМС\Комиссия по разработке ТПОМС\Протоколы\2020\Протокол №10\СМО\[КМС.xls]Лист2'!$AA237</f>
    </nc>
  </rcc>
  <rcc rId="305932" sId="2">
    <oc r="BD94">
      <f>'D:\Documents\Маруся\+Работа\Комиссия по разработке ТПОМС\Протоколы\2020\Протокол №05 от 26.03.2020\СМО\[КМС v8.xls]Лист2'!$AA91</f>
    </oc>
    <nc r="BD94">
      <f>'Y:\Документы ТФОМС\Комиссия по разработке ТПОМС\Протоколы\2020\Протокол №10\СМО\[КМС.xls]Лист2'!$AA91</f>
    </nc>
  </rcc>
  <rcc rId="305933" sId="2">
    <oc r="BE94">
      <f>'D:\Documents\Маруся\+Работа\Комиссия по разработке ТПОМС\Протоколы\2020\Протокол №05 от 26.03.2020\СМО\[КМС v8.xls]Лист2'!$AB237</f>
    </oc>
    <nc r="BE94">
      <f>'Y:\Документы ТФОМС\Комиссия по разработке ТПОМС\Протоколы\2020\Протокол №10\СМО\[КМС.xls]Лист2'!$AB237</f>
    </nc>
  </rcc>
  <rcc rId="305934" sId="2">
    <oc r="BF94">
      <f>'D:\Documents\Маруся\+Работа\Комиссия по разработке ТПОМС\Протоколы\2020\Протокол №05 от 26.03.2020\СМО\[КМС v8.xls]Лист2'!$AB91</f>
    </oc>
    <nc r="BF94">
      <f>'Y:\Документы ТФОМС\Комиссия по разработке ТПОМС\Протоколы\2020\Протокол №10\СМО\[КМС.xls]Лист2'!$AB91</f>
    </nc>
  </rcc>
  <rcc rId="305935" sId="2">
    <oc r="BG94">
      <f>'D:\Documents\Маруся\+Работа\Комиссия по разработке ТПОМС\Протоколы\2020\Протокол №05 от 26.03.2020\СМО\[КМС v8.xls]Лист2'!$AD237</f>
    </oc>
    <nc r="BG94">
      <f>'Y:\Документы ТФОМС\Комиссия по разработке ТПОМС\Протоколы\2020\Протокол №10\СМО\[КМС.xls]Лист2'!$AD237</f>
    </nc>
  </rcc>
  <rcc rId="305936" sId="2">
    <oc r="BH94">
      <f>'D:\Documents\Маруся\+Работа\Комиссия по разработке ТПОМС\Протоколы\2020\Протокол №05 от 26.03.2020\СМО\[КМС v8.xls]Лист2'!$AD91</f>
    </oc>
    <nc r="BH94">
      <f>'Y:\Документы ТФОМС\Комиссия по разработке ТПОМС\Протоколы\2020\Протокол №10\СМО\[КМС.xls]Лист2'!$AD91</f>
    </nc>
  </rcc>
  <rcc rId="305937" sId="2">
    <oc r="BK94">
      <f>'D:\Documents\Маруся\+Работа\Комиссия по разработке ТПОМС\Протоколы\2020\Протокол №05 от 26.03.2020\СМО\[КМС v8.xls]Лист2'!$AG237</f>
    </oc>
    <nc r="BK94">
      <f>'Y:\Документы ТФОМС\Комиссия по разработке ТПОМС\Протоколы\2020\Протокол №10\СМО\[КМС.xls]Лист2'!$AG237</f>
    </nc>
  </rcc>
  <rcc rId="305938" sId="2">
    <oc r="BL94">
      <f>'D:\Documents\Маруся\+Работа\Комиссия по разработке ТПОМС\Протоколы\2020\Протокол №05 от 26.03.2020\СМО\[КМС v8.xls]Лист2'!$AG91</f>
    </oc>
    <nc r="BL94">
      <f>'Y:\Документы ТФОМС\Комиссия по разработке ТПОМС\Протоколы\2020\Протокол №10\СМО\[КМС.xls]Лист2'!$AG91</f>
    </nc>
  </rcc>
  <rcc rId="305939" sId="2">
    <oc r="BM94">
      <f>'D:\Documents\Маруся\+Работа\Комиссия по разработке ТПОМС\Протоколы\2020\Протокол №05 от 26.03.2020\СМО\[КМС v8.xls]Лист2'!$AH237</f>
    </oc>
    <nc r="BM94">
      <f>'Y:\Документы ТФОМС\Комиссия по разработке ТПОМС\Протоколы\2020\Протокол №10\СМО\[КМС.xls]Лист2'!$AH237</f>
    </nc>
  </rcc>
  <rcc rId="305940" sId="2">
    <oc r="BN94">
      <f>'D:\Documents\Маруся\+Работа\Комиссия по разработке ТПОМС\Протоколы\2020\Протокол №05 от 26.03.2020\СМО\[КМС v8.xls]Лист2'!$AH91</f>
    </oc>
    <nc r="BN94">
      <f>'Y:\Документы ТФОМС\Комиссия по разработке ТПОМС\Протоколы\2020\Протокол №10\СМО\[КМС.xls]Лист2'!$AH91</f>
    </nc>
  </rcc>
  <rcc rId="305941" sId="2">
    <oc r="BO94">
      <f>'D:\Documents\Маруся\+Работа\Комиссия по разработке ТПОМС\Протоколы\2020\Протокол №05 от 26.03.2020\СМО\[КМС v8.xls]Лист2'!$AI237</f>
    </oc>
    <nc r="BO94">
      <f>'Y:\Документы ТФОМС\Комиссия по разработке ТПОМС\Протоколы\2020\Протокол №10\СМО\[КМС.xls]Лист2'!$AI237</f>
    </nc>
  </rcc>
  <rcc rId="305942" sId="2">
    <oc r="BP94">
      <f>'D:\Documents\Маруся\+Работа\Комиссия по разработке ТПОМС\Протоколы\2020\Протокол №05 от 26.03.2020\СМО\[КМС v8.xls]Лист2'!$AI91</f>
    </oc>
    <nc r="BP94">
      <f>'Y:\Документы ТФОМС\Комиссия по разработке ТПОМС\Протоколы\2020\Протокол №10\СМО\[КМС.xls]Лист2'!$AI91</f>
    </nc>
  </rcc>
  <rcc rId="305943" sId="2">
    <oc r="BQ94">
      <f>'D:\Documents\Маруся\+Работа\Комиссия по разработке ТПОМС\Протоколы\2020\Протокол №05 от 26.03.2020\СМО\[КМС v8.xls]Лист2'!$AM237</f>
    </oc>
    <nc r="BQ94">
      <f>'Y:\Документы ТФОМС\Комиссия по разработке ТПОМС\Протоколы\2020\Протокол №10\СМО\[КМС.xls]Лист2'!$AM237</f>
    </nc>
  </rcc>
  <rcc rId="305944" sId="2">
    <oc r="BR94">
      <f>'D:\Documents\Маруся\+Работа\Комиссия по разработке ТПОМС\Протоколы\2020\Протокол №05 от 26.03.2020\СМО\[КМС v8.xls]Лист2'!$AM91</f>
    </oc>
    <nc r="BR94">
      <f>'Y:\Документы ТФОМС\Комиссия по разработке ТПОМС\Протоколы\2020\Протокол №10\СМО\[КМС.xls]Лист2'!$AM91</f>
    </nc>
  </rcc>
  <rcc rId="305945" sId="2">
    <oc r="BS94">
      <f>'D:\Documents\Маруся\+Работа\Комиссия по разработке ТПОМС\Протоколы\2020\Протокол №05 от 26.03.2020\СМО\[КМС v8.xls]Лист2'!$AJ237</f>
    </oc>
    <nc r="BS94">
      <f>'Y:\Документы ТФОМС\Комиссия по разработке ТПОМС\Протоколы\2020\Протокол №10\СМО\[КМС.xls]Лист2'!$AJ237</f>
    </nc>
  </rcc>
  <rcc rId="305946" sId="2">
    <oc r="BT94">
      <f>'D:\Documents\Маруся\+Работа\Комиссия по разработке ТПОМС\Протоколы\2020\Протокол №05 от 26.03.2020\СМО\[КМС v8.xls]Лист2'!$AJ91</f>
    </oc>
    <nc r="BT94">
      <f>'Y:\Документы ТФОМС\Комиссия по разработке ТПОМС\Протоколы\2020\Протокол №10\СМО\[КМС.xls]Лист2'!$AJ91</f>
    </nc>
  </rcc>
  <rcc rId="305947" sId="2">
    <oc r="BU94">
      <f>'D:\Documents\Маруся\+Работа\Комиссия по разработке ТПОМС\Протоколы\2020\Протокол №05 от 26.03.2020\СМО\[КМС v8.xls]Лист2'!$AK237</f>
    </oc>
    <nc r="BU94">
      <f>'Y:\Документы ТФОМС\Комиссия по разработке ТПОМС\Протоколы\2020\Протокол №10\СМО\[КМС.xls]Лист2'!$AK237</f>
    </nc>
  </rcc>
  <rcc rId="305948" sId="2">
    <oc r="BV94">
      <f>'D:\Documents\Маруся\+Работа\Комиссия по разработке ТПОМС\Протоколы\2020\Протокол №05 от 26.03.2020\СМО\[КМС v8.xls]Лист2'!$AK91</f>
    </oc>
    <nc r="BV94">
      <f>'Y:\Документы ТФОМС\Комиссия по разработке ТПОМС\Протоколы\2020\Протокол №10\СМО\[КМС.xls]Лист2'!$AK91</f>
    </nc>
  </rcc>
  <rcc rId="305949" sId="2">
    <oc r="BW94">
      <f>'D:\Documents\Маруся\+Работа\Комиссия по разработке ТПОМС\Протоколы\2020\Протокол №05 от 26.03.2020\СМО\[КМС v8.xls]Лист2'!$AL237</f>
    </oc>
    <nc r="BW94">
      <f>'Y:\Документы ТФОМС\Комиссия по разработке ТПОМС\Протоколы\2020\Протокол №10\СМО\[КМС.xls]Лист2'!$AL237</f>
    </nc>
  </rcc>
  <rcc rId="305950" sId="2">
    <oc r="BX94">
      <f>'D:\Documents\Маруся\+Работа\Комиссия по разработке ТПОМС\Протоколы\2020\Протокол №05 от 26.03.2020\СМО\[КМС v8.xls]Лист2'!$AL91</f>
    </oc>
    <nc r="BX94">
      <f>'Y:\Документы ТФОМС\Комиссия по разработке ТПОМС\Протоколы\2020\Протокол №10\СМО\[КМС.xls]Лист2'!$AL91</f>
    </nc>
  </rcc>
  <rcc rId="305951" sId="2">
    <oc r="BY94">
      <f>'D:\Documents\Маруся\+Работа\Комиссия по разработке ТПОМС\Протоколы\2020\Протокол №05 от 26.03.2020\СМО\[КМС v8.xls]Лист2'!$AN237</f>
    </oc>
    <nc r="BY94">
      <f>'Y:\Документы ТФОМС\Комиссия по разработке ТПОМС\Протоколы\2020\Протокол №10\СМО\[КМС.xls]Лист2'!$AN237</f>
    </nc>
  </rcc>
  <rcc rId="305952" sId="2">
    <oc r="BZ94">
      <f>'D:\Documents\Маруся\+Работа\Комиссия по разработке ТПОМС\Протоколы\2020\Протокол №05 от 26.03.2020\СМО\[КМС v8.xls]Лист2'!$AN91</f>
    </oc>
    <nc r="BZ94">
      <f>'Y:\Документы ТФОМС\Комиссия по разработке ТПОМС\Протоколы\2020\Протокол №10\СМО\[КМС.xls]Лист2'!$AN91</f>
    </nc>
  </rcc>
  <rcc rId="305953" sId="2">
    <oc r="CC94">
      <f>'D:\Documents\Маруся\+Работа\Комиссия по разработке ТПОМС\Протоколы\2020\Протокол №05 от 26.03.2020\СМО\[КМС v8.xls]Лист2'!$AQ237</f>
    </oc>
    <nc r="CC94">
      <f>'Y:\Документы ТФОМС\Комиссия по разработке ТПОМС\Протоколы\2020\Протокол №10\СМО\[КМС.xls]Лист2'!$AQ237</f>
    </nc>
  </rcc>
  <rcc rId="305954" sId="2">
    <oc r="CD94">
      <f>'D:\Documents\Маруся\+Работа\Комиссия по разработке ТПОМС\Протоколы\2020\Протокол №05 от 26.03.2020\СМО\[КМС v8.xls]Лист2'!$AQ91</f>
    </oc>
    <nc r="CD94">
      <f>'Y:\Документы ТФОМС\Комиссия по разработке ТПОМС\Протоколы\2020\Протокол №10\СМО\[КМС.xls]Лист2'!$AQ91</f>
    </nc>
  </rcc>
  <rcc rId="305955" sId="2">
    <oc r="CE94">
      <f>'D:\Documents\Маруся\+Работа\Комиссия по разработке ТПОМС\Протоколы\2020\Протокол №05 от 26.03.2020\СМО\[КМС v8.xls]Лист2'!$AR237</f>
    </oc>
    <nc r="CE94">
      <f>'Y:\Документы ТФОМС\Комиссия по разработке ТПОМС\Протоколы\2020\Протокол №10\СМО\[КМС.xls]Лист2'!$AR237</f>
    </nc>
  </rcc>
  <rcc rId="305956" sId="2">
    <oc r="CF94">
      <f>'D:\Documents\Маруся\+Работа\Комиссия по разработке ТПОМС\Протоколы\2020\Протокол №05 от 26.03.2020\СМО\[КМС v8.xls]Лист2'!$AR91</f>
    </oc>
    <nc r="CF94">
      <f>'Y:\Документы ТФОМС\Комиссия по разработке ТПОМС\Протоколы\2020\Протокол №10\СМО\[КМС.xls]Лист2'!$AR91</f>
    </nc>
  </rcc>
  <rcc rId="305957" sId="2">
    <oc r="CG94">
      <f>'D:\Documents\Маруся\+Работа\Комиссия по разработке ТПОМС\Протоколы\2020\Протокол №05 от 26.03.2020\СМО\[КМС v8.xls]Лист2'!$AS237</f>
    </oc>
    <nc r="CG94">
      <f>'Y:\Документы ТФОМС\Комиссия по разработке ТПОМС\Протоколы\2020\Протокол №10\СМО\[КМС.xls]Лист2'!$AS237</f>
    </nc>
  </rcc>
  <rcc rId="305958" sId="2">
    <oc r="CH94">
      <f>'D:\Documents\Маруся\+Работа\Комиссия по разработке ТПОМС\Протоколы\2020\Протокол №05 от 26.03.2020\СМО\[КМС v8.xls]Лист2'!$AS91</f>
    </oc>
    <nc r="CH94">
      <f>'Y:\Документы ТФОМС\Комиссия по разработке ТПОМС\Протоколы\2020\Протокол №10\СМО\[КМС.xls]Лист2'!$AS91</f>
    </nc>
  </rcc>
  <rcc rId="305959" sId="2">
    <oc r="CI94">
      <f>'D:\Documents\Маруся\+Работа\Комиссия по разработке ТПОМС\Протоколы\2020\Протокол №05 от 26.03.2020\СМО\[КМС v8.xls]Лист2'!$AW237</f>
    </oc>
    <nc r="CI94">
      <f>'Y:\Документы ТФОМС\Комиссия по разработке ТПОМС\Протоколы\2020\Протокол №10\СМО\[КМС.xls]Лист2'!$AW237</f>
    </nc>
  </rcc>
  <rcc rId="305960" sId="2">
    <oc r="CJ94">
      <f>'D:\Documents\Маруся\+Работа\Комиссия по разработке ТПОМС\Протоколы\2020\Протокол №05 от 26.03.2020\СМО\[КМС v8.xls]Лист2'!$AW91</f>
    </oc>
    <nc r="CJ94">
      <f>'Y:\Документы ТФОМС\Комиссия по разработке ТПОМС\Протоколы\2020\Протокол №10\СМО\[КМС.xls]Лист2'!$AW91</f>
    </nc>
  </rcc>
  <rcc rId="305961" sId="2">
    <oc r="CK94">
      <f>'D:\Documents\Маруся\+Работа\Комиссия по разработке ТПОМС\Протоколы\2020\Протокол №05 от 26.03.2020\СМО\[КМС v8.xls]Лист2'!$AT237</f>
    </oc>
    <nc r="CK94">
      <f>'Y:\Документы ТФОМС\Комиссия по разработке ТПОМС\Протоколы\2020\Протокол №10\СМО\[КМС.xls]Лист2'!$AT237</f>
    </nc>
  </rcc>
  <rcc rId="305962" sId="2">
    <oc r="CL94">
      <f>'D:\Documents\Маруся\+Работа\Комиссия по разработке ТПОМС\Протоколы\2020\Протокол №05 от 26.03.2020\СМО\[КМС v8.xls]Лист2'!$AT91</f>
    </oc>
    <nc r="CL94">
      <f>'Y:\Документы ТФОМС\Комиссия по разработке ТПОМС\Протоколы\2020\Протокол №10\СМО\[КМС.xls]Лист2'!$AT91</f>
    </nc>
  </rcc>
  <rcc rId="305963" sId="2">
    <oc r="CM94">
      <f>'D:\Documents\Маруся\+Работа\Комиссия по разработке ТПОМС\Протоколы\2020\Протокол №05 от 26.03.2020\СМО\[КМС v8.xls]Лист2'!$AU237</f>
    </oc>
    <nc r="CM94">
      <f>'Y:\Документы ТФОМС\Комиссия по разработке ТПОМС\Протоколы\2020\Протокол №10\СМО\[КМС.xls]Лист2'!$AU237</f>
    </nc>
  </rcc>
  <rcc rId="305964" sId="2">
    <oc r="CN94">
      <f>'D:\Documents\Маруся\+Работа\Комиссия по разработке ТПОМС\Протоколы\2020\Протокол №05 от 26.03.2020\СМО\[КМС v8.xls]Лист2'!$AU91</f>
    </oc>
    <nc r="CN94">
      <f>'Y:\Документы ТФОМС\Комиссия по разработке ТПОМС\Протоколы\2020\Протокол №10\СМО\[КМС.xls]Лист2'!$AU91</f>
    </nc>
  </rcc>
  <rcc rId="305965" sId="2">
    <oc r="CO94">
      <f>'D:\Documents\Маруся\+Работа\Комиссия по разработке ТПОМС\Протоколы\2020\Протокол №05 от 26.03.2020\СМО\[КМС v8.xls]Лист2'!$AV237</f>
    </oc>
    <nc r="CO94">
      <f>'Y:\Документы ТФОМС\Комиссия по разработке ТПОМС\Протоколы\2020\Протокол №10\СМО\[КМС.xls]Лист2'!$AV237</f>
    </nc>
  </rcc>
  <rcc rId="305966" sId="2">
    <oc r="CP94">
      <f>'D:\Documents\Маруся\+Работа\Комиссия по разработке ТПОМС\Протоколы\2020\Протокол №05 от 26.03.2020\СМО\[КМС v8.xls]Лист2'!$AV91</f>
    </oc>
    <nc r="CP94">
      <f>'Y:\Документы ТФОМС\Комиссия по разработке ТПОМС\Протоколы\2020\Протокол №10\СМО\[КМС.xls]Лист2'!$AV91</f>
    </nc>
  </rcc>
  <rcc rId="305967" sId="2">
    <oc r="CQ94">
      <f>'D:\Documents\Маруся\+Работа\Комиссия по разработке ТПОМС\Протоколы\2020\Протокол №05 от 26.03.2020\СМО\[КМС v8.xls]Лист2'!$AX237</f>
    </oc>
    <nc r="CQ94">
      <f>'Y:\Документы ТФОМС\Комиссия по разработке ТПОМС\Протоколы\2020\Протокол №10\СМО\[КМС.xls]Лист2'!$AX237</f>
    </nc>
  </rcc>
  <rcc rId="305968" sId="2">
    <oc r="CR94">
      <f>'D:\Documents\Маруся\+Работа\Комиссия по разработке ТПОМС\Протоколы\2020\Протокол №05 от 26.03.2020\СМО\[КМС v8.xls]Лист2'!$AX91</f>
    </oc>
    <nc r="CR94">
      <f>'Y:\Документы ТФОМС\Комиссия по разработке ТПОМС\Протоколы\2020\Протокол №10\СМО\[КМС.xls]Лист2'!$AX91</f>
    </nc>
  </rcc>
  <rcc rId="305969" sId="2">
    <oc r="AA95">
      <f>'D:\Documents\Маруся\+Работа\Комиссия по разработке ТПОМС\Протоколы\2020\Протокол №05 от 26.03.2020\СМО\[КМС v8.xls]Лист2'!$M238</f>
    </oc>
    <nc r="AA95">
      <f>'Y:\Документы ТФОМС\Комиссия по разработке ТПОМС\Протоколы\2020\Протокол №10\СМО\[КМС.xls]Лист2'!$M238</f>
    </nc>
  </rcc>
  <rcc rId="305970" sId="2">
    <oc r="AB95">
      <f>'D:\Documents\Маруся\+Работа\Комиссия по разработке ТПОМС\Протоколы\2020\Протокол №05 от 26.03.2020\СМО\[КМС v8.xls]Лист2'!$M92</f>
    </oc>
    <nc r="AB95">
      <f>'Y:\Документы ТФОМС\Комиссия по разработке ТПОМС\Протоколы\2020\Протокол №10\СМО\[КМС.xls]Лист2'!$M92</f>
    </nc>
  </rcc>
  <rcc rId="305971" sId="2">
    <oc r="AC95">
      <f>'D:\Documents\Маруся\+Работа\Комиссия по разработке ТПОМС\Протоколы\2020\Протокол №05 от 26.03.2020\СМО\[КМС v8.xls]Лист2'!$N238</f>
    </oc>
    <nc r="AC95">
      <f>'Y:\Документы ТФОМС\Комиссия по разработке ТПОМС\Протоколы\2020\Протокол №10\СМО\[КМС.xls]Лист2'!$N238</f>
    </nc>
  </rcc>
  <rcc rId="305972" sId="2">
    <oc r="AD95">
      <f>'D:\Documents\Маруся\+Работа\Комиссия по разработке ТПОМС\Протоколы\2020\Протокол №05 от 26.03.2020\СМО\[КМС v8.xls]Лист2'!$N92</f>
    </oc>
    <nc r="AD95">
      <f>'Y:\Документы ТФОМС\Комиссия по разработке ТПОМС\Протоколы\2020\Протокол №10\СМО\[КМС.xls]Лист2'!$N92</f>
    </nc>
  </rcc>
  <rcc rId="305973" sId="2">
    <oc r="AE95">
      <f>'D:\Documents\Маруся\+Работа\Комиссия по разработке ТПОМС\Протоколы\2020\Протокол №05 от 26.03.2020\СМО\[КМС v8.xls]Лист2'!$O238</f>
    </oc>
    <nc r="AE95">
      <f>'Y:\Документы ТФОМС\Комиссия по разработке ТПОМС\Протоколы\2020\Протокол №10\СМО\[КМС.xls]Лист2'!$O238</f>
    </nc>
  </rcc>
  <rcc rId="305974" sId="2">
    <oc r="AF95">
      <f>'D:\Documents\Маруся\+Работа\Комиссия по разработке ТПОМС\Протоколы\2020\Протокол №05 от 26.03.2020\СМО\[КМС v8.xls]Лист2'!$O92</f>
    </oc>
    <nc r="AF95">
      <f>'Y:\Документы ТФОМС\Комиссия по разработке ТПОМС\Протоколы\2020\Протокол №10\СМО\[КМС.xls]Лист2'!$O92</f>
    </nc>
  </rcc>
  <rcc rId="305975" sId="2">
    <oc r="AG95">
      <f>'D:\Documents\Маруся\+Работа\Комиссия по разработке ТПОМС\Протоколы\2020\Протокол №05 от 26.03.2020\СМО\[КМС v8.xls]Лист2'!$S238</f>
    </oc>
    <nc r="AG95">
      <f>'Y:\Документы ТФОМС\Комиссия по разработке ТПОМС\Протоколы\2020\Протокол №10\СМО\[КМС.xls]Лист2'!$S238</f>
    </nc>
  </rcc>
  <rcc rId="305976" sId="2">
    <oc r="AH95">
      <f>'D:\Documents\Маруся\+Работа\Комиссия по разработке ТПОМС\Протоколы\2020\Протокол №05 от 26.03.2020\СМО\[КМС v8.xls]Лист2'!$S92</f>
    </oc>
    <nc r="AH95">
      <f>'Y:\Документы ТФОМС\Комиссия по разработке ТПОМС\Протоколы\2020\Протокол №10\СМО\[КМС.xls]Лист2'!$S92</f>
    </nc>
  </rcc>
  <rcc rId="305977" sId="2">
    <oc r="AI95">
      <f>'D:\Documents\Маруся\+Работа\Комиссия по разработке ТПОМС\Протоколы\2020\Протокол №05 от 26.03.2020\СМО\[КМС v8.xls]Лист2'!$P238</f>
    </oc>
    <nc r="AI95">
      <f>'Y:\Документы ТФОМС\Комиссия по разработке ТПОМС\Протоколы\2020\Протокол №10\СМО\[КМС.xls]Лист2'!$P238</f>
    </nc>
  </rcc>
  <rcc rId="305978" sId="2">
    <oc r="AJ95">
      <f>'D:\Documents\Маруся\+Работа\Комиссия по разработке ТПОМС\Протоколы\2020\Протокол №05 от 26.03.2020\СМО\[КМС v8.xls]Лист2'!$P92</f>
    </oc>
    <nc r="AJ95">
      <f>'Y:\Документы ТФОМС\Комиссия по разработке ТПОМС\Протоколы\2020\Протокол №10\СМО\[КМС.xls]Лист2'!$P92</f>
    </nc>
  </rcc>
  <rcc rId="305979" sId="2">
    <oc r="AK95">
      <f>'D:\Documents\Маруся\+Работа\Комиссия по разработке ТПОМС\Протоколы\2020\Протокол №05 от 26.03.2020\СМО\[КМС v8.xls]Лист2'!$Q238</f>
    </oc>
    <nc r="AK95">
      <f>'Y:\Документы ТФОМС\Комиссия по разработке ТПОМС\Протоколы\2020\Протокол №10\СМО\[КМС.xls]Лист2'!$Q238</f>
    </nc>
  </rcc>
  <rcc rId="305980" sId="2">
    <oc r="AL95">
      <f>'D:\Documents\Маруся\+Работа\Комиссия по разработке ТПОМС\Протоколы\2020\Протокол №05 от 26.03.2020\СМО\[КМС v8.xls]Лист2'!$Q92</f>
    </oc>
    <nc r="AL95">
      <f>'Y:\Документы ТФОМС\Комиссия по разработке ТПОМС\Протоколы\2020\Протокол №10\СМО\[КМС.xls]Лист2'!$Q92</f>
    </nc>
  </rcc>
  <rcc rId="305981" sId="2">
    <oc r="AM95">
      <f>'D:\Documents\Маруся\+Работа\Комиссия по разработке ТПОМС\Протоколы\2020\Протокол №05 от 26.03.2020\СМО\[КМС v8.xls]Лист2'!$R238</f>
    </oc>
    <nc r="AM95">
      <f>'Y:\Документы ТФОМС\Комиссия по разработке ТПОМС\Протоколы\2020\Протокол №10\СМО\[КМС.xls]Лист2'!$R238</f>
    </nc>
  </rcc>
  <rcc rId="305982" sId="2">
    <oc r="AN95">
      <f>'D:\Documents\Маруся\+Работа\Комиссия по разработке ТПОМС\Протоколы\2020\Протокол №05 от 26.03.2020\СМО\[КМС v8.xls]Лист2'!$R92</f>
    </oc>
    <nc r="AN95">
      <f>'Y:\Документы ТФОМС\Комиссия по разработке ТПОМС\Протоколы\2020\Протокол №10\СМО\[КМС.xls]Лист2'!$R92</f>
    </nc>
  </rcc>
  <rcc rId="305983" sId="2">
    <oc r="AO95">
      <f>'D:\Documents\Маруся\+Работа\Комиссия по разработке ТПОМС\Протоколы\2020\Протокол №05 от 26.03.2020\СМО\[КМС v8.xls]Лист2'!$T238</f>
    </oc>
    <nc r="AO95">
      <f>'Y:\Документы ТФОМС\Комиссия по разработке ТПОМС\Протоколы\2020\Протокол №10\СМО\[КМС.xls]Лист2'!$T238</f>
    </nc>
  </rcc>
  <rcc rId="305984" sId="2">
    <oc r="AP95">
      <f>'D:\Documents\Маруся\+Работа\Комиссия по разработке ТПОМС\Протоколы\2020\Протокол №05 от 26.03.2020\СМО\[КМС v8.xls]Лист2'!$T92</f>
    </oc>
    <nc r="AP95">
      <f>'Y:\Документы ТФОМС\Комиссия по разработке ТПОМС\Протоколы\2020\Протокол №10\СМО\[КМС.xls]Лист2'!$T92</f>
    </nc>
  </rcc>
  <rcc rId="305985" sId="2">
    <oc r="AS95">
      <f>'D:\Documents\Маруся\+Работа\Комиссия по разработке ТПОМС\Протоколы\2020\Протокол №05 от 26.03.2020\СМО\[КМС v8.xls]Лист2'!$W238</f>
    </oc>
    <nc r="AS95">
      <f>'Y:\Документы ТФОМС\Комиссия по разработке ТПОМС\Протоколы\2020\Протокол №10\СМО\[КМС.xls]Лист2'!$W238</f>
    </nc>
  </rcc>
  <rcc rId="305986" sId="2">
    <oc r="AT95">
      <f>'D:\Documents\Маруся\+Работа\Комиссия по разработке ТПОМС\Протоколы\2020\Протокол №05 от 26.03.2020\СМО\[КМС v8.xls]Лист2'!$W92</f>
    </oc>
    <nc r="AT95">
      <f>'Y:\Документы ТФОМС\Комиссия по разработке ТПОМС\Протоколы\2020\Протокол №10\СМО\[КМС.xls]Лист2'!$W92</f>
    </nc>
  </rcc>
  <rcc rId="305987" sId="2">
    <oc r="AU95">
      <f>'D:\Documents\Маруся\+Работа\Комиссия по разработке ТПОМС\Протоколы\2020\Протокол №05 от 26.03.2020\СМО\[КМС v8.xls]Лист2'!$X238</f>
    </oc>
    <nc r="AU95">
      <f>'Y:\Документы ТФОМС\Комиссия по разработке ТПОМС\Протоколы\2020\Протокол №10\СМО\[КМС.xls]Лист2'!$X238</f>
    </nc>
  </rcc>
  <rcc rId="305988" sId="2">
    <oc r="AV95">
      <f>'D:\Documents\Маруся\+Работа\Комиссия по разработке ТПОМС\Протоколы\2020\Протокол №05 от 26.03.2020\СМО\[КМС v8.xls]Лист2'!$X92</f>
    </oc>
    <nc r="AV95">
      <f>'Y:\Документы ТФОМС\Комиссия по разработке ТПОМС\Протоколы\2020\Протокол №10\СМО\[КМС.xls]Лист2'!$X92</f>
    </nc>
  </rcc>
  <rcc rId="305989" sId="2">
    <oc r="AW95">
      <f>'D:\Documents\Маруся\+Работа\Комиссия по разработке ТПОМС\Протоколы\2020\Протокол №05 от 26.03.2020\СМО\[КМС v8.xls]Лист2'!$Y238</f>
    </oc>
    <nc r="AW95">
      <f>'Y:\Документы ТФОМС\Комиссия по разработке ТПОМС\Протоколы\2020\Протокол №10\СМО\[КМС.xls]Лист2'!$Y238</f>
    </nc>
  </rcc>
  <rcc rId="305990" sId="2">
    <oc r="AX95">
      <f>'D:\Documents\Маруся\+Работа\Комиссия по разработке ТПОМС\Протоколы\2020\Протокол №05 от 26.03.2020\СМО\[КМС v8.xls]Лист2'!$Y92</f>
    </oc>
    <nc r="AX95">
      <f>'Y:\Документы ТФОМС\Комиссия по разработке ТПОМС\Протоколы\2020\Протокол №10\СМО\[КМС.xls]Лист2'!$Y92</f>
    </nc>
  </rcc>
  <rcc rId="305991" sId="2">
    <oc r="AY95">
      <f>'D:\Documents\Маруся\+Работа\Комиссия по разработке ТПОМС\Протоколы\2020\Протокол №05 от 26.03.2020\СМО\[КМС v8.xls]Лист2'!$AC238</f>
    </oc>
    <nc r="AY95">
      <f>'Y:\Документы ТФОМС\Комиссия по разработке ТПОМС\Протоколы\2020\Протокол №10\СМО\[КМС.xls]Лист2'!$AC238</f>
    </nc>
  </rcc>
  <rcc rId="305992" sId="2">
    <oc r="AZ95">
      <f>'D:\Documents\Маруся\+Работа\Комиссия по разработке ТПОМС\Протоколы\2020\Протокол №05 от 26.03.2020\СМО\[КМС v8.xls]Лист2'!$AC92</f>
    </oc>
    <nc r="AZ95">
      <f>'Y:\Документы ТФОМС\Комиссия по разработке ТПОМС\Протоколы\2020\Протокол №10\СМО\[КМС.xls]Лист2'!$AC92</f>
    </nc>
  </rcc>
  <rcc rId="305993" sId="2">
    <oc r="BA95">
      <f>'D:\Documents\Маруся\+Работа\Комиссия по разработке ТПОМС\Протоколы\2020\Протокол №05 от 26.03.2020\СМО\[КМС v8.xls]Лист2'!$Z238</f>
    </oc>
    <nc r="BA95">
      <f>'Y:\Документы ТФОМС\Комиссия по разработке ТПОМС\Протоколы\2020\Протокол №10\СМО\[КМС.xls]Лист2'!$Z238</f>
    </nc>
  </rcc>
  <rcc rId="305994" sId="2">
    <oc r="BB95">
      <f>'D:\Documents\Маруся\+Работа\Комиссия по разработке ТПОМС\Протоколы\2020\Протокол №05 от 26.03.2020\СМО\[КМС v8.xls]Лист2'!$Z92</f>
    </oc>
    <nc r="BB95">
      <f>'Y:\Документы ТФОМС\Комиссия по разработке ТПОМС\Протоколы\2020\Протокол №10\СМО\[КМС.xls]Лист2'!$Z92</f>
    </nc>
  </rcc>
  <rcc rId="305995" sId="2">
    <oc r="BC95">
      <f>'D:\Documents\Маруся\+Работа\Комиссия по разработке ТПОМС\Протоколы\2020\Протокол №05 от 26.03.2020\СМО\[КМС v8.xls]Лист2'!$AA238</f>
    </oc>
    <nc r="BC95">
      <f>'Y:\Документы ТФОМС\Комиссия по разработке ТПОМС\Протоколы\2020\Протокол №10\СМО\[КМС.xls]Лист2'!$AA238</f>
    </nc>
  </rcc>
  <rcc rId="305996" sId="2">
    <oc r="BD95">
      <f>'D:\Documents\Маруся\+Работа\Комиссия по разработке ТПОМС\Протоколы\2020\Протокол №05 от 26.03.2020\СМО\[КМС v8.xls]Лист2'!$AA92</f>
    </oc>
    <nc r="BD95">
      <f>'Y:\Документы ТФОМС\Комиссия по разработке ТПОМС\Протоколы\2020\Протокол №10\СМО\[КМС.xls]Лист2'!$AA92</f>
    </nc>
  </rcc>
  <rcc rId="305997" sId="2">
    <oc r="BE95">
      <f>'D:\Documents\Маруся\+Работа\Комиссия по разработке ТПОМС\Протоколы\2020\Протокол №05 от 26.03.2020\СМО\[КМС v8.xls]Лист2'!$AB238</f>
    </oc>
    <nc r="BE95">
      <f>'Y:\Документы ТФОМС\Комиссия по разработке ТПОМС\Протоколы\2020\Протокол №10\СМО\[КМС.xls]Лист2'!$AB238</f>
    </nc>
  </rcc>
  <rcc rId="305998" sId="2">
    <oc r="BF95">
      <f>'D:\Documents\Маруся\+Работа\Комиссия по разработке ТПОМС\Протоколы\2020\Протокол №05 от 26.03.2020\СМО\[КМС v8.xls]Лист2'!$AB92</f>
    </oc>
    <nc r="BF95">
      <f>'Y:\Документы ТФОМС\Комиссия по разработке ТПОМС\Протоколы\2020\Протокол №10\СМО\[КМС.xls]Лист2'!$AB92</f>
    </nc>
  </rcc>
  <rcc rId="305999" sId="2">
    <oc r="BG95">
      <f>'D:\Documents\Маруся\+Работа\Комиссия по разработке ТПОМС\Протоколы\2020\Протокол №05 от 26.03.2020\СМО\[КМС v8.xls]Лист2'!$AD238</f>
    </oc>
    <nc r="BG95">
      <f>'Y:\Документы ТФОМС\Комиссия по разработке ТПОМС\Протоколы\2020\Протокол №10\СМО\[КМС.xls]Лист2'!$AD238</f>
    </nc>
  </rcc>
  <rcc rId="306000" sId="2">
    <oc r="BH95">
      <f>'D:\Documents\Маруся\+Работа\Комиссия по разработке ТПОМС\Протоколы\2020\Протокол №05 от 26.03.2020\СМО\[КМС v8.xls]Лист2'!$AD92</f>
    </oc>
    <nc r="BH95">
      <f>'Y:\Документы ТФОМС\Комиссия по разработке ТПОМС\Протоколы\2020\Протокол №10\СМО\[КМС.xls]Лист2'!$AD92</f>
    </nc>
  </rcc>
  <rcc rId="306001" sId="2">
    <oc r="BK95">
      <f>'D:\Documents\Маруся\+Работа\Комиссия по разработке ТПОМС\Протоколы\2020\Протокол №05 от 26.03.2020\СМО\[КМС v8.xls]Лист2'!$AG238</f>
    </oc>
    <nc r="BK95">
      <f>'Y:\Документы ТФОМС\Комиссия по разработке ТПОМС\Протоколы\2020\Протокол №10\СМО\[КМС.xls]Лист2'!$AG238</f>
    </nc>
  </rcc>
  <rcc rId="306002" sId="2">
    <oc r="BL95">
      <f>'D:\Documents\Маруся\+Работа\Комиссия по разработке ТПОМС\Протоколы\2020\Протокол №05 от 26.03.2020\СМО\[КМС v8.xls]Лист2'!$AG92</f>
    </oc>
    <nc r="BL95">
      <f>'Y:\Документы ТФОМС\Комиссия по разработке ТПОМС\Протоколы\2020\Протокол №10\СМО\[КМС.xls]Лист2'!$AG92</f>
    </nc>
  </rcc>
  <rcc rId="306003" sId="2">
    <oc r="BM95">
      <f>'D:\Documents\Маруся\+Работа\Комиссия по разработке ТПОМС\Протоколы\2020\Протокол №05 от 26.03.2020\СМО\[КМС v8.xls]Лист2'!$AH238</f>
    </oc>
    <nc r="BM95">
      <f>'Y:\Документы ТФОМС\Комиссия по разработке ТПОМС\Протоколы\2020\Протокол №10\СМО\[КМС.xls]Лист2'!$AH238</f>
    </nc>
  </rcc>
  <rcc rId="306004" sId="2">
    <oc r="BN95">
      <f>'D:\Documents\Маруся\+Работа\Комиссия по разработке ТПОМС\Протоколы\2020\Протокол №05 от 26.03.2020\СМО\[КМС v8.xls]Лист2'!$AH92</f>
    </oc>
    <nc r="BN95">
      <f>'Y:\Документы ТФОМС\Комиссия по разработке ТПОМС\Протоколы\2020\Протокол №10\СМО\[КМС.xls]Лист2'!$AH92</f>
    </nc>
  </rcc>
  <rcc rId="306005" sId="2">
    <oc r="BO95">
      <f>'D:\Documents\Маруся\+Работа\Комиссия по разработке ТПОМС\Протоколы\2020\Протокол №05 от 26.03.2020\СМО\[КМС v8.xls]Лист2'!$AI238</f>
    </oc>
    <nc r="BO95">
      <f>'Y:\Документы ТФОМС\Комиссия по разработке ТПОМС\Протоколы\2020\Протокол №10\СМО\[КМС.xls]Лист2'!$AI238</f>
    </nc>
  </rcc>
  <rcc rId="306006" sId="2">
    <oc r="BP95">
      <f>'D:\Documents\Маруся\+Работа\Комиссия по разработке ТПОМС\Протоколы\2020\Протокол №05 от 26.03.2020\СМО\[КМС v8.xls]Лист2'!$AI92</f>
    </oc>
    <nc r="BP95">
      <f>'Y:\Документы ТФОМС\Комиссия по разработке ТПОМС\Протоколы\2020\Протокол №10\СМО\[КМС.xls]Лист2'!$AI92</f>
    </nc>
  </rcc>
  <rcc rId="306007" sId="2">
    <oc r="BQ95">
      <f>'D:\Documents\Маруся\+Работа\Комиссия по разработке ТПОМС\Протоколы\2020\Протокол №05 от 26.03.2020\СМО\[КМС v8.xls]Лист2'!$AM238</f>
    </oc>
    <nc r="BQ95">
      <f>'Y:\Документы ТФОМС\Комиссия по разработке ТПОМС\Протоколы\2020\Протокол №10\СМО\[КМС.xls]Лист2'!$AM238</f>
    </nc>
  </rcc>
  <rcc rId="306008" sId="2">
    <oc r="BR95">
      <f>'D:\Documents\Маруся\+Работа\Комиссия по разработке ТПОМС\Протоколы\2020\Протокол №05 от 26.03.2020\СМО\[КМС v8.xls]Лист2'!$AM92</f>
    </oc>
    <nc r="BR95">
      <f>'Y:\Документы ТФОМС\Комиссия по разработке ТПОМС\Протоколы\2020\Протокол №10\СМО\[КМС.xls]Лист2'!$AM92</f>
    </nc>
  </rcc>
  <rcc rId="306009" sId="2">
    <oc r="BS95">
      <f>'D:\Documents\Маруся\+Работа\Комиссия по разработке ТПОМС\Протоколы\2020\Протокол №05 от 26.03.2020\СМО\[КМС v8.xls]Лист2'!$AJ238</f>
    </oc>
    <nc r="BS95">
      <f>'Y:\Документы ТФОМС\Комиссия по разработке ТПОМС\Протоколы\2020\Протокол №10\СМО\[КМС.xls]Лист2'!$AJ238</f>
    </nc>
  </rcc>
  <rcc rId="306010" sId="2">
    <oc r="BT95">
      <f>'D:\Documents\Маруся\+Работа\Комиссия по разработке ТПОМС\Протоколы\2020\Протокол №05 от 26.03.2020\СМО\[КМС v8.xls]Лист2'!$AJ92</f>
    </oc>
    <nc r="BT95">
      <f>'Y:\Документы ТФОМС\Комиссия по разработке ТПОМС\Протоколы\2020\Протокол №10\СМО\[КМС.xls]Лист2'!$AJ92</f>
    </nc>
  </rcc>
  <rcc rId="306011" sId="2">
    <oc r="BU95">
      <f>'D:\Documents\Маруся\+Работа\Комиссия по разработке ТПОМС\Протоколы\2020\Протокол №05 от 26.03.2020\СМО\[КМС v8.xls]Лист2'!$AK238</f>
    </oc>
    <nc r="BU95">
      <f>'Y:\Документы ТФОМС\Комиссия по разработке ТПОМС\Протоколы\2020\Протокол №10\СМО\[КМС.xls]Лист2'!$AK238</f>
    </nc>
  </rcc>
  <rcc rId="306012" sId="2">
    <oc r="BV95">
      <f>'D:\Documents\Маруся\+Работа\Комиссия по разработке ТПОМС\Протоколы\2020\Протокол №05 от 26.03.2020\СМО\[КМС v8.xls]Лист2'!$AK92</f>
    </oc>
    <nc r="BV95">
      <f>'Y:\Документы ТФОМС\Комиссия по разработке ТПОМС\Протоколы\2020\Протокол №10\СМО\[КМС.xls]Лист2'!$AK92</f>
    </nc>
  </rcc>
  <rcc rId="306013" sId="2">
    <oc r="BW95">
      <f>'D:\Documents\Маруся\+Работа\Комиссия по разработке ТПОМС\Протоколы\2020\Протокол №05 от 26.03.2020\СМО\[КМС v8.xls]Лист2'!$AL238</f>
    </oc>
    <nc r="BW95">
      <f>'Y:\Документы ТФОМС\Комиссия по разработке ТПОМС\Протоколы\2020\Протокол №10\СМО\[КМС.xls]Лист2'!$AL238</f>
    </nc>
  </rcc>
  <rcc rId="306014" sId="2">
    <oc r="BX95">
      <f>'D:\Documents\Маруся\+Работа\Комиссия по разработке ТПОМС\Протоколы\2020\Протокол №05 от 26.03.2020\СМО\[КМС v8.xls]Лист2'!$AL92</f>
    </oc>
    <nc r="BX95">
      <f>'Y:\Документы ТФОМС\Комиссия по разработке ТПОМС\Протоколы\2020\Протокол №10\СМО\[КМС.xls]Лист2'!$AL92</f>
    </nc>
  </rcc>
  <rcc rId="306015" sId="2">
    <oc r="BY95">
      <f>'D:\Documents\Маруся\+Работа\Комиссия по разработке ТПОМС\Протоколы\2020\Протокол №05 от 26.03.2020\СМО\[КМС v8.xls]Лист2'!$AN238</f>
    </oc>
    <nc r="BY95">
      <f>'Y:\Документы ТФОМС\Комиссия по разработке ТПОМС\Протоколы\2020\Протокол №10\СМО\[КМС.xls]Лист2'!$AN238</f>
    </nc>
  </rcc>
  <rcc rId="306016" sId="2">
    <oc r="BZ95">
      <f>'D:\Documents\Маруся\+Работа\Комиссия по разработке ТПОМС\Протоколы\2020\Протокол №05 от 26.03.2020\СМО\[КМС v8.xls]Лист2'!$AN92</f>
    </oc>
    <nc r="BZ95">
      <f>'Y:\Документы ТФОМС\Комиссия по разработке ТПОМС\Протоколы\2020\Протокол №10\СМО\[КМС.xls]Лист2'!$AN92</f>
    </nc>
  </rcc>
  <rcc rId="306017" sId="2">
    <oc r="CC95">
      <f>'D:\Documents\Маруся\+Работа\Комиссия по разработке ТПОМС\Протоколы\2020\Протокол №05 от 26.03.2020\СМО\[КМС v8.xls]Лист2'!$AQ238</f>
    </oc>
    <nc r="CC95">
      <f>'Y:\Документы ТФОМС\Комиссия по разработке ТПОМС\Протоколы\2020\Протокол №10\СМО\[КМС.xls]Лист2'!$AQ238</f>
    </nc>
  </rcc>
  <rcc rId="306018" sId="2">
    <oc r="CD95">
      <f>'D:\Documents\Маруся\+Работа\Комиссия по разработке ТПОМС\Протоколы\2020\Протокол №05 от 26.03.2020\СМО\[КМС v8.xls]Лист2'!$AQ92</f>
    </oc>
    <nc r="CD95">
      <f>'Y:\Документы ТФОМС\Комиссия по разработке ТПОМС\Протоколы\2020\Протокол №10\СМО\[КМС.xls]Лист2'!$AQ92</f>
    </nc>
  </rcc>
  <rcc rId="306019" sId="2">
    <oc r="CE95">
      <f>'D:\Documents\Маруся\+Работа\Комиссия по разработке ТПОМС\Протоколы\2020\Протокол №05 от 26.03.2020\СМО\[КМС v8.xls]Лист2'!$AR238</f>
    </oc>
    <nc r="CE95">
      <f>'Y:\Документы ТФОМС\Комиссия по разработке ТПОМС\Протоколы\2020\Протокол №10\СМО\[КМС.xls]Лист2'!$AR238</f>
    </nc>
  </rcc>
  <rcc rId="306020" sId="2">
    <oc r="CF95">
      <f>'D:\Documents\Маруся\+Работа\Комиссия по разработке ТПОМС\Протоколы\2020\Протокол №05 от 26.03.2020\СМО\[КМС v8.xls]Лист2'!$AR92</f>
    </oc>
    <nc r="CF95">
      <f>'Y:\Документы ТФОМС\Комиссия по разработке ТПОМС\Протоколы\2020\Протокол №10\СМО\[КМС.xls]Лист2'!$AR92</f>
    </nc>
  </rcc>
  <rcc rId="306021" sId="2">
    <oc r="CG95">
      <f>'D:\Documents\Маруся\+Работа\Комиссия по разработке ТПОМС\Протоколы\2020\Протокол №05 от 26.03.2020\СМО\[КМС v8.xls]Лист2'!$AS238</f>
    </oc>
    <nc r="CG95">
      <f>'Y:\Документы ТФОМС\Комиссия по разработке ТПОМС\Протоколы\2020\Протокол №10\СМО\[КМС.xls]Лист2'!$AS238</f>
    </nc>
  </rcc>
  <rcc rId="306022" sId="2">
    <oc r="CH95">
      <f>'D:\Documents\Маруся\+Работа\Комиссия по разработке ТПОМС\Протоколы\2020\Протокол №05 от 26.03.2020\СМО\[КМС v8.xls]Лист2'!$AS92</f>
    </oc>
    <nc r="CH95">
      <f>'Y:\Документы ТФОМС\Комиссия по разработке ТПОМС\Протоколы\2020\Протокол №10\СМО\[КМС.xls]Лист2'!$AS92</f>
    </nc>
  </rcc>
  <rcc rId="306023" sId="2">
    <oc r="CI95">
      <f>'D:\Documents\Маруся\+Работа\Комиссия по разработке ТПОМС\Протоколы\2020\Протокол №05 от 26.03.2020\СМО\[КМС v8.xls]Лист2'!$AW238</f>
    </oc>
    <nc r="CI95">
      <f>'Y:\Документы ТФОМС\Комиссия по разработке ТПОМС\Протоколы\2020\Протокол №10\СМО\[КМС.xls]Лист2'!$AW238</f>
    </nc>
  </rcc>
  <rcc rId="306024" sId="2">
    <oc r="CJ95">
      <f>'D:\Documents\Маруся\+Работа\Комиссия по разработке ТПОМС\Протоколы\2020\Протокол №05 от 26.03.2020\СМО\[КМС v8.xls]Лист2'!$AW92</f>
    </oc>
    <nc r="CJ95">
      <f>'Y:\Документы ТФОМС\Комиссия по разработке ТПОМС\Протоколы\2020\Протокол №10\СМО\[КМС.xls]Лист2'!$AW92</f>
    </nc>
  </rcc>
  <rcc rId="306025" sId="2">
    <oc r="CK95">
      <f>'D:\Documents\Маруся\+Работа\Комиссия по разработке ТПОМС\Протоколы\2020\Протокол №05 от 26.03.2020\СМО\[КМС v8.xls]Лист2'!$AT238</f>
    </oc>
    <nc r="CK95">
      <f>'Y:\Документы ТФОМС\Комиссия по разработке ТПОМС\Протоколы\2020\Протокол №10\СМО\[КМС.xls]Лист2'!$AT238</f>
    </nc>
  </rcc>
  <rcc rId="306026" sId="2">
    <oc r="CL95">
      <f>'D:\Documents\Маруся\+Работа\Комиссия по разработке ТПОМС\Протоколы\2020\Протокол №05 от 26.03.2020\СМО\[КМС v8.xls]Лист2'!$AT92</f>
    </oc>
    <nc r="CL95">
      <f>'Y:\Документы ТФОМС\Комиссия по разработке ТПОМС\Протоколы\2020\Протокол №10\СМО\[КМС.xls]Лист2'!$AT92</f>
    </nc>
  </rcc>
  <rcc rId="306027" sId="2">
    <oc r="CM95">
      <f>'D:\Documents\Маруся\+Работа\Комиссия по разработке ТПОМС\Протоколы\2020\Протокол №05 от 26.03.2020\СМО\[КМС v8.xls]Лист2'!$AU238</f>
    </oc>
    <nc r="CM95">
      <f>'Y:\Документы ТФОМС\Комиссия по разработке ТПОМС\Протоколы\2020\Протокол №10\СМО\[КМС.xls]Лист2'!$AU238</f>
    </nc>
  </rcc>
  <rcc rId="306028" sId="2">
    <oc r="CN95">
      <f>'D:\Documents\Маруся\+Работа\Комиссия по разработке ТПОМС\Протоколы\2020\Протокол №05 от 26.03.2020\СМО\[КМС v8.xls]Лист2'!$AU92</f>
    </oc>
    <nc r="CN95">
      <f>'Y:\Документы ТФОМС\Комиссия по разработке ТПОМС\Протоколы\2020\Протокол №10\СМО\[КМС.xls]Лист2'!$AU92</f>
    </nc>
  </rcc>
  <rcc rId="306029" sId="2">
    <oc r="CO95">
      <f>'D:\Documents\Маруся\+Работа\Комиссия по разработке ТПОМС\Протоколы\2020\Протокол №05 от 26.03.2020\СМО\[КМС v8.xls]Лист2'!$AV238</f>
    </oc>
    <nc r="CO95">
      <f>'Y:\Документы ТФОМС\Комиссия по разработке ТПОМС\Протоколы\2020\Протокол №10\СМО\[КМС.xls]Лист2'!$AV238</f>
    </nc>
  </rcc>
  <rcc rId="306030" sId="2">
    <oc r="CP95">
      <f>'D:\Documents\Маруся\+Работа\Комиссия по разработке ТПОМС\Протоколы\2020\Протокол №05 от 26.03.2020\СМО\[КМС v8.xls]Лист2'!$AV92</f>
    </oc>
    <nc r="CP95">
      <f>'Y:\Документы ТФОМС\Комиссия по разработке ТПОМС\Протоколы\2020\Протокол №10\СМО\[КМС.xls]Лист2'!$AV92</f>
    </nc>
  </rcc>
  <rcc rId="306031" sId="2">
    <oc r="CQ95">
      <f>'D:\Documents\Маруся\+Работа\Комиссия по разработке ТПОМС\Протоколы\2020\Протокол №05 от 26.03.2020\СМО\[КМС v8.xls]Лист2'!$AX238</f>
    </oc>
    <nc r="CQ95">
      <f>'Y:\Документы ТФОМС\Комиссия по разработке ТПОМС\Протоколы\2020\Протокол №10\СМО\[КМС.xls]Лист2'!$AX238</f>
    </nc>
  </rcc>
  <rcc rId="306032" sId="2">
    <oc r="CR95">
      <f>'D:\Documents\Маруся\+Работа\Комиссия по разработке ТПОМС\Протоколы\2020\Протокол №05 от 26.03.2020\СМО\[КМС v8.xls]Лист2'!$AX92</f>
    </oc>
    <nc r="CR95">
      <f>'Y:\Документы ТФОМС\Комиссия по разработке ТПОМС\Протоколы\2020\Протокол №10\СМО\[КМС.xls]Лист2'!$AX92</f>
    </nc>
  </rcc>
  <rcc rId="306033" sId="2">
    <oc r="AA96">
      <f>'D:\Documents\Маруся\+Работа\Комиссия по разработке ТПОМС\Протоколы\2020\Протокол №05 от 26.03.2020\СМО\[КМС v8.xls]Лист2'!$M239</f>
    </oc>
    <nc r="AA96">
      <f>'Y:\Документы ТФОМС\Комиссия по разработке ТПОМС\Протоколы\2020\Протокол №10\СМО\[КМС.xls]Лист2'!$M239</f>
    </nc>
  </rcc>
  <rcc rId="306034" sId="2">
    <oc r="AB96">
      <f>'D:\Documents\Маруся\+Работа\Комиссия по разработке ТПОМС\Протоколы\2020\Протокол №05 от 26.03.2020\СМО\[КМС v8.xls]Лист2'!$M93</f>
    </oc>
    <nc r="AB96">
      <f>'Y:\Документы ТФОМС\Комиссия по разработке ТПОМС\Протоколы\2020\Протокол №10\СМО\[КМС.xls]Лист2'!$M93</f>
    </nc>
  </rcc>
  <rcc rId="306035" sId="2">
    <oc r="AC96">
      <f>'D:\Documents\Маруся\+Работа\Комиссия по разработке ТПОМС\Протоколы\2020\Протокол №05 от 26.03.2020\СМО\[КМС v8.xls]Лист2'!$N239</f>
    </oc>
    <nc r="AC96">
      <f>'Y:\Документы ТФОМС\Комиссия по разработке ТПОМС\Протоколы\2020\Протокол №10\СМО\[КМС.xls]Лист2'!$N239</f>
    </nc>
  </rcc>
  <rcc rId="306036" sId="2">
    <oc r="AD96">
      <f>'D:\Documents\Маруся\+Работа\Комиссия по разработке ТПОМС\Протоколы\2020\Протокол №05 от 26.03.2020\СМО\[КМС v8.xls]Лист2'!$N93</f>
    </oc>
    <nc r="AD96">
      <f>'Y:\Документы ТФОМС\Комиссия по разработке ТПОМС\Протоколы\2020\Протокол №10\СМО\[КМС.xls]Лист2'!$N93</f>
    </nc>
  </rcc>
  <rcc rId="306037" sId="2">
    <oc r="AE96">
      <f>'D:\Documents\Маруся\+Работа\Комиссия по разработке ТПОМС\Протоколы\2020\Протокол №05 от 26.03.2020\СМО\[КМС v8.xls]Лист2'!$O239</f>
    </oc>
    <nc r="AE96">
      <f>'Y:\Документы ТФОМС\Комиссия по разработке ТПОМС\Протоколы\2020\Протокол №10\СМО\[КМС.xls]Лист2'!$O239</f>
    </nc>
  </rcc>
  <rcc rId="306038" sId="2">
    <oc r="AF96">
      <f>'D:\Documents\Маруся\+Работа\Комиссия по разработке ТПОМС\Протоколы\2020\Протокол №05 от 26.03.2020\СМО\[КМС v8.xls]Лист2'!$O93</f>
    </oc>
    <nc r="AF96">
      <f>'Y:\Документы ТФОМС\Комиссия по разработке ТПОМС\Протоколы\2020\Протокол №10\СМО\[КМС.xls]Лист2'!$O93</f>
    </nc>
  </rcc>
  <rcc rId="306039" sId="2">
    <oc r="AG96">
      <f>'D:\Documents\Маруся\+Работа\Комиссия по разработке ТПОМС\Протоколы\2020\Протокол №05 от 26.03.2020\СМО\[КМС v8.xls]Лист2'!$S239</f>
    </oc>
    <nc r="AG96">
      <f>'Y:\Документы ТФОМС\Комиссия по разработке ТПОМС\Протоколы\2020\Протокол №10\СМО\[КМС.xls]Лист2'!$S239</f>
    </nc>
  </rcc>
  <rcc rId="306040" sId="2">
    <oc r="AH96">
      <f>'D:\Documents\Маруся\+Работа\Комиссия по разработке ТПОМС\Протоколы\2020\Протокол №05 от 26.03.2020\СМО\[КМС v8.xls]Лист2'!$S93</f>
    </oc>
    <nc r="AH96">
      <f>'Y:\Документы ТФОМС\Комиссия по разработке ТПОМС\Протоколы\2020\Протокол №10\СМО\[КМС.xls]Лист2'!$S93</f>
    </nc>
  </rcc>
  <rcc rId="306041" sId="2">
    <oc r="AI96">
      <f>'D:\Documents\Маруся\+Работа\Комиссия по разработке ТПОМС\Протоколы\2020\Протокол №05 от 26.03.2020\СМО\[КМС v8.xls]Лист2'!$P239</f>
    </oc>
    <nc r="AI96">
      <f>'Y:\Документы ТФОМС\Комиссия по разработке ТПОМС\Протоколы\2020\Протокол №10\СМО\[КМС.xls]Лист2'!$P239</f>
    </nc>
  </rcc>
  <rcc rId="306042" sId="2">
    <oc r="AJ96">
      <f>'D:\Documents\Маруся\+Работа\Комиссия по разработке ТПОМС\Протоколы\2020\Протокол №05 от 26.03.2020\СМО\[КМС v8.xls]Лист2'!$P93</f>
    </oc>
    <nc r="AJ96">
      <f>'Y:\Документы ТФОМС\Комиссия по разработке ТПОМС\Протоколы\2020\Протокол №10\СМО\[КМС.xls]Лист2'!$P93</f>
    </nc>
  </rcc>
  <rcc rId="306043" sId="2">
    <oc r="AK96">
      <f>'D:\Documents\Маруся\+Работа\Комиссия по разработке ТПОМС\Протоколы\2020\Протокол №05 от 26.03.2020\СМО\[КМС v8.xls]Лист2'!$Q239</f>
    </oc>
    <nc r="AK96">
      <f>'Y:\Документы ТФОМС\Комиссия по разработке ТПОМС\Протоколы\2020\Протокол №10\СМО\[КМС.xls]Лист2'!$Q239</f>
    </nc>
  </rcc>
  <rcc rId="306044" sId="2">
    <oc r="AL96">
      <f>'D:\Documents\Маруся\+Работа\Комиссия по разработке ТПОМС\Протоколы\2020\Протокол №05 от 26.03.2020\СМО\[КМС v8.xls]Лист2'!$Q93</f>
    </oc>
    <nc r="AL96">
      <f>'Y:\Документы ТФОМС\Комиссия по разработке ТПОМС\Протоколы\2020\Протокол №10\СМО\[КМС.xls]Лист2'!$Q93</f>
    </nc>
  </rcc>
  <rcc rId="306045" sId="2">
    <oc r="AM96">
      <f>'D:\Documents\Маруся\+Работа\Комиссия по разработке ТПОМС\Протоколы\2020\Протокол №05 от 26.03.2020\СМО\[КМС v8.xls]Лист2'!$R239</f>
    </oc>
    <nc r="AM96">
      <f>'Y:\Документы ТФОМС\Комиссия по разработке ТПОМС\Протоколы\2020\Протокол №10\СМО\[КМС.xls]Лист2'!$R239</f>
    </nc>
  </rcc>
  <rcc rId="306046" sId="2">
    <oc r="AN96">
      <f>'D:\Documents\Маруся\+Работа\Комиссия по разработке ТПОМС\Протоколы\2020\Протокол №05 от 26.03.2020\СМО\[КМС v8.xls]Лист2'!$R93</f>
    </oc>
    <nc r="AN96">
      <f>'Y:\Документы ТФОМС\Комиссия по разработке ТПОМС\Протоколы\2020\Протокол №10\СМО\[КМС.xls]Лист2'!$R93</f>
    </nc>
  </rcc>
  <rcc rId="306047" sId="2">
    <oc r="AO96">
      <f>'D:\Documents\Маруся\+Работа\Комиссия по разработке ТПОМС\Протоколы\2020\Протокол №05 от 26.03.2020\СМО\[КМС v8.xls]Лист2'!$T239</f>
    </oc>
    <nc r="AO96">
      <f>'Y:\Документы ТФОМС\Комиссия по разработке ТПОМС\Протоколы\2020\Протокол №10\СМО\[КМС.xls]Лист2'!$T239</f>
    </nc>
  </rcc>
  <rcc rId="306048" sId="2">
    <oc r="AP96">
      <f>'D:\Documents\Маруся\+Работа\Комиссия по разработке ТПОМС\Протоколы\2020\Протокол №05 от 26.03.2020\СМО\[КМС v8.xls]Лист2'!$T93</f>
    </oc>
    <nc r="AP96">
      <f>'Y:\Документы ТФОМС\Комиссия по разработке ТПОМС\Протоколы\2020\Протокол №10\СМО\[КМС.xls]Лист2'!$T93</f>
    </nc>
  </rcc>
  <rcc rId="306049" sId="2">
    <oc r="AS96">
      <f>'D:\Documents\Маруся\+Работа\Комиссия по разработке ТПОМС\Протоколы\2020\Протокол №05 от 26.03.2020\СМО\[КМС v8.xls]Лист2'!$W239</f>
    </oc>
    <nc r="AS96">
      <f>'Y:\Документы ТФОМС\Комиссия по разработке ТПОМС\Протоколы\2020\Протокол №10\СМО\[КМС.xls]Лист2'!$W239</f>
    </nc>
  </rcc>
  <rcc rId="306050" sId="2">
    <oc r="AT96">
      <f>'D:\Documents\Маруся\+Работа\Комиссия по разработке ТПОМС\Протоколы\2020\Протокол №05 от 26.03.2020\СМО\[КМС v8.xls]Лист2'!$W93</f>
    </oc>
    <nc r="AT96">
      <f>'Y:\Документы ТФОМС\Комиссия по разработке ТПОМС\Протоколы\2020\Протокол №10\СМО\[КМС.xls]Лист2'!$W93</f>
    </nc>
  </rcc>
  <rcc rId="306051" sId="2">
    <oc r="AU96">
      <f>'D:\Documents\Маруся\+Работа\Комиссия по разработке ТПОМС\Протоколы\2020\Протокол №05 от 26.03.2020\СМО\[КМС v8.xls]Лист2'!$X239</f>
    </oc>
    <nc r="AU96">
      <f>'Y:\Документы ТФОМС\Комиссия по разработке ТПОМС\Протоколы\2020\Протокол №10\СМО\[КМС.xls]Лист2'!$X239</f>
    </nc>
  </rcc>
  <rcc rId="306052" sId="2">
    <oc r="AV96">
      <f>'D:\Documents\Маруся\+Работа\Комиссия по разработке ТПОМС\Протоколы\2020\Протокол №05 от 26.03.2020\СМО\[КМС v8.xls]Лист2'!$X93</f>
    </oc>
    <nc r="AV96">
      <f>'Y:\Документы ТФОМС\Комиссия по разработке ТПОМС\Протоколы\2020\Протокол №10\СМО\[КМС.xls]Лист2'!$X93</f>
    </nc>
  </rcc>
  <rcc rId="306053" sId="2">
    <oc r="AW96">
      <f>'D:\Documents\Маруся\+Работа\Комиссия по разработке ТПОМС\Протоколы\2020\Протокол №05 от 26.03.2020\СМО\[КМС v8.xls]Лист2'!$Y239</f>
    </oc>
    <nc r="AW96">
      <f>'Y:\Документы ТФОМС\Комиссия по разработке ТПОМС\Протоколы\2020\Протокол №10\СМО\[КМС.xls]Лист2'!$Y239</f>
    </nc>
  </rcc>
  <rcc rId="306054" sId="2">
    <oc r="AX96">
      <f>'D:\Documents\Маруся\+Работа\Комиссия по разработке ТПОМС\Протоколы\2020\Протокол №05 от 26.03.2020\СМО\[КМС v8.xls]Лист2'!$Y93</f>
    </oc>
    <nc r="AX96">
      <f>'Y:\Документы ТФОМС\Комиссия по разработке ТПОМС\Протоколы\2020\Протокол №10\СМО\[КМС.xls]Лист2'!$Y93</f>
    </nc>
  </rcc>
  <rcc rId="306055" sId="2">
    <oc r="AY96">
      <f>'D:\Documents\Маруся\+Работа\Комиссия по разработке ТПОМС\Протоколы\2020\Протокол №05 от 26.03.2020\СМО\[КМС v8.xls]Лист2'!$AC239</f>
    </oc>
    <nc r="AY96">
      <f>'Y:\Документы ТФОМС\Комиссия по разработке ТПОМС\Протоколы\2020\Протокол №10\СМО\[КМС.xls]Лист2'!$AC239</f>
    </nc>
  </rcc>
  <rcc rId="306056" sId="2">
    <oc r="AZ96">
      <f>'D:\Documents\Маруся\+Работа\Комиссия по разработке ТПОМС\Протоколы\2020\Протокол №05 от 26.03.2020\СМО\[КМС v8.xls]Лист2'!$AC93</f>
    </oc>
    <nc r="AZ96">
      <f>'Y:\Документы ТФОМС\Комиссия по разработке ТПОМС\Протоколы\2020\Протокол №10\СМО\[КМС.xls]Лист2'!$AC93</f>
    </nc>
  </rcc>
  <rcc rId="306057" sId="2">
    <oc r="BA96">
      <f>'D:\Documents\Маруся\+Работа\Комиссия по разработке ТПОМС\Протоколы\2020\Протокол №05 от 26.03.2020\СМО\[КМС v8.xls]Лист2'!$Z239</f>
    </oc>
    <nc r="BA96">
      <f>'Y:\Документы ТФОМС\Комиссия по разработке ТПОМС\Протоколы\2020\Протокол №10\СМО\[КМС.xls]Лист2'!$Z239</f>
    </nc>
  </rcc>
  <rcc rId="306058" sId="2">
    <oc r="BB96">
      <f>'D:\Documents\Маруся\+Работа\Комиссия по разработке ТПОМС\Протоколы\2020\Протокол №05 от 26.03.2020\СМО\[КМС v8.xls]Лист2'!$Z93</f>
    </oc>
    <nc r="BB96">
      <f>'Y:\Документы ТФОМС\Комиссия по разработке ТПОМС\Протоколы\2020\Протокол №10\СМО\[КМС.xls]Лист2'!$Z93</f>
    </nc>
  </rcc>
  <rcc rId="306059" sId="2">
    <oc r="BC96">
      <f>'D:\Documents\Маруся\+Работа\Комиссия по разработке ТПОМС\Протоколы\2020\Протокол №05 от 26.03.2020\СМО\[КМС v8.xls]Лист2'!$AA239</f>
    </oc>
    <nc r="BC96">
      <f>'Y:\Документы ТФОМС\Комиссия по разработке ТПОМС\Протоколы\2020\Протокол №10\СМО\[КМС.xls]Лист2'!$AA239</f>
    </nc>
  </rcc>
  <rcc rId="306060" sId="2">
    <oc r="BD96">
      <f>'D:\Documents\Маруся\+Работа\Комиссия по разработке ТПОМС\Протоколы\2020\Протокол №05 от 26.03.2020\СМО\[КМС v8.xls]Лист2'!$AA93</f>
    </oc>
    <nc r="BD96">
      <f>'Y:\Документы ТФОМС\Комиссия по разработке ТПОМС\Протоколы\2020\Протокол №10\СМО\[КМС.xls]Лист2'!$AA93</f>
    </nc>
  </rcc>
  <rcc rId="306061" sId="2">
    <oc r="BE96">
      <f>'D:\Documents\Маруся\+Работа\Комиссия по разработке ТПОМС\Протоколы\2020\Протокол №05 от 26.03.2020\СМО\[КМС v8.xls]Лист2'!$AB239</f>
    </oc>
    <nc r="BE96">
      <f>'Y:\Документы ТФОМС\Комиссия по разработке ТПОМС\Протоколы\2020\Протокол №10\СМО\[КМС.xls]Лист2'!$AB239</f>
    </nc>
  </rcc>
  <rcc rId="306062" sId="2">
    <oc r="BF96">
      <f>'D:\Documents\Маруся\+Работа\Комиссия по разработке ТПОМС\Протоколы\2020\Протокол №05 от 26.03.2020\СМО\[КМС v8.xls]Лист2'!$AB93</f>
    </oc>
    <nc r="BF96">
      <f>'Y:\Документы ТФОМС\Комиссия по разработке ТПОМС\Протоколы\2020\Протокол №10\СМО\[КМС.xls]Лист2'!$AB93</f>
    </nc>
  </rcc>
  <rcc rId="306063" sId="2">
    <oc r="BG96">
      <f>'D:\Documents\Маруся\+Работа\Комиссия по разработке ТПОМС\Протоколы\2020\Протокол №05 от 26.03.2020\СМО\[КМС v8.xls]Лист2'!$AD239</f>
    </oc>
    <nc r="BG96">
      <f>'Y:\Документы ТФОМС\Комиссия по разработке ТПОМС\Протоколы\2020\Протокол №10\СМО\[КМС.xls]Лист2'!$AD239</f>
    </nc>
  </rcc>
  <rcc rId="306064" sId="2">
    <oc r="BH96">
      <f>'D:\Documents\Маруся\+Работа\Комиссия по разработке ТПОМС\Протоколы\2020\Протокол №05 от 26.03.2020\СМО\[КМС v8.xls]Лист2'!$AD93</f>
    </oc>
    <nc r="BH96">
      <f>'Y:\Документы ТФОМС\Комиссия по разработке ТПОМС\Протоколы\2020\Протокол №10\СМО\[КМС.xls]Лист2'!$AD93</f>
    </nc>
  </rcc>
  <rcc rId="306065" sId="2">
    <oc r="BK96">
      <f>'D:\Documents\Маруся\+Работа\Комиссия по разработке ТПОМС\Протоколы\2020\Протокол №05 от 26.03.2020\СМО\[КМС v8.xls]Лист2'!$AG239</f>
    </oc>
    <nc r="BK96">
      <f>'Y:\Документы ТФОМС\Комиссия по разработке ТПОМС\Протоколы\2020\Протокол №10\СМО\[КМС.xls]Лист2'!$AG239</f>
    </nc>
  </rcc>
  <rcc rId="306066" sId="2">
    <oc r="BL96">
      <f>'D:\Documents\Маруся\+Работа\Комиссия по разработке ТПОМС\Протоколы\2020\Протокол №05 от 26.03.2020\СМО\[КМС v8.xls]Лист2'!$AG93</f>
    </oc>
    <nc r="BL96">
      <f>'Y:\Документы ТФОМС\Комиссия по разработке ТПОМС\Протоколы\2020\Протокол №10\СМО\[КМС.xls]Лист2'!$AG93</f>
    </nc>
  </rcc>
  <rcc rId="306067" sId="2">
    <oc r="BM96">
      <f>'D:\Documents\Маруся\+Работа\Комиссия по разработке ТПОМС\Протоколы\2020\Протокол №05 от 26.03.2020\СМО\[КМС v8.xls]Лист2'!$AH239</f>
    </oc>
    <nc r="BM96">
      <f>'Y:\Документы ТФОМС\Комиссия по разработке ТПОМС\Протоколы\2020\Протокол №10\СМО\[КМС.xls]Лист2'!$AH239</f>
    </nc>
  </rcc>
  <rcc rId="306068" sId="2">
    <oc r="BN96">
      <f>'D:\Documents\Маруся\+Работа\Комиссия по разработке ТПОМС\Протоколы\2020\Протокол №05 от 26.03.2020\СМО\[КМС v8.xls]Лист2'!$AH93</f>
    </oc>
    <nc r="BN96">
      <f>'Y:\Документы ТФОМС\Комиссия по разработке ТПОМС\Протоколы\2020\Протокол №10\СМО\[КМС.xls]Лист2'!$AH93</f>
    </nc>
  </rcc>
  <rcc rId="306069" sId="2">
    <oc r="BO96">
      <f>'D:\Documents\Маруся\+Работа\Комиссия по разработке ТПОМС\Протоколы\2020\Протокол №05 от 26.03.2020\СМО\[КМС v8.xls]Лист2'!$AI239</f>
    </oc>
    <nc r="BO96">
      <f>'Y:\Документы ТФОМС\Комиссия по разработке ТПОМС\Протоколы\2020\Протокол №10\СМО\[КМС.xls]Лист2'!$AI239</f>
    </nc>
  </rcc>
  <rcc rId="306070" sId="2">
    <oc r="BP96">
      <f>'D:\Documents\Маруся\+Работа\Комиссия по разработке ТПОМС\Протоколы\2020\Протокол №05 от 26.03.2020\СМО\[КМС v8.xls]Лист2'!$AI93</f>
    </oc>
    <nc r="BP96">
      <f>'Y:\Документы ТФОМС\Комиссия по разработке ТПОМС\Протоколы\2020\Протокол №10\СМО\[КМС.xls]Лист2'!$AI93</f>
    </nc>
  </rcc>
  <rcc rId="306071" sId="2">
    <oc r="BQ96">
      <f>'D:\Documents\Маруся\+Работа\Комиссия по разработке ТПОМС\Протоколы\2020\Протокол №05 от 26.03.2020\СМО\[КМС v8.xls]Лист2'!$AM239</f>
    </oc>
    <nc r="BQ96">
      <f>'Y:\Документы ТФОМС\Комиссия по разработке ТПОМС\Протоколы\2020\Протокол №10\СМО\[КМС.xls]Лист2'!$AM239</f>
    </nc>
  </rcc>
  <rcc rId="306072" sId="2">
    <oc r="BR96">
      <f>'D:\Documents\Маруся\+Работа\Комиссия по разработке ТПОМС\Протоколы\2020\Протокол №05 от 26.03.2020\СМО\[КМС v8.xls]Лист2'!$AM93</f>
    </oc>
    <nc r="BR96">
      <f>'Y:\Документы ТФОМС\Комиссия по разработке ТПОМС\Протоколы\2020\Протокол №10\СМО\[КМС.xls]Лист2'!$AM93</f>
    </nc>
  </rcc>
  <rcc rId="306073" sId="2">
    <oc r="BS96">
      <f>'D:\Documents\Маруся\+Работа\Комиссия по разработке ТПОМС\Протоколы\2020\Протокол №05 от 26.03.2020\СМО\[КМС v8.xls]Лист2'!$AJ239</f>
    </oc>
    <nc r="BS96">
      <f>'Y:\Документы ТФОМС\Комиссия по разработке ТПОМС\Протоколы\2020\Протокол №10\СМО\[КМС.xls]Лист2'!$AJ239</f>
    </nc>
  </rcc>
  <rcc rId="306074" sId="2">
    <oc r="BT96">
      <f>'D:\Documents\Маруся\+Работа\Комиссия по разработке ТПОМС\Протоколы\2020\Протокол №05 от 26.03.2020\СМО\[КМС v8.xls]Лист2'!$AJ93</f>
    </oc>
    <nc r="BT96">
      <f>'Y:\Документы ТФОМС\Комиссия по разработке ТПОМС\Протоколы\2020\Протокол №10\СМО\[КМС.xls]Лист2'!$AJ93</f>
    </nc>
  </rcc>
  <rcc rId="306075" sId="2">
    <oc r="BU96">
      <f>'D:\Documents\Маруся\+Работа\Комиссия по разработке ТПОМС\Протоколы\2020\Протокол №05 от 26.03.2020\СМО\[КМС v8.xls]Лист2'!$AK239</f>
    </oc>
    <nc r="BU96">
      <f>'Y:\Документы ТФОМС\Комиссия по разработке ТПОМС\Протоколы\2020\Протокол №10\СМО\[КМС.xls]Лист2'!$AK239</f>
    </nc>
  </rcc>
  <rcc rId="306076" sId="2">
    <oc r="BV96">
      <f>'D:\Documents\Маруся\+Работа\Комиссия по разработке ТПОМС\Протоколы\2020\Протокол №05 от 26.03.2020\СМО\[КМС v8.xls]Лист2'!$AK93</f>
    </oc>
    <nc r="BV96">
      <f>'Y:\Документы ТФОМС\Комиссия по разработке ТПОМС\Протоколы\2020\Протокол №10\СМО\[КМС.xls]Лист2'!$AK93</f>
    </nc>
  </rcc>
  <rcc rId="306077" sId="2">
    <oc r="BW96">
      <f>'D:\Documents\Маруся\+Работа\Комиссия по разработке ТПОМС\Протоколы\2020\Протокол №05 от 26.03.2020\СМО\[КМС v8.xls]Лист2'!$AL239</f>
    </oc>
    <nc r="BW96">
      <f>'Y:\Документы ТФОМС\Комиссия по разработке ТПОМС\Протоколы\2020\Протокол №10\СМО\[КМС.xls]Лист2'!$AL239</f>
    </nc>
  </rcc>
  <rcc rId="306078" sId="2">
    <oc r="BX96">
      <f>'D:\Documents\Маруся\+Работа\Комиссия по разработке ТПОМС\Протоколы\2020\Протокол №05 от 26.03.2020\СМО\[КМС v8.xls]Лист2'!$AL93</f>
    </oc>
    <nc r="BX96">
      <f>'Y:\Документы ТФОМС\Комиссия по разработке ТПОМС\Протоколы\2020\Протокол №10\СМО\[КМС.xls]Лист2'!$AL93</f>
    </nc>
  </rcc>
  <rcc rId="306079" sId="2">
    <oc r="BY96">
      <f>'D:\Documents\Маруся\+Работа\Комиссия по разработке ТПОМС\Протоколы\2020\Протокол №05 от 26.03.2020\СМО\[КМС v8.xls]Лист2'!$AN239</f>
    </oc>
    <nc r="BY96">
      <f>'Y:\Документы ТФОМС\Комиссия по разработке ТПОМС\Протоколы\2020\Протокол №10\СМО\[КМС.xls]Лист2'!$AN239</f>
    </nc>
  </rcc>
  <rcc rId="306080" sId="2">
    <oc r="BZ96">
      <f>'D:\Documents\Маруся\+Работа\Комиссия по разработке ТПОМС\Протоколы\2020\Протокол №05 от 26.03.2020\СМО\[КМС v8.xls]Лист2'!$AN93</f>
    </oc>
    <nc r="BZ96">
      <f>'Y:\Документы ТФОМС\Комиссия по разработке ТПОМС\Протоколы\2020\Протокол №10\СМО\[КМС.xls]Лист2'!$AN93</f>
    </nc>
  </rcc>
  <rcc rId="306081" sId="2">
    <oc r="CC96">
      <f>'D:\Documents\Маруся\+Работа\Комиссия по разработке ТПОМС\Протоколы\2020\Протокол №05 от 26.03.2020\СМО\[КМС v8.xls]Лист2'!$AQ239</f>
    </oc>
    <nc r="CC96">
      <f>'Y:\Документы ТФОМС\Комиссия по разработке ТПОМС\Протоколы\2020\Протокол №10\СМО\[КМС.xls]Лист2'!$AQ239</f>
    </nc>
  </rcc>
  <rcc rId="306082" sId="2">
    <oc r="CD96">
      <f>'D:\Documents\Маруся\+Работа\Комиссия по разработке ТПОМС\Протоколы\2020\Протокол №05 от 26.03.2020\СМО\[КМС v8.xls]Лист2'!$AQ93</f>
    </oc>
    <nc r="CD96">
      <f>'Y:\Документы ТФОМС\Комиссия по разработке ТПОМС\Протоколы\2020\Протокол №10\СМО\[КМС.xls]Лист2'!$AQ93</f>
    </nc>
  </rcc>
  <rcc rId="306083" sId="2">
    <oc r="CE96">
      <f>'D:\Documents\Маруся\+Работа\Комиссия по разработке ТПОМС\Протоколы\2020\Протокол №05 от 26.03.2020\СМО\[КМС v8.xls]Лист2'!$AR239</f>
    </oc>
    <nc r="CE96">
      <f>'Y:\Документы ТФОМС\Комиссия по разработке ТПОМС\Протоколы\2020\Протокол №10\СМО\[КМС.xls]Лист2'!$AR239</f>
    </nc>
  </rcc>
  <rcc rId="306084" sId="2">
    <oc r="CF96">
      <f>'D:\Documents\Маруся\+Работа\Комиссия по разработке ТПОМС\Протоколы\2020\Протокол №05 от 26.03.2020\СМО\[КМС v8.xls]Лист2'!$AR93</f>
    </oc>
    <nc r="CF96">
      <f>'Y:\Документы ТФОМС\Комиссия по разработке ТПОМС\Протоколы\2020\Протокол №10\СМО\[КМС.xls]Лист2'!$AR93</f>
    </nc>
  </rcc>
  <rcc rId="306085" sId="2">
    <oc r="CG96">
      <f>'D:\Documents\Маруся\+Работа\Комиссия по разработке ТПОМС\Протоколы\2020\Протокол №05 от 26.03.2020\СМО\[КМС v8.xls]Лист2'!$AS239</f>
    </oc>
    <nc r="CG96">
      <f>'Y:\Документы ТФОМС\Комиссия по разработке ТПОМС\Протоколы\2020\Протокол №10\СМО\[КМС.xls]Лист2'!$AS239</f>
    </nc>
  </rcc>
  <rcc rId="306086" sId="2">
    <oc r="CH96">
      <f>'D:\Documents\Маруся\+Работа\Комиссия по разработке ТПОМС\Протоколы\2020\Протокол №05 от 26.03.2020\СМО\[КМС v8.xls]Лист2'!$AS93</f>
    </oc>
    <nc r="CH96">
      <f>'Y:\Документы ТФОМС\Комиссия по разработке ТПОМС\Протоколы\2020\Протокол №10\СМО\[КМС.xls]Лист2'!$AS93</f>
    </nc>
  </rcc>
  <rcc rId="306087" sId="2">
    <oc r="CI96">
      <f>'D:\Documents\Маруся\+Работа\Комиссия по разработке ТПОМС\Протоколы\2020\Протокол №05 от 26.03.2020\СМО\[КМС v8.xls]Лист2'!$AW239</f>
    </oc>
    <nc r="CI96">
      <f>'Y:\Документы ТФОМС\Комиссия по разработке ТПОМС\Протоколы\2020\Протокол №10\СМО\[КМС.xls]Лист2'!$AW239</f>
    </nc>
  </rcc>
  <rcc rId="306088" sId="2">
    <oc r="CJ96">
      <f>'D:\Documents\Маруся\+Работа\Комиссия по разработке ТПОМС\Протоколы\2020\Протокол №05 от 26.03.2020\СМО\[КМС v8.xls]Лист2'!$AW93</f>
    </oc>
    <nc r="CJ96">
      <f>'Y:\Документы ТФОМС\Комиссия по разработке ТПОМС\Протоколы\2020\Протокол №10\СМО\[КМС.xls]Лист2'!$AW93</f>
    </nc>
  </rcc>
  <rcc rId="306089" sId="2">
    <oc r="CK96">
      <f>'D:\Documents\Маруся\+Работа\Комиссия по разработке ТПОМС\Протоколы\2020\Протокол №05 от 26.03.2020\СМО\[КМС v8.xls]Лист2'!$AT239</f>
    </oc>
    <nc r="CK96">
      <f>'Y:\Документы ТФОМС\Комиссия по разработке ТПОМС\Протоколы\2020\Протокол №10\СМО\[КМС.xls]Лист2'!$AT239</f>
    </nc>
  </rcc>
  <rcc rId="306090" sId="2">
    <oc r="CL96">
      <f>'D:\Documents\Маруся\+Работа\Комиссия по разработке ТПОМС\Протоколы\2020\Протокол №05 от 26.03.2020\СМО\[КМС v8.xls]Лист2'!$AT93</f>
    </oc>
    <nc r="CL96">
      <f>'Y:\Документы ТФОМС\Комиссия по разработке ТПОМС\Протоколы\2020\Протокол №10\СМО\[КМС.xls]Лист2'!$AT93</f>
    </nc>
  </rcc>
  <rcc rId="306091" sId="2">
    <oc r="CM96">
      <f>'D:\Documents\Маруся\+Работа\Комиссия по разработке ТПОМС\Протоколы\2020\Протокол №05 от 26.03.2020\СМО\[КМС v8.xls]Лист2'!$AU239</f>
    </oc>
    <nc r="CM96">
      <f>'Y:\Документы ТФОМС\Комиссия по разработке ТПОМС\Протоколы\2020\Протокол №10\СМО\[КМС.xls]Лист2'!$AU239</f>
    </nc>
  </rcc>
  <rcc rId="306092" sId="2">
    <oc r="CN96">
      <f>'D:\Documents\Маруся\+Работа\Комиссия по разработке ТПОМС\Протоколы\2020\Протокол №05 от 26.03.2020\СМО\[КМС v8.xls]Лист2'!$AU93</f>
    </oc>
    <nc r="CN96">
      <f>'Y:\Документы ТФОМС\Комиссия по разработке ТПОМС\Протоколы\2020\Протокол №10\СМО\[КМС.xls]Лист2'!$AU93</f>
    </nc>
  </rcc>
  <rcc rId="306093" sId="2">
    <oc r="CO96">
      <f>'D:\Documents\Маруся\+Работа\Комиссия по разработке ТПОМС\Протоколы\2020\Протокол №05 от 26.03.2020\СМО\[КМС v8.xls]Лист2'!$AV239</f>
    </oc>
    <nc r="CO96">
      <f>'Y:\Документы ТФОМС\Комиссия по разработке ТПОМС\Протоколы\2020\Протокол №10\СМО\[КМС.xls]Лист2'!$AV239</f>
    </nc>
  </rcc>
  <rcc rId="306094" sId="2">
    <oc r="CP96">
      <f>'D:\Documents\Маруся\+Работа\Комиссия по разработке ТПОМС\Протоколы\2020\Протокол №05 от 26.03.2020\СМО\[КМС v8.xls]Лист2'!$AV93</f>
    </oc>
    <nc r="CP96">
      <f>'Y:\Документы ТФОМС\Комиссия по разработке ТПОМС\Протоколы\2020\Протокол №10\СМО\[КМС.xls]Лист2'!$AV93</f>
    </nc>
  </rcc>
  <rcc rId="306095" sId="2">
    <oc r="CQ96">
      <f>'D:\Documents\Маруся\+Работа\Комиссия по разработке ТПОМС\Протоколы\2020\Протокол №05 от 26.03.2020\СМО\[КМС v8.xls]Лист2'!$AX239</f>
    </oc>
    <nc r="CQ96">
      <f>'Y:\Документы ТФОМС\Комиссия по разработке ТПОМС\Протоколы\2020\Протокол №10\СМО\[КМС.xls]Лист2'!$AX239</f>
    </nc>
  </rcc>
  <rcc rId="306096" sId="2">
    <oc r="CR96">
      <f>'D:\Documents\Маруся\+Работа\Комиссия по разработке ТПОМС\Протоколы\2020\Протокол №05 от 26.03.2020\СМО\[КМС v8.xls]Лист2'!$AX93</f>
    </oc>
    <nc r="CR96">
      <f>'Y:\Документы ТФОМС\Комиссия по разработке ТПОМС\Протоколы\2020\Протокол №10\СМО\[КМС.xls]Лист2'!$AX93</f>
    </nc>
  </rcc>
  <rcc rId="306097" sId="2">
    <oc r="AA97">
      <f>'D:\Documents\Маруся\+Работа\Комиссия по разработке ТПОМС\Протоколы\2020\Протокол №05 от 26.03.2020\СМО\[КМС v8.xls]Лист2'!$M240</f>
    </oc>
    <nc r="AA97">
      <f>'Y:\Документы ТФОМС\Комиссия по разработке ТПОМС\Протоколы\2020\Протокол №10\СМО\[КМС.xls]Лист2'!$M240</f>
    </nc>
  </rcc>
  <rcc rId="306098" sId="2">
    <oc r="AB97">
      <f>'D:\Documents\Маруся\+Работа\Комиссия по разработке ТПОМС\Протоколы\2020\Протокол №05 от 26.03.2020\СМО\[КМС v8.xls]Лист2'!$M94</f>
    </oc>
    <nc r="AB97">
      <f>'Y:\Документы ТФОМС\Комиссия по разработке ТПОМС\Протоколы\2020\Протокол №10\СМО\[КМС.xls]Лист2'!$M94</f>
    </nc>
  </rcc>
  <rcc rId="306099" sId="2">
    <oc r="AC97">
      <f>'D:\Documents\Маруся\+Работа\Комиссия по разработке ТПОМС\Протоколы\2020\Протокол №05 от 26.03.2020\СМО\[КМС v8.xls]Лист2'!$N240</f>
    </oc>
    <nc r="AC97">
      <f>'Y:\Документы ТФОМС\Комиссия по разработке ТПОМС\Протоколы\2020\Протокол №10\СМО\[КМС.xls]Лист2'!$N240</f>
    </nc>
  </rcc>
  <rcc rId="306100" sId="2">
    <oc r="AD97">
      <f>'D:\Documents\Маруся\+Работа\Комиссия по разработке ТПОМС\Протоколы\2020\Протокол №05 от 26.03.2020\СМО\[КМС v8.xls]Лист2'!$N94</f>
    </oc>
    <nc r="AD97">
      <f>'Y:\Документы ТФОМС\Комиссия по разработке ТПОМС\Протоколы\2020\Протокол №10\СМО\[КМС.xls]Лист2'!$N94</f>
    </nc>
  </rcc>
  <rcc rId="306101" sId="2">
    <oc r="AE97">
      <f>'D:\Documents\Маруся\+Работа\Комиссия по разработке ТПОМС\Протоколы\2020\Протокол №05 от 26.03.2020\СМО\[КМС v8.xls]Лист2'!$O240</f>
    </oc>
    <nc r="AE97">
      <f>'Y:\Документы ТФОМС\Комиссия по разработке ТПОМС\Протоколы\2020\Протокол №10\СМО\[КМС.xls]Лист2'!$O240</f>
    </nc>
  </rcc>
  <rcc rId="306102" sId="2">
    <oc r="AF97">
      <f>'D:\Documents\Маруся\+Работа\Комиссия по разработке ТПОМС\Протоколы\2020\Протокол №05 от 26.03.2020\СМО\[КМС v8.xls]Лист2'!$O94</f>
    </oc>
    <nc r="AF97">
      <f>'Y:\Документы ТФОМС\Комиссия по разработке ТПОМС\Протоколы\2020\Протокол №10\СМО\[КМС.xls]Лист2'!$O94</f>
    </nc>
  </rcc>
  <rcc rId="306103" sId="2">
    <oc r="AG97">
      <f>'D:\Documents\Маруся\+Работа\Комиссия по разработке ТПОМС\Протоколы\2020\Протокол №05 от 26.03.2020\СМО\[КМС v8.xls]Лист2'!$S240</f>
    </oc>
    <nc r="AG97">
      <f>'Y:\Документы ТФОМС\Комиссия по разработке ТПОМС\Протоколы\2020\Протокол №10\СМО\[КМС.xls]Лист2'!$S240</f>
    </nc>
  </rcc>
  <rcc rId="306104" sId="2">
    <oc r="AH97">
      <f>'D:\Documents\Маруся\+Работа\Комиссия по разработке ТПОМС\Протоколы\2020\Протокол №05 от 26.03.2020\СМО\[КМС v8.xls]Лист2'!$S94</f>
    </oc>
    <nc r="AH97">
      <f>'Y:\Документы ТФОМС\Комиссия по разработке ТПОМС\Протоколы\2020\Протокол №10\СМО\[КМС.xls]Лист2'!$S94</f>
    </nc>
  </rcc>
  <rcc rId="306105" sId="2">
    <oc r="AI97">
      <f>'D:\Documents\Маруся\+Работа\Комиссия по разработке ТПОМС\Протоколы\2020\Протокол №05 от 26.03.2020\СМО\[КМС v8.xls]Лист2'!$P240</f>
    </oc>
    <nc r="AI97">
      <f>'Y:\Документы ТФОМС\Комиссия по разработке ТПОМС\Протоколы\2020\Протокол №10\СМО\[КМС.xls]Лист2'!$P240</f>
    </nc>
  </rcc>
  <rcc rId="306106" sId="2">
    <oc r="AJ97">
      <f>'D:\Documents\Маруся\+Работа\Комиссия по разработке ТПОМС\Протоколы\2020\Протокол №05 от 26.03.2020\СМО\[КМС v8.xls]Лист2'!$P94</f>
    </oc>
    <nc r="AJ97">
      <f>'Y:\Документы ТФОМС\Комиссия по разработке ТПОМС\Протоколы\2020\Протокол №10\СМО\[КМС.xls]Лист2'!$P94</f>
    </nc>
  </rcc>
  <rcc rId="306107" sId="2">
    <oc r="AK97">
      <f>'D:\Documents\Маруся\+Работа\Комиссия по разработке ТПОМС\Протоколы\2020\Протокол №05 от 26.03.2020\СМО\[КМС v8.xls]Лист2'!$Q240</f>
    </oc>
    <nc r="AK97">
      <f>'Y:\Документы ТФОМС\Комиссия по разработке ТПОМС\Протоколы\2020\Протокол №10\СМО\[КМС.xls]Лист2'!$Q240</f>
    </nc>
  </rcc>
  <rcc rId="306108" sId="2">
    <oc r="AL97">
      <f>'D:\Documents\Маруся\+Работа\Комиссия по разработке ТПОМС\Протоколы\2020\Протокол №05 от 26.03.2020\СМО\[КМС v8.xls]Лист2'!$Q94</f>
    </oc>
    <nc r="AL97">
      <f>'Y:\Документы ТФОМС\Комиссия по разработке ТПОМС\Протоколы\2020\Протокол №10\СМО\[КМС.xls]Лист2'!$Q94</f>
    </nc>
  </rcc>
  <rcc rId="306109" sId="2">
    <oc r="AM97">
      <f>'D:\Documents\Маруся\+Работа\Комиссия по разработке ТПОМС\Протоколы\2020\Протокол №05 от 26.03.2020\СМО\[КМС v8.xls]Лист2'!$R240</f>
    </oc>
    <nc r="AM97">
      <f>'Y:\Документы ТФОМС\Комиссия по разработке ТПОМС\Протоколы\2020\Протокол №10\СМО\[КМС.xls]Лист2'!$R240</f>
    </nc>
  </rcc>
  <rcc rId="306110" sId="2">
    <oc r="AN97">
      <f>'D:\Documents\Маруся\+Работа\Комиссия по разработке ТПОМС\Протоколы\2020\Протокол №05 от 26.03.2020\СМО\[КМС v8.xls]Лист2'!$R94</f>
    </oc>
    <nc r="AN97">
      <f>'Y:\Документы ТФОМС\Комиссия по разработке ТПОМС\Протоколы\2020\Протокол №10\СМО\[КМС.xls]Лист2'!$R94</f>
    </nc>
  </rcc>
  <rcc rId="306111" sId="2">
    <oc r="AO97">
      <f>'D:\Documents\Маруся\+Работа\Комиссия по разработке ТПОМС\Протоколы\2020\Протокол №05 от 26.03.2020\СМО\[КМС v8.xls]Лист2'!$T240</f>
    </oc>
    <nc r="AO97">
      <f>'Y:\Документы ТФОМС\Комиссия по разработке ТПОМС\Протоколы\2020\Протокол №10\СМО\[КМС.xls]Лист2'!$T240</f>
    </nc>
  </rcc>
  <rcc rId="306112" sId="2">
    <oc r="AP97">
      <f>'D:\Documents\Маруся\+Работа\Комиссия по разработке ТПОМС\Протоколы\2020\Протокол №05 от 26.03.2020\СМО\[КМС v8.xls]Лист2'!$T94</f>
    </oc>
    <nc r="AP97">
      <f>'Y:\Документы ТФОМС\Комиссия по разработке ТПОМС\Протоколы\2020\Протокол №10\СМО\[КМС.xls]Лист2'!$T94</f>
    </nc>
  </rcc>
  <rcc rId="306113" sId="2">
    <oc r="AS97">
      <f>'D:\Documents\Маруся\+Работа\Комиссия по разработке ТПОМС\Протоколы\2020\Протокол №05 от 26.03.2020\СМО\[КМС v8.xls]Лист2'!$W240</f>
    </oc>
    <nc r="AS97">
      <f>'Y:\Документы ТФОМС\Комиссия по разработке ТПОМС\Протоколы\2020\Протокол №10\СМО\[КМС.xls]Лист2'!$W240</f>
    </nc>
  </rcc>
  <rcc rId="306114" sId="2">
    <oc r="AT97">
      <f>'D:\Documents\Маруся\+Работа\Комиссия по разработке ТПОМС\Протоколы\2020\Протокол №05 от 26.03.2020\СМО\[КМС v8.xls]Лист2'!$W94</f>
    </oc>
    <nc r="AT97">
      <f>'Y:\Документы ТФОМС\Комиссия по разработке ТПОМС\Протоколы\2020\Протокол №10\СМО\[КМС.xls]Лист2'!$W94</f>
    </nc>
  </rcc>
  <rcc rId="306115" sId="2">
    <oc r="AU97">
      <f>'D:\Documents\Маруся\+Работа\Комиссия по разработке ТПОМС\Протоколы\2020\Протокол №05 от 26.03.2020\СМО\[КМС v8.xls]Лист2'!$X240</f>
    </oc>
    <nc r="AU97">
      <f>'Y:\Документы ТФОМС\Комиссия по разработке ТПОМС\Протоколы\2020\Протокол №10\СМО\[КМС.xls]Лист2'!$X240</f>
    </nc>
  </rcc>
  <rcc rId="306116" sId="2">
    <oc r="AV97">
      <f>'D:\Documents\Маруся\+Работа\Комиссия по разработке ТПОМС\Протоколы\2020\Протокол №05 от 26.03.2020\СМО\[КМС v8.xls]Лист2'!$X94</f>
    </oc>
    <nc r="AV97">
      <f>'Y:\Документы ТФОМС\Комиссия по разработке ТПОМС\Протоколы\2020\Протокол №10\СМО\[КМС.xls]Лист2'!$X94</f>
    </nc>
  </rcc>
  <rcc rId="306117" sId="2">
    <oc r="AW97">
      <f>'D:\Documents\Маруся\+Работа\Комиссия по разработке ТПОМС\Протоколы\2020\Протокол №05 от 26.03.2020\СМО\[КМС v8.xls]Лист2'!$Y240</f>
    </oc>
    <nc r="AW97">
      <f>'Y:\Документы ТФОМС\Комиссия по разработке ТПОМС\Протоколы\2020\Протокол №10\СМО\[КМС.xls]Лист2'!$Y240</f>
    </nc>
  </rcc>
  <rcc rId="306118" sId="2">
    <oc r="AX97">
      <f>'D:\Documents\Маруся\+Работа\Комиссия по разработке ТПОМС\Протоколы\2020\Протокол №05 от 26.03.2020\СМО\[КМС v8.xls]Лист2'!$Y94</f>
    </oc>
    <nc r="AX97">
      <f>'Y:\Документы ТФОМС\Комиссия по разработке ТПОМС\Протоколы\2020\Протокол №10\СМО\[КМС.xls]Лист2'!$Y94</f>
    </nc>
  </rcc>
  <rcc rId="306119" sId="2">
    <oc r="AY97">
      <f>'D:\Documents\Маруся\+Работа\Комиссия по разработке ТПОМС\Протоколы\2020\Протокол №05 от 26.03.2020\СМО\[КМС v8.xls]Лист2'!$AC240</f>
    </oc>
    <nc r="AY97">
      <f>'Y:\Документы ТФОМС\Комиссия по разработке ТПОМС\Протоколы\2020\Протокол №10\СМО\[КМС.xls]Лист2'!$AC240</f>
    </nc>
  </rcc>
  <rcc rId="306120" sId="2">
    <oc r="AZ97">
      <f>'D:\Documents\Маруся\+Работа\Комиссия по разработке ТПОМС\Протоколы\2020\Протокол №05 от 26.03.2020\СМО\[КМС v8.xls]Лист2'!$AC94</f>
    </oc>
    <nc r="AZ97">
      <f>'Y:\Документы ТФОМС\Комиссия по разработке ТПОМС\Протоколы\2020\Протокол №10\СМО\[КМС.xls]Лист2'!$AC94</f>
    </nc>
  </rcc>
  <rcc rId="306121" sId="2">
    <oc r="BA97">
      <f>'D:\Documents\Маруся\+Работа\Комиссия по разработке ТПОМС\Протоколы\2020\Протокол №05 от 26.03.2020\СМО\[КМС v8.xls]Лист2'!$Z240</f>
    </oc>
    <nc r="BA97">
      <f>'Y:\Документы ТФОМС\Комиссия по разработке ТПОМС\Протоколы\2020\Протокол №10\СМО\[КМС.xls]Лист2'!$Z240</f>
    </nc>
  </rcc>
  <rcc rId="306122" sId="2">
    <oc r="BB97">
      <f>'D:\Documents\Маруся\+Работа\Комиссия по разработке ТПОМС\Протоколы\2020\Протокол №05 от 26.03.2020\СМО\[КМС v8.xls]Лист2'!$Z94</f>
    </oc>
    <nc r="BB97">
      <f>'Y:\Документы ТФОМС\Комиссия по разработке ТПОМС\Протоколы\2020\Протокол №10\СМО\[КМС.xls]Лист2'!$Z94</f>
    </nc>
  </rcc>
  <rcc rId="306123" sId="2">
    <oc r="BC97">
      <f>'D:\Documents\Маруся\+Работа\Комиссия по разработке ТПОМС\Протоколы\2020\Протокол №05 от 26.03.2020\СМО\[КМС v8.xls]Лист2'!$AA240</f>
    </oc>
    <nc r="BC97">
      <f>'Y:\Документы ТФОМС\Комиссия по разработке ТПОМС\Протоколы\2020\Протокол №10\СМО\[КМС.xls]Лист2'!$AA240</f>
    </nc>
  </rcc>
  <rcc rId="306124" sId="2">
    <oc r="BD97">
      <f>'D:\Documents\Маруся\+Работа\Комиссия по разработке ТПОМС\Протоколы\2020\Протокол №05 от 26.03.2020\СМО\[КМС v8.xls]Лист2'!$AA94</f>
    </oc>
    <nc r="BD97">
      <f>'Y:\Документы ТФОМС\Комиссия по разработке ТПОМС\Протоколы\2020\Протокол №10\СМО\[КМС.xls]Лист2'!$AA94</f>
    </nc>
  </rcc>
  <rcc rId="306125" sId="2">
    <oc r="BE97">
      <f>'D:\Documents\Маруся\+Работа\Комиссия по разработке ТПОМС\Протоколы\2020\Протокол №05 от 26.03.2020\СМО\[КМС v8.xls]Лист2'!$AB240</f>
    </oc>
    <nc r="BE97">
      <f>'Y:\Документы ТФОМС\Комиссия по разработке ТПОМС\Протоколы\2020\Протокол №10\СМО\[КМС.xls]Лист2'!$AB240</f>
    </nc>
  </rcc>
  <rcc rId="306126" sId="2">
    <oc r="BF97">
      <f>'D:\Documents\Маруся\+Работа\Комиссия по разработке ТПОМС\Протоколы\2020\Протокол №05 от 26.03.2020\СМО\[КМС v8.xls]Лист2'!$AB94</f>
    </oc>
    <nc r="BF97">
      <f>'Y:\Документы ТФОМС\Комиссия по разработке ТПОМС\Протоколы\2020\Протокол №10\СМО\[КМС.xls]Лист2'!$AB94</f>
    </nc>
  </rcc>
  <rcc rId="306127" sId="2">
    <oc r="BG97">
      <f>'D:\Documents\Маруся\+Работа\Комиссия по разработке ТПОМС\Протоколы\2020\Протокол №05 от 26.03.2020\СМО\[КМС v8.xls]Лист2'!$AD240</f>
    </oc>
    <nc r="BG97">
      <f>'Y:\Документы ТФОМС\Комиссия по разработке ТПОМС\Протоколы\2020\Протокол №10\СМО\[КМС.xls]Лист2'!$AD240</f>
    </nc>
  </rcc>
  <rcc rId="306128" sId="2">
    <oc r="BH97">
      <f>'D:\Documents\Маруся\+Работа\Комиссия по разработке ТПОМС\Протоколы\2020\Протокол №05 от 26.03.2020\СМО\[КМС v8.xls]Лист2'!$AD94</f>
    </oc>
    <nc r="BH97">
      <f>'Y:\Документы ТФОМС\Комиссия по разработке ТПОМС\Протоколы\2020\Протокол №10\СМО\[КМС.xls]Лист2'!$AD94</f>
    </nc>
  </rcc>
  <rcc rId="306129" sId="2">
    <oc r="BK97">
      <f>'D:\Documents\Маруся\+Работа\Комиссия по разработке ТПОМС\Протоколы\2020\Протокол №05 от 26.03.2020\СМО\[КМС v8.xls]Лист2'!$AG240</f>
    </oc>
    <nc r="BK97">
      <f>'Y:\Документы ТФОМС\Комиссия по разработке ТПОМС\Протоколы\2020\Протокол №10\СМО\[КМС.xls]Лист2'!$AG240</f>
    </nc>
  </rcc>
  <rcc rId="306130" sId="2">
    <oc r="BL97">
      <f>'D:\Documents\Маруся\+Работа\Комиссия по разработке ТПОМС\Протоколы\2020\Протокол №05 от 26.03.2020\СМО\[КМС v8.xls]Лист2'!$AG94</f>
    </oc>
    <nc r="BL97">
      <f>'Y:\Документы ТФОМС\Комиссия по разработке ТПОМС\Протоколы\2020\Протокол №10\СМО\[КМС.xls]Лист2'!$AG94</f>
    </nc>
  </rcc>
  <rcc rId="306131" sId="2">
    <oc r="BM97">
      <f>'D:\Documents\Маруся\+Работа\Комиссия по разработке ТПОМС\Протоколы\2020\Протокол №05 от 26.03.2020\СМО\[КМС v8.xls]Лист2'!$AH240</f>
    </oc>
    <nc r="BM97">
      <f>'Y:\Документы ТФОМС\Комиссия по разработке ТПОМС\Протоколы\2020\Протокол №10\СМО\[КМС.xls]Лист2'!$AH240</f>
    </nc>
  </rcc>
  <rcc rId="306132" sId="2">
    <oc r="BN97">
      <f>'D:\Documents\Маруся\+Работа\Комиссия по разработке ТПОМС\Протоколы\2020\Протокол №05 от 26.03.2020\СМО\[КМС v8.xls]Лист2'!$AH94</f>
    </oc>
    <nc r="BN97">
      <f>'Y:\Документы ТФОМС\Комиссия по разработке ТПОМС\Протоколы\2020\Протокол №10\СМО\[КМС.xls]Лист2'!$AH94</f>
    </nc>
  </rcc>
  <rcc rId="306133" sId="2">
    <oc r="BO97">
      <f>'D:\Documents\Маруся\+Работа\Комиссия по разработке ТПОМС\Протоколы\2020\Протокол №05 от 26.03.2020\СМО\[КМС v8.xls]Лист2'!$AI240</f>
    </oc>
    <nc r="BO97">
      <f>'Y:\Документы ТФОМС\Комиссия по разработке ТПОМС\Протоколы\2020\Протокол №10\СМО\[КМС.xls]Лист2'!$AI240</f>
    </nc>
  </rcc>
  <rcc rId="306134" sId="2">
    <oc r="BP97">
      <f>'D:\Documents\Маруся\+Работа\Комиссия по разработке ТПОМС\Протоколы\2020\Протокол №05 от 26.03.2020\СМО\[КМС v8.xls]Лист2'!$AI94</f>
    </oc>
    <nc r="BP97">
      <f>'Y:\Документы ТФОМС\Комиссия по разработке ТПОМС\Протоколы\2020\Протокол №10\СМО\[КМС.xls]Лист2'!$AI94</f>
    </nc>
  </rcc>
  <rcc rId="306135" sId="2">
    <oc r="BQ97">
      <f>'D:\Documents\Маруся\+Работа\Комиссия по разработке ТПОМС\Протоколы\2020\Протокол №05 от 26.03.2020\СМО\[КМС v8.xls]Лист2'!$AM240</f>
    </oc>
    <nc r="BQ97">
      <f>'Y:\Документы ТФОМС\Комиссия по разработке ТПОМС\Протоколы\2020\Протокол №10\СМО\[КМС.xls]Лист2'!$AM240</f>
    </nc>
  </rcc>
  <rcc rId="306136" sId="2">
    <oc r="BR97">
      <f>'D:\Documents\Маруся\+Работа\Комиссия по разработке ТПОМС\Протоколы\2020\Протокол №05 от 26.03.2020\СМО\[КМС v8.xls]Лист2'!$AM94</f>
    </oc>
    <nc r="BR97">
      <f>'Y:\Документы ТФОМС\Комиссия по разработке ТПОМС\Протоколы\2020\Протокол №10\СМО\[КМС.xls]Лист2'!$AM94</f>
    </nc>
  </rcc>
  <rcc rId="306137" sId="2">
    <oc r="BS97">
      <f>'D:\Documents\Маруся\+Работа\Комиссия по разработке ТПОМС\Протоколы\2020\Протокол №05 от 26.03.2020\СМО\[КМС v8.xls]Лист2'!$AJ240</f>
    </oc>
    <nc r="BS97">
      <f>'Y:\Документы ТФОМС\Комиссия по разработке ТПОМС\Протоколы\2020\Протокол №10\СМО\[КМС.xls]Лист2'!$AJ240</f>
    </nc>
  </rcc>
  <rcc rId="306138" sId="2">
    <oc r="BT97">
      <f>'D:\Documents\Маруся\+Работа\Комиссия по разработке ТПОМС\Протоколы\2020\Протокол №05 от 26.03.2020\СМО\[КМС v8.xls]Лист2'!$AJ94</f>
    </oc>
    <nc r="BT97">
      <f>'Y:\Документы ТФОМС\Комиссия по разработке ТПОМС\Протоколы\2020\Протокол №10\СМО\[КМС.xls]Лист2'!$AJ94</f>
    </nc>
  </rcc>
  <rcc rId="306139" sId="2">
    <oc r="BU97">
      <f>'D:\Documents\Маруся\+Работа\Комиссия по разработке ТПОМС\Протоколы\2020\Протокол №05 от 26.03.2020\СМО\[КМС v8.xls]Лист2'!$AK240</f>
    </oc>
    <nc r="BU97">
      <f>'Y:\Документы ТФОМС\Комиссия по разработке ТПОМС\Протоколы\2020\Протокол №10\СМО\[КМС.xls]Лист2'!$AK240</f>
    </nc>
  </rcc>
  <rcc rId="306140" sId="2">
    <oc r="BV97">
      <f>'D:\Documents\Маруся\+Работа\Комиссия по разработке ТПОМС\Протоколы\2020\Протокол №05 от 26.03.2020\СМО\[КМС v8.xls]Лист2'!$AK94</f>
    </oc>
    <nc r="BV97">
      <f>'Y:\Документы ТФОМС\Комиссия по разработке ТПОМС\Протоколы\2020\Протокол №10\СМО\[КМС.xls]Лист2'!$AK94</f>
    </nc>
  </rcc>
  <rcc rId="306141" sId="2">
    <oc r="BW97">
      <f>'D:\Documents\Маруся\+Работа\Комиссия по разработке ТПОМС\Протоколы\2020\Протокол №05 от 26.03.2020\СМО\[КМС v8.xls]Лист2'!$AL240</f>
    </oc>
    <nc r="BW97">
      <f>'Y:\Документы ТФОМС\Комиссия по разработке ТПОМС\Протоколы\2020\Протокол №10\СМО\[КМС.xls]Лист2'!$AL240</f>
    </nc>
  </rcc>
  <rcc rId="306142" sId="2">
    <oc r="BX97">
      <f>'D:\Documents\Маруся\+Работа\Комиссия по разработке ТПОМС\Протоколы\2020\Протокол №05 от 26.03.2020\СМО\[КМС v8.xls]Лист2'!$AL94</f>
    </oc>
    <nc r="BX97">
      <f>'Y:\Документы ТФОМС\Комиссия по разработке ТПОМС\Протоколы\2020\Протокол №10\СМО\[КМС.xls]Лист2'!$AL94</f>
    </nc>
  </rcc>
  <rcc rId="306143" sId="2">
    <oc r="BY97">
      <f>'D:\Documents\Маруся\+Работа\Комиссия по разработке ТПОМС\Протоколы\2020\Протокол №05 от 26.03.2020\СМО\[КМС v8.xls]Лист2'!$AN240</f>
    </oc>
    <nc r="BY97">
      <f>'Y:\Документы ТФОМС\Комиссия по разработке ТПОМС\Протоколы\2020\Протокол №10\СМО\[КМС.xls]Лист2'!$AN240</f>
    </nc>
  </rcc>
  <rcc rId="306144" sId="2">
    <oc r="BZ97">
      <f>'D:\Documents\Маруся\+Работа\Комиссия по разработке ТПОМС\Протоколы\2020\Протокол №05 от 26.03.2020\СМО\[КМС v8.xls]Лист2'!$AN94</f>
    </oc>
    <nc r="BZ97">
      <f>'Y:\Документы ТФОМС\Комиссия по разработке ТПОМС\Протоколы\2020\Протокол №10\СМО\[КМС.xls]Лист2'!$AN94</f>
    </nc>
  </rcc>
  <rcc rId="306145" sId="2">
    <oc r="CC97">
      <f>'D:\Documents\Маруся\+Работа\Комиссия по разработке ТПОМС\Протоколы\2020\Протокол №05 от 26.03.2020\СМО\[КМС v8.xls]Лист2'!$AQ240</f>
    </oc>
    <nc r="CC97">
      <f>'Y:\Документы ТФОМС\Комиссия по разработке ТПОМС\Протоколы\2020\Протокол №10\СМО\[КМС.xls]Лист2'!$AQ240</f>
    </nc>
  </rcc>
  <rcc rId="306146" sId="2">
    <oc r="CD97">
      <f>'D:\Documents\Маруся\+Работа\Комиссия по разработке ТПОМС\Протоколы\2020\Протокол №05 от 26.03.2020\СМО\[КМС v8.xls]Лист2'!$AQ94</f>
    </oc>
    <nc r="CD97">
      <f>'Y:\Документы ТФОМС\Комиссия по разработке ТПОМС\Протоколы\2020\Протокол №10\СМО\[КМС.xls]Лист2'!$AQ94</f>
    </nc>
  </rcc>
  <rcc rId="306147" sId="2">
    <oc r="CE97">
      <f>'D:\Documents\Маруся\+Работа\Комиссия по разработке ТПОМС\Протоколы\2020\Протокол №05 от 26.03.2020\СМО\[КМС v8.xls]Лист2'!$AR240</f>
    </oc>
    <nc r="CE97">
      <f>'Y:\Документы ТФОМС\Комиссия по разработке ТПОМС\Протоколы\2020\Протокол №10\СМО\[КМС.xls]Лист2'!$AR240</f>
    </nc>
  </rcc>
  <rcc rId="306148" sId="2">
    <oc r="CF97">
      <f>'D:\Documents\Маруся\+Работа\Комиссия по разработке ТПОМС\Протоколы\2020\Протокол №05 от 26.03.2020\СМО\[КМС v8.xls]Лист2'!$AR94</f>
    </oc>
    <nc r="CF97">
      <f>'Y:\Документы ТФОМС\Комиссия по разработке ТПОМС\Протоколы\2020\Протокол №10\СМО\[КМС.xls]Лист2'!$AR94</f>
    </nc>
  </rcc>
  <rcc rId="306149" sId="2">
    <oc r="CG97">
      <f>'D:\Documents\Маруся\+Работа\Комиссия по разработке ТПОМС\Протоколы\2020\Протокол №05 от 26.03.2020\СМО\[КМС v8.xls]Лист2'!$AS240</f>
    </oc>
    <nc r="CG97">
      <f>'Y:\Документы ТФОМС\Комиссия по разработке ТПОМС\Протоколы\2020\Протокол №10\СМО\[КМС.xls]Лист2'!$AS240</f>
    </nc>
  </rcc>
  <rcc rId="306150" sId="2">
    <oc r="CH97">
      <f>'D:\Documents\Маруся\+Работа\Комиссия по разработке ТПОМС\Протоколы\2020\Протокол №05 от 26.03.2020\СМО\[КМС v8.xls]Лист2'!$AS94</f>
    </oc>
    <nc r="CH97">
      <f>'Y:\Документы ТФОМС\Комиссия по разработке ТПОМС\Протоколы\2020\Протокол №10\СМО\[КМС.xls]Лист2'!$AS94</f>
    </nc>
  </rcc>
  <rcc rId="306151" sId="2">
    <oc r="CI97">
      <f>'D:\Documents\Маруся\+Работа\Комиссия по разработке ТПОМС\Протоколы\2020\Протокол №05 от 26.03.2020\СМО\[КМС v8.xls]Лист2'!$AW240</f>
    </oc>
    <nc r="CI97">
      <f>'Y:\Документы ТФОМС\Комиссия по разработке ТПОМС\Протоколы\2020\Протокол №10\СМО\[КМС.xls]Лист2'!$AW240</f>
    </nc>
  </rcc>
  <rcc rId="306152" sId="2">
    <oc r="CJ97">
      <f>'D:\Documents\Маруся\+Работа\Комиссия по разработке ТПОМС\Протоколы\2020\Протокол №05 от 26.03.2020\СМО\[КМС v8.xls]Лист2'!$AW94</f>
    </oc>
    <nc r="CJ97">
      <f>'Y:\Документы ТФОМС\Комиссия по разработке ТПОМС\Протоколы\2020\Протокол №10\СМО\[КМС.xls]Лист2'!$AW94</f>
    </nc>
  </rcc>
  <rcc rId="306153" sId="2">
    <oc r="CK97">
      <f>'D:\Documents\Маруся\+Работа\Комиссия по разработке ТПОМС\Протоколы\2020\Протокол №05 от 26.03.2020\СМО\[КМС v8.xls]Лист2'!$AT240</f>
    </oc>
    <nc r="CK97">
      <f>'Y:\Документы ТФОМС\Комиссия по разработке ТПОМС\Протоколы\2020\Протокол №10\СМО\[КМС.xls]Лист2'!$AT240</f>
    </nc>
  </rcc>
  <rcc rId="306154" sId="2">
    <oc r="CL97">
      <f>'D:\Documents\Маруся\+Работа\Комиссия по разработке ТПОМС\Протоколы\2020\Протокол №05 от 26.03.2020\СМО\[КМС v8.xls]Лист2'!$AT94</f>
    </oc>
    <nc r="CL97">
      <f>'Y:\Документы ТФОМС\Комиссия по разработке ТПОМС\Протоколы\2020\Протокол №10\СМО\[КМС.xls]Лист2'!$AT94</f>
    </nc>
  </rcc>
  <rcc rId="306155" sId="2">
    <oc r="CM97">
      <f>'D:\Documents\Маруся\+Работа\Комиссия по разработке ТПОМС\Протоколы\2020\Протокол №05 от 26.03.2020\СМО\[КМС v8.xls]Лист2'!$AU240</f>
    </oc>
    <nc r="CM97">
      <f>'Y:\Документы ТФОМС\Комиссия по разработке ТПОМС\Протоколы\2020\Протокол №10\СМО\[КМС.xls]Лист2'!$AU240</f>
    </nc>
  </rcc>
  <rcc rId="306156" sId="2">
    <oc r="CN97">
      <f>'D:\Documents\Маруся\+Работа\Комиссия по разработке ТПОМС\Протоколы\2020\Протокол №05 от 26.03.2020\СМО\[КМС v8.xls]Лист2'!$AU94</f>
    </oc>
    <nc r="CN97">
      <f>'Y:\Документы ТФОМС\Комиссия по разработке ТПОМС\Протоколы\2020\Протокол №10\СМО\[КМС.xls]Лист2'!$AU94</f>
    </nc>
  </rcc>
  <rcc rId="306157" sId="2">
    <oc r="CO97">
      <f>'D:\Documents\Маруся\+Работа\Комиссия по разработке ТПОМС\Протоколы\2020\Протокол №05 от 26.03.2020\СМО\[КМС v8.xls]Лист2'!$AV240</f>
    </oc>
    <nc r="CO97">
      <f>'Y:\Документы ТФОМС\Комиссия по разработке ТПОМС\Протоколы\2020\Протокол №10\СМО\[КМС.xls]Лист2'!$AV240</f>
    </nc>
  </rcc>
  <rcc rId="306158" sId="2">
    <oc r="CP97">
      <f>'D:\Documents\Маруся\+Работа\Комиссия по разработке ТПОМС\Протоколы\2020\Протокол №05 от 26.03.2020\СМО\[КМС v8.xls]Лист2'!$AV94</f>
    </oc>
    <nc r="CP97">
      <f>'Y:\Документы ТФОМС\Комиссия по разработке ТПОМС\Протоколы\2020\Протокол №10\СМО\[КМС.xls]Лист2'!$AV94</f>
    </nc>
  </rcc>
  <rcc rId="306159" sId="2">
    <oc r="CQ97">
      <f>'D:\Documents\Маруся\+Работа\Комиссия по разработке ТПОМС\Протоколы\2020\Протокол №05 от 26.03.2020\СМО\[КМС v8.xls]Лист2'!$AX240</f>
    </oc>
    <nc r="CQ97">
      <f>'Y:\Документы ТФОМС\Комиссия по разработке ТПОМС\Протоколы\2020\Протокол №10\СМО\[КМС.xls]Лист2'!$AX240</f>
    </nc>
  </rcc>
  <rcc rId="306160" sId="2">
    <oc r="CR97">
      <f>'D:\Documents\Маруся\+Работа\Комиссия по разработке ТПОМС\Протоколы\2020\Протокол №05 от 26.03.2020\СМО\[КМС v8.xls]Лист2'!$AX94</f>
    </oc>
    <nc r="CR97">
      <f>'Y:\Документы ТФОМС\Комиссия по разработке ТПОМС\Протоколы\2020\Протокол №10\СМО\[КМС.xls]Лист2'!$AX94</f>
    </nc>
  </rcc>
  <rcc rId="306161" sId="2">
    <oc r="AA98">
      <f>'D:\Documents\Маруся\+Работа\Комиссия по разработке ТПОМС\Протоколы\2020\Протокол №05 от 26.03.2020\СМО\[КМС v8.xls]Лист2'!$M241</f>
    </oc>
    <nc r="AA98">
      <f>'Y:\Документы ТФОМС\Комиссия по разработке ТПОМС\Протоколы\2020\Протокол №10\СМО\[КМС.xls]Лист2'!$M241</f>
    </nc>
  </rcc>
  <rcc rId="306162" sId="2">
    <oc r="AB98">
      <f>'D:\Documents\Маруся\+Работа\Комиссия по разработке ТПОМС\Протоколы\2020\Протокол №05 от 26.03.2020\СМО\[КМС v8.xls]Лист2'!$M95</f>
    </oc>
    <nc r="AB98">
      <f>'Y:\Документы ТФОМС\Комиссия по разработке ТПОМС\Протоколы\2020\Протокол №10\СМО\[КМС.xls]Лист2'!$M95</f>
    </nc>
  </rcc>
  <rcc rId="306163" sId="2">
    <oc r="AC98">
      <f>'D:\Documents\Маруся\+Работа\Комиссия по разработке ТПОМС\Протоколы\2020\Протокол №05 от 26.03.2020\СМО\[КМС v8.xls]Лист2'!$N241</f>
    </oc>
    <nc r="AC98">
      <f>'Y:\Документы ТФОМС\Комиссия по разработке ТПОМС\Протоколы\2020\Протокол №10\СМО\[КМС.xls]Лист2'!$N241</f>
    </nc>
  </rcc>
  <rcc rId="306164" sId="2">
    <oc r="AD98">
      <f>'D:\Documents\Маруся\+Работа\Комиссия по разработке ТПОМС\Протоколы\2020\Протокол №05 от 26.03.2020\СМО\[КМС v8.xls]Лист2'!$N95</f>
    </oc>
    <nc r="AD98">
      <f>'Y:\Документы ТФОМС\Комиссия по разработке ТПОМС\Протоколы\2020\Протокол №10\СМО\[КМС.xls]Лист2'!$N95</f>
    </nc>
  </rcc>
  <rcc rId="306165" sId="2">
    <oc r="AE98">
      <f>'D:\Documents\Маруся\+Работа\Комиссия по разработке ТПОМС\Протоколы\2020\Протокол №05 от 26.03.2020\СМО\[КМС v8.xls]Лист2'!$O241</f>
    </oc>
    <nc r="AE98">
      <f>'Y:\Документы ТФОМС\Комиссия по разработке ТПОМС\Протоколы\2020\Протокол №10\СМО\[КМС.xls]Лист2'!$O241</f>
    </nc>
  </rcc>
  <rcc rId="306166" sId="2">
    <oc r="AF98">
      <f>'D:\Documents\Маруся\+Работа\Комиссия по разработке ТПОМС\Протоколы\2020\Протокол №05 от 26.03.2020\СМО\[КМС v8.xls]Лист2'!$O95</f>
    </oc>
    <nc r="AF98">
      <f>'Y:\Документы ТФОМС\Комиссия по разработке ТПОМС\Протоколы\2020\Протокол №10\СМО\[КМС.xls]Лист2'!$O95</f>
    </nc>
  </rcc>
  <rcc rId="306167" sId="2">
    <oc r="AG98">
      <f>'D:\Documents\Маруся\+Работа\Комиссия по разработке ТПОМС\Протоколы\2020\Протокол №05 от 26.03.2020\СМО\[КМС v8.xls]Лист2'!$S241</f>
    </oc>
    <nc r="AG98">
      <f>'Y:\Документы ТФОМС\Комиссия по разработке ТПОМС\Протоколы\2020\Протокол №10\СМО\[КМС.xls]Лист2'!$S241</f>
    </nc>
  </rcc>
  <rcc rId="306168" sId="2">
    <oc r="AH98">
      <f>'D:\Documents\Маруся\+Работа\Комиссия по разработке ТПОМС\Протоколы\2020\Протокол №05 от 26.03.2020\СМО\[КМС v8.xls]Лист2'!$S95</f>
    </oc>
    <nc r="AH98">
      <f>'Y:\Документы ТФОМС\Комиссия по разработке ТПОМС\Протоколы\2020\Протокол №10\СМО\[КМС.xls]Лист2'!$S95</f>
    </nc>
  </rcc>
  <rcc rId="306169" sId="2">
    <oc r="AI98">
      <f>'D:\Documents\Маруся\+Работа\Комиссия по разработке ТПОМС\Протоколы\2020\Протокол №05 от 26.03.2020\СМО\[КМС v8.xls]Лист2'!$P241</f>
    </oc>
    <nc r="AI98">
      <f>'Y:\Документы ТФОМС\Комиссия по разработке ТПОМС\Протоколы\2020\Протокол №10\СМО\[КМС.xls]Лист2'!$P241</f>
    </nc>
  </rcc>
  <rcc rId="306170" sId="2">
    <oc r="AJ98">
      <f>'D:\Documents\Маруся\+Работа\Комиссия по разработке ТПОМС\Протоколы\2020\Протокол №05 от 26.03.2020\СМО\[КМС v8.xls]Лист2'!$P95</f>
    </oc>
    <nc r="AJ98">
      <f>'Y:\Документы ТФОМС\Комиссия по разработке ТПОМС\Протоколы\2020\Протокол №10\СМО\[КМС.xls]Лист2'!$P95</f>
    </nc>
  </rcc>
  <rcc rId="306171" sId="2">
    <oc r="AK98">
      <f>'D:\Documents\Маруся\+Работа\Комиссия по разработке ТПОМС\Протоколы\2020\Протокол №05 от 26.03.2020\СМО\[КМС v8.xls]Лист2'!$Q241</f>
    </oc>
    <nc r="AK98">
      <f>'Y:\Документы ТФОМС\Комиссия по разработке ТПОМС\Протоколы\2020\Протокол №10\СМО\[КМС.xls]Лист2'!$Q241</f>
    </nc>
  </rcc>
  <rcc rId="306172" sId="2">
    <oc r="AL98">
      <f>'D:\Documents\Маруся\+Работа\Комиссия по разработке ТПОМС\Протоколы\2020\Протокол №05 от 26.03.2020\СМО\[КМС v8.xls]Лист2'!$Q95</f>
    </oc>
    <nc r="AL98">
      <f>'Y:\Документы ТФОМС\Комиссия по разработке ТПОМС\Протоколы\2020\Протокол №10\СМО\[КМС.xls]Лист2'!$Q95</f>
    </nc>
  </rcc>
  <rcc rId="306173" sId="2">
    <oc r="AM98">
      <f>'D:\Documents\Маруся\+Работа\Комиссия по разработке ТПОМС\Протоколы\2020\Протокол №05 от 26.03.2020\СМО\[КМС v8.xls]Лист2'!$R241</f>
    </oc>
    <nc r="AM98">
      <f>'Y:\Документы ТФОМС\Комиссия по разработке ТПОМС\Протоколы\2020\Протокол №10\СМО\[КМС.xls]Лист2'!$R241</f>
    </nc>
  </rcc>
  <rcc rId="306174" sId="2">
    <oc r="AN98">
      <f>'D:\Documents\Маруся\+Работа\Комиссия по разработке ТПОМС\Протоколы\2020\Протокол №05 от 26.03.2020\СМО\[КМС v8.xls]Лист2'!$R95</f>
    </oc>
    <nc r="AN98">
      <f>'Y:\Документы ТФОМС\Комиссия по разработке ТПОМС\Протоколы\2020\Протокол №10\СМО\[КМС.xls]Лист2'!$R95</f>
    </nc>
  </rcc>
  <rcc rId="306175" sId="2">
    <oc r="AO98">
      <f>'D:\Documents\Маруся\+Работа\Комиссия по разработке ТПОМС\Протоколы\2020\Протокол №05 от 26.03.2020\СМО\[КМС v8.xls]Лист2'!$T241</f>
    </oc>
    <nc r="AO98">
      <f>'Y:\Документы ТФОМС\Комиссия по разработке ТПОМС\Протоколы\2020\Протокол №10\СМО\[КМС.xls]Лист2'!$T241</f>
    </nc>
  </rcc>
  <rcc rId="306176" sId="2">
    <oc r="AP98">
      <f>'D:\Documents\Маруся\+Работа\Комиссия по разработке ТПОМС\Протоколы\2020\Протокол №05 от 26.03.2020\СМО\[КМС v8.xls]Лист2'!$T95</f>
    </oc>
    <nc r="AP98">
      <f>'Y:\Документы ТФОМС\Комиссия по разработке ТПОМС\Протоколы\2020\Протокол №10\СМО\[КМС.xls]Лист2'!$T95</f>
    </nc>
  </rcc>
  <rcc rId="306177" sId="2">
    <oc r="AS98">
      <f>'D:\Documents\Маруся\+Работа\Комиссия по разработке ТПОМС\Протоколы\2020\Протокол №05 от 26.03.2020\СМО\[КМС v8.xls]Лист2'!$W241</f>
    </oc>
    <nc r="AS98">
      <f>'Y:\Документы ТФОМС\Комиссия по разработке ТПОМС\Протоколы\2020\Протокол №10\СМО\[КМС.xls]Лист2'!$W241</f>
    </nc>
  </rcc>
  <rcc rId="306178" sId="2">
    <oc r="AT98">
      <f>'D:\Documents\Маруся\+Работа\Комиссия по разработке ТПОМС\Протоколы\2020\Протокол №05 от 26.03.2020\СМО\[КМС v8.xls]Лист2'!$W95</f>
    </oc>
    <nc r="AT98">
      <f>'Y:\Документы ТФОМС\Комиссия по разработке ТПОМС\Протоколы\2020\Протокол №10\СМО\[КМС.xls]Лист2'!$W95</f>
    </nc>
  </rcc>
  <rcc rId="306179" sId="2">
    <oc r="AU98">
      <f>'D:\Documents\Маруся\+Работа\Комиссия по разработке ТПОМС\Протоколы\2020\Протокол №05 от 26.03.2020\СМО\[КМС v8.xls]Лист2'!$X241</f>
    </oc>
    <nc r="AU98">
      <f>'Y:\Документы ТФОМС\Комиссия по разработке ТПОМС\Протоколы\2020\Протокол №10\СМО\[КМС.xls]Лист2'!$X241</f>
    </nc>
  </rcc>
  <rcc rId="306180" sId="2">
    <oc r="AV98">
      <f>'D:\Documents\Маруся\+Работа\Комиссия по разработке ТПОМС\Протоколы\2020\Протокол №05 от 26.03.2020\СМО\[КМС v8.xls]Лист2'!$X95</f>
    </oc>
    <nc r="AV98">
      <f>'Y:\Документы ТФОМС\Комиссия по разработке ТПОМС\Протоколы\2020\Протокол №10\СМО\[КМС.xls]Лист2'!$X95</f>
    </nc>
  </rcc>
  <rcc rId="306181" sId="2">
    <oc r="AW98">
      <f>'D:\Documents\Маруся\+Работа\Комиссия по разработке ТПОМС\Протоколы\2020\Протокол №05 от 26.03.2020\СМО\[КМС v8.xls]Лист2'!$Y241</f>
    </oc>
    <nc r="AW98">
      <f>'Y:\Документы ТФОМС\Комиссия по разработке ТПОМС\Протоколы\2020\Протокол №10\СМО\[КМС.xls]Лист2'!$Y241</f>
    </nc>
  </rcc>
  <rcc rId="306182" sId="2">
    <oc r="AX98">
      <f>'D:\Documents\Маруся\+Работа\Комиссия по разработке ТПОМС\Протоколы\2020\Протокол №05 от 26.03.2020\СМО\[КМС v8.xls]Лист2'!$Y95</f>
    </oc>
    <nc r="AX98">
      <f>'Y:\Документы ТФОМС\Комиссия по разработке ТПОМС\Протоколы\2020\Протокол №10\СМО\[КМС.xls]Лист2'!$Y95</f>
    </nc>
  </rcc>
  <rcc rId="306183" sId="2">
    <oc r="AY98">
      <f>'D:\Documents\Маруся\+Работа\Комиссия по разработке ТПОМС\Протоколы\2020\Протокол №05 от 26.03.2020\СМО\[КМС v8.xls]Лист2'!$AC241</f>
    </oc>
    <nc r="AY98">
      <f>'Y:\Документы ТФОМС\Комиссия по разработке ТПОМС\Протоколы\2020\Протокол №10\СМО\[КМС.xls]Лист2'!$AC241</f>
    </nc>
  </rcc>
  <rcc rId="306184" sId="2">
    <oc r="AZ98">
      <f>'D:\Documents\Маруся\+Работа\Комиссия по разработке ТПОМС\Протоколы\2020\Протокол №05 от 26.03.2020\СМО\[КМС v8.xls]Лист2'!$AC95</f>
    </oc>
    <nc r="AZ98">
      <f>'Y:\Документы ТФОМС\Комиссия по разработке ТПОМС\Протоколы\2020\Протокол №10\СМО\[КМС.xls]Лист2'!$AC95</f>
    </nc>
  </rcc>
  <rcc rId="306185" sId="2">
    <oc r="BA98">
      <f>'D:\Documents\Маруся\+Работа\Комиссия по разработке ТПОМС\Протоколы\2020\Протокол №05 от 26.03.2020\СМО\[КМС v8.xls]Лист2'!$Z241</f>
    </oc>
    <nc r="BA98">
      <f>'Y:\Документы ТФОМС\Комиссия по разработке ТПОМС\Протоколы\2020\Протокол №10\СМО\[КМС.xls]Лист2'!$Z241</f>
    </nc>
  </rcc>
  <rcc rId="306186" sId="2">
    <oc r="BB98">
      <f>'D:\Documents\Маруся\+Работа\Комиссия по разработке ТПОМС\Протоколы\2020\Протокол №05 от 26.03.2020\СМО\[КМС v8.xls]Лист2'!$Z95</f>
    </oc>
    <nc r="BB98">
      <f>'Y:\Документы ТФОМС\Комиссия по разработке ТПОМС\Протоколы\2020\Протокол №10\СМО\[КМС.xls]Лист2'!$Z95</f>
    </nc>
  </rcc>
  <rcc rId="306187" sId="2">
    <oc r="BC98">
      <f>'D:\Documents\Маруся\+Работа\Комиссия по разработке ТПОМС\Протоколы\2020\Протокол №05 от 26.03.2020\СМО\[КМС v8.xls]Лист2'!$AA241</f>
    </oc>
    <nc r="BC98">
      <f>'Y:\Документы ТФОМС\Комиссия по разработке ТПОМС\Протоколы\2020\Протокол №10\СМО\[КМС.xls]Лист2'!$AA241</f>
    </nc>
  </rcc>
  <rcc rId="306188" sId="2">
    <oc r="BD98">
      <f>'D:\Documents\Маруся\+Работа\Комиссия по разработке ТПОМС\Протоколы\2020\Протокол №05 от 26.03.2020\СМО\[КМС v8.xls]Лист2'!$AA95</f>
    </oc>
    <nc r="BD98">
      <f>'Y:\Документы ТФОМС\Комиссия по разработке ТПОМС\Протоколы\2020\Протокол №10\СМО\[КМС.xls]Лист2'!$AA95</f>
    </nc>
  </rcc>
  <rcc rId="306189" sId="2">
    <oc r="BE98">
      <f>'D:\Documents\Маруся\+Работа\Комиссия по разработке ТПОМС\Протоколы\2020\Протокол №05 от 26.03.2020\СМО\[КМС v8.xls]Лист2'!$AB241</f>
    </oc>
    <nc r="BE98">
      <f>'Y:\Документы ТФОМС\Комиссия по разработке ТПОМС\Протоколы\2020\Протокол №10\СМО\[КМС.xls]Лист2'!$AB241</f>
    </nc>
  </rcc>
  <rcc rId="306190" sId="2">
    <oc r="BF98">
      <f>'D:\Documents\Маруся\+Работа\Комиссия по разработке ТПОМС\Протоколы\2020\Протокол №05 от 26.03.2020\СМО\[КМС v8.xls]Лист2'!$AB95</f>
    </oc>
    <nc r="BF98">
      <f>'Y:\Документы ТФОМС\Комиссия по разработке ТПОМС\Протоколы\2020\Протокол №10\СМО\[КМС.xls]Лист2'!$AB95</f>
    </nc>
  </rcc>
  <rcc rId="306191" sId="2">
    <oc r="BG98">
      <f>'D:\Documents\Маруся\+Работа\Комиссия по разработке ТПОМС\Протоколы\2020\Протокол №05 от 26.03.2020\СМО\[КМС v8.xls]Лист2'!$AD241</f>
    </oc>
    <nc r="BG98">
      <f>'Y:\Документы ТФОМС\Комиссия по разработке ТПОМС\Протоколы\2020\Протокол №10\СМО\[КМС.xls]Лист2'!$AD241</f>
    </nc>
  </rcc>
  <rcc rId="306192" sId="2">
    <oc r="BH98">
      <f>'D:\Documents\Маруся\+Работа\Комиссия по разработке ТПОМС\Протоколы\2020\Протокол №05 от 26.03.2020\СМО\[КМС v8.xls]Лист2'!$AD95</f>
    </oc>
    <nc r="BH98">
      <f>'Y:\Документы ТФОМС\Комиссия по разработке ТПОМС\Протоколы\2020\Протокол №10\СМО\[КМС.xls]Лист2'!$AD95</f>
    </nc>
  </rcc>
  <rcc rId="306193" sId="2">
    <oc r="BK98">
      <f>'D:\Documents\Маруся\+Работа\Комиссия по разработке ТПОМС\Протоколы\2020\Протокол №05 от 26.03.2020\СМО\[КМС v8.xls]Лист2'!$AG241</f>
    </oc>
    <nc r="BK98">
      <f>'Y:\Документы ТФОМС\Комиссия по разработке ТПОМС\Протоколы\2020\Протокол №10\СМО\[КМС.xls]Лист2'!$AG241</f>
    </nc>
  </rcc>
  <rcc rId="306194" sId="2">
    <oc r="BL98">
      <f>'D:\Documents\Маруся\+Работа\Комиссия по разработке ТПОМС\Протоколы\2020\Протокол №05 от 26.03.2020\СМО\[КМС v8.xls]Лист2'!$AG95</f>
    </oc>
    <nc r="BL98">
      <f>'Y:\Документы ТФОМС\Комиссия по разработке ТПОМС\Протоколы\2020\Протокол №10\СМО\[КМС.xls]Лист2'!$AG95</f>
    </nc>
  </rcc>
  <rcc rId="306195" sId="2">
    <oc r="BM98">
      <f>'D:\Documents\Маруся\+Работа\Комиссия по разработке ТПОМС\Протоколы\2020\Протокол №05 от 26.03.2020\СМО\[КМС v8.xls]Лист2'!$AH241</f>
    </oc>
    <nc r="BM98">
      <f>'Y:\Документы ТФОМС\Комиссия по разработке ТПОМС\Протоколы\2020\Протокол №10\СМО\[КМС.xls]Лист2'!$AH241</f>
    </nc>
  </rcc>
  <rcc rId="306196" sId="2">
    <oc r="BN98">
      <f>'D:\Documents\Маруся\+Работа\Комиссия по разработке ТПОМС\Протоколы\2020\Протокол №05 от 26.03.2020\СМО\[КМС v8.xls]Лист2'!$AH95</f>
    </oc>
    <nc r="BN98">
      <f>'Y:\Документы ТФОМС\Комиссия по разработке ТПОМС\Протоколы\2020\Протокол №10\СМО\[КМС.xls]Лист2'!$AH95</f>
    </nc>
  </rcc>
  <rcc rId="306197" sId="2">
    <oc r="BO98">
      <f>'D:\Documents\Маруся\+Работа\Комиссия по разработке ТПОМС\Протоколы\2020\Протокол №05 от 26.03.2020\СМО\[КМС v8.xls]Лист2'!$AI241</f>
    </oc>
    <nc r="BO98">
      <f>'Y:\Документы ТФОМС\Комиссия по разработке ТПОМС\Протоколы\2020\Протокол №10\СМО\[КМС.xls]Лист2'!$AI241</f>
    </nc>
  </rcc>
  <rcc rId="306198" sId="2">
    <oc r="BP98">
      <f>'D:\Documents\Маруся\+Работа\Комиссия по разработке ТПОМС\Протоколы\2020\Протокол №05 от 26.03.2020\СМО\[КМС v8.xls]Лист2'!$AI95</f>
    </oc>
    <nc r="BP98">
      <f>'Y:\Документы ТФОМС\Комиссия по разработке ТПОМС\Протоколы\2020\Протокол №10\СМО\[КМС.xls]Лист2'!$AI95</f>
    </nc>
  </rcc>
  <rcc rId="306199" sId="2">
    <oc r="BQ98">
      <f>'D:\Documents\Маруся\+Работа\Комиссия по разработке ТПОМС\Протоколы\2020\Протокол №05 от 26.03.2020\СМО\[КМС v8.xls]Лист2'!$AM241</f>
    </oc>
    <nc r="BQ98">
      <f>'Y:\Документы ТФОМС\Комиссия по разработке ТПОМС\Протоколы\2020\Протокол №10\СМО\[КМС.xls]Лист2'!$AM241</f>
    </nc>
  </rcc>
  <rcc rId="306200" sId="2">
    <oc r="BR98">
      <f>'D:\Documents\Маруся\+Работа\Комиссия по разработке ТПОМС\Протоколы\2020\Протокол №05 от 26.03.2020\СМО\[КМС v8.xls]Лист2'!$AM95</f>
    </oc>
    <nc r="BR98">
      <f>'Y:\Документы ТФОМС\Комиссия по разработке ТПОМС\Протоколы\2020\Протокол №10\СМО\[КМС.xls]Лист2'!$AM95</f>
    </nc>
  </rcc>
  <rcc rId="306201" sId="2">
    <oc r="BS98">
      <f>'D:\Documents\Маруся\+Работа\Комиссия по разработке ТПОМС\Протоколы\2020\Протокол №05 от 26.03.2020\СМО\[КМС v8.xls]Лист2'!$AJ241</f>
    </oc>
    <nc r="BS98">
      <f>'Y:\Документы ТФОМС\Комиссия по разработке ТПОМС\Протоколы\2020\Протокол №10\СМО\[КМС.xls]Лист2'!$AJ241</f>
    </nc>
  </rcc>
  <rcc rId="306202" sId="2">
    <oc r="BT98">
      <f>'D:\Documents\Маруся\+Работа\Комиссия по разработке ТПОМС\Протоколы\2020\Протокол №05 от 26.03.2020\СМО\[КМС v8.xls]Лист2'!$AJ95</f>
    </oc>
    <nc r="BT98">
      <f>'Y:\Документы ТФОМС\Комиссия по разработке ТПОМС\Протоколы\2020\Протокол №10\СМО\[КМС.xls]Лист2'!$AJ95</f>
    </nc>
  </rcc>
  <rcc rId="306203" sId="2">
    <oc r="BU98">
      <f>'D:\Documents\Маруся\+Работа\Комиссия по разработке ТПОМС\Протоколы\2020\Протокол №05 от 26.03.2020\СМО\[КМС v8.xls]Лист2'!$AK241</f>
    </oc>
    <nc r="BU98">
      <f>'Y:\Документы ТФОМС\Комиссия по разработке ТПОМС\Протоколы\2020\Протокол №10\СМО\[КМС.xls]Лист2'!$AK241</f>
    </nc>
  </rcc>
  <rcc rId="306204" sId="2">
    <oc r="BV98">
      <f>'D:\Documents\Маруся\+Работа\Комиссия по разработке ТПОМС\Протоколы\2020\Протокол №05 от 26.03.2020\СМО\[КМС v8.xls]Лист2'!$AK95</f>
    </oc>
    <nc r="BV98">
      <f>'Y:\Документы ТФОМС\Комиссия по разработке ТПОМС\Протоколы\2020\Протокол №10\СМО\[КМС.xls]Лист2'!$AK95</f>
    </nc>
  </rcc>
  <rcc rId="306205" sId="2">
    <oc r="BW98">
      <f>'D:\Documents\Маруся\+Работа\Комиссия по разработке ТПОМС\Протоколы\2020\Протокол №05 от 26.03.2020\СМО\[КМС v8.xls]Лист2'!$AL241</f>
    </oc>
    <nc r="BW98">
      <f>'Y:\Документы ТФОМС\Комиссия по разработке ТПОМС\Протоколы\2020\Протокол №10\СМО\[КМС.xls]Лист2'!$AL241</f>
    </nc>
  </rcc>
  <rcc rId="306206" sId="2">
    <oc r="BX98">
      <f>'D:\Documents\Маруся\+Работа\Комиссия по разработке ТПОМС\Протоколы\2020\Протокол №05 от 26.03.2020\СМО\[КМС v8.xls]Лист2'!$AL95</f>
    </oc>
    <nc r="BX98">
      <f>'Y:\Документы ТФОМС\Комиссия по разработке ТПОМС\Протоколы\2020\Протокол №10\СМО\[КМС.xls]Лист2'!$AL95</f>
    </nc>
  </rcc>
  <rcc rId="306207" sId="2">
    <oc r="BY98">
      <f>'D:\Documents\Маруся\+Работа\Комиссия по разработке ТПОМС\Протоколы\2020\Протокол №05 от 26.03.2020\СМО\[КМС v8.xls]Лист2'!$AN241</f>
    </oc>
    <nc r="BY98">
      <f>'Y:\Документы ТФОМС\Комиссия по разработке ТПОМС\Протоколы\2020\Протокол №10\СМО\[КМС.xls]Лист2'!$AN241</f>
    </nc>
  </rcc>
  <rcc rId="306208" sId="2">
    <oc r="BZ98">
      <f>'D:\Documents\Маруся\+Работа\Комиссия по разработке ТПОМС\Протоколы\2020\Протокол №05 от 26.03.2020\СМО\[КМС v8.xls]Лист2'!$AN95</f>
    </oc>
    <nc r="BZ98">
      <f>'Y:\Документы ТФОМС\Комиссия по разработке ТПОМС\Протоколы\2020\Протокол №10\СМО\[КМС.xls]Лист2'!$AN95</f>
    </nc>
  </rcc>
  <rcc rId="306209" sId="2">
    <oc r="CC98">
      <f>'D:\Documents\Маруся\+Работа\Комиссия по разработке ТПОМС\Протоколы\2020\Протокол №05 от 26.03.2020\СМО\[КМС v8.xls]Лист2'!$AQ241</f>
    </oc>
    <nc r="CC98">
      <f>'Y:\Документы ТФОМС\Комиссия по разработке ТПОМС\Протоколы\2020\Протокол №10\СМО\[КМС.xls]Лист2'!$AQ241</f>
    </nc>
  </rcc>
  <rcc rId="306210" sId="2">
    <oc r="CD98">
      <f>'D:\Documents\Маруся\+Работа\Комиссия по разработке ТПОМС\Протоколы\2020\Протокол №05 от 26.03.2020\СМО\[КМС v8.xls]Лист2'!$AQ95</f>
    </oc>
    <nc r="CD98">
      <f>'Y:\Документы ТФОМС\Комиссия по разработке ТПОМС\Протоколы\2020\Протокол №10\СМО\[КМС.xls]Лист2'!$AQ95</f>
    </nc>
  </rcc>
  <rcc rId="306211" sId="2">
    <oc r="CE98">
      <f>'D:\Documents\Маруся\+Работа\Комиссия по разработке ТПОМС\Протоколы\2020\Протокол №05 от 26.03.2020\СМО\[КМС v8.xls]Лист2'!$AR241</f>
    </oc>
    <nc r="CE98">
      <f>'Y:\Документы ТФОМС\Комиссия по разработке ТПОМС\Протоколы\2020\Протокол №10\СМО\[КМС.xls]Лист2'!$AR241</f>
    </nc>
  </rcc>
  <rcc rId="306212" sId="2">
    <oc r="CF98">
      <f>'D:\Documents\Маруся\+Работа\Комиссия по разработке ТПОМС\Протоколы\2020\Протокол №05 от 26.03.2020\СМО\[КМС v8.xls]Лист2'!$AR95</f>
    </oc>
    <nc r="CF98">
      <f>'Y:\Документы ТФОМС\Комиссия по разработке ТПОМС\Протоколы\2020\Протокол №10\СМО\[КМС.xls]Лист2'!$AR95</f>
    </nc>
  </rcc>
  <rcc rId="306213" sId="2">
    <oc r="CG98">
      <f>'D:\Documents\Маруся\+Работа\Комиссия по разработке ТПОМС\Протоколы\2020\Протокол №05 от 26.03.2020\СМО\[КМС v8.xls]Лист2'!$AS241</f>
    </oc>
    <nc r="CG98">
      <f>'Y:\Документы ТФОМС\Комиссия по разработке ТПОМС\Протоколы\2020\Протокол №10\СМО\[КМС.xls]Лист2'!$AS241</f>
    </nc>
  </rcc>
  <rcc rId="306214" sId="2">
    <oc r="CH98">
      <f>'D:\Documents\Маруся\+Работа\Комиссия по разработке ТПОМС\Протоколы\2020\Протокол №05 от 26.03.2020\СМО\[КМС v8.xls]Лист2'!$AS95</f>
    </oc>
    <nc r="CH98">
      <f>'Y:\Документы ТФОМС\Комиссия по разработке ТПОМС\Протоколы\2020\Протокол №10\СМО\[КМС.xls]Лист2'!$AS95</f>
    </nc>
  </rcc>
  <rcc rId="306215" sId="2">
    <oc r="CI98">
      <f>'D:\Documents\Маруся\+Работа\Комиссия по разработке ТПОМС\Протоколы\2020\Протокол №05 от 26.03.2020\СМО\[КМС v8.xls]Лист2'!$AW241</f>
    </oc>
    <nc r="CI98">
      <f>'Y:\Документы ТФОМС\Комиссия по разработке ТПОМС\Протоколы\2020\Протокол №10\СМО\[КМС.xls]Лист2'!$AW241</f>
    </nc>
  </rcc>
  <rcc rId="306216" sId="2">
    <oc r="CJ98">
      <f>'D:\Documents\Маруся\+Работа\Комиссия по разработке ТПОМС\Протоколы\2020\Протокол №05 от 26.03.2020\СМО\[КМС v8.xls]Лист2'!$AW95</f>
    </oc>
    <nc r="CJ98">
      <f>'Y:\Документы ТФОМС\Комиссия по разработке ТПОМС\Протоколы\2020\Протокол №10\СМО\[КМС.xls]Лист2'!$AW95</f>
    </nc>
  </rcc>
  <rcc rId="306217" sId="2">
    <oc r="CK98">
      <f>'D:\Documents\Маруся\+Работа\Комиссия по разработке ТПОМС\Протоколы\2020\Протокол №05 от 26.03.2020\СМО\[КМС v8.xls]Лист2'!$AT241</f>
    </oc>
    <nc r="CK98">
      <f>'Y:\Документы ТФОМС\Комиссия по разработке ТПОМС\Протоколы\2020\Протокол №10\СМО\[КМС.xls]Лист2'!$AT241</f>
    </nc>
  </rcc>
  <rcc rId="306218" sId="2">
    <oc r="CL98">
      <f>'D:\Documents\Маруся\+Работа\Комиссия по разработке ТПОМС\Протоколы\2020\Протокол №05 от 26.03.2020\СМО\[КМС v8.xls]Лист2'!$AT95</f>
    </oc>
    <nc r="CL98">
      <f>'Y:\Документы ТФОМС\Комиссия по разработке ТПОМС\Протоколы\2020\Протокол №10\СМО\[КМС.xls]Лист2'!$AT95</f>
    </nc>
  </rcc>
  <rcc rId="306219" sId="2">
    <oc r="CM98">
      <f>'D:\Documents\Маруся\+Работа\Комиссия по разработке ТПОМС\Протоколы\2020\Протокол №05 от 26.03.2020\СМО\[КМС v8.xls]Лист2'!$AU241</f>
    </oc>
    <nc r="CM98">
      <f>'Y:\Документы ТФОМС\Комиссия по разработке ТПОМС\Протоколы\2020\Протокол №10\СМО\[КМС.xls]Лист2'!$AU241</f>
    </nc>
  </rcc>
  <rcc rId="306220" sId="2">
    <oc r="CN98">
      <f>'D:\Documents\Маруся\+Работа\Комиссия по разработке ТПОМС\Протоколы\2020\Протокол №05 от 26.03.2020\СМО\[КМС v8.xls]Лист2'!$AU95</f>
    </oc>
    <nc r="CN98">
      <f>'Y:\Документы ТФОМС\Комиссия по разработке ТПОМС\Протоколы\2020\Протокол №10\СМО\[КМС.xls]Лист2'!$AU95</f>
    </nc>
  </rcc>
  <rcc rId="306221" sId="2">
    <oc r="CO98">
      <f>'D:\Documents\Маруся\+Работа\Комиссия по разработке ТПОМС\Протоколы\2020\Протокол №05 от 26.03.2020\СМО\[КМС v8.xls]Лист2'!$AV241</f>
    </oc>
    <nc r="CO98">
      <f>'Y:\Документы ТФОМС\Комиссия по разработке ТПОМС\Протоколы\2020\Протокол №10\СМО\[КМС.xls]Лист2'!$AV241</f>
    </nc>
  </rcc>
  <rcc rId="306222" sId="2">
    <oc r="CP98">
      <f>'D:\Documents\Маруся\+Работа\Комиссия по разработке ТПОМС\Протоколы\2020\Протокол №05 от 26.03.2020\СМО\[КМС v8.xls]Лист2'!$AV95</f>
    </oc>
    <nc r="CP98">
      <f>'Y:\Документы ТФОМС\Комиссия по разработке ТПОМС\Протоколы\2020\Протокол №10\СМО\[КМС.xls]Лист2'!$AV95</f>
    </nc>
  </rcc>
  <rcc rId="306223" sId="2">
    <oc r="CQ98">
      <f>'D:\Documents\Маруся\+Работа\Комиссия по разработке ТПОМС\Протоколы\2020\Протокол №05 от 26.03.2020\СМО\[КМС v8.xls]Лист2'!$AX241</f>
    </oc>
    <nc r="CQ98">
      <f>'Y:\Документы ТФОМС\Комиссия по разработке ТПОМС\Протоколы\2020\Протокол №10\СМО\[КМС.xls]Лист2'!$AX241</f>
    </nc>
  </rcc>
  <rcc rId="306224" sId="2">
    <oc r="CR98">
      <f>'D:\Documents\Маруся\+Работа\Комиссия по разработке ТПОМС\Протоколы\2020\Протокол №05 от 26.03.2020\СМО\[КМС v8.xls]Лист2'!$AX95</f>
    </oc>
    <nc r="CR98">
      <f>'Y:\Документы ТФОМС\Комиссия по разработке ТПОМС\Протоколы\2020\Протокол №10\СМО\[КМС.xls]Лист2'!$AX95</f>
    </nc>
  </rcc>
  <rcc rId="306225" sId="2">
    <oc r="AA99">
      <f>'D:\Documents\Маруся\+Работа\Комиссия по разработке ТПОМС\Протоколы\2020\Протокол №05 от 26.03.2020\СМО\[КМС v8.xls]Лист2'!$M242</f>
    </oc>
    <nc r="AA99">
      <f>'Y:\Документы ТФОМС\Комиссия по разработке ТПОМС\Протоколы\2020\Протокол №10\СМО\[КМС.xls]Лист2'!$M242</f>
    </nc>
  </rcc>
  <rcc rId="306226" sId="2">
    <oc r="AB99">
      <f>'D:\Documents\Маруся\+Работа\Комиссия по разработке ТПОМС\Протоколы\2020\Протокол №05 от 26.03.2020\СМО\[КМС v8.xls]Лист2'!$M96</f>
    </oc>
    <nc r="AB99">
      <f>'Y:\Документы ТФОМС\Комиссия по разработке ТПОМС\Протоколы\2020\Протокол №10\СМО\[КМС.xls]Лист2'!$M96</f>
    </nc>
  </rcc>
  <rcc rId="306227" sId="2">
    <oc r="AC99">
      <f>'D:\Documents\Маруся\+Работа\Комиссия по разработке ТПОМС\Протоколы\2020\Протокол №05 от 26.03.2020\СМО\[КМС v8.xls]Лист2'!$N242</f>
    </oc>
    <nc r="AC99">
      <f>'Y:\Документы ТФОМС\Комиссия по разработке ТПОМС\Протоколы\2020\Протокол №10\СМО\[КМС.xls]Лист2'!$N242</f>
    </nc>
  </rcc>
  <rcc rId="306228" sId="2">
    <oc r="AD99">
      <f>'D:\Documents\Маруся\+Работа\Комиссия по разработке ТПОМС\Протоколы\2020\Протокол №05 от 26.03.2020\СМО\[КМС v8.xls]Лист2'!$N96</f>
    </oc>
    <nc r="AD99">
      <f>'Y:\Документы ТФОМС\Комиссия по разработке ТПОМС\Протоколы\2020\Протокол №10\СМО\[КМС.xls]Лист2'!$N96</f>
    </nc>
  </rcc>
  <rcc rId="306229" sId="2">
    <oc r="AE99">
      <f>'D:\Documents\Маруся\+Работа\Комиссия по разработке ТПОМС\Протоколы\2020\Протокол №05 от 26.03.2020\СМО\[КМС v8.xls]Лист2'!$O242</f>
    </oc>
    <nc r="AE99">
      <f>'Y:\Документы ТФОМС\Комиссия по разработке ТПОМС\Протоколы\2020\Протокол №10\СМО\[КМС.xls]Лист2'!$O242</f>
    </nc>
  </rcc>
  <rcc rId="306230" sId="2">
    <oc r="AF99">
      <f>'D:\Documents\Маруся\+Работа\Комиссия по разработке ТПОМС\Протоколы\2020\Протокол №05 от 26.03.2020\СМО\[КМС v8.xls]Лист2'!$O96</f>
    </oc>
    <nc r="AF99">
      <f>'Y:\Документы ТФОМС\Комиссия по разработке ТПОМС\Протоколы\2020\Протокол №10\СМО\[КМС.xls]Лист2'!$O96</f>
    </nc>
  </rcc>
  <rcc rId="306231" sId="2">
    <oc r="AG99">
      <f>'D:\Documents\Маруся\+Работа\Комиссия по разработке ТПОМС\Протоколы\2020\Протокол №05 от 26.03.2020\СМО\[КМС v8.xls]Лист2'!$S242</f>
    </oc>
    <nc r="AG99">
      <f>'Y:\Документы ТФОМС\Комиссия по разработке ТПОМС\Протоколы\2020\Протокол №10\СМО\[КМС.xls]Лист2'!$S242</f>
    </nc>
  </rcc>
  <rcc rId="306232" sId="2">
    <oc r="AH99">
      <f>'D:\Documents\Маруся\+Работа\Комиссия по разработке ТПОМС\Протоколы\2020\Протокол №05 от 26.03.2020\СМО\[КМС v8.xls]Лист2'!$S96</f>
    </oc>
    <nc r="AH99">
      <f>'Y:\Документы ТФОМС\Комиссия по разработке ТПОМС\Протоколы\2020\Протокол №10\СМО\[КМС.xls]Лист2'!$S96</f>
    </nc>
  </rcc>
  <rcc rId="306233" sId="2">
    <oc r="AI99">
      <f>'D:\Documents\Маруся\+Работа\Комиссия по разработке ТПОМС\Протоколы\2020\Протокол №05 от 26.03.2020\СМО\[КМС v8.xls]Лист2'!$P242</f>
    </oc>
    <nc r="AI99">
      <f>'Y:\Документы ТФОМС\Комиссия по разработке ТПОМС\Протоколы\2020\Протокол №10\СМО\[КМС.xls]Лист2'!$P242</f>
    </nc>
  </rcc>
  <rcc rId="306234" sId="2">
    <oc r="AJ99">
      <f>'D:\Documents\Маруся\+Работа\Комиссия по разработке ТПОМС\Протоколы\2020\Протокол №05 от 26.03.2020\СМО\[КМС v8.xls]Лист2'!$P96</f>
    </oc>
    <nc r="AJ99">
      <f>'Y:\Документы ТФОМС\Комиссия по разработке ТПОМС\Протоколы\2020\Протокол №10\СМО\[КМС.xls]Лист2'!$P96</f>
    </nc>
  </rcc>
  <rcc rId="306235" sId="2">
    <oc r="AK99">
      <f>'D:\Documents\Маруся\+Работа\Комиссия по разработке ТПОМС\Протоколы\2020\Протокол №05 от 26.03.2020\СМО\[КМС v8.xls]Лист2'!$Q242</f>
    </oc>
    <nc r="AK99">
      <f>'Y:\Документы ТФОМС\Комиссия по разработке ТПОМС\Протоколы\2020\Протокол №10\СМО\[КМС.xls]Лист2'!$Q242</f>
    </nc>
  </rcc>
  <rcc rId="306236" sId="2">
    <oc r="AL99">
      <f>'D:\Documents\Маруся\+Работа\Комиссия по разработке ТПОМС\Протоколы\2020\Протокол №05 от 26.03.2020\СМО\[КМС v8.xls]Лист2'!$Q96</f>
    </oc>
    <nc r="AL99">
      <f>'Y:\Документы ТФОМС\Комиссия по разработке ТПОМС\Протоколы\2020\Протокол №10\СМО\[КМС.xls]Лист2'!$Q96</f>
    </nc>
  </rcc>
  <rcc rId="306237" sId="2">
    <oc r="AM99">
      <f>'D:\Documents\Маруся\+Работа\Комиссия по разработке ТПОМС\Протоколы\2020\Протокол №05 от 26.03.2020\СМО\[КМС v8.xls]Лист2'!$R242</f>
    </oc>
    <nc r="AM99">
      <f>'Y:\Документы ТФОМС\Комиссия по разработке ТПОМС\Протоколы\2020\Протокол №10\СМО\[КМС.xls]Лист2'!$R242</f>
    </nc>
  </rcc>
  <rcc rId="306238" sId="2">
    <oc r="AN99">
      <f>'D:\Documents\Маруся\+Работа\Комиссия по разработке ТПОМС\Протоколы\2020\Протокол №05 от 26.03.2020\СМО\[КМС v8.xls]Лист2'!$R96</f>
    </oc>
    <nc r="AN99">
      <f>'Y:\Документы ТФОМС\Комиссия по разработке ТПОМС\Протоколы\2020\Протокол №10\СМО\[КМС.xls]Лист2'!$R96</f>
    </nc>
  </rcc>
  <rcc rId="306239" sId="2">
    <oc r="AO99">
      <f>'D:\Documents\Маруся\+Работа\Комиссия по разработке ТПОМС\Протоколы\2020\Протокол №05 от 26.03.2020\СМО\[КМС v8.xls]Лист2'!$T242</f>
    </oc>
    <nc r="AO99">
      <f>'Y:\Документы ТФОМС\Комиссия по разработке ТПОМС\Протоколы\2020\Протокол №10\СМО\[КМС.xls]Лист2'!$T242</f>
    </nc>
  </rcc>
  <rcc rId="306240" sId="2">
    <oc r="AP99">
      <f>'D:\Documents\Маруся\+Работа\Комиссия по разработке ТПОМС\Протоколы\2020\Протокол №05 от 26.03.2020\СМО\[КМС v8.xls]Лист2'!$T96</f>
    </oc>
    <nc r="AP99">
      <f>'Y:\Документы ТФОМС\Комиссия по разработке ТПОМС\Протоколы\2020\Протокол №10\СМО\[КМС.xls]Лист2'!$T96</f>
    </nc>
  </rcc>
  <rcc rId="306241" sId="2">
    <oc r="AS99">
      <f>'D:\Documents\Маруся\+Работа\Комиссия по разработке ТПОМС\Протоколы\2020\Протокол №05 от 26.03.2020\СМО\[КМС v8.xls]Лист2'!$W242</f>
    </oc>
    <nc r="AS99">
      <f>'Y:\Документы ТФОМС\Комиссия по разработке ТПОМС\Протоколы\2020\Протокол №10\СМО\[КМС.xls]Лист2'!$W242</f>
    </nc>
  </rcc>
  <rcc rId="306242" sId="2">
    <oc r="AT99">
      <f>'D:\Documents\Маруся\+Работа\Комиссия по разработке ТПОМС\Протоколы\2020\Протокол №05 от 26.03.2020\СМО\[КМС v8.xls]Лист2'!$W96</f>
    </oc>
    <nc r="AT99">
      <f>'Y:\Документы ТФОМС\Комиссия по разработке ТПОМС\Протоколы\2020\Протокол №10\СМО\[КМС.xls]Лист2'!$W96</f>
    </nc>
  </rcc>
  <rcc rId="306243" sId="2">
    <oc r="AU99">
      <f>'D:\Documents\Маруся\+Работа\Комиссия по разработке ТПОМС\Протоколы\2020\Протокол №05 от 26.03.2020\СМО\[КМС v8.xls]Лист2'!$X242</f>
    </oc>
    <nc r="AU99">
      <f>'Y:\Документы ТФОМС\Комиссия по разработке ТПОМС\Протоколы\2020\Протокол №10\СМО\[КМС.xls]Лист2'!$X242</f>
    </nc>
  </rcc>
  <rcc rId="306244" sId="2">
    <oc r="AV99">
      <f>'D:\Documents\Маруся\+Работа\Комиссия по разработке ТПОМС\Протоколы\2020\Протокол №05 от 26.03.2020\СМО\[КМС v8.xls]Лист2'!$X96</f>
    </oc>
    <nc r="AV99">
      <f>'Y:\Документы ТФОМС\Комиссия по разработке ТПОМС\Протоколы\2020\Протокол №10\СМО\[КМС.xls]Лист2'!$X96</f>
    </nc>
  </rcc>
  <rcc rId="306245" sId="2">
    <oc r="AW99">
      <f>'D:\Documents\Маруся\+Работа\Комиссия по разработке ТПОМС\Протоколы\2020\Протокол №05 от 26.03.2020\СМО\[КМС v8.xls]Лист2'!$Y242</f>
    </oc>
    <nc r="AW99">
      <f>'Y:\Документы ТФОМС\Комиссия по разработке ТПОМС\Протоколы\2020\Протокол №10\СМО\[КМС.xls]Лист2'!$Y242</f>
    </nc>
  </rcc>
  <rcc rId="306246" sId="2">
    <oc r="AX99">
      <f>'D:\Documents\Маруся\+Работа\Комиссия по разработке ТПОМС\Протоколы\2020\Протокол №05 от 26.03.2020\СМО\[КМС v8.xls]Лист2'!$Y96</f>
    </oc>
    <nc r="AX99">
      <f>'Y:\Документы ТФОМС\Комиссия по разработке ТПОМС\Протоколы\2020\Протокол №10\СМО\[КМС.xls]Лист2'!$Y96</f>
    </nc>
  </rcc>
  <rcc rId="306247" sId="2">
    <oc r="AY99">
      <f>'D:\Documents\Маруся\+Работа\Комиссия по разработке ТПОМС\Протоколы\2020\Протокол №05 от 26.03.2020\СМО\[КМС v8.xls]Лист2'!$AC242</f>
    </oc>
    <nc r="AY99">
      <f>'Y:\Документы ТФОМС\Комиссия по разработке ТПОМС\Протоколы\2020\Протокол №10\СМО\[КМС.xls]Лист2'!$AC242</f>
    </nc>
  </rcc>
  <rcc rId="306248" sId="2">
    <oc r="AZ99">
      <f>'D:\Documents\Маруся\+Работа\Комиссия по разработке ТПОМС\Протоколы\2020\Протокол №05 от 26.03.2020\СМО\[КМС v8.xls]Лист2'!$AC96</f>
    </oc>
    <nc r="AZ99">
      <f>'Y:\Документы ТФОМС\Комиссия по разработке ТПОМС\Протоколы\2020\Протокол №10\СМО\[КМС.xls]Лист2'!$AC96</f>
    </nc>
  </rcc>
  <rcc rId="306249" sId="2">
    <oc r="BA99">
      <f>'D:\Documents\Маруся\+Работа\Комиссия по разработке ТПОМС\Протоколы\2020\Протокол №05 от 26.03.2020\СМО\[КМС v8.xls]Лист2'!$Z242</f>
    </oc>
    <nc r="BA99">
      <f>'Y:\Документы ТФОМС\Комиссия по разработке ТПОМС\Протоколы\2020\Протокол №10\СМО\[КМС.xls]Лист2'!$Z242</f>
    </nc>
  </rcc>
  <rcc rId="306250" sId="2">
    <oc r="BB99">
      <f>'D:\Documents\Маруся\+Работа\Комиссия по разработке ТПОМС\Протоколы\2020\Протокол №05 от 26.03.2020\СМО\[КМС v8.xls]Лист2'!$Z96</f>
    </oc>
    <nc r="BB99">
      <f>'Y:\Документы ТФОМС\Комиссия по разработке ТПОМС\Протоколы\2020\Протокол №10\СМО\[КМС.xls]Лист2'!$Z96</f>
    </nc>
  </rcc>
  <rcc rId="306251" sId="2">
    <oc r="BC99">
      <f>'D:\Documents\Маруся\+Работа\Комиссия по разработке ТПОМС\Протоколы\2020\Протокол №05 от 26.03.2020\СМО\[КМС v8.xls]Лист2'!$AA242</f>
    </oc>
    <nc r="BC99">
      <f>'Y:\Документы ТФОМС\Комиссия по разработке ТПОМС\Протоколы\2020\Протокол №10\СМО\[КМС.xls]Лист2'!$AA242</f>
    </nc>
  </rcc>
  <rcc rId="306252" sId="2">
    <oc r="BD99">
      <f>'D:\Documents\Маруся\+Работа\Комиссия по разработке ТПОМС\Протоколы\2020\Протокол №05 от 26.03.2020\СМО\[КМС v8.xls]Лист2'!$AA96</f>
    </oc>
    <nc r="BD99">
      <f>'Y:\Документы ТФОМС\Комиссия по разработке ТПОМС\Протоколы\2020\Протокол №10\СМО\[КМС.xls]Лист2'!$AA96</f>
    </nc>
  </rcc>
  <rcc rId="306253" sId="2">
    <oc r="BE99">
      <f>'D:\Documents\Маруся\+Работа\Комиссия по разработке ТПОМС\Протоколы\2020\Протокол №05 от 26.03.2020\СМО\[КМС v8.xls]Лист2'!$AB242</f>
    </oc>
    <nc r="BE99">
      <f>'Y:\Документы ТФОМС\Комиссия по разработке ТПОМС\Протоколы\2020\Протокол №10\СМО\[КМС.xls]Лист2'!$AB242</f>
    </nc>
  </rcc>
  <rcc rId="306254" sId="2">
    <oc r="BF99">
      <f>'D:\Documents\Маруся\+Работа\Комиссия по разработке ТПОМС\Протоколы\2020\Протокол №05 от 26.03.2020\СМО\[КМС v8.xls]Лист2'!$AB96</f>
    </oc>
    <nc r="BF99">
      <f>'Y:\Документы ТФОМС\Комиссия по разработке ТПОМС\Протоколы\2020\Протокол №10\СМО\[КМС.xls]Лист2'!$AB96</f>
    </nc>
  </rcc>
  <rcc rId="306255" sId="2">
    <oc r="BG99">
      <f>'D:\Documents\Маруся\+Работа\Комиссия по разработке ТПОМС\Протоколы\2020\Протокол №05 от 26.03.2020\СМО\[КМС v8.xls]Лист2'!$AD242</f>
    </oc>
    <nc r="BG99">
      <f>'Y:\Документы ТФОМС\Комиссия по разработке ТПОМС\Протоколы\2020\Протокол №10\СМО\[КМС.xls]Лист2'!$AD242</f>
    </nc>
  </rcc>
  <rcc rId="306256" sId="2">
    <oc r="BH99">
      <f>'D:\Documents\Маруся\+Работа\Комиссия по разработке ТПОМС\Протоколы\2020\Протокол №05 от 26.03.2020\СМО\[КМС v8.xls]Лист2'!$AD96</f>
    </oc>
    <nc r="BH99">
      <f>'Y:\Документы ТФОМС\Комиссия по разработке ТПОМС\Протоколы\2020\Протокол №10\СМО\[КМС.xls]Лист2'!$AD96</f>
    </nc>
  </rcc>
  <rcc rId="306257" sId="2">
    <oc r="BK99">
      <f>'D:\Documents\Маруся\+Работа\Комиссия по разработке ТПОМС\Протоколы\2020\Протокол №05 от 26.03.2020\СМО\[КМС v8.xls]Лист2'!$AG242</f>
    </oc>
    <nc r="BK99">
      <f>'Y:\Документы ТФОМС\Комиссия по разработке ТПОМС\Протоколы\2020\Протокол №10\СМО\[КМС.xls]Лист2'!$AG242</f>
    </nc>
  </rcc>
  <rcc rId="306258" sId="2">
    <oc r="BL99">
      <f>'D:\Documents\Маруся\+Работа\Комиссия по разработке ТПОМС\Протоколы\2020\Протокол №05 от 26.03.2020\СМО\[КМС v8.xls]Лист2'!$AG96</f>
    </oc>
    <nc r="BL99">
      <f>'Y:\Документы ТФОМС\Комиссия по разработке ТПОМС\Протоколы\2020\Протокол №10\СМО\[КМС.xls]Лист2'!$AG96</f>
    </nc>
  </rcc>
  <rcc rId="306259" sId="2">
    <oc r="BM99">
      <f>'D:\Documents\Маруся\+Работа\Комиссия по разработке ТПОМС\Протоколы\2020\Протокол №05 от 26.03.2020\СМО\[КМС v8.xls]Лист2'!$AH242</f>
    </oc>
    <nc r="BM99">
      <f>'Y:\Документы ТФОМС\Комиссия по разработке ТПОМС\Протоколы\2020\Протокол №10\СМО\[КМС.xls]Лист2'!$AH242</f>
    </nc>
  </rcc>
  <rcc rId="306260" sId="2">
    <oc r="BN99">
      <f>'D:\Documents\Маруся\+Работа\Комиссия по разработке ТПОМС\Протоколы\2020\Протокол №05 от 26.03.2020\СМО\[КМС v8.xls]Лист2'!$AH96</f>
    </oc>
    <nc r="BN99">
      <f>'Y:\Документы ТФОМС\Комиссия по разработке ТПОМС\Протоколы\2020\Протокол №10\СМО\[КМС.xls]Лист2'!$AH96</f>
    </nc>
  </rcc>
  <rcc rId="306261" sId="2">
    <oc r="BO99">
      <f>'D:\Documents\Маруся\+Работа\Комиссия по разработке ТПОМС\Протоколы\2020\Протокол №05 от 26.03.2020\СМО\[КМС v8.xls]Лист2'!$AI242</f>
    </oc>
    <nc r="BO99">
      <f>'Y:\Документы ТФОМС\Комиссия по разработке ТПОМС\Протоколы\2020\Протокол №10\СМО\[КМС.xls]Лист2'!$AI242</f>
    </nc>
  </rcc>
  <rcc rId="306262" sId="2">
    <oc r="BP99">
      <f>'D:\Documents\Маруся\+Работа\Комиссия по разработке ТПОМС\Протоколы\2020\Протокол №05 от 26.03.2020\СМО\[КМС v8.xls]Лист2'!$AI96</f>
    </oc>
    <nc r="BP99">
      <f>'Y:\Документы ТФОМС\Комиссия по разработке ТПОМС\Протоколы\2020\Протокол №10\СМО\[КМС.xls]Лист2'!$AI96</f>
    </nc>
  </rcc>
  <rcc rId="306263" sId="2">
    <oc r="BQ99">
      <f>'D:\Documents\Маруся\+Работа\Комиссия по разработке ТПОМС\Протоколы\2020\Протокол №05 от 26.03.2020\СМО\[КМС v8.xls]Лист2'!$AM242</f>
    </oc>
    <nc r="BQ99">
      <f>'Y:\Документы ТФОМС\Комиссия по разработке ТПОМС\Протоколы\2020\Протокол №10\СМО\[КМС.xls]Лист2'!$AM242</f>
    </nc>
  </rcc>
  <rcc rId="306264" sId="2">
    <oc r="BR99">
      <f>'D:\Documents\Маруся\+Работа\Комиссия по разработке ТПОМС\Протоколы\2020\Протокол №05 от 26.03.2020\СМО\[КМС v8.xls]Лист2'!$AM96</f>
    </oc>
    <nc r="BR99">
      <f>'Y:\Документы ТФОМС\Комиссия по разработке ТПОМС\Протоколы\2020\Протокол №10\СМО\[КМС.xls]Лист2'!$AM96</f>
    </nc>
  </rcc>
  <rcc rId="306265" sId="2">
    <oc r="BS99">
      <f>'D:\Documents\Маруся\+Работа\Комиссия по разработке ТПОМС\Протоколы\2020\Протокол №05 от 26.03.2020\СМО\[КМС v8.xls]Лист2'!$AJ242</f>
    </oc>
    <nc r="BS99">
      <f>'Y:\Документы ТФОМС\Комиссия по разработке ТПОМС\Протоколы\2020\Протокол №10\СМО\[КМС.xls]Лист2'!$AJ242</f>
    </nc>
  </rcc>
  <rcc rId="306266" sId="2">
    <oc r="BT99">
      <f>'D:\Documents\Маруся\+Работа\Комиссия по разработке ТПОМС\Протоколы\2020\Протокол №05 от 26.03.2020\СМО\[КМС v8.xls]Лист2'!$AJ96</f>
    </oc>
    <nc r="BT99">
      <f>'Y:\Документы ТФОМС\Комиссия по разработке ТПОМС\Протоколы\2020\Протокол №10\СМО\[КМС.xls]Лист2'!$AJ96</f>
    </nc>
  </rcc>
  <rcc rId="306267" sId="2">
    <oc r="BU99">
      <f>'D:\Documents\Маруся\+Работа\Комиссия по разработке ТПОМС\Протоколы\2020\Протокол №05 от 26.03.2020\СМО\[КМС v8.xls]Лист2'!$AK242</f>
    </oc>
    <nc r="BU99">
      <f>'Y:\Документы ТФОМС\Комиссия по разработке ТПОМС\Протоколы\2020\Протокол №10\СМО\[КМС.xls]Лист2'!$AK242</f>
    </nc>
  </rcc>
  <rcc rId="306268" sId="2">
    <oc r="BV99">
      <f>'D:\Documents\Маруся\+Работа\Комиссия по разработке ТПОМС\Протоколы\2020\Протокол №05 от 26.03.2020\СМО\[КМС v8.xls]Лист2'!$AK96</f>
    </oc>
    <nc r="BV99">
      <f>'Y:\Документы ТФОМС\Комиссия по разработке ТПОМС\Протоколы\2020\Протокол №10\СМО\[КМС.xls]Лист2'!$AK96</f>
    </nc>
  </rcc>
  <rcc rId="306269" sId="2">
    <oc r="BW99">
      <f>'D:\Documents\Маруся\+Работа\Комиссия по разработке ТПОМС\Протоколы\2020\Протокол №05 от 26.03.2020\СМО\[КМС v8.xls]Лист2'!$AL242</f>
    </oc>
    <nc r="BW99">
      <f>'Y:\Документы ТФОМС\Комиссия по разработке ТПОМС\Протоколы\2020\Протокол №10\СМО\[КМС.xls]Лист2'!$AL242</f>
    </nc>
  </rcc>
  <rcc rId="306270" sId="2">
    <oc r="BX99">
      <f>'D:\Documents\Маруся\+Работа\Комиссия по разработке ТПОМС\Протоколы\2020\Протокол №05 от 26.03.2020\СМО\[КМС v8.xls]Лист2'!$AL96</f>
    </oc>
    <nc r="BX99">
      <f>'Y:\Документы ТФОМС\Комиссия по разработке ТПОМС\Протоколы\2020\Протокол №10\СМО\[КМС.xls]Лист2'!$AL96</f>
    </nc>
  </rcc>
  <rcc rId="306271" sId="2">
    <oc r="BY99">
      <f>'D:\Documents\Маруся\+Работа\Комиссия по разработке ТПОМС\Протоколы\2020\Протокол №05 от 26.03.2020\СМО\[КМС v8.xls]Лист2'!$AN242</f>
    </oc>
    <nc r="BY99">
      <f>'Y:\Документы ТФОМС\Комиссия по разработке ТПОМС\Протоколы\2020\Протокол №10\СМО\[КМС.xls]Лист2'!$AN242</f>
    </nc>
  </rcc>
  <rcc rId="306272" sId="2">
    <oc r="BZ99">
      <f>'D:\Documents\Маруся\+Работа\Комиссия по разработке ТПОМС\Протоколы\2020\Протокол №05 от 26.03.2020\СМО\[КМС v8.xls]Лист2'!$AN96</f>
    </oc>
    <nc r="BZ99">
      <f>'Y:\Документы ТФОМС\Комиссия по разработке ТПОМС\Протоколы\2020\Протокол №10\СМО\[КМС.xls]Лист2'!$AN96</f>
    </nc>
  </rcc>
  <rcc rId="306273" sId="2">
    <oc r="CC99">
      <f>'D:\Documents\Маруся\+Работа\Комиссия по разработке ТПОМС\Протоколы\2020\Протокол №05 от 26.03.2020\СМО\[КМС v8.xls]Лист2'!$AQ242</f>
    </oc>
    <nc r="CC99">
      <f>'Y:\Документы ТФОМС\Комиссия по разработке ТПОМС\Протоколы\2020\Протокол №10\СМО\[КМС.xls]Лист2'!$AQ242</f>
    </nc>
  </rcc>
  <rcc rId="306274" sId="2">
    <oc r="CD99">
      <f>'D:\Documents\Маруся\+Работа\Комиссия по разработке ТПОМС\Протоколы\2020\Протокол №05 от 26.03.2020\СМО\[КМС v8.xls]Лист2'!$AQ96</f>
    </oc>
    <nc r="CD99">
      <f>'Y:\Документы ТФОМС\Комиссия по разработке ТПОМС\Протоколы\2020\Протокол №10\СМО\[КМС.xls]Лист2'!$AQ96</f>
    </nc>
  </rcc>
  <rcc rId="306275" sId="2">
    <oc r="CE99">
      <f>'D:\Documents\Маруся\+Работа\Комиссия по разработке ТПОМС\Протоколы\2020\Протокол №05 от 26.03.2020\СМО\[КМС v8.xls]Лист2'!$AR242</f>
    </oc>
    <nc r="CE99">
      <f>'Y:\Документы ТФОМС\Комиссия по разработке ТПОМС\Протоколы\2020\Протокол №10\СМО\[КМС.xls]Лист2'!$AR242</f>
    </nc>
  </rcc>
  <rcc rId="306276" sId="2">
    <oc r="CF99">
      <f>'D:\Documents\Маруся\+Работа\Комиссия по разработке ТПОМС\Протоколы\2020\Протокол №05 от 26.03.2020\СМО\[КМС v8.xls]Лист2'!$AR96</f>
    </oc>
    <nc r="CF99">
      <f>'Y:\Документы ТФОМС\Комиссия по разработке ТПОМС\Протоколы\2020\Протокол №10\СМО\[КМС.xls]Лист2'!$AR96</f>
    </nc>
  </rcc>
  <rcc rId="306277" sId="2">
    <oc r="CG99">
      <f>'D:\Documents\Маруся\+Работа\Комиссия по разработке ТПОМС\Протоколы\2020\Протокол №05 от 26.03.2020\СМО\[КМС v8.xls]Лист2'!$AS242</f>
    </oc>
    <nc r="CG99">
      <f>'Y:\Документы ТФОМС\Комиссия по разработке ТПОМС\Протоколы\2020\Протокол №10\СМО\[КМС.xls]Лист2'!$AS242</f>
    </nc>
  </rcc>
  <rcc rId="306278" sId="2">
    <oc r="CH99">
      <f>'D:\Documents\Маруся\+Работа\Комиссия по разработке ТПОМС\Протоколы\2020\Протокол №05 от 26.03.2020\СМО\[КМС v8.xls]Лист2'!$AS96</f>
    </oc>
    <nc r="CH99">
      <f>'Y:\Документы ТФОМС\Комиссия по разработке ТПОМС\Протоколы\2020\Протокол №10\СМО\[КМС.xls]Лист2'!$AS96</f>
    </nc>
  </rcc>
  <rcc rId="306279" sId="2">
    <oc r="CI99">
      <f>'D:\Documents\Маруся\+Работа\Комиссия по разработке ТПОМС\Протоколы\2020\Протокол №05 от 26.03.2020\СМО\[КМС v8.xls]Лист2'!$AW242</f>
    </oc>
    <nc r="CI99">
      <f>'Y:\Документы ТФОМС\Комиссия по разработке ТПОМС\Протоколы\2020\Протокол №10\СМО\[КМС.xls]Лист2'!$AW242</f>
    </nc>
  </rcc>
  <rcc rId="306280" sId="2">
    <oc r="CJ99">
      <f>'D:\Documents\Маруся\+Работа\Комиссия по разработке ТПОМС\Протоколы\2020\Протокол №05 от 26.03.2020\СМО\[КМС v8.xls]Лист2'!$AW96</f>
    </oc>
    <nc r="CJ99">
      <f>'Y:\Документы ТФОМС\Комиссия по разработке ТПОМС\Протоколы\2020\Протокол №10\СМО\[КМС.xls]Лист2'!$AW96</f>
    </nc>
  </rcc>
  <rcc rId="306281" sId="2">
    <oc r="CK99">
      <f>'D:\Documents\Маруся\+Работа\Комиссия по разработке ТПОМС\Протоколы\2020\Протокол №05 от 26.03.2020\СМО\[КМС v8.xls]Лист2'!$AT242</f>
    </oc>
    <nc r="CK99">
      <f>'Y:\Документы ТФОМС\Комиссия по разработке ТПОМС\Протоколы\2020\Протокол №10\СМО\[КМС.xls]Лист2'!$AT242</f>
    </nc>
  </rcc>
  <rcc rId="306282" sId="2">
    <oc r="CL99">
      <f>'D:\Documents\Маруся\+Работа\Комиссия по разработке ТПОМС\Протоколы\2020\Протокол №05 от 26.03.2020\СМО\[КМС v8.xls]Лист2'!$AT96</f>
    </oc>
    <nc r="CL99">
      <f>'Y:\Документы ТФОМС\Комиссия по разработке ТПОМС\Протоколы\2020\Протокол №10\СМО\[КМС.xls]Лист2'!$AT96</f>
    </nc>
  </rcc>
  <rcc rId="306283" sId="2">
    <oc r="CM99">
      <f>'D:\Documents\Маруся\+Работа\Комиссия по разработке ТПОМС\Протоколы\2020\Протокол №05 от 26.03.2020\СМО\[КМС v8.xls]Лист2'!$AU242</f>
    </oc>
    <nc r="CM99">
      <f>'Y:\Документы ТФОМС\Комиссия по разработке ТПОМС\Протоколы\2020\Протокол №10\СМО\[КМС.xls]Лист2'!$AU242</f>
    </nc>
  </rcc>
  <rcc rId="306284" sId="2">
    <oc r="CN99">
      <f>'D:\Documents\Маруся\+Работа\Комиссия по разработке ТПОМС\Протоколы\2020\Протокол №05 от 26.03.2020\СМО\[КМС v8.xls]Лист2'!$AU96</f>
    </oc>
    <nc r="CN99">
      <f>'Y:\Документы ТФОМС\Комиссия по разработке ТПОМС\Протоколы\2020\Протокол №10\СМО\[КМС.xls]Лист2'!$AU96</f>
    </nc>
  </rcc>
  <rcc rId="306285" sId="2">
    <oc r="CO99">
      <f>'D:\Documents\Маруся\+Работа\Комиссия по разработке ТПОМС\Протоколы\2020\Протокол №05 от 26.03.2020\СМО\[КМС v8.xls]Лист2'!$AV242</f>
    </oc>
    <nc r="CO99">
      <f>'Y:\Документы ТФОМС\Комиссия по разработке ТПОМС\Протоколы\2020\Протокол №10\СМО\[КМС.xls]Лист2'!$AV242</f>
    </nc>
  </rcc>
  <rcc rId="306286" sId="2">
    <oc r="CP99">
      <f>'D:\Documents\Маруся\+Работа\Комиссия по разработке ТПОМС\Протоколы\2020\Протокол №05 от 26.03.2020\СМО\[КМС v8.xls]Лист2'!$AV96</f>
    </oc>
    <nc r="CP99">
      <f>'Y:\Документы ТФОМС\Комиссия по разработке ТПОМС\Протоколы\2020\Протокол №10\СМО\[КМС.xls]Лист2'!$AV96</f>
    </nc>
  </rcc>
  <rcc rId="306287" sId="2">
    <oc r="CQ99">
      <f>'D:\Documents\Маруся\+Работа\Комиссия по разработке ТПОМС\Протоколы\2020\Протокол №05 от 26.03.2020\СМО\[КМС v8.xls]Лист2'!$AX242</f>
    </oc>
    <nc r="CQ99">
      <f>'Y:\Документы ТФОМС\Комиссия по разработке ТПОМС\Протоколы\2020\Протокол №10\СМО\[КМС.xls]Лист2'!$AX242</f>
    </nc>
  </rcc>
  <rcc rId="306288" sId="2">
    <oc r="CR99">
      <f>'D:\Documents\Маруся\+Работа\Комиссия по разработке ТПОМС\Протоколы\2020\Протокол №05 от 26.03.2020\СМО\[КМС v8.xls]Лист2'!$AX96</f>
    </oc>
    <nc r="CR99">
      <f>'Y:\Документы ТФОМС\Комиссия по разработке ТПОМС\Протоколы\2020\Протокол №10\СМО\[КМС.xls]Лист2'!$AX96</f>
    </nc>
  </rcc>
  <rcc rId="306289" sId="2">
    <oc r="AA100">
      <f>'D:\Documents\Маруся\+Работа\Комиссия по разработке ТПОМС\Протоколы\2020\Протокол №05 от 26.03.2020\СМО\[КМС v8.xls]Лист2'!$M243</f>
    </oc>
    <nc r="AA100">
      <f>'Y:\Документы ТФОМС\Комиссия по разработке ТПОМС\Протоколы\2020\Протокол №10\СМО\[КМС.xls]Лист2'!$M243</f>
    </nc>
  </rcc>
  <rcc rId="306290" sId="2">
    <oc r="AB100">
      <f>'D:\Documents\Маруся\+Работа\Комиссия по разработке ТПОМС\Протоколы\2020\Протокол №05 от 26.03.2020\СМО\[КМС v8.xls]Лист2'!$M97</f>
    </oc>
    <nc r="AB100">
      <f>'Y:\Документы ТФОМС\Комиссия по разработке ТПОМС\Протоколы\2020\Протокол №10\СМО\[КМС.xls]Лист2'!$M97</f>
    </nc>
  </rcc>
  <rcc rId="306291" sId="2">
    <oc r="AC100">
      <f>'D:\Documents\Маруся\+Работа\Комиссия по разработке ТПОМС\Протоколы\2020\Протокол №05 от 26.03.2020\СМО\[КМС v8.xls]Лист2'!$N243</f>
    </oc>
    <nc r="AC100">
      <f>'Y:\Документы ТФОМС\Комиссия по разработке ТПОМС\Протоколы\2020\Протокол №10\СМО\[КМС.xls]Лист2'!$N243</f>
    </nc>
  </rcc>
  <rcc rId="306292" sId="2">
    <oc r="AD100">
      <f>'D:\Documents\Маруся\+Работа\Комиссия по разработке ТПОМС\Протоколы\2020\Протокол №05 от 26.03.2020\СМО\[КМС v8.xls]Лист2'!$N97</f>
    </oc>
    <nc r="AD100">
      <f>'Y:\Документы ТФОМС\Комиссия по разработке ТПОМС\Протоколы\2020\Протокол №10\СМО\[КМС.xls]Лист2'!$N97</f>
    </nc>
  </rcc>
  <rcc rId="306293" sId="2">
    <oc r="AE100">
      <f>'D:\Documents\Маруся\+Работа\Комиссия по разработке ТПОМС\Протоколы\2020\Протокол №05 от 26.03.2020\СМО\[КМС v8.xls]Лист2'!$O243</f>
    </oc>
    <nc r="AE100">
      <f>'Y:\Документы ТФОМС\Комиссия по разработке ТПОМС\Протоколы\2020\Протокол №10\СМО\[КМС.xls]Лист2'!$O243</f>
    </nc>
  </rcc>
  <rcc rId="306294" sId="2">
    <oc r="AF100">
      <f>'D:\Documents\Маруся\+Работа\Комиссия по разработке ТПОМС\Протоколы\2020\Протокол №05 от 26.03.2020\СМО\[КМС v8.xls]Лист2'!$O97</f>
    </oc>
    <nc r="AF100">
      <f>'Y:\Документы ТФОМС\Комиссия по разработке ТПОМС\Протоколы\2020\Протокол №10\СМО\[КМС.xls]Лист2'!$O97</f>
    </nc>
  </rcc>
  <rcc rId="306295" sId="2">
    <oc r="AG100">
      <f>'D:\Documents\Маруся\+Работа\Комиссия по разработке ТПОМС\Протоколы\2020\Протокол №05 от 26.03.2020\СМО\[КМС v8.xls]Лист2'!$S243</f>
    </oc>
    <nc r="AG100">
      <f>'Y:\Документы ТФОМС\Комиссия по разработке ТПОМС\Протоколы\2020\Протокол №10\СМО\[КМС.xls]Лист2'!$S243</f>
    </nc>
  </rcc>
  <rcc rId="306296" sId="2">
    <oc r="AH100">
      <f>'D:\Documents\Маруся\+Работа\Комиссия по разработке ТПОМС\Протоколы\2020\Протокол №05 от 26.03.2020\СМО\[КМС v8.xls]Лист2'!$S97</f>
    </oc>
    <nc r="AH100">
      <f>'Y:\Документы ТФОМС\Комиссия по разработке ТПОМС\Протоколы\2020\Протокол №10\СМО\[КМС.xls]Лист2'!$S97</f>
    </nc>
  </rcc>
  <rcc rId="306297" sId="2">
    <oc r="AI100">
      <f>'D:\Documents\Маруся\+Работа\Комиссия по разработке ТПОМС\Протоколы\2020\Протокол №05 от 26.03.2020\СМО\[КМС v8.xls]Лист2'!$P243</f>
    </oc>
    <nc r="AI100">
      <f>'Y:\Документы ТФОМС\Комиссия по разработке ТПОМС\Протоколы\2020\Протокол №10\СМО\[КМС.xls]Лист2'!$P243</f>
    </nc>
  </rcc>
  <rcc rId="306298" sId="2">
    <oc r="AJ100">
      <f>'D:\Documents\Маруся\+Работа\Комиссия по разработке ТПОМС\Протоколы\2020\Протокол №05 от 26.03.2020\СМО\[КМС v8.xls]Лист2'!$P97</f>
    </oc>
    <nc r="AJ100">
      <f>'Y:\Документы ТФОМС\Комиссия по разработке ТПОМС\Протоколы\2020\Протокол №10\СМО\[КМС.xls]Лист2'!$P97</f>
    </nc>
  </rcc>
  <rcc rId="306299" sId="2">
    <oc r="AK100">
      <f>'D:\Documents\Маруся\+Работа\Комиссия по разработке ТПОМС\Протоколы\2020\Протокол №05 от 26.03.2020\СМО\[КМС v8.xls]Лист2'!$Q243</f>
    </oc>
    <nc r="AK100">
      <f>'Y:\Документы ТФОМС\Комиссия по разработке ТПОМС\Протоколы\2020\Протокол №10\СМО\[КМС.xls]Лист2'!$Q243</f>
    </nc>
  </rcc>
  <rcc rId="306300" sId="2">
    <oc r="AL100">
      <f>'D:\Documents\Маруся\+Работа\Комиссия по разработке ТПОМС\Протоколы\2020\Протокол №05 от 26.03.2020\СМО\[КМС v8.xls]Лист2'!$Q97</f>
    </oc>
    <nc r="AL100">
      <f>'Y:\Документы ТФОМС\Комиссия по разработке ТПОМС\Протоколы\2020\Протокол №10\СМО\[КМС.xls]Лист2'!$Q97</f>
    </nc>
  </rcc>
  <rcc rId="306301" sId="2">
    <oc r="AM100">
      <f>'D:\Documents\Маруся\+Работа\Комиссия по разработке ТПОМС\Протоколы\2020\Протокол №05 от 26.03.2020\СМО\[КМС v8.xls]Лист2'!$R243</f>
    </oc>
    <nc r="AM100">
      <f>'Y:\Документы ТФОМС\Комиссия по разработке ТПОМС\Протоколы\2020\Протокол №10\СМО\[КМС.xls]Лист2'!$R243</f>
    </nc>
  </rcc>
  <rcc rId="306302" sId="2">
    <oc r="AN100">
      <f>'D:\Documents\Маруся\+Работа\Комиссия по разработке ТПОМС\Протоколы\2020\Протокол №05 от 26.03.2020\СМО\[КМС v8.xls]Лист2'!$R97</f>
    </oc>
    <nc r="AN100">
      <f>'Y:\Документы ТФОМС\Комиссия по разработке ТПОМС\Протоколы\2020\Протокол №10\СМО\[КМС.xls]Лист2'!$R97</f>
    </nc>
  </rcc>
  <rcc rId="306303" sId="2">
    <oc r="AO100">
      <f>'D:\Documents\Маруся\+Работа\Комиссия по разработке ТПОМС\Протоколы\2020\Протокол №05 от 26.03.2020\СМО\[КМС v8.xls]Лист2'!$T243</f>
    </oc>
    <nc r="AO100">
      <f>'Y:\Документы ТФОМС\Комиссия по разработке ТПОМС\Протоколы\2020\Протокол №10\СМО\[КМС.xls]Лист2'!$T243</f>
    </nc>
  </rcc>
  <rcc rId="306304" sId="2">
    <oc r="AP100">
      <f>'D:\Documents\Маруся\+Работа\Комиссия по разработке ТПОМС\Протоколы\2020\Протокол №05 от 26.03.2020\СМО\[КМС v8.xls]Лист2'!$T97</f>
    </oc>
    <nc r="AP100">
      <f>'Y:\Документы ТФОМС\Комиссия по разработке ТПОМС\Протоколы\2020\Протокол №10\СМО\[КМС.xls]Лист2'!$T97</f>
    </nc>
  </rcc>
  <rcc rId="306305" sId="2">
    <oc r="AS100">
      <f>'D:\Documents\Маруся\+Работа\Комиссия по разработке ТПОМС\Протоколы\2020\Протокол №05 от 26.03.2020\СМО\[КМС v8.xls]Лист2'!$W243</f>
    </oc>
    <nc r="AS100">
      <f>'Y:\Документы ТФОМС\Комиссия по разработке ТПОМС\Протоколы\2020\Протокол №10\СМО\[КМС.xls]Лист2'!$W243</f>
    </nc>
  </rcc>
  <rcc rId="306306" sId="2">
    <oc r="AT100">
      <f>'D:\Documents\Маруся\+Работа\Комиссия по разработке ТПОМС\Протоколы\2020\Протокол №05 от 26.03.2020\СМО\[КМС v8.xls]Лист2'!$W97</f>
    </oc>
    <nc r="AT100">
      <f>'Y:\Документы ТФОМС\Комиссия по разработке ТПОМС\Протоколы\2020\Протокол №10\СМО\[КМС.xls]Лист2'!$W97</f>
    </nc>
  </rcc>
  <rcc rId="306307" sId="2">
    <oc r="AU100">
      <f>'D:\Documents\Маруся\+Работа\Комиссия по разработке ТПОМС\Протоколы\2020\Протокол №05 от 26.03.2020\СМО\[КМС v8.xls]Лист2'!$X243</f>
    </oc>
    <nc r="AU100">
      <f>'Y:\Документы ТФОМС\Комиссия по разработке ТПОМС\Протоколы\2020\Протокол №10\СМО\[КМС.xls]Лист2'!$X243</f>
    </nc>
  </rcc>
  <rcc rId="306308" sId="2">
    <oc r="AV100">
      <f>'D:\Documents\Маруся\+Работа\Комиссия по разработке ТПОМС\Протоколы\2020\Протокол №05 от 26.03.2020\СМО\[КМС v8.xls]Лист2'!$X97</f>
    </oc>
    <nc r="AV100">
      <f>'Y:\Документы ТФОМС\Комиссия по разработке ТПОМС\Протоколы\2020\Протокол №10\СМО\[КМС.xls]Лист2'!$X97</f>
    </nc>
  </rcc>
  <rcc rId="306309" sId="2">
    <oc r="AW100">
      <f>'D:\Documents\Маруся\+Работа\Комиссия по разработке ТПОМС\Протоколы\2020\Протокол №05 от 26.03.2020\СМО\[КМС v8.xls]Лист2'!$Y243</f>
    </oc>
    <nc r="AW100">
      <f>'Y:\Документы ТФОМС\Комиссия по разработке ТПОМС\Протоколы\2020\Протокол №10\СМО\[КМС.xls]Лист2'!$Y243</f>
    </nc>
  </rcc>
  <rcc rId="306310" sId="2">
    <oc r="AX100">
      <f>'D:\Documents\Маруся\+Работа\Комиссия по разработке ТПОМС\Протоколы\2020\Протокол №05 от 26.03.2020\СМО\[КМС v8.xls]Лист2'!$Y97</f>
    </oc>
    <nc r="AX100">
      <f>'Y:\Документы ТФОМС\Комиссия по разработке ТПОМС\Протоколы\2020\Протокол №10\СМО\[КМС.xls]Лист2'!$Y97</f>
    </nc>
  </rcc>
  <rcc rId="306311" sId="2">
    <oc r="AY100">
      <f>'D:\Documents\Маруся\+Работа\Комиссия по разработке ТПОМС\Протоколы\2020\Протокол №05 от 26.03.2020\СМО\[КМС v8.xls]Лист2'!$AC243</f>
    </oc>
    <nc r="AY100">
      <f>'Y:\Документы ТФОМС\Комиссия по разработке ТПОМС\Протоколы\2020\Протокол №10\СМО\[КМС.xls]Лист2'!$AC243</f>
    </nc>
  </rcc>
  <rcc rId="306312" sId="2">
    <oc r="AZ100">
      <f>'D:\Documents\Маруся\+Работа\Комиссия по разработке ТПОМС\Протоколы\2020\Протокол №05 от 26.03.2020\СМО\[КМС v8.xls]Лист2'!$AC97</f>
    </oc>
    <nc r="AZ100">
      <f>'Y:\Документы ТФОМС\Комиссия по разработке ТПОМС\Протоколы\2020\Протокол №10\СМО\[КМС.xls]Лист2'!$AC97</f>
    </nc>
  </rcc>
  <rcc rId="306313" sId="2">
    <oc r="BA100">
      <f>'D:\Documents\Маруся\+Работа\Комиссия по разработке ТПОМС\Протоколы\2020\Протокол №05 от 26.03.2020\СМО\[КМС v8.xls]Лист2'!$Z243</f>
    </oc>
    <nc r="BA100">
      <f>'Y:\Документы ТФОМС\Комиссия по разработке ТПОМС\Протоколы\2020\Протокол №10\СМО\[КМС.xls]Лист2'!$Z243</f>
    </nc>
  </rcc>
  <rcc rId="306314" sId="2">
    <oc r="BB100">
      <f>'D:\Documents\Маруся\+Работа\Комиссия по разработке ТПОМС\Протоколы\2020\Протокол №05 от 26.03.2020\СМО\[КМС v8.xls]Лист2'!$Z97</f>
    </oc>
    <nc r="BB100">
      <f>'Y:\Документы ТФОМС\Комиссия по разработке ТПОМС\Протоколы\2020\Протокол №10\СМО\[КМС.xls]Лист2'!$Z97</f>
    </nc>
  </rcc>
  <rcc rId="306315" sId="2">
    <oc r="BC100">
      <f>'D:\Documents\Маруся\+Работа\Комиссия по разработке ТПОМС\Протоколы\2020\Протокол №05 от 26.03.2020\СМО\[КМС v8.xls]Лист2'!$AA243</f>
    </oc>
    <nc r="BC100">
      <f>'Y:\Документы ТФОМС\Комиссия по разработке ТПОМС\Протоколы\2020\Протокол №10\СМО\[КМС.xls]Лист2'!$AA243</f>
    </nc>
  </rcc>
  <rcc rId="306316" sId="2">
    <oc r="BD100">
      <f>'D:\Documents\Маруся\+Работа\Комиссия по разработке ТПОМС\Протоколы\2020\Протокол №05 от 26.03.2020\СМО\[КМС v8.xls]Лист2'!$AA97</f>
    </oc>
    <nc r="BD100">
      <f>'Y:\Документы ТФОМС\Комиссия по разработке ТПОМС\Протоколы\2020\Протокол №10\СМО\[КМС.xls]Лист2'!$AA97</f>
    </nc>
  </rcc>
  <rcc rId="306317" sId="2">
    <oc r="BE100">
      <f>'D:\Documents\Маруся\+Работа\Комиссия по разработке ТПОМС\Протоколы\2020\Протокол №05 от 26.03.2020\СМО\[КМС v8.xls]Лист2'!$AB243</f>
    </oc>
    <nc r="BE100">
      <f>'Y:\Документы ТФОМС\Комиссия по разработке ТПОМС\Протоколы\2020\Протокол №10\СМО\[КМС.xls]Лист2'!$AB243</f>
    </nc>
  </rcc>
  <rcc rId="306318" sId="2">
    <oc r="BF100">
      <f>'D:\Documents\Маруся\+Работа\Комиссия по разработке ТПОМС\Протоколы\2020\Протокол №05 от 26.03.2020\СМО\[КМС v8.xls]Лист2'!$AB97</f>
    </oc>
    <nc r="BF100">
      <f>'Y:\Документы ТФОМС\Комиссия по разработке ТПОМС\Протоколы\2020\Протокол №10\СМО\[КМС.xls]Лист2'!$AB97</f>
    </nc>
  </rcc>
  <rcc rId="306319" sId="2">
    <oc r="BG100">
      <f>'D:\Documents\Маруся\+Работа\Комиссия по разработке ТПОМС\Протоколы\2020\Протокол №05 от 26.03.2020\СМО\[КМС v8.xls]Лист2'!$AD243</f>
    </oc>
    <nc r="BG100">
      <f>'Y:\Документы ТФОМС\Комиссия по разработке ТПОМС\Протоколы\2020\Протокол №10\СМО\[КМС.xls]Лист2'!$AD243</f>
    </nc>
  </rcc>
  <rcc rId="306320" sId="2">
    <oc r="BH100">
      <f>'D:\Documents\Маруся\+Работа\Комиссия по разработке ТПОМС\Протоколы\2020\Протокол №05 от 26.03.2020\СМО\[КМС v8.xls]Лист2'!$AD97</f>
    </oc>
    <nc r="BH100">
      <f>'Y:\Документы ТФОМС\Комиссия по разработке ТПОМС\Протоколы\2020\Протокол №10\СМО\[КМС.xls]Лист2'!$AD97</f>
    </nc>
  </rcc>
  <rcc rId="306321" sId="2">
    <oc r="BK100">
      <f>'D:\Documents\Маруся\+Работа\Комиссия по разработке ТПОМС\Протоколы\2020\Протокол №05 от 26.03.2020\СМО\[КМС v8.xls]Лист2'!$AG243</f>
    </oc>
    <nc r="BK100">
      <f>'Y:\Документы ТФОМС\Комиссия по разработке ТПОМС\Протоколы\2020\Протокол №10\СМО\[КМС.xls]Лист2'!$AG243</f>
    </nc>
  </rcc>
  <rcc rId="306322" sId="2">
    <oc r="BL100">
      <f>'D:\Documents\Маруся\+Работа\Комиссия по разработке ТПОМС\Протоколы\2020\Протокол №05 от 26.03.2020\СМО\[КМС v8.xls]Лист2'!$AG97</f>
    </oc>
    <nc r="BL100">
      <f>'Y:\Документы ТФОМС\Комиссия по разработке ТПОМС\Протоколы\2020\Протокол №10\СМО\[КМС.xls]Лист2'!$AG97</f>
    </nc>
  </rcc>
  <rcc rId="306323" sId="2">
    <oc r="BM100">
      <f>'D:\Documents\Маруся\+Работа\Комиссия по разработке ТПОМС\Протоколы\2020\Протокол №05 от 26.03.2020\СМО\[КМС v8.xls]Лист2'!$AH243</f>
    </oc>
    <nc r="BM100">
      <f>'Y:\Документы ТФОМС\Комиссия по разработке ТПОМС\Протоколы\2020\Протокол №10\СМО\[КМС.xls]Лист2'!$AH243</f>
    </nc>
  </rcc>
  <rcc rId="306324" sId="2">
    <oc r="BN100">
      <f>'D:\Documents\Маруся\+Работа\Комиссия по разработке ТПОМС\Протоколы\2020\Протокол №05 от 26.03.2020\СМО\[КМС v8.xls]Лист2'!$AH97</f>
    </oc>
    <nc r="BN100">
      <f>'Y:\Документы ТФОМС\Комиссия по разработке ТПОМС\Протоколы\2020\Протокол №10\СМО\[КМС.xls]Лист2'!$AH97</f>
    </nc>
  </rcc>
  <rcc rId="306325" sId="2">
    <oc r="BO100">
      <f>'D:\Documents\Маруся\+Работа\Комиссия по разработке ТПОМС\Протоколы\2020\Протокол №05 от 26.03.2020\СМО\[КМС v8.xls]Лист2'!$AI243</f>
    </oc>
    <nc r="BO100">
      <f>'Y:\Документы ТФОМС\Комиссия по разработке ТПОМС\Протоколы\2020\Протокол №10\СМО\[КМС.xls]Лист2'!$AI243</f>
    </nc>
  </rcc>
  <rcc rId="306326" sId="2">
    <oc r="BP100">
      <f>'D:\Documents\Маруся\+Работа\Комиссия по разработке ТПОМС\Протоколы\2020\Протокол №05 от 26.03.2020\СМО\[КМС v8.xls]Лист2'!$AI97</f>
    </oc>
    <nc r="BP100">
      <f>'Y:\Документы ТФОМС\Комиссия по разработке ТПОМС\Протоколы\2020\Протокол №10\СМО\[КМС.xls]Лист2'!$AI97</f>
    </nc>
  </rcc>
  <rcc rId="306327" sId="2">
    <oc r="BQ100">
      <f>'D:\Documents\Маруся\+Работа\Комиссия по разработке ТПОМС\Протоколы\2020\Протокол №05 от 26.03.2020\СМО\[КМС v8.xls]Лист2'!$AM243</f>
    </oc>
    <nc r="BQ100">
      <f>'Y:\Документы ТФОМС\Комиссия по разработке ТПОМС\Протоколы\2020\Протокол №10\СМО\[КМС.xls]Лист2'!$AM243</f>
    </nc>
  </rcc>
  <rcc rId="306328" sId="2">
    <oc r="BR100">
      <f>'D:\Documents\Маруся\+Работа\Комиссия по разработке ТПОМС\Протоколы\2020\Протокол №05 от 26.03.2020\СМО\[КМС v8.xls]Лист2'!$AM97</f>
    </oc>
    <nc r="BR100">
      <f>'Y:\Документы ТФОМС\Комиссия по разработке ТПОМС\Протоколы\2020\Протокол №10\СМО\[КМС.xls]Лист2'!$AM97</f>
    </nc>
  </rcc>
  <rcc rId="306329" sId="2">
    <oc r="BS100">
      <f>'D:\Documents\Маруся\+Работа\Комиссия по разработке ТПОМС\Протоколы\2020\Протокол №05 от 26.03.2020\СМО\[КМС v8.xls]Лист2'!$AJ243</f>
    </oc>
    <nc r="BS100">
      <f>'Y:\Документы ТФОМС\Комиссия по разработке ТПОМС\Протоколы\2020\Протокол №10\СМО\[КМС.xls]Лист2'!$AJ243</f>
    </nc>
  </rcc>
  <rcc rId="306330" sId="2">
    <oc r="BT100">
      <f>'D:\Documents\Маруся\+Работа\Комиссия по разработке ТПОМС\Протоколы\2020\Протокол №05 от 26.03.2020\СМО\[КМС v8.xls]Лист2'!$AJ97</f>
    </oc>
    <nc r="BT100">
      <f>'Y:\Документы ТФОМС\Комиссия по разработке ТПОМС\Протоколы\2020\Протокол №10\СМО\[КМС.xls]Лист2'!$AJ97</f>
    </nc>
  </rcc>
  <rcc rId="306331" sId="2">
    <oc r="BU100">
      <f>'D:\Documents\Маруся\+Работа\Комиссия по разработке ТПОМС\Протоколы\2020\Протокол №05 от 26.03.2020\СМО\[КМС v8.xls]Лист2'!$AK243</f>
    </oc>
    <nc r="BU100">
      <f>'Y:\Документы ТФОМС\Комиссия по разработке ТПОМС\Протоколы\2020\Протокол №10\СМО\[КМС.xls]Лист2'!$AK243</f>
    </nc>
  </rcc>
  <rcc rId="306332" sId="2">
    <oc r="BV100">
      <f>'D:\Documents\Маруся\+Работа\Комиссия по разработке ТПОМС\Протоколы\2020\Протокол №05 от 26.03.2020\СМО\[КМС v8.xls]Лист2'!$AK97</f>
    </oc>
    <nc r="BV100">
      <f>'Y:\Документы ТФОМС\Комиссия по разработке ТПОМС\Протоколы\2020\Протокол №10\СМО\[КМС.xls]Лист2'!$AK97</f>
    </nc>
  </rcc>
  <rcc rId="306333" sId="2">
    <oc r="BW100">
      <f>'D:\Documents\Маруся\+Работа\Комиссия по разработке ТПОМС\Протоколы\2020\Протокол №05 от 26.03.2020\СМО\[КМС v8.xls]Лист2'!$AL243</f>
    </oc>
    <nc r="BW100">
      <f>'Y:\Документы ТФОМС\Комиссия по разработке ТПОМС\Протоколы\2020\Протокол №10\СМО\[КМС.xls]Лист2'!$AL243</f>
    </nc>
  </rcc>
  <rcc rId="306334" sId="2">
    <oc r="BX100">
      <f>'D:\Documents\Маруся\+Работа\Комиссия по разработке ТПОМС\Протоколы\2020\Протокол №05 от 26.03.2020\СМО\[КМС v8.xls]Лист2'!$AL97</f>
    </oc>
    <nc r="BX100">
      <f>'Y:\Документы ТФОМС\Комиссия по разработке ТПОМС\Протоколы\2020\Протокол №10\СМО\[КМС.xls]Лист2'!$AL97</f>
    </nc>
  </rcc>
  <rcc rId="306335" sId="2">
    <oc r="BY100">
      <f>'D:\Documents\Маруся\+Работа\Комиссия по разработке ТПОМС\Протоколы\2020\Протокол №05 от 26.03.2020\СМО\[КМС v8.xls]Лист2'!$AN243</f>
    </oc>
    <nc r="BY100">
      <f>'Y:\Документы ТФОМС\Комиссия по разработке ТПОМС\Протоколы\2020\Протокол №10\СМО\[КМС.xls]Лист2'!$AN243</f>
    </nc>
  </rcc>
  <rcc rId="306336" sId="2">
    <oc r="BZ100">
      <f>'D:\Documents\Маруся\+Работа\Комиссия по разработке ТПОМС\Протоколы\2020\Протокол №05 от 26.03.2020\СМО\[КМС v8.xls]Лист2'!$AN97</f>
    </oc>
    <nc r="BZ100">
      <f>'Y:\Документы ТФОМС\Комиссия по разработке ТПОМС\Протоколы\2020\Протокол №10\СМО\[КМС.xls]Лист2'!$AN97</f>
    </nc>
  </rcc>
  <rcc rId="306337" sId="2">
    <oc r="CC100">
      <f>'D:\Documents\Маруся\+Работа\Комиссия по разработке ТПОМС\Протоколы\2020\Протокол №05 от 26.03.2020\СМО\[КМС v8.xls]Лист2'!$AQ243</f>
    </oc>
    <nc r="CC100">
      <f>'Y:\Документы ТФОМС\Комиссия по разработке ТПОМС\Протоколы\2020\Протокол №10\СМО\[КМС.xls]Лист2'!$AQ243</f>
    </nc>
  </rcc>
  <rcc rId="306338" sId="2">
    <oc r="CD100">
      <f>'D:\Documents\Маруся\+Работа\Комиссия по разработке ТПОМС\Протоколы\2020\Протокол №05 от 26.03.2020\СМО\[КМС v8.xls]Лист2'!$AQ97</f>
    </oc>
    <nc r="CD100">
      <f>'Y:\Документы ТФОМС\Комиссия по разработке ТПОМС\Протоколы\2020\Протокол №10\СМО\[КМС.xls]Лист2'!$AQ97</f>
    </nc>
  </rcc>
  <rcc rId="306339" sId="2">
    <oc r="CE100">
      <f>'D:\Documents\Маруся\+Работа\Комиссия по разработке ТПОМС\Протоколы\2020\Протокол №05 от 26.03.2020\СМО\[КМС v8.xls]Лист2'!$AR243</f>
    </oc>
    <nc r="CE100">
      <f>'Y:\Документы ТФОМС\Комиссия по разработке ТПОМС\Протоколы\2020\Протокол №10\СМО\[КМС.xls]Лист2'!$AR243</f>
    </nc>
  </rcc>
  <rcc rId="306340" sId="2">
    <oc r="CF100">
      <f>'D:\Documents\Маруся\+Работа\Комиссия по разработке ТПОМС\Протоколы\2020\Протокол №05 от 26.03.2020\СМО\[КМС v8.xls]Лист2'!$AR97</f>
    </oc>
    <nc r="CF100">
      <f>'Y:\Документы ТФОМС\Комиссия по разработке ТПОМС\Протоколы\2020\Протокол №10\СМО\[КМС.xls]Лист2'!$AR97</f>
    </nc>
  </rcc>
  <rcc rId="306341" sId="2">
    <oc r="CG100">
      <f>'D:\Documents\Маруся\+Работа\Комиссия по разработке ТПОМС\Протоколы\2020\Протокол №05 от 26.03.2020\СМО\[КМС v8.xls]Лист2'!$AS243</f>
    </oc>
    <nc r="CG100">
      <f>'Y:\Документы ТФОМС\Комиссия по разработке ТПОМС\Протоколы\2020\Протокол №10\СМО\[КМС.xls]Лист2'!$AS243</f>
    </nc>
  </rcc>
  <rcc rId="306342" sId="2">
    <oc r="CH100">
      <f>'D:\Documents\Маруся\+Работа\Комиссия по разработке ТПОМС\Протоколы\2020\Протокол №05 от 26.03.2020\СМО\[КМС v8.xls]Лист2'!$AS97</f>
    </oc>
    <nc r="CH100">
      <f>'Y:\Документы ТФОМС\Комиссия по разработке ТПОМС\Протоколы\2020\Протокол №10\СМО\[КМС.xls]Лист2'!$AS97</f>
    </nc>
  </rcc>
  <rcc rId="306343" sId="2">
    <oc r="CI100">
      <f>'D:\Documents\Маруся\+Работа\Комиссия по разработке ТПОМС\Протоколы\2020\Протокол №05 от 26.03.2020\СМО\[КМС v8.xls]Лист2'!$AW243</f>
    </oc>
    <nc r="CI100">
      <f>'Y:\Документы ТФОМС\Комиссия по разработке ТПОМС\Протоколы\2020\Протокол №10\СМО\[КМС.xls]Лист2'!$AW243</f>
    </nc>
  </rcc>
  <rcc rId="306344" sId="2">
    <oc r="CJ100">
      <f>'D:\Documents\Маруся\+Работа\Комиссия по разработке ТПОМС\Протоколы\2020\Протокол №05 от 26.03.2020\СМО\[КМС v8.xls]Лист2'!$AW97</f>
    </oc>
    <nc r="CJ100">
      <f>'Y:\Документы ТФОМС\Комиссия по разработке ТПОМС\Протоколы\2020\Протокол №10\СМО\[КМС.xls]Лист2'!$AW97</f>
    </nc>
  </rcc>
  <rcc rId="306345" sId="2">
    <oc r="CK100">
      <f>'D:\Documents\Маруся\+Работа\Комиссия по разработке ТПОМС\Протоколы\2020\Протокол №05 от 26.03.2020\СМО\[КМС v8.xls]Лист2'!$AT243</f>
    </oc>
    <nc r="CK100">
      <f>'Y:\Документы ТФОМС\Комиссия по разработке ТПОМС\Протоколы\2020\Протокол №10\СМО\[КМС.xls]Лист2'!$AT243</f>
    </nc>
  </rcc>
  <rcc rId="306346" sId="2">
    <oc r="CL100">
      <f>'D:\Documents\Маруся\+Работа\Комиссия по разработке ТПОМС\Протоколы\2020\Протокол №05 от 26.03.2020\СМО\[КМС v8.xls]Лист2'!$AT97</f>
    </oc>
    <nc r="CL100">
      <f>'Y:\Документы ТФОМС\Комиссия по разработке ТПОМС\Протоколы\2020\Протокол №10\СМО\[КМС.xls]Лист2'!$AT97</f>
    </nc>
  </rcc>
  <rcc rId="306347" sId="2">
    <oc r="CM100">
      <f>'D:\Documents\Маруся\+Работа\Комиссия по разработке ТПОМС\Протоколы\2020\Протокол №05 от 26.03.2020\СМО\[КМС v8.xls]Лист2'!$AU243</f>
    </oc>
    <nc r="CM100">
      <f>'Y:\Документы ТФОМС\Комиссия по разработке ТПОМС\Протоколы\2020\Протокол №10\СМО\[КМС.xls]Лист2'!$AU243</f>
    </nc>
  </rcc>
  <rcc rId="306348" sId="2">
    <oc r="CN100">
      <f>'D:\Documents\Маруся\+Работа\Комиссия по разработке ТПОМС\Протоколы\2020\Протокол №05 от 26.03.2020\СМО\[КМС v8.xls]Лист2'!$AU97</f>
    </oc>
    <nc r="CN100">
      <f>'Y:\Документы ТФОМС\Комиссия по разработке ТПОМС\Протоколы\2020\Протокол №10\СМО\[КМС.xls]Лист2'!$AU97</f>
    </nc>
  </rcc>
  <rcc rId="306349" sId="2">
    <oc r="CO100">
      <f>'D:\Documents\Маруся\+Работа\Комиссия по разработке ТПОМС\Протоколы\2020\Протокол №05 от 26.03.2020\СМО\[КМС v8.xls]Лист2'!$AV243</f>
    </oc>
    <nc r="CO100">
      <f>'Y:\Документы ТФОМС\Комиссия по разработке ТПОМС\Протоколы\2020\Протокол №10\СМО\[КМС.xls]Лист2'!$AV243</f>
    </nc>
  </rcc>
  <rcc rId="306350" sId="2">
    <oc r="CP100">
      <f>'D:\Documents\Маруся\+Работа\Комиссия по разработке ТПОМС\Протоколы\2020\Протокол №05 от 26.03.2020\СМО\[КМС v8.xls]Лист2'!$AV97</f>
    </oc>
    <nc r="CP100">
      <f>'Y:\Документы ТФОМС\Комиссия по разработке ТПОМС\Протоколы\2020\Протокол №10\СМО\[КМС.xls]Лист2'!$AV97</f>
    </nc>
  </rcc>
  <rcc rId="306351" sId="2">
    <oc r="CQ100">
      <f>'D:\Documents\Маруся\+Работа\Комиссия по разработке ТПОМС\Протоколы\2020\Протокол №05 от 26.03.2020\СМО\[КМС v8.xls]Лист2'!$AX243</f>
    </oc>
    <nc r="CQ100">
      <f>'Y:\Документы ТФОМС\Комиссия по разработке ТПОМС\Протоколы\2020\Протокол №10\СМО\[КМС.xls]Лист2'!$AX243</f>
    </nc>
  </rcc>
  <rcc rId="306352" sId="2">
    <oc r="CR100">
      <f>'D:\Documents\Маруся\+Работа\Комиссия по разработке ТПОМС\Протоколы\2020\Протокол №05 от 26.03.2020\СМО\[КМС v8.xls]Лист2'!$AX97</f>
    </oc>
    <nc r="CR100">
      <f>'Y:\Документы ТФОМС\Комиссия по разработке ТПОМС\Протоколы\2020\Протокол №10\СМО\[КМС.xls]Лист2'!$AX97</f>
    </nc>
  </rcc>
  <rcc rId="306353" sId="2">
    <oc r="AA101">
      <f>'D:\Documents\Маруся\+Работа\Комиссия по разработке ТПОМС\Протоколы\2020\Протокол №05 от 26.03.2020\СМО\[КМС v8.xls]Лист2'!$M244</f>
    </oc>
    <nc r="AA101">
      <f>'Y:\Документы ТФОМС\Комиссия по разработке ТПОМС\Протоколы\2020\Протокол №10\СМО\[КМС.xls]Лист2'!$M244</f>
    </nc>
  </rcc>
  <rcc rId="306354" sId="2">
    <oc r="AB101">
      <f>'D:\Documents\Маруся\+Работа\Комиссия по разработке ТПОМС\Протоколы\2020\Протокол №05 от 26.03.2020\СМО\[КМС v8.xls]Лист2'!$M98</f>
    </oc>
    <nc r="AB101">
      <f>'Y:\Документы ТФОМС\Комиссия по разработке ТПОМС\Протоколы\2020\Протокол №10\СМО\[КМС.xls]Лист2'!$M98</f>
    </nc>
  </rcc>
  <rcc rId="306355" sId="2">
    <oc r="AC101">
      <f>'D:\Documents\Маруся\+Работа\Комиссия по разработке ТПОМС\Протоколы\2020\Протокол №05 от 26.03.2020\СМО\[КМС v8.xls]Лист2'!$N244</f>
    </oc>
    <nc r="AC101">
      <f>'Y:\Документы ТФОМС\Комиссия по разработке ТПОМС\Протоколы\2020\Протокол №10\СМО\[КМС.xls]Лист2'!$N244</f>
    </nc>
  </rcc>
  <rcc rId="306356" sId="2">
    <oc r="AD101">
      <f>'D:\Documents\Маруся\+Работа\Комиссия по разработке ТПОМС\Протоколы\2020\Протокол №05 от 26.03.2020\СМО\[КМС v8.xls]Лист2'!$N98</f>
    </oc>
    <nc r="AD101">
      <f>'Y:\Документы ТФОМС\Комиссия по разработке ТПОМС\Протоколы\2020\Протокол №10\СМО\[КМС.xls]Лист2'!$N98</f>
    </nc>
  </rcc>
  <rcc rId="306357" sId="2">
    <oc r="AE101">
      <f>'D:\Documents\Маруся\+Работа\Комиссия по разработке ТПОМС\Протоколы\2020\Протокол №05 от 26.03.2020\СМО\[КМС v8.xls]Лист2'!$O244</f>
    </oc>
    <nc r="AE101">
      <f>'Y:\Документы ТФОМС\Комиссия по разработке ТПОМС\Протоколы\2020\Протокол №10\СМО\[КМС.xls]Лист2'!$O244</f>
    </nc>
  </rcc>
  <rcc rId="306358" sId="2">
    <oc r="AF101">
      <f>'D:\Documents\Маруся\+Работа\Комиссия по разработке ТПОМС\Протоколы\2020\Протокол №05 от 26.03.2020\СМО\[КМС v8.xls]Лист2'!$O98</f>
    </oc>
    <nc r="AF101">
      <f>'Y:\Документы ТФОМС\Комиссия по разработке ТПОМС\Протоколы\2020\Протокол №10\СМО\[КМС.xls]Лист2'!$O98</f>
    </nc>
  </rcc>
  <rcc rId="306359" sId="2">
    <oc r="AG101">
      <f>'D:\Documents\Маруся\+Работа\Комиссия по разработке ТПОМС\Протоколы\2020\Протокол №05 от 26.03.2020\СМО\[КМС v8.xls]Лист2'!$S244</f>
    </oc>
    <nc r="AG101">
      <f>'Y:\Документы ТФОМС\Комиссия по разработке ТПОМС\Протоколы\2020\Протокол №10\СМО\[КМС.xls]Лист2'!$S244</f>
    </nc>
  </rcc>
  <rcc rId="306360" sId="2">
    <oc r="AH101">
      <f>'D:\Documents\Маруся\+Работа\Комиссия по разработке ТПОМС\Протоколы\2020\Протокол №05 от 26.03.2020\СМО\[КМС v8.xls]Лист2'!$S98</f>
    </oc>
    <nc r="AH101">
      <f>'Y:\Документы ТФОМС\Комиссия по разработке ТПОМС\Протоколы\2020\Протокол №10\СМО\[КМС.xls]Лист2'!$S98</f>
    </nc>
  </rcc>
  <rcc rId="306361" sId="2">
    <oc r="AI101">
      <f>'D:\Documents\Маруся\+Работа\Комиссия по разработке ТПОМС\Протоколы\2020\Протокол №05 от 26.03.2020\СМО\[КМС v8.xls]Лист2'!$P244</f>
    </oc>
    <nc r="AI101">
      <f>'Y:\Документы ТФОМС\Комиссия по разработке ТПОМС\Протоколы\2020\Протокол №10\СМО\[КМС.xls]Лист2'!$P244</f>
    </nc>
  </rcc>
  <rcc rId="306362" sId="2">
    <oc r="AJ101">
      <f>'D:\Documents\Маруся\+Работа\Комиссия по разработке ТПОМС\Протоколы\2020\Протокол №05 от 26.03.2020\СМО\[КМС v8.xls]Лист2'!$P98</f>
    </oc>
    <nc r="AJ101">
      <f>'Y:\Документы ТФОМС\Комиссия по разработке ТПОМС\Протоколы\2020\Протокол №10\СМО\[КМС.xls]Лист2'!$P98</f>
    </nc>
  </rcc>
  <rcc rId="306363" sId="2">
    <oc r="AK101">
      <f>'D:\Documents\Маруся\+Работа\Комиссия по разработке ТПОМС\Протоколы\2020\Протокол №05 от 26.03.2020\СМО\[КМС v8.xls]Лист2'!$Q244</f>
    </oc>
    <nc r="AK101">
      <f>'Y:\Документы ТФОМС\Комиссия по разработке ТПОМС\Протоколы\2020\Протокол №10\СМО\[КМС.xls]Лист2'!$Q244</f>
    </nc>
  </rcc>
  <rcc rId="306364" sId="2">
    <oc r="AL101">
      <f>'D:\Documents\Маруся\+Работа\Комиссия по разработке ТПОМС\Протоколы\2020\Протокол №05 от 26.03.2020\СМО\[КМС v8.xls]Лист2'!$Q98</f>
    </oc>
    <nc r="AL101">
      <f>'Y:\Документы ТФОМС\Комиссия по разработке ТПОМС\Протоколы\2020\Протокол №10\СМО\[КМС.xls]Лист2'!$Q98</f>
    </nc>
  </rcc>
  <rcc rId="306365" sId="2">
    <oc r="AM101">
      <f>'D:\Documents\Маруся\+Работа\Комиссия по разработке ТПОМС\Протоколы\2020\Протокол №05 от 26.03.2020\СМО\[КМС v8.xls]Лист2'!$R244</f>
    </oc>
    <nc r="AM101">
      <f>'Y:\Документы ТФОМС\Комиссия по разработке ТПОМС\Протоколы\2020\Протокол №10\СМО\[КМС.xls]Лист2'!$R244</f>
    </nc>
  </rcc>
  <rcc rId="306366" sId="2">
    <oc r="AN101">
      <f>'D:\Documents\Маруся\+Работа\Комиссия по разработке ТПОМС\Протоколы\2020\Протокол №05 от 26.03.2020\СМО\[КМС v8.xls]Лист2'!$R98</f>
    </oc>
    <nc r="AN101">
      <f>'Y:\Документы ТФОМС\Комиссия по разработке ТПОМС\Протоколы\2020\Протокол №10\СМО\[КМС.xls]Лист2'!$R98</f>
    </nc>
  </rcc>
  <rcc rId="306367" sId="2">
    <oc r="AO101">
      <f>'D:\Documents\Маруся\+Работа\Комиссия по разработке ТПОМС\Протоколы\2020\Протокол №05 от 26.03.2020\СМО\[КМС v8.xls]Лист2'!$T244</f>
    </oc>
    <nc r="AO101">
      <f>'Y:\Документы ТФОМС\Комиссия по разработке ТПОМС\Протоколы\2020\Протокол №10\СМО\[КМС.xls]Лист2'!$T244</f>
    </nc>
  </rcc>
  <rcc rId="306368" sId="2">
    <oc r="AP101">
      <f>'D:\Documents\Маруся\+Работа\Комиссия по разработке ТПОМС\Протоколы\2020\Протокол №05 от 26.03.2020\СМО\[КМС v8.xls]Лист2'!$T98</f>
    </oc>
    <nc r="AP101">
      <f>'Y:\Документы ТФОМС\Комиссия по разработке ТПОМС\Протоколы\2020\Протокол №10\СМО\[КМС.xls]Лист2'!$T98</f>
    </nc>
  </rcc>
  <rcc rId="306369" sId="2">
    <oc r="AS101">
      <f>'D:\Documents\Маруся\+Работа\Комиссия по разработке ТПОМС\Протоколы\2020\Протокол №05 от 26.03.2020\СМО\[КМС v8.xls]Лист2'!$W244</f>
    </oc>
    <nc r="AS101">
      <f>'Y:\Документы ТФОМС\Комиссия по разработке ТПОМС\Протоколы\2020\Протокол №10\СМО\[КМС.xls]Лист2'!$W244</f>
    </nc>
  </rcc>
  <rcc rId="306370" sId="2">
    <oc r="AT101">
      <f>'D:\Documents\Маруся\+Работа\Комиссия по разработке ТПОМС\Протоколы\2020\Протокол №05 от 26.03.2020\СМО\[КМС v8.xls]Лист2'!$W98</f>
    </oc>
    <nc r="AT101">
      <f>'Y:\Документы ТФОМС\Комиссия по разработке ТПОМС\Протоколы\2020\Протокол №10\СМО\[КМС.xls]Лист2'!$W98</f>
    </nc>
  </rcc>
  <rcc rId="306371" sId="2">
    <oc r="AU101">
      <f>'D:\Documents\Маруся\+Работа\Комиссия по разработке ТПОМС\Протоколы\2020\Протокол №05 от 26.03.2020\СМО\[КМС v8.xls]Лист2'!$X244</f>
    </oc>
    <nc r="AU101">
      <f>'Y:\Документы ТФОМС\Комиссия по разработке ТПОМС\Протоколы\2020\Протокол №10\СМО\[КМС.xls]Лист2'!$X244</f>
    </nc>
  </rcc>
  <rcc rId="306372" sId="2">
    <oc r="AV101">
      <f>'D:\Documents\Маруся\+Работа\Комиссия по разработке ТПОМС\Протоколы\2020\Протокол №05 от 26.03.2020\СМО\[КМС v8.xls]Лист2'!$X98</f>
    </oc>
    <nc r="AV101">
      <f>'Y:\Документы ТФОМС\Комиссия по разработке ТПОМС\Протоколы\2020\Протокол №10\СМО\[КМС.xls]Лист2'!$X98</f>
    </nc>
  </rcc>
  <rcc rId="306373" sId="2">
    <oc r="AW101">
      <f>'D:\Documents\Маруся\+Работа\Комиссия по разработке ТПОМС\Протоколы\2020\Протокол №05 от 26.03.2020\СМО\[КМС v8.xls]Лист2'!$Y244</f>
    </oc>
    <nc r="AW101">
      <f>'Y:\Документы ТФОМС\Комиссия по разработке ТПОМС\Протоколы\2020\Протокол №10\СМО\[КМС.xls]Лист2'!$Y244</f>
    </nc>
  </rcc>
  <rcc rId="306374" sId="2">
    <oc r="AX101">
      <f>'D:\Documents\Маруся\+Работа\Комиссия по разработке ТПОМС\Протоколы\2020\Протокол №05 от 26.03.2020\СМО\[КМС v8.xls]Лист2'!$Y98</f>
    </oc>
    <nc r="AX101">
      <f>'Y:\Документы ТФОМС\Комиссия по разработке ТПОМС\Протоколы\2020\Протокол №10\СМО\[КМС.xls]Лист2'!$Y98</f>
    </nc>
  </rcc>
  <rcc rId="306375" sId="2">
    <oc r="AY101">
      <f>'D:\Documents\Маруся\+Работа\Комиссия по разработке ТПОМС\Протоколы\2020\Протокол №05 от 26.03.2020\СМО\[КМС v8.xls]Лист2'!$AC244</f>
    </oc>
    <nc r="AY101">
      <f>'Y:\Документы ТФОМС\Комиссия по разработке ТПОМС\Протоколы\2020\Протокол №10\СМО\[КМС.xls]Лист2'!$AC244</f>
    </nc>
  </rcc>
  <rcc rId="306376" sId="2">
    <oc r="AZ101">
      <f>'D:\Documents\Маруся\+Работа\Комиссия по разработке ТПОМС\Протоколы\2020\Протокол №05 от 26.03.2020\СМО\[КМС v8.xls]Лист2'!$AC98</f>
    </oc>
    <nc r="AZ101">
      <f>'Y:\Документы ТФОМС\Комиссия по разработке ТПОМС\Протоколы\2020\Протокол №10\СМО\[КМС.xls]Лист2'!$AC98</f>
    </nc>
  </rcc>
  <rcc rId="306377" sId="2">
    <oc r="BA101">
      <f>'D:\Documents\Маруся\+Работа\Комиссия по разработке ТПОМС\Протоколы\2020\Протокол №05 от 26.03.2020\СМО\[КМС v8.xls]Лист2'!$Z244</f>
    </oc>
    <nc r="BA101">
      <f>'Y:\Документы ТФОМС\Комиссия по разработке ТПОМС\Протоколы\2020\Протокол №10\СМО\[КМС.xls]Лист2'!$Z244</f>
    </nc>
  </rcc>
  <rcc rId="306378" sId="2">
    <oc r="BB101">
      <f>'D:\Documents\Маруся\+Работа\Комиссия по разработке ТПОМС\Протоколы\2020\Протокол №05 от 26.03.2020\СМО\[КМС v8.xls]Лист2'!$Z98</f>
    </oc>
    <nc r="BB101">
      <f>'Y:\Документы ТФОМС\Комиссия по разработке ТПОМС\Протоколы\2020\Протокол №10\СМО\[КМС.xls]Лист2'!$Z98</f>
    </nc>
  </rcc>
  <rcc rId="306379" sId="2">
    <oc r="BC101">
      <f>'D:\Documents\Маруся\+Работа\Комиссия по разработке ТПОМС\Протоколы\2020\Протокол №05 от 26.03.2020\СМО\[КМС v8.xls]Лист2'!$AA244</f>
    </oc>
    <nc r="BC101">
      <f>'Y:\Документы ТФОМС\Комиссия по разработке ТПОМС\Протоколы\2020\Протокол №10\СМО\[КМС.xls]Лист2'!$AA244</f>
    </nc>
  </rcc>
  <rcc rId="306380" sId="2">
    <oc r="BD101">
      <f>'D:\Documents\Маруся\+Работа\Комиссия по разработке ТПОМС\Протоколы\2020\Протокол №05 от 26.03.2020\СМО\[КМС v8.xls]Лист2'!$AA98</f>
    </oc>
    <nc r="BD101">
      <f>'Y:\Документы ТФОМС\Комиссия по разработке ТПОМС\Протоколы\2020\Протокол №10\СМО\[КМС.xls]Лист2'!$AA98</f>
    </nc>
  </rcc>
  <rcc rId="306381" sId="2">
    <oc r="BE101">
      <f>'D:\Documents\Маруся\+Работа\Комиссия по разработке ТПОМС\Протоколы\2020\Протокол №05 от 26.03.2020\СМО\[КМС v8.xls]Лист2'!$AB244</f>
    </oc>
    <nc r="BE101">
      <f>'Y:\Документы ТФОМС\Комиссия по разработке ТПОМС\Протоколы\2020\Протокол №10\СМО\[КМС.xls]Лист2'!$AB244</f>
    </nc>
  </rcc>
  <rcc rId="306382" sId="2">
    <oc r="BF101">
      <f>'D:\Documents\Маруся\+Работа\Комиссия по разработке ТПОМС\Протоколы\2020\Протокол №05 от 26.03.2020\СМО\[КМС v8.xls]Лист2'!$AB98</f>
    </oc>
    <nc r="BF101">
      <f>'Y:\Документы ТФОМС\Комиссия по разработке ТПОМС\Протоколы\2020\Протокол №10\СМО\[КМС.xls]Лист2'!$AB98</f>
    </nc>
  </rcc>
  <rcc rId="306383" sId="2">
    <oc r="BG101">
      <f>'D:\Documents\Маруся\+Работа\Комиссия по разработке ТПОМС\Протоколы\2020\Протокол №05 от 26.03.2020\СМО\[КМС v8.xls]Лист2'!$AD244</f>
    </oc>
    <nc r="BG101">
      <f>'Y:\Документы ТФОМС\Комиссия по разработке ТПОМС\Протоколы\2020\Протокол №10\СМО\[КМС.xls]Лист2'!$AD244</f>
    </nc>
  </rcc>
  <rcc rId="306384" sId="2">
    <oc r="BH101">
      <f>'D:\Documents\Маруся\+Работа\Комиссия по разработке ТПОМС\Протоколы\2020\Протокол №05 от 26.03.2020\СМО\[КМС v8.xls]Лист2'!$AD98</f>
    </oc>
    <nc r="BH101">
      <f>'Y:\Документы ТФОМС\Комиссия по разработке ТПОМС\Протоколы\2020\Протокол №10\СМО\[КМС.xls]Лист2'!$AD98</f>
    </nc>
  </rcc>
  <rcc rId="306385" sId="2">
    <oc r="BK101">
      <f>'D:\Documents\Маруся\+Работа\Комиссия по разработке ТПОМС\Протоколы\2020\Протокол №05 от 26.03.2020\СМО\[КМС v8.xls]Лист2'!$AG244</f>
    </oc>
    <nc r="BK101">
      <f>'Y:\Документы ТФОМС\Комиссия по разработке ТПОМС\Протоколы\2020\Протокол №10\СМО\[КМС.xls]Лист2'!$AG244</f>
    </nc>
  </rcc>
  <rcc rId="306386" sId="2">
    <oc r="BL101">
      <f>'D:\Documents\Маруся\+Работа\Комиссия по разработке ТПОМС\Протоколы\2020\Протокол №05 от 26.03.2020\СМО\[КМС v8.xls]Лист2'!$AG98</f>
    </oc>
    <nc r="BL101">
      <f>'Y:\Документы ТФОМС\Комиссия по разработке ТПОМС\Протоколы\2020\Протокол №10\СМО\[КМС.xls]Лист2'!$AG98</f>
    </nc>
  </rcc>
  <rcc rId="306387" sId="2">
    <oc r="BM101">
      <f>'D:\Documents\Маруся\+Работа\Комиссия по разработке ТПОМС\Протоколы\2020\Протокол №05 от 26.03.2020\СМО\[КМС v8.xls]Лист2'!$AH244</f>
    </oc>
    <nc r="BM101">
      <f>'Y:\Документы ТФОМС\Комиссия по разработке ТПОМС\Протоколы\2020\Протокол №10\СМО\[КМС.xls]Лист2'!$AH244</f>
    </nc>
  </rcc>
  <rcc rId="306388" sId="2">
    <oc r="BN101">
      <f>'D:\Documents\Маруся\+Работа\Комиссия по разработке ТПОМС\Протоколы\2020\Протокол №05 от 26.03.2020\СМО\[КМС v8.xls]Лист2'!$AH98</f>
    </oc>
    <nc r="BN101">
      <f>'Y:\Документы ТФОМС\Комиссия по разработке ТПОМС\Протоколы\2020\Протокол №10\СМО\[КМС.xls]Лист2'!$AH98</f>
    </nc>
  </rcc>
  <rcc rId="306389" sId="2">
    <oc r="BO101">
      <f>'D:\Documents\Маруся\+Работа\Комиссия по разработке ТПОМС\Протоколы\2020\Протокол №05 от 26.03.2020\СМО\[КМС v8.xls]Лист2'!$AI244</f>
    </oc>
    <nc r="BO101">
      <f>'Y:\Документы ТФОМС\Комиссия по разработке ТПОМС\Протоколы\2020\Протокол №10\СМО\[КМС.xls]Лист2'!$AI244</f>
    </nc>
  </rcc>
  <rcc rId="306390" sId="2">
    <oc r="BP101">
      <f>'D:\Documents\Маруся\+Работа\Комиссия по разработке ТПОМС\Протоколы\2020\Протокол №05 от 26.03.2020\СМО\[КМС v8.xls]Лист2'!$AI98</f>
    </oc>
    <nc r="BP101">
      <f>'Y:\Документы ТФОМС\Комиссия по разработке ТПОМС\Протоколы\2020\Протокол №10\СМО\[КМС.xls]Лист2'!$AI98</f>
    </nc>
  </rcc>
  <rcc rId="306391" sId="2">
    <oc r="BQ101">
      <f>'D:\Documents\Маруся\+Работа\Комиссия по разработке ТПОМС\Протоколы\2020\Протокол №05 от 26.03.2020\СМО\[КМС v8.xls]Лист2'!$AM244</f>
    </oc>
    <nc r="BQ101">
      <f>'Y:\Документы ТФОМС\Комиссия по разработке ТПОМС\Протоколы\2020\Протокол №10\СМО\[КМС.xls]Лист2'!$AM244</f>
    </nc>
  </rcc>
  <rcc rId="306392" sId="2">
    <oc r="BR101">
      <f>'D:\Documents\Маруся\+Работа\Комиссия по разработке ТПОМС\Протоколы\2020\Протокол №05 от 26.03.2020\СМО\[КМС v8.xls]Лист2'!$AM98</f>
    </oc>
    <nc r="BR101">
      <f>'Y:\Документы ТФОМС\Комиссия по разработке ТПОМС\Протоколы\2020\Протокол №10\СМО\[КМС.xls]Лист2'!$AM98</f>
    </nc>
  </rcc>
  <rcc rId="306393" sId="2">
    <oc r="BS101">
      <f>'D:\Documents\Маруся\+Работа\Комиссия по разработке ТПОМС\Протоколы\2020\Протокол №05 от 26.03.2020\СМО\[КМС v8.xls]Лист2'!$AJ244</f>
    </oc>
    <nc r="BS101">
      <f>'Y:\Документы ТФОМС\Комиссия по разработке ТПОМС\Протоколы\2020\Протокол №10\СМО\[КМС.xls]Лист2'!$AJ244</f>
    </nc>
  </rcc>
  <rcc rId="306394" sId="2">
    <oc r="BT101">
      <f>'D:\Documents\Маруся\+Работа\Комиссия по разработке ТПОМС\Протоколы\2020\Протокол №05 от 26.03.2020\СМО\[КМС v8.xls]Лист2'!$AJ98</f>
    </oc>
    <nc r="BT101">
      <f>'Y:\Документы ТФОМС\Комиссия по разработке ТПОМС\Протоколы\2020\Протокол №10\СМО\[КМС.xls]Лист2'!$AJ98</f>
    </nc>
  </rcc>
  <rcc rId="306395" sId="2">
    <oc r="BU101">
      <f>'D:\Documents\Маруся\+Работа\Комиссия по разработке ТПОМС\Протоколы\2020\Протокол №05 от 26.03.2020\СМО\[КМС v8.xls]Лист2'!$AK244</f>
    </oc>
    <nc r="BU101">
      <f>'Y:\Документы ТФОМС\Комиссия по разработке ТПОМС\Протоколы\2020\Протокол №10\СМО\[КМС.xls]Лист2'!$AK244</f>
    </nc>
  </rcc>
  <rcc rId="306396" sId="2">
    <oc r="BV101">
      <f>'D:\Documents\Маруся\+Работа\Комиссия по разработке ТПОМС\Протоколы\2020\Протокол №05 от 26.03.2020\СМО\[КМС v8.xls]Лист2'!$AK98</f>
    </oc>
    <nc r="BV101">
      <f>'Y:\Документы ТФОМС\Комиссия по разработке ТПОМС\Протоколы\2020\Протокол №10\СМО\[КМС.xls]Лист2'!$AK98</f>
    </nc>
  </rcc>
  <rcc rId="306397" sId="2">
    <oc r="BW101">
      <f>'D:\Documents\Маруся\+Работа\Комиссия по разработке ТПОМС\Протоколы\2020\Протокол №05 от 26.03.2020\СМО\[КМС v8.xls]Лист2'!$AL244</f>
    </oc>
    <nc r="BW101">
      <f>'Y:\Документы ТФОМС\Комиссия по разработке ТПОМС\Протоколы\2020\Протокол №10\СМО\[КМС.xls]Лист2'!$AL244</f>
    </nc>
  </rcc>
  <rcc rId="306398" sId="2">
    <oc r="BX101">
      <f>'D:\Documents\Маруся\+Работа\Комиссия по разработке ТПОМС\Протоколы\2020\Протокол №05 от 26.03.2020\СМО\[КМС v8.xls]Лист2'!$AL98</f>
    </oc>
    <nc r="BX101">
      <f>'Y:\Документы ТФОМС\Комиссия по разработке ТПОМС\Протоколы\2020\Протокол №10\СМО\[КМС.xls]Лист2'!$AL98</f>
    </nc>
  </rcc>
  <rcc rId="306399" sId="2">
    <oc r="BY101">
      <f>'D:\Documents\Маруся\+Работа\Комиссия по разработке ТПОМС\Протоколы\2020\Протокол №05 от 26.03.2020\СМО\[КМС v8.xls]Лист2'!$AN244</f>
    </oc>
    <nc r="BY101">
      <f>'Y:\Документы ТФОМС\Комиссия по разработке ТПОМС\Протоколы\2020\Протокол №10\СМО\[КМС.xls]Лист2'!$AN244</f>
    </nc>
  </rcc>
  <rcc rId="306400" sId="2">
    <oc r="BZ101">
      <f>'D:\Documents\Маруся\+Работа\Комиссия по разработке ТПОМС\Протоколы\2020\Протокол №05 от 26.03.2020\СМО\[КМС v8.xls]Лист2'!$AN98</f>
    </oc>
    <nc r="BZ101">
      <f>'Y:\Документы ТФОМС\Комиссия по разработке ТПОМС\Протоколы\2020\Протокол №10\СМО\[КМС.xls]Лист2'!$AN98</f>
    </nc>
  </rcc>
  <rcc rId="306401" sId="2">
    <oc r="CC101">
      <f>'D:\Documents\Маруся\+Работа\Комиссия по разработке ТПОМС\Протоколы\2020\Протокол №05 от 26.03.2020\СМО\[КМС v8.xls]Лист2'!$AQ244</f>
    </oc>
    <nc r="CC101">
      <f>'Y:\Документы ТФОМС\Комиссия по разработке ТПОМС\Протоколы\2020\Протокол №10\СМО\[КМС.xls]Лист2'!$AQ244</f>
    </nc>
  </rcc>
  <rcc rId="306402" sId="2">
    <oc r="CD101">
      <f>'D:\Documents\Маруся\+Работа\Комиссия по разработке ТПОМС\Протоколы\2020\Протокол №05 от 26.03.2020\СМО\[КМС v8.xls]Лист2'!$AQ98</f>
    </oc>
    <nc r="CD101">
      <f>'Y:\Документы ТФОМС\Комиссия по разработке ТПОМС\Протоколы\2020\Протокол №10\СМО\[КМС.xls]Лист2'!$AQ98</f>
    </nc>
  </rcc>
  <rcc rId="306403" sId="2">
    <oc r="CE101">
      <f>'D:\Documents\Маруся\+Работа\Комиссия по разработке ТПОМС\Протоколы\2020\Протокол №05 от 26.03.2020\СМО\[КМС v8.xls]Лист2'!$AR244</f>
    </oc>
    <nc r="CE101">
      <f>'Y:\Документы ТФОМС\Комиссия по разработке ТПОМС\Протоколы\2020\Протокол №10\СМО\[КМС.xls]Лист2'!$AR244</f>
    </nc>
  </rcc>
  <rcc rId="306404" sId="2">
    <oc r="CF101">
      <f>'D:\Documents\Маруся\+Работа\Комиссия по разработке ТПОМС\Протоколы\2020\Протокол №05 от 26.03.2020\СМО\[КМС v8.xls]Лист2'!$AR98</f>
    </oc>
    <nc r="CF101">
      <f>'Y:\Документы ТФОМС\Комиссия по разработке ТПОМС\Протоколы\2020\Протокол №10\СМО\[КМС.xls]Лист2'!$AR98</f>
    </nc>
  </rcc>
  <rcc rId="306405" sId="2">
    <oc r="CG101">
      <f>'D:\Documents\Маруся\+Работа\Комиссия по разработке ТПОМС\Протоколы\2020\Протокол №05 от 26.03.2020\СМО\[КМС v8.xls]Лист2'!$AS244</f>
    </oc>
    <nc r="CG101">
      <f>'Y:\Документы ТФОМС\Комиссия по разработке ТПОМС\Протоколы\2020\Протокол №10\СМО\[КМС.xls]Лист2'!$AS244</f>
    </nc>
  </rcc>
  <rcc rId="306406" sId="2">
    <oc r="CH101">
      <f>'D:\Documents\Маруся\+Работа\Комиссия по разработке ТПОМС\Протоколы\2020\Протокол №05 от 26.03.2020\СМО\[КМС v8.xls]Лист2'!$AS98</f>
    </oc>
    <nc r="CH101">
      <f>'Y:\Документы ТФОМС\Комиссия по разработке ТПОМС\Протоколы\2020\Протокол №10\СМО\[КМС.xls]Лист2'!$AS98</f>
    </nc>
  </rcc>
  <rcc rId="306407" sId="2">
    <oc r="CI101">
      <f>'D:\Documents\Маруся\+Работа\Комиссия по разработке ТПОМС\Протоколы\2020\Протокол №05 от 26.03.2020\СМО\[КМС v8.xls]Лист2'!$AW244</f>
    </oc>
    <nc r="CI101">
      <f>'Y:\Документы ТФОМС\Комиссия по разработке ТПОМС\Протоколы\2020\Протокол №10\СМО\[КМС.xls]Лист2'!$AW244</f>
    </nc>
  </rcc>
  <rcc rId="306408" sId="2">
    <oc r="CJ101">
      <f>'D:\Documents\Маруся\+Работа\Комиссия по разработке ТПОМС\Протоколы\2020\Протокол №05 от 26.03.2020\СМО\[КМС v8.xls]Лист2'!$AW98</f>
    </oc>
    <nc r="CJ101">
      <f>'Y:\Документы ТФОМС\Комиссия по разработке ТПОМС\Протоколы\2020\Протокол №10\СМО\[КМС.xls]Лист2'!$AW98</f>
    </nc>
  </rcc>
  <rcc rId="306409" sId="2">
    <oc r="CK101">
      <f>'D:\Documents\Маруся\+Работа\Комиссия по разработке ТПОМС\Протоколы\2020\Протокол №05 от 26.03.2020\СМО\[КМС v8.xls]Лист2'!$AT244</f>
    </oc>
    <nc r="CK101">
      <f>'Y:\Документы ТФОМС\Комиссия по разработке ТПОМС\Протоколы\2020\Протокол №10\СМО\[КМС.xls]Лист2'!$AT244</f>
    </nc>
  </rcc>
  <rcc rId="306410" sId="2">
    <oc r="CL101">
      <f>'D:\Documents\Маруся\+Работа\Комиссия по разработке ТПОМС\Протоколы\2020\Протокол №05 от 26.03.2020\СМО\[КМС v8.xls]Лист2'!$AT98</f>
    </oc>
    <nc r="CL101">
      <f>'Y:\Документы ТФОМС\Комиссия по разработке ТПОМС\Протоколы\2020\Протокол №10\СМО\[КМС.xls]Лист2'!$AT98</f>
    </nc>
  </rcc>
  <rcc rId="306411" sId="2">
    <oc r="CM101">
      <f>'D:\Documents\Маруся\+Работа\Комиссия по разработке ТПОМС\Протоколы\2020\Протокол №05 от 26.03.2020\СМО\[КМС v8.xls]Лист2'!$AU244</f>
    </oc>
    <nc r="CM101">
      <f>'Y:\Документы ТФОМС\Комиссия по разработке ТПОМС\Протоколы\2020\Протокол №10\СМО\[КМС.xls]Лист2'!$AU244</f>
    </nc>
  </rcc>
  <rcc rId="306412" sId="2">
    <oc r="CN101">
      <f>'D:\Documents\Маруся\+Работа\Комиссия по разработке ТПОМС\Протоколы\2020\Протокол №05 от 26.03.2020\СМО\[КМС v8.xls]Лист2'!$AU98</f>
    </oc>
    <nc r="CN101">
      <f>'Y:\Документы ТФОМС\Комиссия по разработке ТПОМС\Протоколы\2020\Протокол №10\СМО\[КМС.xls]Лист2'!$AU98</f>
    </nc>
  </rcc>
  <rcc rId="306413" sId="2">
    <oc r="CO101">
      <f>'D:\Documents\Маруся\+Работа\Комиссия по разработке ТПОМС\Протоколы\2020\Протокол №05 от 26.03.2020\СМО\[КМС v8.xls]Лист2'!$AV244</f>
    </oc>
    <nc r="CO101">
      <f>'Y:\Документы ТФОМС\Комиссия по разработке ТПОМС\Протоколы\2020\Протокол №10\СМО\[КМС.xls]Лист2'!$AV244</f>
    </nc>
  </rcc>
  <rcc rId="306414" sId="2">
    <oc r="CP101">
      <f>'D:\Documents\Маруся\+Работа\Комиссия по разработке ТПОМС\Протоколы\2020\Протокол №05 от 26.03.2020\СМО\[КМС v8.xls]Лист2'!$AV98</f>
    </oc>
    <nc r="CP101">
      <f>'Y:\Документы ТФОМС\Комиссия по разработке ТПОМС\Протоколы\2020\Протокол №10\СМО\[КМС.xls]Лист2'!$AV98</f>
    </nc>
  </rcc>
  <rcc rId="306415" sId="2">
    <oc r="CQ101">
      <f>'D:\Documents\Маруся\+Работа\Комиссия по разработке ТПОМС\Протоколы\2020\Протокол №05 от 26.03.2020\СМО\[КМС v8.xls]Лист2'!$AX244</f>
    </oc>
    <nc r="CQ101">
      <f>'Y:\Документы ТФОМС\Комиссия по разработке ТПОМС\Протоколы\2020\Протокол №10\СМО\[КМС.xls]Лист2'!$AX244</f>
    </nc>
  </rcc>
  <rcc rId="306416" sId="2">
    <oc r="CR101">
      <f>'D:\Documents\Маруся\+Работа\Комиссия по разработке ТПОМС\Протоколы\2020\Протокол №05 от 26.03.2020\СМО\[КМС v8.xls]Лист2'!$AX98</f>
    </oc>
    <nc r="CR101">
      <f>'Y:\Документы ТФОМС\Комиссия по разработке ТПОМС\Протоколы\2020\Протокол №10\СМО\[КМС.xls]Лист2'!$AX98</f>
    </nc>
  </rcc>
  <rcc rId="306417" sId="2">
    <oc r="AA102">
      <f>'D:\Documents\Маруся\+Работа\Комиссия по разработке ТПОМС\Протоколы\2020\Протокол №05 от 26.03.2020\СМО\[КМС v8.xls]Лист2'!$M245</f>
    </oc>
    <nc r="AA102">
      <f>'Y:\Документы ТФОМС\Комиссия по разработке ТПОМС\Протоколы\2020\Протокол №10\СМО\[КМС.xls]Лист2'!$M245</f>
    </nc>
  </rcc>
  <rcc rId="306418" sId="2">
    <oc r="AB102">
      <f>'D:\Documents\Маруся\+Работа\Комиссия по разработке ТПОМС\Протоколы\2020\Протокол №05 от 26.03.2020\СМО\[КМС v8.xls]Лист2'!$M99</f>
    </oc>
    <nc r="AB102">
      <f>'Y:\Документы ТФОМС\Комиссия по разработке ТПОМС\Протоколы\2020\Протокол №10\СМО\[КМС.xls]Лист2'!$M99</f>
    </nc>
  </rcc>
  <rcc rId="306419" sId="2">
    <oc r="AC102">
      <f>'D:\Documents\Маруся\+Работа\Комиссия по разработке ТПОМС\Протоколы\2020\Протокол №05 от 26.03.2020\СМО\[КМС v8.xls]Лист2'!$N245</f>
    </oc>
    <nc r="AC102">
      <f>'Y:\Документы ТФОМС\Комиссия по разработке ТПОМС\Протоколы\2020\Протокол №10\СМО\[КМС.xls]Лист2'!$N245</f>
    </nc>
  </rcc>
  <rcc rId="306420" sId="2">
    <oc r="AD102">
      <f>'D:\Documents\Маруся\+Работа\Комиссия по разработке ТПОМС\Протоколы\2020\Протокол №05 от 26.03.2020\СМО\[КМС v8.xls]Лист2'!$N99</f>
    </oc>
    <nc r="AD102">
      <f>'Y:\Документы ТФОМС\Комиссия по разработке ТПОМС\Протоколы\2020\Протокол №10\СМО\[КМС.xls]Лист2'!$N99</f>
    </nc>
  </rcc>
  <rcc rId="306421" sId="2">
    <oc r="AE102">
      <f>'D:\Documents\Маруся\+Работа\Комиссия по разработке ТПОМС\Протоколы\2020\Протокол №05 от 26.03.2020\СМО\[КМС v8.xls]Лист2'!$O245</f>
    </oc>
    <nc r="AE102">
      <f>'Y:\Документы ТФОМС\Комиссия по разработке ТПОМС\Протоколы\2020\Протокол №10\СМО\[КМС.xls]Лист2'!$O245</f>
    </nc>
  </rcc>
  <rcc rId="306422" sId="2">
    <oc r="AF102">
      <f>'D:\Documents\Маруся\+Работа\Комиссия по разработке ТПОМС\Протоколы\2020\Протокол №05 от 26.03.2020\СМО\[КМС v8.xls]Лист2'!$O99</f>
    </oc>
    <nc r="AF102">
      <f>'Y:\Документы ТФОМС\Комиссия по разработке ТПОМС\Протоколы\2020\Протокол №10\СМО\[КМС.xls]Лист2'!$O99</f>
    </nc>
  </rcc>
  <rcc rId="306423" sId="2">
    <oc r="AG102">
      <f>'D:\Documents\Маруся\+Работа\Комиссия по разработке ТПОМС\Протоколы\2020\Протокол №05 от 26.03.2020\СМО\[КМС v8.xls]Лист2'!$S245</f>
    </oc>
    <nc r="AG102">
      <f>'Y:\Документы ТФОМС\Комиссия по разработке ТПОМС\Протоколы\2020\Протокол №10\СМО\[КМС.xls]Лист2'!$S245</f>
    </nc>
  </rcc>
  <rcc rId="306424" sId="2">
    <oc r="AH102">
      <f>'D:\Documents\Маруся\+Работа\Комиссия по разработке ТПОМС\Протоколы\2020\Протокол №05 от 26.03.2020\СМО\[КМС v8.xls]Лист2'!$S99</f>
    </oc>
    <nc r="AH102">
      <f>'Y:\Документы ТФОМС\Комиссия по разработке ТПОМС\Протоколы\2020\Протокол №10\СМО\[КМС.xls]Лист2'!$S99</f>
    </nc>
  </rcc>
  <rcc rId="306425" sId="2">
    <oc r="AI102">
      <f>'D:\Documents\Маруся\+Работа\Комиссия по разработке ТПОМС\Протоколы\2020\Протокол №05 от 26.03.2020\СМО\[КМС v8.xls]Лист2'!$P245</f>
    </oc>
    <nc r="AI102">
      <f>'Y:\Документы ТФОМС\Комиссия по разработке ТПОМС\Протоколы\2020\Протокол №10\СМО\[КМС.xls]Лист2'!$P245</f>
    </nc>
  </rcc>
  <rcc rId="306426" sId="2">
    <oc r="AJ102">
      <f>'D:\Documents\Маруся\+Работа\Комиссия по разработке ТПОМС\Протоколы\2020\Протокол №05 от 26.03.2020\СМО\[КМС v8.xls]Лист2'!$P99</f>
    </oc>
    <nc r="AJ102">
      <f>'Y:\Документы ТФОМС\Комиссия по разработке ТПОМС\Протоколы\2020\Протокол №10\СМО\[КМС.xls]Лист2'!$P99</f>
    </nc>
  </rcc>
  <rcc rId="306427" sId="2">
    <oc r="AK102">
      <f>'D:\Documents\Маруся\+Работа\Комиссия по разработке ТПОМС\Протоколы\2020\Протокол №05 от 26.03.2020\СМО\[КМС v8.xls]Лист2'!$Q245</f>
    </oc>
    <nc r="AK102">
      <f>'Y:\Документы ТФОМС\Комиссия по разработке ТПОМС\Протоколы\2020\Протокол №10\СМО\[КМС.xls]Лист2'!$Q245</f>
    </nc>
  </rcc>
  <rcc rId="306428" sId="2">
    <oc r="AL102">
      <f>'D:\Documents\Маруся\+Работа\Комиссия по разработке ТПОМС\Протоколы\2020\Протокол №05 от 26.03.2020\СМО\[КМС v8.xls]Лист2'!$Q99</f>
    </oc>
    <nc r="AL102">
      <f>'Y:\Документы ТФОМС\Комиссия по разработке ТПОМС\Протоколы\2020\Протокол №10\СМО\[КМС.xls]Лист2'!$Q99</f>
    </nc>
  </rcc>
  <rcc rId="306429" sId="2">
    <oc r="AM102">
      <f>'D:\Documents\Маруся\+Работа\Комиссия по разработке ТПОМС\Протоколы\2020\Протокол №05 от 26.03.2020\СМО\[КМС v8.xls]Лист2'!$R245</f>
    </oc>
    <nc r="AM102">
      <f>'Y:\Документы ТФОМС\Комиссия по разработке ТПОМС\Протоколы\2020\Протокол №10\СМО\[КМС.xls]Лист2'!$R245</f>
    </nc>
  </rcc>
  <rcc rId="306430" sId="2">
    <oc r="AN102">
      <f>'D:\Documents\Маруся\+Работа\Комиссия по разработке ТПОМС\Протоколы\2020\Протокол №05 от 26.03.2020\СМО\[КМС v8.xls]Лист2'!$R99</f>
    </oc>
    <nc r="AN102">
      <f>'Y:\Документы ТФОМС\Комиссия по разработке ТПОМС\Протоколы\2020\Протокол №10\СМО\[КМС.xls]Лист2'!$R99</f>
    </nc>
  </rcc>
  <rcc rId="306431" sId="2">
    <oc r="AO102">
      <f>'D:\Documents\Маруся\+Работа\Комиссия по разработке ТПОМС\Протоколы\2020\Протокол №05 от 26.03.2020\СМО\[КМС v8.xls]Лист2'!$T245</f>
    </oc>
    <nc r="AO102">
      <f>'Y:\Документы ТФОМС\Комиссия по разработке ТПОМС\Протоколы\2020\Протокол №10\СМО\[КМС.xls]Лист2'!$T245</f>
    </nc>
  </rcc>
  <rcc rId="306432" sId="2">
    <oc r="AP102">
      <f>'D:\Documents\Маруся\+Работа\Комиссия по разработке ТПОМС\Протоколы\2020\Протокол №05 от 26.03.2020\СМО\[КМС v8.xls]Лист2'!$T99</f>
    </oc>
    <nc r="AP102">
      <f>'Y:\Документы ТФОМС\Комиссия по разработке ТПОМС\Протоколы\2020\Протокол №10\СМО\[КМС.xls]Лист2'!$T99</f>
    </nc>
  </rcc>
  <rcc rId="306433" sId="2">
    <oc r="AS102">
      <f>'D:\Documents\Маруся\+Работа\Комиссия по разработке ТПОМС\Протоколы\2020\Протокол №05 от 26.03.2020\СМО\[КМС v8.xls]Лист2'!$W245</f>
    </oc>
    <nc r="AS102">
      <f>'Y:\Документы ТФОМС\Комиссия по разработке ТПОМС\Протоколы\2020\Протокол №10\СМО\[КМС.xls]Лист2'!$W245</f>
    </nc>
  </rcc>
  <rcc rId="306434" sId="2">
    <oc r="AT102">
      <f>'D:\Documents\Маруся\+Работа\Комиссия по разработке ТПОМС\Протоколы\2020\Протокол №05 от 26.03.2020\СМО\[КМС v8.xls]Лист2'!$W99</f>
    </oc>
    <nc r="AT102">
      <f>'Y:\Документы ТФОМС\Комиссия по разработке ТПОМС\Протоколы\2020\Протокол №10\СМО\[КМС.xls]Лист2'!$W99</f>
    </nc>
  </rcc>
  <rcc rId="306435" sId="2">
    <oc r="AU102">
      <f>'D:\Documents\Маруся\+Работа\Комиссия по разработке ТПОМС\Протоколы\2020\Протокол №05 от 26.03.2020\СМО\[КМС v8.xls]Лист2'!$X245</f>
    </oc>
    <nc r="AU102">
      <f>'Y:\Документы ТФОМС\Комиссия по разработке ТПОМС\Протоколы\2020\Протокол №10\СМО\[КМС.xls]Лист2'!$X245</f>
    </nc>
  </rcc>
  <rcc rId="306436" sId="2">
    <oc r="AV102">
      <f>'D:\Documents\Маруся\+Работа\Комиссия по разработке ТПОМС\Протоколы\2020\Протокол №05 от 26.03.2020\СМО\[КМС v8.xls]Лист2'!$X99</f>
    </oc>
    <nc r="AV102">
      <f>'Y:\Документы ТФОМС\Комиссия по разработке ТПОМС\Протоколы\2020\Протокол №10\СМО\[КМС.xls]Лист2'!$X99</f>
    </nc>
  </rcc>
  <rcc rId="306437" sId="2">
    <oc r="AW102">
      <f>'D:\Documents\Маруся\+Работа\Комиссия по разработке ТПОМС\Протоколы\2020\Протокол №05 от 26.03.2020\СМО\[КМС v8.xls]Лист2'!$Y245</f>
    </oc>
    <nc r="AW102">
      <f>'Y:\Документы ТФОМС\Комиссия по разработке ТПОМС\Протоколы\2020\Протокол №10\СМО\[КМС.xls]Лист2'!$Y245</f>
    </nc>
  </rcc>
  <rcc rId="306438" sId="2">
    <oc r="AX102">
      <f>'D:\Documents\Маруся\+Работа\Комиссия по разработке ТПОМС\Протоколы\2020\Протокол №05 от 26.03.2020\СМО\[КМС v8.xls]Лист2'!$Y99</f>
    </oc>
    <nc r="AX102">
      <f>'Y:\Документы ТФОМС\Комиссия по разработке ТПОМС\Протоколы\2020\Протокол №10\СМО\[КМС.xls]Лист2'!$Y99</f>
    </nc>
  </rcc>
  <rcc rId="306439" sId="2">
    <oc r="AY102">
      <f>'D:\Documents\Маруся\+Работа\Комиссия по разработке ТПОМС\Протоколы\2020\Протокол №05 от 26.03.2020\СМО\[КМС v8.xls]Лист2'!$AC245</f>
    </oc>
    <nc r="AY102">
      <f>'Y:\Документы ТФОМС\Комиссия по разработке ТПОМС\Протоколы\2020\Протокол №10\СМО\[КМС.xls]Лист2'!$AC245</f>
    </nc>
  </rcc>
  <rcc rId="306440" sId="2">
    <oc r="AZ102">
      <f>'D:\Documents\Маруся\+Работа\Комиссия по разработке ТПОМС\Протоколы\2020\Протокол №05 от 26.03.2020\СМО\[КМС v8.xls]Лист2'!$AC99</f>
    </oc>
    <nc r="AZ102">
      <f>'Y:\Документы ТФОМС\Комиссия по разработке ТПОМС\Протоколы\2020\Протокол №10\СМО\[КМС.xls]Лист2'!$AC99</f>
    </nc>
  </rcc>
  <rcc rId="306441" sId="2">
    <oc r="BA102">
      <f>'D:\Documents\Маруся\+Работа\Комиссия по разработке ТПОМС\Протоколы\2020\Протокол №05 от 26.03.2020\СМО\[КМС v8.xls]Лист2'!$Z245</f>
    </oc>
    <nc r="BA102">
      <f>'Y:\Документы ТФОМС\Комиссия по разработке ТПОМС\Протоколы\2020\Протокол №10\СМО\[КМС.xls]Лист2'!$Z245</f>
    </nc>
  </rcc>
  <rcc rId="306442" sId="2">
    <oc r="BB102">
      <f>'D:\Documents\Маруся\+Работа\Комиссия по разработке ТПОМС\Протоколы\2020\Протокол №05 от 26.03.2020\СМО\[КМС v8.xls]Лист2'!$Z99</f>
    </oc>
    <nc r="BB102">
      <f>'Y:\Документы ТФОМС\Комиссия по разработке ТПОМС\Протоколы\2020\Протокол №10\СМО\[КМС.xls]Лист2'!$Z99</f>
    </nc>
  </rcc>
  <rcc rId="306443" sId="2">
    <oc r="BC102">
      <f>'D:\Documents\Маруся\+Работа\Комиссия по разработке ТПОМС\Протоколы\2020\Протокол №05 от 26.03.2020\СМО\[КМС v8.xls]Лист2'!$AA245</f>
    </oc>
    <nc r="BC102">
      <f>'Y:\Документы ТФОМС\Комиссия по разработке ТПОМС\Протоколы\2020\Протокол №10\СМО\[КМС.xls]Лист2'!$AA245</f>
    </nc>
  </rcc>
  <rcc rId="306444" sId="2">
    <oc r="BD102">
      <f>'D:\Documents\Маруся\+Работа\Комиссия по разработке ТПОМС\Протоколы\2020\Протокол №05 от 26.03.2020\СМО\[КМС v8.xls]Лист2'!$AA99</f>
    </oc>
    <nc r="BD102">
      <f>'Y:\Документы ТФОМС\Комиссия по разработке ТПОМС\Протоколы\2020\Протокол №10\СМО\[КМС.xls]Лист2'!$AA99</f>
    </nc>
  </rcc>
  <rcc rId="306445" sId="2">
    <oc r="BE102">
      <f>'D:\Documents\Маруся\+Работа\Комиссия по разработке ТПОМС\Протоколы\2020\Протокол №05 от 26.03.2020\СМО\[КМС v8.xls]Лист2'!$AB245</f>
    </oc>
    <nc r="BE102">
      <f>'Y:\Документы ТФОМС\Комиссия по разработке ТПОМС\Протоколы\2020\Протокол №10\СМО\[КМС.xls]Лист2'!$AB245</f>
    </nc>
  </rcc>
  <rcc rId="306446" sId="2">
    <oc r="BF102">
      <f>'D:\Documents\Маруся\+Работа\Комиссия по разработке ТПОМС\Протоколы\2020\Протокол №05 от 26.03.2020\СМО\[КМС v8.xls]Лист2'!$AB99</f>
    </oc>
    <nc r="BF102">
      <f>'Y:\Документы ТФОМС\Комиссия по разработке ТПОМС\Протоколы\2020\Протокол №10\СМО\[КМС.xls]Лист2'!$AB99</f>
    </nc>
  </rcc>
  <rcc rId="306447" sId="2">
    <oc r="BG102">
      <f>'D:\Documents\Маруся\+Работа\Комиссия по разработке ТПОМС\Протоколы\2020\Протокол №05 от 26.03.2020\СМО\[КМС v8.xls]Лист2'!$AD245</f>
    </oc>
    <nc r="BG102">
      <f>'Y:\Документы ТФОМС\Комиссия по разработке ТПОМС\Протоколы\2020\Протокол №10\СМО\[КМС.xls]Лист2'!$AD245</f>
    </nc>
  </rcc>
  <rcc rId="306448" sId="2">
    <oc r="BH102">
      <f>'D:\Documents\Маруся\+Работа\Комиссия по разработке ТПОМС\Протоколы\2020\Протокол №05 от 26.03.2020\СМО\[КМС v8.xls]Лист2'!$AD99</f>
    </oc>
    <nc r="BH102">
      <f>'Y:\Документы ТФОМС\Комиссия по разработке ТПОМС\Протоколы\2020\Протокол №10\СМО\[КМС.xls]Лист2'!$AD99</f>
    </nc>
  </rcc>
  <rcc rId="306449" sId="2">
    <oc r="BK102">
      <f>'D:\Documents\Маруся\+Работа\Комиссия по разработке ТПОМС\Протоколы\2020\Протокол №05 от 26.03.2020\СМО\[КМС v8.xls]Лист2'!$AG245</f>
    </oc>
    <nc r="BK102">
      <f>'Y:\Документы ТФОМС\Комиссия по разработке ТПОМС\Протоколы\2020\Протокол №10\СМО\[КМС.xls]Лист2'!$AG245</f>
    </nc>
  </rcc>
  <rcc rId="306450" sId="2">
    <oc r="BL102">
      <f>'D:\Documents\Маруся\+Работа\Комиссия по разработке ТПОМС\Протоколы\2020\Протокол №05 от 26.03.2020\СМО\[КМС v8.xls]Лист2'!$AG99</f>
    </oc>
    <nc r="BL102">
      <f>'Y:\Документы ТФОМС\Комиссия по разработке ТПОМС\Протоколы\2020\Протокол №10\СМО\[КМС.xls]Лист2'!$AG99</f>
    </nc>
  </rcc>
  <rcc rId="306451" sId="2">
    <oc r="BM102">
      <f>'D:\Documents\Маруся\+Работа\Комиссия по разработке ТПОМС\Протоколы\2020\Протокол №05 от 26.03.2020\СМО\[КМС v8.xls]Лист2'!$AH245</f>
    </oc>
    <nc r="BM102">
      <f>'Y:\Документы ТФОМС\Комиссия по разработке ТПОМС\Протоколы\2020\Протокол №10\СМО\[КМС.xls]Лист2'!$AH245</f>
    </nc>
  </rcc>
  <rcc rId="306452" sId="2">
    <oc r="BN102">
      <f>'D:\Documents\Маруся\+Работа\Комиссия по разработке ТПОМС\Протоколы\2020\Протокол №05 от 26.03.2020\СМО\[КМС v8.xls]Лист2'!$AH99</f>
    </oc>
    <nc r="BN102">
      <f>'Y:\Документы ТФОМС\Комиссия по разработке ТПОМС\Протоколы\2020\Протокол №10\СМО\[КМС.xls]Лист2'!$AH99</f>
    </nc>
  </rcc>
  <rcc rId="306453" sId="2">
    <oc r="BO102">
      <f>'D:\Documents\Маруся\+Работа\Комиссия по разработке ТПОМС\Протоколы\2020\Протокол №05 от 26.03.2020\СМО\[КМС v8.xls]Лист2'!$AI245</f>
    </oc>
    <nc r="BO102">
      <f>'Y:\Документы ТФОМС\Комиссия по разработке ТПОМС\Протоколы\2020\Протокол №10\СМО\[КМС.xls]Лист2'!$AI245</f>
    </nc>
  </rcc>
  <rcc rId="306454" sId="2">
    <oc r="BP102">
      <f>'D:\Documents\Маруся\+Работа\Комиссия по разработке ТПОМС\Протоколы\2020\Протокол №05 от 26.03.2020\СМО\[КМС v8.xls]Лист2'!$AI99</f>
    </oc>
    <nc r="BP102">
      <f>'Y:\Документы ТФОМС\Комиссия по разработке ТПОМС\Протоколы\2020\Протокол №10\СМО\[КМС.xls]Лист2'!$AI99</f>
    </nc>
  </rcc>
  <rcc rId="306455" sId="2">
    <oc r="BQ102">
      <f>'D:\Documents\Маруся\+Работа\Комиссия по разработке ТПОМС\Протоколы\2020\Протокол №05 от 26.03.2020\СМО\[КМС v8.xls]Лист2'!$AM245</f>
    </oc>
    <nc r="BQ102">
      <f>'Y:\Документы ТФОМС\Комиссия по разработке ТПОМС\Протоколы\2020\Протокол №10\СМО\[КМС.xls]Лист2'!$AM245</f>
    </nc>
  </rcc>
  <rcc rId="306456" sId="2">
    <oc r="BR102">
      <f>'D:\Documents\Маруся\+Работа\Комиссия по разработке ТПОМС\Протоколы\2020\Протокол №05 от 26.03.2020\СМО\[КМС v8.xls]Лист2'!$AM99</f>
    </oc>
    <nc r="BR102">
      <f>'Y:\Документы ТФОМС\Комиссия по разработке ТПОМС\Протоколы\2020\Протокол №10\СМО\[КМС.xls]Лист2'!$AM99</f>
    </nc>
  </rcc>
  <rcc rId="306457" sId="2">
    <oc r="BS102">
      <f>'D:\Documents\Маруся\+Работа\Комиссия по разработке ТПОМС\Протоколы\2020\Протокол №05 от 26.03.2020\СМО\[КМС v8.xls]Лист2'!$AJ245</f>
    </oc>
    <nc r="BS102">
      <f>'Y:\Документы ТФОМС\Комиссия по разработке ТПОМС\Протоколы\2020\Протокол №10\СМО\[КМС.xls]Лист2'!$AJ245</f>
    </nc>
  </rcc>
  <rcc rId="306458" sId="2">
    <oc r="BT102">
      <f>'D:\Documents\Маруся\+Работа\Комиссия по разработке ТПОМС\Протоколы\2020\Протокол №05 от 26.03.2020\СМО\[КМС v8.xls]Лист2'!$AJ99</f>
    </oc>
    <nc r="BT102">
      <f>'Y:\Документы ТФОМС\Комиссия по разработке ТПОМС\Протоколы\2020\Протокол №10\СМО\[КМС.xls]Лист2'!$AJ99</f>
    </nc>
  </rcc>
  <rcc rId="306459" sId="2">
    <oc r="BU102">
      <f>'D:\Documents\Маруся\+Работа\Комиссия по разработке ТПОМС\Протоколы\2020\Протокол №05 от 26.03.2020\СМО\[КМС v8.xls]Лист2'!$AK245</f>
    </oc>
    <nc r="BU102">
      <f>'Y:\Документы ТФОМС\Комиссия по разработке ТПОМС\Протоколы\2020\Протокол №10\СМО\[КМС.xls]Лист2'!$AK245</f>
    </nc>
  </rcc>
  <rcc rId="306460" sId="2">
    <oc r="BV102">
      <f>'D:\Documents\Маруся\+Работа\Комиссия по разработке ТПОМС\Протоколы\2020\Протокол №05 от 26.03.2020\СМО\[КМС v8.xls]Лист2'!$AK99</f>
    </oc>
    <nc r="BV102">
      <f>'Y:\Документы ТФОМС\Комиссия по разработке ТПОМС\Протоколы\2020\Протокол №10\СМО\[КМС.xls]Лист2'!$AK99</f>
    </nc>
  </rcc>
  <rcc rId="306461" sId="2">
    <oc r="BW102">
      <f>'D:\Documents\Маруся\+Работа\Комиссия по разработке ТПОМС\Протоколы\2020\Протокол №05 от 26.03.2020\СМО\[КМС v8.xls]Лист2'!$AL245</f>
    </oc>
    <nc r="BW102">
      <f>'Y:\Документы ТФОМС\Комиссия по разработке ТПОМС\Протоколы\2020\Протокол №10\СМО\[КМС.xls]Лист2'!$AL245</f>
    </nc>
  </rcc>
  <rcc rId="306462" sId="2">
    <oc r="BX102">
      <f>'D:\Documents\Маруся\+Работа\Комиссия по разработке ТПОМС\Протоколы\2020\Протокол №05 от 26.03.2020\СМО\[КМС v8.xls]Лист2'!$AL99</f>
    </oc>
    <nc r="BX102">
      <f>'Y:\Документы ТФОМС\Комиссия по разработке ТПОМС\Протоколы\2020\Протокол №10\СМО\[КМС.xls]Лист2'!$AL99</f>
    </nc>
  </rcc>
  <rcc rId="306463" sId="2">
    <oc r="BY102">
      <f>'D:\Documents\Маруся\+Работа\Комиссия по разработке ТПОМС\Протоколы\2020\Протокол №05 от 26.03.2020\СМО\[КМС v8.xls]Лист2'!$AN245</f>
    </oc>
    <nc r="BY102">
      <f>'Y:\Документы ТФОМС\Комиссия по разработке ТПОМС\Протоколы\2020\Протокол №10\СМО\[КМС.xls]Лист2'!$AN245</f>
    </nc>
  </rcc>
  <rcc rId="306464" sId="2">
    <oc r="BZ102">
      <f>'D:\Documents\Маруся\+Работа\Комиссия по разработке ТПОМС\Протоколы\2020\Протокол №05 от 26.03.2020\СМО\[КМС v8.xls]Лист2'!$AN99</f>
    </oc>
    <nc r="BZ102">
      <f>'Y:\Документы ТФОМС\Комиссия по разработке ТПОМС\Протоколы\2020\Протокол №10\СМО\[КМС.xls]Лист2'!$AN99</f>
    </nc>
  </rcc>
  <rcc rId="306465" sId="2">
    <oc r="CC102">
      <f>'D:\Documents\Маруся\+Работа\Комиссия по разработке ТПОМС\Протоколы\2020\Протокол №05 от 26.03.2020\СМО\[КМС v8.xls]Лист2'!$AQ245</f>
    </oc>
    <nc r="CC102">
      <f>'Y:\Документы ТФОМС\Комиссия по разработке ТПОМС\Протоколы\2020\Протокол №10\СМО\[КМС.xls]Лист2'!$AQ245</f>
    </nc>
  </rcc>
  <rcc rId="306466" sId="2">
    <oc r="CD102">
      <f>'D:\Documents\Маруся\+Работа\Комиссия по разработке ТПОМС\Протоколы\2020\Протокол №05 от 26.03.2020\СМО\[КМС v8.xls]Лист2'!$AQ99</f>
    </oc>
    <nc r="CD102">
      <f>'Y:\Документы ТФОМС\Комиссия по разработке ТПОМС\Протоколы\2020\Протокол №10\СМО\[КМС.xls]Лист2'!$AQ99</f>
    </nc>
  </rcc>
  <rcc rId="306467" sId="2">
    <oc r="CE102">
      <f>'D:\Documents\Маруся\+Работа\Комиссия по разработке ТПОМС\Протоколы\2020\Протокол №05 от 26.03.2020\СМО\[КМС v8.xls]Лист2'!$AR245</f>
    </oc>
    <nc r="CE102">
      <f>'Y:\Документы ТФОМС\Комиссия по разработке ТПОМС\Протоколы\2020\Протокол №10\СМО\[КМС.xls]Лист2'!$AR245</f>
    </nc>
  </rcc>
  <rcc rId="306468" sId="2">
    <oc r="CF102">
      <f>'D:\Documents\Маруся\+Работа\Комиссия по разработке ТПОМС\Протоколы\2020\Протокол №05 от 26.03.2020\СМО\[КМС v8.xls]Лист2'!$AR99</f>
    </oc>
    <nc r="CF102">
      <f>'Y:\Документы ТФОМС\Комиссия по разработке ТПОМС\Протоколы\2020\Протокол №10\СМО\[КМС.xls]Лист2'!$AR99</f>
    </nc>
  </rcc>
  <rcc rId="306469" sId="2">
    <oc r="CG102">
      <f>'D:\Documents\Маруся\+Работа\Комиссия по разработке ТПОМС\Протоколы\2020\Протокол №05 от 26.03.2020\СМО\[КМС v8.xls]Лист2'!$AS245</f>
    </oc>
    <nc r="CG102">
      <f>'Y:\Документы ТФОМС\Комиссия по разработке ТПОМС\Протоколы\2020\Протокол №10\СМО\[КМС.xls]Лист2'!$AS245</f>
    </nc>
  </rcc>
  <rcc rId="306470" sId="2">
    <oc r="CH102">
      <f>'D:\Documents\Маруся\+Работа\Комиссия по разработке ТПОМС\Протоколы\2020\Протокол №05 от 26.03.2020\СМО\[КМС v8.xls]Лист2'!$AS99</f>
    </oc>
    <nc r="CH102">
      <f>'Y:\Документы ТФОМС\Комиссия по разработке ТПОМС\Протоколы\2020\Протокол №10\СМО\[КМС.xls]Лист2'!$AS99</f>
    </nc>
  </rcc>
  <rcc rId="306471" sId="2">
    <oc r="CI102">
      <f>'D:\Documents\Маруся\+Работа\Комиссия по разработке ТПОМС\Протоколы\2020\Протокол №05 от 26.03.2020\СМО\[КМС v8.xls]Лист2'!$AW245</f>
    </oc>
    <nc r="CI102">
      <f>'Y:\Документы ТФОМС\Комиссия по разработке ТПОМС\Протоколы\2020\Протокол №10\СМО\[КМС.xls]Лист2'!$AW245</f>
    </nc>
  </rcc>
  <rcc rId="306472" sId="2">
    <oc r="CJ102">
      <f>'D:\Documents\Маруся\+Работа\Комиссия по разработке ТПОМС\Протоколы\2020\Протокол №05 от 26.03.2020\СМО\[КМС v8.xls]Лист2'!$AW99</f>
    </oc>
    <nc r="CJ102">
      <f>'Y:\Документы ТФОМС\Комиссия по разработке ТПОМС\Протоколы\2020\Протокол №10\СМО\[КМС.xls]Лист2'!$AW99</f>
    </nc>
  </rcc>
  <rcc rId="306473" sId="2">
    <oc r="CK102">
      <f>'D:\Documents\Маруся\+Работа\Комиссия по разработке ТПОМС\Протоколы\2020\Протокол №05 от 26.03.2020\СМО\[КМС v8.xls]Лист2'!$AT245</f>
    </oc>
    <nc r="CK102">
      <f>'Y:\Документы ТФОМС\Комиссия по разработке ТПОМС\Протоколы\2020\Протокол №10\СМО\[КМС.xls]Лист2'!$AT245</f>
    </nc>
  </rcc>
  <rcc rId="306474" sId="2">
    <oc r="CL102">
      <f>'D:\Documents\Маруся\+Работа\Комиссия по разработке ТПОМС\Протоколы\2020\Протокол №05 от 26.03.2020\СМО\[КМС v8.xls]Лист2'!$AT99</f>
    </oc>
    <nc r="CL102">
      <f>'Y:\Документы ТФОМС\Комиссия по разработке ТПОМС\Протоколы\2020\Протокол №10\СМО\[КМС.xls]Лист2'!$AT99</f>
    </nc>
  </rcc>
  <rcc rId="306475" sId="2">
    <oc r="CM102">
      <f>'D:\Documents\Маруся\+Работа\Комиссия по разработке ТПОМС\Протоколы\2020\Протокол №05 от 26.03.2020\СМО\[КМС v8.xls]Лист2'!$AU245</f>
    </oc>
    <nc r="CM102">
      <f>'Y:\Документы ТФОМС\Комиссия по разработке ТПОМС\Протоколы\2020\Протокол №10\СМО\[КМС.xls]Лист2'!$AU245</f>
    </nc>
  </rcc>
  <rcc rId="306476" sId="2">
    <oc r="CN102">
      <f>'D:\Documents\Маруся\+Работа\Комиссия по разработке ТПОМС\Протоколы\2020\Протокол №05 от 26.03.2020\СМО\[КМС v8.xls]Лист2'!$AU99</f>
    </oc>
    <nc r="CN102">
      <f>'Y:\Документы ТФОМС\Комиссия по разработке ТПОМС\Протоколы\2020\Протокол №10\СМО\[КМС.xls]Лист2'!$AU99</f>
    </nc>
  </rcc>
  <rcc rId="306477" sId="2">
    <oc r="CO102">
      <f>'D:\Documents\Маруся\+Работа\Комиссия по разработке ТПОМС\Протоколы\2020\Протокол №05 от 26.03.2020\СМО\[КМС v8.xls]Лист2'!$AV245</f>
    </oc>
    <nc r="CO102">
      <f>'Y:\Документы ТФОМС\Комиссия по разработке ТПОМС\Протоколы\2020\Протокол №10\СМО\[КМС.xls]Лист2'!$AV245</f>
    </nc>
  </rcc>
  <rcc rId="306478" sId="2">
    <oc r="CP102">
      <f>'D:\Documents\Маруся\+Работа\Комиссия по разработке ТПОМС\Протоколы\2020\Протокол №05 от 26.03.2020\СМО\[КМС v8.xls]Лист2'!$AV99</f>
    </oc>
    <nc r="CP102">
      <f>'Y:\Документы ТФОМС\Комиссия по разработке ТПОМС\Протоколы\2020\Протокол №10\СМО\[КМС.xls]Лист2'!$AV99</f>
    </nc>
  </rcc>
  <rcc rId="306479" sId="2">
    <oc r="CQ102">
      <f>'D:\Documents\Маруся\+Работа\Комиссия по разработке ТПОМС\Протоколы\2020\Протокол №05 от 26.03.2020\СМО\[КМС v8.xls]Лист2'!$AX245</f>
    </oc>
    <nc r="CQ102">
      <f>'Y:\Документы ТФОМС\Комиссия по разработке ТПОМС\Протоколы\2020\Протокол №10\СМО\[КМС.xls]Лист2'!$AX245</f>
    </nc>
  </rcc>
  <rcc rId="306480" sId="2">
    <oc r="CR102">
      <f>'D:\Documents\Маруся\+Работа\Комиссия по разработке ТПОМС\Протоколы\2020\Протокол №05 от 26.03.2020\СМО\[КМС v8.xls]Лист2'!$AX99</f>
    </oc>
    <nc r="CR102">
      <f>'Y:\Документы ТФОМС\Комиссия по разработке ТПОМС\Протоколы\2020\Протокол №10\СМО\[КМС.xls]Лист2'!$AX99</f>
    </nc>
  </rcc>
  <rcc rId="306481" sId="2">
    <oc r="AA103">
      <f>'D:\Documents\Маруся\+Работа\Комиссия по разработке ТПОМС\Протоколы\2020\Протокол №05 от 26.03.2020\СМО\[КМС v8.xls]Лист2'!$M246</f>
    </oc>
    <nc r="AA103">
      <f>'Y:\Документы ТФОМС\Комиссия по разработке ТПОМС\Протоколы\2020\Протокол №10\СМО\[КМС.xls]Лист2'!$M246</f>
    </nc>
  </rcc>
  <rcc rId="306482" sId="2">
    <oc r="AB103">
      <f>'D:\Documents\Маруся\+Работа\Комиссия по разработке ТПОМС\Протоколы\2020\Протокол №05 от 26.03.2020\СМО\[КМС v8.xls]Лист2'!$M100</f>
    </oc>
    <nc r="AB103">
      <f>'Y:\Документы ТФОМС\Комиссия по разработке ТПОМС\Протоколы\2020\Протокол №10\СМО\[КМС.xls]Лист2'!$M100</f>
    </nc>
  </rcc>
  <rcc rId="306483" sId="2">
    <oc r="AC103">
      <f>'D:\Documents\Маруся\+Работа\Комиссия по разработке ТПОМС\Протоколы\2020\Протокол №05 от 26.03.2020\СМО\[КМС v8.xls]Лист2'!$N246</f>
    </oc>
    <nc r="AC103">
      <f>'Y:\Документы ТФОМС\Комиссия по разработке ТПОМС\Протоколы\2020\Протокол №10\СМО\[КМС.xls]Лист2'!$N246</f>
    </nc>
  </rcc>
  <rcc rId="306484" sId="2">
    <oc r="AD103">
      <f>'D:\Documents\Маруся\+Работа\Комиссия по разработке ТПОМС\Протоколы\2020\Протокол №05 от 26.03.2020\СМО\[КМС v8.xls]Лист2'!$N100</f>
    </oc>
    <nc r="AD103">
      <f>'Y:\Документы ТФОМС\Комиссия по разработке ТПОМС\Протоколы\2020\Протокол №10\СМО\[КМС.xls]Лист2'!$N100</f>
    </nc>
  </rcc>
  <rcc rId="306485" sId="2">
    <oc r="AE103">
      <f>'D:\Documents\Маруся\+Работа\Комиссия по разработке ТПОМС\Протоколы\2020\Протокол №05 от 26.03.2020\СМО\[КМС v8.xls]Лист2'!$O246</f>
    </oc>
    <nc r="AE103">
      <f>'Y:\Документы ТФОМС\Комиссия по разработке ТПОМС\Протоколы\2020\Протокол №10\СМО\[КМС.xls]Лист2'!$O246</f>
    </nc>
  </rcc>
  <rcc rId="306486" sId="2">
    <oc r="AF103">
      <f>'D:\Documents\Маруся\+Работа\Комиссия по разработке ТПОМС\Протоколы\2020\Протокол №05 от 26.03.2020\СМО\[КМС v8.xls]Лист2'!$O100</f>
    </oc>
    <nc r="AF103">
      <f>'Y:\Документы ТФОМС\Комиссия по разработке ТПОМС\Протоколы\2020\Протокол №10\СМО\[КМС.xls]Лист2'!$O100</f>
    </nc>
  </rcc>
  <rcc rId="306487" sId="2">
    <oc r="AG103">
      <f>'D:\Documents\Маруся\+Работа\Комиссия по разработке ТПОМС\Протоколы\2020\Протокол №05 от 26.03.2020\СМО\[КМС v8.xls]Лист2'!$S246</f>
    </oc>
    <nc r="AG103">
      <f>'Y:\Документы ТФОМС\Комиссия по разработке ТПОМС\Протоколы\2020\Протокол №10\СМО\[КМС.xls]Лист2'!$S246</f>
    </nc>
  </rcc>
  <rcc rId="306488" sId="2">
    <oc r="AH103">
      <f>'D:\Documents\Маруся\+Работа\Комиссия по разработке ТПОМС\Протоколы\2020\Протокол №05 от 26.03.2020\СМО\[КМС v8.xls]Лист2'!$S100</f>
    </oc>
    <nc r="AH103">
      <f>'Y:\Документы ТФОМС\Комиссия по разработке ТПОМС\Протоколы\2020\Протокол №10\СМО\[КМС.xls]Лист2'!$S100</f>
    </nc>
  </rcc>
  <rcc rId="306489" sId="2">
    <oc r="AI103">
      <f>'D:\Documents\Маруся\+Работа\Комиссия по разработке ТПОМС\Протоколы\2020\Протокол №05 от 26.03.2020\СМО\[КМС v8.xls]Лист2'!$P246</f>
    </oc>
    <nc r="AI103">
      <f>'Y:\Документы ТФОМС\Комиссия по разработке ТПОМС\Протоколы\2020\Протокол №10\СМО\[КМС.xls]Лист2'!$P246</f>
    </nc>
  </rcc>
  <rcc rId="306490" sId="2">
    <oc r="AJ103">
      <f>'D:\Documents\Маруся\+Работа\Комиссия по разработке ТПОМС\Протоколы\2020\Протокол №05 от 26.03.2020\СМО\[КМС v8.xls]Лист2'!$P100</f>
    </oc>
    <nc r="AJ103">
      <f>'Y:\Документы ТФОМС\Комиссия по разработке ТПОМС\Протоколы\2020\Протокол №10\СМО\[КМС.xls]Лист2'!$P100</f>
    </nc>
  </rcc>
  <rcc rId="306491" sId="2">
    <oc r="AK103">
      <f>'D:\Documents\Маруся\+Работа\Комиссия по разработке ТПОМС\Протоколы\2020\Протокол №05 от 26.03.2020\СМО\[КМС v8.xls]Лист2'!$Q246</f>
    </oc>
    <nc r="AK103">
      <f>'Y:\Документы ТФОМС\Комиссия по разработке ТПОМС\Протоколы\2020\Протокол №10\СМО\[КМС.xls]Лист2'!$Q246</f>
    </nc>
  </rcc>
  <rcc rId="306492" sId="2">
    <oc r="AL103">
      <f>'D:\Documents\Маруся\+Работа\Комиссия по разработке ТПОМС\Протоколы\2020\Протокол №05 от 26.03.2020\СМО\[КМС v8.xls]Лист2'!$Q100</f>
    </oc>
    <nc r="AL103">
      <f>'Y:\Документы ТФОМС\Комиссия по разработке ТПОМС\Протоколы\2020\Протокол №10\СМО\[КМС.xls]Лист2'!$Q100</f>
    </nc>
  </rcc>
  <rcc rId="306493" sId="2">
    <oc r="AM103">
      <f>'D:\Documents\Маруся\+Работа\Комиссия по разработке ТПОМС\Протоколы\2020\Протокол №05 от 26.03.2020\СМО\[КМС v8.xls]Лист2'!$R246</f>
    </oc>
    <nc r="AM103">
      <f>'Y:\Документы ТФОМС\Комиссия по разработке ТПОМС\Протоколы\2020\Протокол №10\СМО\[КМС.xls]Лист2'!$R246</f>
    </nc>
  </rcc>
  <rcc rId="306494" sId="2">
    <oc r="AN103">
      <f>'D:\Documents\Маруся\+Работа\Комиссия по разработке ТПОМС\Протоколы\2020\Протокол №05 от 26.03.2020\СМО\[КМС v8.xls]Лист2'!$R100</f>
    </oc>
    <nc r="AN103">
      <f>'Y:\Документы ТФОМС\Комиссия по разработке ТПОМС\Протоколы\2020\Протокол №10\СМО\[КМС.xls]Лист2'!$R100</f>
    </nc>
  </rcc>
  <rcc rId="306495" sId="2">
    <oc r="AO103">
      <f>'D:\Documents\Маруся\+Работа\Комиссия по разработке ТПОМС\Протоколы\2020\Протокол №05 от 26.03.2020\СМО\[КМС v8.xls]Лист2'!$T246</f>
    </oc>
    <nc r="AO103">
      <f>'Y:\Документы ТФОМС\Комиссия по разработке ТПОМС\Протоколы\2020\Протокол №10\СМО\[КМС.xls]Лист2'!$T246</f>
    </nc>
  </rcc>
  <rcc rId="306496" sId="2">
    <oc r="AP103">
      <f>'D:\Documents\Маруся\+Работа\Комиссия по разработке ТПОМС\Протоколы\2020\Протокол №05 от 26.03.2020\СМО\[КМС v8.xls]Лист2'!$T100</f>
    </oc>
    <nc r="AP103">
      <f>'Y:\Документы ТФОМС\Комиссия по разработке ТПОМС\Протоколы\2020\Протокол №10\СМО\[КМС.xls]Лист2'!$T100</f>
    </nc>
  </rcc>
  <rcc rId="306497" sId="2">
    <oc r="AS103">
      <f>'D:\Documents\Маруся\+Работа\Комиссия по разработке ТПОМС\Протоколы\2020\Протокол №05 от 26.03.2020\СМО\[КМС v8.xls]Лист2'!$W246</f>
    </oc>
    <nc r="AS103">
      <f>'Y:\Документы ТФОМС\Комиссия по разработке ТПОМС\Протоколы\2020\Протокол №10\СМО\[КМС.xls]Лист2'!$W246</f>
    </nc>
  </rcc>
  <rcc rId="306498" sId="2">
    <oc r="AT103">
      <f>'D:\Documents\Маруся\+Работа\Комиссия по разработке ТПОМС\Протоколы\2020\Протокол №05 от 26.03.2020\СМО\[КМС v8.xls]Лист2'!$W100</f>
    </oc>
    <nc r="AT103">
      <f>'Y:\Документы ТФОМС\Комиссия по разработке ТПОМС\Протоколы\2020\Протокол №10\СМО\[КМС.xls]Лист2'!$W100</f>
    </nc>
  </rcc>
  <rcc rId="306499" sId="2">
    <oc r="AU103">
      <f>'D:\Documents\Маруся\+Работа\Комиссия по разработке ТПОМС\Протоколы\2020\Протокол №05 от 26.03.2020\СМО\[КМС v8.xls]Лист2'!$X246</f>
    </oc>
    <nc r="AU103">
      <f>'Y:\Документы ТФОМС\Комиссия по разработке ТПОМС\Протоколы\2020\Протокол №10\СМО\[КМС.xls]Лист2'!$X246</f>
    </nc>
  </rcc>
  <rcc rId="306500" sId="2">
    <oc r="AV103">
      <f>'D:\Documents\Маруся\+Работа\Комиссия по разработке ТПОМС\Протоколы\2020\Протокол №05 от 26.03.2020\СМО\[КМС v8.xls]Лист2'!$X100</f>
    </oc>
    <nc r="AV103">
      <f>'Y:\Документы ТФОМС\Комиссия по разработке ТПОМС\Протоколы\2020\Протокол №10\СМО\[КМС.xls]Лист2'!$X100</f>
    </nc>
  </rcc>
  <rcc rId="306501" sId="2">
    <oc r="AW103">
      <f>'D:\Documents\Маруся\+Работа\Комиссия по разработке ТПОМС\Протоколы\2020\Протокол №05 от 26.03.2020\СМО\[КМС v8.xls]Лист2'!$Y246</f>
    </oc>
    <nc r="AW103">
      <f>'Y:\Документы ТФОМС\Комиссия по разработке ТПОМС\Протоколы\2020\Протокол №10\СМО\[КМС.xls]Лист2'!$Y246</f>
    </nc>
  </rcc>
  <rcc rId="306502" sId="2">
    <oc r="AX103">
      <f>'D:\Documents\Маруся\+Работа\Комиссия по разработке ТПОМС\Протоколы\2020\Протокол №05 от 26.03.2020\СМО\[КМС v8.xls]Лист2'!$Y100</f>
    </oc>
    <nc r="AX103">
      <f>'Y:\Документы ТФОМС\Комиссия по разработке ТПОМС\Протоколы\2020\Протокол №10\СМО\[КМС.xls]Лист2'!$Y100</f>
    </nc>
  </rcc>
  <rcc rId="306503" sId="2">
    <oc r="AY103">
      <f>'D:\Documents\Маруся\+Работа\Комиссия по разработке ТПОМС\Протоколы\2020\Протокол №05 от 26.03.2020\СМО\[КМС v8.xls]Лист2'!$AC246</f>
    </oc>
    <nc r="AY103">
      <f>'Y:\Документы ТФОМС\Комиссия по разработке ТПОМС\Протоколы\2020\Протокол №10\СМО\[КМС.xls]Лист2'!$AC246</f>
    </nc>
  </rcc>
  <rcc rId="306504" sId="2">
    <oc r="AZ103">
      <f>'D:\Documents\Маруся\+Работа\Комиссия по разработке ТПОМС\Протоколы\2020\Протокол №05 от 26.03.2020\СМО\[КМС v8.xls]Лист2'!$AC100</f>
    </oc>
    <nc r="AZ103">
      <f>'Y:\Документы ТФОМС\Комиссия по разработке ТПОМС\Протоколы\2020\Протокол №10\СМО\[КМС.xls]Лист2'!$AC100</f>
    </nc>
  </rcc>
  <rcc rId="306505" sId="2">
    <oc r="BA103">
      <f>'D:\Documents\Маруся\+Работа\Комиссия по разработке ТПОМС\Протоколы\2020\Протокол №05 от 26.03.2020\СМО\[КМС v8.xls]Лист2'!$Z246</f>
    </oc>
    <nc r="BA103">
      <f>'Y:\Документы ТФОМС\Комиссия по разработке ТПОМС\Протоколы\2020\Протокол №10\СМО\[КМС.xls]Лист2'!$Z246</f>
    </nc>
  </rcc>
  <rcc rId="306506" sId="2">
    <oc r="BB103">
      <f>'D:\Documents\Маруся\+Работа\Комиссия по разработке ТПОМС\Протоколы\2020\Протокол №05 от 26.03.2020\СМО\[КМС v8.xls]Лист2'!$Z100</f>
    </oc>
    <nc r="BB103">
      <f>'Y:\Документы ТФОМС\Комиссия по разработке ТПОМС\Протоколы\2020\Протокол №10\СМО\[КМС.xls]Лист2'!$Z100</f>
    </nc>
  </rcc>
  <rcc rId="306507" sId="2">
    <oc r="BC103">
      <f>'D:\Documents\Маруся\+Работа\Комиссия по разработке ТПОМС\Протоколы\2020\Протокол №05 от 26.03.2020\СМО\[КМС v8.xls]Лист2'!$AA246</f>
    </oc>
    <nc r="BC103">
      <f>'Y:\Документы ТФОМС\Комиссия по разработке ТПОМС\Протоколы\2020\Протокол №10\СМО\[КМС.xls]Лист2'!$AA246</f>
    </nc>
  </rcc>
  <rcc rId="306508" sId="2">
    <oc r="BD103">
      <f>'D:\Documents\Маруся\+Работа\Комиссия по разработке ТПОМС\Протоколы\2020\Протокол №05 от 26.03.2020\СМО\[КМС v8.xls]Лист2'!$AA100</f>
    </oc>
    <nc r="BD103">
      <f>'Y:\Документы ТФОМС\Комиссия по разработке ТПОМС\Протоколы\2020\Протокол №10\СМО\[КМС.xls]Лист2'!$AA100</f>
    </nc>
  </rcc>
  <rcc rId="306509" sId="2">
    <oc r="BE103">
      <f>'D:\Documents\Маруся\+Работа\Комиссия по разработке ТПОМС\Протоколы\2020\Протокол №05 от 26.03.2020\СМО\[КМС v8.xls]Лист2'!$AB246</f>
    </oc>
    <nc r="BE103">
      <f>'Y:\Документы ТФОМС\Комиссия по разработке ТПОМС\Протоколы\2020\Протокол №10\СМО\[КМС.xls]Лист2'!$AB246</f>
    </nc>
  </rcc>
  <rcc rId="306510" sId="2">
    <oc r="BF103">
      <f>'D:\Documents\Маруся\+Работа\Комиссия по разработке ТПОМС\Протоколы\2020\Протокол №05 от 26.03.2020\СМО\[КМС v8.xls]Лист2'!$AB100</f>
    </oc>
    <nc r="BF103">
      <f>'Y:\Документы ТФОМС\Комиссия по разработке ТПОМС\Протоколы\2020\Протокол №10\СМО\[КМС.xls]Лист2'!$AB100</f>
    </nc>
  </rcc>
  <rcc rId="306511" sId="2">
    <oc r="BG103">
      <f>'D:\Documents\Маруся\+Работа\Комиссия по разработке ТПОМС\Протоколы\2020\Протокол №05 от 26.03.2020\СМО\[КМС v8.xls]Лист2'!$AD246</f>
    </oc>
    <nc r="BG103">
      <f>'Y:\Документы ТФОМС\Комиссия по разработке ТПОМС\Протоколы\2020\Протокол №10\СМО\[КМС.xls]Лист2'!$AD246</f>
    </nc>
  </rcc>
  <rcc rId="306512" sId="2">
    <oc r="BH103">
      <f>'D:\Documents\Маруся\+Работа\Комиссия по разработке ТПОМС\Протоколы\2020\Протокол №05 от 26.03.2020\СМО\[КМС v8.xls]Лист2'!$AD100</f>
    </oc>
    <nc r="BH103">
      <f>'Y:\Документы ТФОМС\Комиссия по разработке ТПОМС\Протоколы\2020\Протокол №10\СМО\[КМС.xls]Лист2'!$AD100</f>
    </nc>
  </rcc>
  <rcc rId="306513" sId="2">
    <oc r="BK103">
      <f>'D:\Documents\Маруся\+Работа\Комиссия по разработке ТПОМС\Протоколы\2020\Протокол №05 от 26.03.2020\СМО\[КМС v8.xls]Лист2'!$AG246</f>
    </oc>
    <nc r="BK103">
      <f>'Y:\Документы ТФОМС\Комиссия по разработке ТПОМС\Протоколы\2020\Протокол №10\СМО\[КМС.xls]Лист2'!$AG246</f>
    </nc>
  </rcc>
  <rcc rId="306514" sId="2">
    <oc r="BL103">
      <f>'D:\Documents\Маруся\+Работа\Комиссия по разработке ТПОМС\Протоколы\2020\Протокол №05 от 26.03.2020\СМО\[КМС v8.xls]Лист2'!$AG100</f>
    </oc>
    <nc r="BL103">
      <f>'Y:\Документы ТФОМС\Комиссия по разработке ТПОМС\Протоколы\2020\Протокол №10\СМО\[КМС.xls]Лист2'!$AG100</f>
    </nc>
  </rcc>
  <rcc rId="306515" sId="2">
    <oc r="BM103">
      <f>'D:\Documents\Маруся\+Работа\Комиссия по разработке ТПОМС\Протоколы\2020\Протокол №05 от 26.03.2020\СМО\[КМС v8.xls]Лист2'!$AH246</f>
    </oc>
    <nc r="BM103">
      <f>'Y:\Документы ТФОМС\Комиссия по разработке ТПОМС\Протоколы\2020\Протокол №10\СМО\[КМС.xls]Лист2'!$AH246</f>
    </nc>
  </rcc>
  <rcc rId="306516" sId="2">
    <oc r="BN103">
      <f>'D:\Documents\Маруся\+Работа\Комиссия по разработке ТПОМС\Протоколы\2020\Протокол №05 от 26.03.2020\СМО\[КМС v8.xls]Лист2'!$AH100</f>
    </oc>
    <nc r="BN103">
      <f>'Y:\Документы ТФОМС\Комиссия по разработке ТПОМС\Протоколы\2020\Протокол №10\СМО\[КМС.xls]Лист2'!$AH100</f>
    </nc>
  </rcc>
  <rcc rId="306517" sId="2">
    <oc r="BO103">
      <f>'D:\Documents\Маруся\+Работа\Комиссия по разработке ТПОМС\Протоколы\2020\Протокол №05 от 26.03.2020\СМО\[КМС v8.xls]Лист2'!$AI246</f>
    </oc>
    <nc r="BO103">
      <f>'Y:\Документы ТФОМС\Комиссия по разработке ТПОМС\Протоколы\2020\Протокол №10\СМО\[КМС.xls]Лист2'!$AI246</f>
    </nc>
  </rcc>
  <rcc rId="306518" sId="2">
    <oc r="BP103">
      <f>'D:\Documents\Маруся\+Работа\Комиссия по разработке ТПОМС\Протоколы\2020\Протокол №05 от 26.03.2020\СМО\[КМС v8.xls]Лист2'!$AI100</f>
    </oc>
    <nc r="BP103">
      <f>'Y:\Документы ТФОМС\Комиссия по разработке ТПОМС\Протоколы\2020\Протокол №10\СМО\[КМС.xls]Лист2'!$AI100</f>
    </nc>
  </rcc>
  <rcc rId="306519" sId="2">
    <oc r="BQ103">
      <f>'D:\Documents\Маруся\+Работа\Комиссия по разработке ТПОМС\Протоколы\2020\Протокол №05 от 26.03.2020\СМО\[КМС v8.xls]Лист2'!$AM246</f>
    </oc>
    <nc r="BQ103">
      <f>'Y:\Документы ТФОМС\Комиссия по разработке ТПОМС\Протоколы\2020\Протокол №10\СМО\[КМС.xls]Лист2'!$AM246</f>
    </nc>
  </rcc>
  <rcc rId="306520" sId="2">
    <oc r="BR103">
      <f>'D:\Documents\Маруся\+Работа\Комиссия по разработке ТПОМС\Протоколы\2020\Протокол №05 от 26.03.2020\СМО\[КМС v8.xls]Лист2'!$AM100</f>
    </oc>
    <nc r="BR103">
      <f>'Y:\Документы ТФОМС\Комиссия по разработке ТПОМС\Протоколы\2020\Протокол №10\СМО\[КМС.xls]Лист2'!$AM100</f>
    </nc>
  </rcc>
  <rcc rId="306521" sId="2">
    <oc r="BS103">
      <f>'D:\Documents\Маруся\+Работа\Комиссия по разработке ТПОМС\Протоколы\2020\Протокол №05 от 26.03.2020\СМО\[КМС v8.xls]Лист2'!$AJ246</f>
    </oc>
    <nc r="BS103">
      <f>'Y:\Документы ТФОМС\Комиссия по разработке ТПОМС\Протоколы\2020\Протокол №10\СМО\[КМС.xls]Лист2'!$AJ246</f>
    </nc>
  </rcc>
  <rcc rId="306522" sId="2">
    <oc r="BT103">
      <f>'D:\Documents\Маруся\+Работа\Комиссия по разработке ТПОМС\Протоколы\2020\Протокол №05 от 26.03.2020\СМО\[КМС v8.xls]Лист2'!$AJ100</f>
    </oc>
    <nc r="BT103">
      <f>'Y:\Документы ТФОМС\Комиссия по разработке ТПОМС\Протоколы\2020\Протокол №10\СМО\[КМС.xls]Лист2'!$AJ100</f>
    </nc>
  </rcc>
  <rcc rId="306523" sId="2">
    <oc r="BU103">
      <f>'D:\Documents\Маруся\+Работа\Комиссия по разработке ТПОМС\Протоколы\2020\Протокол №05 от 26.03.2020\СМО\[КМС v8.xls]Лист2'!$AK246</f>
    </oc>
    <nc r="BU103">
      <f>'Y:\Документы ТФОМС\Комиссия по разработке ТПОМС\Протоколы\2020\Протокол №10\СМО\[КМС.xls]Лист2'!$AK246</f>
    </nc>
  </rcc>
  <rcc rId="306524" sId="2">
    <oc r="BV103">
      <f>'D:\Documents\Маруся\+Работа\Комиссия по разработке ТПОМС\Протоколы\2020\Протокол №05 от 26.03.2020\СМО\[КМС v8.xls]Лист2'!$AK100</f>
    </oc>
    <nc r="BV103">
      <f>'Y:\Документы ТФОМС\Комиссия по разработке ТПОМС\Протоколы\2020\Протокол №10\СМО\[КМС.xls]Лист2'!$AK100</f>
    </nc>
  </rcc>
  <rcc rId="306525" sId="2">
    <oc r="BW103">
      <f>'D:\Documents\Маруся\+Работа\Комиссия по разработке ТПОМС\Протоколы\2020\Протокол №05 от 26.03.2020\СМО\[КМС v8.xls]Лист2'!$AL246</f>
    </oc>
    <nc r="BW103">
      <f>'Y:\Документы ТФОМС\Комиссия по разработке ТПОМС\Протоколы\2020\Протокол №10\СМО\[КМС.xls]Лист2'!$AL246</f>
    </nc>
  </rcc>
  <rcc rId="306526" sId="2">
    <oc r="BX103">
      <f>'D:\Documents\Маруся\+Работа\Комиссия по разработке ТПОМС\Протоколы\2020\Протокол №05 от 26.03.2020\СМО\[КМС v8.xls]Лист2'!$AL100</f>
    </oc>
    <nc r="BX103">
      <f>'Y:\Документы ТФОМС\Комиссия по разработке ТПОМС\Протоколы\2020\Протокол №10\СМО\[КМС.xls]Лист2'!$AL100</f>
    </nc>
  </rcc>
  <rcc rId="306527" sId="2">
    <oc r="BY103">
      <f>'D:\Documents\Маруся\+Работа\Комиссия по разработке ТПОМС\Протоколы\2020\Протокол №05 от 26.03.2020\СМО\[КМС v8.xls]Лист2'!$AN246</f>
    </oc>
    <nc r="BY103">
      <f>'Y:\Документы ТФОМС\Комиссия по разработке ТПОМС\Протоколы\2020\Протокол №10\СМО\[КМС.xls]Лист2'!$AN246</f>
    </nc>
  </rcc>
  <rcc rId="306528" sId="2">
    <oc r="BZ103">
      <f>'D:\Documents\Маруся\+Работа\Комиссия по разработке ТПОМС\Протоколы\2020\Протокол №05 от 26.03.2020\СМО\[КМС v8.xls]Лист2'!$AN100</f>
    </oc>
    <nc r="BZ103">
      <f>'Y:\Документы ТФОМС\Комиссия по разработке ТПОМС\Протоколы\2020\Протокол №10\СМО\[КМС.xls]Лист2'!$AN100</f>
    </nc>
  </rcc>
  <rcc rId="306529" sId="2">
    <oc r="CC103">
      <f>'D:\Documents\Маруся\+Работа\Комиссия по разработке ТПОМС\Протоколы\2020\Протокол №05 от 26.03.2020\СМО\[КМС v8.xls]Лист2'!$AQ246</f>
    </oc>
    <nc r="CC103">
      <f>'Y:\Документы ТФОМС\Комиссия по разработке ТПОМС\Протоколы\2020\Протокол №10\СМО\[КМС.xls]Лист2'!$AQ246</f>
    </nc>
  </rcc>
  <rcc rId="306530" sId="2">
    <oc r="CD103">
      <f>'D:\Documents\Маруся\+Работа\Комиссия по разработке ТПОМС\Протоколы\2020\Протокол №05 от 26.03.2020\СМО\[КМС v8.xls]Лист2'!$AQ100</f>
    </oc>
    <nc r="CD103">
      <f>'Y:\Документы ТФОМС\Комиссия по разработке ТПОМС\Протоколы\2020\Протокол №10\СМО\[КМС.xls]Лист2'!$AQ100</f>
    </nc>
  </rcc>
  <rcc rId="306531" sId="2">
    <oc r="CE103">
      <f>'D:\Documents\Маруся\+Работа\Комиссия по разработке ТПОМС\Протоколы\2020\Протокол №05 от 26.03.2020\СМО\[КМС v8.xls]Лист2'!$AR246</f>
    </oc>
    <nc r="CE103">
      <f>'Y:\Документы ТФОМС\Комиссия по разработке ТПОМС\Протоколы\2020\Протокол №10\СМО\[КМС.xls]Лист2'!$AR246</f>
    </nc>
  </rcc>
  <rcc rId="306532" sId="2">
    <oc r="CF103">
      <f>'D:\Documents\Маруся\+Работа\Комиссия по разработке ТПОМС\Протоколы\2020\Протокол №05 от 26.03.2020\СМО\[КМС v8.xls]Лист2'!$AR100</f>
    </oc>
    <nc r="CF103">
      <f>'Y:\Документы ТФОМС\Комиссия по разработке ТПОМС\Протоколы\2020\Протокол №10\СМО\[КМС.xls]Лист2'!$AR100</f>
    </nc>
  </rcc>
  <rcc rId="306533" sId="2">
    <oc r="CG103">
      <f>'D:\Documents\Маруся\+Работа\Комиссия по разработке ТПОМС\Протоколы\2020\Протокол №05 от 26.03.2020\СМО\[КМС v8.xls]Лист2'!$AS246</f>
    </oc>
    <nc r="CG103">
      <f>'Y:\Документы ТФОМС\Комиссия по разработке ТПОМС\Протоколы\2020\Протокол №10\СМО\[КМС.xls]Лист2'!$AS246</f>
    </nc>
  </rcc>
  <rcc rId="306534" sId="2">
    <oc r="CH103">
      <f>'D:\Documents\Маруся\+Работа\Комиссия по разработке ТПОМС\Протоколы\2020\Протокол №05 от 26.03.2020\СМО\[КМС v8.xls]Лист2'!$AS100</f>
    </oc>
    <nc r="CH103">
      <f>'Y:\Документы ТФОМС\Комиссия по разработке ТПОМС\Протоколы\2020\Протокол №10\СМО\[КМС.xls]Лист2'!$AS100</f>
    </nc>
  </rcc>
  <rcc rId="306535" sId="2">
    <oc r="CI103">
      <f>'D:\Documents\Маруся\+Работа\Комиссия по разработке ТПОМС\Протоколы\2020\Протокол №05 от 26.03.2020\СМО\[КМС v8.xls]Лист2'!$AW246</f>
    </oc>
    <nc r="CI103">
      <f>'Y:\Документы ТФОМС\Комиссия по разработке ТПОМС\Протоколы\2020\Протокол №10\СМО\[КМС.xls]Лист2'!$AW246</f>
    </nc>
  </rcc>
  <rcc rId="306536" sId="2">
    <oc r="CJ103">
      <f>'D:\Documents\Маруся\+Работа\Комиссия по разработке ТПОМС\Протоколы\2020\Протокол №05 от 26.03.2020\СМО\[КМС v8.xls]Лист2'!$AW100</f>
    </oc>
    <nc r="CJ103">
      <f>'Y:\Документы ТФОМС\Комиссия по разработке ТПОМС\Протоколы\2020\Протокол №10\СМО\[КМС.xls]Лист2'!$AW100</f>
    </nc>
  </rcc>
  <rcc rId="306537" sId="2">
    <oc r="CK103">
      <f>'D:\Documents\Маруся\+Работа\Комиссия по разработке ТПОМС\Протоколы\2020\Протокол №05 от 26.03.2020\СМО\[КМС v8.xls]Лист2'!$AT246</f>
    </oc>
    <nc r="CK103">
      <f>'Y:\Документы ТФОМС\Комиссия по разработке ТПОМС\Протоколы\2020\Протокол №10\СМО\[КМС.xls]Лист2'!$AT246</f>
    </nc>
  </rcc>
  <rcc rId="306538" sId="2">
    <oc r="CL103">
      <f>'D:\Documents\Маруся\+Работа\Комиссия по разработке ТПОМС\Протоколы\2020\Протокол №05 от 26.03.2020\СМО\[КМС v8.xls]Лист2'!$AT100</f>
    </oc>
    <nc r="CL103">
      <f>'Y:\Документы ТФОМС\Комиссия по разработке ТПОМС\Протоколы\2020\Протокол №10\СМО\[КМС.xls]Лист2'!$AT100</f>
    </nc>
  </rcc>
  <rcc rId="306539" sId="2">
    <oc r="CM103">
      <f>'D:\Documents\Маруся\+Работа\Комиссия по разработке ТПОМС\Протоколы\2020\Протокол №05 от 26.03.2020\СМО\[КМС v8.xls]Лист2'!$AU246</f>
    </oc>
    <nc r="CM103">
      <f>'Y:\Документы ТФОМС\Комиссия по разработке ТПОМС\Протоколы\2020\Протокол №10\СМО\[КМС.xls]Лист2'!$AU246</f>
    </nc>
  </rcc>
  <rcc rId="306540" sId="2">
    <oc r="CN103">
      <f>'D:\Documents\Маруся\+Работа\Комиссия по разработке ТПОМС\Протоколы\2020\Протокол №05 от 26.03.2020\СМО\[КМС v8.xls]Лист2'!$AU100</f>
    </oc>
    <nc r="CN103">
      <f>'Y:\Документы ТФОМС\Комиссия по разработке ТПОМС\Протоколы\2020\Протокол №10\СМО\[КМС.xls]Лист2'!$AU100</f>
    </nc>
  </rcc>
  <rcc rId="306541" sId="2">
    <oc r="CO103">
      <f>'D:\Documents\Маруся\+Работа\Комиссия по разработке ТПОМС\Протоколы\2020\Протокол №05 от 26.03.2020\СМО\[КМС v8.xls]Лист2'!$AV246</f>
    </oc>
    <nc r="CO103">
      <f>'Y:\Документы ТФОМС\Комиссия по разработке ТПОМС\Протоколы\2020\Протокол №10\СМО\[КМС.xls]Лист2'!$AV246</f>
    </nc>
  </rcc>
  <rcc rId="306542" sId="2">
    <oc r="CP103">
      <f>'D:\Documents\Маруся\+Работа\Комиссия по разработке ТПОМС\Протоколы\2020\Протокол №05 от 26.03.2020\СМО\[КМС v8.xls]Лист2'!$AV100</f>
    </oc>
    <nc r="CP103">
      <f>'Y:\Документы ТФОМС\Комиссия по разработке ТПОМС\Протоколы\2020\Протокол №10\СМО\[КМС.xls]Лист2'!$AV100</f>
    </nc>
  </rcc>
  <rcc rId="306543" sId="2">
    <oc r="CQ103">
      <f>'D:\Documents\Маруся\+Работа\Комиссия по разработке ТПОМС\Протоколы\2020\Протокол №05 от 26.03.2020\СМО\[КМС v8.xls]Лист2'!$AX246</f>
    </oc>
    <nc r="CQ103">
      <f>'Y:\Документы ТФОМС\Комиссия по разработке ТПОМС\Протоколы\2020\Протокол №10\СМО\[КМС.xls]Лист2'!$AX246</f>
    </nc>
  </rcc>
  <rcc rId="306544" sId="2">
    <oc r="CR103">
      <f>'D:\Documents\Маруся\+Работа\Комиссия по разработке ТПОМС\Протоколы\2020\Протокол №05 от 26.03.2020\СМО\[КМС v8.xls]Лист2'!$AX100</f>
    </oc>
    <nc r="CR103">
      <f>'Y:\Документы ТФОМС\Комиссия по разработке ТПОМС\Протоколы\2020\Протокол №10\СМО\[КМС.xls]Лист2'!$AX100</f>
    </nc>
  </rcc>
  <rcc rId="306545" sId="2">
    <oc r="AA104">
      <f>'D:\Documents\Маруся\+Работа\Комиссия по разработке ТПОМС\Протоколы\2020\Протокол №05 от 26.03.2020\СМО\[КМС v8.xls]Лист2'!$M247</f>
    </oc>
    <nc r="AA104">
      <f>'Y:\Документы ТФОМС\Комиссия по разработке ТПОМС\Протоколы\2020\Протокол №10\СМО\[КМС.xls]Лист2'!$M247</f>
    </nc>
  </rcc>
  <rcc rId="306546" sId="2">
    <oc r="AB104">
      <f>'D:\Documents\Маруся\+Работа\Комиссия по разработке ТПОМС\Протоколы\2020\Протокол №05 от 26.03.2020\СМО\[КМС v8.xls]Лист2'!$M101</f>
    </oc>
    <nc r="AB104">
      <f>'Y:\Документы ТФОМС\Комиссия по разработке ТПОМС\Протоколы\2020\Протокол №10\СМО\[КМС.xls]Лист2'!$M101</f>
    </nc>
  </rcc>
  <rcc rId="306547" sId="2">
    <oc r="AC104">
      <f>'D:\Documents\Маруся\+Работа\Комиссия по разработке ТПОМС\Протоколы\2020\Протокол №05 от 26.03.2020\СМО\[КМС v8.xls]Лист2'!$N247</f>
    </oc>
    <nc r="AC104">
      <f>'Y:\Документы ТФОМС\Комиссия по разработке ТПОМС\Протоколы\2020\Протокол №10\СМО\[КМС.xls]Лист2'!$N247</f>
    </nc>
  </rcc>
  <rcc rId="306548" sId="2">
    <oc r="AD104">
      <f>'D:\Documents\Маруся\+Работа\Комиссия по разработке ТПОМС\Протоколы\2020\Протокол №05 от 26.03.2020\СМО\[КМС v8.xls]Лист2'!$N101</f>
    </oc>
    <nc r="AD104">
      <f>'Y:\Документы ТФОМС\Комиссия по разработке ТПОМС\Протоколы\2020\Протокол №10\СМО\[КМС.xls]Лист2'!$N101</f>
    </nc>
  </rcc>
  <rcc rId="306549" sId="2">
    <oc r="AE104">
      <f>'D:\Documents\Маруся\+Работа\Комиссия по разработке ТПОМС\Протоколы\2020\Протокол №05 от 26.03.2020\СМО\[КМС v8.xls]Лист2'!$O247</f>
    </oc>
    <nc r="AE104">
      <f>'Y:\Документы ТФОМС\Комиссия по разработке ТПОМС\Протоколы\2020\Протокол №10\СМО\[КМС.xls]Лист2'!$O247</f>
    </nc>
  </rcc>
  <rcc rId="306550" sId="2">
    <oc r="AF104">
      <f>'D:\Documents\Маруся\+Работа\Комиссия по разработке ТПОМС\Протоколы\2020\Протокол №05 от 26.03.2020\СМО\[КМС v8.xls]Лист2'!$O101</f>
    </oc>
    <nc r="AF104">
      <f>'Y:\Документы ТФОМС\Комиссия по разработке ТПОМС\Протоколы\2020\Протокол №10\СМО\[КМС.xls]Лист2'!$O101</f>
    </nc>
  </rcc>
  <rcc rId="306551" sId="2">
    <oc r="AG104">
      <f>'D:\Documents\Маруся\+Работа\Комиссия по разработке ТПОМС\Протоколы\2020\Протокол №05 от 26.03.2020\СМО\[КМС v8.xls]Лист2'!$S247</f>
    </oc>
    <nc r="AG104">
      <f>'Y:\Документы ТФОМС\Комиссия по разработке ТПОМС\Протоколы\2020\Протокол №10\СМО\[КМС.xls]Лист2'!$S247</f>
    </nc>
  </rcc>
  <rcc rId="306552" sId="2">
    <oc r="AH104">
      <f>'D:\Documents\Маруся\+Работа\Комиссия по разработке ТПОМС\Протоколы\2020\Протокол №05 от 26.03.2020\СМО\[КМС v8.xls]Лист2'!$S101</f>
    </oc>
    <nc r="AH104">
      <f>'Y:\Документы ТФОМС\Комиссия по разработке ТПОМС\Протоколы\2020\Протокол №10\СМО\[КМС.xls]Лист2'!$S101</f>
    </nc>
  </rcc>
  <rcc rId="306553" sId="2">
    <oc r="AI104">
      <f>'D:\Documents\Маруся\+Работа\Комиссия по разработке ТПОМС\Протоколы\2020\Протокол №05 от 26.03.2020\СМО\[КМС v8.xls]Лист2'!$P247</f>
    </oc>
    <nc r="AI104">
      <f>'Y:\Документы ТФОМС\Комиссия по разработке ТПОМС\Протоколы\2020\Протокол №10\СМО\[КМС.xls]Лист2'!$P247</f>
    </nc>
  </rcc>
  <rcc rId="306554" sId="2">
    <oc r="AJ104">
      <f>'D:\Documents\Маруся\+Работа\Комиссия по разработке ТПОМС\Протоколы\2020\Протокол №05 от 26.03.2020\СМО\[КМС v8.xls]Лист2'!$P101</f>
    </oc>
    <nc r="AJ104">
      <f>'Y:\Документы ТФОМС\Комиссия по разработке ТПОМС\Протоколы\2020\Протокол №10\СМО\[КМС.xls]Лист2'!$P101</f>
    </nc>
  </rcc>
  <rcc rId="306555" sId="2">
    <oc r="AK104">
      <f>'D:\Documents\Маруся\+Работа\Комиссия по разработке ТПОМС\Протоколы\2020\Протокол №05 от 26.03.2020\СМО\[КМС v8.xls]Лист2'!$Q247</f>
    </oc>
    <nc r="AK104">
      <f>'Y:\Документы ТФОМС\Комиссия по разработке ТПОМС\Протоколы\2020\Протокол №10\СМО\[КМС.xls]Лист2'!$Q247</f>
    </nc>
  </rcc>
  <rcc rId="306556" sId="2">
    <oc r="AL104">
      <f>'D:\Documents\Маруся\+Работа\Комиссия по разработке ТПОМС\Протоколы\2020\Протокол №05 от 26.03.2020\СМО\[КМС v8.xls]Лист2'!$Q101</f>
    </oc>
    <nc r="AL104">
      <f>'Y:\Документы ТФОМС\Комиссия по разработке ТПОМС\Протоколы\2020\Протокол №10\СМО\[КМС.xls]Лист2'!$Q101</f>
    </nc>
  </rcc>
  <rcc rId="306557" sId="2">
    <oc r="AM104">
      <f>'D:\Documents\Маруся\+Работа\Комиссия по разработке ТПОМС\Протоколы\2020\Протокол №05 от 26.03.2020\СМО\[КМС v8.xls]Лист2'!$R247</f>
    </oc>
    <nc r="AM104">
      <f>'Y:\Документы ТФОМС\Комиссия по разработке ТПОМС\Протоколы\2020\Протокол №10\СМО\[КМС.xls]Лист2'!$R247</f>
    </nc>
  </rcc>
  <rcc rId="306558" sId="2">
    <oc r="AN104">
      <f>'D:\Documents\Маруся\+Работа\Комиссия по разработке ТПОМС\Протоколы\2020\Протокол №05 от 26.03.2020\СМО\[КМС v8.xls]Лист2'!$R101</f>
    </oc>
    <nc r="AN104">
      <f>'Y:\Документы ТФОМС\Комиссия по разработке ТПОМС\Протоколы\2020\Протокол №10\СМО\[КМС.xls]Лист2'!$R101</f>
    </nc>
  </rcc>
  <rcc rId="306559" sId="2">
    <oc r="AO104">
      <f>'D:\Documents\Маруся\+Работа\Комиссия по разработке ТПОМС\Протоколы\2020\Протокол №05 от 26.03.2020\СМО\[КМС v8.xls]Лист2'!$T247</f>
    </oc>
    <nc r="AO104">
      <f>'Y:\Документы ТФОМС\Комиссия по разработке ТПОМС\Протоколы\2020\Протокол №10\СМО\[КМС.xls]Лист2'!$T247</f>
    </nc>
  </rcc>
  <rcc rId="306560" sId="2">
    <oc r="AP104">
      <f>'D:\Documents\Маруся\+Работа\Комиссия по разработке ТПОМС\Протоколы\2020\Протокол №05 от 26.03.2020\СМО\[КМС v8.xls]Лист2'!$T101</f>
    </oc>
    <nc r="AP104">
      <f>'Y:\Документы ТФОМС\Комиссия по разработке ТПОМС\Протоколы\2020\Протокол №10\СМО\[КМС.xls]Лист2'!$T101</f>
    </nc>
  </rcc>
  <rcc rId="306561" sId="2">
    <oc r="AS104">
      <f>'D:\Documents\Маруся\+Работа\Комиссия по разработке ТПОМС\Протоколы\2020\Протокол №05 от 26.03.2020\СМО\[КМС v8.xls]Лист2'!$W247</f>
    </oc>
    <nc r="AS104">
      <f>'Y:\Документы ТФОМС\Комиссия по разработке ТПОМС\Протоколы\2020\Протокол №10\СМО\[КМС.xls]Лист2'!$W247</f>
    </nc>
  </rcc>
  <rcc rId="306562" sId="2">
    <oc r="AT104">
      <f>'D:\Documents\Маруся\+Работа\Комиссия по разработке ТПОМС\Протоколы\2020\Протокол №05 от 26.03.2020\СМО\[КМС v8.xls]Лист2'!$W101</f>
    </oc>
    <nc r="AT104">
      <f>'Y:\Документы ТФОМС\Комиссия по разработке ТПОМС\Протоколы\2020\Протокол №10\СМО\[КМС.xls]Лист2'!$W101</f>
    </nc>
  </rcc>
  <rcc rId="306563" sId="2">
    <oc r="AU104">
      <f>'D:\Documents\Маруся\+Работа\Комиссия по разработке ТПОМС\Протоколы\2020\Протокол №05 от 26.03.2020\СМО\[КМС v8.xls]Лист2'!$X247</f>
    </oc>
    <nc r="AU104">
      <f>'Y:\Документы ТФОМС\Комиссия по разработке ТПОМС\Протоколы\2020\Протокол №10\СМО\[КМС.xls]Лист2'!$X247</f>
    </nc>
  </rcc>
  <rcc rId="306564" sId="2">
    <oc r="AV104">
      <f>'D:\Documents\Маруся\+Работа\Комиссия по разработке ТПОМС\Протоколы\2020\Протокол №05 от 26.03.2020\СМО\[КМС v8.xls]Лист2'!$X101</f>
    </oc>
    <nc r="AV104">
      <f>'Y:\Документы ТФОМС\Комиссия по разработке ТПОМС\Протоколы\2020\Протокол №10\СМО\[КМС.xls]Лист2'!$X101</f>
    </nc>
  </rcc>
  <rcc rId="306565" sId="2">
    <oc r="AW104">
      <f>'D:\Documents\Маруся\+Работа\Комиссия по разработке ТПОМС\Протоколы\2020\Протокол №05 от 26.03.2020\СМО\[КМС v8.xls]Лист2'!$Y247</f>
    </oc>
    <nc r="AW104">
      <f>'Y:\Документы ТФОМС\Комиссия по разработке ТПОМС\Протоколы\2020\Протокол №10\СМО\[КМС.xls]Лист2'!$Y247</f>
    </nc>
  </rcc>
  <rcc rId="306566" sId="2">
    <oc r="AX104">
      <f>'D:\Documents\Маруся\+Работа\Комиссия по разработке ТПОМС\Протоколы\2020\Протокол №05 от 26.03.2020\СМО\[КМС v8.xls]Лист2'!$Y101</f>
    </oc>
    <nc r="AX104">
      <f>'Y:\Документы ТФОМС\Комиссия по разработке ТПОМС\Протоколы\2020\Протокол №10\СМО\[КМС.xls]Лист2'!$Y101</f>
    </nc>
  </rcc>
  <rcc rId="306567" sId="2">
    <oc r="AY104">
      <f>'D:\Documents\Маруся\+Работа\Комиссия по разработке ТПОМС\Протоколы\2020\Протокол №05 от 26.03.2020\СМО\[КМС v8.xls]Лист2'!$AC247</f>
    </oc>
    <nc r="AY104">
      <f>'Y:\Документы ТФОМС\Комиссия по разработке ТПОМС\Протоколы\2020\Протокол №10\СМО\[КМС.xls]Лист2'!$AC247</f>
    </nc>
  </rcc>
  <rcc rId="306568" sId="2">
    <oc r="AZ104">
      <f>'D:\Documents\Маруся\+Работа\Комиссия по разработке ТПОМС\Протоколы\2020\Протокол №05 от 26.03.2020\СМО\[КМС v8.xls]Лист2'!$AC101</f>
    </oc>
    <nc r="AZ104">
      <f>'Y:\Документы ТФОМС\Комиссия по разработке ТПОМС\Протоколы\2020\Протокол №10\СМО\[КМС.xls]Лист2'!$AC101</f>
    </nc>
  </rcc>
  <rcc rId="306569" sId="2">
    <oc r="BA104">
      <f>'D:\Documents\Маруся\+Работа\Комиссия по разработке ТПОМС\Протоколы\2020\Протокол №05 от 26.03.2020\СМО\[КМС v8.xls]Лист2'!$Z247</f>
    </oc>
    <nc r="BA104">
      <f>'Y:\Документы ТФОМС\Комиссия по разработке ТПОМС\Протоколы\2020\Протокол №10\СМО\[КМС.xls]Лист2'!$Z247</f>
    </nc>
  </rcc>
  <rcc rId="306570" sId="2">
    <oc r="BB104">
      <f>'D:\Documents\Маруся\+Работа\Комиссия по разработке ТПОМС\Протоколы\2020\Протокол №05 от 26.03.2020\СМО\[КМС v8.xls]Лист2'!$Z101</f>
    </oc>
    <nc r="BB104">
      <f>'Y:\Документы ТФОМС\Комиссия по разработке ТПОМС\Протоколы\2020\Протокол №10\СМО\[КМС.xls]Лист2'!$Z101</f>
    </nc>
  </rcc>
  <rcc rId="306571" sId="2">
    <oc r="BC104">
      <f>'D:\Documents\Маруся\+Работа\Комиссия по разработке ТПОМС\Протоколы\2020\Протокол №05 от 26.03.2020\СМО\[КМС v8.xls]Лист2'!$AA247</f>
    </oc>
    <nc r="BC104">
      <f>'Y:\Документы ТФОМС\Комиссия по разработке ТПОМС\Протоколы\2020\Протокол №10\СМО\[КМС.xls]Лист2'!$AA247</f>
    </nc>
  </rcc>
  <rcc rId="306572" sId="2">
    <oc r="BD104">
      <f>'D:\Documents\Маруся\+Работа\Комиссия по разработке ТПОМС\Протоколы\2020\Протокол №05 от 26.03.2020\СМО\[КМС v8.xls]Лист2'!$AA101</f>
    </oc>
    <nc r="BD104">
      <f>'Y:\Документы ТФОМС\Комиссия по разработке ТПОМС\Протоколы\2020\Протокол №10\СМО\[КМС.xls]Лист2'!$AA101</f>
    </nc>
  </rcc>
  <rcc rId="306573" sId="2">
    <oc r="BE104">
      <f>'D:\Documents\Маруся\+Работа\Комиссия по разработке ТПОМС\Протоколы\2020\Протокол №05 от 26.03.2020\СМО\[КМС v8.xls]Лист2'!$AB247</f>
    </oc>
    <nc r="BE104">
      <f>'Y:\Документы ТФОМС\Комиссия по разработке ТПОМС\Протоколы\2020\Протокол №10\СМО\[КМС.xls]Лист2'!$AB247</f>
    </nc>
  </rcc>
  <rcc rId="306574" sId="2">
    <oc r="BF104">
      <f>'D:\Documents\Маруся\+Работа\Комиссия по разработке ТПОМС\Протоколы\2020\Протокол №05 от 26.03.2020\СМО\[КМС v8.xls]Лист2'!$AB101</f>
    </oc>
    <nc r="BF104">
      <f>'Y:\Документы ТФОМС\Комиссия по разработке ТПОМС\Протоколы\2020\Протокол №10\СМО\[КМС.xls]Лист2'!$AB101</f>
    </nc>
  </rcc>
  <rcc rId="306575" sId="2">
    <oc r="BG104">
      <f>'D:\Documents\Маруся\+Работа\Комиссия по разработке ТПОМС\Протоколы\2020\Протокол №05 от 26.03.2020\СМО\[КМС v8.xls]Лист2'!$AD247</f>
    </oc>
    <nc r="BG104">
      <f>'Y:\Документы ТФОМС\Комиссия по разработке ТПОМС\Протоколы\2020\Протокол №10\СМО\[КМС.xls]Лист2'!$AD247</f>
    </nc>
  </rcc>
  <rcc rId="306576" sId="2">
    <oc r="BH104">
      <f>'D:\Documents\Маруся\+Работа\Комиссия по разработке ТПОМС\Протоколы\2020\Протокол №05 от 26.03.2020\СМО\[КМС v8.xls]Лист2'!$AD101</f>
    </oc>
    <nc r="BH104">
      <f>'Y:\Документы ТФОМС\Комиссия по разработке ТПОМС\Протоколы\2020\Протокол №10\СМО\[КМС.xls]Лист2'!$AD101</f>
    </nc>
  </rcc>
  <rcc rId="306577" sId="2">
    <oc r="BK104">
      <f>'D:\Documents\Маруся\+Работа\Комиссия по разработке ТПОМС\Протоколы\2020\Протокол №05 от 26.03.2020\СМО\[КМС v8.xls]Лист2'!$AG247</f>
    </oc>
    <nc r="BK104">
      <f>'Y:\Документы ТФОМС\Комиссия по разработке ТПОМС\Протоколы\2020\Протокол №10\СМО\[КМС.xls]Лист2'!$AG247</f>
    </nc>
  </rcc>
  <rcc rId="306578" sId="2">
    <oc r="BL104">
      <f>'D:\Documents\Маруся\+Работа\Комиссия по разработке ТПОМС\Протоколы\2020\Протокол №05 от 26.03.2020\СМО\[КМС v8.xls]Лист2'!$AG101</f>
    </oc>
    <nc r="BL104">
      <f>'Y:\Документы ТФОМС\Комиссия по разработке ТПОМС\Протоколы\2020\Протокол №10\СМО\[КМС.xls]Лист2'!$AG101</f>
    </nc>
  </rcc>
  <rcc rId="306579" sId="2">
    <oc r="BM104">
      <f>'D:\Documents\Маруся\+Работа\Комиссия по разработке ТПОМС\Протоколы\2020\Протокол №05 от 26.03.2020\СМО\[КМС v8.xls]Лист2'!$AH247</f>
    </oc>
    <nc r="BM104">
      <f>'Y:\Документы ТФОМС\Комиссия по разработке ТПОМС\Протоколы\2020\Протокол №10\СМО\[КМС.xls]Лист2'!$AH247</f>
    </nc>
  </rcc>
  <rcc rId="306580" sId="2">
    <oc r="BN104">
      <f>'D:\Documents\Маруся\+Работа\Комиссия по разработке ТПОМС\Протоколы\2020\Протокол №05 от 26.03.2020\СМО\[КМС v8.xls]Лист2'!$AH101</f>
    </oc>
    <nc r="BN104">
      <f>'Y:\Документы ТФОМС\Комиссия по разработке ТПОМС\Протоколы\2020\Протокол №10\СМО\[КМС.xls]Лист2'!$AH101</f>
    </nc>
  </rcc>
  <rcc rId="306581" sId="2">
    <oc r="BO104">
      <f>'D:\Documents\Маруся\+Работа\Комиссия по разработке ТПОМС\Протоколы\2020\Протокол №05 от 26.03.2020\СМО\[КМС v8.xls]Лист2'!$AI247</f>
    </oc>
    <nc r="BO104">
      <f>'Y:\Документы ТФОМС\Комиссия по разработке ТПОМС\Протоколы\2020\Протокол №10\СМО\[КМС.xls]Лист2'!$AI247</f>
    </nc>
  </rcc>
  <rcc rId="306582" sId="2">
    <oc r="BP104">
      <f>'D:\Documents\Маруся\+Работа\Комиссия по разработке ТПОМС\Протоколы\2020\Протокол №05 от 26.03.2020\СМО\[КМС v8.xls]Лист2'!$AI101</f>
    </oc>
    <nc r="BP104">
      <f>'Y:\Документы ТФОМС\Комиссия по разработке ТПОМС\Протоколы\2020\Протокол №10\СМО\[КМС.xls]Лист2'!$AI101</f>
    </nc>
  </rcc>
  <rcc rId="306583" sId="2">
    <oc r="BQ104">
      <f>'D:\Documents\Маруся\+Работа\Комиссия по разработке ТПОМС\Протоколы\2020\Протокол №05 от 26.03.2020\СМО\[КМС v8.xls]Лист2'!$AM247</f>
    </oc>
    <nc r="BQ104">
      <f>'Y:\Документы ТФОМС\Комиссия по разработке ТПОМС\Протоколы\2020\Протокол №10\СМО\[КМС.xls]Лист2'!$AM247</f>
    </nc>
  </rcc>
  <rcc rId="306584" sId="2">
    <oc r="BR104">
      <f>'D:\Documents\Маруся\+Работа\Комиссия по разработке ТПОМС\Протоколы\2020\Протокол №05 от 26.03.2020\СМО\[КМС v8.xls]Лист2'!$AM101</f>
    </oc>
    <nc r="BR104">
      <f>'Y:\Документы ТФОМС\Комиссия по разработке ТПОМС\Протоколы\2020\Протокол №10\СМО\[КМС.xls]Лист2'!$AM101</f>
    </nc>
  </rcc>
  <rcc rId="306585" sId="2">
    <oc r="BS104">
      <f>'D:\Documents\Маруся\+Работа\Комиссия по разработке ТПОМС\Протоколы\2020\Протокол №05 от 26.03.2020\СМО\[КМС v8.xls]Лист2'!$AJ247</f>
    </oc>
    <nc r="BS104">
      <f>'Y:\Документы ТФОМС\Комиссия по разработке ТПОМС\Протоколы\2020\Протокол №10\СМО\[КМС.xls]Лист2'!$AJ247</f>
    </nc>
  </rcc>
  <rcc rId="306586" sId="2">
    <oc r="BT104">
      <f>'D:\Documents\Маруся\+Работа\Комиссия по разработке ТПОМС\Протоколы\2020\Протокол №05 от 26.03.2020\СМО\[КМС v8.xls]Лист2'!$AJ101</f>
    </oc>
    <nc r="BT104">
      <f>'Y:\Документы ТФОМС\Комиссия по разработке ТПОМС\Протоколы\2020\Протокол №10\СМО\[КМС.xls]Лист2'!$AJ101</f>
    </nc>
  </rcc>
  <rcc rId="306587" sId="2">
    <oc r="BU104">
      <f>'D:\Documents\Маруся\+Работа\Комиссия по разработке ТПОМС\Протоколы\2020\Протокол №05 от 26.03.2020\СМО\[КМС v8.xls]Лист2'!$AK247</f>
    </oc>
    <nc r="BU104">
      <f>'Y:\Документы ТФОМС\Комиссия по разработке ТПОМС\Протоколы\2020\Протокол №10\СМО\[КМС.xls]Лист2'!$AK247</f>
    </nc>
  </rcc>
  <rcc rId="306588" sId="2">
    <oc r="BV104">
      <f>'D:\Documents\Маруся\+Работа\Комиссия по разработке ТПОМС\Протоколы\2020\Протокол №05 от 26.03.2020\СМО\[КМС v8.xls]Лист2'!$AK101</f>
    </oc>
    <nc r="BV104">
      <f>'Y:\Документы ТФОМС\Комиссия по разработке ТПОМС\Протоколы\2020\Протокол №10\СМО\[КМС.xls]Лист2'!$AK101</f>
    </nc>
  </rcc>
  <rcc rId="306589" sId="2">
    <oc r="BW104">
      <f>'D:\Documents\Маруся\+Работа\Комиссия по разработке ТПОМС\Протоколы\2020\Протокол №05 от 26.03.2020\СМО\[КМС v8.xls]Лист2'!$AL247</f>
    </oc>
    <nc r="BW104">
      <f>'Y:\Документы ТФОМС\Комиссия по разработке ТПОМС\Протоколы\2020\Протокол №10\СМО\[КМС.xls]Лист2'!$AL247</f>
    </nc>
  </rcc>
  <rcc rId="306590" sId="2">
    <oc r="BX104">
      <f>'D:\Documents\Маруся\+Работа\Комиссия по разработке ТПОМС\Протоколы\2020\Протокол №05 от 26.03.2020\СМО\[КМС v8.xls]Лист2'!$AL101</f>
    </oc>
    <nc r="BX104">
      <f>'Y:\Документы ТФОМС\Комиссия по разработке ТПОМС\Протоколы\2020\Протокол №10\СМО\[КМС.xls]Лист2'!$AL101</f>
    </nc>
  </rcc>
  <rcc rId="306591" sId="2">
    <oc r="BY104">
      <f>'D:\Documents\Маруся\+Работа\Комиссия по разработке ТПОМС\Протоколы\2020\Протокол №05 от 26.03.2020\СМО\[КМС v8.xls]Лист2'!$AN247</f>
    </oc>
    <nc r="BY104">
      <f>'Y:\Документы ТФОМС\Комиссия по разработке ТПОМС\Протоколы\2020\Протокол №10\СМО\[КМС.xls]Лист2'!$AN247</f>
    </nc>
  </rcc>
  <rcc rId="306592" sId="2">
    <oc r="BZ104">
      <f>'D:\Documents\Маруся\+Работа\Комиссия по разработке ТПОМС\Протоколы\2020\Протокол №05 от 26.03.2020\СМО\[КМС v8.xls]Лист2'!$AN101</f>
    </oc>
    <nc r="BZ104">
      <f>'Y:\Документы ТФОМС\Комиссия по разработке ТПОМС\Протоколы\2020\Протокол №10\СМО\[КМС.xls]Лист2'!$AN101</f>
    </nc>
  </rcc>
  <rcc rId="306593" sId="2">
    <oc r="CC104">
      <f>'D:\Documents\Маруся\+Работа\Комиссия по разработке ТПОМС\Протоколы\2020\Протокол №05 от 26.03.2020\СМО\[КМС v8.xls]Лист2'!$AQ247</f>
    </oc>
    <nc r="CC104">
      <f>'Y:\Документы ТФОМС\Комиссия по разработке ТПОМС\Протоколы\2020\Протокол №10\СМО\[КМС.xls]Лист2'!$AQ247</f>
    </nc>
  </rcc>
  <rcc rId="306594" sId="2">
    <oc r="CD104">
      <f>'D:\Documents\Маруся\+Работа\Комиссия по разработке ТПОМС\Протоколы\2020\Протокол №05 от 26.03.2020\СМО\[КМС v8.xls]Лист2'!$AQ101</f>
    </oc>
    <nc r="CD104">
      <f>'Y:\Документы ТФОМС\Комиссия по разработке ТПОМС\Протоколы\2020\Протокол №10\СМО\[КМС.xls]Лист2'!$AQ101</f>
    </nc>
  </rcc>
  <rcc rId="306595" sId="2">
    <oc r="CE104">
      <f>'D:\Documents\Маруся\+Работа\Комиссия по разработке ТПОМС\Протоколы\2020\Протокол №05 от 26.03.2020\СМО\[КМС v8.xls]Лист2'!$AR247</f>
    </oc>
    <nc r="CE104">
      <f>'Y:\Документы ТФОМС\Комиссия по разработке ТПОМС\Протоколы\2020\Протокол №10\СМО\[КМС.xls]Лист2'!$AR247</f>
    </nc>
  </rcc>
  <rcc rId="306596" sId="2">
    <oc r="CF104">
      <f>'D:\Documents\Маруся\+Работа\Комиссия по разработке ТПОМС\Протоколы\2020\Протокол №05 от 26.03.2020\СМО\[КМС v8.xls]Лист2'!$AR101</f>
    </oc>
    <nc r="CF104">
      <f>'Y:\Документы ТФОМС\Комиссия по разработке ТПОМС\Протоколы\2020\Протокол №10\СМО\[КМС.xls]Лист2'!$AR101</f>
    </nc>
  </rcc>
  <rcc rId="306597" sId="2">
    <oc r="CG104">
      <f>'D:\Documents\Маруся\+Работа\Комиссия по разработке ТПОМС\Протоколы\2020\Протокол №05 от 26.03.2020\СМО\[КМС v8.xls]Лист2'!$AS247</f>
    </oc>
    <nc r="CG104">
      <f>'Y:\Документы ТФОМС\Комиссия по разработке ТПОМС\Протоколы\2020\Протокол №10\СМО\[КМС.xls]Лист2'!$AS247</f>
    </nc>
  </rcc>
  <rcc rId="306598" sId="2">
    <oc r="CH104">
      <f>'D:\Documents\Маруся\+Работа\Комиссия по разработке ТПОМС\Протоколы\2020\Протокол №05 от 26.03.2020\СМО\[КМС v8.xls]Лист2'!$AS101</f>
    </oc>
    <nc r="CH104">
      <f>'Y:\Документы ТФОМС\Комиссия по разработке ТПОМС\Протоколы\2020\Протокол №10\СМО\[КМС.xls]Лист2'!$AS101</f>
    </nc>
  </rcc>
  <rcc rId="306599" sId="2">
    <oc r="CI104">
      <f>'D:\Documents\Маруся\+Работа\Комиссия по разработке ТПОМС\Протоколы\2020\Протокол №05 от 26.03.2020\СМО\[КМС v8.xls]Лист2'!$AW247</f>
    </oc>
    <nc r="CI104">
      <f>'Y:\Документы ТФОМС\Комиссия по разработке ТПОМС\Протоколы\2020\Протокол №10\СМО\[КМС.xls]Лист2'!$AW247</f>
    </nc>
  </rcc>
  <rcc rId="306600" sId="2">
    <oc r="CJ104">
      <f>'D:\Documents\Маруся\+Работа\Комиссия по разработке ТПОМС\Протоколы\2020\Протокол №05 от 26.03.2020\СМО\[КМС v8.xls]Лист2'!$AW101</f>
    </oc>
    <nc r="CJ104">
      <f>'Y:\Документы ТФОМС\Комиссия по разработке ТПОМС\Протоколы\2020\Протокол №10\СМО\[КМС.xls]Лист2'!$AW101</f>
    </nc>
  </rcc>
  <rcc rId="306601" sId="2">
    <oc r="CK104">
      <f>'D:\Documents\Маруся\+Работа\Комиссия по разработке ТПОМС\Протоколы\2020\Протокол №05 от 26.03.2020\СМО\[КМС v8.xls]Лист2'!$AT247</f>
    </oc>
    <nc r="CK104">
      <f>'Y:\Документы ТФОМС\Комиссия по разработке ТПОМС\Протоколы\2020\Протокол №10\СМО\[КМС.xls]Лист2'!$AT247</f>
    </nc>
  </rcc>
  <rcc rId="306602" sId="2">
    <oc r="CL104">
      <f>'D:\Documents\Маруся\+Работа\Комиссия по разработке ТПОМС\Протоколы\2020\Протокол №05 от 26.03.2020\СМО\[КМС v8.xls]Лист2'!$AT101</f>
    </oc>
    <nc r="CL104">
      <f>'Y:\Документы ТФОМС\Комиссия по разработке ТПОМС\Протоколы\2020\Протокол №10\СМО\[КМС.xls]Лист2'!$AT101</f>
    </nc>
  </rcc>
  <rcc rId="306603" sId="2">
    <oc r="CM104">
      <f>'D:\Documents\Маруся\+Работа\Комиссия по разработке ТПОМС\Протоколы\2020\Протокол №05 от 26.03.2020\СМО\[КМС v8.xls]Лист2'!$AU247</f>
    </oc>
    <nc r="CM104">
      <f>'Y:\Документы ТФОМС\Комиссия по разработке ТПОМС\Протоколы\2020\Протокол №10\СМО\[КМС.xls]Лист2'!$AU247</f>
    </nc>
  </rcc>
  <rcc rId="306604" sId="2">
    <oc r="CN104">
      <f>'D:\Documents\Маруся\+Работа\Комиссия по разработке ТПОМС\Протоколы\2020\Протокол №05 от 26.03.2020\СМО\[КМС v8.xls]Лист2'!$AU101</f>
    </oc>
    <nc r="CN104">
      <f>'Y:\Документы ТФОМС\Комиссия по разработке ТПОМС\Протоколы\2020\Протокол №10\СМО\[КМС.xls]Лист2'!$AU101</f>
    </nc>
  </rcc>
  <rcc rId="306605" sId="2">
    <oc r="CO104">
      <f>'D:\Documents\Маруся\+Работа\Комиссия по разработке ТПОМС\Протоколы\2020\Протокол №05 от 26.03.2020\СМО\[КМС v8.xls]Лист2'!$AV247</f>
    </oc>
    <nc r="CO104">
      <f>'Y:\Документы ТФОМС\Комиссия по разработке ТПОМС\Протоколы\2020\Протокол №10\СМО\[КМС.xls]Лист2'!$AV247</f>
    </nc>
  </rcc>
  <rcc rId="306606" sId="2">
    <oc r="CP104">
      <f>'D:\Documents\Маруся\+Работа\Комиссия по разработке ТПОМС\Протоколы\2020\Протокол №05 от 26.03.2020\СМО\[КМС v8.xls]Лист2'!$AV101</f>
    </oc>
    <nc r="CP104">
      <f>'Y:\Документы ТФОМС\Комиссия по разработке ТПОМС\Протоколы\2020\Протокол №10\СМО\[КМС.xls]Лист2'!$AV101</f>
    </nc>
  </rcc>
  <rcc rId="306607" sId="2">
    <oc r="CQ104">
      <f>'D:\Documents\Маруся\+Работа\Комиссия по разработке ТПОМС\Протоколы\2020\Протокол №05 от 26.03.2020\СМО\[КМС v8.xls]Лист2'!$AX247</f>
    </oc>
    <nc r="CQ104">
      <f>'Y:\Документы ТФОМС\Комиссия по разработке ТПОМС\Протоколы\2020\Протокол №10\СМО\[КМС.xls]Лист2'!$AX247</f>
    </nc>
  </rcc>
  <rcc rId="306608" sId="2">
    <oc r="CR104">
      <f>'D:\Documents\Маруся\+Работа\Комиссия по разработке ТПОМС\Протоколы\2020\Протокол №05 от 26.03.2020\СМО\[КМС v8.xls]Лист2'!$AX101</f>
    </oc>
    <nc r="CR104">
      <f>'Y:\Документы ТФОМС\Комиссия по разработке ТПОМС\Протоколы\2020\Протокол №10\СМО\[КМС.xls]Лист2'!$AX101</f>
    </nc>
  </rcc>
  <rcc rId="306609" sId="2">
    <oc r="AA105">
      <f>'D:\Documents\Маруся\+Работа\Комиссия по разработке ТПОМС\Протоколы\2020\Протокол №05 от 26.03.2020\СМО\[КМС v8.xls]Лист2'!$M248</f>
    </oc>
    <nc r="AA105">
      <f>'Y:\Документы ТФОМС\Комиссия по разработке ТПОМС\Протоколы\2020\Протокол №10\СМО\[КМС.xls]Лист2'!$M248</f>
    </nc>
  </rcc>
  <rcc rId="306610" sId="2">
    <oc r="AB105">
      <f>'D:\Documents\Маруся\+Работа\Комиссия по разработке ТПОМС\Протоколы\2020\Протокол №05 от 26.03.2020\СМО\[КМС v8.xls]Лист2'!$M102</f>
    </oc>
    <nc r="AB105">
      <f>'Y:\Документы ТФОМС\Комиссия по разработке ТПОМС\Протоколы\2020\Протокол №10\СМО\[КМС.xls]Лист2'!$M102</f>
    </nc>
  </rcc>
  <rcc rId="306611" sId="2">
    <oc r="AC105">
      <f>'D:\Documents\Маруся\+Работа\Комиссия по разработке ТПОМС\Протоколы\2020\Протокол №05 от 26.03.2020\СМО\[КМС v8.xls]Лист2'!$N248</f>
    </oc>
    <nc r="AC105">
      <f>'Y:\Документы ТФОМС\Комиссия по разработке ТПОМС\Протоколы\2020\Протокол №10\СМО\[КМС.xls]Лист2'!$N248</f>
    </nc>
  </rcc>
  <rcc rId="306612" sId="2">
    <oc r="AD105">
      <f>'D:\Documents\Маруся\+Работа\Комиссия по разработке ТПОМС\Протоколы\2020\Протокол №05 от 26.03.2020\СМО\[КМС v8.xls]Лист2'!$N102</f>
    </oc>
    <nc r="AD105">
      <f>'Y:\Документы ТФОМС\Комиссия по разработке ТПОМС\Протоколы\2020\Протокол №10\СМО\[КМС.xls]Лист2'!$N102</f>
    </nc>
  </rcc>
  <rcc rId="306613" sId="2">
    <oc r="AE105">
      <f>'D:\Documents\Маруся\+Работа\Комиссия по разработке ТПОМС\Протоколы\2020\Протокол №05 от 26.03.2020\СМО\[КМС v8.xls]Лист2'!$O248</f>
    </oc>
    <nc r="AE105">
      <f>'Y:\Документы ТФОМС\Комиссия по разработке ТПОМС\Протоколы\2020\Протокол №10\СМО\[КМС.xls]Лист2'!$O248</f>
    </nc>
  </rcc>
  <rcc rId="306614" sId="2">
    <oc r="AF105">
      <f>'D:\Documents\Маруся\+Работа\Комиссия по разработке ТПОМС\Протоколы\2020\Протокол №05 от 26.03.2020\СМО\[КМС v8.xls]Лист2'!$O102</f>
    </oc>
    <nc r="AF105">
      <f>'Y:\Документы ТФОМС\Комиссия по разработке ТПОМС\Протоколы\2020\Протокол №10\СМО\[КМС.xls]Лист2'!$O102</f>
    </nc>
  </rcc>
  <rcc rId="306615" sId="2">
    <oc r="AG105">
      <f>'D:\Documents\Маруся\+Работа\Комиссия по разработке ТПОМС\Протоколы\2020\Протокол №05 от 26.03.2020\СМО\[КМС v8.xls]Лист2'!$S248</f>
    </oc>
    <nc r="AG105">
      <f>'Y:\Документы ТФОМС\Комиссия по разработке ТПОМС\Протоколы\2020\Протокол №10\СМО\[КМС.xls]Лист2'!$S248</f>
    </nc>
  </rcc>
  <rcc rId="306616" sId="2">
    <oc r="AH105">
      <f>'D:\Documents\Маруся\+Работа\Комиссия по разработке ТПОМС\Протоколы\2020\Протокол №05 от 26.03.2020\СМО\[КМС v8.xls]Лист2'!$S102</f>
    </oc>
    <nc r="AH105">
      <f>'Y:\Документы ТФОМС\Комиссия по разработке ТПОМС\Протоколы\2020\Протокол №10\СМО\[КМС.xls]Лист2'!$S102</f>
    </nc>
  </rcc>
  <rcc rId="306617" sId="2">
    <oc r="AI105">
      <f>'D:\Documents\Маруся\+Работа\Комиссия по разработке ТПОМС\Протоколы\2020\Протокол №05 от 26.03.2020\СМО\[КМС v8.xls]Лист2'!$P248</f>
    </oc>
    <nc r="AI105">
      <f>'Y:\Документы ТФОМС\Комиссия по разработке ТПОМС\Протоколы\2020\Протокол №10\СМО\[КМС.xls]Лист2'!$P248</f>
    </nc>
  </rcc>
  <rcc rId="306618" sId="2">
    <oc r="AJ105">
      <f>'D:\Documents\Маруся\+Работа\Комиссия по разработке ТПОМС\Протоколы\2020\Протокол №05 от 26.03.2020\СМО\[КМС v8.xls]Лист2'!$P102</f>
    </oc>
    <nc r="AJ105">
      <f>'Y:\Документы ТФОМС\Комиссия по разработке ТПОМС\Протоколы\2020\Протокол №10\СМО\[КМС.xls]Лист2'!$P102</f>
    </nc>
  </rcc>
  <rcc rId="306619" sId="2">
    <oc r="AK105">
      <f>'D:\Documents\Маруся\+Работа\Комиссия по разработке ТПОМС\Протоколы\2020\Протокол №05 от 26.03.2020\СМО\[КМС v8.xls]Лист2'!$Q248</f>
    </oc>
    <nc r="AK105">
      <f>'Y:\Документы ТФОМС\Комиссия по разработке ТПОМС\Протоколы\2020\Протокол №10\СМО\[КМС.xls]Лист2'!$Q248</f>
    </nc>
  </rcc>
  <rcc rId="306620" sId="2">
    <oc r="AL105">
      <f>'D:\Documents\Маруся\+Работа\Комиссия по разработке ТПОМС\Протоколы\2020\Протокол №05 от 26.03.2020\СМО\[КМС v8.xls]Лист2'!$Q102</f>
    </oc>
    <nc r="AL105">
      <f>'Y:\Документы ТФОМС\Комиссия по разработке ТПОМС\Протоколы\2020\Протокол №10\СМО\[КМС.xls]Лист2'!$Q102</f>
    </nc>
  </rcc>
  <rcc rId="306621" sId="2">
    <oc r="AM105">
      <f>'D:\Documents\Маруся\+Работа\Комиссия по разработке ТПОМС\Протоколы\2020\Протокол №05 от 26.03.2020\СМО\[КМС v8.xls]Лист2'!$R248</f>
    </oc>
    <nc r="AM105">
      <f>'Y:\Документы ТФОМС\Комиссия по разработке ТПОМС\Протоколы\2020\Протокол №10\СМО\[КМС.xls]Лист2'!$R248</f>
    </nc>
  </rcc>
  <rcc rId="306622" sId="2">
    <oc r="AN105">
      <f>'D:\Documents\Маруся\+Работа\Комиссия по разработке ТПОМС\Протоколы\2020\Протокол №05 от 26.03.2020\СМО\[КМС v8.xls]Лист2'!$R102</f>
    </oc>
    <nc r="AN105">
      <f>'Y:\Документы ТФОМС\Комиссия по разработке ТПОМС\Протоколы\2020\Протокол №10\СМО\[КМС.xls]Лист2'!$R102</f>
    </nc>
  </rcc>
  <rcc rId="306623" sId="2">
    <oc r="AO105">
      <f>'D:\Documents\Маруся\+Работа\Комиссия по разработке ТПОМС\Протоколы\2020\Протокол №05 от 26.03.2020\СМО\[КМС v8.xls]Лист2'!$T248</f>
    </oc>
    <nc r="AO105">
      <f>'Y:\Документы ТФОМС\Комиссия по разработке ТПОМС\Протоколы\2020\Протокол №10\СМО\[КМС.xls]Лист2'!$T248</f>
    </nc>
  </rcc>
  <rcc rId="306624" sId="2">
    <oc r="AP105">
      <f>'D:\Documents\Маруся\+Работа\Комиссия по разработке ТПОМС\Протоколы\2020\Протокол №05 от 26.03.2020\СМО\[КМС v8.xls]Лист2'!$T102</f>
    </oc>
    <nc r="AP105">
      <f>'Y:\Документы ТФОМС\Комиссия по разработке ТПОМС\Протоколы\2020\Протокол №10\СМО\[КМС.xls]Лист2'!$T102</f>
    </nc>
  </rcc>
  <rcc rId="306625" sId="2">
    <oc r="AS105">
      <f>'D:\Documents\Маруся\+Работа\Комиссия по разработке ТПОМС\Протоколы\2020\Протокол №05 от 26.03.2020\СМО\[КМС v8.xls]Лист2'!$W248</f>
    </oc>
    <nc r="AS105">
      <f>'Y:\Документы ТФОМС\Комиссия по разработке ТПОМС\Протоколы\2020\Протокол №10\СМО\[КМС.xls]Лист2'!$W248</f>
    </nc>
  </rcc>
  <rcc rId="306626" sId="2">
    <oc r="AT105">
      <f>'D:\Documents\Маруся\+Работа\Комиссия по разработке ТПОМС\Протоколы\2020\Протокол №05 от 26.03.2020\СМО\[КМС v8.xls]Лист2'!$W102</f>
    </oc>
    <nc r="AT105">
      <f>'Y:\Документы ТФОМС\Комиссия по разработке ТПОМС\Протоколы\2020\Протокол №10\СМО\[КМС.xls]Лист2'!$W102</f>
    </nc>
  </rcc>
  <rcc rId="306627" sId="2">
    <oc r="AU105">
      <f>'D:\Documents\Маруся\+Работа\Комиссия по разработке ТПОМС\Протоколы\2020\Протокол №05 от 26.03.2020\СМО\[КМС v8.xls]Лист2'!$X248</f>
    </oc>
    <nc r="AU105">
      <f>'Y:\Документы ТФОМС\Комиссия по разработке ТПОМС\Протоколы\2020\Протокол №10\СМО\[КМС.xls]Лист2'!$X248</f>
    </nc>
  </rcc>
  <rcc rId="306628" sId="2">
    <oc r="AV105">
      <f>'D:\Documents\Маруся\+Работа\Комиссия по разработке ТПОМС\Протоколы\2020\Протокол №05 от 26.03.2020\СМО\[КМС v8.xls]Лист2'!$X102</f>
    </oc>
    <nc r="AV105">
      <f>'Y:\Документы ТФОМС\Комиссия по разработке ТПОМС\Протоколы\2020\Протокол №10\СМО\[КМС.xls]Лист2'!$X102</f>
    </nc>
  </rcc>
  <rcc rId="306629" sId="2">
    <oc r="AW105">
      <f>'D:\Documents\Маруся\+Работа\Комиссия по разработке ТПОМС\Протоколы\2020\Протокол №05 от 26.03.2020\СМО\[КМС v8.xls]Лист2'!$Y248</f>
    </oc>
    <nc r="AW105">
      <f>'Y:\Документы ТФОМС\Комиссия по разработке ТПОМС\Протоколы\2020\Протокол №10\СМО\[КМС.xls]Лист2'!$Y248</f>
    </nc>
  </rcc>
  <rcc rId="306630" sId="2">
    <oc r="AX105">
      <f>'D:\Documents\Маруся\+Работа\Комиссия по разработке ТПОМС\Протоколы\2020\Протокол №05 от 26.03.2020\СМО\[КМС v8.xls]Лист2'!$Y102</f>
    </oc>
    <nc r="AX105">
      <f>'Y:\Документы ТФОМС\Комиссия по разработке ТПОМС\Протоколы\2020\Протокол №10\СМО\[КМС.xls]Лист2'!$Y102</f>
    </nc>
  </rcc>
  <rcc rId="306631" sId="2">
    <oc r="AY105">
      <f>'D:\Documents\Маруся\+Работа\Комиссия по разработке ТПОМС\Протоколы\2020\Протокол №05 от 26.03.2020\СМО\[КМС v8.xls]Лист2'!$AC248</f>
    </oc>
    <nc r="AY105">
      <f>'Y:\Документы ТФОМС\Комиссия по разработке ТПОМС\Протоколы\2020\Протокол №10\СМО\[КМС.xls]Лист2'!$AC248</f>
    </nc>
  </rcc>
  <rcc rId="306632" sId="2">
    <oc r="AZ105">
      <f>'D:\Documents\Маруся\+Работа\Комиссия по разработке ТПОМС\Протоколы\2020\Протокол №05 от 26.03.2020\СМО\[КМС v8.xls]Лист2'!$AC102</f>
    </oc>
    <nc r="AZ105">
      <f>'Y:\Документы ТФОМС\Комиссия по разработке ТПОМС\Протоколы\2020\Протокол №10\СМО\[КМС.xls]Лист2'!$AC102</f>
    </nc>
  </rcc>
  <rcc rId="306633" sId="2">
    <oc r="BA105">
      <f>'D:\Documents\Маруся\+Работа\Комиссия по разработке ТПОМС\Протоколы\2020\Протокол №05 от 26.03.2020\СМО\[КМС v8.xls]Лист2'!$Z248</f>
    </oc>
    <nc r="BA105">
      <f>'Y:\Документы ТФОМС\Комиссия по разработке ТПОМС\Протоколы\2020\Протокол №10\СМО\[КМС.xls]Лист2'!$Z248</f>
    </nc>
  </rcc>
  <rcc rId="306634" sId="2">
    <oc r="BB105">
      <f>'D:\Documents\Маруся\+Работа\Комиссия по разработке ТПОМС\Протоколы\2020\Протокол №05 от 26.03.2020\СМО\[КМС v8.xls]Лист2'!$Z102</f>
    </oc>
    <nc r="BB105">
      <f>'Y:\Документы ТФОМС\Комиссия по разработке ТПОМС\Протоколы\2020\Протокол №10\СМО\[КМС.xls]Лист2'!$Z102</f>
    </nc>
  </rcc>
  <rcc rId="306635" sId="2">
    <oc r="BC105">
      <f>'D:\Documents\Маруся\+Работа\Комиссия по разработке ТПОМС\Протоколы\2020\Протокол №05 от 26.03.2020\СМО\[КМС v8.xls]Лист2'!$AA248</f>
    </oc>
    <nc r="BC105">
      <f>'Y:\Документы ТФОМС\Комиссия по разработке ТПОМС\Протоколы\2020\Протокол №10\СМО\[КМС.xls]Лист2'!$AA248</f>
    </nc>
  </rcc>
  <rcc rId="306636" sId="2">
    <oc r="BD105">
      <f>'D:\Documents\Маруся\+Работа\Комиссия по разработке ТПОМС\Протоколы\2020\Протокол №05 от 26.03.2020\СМО\[КМС v8.xls]Лист2'!$AA102</f>
    </oc>
    <nc r="BD105">
      <f>'Y:\Документы ТФОМС\Комиссия по разработке ТПОМС\Протоколы\2020\Протокол №10\СМО\[КМС.xls]Лист2'!$AA102</f>
    </nc>
  </rcc>
  <rcc rId="306637" sId="2">
    <oc r="BE105">
      <f>'D:\Documents\Маруся\+Работа\Комиссия по разработке ТПОМС\Протоколы\2020\Протокол №05 от 26.03.2020\СМО\[КМС v8.xls]Лист2'!$AB248</f>
    </oc>
    <nc r="BE105">
      <f>'Y:\Документы ТФОМС\Комиссия по разработке ТПОМС\Протоколы\2020\Протокол №10\СМО\[КМС.xls]Лист2'!$AB248</f>
    </nc>
  </rcc>
  <rcc rId="306638" sId="2">
    <oc r="BF105">
      <f>'D:\Documents\Маруся\+Работа\Комиссия по разработке ТПОМС\Протоколы\2020\Протокол №05 от 26.03.2020\СМО\[КМС v8.xls]Лист2'!$AB102</f>
    </oc>
    <nc r="BF105">
      <f>'Y:\Документы ТФОМС\Комиссия по разработке ТПОМС\Протоколы\2020\Протокол №10\СМО\[КМС.xls]Лист2'!$AB102</f>
    </nc>
  </rcc>
  <rcc rId="306639" sId="2">
    <oc r="BG105">
      <f>'D:\Documents\Маруся\+Работа\Комиссия по разработке ТПОМС\Протоколы\2020\Протокол №05 от 26.03.2020\СМО\[КМС v8.xls]Лист2'!$AD248</f>
    </oc>
    <nc r="BG105">
      <f>'Y:\Документы ТФОМС\Комиссия по разработке ТПОМС\Протоколы\2020\Протокол №10\СМО\[КМС.xls]Лист2'!$AD248</f>
    </nc>
  </rcc>
  <rcc rId="306640" sId="2">
    <oc r="BH105">
      <f>'D:\Documents\Маруся\+Работа\Комиссия по разработке ТПОМС\Протоколы\2020\Протокол №05 от 26.03.2020\СМО\[КМС v8.xls]Лист2'!$AD102</f>
    </oc>
    <nc r="BH105">
      <f>'Y:\Документы ТФОМС\Комиссия по разработке ТПОМС\Протоколы\2020\Протокол №10\СМО\[КМС.xls]Лист2'!$AD102</f>
    </nc>
  </rcc>
  <rcc rId="306641" sId="2">
    <oc r="BK105">
      <f>'D:\Documents\Маруся\+Работа\Комиссия по разработке ТПОМС\Протоколы\2020\Протокол №05 от 26.03.2020\СМО\[КМС v8.xls]Лист2'!$AG248</f>
    </oc>
    <nc r="BK105">
      <f>'Y:\Документы ТФОМС\Комиссия по разработке ТПОМС\Протоколы\2020\Протокол №10\СМО\[КМС.xls]Лист2'!$AG248</f>
    </nc>
  </rcc>
  <rcc rId="306642" sId="2">
    <oc r="BL105">
      <f>'D:\Documents\Маруся\+Работа\Комиссия по разработке ТПОМС\Протоколы\2020\Протокол №05 от 26.03.2020\СМО\[КМС v8.xls]Лист2'!$AG102</f>
    </oc>
    <nc r="BL105">
      <f>'Y:\Документы ТФОМС\Комиссия по разработке ТПОМС\Протоколы\2020\Протокол №10\СМО\[КМС.xls]Лист2'!$AG102</f>
    </nc>
  </rcc>
  <rcc rId="306643" sId="2">
    <oc r="BM105">
      <f>'D:\Documents\Маруся\+Работа\Комиссия по разработке ТПОМС\Протоколы\2020\Протокол №05 от 26.03.2020\СМО\[КМС v8.xls]Лист2'!$AH248</f>
    </oc>
    <nc r="BM105">
      <f>'Y:\Документы ТФОМС\Комиссия по разработке ТПОМС\Протоколы\2020\Протокол №10\СМО\[КМС.xls]Лист2'!$AH248</f>
    </nc>
  </rcc>
  <rcc rId="306644" sId="2">
    <oc r="BN105">
      <f>'D:\Documents\Маруся\+Работа\Комиссия по разработке ТПОМС\Протоколы\2020\Протокол №05 от 26.03.2020\СМО\[КМС v8.xls]Лист2'!$AH102</f>
    </oc>
    <nc r="BN105">
      <f>'Y:\Документы ТФОМС\Комиссия по разработке ТПОМС\Протоколы\2020\Протокол №10\СМО\[КМС.xls]Лист2'!$AH102</f>
    </nc>
  </rcc>
  <rcc rId="306645" sId="2">
    <oc r="BO105">
      <f>'D:\Documents\Маруся\+Работа\Комиссия по разработке ТПОМС\Протоколы\2020\Протокол №05 от 26.03.2020\СМО\[КМС v8.xls]Лист2'!$AI248</f>
    </oc>
    <nc r="BO105">
      <f>'Y:\Документы ТФОМС\Комиссия по разработке ТПОМС\Протоколы\2020\Протокол №10\СМО\[КМС.xls]Лист2'!$AI248</f>
    </nc>
  </rcc>
  <rcc rId="306646" sId="2">
    <oc r="BP105">
      <f>'D:\Documents\Маруся\+Работа\Комиссия по разработке ТПОМС\Протоколы\2020\Протокол №05 от 26.03.2020\СМО\[КМС v8.xls]Лист2'!$AI102</f>
    </oc>
    <nc r="BP105">
      <f>'Y:\Документы ТФОМС\Комиссия по разработке ТПОМС\Протоколы\2020\Протокол №10\СМО\[КМС.xls]Лист2'!$AI102</f>
    </nc>
  </rcc>
  <rcc rId="306647" sId="2">
    <oc r="BQ105">
      <f>'D:\Documents\Маруся\+Работа\Комиссия по разработке ТПОМС\Протоколы\2020\Протокол №05 от 26.03.2020\СМО\[КМС v8.xls]Лист2'!$AM248</f>
    </oc>
    <nc r="BQ105">
      <f>'Y:\Документы ТФОМС\Комиссия по разработке ТПОМС\Протоколы\2020\Протокол №10\СМО\[КМС.xls]Лист2'!$AM248</f>
    </nc>
  </rcc>
  <rcc rId="306648" sId="2">
    <oc r="BR105">
      <f>'D:\Documents\Маруся\+Работа\Комиссия по разработке ТПОМС\Протоколы\2020\Протокол №05 от 26.03.2020\СМО\[КМС v8.xls]Лист2'!$AM102</f>
    </oc>
    <nc r="BR105">
      <f>'Y:\Документы ТФОМС\Комиссия по разработке ТПОМС\Протоколы\2020\Протокол №10\СМО\[КМС.xls]Лист2'!$AM102</f>
    </nc>
  </rcc>
  <rcc rId="306649" sId="2">
    <oc r="BS105">
      <f>'D:\Documents\Маруся\+Работа\Комиссия по разработке ТПОМС\Протоколы\2020\Протокол №05 от 26.03.2020\СМО\[КМС v8.xls]Лист2'!$AJ248</f>
    </oc>
    <nc r="BS105">
      <f>'Y:\Документы ТФОМС\Комиссия по разработке ТПОМС\Протоколы\2020\Протокол №10\СМО\[КМС.xls]Лист2'!$AJ248</f>
    </nc>
  </rcc>
  <rcc rId="306650" sId="2">
    <oc r="BT105">
      <f>'D:\Documents\Маруся\+Работа\Комиссия по разработке ТПОМС\Протоколы\2020\Протокол №05 от 26.03.2020\СМО\[КМС v8.xls]Лист2'!$AJ102</f>
    </oc>
    <nc r="BT105">
      <f>'Y:\Документы ТФОМС\Комиссия по разработке ТПОМС\Протоколы\2020\Протокол №10\СМО\[КМС.xls]Лист2'!$AJ102</f>
    </nc>
  </rcc>
  <rcc rId="306651" sId="2">
    <oc r="BU105">
      <f>'D:\Documents\Маруся\+Работа\Комиссия по разработке ТПОМС\Протоколы\2020\Протокол №05 от 26.03.2020\СМО\[КМС v8.xls]Лист2'!$AK248</f>
    </oc>
    <nc r="BU105">
      <f>'Y:\Документы ТФОМС\Комиссия по разработке ТПОМС\Протоколы\2020\Протокол №10\СМО\[КМС.xls]Лист2'!$AK248</f>
    </nc>
  </rcc>
  <rcc rId="306652" sId="2">
    <oc r="BV105">
      <f>'D:\Documents\Маруся\+Работа\Комиссия по разработке ТПОМС\Протоколы\2020\Протокол №05 от 26.03.2020\СМО\[КМС v8.xls]Лист2'!$AK102</f>
    </oc>
    <nc r="BV105">
      <f>'Y:\Документы ТФОМС\Комиссия по разработке ТПОМС\Протоколы\2020\Протокол №10\СМО\[КМС.xls]Лист2'!$AK102</f>
    </nc>
  </rcc>
  <rcc rId="306653" sId="2">
    <oc r="BW105">
      <f>'D:\Documents\Маруся\+Работа\Комиссия по разработке ТПОМС\Протоколы\2020\Протокол №05 от 26.03.2020\СМО\[КМС v8.xls]Лист2'!$AL248</f>
    </oc>
    <nc r="BW105">
      <f>'Y:\Документы ТФОМС\Комиссия по разработке ТПОМС\Протоколы\2020\Протокол №10\СМО\[КМС.xls]Лист2'!$AL248</f>
    </nc>
  </rcc>
  <rcc rId="306654" sId="2">
    <oc r="BX105">
      <f>'D:\Documents\Маруся\+Работа\Комиссия по разработке ТПОМС\Протоколы\2020\Протокол №05 от 26.03.2020\СМО\[КМС v8.xls]Лист2'!$AL102</f>
    </oc>
    <nc r="BX105">
      <f>'Y:\Документы ТФОМС\Комиссия по разработке ТПОМС\Протоколы\2020\Протокол №10\СМО\[КМС.xls]Лист2'!$AL102</f>
    </nc>
  </rcc>
  <rcc rId="306655" sId="2">
    <oc r="BY105">
      <f>'D:\Documents\Маруся\+Работа\Комиссия по разработке ТПОМС\Протоколы\2020\Протокол №05 от 26.03.2020\СМО\[КМС v8.xls]Лист2'!$AN248</f>
    </oc>
    <nc r="BY105">
      <f>'Y:\Документы ТФОМС\Комиссия по разработке ТПОМС\Протоколы\2020\Протокол №10\СМО\[КМС.xls]Лист2'!$AN248</f>
    </nc>
  </rcc>
  <rcc rId="306656" sId="2">
    <oc r="BZ105">
      <f>'D:\Documents\Маруся\+Работа\Комиссия по разработке ТПОМС\Протоколы\2020\Протокол №05 от 26.03.2020\СМО\[КМС v8.xls]Лист2'!$AN102</f>
    </oc>
    <nc r="BZ105">
      <f>'Y:\Документы ТФОМС\Комиссия по разработке ТПОМС\Протоколы\2020\Протокол №10\СМО\[КМС.xls]Лист2'!$AN102</f>
    </nc>
  </rcc>
  <rcc rId="306657" sId="2">
    <oc r="CC105">
      <f>'D:\Documents\Маруся\+Работа\Комиссия по разработке ТПОМС\Протоколы\2020\Протокол №05 от 26.03.2020\СМО\[КМС v8.xls]Лист2'!$AQ248</f>
    </oc>
    <nc r="CC105">
      <f>'Y:\Документы ТФОМС\Комиссия по разработке ТПОМС\Протоколы\2020\Протокол №10\СМО\[КМС.xls]Лист2'!$AQ248</f>
    </nc>
  </rcc>
  <rcc rId="306658" sId="2">
    <oc r="CD105">
      <f>'D:\Documents\Маруся\+Работа\Комиссия по разработке ТПОМС\Протоколы\2020\Протокол №05 от 26.03.2020\СМО\[КМС v8.xls]Лист2'!$AQ102</f>
    </oc>
    <nc r="CD105">
      <f>'Y:\Документы ТФОМС\Комиссия по разработке ТПОМС\Протоколы\2020\Протокол №10\СМО\[КМС.xls]Лист2'!$AQ102</f>
    </nc>
  </rcc>
  <rcc rId="306659" sId="2">
    <oc r="CE105">
      <f>'D:\Documents\Маруся\+Работа\Комиссия по разработке ТПОМС\Протоколы\2020\Протокол №05 от 26.03.2020\СМО\[КМС v8.xls]Лист2'!$AR248</f>
    </oc>
    <nc r="CE105">
      <f>'Y:\Документы ТФОМС\Комиссия по разработке ТПОМС\Протоколы\2020\Протокол №10\СМО\[КМС.xls]Лист2'!$AR248</f>
    </nc>
  </rcc>
  <rcc rId="306660" sId="2">
    <oc r="CF105">
      <f>'D:\Documents\Маруся\+Работа\Комиссия по разработке ТПОМС\Протоколы\2020\Протокол №05 от 26.03.2020\СМО\[КМС v8.xls]Лист2'!$AR102</f>
    </oc>
    <nc r="CF105">
      <f>'Y:\Документы ТФОМС\Комиссия по разработке ТПОМС\Протоколы\2020\Протокол №10\СМО\[КМС.xls]Лист2'!$AR102</f>
    </nc>
  </rcc>
  <rcc rId="306661" sId="2">
    <oc r="CG105">
      <f>'D:\Documents\Маруся\+Работа\Комиссия по разработке ТПОМС\Протоколы\2020\Протокол №05 от 26.03.2020\СМО\[КМС v8.xls]Лист2'!$AS248</f>
    </oc>
    <nc r="CG105">
      <f>'Y:\Документы ТФОМС\Комиссия по разработке ТПОМС\Протоколы\2020\Протокол №10\СМО\[КМС.xls]Лист2'!$AS248</f>
    </nc>
  </rcc>
  <rcc rId="306662" sId="2">
    <oc r="CH105">
      <f>'D:\Documents\Маруся\+Работа\Комиссия по разработке ТПОМС\Протоколы\2020\Протокол №05 от 26.03.2020\СМО\[КМС v8.xls]Лист2'!$AS102</f>
    </oc>
    <nc r="CH105">
      <f>'Y:\Документы ТФОМС\Комиссия по разработке ТПОМС\Протоколы\2020\Протокол №10\СМО\[КМС.xls]Лист2'!$AS102</f>
    </nc>
  </rcc>
  <rcc rId="306663" sId="2">
    <oc r="CI105">
      <f>'D:\Documents\Маруся\+Работа\Комиссия по разработке ТПОМС\Протоколы\2020\Протокол №05 от 26.03.2020\СМО\[КМС v8.xls]Лист2'!$AW248</f>
    </oc>
    <nc r="CI105">
      <f>'Y:\Документы ТФОМС\Комиссия по разработке ТПОМС\Протоколы\2020\Протокол №10\СМО\[КМС.xls]Лист2'!$AW248</f>
    </nc>
  </rcc>
  <rcc rId="306664" sId="2">
    <oc r="CJ105">
      <f>'D:\Documents\Маруся\+Работа\Комиссия по разработке ТПОМС\Протоколы\2020\Протокол №05 от 26.03.2020\СМО\[КМС v8.xls]Лист2'!$AW102</f>
    </oc>
    <nc r="CJ105">
      <f>'Y:\Документы ТФОМС\Комиссия по разработке ТПОМС\Протоколы\2020\Протокол №10\СМО\[КМС.xls]Лист2'!$AW102</f>
    </nc>
  </rcc>
  <rcc rId="306665" sId="2">
    <oc r="CK105">
      <f>'D:\Documents\Маруся\+Работа\Комиссия по разработке ТПОМС\Протоколы\2020\Протокол №05 от 26.03.2020\СМО\[КМС v8.xls]Лист2'!$AT248</f>
    </oc>
    <nc r="CK105">
      <f>'Y:\Документы ТФОМС\Комиссия по разработке ТПОМС\Протоколы\2020\Протокол №10\СМО\[КМС.xls]Лист2'!$AT248</f>
    </nc>
  </rcc>
  <rcc rId="306666" sId="2">
    <oc r="CL105">
      <f>'D:\Documents\Маруся\+Работа\Комиссия по разработке ТПОМС\Протоколы\2020\Протокол №05 от 26.03.2020\СМО\[КМС v8.xls]Лист2'!$AT102</f>
    </oc>
    <nc r="CL105">
      <f>'Y:\Документы ТФОМС\Комиссия по разработке ТПОМС\Протоколы\2020\Протокол №10\СМО\[КМС.xls]Лист2'!$AT102</f>
    </nc>
  </rcc>
  <rcc rId="306667" sId="2">
    <oc r="CM105">
      <f>'D:\Documents\Маруся\+Работа\Комиссия по разработке ТПОМС\Протоколы\2020\Протокол №05 от 26.03.2020\СМО\[КМС v8.xls]Лист2'!$AU248</f>
    </oc>
    <nc r="CM105">
      <f>'Y:\Документы ТФОМС\Комиссия по разработке ТПОМС\Протоколы\2020\Протокол №10\СМО\[КМС.xls]Лист2'!$AU248</f>
    </nc>
  </rcc>
  <rcc rId="306668" sId="2">
    <oc r="CN105">
      <f>'D:\Documents\Маруся\+Работа\Комиссия по разработке ТПОМС\Протоколы\2020\Протокол №05 от 26.03.2020\СМО\[КМС v8.xls]Лист2'!$AU102</f>
    </oc>
    <nc r="CN105">
      <f>'Y:\Документы ТФОМС\Комиссия по разработке ТПОМС\Протоколы\2020\Протокол №10\СМО\[КМС.xls]Лист2'!$AU102</f>
    </nc>
  </rcc>
  <rcc rId="306669" sId="2">
    <oc r="CO105">
      <f>'D:\Documents\Маруся\+Работа\Комиссия по разработке ТПОМС\Протоколы\2020\Протокол №05 от 26.03.2020\СМО\[КМС v8.xls]Лист2'!$AV248</f>
    </oc>
    <nc r="CO105">
      <f>'Y:\Документы ТФОМС\Комиссия по разработке ТПОМС\Протоколы\2020\Протокол №10\СМО\[КМС.xls]Лист2'!$AV248</f>
    </nc>
  </rcc>
  <rcc rId="306670" sId="2">
    <oc r="CP105">
      <f>'D:\Documents\Маруся\+Работа\Комиссия по разработке ТПОМС\Протоколы\2020\Протокол №05 от 26.03.2020\СМО\[КМС v8.xls]Лист2'!$AV102</f>
    </oc>
    <nc r="CP105">
      <f>'Y:\Документы ТФОМС\Комиссия по разработке ТПОМС\Протоколы\2020\Протокол №10\СМО\[КМС.xls]Лист2'!$AV102</f>
    </nc>
  </rcc>
  <rcc rId="306671" sId="2">
    <oc r="CQ105">
      <f>'D:\Documents\Маруся\+Работа\Комиссия по разработке ТПОМС\Протоколы\2020\Протокол №05 от 26.03.2020\СМО\[КМС v8.xls]Лист2'!$AX248</f>
    </oc>
    <nc r="CQ105">
      <f>'Y:\Документы ТФОМС\Комиссия по разработке ТПОМС\Протоколы\2020\Протокол №10\СМО\[КМС.xls]Лист2'!$AX248</f>
    </nc>
  </rcc>
  <rcc rId="306672" sId="2">
    <oc r="CR105">
      <f>'D:\Documents\Маруся\+Работа\Комиссия по разработке ТПОМС\Протоколы\2020\Протокол №05 от 26.03.2020\СМО\[КМС v8.xls]Лист2'!$AX102</f>
    </oc>
    <nc r="CR105">
      <f>'Y:\Документы ТФОМС\Комиссия по разработке ТПОМС\Протоколы\2020\Протокол №10\СМО\[КМС.xls]Лист2'!$AX102</f>
    </nc>
  </rcc>
  <rcc rId="306673" sId="2">
    <oc r="AA106">
      <f>'D:\Documents\Маруся\+Работа\Комиссия по разработке ТПОМС\Протоколы\2020\Протокол №05 от 26.03.2020\СМО\[КМС v8.xls]Лист2'!$M249</f>
    </oc>
    <nc r="AA106">
      <f>'Y:\Документы ТФОМС\Комиссия по разработке ТПОМС\Протоколы\2020\Протокол №10\СМО\[КМС.xls]Лист2'!$M249</f>
    </nc>
  </rcc>
  <rcc rId="306674" sId="2">
    <oc r="AB106">
      <f>'D:\Documents\Маруся\+Работа\Комиссия по разработке ТПОМС\Протоколы\2020\Протокол №05 от 26.03.2020\СМО\[КМС v8.xls]Лист2'!$M103</f>
    </oc>
    <nc r="AB106">
      <f>'Y:\Документы ТФОМС\Комиссия по разработке ТПОМС\Протоколы\2020\Протокол №10\СМО\[КМС.xls]Лист2'!$M103</f>
    </nc>
  </rcc>
  <rcc rId="306675" sId="2">
    <oc r="AC106">
      <f>'D:\Documents\Маруся\+Работа\Комиссия по разработке ТПОМС\Протоколы\2020\Протокол №05 от 26.03.2020\СМО\[КМС v8.xls]Лист2'!$N249</f>
    </oc>
    <nc r="AC106">
      <f>'Y:\Документы ТФОМС\Комиссия по разработке ТПОМС\Протоколы\2020\Протокол №10\СМО\[КМС.xls]Лист2'!$N249</f>
    </nc>
  </rcc>
  <rcc rId="306676" sId="2">
    <oc r="AD106">
      <f>'D:\Documents\Маруся\+Работа\Комиссия по разработке ТПОМС\Протоколы\2020\Протокол №05 от 26.03.2020\СМО\[КМС v8.xls]Лист2'!$N103</f>
    </oc>
    <nc r="AD106">
      <f>'Y:\Документы ТФОМС\Комиссия по разработке ТПОМС\Протоколы\2020\Протокол №10\СМО\[КМС.xls]Лист2'!$N103</f>
    </nc>
  </rcc>
  <rcc rId="306677" sId="2">
    <oc r="AE106">
      <f>'D:\Documents\Маруся\+Работа\Комиссия по разработке ТПОМС\Протоколы\2020\Протокол №05 от 26.03.2020\СМО\[КМС v8.xls]Лист2'!$O249</f>
    </oc>
    <nc r="AE106">
      <f>'Y:\Документы ТФОМС\Комиссия по разработке ТПОМС\Протоколы\2020\Протокол №10\СМО\[КМС.xls]Лист2'!$O249</f>
    </nc>
  </rcc>
  <rcc rId="306678" sId="2">
    <oc r="AF106">
      <f>'D:\Documents\Маруся\+Работа\Комиссия по разработке ТПОМС\Протоколы\2020\Протокол №05 от 26.03.2020\СМО\[КМС v8.xls]Лист2'!$O103</f>
    </oc>
    <nc r="AF106">
      <f>'Y:\Документы ТФОМС\Комиссия по разработке ТПОМС\Протоколы\2020\Протокол №10\СМО\[КМС.xls]Лист2'!$O103</f>
    </nc>
  </rcc>
  <rcc rId="306679" sId="2">
    <oc r="AG106">
      <f>'D:\Documents\Маруся\+Работа\Комиссия по разработке ТПОМС\Протоколы\2020\Протокол №05 от 26.03.2020\СМО\[КМС v8.xls]Лист2'!$S249</f>
    </oc>
    <nc r="AG106">
      <f>'Y:\Документы ТФОМС\Комиссия по разработке ТПОМС\Протоколы\2020\Протокол №10\СМО\[КМС.xls]Лист2'!$S249</f>
    </nc>
  </rcc>
  <rcc rId="306680" sId="2">
    <oc r="AH106">
      <f>'D:\Documents\Маруся\+Работа\Комиссия по разработке ТПОМС\Протоколы\2020\Протокол №05 от 26.03.2020\СМО\[КМС v8.xls]Лист2'!$S103</f>
    </oc>
    <nc r="AH106">
      <f>'Y:\Документы ТФОМС\Комиссия по разработке ТПОМС\Протоколы\2020\Протокол №10\СМО\[КМС.xls]Лист2'!$S103</f>
    </nc>
  </rcc>
  <rcc rId="306681" sId="2">
    <oc r="AI106">
      <f>'D:\Documents\Маруся\+Работа\Комиссия по разработке ТПОМС\Протоколы\2020\Протокол №05 от 26.03.2020\СМО\[КМС v8.xls]Лист2'!$P249</f>
    </oc>
    <nc r="AI106">
      <f>'Y:\Документы ТФОМС\Комиссия по разработке ТПОМС\Протоколы\2020\Протокол №10\СМО\[КМС.xls]Лист2'!$P249</f>
    </nc>
  </rcc>
  <rcc rId="306682" sId="2">
    <oc r="AJ106">
      <f>'D:\Documents\Маруся\+Работа\Комиссия по разработке ТПОМС\Протоколы\2020\Протокол №05 от 26.03.2020\СМО\[КМС v8.xls]Лист2'!$P103</f>
    </oc>
    <nc r="AJ106">
      <f>'Y:\Документы ТФОМС\Комиссия по разработке ТПОМС\Протоколы\2020\Протокол №10\СМО\[КМС.xls]Лист2'!$P103</f>
    </nc>
  </rcc>
  <rcc rId="306683" sId="2">
    <oc r="AK106">
      <f>'D:\Documents\Маруся\+Работа\Комиссия по разработке ТПОМС\Протоколы\2020\Протокол №05 от 26.03.2020\СМО\[КМС v8.xls]Лист2'!$Q249</f>
    </oc>
    <nc r="AK106">
      <f>'Y:\Документы ТФОМС\Комиссия по разработке ТПОМС\Протоколы\2020\Протокол №10\СМО\[КМС.xls]Лист2'!$Q249</f>
    </nc>
  </rcc>
  <rcc rId="306684" sId="2">
    <oc r="AL106">
      <f>'D:\Documents\Маруся\+Работа\Комиссия по разработке ТПОМС\Протоколы\2020\Протокол №05 от 26.03.2020\СМО\[КМС v8.xls]Лист2'!$Q103</f>
    </oc>
    <nc r="AL106">
      <f>'Y:\Документы ТФОМС\Комиссия по разработке ТПОМС\Протоколы\2020\Протокол №10\СМО\[КМС.xls]Лист2'!$Q103</f>
    </nc>
  </rcc>
  <rcc rId="306685" sId="2">
    <oc r="AM106">
      <f>'D:\Documents\Маруся\+Работа\Комиссия по разработке ТПОМС\Протоколы\2020\Протокол №05 от 26.03.2020\СМО\[КМС v8.xls]Лист2'!$R249</f>
    </oc>
    <nc r="AM106">
      <f>'Y:\Документы ТФОМС\Комиссия по разработке ТПОМС\Протоколы\2020\Протокол №10\СМО\[КМС.xls]Лист2'!$R249</f>
    </nc>
  </rcc>
  <rcc rId="306686" sId="2">
    <oc r="AN106">
      <f>'D:\Documents\Маруся\+Работа\Комиссия по разработке ТПОМС\Протоколы\2020\Протокол №05 от 26.03.2020\СМО\[КМС v8.xls]Лист2'!$R103</f>
    </oc>
    <nc r="AN106">
      <f>'Y:\Документы ТФОМС\Комиссия по разработке ТПОМС\Протоколы\2020\Протокол №10\СМО\[КМС.xls]Лист2'!$R103</f>
    </nc>
  </rcc>
  <rcc rId="306687" sId="2">
    <oc r="AO106">
      <f>'D:\Documents\Маруся\+Работа\Комиссия по разработке ТПОМС\Протоколы\2020\Протокол №05 от 26.03.2020\СМО\[КМС v8.xls]Лист2'!$T249</f>
    </oc>
    <nc r="AO106">
      <f>'Y:\Документы ТФОМС\Комиссия по разработке ТПОМС\Протоколы\2020\Протокол №10\СМО\[КМС.xls]Лист2'!$T249</f>
    </nc>
  </rcc>
  <rcc rId="306688" sId="2">
    <oc r="AP106">
      <f>'D:\Documents\Маруся\+Работа\Комиссия по разработке ТПОМС\Протоколы\2020\Протокол №05 от 26.03.2020\СМО\[КМС v8.xls]Лист2'!$T103</f>
    </oc>
    <nc r="AP106">
      <f>'Y:\Документы ТФОМС\Комиссия по разработке ТПОМС\Протоколы\2020\Протокол №10\СМО\[КМС.xls]Лист2'!$T103</f>
    </nc>
  </rcc>
  <rcc rId="306689" sId="2">
    <oc r="AS106">
      <f>'D:\Documents\Маруся\+Работа\Комиссия по разработке ТПОМС\Протоколы\2020\Протокол №05 от 26.03.2020\СМО\[КМС v8.xls]Лист2'!$W249</f>
    </oc>
    <nc r="AS106">
      <f>'Y:\Документы ТФОМС\Комиссия по разработке ТПОМС\Протоколы\2020\Протокол №10\СМО\[КМС.xls]Лист2'!$W249</f>
    </nc>
  </rcc>
  <rcc rId="306690" sId="2">
    <oc r="AT106">
      <f>'D:\Documents\Маруся\+Работа\Комиссия по разработке ТПОМС\Протоколы\2020\Протокол №05 от 26.03.2020\СМО\[КМС v8.xls]Лист2'!$W103</f>
    </oc>
    <nc r="AT106">
      <f>'Y:\Документы ТФОМС\Комиссия по разработке ТПОМС\Протоколы\2020\Протокол №10\СМО\[КМС.xls]Лист2'!$W103</f>
    </nc>
  </rcc>
  <rcc rId="306691" sId="2">
    <oc r="AU106">
      <f>'D:\Documents\Маруся\+Работа\Комиссия по разработке ТПОМС\Протоколы\2020\Протокол №05 от 26.03.2020\СМО\[КМС v8.xls]Лист2'!$X249</f>
    </oc>
    <nc r="AU106">
      <f>'Y:\Документы ТФОМС\Комиссия по разработке ТПОМС\Протоколы\2020\Протокол №10\СМО\[КМС.xls]Лист2'!$X249</f>
    </nc>
  </rcc>
  <rcc rId="306692" sId="2">
    <oc r="AV106">
      <f>'D:\Documents\Маруся\+Работа\Комиссия по разработке ТПОМС\Протоколы\2020\Протокол №05 от 26.03.2020\СМО\[КМС v8.xls]Лист2'!$X103</f>
    </oc>
    <nc r="AV106">
      <f>'Y:\Документы ТФОМС\Комиссия по разработке ТПОМС\Протоколы\2020\Протокол №10\СМО\[КМС.xls]Лист2'!$X103</f>
    </nc>
  </rcc>
  <rcc rId="306693" sId="2">
    <oc r="AW106">
      <f>'D:\Documents\Маруся\+Работа\Комиссия по разработке ТПОМС\Протоколы\2020\Протокол №05 от 26.03.2020\СМО\[КМС v8.xls]Лист2'!$Y249</f>
    </oc>
    <nc r="AW106">
      <f>'Y:\Документы ТФОМС\Комиссия по разработке ТПОМС\Протоколы\2020\Протокол №10\СМО\[КМС.xls]Лист2'!$Y249</f>
    </nc>
  </rcc>
  <rcc rId="306694" sId="2">
    <oc r="AX106">
      <f>'D:\Documents\Маруся\+Работа\Комиссия по разработке ТПОМС\Протоколы\2020\Протокол №05 от 26.03.2020\СМО\[КМС v8.xls]Лист2'!$Y103</f>
    </oc>
    <nc r="AX106">
      <f>'Y:\Документы ТФОМС\Комиссия по разработке ТПОМС\Протоколы\2020\Протокол №10\СМО\[КМС.xls]Лист2'!$Y103</f>
    </nc>
  </rcc>
  <rcc rId="306695" sId="2">
    <oc r="AY106">
      <f>'D:\Documents\Маруся\+Работа\Комиссия по разработке ТПОМС\Протоколы\2020\Протокол №05 от 26.03.2020\СМО\[КМС v8.xls]Лист2'!$AC249</f>
    </oc>
    <nc r="AY106">
      <f>'Y:\Документы ТФОМС\Комиссия по разработке ТПОМС\Протоколы\2020\Протокол №10\СМО\[КМС.xls]Лист2'!$AC249</f>
    </nc>
  </rcc>
  <rcc rId="306696" sId="2">
    <oc r="AZ106">
      <f>'D:\Documents\Маруся\+Работа\Комиссия по разработке ТПОМС\Протоколы\2020\Протокол №05 от 26.03.2020\СМО\[КМС v8.xls]Лист2'!$AC103</f>
    </oc>
    <nc r="AZ106">
      <f>'Y:\Документы ТФОМС\Комиссия по разработке ТПОМС\Протоколы\2020\Протокол №10\СМО\[КМС.xls]Лист2'!$AC103</f>
    </nc>
  </rcc>
  <rcc rId="306697" sId="2">
    <oc r="BA106">
      <f>'D:\Documents\Маруся\+Работа\Комиссия по разработке ТПОМС\Протоколы\2020\Протокол №05 от 26.03.2020\СМО\[КМС v8.xls]Лист2'!$Z249</f>
    </oc>
    <nc r="BA106">
      <f>'Y:\Документы ТФОМС\Комиссия по разработке ТПОМС\Протоколы\2020\Протокол №10\СМО\[КМС.xls]Лист2'!$Z249</f>
    </nc>
  </rcc>
  <rcc rId="306698" sId="2">
    <oc r="BB106">
      <f>'D:\Documents\Маруся\+Работа\Комиссия по разработке ТПОМС\Протоколы\2020\Протокол №05 от 26.03.2020\СМО\[КМС v8.xls]Лист2'!$Z103</f>
    </oc>
    <nc r="BB106">
      <f>'Y:\Документы ТФОМС\Комиссия по разработке ТПОМС\Протоколы\2020\Протокол №10\СМО\[КМС.xls]Лист2'!$Z103</f>
    </nc>
  </rcc>
  <rcc rId="306699" sId="2">
    <oc r="BC106">
      <f>'D:\Documents\Маруся\+Работа\Комиссия по разработке ТПОМС\Протоколы\2020\Протокол №05 от 26.03.2020\СМО\[КМС v8.xls]Лист2'!$AA249</f>
    </oc>
    <nc r="BC106">
      <f>'Y:\Документы ТФОМС\Комиссия по разработке ТПОМС\Протоколы\2020\Протокол №10\СМО\[КМС.xls]Лист2'!$AA249</f>
    </nc>
  </rcc>
  <rcc rId="306700" sId="2">
    <oc r="BD106">
      <f>'D:\Documents\Маруся\+Работа\Комиссия по разработке ТПОМС\Протоколы\2020\Протокол №05 от 26.03.2020\СМО\[КМС v8.xls]Лист2'!$AA103</f>
    </oc>
    <nc r="BD106">
      <f>'Y:\Документы ТФОМС\Комиссия по разработке ТПОМС\Протоколы\2020\Протокол №10\СМО\[КМС.xls]Лист2'!$AA103</f>
    </nc>
  </rcc>
  <rcc rId="306701" sId="2">
    <oc r="BE106">
      <f>'D:\Documents\Маруся\+Работа\Комиссия по разработке ТПОМС\Протоколы\2020\Протокол №05 от 26.03.2020\СМО\[КМС v8.xls]Лист2'!$AB249</f>
    </oc>
    <nc r="BE106">
      <f>'Y:\Документы ТФОМС\Комиссия по разработке ТПОМС\Протоколы\2020\Протокол №10\СМО\[КМС.xls]Лист2'!$AB249</f>
    </nc>
  </rcc>
  <rcc rId="306702" sId="2">
    <oc r="BF106">
      <f>'D:\Documents\Маруся\+Работа\Комиссия по разработке ТПОМС\Протоколы\2020\Протокол №05 от 26.03.2020\СМО\[КМС v8.xls]Лист2'!$AB103</f>
    </oc>
    <nc r="BF106">
      <f>'Y:\Документы ТФОМС\Комиссия по разработке ТПОМС\Протоколы\2020\Протокол №10\СМО\[КМС.xls]Лист2'!$AB103</f>
    </nc>
  </rcc>
  <rcc rId="306703" sId="2">
    <oc r="BG106">
      <f>'D:\Documents\Маруся\+Работа\Комиссия по разработке ТПОМС\Протоколы\2020\Протокол №05 от 26.03.2020\СМО\[КМС v8.xls]Лист2'!$AD249</f>
    </oc>
    <nc r="BG106">
      <f>'Y:\Документы ТФОМС\Комиссия по разработке ТПОМС\Протоколы\2020\Протокол №10\СМО\[КМС.xls]Лист2'!$AD249</f>
    </nc>
  </rcc>
  <rcc rId="306704" sId="2">
    <oc r="BH106">
      <f>'D:\Documents\Маруся\+Работа\Комиссия по разработке ТПОМС\Протоколы\2020\Протокол №05 от 26.03.2020\СМО\[КМС v8.xls]Лист2'!$AD103</f>
    </oc>
    <nc r="BH106">
      <f>'Y:\Документы ТФОМС\Комиссия по разработке ТПОМС\Протоколы\2020\Протокол №10\СМО\[КМС.xls]Лист2'!$AD103</f>
    </nc>
  </rcc>
  <rcc rId="306705" sId="2">
    <oc r="BK106">
      <f>'D:\Documents\Маруся\+Работа\Комиссия по разработке ТПОМС\Протоколы\2020\Протокол №05 от 26.03.2020\СМО\[КМС v8.xls]Лист2'!$AG249</f>
    </oc>
    <nc r="BK106">
      <f>'Y:\Документы ТФОМС\Комиссия по разработке ТПОМС\Протоколы\2020\Протокол №10\СМО\[КМС.xls]Лист2'!$AG249</f>
    </nc>
  </rcc>
  <rcc rId="306706" sId="2">
    <oc r="BL106">
      <f>'D:\Documents\Маруся\+Работа\Комиссия по разработке ТПОМС\Протоколы\2020\Протокол №05 от 26.03.2020\СМО\[КМС v8.xls]Лист2'!$AG103</f>
    </oc>
    <nc r="BL106">
      <f>'Y:\Документы ТФОМС\Комиссия по разработке ТПОМС\Протоколы\2020\Протокол №10\СМО\[КМС.xls]Лист2'!$AG103</f>
    </nc>
  </rcc>
  <rcc rId="306707" sId="2">
    <oc r="BM106">
      <f>'D:\Documents\Маруся\+Работа\Комиссия по разработке ТПОМС\Протоколы\2020\Протокол №05 от 26.03.2020\СМО\[КМС v8.xls]Лист2'!$AH249</f>
    </oc>
    <nc r="BM106">
      <f>'Y:\Документы ТФОМС\Комиссия по разработке ТПОМС\Протоколы\2020\Протокол №10\СМО\[КМС.xls]Лист2'!$AH249</f>
    </nc>
  </rcc>
  <rcc rId="306708" sId="2">
    <oc r="BN106">
      <f>'D:\Documents\Маруся\+Работа\Комиссия по разработке ТПОМС\Протоколы\2020\Протокол №05 от 26.03.2020\СМО\[КМС v8.xls]Лист2'!$AH103</f>
    </oc>
    <nc r="BN106">
      <f>'Y:\Документы ТФОМС\Комиссия по разработке ТПОМС\Протоколы\2020\Протокол №10\СМО\[КМС.xls]Лист2'!$AH103</f>
    </nc>
  </rcc>
  <rcc rId="306709" sId="2">
    <oc r="BO106">
      <f>'D:\Documents\Маруся\+Работа\Комиссия по разработке ТПОМС\Протоколы\2020\Протокол №05 от 26.03.2020\СМО\[КМС v8.xls]Лист2'!$AI249</f>
    </oc>
    <nc r="BO106">
      <f>'Y:\Документы ТФОМС\Комиссия по разработке ТПОМС\Протоколы\2020\Протокол №10\СМО\[КМС.xls]Лист2'!$AI249</f>
    </nc>
  </rcc>
  <rcc rId="306710" sId="2">
    <oc r="BP106">
      <f>'D:\Documents\Маруся\+Работа\Комиссия по разработке ТПОМС\Протоколы\2020\Протокол №05 от 26.03.2020\СМО\[КМС v8.xls]Лист2'!$AI103</f>
    </oc>
    <nc r="BP106">
      <f>'Y:\Документы ТФОМС\Комиссия по разработке ТПОМС\Протоколы\2020\Протокол №10\СМО\[КМС.xls]Лист2'!$AI103</f>
    </nc>
  </rcc>
  <rcc rId="306711" sId="2">
    <oc r="BQ106">
      <f>'D:\Documents\Маруся\+Работа\Комиссия по разработке ТПОМС\Протоколы\2020\Протокол №05 от 26.03.2020\СМО\[КМС v8.xls]Лист2'!$AM249</f>
    </oc>
    <nc r="BQ106">
      <f>'Y:\Документы ТФОМС\Комиссия по разработке ТПОМС\Протоколы\2020\Протокол №10\СМО\[КМС.xls]Лист2'!$AM249</f>
    </nc>
  </rcc>
  <rcc rId="306712" sId="2">
    <oc r="BR106">
      <f>'D:\Documents\Маруся\+Работа\Комиссия по разработке ТПОМС\Протоколы\2020\Протокол №05 от 26.03.2020\СМО\[КМС v8.xls]Лист2'!$AM103</f>
    </oc>
    <nc r="BR106">
      <f>'Y:\Документы ТФОМС\Комиссия по разработке ТПОМС\Протоколы\2020\Протокол №10\СМО\[КМС.xls]Лист2'!$AM103</f>
    </nc>
  </rcc>
  <rcc rId="306713" sId="2">
    <oc r="BS106">
      <f>'D:\Documents\Маруся\+Работа\Комиссия по разработке ТПОМС\Протоколы\2020\Протокол №05 от 26.03.2020\СМО\[КМС v8.xls]Лист2'!$AJ249</f>
    </oc>
    <nc r="BS106">
      <f>'Y:\Документы ТФОМС\Комиссия по разработке ТПОМС\Протоколы\2020\Протокол №10\СМО\[КМС.xls]Лист2'!$AJ249</f>
    </nc>
  </rcc>
  <rcc rId="306714" sId="2">
    <oc r="BT106">
      <f>'D:\Documents\Маруся\+Работа\Комиссия по разработке ТПОМС\Протоколы\2020\Протокол №05 от 26.03.2020\СМО\[КМС v8.xls]Лист2'!$AJ103</f>
    </oc>
    <nc r="BT106">
      <f>'Y:\Документы ТФОМС\Комиссия по разработке ТПОМС\Протоколы\2020\Протокол №10\СМО\[КМС.xls]Лист2'!$AJ103</f>
    </nc>
  </rcc>
  <rcc rId="306715" sId="2">
    <oc r="BU106">
      <f>'D:\Documents\Маруся\+Работа\Комиссия по разработке ТПОМС\Протоколы\2020\Протокол №05 от 26.03.2020\СМО\[КМС v8.xls]Лист2'!$AK249</f>
    </oc>
    <nc r="BU106">
      <f>'Y:\Документы ТФОМС\Комиссия по разработке ТПОМС\Протоколы\2020\Протокол №10\СМО\[КМС.xls]Лист2'!$AK249</f>
    </nc>
  </rcc>
  <rcc rId="306716" sId="2">
    <oc r="BV106">
      <f>'D:\Documents\Маруся\+Работа\Комиссия по разработке ТПОМС\Протоколы\2020\Протокол №05 от 26.03.2020\СМО\[КМС v8.xls]Лист2'!$AK103</f>
    </oc>
    <nc r="BV106">
      <f>'Y:\Документы ТФОМС\Комиссия по разработке ТПОМС\Протоколы\2020\Протокол №10\СМО\[КМС.xls]Лист2'!$AK103</f>
    </nc>
  </rcc>
  <rcc rId="306717" sId="2">
    <oc r="BW106">
      <f>'D:\Documents\Маруся\+Работа\Комиссия по разработке ТПОМС\Протоколы\2020\Протокол №05 от 26.03.2020\СМО\[КМС v8.xls]Лист2'!$AL249</f>
    </oc>
    <nc r="BW106">
      <f>'Y:\Документы ТФОМС\Комиссия по разработке ТПОМС\Протоколы\2020\Протокол №10\СМО\[КМС.xls]Лист2'!$AL249</f>
    </nc>
  </rcc>
  <rcc rId="306718" sId="2">
    <oc r="BX106">
      <f>'D:\Documents\Маруся\+Работа\Комиссия по разработке ТПОМС\Протоколы\2020\Протокол №05 от 26.03.2020\СМО\[КМС v8.xls]Лист2'!$AL103</f>
    </oc>
    <nc r="BX106">
      <f>'Y:\Документы ТФОМС\Комиссия по разработке ТПОМС\Протоколы\2020\Протокол №10\СМО\[КМС.xls]Лист2'!$AL103</f>
    </nc>
  </rcc>
  <rcc rId="306719" sId="2">
    <oc r="BY106">
      <f>'D:\Documents\Маруся\+Работа\Комиссия по разработке ТПОМС\Протоколы\2020\Протокол №05 от 26.03.2020\СМО\[КМС v8.xls]Лист2'!$AN249</f>
    </oc>
    <nc r="BY106">
      <f>'Y:\Документы ТФОМС\Комиссия по разработке ТПОМС\Протоколы\2020\Протокол №10\СМО\[КМС.xls]Лист2'!$AN249</f>
    </nc>
  </rcc>
  <rcc rId="306720" sId="2">
    <oc r="BZ106">
      <f>'D:\Documents\Маруся\+Работа\Комиссия по разработке ТПОМС\Протоколы\2020\Протокол №05 от 26.03.2020\СМО\[КМС v8.xls]Лист2'!$AN103</f>
    </oc>
    <nc r="BZ106">
      <f>'Y:\Документы ТФОМС\Комиссия по разработке ТПОМС\Протоколы\2020\Протокол №10\СМО\[КМС.xls]Лист2'!$AN103</f>
    </nc>
  </rcc>
  <rcc rId="306721" sId="2">
    <oc r="CC106">
      <f>'D:\Documents\Маруся\+Работа\Комиссия по разработке ТПОМС\Протоколы\2020\Протокол №05 от 26.03.2020\СМО\[КМС v8.xls]Лист2'!$AQ249</f>
    </oc>
    <nc r="CC106">
      <f>'Y:\Документы ТФОМС\Комиссия по разработке ТПОМС\Протоколы\2020\Протокол №10\СМО\[КМС.xls]Лист2'!$AQ249</f>
    </nc>
  </rcc>
  <rcc rId="306722" sId="2">
    <oc r="CD106">
      <f>'D:\Documents\Маруся\+Работа\Комиссия по разработке ТПОМС\Протоколы\2020\Протокол №05 от 26.03.2020\СМО\[КМС v8.xls]Лист2'!$AQ103</f>
    </oc>
    <nc r="CD106">
      <f>'Y:\Документы ТФОМС\Комиссия по разработке ТПОМС\Протоколы\2020\Протокол №10\СМО\[КМС.xls]Лист2'!$AQ103</f>
    </nc>
  </rcc>
  <rcc rId="306723" sId="2">
    <oc r="CE106">
      <f>'D:\Documents\Маруся\+Работа\Комиссия по разработке ТПОМС\Протоколы\2020\Протокол №05 от 26.03.2020\СМО\[КМС v8.xls]Лист2'!$AR249</f>
    </oc>
    <nc r="CE106">
      <f>'Y:\Документы ТФОМС\Комиссия по разработке ТПОМС\Протоколы\2020\Протокол №10\СМО\[КМС.xls]Лист2'!$AR249</f>
    </nc>
  </rcc>
  <rcc rId="306724" sId="2">
    <oc r="CF106">
      <f>'D:\Documents\Маруся\+Работа\Комиссия по разработке ТПОМС\Протоколы\2020\Протокол №05 от 26.03.2020\СМО\[КМС v8.xls]Лист2'!$AR103</f>
    </oc>
    <nc r="CF106">
      <f>'Y:\Документы ТФОМС\Комиссия по разработке ТПОМС\Протоколы\2020\Протокол №10\СМО\[КМС.xls]Лист2'!$AR103</f>
    </nc>
  </rcc>
  <rcc rId="306725" sId="2">
    <oc r="CG106">
      <f>'D:\Documents\Маруся\+Работа\Комиссия по разработке ТПОМС\Протоколы\2020\Протокол №05 от 26.03.2020\СМО\[КМС v8.xls]Лист2'!$AS249</f>
    </oc>
    <nc r="CG106">
      <f>'Y:\Документы ТФОМС\Комиссия по разработке ТПОМС\Протоколы\2020\Протокол №10\СМО\[КМС.xls]Лист2'!$AS249</f>
    </nc>
  </rcc>
  <rcc rId="306726" sId="2">
    <oc r="CH106">
      <f>'D:\Documents\Маруся\+Работа\Комиссия по разработке ТПОМС\Протоколы\2020\Протокол №05 от 26.03.2020\СМО\[КМС v8.xls]Лист2'!$AS103</f>
    </oc>
    <nc r="CH106">
      <f>'Y:\Документы ТФОМС\Комиссия по разработке ТПОМС\Протоколы\2020\Протокол №10\СМО\[КМС.xls]Лист2'!$AS103</f>
    </nc>
  </rcc>
  <rcc rId="306727" sId="2">
    <oc r="CI106">
      <f>'D:\Documents\Маруся\+Работа\Комиссия по разработке ТПОМС\Протоколы\2020\Протокол №05 от 26.03.2020\СМО\[КМС v8.xls]Лист2'!$AW249</f>
    </oc>
    <nc r="CI106">
      <f>'Y:\Документы ТФОМС\Комиссия по разработке ТПОМС\Протоколы\2020\Протокол №10\СМО\[КМС.xls]Лист2'!$AW249</f>
    </nc>
  </rcc>
  <rcc rId="306728" sId="2">
    <oc r="CJ106">
      <f>'D:\Documents\Маруся\+Работа\Комиссия по разработке ТПОМС\Протоколы\2020\Протокол №05 от 26.03.2020\СМО\[КМС v8.xls]Лист2'!$AW103</f>
    </oc>
    <nc r="CJ106">
      <f>'Y:\Документы ТФОМС\Комиссия по разработке ТПОМС\Протоколы\2020\Протокол №10\СМО\[КМС.xls]Лист2'!$AW103</f>
    </nc>
  </rcc>
  <rcc rId="306729" sId="2">
    <oc r="CK106">
      <f>'D:\Documents\Маруся\+Работа\Комиссия по разработке ТПОМС\Протоколы\2020\Протокол №05 от 26.03.2020\СМО\[КМС v8.xls]Лист2'!$AT249</f>
    </oc>
    <nc r="CK106">
      <f>'Y:\Документы ТФОМС\Комиссия по разработке ТПОМС\Протоколы\2020\Протокол №10\СМО\[КМС.xls]Лист2'!$AT249</f>
    </nc>
  </rcc>
  <rcc rId="306730" sId="2">
    <oc r="CL106">
      <f>'D:\Documents\Маруся\+Работа\Комиссия по разработке ТПОМС\Протоколы\2020\Протокол №05 от 26.03.2020\СМО\[КМС v8.xls]Лист2'!$AT103</f>
    </oc>
    <nc r="CL106">
      <f>'Y:\Документы ТФОМС\Комиссия по разработке ТПОМС\Протоколы\2020\Протокол №10\СМО\[КМС.xls]Лист2'!$AT103</f>
    </nc>
  </rcc>
  <rcc rId="306731" sId="2">
    <oc r="CM106">
      <f>'D:\Documents\Маруся\+Работа\Комиссия по разработке ТПОМС\Протоколы\2020\Протокол №05 от 26.03.2020\СМО\[КМС v8.xls]Лист2'!$AU249</f>
    </oc>
    <nc r="CM106">
      <f>'Y:\Документы ТФОМС\Комиссия по разработке ТПОМС\Протоколы\2020\Протокол №10\СМО\[КМС.xls]Лист2'!$AU249</f>
    </nc>
  </rcc>
  <rcc rId="306732" sId="2">
    <oc r="CN106">
      <f>'D:\Documents\Маруся\+Работа\Комиссия по разработке ТПОМС\Протоколы\2020\Протокол №05 от 26.03.2020\СМО\[КМС v8.xls]Лист2'!$AU103</f>
    </oc>
    <nc r="CN106">
      <f>'Y:\Документы ТФОМС\Комиссия по разработке ТПОМС\Протоколы\2020\Протокол №10\СМО\[КМС.xls]Лист2'!$AU103</f>
    </nc>
  </rcc>
  <rcc rId="306733" sId="2">
    <oc r="CO106">
      <f>'D:\Documents\Маруся\+Работа\Комиссия по разработке ТПОМС\Протоколы\2020\Протокол №05 от 26.03.2020\СМО\[КМС v8.xls]Лист2'!$AV249</f>
    </oc>
    <nc r="CO106">
      <f>'Y:\Документы ТФОМС\Комиссия по разработке ТПОМС\Протоколы\2020\Протокол №10\СМО\[КМС.xls]Лист2'!$AV249</f>
    </nc>
  </rcc>
  <rcc rId="306734" sId="2">
    <oc r="CP106">
      <f>'D:\Documents\Маруся\+Работа\Комиссия по разработке ТПОМС\Протоколы\2020\Протокол №05 от 26.03.2020\СМО\[КМС v8.xls]Лист2'!$AV103</f>
    </oc>
    <nc r="CP106">
      <f>'Y:\Документы ТФОМС\Комиссия по разработке ТПОМС\Протоколы\2020\Протокол №10\СМО\[КМС.xls]Лист2'!$AV103</f>
    </nc>
  </rcc>
  <rcc rId="306735" sId="2">
    <oc r="CQ106">
      <f>'D:\Documents\Маруся\+Работа\Комиссия по разработке ТПОМС\Протоколы\2020\Протокол №05 от 26.03.2020\СМО\[КМС v8.xls]Лист2'!$AX249</f>
    </oc>
    <nc r="CQ106">
      <f>'Y:\Документы ТФОМС\Комиссия по разработке ТПОМС\Протоколы\2020\Протокол №10\СМО\[КМС.xls]Лист2'!$AX249</f>
    </nc>
  </rcc>
  <rcc rId="306736" sId="2">
    <oc r="CR106">
      <f>'D:\Documents\Маруся\+Работа\Комиссия по разработке ТПОМС\Протоколы\2020\Протокол №05 от 26.03.2020\СМО\[КМС v8.xls]Лист2'!$AX103</f>
    </oc>
    <nc r="CR106">
      <f>'Y:\Документы ТФОМС\Комиссия по разработке ТПОМС\Протоколы\2020\Протокол №10\СМО\[КМС.xls]Лист2'!$AX103</f>
    </nc>
  </rcc>
  <rcc rId="306737" sId="2">
    <oc r="AA107">
      <f>'D:\Documents\Маруся\+Работа\Комиссия по разработке ТПОМС\Протоколы\2020\Протокол №05 от 26.03.2020\СМО\[КМС v8.xls]Лист2'!$M250</f>
    </oc>
    <nc r="AA107">
      <f>'Y:\Документы ТФОМС\Комиссия по разработке ТПОМС\Протоколы\2020\Протокол №10\СМО\[КМС.xls]Лист2'!$M250</f>
    </nc>
  </rcc>
  <rcc rId="306738" sId="2">
    <oc r="AB107">
      <f>'D:\Documents\Маруся\+Работа\Комиссия по разработке ТПОМС\Протоколы\2020\Протокол №05 от 26.03.2020\СМО\[КМС v8.xls]Лист2'!$M104</f>
    </oc>
    <nc r="AB107">
      <f>'Y:\Документы ТФОМС\Комиссия по разработке ТПОМС\Протоколы\2020\Протокол №10\СМО\[КМС.xls]Лист2'!$M104</f>
    </nc>
  </rcc>
  <rcc rId="306739" sId="2">
    <oc r="AC107">
      <f>'D:\Documents\Маруся\+Работа\Комиссия по разработке ТПОМС\Протоколы\2020\Протокол №05 от 26.03.2020\СМО\[КМС v8.xls]Лист2'!$N250</f>
    </oc>
    <nc r="AC107">
      <f>'Y:\Документы ТФОМС\Комиссия по разработке ТПОМС\Протоколы\2020\Протокол №10\СМО\[КМС.xls]Лист2'!$N250</f>
    </nc>
  </rcc>
  <rcc rId="306740" sId="2">
    <oc r="AD107">
      <f>'D:\Documents\Маруся\+Работа\Комиссия по разработке ТПОМС\Протоколы\2020\Протокол №05 от 26.03.2020\СМО\[КМС v8.xls]Лист2'!$N104</f>
    </oc>
    <nc r="AD107">
      <f>'Y:\Документы ТФОМС\Комиссия по разработке ТПОМС\Протоколы\2020\Протокол №10\СМО\[КМС.xls]Лист2'!$N104</f>
    </nc>
  </rcc>
  <rcc rId="306741" sId="2">
    <oc r="AE107">
      <f>'D:\Documents\Маруся\+Работа\Комиссия по разработке ТПОМС\Протоколы\2020\Протокол №05 от 26.03.2020\СМО\[КМС v8.xls]Лист2'!$O250</f>
    </oc>
    <nc r="AE107">
      <f>'Y:\Документы ТФОМС\Комиссия по разработке ТПОМС\Протоколы\2020\Протокол №10\СМО\[КМС.xls]Лист2'!$O250</f>
    </nc>
  </rcc>
  <rcc rId="306742" sId="2">
    <oc r="AF107">
      <f>'D:\Documents\Маруся\+Работа\Комиссия по разработке ТПОМС\Протоколы\2020\Протокол №05 от 26.03.2020\СМО\[КМС v8.xls]Лист2'!$O104</f>
    </oc>
    <nc r="AF107">
      <f>'Y:\Документы ТФОМС\Комиссия по разработке ТПОМС\Протоколы\2020\Протокол №10\СМО\[КМС.xls]Лист2'!$O104</f>
    </nc>
  </rcc>
  <rcc rId="306743" sId="2">
    <oc r="AG107">
      <f>'D:\Documents\Маруся\+Работа\Комиссия по разработке ТПОМС\Протоколы\2020\Протокол №05 от 26.03.2020\СМО\[КМС v8.xls]Лист2'!$S250</f>
    </oc>
    <nc r="AG107">
      <f>'Y:\Документы ТФОМС\Комиссия по разработке ТПОМС\Протоколы\2020\Протокол №10\СМО\[КМС.xls]Лист2'!$S250</f>
    </nc>
  </rcc>
  <rcc rId="306744" sId="2">
    <oc r="AH107">
      <f>'D:\Documents\Маруся\+Работа\Комиссия по разработке ТПОМС\Протоколы\2020\Протокол №05 от 26.03.2020\СМО\[КМС v8.xls]Лист2'!$S104</f>
    </oc>
    <nc r="AH107">
      <f>'Y:\Документы ТФОМС\Комиссия по разработке ТПОМС\Протоколы\2020\Протокол №10\СМО\[КМС.xls]Лист2'!$S104</f>
    </nc>
  </rcc>
  <rcc rId="306745" sId="2">
    <oc r="AI107">
      <f>'D:\Documents\Маруся\+Работа\Комиссия по разработке ТПОМС\Протоколы\2020\Протокол №05 от 26.03.2020\СМО\[КМС v8.xls]Лист2'!$P250</f>
    </oc>
    <nc r="AI107">
      <f>'Y:\Документы ТФОМС\Комиссия по разработке ТПОМС\Протоколы\2020\Протокол №10\СМО\[КМС.xls]Лист2'!$P250</f>
    </nc>
  </rcc>
  <rcc rId="306746" sId="2">
    <oc r="AJ107">
      <f>'D:\Documents\Маруся\+Работа\Комиссия по разработке ТПОМС\Протоколы\2020\Протокол №05 от 26.03.2020\СМО\[КМС v8.xls]Лист2'!$P104</f>
    </oc>
    <nc r="AJ107">
      <f>'Y:\Документы ТФОМС\Комиссия по разработке ТПОМС\Протоколы\2020\Протокол №10\СМО\[КМС.xls]Лист2'!$P104</f>
    </nc>
  </rcc>
  <rcc rId="306747" sId="2">
    <oc r="AK107">
      <f>'D:\Documents\Маруся\+Работа\Комиссия по разработке ТПОМС\Протоколы\2020\Протокол №05 от 26.03.2020\СМО\[КМС v8.xls]Лист2'!$Q250</f>
    </oc>
    <nc r="AK107">
      <f>'Y:\Документы ТФОМС\Комиссия по разработке ТПОМС\Протоколы\2020\Протокол №10\СМО\[КМС.xls]Лист2'!$Q250</f>
    </nc>
  </rcc>
  <rcc rId="306748" sId="2">
    <oc r="AL107">
      <f>'D:\Documents\Маруся\+Работа\Комиссия по разработке ТПОМС\Протоколы\2020\Протокол №05 от 26.03.2020\СМО\[КМС v8.xls]Лист2'!$Q104</f>
    </oc>
    <nc r="AL107">
      <f>'Y:\Документы ТФОМС\Комиссия по разработке ТПОМС\Протоколы\2020\Протокол №10\СМО\[КМС.xls]Лист2'!$Q104</f>
    </nc>
  </rcc>
  <rcc rId="306749" sId="2">
    <oc r="AM107">
      <f>'D:\Documents\Маруся\+Работа\Комиссия по разработке ТПОМС\Протоколы\2020\Протокол №05 от 26.03.2020\СМО\[КМС v8.xls]Лист2'!$R250</f>
    </oc>
    <nc r="AM107">
      <f>'Y:\Документы ТФОМС\Комиссия по разработке ТПОМС\Протоколы\2020\Протокол №10\СМО\[КМС.xls]Лист2'!$R250</f>
    </nc>
  </rcc>
  <rcc rId="306750" sId="2">
    <oc r="AN107">
      <f>'D:\Documents\Маруся\+Работа\Комиссия по разработке ТПОМС\Протоколы\2020\Протокол №05 от 26.03.2020\СМО\[КМС v8.xls]Лист2'!$R104</f>
    </oc>
    <nc r="AN107">
      <f>'Y:\Документы ТФОМС\Комиссия по разработке ТПОМС\Протоколы\2020\Протокол №10\СМО\[КМС.xls]Лист2'!$R104</f>
    </nc>
  </rcc>
  <rcc rId="306751" sId="2">
    <oc r="AO107">
      <f>'D:\Documents\Маруся\+Работа\Комиссия по разработке ТПОМС\Протоколы\2020\Протокол №05 от 26.03.2020\СМО\[КМС v8.xls]Лист2'!$T250</f>
    </oc>
    <nc r="AO107">
      <f>'Y:\Документы ТФОМС\Комиссия по разработке ТПОМС\Протоколы\2020\Протокол №10\СМО\[КМС.xls]Лист2'!$T250</f>
    </nc>
  </rcc>
  <rcc rId="306752" sId="2">
    <oc r="AP107">
      <f>'D:\Documents\Маруся\+Работа\Комиссия по разработке ТПОМС\Протоколы\2020\Протокол №05 от 26.03.2020\СМО\[КМС v8.xls]Лист2'!$T104</f>
    </oc>
    <nc r="AP107">
      <f>'Y:\Документы ТФОМС\Комиссия по разработке ТПОМС\Протоколы\2020\Протокол №10\СМО\[КМС.xls]Лист2'!$T104</f>
    </nc>
  </rcc>
  <rcc rId="306753" sId="2">
    <oc r="AS107">
      <f>'D:\Documents\Маруся\+Работа\Комиссия по разработке ТПОМС\Протоколы\2020\Протокол №05 от 26.03.2020\СМО\[КМС v8.xls]Лист2'!$W250</f>
    </oc>
    <nc r="AS107">
      <f>'Y:\Документы ТФОМС\Комиссия по разработке ТПОМС\Протоколы\2020\Протокол №10\СМО\[КМС.xls]Лист2'!$W250</f>
    </nc>
  </rcc>
  <rcc rId="306754" sId="2">
    <oc r="AT107">
      <f>'D:\Documents\Маруся\+Работа\Комиссия по разработке ТПОМС\Протоколы\2020\Протокол №05 от 26.03.2020\СМО\[КМС v8.xls]Лист2'!$W104</f>
    </oc>
    <nc r="AT107">
      <f>'Y:\Документы ТФОМС\Комиссия по разработке ТПОМС\Протоколы\2020\Протокол №10\СМО\[КМС.xls]Лист2'!$W104</f>
    </nc>
  </rcc>
  <rcc rId="306755" sId="2">
    <oc r="AU107">
      <f>'D:\Documents\Маруся\+Работа\Комиссия по разработке ТПОМС\Протоколы\2020\Протокол №05 от 26.03.2020\СМО\[КМС v8.xls]Лист2'!$X250</f>
    </oc>
    <nc r="AU107">
      <f>'Y:\Документы ТФОМС\Комиссия по разработке ТПОМС\Протоколы\2020\Протокол №10\СМО\[КМС.xls]Лист2'!$X250</f>
    </nc>
  </rcc>
  <rcc rId="306756" sId="2">
    <oc r="AV107">
      <f>'D:\Documents\Маруся\+Работа\Комиссия по разработке ТПОМС\Протоколы\2020\Протокол №05 от 26.03.2020\СМО\[КМС v8.xls]Лист2'!$X104</f>
    </oc>
    <nc r="AV107">
      <f>'Y:\Документы ТФОМС\Комиссия по разработке ТПОМС\Протоколы\2020\Протокол №10\СМО\[КМС.xls]Лист2'!$X104</f>
    </nc>
  </rcc>
  <rcc rId="306757" sId="2">
    <oc r="AW107">
      <f>'D:\Documents\Маруся\+Работа\Комиссия по разработке ТПОМС\Протоколы\2020\Протокол №05 от 26.03.2020\СМО\[КМС v8.xls]Лист2'!$Y250</f>
    </oc>
    <nc r="AW107">
      <f>'Y:\Документы ТФОМС\Комиссия по разработке ТПОМС\Протоколы\2020\Протокол №10\СМО\[КМС.xls]Лист2'!$Y250</f>
    </nc>
  </rcc>
  <rcc rId="306758" sId="2">
    <oc r="AX107">
      <f>'D:\Documents\Маруся\+Работа\Комиссия по разработке ТПОМС\Протоколы\2020\Протокол №05 от 26.03.2020\СМО\[КМС v8.xls]Лист2'!$Y104</f>
    </oc>
    <nc r="AX107">
      <f>'Y:\Документы ТФОМС\Комиссия по разработке ТПОМС\Протоколы\2020\Протокол №10\СМО\[КМС.xls]Лист2'!$Y104</f>
    </nc>
  </rcc>
  <rcc rId="306759" sId="2">
    <oc r="AY107">
      <f>'D:\Documents\Маруся\+Работа\Комиссия по разработке ТПОМС\Протоколы\2020\Протокол №05 от 26.03.2020\СМО\[КМС v8.xls]Лист2'!$AC250</f>
    </oc>
    <nc r="AY107">
      <f>'Y:\Документы ТФОМС\Комиссия по разработке ТПОМС\Протоколы\2020\Протокол №10\СМО\[КМС.xls]Лист2'!$AC250</f>
    </nc>
  </rcc>
  <rcc rId="306760" sId="2">
    <oc r="AZ107">
      <f>'D:\Documents\Маруся\+Работа\Комиссия по разработке ТПОМС\Протоколы\2020\Протокол №05 от 26.03.2020\СМО\[КМС v8.xls]Лист2'!$AC104</f>
    </oc>
    <nc r="AZ107">
      <f>'Y:\Документы ТФОМС\Комиссия по разработке ТПОМС\Протоколы\2020\Протокол №10\СМО\[КМС.xls]Лист2'!$AC104</f>
    </nc>
  </rcc>
  <rcc rId="306761" sId="2">
    <oc r="BA107">
      <f>'D:\Documents\Маруся\+Работа\Комиссия по разработке ТПОМС\Протоколы\2020\Протокол №05 от 26.03.2020\СМО\[КМС v8.xls]Лист2'!$Z250</f>
    </oc>
    <nc r="BA107">
      <f>'Y:\Документы ТФОМС\Комиссия по разработке ТПОМС\Протоколы\2020\Протокол №10\СМО\[КМС.xls]Лист2'!$Z250</f>
    </nc>
  </rcc>
  <rcc rId="306762" sId="2">
    <oc r="BB107">
      <f>'D:\Documents\Маруся\+Работа\Комиссия по разработке ТПОМС\Протоколы\2020\Протокол №05 от 26.03.2020\СМО\[КМС v8.xls]Лист2'!$Z104</f>
    </oc>
    <nc r="BB107">
      <f>'Y:\Документы ТФОМС\Комиссия по разработке ТПОМС\Протоколы\2020\Протокол №10\СМО\[КМС.xls]Лист2'!$Z104</f>
    </nc>
  </rcc>
  <rcc rId="306763" sId="2">
    <oc r="BC107">
      <f>'D:\Documents\Маруся\+Работа\Комиссия по разработке ТПОМС\Протоколы\2020\Протокол №05 от 26.03.2020\СМО\[КМС v8.xls]Лист2'!$AA250</f>
    </oc>
    <nc r="BC107">
      <f>'Y:\Документы ТФОМС\Комиссия по разработке ТПОМС\Протоколы\2020\Протокол №10\СМО\[КМС.xls]Лист2'!$AA250</f>
    </nc>
  </rcc>
  <rcc rId="306764" sId="2">
    <oc r="BD107">
      <f>'D:\Documents\Маруся\+Работа\Комиссия по разработке ТПОМС\Протоколы\2020\Протокол №05 от 26.03.2020\СМО\[КМС v8.xls]Лист2'!$AA104</f>
    </oc>
    <nc r="BD107">
      <f>'Y:\Документы ТФОМС\Комиссия по разработке ТПОМС\Протоколы\2020\Протокол №10\СМО\[КМС.xls]Лист2'!$AA104</f>
    </nc>
  </rcc>
  <rcc rId="306765" sId="2">
    <oc r="BE107">
      <f>'D:\Documents\Маруся\+Работа\Комиссия по разработке ТПОМС\Протоколы\2020\Протокол №05 от 26.03.2020\СМО\[КМС v8.xls]Лист2'!$AB250</f>
    </oc>
    <nc r="BE107">
      <f>'Y:\Документы ТФОМС\Комиссия по разработке ТПОМС\Протоколы\2020\Протокол №10\СМО\[КМС.xls]Лист2'!$AB250</f>
    </nc>
  </rcc>
  <rcc rId="306766" sId="2">
    <oc r="BF107">
      <f>'D:\Documents\Маруся\+Работа\Комиссия по разработке ТПОМС\Протоколы\2020\Протокол №05 от 26.03.2020\СМО\[КМС v8.xls]Лист2'!$AB104</f>
    </oc>
    <nc r="BF107">
      <f>'Y:\Документы ТФОМС\Комиссия по разработке ТПОМС\Протоколы\2020\Протокол №10\СМО\[КМС.xls]Лист2'!$AB104</f>
    </nc>
  </rcc>
  <rcc rId="306767" sId="2">
    <oc r="BG107">
      <f>'D:\Documents\Маруся\+Работа\Комиссия по разработке ТПОМС\Протоколы\2020\Протокол №05 от 26.03.2020\СМО\[КМС v8.xls]Лист2'!$AD250</f>
    </oc>
    <nc r="BG107">
      <f>'Y:\Документы ТФОМС\Комиссия по разработке ТПОМС\Протоколы\2020\Протокол №10\СМО\[КМС.xls]Лист2'!$AD250</f>
    </nc>
  </rcc>
  <rcc rId="306768" sId="2">
    <oc r="BH107">
      <f>'D:\Documents\Маруся\+Работа\Комиссия по разработке ТПОМС\Протоколы\2020\Протокол №05 от 26.03.2020\СМО\[КМС v8.xls]Лист2'!$AD104</f>
    </oc>
    <nc r="BH107">
      <f>'Y:\Документы ТФОМС\Комиссия по разработке ТПОМС\Протоколы\2020\Протокол №10\СМО\[КМС.xls]Лист2'!$AD104</f>
    </nc>
  </rcc>
  <rcc rId="306769" sId="2">
    <oc r="BK107">
      <f>'D:\Documents\Маруся\+Работа\Комиссия по разработке ТПОМС\Протоколы\2020\Протокол №05 от 26.03.2020\СМО\[КМС v8.xls]Лист2'!$AG250</f>
    </oc>
    <nc r="BK107">
      <f>'Y:\Документы ТФОМС\Комиссия по разработке ТПОМС\Протоколы\2020\Протокол №10\СМО\[КМС.xls]Лист2'!$AG250</f>
    </nc>
  </rcc>
  <rcc rId="306770" sId="2">
    <oc r="BL107">
      <f>'D:\Documents\Маруся\+Работа\Комиссия по разработке ТПОМС\Протоколы\2020\Протокол №05 от 26.03.2020\СМО\[КМС v8.xls]Лист2'!$AG104</f>
    </oc>
    <nc r="BL107">
      <f>'Y:\Документы ТФОМС\Комиссия по разработке ТПОМС\Протоколы\2020\Протокол №10\СМО\[КМС.xls]Лист2'!$AG104</f>
    </nc>
  </rcc>
  <rcc rId="306771" sId="2">
    <oc r="BM107">
      <f>'D:\Documents\Маруся\+Работа\Комиссия по разработке ТПОМС\Протоколы\2020\Протокол №05 от 26.03.2020\СМО\[КМС v8.xls]Лист2'!$AH250</f>
    </oc>
    <nc r="BM107">
      <f>'Y:\Документы ТФОМС\Комиссия по разработке ТПОМС\Протоколы\2020\Протокол №10\СМО\[КМС.xls]Лист2'!$AH250</f>
    </nc>
  </rcc>
  <rcc rId="306772" sId="2">
    <oc r="BN107">
      <f>'D:\Documents\Маруся\+Работа\Комиссия по разработке ТПОМС\Протоколы\2020\Протокол №05 от 26.03.2020\СМО\[КМС v8.xls]Лист2'!$AH104</f>
    </oc>
    <nc r="BN107">
      <f>'Y:\Документы ТФОМС\Комиссия по разработке ТПОМС\Протоколы\2020\Протокол №10\СМО\[КМС.xls]Лист2'!$AH104</f>
    </nc>
  </rcc>
  <rcc rId="306773" sId="2">
    <oc r="BO107">
      <f>'D:\Documents\Маруся\+Работа\Комиссия по разработке ТПОМС\Протоколы\2020\Протокол №05 от 26.03.2020\СМО\[КМС v8.xls]Лист2'!$AI250</f>
    </oc>
    <nc r="BO107">
      <f>'Y:\Документы ТФОМС\Комиссия по разработке ТПОМС\Протоколы\2020\Протокол №10\СМО\[КМС.xls]Лист2'!$AI250</f>
    </nc>
  </rcc>
  <rcc rId="306774" sId="2">
    <oc r="BP107">
      <f>'D:\Documents\Маруся\+Работа\Комиссия по разработке ТПОМС\Протоколы\2020\Протокол №05 от 26.03.2020\СМО\[КМС v8.xls]Лист2'!$AI104</f>
    </oc>
    <nc r="BP107">
      <f>'Y:\Документы ТФОМС\Комиссия по разработке ТПОМС\Протоколы\2020\Протокол №10\СМО\[КМС.xls]Лист2'!$AI104</f>
    </nc>
  </rcc>
  <rcc rId="306775" sId="2">
    <oc r="BQ107">
      <f>'D:\Documents\Маруся\+Работа\Комиссия по разработке ТПОМС\Протоколы\2020\Протокол №05 от 26.03.2020\СМО\[КМС v8.xls]Лист2'!$AM250</f>
    </oc>
    <nc r="BQ107">
      <f>'Y:\Документы ТФОМС\Комиссия по разработке ТПОМС\Протоколы\2020\Протокол №10\СМО\[КМС.xls]Лист2'!$AM250</f>
    </nc>
  </rcc>
  <rcc rId="306776" sId="2">
    <oc r="BR107">
      <f>'D:\Documents\Маруся\+Работа\Комиссия по разработке ТПОМС\Протоколы\2020\Протокол №05 от 26.03.2020\СМО\[КМС v8.xls]Лист2'!$AM104</f>
    </oc>
    <nc r="BR107">
      <f>'Y:\Документы ТФОМС\Комиссия по разработке ТПОМС\Протоколы\2020\Протокол №10\СМО\[КМС.xls]Лист2'!$AM104</f>
    </nc>
  </rcc>
  <rcc rId="306777" sId="2">
    <oc r="BS107">
      <f>'D:\Documents\Маруся\+Работа\Комиссия по разработке ТПОМС\Протоколы\2020\Протокол №05 от 26.03.2020\СМО\[КМС v8.xls]Лист2'!$AJ250</f>
    </oc>
    <nc r="BS107">
      <f>'Y:\Документы ТФОМС\Комиссия по разработке ТПОМС\Протоколы\2020\Протокол №10\СМО\[КМС.xls]Лист2'!$AJ250</f>
    </nc>
  </rcc>
  <rcc rId="306778" sId="2">
    <oc r="BT107">
      <f>'D:\Documents\Маруся\+Работа\Комиссия по разработке ТПОМС\Протоколы\2020\Протокол №05 от 26.03.2020\СМО\[КМС v8.xls]Лист2'!$AJ104</f>
    </oc>
    <nc r="BT107">
      <f>'Y:\Документы ТФОМС\Комиссия по разработке ТПОМС\Протоколы\2020\Протокол №10\СМО\[КМС.xls]Лист2'!$AJ104</f>
    </nc>
  </rcc>
  <rcc rId="306779" sId="2">
    <oc r="BU107">
      <f>'D:\Documents\Маруся\+Работа\Комиссия по разработке ТПОМС\Протоколы\2020\Протокол №05 от 26.03.2020\СМО\[КМС v8.xls]Лист2'!$AK250</f>
    </oc>
    <nc r="BU107">
      <f>'Y:\Документы ТФОМС\Комиссия по разработке ТПОМС\Протоколы\2020\Протокол №10\СМО\[КМС.xls]Лист2'!$AK250</f>
    </nc>
  </rcc>
  <rcc rId="306780" sId="2">
    <oc r="BV107">
      <f>'D:\Documents\Маруся\+Работа\Комиссия по разработке ТПОМС\Протоколы\2020\Протокол №05 от 26.03.2020\СМО\[КМС v8.xls]Лист2'!$AK104</f>
    </oc>
    <nc r="BV107">
      <f>'Y:\Документы ТФОМС\Комиссия по разработке ТПОМС\Протоколы\2020\Протокол №10\СМО\[КМС.xls]Лист2'!$AK104</f>
    </nc>
  </rcc>
  <rcc rId="306781" sId="2">
    <oc r="BW107">
      <f>'D:\Documents\Маруся\+Работа\Комиссия по разработке ТПОМС\Протоколы\2020\Протокол №05 от 26.03.2020\СМО\[КМС v8.xls]Лист2'!$AL250</f>
    </oc>
    <nc r="BW107">
      <f>'Y:\Документы ТФОМС\Комиссия по разработке ТПОМС\Протоколы\2020\Протокол №10\СМО\[КМС.xls]Лист2'!$AL250</f>
    </nc>
  </rcc>
  <rcc rId="306782" sId="2">
    <oc r="BX107">
      <f>'D:\Documents\Маруся\+Работа\Комиссия по разработке ТПОМС\Протоколы\2020\Протокол №05 от 26.03.2020\СМО\[КМС v8.xls]Лист2'!$AL104</f>
    </oc>
    <nc r="BX107">
      <f>'Y:\Документы ТФОМС\Комиссия по разработке ТПОМС\Протоколы\2020\Протокол №10\СМО\[КМС.xls]Лист2'!$AL104</f>
    </nc>
  </rcc>
  <rcc rId="306783" sId="2">
    <oc r="BY107">
      <f>'D:\Documents\Маруся\+Работа\Комиссия по разработке ТПОМС\Протоколы\2020\Протокол №05 от 26.03.2020\СМО\[КМС v8.xls]Лист2'!$AN250</f>
    </oc>
    <nc r="BY107">
      <f>'Y:\Документы ТФОМС\Комиссия по разработке ТПОМС\Протоколы\2020\Протокол №10\СМО\[КМС.xls]Лист2'!$AN250</f>
    </nc>
  </rcc>
  <rcc rId="306784" sId="2">
    <oc r="BZ107">
      <f>'D:\Documents\Маруся\+Работа\Комиссия по разработке ТПОМС\Протоколы\2020\Протокол №05 от 26.03.2020\СМО\[КМС v8.xls]Лист2'!$AN104</f>
    </oc>
    <nc r="BZ107">
      <f>'Y:\Документы ТФОМС\Комиссия по разработке ТПОМС\Протоколы\2020\Протокол №10\СМО\[КМС.xls]Лист2'!$AN104</f>
    </nc>
  </rcc>
  <rcc rId="306785" sId="2">
    <oc r="CC107">
      <f>'D:\Documents\Маруся\+Работа\Комиссия по разработке ТПОМС\Протоколы\2020\Протокол №05 от 26.03.2020\СМО\[КМС v8.xls]Лист2'!$AQ250</f>
    </oc>
    <nc r="CC107">
      <f>'Y:\Документы ТФОМС\Комиссия по разработке ТПОМС\Протоколы\2020\Протокол №10\СМО\[КМС.xls]Лист2'!$AQ250</f>
    </nc>
  </rcc>
  <rcc rId="306786" sId="2">
    <oc r="CD107">
      <f>'D:\Documents\Маруся\+Работа\Комиссия по разработке ТПОМС\Протоколы\2020\Протокол №05 от 26.03.2020\СМО\[КМС v8.xls]Лист2'!$AQ104</f>
    </oc>
    <nc r="CD107">
      <f>'Y:\Документы ТФОМС\Комиссия по разработке ТПОМС\Протоколы\2020\Протокол №10\СМО\[КМС.xls]Лист2'!$AQ104</f>
    </nc>
  </rcc>
  <rcc rId="306787" sId="2">
    <oc r="CE107">
      <f>'D:\Documents\Маруся\+Работа\Комиссия по разработке ТПОМС\Протоколы\2020\Протокол №05 от 26.03.2020\СМО\[КМС v8.xls]Лист2'!$AR250</f>
    </oc>
    <nc r="CE107">
      <f>'Y:\Документы ТФОМС\Комиссия по разработке ТПОМС\Протоколы\2020\Протокол №10\СМО\[КМС.xls]Лист2'!$AR250</f>
    </nc>
  </rcc>
  <rcc rId="306788" sId="2">
    <oc r="CF107">
      <f>'D:\Documents\Маруся\+Работа\Комиссия по разработке ТПОМС\Протоколы\2020\Протокол №05 от 26.03.2020\СМО\[КМС v8.xls]Лист2'!$AR104</f>
    </oc>
    <nc r="CF107">
      <f>'Y:\Документы ТФОМС\Комиссия по разработке ТПОМС\Протоколы\2020\Протокол №10\СМО\[КМС.xls]Лист2'!$AR104</f>
    </nc>
  </rcc>
  <rcc rId="306789" sId="2">
    <oc r="CG107">
      <f>'D:\Documents\Маруся\+Работа\Комиссия по разработке ТПОМС\Протоколы\2020\Протокол №05 от 26.03.2020\СМО\[КМС v8.xls]Лист2'!$AS250</f>
    </oc>
    <nc r="CG107">
      <f>'Y:\Документы ТФОМС\Комиссия по разработке ТПОМС\Протоколы\2020\Протокол №10\СМО\[КМС.xls]Лист2'!$AS250</f>
    </nc>
  </rcc>
  <rcc rId="306790" sId="2">
    <oc r="CH107">
      <f>'D:\Documents\Маруся\+Работа\Комиссия по разработке ТПОМС\Протоколы\2020\Протокол №05 от 26.03.2020\СМО\[КМС v8.xls]Лист2'!$AS104</f>
    </oc>
    <nc r="CH107">
      <f>'Y:\Документы ТФОМС\Комиссия по разработке ТПОМС\Протоколы\2020\Протокол №10\СМО\[КМС.xls]Лист2'!$AS104</f>
    </nc>
  </rcc>
  <rcc rId="306791" sId="2">
    <oc r="CI107">
      <f>'D:\Documents\Маруся\+Работа\Комиссия по разработке ТПОМС\Протоколы\2020\Протокол №05 от 26.03.2020\СМО\[КМС v8.xls]Лист2'!$AW250</f>
    </oc>
    <nc r="CI107">
      <f>'Y:\Документы ТФОМС\Комиссия по разработке ТПОМС\Протоколы\2020\Протокол №10\СМО\[КМС.xls]Лист2'!$AW250</f>
    </nc>
  </rcc>
  <rcc rId="306792" sId="2">
    <oc r="CJ107">
      <f>'D:\Documents\Маруся\+Работа\Комиссия по разработке ТПОМС\Протоколы\2020\Протокол №05 от 26.03.2020\СМО\[КМС v8.xls]Лист2'!$AW104</f>
    </oc>
    <nc r="CJ107">
      <f>'Y:\Документы ТФОМС\Комиссия по разработке ТПОМС\Протоколы\2020\Протокол №10\СМО\[КМС.xls]Лист2'!$AW104</f>
    </nc>
  </rcc>
  <rcc rId="306793" sId="2">
    <oc r="CK107">
      <f>'D:\Documents\Маруся\+Работа\Комиссия по разработке ТПОМС\Протоколы\2020\Протокол №05 от 26.03.2020\СМО\[КМС v8.xls]Лист2'!$AT250</f>
    </oc>
    <nc r="CK107">
      <f>'Y:\Документы ТФОМС\Комиссия по разработке ТПОМС\Протоколы\2020\Протокол №10\СМО\[КМС.xls]Лист2'!$AT250</f>
    </nc>
  </rcc>
  <rcc rId="306794" sId="2">
    <oc r="CL107">
      <f>'D:\Documents\Маруся\+Работа\Комиссия по разработке ТПОМС\Протоколы\2020\Протокол №05 от 26.03.2020\СМО\[КМС v8.xls]Лист2'!$AT104</f>
    </oc>
    <nc r="CL107">
      <f>'Y:\Документы ТФОМС\Комиссия по разработке ТПОМС\Протоколы\2020\Протокол №10\СМО\[КМС.xls]Лист2'!$AT104</f>
    </nc>
  </rcc>
  <rcc rId="306795" sId="2">
    <oc r="CM107">
      <f>'D:\Documents\Маруся\+Работа\Комиссия по разработке ТПОМС\Протоколы\2020\Протокол №05 от 26.03.2020\СМО\[КМС v8.xls]Лист2'!$AU250</f>
    </oc>
    <nc r="CM107">
      <f>'Y:\Документы ТФОМС\Комиссия по разработке ТПОМС\Протоколы\2020\Протокол №10\СМО\[КМС.xls]Лист2'!$AU250</f>
    </nc>
  </rcc>
  <rcc rId="306796" sId="2">
    <oc r="CN107">
      <f>'D:\Documents\Маруся\+Работа\Комиссия по разработке ТПОМС\Протоколы\2020\Протокол №05 от 26.03.2020\СМО\[КМС v8.xls]Лист2'!$AU104</f>
    </oc>
    <nc r="CN107">
      <f>'Y:\Документы ТФОМС\Комиссия по разработке ТПОМС\Протоколы\2020\Протокол №10\СМО\[КМС.xls]Лист2'!$AU104</f>
    </nc>
  </rcc>
  <rcc rId="306797" sId="2">
    <oc r="CO107">
      <f>'D:\Documents\Маруся\+Работа\Комиссия по разработке ТПОМС\Протоколы\2020\Протокол №05 от 26.03.2020\СМО\[КМС v8.xls]Лист2'!$AV250</f>
    </oc>
    <nc r="CO107">
      <f>'Y:\Документы ТФОМС\Комиссия по разработке ТПОМС\Протоколы\2020\Протокол №10\СМО\[КМС.xls]Лист2'!$AV250</f>
    </nc>
  </rcc>
  <rcc rId="306798" sId="2">
    <oc r="CP107">
      <f>'D:\Documents\Маруся\+Работа\Комиссия по разработке ТПОМС\Протоколы\2020\Протокол №05 от 26.03.2020\СМО\[КМС v8.xls]Лист2'!$AV104</f>
    </oc>
    <nc r="CP107">
      <f>'Y:\Документы ТФОМС\Комиссия по разработке ТПОМС\Протоколы\2020\Протокол №10\СМО\[КМС.xls]Лист2'!$AV104</f>
    </nc>
  </rcc>
  <rcc rId="306799" sId="2">
    <oc r="CQ107">
      <f>'D:\Documents\Маруся\+Работа\Комиссия по разработке ТПОМС\Протоколы\2020\Протокол №05 от 26.03.2020\СМО\[КМС v8.xls]Лист2'!$AX250</f>
    </oc>
    <nc r="CQ107">
      <f>'Y:\Документы ТФОМС\Комиссия по разработке ТПОМС\Протоколы\2020\Протокол №10\СМО\[КМС.xls]Лист2'!$AX250</f>
    </nc>
  </rcc>
  <rcc rId="306800" sId="2">
    <oc r="CR107">
      <f>'D:\Documents\Маруся\+Работа\Комиссия по разработке ТПОМС\Протоколы\2020\Протокол №05 от 26.03.2020\СМО\[КМС v8.xls]Лист2'!$AX104</f>
    </oc>
    <nc r="CR107">
      <f>'Y:\Документы ТФОМС\Комиссия по разработке ТПОМС\Протоколы\2020\Протокол №10\СМО\[КМС.xls]Лист2'!$AX104</f>
    </nc>
  </rcc>
  <rcc rId="306801" sId="2">
    <oc r="AA108">
      <f>'D:\Documents\Маруся\+Работа\Комиссия по разработке ТПОМС\Протоколы\2020\Протокол №05 от 26.03.2020\СМО\[КМС v8.xls]Лист2'!$M251</f>
    </oc>
    <nc r="AA108">
      <f>'Y:\Документы ТФОМС\Комиссия по разработке ТПОМС\Протоколы\2020\Протокол №10\СМО\[КМС.xls]Лист2'!$M251</f>
    </nc>
  </rcc>
  <rcc rId="306802" sId="2">
    <oc r="AB108">
      <f>'D:\Documents\Маруся\+Работа\Комиссия по разработке ТПОМС\Протоколы\2020\Протокол №05 от 26.03.2020\СМО\[КМС v8.xls]Лист2'!$M105</f>
    </oc>
    <nc r="AB108">
      <f>'Y:\Документы ТФОМС\Комиссия по разработке ТПОМС\Протоколы\2020\Протокол №10\СМО\[КМС.xls]Лист2'!$M105</f>
    </nc>
  </rcc>
  <rcc rId="306803" sId="2">
    <oc r="AC108">
      <f>'D:\Documents\Маруся\+Работа\Комиссия по разработке ТПОМС\Протоколы\2020\Протокол №05 от 26.03.2020\СМО\[КМС v8.xls]Лист2'!$N251</f>
    </oc>
    <nc r="AC108">
      <f>'Y:\Документы ТФОМС\Комиссия по разработке ТПОМС\Протоколы\2020\Протокол №10\СМО\[КМС.xls]Лист2'!$N251</f>
    </nc>
  </rcc>
  <rcc rId="306804" sId="2">
    <oc r="AD108">
      <f>'D:\Documents\Маруся\+Работа\Комиссия по разработке ТПОМС\Протоколы\2020\Протокол №05 от 26.03.2020\СМО\[КМС v8.xls]Лист2'!$N105</f>
    </oc>
    <nc r="AD108">
      <f>'Y:\Документы ТФОМС\Комиссия по разработке ТПОМС\Протоколы\2020\Протокол №10\СМО\[КМС.xls]Лист2'!$N105</f>
    </nc>
  </rcc>
  <rcc rId="306805" sId="2">
    <oc r="AE108">
      <f>'D:\Documents\Маруся\+Работа\Комиссия по разработке ТПОМС\Протоколы\2020\Протокол №05 от 26.03.2020\СМО\[КМС v8.xls]Лист2'!$O251</f>
    </oc>
    <nc r="AE108">
      <f>'Y:\Документы ТФОМС\Комиссия по разработке ТПОМС\Протоколы\2020\Протокол №10\СМО\[КМС.xls]Лист2'!$O251</f>
    </nc>
  </rcc>
  <rcc rId="306806" sId="2">
    <oc r="AF108">
      <f>'D:\Documents\Маруся\+Работа\Комиссия по разработке ТПОМС\Протоколы\2020\Протокол №05 от 26.03.2020\СМО\[КМС v8.xls]Лист2'!$O105</f>
    </oc>
    <nc r="AF108">
      <f>'Y:\Документы ТФОМС\Комиссия по разработке ТПОМС\Протоколы\2020\Протокол №10\СМО\[КМС.xls]Лист2'!$O105</f>
    </nc>
  </rcc>
  <rcc rId="306807" sId="2">
    <oc r="AG108">
      <f>'D:\Documents\Маруся\+Работа\Комиссия по разработке ТПОМС\Протоколы\2020\Протокол №05 от 26.03.2020\СМО\[КМС v8.xls]Лист2'!$S251</f>
    </oc>
    <nc r="AG108">
      <f>'Y:\Документы ТФОМС\Комиссия по разработке ТПОМС\Протоколы\2020\Протокол №10\СМО\[КМС.xls]Лист2'!$S251</f>
    </nc>
  </rcc>
  <rcc rId="306808" sId="2">
    <oc r="AH108">
      <f>'D:\Documents\Маруся\+Работа\Комиссия по разработке ТПОМС\Протоколы\2020\Протокол №05 от 26.03.2020\СМО\[КМС v8.xls]Лист2'!$S105</f>
    </oc>
    <nc r="AH108">
      <f>'Y:\Документы ТФОМС\Комиссия по разработке ТПОМС\Протоколы\2020\Протокол №10\СМО\[КМС.xls]Лист2'!$S105</f>
    </nc>
  </rcc>
  <rcc rId="306809" sId="2">
    <oc r="AI108">
      <f>'D:\Documents\Маруся\+Работа\Комиссия по разработке ТПОМС\Протоколы\2020\Протокол №05 от 26.03.2020\СМО\[КМС v8.xls]Лист2'!$P251</f>
    </oc>
    <nc r="AI108">
      <f>'Y:\Документы ТФОМС\Комиссия по разработке ТПОМС\Протоколы\2020\Протокол №10\СМО\[КМС.xls]Лист2'!$P251</f>
    </nc>
  </rcc>
  <rcc rId="306810" sId="2">
    <oc r="AJ108">
      <f>'D:\Documents\Маруся\+Работа\Комиссия по разработке ТПОМС\Протоколы\2020\Протокол №05 от 26.03.2020\СМО\[КМС v8.xls]Лист2'!$P105</f>
    </oc>
    <nc r="AJ108">
      <f>'Y:\Документы ТФОМС\Комиссия по разработке ТПОМС\Протоколы\2020\Протокол №10\СМО\[КМС.xls]Лист2'!$P105</f>
    </nc>
  </rcc>
  <rcc rId="306811" sId="2">
    <oc r="AK108">
      <f>'D:\Documents\Маруся\+Работа\Комиссия по разработке ТПОМС\Протоколы\2020\Протокол №05 от 26.03.2020\СМО\[КМС v8.xls]Лист2'!$Q251</f>
    </oc>
    <nc r="AK108">
      <f>'Y:\Документы ТФОМС\Комиссия по разработке ТПОМС\Протоколы\2020\Протокол №10\СМО\[КМС.xls]Лист2'!$Q251</f>
    </nc>
  </rcc>
  <rcc rId="306812" sId="2">
    <oc r="AL108">
      <f>'D:\Documents\Маруся\+Работа\Комиссия по разработке ТПОМС\Протоколы\2020\Протокол №05 от 26.03.2020\СМО\[КМС v8.xls]Лист2'!$Q105</f>
    </oc>
    <nc r="AL108">
      <f>'Y:\Документы ТФОМС\Комиссия по разработке ТПОМС\Протоколы\2020\Протокол №10\СМО\[КМС.xls]Лист2'!$Q105</f>
    </nc>
  </rcc>
  <rcc rId="306813" sId="2">
    <oc r="AM108">
      <f>'D:\Documents\Маруся\+Работа\Комиссия по разработке ТПОМС\Протоколы\2020\Протокол №05 от 26.03.2020\СМО\[КМС v8.xls]Лист2'!$R251</f>
    </oc>
    <nc r="AM108">
      <f>'Y:\Документы ТФОМС\Комиссия по разработке ТПОМС\Протоколы\2020\Протокол №10\СМО\[КМС.xls]Лист2'!$R251</f>
    </nc>
  </rcc>
  <rcc rId="306814" sId="2">
    <oc r="AN108">
      <f>'D:\Documents\Маруся\+Работа\Комиссия по разработке ТПОМС\Протоколы\2020\Протокол №05 от 26.03.2020\СМО\[КМС v8.xls]Лист2'!$R105</f>
    </oc>
    <nc r="AN108">
      <f>'Y:\Документы ТФОМС\Комиссия по разработке ТПОМС\Протоколы\2020\Протокол №10\СМО\[КМС.xls]Лист2'!$R105</f>
    </nc>
  </rcc>
  <rcc rId="306815" sId="2">
    <oc r="AO108">
      <f>'D:\Documents\Маруся\+Работа\Комиссия по разработке ТПОМС\Протоколы\2020\Протокол №05 от 26.03.2020\СМО\[КМС v8.xls]Лист2'!$T251</f>
    </oc>
    <nc r="AO108">
      <f>'Y:\Документы ТФОМС\Комиссия по разработке ТПОМС\Протоколы\2020\Протокол №10\СМО\[КМС.xls]Лист2'!$T251</f>
    </nc>
  </rcc>
  <rcc rId="306816" sId="2">
    <oc r="AP108">
      <f>'D:\Documents\Маруся\+Работа\Комиссия по разработке ТПОМС\Протоколы\2020\Протокол №05 от 26.03.2020\СМО\[КМС v8.xls]Лист2'!$T105</f>
    </oc>
    <nc r="AP108">
      <f>'Y:\Документы ТФОМС\Комиссия по разработке ТПОМС\Протоколы\2020\Протокол №10\СМО\[КМС.xls]Лист2'!$T105</f>
    </nc>
  </rcc>
  <rcc rId="306817" sId="2">
    <oc r="AS108">
      <f>'D:\Documents\Маруся\+Работа\Комиссия по разработке ТПОМС\Протоколы\2020\Протокол №05 от 26.03.2020\СМО\[КМС v8.xls]Лист2'!$W251</f>
    </oc>
    <nc r="AS108">
      <f>'Y:\Документы ТФОМС\Комиссия по разработке ТПОМС\Протоколы\2020\Протокол №10\СМО\[КМС.xls]Лист2'!$W251</f>
    </nc>
  </rcc>
  <rcc rId="306818" sId="2">
    <oc r="AT108">
      <f>'D:\Documents\Маруся\+Работа\Комиссия по разработке ТПОМС\Протоколы\2020\Протокол №05 от 26.03.2020\СМО\[КМС v8.xls]Лист2'!$W105</f>
    </oc>
    <nc r="AT108">
      <f>'Y:\Документы ТФОМС\Комиссия по разработке ТПОМС\Протоколы\2020\Протокол №10\СМО\[КМС.xls]Лист2'!$W105</f>
    </nc>
  </rcc>
  <rcc rId="306819" sId="2">
    <oc r="AU108">
      <f>'D:\Documents\Маруся\+Работа\Комиссия по разработке ТПОМС\Протоколы\2020\Протокол №05 от 26.03.2020\СМО\[КМС v8.xls]Лист2'!$X251</f>
    </oc>
    <nc r="AU108">
      <f>'Y:\Документы ТФОМС\Комиссия по разработке ТПОМС\Протоколы\2020\Протокол №10\СМО\[КМС.xls]Лист2'!$X251</f>
    </nc>
  </rcc>
  <rcc rId="306820" sId="2">
    <oc r="AV108">
      <f>'D:\Documents\Маруся\+Работа\Комиссия по разработке ТПОМС\Протоколы\2020\Протокол №05 от 26.03.2020\СМО\[КМС v8.xls]Лист2'!$X105</f>
    </oc>
    <nc r="AV108">
      <f>'Y:\Документы ТФОМС\Комиссия по разработке ТПОМС\Протоколы\2020\Протокол №10\СМО\[КМС.xls]Лист2'!$X105</f>
    </nc>
  </rcc>
  <rcc rId="306821" sId="2">
    <oc r="AW108">
      <f>'D:\Documents\Маруся\+Работа\Комиссия по разработке ТПОМС\Протоколы\2020\Протокол №05 от 26.03.2020\СМО\[КМС v8.xls]Лист2'!$Y251</f>
    </oc>
    <nc r="AW108">
      <f>'Y:\Документы ТФОМС\Комиссия по разработке ТПОМС\Протоколы\2020\Протокол №10\СМО\[КМС.xls]Лист2'!$Y251</f>
    </nc>
  </rcc>
  <rcc rId="306822" sId="2">
    <oc r="AX108">
      <f>'D:\Documents\Маруся\+Работа\Комиссия по разработке ТПОМС\Протоколы\2020\Протокол №05 от 26.03.2020\СМО\[КМС v8.xls]Лист2'!$Y105</f>
    </oc>
    <nc r="AX108">
      <f>'Y:\Документы ТФОМС\Комиссия по разработке ТПОМС\Протоколы\2020\Протокол №10\СМО\[КМС.xls]Лист2'!$Y105</f>
    </nc>
  </rcc>
  <rcc rId="306823" sId="2">
    <oc r="AY108">
      <f>'D:\Documents\Маруся\+Работа\Комиссия по разработке ТПОМС\Протоколы\2020\Протокол №05 от 26.03.2020\СМО\[КМС v8.xls]Лист2'!$AC251</f>
    </oc>
    <nc r="AY108">
      <f>'Y:\Документы ТФОМС\Комиссия по разработке ТПОМС\Протоколы\2020\Протокол №10\СМО\[КМС.xls]Лист2'!$AC251</f>
    </nc>
  </rcc>
  <rcc rId="306824" sId="2">
    <oc r="AZ108">
      <f>'D:\Documents\Маруся\+Работа\Комиссия по разработке ТПОМС\Протоколы\2020\Протокол №05 от 26.03.2020\СМО\[КМС v8.xls]Лист2'!$AC105</f>
    </oc>
    <nc r="AZ108">
      <f>'Y:\Документы ТФОМС\Комиссия по разработке ТПОМС\Протоколы\2020\Протокол №10\СМО\[КМС.xls]Лист2'!$AC105</f>
    </nc>
  </rcc>
  <rcc rId="306825" sId="2">
    <oc r="BA108">
      <f>'D:\Documents\Маруся\+Работа\Комиссия по разработке ТПОМС\Протоколы\2020\Протокол №05 от 26.03.2020\СМО\[КМС v8.xls]Лист2'!$Z251</f>
    </oc>
    <nc r="BA108">
      <f>'Y:\Документы ТФОМС\Комиссия по разработке ТПОМС\Протоколы\2020\Протокол №10\СМО\[КМС.xls]Лист2'!$Z251</f>
    </nc>
  </rcc>
  <rcc rId="306826" sId="2">
    <oc r="BB108">
      <f>'D:\Documents\Маруся\+Работа\Комиссия по разработке ТПОМС\Протоколы\2020\Протокол №05 от 26.03.2020\СМО\[КМС v8.xls]Лист2'!$Z105</f>
    </oc>
    <nc r="BB108">
      <f>'Y:\Документы ТФОМС\Комиссия по разработке ТПОМС\Протоколы\2020\Протокол №10\СМО\[КМС.xls]Лист2'!$Z105</f>
    </nc>
  </rcc>
  <rcc rId="306827" sId="2">
    <oc r="BC108">
      <f>'D:\Documents\Маруся\+Работа\Комиссия по разработке ТПОМС\Протоколы\2020\Протокол №05 от 26.03.2020\СМО\[КМС v8.xls]Лист2'!$AA251</f>
    </oc>
    <nc r="BC108">
      <f>'Y:\Документы ТФОМС\Комиссия по разработке ТПОМС\Протоколы\2020\Протокол №10\СМО\[КМС.xls]Лист2'!$AA251</f>
    </nc>
  </rcc>
  <rcc rId="306828" sId="2">
    <oc r="BD108">
      <f>'D:\Documents\Маруся\+Работа\Комиссия по разработке ТПОМС\Протоколы\2020\Протокол №05 от 26.03.2020\СМО\[КМС v8.xls]Лист2'!$AA105</f>
    </oc>
    <nc r="BD108">
      <f>'Y:\Документы ТФОМС\Комиссия по разработке ТПОМС\Протоколы\2020\Протокол №10\СМО\[КМС.xls]Лист2'!$AA105</f>
    </nc>
  </rcc>
  <rcc rId="306829" sId="2">
    <oc r="BE108">
      <f>'D:\Documents\Маруся\+Работа\Комиссия по разработке ТПОМС\Протоколы\2020\Протокол №05 от 26.03.2020\СМО\[КМС v8.xls]Лист2'!$AB251</f>
    </oc>
    <nc r="BE108">
      <f>'Y:\Документы ТФОМС\Комиссия по разработке ТПОМС\Протоколы\2020\Протокол №10\СМО\[КМС.xls]Лист2'!$AB251</f>
    </nc>
  </rcc>
  <rcc rId="306830" sId="2">
    <oc r="BF108">
      <f>'D:\Documents\Маруся\+Работа\Комиссия по разработке ТПОМС\Протоколы\2020\Протокол №05 от 26.03.2020\СМО\[КМС v8.xls]Лист2'!$AB105</f>
    </oc>
    <nc r="BF108">
      <f>'Y:\Документы ТФОМС\Комиссия по разработке ТПОМС\Протоколы\2020\Протокол №10\СМО\[КМС.xls]Лист2'!$AB105</f>
    </nc>
  </rcc>
  <rcc rId="306831" sId="2">
    <oc r="BG108">
      <f>'D:\Documents\Маруся\+Работа\Комиссия по разработке ТПОМС\Протоколы\2020\Протокол №05 от 26.03.2020\СМО\[КМС v8.xls]Лист2'!$AD251</f>
    </oc>
    <nc r="BG108">
      <f>'Y:\Документы ТФОМС\Комиссия по разработке ТПОМС\Протоколы\2020\Протокол №10\СМО\[КМС.xls]Лист2'!$AD251</f>
    </nc>
  </rcc>
  <rcc rId="306832" sId="2">
    <oc r="BH108">
      <f>'D:\Documents\Маруся\+Работа\Комиссия по разработке ТПОМС\Протоколы\2020\Протокол №05 от 26.03.2020\СМО\[КМС v8.xls]Лист2'!$AD105</f>
    </oc>
    <nc r="BH108">
      <f>'Y:\Документы ТФОМС\Комиссия по разработке ТПОМС\Протоколы\2020\Протокол №10\СМО\[КМС.xls]Лист2'!$AD105</f>
    </nc>
  </rcc>
  <rcc rId="306833" sId="2">
    <oc r="BK108">
      <f>'D:\Documents\Маруся\+Работа\Комиссия по разработке ТПОМС\Протоколы\2020\Протокол №05 от 26.03.2020\СМО\[КМС v8.xls]Лист2'!$AG251</f>
    </oc>
    <nc r="BK108">
      <f>'Y:\Документы ТФОМС\Комиссия по разработке ТПОМС\Протоколы\2020\Протокол №10\СМО\[КМС.xls]Лист2'!$AG251</f>
    </nc>
  </rcc>
  <rcc rId="306834" sId="2">
    <oc r="BL108">
      <f>'D:\Documents\Маруся\+Работа\Комиссия по разработке ТПОМС\Протоколы\2020\Протокол №05 от 26.03.2020\СМО\[КМС v8.xls]Лист2'!$AG105</f>
    </oc>
    <nc r="BL108">
      <f>'Y:\Документы ТФОМС\Комиссия по разработке ТПОМС\Протоколы\2020\Протокол №10\СМО\[КМС.xls]Лист2'!$AG105</f>
    </nc>
  </rcc>
  <rcc rId="306835" sId="2">
    <oc r="BM108">
      <f>'D:\Documents\Маруся\+Работа\Комиссия по разработке ТПОМС\Протоколы\2020\Протокол №05 от 26.03.2020\СМО\[КМС v8.xls]Лист2'!$AH251</f>
    </oc>
    <nc r="BM108">
      <f>'Y:\Документы ТФОМС\Комиссия по разработке ТПОМС\Протоколы\2020\Протокол №10\СМО\[КМС.xls]Лист2'!$AH251</f>
    </nc>
  </rcc>
  <rcc rId="306836" sId="2">
    <oc r="BN108">
      <f>'D:\Documents\Маруся\+Работа\Комиссия по разработке ТПОМС\Протоколы\2020\Протокол №05 от 26.03.2020\СМО\[КМС v8.xls]Лист2'!$AH105</f>
    </oc>
    <nc r="BN108">
      <f>'Y:\Документы ТФОМС\Комиссия по разработке ТПОМС\Протоколы\2020\Протокол №10\СМО\[КМС.xls]Лист2'!$AH105</f>
    </nc>
  </rcc>
  <rcc rId="306837" sId="2">
    <oc r="BO108">
      <f>'D:\Documents\Маруся\+Работа\Комиссия по разработке ТПОМС\Протоколы\2020\Протокол №05 от 26.03.2020\СМО\[КМС v8.xls]Лист2'!$AI251</f>
    </oc>
    <nc r="BO108">
      <f>'Y:\Документы ТФОМС\Комиссия по разработке ТПОМС\Протоколы\2020\Протокол №10\СМО\[КМС.xls]Лист2'!$AI251</f>
    </nc>
  </rcc>
  <rcc rId="306838" sId="2">
    <oc r="BP108">
      <f>'D:\Documents\Маруся\+Работа\Комиссия по разработке ТПОМС\Протоколы\2020\Протокол №05 от 26.03.2020\СМО\[КМС v8.xls]Лист2'!$AI105</f>
    </oc>
    <nc r="BP108">
      <f>'Y:\Документы ТФОМС\Комиссия по разработке ТПОМС\Протоколы\2020\Протокол №10\СМО\[КМС.xls]Лист2'!$AI105</f>
    </nc>
  </rcc>
  <rcc rId="306839" sId="2">
    <oc r="BQ108">
      <f>'D:\Documents\Маруся\+Работа\Комиссия по разработке ТПОМС\Протоколы\2020\Протокол №05 от 26.03.2020\СМО\[КМС v8.xls]Лист2'!$AM251</f>
    </oc>
    <nc r="BQ108">
      <f>'Y:\Документы ТФОМС\Комиссия по разработке ТПОМС\Протоколы\2020\Протокол №10\СМО\[КМС.xls]Лист2'!$AM251</f>
    </nc>
  </rcc>
  <rcc rId="306840" sId="2">
    <oc r="BR108">
      <f>'D:\Documents\Маруся\+Работа\Комиссия по разработке ТПОМС\Протоколы\2020\Протокол №05 от 26.03.2020\СМО\[КМС v8.xls]Лист2'!$AM105</f>
    </oc>
    <nc r="BR108">
      <f>'Y:\Документы ТФОМС\Комиссия по разработке ТПОМС\Протоколы\2020\Протокол №10\СМО\[КМС.xls]Лист2'!$AM105</f>
    </nc>
  </rcc>
  <rcc rId="306841" sId="2">
    <oc r="BS108">
      <f>'D:\Documents\Маруся\+Работа\Комиссия по разработке ТПОМС\Протоколы\2020\Протокол №05 от 26.03.2020\СМО\[КМС v8.xls]Лист2'!$AJ251</f>
    </oc>
    <nc r="BS108">
      <f>'Y:\Документы ТФОМС\Комиссия по разработке ТПОМС\Протоколы\2020\Протокол №10\СМО\[КМС.xls]Лист2'!$AJ251</f>
    </nc>
  </rcc>
  <rcc rId="306842" sId="2">
    <oc r="BT108">
      <f>'D:\Documents\Маруся\+Работа\Комиссия по разработке ТПОМС\Протоколы\2020\Протокол №05 от 26.03.2020\СМО\[КМС v8.xls]Лист2'!$AJ105</f>
    </oc>
    <nc r="BT108">
      <f>'Y:\Документы ТФОМС\Комиссия по разработке ТПОМС\Протоколы\2020\Протокол №10\СМО\[КМС.xls]Лист2'!$AJ105</f>
    </nc>
  </rcc>
  <rcc rId="306843" sId="2">
    <oc r="BU108">
      <f>'D:\Documents\Маруся\+Работа\Комиссия по разработке ТПОМС\Протоколы\2020\Протокол №05 от 26.03.2020\СМО\[КМС v8.xls]Лист2'!$AK251</f>
    </oc>
    <nc r="BU108">
      <f>'Y:\Документы ТФОМС\Комиссия по разработке ТПОМС\Протоколы\2020\Протокол №10\СМО\[КМС.xls]Лист2'!$AK251</f>
    </nc>
  </rcc>
  <rcc rId="306844" sId="2">
    <oc r="BV108">
      <f>'D:\Documents\Маруся\+Работа\Комиссия по разработке ТПОМС\Протоколы\2020\Протокол №05 от 26.03.2020\СМО\[КМС v8.xls]Лист2'!$AK105</f>
    </oc>
    <nc r="BV108">
      <f>'Y:\Документы ТФОМС\Комиссия по разработке ТПОМС\Протоколы\2020\Протокол №10\СМО\[КМС.xls]Лист2'!$AK105</f>
    </nc>
  </rcc>
  <rcc rId="306845" sId="2">
    <oc r="BW108">
      <f>'D:\Documents\Маруся\+Работа\Комиссия по разработке ТПОМС\Протоколы\2020\Протокол №05 от 26.03.2020\СМО\[КМС v8.xls]Лист2'!$AL251</f>
    </oc>
    <nc r="BW108">
      <f>'Y:\Документы ТФОМС\Комиссия по разработке ТПОМС\Протоколы\2020\Протокол №10\СМО\[КМС.xls]Лист2'!$AL251</f>
    </nc>
  </rcc>
  <rcc rId="306846" sId="2">
    <oc r="BX108">
      <f>'D:\Documents\Маруся\+Работа\Комиссия по разработке ТПОМС\Протоколы\2020\Протокол №05 от 26.03.2020\СМО\[КМС v8.xls]Лист2'!$AL105</f>
    </oc>
    <nc r="BX108">
      <f>'Y:\Документы ТФОМС\Комиссия по разработке ТПОМС\Протоколы\2020\Протокол №10\СМО\[КМС.xls]Лист2'!$AL105</f>
    </nc>
  </rcc>
  <rcc rId="306847" sId="2">
    <oc r="BY108">
      <f>'D:\Documents\Маруся\+Работа\Комиссия по разработке ТПОМС\Протоколы\2020\Протокол №05 от 26.03.2020\СМО\[КМС v8.xls]Лист2'!$AN251</f>
    </oc>
    <nc r="BY108">
      <f>'Y:\Документы ТФОМС\Комиссия по разработке ТПОМС\Протоколы\2020\Протокол №10\СМО\[КМС.xls]Лист2'!$AN251</f>
    </nc>
  </rcc>
  <rcc rId="306848" sId="2">
    <oc r="BZ108">
      <f>'D:\Documents\Маруся\+Работа\Комиссия по разработке ТПОМС\Протоколы\2020\Протокол №05 от 26.03.2020\СМО\[КМС v8.xls]Лист2'!$AN105</f>
    </oc>
    <nc r="BZ108">
      <f>'Y:\Документы ТФОМС\Комиссия по разработке ТПОМС\Протоколы\2020\Протокол №10\СМО\[КМС.xls]Лист2'!$AN105</f>
    </nc>
  </rcc>
  <rcc rId="306849" sId="2">
    <oc r="CC108">
      <f>'D:\Documents\Маруся\+Работа\Комиссия по разработке ТПОМС\Протоколы\2020\Протокол №05 от 26.03.2020\СМО\[КМС v8.xls]Лист2'!$AQ251</f>
    </oc>
    <nc r="CC108">
      <f>'Y:\Документы ТФОМС\Комиссия по разработке ТПОМС\Протоколы\2020\Протокол №10\СМО\[КМС.xls]Лист2'!$AQ251</f>
    </nc>
  </rcc>
  <rcc rId="306850" sId="2">
    <oc r="CD108">
      <f>'D:\Documents\Маруся\+Работа\Комиссия по разработке ТПОМС\Протоколы\2020\Протокол №05 от 26.03.2020\СМО\[КМС v8.xls]Лист2'!$AQ105</f>
    </oc>
    <nc r="CD108">
      <f>'Y:\Документы ТФОМС\Комиссия по разработке ТПОМС\Протоколы\2020\Протокол №10\СМО\[КМС.xls]Лист2'!$AQ105</f>
    </nc>
  </rcc>
  <rcc rId="306851" sId="2">
    <oc r="CE108">
      <f>'D:\Documents\Маруся\+Работа\Комиссия по разработке ТПОМС\Протоколы\2020\Протокол №05 от 26.03.2020\СМО\[КМС v8.xls]Лист2'!$AR251</f>
    </oc>
    <nc r="CE108">
      <f>'Y:\Документы ТФОМС\Комиссия по разработке ТПОМС\Протоколы\2020\Протокол №10\СМО\[КМС.xls]Лист2'!$AR251</f>
    </nc>
  </rcc>
  <rcc rId="306852" sId="2">
    <oc r="CF108">
      <f>'D:\Documents\Маруся\+Работа\Комиссия по разработке ТПОМС\Протоколы\2020\Протокол №05 от 26.03.2020\СМО\[КМС v8.xls]Лист2'!$AR105</f>
    </oc>
    <nc r="CF108">
      <f>'Y:\Документы ТФОМС\Комиссия по разработке ТПОМС\Протоколы\2020\Протокол №10\СМО\[КМС.xls]Лист2'!$AR105</f>
    </nc>
  </rcc>
  <rcc rId="306853" sId="2">
    <oc r="CG108">
      <f>'D:\Documents\Маруся\+Работа\Комиссия по разработке ТПОМС\Протоколы\2020\Протокол №05 от 26.03.2020\СМО\[КМС v8.xls]Лист2'!$AS251</f>
    </oc>
    <nc r="CG108">
      <f>'Y:\Документы ТФОМС\Комиссия по разработке ТПОМС\Протоколы\2020\Протокол №10\СМО\[КМС.xls]Лист2'!$AS251</f>
    </nc>
  </rcc>
  <rcc rId="306854" sId="2">
    <oc r="CH108">
      <f>'D:\Documents\Маруся\+Работа\Комиссия по разработке ТПОМС\Протоколы\2020\Протокол №05 от 26.03.2020\СМО\[КМС v8.xls]Лист2'!$AS105</f>
    </oc>
    <nc r="CH108">
      <f>'Y:\Документы ТФОМС\Комиссия по разработке ТПОМС\Протоколы\2020\Протокол №10\СМО\[КМС.xls]Лист2'!$AS105</f>
    </nc>
  </rcc>
  <rcc rId="306855" sId="2">
    <oc r="CI108">
      <f>'D:\Documents\Маруся\+Работа\Комиссия по разработке ТПОМС\Протоколы\2020\Протокол №05 от 26.03.2020\СМО\[КМС v8.xls]Лист2'!$AW251</f>
    </oc>
    <nc r="CI108">
      <f>'Y:\Документы ТФОМС\Комиссия по разработке ТПОМС\Протоколы\2020\Протокол №10\СМО\[КМС.xls]Лист2'!$AW251</f>
    </nc>
  </rcc>
  <rcc rId="306856" sId="2">
    <oc r="CJ108">
      <f>'D:\Documents\Маруся\+Работа\Комиссия по разработке ТПОМС\Протоколы\2020\Протокол №05 от 26.03.2020\СМО\[КМС v8.xls]Лист2'!$AW105</f>
    </oc>
    <nc r="CJ108">
      <f>'Y:\Документы ТФОМС\Комиссия по разработке ТПОМС\Протоколы\2020\Протокол №10\СМО\[КМС.xls]Лист2'!$AW105</f>
    </nc>
  </rcc>
  <rcc rId="306857" sId="2">
    <oc r="CK108">
      <f>'D:\Documents\Маруся\+Работа\Комиссия по разработке ТПОМС\Протоколы\2020\Протокол №05 от 26.03.2020\СМО\[КМС v8.xls]Лист2'!$AT251</f>
    </oc>
    <nc r="CK108">
      <f>'Y:\Документы ТФОМС\Комиссия по разработке ТПОМС\Протоколы\2020\Протокол №10\СМО\[КМС.xls]Лист2'!$AT251</f>
    </nc>
  </rcc>
  <rcc rId="306858" sId="2">
    <oc r="CL108">
      <f>'D:\Documents\Маруся\+Работа\Комиссия по разработке ТПОМС\Протоколы\2020\Протокол №05 от 26.03.2020\СМО\[КМС v8.xls]Лист2'!$AT105</f>
    </oc>
    <nc r="CL108">
      <f>'Y:\Документы ТФОМС\Комиссия по разработке ТПОМС\Протоколы\2020\Протокол №10\СМО\[КМС.xls]Лист2'!$AT105</f>
    </nc>
  </rcc>
  <rcc rId="306859" sId="2">
    <oc r="CM108">
      <f>'D:\Documents\Маруся\+Работа\Комиссия по разработке ТПОМС\Протоколы\2020\Протокол №05 от 26.03.2020\СМО\[КМС v8.xls]Лист2'!$AU251</f>
    </oc>
    <nc r="CM108">
      <f>'Y:\Документы ТФОМС\Комиссия по разработке ТПОМС\Протоколы\2020\Протокол №10\СМО\[КМС.xls]Лист2'!$AU251</f>
    </nc>
  </rcc>
  <rcc rId="306860" sId="2">
    <oc r="CN108">
      <f>'D:\Documents\Маруся\+Работа\Комиссия по разработке ТПОМС\Протоколы\2020\Протокол №05 от 26.03.2020\СМО\[КМС v8.xls]Лист2'!$AU105</f>
    </oc>
    <nc r="CN108">
      <f>'Y:\Документы ТФОМС\Комиссия по разработке ТПОМС\Протоколы\2020\Протокол №10\СМО\[КМС.xls]Лист2'!$AU105</f>
    </nc>
  </rcc>
  <rcc rId="306861" sId="2">
    <oc r="CO108">
      <f>'D:\Documents\Маруся\+Работа\Комиссия по разработке ТПОМС\Протоколы\2020\Протокол №05 от 26.03.2020\СМО\[КМС v8.xls]Лист2'!$AV251</f>
    </oc>
    <nc r="CO108">
      <f>'Y:\Документы ТФОМС\Комиссия по разработке ТПОМС\Протоколы\2020\Протокол №10\СМО\[КМС.xls]Лист2'!$AV251</f>
    </nc>
  </rcc>
  <rcc rId="306862" sId="2">
    <oc r="CP108">
      <f>'D:\Documents\Маруся\+Работа\Комиссия по разработке ТПОМС\Протоколы\2020\Протокол №05 от 26.03.2020\СМО\[КМС v8.xls]Лист2'!$AV105</f>
    </oc>
    <nc r="CP108">
      <f>'Y:\Документы ТФОМС\Комиссия по разработке ТПОМС\Протоколы\2020\Протокол №10\СМО\[КМС.xls]Лист2'!$AV105</f>
    </nc>
  </rcc>
  <rcc rId="306863" sId="2">
    <oc r="CQ108">
      <f>'D:\Documents\Маруся\+Работа\Комиссия по разработке ТПОМС\Протоколы\2020\Протокол №05 от 26.03.2020\СМО\[КМС v8.xls]Лист2'!$AX251</f>
    </oc>
    <nc r="CQ108">
      <f>'Y:\Документы ТФОМС\Комиссия по разработке ТПОМС\Протоколы\2020\Протокол №10\СМО\[КМС.xls]Лист2'!$AX251</f>
    </nc>
  </rcc>
  <rcc rId="306864" sId="2">
    <oc r="CR108">
      <f>'D:\Documents\Маруся\+Работа\Комиссия по разработке ТПОМС\Протоколы\2020\Протокол №05 от 26.03.2020\СМО\[КМС v8.xls]Лист2'!$AX105</f>
    </oc>
    <nc r="CR108">
      <f>'Y:\Документы ТФОМС\Комиссия по разработке ТПОМС\Протоколы\2020\Протокол №10\СМО\[КМС.xls]Лист2'!$AX105</f>
    </nc>
  </rcc>
  <rcc rId="306865" sId="2">
    <oc r="AA109">
      <f>'D:\Documents\Маруся\+Работа\Комиссия по разработке ТПОМС\Протоколы\2020\Протокол №05 от 26.03.2020\СМО\[КМС v8.xls]Лист2'!$M252</f>
    </oc>
    <nc r="AA109">
      <f>'Y:\Документы ТФОМС\Комиссия по разработке ТПОМС\Протоколы\2020\Протокол №10\СМО\[КМС.xls]Лист2'!$M252</f>
    </nc>
  </rcc>
  <rcc rId="306866" sId="2">
    <oc r="AB109">
      <f>'D:\Documents\Маруся\+Работа\Комиссия по разработке ТПОМС\Протоколы\2020\Протокол №05 от 26.03.2020\СМО\[КМС v8.xls]Лист2'!$M106</f>
    </oc>
    <nc r="AB109">
      <f>'Y:\Документы ТФОМС\Комиссия по разработке ТПОМС\Протоколы\2020\Протокол №10\СМО\[КМС.xls]Лист2'!$M106</f>
    </nc>
  </rcc>
  <rcc rId="306867" sId="2">
    <oc r="AC109">
      <f>'D:\Documents\Маруся\+Работа\Комиссия по разработке ТПОМС\Протоколы\2020\Протокол №05 от 26.03.2020\СМО\[КМС v8.xls]Лист2'!$N252</f>
    </oc>
    <nc r="AC109">
      <f>'Y:\Документы ТФОМС\Комиссия по разработке ТПОМС\Протоколы\2020\Протокол №10\СМО\[КМС.xls]Лист2'!$N252</f>
    </nc>
  </rcc>
  <rcc rId="306868" sId="2">
    <oc r="AD109">
      <f>'D:\Documents\Маруся\+Работа\Комиссия по разработке ТПОМС\Протоколы\2020\Протокол №05 от 26.03.2020\СМО\[КМС v8.xls]Лист2'!$N106</f>
    </oc>
    <nc r="AD109">
      <f>'Y:\Документы ТФОМС\Комиссия по разработке ТПОМС\Протоколы\2020\Протокол №10\СМО\[КМС.xls]Лист2'!$N106</f>
    </nc>
  </rcc>
  <rcc rId="306869" sId="2">
    <oc r="AE109">
      <f>'D:\Documents\Маруся\+Работа\Комиссия по разработке ТПОМС\Протоколы\2020\Протокол №05 от 26.03.2020\СМО\[КМС v8.xls]Лист2'!$O252</f>
    </oc>
    <nc r="AE109">
      <f>'Y:\Документы ТФОМС\Комиссия по разработке ТПОМС\Протоколы\2020\Протокол №10\СМО\[КМС.xls]Лист2'!$O252</f>
    </nc>
  </rcc>
  <rcc rId="306870" sId="2">
    <oc r="AF109">
      <f>'D:\Documents\Маруся\+Работа\Комиссия по разработке ТПОМС\Протоколы\2020\Протокол №05 от 26.03.2020\СМО\[КМС v8.xls]Лист2'!$O106</f>
    </oc>
    <nc r="AF109">
      <f>'Y:\Документы ТФОМС\Комиссия по разработке ТПОМС\Протоколы\2020\Протокол №10\СМО\[КМС.xls]Лист2'!$O106</f>
    </nc>
  </rcc>
  <rcc rId="306871" sId="2">
    <oc r="AG109">
      <f>'D:\Documents\Маруся\+Работа\Комиссия по разработке ТПОМС\Протоколы\2020\Протокол №05 от 26.03.2020\СМО\[КМС v8.xls]Лист2'!$S252</f>
    </oc>
    <nc r="AG109">
      <f>'Y:\Документы ТФОМС\Комиссия по разработке ТПОМС\Протоколы\2020\Протокол №10\СМО\[КМС.xls]Лист2'!$S252</f>
    </nc>
  </rcc>
  <rcc rId="306872" sId="2">
    <oc r="AH109">
      <f>'D:\Documents\Маруся\+Работа\Комиссия по разработке ТПОМС\Протоколы\2020\Протокол №05 от 26.03.2020\СМО\[КМС v8.xls]Лист2'!$S106</f>
    </oc>
    <nc r="AH109">
      <f>'Y:\Документы ТФОМС\Комиссия по разработке ТПОМС\Протоколы\2020\Протокол №10\СМО\[КМС.xls]Лист2'!$S106</f>
    </nc>
  </rcc>
  <rcc rId="306873" sId="2">
    <oc r="AI109">
      <f>'D:\Documents\Маруся\+Работа\Комиссия по разработке ТПОМС\Протоколы\2020\Протокол №05 от 26.03.2020\СМО\[КМС v8.xls]Лист2'!$P252</f>
    </oc>
    <nc r="AI109">
      <f>'Y:\Документы ТФОМС\Комиссия по разработке ТПОМС\Протоколы\2020\Протокол №10\СМО\[КМС.xls]Лист2'!$P252</f>
    </nc>
  </rcc>
  <rcc rId="306874" sId="2">
    <oc r="AJ109">
      <f>'D:\Documents\Маруся\+Работа\Комиссия по разработке ТПОМС\Протоколы\2020\Протокол №05 от 26.03.2020\СМО\[КМС v8.xls]Лист2'!$P106</f>
    </oc>
    <nc r="AJ109">
      <f>'Y:\Документы ТФОМС\Комиссия по разработке ТПОМС\Протоколы\2020\Протокол №10\СМО\[КМС.xls]Лист2'!$P106</f>
    </nc>
  </rcc>
  <rcc rId="306875" sId="2">
    <oc r="AK109">
      <f>'D:\Documents\Маруся\+Работа\Комиссия по разработке ТПОМС\Протоколы\2020\Протокол №05 от 26.03.2020\СМО\[КМС v8.xls]Лист2'!$Q252</f>
    </oc>
    <nc r="AK109">
      <f>'Y:\Документы ТФОМС\Комиссия по разработке ТПОМС\Протоколы\2020\Протокол №10\СМО\[КМС.xls]Лист2'!$Q252</f>
    </nc>
  </rcc>
  <rcc rId="306876" sId="2">
    <oc r="AL109">
      <f>'D:\Documents\Маруся\+Работа\Комиссия по разработке ТПОМС\Протоколы\2020\Протокол №05 от 26.03.2020\СМО\[КМС v8.xls]Лист2'!$Q106</f>
    </oc>
    <nc r="AL109">
      <f>'Y:\Документы ТФОМС\Комиссия по разработке ТПОМС\Протоколы\2020\Протокол №10\СМО\[КМС.xls]Лист2'!$Q106</f>
    </nc>
  </rcc>
  <rcc rId="306877" sId="2">
    <oc r="AM109">
      <f>'D:\Documents\Маруся\+Работа\Комиссия по разработке ТПОМС\Протоколы\2020\Протокол №05 от 26.03.2020\СМО\[КМС v8.xls]Лист2'!$R252</f>
    </oc>
    <nc r="AM109">
      <f>'Y:\Документы ТФОМС\Комиссия по разработке ТПОМС\Протоколы\2020\Протокол №10\СМО\[КМС.xls]Лист2'!$R252</f>
    </nc>
  </rcc>
  <rcc rId="306878" sId="2">
    <oc r="AN109">
      <f>'D:\Documents\Маруся\+Работа\Комиссия по разработке ТПОМС\Протоколы\2020\Протокол №05 от 26.03.2020\СМО\[КМС v8.xls]Лист2'!$R106</f>
    </oc>
    <nc r="AN109">
      <f>'Y:\Документы ТФОМС\Комиссия по разработке ТПОМС\Протоколы\2020\Протокол №10\СМО\[КМС.xls]Лист2'!$R106</f>
    </nc>
  </rcc>
  <rcc rId="306879" sId="2">
    <oc r="AO109">
      <f>'D:\Documents\Маруся\+Работа\Комиссия по разработке ТПОМС\Протоколы\2020\Протокол №05 от 26.03.2020\СМО\[КМС v8.xls]Лист2'!$T252</f>
    </oc>
    <nc r="AO109">
      <f>'Y:\Документы ТФОМС\Комиссия по разработке ТПОМС\Протоколы\2020\Протокол №10\СМО\[КМС.xls]Лист2'!$T252</f>
    </nc>
  </rcc>
  <rcc rId="306880" sId="2">
    <oc r="AP109">
      <f>'D:\Documents\Маруся\+Работа\Комиссия по разработке ТПОМС\Протоколы\2020\Протокол №05 от 26.03.2020\СМО\[КМС v8.xls]Лист2'!$T106</f>
    </oc>
    <nc r="AP109">
      <f>'Y:\Документы ТФОМС\Комиссия по разработке ТПОМС\Протоколы\2020\Протокол №10\СМО\[КМС.xls]Лист2'!$T106</f>
    </nc>
  </rcc>
  <rcc rId="306881" sId="2">
    <oc r="AS109">
      <f>'D:\Documents\Маруся\+Работа\Комиссия по разработке ТПОМС\Протоколы\2020\Протокол №05 от 26.03.2020\СМО\[КМС v8.xls]Лист2'!$W252</f>
    </oc>
    <nc r="AS109">
      <f>'Y:\Документы ТФОМС\Комиссия по разработке ТПОМС\Протоколы\2020\Протокол №10\СМО\[КМС.xls]Лист2'!$W252</f>
    </nc>
  </rcc>
  <rcc rId="306882" sId="2">
    <oc r="AT109">
      <f>'D:\Documents\Маруся\+Работа\Комиссия по разработке ТПОМС\Протоколы\2020\Протокол №05 от 26.03.2020\СМО\[КМС v8.xls]Лист2'!$W106</f>
    </oc>
    <nc r="AT109">
      <f>'Y:\Документы ТФОМС\Комиссия по разработке ТПОМС\Протоколы\2020\Протокол №10\СМО\[КМС.xls]Лист2'!$W106</f>
    </nc>
  </rcc>
  <rcc rId="306883" sId="2">
    <oc r="AU109">
      <f>'D:\Documents\Маруся\+Работа\Комиссия по разработке ТПОМС\Протоколы\2020\Протокол №05 от 26.03.2020\СМО\[КМС v8.xls]Лист2'!$X252</f>
    </oc>
    <nc r="AU109">
      <f>'Y:\Документы ТФОМС\Комиссия по разработке ТПОМС\Протоколы\2020\Протокол №10\СМО\[КМС.xls]Лист2'!$X252</f>
    </nc>
  </rcc>
  <rcc rId="306884" sId="2">
    <oc r="AV109">
      <f>'D:\Documents\Маруся\+Работа\Комиссия по разработке ТПОМС\Протоколы\2020\Протокол №05 от 26.03.2020\СМО\[КМС v8.xls]Лист2'!$X106</f>
    </oc>
    <nc r="AV109">
      <f>'Y:\Документы ТФОМС\Комиссия по разработке ТПОМС\Протоколы\2020\Протокол №10\СМО\[КМС.xls]Лист2'!$X106</f>
    </nc>
  </rcc>
  <rcc rId="306885" sId="2">
    <oc r="AW109">
      <f>'D:\Documents\Маруся\+Работа\Комиссия по разработке ТПОМС\Протоколы\2020\Протокол №05 от 26.03.2020\СМО\[КМС v8.xls]Лист2'!$Y252</f>
    </oc>
    <nc r="AW109">
      <f>'Y:\Документы ТФОМС\Комиссия по разработке ТПОМС\Протоколы\2020\Протокол №10\СМО\[КМС.xls]Лист2'!$Y252</f>
    </nc>
  </rcc>
  <rcc rId="306886" sId="2">
    <oc r="AX109">
      <f>'D:\Documents\Маруся\+Работа\Комиссия по разработке ТПОМС\Протоколы\2020\Протокол №05 от 26.03.2020\СМО\[КМС v8.xls]Лист2'!$Y106</f>
    </oc>
    <nc r="AX109">
      <f>'Y:\Документы ТФОМС\Комиссия по разработке ТПОМС\Протоколы\2020\Протокол №10\СМО\[КМС.xls]Лист2'!$Y106</f>
    </nc>
  </rcc>
  <rcc rId="306887" sId="2">
    <oc r="AY109">
      <f>'D:\Documents\Маруся\+Работа\Комиссия по разработке ТПОМС\Протоколы\2020\Протокол №05 от 26.03.2020\СМО\[КМС v8.xls]Лист2'!$AC252</f>
    </oc>
    <nc r="AY109">
      <f>'Y:\Документы ТФОМС\Комиссия по разработке ТПОМС\Протоколы\2020\Протокол №10\СМО\[КМС.xls]Лист2'!$AC252</f>
    </nc>
  </rcc>
  <rcc rId="306888" sId="2">
    <oc r="AZ109">
      <f>'D:\Documents\Маруся\+Работа\Комиссия по разработке ТПОМС\Протоколы\2020\Протокол №05 от 26.03.2020\СМО\[КМС v8.xls]Лист2'!$AC106</f>
    </oc>
    <nc r="AZ109">
      <f>'Y:\Документы ТФОМС\Комиссия по разработке ТПОМС\Протоколы\2020\Протокол №10\СМО\[КМС.xls]Лист2'!$AC106</f>
    </nc>
  </rcc>
  <rcc rId="306889" sId="2">
    <oc r="BA109">
      <f>'D:\Documents\Маруся\+Работа\Комиссия по разработке ТПОМС\Протоколы\2020\Протокол №05 от 26.03.2020\СМО\[КМС v8.xls]Лист2'!$Z252</f>
    </oc>
    <nc r="BA109">
      <f>'Y:\Документы ТФОМС\Комиссия по разработке ТПОМС\Протоколы\2020\Протокол №10\СМО\[КМС.xls]Лист2'!$Z252</f>
    </nc>
  </rcc>
  <rcc rId="306890" sId="2">
    <oc r="BB109">
      <f>'D:\Documents\Маруся\+Работа\Комиссия по разработке ТПОМС\Протоколы\2020\Протокол №05 от 26.03.2020\СМО\[КМС v8.xls]Лист2'!$Z106</f>
    </oc>
    <nc r="BB109">
      <f>'Y:\Документы ТФОМС\Комиссия по разработке ТПОМС\Протоколы\2020\Протокол №10\СМО\[КМС.xls]Лист2'!$Z106</f>
    </nc>
  </rcc>
  <rcc rId="306891" sId="2">
    <oc r="BC109">
      <f>'D:\Documents\Маруся\+Работа\Комиссия по разработке ТПОМС\Протоколы\2020\Протокол №05 от 26.03.2020\СМО\[КМС v8.xls]Лист2'!$AA252</f>
    </oc>
    <nc r="BC109">
      <f>'Y:\Документы ТФОМС\Комиссия по разработке ТПОМС\Протоколы\2020\Протокол №10\СМО\[КМС.xls]Лист2'!$AA252</f>
    </nc>
  </rcc>
  <rcc rId="306892" sId="2">
    <oc r="BD109">
      <f>'D:\Documents\Маруся\+Работа\Комиссия по разработке ТПОМС\Протоколы\2020\Протокол №05 от 26.03.2020\СМО\[КМС v8.xls]Лист2'!$AA106</f>
    </oc>
    <nc r="BD109">
      <f>'Y:\Документы ТФОМС\Комиссия по разработке ТПОМС\Протоколы\2020\Протокол №10\СМО\[КМС.xls]Лист2'!$AA106</f>
    </nc>
  </rcc>
  <rcc rId="306893" sId="2">
    <oc r="BE109">
      <f>'D:\Documents\Маруся\+Работа\Комиссия по разработке ТПОМС\Протоколы\2020\Протокол №05 от 26.03.2020\СМО\[КМС v8.xls]Лист2'!$AB252</f>
    </oc>
    <nc r="BE109">
      <f>'Y:\Документы ТФОМС\Комиссия по разработке ТПОМС\Протоколы\2020\Протокол №10\СМО\[КМС.xls]Лист2'!$AB252</f>
    </nc>
  </rcc>
  <rcc rId="306894" sId="2">
    <oc r="BF109">
      <f>'D:\Documents\Маруся\+Работа\Комиссия по разработке ТПОМС\Протоколы\2020\Протокол №05 от 26.03.2020\СМО\[КМС v8.xls]Лист2'!$AB106</f>
    </oc>
    <nc r="BF109">
      <f>'Y:\Документы ТФОМС\Комиссия по разработке ТПОМС\Протоколы\2020\Протокол №10\СМО\[КМС.xls]Лист2'!$AB106</f>
    </nc>
  </rcc>
  <rcc rId="306895" sId="2">
    <oc r="BG109">
      <f>'D:\Documents\Маруся\+Работа\Комиссия по разработке ТПОМС\Протоколы\2020\Протокол №05 от 26.03.2020\СМО\[КМС v8.xls]Лист2'!$AD252</f>
    </oc>
    <nc r="BG109">
      <f>'Y:\Документы ТФОМС\Комиссия по разработке ТПОМС\Протоколы\2020\Протокол №10\СМО\[КМС.xls]Лист2'!$AD252</f>
    </nc>
  </rcc>
  <rcc rId="306896" sId="2">
    <oc r="BH109">
      <f>'D:\Documents\Маруся\+Работа\Комиссия по разработке ТПОМС\Протоколы\2020\Протокол №05 от 26.03.2020\СМО\[КМС v8.xls]Лист2'!$AD106</f>
    </oc>
    <nc r="BH109">
      <f>'Y:\Документы ТФОМС\Комиссия по разработке ТПОМС\Протоколы\2020\Протокол №10\СМО\[КМС.xls]Лист2'!$AD106</f>
    </nc>
  </rcc>
  <rcc rId="306897" sId="2">
    <oc r="BK109">
      <f>'D:\Documents\Маруся\+Работа\Комиссия по разработке ТПОМС\Протоколы\2020\Протокол №05 от 26.03.2020\СМО\[КМС v8.xls]Лист2'!$AG252</f>
    </oc>
    <nc r="BK109">
      <f>'Y:\Документы ТФОМС\Комиссия по разработке ТПОМС\Протоколы\2020\Протокол №10\СМО\[КМС.xls]Лист2'!$AG252</f>
    </nc>
  </rcc>
  <rcc rId="306898" sId="2">
    <oc r="BL109">
      <f>'D:\Documents\Маруся\+Работа\Комиссия по разработке ТПОМС\Протоколы\2020\Протокол №05 от 26.03.2020\СМО\[КМС v8.xls]Лист2'!$AG106</f>
    </oc>
    <nc r="BL109">
      <f>'Y:\Документы ТФОМС\Комиссия по разработке ТПОМС\Протоколы\2020\Протокол №10\СМО\[КМС.xls]Лист2'!$AG106</f>
    </nc>
  </rcc>
  <rcc rId="306899" sId="2">
    <oc r="BM109">
      <f>'D:\Documents\Маруся\+Работа\Комиссия по разработке ТПОМС\Протоколы\2020\Протокол №05 от 26.03.2020\СМО\[КМС v8.xls]Лист2'!$AH252</f>
    </oc>
    <nc r="BM109">
      <f>'Y:\Документы ТФОМС\Комиссия по разработке ТПОМС\Протоколы\2020\Протокол №10\СМО\[КМС.xls]Лист2'!$AH252</f>
    </nc>
  </rcc>
  <rcc rId="306900" sId="2">
    <oc r="BN109">
      <f>'D:\Documents\Маруся\+Работа\Комиссия по разработке ТПОМС\Протоколы\2020\Протокол №05 от 26.03.2020\СМО\[КМС v8.xls]Лист2'!$AH106</f>
    </oc>
    <nc r="BN109">
      <f>'Y:\Документы ТФОМС\Комиссия по разработке ТПОМС\Протоколы\2020\Протокол №10\СМО\[КМС.xls]Лист2'!$AH106</f>
    </nc>
  </rcc>
  <rcc rId="306901" sId="2">
    <oc r="BO109">
      <f>'D:\Documents\Маруся\+Работа\Комиссия по разработке ТПОМС\Протоколы\2020\Протокол №05 от 26.03.2020\СМО\[КМС v8.xls]Лист2'!$AI252</f>
    </oc>
    <nc r="BO109">
      <f>'Y:\Документы ТФОМС\Комиссия по разработке ТПОМС\Протоколы\2020\Протокол №10\СМО\[КМС.xls]Лист2'!$AI252</f>
    </nc>
  </rcc>
  <rcc rId="306902" sId="2">
    <oc r="BP109">
      <f>'D:\Documents\Маруся\+Работа\Комиссия по разработке ТПОМС\Протоколы\2020\Протокол №05 от 26.03.2020\СМО\[КМС v8.xls]Лист2'!$AI106</f>
    </oc>
    <nc r="BP109">
      <f>'Y:\Документы ТФОМС\Комиссия по разработке ТПОМС\Протоколы\2020\Протокол №10\СМО\[КМС.xls]Лист2'!$AI106</f>
    </nc>
  </rcc>
  <rcc rId="306903" sId="2">
    <oc r="BQ109">
      <f>'D:\Documents\Маруся\+Работа\Комиссия по разработке ТПОМС\Протоколы\2020\Протокол №05 от 26.03.2020\СМО\[КМС v8.xls]Лист2'!$AM252</f>
    </oc>
    <nc r="BQ109">
      <f>'Y:\Документы ТФОМС\Комиссия по разработке ТПОМС\Протоколы\2020\Протокол №10\СМО\[КМС.xls]Лист2'!$AM252</f>
    </nc>
  </rcc>
  <rcc rId="306904" sId="2">
    <oc r="BR109">
      <f>'D:\Documents\Маруся\+Работа\Комиссия по разработке ТПОМС\Протоколы\2020\Протокол №05 от 26.03.2020\СМО\[КМС v8.xls]Лист2'!$AM106</f>
    </oc>
    <nc r="BR109">
      <f>'Y:\Документы ТФОМС\Комиссия по разработке ТПОМС\Протоколы\2020\Протокол №10\СМО\[КМС.xls]Лист2'!$AM106</f>
    </nc>
  </rcc>
  <rcc rId="306905" sId="2">
    <oc r="BS109">
      <f>'D:\Documents\Маруся\+Работа\Комиссия по разработке ТПОМС\Протоколы\2020\Протокол №05 от 26.03.2020\СМО\[КМС v8.xls]Лист2'!$AJ252</f>
    </oc>
    <nc r="BS109">
      <f>'Y:\Документы ТФОМС\Комиссия по разработке ТПОМС\Протоколы\2020\Протокол №10\СМО\[КМС.xls]Лист2'!$AJ252</f>
    </nc>
  </rcc>
  <rcc rId="306906" sId="2">
    <oc r="BT109">
      <f>'D:\Documents\Маруся\+Работа\Комиссия по разработке ТПОМС\Протоколы\2020\Протокол №05 от 26.03.2020\СМО\[КМС v8.xls]Лист2'!$AJ106</f>
    </oc>
    <nc r="BT109">
      <f>'Y:\Документы ТФОМС\Комиссия по разработке ТПОМС\Протоколы\2020\Протокол №10\СМО\[КМС.xls]Лист2'!$AJ106</f>
    </nc>
  </rcc>
  <rcc rId="306907" sId="2">
    <oc r="BU109">
      <f>'D:\Documents\Маруся\+Работа\Комиссия по разработке ТПОМС\Протоколы\2020\Протокол №05 от 26.03.2020\СМО\[КМС v8.xls]Лист2'!$AK252</f>
    </oc>
    <nc r="BU109">
      <f>'Y:\Документы ТФОМС\Комиссия по разработке ТПОМС\Протоколы\2020\Протокол №10\СМО\[КМС.xls]Лист2'!$AK252</f>
    </nc>
  </rcc>
  <rcc rId="306908" sId="2">
    <oc r="BV109">
      <f>'D:\Documents\Маруся\+Работа\Комиссия по разработке ТПОМС\Протоколы\2020\Протокол №05 от 26.03.2020\СМО\[КМС v8.xls]Лист2'!$AK106</f>
    </oc>
    <nc r="BV109">
      <f>'Y:\Документы ТФОМС\Комиссия по разработке ТПОМС\Протоколы\2020\Протокол №10\СМО\[КМС.xls]Лист2'!$AK106</f>
    </nc>
  </rcc>
  <rcc rId="306909" sId="2">
    <oc r="BW109">
      <f>'D:\Documents\Маруся\+Работа\Комиссия по разработке ТПОМС\Протоколы\2020\Протокол №05 от 26.03.2020\СМО\[КМС v8.xls]Лист2'!$AL252</f>
    </oc>
    <nc r="BW109">
      <f>'Y:\Документы ТФОМС\Комиссия по разработке ТПОМС\Протоколы\2020\Протокол №10\СМО\[КМС.xls]Лист2'!$AL252</f>
    </nc>
  </rcc>
  <rcc rId="306910" sId="2">
    <oc r="BX109">
      <f>'D:\Documents\Маруся\+Работа\Комиссия по разработке ТПОМС\Протоколы\2020\Протокол №05 от 26.03.2020\СМО\[КМС v8.xls]Лист2'!$AL106</f>
    </oc>
    <nc r="BX109">
      <f>'Y:\Документы ТФОМС\Комиссия по разработке ТПОМС\Протоколы\2020\Протокол №10\СМО\[КМС.xls]Лист2'!$AL106</f>
    </nc>
  </rcc>
  <rcc rId="306911" sId="2">
    <oc r="BY109">
      <f>'D:\Documents\Маруся\+Работа\Комиссия по разработке ТПОМС\Протоколы\2020\Протокол №05 от 26.03.2020\СМО\[КМС v8.xls]Лист2'!$AN252</f>
    </oc>
    <nc r="BY109">
      <f>'Y:\Документы ТФОМС\Комиссия по разработке ТПОМС\Протоколы\2020\Протокол №10\СМО\[КМС.xls]Лист2'!$AN252</f>
    </nc>
  </rcc>
  <rcc rId="306912" sId="2">
    <oc r="BZ109">
      <f>'D:\Documents\Маруся\+Работа\Комиссия по разработке ТПОМС\Протоколы\2020\Протокол №05 от 26.03.2020\СМО\[КМС v8.xls]Лист2'!$AN106</f>
    </oc>
    <nc r="BZ109">
      <f>'Y:\Документы ТФОМС\Комиссия по разработке ТПОМС\Протоколы\2020\Протокол №10\СМО\[КМС.xls]Лист2'!$AN106</f>
    </nc>
  </rcc>
  <rcc rId="306913" sId="2">
    <oc r="CC109">
      <f>'D:\Documents\Маруся\+Работа\Комиссия по разработке ТПОМС\Протоколы\2020\Протокол №05 от 26.03.2020\СМО\[КМС v8.xls]Лист2'!$AQ252</f>
    </oc>
    <nc r="CC109">
      <f>'Y:\Документы ТФОМС\Комиссия по разработке ТПОМС\Протоколы\2020\Протокол №10\СМО\[КМС.xls]Лист2'!$AQ252</f>
    </nc>
  </rcc>
  <rcc rId="306914" sId="2">
    <oc r="CD109">
      <f>'D:\Documents\Маруся\+Работа\Комиссия по разработке ТПОМС\Протоколы\2020\Протокол №05 от 26.03.2020\СМО\[КМС v8.xls]Лист2'!$AQ106</f>
    </oc>
    <nc r="CD109">
      <f>'Y:\Документы ТФОМС\Комиссия по разработке ТПОМС\Протоколы\2020\Протокол №10\СМО\[КМС.xls]Лист2'!$AQ106</f>
    </nc>
  </rcc>
  <rcc rId="306915" sId="2">
    <oc r="CE109">
      <f>'D:\Documents\Маруся\+Работа\Комиссия по разработке ТПОМС\Протоколы\2020\Протокол №05 от 26.03.2020\СМО\[КМС v8.xls]Лист2'!$AR252</f>
    </oc>
    <nc r="CE109">
      <f>'Y:\Документы ТФОМС\Комиссия по разработке ТПОМС\Протоколы\2020\Протокол №10\СМО\[КМС.xls]Лист2'!$AR252</f>
    </nc>
  </rcc>
  <rcc rId="306916" sId="2">
    <oc r="CF109">
      <f>'D:\Documents\Маруся\+Работа\Комиссия по разработке ТПОМС\Протоколы\2020\Протокол №05 от 26.03.2020\СМО\[КМС v8.xls]Лист2'!$AR106</f>
    </oc>
    <nc r="CF109">
      <f>'Y:\Документы ТФОМС\Комиссия по разработке ТПОМС\Протоколы\2020\Протокол №10\СМО\[КМС.xls]Лист2'!$AR106</f>
    </nc>
  </rcc>
  <rcc rId="306917" sId="2">
    <oc r="CG109">
      <f>'D:\Documents\Маруся\+Работа\Комиссия по разработке ТПОМС\Протоколы\2020\Протокол №05 от 26.03.2020\СМО\[КМС v8.xls]Лист2'!$AS252</f>
    </oc>
    <nc r="CG109">
      <f>'Y:\Документы ТФОМС\Комиссия по разработке ТПОМС\Протоколы\2020\Протокол №10\СМО\[КМС.xls]Лист2'!$AS252</f>
    </nc>
  </rcc>
  <rcc rId="306918" sId="2">
    <oc r="CH109">
      <f>'D:\Documents\Маруся\+Работа\Комиссия по разработке ТПОМС\Протоколы\2020\Протокол №05 от 26.03.2020\СМО\[КМС v8.xls]Лист2'!$AS106</f>
    </oc>
    <nc r="CH109">
      <f>'Y:\Документы ТФОМС\Комиссия по разработке ТПОМС\Протоколы\2020\Протокол №10\СМО\[КМС.xls]Лист2'!$AS106</f>
    </nc>
  </rcc>
  <rcc rId="306919" sId="2">
    <oc r="CI109">
      <f>'D:\Documents\Маруся\+Работа\Комиссия по разработке ТПОМС\Протоколы\2020\Протокол №05 от 26.03.2020\СМО\[КМС v8.xls]Лист2'!$AW252</f>
    </oc>
    <nc r="CI109">
      <f>'Y:\Документы ТФОМС\Комиссия по разработке ТПОМС\Протоколы\2020\Протокол №10\СМО\[КМС.xls]Лист2'!$AW252</f>
    </nc>
  </rcc>
  <rcc rId="306920" sId="2">
    <oc r="CJ109">
      <f>'D:\Documents\Маруся\+Работа\Комиссия по разработке ТПОМС\Протоколы\2020\Протокол №05 от 26.03.2020\СМО\[КМС v8.xls]Лист2'!$AW106</f>
    </oc>
    <nc r="CJ109">
      <f>'Y:\Документы ТФОМС\Комиссия по разработке ТПОМС\Протоколы\2020\Протокол №10\СМО\[КМС.xls]Лист2'!$AW106</f>
    </nc>
  </rcc>
  <rcc rId="306921" sId="2">
    <oc r="CK109">
      <f>'D:\Documents\Маруся\+Работа\Комиссия по разработке ТПОМС\Протоколы\2020\Протокол №05 от 26.03.2020\СМО\[КМС v8.xls]Лист2'!$AT252</f>
    </oc>
    <nc r="CK109">
      <f>'Y:\Документы ТФОМС\Комиссия по разработке ТПОМС\Протоколы\2020\Протокол №10\СМО\[КМС.xls]Лист2'!$AT252</f>
    </nc>
  </rcc>
  <rcc rId="306922" sId="2">
    <oc r="CL109">
      <f>'D:\Documents\Маруся\+Работа\Комиссия по разработке ТПОМС\Протоколы\2020\Протокол №05 от 26.03.2020\СМО\[КМС v8.xls]Лист2'!$AT106</f>
    </oc>
    <nc r="CL109">
      <f>'Y:\Документы ТФОМС\Комиссия по разработке ТПОМС\Протоколы\2020\Протокол №10\СМО\[КМС.xls]Лист2'!$AT106</f>
    </nc>
  </rcc>
  <rcc rId="306923" sId="2">
    <oc r="CM109">
      <f>'D:\Documents\Маруся\+Работа\Комиссия по разработке ТПОМС\Протоколы\2020\Протокол №05 от 26.03.2020\СМО\[КМС v8.xls]Лист2'!$AU252</f>
    </oc>
    <nc r="CM109">
      <f>'Y:\Документы ТФОМС\Комиссия по разработке ТПОМС\Протоколы\2020\Протокол №10\СМО\[КМС.xls]Лист2'!$AU252</f>
    </nc>
  </rcc>
  <rcc rId="306924" sId="2">
    <oc r="CN109">
      <f>'D:\Documents\Маруся\+Работа\Комиссия по разработке ТПОМС\Протоколы\2020\Протокол №05 от 26.03.2020\СМО\[КМС v8.xls]Лист2'!$AU106</f>
    </oc>
    <nc r="CN109">
      <f>'Y:\Документы ТФОМС\Комиссия по разработке ТПОМС\Протоколы\2020\Протокол №10\СМО\[КМС.xls]Лист2'!$AU106</f>
    </nc>
  </rcc>
  <rcc rId="306925" sId="2">
    <oc r="CO109">
      <f>'D:\Documents\Маруся\+Работа\Комиссия по разработке ТПОМС\Протоколы\2020\Протокол №05 от 26.03.2020\СМО\[КМС v8.xls]Лист2'!$AV252</f>
    </oc>
    <nc r="CO109">
      <f>'Y:\Документы ТФОМС\Комиссия по разработке ТПОМС\Протоколы\2020\Протокол №10\СМО\[КМС.xls]Лист2'!$AV252</f>
    </nc>
  </rcc>
  <rcc rId="306926" sId="2">
    <oc r="CP109">
      <f>'D:\Documents\Маруся\+Работа\Комиссия по разработке ТПОМС\Протоколы\2020\Протокол №05 от 26.03.2020\СМО\[КМС v8.xls]Лист2'!$AV106</f>
    </oc>
    <nc r="CP109">
      <f>'Y:\Документы ТФОМС\Комиссия по разработке ТПОМС\Протоколы\2020\Протокол №10\СМО\[КМС.xls]Лист2'!$AV106</f>
    </nc>
  </rcc>
  <rcc rId="306927" sId="2">
    <oc r="CQ109">
      <f>'D:\Documents\Маруся\+Работа\Комиссия по разработке ТПОМС\Протоколы\2020\Протокол №05 от 26.03.2020\СМО\[КМС v8.xls]Лист2'!$AX252</f>
    </oc>
    <nc r="CQ109">
      <f>'Y:\Документы ТФОМС\Комиссия по разработке ТПОМС\Протоколы\2020\Протокол №10\СМО\[КМС.xls]Лист2'!$AX252</f>
    </nc>
  </rcc>
  <rcc rId="306928" sId="2">
    <oc r="CR109">
      <f>'D:\Documents\Маруся\+Работа\Комиссия по разработке ТПОМС\Протоколы\2020\Протокол №05 от 26.03.2020\СМО\[КМС v8.xls]Лист2'!$AX106</f>
    </oc>
    <nc r="CR109">
      <f>'Y:\Документы ТФОМС\Комиссия по разработке ТПОМС\Протоколы\2020\Протокол №10\СМО\[КМС.xls]Лист2'!$AX106</f>
    </nc>
  </rcc>
  <rcc rId="306929" sId="2">
    <oc r="AA110">
      <f>'D:\Documents\Маруся\+Работа\Комиссия по разработке ТПОМС\Протоколы\2020\Протокол №05 от 26.03.2020\СМО\[КМС v8.xls]Лист2'!$M253</f>
    </oc>
    <nc r="AA110">
      <f>'Y:\Документы ТФОМС\Комиссия по разработке ТПОМС\Протоколы\2020\Протокол №10\СМО\[КМС.xls]Лист2'!$M253</f>
    </nc>
  </rcc>
  <rcc rId="306930" sId="2">
    <oc r="AB110">
      <f>'D:\Documents\Маруся\+Работа\Комиссия по разработке ТПОМС\Протоколы\2020\Протокол №05 от 26.03.2020\СМО\[КМС v8.xls]Лист2'!$M107</f>
    </oc>
    <nc r="AB110">
      <f>'Y:\Документы ТФОМС\Комиссия по разработке ТПОМС\Протоколы\2020\Протокол №10\СМО\[КМС.xls]Лист2'!$M107</f>
    </nc>
  </rcc>
  <rcc rId="306931" sId="2">
    <oc r="AC110">
      <f>'D:\Documents\Маруся\+Работа\Комиссия по разработке ТПОМС\Протоколы\2020\Протокол №05 от 26.03.2020\СМО\[КМС v8.xls]Лист2'!$N253</f>
    </oc>
    <nc r="AC110">
      <f>'Y:\Документы ТФОМС\Комиссия по разработке ТПОМС\Протоколы\2020\Протокол №10\СМО\[КМС.xls]Лист2'!$N253</f>
    </nc>
  </rcc>
  <rcc rId="306932" sId="2">
    <oc r="AD110">
      <f>'D:\Documents\Маруся\+Работа\Комиссия по разработке ТПОМС\Протоколы\2020\Протокол №05 от 26.03.2020\СМО\[КМС v8.xls]Лист2'!$N107</f>
    </oc>
    <nc r="AD110">
      <f>'Y:\Документы ТФОМС\Комиссия по разработке ТПОМС\Протоколы\2020\Протокол №10\СМО\[КМС.xls]Лист2'!$N107</f>
    </nc>
  </rcc>
  <rcc rId="306933" sId="2">
    <oc r="AE110">
      <f>'D:\Documents\Маруся\+Работа\Комиссия по разработке ТПОМС\Протоколы\2020\Протокол №05 от 26.03.2020\СМО\[КМС v8.xls]Лист2'!$O253</f>
    </oc>
    <nc r="AE110">
      <f>'Y:\Документы ТФОМС\Комиссия по разработке ТПОМС\Протоколы\2020\Протокол №10\СМО\[КМС.xls]Лист2'!$O253</f>
    </nc>
  </rcc>
  <rcc rId="306934" sId="2">
    <oc r="AF110">
      <f>'D:\Documents\Маруся\+Работа\Комиссия по разработке ТПОМС\Протоколы\2020\Протокол №05 от 26.03.2020\СМО\[КМС v8.xls]Лист2'!$O107</f>
    </oc>
    <nc r="AF110">
      <f>'Y:\Документы ТФОМС\Комиссия по разработке ТПОМС\Протоколы\2020\Протокол №10\СМО\[КМС.xls]Лист2'!$O107</f>
    </nc>
  </rcc>
  <rcc rId="306935" sId="2">
    <oc r="AG110">
      <f>'D:\Documents\Маруся\+Работа\Комиссия по разработке ТПОМС\Протоколы\2020\Протокол №05 от 26.03.2020\СМО\[КМС v8.xls]Лист2'!$S253</f>
    </oc>
    <nc r="AG110">
      <f>'Y:\Документы ТФОМС\Комиссия по разработке ТПОМС\Протоколы\2020\Протокол №10\СМО\[КМС.xls]Лист2'!$S253</f>
    </nc>
  </rcc>
  <rcc rId="306936" sId="2">
    <oc r="AH110">
      <f>'D:\Documents\Маруся\+Работа\Комиссия по разработке ТПОМС\Протоколы\2020\Протокол №05 от 26.03.2020\СМО\[КМС v8.xls]Лист2'!$S107</f>
    </oc>
    <nc r="AH110">
      <f>'Y:\Документы ТФОМС\Комиссия по разработке ТПОМС\Протоколы\2020\Протокол №10\СМО\[КМС.xls]Лист2'!$S107</f>
    </nc>
  </rcc>
  <rcc rId="306937" sId="2">
    <oc r="AI110">
      <f>'D:\Documents\Маруся\+Работа\Комиссия по разработке ТПОМС\Протоколы\2020\Протокол №05 от 26.03.2020\СМО\[КМС v8.xls]Лист2'!$P253</f>
    </oc>
    <nc r="AI110">
      <f>'Y:\Документы ТФОМС\Комиссия по разработке ТПОМС\Протоколы\2020\Протокол №10\СМО\[КМС.xls]Лист2'!$P253</f>
    </nc>
  </rcc>
  <rcc rId="306938" sId="2">
    <oc r="AJ110">
      <f>'D:\Documents\Маруся\+Работа\Комиссия по разработке ТПОМС\Протоколы\2020\Протокол №05 от 26.03.2020\СМО\[КМС v8.xls]Лист2'!$P107</f>
    </oc>
    <nc r="AJ110">
      <f>'Y:\Документы ТФОМС\Комиссия по разработке ТПОМС\Протоколы\2020\Протокол №10\СМО\[КМС.xls]Лист2'!$P107</f>
    </nc>
  </rcc>
  <rcc rId="306939" sId="2">
    <oc r="AK110">
      <f>'D:\Documents\Маруся\+Работа\Комиссия по разработке ТПОМС\Протоколы\2020\Протокол №05 от 26.03.2020\СМО\[КМС v8.xls]Лист2'!$Q253</f>
    </oc>
    <nc r="AK110">
      <f>'Y:\Документы ТФОМС\Комиссия по разработке ТПОМС\Протоколы\2020\Протокол №10\СМО\[КМС.xls]Лист2'!$Q253</f>
    </nc>
  </rcc>
  <rcc rId="306940" sId="2">
    <oc r="AL110">
      <f>'D:\Documents\Маруся\+Работа\Комиссия по разработке ТПОМС\Протоколы\2020\Протокол №05 от 26.03.2020\СМО\[КМС v8.xls]Лист2'!$Q107</f>
    </oc>
    <nc r="AL110">
      <f>'Y:\Документы ТФОМС\Комиссия по разработке ТПОМС\Протоколы\2020\Протокол №10\СМО\[КМС.xls]Лист2'!$Q107</f>
    </nc>
  </rcc>
  <rcc rId="306941" sId="2">
    <oc r="AM110">
      <f>'D:\Documents\Маруся\+Работа\Комиссия по разработке ТПОМС\Протоколы\2020\Протокол №05 от 26.03.2020\СМО\[КМС v8.xls]Лист2'!$R253</f>
    </oc>
    <nc r="AM110">
      <f>'Y:\Документы ТФОМС\Комиссия по разработке ТПОМС\Протоколы\2020\Протокол №10\СМО\[КМС.xls]Лист2'!$R253</f>
    </nc>
  </rcc>
  <rcc rId="306942" sId="2">
    <oc r="AN110">
      <f>'D:\Documents\Маруся\+Работа\Комиссия по разработке ТПОМС\Протоколы\2020\Протокол №05 от 26.03.2020\СМО\[КМС v8.xls]Лист2'!$R107</f>
    </oc>
    <nc r="AN110">
      <f>'Y:\Документы ТФОМС\Комиссия по разработке ТПОМС\Протоколы\2020\Протокол №10\СМО\[КМС.xls]Лист2'!$R107</f>
    </nc>
  </rcc>
  <rcc rId="306943" sId="2">
    <oc r="AO110">
      <f>'D:\Documents\Маруся\+Работа\Комиссия по разработке ТПОМС\Протоколы\2020\Протокол №05 от 26.03.2020\СМО\[КМС v8.xls]Лист2'!$T253</f>
    </oc>
    <nc r="AO110">
      <f>'Y:\Документы ТФОМС\Комиссия по разработке ТПОМС\Протоколы\2020\Протокол №10\СМО\[КМС.xls]Лист2'!$T253</f>
    </nc>
  </rcc>
  <rcc rId="306944" sId="2">
    <oc r="AP110">
      <f>'D:\Documents\Маруся\+Работа\Комиссия по разработке ТПОМС\Протоколы\2020\Протокол №05 от 26.03.2020\СМО\[КМС v8.xls]Лист2'!$T107</f>
    </oc>
    <nc r="AP110">
      <f>'Y:\Документы ТФОМС\Комиссия по разработке ТПОМС\Протоколы\2020\Протокол №10\СМО\[КМС.xls]Лист2'!$T107</f>
    </nc>
  </rcc>
  <rcc rId="306945" sId="2">
    <oc r="AS110">
      <f>'D:\Documents\Маруся\+Работа\Комиссия по разработке ТПОМС\Протоколы\2020\Протокол №05 от 26.03.2020\СМО\[КМС v8.xls]Лист2'!$W253</f>
    </oc>
    <nc r="AS110">
      <f>'Y:\Документы ТФОМС\Комиссия по разработке ТПОМС\Протоколы\2020\Протокол №10\СМО\[КМС.xls]Лист2'!$W253</f>
    </nc>
  </rcc>
  <rcc rId="306946" sId="2">
    <oc r="AT110">
      <f>'D:\Documents\Маруся\+Работа\Комиссия по разработке ТПОМС\Протоколы\2020\Протокол №05 от 26.03.2020\СМО\[КМС v8.xls]Лист2'!$W107</f>
    </oc>
    <nc r="AT110">
      <f>'Y:\Документы ТФОМС\Комиссия по разработке ТПОМС\Протоколы\2020\Протокол №10\СМО\[КМС.xls]Лист2'!$W107</f>
    </nc>
  </rcc>
  <rcc rId="306947" sId="2">
    <oc r="AU110">
      <f>'D:\Documents\Маруся\+Работа\Комиссия по разработке ТПОМС\Протоколы\2020\Протокол №05 от 26.03.2020\СМО\[КМС v8.xls]Лист2'!$X253</f>
    </oc>
    <nc r="AU110">
      <f>'Y:\Документы ТФОМС\Комиссия по разработке ТПОМС\Протоколы\2020\Протокол №10\СМО\[КМС.xls]Лист2'!$X253</f>
    </nc>
  </rcc>
  <rcc rId="306948" sId="2">
    <oc r="AV110">
      <f>'D:\Documents\Маруся\+Работа\Комиссия по разработке ТПОМС\Протоколы\2020\Протокол №05 от 26.03.2020\СМО\[КМС v8.xls]Лист2'!$X107</f>
    </oc>
    <nc r="AV110">
      <f>'Y:\Документы ТФОМС\Комиссия по разработке ТПОМС\Протоколы\2020\Протокол №10\СМО\[КМС.xls]Лист2'!$X107</f>
    </nc>
  </rcc>
  <rcc rId="306949" sId="2">
    <oc r="AW110">
      <f>'D:\Documents\Маруся\+Работа\Комиссия по разработке ТПОМС\Протоколы\2020\Протокол №05 от 26.03.2020\СМО\[КМС v8.xls]Лист2'!$Y253</f>
    </oc>
    <nc r="AW110">
      <f>'Y:\Документы ТФОМС\Комиссия по разработке ТПОМС\Протоколы\2020\Протокол №10\СМО\[КМС.xls]Лист2'!$Y253</f>
    </nc>
  </rcc>
  <rcc rId="306950" sId="2">
    <oc r="AX110">
      <f>'D:\Documents\Маруся\+Работа\Комиссия по разработке ТПОМС\Протоколы\2020\Протокол №05 от 26.03.2020\СМО\[КМС v8.xls]Лист2'!$Y107</f>
    </oc>
    <nc r="AX110">
      <f>'Y:\Документы ТФОМС\Комиссия по разработке ТПОМС\Протоколы\2020\Протокол №10\СМО\[КМС.xls]Лист2'!$Y107</f>
    </nc>
  </rcc>
  <rcc rId="306951" sId="2">
    <oc r="AY110">
      <f>'D:\Documents\Маруся\+Работа\Комиссия по разработке ТПОМС\Протоколы\2020\Протокол №05 от 26.03.2020\СМО\[КМС v8.xls]Лист2'!$AC253</f>
    </oc>
    <nc r="AY110">
      <f>'Y:\Документы ТФОМС\Комиссия по разработке ТПОМС\Протоколы\2020\Протокол №10\СМО\[КМС.xls]Лист2'!$AC253</f>
    </nc>
  </rcc>
  <rcc rId="306952" sId="2">
    <oc r="AZ110">
      <f>'D:\Documents\Маруся\+Работа\Комиссия по разработке ТПОМС\Протоколы\2020\Протокол №05 от 26.03.2020\СМО\[КМС v8.xls]Лист2'!$AC107</f>
    </oc>
    <nc r="AZ110">
      <f>'Y:\Документы ТФОМС\Комиссия по разработке ТПОМС\Протоколы\2020\Протокол №10\СМО\[КМС.xls]Лист2'!$AC107</f>
    </nc>
  </rcc>
  <rcc rId="306953" sId="2">
    <oc r="BA110">
      <f>'D:\Documents\Маруся\+Работа\Комиссия по разработке ТПОМС\Протоколы\2020\Протокол №05 от 26.03.2020\СМО\[КМС v8.xls]Лист2'!$Z253</f>
    </oc>
    <nc r="BA110">
      <f>'Y:\Документы ТФОМС\Комиссия по разработке ТПОМС\Протоколы\2020\Протокол №10\СМО\[КМС.xls]Лист2'!$Z253</f>
    </nc>
  </rcc>
  <rcc rId="306954" sId="2">
    <oc r="BB110">
      <f>'D:\Documents\Маруся\+Работа\Комиссия по разработке ТПОМС\Протоколы\2020\Протокол №05 от 26.03.2020\СМО\[КМС v8.xls]Лист2'!$Z107</f>
    </oc>
    <nc r="BB110">
      <f>'Y:\Документы ТФОМС\Комиссия по разработке ТПОМС\Протоколы\2020\Протокол №10\СМО\[КМС.xls]Лист2'!$Z107</f>
    </nc>
  </rcc>
  <rcc rId="306955" sId="2">
    <oc r="BC110">
      <f>'D:\Documents\Маруся\+Работа\Комиссия по разработке ТПОМС\Протоколы\2020\Протокол №05 от 26.03.2020\СМО\[КМС v8.xls]Лист2'!$AA253</f>
    </oc>
    <nc r="BC110">
      <f>'Y:\Документы ТФОМС\Комиссия по разработке ТПОМС\Протоколы\2020\Протокол №10\СМО\[КМС.xls]Лист2'!$AA253</f>
    </nc>
  </rcc>
  <rcc rId="306956" sId="2">
    <oc r="BD110">
      <f>'D:\Documents\Маруся\+Работа\Комиссия по разработке ТПОМС\Протоколы\2020\Протокол №05 от 26.03.2020\СМО\[КМС v8.xls]Лист2'!$AA107</f>
    </oc>
    <nc r="BD110">
      <f>'Y:\Документы ТФОМС\Комиссия по разработке ТПОМС\Протоколы\2020\Протокол №10\СМО\[КМС.xls]Лист2'!$AA107</f>
    </nc>
  </rcc>
  <rcc rId="306957" sId="2">
    <oc r="BE110">
      <f>'D:\Documents\Маруся\+Работа\Комиссия по разработке ТПОМС\Протоколы\2020\Протокол №05 от 26.03.2020\СМО\[КМС v8.xls]Лист2'!$AB253</f>
    </oc>
    <nc r="BE110">
      <f>'Y:\Документы ТФОМС\Комиссия по разработке ТПОМС\Протоколы\2020\Протокол №10\СМО\[КМС.xls]Лист2'!$AB253</f>
    </nc>
  </rcc>
  <rcc rId="306958" sId="2">
    <oc r="BF110">
      <f>'D:\Documents\Маруся\+Работа\Комиссия по разработке ТПОМС\Протоколы\2020\Протокол №05 от 26.03.2020\СМО\[КМС v8.xls]Лист2'!$AB107</f>
    </oc>
    <nc r="BF110">
      <f>'Y:\Документы ТФОМС\Комиссия по разработке ТПОМС\Протоколы\2020\Протокол №10\СМО\[КМС.xls]Лист2'!$AB107</f>
    </nc>
  </rcc>
  <rcc rId="306959" sId="2">
    <oc r="BG110">
      <f>'D:\Documents\Маруся\+Работа\Комиссия по разработке ТПОМС\Протоколы\2020\Протокол №05 от 26.03.2020\СМО\[КМС v8.xls]Лист2'!$AD253</f>
    </oc>
    <nc r="BG110">
      <f>'Y:\Документы ТФОМС\Комиссия по разработке ТПОМС\Протоколы\2020\Протокол №10\СМО\[КМС.xls]Лист2'!$AD253</f>
    </nc>
  </rcc>
  <rcc rId="306960" sId="2">
    <oc r="BH110">
      <f>'D:\Documents\Маруся\+Работа\Комиссия по разработке ТПОМС\Протоколы\2020\Протокол №05 от 26.03.2020\СМО\[КМС v8.xls]Лист2'!$AD107</f>
    </oc>
    <nc r="BH110">
      <f>'Y:\Документы ТФОМС\Комиссия по разработке ТПОМС\Протоколы\2020\Протокол №10\СМО\[КМС.xls]Лист2'!$AD107</f>
    </nc>
  </rcc>
  <rcc rId="306961" sId="2">
    <oc r="BK110">
      <f>'D:\Documents\Маруся\+Работа\Комиссия по разработке ТПОМС\Протоколы\2020\Протокол №05 от 26.03.2020\СМО\[КМС v8.xls]Лист2'!$AG253</f>
    </oc>
    <nc r="BK110">
      <f>'Y:\Документы ТФОМС\Комиссия по разработке ТПОМС\Протоколы\2020\Протокол №10\СМО\[КМС.xls]Лист2'!$AG253</f>
    </nc>
  </rcc>
  <rcc rId="306962" sId="2">
    <oc r="BL110">
      <f>'D:\Documents\Маруся\+Работа\Комиссия по разработке ТПОМС\Протоколы\2020\Протокол №05 от 26.03.2020\СМО\[КМС v8.xls]Лист2'!$AG107</f>
    </oc>
    <nc r="BL110">
      <f>'Y:\Документы ТФОМС\Комиссия по разработке ТПОМС\Протоколы\2020\Протокол №10\СМО\[КМС.xls]Лист2'!$AG107</f>
    </nc>
  </rcc>
  <rcc rId="306963" sId="2">
    <oc r="BM110">
      <f>'D:\Documents\Маруся\+Работа\Комиссия по разработке ТПОМС\Протоколы\2020\Протокол №05 от 26.03.2020\СМО\[КМС v8.xls]Лист2'!$AH253</f>
    </oc>
    <nc r="BM110">
      <f>'Y:\Документы ТФОМС\Комиссия по разработке ТПОМС\Протоколы\2020\Протокол №10\СМО\[КМС.xls]Лист2'!$AH253</f>
    </nc>
  </rcc>
  <rcc rId="306964" sId="2">
    <oc r="BN110">
      <f>'D:\Documents\Маруся\+Работа\Комиссия по разработке ТПОМС\Протоколы\2020\Протокол №05 от 26.03.2020\СМО\[КМС v8.xls]Лист2'!$AH107</f>
    </oc>
    <nc r="BN110">
      <f>'Y:\Документы ТФОМС\Комиссия по разработке ТПОМС\Протоколы\2020\Протокол №10\СМО\[КМС.xls]Лист2'!$AH107</f>
    </nc>
  </rcc>
  <rcc rId="306965" sId="2">
    <oc r="BO110">
      <f>'D:\Documents\Маруся\+Работа\Комиссия по разработке ТПОМС\Протоколы\2020\Протокол №05 от 26.03.2020\СМО\[КМС v8.xls]Лист2'!$AI253</f>
    </oc>
    <nc r="BO110">
      <f>'Y:\Документы ТФОМС\Комиссия по разработке ТПОМС\Протоколы\2020\Протокол №10\СМО\[КМС.xls]Лист2'!$AI253</f>
    </nc>
  </rcc>
  <rcc rId="306966" sId="2">
    <oc r="BP110">
      <f>'D:\Documents\Маруся\+Работа\Комиссия по разработке ТПОМС\Протоколы\2020\Протокол №05 от 26.03.2020\СМО\[КМС v8.xls]Лист2'!$AI107</f>
    </oc>
    <nc r="BP110">
      <f>'Y:\Документы ТФОМС\Комиссия по разработке ТПОМС\Протоколы\2020\Протокол №10\СМО\[КМС.xls]Лист2'!$AI107</f>
    </nc>
  </rcc>
  <rcc rId="306967" sId="2">
    <oc r="BQ110">
      <f>'D:\Documents\Маруся\+Работа\Комиссия по разработке ТПОМС\Протоколы\2020\Протокол №05 от 26.03.2020\СМО\[КМС v8.xls]Лист2'!$AM253</f>
    </oc>
    <nc r="BQ110">
      <f>'Y:\Документы ТФОМС\Комиссия по разработке ТПОМС\Протоколы\2020\Протокол №10\СМО\[КМС.xls]Лист2'!$AM253</f>
    </nc>
  </rcc>
  <rcc rId="306968" sId="2">
    <oc r="BR110">
      <f>'D:\Documents\Маруся\+Работа\Комиссия по разработке ТПОМС\Протоколы\2020\Протокол №05 от 26.03.2020\СМО\[КМС v8.xls]Лист2'!$AM107</f>
    </oc>
    <nc r="BR110">
      <f>'Y:\Документы ТФОМС\Комиссия по разработке ТПОМС\Протоколы\2020\Протокол №10\СМО\[КМС.xls]Лист2'!$AM107</f>
    </nc>
  </rcc>
  <rcc rId="306969" sId="2">
    <oc r="BS110">
      <f>'D:\Documents\Маруся\+Работа\Комиссия по разработке ТПОМС\Протоколы\2020\Протокол №05 от 26.03.2020\СМО\[КМС v8.xls]Лист2'!$AJ253</f>
    </oc>
    <nc r="BS110">
      <f>'Y:\Документы ТФОМС\Комиссия по разработке ТПОМС\Протоколы\2020\Протокол №10\СМО\[КМС.xls]Лист2'!$AJ253</f>
    </nc>
  </rcc>
  <rcc rId="306970" sId="2">
    <oc r="BT110">
      <f>'D:\Documents\Маруся\+Работа\Комиссия по разработке ТПОМС\Протоколы\2020\Протокол №05 от 26.03.2020\СМО\[КМС v8.xls]Лист2'!$AJ107</f>
    </oc>
    <nc r="BT110">
      <f>'Y:\Документы ТФОМС\Комиссия по разработке ТПОМС\Протоколы\2020\Протокол №10\СМО\[КМС.xls]Лист2'!$AJ107</f>
    </nc>
  </rcc>
  <rcc rId="306971" sId="2">
    <oc r="BU110">
      <f>'D:\Documents\Маруся\+Работа\Комиссия по разработке ТПОМС\Протоколы\2020\Протокол №05 от 26.03.2020\СМО\[КМС v8.xls]Лист2'!$AK253</f>
    </oc>
    <nc r="BU110">
      <f>'Y:\Документы ТФОМС\Комиссия по разработке ТПОМС\Протоколы\2020\Протокол №10\СМО\[КМС.xls]Лист2'!$AK253</f>
    </nc>
  </rcc>
  <rcc rId="306972" sId="2">
    <oc r="BV110">
      <f>'D:\Documents\Маруся\+Работа\Комиссия по разработке ТПОМС\Протоколы\2020\Протокол №05 от 26.03.2020\СМО\[КМС v8.xls]Лист2'!$AK107</f>
    </oc>
    <nc r="BV110">
      <f>'Y:\Документы ТФОМС\Комиссия по разработке ТПОМС\Протоколы\2020\Протокол №10\СМО\[КМС.xls]Лист2'!$AK107</f>
    </nc>
  </rcc>
  <rcc rId="306973" sId="2">
    <oc r="BW110">
      <f>'D:\Documents\Маруся\+Работа\Комиссия по разработке ТПОМС\Протоколы\2020\Протокол №05 от 26.03.2020\СМО\[КМС v8.xls]Лист2'!$AL253</f>
    </oc>
    <nc r="BW110">
      <f>'Y:\Документы ТФОМС\Комиссия по разработке ТПОМС\Протоколы\2020\Протокол №10\СМО\[КМС.xls]Лист2'!$AL253</f>
    </nc>
  </rcc>
  <rcc rId="306974" sId="2">
    <oc r="BX110">
      <f>'D:\Documents\Маруся\+Работа\Комиссия по разработке ТПОМС\Протоколы\2020\Протокол №05 от 26.03.2020\СМО\[КМС v8.xls]Лист2'!$AL107</f>
    </oc>
    <nc r="BX110">
      <f>'Y:\Документы ТФОМС\Комиссия по разработке ТПОМС\Протоколы\2020\Протокол №10\СМО\[КМС.xls]Лист2'!$AL107</f>
    </nc>
  </rcc>
  <rcc rId="306975" sId="2">
    <oc r="BY110">
      <f>'D:\Documents\Маруся\+Работа\Комиссия по разработке ТПОМС\Протоколы\2020\Протокол №05 от 26.03.2020\СМО\[КМС v8.xls]Лист2'!$AN253</f>
    </oc>
    <nc r="BY110">
      <f>'Y:\Документы ТФОМС\Комиссия по разработке ТПОМС\Протоколы\2020\Протокол №10\СМО\[КМС.xls]Лист2'!$AN253</f>
    </nc>
  </rcc>
  <rcc rId="306976" sId="2">
    <oc r="BZ110">
      <f>'D:\Documents\Маруся\+Работа\Комиссия по разработке ТПОМС\Протоколы\2020\Протокол №05 от 26.03.2020\СМО\[КМС v8.xls]Лист2'!$AN107</f>
    </oc>
    <nc r="BZ110">
      <f>'Y:\Документы ТФОМС\Комиссия по разработке ТПОМС\Протоколы\2020\Протокол №10\СМО\[КМС.xls]Лист2'!$AN107</f>
    </nc>
  </rcc>
  <rcc rId="306977" sId="2">
    <oc r="CC110">
      <f>'D:\Documents\Маруся\+Работа\Комиссия по разработке ТПОМС\Протоколы\2020\Протокол №05 от 26.03.2020\СМО\[КМС v8.xls]Лист2'!$AQ253</f>
    </oc>
    <nc r="CC110">
      <f>'Y:\Документы ТФОМС\Комиссия по разработке ТПОМС\Протоколы\2020\Протокол №10\СМО\[КМС.xls]Лист2'!$AQ253</f>
    </nc>
  </rcc>
  <rcc rId="306978" sId="2">
    <oc r="CD110">
      <f>'D:\Documents\Маруся\+Работа\Комиссия по разработке ТПОМС\Протоколы\2020\Протокол №05 от 26.03.2020\СМО\[КМС v8.xls]Лист2'!$AQ107</f>
    </oc>
    <nc r="CD110">
      <f>'Y:\Документы ТФОМС\Комиссия по разработке ТПОМС\Протоколы\2020\Протокол №10\СМО\[КМС.xls]Лист2'!$AQ107</f>
    </nc>
  </rcc>
  <rcc rId="306979" sId="2">
    <oc r="CE110">
      <f>'D:\Documents\Маруся\+Работа\Комиссия по разработке ТПОМС\Протоколы\2020\Протокол №05 от 26.03.2020\СМО\[КМС v8.xls]Лист2'!$AR253</f>
    </oc>
    <nc r="CE110">
      <f>'Y:\Документы ТФОМС\Комиссия по разработке ТПОМС\Протоколы\2020\Протокол №10\СМО\[КМС.xls]Лист2'!$AR253</f>
    </nc>
  </rcc>
  <rcc rId="306980" sId="2">
    <oc r="CF110">
      <f>'D:\Documents\Маруся\+Работа\Комиссия по разработке ТПОМС\Протоколы\2020\Протокол №05 от 26.03.2020\СМО\[КМС v8.xls]Лист2'!$AR107</f>
    </oc>
    <nc r="CF110">
      <f>'Y:\Документы ТФОМС\Комиссия по разработке ТПОМС\Протоколы\2020\Протокол №10\СМО\[КМС.xls]Лист2'!$AR107</f>
    </nc>
  </rcc>
  <rcc rId="306981" sId="2">
    <oc r="CG110">
      <f>'D:\Documents\Маруся\+Работа\Комиссия по разработке ТПОМС\Протоколы\2020\Протокол №05 от 26.03.2020\СМО\[КМС v8.xls]Лист2'!$AS253</f>
    </oc>
    <nc r="CG110">
      <f>'Y:\Документы ТФОМС\Комиссия по разработке ТПОМС\Протоколы\2020\Протокол №10\СМО\[КМС.xls]Лист2'!$AS253</f>
    </nc>
  </rcc>
  <rcc rId="306982" sId="2">
    <oc r="CH110">
      <f>'D:\Documents\Маруся\+Работа\Комиссия по разработке ТПОМС\Протоколы\2020\Протокол №05 от 26.03.2020\СМО\[КМС v8.xls]Лист2'!$AS107</f>
    </oc>
    <nc r="CH110">
      <f>'Y:\Документы ТФОМС\Комиссия по разработке ТПОМС\Протоколы\2020\Протокол №10\СМО\[КМС.xls]Лист2'!$AS107</f>
    </nc>
  </rcc>
  <rcc rId="306983" sId="2">
    <oc r="CI110">
      <f>'D:\Documents\Маруся\+Работа\Комиссия по разработке ТПОМС\Протоколы\2020\Протокол №05 от 26.03.2020\СМО\[КМС v8.xls]Лист2'!$AW253</f>
    </oc>
    <nc r="CI110">
      <f>'Y:\Документы ТФОМС\Комиссия по разработке ТПОМС\Протоколы\2020\Протокол №10\СМО\[КМС.xls]Лист2'!$AW253</f>
    </nc>
  </rcc>
  <rcc rId="306984" sId="2">
    <oc r="CJ110">
      <f>'D:\Documents\Маруся\+Работа\Комиссия по разработке ТПОМС\Протоколы\2020\Протокол №05 от 26.03.2020\СМО\[КМС v8.xls]Лист2'!$AW107</f>
    </oc>
    <nc r="CJ110">
      <f>'Y:\Документы ТФОМС\Комиссия по разработке ТПОМС\Протоколы\2020\Протокол №10\СМО\[КМС.xls]Лист2'!$AW107</f>
    </nc>
  </rcc>
  <rcc rId="306985" sId="2">
    <oc r="CK110">
      <f>'D:\Documents\Маруся\+Работа\Комиссия по разработке ТПОМС\Протоколы\2020\Протокол №05 от 26.03.2020\СМО\[КМС v8.xls]Лист2'!$AT253</f>
    </oc>
    <nc r="CK110">
      <f>'Y:\Документы ТФОМС\Комиссия по разработке ТПОМС\Протоколы\2020\Протокол №10\СМО\[КМС.xls]Лист2'!$AT253</f>
    </nc>
  </rcc>
  <rcc rId="306986" sId="2">
    <oc r="CL110">
      <f>'D:\Documents\Маруся\+Работа\Комиссия по разработке ТПОМС\Протоколы\2020\Протокол №05 от 26.03.2020\СМО\[КМС v8.xls]Лист2'!$AT107</f>
    </oc>
    <nc r="CL110">
      <f>'Y:\Документы ТФОМС\Комиссия по разработке ТПОМС\Протоколы\2020\Протокол №10\СМО\[КМС.xls]Лист2'!$AT107</f>
    </nc>
  </rcc>
  <rcc rId="306987" sId="2">
    <oc r="CM110">
      <f>'D:\Documents\Маруся\+Работа\Комиссия по разработке ТПОМС\Протоколы\2020\Протокол №05 от 26.03.2020\СМО\[КМС v8.xls]Лист2'!$AU253</f>
    </oc>
    <nc r="CM110">
      <f>'Y:\Документы ТФОМС\Комиссия по разработке ТПОМС\Протоколы\2020\Протокол №10\СМО\[КМС.xls]Лист2'!$AU253</f>
    </nc>
  </rcc>
  <rcc rId="306988" sId="2">
    <oc r="CN110">
      <f>'D:\Documents\Маруся\+Работа\Комиссия по разработке ТПОМС\Протоколы\2020\Протокол №05 от 26.03.2020\СМО\[КМС v8.xls]Лист2'!$AU107</f>
    </oc>
    <nc r="CN110">
      <f>'Y:\Документы ТФОМС\Комиссия по разработке ТПОМС\Протоколы\2020\Протокол №10\СМО\[КМС.xls]Лист2'!$AU107</f>
    </nc>
  </rcc>
  <rcc rId="306989" sId="2">
    <oc r="CO110">
      <f>'D:\Documents\Маруся\+Работа\Комиссия по разработке ТПОМС\Протоколы\2020\Протокол №05 от 26.03.2020\СМО\[КМС v8.xls]Лист2'!$AV253</f>
    </oc>
    <nc r="CO110">
      <f>'Y:\Документы ТФОМС\Комиссия по разработке ТПОМС\Протоколы\2020\Протокол №10\СМО\[КМС.xls]Лист2'!$AV253</f>
    </nc>
  </rcc>
  <rcc rId="306990" sId="2">
    <oc r="CP110">
      <f>'D:\Documents\Маруся\+Работа\Комиссия по разработке ТПОМС\Протоколы\2020\Протокол №05 от 26.03.2020\СМО\[КМС v8.xls]Лист2'!$AV107</f>
    </oc>
    <nc r="CP110">
      <f>'Y:\Документы ТФОМС\Комиссия по разработке ТПОМС\Протоколы\2020\Протокол №10\СМО\[КМС.xls]Лист2'!$AV107</f>
    </nc>
  </rcc>
  <rcc rId="306991" sId="2">
    <oc r="CQ110">
      <f>'D:\Documents\Маруся\+Работа\Комиссия по разработке ТПОМС\Протоколы\2020\Протокол №05 от 26.03.2020\СМО\[КМС v8.xls]Лист2'!$AX253</f>
    </oc>
    <nc r="CQ110">
      <f>'Y:\Документы ТФОМС\Комиссия по разработке ТПОМС\Протоколы\2020\Протокол №10\СМО\[КМС.xls]Лист2'!$AX253</f>
    </nc>
  </rcc>
  <rcc rId="306992" sId="2">
    <oc r="CR110">
      <f>'D:\Documents\Маруся\+Работа\Комиссия по разработке ТПОМС\Протоколы\2020\Протокол №05 от 26.03.2020\СМО\[КМС v8.xls]Лист2'!$AX107</f>
    </oc>
    <nc r="CR110">
      <f>'Y:\Документы ТФОМС\Комиссия по разработке ТПОМС\Протоколы\2020\Протокол №10\СМО\[КМС.xls]Лист2'!$AX107</f>
    </nc>
  </rcc>
  <rcc rId="306993" sId="2">
    <oc r="AA111">
      <f>'D:\Documents\Маруся\+Работа\Комиссия по разработке ТПОМС\Протоколы\2020\Протокол №05 от 26.03.2020\СМО\[КМС v8.xls]Лист2'!$M254</f>
    </oc>
    <nc r="AA111">
      <f>'Y:\Документы ТФОМС\Комиссия по разработке ТПОМС\Протоколы\2020\Протокол №10\СМО\[КМС.xls]Лист2'!$M254</f>
    </nc>
  </rcc>
  <rcc rId="306994" sId="2">
    <oc r="AB111">
      <f>'D:\Documents\Маруся\+Работа\Комиссия по разработке ТПОМС\Протоколы\2020\Протокол №05 от 26.03.2020\СМО\[КМС v8.xls]Лист2'!$M108</f>
    </oc>
    <nc r="AB111">
      <f>'Y:\Документы ТФОМС\Комиссия по разработке ТПОМС\Протоколы\2020\Протокол №10\СМО\[КМС.xls]Лист2'!$M108</f>
    </nc>
  </rcc>
  <rcc rId="306995" sId="2">
    <oc r="AC111">
      <f>'D:\Documents\Маруся\+Работа\Комиссия по разработке ТПОМС\Протоколы\2020\Протокол №05 от 26.03.2020\СМО\[КМС v8.xls]Лист2'!$N254</f>
    </oc>
    <nc r="AC111">
      <f>'Y:\Документы ТФОМС\Комиссия по разработке ТПОМС\Протоколы\2020\Протокол №10\СМО\[КМС.xls]Лист2'!$N254</f>
    </nc>
  </rcc>
  <rcc rId="306996" sId="2">
    <oc r="AD111">
      <f>'D:\Documents\Маруся\+Работа\Комиссия по разработке ТПОМС\Протоколы\2020\Протокол №05 от 26.03.2020\СМО\[КМС v8.xls]Лист2'!$N108</f>
    </oc>
    <nc r="AD111">
      <f>'Y:\Документы ТФОМС\Комиссия по разработке ТПОМС\Протоколы\2020\Протокол №10\СМО\[КМС.xls]Лист2'!$N108</f>
    </nc>
  </rcc>
  <rcc rId="306997" sId="2">
    <oc r="AE111">
      <f>'D:\Documents\Маруся\+Работа\Комиссия по разработке ТПОМС\Протоколы\2020\Протокол №05 от 26.03.2020\СМО\[КМС v8.xls]Лист2'!$O254</f>
    </oc>
    <nc r="AE111">
      <f>'Y:\Документы ТФОМС\Комиссия по разработке ТПОМС\Протоколы\2020\Протокол №10\СМО\[КМС.xls]Лист2'!$O254</f>
    </nc>
  </rcc>
  <rcc rId="306998" sId="2">
    <oc r="AF111">
      <f>'D:\Documents\Маруся\+Работа\Комиссия по разработке ТПОМС\Протоколы\2020\Протокол №05 от 26.03.2020\СМО\[КМС v8.xls]Лист2'!$O108</f>
    </oc>
    <nc r="AF111">
      <f>'Y:\Документы ТФОМС\Комиссия по разработке ТПОМС\Протоколы\2020\Протокол №10\СМО\[КМС.xls]Лист2'!$O108</f>
    </nc>
  </rcc>
  <rcc rId="306999" sId="2">
    <oc r="AG111">
      <f>'D:\Documents\Маруся\+Работа\Комиссия по разработке ТПОМС\Протоколы\2020\Протокол №05 от 26.03.2020\СМО\[КМС v8.xls]Лист2'!$S254</f>
    </oc>
    <nc r="AG111">
      <f>'Y:\Документы ТФОМС\Комиссия по разработке ТПОМС\Протоколы\2020\Протокол №10\СМО\[КМС.xls]Лист2'!$S254</f>
    </nc>
  </rcc>
  <rcc rId="307000" sId="2">
    <oc r="AH111">
      <f>'D:\Documents\Маруся\+Работа\Комиссия по разработке ТПОМС\Протоколы\2020\Протокол №05 от 26.03.2020\СМО\[КМС v8.xls]Лист2'!$S108</f>
    </oc>
    <nc r="AH111">
      <f>'Y:\Документы ТФОМС\Комиссия по разработке ТПОМС\Протоколы\2020\Протокол №10\СМО\[КМС.xls]Лист2'!$S108</f>
    </nc>
  </rcc>
  <rcc rId="307001" sId="2">
    <oc r="AI111">
      <f>'D:\Documents\Маруся\+Работа\Комиссия по разработке ТПОМС\Протоколы\2020\Протокол №05 от 26.03.2020\СМО\[КМС v8.xls]Лист2'!$P254</f>
    </oc>
    <nc r="AI111">
      <f>'Y:\Документы ТФОМС\Комиссия по разработке ТПОМС\Протоколы\2020\Протокол №10\СМО\[КМС.xls]Лист2'!$P254</f>
    </nc>
  </rcc>
  <rcc rId="307002" sId="2">
    <oc r="AJ111">
      <f>'D:\Documents\Маруся\+Работа\Комиссия по разработке ТПОМС\Протоколы\2020\Протокол №05 от 26.03.2020\СМО\[КМС v8.xls]Лист2'!$P108</f>
    </oc>
    <nc r="AJ111">
      <f>'Y:\Документы ТФОМС\Комиссия по разработке ТПОМС\Протоколы\2020\Протокол №10\СМО\[КМС.xls]Лист2'!$P108</f>
    </nc>
  </rcc>
  <rcc rId="307003" sId="2">
    <oc r="AK111">
      <f>'D:\Documents\Маруся\+Работа\Комиссия по разработке ТПОМС\Протоколы\2020\Протокол №05 от 26.03.2020\СМО\[КМС v8.xls]Лист2'!$Q254</f>
    </oc>
    <nc r="AK111">
      <f>'Y:\Документы ТФОМС\Комиссия по разработке ТПОМС\Протоколы\2020\Протокол №10\СМО\[КМС.xls]Лист2'!$Q254</f>
    </nc>
  </rcc>
  <rcc rId="307004" sId="2">
    <oc r="AL111">
      <f>'D:\Documents\Маруся\+Работа\Комиссия по разработке ТПОМС\Протоколы\2020\Протокол №05 от 26.03.2020\СМО\[КМС v8.xls]Лист2'!$Q108</f>
    </oc>
    <nc r="AL111">
      <f>'Y:\Документы ТФОМС\Комиссия по разработке ТПОМС\Протоколы\2020\Протокол №10\СМО\[КМС.xls]Лист2'!$Q108</f>
    </nc>
  </rcc>
  <rcc rId="307005" sId="2">
    <oc r="AM111">
      <f>'D:\Documents\Маруся\+Работа\Комиссия по разработке ТПОМС\Протоколы\2020\Протокол №05 от 26.03.2020\СМО\[КМС v8.xls]Лист2'!$R254</f>
    </oc>
    <nc r="AM111">
      <f>'Y:\Документы ТФОМС\Комиссия по разработке ТПОМС\Протоколы\2020\Протокол №10\СМО\[КМС.xls]Лист2'!$R254</f>
    </nc>
  </rcc>
  <rcc rId="307006" sId="2">
    <oc r="AN111">
      <f>'D:\Documents\Маруся\+Работа\Комиссия по разработке ТПОМС\Протоколы\2020\Протокол №05 от 26.03.2020\СМО\[КМС v8.xls]Лист2'!$R108</f>
    </oc>
    <nc r="AN111">
      <f>'Y:\Документы ТФОМС\Комиссия по разработке ТПОМС\Протоколы\2020\Протокол №10\СМО\[КМС.xls]Лист2'!$R108</f>
    </nc>
  </rcc>
  <rcc rId="307007" sId="2">
    <oc r="AO111">
      <f>'D:\Documents\Маруся\+Работа\Комиссия по разработке ТПОМС\Протоколы\2020\Протокол №05 от 26.03.2020\СМО\[КМС v8.xls]Лист2'!$T254</f>
    </oc>
    <nc r="AO111">
      <f>'Y:\Документы ТФОМС\Комиссия по разработке ТПОМС\Протоколы\2020\Протокол №10\СМО\[КМС.xls]Лист2'!$T254</f>
    </nc>
  </rcc>
  <rcc rId="307008" sId="2">
    <oc r="AP111">
      <f>'D:\Documents\Маруся\+Работа\Комиссия по разработке ТПОМС\Протоколы\2020\Протокол №05 от 26.03.2020\СМО\[КМС v8.xls]Лист2'!$T108</f>
    </oc>
    <nc r="AP111">
      <f>'Y:\Документы ТФОМС\Комиссия по разработке ТПОМС\Протоколы\2020\Протокол №10\СМО\[КМС.xls]Лист2'!$T108</f>
    </nc>
  </rcc>
  <rcc rId="307009" sId="2">
    <oc r="AS111">
      <f>'D:\Documents\Маруся\+Работа\Комиссия по разработке ТПОМС\Протоколы\2020\Протокол №05 от 26.03.2020\СМО\[КМС v8.xls]Лист2'!$W254</f>
    </oc>
    <nc r="AS111">
      <f>'Y:\Документы ТФОМС\Комиссия по разработке ТПОМС\Протоколы\2020\Протокол №10\СМО\[КМС.xls]Лист2'!$W254</f>
    </nc>
  </rcc>
  <rcc rId="307010" sId="2">
    <oc r="AT111">
      <f>'D:\Documents\Маруся\+Работа\Комиссия по разработке ТПОМС\Протоколы\2020\Протокол №05 от 26.03.2020\СМО\[КМС v8.xls]Лист2'!$W108</f>
    </oc>
    <nc r="AT111">
      <f>'Y:\Документы ТФОМС\Комиссия по разработке ТПОМС\Протоколы\2020\Протокол №10\СМО\[КМС.xls]Лист2'!$W108</f>
    </nc>
  </rcc>
  <rcc rId="307011" sId="2">
    <oc r="AU111">
      <f>'D:\Documents\Маруся\+Работа\Комиссия по разработке ТПОМС\Протоколы\2020\Протокол №05 от 26.03.2020\СМО\[КМС v8.xls]Лист2'!$X254</f>
    </oc>
    <nc r="AU111">
      <f>'Y:\Документы ТФОМС\Комиссия по разработке ТПОМС\Протоколы\2020\Протокол №10\СМО\[КМС.xls]Лист2'!$X254</f>
    </nc>
  </rcc>
  <rcc rId="307012" sId="2">
    <oc r="AV111">
      <f>'D:\Documents\Маруся\+Работа\Комиссия по разработке ТПОМС\Протоколы\2020\Протокол №05 от 26.03.2020\СМО\[КМС v8.xls]Лист2'!$X108</f>
    </oc>
    <nc r="AV111">
      <f>'Y:\Документы ТФОМС\Комиссия по разработке ТПОМС\Протоколы\2020\Протокол №10\СМО\[КМС.xls]Лист2'!$X108</f>
    </nc>
  </rcc>
  <rcc rId="307013" sId="2">
    <oc r="AW111">
      <f>'D:\Documents\Маруся\+Работа\Комиссия по разработке ТПОМС\Протоколы\2020\Протокол №05 от 26.03.2020\СМО\[КМС v8.xls]Лист2'!$Y254</f>
    </oc>
    <nc r="AW111">
      <f>'Y:\Документы ТФОМС\Комиссия по разработке ТПОМС\Протоколы\2020\Протокол №10\СМО\[КМС.xls]Лист2'!$Y254</f>
    </nc>
  </rcc>
  <rcc rId="307014" sId="2">
    <oc r="AX111">
      <f>'D:\Documents\Маруся\+Работа\Комиссия по разработке ТПОМС\Протоколы\2020\Протокол №05 от 26.03.2020\СМО\[КМС v8.xls]Лист2'!$Y108</f>
    </oc>
    <nc r="AX111">
      <f>'Y:\Документы ТФОМС\Комиссия по разработке ТПОМС\Протоколы\2020\Протокол №10\СМО\[КМС.xls]Лист2'!$Y108</f>
    </nc>
  </rcc>
  <rcc rId="307015" sId="2">
    <oc r="AY111">
      <f>'D:\Documents\Маруся\+Работа\Комиссия по разработке ТПОМС\Протоколы\2020\Протокол №05 от 26.03.2020\СМО\[КМС v8.xls]Лист2'!$AC254</f>
    </oc>
    <nc r="AY111">
      <f>'Y:\Документы ТФОМС\Комиссия по разработке ТПОМС\Протоколы\2020\Протокол №10\СМО\[КМС.xls]Лист2'!$AC254</f>
    </nc>
  </rcc>
  <rcc rId="307016" sId="2">
    <oc r="AZ111">
      <f>'D:\Documents\Маруся\+Работа\Комиссия по разработке ТПОМС\Протоколы\2020\Протокол №05 от 26.03.2020\СМО\[КМС v8.xls]Лист2'!$AC108</f>
    </oc>
    <nc r="AZ111">
      <f>'Y:\Документы ТФОМС\Комиссия по разработке ТПОМС\Протоколы\2020\Протокол №10\СМО\[КМС.xls]Лист2'!$AC108</f>
    </nc>
  </rcc>
  <rcc rId="307017" sId="2">
    <oc r="BA111">
      <f>'D:\Documents\Маруся\+Работа\Комиссия по разработке ТПОМС\Протоколы\2020\Протокол №05 от 26.03.2020\СМО\[КМС v8.xls]Лист2'!$Z254</f>
    </oc>
    <nc r="BA111">
      <f>'Y:\Документы ТФОМС\Комиссия по разработке ТПОМС\Протоколы\2020\Протокол №10\СМО\[КМС.xls]Лист2'!$Z254</f>
    </nc>
  </rcc>
  <rcc rId="307018" sId="2">
    <oc r="BB111">
      <f>'D:\Documents\Маруся\+Работа\Комиссия по разработке ТПОМС\Протоколы\2020\Протокол №05 от 26.03.2020\СМО\[КМС v8.xls]Лист2'!$Z108</f>
    </oc>
    <nc r="BB111">
      <f>'Y:\Документы ТФОМС\Комиссия по разработке ТПОМС\Протоколы\2020\Протокол №10\СМО\[КМС.xls]Лист2'!$Z108</f>
    </nc>
  </rcc>
  <rcc rId="307019" sId="2">
    <oc r="BC111">
      <f>'D:\Documents\Маруся\+Работа\Комиссия по разработке ТПОМС\Протоколы\2020\Протокол №05 от 26.03.2020\СМО\[КМС v8.xls]Лист2'!$AA254</f>
    </oc>
    <nc r="BC111">
      <f>'Y:\Документы ТФОМС\Комиссия по разработке ТПОМС\Протоколы\2020\Протокол №10\СМО\[КМС.xls]Лист2'!$AA254</f>
    </nc>
  </rcc>
  <rcc rId="307020" sId="2">
    <oc r="BD111">
      <f>'D:\Documents\Маруся\+Работа\Комиссия по разработке ТПОМС\Протоколы\2020\Протокол №05 от 26.03.2020\СМО\[КМС v8.xls]Лист2'!$AA108</f>
    </oc>
    <nc r="BD111">
      <f>'Y:\Документы ТФОМС\Комиссия по разработке ТПОМС\Протоколы\2020\Протокол №10\СМО\[КМС.xls]Лист2'!$AA108</f>
    </nc>
  </rcc>
  <rcc rId="307021" sId="2">
    <oc r="BE111">
      <f>'D:\Documents\Маруся\+Работа\Комиссия по разработке ТПОМС\Протоколы\2020\Протокол №05 от 26.03.2020\СМО\[КМС v8.xls]Лист2'!$AB254</f>
    </oc>
    <nc r="BE111">
      <f>'Y:\Документы ТФОМС\Комиссия по разработке ТПОМС\Протоколы\2020\Протокол №10\СМО\[КМС.xls]Лист2'!$AB254</f>
    </nc>
  </rcc>
  <rcc rId="307022" sId="2">
    <oc r="BF111">
      <f>'D:\Documents\Маруся\+Работа\Комиссия по разработке ТПОМС\Протоколы\2020\Протокол №05 от 26.03.2020\СМО\[КМС v8.xls]Лист2'!$AB108</f>
    </oc>
    <nc r="BF111">
      <f>'Y:\Документы ТФОМС\Комиссия по разработке ТПОМС\Протоколы\2020\Протокол №10\СМО\[КМС.xls]Лист2'!$AB108</f>
    </nc>
  </rcc>
  <rcc rId="307023" sId="2">
    <oc r="BG111">
      <f>'D:\Documents\Маруся\+Работа\Комиссия по разработке ТПОМС\Протоколы\2020\Протокол №05 от 26.03.2020\СМО\[КМС v8.xls]Лист2'!$AD254</f>
    </oc>
    <nc r="BG111">
      <f>'Y:\Документы ТФОМС\Комиссия по разработке ТПОМС\Протоколы\2020\Протокол №10\СМО\[КМС.xls]Лист2'!$AD254</f>
    </nc>
  </rcc>
  <rcc rId="307024" sId="2">
    <oc r="BH111">
      <f>'D:\Documents\Маруся\+Работа\Комиссия по разработке ТПОМС\Протоколы\2020\Протокол №05 от 26.03.2020\СМО\[КМС v8.xls]Лист2'!$AD108</f>
    </oc>
    <nc r="BH111">
      <f>'Y:\Документы ТФОМС\Комиссия по разработке ТПОМС\Протоколы\2020\Протокол №10\СМО\[КМС.xls]Лист2'!$AD108</f>
    </nc>
  </rcc>
  <rcc rId="307025" sId="2">
    <oc r="BK111">
      <f>'D:\Documents\Маруся\+Работа\Комиссия по разработке ТПОМС\Протоколы\2020\Протокол №05 от 26.03.2020\СМО\[КМС v8.xls]Лист2'!$AG254</f>
    </oc>
    <nc r="BK111">
      <f>'Y:\Документы ТФОМС\Комиссия по разработке ТПОМС\Протоколы\2020\Протокол №10\СМО\[КМС.xls]Лист2'!$AG254</f>
    </nc>
  </rcc>
  <rcc rId="307026" sId="2">
    <oc r="BL111">
      <f>'D:\Documents\Маруся\+Работа\Комиссия по разработке ТПОМС\Протоколы\2020\Протокол №05 от 26.03.2020\СМО\[КМС v8.xls]Лист2'!$AG108</f>
    </oc>
    <nc r="BL111">
      <f>'Y:\Документы ТФОМС\Комиссия по разработке ТПОМС\Протоколы\2020\Протокол №10\СМО\[КМС.xls]Лист2'!$AG108</f>
    </nc>
  </rcc>
  <rcc rId="307027" sId="2">
    <oc r="BM111">
      <f>'D:\Documents\Маруся\+Работа\Комиссия по разработке ТПОМС\Протоколы\2020\Протокол №05 от 26.03.2020\СМО\[КМС v8.xls]Лист2'!$AH254</f>
    </oc>
    <nc r="BM111">
      <f>'Y:\Документы ТФОМС\Комиссия по разработке ТПОМС\Протоколы\2020\Протокол №10\СМО\[КМС.xls]Лист2'!$AH254</f>
    </nc>
  </rcc>
  <rcc rId="307028" sId="2">
    <oc r="BN111">
      <f>'D:\Documents\Маруся\+Работа\Комиссия по разработке ТПОМС\Протоколы\2020\Протокол №05 от 26.03.2020\СМО\[КМС v8.xls]Лист2'!$AH108</f>
    </oc>
    <nc r="BN111">
      <f>'Y:\Документы ТФОМС\Комиссия по разработке ТПОМС\Протоколы\2020\Протокол №10\СМО\[КМС.xls]Лист2'!$AH108</f>
    </nc>
  </rcc>
  <rcc rId="307029" sId="2">
    <oc r="BO111">
      <f>'D:\Documents\Маруся\+Работа\Комиссия по разработке ТПОМС\Протоколы\2020\Протокол №05 от 26.03.2020\СМО\[КМС v8.xls]Лист2'!$AI254</f>
    </oc>
    <nc r="BO111">
      <f>'Y:\Документы ТФОМС\Комиссия по разработке ТПОМС\Протоколы\2020\Протокол №10\СМО\[КМС.xls]Лист2'!$AI254</f>
    </nc>
  </rcc>
  <rcc rId="307030" sId="2">
    <oc r="BP111">
      <f>'D:\Documents\Маруся\+Работа\Комиссия по разработке ТПОМС\Протоколы\2020\Протокол №05 от 26.03.2020\СМО\[КМС v8.xls]Лист2'!$AI108</f>
    </oc>
    <nc r="BP111">
      <f>'Y:\Документы ТФОМС\Комиссия по разработке ТПОМС\Протоколы\2020\Протокол №10\СМО\[КМС.xls]Лист2'!$AI108</f>
    </nc>
  </rcc>
  <rcc rId="307031" sId="2">
    <oc r="BQ111">
      <f>'D:\Documents\Маруся\+Работа\Комиссия по разработке ТПОМС\Протоколы\2020\Протокол №05 от 26.03.2020\СМО\[КМС v8.xls]Лист2'!$AM254</f>
    </oc>
    <nc r="BQ111">
      <f>'Y:\Документы ТФОМС\Комиссия по разработке ТПОМС\Протоколы\2020\Протокол №10\СМО\[КМС.xls]Лист2'!$AM254</f>
    </nc>
  </rcc>
  <rcc rId="307032" sId="2">
    <oc r="BR111">
      <f>'D:\Documents\Маруся\+Работа\Комиссия по разработке ТПОМС\Протоколы\2020\Протокол №05 от 26.03.2020\СМО\[КМС v8.xls]Лист2'!$AM108</f>
    </oc>
    <nc r="BR111">
      <f>'Y:\Документы ТФОМС\Комиссия по разработке ТПОМС\Протоколы\2020\Протокол №10\СМО\[КМС.xls]Лист2'!$AM108</f>
    </nc>
  </rcc>
  <rcc rId="307033" sId="2">
    <oc r="BS111">
      <f>'D:\Documents\Маруся\+Работа\Комиссия по разработке ТПОМС\Протоколы\2020\Протокол №05 от 26.03.2020\СМО\[КМС v8.xls]Лист2'!$AJ254</f>
    </oc>
    <nc r="BS111">
      <f>'Y:\Документы ТФОМС\Комиссия по разработке ТПОМС\Протоколы\2020\Протокол №10\СМО\[КМС.xls]Лист2'!$AJ254</f>
    </nc>
  </rcc>
  <rcc rId="307034" sId="2">
    <oc r="BT111">
      <f>'D:\Documents\Маруся\+Работа\Комиссия по разработке ТПОМС\Протоколы\2020\Протокол №05 от 26.03.2020\СМО\[КМС v8.xls]Лист2'!$AJ108</f>
    </oc>
    <nc r="BT111">
      <f>'Y:\Документы ТФОМС\Комиссия по разработке ТПОМС\Протоколы\2020\Протокол №10\СМО\[КМС.xls]Лист2'!$AJ108</f>
    </nc>
  </rcc>
  <rcc rId="307035" sId="2">
    <oc r="BU111">
      <f>'D:\Documents\Маруся\+Работа\Комиссия по разработке ТПОМС\Протоколы\2020\Протокол №05 от 26.03.2020\СМО\[КМС v8.xls]Лист2'!$AK254</f>
    </oc>
    <nc r="BU111">
      <f>'Y:\Документы ТФОМС\Комиссия по разработке ТПОМС\Протоколы\2020\Протокол №10\СМО\[КМС.xls]Лист2'!$AK254</f>
    </nc>
  </rcc>
  <rcc rId="307036" sId="2">
    <oc r="BV111">
      <f>'D:\Documents\Маруся\+Работа\Комиссия по разработке ТПОМС\Протоколы\2020\Протокол №05 от 26.03.2020\СМО\[КМС v8.xls]Лист2'!$AK108</f>
    </oc>
    <nc r="BV111">
      <f>'Y:\Документы ТФОМС\Комиссия по разработке ТПОМС\Протоколы\2020\Протокол №10\СМО\[КМС.xls]Лист2'!$AK108</f>
    </nc>
  </rcc>
  <rcc rId="307037" sId="2">
    <oc r="BW111">
      <f>'D:\Documents\Маруся\+Работа\Комиссия по разработке ТПОМС\Протоколы\2020\Протокол №05 от 26.03.2020\СМО\[КМС v8.xls]Лист2'!$AL254</f>
    </oc>
    <nc r="BW111">
      <f>'Y:\Документы ТФОМС\Комиссия по разработке ТПОМС\Протоколы\2020\Протокол №10\СМО\[КМС.xls]Лист2'!$AL254</f>
    </nc>
  </rcc>
  <rcc rId="307038" sId="2">
    <oc r="BX111">
      <f>'D:\Documents\Маруся\+Работа\Комиссия по разработке ТПОМС\Протоколы\2020\Протокол №05 от 26.03.2020\СМО\[КМС v8.xls]Лист2'!$AL108</f>
    </oc>
    <nc r="BX111">
      <f>'Y:\Документы ТФОМС\Комиссия по разработке ТПОМС\Протоколы\2020\Протокол №10\СМО\[КМС.xls]Лист2'!$AL108</f>
    </nc>
  </rcc>
  <rcc rId="307039" sId="2">
    <oc r="BY111">
      <f>'D:\Documents\Маруся\+Работа\Комиссия по разработке ТПОМС\Протоколы\2020\Протокол №05 от 26.03.2020\СМО\[КМС v8.xls]Лист2'!$AN254</f>
    </oc>
    <nc r="BY111">
      <f>'Y:\Документы ТФОМС\Комиссия по разработке ТПОМС\Протоколы\2020\Протокол №10\СМО\[КМС.xls]Лист2'!$AN254</f>
    </nc>
  </rcc>
  <rcc rId="307040" sId="2">
    <oc r="BZ111">
      <f>'D:\Documents\Маруся\+Работа\Комиссия по разработке ТПОМС\Протоколы\2020\Протокол №05 от 26.03.2020\СМО\[КМС v8.xls]Лист2'!$AN108</f>
    </oc>
    <nc r="BZ111">
      <f>'Y:\Документы ТФОМС\Комиссия по разработке ТПОМС\Протоколы\2020\Протокол №10\СМО\[КМС.xls]Лист2'!$AN108</f>
    </nc>
  </rcc>
  <rcc rId="307041" sId="2">
    <oc r="CC111">
      <f>'D:\Documents\Маруся\+Работа\Комиссия по разработке ТПОМС\Протоколы\2020\Протокол №05 от 26.03.2020\СМО\[КМС v8.xls]Лист2'!$AQ254</f>
    </oc>
    <nc r="CC111">
      <f>'Y:\Документы ТФОМС\Комиссия по разработке ТПОМС\Протоколы\2020\Протокол №10\СМО\[КМС.xls]Лист2'!$AQ254</f>
    </nc>
  </rcc>
  <rcc rId="307042" sId="2">
    <oc r="CD111">
      <f>'D:\Documents\Маруся\+Работа\Комиссия по разработке ТПОМС\Протоколы\2020\Протокол №05 от 26.03.2020\СМО\[КМС v8.xls]Лист2'!$AQ108</f>
    </oc>
    <nc r="CD111">
      <f>'Y:\Документы ТФОМС\Комиссия по разработке ТПОМС\Протоколы\2020\Протокол №10\СМО\[КМС.xls]Лист2'!$AQ108</f>
    </nc>
  </rcc>
  <rcc rId="307043" sId="2">
    <oc r="CE111">
      <f>'D:\Documents\Маруся\+Работа\Комиссия по разработке ТПОМС\Протоколы\2020\Протокол №05 от 26.03.2020\СМО\[КМС v8.xls]Лист2'!$AR254</f>
    </oc>
    <nc r="CE111">
      <f>'Y:\Документы ТФОМС\Комиссия по разработке ТПОМС\Протоколы\2020\Протокол №10\СМО\[КМС.xls]Лист2'!$AR254</f>
    </nc>
  </rcc>
  <rcc rId="307044" sId="2">
    <oc r="CF111">
      <f>'D:\Documents\Маруся\+Работа\Комиссия по разработке ТПОМС\Протоколы\2020\Протокол №05 от 26.03.2020\СМО\[КМС v8.xls]Лист2'!$AR108</f>
    </oc>
    <nc r="CF111">
      <f>'Y:\Документы ТФОМС\Комиссия по разработке ТПОМС\Протоколы\2020\Протокол №10\СМО\[КМС.xls]Лист2'!$AR108</f>
    </nc>
  </rcc>
  <rcc rId="307045" sId="2">
    <oc r="CG111">
      <f>'D:\Documents\Маруся\+Работа\Комиссия по разработке ТПОМС\Протоколы\2020\Протокол №05 от 26.03.2020\СМО\[КМС v8.xls]Лист2'!$AS254</f>
    </oc>
    <nc r="CG111">
      <f>'Y:\Документы ТФОМС\Комиссия по разработке ТПОМС\Протоколы\2020\Протокол №10\СМО\[КМС.xls]Лист2'!$AS254</f>
    </nc>
  </rcc>
  <rcc rId="307046" sId="2">
    <oc r="CH111">
      <f>'D:\Documents\Маруся\+Работа\Комиссия по разработке ТПОМС\Протоколы\2020\Протокол №05 от 26.03.2020\СМО\[КМС v8.xls]Лист2'!$AS108</f>
    </oc>
    <nc r="CH111">
      <f>'Y:\Документы ТФОМС\Комиссия по разработке ТПОМС\Протоколы\2020\Протокол №10\СМО\[КМС.xls]Лист2'!$AS108</f>
    </nc>
  </rcc>
  <rcc rId="307047" sId="2">
    <oc r="CI111">
      <f>'D:\Documents\Маруся\+Работа\Комиссия по разработке ТПОМС\Протоколы\2020\Протокол №05 от 26.03.2020\СМО\[КМС v8.xls]Лист2'!$AW254</f>
    </oc>
    <nc r="CI111">
      <f>'Y:\Документы ТФОМС\Комиссия по разработке ТПОМС\Протоколы\2020\Протокол №10\СМО\[КМС.xls]Лист2'!$AW254</f>
    </nc>
  </rcc>
  <rcc rId="307048" sId="2">
    <oc r="CJ111">
      <f>'D:\Documents\Маруся\+Работа\Комиссия по разработке ТПОМС\Протоколы\2020\Протокол №05 от 26.03.2020\СМО\[КМС v8.xls]Лист2'!$AW108</f>
    </oc>
    <nc r="CJ111">
      <f>'Y:\Документы ТФОМС\Комиссия по разработке ТПОМС\Протоколы\2020\Протокол №10\СМО\[КМС.xls]Лист2'!$AW108</f>
    </nc>
  </rcc>
  <rcc rId="307049" sId="2">
    <oc r="CK111">
      <f>'D:\Documents\Маруся\+Работа\Комиссия по разработке ТПОМС\Протоколы\2020\Протокол №05 от 26.03.2020\СМО\[КМС v8.xls]Лист2'!$AT254</f>
    </oc>
    <nc r="CK111">
      <f>'Y:\Документы ТФОМС\Комиссия по разработке ТПОМС\Протоколы\2020\Протокол №10\СМО\[КМС.xls]Лист2'!$AT254</f>
    </nc>
  </rcc>
  <rcc rId="307050" sId="2">
    <oc r="CL111">
      <f>'D:\Documents\Маруся\+Работа\Комиссия по разработке ТПОМС\Протоколы\2020\Протокол №05 от 26.03.2020\СМО\[КМС v8.xls]Лист2'!$AT108</f>
    </oc>
    <nc r="CL111">
      <f>'Y:\Документы ТФОМС\Комиссия по разработке ТПОМС\Протоколы\2020\Протокол №10\СМО\[КМС.xls]Лист2'!$AT108</f>
    </nc>
  </rcc>
  <rcc rId="307051" sId="2">
    <oc r="CM111">
      <f>'D:\Documents\Маруся\+Работа\Комиссия по разработке ТПОМС\Протоколы\2020\Протокол №05 от 26.03.2020\СМО\[КМС v8.xls]Лист2'!$AU254</f>
    </oc>
    <nc r="CM111">
      <f>'Y:\Документы ТФОМС\Комиссия по разработке ТПОМС\Протоколы\2020\Протокол №10\СМО\[КМС.xls]Лист2'!$AU254</f>
    </nc>
  </rcc>
  <rcc rId="307052" sId="2">
    <oc r="CN111">
      <f>'D:\Documents\Маруся\+Работа\Комиссия по разработке ТПОМС\Протоколы\2020\Протокол №05 от 26.03.2020\СМО\[КМС v8.xls]Лист2'!$AU108</f>
    </oc>
    <nc r="CN111">
      <f>'Y:\Документы ТФОМС\Комиссия по разработке ТПОМС\Протоколы\2020\Протокол №10\СМО\[КМС.xls]Лист2'!$AU108</f>
    </nc>
  </rcc>
  <rcc rId="307053" sId="2">
    <oc r="CO111">
      <f>'D:\Documents\Маруся\+Работа\Комиссия по разработке ТПОМС\Протоколы\2020\Протокол №05 от 26.03.2020\СМО\[КМС v8.xls]Лист2'!$AV254</f>
    </oc>
    <nc r="CO111">
      <f>'Y:\Документы ТФОМС\Комиссия по разработке ТПОМС\Протоколы\2020\Протокол №10\СМО\[КМС.xls]Лист2'!$AV254</f>
    </nc>
  </rcc>
  <rcc rId="307054" sId="2">
    <oc r="CP111">
      <f>'D:\Documents\Маруся\+Работа\Комиссия по разработке ТПОМС\Протоколы\2020\Протокол №05 от 26.03.2020\СМО\[КМС v8.xls]Лист2'!$AV108</f>
    </oc>
    <nc r="CP111">
      <f>'Y:\Документы ТФОМС\Комиссия по разработке ТПОМС\Протоколы\2020\Протокол №10\СМО\[КМС.xls]Лист2'!$AV108</f>
    </nc>
  </rcc>
  <rcc rId="307055" sId="2">
    <oc r="CQ111">
      <f>'D:\Documents\Маруся\+Работа\Комиссия по разработке ТПОМС\Протоколы\2020\Протокол №05 от 26.03.2020\СМО\[КМС v8.xls]Лист2'!$AX254</f>
    </oc>
    <nc r="CQ111">
      <f>'Y:\Документы ТФОМС\Комиссия по разработке ТПОМС\Протоколы\2020\Протокол №10\СМО\[КМС.xls]Лист2'!$AX254</f>
    </nc>
  </rcc>
  <rcc rId="307056" sId="2">
    <oc r="CR111">
      <f>'D:\Documents\Маруся\+Работа\Комиссия по разработке ТПОМС\Протоколы\2020\Протокол №05 от 26.03.2020\СМО\[КМС v8.xls]Лист2'!$AX108</f>
    </oc>
    <nc r="CR111">
      <f>'Y:\Документы ТФОМС\Комиссия по разработке ТПОМС\Протоколы\2020\Протокол №10\СМО\[КМС.xls]Лист2'!$AX108</f>
    </nc>
  </rcc>
  <rcc rId="307057" sId="2">
    <oc r="AA112">
      <f>'D:\Documents\Маруся\+Работа\Комиссия по разработке ТПОМС\Протоколы\2020\Протокол №05 от 26.03.2020\СМО\[КМС v8.xls]Лист2'!$M255</f>
    </oc>
    <nc r="AA112">
      <f>'Y:\Документы ТФОМС\Комиссия по разработке ТПОМС\Протоколы\2020\Протокол №10\СМО\[КМС.xls]Лист2'!$M255</f>
    </nc>
  </rcc>
  <rcc rId="307058" sId="2">
    <oc r="AB112">
      <f>'D:\Documents\Маруся\+Работа\Комиссия по разработке ТПОМС\Протоколы\2020\Протокол №05 от 26.03.2020\СМО\[КМС v8.xls]Лист2'!$M109</f>
    </oc>
    <nc r="AB112">
      <f>'Y:\Документы ТФОМС\Комиссия по разработке ТПОМС\Протоколы\2020\Протокол №10\СМО\[КМС.xls]Лист2'!$M109</f>
    </nc>
  </rcc>
  <rcc rId="307059" sId="2">
    <oc r="AC112">
      <f>'D:\Documents\Маруся\+Работа\Комиссия по разработке ТПОМС\Протоколы\2020\Протокол №05 от 26.03.2020\СМО\[КМС v8.xls]Лист2'!$N255</f>
    </oc>
    <nc r="AC112">
      <f>'Y:\Документы ТФОМС\Комиссия по разработке ТПОМС\Протоколы\2020\Протокол №10\СМО\[КМС.xls]Лист2'!$N255</f>
    </nc>
  </rcc>
  <rcc rId="307060" sId="2">
    <oc r="AD112">
      <f>'D:\Documents\Маруся\+Работа\Комиссия по разработке ТПОМС\Протоколы\2020\Протокол №05 от 26.03.2020\СМО\[КМС v8.xls]Лист2'!$N109</f>
    </oc>
    <nc r="AD112">
      <f>'Y:\Документы ТФОМС\Комиссия по разработке ТПОМС\Протоколы\2020\Протокол №10\СМО\[КМС.xls]Лист2'!$N109</f>
    </nc>
  </rcc>
  <rcc rId="307061" sId="2">
    <oc r="AE112">
      <f>'D:\Documents\Маруся\+Работа\Комиссия по разработке ТПОМС\Протоколы\2020\Протокол №05 от 26.03.2020\СМО\[КМС v8.xls]Лист2'!$O255</f>
    </oc>
    <nc r="AE112">
      <f>'Y:\Документы ТФОМС\Комиссия по разработке ТПОМС\Протоколы\2020\Протокол №10\СМО\[КМС.xls]Лист2'!$O255</f>
    </nc>
  </rcc>
  <rcc rId="307062" sId="2">
    <oc r="AF112">
      <f>'D:\Documents\Маруся\+Работа\Комиссия по разработке ТПОМС\Протоколы\2020\Протокол №05 от 26.03.2020\СМО\[КМС v8.xls]Лист2'!$O109</f>
    </oc>
    <nc r="AF112">
      <f>'Y:\Документы ТФОМС\Комиссия по разработке ТПОМС\Протоколы\2020\Протокол №10\СМО\[КМС.xls]Лист2'!$O109</f>
    </nc>
  </rcc>
  <rcc rId="307063" sId="2">
    <oc r="AG112">
      <f>'D:\Documents\Маруся\+Работа\Комиссия по разработке ТПОМС\Протоколы\2020\Протокол №05 от 26.03.2020\СМО\[КМС v8.xls]Лист2'!$S255</f>
    </oc>
    <nc r="AG112">
      <f>'Y:\Документы ТФОМС\Комиссия по разработке ТПОМС\Протоколы\2020\Протокол №10\СМО\[КМС.xls]Лист2'!$S255</f>
    </nc>
  </rcc>
  <rcc rId="307064" sId="2">
    <oc r="AH112">
      <f>'D:\Documents\Маруся\+Работа\Комиссия по разработке ТПОМС\Протоколы\2020\Протокол №05 от 26.03.2020\СМО\[КМС v8.xls]Лист2'!$S109</f>
    </oc>
    <nc r="AH112">
      <f>'Y:\Документы ТФОМС\Комиссия по разработке ТПОМС\Протоколы\2020\Протокол №10\СМО\[КМС.xls]Лист2'!$S109</f>
    </nc>
  </rcc>
  <rcc rId="307065" sId="2">
    <oc r="AI112">
      <f>'D:\Documents\Маруся\+Работа\Комиссия по разработке ТПОМС\Протоколы\2020\Протокол №05 от 26.03.2020\СМО\[КМС v8.xls]Лист2'!$P255</f>
    </oc>
    <nc r="AI112">
      <f>'Y:\Документы ТФОМС\Комиссия по разработке ТПОМС\Протоколы\2020\Протокол №10\СМО\[КМС.xls]Лист2'!$P255</f>
    </nc>
  </rcc>
  <rcc rId="307066" sId="2">
    <oc r="AJ112">
      <f>'D:\Documents\Маруся\+Работа\Комиссия по разработке ТПОМС\Протоколы\2020\Протокол №05 от 26.03.2020\СМО\[КМС v8.xls]Лист2'!$P109</f>
    </oc>
    <nc r="AJ112">
      <f>'Y:\Документы ТФОМС\Комиссия по разработке ТПОМС\Протоколы\2020\Протокол №10\СМО\[КМС.xls]Лист2'!$P109</f>
    </nc>
  </rcc>
  <rcc rId="307067" sId="2">
    <oc r="AK112">
      <f>'D:\Documents\Маруся\+Работа\Комиссия по разработке ТПОМС\Протоколы\2020\Протокол №05 от 26.03.2020\СМО\[КМС v8.xls]Лист2'!$Q255</f>
    </oc>
    <nc r="AK112">
      <f>'Y:\Документы ТФОМС\Комиссия по разработке ТПОМС\Протоколы\2020\Протокол №10\СМО\[КМС.xls]Лист2'!$Q255</f>
    </nc>
  </rcc>
  <rcc rId="307068" sId="2">
    <oc r="AL112">
      <f>'D:\Documents\Маруся\+Работа\Комиссия по разработке ТПОМС\Протоколы\2020\Протокол №05 от 26.03.2020\СМО\[КМС v8.xls]Лист2'!$Q109</f>
    </oc>
    <nc r="AL112">
      <f>'Y:\Документы ТФОМС\Комиссия по разработке ТПОМС\Протоколы\2020\Протокол №10\СМО\[КМС.xls]Лист2'!$Q109</f>
    </nc>
  </rcc>
  <rcc rId="307069" sId="2">
    <oc r="AM112">
      <f>'D:\Documents\Маруся\+Работа\Комиссия по разработке ТПОМС\Протоколы\2020\Протокол №05 от 26.03.2020\СМО\[КМС v8.xls]Лист2'!$R255</f>
    </oc>
    <nc r="AM112">
      <f>'Y:\Документы ТФОМС\Комиссия по разработке ТПОМС\Протоколы\2020\Протокол №10\СМО\[КМС.xls]Лист2'!$R255</f>
    </nc>
  </rcc>
  <rcc rId="307070" sId="2">
    <oc r="AN112">
      <f>'D:\Documents\Маруся\+Работа\Комиссия по разработке ТПОМС\Протоколы\2020\Протокол №05 от 26.03.2020\СМО\[КМС v8.xls]Лист2'!$R109</f>
    </oc>
    <nc r="AN112">
      <f>'Y:\Документы ТФОМС\Комиссия по разработке ТПОМС\Протоколы\2020\Протокол №10\СМО\[КМС.xls]Лист2'!$R109</f>
    </nc>
  </rcc>
  <rcc rId="307071" sId="2">
    <oc r="AO112">
      <f>'D:\Documents\Маруся\+Работа\Комиссия по разработке ТПОМС\Протоколы\2020\Протокол №05 от 26.03.2020\СМО\[КМС v8.xls]Лист2'!$T255</f>
    </oc>
    <nc r="AO112">
      <f>'Y:\Документы ТФОМС\Комиссия по разработке ТПОМС\Протоколы\2020\Протокол №10\СМО\[КМС.xls]Лист2'!$T255</f>
    </nc>
  </rcc>
  <rcc rId="307072" sId="2">
    <oc r="AP112">
      <f>'D:\Documents\Маруся\+Работа\Комиссия по разработке ТПОМС\Протоколы\2020\Протокол №05 от 26.03.2020\СМО\[КМС v8.xls]Лист2'!$T109</f>
    </oc>
    <nc r="AP112">
      <f>'Y:\Документы ТФОМС\Комиссия по разработке ТПОМС\Протоколы\2020\Протокол №10\СМО\[КМС.xls]Лист2'!$T109</f>
    </nc>
  </rcc>
  <rcc rId="307073" sId="2">
    <oc r="AS112">
      <f>'D:\Documents\Маруся\+Работа\Комиссия по разработке ТПОМС\Протоколы\2020\Протокол №05 от 26.03.2020\СМО\[КМС v8.xls]Лист2'!$W255</f>
    </oc>
    <nc r="AS112">
      <f>'Y:\Документы ТФОМС\Комиссия по разработке ТПОМС\Протоколы\2020\Протокол №10\СМО\[КМС.xls]Лист2'!$W255</f>
    </nc>
  </rcc>
  <rcc rId="307074" sId="2">
    <oc r="AT112">
      <f>'D:\Documents\Маруся\+Работа\Комиссия по разработке ТПОМС\Протоколы\2020\Протокол №05 от 26.03.2020\СМО\[КМС v8.xls]Лист2'!$W109</f>
    </oc>
    <nc r="AT112">
      <f>'Y:\Документы ТФОМС\Комиссия по разработке ТПОМС\Протоколы\2020\Протокол №10\СМО\[КМС.xls]Лист2'!$W109</f>
    </nc>
  </rcc>
  <rcc rId="307075" sId="2">
    <oc r="AU112">
      <f>'D:\Documents\Маруся\+Работа\Комиссия по разработке ТПОМС\Протоколы\2020\Протокол №05 от 26.03.2020\СМО\[КМС v8.xls]Лист2'!$X255</f>
    </oc>
    <nc r="AU112">
      <f>'Y:\Документы ТФОМС\Комиссия по разработке ТПОМС\Протоколы\2020\Протокол №10\СМО\[КМС.xls]Лист2'!$X255</f>
    </nc>
  </rcc>
  <rcc rId="307076" sId="2">
    <oc r="AV112">
      <f>'D:\Documents\Маруся\+Работа\Комиссия по разработке ТПОМС\Протоколы\2020\Протокол №05 от 26.03.2020\СМО\[КМС v8.xls]Лист2'!$X109</f>
    </oc>
    <nc r="AV112">
      <f>'Y:\Документы ТФОМС\Комиссия по разработке ТПОМС\Протоколы\2020\Протокол №10\СМО\[КМС.xls]Лист2'!$X109</f>
    </nc>
  </rcc>
  <rcc rId="307077" sId="2">
    <oc r="AW112">
      <f>'D:\Documents\Маруся\+Работа\Комиссия по разработке ТПОМС\Протоколы\2020\Протокол №05 от 26.03.2020\СМО\[КМС v8.xls]Лист2'!$Y255</f>
    </oc>
    <nc r="AW112">
      <f>'Y:\Документы ТФОМС\Комиссия по разработке ТПОМС\Протоколы\2020\Протокол №10\СМО\[КМС.xls]Лист2'!$Y255</f>
    </nc>
  </rcc>
  <rcc rId="307078" sId="2">
    <oc r="AX112">
      <f>'D:\Documents\Маруся\+Работа\Комиссия по разработке ТПОМС\Протоколы\2020\Протокол №05 от 26.03.2020\СМО\[КМС v8.xls]Лист2'!$Y109</f>
    </oc>
    <nc r="AX112">
      <f>'Y:\Документы ТФОМС\Комиссия по разработке ТПОМС\Протоколы\2020\Протокол №10\СМО\[КМС.xls]Лист2'!$Y109</f>
    </nc>
  </rcc>
  <rcc rId="307079" sId="2">
    <oc r="AY112">
      <f>'D:\Documents\Маруся\+Работа\Комиссия по разработке ТПОМС\Протоколы\2020\Протокол №05 от 26.03.2020\СМО\[КМС v8.xls]Лист2'!$AC255</f>
    </oc>
    <nc r="AY112">
      <f>'Y:\Документы ТФОМС\Комиссия по разработке ТПОМС\Протоколы\2020\Протокол №10\СМО\[КМС.xls]Лист2'!$AC255</f>
    </nc>
  </rcc>
  <rcc rId="307080" sId="2">
    <oc r="AZ112">
      <f>'D:\Documents\Маруся\+Работа\Комиссия по разработке ТПОМС\Протоколы\2020\Протокол №05 от 26.03.2020\СМО\[КМС v8.xls]Лист2'!$AC109</f>
    </oc>
    <nc r="AZ112">
      <f>'Y:\Документы ТФОМС\Комиссия по разработке ТПОМС\Протоколы\2020\Протокол №10\СМО\[КМС.xls]Лист2'!$AC109</f>
    </nc>
  </rcc>
  <rcc rId="307081" sId="2">
    <oc r="BA112">
      <f>'D:\Documents\Маруся\+Работа\Комиссия по разработке ТПОМС\Протоколы\2020\Протокол №05 от 26.03.2020\СМО\[КМС v8.xls]Лист2'!$Z255</f>
    </oc>
    <nc r="BA112">
      <f>'Y:\Документы ТФОМС\Комиссия по разработке ТПОМС\Протоколы\2020\Протокол №10\СМО\[КМС.xls]Лист2'!$Z255</f>
    </nc>
  </rcc>
  <rcc rId="307082" sId="2">
    <oc r="BB112">
      <f>'D:\Documents\Маруся\+Работа\Комиссия по разработке ТПОМС\Протоколы\2020\Протокол №05 от 26.03.2020\СМО\[КМС v8.xls]Лист2'!$Z109</f>
    </oc>
    <nc r="BB112">
      <f>'Y:\Документы ТФОМС\Комиссия по разработке ТПОМС\Протоколы\2020\Протокол №10\СМО\[КМС.xls]Лист2'!$Z109</f>
    </nc>
  </rcc>
  <rcc rId="307083" sId="2">
    <oc r="BC112">
      <f>'D:\Documents\Маруся\+Работа\Комиссия по разработке ТПОМС\Протоколы\2020\Протокол №05 от 26.03.2020\СМО\[КМС v8.xls]Лист2'!$AA255</f>
    </oc>
    <nc r="BC112">
      <f>'Y:\Документы ТФОМС\Комиссия по разработке ТПОМС\Протоколы\2020\Протокол №10\СМО\[КМС.xls]Лист2'!$AA255</f>
    </nc>
  </rcc>
  <rcc rId="307084" sId="2">
    <oc r="BD112">
      <f>'D:\Documents\Маруся\+Работа\Комиссия по разработке ТПОМС\Протоколы\2020\Протокол №05 от 26.03.2020\СМО\[КМС v8.xls]Лист2'!$AA109</f>
    </oc>
    <nc r="BD112">
      <f>'Y:\Документы ТФОМС\Комиссия по разработке ТПОМС\Протоколы\2020\Протокол №10\СМО\[КМС.xls]Лист2'!$AA109</f>
    </nc>
  </rcc>
  <rcc rId="307085" sId="2">
    <oc r="BE112">
      <f>'D:\Documents\Маруся\+Работа\Комиссия по разработке ТПОМС\Протоколы\2020\Протокол №05 от 26.03.2020\СМО\[КМС v8.xls]Лист2'!$AB255</f>
    </oc>
    <nc r="BE112">
      <f>'Y:\Документы ТФОМС\Комиссия по разработке ТПОМС\Протоколы\2020\Протокол №10\СМО\[КМС.xls]Лист2'!$AB255</f>
    </nc>
  </rcc>
  <rcc rId="307086" sId="2">
    <oc r="BF112">
      <f>'D:\Documents\Маруся\+Работа\Комиссия по разработке ТПОМС\Протоколы\2020\Протокол №05 от 26.03.2020\СМО\[КМС v8.xls]Лист2'!$AB109</f>
    </oc>
    <nc r="BF112">
      <f>'Y:\Документы ТФОМС\Комиссия по разработке ТПОМС\Протоколы\2020\Протокол №10\СМО\[КМС.xls]Лист2'!$AB109</f>
    </nc>
  </rcc>
  <rcc rId="307087" sId="2">
    <oc r="BG112">
      <f>'D:\Documents\Маруся\+Работа\Комиссия по разработке ТПОМС\Протоколы\2020\Протокол №05 от 26.03.2020\СМО\[КМС v8.xls]Лист2'!$AD255</f>
    </oc>
    <nc r="BG112">
      <f>'Y:\Документы ТФОМС\Комиссия по разработке ТПОМС\Протоколы\2020\Протокол №10\СМО\[КМС.xls]Лист2'!$AD255</f>
    </nc>
  </rcc>
  <rcc rId="307088" sId="2">
    <oc r="BH112">
      <f>'D:\Documents\Маруся\+Работа\Комиссия по разработке ТПОМС\Протоколы\2020\Протокол №05 от 26.03.2020\СМО\[КМС v8.xls]Лист2'!$AD109</f>
    </oc>
    <nc r="BH112">
      <f>'Y:\Документы ТФОМС\Комиссия по разработке ТПОМС\Протоколы\2020\Протокол №10\СМО\[КМС.xls]Лист2'!$AD109</f>
    </nc>
  </rcc>
  <rcc rId="307089" sId="2">
    <oc r="BK112">
      <f>'D:\Documents\Маруся\+Работа\Комиссия по разработке ТПОМС\Протоколы\2020\Протокол №05 от 26.03.2020\СМО\[КМС v8.xls]Лист2'!$AG255</f>
    </oc>
    <nc r="BK112">
      <f>'Y:\Документы ТФОМС\Комиссия по разработке ТПОМС\Протоколы\2020\Протокол №10\СМО\[КМС.xls]Лист2'!$AG255</f>
    </nc>
  </rcc>
  <rcc rId="307090" sId="2">
    <oc r="BL112">
      <f>'D:\Documents\Маруся\+Работа\Комиссия по разработке ТПОМС\Протоколы\2020\Протокол №05 от 26.03.2020\СМО\[КМС v8.xls]Лист2'!$AG109</f>
    </oc>
    <nc r="BL112">
      <f>'Y:\Документы ТФОМС\Комиссия по разработке ТПОМС\Протоколы\2020\Протокол №10\СМО\[КМС.xls]Лист2'!$AG109</f>
    </nc>
  </rcc>
  <rcc rId="307091" sId="2">
    <oc r="BM112">
      <f>'D:\Documents\Маруся\+Работа\Комиссия по разработке ТПОМС\Протоколы\2020\Протокол №05 от 26.03.2020\СМО\[КМС v8.xls]Лист2'!$AH255</f>
    </oc>
    <nc r="BM112">
      <f>'Y:\Документы ТФОМС\Комиссия по разработке ТПОМС\Протоколы\2020\Протокол №10\СМО\[КМС.xls]Лист2'!$AH255</f>
    </nc>
  </rcc>
  <rcc rId="307092" sId="2">
    <oc r="BN112">
      <f>'D:\Documents\Маруся\+Работа\Комиссия по разработке ТПОМС\Протоколы\2020\Протокол №05 от 26.03.2020\СМО\[КМС v8.xls]Лист2'!$AH109</f>
    </oc>
    <nc r="BN112">
      <f>'Y:\Документы ТФОМС\Комиссия по разработке ТПОМС\Протоколы\2020\Протокол №10\СМО\[КМС.xls]Лист2'!$AH109</f>
    </nc>
  </rcc>
  <rcc rId="307093" sId="2">
    <oc r="BO112">
      <f>'D:\Documents\Маруся\+Работа\Комиссия по разработке ТПОМС\Протоколы\2020\Протокол №05 от 26.03.2020\СМО\[КМС v8.xls]Лист2'!$AI255</f>
    </oc>
    <nc r="BO112">
      <f>'Y:\Документы ТФОМС\Комиссия по разработке ТПОМС\Протоколы\2020\Протокол №10\СМО\[КМС.xls]Лист2'!$AI255</f>
    </nc>
  </rcc>
  <rcc rId="307094" sId="2">
    <oc r="BP112">
      <f>'D:\Documents\Маруся\+Работа\Комиссия по разработке ТПОМС\Протоколы\2020\Протокол №05 от 26.03.2020\СМО\[КМС v8.xls]Лист2'!$AI109</f>
    </oc>
    <nc r="BP112">
      <f>'Y:\Документы ТФОМС\Комиссия по разработке ТПОМС\Протоколы\2020\Протокол №10\СМО\[КМС.xls]Лист2'!$AI109</f>
    </nc>
  </rcc>
  <rcc rId="307095" sId="2">
    <oc r="BQ112">
      <f>'D:\Documents\Маруся\+Работа\Комиссия по разработке ТПОМС\Протоколы\2020\Протокол №05 от 26.03.2020\СМО\[КМС v8.xls]Лист2'!$AM255</f>
    </oc>
    <nc r="BQ112">
      <f>'Y:\Документы ТФОМС\Комиссия по разработке ТПОМС\Протоколы\2020\Протокол №10\СМО\[КМС.xls]Лист2'!$AM255</f>
    </nc>
  </rcc>
  <rcc rId="307096" sId="2">
    <oc r="BR112">
      <f>'D:\Documents\Маруся\+Работа\Комиссия по разработке ТПОМС\Протоколы\2020\Протокол №05 от 26.03.2020\СМО\[КМС v8.xls]Лист2'!$AM109</f>
    </oc>
    <nc r="BR112">
      <f>'Y:\Документы ТФОМС\Комиссия по разработке ТПОМС\Протоколы\2020\Протокол №10\СМО\[КМС.xls]Лист2'!$AM109</f>
    </nc>
  </rcc>
  <rcc rId="307097" sId="2">
    <oc r="BS112">
      <f>'D:\Documents\Маруся\+Работа\Комиссия по разработке ТПОМС\Протоколы\2020\Протокол №05 от 26.03.2020\СМО\[КМС v8.xls]Лист2'!$AJ255</f>
    </oc>
    <nc r="BS112">
      <f>'Y:\Документы ТФОМС\Комиссия по разработке ТПОМС\Протоколы\2020\Протокол №10\СМО\[КМС.xls]Лист2'!$AJ255</f>
    </nc>
  </rcc>
  <rcc rId="307098" sId="2">
    <oc r="BT112">
      <f>'D:\Documents\Маруся\+Работа\Комиссия по разработке ТПОМС\Протоколы\2020\Протокол №05 от 26.03.2020\СМО\[КМС v8.xls]Лист2'!$AJ109</f>
    </oc>
    <nc r="BT112">
      <f>'Y:\Документы ТФОМС\Комиссия по разработке ТПОМС\Протоколы\2020\Протокол №10\СМО\[КМС.xls]Лист2'!$AJ109</f>
    </nc>
  </rcc>
  <rcc rId="307099" sId="2">
    <oc r="BU112">
      <f>'D:\Documents\Маруся\+Работа\Комиссия по разработке ТПОМС\Протоколы\2020\Протокол №05 от 26.03.2020\СМО\[КМС v8.xls]Лист2'!$AK255</f>
    </oc>
    <nc r="BU112">
      <f>'Y:\Документы ТФОМС\Комиссия по разработке ТПОМС\Протоколы\2020\Протокол №10\СМО\[КМС.xls]Лист2'!$AK255</f>
    </nc>
  </rcc>
  <rcc rId="307100" sId="2">
    <oc r="BV112">
      <f>'D:\Documents\Маруся\+Работа\Комиссия по разработке ТПОМС\Протоколы\2020\Протокол №05 от 26.03.2020\СМО\[КМС v8.xls]Лист2'!$AK109</f>
    </oc>
    <nc r="BV112">
      <f>'Y:\Документы ТФОМС\Комиссия по разработке ТПОМС\Протоколы\2020\Протокол №10\СМО\[КМС.xls]Лист2'!$AK109</f>
    </nc>
  </rcc>
  <rcc rId="307101" sId="2">
    <oc r="BW112">
      <f>'D:\Documents\Маруся\+Работа\Комиссия по разработке ТПОМС\Протоколы\2020\Протокол №05 от 26.03.2020\СМО\[КМС v8.xls]Лист2'!$AL255</f>
    </oc>
    <nc r="BW112">
      <f>'Y:\Документы ТФОМС\Комиссия по разработке ТПОМС\Протоколы\2020\Протокол №10\СМО\[КМС.xls]Лист2'!$AL255</f>
    </nc>
  </rcc>
  <rcc rId="307102" sId="2">
    <oc r="BX112">
      <f>'D:\Documents\Маруся\+Работа\Комиссия по разработке ТПОМС\Протоколы\2020\Протокол №05 от 26.03.2020\СМО\[КМС v8.xls]Лист2'!$AL109</f>
    </oc>
    <nc r="BX112">
      <f>'Y:\Документы ТФОМС\Комиссия по разработке ТПОМС\Протоколы\2020\Протокол №10\СМО\[КМС.xls]Лист2'!$AL109</f>
    </nc>
  </rcc>
  <rcc rId="307103" sId="2">
    <oc r="BY112">
      <f>'D:\Documents\Маруся\+Работа\Комиссия по разработке ТПОМС\Протоколы\2020\Протокол №05 от 26.03.2020\СМО\[КМС v8.xls]Лист2'!$AN255</f>
    </oc>
    <nc r="BY112">
      <f>'Y:\Документы ТФОМС\Комиссия по разработке ТПОМС\Протоколы\2020\Протокол №10\СМО\[КМС.xls]Лист2'!$AN255</f>
    </nc>
  </rcc>
  <rcc rId="307104" sId="2">
    <oc r="BZ112">
      <f>'D:\Documents\Маруся\+Работа\Комиссия по разработке ТПОМС\Протоколы\2020\Протокол №05 от 26.03.2020\СМО\[КМС v8.xls]Лист2'!$AN109</f>
    </oc>
    <nc r="BZ112">
      <f>'Y:\Документы ТФОМС\Комиссия по разработке ТПОМС\Протоколы\2020\Протокол №10\СМО\[КМС.xls]Лист2'!$AN109</f>
    </nc>
  </rcc>
  <rcc rId="307105" sId="2">
    <oc r="CC112">
      <f>'D:\Documents\Маруся\+Работа\Комиссия по разработке ТПОМС\Протоколы\2020\Протокол №05 от 26.03.2020\СМО\[КМС v8.xls]Лист2'!$AQ255</f>
    </oc>
    <nc r="CC112">
      <f>'Y:\Документы ТФОМС\Комиссия по разработке ТПОМС\Протоколы\2020\Протокол №10\СМО\[КМС.xls]Лист2'!$AQ255</f>
    </nc>
  </rcc>
  <rcc rId="307106" sId="2">
    <oc r="CD112">
      <f>'D:\Documents\Маруся\+Работа\Комиссия по разработке ТПОМС\Протоколы\2020\Протокол №05 от 26.03.2020\СМО\[КМС v8.xls]Лист2'!$AQ109</f>
    </oc>
    <nc r="CD112">
      <f>'Y:\Документы ТФОМС\Комиссия по разработке ТПОМС\Протоколы\2020\Протокол №10\СМО\[КМС.xls]Лист2'!$AQ109</f>
    </nc>
  </rcc>
  <rcc rId="307107" sId="2">
    <oc r="CE112">
      <f>'D:\Documents\Маруся\+Работа\Комиссия по разработке ТПОМС\Протоколы\2020\Протокол №05 от 26.03.2020\СМО\[КМС v8.xls]Лист2'!$AR255</f>
    </oc>
    <nc r="CE112">
      <f>'Y:\Документы ТФОМС\Комиссия по разработке ТПОМС\Протоколы\2020\Протокол №10\СМО\[КМС.xls]Лист2'!$AR255</f>
    </nc>
  </rcc>
  <rcc rId="307108" sId="2">
    <oc r="CF112">
      <f>'D:\Documents\Маруся\+Работа\Комиссия по разработке ТПОМС\Протоколы\2020\Протокол №05 от 26.03.2020\СМО\[КМС v8.xls]Лист2'!$AR109</f>
    </oc>
    <nc r="CF112">
      <f>'Y:\Документы ТФОМС\Комиссия по разработке ТПОМС\Протоколы\2020\Протокол №10\СМО\[КМС.xls]Лист2'!$AR109</f>
    </nc>
  </rcc>
  <rcc rId="307109" sId="2">
    <oc r="CG112">
      <f>'D:\Documents\Маруся\+Работа\Комиссия по разработке ТПОМС\Протоколы\2020\Протокол №05 от 26.03.2020\СМО\[КМС v8.xls]Лист2'!$AS255</f>
    </oc>
    <nc r="CG112">
      <f>'Y:\Документы ТФОМС\Комиссия по разработке ТПОМС\Протоколы\2020\Протокол №10\СМО\[КМС.xls]Лист2'!$AS255</f>
    </nc>
  </rcc>
  <rcc rId="307110" sId="2">
    <oc r="CH112">
      <f>'D:\Documents\Маруся\+Работа\Комиссия по разработке ТПОМС\Протоколы\2020\Протокол №05 от 26.03.2020\СМО\[КМС v8.xls]Лист2'!$AS109</f>
    </oc>
    <nc r="CH112">
      <f>'Y:\Документы ТФОМС\Комиссия по разработке ТПОМС\Протоколы\2020\Протокол №10\СМО\[КМС.xls]Лист2'!$AS109</f>
    </nc>
  </rcc>
  <rcc rId="307111" sId="2">
    <oc r="CI112">
      <f>'D:\Documents\Маруся\+Работа\Комиссия по разработке ТПОМС\Протоколы\2020\Протокол №05 от 26.03.2020\СМО\[КМС v8.xls]Лист2'!$AW255</f>
    </oc>
    <nc r="CI112">
      <f>'Y:\Документы ТФОМС\Комиссия по разработке ТПОМС\Протоколы\2020\Протокол №10\СМО\[КМС.xls]Лист2'!$AW255</f>
    </nc>
  </rcc>
  <rcc rId="307112" sId="2">
    <oc r="CJ112">
      <f>'D:\Documents\Маруся\+Работа\Комиссия по разработке ТПОМС\Протоколы\2020\Протокол №05 от 26.03.2020\СМО\[КМС v8.xls]Лист2'!$AW109</f>
    </oc>
    <nc r="CJ112">
      <f>'Y:\Документы ТФОМС\Комиссия по разработке ТПОМС\Протоколы\2020\Протокол №10\СМО\[КМС.xls]Лист2'!$AW109</f>
    </nc>
  </rcc>
  <rcc rId="307113" sId="2">
    <oc r="CK112">
      <f>'D:\Documents\Маруся\+Работа\Комиссия по разработке ТПОМС\Протоколы\2020\Протокол №05 от 26.03.2020\СМО\[КМС v8.xls]Лист2'!$AT255</f>
    </oc>
    <nc r="CK112">
      <f>'Y:\Документы ТФОМС\Комиссия по разработке ТПОМС\Протоколы\2020\Протокол №10\СМО\[КМС.xls]Лист2'!$AT255</f>
    </nc>
  </rcc>
  <rcc rId="307114" sId="2">
    <oc r="CL112">
      <f>'D:\Documents\Маруся\+Работа\Комиссия по разработке ТПОМС\Протоколы\2020\Протокол №05 от 26.03.2020\СМО\[КМС v8.xls]Лист2'!$AT109</f>
    </oc>
    <nc r="CL112">
      <f>'Y:\Документы ТФОМС\Комиссия по разработке ТПОМС\Протоколы\2020\Протокол №10\СМО\[КМС.xls]Лист2'!$AT109</f>
    </nc>
  </rcc>
  <rcc rId="307115" sId="2">
    <oc r="CM112">
      <f>'D:\Documents\Маруся\+Работа\Комиссия по разработке ТПОМС\Протоколы\2020\Протокол №05 от 26.03.2020\СМО\[КМС v8.xls]Лист2'!$AU255</f>
    </oc>
    <nc r="CM112">
      <f>'Y:\Документы ТФОМС\Комиссия по разработке ТПОМС\Протоколы\2020\Протокол №10\СМО\[КМС.xls]Лист2'!$AU255</f>
    </nc>
  </rcc>
  <rcc rId="307116" sId="2">
    <oc r="CN112">
      <f>'D:\Documents\Маруся\+Работа\Комиссия по разработке ТПОМС\Протоколы\2020\Протокол №05 от 26.03.2020\СМО\[КМС v8.xls]Лист2'!$AU109</f>
    </oc>
    <nc r="CN112">
      <f>'Y:\Документы ТФОМС\Комиссия по разработке ТПОМС\Протоколы\2020\Протокол №10\СМО\[КМС.xls]Лист2'!$AU109</f>
    </nc>
  </rcc>
  <rcc rId="307117" sId="2">
    <oc r="CO112">
      <f>'D:\Documents\Маруся\+Работа\Комиссия по разработке ТПОМС\Протоколы\2020\Протокол №05 от 26.03.2020\СМО\[КМС v8.xls]Лист2'!$AV255</f>
    </oc>
    <nc r="CO112">
      <f>'Y:\Документы ТФОМС\Комиссия по разработке ТПОМС\Протоколы\2020\Протокол №10\СМО\[КМС.xls]Лист2'!$AV255</f>
    </nc>
  </rcc>
  <rcc rId="307118" sId="2">
    <oc r="CP112">
      <f>'D:\Documents\Маруся\+Работа\Комиссия по разработке ТПОМС\Протоколы\2020\Протокол №05 от 26.03.2020\СМО\[КМС v8.xls]Лист2'!$AV109</f>
    </oc>
    <nc r="CP112">
      <f>'Y:\Документы ТФОМС\Комиссия по разработке ТПОМС\Протоколы\2020\Протокол №10\СМО\[КМС.xls]Лист2'!$AV109</f>
    </nc>
  </rcc>
  <rcc rId="307119" sId="2">
    <oc r="CQ112">
      <f>'D:\Documents\Маруся\+Работа\Комиссия по разработке ТПОМС\Протоколы\2020\Протокол №05 от 26.03.2020\СМО\[КМС v8.xls]Лист2'!$AX255</f>
    </oc>
    <nc r="CQ112">
      <f>'Y:\Документы ТФОМС\Комиссия по разработке ТПОМС\Протоколы\2020\Протокол №10\СМО\[КМС.xls]Лист2'!$AX255</f>
    </nc>
  </rcc>
  <rcc rId="307120" sId="2">
    <oc r="CR112">
      <f>'D:\Documents\Маруся\+Работа\Комиссия по разработке ТПОМС\Протоколы\2020\Протокол №05 от 26.03.2020\СМО\[КМС v8.xls]Лист2'!$AX109</f>
    </oc>
    <nc r="CR112">
      <f>'Y:\Документы ТФОМС\Комиссия по разработке ТПОМС\Протоколы\2020\Протокол №10\СМО\[КМС.xls]Лист2'!$AX109</f>
    </nc>
  </rcc>
  <rcc rId="307121" sId="2">
    <oc r="AA113">
      <f>'D:\Documents\Маруся\+Работа\Комиссия по разработке ТПОМС\Протоколы\2020\Протокол №05 от 26.03.2020\СМО\[КМС v8.xls]Лист2'!$M256</f>
    </oc>
    <nc r="AA113">
      <f>'Y:\Документы ТФОМС\Комиссия по разработке ТПОМС\Протоколы\2020\Протокол №10\СМО\[КМС.xls]Лист2'!$M256</f>
    </nc>
  </rcc>
  <rcc rId="307122" sId="2">
    <oc r="AB113">
      <f>'D:\Documents\Маруся\+Работа\Комиссия по разработке ТПОМС\Протоколы\2020\Протокол №05 от 26.03.2020\СМО\[КМС v8.xls]Лист2'!$M110</f>
    </oc>
    <nc r="AB113">
      <f>'Y:\Документы ТФОМС\Комиссия по разработке ТПОМС\Протоколы\2020\Протокол №10\СМО\[КМС.xls]Лист2'!$M110</f>
    </nc>
  </rcc>
  <rcc rId="307123" sId="2">
    <oc r="AC113">
      <f>'D:\Documents\Маруся\+Работа\Комиссия по разработке ТПОМС\Протоколы\2020\Протокол №05 от 26.03.2020\СМО\[КМС v8.xls]Лист2'!$N256</f>
    </oc>
    <nc r="AC113">
      <f>'Y:\Документы ТФОМС\Комиссия по разработке ТПОМС\Протоколы\2020\Протокол №10\СМО\[КМС.xls]Лист2'!$N256</f>
    </nc>
  </rcc>
  <rcc rId="307124" sId="2">
    <oc r="AD113">
      <f>'D:\Documents\Маруся\+Работа\Комиссия по разработке ТПОМС\Протоколы\2020\Протокол №05 от 26.03.2020\СМО\[КМС v8.xls]Лист2'!$N110</f>
    </oc>
    <nc r="AD113">
      <f>'Y:\Документы ТФОМС\Комиссия по разработке ТПОМС\Протоколы\2020\Протокол №10\СМО\[КМС.xls]Лист2'!$N110</f>
    </nc>
  </rcc>
  <rcc rId="307125" sId="2">
    <oc r="AE113">
      <f>'D:\Documents\Маруся\+Работа\Комиссия по разработке ТПОМС\Протоколы\2020\Протокол №05 от 26.03.2020\СМО\[КМС v8.xls]Лист2'!$O256</f>
    </oc>
    <nc r="AE113">
      <f>'Y:\Документы ТФОМС\Комиссия по разработке ТПОМС\Протоколы\2020\Протокол №10\СМО\[КМС.xls]Лист2'!$O256</f>
    </nc>
  </rcc>
  <rcc rId="307126" sId="2">
    <oc r="AF113">
      <f>'D:\Documents\Маруся\+Работа\Комиссия по разработке ТПОМС\Протоколы\2020\Протокол №05 от 26.03.2020\СМО\[КМС v8.xls]Лист2'!$O110</f>
    </oc>
    <nc r="AF113">
      <f>'Y:\Документы ТФОМС\Комиссия по разработке ТПОМС\Протоколы\2020\Протокол №10\СМО\[КМС.xls]Лист2'!$O110</f>
    </nc>
  </rcc>
  <rcc rId="307127" sId="2">
    <oc r="AG113">
      <f>'D:\Documents\Маруся\+Работа\Комиссия по разработке ТПОМС\Протоколы\2020\Протокол №05 от 26.03.2020\СМО\[КМС v8.xls]Лист2'!$S256</f>
    </oc>
    <nc r="AG113">
      <f>'Y:\Документы ТФОМС\Комиссия по разработке ТПОМС\Протоколы\2020\Протокол №10\СМО\[КМС.xls]Лист2'!$S256</f>
    </nc>
  </rcc>
  <rcc rId="307128" sId="2">
    <oc r="AH113">
      <f>'D:\Documents\Маруся\+Работа\Комиссия по разработке ТПОМС\Протоколы\2020\Протокол №05 от 26.03.2020\СМО\[КМС v8.xls]Лист2'!$S110</f>
    </oc>
    <nc r="AH113">
      <f>'Y:\Документы ТФОМС\Комиссия по разработке ТПОМС\Протоколы\2020\Протокол №10\СМО\[КМС.xls]Лист2'!$S110</f>
    </nc>
  </rcc>
  <rcc rId="307129" sId="2">
    <oc r="AI113">
      <f>'D:\Documents\Маруся\+Работа\Комиссия по разработке ТПОМС\Протоколы\2020\Протокол №05 от 26.03.2020\СМО\[КМС v8.xls]Лист2'!$P256</f>
    </oc>
    <nc r="AI113">
      <f>'Y:\Документы ТФОМС\Комиссия по разработке ТПОМС\Протоколы\2020\Протокол №10\СМО\[КМС.xls]Лист2'!$P256</f>
    </nc>
  </rcc>
  <rcc rId="307130" sId="2">
    <oc r="AJ113">
      <f>'D:\Documents\Маруся\+Работа\Комиссия по разработке ТПОМС\Протоколы\2020\Протокол №05 от 26.03.2020\СМО\[КМС v8.xls]Лист2'!$P110</f>
    </oc>
    <nc r="AJ113">
      <f>'Y:\Документы ТФОМС\Комиссия по разработке ТПОМС\Протоколы\2020\Протокол №10\СМО\[КМС.xls]Лист2'!$P110</f>
    </nc>
  </rcc>
  <rcc rId="307131" sId="2">
    <oc r="AK113">
      <f>'D:\Documents\Маруся\+Работа\Комиссия по разработке ТПОМС\Протоколы\2020\Протокол №05 от 26.03.2020\СМО\[КМС v8.xls]Лист2'!$Q256</f>
    </oc>
    <nc r="AK113">
      <f>'Y:\Документы ТФОМС\Комиссия по разработке ТПОМС\Протоколы\2020\Протокол №10\СМО\[КМС.xls]Лист2'!$Q256</f>
    </nc>
  </rcc>
  <rcc rId="307132" sId="2">
    <oc r="AL113">
      <f>'D:\Documents\Маруся\+Работа\Комиссия по разработке ТПОМС\Протоколы\2020\Протокол №05 от 26.03.2020\СМО\[КМС v8.xls]Лист2'!$Q110</f>
    </oc>
    <nc r="AL113">
      <f>'Y:\Документы ТФОМС\Комиссия по разработке ТПОМС\Протоколы\2020\Протокол №10\СМО\[КМС.xls]Лист2'!$Q110</f>
    </nc>
  </rcc>
  <rcc rId="307133" sId="2">
    <oc r="AM113">
      <f>'D:\Documents\Маруся\+Работа\Комиссия по разработке ТПОМС\Протоколы\2020\Протокол №05 от 26.03.2020\СМО\[КМС v8.xls]Лист2'!$R256</f>
    </oc>
    <nc r="AM113">
      <f>'Y:\Документы ТФОМС\Комиссия по разработке ТПОМС\Протоколы\2020\Протокол №10\СМО\[КМС.xls]Лист2'!$R256</f>
    </nc>
  </rcc>
  <rcc rId="307134" sId="2">
    <oc r="AN113">
      <f>'D:\Documents\Маруся\+Работа\Комиссия по разработке ТПОМС\Протоколы\2020\Протокол №05 от 26.03.2020\СМО\[КМС v8.xls]Лист2'!$R110</f>
    </oc>
    <nc r="AN113">
      <f>'Y:\Документы ТФОМС\Комиссия по разработке ТПОМС\Протоколы\2020\Протокол №10\СМО\[КМС.xls]Лист2'!$R110</f>
    </nc>
  </rcc>
  <rcc rId="307135" sId="2">
    <oc r="AO113">
      <f>'D:\Documents\Маруся\+Работа\Комиссия по разработке ТПОМС\Протоколы\2020\Протокол №05 от 26.03.2020\СМО\[КМС v8.xls]Лист2'!$T256</f>
    </oc>
    <nc r="AO113">
      <f>'Y:\Документы ТФОМС\Комиссия по разработке ТПОМС\Протоколы\2020\Протокол №10\СМО\[КМС.xls]Лист2'!$T256</f>
    </nc>
  </rcc>
  <rcc rId="307136" sId="2">
    <oc r="AP113">
      <f>'D:\Documents\Маруся\+Работа\Комиссия по разработке ТПОМС\Протоколы\2020\Протокол №05 от 26.03.2020\СМО\[КМС v8.xls]Лист2'!$T110</f>
    </oc>
    <nc r="AP113">
      <f>'Y:\Документы ТФОМС\Комиссия по разработке ТПОМС\Протоколы\2020\Протокол №10\СМО\[КМС.xls]Лист2'!$T110</f>
    </nc>
  </rcc>
  <rcc rId="307137" sId="2">
    <oc r="AS113">
      <f>'D:\Documents\Маруся\+Работа\Комиссия по разработке ТПОМС\Протоколы\2020\Протокол №05 от 26.03.2020\СМО\[КМС v8.xls]Лист2'!$W256</f>
    </oc>
    <nc r="AS113">
      <f>'Y:\Документы ТФОМС\Комиссия по разработке ТПОМС\Протоколы\2020\Протокол №10\СМО\[КМС.xls]Лист2'!$W256</f>
    </nc>
  </rcc>
  <rcc rId="307138" sId="2">
    <oc r="AT113">
      <f>'D:\Documents\Маруся\+Работа\Комиссия по разработке ТПОМС\Протоколы\2020\Протокол №05 от 26.03.2020\СМО\[КМС v8.xls]Лист2'!$W110</f>
    </oc>
    <nc r="AT113">
      <f>'Y:\Документы ТФОМС\Комиссия по разработке ТПОМС\Протоколы\2020\Протокол №10\СМО\[КМС.xls]Лист2'!$W110</f>
    </nc>
  </rcc>
  <rcc rId="307139" sId="2">
    <oc r="AU113">
      <f>'D:\Documents\Маруся\+Работа\Комиссия по разработке ТПОМС\Протоколы\2020\Протокол №05 от 26.03.2020\СМО\[КМС v8.xls]Лист2'!$X256</f>
    </oc>
    <nc r="AU113">
      <f>'Y:\Документы ТФОМС\Комиссия по разработке ТПОМС\Протоколы\2020\Протокол №10\СМО\[КМС.xls]Лист2'!$X256</f>
    </nc>
  </rcc>
  <rcc rId="307140" sId="2">
    <oc r="AV113">
      <f>'D:\Documents\Маруся\+Работа\Комиссия по разработке ТПОМС\Протоколы\2020\Протокол №05 от 26.03.2020\СМО\[КМС v8.xls]Лист2'!$X110</f>
    </oc>
    <nc r="AV113">
      <f>'Y:\Документы ТФОМС\Комиссия по разработке ТПОМС\Протоколы\2020\Протокол №10\СМО\[КМС.xls]Лист2'!$X110</f>
    </nc>
  </rcc>
  <rcc rId="307141" sId="2">
    <oc r="AW113">
      <f>'D:\Documents\Маруся\+Работа\Комиссия по разработке ТПОМС\Протоколы\2020\Протокол №05 от 26.03.2020\СМО\[КМС v8.xls]Лист2'!$Y256</f>
    </oc>
    <nc r="AW113">
      <f>'Y:\Документы ТФОМС\Комиссия по разработке ТПОМС\Протоколы\2020\Протокол №10\СМО\[КМС.xls]Лист2'!$Y256</f>
    </nc>
  </rcc>
  <rcc rId="307142" sId="2">
    <oc r="AX113">
      <f>'D:\Documents\Маруся\+Работа\Комиссия по разработке ТПОМС\Протоколы\2020\Протокол №05 от 26.03.2020\СМО\[КМС v8.xls]Лист2'!$Y110</f>
    </oc>
    <nc r="AX113">
      <f>'Y:\Документы ТФОМС\Комиссия по разработке ТПОМС\Протоколы\2020\Протокол №10\СМО\[КМС.xls]Лист2'!$Y110</f>
    </nc>
  </rcc>
  <rcc rId="307143" sId="2">
    <oc r="AY113">
      <f>'D:\Documents\Маруся\+Работа\Комиссия по разработке ТПОМС\Протоколы\2020\Протокол №05 от 26.03.2020\СМО\[КМС v8.xls]Лист2'!$AC256</f>
    </oc>
    <nc r="AY113">
      <f>'Y:\Документы ТФОМС\Комиссия по разработке ТПОМС\Протоколы\2020\Протокол №10\СМО\[КМС.xls]Лист2'!$AC256</f>
    </nc>
  </rcc>
  <rcc rId="307144" sId="2">
    <oc r="AZ113">
      <f>'D:\Documents\Маруся\+Работа\Комиссия по разработке ТПОМС\Протоколы\2020\Протокол №05 от 26.03.2020\СМО\[КМС v8.xls]Лист2'!$AC110</f>
    </oc>
    <nc r="AZ113">
      <f>'Y:\Документы ТФОМС\Комиссия по разработке ТПОМС\Протоколы\2020\Протокол №10\СМО\[КМС.xls]Лист2'!$AC110</f>
    </nc>
  </rcc>
  <rcc rId="307145" sId="2">
    <oc r="BA113">
      <f>'D:\Documents\Маруся\+Работа\Комиссия по разработке ТПОМС\Протоколы\2020\Протокол №05 от 26.03.2020\СМО\[КМС v8.xls]Лист2'!$Z256</f>
    </oc>
    <nc r="BA113">
      <f>'Y:\Документы ТФОМС\Комиссия по разработке ТПОМС\Протоколы\2020\Протокол №10\СМО\[КМС.xls]Лист2'!$Z256</f>
    </nc>
  </rcc>
  <rcc rId="307146" sId="2">
    <oc r="BB113">
      <f>'D:\Documents\Маруся\+Работа\Комиссия по разработке ТПОМС\Протоколы\2020\Протокол №05 от 26.03.2020\СМО\[КМС v8.xls]Лист2'!$Z110</f>
    </oc>
    <nc r="BB113">
      <f>'Y:\Документы ТФОМС\Комиссия по разработке ТПОМС\Протоколы\2020\Протокол №10\СМО\[КМС.xls]Лист2'!$Z110</f>
    </nc>
  </rcc>
  <rcc rId="307147" sId="2">
    <oc r="BC113">
      <f>'D:\Documents\Маруся\+Работа\Комиссия по разработке ТПОМС\Протоколы\2020\Протокол №05 от 26.03.2020\СМО\[КМС v8.xls]Лист2'!$AA256</f>
    </oc>
    <nc r="BC113">
      <f>'Y:\Документы ТФОМС\Комиссия по разработке ТПОМС\Протоколы\2020\Протокол №10\СМО\[КМС.xls]Лист2'!$AA256</f>
    </nc>
  </rcc>
  <rcc rId="307148" sId="2">
    <oc r="BD113">
      <f>'D:\Documents\Маруся\+Работа\Комиссия по разработке ТПОМС\Протоколы\2020\Протокол №05 от 26.03.2020\СМО\[КМС v8.xls]Лист2'!$AA110</f>
    </oc>
    <nc r="BD113">
      <f>'Y:\Документы ТФОМС\Комиссия по разработке ТПОМС\Протоколы\2020\Протокол №10\СМО\[КМС.xls]Лист2'!$AA110</f>
    </nc>
  </rcc>
  <rcc rId="307149" sId="2">
    <oc r="BE113">
      <f>'D:\Documents\Маруся\+Работа\Комиссия по разработке ТПОМС\Протоколы\2020\Протокол №05 от 26.03.2020\СМО\[КМС v8.xls]Лист2'!$AB256</f>
    </oc>
    <nc r="BE113">
      <f>'Y:\Документы ТФОМС\Комиссия по разработке ТПОМС\Протоколы\2020\Протокол №10\СМО\[КМС.xls]Лист2'!$AB256</f>
    </nc>
  </rcc>
  <rcc rId="307150" sId="2">
    <oc r="BF113">
      <f>'D:\Documents\Маруся\+Работа\Комиссия по разработке ТПОМС\Протоколы\2020\Протокол №05 от 26.03.2020\СМО\[КМС v8.xls]Лист2'!$AB110</f>
    </oc>
    <nc r="BF113">
      <f>'Y:\Документы ТФОМС\Комиссия по разработке ТПОМС\Протоколы\2020\Протокол №10\СМО\[КМС.xls]Лист2'!$AB110</f>
    </nc>
  </rcc>
  <rcc rId="307151" sId="2">
    <oc r="BG113">
      <f>'D:\Documents\Маруся\+Работа\Комиссия по разработке ТПОМС\Протоколы\2020\Протокол №05 от 26.03.2020\СМО\[КМС v8.xls]Лист2'!$AD256</f>
    </oc>
    <nc r="BG113">
      <f>'Y:\Документы ТФОМС\Комиссия по разработке ТПОМС\Протоколы\2020\Протокол №10\СМО\[КМС.xls]Лист2'!$AD256</f>
    </nc>
  </rcc>
  <rcc rId="307152" sId="2">
    <oc r="BH113">
      <f>'D:\Documents\Маруся\+Работа\Комиссия по разработке ТПОМС\Протоколы\2020\Протокол №05 от 26.03.2020\СМО\[КМС v8.xls]Лист2'!$AD110</f>
    </oc>
    <nc r="BH113">
      <f>'Y:\Документы ТФОМС\Комиссия по разработке ТПОМС\Протоколы\2020\Протокол №10\СМО\[КМС.xls]Лист2'!$AD110</f>
    </nc>
  </rcc>
  <rcc rId="307153" sId="2">
    <oc r="BK113">
      <f>'D:\Documents\Маруся\+Работа\Комиссия по разработке ТПОМС\Протоколы\2020\Протокол №05 от 26.03.2020\СМО\[КМС v8.xls]Лист2'!$AG256</f>
    </oc>
    <nc r="BK113">
      <f>'Y:\Документы ТФОМС\Комиссия по разработке ТПОМС\Протоколы\2020\Протокол №10\СМО\[КМС.xls]Лист2'!$AG256</f>
    </nc>
  </rcc>
  <rcc rId="307154" sId="2">
    <oc r="BL113">
      <f>'D:\Documents\Маруся\+Работа\Комиссия по разработке ТПОМС\Протоколы\2020\Протокол №05 от 26.03.2020\СМО\[КМС v8.xls]Лист2'!$AG110</f>
    </oc>
    <nc r="BL113">
      <f>'Y:\Документы ТФОМС\Комиссия по разработке ТПОМС\Протоколы\2020\Протокол №10\СМО\[КМС.xls]Лист2'!$AG110</f>
    </nc>
  </rcc>
  <rcc rId="307155" sId="2">
    <oc r="BM113">
      <f>'D:\Documents\Маруся\+Работа\Комиссия по разработке ТПОМС\Протоколы\2020\Протокол №05 от 26.03.2020\СМО\[КМС v8.xls]Лист2'!$AH256</f>
    </oc>
    <nc r="BM113">
      <f>'Y:\Документы ТФОМС\Комиссия по разработке ТПОМС\Протоколы\2020\Протокол №10\СМО\[КМС.xls]Лист2'!$AH256</f>
    </nc>
  </rcc>
  <rcc rId="307156" sId="2">
    <oc r="BN113">
      <f>'D:\Documents\Маруся\+Работа\Комиссия по разработке ТПОМС\Протоколы\2020\Протокол №05 от 26.03.2020\СМО\[КМС v8.xls]Лист2'!$AH110</f>
    </oc>
    <nc r="BN113">
      <f>'Y:\Документы ТФОМС\Комиссия по разработке ТПОМС\Протоколы\2020\Протокол №10\СМО\[КМС.xls]Лист2'!$AH110</f>
    </nc>
  </rcc>
  <rcc rId="307157" sId="2">
    <oc r="BO113">
      <f>'D:\Documents\Маруся\+Работа\Комиссия по разработке ТПОМС\Протоколы\2020\Протокол №05 от 26.03.2020\СМО\[КМС v8.xls]Лист2'!$AI256</f>
    </oc>
    <nc r="BO113">
      <f>'Y:\Документы ТФОМС\Комиссия по разработке ТПОМС\Протоколы\2020\Протокол №10\СМО\[КМС.xls]Лист2'!$AI256</f>
    </nc>
  </rcc>
  <rcc rId="307158" sId="2">
    <oc r="BP113">
      <f>'D:\Documents\Маруся\+Работа\Комиссия по разработке ТПОМС\Протоколы\2020\Протокол №05 от 26.03.2020\СМО\[КМС v8.xls]Лист2'!$AI110</f>
    </oc>
    <nc r="BP113">
      <f>'Y:\Документы ТФОМС\Комиссия по разработке ТПОМС\Протоколы\2020\Протокол №10\СМО\[КМС.xls]Лист2'!$AI110</f>
    </nc>
  </rcc>
  <rcc rId="307159" sId="2">
    <oc r="BQ113">
      <f>'D:\Documents\Маруся\+Работа\Комиссия по разработке ТПОМС\Протоколы\2020\Протокол №05 от 26.03.2020\СМО\[КМС v8.xls]Лист2'!$AM256</f>
    </oc>
    <nc r="BQ113">
      <f>'Y:\Документы ТФОМС\Комиссия по разработке ТПОМС\Протоколы\2020\Протокол №10\СМО\[КМС.xls]Лист2'!$AM256</f>
    </nc>
  </rcc>
  <rcc rId="307160" sId="2">
    <oc r="BR113">
      <f>'D:\Documents\Маруся\+Работа\Комиссия по разработке ТПОМС\Протоколы\2020\Протокол №05 от 26.03.2020\СМО\[КМС v8.xls]Лист2'!$AM110</f>
    </oc>
    <nc r="BR113">
      <f>'Y:\Документы ТФОМС\Комиссия по разработке ТПОМС\Протоколы\2020\Протокол №10\СМО\[КМС.xls]Лист2'!$AM110</f>
    </nc>
  </rcc>
  <rcc rId="307161" sId="2">
    <oc r="BS113">
      <f>'D:\Documents\Маруся\+Работа\Комиссия по разработке ТПОМС\Протоколы\2020\Протокол №05 от 26.03.2020\СМО\[КМС v8.xls]Лист2'!$AJ256</f>
    </oc>
    <nc r="BS113">
      <f>'Y:\Документы ТФОМС\Комиссия по разработке ТПОМС\Протоколы\2020\Протокол №10\СМО\[КМС.xls]Лист2'!$AJ256</f>
    </nc>
  </rcc>
  <rcc rId="307162" sId="2">
    <oc r="BT113">
      <f>'D:\Documents\Маруся\+Работа\Комиссия по разработке ТПОМС\Протоколы\2020\Протокол №05 от 26.03.2020\СМО\[КМС v8.xls]Лист2'!$AJ110</f>
    </oc>
    <nc r="BT113">
      <f>'Y:\Документы ТФОМС\Комиссия по разработке ТПОМС\Протоколы\2020\Протокол №10\СМО\[КМС.xls]Лист2'!$AJ110</f>
    </nc>
  </rcc>
  <rcc rId="307163" sId="2">
    <oc r="BU113">
      <f>'D:\Documents\Маруся\+Работа\Комиссия по разработке ТПОМС\Протоколы\2020\Протокол №05 от 26.03.2020\СМО\[КМС v8.xls]Лист2'!$AK256</f>
    </oc>
    <nc r="BU113">
      <f>'Y:\Документы ТФОМС\Комиссия по разработке ТПОМС\Протоколы\2020\Протокол №10\СМО\[КМС.xls]Лист2'!$AK256</f>
    </nc>
  </rcc>
  <rcc rId="307164" sId="2">
    <oc r="BV113">
      <f>'D:\Documents\Маруся\+Работа\Комиссия по разработке ТПОМС\Протоколы\2020\Протокол №05 от 26.03.2020\СМО\[КМС v8.xls]Лист2'!$AK110</f>
    </oc>
    <nc r="BV113">
      <f>'Y:\Документы ТФОМС\Комиссия по разработке ТПОМС\Протоколы\2020\Протокол №10\СМО\[КМС.xls]Лист2'!$AK110</f>
    </nc>
  </rcc>
  <rcc rId="307165" sId="2">
    <oc r="BW113">
      <f>'D:\Documents\Маруся\+Работа\Комиссия по разработке ТПОМС\Протоколы\2020\Протокол №05 от 26.03.2020\СМО\[КМС v8.xls]Лист2'!$AL256</f>
    </oc>
    <nc r="BW113">
      <f>'Y:\Документы ТФОМС\Комиссия по разработке ТПОМС\Протоколы\2020\Протокол №10\СМО\[КМС.xls]Лист2'!$AL256</f>
    </nc>
  </rcc>
  <rcc rId="307166" sId="2">
    <oc r="BX113">
      <f>'D:\Documents\Маруся\+Работа\Комиссия по разработке ТПОМС\Протоколы\2020\Протокол №05 от 26.03.2020\СМО\[КМС v8.xls]Лист2'!$AL110</f>
    </oc>
    <nc r="BX113">
      <f>'Y:\Документы ТФОМС\Комиссия по разработке ТПОМС\Протоколы\2020\Протокол №10\СМО\[КМС.xls]Лист2'!$AL110</f>
    </nc>
  </rcc>
  <rcc rId="307167" sId="2">
    <oc r="BY113">
      <f>'D:\Documents\Маруся\+Работа\Комиссия по разработке ТПОМС\Протоколы\2020\Протокол №05 от 26.03.2020\СМО\[КМС v8.xls]Лист2'!$AN256</f>
    </oc>
    <nc r="BY113">
      <f>'Y:\Документы ТФОМС\Комиссия по разработке ТПОМС\Протоколы\2020\Протокол №10\СМО\[КМС.xls]Лист2'!$AN256</f>
    </nc>
  </rcc>
  <rcc rId="307168" sId="2">
    <oc r="BZ113">
      <f>'D:\Documents\Маруся\+Работа\Комиссия по разработке ТПОМС\Протоколы\2020\Протокол №05 от 26.03.2020\СМО\[КМС v8.xls]Лист2'!$AN110</f>
    </oc>
    <nc r="BZ113">
      <f>'Y:\Документы ТФОМС\Комиссия по разработке ТПОМС\Протоколы\2020\Протокол №10\СМО\[КМС.xls]Лист2'!$AN110</f>
    </nc>
  </rcc>
  <rcc rId="307169" sId="2">
    <oc r="CC113">
      <f>'D:\Documents\Маруся\+Работа\Комиссия по разработке ТПОМС\Протоколы\2020\Протокол №05 от 26.03.2020\СМО\[КМС v8.xls]Лист2'!$AQ256</f>
    </oc>
    <nc r="CC113">
      <f>'Y:\Документы ТФОМС\Комиссия по разработке ТПОМС\Протоколы\2020\Протокол №10\СМО\[КМС.xls]Лист2'!$AQ256</f>
    </nc>
  </rcc>
  <rcc rId="307170" sId="2">
    <oc r="CD113">
      <f>'D:\Documents\Маруся\+Работа\Комиссия по разработке ТПОМС\Протоколы\2020\Протокол №05 от 26.03.2020\СМО\[КМС v8.xls]Лист2'!$AQ110</f>
    </oc>
    <nc r="CD113">
      <f>'Y:\Документы ТФОМС\Комиссия по разработке ТПОМС\Протоколы\2020\Протокол №10\СМО\[КМС.xls]Лист2'!$AQ110</f>
    </nc>
  </rcc>
  <rcc rId="307171" sId="2">
    <oc r="CE113">
      <f>'D:\Documents\Маруся\+Работа\Комиссия по разработке ТПОМС\Протоколы\2020\Протокол №05 от 26.03.2020\СМО\[КМС v8.xls]Лист2'!$AR256</f>
    </oc>
    <nc r="CE113">
      <f>'Y:\Документы ТФОМС\Комиссия по разработке ТПОМС\Протоколы\2020\Протокол №10\СМО\[КМС.xls]Лист2'!$AR256</f>
    </nc>
  </rcc>
  <rcc rId="307172" sId="2">
    <oc r="CF113">
      <f>'D:\Documents\Маруся\+Работа\Комиссия по разработке ТПОМС\Протоколы\2020\Протокол №05 от 26.03.2020\СМО\[КМС v8.xls]Лист2'!$AR110</f>
    </oc>
    <nc r="CF113">
      <f>'Y:\Документы ТФОМС\Комиссия по разработке ТПОМС\Протоколы\2020\Протокол №10\СМО\[КМС.xls]Лист2'!$AR110</f>
    </nc>
  </rcc>
  <rcc rId="307173" sId="2">
    <oc r="CG113">
      <f>'D:\Documents\Маруся\+Работа\Комиссия по разработке ТПОМС\Протоколы\2020\Протокол №05 от 26.03.2020\СМО\[КМС v8.xls]Лист2'!$AS256</f>
    </oc>
    <nc r="CG113">
      <f>'Y:\Документы ТФОМС\Комиссия по разработке ТПОМС\Протоколы\2020\Протокол №10\СМО\[КМС.xls]Лист2'!$AS256</f>
    </nc>
  </rcc>
  <rcc rId="307174" sId="2">
    <oc r="CH113">
      <f>'D:\Documents\Маруся\+Работа\Комиссия по разработке ТПОМС\Протоколы\2020\Протокол №05 от 26.03.2020\СМО\[КМС v8.xls]Лист2'!$AS110</f>
    </oc>
    <nc r="CH113">
      <f>'Y:\Документы ТФОМС\Комиссия по разработке ТПОМС\Протоколы\2020\Протокол №10\СМО\[КМС.xls]Лист2'!$AS110</f>
    </nc>
  </rcc>
  <rcc rId="307175" sId="2">
    <oc r="CI113">
      <f>'D:\Documents\Маруся\+Работа\Комиссия по разработке ТПОМС\Протоколы\2020\Протокол №05 от 26.03.2020\СМО\[КМС v8.xls]Лист2'!$AW256</f>
    </oc>
    <nc r="CI113">
      <f>'Y:\Документы ТФОМС\Комиссия по разработке ТПОМС\Протоколы\2020\Протокол №10\СМО\[КМС.xls]Лист2'!$AW256</f>
    </nc>
  </rcc>
  <rcc rId="307176" sId="2">
    <oc r="CJ113">
      <f>'D:\Documents\Маруся\+Работа\Комиссия по разработке ТПОМС\Протоколы\2020\Протокол №05 от 26.03.2020\СМО\[КМС v8.xls]Лист2'!$AW110</f>
    </oc>
    <nc r="CJ113">
      <f>'Y:\Документы ТФОМС\Комиссия по разработке ТПОМС\Протоколы\2020\Протокол №10\СМО\[КМС.xls]Лист2'!$AW110</f>
    </nc>
  </rcc>
  <rcc rId="307177" sId="2">
    <oc r="CK113">
      <f>'D:\Documents\Маруся\+Работа\Комиссия по разработке ТПОМС\Протоколы\2020\Протокол №05 от 26.03.2020\СМО\[КМС v8.xls]Лист2'!$AT256</f>
    </oc>
    <nc r="CK113">
      <f>'Y:\Документы ТФОМС\Комиссия по разработке ТПОМС\Протоколы\2020\Протокол №10\СМО\[КМС.xls]Лист2'!$AT256</f>
    </nc>
  </rcc>
  <rcc rId="307178" sId="2">
    <oc r="CL113">
      <f>'D:\Documents\Маруся\+Работа\Комиссия по разработке ТПОМС\Протоколы\2020\Протокол №05 от 26.03.2020\СМО\[КМС v8.xls]Лист2'!$AT110</f>
    </oc>
    <nc r="CL113">
      <f>'Y:\Документы ТФОМС\Комиссия по разработке ТПОМС\Протоколы\2020\Протокол №10\СМО\[КМС.xls]Лист2'!$AT110</f>
    </nc>
  </rcc>
  <rcc rId="307179" sId="2">
    <oc r="CM113">
      <f>'D:\Documents\Маруся\+Работа\Комиссия по разработке ТПОМС\Протоколы\2020\Протокол №05 от 26.03.2020\СМО\[КМС v8.xls]Лист2'!$AU256</f>
    </oc>
    <nc r="CM113">
      <f>'Y:\Документы ТФОМС\Комиссия по разработке ТПОМС\Протоколы\2020\Протокол №10\СМО\[КМС.xls]Лист2'!$AU256</f>
    </nc>
  </rcc>
  <rcc rId="307180" sId="2">
    <oc r="CN113">
      <f>'D:\Documents\Маруся\+Работа\Комиссия по разработке ТПОМС\Протоколы\2020\Протокол №05 от 26.03.2020\СМО\[КМС v8.xls]Лист2'!$AU110</f>
    </oc>
    <nc r="CN113">
      <f>'Y:\Документы ТФОМС\Комиссия по разработке ТПОМС\Протоколы\2020\Протокол №10\СМО\[КМС.xls]Лист2'!$AU110</f>
    </nc>
  </rcc>
  <rcc rId="307181" sId="2">
    <oc r="CO113">
      <f>'D:\Documents\Маруся\+Работа\Комиссия по разработке ТПОМС\Протоколы\2020\Протокол №05 от 26.03.2020\СМО\[КМС v8.xls]Лист2'!$AV256</f>
    </oc>
    <nc r="CO113">
      <f>'Y:\Документы ТФОМС\Комиссия по разработке ТПОМС\Протоколы\2020\Протокол №10\СМО\[КМС.xls]Лист2'!$AV256</f>
    </nc>
  </rcc>
  <rcc rId="307182" sId="2">
    <oc r="CP113">
      <f>'D:\Documents\Маруся\+Работа\Комиссия по разработке ТПОМС\Протоколы\2020\Протокол №05 от 26.03.2020\СМО\[КМС v8.xls]Лист2'!$AV110</f>
    </oc>
    <nc r="CP113">
      <f>'Y:\Документы ТФОМС\Комиссия по разработке ТПОМС\Протоколы\2020\Протокол №10\СМО\[КМС.xls]Лист2'!$AV110</f>
    </nc>
  </rcc>
  <rcc rId="307183" sId="2">
    <oc r="CQ113">
      <f>'D:\Documents\Маруся\+Работа\Комиссия по разработке ТПОМС\Протоколы\2020\Протокол №05 от 26.03.2020\СМО\[КМС v8.xls]Лист2'!$AX256</f>
    </oc>
    <nc r="CQ113">
      <f>'Y:\Документы ТФОМС\Комиссия по разработке ТПОМС\Протоколы\2020\Протокол №10\СМО\[КМС.xls]Лист2'!$AX256</f>
    </nc>
  </rcc>
  <rcc rId="307184" sId="2">
    <oc r="CR113">
      <f>'D:\Documents\Маруся\+Работа\Комиссия по разработке ТПОМС\Протоколы\2020\Протокол №05 от 26.03.2020\СМО\[КМС v8.xls]Лист2'!$AX110</f>
    </oc>
    <nc r="CR113">
      <f>'Y:\Документы ТФОМС\Комиссия по разработке ТПОМС\Протоколы\2020\Протокол №10\СМО\[КМС.xls]Лист2'!$AX110</f>
    </nc>
  </rcc>
  <rcc rId="307185" sId="2">
    <oc r="AA114">
      <f>'D:\Documents\Маруся\+Работа\Комиссия по разработке ТПОМС\Протоколы\2020\Протокол №05 от 26.03.2020\СМО\[КМС v8.xls]Лист2'!$M257</f>
    </oc>
    <nc r="AA114">
      <f>'Y:\Документы ТФОМС\Комиссия по разработке ТПОМС\Протоколы\2020\Протокол №10\СМО\[КМС.xls]Лист2'!$M257</f>
    </nc>
  </rcc>
  <rcc rId="307186" sId="2">
    <oc r="AB114">
      <f>'D:\Documents\Маруся\+Работа\Комиссия по разработке ТПОМС\Протоколы\2020\Протокол №05 от 26.03.2020\СМО\[КМС v8.xls]Лист2'!$M111</f>
    </oc>
    <nc r="AB114">
      <f>'Y:\Документы ТФОМС\Комиссия по разработке ТПОМС\Протоколы\2020\Протокол №10\СМО\[КМС.xls]Лист2'!$M111</f>
    </nc>
  </rcc>
  <rcc rId="307187" sId="2">
    <oc r="AC114">
      <f>'D:\Documents\Маруся\+Работа\Комиссия по разработке ТПОМС\Протоколы\2020\Протокол №05 от 26.03.2020\СМО\[КМС v8.xls]Лист2'!$N257</f>
    </oc>
    <nc r="AC114">
      <f>'Y:\Документы ТФОМС\Комиссия по разработке ТПОМС\Протоколы\2020\Протокол №10\СМО\[КМС.xls]Лист2'!$N257</f>
    </nc>
  </rcc>
  <rcc rId="307188" sId="2">
    <oc r="AD114">
      <f>'D:\Documents\Маруся\+Работа\Комиссия по разработке ТПОМС\Протоколы\2020\Протокол №05 от 26.03.2020\СМО\[КМС v8.xls]Лист2'!$N111</f>
    </oc>
    <nc r="AD114">
      <f>'Y:\Документы ТФОМС\Комиссия по разработке ТПОМС\Протоколы\2020\Протокол №10\СМО\[КМС.xls]Лист2'!$N111</f>
    </nc>
  </rcc>
  <rcc rId="307189" sId="2">
    <oc r="AE114">
      <f>'D:\Documents\Маруся\+Работа\Комиссия по разработке ТПОМС\Протоколы\2020\Протокол №05 от 26.03.2020\СМО\[КМС v8.xls]Лист2'!$O257</f>
    </oc>
    <nc r="AE114">
      <f>'Y:\Документы ТФОМС\Комиссия по разработке ТПОМС\Протоколы\2020\Протокол №10\СМО\[КМС.xls]Лист2'!$O257</f>
    </nc>
  </rcc>
  <rcc rId="307190" sId="2">
    <oc r="AF114">
      <f>'D:\Documents\Маруся\+Работа\Комиссия по разработке ТПОМС\Протоколы\2020\Протокол №05 от 26.03.2020\СМО\[КМС v8.xls]Лист2'!$O111</f>
    </oc>
    <nc r="AF114">
      <f>'Y:\Документы ТФОМС\Комиссия по разработке ТПОМС\Протоколы\2020\Протокол №10\СМО\[КМС.xls]Лист2'!$O111</f>
    </nc>
  </rcc>
  <rcc rId="307191" sId="2">
    <oc r="AG114">
      <f>'D:\Documents\Маруся\+Работа\Комиссия по разработке ТПОМС\Протоколы\2020\Протокол №05 от 26.03.2020\СМО\[КМС v8.xls]Лист2'!$S257</f>
    </oc>
    <nc r="AG114">
      <f>'Y:\Документы ТФОМС\Комиссия по разработке ТПОМС\Протоколы\2020\Протокол №10\СМО\[КМС.xls]Лист2'!$S257</f>
    </nc>
  </rcc>
  <rcc rId="307192" sId="2">
    <oc r="AH114">
      <f>'D:\Documents\Маруся\+Работа\Комиссия по разработке ТПОМС\Протоколы\2020\Протокол №05 от 26.03.2020\СМО\[КМС v8.xls]Лист2'!$S111</f>
    </oc>
    <nc r="AH114">
      <f>'Y:\Документы ТФОМС\Комиссия по разработке ТПОМС\Протоколы\2020\Протокол №10\СМО\[КМС.xls]Лист2'!$S111</f>
    </nc>
  </rcc>
  <rcc rId="307193" sId="2">
    <oc r="AI114">
      <f>'D:\Documents\Маруся\+Работа\Комиссия по разработке ТПОМС\Протоколы\2020\Протокол №05 от 26.03.2020\СМО\[КМС v8.xls]Лист2'!$P257</f>
    </oc>
    <nc r="AI114">
      <f>'Y:\Документы ТФОМС\Комиссия по разработке ТПОМС\Протоколы\2020\Протокол №10\СМО\[КМС.xls]Лист2'!$P257</f>
    </nc>
  </rcc>
  <rcc rId="307194" sId="2">
    <oc r="AJ114">
      <f>'D:\Documents\Маруся\+Работа\Комиссия по разработке ТПОМС\Протоколы\2020\Протокол №05 от 26.03.2020\СМО\[КМС v8.xls]Лист2'!$P111</f>
    </oc>
    <nc r="AJ114">
      <f>'Y:\Документы ТФОМС\Комиссия по разработке ТПОМС\Протоколы\2020\Протокол №10\СМО\[КМС.xls]Лист2'!$P111</f>
    </nc>
  </rcc>
  <rcc rId="307195" sId="2">
    <oc r="AK114">
      <f>'D:\Documents\Маруся\+Работа\Комиссия по разработке ТПОМС\Протоколы\2020\Протокол №05 от 26.03.2020\СМО\[КМС v8.xls]Лист2'!$Q257</f>
    </oc>
    <nc r="AK114">
      <f>'Y:\Документы ТФОМС\Комиссия по разработке ТПОМС\Протоколы\2020\Протокол №10\СМО\[КМС.xls]Лист2'!$Q257</f>
    </nc>
  </rcc>
  <rcc rId="307196" sId="2">
    <oc r="AL114">
      <f>'D:\Documents\Маруся\+Работа\Комиссия по разработке ТПОМС\Протоколы\2020\Протокол №05 от 26.03.2020\СМО\[КМС v8.xls]Лист2'!$Q111</f>
    </oc>
    <nc r="AL114">
      <f>'Y:\Документы ТФОМС\Комиссия по разработке ТПОМС\Протоколы\2020\Протокол №10\СМО\[КМС.xls]Лист2'!$Q111</f>
    </nc>
  </rcc>
  <rcc rId="307197" sId="2">
    <oc r="AM114">
      <f>'D:\Documents\Маруся\+Работа\Комиссия по разработке ТПОМС\Протоколы\2020\Протокол №05 от 26.03.2020\СМО\[КМС v8.xls]Лист2'!$R257</f>
    </oc>
    <nc r="AM114">
      <f>'Y:\Документы ТФОМС\Комиссия по разработке ТПОМС\Протоколы\2020\Протокол №10\СМО\[КМС.xls]Лист2'!$R257</f>
    </nc>
  </rcc>
  <rcc rId="307198" sId="2">
    <oc r="AN114">
      <f>'D:\Documents\Маруся\+Работа\Комиссия по разработке ТПОМС\Протоколы\2020\Протокол №05 от 26.03.2020\СМО\[КМС v8.xls]Лист2'!$R111</f>
    </oc>
    <nc r="AN114">
      <f>'Y:\Документы ТФОМС\Комиссия по разработке ТПОМС\Протоколы\2020\Протокол №10\СМО\[КМС.xls]Лист2'!$R111</f>
    </nc>
  </rcc>
  <rcc rId="307199" sId="2">
    <oc r="AO114">
      <f>'D:\Documents\Маруся\+Работа\Комиссия по разработке ТПОМС\Протоколы\2020\Протокол №05 от 26.03.2020\СМО\[КМС v8.xls]Лист2'!$T257</f>
    </oc>
    <nc r="AO114">
      <f>'Y:\Документы ТФОМС\Комиссия по разработке ТПОМС\Протоколы\2020\Протокол №10\СМО\[КМС.xls]Лист2'!$T257</f>
    </nc>
  </rcc>
  <rcc rId="307200" sId="2">
    <oc r="AP114">
      <f>'D:\Documents\Маруся\+Работа\Комиссия по разработке ТПОМС\Протоколы\2020\Протокол №05 от 26.03.2020\СМО\[КМС v8.xls]Лист2'!$T111</f>
    </oc>
    <nc r="AP114">
      <f>'Y:\Документы ТФОМС\Комиссия по разработке ТПОМС\Протоколы\2020\Протокол №10\СМО\[КМС.xls]Лист2'!$T111</f>
    </nc>
  </rcc>
  <rcc rId="307201" sId="2">
    <oc r="AS114">
      <f>'D:\Documents\Маруся\+Работа\Комиссия по разработке ТПОМС\Протоколы\2020\Протокол №05 от 26.03.2020\СМО\[КМС v8.xls]Лист2'!$W257</f>
    </oc>
    <nc r="AS114">
      <f>'Y:\Документы ТФОМС\Комиссия по разработке ТПОМС\Протоколы\2020\Протокол №10\СМО\[КМС.xls]Лист2'!$W257</f>
    </nc>
  </rcc>
  <rcc rId="307202" sId="2">
    <oc r="AT114">
      <f>'D:\Documents\Маруся\+Работа\Комиссия по разработке ТПОМС\Протоколы\2020\Протокол №05 от 26.03.2020\СМО\[КМС v8.xls]Лист2'!$W111</f>
    </oc>
    <nc r="AT114">
      <f>'Y:\Документы ТФОМС\Комиссия по разработке ТПОМС\Протоколы\2020\Протокол №10\СМО\[КМС.xls]Лист2'!$W111</f>
    </nc>
  </rcc>
  <rcc rId="307203" sId="2">
    <oc r="AU114">
      <f>'D:\Documents\Маруся\+Работа\Комиссия по разработке ТПОМС\Протоколы\2020\Протокол №05 от 26.03.2020\СМО\[КМС v8.xls]Лист2'!$X257</f>
    </oc>
    <nc r="AU114">
      <f>'Y:\Документы ТФОМС\Комиссия по разработке ТПОМС\Протоколы\2020\Протокол №10\СМО\[КМС.xls]Лист2'!$X257</f>
    </nc>
  </rcc>
  <rcc rId="307204" sId="2">
    <oc r="AV114">
      <f>'D:\Documents\Маруся\+Работа\Комиссия по разработке ТПОМС\Протоколы\2020\Протокол №05 от 26.03.2020\СМО\[КМС v8.xls]Лист2'!$X111</f>
    </oc>
    <nc r="AV114">
      <f>'Y:\Документы ТФОМС\Комиссия по разработке ТПОМС\Протоколы\2020\Протокол №10\СМО\[КМС.xls]Лист2'!$X111</f>
    </nc>
  </rcc>
  <rcc rId="307205" sId="2">
    <oc r="AW114">
      <f>'D:\Documents\Маруся\+Работа\Комиссия по разработке ТПОМС\Протоколы\2020\Протокол №05 от 26.03.2020\СМО\[КМС v8.xls]Лист2'!$Y257</f>
    </oc>
    <nc r="AW114">
      <f>'Y:\Документы ТФОМС\Комиссия по разработке ТПОМС\Протоколы\2020\Протокол №10\СМО\[КМС.xls]Лист2'!$Y257</f>
    </nc>
  </rcc>
  <rcc rId="307206" sId="2">
    <oc r="AX114">
      <f>'D:\Documents\Маруся\+Работа\Комиссия по разработке ТПОМС\Протоколы\2020\Протокол №05 от 26.03.2020\СМО\[КМС v8.xls]Лист2'!$Y111</f>
    </oc>
    <nc r="AX114">
      <f>'Y:\Документы ТФОМС\Комиссия по разработке ТПОМС\Протоколы\2020\Протокол №10\СМО\[КМС.xls]Лист2'!$Y111</f>
    </nc>
  </rcc>
  <rcc rId="307207" sId="2">
    <oc r="AY114">
      <f>'D:\Documents\Маруся\+Работа\Комиссия по разработке ТПОМС\Протоколы\2020\Протокол №05 от 26.03.2020\СМО\[КМС v8.xls]Лист2'!$AC257</f>
    </oc>
    <nc r="AY114">
      <f>'Y:\Документы ТФОМС\Комиссия по разработке ТПОМС\Протоколы\2020\Протокол №10\СМО\[КМС.xls]Лист2'!$AC257</f>
    </nc>
  </rcc>
  <rcc rId="307208" sId="2">
    <oc r="AZ114">
      <f>'D:\Documents\Маруся\+Работа\Комиссия по разработке ТПОМС\Протоколы\2020\Протокол №05 от 26.03.2020\СМО\[КМС v8.xls]Лист2'!$AC111</f>
    </oc>
    <nc r="AZ114">
      <f>'Y:\Документы ТФОМС\Комиссия по разработке ТПОМС\Протоколы\2020\Протокол №10\СМО\[КМС.xls]Лист2'!$AC111</f>
    </nc>
  </rcc>
  <rcc rId="307209" sId="2">
    <oc r="BA114">
      <f>'D:\Documents\Маруся\+Работа\Комиссия по разработке ТПОМС\Протоколы\2020\Протокол №05 от 26.03.2020\СМО\[КМС v8.xls]Лист2'!$Z257</f>
    </oc>
    <nc r="BA114">
      <f>'Y:\Документы ТФОМС\Комиссия по разработке ТПОМС\Протоколы\2020\Протокол №10\СМО\[КМС.xls]Лист2'!$Z257</f>
    </nc>
  </rcc>
  <rcc rId="307210" sId="2">
    <oc r="BB114">
      <f>'D:\Documents\Маруся\+Работа\Комиссия по разработке ТПОМС\Протоколы\2020\Протокол №05 от 26.03.2020\СМО\[КМС v8.xls]Лист2'!$Z111</f>
    </oc>
    <nc r="BB114">
      <f>'Y:\Документы ТФОМС\Комиссия по разработке ТПОМС\Протоколы\2020\Протокол №10\СМО\[КМС.xls]Лист2'!$Z111</f>
    </nc>
  </rcc>
  <rcc rId="307211" sId="2">
    <oc r="BC114">
      <f>'D:\Documents\Маруся\+Работа\Комиссия по разработке ТПОМС\Протоколы\2020\Протокол №05 от 26.03.2020\СМО\[КМС v8.xls]Лист2'!$AA257</f>
    </oc>
    <nc r="BC114">
      <f>'Y:\Документы ТФОМС\Комиссия по разработке ТПОМС\Протоколы\2020\Протокол №10\СМО\[КМС.xls]Лист2'!$AA257</f>
    </nc>
  </rcc>
  <rcc rId="307212" sId="2">
    <oc r="BD114">
      <f>'D:\Documents\Маруся\+Работа\Комиссия по разработке ТПОМС\Протоколы\2020\Протокол №05 от 26.03.2020\СМО\[КМС v8.xls]Лист2'!$AA111</f>
    </oc>
    <nc r="BD114">
      <f>'Y:\Документы ТФОМС\Комиссия по разработке ТПОМС\Протоколы\2020\Протокол №10\СМО\[КМС.xls]Лист2'!$AA111</f>
    </nc>
  </rcc>
  <rcc rId="307213" sId="2">
    <oc r="BE114">
      <f>'D:\Documents\Маруся\+Работа\Комиссия по разработке ТПОМС\Протоколы\2020\Протокол №05 от 26.03.2020\СМО\[КМС v8.xls]Лист2'!$AB257</f>
    </oc>
    <nc r="BE114">
      <f>'Y:\Документы ТФОМС\Комиссия по разработке ТПОМС\Протоколы\2020\Протокол №10\СМО\[КМС.xls]Лист2'!$AB257</f>
    </nc>
  </rcc>
  <rcc rId="307214" sId="2">
    <oc r="BF114">
      <f>'D:\Documents\Маруся\+Работа\Комиссия по разработке ТПОМС\Протоколы\2020\Протокол №05 от 26.03.2020\СМО\[КМС v8.xls]Лист2'!$AB111</f>
    </oc>
    <nc r="BF114">
      <f>'Y:\Документы ТФОМС\Комиссия по разработке ТПОМС\Протоколы\2020\Протокол №10\СМО\[КМС.xls]Лист2'!$AB111</f>
    </nc>
  </rcc>
  <rcc rId="307215" sId="2">
    <oc r="BG114">
      <f>'D:\Documents\Маруся\+Работа\Комиссия по разработке ТПОМС\Протоколы\2020\Протокол №05 от 26.03.2020\СМО\[КМС v8.xls]Лист2'!$AD257</f>
    </oc>
    <nc r="BG114">
      <f>'Y:\Документы ТФОМС\Комиссия по разработке ТПОМС\Протоколы\2020\Протокол №10\СМО\[КМС.xls]Лист2'!$AD257</f>
    </nc>
  </rcc>
  <rcc rId="307216" sId="2">
    <oc r="BH114">
      <f>'D:\Documents\Маруся\+Работа\Комиссия по разработке ТПОМС\Протоколы\2020\Протокол №05 от 26.03.2020\СМО\[КМС v8.xls]Лист2'!$AD111</f>
    </oc>
    <nc r="BH114">
      <f>'Y:\Документы ТФОМС\Комиссия по разработке ТПОМС\Протоколы\2020\Протокол №10\СМО\[КМС.xls]Лист2'!$AD111</f>
    </nc>
  </rcc>
  <rcc rId="307217" sId="2">
    <oc r="BK114">
      <f>'D:\Documents\Маруся\+Работа\Комиссия по разработке ТПОМС\Протоколы\2020\Протокол №05 от 26.03.2020\СМО\[КМС v8.xls]Лист2'!$AG257</f>
    </oc>
    <nc r="BK114">
      <f>'Y:\Документы ТФОМС\Комиссия по разработке ТПОМС\Протоколы\2020\Протокол №10\СМО\[КМС.xls]Лист2'!$AG257</f>
    </nc>
  </rcc>
  <rcc rId="307218" sId="2">
    <oc r="BL114">
      <f>'D:\Documents\Маруся\+Работа\Комиссия по разработке ТПОМС\Протоколы\2020\Протокол №05 от 26.03.2020\СМО\[КМС v8.xls]Лист2'!$AG111</f>
    </oc>
    <nc r="BL114">
      <f>'Y:\Документы ТФОМС\Комиссия по разработке ТПОМС\Протоколы\2020\Протокол №10\СМО\[КМС.xls]Лист2'!$AG111</f>
    </nc>
  </rcc>
  <rcc rId="307219" sId="2">
    <oc r="BM114">
      <f>'D:\Documents\Маруся\+Работа\Комиссия по разработке ТПОМС\Протоколы\2020\Протокол №05 от 26.03.2020\СМО\[КМС v8.xls]Лист2'!$AH257</f>
    </oc>
    <nc r="BM114">
      <f>'Y:\Документы ТФОМС\Комиссия по разработке ТПОМС\Протоколы\2020\Протокол №10\СМО\[КМС.xls]Лист2'!$AH257</f>
    </nc>
  </rcc>
  <rcc rId="307220" sId="2">
    <oc r="BN114">
      <f>'D:\Documents\Маруся\+Работа\Комиссия по разработке ТПОМС\Протоколы\2020\Протокол №05 от 26.03.2020\СМО\[КМС v8.xls]Лист2'!$AH111</f>
    </oc>
    <nc r="BN114">
      <f>'Y:\Документы ТФОМС\Комиссия по разработке ТПОМС\Протоколы\2020\Протокол №10\СМО\[КМС.xls]Лист2'!$AH111</f>
    </nc>
  </rcc>
  <rcc rId="307221" sId="2">
    <oc r="BO114">
      <f>'D:\Documents\Маруся\+Работа\Комиссия по разработке ТПОМС\Протоколы\2020\Протокол №05 от 26.03.2020\СМО\[КМС v8.xls]Лист2'!$AI257</f>
    </oc>
    <nc r="BO114">
      <f>'Y:\Документы ТФОМС\Комиссия по разработке ТПОМС\Протоколы\2020\Протокол №10\СМО\[КМС.xls]Лист2'!$AI257</f>
    </nc>
  </rcc>
  <rcc rId="307222" sId="2">
    <oc r="BP114">
      <f>'D:\Documents\Маруся\+Работа\Комиссия по разработке ТПОМС\Протоколы\2020\Протокол №05 от 26.03.2020\СМО\[КМС v8.xls]Лист2'!$AI111</f>
    </oc>
    <nc r="BP114">
      <f>'Y:\Документы ТФОМС\Комиссия по разработке ТПОМС\Протоколы\2020\Протокол №10\СМО\[КМС.xls]Лист2'!$AI111</f>
    </nc>
  </rcc>
  <rcc rId="307223" sId="2">
    <oc r="BQ114">
      <f>'D:\Documents\Маруся\+Работа\Комиссия по разработке ТПОМС\Протоколы\2020\Протокол №05 от 26.03.2020\СМО\[КМС v8.xls]Лист2'!$AM257</f>
    </oc>
    <nc r="BQ114">
      <f>'Y:\Документы ТФОМС\Комиссия по разработке ТПОМС\Протоколы\2020\Протокол №10\СМО\[КМС.xls]Лист2'!$AM257</f>
    </nc>
  </rcc>
  <rcc rId="307224" sId="2">
    <oc r="BR114">
      <f>'D:\Documents\Маруся\+Работа\Комиссия по разработке ТПОМС\Протоколы\2020\Протокол №05 от 26.03.2020\СМО\[КМС v8.xls]Лист2'!$AM111</f>
    </oc>
    <nc r="BR114">
      <f>'Y:\Документы ТФОМС\Комиссия по разработке ТПОМС\Протоколы\2020\Протокол №10\СМО\[КМС.xls]Лист2'!$AM111</f>
    </nc>
  </rcc>
  <rcc rId="307225" sId="2">
    <oc r="BS114">
      <f>'D:\Documents\Маруся\+Работа\Комиссия по разработке ТПОМС\Протоколы\2020\Протокол №05 от 26.03.2020\СМО\[КМС v8.xls]Лист2'!$AJ257</f>
    </oc>
    <nc r="BS114">
      <f>'Y:\Документы ТФОМС\Комиссия по разработке ТПОМС\Протоколы\2020\Протокол №10\СМО\[КМС.xls]Лист2'!$AJ257</f>
    </nc>
  </rcc>
  <rcc rId="307226" sId="2">
    <oc r="BT114">
      <f>'D:\Documents\Маруся\+Работа\Комиссия по разработке ТПОМС\Протоколы\2020\Протокол №05 от 26.03.2020\СМО\[КМС v8.xls]Лист2'!$AJ111</f>
    </oc>
    <nc r="BT114">
      <f>'Y:\Документы ТФОМС\Комиссия по разработке ТПОМС\Протоколы\2020\Протокол №10\СМО\[КМС.xls]Лист2'!$AJ111</f>
    </nc>
  </rcc>
  <rcc rId="307227" sId="2">
    <oc r="BU114">
      <f>'D:\Documents\Маруся\+Работа\Комиссия по разработке ТПОМС\Протоколы\2020\Протокол №05 от 26.03.2020\СМО\[КМС v8.xls]Лист2'!$AK257</f>
    </oc>
    <nc r="BU114">
      <f>'Y:\Документы ТФОМС\Комиссия по разработке ТПОМС\Протоколы\2020\Протокол №10\СМО\[КМС.xls]Лист2'!$AK257</f>
    </nc>
  </rcc>
  <rcc rId="307228" sId="2">
    <oc r="BV114">
      <f>'D:\Documents\Маруся\+Работа\Комиссия по разработке ТПОМС\Протоколы\2020\Протокол №05 от 26.03.2020\СМО\[КМС v8.xls]Лист2'!$AK111</f>
    </oc>
    <nc r="BV114">
      <f>'Y:\Документы ТФОМС\Комиссия по разработке ТПОМС\Протоколы\2020\Протокол №10\СМО\[КМС.xls]Лист2'!$AK111</f>
    </nc>
  </rcc>
  <rcc rId="307229" sId="2">
    <oc r="BW114">
      <f>'D:\Documents\Маруся\+Работа\Комиссия по разработке ТПОМС\Протоколы\2020\Протокол №05 от 26.03.2020\СМО\[КМС v8.xls]Лист2'!$AL257</f>
    </oc>
    <nc r="BW114">
      <f>'Y:\Документы ТФОМС\Комиссия по разработке ТПОМС\Протоколы\2020\Протокол №10\СМО\[КМС.xls]Лист2'!$AL257</f>
    </nc>
  </rcc>
  <rcc rId="307230" sId="2">
    <oc r="BX114">
      <f>'D:\Documents\Маруся\+Работа\Комиссия по разработке ТПОМС\Протоколы\2020\Протокол №05 от 26.03.2020\СМО\[КМС v8.xls]Лист2'!$AL111</f>
    </oc>
    <nc r="BX114">
      <f>'Y:\Документы ТФОМС\Комиссия по разработке ТПОМС\Протоколы\2020\Протокол №10\СМО\[КМС.xls]Лист2'!$AL111</f>
    </nc>
  </rcc>
  <rcc rId="307231" sId="2">
    <oc r="BY114">
      <f>'D:\Documents\Маруся\+Работа\Комиссия по разработке ТПОМС\Протоколы\2020\Протокол №05 от 26.03.2020\СМО\[КМС v8.xls]Лист2'!$AN257</f>
    </oc>
    <nc r="BY114">
      <f>'Y:\Документы ТФОМС\Комиссия по разработке ТПОМС\Протоколы\2020\Протокол №10\СМО\[КМС.xls]Лист2'!$AN257</f>
    </nc>
  </rcc>
  <rcc rId="307232" sId="2">
    <oc r="BZ114">
      <f>'D:\Documents\Маруся\+Работа\Комиссия по разработке ТПОМС\Протоколы\2020\Протокол №05 от 26.03.2020\СМО\[КМС v8.xls]Лист2'!$AN111</f>
    </oc>
    <nc r="BZ114">
      <f>'Y:\Документы ТФОМС\Комиссия по разработке ТПОМС\Протоколы\2020\Протокол №10\СМО\[КМС.xls]Лист2'!$AN111</f>
    </nc>
  </rcc>
  <rcc rId="307233" sId="2">
    <oc r="CC114">
      <f>'D:\Documents\Маруся\+Работа\Комиссия по разработке ТПОМС\Протоколы\2020\Протокол №05 от 26.03.2020\СМО\[КМС v8.xls]Лист2'!$AQ257</f>
    </oc>
    <nc r="CC114">
      <f>'Y:\Документы ТФОМС\Комиссия по разработке ТПОМС\Протоколы\2020\Протокол №10\СМО\[КМС.xls]Лист2'!$AQ257</f>
    </nc>
  </rcc>
  <rcc rId="307234" sId="2">
    <oc r="CD114">
      <f>'D:\Documents\Маруся\+Работа\Комиссия по разработке ТПОМС\Протоколы\2020\Протокол №05 от 26.03.2020\СМО\[КМС v8.xls]Лист2'!$AQ111</f>
    </oc>
    <nc r="CD114">
      <f>'Y:\Документы ТФОМС\Комиссия по разработке ТПОМС\Протоколы\2020\Протокол №10\СМО\[КМС.xls]Лист2'!$AQ111</f>
    </nc>
  </rcc>
  <rcc rId="307235" sId="2">
    <oc r="CE114">
      <f>'D:\Documents\Маруся\+Работа\Комиссия по разработке ТПОМС\Протоколы\2020\Протокол №05 от 26.03.2020\СМО\[КМС v8.xls]Лист2'!$AR257</f>
    </oc>
    <nc r="CE114">
      <f>'Y:\Документы ТФОМС\Комиссия по разработке ТПОМС\Протоколы\2020\Протокол №10\СМО\[КМС.xls]Лист2'!$AR257</f>
    </nc>
  </rcc>
  <rcc rId="307236" sId="2">
    <oc r="CF114">
      <f>'D:\Documents\Маруся\+Работа\Комиссия по разработке ТПОМС\Протоколы\2020\Протокол №05 от 26.03.2020\СМО\[КМС v8.xls]Лист2'!$AR111</f>
    </oc>
    <nc r="CF114">
      <f>'Y:\Документы ТФОМС\Комиссия по разработке ТПОМС\Протоколы\2020\Протокол №10\СМО\[КМС.xls]Лист2'!$AR111</f>
    </nc>
  </rcc>
  <rcc rId="307237" sId="2">
    <oc r="CG114">
      <f>'D:\Documents\Маруся\+Работа\Комиссия по разработке ТПОМС\Протоколы\2020\Протокол №05 от 26.03.2020\СМО\[КМС v8.xls]Лист2'!$AS257</f>
    </oc>
    <nc r="CG114">
      <f>'Y:\Документы ТФОМС\Комиссия по разработке ТПОМС\Протоколы\2020\Протокол №10\СМО\[КМС.xls]Лист2'!$AS257</f>
    </nc>
  </rcc>
  <rcc rId="307238" sId="2">
    <oc r="CH114">
      <f>'D:\Documents\Маруся\+Работа\Комиссия по разработке ТПОМС\Протоколы\2020\Протокол №05 от 26.03.2020\СМО\[КМС v8.xls]Лист2'!$AS111</f>
    </oc>
    <nc r="CH114">
      <f>'Y:\Документы ТФОМС\Комиссия по разработке ТПОМС\Протоколы\2020\Протокол №10\СМО\[КМС.xls]Лист2'!$AS111</f>
    </nc>
  </rcc>
  <rcc rId="307239" sId="2">
    <oc r="CI114">
      <f>'D:\Documents\Маруся\+Работа\Комиссия по разработке ТПОМС\Протоколы\2020\Протокол №05 от 26.03.2020\СМО\[КМС v8.xls]Лист2'!$AW257</f>
    </oc>
    <nc r="CI114">
      <f>'Y:\Документы ТФОМС\Комиссия по разработке ТПОМС\Протоколы\2020\Протокол №10\СМО\[КМС.xls]Лист2'!$AW257</f>
    </nc>
  </rcc>
  <rcc rId="307240" sId="2">
    <oc r="CJ114">
      <f>'D:\Documents\Маруся\+Работа\Комиссия по разработке ТПОМС\Протоколы\2020\Протокол №05 от 26.03.2020\СМО\[КМС v8.xls]Лист2'!$AW111</f>
    </oc>
    <nc r="CJ114">
      <f>'Y:\Документы ТФОМС\Комиссия по разработке ТПОМС\Протоколы\2020\Протокол №10\СМО\[КМС.xls]Лист2'!$AW111</f>
    </nc>
  </rcc>
  <rcc rId="307241" sId="2">
    <oc r="CK114">
      <f>'D:\Documents\Маруся\+Работа\Комиссия по разработке ТПОМС\Протоколы\2020\Протокол №05 от 26.03.2020\СМО\[КМС v8.xls]Лист2'!$AT257</f>
    </oc>
    <nc r="CK114">
      <f>'Y:\Документы ТФОМС\Комиссия по разработке ТПОМС\Протоколы\2020\Протокол №10\СМО\[КМС.xls]Лист2'!$AT257</f>
    </nc>
  </rcc>
  <rcc rId="307242" sId="2">
    <oc r="CL114">
      <f>'D:\Documents\Маруся\+Работа\Комиссия по разработке ТПОМС\Протоколы\2020\Протокол №05 от 26.03.2020\СМО\[КМС v8.xls]Лист2'!$AT111</f>
    </oc>
    <nc r="CL114">
      <f>'Y:\Документы ТФОМС\Комиссия по разработке ТПОМС\Протоколы\2020\Протокол №10\СМО\[КМС.xls]Лист2'!$AT111</f>
    </nc>
  </rcc>
  <rcc rId="307243" sId="2">
    <oc r="CM114">
      <f>'D:\Documents\Маруся\+Работа\Комиссия по разработке ТПОМС\Протоколы\2020\Протокол №05 от 26.03.2020\СМО\[КМС v8.xls]Лист2'!$AU257</f>
    </oc>
    <nc r="CM114">
      <f>'Y:\Документы ТФОМС\Комиссия по разработке ТПОМС\Протоколы\2020\Протокол №10\СМО\[КМС.xls]Лист2'!$AU257</f>
    </nc>
  </rcc>
  <rcc rId="307244" sId="2">
    <oc r="CN114">
      <f>'D:\Documents\Маруся\+Работа\Комиссия по разработке ТПОМС\Протоколы\2020\Протокол №05 от 26.03.2020\СМО\[КМС v8.xls]Лист2'!$AU111</f>
    </oc>
    <nc r="CN114">
      <f>'Y:\Документы ТФОМС\Комиссия по разработке ТПОМС\Протоколы\2020\Протокол №10\СМО\[КМС.xls]Лист2'!$AU111</f>
    </nc>
  </rcc>
  <rcc rId="307245" sId="2">
    <oc r="CO114">
      <f>'D:\Documents\Маруся\+Работа\Комиссия по разработке ТПОМС\Протоколы\2020\Протокол №05 от 26.03.2020\СМО\[КМС v8.xls]Лист2'!$AV257</f>
    </oc>
    <nc r="CO114">
      <f>'Y:\Документы ТФОМС\Комиссия по разработке ТПОМС\Протоколы\2020\Протокол №10\СМО\[КМС.xls]Лист2'!$AV257</f>
    </nc>
  </rcc>
  <rcc rId="307246" sId="2">
    <oc r="CP114">
      <f>'D:\Documents\Маруся\+Работа\Комиссия по разработке ТПОМС\Протоколы\2020\Протокол №05 от 26.03.2020\СМО\[КМС v8.xls]Лист2'!$AV111</f>
    </oc>
    <nc r="CP114">
      <f>'Y:\Документы ТФОМС\Комиссия по разработке ТПОМС\Протоколы\2020\Протокол №10\СМО\[КМС.xls]Лист2'!$AV111</f>
    </nc>
  </rcc>
  <rcc rId="307247" sId="2">
    <oc r="CQ114">
      <f>'D:\Documents\Маруся\+Работа\Комиссия по разработке ТПОМС\Протоколы\2020\Протокол №05 от 26.03.2020\СМО\[КМС v8.xls]Лист2'!$AX257</f>
    </oc>
    <nc r="CQ114">
      <f>'Y:\Документы ТФОМС\Комиссия по разработке ТПОМС\Протоколы\2020\Протокол №10\СМО\[КМС.xls]Лист2'!$AX257</f>
    </nc>
  </rcc>
  <rcc rId="307248" sId="2">
    <oc r="CR114">
      <f>'D:\Documents\Маруся\+Работа\Комиссия по разработке ТПОМС\Протоколы\2020\Протокол №05 от 26.03.2020\СМО\[КМС v8.xls]Лист2'!$AX111</f>
    </oc>
    <nc r="CR114">
      <f>'Y:\Документы ТФОМС\Комиссия по разработке ТПОМС\Протоколы\2020\Протокол №10\СМО\[КМС.xls]Лист2'!$AX111</f>
    </nc>
  </rcc>
  <rcc rId="307249" sId="2">
    <oc r="AA115">
      <f>'D:\Documents\Маруся\+Работа\Комиссия по разработке ТПОМС\Протоколы\2020\Протокол №05 от 26.03.2020\СМО\[КМС v8.xls]Лист2'!$M258</f>
    </oc>
    <nc r="AA115">
      <f>'Y:\Документы ТФОМС\Комиссия по разработке ТПОМС\Протоколы\2020\Протокол №10\СМО\[КМС.xls]Лист2'!$M258</f>
    </nc>
  </rcc>
  <rcc rId="307250" sId="2">
    <oc r="AB115">
      <f>'D:\Documents\Маруся\+Работа\Комиссия по разработке ТПОМС\Протоколы\2020\Протокол №05 от 26.03.2020\СМО\[КМС v8.xls]Лист2'!$M112</f>
    </oc>
    <nc r="AB115">
      <f>'Y:\Документы ТФОМС\Комиссия по разработке ТПОМС\Протоколы\2020\Протокол №10\СМО\[КМС.xls]Лист2'!$M112</f>
    </nc>
  </rcc>
  <rcc rId="307251" sId="2">
    <oc r="AC115">
      <f>'D:\Documents\Маруся\+Работа\Комиссия по разработке ТПОМС\Протоколы\2020\Протокол №05 от 26.03.2020\СМО\[КМС v8.xls]Лист2'!$N258</f>
    </oc>
    <nc r="AC115">
      <f>'Y:\Документы ТФОМС\Комиссия по разработке ТПОМС\Протоколы\2020\Протокол №10\СМО\[КМС.xls]Лист2'!$N258</f>
    </nc>
  </rcc>
  <rcc rId="307252" sId="2">
    <oc r="AD115">
      <f>'D:\Documents\Маруся\+Работа\Комиссия по разработке ТПОМС\Протоколы\2020\Протокол №05 от 26.03.2020\СМО\[КМС v8.xls]Лист2'!$N112</f>
    </oc>
    <nc r="AD115">
      <f>'Y:\Документы ТФОМС\Комиссия по разработке ТПОМС\Протоколы\2020\Протокол №10\СМО\[КМС.xls]Лист2'!$N112</f>
    </nc>
  </rcc>
  <rcc rId="307253" sId="2">
    <oc r="AE115">
      <f>'D:\Documents\Маруся\+Работа\Комиссия по разработке ТПОМС\Протоколы\2020\Протокол №05 от 26.03.2020\СМО\[КМС v8.xls]Лист2'!$O258</f>
    </oc>
    <nc r="AE115">
      <f>'Y:\Документы ТФОМС\Комиссия по разработке ТПОМС\Протоколы\2020\Протокол №10\СМО\[КМС.xls]Лист2'!$O258</f>
    </nc>
  </rcc>
  <rcc rId="307254" sId="2">
    <oc r="AF115">
      <f>'D:\Documents\Маруся\+Работа\Комиссия по разработке ТПОМС\Протоколы\2020\Протокол №05 от 26.03.2020\СМО\[КМС v8.xls]Лист2'!$O112</f>
    </oc>
    <nc r="AF115">
      <f>'Y:\Документы ТФОМС\Комиссия по разработке ТПОМС\Протоколы\2020\Протокол №10\СМО\[КМС.xls]Лист2'!$O112</f>
    </nc>
  </rcc>
  <rcc rId="307255" sId="2">
    <oc r="AG115">
      <f>'D:\Documents\Маруся\+Работа\Комиссия по разработке ТПОМС\Протоколы\2020\Протокол №05 от 26.03.2020\СМО\[КМС v8.xls]Лист2'!$S258</f>
    </oc>
    <nc r="AG115">
      <f>'Y:\Документы ТФОМС\Комиссия по разработке ТПОМС\Протоколы\2020\Протокол №10\СМО\[КМС.xls]Лист2'!$S258</f>
    </nc>
  </rcc>
  <rcc rId="307256" sId="2">
    <oc r="AH115">
      <f>'D:\Documents\Маруся\+Работа\Комиссия по разработке ТПОМС\Протоколы\2020\Протокол №05 от 26.03.2020\СМО\[КМС v8.xls]Лист2'!$S112</f>
    </oc>
    <nc r="AH115">
      <f>'Y:\Документы ТФОМС\Комиссия по разработке ТПОМС\Протоколы\2020\Протокол №10\СМО\[КМС.xls]Лист2'!$S112</f>
    </nc>
  </rcc>
  <rcc rId="307257" sId="2">
    <oc r="AI115">
      <f>'D:\Documents\Маруся\+Работа\Комиссия по разработке ТПОМС\Протоколы\2020\Протокол №05 от 26.03.2020\СМО\[КМС v8.xls]Лист2'!$P258</f>
    </oc>
    <nc r="AI115">
      <f>'Y:\Документы ТФОМС\Комиссия по разработке ТПОМС\Протоколы\2020\Протокол №10\СМО\[КМС.xls]Лист2'!$P258</f>
    </nc>
  </rcc>
  <rcc rId="307258" sId="2">
    <oc r="AJ115">
      <f>'D:\Documents\Маруся\+Работа\Комиссия по разработке ТПОМС\Протоколы\2020\Протокол №05 от 26.03.2020\СМО\[КМС v8.xls]Лист2'!$P112</f>
    </oc>
    <nc r="AJ115">
      <f>'Y:\Документы ТФОМС\Комиссия по разработке ТПОМС\Протоколы\2020\Протокол №10\СМО\[КМС.xls]Лист2'!$P112</f>
    </nc>
  </rcc>
  <rcc rId="307259" sId="2">
    <oc r="AK115">
      <f>'D:\Documents\Маруся\+Работа\Комиссия по разработке ТПОМС\Протоколы\2020\Протокол №05 от 26.03.2020\СМО\[КМС v8.xls]Лист2'!$Q258</f>
    </oc>
    <nc r="AK115">
      <f>'Y:\Документы ТФОМС\Комиссия по разработке ТПОМС\Протоколы\2020\Протокол №10\СМО\[КМС.xls]Лист2'!$Q258</f>
    </nc>
  </rcc>
  <rcc rId="307260" sId="2">
    <oc r="AL115">
      <f>'D:\Documents\Маруся\+Работа\Комиссия по разработке ТПОМС\Протоколы\2020\Протокол №05 от 26.03.2020\СМО\[КМС v8.xls]Лист2'!$Q112</f>
    </oc>
    <nc r="AL115">
      <f>'Y:\Документы ТФОМС\Комиссия по разработке ТПОМС\Протоколы\2020\Протокол №10\СМО\[КМС.xls]Лист2'!$Q112</f>
    </nc>
  </rcc>
  <rcc rId="307261" sId="2">
    <oc r="AM115">
      <f>'D:\Documents\Маруся\+Работа\Комиссия по разработке ТПОМС\Протоколы\2020\Протокол №05 от 26.03.2020\СМО\[КМС v8.xls]Лист2'!$R258</f>
    </oc>
    <nc r="AM115">
      <f>'Y:\Документы ТФОМС\Комиссия по разработке ТПОМС\Протоколы\2020\Протокол №10\СМО\[КМС.xls]Лист2'!$R258</f>
    </nc>
  </rcc>
  <rcc rId="307262" sId="2">
    <oc r="AN115">
      <f>'D:\Documents\Маруся\+Работа\Комиссия по разработке ТПОМС\Протоколы\2020\Протокол №05 от 26.03.2020\СМО\[КМС v8.xls]Лист2'!$R112</f>
    </oc>
    <nc r="AN115">
      <f>'Y:\Документы ТФОМС\Комиссия по разработке ТПОМС\Протоколы\2020\Протокол №10\СМО\[КМС.xls]Лист2'!$R112</f>
    </nc>
  </rcc>
  <rcc rId="307263" sId="2">
    <oc r="AO115">
      <f>'D:\Documents\Маруся\+Работа\Комиссия по разработке ТПОМС\Протоколы\2020\Протокол №05 от 26.03.2020\СМО\[КМС v8.xls]Лист2'!$T258</f>
    </oc>
    <nc r="AO115">
      <f>'Y:\Документы ТФОМС\Комиссия по разработке ТПОМС\Протоколы\2020\Протокол №10\СМО\[КМС.xls]Лист2'!$T258</f>
    </nc>
  </rcc>
  <rcc rId="307264" sId="2">
    <oc r="AP115">
      <f>'D:\Documents\Маруся\+Работа\Комиссия по разработке ТПОМС\Протоколы\2020\Протокол №05 от 26.03.2020\СМО\[КМС v8.xls]Лист2'!$T112</f>
    </oc>
    <nc r="AP115">
      <f>'Y:\Документы ТФОМС\Комиссия по разработке ТПОМС\Протоколы\2020\Протокол №10\СМО\[КМС.xls]Лист2'!$T112</f>
    </nc>
  </rcc>
  <rcc rId="307265" sId="2">
    <oc r="AS115">
      <f>'D:\Documents\Маруся\+Работа\Комиссия по разработке ТПОМС\Протоколы\2020\Протокол №05 от 26.03.2020\СМО\[КМС v8.xls]Лист2'!$W258</f>
    </oc>
    <nc r="AS115">
      <f>'Y:\Документы ТФОМС\Комиссия по разработке ТПОМС\Протоколы\2020\Протокол №10\СМО\[КМС.xls]Лист2'!$W258</f>
    </nc>
  </rcc>
  <rcc rId="307266" sId="2">
    <oc r="AT115">
      <f>'D:\Documents\Маруся\+Работа\Комиссия по разработке ТПОМС\Протоколы\2020\Протокол №05 от 26.03.2020\СМО\[КМС v8.xls]Лист2'!$W112</f>
    </oc>
    <nc r="AT115">
      <f>'Y:\Документы ТФОМС\Комиссия по разработке ТПОМС\Протоколы\2020\Протокол №10\СМО\[КМС.xls]Лист2'!$W112</f>
    </nc>
  </rcc>
  <rcc rId="307267" sId="2">
    <oc r="AU115">
      <f>'D:\Documents\Маруся\+Работа\Комиссия по разработке ТПОМС\Протоколы\2020\Протокол №05 от 26.03.2020\СМО\[КМС v8.xls]Лист2'!$X258</f>
    </oc>
    <nc r="AU115">
      <f>'Y:\Документы ТФОМС\Комиссия по разработке ТПОМС\Протоколы\2020\Протокол №10\СМО\[КМС.xls]Лист2'!$X258</f>
    </nc>
  </rcc>
  <rcc rId="307268" sId="2">
    <oc r="AV115">
      <f>'D:\Documents\Маруся\+Работа\Комиссия по разработке ТПОМС\Протоколы\2020\Протокол №05 от 26.03.2020\СМО\[КМС v8.xls]Лист2'!$X112</f>
    </oc>
    <nc r="AV115">
      <f>'Y:\Документы ТФОМС\Комиссия по разработке ТПОМС\Протоколы\2020\Протокол №10\СМО\[КМС.xls]Лист2'!$X112</f>
    </nc>
  </rcc>
  <rcc rId="307269" sId="2">
    <oc r="AW115">
      <f>'D:\Documents\Маруся\+Работа\Комиссия по разработке ТПОМС\Протоколы\2020\Протокол №05 от 26.03.2020\СМО\[КМС v8.xls]Лист2'!$Y258</f>
    </oc>
    <nc r="AW115">
      <f>'Y:\Документы ТФОМС\Комиссия по разработке ТПОМС\Протоколы\2020\Протокол №10\СМО\[КМС.xls]Лист2'!$Y258</f>
    </nc>
  </rcc>
  <rcc rId="307270" sId="2">
    <oc r="AX115">
      <f>'D:\Documents\Маруся\+Работа\Комиссия по разработке ТПОМС\Протоколы\2020\Протокол №05 от 26.03.2020\СМО\[КМС v8.xls]Лист2'!$Y112</f>
    </oc>
    <nc r="AX115">
      <f>'Y:\Документы ТФОМС\Комиссия по разработке ТПОМС\Протоколы\2020\Протокол №10\СМО\[КМС.xls]Лист2'!$Y112</f>
    </nc>
  </rcc>
  <rcc rId="307271" sId="2">
    <oc r="AY115">
      <f>'D:\Documents\Маруся\+Работа\Комиссия по разработке ТПОМС\Протоколы\2020\Протокол №05 от 26.03.2020\СМО\[КМС v8.xls]Лист2'!$AC258</f>
    </oc>
    <nc r="AY115">
      <f>'Y:\Документы ТФОМС\Комиссия по разработке ТПОМС\Протоколы\2020\Протокол №10\СМО\[КМС.xls]Лист2'!$AC258</f>
    </nc>
  </rcc>
  <rcc rId="307272" sId="2">
    <oc r="AZ115">
      <f>'D:\Documents\Маруся\+Работа\Комиссия по разработке ТПОМС\Протоколы\2020\Протокол №05 от 26.03.2020\СМО\[КМС v8.xls]Лист2'!$AC112</f>
    </oc>
    <nc r="AZ115">
      <f>'Y:\Документы ТФОМС\Комиссия по разработке ТПОМС\Протоколы\2020\Протокол №10\СМО\[КМС.xls]Лист2'!$AC112</f>
    </nc>
  </rcc>
  <rcc rId="307273" sId="2">
    <oc r="BA115">
      <f>'D:\Documents\Маруся\+Работа\Комиссия по разработке ТПОМС\Протоколы\2020\Протокол №05 от 26.03.2020\СМО\[КМС v8.xls]Лист2'!$Z258</f>
    </oc>
    <nc r="BA115">
      <f>'Y:\Документы ТФОМС\Комиссия по разработке ТПОМС\Протоколы\2020\Протокол №10\СМО\[КМС.xls]Лист2'!$Z258</f>
    </nc>
  </rcc>
  <rcc rId="307274" sId="2">
    <oc r="BB115">
      <f>'D:\Documents\Маруся\+Работа\Комиссия по разработке ТПОМС\Протоколы\2020\Протокол №05 от 26.03.2020\СМО\[КМС v8.xls]Лист2'!$Z112</f>
    </oc>
    <nc r="BB115">
      <f>'Y:\Документы ТФОМС\Комиссия по разработке ТПОМС\Протоколы\2020\Протокол №10\СМО\[КМС.xls]Лист2'!$Z112</f>
    </nc>
  </rcc>
  <rcc rId="307275" sId="2">
    <oc r="BC115">
      <f>'D:\Documents\Маруся\+Работа\Комиссия по разработке ТПОМС\Протоколы\2020\Протокол №05 от 26.03.2020\СМО\[КМС v8.xls]Лист2'!$AA258</f>
    </oc>
    <nc r="BC115">
      <f>'Y:\Документы ТФОМС\Комиссия по разработке ТПОМС\Протоколы\2020\Протокол №10\СМО\[КМС.xls]Лист2'!$AA258</f>
    </nc>
  </rcc>
  <rcc rId="307276" sId="2">
    <oc r="BD115">
      <f>'D:\Documents\Маруся\+Работа\Комиссия по разработке ТПОМС\Протоколы\2020\Протокол №05 от 26.03.2020\СМО\[КМС v8.xls]Лист2'!$AA112</f>
    </oc>
    <nc r="BD115">
      <f>'Y:\Документы ТФОМС\Комиссия по разработке ТПОМС\Протоколы\2020\Протокол №10\СМО\[КМС.xls]Лист2'!$AA112</f>
    </nc>
  </rcc>
  <rcc rId="307277" sId="2">
    <oc r="BE115">
      <f>'D:\Documents\Маруся\+Работа\Комиссия по разработке ТПОМС\Протоколы\2020\Протокол №05 от 26.03.2020\СМО\[КМС v8.xls]Лист2'!$AB258</f>
    </oc>
    <nc r="BE115">
      <f>'Y:\Документы ТФОМС\Комиссия по разработке ТПОМС\Протоколы\2020\Протокол №10\СМО\[КМС.xls]Лист2'!$AB258</f>
    </nc>
  </rcc>
  <rcc rId="307278" sId="2">
    <oc r="BF115">
      <f>'D:\Documents\Маруся\+Работа\Комиссия по разработке ТПОМС\Протоколы\2020\Протокол №05 от 26.03.2020\СМО\[КМС v8.xls]Лист2'!$AB112</f>
    </oc>
    <nc r="BF115">
      <f>'Y:\Документы ТФОМС\Комиссия по разработке ТПОМС\Протоколы\2020\Протокол №10\СМО\[КМС.xls]Лист2'!$AB112</f>
    </nc>
  </rcc>
  <rcc rId="307279" sId="2">
    <oc r="BG115">
      <f>'D:\Documents\Маруся\+Работа\Комиссия по разработке ТПОМС\Протоколы\2020\Протокол №05 от 26.03.2020\СМО\[КМС v8.xls]Лист2'!$AD258</f>
    </oc>
    <nc r="BG115">
      <f>'Y:\Документы ТФОМС\Комиссия по разработке ТПОМС\Протоколы\2020\Протокол №10\СМО\[КМС.xls]Лист2'!$AD258</f>
    </nc>
  </rcc>
  <rcc rId="307280" sId="2">
    <oc r="BH115">
      <f>'D:\Documents\Маруся\+Работа\Комиссия по разработке ТПОМС\Протоколы\2020\Протокол №05 от 26.03.2020\СМО\[КМС v8.xls]Лист2'!$AD112</f>
    </oc>
    <nc r="BH115">
      <f>'Y:\Документы ТФОМС\Комиссия по разработке ТПОМС\Протоколы\2020\Протокол №10\СМО\[КМС.xls]Лист2'!$AD112</f>
    </nc>
  </rcc>
  <rcc rId="307281" sId="2">
    <oc r="BK115">
      <f>'D:\Documents\Маруся\+Работа\Комиссия по разработке ТПОМС\Протоколы\2020\Протокол №05 от 26.03.2020\СМО\[КМС v8.xls]Лист2'!$AG258</f>
    </oc>
    <nc r="BK115">
      <f>'Y:\Документы ТФОМС\Комиссия по разработке ТПОМС\Протоколы\2020\Протокол №10\СМО\[КМС.xls]Лист2'!$AG258</f>
    </nc>
  </rcc>
  <rcc rId="307282" sId="2">
    <oc r="BL115">
      <f>'D:\Documents\Маруся\+Работа\Комиссия по разработке ТПОМС\Протоколы\2020\Протокол №05 от 26.03.2020\СМО\[КМС v8.xls]Лист2'!$AG112</f>
    </oc>
    <nc r="BL115">
      <f>'Y:\Документы ТФОМС\Комиссия по разработке ТПОМС\Протоколы\2020\Протокол №10\СМО\[КМС.xls]Лист2'!$AG112</f>
    </nc>
  </rcc>
  <rcc rId="307283" sId="2">
    <oc r="BM115">
      <f>'D:\Documents\Маруся\+Работа\Комиссия по разработке ТПОМС\Протоколы\2020\Протокол №05 от 26.03.2020\СМО\[КМС v8.xls]Лист2'!$AH258</f>
    </oc>
    <nc r="BM115">
      <f>'Y:\Документы ТФОМС\Комиссия по разработке ТПОМС\Протоколы\2020\Протокол №10\СМО\[КМС.xls]Лист2'!$AH258</f>
    </nc>
  </rcc>
  <rcc rId="307284" sId="2">
    <oc r="BN115">
      <f>'D:\Documents\Маруся\+Работа\Комиссия по разработке ТПОМС\Протоколы\2020\Протокол №05 от 26.03.2020\СМО\[КМС v8.xls]Лист2'!$AH112</f>
    </oc>
    <nc r="BN115">
      <f>'Y:\Документы ТФОМС\Комиссия по разработке ТПОМС\Протоколы\2020\Протокол №10\СМО\[КМС.xls]Лист2'!$AH112</f>
    </nc>
  </rcc>
  <rcc rId="307285" sId="2">
    <oc r="BO115">
      <f>'D:\Documents\Маруся\+Работа\Комиссия по разработке ТПОМС\Протоколы\2020\Протокол №05 от 26.03.2020\СМО\[КМС v8.xls]Лист2'!$AI258</f>
    </oc>
    <nc r="BO115">
      <f>'Y:\Документы ТФОМС\Комиссия по разработке ТПОМС\Протоколы\2020\Протокол №10\СМО\[КМС.xls]Лист2'!$AI258</f>
    </nc>
  </rcc>
  <rcc rId="307286" sId="2">
    <oc r="BP115">
      <f>'D:\Documents\Маруся\+Работа\Комиссия по разработке ТПОМС\Протоколы\2020\Протокол №05 от 26.03.2020\СМО\[КМС v8.xls]Лист2'!$AI112</f>
    </oc>
    <nc r="BP115">
      <f>'Y:\Документы ТФОМС\Комиссия по разработке ТПОМС\Протоколы\2020\Протокол №10\СМО\[КМС.xls]Лист2'!$AI112</f>
    </nc>
  </rcc>
  <rcc rId="307287" sId="2">
    <oc r="BQ115">
      <f>'D:\Documents\Маруся\+Работа\Комиссия по разработке ТПОМС\Протоколы\2020\Протокол №05 от 26.03.2020\СМО\[КМС v8.xls]Лист2'!$AM258</f>
    </oc>
    <nc r="BQ115">
      <f>'Y:\Документы ТФОМС\Комиссия по разработке ТПОМС\Протоколы\2020\Протокол №10\СМО\[КМС.xls]Лист2'!$AM258</f>
    </nc>
  </rcc>
  <rcc rId="307288" sId="2">
    <oc r="BR115">
      <f>'D:\Documents\Маруся\+Работа\Комиссия по разработке ТПОМС\Протоколы\2020\Протокол №05 от 26.03.2020\СМО\[КМС v8.xls]Лист2'!$AM112</f>
    </oc>
    <nc r="BR115">
      <f>'Y:\Документы ТФОМС\Комиссия по разработке ТПОМС\Протоколы\2020\Протокол №10\СМО\[КМС.xls]Лист2'!$AM112</f>
    </nc>
  </rcc>
  <rcc rId="307289" sId="2">
    <oc r="BS115">
      <f>'D:\Documents\Маруся\+Работа\Комиссия по разработке ТПОМС\Протоколы\2020\Протокол №05 от 26.03.2020\СМО\[КМС v8.xls]Лист2'!$AJ258</f>
    </oc>
    <nc r="BS115">
      <f>'Y:\Документы ТФОМС\Комиссия по разработке ТПОМС\Протоколы\2020\Протокол №10\СМО\[КМС.xls]Лист2'!$AJ258</f>
    </nc>
  </rcc>
  <rcc rId="307290" sId="2">
    <oc r="BT115">
      <f>'D:\Documents\Маруся\+Работа\Комиссия по разработке ТПОМС\Протоколы\2020\Протокол №05 от 26.03.2020\СМО\[КМС v8.xls]Лист2'!$AJ112</f>
    </oc>
    <nc r="BT115">
      <f>'Y:\Документы ТФОМС\Комиссия по разработке ТПОМС\Протоколы\2020\Протокол №10\СМО\[КМС.xls]Лист2'!$AJ112</f>
    </nc>
  </rcc>
  <rcc rId="307291" sId="2">
    <oc r="BU115">
      <f>'D:\Documents\Маруся\+Работа\Комиссия по разработке ТПОМС\Протоколы\2020\Протокол №05 от 26.03.2020\СМО\[КМС v8.xls]Лист2'!$AK258</f>
    </oc>
    <nc r="BU115">
      <f>'Y:\Документы ТФОМС\Комиссия по разработке ТПОМС\Протоколы\2020\Протокол №10\СМО\[КМС.xls]Лист2'!$AK258</f>
    </nc>
  </rcc>
  <rcc rId="307292" sId="2">
    <oc r="BV115">
      <f>'D:\Documents\Маруся\+Работа\Комиссия по разработке ТПОМС\Протоколы\2020\Протокол №05 от 26.03.2020\СМО\[КМС v8.xls]Лист2'!$AK112</f>
    </oc>
    <nc r="BV115">
      <f>'Y:\Документы ТФОМС\Комиссия по разработке ТПОМС\Протоколы\2020\Протокол №10\СМО\[КМС.xls]Лист2'!$AK112</f>
    </nc>
  </rcc>
  <rcc rId="307293" sId="2">
    <oc r="BW115">
      <f>'D:\Documents\Маруся\+Работа\Комиссия по разработке ТПОМС\Протоколы\2020\Протокол №05 от 26.03.2020\СМО\[КМС v8.xls]Лист2'!$AL258</f>
    </oc>
    <nc r="BW115">
      <f>'Y:\Документы ТФОМС\Комиссия по разработке ТПОМС\Протоколы\2020\Протокол №10\СМО\[КМС.xls]Лист2'!$AL258</f>
    </nc>
  </rcc>
  <rcc rId="307294" sId="2">
    <oc r="BX115">
      <f>'D:\Documents\Маруся\+Работа\Комиссия по разработке ТПОМС\Протоколы\2020\Протокол №05 от 26.03.2020\СМО\[КМС v8.xls]Лист2'!$AL112</f>
    </oc>
    <nc r="BX115">
      <f>'Y:\Документы ТФОМС\Комиссия по разработке ТПОМС\Протоколы\2020\Протокол №10\СМО\[КМС.xls]Лист2'!$AL112</f>
    </nc>
  </rcc>
  <rcc rId="307295" sId="2">
    <oc r="BY115">
      <f>'D:\Documents\Маруся\+Работа\Комиссия по разработке ТПОМС\Протоколы\2020\Протокол №05 от 26.03.2020\СМО\[КМС v8.xls]Лист2'!$AN258</f>
    </oc>
    <nc r="BY115">
      <f>'Y:\Документы ТФОМС\Комиссия по разработке ТПОМС\Протоколы\2020\Протокол №10\СМО\[КМС.xls]Лист2'!$AN258</f>
    </nc>
  </rcc>
  <rcc rId="307296" sId="2">
    <oc r="BZ115">
      <f>'D:\Documents\Маруся\+Работа\Комиссия по разработке ТПОМС\Протоколы\2020\Протокол №05 от 26.03.2020\СМО\[КМС v8.xls]Лист2'!$AN112</f>
    </oc>
    <nc r="BZ115">
      <f>'Y:\Документы ТФОМС\Комиссия по разработке ТПОМС\Протоколы\2020\Протокол №10\СМО\[КМС.xls]Лист2'!$AN112</f>
    </nc>
  </rcc>
  <rcc rId="307297" sId="2">
    <oc r="CC115">
      <f>'D:\Documents\Маруся\+Работа\Комиссия по разработке ТПОМС\Протоколы\2020\Протокол №05 от 26.03.2020\СМО\[КМС v8.xls]Лист2'!$AQ258</f>
    </oc>
    <nc r="CC115">
      <f>'Y:\Документы ТФОМС\Комиссия по разработке ТПОМС\Протоколы\2020\Протокол №10\СМО\[КМС.xls]Лист2'!$AQ258</f>
    </nc>
  </rcc>
  <rcc rId="307298" sId="2">
    <oc r="CD115">
      <f>'D:\Documents\Маруся\+Работа\Комиссия по разработке ТПОМС\Протоколы\2020\Протокол №05 от 26.03.2020\СМО\[КМС v8.xls]Лист2'!$AQ112</f>
    </oc>
    <nc r="CD115">
      <f>'Y:\Документы ТФОМС\Комиссия по разработке ТПОМС\Протоколы\2020\Протокол №10\СМО\[КМС.xls]Лист2'!$AQ112</f>
    </nc>
  </rcc>
  <rcc rId="307299" sId="2">
    <oc r="CE115">
      <f>'D:\Documents\Маруся\+Работа\Комиссия по разработке ТПОМС\Протоколы\2020\Протокол №05 от 26.03.2020\СМО\[КМС v8.xls]Лист2'!$AR258</f>
    </oc>
    <nc r="CE115">
      <f>'Y:\Документы ТФОМС\Комиссия по разработке ТПОМС\Протоколы\2020\Протокол №10\СМО\[КМС.xls]Лист2'!$AR258</f>
    </nc>
  </rcc>
  <rcc rId="307300" sId="2">
    <oc r="CF115">
      <f>'D:\Documents\Маруся\+Работа\Комиссия по разработке ТПОМС\Протоколы\2020\Протокол №05 от 26.03.2020\СМО\[КМС v8.xls]Лист2'!$AR112</f>
    </oc>
    <nc r="CF115">
      <f>'Y:\Документы ТФОМС\Комиссия по разработке ТПОМС\Протоколы\2020\Протокол №10\СМО\[КМС.xls]Лист2'!$AR112</f>
    </nc>
  </rcc>
  <rcc rId="307301" sId="2">
    <oc r="CG115">
      <f>'D:\Documents\Маруся\+Работа\Комиссия по разработке ТПОМС\Протоколы\2020\Протокол №05 от 26.03.2020\СМО\[КМС v8.xls]Лист2'!$AS258</f>
    </oc>
    <nc r="CG115">
      <f>'Y:\Документы ТФОМС\Комиссия по разработке ТПОМС\Протоколы\2020\Протокол №10\СМО\[КМС.xls]Лист2'!$AS258</f>
    </nc>
  </rcc>
  <rcc rId="307302" sId="2">
    <oc r="CH115">
      <f>'D:\Documents\Маруся\+Работа\Комиссия по разработке ТПОМС\Протоколы\2020\Протокол №05 от 26.03.2020\СМО\[КМС v8.xls]Лист2'!$AS112</f>
    </oc>
    <nc r="CH115">
      <f>'Y:\Документы ТФОМС\Комиссия по разработке ТПОМС\Протоколы\2020\Протокол №10\СМО\[КМС.xls]Лист2'!$AS112</f>
    </nc>
  </rcc>
  <rcc rId="307303" sId="2">
    <oc r="CI115">
      <f>'D:\Documents\Маруся\+Работа\Комиссия по разработке ТПОМС\Протоколы\2020\Протокол №05 от 26.03.2020\СМО\[КМС v8.xls]Лист2'!$AW258</f>
    </oc>
    <nc r="CI115">
      <f>'Y:\Документы ТФОМС\Комиссия по разработке ТПОМС\Протоколы\2020\Протокол №10\СМО\[КМС.xls]Лист2'!$AW258</f>
    </nc>
  </rcc>
  <rcc rId="307304" sId="2">
    <oc r="CJ115">
      <f>'D:\Documents\Маруся\+Работа\Комиссия по разработке ТПОМС\Протоколы\2020\Протокол №05 от 26.03.2020\СМО\[КМС v8.xls]Лист2'!$AW112</f>
    </oc>
    <nc r="CJ115">
      <f>'Y:\Документы ТФОМС\Комиссия по разработке ТПОМС\Протоколы\2020\Протокол №10\СМО\[КМС.xls]Лист2'!$AW112</f>
    </nc>
  </rcc>
  <rcc rId="307305" sId="2">
    <oc r="CK115">
      <f>'D:\Documents\Маруся\+Работа\Комиссия по разработке ТПОМС\Протоколы\2020\Протокол №05 от 26.03.2020\СМО\[КМС v8.xls]Лист2'!$AT258</f>
    </oc>
    <nc r="CK115">
      <f>'Y:\Документы ТФОМС\Комиссия по разработке ТПОМС\Протоколы\2020\Протокол №10\СМО\[КМС.xls]Лист2'!$AT258</f>
    </nc>
  </rcc>
  <rcc rId="307306" sId="2">
    <oc r="CL115">
      <f>'D:\Documents\Маруся\+Работа\Комиссия по разработке ТПОМС\Протоколы\2020\Протокол №05 от 26.03.2020\СМО\[КМС v8.xls]Лист2'!$AT112</f>
    </oc>
    <nc r="CL115">
      <f>'Y:\Документы ТФОМС\Комиссия по разработке ТПОМС\Протоколы\2020\Протокол №10\СМО\[КМС.xls]Лист2'!$AT112</f>
    </nc>
  </rcc>
  <rcc rId="307307" sId="2">
    <oc r="CM115">
      <f>'D:\Documents\Маруся\+Работа\Комиссия по разработке ТПОМС\Протоколы\2020\Протокол №05 от 26.03.2020\СМО\[КМС v8.xls]Лист2'!$AU258</f>
    </oc>
    <nc r="CM115">
      <f>'Y:\Документы ТФОМС\Комиссия по разработке ТПОМС\Протоколы\2020\Протокол №10\СМО\[КМС.xls]Лист2'!$AU258</f>
    </nc>
  </rcc>
  <rcc rId="307308" sId="2">
    <oc r="CN115">
      <f>'D:\Documents\Маруся\+Работа\Комиссия по разработке ТПОМС\Протоколы\2020\Протокол №05 от 26.03.2020\СМО\[КМС v8.xls]Лист2'!$AU112</f>
    </oc>
    <nc r="CN115">
      <f>'Y:\Документы ТФОМС\Комиссия по разработке ТПОМС\Протоколы\2020\Протокол №10\СМО\[КМС.xls]Лист2'!$AU112</f>
    </nc>
  </rcc>
  <rcc rId="307309" sId="2">
    <oc r="CO115">
      <f>'D:\Documents\Маруся\+Работа\Комиссия по разработке ТПОМС\Протоколы\2020\Протокол №05 от 26.03.2020\СМО\[КМС v8.xls]Лист2'!$AV258</f>
    </oc>
    <nc r="CO115">
      <f>'Y:\Документы ТФОМС\Комиссия по разработке ТПОМС\Протоколы\2020\Протокол №10\СМО\[КМС.xls]Лист2'!$AV258</f>
    </nc>
  </rcc>
  <rcc rId="307310" sId="2">
    <oc r="CP115">
      <f>'D:\Documents\Маруся\+Работа\Комиссия по разработке ТПОМС\Протоколы\2020\Протокол №05 от 26.03.2020\СМО\[КМС v8.xls]Лист2'!$AV112</f>
    </oc>
    <nc r="CP115">
      <f>'Y:\Документы ТФОМС\Комиссия по разработке ТПОМС\Протоколы\2020\Протокол №10\СМО\[КМС.xls]Лист2'!$AV112</f>
    </nc>
  </rcc>
  <rcc rId="307311" sId="2">
    <oc r="CQ115">
      <f>'D:\Documents\Маруся\+Работа\Комиссия по разработке ТПОМС\Протоколы\2020\Протокол №05 от 26.03.2020\СМО\[КМС v8.xls]Лист2'!$AX258</f>
    </oc>
    <nc r="CQ115">
      <f>'Y:\Документы ТФОМС\Комиссия по разработке ТПОМС\Протоколы\2020\Протокол №10\СМО\[КМС.xls]Лист2'!$AX258</f>
    </nc>
  </rcc>
  <rcc rId="307312" sId="2">
    <oc r="CR115">
      <f>'D:\Documents\Маруся\+Работа\Комиссия по разработке ТПОМС\Протоколы\2020\Протокол №05 от 26.03.2020\СМО\[КМС v8.xls]Лист2'!$AX112</f>
    </oc>
    <nc r="CR115">
      <f>'Y:\Документы ТФОМС\Комиссия по разработке ТПОМС\Протоколы\2020\Протокол №10\СМО\[КМС.xls]Лист2'!$AX112</f>
    </nc>
  </rcc>
  <rcc rId="307313" sId="2">
    <oc r="AA116">
      <f>'D:\Documents\Маруся\+Работа\Комиссия по разработке ТПОМС\Протоколы\2020\Протокол №05 от 26.03.2020\СМО\[КМС v8.xls]Лист2'!$M259</f>
    </oc>
    <nc r="AA116">
      <f>'Y:\Документы ТФОМС\Комиссия по разработке ТПОМС\Протоколы\2020\Протокол №10\СМО\[КМС.xls]Лист2'!$M259</f>
    </nc>
  </rcc>
  <rcc rId="307314" sId="2">
    <oc r="AB116">
      <f>'D:\Documents\Маруся\+Работа\Комиссия по разработке ТПОМС\Протоколы\2020\Протокол №05 от 26.03.2020\СМО\[КМС v8.xls]Лист2'!$M113</f>
    </oc>
    <nc r="AB116">
      <f>'Y:\Документы ТФОМС\Комиссия по разработке ТПОМС\Протоколы\2020\Протокол №10\СМО\[КМС.xls]Лист2'!$M113</f>
    </nc>
  </rcc>
  <rcc rId="307315" sId="2">
    <oc r="AC116">
      <f>'D:\Documents\Маруся\+Работа\Комиссия по разработке ТПОМС\Протоколы\2020\Протокол №05 от 26.03.2020\СМО\[КМС v8.xls]Лист2'!$N259</f>
    </oc>
    <nc r="AC116">
      <f>'Y:\Документы ТФОМС\Комиссия по разработке ТПОМС\Протоколы\2020\Протокол №10\СМО\[КМС.xls]Лист2'!$N259</f>
    </nc>
  </rcc>
  <rcc rId="307316" sId="2">
    <oc r="AD116">
      <f>'D:\Documents\Маруся\+Работа\Комиссия по разработке ТПОМС\Протоколы\2020\Протокол №05 от 26.03.2020\СМО\[КМС v8.xls]Лист2'!$N113</f>
    </oc>
    <nc r="AD116">
      <f>'Y:\Документы ТФОМС\Комиссия по разработке ТПОМС\Протоколы\2020\Протокол №10\СМО\[КМС.xls]Лист2'!$N113</f>
    </nc>
  </rcc>
  <rcc rId="307317" sId="2">
    <oc r="AE116">
      <f>'D:\Documents\Маруся\+Работа\Комиссия по разработке ТПОМС\Протоколы\2020\Протокол №05 от 26.03.2020\СМО\[КМС v8.xls]Лист2'!$O259</f>
    </oc>
    <nc r="AE116">
      <f>'Y:\Документы ТФОМС\Комиссия по разработке ТПОМС\Протоколы\2020\Протокол №10\СМО\[КМС.xls]Лист2'!$O259</f>
    </nc>
  </rcc>
  <rcc rId="307318" sId="2">
    <oc r="AF116">
      <f>'D:\Documents\Маруся\+Работа\Комиссия по разработке ТПОМС\Протоколы\2020\Протокол №05 от 26.03.2020\СМО\[КМС v8.xls]Лист2'!$O113</f>
    </oc>
    <nc r="AF116">
      <f>'Y:\Документы ТФОМС\Комиссия по разработке ТПОМС\Протоколы\2020\Протокол №10\СМО\[КМС.xls]Лист2'!$O113</f>
    </nc>
  </rcc>
  <rcc rId="307319" sId="2">
    <oc r="AG116">
      <f>'D:\Documents\Маруся\+Работа\Комиссия по разработке ТПОМС\Протоколы\2020\Протокол №05 от 26.03.2020\СМО\[КМС v8.xls]Лист2'!$S259</f>
    </oc>
    <nc r="AG116">
      <f>'Y:\Документы ТФОМС\Комиссия по разработке ТПОМС\Протоколы\2020\Протокол №10\СМО\[КМС.xls]Лист2'!$S259</f>
    </nc>
  </rcc>
  <rcc rId="307320" sId="2">
    <oc r="AH116">
      <f>'D:\Documents\Маруся\+Работа\Комиссия по разработке ТПОМС\Протоколы\2020\Протокол №05 от 26.03.2020\СМО\[КМС v8.xls]Лист2'!$S113</f>
    </oc>
    <nc r="AH116">
      <f>'Y:\Документы ТФОМС\Комиссия по разработке ТПОМС\Протоколы\2020\Протокол №10\СМО\[КМС.xls]Лист2'!$S113</f>
    </nc>
  </rcc>
  <rcc rId="307321" sId="2">
    <oc r="AI116">
      <f>'D:\Documents\Маруся\+Работа\Комиссия по разработке ТПОМС\Протоколы\2020\Протокол №05 от 26.03.2020\СМО\[КМС v8.xls]Лист2'!$P259</f>
    </oc>
    <nc r="AI116">
      <f>'Y:\Документы ТФОМС\Комиссия по разработке ТПОМС\Протоколы\2020\Протокол №10\СМО\[КМС.xls]Лист2'!$P259</f>
    </nc>
  </rcc>
  <rcc rId="307322" sId="2">
    <oc r="AJ116">
      <f>'D:\Documents\Маруся\+Работа\Комиссия по разработке ТПОМС\Протоколы\2020\Протокол №05 от 26.03.2020\СМО\[КМС v8.xls]Лист2'!$P113</f>
    </oc>
    <nc r="AJ116">
      <f>'Y:\Документы ТФОМС\Комиссия по разработке ТПОМС\Протоколы\2020\Протокол №10\СМО\[КМС.xls]Лист2'!$P113</f>
    </nc>
  </rcc>
  <rcc rId="307323" sId="2">
    <oc r="AK116">
      <f>'D:\Documents\Маруся\+Работа\Комиссия по разработке ТПОМС\Протоколы\2020\Протокол №05 от 26.03.2020\СМО\[КМС v8.xls]Лист2'!$Q259</f>
    </oc>
    <nc r="AK116">
      <f>'Y:\Документы ТФОМС\Комиссия по разработке ТПОМС\Протоколы\2020\Протокол №10\СМО\[КМС.xls]Лист2'!$Q259</f>
    </nc>
  </rcc>
  <rcc rId="307324" sId="2">
    <oc r="AL116">
      <f>'D:\Documents\Маруся\+Работа\Комиссия по разработке ТПОМС\Протоколы\2020\Протокол №05 от 26.03.2020\СМО\[КМС v8.xls]Лист2'!$Q113</f>
    </oc>
    <nc r="AL116">
      <f>'Y:\Документы ТФОМС\Комиссия по разработке ТПОМС\Протоколы\2020\Протокол №10\СМО\[КМС.xls]Лист2'!$Q113</f>
    </nc>
  </rcc>
  <rcc rId="307325" sId="2">
    <oc r="AM116">
      <f>'D:\Documents\Маруся\+Работа\Комиссия по разработке ТПОМС\Протоколы\2020\Протокол №05 от 26.03.2020\СМО\[КМС v8.xls]Лист2'!$R259</f>
    </oc>
    <nc r="AM116">
      <f>'Y:\Документы ТФОМС\Комиссия по разработке ТПОМС\Протоколы\2020\Протокол №10\СМО\[КМС.xls]Лист2'!$R259</f>
    </nc>
  </rcc>
  <rcc rId="307326" sId="2">
    <oc r="AN116">
      <f>'D:\Documents\Маруся\+Работа\Комиссия по разработке ТПОМС\Протоколы\2020\Протокол №05 от 26.03.2020\СМО\[КМС v8.xls]Лист2'!$R113</f>
    </oc>
    <nc r="AN116">
      <f>'Y:\Документы ТФОМС\Комиссия по разработке ТПОМС\Протоколы\2020\Протокол №10\СМО\[КМС.xls]Лист2'!$R113</f>
    </nc>
  </rcc>
  <rcc rId="307327" sId="2">
    <oc r="AO116">
      <f>'D:\Documents\Маруся\+Работа\Комиссия по разработке ТПОМС\Протоколы\2020\Протокол №05 от 26.03.2020\СМО\[КМС v8.xls]Лист2'!$T259</f>
    </oc>
    <nc r="AO116">
      <f>'Y:\Документы ТФОМС\Комиссия по разработке ТПОМС\Протоколы\2020\Протокол №10\СМО\[КМС.xls]Лист2'!$T259</f>
    </nc>
  </rcc>
  <rcc rId="307328" sId="2">
    <oc r="AP116">
      <f>'D:\Documents\Маруся\+Работа\Комиссия по разработке ТПОМС\Протоколы\2020\Протокол №05 от 26.03.2020\СМО\[КМС v8.xls]Лист2'!$T113</f>
    </oc>
    <nc r="AP116">
      <f>'Y:\Документы ТФОМС\Комиссия по разработке ТПОМС\Протоколы\2020\Протокол №10\СМО\[КМС.xls]Лист2'!$T113</f>
    </nc>
  </rcc>
  <rcc rId="307329" sId="2">
    <oc r="AS116">
      <f>'D:\Documents\Маруся\+Работа\Комиссия по разработке ТПОМС\Протоколы\2020\Протокол №05 от 26.03.2020\СМО\[КМС v8.xls]Лист2'!$W259</f>
    </oc>
    <nc r="AS116">
      <f>'Y:\Документы ТФОМС\Комиссия по разработке ТПОМС\Протоколы\2020\Протокол №10\СМО\[КМС.xls]Лист2'!$W259</f>
    </nc>
  </rcc>
  <rcc rId="307330" sId="2">
    <oc r="AT116">
      <f>'D:\Documents\Маруся\+Работа\Комиссия по разработке ТПОМС\Протоколы\2020\Протокол №05 от 26.03.2020\СМО\[КМС v8.xls]Лист2'!$W113</f>
    </oc>
    <nc r="AT116">
      <f>'Y:\Документы ТФОМС\Комиссия по разработке ТПОМС\Протоколы\2020\Протокол №10\СМО\[КМС.xls]Лист2'!$W113</f>
    </nc>
  </rcc>
  <rcc rId="307331" sId="2">
    <oc r="AU116">
      <f>'D:\Documents\Маруся\+Работа\Комиссия по разработке ТПОМС\Протоколы\2020\Протокол №05 от 26.03.2020\СМО\[КМС v8.xls]Лист2'!$X259</f>
    </oc>
    <nc r="AU116">
      <f>'Y:\Документы ТФОМС\Комиссия по разработке ТПОМС\Протоколы\2020\Протокол №10\СМО\[КМС.xls]Лист2'!$X259</f>
    </nc>
  </rcc>
  <rcc rId="307332" sId="2">
    <oc r="AV116">
      <f>'D:\Documents\Маруся\+Работа\Комиссия по разработке ТПОМС\Протоколы\2020\Протокол №05 от 26.03.2020\СМО\[КМС v8.xls]Лист2'!$X113</f>
    </oc>
    <nc r="AV116">
      <f>'Y:\Документы ТФОМС\Комиссия по разработке ТПОМС\Протоколы\2020\Протокол №10\СМО\[КМС.xls]Лист2'!$X113</f>
    </nc>
  </rcc>
  <rcc rId="307333" sId="2">
    <oc r="AW116">
      <f>'D:\Documents\Маруся\+Работа\Комиссия по разработке ТПОМС\Протоколы\2020\Протокол №05 от 26.03.2020\СМО\[КМС v8.xls]Лист2'!$Y259</f>
    </oc>
    <nc r="AW116">
      <f>'Y:\Документы ТФОМС\Комиссия по разработке ТПОМС\Протоколы\2020\Протокол №10\СМО\[КМС.xls]Лист2'!$Y259</f>
    </nc>
  </rcc>
  <rcc rId="307334" sId="2">
    <oc r="AX116">
      <f>'D:\Documents\Маруся\+Работа\Комиссия по разработке ТПОМС\Протоколы\2020\Протокол №05 от 26.03.2020\СМО\[КМС v8.xls]Лист2'!$Y113</f>
    </oc>
    <nc r="AX116">
      <f>'Y:\Документы ТФОМС\Комиссия по разработке ТПОМС\Протоколы\2020\Протокол №10\СМО\[КМС.xls]Лист2'!$Y113</f>
    </nc>
  </rcc>
  <rcc rId="307335" sId="2">
    <oc r="AY116">
      <f>'D:\Documents\Маруся\+Работа\Комиссия по разработке ТПОМС\Протоколы\2020\Протокол №05 от 26.03.2020\СМО\[КМС v8.xls]Лист2'!$AC259</f>
    </oc>
    <nc r="AY116">
      <f>'Y:\Документы ТФОМС\Комиссия по разработке ТПОМС\Протоколы\2020\Протокол №10\СМО\[КМС.xls]Лист2'!$AC259</f>
    </nc>
  </rcc>
  <rcc rId="307336" sId="2">
    <oc r="AZ116">
      <f>'D:\Documents\Маруся\+Работа\Комиссия по разработке ТПОМС\Протоколы\2020\Протокол №05 от 26.03.2020\СМО\[КМС v8.xls]Лист2'!$AC113</f>
    </oc>
    <nc r="AZ116">
      <f>'Y:\Документы ТФОМС\Комиссия по разработке ТПОМС\Протоколы\2020\Протокол №10\СМО\[КМС.xls]Лист2'!$AC113</f>
    </nc>
  </rcc>
  <rcc rId="307337" sId="2">
    <oc r="BA116">
      <f>'D:\Documents\Маруся\+Работа\Комиссия по разработке ТПОМС\Протоколы\2020\Протокол №05 от 26.03.2020\СМО\[КМС v8.xls]Лист2'!$Z259</f>
    </oc>
    <nc r="BA116">
      <f>'Y:\Документы ТФОМС\Комиссия по разработке ТПОМС\Протоколы\2020\Протокол №10\СМО\[КМС.xls]Лист2'!$Z259</f>
    </nc>
  </rcc>
  <rcc rId="307338" sId="2">
    <oc r="BB116">
      <f>'D:\Documents\Маруся\+Работа\Комиссия по разработке ТПОМС\Протоколы\2020\Протокол №05 от 26.03.2020\СМО\[КМС v8.xls]Лист2'!$Z113</f>
    </oc>
    <nc r="BB116">
      <f>'Y:\Документы ТФОМС\Комиссия по разработке ТПОМС\Протоколы\2020\Протокол №10\СМО\[КМС.xls]Лист2'!$Z113</f>
    </nc>
  </rcc>
  <rcc rId="307339" sId="2">
    <oc r="BC116">
      <f>'D:\Documents\Маруся\+Работа\Комиссия по разработке ТПОМС\Протоколы\2020\Протокол №05 от 26.03.2020\СМО\[КМС v8.xls]Лист2'!$AA259</f>
    </oc>
    <nc r="BC116">
      <f>'Y:\Документы ТФОМС\Комиссия по разработке ТПОМС\Протоколы\2020\Протокол №10\СМО\[КМС.xls]Лист2'!$AA259</f>
    </nc>
  </rcc>
  <rcc rId="307340" sId="2">
    <oc r="BD116">
      <f>'D:\Documents\Маруся\+Работа\Комиссия по разработке ТПОМС\Протоколы\2020\Протокол №05 от 26.03.2020\СМО\[КМС v8.xls]Лист2'!$AA113</f>
    </oc>
    <nc r="BD116">
      <f>'Y:\Документы ТФОМС\Комиссия по разработке ТПОМС\Протоколы\2020\Протокол №10\СМО\[КМС.xls]Лист2'!$AA113</f>
    </nc>
  </rcc>
  <rcc rId="307341" sId="2">
    <oc r="BE116">
      <f>'D:\Documents\Маруся\+Работа\Комиссия по разработке ТПОМС\Протоколы\2020\Протокол №05 от 26.03.2020\СМО\[КМС v8.xls]Лист2'!$AB259</f>
    </oc>
    <nc r="BE116">
      <f>'Y:\Документы ТФОМС\Комиссия по разработке ТПОМС\Протоколы\2020\Протокол №10\СМО\[КМС.xls]Лист2'!$AB259</f>
    </nc>
  </rcc>
  <rcc rId="307342" sId="2">
    <oc r="BF116">
      <f>'D:\Documents\Маруся\+Работа\Комиссия по разработке ТПОМС\Протоколы\2020\Протокол №05 от 26.03.2020\СМО\[КМС v8.xls]Лист2'!$AB113</f>
    </oc>
    <nc r="BF116">
      <f>'Y:\Документы ТФОМС\Комиссия по разработке ТПОМС\Протоколы\2020\Протокол №10\СМО\[КМС.xls]Лист2'!$AB113</f>
    </nc>
  </rcc>
  <rcc rId="307343" sId="2">
    <oc r="BG116">
      <f>'D:\Documents\Маруся\+Работа\Комиссия по разработке ТПОМС\Протоколы\2020\Протокол №05 от 26.03.2020\СМО\[КМС v8.xls]Лист2'!$AD259</f>
    </oc>
    <nc r="BG116">
      <f>'Y:\Документы ТФОМС\Комиссия по разработке ТПОМС\Протоколы\2020\Протокол №10\СМО\[КМС.xls]Лист2'!$AD259</f>
    </nc>
  </rcc>
  <rcc rId="307344" sId="2">
    <oc r="BH116">
      <f>'D:\Documents\Маруся\+Работа\Комиссия по разработке ТПОМС\Протоколы\2020\Протокол №05 от 26.03.2020\СМО\[КМС v8.xls]Лист2'!$AD113</f>
    </oc>
    <nc r="BH116">
      <f>'Y:\Документы ТФОМС\Комиссия по разработке ТПОМС\Протоколы\2020\Протокол №10\СМО\[КМС.xls]Лист2'!$AD113</f>
    </nc>
  </rcc>
  <rcc rId="307345" sId="2">
    <oc r="BK116">
      <f>'D:\Documents\Маруся\+Работа\Комиссия по разработке ТПОМС\Протоколы\2020\Протокол №05 от 26.03.2020\СМО\[КМС v8.xls]Лист2'!$AG259</f>
    </oc>
    <nc r="BK116">
      <f>'Y:\Документы ТФОМС\Комиссия по разработке ТПОМС\Протоколы\2020\Протокол №10\СМО\[КМС.xls]Лист2'!$AG259</f>
    </nc>
  </rcc>
  <rcc rId="307346" sId="2">
    <oc r="BL116">
      <f>'D:\Documents\Маруся\+Работа\Комиссия по разработке ТПОМС\Протоколы\2020\Протокол №05 от 26.03.2020\СМО\[КМС v8.xls]Лист2'!$AG113</f>
    </oc>
    <nc r="BL116">
      <f>'Y:\Документы ТФОМС\Комиссия по разработке ТПОМС\Протоколы\2020\Протокол №10\СМО\[КМС.xls]Лист2'!$AG113</f>
    </nc>
  </rcc>
  <rcc rId="307347" sId="2">
    <oc r="BM116">
      <f>'D:\Documents\Маруся\+Работа\Комиссия по разработке ТПОМС\Протоколы\2020\Протокол №05 от 26.03.2020\СМО\[КМС v8.xls]Лист2'!$AH259</f>
    </oc>
    <nc r="BM116">
      <f>'Y:\Документы ТФОМС\Комиссия по разработке ТПОМС\Протоколы\2020\Протокол №10\СМО\[КМС.xls]Лист2'!$AH259</f>
    </nc>
  </rcc>
  <rcc rId="307348" sId="2">
    <oc r="BN116">
      <f>'D:\Documents\Маруся\+Работа\Комиссия по разработке ТПОМС\Протоколы\2020\Протокол №05 от 26.03.2020\СМО\[КМС v8.xls]Лист2'!$AH113</f>
    </oc>
    <nc r="BN116">
      <f>'Y:\Документы ТФОМС\Комиссия по разработке ТПОМС\Протоколы\2020\Протокол №10\СМО\[КМС.xls]Лист2'!$AH113</f>
    </nc>
  </rcc>
  <rcc rId="307349" sId="2">
    <oc r="BO116">
      <f>'D:\Documents\Маруся\+Работа\Комиссия по разработке ТПОМС\Протоколы\2020\Протокол №05 от 26.03.2020\СМО\[КМС v8.xls]Лист2'!$AI259</f>
    </oc>
    <nc r="BO116">
      <f>'Y:\Документы ТФОМС\Комиссия по разработке ТПОМС\Протоколы\2020\Протокол №10\СМО\[КМС.xls]Лист2'!$AI259</f>
    </nc>
  </rcc>
  <rcc rId="307350" sId="2">
    <oc r="BP116">
      <f>'D:\Documents\Маруся\+Работа\Комиссия по разработке ТПОМС\Протоколы\2020\Протокол №05 от 26.03.2020\СМО\[КМС v8.xls]Лист2'!$AI113</f>
    </oc>
    <nc r="BP116">
      <f>'Y:\Документы ТФОМС\Комиссия по разработке ТПОМС\Протоколы\2020\Протокол №10\СМО\[КМС.xls]Лист2'!$AI113</f>
    </nc>
  </rcc>
  <rcc rId="307351" sId="2">
    <oc r="BQ116">
      <f>'D:\Documents\Маруся\+Работа\Комиссия по разработке ТПОМС\Протоколы\2020\Протокол №05 от 26.03.2020\СМО\[КМС v8.xls]Лист2'!$AM259</f>
    </oc>
    <nc r="BQ116">
      <f>'Y:\Документы ТФОМС\Комиссия по разработке ТПОМС\Протоколы\2020\Протокол №10\СМО\[КМС.xls]Лист2'!$AM259</f>
    </nc>
  </rcc>
  <rcc rId="307352" sId="2">
    <oc r="BR116">
      <f>'D:\Documents\Маруся\+Работа\Комиссия по разработке ТПОМС\Протоколы\2020\Протокол №05 от 26.03.2020\СМО\[КМС v8.xls]Лист2'!$AM113</f>
    </oc>
    <nc r="BR116">
      <f>'Y:\Документы ТФОМС\Комиссия по разработке ТПОМС\Протоколы\2020\Протокол №10\СМО\[КМС.xls]Лист2'!$AM113</f>
    </nc>
  </rcc>
  <rcc rId="307353" sId="2">
    <oc r="BS116">
      <f>'D:\Documents\Маруся\+Работа\Комиссия по разработке ТПОМС\Протоколы\2020\Протокол №05 от 26.03.2020\СМО\[КМС v8.xls]Лист2'!$AJ259</f>
    </oc>
    <nc r="BS116">
      <f>'Y:\Документы ТФОМС\Комиссия по разработке ТПОМС\Протоколы\2020\Протокол №10\СМО\[КМС.xls]Лист2'!$AJ259</f>
    </nc>
  </rcc>
  <rcc rId="307354" sId="2">
    <oc r="BT116">
      <f>'D:\Documents\Маруся\+Работа\Комиссия по разработке ТПОМС\Протоколы\2020\Протокол №05 от 26.03.2020\СМО\[КМС v8.xls]Лист2'!$AJ113</f>
    </oc>
    <nc r="BT116">
      <f>'Y:\Документы ТФОМС\Комиссия по разработке ТПОМС\Протоколы\2020\Протокол №10\СМО\[КМС.xls]Лист2'!$AJ113</f>
    </nc>
  </rcc>
  <rcc rId="307355" sId="2">
    <oc r="BU116">
      <f>'D:\Documents\Маруся\+Работа\Комиссия по разработке ТПОМС\Протоколы\2020\Протокол №05 от 26.03.2020\СМО\[КМС v8.xls]Лист2'!$AK259</f>
    </oc>
    <nc r="BU116">
      <f>'Y:\Документы ТФОМС\Комиссия по разработке ТПОМС\Протоколы\2020\Протокол №10\СМО\[КМС.xls]Лист2'!$AK259</f>
    </nc>
  </rcc>
  <rcc rId="307356" sId="2">
    <oc r="BV116">
      <f>'D:\Documents\Маруся\+Работа\Комиссия по разработке ТПОМС\Протоколы\2020\Протокол №05 от 26.03.2020\СМО\[КМС v8.xls]Лист2'!$AK113</f>
    </oc>
    <nc r="BV116">
      <f>'Y:\Документы ТФОМС\Комиссия по разработке ТПОМС\Протоколы\2020\Протокол №10\СМО\[КМС.xls]Лист2'!$AK113</f>
    </nc>
  </rcc>
  <rcc rId="307357" sId="2">
    <oc r="BW116">
      <f>'D:\Documents\Маруся\+Работа\Комиссия по разработке ТПОМС\Протоколы\2020\Протокол №05 от 26.03.2020\СМО\[КМС v8.xls]Лист2'!$AL259</f>
    </oc>
    <nc r="BW116">
      <f>'Y:\Документы ТФОМС\Комиссия по разработке ТПОМС\Протоколы\2020\Протокол №10\СМО\[КМС.xls]Лист2'!$AL259</f>
    </nc>
  </rcc>
  <rcc rId="307358" sId="2">
    <oc r="BX116">
      <f>'D:\Documents\Маруся\+Работа\Комиссия по разработке ТПОМС\Протоколы\2020\Протокол №05 от 26.03.2020\СМО\[КМС v8.xls]Лист2'!$AL113</f>
    </oc>
    <nc r="BX116">
      <f>'Y:\Документы ТФОМС\Комиссия по разработке ТПОМС\Протоколы\2020\Протокол №10\СМО\[КМС.xls]Лист2'!$AL113</f>
    </nc>
  </rcc>
  <rcc rId="307359" sId="2">
    <oc r="BY116">
      <f>'D:\Documents\Маруся\+Работа\Комиссия по разработке ТПОМС\Протоколы\2020\Протокол №05 от 26.03.2020\СМО\[КМС v8.xls]Лист2'!$AN259</f>
    </oc>
    <nc r="BY116">
      <f>'Y:\Документы ТФОМС\Комиссия по разработке ТПОМС\Протоколы\2020\Протокол №10\СМО\[КМС.xls]Лист2'!$AN259</f>
    </nc>
  </rcc>
  <rcc rId="307360" sId="2">
    <oc r="BZ116">
      <f>'D:\Documents\Маруся\+Работа\Комиссия по разработке ТПОМС\Протоколы\2020\Протокол №05 от 26.03.2020\СМО\[КМС v8.xls]Лист2'!$AN113</f>
    </oc>
    <nc r="BZ116">
      <f>'Y:\Документы ТФОМС\Комиссия по разработке ТПОМС\Протоколы\2020\Протокол №10\СМО\[КМС.xls]Лист2'!$AN113</f>
    </nc>
  </rcc>
  <rcc rId="307361" sId="2">
    <oc r="CC116">
      <f>'D:\Documents\Маруся\+Работа\Комиссия по разработке ТПОМС\Протоколы\2020\Протокол №05 от 26.03.2020\СМО\[КМС v8.xls]Лист2'!$AQ259</f>
    </oc>
    <nc r="CC116">
      <f>'Y:\Документы ТФОМС\Комиссия по разработке ТПОМС\Протоколы\2020\Протокол №10\СМО\[КМС.xls]Лист2'!$AQ259</f>
    </nc>
  </rcc>
  <rcc rId="307362" sId="2">
    <oc r="CD116">
      <f>'D:\Documents\Маруся\+Работа\Комиссия по разработке ТПОМС\Протоколы\2020\Протокол №05 от 26.03.2020\СМО\[КМС v8.xls]Лист2'!$AQ113</f>
    </oc>
    <nc r="CD116">
      <f>'Y:\Документы ТФОМС\Комиссия по разработке ТПОМС\Протоколы\2020\Протокол №10\СМО\[КМС.xls]Лист2'!$AQ113</f>
    </nc>
  </rcc>
  <rcc rId="307363" sId="2">
    <oc r="CE116">
      <f>'D:\Documents\Маруся\+Работа\Комиссия по разработке ТПОМС\Протоколы\2020\Протокол №05 от 26.03.2020\СМО\[КМС v8.xls]Лист2'!$AR259</f>
    </oc>
    <nc r="CE116">
      <f>'Y:\Документы ТФОМС\Комиссия по разработке ТПОМС\Протоколы\2020\Протокол №10\СМО\[КМС.xls]Лист2'!$AR259</f>
    </nc>
  </rcc>
  <rcc rId="307364" sId="2">
    <oc r="CF116">
      <f>'D:\Documents\Маруся\+Работа\Комиссия по разработке ТПОМС\Протоколы\2020\Протокол №05 от 26.03.2020\СМО\[КМС v8.xls]Лист2'!$AR113</f>
    </oc>
    <nc r="CF116">
      <f>'Y:\Документы ТФОМС\Комиссия по разработке ТПОМС\Протоколы\2020\Протокол №10\СМО\[КМС.xls]Лист2'!$AR113</f>
    </nc>
  </rcc>
  <rcc rId="307365" sId="2">
    <oc r="CG116">
      <f>'D:\Documents\Маруся\+Работа\Комиссия по разработке ТПОМС\Протоколы\2020\Протокол №05 от 26.03.2020\СМО\[КМС v8.xls]Лист2'!$AS259</f>
    </oc>
    <nc r="CG116">
      <f>'Y:\Документы ТФОМС\Комиссия по разработке ТПОМС\Протоколы\2020\Протокол №10\СМО\[КМС.xls]Лист2'!$AS259</f>
    </nc>
  </rcc>
  <rcc rId="307366" sId="2">
    <oc r="CH116">
      <f>'D:\Documents\Маруся\+Работа\Комиссия по разработке ТПОМС\Протоколы\2020\Протокол №05 от 26.03.2020\СМО\[КМС v8.xls]Лист2'!$AS113</f>
    </oc>
    <nc r="CH116">
      <f>'Y:\Документы ТФОМС\Комиссия по разработке ТПОМС\Протоколы\2020\Протокол №10\СМО\[КМС.xls]Лист2'!$AS113</f>
    </nc>
  </rcc>
  <rcc rId="307367" sId="2">
    <oc r="CI116">
      <f>'D:\Documents\Маруся\+Работа\Комиссия по разработке ТПОМС\Протоколы\2020\Протокол №05 от 26.03.2020\СМО\[КМС v8.xls]Лист2'!$AW259</f>
    </oc>
    <nc r="CI116">
      <f>'Y:\Документы ТФОМС\Комиссия по разработке ТПОМС\Протоколы\2020\Протокол №10\СМО\[КМС.xls]Лист2'!$AW259</f>
    </nc>
  </rcc>
  <rcc rId="307368" sId="2">
    <oc r="CJ116">
      <f>'D:\Documents\Маруся\+Работа\Комиссия по разработке ТПОМС\Протоколы\2020\Протокол №05 от 26.03.2020\СМО\[КМС v8.xls]Лист2'!$AW113</f>
    </oc>
    <nc r="CJ116">
      <f>'Y:\Документы ТФОМС\Комиссия по разработке ТПОМС\Протоколы\2020\Протокол №10\СМО\[КМС.xls]Лист2'!$AW113</f>
    </nc>
  </rcc>
  <rcc rId="307369" sId="2">
    <oc r="CK116">
      <f>'D:\Documents\Маруся\+Работа\Комиссия по разработке ТПОМС\Протоколы\2020\Протокол №05 от 26.03.2020\СМО\[КМС v8.xls]Лист2'!$AT259</f>
    </oc>
    <nc r="CK116">
      <f>'Y:\Документы ТФОМС\Комиссия по разработке ТПОМС\Протоколы\2020\Протокол №10\СМО\[КМС.xls]Лист2'!$AT259</f>
    </nc>
  </rcc>
  <rcc rId="307370" sId="2">
    <oc r="CL116">
      <f>'D:\Documents\Маруся\+Работа\Комиссия по разработке ТПОМС\Протоколы\2020\Протокол №05 от 26.03.2020\СМО\[КМС v8.xls]Лист2'!$AT113</f>
    </oc>
    <nc r="CL116">
      <f>'Y:\Документы ТФОМС\Комиссия по разработке ТПОМС\Протоколы\2020\Протокол №10\СМО\[КМС.xls]Лист2'!$AT113</f>
    </nc>
  </rcc>
  <rcc rId="307371" sId="2">
    <oc r="CM116">
      <f>'D:\Documents\Маруся\+Работа\Комиссия по разработке ТПОМС\Протоколы\2020\Протокол №05 от 26.03.2020\СМО\[КМС v8.xls]Лист2'!$AU259</f>
    </oc>
    <nc r="CM116">
      <f>'Y:\Документы ТФОМС\Комиссия по разработке ТПОМС\Протоколы\2020\Протокол №10\СМО\[КМС.xls]Лист2'!$AU259</f>
    </nc>
  </rcc>
  <rcc rId="307372" sId="2">
    <oc r="CN116">
      <f>'D:\Documents\Маруся\+Работа\Комиссия по разработке ТПОМС\Протоколы\2020\Протокол №05 от 26.03.2020\СМО\[КМС v8.xls]Лист2'!$AU113</f>
    </oc>
    <nc r="CN116">
      <f>'Y:\Документы ТФОМС\Комиссия по разработке ТПОМС\Протоколы\2020\Протокол №10\СМО\[КМС.xls]Лист2'!$AU113</f>
    </nc>
  </rcc>
  <rcc rId="307373" sId="2">
    <oc r="CO116">
      <f>'D:\Documents\Маруся\+Работа\Комиссия по разработке ТПОМС\Протоколы\2020\Протокол №05 от 26.03.2020\СМО\[КМС v8.xls]Лист2'!$AV259</f>
    </oc>
    <nc r="CO116">
      <f>'Y:\Документы ТФОМС\Комиссия по разработке ТПОМС\Протоколы\2020\Протокол №10\СМО\[КМС.xls]Лист2'!$AV259</f>
    </nc>
  </rcc>
  <rcc rId="307374" sId="2">
    <oc r="CP116">
      <f>'D:\Documents\Маруся\+Работа\Комиссия по разработке ТПОМС\Протоколы\2020\Протокол №05 от 26.03.2020\СМО\[КМС v8.xls]Лист2'!$AV113</f>
    </oc>
    <nc r="CP116">
      <f>'Y:\Документы ТФОМС\Комиссия по разработке ТПОМС\Протоколы\2020\Протокол №10\СМО\[КМС.xls]Лист2'!$AV113</f>
    </nc>
  </rcc>
  <rcc rId="307375" sId="2">
    <oc r="CQ116">
      <f>'D:\Documents\Маруся\+Работа\Комиссия по разработке ТПОМС\Протоколы\2020\Протокол №05 от 26.03.2020\СМО\[КМС v8.xls]Лист2'!$AX259</f>
    </oc>
    <nc r="CQ116">
      <f>'Y:\Документы ТФОМС\Комиссия по разработке ТПОМС\Протоколы\2020\Протокол №10\СМО\[КМС.xls]Лист2'!$AX259</f>
    </nc>
  </rcc>
  <rcc rId="307376" sId="2">
    <oc r="CR116">
      <f>'D:\Documents\Маруся\+Работа\Комиссия по разработке ТПОМС\Протоколы\2020\Протокол №05 от 26.03.2020\СМО\[КМС v8.xls]Лист2'!$AX113</f>
    </oc>
    <nc r="CR116">
      <f>'Y:\Документы ТФОМС\Комиссия по разработке ТПОМС\Протоколы\2020\Протокол №10\СМО\[КМС.xls]Лист2'!$AX113</f>
    </nc>
  </rcc>
  <rcc rId="307377" sId="2">
    <oc r="AA117">
      <f>'D:\Documents\Маруся\+Работа\Комиссия по разработке ТПОМС\Протоколы\2020\Протокол №05 от 26.03.2020\СМО\[КМС v8.xls]Лист2'!$M260</f>
    </oc>
    <nc r="AA117">
      <f>'Y:\Документы ТФОМС\Комиссия по разработке ТПОМС\Протоколы\2020\Протокол №10\СМО\[КМС.xls]Лист2'!$M260</f>
    </nc>
  </rcc>
  <rcc rId="307378" sId="2">
    <oc r="AB117">
      <f>'D:\Documents\Маруся\+Работа\Комиссия по разработке ТПОМС\Протоколы\2020\Протокол №05 от 26.03.2020\СМО\[КМС v8.xls]Лист2'!$M114</f>
    </oc>
    <nc r="AB117">
      <f>'Y:\Документы ТФОМС\Комиссия по разработке ТПОМС\Протоколы\2020\Протокол №10\СМО\[КМС.xls]Лист2'!$M114</f>
    </nc>
  </rcc>
  <rcc rId="307379" sId="2">
    <oc r="AC117">
      <f>'D:\Documents\Маруся\+Работа\Комиссия по разработке ТПОМС\Протоколы\2020\Протокол №05 от 26.03.2020\СМО\[КМС v8.xls]Лист2'!$N260</f>
    </oc>
    <nc r="AC117">
      <f>'Y:\Документы ТФОМС\Комиссия по разработке ТПОМС\Протоколы\2020\Протокол №10\СМО\[КМС.xls]Лист2'!$N260</f>
    </nc>
  </rcc>
  <rcc rId="307380" sId="2">
    <oc r="AD117">
      <f>'D:\Documents\Маруся\+Работа\Комиссия по разработке ТПОМС\Протоколы\2020\Протокол №05 от 26.03.2020\СМО\[КМС v8.xls]Лист2'!$N114</f>
    </oc>
    <nc r="AD117">
      <f>'Y:\Документы ТФОМС\Комиссия по разработке ТПОМС\Протоколы\2020\Протокол №10\СМО\[КМС.xls]Лист2'!$N114</f>
    </nc>
  </rcc>
  <rcc rId="307381" sId="2">
    <oc r="AE117">
      <f>'D:\Documents\Маруся\+Работа\Комиссия по разработке ТПОМС\Протоколы\2020\Протокол №05 от 26.03.2020\СМО\[КМС v8.xls]Лист2'!$O260</f>
    </oc>
    <nc r="AE117">
      <f>'Y:\Документы ТФОМС\Комиссия по разработке ТПОМС\Протоколы\2020\Протокол №10\СМО\[КМС.xls]Лист2'!$O260</f>
    </nc>
  </rcc>
  <rcc rId="307382" sId="2">
    <oc r="AF117">
      <f>'D:\Documents\Маруся\+Работа\Комиссия по разработке ТПОМС\Протоколы\2020\Протокол №05 от 26.03.2020\СМО\[КМС v8.xls]Лист2'!$O114</f>
    </oc>
    <nc r="AF117">
      <f>'Y:\Документы ТФОМС\Комиссия по разработке ТПОМС\Протоколы\2020\Протокол №10\СМО\[КМС.xls]Лист2'!$O114</f>
    </nc>
  </rcc>
  <rcc rId="307383" sId="2">
    <oc r="AG117">
      <f>'D:\Documents\Маруся\+Работа\Комиссия по разработке ТПОМС\Протоколы\2020\Протокол №05 от 26.03.2020\СМО\[КМС v8.xls]Лист2'!$S260</f>
    </oc>
    <nc r="AG117">
      <f>'Y:\Документы ТФОМС\Комиссия по разработке ТПОМС\Протоколы\2020\Протокол №10\СМО\[КМС.xls]Лист2'!$S260</f>
    </nc>
  </rcc>
  <rcc rId="307384" sId="2">
    <oc r="AH117">
      <f>'D:\Documents\Маруся\+Работа\Комиссия по разработке ТПОМС\Протоколы\2020\Протокол №05 от 26.03.2020\СМО\[КМС v8.xls]Лист2'!$S114</f>
    </oc>
    <nc r="AH117">
      <f>'Y:\Документы ТФОМС\Комиссия по разработке ТПОМС\Протоколы\2020\Протокол №10\СМО\[КМС.xls]Лист2'!$S114</f>
    </nc>
  </rcc>
  <rcc rId="307385" sId="2">
    <oc r="AI117">
      <f>'D:\Documents\Маруся\+Работа\Комиссия по разработке ТПОМС\Протоколы\2020\Протокол №05 от 26.03.2020\СМО\[КМС v8.xls]Лист2'!$P260</f>
    </oc>
    <nc r="AI117">
      <f>'Y:\Документы ТФОМС\Комиссия по разработке ТПОМС\Протоколы\2020\Протокол №10\СМО\[КМС.xls]Лист2'!$P260</f>
    </nc>
  </rcc>
  <rcc rId="307386" sId="2">
    <oc r="AJ117">
      <f>'D:\Documents\Маруся\+Работа\Комиссия по разработке ТПОМС\Протоколы\2020\Протокол №05 от 26.03.2020\СМО\[КМС v8.xls]Лист2'!$P114</f>
    </oc>
    <nc r="AJ117">
      <f>'Y:\Документы ТФОМС\Комиссия по разработке ТПОМС\Протоколы\2020\Протокол №10\СМО\[КМС.xls]Лист2'!$P114</f>
    </nc>
  </rcc>
  <rcc rId="307387" sId="2">
    <oc r="AK117">
      <f>'D:\Documents\Маруся\+Работа\Комиссия по разработке ТПОМС\Протоколы\2020\Протокол №05 от 26.03.2020\СМО\[КМС v8.xls]Лист2'!$Q260</f>
    </oc>
    <nc r="AK117">
      <f>'Y:\Документы ТФОМС\Комиссия по разработке ТПОМС\Протоколы\2020\Протокол №10\СМО\[КМС.xls]Лист2'!$Q260</f>
    </nc>
  </rcc>
  <rcc rId="307388" sId="2">
    <oc r="AL117">
      <f>'D:\Documents\Маруся\+Работа\Комиссия по разработке ТПОМС\Протоколы\2020\Протокол №05 от 26.03.2020\СМО\[КМС v8.xls]Лист2'!$Q114</f>
    </oc>
    <nc r="AL117">
      <f>'Y:\Документы ТФОМС\Комиссия по разработке ТПОМС\Протоколы\2020\Протокол №10\СМО\[КМС.xls]Лист2'!$Q114</f>
    </nc>
  </rcc>
  <rcc rId="307389" sId="2">
    <oc r="AM117">
      <f>'D:\Documents\Маруся\+Работа\Комиссия по разработке ТПОМС\Протоколы\2020\Протокол №05 от 26.03.2020\СМО\[КМС v8.xls]Лист2'!$R260</f>
    </oc>
    <nc r="AM117">
      <f>'Y:\Документы ТФОМС\Комиссия по разработке ТПОМС\Протоколы\2020\Протокол №10\СМО\[КМС.xls]Лист2'!$R260</f>
    </nc>
  </rcc>
  <rcc rId="307390" sId="2">
    <oc r="AN117">
      <f>'D:\Documents\Маруся\+Работа\Комиссия по разработке ТПОМС\Протоколы\2020\Протокол №05 от 26.03.2020\СМО\[КМС v8.xls]Лист2'!$R114</f>
    </oc>
    <nc r="AN117">
      <f>'Y:\Документы ТФОМС\Комиссия по разработке ТПОМС\Протоколы\2020\Протокол №10\СМО\[КМС.xls]Лист2'!$R114</f>
    </nc>
  </rcc>
  <rcc rId="307391" sId="2">
    <oc r="AO117">
      <f>'D:\Documents\Маруся\+Работа\Комиссия по разработке ТПОМС\Протоколы\2020\Протокол №05 от 26.03.2020\СМО\[КМС v8.xls]Лист2'!$T260</f>
    </oc>
    <nc r="AO117">
      <f>'Y:\Документы ТФОМС\Комиссия по разработке ТПОМС\Протоколы\2020\Протокол №10\СМО\[КМС.xls]Лист2'!$T260</f>
    </nc>
  </rcc>
  <rcc rId="307392" sId="2">
    <oc r="AP117">
      <f>'D:\Documents\Маруся\+Работа\Комиссия по разработке ТПОМС\Протоколы\2020\Протокол №05 от 26.03.2020\СМО\[КМС v8.xls]Лист2'!$T114</f>
    </oc>
    <nc r="AP117">
      <f>'Y:\Документы ТФОМС\Комиссия по разработке ТПОМС\Протоколы\2020\Протокол №10\СМО\[КМС.xls]Лист2'!$T114</f>
    </nc>
  </rcc>
  <rcc rId="307393" sId="2">
    <oc r="AS117">
      <f>'D:\Documents\Маруся\+Работа\Комиссия по разработке ТПОМС\Протоколы\2020\Протокол №05 от 26.03.2020\СМО\[КМС v8.xls]Лист2'!$W260</f>
    </oc>
    <nc r="AS117">
      <f>'Y:\Документы ТФОМС\Комиссия по разработке ТПОМС\Протоколы\2020\Протокол №10\СМО\[КМС.xls]Лист2'!$W260</f>
    </nc>
  </rcc>
  <rcc rId="307394" sId="2">
    <oc r="AT117">
      <f>'D:\Documents\Маруся\+Работа\Комиссия по разработке ТПОМС\Протоколы\2020\Протокол №05 от 26.03.2020\СМО\[КМС v8.xls]Лист2'!$W114</f>
    </oc>
    <nc r="AT117">
      <f>'Y:\Документы ТФОМС\Комиссия по разработке ТПОМС\Протоколы\2020\Протокол №10\СМО\[КМС.xls]Лист2'!$W114</f>
    </nc>
  </rcc>
  <rcc rId="307395" sId="2">
    <oc r="AU117">
      <f>'D:\Documents\Маруся\+Работа\Комиссия по разработке ТПОМС\Протоколы\2020\Протокол №05 от 26.03.2020\СМО\[КМС v8.xls]Лист2'!$X260</f>
    </oc>
    <nc r="AU117">
      <f>'Y:\Документы ТФОМС\Комиссия по разработке ТПОМС\Протоколы\2020\Протокол №10\СМО\[КМС.xls]Лист2'!$X260</f>
    </nc>
  </rcc>
  <rcc rId="307396" sId="2">
    <oc r="AV117">
      <f>'D:\Documents\Маруся\+Работа\Комиссия по разработке ТПОМС\Протоколы\2020\Протокол №05 от 26.03.2020\СМО\[КМС v8.xls]Лист2'!$X114</f>
    </oc>
    <nc r="AV117">
      <f>'Y:\Документы ТФОМС\Комиссия по разработке ТПОМС\Протоколы\2020\Протокол №10\СМО\[КМС.xls]Лист2'!$X114</f>
    </nc>
  </rcc>
  <rcc rId="307397" sId="2">
    <oc r="AW117">
      <f>'D:\Documents\Маруся\+Работа\Комиссия по разработке ТПОМС\Протоколы\2020\Протокол №05 от 26.03.2020\СМО\[КМС v8.xls]Лист2'!$Y260</f>
    </oc>
    <nc r="AW117">
      <f>'Y:\Документы ТФОМС\Комиссия по разработке ТПОМС\Протоколы\2020\Протокол №10\СМО\[КМС.xls]Лист2'!$Y260</f>
    </nc>
  </rcc>
  <rcc rId="307398" sId="2">
    <oc r="AX117">
      <f>'D:\Documents\Маруся\+Работа\Комиссия по разработке ТПОМС\Протоколы\2020\Протокол №05 от 26.03.2020\СМО\[КМС v8.xls]Лист2'!$Y114</f>
    </oc>
    <nc r="AX117">
      <f>'Y:\Документы ТФОМС\Комиссия по разработке ТПОМС\Протоколы\2020\Протокол №10\СМО\[КМС.xls]Лист2'!$Y114</f>
    </nc>
  </rcc>
  <rcc rId="307399" sId="2">
    <oc r="AY117">
      <f>'D:\Documents\Маруся\+Работа\Комиссия по разработке ТПОМС\Протоколы\2020\Протокол №05 от 26.03.2020\СМО\[КМС v8.xls]Лист2'!$AC260</f>
    </oc>
    <nc r="AY117">
      <f>'Y:\Документы ТФОМС\Комиссия по разработке ТПОМС\Протоколы\2020\Протокол №10\СМО\[КМС.xls]Лист2'!$AC260</f>
    </nc>
  </rcc>
  <rcc rId="307400" sId="2">
    <oc r="AZ117">
      <f>'D:\Documents\Маруся\+Работа\Комиссия по разработке ТПОМС\Протоколы\2020\Протокол №05 от 26.03.2020\СМО\[КМС v8.xls]Лист2'!$AC114</f>
    </oc>
    <nc r="AZ117">
      <f>'Y:\Документы ТФОМС\Комиссия по разработке ТПОМС\Протоколы\2020\Протокол №10\СМО\[КМС.xls]Лист2'!$AC114</f>
    </nc>
  </rcc>
  <rcc rId="307401" sId="2">
    <oc r="BA117">
      <f>'D:\Documents\Маруся\+Работа\Комиссия по разработке ТПОМС\Протоколы\2020\Протокол №05 от 26.03.2020\СМО\[КМС v8.xls]Лист2'!$Z260</f>
    </oc>
    <nc r="BA117">
      <f>'Y:\Документы ТФОМС\Комиссия по разработке ТПОМС\Протоколы\2020\Протокол №10\СМО\[КМС.xls]Лист2'!$Z260</f>
    </nc>
  </rcc>
  <rcc rId="307402" sId="2">
    <oc r="BB117">
      <f>'D:\Documents\Маруся\+Работа\Комиссия по разработке ТПОМС\Протоколы\2020\Протокол №05 от 26.03.2020\СМО\[КМС v8.xls]Лист2'!$Z114</f>
    </oc>
    <nc r="BB117">
      <f>'Y:\Документы ТФОМС\Комиссия по разработке ТПОМС\Протоколы\2020\Протокол №10\СМО\[КМС.xls]Лист2'!$Z114</f>
    </nc>
  </rcc>
  <rcc rId="307403" sId="2">
    <oc r="BC117">
      <f>'D:\Documents\Маруся\+Работа\Комиссия по разработке ТПОМС\Протоколы\2020\Протокол №05 от 26.03.2020\СМО\[КМС v8.xls]Лист2'!$AA260</f>
    </oc>
    <nc r="BC117">
      <f>'Y:\Документы ТФОМС\Комиссия по разработке ТПОМС\Протоколы\2020\Протокол №10\СМО\[КМС.xls]Лист2'!$AA260</f>
    </nc>
  </rcc>
  <rcc rId="307404" sId="2">
    <oc r="BD117">
      <f>'D:\Documents\Маруся\+Работа\Комиссия по разработке ТПОМС\Протоколы\2020\Протокол №05 от 26.03.2020\СМО\[КМС v8.xls]Лист2'!$AA114</f>
    </oc>
    <nc r="BD117">
      <f>'Y:\Документы ТФОМС\Комиссия по разработке ТПОМС\Протоколы\2020\Протокол №10\СМО\[КМС.xls]Лист2'!$AA114</f>
    </nc>
  </rcc>
  <rcc rId="307405" sId="2">
    <oc r="BE117">
      <f>'D:\Documents\Маруся\+Работа\Комиссия по разработке ТПОМС\Протоколы\2020\Протокол №05 от 26.03.2020\СМО\[КМС v8.xls]Лист2'!$AB260</f>
    </oc>
    <nc r="BE117">
      <f>'Y:\Документы ТФОМС\Комиссия по разработке ТПОМС\Протоколы\2020\Протокол №10\СМО\[КМС.xls]Лист2'!$AB260</f>
    </nc>
  </rcc>
  <rcc rId="307406" sId="2">
    <oc r="BF117">
      <f>'D:\Documents\Маруся\+Работа\Комиссия по разработке ТПОМС\Протоколы\2020\Протокол №05 от 26.03.2020\СМО\[КМС v8.xls]Лист2'!$AB114</f>
    </oc>
    <nc r="BF117">
      <f>'Y:\Документы ТФОМС\Комиссия по разработке ТПОМС\Протоколы\2020\Протокол №10\СМО\[КМС.xls]Лист2'!$AB114</f>
    </nc>
  </rcc>
  <rcc rId="307407" sId="2">
    <oc r="BG117">
      <f>'D:\Documents\Маруся\+Работа\Комиссия по разработке ТПОМС\Протоколы\2020\Протокол №05 от 26.03.2020\СМО\[КМС v8.xls]Лист2'!$AD260</f>
    </oc>
    <nc r="BG117">
      <f>'Y:\Документы ТФОМС\Комиссия по разработке ТПОМС\Протоколы\2020\Протокол №10\СМО\[КМС.xls]Лист2'!$AD260</f>
    </nc>
  </rcc>
  <rcc rId="307408" sId="2">
    <oc r="BH117">
      <f>'D:\Documents\Маруся\+Работа\Комиссия по разработке ТПОМС\Протоколы\2020\Протокол №05 от 26.03.2020\СМО\[КМС v8.xls]Лист2'!$AD114</f>
    </oc>
    <nc r="BH117">
      <f>'Y:\Документы ТФОМС\Комиссия по разработке ТПОМС\Протоколы\2020\Протокол №10\СМО\[КМС.xls]Лист2'!$AD114</f>
    </nc>
  </rcc>
  <rcc rId="307409" sId="2">
    <oc r="BK117">
      <f>'D:\Documents\Маруся\+Работа\Комиссия по разработке ТПОМС\Протоколы\2020\Протокол №05 от 26.03.2020\СМО\[КМС v8.xls]Лист2'!$AG260</f>
    </oc>
    <nc r="BK117">
      <f>'Y:\Документы ТФОМС\Комиссия по разработке ТПОМС\Протоколы\2020\Протокол №10\СМО\[КМС.xls]Лист2'!$AG260</f>
    </nc>
  </rcc>
  <rcc rId="307410" sId="2">
    <oc r="BL117">
      <f>'D:\Documents\Маруся\+Работа\Комиссия по разработке ТПОМС\Протоколы\2020\Протокол №05 от 26.03.2020\СМО\[КМС v8.xls]Лист2'!$AG114</f>
    </oc>
    <nc r="BL117">
      <f>'Y:\Документы ТФОМС\Комиссия по разработке ТПОМС\Протоколы\2020\Протокол №10\СМО\[КМС.xls]Лист2'!$AG114</f>
    </nc>
  </rcc>
  <rcc rId="307411" sId="2">
    <oc r="BM117">
      <f>'D:\Documents\Маруся\+Работа\Комиссия по разработке ТПОМС\Протоколы\2020\Протокол №05 от 26.03.2020\СМО\[КМС v8.xls]Лист2'!$AH260</f>
    </oc>
    <nc r="BM117">
      <f>'Y:\Документы ТФОМС\Комиссия по разработке ТПОМС\Протоколы\2020\Протокол №10\СМО\[КМС.xls]Лист2'!$AH260</f>
    </nc>
  </rcc>
  <rcc rId="307412" sId="2">
    <oc r="BN117">
      <f>'D:\Documents\Маруся\+Работа\Комиссия по разработке ТПОМС\Протоколы\2020\Протокол №05 от 26.03.2020\СМО\[КМС v8.xls]Лист2'!$AH114</f>
    </oc>
    <nc r="BN117">
      <f>'Y:\Документы ТФОМС\Комиссия по разработке ТПОМС\Протоколы\2020\Протокол №10\СМО\[КМС.xls]Лист2'!$AH114</f>
    </nc>
  </rcc>
  <rcc rId="307413" sId="2">
    <oc r="BO117">
      <f>'D:\Documents\Маруся\+Работа\Комиссия по разработке ТПОМС\Протоколы\2020\Протокол №05 от 26.03.2020\СМО\[КМС v8.xls]Лист2'!$AI260</f>
    </oc>
    <nc r="BO117">
      <f>'Y:\Документы ТФОМС\Комиссия по разработке ТПОМС\Протоколы\2020\Протокол №10\СМО\[КМС.xls]Лист2'!$AI260</f>
    </nc>
  </rcc>
  <rcc rId="307414" sId="2">
    <oc r="BP117">
      <f>'D:\Documents\Маруся\+Работа\Комиссия по разработке ТПОМС\Протоколы\2020\Протокол №05 от 26.03.2020\СМО\[КМС v8.xls]Лист2'!$AI114</f>
    </oc>
    <nc r="BP117">
      <f>'Y:\Документы ТФОМС\Комиссия по разработке ТПОМС\Протоколы\2020\Протокол №10\СМО\[КМС.xls]Лист2'!$AI114</f>
    </nc>
  </rcc>
  <rcc rId="307415" sId="2">
    <oc r="BQ117">
      <f>'D:\Documents\Маруся\+Работа\Комиссия по разработке ТПОМС\Протоколы\2020\Протокол №05 от 26.03.2020\СМО\[КМС v8.xls]Лист2'!$AM260</f>
    </oc>
    <nc r="BQ117">
      <f>'Y:\Документы ТФОМС\Комиссия по разработке ТПОМС\Протоколы\2020\Протокол №10\СМО\[КМС.xls]Лист2'!$AM260</f>
    </nc>
  </rcc>
  <rcc rId="307416" sId="2">
    <oc r="BR117">
      <f>'D:\Documents\Маруся\+Работа\Комиссия по разработке ТПОМС\Протоколы\2020\Протокол №05 от 26.03.2020\СМО\[КМС v8.xls]Лист2'!$AM114</f>
    </oc>
    <nc r="BR117">
      <f>'Y:\Документы ТФОМС\Комиссия по разработке ТПОМС\Протоколы\2020\Протокол №10\СМО\[КМС.xls]Лист2'!$AM114</f>
    </nc>
  </rcc>
  <rcc rId="307417" sId="2">
    <oc r="BS117">
      <f>'D:\Documents\Маруся\+Работа\Комиссия по разработке ТПОМС\Протоколы\2020\Протокол №05 от 26.03.2020\СМО\[КМС v8.xls]Лист2'!$AJ260</f>
    </oc>
    <nc r="BS117">
      <f>'Y:\Документы ТФОМС\Комиссия по разработке ТПОМС\Протоколы\2020\Протокол №10\СМО\[КМС.xls]Лист2'!$AJ260</f>
    </nc>
  </rcc>
  <rcc rId="307418" sId="2">
    <oc r="BT117">
      <f>'D:\Documents\Маруся\+Работа\Комиссия по разработке ТПОМС\Протоколы\2020\Протокол №05 от 26.03.2020\СМО\[КМС v8.xls]Лист2'!$AJ114</f>
    </oc>
    <nc r="BT117">
      <f>'Y:\Документы ТФОМС\Комиссия по разработке ТПОМС\Протоколы\2020\Протокол №10\СМО\[КМС.xls]Лист2'!$AJ114</f>
    </nc>
  </rcc>
  <rcc rId="307419" sId="2">
    <oc r="BU117">
      <f>'D:\Documents\Маруся\+Работа\Комиссия по разработке ТПОМС\Протоколы\2020\Протокол №05 от 26.03.2020\СМО\[КМС v8.xls]Лист2'!$AK260</f>
    </oc>
    <nc r="BU117">
      <f>'Y:\Документы ТФОМС\Комиссия по разработке ТПОМС\Протоколы\2020\Протокол №10\СМО\[КМС.xls]Лист2'!$AK260</f>
    </nc>
  </rcc>
  <rcc rId="307420" sId="2">
    <oc r="BV117">
      <f>'D:\Documents\Маруся\+Работа\Комиссия по разработке ТПОМС\Протоколы\2020\Протокол №05 от 26.03.2020\СМО\[КМС v8.xls]Лист2'!$AK114</f>
    </oc>
    <nc r="BV117">
      <f>'Y:\Документы ТФОМС\Комиссия по разработке ТПОМС\Протоколы\2020\Протокол №10\СМО\[КМС.xls]Лист2'!$AK114</f>
    </nc>
  </rcc>
  <rcc rId="307421" sId="2">
    <oc r="BW117">
      <f>'D:\Documents\Маруся\+Работа\Комиссия по разработке ТПОМС\Протоколы\2020\Протокол №05 от 26.03.2020\СМО\[КМС v8.xls]Лист2'!$AL260</f>
    </oc>
    <nc r="BW117">
      <f>'Y:\Документы ТФОМС\Комиссия по разработке ТПОМС\Протоколы\2020\Протокол №10\СМО\[КМС.xls]Лист2'!$AL260</f>
    </nc>
  </rcc>
  <rcc rId="307422" sId="2">
    <oc r="BX117">
      <f>'D:\Documents\Маруся\+Работа\Комиссия по разработке ТПОМС\Протоколы\2020\Протокол №05 от 26.03.2020\СМО\[КМС v8.xls]Лист2'!$AL114</f>
    </oc>
    <nc r="BX117">
      <f>'Y:\Документы ТФОМС\Комиссия по разработке ТПОМС\Протоколы\2020\Протокол №10\СМО\[КМС.xls]Лист2'!$AL114</f>
    </nc>
  </rcc>
  <rcc rId="307423" sId="2">
    <oc r="BY117">
      <f>'D:\Documents\Маруся\+Работа\Комиссия по разработке ТПОМС\Протоколы\2020\Протокол №05 от 26.03.2020\СМО\[КМС v8.xls]Лист2'!$AN260</f>
    </oc>
    <nc r="BY117">
      <f>'Y:\Документы ТФОМС\Комиссия по разработке ТПОМС\Протоколы\2020\Протокол №10\СМО\[КМС.xls]Лист2'!$AN260</f>
    </nc>
  </rcc>
  <rcc rId="307424" sId="2">
    <oc r="BZ117">
      <f>'D:\Documents\Маруся\+Работа\Комиссия по разработке ТПОМС\Протоколы\2020\Протокол №05 от 26.03.2020\СМО\[КМС v8.xls]Лист2'!$AN114</f>
    </oc>
    <nc r="BZ117">
      <f>'Y:\Документы ТФОМС\Комиссия по разработке ТПОМС\Протоколы\2020\Протокол №10\СМО\[КМС.xls]Лист2'!$AN114</f>
    </nc>
  </rcc>
  <rcc rId="307425" sId="2">
    <oc r="CC117">
      <f>'D:\Documents\Маруся\+Работа\Комиссия по разработке ТПОМС\Протоколы\2020\Протокол №05 от 26.03.2020\СМО\[КМС v8.xls]Лист2'!$AQ260</f>
    </oc>
    <nc r="CC117">
      <f>'Y:\Документы ТФОМС\Комиссия по разработке ТПОМС\Протоколы\2020\Протокол №10\СМО\[КМС.xls]Лист2'!$AQ260</f>
    </nc>
  </rcc>
  <rcc rId="307426" sId="2">
    <oc r="CD117">
      <f>'D:\Documents\Маруся\+Работа\Комиссия по разработке ТПОМС\Протоколы\2020\Протокол №05 от 26.03.2020\СМО\[КМС v8.xls]Лист2'!$AQ114</f>
    </oc>
    <nc r="CD117">
      <f>'Y:\Документы ТФОМС\Комиссия по разработке ТПОМС\Протоколы\2020\Протокол №10\СМО\[КМС.xls]Лист2'!$AQ114</f>
    </nc>
  </rcc>
  <rcc rId="307427" sId="2">
    <oc r="CE117">
      <f>'D:\Documents\Маруся\+Работа\Комиссия по разработке ТПОМС\Протоколы\2020\Протокол №05 от 26.03.2020\СМО\[КМС v8.xls]Лист2'!$AR260</f>
    </oc>
    <nc r="CE117">
      <f>'Y:\Документы ТФОМС\Комиссия по разработке ТПОМС\Протоколы\2020\Протокол №10\СМО\[КМС.xls]Лист2'!$AR260</f>
    </nc>
  </rcc>
  <rcc rId="307428" sId="2">
    <oc r="CF117">
      <f>'D:\Documents\Маруся\+Работа\Комиссия по разработке ТПОМС\Протоколы\2020\Протокол №05 от 26.03.2020\СМО\[КМС v8.xls]Лист2'!$AR114</f>
    </oc>
    <nc r="CF117">
      <f>'Y:\Документы ТФОМС\Комиссия по разработке ТПОМС\Протоколы\2020\Протокол №10\СМО\[КМС.xls]Лист2'!$AR114</f>
    </nc>
  </rcc>
  <rcc rId="307429" sId="2">
    <oc r="CG117">
      <f>'D:\Documents\Маруся\+Работа\Комиссия по разработке ТПОМС\Протоколы\2020\Протокол №05 от 26.03.2020\СМО\[КМС v8.xls]Лист2'!$AS260</f>
    </oc>
    <nc r="CG117">
      <f>'Y:\Документы ТФОМС\Комиссия по разработке ТПОМС\Протоколы\2020\Протокол №10\СМО\[КМС.xls]Лист2'!$AS260</f>
    </nc>
  </rcc>
  <rcc rId="307430" sId="2">
    <oc r="CH117">
      <f>'D:\Documents\Маруся\+Работа\Комиссия по разработке ТПОМС\Протоколы\2020\Протокол №05 от 26.03.2020\СМО\[КМС v8.xls]Лист2'!$AS114</f>
    </oc>
    <nc r="CH117">
      <f>'Y:\Документы ТФОМС\Комиссия по разработке ТПОМС\Протоколы\2020\Протокол №10\СМО\[КМС.xls]Лист2'!$AS114</f>
    </nc>
  </rcc>
  <rcc rId="307431" sId="2">
    <oc r="CI117">
      <f>'D:\Documents\Маруся\+Работа\Комиссия по разработке ТПОМС\Протоколы\2020\Протокол №05 от 26.03.2020\СМО\[КМС v8.xls]Лист2'!$AW260</f>
    </oc>
    <nc r="CI117">
      <f>'Y:\Документы ТФОМС\Комиссия по разработке ТПОМС\Протоколы\2020\Протокол №10\СМО\[КМС.xls]Лист2'!$AW260</f>
    </nc>
  </rcc>
  <rcc rId="307432" sId="2">
    <oc r="CJ117">
      <f>'D:\Documents\Маруся\+Работа\Комиссия по разработке ТПОМС\Протоколы\2020\Протокол №05 от 26.03.2020\СМО\[КМС v8.xls]Лист2'!$AW114</f>
    </oc>
    <nc r="CJ117">
      <f>'Y:\Документы ТФОМС\Комиссия по разработке ТПОМС\Протоколы\2020\Протокол №10\СМО\[КМС.xls]Лист2'!$AW114</f>
    </nc>
  </rcc>
  <rcc rId="307433" sId="2">
    <oc r="CK117">
      <f>'D:\Documents\Маруся\+Работа\Комиссия по разработке ТПОМС\Протоколы\2020\Протокол №05 от 26.03.2020\СМО\[КМС v8.xls]Лист2'!$AT260</f>
    </oc>
    <nc r="CK117">
      <f>'Y:\Документы ТФОМС\Комиссия по разработке ТПОМС\Протоколы\2020\Протокол №10\СМО\[КМС.xls]Лист2'!$AT260</f>
    </nc>
  </rcc>
  <rcc rId="307434" sId="2">
    <oc r="CL117">
      <f>'D:\Documents\Маруся\+Работа\Комиссия по разработке ТПОМС\Протоколы\2020\Протокол №05 от 26.03.2020\СМО\[КМС v8.xls]Лист2'!$AT114</f>
    </oc>
    <nc r="CL117">
      <f>'Y:\Документы ТФОМС\Комиссия по разработке ТПОМС\Протоколы\2020\Протокол №10\СМО\[КМС.xls]Лист2'!$AT114</f>
    </nc>
  </rcc>
  <rcc rId="307435" sId="2">
    <oc r="CM117">
      <f>'D:\Documents\Маруся\+Работа\Комиссия по разработке ТПОМС\Протоколы\2020\Протокол №05 от 26.03.2020\СМО\[КМС v8.xls]Лист2'!$AU260</f>
    </oc>
    <nc r="CM117">
      <f>'Y:\Документы ТФОМС\Комиссия по разработке ТПОМС\Протоколы\2020\Протокол №10\СМО\[КМС.xls]Лист2'!$AU260</f>
    </nc>
  </rcc>
  <rcc rId="307436" sId="2">
    <oc r="CN117">
      <f>'D:\Documents\Маруся\+Работа\Комиссия по разработке ТПОМС\Протоколы\2020\Протокол №05 от 26.03.2020\СМО\[КМС v8.xls]Лист2'!$AU114</f>
    </oc>
    <nc r="CN117">
      <f>'Y:\Документы ТФОМС\Комиссия по разработке ТПОМС\Протоколы\2020\Протокол №10\СМО\[КМС.xls]Лист2'!$AU114</f>
    </nc>
  </rcc>
  <rcc rId="307437" sId="2">
    <oc r="CO117">
      <f>'D:\Documents\Маруся\+Работа\Комиссия по разработке ТПОМС\Протоколы\2020\Протокол №05 от 26.03.2020\СМО\[КМС v8.xls]Лист2'!$AV260</f>
    </oc>
    <nc r="CO117">
      <f>'Y:\Документы ТФОМС\Комиссия по разработке ТПОМС\Протоколы\2020\Протокол №10\СМО\[КМС.xls]Лист2'!$AV260</f>
    </nc>
  </rcc>
  <rcc rId="307438" sId="2">
    <oc r="CP117">
      <f>'D:\Documents\Маруся\+Работа\Комиссия по разработке ТПОМС\Протоколы\2020\Протокол №05 от 26.03.2020\СМО\[КМС v8.xls]Лист2'!$AV114</f>
    </oc>
    <nc r="CP117">
      <f>'Y:\Документы ТФОМС\Комиссия по разработке ТПОМС\Протоколы\2020\Протокол №10\СМО\[КМС.xls]Лист2'!$AV114</f>
    </nc>
  </rcc>
  <rcc rId="307439" sId="2">
    <oc r="CQ117">
      <f>'D:\Documents\Маруся\+Работа\Комиссия по разработке ТПОМС\Протоколы\2020\Протокол №05 от 26.03.2020\СМО\[КМС v8.xls]Лист2'!$AX260</f>
    </oc>
    <nc r="CQ117">
      <f>'Y:\Документы ТФОМС\Комиссия по разработке ТПОМС\Протоколы\2020\Протокол №10\СМО\[КМС.xls]Лист2'!$AX260</f>
    </nc>
  </rcc>
  <rcc rId="307440" sId="2">
    <oc r="CR117">
      <f>'D:\Documents\Маруся\+Работа\Комиссия по разработке ТПОМС\Протоколы\2020\Протокол №05 от 26.03.2020\СМО\[КМС v8.xls]Лист2'!$AX114</f>
    </oc>
    <nc r="CR117">
      <f>'Y:\Документы ТФОМС\Комиссия по разработке ТПОМС\Протоколы\2020\Протокол №10\СМО\[КМС.xls]Лист2'!$AX114</f>
    </nc>
  </rcc>
  <rcc rId="307441" sId="2">
    <oc r="AA118">
      <f>'D:\Documents\Маруся\+Работа\Комиссия по разработке ТПОМС\Протоколы\2020\Протокол №05 от 26.03.2020\СМО\[КМС v8.xls]Лист2'!$M261</f>
    </oc>
    <nc r="AA118">
      <f>'Y:\Документы ТФОМС\Комиссия по разработке ТПОМС\Протоколы\2020\Протокол №10\СМО\[КМС.xls]Лист2'!$M261</f>
    </nc>
  </rcc>
  <rcc rId="307442" sId="2">
    <oc r="AB118">
      <f>'D:\Documents\Маруся\+Работа\Комиссия по разработке ТПОМС\Протоколы\2020\Протокол №05 от 26.03.2020\СМО\[КМС v8.xls]Лист2'!$M115</f>
    </oc>
    <nc r="AB118">
      <f>'Y:\Документы ТФОМС\Комиссия по разработке ТПОМС\Протоколы\2020\Протокол №10\СМО\[КМС.xls]Лист2'!$M115</f>
    </nc>
  </rcc>
  <rcc rId="307443" sId="2">
    <oc r="AC118">
      <f>'D:\Documents\Маруся\+Работа\Комиссия по разработке ТПОМС\Протоколы\2020\Протокол №05 от 26.03.2020\СМО\[КМС v8.xls]Лист2'!$N261</f>
    </oc>
    <nc r="AC118">
      <f>'Y:\Документы ТФОМС\Комиссия по разработке ТПОМС\Протоколы\2020\Протокол №10\СМО\[КМС.xls]Лист2'!$N261</f>
    </nc>
  </rcc>
  <rcc rId="307444" sId="2">
    <oc r="AD118">
      <f>'D:\Documents\Маруся\+Работа\Комиссия по разработке ТПОМС\Протоколы\2020\Протокол №05 от 26.03.2020\СМО\[КМС v8.xls]Лист2'!$N115</f>
    </oc>
    <nc r="AD118">
      <f>'Y:\Документы ТФОМС\Комиссия по разработке ТПОМС\Протоколы\2020\Протокол №10\СМО\[КМС.xls]Лист2'!$N115</f>
    </nc>
  </rcc>
  <rcc rId="307445" sId="2">
    <oc r="AE118">
      <f>'D:\Documents\Маруся\+Работа\Комиссия по разработке ТПОМС\Протоколы\2020\Протокол №05 от 26.03.2020\СМО\[КМС v8.xls]Лист2'!$O261</f>
    </oc>
    <nc r="AE118">
      <f>'Y:\Документы ТФОМС\Комиссия по разработке ТПОМС\Протоколы\2020\Протокол №10\СМО\[КМС.xls]Лист2'!$O261</f>
    </nc>
  </rcc>
  <rcc rId="307446" sId="2">
    <oc r="AF118">
      <f>'D:\Documents\Маруся\+Работа\Комиссия по разработке ТПОМС\Протоколы\2020\Протокол №05 от 26.03.2020\СМО\[КМС v8.xls]Лист2'!$O115</f>
    </oc>
    <nc r="AF118">
      <f>'Y:\Документы ТФОМС\Комиссия по разработке ТПОМС\Протоколы\2020\Протокол №10\СМО\[КМС.xls]Лист2'!$O115</f>
    </nc>
  </rcc>
  <rcc rId="307447" sId="2">
    <oc r="AG118">
      <f>'D:\Documents\Маруся\+Работа\Комиссия по разработке ТПОМС\Протоколы\2020\Протокол №05 от 26.03.2020\СМО\[КМС v8.xls]Лист2'!$S261</f>
    </oc>
    <nc r="AG118">
      <f>'Y:\Документы ТФОМС\Комиссия по разработке ТПОМС\Протоколы\2020\Протокол №10\СМО\[КМС.xls]Лист2'!$S261</f>
    </nc>
  </rcc>
  <rcc rId="307448" sId="2">
    <oc r="AH118">
      <f>'D:\Documents\Маруся\+Работа\Комиссия по разработке ТПОМС\Протоколы\2020\Протокол №05 от 26.03.2020\СМО\[КМС v8.xls]Лист2'!$S115</f>
    </oc>
    <nc r="AH118">
      <f>'Y:\Документы ТФОМС\Комиссия по разработке ТПОМС\Протоколы\2020\Протокол №10\СМО\[КМС.xls]Лист2'!$S115</f>
    </nc>
  </rcc>
  <rcc rId="307449" sId="2">
    <oc r="AI118">
      <f>'D:\Documents\Маруся\+Работа\Комиссия по разработке ТПОМС\Протоколы\2020\Протокол №05 от 26.03.2020\СМО\[КМС v8.xls]Лист2'!$P261</f>
    </oc>
    <nc r="AI118">
      <f>'Y:\Документы ТФОМС\Комиссия по разработке ТПОМС\Протоколы\2020\Протокол №10\СМО\[КМС.xls]Лист2'!$P261</f>
    </nc>
  </rcc>
  <rcc rId="307450" sId="2">
    <oc r="AJ118">
      <f>'D:\Documents\Маруся\+Работа\Комиссия по разработке ТПОМС\Протоколы\2020\Протокол №05 от 26.03.2020\СМО\[КМС v8.xls]Лист2'!$P115</f>
    </oc>
    <nc r="AJ118">
      <f>'Y:\Документы ТФОМС\Комиссия по разработке ТПОМС\Протоколы\2020\Протокол №10\СМО\[КМС.xls]Лист2'!$P115</f>
    </nc>
  </rcc>
  <rcc rId="307451" sId="2">
    <oc r="AK118">
      <f>'D:\Documents\Маруся\+Работа\Комиссия по разработке ТПОМС\Протоколы\2020\Протокол №05 от 26.03.2020\СМО\[КМС v8.xls]Лист2'!$Q261</f>
    </oc>
    <nc r="AK118">
      <f>'Y:\Документы ТФОМС\Комиссия по разработке ТПОМС\Протоколы\2020\Протокол №10\СМО\[КМС.xls]Лист2'!$Q261</f>
    </nc>
  </rcc>
  <rcc rId="307452" sId="2">
    <oc r="AL118">
      <f>'D:\Documents\Маруся\+Работа\Комиссия по разработке ТПОМС\Протоколы\2020\Протокол №05 от 26.03.2020\СМО\[КМС v8.xls]Лист2'!$Q115</f>
    </oc>
    <nc r="AL118">
      <f>'Y:\Документы ТФОМС\Комиссия по разработке ТПОМС\Протоколы\2020\Протокол №10\СМО\[КМС.xls]Лист2'!$Q115</f>
    </nc>
  </rcc>
  <rcc rId="307453" sId="2">
    <oc r="AM118">
      <f>'D:\Documents\Маруся\+Работа\Комиссия по разработке ТПОМС\Протоколы\2020\Протокол №05 от 26.03.2020\СМО\[КМС v8.xls]Лист2'!$R261</f>
    </oc>
    <nc r="AM118">
      <f>'Y:\Документы ТФОМС\Комиссия по разработке ТПОМС\Протоколы\2020\Протокол №10\СМО\[КМС.xls]Лист2'!$R261</f>
    </nc>
  </rcc>
  <rcc rId="307454" sId="2">
    <oc r="AN118">
      <f>'D:\Documents\Маруся\+Работа\Комиссия по разработке ТПОМС\Протоколы\2020\Протокол №05 от 26.03.2020\СМО\[КМС v8.xls]Лист2'!$R115</f>
    </oc>
    <nc r="AN118">
      <f>'Y:\Документы ТФОМС\Комиссия по разработке ТПОМС\Протоколы\2020\Протокол №10\СМО\[КМС.xls]Лист2'!$R115</f>
    </nc>
  </rcc>
  <rcc rId="307455" sId="2">
    <oc r="AO118">
      <f>'D:\Documents\Маруся\+Работа\Комиссия по разработке ТПОМС\Протоколы\2020\Протокол №05 от 26.03.2020\СМО\[КМС v8.xls]Лист2'!$T261</f>
    </oc>
    <nc r="AO118">
      <f>'Y:\Документы ТФОМС\Комиссия по разработке ТПОМС\Протоколы\2020\Протокол №10\СМО\[КМС.xls]Лист2'!$T261</f>
    </nc>
  </rcc>
  <rcc rId="307456" sId="2">
    <oc r="AP118">
      <f>'D:\Documents\Маруся\+Работа\Комиссия по разработке ТПОМС\Протоколы\2020\Протокол №05 от 26.03.2020\СМО\[КМС v8.xls]Лист2'!$T115</f>
    </oc>
    <nc r="AP118">
      <f>'Y:\Документы ТФОМС\Комиссия по разработке ТПОМС\Протоколы\2020\Протокол №10\СМО\[КМС.xls]Лист2'!$T115</f>
    </nc>
  </rcc>
  <rcc rId="307457" sId="2">
    <oc r="AS118">
      <f>'D:\Documents\Маруся\+Работа\Комиссия по разработке ТПОМС\Протоколы\2020\Протокол №05 от 26.03.2020\СМО\[КМС v8.xls]Лист2'!$W261</f>
    </oc>
    <nc r="AS118">
      <f>'Y:\Документы ТФОМС\Комиссия по разработке ТПОМС\Протоколы\2020\Протокол №10\СМО\[КМС.xls]Лист2'!$W261</f>
    </nc>
  </rcc>
  <rcc rId="307458" sId="2">
    <oc r="AT118">
      <f>'D:\Documents\Маруся\+Работа\Комиссия по разработке ТПОМС\Протоколы\2020\Протокол №05 от 26.03.2020\СМО\[КМС v8.xls]Лист2'!$W115</f>
    </oc>
    <nc r="AT118">
      <f>'Y:\Документы ТФОМС\Комиссия по разработке ТПОМС\Протоколы\2020\Протокол №10\СМО\[КМС.xls]Лист2'!$W115</f>
    </nc>
  </rcc>
  <rcc rId="307459" sId="2">
    <oc r="AU118">
      <f>'D:\Documents\Маруся\+Работа\Комиссия по разработке ТПОМС\Протоколы\2020\Протокол №05 от 26.03.2020\СМО\[КМС v8.xls]Лист2'!$X261</f>
    </oc>
    <nc r="AU118">
      <f>'Y:\Документы ТФОМС\Комиссия по разработке ТПОМС\Протоколы\2020\Протокол №10\СМО\[КМС.xls]Лист2'!$X261</f>
    </nc>
  </rcc>
  <rcc rId="307460" sId="2">
    <oc r="AV118">
      <f>'D:\Documents\Маруся\+Работа\Комиссия по разработке ТПОМС\Протоколы\2020\Протокол №05 от 26.03.2020\СМО\[КМС v8.xls]Лист2'!$X115</f>
    </oc>
    <nc r="AV118">
      <f>'Y:\Документы ТФОМС\Комиссия по разработке ТПОМС\Протоколы\2020\Протокол №10\СМО\[КМС.xls]Лист2'!$X115</f>
    </nc>
  </rcc>
  <rcc rId="307461" sId="2">
    <oc r="AW118">
      <f>'D:\Documents\Маруся\+Работа\Комиссия по разработке ТПОМС\Протоколы\2020\Протокол №05 от 26.03.2020\СМО\[КМС v8.xls]Лист2'!$Y261</f>
    </oc>
    <nc r="AW118">
      <f>'Y:\Документы ТФОМС\Комиссия по разработке ТПОМС\Протоколы\2020\Протокол №10\СМО\[КМС.xls]Лист2'!$Y261</f>
    </nc>
  </rcc>
  <rcc rId="307462" sId="2">
    <oc r="AX118">
      <f>'D:\Documents\Маруся\+Работа\Комиссия по разработке ТПОМС\Протоколы\2020\Протокол №05 от 26.03.2020\СМО\[КМС v8.xls]Лист2'!$Y115</f>
    </oc>
    <nc r="AX118">
      <f>'Y:\Документы ТФОМС\Комиссия по разработке ТПОМС\Протоколы\2020\Протокол №10\СМО\[КМС.xls]Лист2'!$Y115</f>
    </nc>
  </rcc>
  <rcc rId="307463" sId="2">
    <oc r="AY118">
      <f>'D:\Documents\Маруся\+Работа\Комиссия по разработке ТПОМС\Протоколы\2020\Протокол №05 от 26.03.2020\СМО\[КМС v8.xls]Лист2'!$AC261</f>
    </oc>
    <nc r="AY118">
      <f>'Y:\Документы ТФОМС\Комиссия по разработке ТПОМС\Протоколы\2020\Протокол №10\СМО\[КМС.xls]Лист2'!$AC261</f>
    </nc>
  </rcc>
  <rcc rId="307464" sId="2">
    <oc r="AZ118">
      <f>'D:\Documents\Маруся\+Работа\Комиссия по разработке ТПОМС\Протоколы\2020\Протокол №05 от 26.03.2020\СМО\[КМС v8.xls]Лист2'!$AC115</f>
    </oc>
    <nc r="AZ118">
      <f>'Y:\Документы ТФОМС\Комиссия по разработке ТПОМС\Протоколы\2020\Протокол №10\СМО\[КМС.xls]Лист2'!$AC115</f>
    </nc>
  </rcc>
  <rcc rId="307465" sId="2">
    <oc r="BA118">
      <f>'D:\Documents\Маруся\+Работа\Комиссия по разработке ТПОМС\Протоколы\2020\Протокол №05 от 26.03.2020\СМО\[КМС v8.xls]Лист2'!$Z261</f>
    </oc>
    <nc r="BA118">
      <f>'Y:\Документы ТФОМС\Комиссия по разработке ТПОМС\Протоколы\2020\Протокол №10\СМО\[КМС.xls]Лист2'!$Z261</f>
    </nc>
  </rcc>
  <rcc rId="307466" sId="2">
    <oc r="BB118">
      <f>'D:\Documents\Маруся\+Работа\Комиссия по разработке ТПОМС\Протоколы\2020\Протокол №05 от 26.03.2020\СМО\[КМС v8.xls]Лист2'!$Z115</f>
    </oc>
    <nc r="BB118">
      <f>'Y:\Документы ТФОМС\Комиссия по разработке ТПОМС\Протоколы\2020\Протокол №10\СМО\[КМС.xls]Лист2'!$Z115</f>
    </nc>
  </rcc>
  <rcc rId="307467" sId="2">
    <oc r="BC118">
      <f>'D:\Documents\Маруся\+Работа\Комиссия по разработке ТПОМС\Протоколы\2020\Протокол №05 от 26.03.2020\СМО\[КМС v8.xls]Лист2'!$AA261</f>
    </oc>
    <nc r="BC118">
      <f>'Y:\Документы ТФОМС\Комиссия по разработке ТПОМС\Протоколы\2020\Протокол №10\СМО\[КМС.xls]Лист2'!$AA261</f>
    </nc>
  </rcc>
  <rcc rId="307468" sId="2">
    <oc r="BD118">
      <f>'D:\Documents\Маруся\+Работа\Комиссия по разработке ТПОМС\Протоколы\2020\Протокол №05 от 26.03.2020\СМО\[КМС v8.xls]Лист2'!$AA115</f>
    </oc>
    <nc r="BD118">
      <f>'Y:\Документы ТФОМС\Комиссия по разработке ТПОМС\Протоколы\2020\Протокол №10\СМО\[КМС.xls]Лист2'!$AA115</f>
    </nc>
  </rcc>
  <rcc rId="307469" sId="2">
    <oc r="BE118">
      <f>'D:\Documents\Маруся\+Работа\Комиссия по разработке ТПОМС\Протоколы\2020\Протокол №05 от 26.03.2020\СМО\[КМС v8.xls]Лист2'!$AB261</f>
    </oc>
    <nc r="BE118">
      <f>'Y:\Документы ТФОМС\Комиссия по разработке ТПОМС\Протоколы\2020\Протокол №10\СМО\[КМС.xls]Лист2'!$AB261</f>
    </nc>
  </rcc>
  <rcc rId="307470" sId="2">
    <oc r="BF118">
      <f>'D:\Documents\Маруся\+Работа\Комиссия по разработке ТПОМС\Протоколы\2020\Протокол №05 от 26.03.2020\СМО\[КМС v8.xls]Лист2'!$AB115</f>
    </oc>
    <nc r="BF118">
      <f>'Y:\Документы ТФОМС\Комиссия по разработке ТПОМС\Протоколы\2020\Протокол №10\СМО\[КМС.xls]Лист2'!$AB115</f>
    </nc>
  </rcc>
  <rcc rId="307471" sId="2">
    <oc r="BG118">
      <f>'D:\Documents\Маруся\+Работа\Комиссия по разработке ТПОМС\Протоколы\2020\Протокол №05 от 26.03.2020\СМО\[КМС v8.xls]Лист2'!$AD261</f>
    </oc>
    <nc r="BG118">
      <f>'Y:\Документы ТФОМС\Комиссия по разработке ТПОМС\Протоколы\2020\Протокол №10\СМО\[КМС.xls]Лист2'!$AD261</f>
    </nc>
  </rcc>
  <rcc rId="307472" sId="2">
    <oc r="BH118">
      <f>'D:\Documents\Маруся\+Работа\Комиссия по разработке ТПОМС\Протоколы\2020\Протокол №05 от 26.03.2020\СМО\[КМС v8.xls]Лист2'!$AD115</f>
    </oc>
    <nc r="BH118">
      <f>'Y:\Документы ТФОМС\Комиссия по разработке ТПОМС\Протоколы\2020\Протокол №10\СМО\[КМС.xls]Лист2'!$AD115</f>
    </nc>
  </rcc>
  <rcc rId="307473" sId="2">
    <oc r="BK118">
      <f>'D:\Documents\Маруся\+Работа\Комиссия по разработке ТПОМС\Протоколы\2020\Протокол №05 от 26.03.2020\СМО\[КМС v8.xls]Лист2'!$AG261</f>
    </oc>
    <nc r="BK118">
      <f>'Y:\Документы ТФОМС\Комиссия по разработке ТПОМС\Протоколы\2020\Протокол №10\СМО\[КМС.xls]Лист2'!$AG261</f>
    </nc>
  </rcc>
  <rcc rId="307474" sId="2">
    <oc r="BL118">
      <f>'D:\Documents\Маруся\+Работа\Комиссия по разработке ТПОМС\Протоколы\2020\Протокол №05 от 26.03.2020\СМО\[КМС v8.xls]Лист2'!$AG115</f>
    </oc>
    <nc r="BL118">
      <f>'Y:\Документы ТФОМС\Комиссия по разработке ТПОМС\Протоколы\2020\Протокол №10\СМО\[КМС.xls]Лист2'!$AG115</f>
    </nc>
  </rcc>
  <rcc rId="307475" sId="2">
    <oc r="BM118">
      <f>'D:\Documents\Маруся\+Работа\Комиссия по разработке ТПОМС\Протоколы\2020\Протокол №05 от 26.03.2020\СМО\[КМС v8.xls]Лист2'!$AH261</f>
    </oc>
    <nc r="BM118">
      <f>'Y:\Документы ТФОМС\Комиссия по разработке ТПОМС\Протоколы\2020\Протокол №10\СМО\[КМС.xls]Лист2'!$AH261</f>
    </nc>
  </rcc>
  <rcc rId="307476" sId="2">
    <oc r="BN118">
      <f>'D:\Documents\Маруся\+Работа\Комиссия по разработке ТПОМС\Протоколы\2020\Протокол №05 от 26.03.2020\СМО\[КМС v8.xls]Лист2'!$AH115</f>
    </oc>
    <nc r="BN118">
      <f>'Y:\Документы ТФОМС\Комиссия по разработке ТПОМС\Протоколы\2020\Протокол №10\СМО\[КМС.xls]Лист2'!$AH115</f>
    </nc>
  </rcc>
  <rcc rId="307477" sId="2">
    <oc r="BO118">
      <f>'D:\Documents\Маруся\+Работа\Комиссия по разработке ТПОМС\Протоколы\2020\Протокол №05 от 26.03.2020\СМО\[КМС v8.xls]Лист2'!$AI261</f>
    </oc>
    <nc r="BO118">
      <f>'Y:\Документы ТФОМС\Комиссия по разработке ТПОМС\Протоколы\2020\Протокол №10\СМО\[КМС.xls]Лист2'!$AI261</f>
    </nc>
  </rcc>
  <rcc rId="307478" sId="2">
    <oc r="BP118">
      <f>'D:\Documents\Маруся\+Работа\Комиссия по разработке ТПОМС\Протоколы\2020\Протокол №05 от 26.03.2020\СМО\[КМС v8.xls]Лист2'!$AI115</f>
    </oc>
    <nc r="BP118">
      <f>'Y:\Документы ТФОМС\Комиссия по разработке ТПОМС\Протоколы\2020\Протокол №10\СМО\[КМС.xls]Лист2'!$AI115</f>
    </nc>
  </rcc>
  <rcc rId="307479" sId="2">
    <oc r="BQ118">
      <f>'D:\Documents\Маруся\+Работа\Комиссия по разработке ТПОМС\Протоколы\2020\Протокол №05 от 26.03.2020\СМО\[КМС v8.xls]Лист2'!$AM261</f>
    </oc>
    <nc r="BQ118">
      <f>'Y:\Документы ТФОМС\Комиссия по разработке ТПОМС\Протоколы\2020\Протокол №10\СМО\[КМС.xls]Лист2'!$AM261</f>
    </nc>
  </rcc>
  <rcc rId="307480" sId="2">
    <oc r="BR118">
      <f>'D:\Documents\Маруся\+Работа\Комиссия по разработке ТПОМС\Протоколы\2020\Протокол №05 от 26.03.2020\СМО\[КМС v8.xls]Лист2'!$AM115</f>
    </oc>
    <nc r="BR118">
      <f>'Y:\Документы ТФОМС\Комиссия по разработке ТПОМС\Протоколы\2020\Протокол №10\СМО\[КМС.xls]Лист2'!$AM115</f>
    </nc>
  </rcc>
  <rcc rId="307481" sId="2">
    <oc r="BS118">
      <f>'D:\Documents\Маруся\+Работа\Комиссия по разработке ТПОМС\Протоколы\2020\Протокол №05 от 26.03.2020\СМО\[КМС v8.xls]Лист2'!$AJ261</f>
    </oc>
    <nc r="BS118">
      <f>'Y:\Документы ТФОМС\Комиссия по разработке ТПОМС\Протоколы\2020\Протокол №10\СМО\[КМС.xls]Лист2'!$AJ261</f>
    </nc>
  </rcc>
  <rcc rId="307482" sId="2">
    <oc r="BT118">
      <f>'D:\Documents\Маруся\+Работа\Комиссия по разработке ТПОМС\Протоколы\2020\Протокол №05 от 26.03.2020\СМО\[КМС v8.xls]Лист2'!$AJ115</f>
    </oc>
    <nc r="BT118">
      <f>'Y:\Документы ТФОМС\Комиссия по разработке ТПОМС\Протоколы\2020\Протокол №10\СМО\[КМС.xls]Лист2'!$AJ115</f>
    </nc>
  </rcc>
  <rcc rId="307483" sId="2">
    <oc r="BU118">
      <f>'D:\Documents\Маруся\+Работа\Комиссия по разработке ТПОМС\Протоколы\2020\Протокол №05 от 26.03.2020\СМО\[КМС v8.xls]Лист2'!$AK261</f>
    </oc>
    <nc r="BU118">
      <f>'Y:\Документы ТФОМС\Комиссия по разработке ТПОМС\Протоколы\2020\Протокол №10\СМО\[КМС.xls]Лист2'!$AK261</f>
    </nc>
  </rcc>
  <rcc rId="307484" sId="2">
    <oc r="BV118">
      <f>'D:\Documents\Маруся\+Работа\Комиссия по разработке ТПОМС\Протоколы\2020\Протокол №05 от 26.03.2020\СМО\[КМС v8.xls]Лист2'!$AK115</f>
    </oc>
    <nc r="BV118">
      <f>'Y:\Документы ТФОМС\Комиссия по разработке ТПОМС\Протоколы\2020\Протокол №10\СМО\[КМС.xls]Лист2'!$AK115</f>
    </nc>
  </rcc>
  <rcc rId="307485" sId="2">
    <oc r="BW118">
      <f>'D:\Documents\Маруся\+Работа\Комиссия по разработке ТПОМС\Протоколы\2020\Протокол №05 от 26.03.2020\СМО\[КМС v8.xls]Лист2'!$AL261</f>
    </oc>
    <nc r="BW118">
      <f>'Y:\Документы ТФОМС\Комиссия по разработке ТПОМС\Протоколы\2020\Протокол №10\СМО\[КМС.xls]Лист2'!$AL261</f>
    </nc>
  </rcc>
  <rcc rId="307486" sId="2">
    <oc r="BX118">
      <f>'D:\Documents\Маруся\+Работа\Комиссия по разработке ТПОМС\Протоколы\2020\Протокол №05 от 26.03.2020\СМО\[КМС v8.xls]Лист2'!$AL115</f>
    </oc>
    <nc r="BX118">
      <f>'Y:\Документы ТФОМС\Комиссия по разработке ТПОМС\Протоколы\2020\Протокол №10\СМО\[КМС.xls]Лист2'!$AL115</f>
    </nc>
  </rcc>
  <rcc rId="307487" sId="2">
    <oc r="BY118">
      <f>'D:\Documents\Маруся\+Работа\Комиссия по разработке ТПОМС\Протоколы\2020\Протокол №05 от 26.03.2020\СМО\[КМС v8.xls]Лист2'!$AN261</f>
    </oc>
    <nc r="BY118">
      <f>'Y:\Документы ТФОМС\Комиссия по разработке ТПОМС\Протоколы\2020\Протокол №10\СМО\[КМС.xls]Лист2'!$AN261</f>
    </nc>
  </rcc>
  <rcc rId="307488" sId="2">
    <oc r="BZ118">
      <f>'D:\Documents\Маруся\+Работа\Комиссия по разработке ТПОМС\Протоколы\2020\Протокол №05 от 26.03.2020\СМО\[КМС v8.xls]Лист2'!$AN115</f>
    </oc>
    <nc r="BZ118">
      <f>'Y:\Документы ТФОМС\Комиссия по разработке ТПОМС\Протоколы\2020\Протокол №10\СМО\[КМС.xls]Лист2'!$AN115</f>
    </nc>
  </rcc>
  <rcc rId="307489" sId="2">
    <oc r="CC118">
      <f>'D:\Documents\Маруся\+Работа\Комиссия по разработке ТПОМС\Протоколы\2020\Протокол №05 от 26.03.2020\СМО\[КМС v8.xls]Лист2'!$AQ261</f>
    </oc>
    <nc r="CC118">
      <f>'Y:\Документы ТФОМС\Комиссия по разработке ТПОМС\Протоколы\2020\Протокол №10\СМО\[КМС.xls]Лист2'!$AQ261</f>
    </nc>
  </rcc>
  <rcc rId="307490" sId="2">
    <oc r="CD118">
      <f>'D:\Documents\Маруся\+Работа\Комиссия по разработке ТПОМС\Протоколы\2020\Протокол №05 от 26.03.2020\СМО\[КМС v8.xls]Лист2'!$AQ115</f>
    </oc>
    <nc r="CD118">
      <f>'Y:\Документы ТФОМС\Комиссия по разработке ТПОМС\Протоколы\2020\Протокол №10\СМО\[КМС.xls]Лист2'!$AQ115</f>
    </nc>
  </rcc>
  <rcc rId="307491" sId="2">
    <oc r="CE118">
      <f>'D:\Documents\Маруся\+Работа\Комиссия по разработке ТПОМС\Протоколы\2020\Протокол №05 от 26.03.2020\СМО\[КМС v8.xls]Лист2'!$AR261</f>
    </oc>
    <nc r="CE118">
      <f>'Y:\Документы ТФОМС\Комиссия по разработке ТПОМС\Протоколы\2020\Протокол №10\СМО\[КМС.xls]Лист2'!$AR261</f>
    </nc>
  </rcc>
  <rcc rId="307492" sId="2">
    <oc r="CF118">
      <f>'D:\Documents\Маруся\+Работа\Комиссия по разработке ТПОМС\Протоколы\2020\Протокол №05 от 26.03.2020\СМО\[КМС v8.xls]Лист2'!$AR115</f>
    </oc>
    <nc r="CF118">
      <f>'Y:\Документы ТФОМС\Комиссия по разработке ТПОМС\Протоколы\2020\Протокол №10\СМО\[КМС.xls]Лист2'!$AR115</f>
    </nc>
  </rcc>
  <rcc rId="307493" sId="2">
    <oc r="CG118">
      <f>'D:\Documents\Маруся\+Работа\Комиссия по разработке ТПОМС\Протоколы\2020\Протокол №05 от 26.03.2020\СМО\[КМС v8.xls]Лист2'!$AS261</f>
    </oc>
    <nc r="CG118">
      <f>'Y:\Документы ТФОМС\Комиссия по разработке ТПОМС\Протоколы\2020\Протокол №10\СМО\[КМС.xls]Лист2'!$AS261</f>
    </nc>
  </rcc>
  <rcc rId="307494" sId="2">
    <oc r="CH118">
      <f>'D:\Documents\Маруся\+Работа\Комиссия по разработке ТПОМС\Протоколы\2020\Протокол №05 от 26.03.2020\СМО\[КМС v8.xls]Лист2'!$AS115</f>
    </oc>
    <nc r="CH118">
      <f>'Y:\Документы ТФОМС\Комиссия по разработке ТПОМС\Протоколы\2020\Протокол №10\СМО\[КМС.xls]Лист2'!$AS115</f>
    </nc>
  </rcc>
  <rcc rId="307495" sId="2">
    <oc r="CI118">
      <f>'D:\Documents\Маруся\+Работа\Комиссия по разработке ТПОМС\Протоколы\2020\Протокол №05 от 26.03.2020\СМО\[КМС v8.xls]Лист2'!$AW261</f>
    </oc>
    <nc r="CI118">
      <f>'Y:\Документы ТФОМС\Комиссия по разработке ТПОМС\Протоколы\2020\Протокол №10\СМО\[КМС.xls]Лист2'!$AW261</f>
    </nc>
  </rcc>
  <rcc rId="307496" sId="2">
    <oc r="CJ118">
      <f>'D:\Documents\Маруся\+Работа\Комиссия по разработке ТПОМС\Протоколы\2020\Протокол №05 от 26.03.2020\СМО\[КМС v8.xls]Лист2'!$AW115</f>
    </oc>
    <nc r="CJ118">
      <f>'Y:\Документы ТФОМС\Комиссия по разработке ТПОМС\Протоколы\2020\Протокол №10\СМО\[КМС.xls]Лист2'!$AW115</f>
    </nc>
  </rcc>
  <rcc rId="307497" sId="2">
    <oc r="CK118">
      <f>'D:\Documents\Маруся\+Работа\Комиссия по разработке ТПОМС\Протоколы\2020\Протокол №05 от 26.03.2020\СМО\[КМС v8.xls]Лист2'!$AT261</f>
    </oc>
    <nc r="CK118">
      <f>'Y:\Документы ТФОМС\Комиссия по разработке ТПОМС\Протоколы\2020\Протокол №10\СМО\[КМС.xls]Лист2'!$AT261</f>
    </nc>
  </rcc>
  <rcc rId="307498" sId="2">
    <oc r="CL118">
      <f>'D:\Documents\Маруся\+Работа\Комиссия по разработке ТПОМС\Протоколы\2020\Протокол №05 от 26.03.2020\СМО\[КМС v8.xls]Лист2'!$AT115</f>
    </oc>
    <nc r="CL118">
      <f>'Y:\Документы ТФОМС\Комиссия по разработке ТПОМС\Протоколы\2020\Протокол №10\СМО\[КМС.xls]Лист2'!$AT115</f>
    </nc>
  </rcc>
  <rcc rId="307499" sId="2">
    <oc r="CM118">
      <f>'D:\Documents\Маруся\+Работа\Комиссия по разработке ТПОМС\Протоколы\2020\Протокол №05 от 26.03.2020\СМО\[КМС v8.xls]Лист2'!$AU261</f>
    </oc>
    <nc r="CM118">
      <f>'Y:\Документы ТФОМС\Комиссия по разработке ТПОМС\Протоколы\2020\Протокол №10\СМО\[КМС.xls]Лист2'!$AU261</f>
    </nc>
  </rcc>
  <rcc rId="307500" sId="2">
    <oc r="CN118">
      <f>'D:\Documents\Маруся\+Работа\Комиссия по разработке ТПОМС\Протоколы\2020\Протокол №05 от 26.03.2020\СМО\[КМС v8.xls]Лист2'!$AU115</f>
    </oc>
    <nc r="CN118">
      <f>'Y:\Документы ТФОМС\Комиссия по разработке ТПОМС\Протоколы\2020\Протокол №10\СМО\[КМС.xls]Лист2'!$AU115</f>
    </nc>
  </rcc>
  <rcc rId="307501" sId="2">
    <oc r="CO118">
      <f>'D:\Documents\Маруся\+Работа\Комиссия по разработке ТПОМС\Протоколы\2020\Протокол №05 от 26.03.2020\СМО\[КМС v8.xls]Лист2'!$AV261</f>
    </oc>
    <nc r="CO118">
      <f>'Y:\Документы ТФОМС\Комиссия по разработке ТПОМС\Протоколы\2020\Протокол №10\СМО\[КМС.xls]Лист2'!$AV261</f>
    </nc>
  </rcc>
  <rcc rId="307502" sId="2">
    <oc r="CP118">
      <f>'D:\Documents\Маруся\+Работа\Комиссия по разработке ТПОМС\Протоколы\2020\Протокол №05 от 26.03.2020\СМО\[КМС v8.xls]Лист2'!$AV115</f>
    </oc>
    <nc r="CP118">
      <f>'Y:\Документы ТФОМС\Комиссия по разработке ТПОМС\Протоколы\2020\Протокол №10\СМО\[КМС.xls]Лист2'!$AV115</f>
    </nc>
  </rcc>
  <rcc rId="307503" sId="2">
    <oc r="CQ118">
      <f>'D:\Documents\Маруся\+Работа\Комиссия по разработке ТПОМС\Протоколы\2020\Протокол №05 от 26.03.2020\СМО\[КМС v8.xls]Лист2'!$AX261</f>
    </oc>
    <nc r="CQ118">
      <f>'Y:\Документы ТФОМС\Комиссия по разработке ТПОМС\Протоколы\2020\Протокол №10\СМО\[КМС.xls]Лист2'!$AX261</f>
    </nc>
  </rcc>
  <rcc rId="307504" sId="2">
    <oc r="CR118">
      <f>'D:\Documents\Маруся\+Работа\Комиссия по разработке ТПОМС\Протоколы\2020\Протокол №05 от 26.03.2020\СМО\[КМС v8.xls]Лист2'!$AX115</f>
    </oc>
    <nc r="CR118">
      <f>'Y:\Документы ТФОМС\Комиссия по разработке ТПОМС\Протоколы\2020\Протокол №10\СМО\[КМС.xls]Лист2'!$AX115</f>
    </nc>
  </rcc>
  <rcc rId="307505" sId="2">
    <oc r="AA119">
      <f>'D:\Documents\Маруся\+Работа\Комиссия по разработке ТПОМС\Протоколы\2020\Протокол №05 от 26.03.2020\СМО\[КМС v8.xls]Лист2'!$M262</f>
    </oc>
    <nc r="AA119">
      <f>'Y:\Документы ТФОМС\Комиссия по разработке ТПОМС\Протоколы\2020\Протокол №10\СМО\[КМС.xls]Лист2'!$M262</f>
    </nc>
  </rcc>
  <rcc rId="307506" sId="2">
    <oc r="AB119">
      <f>'D:\Documents\Маруся\+Работа\Комиссия по разработке ТПОМС\Протоколы\2020\Протокол №05 от 26.03.2020\СМО\[КМС v8.xls]Лист2'!$M116</f>
    </oc>
    <nc r="AB119">
      <f>'Y:\Документы ТФОМС\Комиссия по разработке ТПОМС\Протоколы\2020\Протокол №10\СМО\[КМС.xls]Лист2'!$M116</f>
    </nc>
  </rcc>
  <rcc rId="307507" sId="2">
    <oc r="AC119">
      <f>'D:\Documents\Маруся\+Работа\Комиссия по разработке ТПОМС\Протоколы\2020\Протокол №05 от 26.03.2020\СМО\[КМС v8.xls]Лист2'!$N262</f>
    </oc>
    <nc r="AC119">
      <f>'Y:\Документы ТФОМС\Комиссия по разработке ТПОМС\Протоколы\2020\Протокол №10\СМО\[КМС.xls]Лист2'!$N262</f>
    </nc>
  </rcc>
  <rcc rId="307508" sId="2">
    <oc r="AD119">
      <f>'D:\Documents\Маруся\+Работа\Комиссия по разработке ТПОМС\Протоколы\2020\Протокол №05 от 26.03.2020\СМО\[КМС v8.xls]Лист2'!$N116</f>
    </oc>
    <nc r="AD119">
      <f>'Y:\Документы ТФОМС\Комиссия по разработке ТПОМС\Протоколы\2020\Протокол №10\СМО\[КМС.xls]Лист2'!$N116</f>
    </nc>
  </rcc>
  <rcc rId="307509" sId="2">
    <oc r="AE119">
      <f>'D:\Documents\Маруся\+Работа\Комиссия по разработке ТПОМС\Протоколы\2020\Протокол №05 от 26.03.2020\СМО\[КМС v8.xls]Лист2'!$O262</f>
    </oc>
    <nc r="AE119">
      <f>'Y:\Документы ТФОМС\Комиссия по разработке ТПОМС\Протоколы\2020\Протокол №10\СМО\[КМС.xls]Лист2'!$O262</f>
    </nc>
  </rcc>
  <rcc rId="307510" sId="2">
    <oc r="AF119">
      <f>'D:\Documents\Маруся\+Работа\Комиссия по разработке ТПОМС\Протоколы\2020\Протокол №05 от 26.03.2020\СМО\[КМС v8.xls]Лист2'!$O116</f>
    </oc>
    <nc r="AF119">
      <f>'Y:\Документы ТФОМС\Комиссия по разработке ТПОМС\Протоколы\2020\Протокол №10\СМО\[КМС.xls]Лист2'!$O116</f>
    </nc>
  </rcc>
  <rcc rId="307511" sId="2">
    <oc r="AG119">
      <f>'D:\Documents\Маруся\+Работа\Комиссия по разработке ТПОМС\Протоколы\2020\Протокол №05 от 26.03.2020\СМО\[КМС v8.xls]Лист2'!$S262</f>
    </oc>
    <nc r="AG119">
      <f>'Y:\Документы ТФОМС\Комиссия по разработке ТПОМС\Протоколы\2020\Протокол №10\СМО\[КМС.xls]Лист2'!$S262</f>
    </nc>
  </rcc>
  <rcc rId="307512" sId="2">
    <oc r="AH119">
      <f>'D:\Documents\Маруся\+Работа\Комиссия по разработке ТПОМС\Протоколы\2020\Протокол №05 от 26.03.2020\СМО\[КМС v8.xls]Лист2'!$S116</f>
    </oc>
    <nc r="AH119">
      <f>'Y:\Документы ТФОМС\Комиссия по разработке ТПОМС\Протоколы\2020\Протокол №10\СМО\[КМС.xls]Лист2'!$S116</f>
    </nc>
  </rcc>
  <rcc rId="307513" sId="2">
    <oc r="AI119">
      <f>'D:\Documents\Маруся\+Работа\Комиссия по разработке ТПОМС\Протоколы\2020\Протокол №05 от 26.03.2020\СМО\[КМС v8.xls]Лист2'!$P262</f>
    </oc>
    <nc r="AI119">
      <f>'Y:\Документы ТФОМС\Комиссия по разработке ТПОМС\Протоколы\2020\Протокол №10\СМО\[КМС.xls]Лист2'!$P262</f>
    </nc>
  </rcc>
  <rcc rId="307514" sId="2">
    <oc r="AJ119">
      <f>'D:\Documents\Маруся\+Работа\Комиссия по разработке ТПОМС\Протоколы\2020\Протокол №05 от 26.03.2020\СМО\[КМС v8.xls]Лист2'!$P116</f>
    </oc>
    <nc r="AJ119">
      <f>'Y:\Документы ТФОМС\Комиссия по разработке ТПОМС\Протоколы\2020\Протокол №10\СМО\[КМС.xls]Лист2'!$P116</f>
    </nc>
  </rcc>
  <rcc rId="307515" sId="2">
    <oc r="AK119">
      <f>'D:\Documents\Маруся\+Работа\Комиссия по разработке ТПОМС\Протоколы\2020\Протокол №05 от 26.03.2020\СМО\[КМС v8.xls]Лист2'!$Q262</f>
    </oc>
    <nc r="AK119">
      <f>'Y:\Документы ТФОМС\Комиссия по разработке ТПОМС\Протоколы\2020\Протокол №10\СМО\[КМС.xls]Лист2'!$Q262</f>
    </nc>
  </rcc>
  <rcc rId="307516" sId="2">
    <oc r="AL119">
      <f>'D:\Documents\Маруся\+Работа\Комиссия по разработке ТПОМС\Протоколы\2020\Протокол №05 от 26.03.2020\СМО\[КМС v8.xls]Лист2'!$Q116</f>
    </oc>
    <nc r="AL119">
      <f>'Y:\Документы ТФОМС\Комиссия по разработке ТПОМС\Протоколы\2020\Протокол №10\СМО\[КМС.xls]Лист2'!$Q116</f>
    </nc>
  </rcc>
  <rcc rId="307517" sId="2">
    <oc r="AM119">
      <f>'D:\Documents\Маруся\+Работа\Комиссия по разработке ТПОМС\Протоколы\2020\Протокол №05 от 26.03.2020\СМО\[КМС v8.xls]Лист2'!$R262</f>
    </oc>
    <nc r="AM119">
      <f>'Y:\Документы ТФОМС\Комиссия по разработке ТПОМС\Протоколы\2020\Протокол №10\СМО\[КМС.xls]Лист2'!$R262</f>
    </nc>
  </rcc>
  <rcc rId="307518" sId="2">
    <oc r="AN119">
      <f>'D:\Documents\Маруся\+Работа\Комиссия по разработке ТПОМС\Протоколы\2020\Протокол №05 от 26.03.2020\СМО\[КМС v8.xls]Лист2'!$R116</f>
    </oc>
    <nc r="AN119">
      <f>'Y:\Документы ТФОМС\Комиссия по разработке ТПОМС\Протоколы\2020\Протокол №10\СМО\[КМС.xls]Лист2'!$R116</f>
    </nc>
  </rcc>
  <rcc rId="307519" sId="2">
    <oc r="AO119">
      <f>'D:\Documents\Маруся\+Работа\Комиссия по разработке ТПОМС\Протоколы\2020\Протокол №05 от 26.03.2020\СМО\[КМС v8.xls]Лист2'!$T262</f>
    </oc>
    <nc r="AO119">
      <f>'Y:\Документы ТФОМС\Комиссия по разработке ТПОМС\Протоколы\2020\Протокол №10\СМО\[КМС.xls]Лист2'!$T262</f>
    </nc>
  </rcc>
  <rcc rId="307520" sId="2">
    <oc r="AP119">
      <f>'D:\Documents\Маруся\+Работа\Комиссия по разработке ТПОМС\Протоколы\2020\Протокол №05 от 26.03.2020\СМО\[КМС v8.xls]Лист2'!$T116</f>
    </oc>
    <nc r="AP119">
      <f>'Y:\Документы ТФОМС\Комиссия по разработке ТПОМС\Протоколы\2020\Протокол №10\СМО\[КМС.xls]Лист2'!$T116</f>
    </nc>
  </rcc>
  <rcc rId="307521" sId="2">
    <oc r="AS119">
      <f>'D:\Documents\Маруся\+Работа\Комиссия по разработке ТПОМС\Протоколы\2020\Протокол №05 от 26.03.2020\СМО\[КМС v8.xls]Лист2'!$W262</f>
    </oc>
    <nc r="AS119">
      <f>'Y:\Документы ТФОМС\Комиссия по разработке ТПОМС\Протоколы\2020\Протокол №10\СМО\[КМС.xls]Лист2'!$W262</f>
    </nc>
  </rcc>
  <rcc rId="307522" sId="2">
    <oc r="AT119">
      <f>'D:\Documents\Маруся\+Работа\Комиссия по разработке ТПОМС\Протоколы\2020\Протокол №05 от 26.03.2020\СМО\[КМС v8.xls]Лист2'!$W116</f>
    </oc>
    <nc r="AT119">
      <f>'Y:\Документы ТФОМС\Комиссия по разработке ТПОМС\Протоколы\2020\Протокол №10\СМО\[КМС.xls]Лист2'!$W116</f>
    </nc>
  </rcc>
  <rcc rId="307523" sId="2">
    <oc r="AU119">
      <f>'D:\Documents\Маруся\+Работа\Комиссия по разработке ТПОМС\Протоколы\2020\Протокол №05 от 26.03.2020\СМО\[КМС v8.xls]Лист2'!$X262</f>
    </oc>
    <nc r="AU119">
      <f>'Y:\Документы ТФОМС\Комиссия по разработке ТПОМС\Протоколы\2020\Протокол №10\СМО\[КМС.xls]Лист2'!$X262</f>
    </nc>
  </rcc>
  <rcc rId="307524" sId="2">
    <oc r="AV119">
      <f>'D:\Documents\Маруся\+Работа\Комиссия по разработке ТПОМС\Протоколы\2020\Протокол №05 от 26.03.2020\СМО\[КМС v8.xls]Лист2'!$X116</f>
    </oc>
    <nc r="AV119">
      <f>'Y:\Документы ТФОМС\Комиссия по разработке ТПОМС\Протоколы\2020\Протокол №10\СМО\[КМС.xls]Лист2'!$X116</f>
    </nc>
  </rcc>
  <rcc rId="307525" sId="2">
    <oc r="AW119">
      <f>'D:\Documents\Маруся\+Работа\Комиссия по разработке ТПОМС\Протоколы\2020\Протокол №05 от 26.03.2020\СМО\[КМС v8.xls]Лист2'!$Y262</f>
    </oc>
    <nc r="AW119">
      <f>'Y:\Документы ТФОМС\Комиссия по разработке ТПОМС\Протоколы\2020\Протокол №10\СМО\[КМС.xls]Лист2'!$Y262</f>
    </nc>
  </rcc>
  <rcc rId="307526" sId="2">
    <oc r="AX119">
      <f>'D:\Documents\Маруся\+Работа\Комиссия по разработке ТПОМС\Протоколы\2020\Протокол №05 от 26.03.2020\СМО\[КМС v8.xls]Лист2'!$Y116</f>
    </oc>
    <nc r="AX119">
      <f>'Y:\Документы ТФОМС\Комиссия по разработке ТПОМС\Протоколы\2020\Протокол №10\СМО\[КМС.xls]Лист2'!$Y116</f>
    </nc>
  </rcc>
  <rcc rId="307527" sId="2">
    <oc r="AY119">
      <f>'D:\Documents\Маруся\+Работа\Комиссия по разработке ТПОМС\Протоколы\2020\Протокол №05 от 26.03.2020\СМО\[КМС v8.xls]Лист2'!$AC262</f>
    </oc>
    <nc r="AY119">
      <f>'Y:\Документы ТФОМС\Комиссия по разработке ТПОМС\Протоколы\2020\Протокол №10\СМО\[КМС.xls]Лист2'!$AC262</f>
    </nc>
  </rcc>
  <rcc rId="307528" sId="2">
    <oc r="AZ119">
      <f>'D:\Documents\Маруся\+Работа\Комиссия по разработке ТПОМС\Протоколы\2020\Протокол №05 от 26.03.2020\СМО\[КМС v8.xls]Лист2'!$AC116</f>
    </oc>
    <nc r="AZ119">
      <f>'Y:\Документы ТФОМС\Комиссия по разработке ТПОМС\Протоколы\2020\Протокол №10\СМО\[КМС.xls]Лист2'!$AC116</f>
    </nc>
  </rcc>
  <rcc rId="307529" sId="2">
    <oc r="BA119">
      <f>'D:\Documents\Маруся\+Работа\Комиссия по разработке ТПОМС\Протоколы\2020\Протокол №05 от 26.03.2020\СМО\[КМС v8.xls]Лист2'!$Z262</f>
    </oc>
    <nc r="BA119">
      <f>'Y:\Документы ТФОМС\Комиссия по разработке ТПОМС\Протоколы\2020\Протокол №10\СМО\[КМС.xls]Лист2'!$Z262</f>
    </nc>
  </rcc>
  <rcc rId="307530" sId="2">
    <oc r="BB119">
      <f>'D:\Documents\Маруся\+Работа\Комиссия по разработке ТПОМС\Протоколы\2020\Протокол №05 от 26.03.2020\СМО\[КМС v8.xls]Лист2'!$Z116</f>
    </oc>
    <nc r="BB119">
      <f>'Y:\Документы ТФОМС\Комиссия по разработке ТПОМС\Протоколы\2020\Протокол №10\СМО\[КМС.xls]Лист2'!$Z116</f>
    </nc>
  </rcc>
  <rcc rId="307531" sId="2">
    <oc r="BC119">
      <f>'D:\Documents\Маруся\+Работа\Комиссия по разработке ТПОМС\Протоколы\2020\Протокол №05 от 26.03.2020\СМО\[КМС v8.xls]Лист2'!$AA262</f>
    </oc>
    <nc r="BC119">
      <f>'Y:\Документы ТФОМС\Комиссия по разработке ТПОМС\Протоколы\2020\Протокол №10\СМО\[КМС.xls]Лист2'!$AA262</f>
    </nc>
  </rcc>
  <rcc rId="307532" sId="2">
    <oc r="BD119">
      <f>'D:\Documents\Маруся\+Работа\Комиссия по разработке ТПОМС\Протоколы\2020\Протокол №05 от 26.03.2020\СМО\[КМС v8.xls]Лист2'!$AA116</f>
    </oc>
    <nc r="BD119">
      <f>'Y:\Документы ТФОМС\Комиссия по разработке ТПОМС\Протоколы\2020\Протокол №10\СМО\[КМС.xls]Лист2'!$AA116</f>
    </nc>
  </rcc>
  <rcc rId="307533" sId="2">
    <oc r="BE119">
      <f>'D:\Documents\Маруся\+Работа\Комиссия по разработке ТПОМС\Протоколы\2020\Протокол №05 от 26.03.2020\СМО\[КМС v8.xls]Лист2'!$AB262</f>
    </oc>
    <nc r="BE119">
      <f>'Y:\Документы ТФОМС\Комиссия по разработке ТПОМС\Протоколы\2020\Протокол №10\СМО\[КМС.xls]Лист2'!$AB262</f>
    </nc>
  </rcc>
  <rcc rId="307534" sId="2">
    <oc r="BF119">
      <f>'D:\Documents\Маруся\+Работа\Комиссия по разработке ТПОМС\Протоколы\2020\Протокол №05 от 26.03.2020\СМО\[КМС v8.xls]Лист2'!$AB116</f>
    </oc>
    <nc r="BF119">
      <f>'Y:\Документы ТФОМС\Комиссия по разработке ТПОМС\Протоколы\2020\Протокол №10\СМО\[КМС.xls]Лист2'!$AB116</f>
    </nc>
  </rcc>
  <rcc rId="307535" sId="2">
    <oc r="BG119">
      <f>'D:\Documents\Маруся\+Работа\Комиссия по разработке ТПОМС\Протоколы\2020\Протокол №05 от 26.03.2020\СМО\[КМС v8.xls]Лист2'!$AD262</f>
    </oc>
    <nc r="BG119">
      <f>'Y:\Документы ТФОМС\Комиссия по разработке ТПОМС\Протоколы\2020\Протокол №10\СМО\[КМС.xls]Лист2'!$AD262</f>
    </nc>
  </rcc>
  <rcc rId="307536" sId="2">
    <oc r="BH119">
      <f>'D:\Documents\Маруся\+Работа\Комиссия по разработке ТПОМС\Протоколы\2020\Протокол №05 от 26.03.2020\СМО\[КМС v8.xls]Лист2'!$AD116</f>
    </oc>
    <nc r="BH119">
      <f>'Y:\Документы ТФОМС\Комиссия по разработке ТПОМС\Протоколы\2020\Протокол №10\СМО\[КМС.xls]Лист2'!$AD116</f>
    </nc>
  </rcc>
  <rcc rId="307537" sId="2">
    <oc r="BK119">
      <f>'D:\Documents\Маруся\+Работа\Комиссия по разработке ТПОМС\Протоколы\2020\Протокол №05 от 26.03.2020\СМО\[КМС v8.xls]Лист2'!$AG262</f>
    </oc>
    <nc r="BK119">
      <f>'Y:\Документы ТФОМС\Комиссия по разработке ТПОМС\Протоколы\2020\Протокол №10\СМО\[КМС.xls]Лист2'!$AG262</f>
    </nc>
  </rcc>
  <rcc rId="307538" sId="2">
    <oc r="BL119">
      <f>'D:\Documents\Маруся\+Работа\Комиссия по разработке ТПОМС\Протоколы\2020\Протокол №05 от 26.03.2020\СМО\[КМС v8.xls]Лист2'!$AG116</f>
    </oc>
    <nc r="BL119">
      <f>'Y:\Документы ТФОМС\Комиссия по разработке ТПОМС\Протоколы\2020\Протокол №10\СМО\[КМС.xls]Лист2'!$AG116</f>
    </nc>
  </rcc>
  <rcc rId="307539" sId="2">
    <oc r="BM119">
      <f>'D:\Documents\Маруся\+Работа\Комиссия по разработке ТПОМС\Протоколы\2020\Протокол №05 от 26.03.2020\СМО\[КМС v8.xls]Лист2'!$AH262</f>
    </oc>
    <nc r="BM119">
      <f>'Y:\Документы ТФОМС\Комиссия по разработке ТПОМС\Протоколы\2020\Протокол №10\СМО\[КМС.xls]Лист2'!$AH262</f>
    </nc>
  </rcc>
  <rcc rId="307540" sId="2">
    <oc r="BN119">
      <f>'D:\Documents\Маруся\+Работа\Комиссия по разработке ТПОМС\Протоколы\2020\Протокол №05 от 26.03.2020\СМО\[КМС v8.xls]Лист2'!$AH116</f>
    </oc>
    <nc r="BN119">
      <f>'Y:\Документы ТФОМС\Комиссия по разработке ТПОМС\Протоколы\2020\Протокол №10\СМО\[КМС.xls]Лист2'!$AH116</f>
    </nc>
  </rcc>
  <rcc rId="307541" sId="2">
    <oc r="BO119">
      <f>'D:\Documents\Маруся\+Работа\Комиссия по разработке ТПОМС\Протоколы\2020\Протокол №05 от 26.03.2020\СМО\[КМС v8.xls]Лист2'!$AI262</f>
    </oc>
    <nc r="BO119">
      <f>'Y:\Документы ТФОМС\Комиссия по разработке ТПОМС\Протоколы\2020\Протокол №10\СМО\[КМС.xls]Лист2'!$AI262</f>
    </nc>
  </rcc>
  <rcc rId="307542" sId="2">
    <oc r="BP119">
      <f>'D:\Documents\Маруся\+Работа\Комиссия по разработке ТПОМС\Протоколы\2020\Протокол №05 от 26.03.2020\СМО\[КМС v8.xls]Лист2'!$AI116</f>
    </oc>
    <nc r="BP119">
      <f>'Y:\Документы ТФОМС\Комиссия по разработке ТПОМС\Протоколы\2020\Протокол №10\СМО\[КМС.xls]Лист2'!$AI116</f>
    </nc>
  </rcc>
  <rcc rId="307543" sId="2">
    <oc r="BQ119">
      <f>'D:\Documents\Маруся\+Работа\Комиссия по разработке ТПОМС\Протоколы\2020\Протокол №05 от 26.03.2020\СМО\[КМС v8.xls]Лист2'!$AM262</f>
    </oc>
    <nc r="BQ119">
      <f>'Y:\Документы ТФОМС\Комиссия по разработке ТПОМС\Протоколы\2020\Протокол №10\СМО\[КМС.xls]Лист2'!$AM262</f>
    </nc>
  </rcc>
  <rcc rId="307544" sId="2">
    <oc r="BR119">
      <f>'D:\Documents\Маруся\+Работа\Комиссия по разработке ТПОМС\Протоколы\2020\Протокол №05 от 26.03.2020\СМО\[КМС v8.xls]Лист2'!$AM116</f>
    </oc>
    <nc r="BR119">
      <f>'Y:\Документы ТФОМС\Комиссия по разработке ТПОМС\Протоколы\2020\Протокол №10\СМО\[КМС.xls]Лист2'!$AM116</f>
    </nc>
  </rcc>
  <rcc rId="307545" sId="2">
    <oc r="BS119">
      <f>'D:\Documents\Маруся\+Работа\Комиссия по разработке ТПОМС\Протоколы\2020\Протокол №05 от 26.03.2020\СМО\[КМС v8.xls]Лист2'!$AJ262</f>
    </oc>
    <nc r="BS119">
      <f>'Y:\Документы ТФОМС\Комиссия по разработке ТПОМС\Протоколы\2020\Протокол №10\СМО\[КМС.xls]Лист2'!$AJ262</f>
    </nc>
  </rcc>
  <rcc rId="307546" sId="2">
    <oc r="BT119">
      <f>'D:\Documents\Маруся\+Работа\Комиссия по разработке ТПОМС\Протоколы\2020\Протокол №05 от 26.03.2020\СМО\[КМС v8.xls]Лист2'!$AJ116</f>
    </oc>
    <nc r="BT119">
      <f>'Y:\Документы ТФОМС\Комиссия по разработке ТПОМС\Протоколы\2020\Протокол №10\СМО\[КМС.xls]Лист2'!$AJ116</f>
    </nc>
  </rcc>
  <rcc rId="307547" sId="2">
    <oc r="BU119">
      <f>'D:\Documents\Маруся\+Работа\Комиссия по разработке ТПОМС\Протоколы\2020\Протокол №05 от 26.03.2020\СМО\[КМС v8.xls]Лист2'!$AK262</f>
    </oc>
    <nc r="BU119">
      <f>'Y:\Документы ТФОМС\Комиссия по разработке ТПОМС\Протоколы\2020\Протокол №10\СМО\[КМС.xls]Лист2'!$AK262</f>
    </nc>
  </rcc>
  <rcc rId="307548" sId="2">
    <oc r="BV119">
      <f>'D:\Documents\Маруся\+Работа\Комиссия по разработке ТПОМС\Протоколы\2020\Протокол №05 от 26.03.2020\СМО\[КМС v8.xls]Лист2'!$AK116</f>
    </oc>
    <nc r="BV119">
      <f>'Y:\Документы ТФОМС\Комиссия по разработке ТПОМС\Протоколы\2020\Протокол №10\СМО\[КМС.xls]Лист2'!$AK116</f>
    </nc>
  </rcc>
  <rcc rId="307549" sId="2">
    <oc r="BW119">
      <f>'D:\Documents\Маруся\+Работа\Комиссия по разработке ТПОМС\Протоколы\2020\Протокол №05 от 26.03.2020\СМО\[КМС v8.xls]Лист2'!$AL262</f>
    </oc>
    <nc r="BW119">
      <f>'Y:\Документы ТФОМС\Комиссия по разработке ТПОМС\Протоколы\2020\Протокол №10\СМО\[КМС.xls]Лист2'!$AL262</f>
    </nc>
  </rcc>
  <rcc rId="307550" sId="2">
    <oc r="BX119">
      <f>'D:\Documents\Маруся\+Работа\Комиссия по разработке ТПОМС\Протоколы\2020\Протокол №05 от 26.03.2020\СМО\[КМС v8.xls]Лист2'!$AL116</f>
    </oc>
    <nc r="BX119">
      <f>'Y:\Документы ТФОМС\Комиссия по разработке ТПОМС\Протоколы\2020\Протокол №10\СМО\[КМС.xls]Лист2'!$AL116</f>
    </nc>
  </rcc>
  <rcc rId="307551" sId="2">
    <oc r="BY119">
      <f>'D:\Documents\Маруся\+Работа\Комиссия по разработке ТПОМС\Протоколы\2020\Протокол №05 от 26.03.2020\СМО\[КМС v8.xls]Лист2'!$AN262</f>
    </oc>
    <nc r="BY119">
      <f>'Y:\Документы ТФОМС\Комиссия по разработке ТПОМС\Протоколы\2020\Протокол №10\СМО\[КМС.xls]Лист2'!$AN262</f>
    </nc>
  </rcc>
  <rcc rId="307552" sId="2">
    <oc r="BZ119">
      <f>'D:\Documents\Маруся\+Работа\Комиссия по разработке ТПОМС\Протоколы\2020\Протокол №05 от 26.03.2020\СМО\[КМС v8.xls]Лист2'!$AN116</f>
    </oc>
    <nc r="BZ119">
      <f>'Y:\Документы ТФОМС\Комиссия по разработке ТПОМС\Протоколы\2020\Протокол №10\СМО\[КМС.xls]Лист2'!$AN116</f>
    </nc>
  </rcc>
  <rcc rId="307553" sId="2">
    <oc r="CC119">
      <f>'D:\Documents\Маруся\+Работа\Комиссия по разработке ТПОМС\Протоколы\2020\Протокол №05 от 26.03.2020\СМО\[КМС v8.xls]Лист2'!$AQ262</f>
    </oc>
    <nc r="CC119">
      <f>'Y:\Документы ТФОМС\Комиссия по разработке ТПОМС\Протоколы\2020\Протокол №10\СМО\[КМС.xls]Лист2'!$AQ262</f>
    </nc>
  </rcc>
  <rcc rId="307554" sId="2">
    <oc r="CD119">
      <f>'D:\Documents\Маруся\+Работа\Комиссия по разработке ТПОМС\Протоколы\2020\Протокол №05 от 26.03.2020\СМО\[КМС v8.xls]Лист2'!$AQ116</f>
    </oc>
    <nc r="CD119">
      <f>'Y:\Документы ТФОМС\Комиссия по разработке ТПОМС\Протоколы\2020\Протокол №10\СМО\[КМС.xls]Лист2'!$AQ116</f>
    </nc>
  </rcc>
  <rcc rId="307555" sId="2">
    <oc r="CE119">
      <f>'D:\Documents\Маруся\+Работа\Комиссия по разработке ТПОМС\Протоколы\2020\Протокол №05 от 26.03.2020\СМО\[КМС v8.xls]Лист2'!$AR262</f>
    </oc>
    <nc r="CE119">
      <f>'Y:\Документы ТФОМС\Комиссия по разработке ТПОМС\Протоколы\2020\Протокол №10\СМО\[КМС.xls]Лист2'!$AR262</f>
    </nc>
  </rcc>
  <rcc rId="307556" sId="2">
    <oc r="CF119">
      <f>'D:\Documents\Маруся\+Работа\Комиссия по разработке ТПОМС\Протоколы\2020\Протокол №05 от 26.03.2020\СМО\[КМС v8.xls]Лист2'!$AR116</f>
    </oc>
    <nc r="CF119">
      <f>'Y:\Документы ТФОМС\Комиссия по разработке ТПОМС\Протоколы\2020\Протокол №10\СМО\[КМС.xls]Лист2'!$AR116</f>
    </nc>
  </rcc>
  <rcc rId="307557" sId="2">
    <oc r="CG119">
      <f>'D:\Documents\Маруся\+Работа\Комиссия по разработке ТПОМС\Протоколы\2020\Протокол №05 от 26.03.2020\СМО\[КМС v8.xls]Лист2'!$AS262</f>
    </oc>
    <nc r="CG119">
      <f>'Y:\Документы ТФОМС\Комиссия по разработке ТПОМС\Протоколы\2020\Протокол №10\СМО\[КМС.xls]Лист2'!$AS262</f>
    </nc>
  </rcc>
  <rcc rId="307558" sId="2">
    <oc r="CH119">
      <f>'D:\Documents\Маруся\+Работа\Комиссия по разработке ТПОМС\Протоколы\2020\Протокол №05 от 26.03.2020\СМО\[КМС v8.xls]Лист2'!$AS116</f>
    </oc>
    <nc r="CH119">
      <f>'Y:\Документы ТФОМС\Комиссия по разработке ТПОМС\Протоколы\2020\Протокол №10\СМО\[КМС.xls]Лист2'!$AS116</f>
    </nc>
  </rcc>
  <rcc rId="307559" sId="2">
    <oc r="CI119">
      <f>'D:\Documents\Маруся\+Работа\Комиссия по разработке ТПОМС\Протоколы\2020\Протокол №05 от 26.03.2020\СМО\[КМС v8.xls]Лист2'!$AW262</f>
    </oc>
    <nc r="CI119">
      <f>'Y:\Документы ТФОМС\Комиссия по разработке ТПОМС\Протоколы\2020\Протокол №10\СМО\[КМС.xls]Лист2'!$AW262</f>
    </nc>
  </rcc>
  <rcc rId="307560" sId="2">
    <oc r="CJ119">
      <f>'D:\Documents\Маруся\+Работа\Комиссия по разработке ТПОМС\Протоколы\2020\Протокол №05 от 26.03.2020\СМО\[КМС v8.xls]Лист2'!$AW116</f>
    </oc>
    <nc r="CJ119">
      <f>'Y:\Документы ТФОМС\Комиссия по разработке ТПОМС\Протоколы\2020\Протокол №10\СМО\[КМС.xls]Лист2'!$AW116</f>
    </nc>
  </rcc>
  <rcc rId="307561" sId="2">
    <oc r="CK119">
      <f>'D:\Documents\Маруся\+Работа\Комиссия по разработке ТПОМС\Протоколы\2020\Протокол №05 от 26.03.2020\СМО\[КМС v8.xls]Лист2'!$AT262</f>
    </oc>
    <nc r="CK119">
      <f>'Y:\Документы ТФОМС\Комиссия по разработке ТПОМС\Протоколы\2020\Протокол №10\СМО\[КМС.xls]Лист2'!$AT262</f>
    </nc>
  </rcc>
  <rcc rId="307562" sId="2">
    <oc r="CL119">
      <f>'D:\Documents\Маруся\+Работа\Комиссия по разработке ТПОМС\Протоколы\2020\Протокол №05 от 26.03.2020\СМО\[КМС v8.xls]Лист2'!$AT116</f>
    </oc>
    <nc r="CL119">
      <f>'Y:\Документы ТФОМС\Комиссия по разработке ТПОМС\Протоколы\2020\Протокол №10\СМО\[КМС.xls]Лист2'!$AT116</f>
    </nc>
  </rcc>
  <rcc rId="307563" sId="2">
    <oc r="CM119">
      <f>'D:\Documents\Маруся\+Работа\Комиссия по разработке ТПОМС\Протоколы\2020\Протокол №05 от 26.03.2020\СМО\[КМС v8.xls]Лист2'!$AU262</f>
    </oc>
    <nc r="CM119">
      <f>'Y:\Документы ТФОМС\Комиссия по разработке ТПОМС\Протоколы\2020\Протокол №10\СМО\[КМС.xls]Лист2'!$AU262</f>
    </nc>
  </rcc>
  <rcc rId="307564" sId="2">
    <oc r="CN119">
      <f>'D:\Documents\Маруся\+Работа\Комиссия по разработке ТПОМС\Протоколы\2020\Протокол №05 от 26.03.2020\СМО\[КМС v8.xls]Лист2'!$AU116</f>
    </oc>
    <nc r="CN119">
      <f>'Y:\Документы ТФОМС\Комиссия по разработке ТПОМС\Протоколы\2020\Протокол №10\СМО\[КМС.xls]Лист2'!$AU116</f>
    </nc>
  </rcc>
  <rcc rId="307565" sId="2">
    <oc r="CO119">
      <f>'D:\Documents\Маруся\+Работа\Комиссия по разработке ТПОМС\Протоколы\2020\Протокол №05 от 26.03.2020\СМО\[КМС v8.xls]Лист2'!$AV262</f>
    </oc>
    <nc r="CO119">
      <f>'Y:\Документы ТФОМС\Комиссия по разработке ТПОМС\Протоколы\2020\Протокол №10\СМО\[КМС.xls]Лист2'!$AV262</f>
    </nc>
  </rcc>
  <rcc rId="307566" sId="2">
    <oc r="CP119">
      <f>'D:\Documents\Маруся\+Работа\Комиссия по разработке ТПОМС\Протоколы\2020\Протокол №05 от 26.03.2020\СМО\[КМС v8.xls]Лист2'!$AV116</f>
    </oc>
    <nc r="CP119">
      <f>'Y:\Документы ТФОМС\Комиссия по разработке ТПОМС\Протоколы\2020\Протокол №10\СМО\[КМС.xls]Лист2'!$AV116</f>
    </nc>
  </rcc>
  <rcc rId="307567" sId="2">
    <oc r="CQ119">
      <f>'D:\Documents\Маруся\+Работа\Комиссия по разработке ТПОМС\Протоколы\2020\Протокол №05 от 26.03.2020\СМО\[КМС v8.xls]Лист2'!$AX262</f>
    </oc>
    <nc r="CQ119">
      <f>'Y:\Документы ТФОМС\Комиссия по разработке ТПОМС\Протоколы\2020\Протокол №10\СМО\[КМС.xls]Лист2'!$AX262</f>
    </nc>
  </rcc>
  <rcc rId="307568" sId="2">
    <oc r="CR119">
      <f>'D:\Documents\Маруся\+Работа\Комиссия по разработке ТПОМС\Протоколы\2020\Протокол №05 от 26.03.2020\СМО\[КМС v8.xls]Лист2'!$AX116</f>
    </oc>
    <nc r="CR119">
      <f>'Y:\Документы ТФОМС\Комиссия по разработке ТПОМС\Протоколы\2020\Протокол №10\СМО\[КМС.xls]Лист2'!$AX116</f>
    </nc>
  </rcc>
  <rcc rId="307569" sId="2">
    <oc r="AA120">
      <f>'D:\Documents\Маруся\+Работа\Комиссия по разработке ТПОМС\Протоколы\2020\Протокол №05 от 26.03.2020\СМО\[КМС v8.xls]Лист2'!$M263</f>
    </oc>
    <nc r="AA120">
      <f>'Y:\Документы ТФОМС\Комиссия по разработке ТПОМС\Протоколы\2020\Протокол №10\СМО\[КМС.xls]Лист2'!$M263</f>
    </nc>
  </rcc>
  <rcc rId="307570" sId="2">
    <oc r="AB120">
      <f>'D:\Documents\Маруся\+Работа\Комиссия по разработке ТПОМС\Протоколы\2020\Протокол №05 от 26.03.2020\СМО\[КМС v8.xls]Лист2'!$M117</f>
    </oc>
    <nc r="AB120">
      <f>'Y:\Документы ТФОМС\Комиссия по разработке ТПОМС\Протоколы\2020\Протокол №10\СМО\[КМС.xls]Лист2'!$M117</f>
    </nc>
  </rcc>
  <rcc rId="307571" sId="2">
    <oc r="AC120">
      <f>'D:\Documents\Маруся\+Работа\Комиссия по разработке ТПОМС\Протоколы\2020\Протокол №05 от 26.03.2020\СМО\[КМС v8.xls]Лист2'!$N263</f>
    </oc>
    <nc r="AC120">
      <f>'Y:\Документы ТФОМС\Комиссия по разработке ТПОМС\Протоколы\2020\Протокол №10\СМО\[КМС.xls]Лист2'!$N263</f>
    </nc>
  </rcc>
  <rcc rId="307572" sId="2">
    <oc r="AD120">
      <f>'D:\Documents\Маруся\+Работа\Комиссия по разработке ТПОМС\Протоколы\2020\Протокол №05 от 26.03.2020\СМО\[КМС v8.xls]Лист2'!$N117</f>
    </oc>
    <nc r="AD120">
      <f>'Y:\Документы ТФОМС\Комиссия по разработке ТПОМС\Протоколы\2020\Протокол №10\СМО\[КМС.xls]Лист2'!$N117</f>
    </nc>
  </rcc>
  <rcc rId="307573" sId="2">
    <oc r="AE120">
      <f>'D:\Documents\Маруся\+Работа\Комиссия по разработке ТПОМС\Протоколы\2020\Протокол №05 от 26.03.2020\СМО\[КМС v8.xls]Лист2'!$O263</f>
    </oc>
    <nc r="AE120">
      <f>'Y:\Документы ТФОМС\Комиссия по разработке ТПОМС\Протоколы\2020\Протокол №10\СМО\[КМС.xls]Лист2'!$O263</f>
    </nc>
  </rcc>
  <rcc rId="307574" sId="2">
    <oc r="AF120">
      <f>'D:\Documents\Маруся\+Работа\Комиссия по разработке ТПОМС\Протоколы\2020\Протокол №05 от 26.03.2020\СМО\[КМС v8.xls]Лист2'!$O117</f>
    </oc>
    <nc r="AF120">
      <f>'Y:\Документы ТФОМС\Комиссия по разработке ТПОМС\Протоколы\2020\Протокол №10\СМО\[КМС.xls]Лист2'!$O117</f>
    </nc>
  </rcc>
  <rcc rId="307575" sId="2">
    <oc r="AG120">
      <f>'D:\Documents\Маруся\+Работа\Комиссия по разработке ТПОМС\Протоколы\2020\Протокол №05 от 26.03.2020\СМО\[КМС v8.xls]Лист2'!$S263</f>
    </oc>
    <nc r="AG120">
      <f>'Y:\Документы ТФОМС\Комиссия по разработке ТПОМС\Протоколы\2020\Протокол №10\СМО\[КМС.xls]Лист2'!$S263</f>
    </nc>
  </rcc>
  <rcc rId="307576" sId="2">
    <oc r="AH120">
      <f>'D:\Documents\Маруся\+Работа\Комиссия по разработке ТПОМС\Протоколы\2020\Протокол №05 от 26.03.2020\СМО\[КМС v8.xls]Лист2'!$S117</f>
    </oc>
    <nc r="AH120">
      <f>'Y:\Документы ТФОМС\Комиссия по разработке ТПОМС\Протоколы\2020\Протокол №10\СМО\[КМС.xls]Лист2'!$S117</f>
    </nc>
  </rcc>
  <rcc rId="307577" sId="2">
    <oc r="AI120">
      <f>'D:\Documents\Маруся\+Работа\Комиссия по разработке ТПОМС\Протоколы\2020\Протокол №05 от 26.03.2020\СМО\[КМС v8.xls]Лист2'!$P263</f>
    </oc>
    <nc r="AI120">
      <f>'Y:\Документы ТФОМС\Комиссия по разработке ТПОМС\Протоколы\2020\Протокол №10\СМО\[КМС.xls]Лист2'!$P263</f>
    </nc>
  </rcc>
  <rcc rId="307578" sId="2">
    <oc r="AJ120">
      <f>'D:\Documents\Маруся\+Работа\Комиссия по разработке ТПОМС\Протоколы\2020\Протокол №05 от 26.03.2020\СМО\[КМС v8.xls]Лист2'!$P117</f>
    </oc>
    <nc r="AJ120">
      <f>'Y:\Документы ТФОМС\Комиссия по разработке ТПОМС\Протоколы\2020\Протокол №10\СМО\[КМС.xls]Лист2'!$P117</f>
    </nc>
  </rcc>
  <rcc rId="307579" sId="2">
    <oc r="AK120">
      <f>'D:\Documents\Маруся\+Работа\Комиссия по разработке ТПОМС\Протоколы\2020\Протокол №05 от 26.03.2020\СМО\[КМС v8.xls]Лист2'!$Q263</f>
    </oc>
    <nc r="AK120">
      <f>'Y:\Документы ТФОМС\Комиссия по разработке ТПОМС\Протоколы\2020\Протокол №10\СМО\[КМС.xls]Лист2'!$Q263</f>
    </nc>
  </rcc>
  <rcc rId="307580" sId="2">
    <oc r="AL120">
      <f>'D:\Documents\Маруся\+Работа\Комиссия по разработке ТПОМС\Протоколы\2020\Протокол №05 от 26.03.2020\СМО\[КМС v8.xls]Лист2'!$Q117</f>
    </oc>
    <nc r="AL120">
      <f>'Y:\Документы ТФОМС\Комиссия по разработке ТПОМС\Протоколы\2020\Протокол №10\СМО\[КМС.xls]Лист2'!$Q117</f>
    </nc>
  </rcc>
  <rcc rId="307581" sId="2">
    <oc r="AM120">
      <f>'D:\Documents\Маруся\+Работа\Комиссия по разработке ТПОМС\Протоколы\2020\Протокол №05 от 26.03.2020\СМО\[КМС v8.xls]Лист2'!$R263</f>
    </oc>
    <nc r="AM120">
      <f>'Y:\Документы ТФОМС\Комиссия по разработке ТПОМС\Протоколы\2020\Протокол №10\СМО\[КМС.xls]Лист2'!$R263</f>
    </nc>
  </rcc>
  <rcc rId="307582" sId="2">
    <oc r="AN120">
      <f>'D:\Documents\Маруся\+Работа\Комиссия по разработке ТПОМС\Протоколы\2020\Протокол №05 от 26.03.2020\СМО\[КМС v8.xls]Лист2'!$R117</f>
    </oc>
    <nc r="AN120">
      <f>'Y:\Документы ТФОМС\Комиссия по разработке ТПОМС\Протоколы\2020\Протокол №10\СМО\[КМС.xls]Лист2'!$R117</f>
    </nc>
  </rcc>
  <rcc rId="307583" sId="2">
    <oc r="AO120">
      <f>'D:\Documents\Маруся\+Работа\Комиссия по разработке ТПОМС\Протоколы\2020\Протокол №05 от 26.03.2020\СМО\[КМС v8.xls]Лист2'!$T263</f>
    </oc>
    <nc r="AO120">
      <f>'Y:\Документы ТФОМС\Комиссия по разработке ТПОМС\Протоколы\2020\Протокол №10\СМО\[КМС.xls]Лист2'!$T263</f>
    </nc>
  </rcc>
  <rcc rId="307584" sId="2">
    <oc r="AP120">
      <f>'D:\Documents\Маруся\+Работа\Комиссия по разработке ТПОМС\Протоколы\2020\Протокол №05 от 26.03.2020\СМО\[КМС v8.xls]Лист2'!$T117</f>
    </oc>
    <nc r="AP120">
      <f>'Y:\Документы ТФОМС\Комиссия по разработке ТПОМС\Протоколы\2020\Протокол №10\СМО\[КМС.xls]Лист2'!$T117</f>
    </nc>
  </rcc>
  <rcc rId="307585" sId="2">
    <oc r="AS120">
      <f>'D:\Documents\Маруся\+Работа\Комиссия по разработке ТПОМС\Протоколы\2020\Протокол №05 от 26.03.2020\СМО\[КМС v8.xls]Лист2'!$W263</f>
    </oc>
    <nc r="AS120">
      <f>'Y:\Документы ТФОМС\Комиссия по разработке ТПОМС\Протоколы\2020\Протокол №10\СМО\[КМС.xls]Лист2'!$W263</f>
    </nc>
  </rcc>
  <rcc rId="307586" sId="2">
    <oc r="AT120">
      <f>'D:\Documents\Маруся\+Работа\Комиссия по разработке ТПОМС\Протоколы\2020\Протокол №05 от 26.03.2020\СМО\[КМС v8.xls]Лист2'!$W117</f>
    </oc>
    <nc r="AT120">
      <f>'Y:\Документы ТФОМС\Комиссия по разработке ТПОМС\Протоколы\2020\Протокол №10\СМО\[КМС.xls]Лист2'!$W117</f>
    </nc>
  </rcc>
  <rcc rId="307587" sId="2">
    <oc r="AU120">
      <f>'D:\Documents\Маруся\+Работа\Комиссия по разработке ТПОМС\Протоколы\2020\Протокол №05 от 26.03.2020\СМО\[КМС v8.xls]Лист2'!$X263</f>
    </oc>
    <nc r="AU120">
      <f>'Y:\Документы ТФОМС\Комиссия по разработке ТПОМС\Протоколы\2020\Протокол №10\СМО\[КМС.xls]Лист2'!$X263</f>
    </nc>
  </rcc>
  <rcc rId="307588" sId="2">
    <oc r="AV120">
      <f>'D:\Documents\Маруся\+Работа\Комиссия по разработке ТПОМС\Протоколы\2020\Протокол №05 от 26.03.2020\СМО\[КМС v8.xls]Лист2'!$X117</f>
    </oc>
    <nc r="AV120">
      <f>'Y:\Документы ТФОМС\Комиссия по разработке ТПОМС\Протоколы\2020\Протокол №10\СМО\[КМС.xls]Лист2'!$X117</f>
    </nc>
  </rcc>
  <rcc rId="307589" sId="2">
    <oc r="AW120">
      <f>'D:\Documents\Маруся\+Работа\Комиссия по разработке ТПОМС\Протоколы\2020\Протокол №05 от 26.03.2020\СМО\[КМС v8.xls]Лист2'!$Y263</f>
    </oc>
    <nc r="AW120">
      <f>'Y:\Документы ТФОМС\Комиссия по разработке ТПОМС\Протоколы\2020\Протокол №10\СМО\[КМС.xls]Лист2'!$Y263</f>
    </nc>
  </rcc>
  <rcc rId="307590" sId="2">
    <oc r="AX120">
      <f>'D:\Documents\Маруся\+Работа\Комиссия по разработке ТПОМС\Протоколы\2020\Протокол №05 от 26.03.2020\СМО\[КМС v8.xls]Лист2'!$Y117</f>
    </oc>
    <nc r="AX120">
      <f>'Y:\Документы ТФОМС\Комиссия по разработке ТПОМС\Протоколы\2020\Протокол №10\СМО\[КМС.xls]Лист2'!$Y117</f>
    </nc>
  </rcc>
  <rcc rId="307591" sId="2">
    <oc r="AY120">
      <f>'D:\Documents\Маруся\+Работа\Комиссия по разработке ТПОМС\Протоколы\2020\Протокол №05 от 26.03.2020\СМО\[КМС v8.xls]Лист2'!$AC263</f>
    </oc>
    <nc r="AY120">
      <f>'Y:\Документы ТФОМС\Комиссия по разработке ТПОМС\Протоколы\2020\Протокол №10\СМО\[КМС.xls]Лист2'!$AC263</f>
    </nc>
  </rcc>
  <rcc rId="307592" sId="2">
    <oc r="AZ120">
      <f>'D:\Documents\Маруся\+Работа\Комиссия по разработке ТПОМС\Протоколы\2020\Протокол №05 от 26.03.2020\СМО\[КМС v8.xls]Лист2'!$AC117</f>
    </oc>
    <nc r="AZ120">
      <f>'Y:\Документы ТФОМС\Комиссия по разработке ТПОМС\Протоколы\2020\Протокол №10\СМО\[КМС.xls]Лист2'!$AC117</f>
    </nc>
  </rcc>
  <rcc rId="307593" sId="2">
    <oc r="BA120">
      <f>'D:\Documents\Маруся\+Работа\Комиссия по разработке ТПОМС\Протоколы\2020\Протокол №05 от 26.03.2020\СМО\[КМС v8.xls]Лист2'!$Z263</f>
    </oc>
    <nc r="BA120">
      <f>'Y:\Документы ТФОМС\Комиссия по разработке ТПОМС\Протоколы\2020\Протокол №10\СМО\[КМС.xls]Лист2'!$Z263</f>
    </nc>
  </rcc>
  <rcc rId="307594" sId="2">
    <oc r="BB120">
      <f>'D:\Documents\Маруся\+Работа\Комиссия по разработке ТПОМС\Протоколы\2020\Протокол №05 от 26.03.2020\СМО\[КМС v8.xls]Лист2'!$Z117</f>
    </oc>
    <nc r="BB120">
      <f>'Y:\Документы ТФОМС\Комиссия по разработке ТПОМС\Протоколы\2020\Протокол №10\СМО\[КМС.xls]Лист2'!$Z117</f>
    </nc>
  </rcc>
  <rcc rId="307595" sId="2">
    <oc r="BC120">
      <f>'D:\Documents\Маруся\+Работа\Комиссия по разработке ТПОМС\Протоколы\2020\Протокол №05 от 26.03.2020\СМО\[КМС v8.xls]Лист2'!$AA263</f>
    </oc>
    <nc r="BC120">
      <f>'Y:\Документы ТФОМС\Комиссия по разработке ТПОМС\Протоколы\2020\Протокол №10\СМО\[КМС.xls]Лист2'!$AA263</f>
    </nc>
  </rcc>
  <rcc rId="307596" sId="2">
    <oc r="BD120">
      <f>'D:\Documents\Маруся\+Работа\Комиссия по разработке ТПОМС\Протоколы\2020\Протокол №05 от 26.03.2020\СМО\[КМС v8.xls]Лист2'!$AA117</f>
    </oc>
    <nc r="BD120">
      <f>'Y:\Документы ТФОМС\Комиссия по разработке ТПОМС\Протоколы\2020\Протокол №10\СМО\[КМС.xls]Лист2'!$AA117</f>
    </nc>
  </rcc>
  <rcc rId="307597" sId="2">
    <oc r="BE120">
      <f>'D:\Documents\Маруся\+Работа\Комиссия по разработке ТПОМС\Протоколы\2020\Протокол №05 от 26.03.2020\СМО\[КМС v8.xls]Лист2'!$AB263</f>
    </oc>
    <nc r="BE120">
      <f>'Y:\Документы ТФОМС\Комиссия по разработке ТПОМС\Протоколы\2020\Протокол №10\СМО\[КМС.xls]Лист2'!$AB263</f>
    </nc>
  </rcc>
  <rcc rId="307598" sId="2">
    <oc r="BF120">
      <f>'D:\Documents\Маруся\+Работа\Комиссия по разработке ТПОМС\Протоколы\2020\Протокол №05 от 26.03.2020\СМО\[КМС v8.xls]Лист2'!$AB117</f>
    </oc>
    <nc r="BF120">
      <f>'Y:\Документы ТФОМС\Комиссия по разработке ТПОМС\Протоколы\2020\Протокол №10\СМО\[КМС.xls]Лист2'!$AB117</f>
    </nc>
  </rcc>
  <rcc rId="307599" sId="2">
    <oc r="BG120">
      <f>'D:\Documents\Маруся\+Работа\Комиссия по разработке ТПОМС\Протоколы\2020\Протокол №05 от 26.03.2020\СМО\[КМС v8.xls]Лист2'!$AD263</f>
    </oc>
    <nc r="BG120">
      <f>'Y:\Документы ТФОМС\Комиссия по разработке ТПОМС\Протоколы\2020\Протокол №10\СМО\[КМС.xls]Лист2'!$AD263</f>
    </nc>
  </rcc>
  <rcc rId="307600" sId="2">
    <oc r="BH120">
      <f>'D:\Documents\Маруся\+Работа\Комиссия по разработке ТПОМС\Протоколы\2020\Протокол №05 от 26.03.2020\СМО\[КМС v8.xls]Лист2'!$AD117</f>
    </oc>
    <nc r="BH120">
      <f>'Y:\Документы ТФОМС\Комиссия по разработке ТПОМС\Протоколы\2020\Протокол №10\СМО\[КМС.xls]Лист2'!$AD117</f>
    </nc>
  </rcc>
  <rcc rId="307601" sId="2">
    <oc r="BK120">
      <f>'D:\Documents\Маруся\+Работа\Комиссия по разработке ТПОМС\Протоколы\2020\Протокол №05 от 26.03.2020\СМО\[КМС v8.xls]Лист2'!$AG263</f>
    </oc>
    <nc r="BK120">
      <f>'Y:\Документы ТФОМС\Комиссия по разработке ТПОМС\Протоколы\2020\Протокол №10\СМО\[КМС.xls]Лист2'!$AG263</f>
    </nc>
  </rcc>
  <rcc rId="307602" sId="2">
    <oc r="BL120">
      <f>'D:\Documents\Маруся\+Работа\Комиссия по разработке ТПОМС\Протоколы\2020\Протокол №05 от 26.03.2020\СМО\[КМС v8.xls]Лист2'!$AG117</f>
    </oc>
    <nc r="BL120">
      <f>'Y:\Документы ТФОМС\Комиссия по разработке ТПОМС\Протоколы\2020\Протокол №10\СМО\[КМС.xls]Лист2'!$AG117</f>
    </nc>
  </rcc>
  <rcc rId="307603" sId="2">
    <oc r="BM120">
      <f>'D:\Documents\Маруся\+Работа\Комиссия по разработке ТПОМС\Протоколы\2020\Протокол №05 от 26.03.2020\СМО\[КМС v8.xls]Лист2'!$AH263</f>
    </oc>
    <nc r="BM120">
      <f>'Y:\Документы ТФОМС\Комиссия по разработке ТПОМС\Протоколы\2020\Протокол №10\СМО\[КМС.xls]Лист2'!$AH263</f>
    </nc>
  </rcc>
  <rcc rId="307604" sId="2">
    <oc r="BN120">
      <f>'D:\Documents\Маруся\+Работа\Комиссия по разработке ТПОМС\Протоколы\2020\Протокол №05 от 26.03.2020\СМО\[КМС v8.xls]Лист2'!$AH117</f>
    </oc>
    <nc r="BN120">
      <f>'Y:\Документы ТФОМС\Комиссия по разработке ТПОМС\Протоколы\2020\Протокол №10\СМО\[КМС.xls]Лист2'!$AH117</f>
    </nc>
  </rcc>
  <rcc rId="307605" sId="2">
    <oc r="BO120">
      <f>'D:\Documents\Маруся\+Работа\Комиссия по разработке ТПОМС\Протоколы\2020\Протокол №05 от 26.03.2020\СМО\[КМС v8.xls]Лист2'!$AI263</f>
    </oc>
    <nc r="BO120">
      <f>'Y:\Документы ТФОМС\Комиссия по разработке ТПОМС\Протоколы\2020\Протокол №10\СМО\[КМС.xls]Лист2'!$AI263</f>
    </nc>
  </rcc>
  <rcc rId="307606" sId="2">
    <oc r="BP120">
      <f>'D:\Documents\Маруся\+Работа\Комиссия по разработке ТПОМС\Протоколы\2020\Протокол №05 от 26.03.2020\СМО\[КМС v8.xls]Лист2'!$AI117</f>
    </oc>
    <nc r="BP120">
      <f>'Y:\Документы ТФОМС\Комиссия по разработке ТПОМС\Протоколы\2020\Протокол №10\СМО\[КМС.xls]Лист2'!$AI117</f>
    </nc>
  </rcc>
  <rcc rId="307607" sId="2">
    <oc r="BQ120">
      <f>'D:\Documents\Маруся\+Работа\Комиссия по разработке ТПОМС\Протоколы\2020\Протокол №05 от 26.03.2020\СМО\[КМС v8.xls]Лист2'!$AM263</f>
    </oc>
    <nc r="BQ120">
      <f>'Y:\Документы ТФОМС\Комиссия по разработке ТПОМС\Протоколы\2020\Протокол №10\СМО\[КМС.xls]Лист2'!$AM263</f>
    </nc>
  </rcc>
  <rcc rId="307608" sId="2">
    <oc r="BR120">
      <f>'D:\Documents\Маруся\+Работа\Комиссия по разработке ТПОМС\Протоколы\2020\Протокол №05 от 26.03.2020\СМО\[КМС v8.xls]Лист2'!$AM117</f>
    </oc>
    <nc r="BR120">
      <f>'Y:\Документы ТФОМС\Комиссия по разработке ТПОМС\Протоколы\2020\Протокол №10\СМО\[КМС.xls]Лист2'!$AM117</f>
    </nc>
  </rcc>
  <rcc rId="307609" sId="2">
    <oc r="BS120">
      <f>'D:\Documents\Маруся\+Работа\Комиссия по разработке ТПОМС\Протоколы\2020\Протокол №05 от 26.03.2020\СМО\[КМС v8.xls]Лист2'!$AJ263</f>
    </oc>
    <nc r="BS120">
      <f>'Y:\Документы ТФОМС\Комиссия по разработке ТПОМС\Протоколы\2020\Протокол №10\СМО\[КМС.xls]Лист2'!$AJ263</f>
    </nc>
  </rcc>
  <rcc rId="307610" sId="2">
    <oc r="BT120">
      <f>'D:\Documents\Маруся\+Работа\Комиссия по разработке ТПОМС\Протоколы\2020\Протокол №05 от 26.03.2020\СМО\[КМС v8.xls]Лист2'!$AJ117</f>
    </oc>
    <nc r="BT120">
      <f>'Y:\Документы ТФОМС\Комиссия по разработке ТПОМС\Протоколы\2020\Протокол №10\СМО\[КМС.xls]Лист2'!$AJ117</f>
    </nc>
  </rcc>
  <rcc rId="307611" sId="2">
    <oc r="BU120">
      <f>'D:\Documents\Маруся\+Работа\Комиссия по разработке ТПОМС\Протоколы\2020\Протокол №05 от 26.03.2020\СМО\[КМС v8.xls]Лист2'!$AK263</f>
    </oc>
    <nc r="BU120">
      <f>'Y:\Документы ТФОМС\Комиссия по разработке ТПОМС\Протоколы\2020\Протокол №10\СМО\[КМС.xls]Лист2'!$AK263</f>
    </nc>
  </rcc>
  <rcc rId="307612" sId="2">
    <oc r="BV120">
      <f>'D:\Documents\Маруся\+Работа\Комиссия по разработке ТПОМС\Протоколы\2020\Протокол №05 от 26.03.2020\СМО\[КМС v8.xls]Лист2'!$AK117</f>
    </oc>
    <nc r="BV120">
      <f>'Y:\Документы ТФОМС\Комиссия по разработке ТПОМС\Протоколы\2020\Протокол №10\СМО\[КМС.xls]Лист2'!$AK117</f>
    </nc>
  </rcc>
  <rcc rId="307613" sId="2">
    <oc r="BW120">
      <f>'D:\Documents\Маруся\+Работа\Комиссия по разработке ТПОМС\Протоколы\2020\Протокол №05 от 26.03.2020\СМО\[КМС v8.xls]Лист2'!$AL263</f>
    </oc>
    <nc r="BW120">
      <f>'Y:\Документы ТФОМС\Комиссия по разработке ТПОМС\Протоколы\2020\Протокол №10\СМО\[КМС.xls]Лист2'!$AL263</f>
    </nc>
  </rcc>
  <rcc rId="307614" sId="2">
    <oc r="BX120">
      <f>'D:\Documents\Маруся\+Работа\Комиссия по разработке ТПОМС\Протоколы\2020\Протокол №05 от 26.03.2020\СМО\[КМС v8.xls]Лист2'!$AL117</f>
    </oc>
    <nc r="BX120">
      <f>'Y:\Документы ТФОМС\Комиссия по разработке ТПОМС\Протоколы\2020\Протокол №10\СМО\[КМС.xls]Лист2'!$AL117</f>
    </nc>
  </rcc>
  <rcc rId="307615" sId="2">
    <oc r="BY120">
      <f>'D:\Documents\Маруся\+Работа\Комиссия по разработке ТПОМС\Протоколы\2020\Протокол №05 от 26.03.2020\СМО\[КМС v8.xls]Лист2'!$AN263</f>
    </oc>
    <nc r="BY120">
      <f>'Y:\Документы ТФОМС\Комиссия по разработке ТПОМС\Протоколы\2020\Протокол №10\СМО\[КМС.xls]Лист2'!$AN263</f>
    </nc>
  </rcc>
  <rcc rId="307616" sId="2">
    <oc r="BZ120">
      <f>'D:\Documents\Маруся\+Работа\Комиссия по разработке ТПОМС\Протоколы\2020\Протокол №05 от 26.03.2020\СМО\[КМС v8.xls]Лист2'!$AN117</f>
    </oc>
    <nc r="BZ120">
      <f>'Y:\Документы ТФОМС\Комиссия по разработке ТПОМС\Протоколы\2020\Протокол №10\СМО\[КМС.xls]Лист2'!$AN117</f>
    </nc>
  </rcc>
  <rcc rId="307617" sId="2">
    <oc r="CC120">
      <f>'D:\Documents\Маруся\+Работа\Комиссия по разработке ТПОМС\Протоколы\2020\Протокол №05 от 26.03.2020\СМО\[КМС v8.xls]Лист2'!$AQ263</f>
    </oc>
    <nc r="CC120">
      <f>'Y:\Документы ТФОМС\Комиссия по разработке ТПОМС\Протоколы\2020\Протокол №10\СМО\[КМС.xls]Лист2'!$AQ263</f>
    </nc>
  </rcc>
  <rcc rId="307618" sId="2">
    <oc r="CD120">
      <f>'D:\Documents\Маруся\+Работа\Комиссия по разработке ТПОМС\Протоколы\2020\Протокол №05 от 26.03.2020\СМО\[КМС v8.xls]Лист2'!$AQ117</f>
    </oc>
    <nc r="CD120">
      <f>'Y:\Документы ТФОМС\Комиссия по разработке ТПОМС\Протоколы\2020\Протокол №10\СМО\[КМС.xls]Лист2'!$AQ117</f>
    </nc>
  </rcc>
  <rcc rId="307619" sId="2">
    <oc r="CE120">
      <f>'D:\Documents\Маруся\+Работа\Комиссия по разработке ТПОМС\Протоколы\2020\Протокол №05 от 26.03.2020\СМО\[КМС v8.xls]Лист2'!$AR263</f>
    </oc>
    <nc r="CE120">
      <f>'Y:\Документы ТФОМС\Комиссия по разработке ТПОМС\Протоколы\2020\Протокол №10\СМО\[КМС.xls]Лист2'!$AR263</f>
    </nc>
  </rcc>
  <rcc rId="307620" sId="2">
    <oc r="CF120">
      <f>'D:\Documents\Маруся\+Работа\Комиссия по разработке ТПОМС\Протоколы\2020\Протокол №05 от 26.03.2020\СМО\[КМС v8.xls]Лист2'!$AR117</f>
    </oc>
    <nc r="CF120">
      <f>'Y:\Документы ТФОМС\Комиссия по разработке ТПОМС\Протоколы\2020\Протокол №10\СМО\[КМС.xls]Лист2'!$AR117</f>
    </nc>
  </rcc>
  <rcc rId="307621" sId="2">
    <oc r="CG120">
      <f>'D:\Documents\Маруся\+Работа\Комиссия по разработке ТПОМС\Протоколы\2020\Протокол №05 от 26.03.2020\СМО\[КМС v8.xls]Лист2'!$AS263</f>
    </oc>
    <nc r="CG120">
      <f>'Y:\Документы ТФОМС\Комиссия по разработке ТПОМС\Протоколы\2020\Протокол №10\СМО\[КМС.xls]Лист2'!$AS263</f>
    </nc>
  </rcc>
  <rcc rId="307622" sId="2">
    <oc r="CH120">
      <f>'D:\Documents\Маруся\+Работа\Комиссия по разработке ТПОМС\Протоколы\2020\Протокол №05 от 26.03.2020\СМО\[КМС v8.xls]Лист2'!$AS117</f>
    </oc>
    <nc r="CH120">
      <f>'Y:\Документы ТФОМС\Комиссия по разработке ТПОМС\Протоколы\2020\Протокол №10\СМО\[КМС.xls]Лист2'!$AS117</f>
    </nc>
  </rcc>
  <rcc rId="307623" sId="2">
    <oc r="CI120">
      <f>'D:\Documents\Маруся\+Работа\Комиссия по разработке ТПОМС\Протоколы\2020\Протокол №05 от 26.03.2020\СМО\[КМС v8.xls]Лист2'!$AW263</f>
    </oc>
    <nc r="CI120">
      <f>'Y:\Документы ТФОМС\Комиссия по разработке ТПОМС\Протоколы\2020\Протокол №10\СМО\[КМС.xls]Лист2'!$AW263</f>
    </nc>
  </rcc>
  <rcc rId="307624" sId="2">
    <oc r="CJ120">
      <f>'D:\Documents\Маруся\+Работа\Комиссия по разработке ТПОМС\Протоколы\2020\Протокол №05 от 26.03.2020\СМО\[КМС v8.xls]Лист2'!$AW117</f>
    </oc>
    <nc r="CJ120">
      <f>'Y:\Документы ТФОМС\Комиссия по разработке ТПОМС\Протоколы\2020\Протокол №10\СМО\[КМС.xls]Лист2'!$AW117</f>
    </nc>
  </rcc>
  <rcc rId="307625" sId="2">
    <oc r="CK120">
      <f>'D:\Documents\Маруся\+Работа\Комиссия по разработке ТПОМС\Протоколы\2020\Протокол №05 от 26.03.2020\СМО\[КМС v8.xls]Лист2'!$AT263</f>
    </oc>
    <nc r="CK120">
      <f>'Y:\Документы ТФОМС\Комиссия по разработке ТПОМС\Протоколы\2020\Протокол №10\СМО\[КМС.xls]Лист2'!$AT263</f>
    </nc>
  </rcc>
  <rcc rId="307626" sId="2">
    <oc r="CL120">
      <f>'D:\Documents\Маруся\+Работа\Комиссия по разработке ТПОМС\Протоколы\2020\Протокол №05 от 26.03.2020\СМО\[КМС v8.xls]Лист2'!$AT117</f>
    </oc>
    <nc r="CL120">
      <f>'Y:\Документы ТФОМС\Комиссия по разработке ТПОМС\Протоколы\2020\Протокол №10\СМО\[КМС.xls]Лист2'!$AT117</f>
    </nc>
  </rcc>
  <rcc rId="307627" sId="2">
    <oc r="CM120">
      <f>'D:\Documents\Маруся\+Работа\Комиссия по разработке ТПОМС\Протоколы\2020\Протокол №05 от 26.03.2020\СМО\[КМС v8.xls]Лист2'!$AU263</f>
    </oc>
    <nc r="CM120">
      <f>'Y:\Документы ТФОМС\Комиссия по разработке ТПОМС\Протоколы\2020\Протокол №10\СМО\[КМС.xls]Лист2'!$AU263</f>
    </nc>
  </rcc>
  <rcc rId="307628" sId="2">
    <oc r="CN120">
      <f>'D:\Documents\Маруся\+Работа\Комиссия по разработке ТПОМС\Протоколы\2020\Протокол №05 от 26.03.2020\СМО\[КМС v8.xls]Лист2'!$AU117</f>
    </oc>
    <nc r="CN120">
      <f>'Y:\Документы ТФОМС\Комиссия по разработке ТПОМС\Протоколы\2020\Протокол №10\СМО\[КМС.xls]Лист2'!$AU117</f>
    </nc>
  </rcc>
  <rcc rId="307629" sId="2">
    <oc r="CO120">
      <f>'D:\Documents\Маруся\+Работа\Комиссия по разработке ТПОМС\Протоколы\2020\Протокол №05 от 26.03.2020\СМО\[КМС v8.xls]Лист2'!$AV263</f>
    </oc>
    <nc r="CO120">
      <f>'Y:\Документы ТФОМС\Комиссия по разработке ТПОМС\Протоколы\2020\Протокол №10\СМО\[КМС.xls]Лист2'!$AV263</f>
    </nc>
  </rcc>
  <rcc rId="307630" sId="2">
    <oc r="CP120">
      <f>'D:\Documents\Маруся\+Работа\Комиссия по разработке ТПОМС\Протоколы\2020\Протокол №05 от 26.03.2020\СМО\[КМС v8.xls]Лист2'!$AV117</f>
    </oc>
    <nc r="CP120">
      <f>'Y:\Документы ТФОМС\Комиссия по разработке ТПОМС\Протоколы\2020\Протокол №10\СМО\[КМС.xls]Лист2'!$AV117</f>
    </nc>
  </rcc>
  <rcc rId="307631" sId="2">
    <oc r="CQ120">
      <f>'D:\Documents\Маруся\+Работа\Комиссия по разработке ТПОМС\Протоколы\2020\Протокол №05 от 26.03.2020\СМО\[КМС v8.xls]Лист2'!$AX263</f>
    </oc>
    <nc r="CQ120">
      <f>'Y:\Документы ТФОМС\Комиссия по разработке ТПОМС\Протоколы\2020\Протокол №10\СМО\[КМС.xls]Лист2'!$AX263</f>
    </nc>
  </rcc>
  <rcc rId="307632" sId="2">
    <oc r="CR120">
      <f>'D:\Documents\Маруся\+Работа\Комиссия по разработке ТПОМС\Протоколы\2020\Протокол №05 от 26.03.2020\СМО\[КМС v8.xls]Лист2'!$AX117</f>
    </oc>
    <nc r="CR120">
      <f>'Y:\Документы ТФОМС\Комиссия по разработке ТПОМС\Протоколы\2020\Протокол №10\СМО\[КМС.xls]Лист2'!$AX117</f>
    </nc>
  </rcc>
  <rcc rId="307633" sId="2">
    <oc r="AA121">
      <f>'D:\Documents\Маруся\+Работа\Комиссия по разработке ТПОМС\Протоколы\2020\Протокол №05 от 26.03.2020\СМО\[КМС v8.xls]Лист2'!$M264</f>
    </oc>
    <nc r="AA121">
      <f>'Y:\Документы ТФОМС\Комиссия по разработке ТПОМС\Протоколы\2020\Протокол №10\СМО\[КМС.xls]Лист2'!$M264</f>
    </nc>
  </rcc>
  <rcc rId="307634" sId="2">
    <oc r="AB121">
      <f>'D:\Documents\Маруся\+Работа\Комиссия по разработке ТПОМС\Протоколы\2020\Протокол №05 от 26.03.2020\СМО\[КМС v8.xls]Лист2'!$M118</f>
    </oc>
    <nc r="AB121">
      <f>'Y:\Документы ТФОМС\Комиссия по разработке ТПОМС\Протоколы\2020\Протокол №10\СМО\[КМС.xls]Лист2'!$M118</f>
    </nc>
  </rcc>
  <rcc rId="307635" sId="2">
    <oc r="AC121">
      <f>'D:\Documents\Маруся\+Работа\Комиссия по разработке ТПОМС\Протоколы\2020\Протокол №05 от 26.03.2020\СМО\[КМС v8.xls]Лист2'!$N264</f>
    </oc>
    <nc r="AC121">
      <f>'Y:\Документы ТФОМС\Комиссия по разработке ТПОМС\Протоколы\2020\Протокол №10\СМО\[КМС.xls]Лист2'!$N264</f>
    </nc>
  </rcc>
  <rcc rId="307636" sId="2">
    <oc r="AD121">
      <f>'D:\Documents\Маруся\+Работа\Комиссия по разработке ТПОМС\Протоколы\2020\Протокол №05 от 26.03.2020\СМО\[КМС v8.xls]Лист2'!$N118</f>
    </oc>
    <nc r="AD121">
      <f>'Y:\Документы ТФОМС\Комиссия по разработке ТПОМС\Протоколы\2020\Протокол №10\СМО\[КМС.xls]Лист2'!$N118</f>
    </nc>
  </rcc>
  <rcc rId="307637" sId="2">
    <oc r="AE121">
      <f>'D:\Documents\Маруся\+Работа\Комиссия по разработке ТПОМС\Протоколы\2020\Протокол №05 от 26.03.2020\СМО\[КМС v8.xls]Лист2'!$O264</f>
    </oc>
    <nc r="AE121">
      <f>'Y:\Документы ТФОМС\Комиссия по разработке ТПОМС\Протоколы\2020\Протокол №10\СМО\[КМС.xls]Лист2'!$O264</f>
    </nc>
  </rcc>
  <rcc rId="307638" sId="2">
    <oc r="AF121">
      <f>'D:\Documents\Маруся\+Работа\Комиссия по разработке ТПОМС\Протоколы\2020\Протокол №05 от 26.03.2020\СМО\[КМС v8.xls]Лист2'!$O118</f>
    </oc>
    <nc r="AF121">
      <f>'Y:\Документы ТФОМС\Комиссия по разработке ТПОМС\Протоколы\2020\Протокол №10\СМО\[КМС.xls]Лист2'!$O118</f>
    </nc>
  </rcc>
  <rcc rId="307639" sId="2">
    <oc r="AG121">
      <f>'D:\Documents\Маруся\+Работа\Комиссия по разработке ТПОМС\Протоколы\2020\Протокол №05 от 26.03.2020\СМО\[КМС v8.xls]Лист2'!$S264</f>
    </oc>
    <nc r="AG121">
      <f>'Y:\Документы ТФОМС\Комиссия по разработке ТПОМС\Протоколы\2020\Протокол №10\СМО\[КМС.xls]Лист2'!$S264</f>
    </nc>
  </rcc>
  <rcc rId="307640" sId="2">
    <oc r="AH121">
      <f>'D:\Documents\Маруся\+Работа\Комиссия по разработке ТПОМС\Протоколы\2020\Протокол №05 от 26.03.2020\СМО\[КМС v8.xls]Лист2'!$S118</f>
    </oc>
    <nc r="AH121">
      <f>'Y:\Документы ТФОМС\Комиссия по разработке ТПОМС\Протоколы\2020\Протокол №10\СМО\[КМС.xls]Лист2'!$S118</f>
    </nc>
  </rcc>
  <rcc rId="307641" sId="2">
    <oc r="AI121">
      <f>'D:\Documents\Маруся\+Работа\Комиссия по разработке ТПОМС\Протоколы\2020\Протокол №05 от 26.03.2020\СМО\[КМС v8.xls]Лист2'!$P264</f>
    </oc>
    <nc r="AI121">
      <f>'Y:\Документы ТФОМС\Комиссия по разработке ТПОМС\Протоколы\2020\Протокол №10\СМО\[КМС.xls]Лист2'!$P264</f>
    </nc>
  </rcc>
  <rcc rId="307642" sId="2">
    <oc r="AJ121">
      <f>'D:\Documents\Маруся\+Работа\Комиссия по разработке ТПОМС\Протоколы\2020\Протокол №05 от 26.03.2020\СМО\[КМС v8.xls]Лист2'!$P118</f>
    </oc>
    <nc r="AJ121">
      <f>'Y:\Документы ТФОМС\Комиссия по разработке ТПОМС\Протоколы\2020\Протокол №10\СМО\[КМС.xls]Лист2'!$P118</f>
    </nc>
  </rcc>
  <rcc rId="307643" sId="2">
    <oc r="AK121">
      <f>'D:\Documents\Маруся\+Работа\Комиссия по разработке ТПОМС\Протоколы\2020\Протокол №05 от 26.03.2020\СМО\[КМС v8.xls]Лист2'!$Q264</f>
    </oc>
    <nc r="AK121">
      <f>'Y:\Документы ТФОМС\Комиссия по разработке ТПОМС\Протоколы\2020\Протокол №10\СМО\[КМС.xls]Лист2'!$Q264</f>
    </nc>
  </rcc>
  <rcc rId="307644" sId="2">
    <oc r="AL121">
      <f>'D:\Documents\Маруся\+Работа\Комиссия по разработке ТПОМС\Протоколы\2020\Протокол №05 от 26.03.2020\СМО\[КМС v8.xls]Лист2'!$Q118</f>
    </oc>
    <nc r="AL121">
      <f>'Y:\Документы ТФОМС\Комиссия по разработке ТПОМС\Протоколы\2020\Протокол №10\СМО\[КМС.xls]Лист2'!$Q118</f>
    </nc>
  </rcc>
  <rcc rId="307645" sId="2">
    <oc r="AM121">
      <f>'D:\Documents\Маруся\+Работа\Комиссия по разработке ТПОМС\Протоколы\2020\Протокол №05 от 26.03.2020\СМО\[КМС v8.xls]Лист2'!$R264</f>
    </oc>
    <nc r="AM121">
      <f>'Y:\Документы ТФОМС\Комиссия по разработке ТПОМС\Протоколы\2020\Протокол №10\СМО\[КМС.xls]Лист2'!$R264</f>
    </nc>
  </rcc>
  <rcc rId="307646" sId="2">
    <oc r="AN121">
      <f>'D:\Documents\Маруся\+Работа\Комиссия по разработке ТПОМС\Протоколы\2020\Протокол №05 от 26.03.2020\СМО\[КМС v8.xls]Лист2'!$R118</f>
    </oc>
    <nc r="AN121">
      <f>'Y:\Документы ТФОМС\Комиссия по разработке ТПОМС\Протоколы\2020\Протокол №10\СМО\[КМС.xls]Лист2'!$R118</f>
    </nc>
  </rcc>
  <rcc rId="307647" sId="2">
    <oc r="AO121">
      <f>'D:\Documents\Маруся\+Работа\Комиссия по разработке ТПОМС\Протоколы\2020\Протокол №05 от 26.03.2020\СМО\[КМС v8.xls]Лист2'!$T264</f>
    </oc>
    <nc r="AO121">
      <f>'Y:\Документы ТФОМС\Комиссия по разработке ТПОМС\Протоколы\2020\Протокол №10\СМО\[КМС.xls]Лист2'!$T264</f>
    </nc>
  </rcc>
  <rcc rId="307648" sId="2">
    <oc r="AP121">
      <f>'D:\Documents\Маруся\+Работа\Комиссия по разработке ТПОМС\Протоколы\2020\Протокол №05 от 26.03.2020\СМО\[КМС v8.xls]Лист2'!$T118</f>
    </oc>
    <nc r="AP121">
      <f>'Y:\Документы ТФОМС\Комиссия по разработке ТПОМС\Протоколы\2020\Протокол №10\СМО\[КМС.xls]Лист2'!$T118</f>
    </nc>
  </rcc>
  <rcc rId="307649" sId="2">
    <oc r="AS121">
      <f>'D:\Documents\Маруся\+Работа\Комиссия по разработке ТПОМС\Протоколы\2020\Протокол №05 от 26.03.2020\СМО\[КМС v8.xls]Лист2'!$W264</f>
    </oc>
    <nc r="AS121">
      <f>'Y:\Документы ТФОМС\Комиссия по разработке ТПОМС\Протоколы\2020\Протокол №10\СМО\[КМС.xls]Лист2'!$W264</f>
    </nc>
  </rcc>
  <rcc rId="307650" sId="2">
    <oc r="AT121">
      <f>'D:\Documents\Маруся\+Работа\Комиссия по разработке ТПОМС\Протоколы\2020\Протокол №05 от 26.03.2020\СМО\[КМС v8.xls]Лист2'!$W118</f>
    </oc>
    <nc r="AT121">
      <f>'Y:\Документы ТФОМС\Комиссия по разработке ТПОМС\Протоколы\2020\Протокол №10\СМО\[КМС.xls]Лист2'!$W118</f>
    </nc>
  </rcc>
  <rcc rId="307651" sId="2">
    <oc r="AU121">
      <f>'D:\Documents\Маруся\+Работа\Комиссия по разработке ТПОМС\Протоколы\2020\Протокол №05 от 26.03.2020\СМО\[КМС v8.xls]Лист2'!$X264</f>
    </oc>
    <nc r="AU121">
      <f>'Y:\Документы ТФОМС\Комиссия по разработке ТПОМС\Протоколы\2020\Протокол №10\СМО\[КМС.xls]Лист2'!$X264</f>
    </nc>
  </rcc>
  <rcc rId="307652" sId="2">
    <oc r="AV121">
      <f>'D:\Documents\Маруся\+Работа\Комиссия по разработке ТПОМС\Протоколы\2020\Протокол №05 от 26.03.2020\СМО\[КМС v8.xls]Лист2'!$X118</f>
    </oc>
    <nc r="AV121">
      <f>'Y:\Документы ТФОМС\Комиссия по разработке ТПОМС\Протоколы\2020\Протокол №10\СМО\[КМС.xls]Лист2'!$X118</f>
    </nc>
  </rcc>
  <rcc rId="307653" sId="2">
    <oc r="AW121">
      <f>'D:\Documents\Маруся\+Работа\Комиссия по разработке ТПОМС\Протоколы\2020\Протокол №05 от 26.03.2020\СМО\[КМС v8.xls]Лист2'!$Y264</f>
    </oc>
    <nc r="AW121">
      <f>'Y:\Документы ТФОМС\Комиссия по разработке ТПОМС\Протоколы\2020\Протокол №10\СМО\[КМС.xls]Лист2'!$Y264</f>
    </nc>
  </rcc>
  <rcc rId="307654" sId="2">
    <oc r="AX121">
      <f>'D:\Documents\Маруся\+Работа\Комиссия по разработке ТПОМС\Протоколы\2020\Протокол №05 от 26.03.2020\СМО\[КМС v8.xls]Лист2'!$Y118</f>
    </oc>
    <nc r="AX121">
      <f>'Y:\Документы ТФОМС\Комиссия по разработке ТПОМС\Протоколы\2020\Протокол №10\СМО\[КМС.xls]Лист2'!$Y118</f>
    </nc>
  </rcc>
  <rcc rId="307655" sId="2">
    <oc r="AY121">
      <f>'D:\Documents\Маруся\+Работа\Комиссия по разработке ТПОМС\Протоколы\2020\Протокол №05 от 26.03.2020\СМО\[КМС v8.xls]Лист2'!$AC264</f>
    </oc>
    <nc r="AY121">
      <f>'Y:\Документы ТФОМС\Комиссия по разработке ТПОМС\Протоколы\2020\Протокол №10\СМО\[КМС.xls]Лист2'!$AC264</f>
    </nc>
  </rcc>
  <rcc rId="307656" sId="2">
    <oc r="AZ121">
      <f>'D:\Documents\Маруся\+Работа\Комиссия по разработке ТПОМС\Протоколы\2020\Протокол №05 от 26.03.2020\СМО\[КМС v8.xls]Лист2'!$AC118</f>
    </oc>
    <nc r="AZ121">
      <f>'Y:\Документы ТФОМС\Комиссия по разработке ТПОМС\Протоколы\2020\Протокол №10\СМО\[КМС.xls]Лист2'!$AC118</f>
    </nc>
  </rcc>
  <rcc rId="307657" sId="2">
    <oc r="BA121">
      <f>'D:\Documents\Маруся\+Работа\Комиссия по разработке ТПОМС\Протоколы\2020\Протокол №05 от 26.03.2020\СМО\[КМС v8.xls]Лист2'!$Z264</f>
    </oc>
    <nc r="BA121">
      <f>'Y:\Документы ТФОМС\Комиссия по разработке ТПОМС\Протоколы\2020\Протокол №10\СМО\[КМС.xls]Лист2'!$Z264</f>
    </nc>
  </rcc>
  <rcc rId="307658" sId="2">
    <oc r="BB121">
      <f>'D:\Documents\Маруся\+Работа\Комиссия по разработке ТПОМС\Протоколы\2020\Протокол №05 от 26.03.2020\СМО\[КМС v8.xls]Лист2'!$Z118</f>
    </oc>
    <nc r="BB121">
      <f>'Y:\Документы ТФОМС\Комиссия по разработке ТПОМС\Протоколы\2020\Протокол №10\СМО\[КМС.xls]Лист2'!$Z118</f>
    </nc>
  </rcc>
  <rcc rId="307659" sId="2">
    <oc r="BC121">
      <f>'D:\Documents\Маруся\+Работа\Комиссия по разработке ТПОМС\Протоколы\2020\Протокол №05 от 26.03.2020\СМО\[КМС v8.xls]Лист2'!$AA264</f>
    </oc>
    <nc r="BC121">
      <f>'Y:\Документы ТФОМС\Комиссия по разработке ТПОМС\Протоколы\2020\Протокол №10\СМО\[КМС.xls]Лист2'!$AA264</f>
    </nc>
  </rcc>
  <rcc rId="307660" sId="2">
    <oc r="BD121">
      <f>'D:\Documents\Маруся\+Работа\Комиссия по разработке ТПОМС\Протоколы\2020\Протокол №05 от 26.03.2020\СМО\[КМС v8.xls]Лист2'!$AA118</f>
    </oc>
    <nc r="BD121">
      <f>'Y:\Документы ТФОМС\Комиссия по разработке ТПОМС\Протоколы\2020\Протокол №10\СМО\[КМС.xls]Лист2'!$AA118</f>
    </nc>
  </rcc>
  <rcc rId="307661" sId="2">
    <oc r="BE121">
      <f>'D:\Documents\Маруся\+Работа\Комиссия по разработке ТПОМС\Протоколы\2020\Протокол №05 от 26.03.2020\СМО\[КМС v8.xls]Лист2'!$AB264</f>
    </oc>
    <nc r="BE121">
      <f>'Y:\Документы ТФОМС\Комиссия по разработке ТПОМС\Протоколы\2020\Протокол №10\СМО\[КМС.xls]Лист2'!$AB264</f>
    </nc>
  </rcc>
  <rcc rId="307662" sId="2">
    <oc r="BF121">
      <f>'D:\Documents\Маруся\+Работа\Комиссия по разработке ТПОМС\Протоколы\2020\Протокол №05 от 26.03.2020\СМО\[КМС v8.xls]Лист2'!$AB118</f>
    </oc>
    <nc r="BF121">
      <f>'Y:\Документы ТФОМС\Комиссия по разработке ТПОМС\Протоколы\2020\Протокол №10\СМО\[КМС.xls]Лист2'!$AB118</f>
    </nc>
  </rcc>
  <rcc rId="307663" sId="2">
    <oc r="BG121">
      <f>'D:\Documents\Маруся\+Работа\Комиссия по разработке ТПОМС\Протоколы\2020\Протокол №05 от 26.03.2020\СМО\[КМС v8.xls]Лист2'!$AD264</f>
    </oc>
    <nc r="BG121">
      <f>'Y:\Документы ТФОМС\Комиссия по разработке ТПОМС\Протоколы\2020\Протокол №10\СМО\[КМС.xls]Лист2'!$AD264</f>
    </nc>
  </rcc>
  <rcc rId="307664" sId="2">
    <oc r="BH121">
      <f>'D:\Documents\Маруся\+Работа\Комиссия по разработке ТПОМС\Протоколы\2020\Протокол №05 от 26.03.2020\СМО\[КМС v8.xls]Лист2'!$AD118</f>
    </oc>
    <nc r="BH121">
      <f>'Y:\Документы ТФОМС\Комиссия по разработке ТПОМС\Протоколы\2020\Протокол №10\СМО\[КМС.xls]Лист2'!$AD118</f>
    </nc>
  </rcc>
  <rcc rId="307665" sId="2">
    <oc r="BK121">
      <f>'D:\Documents\Маруся\+Работа\Комиссия по разработке ТПОМС\Протоколы\2020\Протокол №05 от 26.03.2020\СМО\[КМС v8.xls]Лист2'!$AG264</f>
    </oc>
    <nc r="BK121">
      <f>'Y:\Документы ТФОМС\Комиссия по разработке ТПОМС\Протоколы\2020\Протокол №10\СМО\[КМС.xls]Лист2'!$AG264</f>
    </nc>
  </rcc>
  <rcc rId="307666" sId="2">
    <oc r="BL121">
      <f>'D:\Documents\Маруся\+Работа\Комиссия по разработке ТПОМС\Протоколы\2020\Протокол №05 от 26.03.2020\СМО\[КМС v8.xls]Лист2'!$AG118</f>
    </oc>
    <nc r="BL121">
      <f>'Y:\Документы ТФОМС\Комиссия по разработке ТПОМС\Протоколы\2020\Протокол №10\СМО\[КМС.xls]Лист2'!$AG118</f>
    </nc>
  </rcc>
  <rcc rId="307667" sId="2">
    <oc r="BM121">
      <f>'D:\Documents\Маруся\+Работа\Комиссия по разработке ТПОМС\Протоколы\2020\Протокол №05 от 26.03.2020\СМО\[КМС v8.xls]Лист2'!$AH264</f>
    </oc>
    <nc r="BM121">
      <f>'Y:\Документы ТФОМС\Комиссия по разработке ТПОМС\Протоколы\2020\Протокол №10\СМО\[КМС.xls]Лист2'!$AH264</f>
    </nc>
  </rcc>
  <rcc rId="307668" sId="2">
    <oc r="BN121">
      <f>'D:\Documents\Маруся\+Работа\Комиссия по разработке ТПОМС\Протоколы\2020\Протокол №05 от 26.03.2020\СМО\[КМС v8.xls]Лист2'!$AH118</f>
    </oc>
    <nc r="BN121">
      <f>'Y:\Документы ТФОМС\Комиссия по разработке ТПОМС\Протоколы\2020\Протокол №10\СМО\[КМС.xls]Лист2'!$AH118</f>
    </nc>
  </rcc>
  <rcc rId="307669" sId="2">
    <oc r="BO121">
      <f>'D:\Documents\Маруся\+Работа\Комиссия по разработке ТПОМС\Протоколы\2020\Протокол №05 от 26.03.2020\СМО\[КМС v8.xls]Лист2'!$AI264</f>
    </oc>
    <nc r="BO121">
      <f>'Y:\Документы ТФОМС\Комиссия по разработке ТПОМС\Протоколы\2020\Протокол №10\СМО\[КМС.xls]Лист2'!$AI264</f>
    </nc>
  </rcc>
  <rcc rId="307670" sId="2">
    <oc r="BP121">
      <f>'D:\Documents\Маруся\+Работа\Комиссия по разработке ТПОМС\Протоколы\2020\Протокол №05 от 26.03.2020\СМО\[КМС v8.xls]Лист2'!$AI118</f>
    </oc>
    <nc r="BP121">
      <f>'Y:\Документы ТФОМС\Комиссия по разработке ТПОМС\Протоколы\2020\Протокол №10\СМО\[КМС.xls]Лист2'!$AI118</f>
    </nc>
  </rcc>
  <rcc rId="307671" sId="2">
    <oc r="BQ121">
      <f>'D:\Documents\Маруся\+Работа\Комиссия по разработке ТПОМС\Протоколы\2020\Протокол №05 от 26.03.2020\СМО\[КМС v8.xls]Лист2'!$AM264</f>
    </oc>
    <nc r="BQ121">
      <f>'Y:\Документы ТФОМС\Комиссия по разработке ТПОМС\Протоколы\2020\Протокол №10\СМО\[КМС.xls]Лист2'!$AM264</f>
    </nc>
  </rcc>
  <rcc rId="307672" sId="2">
    <oc r="BR121">
      <f>'D:\Documents\Маруся\+Работа\Комиссия по разработке ТПОМС\Протоколы\2020\Протокол №05 от 26.03.2020\СМО\[КМС v8.xls]Лист2'!$AM118</f>
    </oc>
    <nc r="BR121">
      <f>'Y:\Документы ТФОМС\Комиссия по разработке ТПОМС\Протоколы\2020\Протокол №10\СМО\[КМС.xls]Лист2'!$AM118</f>
    </nc>
  </rcc>
  <rcc rId="307673" sId="2">
    <oc r="BS121">
      <f>'D:\Documents\Маруся\+Работа\Комиссия по разработке ТПОМС\Протоколы\2020\Протокол №05 от 26.03.2020\СМО\[КМС v8.xls]Лист2'!$AJ264</f>
    </oc>
    <nc r="BS121">
      <f>'Y:\Документы ТФОМС\Комиссия по разработке ТПОМС\Протоколы\2020\Протокол №10\СМО\[КМС.xls]Лист2'!$AJ264</f>
    </nc>
  </rcc>
  <rcc rId="307674" sId="2">
    <oc r="BT121">
      <f>'D:\Documents\Маруся\+Работа\Комиссия по разработке ТПОМС\Протоколы\2020\Протокол №05 от 26.03.2020\СМО\[КМС v8.xls]Лист2'!$AJ118</f>
    </oc>
    <nc r="BT121">
      <f>'Y:\Документы ТФОМС\Комиссия по разработке ТПОМС\Протоколы\2020\Протокол №10\СМО\[КМС.xls]Лист2'!$AJ118</f>
    </nc>
  </rcc>
  <rcc rId="307675" sId="2">
    <oc r="BU121">
      <f>'D:\Documents\Маруся\+Работа\Комиссия по разработке ТПОМС\Протоколы\2020\Протокол №05 от 26.03.2020\СМО\[КМС v8.xls]Лист2'!$AK264</f>
    </oc>
    <nc r="BU121">
      <f>'Y:\Документы ТФОМС\Комиссия по разработке ТПОМС\Протоколы\2020\Протокол №10\СМО\[КМС.xls]Лист2'!$AK264</f>
    </nc>
  </rcc>
  <rcc rId="307676" sId="2">
    <oc r="BV121">
      <f>'D:\Documents\Маруся\+Работа\Комиссия по разработке ТПОМС\Протоколы\2020\Протокол №05 от 26.03.2020\СМО\[КМС v8.xls]Лист2'!$AK118</f>
    </oc>
    <nc r="BV121">
      <f>'Y:\Документы ТФОМС\Комиссия по разработке ТПОМС\Протоколы\2020\Протокол №10\СМО\[КМС.xls]Лист2'!$AK118</f>
    </nc>
  </rcc>
  <rcc rId="307677" sId="2">
    <oc r="BW121">
      <f>'D:\Documents\Маруся\+Работа\Комиссия по разработке ТПОМС\Протоколы\2020\Протокол №05 от 26.03.2020\СМО\[КМС v8.xls]Лист2'!$AL264</f>
    </oc>
    <nc r="BW121">
      <f>'Y:\Документы ТФОМС\Комиссия по разработке ТПОМС\Протоколы\2020\Протокол №10\СМО\[КМС.xls]Лист2'!$AL264</f>
    </nc>
  </rcc>
  <rcc rId="307678" sId="2">
    <oc r="BX121">
      <f>'D:\Documents\Маруся\+Работа\Комиссия по разработке ТПОМС\Протоколы\2020\Протокол №05 от 26.03.2020\СМО\[КМС v8.xls]Лист2'!$AL118</f>
    </oc>
    <nc r="BX121">
      <f>'Y:\Документы ТФОМС\Комиссия по разработке ТПОМС\Протоколы\2020\Протокол №10\СМО\[КМС.xls]Лист2'!$AL118</f>
    </nc>
  </rcc>
  <rcc rId="307679" sId="2">
    <oc r="BY121">
      <f>'D:\Documents\Маруся\+Работа\Комиссия по разработке ТПОМС\Протоколы\2020\Протокол №05 от 26.03.2020\СМО\[КМС v8.xls]Лист2'!$AN264</f>
    </oc>
    <nc r="BY121">
      <f>'Y:\Документы ТФОМС\Комиссия по разработке ТПОМС\Протоколы\2020\Протокол №10\СМО\[КМС.xls]Лист2'!$AN264</f>
    </nc>
  </rcc>
  <rcc rId="307680" sId="2">
    <oc r="BZ121">
      <f>'D:\Documents\Маруся\+Работа\Комиссия по разработке ТПОМС\Протоколы\2020\Протокол №05 от 26.03.2020\СМО\[КМС v8.xls]Лист2'!$AN118</f>
    </oc>
    <nc r="BZ121">
      <f>'Y:\Документы ТФОМС\Комиссия по разработке ТПОМС\Протоколы\2020\Протокол №10\СМО\[КМС.xls]Лист2'!$AN118</f>
    </nc>
  </rcc>
  <rcc rId="307681" sId="2">
    <oc r="CC121">
      <f>'D:\Documents\Маруся\+Работа\Комиссия по разработке ТПОМС\Протоколы\2020\Протокол №05 от 26.03.2020\СМО\[КМС v8.xls]Лист2'!$AQ264</f>
    </oc>
    <nc r="CC121">
      <f>'Y:\Документы ТФОМС\Комиссия по разработке ТПОМС\Протоколы\2020\Протокол №10\СМО\[КМС.xls]Лист2'!$AQ264</f>
    </nc>
  </rcc>
  <rcc rId="307682" sId="2">
    <oc r="CD121">
      <f>'D:\Documents\Маруся\+Работа\Комиссия по разработке ТПОМС\Протоколы\2020\Протокол №05 от 26.03.2020\СМО\[КМС v8.xls]Лист2'!$AQ118</f>
    </oc>
    <nc r="CD121">
      <f>'Y:\Документы ТФОМС\Комиссия по разработке ТПОМС\Протоколы\2020\Протокол №10\СМО\[КМС.xls]Лист2'!$AQ118</f>
    </nc>
  </rcc>
  <rcc rId="307683" sId="2">
    <oc r="CE121">
      <f>'D:\Documents\Маруся\+Работа\Комиссия по разработке ТПОМС\Протоколы\2020\Протокол №05 от 26.03.2020\СМО\[КМС v8.xls]Лист2'!$AR264</f>
    </oc>
    <nc r="CE121">
      <f>'Y:\Документы ТФОМС\Комиссия по разработке ТПОМС\Протоколы\2020\Протокол №10\СМО\[КМС.xls]Лист2'!$AR264</f>
    </nc>
  </rcc>
  <rcc rId="307684" sId="2">
    <oc r="CF121">
      <f>'D:\Documents\Маруся\+Работа\Комиссия по разработке ТПОМС\Протоколы\2020\Протокол №05 от 26.03.2020\СМО\[КМС v8.xls]Лист2'!$AR118</f>
    </oc>
    <nc r="CF121">
      <f>'Y:\Документы ТФОМС\Комиссия по разработке ТПОМС\Протоколы\2020\Протокол №10\СМО\[КМС.xls]Лист2'!$AR118</f>
    </nc>
  </rcc>
  <rcc rId="307685" sId="2">
    <oc r="CG121">
      <f>'D:\Documents\Маруся\+Работа\Комиссия по разработке ТПОМС\Протоколы\2020\Протокол №05 от 26.03.2020\СМО\[КМС v8.xls]Лист2'!$AS264</f>
    </oc>
    <nc r="CG121">
      <f>'Y:\Документы ТФОМС\Комиссия по разработке ТПОМС\Протоколы\2020\Протокол №10\СМО\[КМС.xls]Лист2'!$AS264</f>
    </nc>
  </rcc>
  <rcc rId="307686" sId="2">
    <oc r="CH121">
      <f>'D:\Documents\Маруся\+Работа\Комиссия по разработке ТПОМС\Протоколы\2020\Протокол №05 от 26.03.2020\СМО\[КМС v8.xls]Лист2'!$AS118</f>
    </oc>
    <nc r="CH121">
      <f>'Y:\Документы ТФОМС\Комиссия по разработке ТПОМС\Протоколы\2020\Протокол №10\СМО\[КМС.xls]Лист2'!$AS118</f>
    </nc>
  </rcc>
  <rcc rId="307687" sId="2">
    <oc r="CI121">
      <f>'D:\Documents\Маруся\+Работа\Комиссия по разработке ТПОМС\Протоколы\2020\Протокол №05 от 26.03.2020\СМО\[КМС v8.xls]Лист2'!$AW264</f>
    </oc>
    <nc r="CI121">
      <f>'Y:\Документы ТФОМС\Комиссия по разработке ТПОМС\Протоколы\2020\Протокол №10\СМО\[КМС.xls]Лист2'!$AW264</f>
    </nc>
  </rcc>
  <rcc rId="307688" sId="2">
    <oc r="CJ121">
      <f>'D:\Documents\Маруся\+Работа\Комиссия по разработке ТПОМС\Протоколы\2020\Протокол №05 от 26.03.2020\СМО\[КМС v8.xls]Лист2'!$AW118</f>
    </oc>
    <nc r="CJ121">
      <f>'Y:\Документы ТФОМС\Комиссия по разработке ТПОМС\Протоколы\2020\Протокол №10\СМО\[КМС.xls]Лист2'!$AW118</f>
    </nc>
  </rcc>
  <rcc rId="307689" sId="2">
    <oc r="CK121">
      <f>'D:\Documents\Маруся\+Работа\Комиссия по разработке ТПОМС\Протоколы\2020\Протокол №05 от 26.03.2020\СМО\[КМС v8.xls]Лист2'!$AT264</f>
    </oc>
    <nc r="CK121">
      <f>'Y:\Документы ТФОМС\Комиссия по разработке ТПОМС\Протоколы\2020\Протокол №10\СМО\[КМС.xls]Лист2'!$AT264</f>
    </nc>
  </rcc>
  <rcc rId="307690" sId="2">
    <oc r="CL121">
      <f>'D:\Documents\Маруся\+Работа\Комиссия по разработке ТПОМС\Протоколы\2020\Протокол №05 от 26.03.2020\СМО\[КМС v8.xls]Лист2'!$AT118</f>
    </oc>
    <nc r="CL121">
      <f>'Y:\Документы ТФОМС\Комиссия по разработке ТПОМС\Протоколы\2020\Протокол №10\СМО\[КМС.xls]Лист2'!$AT118</f>
    </nc>
  </rcc>
  <rcc rId="307691" sId="2">
    <oc r="CM121">
      <f>'D:\Documents\Маруся\+Работа\Комиссия по разработке ТПОМС\Протоколы\2020\Протокол №05 от 26.03.2020\СМО\[КМС v8.xls]Лист2'!$AU264</f>
    </oc>
    <nc r="CM121">
      <f>'Y:\Документы ТФОМС\Комиссия по разработке ТПОМС\Протоколы\2020\Протокол №10\СМО\[КМС.xls]Лист2'!$AU264</f>
    </nc>
  </rcc>
  <rcc rId="307692" sId="2">
    <oc r="CN121">
      <f>'D:\Documents\Маруся\+Работа\Комиссия по разработке ТПОМС\Протоколы\2020\Протокол №05 от 26.03.2020\СМО\[КМС v8.xls]Лист2'!$AU118</f>
    </oc>
    <nc r="CN121">
      <f>'Y:\Документы ТФОМС\Комиссия по разработке ТПОМС\Протоколы\2020\Протокол №10\СМО\[КМС.xls]Лист2'!$AU118</f>
    </nc>
  </rcc>
  <rcc rId="307693" sId="2">
    <oc r="CO121">
      <f>'D:\Documents\Маруся\+Работа\Комиссия по разработке ТПОМС\Протоколы\2020\Протокол №05 от 26.03.2020\СМО\[КМС v8.xls]Лист2'!$AV264</f>
    </oc>
    <nc r="CO121">
      <f>'Y:\Документы ТФОМС\Комиссия по разработке ТПОМС\Протоколы\2020\Протокол №10\СМО\[КМС.xls]Лист2'!$AV264</f>
    </nc>
  </rcc>
  <rcc rId="307694" sId="2">
    <oc r="CP121">
      <f>'D:\Documents\Маруся\+Работа\Комиссия по разработке ТПОМС\Протоколы\2020\Протокол №05 от 26.03.2020\СМО\[КМС v8.xls]Лист2'!$AV118</f>
    </oc>
    <nc r="CP121">
      <f>'Y:\Документы ТФОМС\Комиссия по разработке ТПОМС\Протоколы\2020\Протокол №10\СМО\[КМС.xls]Лист2'!$AV118</f>
    </nc>
  </rcc>
  <rcc rId="307695" sId="2">
    <oc r="CQ121">
      <f>'D:\Documents\Маруся\+Работа\Комиссия по разработке ТПОМС\Протоколы\2020\Протокол №05 от 26.03.2020\СМО\[КМС v8.xls]Лист2'!$AX264</f>
    </oc>
    <nc r="CQ121">
      <f>'Y:\Документы ТФОМС\Комиссия по разработке ТПОМС\Протоколы\2020\Протокол №10\СМО\[КМС.xls]Лист2'!$AX264</f>
    </nc>
  </rcc>
  <rcc rId="307696" sId="2">
    <oc r="CR121">
      <f>'D:\Documents\Маруся\+Работа\Комиссия по разработке ТПОМС\Протоколы\2020\Протокол №05 от 26.03.2020\СМО\[КМС v8.xls]Лист2'!$AX118</f>
    </oc>
    <nc r="CR121">
      <f>'Y:\Документы ТФОМС\Комиссия по разработке ТПОМС\Протоколы\2020\Протокол №10\СМО\[КМС.xls]Лист2'!$AX118</f>
    </nc>
  </rcc>
  <rcc rId="307697" sId="2">
    <oc r="AA122">
      <f>'D:\Documents\Маруся\+Работа\Комиссия по разработке ТПОМС\Протоколы\2020\Протокол №05 от 26.03.2020\СМО\[КМС v8.xls]Лист2'!$M265</f>
    </oc>
    <nc r="AA122">
      <f>'Y:\Документы ТФОМС\Комиссия по разработке ТПОМС\Протоколы\2020\Протокол №10\СМО\[КМС.xls]Лист2'!$M265</f>
    </nc>
  </rcc>
  <rcc rId="307698" sId="2">
    <oc r="AB122">
      <f>'D:\Documents\Маруся\+Работа\Комиссия по разработке ТПОМС\Протоколы\2020\Протокол №05 от 26.03.2020\СМО\[КМС v8.xls]Лист2'!$M119</f>
    </oc>
    <nc r="AB122">
      <f>'Y:\Документы ТФОМС\Комиссия по разработке ТПОМС\Протоколы\2020\Протокол №10\СМО\[КМС.xls]Лист2'!$M119</f>
    </nc>
  </rcc>
  <rcc rId="307699" sId="2">
    <oc r="AC122">
      <f>'D:\Documents\Маруся\+Работа\Комиссия по разработке ТПОМС\Протоколы\2020\Протокол №05 от 26.03.2020\СМО\[КМС v8.xls]Лист2'!$N265</f>
    </oc>
    <nc r="AC122">
      <f>'Y:\Документы ТФОМС\Комиссия по разработке ТПОМС\Протоколы\2020\Протокол №10\СМО\[КМС.xls]Лист2'!$N265</f>
    </nc>
  </rcc>
  <rcc rId="307700" sId="2">
    <oc r="AD122">
      <f>'D:\Documents\Маруся\+Работа\Комиссия по разработке ТПОМС\Протоколы\2020\Протокол №05 от 26.03.2020\СМО\[КМС v8.xls]Лист2'!$N119</f>
    </oc>
    <nc r="AD122">
      <f>'Y:\Документы ТФОМС\Комиссия по разработке ТПОМС\Протоколы\2020\Протокол №10\СМО\[КМС.xls]Лист2'!$N119</f>
    </nc>
  </rcc>
  <rcc rId="307701" sId="2">
    <oc r="AE122">
      <f>'D:\Documents\Маруся\+Работа\Комиссия по разработке ТПОМС\Протоколы\2020\Протокол №05 от 26.03.2020\СМО\[КМС v8.xls]Лист2'!$O265</f>
    </oc>
    <nc r="AE122">
      <f>'Y:\Документы ТФОМС\Комиссия по разработке ТПОМС\Протоколы\2020\Протокол №10\СМО\[КМС.xls]Лист2'!$O265</f>
    </nc>
  </rcc>
  <rcc rId="307702" sId="2">
    <oc r="AF122">
      <f>'D:\Documents\Маруся\+Работа\Комиссия по разработке ТПОМС\Протоколы\2020\Протокол №05 от 26.03.2020\СМО\[КМС v8.xls]Лист2'!$O119</f>
    </oc>
    <nc r="AF122">
      <f>'Y:\Документы ТФОМС\Комиссия по разработке ТПОМС\Протоколы\2020\Протокол №10\СМО\[КМС.xls]Лист2'!$O119</f>
    </nc>
  </rcc>
  <rcc rId="307703" sId="2">
    <oc r="AG122">
      <f>'D:\Documents\Маруся\+Работа\Комиссия по разработке ТПОМС\Протоколы\2020\Протокол №05 от 26.03.2020\СМО\[КМС v8.xls]Лист2'!$S265</f>
    </oc>
    <nc r="AG122">
      <f>'Y:\Документы ТФОМС\Комиссия по разработке ТПОМС\Протоколы\2020\Протокол №10\СМО\[КМС.xls]Лист2'!$S265</f>
    </nc>
  </rcc>
  <rcc rId="307704" sId="2">
    <oc r="AH122">
      <f>'D:\Documents\Маруся\+Работа\Комиссия по разработке ТПОМС\Протоколы\2020\Протокол №05 от 26.03.2020\СМО\[КМС v8.xls]Лист2'!$S119</f>
    </oc>
    <nc r="AH122">
      <f>'Y:\Документы ТФОМС\Комиссия по разработке ТПОМС\Протоколы\2020\Протокол №10\СМО\[КМС.xls]Лист2'!$S119</f>
    </nc>
  </rcc>
  <rcc rId="307705" sId="2">
    <oc r="AI122">
      <f>'D:\Documents\Маруся\+Работа\Комиссия по разработке ТПОМС\Протоколы\2020\Протокол №05 от 26.03.2020\СМО\[КМС v8.xls]Лист2'!$P265</f>
    </oc>
    <nc r="AI122">
      <f>'Y:\Документы ТФОМС\Комиссия по разработке ТПОМС\Протоколы\2020\Протокол №10\СМО\[КМС.xls]Лист2'!$P265</f>
    </nc>
  </rcc>
  <rcc rId="307706" sId="2">
    <oc r="AJ122">
      <f>'D:\Documents\Маруся\+Работа\Комиссия по разработке ТПОМС\Протоколы\2020\Протокол №05 от 26.03.2020\СМО\[КМС v8.xls]Лист2'!$P119</f>
    </oc>
    <nc r="AJ122">
      <f>'Y:\Документы ТФОМС\Комиссия по разработке ТПОМС\Протоколы\2020\Протокол №10\СМО\[КМС.xls]Лист2'!$P119</f>
    </nc>
  </rcc>
  <rcc rId="307707" sId="2">
    <oc r="AK122">
      <f>'D:\Documents\Маруся\+Работа\Комиссия по разработке ТПОМС\Протоколы\2020\Протокол №05 от 26.03.2020\СМО\[КМС v8.xls]Лист2'!$Q265</f>
    </oc>
    <nc r="AK122">
      <f>'Y:\Документы ТФОМС\Комиссия по разработке ТПОМС\Протоколы\2020\Протокол №10\СМО\[КМС.xls]Лист2'!$Q265</f>
    </nc>
  </rcc>
  <rcc rId="307708" sId="2">
    <oc r="AL122">
      <f>'D:\Documents\Маруся\+Работа\Комиссия по разработке ТПОМС\Протоколы\2020\Протокол №05 от 26.03.2020\СМО\[КМС v8.xls]Лист2'!$Q119</f>
    </oc>
    <nc r="AL122">
      <f>'Y:\Документы ТФОМС\Комиссия по разработке ТПОМС\Протоколы\2020\Протокол №10\СМО\[КМС.xls]Лист2'!$Q119</f>
    </nc>
  </rcc>
  <rcc rId="307709" sId="2">
    <oc r="AM122">
      <f>'D:\Documents\Маруся\+Работа\Комиссия по разработке ТПОМС\Протоколы\2020\Протокол №05 от 26.03.2020\СМО\[КМС v8.xls]Лист2'!$R265</f>
    </oc>
    <nc r="AM122">
      <f>'Y:\Документы ТФОМС\Комиссия по разработке ТПОМС\Протоколы\2020\Протокол №10\СМО\[КМС.xls]Лист2'!$R265</f>
    </nc>
  </rcc>
  <rcc rId="307710" sId="2">
    <oc r="AN122">
      <f>'D:\Documents\Маруся\+Работа\Комиссия по разработке ТПОМС\Протоколы\2020\Протокол №05 от 26.03.2020\СМО\[КМС v8.xls]Лист2'!$R119</f>
    </oc>
    <nc r="AN122">
      <f>'Y:\Документы ТФОМС\Комиссия по разработке ТПОМС\Протоколы\2020\Протокол №10\СМО\[КМС.xls]Лист2'!$R119</f>
    </nc>
  </rcc>
  <rcc rId="307711" sId="2">
    <oc r="AO122">
      <f>'D:\Documents\Маруся\+Работа\Комиссия по разработке ТПОМС\Протоколы\2020\Протокол №05 от 26.03.2020\СМО\[КМС v8.xls]Лист2'!$T265</f>
    </oc>
    <nc r="AO122">
      <f>'Y:\Документы ТФОМС\Комиссия по разработке ТПОМС\Протоколы\2020\Протокол №10\СМО\[КМС.xls]Лист2'!$T265</f>
    </nc>
  </rcc>
  <rcc rId="307712" sId="2">
    <oc r="AP122">
      <f>'D:\Documents\Маруся\+Работа\Комиссия по разработке ТПОМС\Протоколы\2020\Протокол №05 от 26.03.2020\СМО\[КМС v8.xls]Лист2'!$T119</f>
    </oc>
    <nc r="AP122">
      <f>'Y:\Документы ТФОМС\Комиссия по разработке ТПОМС\Протоколы\2020\Протокол №10\СМО\[КМС.xls]Лист2'!$T119</f>
    </nc>
  </rcc>
  <rcc rId="307713" sId="2">
    <oc r="AS122">
      <f>'D:\Documents\Маруся\+Работа\Комиссия по разработке ТПОМС\Протоколы\2020\Протокол №05 от 26.03.2020\СМО\[КМС v8.xls]Лист2'!$W265</f>
    </oc>
    <nc r="AS122">
      <f>'Y:\Документы ТФОМС\Комиссия по разработке ТПОМС\Протоколы\2020\Протокол №10\СМО\[КМС.xls]Лист2'!$W265</f>
    </nc>
  </rcc>
  <rcc rId="307714" sId="2">
    <oc r="AT122">
      <f>'D:\Documents\Маруся\+Работа\Комиссия по разработке ТПОМС\Протоколы\2020\Протокол №05 от 26.03.2020\СМО\[КМС v8.xls]Лист2'!$W119</f>
    </oc>
    <nc r="AT122">
      <f>'Y:\Документы ТФОМС\Комиссия по разработке ТПОМС\Протоколы\2020\Протокол №10\СМО\[КМС.xls]Лист2'!$W119</f>
    </nc>
  </rcc>
  <rcc rId="307715" sId="2">
    <oc r="AU122">
      <f>'D:\Documents\Маруся\+Работа\Комиссия по разработке ТПОМС\Протоколы\2020\Протокол №05 от 26.03.2020\СМО\[КМС v8.xls]Лист2'!$X265</f>
    </oc>
    <nc r="AU122">
      <f>'Y:\Документы ТФОМС\Комиссия по разработке ТПОМС\Протоколы\2020\Протокол №10\СМО\[КМС.xls]Лист2'!$X265</f>
    </nc>
  </rcc>
  <rcc rId="307716" sId="2">
    <oc r="AV122">
      <f>'D:\Documents\Маруся\+Работа\Комиссия по разработке ТПОМС\Протоколы\2020\Протокол №05 от 26.03.2020\СМО\[КМС v8.xls]Лист2'!$X119</f>
    </oc>
    <nc r="AV122">
      <f>'Y:\Документы ТФОМС\Комиссия по разработке ТПОМС\Протоколы\2020\Протокол №10\СМО\[КМС.xls]Лист2'!$X119</f>
    </nc>
  </rcc>
  <rcc rId="307717" sId="2">
    <oc r="AW122">
      <f>'D:\Documents\Маруся\+Работа\Комиссия по разработке ТПОМС\Протоколы\2020\Протокол №05 от 26.03.2020\СМО\[КМС v8.xls]Лист2'!$Y265</f>
    </oc>
    <nc r="AW122">
      <f>'Y:\Документы ТФОМС\Комиссия по разработке ТПОМС\Протоколы\2020\Протокол №10\СМО\[КМС.xls]Лист2'!$Y265</f>
    </nc>
  </rcc>
  <rcc rId="307718" sId="2">
    <oc r="AX122">
      <f>'D:\Documents\Маруся\+Работа\Комиссия по разработке ТПОМС\Протоколы\2020\Протокол №05 от 26.03.2020\СМО\[КМС v8.xls]Лист2'!$Y119</f>
    </oc>
    <nc r="AX122">
      <f>'Y:\Документы ТФОМС\Комиссия по разработке ТПОМС\Протоколы\2020\Протокол №10\СМО\[КМС.xls]Лист2'!$Y119</f>
    </nc>
  </rcc>
  <rcc rId="307719" sId="2">
    <oc r="AY122">
      <f>'D:\Documents\Маруся\+Работа\Комиссия по разработке ТПОМС\Протоколы\2020\Протокол №05 от 26.03.2020\СМО\[КМС v8.xls]Лист2'!$AC265</f>
    </oc>
    <nc r="AY122">
      <f>'Y:\Документы ТФОМС\Комиссия по разработке ТПОМС\Протоколы\2020\Протокол №10\СМО\[КМС.xls]Лист2'!$AC265</f>
    </nc>
  </rcc>
  <rcc rId="307720" sId="2">
    <oc r="AZ122">
      <f>'D:\Documents\Маруся\+Работа\Комиссия по разработке ТПОМС\Протоколы\2020\Протокол №05 от 26.03.2020\СМО\[КМС v8.xls]Лист2'!$AC119</f>
    </oc>
    <nc r="AZ122">
      <f>'Y:\Документы ТФОМС\Комиссия по разработке ТПОМС\Протоколы\2020\Протокол №10\СМО\[КМС.xls]Лист2'!$AC119</f>
    </nc>
  </rcc>
  <rcc rId="307721" sId="2">
    <oc r="BA122">
      <f>'D:\Documents\Маруся\+Работа\Комиссия по разработке ТПОМС\Протоколы\2020\Протокол №05 от 26.03.2020\СМО\[КМС v8.xls]Лист2'!$Z265</f>
    </oc>
    <nc r="BA122">
      <f>'Y:\Документы ТФОМС\Комиссия по разработке ТПОМС\Протоколы\2020\Протокол №10\СМО\[КМС.xls]Лист2'!$Z265</f>
    </nc>
  </rcc>
  <rcc rId="307722" sId="2">
    <oc r="BB122">
      <f>'D:\Documents\Маруся\+Работа\Комиссия по разработке ТПОМС\Протоколы\2020\Протокол №05 от 26.03.2020\СМО\[КМС v8.xls]Лист2'!$Z119</f>
    </oc>
    <nc r="BB122">
      <f>'Y:\Документы ТФОМС\Комиссия по разработке ТПОМС\Протоколы\2020\Протокол №10\СМО\[КМС.xls]Лист2'!$Z119</f>
    </nc>
  </rcc>
  <rcc rId="307723" sId="2">
    <oc r="BC122">
      <f>'D:\Documents\Маруся\+Работа\Комиссия по разработке ТПОМС\Протоколы\2020\Протокол №05 от 26.03.2020\СМО\[КМС v8.xls]Лист2'!$AA265</f>
    </oc>
    <nc r="BC122">
      <f>'Y:\Документы ТФОМС\Комиссия по разработке ТПОМС\Протоколы\2020\Протокол №10\СМО\[КМС.xls]Лист2'!$AA265</f>
    </nc>
  </rcc>
  <rcc rId="307724" sId="2">
    <oc r="BD122">
      <f>'D:\Documents\Маруся\+Работа\Комиссия по разработке ТПОМС\Протоколы\2020\Протокол №05 от 26.03.2020\СМО\[КМС v8.xls]Лист2'!$AA119</f>
    </oc>
    <nc r="BD122">
      <f>'Y:\Документы ТФОМС\Комиссия по разработке ТПОМС\Протоколы\2020\Протокол №10\СМО\[КМС.xls]Лист2'!$AA119</f>
    </nc>
  </rcc>
  <rcc rId="307725" sId="2">
    <oc r="BE122">
      <f>'D:\Documents\Маруся\+Работа\Комиссия по разработке ТПОМС\Протоколы\2020\Протокол №05 от 26.03.2020\СМО\[КМС v8.xls]Лист2'!$AB265</f>
    </oc>
    <nc r="BE122">
      <f>'Y:\Документы ТФОМС\Комиссия по разработке ТПОМС\Протоколы\2020\Протокол №10\СМО\[КМС.xls]Лист2'!$AB265</f>
    </nc>
  </rcc>
  <rcc rId="307726" sId="2">
    <oc r="BF122">
      <f>'D:\Documents\Маруся\+Работа\Комиссия по разработке ТПОМС\Протоколы\2020\Протокол №05 от 26.03.2020\СМО\[КМС v8.xls]Лист2'!$AB119</f>
    </oc>
    <nc r="BF122">
      <f>'Y:\Документы ТФОМС\Комиссия по разработке ТПОМС\Протоколы\2020\Протокол №10\СМО\[КМС.xls]Лист2'!$AB119</f>
    </nc>
  </rcc>
  <rcc rId="307727" sId="2">
    <oc r="BG122">
      <f>'D:\Documents\Маруся\+Работа\Комиссия по разработке ТПОМС\Протоколы\2020\Протокол №05 от 26.03.2020\СМО\[КМС v8.xls]Лист2'!$AD265</f>
    </oc>
    <nc r="BG122">
      <f>'Y:\Документы ТФОМС\Комиссия по разработке ТПОМС\Протоколы\2020\Протокол №10\СМО\[КМС.xls]Лист2'!$AD265</f>
    </nc>
  </rcc>
  <rcc rId="307728" sId="2">
    <oc r="BH122">
      <f>'D:\Documents\Маруся\+Работа\Комиссия по разработке ТПОМС\Протоколы\2020\Протокол №05 от 26.03.2020\СМО\[КМС v8.xls]Лист2'!$AD119</f>
    </oc>
    <nc r="BH122">
      <f>'Y:\Документы ТФОМС\Комиссия по разработке ТПОМС\Протоколы\2020\Протокол №10\СМО\[КМС.xls]Лист2'!$AD119</f>
    </nc>
  </rcc>
  <rcc rId="307729" sId="2">
    <oc r="BK122">
      <f>'D:\Documents\Маруся\+Работа\Комиссия по разработке ТПОМС\Протоколы\2020\Протокол №05 от 26.03.2020\СМО\[КМС v8.xls]Лист2'!$AG265</f>
    </oc>
    <nc r="BK122">
      <f>'Y:\Документы ТФОМС\Комиссия по разработке ТПОМС\Протоколы\2020\Протокол №10\СМО\[КМС.xls]Лист2'!$AG265</f>
    </nc>
  </rcc>
  <rcc rId="307730" sId="2">
    <oc r="BL122">
      <f>'D:\Documents\Маруся\+Работа\Комиссия по разработке ТПОМС\Протоколы\2020\Протокол №05 от 26.03.2020\СМО\[КМС v8.xls]Лист2'!$AG119</f>
    </oc>
    <nc r="BL122">
      <f>'Y:\Документы ТФОМС\Комиссия по разработке ТПОМС\Протоколы\2020\Протокол №10\СМО\[КМС.xls]Лист2'!$AG119</f>
    </nc>
  </rcc>
  <rcc rId="307731" sId="2">
    <oc r="BM122">
      <f>'D:\Documents\Маруся\+Работа\Комиссия по разработке ТПОМС\Протоколы\2020\Протокол №05 от 26.03.2020\СМО\[КМС v8.xls]Лист2'!$AH265</f>
    </oc>
    <nc r="BM122">
      <f>'Y:\Документы ТФОМС\Комиссия по разработке ТПОМС\Протоколы\2020\Протокол №10\СМО\[КМС.xls]Лист2'!$AH265</f>
    </nc>
  </rcc>
  <rcc rId="307732" sId="2">
    <oc r="BN122">
      <f>'D:\Documents\Маруся\+Работа\Комиссия по разработке ТПОМС\Протоколы\2020\Протокол №05 от 26.03.2020\СМО\[КМС v8.xls]Лист2'!$AH119</f>
    </oc>
    <nc r="BN122">
      <f>'Y:\Документы ТФОМС\Комиссия по разработке ТПОМС\Протоколы\2020\Протокол №10\СМО\[КМС.xls]Лист2'!$AH119</f>
    </nc>
  </rcc>
  <rcc rId="307733" sId="2">
    <oc r="BO122">
      <f>'D:\Documents\Маруся\+Работа\Комиссия по разработке ТПОМС\Протоколы\2020\Протокол №05 от 26.03.2020\СМО\[КМС v8.xls]Лист2'!$AI265</f>
    </oc>
    <nc r="BO122">
      <f>'Y:\Документы ТФОМС\Комиссия по разработке ТПОМС\Протоколы\2020\Протокол №10\СМО\[КМС.xls]Лист2'!$AI265</f>
    </nc>
  </rcc>
  <rcc rId="307734" sId="2">
    <oc r="BP122">
      <f>'D:\Documents\Маруся\+Работа\Комиссия по разработке ТПОМС\Протоколы\2020\Протокол №05 от 26.03.2020\СМО\[КМС v8.xls]Лист2'!$AI119</f>
    </oc>
    <nc r="BP122">
      <f>'Y:\Документы ТФОМС\Комиссия по разработке ТПОМС\Протоколы\2020\Протокол №10\СМО\[КМС.xls]Лист2'!$AI119</f>
    </nc>
  </rcc>
  <rcc rId="307735" sId="2">
    <oc r="BQ122">
      <f>'D:\Documents\Маруся\+Работа\Комиссия по разработке ТПОМС\Протоколы\2020\Протокол №05 от 26.03.2020\СМО\[КМС v8.xls]Лист2'!$AM265</f>
    </oc>
    <nc r="BQ122">
      <f>'Y:\Документы ТФОМС\Комиссия по разработке ТПОМС\Протоколы\2020\Протокол №10\СМО\[КМС.xls]Лист2'!$AM265</f>
    </nc>
  </rcc>
  <rcc rId="307736" sId="2">
    <oc r="BR122">
      <f>'D:\Documents\Маруся\+Работа\Комиссия по разработке ТПОМС\Протоколы\2020\Протокол №05 от 26.03.2020\СМО\[КМС v8.xls]Лист2'!$AM119</f>
    </oc>
    <nc r="BR122">
      <f>'Y:\Документы ТФОМС\Комиссия по разработке ТПОМС\Протоколы\2020\Протокол №10\СМО\[КМС.xls]Лист2'!$AM119</f>
    </nc>
  </rcc>
  <rcc rId="307737" sId="2">
    <oc r="BS122">
      <f>'D:\Documents\Маруся\+Работа\Комиссия по разработке ТПОМС\Протоколы\2020\Протокол №05 от 26.03.2020\СМО\[КМС v8.xls]Лист2'!$AJ265</f>
    </oc>
    <nc r="BS122">
      <f>'Y:\Документы ТФОМС\Комиссия по разработке ТПОМС\Протоколы\2020\Протокол №10\СМО\[КМС.xls]Лист2'!$AJ265</f>
    </nc>
  </rcc>
  <rcc rId="307738" sId="2">
    <oc r="BT122">
      <f>'D:\Documents\Маруся\+Работа\Комиссия по разработке ТПОМС\Протоколы\2020\Протокол №05 от 26.03.2020\СМО\[КМС v8.xls]Лист2'!$AJ119</f>
    </oc>
    <nc r="BT122">
      <f>'Y:\Документы ТФОМС\Комиссия по разработке ТПОМС\Протоколы\2020\Протокол №10\СМО\[КМС.xls]Лист2'!$AJ119</f>
    </nc>
  </rcc>
  <rcc rId="307739" sId="2">
    <oc r="BU122">
      <f>'D:\Documents\Маруся\+Работа\Комиссия по разработке ТПОМС\Протоколы\2020\Протокол №05 от 26.03.2020\СМО\[КМС v8.xls]Лист2'!$AK265</f>
    </oc>
    <nc r="BU122">
      <f>'Y:\Документы ТФОМС\Комиссия по разработке ТПОМС\Протоколы\2020\Протокол №10\СМО\[КМС.xls]Лист2'!$AK265</f>
    </nc>
  </rcc>
  <rcc rId="307740" sId="2">
    <oc r="BV122">
      <f>'D:\Documents\Маруся\+Работа\Комиссия по разработке ТПОМС\Протоколы\2020\Протокол №05 от 26.03.2020\СМО\[КМС v8.xls]Лист2'!$AK119</f>
    </oc>
    <nc r="BV122">
      <f>'Y:\Документы ТФОМС\Комиссия по разработке ТПОМС\Протоколы\2020\Протокол №10\СМО\[КМС.xls]Лист2'!$AK119</f>
    </nc>
  </rcc>
  <rcc rId="307741" sId="2">
    <oc r="BW122">
      <f>'D:\Documents\Маруся\+Работа\Комиссия по разработке ТПОМС\Протоколы\2020\Протокол №05 от 26.03.2020\СМО\[КМС v8.xls]Лист2'!$AL265</f>
    </oc>
    <nc r="BW122">
      <f>'Y:\Документы ТФОМС\Комиссия по разработке ТПОМС\Протоколы\2020\Протокол №10\СМО\[КМС.xls]Лист2'!$AL265</f>
    </nc>
  </rcc>
  <rcc rId="307742" sId="2">
    <oc r="BX122">
      <f>'D:\Documents\Маруся\+Работа\Комиссия по разработке ТПОМС\Протоколы\2020\Протокол №05 от 26.03.2020\СМО\[КМС v8.xls]Лист2'!$AL119</f>
    </oc>
    <nc r="BX122">
      <f>'Y:\Документы ТФОМС\Комиссия по разработке ТПОМС\Протоколы\2020\Протокол №10\СМО\[КМС.xls]Лист2'!$AL119</f>
    </nc>
  </rcc>
  <rcc rId="307743" sId="2">
    <oc r="BY122">
      <f>'D:\Documents\Маруся\+Работа\Комиссия по разработке ТПОМС\Протоколы\2020\Протокол №05 от 26.03.2020\СМО\[КМС v8.xls]Лист2'!$AN265</f>
    </oc>
    <nc r="BY122">
      <f>'Y:\Документы ТФОМС\Комиссия по разработке ТПОМС\Протоколы\2020\Протокол №10\СМО\[КМС.xls]Лист2'!$AN265</f>
    </nc>
  </rcc>
  <rcc rId="307744" sId="2">
    <oc r="BZ122">
      <f>'D:\Documents\Маруся\+Работа\Комиссия по разработке ТПОМС\Протоколы\2020\Протокол №05 от 26.03.2020\СМО\[КМС v8.xls]Лист2'!$AN119</f>
    </oc>
    <nc r="BZ122">
      <f>'Y:\Документы ТФОМС\Комиссия по разработке ТПОМС\Протоколы\2020\Протокол №10\СМО\[КМС.xls]Лист2'!$AN119</f>
    </nc>
  </rcc>
  <rcc rId="307745" sId="2">
    <oc r="CC122">
      <f>'D:\Documents\Маруся\+Работа\Комиссия по разработке ТПОМС\Протоколы\2020\Протокол №05 от 26.03.2020\СМО\[КМС v8.xls]Лист2'!$AQ265</f>
    </oc>
    <nc r="CC122">
      <f>'Y:\Документы ТФОМС\Комиссия по разработке ТПОМС\Протоколы\2020\Протокол №10\СМО\[КМС.xls]Лист2'!$AQ265</f>
    </nc>
  </rcc>
  <rcc rId="307746" sId="2">
    <oc r="CD122">
      <f>'D:\Documents\Маруся\+Работа\Комиссия по разработке ТПОМС\Протоколы\2020\Протокол №05 от 26.03.2020\СМО\[КМС v8.xls]Лист2'!$AQ119</f>
    </oc>
    <nc r="CD122">
      <f>'Y:\Документы ТФОМС\Комиссия по разработке ТПОМС\Протоколы\2020\Протокол №10\СМО\[КМС.xls]Лист2'!$AQ119</f>
    </nc>
  </rcc>
  <rcc rId="307747" sId="2">
    <oc r="CE122">
      <f>'D:\Documents\Маруся\+Работа\Комиссия по разработке ТПОМС\Протоколы\2020\Протокол №05 от 26.03.2020\СМО\[КМС v8.xls]Лист2'!$AR265</f>
    </oc>
    <nc r="CE122">
      <f>'Y:\Документы ТФОМС\Комиссия по разработке ТПОМС\Протоколы\2020\Протокол №10\СМО\[КМС.xls]Лист2'!$AR265</f>
    </nc>
  </rcc>
  <rcc rId="307748" sId="2">
    <oc r="CF122">
      <f>'D:\Documents\Маруся\+Работа\Комиссия по разработке ТПОМС\Протоколы\2020\Протокол №05 от 26.03.2020\СМО\[КМС v8.xls]Лист2'!$AR119</f>
    </oc>
    <nc r="CF122">
      <f>'Y:\Документы ТФОМС\Комиссия по разработке ТПОМС\Протоколы\2020\Протокол №10\СМО\[КМС.xls]Лист2'!$AR119</f>
    </nc>
  </rcc>
  <rcc rId="307749" sId="2">
    <oc r="CG122">
      <f>'D:\Documents\Маруся\+Работа\Комиссия по разработке ТПОМС\Протоколы\2020\Протокол №05 от 26.03.2020\СМО\[КМС v8.xls]Лист2'!$AS265</f>
    </oc>
    <nc r="CG122">
      <f>'Y:\Документы ТФОМС\Комиссия по разработке ТПОМС\Протоколы\2020\Протокол №10\СМО\[КМС.xls]Лист2'!$AS265</f>
    </nc>
  </rcc>
  <rcc rId="307750" sId="2">
    <oc r="CH122">
      <f>'D:\Documents\Маруся\+Работа\Комиссия по разработке ТПОМС\Протоколы\2020\Протокол №05 от 26.03.2020\СМО\[КМС v8.xls]Лист2'!$AS119</f>
    </oc>
    <nc r="CH122">
      <f>'Y:\Документы ТФОМС\Комиссия по разработке ТПОМС\Протоколы\2020\Протокол №10\СМО\[КМС.xls]Лист2'!$AS119</f>
    </nc>
  </rcc>
  <rcc rId="307751" sId="2">
    <oc r="CI122">
      <f>'D:\Documents\Маруся\+Работа\Комиссия по разработке ТПОМС\Протоколы\2020\Протокол №05 от 26.03.2020\СМО\[КМС v8.xls]Лист2'!$AW265</f>
    </oc>
    <nc r="CI122">
      <f>'Y:\Документы ТФОМС\Комиссия по разработке ТПОМС\Протоколы\2020\Протокол №10\СМО\[КМС.xls]Лист2'!$AW265</f>
    </nc>
  </rcc>
  <rcc rId="307752" sId="2">
    <oc r="CJ122">
      <f>'D:\Documents\Маруся\+Работа\Комиссия по разработке ТПОМС\Протоколы\2020\Протокол №05 от 26.03.2020\СМО\[КМС v8.xls]Лист2'!$AW119</f>
    </oc>
    <nc r="CJ122">
      <f>'Y:\Документы ТФОМС\Комиссия по разработке ТПОМС\Протоколы\2020\Протокол №10\СМО\[КМС.xls]Лист2'!$AW119</f>
    </nc>
  </rcc>
  <rcc rId="307753" sId="2">
    <oc r="CK122">
      <f>'D:\Documents\Маруся\+Работа\Комиссия по разработке ТПОМС\Протоколы\2020\Протокол №05 от 26.03.2020\СМО\[КМС v8.xls]Лист2'!$AT265</f>
    </oc>
    <nc r="CK122">
      <f>'Y:\Документы ТФОМС\Комиссия по разработке ТПОМС\Протоколы\2020\Протокол №10\СМО\[КМС.xls]Лист2'!$AT265</f>
    </nc>
  </rcc>
  <rcc rId="307754" sId="2">
    <oc r="CL122">
      <f>'D:\Documents\Маруся\+Работа\Комиссия по разработке ТПОМС\Протоколы\2020\Протокол №05 от 26.03.2020\СМО\[КМС v8.xls]Лист2'!$AT119</f>
    </oc>
    <nc r="CL122">
      <f>'Y:\Документы ТФОМС\Комиссия по разработке ТПОМС\Протоколы\2020\Протокол №10\СМО\[КМС.xls]Лист2'!$AT119</f>
    </nc>
  </rcc>
  <rcc rId="307755" sId="2">
    <oc r="CM122">
      <f>'D:\Documents\Маруся\+Работа\Комиссия по разработке ТПОМС\Протоколы\2020\Протокол №05 от 26.03.2020\СМО\[КМС v8.xls]Лист2'!$AU265</f>
    </oc>
    <nc r="CM122">
      <f>'Y:\Документы ТФОМС\Комиссия по разработке ТПОМС\Протоколы\2020\Протокол №10\СМО\[КМС.xls]Лист2'!$AU265</f>
    </nc>
  </rcc>
  <rcc rId="307756" sId="2">
    <oc r="CN122">
      <f>'D:\Documents\Маруся\+Работа\Комиссия по разработке ТПОМС\Протоколы\2020\Протокол №05 от 26.03.2020\СМО\[КМС v8.xls]Лист2'!$AU119</f>
    </oc>
    <nc r="CN122">
      <f>'Y:\Документы ТФОМС\Комиссия по разработке ТПОМС\Протоколы\2020\Протокол №10\СМО\[КМС.xls]Лист2'!$AU119</f>
    </nc>
  </rcc>
  <rcc rId="307757" sId="2">
    <oc r="CO122">
      <f>'D:\Documents\Маруся\+Работа\Комиссия по разработке ТПОМС\Протоколы\2020\Протокол №05 от 26.03.2020\СМО\[КМС v8.xls]Лист2'!$AV265</f>
    </oc>
    <nc r="CO122">
      <f>'Y:\Документы ТФОМС\Комиссия по разработке ТПОМС\Протоколы\2020\Протокол №10\СМО\[КМС.xls]Лист2'!$AV265</f>
    </nc>
  </rcc>
  <rcc rId="307758" sId="2">
    <oc r="CP122">
      <f>'D:\Documents\Маруся\+Работа\Комиссия по разработке ТПОМС\Протоколы\2020\Протокол №05 от 26.03.2020\СМО\[КМС v8.xls]Лист2'!$AV119</f>
    </oc>
    <nc r="CP122">
      <f>'Y:\Документы ТФОМС\Комиссия по разработке ТПОМС\Протоколы\2020\Протокол №10\СМО\[КМС.xls]Лист2'!$AV119</f>
    </nc>
  </rcc>
  <rcc rId="307759" sId="2">
    <oc r="CQ122">
      <f>'D:\Documents\Маруся\+Работа\Комиссия по разработке ТПОМС\Протоколы\2020\Протокол №05 от 26.03.2020\СМО\[КМС v8.xls]Лист2'!$AX265</f>
    </oc>
    <nc r="CQ122">
      <f>'Y:\Документы ТФОМС\Комиссия по разработке ТПОМС\Протоколы\2020\Протокол №10\СМО\[КМС.xls]Лист2'!$AX265</f>
    </nc>
  </rcc>
  <rcc rId="307760" sId="2">
    <oc r="CR122">
      <f>'D:\Documents\Маруся\+Работа\Комиссия по разработке ТПОМС\Протоколы\2020\Протокол №05 от 26.03.2020\СМО\[КМС v8.xls]Лист2'!$AX119</f>
    </oc>
    <nc r="CR122">
      <f>'Y:\Документы ТФОМС\Комиссия по разработке ТПОМС\Протоколы\2020\Протокол №10\СМО\[КМС.xls]Лист2'!$AX119</f>
    </nc>
  </rcc>
  <rcc rId="307761" sId="2">
    <oc r="AA123">
      <f>'D:\Documents\Маруся\+Работа\Комиссия по разработке ТПОМС\Протоколы\2020\Протокол №05 от 26.03.2020\СМО\[КМС v8.xls]Лист2'!$M266</f>
    </oc>
    <nc r="AA123">
      <f>'Y:\Документы ТФОМС\Комиссия по разработке ТПОМС\Протоколы\2020\Протокол №10\СМО\[КМС.xls]Лист2'!$M266</f>
    </nc>
  </rcc>
  <rcc rId="307762" sId="2">
    <oc r="AB123">
      <f>'D:\Documents\Маруся\+Работа\Комиссия по разработке ТПОМС\Протоколы\2020\Протокол №05 от 26.03.2020\СМО\[КМС v8.xls]Лист2'!$M120</f>
    </oc>
    <nc r="AB123">
      <f>'Y:\Документы ТФОМС\Комиссия по разработке ТПОМС\Протоколы\2020\Протокол №10\СМО\[КМС.xls]Лист2'!$M120</f>
    </nc>
  </rcc>
  <rcc rId="307763" sId="2">
    <oc r="AC123">
      <f>'D:\Documents\Маруся\+Работа\Комиссия по разработке ТПОМС\Протоколы\2020\Протокол №05 от 26.03.2020\СМО\[КМС v8.xls]Лист2'!$N266</f>
    </oc>
    <nc r="AC123">
      <f>'Y:\Документы ТФОМС\Комиссия по разработке ТПОМС\Протоколы\2020\Протокол №10\СМО\[КМС.xls]Лист2'!$N266</f>
    </nc>
  </rcc>
  <rcc rId="307764" sId="2">
    <oc r="AD123">
      <f>'D:\Documents\Маруся\+Работа\Комиссия по разработке ТПОМС\Протоколы\2020\Протокол №05 от 26.03.2020\СМО\[КМС v8.xls]Лист2'!$N120</f>
    </oc>
    <nc r="AD123">
      <f>'Y:\Документы ТФОМС\Комиссия по разработке ТПОМС\Протоколы\2020\Протокол №10\СМО\[КМС.xls]Лист2'!$N120</f>
    </nc>
  </rcc>
  <rcc rId="307765" sId="2">
    <oc r="AE123">
      <f>'D:\Documents\Маруся\+Работа\Комиссия по разработке ТПОМС\Протоколы\2020\Протокол №05 от 26.03.2020\СМО\[КМС v8.xls]Лист2'!$O266</f>
    </oc>
    <nc r="AE123">
      <f>'Y:\Документы ТФОМС\Комиссия по разработке ТПОМС\Протоколы\2020\Протокол №10\СМО\[КМС.xls]Лист2'!$O266</f>
    </nc>
  </rcc>
  <rcc rId="307766" sId="2">
    <oc r="AF123">
      <f>'D:\Documents\Маруся\+Работа\Комиссия по разработке ТПОМС\Протоколы\2020\Протокол №05 от 26.03.2020\СМО\[КМС v8.xls]Лист2'!$O120</f>
    </oc>
    <nc r="AF123">
      <f>'Y:\Документы ТФОМС\Комиссия по разработке ТПОМС\Протоколы\2020\Протокол №10\СМО\[КМС.xls]Лист2'!$O120</f>
    </nc>
  </rcc>
  <rcc rId="307767" sId="2">
    <oc r="AG123">
      <f>'D:\Documents\Маруся\+Работа\Комиссия по разработке ТПОМС\Протоколы\2020\Протокол №05 от 26.03.2020\СМО\[КМС v8.xls]Лист2'!$S266</f>
    </oc>
    <nc r="AG123">
      <f>'Y:\Документы ТФОМС\Комиссия по разработке ТПОМС\Протоколы\2020\Протокол №10\СМО\[КМС.xls]Лист2'!$S266</f>
    </nc>
  </rcc>
  <rcc rId="307768" sId="2">
    <oc r="AH123">
      <f>'D:\Documents\Маруся\+Работа\Комиссия по разработке ТПОМС\Протоколы\2020\Протокол №05 от 26.03.2020\СМО\[КМС v8.xls]Лист2'!$S120</f>
    </oc>
    <nc r="AH123">
      <f>'Y:\Документы ТФОМС\Комиссия по разработке ТПОМС\Протоколы\2020\Протокол №10\СМО\[КМС.xls]Лист2'!$S120</f>
    </nc>
  </rcc>
  <rcc rId="307769" sId="2">
    <oc r="AI123">
      <f>'D:\Documents\Маруся\+Работа\Комиссия по разработке ТПОМС\Протоколы\2020\Протокол №05 от 26.03.2020\СМО\[КМС v8.xls]Лист2'!$P266</f>
    </oc>
    <nc r="AI123">
      <f>'Y:\Документы ТФОМС\Комиссия по разработке ТПОМС\Протоколы\2020\Протокол №10\СМО\[КМС.xls]Лист2'!$P266</f>
    </nc>
  </rcc>
  <rcc rId="307770" sId="2">
    <oc r="AJ123">
      <f>'D:\Documents\Маруся\+Работа\Комиссия по разработке ТПОМС\Протоколы\2020\Протокол №05 от 26.03.2020\СМО\[КМС v8.xls]Лист2'!$P120</f>
    </oc>
    <nc r="AJ123">
      <f>'Y:\Документы ТФОМС\Комиссия по разработке ТПОМС\Протоколы\2020\Протокол №10\СМО\[КМС.xls]Лист2'!$P120</f>
    </nc>
  </rcc>
  <rcc rId="307771" sId="2">
    <oc r="AK123">
      <f>'D:\Documents\Маруся\+Работа\Комиссия по разработке ТПОМС\Протоколы\2020\Протокол №05 от 26.03.2020\СМО\[КМС v8.xls]Лист2'!$Q266</f>
    </oc>
    <nc r="AK123">
      <f>'Y:\Документы ТФОМС\Комиссия по разработке ТПОМС\Протоколы\2020\Протокол №10\СМО\[КМС.xls]Лист2'!$Q266</f>
    </nc>
  </rcc>
  <rcc rId="307772" sId="2">
    <oc r="AL123">
      <f>'D:\Documents\Маруся\+Работа\Комиссия по разработке ТПОМС\Протоколы\2020\Протокол №05 от 26.03.2020\СМО\[КМС v8.xls]Лист2'!$Q120</f>
    </oc>
    <nc r="AL123">
      <f>'Y:\Документы ТФОМС\Комиссия по разработке ТПОМС\Протоколы\2020\Протокол №10\СМО\[КМС.xls]Лист2'!$Q120</f>
    </nc>
  </rcc>
  <rcc rId="307773" sId="2">
    <oc r="AM123">
      <f>'D:\Documents\Маруся\+Работа\Комиссия по разработке ТПОМС\Протоколы\2020\Протокол №05 от 26.03.2020\СМО\[КМС v8.xls]Лист2'!$R266</f>
    </oc>
    <nc r="AM123">
      <f>'Y:\Документы ТФОМС\Комиссия по разработке ТПОМС\Протоколы\2020\Протокол №10\СМО\[КМС.xls]Лист2'!$R266</f>
    </nc>
  </rcc>
  <rcc rId="307774" sId="2">
    <oc r="AN123">
      <f>'D:\Documents\Маруся\+Работа\Комиссия по разработке ТПОМС\Протоколы\2020\Протокол №05 от 26.03.2020\СМО\[КМС v8.xls]Лист2'!$R120</f>
    </oc>
    <nc r="AN123">
      <f>'Y:\Документы ТФОМС\Комиссия по разработке ТПОМС\Протоколы\2020\Протокол №10\СМО\[КМС.xls]Лист2'!$R120</f>
    </nc>
  </rcc>
  <rcc rId="307775" sId="2">
    <oc r="AO123">
      <f>'D:\Documents\Маруся\+Работа\Комиссия по разработке ТПОМС\Протоколы\2020\Протокол №05 от 26.03.2020\СМО\[КМС v8.xls]Лист2'!$T266</f>
    </oc>
    <nc r="AO123">
      <f>'Y:\Документы ТФОМС\Комиссия по разработке ТПОМС\Протоколы\2020\Протокол №10\СМО\[КМС.xls]Лист2'!$T266</f>
    </nc>
  </rcc>
  <rcc rId="307776" sId="2">
    <oc r="AP123">
      <f>'D:\Documents\Маруся\+Работа\Комиссия по разработке ТПОМС\Протоколы\2020\Протокол №05 от 26.03.2020\СМО\[КМС v8.xls]Лист2'!$T120</f>
    </oc>
    <nc r="AP123">
      <f>'Y:\Документы ТФОМС\Комиссия по разработке ТПОМС\Протоколы\2020\Протокол №10\СМО\[КМС.xls]Лист2'!$T120</f>
    </nc>
  </rcc>
  <rcc rId="307777" sId="2">
    <oc r="AS123">
      <f>'D:\Documents\Маруся\+Работа\Комиссия по разработке ТПОМС\Протоколы\2020\Протокол №05 от 26.03.2020\СМО\[КМС v8.xls]Лист2'!$W266</f>
    </oc>
    <nc r="AS123">
      <f>'Y:\Документы ТФОМС\Комиссия по разработке ТПОМС\Протоколы\2020\Протокол №10\СМО\[КМС.xls]Лист2'!$W266</f>
    </nc>
  </rcc>
  <rcc rId="307778" sId="2">
    <oc r="AT123">
      <f>'D:\Documents\Маруся\+Работа\Комиссия по разработке ТПОМС\Протоколы\2020\Протокол №05 от 26.03.2020\СМО\[КМС v8.xls]Лист2'!$W120</f>
    </oc>
    <nc r="AT123">
      <f>'Y:\Документы ТФОМС\Комиссия по разработке ТПОМС\Протоколы\2020\Протокол №10\СМО\[КМС.xls]Лист2'!$W120</f>
    </nc>
  </rcc>
  <rcc rId="307779" sId="2">
    <oc r="AU123">
      <f>'D:\Documents\Маруся\+Работа\Комиссия по разработке ТПОМС\Протоколы\2020\Протокол №05 от 26.03.2020\СМО\[КМС v8.xls]Лист2'!$X266</f>
    </oc>
    <nc r="AU123">
      <f>'Y:\Документы ТФОМС\Комиссия по разработке ТПОМС\Протоколы\2020\Протокол №10\СМО\[КМС.xls]Лист2'!$X266</f>
    </nc>
  </rcc>
  <rcc rId="307780" sId="2">
    <oc r="AV123">
      <f>'D:\Documents\Маруся\+Работа\Комиссия по разработке ТПОМС\Протоколы\2020\Протокол №05 от 26.03.2020\СМО\[КМС v8.xls]Лист2'!$X120</f>
    </oc>
    <nc r="AV123">
      <f>'Y:\Документы ТФОМС\Комиссия по разработке ТПОМС\Протоколы\2020\Протокол №10\СМО\[КМС.xls]Лист2'!$X120</f>
    </nc>
  </rcc>
  <rcc rId="307781" sId="2">
    <oc r="AW123">
      <f>'D:\Documents\Маруся\+Работа\Комиссия по разработке ТПОМС\Протоколы\2020\Протокол №05 от 26.03.2020\СМО\[КМС v8.xls]Лист2'!$Y266</f>
    </oc>
    <nc r="AW123">
      <f>'Y:\Документы ТФОМС\Комиссия по разработке ТПОМС\Протоколы\2020\Протокол №10\СМО\[КМС.xls]Лист2'!$Y266</f>
    </nc>
  </rcc>
  <rcc rId="307782" sId="2">
    <oc r="AX123">
      <f>'D:\Documents\Маруся\+Работа\Комиссия по разработке ТПОМС\Протоколы\2020\Протокол №05 от 26.03.2020\СМО\[КМС v8.xls]Лист2'!$Y120</f>
    </oc>
    <nc r="AX123">
      <f>'Y:\Документы ТФОМС\Комиссия по разработке ТПОМС\Протоколы\2020\Протокол №10\СМО\[КМС.xls]Лист2'!$Y120</f>
    </nc>
  </rcc>
  <rcc rId="307783" sId="2">
    <oc r="AY123">
      <f>'D:\Documents\Маруся\+Работа\Комиссия по разработке ТПОМС\Протоколы\2020\Протокол №05 от 26.03.2020\СМО\[КМС v8.xls]Лист2'!$AC266</f>
    </oc>
    <nc r="AY123">
      <f>'Y:\Документы ТФОМС\Комиссия по разработке ТПОМС\Протоколы\2020\Протокол №10\СМО\[КМС.xls]Лист2'!$AC266</f>
    </nc>
  </rcc>
  <rcc rId="307784" sId="2">
    <oc r="AZ123">
      <f>'D:\Documents\Маруся\+Работа\Комиссия по разработке ТПОМС\Протоколы\2020\Протокол №05 от 26.03.2020\СМО\[КМС v8.xls]Лист2'!$AC120</f>
    </oc>
    <nc r="AZ123">
      <f>'Y:\Документы ТФОМС\Комиссия по разработке ТПОМС\Протоколы\2020\Протокол №10\СМО\[КМС.xls]Лист2'!$AC120</f>
    </nc>
  </rcc>
  <rcc rId="307785" sId="2">
    <oc r="BA123">
      <f>'D:\Documents\Маруся\+Работа\Комиссия по разработке ТПОМС\Протоколы\2020\Протокол №05 от 26.03.2020\СМО\[КМС v8.xls]Лист2'!$Z266</f>
    </oc>
    <nc r="BA123">
      <f>'Y:\Документы ТФОМС\Комиссия по разработке ТПОМС\Протоколы\2020\Протокол №10\СМО\[КМС.xls]Лист2'!$Z266</f>
    </nc>
  </rcc>
  <rcc rId="307786" sId="2">
    <oc r="BB123">
      <f>'D:\Documents\Маруся\+Работа\Комиссия по разработке ТПОМС\Протоколы\2020\Протокол №05 от 26.03.2020\СМО\[КМС v8.xls]Лист2'!$Z120</f>
    </oc>
    <nc r="BB123">
      <f>'Y:\Документы ТФОМС\Комиссия по разработке ТПОМС\Протоколы\2020\Протокол №10\СМО\[КМС.xls]Лист2'!$Z120</f>
    </nc>
  </rcc>
  <rcc rId="307787" sId="2">
    <oc r="BC123">
      <f>'D:\Documents\Маруся\+Работа\Комиссия по разработке ТПОМС\Протоколы\2020\Протокол №05 от 26.03.2020\СМО\[КМС v8.xls]Лист2'!$AA266</f>
    </oc>
    <nc r="BC123">
      <f>'Y:\Документы ТФОМС\Комиссия по разработке ТПОМС\Протоколы\2020\Протокол №10\СМО\[КМС.xls]Лист2'!$AA266</f>
    </nc>
  </rcc>
  <rcc rId="307788" sId="2">
    <oc r="BD123">
      <f>'D:\Documents\Маруся\+Работа\Комиссия по разработке ТПОМС\Протоколы\2020\Протокол №05 от 26.03.2020\СМО\[КМС v8.xls]Лист2'!$AA120</f>
    </oc>
    <nc r="BD123">
      <f>'Y:\Документы ТФОМС\Комиссия по разработке ТПОМС\Протоколы\2020\Протокол №10\СМО\[КМС.xls]Лист2'!$AA120</f>
    </nc>
  </rcc>
  <rcc rId="307789" sId="2">
    <oc r="BE123">
      <f>'D:\Documents\Маруся\+Работа\Комиссия по разработке ТПОМС\Протоколы\2020\Протокол №05 от 26.03.2020\СМО\[КМС v8.xls]Лист2'!$AB266</f>
    </oc>
    <nc r="BE123">
      <f>'Y:\Документы ТФОМС\Комиссия по разработке ТПОМС\Протоколы\2020\Протокол №10\СМО\[КМС.xls]Лист2'!$AB266</f>
    </nc>
  </rcc>
  <rcc rId="307790" sId="2">
    <oc r="BF123">
      <f>'D:\Documents\Маруся\+Работа\Комиссия по разработке ТПОМС\Протоколы\2020\Протокол №05 от 26.03.2020\СМО\[КМС v8.xls]Лист2'!$AB120</f>
    </oc>
    <nc r="BF123">
      <f>'Y:\Документы ТФОМС\Комиссия по разработке ТПОМС\Протоколы\2020\Протокол №10\СМО\[КМС.xls]Лист2'!$AB120</f>
    </nc>
  </rcc>
  <rcc rId="307791" sId="2">
    <oc r="BG123">
      <f>'D:\Documents\Маруся\+Работа\Комиссия по разработке ТПОМС\Протоколы\2020\Протокол №05 от 26.03.2020\СМО\[КМС v8.xls]Лист2'!$AD266</f>
    </oc>
    <nc r="BG123">
      <f>'Y:\Документы ТФОМС\Комиссия по разработке ТПОМС\Протоколы\2020\Протокол №10\СМО\[КМС.xls]Лист2'!$AD266</f>
    </nc>
  </rcc>
  <rcc rId="307792" sId="2">
    <oc r="BH123">
      <f>'D:\Documents\Маруся\+Работа\Комиссия по разработке ТПОМС\Протоколы\2020\Протокол №05 от 26.03.2020\СМО\[КМС v8.xls]Лист2'!$AD120</f>
    </oc>
    <nc r="BH123">
      <f>'Y:\Документы ТФОМС\Комиссия по разработке ТПОМС\Протоколы\2020\Протокол №10\СМО\[КМС.xls]Лист2'!$AD120</f>
    </nc>
  </rcc>
  <rcc rId="307793" sId="2">
    <oc r="BK123">
      <f>'D:\Documents\Маруся\+Работа\Комиссия по разработке ТПОМС\Протоколы\2020\Протокол №05 от 26.03.2020\СМО\[КМС v8.xls]Лист2'!$AG266</f>
    </oc>
    <nc r="BK123">
      <f>'Y:\Документы ТФОМС\Комиссия по разработке ТПОМС\Протоколы\2020\Протокол №10\СМО\[КМС.xls]Лист2'!$AG266</f>
    </nc>
  </rcc>
  <rcc rId="307794" sId="2">
    <oc r="BL123">
      <f>'D:\Documents\Маруся\+Работа\Комиссия по разработке ТПОМС\Протоколы\2020\Протокол №05 от 26.03.2020\СМО\[КМС v8.xls]Лист2'!$AG120</f>
    </oc>
    <nc r="BL123">
      <f>'Y:\Документы ТФОМС\Комиссия по разработке ТПОМС\Протоколы\2020\Протокол №10\СМО\[КМС.xls]Лист2'!$AG120</f>
    </nc>
  </rcc>
  <rcc rId="307795" sId="2">
    <oc r="BM123">
      <f>'D:\Documents\Маруся\+Работа\Комиссия по разработке ТПОМС\Протоколы\2020\Протокол №05 от 26.03.2020\СМО\[КМС v8.xls]Лист2'!$AH266</f>
    </oc>
    <nc r="BM123">
      <f>'Y:\Документы ТФОМС\Комиссия по разработке ТПОМС\Протоколы\2020\Протокол №10\СМО\[КМС.xls]Лист2'!$AH266</f>
    </nc>
  </rcc>
  <rcc rId="307796" sId="2">
    <oc r="BN123">
      <f>'D:\Documents\Маруся\+Работа\Комиссия по разработке ТПОМС\Протоколы\2020\Протокол №05 от 26.03.2020\СМО\[КМС v8.xls]Лист2'!$AH120</f>
    </oc>
    <nc r="BN123">
      <f>'Y:\Документы ТФОМС\Комиссия по разработке ТПОМС\Протоколы\2020\Протокол №10\СМО\[КМС.xls]Лист2'!$AH120</f>
    </nc>
  </rcc>
  <rcc rId="307797" sId="2">
    <oc r="BO123">
      <f>'D:\Documents\Маруся\+Работа\Комиссия по разработке ТПОМС\Протоколы\2020\Протокол №05 от 26.03.2020\СМО\[КМС v8.xls]Лист2'!$AI266</f>
    </oc>
    <nc r="BO123">
      <f>'Y:\Документы ТФОМС\Комиссия по разработке ТПОМС\Протоколы\2020\Протокол №10\СМО\[КМС.xls]Лист2'!$AI266</f>
    </nc>
  </rcc>
  <rcc rId="307798" sId="2">
    <oc r="BP123">
      <f>'D:\Documents\Маруся\+Работа\Комиссия по разработке ТПОМС\Протоколы\2020\Протокол №05 от 26.03.2020\СМО\[КМС v8.xls]Лист2'!$AI120</f>
    </oc>
    <nc r="BP123">
      <f>'Y:\Документы ТФОМС\Комиссия по разработке ТПОМС\Протоколы\2020\Протокол №10\СМО\[КМС.xls]Лист2'!$AI120</f>
    </nc>
  </rcc>
  <rcc rId="307799" sId="2">
    <oc r="BQ123">
      <f>'D:\Documents\Маруся\+Работа\Комиссия по разработке ТПОМС\Протоколы\2020\Протокол №05 от 26.03.2020\СМО\[КМС v8.xls]Лист2'!$AM266</f>
    </oc>
    <nc r="BQ123">
      <f>'Y:\Документы ТФОМС\Комиссия по разработке ТПОМС\Протоколы\2020\Протокол №10\СМО\[КМС.xls]Лист2'!$AM266</f>
    </nc>
  </rcc>
  <rcc rId="307800" sId="2">
    <oc r="BR123">
      <f>'D:\Documents\Маруся\+Работа\Комиссия по разработке ТПОМС\Протоколы\2020\Протокол №05 от 26.03.2020\СМО\[КМС v8.xls]Лист2'!$AM120</f>
    </oc>
    <nc r="BR123">
      <f>'Y:\Документы ТФОМС\Комиссия по разработке ТПОМС\Протоколы\2020\Протокол №10\СМО\[КМС.xls]Лист2'!$AM120</f>
    </nc>
  </rcc>
  <rcc rId="307801" sId="2">
    <oc r="BS123">
      <f>'D:\Documents\Маруся\+Работа\Комиссия по разработке ТПОМС\Протоколы\2020\Протокол №05 от 26.03.2020\СМО\[КМС v8.xls]Лист2'!$AJ266</f>
    </oc>
    <nc r="BS123">
      <f>'Y:\Документы ТФОМС\Комиссия по разработке ТПОМС\Протоколы\2020\Протокол №10\СМО\[КМС.xls]Лист2'!$AJ266</f>
    </nc>
  </rcc>
  <rcc rId="307802" sId="2">
    <oc r="BT123">
      <f>'D:\Documents\Маруся\+Работа\Комиссия по разработке ТПОМС\Протоколы\2020\Протокол №05 от 26.03.2020\СМО\[КМС v8.xls]Лист2'!$AJ120</f>
    </oc>
    <nc r="BT123">
      <f>'Y:\Документы ТФОМС\Комиссия по разработке ТПОМС\Протоколы\2020\Протокол №10\СМО\[КМС.xls]Лист2'!$AJ120</f>
    </nc>
  </rcc>
  <rcc rId="307803" sId="2">
    <oc r="BU123">
      <f>'D:\Documents\Маруся\+Работа\Комиссия по разработке ТПОМС\Протоколы\2020\Протокол №05 от 26.03.2020\СМО\[КМС v8.xls]Лист2'!$AK266</f>
    </oc>
    <nc r="BU123">
      <f>'Y:\Документы ТФОМС\Комиссия по разработке ТПОМС\Протоколы\2020\Протокол №10\СМО\[КМС.xls]Лист2'!$AK266</f>
    </nc>
  </rcc>
  <rcc rId="307804" sId="2">
    <oc r="BV123">
      <f>'D:\Documents\Маруся\+Работа\Комиссия по разработке ТПОМС\Протоколы\2020\Протокол №05 от 26.03.2020\СМО\[КМС v8.xls]Лист2'!$AK120</f>
    </oc>
    <nc r="BV123">
      <f>'Y:\Документы ТФОМС\Комиссия по разработке ТПОМС\Протоколы\2020\Протокол №10\СМО\[КМС.xls]Лист2'!$AK120</f>
    </nc>
  </rcc>
  <rcc rId="307805" sId="2">
    <oc r="BW123">
      <f>'D:\Documents\Маруся\+Работа\Комиссия по разработке ТПОМС\Протоколы\2020\Протокол №05 от 26.03.2020\СМО\[КМС v8.xls]Лист2'!$AL266</f>
    </oc>
    <nc r="BW123">
      <f>'Y:\Документы ТФОМС\Комиссия по разработке ТПОМС\Протоколы\2020\Протокол №10\СМО\[КМС.xls]Лист2'!$AL266</f>
    </nc>
  </rcc>
  <rcc rId="307806" sId="2">
    <oc r="BX123">
      <f>'D:\Documents\Маруся\+Работа\Комиссия по разработке ТПОМС\Протоколы\2020\Протокол №05 от 26.03.2020\СМО\[КМС v8.xls]Лист2'!$AL120</f>
    </oc>
    <nc r="BX123">
      <f>'Y:\Документы ТФОМС\Комиссия по разработке ТПОМС\Протоколы\2020\Протокол №10\СМО\[КМС.xls]Лист2'!$AL120</f>
    </nc>
  </rcc>
  <rcc rId="307807" sId="2">
    <oc r="BY123">
      <f>'D:\Documents\Маруся\+Работа\Комиссия по разработке ТПОМС\Протоколы\2020\Протокол №05 от 26.03.2020\СМО\[КМС v8.xls]Лист2'!$AN266</f>
    </oc>
    <nc r="BY123">
      <f>'Y:\Документы ТФОМС\Комиссия по разработке ТПОМС\Протоколы\2020\Протокол №10\СМО\[КМС.xls]Лист2'!$AN266</f>
    </nc>
  </rcc>
  <rcc rId="307808" sId="2">
    <oc r="BZ123">
      <f>'D:\Documents\Маруся\+Работа\Комиссия по разработке ТПОМС\Протоколы\2020\Протокол №05 от 26.03.2020\СМО\[КМС v8.xls]Лист2'!$AN120</f>
    </oc>
    <nc r="BZ123">
      <f>'Y:\Документы ТФОМС\Комиссия по разработке ТПОМС\Протоколы\2020\Протокол №10\СМО\[КМС.xls]Лист2'!$AN120</f>
    </nc>
  </rcc>
  <rcc rId="307809" sId="2">
    <oc r="CC123">
      <f>'D:\Documents\Маруся\+Работа\Комиссия по разработке ТПОМС\Протоколы\2020\Протокол №05 от 26.03.2020\СМО\[КМС v8.xls]Лист2'!$AQ266</f>
    </oc>
    <nc r="CC123">
      <f>'Y:\Документы ТФОМС\Комиссия по разработке ТПОМС\Протоколы\2020\Протокол №10\СМО\[КМС.xls]Лист2'!$AQ266</f>
    </nc>
  </rcc>
  <rcc rId="307810" sId="2">
    <oc r="CD123">
      <f>'D:\Documents\Маруся\+Работа\Комиссия по разработке ТПОМС\Протоколы\2020\Протокол №05 от 26.03.2020\СМО\[КМС v8.xls]Лист2'!$AQ120</f>
    </oc>
    <nc r="CD123">
      <f>'Y:\Документы ТФОМС\Комиссия по разработке ТПОМС\Протоколы\2020\Протокол №10\СМО\[КМС.xls]Лист2'!$AQ120</f>
    </nc>
  </rcc>
  <rcc rId="307811" sId="2">
    <oc r="CE123">
      <f>'D:\Documents\Маруся\+Работа\Комиссия по разработке ТПОМС\Протоколы\2020\Протокол №05 от 26.03.2020\СМО\[КМС v8.xls]Лист2'!$AR266</f>
    </oc>
    <nc r="CE123">
      <f>'Y:\Документы ТФОМС\Комиссия по разработке ТПОМС\Протоколы\2020\Протокол №10\СМО\[КМС.xls]Лист2'!$AR266</f>
    </nc>
  </rcc>
  <rcc rId="307812" sId="2">
    <oc r="CF123">
      <f>'D:\Documents\Маруся\+Работа\Комиссия по разработке ТПОМС\Протоколы\2020\Протокол №05 от 26.03.2020\СМО\[КМС v8.xls]Лист2'!$AR120</f>
    </oc>
    <nc r="CF123">
      <f>'Y:\Документы ТФОМС\Комиссия по разработке ТПОМС\Протоколы\2020\Протокол №10\СМО\[КМС.xls]Лист2'!$AR120</f>
    </nc>
  </rcc>
  <rcc rId="307813" sId="2">
    <oc r="CG123">
      <f>'D:\Documents\Маруся\+Работа\Комиссия по разработке ТПОМС\Протоколы\2020\Протокол №05 от 26.03.2020\СМО\[КМС v8.xls]Лист2'!$AS266</f>
    </oc>
    <nc r="CG123">
      <f>'Y:\Документы ТФОМС\Комиссия по разработке ТПОМС\Протоколы\2020\Протокол №10\СМО\[КМС.xls]Лист2'!$AS266</f>
    </nc>
  </rcc>
  <rcc rId="307814" sId="2">
    <oc r="CH123">
      <f>'D:\Documents\Маруся\+Работа\Комиссия по разработке ТПОМС\Протоколы\2020\Протокол №05 от 26.03.2020\СМО\[КМС v8.xls]Лист2'!$AS120</f>
    </oc>
    <nc r="CH123">
      <f>'Y:\Документы ТФОМС\Комиссия по разработке ТПОМС\Протоколы\2020\Протокол №10\СМО\[КМС.xls]Лист2'!$AS120</f>
    </nc>
  </rcc>
  <rcc rId="307815" sId="2">
    <oc r="CI123">
      <f>'D:\Documents\Маруся\+Работа\Комиссия по разработке ТПОМС\Протоколы\2020\Протокол №05 от 26.03.2020\СМО\[КМС v8.xls]Лист2'!$AW266</f>
    </oc>
    <nc r="CI123">
      <f>'Y:\Документы ТФОМС\Комиссия по разработке ТПОМС\Протоколы\2020\Протокол №10\СМО\[КМС.xls]Лист2'!$AW266</f>
    </nc>
  </rcc>
  <rcc rId="307816" sId="2">
    <oc r="CJ123">
      <f>'D:\Documents\Маруся\+Работа\Комиссия по разработке ТПОМС\Протоколы\2020\Протокол №05 от 26.03.2020\СМО\[КМС v8.xls]Лист2'!$AW120</f>
    </oc>
    <nc r="CJ123">
      <f>'Y:\Документы ТФОМС\Комиссия по разработке ТПОМС\Протоколы\2020\Протокол №10\СМО\[КМС.xls]Лист2'!$AW120</f>
    </nc>
  </rcc>
  <rcc rId="307817" sId="2">
    <oc r="CK123">
      <f>'D:\Documents\Маруся\+Работа\Комиссия по разработке ТПОМС\Протоколы\2020\Протокол №05 от 26.03.2020\СМО\[КМС v8.xls]Лист2'!$AT266</f>
    </oc>
    <nc r="CK123">
      <f>'Y:\Документы ТФОМС\Комиссия по разработке ТПОМС\Протоколы\2020\Протокол №10\СМО\[КМС.xls]Лист2'!$AT266</f>
    </nc>
  </rcc>
  <rcc rId="307818" sId="2">
    <oc r="CL123">
      <f>'D:\Documents\Маруся\+Работа\Комиссия по разработке ТПОМС\Протоколы\2020\Протокол №05 от 26.03.2020\СМО\[КМС v8.xls]Лист2'!$AT120</f>
    </oc>
    <nc r="CL123">
      <f>'Y:\Документы ТФОМС\Комиссия по разработке ТПОМС\Протоколы\2020\Протокол №10\СМО\[КМС.xls]Лист2'!$AT120</f>
    </nc>
  </rcc>
  <rcc rId="307819" sId="2">
    <oc r="CM123">
      <f>'D:\Documents\Маруся\+Работа\Комиссия по разработке ТПОМС\Протоколы\2020\Протокол №05 от 26.03.2020\СМО\[КМС v8.xls]Лист2'!$AU266</f>
    </oc>
    <nc r="CM123">
      <f>'Y:\Документы ТФОМС\Комиссия по разработке ТПОМС\Протоколы\2020\Протокол №10\СМО\[КМС.xls]Лист2'!$AU266</f>
    </nc>
  </rcc>
  <rcc rId="307820" sId="2">
    <oc r="CN123">
      <f>'D:\Documents\Маруся\+Работа\Комиссия по разработке ТПОМС\Протоколы\2020\Протокол №05 от 26.03.2020\СМО\[КМС v8.xls]Лист2'!$AU120</f>
    </oc>
    <nc r="CN123">
      <f>'Y:\Документы ТФОМС\Комиссия по разработке ТПОМС\Протоколы\2020\Протокол №10\СМО\[КМС.xls]Лист2'!$AU120</f>
    </nc>
  </rcc>
  <rcc rId="307821" sId="2">
    <oc r="CO123">
      <f>'D:\Documents\Маруся\+Работа\Комиссия по разработке ТПОМС\Протоколы\2020\Протокол №05 от 26.03.2020\СМО\[КМС v8.xls]Лист2'!$AV266</f>
    </oc>
    <nc r="CO123">
      <f>'Y:\Документы ТФОМС\Комиссия по разработке ТПОМС\Протоколы\2020\Протокол №10\СМО\[КМС.xls]Лист2'!$AV266</f>
    </nc>
  </rcc>
  <rcc rId="307822" sId="2">
    <oc r="CP123">
      <f>'D:\Documents\Маруся\+Работа\Комиссия по разработке ТПОМС\Протоколы\2020\Протокол №05 от 26.03.2020\СМО\[КМС v8.xls]Лист2'!$AV120</f>
    </oc>
    <nc r="CP123">
      <f>'Y:\Документы ТФОМС\Комиссия по разработке ТПОМС\Протоколы\2020\Протокол №10\СМО\[КМС.xls]Лист2'!$AV120</f>
    </nc>
  </rcc>
  <rcc rId="307823" sId="2">
    <oc r="CQ123">
      <f>'D:\Documents\Маруся\+Работа\Комиссия по разработке ТПОМС\Протоколы\2020\Протокол №05 от 26.03.2020\СМО\[КМС v8.xls]Лист2'!$AX266</f>
    </oc>
    <nc r="CQ123">
      <f>'Y:\Документы ТФОМС\Комиссия по разработке ТПОМС\Протоколы\2020\Протокол №10\СМО\[КМС.xls]Лист2'!$AX266</f>
    </nc>
  </rcc>
  <rcc rId="307824" sId="2">
    <oc r="CR123">
      <f>'D:\Documents\Маруся\+Работа\Комиссия по разработке ТПОМС\Протоколы\2020\Протокол №05 от 26.03.2020\СМО\[КМС v8.xls]Лист2'!$AX120</f>
    </oc>
    <nc r="CR123">
      <f>'Y:\Документы ТФОМС\Комиссия по разработке ТПОМС\Протоколы\2020\Протокол №10\СМО\[КМС.xls]Лист2'!$AX120</f>
    </nc>
  </rcc>
  <rcc rId="307825" sId="2">
    <oc r="AA124">
      <f>'D:\Documents\Маруся\+Работа\Комиссия по разработке ТПОМС\Протоколы\2020\Протокол №05 от 26.03.2020\СМО\[КМС v8.xls]Лист2'!$M267</f>
    </oc>
    <nc r="AA124">
      <f>'Y:\Документы ТФОМС\Комиссия по разработке ТПОМС\Протоколы\2020\Протокол №10\СМО\[КМС.xls]Лист2'!$M267</f>
    </nc>
  </rcc>
  <rcc rId="307826" sId="2">
    <oc r="AB124">
      <f>'D:\Documents\Маруся\+Работа\Комиссия по разработке ТПОМС\Протоколы\2020\Протокол №05 от 26.03.2020\СМО\[КМС v8.xls]Лист2'!$M121</f>
    </oc>
    <nc r="AB124">
      <f>'Y:\Документы ТФОМС\Комиссия по разработке ТПОМС\Протоколы\2020\Протокол №10\СМО\[КМС.xls]Лист2'!$M121</f>
    </nc>
  </rcc>
  <rcc rId="307827" sId="2">
    <oc r="AC124">
      <f>'D:\Documents\Маруся\+Работа\Комиссия по разработке ТПОМС\Протоколы\2020\Протокол №05 от 26.03.2020\СМО\[КМС v8.xls]Лист2'!$N267</f>
    </oc>
    <nc r="AC124">
      <f>'Y:\Документы ТФОМС\Комиссия по разработке ТПОМС\Протоколы\2020\Протокол №10\СМО\[КМС.xls]Лист2'!$N267</f>
    </nc>
  </rcc>
  <rcc rId="307828" sId="2">
    <oc r="AD124">
      <f>'D:\Documents\Маруся\+Работа\Комиссия по разработке ТПОМС\Протоколы\2020\Протокол №05 от 26.03.2020\СМО\[КМС v8.xls]Лист2'!$N121</f>
    </oc>
    <nc r="AD124">
      <f>'Y:\Документы ТФОМС\Комиссия по разработке ТПОМС\Протоколы\2020\Протокол №10\СМО\[КМС.xls]Лист2'!$N121</f>
    </nc>
  </rcc>
  <rcc rId="307829" sId="2">
    <oc r="AE124">
      <f>'D:\Documents\Маруся\+Работа\Комиссия по разработке ТПОМС\Протоколы\2020\Протокол №05 от 26.03.2020\СМО\[КМС v8.xls]Лист2'!$O267</f>
    </oc>
    <nc r="AE124">
      <f>'Y:\Документы ТФОМС\Комиссия по разработке ТПОМС\Протоколы\2020\Протокол №10\СМО\[КМС.xls]Лист2'!$O267</f>
    </nc>
  </rcc>
  <rcc rId="307830" sId="2">
    <oc r="AF124">
      <f>'D:\Documents\Маруся\+Работа\Комиссия по разработке ТПОМС\Протоколы\2020\Протокол №05 от 26.03.2020\СМО\[КМС v8.xls]Лист2'!$O121</f>
    </oc>
    <nc r="AF124">
      <f>'Y:\Документы ТФОМС\Комиссия по разработке ТПОМС\Протоколы\2020\Протокол №10\СМО\[КМС.xls]Лист2'!$O121</f>
    </nc>
  </rcc>
  <rcc rId="307831" sId="2">
    <oc r="AG124">
      <f>'D:\Documents\Маруся\+Работа\Комиссия по разработке ТПОМС\Протоколы\2020\Протокол №05 от 26.03.2020\СМО\[КМС v8.xls]Лист2'!$S267</f>
    </oc>
    <nc r="AG124">
      <f>'Y:\Документы ТФОМС\Комиссия по разработке ТПОМС\Протоколы\2020\Протокол №10\СМО\[КМС.xls]Лист2'!$S267</f>
    </nc>
  </rcc>
  <rcc rId="307832" sId="2">
    <oc r="AH124">
      <f>'D:\Documents\Маруся\+Работа\Комиссия по разработке ТПОМС\Протоколы\2020\Протокол №05 от 26.03.2020\СМО\[КМС v8.xls]Лист2'!$S121</f>
    </oc>
    <nc r="AH124">
      <f>'Y:\Документы ТФОМС\Комиссия по разработке ТПОМС\Протоколы\2020\Протокол №10\СМО\[КМС.xls]Лист2'!$S121</f>
    </nc>
  </rcc>
  <rcc rId="307833" sId="2">
    <oc r="AI124">
      <f>'D:\Documents\Маруся\+Работа\Комиссия по разработке ТПОМС\Протоколы\2020\Протокол №05 от 26.03.2020\СМО\[КМС v8.xls]Лист2'!$P267</f>
    </oc>
    <nc r="AI124">
      <f>'Y:\Документы ТФОМС\Комиссия по разработке ТПОМС\Протоколы\2020\Протокол №10\СМО\[КМС.xls]Лист2'!$P267</f>
    </nc>
  </rcc>
  <rcc rId="307834" sId="2">
    <oc r="AJ124">
      <f>'D:\Documents\Маруся\+Работа\Комиссия по разработке ТПОМС\Протоколы\2020\Протокол №05 от 26.03.2020\СМО\[КМС v8.xls]Лист2'!$P121</f>
    </oc>
    <nc r="AJ124">
      <f>'Y:\Документы ТФОМС\Комиссия по разработке ТПОМС\Протоколы\2020\Протокол №10\СМО\[КМС.xls]Лист2'!$P121</f>
    </nc>
  </rcc>
  <rcc rId="307835" sId="2">
    <oc r="AK124">
      <f>'D:\Documents\Маруся\+Работа\Комиссия по разработке ТПОМС\Протоколы\2020\Протокол №05 от 26.03.2020\СМО\[КМС v8.xls]Лист2'!$Q267</f>
    </oc>
    <nc r="AK124">
      <f>'Y:\Документы ТФОМС\Комиссия по разработке ТПОМС\Протоколы\2020\Протокол №10\СМО\[КМС.xls]Лист2'!$Q267</f>
    </nc>
  </rcc>
  <rcc rId="307836" sId="2">
    <oc r="AL124">
      <f>'D:\Documents\Маруся\+Работа\Комиссия по разработке ТПОМС\Протоколы\2020\Протокол №05 от 26.03.2020\СМО\[КМС v8.xls]Лист2'!$Q121</f>
    </oc>
    <nc r="AL124">
      <f>'Y:\Документы ТФОМС\Комиссия по разработке ТПОМС\Протоколы\2020\Протокол №10\СМО\[КМС.xls]Лист2'!$Q121</f>
    </nc>
  </rcc>
  <rcc rId="307837" sId="2">
    <oc r="AM124">
      <f>'D:\Documents\Маруся\+Работа\Комиссия по разработке ТПОМС\Протоколы\2020\Протокол №05 от 26.03.2020\СМО\[КМС v8.xls]Лист2'!$R267</f>
    </oc>
    <nc r="AM124">
      <f>'Y:\Документы ТФОМС\Комиссия по разработке ТПОМС\Протоколы\2020\Протокол №10\СМО\[КМС.xls]Лист2'!$R267</f>
    </nc>
  </rcc>
  <rcc rId="307838" sId="2">
    <oc r="AN124">
      <f>'D:\Documents\Маруся\+Работа\Комиссия по разработке ТПОМС\Протоколы\2020\Протокол №05 от 26.03.2020\СМО\[КМС v8.xls]Лист2'!$R121</f>
    </oc>
    <nc r="AN124">
      <f>'Y:\Документы ТФОМС\Комиссия по разработке ТПОМС\Протоколы\2020\Протокол №10\СМО\[КМС.xls]Лист2'!$R121</f>
    </nc>
  </rcc>
  <rcc rId="307839" sId="2">
    <oc r="AO124">
      <f>'D:\Documents\Маруся\+Работа\Комиссия по разработке ТПОМС\Протоколы\2020\Протокол №05 от 26.03.2020\СМО\[КМС v8.xls]Лист2'!$T267</f>
    </oc>
    <nc r="AO124">
      <f>'Y:\Документы ТФОМС\Комиссия по разработке ТПОМС\Протоколы\2020\Протокол №10\СМО\[КМС.xls]Лист2'!$T267</f>
    </nc>
  </rcc>
  <rcc rId="307840" sId="2">
    <oc r="AP124">
      <f>'D:\Documents\Маруся\+Работа\Комиссия по разработке ТПОМС\Протоколы\2020\Протокол №05 от 26.03.2020\СМО\[КМС v8.xls]Лист2'!$T121</f>
    </oc>
    <nc r="AP124">
      <f>'Y:\Документы ТФОМС\Комиссия по разработке ТПОМС\Протоколы\2020\Протокол №10\СМО\[КМС.xls]Лист2'!$T121</f>
    </nc>
  </rcc>
  <rcc rId="307841" sId="2">
    <oc r="AS124">
      <f>'D:\Documents\Маруся\+Работа\Комиссия по разработке ТПОМС\Протоколы\2020\Протокол №05 от 26.03.2020\СМО\[КМС v8.xls]Лист2'!$W267</f>
    </oc>
    <nc r="AS124">
      <f>'Y:\Документы ТФОМС\Комиссия по разработке ТПОМС\Протоколы\2020\Протокол №10\СМО\[КМС.xls]Лист2'!$W267</f>
    </nc>
  </rcc>
  <rcc rId="307842" sId="2">
    <oc r="AT124">
      <f>'D:\Documents\Маруся\+Работа\Комиссия по разработке ТПОМС\Протоколы\2020\Протокол №05 от 26.03.2020\СМО\[КМС v8.xls]Лист2'!$W121</f>
    </oc>
    <nc r="AT124">
      <f>'Y:\Документы ТФОМС\Комиссия по разработке ТПОМС\Протоколы\2020\Протокол №10\СМО\[КМС.xls]Лист2'!$W121</f>
    </nc>
  </rcc>
  <rcc rId="307843" sId="2">
    <oc r="AU124">
      <f>'D:\Documents\Маруся\+Работа\Комиссия по разработке ТПОМС\Протоколы\2020\Протокол №05 от 26.03.2020\СМО\[КМС v8.xls]Лист2'!$X267</f>
    </oc>
    <nc r="AU124">
      <f>'Y:\Документы ТФОМС\Комиссия по разработке ТПОМС\Протоколы\2020\Протокол №10\СМО\[КМС.xls]Лист2'!$X267</f>
    </nc>
  </rcc>
  <rcc rId="307844" sId="2">
    <oc r="AV124">
      <f>'D:\Documents\Маруся\+Работа\Комиссия по разработке ТПОМС\Протоколы\2020\Протокол №05 от 26.03.2020\СМО\[КМС v8.xls]Лист2'!$X121</f>
    </oc>
    <nc r="AV124">
      <f>'Y:\Документы ТФОМС\Комиссия по разработке ТПОМС\Протоколы\2020\Протокол №10\СМО\[КМС.xls]Лист2'!$X121</f>
    </nc>
  </rcc>
  <rcc rId="307845" sId="2">
    <oc r="AW124">
      <f>'D:\Documents\Маруся\+Работа\Комиссия по разработке ТПОМС\Протоколы\2020\Протокол №05 от 26.03.2020\СМО\[КМС v8.xls]Лист2'!$Y267</f>
    </oc>
    <nc r="AW124">
      <f>'Y:\Документы ТФОМС\Комиссия по разработке ТПОМС\Протоколы\2020\Протокол №10\СМО\[КМС.xls]Лист2'!$Y267</f>
    </nc>
  </rcc>
  <rcc rId="307846" sId="2">
    <oc r="AX124">
      <f>'D:\Documents\Маруся\+Работа\Комиссия по разработке ТПОМС\Протоколы\2020\Протокол №05 от 26.03.2020\СМО\[КМС v8.xls]Лист2'!$Y121</f>
    </oc>
    <nc r="AX124">
      <f>'Y:\Документы ТФОМС\Комиссия по разработке ТПОМС\Протоколы\2020\Протокол №10\СМО\[КМС.xls]Лист2'!$Y121</f>
    </nc>
  </rcc>
  <rcc rId="307847" sId="2">
    <oc r="AY124">
      <f>'D:\Documents\Маруся\+Работа\Комиссия по разработке ТПОМС\Протоколы\2020\Протокол №05 от 26.03.2020\СМО\[КМС v8.xls]Лист2'!$AC267</f>
    </oc>
    <nc r="AY124">
      <f>'Y:\Документы ТФОМС\Комиссия по разработке ТПОМС\Протоколы\2020\Протокол №10\СМО\[КМС.xls]Лист2'!$AC267</f>
    </nc>
  </rcc>
  <rcc rId="307848" sId="2">
    <oc r="AZ124">
      <f>'D:\Documents\Маруся\+Работа\Комиссия по разработке ТПОМС\Протоколы\2020\Протокол №05 от 26.03.2020\СМО\[КМС v8.xls]Лист2'!$AC121</f>
    </oc>
    <nc r="AZ124">
      <f>'Y:\Документы ТФОМС\Комиссия по разработке ТПОМС\Протоколы\2020\Протокол №10\СМО\[КМС.xls]Лист2'!$AC121</f>
    </nc>
  </rcc>
  <rcc rId="307849" sId="2">
    <oc r="BA124">
      <f>'D:\Documents\Маруся\+Работа\Комиссия по разработке ТПОМС\Протоколы\2020\Протокол №05 от 26.03.2020\СМО\[КМС v8.xls]Лист2'!$Z267</f>
    </oc>
    <nc r="BA124">
      <f>'Y:\Документы ТФОМС\Комиссия по разработке ТПОМС\Протоколы\2020\Протокол №10\СМО\[КМС.xls]Лист2'!$Z267</f>
    </nc>
  </rcc>
  <rcc rId="307850" sId="2">
    <oc r="BB124">
      <f>'D:\Documents\Маруся\+Работа\Комиссия по разработке ТПОМС\Протоколы\2020\Протокол №05 от 26.03.2020\СМО\[КМС v8.xls]Лист2'!$Z121</f>
    </oc>
    <nc r="BB124">
      <f>'Y:\Документы ТФОМС\Комиссия по разработке ТПОМС\Протоколы\2020\Протокол №10\СМО\[КМС.xls]Лист2'!$Z121</f>
    </nc>
  </rcc>
  <rcc rId="307851" sId="2">
    <oc r="BC124">
      <f>'D:\Documents\Маруся\+Работа\Комиссия по разработке ТПОМС\Протоколы\2020\Протокол №05 от 26.03.2020\СМО\[КМС v8.xls]Лист2'!$AA267</f>
    </oc>
    <nc r="BC124">
      <f>'Y:\Документы ТФОМС\Комиссия по разработке ТПОМС\Протоколы\2020\Протокол №10\СМО\[КМС.xls]Лист2'!$AA267</f>
    </nc>
  </rcc>
  <rcc rId="307852" sId="2">
    <oc r="BD124">
      <f>'D:\Documents\Маруся\+Работа\Комиссия по разработке ТПОМС\Протоколы\2020\Протокол №05 от 26.03.2020\СМО\[КМС v8.xls]Лист2'!$AA121</f>
    </oc>
    <nc r="BD124">
      <f>'Y:\Документы ТФОМС\Комиссия по разработке ТПОМС\Протоколы\2020\Протокол №10\СМО\[КМС.xls]Лист2'!$AA121</f>
    </nc>
  </rcc>
  <rcc rId="307853" sId="2">
    <oc r="BE124">
      <f>'D:\Documents\Маруся\+Работа\Комиссия по разработке ТПОМС\Протоколы\2020\Протокол №05 от 26.03.2020\СМО\[КМС v8.xls]Лист2'!$AB267</f>
    </oc>
    <nc r="BE124">
      <f>'Y:\Документы ТФОМС\Комиссия по разработке ТПОМС\Протоколы\2020\Протокол №10\СМО\[КМС.xls]Лист2'!$AB267</f>
    </nc>
  </rcc>
  <rcc rId="307854" sId="2">
    <oc r="BF124">
      <f>'D:\Documents\Маруся\+Работа\Комиссия по разработке ТПОМС\Протоколы\2020\Протокол №05 от 26.03.2020\СМО\[КМС v8.xls]Лист2'!$AB121</f>
    </oc>
    <nc r="BF124">
      <f>'Y:\Документы ТФОМС\Комиссия по разработке ТПОМС\Протоколы\2020\Протокол №10\СМО\[КМС.xls]Лист2'!$AB121</f>
    </nc>
  </rcc>
  <rcc rId="307855" sId="2">
    <oc r="BG124">
      <f>'D:\Documents\Маруся\+Работа\Комиссия по разработке ТПОМС\Протоколы\2020\Протокол №05 от 26.03.2020\СМО\[КМС v8.xls]Лист2'!$AD267</f>
    </oc>
    <nc r="BG124">
      <f>'Y:\Документы ТФОМС\Комиссия по разработке ТПОМС\Протоколы\2020\Протокол №10\СМО\[КМС.xls]Лист2'!$AD267</f>
    </nc>
  </rcc>
  <rcc rId="307856" sId="2">
    <oc r="BH124">
      <f>'D:\Documents\Маруся\+Работа\Комиссия по разработке ТПОМС\Протоколы\2020\Протокол №05 от 26.03.2020\СМО\[КМС v8.xls]Лист2'!$AD121</f>
    </oc>
    <nc r="BH124">
      <f>'Y:\Документы ТФОМС\Комиссия по разработке ТПОМС\Протоколы\2020\Протокол №10\СМО\[КМС.xls]Лист2'!$AD121</f>
    </nc>
  </rcc>
  <rcc rId="307857" sId="2">
    <oc r="BK124">
      <f>'D:\Documents\Маруся\+Работа\Комиссия по разработке ТПОМС\Протоколы\2020\Протокол №05 от 26.03.2020\СМО\[КМС v8.xls]Лист2'!$AG267</f>
    </oc>
    <nc r="BK124">
      <f>'Y:\Документы ТФОМС\Комиссия по разработке ТПОМС\Протоколы\2020\Протокол №10\СМО\[КМС.xls]Лист2'!$AG267</f>
    </nc>
  </rcc>
  <rcc rId="307858" sId="2">
    <oc r="BL124">
      <f>'D:\Documents\Маруся\+Работа\Комиссия по разработке ТПОМС\Протоколы\2020\Протокол №05 от 26.03.2020\СМО\[КМС v8.xls]Лист2'!$AG121</f>
    </oc>
    <nc r="BL124">
      <f>'Y:\Документы ТФОМС\Комиссия по разработке ТПОМС\Протоколы\2020\Протокол №10\СМО\[КМС.xls]Лист2'!$AG121</f>
    </nc>
  </rcc>
  <rcc rId="307859" sId="2">
    <oc r="BM124">
      <f>'D:\Documents\Маруся\+Работа\Комиссия по разработке ТПОМС\Протоколы\2020\Протокол №05 от 26.03.2020\СМО\[КМС v8.xls]Лист2'!$AH267</f>
    </oc>
    <nc r="BM124">
      <f>'Y:\Документы ТФОМС\Комиссия по разработке ТПОМС\Протоколы\2020\Протокол №10\СМО\[КМС.xls]Лист2'!$AH267</f>
    </nc>
  </rcc>
  <rcc rId="307860" sId="2">
    <oc r="BN124">
      <f>'D:\Documents\Маруся\+Работа\Комиссия по разработке ТПОМС\Протоколы\2020\Протокол №05 от 26.03.2020\СМО\[КМС v8.xls]Лист2'!$AH121</f>
    </oc>
    <nc r="BN124">
      <f>'Y:\Документы ТФОМС\Комиссия по разработке ТПОМС\Протоколы\2020\Протокол №10\СМО\[КМС.xls]Лист2'!$AH121</f>
    </nc>
  </rcc>
  <rcc rId="307861" sId="2">
    <oc r="BO124">
      <f>'D:\Documents\Маруся\+Работа\Комиссия по разработке ТПОМС\Протоколы\2020\Протокол №05 от 26.03.2020\СМО\[КМС v8.xls]Лист2'!$AI267</f>
    </oc>
    <nc r="BO124">
      <f>'Y:\Документы ТФОМС\Комиссия по разработке ТПОМС\Протоколы\2020\Протокол №10\СМО\[КМС.xls]Лист2'!$AI267</f>
    </nc>
  </rcc>
  <rcc rId="307862" sId="2">
    <oc r="BP124">
      <f>'D:\Documents\Маруся\+Работа\Комиссия по разработке ТПОМС\Протоколы\2020\Протокол №05 от 26.03.2020\СМО\[КМС v8.xls]Лист2'!$AI121</f>
    </oc>
    <nc r="BP124">
      <f>'Y:\Документы ТФОМС\Комиссия по разработке ТПОМС\Протоколы\2020\Протокол №10\СМО\[КМС.xls]Лист2'!$AI121</f>
    </nc>
  </rcc>
  <rcc rId="307863" sId="2">
    <oc r="BQ124">
      <f>'D:\Documents\Маруся\+Работа\Комиссия по разработке ТПОМС\Протоколы\2020\Протокол №05 от 26.03.2020\СМО\[КМС v8.xls]Лист2'!$AM267</f>
    </oc>
    <nc r="BQ124">
      <f>'Y:\Документы ТФОМС\Комиссия по разработке ТПОМС\Протоколы\2020\Протокол №10\СМО\[КМС.xls]Лист2'!$AM267</f>
    </nc>
  </rcc>
  <rcc rId="307864" sId="2">
    <oc r="BR124">
      <f>'D:\Documents\Маруся\+Работа\Комиссия по разработке ТПОМС\Протоколы\2020\Протокол №05 от 26.03.2020\СМО\[КМС v8.xls]Лист2'!$AM121</f>
    </oc>
    <nc r="BR124">
      <f>'Y:\Документы ТФОМС\Комиссия по разработке ТПОМС\Протоколы\2020\Протокол №10\СМО\[КМС.xls]Лист2'!$AM121</f>
    </nc>
  </rcc>
  <rcc rId="307865" sId="2">
    <oc r="BS124">
      <f>'D:\Documents\Маруся\+Работа\Комиссия по разработке ТПОМС\Протоколы\2020\Протокол №05 от 26.03.2020\СМО\[КМС v8.xls]Лист2'!$AJ267</f>
    </oc>
    <nc r="BS124">
      <f>'Y:\Документы ТФОМС\Комиссия по разработке ТПОМС\Протоколы\2020\Протокол №10\СМО\[КМС.xls]Лист2'!$AJ267</f>
    </nc>
  </rcc>
  <rcc rId="307866" sId="2">
    <oc r="BT124">
      <f>'D:\Documents\Маруся\+Работа\Комиссия по разработке ТПОМС\Протоколы\2020\Протокол №05 от 26.03.2020\СМО\[КМС v8.xls]Лист2'!$AJ121</f>
    </oc>
    <nc r="BT124">
      <f>'Y:\Документы ТФОМС\Комиссия по разработке ТПОМС\Протоколы\2020\Протокол №10\СМО\[КМС.xls]Лист2'!$AJ121</f>
    </nc>
  </rcc>
  <rcc rId="307867" sId="2">
    <oc r="BU124">
      <f>'D:\Documents\Маруся\+Работа\Комиссия по разработке ТПОМС\Протоколы\2020\Протокол №05 от 26.03.2020\СМО\[КМС v8.xls]Лист2'!$AK267</f>
    </oc>
    <nc r="BU124">
      <f>'Y:\Документы ТФОМС\Комиссия по разработке ТПОМС\Протоколы\2020\Протокол №10\СМО\[КМС.xls]Лист2'!$AK267</f>
    </nc>
  </rcc>
  <rcc rId="307868" sId="2">
    <oc r="BV124">
      <f>'D:\Documents\Маруся\+Работа\Комиссия по разработке ТПОМС\Протоколы\2020\Протокол №05 от 26.03.2020\СМО\[КМС v8.xls]Лист2'!$AK121</f>
    </oc>
    <nc r="BV124">
      <f>'Y:\Документы ТФОМС\Комиссия по разработке ТПОМС\Протоколы\2020\Протокол №10\СМО\[КМС.xls]Лист2'!$AK121</f>
    </nc>
  </rcc>
  <rcc rId="307869" sId="2">
    <oc r="BW124">
      <f>'D:\Documents\Маруся\+Работа\Комиссия по разработке ТПОМС\Протоколы\2020\Протокол №05 от 26.03.2020\СМО\[КМС v8.xls]Лист2'!$AL267</f>
    </oc>
    <nc r="BW124">
      <f>'Y:\Документы ТФОМС\Комиссия по разработке ТПОМС\Протоколы\2020\Протокол №10\СМО\[КМС.xls]Лист2'!$AL267</f>
    </nc>
  </rcc>
  <rcc rId="307870" sId="2">
    <oc r="BX124">
      <f>'D:\Documents\Маруся\+Работа\Комиссия по разработке ТПОМС\Протоколы\2020\Протокол №05 от 26.03.2020\СМО\[КМС v8.xls]Лист2'!$AL121</f>
    </oc>
    <nc r="BX124">
      <f>'Y:\Документы ТФОМС\Комиссия по разработке ТПОМС\Протоколы\2020\Протокол №10\СМО\[КМС.xls]Лист2'!$AL121</f>
    </nc>
  </rcc>
  <rcc rId="307871" sId="2">
    <oc r="BY124">
      <f>'D:\Documents\Маруся\+Работа\Комиссия по разработке ТПОМС\Протоколы\2020\Протокол №05 от 26.03.2020\СМО\[КМС v8.xls]Лист2'!$AN267</f>
    </oc>
    <nc r="BY124">
      <f>'Y:\Документы ТФОМС\Комиссия по разработке ТПОМС\Протоколы\2020\Протокол №10\СМО\[КМС.xls]Лист2'!$AN267</f>
    </nc>
  </rcc>
  <rcc rId="307872" sId="2">
    <oc r="BZ124">
      <f>'D:\Documents\Маруся\+Работа\Комиссия по разработке ТПОМС\Протоколы\2020\Протокол №05 от 26.03.2020\СМО\[КМС v8.xls]Лист2'!$AN121</f>
    </oc>
    <nc r="BZ124">
      <f>'Y:\Документы ТФОМС\Комиссия по разработке ТПОМС\Протоколы\2020\Протокол №10\СМО\[КМС.xls]Лист2'!$AN121</f>
    </nc>
  </rcc>
  <rcc rId="307873" sId="2">
    <oc r="CC124">
      <f>'D:\Documents\Маруся\+Работа\Комиссия по разработке ТПОМС\Протоколы\2020\Протокол №05 от 26.03.2020\СМО\[КМС v8.xls]Лист2'!$AQ267</f>
    </oc>
    <nc r="CC124">
      <f>'Y:\Документы ТФОМС\Комиссия по разработке ТПОМС\Протоколы\2020\Протокол №10\СМО\[КМС.xls]Лист2'!$AQ267</f>
    </nc>
  </rcc>
  <rcc rId="307874" sId="2">
    <oc r="CD124">
      <f>'D:\Documents\Маруся\+Работа\Комиссия по разработке ТПОМС\Протоколы\2020\Протокол №05 от 26.03.2020\СМО\[КМС v8.xls]Лист2'!$AQ121</f>
    </oc>
    <nc r="CD124">
      <f>'Y:\Документы ТФОМС\Комиссия по разработке ТПОМС\Протоколы\2020\Протокол №10\СМО\[КМС.xls]Лист2'!$AQ121</f>
    </nc>
  </rcc>
  <rcc rId="307875" sId="2">
    <oc r="CE124">
      <f>'D:\Documents\Маруся\+Работа\Комиссия по разработке ТПОМС\Протоколы\2020\Протокол №05 от 26.03.2020\СМО\[КМС v8.xls]Лист2'!$AR267</f>
    </oc>
    <nc r="CE124">
      <f>'Y:\Документы ТФОМС\Комиссия по разработке ТПОМС\Протоколы\2020\Протокол №10\СМО\[КМС.xls]Лист2'!$AR267</f>
    </nc>
  </rcc>
  <rcc rId="307876" sId="2">
    <oc r="CF124">
      <f>'D:\Documents\Маруся\+Работа\Комиссия по разработке ТПОМС\Протоколы\2020\Протокол №05 от 26.03.2020\СМО\[КМС v8.xls]Лист2'!$AR121</f>
    </oc>
    <nc r="CF124">
      <f>'Y:\Документы ТФОМС\Комиссия по разработке ТПОМС\Протоколы\2020\Протокол №10\СМО\[КМС.xls]Лист2'!$AR121</f>
    </nc>
  </rcc>
  <rcc rId="307877" sId="2">
    <oc r="CG124">
      <f>'D:\Documents\Маруся\+Работа\Комиссия по разработке ТПОМС\Протоколы\2020\Протокол №05 от 26.03.2020\СМО\[КМС v8.xls]Лист2'!$AS267</f>
    </oc>
    <nc r="CG124">
      <f>'Y:\Документы ТФОМС\Комиссия по разработке ТПОМС\Протоколы\2020\Протокол №10\СМО\[КМС.xls]Лист2'!$AS267</f>
    </nc>
  </rcc>
  <rcc rId="307878" sId="2">
    <oc r="CH124">
      <f>'D:\Documents\Маруся\+Работа\Комиссия по разработке ТПОМС\Протоколы\2020\Протокол №05 от 26.03.2020\СМО\[КМС v8.xls]Лист2'!$AS121</f>
    </oc>
    <nc r="CH124">
      <f>'Y:\Документы ТФОМС\Комиссия по разработке ТПОМС\Протоколы\2020\Протокол №10\СМО\[КМС.xls]Лист2'!$AS121</f>
    </nc>
  </rcc>
  <rcc rId="307879" sId="2">
    <oc r="CI124">
      <f>'D:\Documents\Маруся\+Работа\Комиссия по разработке ТПОМС\Протоколы\2020\Протокол №05 от 26.03.2020\СМО\[КМС v8.xls]Лист2'!$AW267</f>
    </oc>
    <nc r="CI124">
      <f>'Y:\Документы ТФОМС\Комиссия по разработке ТПОМС\Протоколы\2020\Протокол №10\СМО\[КМС.xls]Лист2'!$AW267</f>
    </nc>
  </rcc>
  <rcc rId="307880" sId="2">
    <oc r="CJ124">
      <f>'D:\Documents\Маруся\+Работа\Комиссия по разработке ТПОМС\Протоколы\2020\Протокол №05 от 26.03.2020\СМО\[КМС v8.xls]Лист2'!$AW121</f>
    </oc>
    <nc r="CJ124">
      <f>'Y:\Документы ТФОМС\Комиссия по разработке ТПОМС\Протоколы\2020\Протокол №10\СМО\[КМС.xls]Лист2'!$AW121</f>
    </nc>
  </rcc>
  <rcc rId="307881" sId="2">
    <oc r="CK124">
      <f>'D:\Documents\Маруся\+Работа\Комиссия по разработке ТПОМС\Протоколы\2020\Протокол №05 от 26.03.2020\СМО\[КМС v8.xls]Лист2'!$AT267</f>
    </oc>
    <nc r="CK124">
      <f>'Y:\Документы ТФОМС\Комиссия по разработке ТПОМС\Протоколы\2020\Протокол №10\СМО\[КМС.xls]Лист2'!$AT267</f>
    </nc>
  </rcc>
  <rcc rId="307882" sId="2">
    <oc r="CL124">
      <f>'D:\Documents\Маруся\+Работа\Комиссия по разработке ТПОМС\Протоколы\2020\Протокол №05 от 26.03.2020\СМО\[КМС v8.xls]Лист2'!$AT121</f>
    </oc>
    <nc r="CL124">
      <f>'Y:\Документы ТФОМС\Комиссия по разработке ТПОМС\Протоколы\2020\Протокол №10\СМО\[КМС.xls]Лист2'!$AT121</f>
    </nc>
  </rcc>
  <rcc rId="307883" sId="2">
    <oc r="CM124">
      <f>'D:\Documents\Маруся\+Работа\Комиссия по разработке ТПОМС\Протоколы\2020\Протокол №05 от 26.03.2020\СМО\[КМС v8.xls]Лист2'!$AU267</f>
    </oc>
    <nc r="CM124">
      <f>'Y:\Документы ТФОМС\Комиссия по разработке ТПОМС\Протоколы\2020\Протокол №10\СМО\[КМС.xls]Лист2'!$AU267</f>
    </nc>
  </rcc>
  <rcc rId="307884" sId="2">
    <oc r="CN124">
      <f>'D:\Documents\Маруся\+Работа\Комиссия по разработке ТПОМС\Протоколы\2020\Протокол №05 от 26.03.2020\СМО\[КМС v8.xls]Лист2'!$AU121</f>
    </oc>
    <nc r="CN124">
      <f>'Y:\Документы ТФОМС\Комиссия по разработке ТПОМС\Протоколы\2020\Протокол №10\СМО\[КМС.xls]Лист2'!$AU121</f>
    </nc>
  </rcc>
  <rcc rId="307885" sId="2">
    <oc r="CO124">
      <f>'D:\Documents\Маруся\+Работа\Комиссия по разработке ТПОМС\Протоколы\2020\Протокол №05 от 26.03.2020\СМО\[КМС v8.xls]Лист2'!$AV267</f>
    </oc>
    <nc r="CO124">
      <f>'Y:\Документы ТФОМС\Комиссия по разработке ТПОМС\Протоколы\2020\Протокол №10\СМО\[КМС.xls]Лист2'!$AV267</f>
    </nc>
  </rcc>
  <rcc rId="307886" sId="2">
    <oc r="CP124">
      <f>'D:\Documents\Маруся\+Работа\Комиссия по разработке ТПОМС\Протоколы\2020\Протокол №05 от 26.03.2020\СМО\[КМС v8.xls]Лист2'!$AV121</f>
    </oc>
    <nc r="CP124">
      <f>'Y:\Документы ТФОМС\Комиссия по разработке ТПОМС\Протоколы\2020\Протокол №10\СМО\[КМС.xls]Лист2'!$AV121</f>
    </nc>
  </rcc>
  <rcc rId="307887" sId="2">
    <oc r="CQ124">
      <f>'D:\Documents\Маруся\+Работа\Комиссия по разработке ТПОМС\Протоколы\2020\Протокол №05 от 26.03.2020\СМО\[КМС v8.xls]Лист2'!$AX267</f>
    </oc>
    <nc r="CQ124">
      <f>'Y:\Документы ТФОМС\Комиссия по разработке ТПОМС\Протоколы\2020\Протокол №10\СМО\[КМС.xls]Лист2'!$AX267</f>
    </nc>
  </rcc>
  <rcc rId="307888" sId="2">
    <oc r="CR124">
      <f>'D:\Documents\Маруся\+Работа\Комиссия по разработке ТПОМС\Протоколы\2020\Протокол №05 от 26.03.2020\СМО\[КМС v8.xls]Лист2'!$AX121</f>
    </oc>
    <nc r="CR124">
      <f>'Y:\Документы ТФОМС\Комиссия по разработке ТПОМС\Протоколы\2020\Протокол №10\СМО\[КМС.xls]Лист2'!$AX121</f>
    </nc>
  </rcc>
  <rcc rId="307889" sId="2">
    <oc r="AA125">
      <f>'D:\Documents\Маруся\+Работа\Комиссия по разработке ТПОМС\Протоколы\2020\Протокол №05 от 26.03.2020\СМО\[КМС v8.xls]Лист2'!$M268</f>
    </oc>
    <nc r="AA125">
      <f>'Y:\Документы ТФОМС\Комиссия по разработке ТПОМС\Протоколы\2020\Протокол №10\СМО\[КМС.xls]Лист2'!$M268</f>
    </nc>
  </rcc>
  <rcc rId="307890" sId="2">
    <oc r="AB125">
      <f>'D:\Documents\Маруся\+Работа\Комиссия по разработке ТПОМС\Протоколы\2020\Протокол №05 от 26.03.2020\СМО\[КМС v8.xls]Лист2'!$M122</f>
    </oc>
    <nc r="AB125">
      <f>'Y:\Документы ТФОМС\Комиссия по разработке ТПОМС\Протоколы\2020\Протокол №10\СМО\[КМС.xls]Лист2'!$M122</f>
    </nc>
  </rcc>
  <rcc rId="307891" sId="2">
    <oc r="AC125">
      <f>'D:\Documents\Маруся\+Работа\Комиссия по разработке ТПОМС\Протоколы\2020\Протокол №05 от 26.03.2020\СМО\[КМС v8.xls]Лист2'!$N268</f>
    </oc>
    <nc r="AC125">
      <f>'Y:\Документы ТФОМС\Комиссия по разработке ТПОМС\Протоколы\2020\Протокол №10\СМО\[КМС.xls]Лист2'!$N268</f>
    </nc>
  </rcc>
  <rcc rId="307892" sId="2">
    <oc r="AD125">
      <f>'D:\Documents\Маруся\+Работа\Комиссия по разработке ТПОМС\Протоколы\2020\Протокол №05 от 26.03.2020\СМО\[КМС v8.xls]Лист2'!$N122</f>
    </oc>
    <nc r="AD125">
      <f>'Y:\Документы ТФОМС\Комиссия по разработке ТПОМС\Протоколы\2020\Протокол №10\СМО\[КМС.xls]Лист2'!$N122</f>
    </nc>
  </rcc>
  <rcc rId="307893" sId="2">
    <oc r="AE125">
      <f>'D:\Documents\Маруся\+Работа\Комиссия по разработке ТПОМС\Протоколы\2020\Протокол №05 от 26.03.2020\СМО\[КМС v8.xls]Лист2'!$O268</f>
    </oc>
    <nc r="AE125">
      <f>'Y:\Документы ТФОМС\Комиссия по разработке ТПОМС\Протоколы\2020\Протокол №10\СМО\[КМС.xls]Лист2'!$O268</f>
    </nc>
  </rcc>
  <rcc rId="307894" sId="2">
    <oc r="AF125">
      <f>'D:\Documents\Маруся\+Работа\Комиссия по разработке ТПОМС\Протоколы\2020\Протокол №05 от 26.03.2020\СМО\[КМС v8.xls]Лист2'!$O122</f>
    </oc>
    <nc r="AF125">
      <f>'Y:\Документы ТФОМС\Комиссия по разработке ТПОМС\Протоколы\2020\Протокол №10\СМО\[КМС.xls]Лист2'!$O122</f>
    </nc>
  </rcc>
  <rcc rId="307895" sId="2">
    <oc r="AG125">
      <f>'D:\Documents\Маруся\+Работа\Комиссия по разработке ТПОМС\Протоколы\2020\Протокол №05 от 26.03.2020\СМО\[КМС v8.xls]Лист2'!$S268</f>
    </oc>
    <nc r="AG125">
      <f>'Y:\Документы ТФОМС\Комиссия по разработке ТПОМС\Протоколы\2020\Протокол №10\СМО\[КМС.xls]Лист2'!$S268</f>
    </nc>
  </rcc>
  <rcc rId="307896" sId="2">
    <oc r="AH125">
      <f>'D:\Documents\Маруся\+Работа\Комиссия по разработке ТПОМС\Протоколы\2020\Протокол №05 от 26.03.2020\СМО\[КМС v8.xls]Лист2'!$S122</f>
    </oc>
    <nc r="AH125">
      <f>'Y:\Документы ТФОМС\Комиссия по разработке ТПОМС\Протоколы\2020\Протокол №10\СМО\[КМС.xls]Лист2'!$S122</f>
    </nc>
  </rcc>
  <rcc rId="307897" sId="2">
    <oc r="AI125">
      <f>'D:\Documents\Маруся\+Работа\Комиссия по разработке ТПОМС\Протоколы\2020\Протокол №05 от 26.03.2020\СМО\[КМС v8.xls]Лист2'!$P268</f>
    </oc>
    <nc r="AI125">
      <f>'Y:\Документы ТФОМС\Комиссия по разработке ТПОМС\Протоколы\2020\Протокол №10\СМО\[КМС.xls]Лист2'!$P268</f>
    </nc>
  </rcc>
  <rcc rId="307898" sId="2">
    <oc r="AJ125">
      <f>'D:\Documents\Маруся\+Работа\Комиссия по разработке ТПОМС\Протоколы\2020\Протокол №05 от 26.03.2020\СМО\[КМС v8.xls]Лист2'!$P122</f>
    </oc>
    <nc r="AJ125">
      <f>'Y:\Документы ТФОМС\Комиссия по разработке ТПОМС\Протоколы\2020\Протокол №10\СМО\[КМС.xls]Лист2'!$P122</f>
    </nc>
  </rcc>
  <rcc rId="307899" sId="2">
    <oc r="AK125">
      <f>'D:\Documents\Маруся\+Работа\Комиссия по разработке ТПОМС\Протоколы\2020\Протокол №05 от 26.03.2020\СМО\[КМС v8.xls]Лист2'!$Q268</f>
    </oc>
    <nc r="AK125">
      <f>'Y:\Документы ТФОМС\Комиссия по разработке ТПОМС\Протоколы\2020\Протокол №10\СМО\[КМС.xls]Лист2'!$Q268</f>
    </nc>
  </rcc>
  <rcc rId="307900" sId="2">
    <oc r="AL125">
      <f>'D:\Documents\Маруся\+Работа\Комиссия по разработке ТПОМС\Протоколы\2020\Протокол №05 от 26.03.2020\СМО\[КМС v8.xls]Лист2'!$Q122</f>
    </oc>
    <nc r="AL125">
      <f>'Y:\Документы ТФОМС\Комиссия по разработке ТПОМС\Протоколы\2020\Протокол №10\СМО\[КМС.xls]Лист2'!$Q122</f>
    </nc>
  </rcc>
  <rcc rId="307901" sId="2">
    <oc r="AM125">
      <f>'D:\Documents\Маруся\+Работа\Комиссия по разработке ТПОМС\Протоколы\2020\Протокол №05 от 26.03.2020\СМО\[КМС v8.xls]Лист2'!$R268</f>
    </oc>
    <nc r="AM125">
      <f>'Y:\Документы ТФОМС\Комиссия по разработке ТПОМС\Протоколы\2020\Протокол №10\СМО\[КМС.xls]Лист2'!$R268</f>
    </nc>
  </rcc>
  <rcc rId="307902" sId="2">
    <oc r="AN125">
      <f>'D:\Documents\Маруся\+Работа\Комиссия по разработке ТПОМС\Протоколы\2020\Протокол №05 от 26.03.2020\СМО\[КМС v8.xls]Лист2'!$R122</f>
    </oc>
    <nc r="AN125">
      <f>'Y:\Документы ТФОМС\Комиссия по разработке ТПОМС\Протоколы\2020\Протокол №10\СМО\[КМС.xls]Лист2'!$R122</f>
    </nc>
  </rcc>
  <rcc rId="307903" sId="2">
    <oc r="AO125">
      <f>'D:\Documents\Маруся\+Работа\Комиссия по разработке ТПОМС\Протоколы\2020\Протокол №05 от 26.03.2020\СМО\[КМС v8.xls]Лист2'!$T268</f>
    </oc>
    <nc r="AO125">
      <f>'Y:\Документы ТФОМС\Комиссия по разработке ТПОМС\Протоколы\2020\Протокол №10\СМО\[КМС.xls]Лист2'!$T268</f>
    </nc>
  </rcc>
  <rcc rId="307904" sId="2">
    <oc r="AP125">
      <f>'D:\Documents\Маруся\+Работа\Комиссия по разработке ТПОМС\Протоколы\2020\Протокол №05 от 26.03.2020\СМО\[КМС v8.xls]Лист2'!$T122</f>
    </oc>
    <nc r="AP125">
      <f>'Y:\Документы ТФОМС\Комиссия по разработке ТПОМС\Протоколы\2020\Протокол №10\СМО\[КМС.xls]Лист2'!$T122</f>
    </nc>
  </rcc>
  <rcc rId="307905" sId="2">
    <oc r="AS125">
      <f>'D:\Documents\Маруся\+Работа\Комиссия по разработке ТПОМС\Протоколы\2020\Протокол №05 от 26.03.2020\СМО\[КМС v8.xls]Лист2'!$W268</f>
    </oc>
    <nc r="AS125">
      <f>'Y:\Документы ТФОМС\Комиссия по разработке ТПОМС\Протоколы\2020\Протокол №10\СМО\[КМС.xls]Лист2'!$W268</f>
    </nc>
  </rcc>
  <rcc rId="307906" sId="2">
    <oc r="AT125">
      <f>'D:\Documents\Маруся\+Работа\Комиссия по разработке ТПОМС\Протоколы\2020\Протокол №05 от 26.03.2020\СМО\[КМС v8.xls]Лист2'!$W122</f>
    </oc>
    <nc r="AT125">
      <f>'Y:\Документы ТФОМС\Комиссия по разработке ТПОМС\Протоколы\2020\Протокол №10\СМО\[КМС.xls]Лист2'!$W122</f>
    </nc>
  </rcc>
  <rcc rId="307907" sId="2">
    <oc r="AU125">
      <f>'D:\Documents\Маруся\+Работа\Комиссия по разработке ТПОМС\Протоколы\2020\Протокол №05 от 26.03.2020\СМО\[КМС v8.xls]Лист2'!$X268</f>
    </oc>
    <nc r="AU125">
      <f>'Y:\Документы ТФОМС\Комиссия по разработке ТПОМС\Протоколы\2020\Протокол №10\СМО\[КМС.xls]Лист2'!$X268</f>
    </nc>
  </rcc>
  <rcc rId="307908" sId="2">
    <oc r="AV125">
      <f>'D:\Documents\Маруся\+Работа\Комиссия по разработке ТПОМС\Протоколы\2020\Протокол №05 от 26.03.2020\СМО\[КМС v8.xls]Лист2'!$X122</f>
    </oc>
    <nc r="AV125">
      <f>'Y:\Документы ТФОМС\Комиссия по разработке ТПОМС\Протоколы\2020\Протокол №10\СМО\[КМС.xls]Лист2'!$X122</f>
    </nc>
  </rcc>
  <rcc rId="307909" sId="2">
    <oc r="AW125">
      <f>'D:\Documents\Маруся\+Работа\Комиссия по разработке ТПОМС\Протоколы\2020\Протокол №05 от 26.03.2020\СМО\[КМС v8.xls]Лист2'!$Y268</f>
    </oc>
    <nc r="AW125">
      <f>'Y:\Документы ТФОМС\Комиссия по разработке ТПОМС\Протоколы\2020\Протокол №10\СМО\[КМС.xls]Лист2'!$Y268</f>
    </nc>
  </rcc>
  <rcc rId="307910" sId="2">
    <oc r="AX125">
      <f>'D:\Documents\Маруся\+Работа\Комиссия по разработке ТПОМС\Протоколы\2020\Протокол №05 от 26.03.2020\СМО\[КМС v8.xls]Лист2'!$Y122</f>
    </oc>
    <nc r="AX125">
      <f>'Y:\Документы ТФОМС\Комиссия по разработке ТПОМС\Протоколы\2020\Протокол №10\СМО\[КМС.xls]Лист2'!$Y122</f>
    </nc>
  </rcc>
  <rcc rId="307911" sId="2">
    <oc r="AY125">
      <f>'D:\Documents\Маруся\+Работа\Комиссия по разработке ТПОМС\Протоколы\2020\Протокол №05 от 26.03.2020\СМО\[КМС v8.xls]Лист2'!$AC268</f>
    </oc>
    <nc r="AY125">
      <f>'Y:\Документы ТФОМС\Комиссия по разработке ТПОМС\Протоколы\2020\Протокол №10\СМО\[КМС.xls]Лист2'!$AC268</f>
    </nc>
  </rcc>
  <rcc rId="307912" sId="2">
    <oc r="AZ125">
      <f>'D:\Documents\Маруся\+Работа\Комиссия по разработке ТПОМС\Протоколы\2020\Протокол №05 от 26.03.2020\СМО\[КМС v8.xls]Лист2'!$AC122</f>
    </oc>
    <nc r="AZ125">
      <f>'Y:\Документы ТФОМС\Комиссия по разработке ТПОМС\Протоколы\2020\Протокол №10\СМО\[КМС.xls]Лист2'!$AC122</f>
    </nc>
  </rcc>
  <rcc rId="307913" sId="2">
    <oc r="BA125">
      <f>'D:\Documents\Маруся\+Работа\Комиссия по разработке ТПОМС\Протоколы\2020\Протокол №05 от 26.03.2020\СМО\[КМС v8.xls]Лист2'!$Z268</f>
    </oc>
    <nc r="BA125">
      <f>'Y:\Документы ТФОМС\Комиссия по разработке ТПОМС\Протоколы\2020\Протокол №10\СМО\[КМС.xls]Лист2'!$Z268</f>
    </nc>
  </rcc>
  <rcc rId="307914" sId="2">
    <oc r="BB125">
      <f>'D:\Documents\Маруся\+Работа\Комиссия по разработке ТПОМС\Протоколы\2020\Протокол №05 от 26.03.2020\СМО\[КМС v8.xls]Лист2'!$Z122</f>
    </oc>
    <nc r="BB125">
      <f>'Y:\Документы ТФОМС\Комиссия по разработке ТПОМС\Протоколы\2020\Протокол №10\СМО\[КМС.xls]Лист2'!$Z122</f>
    </nc>
  </rcc>
  <rcc rId="307915" sId="2">
    <oc r="BC125">
      <f>'D:\Documents\Маруся\+Работа\Комиссия по разработке ТПОМС\Протоколы\2020\Протокол №05 от 26.03.2020\СМО\[КМС v8.xls]Лист2'!$AA268</f>
    </oc>
    <nc r="BC125">
      <f>'Y:\Документы ТФОМС\Комиссия по разработке ТПОМС\Протоколы\2020\Протокол №10\СМО\[КМС.xls]Лист2'!$AA268</f>
    </nc>
  </rcc>
  <rcc rId="307916" sId="2">
    <oc r="BD125">
      <f>'D:\Documents\Маруся\+Работа\Комиссия по разработке ТПОМС\Протоколы\2020\Протокол №05 от 26.03.2020\СМО\[КМС v8.xls]Лист2'!$AA122</f>
    </oc>
    <nc r="BD125">
      <f>'Y:\Документы ТФОМС\Комиссия по разработке ТПОМС\Протоколы\2020\Протокол №10\СМО\[КМС.xls]Лист2'!$AA122</f>
    </nc>
  </rcc>
  <rcc rId="307917" sId="2">
    <oc r="BE125">
      <f>'D:\Documents\Маруся\+Работа\Комиссия по разработке ТПОМС\Протоколы\2020\Протокол №05 от 26.03.2020\СМО\[КМС v8.xls]Лист2'!$AB268</f>
    </oc>
    <nc r="BE125">
      <f>'Y:\Документы ТФОМС\Комиссия по разработке ТПОМС\Протоколы\2020\Протокол №10\СМО\[КМС.xls]Лист2'!$AB268</f>
    </nc>
  </rcc>
  <rcc rId="307918" sId="2">
    <oc r="BF125">
      <f>'D:\Documents\Маруся\+Работа\Комиссия по разработке ТПОМС\Протоколы\2020\Протокол №05 от 26.03.2020\СМО\[КМС v8.xls]Лист2'!$AB122</f>
    </oc>
    <nc r="BF125">
      <f>'Y:\Документы ТФОМС\Комиссия по разработке ТПОМС\Протоколы\2020\Протокол №10\СМО\[КМС.xls]Лист2'!$AB122</f>
    </nc>
  </rcc>
  <rcc rId="307919" sId="2">
    <oc r="BG125">
      <f>'D:\Documents\Маруся\+Работа\Комиссия по разработке ТПОМС\Протоколы\2020\Протокол №05 от 26.03.2020\СМО\[КМС v8.xls]Лист2'!$AD268</f>
    </oc>
    <nc r="BG125">
      <f>'Y:\Документы ТФОМС\Комиссия по разработке ТПОМС\Протоколы\2020\Протокол №10\СМО\[КМС.xls]Лист2'!$AD268</f>
    </nc>
  </rcc>
  <rcc rId="307920" sId="2">
    <oc r="BH125">
      <f>'D:\Documents\Маруся\+Работа\Комиссия по разработке ТПОМС\Протоколы\2020\Протокол №05 от 26.03.2020\СМО\[КМС v8.xls]Лист2'!$AD122</f>
    </oc>
    <nc r="BH125">
      <f>'Y:\Документы ТФОМС\Комиссия по разработке ТПОМС\Протоколы\2020\Протокол №10\СМО\[КМС.xls]Лист2'!$AD122</f>
    </nc>
  </rcc>
  <rcc rId="307921" sId="2">
    <oc r="BK125">
      <f>'D:\Documents\Маруся\+Работа\Комиссия по разработке ТПОМС\Протоколы\2020\Протокол №05 от 26.03.2020\СМО\[КМС v8.xls]Лист2'!$AG268</f>
    </oc>
    <nc r="BK125">
      <f>'Y:\Документы ТФОМС\Комиссия по разработке ТПОМС\Протоколы\2020\Протокол №10\СМО\[КМС.xls]Лист2'!$AG268</f>
    </nc>
  </rcc>
  <rcc rId="307922" sId="2">
    <oc r="BL125">
      <f>'D:\Documents\Маруся\+Работа\Комиссия по разработке ТПОМС\Протоколы\2020\Протокол №05 от 26.03.2020\СМО\[КМС v8.xls]Лист2'!$AG122</f>
    </oc>
    <nc r="BL125">
      <f>'Y:\Документы ТФОМС\Комиссия по разработке ТПОМС\Протоколы\2020\Протокол №10\СМО\[КМС.xls]Лист2'!$AG122</f>
    </nc>
  </rcc>
  <rcc rId="307923" sId="2">
    <oc r="BM125">
      <f>'D:\Documents\Маруся\+Работа\Комиссия по разработке ТПОМС\Протоколы\2020\Протокол №05 от 26.03.2020\СМО\[КМС v8.xls]Лист2'!$AH268</f>
    </oc>
    <nc r="BM125">
      <f>'Y:\Документы ТФОМС\Комиссия по разработке ТПОМС\Протоколы\2020\Протокол №10\СМО\[КМС.xls]Лист2'!$AH268</f>
    </nc>
  </rcc>
  <rcc rId="307924" sId="2">
    <oc r="BN125">
      <f>'D:\Documents\Маруся\+Работа\Комиссия по разработке ТПОМС\Протоколы\2020\Протокол №05 от 26.03.2020\СМО\[КМС v8.xls]Лист2'!$AH122</f>
    </oc>
    <nc r="BN125">
      <f>'Y:\Документы ТФОМС\Комиссия по разработке ТПОМС\Протоколы\2020\Протокол №10\СМО\[КМС.xls]Лист2'!$AH122</f>
    </nc>
  </rcc>
  <rcc rId="307925" sId="2">
    <oc r="BO125">
      <f>'D:\Documents\Маруся\+Работа\Комиссия по разработке ТПОМС\Протоколы\2020\Протокол №05 от 26.03.2020\СМО\[КМС v8.xls]Лист2'!$AI268</f>
    </oc>
    <nc r="BO125">
      <f>'Y:\Документы ТФОМС\Комиссия по разработке ТПОМС\Протоколы\2020\Протокол №10\СМО\[КМС.xls]Лист2'!$AI268</f>
    </nc>
  </rcc>
  <rcc rId="307926" sId="2">
    <oc r="BP125">
      <f>'D:\Documents\Маруся\+Работа\Комиссия по разработке ТПОМС\Протоколы\2020\Протокол №05 от 26.03.2020\СМО\[КМС v8.xls]Лист2'!$AI122</f>
    </oc>
    <nc r="BP125">
      <f>'Y:\Документы ТФОМС\Комиссия по разработке ТПОМС\Протоколы\2020\Протокол №10\СМО\[КМС.xls]Лист2'!$AI122</f>
    </nc>
  </rcc>
  <rcc rId="307927" sId="2">
    <oc r="BQ125">
      <f>'D:\Documents\Маруся\+Работа\Комиссия по разработке ТПОМС\Протоколы\2020\Протокол №05 от 26.03.2020\СМО\[КМС v8.xls]Лист2'!$AM268</f>
    </oc>
    <nc r="BQ125">
      <f>'Y:\Документы ТФОМС\Комиссия по разработке ТПОМС\Протоколы\2020\Протокол №10\СМО\[КМС.xls]Лист2'!$AM268</f>
    </nc>
  </rcc>
  <rcc rId="307928" sId="2">
    <oc r="BR125">
      <f>'D:\Documents\Маруся\+Работа\Комиссия по разработке ТПОМС\Протоколы\2020\Протокол №05 от 26.03.2020\СМО\[КМС v8.xls]Лист2'!$AM122</f>
    </oc>
    <nc r="BR125">
      <f>'Y:\Документы ТФОМС\Комиссия по разработке ТПОМС\Протоколы\2020\Протокол №10\СМО\[КМС.xls]Лист2'!$AM122</f>
    </nc>
  </rcc>
  <rcc rId="307929" sId="2">
    <oc r="BS125">
      <f>'D:\Documents\Маруся\+Работа\Комиссия по разработке ТПОМС\Протоколы\2020\Протокол №05 от 26.03.2020\СМО\[КМС v8.xls]Лист2'!$AJ268</f>
    </oc>
    <nc r="BS125">
      <f>'Y:\Документы ТФОМС\Комиссия по разработке ТПОМС\Протоколы\2020\Протокол №10\СМО\[КМС.xls]Лист2'!$AJ268</f>
    </nc>
  </rcc>
  <rcc rId="307930" sId="2">
    <oc r="BT125">
      <f>'D:\Documents\Маруся\+Работа\Комиссия по разработке ТПОМС\Протоколы\2020\Протокол №05 от 26.03.2020\СМО\[КМС v8.xls]Лист2'!$AJ122</f>
    </oc>
    <nc r="BT125">
      <f>'Y:\Документы ТФОМС\Комиссия по разработке ТПОМС\Протоколы\2020\Протокол №10\СМО\[КМС.xls]Лист2'!$AJ122</f>
    </nc>
  </rcc>
  <rcc rId="307931" sId="2">
    <oc r="BU125">
      <f>'D:\Documents\Маруся\+Работа\Комиссия по разработке ТПОМС\Протоколы\2020\Протокол №05 от 26.03.2020\СМО\[КМС v8.xls]Лист2'!$AK268</f>
    </oc>
    <nc r="BU125">
      <f>'Y:\Документы ТФОМС\Комиссия по разработке ТПОМС\Протоколы\2020\Протокол №10\СМО\[КМС.xls]Лист2'!$AK268</f>
    </nc>
  </rcc>
  <rcc rId="307932" sId="2">
    <oc r="BV125">
      <f>'D:\Documents\Маруся\+Работа\Комиссия по разработке ТПОМС\Протоколы\2020\Протокол №05 от 26.03.2020\СМО\[КМС v8.xls]Лист2'!$AK122</f>
    </oc>
    <nc r="BV125">
      <f>'Y:\Документы ТФОМС\Комиссия по разработке ТПОМС\Протоколы\2020\Протокол №10\СМО\[КМС.xls]Лист2'!$AK122</f>
    </nc>
  </rcc>
  <rcc rId="307933" sId="2">
    <oc r="BW125">
      <f>'D:\Documents\Маруся\+Работа\Комиссия по разработке ТПОМС\Протоколы\2020\Протокол №05 от 26.03.2020\СМО\[КМС v8.xls]Лист2'!$AL268</f>
    </oc>
    <nc r="BW125">
      <f>'Y:\Документы ТФОМС\Комиссия по разработке ТПОМС\Протоколы\2020\Протокол №10\СМО\[КМС.xls]Лист2'!$AL268</f>
    </nc>
  </rcc>
  <rcc rId="307934" sId="2">
    <oc r="BX125">
      <f>'D:\Documents\Маруся\+Работа\Комиссия по разработке ТПОМС\Протоколы\2020\Протокол №05 от 26.03.2020\СМО\[КМС v8.xls]Лист2'!$AL122</f>
    </oc>
    <nc r="BX125">
      <f>'Y:\Документы ТФОМС\Комиссия по разработке ТПОМС\Протоколы\2020\Протокол №10\СМО\[КМС.xls]Лист2'!$AL122</f>
    </nc>
  </rcc>
  <rcc rId="307935" sId="2">
    <oc r="BY125">
      <f>'D:\Documents\Маруся\+Работа\Комиссия по разработке ТПОМС\Протоколы\2020\Протокол №05 от 26.03.2020\СМО\[КМС v8.xls]Лист2'!$AN268</f>
    </oc>
    <nc r="BY125">
      <f>'Y:\Документы ТФОМС\Комиссия по разработке ТПОМС\Протоколы\2020\Протокол №10\СМО\[КМС.xls]Лист2'!$AN268</f>
    </nc>
  </rcc>
  <rcc rId="307936" sId="2">
    <oc r="BZ125">
      <f>'D:\Documents\Маруся\+Работа\Комиссия по разработке ТПОМС\Протоколы\2020\Протокол №05 от 26.03.2020\СМО\[КМС v8.xls]Лист2'!$AN122</f>
    </oc>
    <nc r="BZ125">
      <f>'Y:\Документы ТФОМС\Комиссия по разработке ТПОМС\Протоколы\2020\Протокол №10\СМО\[КМС.xls]Лист2'!$AN122</f>
    </nc>
  </rcc>
  <rcc rId="307937" sId="2">
    <oc r="CC125">
      <f>'D:\Documents\Маруся\+Работа\Комиссия по разработке ТПОМС\Протоколы\2020\Протокол №05 от 26.03.2020\СМО\[КМС v8.xls]Лист2'!$AQ268</f>
    </oc>
    <nc r="CC125">
      <f>'Y:\Документы ТФОМС\Комиссия по разработке ТПОМС\Протоколы\2020\Протокол №10\СМО\[КМС.xls]Лист2'!$AQ268</f>
    </nc>
  </rcc>
  <rcc rId="307938" sId="2">
    <oc r="CD125">
      <f>'D:\Documents\Маруся\+Работа\Комиссия по разработке ТПОМС\Протоколы\2020\Протокол №05 от 26.03.2020\СМО\[КМС v8.xls]Лист2'!$AQ122</f>
    </oc>
    <nc r="CD125">
      <f>'Y:\Документы ТФОМС\Комиссия по разработке ТПОМС\Протоколы\2020\Протокол №10\СМО\[КМС.xls]Лист2'!$AQ122</f>
    </nc>
  </rcc>
  <rcc rId="307939" sId="2">
    <oc r="CE125">
      <f>'D:\Documents\Маруся\+Работа\Комиссия по разработке ТПОМС\Протоколы\2020\Протокол №05 от 26.03.2020\СМО\[КМС v8.xls]Лист2'!$AR268</f>
    </oc>
    <nc r="CE125">
      <f>'Y:\Документы ТФОМС\Комиссия по разработке ТПОМС\Протоколы\2020\Протокол №10\СМО\[КМС.xls]Лист2'!$AR268</f>
    </nc>
  </rcc>
  <rcc rId="307940" sId="2">
    <oc r="CF125">
      <f>'D:\Documents\Маруся\+Работа\Комиссия по разработке ТПОМС\Протоколы\2020\Протокол №05 от 26.03.2020\СМО\[КМС v8.xls]Лист2'!$AR122</f>
    </oc>
    <nc r="CF125">
      <f>'Y:\Документы ТФОМС\Комиссия по разработке ТПОМС\Протоколы\2020\Протокол №10\СМО\[КМС.xls]Лист2'!$AR122</f>
    </nc>
  </rcc>
  <rcc rId="307941" sId="2">
    <oc r="CG125">
      <f>'D:\Documents\Маруся\+Работа\Комиссия по разработке ТПОМС\Протоколы\2020\Протокол №05 от 26.03.2020\СМО\[КМС v8.xls]Лист2'!$AS268</f>
    </oc>
    <nc r="CG125">
      <f>'Y:\Документы ТФОМС\Комиссия по разработке ТПОМС\Протоколы\2020\Протокол №10\СМО\[КМС.xls]Лист2'!$AS268</f>
    </nc>
  </rcc>
  <rcc rId="307942" sId="2">
    <oc r="CH125">
      <f>'D:\Documents\Маруся\+Работа\Комиссия по разработке ТПОМС\Протоколы\2020\Протокол №05 от 26.03.2020\СМО\[КМС v8.xls]Лист2'!$AS122</f>
    </oc>
    <nc r="CH125">
      <f>'Y:\Документы ТФОМС\Комиссия по разработке ТПОМС\Протоколы\2020\Протокол №10\СМО\[КМС.xls]Лист2'!$AS122</f>
    </nc>
  </rcc>
  <rcc rId="307943" sId="2">
    <oc r="CI125">
      <f>'D:\Documents\Маруся\+Работа\Комиссия по разработке ТПОМС\Протоколы\2020\Протокол №05 от 26.03.2020\СМО\[КМС v8.xls]Лист2'!$AW268</f>
    </oc>
    <nc r="CI125">
      <f>'Y:\Документы ТФОМС\Комиссия по разработке ТПОМС\Протоколы\2020\Протокол №10\СМО\[КМС.xls]Лист2'!$AW268</f>
    </nc>
  </rcc>
  <rcc rId="307944" sId="2">
    <oc r="CJ125">
      <f>'D:\Documents\Маруся\+Работа\Комиссия по разработке ТПОМС\Протоколы\2020\Протокол №05 от 26.03.2020\СМО\[КМС v8.xls]Лист2'!$AW122</f>
    </oc>
    <nc r="CJ125">
      <f>'Y:\Документы ТФОМС\Комиссия по разработке ТПОМС\Протоколы\2020\Протокол №10\СМО\[КМС.xls]Лист2'!$AW122</f>
    </nc>
  </rcc>
  <rcc rId="307945" sId="2">
    <oc r="CK125">
      <f>'D:\Documents\Маруся\+Работа\Комиссия по разработке ТПОМС\Протоколы\2020\Протокол №05 от 26.03.2020\СМО\[КМС v8.xls]Лист2'!$AT268</f>
    </oc>
    <nc r="CK125">
      <f>'Y:\Документы ТФОМС\Комиссия по разработке ТПОМС\Протоколы\2020\Протокол №10\СМО\[КМС.xls]Лист2'!$AT268</f>
    </nc>
  </rcc>
  <rcc rId="307946" sId="2">
    <oc r="CL125">
      <f>'D:\Documents\Маруся\+Работа\Комиссия по разработке ТПОМС\Протоколы\2020\Протокол №05 от 26.03.2020\СМО\[КМС v8.xls]Лист2'!$AT122</f>
    </oc>
    <nc r="CL125">
      <f>'Y:\Документы ТФОМС\Комиссия по разработке ТПОМС\Протоколы\2020\Протокол №10\СМО\[КМС.xls]Лист2'!$AT122</f>
    </nc>
  </rcc>
  <rcc rId="307947" sId="2">
    <oc r="CM125">
      <f>'D:\Documents\Маруся\+Работа\Комиссия по разработке ТПОМС\Протоколы\2020\Протокол №05 от 26.03.2020\СМО\[КМС v8.xls]Лист2'!$AU268</f>
    </oc>
    <nc r="CM125">
      <f>'Y:\Документы ТФОМС\Комиссия по разработке ТПОМС\Протоколы\2020\Протокол №10\СМО\[КМС.xls]Лист2'!$AU268</f>
    </nc>
  </rcc>
  <rcc rId="307948" sId="2">
    <oc r="CN125">
      <f>'D:\Documents\Маруся\+Работа\Комиссия по разработке ТПОМС\Протоколы\2020\Протокол №05 от 26.03.2020\СМО\[КМС v8.xls]Лист2'!$AU122</f>
    </oc>
    <nc r="CN125">
      <f>'Y:\Документы ТФОМС\Комиссия по разработке ТПОМС\Протоколы\2020\Протокол №10\СМО\[КМС.xls]Лист2'!$AU122</f>
    </nc>
  </rcc>
  <rcc rId="307949" sId="2">
    <oc r="CO125">
      <f>'D:\Documents\Маруся\+Работа\Комиссия по разработке ТПОМС\Протоколы\2020\Протокол №05 от 26.03.2020\СМО\[КМС v8.xls]Лист2'!$AV268</f>
    </oc>
    <nc r="CO125">
      <f>'Y:\Документы ТФОМС\Комиссия по разработке ТПОМС\Протоколы\2020\Протокол №10\СМО\[КМС.xls]Лист2'!$AV268</f>
    </nc>
  </rcc>
  <rcc rId="307950" sId="2">
    <oc r="CP125">
      <f>'D:\Documents\Маруся\+Работа\Комиссия по разработке ТПОМС\Протоколы\2020\Протокол №05 от 26.03.2020\СМО\[КМС v8.xls]Лист2'!$AV122</f>
    </oc>
    <nc r="CP125">
      <f>'Y:\Документы ТФОМС\Комиссия по разработке ТПОМС\Протоколы\2020\Протокол №10\СМО\[КМС.xls]Лист2'!$AV122</f>
    </nc>
  </rcc>
  <rcc rId="307951" sId="2">
    <oc r="CQ125">
      <f>'D:\Documents\Маруся\+Работа\Комиссия по разработке ТПОМС\Протоколы\2020\Протокол №05 от 26.03.2020\СМО\[КМС v8.xls]Лист2'!$AX268</f>
    </oc>
    <nc r="CQ125">
      <f>'Y:\Документы ТФОМС\Комиссия по разработке ТПОМС\Протоколы\2020\Протокол №10\СМО\[КМС.xls]Лист2'!$AX268</f>
    </nc>
  </rcc>
  <rcc rId="307952" sId="2">
    <oc r="CR125">
      <f>'D:\Documents\Маруся\+Работа\Комиссия по разработке ТПОМС\Протоколы\2020\Протокол №05 от 26.03.2020\СМО\[КМС v8.xls]Лист2'!$AX122</f>
    </oc>
    <nc r="CR125">
      <f>'Y:\Документы ТФОМС\Комиссия по разработке ТПОМС\Протоколы\2020\Протокол №10\СМО\[КМС.xls]Лист2'!$AX122</f>
    </nc>
  </rcc>
  <rcc rId="307953" sId="2">
    <oc r="AA126">
      <f>'D:\Documents\Маруся\+Работа\Комиссия по разработке ТПОМС\Протоколы\2020\Протокол №05 от 26.03.2020\СМО\[КМС v8.xls]Лист2'!$M269</f>
    </oc>
    <nc r="AA126">
      <f>'Y:\Документы ТФОМС\Комиссия по разработке ТПОМС\Протоколы\2020\Протокол №10\СМО\[КМС.xls]Лист2'!$M269</f>
    </nc>
  </rcc>
  <rcc rId="307954" sId="2">
    <oc r="AB126">
      <f>'D:\Documents\Маруся\+Работа\Комиссия по разработке ТПОМС\Протоколы\2020\Протокол №05 от 26.03.2020\СМО\[КМС v8.xls]Лист2'!$M123</f>
    </oc>
    <nc r="AB126">
      <f>'Y:\Документы ТФОМС\Комиссия по разработке ТПОМС\Протоколы\2020\Протокол №10\СМО\[КМС.xls]Лист2'!$M123</f>
    </nc>
  </rcc>
  <rcc rId="307955" sId="2">
    <oc r="AC126">
      <f>'D:\Documents\Маруся\+Работа\Комиссия по разработке ТПОМС\Протоколы\2020\Протокол №05 от 26.03.2020\СМО\[КМС v8.xls]Лист2'!$N269</f>
    </oc>
    <nc r="AC126">
      <f>'Y:\Документы ТФОМС\Комиссия по разработке ТПОМС\Протоколы\2020\Протокол №10\СМО\[КМС.xls]Лист2'!$N269</f>
    </nc>
  </rcc>
  <rcc rId="307956" sId="2">
    <oc r="AD126">
      <f>'D:\Documents\Маруся\+Работа\Комиссия по разработке ТПОМС\Протоколы\2020\Протокол №05 от 26.03.2020\СМО\[КМС v8.xls]Лист2'!$N123</f>
    </oc>
    <nc r="AD126">
      <f>'Y:\Документы ТФОМС\Комиссия по разработке ТПОМС\Протоколы\2020\Протокол №10\СМО\[КМС.xls]Лист2'!$N123</f>
    </nc>
  </rcc>
  <rcc rId="307957" sId="2">
    <oc r="AE126">
      <f>'D:\Documents\Маруся\+Работа\Комиссия по разработке ТПОМС\Протоколы\2020\Протокол №05 от 26.03.2020\СМО\[КМС v8.xls]Лист2'!$O269</f>
    </oc>
    <nc r="AE126">
      <f>'Y:\Документы ТФОМС\Комиссия по разработке ТПОМС\Протоколы\2020\Протокол №10\СМО\[КМС.xls]Лист2'!$O269</f>
    </nc>
  </rcc>
  <rcc rId="307958" sId="2">
    <oc r="AF126">
      <f>'D:\Documents\Маруся\+Работа\Комиссия по разработке ТПОМС\Протоколы\2020\Протокол №05 от 26.03.2020\СМО\[КМС v8.xls]Лист2'!$O123</f>
    </oc>
    <nc r="AF126">
      <f>'Y:\Документы ТФОМС\Комиссия по разработке ТПОМС\Протоколы\2020\Протокол №10\СМО\[КМС.xls]Лист2'!$O123</f>
    </nc>
  </rcc>
  <rcc rId="307959" sId="2">
    <oc r="AG126">
      <f>'D:\Documents\Маруся\+Работа\Комиссия по разработке ТПОМС\Протоколы\2020\Протокол №05 от 26.03.2020\СМО\[КМС v8.xls]Лист2'!$S269</f>
    </oc>
    <nc r="AG126">
      <f>'Y:\Документы ТФОМС\Комиссия по разработке ТПОМС\Протоколы\2020\Протокол №10\СМО\[КМС.xls]Лист2'!$S269</f>
    </nc>
  </rcc>
  <rcc rId="307960" sId="2">
    <oc r="AH126">
      <f>'D:\Documents\Маруся\+Работа\Комиссия по разработке ТПОМС\Протоколы\2020\Протокол №05 от 26.03.2020\СМО\[КМС v8.xls]Лист2'!$S123</f>
    </oc>
    <nc r="AH126">
      <f>'Y:\Документы ТФОМС\Комиссия по разработке ТПОМС\Протоколы\2020\Протокол №10\СМО\[КМС.xls]Лист2'!$S123</f>
    </nc>
  </rcc>
  <rcc rId="307961" sId="2">
    <oc r="AI126">
      <f>'D:\Documents\Маруся\+Работа\Комиссия по разработке ТПОМС\Протоколы\2020\Протокол №05 от 26.03.2020\СМО\[КМС v8.xls]Лист2'!$P269</f>
    </oc>
    <nc r="AI126">
      <f>'Y:\Документы ТФОМС\Комиссия по разработке ТПОМС\Протоколы\2020\Протокол №10\СМО\[КМС.xls]Лист2'!$P269</f>
    </nc>
  </rcc>
  <rcc rId="307962" sId="2">
    <oc r="AJ126">
      <f>'D:\Documents\Маруся\+Работа\Комиссия по разработке ТПОМС\Протоколы\2020\Протокол №05 от 26.03.2020\СМО\[КМС v8.xls]Лист2'!$P123</f>
    </oc>
    <nc r="AJ126">
      <f>'Y:\Документы ТФОМС\Комиссия по разработке ТПОМС\Протоколы\2020\Протокол №10\СМО\[КМС.xls]Лист2'!$P123</f>
    </nc>
  </rcc>
  <rcc rId="307963" sId="2">
    <oc r="AK126">
      <f>'D:\Documents\Маруся\+Работа\Комиссия по разработке ТПОМС\Протоколы\2020\Протокол №05 от 26.03.2020\СМО\[КМС v8.xls]Лист2'!$Q269</f>
    </oc>
    <nc r="AK126">
      <f>'Y:\Документы ТФОМС\Комиссия по разработке ТПОМС\Протоколы\2020\Протокол №10\СМО\[КМС.xls]Лист2'!$Q269</f>
    </nc>
  </rcc>
  <rcc rId="307964" sId="2">
    <oc r="AL126">
      <f>'D:\Documents\Маруся\+Работа\Комиссия по разработке ТПОМС\Протоколы\2020\Протокол №05 от 26.03.2020\СМО\[КМС v8.xls]Лист2'!$Q123</f>
    </oc>
    <nc r="AL126">
      <f>'Y:\Документы ТФОМС\Комиссия по разработке ТПОМС\Протоколы\2020\Протокол №10\СМО\[КМС.xls]Лист2'!$Q123</f>
    </nc>
  </rcc>
  <rcc rId="307965" sId="2">
    <oc r="AM126">
      <f>'D:\Documents\Маруся\+Работа\Комиссия по разработке ТПОМС\Протоколы\2020\Протокол №05 от 26.03.2020\СМО\[КМС v8.xls]Лист2'!$R269</f>
    </oc>
    <nc r="AM126">
      <f>'Y:\Документы ТФОМС\Комиссия по разработке ТПОМС\Протоколы\2020\Протокол №10\СМО\[КМС.xls]Лист2'!$R269</f>
    </nc>
  </rcc>
  <rcc rId="307966" sId="2">
    <oc r="AN126">
      <f>'D:\Documents\Маруся\+Работа\Комиссия по разработке ТПОМС\Протоколы\2020\Протокол №05 от 26.03.2020\СМО\[КМС v8.xls]Лист2'!$R123</f>
    </oc>
    <nc r="AN126">
      <f>'Y:\Документы ТФОМС\Комиссия по разработке ТПОМС\Протоколы\2020\Протокол №10\СМО\[КМС.xls]Лист2'!$R123</f>
    </nc>
  </rcc>
  <rcc rId="307967" sId="2">
    <oc r="AO126">
      <f>'D:\Documents\Маруся\+Работа\Комиссия по разработке ТПОМС\Протоколы\2020\Протокол №05 от 26.03.2020\СМО\[КМС v8.xls]Лист2'!$T269</f>
    </oc>
    <nc r="AO126">
      <f>'Y:\Документы ТФОМС\Комиссия по разработке ТПОМС\Протоколы\2020\Протокол №10\СМО\[КМС.xls]Лист2'!$T269</f>
    </nc>
  </rcc>
  <rcc rId="307968" sId="2">
    <oc r="AP126">
      <f>'D:\Documents\Маруся\+Работа\Комиссия по разработке ТПОМС\Протоколы\2020\Протокол №05 от 26.03.2020\СМО\[КМС v8.xls]Лист2'!$T123</f>
    </oc>
    <nc r="AP126">
      <f>'Y:\Документы ТФОМС\Комиссия по разработке ТПОМС\Протоколы\2020\Протокол №10\СМО\[КМС.xls]Лист2'!$T123</f>
    </nc>
  </rcc>
  <rcc rId="307969" sId="2">
    <oc r="AS126">
      <f>'D:\Documents\Маруся\+Работа\Комиссия по разработке ТПОМС\Протоколы\2020\Протокол №05 от 26.03.2020\СМО\[КМС v8.xls]Лист2'!$W269</f>
    </oc>
    <nc r="AS126">
      <f>'Y:\Документы ТФОМС\Комиссия по разработке ТПОМС\Протоколы\2020\Протокол №10\СМО\[КМС.xls]Лист2'!$W269</f>
    </nc>
  </rcc>
  <rcc rId="307970" sId="2">
    <oc r="AT126">
      <f>'D:\Documents\Маруся\+Работа\Комиссия по разработке ТПОМС\Протоколы\2020\Протокол №05 от 26.03.2020\СМО\[КМС v8.xls]Лист2'!$W123</f>
    </oc>
    <nc r="AT126">
      <f>'Y:\Документы ТФОМС\Комиссия по разработке ТПОМС\Протоколы\2020\Протокол №10\СМО\[КМС.xls]Лист2'!$W123</f>
    </nc>
  </rcc>
  <rcc rId="307971" sId="2">
    <oc r="AU126">
      <f>'D:\Documents\Маруся\+Работа\Комиссия по разработке ТПОМС\Протоколы\2020\Протокол №05 от 26.03.2020\СМО\[КМС v8.xls]Лист2'!$X269</f>
    </oc>
    <nc r="AU126">
      <f>'Y:\Документы ТФОМС\Комиссия по разработке ТПОМС\Протоколы\2020\Протокол №10\СМО\[КМС.xls]Лист2'!$X269</f>
    </nc>
  </rcc>
  <rcc rId="307972" sId="2">
    <oc r="AV126">
      <f>'D:\Documents\Маруся\+Работа\Комиссия по разработке ТПОМС\Протоколы\2020\Протокол №05 от 26.03.2020\СМО\[КМС v8.xls]Лист2'!$X123</f>
    </oc>
    <nc r="AV126">
      <f>'Y:\Документы ТФОМС\Комиссия по разработке ТПОМС\Протоколы\2020\Протокол №10\СМО\[КМС.xls]Лист2'!$X123</f>
    </nc>
  </rcc>
  <rcc rId="307973" sId="2">
    <oc r="AW126">
      <f>'D:\Documents\Маруся\+Работа\Комиссия по разработке ТПОМС\Протоколы\2020\Протокол №05 от 26.03.2020\СМО\[КМС v8.xls]Лист2'!$Y269</f>
    </oc>
    <nc r="AW126">
      <f>'Y:\Документы ТФОМС\Комиссия по разработке ТПОМС\Протоколы\2020\Протокол №10\СМО\[КМС.xls]Лист2'!$Y269</f>
    </nc>
  </rcc>
  <rcc rId="307974" sId="2">
    <oc r="AX126">
      <f>'D:\Documents\Маруся\+Работа\Комиссия по разработке ТПОМС\Протоколы\2020\Протокол №05 от 26.03.2020\СМО\[КМС v8.xls]Лист2'!$Y123</f>
    </oc>
    <nc r="AX126">
      <f>'Y:\Документы ТФОМС\Комиссия по разработке ТПОМС\Протоколы\2020\Протокол №10\СМО\[КМС.xls]Лист2'!$Y123</f>
    </nc>
  </rcc>
  <rcc rId="307975" sId="2">
    <oc r="AY126">
      <f>'D:\Documents\Маруся\+Работа\Комиссия по разработке ТПОМС\Протоколы\2020\Протокол №05 от 26.03.2020\СМО\[КМС v8.xls]Лист2'!$AC269</f>
    </oc>
    <nc r="AY126">
      <f>'Y:\Документы ТФОМС\Комиссия по разработке ТПОМС\Протоколы\2020\Протокол №10\СМО\[КМС.xls]Лист2'!$AC269</f>
    </nc>
  </rcc>
  <rcc rId="307976" sId="2">
    <oc r="AZ126">
      <f>'D:\Documents\Маруся\+Работа\Комиссия по разработке ТПОМС\Протоколы\2020\Протокол №05 от 26.03.2020\СМО\[КМС v8.xls]Лист2'!$AC123</f>
    </oc>
    <nc r="AZ126">
      <f>'Y:\Документы ТФОМС\Комиссия по разработке ТПОМС\Протоколы\2020\Протокол №10\СМО\[КМС.xls]Лист2'!$AC123</f>
    </nc>
  </rcc>
  <rcc rId="307977" sId="2">
    <oc r="BA126">
      <f>'D:\Documents\Маруся\+Работа\Комиссия по разработке ТПОМС\Протоколы\2020\Протокол №05 от 26.03.2020\СМО\[КМС v8.xls]Лист2'!$Z269</f>
    </oc>
    <nc r="BA126">
      <f>'Y:\Документы ТФОМС\Комиссия по разработке ТПОМС\Протоколы\2020\Протокол №10\СМО\[КМС.xls]Лист2'!$Z269</f>
    </nc>
  </rcc>
  <rcc rId="307978" sId="2">
    <oc r="BB126">
      <f>'D:\Documents\Маруся\+Работа\Комиссия по разработке ТПОМС\Протоколы\2020\Протокол №05 от 26.03.2020\СМО\[КМС v8.xls]Лист2'!$Z123</f>
    </oc>
    <nc r="BB126">
      <f>'Y:\Документы ТФОМС\Комиссия по разработке ТПОМС\Протоколы\2020\Протокол №10\СМО\[КМС.xls]Лист2'!$Z123</f>
    </nc>
  </rcc>
  <rcc rId="307979" sId="2">
    <oc r="BC126">
      <f>'D:\Documents\Маруся\+Работа\Комиссия по разработке ТПОМС\Протоколы\2020\Протокол №05 от 26.03.2020\СМО\[КМС v8.xls]Лист2'!$AA269</f>
    </oc>
    <nc r="BC126">
      <f>'Y:\Документы ТФОМС\Комиссия по разработке ТПОМС\Протоколы\2020\Протокол №10\СМО\[КМС.xls]Лист2'!$AA269</f>
    </nc>
  </rcc>
  <rcc rId="307980" sId="2">
    <oc r="BD126">
      <f>'D:\Documents\Маруся\+Работа\Комиссия по разработке ТПОМС\Протоколы\2020\Протокол №05 от 26.03.2020\СМО\[КМС v8.xls]Лист2'!$AA123</f>
    </oc>
    <nc r="BD126">
      <f>'Y:\Документы ТФОМС\Комиссия по разработке ТПОМС\Протоколы\2020\Протокол №10\СМО\[КМС.xls]Лист2'!$AA123</f>
    </nc>
  </rcc>
  <rcc rId="307981" sId="2">
    <oc r="BE126">
      <f>'D:\Documents\Маруся\+Работа\Комиссия по разработке ТПОМС\Протоколы\2020\Протокол №05 от 26.03.2020\СМО\[КМС v8.xls]Лист2'!$AB269</f>
    </oc>
    <nc r="BE126">
      <f>'Y:\Документы ТФОМС\Комиссия по разработке ТПОМС\Протоколы\2020\Протокол №10\СМО\[КМС.xls]Лист2'!$AB269</f>
    </nc>
  </rcc>
  <rcc rId="307982" sId="2">
    <oc r="BF126">
      <f>'D:\Documents\Маруся\+Работа\Комиссия по разработке ТПОМС\Протоколы\2020\Протокол №05 от 26.03.2020\СМО\[КМС v8.xls]Лист2'!$AB123</f>
    </oc>
    <nc r="BF126">
      <f>'Y:\Документы ТФОМС\Комиссия по разработке ТПОМС\Протоколы\2020\Протокол №10\СМО\[КМС.xls]Лист2'!$AB123</f>
    </nc>
  </rcc>
  <rcc rId="307983" sId="2">
    <oc r="BG126">
      <f>'D:\Documents\Маруся\+Работа\Комиссия по разработке ТПОМС\Протоколы\2020\Протокол №05 от 26.03.2020\СМО\[КМС v8.xls]Лист2'!$AD269</f>
    </oc>
    <nc r="BG126">
      <f>'Y:\Документы ТФОМС\Комиссия по разработке ТПОМС\Протоколы\2020\Протокол №10\СМО\[КМС.xls]Лист2'!$AD269</f>
    </nc>
  </rcc>
  <rcc rId="307984" sId="2">
    <oc r="BH126">
      <f>'D:\Documents\Маруся\+Работа\Комиссия по разработке ТПОМС\Протоколы\2020\Протокол №05 от 26.03.2020\СМО\[КМС v8.xls]Лист2'!$AD123</f>
    </oc>
    <nc r="BH126">
      <f>'Y:\Документы ТФОМС\Комиссия по разработке ТПОМС\Протоколы\2020\Протокол №10\СМО\[КМС.xls]Лист2'!$AD123</f>
    </nc>
  </rcc>
  <rcc rId="307985" sId="2">
    <oc r="BK126">
      <f>'D:\Documents\Маруся\+Работа\Комиссия по разработке ТПОМС\Протоколы\2020\Протокол №05 от 26.03.2020\СМО\[КМС v8.xls]Лист2'!$AG269</f>
    </oc>
    <nc r="BK126">
      <f>'Y:\Документы ТФОМС\Комиссия по разработке ТПОМС\Протоколы\2020\Протокол №10\СМО\[КМС.xls]Лист2'!$AG269</f>
    </nc>
  </rcc>
  <rcc rId="307986" sId="2">
    <oc r="BL126">
      <f>'D:\Documents\Маруся\+Работа\Комиссия по разработке ТПОМС\Протоколы\2020\Протокол №05 от 26.03.2020\СМО\[КМС v8.xls]Лист2'!$AG123</f>
    </oc>
    <nc r="BL126">
      <f>'Y:\Документы ТФОМС\Комиссия по разработке ТПОМС\Протоколы\2020\Протокол №10\СМО\[КМС.xls]Лист2'!$AG123</f>
    </nc>
  </rcc>
  <rcc rId="307987" sId="2">
    <oc r="BM126">
      <f>'D:\Documents\Маруся\+Работа\Комиссия по разработке ТПОМС\Протоколы\2020\Протокол №05 от 26.03.2020\СМО\[КМС v8.xls]Лист2'!$AH269</f>
    </oc>
    <nc r="BM126">
      <f>'Y:\Документы ТФОМС\Комиссия по разработке ТПОМС\Протоколы\2020\Протокол №10\СМО\[КМС.xls]Лист2'!$AH269</f>
    </nc>
  </rcc>
  <rcc rId="307988" sId="2">
    <oc r="BN126">
      <f>'D:\Documents\Маруся\+Работа\Комиссия по разработке ТПОМС\Протоколы\2020\Протокол №05 от 26.03.2020\СМО\[КМС v8.xls]Лист2'!$AH123</f>
    </oc>
    <nc r="BN126">
      <f>'Y:\Документы ТФОМС\Комиссия по разработке ТПОМС\Протоколы\2020\Протокол №10\СМО\[КМС.xls]Лист2'!$AH123</f>
    </nc>
  </rcc>
  <rcc rId="307989" sId="2">
    <oc r="BO126">
      <f>'D:\Documents\Маруся\+Работа\Комиссия по разработке ТПОМС\Протоколы\2020\Протокол №05 от 26.03.2020\СМО\[КМС v8.xls]Лист2'!$AI269</f>
    </oc>
    <nc r="BO126">
      <f>'Y:\Документы ТФОМС\Комиссия по разработке ТПОМС\Протоколы\2020\Протокол №10\СМО\[КМС.xls]Лист2'!$AI269</f>
    </nc>
  </rcc>
  <rcc rId="307990" sId="2">
    <oc r="BP126">
      <f>'D:\Documents\Маруся\+Работа\Комиссия по разработке ТПОМС\Протоколы\2020\Протокол №05 от 26.03.2020\СМО\[КМС v8.xls]Лист2'!$AI123</f>
    </oc>
    <nc r="BP126">
      <f>'Y:\Документы ТФОМС\Комиссия по разработке ТПОМС\Протоколы\2020\Протокол №10\СМО\[КМС.xls]Лист2'!$AI123</f>
    </nc>
  </rcc>
  <rcc rId="307991" sId="2">
    <oc r="BQ126">
      <f>'D:\Documents\Маруся\+Работа\Комиссия по разработке ТПОМС\Протоколы\2020\Протокол №05 от 26.03.2020\СМО\[КМС v8.xls]Лист2'!$AM269</f>
    </oc>
    <nc r="BQ126">
      <f>'Y:\Документы ТФОМС\Комиссия по разработке ТПОМС\Протоколы\2020\Протокол №10\СМО\[КМС.xls]Лист2'!$AM269</f>
    </nc>
  </rcc>
  <rcc rId="307992" sId="2">
    <oc r="BR126">
      <f>'D:\Documents\Маруся\+Работа\Комиссия по разработке ТПОМС\Протоколы\2020\Протокол №05 от 26.03.2020\СМО\[КМС v8.xls]Лист2'!$AM123</f>
    </oc>
    <nc r="BR126">
      <f>'Y:\Документы ТФОМС\Комиссия по разработке ТПОМС\Протоколы\2020\Протокол №10\СМО\[КМС.xls]Лист2'!$AM123</f>
    </nc>
  </rcc>
  <rcc rId="307993" sId="2">
    <oc r="BS126">
      <f>'D:\Documents\Маруся\+Работа\Комиссия по разработке ТПОМС\Протоколы\2020\Протокол №05 от 26.03.2020\СМО\[КМС v8.xls]Лист2'!$AJ269</f>
    </oc>
    <nc r="BS126">
      <f>'Y:\Документы ТФОМС\Комиссия по разработке ТПОМС\Протоколы\2020\Протокол №10\СМО\[КМС.xls]Лист2'!$AJ269</f>
    </nc>
  </rcc>
  <rcc rId="307994" sId="2">
    <oc r="BT126">
      <f>'D:\Documents\Маруся\+Работа\Комиссия по разработке ТПОМС\Протоколы\2020\Протокол №05 от 26.03.2020\СМО\[КМС v8.xls]Лист2'!$AJ123</f>
    </oc>
    <nc r="BT126">
      <f>'Y:\Документы ТФОМС\Комиссия по разработке ТПОМС\Протоколы\2020\Протокол №10\СМО\[КМС.xls]Лист2'!$AJ123</f>
    </nc>
  </rcc>
  <rcc rId="307995" sId="2">
    <oc r="BU126">
      <f>'D:\Documents\Маруся\+Работа\Комиссия по разработке ТПОМС\Протоколы\2020\Протокол №05 от 26.03.2020\СМО\[КМС v8.xls]Лист2'!$AK269</f>
    </oc>
    <nc r="BU126">
      <f>'Y:\Документы ТФОМС\Комиссия по разработке ТПОМС\Протоколы\2020\Протокол №10\СМО\[КМС.xls]Лист2'!$AK269</f>
    </nc>
  </rcc>
  <rcc rId="307996" sId="2">
    <oc r="BV126">
      <f>'D:\Documents\Маруся\+Работа\Комиссия по разработке ТПОМС\Протоколы\2020\Протокол №05 от 26.03.2020\СМО\[КМС v8.xls]Лист2'!$AK123</f>
    </oc>
    <nc r="BV126">
      <f>'Y:\Документы ТФОМС\Комиссия по разработке ТПОМС\Протоколы\2020\Протокол №10\СМО\[КМС.xls]Лист2'!$AK123</f>
    </nc>
  </rcc>
  <rcc rId="307997" sId="2">
    <oc r="BW126">
      <f>'D:\Documents\Маруся\+Работа\Комиссия по разработке ТПОМС\Протоколы\2020\Протокол №05 от 26.03.2020\СМО\[КМС v8.xls]Лист2'!$AL269</f>
    </oc>
    <nc r="BW126">
      <f>'Y:\Документы ТФОМС\Комиссия по разработке ТПОМС\Протоколы\2020\Протокол №10\СМО\[КМС.xls]Лист2'!$AL269</f>
    </nc>
  </rcc>
  <rcc rId="307998" sId="2">
    <oc r="BX126">
      <f>'D:\Documents\Маруся\+Работа\Комиссия по разработке ТПОМС\Протоколы\2020\Протокол №05 от 26.03.2020\СМО\[КМС v8.xls]Лист2'!$AL123</f>
    </oc>
    <nc r="BX126">
      <f>'Y:\Документы ТФОМС\Комиссия по разработке ТПОМС\Протоколы\2020\Протокол №10\СМО\[КМС.xls]Лист2'!$AL123</f>
    </nc>
  </rcc>
  <rcc rId="307999" sId="2">
    <oc r="BY126">
      <f>'D:\Documents\Маруся\+Работа\Комиссия по разработке ТПОМС\Протоколы\2020\Протокол №05 от 26.03.2020\СМО\[КМС v8.xls]Лист2'!$AN269</f>
    </oc>
    <nc r="BY126">
      <f>'Y:\Документы ТФОМС\Комиссия по разработке ТПОМС\Протоколы\2020\Протокол №10\СМО\[КМС.xls]Лист2'!$AN269</f>
    </nc>
  </rcc>
  <rcc rId="308000" sId="2">
    <oc r="BZ126">
      <f>'D:\Documents\Маруся\+Работа\Комиссия по разработке ТПОМС\Протоколы\2020\Протокол №05 от 26.03.2020\СМО\[КМС v8.xls]Лист2'!$AN123</f>
    </oc>
    <nc r="BZ126">
      <f>'Y:\Документы ТФОМС\Комиссия по разработке ТПОМС\Протоколы\2020\Протокол №10\СМО\[КМС.xls]Лист2'!$AN123</f>
    </nc>
  </rcc>
  <rcc rId="308001" sId="2">
    <oc r="CC126">
      <f>'D:\Documents\Маруся\+Работа\Комиссия по разработке ТПОМС\Протоколы\2020\Протокол №05 от 26.03.2020\СМО\[КМС v8.xls]Лист2'!$AQ269</f>
    </oc>
    <nc r="CC126">
      <f>'Y:\Документы ТФОМС\Комиссия по разработке ТПОМС\Протоколы\2020\Протокол №10\СМО\[КМС.xls]Лист2'!$AQ269</f>
    </nc>
  </rcc>
  <rcc rId="308002" sId="2">
    <oc r="CD126">
      <f>'D:\Documents\Маруся\+Работа\Комиссия по разработке ТПОМС\Протоколы\2020\Протокол №05 от 26.03.2020\СМО\[КМС v8.xls]Лист2'!$AQ123</f>
    </oc>
    <nc r="CD126">
      <f>'Y:\Документы ТФОМС\Комиссия по разработке ТПОМС\Протоколы\2020\Протокол №10\СМО\[КМС.xls]Лист2'!$AQ123</f>
    </nc>
  </rcc>
  <rcc rId="308003" sId="2">
    <oc r="CE126">
      <f>'D:\Documents\Маруся\+Работа\Комиссия по разработке ТПОМС\Протоколы\2020\Протокол №05 от 26.03.2020\СМО\[КМС v8.xls]Лист2'!$AR269</f>
    </oc>
    <nc r="CE126">
      <f>'Y:\Документы ТФОМС\Комиссия по разработке ТПОМС\Протоколы\2020\Протокол №10\СМО\[КМС.xls]Лист2'!$AR269</f>
    </nc>
  </rcc>
  <rcc rId="308004" sId="2">
    <oc r="CF126">
      <f>'D:\Documents\Маруся\+Работа\Комиссия по разработке ТПОМС\Протоколы\2020\Протокол №05 от 26.03.2020\СМО\[КМС v8.xls]Лист2'!$AR123</f>
    </oc>
    <nc r="CF126">
      <f>'Y:\Документы ТФОМС\Комиссия по разработке ТПОМС\Протоколы\2020\Протокол №10\СМО\[КМС.xls]Лист2'!$AR123</f>
    </nc>
  </rcc>
  <rcc rId="308005" sId="2">
    <oc r="CG126">
      <f>'D:\Documents\Маруся\+Работа\Комиссия по разработке ТПОМС\Протоколы\2020\Протокол №05 от 26.03.2020\СМО\[КМС v8.xls]Лист2'!$AS269</f>
    </oc>
    <nc r="CG126">
      <f>'Y:\Документы ТФОМС\Комиссия по разработке ТПОМС\Протоколы\2020\Протокол №10\СМО\[КМС.xls]Лист2'!$AS269</f>
    </nc>
  </rcc>
  <rcc rId="308006" sId="2">
    <oc r="CH126">
      <f>'D:\Documents\Маруся\+Работа\Комиссия по разработке ТПОМС\Протоколы\2020\Протокол №05 от 26.03.2020\СМО\[КМС v8.xls]Лист2'!$AS123</f>
    </oc>
    <nc r="CH126">
      <f>'Y:\Документы ТФОМС\Комиссия по разработке ТПОМС\Протоколы\2020\Протокол №10\СМО\[КМС.xls]Лист2'!$AS123</f>
    </nc>
  </rcc>
  <rcc rId="308007" sId="2">
    <oc r="CI126">
      <f>'D:\Documents\Маруся\+Работа\Комиссия по разработке ТПОМС\Протоколы\2020\Протокол №05 от 26.03.2020\СМО\[КМС v8.xls]Лист2'!$AW269</f>
    </oc>
    <nc r="CI126">
      <f>'Y:\Документы ТФОМС\Комиссия по разработке ТПОМС\Протоколы\2020\Протокол №10\СМО\[КМС.xls]Лист2'!$AW269</f>
    </nc>
  </rcc>
  <rcc rId="308008" sId="2">
    <oc r="CJ126">
      <f>'D:\Documents\Маруся\+Работа\Комиссия по разработке ТПОМС\Протоколы\2020\Протокол №05 от 26.03.2020\СМО\[КМС v8.xls]Лист2'!$AW123</f>
    </oc>
    <nc r="CJ126">
      <f>'Y:\Документы ТФОМС\Комиссия по разработке ТПОМС\Протоколы\2020\Протокол №10\СМО\[КМС.xls]Лист2'!$AW123</f>
    </nc>
  </rcc>
  <rcc rId="308009" sId="2">
    <oc r="CK126">
      <f>'D:\Documents\Маруся\+Работа\Комиссия по разработке ТПОМС\Протоколы\2020\Протокол №05 от 26.03.2020\СМО\[КМС v8.xls]Лист2'!$AT269</f>
    </oc>
    <nc r="CK126">
      <f>'Y:\Документы ТФОМС\Комиссия по разработке ТПОМС\Протоколы\2020\Протокол №10\СМО\[КМС.xls]Лист2'!$AT269</f>
    </nc>
  </rcc>
  <rcc rId="308010" sId="2">
    <oc r="CL126">
      <f>'D:\Documents\Маруся\+Работа\Комиссия по разработке ТПОМС\Протоколы\2020\Протокол №05 от 26.03.2020\СМО\[КМС v8.xls]Лист2'!$AT123</f>
    </oc>
    <nc r="CL126">
      <f>'Y:\Документы ТФОМС\Комиссия по разработке ТПОМС\Протоколы\2020\Протокол №10\СМО\[КМС.xls]Лист2'!$AT123</f>
    </nc>
  </rcc>
  <rcc rId="308011" sId="2">
    <oc r="CM126">
      <f>'D:\Documents\Маруся\+Работа\Комиссия по разработке ТПОМС\Протоколы\2020\Протокол №05 от 26.03.2020\СМО\[КМС v8.xls]Лист2'!$AU269</f>
    </oc>
    <nc r="CM126">
      <f>'Y:\Документы ТФОМС\Комиссия по разработке ТПОМС\Протоколы\2020\Протокол №10\СМО\[КМС.xls]Лист2'!$AU269</f>
    </nc>
  </rcc>
  <rcc rId="308012" sId="2">
    <oc r="CN126">
      <f>'D:\Documents\Маруся\+Работа\Комиссия по разработке ТПОМС\Протоколы\2020\Протокол №05 от 26.03.2020\СМО\[КМС v8.xls]Лист2'!$AU123</f>
    </oc>
    <nc r="CN126">
      <f>'Y:\Документы ТФОМС\Комиссия по разработке ТПОМС\Протоколы\2020\Протокол №10\СМО\[КМС.xls]Лист2'!$AU123</f>
    </nc>
  </rcc>
  <rcc rId="308013" sId="2">
    <oc r="CO126">
      <f>'D:\Documents\Маруся\+Работа\Комиссия по разработке ТПОМС\Протоколы\2020\Протокол №05 от 26.03.2020\СМО\[КМС v8.xls]Лист2'!$AV269</f>
    </oc>
    <nc r="CO126">
      <f>'Y:\Документы ТФОМС\Комиссия по разработке ТПОМС\Протоколы\2020\Протокол №10\СМО\[КМС.xls]Лист2'!$AV269</f>
    </nc>
  </rcc>
  <rcc rId="308014" sId="2">
    <oc r="CP126">
      <f>'D:\Documents\Маруся\+Работа\Комиссия по разработке ТПОМС\Протоколы\2020\Протокол №05 от 26.03.2020\СМО\[КМС v8.xls]Лист2'!$AV123</f>
    </oc>
    <nc r="CP126">
      <f>'Y:\Документы ТФОМС\Комиссия по разработке ТПОМС\Протоколы\2020\Протокол №10\СМО\[КМС.xls]Лист2'!$AV123</f>
    </nc>
  </rcc>
  <rcc rId="308015" sId="2">
    <oc r="CQ126">
      <f>'D:\Documents\Маруся\+Работа\Комиссия по разработке ТПОМС\Протоколы\2020\Протокол №05 от 26.03.2020\СМО\[КМС v8.xls]Лист2'!$AX269</f>
    </oc>
    <nc r="CQ126">
      <f>'Y:\Документы ТФОМС\Комиссия по разработке ТПОМС\Протоколы\2020\Протокол №10\СМО\[КМС.xls]Лист2'!$AX269</f>
    </nc>
  </rcc>
  <rcc rId="308016" sId="2">
    <oc r="CR126">
      <f>'D:\Documents\Маруся\+Работа\Комиссия по разработке ТПОМС\Протоколы\2020\Протокол №05 от 26.03.2020\СМО\[КМС v8.xls]Лист2'!$AX123</f>
    </oc>
    <nc r="CR126">
      <f>'Y:\Документы ТФОМС\Комиссия по разработке ТПОМС\Протоколы\2020\Протокол №10\СМО\[КМС.xls]Лист2'!$AX123</f>
    </nc>
  </rcc>
  <rcc rId="308017" sId="2">
    <oc r="AA127">
      <f>'D:\Documents\Маруся\+Работа\Комиссия по разработке ТПОМС\Протоколы\2020\Протокол №05 от 26.03.2020\СМО\[КМС v8.xls]Лист2'!$M270</f>
    </oc>
    <nc r="AA127">
      <f>'Y:\Документы ТФОМС\Комиссия по разработке ТПОМС\Протоколы\2020\Протокол №10\СМО\[КМС.xls]Лист2'!$M270</f>
    </nc>
  </rcc>
  <rcc rId="308018" sId="2">
    <oc r="AB127">
      <f>'D:\Documents\Маруся\+Работа\Комиссия по разработке ТПОМС\Протоколы\2020\Протокол №05 от 26.03.2020\СМО\[КМС v8.xls]Лист2'!$M124</f>
    </oc>
    <nc r="AB127">
      <f>'Y:\Документы ТФОМС\Комиссия по разработке ТПОМС\Протоколы\2020\Протокол №10\СМО\[КМС.xls]Лист2'!$M124</f>
    </nc>
  </rcc>
  <rcc rId="308019" sId="2">
    <oc r="AC127">
      <f>'D:\Documents\Маруся\+Работа\Комиссия по разработке ТПОМС\Протоколы\2020\Протокол №05 от 26.03.2020\СМО\[КМС v8.xls]Лист2'!$N270</f>
    </oc>
    <nc r="AC127">
      <f>'Y:\Документы ТФОМС\Комиссия по разработке ТПОМС\Протоколы\2020\Протокол №10\СМО\[КМС.xls]Лист2'!$N270</f>
    </nc>
  </rcc>
  <rcc rId="308020" sId="2">
    <oc r="AD127">
      <f>'D:\Documents\Маруся\+Работа\Комиссия по разработке ТПОМС\Протоколы\2020\Протокол №05 от 26.03.2020\СМО\[КМС v8.xls]Лист2'!$N124</f>
    </oc>
    <nc r="AD127">
      <f>'Y:\Документы ТФОМС\Комиссия по разработке ТПОМС\Протоколы\2020\Протокол №10\СМО\[КМС.xls]Лист2'!$N124</f>
    </nc>
  </rcc>
  <rcc rId="308021" sId="2">
    <oc r="AE127">
      <f>'D:\Documents\Маруся\+Работа\Комиссия по разработке ТПОМС\Протоколы\2020\Протокол №05 от 26.03.2020\СМО\[КМС v8.xls]Лист2'!$O270</f>
    </oc>
    <nc r="AE127">
      <f>'Y:\Документы ТФОМС\Комиссия по разработке ТПОМС\Протоколы\2020\Протокол №10\СМО\[КМС.xls]Лист2'!$O270</f>
    </nc>
  </rcc>
  <rcc rId="308022" sId="2">
    <oc r="AF127">
      <f>'D:\Documents\Маруся\+Работа\Комиссия по разработке ТПОМС\Протоколы\2020\Протокол №05 от 26.03.2020\СМО\[КМС v8.xls]Лист2'!$O124</f>
    </oc>
    <nc r="AF127">
      <f>'Y:\Документы ТФОМС\Комиссия по разработке ТПОМС\Протоколы\2020\Протокол №10\СМО\[КМС.xls]Лист2'!$O124</f>
    </nc>
  </rcc>
  <rcc rId="308023" sId="2">
    <oc r="AG127">
      <f>'D:\Documents\Маруся\+Работа\Комиссия по разработке ТПОМС\Протоколы\2020\Протокол №05 от 26.03.2020\СМО\[КМС v8.xls]Лист2'!$S270</f>
    </oc>
    <nc r="AG127">
      <f>'Y:\Документы ТФОМС\Комиссия по разработке ТПОМС\Протоколы\2020\Протокол №10\СМО\[КМС.xls]Лист2'!$S270</f>
    </nc>
  </rcc>
  <rcc rId="308024" sId="2">
    <oc r="AH127">
      <f>'D:\Documents\Маруся\+Работа\Комиссия по разработке ТПОМС\Протоколы\2020\Протокол №05 от 26.03.2020\СМО\[КМС v8.xls]Лист2'!$S124</f>
    </oc>
    <nc r="AH127">
      <f>'Y:\Документы ТФОМС\Комиссия по разработке ТПОМС\Протоколы\2020\Протокол №10\СМО\[КМС.xls]Лист2'!$S124</f>
    </nc>
  </rcc>
  <rcc rId="308025" sId="2">
    <oc r="AI127">
      <f>'D:\Documents\Маруся\+Работа\Комиссия по разработке ТПОМС\Протоколы\2020\Протокол №05 от 26.03.2020\СМО\[КМС v8.xls]Лист2'!$P270</f>
    </oc>
    <nc r="AI127">
      <f>'Y:\Документы ТФОМС\Комиссия по разработке ТПОМС\Протоколы\2020\Протокол №10\СМО\[КМС.xls]Лист2'!$P270</f>
    </nc>
  </rcc>
  <rcc rId="308026" sId="2">
    <oc r="AJ127">
      <f>'D:\Documents\Маруся\+Работа\Комиссия по разработке ТПОМС\Протоколы\2020\Протокол №05 от 26.03.2020\СМО\[КМС v8.xls]Лист2'!$P124</f>
    </oc>
    <nc r="AJ127">
      <f>'Y:\Документы ТФОМС\Комиссия по разработке ТПОМС\Протоколы\2020\Протокол №10\СМО\[КМС.xls]Лист2'!$P124</f>
    </nc>
  </rcc>
  <rcc rId="308027" sId="2">
    <oc r="AK127">
      <f>'D:\Documents\Маруся\+Работа\Комиссия по разработке ТПОМС\Протоколы\2020\Протокол №05 от 26.03.2020\СМО\[КМС v8.xls]Лист2'!$Q270</f>
    </oc>
    <nc r="AK127">
      <f>'Y:\Документы ТФОМС\Комиссия по разработке ТПОМС\Протоколы\2020\Протокол №10\СМО\[КМС.xls]Лист2'!$Q270</f>
    </nc>
  </rcc>
  <rcc rId="308028" sId="2">
    <oc r="AL127">
      <f>'D:\Documents\Маруся\+Работа\Комиссия по разработке ТПОМС\Протоколы\2020\Протокол №05 от 26.03.2020\СМО\[КМС v8.xls]Лист2'!$Q124</f>
    </oc>
    <nc r="AL127">
      <f>'Y:\Документы ТФОМС\Комиссия по разработке ТПОМС\Протоколы\2020\Протокол №10\СМО\[КМС.xls]Лист2'!$Q124</f>
    </nc>
  </rcc>
  <rcc rId="308029" sId="2">
    <oc r="AM127">
      <f>'D:\Documents\Маруся\+Работа\Комиссия по разработке ТПОМС\Протоколы\2020\Протокол №05 от 26.03.2020\СМО\[КМС v8.xls]Лист2'!$R270</f>
    </oc>
    <nc r="AM127">
      <f>'Y:\Документы ТФОМС\Комиссия по разработке ТПОМС\Протоколы\2020\Протокол №10\СМО\[КМС.xls]Лист2'!$R270</f>
    </nc>
  </rcc>
  <rcc rId="308030" sId="2">
    <oc r="AN127">
      <f>'D:\Documents\Маруся\+Работа\Комиссия по разработке ТПОМС\Протоколы\2020\Протокол №05 от 26.03.2020\СМО\[КМС v8.xls]Лист2'!$R124</f>
    </oc>
    <nc r="AN127">
      <f>'Y:\Документы ТФОМС\Комиссия по разработке ТПОМС\Протоколы\2020\Протокол №10\СМО\[КМС.xls]Лист2'!$R124</f>
    </nc>
  </rcc>
  <rcc rId="308031" sId="2">
    <oc r="AO127">
      <f>'D:\Documents\Маруся\+Работа\Комиссия по разработке ТПОМС\Протоколы\2020\Протокол №05 от 26.03.2020\СМО\[КМС v8.xls]Лист2'!$T270</f>
    </oc>
    <nc r="AO127">
      <f>'Y:\Документы ТФОМС\Комиссия по разработке ТПОМС\Протоколы\2020\Протокол №10\СМО\[КМС.xls]Лист2'!$T270</f>
    </nc>
  </rcc>
  <rcc rId="308032" sId="2">
    <oc r="AP127">
      <f>'D:\Documents\Маруся\+Работа\Комиссия по разработке ТПОМС\Протоколы\2020\Протокол №05 от 26.03.2020\СМО\[КМС v8.xls]Лист2'!$T124</f>
    </oc>
    <nc r="AP127">
      <f>'Y:\Документы ТФОМС\Комиссия по разработке ТПОМС\Протоколы\2020\Протокол №10\СМО\[КМС.xls]Лист2'!$T124</f>
    </nc>
  </rcc>
  <rcc rId="308033" sId="2">
    <oc r="AS127">
      <f>'D:\Documents\Маруся\+Работа\Комиссия по разработке ТПОМС\Протоколы\2020\Протокол №05 от 26.03.2020\СМО\[КМС v8.xls]Лист2'!$W270</f>
    </oc>
    <nc r="AS127">
      <f>'Y:\Документы ТФОМС\Комиссия по разработке ТПОМС\Протоколы\2020\Протокол №10\СМО\[КМС.xls]Лист2'!$W270</f>
    </nc>
  </rcc>
  <rcc rId="308034" sId="2">
    <oc r="AT127">
      <f>'D:\Documents\Маруся\+Работа\Комиссия по разработке ТПОМС\Протоколы\2020\Протокол №05 от 26.03.2020\СМО\[КМС v8.xls]Лист2'!$W124</f>
    </oc>
    <nc r="AT127">
      <f>'Y:\Документы ТФОМС\Комиссия по разработке ТПОМС\Протоколы\2020\Протокол №10\СМО\[КМС.xls]Лист2'!$W124</f>
    </nc>
  </rcc>
  <rcc rId="308035" sId="2">
    <oc r="AU127">
      <f>'D:\Documents\Маруся\+Работа\Комиссия по разработке ТПОМС\Протоколы\2020\Протокол №05 от 26.03.2020\СМО\[КМС v8.xls]Лист2'!$X270</f>
    </oc>
    <nc r="AU127">
      <f>'Y:\Документы ТФОМС\Комиссия по разработке ТПОМС\Протоколы\2020\Протокол №10\СМО\[КМС.xls]Лист2'!$X270</f>
    </nc>
  </rcc>
  <rcc rId="308036" sId="2">
    <oc r="AV127">
      <f>'D:\Documents\Маруся\+Работа\Комиссия по разработке ТПОМС\Протоколы\2020\Протокол №05 от 26.03.2020\СМО\[КМС v8.xls]Лист2'!$X124</f>
    </oc>
    <nc r="AV127">
      <f>'Y:\Документы ТФОМС\Комиссия по разработке ТПОМС\Протоколы\2020\Протокол №10\СМО\[КМС.xls]Лист2'!$X124</f>
    </nc>
  </rcc>
  <rcc rId="308037" sId="2">
    <oc r="AW127">
      <f>'D:\Documents\Маруся\+Работа\Комиссия по разработке ТПОМС\Протоколы\2020\Протокол №05 от 26.03.2020\СМО\[КМС v8.xls]Лист2'!$Y270</f>
    </oc>
    <nc r="AW127">
      <f>'Y:\Документы ТФОМС\Комиссия по разработке ТПОМС\Протоколы\2020\Протокол №10\СМО\[КМС.xls]Лист2'!$Y270</f>
    </nc>
  </rcc>
  <rcc rId="308038" sId="2">
    <oc r="AX127">
      <f>'D:\Documents\Маруся\+Работа\Комиссия по разработке ТПОМС\Протоколы\2020\Протокол №05 от 26.03.2020\СМО\[КМС v8.xls]Лист2'!$Y124</f>
    </oc>
    <nc r="AX127">
      <f>'Y:\Документы ТФОМС\Комиссия по разработке ТПОМС\Протоколы\2020\Протокол №10\СМО\[КМС.xls]Лист2'!$Y124</f>
    </nc>
  </rcc>
  <rcc rId="308039" sId="2">
    <oc r="AY127">
      <f>'D:\Documents\Маруся\+Работа\Комиссия по разработке ТПОМС\Протоколы\2020\Протокол №05 от 26.03.2020\СМО\[КМС v8.xls]Лист2'!$AC270</f>
    </oc>
    <nc r="AY127">
      <f>'Y:\Документы ТФОМС\Комиссия по разработке ТПОМС\Протоколы\2020\Протокол №10\СМО\[КМС.xls]Лист2'!$AC270</f>
    </nc>
  </rcc>
  <rcc rId="308040" sId="2">
    <oc r="AZ127">
      <f>'D:\Documents\Маруся\+Работа\Комиссия по разработке ТПОМС\Протоколы\2020\Протокол №05 от 26.03.2020\СМО\[КМС v8.xls]Лист2'!$AC124</f>
    </oc>
    <nc r="AZ127">
      <f>'Y:\Документы ТФОМС\Комиссия по разработке ТПОМС\Протоколы\2020\Протокол №10\СМО\[КМС.xls]Лист2'!$AC124</f>
    </nc>
  </rcc>
  <rcc rId="308041" sId="2">
    <oc r="BA127">
      <f>'D:\Documents\Маруся\+Работа\Комиссия по разработке ТПОМС\Протоколы\2020\Протокол №05 от 26.03.2020\СМО\[КМС v8.xls]Лист2'!$Z270</f>
    </oc>
    <nc r="BA127">
      <f>'Y:\Документы ТФОМС\Комиссия по разработке ТПОМС\Протоколы\2020\Протокол №10\СМО\[КМС.xls]Лист2'!$Z270</f>
    </nc>
  </rcc>
  <rcc rId="308042" sId="2">
    <oc r="BB127">
      <f>'D:\Documents\Маруся\+Работа\Комиссия по разработке ТПОМС\Протоколы\2020\Протокол №05 от 26.03.2020\СМО\[КМС v8.xls]Лист2'!$Z124</f>
    </oc>
    <nc r="BB127">
      <f>'Y:\Документы ТФОМС\Комиссия по разработке ТПОМС\Протоколы\2020\Протокол №10\СМО\[КМС.xls]Лист2'!$Z124</f>
    </nc>
  </rcc>
  <rcc rId="308043" sId="2">
    <oc r="BC127">
      <f>'D:\Documents\Маруся\+Работа\Комиссия по разработке ТПОМС\Протоколы\2020\Протокол №05 от 26.03.2020\СМО\[КМС v8.xls]Лист2'!$AA270</f>
    </oc>
    <nc r="BC127">
      <f>'Y:\Документы ТФОМС\Комиссия по разработке ТПОМС\Протоколы\2020\Протокол №10\СМО\[КМС.xls]Лист2'!$AA270</f>
    </nc>
  </rcc>
  <rcc rId="308044" sId="2">
    <oc r="BD127">
      <f>'D:\Documents\Маруся\+Работа\Комиссия по разработке ТПОМС\Протоколы\2020\Протокол №05 от 26.03.2020\СМО\[КМС v8.xls]Лист2'!$AA124</f>
    </oc>
    <nc r="BD127">
      <f>'Y:\Документы ТФОМС\Комиссия по разработке ТПОМС\Протоколы\2020\Протокол №10\СМО\[КМС.xls]Лист2'!$AA124</f>
    </nc>
  </rcc>
  <rcc rId="308045" sId="2">
    <oc r="BE127">
      <f>'D:\Documents\Маруся\+Работа\Комиссия по разработке ТПОМС\Протоколы\2020\Протокол №05 от 26.03.2020\СМО\[КМС v8.xls]Лист2'!$AB270</f>
    </oc>
    <nc r="BE127">
      <f>'Y:\Документы ТФОМС\Комиссия по разработке ТПОМС\Протоколы\2020\Протокол №10\СМО\[КМС.xls]Лист2'!$AB270</f>
    </nc>
  </rcc>
  <rcc rId="308046" sId="2">
    <oc r="BF127">
      <f>'D:\Documents\Маруся\+Работа\Комиссия по разработке ТПОМС\Протоколы\2020\Протокол №05 от 26.03.2020\СМО\[КМС v8.xls]Лист2'!$AB124</f>
    </oc>
    <nc r="BF127">
      <f>'Y:\Документы ТФОМС\Комиссия по разработке ТПОМС\Протоколы\2020\Протокол №10\СМО\[КМС.xls]Лист2'!$AB124</f>
    </nc>
  </rcc>
  <rcc rId="308047" sId="2">
    <oc r="BG127">
      <f>'D:\Documents\Маруся\+Работа\Комиссия по разработке ТПОМС\Протоколы\2020\Протокол №05 от 26.03.2020\СМО\[КМС v8.xls]Лист2'!$AD270</f>
    </oc>
    <nc r="BG127">
      <f>'Y:\Документы ТФОМС\Комиссия по разработке ТПОМС\Протоколы\2020\Протокол №10\СМО\[КМС.xls]Лист2'!$AD270</f>
    </nc>
  </rcc>
  <rcc rId="308048" sId="2">
    <oc r="BH127">
      <f>'D:\Documents\Маруся\+Работа\Комиссия по разработке ТПОМС\Протоколы\2020\Протокол №05 от 26.03.2020\СМО\[КМС v8.xls]Лист2'!$AD124</f>
    </oc>
    <nc r="BH127">
      <f>'Y:\Документы ТФОМС\Комиссия по разработке ТПОМС\Протоколы\2020\Протокол №10\СМО\[КМС.xls]Лист2'!$AD124</f>
    </nc>
  </rcc>
  <rcc rId="308049" sId="2">
    <oc r="BK127">
      <f>'D:\Documents\Маруся\+Работа\Комиссия по разработке ТПОМС\Протоколы\2020\Протокол №05 от 26.03.2020\СМО\[КМС v8.xls]Лист2'!$AG270</f>
    </oc>
    <nc r="BK127">
      <f>'Y:\Документы ТФОМС\Комиссия по разработке ТПОМС\Протоколы\2020\Протокол №10\СМО\[КМС.xls]Лист2'!$AG270</f>
    </nc>
  </rcc>
  <rcc rId="308050" sId="2">
    <oc r="BL127">
      <f>'D:\Documents\Маруся\+Работа\Комиссия по разработке ТПОМС\Протоколы\2020\Протокол №05 от 26.03.2020\СМО\[КМС v8.xls]Лист2'!$AG124</f>
    </oc>
    <nc r="BL127">
      <f>'Y:\Документы ТФОМС\Комиссия по разработке ТПОМС\Протоколы\2020\Протокол №10\СМО\[КМС.xls]Лист2'!$AG124</f>
    </nc>
  </rcc>
  <rcc rId="308051" sId="2">
    <oc r="BM127">
      <f>'D:\Documents\Маруся\+Работа\Комиссия по разработке ТПОМС\Протоколы\2020\Протокол №05 от 26.03.2020\СМО\[КМС v8.xls]Лист2'!$AH270</f>
    </oc>
    <nc r="BM127">
      <f>'Y:\Документы ТФОМС\Комиссия по разработке ТПОМС\Протоколы\2020\Протокол №10\СМО\[КМС.xls]Лист2'!$AH270</f>
    </nc>
  </rcc>
  <rcc rId="308052" sId="2">
    <oc r="BN127">
      <f>'D:\Documents\Маруся\+Работа\Комиссия по разработке ТПОМС\Протоколы\2020\Протокол №05 от 26.03.2020\СМО\[КМС v8.xls]Лист2'!$AH124</f>
    </oc>
    <nc r="BN127">
      <f>'Y:\Документы ТФОМС\Комиссия по разработке ТПОМС\Протоколы\2020\Протокол №10\СМО\[КМС.xls]Лист2'!$AH124</f>
    </nc>
  </rcc>
  <rcc rId="308053" sId="2">
    <oc r="BO127">
      <f>'D:\Documents\Маруся\+Работа\Комиссия по разработке ТПОМС\Протоколы\2020\Протокол №05 от 26.03.2020\СМО\[КМС v8.xls]Лист2'!$AI270</f>
    </oc>
    <nc r="BO127">
      <f>'Y:\Документы ТФОМС\Комиссия по разработке ТПОМС\Протоколы\2020\Протокол №10\СМО\[КМС.xls]Лист2'!$AI270</f>
    </nc>
  </rcc>
  <rcc rId="308054" sId="2">
    <oc r="BP127">
      <f>'D:\Documents\Маруся\+Работа\Комиссия по разработке ТПОМС\Протоколы\2020\Протокол №05 от 26.03.2020\СМО\[КМС v8.xls]Лист2'!$AI124</f>
    </oc>
    <nc r="BP127">
      <f>'Y:\Документы ТФОМС\Комиссия по разработке ТПОМС\Протоколы\2020\Протокол №10\СМО\[КМС.xls]Лист2'!$AI124</f>
    </nc>
  </rcc>
  <rcc rId="308055" sId="2">
    <oc r="BQ127">
      <f>'D:\Documents\Маруся\+Работа\Комиссия по разработке ТПОМС\Протоколы\2020\Протокол №05 от 26.03.2020\СМО\[КМС v8.xls]Лист2'!$AM270</f>
    </oc>
    <nc r="BQ127">
      <f>'Y:\Документы ТФОМС\Комиссия по разработке ТПОМС\Протоколы\2020\Протокол №10\СМО\[КМС.xls]Лист2'!$AM270</f>
    </nc>
  </rcc>
  <rcc rId="308056" sId="2">
    <oc r="BR127">
      <f>'D:\Documents\Маруся\+Работа\Комиссия по разработке ТПОМС\Протоколы\2020\Протокол №05 от 26.03.2020\СМО\[КМС v8.xls]Лист2'!$AM124</f>
    </oc>
    <nc r="BR127">
      <f>'Y:\Документы ТФОМС\Комиссия по разработке ТПОМС\Протоколы\2020\Протокол №10\СМО\[КМС.xls]Лист2'!$AM124</f>
    </nc>
  </rcc>
  <rcc rId="308057" sId="2">
    <oc r="BS127">
      <f>'D:\Documents\Маруся\+Работа\Комиссия по разработке ТПОМС\Протоколы\2020\Протокол №05 от 26.03.2020\СМО\[КМС v8.xls]Лист2'!$AJ270</f>
    </oc>
    <nc r="BS127">
      <f>'Y:\Документы ТФОМС\Комиссия по разработке ТПОМС\Протоколы\2020\Протокол №10\СМО\[КМС.xls]Лист2'!$AJ270</f>
    </nc>
  </rcc>
  <rcc rId="308058" sId="2">
    <oc r="BT127">
      <f>'D:\Documents\Маруся\+Работа\Комиссия по разработке ТПОМС\Протоколы\2020\Протокол №05 от 26.03.2020\СМО\[КМС v8.xls]Лист2'!$AJ124</f>
    </oc>
    <nc r="BT127">
      <f>'Y:\Документы ТФОМС\Комиссия по разработке ТПОМС\Протоколы\2020\Протокол №10\СМО\[КМС.xls]Лист2'!$AJ124</f>
    </nc>
  </rcc>
  <rcc rId="308059" sId="2">
    <oc r="BU127">
      <f>'D:\Documents\Маруся\+Работа\Комиссия по разработке ТПОМС\Протоколы\2020\Протокол №05 от 26.03.2020\СМО\[КМС v8.xls]Лист2'!$AK270</f>
    </oc>
    <nc r="BU127">
      <f>'Y:\Документы ТФОМС\Комиссия по разработке ТПОМС\Протоколы\2020\Протокол №10\СМО\[КМС.xls]Лист2'!$AK270</f>
    </nc>
  </rcc>
  <rcc rId="308060" sId="2">
    <oc r="BV127">
      <f>'D:\Documents\Маруся\+Работа\Комиссия по разработке ТПОМС\Протоколы\2020\Протокол №05 от 26.03.2020\СМО\[КМС v8.xls]Лист2'!$AK124</f>
    </oc>
    <nc r="BV127">
      <f>'Y:\Документы ТФОМС\Комиссия по разработке ТПОМС\Протоколы\2020\Протокол №10\СМО\[КМС.xls]Лист2'!$AK124</f>
    </nc>
  </rcc>
  <rcc rId="308061" sId="2">
    <oc r="BW127">
      <f>'D:\Documents\Маруся\+Работа\Комиссия по разработке ТПОМС\Протоколы\2020\Протокол №05 от 26.03.2020\СМО\[КМС v8.xls]Лист2'!$AL270</f>
    </oc>
    <nc r="BW127">
      <f>'Y:\Документы ТФОМС\Комиссия по разработке ТПОМС\Протоколы\2020\Протокол №10\СМО\[КМС.xls]Лист2'!$AL270</f>
    </nc>
  </rcc>
  <rcc rId="308062" sId="2">
    <oc r="BX127">
      <f>'D:\Documents\Маруся\+Работа\Комиссия по разработке ТПОМС\Протоколы\2020\Протокол №05 от 26.03.2020\СМО\[КМС v8.xls]Лист2'!$AL124</f>
    </oc>
    <nc r="BX127">
      <f>'Y:\Документы ТФОМС\Комиссия по разработке ТПОМС\Протоколы\2020\Протокол №10\СМО\[КМС.xls]Лист2'!$AL124</f>
    </nc>
  </rcc>
  <rcc rId="308063" sId="2">
    <oc r="BY127">
      <f>'D:\Documents\Маруся\+Работа\Комиссия по разработке ТПОМС\Протоколы\2020\Протокол №05 от 26.03.2020\СМО\[КМС v8.xls]Лист2'!$AN270</f>
    </oc>
    <nc r="BY127">
      <f>'Y:\Документы ТФОМС\Комиссия по разработке ТПОМС\Протоколы\2020\Протокол №10\СМО\[КМС.xls]Лист2'!$AN270</f>
    </nc>
  </rcc>
  <rcc rId="308064" sId="2">
    <oc r="BZ127">
      <f>'D:\Documents\Маруся\+Работа\Комиссия по разработке ТПОМС\Протоколы\2020\Протокол №05 от 26.03.2020\СМО\[КМС v8.xls]Лист2'!$AN124</f>
    </oc>
    <nc r="BZ127">
      <f>'Y:\Документы ТФОМС\Комиссия по разработке ТПОМС\Протоколы\2020\Протокол №10\СМО\[КМС.xls]Лист2'!$AN124</f>
    </nc>
  </rcc>
  <rcc rId="308065" sId="2">
    <oc r="CC127">
      <f>'D:\Documents\Маруся\+Работа\Комиссия по разработке ТПОМС\Протоколы\2020\Протокол №05 от 26.03.2020\СМО\[КМС v8.xls]Лист2'!$AQ270</f>
    </oc>
    <nc r="CC127">
      <f>'Y:\Документы ТФОМС\Комиссия по разработке ТПОМС\Протоколы\2020\Протокол №10\СМО\[КМС.xls]Лист2'!$AQ270</f>
    </nc>
  </rcc>
  <rcc rId="308066" sId="2">
    <oc r="CD127">
      <f>'D:\Documents\Маруся\+Работа\Комиссия по разработке ТПОМС\Протоколы\2020\Протокол №05 от 26.03.2020\СМО\[КМС v8.xls]Лист2'!$AQ124</f>
    </oc>
    <nc r="CD127">
      <f>'Y:\Документы ТФОМС\Комиссия по разработке ТПОМС\Протоколы\2020\Протокол №10\СМО\[КМС.xls]Лист2'!$AQ124</f>
    </nc>
  </rcc>
  <rcc rId="308067" sId="2">
    <oc r="CE127">
      <f>'D:\Documents\Маруся\+Работа\Комиссия по разработке ТПОМС\Протоколы\2020\Протокол №05 от 26.03.2020\СМО\[КМС v8.xls]Лист2'!$AR270</f>
    </oc>
    <nc r="CE127">
      <f>'Y:\Документы ТФОМС\Комиссия по разработке ТПОМС\Протоколы\2020\Протокол №10\СМО\[КМС.xls]Лист2'!$AR270</f>
    </nc>
  </rcc>
  <rcc rId="308068" sId="2">
    <oc r="CF127">
      <f>'D:\Documents\Маруся\+Работа\Комиссия по разработке ТПОМС\Протоколы\2020\Протокол №05 от 26.03.2020\СМО\[КМС v8.xls]Лист2'!$AR124</f>
    </oc>
    <nc r="CF127">
      <f>'Y:\Документы ТФОМС\Комиссия по разработке ТПОМС\Протоколы\2020\Протокол №10\СМО\[КМС.xls]Лист2'!$AR124</f>
    </nc>
  </rcc>
  <rcc rId="308069" sId="2">
    <oc r="CG127">
      <f>'D:\Documents\Маруся\+Работа\Комиссия по разработке ТПОМС\Протоколы\2020\Протокол №05 от 26.03.2020\СМО\[КМС v8.xls]Лист2'!$AS270</f>
    </oc>
    <nc r="CG127">
      <f>'Y:\Документы ТФОМС\Комиссия по разработке ТПОМС\Протоколы\2020\Протокол №10\СМО\[КМС.xls]Лист2'!$AS270</f>
    </nc>
  </rcc>
  <rcc rId="308070" sId="2">
    <oc r="CH127">
      <f>'D:\Documents\Маруся\+Работа\Комиссия по разработке ТПОМС\Протоколы\2020\Протокол №05 от 26.03.2020\СМО\[КМС v8.xls]Лист2'!$AS124</f>
    </oc>
    <nc r="CH127">
      <f>'Y:\Документы ТФОМС\Комиссия по разработке ТПОМС\Протоколы\2020\Протокол №10\СМО\[КМС.xls]Лист2'!$AS124</f>
    </nc>
  </rcc>
  <rcc rId="308071" sId="2">
    <oc r="CI127">
      <f>'D:\Documents\Маруся\+Работа\Комиссия по разработке ТПОМС\Протоколы\2020\Протокол №05 от 26.03.2020\СМО\[КМС v8.xls]Лист2'!$AW270</f>
    </oc>
    <nc r="CI127">
      <f>'Y:\Документы ТФОМС\Комиссия по разработке ТПОМС\Протоколы\2020\Протокол №10\СМО\[КМС.xls]Лист2'!$AW270</f>
    </nc>
  </rcc>
  <rcc rId="308072" sId="2">
    <oc r="CJ127">
      <f>'D:\Documents\Маруся\+Работа\Комиссия по разработке ТПОМС\Протоколы\2020\Протокол №05 от 26.03.2020\СМО\[КМС v8.xls]Лист2'!$AW124</f>
    </oc>
    <nc r="CJ127">
      <f>'Y:\Документы ТФОМС\Комиссия по разработке ТПОМС\Протоколы\2020\Протокол №10\СМО\[КМС.xls]Лист2'!$AW124</f>
    </nc>
  </rcc>
  <rcc rId="308073" sId="2">
    <oc r="CK127">
      <f>'D:\Documents\Маруся\+Работа\Комиссия по разработке ТПОМС\Протоколы\2020\Протокол №05 от 26.03.2020\СМО\[КМС v8.xls]Лист2'!$AT270</f>
    </oc>
    <nc r="CK127">
      <f>'Y:\Документы ТФОМС\Комиссия по разработке ТПОМС\Протоколы\2020\Протокол №10\СМО\[КМС.xls]Лист2'!$AT270</f>
    </nc>
  </rcc>
  <rcc rId="308074" sId="2">
    <oc r="CL127">
      <f>'D:\Documents\Маруся\+Работа\Комиссия по разработке ТПОМС\Протоколы\2020\Протокол №05 от 26.03.2020\СМО\[КМС v8.xls]Лист2'!$AT124</f>
    </oc>
    <nc r="CL127">
      <f>'Y:\Документы ТФОМС\Комиссия по разработке ТПОМС\Протоколы\2020\Протокол №10\СМО\[КМС.xls]Лист2'!$AT124</f>
    </nc>
  </rcc>
  <rcc rId="308075" sId="2">
    <oc r="CM127">
      <f>'D:\Documents\Маруся\+Работа\Комиссия по разработке ТПОМС\Протоколы\2020\Протокол №05 от 26.03.2020\СМО\[КМС v8.xls]Лист2'!$AU270</f>
    </oc>
    <nc r="CM127">
      <f>'Y:\Документы ТФОМС\Комиссия по разработке ТПОМС\Протоколы\2020\Протокол №10\СМО\[КМС.xls]Лист2'!$AU270</f>
    </nc>
  </rcc>
  <rcc rId="308076" sId="2">
    <oc r="CN127">
      <f>'D:\Documents\Маруся\+Работа\Комиссия по разработке ТПОМС\Протоколы\2020\Протокол №05 от 26.03.2020\СМО\[КМС v8.xls]Лист2'!$AU124</f>
    </oc>
    <nc r="CN127">
      <f>'Y:\Документы ТФОМС\Комиссия по разработке ТПОМС\Протоколы\2020\Протокол №10\СМО\[КМС.xls]Лист2'!$AU124</f>
    </nc>
  </rcc>
  <rcc rId="308077" sId="2">
    <oc r="CO127">
      <f>'D:\Documents\Маруся\+Работа\Комиссия по разработке ТПОМС\Протоколы\2020\Протокол №05 от 26.03.2020\СМО\[КМС v8.xls]Лист2'!$AV270</f>
    </oc>
    <nc r="CO127">
      <f>'Y:\Документы ТФОМС\Комиссия по разработке ТПОМС\Протоколы\2020\Протокол №10\СМО\[КМС.xls]Лист2'!$AV270</f>
    </nc>
  </rcc>
  <rcc rId="308078" sId="2">
    <oc r="CP127">
      <f>'D:\Documents\Маруся\+Работа\Комиссия по разработке ТПОМС\Протоколы\2020\Протокол №05 от 26.03.2020\СМО\[КМС v8.xls]Лист2'!$AV124</f>
    </oc>
    <nc r="CP127">
      <f>'Y:\Документы ТФОМС\Комиссия по разработке ТПОМС\Протоколы\2020\Протокол №10\СМО\[КМС.xls]Лист2'!$AV124</f>
    </nc>
  </rcc>
  <rcc rId="308079" sId="2">
    <oc r="CQ127">
      <f>'D:\Documents\Маруся\+Работа\Комиссия по разработке ТПОМС\Протоколы\2020\Протокол №05 от 26.03.2020\СМО\[КМС v8.xls]Лист2'!$AX270</f>
    </oc>
    <nc r="CQ127">
      <f>'Y:\Документы ТФОМС\Комиссия по разработке ТПОМС\Протоколы\2020\Протокол №10\СМО\[КМС.xls]Лист2'!$AX270</f>
    </nc>
  </rcc>
  <rcc rId="308080" sId="2">
    <oc r="CR127">
      <f>'D:\Documents\Маруся\+Работа\Комиссия по разработке ТПОМС\Протоколы\2020\Протокол №05 от 26.03.2020\СМО\[КМС v8.xls]Лист2'!$AX124</f>
    </oc>
    <nc r="CR127">
      <f>'Y:\Документы ТФОМС\Комиссия по разработке ТПОМС\Протоколы\2020\Протокол №10\СМО\[КМС.xls]Лист2'!$AX124</f>
    </nc>
  </rcc>
  <rcc rId="308081" sId="2">
    <oc r="AA128">
      <f>'D:\Documents\Маруся\+Работа\Комиссия по разработке ТПОМС\Протоколы\2020\Протокол №05 от 26.03.2020\СМО\[КМС v8.xls]Лист2'!$M271</f>
    </oc>
    <nc r="AA128">
      <f>'Y:\Документы ТФОМС\Комиссия по разработке ТПОМС\Протоколы\2020\Протокол №10\СМО\[КМС.xls]Лист2'!$M271</f>
    </nc>
  </rcc>
  <rcc rId="308082" sId="2">
    <oc r="AB128">
      <f>'D:\Documents\Маруся\+Работа\Комиссия по разработке ТПОМС\Протоколы\2020\Протокол №05 от 26.03.2020\СМО\[КМС v8.xls]Лист2'!$M125</f>
    </oc>
    <nc r="AB128">
      <f>'Y:\Документы ТФОМС\Комиссия по разработке ТПОМС\Протоколы\2020\Протокол №10\СМО\[КМС.xls]Лист2'!$M125</f>
    </nc>
  </rcc>
  <rcc rId="308083" sId="2">
    <oc r="AC128">
      <f>'D:\Documents\Маруся\+Работа\Комиссия по разработке ТПОМС\Протоколы\2020\Протокол №05 от 26.03.2020\СМО\[КМС v8.xls]Лист2'!$N271</f>
    </oc>
    <nc r="AC128">
      <f>'Y:\Документы ТФОМС\Комиссия по разработке ТПОМС\Протоколы\2020\Протокол №10\СМО\[КМС.xls]Лист2'!$N271</f>
    </nc>
  </rcc>
  <rcc rId="308084" sId="2">
    <oc r="AD128">
      <f>'D:\Documents\Маруся\+Работа\Комиссия по разработке ТПОМС\Протоколы\2020\Протокол №05 от 26.03.2020\СМО\[КМС v8.xls]Лист2'!$N125</f>
    </oc>
    <nc r="AD128">
      <f>'Y:\Документы ТФОМС\Комиссия по разработке ТПОМС\Протоколы\2020\Протокол №10\СМО\[КМС.xls]Лист2'!$N125</f>
    </nc>
  </rcc>
  <rcc rId="308085" sId="2">
    <oc r="AE128">
      <f>'D:\Documents\Маруся\+Работа\Комиссия по разработке ТПОМС\Протоколы\2020\Протокол №05 от 26.03.2020\СМО\[КМС v8.xls]Лист2'!$O271</f>
    </oc>
    <nc r="AE128">
      <f>'Y:\Документы ТФОМС\Комиссия по разработке ТПОМС\Протоколы\2020\Протокол №10\СМО\[КМС.xls]Лист2'!$O271</f>
    </nc>
  </rcc>
  <rcc rId="308086" sId="2">
    <oc r="AF128">
      <f>'D:\Documents\Маруся\+Работа\Комиссия по разработке ТПОМС\Протоколы\2020\Протокол №05 от 26.03.2020\СМО\[КМС v8.xls]Лист2'!$O125</f>
    </oc>
    <nc r="AF128">
      <f>'Y:\Документы ТФОМС\Комиссия по разработке ТПОМС\Протоколы\2020\Протокол №10\СМО\[КМС.xls]Лист2'!$O125</f>
    </nc>
  </rcc>
  <rcc rId="308087" sId="2">
    <oc r="AG128">
      <f>'D:\Documents\Маруся\+Работа\Комиссия по разработке ТПОМС\Протоколы\2020\Протокол №05 от 26.03.2020\СМО\[КМС v8.xls]Лист2'!$S271</f>
    </oc>
    <nc r="AG128">
      <f>'Y:\Документы ТФОМС\Комиссия по разработке ТПОМС\Протоколы\2020\Протокол №10\СМО\[КМС.xls]Лист2'!$S271</f>
    </nc>
  </rcc>
  <rcc rId="308088" sId="2">
    <oc r="AH128">
      <f>'D:\Documents\Маруся\+Работа\Комиссия по разработке ТПОМС\Протоколы\2020\Протокол №05 от 26.03.2020\СМО\[КМС v8.xls]Лист2'!$S125</f>
    </oc>
    <nc r="AH128">
      <f>'Y:\Документы ТФОМС\Комиссия по разработке ТПОМС\Протоколы\2020\Протокол №10\СМО\[КМС.xls]Лист2'!$S125</f>
    </nc>
  </rcc>
  <rcc rId="308089" sId="2">
    <oc r="AI128">
      <f>'D:\Documents\Маруся\+Работа\Комиссия по разработке ТПОМС\Протоколы\2020\Протокол №05 от 26.03.2020\СМО\[КМС v8.xls]Лист2'!$P271</f>
    </oc>
    <nc r="AI128">
      <f>'Y:\Документы ТФОМС\Комиссия по разработке ТПОМС\Протоколы\2020\Протокол №10\СМО\[КМС.xls]Лист2'!$P271</f>
    </nc>
  </rcc>
  <rcc rId="308090" sId="2">
    <oc r="AJ128">
      <f>'D:\Documents\Маруся\+Работа\Комиссия по разработке ТПОМС\Протоколы\2020\Протокол №05 от 26.03.2020\СМО\[КМС v8.xls]Лист2'!$P125</f>
    </oc>
    <nc r="AJ128">
      <f>'Y:\Документы ТФОМС\Комиссия по разработке ТПОМС\Протоколы\2020\Протокол №10\СМО\[КМС.xls]Лист2'!$P125</f>
    </nc>
  </rcc>
  <rcc rId="308091" sId="2">
    <oc r="AK128">
      <f>'D:\Documents\Маруся\+Работа\Комиссия по разработке ТПОМС\Протоколы\2020\Протокол №05 от 26.03.2020\СМО\[КМС v8.xls]Лист2'!$Q271</f>
    </oc>
    <nc r="AK128">
      <f>'Y:\Документы ТФОМС\Комиссия по разработке ТПОМС\Протоколы\2020\Протокол №10\СМО\[КМС.xls]Лист2'!$Q271</f>
    </nc>
  </rcc>
  <rcc rId="308092" sId="2">
    <oc r="AL128">
      <f>'D:\Documents\Маруся\+Работа\Комиссия по разработке ТПОМС\Протоколы\2020\Протокол №05 от 26.03.2020\СМО\[КМС v8.xls]Лист2'!$Q125</f>
    </oc>
    <nc r="AL128">
      <f>'Y:\Документы ТФОМС\Комиссия по разработке ТПОМС\Протоколы\2020\Протокол №10\СМО\[КМС.xls]Лист2'!$Q125</f>
    </nc>
  </rcc>
  <rcc rId="308093" sId="2">
    <oc r="AM128">
      <f>'D:\Documents\Маруся\+Работа\Комиссия по разработке ТПОМС\Протоколы\2020\Протокол №05 от 26.03.2020\СМО\[КМС v8.xls]Лист2'!$R271</f>
    </oc>
    <nc r="AM128">
      <f>'Y:\Документы ТФОМС\Комиссия по разработке ТПОМС\Протоколы\2020\Протокол №10\СМО\[КМС.xls]Лист2'!$R271</f>
    </nc>
  </rcc>
  <rcc rId="308094" sId="2">
    <oc r="AN128">
      <f>'D:\Documents\Маруся\+Работа\Комиссия по разработке ТПОМС\Протоколы\2020\Протокол №05 от 26.03.2020\СМО\[КМС v8.xls]Лист2'!$R125</f>
    </oc>
    <nc r="AN128">
      <f>'Y:\Документы ТФОМС\Комиссия по разработке ТПОМС\Протоколы\2020\Протокол №10\СМО\[КМС.xls]Лист2'!$R125</f>
    </nc>
  </rcc>
  <rcc rId="308095" sId="2">
    <oc r="AO128">
      <f>'D:\Documents\Маруся\+Работа\Комиссия по разработке ТПОМС\Протоколы\2020\Протокол №05 от 26.03.2020\СМО\[КМС v8.xls]Лист2'!$T271</f>
    </oc>
    <nc r="AO128">
      <f>'Y:\Документы ТФОМС\Комиссия по разработке ТПОМС\Протоколы\2020\Протокол №10\СМО\[КМС.xls]Лист2'!$T271</f>
    </nc>
  </rcc>
  <rcc rId="308096" sId="2">
    <oc r="AP128">
      <f>'D:\Documents\Маруся\+Работа\Комиссия по разработке ТПОМС\Протоколы\2020\Протокол №05 от 26.03.2020\СМО\[КМС v8.xls]Лист2'!$T125</f>
    </oc>
    <nc r="AP128">
      <f>'Y:\Документы ТФОМС\Комиссия по разработке ТПОМС\Протоколы\2020\Протокол №10\СМО\[КМС.xls]Лист2'!$T125</f>
    </nc>
  </rcc>
  <rcc rId="308097" sId="2">
    <oc r="AS128">
      <f>'D:\Documents\Маруся\+Работа\Комиссия по разработке ТПОМС\Протоколы\2020\Протокол №05 от 26.03.2020\СМО\[КМС v8.xls]Лист2'!$W271</f>
    </oc>
    <nc r="AS128">
      <f>'Y:\Документы ТФОМС\Комиссия по разработке ТПОМС\Протоколы\2020\Протокол №10\СМО\[КМС.xls]Лист2'!$W271</f>
    </nc>
  </rcc>
  <rcc rId="308098" sId="2">
    <oc r="AT128">
      <f>'D:\Documents\Маруся\+Работа\Комиссия по разработке ТПОМС\Протоколы\2020\Протокол №05 от 26.03.2020\СМО\[КМС v8.xls]Лист2'!$W125</f>
    </oc>
    <nc r="AT128">
      <f>'Y:\Документы ТФОМС\Комиссия по разработке ТПОМС\Протоколы\2020\Протокол №10\СМО\[КМС.xls]Лист2'!$W125</f>
    </nc>
  </rcc>
  <rcc rId="308099" sId="2">
    <oc r="AU128">
      <f>'D:\Documents\Маруся\+Работа\Комиссия по разработке ТПОМС\Протоколы\2020\Протокол №05 от 26.03.2020\СМО\[КМС v8.xls]Лист2'!$X271</f>
    </oc>
    <nc r="AU128">
      <f>'Y:\Документы ТФОМС\Комиссия по разработке ТПОМС\Протоколы\2020\Протокол №10\СМО\[КМС.xls]Лист2'!$X271</f>
    </nc>
  </rcc>
  <rcc rId="308100" sId="2">
    <oc r="AV128">
      <f>'D:\Documents\Маруся\+Работа\Комиссия по разработке ТПОМС\Протоколы\2020\Протокол №05 от 26.03.2020\СМО\[КМС v8.xls]Лист2'!$X125</f>
    </oc>
    <nc r="AV128">
      <f>'Y:\Документы ТФОМС\Комиссия по разработке ТПОМС\Протоколы\2020\Протокол №10\СМО\[КМС.xls]Лист2'!$X125</f>
    </nc>
  </rcc>
  <rcc rId="308101" sId="2">
    <oc r="AW128">
      <f>'D:\Documents\Маруся\+Работа\Комиссия по разработке ТПОМС\Протоколы\2020\Протокол №05 от 26.03.2020\СМО\[КМС v8.xls]Лист2'!$Y271</f>
    </oc>
    <nc r="AW128">
      <f>'Y:\Документы ТФОМС\Комиссия по разработке ТПОМС\Протоколы\2020\Протокол №10\СМО\[КМС.xls]Лист2'!$Y271</f>
    </nc>
  </rcc>
  <rcc rId="308102" sId="2">
    <oc r="AX128">
      <f>'D:\Documents\Маруся\+Работа\Комиссия по разработке ТПОМС\Протоколы\2020\Протокол №05 от 26.03.2020\СМО\[КМС v8.xls]Лист2'!$Y125</f>
    </oc>
    <nc r="AX128">
      <f>'Y:\Документы ТФОМС\Комиссия по разработке ТПОМС\Протоколы\2020\Протокол №10\СМО\[КМС.xls]Лист2'!$Y125</f>
    </nc>
  </rcc>
  <rcc rId="308103" sId="2">
    <oc r="AY128">
      <f>'D:\Documents\Маруся\+Работа\Комиссия по разработке ТПОМС\Протоколы\2020\Протокол №05 от 26.03.2020\СМО\[КМС v8.xls]Лист2'!$AC271</f>
    </oc>
    <nc r="AY128">
      <f>'Y:\Документы ТФОМС\Комиссия по разработке ТПОМС\Протоколы\2020\Протокол №10\СМО\[КМС.xls]Лист2'!$AC271</f>
    </nc>
  </rcc>
  <rcc rId="308104" sId="2">
    <oc r="AZ128">
      <f>'D:\Documents\Маруся\+Работа\Комиссия по разработке ТПОМС\Протоколы\2020\Протокол №05 от 26.03.2020\СМО\[КМС v8.xls]Лист2'!$AC125</f>
    </oc>
    <nc r="AZ128">
      <f>'Y:\Документы ТФОМС\Комиссия по разработке ТПОМС\Протоколы\2020\Протокол №10\СМО\[КМС.xls]Лист2'!$AC125</f>
    </nc>
  </rcc>
  <rcc rId="308105" sId="2">
    <oc r="BA128">
      <f>'D:\Documents\Маруся\+Работа\Комиссия по разработке ТПОМС\Протоколы\2020\Протокол №05 от 26.03.2020\СМО\[КМС v8.xls]Лист2'!$Z271</f>
    </oc>
    <nc r="BA128">
      <f>'Y:\Документы ТФОМС\Комиссия по разработке ТПОМС\Протоколы\2020\Протокол №10\СМО\[КМС.xls]Лист2'!$Z271</f>
    </nc>
  </rcc>
  <rcc rId="308106" sId="2">
    <oc r="BB128">
      <f>'D:\Documents\Маруся\+Работа\Комиссия по разработке ТПОМС\Протоколы\2020\Протокол №05 от 26.03.2020\СМО\[КМС v8.xls]Лист2'!$Z125</f>
    </oc>
    <nc r="BB128">
      <f>'Y:\Документы ТФОМС\Комиссия по разработке ТПОМС\Протоколы\2020\Протокол №10\СМО\[КМС.xls]Лист2'!$Z125</f>
    </nc>
  </rcc>
  <rcc rId="308107" sId="2">
    <oc r="BC128">
      <f>'D:\Documents\Маруся\+Работа\Комиссия по разработке ТПОМС\Протоколы\2020\Протокол №05 от 26.03.2020\СМО\[КМС v8.xls]Лист2'!$AA271</f>
    </oc>
    <nc r="BC128">
      <f>'Y:\Документы ТФОМС\Комиссия по разработке ТПОМС\Протоколы\2020\Протокол №10\СМО\[КМС.xls]Лист2'!$AA271</f>
    </nc>
  </rcc>
  <rcc rId="308108" sId="2">
    <oc r="BD128">
      <f>'D:\Documents\Маруся\+Работа\Комиссия по разработке ТПОМС\Протоколы\2020\Протокол №05 от 26.03.2020\СМО\[КМС v8.xls]Лист2'!$AA125</f>
    </oc>
    <nc r="BD128">
      <f>'Y:\Документы ТФОМС\Комиссия по разработке ТПОМС\Протоколы\2020\Протокол №10\СМО\[КМС.xls]Лист2'!$AA125</f>
    </nc>
  </rcc>
  <rcc rId="308109" sId="2">
    <oc r="BE128">
      <f>'D:\Documents\Маруся\+Работа\Комиссия по разработке ТПОМС\Протоколы\2020\Протокол №05 от 26.03.2020\СМО\[КМС v8.xls]Лист2'!$AB271</f>
    </oc>
    <nc r="BE128">
      <f>'Y:\Документы ТФОМС\Комиссия по разработке ТПОМС\Протоколы\2020\Протокол №10\СМО\[КМС.xls]Лист2'!$AB271</f>
    </nc>
  </rcc>
  <rcc rId="308110" sId="2">
    <oc r="BF128">
      <f>'D:\Documents\Маруся\+Работа\Комиссия по разработке ТПОМС\Протоколы\2020\Протокол №05 от 26.03.2020\СМО\[КМС v8.xls]Лист2'!$AB125</f>
    </oc>
    <nc r="BF128">
      <f>'Y:\Документы ТФОМС\Комиссия по разработке ТПОМС\Протоколы\2020\Протокол №10\СМО\[КМС.xls]Лист2'!$AB125</f>
    </nc>
  </rcc>
  <rcc rId="308111" sId="2">
    <oc r="BG128">
      <f>'D:\Documents\Маруся\+Работа\Комиссия по разработке ТПОМС\Протоколы\2020\Протокол №05 от 26.03.2020\СМО\[КМС v8.xls]Лист2'!$AD271</f>
    </oc>
    <nc r="BG128">
      <f>'Y:\Документы ТФОМС\Комиссия по разработке ТПОМС\Протоколы\2020\Протокол №10\СМО\[КМС.xls]Лист2'!$AD271</f>
    </nc>
  </rcc>
  <rcc rId="308112" sId="2">
    <oc r="BH128">
      <f>'D:\Documents\Маруся\+Работа\Комиссия по разработке ТПОМС\Протоколы\2020\Протокол №05 от 26.03.2020\СМО\[КМС v8.xls]Лист2'!$AD125</f>
    </oc>
    <nc r="BH128">
      <f>'Y:\Документы ТФОМС\Комиссия по разработке ТПОМС\Протоколы\2020\Протокол №10\СМО\[КМС.xls]Лист2'!$AD125</f>
    </nc>
  </rcc>
  <rcc rId="308113" sId="2">
    <oc r="BK128">
      <f>'D:\Documents\Маруся\+Работа\Комиссия по разработке ТПОМС\Протоколы\2020\Протокол №05 от 26.03.2020\СМО\[КМС v8.xls]Лист2'!$AG271</f>
    </oc>
    <nc r="BK128">
      <f>'Y:\Документы ТФОМС\Комиссия по разработке ТПОМС\Протоколы\2020\Протокол №10\СМО\[КМС.xls]Лист2'!$AG271</f>
    </nc>
  </rcc>
  <rcc rId="308114" sId="2">
    <oc r="BL128">
      <f>'D:\Documents\Маруся\+Работа\Комиссия по разработке ТПОМС\Протоколы\2020\Протокол №05 от 26.03.2020\СМО\[КМС v8.xls]Лист2'!$AG125</f>
    </oc>
    <nc r="BL128">
      <f>'Y:\Документы ТФОМС\Комиссия по разработке ТПОМС\Протоколы\2020\Протокол №10\СМО\[КМС.xls]Лист2'!$AG125</f>
    </nc>
  </rcc>
  <rcc rId="308115" sId="2">
    <oc r="BM128">
      <f>'D:\Documents\Маруся\+Работа\Комиссия по разработке ТПОМС\Протоколы\2020\Протокол №05 от 26.03.2020\СМО\[КМС v8.xls]Лист2'!$AH271</f>
    </oc>
    <nc r="BM128">
      <f>'Y:\Документы ТФОМС\Комиссия по разработке ТПОМС\Протоколы\2020\Протокол №10\СМО\[КМС.xls]Лист2'!$AH271</f>
    </nc>
  </rcc>
  <rcc rId="308116" sId="2">
    <oc r="BN128">
      <f>'D:\Documents\Маруся\+Работа\Комиссия по разработке ТПОМС\Протоколы\2020\Протокол №05 от 26.03.2020\СМО\[КМС v8.xls]Лист2'!$AH125</f>
    </oc>
    <nc r="BN128">
      <f>'Y:\Документы ТФОМС\Комиссия по разработке ТПОМС\Протоколы\2020\Протокол №10\СМО\[КМС.xls]Лист2'!$AH125</f>
    </nc>
  </rcc>
  <rcc rId="308117" sId="2">
    <oc r="BO128">
      <f>'D:\Documents\Маруся\+Работа\Комиссия по разработке ТПОМС\Протоколы\2020\Протокол №05 от 26.03.2020\СМО\[КМС v8.xls]Лист2'!$AI271</f>
    </oc>
    <nc r="BO128">
      <f>'Y:\Документы ТФОМС\Комиссия по разработке ТПОМС\Протоколы\2020\Протокол №10\СМО\[КМС.xls]Лист2'!$AI271</f>
    </nc>
  </rcc>
  <rcc rId="308118" sId="2">
    <oc r="BP128">
      <f>'D:\Documents\Маруся\+Работа\Комиссия по разработке ТПОМС\Протоколы\2020\Протокол №05 от 26.03.2020\СМО\[КМС v8.xls]Лист2'!$AI125</f>
    </oc>
    <nc r="BP128">
      <f>'Y:\Документы ТФОМС\Комиссия по разработке ТПОМС\Протоколы\2020\Протокол №10\СМО\[КМС.xls]Лист2'!$AI125</f>
    </nc>
  </rcc>
  <rcc rId="308119" sId="2">
    <oc r="BQ128">
      <f>'D:\Documents\Маруся\+Работа\Комиссия по разработке ТПОМС\Протоколы\2020\Протокол №05 от 26.03.2020\СМО\[КМС v8.xls]Лист2'!$AM271</f>
    </oc>
    <nc r="BQ128">
      <f>'Y:\Документы ТФОМС\Комиссия по разработке ТПОМС\Протоколы\2020\Протокол №10\СМО\[КМС.xls]Лист2'!$AM271</f>
    </nc>
  </rcc>
  <rcc rId="308120" sId="2">
    <oc r="BR128">
      <f>'D:\Documents\Маруся\+Работа\Комиссия по разработке ТПОМС\Протоколы\2020\Протокол №05 от 26.03.2020\СМО\[КМС v8.xls]Лист2'!$AM125</f>
    </oc>
    <nc r="BR128">
      <f>'Y:\Документы ТФОМС\Комиссия по разработке ТПОМС\Протоколы\2020\Протокол №10\СМО\[КМС.xls]Лист2'!$AM125</f>
    </nc>
  </rcc>
  <rcc rId="308121" sId="2">
    <oc r="BS128">
      <f>'D:\Documents\Маруся\+Работа\Комиссия по разработке ТПОМС\Протоколы\2020\Протокол №05 от 26.03.2020\СМО\[КМС v8.xls]Лист2'!$AJ271</f>
    </oc>
    <nc r="BS128">
      <f>'Y:\Документы ТФОМС\Комиссия по разработке ТПОМС\Протоколы\2020\Протокол №10\СМО\[КМС.xls]Лист2'!$AJ271</f>
    </nc>
  </rcc>
  <rcc rId="308122" sId="2">
    <oc r="BT128">
      <f>'D:\Documents\Маруся\+Работа\Комиссия по разработке ТПОМС\Протоколы\2020\Протокол №05 от 26.03.2020\СМО\[КМС v8.xls]Лист2'!$AJ125</f>
    </oc>
    <nc r="BT128">
      <f>'Y:\Документы ТФОМС\Комиссия по разработке ТПОМС\Протоколы\2020\Протокол №10\СМО\[КМС.xls]Лист2'!$AJ125</f>
    </nc>
  </rcc>
  <rcc rId="308123" sId="2">
    <oc r="BU128">
      <f>'D:\Documents\Маруся\+Работа\Комиссия по разработке ТПОМС\Протоколы\2020\Протокол №05 от 26.03.2020\СМО\[КМС v8.xls]Лист2'!$AK271</f>
    </oc>
    <nc r="BU128">
      <f>'Y:\Документы ТФОМС\Комиссия по разработке ТПОМС\Протоколы\2020\Протокол №10\СМО\[КМС.xls]Лист2'!$AK271</f>
    </nc>
  </rcc>
  <rcc rId="308124" sId="2">
    <oc r="BV128">
      <f>'D:\Documents\Маруся\+Работа\Комиссия по разработке ТПОМС\Протоколы\2020\Протокол №05 от 26.03.2020\СМО\[КМС v8.xls]Лист2'!$AK125</f>
    </oc>
    <nc r="BV128">
      <f>'Y:\Документы ТФОМС\Комиссия по разработке ТПОМС\Протоколы\2020\Протокол №10\СМО\[КМС.xls]Лист2'!$AK125</f>
    </nc>
  </rcc>
  <rcc rId="308125" sId="2">
    <oc r="BW128">
      <f>'D:\Documents\Маруся\+Работа\Комиссия по разработке ТПОМС\Протоколы\2020\Протокол №05 от 26.03.2020\СМО\[КМС v8.xls]Лист2'!$AL271</f>
    </oc>
    <nc r="BW128">
      <f>'Y:\Документы ТФОМС\Комиссия по разработке ТПОМС\Протоколы\2020\Протокол №10\СМО\[КМС.xls]Лист2'!$AL271</f>
    </nc>
  </rcc>
  <rcc rId="308126" sId="2">
    <oc r="BX128">
      <f>'D:\Documents\Маруся\+Работа\Комиссия по разработке ТПОМС\Протоколы\2020\Протокол №05 от 26.03.2020\СМО\[КМС v8.xls]Лист2'!$AL125</f>
    </oc>
    <nc r="BX128">
      <f>'Y:\Документы ТФОМС\Комиссия по разработке ТПОМС\Протоколы\2020\Протокол №10\СМО\[КМС.xls]Лист2'!$AL125</f>
    </nc>
  </rcc>
  <rcc rId="308127" sId="2">
    <oc r="BY128">
      <f>'D:\Documents\Маруся\+Работа\Комиссия по разработке ТПОМС\Протоколы\2020\Протокол №05 от 26.03.2020\СМО\[КМС v8.xls]Лист2'!$AN271</f>
    </oc>
    <nc r="BY128">
      <f>'Y:\Документы ТФОМС\Комиссия по разработке ТПОМС\Протоколы\2020\Протокол №10\СМО\[КМС.xls]Лист2'!$AN271</f>
    </nc>
  </rcc>
  <rcc rId="308128" sId="2">
    <oc r="BZ128">
      <f>'D:\Documents\Маруся\+Работа\Комиссия по разработке ТПОМС\Протоколы\2020\Протокол №05 от 26.03.2020\СМО\[КМС v8.xls]Лист2'!$AN125</f>
    </oc>
    <nc r="BZ128">
      <f>'Y:\Документы ТФОМС\Комиссия по разработке ТПОМС\Протоколы\2020\Протокол №10\СМО\[КМС.xls]Лист2'!$AN125</f>
    </nc>
  </rcc>
  <rcc rId="308129" sId="2">
    <oc r="CC128">
      <f>'D:\Documents\Маруся\+Работа\Комиссия по разработке ТПОМС\Протоколы\2020\Протокол №05 от 26.03.2020\СМО\[КМС v8.xls]Лист2'!$AQ271</f>
    </oc>
    <nc r="CC128">
      <f>'Y:\Документы ТФОМС\Комиссия по разработке ТПОМС\Протоколы\2020\Протокол №10\СМО\[КМС.xls]Лист2'!$AQ271</f>
    </nc>
  </rcc>
  <rcc rId="308130" sId="2">
    <oc r="CD128">
      <f>'D:\Documents\Маруся\+Работа\Комиссия по разработке ТПОМС\Протоколы\2020\Протокол №05 от 26.03.2020\СМО\[КМС v8.xls]Лист2'!$AQ125</f>
    </oc>
    <nc r="CD128">
      <f>'Y:\Документы ТФОМС\Комиссия по разработке ТПОМС\Протоколы\2020\Протокол №10\СМО\[КМС.xls]Лист2'!$AQ125</f>
    </nc>
  </rcc>
  <rcc rId="308131" sId="2">
    <oc r="CE128">
      <f>'D:\Documents\Маруся\+Работа\Комиссия по разработке ТПОМС\Протоколы\2020\Протокол №05 от 26.03.2020\СМО\[КМС v8.xls]Лист2'!$AR271</f>
    </oc>
    <nc r="CE128">
      <f>'Y:\Документы ТФОМС\Комиссия по разработке ТПОМС\Протоколы\2020\Протокол №10\СМО\[КМС.xls]Лист2'!$AR271</f>
    </nc>
  </rcc>
  <rcc rId="308132" sId="2">
    <oc r="CF128">
      <f>'D:\Documents\Маруся\+Работа\Комиссия по разработке ТПОМС\Протоколы\2020\Протокол №05 от 26.03.2020\СМО\[КМС v8.xls]Лист2'!$AR125</f>
    </oc>
    <nc r="CF128">
      <f>'Y:\Документы ТФОМС\Комиссия по разработке ТПОМС\Протоколы\2020\Протокол №10\СМО\[КМС.xls]Лист2'!$AR125</f>
    </nc>
  </rcc>
  <rcc rId="308133" sId="2">
    <oc r="CG128">
      <f>'D:\Documents\Маруся\+Работа\Комиссия по разработке ТПОМС\Протоколы\2020\Протокол №05 от 26.03.2020\СМО\[КМС v8.xls]Лист2'!$AS271</f>
    </oc>
    <nc r="CG128">
      <f>'Y:\Документы ТФОМС\Комиссия по разработке ТПОМС\Протоколы\2020\Протокол №10\СМО\[КМС.xls]Лист2'!$AS271</f>
    </nc>
  </rcc>
  <rcc rId="308134" sId="2">
    <oc r="CH128">
      <f>'D:\Documents\Маруся\+Работа\Комиссия по разработке ТПОМС\Протоколы\2020\Протокол №05 от 26.03.2020\СМО\[КМС v8.xls]Лист2'!$AS125</f>
    </oc>
    <nc r="CH128">
      <f>'Y:\Документы ТФОМС\Комиссия по разработке ТПОМС\Протоколы\2020\Протокол №10\СМО\[КМС.xls]Лист2'!$AS125</f>
    </nc>
  </rcc>
  <rcc rId="308135" sId="2">
    <oc r="CI128">
      <f>'D:\Documents\Маруся\+Работа\Комиссия по разработке ТПОМС\Протоколы\2020\Протокол №05 от 26.03.2020\СМО\[КМС v8.xls]Лист2'!$AW271</f>
    </oc>
    <nc r="CI128">
      <f>'Y:\Документы ТФОМС\Комиссия по разработке ТПОМС\Протоколы\2020\Протокол №10\СМО\[КМС.xls]Лист2'!$AW271</f>
    </nc>
  </rcc>
  <rcc rId="308136" sId="2">
    <oc r="CJ128">
      <f>'D:\Documents\Маруся\+Работа\Комиссия по разработке ТПОМС\Протоколы\2020\Протокол №05 от 26.03.2020\СМО\[КМС v8.xls]Лист2'!$AW125</f>
    </oc>
    <nc r="CJ128">
      <f>'Y:\Документы ТФОМС\Комиссия по разработке ТПОМС\Протоколы\2020\Протокол №10\СМО\[КМС.xls]Лист2'!$AW125</f>
    </nc>
  </rcc>
  <rcc rId="308137" sId="2">
    <oc r="CK128">
      <f>'D:\Documents\Маруся\+Работа\Комиссия по разработке ТПОМС\Протоколы\2020\Протокол №05 от 26.03.2020\СМО\[КМС v8.xls]Лист2'!$AT271</f>
    </oc>
    <nc r="CK128">
      <f>'Y:\Документы ТФОМС\Комиссия по разработке ТПОМС\Протоколы\2020\Протокол №10\СМО\[КМС.xls]Лист2'!$AT271</f>
    </nc>
  </rcc>
  <rcc rId="308138" sId="2">
    <oc r="CL128">
      <f>'D:\Documents\Маруся\+Работа\Комиссия по разработке ТПОМС\Протоколы\2020\Протокол №05 от 26.03.2020\СМО\[КМС v8.xls]Лист2'!$AT125</f>
    </oc>
    <nc r="CL128">
      <f>'Y:\Документы ТФОМС\Комиссия по разработке ТПОМС\Протоколы\2020\Протокол №10\СМО\[КМС.xls]Лист2'!$AT125</f>
    </nc>
  </rcc>
  <rcc rId="308139" sId="2">
    <oc r="CM128">
      <f>'D:\Documents\Маруся\+Работа\Комиссия по разработке ТПОМС\Протоколы\2020\Протокол №05 от 26.03.2020\СМО\[КМС v8.xls]Лист2'!$AU271</f>
    </oc>
    <nc r="CM128">
      <f>'Y:\Документы ТФОМС\Комиссия по разработке ТПОМС\Протоколы\2020\Протокол №10\СМО\[КМС.xls]Лист2'!$AU271</f>
    </nc>
  </rcc>
  <rcc rId="308140" sId="2">
    <oc r="CN128">
      <f>'D:\Documents\Маруся\+Работа\Комиссия по разработке ТПОМС\Протоколы\2020\Протокол №05 от 26.03.2020\СМО\[КМС v8.xls]Лист2'!$AU125</f>
    </oc>
    <nc r="CN128">
      <f>'Y:\Документы ТФОМС\Комиссия по разработке ТПОМС\Протоколы\2020\Протокол №10\СМО\[КМС.xls]Лист2'!$AU125</f>
    </nc>
  </rcc>
  <rcc rId="308141" sId="2">
    <oc r="CO128">
      <f>'D:\Documents\Маруся\+Работа\Комиссия по разработке ТПОМС\Протоколы\2020\Протокол №05 от 26.03.2020\СМО\[КМС v8.xls]Лист2'!$AV271</f>
    </oc>
    <nc r="CO128">
      <f>'Y:\Документы ТФОМС\Комиссия по разработке ТПОМС\Протоколы\2020\Протокол №10\СМО\[КМС.xls]Лист2'!$AV271</f>
    </nc>
  </rcc>
  <rcc rId="308142" sId="2">
    <oc r="CP128">
      <f>'D:\Documents\Маруся\+Работа\Комиссия по разработке ТПОМС\Протоколы\2020\Протокол №05 от 26.03.2020\СМО\[КМС v8.xls]Лист2'!$AV125</f>
    </oc>
    <nc r="CP128">
      <f>'Y:\Документы ТФОМС\Комиссия по разработке ТПОМС\Протоколы\2020\Протокол №10\СМО\[КМС.xls]Лист2'!$AV125</f>
    </nc>
  </rcc>
  <rcc rId="308143" sId="2">
    <oc r="CQ128">
      <f>'D:\Documents\Маруся\+Работа\Комиссия по разработке ТПОМС\Протоколы\2020\Протокол №05 от 26.03.2020\СМО\[КМС v8.xls]Лист2'!$AX271</f>
    </oc>
    <nc r="CQ128">
      <f>'Y:\Документы ТФОМС\Комиссия по разработке ТПОМС\Протоколы\2020\Протокол №10\СМО\[КМС.xls]Лист2'!$AX271</f>
    </nc>
  </rcc>
  <rcc rId="308144" sId="2">
    <oc r="CR128">
      <f>'D:\Documents\Маруся\+Работа\Комиссия по разработке ТПОМС\Протоколы\2020\Протокол №05 от 26.03.2020\СМО\[КМС v8.xls]Лист2'!$AX125</f>
    </oc>
    <nc r="CR128">
      <f>'Y:\Документы ТФОМС\Комиссия по разработке ТПОМС\Протоколы\2020\Протокол №10\СМО\[КМС.xls]Лист2'!$AX125</f>
    </nc>
  </rcc>
  <rcc rId="308145" sId="2">
    <oc r="AA129">
      <f>'D:\Documents\Маруся\+Работа\Комиссия по разработке ТПОМС\Протоколы\2020\Протокол №05 от 26.03.2020\СМО\[КМС v8.xls]Лист2'!$M272</f>
    </oc>
    <nc r="AA129">
      <f>'Y:\Документы ТФОМС\Комиссия по разработке ТПОМС\Протоколы\2020\Протокол №10\СМО\[КМС.xls]Лист2'!$M272</f>
    </nc>
  </rcc>
  <rcc rId="308146" sId="2">
    <oc r="AB129">
      <f>'D:\Documents\Маруся\+Работа\Комиссия по разработке ТПОМС\Протоколы\2020\Протокол №05 от 26.03.2020\СМО\[КМС v8.xls]Лист2'!$M126</f>
    </oc>
    <nc r="AB129">
      <f>'Y:\Документы ТФОМС\Комиссия по разработке ТПОМС\Протоколы\2020\Протокол №10\СМО\[КМС.xls]Лист2'!$M126</f>
    </nc>
  </rcc>
  <rcc rId="308147" sId="2">
    <oc r="AC129">
      <f>'D:\Documents\Маруся\+Работа\Комиссия по разработке ТПОМС\Протоколы\2020\Протокол №05 от 26.03.2020\СМО\[КМС v8.xls]Лист2'!$N272</f>
    </oc>
    <nc r="AC129">
      <f>'Y:\Документы ТФОМС\Комиссия по разработке ТПОМС\Протоколы\2020\Протокол №10\СМО\[КМС.xls]Лист2'!$N272</f>
    </nc>
  </rcc>
  <rcc rId="308148" sId="2">
    <oc r="AD129">
      <f>'D:\Documents\Маруся\+Работа\Комиссия по разработке ТПОМС\Протоколы\2020\Протокол №05 от 26.03.2020\СМО\[КМС v8.xls]Лист2'!$N126</f>
    </oc>
    <nc r="AD129">
      <f>'Y:\Документы ТФОМС\Комиссия по разработке ТПОМС\Протоколы\2020\Протокол №10\СМО\[КМС.xls]Лист2'!$N126</f>
    </nc>
  </rcc>
  <rcc rId="308149" sId="2">
    <oc r="AE129">
      <f>'D:\Documents\Маруся\+Работа\Комиссия по разработке ТПОМС\Протоколы\2020\Протокол №05 от 26.03.2020\СМО\[КМС v8.xls]Лист2'!$O272</f>
    </oc>
    <nc r="AE129">
      <f>'Y:\Документы ТФОМС\Комиссия по разработке ТПОМС\Протоколы\2020\Протокол №10\СМО\[КМС.xls]Лист2'!$O272</f>
    </nc>
  </rcc>
  <rcc rId="308150" sId="2">
    <oc r="AF129">
      <f>'D:\Documents\Маруся\+Работа\Комиссия по разработке ТПОМС\Протоколы\2020\Протокол №05 от 26.03.2020\СМО\[КМС v8.xls]Лист2'!$O126</f>
    </oc>
    <nc r="AF129">
      <f>'Y:\Документы ТФОМС\Комиссия по разработке ТПОМС\Протоколы\2020\Протокол №10\СМО\[КМС.xls]Лист2'!$O126</f>
    </nc>
  </rcc>
  <rcc rId="308151" sId="2">
    <oc r="AG129">
      <f>'D:\Documents\Маруся\+Работа\Комиссия по разработке ТПОМС\Протоколы\2020\Протокол №05 от 26.03.2020\СМО\[КМС v8.xls]Лист2'!$S272</f>
    </oc>
    <nc r="AG129">
      <f>'Y:\Документы ТФОМС\Комиссия по разработке ТПОМС\Протоколы\2020\Протокол №10\СМО\[КМС.xls]Лист2'!$S272</f>
    </nc>
  </rcc>
  <rcc rId="308152" sId="2">
    <oc r="AH129">
      <f>'D:\Documents\Маруся\+Работа\Комиссия по разработке ТПОМС\Протоколы\2020\Протокол №05 от 26.03.2020\СМО\[КМС v8.xls]Лист2'!$S126</f>
    </oc>
    <nc r="AH129">
      <f>'Y:\Документы ТФОМС\Комиссия по разработке ТПОМС\Протоколы\2020\Протокол №10\СМО\[КМС.xls]Лист2'!$S126</f>
    </nc>
  </rcc>
  <rcc rId="308153" sId="2">
    <oc r="AI129">
      <f>'D:\Documents\Маруся\+Работа\Комиссия по разработке ТПОМС\Протоколы\2020\Протокол №05 от 26.03.2020\СМО\[КМС v8.xls]Лист2'!$P272</f>
    </oc>
    <nc r="AI129">
      <f>'Y:\Документы ТФОМС\Комиссия по разработке ТПОМС\Протоколы\2020\Протокол №10\СМО\[КМС.xls]Лист2'!$P272</f>
    </nc>
  </rcc>
  <rcc rId="308154" sId="2">
    <oc r="AJ129">
      <f>'D:\Documents\Маруся\+Работа\Комиссия по разработке ТПОМС\Протоколы\2020\Протокол №05 от 26.03.2020\СМО\[КМС v8.xls]Лист2'!$P126</f>
    </oc>
    <nc r="AJ129">
      <f>'Y:\Документы ТФОМС\Комиссия по разработке ТПОМС\Протоколы\2020\Протокол №10\СМО\[КМС.xls]Лист2'!$P126</f>
    </nc>
  </rcc>
  <rcc rId="308155" sId="2">
    <oc r="AK129">
      <f>'D:\Documents\Маруся\+Работа\Комиссия по разработке ТПОМС\Протоколы\2020\Протокол №05 от 26.03.2020\СМО\[КМС v8.xls]Лист2'!$Q272</f>
    </oc>
    <nc r="AK129">
      <f>'Y:\Документы ТФОМС\Комиссия по разработке ТПОМС\Протоколы\2020\Протокол №10\СМО\[КМС.xls]Лист2'!$Q272</f>
    </nc>
  </rcc>
  <rcc rId="308156" sId="2">
    <oc r="AL129">
      <f>'D:\Documents\Маруся\+Работа\Комиссия по разработке ТПОМС\Протоколы\2020\Протокол №05 от 26.03.2020\СМО\[КМС v8.xls]Лист2'!$Q126</f>
    </oc>
    <nc r="AL129">
      <f>'Y:\Документы ТФОМС\Комиссия по разработке ТПОМС\Протоколы\2020\Протокол №10\СМО\[КМС.xls]Лист2'!$Q126</f>
    </nc>
  </rcc>
  <rcc rId="308157" sId="2">
    <oc r="AM129">
      <f>'D:\Documents\Маруся\+Работа\Комиссия по разработке ТПОМС\Протоколы\2020\Протокол №05 от 26.03.2020\СМО\[КМС v8.xls]Лист2'!$R272</f>
    </oc>
    <nc r="AM129">
      <f>'Y:\Документы ТФОМС\Комиссия по разработке ТПОМС\Протоколы\2020\Протокол №10\СМО\[КМС.xls]Лист2'!$R272</f>
    </nc>
  </rcc>
  <rcc rId="308158" sId="2">
    <oc r="AN129">
      <f>'D:\Documents\Маруся\+Работа\Комиссия по разработке ТПОМС\Протоколы\2020\Протокол №05 от 26.03.2020\СМО\[КМС v8.xls]Лист2'!$R126</f>
    </oc>
    <nc r="AN129">
      <f>'Y:\Документы ТФОМС\Комиссия по разработке ТПОМС\Протоколы\2020\Протокол №10\СМО\[КМС.xls]Лист2'!$R126</f>
    </nc>
  </rcc>
  <rcc rId="308159" sId="2">
    <oc r="AO129">
      <f>'D:\Documents\Маруся\+Работа\Комиссия по разработке ТПОМС\Протоколы\2020\Протокол №05 от 26.03.2020\СМО\[КМС v8.xls]Лист2'!$T272</f>
    </oc>
    <nc r="AO129">
      <f>'Y:\Документы ТФОМС\Комиссия по разработке ТПОМС\Протоколы\2020\Протокол №10\СМО\[КМС.xls]Лист2'!$T272</f>
    </nc>
  </rcc>
  <rcc rId="308160" sId="2">
    <oc r="AP129">
      <f>'D:\Documents\Маруся\+Работа\Комиссия по разработке ТПОМС\Протоколы\2020\Протокол №05 от 26.03.2020\СМО\[КМС v8.xls]Лист2'!$T126</f>
    </oc>
    <nc r="AP129">
      <f>'Y:\Документы ТФОМС\Комиссия по разработке ТПОМС\Протоколы\2020\Протокол №10\СМО\[КМС.xls]Лист2'!$T126</f>
    </nc>
  </rcc>
  <rcc rId="308161" sId="2">
    <oc r="AS129">
      <f>'D:\Documents\Маруся\+Работа\Комиссия по разработке ТПОМС\Протоколы\2020\Протокол №05 от 26.03.2020\СМО\[КМС v8.xls]Лист2'!$W272</f>
    </oc>
    <nc r="AS129">
      <f>'Y:\Документы ТФОМС\Комиссия по разработке ТПОМС\Протоколы\2020\Протокол №10\СМО\[КМС.xls]Лист2'!$W272</f>
    </nc>
  </rcc>
  <rcc rId="308162" sId="2">
    <oc r="AT129">
      <f>'D:\Documents\Маруся\+Работа\Комиссия по разработке ТПОМС\Протоколы\2020\Протокол №05 от 26.03.2020\СМО\[КМС v8.xls]Лист2'!$W126</f>
    </oc>
    <nc r="AT129">
      <f>'Y:\Документы ТФОМС\Комиссия по разработке ТПОМС\Протоколы\2020\Протокол №10\СМО\[КМС.xls]Лист2'!$W126</f>
    </nc>
  </rcc>
  <rcc rId="308163" sId="2">
    <oc r="AU129">
      <f>'D:\Documents\Маруся\+Работа\Комиссия по разработке ТПОМС\Протоколы\2020\Протокол №05 от 26.03.2020\СМО\[КМС v8.xls]Лист2'!$X272</f>
    </oc>
    <nc r="AU129">
      <f>'Y:\Документы ТФОМС\Комиссия по разработке ТПОМС\Протоколы\2020\Протокол №10\СМО\[КМС.xls]Лист2'!$X272</f>
    </nc>
  </rcc>
  <rcc rId="308164" sId="2">
    <oc r="AV129">
      <f>'D:\Documents\Маруся\+Работа\Комиссия по разработке ТПОМС\Протоколы\2020\Протокол №05 от 26.03.2020\СМО\[КМС v8.xls]Лист2'!$X126</f>
    </oc>
    <nc r="AV129">
      <f>'Y:\Документы ТФОМС\Комиссия по разработке ТПОМС\Протоколы\2020\Протокол №10\СМО\[КМС.xls]Лист2'!$X126</f>
    </nc>
  </rcc>
  <rcc rId="308165" sId="2">
    <oc r="AW129">
      <f>'D:\Documents\Маруся\+Работа\Комиссия по разработке ТПОМС\Протоколы\2020\Протокол №05 от 26.03.2020\СМО\[КМС v8.xls]Лист2'!$Y272</f>
    </oc>
    <nc r="AW129">
      <f>'Y:\Документы ТФОМС\Комиссия по разработке ТПОМС\Протоколы\2020\Протокол №10\СМО\[КМС.xls]Лист2'!$Y272</f>
    </nc>
  </rcc>
  <rcc rId="308166" sId="2">
    <oc r="AX129">
      <f>'D:\Documents\Маруся\+Работа\Комиссия по разработке ТПОМС\Протоколы\2020\Протокол №05 от 26.03.2020\СМО\[КМС v8.xls]Лист2'!$Y126</f>
    </oc>
    <nc r="AX129">
      <f>'Y:\Документы ТФОМС\Комиссия по разработке ТПОМС\Протоколы\2020\Протокол №10\СМО\[КМС.xls]Лист2'!$Y126</f>
    </nc>
  </rcc>
  <rcc rId="308167" sId="2">
    <oc r="AY129">
      <f>'D:\Documents\Маруся\+Работа\Комиссия по разработке ТПОМС\Протоколы\2020\Протокол №05 от 26.03.2020\СМО\[КМС v8.xls]Лист2'!$AC272</f>
    </oc>
    <nc r="AY129">
      <f>'Y:\Документы ТФОМС\Комиссия по разработке ТПОМС\Протоколы\2020\Протокол №10\СМО\[КМС.xls]Лист2'!$AC272</f>
    </nc>
  </rcc>
  <rcc rId="308168" sId="2">
    <oc r="AZ129">
      <f>'D:\Documents\Маруся\+Работа\Комиссия по разработке ТПОМС\Протоколы\2020\Протокол №05 от 26.03.2020\СМО\[КМС v8.xls]Лист2'!$AC126</f>
    </oc>
    <nc r="AZ129">
      <f>'Y:\Документы ТФОМС\Комиссия по разработке ТПОМС\Протоколы\2020\Протокол №10\СМО\[КМС.xls]Лист2'!$AC126</f>
    </nc>
  </rcc>
  <rcc rId="308169" sId="2">
    <oc r="BA129">
      <f>'D:\Documents\Маруся\+Работа\Комиссия по разработке ТПОМС\Протоколы\2020\Протокол №05 от 26.03.2020\СМО\[КМС v8.xls]Лист2'!$Z272</f>
    </oc>
    <nc r="BA129">
      <f>'Y:\Документы ТФОМС\Комиссия по разработке ТПОМС\Протоколы\2020\Протокол №10\СМО\[КМС.xls]Лист2'!$Z272</f>
    </nc>
  </rcc>
  <rcc rId="308170" sId="2">
    <oc r="BB129">
      <f>'D:\Documents\Маруся\+Работа\Комиссия по разработке ТПОМС\Протоколы\2020\Протокол №05 от 26.03.2020\СМО\[КМС v8.xls]Лист2'!$Z126</f>
    </oc>
    <nc r="BB129">
      <f>'Y:\Документы ТФОМС\Комиссия по разработке ТПОМС\Протоколы\2020\Протокол №10\СМО\[КМС.xls]Лист2'!$Z126</f>
    </nc>
  </rcc>
  <rcc rId="308171" sId="2">
    <oc r="BC129">
      <f>'D:\Documents\Маруся\+Работа\Комиссия по разработке ТПОМС\Протоколы\2020\Протокол №05 от 26.03.2020\СМО\[КМС v8.xls]Лист2'!$AA272</f>
    </oc>
    <nc r="BC129">
      <f>'Y:\Документы ТФОМС\Комиссия по разработке ТПОМС\Протоколы\2020\Протокол №10\СМО\[КМС.xls]Лист2'!$AA272</f>
    </nc>
  </rcc>
  <rcc rId="308172" sId="2">
    <oc r="BD129">
      <f>'D:\Documents\Маруся\+Работа\Комиссия по разработке ТПОМС\Протоколы\2020\Протокол №05 от 26.03.2020\СМО\[КМС v8.xls]Лист2'!$AA126</f>
    </oc>
    <nc r="BD129">
      <f>'Y:\Документы ТФОМС\Комиссия по разработке ТПОМС\Протоколы\2020\Протокол №10\СМО\[КМС.xls]Лист2'!$AA126</f>
    </nc>
  </rcc>
  <rcc rId="308173" sId="2">
    <oc r="BE129">
      <f>'D:\Documents\Маруся\+Работа\Комиссия по разработке ТПОМС\Протоколы\2020\Протокол №05 от 26.03.2020\СМО\[КМС v8.xls]Лист2'!$AB272</f>
    </oc>
    <nc r="BE129">
      <f>'Y:\Документы ТФОМС\Комиссия по разработке ТПОМС\Протоколы\2020\Протокол №10\СМО\[КМС.xls]Лист2'!$AB272</f>
    </nc>
  </rcc>
  <rcc rId="308174" sId="2">
    <oc r="BF129">
      <f>'D:\Documents\Маруся\+Работа\Комиссия по разработке ТПОМС\Протоколы\2020\Протокол №05 от 26.03.2020\СМО\[КМС v8.xls]Лист2'!$AB126</f>
    </oc>
    <nc r="BF129">
      <f>'Y:\Документы ТФОМС\Комиссия по разработке ТПОМС\Протоколы\2020\Протокол №10\СМО\[КМС.xls]Лист2'!$AB126</f>
    </nc>
  </rcc>
  <rcc rId="308175" sId="2">
    <oc r="BG129">
      <f>'D:\Documents\Маруся\+Работа\Комиссия по разработке ТПОМС\Протоколы\2020\Протокол №05 от 26.03.2020\СМО\[КМС v8.xls]Лист2'!$AD272</f>
    </oc>
    <nc r="BG129">
      <f>'Y:\Документы ТФОМС\Комиссия по разработке ТПОМС\Протоколы\2020\Протокол №10\СМО\[КМС.xls]Лист2'!$AD272</f>
    </nc>
  </rcc>
  <rcc rId="308176" sId="2">
    <oc r="BH129">
      <f>'D:\Documents\Маруся\+Работа\Комиссия по разработке ТПОМС\Протоколы\2020\Протокол №05 от 26.03.2020\СМО\[КМС v8.xls]Лист2'!$AD126</f>
    </oc>
    <nc r="BH129">
      <f>'Y:\Документы ТФОМС\Комиссия по разработке ТПОМС\Протоколы\2020\Протокол №10\СМО\[КМС.xls]Лист2'!$AD126</f>
    </nc>
  </rcc>
  <rcc rId="308177" sId="2">
    <oc r="BK129">
      <f>'D:\Documents\Маруся\+Работа\Комиссия по разработке ТПОМС\Протоколы\2020\Протокол №05 от 26.03.2020\СМО\[КМС v8.xls]Лист2'!$AG272</f>
    </oc>
    <nc r="BK129">
      <f>'Y:\Документы ТФОМС\Комиссия по разработке ТПОМС\Протоколы\2020\Протокол №10\СМО\[КМС.xls]Лист2'!$AG272</f>
    </nc>
  </rcc>
  <rcc rId="308178" sId="2">
    <oc r="BL129">
      <f>'D:\Documents\Маруся\+Работа\Комиссия по разработке ТПОМС\Протоколы\2020\Протокол №05 от 26.03.2020\СМО\[КМС v8.xls]Лист2'!$AG126</f>
    </oc>
    <nc r="BL129">
      <f>'Y:\Документы ТФОМС\Комиссия по разработке ТПОМС\Протоколы\2020\Протокол №10\СМО\[КМС.xls]Лист2'!$AG126</f>
    </nc>
  </rcc>
  <rcc rId="308179" sId="2">
    <oc r="BM129">
      <f>'D:\Documents\Маруся\+Работа\Комиссия по разработке ТПОМС\Протоколы\2020\Протокол №05 от 26.03.2020\СМО\[КМС v8.xls]Лист2'!$AH272</f>
    </oc>
    <nc r="BM129">
      <f>'Y:\Документы ТФОМС\Комиссия по разработке ТПОМС\Протоколы\2020\Протокол №10\СМО\[КМС.xls]Лист2'!$AH272</f>
    </nc>
  </rcc>
  <rcc rId="308180" sId="2">
    <oc r="BN129">
      <f>'D:\Documents\Маруся\+Работа\Комиссия по разработке ТПОМС\Протоколы\2020\Протокол №05 от 26.03.2020\СМО\[КМС v8.xls]Лист2'!$AH126</f>
    </oc>
    <nc r="BN129">
      <f>'Y:\Документы ТФОМС\Комиссия по разработке ТПОМС\Протоколы\2020\Протокол №10\СМО\[КМС.xls]Лист2'!$AH126</f>
    </nc>
  </rcc>
  <rcc rId="308181" sId="2">
    <oc r="BO129">
      <f>'D:\Documents\Маруся\+Работа\Комиссия по разработке ТПОМС\Протоколы\2020\Протокол №05 от 26.03.2020\СМО\[КМС v8.xls]Лист2'!$AI272</f>
    </oc>
    <nc r="BO129">
      <f>'Y:\Документы ТФОМС\Комиссия по разработке ТПОМС\Протоколы\2020\Протокол №10\СМО\[КМС.xls]Лист2'!$AI272</f>
    </nc>
  </rcc>
  <rcc rId="308182" sId="2">
    <oc r="BP129">
      <f>'D:\Documents\Маруся\+Работа\Комиссия по разработке ТПОМС\Протоколы\2020\Протокол №05 от 26.03.2020\СМО\[КМС v8.xls]Лист2'!$AI126</f>
    </oc>
    <nc r="BP129">
      <f>'Y:\Документы ТФОМС\Комиссия по разработке ТПОМС\Протоколы\2020\Протокол №10\СМО\[КМС.xls]Лист2'!$AI126</f>
    </nc>
  </rcc>
  <rcc rId="308183" sId="2">
    <oc r="BQ129">
      <f>'D:\Documents\Маруся\+Работа\Комиссия по разработке ТПОМС\Протоколы\2020\Протокол №05 от 26.03.2020\СМО\[КМС v8.xls]Лист2'!$AM272</f>
    </oc>
    <nc r="BQ129">
      <f>'Y:\Документы ТФОМС\Комиссия по разработке ТПОМС\Протоколы\2020\Протокол №10\СМО\[КМС.xls]Лист2'!$AM272</f>
    </nc>
  </rcc>
  <rcc rId="308184" sId="2">
    <oc r="BR129">
      <f>'D:\Documents\Маруся\+Работа\Комиссия по разработке ТПОМС\Протоколы\2020\Протокол №05 от 26.03.2020\СМО\[КМС v8.xls]Лист2'!$AM126</f>
    </oc>
    <nc r="BR129">
      <f>'Y:\Документы ТФОМС\Комиссия по разработке ТПОМС\Протоколы\2020\Протокол №10\СМО\[КМС.xls]Лист2'!$AM126</f>
    </nc>
  </rcc>
  <rcc rId="308185" sId="2">
    <oc r="BS129">
      <f>'D:\Documents\Маруся\+Работа\Комиссия по разработке ТПОМС\Протоколы\2020\Протокол №05 от 26.03.2020\СМО\[КМС v8.xls]Лист2'!$AJ272</f>
    </oc>
    <nc r="BS129">
      <f>'Y:\Документы ТФОМС\Комиссия по разработке ТПОМС\Протоколы\2020\Протокол №10\СМО\[КМС.xls]Лист2'!$AJ272</f>
    </nc>
  </rcc>
  <rcc rId="308186" sId="2">
    <oc r="BT129">
      <f>'D:\Documents\Маруся\+Работа\Комиссия по разработке ТПОМС\Протоколы\2020\Протокол №05 от 26.03.2020\СМО\[КМС v8.xls]Лист2'!$AJ126</f>
    </oc>
    <nc r="BT129">
      <f>'Y:\Документы ТФОМС\Комиссия по разработке ТПОМС\Протоколы\2020\Протокол №10\СМО\[КМС.xls]Лист2'!$AJ126</f>
    </nc>
  </rcc>
  <rcc rId="308187" sId="2">
    <oc r="BU129">
      <f>'D:\Documents\Маруся\+Работа\Комиссия по разработке ТПОМС\Протоколы\2020\Протокол №05 от 26.03.2020\СМО\[КМС v8.xls]Лист2'!$AK272</f>
    </oc>
    <nc r="BU129">
      <f>'Y:\Документы ТФОМС\Комиссия по разработке ТПОМС\Протоколы\2020\Протокол №10\СМО\[КМС.xls]Лист2'!$AK272</f>
    </nc>
  </rcc>
  <rcc rId="308188" sId="2">
    <oc r="BV129">
      <f>'D:\Documents\Маруся\+Работа\Комиссия по разработке ТПОМС\Протоколы\2020\Протокол №05 от 26.03.2020\СМО\[КМС v8.xls]Лист2'!$AK126</f>
    </oc>
    <nc r="BV129">
      <f>'Y:\Документы ТФОМС\Комиссия по разработке ТПОМС\Протоколы\2020\Протокол №10\СМО\[КМС.xls]Лист2'!$AK126</f>
    </nc>
  </rcc>
  <rcc rId="308189" sId="2">
    <oc r="BW129">
      <f>'D:\Documents\Маруся\+Работа\Комиссия по разработке ТПОМС\Протоколы\2020\Протокол №05 от 26.03.2020\СМО\[КМС v8.xls]Лист2'!$AL272</f>
    </oc>
    <nc r="BW129">
      <f>'Y:\Документы ТФОМС\Комиссия по разработке ТПОМС\Протоколы\2020\Протокол №10\СМО\[КМС.xls]Лист2'!$AL272</f>
    </nc>
  </rcc>
  <rcc rId="308190" sId="2">
    <oc r="BX129">
      <f>'D:\Documents\Маруся\+Работа\Комиссия по разработке ТПОМС\Протоколы\2020\Протокол №05 от 26.03.2020\СМО\[КМС v8.xls]Лист2'!$AL126</f>
    </oc>
    <nc r="BX129">
      <f>'Y:\Документы ТФОМС\Комиссия по разработке ТПОМС\Протоколы\2020\Протокол №10\СМО\[КМС.xls]Лист2'!$AL126</f>
    </nc>
  </rcc>
  <rcc rId="308191" sId="2">
    <oc r="BY129">
      <f>'D:\Documents\Маруся\+Работа\Комиссия по разработке ТПОМС\Протоколы\2020\Протокол №05 от 26.03.2020\СМО\[КМС v8.xls]Лист2'!$AN272</f>
    </oc>
    <nc r="BY129">
      <f>'Y:\Документы ТФОМС\Комиссия по разработке ТПОМС\Протоколы\2020\Протокол №10\СМО\[КМС.xls]Лист2'!$AN272</f>
    </nc>
  </rcc>
  <rcc rId="308192" sId="2">
    <oc r="BZ129">
      <f>'D:\Documents\Маруся\+Работа\Комиссия по разработке ТПОМС\Протоколы\2020\Протокол №05 от 26.03.2020\СМО\[КМС v8.xls]Лист2'!$AN126</f>
    </oc>
    <nc r="BZ129">
      <f>'Y:\Документы ТФОМС\Комиссия по разработке ТПОМС\Протоколы\2020\Протокол №10\СМО\[КМС.xls]Лист2'!$AN126</f>
    </nc>
  </rcc>
  <rcc rId="308193" sId="2">
    <oc r="CC129">
      <f>'D:\Documents\Маруся\+Работа\Комиссия по разработке ТПОМС\Протоколы\2020\Протокол №05 от 26.03.2020\СМО\[КМС v8.xls]Лист2'!$AQ272</f>
    </oc>
    <nc r="CC129">
      <f>'Y:\Документы ТФОМС\Комиссия по разработке ТПОМС\Протоколы\2020\Протокол №10\СМО\[КМС.xls]Лист2'!$AQ272</f>
    </nc>
  </rcc>
  <rcc rId="308194" sId="2">
    <oc r="CD129">
      <f>'D:\Documents\Маруся\+Работа\Комиссия по разработке ТПОМС\Протоколы\2020\Протокол №05 от 26.03.2020\СМО\[КМС v8.xls]Лист2'!$AQ126</f>
    </oc>
    <nc r="CD129">
      <f>'Y:\Документы ТФОМС\Комиссия по разработке ТПОМС\Протоколы\2020\Протокол №10\СМО\[КМС.xls]Лист2'!$AQ126</f>
    </nc>
  </rcc>
  <rcc rId="308195" sId="2">
    <oc r="CE129">
      <f>'D:\Documents\Маруся\+Работа\Комиссия по разработке ТПОМС\Протоколы\2020\Протокол №05 от 26.03.2020\СМО\[КМС v8.xls]Лист2'!$AR272</f>
    </oc>
    <nc r="CE129">
      <f>'Y:\Документы ТФОМС\Комиссия по разработке ТПОМС\Протоколы\2020\Протокол №10\СМО\[КМС.xls]Лист2'!$AR272</f>
    </nc>
  </rcc>
  <rcc rId="308196" sId="2">
    <oc r="CF129">
      <f>'D:\Documents\Маруся\+Работа\Комиссия по разработке ТПОМС\Протоколы\2020\Протокол №05 от 26.03.2020\СМО\[КМС v8.xls]Лист2'!$AR126</f>
    </oc>
    <nc r="CF129">
      <f>'Y:\Документы ТФОМС\Комиссия по разработке ТПОМС\Протоколы\2020\Протокол №10\СМО\[КМС.xls]Лист2'!$AR126</f>
    </nc>
  </rcc>
  <rcc rId="308197" sId="2">
    <oc r="CG129">
      <f>'D:\Documents\Маруся\+Работа\Комиссия по разработке ТПОМС\Протоколы\2020\Протокол №05 от 26.03.2020\СМО\[КМС v8.xls]Лист2'!$AS272</f>
    </oc>
    <nc r="CG129">
      <f>'Y:\Документы ТФОМС\Комиссия по разработке ТПОМС\Протоколы\2020\Протокол №10\СМО\[КМС.xls]Лист2'!$AS272</f>
    </nc>
  </rcc>
  <rcc rId="308198" sId="2">
    <oc r="CH129">
      <f>'D:\Documents\Маруся\+Работа\Комиссия по разработке ТПОМС\Протоколы\2020\Протокол №05 от 26.03.2020\СМО\[КМС v8.xls]Лист2'!$AS126</f>
    </oc>
    <nc r="CH129">
      <f>'Y:\Документы ТФОМС\Комиссия по разработке ТПОМС\Протоколы\2020\Протокол №10\СМО\[КМС.xls]Лист2'!$AS126</f>
    </nc>
  </rcc>
  <rcc rId="308199" sId="2">
    <oc r="CI129">
      <f>'D:\Documents\Маруся\+Работа\Комиссия по разработке ТПОМС\Протоколы\2020\Протокол №05 от 26.03.2020\СМО\[КМС v8.xls]Лист2'!$AW272</f>
    </oc>
    <nc r="CI129">
      <f>'Y:\Документы ТФОМС\Комиссия по разработке ТПОМС\Протоколы\2020\Протокол №10\СМО\[КМС.xls]Лист2'!$AW272</f>
    </nc>
  </rcc>
  <rcc rId="308200" sId="2">
    <oc r="CJ129">
      <f>'D:\Documents\Маруся\+Работа\Комиссия по разработке ТПОМС\Протоколы\2020\Протокол №05 от 26.03.2020\СМО\[КМС v8.xls]Лист2'!$AW126</f>
    </oc>
    <nc r="CJ129">
      <f>'Y:\Документы ТФОМС\Комиссия по разработке ТПОМС\Протоколы\2020\Протокол №10\СМО\[КМС.xls]Лист2'!$AW126</f>
    </nc>
  </rcc>
  <rcc rId="308201" sId="2">
    <oc r="CK129">
      <f>'D:\Documents\Маруся\+Работа\Комиссия по разработке ТПОМС\Протоколы\2020\Протокол №05 от 26.03.2020\СМО\[КМС v8.xls]Лист2'!$AT272</f>
    </oc>
    <nc r="CK129">
      <f>'Y:\Документы ТФОМС\Комиссия по разработке ТПОМС\Протоколы\2020\Протокол №10\СМО\[КМС.xls]Лист2'!$AT272</f>
    </nc>
  </rcc>
  <rcc rId="308202" sId="2">
    <oc r="CL129">
      <f>'D:\Documents\Маруся\+Работа\Комиссия по разработке ТПОМС\Протоколы\2020\Протокол №05 от 26.03.2020\СМО\[КМС v8.xls]Лист2'!$AT126</f>
    </oc>
    <nc r="CL129">
      <f>'Y:\Документы ТФОМС\Комиссия по разработке ТПОМС\Протоколы\2020\Протокол №10\СМО\[КМС.xls]Лист2'!$AT126</f>
    </nc>
  </rcc>
  <rcc rId="308203" sId="2">
    <oc r="CM129">
      <f>'D:\Documents\Маруся\+Работа\Комиссия по разработке ТПОМС\Протоколы\2020\Протокол №05 от 26.03.2020\СМО\[КМС v8.xls]Лист2'!$AU272</f>
    </oc>
    <nc r="CM129">
      <f>'Y:\Документы ТФОМС\Комиссия по разработке ТПОМС\Протоколы\2020\Протокол №10\СМО\[КМС.xls]Лист2'!$AU272</f>
    </nc>
  </rcc>
  <rcc rId="308204" sId="2">
    <oc r="CN129">
      <f>'D:\Documents\Маруся\+Работа\Комиссия по разработке ТПОМС\Протоколы\2020\Протокол №05 от 26.03.2020\СМО\[КМС v8.xls]Лист2'!$AU126</f>
    </oc>
    <nc r="CN129">
      <f>'Y:\Документы ТФОМС\Комиссия по разработке ТПОМС\Протоколы\2020\Протокол №10\СМО\[КМС.xls]Лист2'!$AU126</f>
    </nc>
  </rcc>
  <rcc rId="308205" sId="2">
    <oc r="CO129">
      <f>'D:\Documents\Маруся\+Работа\Комиссия по разработке ТПОМС\Протоколы\2020\Протокол №05 от 26.03.2020\СМО\[КМС v8.xls]Лист2'!$AV272</f>
    </oc>
    <nc r="CO129">
      <f>'Y:\Документы ТФОМС\Комиссия по разработке ТПОМС\Протоколы\2020\Протокол №10\СМО\[КМС.xls]Лист2'!$AV272</f>
    </nc>
  </rcc>
  <rcc rId="308206" sId="2">
    <oc r="CP129">
      <f>'D:\Documents\Маруся\+Работа\Комиссия по разработке ТПОМС\Протоколы\2020\Протокол №05 от 26.03.2020\СМО\[КМС v8.xls]Лист2'!$AV126</f>
    </oc>
    <nc r="CP129">
      <f>'Y:\Документы ТФОМС\Комиссия по разработке ТПОМС\Протоколы\2020\Протокол №10\СМО\[КМС.xls]Лист2'!$AV126</f>
    </nc>
  </rcc>
  <rcc rId="308207" sId="2">
    <oc r="CQ129">
      <f>'D:\Documents\Маруся\+Работа\Комиссия по разработке ТПОМС\Протоколы\2020\Протокол №05 от 26.03.2020\СМО\[КМС v8.xls]Лист2'!$AX272</f>
    </oc>
    <nc r="CQ129">
      <f>'Y:\Документы ТФОМС\Комиссия по разработке ТПОМС\Протоколы\2020\Протокол №10\СМО\[КМС.xls]Лист2'!$AX272</f>
    </nc>
  </rcc>
  <rcc rId="308208" sId="2">
    <oc r="CR129">
      <f>'D:\Documents\Маруся\+Работа\Комиссия по разработке ТПОМС\Протоколы\2020\Протокол №05 от 26.03.2020\СМО\[КМС v8.xls]Лист2'!$AX126</f>
    </oc>
    <nc r="CR129">
      <f>'Y:\Документы ТФОМС\Комиссия по разработке ТПОМС\Протоколы\2020\Протокол №10\СМО\[КМС.xls]Лист2'!$AX126</f>
    </nc>
  </rcc>
  <rcc rId="308209" sId="2">
    <oc r="AA130">
      <f>'D:\Documents\Маруся\+Работа\Комиссия по разработке ТПОМС\Протоколы\2020\Протокол №05 от 26.03.2020\СМО\[КМС v8.xls]Лист2'!$M273</f>
    </oc>
    <nc r="AA130">
      <f>'Y:\Документы ТФОМС\Комиссия по разработке ТПОМС\Протоколы\2020\Протокол №10\СМО\[КМС.xls]Лист2'!$M273</f>
    </nc>
  </rcc>
  <rcc rId="308210" sId="2">
    <oc r="AB130">
      <f>'D:\Documents\Маруся\+Работа\Комиссия по разработке ТПОМС\Протоколы\2020\Протокол №05 от 26.03.2020\СМО\[КМС v8.xls]Лист2'!$M127</f>
    </oc>
    <nc r="AB130">
      <f>'Y:\Документы ТФОМС\Комиссия по разработке ТПОМС\Протоколы\2020\Протокол №10\СМО\[КМС.xls]Лист2'!$M127</f>
    </nc>
  </rcc>
  <rcc rId="308211" sId="2">
    <oc r="AC130">
      <f>'D:\Documents\Маруся\+Работа\Комиссия по разработке ТПОМС\Протоколы\2020\Протокол №05 от 26.03.2020\СМО\[КМС v8.xls]Лист2'!$N273</f>
    </oc>
    <nc r="AC130">
      <f>'Y:\Документы ТФОМС\Комиссия по разработке ТПОМС\Протоколы\2020\Протокол №10\СМО\[КМС.xls]Лист2'!$N273</f>
    </nc>
  </rcc>
  <rcc rId="308212" sId="2">
    <oc r="AD130">
      <f>'D:\Documents\Маруся\+Работа\Комиссия по разработке ТПОМС\Протоколы\2020\Протокол №05 от 26.03.2020\СМО\[КМС v8.xls]Лист2'!$N127</f>
    </oc>
    <nc r="AD130">
      <f>'Y:\Документы ТФОМС\Комиссия по разработке ТПОМС\Протоколы\2020\Протокол №10\СМО\[КМС.xls]Лист2'!$N127</f>
    </nc>
  </rcc>
  <rcc rId="308213" sId="2">
    <oc r="AE130">
      <f>'D:\Documents\Маруся\+Работа\Комиссия по разработке ТПОМС\Протоколы\2020\Протокол №05 от 26.03.2020\СМО\[КМС v8.xls]Лист2'!$O273</f>
    </oc>
    <nc r="AE130">
      <f>'Y:\Документы ТФОМС\Комиссия по разработке ТПОМС\Протоколы\2020\Протокол №10\СМО\[КМС.xls]Лист2'!$O273</f>
    </nc>
  </rcc>
  <rcc rId="308214" sId="2">
    <oc r="AF130">
      <f>'D:\Documents\Маруся\+Работа\Комиссия по разработке ТПОМС\Протоколы\2020\Протокол №05 от 26.03.2020\СМО\[КМС v8.xls]Лист2'!$O127</f>
    </oc>
    <nc r="AF130">
      <f>'Y:\Документы ТФОМС\Комиссия по разработке ТПОМС\Протоколы\2020\Протокол №10\СМО\[КМС.xls]Лист2'!$O127</f>
    </nc>
  </rcc>
  <rcc rId="308215" sId="2">
    <oc r="AG130">
      <f>'D:\Documents\Маруся\+Работа\Комиссия по разработке ТПОМС\Протоколы\2020\Протокол №05 от 26.03.2020\СМО\[КМС v8.xls]Лист2'!$S273</f>
    </oc>
    <nc r="AG130">
      <f>'Y:\Документы ТФОМС\Комиссия по разработке ТПОМС\Протоколы\2020\Протокол №10\СМО\[КМС.xls]Лист2'!$S273</f>
    </nc>
  </rcc>
  <rcc rId="308216" sId="2">
    <oc r="AH130">
      <f>'D:\Documents\Маруся\+Работа\Комиссия по разработке ТПОМС\Протоколы\2020\Протокол №05 от 26.03.2020\СМО\[КМС v8.xls]Лист2'!$S127</f>
    </oc>
    <nc r="AH130">
      <f>'Y:\Документы ТФОМС\Комиссия по разработке ТПОМС\Протоколы\2020\Протокол №10\СМО\[КМС.xls]Лист2'!$S127</f>
    </nc>
  </rcc>
  <rcc rId="308217" sId="2">
    <oc r="AI130">
      <f>'D:\Documents\Маруся\+Работа\Комиссия по разработке ТПОМС\Протоколы\2020\Протокол №05 от 26.03.2020\СМО\[КМС v8.xls]Лист2'!$P273</f>
    </oc>
    <nc r="AI130">
      <f>'Y:\Документы ТФОМС\Комиссия по разработке ТПОМС\Протоколы\2020\Протокол №10\СМО\[КМС.xls]Лист2'!$P273</f>
    </nc>
  </rcc>
  <rcc rId="308218" sId="2">
    <oc r="AJ130">
      <f>'D:\Documents\Маруся\+Работа\Комиссия по разработке ТПОМС\Протоколы\2020\Протокол №05 от 26.03.2020\СМО\[КМС v8.xls]Лист2'!$P127</f>
    </oc>
    <nc r="AJ130">
      <f>'Y:\Документы ТФОМС\Комиссия по разработке ТПОМС\Протоколы\2020\Протокол №10\СМО\[КМС.xls]Лист2'!$P127</f>
    </nc>
  </rcc>
  <rcc rId="308219" sId="2">
    <oc r="AK130">
      <f>'D:\Documents\Маруся\+Работа\Комиссия по разработке ТПОМС\Протоколы\2020\Протокол №05 от 26.03.2020\СМО\[КМС v8.xls]Лист2'!$Q273</f>
    </oc>
    <nc r="AK130">
      <f>'Y:\Документы ТФОМС\Комиссия по разработке ТПОМС\Протоколы\2020\Протокол №10\СМО\[КМС.xls]Лист2'!$Q273</f>
    </nc>
  </rcc>
  <rcc rId="308220" sId="2">
    <oc r="AL130">
      <f>'D:\Documents\Маруся\+Работа\Комиссия по разработке ТПОМС\Протоколы\2020\Протокол №05 от 26.03.2020\СМО\[КМС v8.xls]Лист2'!$Q127</f>
    </oc>
    <nc r="AL130">
      <f>'Y:\Документы ТФОМС\Комиссия по разработке ТПОМС\Протоколы\2020\Протокол №10\СМО\[КМС.xls]Лист2'!$Q127</f>
    </nc>
  </rcc>
  <rcc rId="308221" sId="2">
    <oc r="AM130">
      <f>'D:\Documents\Маруся\+Работа\Комиссия по разработке ТПОМС\Протоколы\2020\Протокол №05 от 26.03.2020\СМО\[КМС v8.xls]Лист2'!$R273</f>
    </oc>
    <nc r="AM130">
      <f>'Y:\Документы ТФОМС\Комиссия по разработке ТПОМС\Протоколы\2020\Протокол №10\СМО\[КМС.xls]Лист2'!$R273</f>
    </nc>
  </rcc>
  <rcc rId="308222" sId="2">
    <oc r="AN130">
      <f>'D:\Documents\Маруся\+Работа\Комиссия по разработке ТПОМС\Протоколы\2020\Протокол №05 от 26.03.2020\СМО\[КМС v8.xls]Лист2'!$R127</f>
    </oc>
    <nc r="AN130">
      <f>'Y:\Документы ТФОМС\Комиссия по разработке ТПОМС\Протоколы\2020\Протокол №10\СМО\[КМС.xls]Лист2'!$R127</f>
    </nc>
  </rcc>
  <rcc rId="308223" sId="2">
    <oc r="AO130">
      <f>'D:\Documents\Маруся\+Работа\Комиссия по разработке ТПОМС\Протоколы\2020\Протокол №05 от 26.03.2020\СМО\[КМС v8.xls]Лист2'!$T273</f>
    </oc>
    <nc r="AO130">
      <f>'Y:\Документы ТФОМС\Комиссия по разработке ТПОМС\Протоколы\2020\Протокол №10\СМО\[КМС.xls]Лист2'!$T273</f>
    </nc>
  </rcc>
  <rcc rId="308224" sId="2">
    <oc r="AP130">
      <f>'D:\Documents\Маруся\+Работа\Комиссия по разработке ТПОМС\Протоколы\2020\Протокол №05 от 26.03.2020\СМО\[КМС v8.xls]Лист2'!$T127</f>
    </oc>
    <nc r="AP130">
      <f>'Y:\Документы ТФОМС\Комиссия по разработке ТПОМС\Протоколы\2020\Протокол №10\СМО\[КМС.xls]Лист2'!$T127</f>
    </nc>
  </rcc>
  <rcc rId="308225" sId="2">
    <oc r="AS130">
      <f>'D:\Documents\Маруся\+Работа\Комиссия по разработке ТПОМС\Протоколы\2020\Протокол №05 от 26.03.2020\СМО\[КМС v8.xls]Лист2'!$W273</f>
    </oc>
    <nc r="AS130">
      <f>'Y:\Документы ТФОМС\Комиссия по разработке ТПОМС\Протоколы\2020\Протокол №10\СМО\[КМС.xls]Лист2'!$W273</f>
    </nc>
  </rcc>
  <rcc rId="308226" sId="2">
    <oc r="AT130">
      <f>'D:\Documents\Маруся\+Работа\Комиссия по разработке ТПОМС\Протоколы\2020\Протокол №05 от 26.03.2020\СМО\[КМС v8.xls]Лист2'!$W127</f>
    </oc>
    <nc r="AT130">
      <f>'Y:\Документы ТФОМС\Комиссия по разработке ТПОМС\Протоколы\2020\Протокол №10\СМО\[КМС.xls]Лист2'!$W127</f>
    </nc>
  </rcc>
  <rcc rId="308227" sId="2">
    <oc r="AU130">
      <f>'D:\Documents\Маруся\+Работа\Комиссия по разработке ТПОМС\Протоколы\2020\Протокол №05 от 26.03.2020\СМО\[КМС v8.xls]Лист2'!$X273</f>
    </oc>
    <nc r="AU130">
      <f>'Y:\Документы ТФОМС\Комиссия по разработке ТПОМС\Протоколы\2020\Протокол №10\СМО\[КМС.xls]Лист2'!$X273</f>
    </nc>
  </rcc>
  <rcc rId="308228" sId="2">
    <oc r="AV130">
      <f>'D:\Documents\Маруся\+Работа\Комиссия по разработке ТПОМС\Протоколы\2020\Протокол №05 от 26.03.2020\СМО\[КМС v8.xls]Лист2'!$X127</f>
    </oc>
    <nc r="AV130">
      <f>'Y:\Документы ТФОМС\Комиссия по разработке ТПОМС\Протоколы\2020\Протокол №10\СМО\[КМС.xls]Лист2'!$X127</f>
    </nc>
  </rcc>
  <rcc rId="308229" sId="2">
    <oc r="AW130">
      <f>'D:\Documents\Маруся\+Работа\Комиссия по разработке ТПОМС\Протоколы\2020\Протокол №05 от 26.03.2020\СМО\[КМС v8.xls]Лист2'!$Y273</f>
    </oc>
    <nc r="AW130">
      <f>'Y:\Документы ТФОМС\Комиссия по разработке ТПОМС\Протоколы\2020\Протокол №10\СМО\[КМС.xls]Лист2'!$Y273</f>
    </nc>
  </rcc>
  <rcc rId="308230" sId="2">
    <oc r="AX130">
      <f>'D:\Documents\Маруся\+Работа\Комиссия по разработке ТПОМС\Протоколы\2020\Протокол №05 от 26.03.2020\СМО\[КМС v8.xls]Лист2'!$Y127</f>
    </oc>
    <nc r="AX130">
      <f>'Y:\Документы ТФОМС\Комиссия по разработке ТПОМС\Протоколы\2020\Протокол №10\СМО\[КМС.xls]Лист2'!$Y127</f>
    </nc>
  </rcc>
  <rcc rId="308231" sId="2">
    <oc r="AY130">
      <f>'D:\Documents\Маруся\+Работа\Комиссия по разработке ТПОМС\Протоколы\2020\Протокол №05 от 26.03.2020\СМО\[КМС v8.xls]Лист2'!$AC273</f>
    </oc>
    <nc r="AY130">
      <f>'Y:\Документы ТФОМС\Комиссия по разработке ТПОМС\Протоколы\2020\Протокол №10\СМО\[КМС.xls]Лист2'!$AC273</f>
    </nc>
  </rcc>
  <rcc rId="308232" sId="2">
    <oc r="AZ130">
      <f>'D:\Documents\Маруся\+Работа\Комиссия по разработке ТПОМС\Протоколы\2020\Протокол №05 от 26.03.2020\СМО\[КМС v8.xls]Лист2'!$AC127</f>
    </oc>
    <nc r="AZ130">
      <f>'Y:\Документы ТФОМС\Комиссия по разработке ТПОМС\Протоколы\2020\Протокол №10\СМО\[КМС.xls]Лист2'!$AC127</f>
    </nc>
  </rcc>
  <rcc rId="308233" sId="2">
    <oc r="BA130">
      <f>'D:\Documents\Маруся\+Работа\Комиссия по разработке ТПОМС\Протоколы\2020\Протокол №05 от 26.03.2020\СМО\[КМС v8.xls]Лист2'!$Z273</f>
    </oc>
    <nc r="BA130">
      <f>'Y:\Документы ТФОМС\Комиссия по разработке ТПОМС\Протоколы\2020\Протокол №10\СМО\[КМС.xls]Лист2'!$Z273</f>
    </nc>
  </rcc>
  <rcc rId="308234" sId="2">
    <oc r="BB130">
      <f>'D:\Documents\Маруся\+Работа\Комиссия по разработке ТПОМС\Протоколы\2020\Протокол №05 от 26.03.2020\СМО\[КМС v8.xls]Лист2'!$Z127</f>
    </oc>
    <nc r="BB130">
      <f>'Y:\Документы ТФОМС\Комиссия по разработке ТПОМС\Протоколы\2020\Протокол №10\СМО\[КМС.xls]Лист2'!$Z127</f>
    </nc>
  </rcc>
  <rcc rId="308235" sId="2">
    <oc r="BC130">
      <f>'D:\Documents\Маруся\+Работа\Комиссия по разработке ТПОМС\Протоколы\2020\Протокол №05 от 26.03.2020\СМО\[КМС v8.xls]Лист2'!$AA273</f>
    </oc>
    <nc r="BC130">
      <f>'Y:\Документы ТФОМС\Комиссия по разработке ТПОМС\Протоколы\2020\Протокол №10\СМО\[КМС.xls]Лист2'!$AA273</f>
    </nc>
  </rcc>
  <rcc rId="308236" sId="2">
    <oc r="BD130">
      <f>'D:\Documents\Маруся\+Работа\Комиссия по разработке ТПОМС\Протоколы\2020\Протокол №05 от 26.03.2020\СМО\[КМС v8.xls]Лист2'!$AA127</f>
    </oc>
    <nc r="BD130">
      <f>'Y:\Документы ТФОМС\Комиссия по разработке ТПОМС\Протоколы\2020\Протокол №10\СМО\[КМС.xls]Лист2'!$AA127</f>
    </nc>
  </rcc>
  <rcc rId="308237" sId="2">
    <oc r="BE130">
      <f>'D:\Documents\Маруся\+Работа\Комиссия по разработке ТПОМС\Протоколы\2020\Протокол №05 от 26.03.2020\СМО\[КМС v8.xls]Лист2'!$AB273</f>
    </oc>
    <nc r="BE130">
      <f>'Y:\Документы ТФОМС\Комиссия по разработке ТПОМС\Протоколы\2020\Протокол №10\СМО\[КМС.xls]Лист2'!$AB273</f>
    </nc>
  </rcc>
  <rcc rId="308238" sId="2">
    <oc r="BF130">
      <f>'D:\Documents\Маруся\+Работа\Комиссия по разработке ТПОМС\Протоколы\2020\Протокол №05 от 26.03.2020\СМО\[КМС v8.xls]Лист2'!$AB127</f>
    </oc>
    <nc r="BF130">
      <f>'Y:\Документы ТФОМС\Комиссия по разработке ТПОМС\Протоколы\2020\Протокол №10\СМО\[КМС.xls]Лист2'!$AB127</f>
    </nc>
  </rcc>
  <rcc rId="308239" sId="2">
    <oc r="BG130">
      <f>'D:\Documents\Маруся\+Работа\Комиссия по разработке ТПОМС\Протоколы\2020\Протокол №05 от 26.03.2020\СМО\[КМС v8.xls]Лист2'!$AD273</f>
    </oc>
    <nc r="BG130">
      <f>'Y:\Документы ТФОМС\Комиссия по разработке ТПОМС\Протоколы\2020\Протокол №10\СМО\[КМС.xls]Лист2'!$AD273</f>
    </nc>
  </rcc>
  <rcc rId="308240" sId="2">
    <oc r="BH130">
      <f>'D:\Documents\Маруся\+Работа\Комиссия по разработке ТПОМС\Протоколы\2020\Протокол №05 от 26.03.2020\СМО\[КМС v8.xls]Лист2'!$AD127</f>
    </oc>
    <nc r="BH130">
      <f>'Y:\Документы ТФОМС\Комиссия по разработке ТПОМС\Протоколы\2020\Протокол №10\СМО\[КМС.xls]Лист2'!$AD127</f>
    </nc>
  </rcc>
  <rcc rId="308241" sId="2">
    <oc r="BK130">
      <f>'D:\Documents\Маруся\+Работа\Комиссия по разработке ТПОМС\Протоколы\2020\Протокол №05 от 26.03.2020\СМО\[КМС v8.xls]Лист2'!$AG273</f>
    </oc>
    <nc r="BK130">
      <f>'Y:\Документы ТФОМС\Комиссия по разработке ТПОМС\Протоколы\2020\Протокол №10\СМО\[КМС.xls]Лист2'!$AG273</f>
    </nc>
  </rcc>
  <rcc rId="308242" sId="2">
    <oc r="BL130">
      <f>'D:\Documents\Маруся\+Работа\Комиссия по разработке ТПОМС\Протоколы\2020\Протокол №05 от 26.03.2020\СМО\[КМС v8.xls]Лист2'!$AG127</f>
    </oc>
    <nc r="BL130">
      <f>'Y:\Документы ТФОМС\Комиссия по разработке ТПОМС\Протоколы\2020\Протокол №10\СМО\[КМС.xls]Лист2'!$AG127</f>
    </nc>
  </rcc>
  <rcc rId="308243" sId="2">
    <oc r="BM130">
      <f>'D:\Documents\Маруся\+Работа\Комиссия по разработке ТПОМС\Протоколы\2020\Протокол №05 от 26.03.2020\СМО\[КМС v8.xls]Лист2'!$AH273</f>
    </oc>
    <nc r="BM130">
      <f>'Y:\Документы ТФОМС\Комиссия по разработке ТПОМС\Протоколы\2020\Протокол №10\СМО\[КМС.xls]Лист2'!$AH273</f>
    </nc>
  </rcc>
  <rcc rId="308244" sId="2">
    <oc r="BN130">
      <f>'D:\Documents\Маруся\+Работа\Комиссия по разработке ТПОМС\Протоколы\2020\Протокол №05 от 26.03.2020\СМО\[КМС v8.xls]Лист2'!$AH127</f>
    </oc>
    <nc r="BN130">
      <f>'Y:\Документы ТФОМС\Комиссия по разработке ТПОМС\Протоколы\2020\Протокол №10\СМО\[КМС.xls]Лист2'!$AH127</f>
    </nc>
  </rcc>
  <rcc rId="308245" sId="2">
    <oc r="BO130">
      <f>'D:\Documents\Маруся\+Работа\Комиссия по разработке ТПОМС\Протоколы\2020\Протокол №05 от 26.03.2020\СМО\[КМС v8.xls]Лист2'!$AI273</f>
    </oc>
    <nc r="BO130">
      <f>'Y:\Документы ТФОМС\Комиссия по разработке ТПОМС\Протоколы\2020\Протокол №10\СМО\[КМС.xls]Лист2'!$AI273</f>
    </nc>
  </rcc>
  <rcc rId="308246" sId="2">
    <oc r="BP130">
      <f>'D:\Documents\Маруся\+Работа\Комиссия по разработке ТПОМС\Протоколы\2020\Протокол №05 от 26.03.2020\СМО\[КМС v8.xls]Лист2'!$AI127</f>
    </oc>
    <nc r="BP130">
      <f>'Y:\Документы ТФОМС\Комиссия по разработке ТПОМС\Протоколы\2020\Протокол №10\СМО\[КМС.xls]Лист2'!$AI127</f>
    </nc>
  </rcc>
  <rcc rId="308247" sId="2">
    <oc r="BQ130">
      <f>'D:\Documents\Маруся\+Работа\Комиссия по разработке ТПОМС\Протоколы\2020\Протокол №05 от 26.03.2020\СМО\[КМС v8.xls]Лист2'!$AM273</f>
    </oc>
    <nc r="BQ130">
      <f>'Y:\Документы ТФОМС\Комиссия по разработке ТПОМС\Протоколы\2020\Протокол №10\СМО\[КМС.xls]Лист2'!$AM273</f>
    </nc>
  </rcc>
  <rcc rId="308248" sId="2">
    <oc r="BR130">
      <f>'D:\Documents\Маруся\+Работа\Комиссия по разработке ТПОМС\Протоколы\2020\Протокол №05 от 26.03.2020\СМО\[КМС v8.xls]Лист2'!$AM127</f>
    </oc>
    <nc r="BR130">
      <f>'Y:\Документы ТФОМС\Комиссия по разработке ТПОМС\Протоколы\2020\Протокол №10\СМО\[КМС.xls]Лист2'!$AM127</f>
    </nc>
  </rcc>
  <rcc rId="308249" sId="2">
    <oc r="BS130">
      <f>'D:\Documents\Маруся\+Работа\Комиссия по разработке ТПОМС\Протоколы\2020\Протокол №05 от 26.03.2020\СМО\[КМС v8.xls]Лист2'!$AJ273</f>
    </oc>
    <nc r="BS130">
      <f>'Y:\Документы ТФОМС\Комиссия по разработке ТПОМС\Протоколы\2020\Протокол №10\СМО\[КМС.xls]Лист2'!$AJ273</f>
    </nc>
  </rcc>
  <rcc rId="308250" sId="2">
    <oc r="BT130">
      <f>'D:\Documents\Маруся\+Работа\Комиссия по разработке ТПОМС\Протоколы\2020\Протокол №05 от 26.03.2020\СМО\[КМС v8.xls]Лист2'!$AJ127</f>
    </oc>
    <nc r="BT130">
      <f>'Y:\Документы ТФОМС\Комиссия по разработке ТПОМС\Протоколы\2020\Протокол №10\СМО\[КМС.xls]Лист2'!$AJ127</f>
    </nc>
  </rcc>
  <rcc rId="308251" sId="2">
    <oc r="BU130">
      <f>'D:\Documents\Маруся\+Работа\Комиссия по разработке ТПОМС\Протоколы\2020\Протокол №05 от 26.03.2020\СМО\[КМС v8.xls]Лист2'!$AK273</f>
    </oc>
    <nc r="BU130">
      <f>'Y:\Документы ТФОМС\Комиссия по разработке ТПОМС\Протоколы\2020\Протокол №10\СМО\[КМС.xls]Лист2'!$AK273</f>
    </nc>
  </rcc>
  <rcc rId="308252" sId="2">
    <oc r="BV130">
      <f>'D:\Documents\Маруся\+Работа\Комиссия по разработке ТПОМС\Протоколы\2020\Протокол №05 от 26.03.2020\СМО\[КМС v8.xls]Лист2'!$AK127</f>
    </oc>
    <nc r="BV130">
      <f>'Y:\Документы ТФОМС\Комиссия по разработке ТПОМС\Протоколы\2020\Протокол №10\СМО\[КМС.xls]Лист2'!$AK127</f>
    </nc>
  </rcc>
  <rcc rId="308253" sId="2">
    <oc r="BW130">
      <f>'D:\Documents\Маруся\+Работа\Комиссия по разработке ТПОМС\Протоколы\2020\Протокол №05 от 26.03.2020\СМО\[КМС v8.xls]Лист2'!$AL273</f>
    </oc>
    <nc r="BW130">
      <f>'Y:\Документы ТФОМС\Комиссия по разработке ТПОМС\Протоколы\2020\Протокол №10\СМО\[КМС.xls]Лист2'!$AL273</f>
    </nc>
  </rcc>
  <rcc rId="308254" sId="2">
    <oc r="BX130">
      <f>'D:\Documents\Маруся\+Работа\Комиссия по разработке ТПОМС\Протоколы\2020\Протокол №05 от 26.03.2020\СМО\[КМС v8.xls]Лист2'!$AL127</f>
    </oc>
    <nc r="BX130">
      <f>'Y:\Документы ТФОМС\Комиссия по разработке ТПОМС\Протоколы\2020\Протокол №10\СМО\[КМС.xls]Лист2'!$AL127</f>
    </nc>
  </rcc>
  <rcc rId="308255" sId="2">
    <oc r="BY130">
      <f>'D:\Documents\Маруся\+Работа\Комиссия по разработке ТПОМС\Протоколы\2020\Протокол №05 от 26.03.2020\СМО\[КМС v8.xls]Лист2'!$AN273</f>
    </oc>
    <nc r="BY130">
      <f>'Y:\Документы ТФОМС\Комиссия по разработке ТПОМС\Протоколы\2020\Протокол №10\СМО\[КМС.xls]Лист2'!$AN273</f>
    </nc>
  </rcc>
  <rcc rId="308256" sId="2">
    <oc r="BZ130">
      <f>'D:\Documents\Маруся\+Работа\Комиссия по разработке ТПОМС\Протоколы\2020\Протокол №05 от 26.03.2020\СМО\[КМС v8.xls]Лист2'!$AN127</f>
    </oc>
    <nc r="BZ130">
      <f>'Y:\Документы ТФОМС\Комиссия по разработке ТПОМС\Протоколы\2020\Протокол №10\СМО\[КМС.xls]Лист2'!$AN127</f>
    </nc>
  </rcc>
  <rcc rId="308257" sId="2">
    <oc r="CC130">
      <f>'D:\Documents\Маруся\+Работа\Комиссия по разработке ТПОМС\Протоколы\2020\Протокол №05 от 26.03.2020\СМО\[КМС v8.xls]Лист2'!$AQ273</f>
    </oc>
    <nc r="CC130">
      <f>'Y:\Документы ТФОМС\Комиссия по разработке ТПОМС\Протоколы\2020\Протокол №10\СМО\[КМС.xls]Лист2'!$AQ273</f>
    </nc>
  </rcc>
  <rcc rId="308258" sId="2">
    <oc r="CD130">
      <f>'D:\Documents\Маруся\+Работа\Комиссия по разработке ТПОМС\Протоколы\2020\Протокол №05 от 26.03.2020\СМО\[КМС v8.xls]Лист2'!$AQ127</f>
    </oc>
    <nc r="CD130">
      <f>'Y:\Документы ТФОМС\Комиссия по разработке ТПОМС\Протоколы\2020\Протокол №10\СМО\[КМС.xls]Лист2'!$AQ127</f>
    </nc>
  </rcc>
  <rcc rId="308259" sId="2">
    <oc r="CE130">
      <f>'D:\Documents\Маруся\+Работа\Комиссия по разработке ТПОМС\Протоколы\2020\Протокол №05 от 26.03.2020\СМО\[КМС v8.xls]Лист2'!$AR273</f>
    </oc>
    <nc r="CE130">
      <f>'Y:\Документы ТФОМС\Комиссия по разработке ТПОМС\Протоколы\2020\Протокол №10\СМО\[КМС.xls]Лист2'!$AR273</f>
    </nc>
  </rcc>
  <rcc rId="308260" sId="2">
    <oc r="CF130">
      <f>'D:\Documents\Маруся\+Работа\Комиссия по разработке ТПОМС\Протоколы\2020\Протокол №05 от 26.03.2020\СМО\[КМС v8.xls]Лист2'!$AR127</f>
    </oc>
    <nc r="CF130">
      <f>'Y:\Документы ТФОМС\Комиссия по разработке ТПОМС\Протоколы\2020\Протокол №10\СМО\[КМС.xls]Лист2'!$AR127</f>
    </nc>
  </rcc>
  <rcc rId="308261" sId="2">
    <oc r="CG130">
      <f>'D:\Documents\Маруся\+Работа\Комиссия по разработке ТПОМС\Протоколы\2020\Протокол №05 от 26.03.2020\СМО\[КМС v8.xls]Лист2'!$AS273</f>
    </oc>
    <nc r="CG130">
      <f>'Y:\Документы ТФОМС\Комиссия по разработке ТПОМС\Протоколы\2020\Протокол №10\СМО\[КМС.xls]Лист2'!$AS273</f>
    </nc>
  </rcc>
  <rcc rId="308262" sId="2">
    <oc r="CH130">
      <f>'D:\Documents\Маруся\+Работа\Комиссия по разработке ТПОМС\Протоколы\2020\Протокол №05 от 26.03.2020\СМО\[КМС v8.xls]Лист2'!$AS127</f>
    </oc>
    <nc r="CH130">
      <f>'Y:\Документы ТФОМС\Комиссия по разработке ТПОМС\Протоколы\2020\Протокол №10\СМО\[КМС.xls]Лист2'!$AS127</f>
    </nc>
  </rcc>
  <rcc rId="308263" sId="2">
    <oc r="CI130">
      <f>'D:\Documents\Маруся\+Работа\Комиссия по разработке ТПОМС\Протоколы\2020\Протокол №05 от 26.03.2020\СМО\[КМС v8.xls]Лист2'!$AW273</f>
    </oc>
    <nc r="CI130">
      <f>'Y:\Документы ТФОМС\Комиссия по разработке ТПОМС\Протоколы\2020\Протокол №10\СМО\[КМС.xls]Лист2'!$AW273</f>
    </nc>
  </rcc>
  <rcc rId="308264" sId="2">
    <oc r="CJ130">
      <f>'D:\Documents\Маруся\+Работа\Комиссия по разработке ТПОМС\Протоколы\2020\Протокол №05 от 26.03.2020\СМО\[КМС v8.xls]Лист2'!$AW127</f>
    </oc>
    <nc r="CJ130">
      <f>'Y:\Документы ТФОМС\Комиссия по разработке ТПОМС\Протоколы\2020\Протокол №10\СМО\[КМС.xls]Лист2'!$AW127</f>
    </nc>
  </rcc>
  <rcc rId="308265" sId="2">
    <oc r="CK130">
      <f>'D:\Documents\Маруся\+Работа\Комиссия по разработке ТПОМС\Протоколы\2020\Протокол №05 от 26.03.2020\СМО\[КМС v8.xls]Лист2'!$AT273</f>
    </oc>
    <nc r="CK130">
      <f>'Y:\Документы ТФОМС\Комиссия по разработке ТПОМС\Протоколы\2020\Протокол №10\СМО\[КМС.xls]Лист2'!$AT273</f>
    </nc>
  </rcc>
  <rcc rId="308266" sId="2">
    <oc r="CL130">
      <f>'D:\Documents\Маруся\+Работа\Комиссия по разработке ТПОМС\Протоколы\2020\Протокол №05 от 26.03.2020\СМО\[КМС v8.xls]Лист2'!$AT127</f>
    </oc>
    <nc r="CL130">
      <f>'Y:\Документы ТФОМС\Комиссия по разработке ТПОМС\Протоколы\2020\Протокол №10\СМО\[КМС.xls]Лист2'!$AT127</f>
    </nc>
  </rcc>
  <rcc rId="308267" sId="2">
    <oc r="CM130">
      <f>'D:\Documents\Маруся\+Работа\Комиссия по разработке ТПОМС\Протоколы\2020\Протокол №05 от 26.03.2020\СМО\[КМС v8.xls]Лист2'!$AU273</f>
    </oc>
    <nc r="CM130">
      <f>'Y:\Документы ТФОМС\Комиссия по разработке ТПОМС\Протоколы\2020\Протокол №10\СМО\[КМС.xls]Лист2'!$AU273</f>
    </nc>
  </rcc>
  <rcc rId="308268" sId="2">
    <oc r="CN130">
      <f>'D:\Documents\Маруся\+Работа\Комиссия по разработке ТПОМС\Протоколы\2020\Протокол №05 от 26.03.2020\СМО\[КМС v8.xls]Лист2'!$AU127</f>
    </oc>
    <nc r="CN130">
      <f>'Y:\Документы ТФОМС\Комиссия по разработке ТПОМС\Протоколы\2020\Протокол №10\СМО\[КМС.xls]Лист2'!$AU127</f>
    </nc>
  </rcc>
  <rcc rId="308269" sId="2">
    <oc r="CO130">
      <f>'D:\Documents\Маруся\+Работа\Комиссия по разработке ТПОМС\Протоколы\2020\Протокол №05 от 26.03.2020\СМО\[КМС v8.xls]Лист2'!$AV273</f>
    </oc>
    <nc r="CO130">
      <f>'Y:\Документы ТФОМС\Комиссия по разработке ТПОМС\Протоколы\2020\Протокол №10\СМО\[КМС.xls]Лист2'!$AV273</f>
    </nc>
  </rcc>
  <rcc rId="308270" sId="2">
    <oc r="CP130">
      <f>'D:\Documents\Маруся\+Работа\Комиссия по разработке ТПОМС\Протоколы\2020\Протокол №05 от 26.03.2020\СМО\[КМС v8.xls]Лист2'!$AV127</f>
    </oc>
    <nc r="CP130">
      <f>'Y:\Документы ТФОМС\Комиссия по разработке ТПОМС\Протоколы\2020\Протокол №10\СМО\[КМС.xls]Лист2'!$AV127</f>
    </nc>
  </rcc>
  <rcc rId="308271" sId="2">
    <oc r="CQ130">
      <f>'D:\Documents\Маруся\+Работа\Комиссия по разработке ТПОМС\Протоколы\2020\Протокол №05 от 26.03.2020\СМО\[КМС v8.xls]Лист2'!$AX273</f>
    </oc>
    <nc r="CQ130">
      <f>'Y:\Документы ТФОМС\Комиссия по разработке ТПОМС\Протоколы\2020\Протокол №10\СМО\[КМС.xls]Лист2'!$AX273</f>
    </nc>
  </rcc>
  <rcc rId="308272" sId="2">
    <oc r="CR130">
      <f>'D:\Documents\Маруся\+Работа\Комиссия по разработке ТПОМС\Протоколы\2020\Протокол №05 от 26.03.2020\СМО\[КМС v8.xls]Лист2'!$AX127</f>
    </oc>
    <nc r="CR130">
      <f>'Y:\Документы ТФОМС\Комиссия по разработке ТПОМС\Протоколы\2020\Протокол №10\СМО\[КМС.xls]Лист2'!$AX127</f>
    </nc>
  </rcc>
  <rcc rId="308273" sId="2">
    <oc r="AA131">
      <f>'D:\Documents\Маруся\+Работа\Комиссия по разработке ТПОМС\Протоколы\2020\Протокол №05 от 26.03.2020\СМО\[КМС v8.xls]Лист2'!$M274</f>
    </oc>
    <nc r="AA131">
      <f>'Y:\Документы ТФОМС\Комиссия по разработке ТПОМС\Протоколы\2020\Протокол №10\СМО\[КМС.xls]Лист2'!$M274</f>
    </nc>
  </rcc>
  <rcc rId="308274" sId="2">
    <oc r="AB131">
      <f>'D:\Documents\Маруся\+Работа\Комиссия по разработке ТПОМС\Протоколы\2020\Протокол №05 от 26.03.2020\СМО\[КМС v8.xls]Лист2'!$M128</f>
    </oc>
    <nc r="AB131">
      <f>'Y:\Документы ТФОМС\Комиссия по разработке ТПОМС\Протоколы\2020\Протокол №10\СМО\[КМС.xls]Лист2'!$M128</f>
    </nc>
  </rcc>
  <rcc rId="308275" sId="2">
    <oc r="AC131">
      <f>'D:\Documents\Маруся\+Работа\Комиссия по разработке ТПОМС\Протоколы\2020\Протокол №05 от 26.03.2020\СМО\[КМС v8.xls]Лист2'!$N274</f>
    </oc>
    <nc r="AC131">
      <f>'Y:\Документы ТФОМС\Комиссия по разработке ТПОМС\Протоколы\2020\Протокол №10\СМО\[КМС.xls]Лист2'!$N274</f>
    </nc>
  </rcc>
  <rcc rId="308276" sId="2">
    <oc r="AD131">
      <f>'D:\Documents\Маруся\+Работа\Комиссия по разработке ТПОМС\Протоколы\2020\Протокол №05 от 26.03.2020\СМО\[КМС v8.xls]Лист2'!$N128</f>
    </oc>
    <nc r="AD131">
      <f>'Y:\Документы ТФОМС\Комиссия по разработке ТПОМС\Протоколы\2020\Протокол №10\СМО\[КМС.xls]Лист2'!$N128</f>
    </nc>
  </rcc>
  <rcc rId="308277" sId="2">
    <oc r="AE131">
      <f>'D:\Documents\Маруся\+Работа\Комиссия по разработке ТПОМС\Протоколы\2020\Протокол №05 от 26.03.2020\СМО\[КМС v8.xls]Лист2'!$O274</f>
    </oc>
    <nc r="AE131">
      <f>'Y:\Документы ТФОМС\Комиссия по разработке ТПОМС\Протоколы\2020\Протокол №10\СМО\[КМС.xls]Лист2'!$O274</f>
    </nc>
  </rcc>
  <rcc rId="308278" sId="2">
    <oc r="AF131">
      <f>'D:\Documents\Маруся\+Работа\Комиссия по разработке ТПОМС\Протоколы\2020\Протокол №05 от 26.03.2020\СМО\[КМС v8.xls]Лист2'!$O128</f>
    </oc>
    <nc r="AF131">
      <f>'Y:\Документы ТФОМС\Комиссия по разработке ТПОМС\Протоколы\2020\Протокол №10\СМО\[КМС.xls]Лист2'!$O128</f>
    </nc>
  </rcc>
  <rcc rId="308279" sId="2">
    <oc r="AG131">
      <f>'D:\Documents\Маруся\+Работа\Комиссия по разработке ТПОМС\Протоколы\2020\Протокол №05 от 26.03.2020\СМО\[КМС v8.xls]Лист2'!$S274</f>
    </oc>
    <nc r="AG131">
      <f>'Y:\Документы ТФОМС\Комиссия по разработке ТПОМС\Протоколы\2020\Протокол №10\СМО\[КМС.xls]Лист2'!$S274</f>
    </nc>
  </rcc>
  <rcc rId="308280" sId="2">
    <oc r="AH131">
      <f>'D:\Documents\Маруся\+Работа\Комиссия по разработке ТПОМС\Протоколы\2020\Протокол №05 от 26.03.2020\СМО\[КМС v8.xls]Лист2'!$S128</f>
    </oc>
    <nc r="AH131">
      <f>'Y:\Документы ТФОМС\Комиссия по разработке ТПОМС\Протоколы\2020\Протокол №10\СМО\[КМС.xls]Лист2'!$S128</f>
    </nc>
  </rcc>
  <rcc rId="308281" sId="2">
    <oc r="AI131">
      <f>'D:\Documents\Маруся\+Работа\Комиссия по разработке ТПОМС\Протоколы\2020\Протокол №05 от 26.03.2020\СМО\[КМС v8.xls]Лист2'!$P274</f>
    </oc>
    <nc r="AI131">
      <f>'Y:\Документы ТФОМС\Комиссия по разработке ТПОМС\Протоколы\2020\Протокол №10\СМО\[КМС.xls]Лист2'!$P274</f>
    </nc>
  </rcc>
  <rcc rId="308282" sId="2">
    <oc r="AJ131">
      <f>'D:\Documents\Маруся\+Работа\Комиссия по разработке ТПОМС\Протоколы\2020\Протокол №05 от 26.03.2020\СМО\[КМС v8.xls]Лист2'!$P128</f>
    </oc>
    <nc r="AJ131">
      <f>'Y:\Документы ТФОМС\Комиссия по разработке ТПОМС\Протоколы\2020\Протокол №10\СМО\[КМС.xls]Лист2'!$P128</f>
    </nc>
  </rcc>
  <rcc rId="308283" sId="2">
    <oc r="AK131">
      <f>'D:\Documents\Маруся\+Работа\Комиссия по разработке ТПОМС\Протоколы\2020\Протокол №05 от 26.03.2020\СМО\[КМС v8.xls]Лист2'!$Q274</f>
    </oc>
    <nc r="AK131">
      <f>'Y:\Документы ТФОМС\Комиссия по разработке ТПОМС\Протоколы\2020\Протокол №10\СМО\[КМС.xls]Лист2'!$Q274</f>
    </nc>
  </rcc>
  <rcc rId="308284" sId="2">
    <oc r="AL131">
      <f>'D:\Documents\Маруся\+Работа\Комиссия по разработке ТПОМС\Протоколы\2020\Протокол №05 от 26.03.2020\СМО\[КМС v8.xls]Лист2'!$Q128</f>
    </oc>
    <nc r="AL131">
      <f>'Y:\Документы ТФОМС\Комиссия по разработке ТПОМС\Протоколы\2020\Протокол №10\СМО\[КМС.xls]Лист2'!$Q128</f>
    </nc>
  </rcc>
  <rcc rId="308285" sId="2">
    <oc r="AM131">
      <f>'D:\Documents\Маруся\+Работа\Комиссия по разработке ТПОМС\Протоколы\2020\Протокол №05 от 26.03.2020\СМО\[КМС v8.xls]Лист2'!$R274</f>
    </oc>
    <nc r="AM131">
      <f>'Y:\Документы ТФОМС\Комиссия по разработке ТПОМС\Протоколы\2020\Протокол №10\СМО\[КМС.xls]Лист2'!$R274</f>
    </nc>
  </rcc>
  <rcc rId="308286" sId="2">
    <oc r="AN131">
      <f>'D:\Documents\Маруся\+Работа\Комиссия по разработке ТПОМС\Протоколы\2020\Протокол №05 от 26.03.2020\СМО\[КМС v8.xls]Лист2'!$R128</f>
    </oc>
    <nc r="AN131">
      <f>'Y:\Документы ТФОМС\Комиссия по разработке ТПОМС\Протоколы\2020\Протокол №10\СМО\[КМС.xls]Лист2'!$R128</f>
    </nc>
  </rcc>
  <rcc rId="308287" sId="2">
    <oc r="AO131">
      <f>'D:\Documents\Маруся\+Работа\Комиссия по разработке ТПОМС\Протоколы\2020\Протокол №05 от 26.03.2020\СМО\[КМС v8.xls]Лист2'!$T274</f>
    </oc>
    <nc r="AO131">
      <f>'Y:\Документы ТФОМС\Комиссия по разработке ТПОМС\Протоколы\2020\Протокол №10\СМО\[КМС.xls]Лист2'!$T274</f>
    </nc>
  </rcc>
  <rcc rId="308288" sId="2">
    <oc r="AP131">
      <f>'D:\Documents\Маруся\+Работа\Комиссия по разработке ТПОМС\Протоколы\2020\Протокол №05 от 26.03.2020\СМО\[КМС v8.xls]Лист2'!$T128</f>
    </oc>
    <nc r="AP131">
      <f>'Y:\Документы ТФОМС\Комиссия по разработке ТПОМС\Протоколы\2020\Протокол №10\СМО\[КМС.xls]Лист2'!$T128</f>
    </nc>
  </rcc>
  <rcc rId="308289" sId="2">
    <oc r="AS131">
      <f>'D:\Documents\Маруся\+Работа\Комиссия по разработке ТПОМС\Протоколы\2020\Протокол №05 от 26.03.2020\СМО\[КМС v8.xls]Лист2'!$W274</f>
    </oc>
    <nc r="AS131">
      <f>'Y:\Документы ТФОМС\Комиссия по разработке ТПОМС\Протоколы\2020\Протокол №10\СМО\[КМС.xls]Лист2'!$W274</f>
    </nc>
  </rcc>
  <rcc rId="308290" sId="2">
    <oc r="AT131">
      <f>'D:\Documents\Маруся\+Работа\Комиссия по разработке ТПОМС\Протоколы\2020\Протокол №05 от 26.03.2020\СМО\[КМС v8.xls]Лист2'!$W128</f>
    </oc>
    <nc r="AT131">
      <f>'Y:\Документы ТФОМС\Комиссия по разработке ТПОМС\Протоколы\2020\Протокол №10\СМО\[КМС.xls]Лист2'!$W128</f>
    </nc>
  </rcc>
  <rcc rId="308291" sId="2">
    <oc r="AU131">
      <f>'D:\Documents\Маруся\+Работа\Комиссия по разработке ТПОМС\Протоколы\2020\Протокол №05 от 26.03.2020\СМО\[КМС v8.xls]Лист2'!$X274</f>
    </oc>
    <nc r="AU131">
      <f>'Y:\Документы ТФОМС\Комиссия по разработке ТПОМС\Протоколы\2020\Протокол №10\СМО\[КМС.xls]Лист2'!$X274</f>
    </nc>
  </rcc>
  <rcc rId="308292" sId="2">
    <oc r="AV131">
      <f>'D:\Documents\Маруся\+Работа\Комиссия по разработке ТПОМС\Протоколы\2020\Протокол №05 от 26.03.2020\СМО\[КМС v8.xls]Лист2'!$X128</f>
    </oc>
    <nc r="AV131">
      <f>'Y:\Документы ТФОМС\Комиссия по разработке ТПОМС\Протоколы\2020\Протокол №10\СМО\[КМС.xls]Лист2'!$X128</f>
    </nc>
  </rcc>
  <rcc rId="308293" sId="2">
    <oc r="AW131">
      <f>'D:\Documents\Маруся\+Работа\Комиссия по разработке ТПОМС\Протоколы\2020\Протокол №05 от 26.03.2020\СМО\[КМС v8.xls]Лист2'!$Y274</f>
    </oc>
    <nc r="AW131">
      <f>'Y:\Документы ТФОМС\Комиссия по разработке ТПОМС\Протоколы\2020\Протокол №10\СМО\[КМС.xls]Лист2'!$Y274</f>
    </nc>
  </rcc>
  <rcc rId="308294" sId="2">
    <oc r="AX131">
      <f>'D:\Documents\Маруся\+Работа\Комиссия по разработке ТПОМС\Протоколы\2020\Протокол №05 от 26.03.2020\СМО\[КМС v8.xls]Лист2'!$Y128</f>
    </oc>
    <nc r="AX131">
      <f>'Y:\Документы ТФОМС\Комиссия по разработке ТПОМС\Протоколы\2020\Протокол №10\СМО\[КМС.xls]Лист2'!$Y128</f>
    </nc>
  </rcc>
  <rcc rId="308295" sId="2">
    <oc r="AY131">
      <f>'D:\Documents\Маруся\+Работа\Комиссия по разработке ТПОМС\Протоколы\2020\Протокол №05 от 26.03.2020\СМО\[КМС v8.xls]Лист2'!$AC274</f>
    </oc>
    <nc r="AY131">
      <f>'Y:\Документы ТФОМС\Комиссия по разработке ТПОМС\Протоколы\2020\Протокол №10\СМО\[КМС.xls]Лист2'!$AC274</f>
    </nc>
  </rcc>
  <rcc rId="308296" sId="2">
    <oc r="AZ131">
      <f>'D:\Documents\Маруся\+Работа\Комиссия по разработке ТПОМС\Протоколы\2020\Протокол №05 от 26.03.2020\СМО\[КМС v8.xls]Лист2'!$AC128</f>
    </oc>
    <nc r="AZ131">
      <f>'Y:\Документы ТФОМС\Комиссия по разработке ТПОМС\Протоколы\2020\Протокол №10\СМО\[КМС.xls]Лист2'!$AC128</f>
    </nc>
  </rcc>
  <rcc rId="308297" sId="2">
    <oc r="BA131">
      <f>'D:\Documents\Маруся\+Работа\Комиссия по разработке ТПОМС\Протоколы\2020\Протокол №05 от 26.03.2020\СМО\[КМС v8.xls]Лист2'!$Z274</f>
    </oc>
    <nc r="BA131">
      <f>'Y:\Документы ТФОМС\Комиссия по разработке ТПОМС\Протоколы\2020\Протокол №10\СМО\[КМС.xls]Лист2'!$Z274</f>
    </nc>
  </rcc>
  <rcc rId="308298" sId="2">
    <oc r="BB131">
      <f>'D:\Documents\Маруся\+Работа\Комиссия по разработке ТПОМС\Протоколы\2020\Протокол №05 от 26.03.2020\СМО\[КМС v8.xls]Лист2'!$Z128</f>
    </oc>
    <nc r="BB131">
      <f>'Y:\Документы ТФОМС\Комиссия по разработке ТПОМС\Протоколы\2020\Протокол №10\СМО\[КМС.xls]Лист2'!$Z128</f>
    </nc>
  </rcc>
  <rcc rId="308299" sId="2">
    <oc r="BC131">
      <f>'D:\Documents\Маруся\+Работа\Комиссия по разработке ТПОМС\Протоколы\2020\Протокол №05 от 26.03.2020\СМО\[КМС v8.xls]Лист2'!$AA274</f>
    </oc>
    <nc r="BC131">
      <f>'Y:\Документы ТФОМС\Комиссия по разработке ТПОМС\Протоколы\2020\Протокол №10\СМО\[КМС.xls]Лист2'!$AA274</f>
    </nc>
  </rcc>
  <rcc rId="308300" sId="2">
    <oc r="BD131">
      <f>'D:\Documents\Маруся\+Работа\Комиссия по разработке ТПОМС\Протоколы\2020\Протокол №05 от 26.03.2020\СМО\[КМС v8.xls]Лист2'!$AA128</f>
    </oc>
    <nc r="BD131">
      <f>'Y:\Документы ТФОМС\Комиссия по разработке ТПОМС\Протоколы\2020\Протокол №10\СМО\[КМС.xls]Лист2'!$AA128</f>
    </nc>
  </rcc>
  <rcc rId="308301" sId="2">
    <oc r="BE131">
      <f>'D:\Documents\Маруся\+Работа\Комиссия по разработке ТПОМС\Протоколы\2020\Протокол №05 от 26.03.2020\СМО\[КМС v8.xls]Лист2'!$AB274</f>
    </oc>
    <nc r="BE131">
      <f>'Y:\Документы ТФОМС\Комиссия по разработке ТПОМС\Протоколы\2020\Протокол №10\СМО\[КМС.xls]Лист2'!$AB274</f>
    </nc>
  </rcc>
  <rcc rId="308302" sId="2">
    <oc r="BF131">
      <f>'D:\Documents\Маруся\+Работа\Комиссия по разработке ТПОМС\Протоколы\2020\Протокол №05 от 26.03.2020\СМО\[КМС v8.xls]Лист2'!$AB128</f>
    </oc>
    <nc r="BF131">
      <f>'Y:\Документы ТФОМС\Комиссия по разработке ТПОМС\Протоколы\2020\Протокол №10\СМО\[КМС.xls]Лист2'!$AB128</f>
    </nc>
  </rcc>
  <rcc rId="308303" sId="2">
    <oc r="BG131">
      <f>'D:\Documents\Маруся\+Работа\Комиссия по разработке ТПОМС\Протоколы\2020\Протокол №05 от 26.03.2020\СМО\[КМС v8.xls]Лист2'!$AD274</f>
    </oc>
    <nc r="BG131">
      <f>'Y:\Документы ТФОМС\Комиссия по разработке ТПОМС\Протоколы\2020\Протокол №10\СМО\[КМС.xls]Лист2'!$AD274</f>
    </nc>
  </rcc>
  <rcc rId="308304" sId="2">
    <oc r="BH131">
      <f>'D:\Documents\Маруся\+Работа\Комиссия по разработке ТПОМС\Протоколы\2020\Протокол №05 от 26.03.2020\СМО\[КМС v8.xls]Лист2'!$AD128</f>
    </oc>
    <nc r="BH131">
      <f>'Y:\Документы ТФОМС\Комиссия по разработке ТПОМС\Протоколы\2020\Протокол №10\СМО\[КМС.xls]Лист2'!$AD128</f>
    </nc>
  </rcc>
  <rcc rId="308305" sId="2">
    <oc r="BK131">
      <f>'D:\Documents\Маруся\+Работа\Комиссия по разработке ТПОМС\Протоколы\2020\Протокол №05 от 26.03.2020\СМО\[КМС v8.xls]Лист2'!$AG274</f>
    </oc>
    <nc r="BK131">
      <f>'Y:\Документы ТФОМС\Комиссия по разработке ТПОМС\Протоколы\2020\Протокол №10\СМО\[КМС.xls]Лист2'!$AG274</f>
    </nc>
  </rcc>
  <rcc rId="308306" sId="2">
    <oc r="BL131">
      <f>'D:\Documents\Маруся\+Работа\Комиссия по разработке ТПОМС\Протоколы\2020\Протокол №05 от 26.03.2020\СМО\[КМС v8.xls]Лист2'!$AG128</f>
    </oc>
    <nc r="BL131">
      <f>'Y:\Документы ТФОМС\Комиссия по разработке ТПОМС\Протоколы\2020\Протокол №10\СМО\[КМС.xls]Лист2'!$AG128</f>
    </nc>
  </rcc>
  <rcc rId="308307" sId="2">
    <oc r="BM131">
      <f>'D:\Documents\Маруся\+Работа\Комиссия по разработке ТПОМС\Протоколы\2020\Протокол №05 от 26.03.2020\СМО\[КМС v8.xls]Лист2'!$AH274</f>
    </oc>
    <nc r="BM131">
      <f>'Y:\Документы ТФОМС\Комиссия по разработке ТПОМС\Протоколы\2020\Протокол №10\СМО\[КМС.xls]Лист2'!$AH274</f>
    </nc>
  </rcc>
  <rcc rId="308308" sId="2">
    <oc r="BN131">
      <f>'D:\Documents\Маруся\+Работа\Комиссия по разработке ТПОМС\Протоколы\2020\Протокол №05 от 26.03.2020\СМО\[КМС v8.xls]Лист2'!$AH128</f>
    </oc>
    <nc r="BN131">
      <f>'Y:\Документы ТФОМС\Комиссия по разработке ТПОМС\Протоколы\2020\Протокол №10\СМО\[КМС.xls]Лист2'!$AH128</f>
    </nc>
  </rcc>
  <rcc rId="308309" sId="2">
    <oc r="BO131">
      <f>'D:\Documents\Маруся\+Работа\Комиссия по разработке ТПОМС\Протоколы\2020\Протокол №05 от 26.03.2020\СМО\[КМС v8.xls]Лист2'!$AI274</f>
    </oc>
    <nc r="BO131">
      <f>'Y:\Документы ТФОМС\Комиссия по разработке ТПОМС\Протоколы\2020\Протокол №10\СМО\[КМС.xls]Лист2'!$AI274</f>
    </nc>
  </rcc>
  <rcc rId="308310" sId="2">
    <oc r="BP131">
      <f>'D:\Documents\Маруся\+Работа\Комиссия по разработке ТПОМС\Протоколы\2020\Протокол №05 от 26.03.2020\СМО\[КМС v8.xls]Лист2'!$AI128</f>
    </oc>
    <nc r="BP131">
      <f>'Y:\Документы ТФОМС\Комиссия по разработке ТПОМС\Протоколы\2020\Протокол №10\СМО\[КМС.xls]Лист2'!$AI128</f>
    </nc>
  </rcc>
  <rcc rId="308311" sId="2">
    <oc r="BQ131">
      <f>'D:\Documents\Маруся\+Работа\Комиссия по разработке ТПОМС\Протоколы\2020\Протокол №05 от 26.03.2020\СМО\[КМС v8.xls]Лист2'!$AM274</f>
    </oc>
    <nc r="BQ131">
      <f>'Y:\Документы ТФОМС\Комиссия по разработке ТПОМС\Протоколы\2020\Протокол №10\СМО\[КМС.xls]Лист2'!$AM274</f>
    </nc>
  </rcc>
  <rcc rId="308312" sId="2">
    <oc r="BR131">
      <f>'D:\Documents\Маруся\+Работа\Комиссия по разработке ТПОМС\Протоколы\2020\Протокол №05 от 26.03.2020\СМО\[КМС v8.xls]Лист2'!$AM128</f>
    </oc>
    <nc r="BR131">
      <f>'Y:\Документы ТФОМС\Комиссия по разработке ТПОМС\Протоколы\2020\Протокол №10\СМО\[КМС.xls]Лист2'!$AM128</f>
    </nc>
  </rcc>
  <rcc rId="308313" sId="2">
    <oc r="BS131">
      <f>'D:\Documents\Маруся\+Работа\Комиссия по разработке ТПОМС\Протоколы\2020\Протокол №05 от 26.03.2020\СМО\[КМС v8.xls]Лист2'!$AJ274</f>
    </oc>
    <nc r="BS131">
      <f>'Y:\Документы ТФОМС\Комиссия по разработке ТПОМС\Протоколы\2020\Протокол №10\СМО\[КМС.xls]Лист2'!$AJ274</f>
    </nc>
  </rcc>
  <rcc rId="308314" sId="2">
    <oc r="BT131">
      <f>'D:\Documents\Маруся\+Работа\Комиссия по разработке ТПОМС\Протоколы\2020\Протокол №05 от 26.03.2020\СМО\[КМС v8.xls]Лист2'!$AJ128</f>
    </oc>
    <nc r="BT131">
      <f>'Y:\Документы ТФОМС\Комиссия по разработке ТПОМС\Протоколы\2020\Протокол №10\СМО\[КМС.xls]Лист2'!$AJ128</f>
    </nc>
  </rcc>
  <rcc rId="308315" sId="2">
    <oc r="BU131">
      <f>'D:\Documents\Маруся\+Работа\Комиссия по разработке ТПОМС\Протоколы\2020\Протокол №05 от 26.03.2020\СМО\[КМС v8.xls]Лист2'!$AK274</f>
    </oc>
    <nc r="BU131">
      <f>'Y:\Документы ТФОМС\Комиссия по разработке ТПОМС\Протоколы\2020\Протокол №10\СМО\[КМС.xls]Лист2'!$AK274</f>
    </nc>
  </rcc>
  <rcc rId="308316" sId="2">
    <oc r="BV131">
      <f>'D:\Documents\Маруся\+Работа\Комиссия по разработке ТПОМС\Протоколы\2020\Протокол №05 от 26.03.2020\СМО\[КМС v8.xls]Лист2'!$AK128</f>
    </oc>
    <nc r="BV131">
      <f>'Y:\Документы ТФОМС\Комиссия по разработке ТПОМС\Протоколы\2020\Протокол №10\СМО\[КМС.xls]Лист2'!$AK128</f>
    </nc>
  </rcc>
  <rcc rId="308317" sId="2">
    <oc r="BW131">
      <f>'D:\Documents\Маруся\+Работа\Комиссия по разработке ТПОМС\Протоколы\2020\Протокол №05 от 26.03.2020\СМО\[КМС v8.xls]Лист2'!$AL274</f>
    </oc>
    <nc r="BW131">
      <f>'Y:\Документы ТФОМС\Комиссия по разработке ТПОМС\Протоколы\2020\Протокол №10\СМО\[КМС.xls]Лист2'!$AL274</f>
    </nc>
  </rcc>
  <rcc rId="308318" sId="2">
    <oc r="BX131">
      <f>'D:\Documents\Маруся\+Работа\Комиссия по разработке ТПОМС\Протоколы\2020\Протокол №05 от 26.03.2020\СМО\[КМС v8.xls]Лист2'!$AL128</f>
    </oc>
    <nc r="BX131">
      <f>'Y:\Документы ТФОМС\Комиссия по разработке ТПОМС\Протоколы\2020\Протокол №10\СМО\[КМС.xls]Лист2'!$AL128</f>
    </nc>
  </rcc>
  <rcc rId="308319" sId="2">
    <oc r="BY131">
      <f>'D:\Documents\Маруся\+Работа\Комиссия по разработке ТПОМС\Протоколы\2020\Протокол №05 от 26.03.2020\СМО\[КМС v8.xls]Лист2'!$AN274</f>
    </oc>
    <nc r="BY131">
      <f>'Y:\Документы ТФОМС\Комиссия по разработке ТПОМС\Протоколы\2020\Протокол №10\СМО\[КМС.xls]Лист2'!$AN274</f>
    </nc>
  </rcc>
  <rcc rId="308320" sId="2">
    <oc r="BZ131">
      <f>'D:\Documents\Маруся\+Работа\Комиссия по разработке ТПОМС\Протоколы\2020\Протокол №05 от 26.03.2020\СМО\[КМС v8.xls]Лист2'!$AN128</f>
    </oc>
    <nc r="BZ131">
      <f>'Y:\Документы ТФОМС\Комиссия по разработке ТПОМС\Протоколы\2020\Протокол №10\СМО\[КМС.xls]Лист2'!$AN128</f>
    </nc>
  </rcc>
  <rcc rId="308321" sId="2">
    <oc r="CC131">
      <f>'D:\Documents\Маруся\+Работа\Комиссия по разработке ТПОМС\Протоколы\2020\Протокол №05 от 26.03.2020\СМО\[КМС v8.xls]Лист2'!$AQ274</f>
    </oc>
    <nc r="CC131">
      <f>'Y:\Документы ТФОМС\Комиссия по разработке ТПОМС\Протоколы\2020\Протокол №10\СМО\[КМС.xls]Лист2'!$AQ274</f>
    </nc>
  </rcc>
  <rcc rId="308322" sId="2">
    <oc r="CD131">
      <f>'D:\Documents\Маруся\+Работа\Комиссия по разработке ТПОМС\Протоколы\2020\Протокол №05 от 26.03.2020\СМО\[КМС v8.xls]Лист2'!$AQ128</f>
    </oc>
    <nc r="CD131">
      <f>'Y:\Документы ТФОМС\Комиссия по разработке ТПОМС\Протоколы\2020\Протокол №10\СМО\[КМС.xls]Лист2'!$AQ128</f>
    </nc>
  </rcc>
  <rcc rId="308323" sId="2">
    <oc r="CE131">
      <f>'D:\Documents\Маруся\+Работа\Комиссия по разработке ТПОМС\Протоколы\2020\Протокол №05 от 26.03.2020\СМО\[КМС v8.xls]Лист2'!$AR274</f>
    </oc>
    <nc r="CE131">
      <f>'Y:\Документы ТФОМС\Комиссия по разработке ТПОМС\Протоколы\2020\Протокол №10\СМО\[КМС.xls]Лист2'!$AR274</f>
    </nc>
  </rcc>
  <rcc rId="308324" sId="2">
    <oc r="CF131">
      <f>'D:\Documents\Маруся\+Работа\Комиссия по разработке ТПОМС\Протоколы\2020\Протокол №05 от 26.03.2020\СМО\[КМС v8.xls]Лист2'!$AR128</f>
    </oc>
    <nc r="CF131">
      <f>'Y:\Документы ТФОМС\Комиссия по разработке ТПОМС\Протоколы\2020\Протокол №10\СМО\[КМС.xls]Лист2'!$AR128</f>
    </nc>
  </rcc>
  <rcc rId="308325" sId="2">
    <oc r="CG131">
      <f>'D:\Documents\Маруся\+Работа\Комиссия по разработке ТПОМС\Протоколы\2020\Протокол №05 от 26.03.2020\СМО\[КМС v8.xls]Лист2'!$AS274</f>
    </oc>
    <nc r="CG131">
      <f>'Y:\Документы ТФОМС\Комиссия по разработке ТПОМС\Протоколы\2020\Протокол №10\СМО\[КМС.xls]Лист2'!$AS274</f>
    </nc>
  </rcc>
  <rcc rId="308326" sId="2">
    <oc r="CH131">
      <f>'D:\Documents\Маруся\+Работа\Комиссия по разработке ТПОМС\Протоколы\2020\Протокол №05 от 26.03.2020\СМО\[КМС v8.xls]Лист2'!$AS128</f>
    </oc>
    <nc r="CH131">
      <f>'Y:\Документы ТФОМС\Комиссия по разработке ТПОМС\Протоколы\2020\Протокол №10\СМО\[КМС.xls]Лист2'!$AS128</f>
    </nc>
  </rcc>
  <rcc rId="308327" sId="2">
    <oc r="CI131">
      <f>'D:\Documents\Маруся\+Работа\Комиссия по разработке ТПОМС\Протоколы\2020\Протокол №05 от 26.03.2020\СМО\[КМС v8.xls]Лист2'!$AW274</f>
    </oc>
    <nc r="CI131">
      <f>'Y:\Документы ТФОМС\Комиссия по разработке ТПОМС\Протоколы\2020\Протокол №10\СМО\[КМС.xls]Лист2'!$AW274</f>
    </nc>
  </rcc>
  <rcc rId="308328" sId="2">
    <oc r="CJ131">
      <f>'D:\Documents\Маруся\+Работа\Комиссия по разработке ТПОМС\Протоколы\2020\Протокол №05 от 26.03.2020\СМО\[КМС v8.xls]Лист2'!$AW128</f>
    </oc>
    <nc r="CJ131">
      <f>'Y:\Документы ТФОМС\Комиссия по разработке ТПОМС\Протоколы\2020\Протокол №10\СМО\[КМС.xls]Лист2'!$AW128</f>
    </nc>
  </rcc>
  <rcc rId="308329" sId="2">
    <oc r="CK131">
      <f>'D:\Documents\Маруся\+Работа\Комиссия по разработке ТПОМС\Протоколы\2020\Протокол №05 от 26.03.2020\СМО\[КМС v8.xls]Лист2'!$AT274</f>
    </oc>
    <nc r="CK131">
      <f>'Y:\Документы ТФОМС\Комиссия по разработке ТПОМС\Протоколы\2020\Протокол №10\СМО\[КМС.xls]Лист2'!$AT274</f>
    </nc>
  </rcc>
  <rcc rId="308330" sId="2">
    <oc r="CL131">
      <f>'D:\Documents\Маруся\+Работа\Комиссия по разработке ТПОМС\Протоколы\2020\Протокол №05 от 26.03.2020\СМО\[КМС v8.xls]Лист2'!$AT128</f>
    </oc>
    <nc r="CL131">
      <f>'Y:\Документы ТФОМС\Комиссия по разработке ТПОМС\Протоколы\2020\Протокол №10\СМО\[КМС.xls]Лист2'!$AT128</f>
    </nc>
  </rcc>
  <rcc rId="308331" sId="2">
    <oc r="CM131">
      <f>'D:\Documents\Маруся\+Работа\Комиссия по разработке ТПОМС\Протоколы\2020\Протокол №05 от 26.03.2020\СМО\[КМС v8.xls]Лист2'!$AU274</f>
    </oc>
    <nc r="CM131">
      <f>'Y:\Документы ТФОМС\Комиссия по разработке ТПОМС\Протоколы\2020\Протокол №10\СМО\[КМС.xls]Лист2'!$AU274</f>
    </nc>
  </rcc>
  <rcc rId="308332" sId="2">
    <oc r="CN131">
      <f>'D:\Documents\Маруся\+Работа\Комиссия по разработке ТПОМС\Протоколы\2020\Протокол №05 от 26.03.2020\СМО\[КМС v8.xls]Лист2'!$AU128</f>
    </oc>
    <nc r="CN131">
      <f>'Y:\Документы ТФОМС\Комиссия по разработке ТПОМС\Протоколы\2020\Протокол №10\СМО\[КМС.xls]Лист2'!$AU128</f>
    </nc>
  </rcc>
  <rcc rId="308333" sId="2">
    <oc r="CO131">
      <f>'D:\Documents\Маруся\+Работа\Комиссия по разработке ТПОМС\Протоколы\2020\Протокол №05 от 26.03.2020\СМО\[КМС v8.xls]Лист2'!$AV274</f>
    </oc>
    <nc r="CO131">
      <f>'Y:\Документы ТФОМС\Комиссия по разработке ТПОМС\Протоколы\2020\Протокол №10\СМО\[КМС.xls]Лист2'!$AV274</f>
    </nc>
  </rcc>
  <rcc rId="308334" sId="2">
    <oc r="CP131">
      <f>'D:\Documents\Маруся\+Работа\Комиссия по разработке ТПОМС\Протоколы\2020\Протокол №05 от 26.03.2020\СМО\[КМС v8.xls]Лист2'!$AV128</f>
    </oc>
    <nc r="CP131">
      <f>'Y:\Документы ТФОМС\Комиссия по разработке ТПОМС\Протоколы\2020\Протокол №10\СМО\[КМС.xls]Лист2'!$AV128</f>
    </nc>
  </rcc>
  <rcc rId="308335" sId="2">
    <oc r="CQ131">
      <f>'D:\Documents\Маруся\+Работа\Комиссия по разработке ТПОМС\Протоколы\2020\Протокол №05 от 26.03.2020\СМО\[КМС v8.xls]Лист2'!$AX274</f>
    </oc>
    <nc r="CQ131">
      <f>'Y:\Документы ТФОМС\Комиссия по разработке ТПОМС\Протоколы\2020\Протокол №10\СМО\[КМС.xls]Лист2'!$AX274</f>
    </nc>
  </rcc>
  <rcc rId="308336" sId="2">
    <oc r="CR131">
      <f>'D:\Documents\Маруся\+Работа\Комиссия по разработке ТПОМС\Протоколы\2020\Протокол №05 от 26.03.2020\СМО\[КМС v8.xls]Лист2'!$AX128</f>
    </oc>
    <nc r="CR131">
      <f>'Y:\Документы ТФОМС\Комиссия по разработке ТПОМС\Протоколы\2020\Протокол №10\СМО\[КМС.xls]Лист2'!$AX128</f>
    </nc>
  </rcc>
  <rcc rId="308337" sId="2">
    <oc r="AA132">
      <f>'D:\Documents\Маруся\+Работа\Комиссия по разработке ТПОМС\Протоколы\2020\Протокол №05 от 26.03.2020\СМО\[КМС v8.xls]Лист2'!$M275</f>
    </oc>
    <nc r="AA132">
      <f>'Y:\Документы ТФОМС\Комиссия по разработке ТПОМС\Протоколы\2020\Протокол №10\СМО\[КМС.xls]Лист2'!$M275</f>
    </nc>
  </rcc>
  <rcc rId="308338" sId="2">
    <oc r="AB132">
      <f>'D:\Documents\Маруся\+Работа\Комиссия по разработке ТПОМС\Протоколы\2020\Протокол №05 от 26.03.2020\СМО\[КМС v8.xls]Лист2'!$M129</f>
    </oc>
    <nc r="AB132">
      <f>'Y:\Документы ТФОМС\Комиссия по разработке ТПОМС\Протоколы\2020\Протокол №10\СМО\[КМС.xls]Лист2'!$M129</f>
    </nc>
  </rcc>
  <rcc rId="308339" sId="2">
    <oc r="AC132">
      <f>'D:\Documents\Маруся\+Работа\Комиссия по разработке ТПОМС\Протоколы\2020\Протокол №05 от 26.03.2020\СМО\[КМС v8.xls]Лист2'!$N275</f>
    </oc>
    <nc r="AC132">
      <f>'Y:\Документы ТФОМС\Комиссия по разработке ТПОМС\Протоколы\2020\Протокол №10\СМО\[КМС.xls]Лист2'!$N275</f>
    </nc>
  </rcc>
  <rcc rId="308340" sId="2">
    <oc r="AD132">
      <f>'D:\Documents\Маруся\+Работа\Комиссия по разработке ТПОМС\Протоколы\2020\Протокол №05 от 26.03.2020\СМО\[КМС v8.xls]Лист2'!$N129</f>
    </oc>
    <nc r="AD132">
      <f>'Y:\Документы ТФОМС\Комиссия по разработке ТПОМС\Протоколы\2020\Протокол №10\СМО\[КМС.xls]Лист2'!$N129</f>
    </nc>
  </rcc>
  <rcc rId="308341" sId="2">
    <oc r="AE132">
      <f>'D:\Documents\Маруся\+Работа\Комиссия по разработке ТПОМС\Протоколы\2020\Протокол №05 от 26.03.2020\СМО\[КМС v8.xls]Лист2'!$O275</f>
    </oc>
    <nc r="AE132">
      <f>'Y:\Документы ТФОМС\Комиссия по разработке ТПОМС\Протоколы\2020\Протокол №10\СМО\[КМС.xls]Лист2'!$O275</f>
    </nc>
  </rcc>
  <rcc rId="308342" sId="2">
    <oc r="AF132">
      <f>'D:\Documents\Маруся\+Работа\Комиссия по разработке ТПОМС\Протоколы\2020\Протокол №05 от 26.03.2020\СМО\[КМС v8.xls]Лист2'!$O129</f>
    </oc>
    <nc r="AF132">
      <f>'Y:\Документы ТФОМС\Комиссия по разработке ТПОМС\Протоколы\2020\Протокол №10\СМО\[КМС.xls]Лист2'!$O129</f>
    </nc>
  </rcc>
  <rcc rId="308343" sId="2">
    <oc r="AG132">
      <f>'D:\Documents\Маруся\+Работа\Комиссия по разработке ТПОМС\Протоколы\2020\Протокол №05 от 26.03.2020\СМО\[КМС v8.xls]Лист2'!$S275</f>
    </oc>
    <nc r="AG132">
      <f>'Y:\Документы ТФОМС\Комиссия по разработке ТПОМС\Протоколы\2020\Протокол №10\СМО\[КМС.xls]Лист2'!$S275</f>
    </nc>
  </rcc>
  <rcc rId="308344" sId="2">
    <oc r="AH132">
      <f>'D:\Documents\Маруся\+Работа\Комиссия по разработке ТПОМС\Протоколы\2020\Протокол №05 от 26.03.2020\СМО\[КМС v8.xls]Лист2'!$S129</f>
    </oc>
    <nc r="AH132">
      <f>'Y:\Документы ТФОМС\Комиссия по разработке ТПОМС\Протоколы\2020\Протокол №10\СМО\[КМС.xls]Лист2'!$S129</f>
    </nc>
  </rcc>
  <rcc rId="308345" sId="2">
    <oc r="AI132">
      <f>'D:\Documents\Маруся\+Работа\Комиссия по разработке ТПОМС\Протоколы\2020\Протокол №05 от 26.03.2020\СМО\[КМС v8.xls]Лист2'!$P275</f>
    </oc>
    <nc r="AI132">
      <f>'Y:\Документы ТФОМС\Комиссия по разработке ТПОМС\Протоколы\2020\Протокол №10\СМО\[КМС.xls]Лист2'!$P275</f>
    </nc>
  </rcc>
  <rcc rId="308346" sId="2">
    <oc r="AJ132">
      <f>'D:\Documents\Маруся\+Работа\Комиссия по разработке ТПОМС\Протоколы\2020\Протокол №05 от 26.03.2020\СМО\[КМС v8.xls]Лист2'!$P129</f>
    </oc>
    <nc r="AJ132">
      <f>'Y:\Документы ТФОМС\Комиссия по разработке ТПОМС\Протоколы\2020\Протокол №10\СМО\[КМС.xls]Лист2'!$P129</f>
    </nc>
  </rcc>
  <rcc rId="308347" sId="2">
    <oc r="AK132">
      <f>'D:\Documents\Маруся\+Работа\Комиссия по разработке ТПОМС\Протоколы\2020\Протокол №05 от 26.03.2020\СМО\[КМС v8.xls]Лист2'!$Q275</f>
    </oc>
    <nc r="AK132">
      <f>'Y:\Документы ТФОМС\Комиссия по разработке ТПОМС\Протоколы\2020\Протокол №10\СМО\[КМС.xls]Лист2'!$Q275</f>
    </nc>
  </rcc>
  <rcc rId="308348" sId="2">
    <oc r="AL132">
      <f>'D:\Documents\Маруся\+Работа\Комиссия по разработке ТПОМС\Протоколы\2020\Протокол №05 от 26.03.2020\СМО\[КМС v8.xls]Лист2'!$Q129</f>
    </oc>
    <nc r="AL132">
      <f>'Y:\Документы ТФОМС\Комиссия по разработке ТПОМС\Протоколы\2020\Протокол №10\СМО\[КМС.xls]Лист2'!$Q129</f>
    </nc>
  </rcc>
  <rcc rId="308349" sId="2">
    <oc r="AM132">
      <f>'D:\Documents\Маруся\+Работа\Комиссия по разработке ТПОМС\Протоколы\2020\Протокол №05 от 26.03.2020\СМО\[КМС v8.xls]Лист2'!$R275</f>
    </oc>
    <nc r="AM132">
      <f>'Y:\Документы ТФОМС\Комиссия по разработке ТПОМС\Протоколы\2020\Протокол №10\СМО\[КМС.xls]Лист2'!$R275</f>
    </nc>
  </rcc>
  <rcc rId="308350" sId="2">
    <oc r="AN132">
      <f>'D:\Documents\Маруся\+Работа\Комиссия по разработке ТПОМС\Протоколы\2020\Протокол №05 от 26.03.2020\СМО\[КМС v8.xls]Лист2'!$R129</f>
    </oc>
    <nc r="AN132">
      <f>'Y:\Документы ТФОМС\Комиссия по разработке ТПОМС\Протоколы\2020\Протокол №10\СМО\[КМС.xls]Лист2'!$R129</f>
    </nc>
  </rcc>
  <rcc rId="308351" sId="2">
    <oc r="AO132">
      <f>'D:\Documents\Маруся\+Работа\Комиссия по разработке ТПОМС\Протоколы\2020\Протокол №05 от 26.03.2020\СМО\[КМС v8.xls]Лист2'!$T275</f>
    </oc>
    <nc r="AO132">
      <f>'Y:\Документы ТФОМС\Комиссия по разработке ТПОМС\Протоколы\2020\Протокол №10\СМО\[КМС.xls]Лист2'!$T275</f>
    </nc>
  </rcc>
  <rcc rId="308352" sId="2">
    <oc r="AP132">
      <f>'D:\Documents\Маруся\+Работа\Комиссия по разработке ТПОМС\Протоколы\2020\Протокол №05 от 26.03.2020\СМО\[КМС v8.xls]Лист2'!$T129</f>
    </oc>
    <nc r="AP132">
      <f>'Y:\Документы ТФОМС\Комиссия по разработке ТПОМС\Протоколы\2020\Протокол №10\СМО\[КМС.xls]Лист2'!$T129</f>
    </nc>
  </rcc>
  <rcc rId="308353" sId="2">
    <oc r="AS132">
      <f>'D:\Documents\Маруся\+Работа\Комиссия по разработке ТПОМС\Протоколы\2020\Протокол №05 от 26.03.2020\СМО\[КМС v8.xls]Лист2'!$W275</f>
    </oc>
    <nc r="AS132">
      <f>'Y:\Документы ТФОМС\Комиссия по разработке ТПОМС\Протоколы\2020\Протокол №10\СМО\[КМС.xls]Лист2'!$W275</f>
    </nc>
  </rcc>
  <rcc rId="308354" sId="2">
    <oc r="AT132">
      <f>'D:\Documents\Маруся\+Работа\Комиссия по разработке ТПОМС\Протоколы\2020\Протокол №05 от 26.03.2020\СМО\[КМС v8.xls]Лист2'!$W129</f>
    </oc>
    <nc r="AT132">
      <f>'Y:\Документы ТФОМС\Комиссия по разработке ТПОМС\Протоколы\2020\Протокол №10\СМО\[КМС.xls]Лист2'!$W129</f>
    </nc>
  </rcc>
  <rcc rId="308355" sId="2">
    <oc r="AU132">
      <f>'D:\Documents\Маруся\+Работа\Комиссия по разработке ТПОМС\Протоколы\2020\Протокол №05 от 26.03.2020\СМО\[КМС v8.xls]Лист2'!$X275</f>
    </oc>
    <nc r="AU132">
      <f>'Y:\Документы ТФОМС\Комиссия по разработке ТПОМС\Протоколы\2020\Протокол №10\СМО\[КМС.xls]Лист2'!$X275</f>
    </nc>
  </rcc>
  <rcc rId="308356" sId="2">
    <oc r="AV132">
      <f>'D:\Documents\Маруся\+Работа\Комиссия по разработке ТПОМС\Протоколы\2020\Протокол №05 от 26.03.2020\СМО\[КМС v8.xls]Лист2'!$X129</f>
    </oc>
    <nc r="AV132">
      <f>'Y:\Документы ТФОМС\Комиссия по разработке ТПОМС\Протоколы\2020\Протокол №10\СМО\[КМС.xls]Лист2'!$X129</f>
    </nc>
  </rcc>
  <rcc rId="308357" sId="2">
    <oc r="AW132">
      <f>'D:\Documents\Маруся\+Работа\Комиссия по разработке ТПОМС\Протоколы\2020\Протокол №05 от 26.03.2020\СМО\[КМС v8.xls]Лист2'!$Y275</f>
    </oc>
    <nc r="AW132">
      <f>'Y:\Документы ТФОМС\Комиссия по разработке ТПОМС\Протоколы\2020\Протокол №10\СМО\[КМС.xls]Лист2'!$Y275</f>
    </nc>
  </rcc>
  <rcc rId="308358" sId="2">
    <oc r="AX132">
      <f>'D:\Documents\Маруся\+Работа\Комиссия по разработке ТПОМС\Протоколы\2020\Протокол №05 от 26.03.2020\СМО\[КМС v8.xls]Лист2'!$Y129</f>
    </oc>
    <nc r="AX132">
      <f>'Y:\Документы ТФОМС\Комиссия по разработке ТПОМС\Протоколы\2020\Протокол №10\СМО\[КМС.xls]Лист2'!$Y129</f>
    </nc>
  </rcc>
  <rcc rId="308359" sId="2">
    <oc r="AY132">
      <f>'D:\Documents\Маруся\+Работа\Комиссия по разработке ТПОМС\Протоколы\2020\Протокол №05 от 26.03.2020\СМО\[КМС v8.xls]Лист2'!$AC275</f>
    </oc>
    <nc r="AY132">
      <f>'Y:\Документы ТФОМС\Комиссия по разработке ТПОМС\Протоколы\2020\Протокол №10\СМО\[КМС.xls]Лист2'!$AC275</f>
    </nc>
  </rcc>
  <rcc rId="308360" sId="2">
    <oc r="AZ132">
      <f>'D:\Documents\Маруся\+Работа\Комиссия по разработке ТПОМС\Протоколы\2020\Протокол №05 от 26.03.2020\СМО\[КМС v8.xls]Лист2'!$AC129</f>
    </oc>
    <nc r="AZ132">
      <f>'Y:\Документы ТФОМС\Комиссия по разработке ТПОМС\Протоколы\2020\Протокол №10\СМО\[КМС.xls]Лист2'!$AC129</f>
    </nc>
  </rcc>
  <rcc rId="308361" sId="2">
    <oc r="BA132">
      <f>'D:\Documents\Маруся\+Работа\Комиссия по разработке ТПОМС\Протоколы\2020\Протокол №05 от 26.03.2020\СМО\[КМС v8.xls]Лист2'!$Z275</f>
    </oc>
    <nc r="BA132">
      <f>'Y:\Документы ТФОМС\Комиссия по разработке ТПОМС\Протоколы\2020\Протокол №10\СМО\[КМС.xls]Лист2'!$Z275</f>
    </nc>
  </rcc>
  <rcc rId="308362" sId="2">
    <oc r="BB132">
      <f>'D:\Documents\Маруся\+Работа\Комиссия по разработке ТПОМС\Протоколы\2020\Протокол №05 от 26.03.2020\СМО\[КМС v8.xls]Лист2'!$Z129</f>
    </oc>
    <nc r="BB132">
      <f>'Y:\Документы ТФОМС\Комиссия по разработке ТПОМС\Протоколы\2020\Протокол №10\СМО\[КМС.xls]Лист2'!$Z129</f>
    </nc>
  </rcc>
  <rcc rId="308363" sId="2">
    <oc r="BC132">
      <f>'D:\Documents\Маруся\+Работа\Комиссия по разработке ТПОМС\Протоколы\2020\Протокол №05 от 26.03.2020\СМО\[КМС v8.xls]Лист2'!$AA275</f>
    </oc>
    <nc r="BC132">
      <f>'Y:\Документы ТФОМС\Комиссия по разработке ТПОМС\Протоколы\2020\Протокол №10\СМО\[КМС.xls]Лист2'!$AA275</f>
    </nc>
  </rcc>
  <rcc rId="308364" sId="2">
    <oc r="BD132">
      <f>'D:\Documents\Маруся\+Работа\Комиссия по разработке ТПОМС\Протоколы\2020\Протокол №05 от 26.03.2020\СМО\[КМС v8.xls]Лист2'!$AA129</f>
    </oc>
    <nc r="BD132">
      <f>'Y:\Документы ТФОМС\Комиссия по разработке ТПОМС\Протоколы\2020\Протокол №10\СМО\[КМС.xls]Лист2'!$AA129</f>
    </nc>
  </rcc>
  <rcc rId="308365" sId="2">
    <oc r="BE132">
      <f>'D:\Documents\Маруся\+Работа\Комиссия по разработке ТПОМС\Протоколы\2020\Протокол №05 от 26.03.2020\СМО\[КМС v8.xls]Лист2'!$AB275</f>
    </oc>
    <nc r="BE132">
      <f>'Y:\Документы ТФОМС\Комиссия по разработке ТПОМС\Протоколы\2020\Протокол №10\СМО\[КМС.xls]Лист2'!$AB275</f>
    </nc>
  </rcc>
  <rcc rId="308366" sId="2">
    <oc r="BF132">
      <f>'D:\Documents\Маруся\+Работа\Комиссия по разработке ТПОМС\Протоколы\2020\Протокол №05 от 26.03.2020\СМО\[КМС v8.xls]Лист2'!$AB129</f>
    </oc>
    <nc r="BF132">
      <f>'Y:\Документы ТФОМС\Комиссия по разработке ТПОМС\Протоколы\2020\Протокол №10\СМО\[КМС.xls]Лист2'!$AB129</f>
    </nc>
  </rcc>
  <rcc rId="308367" sId="2">
    <oc r="BG132">
      <f>'D:\Documents\Маруся\+Работа\Комиссия по разработке ТПОМС\Протоколы\2020\Протокол №05 от 26.03.2020\СМО\[КМС v8.xls]Лист2'!$AD275</f>
    </oc>
    <nc r="BG132">
      <f>'Y:\Документы ТФОМС\Комиссия по разработке ТПОМС\Протоколы\2020\Протокол №10\СМО\[КМС.xls]Лист2'!$AD275</f>
    </nc>
  </rcc>
  <rcc rId="308368" sId="2">
    <oc r="BH132">
      <f>'D:\Documents\Маруся\+Работа\Комиссия по разработке ТПОМС\Протоколы\2020\Протокол №05 от 26.03.2020\СМО\[КМС v8.xls]Лист2'!$AD129</f>
    </oc>
    <nc r="BH132">
      <f>'Y:\Документы ТФОМС\Комиссия по разработке ТПОМС\Протоколы\2020\Протокол №10\СМО\[КМС.xls]Лист2'!$AD129</f>
    </nc>
  </rcc>
  <rcc rId="308369" sId="2">
    <oc r="BK132">
      <f>'D:\Documents\Маруся\+Работа\Комиссия по разработке ТПОМС\Протоколы\2020\Протокол №05 от 26.03.2020\СМО\[КМС v8.xls]Лист2'!$AG275</f>
    </oc>
    <nc r="BK132">
      <f>'Y:\Документы ТФОМС\Комиссия по разработке ТПОМС\Протоколы\2020\Протокол №10\СМО\[КМС.xls]Лист2'!$AG275</f>
    </nc>
  </rcc>
  <rcc rId="308370" sId="2">
    <oc r="BL132">
      <f>'D:\Documents\Маруся\+Работа\Комиссия по разработке ТПОМС\Протоколы\2020\Протокол №05 от 26.03.2020\СМО\[КМС v8.xls]Лист2'!$AG129</f>
    </oc>
    <nc r="BL132">
      <f>'Y:\Документы ТФОМС\Комиссия по разработке ТПОМС\Протоколы\2020\Протокол №10\СМО\[КМС.xls]Лист2'!$AG129</f>
    </nc>
  </rcc>
  <rcc rId="308371" sId="2">
    <oc r="BM132">
      <f>'D:\Documents\Маруся\+Работа\Комиссия по разработке ТПОМС\Протоколы\2020\Протокол №05 от 26.03.2020\СМО\[КМС v8.xls]Лист2'!$AH275</f>
    </oc>
    <nc r="BM132">
      <f>'Y:\Документы ТФОМС\Комиссия по разработке ТПОМС\Протоколы\2020\Протокол №10\СМО\[КМС.xls]Лист2'!$AH275</f>
    </nc>
  </rcc>
  <rcc rId="308372" sId="2">
    <oc r="BN132">
      <f>'D:\Documents\Маруся\+Работа\Комиссия по разработке ТПОМС\Протоколы\2020\Протокол №05 от 26.03.2020\СМО\[КМС v8.xls]Лист2'!$AH129</f>
    </oc>
    <nc r="BN132">
      <f>'Y:\Документы ТФОМС\Комиссия по разработке ТПОМС\Протоколы\2020\Протокол №10\СМО\[КМС.xls]Лист2'!$AH129</f>
    </nc>
  </rcc>
  <rcc rId="308373" sId="2">
    <oc r="BO132">
      <f>'D:\Documents\Маруся\+Работа\Комиссия по разработке ТПОМС\Протоколы\2020\Протокол №05 от 26.03.2020\СМО\[КМС v8.xls]Лист2'!$AI275</f>
    </oc>
    <nc r="BO132">
      <f>'Y:\Документы ТФОМС\Комиссия по разработке ТПОМС\Протоколы\2020\Протокол №10\СМО\[КМС.xls]Лист2'!$AI275</f>
    </nc>
  </rcc>
  <rcc rId="308374" sId="2">
    <oc r="BP132">
      <f>'D:\Documents\Маруся\+Работа\Комиссия по разработке ТПОМС\Протоколы\2020\Протокол №05 от 26.03.2020\СМО\[КМС v8.xls]Лист2'!$AI129</f>
    </oc>
    <nc r="BP132">
      <f>'Y:\Документы ТФОМС\Комиссия по разработке ТПОМС\Протоколы\2020\Протокол №10\СМО\[КМС.xls]Лист2'!$AI129</f>
    </nc>
  </rcc>
  <rcc rId="308375" sId="2">
    <oc r="BQ132">
      <f>'D:\Documents\Маруся\+Работа\Комиссия по разработке ТПОМС\Протоколы\2020\Протокол №05 от 26.03.2020\СМО\[КМС v8.xls]Лист2'!$AM275</f>
    </oc>
    <nc r="BQ132">
      <f>'Y:\Документы ТФОМС\Комиссия по разработке ТПОМС\Протоколы\2020\Протокол №10\СМО\[КМС.xls]Лист2'!$AM275</f>
    </nc>
  </rcc>
  <rcc rId="308376" sId="2">
    <oc r="BR132">
      <f>'D:\Documents\Маруся\+Работа\Комиссия по разработке ТПОМС\Протоколы\2020\Протокол №05 от 26.03.2020\СМО\[КМС v8.xls]Лист2'!$AM129</f>
    </oc>
    <nc r="BR132">
      <f>'Y:\Документы ТФОМС\Комиссия по разработке ТПОМС\Протоколы\2020\Протокол №10\СМО\[КМС.xls]Лист2'!$AM129</f>
    </nc>
  </rcc>
  <rcc rId="308377" sId="2">
    <oc r="BS132">
      <f>'D:\Documents\Маруся\+Работа\Комиссия по разработке ТПОМС\Протоколы\2020\Протокол №05 от 26.03.2020\СМО\[КМС v8.xls]Лист2'!$AJ275</f>
    </oc>
    <nc r="BS132">
      <f>'Y:\Документы ТФОМС\Комиссия по разработке ТПОМС\Протоколы\2020\Протокол №10\СМО\[КМС.xls]Лист2'!$AJ275</f>
    </nc>
  </rcc>
  <rcc rId="308378" sId="2">
    <oc r="BT132">
      <f>'D:\Documents\Маруся\+Работа\Комиссия по разработке ТПОМС\Протоколы\2020\Протокол №05 от 26.03.2020\СМО\[КМС v8.xls]Лист2'!$AJ129</f>
    </oc>
    <nc r="BT132">
      <f>'Y:\Документы ТФОМС\Комиссия по разработке ТПОМС\Протоколы\2020\Протокол №10\СМО\[КМС.xls]Лист2'!$AJ129</f>
    </nc>
  </rcc>
  <rcc rId="308379" sId="2">
    <oc r="BU132">
      <f>'D:\Documents\Маруся\+Работа\Комиссия по разработке ТПОМС\Протоколы\2020\Протокол №05 от 26.03.2020\СМО\[КМС v8.xls]Лист2'!$AK275</f>
    </oc>
    <nc r="BU132">
      <f>'Y:\Документы ТФОМС\Комиссия по разработке ТПОМС\Протоколы\2020\Протокол №10\СМО\[КМС.xls]Лист2'!$AK275</f>
    </nc>
  </rcc>
  <rcc rId="308380" sId="2">
    <oc r="BV132">
      <f>'D:\Documents\Маруся\+Работа\Комиссия по разработке ТПОМС\Протоколы\2020\Протокол №05 от 26.03.2020\СМО\[КМС v8.xls]Лист2'!$AK129</f>
    </oc>
    <nc r="BV132">
      <f>'Y:\Документы ТФОМС\Комиссия по разработке ТПОМС\Протоколы\2020\Протокол №10\СМО\[КМС.xls]Лист2'!$AK129</f>
    </nc>
  </rcc>
  <rcc rId="308381" sId="2">
    <oc r="BW132">
      <f>'D:\Documents\Маруся\+Работа\Комиссия по разработке ТПОМС\Протоколы\2020\Протокол №05 от 26.03.2020\СМО\[КМС v8.xls]Лист2'!$AL275</f>
    </oc>
    <nc r="BW132">
      <f>'Y:\Документы ТФОМС\Комиссия по разработке ТПОМС\Протоколы\2020\Протокол №10\СМО\[КМС.xls]Лист2'!$AL275</f>
    </nc>
  </rcc>
  <rcc rId="308382" sId="2">
    <oc r="BX132">
      <f>'D:\Documents\Маруся\+Работа\Комиссия по разработке ТПОМС\Протоколы\2020\Протокол №05 от 26.03.2020\СМО\[КМС v8.xls]Лист2'!$AL129</f>
    </oc>
    <nc r="BX132">
      <f>'Y:\Документы ТФОМС\Комиссия по разработке ТПОМС\Протоколы\2020\Протокол №10\СМО\[КМС.xls]Лист2'!$AL129</f>
    </nc>
  </rcc>
  <rcc rId="308383" sId="2">
    <oc r="BY132">
      <f>'D:\Documents\Маруся\+Работа\Комиссия по разработке ТПОМС\Протоколы\2020\Протокол №05 от 26.03.2020\СМО\[КМС v8.xls]Лист2'!$AN275</f>
    </oc>
    <nc r="BY132">
      <f>'Y:\Документы ТФОМС\Комиссия по разработке ТПОМС\Протоколы\2020\Протокол №10\СМО\[КМС.xls]Лист2'!$AN275</f>
    </nc>
  </rcc>
  <rcc rId="308384" sId="2">
    <oc r="BZ132">
      <f>'D:\Documents\Маруся\+Работа\Комиссия по разработке ТПОМС\Протоколы\2020\Протокол №05 от 26.03.2020\СМО\[КМС v8.xls]Лист2'!$AN129</f>
    </oc>
    <nc r="BZ132">
      <f>'Y:\Документы ТФОМС\Комиссия по разработке ТПОМС\Протоколы\2020\Протокол №10\СМО\[КМС.xls]Лист2'!$AN129</f>
    </nc>
  </rcc>
  <rcc rId="308385" sId="2">
    <oc r="CC132">
      <f>'D:\Documents\Маруся\+Работа\Комиссия по разработке ТПОМС\Протоколы\2020\Протокол №05 от 26.03.2020\СМО\[КМС v8.xls]Лист2'!$AQ275</f>
    </oc>
    <nc r="CC132">
      <f>'Y:\Документы ТФОМС\Комиссия по разработке ТПОМС\Протоколы\2020\Протокол №10\СМО\[КМС.xls]Лист2'!$AQ275</f>
    </nc>
  </rcc>
  <rcc rId="308386" sId="2">
    <oc r="CD132">
      <f>'D:\Documents\Маруся\+Работа\Комиссия по разработке ТПОМС\Протоколы\2020\Протокол №05 от 26.03.2020\СМО\[КМС v8.xls]Лист2'!$AQ129</f>
    </oc>
    <nc r="CD132">
      <f>'Y:\Документы ТФОМС\Комиссия по разработке ТПОМС\Протоколы\2020\Протокол №10\СМО\[КМС.xls]Лист2'!$AQ129</f>
    </nc>
  </rcc>
  <rcc rId="308387" sId="2">
    <oc r="CE132">
      <f>'D:\Documents\Маруся\+Работа\Комиссия по разработке ТПОМС\Протоколы\2020\Протокол №05 от 26.03.2020\СМО\[КМС v8.xls]Лист2'!$AR275</f>
    </oc>
    <nc r="CE132">
      <f>'Y:\Документы ТФОМС\Комиссия по разработке ТПОМС\Протоколы\2020\Протокол №10\СМО\[КМС.xls]Лист2'!$AR275</f>
    </nc>
  </rcc>
  <rcc rId="308388" sId="2">
    <oc r="CF132">
      <f>'D:\Documents\Маруся\+Работа\Комиссия по разработке ТПОМС\Протоколы\2020\Протокол №05 от 26.03.2020\СМО\[КМС v8.xls]Лист2'!$AR129</f>
    </oc>
    <nc r="CF132">
      <f>'Y:\Документы ТФОМС\Комиссия по разработке ТПОМС\Протоколы\2020\Протокол №10\СМО\[КМС.xls]Лист2'!$AR129</f>
    </nc>
  </rcc>
  <rcc rId="308389" sId="2">
    <oc r="CG132">
      <f>'D:\Documents\Маруся\+Работа\Комиссия по разработке ТПОМС\Протоколы\2020\Протокол №05 от 26.03.2020\СМО\[КМС v8.xls]Лист2'!$AS275</f>
    </oc>
    <nc r="CG132">
      <f>'Y:\Документы ТФОМС\Комиссия по разработке ТПОМС\Протоколы\2020\Протокол №10\СМО\[КМС.xls]Лист2'!$AS275</f>
    </nc>
  </rcc>
  <rcc rId="308390" sId="2">
    <oc r="CH132">
      <f>'D:\Documents\Маруся\+Работа\Комиссия по разработке ТПОМС\Протоколы\2020\Протокол №05 от 26.03.2020\СМО\[КМС v8.xls]Лист2'!$AS129</f>
    </oc>
    <nc r="CH132">
      <f>'Y:\Документы ТФОМС\Комиссия по разработке ТПОМС\Протоколы\2020\Протокол №10\СМО\[КМС.xls]Лист2'!$AS129</f>
    </nc>
  </rcc>
  <rcc rId="308391" sId="2">
    <oc r="CI132">
      <f>'D:\Documents\Маруся\+Работа\Комиссия по разработке ТПОМС\Протоколы\2020\Протокол №05 от 26.03.2020\СМО\[КМС v8.xls]Лист2'!$AW275</f>
    </oc>
    <nc r="CI132">
      <f>'Y:\Документы ТФОМС\Комиссия по разработке ТПОМС\Протоколы\2020\Протокол №10\СМО\[КМС.xls]Лист2'!$AW275</f>
    </nc>
  </rcc>
  <rcc rId="308392" sId="2">
    <oc r="CJ132">
      <f>'D:\Documents\Маруся\+Работа\Комиссия по разработке ТПОМС\Протоколы\2020\Протокол №05 от 26.03.2020\СМО\[КМС v8.xls]Лист2'!$AW129</f>
    </oc>
    <nc r="CJ132">
      <f>'Y:\Документы ТФОМС\Комиссия по разработке ТПОМС\Протоколы\2020\Протокол №10\СМО\[КМС.xls]Лист2'!$AW129</f>
    </nc>
  </rcc>
  <rcc rId="308393" sId="2">
    <oc r="CK132">
      <f>'D:\Documents\Маруся\+Работа\Комиссия по разработке ТПОМС\Протоколы\2020\Протокол №05 от 26.03.2020\СМО\[КМС v8.xls]Лист2'!$AT275</f>
    </oc>
    <nc r="CK132">
      <f>'Y:\Документы ТФОМС\Комиссия по разработке ТПОМС\Протоколы\2020\Протокол №10\СМО\[КМС.xls]Лист2'!$AT275</f>
    </nc>
  </rcc>
  <rcc rId="308394" sId="2">
    <oc r="CL132">
      <f>'D:\Documents\Маруся\+Работа\Комиссия по разработке ТПОМС\Протоколы\2020\Протокол №05 от 26.03.2020\СМО\[КМС v8.xls]Лист2'!$AT129</f>
    </oc>
    <nc r="CL132">
      <f>'Y:\Документы ТФОМС\Комиссия по разработке ТПОМС\Протоколы\2020\Протокол №10\СМО\[КМС.xls]Лист2'!$AT129</f>
    </nc>
  </rcc>
  <rcc rId="308395" sId="2">
    <oc r="CM132">
      <f>'D:\Documents\Маруся\+Работа\Комиссия по разработке ТПОМС\Протоколы\2020\Протокол №05 от 26.03.2020\СМО\[КМС v8.xls]Лист2'!$AU275</f>
    </oc>
    <nc r="CM132">
      <f>'Y:\Документы ТФОМС\Комиссия по разработке ТПОМС\Протоколы\2020\Протокол №10\СМО\[КМС.xls]Лист2'!$AU275</f>
    </nc>
  </rcc>
  <rcc rId="308396" sId="2">
    <oc r="CN132">
      <f>'D:\Documents\Маруся\+Работа\Комиссия по разработке ТПОМС\Протоколы\2020\Протокол №05 от 26.03.2020\СМО\[КМС v8.xls]Лист2'!$AU129</f>
    </oc>
    <nc r="CN132">
      <f>'Y:\Документы ТФОМС\Комиссия по разработке ТПОМС\Протоколы\2020\Протокол №10\СМО\[КМС.xls]Лист2'!$AU129</f>
    </nc>
  </rcc>
  <rcc rId="308397" sId="2">
    <oc r="CO132">
      <f>'D:\Documents\Маруся\+Работа\Комиссия по разработке ТПОМС\Протоколы\2020\Протокол №05 от 26.03.2020\СМО\[КМС v8.xls]Лист2'!$AV275</f>
    </oc>
    <nc r="CO132">
      <f>'Y:\Документы ТФОМС\Комиссия по разработке ТПОМС\Протоколы\2020\Протокол №10\СМО\[КМС.xls]Лист2'!$AV275</f>
    </nc>
  </rcc>
  <rcc rId="308398" sId="2">
    <oc r="CP132">
      <f>'D:\Documents\Маруся\+Работа\Комиссия по разработке ТПОМС\Протоколы\2020\Протокол №05 от 26.03.2020\СМО\[КМС v8.xls]Лист2'!$AV129</f>
    </oc>
    <nc r="CP132">
      <f>'Y:\Документы ТФОМС\Комиссия по разработке ТПОМС\Протоколы\2020\Протокол №10\СМО\[КМС.xls]Лист2'!$AV129</f>
    </nc>
  </rcc>
  <rcc rId="308399" sId="2">
    <oc r="CQ132">
      <f>'D:\Documents\Маруся\+Работа\Комиссия по разработке ТПОМС\Протоколы\2020\Протокол №05 от 26.03.2020\СМО\[КМС v8.xls]Лист2'!$AX275</f>
    </oc>
    <nc r="CQ132">
      <f>'Y:\Документы ТФОМС\Комиссия по разработке ТПОМС\Протоколы\2020\Протокол №10\СМО\[КМС.xls]Лист2'!$AX275</f>
    </nc>
  </rcc>
  <rcc rId="308400" sId="2">
    <oc r="CR132">
      <f>'D:\Documents\Маруся\+Работа\Комиссия по разработке ТПОМС\Протоколы\2020\Протокол №05 от 26.03.2020\СМО\[КМС v8.xls]Лист2'!$AX129</f>
    </oc>
    <nc r="CR132">
      <f>'Y:\Документы ТФОМС\Комиссия по разработке ТПОМС\Протоколы\2020\Протокол №10\СМО\[КМС.xls]Лист2'!$AX129</f>
    </nc>
  </rcc>
  <rcc rId="308401" sId="2">
    <oc r="AA133">
      <f>'D:\Documents\Маруся\+Работа\Комиссия по разработке ТПОМС\Протоколы\2020\Протокол №05 от 26.03.2020\СМО\[КМС v8.xls]Лист2'!$M276</f>
    </oc>
    <nc r="AA133">
      <f>'Y:\Документы ТФОМС\Комиссия по разработке ТПОМС\Протоколы\2020\Протокол №10\СМО\[КМС.xls]Лист2'!$M276</f>
    </nc>
  </rcc>
  <rcc rId="308402" sId="2">
    <oc r="AB133">
      <f>'D:\Documents\Маруся\+Работа\Комиссия по разработке ТПОМС\Протоколы\2020\Протокол №05 от 26.03.2020\СМО\[КМС v8.xls]Лист2'!$M130</f>
    </oc>
    <nc r="AB133">
      <f>'Y:\Документы ТФОМС\Комиссия по разработке ТПОМС\Протоколы\2020\Протокол №10\СМО\[КМС.xls]Лист2'!$M130</f>
    </nc>
  </rcc>
  <rcc rId="308403" sId="2">
    <oc r="AC133">
      <f>'D:\Documents\Маруся\+Работа\Комиссия по разработке ТПОМС\Протоколы\2020\Протокол №05 от 26.03.2020\СМО\[КМС v8.xls]Лист2'!$N276</f>
    </oc>
    <nc r="AC133">
      <f>'Y:\Документы ТФОМС\Комиссия по разработке ТПОМС\Протоколы\2020\Протокол №10\СМО\[КМС.xls]Лист2'!$N276</f>
    </nc>
  </rcc>
  <rcc rId="308404" sId="2">
    <oc r="AD133">
      <f>'D:\Documents\Маруся\+Работа\Комиссия по разработке ТПОМС\Протоколы\2020\Протокол №05 от 26.03.2020\СМО\[КМС v8.xls]Лист2'!$N130</f>
    </oc>
    <nc r="AD133">
      <f>'Y:\Документы ТФОМС\Комиссия по разработке ТПОМС\Протоколы\2020\Протокол №10\СМО\[КМС.xls]Лист2'!$N130</f>
    </nc>
  </rcc>
  <rcc rId="308405" sId="2">
    <oc r="AE133">
      <f>'D:\Documents\Маруся\+Работа\Комиссия по разработке ТПОМС\Протоколы\2020\Протокол №05 от 26.03.2020\СМО\[КМС v8.xls]Лист2'!$O276</f>
    </oc>
    <nc r="AE133">
      <f>'Y:\Документы ТФОМС\Комиссия по разработке ТПОМС\Протоколы\2020\Протокол №10\СМО\[КМС.xls]Лист2'!$O276</f>
    </nc>
  </rcc>
  <rcc rId="308406" sId="2">
    <oc r="AF133">
      <f>'D:\Documents\Маруся\+Работа\Комиссия по разработке ТПОМС\Протоколы\2020\Протокол №05 от 26.03.2020\СМО\[КМС v8.xls]Лист2'!$O130</f>
    </oc>
    <nc r="AF133">
      <f>'Y:\Документы ТФОМС\Комиссия по разработке ТПОМС\Протоколы\2020\Протокол №10\СМО\[КМС.xls]Лист2'!$O130</f>
    </nc>
  </rcc>
  <rcc rId="308407" sId="2">
    <oc r="AG133">
      <f>'D:\Documents\Маруся\+Работа\Комиссия по разработке ТПОМС\Протоколы\2020\Протокол №05 от 26.03.2020\СМО\[КМС v8.xls]Лист2'!$S276</f>
    </oc>
    <nc r="AG133">
      <f>'Y:\Документы ТФОМС\Комиссия по разработке ТПОМС\Протоколы\2020\Протокол №10\СМО\[КМС.xls]Лист2'!$S276</f>
    </nc>
  </rcc>
  <rcc rId="308408" sId="2">
    <oc r="AH133">
      <f>'D:\Documents\Маруся\+Работа\Комиссия по разработке ТПОМС\Протоколы\2020\Протокол №05 от 26.03.2020\СМО\[КМС v8.xls]Лист2'!$S130</f>
    </oc>
    <nc r="AH133">
      <f>'Y:\Документы ТФОМС\Комиссия по разработке ТПОМС\Протоколы\2020\Протокол №10\СМО\[КМС.xls]Лист2'!$S130</f>
    </nc>
  </rcc>
  <rcc rId="308409" sId="2">
    <oc r="AI133">
      <f>'D:\Documents\Маруся\+Работа\Комиссия по разработке ТПОМС\Протоколы\2020\Протокол №05 от 26.03.2020\СМО\[КМС v8.xls]Лист2'!$P276</f>
    </oc>
    <nc r="AI133">
      <f>'Y:\Документы ТФОМС\Комиссия по разработке ТПОМС\Протоколы\2020\Протокол №10\СМО\[КМС.xls]Лист2'!$P276</f>
    </nc>
  </rcc>
  <rcc rId="308410" sId="2">
    <oc r="AJ133">
      <f>'D:\Documents\Маруся\+Работа\Комиссия по разработке ТПОМС\Протоколы\2020\Протокол №05 от 26.03.2020\СМО\[КМС v8.xls]Лист2'!$P130</f>
    </oc>
    <nc r="AJ133">
      <f>'Y:\Документы ТФОМС\Комиссия по разработке ТПОМС\Протоколы\2020\Протокол №10\СМО\[КМС.xls]Лист2'!$P130</f>
    </nc>
  </rcc>
  <rcc rId="308411" sId="2">
    <oc r="AK133">
      <f>'D:\Documents\Маруся\+Работа\Комиссия по разработке ТПОМС\Протоколы\2020\Протокол №05 от 26.03.2020\СМО\[КМС v8.xls]Лист2'!$Q276</f>
    </oc>
    <nc r="AK133">
      <f>'Y:\Документы ТФОМС\Комиссия по разработке ТПОМС\Протоколы\2020\Протокол №10\СМО\[КМС.xls]Лист2'!$Q276</f>
    </nc>
  </rcc>
  <rcc rId="308412" sId="2">
    <oc r="AL133">
      <f>'D:\Documents\Маруся\+Работа\Комиссия по разработке ТПОМС\Протоколы\2020\Протокол №05 от 26.03.2020\СМО\[КМС v8.xls]Лист2'!$Q130</f>
    </oc>
    <nc r="AL133">
      <f>'Y:\Документы ТФОМС\Комиссия по разработке ТПОМС\Протоколы\2020\Протокол №10\СМО\[КМС.xls]Лист2'!$Q130</f>
    </nc>
  </rcc>
  <rcc rId="308413" sId="2">
    <oc r="AM133">
      <f>'D:\Documents\Маруся\+Работа\Комиссия по разработке ТПОМС\Протоколы\2020\Протокол №05 от 26.03.2020\СМО\[КМС v8.xls]Лист2'!$R276</f>
    </oc>
    <nc r="AM133">
      <f>'Y:\Документы ТФОМС\Комиссия по разработке ТПОМС\Протоколы\2020\Протокол №10\СМО\[КМС.xls]Лист2'!$R276</f>
    </nc>
  </rcc>
  <rcc rId="308414" sId="2">
    <oc r="AN133">
      <f>'D:\Documents\Маруся\+Работа\Комиссия по разработке ТПОМС\Протоколы\2020\Протокол №05 от 26.03.2020\СМО\[КМС v8.xls]Лист2'!$R130</f>
    </oc>
    <nc r="AN133">
      <f>'Y:\Документы ТФОМС\Комиссия по разработке ТПОМС\Протоколы\2020\Протокол №10\СМО\[КМС.xls]Лист2'!$R130</f>
    </nc>
  </rcc>
  <rcc rId="308415" sId="2">
    <oc r="AO133">
      <f>'D:\Documents\Маруся\+Работа\Комиссия по разработке ТПОМС\Протоколы\2020\Протокол №05 от 26.03.2020\СМО\[КМС v8.xls]Лист2'!$T276</f>
    </oc>
    <nc r="AO133">
      <f>'Y:\Документы ТФОМС\Комиссия по разработке ТПОМС\Протоколы\2020\Протокол №10\СМО\[КМС.xls]Лист2'!$T276</f>
    </nc>
  </rcc>
  <rcc rId="308416" sId="2">
    <oc r="AP133">
      <f>'D:\Documents\Маруся\+Работа\Комиссия по разработке ТПОМС\Протоколы\2020\Протокол №05 от 26.03.2020\СМО\[КМС v8.xls]Лист2'!$T130</f>
    </oc>
    <nc r="AP133">
      <f>'Y:\Документы ТФОМС\Комиссия по разработке ТПОМС\Протоколы\2020\Протокол №10\СМО\[КМС.xls]Лист2'!$T130</f>
    </nc>
  </rcc>
  <rcc rId="308417" sId="2">
    <oc r="AS133">
      <f>'D:\Documents\Маруся\+Работа\Комиссия по разработке ТПОМС\Протоколы\2020\Протокол №05 от 26.03.2020\СМО\[КМС v8.xls]Лист2'!$W276</f>
    </oc>
    <nc r="AS133">
      <f>'Y:\Документы ТФОМС\Комиссия по разработке ТПОМС\Протоколы\2020\Протокол №10\СМО\[КМС.xls]Лист2'!$W276</f>
    </nc>
  </rcc>
  <rcc rId="308418" sId="2">
    <oc r="AT133">
      <f>'D:\Documents\Маруся\+Работа\Комиссия по разработке ТПОМС\Протоколы\2020\Протокол №05 от 26.03.2020\СМО\[КМС v8.xls]Лист2'!$W130</f>
    </oc>
    <nc r="AT133">
      <f>'Y:\Документы ТФОМС\Комиссия по разработке ТПОМС\Протоколы\2020\Протокол №10\СМО\[КМС.xls]Лист2'!$W130</f>
    </nc>
  </rcc>
  <rcc rId="308419" sId="2">
    <oc r="AU133">
      <f>'D:\Documents\Маруся\+Работа\Комиссия по разработке ТПОМС\Протоколы\2020\Протокол №05 от 26.03.2020\СМО\[КМС v8.xls]Лист2'!$X276</f>
    </oc>
    <nc r="AU133">
      <f>'Y:\Документы ТФОМС\Комиссия по разработке ТПОМС\Протоколы\2020\Протокол №10\СМО\[КМС.xls]Лист2'!$X276</f>
    </nc>
  </rcc>
  <rcc rId="308420" sId="2">
    <oc r="AV133">
      <f>'D:\Documents\Маруся\+Работа\Комиссия по разработке ТПОМС\Протоколы\2020\Протокол №05 от 26.03.2020\СМО\[КМС v8.xls]Лист2'!$X130</f>
    </oc>
    <nc r="AV133">
      <f>'Y:\Документы ТФОМС\Комиссия по разработке ТПОМС\Протоколы\2020\Протокол №10\СМО\[КМС.xls]Лист2'!$X130</f>
    </nc>
  </rcc>
  <rcc rId="308421" sId="2">
    <oc r="AW133">
      <f>'D:\Documents\Маруся\+Работа\Комиссия по разработке ТПОМС\Протоколы\2020\Протокол №05 от 26.03.2020\СМО\[КМС v8.xls]Лист2'!$Y276</f>
    </oc>
    <nc r="AW133">
      <f>'Y:\Документы ТФОМС\Комиссия по разработке ТПОМС\Протоколы\2020\Протокол №10\СМО\[КМС.xls]Лист2'!$Y276</f>
    </nc>
  </rcc>
  <rcc rId="308422" sId="2">
    <oc r="AX133">
      <f>'D:\Documents\Маруся\+Работа\Комиссия по разработке ТПОМС\Протоколы\2020\Протокол №05 от 26.03.2020\СМО\[КМС v8.xls]Лист2'!$Y130</f>
    </oc>
    <nc r="AX133">
      <f>'Y:\Документы ТФОМС\Комиссия по разработке ТПОМС\Протоколы\2020\Протокол №10\СМО\[КМС.xls]Лист2'!$Y130</f>
    </nc>
  </rcc>
  <rcc rId="308423" sId="2">
    <oc r="AY133">
      <f>'D:\Documents\Маруся\+Работа\Комиссия по разработке ТПОМС\Протоколы\2020\Протокол №05 от 26.03.2020\СМО\[КМС v8.xls]Лист2'!$AC276</f>
    </oc>
    <nc r="AY133">
      <f>'Y:\Документы ТФОМС\Комиссия по разработке ТПОМС\Протоколы\2020\Протокол №10\СМО\[КМС.xls]Лист2'!$AC276</f>
    </nc>
  </rcc>
  <rcc rId="308424" sId="2">
    <oc r="AZ133">
      <f>'D:\Documents\Маруся\+Работа\Комиссия по разработке ТПОМС\Протоколы\2020\Протокол №05 от 26.03.2020\СМО\[КМС v8.xls]Лист2'!$AC130</f>
    </oc>
    <nc r="AZ133">
      <f>'Y:\Документы ТФОМС\Комиссия по разработке ТПОМС\Протоколы\2020\Протокол №10\СМО\[КМС.xls]Лист2'!$AC130</f>
    </nc>
  </rcc>
  <rcc rId="308425" sId="2">
    <oc r="BA133">
      <f>'D:\Documents\Маруся\+Работа\Комиссия по разработке ТПОМС\Протоколы\2020\Протокол №05 от 26.03.2020\СМО\[КМС v8.xls]Лист2'!$Z276</f>
    </oc>
    <nc r="BA133">
      <f>'Y:\Документы ТФОМС\Комиссия по разработке ТПОМС\Протоколы\2020\Протокол №10\СМО\[КМС.xls]Лист2'!$Z276</f>
    </nc>
  </rcc>
  <rcc rId="308426" sId="2">
    <oc r="BB133">
      <f>'D:\Documents\Маруся\+Работа\Комиссия по разработке ТПОМС\Протоколы\2020\Протокол №05 от 26.03.2020\СМО\[КМС v8.xls]Лист2'!$Z130</f>
    </oc>
    <nc r="BB133">
      <f>'Y:\Документы ТФОМС\Комиссия по разработке ТПОМС\Протоколы\2020\Протокол №10\СМО\[КМС.xls]Лист2'!$Z130</f>
    </nc>
  </rcc>
  <rcc rId="308427" sId="2">
    <oc r="BC133">
      <f>'D:\Documents\Маруся\+Работа\Комиссия по разработке ТПОМС\Протоколы\2020\Протокол №05 от 26.03.2020\СМО\[КМС v8.xls]Лист2'!$AA276</f>
    </oc>
    <nc r="BC133">
      <f>'Y:\Документы ТФОМС\Комиссия по разработке ТПОМС\Протоколы\2020\Протокол №10\СМО\[КМС.xls]Лист2'!$AA276</f>
    </nc>
  </rcc>
  <rcc rId="308428" sId="2">
    <oc r="BD133">
      <f>'D:\Documents\Маруся\+Работа\Комиссия по разработке ТПОМС\Протоколы\2020\Протокол №05 от 26.03.2020\СМО\[КМС v8.xls]Лист2'!$AA130</f>
    </oc>
    <nc r="BD133">
      <f>'Y:\Документы ТФОМС\Комиссия по разработке ТПОМС\Протоколы\2020\Протокол №10\СМО\[КМС.xls]Лист2'!$AA130</f>
    </nc>
  </rcc>
  <rcc rId="308429" sId="2">
    <oc r="BE133">
      <f>'D:\Documents\Маруся\+Работа\Комиссия по разработке ТПОМС\Протоколы\2020\Протокол №05 от 26.03.2020\СМО\[КМС v8.xls]Лист2'!$AB276</f>
    </oc>
    <nc r="BE133">
      <f>'Y:\Документы ТФОМС\Комиссия по разработке ТПОМС\Протоколы\2020\Протокол №10\СМО\[КМС.xls]Лист2'!$AB276</f>
    </nc>
  </rcc>
  <rcc rId="308430" sId="2">
    <oc r="BF133">
      <f>'D:\Documents\Маруся\+Работа\Комиссия по разработке ТПОМС\Протоколы\2020\Протокол №05 от 26.03.2020\СМО\[КМС v8.xls]Лист2'!$AB130</f>
    </oc>
    <nc r="BF133">
      <f>'Y:\Документы ТФОМС\Комиссия по разработке ТПОМС\Протоколы\2020\Протокол №10\СМО\[КМС.xls]Лист2'!$AB130</f>
    </nc>
  </rcc>
  <rcc rId="308431" sId="2">
    <oc r="BG133">
      <f>'D:\Documents\Маруся\+Работа\Комиссия по разработке ТПОМС\Протоколы\2020\Протокол №05 от 26.03.2020\СМО\[КМС v8.xls]Лист2'!$AD276</f>
    </oc>
    <nc r="BG133">
      <f>'Y:\Документы ТФОМС\Комиссия по разработке ТПОМС\Протоколы\2020\Протокол №10\СМО\[КМС.xls]Лист2'!$AD276</f>
    </nc>
  </rcc>
  <rcc rId="308432" sId="2">
    <oc r="BH133">
      <f>'D:\Documents\Маруся\+Работа\Комиссия по разработке ТПОМС\Протоколы\2020\Протокол №05 от 26.03.2020\СМО\[КМС v8.xls]Лист2'!$AD130</f>
    </oc>
    <nc r="BH133">
      <f>'Y:\Документы ТФОМС\Комиссия по разработке ТПОМС\Протоколы\2020\Протокол №10\СМО\[КМС.xls]Лист2'!$AD130</f>
    </nc>
  </rcc>
  <rcc rId="308433" sId="2">
    <oc r="BK133">
      <f>'D:\Documents\Маруся\+Работа\Комиссия по разработке ТПОМС\Протоколы\2020\Протокол №05 от 26.03.2020\СМО\[КМС v8.xls]Лист2'!$AG276</f>
    </oc>
    <nc r="BK133">
      <f>'Y:\Документы ТФОМС\Комиссия по разработке ТПОМС\Протоколы\2020\Протокол №10\СМО\[КМС.xls]Лист2'!$AG276</f>
    </nc>
  </rcc>
  <rcc rId="308434" sId="2">
    <oc r="BL133">
      <f>'D:\Documents\Маруся\+Работа\Комиссия по разработке ТПОМС\Протоколы\2020\Протокол №05 от 26.03.2020\СМО\[КМС v8.xls]Лист2'!$AG130</f>
    </oc>
    <nc r="BL133">
      <f>'Y:\Документы ТФОМС\Комиссия по разработке ТПОМС\Протоколы\2020\Протокол №10\СМО\[КМС.xls]Лист2'!$AG130</f>
    </nc>
  </rcc>
  <rcc rId="308435" sId="2">
    <oc r="BM133">
      <f>'D:\Documents\Маруся\+Работа\Комиссия по разработке ТПОМС\Протоколы\2020\Протокол №05 от 26.03.2020\СМО\[КМС v8.xls]Лист2'!$AH276</f>
    </oc>
    <nc r="BM133">
      <f>'Y:\Документы ТФОМС\Комиссия по разработке ТПОМС\Протоколы\2020\Протокол №10\СМО\[КМС.xls]Лист2'!$AH276</f>
    </nc>
  </rcc>
  <rcc rId="308436" sId="2">
    <oc r="BN133">
      <f>'D:\Documents\Маруся\+Работа\Комиссия по разработке ТПОМС\Протоколы\2020\Протокол №05 от 26.03.2020\СМО\[КМС v8.xls]Лист2'!$AH130</f>
    </oc>
    <nc r="BN133">
      <f>'Y:\Документы ТФОМС\Комиссия по разработке ТПОМС\Протоколы\2020\Протокол №10\СМО\[КМС.xls]Лист2'!$AH130</f>
    </nc>
  </rcc>
  <rcc rId="308437" sId="2">
    <oc r="BO133">
      <f>'D:\Documents\Маруся\+Работа\Комиссия по разработке ТПОМС\Протоколы\2020\Протокол №05 от 26.03.2020\СМО\[КМС v8.xls]Лист2'!$AI276</f>
    </oc>
    <nc r="BO133">
      <f>'Y:\Документы ТФОМС\Комиссия по разработке ТПОМС\Протоколы\2020\Протокол №10\СМО\[КМС.xls]Лист2'!$AI276</f>
    </nc>
  </rcc>
  <rcc rId="308438" sId="2">
    <oc r="BP133">
      <f>'D:\Documents\Маруся\+Работа\Комиссия по разработке ТПОМС\Протоколы\2020\Протокол №05 от 26.03.2020\СМО\[КМС v8.xls]Лист2'!$AI130</f>
    </oc>
    <nc r="BP133">
      <f>'Y:\Документы ТФОМС\Комиссия по разработке ТПОМС\Протоколы\2020\Протокол №10\СМО\[КМС.xls]Лист2'!$AI130</f>
    </nc>
  </rcc>
  <rcc rId="308439" sId="2">
    <oc r="BQ133">
      <f>'D:\Documents\Маруся\+Работа\Комиссия по разработке ТПОМС\Протоколы\2020\Протокол №05 от 26.03.2020\СМО\[КМС v8.xls]Лист2'!$AM276</f>
    </oc>
    <nc r="BQ133">
      <f>'Y:\Документы ТФОМС\Комиссия по разработке ТПОМС\Протоколы\2020\Протокол №10\СМО\[КМС.xls]Лист2'!$AM276</f>
    </nc>
  </rcc>
  <rcc rId="308440" sId="2">
    <oc r="BR133">
      <f>'D:\Documents\Маруся\+Работа\Комиссия по разработке ТПОМС\Протоколы\2020\Протокол №05 от 26.03.2020\СМО\[КМС v8.xls]Лист2'!$AM130</f>
    </oc>
    <nc r="BR133">
      <f>'Y:\Документы ТФОМС\Комиссия по разработке ТПОМС\Протоколы\2020\Протокол №10\СМО\[КМС.xls]Лист2'!$AM130</f>
    </nc>
  </rcc>
  <rcc rId="308441" sId="2">
    <oc r="BS133">
      <f>'D:\Documents\Маруся\+Работа\Комиссия по разработке ТПОМС\Протоколы\2020\Протокол №05 от 26.03.2020\СМО\[КМС v8.xls]Лист2'!$AJ276</f>
    </oc>
    <nc r="BS133">
      <f>'Y:\Документы ТФОМС\Комиссия по разработке ТПОМС\Протоколы\2020\Протокол №10\СМО\[КМС.xls]Лист2'!$AJ276</f>
    </nc>
  </rcc>
  <rcc rId="308442" sId="2">
    <oc r="BT133">
      <f>'D:\Documents\Маруся\+Работа\Комиссия по разработке ТПОМС\Протоколы\2020\Протокол №05 от 26.03.2020\СМО\[КМС v8.xls]Лист2'!$AJ130</f>
    </oc>
    <nc r="BT133">
      <f>'Y:\Документы ТФОМС\Комиссия по разработке ТПОМС\Протоколы\2020\Протокол №10\СМО\[КМС.xls]Лист2'!$AJ130</f>
    </nc>
  </rcc>
  <rcc rId="308443" sId="2">
    <oc r="BU133">
      <f>'D:\Documents\Маруся\+Работа\Комиссия по разработке ТПОМС\Протоколы\2020\Протокол №05 от 26.03.2020\СМО\[КМС v8.xls]Лист2'!$AK276</f>
    </oc>
    <nc r="BU133">
      <f>'Y:\Документы ТФОМС\Комиссия по разработке ТПОМС\Протоколы\2020\Протокол №10\СМО\[КМС.xls]Лист2'!$AK276</f>
    </nc>
  </rcc>
  <rcc rId="308444" sId="2">
    <oc r="BV133">
      <f>'D:\Documents\Маруся\+Работа\Комиссия по разработке ТПОМС\Протоколы\2020\Протокол №05 от 26.03.2020\СМО\[КМС v8.xls]Лист2'!$AK130</f>
    </oc>
    <nc r="BV133">
      <f>'Y:\Документы ТФОМС\Комиссия по разработке ТПОМС\Протоколы\2020\Протокол №10\СМО\[КМС.xls]Лист2'!$AK130</f>
    </nc>
  </rcc>
  <rcc rId="308445" sId="2">
    <oc r="BW133">
      <f>'D:\Documents\Маруся\+Работа\Комиссия по разработке ТПОМС\Протоколы\2020\Протокол №05 от 26.03.2020\СМО\[КМС v8.xls]Лист2'!$AL276</f>
    </oc>
    <nc r="BW133">
      <f>'Y:\Документы ТФОМС\Комиссия по разработке ТПОМС\Протоколы\2020\Протокол №10\СМО\[КМС.xls]Лист2'!$AL276</f>
    </nc>
  </rcc>
  <rcc rId="308446" sId="2">
    <oc r="BX133">
      <f>'D:\Documents\Маруся\+Работа\Комиссия по разработке ТПОМС\Протоколы\2020\Протокол №05 от 26.03.2020\СМО\[КМС v8.xls]Лист2'!$AL130</f>
    </oc>
    <nc r="BX133">
      <f>'Y:\Документы ТФОМС\Комиссия по разработке ТПОМС\Протоколы\2020\Протокол №10\СМО\[КМС.xls]Лист2'!$AL130</f>
    </nc>
  </rcc>
  <rcc rId="308447" sId="2">
    <oc r="BY133">
      <f>'D:\Documents\Маруся\+Работа\Комиссия по разработке ТПОМС\Протоколы\2020\Протокол №05 от 26.03.2020\СМО\[КМС v8.xls]Лист2'!$AN276</f>
    </oc>
    <nc r="BY133">
      <f>'Y:\Документы ТФОМС\Комиссия по разработке ТПОМС\Протоколы\2020\Протокол №10\СМО\[КМС.xls]Лист2'!$AN276</f>
    </nc>
  </rcc>
  <rcc rId="308448" sId="2">
    <oc r="BZ133">
      <f>'D:\Documents\Маруся\+Работа\Комиссия по разработке ТПОМС\Протоколы\2020\Протокол №05 от 26.03.2020\СМО\[КМС v8.xls]Лист2'!$AN130</f>
    </oc>
    <nc r="BZ133">
      <f>'Y:\Документы ТФОМС\Комиссия по разработке ТПОМС\Протоколы\2020\Протокол №10\СМО\[КМС.xls]Лист2'!$AN130</f>
    </nc>
  </rcc>
  <rcc rId="308449" sId="2">
    <oc r="CC133">
      <f>'D:\Documents\Маруся\+Работа\Комиссия по разработке ТПОМС\Протоколы\2020\Протокол №05 от 26.03.2020\СМО\[КМС v8.xls]Лист2'!$AQ276</f>
    </oc>
    <nc r="CC133">
      <f>'Y:\Документы ТФОМС\Комиссия по разработке ТПОМС\Протоколы\2020\Протокол №10\СМО\[КМС.xls]Лист2'!$AQ276</f>
    </nc>
  </rcc>
  <rcc rId="308450" sId="2">
    <oc r="CD133">
      <f>'D:\Documents\Маруся\+Работа\Комиссия по разработке ТПОМС\Протоколы\2020\Протокол №05 от 26.03.2020\СМО\[КМС v8.xls]Лист2'!$AQ130</f>
    </oc>
    <nc r="CD133">
      <f>'Y:\Документы ТФОМС\Комиссия по разработке ТПОМС\Протоколы\2020\Протокол №10\СМО\[КМС.xls]Лист2'!$AQ130</f>
    </nc>
  </rcc>
  <rcc rId="308451" sId="2">
    <oc r="CE133">
      <f>'D:\Documents\Маруся\+Работа\Комиссия по разработке ТПОМС\Протоколы\2020\Протокол №05 от 26.03.2020\СМО\[КМС v8.xls]Лист2'!$AR276</f>
    </oc>
    <nc r="CE133">
      <f>'Y:\Документы ТФОМС\Комиссия по разработке ТПОМС\Протоколы\2020\Протокол №10\СМО\[КМС.xls]Лист2'!$AR276</f>
    </nc>
  </rcc>
  <rcc rId="308452" sId="2">
    <oc r="CF133">
      <f>'D:\Documents\Маруся\+Работа\Комиссия по разработке ТПОМС\Протоколы\2020\Протокол №05 от 26.03.2020\СМО\[КМС v8.xls]Лист2'!$AR130</f>
    </oc>
    <nc r="CF133">
      <f>'Y:\Документы ТФОМС\Комиссия по разработке ТПОМС\Протоколы\2020\Протокол №10\СМО\[КМС.xls]Лист2'!$AR130</f>
    </nc>
  </rcc>
  <rcc rId="308453" sId="2">
    <oc r="CG133">
      <f>'D:\Documents\Маруся\+Работа\Комиссия по разработке ТПОМС\Протоколы\2020\Протокол №05 от 26.03.2020\СМО\[КМС v8.xls]Лист2'!$AS276</f>
    </oc>
    <nc r="CG133">
      <f>'Y:\Документы ТФОМС\Комиссия по разработке ТПОМС\Протоколы\2020\Протокол №10\СМО\[КМС.xls]Лист2'!$AS276</f>
    </nc>
  </rcc>
  <rcc rId="308454" sId="2">
    <oc r="CH133">
      <f>'D:\Documents\Маруся\+Работа\Комиссия по разработке ТПОМС\Протоколы\2020\Протокол №05 от 26.03.2020\СМО\[КМС v8.xls]Лист2'!$AS130</f>
    </oc>
    <nc r="CH133">
      <f>'Y:\Документы ТФОМС\Комиссия по разработке ТПОМС\Протоколы\2020\Протокол №10\СМО\[КМС.xls]Лист2'!$AS130</f>
    </nc>
  </rcc>
  <rcc rId="308455" sId="2">
    <oc r="CI133">
      <f>'D:\Documents\Маруся\+Работа\Комиссия по разработке ТПОМС\Протоколы\2020\Протокол №05 от 26.03.2020\СМО\[КМС v8.xls]Лист2'!$AW276</f>
    </oc>
    <nc r="CI133">
      <f>'Y:\Документы ТФОМС\Комиссия по разработке ТПОМС\Протоколы\2020\Протокол №10\СМО\[КМС.xls]Лист2'!$AW276</f>
    </nc>
  </rcc>
  <rcc rId="308456" sId="2">
    <oc r="CJ133">
      <f>'D:\Documents\Маруся\+Работа\Комиссия по разработке ТПОМС\Протоколы\2020\Протокол №05 от 26.03.2020\СМО\[КМС v8.xls]Лист2'!$AW130</f>
    </oc>
    <nc r="CJ133">
      <f>'Y:\Документы ТФОМС\Комиссия по разработке ТПОМС\Протоколы\2020\Протокол №10\СМО\[КМС.xls]Лист2'!$AW130</f>
    </nc>
  </rcc>
  <rcc rId="308457" sId="2">
    <oc r="CK133">
      <f>'D:\Documents\Маруся\+Работа\Комиссия по разработке ТПОМС\Протоколы\2020\Протокол №05 от 26.03.2020\СМО\[КМС v8.xls]Лист2'!$AT276</f>
    </oc>
    <nc r="CK133">
      <f>'Y:\Документы ТФОМС\Комиссия по разработке ТПОМС\Протоколы\2020\Протокол №10\СМО\[КМС.xls]Лист2'!$AT276</f>
    </nc>
  </rcc>
  <rcc rId="308458" sId="2">
    <oc r="CL133">
      <f>'D:\Documents\Маруся\+Работа\Комиссия по разработке ТПОМС\Протоколы\2020\Протокол №05 от 26.03.2020\СМО\[КМС v8.xls]Лист2'!$AT130</f>
    </oc>
    <nc r="CL133">
      <f>'Y:\Документы ТФОМС\Комиссия по разработке ТПОМС\Протоколы\2020\Протокол №10\СМО\[КМС.xls]Лист2'!$AT130</f>
    </nc>
  </rcc>
  <rcc rId="308459" sId="2">
    <oc r="CM133">
      <f>'D:\Documents\Маруся\+Работа\Комиссия по разработке ТПОМС\Протоколы\2020\Протокол №05 от 26.03.2020\СМО\[КМС v8.xls]Лист2'!$AU276</f>
    </oc>
    <nc r="CM133">
      <f>'Y:\Документы ТФОМС\Комиссия по разработке ТПОМС\Протоколы\2020\Протокол №10\СМО\[КМС.xls]Лист2'!$AU276</f>
    </nc>
  </rcc>
  <rcc rId="308460" sId="2">
    <oc r="CN133">
      <f>'D:\Documents\Маруся\+Работа\Комиссия по разработке ТПОМС\Протоколы\2020\Протокол №05 от 26.03.2020\СМО\[КМС v8.xls]Лист2'!$AU130</f>
    </oc>
    <nc r="CN133">
      <f>'Y:\Документы ТФОМС\Комиссия по разработке ТПОМС\Протоколы\2020\Протокол №10\СМО\[КМС.xls]Лист2'!$AU130</f>
    </nc>
  </rcc>
  <rcc rId="308461" sId="2">
    <oc r="CO133">
      <f>'D:\Documents\Маруся\+Работа\Комиссия по разработке ТПОМС\Протоколы\2020\Протокол №05 от 26.03.2020\СМО\[КМС v8.xls]Лист2'!$AV276</f>
    </oc>
    <nc r="CO133">
      <f>'Y:\Документы ТФОМС\Комиссия по разработке ТПОМС\Протоколы\2020\Протокол №10\СМО\[КМС.xls]Лист2'!$AV276</f>
    </nc>
  </rcc>
  <rcc rId="308462" sId="2">
    <oc r="CP133">
      <f>'D:\Documents\Маруся\+Работа\Комиссия по разработке ТПОМС\Протоколы\2020\Протокол №05 от 26.03.2020\СМО\[КМС v8.xls]Лист2'!$AV130</f>
    </oc>
    <nc r="CP133">
      <f>'Y:\Документы ТФОМС\Комиссия по разработке ТПОМС\Протоколы\2020\Протокол №10\СМО\[КМС.xls]Лист2'!$AV130</f>
    </nc>
  </rcc>
  <rcc rId="308463" sId="2">
    <oc r="CQ133">
      <f>'D:\Documents\Маруся\+Работа\Комиссия по разработке ТПОМС\Протоколы\2020\Протокол №05 от 26.03.2020\СМО\[КМС v8.xls]Лист2'!$AX276</f>
    </oc>
    <nc r="CQ133">
      <f>'Y:\Документы ТФОМС\Комиссия по разработке ТПОМС\Протоколы\2020\Протокол №10\СМО\[КМС.xls]Лист2'!$AX276</f>
    </nc>
  </rcc>
  <rcc rId="308464" sId="2">
    <oc r="CR133">
      <f>'D:\Documents\Маруся\+Работа\Комиссия по разработке ТПОМС\Протоколы\2020\Протокол №05 от 26.03.2020\СМО\[КМС v8.xls]Лист2'!$AX130</f>
    </oc>
    <nc r="CR133">
      <f>'Y:\Документы ТФОМС\Комиссия по разработке ТПОМС\Протоколы\2020\Протокол №10\СМО\[КМС.xls]Лист2'!$AX130</f>
    </nc>
  </rcc>
  <rcc rId="308465" sId="2">
    <oc r="AA134">
      <f>'D:\Documents\Маруся\+Работа\Комиссия по разработке ТПОМС\Протоколы\2020\Протокол №05 от 26.03.2020\СМО\[КМС v8.xls]Лист2'!$M277</f>
    </oc>
    <nc r="AA134">
      <f>'Y:\Документы ТФОМС\Комиссия по разработке ТПОМС\Протоколы\2020\Протокол №10\СМО\[КМС.xls]Лист2'!$M277</f>
    </nc>
  </rcc>
  <rcc rId="308466" sId="2">
    <oc r="AB134">
      <f>'D:\Documents\Маруся\+Работа\Комиссия по разработке ТПОМС\Протоколы\2020\Протокол №05 от 26.03.2020\СМО\[КМС v8.xls]Лист2'!$M131</f>
    </oc>
    <nc r="AB134">
      <f>'Y:\Документы ТФОМС\Комиссия по разработке ТПОМС\Протоколы\2020\Протокол №10\СМО\[КМС.xls]Лист2'!$M131</f>
    </nc>
  </rcc>
  <rcc rId="308467" sId="2">
    <oc r="AC134">
      <f>'D:\Documents\Маруся\+Работа\Комиссия по разработке ТПОМС\Протоколы\2020\Протокол №05 от 26.03.2020\СМО\[КМС v8.xls]Лист2'!$N277</f>
    </oc>
    <nc r="AC134">
      <f>'Y:\Документы ТФОМС\Комиссия по разработке ТПОМС\Протоколы\2020\Протокол №10\СМО\[КМС.xls]Лист2'!$N277</f>
    </nc>
  </rcc>
  <rcc rId="308468" sId="2">
    <oc r="AD134">
      <f>'D:\Documents\Маруся\+Работа\Комиссия по разработке ТПОМС\Протоколы\2020\Протокол №05 от 26.03.2020\СМО\[КМС v8.xls]Лист2'!$N131</f>
    </oc>
    <nc r="AD134">
      <f>'Y:\Документы ТФОМС\Комиссия по разработке ТПОМС\Протоколы\2020\Протокол №10\СМО\[КМС.xls]Лист2'!$N131</f>
    </nc>
  </rcc>
  <rcc rId="308469" sId="2">
    <oc r="AE134">
      <f>'D:\Documents\Маруся\+Работа\Комиссия по разработке ТПОМС\Протоколы\2020\Протокол №05 от 26.03.2020\СМО\[КМС v8.xls]Лист2'!$O277</f>
    </oc>
    <nc r="AE134">
      <f>'Y:\Документы ТФОМС\Комиссия по разработке ТПОМС\Протоколы\2020\Протокол №10\СМО\[КМС.xls]Лист2'!$O277</f>
    </nc>
  </rcc>
  <rcc rId="308470" sId="2">
    <oc r="AF134">
      <f>'D:\Documents\Маруся\+Работа\Комиссия по разработке ТПОМС\Протоколы\2020\Протокол №05 от 26.03.2020\СМО\[КМС v8.xls]Лист2'!$O131</f>
    </oc>
    <nc r="AF134">
      <f>'Y:\Документы ТФОМС\Комиссия по разработке ТПОМС\Протоколы\2020\Протокол №10\СМО\[КМС.xls]Лист2'!$O131</f>
    </nc>
  </rcc>
  <rcc rId="308471" sId="2">
    <oc r="AG134">
      <f>'D:\Documents\Маруся\+Работа\Комиссия по разработке ТПОМС\Протоколы\2020\Протокол №05 от 26.03.2020\СМО\[КМС v8.xls]Лист2'!$S277</f>
    </oc>
    <nc r="AG134">
      <f>'Y:\Документы ТФОМС\Комиссия по разработке ТПОМС\Протоколы\2020\Протокол №10\СМО\[КМС.xls]Лист2'!$S277</f>
    </nc>
  </rcc>
  <rcc rId="308472" sId="2">
    <oc r="AH134">
      <f>'D:\Documents\Маруся\+Работа\Комиссия по разработке ТПОМС\Протоколы\2020\Протокол №05 от 26.03.2020\СМО\[КМС v8.xls]Лист2'!$S131</f>
    </oc>
    <nc r="AH134">
      <f>'Y:\Документы ТФОМС\Комиссия по разработке ТПОМС\Протоколы\2020\Протокол №10\СМО\[КМС.xls]Лист2'!$S131</f>
    </nc>
  </rcc>
  <rcc rId="308473" sId="2">
    <oc r="AI134">
      <f>'D:\Documents\Маруся\+Работа\Комиссия по разработке ТПОМС\Протоколы\2020\Протокол №05 от 26.03.2020\СМО\[КМС v8.xls]Лист2'!$P277</f>
    </oc>
    <nc r="AI134">
      <f>'Y:\Документы ТФОМС\Комиссия по разработке ТПОМС\Протоколы\2020\Протокол №10\СМО\[КМС.xls]Лист2'!$P277</f>
    </nc>
  </rcc>
  <rcc rId="308474" sId="2">
    <oc r="AJ134">
      <f>'D:\Documents\Маруся\+Работа\Комиссия по разработке ТПОМС\Протоколы\2020\Протокол №05 от 26.03.2020\СМО\[КМС v8.xls]Лист2'!$P131</f>
    </oc>
    <nc r="AJ134">
      <f>'Y:\Документы ТФОМС\Комиссия по разработке ТПОМС\Протоколы\2020\Протокол №10\СМО\[КМС.xls]Лист2'!$P131</f>
    </nc>
  </rcc>
  <rcc rId="308475" sId="2">
    <oc r="AK134">
      <f>'D:\Documents\Маруся\+Работа\Комиссия по разработке ТПОМС\Протоколы\2020\Протокол №05 от 26.03.2020\СМО\[КМС v8.xls]Лист2'!$Q277</f>
    </oc>
    <nc r="AK134">
      <f>'Y:\Документы ТФОМС\Комиссия по разработке ТПОМС\Протоколы\2020\Протокол №10\СМО\[КМС.xls]Лист2'!$Q277</f>
    </nc>
  </rcc>
  <rcc rId="308476" sId="2">
    <oc r="AL134">
      <f>'D:\Documents\Маруся\+Работа\Комиссия по разработке ТПОМС\Протоколы\2020\Протокол №05 от 26.03.2020\СМО\[КМС v8.xls]Лист2'!$Q131</f>
    </oc>
    <nc r="AL134">
      <f>'Y:\Документы ТФОМС\Комиссия по разработке ТПОМС\Протоколы\2020\Протокол №10\СМО\[КМС.xls]Лист2'!$Q131</f>
    </nc>
  </rcc>
  <rcc rId="308477" sId="2">
    <oc r="AM134">
      <f>'D:\Documents\Маруся\+Работа\Комиссия по разработке ТПОМС\Протоколы\2020\Протокол №05 от 26.03.2020\СМО\[КМС v8.xls]Лист2'!$R277</f>
    </oc>
    <nc r="AM134">
      <f>'Y:\Документы ТФОМС\Комиссия по разработке ТПОМС\Протоколы\2020\Протокол №10\СМО\[КМС.xls]Лист2'!$R277</f>
    </nc>
  </rcc>
  <rcc rId="308478" sId="2">
    <oc r="AN134">
      <f>'D:\Documents\Маруся\+Работа\Комиссия по разработке ТПОМС\Протоколы\2020\Протокол №05 от 26.03.2020\СМО\[КМС v8.xls]Лист2'!$R131</f>
    </oc>
    <nc r="AN134">
      <f>'Y:\Документы ТФОМС\Комиссия по разработке ТПОМС\Протоколы\2020\Протокол №10\СМО\[КМС.xls]Лист2'!$R131</f>
    </nc>
  </rcc>
  <rcc rId="308479" sId="2">
    <oc r="AO134">
      <f>'D:\Documents\Маруся\+Работа\Комиссия по разработке ТПОМС\Протоколы\2020\Протокол №05 от 26.03.2020\СМО\[КМС v8.xls]Лист2'!$T277</f>
    </oc>
    <nc r="AO134">
      <f>'Y:\Документы ТФОМС\Комиссия по разработке ТПОМС\Протоколы\2020\Протокол №10\СМО\[КМС.xls]Лист2'!$T277</f>
    </nc>
  </rcc>
  <rcc rId="308480" sId="2">
    <oc r="AP134">
      <f>'D:\Documents\Маруся\+Работа\Комиссия по разработке ТПОМС\Протоколы\2020\Протокол №05 от 26.03.2020\СМО\[КМС v8.xls]Лист2'!$T131</f>
    </oc>
    <nc r="AP134">
      <f>'Y:\Документы ТФОМС\Комиссия по разработке ТПОМС\Протоколы\2020\Протокол №10\СМО\[КМС.xls]Лист2'!$T131</f>
    </nc>
  </rcc>
  <rcc rId="308481" sId="2">
    <oc r="AS134">
      <f>'D:\Documents\Маруся\+Работа\Комиссия по разработке ТПОМС\Протоколы\2020\Протокол №05 от 26.03.2020\СМО\[КМС v8.xls]Лист2'!$W277</f>
    </oc>
    <nc r="AS134">
      <f>'Y:\Документы ТФОМС\Комиссия по разработке ТПОМС\Протоколы\2020\Протокол №10\СМО\[КМС.xls]Лист2'!$W277</f>
    </nc>
  </rcc>
  <rcc rId="308482" sId="2">
    <oc r="AT134">
      <f>'D:\Documents\Маруся\+Работа\Комиссия по разработке ТПОМС\Протоколы\2020\Протокол №05 от 26.03.2020\СМО\[КМС v8.xls]Лист2'!$W131</f>
    </oc>
    <nc r="AT134">
      <f>'Y:\Документы ТФОМС\Комиссия по разработке ТПОМС\Протоколы\2020\Протокол №10\СМО\[КМС.xls]Лист2'!$W131</f>
    </nc>
  </rcc>
  <rcc rId="308483" sId="2">
    <oc r="AU134">
      <f>'D:\Documents\Маруся\+Работа\Комиссия по разработке ТПОМС\Протоколы\2020\Протокол №05 от 26.03.2020\СМО\[КМС v8.xls]Лист2'!$X277</f>
    </oc>
    <nc r="AU134">
      <f>'Y:\Документы ТФОМС\Комиссия по разработке ТПОМС\Протоколы\2020\Протокол №10\СМО\[КМС.xls]Лист2'!$X277</f>
    </nc>
  </rcc>
  <rcc rId="308484" sId="2">
    <oc r="AV134">
      <f>'D:\Documents\Маруся\+Работа\Комиссия по разработке ТПОМС\Протоколы\2020\Протокол №05 от 26.03.2020\СМО\[КМС v8.xls]Лист2'!$X131</f>
    </oc>
    <nc r="AV134">
      <f>'Y:\Документы ТФОМС\Комиссия по разработке ТПОМС\Протоколы\2020\Протокол №10\СМО\[КМС.xls]Лист2'!$X131</f>
    </nc>
  </rcc>
  <rcc rId="308485" sId="2">
    <oc r="AW134">
      <f>'D:\Documents\Маруся\+Работа\Комиссия по разработке ТПОМС\Протоколы\2020\Протокол №05 от 26.03.2020\СМО\[КМС v8.xls]Лист2'!$Y277</f>
    </oc>
    <nc r="AW134">
      <f>'Y:\Документы ТФОМС\Комиссия по разработке ТПОМС\Протоколы\2020\Протокол №10\СМО\[КМС.xls]Лист2'!$Y277</f>
    </nc>
  </rcc>
  <rcc rId="308486" sId="2">
    <oc r="AX134">
      <f>'D:\Documents\Маруся\+Работа\Комиссия по разработке ТПОМС\Протоколы\2020\Протокол №05 от 26.03.2020\СМО\[КМС v8.xls]Лист2'!$Y131</f>
    </oc>
    <nc r="AX134">
      <f>'Y:\Документы ТФОМС\Комиссия по разработке ТПОМС\Протоколы\2020\Протокол №10\СМО\[КМС.xls]Лист2'!$Y131</f>
    </nc>
  </rcc>
  <rcc rId="308487" sId="2">
    <oc r="AY134">
      <f>'D:\Documents\Маруся\+Работа\Комиссия по разработке ТПОМС\Протоколы\2020\Протокол №05 от 26.03.2020\СМО\[КМС v8.xls]Лист2'!$AC277</f>
    </oc>
    <nc r="AY134">
      <f>'Y:\Документы ТФОМС\Комиссия по разработке ТПОМС\Протоколы\2020\Протокол №10\СМО\[КМС.xls]Лист2'!$AC277</f>
    </nc>
  </rcc>
  <rcc rId="308488" sId="2">
    <oc r="AZ134">
      <f>'D:\Documents\Маруся\+Работа\Комиссия по разработке ТПОМС\Протоколы\2020\Протокол №05 от 26.03.2020\СМО\[КМС v8.xls]Лист2'!$AC131</f>
    </oc>
    <nc r="AZ134">
      <f>'Y:\Документы ТФОМС\Комиссия по разработке ТПОМС\Протоколы\2020\Протокол №10\СМО\[КМС.xls]Лист2'!$AC131</f>
    </nc>
  </rcc>
  <rcc rId="308489" sId="2">
    <oc r="BA134">
      <f>'D:\Documents\Маруся\+Работа\Комиссия по разработке ТПОМС\Протоколы\2020\Протокол №05 от 26.03.2020\СМО\[КМС v8.xls]Лист2'!$Z277</f>
    </oc>
    <nc r="BA134">
      <f>'Y:\Документы ТФОМС\Комиссия по разработке ТПОМС\Протоколы\2020\Протокол №10\СМО\[КМС.xls]Лист2'!$Z277</f>
    </nc>
  </rcc>
  <rcc rId="308490" sId="2">
    <oc r="BB134">
      <f>'D:\Documents\Маруся\+Работа\Комиссия по разработке ТПОМС\Протоколы\2020\Протокол №05 от 26.03.2020\СМО\[КМС v8.xls]Лист2'!$Z131</f>
    </oc>
    <nc r="BB134">
      <f>'Y:\Документы ТФОМС\Комиссия по разработке ТПОМС\Протоколы\2020\Протокол №10\СМО\[КМС.xls]Лист2'!$Z131</f>
    </nc>
  </rcc>
  <rcc rId="308491" sId="2">
    <oc r="BC134">
      <f>'D:\Documents\Маруся\+Работа\Комиссия по разработке ТПОМС\Протоколы\2020\Протокол №05 от 26.03.2020\СМО\[КМС v8.xls]Лист2'!$AA277</f>
    </oc>
    <nc r="BC134">
      <f>'Y:\Документы ТФОМС\Комиссия по разработке ТПОМС\Протоколы\2020\Протокол №10\СМО\[КМС.xls]Лист2'!$AA277</f>
    </nc>
  </rcc>
  <rcc rId="308492" sId="2">
    <oc r="BD134">
      <f>'D:\Documents\Маруся\+Работа\Комиссия по разработке ТПОМС\Протоколы\2020\Протокол №05 от 26.03.2020\СМО\[КМС v8.xls]Лист2'!$AA131</f>
    </oc>
    <nc r="BD134">
      <f>'Y:\Документы ТФОМС\Комиссия по разработке ТПОМС\Протоколы\2020\Протокол №10\СМО\[КМС.xls]Лист2'!$AA131</f>
    </nc>
  </rcc>
  <rcc rId="308493" sId="2">
    <oc r="BE134">
      <f>'D:\Documents\Маруся\+Работа\Комиссия по разработке ТПОМС\Протоколы\2020\Протокол №05 от 26.03.2020\СМО\[КМС v8.xls]Лист2'!$AB277</f>
    </oc>
    <nc r="BE134">
      <f>'Y:\Документы ТФОМС\Комиссия по разработке ТПОМС\Протоколы\2020\Протокол №10\СМО\[КМС.xls]Лист2'!$AB277</f>
    </nc>
  </rcc>
  <rcc rId="308494" sId="2">
    <oc r="BF134">
      <f>'D:\Documents\Маруся\+Работа\Комиссия по разработке ТПОМС\Протоколы\2020\Протокол №05 от 26.03.2020\СМО\[КМС v8.xls]Лист2'!$AB131</f>
    </oc>
    <nc r="BF134">
      <f>'Y:\Документы ТФОМС\Комиссия по разработке ТПОМС\Протоколы\2020\Протокол №10\СМО\[КМС.xls]Лист2'!$AB131</f>
    </nc>
  </rcc>
  <rcc rId="308495" sId="2">
    <oc r="BG134">
      <f>'D:\Documents\Маруся\+Работа\Комиссия по разработке ТПОМС\Протоколы\2020\Протокол №05 от 26.03.2020\СМО\[КМС v8.xls]Лист2'!$AD277</f>
    </oc>
    <nc r="BG134">
      <f>'Y:\Документы ТФОМС\Комиссия по разработке ТПОМС\Протоколы\2020\Протокол №10\СМО\[КМС.xls]Лист2'!$AD277</f>
    </nc>
  </rcc>
  <rcc rId="308496" sId="2">
    <oc r="BH134">
      <f>'D:\Documents\Маруся\+Работа\Комиссия по разработке ТПОМС\Протоколы\2020\Протокол №05 от 26.03.2020\СМО\[КМС v8.xls]Лист2'!$AD131</f>
    </oc>
    <nc r="BH134">
      <f>'Y:\Документы ТФОМС\Комиссия по разработке ТПОМС\Протоколы\2020\Протокол №10\СМО\[КМС.xls]Лист2'!$AD131</f>
    </nc>
  </rcc>
  <rcc rId="308497" sId="2">
    <oc r="BK134">
      <f>'D:\Documents\Маруся\+Работа\Комиссия по разработке ТПОМС\Протоколы\2020\Протокол №05 от 26.03.2020\СМО\[КМС v8.xls]Лист2'!$AG277</f>
    </oc>
    <nc r="BK134">
      <f>'Y:\Документы ТФОМС\Комиссия по разработке ТПОМС\Протоколы\2020\Протокол №10\СМО\[КМС.xls]Лист2'!$AG277</f>
    </nc>
  </rcc>
  <rcc rId="308498" sId="2">
    <oc r="BL134">
      <f>'D:\Documents\Маруся\+Работа\Комиссия по разработке ТПОМС\Протоколы\2020\Протокол №05 от 26.03.2020\СМО\[КМС v8.xls]Лист2'!$AG131</f>
    </oc>
    <nc r="BL134">
      <f>'Y:\Документы ТФОМС\Комиссия по разработке ТПОМС\Протоколы\2020\Протокол №10\СМО\[КМС.xls]Лист2'!$AG131</f>
    </nc>
  </rcc>
  <rcc rId="308499" sId="2">
    <oc r="BM134">
      <f>'D:\Documents\Маруся\+Работа\Комиссия по разработке ТПОМС\Протоколы\2020\Протокол №05 от 26.03.2020\СМО\[КМС v8.xls]Лист2'!$AH277</f>
    </oc>
    <nc r="BM134">
      <f>'Y:\Документы ТФОМС\Комиссия по разработке ТПОМС\Протоколы\2020\Протокол №10\СМО\[КМС.xls]Лист2'!$AH277</f>
    </nc>
  </rcc>
  <rcc rId="308500" sId="2">
    <oc r="BN134">
      <f>'D:\Documents\Маруся\+Работа\Комиссия по разработке ТПОМС\Протоколы\2020\Протокол №05 от 26.03.2020\СМО\[КМС v8.xls]Лист2'!$AH131</f>
    </oc>
    <nc r="BN134">
      <f>'Y:\Документы ТФОМС\Комиссия по разработке ТПОМС\Протоколы\2020\Протокол №10\СМО\[КМС.xls]Лист2'!$AH131</f>
    </nc>
  </rcc>
  <rcc rId="308501" sId="2">
    <oc r="BO134">
      <f>'D:\Documents\Маруся\+Работа\Комиссия по разработке ТПОМС\Протоколы\2020\Протокол №05 от 26.03.2020\СМО\[КМС v8.xls]Лист2'!$AI277</f>
    </oc>
    <nc r="BO134">
      <f>'Y:\Документы ТФОМС\Комиссия по разработке ТПОМС\Протоколы\2020\Протокол №10\СМО\[КМС.xls]Лист2'!$AI277</f>
    </nc>
  </rcc>
  <rcc rId="308502" sId="2">
    <oc r="BP134">
      <f>'D:\Documents\Маруся\+Работа\Комиссия по разработке ТПОМС\Протоколы\2020\Протокол №05 от 26.03.2020\СМО\[КМС v8.xls]Лист2'!$AI131</f>
    </oc>
    <nc r="BP134">
      <f>'Y:\Документы ТФОМС\Комиссия по разработке ТПОМС\Протоколы\2020\Протокол №10\СМО\[КМС.xls]Лист2'!$AI131</f>
    </nc>
  </rcc>
  <rcc rId="308503" sId="2">
    <oc r="BQ134">
      <f>'D:\Documents\Маруся\+Работа\Комиссия по разработке ТПОМС\Протоколы\2020\Протокол №05 от 26.03.2020\СМО\[КМС v8.xls]Лист2'!$AM277</f>
    </oc>
    <nc r="BQ134">
      <f>'Y:\Документы ТФОМС\Комиссия по разработке ТПОМС\Протоколы\2020\Протокол №10\СМО\[КМС.xls]Лист2'!$AM277</f>
    </nc>
  </rcc>
  <rcc rId="308504" sId="2">
    <oc r="BR134">
      <f>'D:\Documents\Маруся\+Работа\Комиссия по разработке ТПОМС\Протоколы\2020\Протокол №05 от 26.03.2020\СМО\[КМС v8.xls]Лист2'!$AM131</f>
    </oc>
    <nc r="BR134">
      <f>'Y:\Документы ТФОМС\Комиссия по разработке ТПОМС\Протоколы\2020\Протокол №10\СМО\[КМС.xls]Лист2'!$AM131</f>
    </nc>
  </rcc>
  <rcc rId="308505" sId="2">
    <oc r="BS134">
      <f>'D:\Documents\Маруся\+Работа\Комиссия по разработке ТПОМС\Протоколы\2020\Протокол №05 от 26.03.2020\СМО\[КМС v8.xls]Лист2'!$AJ277</f>
    </oc>
    <nc r="BS134">
      <f>'Y:\Документы ТФОМС\Комиссия по разработке ТПОМС\Протоколы\2020\Протокол №10\СМО\[КМС.xls]Лист2'!$AJ277</f>
    </nc>
  </rcc>
  <rcc rId="308506" sId="2">
    <oc r="BT134">
      <f>'D:\Documents\Маруся\+Работа\Комиссия по разработке ТПОМС\Протоколы\2020\Протокол №05 от 26.03.2020\СМО\[КМС v8.xls]Лист2'!$AJ131</f>
    </oc>
    <nc r="BT134">
      <f>'Y:\Документы ТФОМС\Комиссия по разработке ТПОМС\Протоколы\2020\Протокол №10\СМО\[КМС.xls]Лист2'!$AJ131</f>
    </nc>
  </rcc>
  <rcc rId="308507" sId="2">
    <oc r="BU134">
      <f>'D:\Documents\Маруся\+Работа\Комиссия по разработке ТПОМС\Протоколы\2020\Протокол №05 от 26.03.2020\СМО\[КМС v8.xls]Лист2'!$AK277</f>
    </oc>
    <nc r="BU134">
      <f>'Y:\Документы ТФОМС\Комиссия по разработке ТПОМС\Протоколы\2020\Протокол №10\СМО\[КМС.xls]Лист2'!$AK277</f>
    </nc>
  </rcc>
  <rcc rId="308508" sId="2">
    <oc r="BV134">
      <f>'D:\Documents\Маруся\+Работа\Комиссия по разработке ТПОМС\Протоколы\2020\Протокол №05 от 26.03.2020\СМО\[КМС v8.xls]Лист2'!$AK131</f>
    </oc>
    <nc r="BV134">
      <f>'Y:\Документы ТФОМС\Комиссия по разработке ТПОМС\Протоколы\2020\Протокол №10\СМО\[КМС.xls]Лист2'!$AK131</f>
    </nc>
  </rcc>
  <rcc rId="308509" sId="2">
    <oc r="BW134">
      <f>'D:\Documents\Маруся\+Работа\Комиссия по разработке ТПОМС\Протоколы\2020\Протокол №05 от 26.03.2020\СМО\[КМС v8.xls]Лист2'!$AL277</f>
    </oc>
    <nc r="BW134">
      <f>'Y:\Документы ТФОМС\Комиссия по разработке ТПОМС\Протоколы\2020\Протокол №10\СМО\[КМС.xls]Лист2'!$AL277</f>
    </nc>
  </rcc>
  <rcc rId="308510" sId="2">
    <oc r="BX134">
      <f>'D:\Documents\Маруся\+Работа\Комиссия по разработке ТПОМС\Протоколы\2020\Протокол №05 от 26.03.2020\СМО\[КМС v8.xls]Лист2'!$AL131</f>
    </oc>
    <nc r="BX134">
      <f>'Y:\Документы ТФОМС\Комиссия по разработке ТПОМС\Протоколы\2020\Протокол №10\СМО\[КМС.xls]Лист2'!$AL131</f>
    </nc>
  </rcc>
  <rcc rId="308511" sId="2">
    <oc r="BY134">
      <f>'D:\Documents\Маруся\+Работа\Комиссия по разработке ТПОМС\Протоколы\2020\Протокол №05 от 26.03.2020\СМО\[КМС v8.xls]Лист2'!$AN277</f>
    </oc>
    <nc r="BY134">
      <f>'Y:\Документы ТФОМС\Комиссия по разработке ТПОМС\Протоколы\2020\Протокол №10\СМО\[КМС.xls]Лист2'!$AN277</f>
    </nc>
  </rcc>
  <rcc rId="308512" sId="2">
    <oc r="BZ134">
      <f>'D:\Documents\Маруся\+Работа\Комиссия по разработке ТПОМС\Протоколы\2020\Протокол №05 от 26.03.2020\СМО\[КМС v8.xls]Лист2'!$AN131</f>
    </oc>
    <nc r="BZ134">
      <f>'Y:\Документы ТФОМС\Комиссия по разработке ТПОМС\Протоколы\2020\Протокол №10\СМО\[КМС.xls]Лист2'!$AN131</f>
    </nc>
  </rcc>
  <rcc rId="308513" sId="2">
    <oc r="CC134">
      <f>'D:\Documents\Маруся\+Работа\Комиссия по разработке ТПОМС\Протоколы\2020\Протокол №05 от 26.03.2020\СМО\[КМС v8.xls]Лист2'!$AQ277</f>
    </oc>
    <nc r="CC134">
      <f>'Y:\Документы ТФОМС\Комиссия по разработке ТПОМС\Протоколы\2020\Протокол №10\СМО\[КМС.xls]Лист2'!$AQ277</f>
    </nc>
  </rcc>
  <rcc rId="308514" sId="2">
    <oc r="CD134">
      <f>'D:\Documents\Маруся\+Работа\Комиссия по разработке ТПОМС\Протоколы\2020\Протокол №05 от 26.03.2020\СМО\[КМС v8.xls]Лист2'!$AQ131</f>
    </oc>
    <nc r="CD134">
      <f>'Y:\Документы ТФОМС\Комиссия по разработке ТПОМС\Протоколы\2020\Протокол №10\СМО\[КМС.xls]Лист2'!$AQ131</f>
    </nc>
  </rcc>
  <rcc rId="308515" sId="2">
    <oc r="CE134">
      <f>'D:\Documents\Маруся\+Работа\Комиссия по разработке ТПОМС\Протоколы\2020\Протокол №05 от 26.03.2020\СМО\[КМС v8.xls]Лист2'!$AR277</f>
    </oc>
    <nc r="CE134">
      <f>'Y:\Документы ТФОМС\Комиссия по разработке ТПОМС\Протоколы\2020\Протокол №10\СМО\[КМС.xls]Лист2'!$AR277</f>
    </nc>
  </rcc>
  <rcc rId="308516" sId="2">
    <oc r="CF134">
      <f>'D:\Documents\Маруся\+Работа\Комиссия по разработке ТПОМС\Протоколы\2020\Протокол №05 от 26.03.2020\СМО\[КМС v8.xls]Лист2'!$AR131</f>
    </oc>
    <nc r="CF134">
      <f>'Y:\Документы ТФОМС\Комиссия по разработке ТПОМС\Протоколы\2020\Протокол №10\СМО\[КМС.xls]Лист2'!$AR131</f>
    </nc>
  </rcc>
  <rcc rId="308517" sId="2">
    <oc r="CG134">
      <f>'D:\Documents\Маруся\+Работа\Комиссия по разработке ТПОМС\Протоколы\2020\Протокол №05 от 26.03.2020\СМО\[КМС v8.xls]Лист2'!$AS277</f>
    </oc>
    <nc r="CG134">
      <f>'Y:\Документы ТФОМС\Комиссия по разработке ТПОМС\Протоколы\2020\Протокол №10\СМО\[КМС.xls]Лист2'!$AS277</f>
    </nc>
  </rcc>
  <rcc rId="308518" sId="2">
    <oc r="CH134">
      <f>'D:\Documents\Маруся\+Работа\Комиссия по разработке ТПОМС\Протоколы\2020\Протокол №05 от 26.03.2020\СМО\[КМС v8.xls]Лист2'!$AS131</f>
    </oc>
    <nc r="CH134">
      <f>'Y:\Документы ТФОМС\Комиссия по разработке ТПОМС\Протоколы\2020\Протокол №10\СМО\[КМС.xls]Лист2'!$AS131</f>
    </nc>
  </rcc>
  <rcc rId="308519" sId="2">
    <oc r="CI134">
      <f>'D:\Documents\Маруся\+Работа\Комиссия по разработке ТПОМС\Протоколы\2020\Протокол №05 от 26.03.2020\СМО\[КМС v8.xls]Лист2'!$AW277</f>
    </oc>
    <nc r="CI134">
      <f>'Y:\Документы ТФОМС\Комиссия по разработке ТПОМС\Протоколы\2020\Протокол №10\СМО\[КМС.xls]Лист2'!$AW277</f>
    </nc>
  </rcc>
  <rcc rId="308520" sId="2">
    <oc r="CJ134">
      <f>'D:\Documents\Маруся\+Работа\Комиссия по разработке ТПОМС\Протоколы\2020\Протокол №05 от 26.03.2020\СМО\[КМС v8.xls]Лист2'!$AW131</f>
    </oc>
    <nc r="CJ134">
      <f>'Y:\Документы ТФОМС\Комиссия по разработке ТПОМС\Протоколы\2020\Протокол №10\СМО\[КМС.xls]Лист2'!$AW131</f>
    </nc>
  </rcc>
  <rcc rId="308521" sId="2">
    <oc r="CK134">
      <f>'D:\Documents\Маруся\+Работа\Комиссия по разработке ТПОМС\Протоколы\2020\Протокол №05 от 26.03.2020\СМО\[КМС v8.xls]Лист2'!$AT277</f>
    </oc>
    <nc r="CK134">
      <f>'Y:\Документы ТФОМС\Комиссия по разработке ТПОМС\Протоколы\2020\Протокол №10\СМО\[КМС.xls]Лист2'!$AT277</f>
    </nc>
  </rcc>
  <rcc rId="308522" sId="2">
    <oc r="CL134">
      <f>'D:\Documents\Маруся\+Работа\Комиссия по разработке ТПОМС\Протоколы\2020\Протокол №05 от 26.03.2020\СМО\[КМС v8.xls]Лист2'!$AT131</f>
    </oc>
    <nc r="CL134">
      <f>'Y:\Документы ТФОМС\Комиссия по разработке ТПОМС\Протоколы\2020\Протокол №10\СМО\[КМС.xls]Лист2'!$AT131</f>
    </nc>
  </rcc>
  <rcc rId="308523" sId="2">
    <oc r="CM134">
      <f>'D:\Documents\Маруся\+Работа\Комиссия по разработке ТПОМС\Протоколы\2020\Протокол №05 от 26.03.2020\СМО\[КМС v8.xls]Лист2'!$AU277</f>
    </oc>
    <nc r="CM134">
      <f>'Y:\Документы ТФОМС\Комиссия по разработке ТПОМС\Протоколы\2020\Протокол №10\СМО\[КМС.xls]Лист2'!$AU277</f>
    </nc>
  </rcc>
  <rcc rId="308524" sId="2">
    <oc r="CN134">
      <f>'D:\Documents\Маруся\+Работа\Комиссия по разработке ТПОМС\Протоколы\2020\Протокол №05 от 26.03.2020\СМО\[КМС v8.xls]Лист2'!$AU131</f>
    </oc>
    <nc r="CN134">
      <f>'Y:\Документы ТФОМС\Комиссия по разработке ТПОМС\Протоколы\2020\Протокол №10\СМО\[КМС.xls]Лист2'!$AU131</f>
    </nc>
  </rcc>
  <rcc rId="308525" sId="2">
    <oc r="CO134">
      <f>'D:\Documents\Маруся\+Работа\Комиссия по разработке ТПОМС\Протоколы\2020\Протокол №05 от 26.03.2020\СМО\[КМС v8.xls]Лист2'!$AV277</f>
    </oc>
    <nc r="CO134">
      <f>'Y:\Документы ТФОМС\Комиссия по разработке ТПОМС\Протоколы\2020\Протокол №10\СМО\[КМС.xls]Лист2'!$AV277</f>
    </nc>
  </rcc>
  <rcc rId="308526" sId="2">
    <oc r="CP134">
      <f>'D:\Documents\Маруся\+Работа\Комиссия по разработке ТПОМС\Протоколы\2020\Протокол №05 от 26.03.2020\СМО\[КМС v8.xls]Лист2'!$AV131</f>
    </oc>
    <nc r="CP134">
      <f>'Y:\Документы ТФОМС\Комиссия по разработке ТПОМС\Протоколы\2020\Протокол №10\СМО\[КМС.xls]Лист2'!$AV131</f>
    </nc>
  </rcc>
  <rcc rId="308527" sId="2">
    <oc r="CQ134">
      <f>'D:\Documents\Маруся\+Работа\Комиссия по разработке ТПОМС\Протоколы\2020\Протокол №05 от 26.03.2020\СМО\[КМС v8.xls]Лист2'!$AX277</f>
    </oc>
    <nc r="CQ134">
      <f>'Y:\Документы ТФОМС\Комиссия по разработке ТПОМС\Протоколы\2020\Протокол №10\СМО\[КМС.xls]Лист2'!$AX277</f>
    </nc>
  </rcc>
  <rcc rId="308528" sId="2">
    <oc r="CR134">
      <f>'D:\Documents\Маруся\+Работа\Комиссия по разработке ТПОМС\Протоколы\2020\Протокол №05 от 26.03.2020\СМО\[КМС v8.xls]Лист2'!$AX131</f>
    </oc>
    <nc r="CR134">
      <f>'Y:\Документы ТФОМС\Комиссия по разработке ТПОМС\Протоколы\2020\Протокол №10\СМО\[КМС.xls]Лист2'!$AX131</f>
    </nc>
  </rcc>
  <rcc rId="308529" sId="2">
    <oc r="AA135">
      <f>'D:\Documents\Маруся\+Работа\Комиссия по разработке ТПОМС\Протоколы\2020\Протокол №05 от 26.03.2020\СМО\[КМС v8.xls]Лист2'!$M278</f>
    </oc>
    <nc r="AA135">
      <f>'Y:\Документы ТФОМС\Комиссия по разработке ТПОМС\Протоколы\2020\Протокол №10\СМО\[КМС.xls]Лист2'!$M278</f>
    </nc>
  </rcc>
  <rcc rId="308530" sId="2">
    <oc r="AB135">
      <f>'D:\Documents\Маруся\+Работа\Комиссия по разработке ТПОМС\Протоколы\2020\Протокол №05 от 26.03.2020\СМО\[КМС v8.xls]Лист2'!$M132</f>
    </oc>
    <nc r="AB135">
      <f>'Y:\Документы ТФОМС\Комиссия по разработке ТПОМС\Протоколы\2020\Протокол №10\СМО\[КМС.xls]Лист2'!$M132</f>
    </nc>
  </rcc>
  <rcc rId="308531" sId="2">
    <oc r="AC135">
      <f>'D:\Documents\Маруся\+Работа\Комиссия по разработке ТПОМС\Протоколы\2020\Протокол №05 от 26.03.2020\СМО\[КМС v8.xls]Лист2'!$N278</f>
    </oc>
    <nc r="AC135">
      <f>'Y:\Документы ТФОМС\Комиссия по разработке ТПОМС\Протоколы\2020\Протокол №10\СМО\[КМС.xls]Лист2'!$N278</f>
    </nc>
  </rcc>
  <rcc rId="308532" sId="2">
    <oc r="AD135">
      <f>'D:\Documents\Маруся\+Работа\Комиссия по разработке ТПОМС\Протоколы\2020\Протокол №05 от 26.03.2020\СМО\[КМС v8.xls]Лист2'!$N132</f>
    </oc>
    <nc r="AD135">
      <f>'Y:\Документы ТФОМС\Комиссия по разработке ТПОМС\Протоколы\2020\Протокол №10\СМО\[КМС.xls]Лист2'!$N132</f>
    </nc>
  </rcc>
  <rcc rId="308533" sId="2">
    <oc r="AE135">
      <f>'D:\Documents\Маруся\+Работа\Комиссия по разработке ТПОМС\Протоколы\2020\Протокол №05 от 26.03.2020\СМО\[КМС v8.xls]Лист2'!$O278</f>
    </oc>
    <nc r="AE135">
      <f>'Y:\Документы ТФОМС\Комиссия по разработке ТПОМС\Протоколы\2020\Протокол №10\СМО\[КМС.xls]Лист2'!$O278</f>
    </nc>
  </rcc>
  <rcc rId="308534" sId="2">
    <oc r="AF135">
      <f>'D:\Documents\Маруся\+Работа\Комиссия по разработке ТПОМС\Протоколы\2020\Протокол №05 от 26.03.2020\СМО\[КМС v8.xls]Лист2'!$O132</f>
    </oc>
    <nc r="AF135">
      <f>'Y:\Документы ТФОМС\Комиссия по разработке ТПОМС\Протоколы\2020\Протокол №10\СМО\[КМС.xls]Лист2'!$O132</f>
    </nc>
  </rcc>
  <rcc rId="308535" sId="2">
    <oc r="AG135">
      <f>'D:\Documents\Маруся\+Работа\Комиссия по разработке ТПОМС\Протоколы\2020\Протокол №05 от 26.03.2020\СМО\[КМС v8.xls]Лист2'!$S278</f>
    </oc>
    <nc r="AG135">
      <f>'Y:\Документы ТФОМС\Комиссия по разработке ТПОМС\Протоколы\2020\Протокол №10\СМО\[КМС.xls]Лист2'!$S278</f>
    </nc>
  </rcc>
  <rcc rId="308536" sId="2">
    <oc r="AH135">
      <f>'D:\Documents\Маруся\+Работа\Комиссия по разработке ТПОМС\Протоколы\2020\Протокол №05 от 26.03.2020\СМО\[КМС v8.xls]Лист2'!$S132</f>
    </oc>
    <nc r="AH135">
      <f>'Y:\Документы ТФОМС\Комиссия по разработке ТПОМС\Протоколы\2020\Протокол №10\СМО\[КМС.xls]Лист2'!$S132</f>
    </nc>
  </rcc>
  <rcc rId="308537" sId="2">
    <oc r="AI135">
      <f>'D:\Documents\Маруся\+Работа\Комиссия по разработке ТПОМС\Протоколы\2020\Протокол №05 от 26.03.2020\СМО\[КМС v8.xls]Лист2'!$P278</f>
    </oc>
    <nc r="AI135">
      <f>'Y:\Документы ТФОМС\Комиссия по разработке ТПОМС\Протоколы\2020\Протокол №10\СМО\[КМС.xls]Лист2'!$P278</f>
    </nc>
  </rcc>
  <rcc rId="308538" sId="2">
    <oc r="AJ135">
      <f>'D:\Documents\Маруся\+Работа\Комиссия по разработке ТПОМС\Протоколы\2020\Протокол №05 от 26.03.2020\СМО\[КМС v8.xls]Лист2'!$P132</f>
    </oc>
    <nc r="AJ135">
      <f>'Y:\Документы ТФОМС\Комиссия по разработке ТПОМС\Протоколы\2020\Протокол №10\СМО\[КМС.xls]Лист2'!$P132</f>
    </nc>
  </rcc>
  <rcc rId="308539" sId="2">
    <oc r="AK135">
      <f>'D:\Documents\Маруся\+Работа\Комиссия по разработке ТПОМС\Протоколы\2020\Протокол №05 от 26.03.2020\СМО\[КМС v8.xls]Лист2'!$Q278</f>
    </oc>
    <nc r="AK135">
      <f>'Y:\Документы ТФОМС\Комиссия по разработке ТПОМС\Протоколы\2020\Протокол №10\СМО\[КМС.xls]Лист2'!$Q278</f>
    </nc>
  </rcc>
  <rcc rId="308540" sId="2">
    <oc r="AL135">
      <f>'D:\Documents\Маруся\+Работа\Комиссия по разработке ТПОМС\Протоколы\2020\Протокол №05 от 26.03.2020\СМО\[КМС v8.xls]Лист2'!$Q132</f>
    </oc>
    <nc r="AL135">
      <f>'Y:\Документы ТФОМС\Комиссия по разработке ТПОМС\Протоколы\2020\Протокол №10\СМО\[КМС.xls]Лист2'!$Q132</f>
    </nc>
  </rcc>
  <rcc rId="308541" sId="2">
    <oc r="AM135">
      <f>'D:\Documents\Маруся\+Работа\Комиссия по разработке ТПОМС\Протоколы\2020\Протокол №05 от 26.03.2020\СМО\[КМС v8.xls]Лист2'!$R278</f>
    </oc>
    <nc r="AM135">
      <f>'Y:\Документы ТФОМС\Комиссия по разработке ТПОМС\Протоколы\2020\Протокол №10\СМО\[КМС.xls]Лист2'!$R278</f>
    </nc>
  </rcc>
  <rcc rId="308542" sId="2">
    <oc r="AN135">
      <f>'D:\Documents\Маруся\+Работа\Комиссия по разработке ТПОМС\Протоколы\2020\Протокол №05 от 26.03.2020\СМО\[КМС v8.xls]Лист2'!$R132</f>
    </oc>
    <nc r="AN135">
      <f>'Y:\Документы ТФОМС\Комиссия по разработке ТПОМС\Протоколы\2020\Протокол №10\СМО\[КМС.xls]Лист2'!$R132</f>
    </nc>
  </rcc>
  <rcc rId="308543" sId="2">
    <oc r="AO135">
      <f>'D:\Documents\Маруся\+Работа\Комиссия по разработке ТПОМС\Протоколы\2020\Протокол №05 от 26.03.2020\СМО\[КМС v8.xls]Лист2'!$T278</f>
    </oc>
    <nc r="AO135">
      <f>'Y:\Документы ТФОМС\Комиссия по разработке ТПОМС\Протоколы\2020\Протокол №10\СМО\[КМС.xls]Лист2'!$T278</f>
    </nc>
  </rcc>
  <rcc rId="308544" sId="2">
    <oc r="AP135">
      <f>'D:\Documents\Маруся\+Работа\Комиссия по разработке ТПОМС\Протоколы\2020\Протокол №05 от 26.03.2020\СМО\[КМС v8.xls]Лист2'!$T132</f>
    </oc>
    <nc r="AP135">
      <f>'Y:\Документы ТФОМС\Комиссия по разработке ТПОМС\Протоколы\2020\Протокол №10\СМО\[КМС.xls]Лист2'!$T132</f>
    </nc>
  </rcc>
  <rcc rId="308545" sId="2">
    <oc r="AS135">
      <f>'D:\Documents\Маруся\+Работа\Комиссия по разработке ТПОМС\Протоколы\2020\Протокол №05 от 26.03.2020\СМО\[КМС v8.xls]Лист2'!$W278</f>
    </oc>
    <nc r="AS135">
      <f>'Y:\Документы ТФОМС\Комиссия по разработке ТПОМС\Протоколы\2020\Протокол №10\СМО\[КМС.xls]Лист2'!$W278</f>
    </nc>
  </rcc>
  <rcc rId="308546" sId="2">
    <oc r="AT135">
      <f>'D:\Documents\Маруся\+Работа\Комиссия по разработке ТПОМС\Протоколы\2020\Протокол №05 от 26.03.2020\СМО\[КМС v8.xls]Лист2'!$W132</f>
    </oc>
    <nc r="AT135">
      <f>'Y:\Документы ТФОМС\Комиссия по разработке ТПОМС\Протоколы\2020\Протокол №10\СМО\[КМС.xls]Лист2'!$W132</f>
    </nc>
  </rcc>
  <rcc rId="308547" sId="2">
    <oc r="AU135">
      <f>'D:\Documents\Маруся\+Работа\Комиссия по разработке ТПОМС\Протоколы\2020\Протокол №05 от 26.03.2020\СМО\[КМС v8.xls]Лист2'!$X278</f>
    </oc>
    <nc r="AU135">
      <f>'Y:\Документы ТФОМС\Комиссия по разработке ТПОМС\Протоколы\2020\Протокол №10\СМО\[КМС.xls]Лист2'!$X278</f>
    </nc>
  </rcc>
  <rcc rId="308548" sId="2">
    <oc r="AV135">
      <f>'D:\Documents\Маруся\+Работа\Комиссия по разработке ТПОМС\Протоколы\2020\Протокол №05 от 26.03.2020\СМО\[КМС v8.xls]Лист2'!$X132</f>
    </oc>
    <nc r="AV135">
      <f>'Y:\Документы ТФОМС\Комиссия по разработке ТПОМС\Протоколы\2020\Протокол №10\СМО\[КМС.xls]Лист2'!$X132</f>
    </nc>
  </rcc>
  <rcc rId="308549" sId="2">
    <oc r="AW135">
      <f>'D:\Documents\Маруся\+Работа\Комиссия по разработке ТПОМС\Протоколы\2020\Протокол №05 от 26.03.2020\СМО\[КМС v8.xls]Лист2'!$Y278</f>
    </oc>
    <nc r="AW135">
      <f>'Y:\Документы ТФОМС\Комиссия по разработке ТПОМС\Протоколы\2020\Протокол №10\СМО\[КМС.xls]Лист2'!$Y278</f>
    </nc>
  </rcc>
  <rcc rId="308550" sId="2">
    <oc r="AX135">
      <f>'D:\Documents\Маруся\+Работа\Комиссия по разработке ТПОМС\Протоколы\2020\Протокол №05 от 26.03.2020\СМО\[КМС v8.xls]Лист2'!$Y132</f>
    </oc>
    <nc r="AX135">
      <f>'Y:\Документы ТФОМС\Комиссия по разработке ТПОМС\Протоколы\2020\Протокол №10\СМО\[КМС.xls]Лист2'!$Y132</f>
    </nc>
  </rcc>
  <rcc rId="308551" sId="2">
    <oc r="AY135">
      <f>'D:\Documents\Маруся\+Работа\Комиссия по разработке ТПОМС\Протоколы\2020\Протокол №05 от 26.03.2020\СМО\[КМС v8.xls]Лист2'!$AC278</f>
    </oc>
    <nc r="AY135">
      <f>'Y:\Документы ТФОМС\Комиссия по разработке ТПОМС\Протоколы\2020\Протокол №10\СМО\[КМС.xls]Лист2'!$AC278</f>
    </nc>
  </rcc>
  <rcc rId="308552" sId="2">
    <oc r="AZ135">
      <f>'D:\Documents\Маруся\+Работа\Комиссия по разработке ТПОМС\Протоколы\2020\Протокол №05 от 26.03.2020\СМО\[КМС v8.xls]Лист2'!$AC132</f>
    </oc>
    <nc r="AZ135">
      <f>'Y:\Документы ТФОМС\Комиссия по разработке ТПОМС\Протоколы\2020\Протокол №10\СМО\[КМС.xls]Лист2'!$AC132</f>
    </nc>
  </rcc>
  <rcc rId="308553" sId="2">
    <oc r="BA135">
      <f>'D:\Documents\Маруся\+Работа\Комиссия по разработке ТПОМС\Протоколы\2020\Протокол №05 от 26.03.2020\СМО\[КМС v8.xls]Лист2'!$Z278</f>
    </oc>
    <nc r="BA135">
      <f>'Y:\Документы ТФОМС\Комиссия по разработке ТПОМС\Протоколы\2020\Протокол №10\СМО\[КМС.xls]Лист2'!$Z278</f>
    </nc>
  </rcc>
  <rcc rId="308554" sId="2">
    <oc r="BB135">
      <f>'D:\Documents\Маруся\+Работа\Комиссия по разработке ТПОМС\Протоколы\2020\Протокол №05 от 26.03.2020\СМО\[КМС v8.xls]Лист2'!$Z132</f>
    </oc>
    <nc r="BB135">
      <f>'Y:\Документы ТФОМС\Комиссия по разработке ТПОМС\Протоколы\2020\Протокол №10\СМО\[КМС.xls]Лист2'!$Z132</f>
    </nc>
  </rcc>
  <rcc rId="308555" sId="2">
    <oc r="BC135">
      <f>'D:\Documents\Маруся\+Работа\Комиссия по разработке ТПОМС\Протоколы\2020\Протокол №05 от 26.03.2020\СМО\[КМС v8.xls]Лист2'!$AA278</f>
    </oc>
    <nc r="BC135">
      <f>'Y:\Документы ТФОМС\Комиссия по разработке ТПОМС\Протоколы\2020\Протокол №10\СМО\[КМС.xls]Лист2'!$AA278</f>
    </nc>
  </rcc>
  <rcc rId="308556" sId="2">
    <oc r="BD135">
      <f>'D:\Documents\Маруся\+Работа\Комиссия по разработке ТПОМС\Протоколы\2020\Протокол №05 от 26.03.2020\СМО\[КМС v8.xls]Лист2'!$AA132</f>
    </oc>
    <nc r="BD135">
      <f>'Y:\Документы ТФОМС\Комиссия по разработке ТПОМС\Протоколы\2020\Протокол №10\СМО\[КМС.xls]Лист2'!$AA132</f>
    </nc>
  </rcc>
  <rcc rId="308557" sId="2">
    <oc r="BE135">
      <f>'D:\Documents\Маруся\+Работа\Комиссия по разработке ТПОМС\Протоколы\2020\Протокол №05 от 26.03.2020\СМО\[КМС v8.xls]Лист2'!$AB278</f>
    </oc>
    <nc r="BE135">
      <f>'Y:\Документы ТФОМС\Комиссия по разработке ТПОМС\Протоколы\2020\Протокол №10\СМО\[КМС.xls]Лист2'!$AB278</f>
    </nc>
  </rcc>
  <rcc rId="308558" sId="2">
    <oc r="BF135">
      <f>'D:\Documents\Маруся\+Работа\Комиссия по разработке ТПОМС\Протоколы\2020\Протокол №05 от 26.03.2020\СМО\[КМС v8.xls]Лист2'!$AB132</f>
    </oc>
    <nc r="BF135">
      <f>'Y:\Документы ТФОМС\Комиссия по разработке ТПОМС\Протоколы\2020\Протокол №10\СМО\[КМС.xls]Лист2'!$AB132</f>
    </nc>
  </rcc>
  <rcc rId="308559" sId="2">
    <oc r="BG135">
      <f>'D:\Documents\Маруся\+Работа\Комиссия по разработке ТПОМС\Протоколы\2020\Протокол №05 от 26.03.2020\СМО\[КМС v8.xls]Лист2'!$AD278</f>
    </oc>
    <nc r="BG135">
      <f>'Y:\Документы ТФОМС\Комиссия по разработке ТПОМС\Протоколы\2020\Протокол №10\СМО\[КМС.xls]Лист2'!$AD278</f>
    </nc>
  </rcc>
  <rcc rId="308560" sId="2">
    <oc r="BH135">
      <f>'D:\Documents\Маруся\+Работа\Комиссия по разработке ТПОМС\Протоколы\2020\Протокол №05 от 26.03.2020\СМО\[КМС v8.xls]Лист2'!$AD132</f>
    </oc>
    <nc r="BH135">
      <f>'Y:\Документы ТФОМС\Комиссия по разработке ТПОМС\Протоколы\2020\Протокол №10\СМО\[КМС.xls]Лист2'!$AD132</f>
    </nc>
  </rcc>
  <rcc rId="308561" sId="2">
    <oc r="BK135">
      <f>'D:\Documents\Маруся\+Работа\Комиссия по разработке ТПОМС\Протоколы\2020\Протокол №05 от 26.03.2020\СМО\[КМС v8.xls]Лист2'!$AG278</f>
    </oc>
    <nc r="BK135">
      <f>'Y:\Документы ТФОМС\Комиссия по разработке ТПОМС\Протоколы\2020\Протокол №10\СМО\[КМС.xls]Лист2'!$AG278</f>
    </nc>
  </rcc>
  <rcc rId="308562" sId="2">
    <oc r="BL135">
      <f>'D:\Documents\Маруся\+Работа\Комиссия по разработке ТПОМС\Протоколы\2020\Протокол №05 от 26.03.2020\СМО\[КМС v8.xls]Лист2'!$AG132</f>
    </oc>
    <nc r="BL135">
      <f>'Y:\Документы ТФОМС\Комиссия по разработке ТПОМС\Протоколы\2020\Протокол №10\СМО\[КМС.xls]Лист2'!$AG132</f>
    </nc>
  </rcc>
  <rcc rId="308563" sId="2">
    <oc r="BM135">
      <f>'D:\Documents\Маруся\+Работа\Комиссия по разработке ТПОМС\Протоколы\2020\Протокол №05 от 26.03.2020\СМО\[КМС v8.xls]Лист2'!$AH278</f>
    </oc>
    <nc r="BM135">
      <f>'Y:\Документы ТФОМС\Комиссия по разработке ТПОМС\Протоколы\2020\Протокол №10\СМО\[КМС.xls]Лист2'!$AH278</f>
    </nc>
  </rcc>
  <rcc rId="308564" sId="2">
    <oc r="BN135">
      <f>'D:\Documents\Маруся\+Работа\Комиссия по разработке ТПОМС\Протоколы\2020\Протокол №05 от 26.03.2020\СМО\[КМС v8.xls]Лист2'!$AH132</f>
    </oc>
    <nc r="BN135">
      <f>'Y:\Документы ТФОМС\Комиссия по разработке ТПОМС\Протоколы\2020\Протокол №10\СМО\[КМС.xls]Лист2'!$AH132</f>
    </nc>
  </rcc>
  <rcc rId="308565" sId="2">
    <oc r="BO135">
      <f>'D:\Documents\Маруся\+Работа\Комиссия по разработке ТПОМС\Протоколы\2020\Протокол №05 от 26.03.2020\СМО\[КМС v8.xls]Лист2'!$AI278</f>
    </oc>
    <nc r="BO135">
      <f>'Y:\Документы ТФОМС\Комиссия по разработке ТПОМС\Протоколы\2020\Протокол №10\СМО\[КМС.xls]Лист2'!$AI278</f>
    </nc>
  </rcc>
  <rcc rId="308566" sId="2">
    <oc r="BP135">
      <f>'D:\Documents\Маруся\+Работа\Комиссия по разработке ТПОМС\Протоколы\2020\Протокол №05 от 26.03.2020\СМО\[КМС v8.xls]Лист2'!$AI132</f>
    </oc>
    <nc r="BP135">
      <f>'Y:\Документы ТФОМС\Комиссия по разработке ТПОМС\Протоколы\2020\Протокол №10\СМО\[КМС.xls]Лист2'!$AI132</f>
    </nc>
  </rcc>
  <rcc rId="308567" sId="2">
    <oc r="BQ135">
      <f>'D:\Documents\Маруся\+Работа\Комиссия по разработке ТПОМС\Протоколы\2020\Протокол №05 от 26.03.2020\СМО\[КМС v8.xls]Лист2'!$AM278</f>
    </oc>
    <nc r="BQ135">
      <f>'Y:\Документы ТФОМС\Комиссия по разработке ТПОМС\Протоколы\2020\Протокол №10\СМО\[КМС.xls]Лист2'!$AM278</f>
    </nc>
  </rcc>
  <rcc rId="308568" sId="2">
    <oc r="BR135">
      <f>'D:\Documents\Маруся\+Работа\Комиссия по разработке ТПОМС\Протоколы\2020\Протокол №05 от 26.03.2020\СМО\[КМС v8.xls]Лист2'!$AM132</f>
    </oc>
    <nc r="BR135">
      <f>'Y:\Документы ТФОМС\Комиссия по разработке ТПОМС\Протоколы\2020\Протокол №10\СМО\[КМС.xls]Лист2'!$AM132</f>
    </nc>
  </rcc>
  <rcc rId="308569" sId="2">
    <oc r="BS135">
      <f>'D:\Documents\Маруся\+Работа\Комиссия по разработке ТПОМС\Протоколы\2020\Протокол №05 от 26.03.2020\СМО\[КМС v8.xls]Лист2'!$AJ278</f>
    </oc>
    <nc r="BS135">
      <f>'Y:\Документы ТФОМС\Комиссия по разработке ТПОМС\Протоколы\2020\Протокол №10\СМО\[КМС.xls]Лист2'!$AJ278</f>
    </nc>
  </rcc>
  <rcc rId="308570" sId="2">
    <oc r="BT135">
      <f>'D:\Documents\Маруся\+Работа\Комиссия по разработке ТПОМС\Протоколы\2020\Протокол №05 от 26.03.2020\СМО\[КМС v8.xls]Лист2'!$AJ132</f>
    </oc>
    <nc r="BT135">
      <f>'Y:\Документы ТФОМС\Комиссия по разработке ТПОМС\Протоколы\2020\Протокол №10\СМО\[КМС.xls]Лист2'!$AJ132</f>
    </nc>
  </rcc>
  <rcc rId="308571" sId="2">
    <oc r="BU135">
      <f>'D:\Documents\Маруся\+Работа\Комиссия по разработке ТПОМС\Протоколы\2020\Протокол №05 от 26.03.2020\СМО\[КМС v8.xls]Лист2'!$AK278</f>
    </oc>
    <nc r="BU135">
      <f>'Y:\Документы ТФОМС\Комиссия по разработке ТПОМС\Протоколы\2020\Протокол №10\СМО\[КМС.xls]Лист2'!$AK278</f>
    </nc>
  </rcc>
  <rcc rId="308572" sId="2">
    <oc r="BV135">
      <f>'D:\Documents\Маруся\+Работа\Комиссия по разработке ТПОМС\Протоколы\2020\Протокол №05 от 26.03.2020\СМО\[КМС v8.xls]Лист2'!$AK132</f>
    </oc>
    <nc r="BV135">
      <f>'Y:\Документы ТФОМС\Комиссия по разработке ТПОМС\Протоколы\2020\Протокол №10\СМО\[КМС.xls]Лист2'!$AK132</f>
    </nc>
  </rcc>
  <rcc rId="308573" sId="2">
    <oc r="BW135">
      <f>'D:\Documents\Маруся\+Работа\Комиссия по разработке ТПОМС\Протоколы\2020\Протокол №05 от 26.03.2020\СМО\[КМС v8.xls]Лист2'!$AL278</f>
    </oc>
    <nc r="BW135">
      <f>'Y:\Документы ТФОМС\Комиссия по разработке ТПОМС\Протоколы\2020\Протокол №10\СМО\[КМС.xls]Лист2'!$AL278</f>
    </nc>
  </rcc>
  <rcc rId="308574" sId="2">
    <oc r="BX135">
      <f>'D:\Documents\Маруся\+Работа\Комиссия по разработке ТПОМС\Протоколы\2020\Протокол №05 от 26.03.2020\СМО\[КМС v8.xls]Лист2'!$AL132</f>
    </oc>
    <nc r="BX135">
      <f>'Y:\Документы ТФОМС\Комиссия по разработке ТПОМС\Протоколы\2020\Протокол №10\СМО\[КМС.xls]Лист2'!$AL132</f>
    </nc>
  </rcc>
  <rcc rId="308575" sId="2">
    <oc r="BY135">
      <f>'D:\Documents\Маруся\+Работа\Комиссия по разработке ТПОМС\Протоколы\2020\Протокол №05 от 26.03.2020\СМО\[КМС v8.xls]Лист2'!$AN278</f>
    </oc>
    <nc r="BY135">
      <f>'Y:\Документы ТФОМС\Комиссия по разработке ТПОМС\Протоколы\2020\Протокол №10\СМО\[КМС.xls]Лист2'!$AN278</f>
    </nc>
  </rcc>
  <rcc rId="308576" sId="2">
    <oc r="BZ135">
      <f>'D:\Documents\Маруся\+Работа\Комиссия по разработке ТПОМС\Протоколы\2020\Протокол №05 от 26.03.2020\СМО\[КМС v8.xls]Лист2'!$AN132</f>
    </oc>
    <nc r="BZ135">
      <f>'Y:\Документы ТФОМС\Комиссия по разработке ТПОМС\Протоколы\2020\Протокол №10\СМО\[КМС.xls]Лист2'!$AN132</f>
    </nc>
  </rcc>
  <rcc rId="308577" sId="2">
    <oc r="CC135">
      <f>'D:\Documents\Маруся\+Работа\Комиссия по разработке ТПОМС\Протоколы\2020\Протокол №05 от 26.03.2020\СМО\[КМС v8.xls]Лист2'!$AQ278</f>
    </oc>
    <nc r="CC135">
      <f>'Y:\Документы ТФОМС\Комиссия по разработке ТПОМС\Протоколы\2020\Протокол №10\СМО\[КМС.xls]Лист2'!$AQ278</f>
    </nc>
  </rcc>
  <rcc rId="308578" sId="2">
    <oc r="CD135">
      <f>'D:\Documents\Маруся\+Работа\Комиссия по разработке ТПОМС\Протоколы\2020\Протокол №05 от 26.03.2020\СМО\[КМС v8.xls]Лист2'!$AQ132</f>
    </oc>
    <nc r="CD135">
      <f>'Y:\Документы ТФОМС\Комиссия по разработке ТПОМС\Протоколы\2020\Протокол №10\СМО\[КМС.xls]Лист2'!$AQ132</f>
    </nc>
  </rcc>
  <rcc rId="308579" sId="2">
    <oc r="CE135">
      <f>'D:\Documents\Маруся\+Работа\Комиссия по разработке ТПОМС\Протоколы\2020\Протокол №05 от 26.03.2020\СМО\[КМС v8.xls]Лист2'!$AR278</f>
    </oc>
    <nc r="CE135">
      <f>'Y:\Документы ТФОМС\Комиссия по разработке ТПОМС\Протоколы\2020\Протокол №10\СМО\[КМС.xls]Лист2'!$AR278</f>
    </nc>
  </rcc>
  <rcc rId="308580" sId="2">
    <oc r="CF135">
      <f>'D:\Documents\Маруся\+Работа\Комиссия по разработке ТПОМС\Протоколы\2020\Протокол №05 от 26.03.2020\СМО\[КМС v8.xls]Лист2'!$AR132</f>
    </oc>
    <nc r="CF135">
      <f>'Y:\Документы ТФОМС\Комиссия по разработке ТПОМС\Протоколы\2020\Протокол №10\СМО\[КМС.xls]Лист2'!$AR132</f>
    </nc>
  </rcc>
  <rcc rId="308581" sId="2">
    <oc r="CG135">
      <f>'D:\Documents\Маруся\+Работа\Комиссия по разработке ТПОМС\Протоколы\2020\Протокол №05 от 26.03.2020\СМО\[КМС v8.xls]Лист2'!$AS278</f>
    </oc>
    <nc r="CG135">
      <f>'Y:\Документы ТФОМС\Комиссия по разработке ТПОМС\Протоколы\2020\Протокол №10\СМО\[КМС.xls]Лист2'!$AS278</f>
    </nc>
  </rcc>
  <rcc rId="308582" sId="2">
    <oc r="CH135">
      <f>'D:\Documents\Маруся\+Работа\Комиссия по разработке ТПОМС\Протоколы\2020\Протокол №05 от 26.03.2020\СМО\[КМС v8.xls]Лист2'!$AS132</f>
    </oc>
    <nc r="CH135">
      <f>'Y:\Документы ТФОМС\Комиссия по разработке ТПОМС\Протоколы\2020\Протокол №10\СМО\[КМС.xls]Лист2'!$AS132</f>
    </nc>
  </rcc>
  <rcc rId="308583" sId="2">
    <oc r="CI135">
      <f>'D:\Documents\Маруся\+Работа\Комиссия по разработке ТПОМС\Протоколы\2020\Протокол №05 от 26.03.2020\СМО\[КМС v8.xls]Лист2'!$AW278</f>
    </oc>
    <nc r="CI135">
      <f>'Y:\Документы ТФОМС\Комиссия по разработке ТПОМС\Протоколы\2020\Протокол №10\СМО\[КМС.xls]Лист2'!$AW278</f>
    </nc>
  </rcc>
  <rcc rId="308584" sId="2">
    <oc r="CJ135">
      <f>'D:\Documents\Маруся\+Работа\Комиссия по разработке ТПОМС\Протоколы\2020\Протокол №05 от 26.03.2020\СМО\[КМС v8.xls]Лист2'!$AW132</f>
    </oc>
    <nc r="CJ135">
      <f>'Y:\Документы ТФОМС\Комиссия по разработке ТПОМС\Протоколы\2020\Протокол №10\СМО\[КМС.xls]Лист2'!$AW132</f>
    </nc>
  </rcc>
  <rcc rId="308585" sId="2">
    <oc r="CK135">
      <f>'D:\Documents\Маруся\+Работа\Комиссия по разработке ТПОМС\Протоколы\2020\Протокол №05 от 26.03.2020\СМО\[КМС v8.xls]Лист2'!$AT278</f>
    </oc>
    <nc r="CK135">
      <f>'Y:\Документы ТФОМС\Комиссия по разработке ТПОМС\Протоколы\2020\Протокол №10\СМО\[КМС.xls]Лист2'!$AT278</f>
    </nc>
  </rcc>
  <rcc rId="308586" sId="2">
    <oc r="CL135">
      <f>'D:\Documents\Маруся\+Работа\Комиссия по разработке ТПОМС\Протоколы\2020\Протокол №05 от 26.03.2020\СМО\[КМС v8.xls]Лист2'!$AT132</f>
    </oc>
    <nc r="CL135">
      <f>'Y:\Документы ТФОМС\Комиссия по разработке ТПОМС\Протоколы\2020\Протокол №10\СМО\[КМС.xls]Лист2'!$AT132</f>
    </nc>
  </rcc>
  <rcc rId="308587" sId="2">
    <oc r="CM135">
      <f>'D:\Documents\Маруся\+Работа\Комиссия по разработке ТПОМС\Протоколы\2020\Протокол №05 от 26.03.2020\СМО\[КМС v8.xls]Лист2'!$AU278</f>
    </oc>
    <nc r="CM135">
      <f>'Y:\Документы ТФОМС\Комиссия по разработке ТПОМС\Протоколы\2020\Протокол №10\СМО\[КМС.xls]Лист2'!$AU278</f>
    </nc>
  </rcc>
  <rcc rId="308588" sId="2">
    <oc r="CN135">
      <f>'D:\Documents\Маруся\+Работа\Комиссия по разработке ТПОМС\Протоколы\2020\Протокол №05 от 26.03.2020\СМО\[КМС v8.xls]Лист2'!$AU132</f>
    </oc>
    <nc r="CN135">
      <f>'Y:\Документы ТФОМС\Комиссия по разработке ТПОМС\Протоколы\2020\Протокол №10\СМО\[КМС.xls]Лист2'!$AU132</f>
    </nc>
  </rcc>
  <rcc rId="308589" sId="2">
    <oc r="CO135">
      <f>'D:\Documents\Маруся\+Работа\Комиссия по разработке ТПОМС\Протоколы\2020\Протокол №05 от 26.03.2020\СМО\[КМС v8.xls]Лист2'!$AV278</f>
    </oc>
    <nc r="CO135">
      <f>'Y:\Документы ТФОМС\Комиссия по разработке ТПОМС\Протоколы\2020\Протокол №10\СМО\[КМС.xls]Лист2'!$AV278</f>
    </nc>
  </rcc>
  <rcc rId="308590" sId="2">
    <oc r="CP135">
      <f>'D:\Documents\Маруся\+Работа\Комиссия по разработке ТПОМС\Протоколы\2020\Протокол №05 от 26.03.2020\СМО\[КМС v8.xls]Лист2'!$AV132</f>
    </oc>
    <nc r="CP135">
      <f>'Y:\Документы ТФОМС\Комиссия по разработке ТПОМС\Протоколы\2020\Протокол №10\СМО\[КМС.xls]Лист2'!$AV132</f>
    </nc>
  </rcc>
  <rcc rId="308591" sId="2">
    <oc r="CQ135">
      <f>'D:\Documents\Маруся\+Работа\Комиссия по разработке ТПОМС\Протоколы\2020\Протокол №05 от 26.03.2020\СМО\[КМС v8.xls]Лист2'!$AX278</f>
    </oc>
    <nc r="CQ135">
      <f>'Y:\Документы ТФОМС\Комиссия по разработке ТПОМС\Протоколы\2020\Протокол №10\СМО\[КМС.xls]Лист2'!$AX278</f>
    </nc>
  </rcc>
  <rcc rId="308592" sId="2">
    <oc r="CR135">
      <f>'D:\Documents\Маруся\+Работа\Комиссия по разработке ТПОМС\Протоколы\2020\Протокол №05 от 26.03.2020\СМО\[КМС v8.xls]Лист2'!$AX132</f>
    </oc>
    <nc r="CR135">
      <f>'Y:\Документы ТФОМС\Комиссия по разработке ТПОМС\Протоколы\2020\Протокол №10\СМО\[КМС.xls]Лист2'!$AX132</f>
    </nc>
  </rcc>
  <rcc rId="308593" sId="2">
    <oc r="AA136">
      <f>'D:\Documents\Маруся\+Работа\Комиссия по разработке ТПОМС\Протоколы\2020\Протокол №05 от 26.03.2020\СМО\[КМС v8.xls]Лист2'!$M279</f>
    </oc>
    <nc r="AA136">
      <f>'Y:\Документы ТФОМС\Комиссия по разработке ТПОМС\Протоколы\2020\Протокол №10\СМО\[КМС.xls]Лист2'!$M279</f>
    </nc>
  </rcc>
  <rcc rId="308594" sId="2">
    <oc r="AB136">
      <f>'D:\Documents\Маруся\+Работа\Комиссия по разработке ТПОМС\Протоколы\2020\Протокол №05 от 26.03.2020\СМО\[КМС v8.xls]Лист2'!$M133</f>
    </oc>
    <nc r="AB136">
      <f>'Y:\Документы ТФОМС\Комиссия по разработке ТПОМС\Протоколы\2020\Протокол №10\СМО\[КМС.xls]Лист2'!$M133</f>
    </nc>
  </rcc>
  <rcc rId="308595" sId="2">
    <oc r="AC136">
      <f>'D:\Documents\Маруся\+Работа\Комиссия по разработке ТПОМС\Протоколы\2020\Протокол №05 от 26.03.2020\СМО\[КМС v8.xls]Лист2'!$N279</f>
    </oc>
    <nc r="AC136">
      <f>'Y:\Документы ТФОМС\Комиссия по разработке ТПОМС\Протоколы\2020\Протокол №10\СМО\[КМС.xls]Лист2'!$N279</f>
    </nc>
  </rcc>
  <rcc rId="308596" sId="2">
    <oc r="AD136">
      <f>'D:\Documents\Маруся\+Работа\Комиссия по разработке ТПОМС\Протоколы\2020\Протокол №05 от 26.03.2020\СМО\[КМС v8.xls]Лист2'!$N133</f>
    </oc>
    <nc r="AD136">
      <f>'Y:\Документы ТФОМС\Комиссия по разработке ТПОМС\Протоколы\2020\Протокол №10\СМО\[КМС.xls]Лист2'!$N133</f>
    </nc>
  </rcc>
  <rcc rId="308597" sId="2">
    <oc r="AE136">
      <f>'D:\Documents\Маруся\+Работа\Комиссия по разработке ТПОМС\Протоколы\2020\Протокол №05 от 26.03.2020\СМО\[КМС v8.xls]Лист2'!$O279</f>
    </oc>
    <nc r="AE136">
      <f>'Y:\Документы ТФОМС\Комиссия по разработке ТПОМС\Протоколы\2020\Протокол №10\СМО\[КМС.xls]Лист2'!$O279</f>
    </nc>
  </rcc>
  <rcc rId="308598" sId="2">
    <oc r="AF136">
      <f>'D:\Documents\Маруся\+Работа\Комиссия по разработке ТПОМС\Протоколы\2020\Протокол №05 от 26.03.2020\СМО\[КМС v8.xls]Лист2'!$O133</f>
    </oc>
    <nc r="AF136">
      <f>'Y:\Документы ТФОМС\Комиссия по разработке ТПОМС\Протоколы\2020\Протокол №10\СМО\[КМС.xls]Лист2'!$O133</f>
    </nc>
  </rcc>
  <rcc rId="308599" sId="2">
    <oc r="AG136">
      <f>'D:\Documents\Маруся\+Работа\Комиссия по разработке ТПОМС\Протоколы\2020\Протокол №05 от 26.03.2020\СМО\[КМС v8.xls]Лист2'!$S279</f>
    </oc>
    <nc r="AG136">
      <f>'Y:\Документы ТФОМС\Комиссия по разработке ТПОМС\Протоколы\2020\Протокол №10\СМО\[КМС.xls]Лист2'!$S279</f>
    </nc>
  </rcc>
  <rcc rId="308600" sId="2">
    <oc r="AH136">
      <f>'D:\Documents\Маруся\+Работа\Комиссия по разработке ТПОМС\Протоколы\2020\Протокол №05 от 26.03.2020\СМО\[КМС v8.xls]Лист2'!$S133</f>
    </oc>
    <nc r="AH136">
      <f>'Y:\Документы ТФОМС\Комиссия по разработке ТПОМС\Протоколы\2020\Протокол №10\СМО\[КМС.xls]Лист2'!$S133</f>
    </nc>
  </rcc>
  <rcc rId="308601" sId="2">
    <oc r="AI136">
      <f>'D:\Documents\Маруся\+Работа\Комиссия по разработке ТПОМС\Протоколы\2020\Протокол №05 от 26.03.2020\СМО\[КМС v8.xls]Лист2'!$P279</f>
    </oc>
    <nc r="AI136">
      <f>'Y:\Документы ТФОМС\Комиссия по разработке ТПОМС\Протоколы\2020\Протокол №10\СМО\[КМС.xls]Лист2'!$P279</f>
    </nc>
  </rcc>
  <rcc rId="308602" sId="2">
    <oc r="AJ136">
      <f>'D:\Documents\Маруся\+Работа\Комиссия по разработке ТПОМС\Протоколы\2020\Протокол №05 от 26.03.2020\СМО\[КМС v8.xls]Лист2'!$P133</f>
    </oc>
    <nc r="AJ136">
      <f>'Y:\Документы ТФОМС\Комиссия по разработке ТПОМС\Протоколы\2020\Протокол №10\СМО\[КМС.xls]Лист2'!$P133</f>
    </nc>
  </rcc>
  <rcc rId="308603" sId="2">
    <oc r="AK136">
      <f>'D:\Documents\Маруся\+Работа\Комиссия по разработке ТПОМС\Протоколы\2020\Протокол №05 от 26.03.2020\СМО\[КМС v8.xls]Лист2'!$Q279</f>
    </oc>
    <nc r="AK136">
      <f>'Y:\Документы ТФОМС\Комиссия по разработке ТПОМС\Протоколы\2020\Протокол №10\СМО\[КМС.xls]Лист2'!$Q279</f>
    </nc>
  </rcc>
  <rcc rId="308604" sId="2">
    <oc r="AL136">
      <f>'D:\Documents\Маруся\+Работа\Комиссия по разработке ТПОМС\Протоколы\2020\Протокол №05 от 26.03.2020\СМО\[КМС v8.xls]Лист2'!$Q133</f>
    </oc>
    <nc r="AL136">
      <f>'Y:\Документы ТФОМС\Комиссия по разработке ТПОМС\Протоколы\2020\Протокол №10\СМО\[КМС.xls]Лист2'!$Q133</f>
    </nc>
  </rcc>
  <rcc rId="308605" sId="2">
    <oc r="AM136">
      <f>'D:\Documents\Маруся\+Работа\Комиссия по разработке ТПОМС\Протоколы\2020\Протокол №05 от 26.03.2020\СМО\[КМС v8.xls]Лист2'!$R279</f>
    </oc>
    <nc r="AM136">
      <f>'Y:\Документы ТФОМС\Комиссия по разработке ТПОМС\Протоколы\2020\Протокол №10\СМО\[КМС.xls]Лист2'!$R279</f>
    </nc>
  </rcc>
  <rcc rId="308606" sId="2">
    <oc r="AN136">
      <f>'D:\Documents\Маруся\+Работа\Комиссия по разработке ТПОМС\Протоколы\2020\Протокол №05 от 26.03.2020\СМО\[КМС v8.xls]Лист2'!$R133</f>
    </oc>
    <nc r="AN136">
      <f>'Y:\Документы ТФОМС\Комиссия по разработке ТПОМС\Протоколы\2020\Протокол №10\СМО\[КМС.xls]Лист2'!$R133</f>
    </nc>
  </rcc>
  <rcc rId="308607" sId="2">
    <oc r="AO136">
      <f>'D:\Documents\Маруся\+Работа\Комиссия по разработке ТПОМС\Протоколы\2020\Протокол №05 от 26.03.2020\СМО\[КМС v8.xls]Лист2'!$T279</f>
    </oc>
    <nc r="AO136">
      <f>'Y:\Документы ТФОМС\Комиссия по разработке ТПОМС\Протоколы\2020\Протокол №10\СМО\[КМС.xls]Лист2'!$T279</f>
    </nc>
  </rcc>
  <rcc rId="308608" sId="2">
    <oc r="AP136">
      <f>'D:\Documents\Маруся\+Работа\Комиссия по разработке ТПОМС\Протоколы\2020\Протокол №05 от 26.03.2020\СМО\[КМС v8.xls]Лист2'!$T133</f>
    </oc>
    <nc r="AP136">
      <f>'Y:\Документы ТФОМС\Комиссия по разработке ТПОМС\Протоколы\2020\Протокол №10\СМО\[КМС.xls]Лист2'!$T133</f>
    </nc>
  </rcc>
  <rcc rId="308609" sId="2">
    <oc r="AS136">
      <f>'D:\Documents\Маруся\+Работа\Комиссия по разработке ТПОМС\Протоколы\2020\Протокол №05 от 26.03.2020\СМО\[КМС v8.xls]Лист2'!$W279</f>
    </oc>
    <nc r="AS136">
      <f>'Y:\Документы ТФОМС\Комиссия по разработке ТПОМС\Протоколы\2020\Протокол №10\СМО\[КМС.xls]Лист2'!$W279</f>
    </nc>
  </rcc>
  <rcc rId="308610" sId="2">
    <oc r="AT136">
      <f>'D:\Documents\Маруся\+Работа\Комиссия по разработке ТПОМС\Протоколы\2020\Протокол №05 от 26.03.2020\СМО\[КМС v8.xls]Лист2'!$W133</f>
    </oc>
    <nc r="AT136">
      <f>'Y:\Документы ТФОМС\Комиссия по разработке ТПОМС\Протоколы\2020\Протокол №10\СМО\[КМС.xls]Лист2'!$W133</f>
    </nc>
  </rcc>
  <rcc rId="308611" sId="2">
    <oc r="AU136">
      <f>'D:\Documents\Маруся\+Работа\Комиссия по разработке ТПОМС\Протоколы\2020\Протокол №05 от 26.03.2020\СМО\[КМС v8.xls]Лист2'!$X279</f>
    </oc>
    <nc r="AU136">
      <f>'Y:\Документы ТФОМС\Комиссия по разработке ТПОМС\Протоколы\2020\Протокол №10\СМО\[КМС.xls]Лист2'!$X279</f>
    </nc>
  </rcc>
  <rcc rId="308612" sId="2">
    <oc r="AV136">
      <f>'D:\Documents\Маруся\+Работа\Комиссия по разработке ТПОМС\Протоколы\2020\Протокол №05 от 26.03.2020\СМО\[КМС v8.xls]Лист2'!$X133</f>
    </oc>
    <nc r="AV136">
      <f>'Y:\Документы ТФОМС\Комиссия по разработке ТПОМС\Протоколы\2020\Протокол №10\СМО\[КМС.xls]Лист2'!$X133</f>
    </nc>
  </rcc>
  <rcc rId="308613" sId="2">
    <oc r="AW136">
      <f>'D:\Documents\Маруся\+Работа\Комиссия по разработке ТПОМС\Протоколы\2020\Протокол №05 от 26.03.2020\СМО\[КМС v8.xls]Лист2'!$Y279</f>
    </oc>
    <nc r="AW136">
      <f>'Y:\Документы ТФОМС\Комиссия по разработке ТПОМС\Протоколы\2020\Протокол №10\СМО\[КМС.xls]Лист2'!$Y279</f>
    </nc>
  </rcc>
  <rcc rId="308614" sId="2">
    <oc r="AX136">
      <f>'D:\Documents\Маруся\+Работа\Комиссия по разработке ТПОМС\Протоколы\2020\Протокол №05 от 26.03.2020\СМО\[КМС v8.xls]Лист2'!$Y133</f>
    </oc>
    <nc r="AX136">
      <f>'Y:\Документы ТФОМС\Комиссия по разработке ТПОМС\Протоколы\2020\Протокол №10\СМО\[КМС.xls]Лист2'!$Y133</f>
    </nc>
  </rcc>
  <rcc rId="308615" sId="2">
    <oc r="AY136">
      <f>'D:\Documents\Маруся\+Работа\Комиссия по разработке ТПОМС\Протоколы\2020\Протокол №05 от 26.03.2020\СМО\[КМС v8.xls]Лист2'!$AC279</f>
    </oc>
    <nc r="AY136">
      <f>'Y:\Документы ТФОМС\Комиссия по разработке ТПОМС\Протоколы\2020\Протокол №10\СМО\[КМС.xls]Лист2'!$AC279</f>
    </nc>
  </rcc>
  <rcc rId="308616" sId="2">
    <oc r="AZ136">
      <f>'D:\Documents\Маруся\+Работа\Комиссия по разработке ТПОМС\Протоколы\2020\Протокол №05 от 26.03.2020\СМО\[КМС v8.xls]Лист2'!$AC133</f>
    </oc>
    <nc r="AZ136">
      <f>'Y:\Документы ТФОМС\Комиссия по разработке ТПОМС\Протоколы\2020\Протокол №10\СМО\[КМС.xls]Лист2'!$AC133</f>
    </nc>
  </rcc>
  <rcc rId="308617" sId="2">
    <oc r="BA136">
      <f>'D:\Documents\Маруся\+Работа\Комиссия по разработке ТПОМС\Протоколы\2020\Протокол №05 от 26.03.2020\СМО\[КМС v8.xls]Лист2'!$Z279</f>
    </oc>
    <nc r="BA136">
      <f>'Y:\Документы ТФОМС\Комиссия по разработке ТПОМС\Протоколы\2020\Протокол №10\СМО\[КМС.xls]Лист2'!$Z279</f>
    </nc>
  </rcc>
  <rcc rId="308618" sId="2">
    <oc r="BB136">
      <f>'D:\Documents\Маруся\+Работа\Комиссия по разработке ТПОМС\Протоколы\2020\Протокол №05 от 26.03.2020\СМО\[КМС v8.xls]Лист2'!$Z133</f>
    </oc>
    <nc r="BB136">
      <f>'Y:\Документы ТФОМС\Комиссия по разработке ТПОМС\Протоколы\2020\Протокол №10\СМО\[КМС.xls]Лист2'!$Z133</f>
    </nc>
  </rcc>
  <rcc rId="308619" sId="2">
    <oc r="BC136">
      <f>'D:\Documents\Маруся\+Работа\Комиссия по разработке ТПОМС\Протоколы\2020\Протокол №05 от 26.03.2020\СМО\[КМС v8.xls]Лист2'!$AA279</f>
    </oc>
    <nc r="BC136">
      <f>'Y:\Документы ТФОМС\Комиссия по разработке ТПОМС\Протоколы\2020\Протокол №10\СМО\[КМС.xls]Лист2'!$AA279</f>
    </nc>
  </rcc>
  <rcc rId="308620" sId="2">
    <oc r="BD136">
      <f>'D:\Documents\Маруся\+Работа\Комиссия по разработке ТПОМС\Протоколы\2020\Протокол №05 от 26.03.2020\СМО\[КМС v8.xls]Лист2'!$AA133</f>
    </oc>
    <nc r="BD136">
      <f>'Y:\Документы ТФОМС\Комиссия по разработке ТПОМС\Протоколы\2020\Протокол №10\СМО\[КМС.xls]Лист2'!$AA133</f>
    </nc>
  </rcc>
  <rcc rId="308621" sId="2">
    <oc r="BE136">
      <f>'D:\Documents\Маруся\+Работа\Комиссия по разработке ТПОМС\Протоколы\2020\Протокол №05 от 26.03.2020\СМО\[КМС v8.xls]Лист2'!$AB279</f>
    </oc>
    <nc r="BE136">
      <f>'Y:\Документы ТФОМС\Комиссия по разработке ТПОМС\Протоколы\2020\Протокол №10\СМО\[КМС.xls]Лист2'!$AB279</f>
    </nc>
  </rcc>
  <rcc rId="308622" sId="2">
    <oc r="BF136">
      <f>'D:\Documents\Маруся\+Работа\Комиссия по разработке ТПОМС\Протоколы\2020\Протокол №05 от 26.03.2020\СМО\[КМС v8.xls]Лист2'!$AB133</f>
    </oc>
    <nc r="BF136">
      <f>'Y:\Документы ТФОМС\Комиссия по разработке ТПОМС\Протоколы\2020\Протокол №10\СМО\[КМС.xls]Лист2'!$AB133</f>
    </nc>
  </rcc>
  <rcc rId="308623" sId="2">
    <oc r="BG136">
      <f>'D:\Documents\Маруся\+Работа\Комиссия по разработке ТПОМС\Протоколы\2020\Протокол №05 от 26.03.2020\СМО\[КМС v8.xls]Лист2'!$AD279</f>
    </oc>
    <nc r="BG136">
      <f>'Y:\Документы ТФОМС\Комиссия по разработке ТПОМС\Протоколы\2020\Протокол №10\СМО\[КМС.xls]Лист2'!$AD279</f>
    </nc>
  </rcc>
  <rcc rId="308624" sId="2">
    <oc r="BH136">
      <f>'D:\Documents\Маруся\+Работа\Комиссия по разработке ТПОМС\Протоколы\2020\Протокол №05 от 26.03.2020\СМО\[КМС v8.xls]Лист2'!$AD133</f>
    </oc>
    <nc r="BH136">
      <f>'Y:\Документы ТФОМС\Комиссия по разработке ТПОМС\Протоколы\2020\Протокол №10\СМО\[КМС.xls]Лист2'!$AD133</f>
    </nc>
  </rcc>
  <rcc rId="308625" sId="2">
    <oc r="BK136">
      <f>'D:\Documents\Маруся\+Работа\Комиссия по разработке ТПОМС\Протоколы\2020\Протокол №05 от 26.03.2020\СМО\[КМС v8.xls]Лист2'!$AG279</f>
    </oc>
    <nc r="BK136">
      <f>'Y:\Документы ТФОМС\Комиссия по разработке ТПОМС\Протоколы\2020\Протокол №10\СМО\[КМС.xls]Лист2'!$AG279</f>
    </nc>
  </rcc>
  <rcc rId="308626" sId="2">
    <oc r="BL136">
      <f>'D:\Documents\Маруся\+Работа\Комиссия по разработке ТПОМС\Протоколы\2020\Протокол №05 от 26.03.2020\СМО\[КМС v8.xls]Лист2'!$AG133</f>
    </oc>
    <nc r="BL136">
      <f>'Y:\Документы ТФОМС\Комиссия по разработке ТПОМС\Протоколы\2020\Протокол №10\СМО\[КМС.xls]Лист2'!$AG133</f>
    </nc>
  </rcc>
  <rcc rId="308627" sId="2">
    <oc r="BM136">
      <f>'D:\Documents\Маруся\+Работа\Комиссия по разработке ТПОМС\Протоколы\2020\Протокол №05 от 26.03.2020\СМО\[КМС v8.xls]Лист2'!$AH279</f>
    </oc>
    <nc r="BM136">
      <f>'Y:\Документы ТФОМС\Комиссия по разработке ТПОМС\Протоколы\2020\Протокол №10\СМО\[КМС.xls]Лист2'!$AH279</f>
    </nc>
  </rcc>
  <rcc rId="308628" sId="2">
    <oc r="BN136">
      <f>'D:\Documents\Маруся\+Работа\Комиссия по разработке ТПОМС\Протоколы\2020\Протокол №05 от 26.03.2020\СМО\[КМС v8.xls]Лист2'!$AH133</f>
    </oc>
    <nc r="BN136">
      <f>'Y:\Документы ТФОМС\Комиссия по разработке ТПОМС\Протоколы\2020\Протокол №10\СМО\[КМС.xls]Лист2'!$AH133</f>
    </nc>
  </rcc>
  <rcc rId="308629" sId="2">
    <oc r="BO136">
      <f>'D:\Documents\Маруся\+Работа\Комиссия по разработке ТПОМС\Протоколы\2020\Протокол №05 от 26.03.2020\СМО\[КМС v8.xls]Лист2'!$AI279</f>
    </oc>
    <nc r="BO136">
      <f>'Y:\Документы ТФОМС\Комиссия по разработке ТПОМС\Протоколы\2020\Протокол №10\СМО\[КМС.xls]Лист2'!$AI279</f>
    </nc>
  </rcc>
  <rcc rId="308630" sId="2">
    <oc r="BP136">
      <f>'D:\Documents\Маруся\+Работа\Комиссия по разработке ТПОМС\Протоколы\2020\Протокол №05 от 26.03.2020\СМО\[КМС v8.xls]Лист2'!$AI133</f>
    </oc>
    <nc r="BP136">
      <f>'Y:\Документы ТФОМС\Комиссия по разработке ТПОМС\Протоколы\2020\Протокол №10\СМО\[КМС.xls]Лист2'!$AI133</f>
    </nc>
  </rcc>
  <rcc rId="308631" sId="2">
    <oc r="BQ136">
      <f>'D:\Documents\Маруся\+Работа\Комиссия по разработке ТПОМС\Протоколы\2020\Протокол №05 от 26.03.2020\СМО\[КМС v8.xls]Лист2'!$AM279</f>
    </oc>
    <nc r="BQ136">
      <f>'Y:\Документы ТФОМС\Комиссия по разработке ТПОМС\Протоколы\2020\Протокол №10\СМО\[КМС.xls]Лист2'!$AM279</f>
    </nc>
  </rcc>
  <rcc rId="308632" sId="2">
    <oc r="BR136">
      <f>'D:\Documents\Маруся\+Работа\Комиссия по разработке ТПОМС\Протоколы\2020\Протокол №05 от 26.03.2020\СМО\[КМС v8.xls]Лист2'!$AM133</f>
    </oc>
    <nc r="BR136">
      <f>'Y:\Документы ТФОМС\Комиссия по разработке ТПОМС\Протоколы\2020\Протокол №10\СМО\[КМС.xls]Лист2'!$AM133</f>
    </nc>
  </rcc>
  <rcc rId="308633" sId="2">
    <oc r="BS136">
      <f>'D:\Documents\Маруся\+Работа\Комиссия по разработке ТПОМС\Протоколы\2020\Протокол №05 от 26.03.2020\СМО\[КМС v8.xls]Лист2'!$AJ279</f>
    </oc>
    <nc r="BS136">
      <f>'Y:\Документы ТФОМС\Комиссия по разработке ТПОМС\Протоколы\2020\Протокол №10\СМО\[КМС.xls]Лист2'!$AJ279</f>
    </nc>
  </rcc>
  <rcc rId="308634" sId="2">
    <oc r="BT136">
      <f>'D:\Documents\Маруся\+Работа\Комиссия по разработке ТПОМС\Протоколы\2020\Протокол №05 от 26.03.2020\СМО\[КМС v8.xls]Лист2'!$AJ133</f>
    </oc>
    <nc r="BT136">
      <f>'Y:\Документы ТФОМС\Комиссия по разработке ТПОМС\Протоколы\2020\Протокол №10\СМО\[КМС.xls]Лист2'!$AJ133</f>
    </nc>
  </rcc>
  <rcc rId="308635" sId="2">
    <oc r="BU136">
      <f>'D:\Documents\Маруся\+Работа\Комиссия по разработке ТПОМС\Протоколы\2020\Протокол №05 от 26.03.2020\СМО\[КМС v8.xls]Лист2'!$AK279</f>
    </oc>
    <nc r="BU136">
      <f>'Y:\Документы ТФОМС\Комиссия по разработке ТПОМС\Протоколы\2020\Протокол №10\СМО\[КМС.xls]Лист2'!$AK279</f>
    </nc>
  </rcc>
  <rcc rId="308636" sId="2">
    <oc r="BV136">
      <f>'D:\Documents\Маруся\+Работа\Комиссия по разработке ТПОМС\Протоколы\2020\Протокол №05 от 26.03.2020\СМО\[КМС v8.xls]Лист2'!$AK133</f>
    </oc>
    <nc r="BV136">
      <f>'Y:\Документы ТФОМС\Комиссия по разработке ТПОМС\Протоколы\2020\Протокол №10\СМО\[КМС.xls]Лист2'!$AK133</f>
    </nc>
  </rcc>
  <rcc rId="308637" sId="2">
    <oc r="BW136">
      <f>'D:\Documents\Маруся\+Работа\Комиссия по разработке ТПОМС\Протоколы\2020\Протокол №05 от 26.03.2020\СМО\[КМС v8.xls]Лист2'!$AL279</f>
    </oc>
    <nc r="BW136">
      <f>'Y:\Документы ТФОМС\Комиссия по разработке ТПОМС\Протоколы\2020\Протокол №10\СМО\[КМС.xls]Лист2'!$AL279</f>
    </nc>
  </rcc>
  <rcc rId="308638" sId="2">
    <oc r="BX136">
      <f>'D:\Documents\Маруся\+Работа\Комиссия по разработке ТПОМС\Протоколы\2020\Протокол №05 от 26.03.2020\СМО\[КМС v8.xls]Лист2'!$AL133</f>
    </oc>
    <nc r="BX136">
      <f>'Y:\Документы ТФОМС\Комиссия по разработке ТПОМС\Протоколы\2020\Протокол №10\СМО\[КМС.xls]Лист2'!$AL133</f>
    </nc>
  </rcc>
  <rcc rId="308639" sId="2">
    <oc r="BY136">
      <f>'D:\Documents\Маруся\+Работа\Комиссия по разработке ТПОМС\Протоколы\2020\Протокол №05 от 26.03.2020\СМО\[КМС v8.xls]Лист2'!$AN279</f>
    </oc>
    <nc r="BY136">
      <f>'Y:\Документы ТФОМС\Комиссия по разработке ТПОМС\Протоколы\2020\Протокол №10\СМО\[КМС.xls]Лист2'!$AN279</f>
    </nc>
  </rcc>
  <rcc rId="308640" sId="2">
    <oc r="BZ136">
      <f>'D:\Documents\Маруся\+Работа\Комиссия по разработке ТПОМС\Протоколы\2020\Протокол №05 от 26.03.2020\СМО\[КМС v8.xls]Лист2'!$AN133</f>
    </oc>
    <nc r="BZ136">
      <f>'Y:\Документы ТФОМС\Комиссия по разработке ТПОМС\Протоколы\2020\Протокол №10\СМО\[КМС.xls]Лист2'!$AN133</f>
    </nc>
  </rcc>
  <rcc rId="308641" sId="2">
    <oc r="CC136">
      <f>'D:\Documents\Маруся\+Работа\Комиссия по разработке ТПОМС\Протоколы\2020\Протокол №05 от 26.03.2020\СМО\[КМС v8.xls]Лист2'!$AQ279</f>
    </oc>
    <nc r="CC136">
      <f>'Y:\Документы ТФОМС\Комиссия по разработке ТПОМС\Протоколы\2020\Протокол №10\СМО\[КМС.xls]Лист2'!$AQ279</f>
    </nc>
  </rcc>
  <rcc rId="308642" sId="2">
    <oc r="CD136">
      <f>'D:\Documents\Маруся\+Работа\Комиссия по разработке ТПОМС\Протоколы\2020\Протокол №05 от 26.03.2020\СМО\[КМС v8.xls]Лист2'!$AQ133</f>
    </oc>
    <nc r="CD136">
      <f>'Y:\Документы ТФОМС\Комиссия по разработке ТПОМС\Протоколы\2020\Протокол №10\СМО\[КМС.xls]Лист2'!$AQ133</f>
    </nc>
  </rcc>
  <rcc rId="308643" sId="2">
    <oc r="CE136">
      <f>'D:\Documents\Маруся\+Работа\Комиссия по разработке ТПОМС\Протоколы\2020\Протокол №05 от 26.03.2020\СМО\[КМС v8.xls]Лист2'!$AR279</f>
    </oc>
    <nc r="CE136">
      <f>'Y:\Документы ТФОМС\Комиссия по разработке ТПОМС\Протоколы\2020\Протокол №10\СМО\[КМС.xls]Лист2'!$AR279</f>
    </nc>
  </rcc>
  <rcc rId="308644" sId="2">
    <oc r="CF136">
      <f>'D:\Documents\Маруся\+Работа\Комиссия по разработке ТПОМС\Протоколы\2020\Протокол №05 от 26.03.2020\СМО\[КМС v8.xls]Лист2'!$AR133</f>
    </oc>
    <nc r="CF136">
      <f>'Y:\Документы ТФОМС\Комиссия по разработке ТПОМС\Протоколы\2020\Протокол №10\СМО\[КМС.xls]Лист2'!$AR133</f>
    </nc>
  </rcc>
  <rcc rId="308645" sId="2">
    <oc r="CG136">
      <f>'D:\Documents\Маруся\+Работа\Комиссия по разработке ТПОМС\Протоколы\2020\Протокол №05 от 26.03.2020\СМО\[КМС v8.xls]Лист2'!$AS279</f>
    </oc>
    <nc r="CG136">
      <f>'Y:\Документы ТФОМС\Комиссия по разработке ТПОМС\Протоколы\2020\Протокол №10\СМО\[КМС.xls]Лист2'!$AS279</f>
    </nc>
  </rcc>
  <rcc rId="308646" sId="2">
    <oc r="CH136">
      <f>'D:\Documents\Маруся\+Работа\Комиссия по разработке ТПОМС\Протоколы\2020\Протокол №05 от 26.03.2020\СМО\[КМС v8.xls]Лист2'!$AS133</f>
    </oc>
    <nc r="CH136">
      <f>'Y:\Документы ТФОМС\Комиссия по разработке ТПОМС\Протоколы\2020\Протокол №10\СМО\[КМС.xls]Лист2'!$AS133</f>
    </nc>
  </rcc>
  <rcc rId="308647" sId="2">
    <oc r="CI136">
      <f>'D:\Documents\Маруся\+Работа\Комиссия по разработке ТПОМС\Протоколы\2020\Протокол №05 от 26.03.2020\СМО\[КМС v8.xls]Лист2'!$AW279</f>
    </oc>
    <nc r="CI136">
      <f>'Y:\Документы ТФОМС\Комиссия по разработке ТПОМС\Протоколы\2020\Протокол №10\СМО\[КМС.xls]Лист2'!$AW279</f>
    </nc>
  </rcc>
  <rcc rId="308648" sId="2">
    <oc r="CJ136">
      <f>'D:\Documents\Маруся\+Работа\Комиссия по разработке ТПОМС\Протоколы\2020\Протокол №05 от 26.03.2020\СМО\[КМС v8.xls]Лист2'!$AW133</f>
    </oc>
    <nc r="CJ136">
      <f>'Y:\Документы ТФОМС\Комиссия по разработке ТПОМС\Протоколы\2020\Протокол №10\СМО\[КМС.xls]Лист2'!$AW133</f>
    </nc>
  </rcc>
  <rcc rId="308649" sId="2">
    <oc r="CK136">
      <f>'D:\Documents\Маруся\+Работа\Комиссия по разработке ТПОМС\Протоколы\2020\Протокол №05 от 26.03.2020\СМО\[КМС v8.xls]Лист2'!$AT279</f>
    </oc>
    <nc r="CK136">
      <f>'Y:\Документы ТФОМС\Комиссия по разработке ТПОМС\Протоколы\2020\Протокол №10\СМО\[КМС.xls]Лист2'!$AT279</f>
    </nc>
  </rcc>
  <rcc rId="308650" sId="2">
    <oc r="CL136">
      <f>'D:\Documents\Маруся\+Работа\Комиссия по разработке ТПОМС\Протоколы\2020\Протокол №05 от 26.03.2020\СМО\[КМС v8.xls]Лист2'!$AT133</f>
    </oc>
    <nc r="CL136">
      <f>'Y:\Документы ТФОМС\Комиссия по разработке ТПОМС\Протоколы\2020\Протокол №10\СМО\[КМС.xls]Лист2'!$AT133</f>
    </nc>
  </rcc>
  <rcc rId="308651" sId="2">
    <oc r="CM136">
      <f>'D:\Documents\Маруся\+Работа\Комиссия по разработке ТПОМС\Протоколы\2020\Протокол №05 от 26.03.2020\СМО\[КМС v8.xls]Лист2'!$AU279</f>
    </oc>
    <nc r="CM136">
      <f>'Y:\Документы ТФОМС\Комиссия по разработке ТПОМС\Протоколы\2020\Протокол №10\СМО\[КМС.xls]Лист2'!$AU279</f>
    </nc>
  </rcc>
  <rcc rId="308652" sId="2">
    <oc r="CN136">
      <f>'D:\Documents\Маруся\+Работа\Комиссия по разработке ТПОМС\Протоколы\2020\Протокол №05 от 26.03.2020\СМО\[КМС v8.xls]Лист2'!$AU133</f>
    </oc>
    <nc r="CN136">
      <f>'Y:\Документы ТФОМС\Комиссия по разработке ТПОМС\Протоколы\2020\Протокол №10\СМО\[КМС.xls]Лист2'!$AU133</f>
    </nc>
  </rcc>
  <rcc rId="308653" sId="2">
    <oc r="CO136">
      <f>'D:\Documents\Маруся\+Работа\Комиссия по разработке ТПОМС\Протоколы\2020\Протокол №05 от 26.03.2020\СМО\[КМС v8.xls]Лист2'!$AV279</f>
    </oc>
    <nc r="CO136">
      <f>'Y:\Документы ТФОМС\Комиссия по разработке ТПОМС\Протоколы\2020\Протокол №10\СМО\[КМС.xls]Лист2'!$AV279</f>
    </nc>
  </rcc>
  <rcc rId="308654" sId="2">
    <oc r="CP136">
      <f>'D:\Documents\Маруся\+Работа\Комиссия по разработке ТПОМС\Протоколы\2020\Протокол №05 от 26.03.2020\СМО\[КМС v8.xls]Лист2'!$AV133</f>
    </oc>
    <nc r="CP136">
      <f>'Y:\Документы ТФОМС\Комиссия по разработке ТПОМС\Протоколы\2020\Протокол №10\СМО\[КМС.xls]Лист2'!$AV133</f>
    </nc>
  </rcc>
  <rcc rId="308655" sId="2">
    <oc r="CQ136">
      <f>'D:\Documents\Маруся\+Работа\Комиссия по разработке ТПОМС\Протоколы\2020\Протокол №05 от 26.03.2020\СМО\[КМС v8.xls]Лист2'!$AX279</f>
    </oc>
    <nc r="CQ136">
      <f>'Y:\Документы ТФОМС\Комиссия по разработке ТПОМС\Протоколы\2020\Протокол №10\СМО\[КМС.xls]Лист2'!$AX279</f>
    </nc>
  </rcc>
  <rcc rId="308656" sId="2">
    <oc r="CR136">
      <f>'D:\Documents\Маруся\+Работа\Комиссия по разработке ТПОМС\Протоколы\2020\Протокол №05 от 26.03.2020\СМО\[КМС v8.xls]Лист2'!$AX133</f>
    </oc>
    <nc r="CR136">
      <f>'Y:\Документы ТФОМС\Комиссия по разработке ТПОМС\Протоколы\2020\Протокол №10\СМО\[КМС.xls]Лист2'!$AX133</f>
    </nc>
  </rcc>
  <rcc rId="308657" sId="2">
    <oc r="AA137">
      <f>'D:\Documents\Маруся\+Работа\Комиссия по разработке ТПОМС\Протоколы\2020\Протокол №05 от 26.03.2020\СМО\[КМС v8.xls]Лист2'!$M280</f>
    </oc>
    <nc r="AA137">
      <f>'Y:\Документы ТФОМС\Комиссия по разработке ТПОМС\Протоколы\2020\Протокол №10\СМО\[КМС.xls]Лист2'!$M280</f>
    </nc>
  </rcc>
  <rcc rId="308658" sId="2">
    <oc r="AB137">
      <f>'D:\Documents\Маруся\+Работа\Комиссия по разработке ТПОМС\Протоколы\2020\Протокол №05 от 26.03.2020\СМО\[КМС v8.xls]Лист2'!$M134</f>
    </oc>
    <nc r="AB137">
      <f>'Y:\Документы ТФОМС\Комиссия по разработке ТПОМС\Протоколы\2020\Протокол №10\СМО\[КМС.xls]Лист2'!$M134</f>
    </nc>
  </rcc>
  <rcc rId="308659" sId="2">
    <oc r="AC137">
      <f>'D:\Documents\Маруся\+Работа\Комиссия по разработке ТПОМС\Протоколы\2020\Протокол №05 от 26.03.2020\СМО\[КМС v8.xls]Лист2'!$N280</f>
    </oc>
    <nc r="AC137">
      <f>'Y:\Документы ТФОМС\Комиссия по разработке ТПОМС\Протоколы\2020\Протокол №10\СМО\[КМС.xls]Лист2'!$N280</f>
    </nc>
  </rcc>
  <rcc rId="308660" sId="2">
    <oc r="AD137">
      <f>'D:\Documents\Маруся\+Работа\Комиссия по разработке ТПОМС\Протоколы\2020\Протокол №05 от 26.03.2020\СМО\[КМС v8.xls]Лист2'!$N134</f>
    </oc>
    <nc r="AD137">
      <f>'Y:\Документы ТФОМС\Комиссия по разработке ТПОМС\Протоколы\2020\Протокол №10\СМО\[КМС.xls]Лист2'!$N134</f>
    </nc>
  </rcc>
  <rcc rId="308661" sId="2">
    <oc r="AE137">
      <f>'D:\Documents\Маруся\+Работа\Комиссия по разработке ТПОМС\Протоколы\2020\Протокол №05 от 26.03.2020\СМО\[КМС v8.xls]Лист2'!$O280</f>
    </oc>
    <nc r="AE137">
      <f>'Y:\Документы ТФОМС\Комиссия по разработке ТПОМС\Протоколы\2020\Протокол №10\СМО\[КМС.xls]Лист2'!$O280</f>
    </nc>
  </rcc>
  <rcc rId="308662" sId="2">
    <oc r="AF137">
      <f>'D:\Documents\Маруся\+Работа\Комиссия по разработке ТПОМС\Протоколы\2020\Протокол №05 от 26.03.2020\СМО\[КМС v8.xls]Лист2'!$O134</f>
    </oc>
    <nc r="AF137">
      <f>'Y:\Документы ТФОМС\Комиссия по разработке ТПОМС\Протоколы\2020\Протокол №10\СМО\[КМС.xls]Лист2'!$O134</f>
    </nc>
  </rcc>
  <rcc rId="308663" sId="2">
    <oc r="AG137">
      <f>'D:\Documents\Маруся\+Работа\Комиссия по разработке ТПОМС\Протоколы\2020\Протокол №05 от 26.03.2020\СМО\[КМС v8.xls]Лист2'!$S280</f>
    </oc>
    <nc r="AG137">
      <f>'Y:\Документы ТФОМС\Комиссия по разработке ТПОМС\Протоколы\2020\Протокол №10\СМО\[КМС.xls]Лист2'!$S280</f>
    </nc>
  </rcc>
  <rcc rId="308664" sId="2">
    <oc r="AH137">
      <f>'D:\Documents\Маруся\+Работа\Комиссия по разработке ТПОМС\Протоколы\2020\Протокол №05 от 26.03.2020\СМО\[КМС v8.xls]Лист2'!$S134</f>
    </oc>
    <nc r="AH137">
      <f>'Y:\Документы ТФОМС\Комиссия по разработке ТПОМС\Протоколы\2020\Протокол №10\СМО\[КМС.xls]Лист2'!$S134</f>
    </nc>
  </rcc>
  <rcc rId="308665" sId="2">
    <oc r="AI137">
      <f>'D:\Documents\Маруся\+Работа\Комиссия по разработке ТПОМС\Протоколы\2020\Протокол №05 от 26.03.2020\СМО\[КМС v8.xls]Лист2'!$P280</f>
    </oc>
    <nc r="AI137">
      <f>'Y:\Документы ТФОМС\Комиссия по разработке ТПОМС\Протоколы\2020\Протокол №10\СМО\[КМС.xls]Лист2'!$P280</f>
    </nc>
  </rcc>
  <rcc rId="308666" sId="2">
    <oc r="AJ137">
      <f>'D:\Documents\Маруся\+Работа\Комиссия по разработке ТПОМС\Протоколы\2020\Протокол №05 от 26.03.2020\СМО\[КМС v8.xls]Лист2'!$P134</f>
    </oc>
    <nc r="AJ137">
      <f>'Y:\Документы ТФОМС\Комиссия по разработке ТПОМС\Протоколы\2020\Протокол №10\СМО\[КМС.xls]Лист2'!$P134</f>
    </nc>
  </rcc>
  <rcc rId="308667" sId="2">
    <oc r="AK137">
      <f>'D:\Documents\Маруся\+Работа\Комиссия по разработке ТПОМС\Протоколы\2020\Протокол №05 от 26.03.2020\СМО\[КМС v8.xls]Лист2'!$Q280</f>
    </oc>
    <nc r="AK137">
      <f>'Y:\Документы ТФОМС\Комиссия по разработке ТПОМС\Протоколы\2020\Протокол №10\СМО\[КМС.xls]Лист2'!$Q280</f>
    </nc>
  </rcc>
  <rcc rId="308668" sId="2">
    <oc r="AL137">
      <f>'D:\Documents\Маруся\+Работа\Комиссия по разработке ТПОМС\Протоколы\2020\Протокол №05 от 26.03.2020\СМО\[КМС v8.xls]Лист2'!$Q134</f>
    </oc>
    <nc r="AL137">
      <f>'Y:\Документы ТФОМС\Комиссия по разработке ТПОМС\Протоколы\2020\Протокол №10\СМО\[КМС.xls]Лист2'!$Q134</f>
    </nc>
  </rcc>
  <rcc rId="308669" sId="2">
    <oc r="AM137">
      <f>'D:\Documents\Маруся\+Работа\Комиссия по разработке ТПОМС\Протоколы\2020\Протокол №05 от 26.03.2020\СМО\[КМС v8.xls]Лист2'!$R280</f>
    </oc>
    <nc r="AM137">
      <f>'Y:\Документы ТФОМС\Комиссия по разработке ТПОМС\Протоколы\2020\Протокол №10\СМО\[КМС.xls]Лист2'!$R280</f>
    </nc>
  </rcc>
  <rcc rId="308670" sId="2">
    <oc r="AN137">
      <f>'D:\Documents\Маруся\+Работа\Комиссия по разработке ТПОМС\Протоколы\2020\Протокол №05 от 26.03.2020\СМО\[КМС v8.xls]Лист2'!$R134</f>
    </oc>
    <nc r="AN137">
      <f>'Y:\Документы ТФОМС\Комиссия по разработке ТПОМС\Протоколы\2020\Протокол №10\СМО\[КМС.xls]Лист2'!$R134</f>
    </nc>
  </rcc>
  <rcc rId="308671" sId="2">
    <oc r="AO137">
      <f>'D:\Documents\Маруся\+Работа\Комиссия по разработке ТПОМС\Протоколы\2020\Протокол №05 от 26.03.2020\СМО\[КМС v8.xls]Лист2'!$T280</f>
    </oc>
    <nc r="AO137">
      <f>'Y:\Документы ТФОМС\Комиссия по разработке ТПОМС\Протоколы\2020\Протокол №10\СМО\[КМС.xls]Лист2'!$T280</f>
    </nc>
  </rcc>
  <rcc rId="308672" sId="2">
    <oc r="AP137">
      <f>'D:\Documents\Маруся\+Работа\Комиссия по разработке ТПОМС\Протоколы\2020\Протокол №05 от 26.03.2020\СМО\[КМС v8.xls]Лист2'!$T134</f>
    </oc>
    <nc r="AP137">
      <f>'Y:\Документы ТФОМС\Комиссия по разработке ТПОМС\Протоколы\2020\Протокол №10\СМО\[КМС.xls]Лист2'!$T134</f>
    </nc>
  </rcc>
  <rcc rId="308673" sId="2">
    <oc r="AS137">
      <f>'D:\Documents\Маруся\+Работа\Комиссия по разработке ТПОМС\Протоколы\2020\Протокол №05 от 26.03.2020\СМО\[КМС v8.xls]Лист2'!$W280</f>
    </oc>
    <nc r="AS137">
      <f>'Y:\Документы ТФОМС\Комиссия по разработке ТПОМС\Протоколы\2020\Протокол №10\СМО\[КМС.xls]Лист2'!$W280</f>
    </nc>
  </rcc>
  <rcc rId="308674" sId="2">
    <oc r="AT137">
      <f>'D:\Documents\Маруся\+Работа\Комиссия по разработке ТПОМС\Протоколы\2020\Протокол №05 от 26.03.2020\СМО\[КМС v8.xls]Лист2'!$W134</f>
    </oc>
    <nc r="AT137">
      <f>'Y:\Документы ТФОМС\Комиссия по разработке ТПОМС\Протоколы\2020\Протокол №10\СМО\[КМС.xls]Лист2'!$W134</f>
    </nc>
  </rcc>
  <rcc rId="308675" sId="2">
    <oc r="AU137">
      <f>'D:\Documents\Маруся\+Работа\Комиссия по разработке ТПОМС\Протоколы\2020\Протокол №05 от 26.03.2020\СМО\[КМС v8.xls]Лист2'!$X280</f>
    </oc>
    <nc r="AU137">
      <f>'Y:\Документы ТФОМС\Комиссия по разработке ТПОМС\Протоколы\2020\Протокол №10\СМО\[КМС.xls]Лист2'!$X280</f>
    </nc>
  </rcc>
  <rcc rId="308676" sId="2">
    <oc r="AV137">
      <f>'D:\Documents\Маруся\+Работа\Комиссия по разработке ТПОМС\Протоколы\2020\Протокол №05 от 26.03.2020\СМО\[КМС v8.xls]Лист2'!$X134</f>
    </oc>
    <nc r="AV137">
      <f>'Y:\Документы ТФОМС\Комиссия по разработке ТПОМС\Протоколы\2020\Протокол №10\СМО\[КМС.xls]Лист2'!$X134</f>
    </nc>
  </rcc>
  <rcc rId="308677" sId="2">
    <oc r="AW137">
      <f>'D:\Documents\Маруся\+Работа\Комиссия по разработке ТПОМС\Протоколы\2020\Протокол №05 от 26.03.2020\СМО\[КМС v8.xls]Лист2'!$Y280</f>
    </oc>
    <nc r="AW137">
      <f>'Y:\Документы ТФОМС\Комиссия по разработке ТПОМС\Протоколы\2020\Протокол №10\СМО\[КМС.xls]Лист2'!$Y280</f>
    </nc>
  </rcc>
  <rcc rId="308678" sId="2">
    <oc r="AX137">
      <f>'D:\Documents\Маруся\+Работа\Комиссия по разработке ТПОМС\Протоколы\2020\Протокол №05 от 26.03.2020\СМО\[КМС v8.xls]Лист2'!$Y134</f>
    </oc>
    <nc r="AX137">
      <f>'Y:\Документы ТФОМС\Комиссия по разработке ТПОМС\Протоколы\2020\Протокол №10\СМО\[КМС.xls]Лист2'!$Y134</f>
    </nc>
  </rcc>
  <rcc rId="308679" sId="2">
    <oc r="AY137">
      <f>'D:\Documents\Маруся\+Работа\Комиссия по разработке ТПОМС\Протоколы\2020\Протокол №05 от 26.03.2020\СМО\[КМС v8.xls]Лист2'!$AC280</f>
    </oc>
    <nc r="AY137">
      <f>'Y:\Документы ТФОМС\Комиссия по разработке ТПОМС\Протоколы\2020\Протокол №10\СМО\[КМС.xls]Лист2'!$AC280</f>
    </nc>
  </rcc>
  <rcc rId="308680" sId="2">
    <oc r="AZ137">
      <f>'D:\Documents\Маруся\+Работа\Комиссия по разработке ТПОМС\Протоколы\2020\Протокол №05 от 26.03.2020\СМО\[КМС v8.xls]Лист2'!$AC134</f>
    </oc>
    <nc r="AZ137">
      <f>'Y:\Документы ТФОМС\Комиссия по разработке ТПОМС\Протоколы\2020\Протокол №10\СМО\[КМС.xls]Лист2'!$AC134</f>
    </nc>
  </rcc>
  <rcc rId="308681" sId="2">
    <oc r="BA137">
      <f>'D:\Documents\Маруся\+Работа\Комиссия по разработке ТПОМС\Протоколы\2020\Протокол №05 от 26.03.2020\СМО\[КМС v8.xls]Лист2'!$Z280</f>
    </oc>
    <nc r="BA137">
      <f>'Y:\Документы ТФОМС\Комиссия по разработке ТПОМС\Протоколы\2020\Протокол №10\СМО\[КМС.xls]Лист2'!$Z280</f>
    </nc>
  </rcc>
  <rcc rId="308682" sId="2">
    <oc r="BB137">
      <f>'D:\Documents\Маруся\+Работа\Комиссия по разработке ТПОМС\Протоколы\2020\Протокол №05 от 26.03.2020\СМО\[КМС v8.xls]Лист2'!$Z134</f>
    </oc>
    <nc r="BB137">
      <f>'Y:\Документы ТФОМС\Комиссия по разработке ТПОМС\Протоколы\2020\Протокол №10\СМО\[КМС.xls]Лист2'!$Z134</f>
    </nc>
  </rcc>
  <rcc rId="308683" sId="2">
    <oc r="BC137">
      <f>'D:\Documents\Маруся\+Работа\Комиссия по разработке ТПОМС\Протоколы\2020\Протокол №05 от 26.03.2020\СМО\[КМС v8.xls]Лист2'!$AA280</f>
    </oc>
    <nc r="BC137">
      <f>'Y:\Документы ТФОМС\Комиссия по разработке ТПОМС\Протоколы\2020\Протокол №10\СМО\[КМС.xls]Лист2'!$AA280</f>
    </nc>
  </rcc>
  <rcc rId="308684" sId="2">
    <oc r="BD137">
      <f>'D:\Documents\Маруся\+Работа\Комиссия по разработке ТПОМС\Протоколы\2020\Протокол №05 от 26.03.2020\СМО\[КМС v8.xls]Лист2'!$AA134</f>
    </oc>
    <nc r="BD137">
      <f>'Y:\Документы ТФОМС\Комиссия по разработке ТПОМС\Протоколы\2020\Протокол №10\СМО\[КМС.xls]Лист2'!$AA134</f>
    </nc>
  </rcc>
  <rcc rId="308685" sId="2">
    <oc r="BE137">
      <f>'D:\Documents\Маруся\+Работа\Комиссия по разработке ТПОМС\Протоколы\2020\Протокол №05 от 26.03.2020\СМО\[КМС v8.xls]Лист2'!$AB280</f>
    </oc>
    <nc r="BE137">
      <f>'Y:\Документы ТФОМС\Комиссия по разработке ТПОМС\Протоколы\2020\Протокол №10\СМО\[КМС.xls]Лист2'!$AB280</f>
    </nc>
  </rcc>
  <rcc rId="308686" sId="2">
    <oc r="BF137">
      <f>'D:\Documents\Маруся\+Работа\Комиссия по разработке ТПОМС\Протоколы\2020\Протокол №05 от 26.03.2020\СМО\[КМС v8.xls]Лист2'!$AB134</f>
    </oc>
    <nc r="BF137">
      <f>'Y:\Документы ТФОМС\Комиссия по разработке ТПОМС\Протоколы\2020\Протокол №10\СМО\[КМС.xls]Лист2'!$AB134</f>
    </nc>
  </rcc>
  <rcc rId="308687" sId="2">
    <oc r="BG137">
      <f>'D:\Documents\Маруся\+Работа\Комиссия по разработке ТПОМС\Протоколы\2020\Протокол №05 от 26.03.2020\СМО\[КМС v8.xls]Лист2'!$AD280</f>
    </oc>
    <nc r="BG137">
      <f>'Y:\Документы ТФОМС\Комиссия по разработке ТПОМС\Протоколы\2020\Протокол №10\СМО\[КМС.xls]Лист2'!$AD280</f>
    </nc>
  </rcc>
  <rcc rId="308688" sId="2">
    <oc r="BH137">
      <f>'D:\Documents\Маруся\+Работа\Комиссия по разработке ТПОМС\Протоколы\2020\Протокол №05 от 26.03.2020\СМО\[КМС v8.xls]Лист2'!$AD134</f>
    </oc>
    <nc r="BH137">
      <f>'Y:\Документы ТФОМС\Комиссия по разработке ТПОМС\Протоколы\2020\Протокол №10\СМО\[КМС.xls]Лист2'!$AD134</f>
    </nc>
  </rcc>
  <rcc rId="308689" sId="2">
    <oc r="BK137">
      <f>'D:\Documents\Маруся\+Работа\Комиссия по разработке ТПОМС\Протоколы\2020\Протокол №05 от 26.03.2020\СМО\[КМС v8.xls]Лист2'!$AG280</f>
    </oc>
    <nc r="BK137">
      <f>'Y:\Документы ТФОМС\Комиссия по разработке ТПОМС\Протоколы\2020\Протокол №10\СМО\[КМС.xls]Лист2'!$AG280</f>
    </nc>
  </rcc>
  <rcc rId="308690" sId="2">
    <oc r="BL137">
      <f>'D:\Documents\Маруся\+Работа\Комиссия по разработке ТПОМС\Протоколы\2020\Протокол №05 от 26.03.2020\СМО\[КМС v8.xls]Лист2'!$AG134</f>
    </oc>
    <nc r="BL137">
      <f>'Y:\Документы ТФОМС\Комиссия по разработке ТПОМС\Протоколы\2020\Протокол №10\СМО\[КМС.xls]Лист2'!$AG134</f>
    </nc>
  </rcc>
  <rcc rId="308691" sId="2">
    <oc r="BM137">
      <f>'D:\Documents\Маруся\+Работа\Комиссия по разработке ТПОМС\Протоколы\2020\Протокол №05 от 26.03.2020\СМО\[КМС v8.xls]Лист2'!$AH280</f>
    </oc>
    <nc r="BM137">
      <f>'Y:\Документы ТФОМС\Комиссия по разработке ТПОМС\Протоколы\2020\Протокол №10\СМО\[КМС.xls]Лист2'!$AH280</f>
    </nc>
  </rcc>
  <rcc rId="308692" sId="2">
    <oc r="BN137">
      <f>'D:\Documents\Маруся\+Работа\Комиссия по разработке ТПОМС\Протоколы\2020\Протокол №05 от 26.03.2020\СМО\[КМС v8.xls]Лист2'!$AH134</f>
    </oc>
    <nc r="BN137">
      <f>'Y:\Документы ТФОМС\Комиссия по разработке ТПОМС\Протоколы\2020\Протокол №10\СМО\[КМС.xls]Лист2'!$AH134</f>
    </nc>
  </rcc>
  <rcc rId="308693" sId="2">
    <oc r="BO137">
      <f>'D:\Documents\Маруся\+Работа\Комиссия по разработке ТПОМС\Протоколы\2020\Протокол №05 от 26.03.2020\СМО\[КМС v8.xls]Лист2'!$AI280</f>
    </oc>
    <nc r="BO137">
      <f>'Y:\Документы ТФОМС\Комиссия по разработке ТПОМС\Протоколы\2020\Протокол №10\СМО\[КМС.xls]Лист2'!$AI280</f>
    </nc>
  </rcc>
  <rcc rId="308694" sId="2">
    <oc r="BP137">
      <f>'D:\Documents\Маруся\+Работа\Комиссия по разработке ТПОМС\Протоколы\2020\Протокол №05 от 26.03.2020\СМО\[КМС v8.xls]Лист2'!$AI134</f>
    </oc>
    <nc r="BP137">
      <f>'Y:\Документы ТФОМС\Комиссия по разработке ТПОМС\Протоколы\2020\Протокол №10\СМО\[КМС.xls]Лист2'!$AI134</f>
    </nc>
  </rcc>
  <rcc rId="308695" sId="2">
    <oc r="BQ137">
      <f>'D:\Documents\Маруся\+Работа\Комиссия по разработке ТПОМС\Протоколы\2020\Протокол №05 от 26.03.2020\СМО\[КМС v8.xls]Лист2'!$AM280</f>
    </oc>
    <nc r="BQ137">
      <f>'Y:\Документы ТФОМС\Комиссия по разработке ТПОМС\Протоколы\2020\Протокол №10\СМО\[КМС.xls]Лист2'!$AM280</f>
    </nc>
  </rcc>
  <rcc rId="308696" sId="2">
    <oc r="BR137">
      <f>'D:\Documents\Маруся\+Работа\Комиссия по разработке ТПОМС\Протоколы\2020\Протокол №05 от 26.03.2020\СМО\[КМС v8.xls]Лист2'!$AM134</f>
    </oc>
    <nc r="BR137">
      <f>'Y:\Документы ТФОМС\Комиссия по разработке ТПОМС\Протоколы\2020\Протокол №10\СМО\[КМС.xls]Лист2'!$AM134</f>
    </nc>
  </rcc>
  <rcc rId="308697" sId="2">
    <oc r="BS137">
      <f>'D:\Documents\Маруся\+Работа\Комиссия по разработке ТПОМС\Протоколы\2020\Протокол №05 от 26.03.2020\СМО\[КМС v8.xls]Лист2'!$AJ280</f>
    </oc>
    <nc r="BS137">
      <f>'Y:\Документы ТФОМС\Комиссия по разработке ТПОМС\Протоколы\2020\Протокол №10\СМО\[КМС.xls]Лист2'!$AJ280</f>
    </nc>
  </rcc>
  <rcc rId="308698" sId="2">
    <oc r="BT137">
      <f>'D:\Documents\Маруся\+Работа\Комиссия по разработке ТПОМС\Протоколы\2020\Протокол №05 от 26.03.2020\СМО\[КМС v8.xls]Лист2'!$AJ134</f>
    </oc>
    <nc r="BT137">
      <f>'Y:\Документы ТФОМС\Комиссия по разработке ТПОМС\Протоколы\2020\Протокол №10\СМО\[КМС.xls]Лист2'!$AJ134</f>
    </nc>
  </rcc>
  <rcc rId="308699" sId="2">
    <oc r="BU137">
      <f>'D:\Documents\Маруся\+Работа\Комиссия по разработке ТПОМС\Протоколы\2020\Протокол №05 от 26.03.2020\СМО\[КМС v8.xls]Лист2'!$AK280</f>
    </oc>
    <nc r="BU137">
      <f>'Y:\Документы ТФОМС\Комиссия по разработке ТПОМС\Протоколы\2020\Протокол №10\СМО\[КМС.xls]Лист2'!$AK280</f>
    </nc>
  </rcc>
  <rcc rId="308700" sId="2">
    <oc r="BV137">
      <f>'D:\Documents\Маруся\+Работа\Комиссия по разработке ТПОМС\Протоколы\2020\Протокол №05 от 26.03.2020\СМО\[КМС v8.xls]Лист2'!$AK134</f>
    </oc>
    <nc r="BV137">
      <f>'Y:\Документы ТФОМС\Комиссия по разработке ТПОМС\Протоколы\2020\Протокол №10\СМО\[КМС.xls]Лист2'!$AK134</f>
    </nc>
  </rcc>
  <rcc rId="308701" sId="2">
    <oc r="BW137">
      <f>'D:\Documents\Маруся\+Работа\Комиссия по разработке ТПОМС\Протоколы\2020\Протокол №05 от 26.03.2020\СМО\[КМС v8.xls]Лист2'!$AL280</f>
    </oc>
    <nc r="BW137">
      <f>'Y:\Документы ТФОМС\Комиссия по разработке ТПОМС\Протоколы\2020\Протокол №10\СМО\[КМС.xls]Лист2'!$AL280</f>
    </nc>
  </rcc>
  <rcc rId="308702" sId="2">
    <oc r="BX137">
      <f>'D:\Documents\Маруся\+Работа\Комиссия по разработке ТПОМС\Протоколы\2020\Протокол №05 от 26.03.2020\СМО\[КМС v8.xls]Лист2'!$AL134</f>
    </oc>
    <nc r="BX137">
      <f>'Y:\Документы ТФОМС\Комиссия по разработке ТПОМС\Протоколы\2020\Протокол №10\СМО\[КМС.xls]Лист2'!$AL134</f>
    </nc>
  </rcc>
  <rcc rId="308703" sId="2">
    <oc r="BY137">
      <f>'D:\Documents\Маруся\+Работа\Комиссия по разработке ТПОМС\Протоколы\2020\Протокол №05 от 26.03.2020\СМО\[КМС v8.xls]Лист2'!$AN280</f>
    </oc>
    <nc r="BY137">
      <f>'Y:\Документы ТФОМС\Комиссия по разработке ТПОМС\Протоколы\2020\Протокол №10\СМО\[КМС.xls]Лист2'!$AN280</f>
    </nc>
  </rcc>
  <rcc rId="308704" sId="2">
    <oc r="BZ137">
      <f>'D:\Documents\Маруся\+Работа\Комиссия по разработке ТПОМС\Протоколы\2020\Протокол №05 от 26.03.2020\СМО\[КМС v8.xls]Лист2'!$AN134</f>
    </oc>
    <nc r="BZ137">
      <f>'Y:\Документы ТФОМС\Комиссия по разработке ТПОМС\Протоколы\2020\Протокол №10\СМО\[КМС.xls]Лист2'!$AN134</f>
    </nc>
  </rcc>
  <rcc rId="308705" sId="2">
    <oc r="CC137">
      <f>'D:\Documents\Маруся\+Работа\Комиссия по разработке ТПОМС\Протоколы\2020\Протокол №05 от 26.03.2020\СМО\[КМС v8.xls]Лист2'!$AQ280</f>
    </oc>
    <nc r="CC137">
      <f>'Y:\Документы ТФОМС\Комиссия по разработке ТПОМС\Протоколы\2020\Протокол №10\СМО\[КМС.xls]Лист2'!$AQ280</f>
    </nc>
  </rcc>
  <rcc rId="308706" sId="2">
    <oc r="CD137">
      <f>'D:\Documents\Маруся\+Работа\Комиссия по разработке ТПОМС\Протоколы\2020\Протокол №05 от 26.03.2020\СМО\[КМС v8.xls]Лист2'!$AQ134</f>
    </oc>
    <nc r="CD137">
      <f>'Y:\Документы ТФОМС\Комиссия по разработке ТПОМС\Протоколы\2020\Протокол №10\СМО\[КМС.xls]Лист2'!$AQ134</f>
    </nc>
  </rcc>
  <rcc rId="308707" sId="2">
    <oc r="CE137">
      <f>'D:\Documents\Маруся\+Работа\Комиссия по разработке ТПОМС\Протоколы\2020\Протокол №05 от 26.03.2020\СМО\[КМС v8.xls]Лист2'!$AR280</f>
    </oc>
    <nc r="CE137">
      <f>'Y:\Документы ТФОМС\Комиссия по разработке ТПОМС\Протоколы\2020\Протокол №10\СМО\[КМС.xls]Лист2'!$AR280</f>
    </nc>
  </rcc>
  <rcc rId="308708" sId="2">
    <oc r="CF137">
      <f>'D:\Documents\Маруся\+Работа\Комиссия по разработке ТПОМС\Протоколы\2020\Протокол №05 от 26.03.2020\СМО\[КМС v8.xls]Лист2'!$AR134</f>
    </oc>
    <nc r="CF137">
      <f>'Y:\Документы ТФОМС\Комиссия по разработке ТПОМС\Протоколы\2020\Протокол №10\СМО\[КМС.xls]Лист2'!$AR134</f>
    </nc>
  </rcc>
  <rcc rId="308709" sId="2">
    <oc r="CG137">
      <f>'D:\Documents\Маруся\+Работа\Комиссия по разработке ТПОМС\Протоколы\2020\Протокол №05 от 26.03.2020\СМО\[КМС v8.xls]Лист2'!$AS280</f>
    </oc>
    <nc r="CG137">
      <f>'Y:\Документы ТФОМС\Комиссия по разработке ТПОМС\Протоколы\2020\Протокол №10\СМО\[КМС.xls]Лист2'!$AS280</f>
    </nc>
  </rcc>
  <rcc rId="308710" sId="2">
    <oc r="CH137">
      <f>'D:\Documents\Маруся\+Работа\Комиссия по разработке ТПОМС\Протоколы\2020\Протокол №05 от 26.03.2020\СМО\[КМС v8.xls]Лист2'!$AS134</f>
    </oc>
    <nc r="CH137">
      <f>'Y:\Документы ТФОМС\Комиссия по разработке ТПОМС\Протоколы\2020\Протокол №10\СМО\[КМС.xls]Лист2'!$AS134</f>
    </nc>
  </rcc>
  <rcc rId="308711" sId="2">
    <oc r="CI137">
      <f>'D:\Documents\Маруся\+Работа\Комиссия по разработке ТПОМС\Протоколы\2020\Протокол №05 от 26.03.2020\СМО\[КМС v8.xls]Лист2'!$AW280</f>
    </oc>
    <nc r="CI137">
      <f>'Y:\Документы ТФОМС\Комиссия по разработке ТПОМС\Протоколы\2020\Протокол №10\СМО\[КМС.xls]Лист2'!$AW280</f>
    </nc>
  </rcc>
  <rcc rId="308712" sId="2">
    <oc r="CJ137">
      <f>'D:\Documents\Маруся\+Работа\Комиссия по разработке ТПОМС\Протоколы\2020\Протокол №05 от 26.03.2020\СМО\[КМС v8.xls]Лист2'!$AW134</f>
    </oc>
    <nc r="CJ137">
      <f>'Y:\Документы ТФОМС\Комиссия по разработке ТПОМС\Протоколы\2020\Протокол №10\СМО\[КМС.xls]Лист2'!$AW134</f>
    </nc>
  </rcc>
  <rcc rId="308713" sId="2">
    <oc r="CK137">
      <f>'D:\Documents\Маруся\+Работа\Комиссия по разработке ТПОМС\Протоколы\2020\Протокол №05 от 26.03.2020\СМО\[КМС v8.xls]Лист2'!$AT280</f>
    </oc>
    <nc r="CK137">
      <f>'Y:\Документы ТФОМС\Комиссия по разработке ТПОМС\Протоколы\2020\Протокол №10\СМО\[КМС.xls]Лист2'!$AT280</f>
    </nc>
  </rcc>
  <rcc rId="308714" sId="2">
    <oc r="CL137">
      <f>'D:\Documents\Маруся\+Работа\Комиссия по разработке ТПОМС\Протоколы\2020\Протокол №05 от 26.03.2020\СМО\[КМС v8.xls]Лист2'!$AT134</f>
    </oc>
    <nc r="CL137">
      <f>'Y:\Документы ТФОМС\Комиссия по разработке ТПОМС\Протоколы\2020\Протокол №10\СМО\[КМС.xls]Лист2'!$AT134</f>
    </nc>
  </rcc>
  <rcc rId="308715" sId="2">
    <oc r="CM137">
      <f>'D:\Documents\Маруся\+Работа\Комиссия по разработке ТПОМС\Протоколы\2020\Протокол №05 от 26.03.2020\СМО\[КМС v8.xls]Лист2'!$AU280</f>
    </oc>
    <nc r="CM137">
      <f>'Y:\Документы ТФОМС\Комиссия по разработке ТПОМС\Протоколы\2020\Протокол №10\СМО\[КМС.xls]Лист2'!$AU280</f>
    </nc>
  </rcc>
  <rcc rId="308716" sId="2">
    <oc r="CN137">
      <f>'D:\Documents\Маруся\+Работа\Комиссия по разработке ТПОМС\Протоколы\2020\Протокол №05 от 26.03.2020\СМО\[КМС v8.xls]Лист2'!$AU134</f>
    </oc>
    <nc r="CN137">
      <f>'Y:\Документы ТФОМС\Комиссия по разработке ТПОМС\Протоколы\2020\Протокол №10\СМО\[КМС.xls]Лист2'!$AU134</f>
    </nc>
  </rcc>
  <rcc rId="308717" sId="2">
    <oc r="CO137">
      <f>'D:\Documents\Маруся\+Работа\Комиссия по разработке ТПОМС\Протоколы\2020\Протокол №05 от 26.03.2020\СМО\[КМС v8.xls]Лист2'!$AV280</f>
    </oc>
    <nc r="CO137">
      <f>'Y:\Документы ТФОМС\Комиссия по разработке ТПОМС\Протоколы\2020\Протокол №10\СМО\[КМС.xls]Лист2'!$AV280</f>
    </nc>
  </rcc>
  <rcc rId="308718" sId="2">
    <oc r="CP137">
      <f>'D:\Documents\Маруся\+Работа\Комиссия по разработке ТПОМС\Протоколы\2020\Протокол №05 от 26.03.2020\СМО\[КМС v8.xls]Лист2'!$AV134</f>
    </oc>
    <nc r="CP137">
      <f>'Y:\Документы ТФОМС\Комиссия по разработке ТПОМС\Протоколы\2020\Протокол №10\СМО\[КМС.xls]Лист2'!$AV134</f>
    </nc>
  </rcc>
  <rcc rId="308719" sId="2">
    <oc r="CQ137">
      <f>'D:\Documents\Маруся\+Работа\Комиссия по разработке ТПОМС\Протоколы\2020\Протокол №05 от 26.03.2020\СМО\[КМС v8.xls]Лист2'!$AX280</f>
    </oc>
    <nc r="CQ137">
      <f>'Y:\Документы ТФОМС\Комиссия по разработке ТПОМС\Протоколы\2020\Протокол №10\СМО\[КМС.xls]Лист2'!$AX280</f>
    </nc>
  </rcc>
  <rcc rId="308720" sId="2">
    <oc r="CR137">
      <f>'D:\Documents\Маруся\+Работа\Комиссия по разработке ТПОМС\Протоколы\2020\Протокол №05 от 26.03.2020\СМО\[КМС v8.xls]Лист2'!$AX134</f>
    </oc>
    <nc r="CR137">
      <f>'Y:\Документы ТФОМС\Комиссия по разработке ТПОМС\Протоколы\2020\Протокол №10\СМО\[КМС.xls]Лист2'!$AX134</f>
    </nc>
  </rcc>
  <rcc rId="308721" sId="2">
    <oc r="AA138">
      <f>'D:\Documents\Маруся\+Работа\Комиссия по разработке ТПОМС\Протоколы\2020\Протокол №05 от 26.03.2020\СМО\[КМС v8.xls]Лист2'!$M281</f>
    </oc>
    <nc r="AA138">
      <f>'Y:\Документы ТФОМС\Комиссия по разработке ТПОМС\Протоколы\2020\Протокол №10\СМО\[КМС.xls]Лист2'!$M281</f>
    </nc>
  </rcc>
  <rcc rId="308722" sId="2">
    <oc r="AB138">
      <f>'D:\Documents\Маруся\+Работа\Комиссия по разработке ТПОМС\Протоколы\2020\Протокол №05 от 26.03.2020\СМО\[КМС v8.xls]Лист2'!$M135</f>
    </oc>
    <nc r="AB138">
      <f>'Y:\Документы ТФОМС\Комиссия по разработке ТПОМС\Протоколы\2020\Протокол №10\СМО\[КМС.xls]Лист2'!$M135</f>
    </nc>
  </rcc>
  <rcc rId="308723" sId="2">
    <oc r="AC138">
      <f>'D:\Documents\Маруся\+Работа\Комиссия по разработке ТПОМС\Протоколы\2020\Протокол №05 от 26.03.2020\СМО\[КМС v8.xls]Лист2'!$N281</f>
    </oc>
    <nc r="AC138">
      <f>'Y:\Документы ТФОМС\Комиссия по разработке ТПОМС\Протоколы\2020\Протокол №10\СМО\[КМС.xls]Лист2'!$N281</f>
    </nc>
  </rcc>
  <rcc rId="308724" sId="2">
    <oc r="AD138">
      <f>'D:\Documents\Маруся\+Работа\Комиссия по разработке ТПОМС\Протоколы\2020\Протокол №05 от 26.03.2020\СМО\[КМС v8.xls]Лист2'!$N135</f>
    </oc>
    <nc r="AD138">
      <f>'Y:\Документы ТФОМС\Комиссия по разработке ТПОМС\Протоколы\2020\Протокол №10\СМО\[КМС.xls]Лист2'!$N135</f>
    </nc>
  </rcc>
  <rcc rId="308725" sId="2">
    <oc r="AE138">
      <f>'D:\Documents\Маруся\+Работа\Комиссия по разработке ТПОМС\Протоколы\2020\Протокол №05 от 26.03.2020\СМО\[КМС v8.xls]Лист2'!$O281</f>
    </oc>
    <nc r="AE138">
      <f>'Y:\Документы ТФОМС\Комиссия по разработке ТПОМС\Протоколы\2020\Протокол №10\СМО\[КМС.xls]Лист2'!$O281</f>
    </nc>
  </rcc>
  <rcc rId="308726" sId="2">
    <oc r="AF138">
      <f>'D:\Documents\Маруся\+Работа\Комиссия по разработке ТПОМС\Протоколы\2020\Протокол №05 от 26.03.2020\СМО\[КМС v8.xls]Лист2'!$O135</f>
    </oc>
    <nc r="AF138">
      <f>'Y:\Документы ТФОМС\Комиссия по разработке ТПОМС\Протоколы\2020\Протокол №10\СМО\[КМС.xls]Лист2'!$O135</f>
    </nc>
  </rcc>
  <rcc rId="308727" sId="2">
    <oc r="AG138">
      <f>'D:\Documents\Маруся\+Работа\Комиссия по разработке ТПОМС\Протоколы\2020\Протокол №05 от 26.03.2020\СМО\[КМС v8.xls]Лист2'!$S281</f>
    </oc>
    <nc r="AG138">
      <f>'Y:\Документы ТФОМС\Комиссия по разработке ТПОМС\Протоколы\2020\Протокол №10\СМО\[КМС.xls]Лист2'!$S281</f>
    </nc>
  </rcc>
  <rcc rId="308728" sId="2">
    <oc r="AH138">
      <f>'D:\Documents\Маруся\+Работа\Комиссия по разработке ТПОМС\Протоколы\2020\Протокол №05 от 26.03.2020\СМО\[КМС v8.xls]Лист2'!$S135</f>
    </oc>
    <nc r="AH138">
      <f>'Y:\Документы ТФОМС\Комиссия по разработке ТПОМС\Протоколы\2020\Протокол №10\СМО\[КМС.xls]Лист2'!$S135</f>
    </nc>
  </rcc>
  <rcc rId="308729" sId="2">
    <oc r="AI138">
      <f>'D:\Documents\Маруся\+Работа\Комиссия по разработке ТПОМС\Протоколы\2020\Протокол №05 от 26.03.2020\СМО\[КМС v8.xls]Лист2'!$P281</f>
    </oc>
    <nc r="AI138">
      <f>'Y:\Документы ТФОМС\Комиссия по разработке ТПОМС\Протоколы\2020\Протокол №10\СМО\[КМС.xls]Лист2'!$P281</f>
    </nc>
  </rcc>
  <rcc rId="308730" sId="2">
    <oc r="AJ138">
      <f>'D:\Documents\Маруся\+Работа\Комиссия по разработке ТПОМС\Протоколы\2020\Протокол №05 от 26.03.2020\СМО\[КМС v8.xls]Лист2'!$P135</f>
    </oc>
    <nc r="AJ138">
      <f>'Y:\Документы ТФОМС\Комиссия по разработке ТПОМС\Протоколы\2020\Протокол №10\СМО\[КМС.xls]Лист2'!$P135</f>
    </nc>
  </rcc>
  <rcc rId="308731" sId="2">
    <oc r="AK138">
      <f>'D:\Documents\Маруся\+Работа\Комиссия по разработке ТПОМС\Протоколы\2020\Протокол №05 от 26.03.2020\СМО\[КМС v8.xls]Лист2'!$Q281</f>
    </oc>
    <nc r="AK138">
      <f>'Y:\Документы ТФОМС\Комиссия по разработке ТПОМС\Протоколы\2020\Протокол №10\СМО\[КМС.xls]Лист2'!$Q281</f>
    </nc>
  </rcc>
  <rcc rId="308732" sId="2">
    <oc r="AL138">
      <f>'D:\Documents\Маруся\+Работа\Комиссия по разработке ТПОМС\Протоколы\2020\Протокол №05 от 26.03.2020\СМО\[КМС v8.xls]Лист2'!$Q135</f>
    </oc>
    <nc r="AL138">
      <f>'Y:\Документы ТФОМС\Комиссия по разработке ТПОМС\Протоколы\2020\Протокол №10\СМО\[КМС.xls]Лист2'!$Q135</f>
    </nc>
  </rcc>
  <rcc rId="308733" sId="2">
    <oc r="AM138">
      <f>'D:\Documents\Маруся\+Работа\Комиссия по разработке ТПОМС\Протоколы\2020\Протокол №05 от 26.03.2020\СМО\[КМС v8.xls]Лист2'!$R281</f>
    </oc>
    <nc r="AM138">
      <f>'Y:\Документы ТФОМС\Комиссия по разработке ТПОМС\Протоколы\2020\Протокол №10\СМО\[КМС.xls]Лист2'!$R281</f>
    </nc>
  </rcc>
  <rcc rId="308734" sId="2">
    <oc r="AN138">
      <f>'D:\Documents\Маруся\+Работа\Комиссия по разработке ТПОМС\Протоколы\2020\Протокол №05 от 26.03.2020\СМО\[КМС v8.xls]Лист2'!$R135</f>
    </oc>
    <nc r="AN138">
      <f>'Y:\Документы ТФОМС\Комиссия по разработке ТПОМС\Протоколы\2020\Протокол №10\СМО\[КМС.xls]Лист2'!$R135</f>
    </nc>
  </rcc>
  <rcc rId="308735" sId="2">
    <oc r="AO138">
      <f>'D:\Documents\Маруся\+Работа\Комиссия по разработке ТПОМС\Протоколы\2020\Протокол №05 от 26.03.2020\СМО\[КМС v8.xls]Лист2'!$T281</f>
    </oc>
    <nc r="AO138">
      <f>'Y:\Документы ТФОМС\Комиссия по разработке ТПОМС\Протоколы\2020\Протокол №10\СМО\[КМС.xls]Лист2'!$T281</f>
    </nc>
  </rcc>
  <rcc rId="308736" sId="2">
    <oc r="AP138">
      <f>'D:\Documents\Маруся\+Работа\Комиссия по разработке ТПОМС\Протоколы\2020\Протокол №05 от 26.03.2020\СМО\[КМС v8.xls]Лист2'!$T135</f>
    </oc>
    <nc r="AP138">
      <f>'Y:\Документы ТФОМС\Комиссия по разработке ТПОМС\Протоколы\2020\Протокол №10\СМО\[КМС.xls]Лист2'!$T135</f>
    </nc>
  </rcc>
  <rcc rId="308737" sId="2">
    <oc r="AS138">
      <f>'D:\Documents\Маруся\+Работа\Комиссия по разработке ТПОМС\Протоколы\2020\Протокол №05 от 26.03.2020\СМО\[КМС v8.xls]Лист2'!$W281</f>
    </oc>
    <nc r="AS138">
      <f>'Y:\Документы ТФОМС\Комиссия по разработке ТПОМС\Протоколы\2020\Протокол №10\СМО\[КМС.xls]Лист2'!$W281</f>
    </nc>
  </rcc>
  <rcc rId="308738" sId="2">
    <oc r="AT138">
      <f>'D:\Documents\Маруся\+Работа\Комиссия по разработке ТПОМС\Протоколы\2020\Протокол №05 от 26.03.2020\СМО\[КМС v8.xls]Лист2'!$W135</f>
    </oc>
    <nc r="AT138">
      <f>'Y:\Документы ТФОМС\Комиссия по разработке ТПОМС\Протоколы\2020\Протокол №10\СМО\[КМС.xls]Лист2'!$W135</f>
    </nc>
  </rcc>
  <rcc rId="308739" sId="2">
    <oc r="AU138">
      <f>'D:\Documents\Маруся\+Работа\Комиссия по разработке ТПОМС\Протоколы\2020\Протокол №05 от 26.03.2020\СМО\[КМС v8.xls]Лист2'!$X281</f>
    </oc>
    <nc r="AU138">
      <f>'Y:\Документы ТФОМС\Комиссия по разработке ТПОМС\Протоколы\2020\Протокол №10\СМО\[КМС.xls]Лист2'!$X281</f>
    </nc>
  </rcc>
  <rcc rId="308740" sId="2">
    <oc r="AV138">
      <f>'D:\Documents\Маруся\+Работа\Комиссия по разработке ТПОМС\Протоколы\2020\Протокол №05 от 26.03.2020\СМО\[КМС v8.xls]Лист2'!$X135</f>
    </oc>
    <nc r="AV138">
      <f>'Y:\Документы ТФОМС\Комиссия по разработке ТПОМС\Протоколы\2020\Протокол №10\СМО\[КМС.xls]Лист2'!$X135</f>
    </nc>
  </rcc>
  <rcc rId="308741" sId="2">
    <oc r="AW138">
      <f>'D:\Documents\Маруся\+Работа\Комиссия по разработке ТПОМС\Протоколы\2020\Протокол №05 от 26.03.2020\СМО\[КМС v8.xls]Лист2'!$Y281</f>
    </oc>
    <nc r="AW138">
      <f>'Y:\Документы ТФОМС\Комиссия по разработке ТПОМС\Протоколы\2020\Протокол №10\СМО\[КМС.xls]Лист2'!$Y281</f>
    </nc>
  </rcc>
  <rcc rId="308742" sId="2">
    <oc r="AX138">
      <f>'D:\Documents\Маруся\+Работа\Комиссия по разработке ТПОМС\Протоколы\2020\Протокол №05 от 26.03.2020\СМО\[КМС v8.xls]Лист2'!$Y135</f>
    </oc>
    <nc r="AX138">
      <f>'Y:\Документы ТФОМС\Комиссия по разработке ТПОМС\Протоколы\2020\Протокол №10\СМО\[КМС.xls]Лист2'!$Y135</f>
    </nc>
  </rcc>
  <rcc rId="308743" sId="2">
    <oc r="AY138">
      <f>'D:\Documents\Маруся\+Работа\Комиссия по разработке ТПОМС\Протоколы\2020\Протокол №05 от 26.03.2020\СМО\[КМС v8.xls]Лист2'!$AC281</f>
    </oc>
    <nc r="AY138">
      <f>'Y:\Документы ТФОМС\Комиссия по разработке ТПОМС\Протоколы\2020\Протокол №10\СМО\[КМС.xls]Лист2'!$AC281</f>
    </nc>
  </rcc>
  <rcc rId="308744" sId="2">
    <oc r="AZ138">
      <f>'D:\Documents\Маруся\+Работа\Комиссия по разработке ТПОМС\Протоколы\2020\Протокол №05 от 26.03.2020\СМО\[КМС v8.xls]Лист2'!$AC135</f>
    </oc>
    <nc r="AZ138">
      <f>'Y:\Документы ТФОМС\Комиссия по разработке ТПОМС\Протоколы\2020\Протокол №10\СМО\[КМС.xls]Лист2'!$AC135</f>
    </nc>
  </rcc>
  <rcc rId="308745" sId="2">
    <oc r="BA138">
      <f>'D:\Documents\Маруся\+Работа\Комиссия по разработке ТПОМС\Протоколы\2020\Протокол №05 от 26.03.2020\СМО\[КМС v8.xls]Лист2'!$Z281</f>
    </oc>
    <nc r="BA138">
      <f>'Y:\Документы ТФОМС\Комиссия по разработке ТПОМС\Протоколы\2020\Протокол №10\СМО\[КМС.xls]Лист2'!$Z281</f>
    </nc>
  </rcc>
  <rcc rId="308746" sId="2">
    <oc r="BB138">
      <f>'D:\Documents\Маруся\+Работа\Комиссия по разработке ТПОМС\Протоколы\2020\Протокол №05 от 26.03.2020\СМО\[КМС v8.xls]Лист2'!$Z135</f>
    </oc>
    <nc r="BB138">
      <f>'Y:\Документы ТФОМС\Комиссия по разработке ТПОМС\Протоколы\2020\Протокол №10\СМО\[КМС.xls]Лист2'!$Z135</f>
    </nc>
  </rcc>
  <rcc rId="308747" sId="2">
    <oc r="BC138">
      <f>'D:\Documents\Маруся\+Работа\Комиссия по разработке ТПОМС\Протоколы\2020\Протокол №05 от 26.03.2020\СМО\[КМС v8.xls]Лист2'!$AA281</f>
    </oc>
    <nc r="BC138">
      <f>'Y:\Документы ТФОМС\Комиссия по разработке ТПОМС\Протоколы\2020\Протокол №10\СМО\[КМС.xls]Лист2'!$AA281</f>
    </nc>
  </rcc>
  <rcc rId="308748" sId="2">
    <oc r="BD138">
      <f>'D:\Documents\Маруся\+Работа\Комиссия по разработке ТПОМС\Протоколы\2020\Протокол №05 от 26.03.2020\СМО\[КМС v8.xls]Лист2'!$AA135</f>
    </oc>
    <nc r="BD138">
      <f>'Y:\Документы ТФОМС\Комиссия по разработке ТПОМС\Протоколы\2020\Протокол №10\СМО\[КМС.xls]Лист2'!$AA135</f>
    </nc>
  </rcc>
  <rcc rId="308749" sId="2">
    <oc r="BE138">
      <f>'D:\Documents\Маруся\+Работа\Комиссия по разработке ТПОМС\Протоколы\2020\Протокол №05 от 26.03.2020\СМО\[КМС v8.xls]Лист2'!$AB281</f>
    </oc>
    <nc r="BE138">
      <f>'Y:\Документы ТФОМС\Комиссия по разработке ТПОМС\Протоколы\2020\Протокол №10\СМО\[КМС.xls]Лист2'!$AB281</f>
    </nc>
  </rcc>
  <rcc rId="308750" sId="2">
    <oc r="BF138">
      <f>'D:\Documents\Маруся\+Работа\Комиссия по разработке ТПОМС\Протоколы\2020\Протокол №05 от 26.03.2020\СМО\[КМС v8.xls]Лист2'!$AB135</f>
    </oc>
    <nc r="BF138">
      <f>'Y:\Документы ТФОМС\Комиссия по разработке ТПОМС\Протоколы\2020\Протокол №10\СМО\[КМС.xls]Лист2'!$AB135</f>
    </nc>
  </rcc>
  <rcc rId="308751" sId="2">
    <oc r="BG138">
      <f>'D:\Documents\Маруся\+Работа\Комиссия по разработке ТПОМС\Протоколы\2020\Протокол №05 от 26.03.2020\СМО\[КМС v8.xls]Лист2'!$AD281</f>
    </oc>
    <nc r="BG138">
      <f>'Y:\Документы ТФОМС\Комиссия по разработке ТПОМС\Протоколы\2020\Протокол №10\СМО\[КМС.xls]Лист2'!$AD281</f>
    </nc>
  </rcc>
  <rcc rId="308752" sId="2">
    <oc r="BH138">
      <f>'D:\Documents\Маруся\+Работа\Комиссия по разработке ТПОМС\Протоколы\2020\Протокол №05 от 26.03.2020\СМО\[КМС v8.xls]Лист2'!$AD135</f>
    </oc>
    <nc r="BH138">
      <f>'Y:\Документы ТФОМС\Комиссия по разработке ТПОМС\Протоколы\2020\Протокол №10\СМО\[КМС.xls]Лист2'!$AD135</f>
    </nc>
  </rcc>
  <rcc rId="308753" sId="2">
    <oc r="BK138">
      <f>'D:\Documents\Маруся\+Работа\Комиссия по разработке ТПОМС\Протоколы\2020\Протокол №05 от 26.03.2020\СМО\[КМС v8.xls]Лист2'!$AG281</f>
    </oc>
    <nc r="BK138">
      <f>'Y:\Документы ТФОМС\Комиссия по разработке ТПОМС\Протоколы\2020\Протокол №10\СМО\[КМС.xls]Лист2'!$AG281</f>
    </nc>
  </rcc>
  <rcc rId="308754" sId="2">
    <oc r="BL138">
      <f>'D:\Documents\Маруся\+Работа\Комиссия по разработке ТПОМС\Протоколы\2020\Протокол №05 от 26.03.2020\СМО\[КМС v8.xls]Лист2'!$AG135</f>
    </oc>
    <nc r="BL138">
      <f>'Y:\Документы ТФОМС\Комиссия по разработке ТПОМС\Протоколы\2020\Протокол №10\СМО\[КМС.xls]Лист2'!$AG135</f>
    </nc>
  </rcc>
  <rcc rId="308755" sId="2">
    <oc r="BM138">
      <f>'D:\Documents\Маруся\+Работа\Комиссия по разработке ТПОМС\Протоколы\2020\Протокол №05 от 26.03.2020\СМО\[КМС v8.xls]Лист2'!$AH281</f>
    </oc>
    <nc r="BM138">
      <f>'Y:\Документы ТФОМС\Комиссия по разработке ТПОМС\Протоколы\2020\Протокол №10\СМО\[КМС.xls]Лист2'!$AH281</f>
    </nc>
  </rcc>
  <rcc rId="308756" sId="2">
    <oc r="BN138">
      <f>'D:\Documents\Маруся\+Работа\Комиссия по разработке ТПОМС\Протоколы\2020\Протокол №05 от 26.03.2020\СМО\[КМС v8.xls]Лист2'!$AH135</f>
    </oc>
    <nc r="BN138">
      <f>'Y:\Документы ТФОМС\Комиссия по разработке ТПОМС\Протоколы\2020\Протокол №10\СМО\[КМС.xls]Лист2'!$AH135</f>
    </nc>
  </rcc>
  <rcc rId="308757" sId="2">
    <oc r="BO138">
      <f>'D:\Documents\Маруся\+Работа\Комиссия по разработке ТПОМС\Протоколы\2020\Протокол №05 от 26.03.2020\СМО\[КМС v8.xls]Лист2'!$AI281</f>
    </oc>
    <nc r="BO138">
      <f>'Y:\Документы ТФОМС\Комиссия по разработке ТПОМС\Протоколы\2020\Протокол №10\СМО\[КМС.xls]Лист2'!$AI281</f>
    </nc>
  </rcc>
  <rcc rId="308758" sId="2">
    <oc r="BP138">
      <f>'D:\Documents\Маруся\+Работа\Комиссия по разработке ТПОМС\Протоколы\2020\Протокол №05 от 26.03.2020\СМО\[КМС v8.xls]Лист2'!$AI135</f>
    </oc>
    <nc r="BP138">
      <f>'Y:\Документы ТФОМС\Комиссия по разработке ТПОМС\Протоколы\2020\Протокол №10\СМО\[КМС.xls]Лист2'!$AI135</f>
    </nc>
  </rcc>
  <rcc rId="308759" sId="2">
    <oc r="BQ138">
      <f>'D:\Documents\Маруся\+Работа\Комиссия по разработке ТПОМС\Протоколы\2020\Протокол №05 от 26.03.2020\СМО\[КМС v8.xls]Лист2'!$AM281</f>
    </oc>
    <nc r="BQ138">
      <f>'Y:\Документы ТФОМС\Комиссия по разработке ТПОМС\Протоколы\2020\Протокол №10\СМО\[КМС.xls]Лист2'!$AM281</f>
    </nc>
  </rcc>
  <rcc rId="308760" sId="2">
    <oc r="BR138">
      <f>'D:\Documents\Маруся\+Работа\Комиссия по разработке ТПОМС\Протоколы\2020\Протокол №05 от 26.03.2020\СМО\[КМС v8.xls]Лист2'!$AM135</f>
    </oc>
    <nc r="BR138">
      <f>'Y:\Документы ТФОМС\Комиссия по разработке ТПОМС\Протоколы\2020\Протокол №10\СМО\[КМС.xls]Лист2'!$AM135</f>
    </nc>
  </rcc>
  <rcc rId="308761" sId="2">
    <oc r="BS138">
      <f>'D:\Documents\Маруся\+Работа\Комиссия по разработке ТПОМС\Протоколы\2020\Протокол №05 от 26.03.2020\СМО\[КМС v8.xls]Лист2'!$AJ281</f>
    </oc>
    <nc r="BS138">
      <f>'Y:\Документы ТФОМС\Комиссия по разработке ТПОМС\Протоколы\2020\Протокол №10\СМО\[КМС.xls]Лист2'!$AJ281</f>
    </nc>
  </rcc>
  <rcc rId="308762" sId="2">
    <oc r="BT138">
      <f>'D:\Documents\Маруся\+Работа\Комиссия по разработке ТПОМС\Протоколы\2020\Протокол №05 от 26.03.2020\СМО\[КМС v8.xls]Лист2'!$AJ135</f>
    </oc>
    <nc r="BT138">
      <f>'Y:\Документы ТФОМС\Комиссия по разработке ТПОМС\Протоколы\2020\Протокол №10\СМО\[КМС.xls]Лист2'!$AJ135</f>
    </nc>
  </rcc>
  <rcc rId="308763" sId="2">
    <oc r="BU138">
      <f>'D:\Documents\Маруся\+Работа\Комиссия по разработке ТПОМС\Протоколы\2020\Протокол №05 от 26.03.2020\СМО\[КМС v8.xls]Лист2'!$AK281</f>
    </oc>
    <nc r="BU138">
      <f>'Y:\Документы ТФОМС\Комиссия по разработке ТПОМС\Протоколы\2020\Протокол №10\СМО\[КМС.xls]Лист2'!$AK281</f>
    </nc>
  </rcc>
  <rcc rId="308764" sId="2">
    <oc r="BV138">
      <f>'D:\Documents\Маруся\+Работа\Комиссия по разработке ТПОМС\Протоколы\2020\Протокол №05 от 26.03.2020\СМО\[КМС v8.xls]Лист2'!$AK135</f>
    </oc>
    <nc r="BV138">
      <f>'Y:\Документы ТФОМС\Комиссия по разработке ТПОМС\Протоколы\2020\Протокол №10\СМО\[КМС.xls]Лист2'!$AK135</f>
    </nc>
  </rcc>
  <rcc rId="308765" sId="2">
    <oc r="BW138">
      <f>'D:\Documents\Маруся\+Работа\Комиссия по разработке ТПОМС\Протоколы\2020\Протокол №05 от 26.03.2020\СМО\[КМС v8.xls]Лист2'!$AL281</f>
    </oc>
    <nc r="BW138">
      <f>'Y:\Документы ТФОМС\Комиссия по разработке ТПОМС\Протоколы\2020\Протокол №10\СМО\[КМС.xls]Лист2'!$AL281</f>
    </nc>
  </rcc>
  <rcc rId="308766" sId="2">
    <oc r="BX138">
      <f>'D:\Documents\Маруся\+Работа\Комиссия по разработке ТПОМС\Протоколы\2020\Протокол №05 от 26.03.2020\СМО\[КМС v8.xls]Лист2'!$AL135</f>
    </oc>
    <nc r="BX138">
      <f>'Y:\Документы ТФОМС\Комиссия по разработке ТПОМС\Протоколы\2020\Протокол №10\СМО\[КМС.xls]Лист2'!$AL135</f>
    </nc>
  </rcc>
  <rcc rId="308767" sId="2">
    <oc r="BY138">
      <f>'D:\Documents\Маруся\+Работа\Комиссия по разработке ТПОМС\Протоколы\2020\Протокол №05 от 26.03.2020\СМО\[КМС v8.xls]Лист2'!$AN281</f>
    </oc>
    <nc r="BY138">
      <f>'Y:\Документы ТФОМС\Комиссия по разработке ТПОМС\Протоколы\2020\Протокол №10\СМО\[КМС.xls]Лист2'!$AN281</f>
    </nc>
  </rcc>
  <rcc rId="308768" sId="2">
    <oc r="BZ138">
      <f>'D:\Documents\Маруся\+Работа\Комиссия по разработке ТПОМС\Протоколы\2020\Протокол №05 от 26.03.2020\СМО\[КМС v8.xls]Лист2'!$AN135</f>
    </oc>
    <nc r="BZ138">
      <f>'Y:\Документы ТФОМС\Комиссия по разработке ТПОМС\Протоколы\2020\Протокол №10\СМО\[КМС.xls]Лист2'!$AN135</f>
    </nc>
  </rcc>
  <rcc rId="308769" sId="2">
    <oc r="CC138">
      <f>'D:\Documents\Маруся\+Работа\Комиссия по разработке ТПОМС\Протоколы\2020\Протокол №05 от 26.03.2020\СМО\[КМС v8.xls]Лист2'!$AQ281</f>
    </oc>
    <nc r="CC138">
      <f>'Y:\Документы ТФОМС\Комиссия по разработке ТПОМС\Протоколы\2020\Протокол №10\СМО\[КМС.xls]Лист2'!$AQ281</f>
    </nc>
  </rcc>
  <rcc rId="308770" sId="2">
    <oc r="CD138">
      <f>'D:\Documents\Маруся\+Работа\Комиссия по разработке ТПОМС\Протоколы\2020\Протокол №05 от 26.03.2020\СМО\[КМС v8.xls]Лист2'!$AQ135</f>
    </oc>
    <nc r="CD138">
      <f>'Y:\Документы ТФОМС\Комиссия по разработке ТПОМС\Протоколы\2020\Протокол №10\СМО\[КМС.xls]Лист2'!$AQ135</f>
    </nc>
  </rcc>
  <rcc rId="308771" sId="2">
    <oc r="CE138">
      <f>'D:\Documents\Маруся\+Работа\Комиссия по разработке ТПОМС\Протоколы\2020\Протокол №05 от 26.03.2020\СМО\[КМС v8.xls]Лист2'!$AR281</f>
    </oc>
    <nc r="CE138">
      <f>'Y:\Документы ТФОМС\Комиссия по разработке ТПОМС\Протоколы\2020\Протокол №10\СМО\[КМС.xls]Лист2'!$AR281</f>
    </nc>
  </rcc>
  <rcc rId="308772" sId="2">
    <oc r="CF138">
      <f>'D:\Documents\Маруся\+Работа\Комиссия по разработке ТПОМС\Протоколы\2020\Протокол №05 от 26.03.2020\СМО\[КМС v8.xls]Лист2'!$AR135</f>
    </oc>
    <nc r="CF138">
      <f>'Y:\Документы ТФОМС\Комиссия по разработке ТПОМС\Протоколы\2020\Протокол №10\СМО\[КМС.xls]Лист2'!$AR135</f>
    </nc>
  </rcc>
  <rcc rId="308773" sId="2">
    <oc r="CG138">
      <f>'D:\Documents\Маруся\+Работа\Комиссия по разработке ТПОМС\Протоколы\2020\Протокол №05 от 26.03.2020\СМО\[КМС v8.xls]Лист2'!$AS281</f>
    </oc>
    <nc r="CG138">
      <f>'Y:\Документы ТФОМС\Комиссия по разработке ТПОМС\Протоколы\2020\Протокол №10\СМО\[КМС.xls]Лист2'!$AS281</f>
    </nc>
  </rcc>
  <rcc rId="308774" sId="2">
    <oc r="CH138">
      <f>'D:\Documents\Маруся\+Работа\Комиссия по разработке ТПОМС\Протоколы\2020\Протокол №05 от 26.03.2020\СМО\[КМС v8.xls]Лист2'!$AS135</f>
    </oc>
    <nc r="CH138">
      <f>'Y:\Документы ТФОМС\Комиссия по разработке ТПОМС\Протоколы\2020\Протокол №10\СМО\[КМС.xls]Лист2'!$AS135</f>
    </nc>
  </rcc>
  <rcc rId="308775" sId="2">
    <oc r="CI138">
      <f>'D:\Documents\Маруся\+Работа\Комиссия по разработке ТПОМС\Протоколы\2020\Протокол №05 от 26.03.2020\СМО\[КМС v8.xls]Лист2'!$AW281</f>
    </oc>
    <nc r="CI138">
      <f>'Y:\Документы ТФОМС\Комиссия по разработке ТПОМС\Протоколы\2020\Протокол №10\СМО\[КМС.xls]Лист2'!$AW281</f>
    </nc>
  </rcc>
  <rcc rId="308776" sId="2">
    <oc r="CJ138">
      <f>'D:\Documents\Маруся\+Работа\Комиссия по разработке ТПОМС\Протоколы\2020\Протокол №05 от 26.03.2020\СМО\[КМС v8.xls]Лист2'!$AW135</f>
    </oc>
    <nc r="CJ138">
      <f>'Y:\Документы ТФОМС\Комиссия по разработке ТПОМС\Протоколы\2020\Протокол №10\СМО\[КМС.xls]Лист2'!$AW135</f>
    </nc>
  </rcc>
  <rcc rId="308777" sId="2">
    <oc r="CK138">
      <f>'D:\Documents\Маруся\+Работа\Комиссия по разработке ТПОМС\Протоколы\2020\Протокол №05 от 26.03.2020\СМО\[КМС v8.xls]Лист2'!$AT281</f>
    </oc>
    <nc r="CK138">
      <f>'Y:\Документы ТФОМС\Комиссия по разработке ТПОМС\Протоколы\2020\Протокол №10\СМО\[КМС.xls]Лист2'!$AT281</f>
    </nc>
  </rcc>
  <rcc rId="308778" sId="2">
    <oc r="CL138">
      <f>'D:\Documents\Маруся\+Работа\Комиссия по разработке ТПОМС\Протоколы\2020\Протокол №05 от 26.03.2020\СМО\[КМС v8.xls]Лист2'!$AT135</f>
    </oc>
    <nc r="CL138">
      <f>'Y:\Документы ТФОМС\Комиссия по разработке ТПОМС\Протоколы\2020\Протокол №10\СМО\[КМС.xls]Лист2'!$AT135</f>
    </nc>
  </rcc>
  <rcc rId="308779" sId="2">
    <oc r="CM138">
      <f>'D:\Documents\Маруся\+Работа\Комиссия по разработке ТПОМС\Протоколы\2020\Протокол №05 от 26.03.2020\СМО\[КМС v8.xls]Лист2'!$AU281</f>
    </oc>
    <nc r="CM138">
      <f>'Y:\Документы ТФОМС\Комиссия по разработке ТПОМС\Протоколы\2020\Протокол №10\СМО\[КМС.xls]Лист2'!$AU281</f>
    </nc>
  </rcc>
  <rcc rId="308780" sId="2">
    <oc r="CN138">
      <f>'D:\Documents\Маруся\+Работа\Комиссия по разработке ТПОМС\Протоколы\2020\Протокол №05 от 26.03.2020\СМО\[КМС v8.xls]Лист2'!$AU135</f>
    </oc>
    <nc r="CN138">
      <f>'Y:\Документы ТФОМС\Комиссия по разработке ТПОМС\Протоколы\2020\Протокол №10\СМО\[КМС.xls]Лист2'!$AU135</f>
    </nc>
  </rcc>
  <rcc rId="308781" sId="2">
    <oc r="CO138">
      <f>'D:\Documents\Маруся\+Работа\Комиссия по разработке ТПОМС\Протоколы\2020\Протокол №05 от 26.03.2020\СМО\[КМС v8.xls]Лист2'!$AV281</f>
    </oc>
    <nc r="CO138">
      <f>'Y:\Документы ТФОМС\Комиссия по разработке ТПОМС\Протоколы\2020\Протокол №10\СМО\[КМС.xls]Лист2'!$AV281</f>
    </nc>
  </rcc>
  <rcc rId="308782" sId="2">
    <oc r="CP138">
      <f>'D:\Documents\Маруся\+Работа\Комиссия по разработке ТПОМС\Протоколы\2020\Протокол №05 от 26.03.2020\СМО\[КМС v8.xls]Лист2'!$AV135</f>
    </oc>
    <nc r="CP138">
      <f>'Y:\Документы ТФОМС\Комиссия по разработке ТПОМС\Протоколы\2020\Протокол №10\СМО\[КМС.xls]Лист2'!$AV135</f>
    </nc>
  </rcc>
  <rcc rId="308783" sId="2">
    <oc r="CQ138">
      <f>'D:\Documents\Маруся\+Работа\Комиссия по разработке ТПОМС\Протоколы\2020\Протокол №05 от 26.03.2020\СМО\[КМС v8.xls]Лист2'!$AX281</f>
    </oc>
    <nc r="CQ138">
      <f>'Y:\Документы ТФОМС\Комиссия по разработке ТПОМС\Протоколы\2020\Протокол №10\СМО\[КМС.xls]Лист2'!$AX281</f>
    </nc>
  </rcc>
  <rcc rId="308784" sId="2">
    <oc r="CR138">
      <f>'D:\Documents\Маруся\+Работа\Комиссия по разработке ТПОМС\Протоколы\2020\Протокол №05 от 26.03.2020\СМО\[КМС v8.xls]Лист2'!$AX135</f>
    </oc>
    <nc r="CR138">
      <f>'Y:\Документы ТФОМС\Комиссия по разработке ТПОМС\Протоколы\2020\Протокол №10\СМО\[КМС.xls]Лист2'!$AX135</f>
    </nc>
  </rcc>
  <rcc rId="308785" sId="2">
    <oc r="AA139">
      <f>'D:\Documents\Маруся\+Работа\Комиссия по разработке ТПОМС\Протоколы\2020\Протокол №05 от 26.03.2020\СМО\[КМС v8.xls]Лист2'!$M282</f>
    </oc>
    <nc r="AA139">
      <f>'Y:\Документы ТФОМС\Комиссия по разработке ТПОМС\Протоколы\2020\Протокол №10\СМО\[КМС.xls]Лист2'!$M282</f>
    </nc>
  </rcc>
  <rcc rId="308786" sId="2">
    <oc r="AB139">
      <f>'D:\Documents\Маруся\+Работа\Комиссия по разработке ТПОМС\Протоколы\2020\Протокол №05 от 26.03.2020\СМО\[КМС v8.xls]Лист2'!$M136</f>
    </oc>
    <nc r="AB139">
      <f>'Y:\Документы ТФОМС\Комиссия по разработке ТПОМС\Протоколы\2020\Протокол №10\СМО\[КМС.xls]Лист2'!$M136</f>
    </nc>
  </rcc>
  <rcc rId="308787" sId="2">
    <oc r="AC139">
      <f>'D:\Documents\Маруся\+Работа\Комиссия по разработке ТПОМС\Протоколы\2020\Протокол №05 от 26.03.2020\СМО\[КМС v8.xls]Лист2'!$N282</f>
    </oc>
    <nc r="AC139">
      <f>'Y:\Документы ТФОМС\Комиссия по разработке ТПОМС\Протоколы\2020\Протокол №10\СМО\[КМС.xls]Лист2'!$N282</f>
    </nc>
  </rcc>
  <rcc rId="308788" sId="2">
    <oc r="AD139">
      <f>'D:\Documents\Маруся\+Работа\Комиссия по разработке ТПОМС\Протоколы\2020\Протокол №05 от 26.03.2020\СМО\[КМС v8.xls]Лист2'!$N136</f>
    </oc>
    <nc r="AD139">
      <f>'Y:\Документы ТФОМС\Комиссия по разработке ТПОМС\Протоколы\2020\Протокол №10\СМО\[КМС.xls]Лист2'!$N136</f>
    </nc>
  </rcc>
  <rcc rId="308789" sId="2">
    <oc r="AE139">
      <f>'D:\Documents\Маруся\+Работа\Комиссия по разработке ТПОМС\Протоколы\2020\Протокол №05 от 26.03.2020\СМО\[КМС v8.xls]Лист2'!$O282</f>
    </oc>
    <nc r="AE139">
      <f>'Y:\Документы ТФОМС\Комиссия по разработке ТПОМС\Протоколы\2020\Протокол №10\СМО\[КМС.xls]Лист2'!$O282</f>
    </nc>
  </rcc>
  <rcc rId="308790" sId="2">
    <oc r="AF139">
      <f>'D:\Documents\Маруся\+Работа\Комиссия по разработке ТПОМС\Протоколы\2020\Протокол №05 от 26.03.2020\СМО\[КМС v8.xls]Лист2'!$O136</f>
    </oc>
    <nc r="AF139">
      <f>'Y:\Документы ТФОМС\Комиссия по разработке ТПОМС\Протоколы\2020\Протокол №10\СМО\[КМС.xls]Лист2'!$O136</f>
    </nc>
  </rcc>
  <rcc rId="308791" sId="2">
    <oc r="AG139">
      <f>'D:\Documents\Маруся\+Работа\Комиссия по разработке ТПОМС\Протоколы\2020\Протокол №05 от 26.03.2020\СМО\[КМС v8.xls]Лист2'!$S282</f>
    </oc>
    <nc r="AG139">
      <f>'Y:\Документы ТФОМС\Комиссия по разработке ТПОМС\Протоколы\2020\Протокол №10\СМО\[КМС.xls]Лист2'!$S282</f>
    </nc>
  </rcc>
  <rcc rId="308792" sId="2">
    <oc r="AH139">
      <f>'D:\Documents\Маруся\+Работа\Комиссия по разработке ТПОМС\Протоколы\2020\Протокол №05 от 26.03.2020\СМО\[КМС v8.xls]Лист2'!$S136</f>
    </oc>
    <nc r="AH139">
      <f>'Y:\Документы ТФОМС\Комиссия по разработке ТПОМС\Протоколы\2020\Протокол №10\СМО\[КМС.xls]Лист2'!$S136</f>
    </nc>
  </rcc>
  <rcc rId="308793" sId="2">
    <oc r="AI139">
      <f>'D:\Documents\Маруся\+Работа\Комиссия по разработке ТПОМС\Протоколы\2020\Протокол №05 от 26.03.2020\СМО\[КМС v8.xls]Лист2'!$P282</f>
    </oc>
    <nc r="AI139">
      <f>'Y:\Документы ТФОМС\Комиссия по разработке ТПОМС\Протоколы\2020\Протокол №10\СМО\[КМС.xls]Лист2'!$P282</f>
    </nc>
  </rcc>
  <rcc rId="308794" sId="2">
    <oc r="AJ139">
      <f>'D:\Documents\Маруся\+Работа\Комиссия по разработке ТПОМС\Протоколы\2020\Протокол №05 от 26.03.2020\СМО\[КМС v8.xls]Лист2'!$P136</f>
    </oc>
    <nc r="AJ139">
      <f>'Y:\Документы ТФОМС\Комиссия по разработке ТПОМС\Протоколы\2020\Протокол №10\СМО\[КМС.xls]Лист2'!$P136</f>
    </nc>
  </rcc>
  <rcc rId="308795" sId="2">
    <oc r="AK139">
      <f>'D:\Documents\Маруся\+Работа\Комиссия по разработке ТПОМС\Протоколы\2020\Протокол №05 от 26.03.2020\СМО\[КМС v8.xls]Лист2'!$Q282</f>
    </oc>
    <nc r="AK139">
      <f>'Y:\Документы ТФОМС\Комиссия по разработке ТПОМС\Протоколы\2020\Протокол №10\СМО\[КМС.xls]Лист2'!$Q282</f>
    </nc>
  </rcc>
  <rcc rId="308796" sId="2">
    <oc r="AL139">
      <f>'D:\Documents\Маруся\+Работа\Комиссия по разработке ТПОМС\Протоколы\2020\Протокол №05 от 26.03.2020\СМО\[КМС v8.xls]Лист2'!$Q136</f>
    </oc>
    <nc r="AL139">
      <f>'Y:\Документы ТФОМС\Комиссия по разработке ТПОМС\Протоколы\2020\Протокол №10\СМО\[КМС.xls]Лист2'!$Q136</f>
    </nc>
  </rcc>
  <rcc rId="308797" sId="2">
    <oc r="AM139">
      <f>'D:\Documents\Маруся\+Работа\Комиссия по разработке ТПОМС\Протоколы\2020\Протокол №05 от 26.03.2020\СМО\[КМС v8.xls]Лист2'!$R282</f>
    </oc>
    <nc r="AM139">
      <f>'Y:\Документы ТФОМС\Комиссия по разработке ТПОМС\Протоколы\2020\Протокол №10\СМО\[КМС.xls]Лист2'!$R282</f>
    </nc>
  </rcc>
  <rcc rId="308798" sId="2">
    <oc r="AN139">
      <f>'D:\Documents\Маруся\+Работа\Комиссия по разработке ТПОМС\Протоколы\2020\Протокол №05 от 26.03.2020\СМО\[КМС v8.xls]Лист2'!$R136</f>
    </oc>
    <nc r="AN139">
      <f>'Y:\Документы ТФОМС\Комиссия по разработке ТПОМС\Протоколы\2020\Протокол №10\СМО\[КМС.xls]Лист2'!$R136</f>
    </nc>
  </rcc>
  <rcc rId="308799" sId="2">
    <oc r="AO139">
      <f>'D:\Documents\Маруся\+Работа\Комиссия по разработке ТПОМС\Протоколы\2020\Протокол №05 от 26.03.2020\СМО\[КМС v8.xls]Лист2'!$T282</f>
    </oc>
    <nc r="AO139">
      <f>'Y:\Документы ТФОМС\Комиссия по разработке ТПОМС\Протоколы\2020\Протокол №10\СМО\[КМС.xls]Лист2'!$T282</f>
    </nc>
  </rcc>
  <rcc rId="308800" sId="2">
    <oc r="AP139">
      <f>'D:\Documents\Маруся\+Работа\Комиссия по разработке ТПОМС\Протоколы\2020\Протокол №05 от 26.03.2020\СМО\[КМС v8.xls]Лист2'!$T136</f>
    </oc>
    <nc r="AP139">
      <f>'Y:\Документы ТФОМС\Комиссия по разработке ТПОМС\Протоколы\2020\Протокол №10\СМО\[КМС.xls]Лист2'!$T136</f>
    </nc>
  </rcc>
  <rcc rId="308801" sId="2">
    <oc r="AS139">
      <f>'D:\Documents\Маруся\+Работа\Комиссия по разработке ТПОМС\Протоколы\2020\Протокол №05 от 26.03.2020\СМО\[КМС v8.xls]Лист2'!$W282</f>
    </oc>
    <nc r="AS139">
      <f>'Y:\Документы ТФОМС\Комиссия по разработке ТПОМС\Протоколы\2020\Протокол №10\СМО\[КМС.xls]Лист2'!$W282</f>
    </nc>
  </rcc>
  <rcc rId="308802" sId="2">
    <oc r="AT139">
      <f>'D:\Documents\Маруся\+Работа\Комиссия по разработке ТПОМС\Протоколы\2020\Протокол №05 от 26.03.2020\СМО\[КМС v8.xls]Лист2'!$W136</f>
    </oc>
    <nc r="AT139">
      <f>'Y:\Документы ТФОМС\Комиссия по разработке ТПОМС\Протоколы\2020\Протокол №10\СМО\[КМС.xls]Лист2'!$W136</f>
    </nc>
  </rcc>
  <rcc rId="308803" sId="2">
    <oc r="AU139">
      <f>'D:\Documents\Маруся\+Работа\Комиссия по разработке ТПОМС\Протоколы\2020\Протокол №05 от 26.03.2020\СМО\[КМС v8.xls]Лист2'!$X282</f>
    </oc>
    <nc r="AU139">
      <f>'Y:\Документы ТФОМС\Комиссия по разработке ТПОМС\Протоколы\2020\Протокол №10\СМО\[КМС.xls]Лист2'!$X282</f>
    </nc>
  </rcc>
  <rcc rId="308804" sId="2">
    <oc r="AV139">
      <f>'D:\Documents\Маруся\+Работа\Комиссия по разработке ТПОМС\Протоколы\2020\Протокол №05 от 26.03.2020\СМО\[КМС v8.xls]Лист2'!$X136</f>
    </oc>
    <nc r="AV139">
      <f>'Y:\Документы ТФОМС\Комиссия по разработке ТПОМС\Протоколы\2020\Протокол №10\СМО\[КМС.xls]Лист2'!$X136</f>
    </nc>
  </rcc>
  <rcc rId="308805" sId="2">
    <oc r="AW139">
      <f>'D:\Documents\Маруся\+Работа\Комиссия по разработке ТПОМС\Протоколы\2020\Протокол №05 от 26.03.2020\СМО\[КМС v8.xls]Лист2'!$Y282</f>
    </oc>
    <nc r="AW139">
      <f>'Y:\Документы ТФОМС\Комиссия по разработке ТПОМС\Протоколы\2020\Протокол №10\СМО\[КМС.xls]Лист2'!$Y282</f>
    </nc>
  </rcc>
  <rcc rId="308806" sId="2">
    <oc r="AX139">
      <f>'D:\Documents\Маруся\+Работа\Комиссия по разработке ТПОМС\Протоколы\2020\Протокол №05 от 26.03.2020\СМО\[КМС v8.xls]Лист2'!$Y136</f>
    </oc>
    <nc r="AX139">
      <f>'Y:\Документы ТФОМС\Комиссия по разработке ТПОМС\Протоколы\2020\Протокол №10\СМО\[КМС.xls]Лист2'!$Y136</f>
    </nc>
  </rcc>
  <rcc rId="308807" sId="2">
    <oc r="AY139">
      <f>'D:\Documents\Маруся\+Работа\Комиссия по разработке ТПОМС\Протоколы\2020\Протокол №05 от 26.03.2020\СМО\[КМС v8.xls]Лист2'!$AC282</f>
    </oc>
    <nc r="AY139">
      <f>'Y:\Документы ТФОМС\Комиссия по разработке ТПОМС\Протоколы\2020\Протокол №10\СМО\[КМС.xls]Лист2'!$AC282</f>
    </nc>
  </rcc>
  <rcc rId="308808" sId="2">
    <oc r="AZ139">
      <f>'D:\Documents\Маруся\+Работа\Комиссия по разработке ТПОМС\Протоколы\2020\Протокол №05 от 26.03.2020\СМО\[КМС v8.xls]Лист2'!$AC136</f>
    </oc>
    <nc r="AZ139">
      <f>'Y:\Документы ТФОМС\Комиссия по разработке ТПОМС\Протоколы\2020\Протокол №10\СМО\[КМС.xls]Лист2'!$AC136</f>
    </nc>
  </rcc>
  <rcc rId="308809" sId="2">
    <oc r="BA139">
      <f>'D:\Documents\Маруся\+Работа\Комиссия по разработке ТПОМС\Протоколы\2020\Протокол №05 от 26.03.2020\СМО\[КМС v8.xls]Лист2'!$Z282</f>
    </oc>
    <nc r="BA139">
      <f>'Y:\Документы ТФОМС\Комиссия по разработке ТПОМС\Протоколы\2020\Протокол №10\СМО\[КМС.xls]Лист2'!$Z282</f>
    </nc>
  </rcc>
  <rcc rId="308810" sId="2">
    <oc r="BB139">
      <f>'D:\Documents\Маруся\+Работа\Комиссия по разработке ТПОМС\Протоколы\2020\Протокол №05 от 26.03.2020\СМО\[КМС v8.xls]Лист2'!$Z136</f>
    </oc>
    <nc r="BB139">
      <f>'Y:\Документы ТФОМС\Комиссия по разработке ТПОМС\Протоколы\2020\Протокол №10\СМО\[КМС.xls]Лист2'!$Z136</f>
    </nc>
  </rcc>
  <rcc rId="308811" sId="2">
    <oc r="BC139">
      <f>'D:\Documents\Маруся\+Работа\Комиссия по разработке ТПОМС\Протоколы\2020\Протокол №05 от 26.03.2020\СМО\[КМС v8.xls]Лист2'!$AA282</f>
    </oc>
    <nc r="BC139">
      <f>'Y:\Документы ТФОМС\Комиссия по разработке ТПОМС\Протоколы\2020\Протокол №10\СМО\[КМС.xls]Лист2'!$AA282</f>
    </nc>
  </rcc>
  <rcc rId="308812" sId="2">
    <oc r="BD139">
      <f>'D:\Documents\Маруся\+Работа\Комиссия по разработке ТПОМС\Протоколы\2020\Протокол №05 от 26.03.2020\СМО\[КМС v8.xls]Лист2'!$AA136</f>
    </oc>
    <nc r="BD139">
      <f>'Y:\Документы ТФОМС\Комиссия по разработке ТПОМС\Протоколы\2020\Протокол №10\СМО\[КМС.xls]Лист2'!$AA136</f>
    </nc>
  </rcc>
  <rcc rId="308813" sId="2">
    <oc r="BE139">
      <f>'D:\Documents\Маруся\+Работа\Комиссия по разработке ТПОМС\Протоколы\2020\Протокол №05 от 26.03.2020\СМО\[КМС v8.xls]Лист2'!$AB282</f>
    </oc>
    <nc r="BE139">
      <f>'Y:\Документы ТФОМС\Комиссия по разработке ТПОМС\Протоколы\2020\Протокол №10\СМО\[КМС.xls]Лист2'!$AB282</f>
    </nc>
  </rcc>
  <rcc rId="308814" sId="2">
    <oc r="BF139">
      <f>'D:\Documents\Маруся\+Работа\Комиссия по разработке ТПОМС\Протоколы\2020\Протокол №05 от 26.03.2020\СМО\[КМС v8.xls]Лист2'!$AB136</f>
    </oc>
    <nc r="BF139">
      <f>'Y:\Документы ТФОМС\Комиссия по разработке ТПОМС\Протоколы\2020\Протокол №10\СМО\[КМС.xls]Лист2'!$AB136</f>
    </nc>
  </rcc>
  <rcc rId="308815" sId="2">
    <oc r="BG139">
      <f>'D:\Documents\Маруся\+Работа\Комиссия по разработке ТПОМС\Протоколы\2020\Протокол №05 от 26.03.2020\СМО\[КМС v8.xls]Лист2'!$AD282</f>
    </oc>
    <nc r="BG139">
      <f>'Y:\Документы ТФОМС\Комиссия по разработке ТПОМС\Протоколы\2020\Протокол №10\СМО\[КМС.xls]Лист2'!$AD282</f>
    </nc>
  </rcc>
  <rcc rId="308816" sId="2">
    <oc r="BH139">
      <f>'D:\Documents\Маруся\+Работа\Комиссия по разработке ТПОМС\Протоколы\2020\Протокол №05 от 26.03.2020\СМО\[КМС v8.xls]Лист2'!$AD136</f>
    </oc>
    <nc r="BH139">
      <f>'Y:\Документы ТФОМС\Комиссия по разработке ТПОМС\Протоколы\2020\Протокол №10\СМО\[КМС.xls]Лист2'!$AD136</f>
    </nc>
  </rcc>
  <rcc rId="308817" sId="2">
    <oc r="BK139">
      <f>'D:\Documents\Маруся\+Работа\Комиссия по разработке ТПОМС\Протоколы\2020\Протокол №05 от 26.03.2020\СМО\[КМС v8.xls]Лист2'!$AG282</f>
    </oc>
    <nc r="BK139">
      <f>'Y:\Документы ТФОМС\Комиссия по разработке ТПОМС\Протоколы\2020\Протокол №10\СМО\[КМС.xls]Лист2'!$AG282</f>
    </nc>
  </rcc>
  <rcc rId="308818" sId="2">
    <oc r="BL139">
      <f>'D:\Documents\Маруся\+Работа\Комиссия по разработке ТПОМС\Протоколы\2020\Протокол №05 от 26.03.2020\СМО\[КМС v8.xls]Лист2'!$AG136</f>
    </oc>
    <nc r="BL139">
      <f>'Y:\Документы ТФОМС\Комиссия по разработке ТПОМС\Протоколы\2020\Протокол №10\СМО\[КМС.xls]Лист2'!$AG136</f>
    </nc>
  </rcc>
  <rcc rId="308819" sId="2">
    <oc r="BM139">
      <f>'D:\Documents\Маруся\+Работа\Комиссия по разработке ТПОМС\Протоколы\2020\Протокол №05 от 26.03.2020\СМО\[КМС v8.xls]Лист2'!$AH282</f>
    </oc>
    <nc r="BM139">
      <f>'Y:\Документы ТФОМС\Комиссия по разработке ТПОМС\Протоколы\2020\Протокол №10\СМО\[КМС.xls]Лист2'!$AH282</f>
    </nc>
  </rcc>
  <rcc rId="308820" sId="2">
    <oc r="BN139">
      <f>'D:\Documents\Маруся\+Работа\Комиссия по разработке ТПОМС\Протоколы\2020\Протокол №05 от 26.03.2020\СМО\[КМС v8.xls]Лист2'!$AH136</f>
    </oc>
    <nc r="BN139">
      <f>'Y:\Документы ТФОМС\Комиссия по разработке ТПОМС\Протоколы\2020\Протокол №10\СМО\[КМС.xls]Лист2'!$AH136</f>
    </nc>
  </rcc>
  <rcc rId="308821" sId="2">
    <oc r="BO139">
      <f>'D:\Documents\Маруся\+Работа\Комиссия по разработке ТПОМС\Протоколы\2020\Протокол №05 от 26.03.2020\СМО\[КМС v8.xls]Лист2'!$AI282</f>
    </oc>
    <nc r="BO139">
      <f>'Y:\Документы ТФОМС\Комиссия по разработке ТПОМС\Протоколы\2020\Протокол №10\СМО\[КМС.xls]Лист2'!$AI282</f>
    </nc>
  </rcc>
  <rcc rId="308822" sId="2">
    <oc r="BP139">
      <f>'D:\Documents\Маруся\+Работа\Комиссия по разработке ТПОМС\Протоколы\2020\Протокол №05 от 26.03.2020\СМО\[КМС v8.xls]Лист2'!$AI136</f>
    </oc>
    <nc r="BP139">
      <f>'Y:\Документы ТФОМС\Комиссия по разработке ТПОМС\Протоколы\2020\Протокол №10\СМО\[КМС.xls]Лист2'!$AI136</f>
    </nc>
  </rcc>
  <rcc rId="308823" sId="2">
    <oc r="BQ139">
      <f>'D:\Documents\Маруся\+Работа\Комиссия по разработке ТПОМС\Протоколы\2020\Протокол №05 от 26.03.2020\СМО\[КМС v8.xls]Лист2'!$AM282</f>
    </oc>
    <nc r="BQ139">
      <f>'Y:\Документы ТФОМС\Комиссия по разработке ТПОМС\Протоколы\2020\Протокол №10\СМО\[КМС.xls]Лист2'!$AM282</f>
    </nc>
  </rcc>
  <rcc rId="308824" sId="2">
    <oc r="BR139">
      <f>'D:\Documents\Маруся\+Работа\Комиссия по разработке ТПОМС\Протоколы\2020\Протокол №05 от 26.03.2020\СМО\[КМС v8.xls]Лист2'!$AM136</f>
    </oc>
    <nc r="BR139">
      <f>'Y:\Документы ТФОМС\Комиссия по разработке ТПОМС\Протоколы\2020\Протокол №10\СМО\[КМС.xls]Лист2'!$AM136</f>
    </nc>
  </rcc>
  <rcc rId="308825" sId="2">
    <oc r="BS139">
      <f>'D:\Documents\Маруся\+Работа\Комиссия по разработке ТПОМС\Протоколы\2020\Протокол №05 от 26.03.2020\СМО\[КМС v8.xls]Лист2'!$AJ282</f>
    </oc>
    <nc r="BS139">
      <f>'Y:\Документы ТФОМС\Комиссия по разработке ТПОМС\Протоколы\2020\Протокол №10\СМО\[КМС.xls]Лист2'!$AJ282</f>
    </nc>
  </rcc>
  <rcc rId="308826" sId="2">
    <oc r="BT139">
      <f>'D:\Documents\Маруся\+Работа\Комиссия по разработке ТПОМС\Протоколы\2020\Протокол №05 от 26.03.2020\СМО\[КМС v8.xls]Лист2'!$AJ136</f>
    </oc>
    <nc r="BT139">
      <f>'Y:\Документы ТФОМС\Комиссия по разработке ТПОМС\Протоколы\2020\Протокол №10\СМО\[КМС.xls]Лист2'!$AJ136</f>
    </nc>
  </rcc>
  <rcc rId="308827" sId="2">
    <oc r="BU139">
      <f>'D:\Documents\Маруся\+Работа\Комиссия по разработке ТПОМС\Протоколы\2020\Протокол №05 от 26.03.2020\СМО\[КМС v8.xls]Лист2'!$AK282</f>
    </oc>
    <nc r="BU139">
      <f>'Y:\Документы ТФОМС\Комиссия по разработке ТПОМС\Протоколы\2020\Протокол №10\СМО\[КМС.xls]Лист2'!$AK282</f>
    </nc>
  </rcc>
  <rcc rId="308828" sId="2">
    <oc r="BV139">
      <f>'D:\Documents\Маруся\+Работа\Комиссия по разработке ТПОМС\Протоколы\2020\Протокол №05 от 26.03.2020\СМО\[КМС v8.xls]Лист2'!$AK136</f>
    </oc>
    <nc r="BV139">
      <f>'Y:\Документы ТФОМС\Комиссия по разработке ТПОМС\Протоколы\2020\Протокол №10\СМО\[КМС.xls]Лист2'!$AK136</f>
    </nc>
  </rcc>
  <rcc rId="308829" sId="2">
    <oc r="BW139">
      <f>'D:\Documents\Маруся\+Работа\Комиссия по разработке ТПОМС\Протоколы\2020\Протокол №05 от 26.03.2020\СМО\[КМС v8.xls]Лист2'!$AL282</f>
    </oc>
    <nc r="BW139">
      <f>'Y:\Документы ТФОМС\Комиссия по разработке ТПОМС\Протоколы\2020\Протокол №10\СМО\[КМС.xls]Лист2'!$AL282</f>
    </nc>
  </rcc>
  <rcc rId="308830" sId="2">
    <oc r="BX139">
      <f>'D:\Documents\Маруся\+Работа\Комиссия по разработке ТПОМС\Протоколы\2020\Протокол №05 от 26.03.2020\СМО\[КМС v8.xls]Лист2'!$AL136</f>
    </oc>
    <nc r="BX139">
      <f>'Y:\Документы ТФОМС\Комиссия по разработке ТПОМС\Протоколы\2020\Протокол №10\СМО\[КМС.xls]Лист2'!$AL136</f>
    </nc>
  </rcc>
  <rcc rId="308831" sId="2">
    <oc r="BY139">
      <f>'D:\Documents\Маруся\+Работа\Комиссия по разработке ТПОМС\Протоколы\2020\Протокол №05 от 26.03.2020\СМО\[КМС v8.xls]Лист2'!$AN282</f>
    </oc>
    <nc r="BY139">
      <f>'Y:\Документы ТФОМС\Комиссия по разработке ТПОМС\Протоколы\2020\Протокол №10\СМО\[КМС.xls]Лист2'!$AN282</f>
    </nc>
  </rcc>
  <rcc rId="308832" sId="2">
    <oc r="BZ139">
      <f>'D:\Documents\Маруся\+Работа\Комиссия по разработке ТПОМС\Протоколы\2020\Протокол №05 от 26.03.2020\СМО\[КМС v8.xls]Лист2'!$AN136</f>
    </oc>
    <nc r="BZ139">
      <f>'Y:\Документы ТФОМС\Комиссия по разработке ТПОМС\Протоколы\2020\Протокол №10\СМО\[КМС.xls]Лист2'!$AN136</f>
    </nc>
  </rcc>
  <rcc rId="308833" sId="2">
    <oc r="CC139">
      <f>'D:\Documents\Маруся\+Работа\Комиссия по разработке ТПОМС\Протоколы\2020\Протокол №05 от 26.03.2020\СМО\[КМС v8.xls]Лист2'!$AQ282</f>
    </oc>
    <nc r="CC139">
      <f>'Y:\Документы ТФОМС\Комиссия по разработке ТПОМС\Протоколы\2020\Протокол №10\СМО\[КМС.xls]Лист2'!$AQ282</f>
    </nc>
  </rcc>
  <rcc rId="308834" sId="2">
    <oc r="CD139">
      <f>'D:\Documents\Маруся\+Работа\Комиссия по разработке ТПОМС\Протоколы\2020\Протокол №05 от 26.03.2020\СМО\[КМС v8.xls]Лист2'!$AQ136</f>
    </oc>
    <nc r="CD139">
      <f>'Y:\Документы ТФОМС\Комиссия по разработке ТПОМС\Протоколы\2020\Протокол №10\СМО\[КМС.xls]Лист2'!$AQ136</f>
    </nc>
  </rcc>
  <rcc rId="308835" sId="2">
    <oc r="CE139">
      <f>'D:\Documents\Маруся\+Работа\Комиссия по разработке ТПОМС\Протоколы\2020\Протокол №05 от 26.03.2020\СМО\[КМС v8.xls]Лист2'!$AR282</f>
    </oc>
    <nc r="CE139">
      <f>'Y:\Документы ТФОМС\Комиссия по разработке ТПОМС\Протоколы\2020\Протокол №10\СМО\[КМС.xls]Лист2'!$AR282</f>
    </nc>
  </rcc>
  <rcc rId="308836" sId="2">
    <oc r="CF139">
      <f>'D:\Documents\Маруся\+Работа\Комиссия по разработке ТПОМС\Протоколы\2020\Протокол №05 от 26.03.2020\СМО\[КМС v8.xls]Лист2'!$AR136</f>
    </oc>
    <nc r="CF139">
      <f>'Y:\Документы ТФОМС\Комиссия по разработке ТПОМС\Протоколы\2020\Протокол №10\СМО\[КМС.xls]Лист2'!$AR136</f>
    </nc>
  </rcc>
  <rcc rId="308837" sId="2">
    <oc r="CG139">
      <f>'D:\Documents\Маруся\+Работа\Комиссия по разработке ТПОМС\Протоколы\2020\Протокол №05 от 26.03.2020\СМО\[КМС v8.xls]Лист2'!$AS282</f>
    </oc>
    <nc r="CG139">
      <f>'Y:\Документы ТФОМС\Комиссия по разработке ТПОМС\Протоколы\2020\Протокол №10\СМО\[КМС.xls]Лист2'!$AS282</f>
    </nc>
  </rcc>
  <rcc rId="308838" sId="2">
    <oc r="CH139">
      <f>'D:\Documents\Маруся\+Работа\Комиссия по разработке ТПОМС\Протоколы\2020\Протокол №05 от 26.03.2020\СМО\[КМС v8.xls]Лист2'!$AS136</f>
    </oc>
    <nc r="CH139">
      <f>'Y:\Документы ТФОМС\Комиссия по разработке ТПОМС\Протоколы\2020\Протокол №10\СМО\[КМС.xls]Лист2'!$AS136</f>
    </nc>
  </rcc>
  <rcc rId="308839" sId="2">
    <oc r="CI139">
      <f>'D:\Documents\Маруся\+Работа\Комиссия по разработке ТПОМС\Протоколы\2020\Протокол №05 от 26.03.2020\СМО\[КМС v8.xls]Лист2'!$AW282</f>
    </oc>
    <nc r="CI139">
      <f>'Y:\Документы ТФОМС\Комиссия по разработке ТПОМС\Протоколы\2020\Протокол №10\СМО\[КМС.xls]Лист2'!$AW282</f>
    </nc>
  </rcc>
  <rcc rId="308840" sId="2">
    <oc r="CJ139">
      <f>'D:\Documents\Маруся\+Работа\Комиссия по разработке ТПОМС\Протоколы\2020\Протокол №05 от 26.03.2020\СМО\[КМС v8.xls]Лист2'!$AW136</f>
    </oc>
    <nc r="CJ139">
      <f>'Y:\Документы ТФОМС\Комиссия по разработке ТПОМС\Протоколы\2020\Протокол №10\СМО\[КМС.xls]Лист2'!$AW136</f>
    </nc>
  </rcc>
  <rcc rId="308841" sId="2">
    <oc r="CK139">
      <f>'D:\Documents\Маруся\+Работа\Комиссия по разработке ТПОМС\Протоколы\2020\Протокол №05 от 26.03.2020\СМО\[КМС v8.xls]Лист2'!$AT282</f>
    </oc>
    <nc r="CK139">
      <f>'Y:\Документы ТФОМС\Комиссия по разработке ТПОМС\Протоколы\2020\Протокол №10\СМО\[КМС.xls]Лист2'!$AT282</f>
    </nc>
  </rcc>
  <rcc rId="308842" sId="2">
    <oc r="CL139">
      <f>'D:\Documents\Маруся\+Работа\Комиссия по разработке ТПОМС\Протоколы\2020\Протокол №05 от 26.03.2020\СМО\[КМС v8.xls]Лист2'!$AT136</f>
    </oc>
    <nc r="CL139">
      <f>'Y:\Документы ТФОМС\Комиссия по разработке ТПОМС\Протоколы\2020\Протокол №10\СМО\[КМС.xls]Лист2'!$AT136</f>
    </nc>
  </rcc>
  <rcc rId="308843" sId="2">
    <oc r="CM139">
      <f>'D:\Documents\Маруся\+Работа\Комиссия по разработке ТПОМС\Протоколы\2020\Протокол №05 от 26.03.2020\СМО\[КМС v8.xls]Лист2'!$AU282</f>
    </oc>
    <nc r="CM139">
      <f>'Y:\Документы ТФОМС\Комиссия по разработке ТПОМС\Протоколы\2020\Протокол №10\СМО\[КМС.xls]Лист2'!$AU282</f>
    </nc>
  </rcc>
  <rcc rId="308844" sId="2">
    <oc r="CN139">
      <f>'D:\Documents\Маруся\+Работа\Комиссия по разработке ТПОМС\Протоколы\2020\Протокол №05 от 26.03.2020\СМО\[КМС v8.xls]Лист2'!$AU136</f>
    </oc>
    <nc r="CN139">
      <f>'Y:\Документы ТФОМС\Комиссия по разработке ТПОМС\Протоколы\2020\Протокол №10\СМО\[КМС.xls]Лист2'!$AU136</f>
    </nc>
  </rcc>
  <rcc rId="308845" sId="2">
    <oc r="CO139">
      <f>'D:\Documents\Маруся\+Работа\Комиссия по разработке ТПОМС\Протоколы\2020\Протокол №05 от 26.03.2020\СМО\[КМС v8.xls]Лист2'!$AV282</f>
    </oc>
    <nc r="CO139">
      <f>'Y:\Документы ТФОМС\Комиссия по разработке ТПОМС\Протоколы\2020\Протокол №10\СМО\[КМС.xls]Лист2'!$AV282</f>
    </nc>
  </rcc>
  <rcc rId="308846" sId="2">
    <oc r="CP139">
      <f>'D:\Documents\Маруся\+Работа\Комиссия по разработке ТПОМС\Протоколы\2020\Протокол №05 от 26.03.2020\СМО\[КМС v8.xls]Лист2'!$AV136</f>
    </oc>
    <nc r="CP139">
      <f>'Y:\Документы ТФОМС\Комиссия по разработке ТПОМС\Протоколы\2020\Протокол №10\СМО\[КМС.xls]Лист2'!$AV136</f>
    </nc>
  </rcc>
  <rcc rId="308847" sId="2">
    <oc r="CQ139">
      <f>'D:\Documents\Маруся\+Работа\Комиссия по разработке ТПОМС\Протоколы\2020\Протокол №05 от 26.03.2020\СМО\[КМС v8.xls]Лист2'!$AX282</f>
    </oc>
    <nc r="CQ139">
      <f>'Y:\Документы ТФОМС\Комиссия по разработке ТПОМС\Протоколы\2020\Протокол №10\СМО\[КМС.xls]Лист2'!$AX282</f>
    </nc>
  </rcc>
  <rcc rId="308848" sId="2">
    <oc r="CR139">
      <f>'D:\Documents\Маруся\+Работа\Комиссия по разработке ТПОМС\Протоколы\2020\Протокол №05 от 26.03.2020\СМО\[КМС v8.xls]Лист2'!$AX136</f>
    </oc>
    <nc r="CR139">
      <f>'Y:\Документы ТФОМС\Комиссия по разработке ТПОМС\Протоколы\2020\Протокол №10\СМО\[КМС.xls]Лист2'!$AX136</f>
    </nc>
  </rcc>
  <rcc rId="308849" sId="2">
    <oc r="AA140">
      <f>'D:\Documents\Маруся\+Работа\Комиссия по разработке ТПОМС\Протоколы\2020\Протокол №05 от 26.03.2020\СМО\[КМС v8.xls]Лист2'!$M283</f>
    </oc>
    <nc r="AA140">
      <f>'Y:\Документы ТФОМС\Комиссия по разработке ТПОМС\Протоколы\2020\Протокол №10\СМО\[КМС.xls]Лист2'!$M283</f>
    </nc>
  </rcc>
  <rcc rId="308850" sId="2">
    <oc r="AB140">
      <f>'D:\Documents\Маруся\+Работа\Комиссия по разработке ТПОМС\Протоколы\2020\Протокол №05 от 26.03.2020\СМО\[КМС v8.xls]Лист2'!$M137</f>
    </oc>
    <nc r="AB140">
      <f>'Y:\Документы ТФОМС\Комиссия по разработке ТПОМС\Протоколы\2020\Протокол №10\СМО\[КМС.xls]Лист2'!$M137</f>
    </nc>
  </rcc>
  <rcc rId="308851" sId="2">
    <oc r="AC140">
      <f>'D:\Documents\Маруся\+Работа\Комиссия по разработке ТПОМС\Протоколы\2020\Протокол №05 от 26.03.2020\СМО\[КМС v8.xls]Лист2'!$N283</f>
    </oc>
    <nc r="AC140">
      <f>'Y:\Документы ТФОМС\Комиссия по разработке ТПОМС\Протоколы\2020\Протокол №10\СМО\[КМС.xls]Лист2'!$N283</f>
    </nc>
  </rcc>
  <rcc rId="308852" sId="2">
    <oc r="AD140">
      <f>'D:\Documents\Маруся\+Работа\Комиссия по разработке ТПОМС\Протоколы\2020\Протокол №05 от 26.03.2020\СМО\[КМС v8.xls]Лист2'!$N137</f>
    </oc>
    <nc r="AD140">
      <f>'Y:\Документы ТФОМС\Комиссия по разработке ТПОМС\Протоколы\2020\Протокол №10\СМО\[КМС.xls]Лист2'!$N137</f>
    </nc>
  </rcc>
  <rcc rId="308853" sId="2">
    <oc r="AE140">
      <f>'D:\Documents\Маруся\+Работа\Комиссия по разработке ТПОМС\Протоколы\2020\Протокол №05 от 26.03.2020\СМО\[КМС v8.xls]Лист2'!$O283</f>
    </oc>
    <nc r="AE140">
      <f>'Y:\Документы ТФОМС\Комиссия по разработке ТПОМС\Протоколы\2020\Протокол №10\СМО\[КМС.xls]Лист2'!$O283</f>
    </nc>
  </rcc>
  <rcc rId="308854" sId="2">
    <oc r="AF140">
      <f>'D:\Documents\Маруся\+Работа\Комиссия по разработке ТПОМС\Протоколы\2020\Протокол №05 от 26.03.2020\СМО\[КМС v8.xls]Лист2'!$O137</f>
    </oc>
    <nc r="AF140">
      <f>'Y:\Документы ТФОМС\Комиссия по разработке ТПОМС\Протоколы\2020\Протокол №10\СМО\[КМС.xls]Лист2'!$O137</f>
    </nc>
  </rcc>
  <rcc rId="308855" sId="2">
    <oc r="AG140">
      <f>'D:\Documents\Маруся\+Работа\Комиссия по разработке ТПОМС\Протоколы\2020\Протокол №05 от 26.03.2020\СМО\[КМС v8.xls]Лист2'!$S283</f>
    </oc>
    <nc r="AG140">
      <f>'Y:\Документы ТФОМС\Комиссия по разработке ТПОМС\Протоколы\2020\Протокол №10\СМО\[КМС.xls]Лист2'!$S283</f>
    </nc>
  </rcc>
  <rcc rId="308856" sId="2">
    <oc r="AH140">
      <f>'D:\Documents\Маруся\+Работа\Комиссия по разработке ТПОМС\Протоколы\2020\Протокол №05 от 26.03.2020\СМО\[КМС v8.xls]Лист2'!$S137</f>
    </oc>
    <nc r="AH140">
      <f>'Y:\Документы ТФОМС\Комиссия по разработке ТПОМС\Протоколы\2020\Протокол №10\СМО\[КМС.xls]Лист2'!$S137</f>
    </nc>
  </rcc>
  <rcc rId="308857" sId="2">
    <oc r="AI140">
      <f>'D:\Documents\Маруся\+Работа\Комиссия по разработке ТПОМС\Протоколы\2020\Протокол №05 от 26.03.2020\СМО\[КМС v8.xls]Лист2'!$P283</f>
    </oc>
    <nc r="AI140">
      <f>'Y:\Документы ТФОМС\Комиссия по разработке ТПОМС\Протоколы\2020\Протокол №10\СМО\[КМС.xls]Лист2'!$P283</f>
    </nc>
  </rcc>
  <rcc rId="308858" sId="2">
    <oc r="AJ140">
      <f>'D:\Documents\Маруся\+Работа\Комиссия по разработке ТПОМС\Протоколы\2020\Протокол №05 от 26.03.2020\СМО\[КМС v8.xls]Лист2'!$P137</f>
    </oc>
    <nc r="AJ140">
      <f>'Y:\Документы ТФОМС\Комиссия по разработке ТПОМС\Протоколы\2020\Протокол №10\СМО\[КМС.xls]Лист2'!$P137</f>
    </nc>
  </rcc>
  <rcc rId="308859" sId="2">
    <oc r="AK140">
      <f>'D:\Documents\Маруся\+Работа\Комиссия по разработке ТПОМС\Протоколы\2020\Протокол №05 от 26.03.2020\СМО\[КМС v8.xls]Лист2'!$Q283</f>
    </oc>
    <nc r="AK140">
      <f>'Y:\Документы ТФОМС\Комиссия по разработке ТПОМС\Протоколы\2020\Протокол №10\СМО\[КМС.xls]Лист2'!$Q283</f>
    </nc>
  </rcc>
  <rcc rId="308860" sId="2">
    <oc r="AL140">
      <f>'D:\Documents\Маруся\+Работа\Комиссия по разработке ТПОМС\Протоколы\2020\Протокол №05 от 26.03.2020\СМО\[КМС v8.xls]Лист2'!$Q137</f>
    </oc>
    <nc r="AL140">
      <f>'Y:\Документы ТФОМС\Комиссия по разработке ТПОМС\Протоколы\2020\Протокол №10\СМО\[КМС.xls]Лист2'!$Q137</f>
    </nc>
  </rcc>
  <rcc rId="308861" sId="2">
    <oc r="AM140">
      <f>'D:\Documents\Маруся\+Работа\Комиссия по разработке ТПОМС\Протоколы\2020\Протокол №05 от 26.03.2020\СМО\[КМС v8.xls]Лист2'!$R283</f>
    </oc>
    <nc r="AM140">
      <f>'Y:\Документы ТФОМС\Комиссия по разработке ТПОМС\Протоколы\2020\Протокол №10\СМО\[КМС.xls]Лист2'!$R283</f>
    </nc>
  </rcc>
  <rcc rId="308862" sId="2">
    <oc r="AN140">
      <f>'D:\Documents\Маруся\+Работа\Комиссия по разработке ТПОМС\Протоколы\2020\Протокол №05 от 26.03.2020\СМО\[КМС v8.xls]Лист2'!$R137</f>
    </oc>
    <nc r="AN140">
      <f>'Y:\Документы ТФОМС\Комиссия по разработке ТПОМС\Протоколы\2020\Протокол №10\СМО\[КМС.xls]Лист2'!$R137</f>
    </nc>
  </rcc>
  <rcc rId="308863" sId="2">
    <oc r="AO140">
      <f>'D:\Documents\Маруся\+Работа\Комиссия по разработке ТПОМС\Протоколы\2020\Протокол №05 от 26.03.2020\СМО\[КМС v8.xls]Лист2'!$T283</f>
    </oc>
    <nc r="AO140">
      <f>'Y:\Документы ТФОМС\Комиссия по разработке ТПОМС\Протоколы\2020\Протокол №10\СМО\[КМС.xls]Лист2'!$T283</f>
    </nc>
  </rcc>
  <rcc rId="308864" sId="2">
    <oc r="AP140">
      <f>'D:\Documents\Маруся\+Работа\Комиссия по разработке ТПОМС\Протоколы\2020\Протокол №05 от 26.03.2020\СМО\[КМС v8.xls]Лист2'!$T137</f>
    </oc>
    <nc r="AP140">
      <f>'Y:\Документы ТФОМС\Комиссия по разработке ТПОМС\Протоколы\2020\Протокол №10\СМО\[КМС.xls]Лист2'!$T137</f>
    </nc>
  </rcc>
  <rcc rId="308865" sId="2">
    <oc r="AS140">
      <f>'D:\Documents\Маруся\+Работа\Комиссия по разработке ТПОМС\Протоколы\2020\Протокол №05 от 26.03.2020\СМО\[КМС v8.xls]Лист2'!$W283</f>
    </oc>
    <nc r="AS140">
      <f>'Y:\Документы ТФОМС\Комиссия по разработке ТПОМС\Протоколы\2020\Протокол №10\СМО\[КМС.xls]Лист2'!$W283</f>
    </nc>
  </rcc>
  <rcc rId="308866" sId="2">
    <oc r="AT140">
      <f>'D:\Documents\Маруся\+Работа\Комиссия по разработке ТПОМС\Протоколы\2020\Протокол №05 от 26.03.2020\СМО\[КМС v8.xls]Лист2'!$W137</f>
    </oc>
    <nc r="AT140">
      <f>'Y:\Документы ТФОМС\Комиссия по разработке ТПОМС\Протоколы\2020\Протокол №10\СМО\[КМС.xls]Лист2'!$W137</f>
    </nc>
  </rcc>
  <rcc rId="308867" sId="2">
    <oc r="AU140">
      <f>'D:\Documents\Маруся\+Работа\Комиссия по разработке ТПОМС\Протоколы\2020\Протокол №05 от 26.03.2020\СМО\[КМС v8.xls]Лист2'!$X283</f>
    </oc>
    <nc r="AU140">
      <f>'Y:\Документы ТФОМС\Комиссия по разработке ТПОМС\Протоколы\2020\Протокол №10\СМО\[КМС.xls]Лист2'!$X283</f>
    </nc>
  </rcc>
  <rcc rId="308868" sId="2">
    <oc r="AV140">
      <f>'D:\Documents\Маруся\+Работа\Комиссия по разработке ТПОМС\Протоколы\2020\Протокол №05 от 26.03.2020\СМО\[КМС v8.xls]Лист2'!$X137</f>
    </oc>
    <nc r="AV140">
      <f>'Y:\Документы ТФОМС\Комиссия по разработке ТПОМС\Протоколы\2020\Протокол №10\СМО\[КМС.xls]Лист2'!$X137</f>
    </nc>
  </rcc>
  <rcc rId="308869" sId="2">
    <oc r="AW140">
      <f>'D:\Documents\Маруся\+Работа\Комиссия по разработке ТПОМС\Протоколы\2020\Протокол №05 от 26.03.2020\СМО\[КМС v8.xls]Лист2'!$Y283</f>
    </oc>
    <nc r="AW140">
      <f>'Y:\Документы ТФОМС\Комиссия по разработке ТПОМС\Протоколы\2020\Протокол №10\СМО\[КМС.xls]Лист2'!$Y283</f>
    </nc>
  </rcc>
  <rcc rId="308870" sId="2">
    <oc r="AX140">
      <f>'D:\Documents\Маруся\+Работа\Комиссия по разработке ТПОМС\Протоколы\2020\Протокол №05 от 26.03.2020\СМО\[КМС v8.xls]Лист2'!$Y137</f>
    </oc>
    <nc r="AX140">
      <f>'Y:\Документы ТФОМС\Комиссия по разработке ТПОМС\Протоколы\2020\Протокол №10\СМО\[КМС.xls]Лист2'!$Y137</f>
    </nc>
  </rcc>
  <rcc rId="308871" sId="2">
    <oc r="AY140">
      <f>'D:\Documents\Маруся\+Работа\Комиссия по разработке ТПОМС\Протоколы\2020\Протокол №05 от 26.03.2020\СМО\[КМС v8.xls]Лист2'!$AC283</f>
    </oc>
    <nc r="AY140">
      <f>'Y:\Документы ТФОМС\Комиссия по разработке ТПОМС\Протоколы\2020\Протокол №10\СМО\[КМС.xls]Лист2'!$AC283</f>
    </nc>
  </rcc>
  <rcc rId="308872" sId="2">
    <oc r="AZ140">
      <f>'D:\Documents\Маруся\+Работа\Комиссия по разработке ТПОМС\Протоколы\2020\Протокол №05 от 26.03.2020\СМО\[КМС v8.xls]Лист2'!$AC137</f>
    </oc>
    <nc r="AZ140">
      <f>'Y:\Документы ТФОМС\Комиссия по разработке ТПОМС\Протоколы\2020\Протокол №10\СМО\[КМС.xls]Лист2'!$AC137</f>
    </nc>
  </rcc>
  <rcc rId="308873" sId="2">
    <oc r="BA140">
      <f>'D:\Documents\Маруся\+Работа\Комиссия по разработке ТПОМС\Протоколы\2020\Протокол №05 от 26.03.2020\СМО\[КМС v8.xls]Лист2'!$Z283</f>
    </oc>
    <nc r="BA140">
      <f>'Y:\Документы ТФОМС\Комиссия по разработке ТПОМС\Протоколы\2020\Протокол №10\СМО\[КМС.xls]Лист2'!$Z283</f>
    </nc>
  </rcc>
  <rcc rId="308874" sId="2">
    <oc r="BB140">
      <f>'D:\Documents\Маруся\+Работа\Комиссия по разработке ТПОМС\Протоколы\2020\Протокол №05 от 26.03.2020\СМО\[КМС v8.xls]Лист2'!$Z137</f>
    </oc>
    <nc r="BB140">
      <f>'Y:\Документы ТФОМС\Комиссия по разработке ТПОМС\Протоколы\2020\Протокол №10\СМО\[КМС.xls]Лист2'!$Z137</f>
    </nc>
  </rcc>
  <rcc rId="308875" sId="2">
    <oc r="BC140">
      <f>'D:\Documents\Маруся\+Работа\Комиссия по разработке ТПОМС\Протоколы\2020\Протокол №05 от 26.03.2020\СМО\[КМС v8.xls]Лист2'!$AA283</f>
    </oc>
    <nc r="BC140">
      <f>'Y:\Документы ТФОМС\Комиссия по разработке ТПОМС\Протоколы\2020\Протокол №10\СМО\[КМС.xls]Лист2'!$AA283</f>
    </nc>
  </rcc>
  <rcc rId="308876" sId="2">
    <oc r="BD140">
      <f>'D:\Documents\Маруся\+Работа\Комиссия по разработке ТПОМС\Протоколы\2020\Протокол №05 от 26.03.2020\СМО\[КМС v8.xls]Лист2'!$AA137</f>
    </oc>
    <nc r="BD140">
      <f>'Y:\Документы ТФОМС\Комиссия по разработке ТПОМС\Протоколы\2020\Протокол №10\СМО\[КМС.xls]Лист2'!$AA137</f>
    </nc>
  </rcc>
  <rcc rId="308877" sId="2">
    <oc r="BE140">
      <f>'D:\Documents\Маруся\+Работа\Комиссия по разработке ТПОМС\Протоколы\2020\Протокол №05 от 26.03.2020\СМО\[КМС v8.xls]Лист2'!$AB283</f>
    </oc>
    <nc r="BE140">
      <f>'Y:\Документы ТФОМС\Комиссия по разработке ТПОМС\Протоколы\2020\Протокол №10\СМО\[КМС.xls]Лист2'!$AB283</f>
    </nc>
  </rcc>
  <rcc rId="308878" sId="2">
    <oc r="BF140">
      <f>'D:\Documents\Маруся\+Работа\Комиссия по разработке ТПОМС\Протоколы\2020\Протокол №05 от 26.03.2020\СМО\[КМС v8.xls]Лист2'!$AB137</f>
    </oc>
    <nc r="BF140">
      <f>'Y:\Документы ТФОМС\Комиссия по разработке ТПОМС\Протоколы\2020\Протокол №10\СМО\[КМС.xls]Лист2'!$AB137</f>
    </nc>
  </rcc>
  <rcc rId="308879" sId="2">
    <oc r="BG140">
      <f>'D:\Documents\Маруся\+Работа\Комиссия по разработке ТПОМС\Протоколы\2020\Протокол №05 от 26.03.2020\СМО\[КМС v8.xls]Лист2'!$AD283</f>
    </oc>
    <nc r="BG140">
      <f>'Y:\Документы ТФОМС\Комиссия по разработке ТПОМС\Протоколы\2020\Протокол №10\СМО\[КМС.xls]Лист2'!$AD283</f>
    </nc>
  </rcc>
  <rcc rId="308880" sId="2">
    <oc r="BH140">
      <f>'D:\Documents\Маруся\+Работа\Комиссия по разработке ТПОМС\Протоколы\2020\Протокол №05 от 26.03.2020\СМО\[КМС v8.xls]Лист2'!$AD137</f>
    </oc>
    <nc r="BH140">
      <f>'Y:\Документы ТФОМС\Комиссия по разработке ТПОМС\Протоколы\2020\Протокол №10\СМО\[КМС.xls]Лист2'!$AD137</f>
    </nc>
  </rcc>
  <rcc rId="308881" sId="2">
    <oc r="BK140">
      <f>'D:\Documents\Маруся\+Работа\Комиссия по разработке ТПОМС\Протоколы\2020\Протокол №05 от 26.03.2020\СМО\[КМС v8.xls]Лист2'!$AG283</f>
    </oc>
    <nc r="BK140">
      <f>'Y:\Документы ТФОМС\Комиссия по разработке ТПОМС\Протоколы\2020\Протокол №10\СМО\[КМС.xls]Лист2'!$AG283</f>
    </nc>
  </rcc>
  <rcc rId="308882" sId="2">
    <oc r="BL140">
      <f>'D:\Documents\Маруся\+Работа\Комиссия по разработке ТПОМС\Протоколы\2020\Протокол №05 от 26.03.2020\СМО\[КМС v8.xls]Лист2'!$AG137</f>
    </oc>
    <nc r="BL140">
      <f>'Y:\Документы ТФОМС\Комиссия по разработке ТПОМС\Протоколы\2020\Протокол №10\СМО\[КМС.xls]Лист2'!$AG137</f>
    </nc>
  </rcc>
  <rcc rId="308883" sId="2">
    <oc r="BM140">
      <f>'D:\Documents\Маруся\+Работа\Комиссия по разработке ТПОМС\Протоколы\2020\Протокол №05 от 26.03.2020\СМО\[КМС v8.xls]Лист2'!$AH283</f>
    </oc>
    <nc r="BM140">
      <f>'Y:\Документы ТФОМС\Комиссия по разработке ТПОМС\Протоколы\2020\Протокол №10\СМО\[КМС.xls]Лист2'!$AH283</f>
    </nc>
  </rcc>
  <rcc rId="308884" sId="2">
    <oc r="BN140">
      <f>'D:\Documents\Маруся\+Работа\Комиссия по разработке ТПОМС\Протоколы\2020\Протокол №05 от 26.03.2020\СМО\[КМС v8.xls]Лист2'!$AH137</f>
    </oc>
    <nc r="BN140">
      <f>'Y:\Документы ТФОМС\Комиссия по разработке ТПОМС\Протоколы\2020\Протокол №10\СМО\[КМС.xls]Лист2'!$AH137</f>
    </nc>
  </rcc>
  <rcc rId="308885" sId="2">
    <oc r="BO140">
      <f>'D:\Documents\Маруся\+Работа\Комиссия по разработке ТПОМС\Протоколы\2020\Протокол №05 от 26.03.2020\СМО\[КМС v8.xls]Лист2'!$AI283</f>
    </oc>
    <nc r="BO140">
      <f>'Y:\Документы ТФОМС\Комиссия по разработке ТПОМС\Протоколы\2020\Протокол №10\СМО\[КМС.xls]Лист2'!$AI283</f>
    </nc>
  </rcc>
  <rcc rId="308886" sId="2">
    <oc r="BP140">
      <f>'D:\Documents\Маруся\+Работа\Комиссия по разработке ТПОМС\Протоколы\2020\Протокол №05 от 26.03.2020\СМО\[КМС v8.xls]Лист2'!$AI137</f>
    </oc>
    <nc r="BP140">
      <f>'Y:\Документы ТФОМС\Комиссия по разработке ТПОМС\Протоколы\2020\Протокол №10\СМО\[КМС.xls]Лист2'!$AI137</f>
    </nc>
  </rcc>
  <rcc rId="308887" sId="2">
    <oc r="BQ140">
      <f>'D:\Documents\Маруся\+Работа\Комиссия по разработке ТПОМС\Протоколы\2020\Протокол №05 от 26.03.2020\СМО\[КМС v8.xls]Лист2'!$AM283</f>
    </oc>
    <nc r="BQ140">
      <f>'Y:\Документы ТФОМС\Комиссия по разработке ТПОМС\Протоколы\2020\Протокол №10\СМО\[КМС.xls]Лист2'!$AM283</f>
    </nc>
  </rcc>
  <rcc rId="308888" sId="2">
    <oc r="BR140">
      <f>'D:\Documents\Маруся\+Работа\Комиссия по разработке ТПОМС\Протоколы\2020\Протокол №05 от 26.03.2020\СМО\[КМС v8.xls]Лист2'!$AM137</f>
    </oc>
    <nc r="BR140">
      <f>'Y:\Документы ТФОМС\Комиссия по разработке ТПОМС\Протоколы\2020\Протокол №10\СМО\[КМС.xls]Лист2'!$AM137</f>
    </nc>
  </rcc>
  <rcc rId="308889" sId="2">
    <oc r="BS140">
      <f>'D:\Documents\Маруся\+Работа\Комиссия по разработке ТПОМС\Протоколы\2020\Протокол №05 от 26.03.2020\СМО\[КМС v8.xls]Лист2'!$AJ283</f>
    </oc>
    <nc r="BS140">
      <f>'Y:\Документы ТФОМС\Комиссия по разработке ТПОМС\Протоколы\2020\Протокол №10\СМО\[КМС.xls]Лист2'!$AJ283</f>
    </nc>
  </rcc>
  <rcc rId="308890" sId="2">
    <oc r="BT140">
      <f>'D:\Documents\Маруся\+Работа\Комиссия по разработке ТПОМС\Протоколы\2020\Протокол №05 от 26.03.2020\СМО\[КМС v8.xls]Лист2'!$AJ137</f>
    </oc>
    <nc r="BT140">
      <f>'Y:\Документы ТФОМС\Комиссия по разработке ТПОМС\Протоколы\2020\Протокол №10\СМО\[КМС.xls]Лист2'!$AJ137</f>
    </nc>
  </rcc>
  <rcc rId="308891" sId="2">
    <oc r="BU140">
      <f>'D:\Documents\Маруся\+Работа\Комиссия по разработке ТПОМС\Протоколы\2020\Протокол №05 от 26.03.2020\СМО\[КМС v8.xls]Лист2'!$AK283</f>
    </oc>
    <nc r="BU140">
      <f>'Y:\Документы ТФОМС\Комиссия по разработке ТПОМС\Протоколы\2020\Протокол №10\СМО\[КМС.xls]Лист2'!$AK283</f>
    </nc>
  </rcc>
  <rcc rId="308892" sId="2">
    <oc r="BV140">
      <f>'D:\Documents\Маруся\+Работа\Комиссия по разработке ТПОМС\Протоколы\2020\Протокол №05 от 26.03.2020\СМО\[КМС v8.xls]Лист2'!$AK137</f>
    </oc>
    <nc r="BV140">
      <f>'Y:\Документы ТФОМС\Комиссия по разработке ТПОМС\Протоколы\2020\Протокол №10\СМО\[КМС.xls]Лист2'!$AK137</f>
    </nc>
  </rcc>
  <rcc rId="308893" sId="2">
    <oc r="BW140">
      <f>'D:\Documents\Маруся\+Работа\Комиссия по разработке ТПОМС\Протоколы\2020\Протокол №05 от 26.03.2020\СМО\[КМС v8.xls]Лист2'!$AL283</f>
    </oc>
    <nc r="BW140">
      <f>'Y:\Документы ТФОМС\Комиссия по разработке ТПОМС\Протоколы\2020\Протокол №10\СМО\[КМС.xls]Лист2'!$AL283</f>
    </nc>
  </rcc>
  <rcc rId="308894" sId="2">
    <oc r="BX140">
      <f>'D:\Documents\Маруся\+Работа\Комиссия по разработке ТПОМС\Протоколы\2020\Протокол №05 от 26.03.2020\СМО\[КМС v8.xls]Лист2'!$AL137</f>
    </oc>
    <nc r="BX140">
      <f>'Y:\Документы ТФОМС\Комиссия по разработке ТПОМС\Протоколы\2020\Протокол №10\СМО\[КМС.xls]Лист2'!$AL137</f>
    </nc>
  </rcc>
  <rcc rId="308895" sId="2">
    <oc r="BY140">
      <f>'D:\Documents\Маруся\+Работа\Комиссия по разработке ТПОМС\Протоколы\2020\Протокол №05 от 26.03.2020\СМО\[КМС v8.xls]Лист2'!$AN283</f>
    </oc>
    <nc r="BY140">
      <f>'Y:\Документы ТФОМС\Комиссия по разработке ТПОМС\Протоколы\2020\Протокол №10\СМО\[КМС.xls]Лист2'!$AN283</f>
    </nc>
  </rcc>
  <rcc rId="308896" sId="2">
    <oc r="BZ140">
      <f>'D:\Documents\Маруся\+Работа\Комиссия по разработке ТПОМС\Протоколы\2020\Протокол №05 от 26.03.2020\СМО\[КМС v8.xls]Лист2'!$AN137</f>
    </oc>
    <nc r="BZ140">
      <f>'Y:\Документы ТФОМС\Комиссия по разработке ТПОМС\Протоколы\2020\Протокол №10\СМО\[КМС.xls]Лист2'!$AN137</f>
    </nc>
  </rcc>
  <rcc rId="308897" sId="2">
    <oc r="CC140">
      <f>'D:\Documents\Маруся\+Работа\Комиссия по разработке ТПОМС\Протоколы\2020\Протокол №05 от 26.03.2020\СМО\[КМС v8.xls]Лист2'!$AQ283</f>
    </oc>
    <nc r="CC140">
      <f>'Y:\Документы ТФОМС\Комиссия по разработке ТПОМС\Протоколы\2020\Протокол №10\СМО\[КМС.xls]Лист2'!$AQ283</f>
    </nc>
  </rcc>
  <rcc rId="308898" sId="2">
    <oc r="CD140">
      <f>'D:\Documents\Маруся\+Работа\Комиссия по разработке ТПОМС\Протоколы\2020\Протокол №05 от 26.03.2020\СМО\[КМС v8.xls]Лист2'!$AQ137</f>
    </oc>
    <nc r="CD140">
      <f>'Y:\Документы ТФОМС\Комиссия по разработке ТПОМС\Протоколы\2020\Протокол №10\СМО\[КМС.xls]Лист2'!$AQ137</f>
    </nc>
  </rcc>
  <rcc rId="308899" sId="2">
    <oc r="CE140">
      <f>'D:\Documents\Маруся\+Работа\Комиссия по разработке ТПОМС\Протоколы\2020\Протокол №05 от 26.03.2020\СМО\[КМС v8.xls]Лист2'!$AR283</f>
    </oc>
    <nc r="CE140">
      <f>'Y:\Документы ТФОМС\Комиссия по разработке ТПОМС\Протоколы\2020\Протокол №10\СМО\[КМС.xls]Лист2'!$AR283</f>
    </nc>
  </rcc>
  <rcc rId="308900" sId="2">
    <oc r="CF140">
      <f>'D:\Documents\Маруся\+Работа\Комиссия по разработке ТПОМС\Протоколы\2020\Протокол №05 от 26.03.2020\СМО\[КМС v8.xls]Лист2'!$AR137</f>
    </oc>
    <nc r="CF140">
      <f>'Y:\Документы ТФОМС\Комиссия по разработке ТПОМС\Протоколы\2020\Протокол №10\СМО\[КМС.xls]Лист2'!$AR137</f>
    </nc>
  </rcc>
  <rcc rId="308901" sId="2">
    <oc r="CG140">
      <f>'D:\Documents\Маруся\+Работа\Комиссия по разработке ТПОМС\Протоколы\2020\Протокол №05 от 26.03.2020\СМО\[КМС v8.xls]Лист2'!$AS283</f>
    </oc>
    <nc r="CG140">
      <f>'Y:\Документы ТФОМС\Комиссия по разработке ТПОМС\Протоколы\2020\Протокол №10\СМО\[КМС.xls]Лист2'!$AS283</f>
    </nc>
  </rcc>
  <rcc rId="308902" sId="2">
    <oc r="CH140">
      <f>'D:\Documents\Маруся\+Работа\Комиссия по разработке ТПОМС\Протоколы\2020\Протокол №05 от 26.03.2020\СМО\[КМС v8.xls]Лист2'!$AS137</f>
    </oc>
    <nc r="CH140">
      <f>'Y:\Документы ТФОМС\Комиссия по разработке ТПОМС\Протоколы\2020\Протокол №10\СМО\[КМС.xls]Лист2'!$AS137</f>
    </nc>
  </rcc>
  <rcc rId="308903" sId="2">
    <oc r="CI140">
      <f>'D:\Documents\Маруся\+Работа\Комиссия по разработке ТПОМС\Протоколы\2020\Протокол №05 от 26.03.2020\СМО\[КМС v8.xls]Лист2'!$AW283</f>
    </oc>
    <nc r="CI140">
      <f>'Y:\Документы ТФОМС\Комиссия по разработке ТПОМС\Протоколы\2020\Протокол №10\СМО\[КМС.xls]Лист2'!$AW283</f>
    </nc>
  </rcc>
  <rcc rId="308904" sId="2">
    <oc r="CJ140">
      <f>'D:\Documents\Маруся\+Работа\Комиссия по разработке ТПОМС\Протоколы\2020\Протокол №05 от 26.03.2020\СМО\[КМС v8.xls]Лист2'!$AW137</f>
    </oc>
    <nc r="CJ140">
      <f>'Y:\Документы ТФОМС\Комиссия по разработке ТПОМС\Протоколы\2020\Протокол №10\СМО\[КМС.xls]Лист2'!$AW137</f>
    </nc>
  </rcc>
  <rcc rId="308905" sId="2">
    <oc r="CK140">
      <f>'D:\Documents\Маруся\+Работа\Комиссия по разработке ТПОМС\Протоколы\2020\Протокол №05 от 26.03.2020\СМО\[КМС v8.xls]Лист2'!$AT283</f>
    </oc>
    <nc r="CK140">
      <f>'Y:\Документы ТФОМС\Комиссия по разработке ТПОМС\Протоколы\2020\Протокол №10\СМО\[КМС.xls]Лист2'!$AT283</f>
    </nc>
  </rcc>
  <rcc rId="308906" sId="2">
    <oc r="CL140">
      <f>'D:\Documents\Маруся\+Работа\Комиссия по разработке ТПОМС\Протоколы\2020\Протокол №05 от 26.03.2020\СМО\[КМС v8.xls]Лист2'!$AT137</f>
    </oc>
    <nc r="CL140">
      <f>'Y:\Документы ТФОМС\Комиссия по разработке ТПОМС\Протоколы\2020\Протокол №10\СМО\[КМС.xls]Лист2'!$AT137</f>
    </nc>
  </rcc>
  <rcc rId="308907" sId="2">
    <oc r="CM140">
      <f>'D:\Documents\Маруся\+Работа\Комиссия по разработке ТПОМС\Протоколы\2020\Протокол №05 от 26.03.2020\СМО\[КМС v8.xls]Лист2'!$AU283</f>
    </oc>
    <nc r="CM140">
      <f>'Y:\Документы ТФОМС\Комиссия по разработке ТПОМС\Протоколы\2020\Протокол №10\СМО\[КМС.xls]Лист2'!$AU283</f>
    </nc>
  </rcc>
  <rcc rId="308908" sId="2">
    <oc r="CN140">
      <f>'D:\Documents\Маруся\+Работа\Комиссия по разработке ТПОМС\Протоколы\2020\Протокол №05 от 26.03.2020\СМО\[КМС v8.xls]Лист2'!$AU137</f>
    </oc>
    <nc r="CN140">
      <f>'Y:\Документы ТФОМС\Комиссия по разработке ТПОМС\Протоколы\2020\Протокол №10\СМО\[КМС.xls]Лист2'!$AU137</f>
    </nc>
  </rcc>
  <rcc rId="308909" sId="2">
    <oc r="CO140">
      <f>'D:\Documents\Маруся\+Работа\Комиссия по разработке ТПОМС\Протоколы\2020\Протокол №05 от 26.03.2020\СМО\[КМС v8.xls]Лист2'!$AV283</f>
    </oc>
    <nc r="CO140">
      <f>'Y:\Документы ТФОМС\Комиссия по разработке ТПОМС\Протоколы\2020\Протокол №10\СМО\[КМС.xls]Лист2'!$AV283</f>
    </nc>
  </rcc>
  <rcc rId="308910" sId="2">
    <oc r="CP140">
      <f>'D:\Documents\Маруся\+Работа\Комиссия по разработке ТПОМС\Протоколы\2020\Протокол №05 от 26.03.2020\СМО\[КМС v8.xls]Лист2'!$AV137</f>
    </oc>
    <nc r="CP140">
      <f>'Y:\Документы ТФОМС\Комиссия по разработке ТПОМС\Протоколы\2020\Протокол №10\СМО\[КМС.xls]Лист2'!$AV137</f>
    </nc>
  </rcc>
  <rcc rId="308911" sId="2">
    <oc r="CQ140">
      <f>'D:\Documents\Маруся\+Работа\Комиссия по разработке ТПОМС\Протоколы\2020\Протокол №05 от 26.03.2020\СМО\[КМС v8.xls]Лист2'!$AX283</f>
    </oc>
    <nc r="CQ140">
      <f>'Y:\Документы ТФОМС\Комиссия по разработке ТПОМС\Протоколы\2020\Протокол №10\СМО\[КМС.xls]Лист2'!$AX283</f>
    </nc>
  </rcc>
  <rcc rId="308912" sId="2">
    <oc r="CR140">
      <f>'D:\Documents\Маруся\+Работа\Комиссия по разработке ТПОМС\Протоколы\2020\Протокол №05 от 26.03.2020\СМО\[КМС v8.xls]Лист2'!$AX137</f>
    </oc>
    <nc r="CR140">
      <f>'Y:\Документы ТФОМС\Комиссия по разработке ТПОМС\Протоколы\2020\Протокол №10\СМО\[КМС.xls]Лист2'!$AX137</f>
    </nc>
  </rcc>
  <rcc rId="308913" sId="2">
    <oc r="AA141">
      <f>'D:\Documents\Маруся\+Работа\Комиссия по разработке ТПОМС\Протоколы\2020\Протокол №05 от 26.03.2020\СМО\[КМС v8.xls]Лист2'!$M284</f>
    </oc>
    <nc r="AA141">
      <f>'Y:\Документы ТФОМС\Комиссия по разработке ТПОМС\Протоколы\2020\Протокол №10\СМО\[КМС.xls]Лист2'!$M284</f>
    </nc>
  </rcc>
  <rcc rId="308914" sId="2">
    <oc r="AB141">
      <f>'D:\Documents\Маруся\+Работа\Комиссия по разработке ТПОМС\Протоколы\2020\Протокол №05 от 26.03.2020\СМО\[КМС v8.xls]Лист2'!$M138</f>
    </oc>
    <nc r="AB141">
      <f>'Y:\Документы ТФОМС\Комиссия по разработке ТПОМС\Протоколы\2020\Протокол №10\СМО\[КМС.xls]Лист2'!$M138</f>
    </nc>
  </rcc>
  <rcc rId="308915" sId="2">
    <oc r="AC141">
      <f>'D:\Documents\Маруся\+Работа\Комиссия по разработке ТПОМС\Протоколы\2020\Протокол №05 от 26.03.2020\СМО\[КМС v8.xls]Лист2'!$N284</f>
    </oc>
    <nc r="AC141">
      <f>'Y:\Документы ТФОМС\Комиссия по разработке ТПОМС\Протоколы\2020\Протокол №10\СМО\[КМС.xls]Лист2'!$N284</f>
    </nc>
  </rcc>
  <rcc rId="308916" sId="2">
    <oc r="AD141">
      <f>'D:\Documents\Маруся\+Работа\Комиссия по разработке ТПОМС\Протоколы\2020\Протокол №05 от 26.03.2020\СМО\[КМС v8.xls]Лист2'!$N138</f>
    </oc>
    <nc r="AD141">
      <f>'Y:\Документы ТФОМС\Комиссия по разработке ТПОМС\Протоколы\2020\Протокол №10\СМО\[КМС.xls]Лист2'!$N138</f>
    </nc>
  </rcc>
  <rcc rId="308917" sId="2">
    <oc r="AE141">
      <f>'D:\Documents\Маруся\+Работа\Комиссия по разработке ТПОМС\Протоколы\2020\Протокол №05 от 26.03.2020\СМО\[КМС v8.xls]Лист2'!$O284</f>
    </oc>
    <nc r="AE141">
      <f>'Y:\Документы ТФОМС\Комиссия по разработке ТПОМС\Протоколы\2020\Протокол №10\СМО\[КМС.xls]Лист2'!$O284</f>
    </nc>
  </rcc>
  <rcc rId="308918" sId="2">
    <oc r="AF141">
      <f>'D:\Documents\Маруся\+Работа\Комиссия по разработке ТПОМС\Протоколы\2020\Протокол №05 от 26.03.2020\СМО\[КМС v8.xls]Лист2'!$O138</f>
    </oc>
    <nc r="AF141">
      <f>'Y:\Документы ТФОМС\Комиссия по разработке ТПОМС\Протоколы\2020\Протокол №10\СМО\[КМС.xls]Лист2'!$O138</f>
    </nc>
  </rcc>
  <rcc rId="308919" sId="2">
    <oc r="AG141">
      <f>'D:\Documents\Маруся\+Работа\Комиссия по разработке ТПОМС\Протоколы\2020\Протокол №05 от 26.03.2020\СМО\[КМС v8.xls]Лист2'!$S284</f>
    </oc>
    <nc r="AG141">
      <f>'Y:\Документы ТФОМС\Комиссия по разработке ТПОМС\Протоколы\2020\Протокол №10\СМО\[КМС.xls]Лист2'!$S284</f>
    </nc>
  </rcc>
  <rcc rId="308920" sId="2">
    <oc r="AH141">
      <f>'D:\Documents\Маруся\+Работа\Комиссия по разработке ТПОМС\Протоколы\2020\Протокол №05 от 26.03.2020\СМО\[КМС v8.xls]Лист2'!$S138</f>
    </oc>
    <nc r="AH141">
      <f>'Y:\Документы ТФОМС\Комиссия по разработке ТПОМС\Протоколы\2020\Протокол №10\СМО\[КМС.xls]Лист2'!$S138</f>
    </nc>
  </rcc>
  <rcc rId="308921" sId="2">
    <oc r="AI141">
      <f>'D:\Documents\Маруся\+Работа\Комиссия по разработке ТПОМС\Протоколы\2020\Протокол №05 от 26.03.2020\СМО\[КМС v8.xls]Лист2'!$P284</f>
    </oc>
    <nc r="AI141">
      <f>'Y:\Документы ТФОМС\Комиссия по разработке ТПОМС\Протоколы\2020\Протокол №10\СМО\[КМС.xls]Лист2'!$P284</f>
    </nc>
  </rcc>
  <rcc rId="308922" sId="2">
    <oc r="AJ141">
      <f>'D:\Documents\Маруся\+Работа\Комиссия по разработке ТПОМС\Протоколы\2020\Протокол №05 от 26.03.2020\СМО\[КМС v8.xls]Лист2'!$P138</f>
    </oc>
    <nc r="AJ141">
      <f>'Y:\Документы ТФОМС\Комиссия по разработке ТПОМС\Протоколы\2020\Протокол №10\СМО\[КМС.xls]Лист2'!$P138</f>
    </nc>
  </rcc>
  <rcc rId="308923" sId="2">
    <oc r="AK141">
      <f>'D:\Documents\Маруся\+Работа\Комиссия по разработке ТПОМС\Протоколы\2020\Протокол №05 от 26.03.2020\СМО\[КМС v8.xls]Лист2'!$Q284</f>
    </oc>
    <nc r="AK141">
      <f>'Y:\Документы ТФОМС\Комиссия по разработке ТПОМС\Протоколы\2020\Протокол №10\СМО\[КМС.xls]Лист2'!$Q284</f>
    </nc>
  </rcc>
  <rcc rId="308924" sId="2">
    <oc r="AL141">
      <f>'D:\Documents\Маруся\+Работа\Комиссия по разработке ТПОМС\Протоколы\2020\Протокол №05 от 26.03.2020\СМО\[КМС v8.xls]Лист2'!$Q138</f>
    </oc>
    <nc r="AL141">
      <f>'Y:\Документы ТФОМС\Комиссия по разработке ТПОМС\Протоколы\2020\Протокол №10\СМО\[КМС.xls]Лист2'!$Q138</f>
    </nc>
  </rcc>
  <rcc rId="308925" sId="2">
    <oc r="AM141">
      <f>'D:\Documents\Маруся\+Работа\Комиссия по разработке ТПОМС\Протоколы\2020\Протокол №05 от 26.03.2020\СМО\[КМС v8.xls]Лист2'!$R284</f>
    </oc>
    <nc r="AM141">
      <f>'Y:\Документы ТФОМС\Комиссия по разработке ТПОМС\Протоколы\2020\Протокол №10\СМО\[КМС.xls]Лист2'!$R284</f>
    </nc>
  </rcc>
  <rcc rId="308926" sId="2">
    <oc r="AN141">
      <f>'D:\Documents\Маруся\+Работа\Комиссия по разработке ТПОМС\Протоколы\2020\Протокол №05 от 26.03.2020\СМО\[КМС v8.xls]Лист2'!$R138</f>
    </oc>
    <nc r="AN141">
      <f>'Y:\Документы ТФОМС\Комиссия по разработке ТПОМС\Протоколы\2020\Протокол №10\СМО\[КМС.xls]Лист2'!$R138</f>
    </nc>
  </rcc>
  <rcc rId="308927" sId="2">
    <oc r="AO141">
      <f>'D:\Documents\Маруся\+Работа\Комиссия по разработке ТПОМС\Протоколы\2020\Протокол №05 от 26.03.2020\СМО\[КМС v8.xls]Лист2'!$T284</f>
    </oc>
    <nc r="AO141">
      <f>'Y:\Документы ТФОМС\Комиссия по разработке ТПОМС\Протоколы\2020\Протокол №10\СМО\[КМС.xls]Лист2'!$T284</f>
    </nc>
  </rcc>
  <rcc rId="308928" sId="2">
    <oc r="AP141">
      <f>'D:\Documents\Маруся\+Работа\Комиссия по разработке ТПОМС\Протоколы\2020\Протокол №05 от 26.03.2020\СМО\[КМС v8.xls]Лист2'!$T138</f>
    </oc>
    <nc r="AP141">
      <f>'Y:\Документы ТФОМС\Комиссия по разработке ТПОМС\Протоколы\2020\Протокол №10\СМО\[КМС.xls]Лист2'!$T138</f>
    </nc>
  </rcc>
  <rcc rId="308929" sId="2">
    <oc r="AS141">
      <f>'D:\Documents\Маруся\+Работа\Комиссия по разработке ТПОМС\Протоколы\2020\Протокол №05 от 26.03.2020\СМО\[КМС v8.xls]Лист2'!$W284</f>
    </oc>
    <nc r="AS141">
      <f>'Y:\Документы ТФОМС\Комиссия по разработке ТПОМС\Протоколы\2020\Протокол №10\СМО\[КМС.xls]Лист2'!$W284</f>
    </nc>
  </rcc>
  <rcc rId="308930" sId="2">
    <oc r="AT141">
      <f>'D:\Documents\Маруся\+Работа\Комиссия по разработке ТПОМС\Протоколы\2020\Протокол №05 от 26.03.2020\СМО\[КМС v8.xls]Лист2'!$W138</f>
    </oc>
    <nc r="AT141">
      <f>'Y:\Документы ТФОМС\Комиссия по разработке ТПОМС\Протоколы\2020\Протокол №10\СМО\[КМС.xls]Лист2'!$W138</f>
    </nc>
  </rcc>
  <rcc rId="308931" sId="2">
    <oc r="AU141">
      <f>'D:\Documents\Маруся\+Работа\Комиссия по разработке ТПОМС\Протоколы\2020\Протокол №05 от 26.03.2020\СМО\[КМС v8.xls]Лист2'!$X284</f>
    </oc>
    <nc r="AU141">
      <f>'Y:\Документы ТФОМС\Комиссия по разработке ТПОМС\Протоколы\2020\Протокол №10\СМО\[КМС.xls]Лист2'!$X284</f>
    </nc>
  </rcc>
  <rcc rId="308932" sId="2">
    <oc r="AV141">
      <f>'D:\Documents\Маруся\+Работа\Комиссия по разработке ТПОМС\Протоколы\2020\Протокол №05 от 26.03.2020\СМО\[КМС v8.xls]Лист2'!$X138</f>
    </oc>
    <nc r="AV141">
      <f>'Y:\Документы ТФОМС\Комиссия по разработке ТПОМС\Протоколы\2020\Протокол №10\СМО\[КМС.xls]Лист2'!$X138</f>
    </nc>
  </rcc>
  <rcc rId="308933" sId="2">
    <oc r="AW141">
      <f>'D:\Documents\Маруся\+Работа\Комиссия по разработке ТПОМС\Протоколы\2020\Протокол №05 от 26.03.2020\СМО\[КМС v8.xls]Лист2'!$Y284</f>
    </oc>
    <nc r="AW141">
      <f>'Y:\Документы ТФОМС\Комиссия по разработке ТПОМС\Протоколы\2020\Протокол №10\СМО\[КМС.xls]Лист2'!$Y284</f>
    </nc>
  </rcc>
  <rcc rId="308934" sId="2">
    <oc r="AX141">
      <f>'D:\Documents\Маруся\+Работа\Комиссия по разработке ТПОМС\Протоколы\2020\Протокол №05 от 26.03.2020\СМО\[КМС v8.xls]Лист2'!$Y138</f>
    </oc>
    <nc r="AX141">
      <f>'Y:\Документы ТФОМС\Комиссия по разработке ТПОМС\Протоколы\2020\Протокол №10\СМО\[КМС.xls]Лист2'!$Y138</f>
    </nc>
  </rcc>
  <rcc rId="308935" sId="2">
    <oc r="AY141">
      <f>'D:\Documents\Маруся\+Работа\Комиссия по разработке ТПОМС\Протоколы\2020\Протокол №05 от 26.03.2020\СМО\[КМС v8.xls]Лист2'!$AC284</f>
    </oc>
    <nc r="AY141">
      <f>'Y:\Документы ТФОМС\Комиссия по разработке ТПОМС\Протоколы\2020\Протокол №10\СМО\[КМС.xls]Лист2'!$AC284</f>
    </nc>
  </rcc>
  <rcc rId="308936" sId="2">
    <oc r="AZ141">
      <f>'D:\Documents\Маруся\+Работа\Комиссия по разработке ТПОМС\Протоколы\2020\Протокол №05 от 26.03.2020\СМО\[КМС v8.xls]Лист2'!$AC138</f>
    </oc>
    <nc r="AZ141">
      <f>'Y:\Документы ТФОМС\Комиссия по разработке ТПОМС\Протоколы\2020\Протокол №10\СМО\[КМС.xls]Лист2'!$AC138</f>
    </nc>
  </rcc>
  <rcc rId="308937" sId="2">
    <oc r="BA141">
      <f>'D:\Documents\Маруся\+Работа\Комиссия по разработке ТПОМС\Протоколы\2020\Протокол №05 от 26.03.2020\СМО\[КМС v8.xls]Лист2'!$Z284</f>
    </oc>
    <nc r="BA141">
      <f>'Y:\Документы ТФОМС\Комиссия по разработке ТПОМС\Протоколы\2020\Протокол №10\СМО\[КМС.xls]Лист2'!$Z284</f>
    </nc>
  </rcc>
  <rcc rId="308938" sId="2">
    <oc r="BB141">
      <f>'D:\Documents\Маруся\+Работа\Комиссия по разработке ТПОМС\Протоколы\2020\Протокол №05 от 26.03.2020\СМО\[КМС v8.xls]Лист2'!$Z138</f>
    </oc>
    <nc r="BB141">
      <f>'Y:\Документы ТФОМС\Комиссия по разработке ТПОМС\Протоколы\2020\Протокол №10\СМО\[КМС.xls]Лист2'!$Z138</f>
    </nc>
  </rcc>
  <rcc rId="308939" sId="2">
    <oc r="BC141">
      <f>'D:\Documents\Маруся\+Работа\Комиссия по разработке ТПОМС\Протоколы\2020\Протокол №05 от 26.03.2020\СМО\[КМС v8.xls]Лист2'!$AA284</f>
    </oc>
    <nc r="BC141">
      <f>'Y:\Документы ТФОМС\Комиссия по разработке ТПОМС\Протоколы\2020\Протокол №10\СМО\[КМС.xls]Лист2'!$AA284</f>
    </nc>
  </rcc>
  <rcc rId="308940" sId="2">
    <oc r="BD141">
      <f>'D:\Documents\Маруся\+Работа\Комиссия по разработке ТПОМС\Протоколы\2020\Протокол №05 от 26.03.2020\СМО\[КМС v8.xls]Лист2'!$AA138</f>
    </oc>
    <nc r="BD141">
      <f>'Y:\Документы ТФОМС\Комиссия по разработке ТПОМС\Протоколы\2020\Протокол №10\СМО\[КМС.xls]Лист2'!$AA138</f>
    </nc>
  </rcc>
  <rcc rId="308941" sId="2">
    <oc r="BE141">
      <f>'D:\Documents\Маруся\+Работа\Комиссия по разработке ТПОМС\Протоколы\2020\Протокол №05 от 26.03.2020\СМО\[КМС v8.xls]Лист2'!$AB284</f>
    </oc>
    <nc r="BE141">
      <f>'Y:\Документы ТФОМС\Комиссия по разработке ТПОМС\Протоколы\2020\Протокол №10\СМО\[КМС.xls]Лист2'!$AB284</f>
    </nc>
  </rcc>
  <rcc rId="308942" sId="2">
    <oc r="BF141">
      <f>'D:\Documents\Маруся\+Работа\Комиссия по разработке ТПОМС\Протоколы\2020\Протокол №05 от 26.03.2020\СМО\[КМС v8.xls]Лист2'!$AB138</f>
    </oc>
    <nc r="BF141">
      <f>'Y:\Документы ТФОМС\Комиссия по разработке ТПОМС\Протоколы\2020\Протокол №10\СМО\[КМС.xls]Лист2'!$AB138</f>
    </nc>
  </rcc>
  <rcc rId="308943" sId="2">
    <oc r="BG141">
      <f>'D:\Documents\Маруся\+Работа\Комиссия по разработке ТПОМС\Протоколы\2020\Протокол №05 от 26.03.2020\СМО\[КМС v8.xls]Лист2'!$AD284</f>
    </oc>
    <nc r="BG141">
      <f>'Y:\Документы ТФОМС\Комиссия по разработке ТПОМС\Протоколы\2020\Протокол №10\СМО\[КМС.xls]Лист2'!$AD284</f>
    </nc>
  </rcc>
  <rcc rId="308944" sId="2">
    <oc r="BH141">
      <f>'D:\Documents\Маруся\+Работа\Комиссия по разработке ТПОМС\Протоколы\2020\Протокол №05 от 26.03.2020\СМО\[КМС v8.xls]Лист2'!$AD138</f>
    </oc>
    <nc r="BH141">
      <f>'Y:\Документы ТФОМС\Комиссия по разработке ТПОМС\Протоколы\2020\Протокол №10\СМО\[КМС.xls]Лист2'!$AD138</f>
    </nc>
  </rcc>
  <rcc rId="308945" sId="2">
    <oc r="BK141">
      <f>'D:\Documents\Маруся\+Работа\Комиссия по разработке ТПОМС\Протоколы\2020\Протокол №05 от 26.03.2020\СМО\[КМС v8.xls]Лист2'!$AG284</f>
    </oc>
    <nc r="BK141">
      <f>'Y:\Документы ТФОМС\Комиссия по разработке ТПОМС\Протоколы\2020\Протокол №10\СМО\[КМС.xls]Лист2'!$AG284</f>
    </nc>
  </rcc>
  <rcc rId="308946" sId="2">
    <oc r="BL141">
      <f>'D:\Documents\Маруся\+Работа\Комиссия по разработке ТПОМС\Протоколы\2020\Протокол №05 от 26.03.2020\СМО\[КМС v8.xls]Лист2'!$AG138</f>
    </oc>
    <nc r="BL141">
      <f>'Y:\Документы ТФОМС\Комиссия по разработке ТПОМС\Протоколы\2020\Протокол №10\СМО\[КМС.xls]Лист2'!$AG138</f>
    </nc>
  </rcc>
  <rcc rId="308947" sId="2">
    <oc r="BM141">
      <f>'D:\Documents\Маруся\+Работа\Комиссия по разработке ТПОМС\Протоколы\2020\Протокол №05 от 26.03.2020\СМО\[КМС v8.xls]Лист2'!$AH284</f>
    </oc>
    <nc r="BM141">
      <f>'Y:\Документы ТФОМС\Комиссия по разработке ТПОМС\Протоколы\2020\Протокол №10\СМО\[КМС.xls]Лист2'!$AH284</f>
    </nc>
  </rcc>
  <rcc rId="308948" sId="2">
    <oc r="BN141">
      <f>'D:\Documents\Маруся\+Работа\Комиссия по разработке ТПОМС\Протоколы\2020\Протокол №05 от 26.03.2020\СМО\[КМС v8.xls]Лист2'!$AH138</f>
    </oc>
    <nc r="BN141">
      <f>'Y:\Документы ТФОМС\Комиссия по разработке ТПОМС\Протоколы\2020\Протокол №10\СМО\[КМС.xls]Лист2'!$AH138</f>
    </nc>
  </rcc>
  <rcc rId="308949" sId="2">
    <oc r="BO141">
      <f>'D:\Documents\Маруся\+Работа\Комиссия по разработке ТПОМС\Протоколы\2020\Протокол №05 от 26.03.2020\СМО\[КМС v8.xls]Лист2'!$AI284</f>
    </oc>
    <nc r="BO141">
      <f>'Y:\Документы ТФОМС\Комиссия по разработке ТПОМС\Протоколы\2020\Протокол №10\СМО\[КМС.xls]Лист2'!$AI284</f>
    </nc>
  </rcc>
  <rcc rId="308950" sId="2">
    <oc r="BP141">
      <f>'D:\Documents\Маруся\+Работа\Комиссия по разработке ТПОМС\Протоколы\2020\Протокол №05 от 26.03.2020\СМО\[КМС v8.xls]Лист2'!$AI138</f>
    </oc>
    <nc r="BP141">
      <f>'Y:\Документы ТФОМС\Комиссия по разработке ТПОМС\Протоколы\2020\Протокол №10\СМО\[КМС.xls]Лист2'!$AI138</f>
    </nc>
  </rcc>
  <rcc rId="308951" sId="2">
    <oc r="BQ141">
      <f>'D:\Documents\Маруся\+Работа\Комиссия по разработке ТПОМС\Протоколы\2020\Протокол №05 от 26.03.2020\СМО\[КМС v8.xls]Лист2'!$AM284</f>
    </oc>
    <nc r="BQ141">
      <f>'Y:\Документы ТФОМС\Комиссия по разработке ТПОМС\Протоколы\2020\Протокол №10\СМО\[КМС.xls]Лист2'!$AM284</f>
    </nc>
  </rcc>
  <rcc rId="308952" sId="2">
    <oc r="BR141">
      <f>'D:\Documents\Маруся\+Работа\Комиссия по разработке ТПОМС\Протоколы\2020\Протокол №05 от 26.03.2020\СМО\[КМС v8.xls]Лист2'!$AM138</f>
    </oc>
    <nc r="BR141">
      <f>'Y:\Документы ТФОМС\Комиссия по разработке ТПОМС\Протоколы\2020\Протокол №10\СМО\[КМС.xls]Лист2'!$AM138</f>
    </nc>
  </rcc>
  <rcc rId="308953" sId="2">
    <oc r="BS141">
      <f>'D:\Documents\Маруся\+Работа\Комиссия по разработке ТПОМС\Протоколы\2020\Протокол №05 от 26.03.2020\СМО\[КМС v8.xls]Лист2'!$AJ284</f>
    </oc>
    <nc r="BS141">
      <f>'Y:\Документы ТФОМС\Комиссия по разработке ТПОМС\Протоколы\2020\Протокол №10\СМО\[КМС.xls]Лист2'!$AJ284</f>
    </nc>
  </rcc>
  <rcc rId="308954" sId="2">
    <oc r="BT141">
      <f>'D:\Documents\Маруся\+Работа\Комиссия по разработке ТПОМС\Протоколы\2020\Протокол №05 от 26.03.2020\СМО\[КМС v8.xls]Лист2'!$AJ138</f>
    </oc>
    <nc r="BT141">
      <f>'Y:\Документы ТФОМС\Комиссия по разработке ТПОМС\Протоколы\2020\Протокол №10\СМО\[КМС.xls]Лист2'!$AJ138</f>
    </nc>
  </rcc>
  <rcc rId="308955" sId="2">
    <oc r="BU141">
      <f>'D:\Documents\Маруся\+Работа\Комиссия по разработке ТПОМС\Протоколы\2020\Протокол №05 от 26.03.2020\СМО\[КМС v8.xls]Лист2'!$AK284</f>
    </oc>
    <nc r="BU141">
      <f>'Y:\Документы ТФОМС\Комиссия по разработке ТПОМС\Протоколы\2020\Протокол №10\СМО\[КМС.xls]Лист2'!$AK284</f>
    </nc>
  </rcc>
  <rcc rId="308956" sId="2">
    <oc r="BV141">
      <f>'D:\Documents\Маруся\+Работа\Комиссия по разработке ТПОМС\Протоколы\2020\Протокол №05 от 26.03.2020\СМО\[КМС v8.xls]Лист2'!$AK138</f>
    </oc>
    <nc r="BV141">
      <f>'Y:\Документы ТФОМС\Комиссия по разработке ТПОМС\Протоколы\2020\Протокол №10\СМО\[КМС.xls]Лист2'!$AK138</f>
    </nc>
  </rcc>
  <rcc rId="308957" sId="2">
    <oc r="BW141">
      <f>'D:\Documents\Маруся\+Работа\Комиссия по разработке ТПОМС\Протоколы\2020\Протокол №05 от 26.03.2020\СМО\[КМС v8.xls]Лист2'!$AL284</f>
    </oc>
    <nc r="BW141">
      <f>'Y:\Документы ТФОМС\Комиссия по разработке ТПОМС\Протоколы\2020\Протокол №10\СМО\[КМС.xls]Лист2'!$AL284</f>
    </nc>
  </rcc>
  <rcc rId="308958" sId="2">
    <oc r="BX141">
      <f>'D:\Documents\Маруся\+Работа\Комиссия по разработке ТПОМС\Протоколы\2020\Протокол №05 от 26.03.2020\СМО\[КМС v8.xls]Лист2'!$AL138</f>
    </oc>
    <nc r="BX141">
      <f>'Y:\Документы ТФОМС\Комиссия по разработке ТПОМС\Протоколы\2020\Протокол №10\СМО\[КМС.xls]Лист2'!$AL138</f>
    </nc>
  </rcc>
  <rcc rId="308959" sId="2">
    <oc r="BY141">
      <f>'D:\Documents\Маруся\+Работа\Комиссия по разработке ТПОМС\Протоколы\2020\Протокол №05 от 26.03.2020\СМО\[КМС v8.xls]Лист2'!$AN284</f>
    </oc>
    <nc r="BY141">
      <f>'Y:\Документы ТФОМС\Комиссия по разработке ТПОМС\Протоколы\2020\Протокол №10\СМО\[КМС.xls]Лист2'!$AN284</f>
    </nc>
  </rcc>
  <rcc rId="308960" sId="2">
    <oc r="BZ141">
      <f>'D:\Documents\Маруся\+Работа\Комиссия по разработке ТПОМС\Протоколы\2020\Протокол №05 от 26.03.2020\СМО\[КМС v8.xls]Лист2'!$AN138</f>
    </oc>
    <nc r="BZ141">
      <f>'Y:\Документы ТФОМС\Комиссия по разработке ТПОМС\Протоколы\2020\Протокол №10\СМО\[КМС.xls]Лист2'!$AN138</f>
    </nc>
  </rcc>
  <rcc rId="308961" sId="2">
    <oc r="CC141">
      <f>'D:\Documents\Маруся\+Работа\Комиссия по разработке ТПОМС\Протоколы\2020\Протокол №05 от 26.03.2020\СМО\[КМС v8.xls]Лист2'!$AQ284</f>
    </oc>
    <nc r="CC141">
      <f>'Y:\Документы ТФОМС\Комиссия по разработке ТПОМС\Протоколы\2020\Протокол №10\СМО\[КМС.xls]Лист2'!$AQ284</f>
    </nc>
  </rcc>
  <rcc rId="308962" sId="2">
    <oc r="CD141">
      <f>'D:\Documents\Маруся\+Работа\Комиссия по разработке ТПОМС\Протоколы\2020\Протокол №05 от 26.03.2020\СМО\[КМС v8.xls]Лист2'!$AQ138</f>
    </oc>
    <nc r="CD141">
      <f>'Y:\Документы ТФОМС\Комиссия по разработке ТПОМС\Протоколы\2020\Протокол №10\СМО\[КМС.xls]Лист2'!$AQ138</f>
    </nc>
  </rcc>
  <rcc rId="308963" sId="2">
    <oc r="CE141">
      <f>'D:\Documents\Маруся\+Работа\Комиссия по разработке ТПОМС\Протоколы\2020\Протокол №05 от 26.03.2020\СМО\[КМС v8.xls]Лист2'!$AR284</f>
    </oc>
    <nc r="CE141">
      <f>'Y:\Документы ТФОМС\Комиссия по разработке ТПОМС\Протоколы\2020\Протокол №10\СМО\[КМС.xls]Лист2'!$AR284</f>
    </nc>
  </rcc>
  <rcc rId="308964" sId="2">
    <oc r="CF141">
      <f>'D:\Documents\Маруся\+Работа\Комиссия по разработке ТПОМС\Протоколы\2020\Протокол №05 от 26.03.2020\СМО\[КМС v8.xls]Лист2'!$AR138</f>
    </oc>
    <nc r="CF141">
      <f>'Y:\Документы ТФОМС\Комиссия по разработке ТПОМС\Протоколы\2020\Протокол №10\СМО\[КМС.xls]Лист2'!$AR138</f>
    </nc>
  </rcc>
  <rcc rId="308965" sId="2">
    <oc r="CG141">
      <f>'D:\Documents\Маруся\+Работа\Комиссия по разработке ТПОМС\Протоколы\2020\Протокол №05 от 26.03.2020\СМО\[КМС v8.xls]Лист2'!$AS284</f>
    </oc>
    <nc r="CG141">
      <f>'Y:\Документы ТФОМС\Комиссия по разработке ТПОМС\Протоколы\2020\Протокол №10\СМО\[КМС.xls]Лист2'!$AS284</f>
    </nc>
  </rcc>
  <rcc rId="308966" sId="2">
    <oc r="CH141">
      <f>'D:\Documents\Маруся\+Работа\Комиссия по разработке ТПОМС\Протоколы\2020\Протокол №05 от 26.03.2020\СМО\[КМС v8.xls]Лист2'!$AS138</f>
    </oc>
    <nc r="CH141">
      <f>'Y:\Документы ТФОМС\Комиссия по разработке ТПОМС\Протоколы\2020\Протокол №10\СМО\[КМС.xls]Лист2'!$AS138</f>
    </nc>
  </rcc>
  <rcc rId="308967" sId="2">
    <oc r="CI141">
      <f>'D:\Documents\Маруся\+Работа\Комиссия по разработке ТПОМС\Протоколы\2020\Протокол №05 от 26.03.2020\СМО\[КМС v8.xls]Лист2'!$AW284</f>
    </oc>
    <nc r="CI141">
      <f>'Y:\Документы ТФОМС\Комиссия по разработке ТПОМС\Протоколы\2020\Протокол №10\СМО\[КМС.xls]Лист2'!$AW284</f>
    </nc>
  </rcc>
  <rcc rId="308968" sId="2">
    <oc r="CJ141">
      <f>'D:\Documents\Маруся\+Работа\Комиссия по разработке ТПОМС\Протоколы\2020\Протокол №05 от 26.03.2020\СМО\[КМС v8.xls]Лист2'!$AW138</f>
    </oc>
    <nc r="CJ141">
      <f>'Y:\Документы ТФОМС\Комиссия по разработке ТПОМС\Протоколы\2020\Протокол №10\СМО\[КМС.xls]Лист2'!$AW138</f>
    </nc>
  </rcc>
  <rcc rId="308969" sId="2">
    <oc r="CK141">
      <f>'D:\Documents\Маруся\+Работа\Комиссия по разработке ТПОМС\Протоколы\2020\Протокол №05 от 26.03.2020\СМО\[КМС v8.xls]Лист2'!$AT284</f>
    </oc>
    <nc r="CK141">
      <f>'Y:\Документы ТФОМС\Комиссия по разработке ТПОМС\Протоколы\2020\Протокол №10\СМО\[КМС.xls]Лист2'!$AT284</f>
    </nc>
  </rcc>
  <rcc rId="308970" sId="2">
    <oc r="CL141">
      <f>'D:\Documents\Маруся\+Работа\Комиссия по разработке ТПОМС\Протоколы\2020\Протокол №05 от 26.03.2020\СМО\[КМС v8.xls]Лист2'!$AT138</f>
    </oc>
    <nc r="CL141">
      <f>'Y:\Документы ТФОМС\Комиссия по разработке ТПОМС\Протоколы\2020\Протокол №10\СМО\[КМС.xls]Лист2'!$AT138</f>
    </nc>
  </rcc>
  <rcc rId="308971" sId="2">
    <oc r="CM141">
      <f>'D:\Documents\Маруся\+Работа\Комиссия по разработке ТПОМС\Протоколы\2020\Протокол №05 от 26.03.2020\СМО\[КМС v8.xls]Лист2'!$AU284</f>
    </oc>
    <nc r="CM141">
      <f>'Y:\Документы ТФОМС\Комиссия по разработке ТПОМС\Протоколы\2020\Протокол №10\СМО\[КМС.xls]Лист2'!$AU284</f>
    </nc>
  </rcc>
  <rcc rId="308972" sId="2">
    <oc r="CN141">
      <f>'D:\Documents\Маруся\+Работа\Комиссия по разработке ТПОМС\Протоколы\2020\Протокол №05 от 26.03.2020\СМО\[КМС v8.xls]Лист2'!$AU138</f>
    </oc>
    <nc r="CN141">
      <f>'Y:\Документы ТФОМС\Комиссия по разработке ТПОМС\Протоколы\2020\Протокол №10\СМО\[КМС.xls]Лист2'!$AU138</f>
    </nc>
  </rcc>
  <rcc rId="308973" sId="2">
    <oc r="CO141">
      <f>'D:\Documents\Маруся\+Работа\Комиссия по разработке ТПОМС\Протоколы\2020\Протокол №05 от 26.03.2020\СМО\[КМС v8.xls]Лист2'!$AV284</f>
    </oc>
    <nc r="CO141">
      <f>'Y:\Документы ТФОМС\Комиссия по разработке ТПОМС\Протоколы\2020\Протокол №10\СМО\[КМС.xls]Лист2'!$AV284</f>
    </nc>
  </rcc>
  <rcc rId="308974" sId="2">
    <oc r="CP141">
      <f>'D:\Documents\Маруся\+Работа\Комиссия по разработке ТПОМС\Протоколы\2020\Протокол №05 от 26.03.2020\СМО\[КМС v8.xls]Лист2'!$AV138</f>
    </oc>
    <nc r="CP141">
      <f>'Y:\Документы ТФОМС\Комиссия по разработке ТПОМС\Протоколы\2020\Протокол №10\СМО\[КМС.xls]Лист2'!$AV138</f>
    </nc>
  </rcc>
  <rcc rId="308975" sId="2">
    <oc r="CQ141">
      <f>'D:\Documents\Маруся\+Работа\Комиссия по разработке ТПОМС\Протоколы\2020\Протокол №05 от 26.03.2020\СМО\[КМС v8.xls]Лист2'!$AX284</f>
    </oc>
    <nc r="CQ141">
      <f>'Y:\Документы ТФОМС\Комиссия по разработке ТПОМС\Протоколы\2020\Протокол №10\СМО\[КМС.xls]Лист2'!$AX284</f>
    </nc>
  </rcc>
  <rcc rId="308976" sId="2">
    <oc r="CR141">
      <f>'D:\Documents\Маруся\+Работа\Комиссия по разработке ТПОМС\Протоколы\2020\Протокол №05 от 26.03.2020\СМО\[КМС v8.xls]Лист2'!$AX138</f>
    </oc>
    <nc r="CR141">
      <f>'Y:\Документы ТФОМС\Комиссия по разработке ТПОМС\Протоколы\2020\Протокол №10\СМО\[КМС.xls]Лист2'!$AX138</f>
    </nc>
  </rcc>
  <rcc rId="308977" sId="2">
    <oc r="AA142">
      <f>'D:\Documents\Маруся\+Работа\Комиссия по разработке ТПОМС\Протоколы\2020\Протокол №05 от 26.03.2020\СМО\[КМС v8.xls]Лист2'!$M285</f>
    </oc>
    <nc r="AA142">
      <f>'Y:\Документы ТФОМС\Комиссия по разработке ТПОМС\Протоколы\2020\Протокол №10\СМО\[КМС.xls]Лист2'!$M285</f>
    </nc>
  </rcc>
  <rcc rId="308978" sId="2">
    <oc r="AB142">
      <f>'D:\Documents\Маруся\+Работа\Комиссия по разработке ТПОМС\Протоколы\2020\Протокол №05 от 26.03.2020\СМО\[КМС v8.xls]Лист2'!$M139</f>
    </oc>
    <nc r="AB142">
      <f>'Y:\Документы ТФОМС\Комиссия по разработке ТПОМС\Протоколы\2020\Протокол №10\СМО\[КМС.xls]Лист2'!$M139</f>
    </nc>
  </rcc>
  <rcc rId="308979" sId="2">
    <oc r="AC142">
      <f>'D:\Documents\Маруся\+Работа\Комиссия по разработке ТПОМС\Протоколы\2020\Протокол №05 от 26.03.2020\СМО\[КМС v8.xls]Лист2'!$N285</f>
    </oc>
    <nc r="AC142">
      <f>'Y:\Документы ТФОМС\Комиссия по разработке ТПОМС\Протоколы\2020\Протокол №10\СМО\[КМС.xls]Лист2'!$N285</f>
    </nc>
  </rcc>
  <rcc rId="308980" sId="2">
    <oc r="AD142">
      <f>'D:\Documents\Маруся\+Работа\Комиссия по разработке ТПОМС\Протоколы\2020\Протокол №05 от 26.03.2020\СМО\[КМС v8.xls]Лист2'!$N139</f>
    </oc>
    <nc r="AD142">
      <f>'Y:\Документы ТФОМС\Комиссия по разработке ТПОМС\Протоколы\2020\Протокол №10\СМО\[КМС.xls]Лист2'!$N139</f>
    </nc>
  </rcc>
  <rcc rId="308981" sId="2">
    <oc r="AE142">
      <f>'D:\Documents\Маруся\+Работа\Комиссия по разработке ТПОМС\Протоколы\2020\Протокол №05 от 26.03.2020\СМО\[КМС v8.xls]Лист2'!$O285</f>
    </oc>
    <nc r="AE142">
      <f>'Y:\Документы ТФОМС\Комиссия по разработке ТПОМС\Протоколы\2020\Протокол №10\СМО\[КМС.xls]Лист2'!$O285</f>
    </nc>
  </rcc>
  <rcc rId="308982" sId="2">
    <oc r="AF142">
      <f>'D:\Documents\Маруся\+Работа\Комиссия по разработке ТПОМС\Протоколы\2020\Протокол №05 от 26.03.2020\СМО\[КМС v8.xls]Лист2'!$O139</f>
    </oc>
    <nc r="AF142">
      <f>'Y:\Документы ТФОМС\Комиссия по разработке ТПОМС\Протоколы\2020\Протокол №10\СМО\[КМС.xls]Лист2'!$O139</f>
    </nc>
  </rcc>
  <rcc rId="308983" sId="2">
    <oc r="AG142">
      <f>'D:\Documents\Маруся\+Работа\Комиссия по разработке ТПОМС\Протоколы\2020\Протокол №05 от 26.03.2020\СМО\[КМС v8.xls]Лист2'!$S285</f>
    </oc>
    <nc r="AG142">
      <f>'Y:\Документы ТФОМС\Комиссия по разработке ТПОМС\Протоколы\2020\Протокол №10\СМО\[КМС.xls]Лист2'!$S285</f>
    </nc>
  </rcc>
  <rcc rId="308984" sId="2">
    <oc r="AH142">
      <f>'D:\Documents\Маруся\+Работа\Комиссия по разработке ТПОМС\Протоколы\2020\Протокол №05 от 26.03.2020\СМО\[КМС v8.xls]Лист2'!$S139</f>
    </oc>
    <nc r="AH142">
      <f>'Y:\Документы ТФОМС\Комиссия по разработке ТПОМС\Протоколы\2020\Протокол №10\СМО\[КМС.xls]Лист2'!$S139</f>
    </nc>
  </rcc>
  <rcc rId="308985" sId="2">
    <oc r="AI142">
      <f>'D:\Documents\Маруся\+Работа\Комиссия по разработке ТПОМС\Протоколы\2020\Протокол №05 от 26.03.2020\СМО\[КМС v8.xls]Лист2'!$P285</f>
    </oc>
    <nc r="AI142">
      <f>'Y:\Документы ТФОМС\Комиссия по разработке ТПОМС\Протоколы\2020\Протокол №10\СМО\[КМС.xls]Лист2'!$P285</f>
    </nc>
  </rcc>
  <rcc rId="308986" sId="2">
    <oc r="AJ142">
      <f>'D:\Documents\Маруся\+Работа\Комиссия по разработке ТПОМС\Протоколы\2020\Протокол №05 от 26.03.2020\СМО\[КМС v8.xls]Лист2'!$P139</f>
    </oc>
    <nc r="AJ142">
      <f>'Y:\Документы ТФОМС\Комиссия по разработке ТПОМС\Протоколы\2020\Протокол №10\СМО\[КМС.xls]Лист2'!$P139</f>
    </nc>
  </rcc>
  <rcc rId="308987" sId="2">
    <oc r="AK142">
      <f>'D:\Documents\Маруся\+Работа\Комиссия по разработке ТПОМС\Протоколы\2020\Протокол №05 от 26.03.2020\СМО\[КМС v8.xls]Лист2'!$Q285</f>
    </oc>
    <nc r="AK142">
      <f>'Y:\Документы ТФОМС\Комиссия по разработке ТПОМС\Протоколы\2020\Протокол №10\СМО\[КМС.xls]Лист2'!$Q285</f>
    </nc>
  </rcc>
  <rcc rId="308988" sId="2">
    <oc r="AL142">
      <f>'D:\Documents\Маруся\+Работа\Комиссия по разработке ТПОМС\Протоколы\2020\Протокол №05 от 26.03.2020\СМО\[КМС v8.xls]Лист2'!$Q139</f>
    </oc>
    <nc r="AL142">
      <f>'Y:\Документы ТФОМС\Комиссия по разработке ТПОМС\Протоколы\2020\Протокол №10\СМО\[КМС.xls]Лист2'!$Q139</f>
    </nc>
  </rcc>
  <rcc rId="308989" sId="2">
    <oc r="AM142">
      <f>'D:\Documents\Маруся\+Работа\Комиссия по разработке ТПОМС\Протоколы\2020\Протокол №05 от 26.03.2020\СМО\[КМС v8.xls]Лист2'!$R285</f>
    </oc>
    <nc r="AM142">
      <f>'Y:\Документы ТФОМС\Комиссия по разработке ТПОМС\Протоколы\2020\Протокол №10\СМО\[КМС.xls]Лист2'!$R285</f>
    </nc>
  </rcc>
  <rcc rId="308990" sId="2">
    <oc r="AN142">
      <f>'D:\Documents\Маруся\+Работа\Комиссия по разработке ТПОМС\Протоколы\2020\Протокол №05 от 26.03.2020\СМО\[КМС v8.xls]Лист2'!$R139</f>
    </oc>
    <nc r="AN142">
      <f>'Y:\Документы ТФОМС\Комиссия по разработке ТПОМС\Протоколы\2020\Протокол №10\СМО\[КМС.xls]Лист2'!$R139</f>
    </nc>
  </rcc>
  <rcc rId="308991" sId="2">
    <oc r="AO142">
      <f>'D:\Documents\Маруся\+Работа\Комиссия по разработке ТПОМС\Протоколы\2020\Протокол №05 от 26.03.2020\СМО\[КМС v8.xls]Лист2'!$T285</f>
    </oc>
    <nc r="AO142">
      <f>'Y:\Документы ТФОМС\Комиссия по разработке ТПОМС\Протоколы\2020\Протокол №10\СМО\[КМС.xls]Лист2'!$T285</f>
    </nc>
  </rcc>
  <rcc rId="308992" sId="2">
    <oc r="AP142">
      <f>'D:\Documents\Маруся\+Работа\Комиссия по разработке ТПОМС\Протоколы\2020\Протокол №05 от 26.03.2020\СМО\[КМС v8.xls]Лист2'!$T139</f>
    </oc>
    <nc r="AP142">
      <f>'Y:\Документы ТФОМС\Комиссия по разработке ТПОМС\Протоколы\2020\Протокол №10\СМО\[КМС.xls]Лист2'!$T139</f>
    </nc>
  </rcc>
  <rcc rId="308993" sId="2">
    <oc r="AS142">
      <f>'D:\Documents\Маруся\+Работа\Комиссия по разработке ТПОМС\Протоколы\2020\Протокол №05 от 26.03.2020\СМО\[КМС v8.xls]Лист2'!$W285</f>
    </oc>
    <nc r="AS142">
      <f>'Y:\Документы ТФОМС\Комиссия по разработке ТПОМС\Протоколы\2020\Протокол №10\СМО\[КМС.xls]Лист2'!$W285</f>
    </nc>
  </rcc>
  <rcc rId="308994" sId="2">
    <oc r="AT142">
      <f>'D:\Documents\Маруся\+Работа\Комиссия по разработке ТПОМС\Протоколы\2020\Протокол №05 от 26.03.2020\СМО\[КМС v8.xls]Лист2'!$W139</f>
    </oc>
    <nc r="AT142">
      <f>'Y:\Документы ТФОМС\Комиссия по разработке ТПОМС\Протоколы\2020\Протокол №10\СМО\[КМС.xls]Лист2'!$W139</f>
    </nc>
  </rcc>
  <rcc rId="308995" sId="2">
    <oc r="AU142">
      <f>'D:\Documents\Маруся\+Работа\Комиссия по разработке ТПОМС\Протоколы\2020\Протокол №05 от 26.03.2020\СМО\[КМС v8.xls]Лист2'!$X285</f>
    </oc>
    <nc r="AU142">
      <f>'Y:\Документы ТФОМС\Комиссия по разработке ТПОМС\Протоколы\2020\Протокол №10\СМО\[КМС.xls]Лист2'!$X285</f>
    </nc>
  </rcc>
  <rcc rId="308996" sId="2">
    <oc r="AV142">
      <f>'D:\Documents\Маруся\+Работа\Комиссия по разработке ТПОМС\Протоколы\2020\Протокол №05 от 26.03.2020\СМО\[КМС v8.xls]Лист2'!$X139</f>
    </oc>
    <nc r="AV142">
      <f>'Y:\Документы ТФОМС\Комиссия по разработке ТПОМС\Протоколы\2020\Протокол №10\СМО\[КМС.xls]Лист2'!$X139</f>
    </nc>
  </rcc>
  <rcc rId="308997" sId="2">
    <oc r="AW142">
      <f>'D:\Documents\Маруся\+Работа\Комиссия по разработке ТПОМС\Протоколы\2020\Протокол №05 от 26.03.2020\СМО\[КМС v8.xls]Лист2'!$Y285</f>
    </oc>
    <nc r="AW142">
      <f>'Y:\Документы ТФОМС\Комиссия по разработке ТПОМС\Протоколы\2020\Протокол №10\СМО\[КМС.xls]Лист2'!$Y285</f>
    </nc>
  </rcc>
  <rcc rId="308998" sId="2">
    <oc r="AX142">
      <f>'D:\Documents\Маруся\+Работа\Комиссия по разработке ТПОМС\Протоколы\2020\Протокол №05 от 26.03.2020\СМО\[КМС v8.xls]Лист2'!$Y139</f>
    </oc>
    <nc r="AX142">
      <f>'Y:\Документы ТФОМС\Комиссия по разработке ТПОМС\Протоколы\2020\Протокол №10\СМО\[КМС.xls]Лист2'!$Y139</f>
    </nc>
  </rcc>
  <rcc rId="308999" sId="2">
    <oc r="AY142">
      <f>'D:\Documents\Маруся\+Работа\Комиссия по разработке ТПОМС\Протоколы\2020\Протокол №05 от 26.03.2020\СМО\[КМС v8.xls]Лист2'!$AC285</f>
    </oc>
    <nc r="AY142">
      <f>'Y:\Документы ТФОМС\Комиссия по разработке ТПОМС\Протоколы\2020\Протокол №10\СМО\[КМС.xls]Лист2'!$AC285</f>
    </nc>
  </rcc>
  <rcc rId="309000" sId="2">
    <oc r="AZ142">
      <f>'D:\Documents\Маруся\+Работа\Комиссия по разработке ТПОМС\Протоколы\2020\Протокол №05 от 26.03.2020\СМО\[КМС v8.xls]Лист2'!$AC139</f>
    </oc>
    <nc r="AZ142">
      <f>'Y:\Документы ТФОМС\Комиссия по разработке ТПОМС\Протоколы\2020\Протокол №10\СМО\[КМС.xls]Лист2'!$AC139</f>
    </nc>
  </rcc>
  <rcc rId="309001" sId="2">
    <oc r="BA142">
      <f>'D:\Documents\Маруся\+Работа\Комиссия по разработке ТПОМС\Протоколы\2020\Протокол №05 от 26.03.2020\СМО\[КМС v8.xls]Лист2'!$Z285</f>
    </oc>
    <nc r="BA142">
      <f>'Y:\Документы ТФОМС\Комиссия по разработке ТПОМС\Протоколы\2020\Протокол №10\СМО\[КМС.xls]Лист2'!$Z285</f>
    </nc>
  </rcc>
  <rcc rId="309002" sId="2">
    <oc r="BB142">
      <f>'D:\Documents\Маруся\+Работа\Комиссия по разработке ТПОМС\Протоколы\2020\Протокол №05 от 26.03.2020\СМО\[КМС v8.xls]Лист2'!$Z139</f>
    </oc>
    <nc r="BB142">
      <f>'Y:\Документы ТФОМС\Комиссия по разработке ТПОМС\Протоколы\2020\Протокол №10\СМО\[КМС.xls]Лист2'!$Z139</f>
    </nc>
  </rcc>
  <rcc rId="309003" sId="2">
    <oc r="BC142">
      <f>'D:\Documents\Маруся\+Работа\Комиссия по разработке ТПОМС\Протоколы\2020\Протокол №05 от 26.03.2020\СМО\[КМС v8.xls]Лист2'!$AA285</f>
    </oc>
    <nc r="BC142">
      <f>'Y:\Документы ТФОМС\Комиссия по разработке ТПОМС\Протоколы\2020\Протокол №10\СМО\[КМС.xls]Лист2'!$AA285</f>
    </nc>
  </rcc>
  <rcc rId="309004" sId="2">
    <oc r="BD142">
      <f>'D:\Documents\Маруся\+Работа\Комиссия по разработке ТПОМС\Протоколы\2020\Протокол №05 от 26.03.2020\СМО\[КМС v8.xls]Лист2'!$AA139</f>
    </oc>
    <nc r="BD142">
      <f>'Y:\Документы ТФОМС\Комиссия по разработке ТПОМС\Протоколы\2020\Протокол №10\СМО\[КМС.xls]Лист2'!$AA139</f>
    </nc>
  </rcc>
  <rcc rId="309005" sId="2">
    <oc r="BE142">
      <f>'D:\Documents\Маруся\+Работа\Комиссия по разработке ТПОМС\Протоколы\2020\Протокол №05 от 26.03.2020\СМО\[КМС v8.xls]Лист2'!$AB285</f>
    </oc>
    <nc r="BE142">
      <f>'Y:\Документы ТФОМС\Комиссия по разработке ТПОМС\Протоколы\2020\Протокол №10\СМО\[КМС.xls]Лист2'!$AB285</f>
    </nc>
  </rcc>
  <rcc rId="309006" sId="2">
    <oc r="BF142">
      <f>'D:\Documents\Маруся\+Работа\Комиссия по разработке ТПОМС\Протоколы\2020\Протокол №05 от 26.03.2020\СМО\[КМС v8.xls]Лист2'!$AB139</f>
    </oc>
    <nc r="BF142">
      <f>'Y:\Документы ТФОМС\Комиссия по разработке ТПОМС\Протоколы\2020\Протокол №10\СМО\[КМС.xls]Лист2'!$AB139</f>
    </nc>
  </rcc>
  <rcc rId="309007" sId="2">
    <oc r="BG142">
      <f>'D:\Documents\Маруся\+Работа\Комиссия по разработке ТПОМС\Протоколы\2020\Протокол №05 от 26.03.2020\СМО\[КМС v8.xls]Лист2'!$AD285</f>
    </oc>
    <nc r="BG142">
      <f>'Y:\Документы ТФОМС\Комиссия по разработке ТПОМС\Протоколы\2020\Протокол №10\СМО\[КМС.xls]Лист2'!$AD285</f>
    </nc>
  </rcc>
  <rcc rId="309008" sId="2">
    <oc r="BH142">
      <f>'D:\Documents\Маруся\+Работа\Комиссия по разработке ТПОМС\Протоколы\2020\Протокол №05 от 26.03.2020\СМО\[КМС v8.xls]Лист2'!$AD139</f>
    </oc>
    <nc r="BH142">
      <f>'Y:\Документы ТФОМС\Комиссия по разработке ТПОМС\Протоколы\2020\Протокол №10\СМО\[КМС.xls]Лист2'!$AD139</f>
    </nc>
  </rcc>
  <rcc rId="309009" sId="2">
    <oc r="BK142">
      <f>'D:\Documents\Маруся\+Работа\Комиссия по разработке ТПОМС\Протоколы\2020\Протокол №05 от 26.03.2020\СМО\[КМС v8.xls]Лист2'!$AG285</f>
    </oc>
    <nc r="BK142">
      <f>'Y:\Документы ТФОМС\Комиссия по разработке ТПОМС\Протоколы\2020\Протокол №10\СМО\[КМС.xls]Лист2'!$AG285</f>
    </nc>
  </rcc>
  <rcc rId="309010" sId="2">
    <oc r="BL142">
      <f>'D:\Documents\Маруся\+Работа\Комиссия по разработке ТПОМС\Протоколы\2020\Протокол №05 от 26.03.2020\СМО\[КМС v8.xls]Лист2'!$AG139</f>
    </oc>
    <nc r="BL142">
      <f>'Y:\Документы ТФОМС\Комиссия по разработке ТПОМС\Протоколы\2020\Протокол №10\СМО\[КМС.xls]Лист2'!$AG139</f>
    </nc>
  </rcc>
  <rcc rId="309011" sId="2">
    <oc r="BM142">
      <f>'D:\Documents\Маруся\+Работа\Комиссия по разработке ТПОМС\Протоколы\2020\Протокол №05 от 26.03.2020\СМО\[КМС v8.xls]Лист2'!$AH285</f>
    </oc>
    <nc r="BM142">
      <f>'Y:\Документы ТФОМС\Комиссия по разработке ТПОМС\Протоколы\2020\Протокол №10\СМО\[КМС.xls]Лист2'!$AH285</f>
    </nc>
  </rcc>
  <rcc rId="309012" sId="2">
    <oc r="BN142">
      <f>'D:\Documents\Маруся\+Работа\Комиссия по разработке ТПОМС\Протоколы\2020\Протокол №05 от 26.03.2020\СМО\[КМС v8.xls]Лист2'!$AH139</f>
    </oc>
    <nc r="BN142">
      <f>'Y:\Документы ТФОМС\Комиссия по разработке ТПОМС\Протоколы\2020\Протокол №10\СМО\[КМС.xls]Лист2'!$AH139</f>
    </nc>
  </rcc>
  <rcc rId="309013" sId="2">
    <oc r="BO142">
      <f>'D:\Documents\Маруся\+Работа\Комиссия по разработке ТПОМС\Протоколы\2020\Протокол №05 от 26.03.2020\СМО\[КМС v8.xls]Лист2'!$AI285</f>
    </oc>
    <nc r="BO142">
      <f>'Y:\Документы ТФОМС\Комиссия по разработке ТПОМС\Протоколы\2020\Протокол №10\СМО\[КМС.xls]Лист2'!$AI285</f>
    </nc>
  </rcc>
  <rcc rId="309014" sId="2">
    <oc r="BP142">
      <f>'D:\Documents\Маруся\+Работа\Комиссия по разработке ТПОМС\Протоколы\2020\Протокол №05 от 26.03.2020\СМО\[КМС v8.xls]Лист2'!$AI139</f>
    </oc>
    <nc r="BP142">
      <f>'Y:\Документы ТФОМС\Комиссия по разработке ТПОМС\Протоколы\2020\Протокол №10\СМО\[КМС.xls]Лист2'!$AI139</f>
    </nc>
  </rcc>
  <rcc rId="309015" sId="2">
    <oc r="BQ142">
      <f>'D:\Documents\Маруся\+Работа\Комиссия по разработке ТПОМС\Протоколы\2020\Протокол №05 от 26.03.2020\СМО\[КМС v8.xls]Лист2'!$AM285</f>
    </oc>
    <nc r="BQ142">
      <f>'Y:\Документы ТФОМС\Комиссия по разработке ТПОМС\Протоколы\2020\Протокол №10\СМО\[КМС.xls]Лист2'!$AM285</f>
    </nc>
  </rcc>
  <rcc rId="309016" sId="2">
    <oc r="BR142">
      <f>'D:\Documents\Маруся\+Работа\Комиссия по разработке ТПОМС\Протоколы\2020\Протокол №05 от 26.03.2020\СМО\[КМС v8.xls]Лист2'!$AM139</f>
    </oc>
    <nc r="BR142">
      <f>'Y:\Документы ТФОМС\Комиссия по разработке ТПОМС\Протоколы\2020\Протокол №10\СМО\[КМС.xls]Лист2'!$AM139</f>
    </nc>
  </rcc>
  <rcc rId="309017" sId="2">
    <oc r="BS142">
      <f>'D:\Documents\Маруся\+Работа\Комиссия по разработке ТПОМС\Протоколы\2020\Протокол №05 от 26.03.2020\СМО\[КМС v8.xls]Лист2'!$AJ285</f>
    </oc>
    <nc r="BS142">
      <f>'Y:\Документы ТФОМС\Комиссия по разработке ТПОМС\Протоколы\2020\Протокол №10\СМО\[КМС.xls]Лист2'!$AJ285</f>
    </nc>
  </rcc>
  <rcc rId="309018" sId="2">
    <oc r="BT142">
      <f>'D:\Documents\Маруся\+Работа\Комиссия по разработке ТПОМС\Протоколы\2020\Протокол №05 от 26.03.2020\СМО\[КМС v8.xls]Лист2'!$AJ139</f>
    </oc>
    <nc r="BT142">
      <f>'Y:\Документы ТФОМС\Комиссия по разработке ТПОМС\Протоколы\2020\Протокол №10\СМО\[КМС.xls]Лист2'!$AJ139</f>
    </nc>
  </rcc>
  <rcc rId="309019" sId="2">
    <oc r="BU142">
      <f>'D:\Documents\Маруся\+Работа\Комиссия по разработке ТПОМС\Протоколы\2020\Протокол №05 от 26.03.2020\СМО\[КМС v8.xls]Лист2'!$AK285</f>
    </oc>
    <nc r="BU142">
      <f>'Y:\Документы ТФОМС\Комиссия по разработке ТПОМС\Протоколы\2020\Протокол №10\СМО\[КМС.xls]Лист2'!$AK285</f>
    </nc>
  </rcc>
  <rcc rId="309020" sId="2">
    <oc r="BV142">
      <f>'D:\Documents\Маруся\+Работа\Комиссия по разработке ТПОМС\Протоколы\2020\Протокол №05 от 26.03.2020\СМО\[КМС v8.xls]Лист2'!$AK139</f>
    </oc>
    <nc r="BV142">
      <f>'Y:\Документы ТФОМС\Комиссия по разработке ТПОМС\Протоколы\2020\Протокол №10\СМО\[КМС.xls]Лист2'!$AK139</f>
    </nc>
  </rcc>
  <rcc rId="309021" sId="2">
    <oc r="BW142">
      <f>'D:\Documents\Маруся\+Работа\Комиссия по разработке ТПОМС\Протоколы\2020\Протокол №05 от 26.03.2020\СМО\[КМС v8.xls]Лист2'!$AL285</f>
    </oc>
    <nc r="BW142">
      <f>'Y:\Документы ТФОМС\Комиссия по разработке ТПОМС\Протоколы\2020\Протокол №10\СМО\[КМС.xls]Лист2'!$AL285</f>
    </nc>
  </rcc>
  <rcc rId="309022" sId="2">
    <oc r="BX142">
      <f>'D:\Documents\Маруся\+Работа\Комиссия по разработке ТПОМС\Протоколы\2020\Протокол №05 от 26.03.2020\СМО\[КМС v8.xls]Лист2'!$AL139</f>
    </oc>
    <nc r="BX142">
      <f>'Y:\Документы ТФОМС\Комиссия по разработке ТПОМС\Протоколы\2020\Протокол №10\СМО\[КМС.xls]Лист2'!$AL139</f>
    </nc>
  </rcc>
  <rcc rId="309023" sId="2">
    <oc r="BY142">
      <f>'D:\Documents\Маруся\+Работа\Комиссия по разработке ТПОМС\Протоколы\2020\Протокол №05 от 26.03.2020\СМО\[КМС v8.xls]Лист2'!$AN285</f>
    </oc>
    <nc r="BY142">
      <f>'Y:\Документы ТФОМС\Комиссия по разработке ТПОМС\Протоколы\2020\Протокол №10\СМО\[КМС.xls]Лист2'!$AN285</f>
    </nc>
  </rcc>
  <rcc rId="309024" sId="2">
    <oc r="BZ142">
      <f>'D:\Documents\Маруся\+Работа\Комиссия по разработке ТПОМС\Протоколы\2020\Протокол №05 от 26.03.2020\СМО\[КМС v8.xls]Лист2'!$AN139</f>
    </oc>
    <nc r="BZ142">
      <f>'Y:\Документы ТФОМС\Комиссия по разработке ТПОМС\Протоколы\2020\Протокол №10\СМО\[КМС.xls]Лист2'!$AN139</f>
    </nc>
  </rcc>
  <rcc rId="309025" sId="2">
    <oc r="CC142">
      <f>'D:\Documents\Маруся\+Работа\Комиссия по разработке ТПОМС\Протоколы\2020\Протокол №05 от 26.03.2020\СМО\[КМС v8.xls]Лист2'!$AQ285</f>
    </oc>
    <nc r="CC142">
      <f>'Y:\Документы ТФОМС\Комиссия по разработке ТПОМС\Протоколы\2020\Протокол №10\СМО\[КМС.xls]Лист2'!$AQ285</f>
    </nc>
  </rcc>
  <rcc rId="309026" sId="2">
    <oc r="CD142">
      <f>'D:\Documents\Маруся\+Работа\Комиссия по разработке ТПОМС\Протоколы\2020\Протокол №05 от 26.03.2020\СМО\[КМС v8.xls]Лист2'!$AQ139</f>
    </oc>
    <nc r="CD142">
      <f>'Y:\Документы ТФОМС\Комиссия по разработке ТПОМС\Протоколы\2020\Протокол №10\СМО\[КМС.xls]Лист2'!$AQ139</f>
    </nc>
  </rcc>
  <rcc rId="309027" sId="2">
    <oc r="CE142">
      <f>'D:\Documents\Маруся\+Работа\Комиссия по разработке ТПОМС\Протоколы\2020\Протокол №05 от 26.03.2020\СМО\[КМС v8.xls]Лист2'!$AR285</f>
    </oc>
    <nc r="CE142">
      <f>'Y:\Документы ТФОМС\Комиссия по разработке ТПОМС\Протоколы\2020\Протокол №10\СМО\[КМС.xls]Лист2'!$AR285</f>
    </nc>
  </rcc>
  <rcc rId="309028" sId="2">
    <oc r="CF142">
      <f>'D:\Documents\Маруся\+Работа\Комиссия по разработке ТПОМС\Протоколы\2020\Протокол №05 от 26.03.2020\СМО\[КМС v8.xls]Лист2'!$AR139</f>
    </oc>
    <nc r="CF142">
      <f>'Y:\Документы ТФОМС\Комиссия по разработке ТПОМС\Протоколы\2020\Протокол №10\СМО\[КМС.xls]Лист2'!$AR139</f>
    </nc>
  </rcc>
  <rcc rId="309029" sId="2">
    <oc r="CG142">
      <f>'D:\Documents\Маруся\+Работа\Комиссия по разработке ТПОМС\Протоколы\2020\Протокол №05 от 26.03.2020\СМО\[КМС v8.xls]Лист2'!$AS285</f>
    </oc>
    <nc r="CG142">
      <f>'Y:\Документы ТФОМС\Комиссия по разработке ТПОМС\Протоколы\2020\Протокол №10\СМО\[КМС.xls]Лист2'!$AS285</f>
    </nc>
  </rcc>
  <rcc rId="309030" sId="2">
    <oc r="CH142">
      <f>'D:\Documents\Маруся\+Работа\Комиссия по разработке ТПОМС\Протоколы\2020\Протокол №05 от 26.03.2020\СМО\[КМС v8.xls]Лист2'!$AS139</f>
    </oc>
    <nc r="CH142">
      <f>'Y:\Документы ТФОМС\Комиссия по разработке ТПОМС\Протоколы\2020\Протокол №10\СМО\[КМС.xls]Лист2'!$AS139</f>
    </nc>
  </rcc>
  <rcc rId="309031" sId="2">
    <oc r="CI142">
      <f>'D:\Documents\Маруся\+Работа\Комиссия по разработке ТПОМС\Протоколы\2020\Протокол №05 от 26.03.2020\СМО\[КМС v8.xls]Лист2'!$AW285</f>
    </oc>
    <nc r="CI142">
      <f>'Y:\Документы ТФОМС\Комиссия по разработке ТПОМС\Протоколы\2020\Протокол №10\СМО\[КМС.xls]Лист2'!$AW285</f>
    </nc>
  </rcc>
  <rcc rId="309032" sId="2">
    <oc r="CJ142">
      <f>'D:\Documents\Маруся\+Работа\Комиссия по разработке ТПОМС\Протоколы\2020\Протокол №05 от 26.03.2020\СМО\[КМС v8.xls]Лист2'!$AW139</f>
    </oc>
    <nc r="CJ142">
      <f>'Y:\Документы ТФОМС\Комиссия по разработке ТПОМС\Протоколы\2020\Протокол №10\СМО\[КМС.xls]Лист2'!$AW139</f>
    </nc>
  </rcc>
  <rcc rId="309033" sId="2">
    <oc r="CK142">
      <f>'D:\Documents\Маруся\+Работа\Комиссия по разработке ТПОМС\Протоколы\2020\Протокол №05 от 26.03.2020\СМО\[КМС v8.xls]Лист2'!$AT285</f>
    </oc>
    <nc r="CK142">
      <f>'Y:\Документы ТФОМС\Комиссия по разработке ТПОМС\Протоколы\2020\Протокол №10\СМО\[КМС.xls]Лист2'!$AT285</f>
    </nc>
  </rcc>
  <rcc rId="309034" sId="2">
    <oc r="CL142">
      <f>'D:\Documents\Маруся\+Работа\Комиссия по разработке ТПОМС\Протоколы\2020\Протокол №05 от 26.03.2020\СМО\[КМС v8.xls]Лист2'!$AT139</f>
    </oc>
    <nc r="CL142">
      <f>'Y:\Документы ТФОМС\Комиссия по разработке ТПОМС\Протоколы\2020\Протокол №10\СМО\[КМС.xls]Лист2'!$AT139</f>
    </nc>
  </rcc>
  <rcc rId="309035" sId="2">
    <oc r="CM142">
      <f>'D:\Documents\Маруся\+Работа\Комиссия по разработке ТПОМС\Протоколы\2020\Протокол №05 от 26.03.2020\СМО\[КМС v8.xls]Лист2'!$AU285</f>
    </oc>
    <nc r="CM142">
      <f>'Y:\Документы ТФОМС\Комиссия по разработке ТПОМС\Протоколы\2020\Протокол №10\СМО\[КМС.xls]Лист2'!$AU285</f>
    </nc>
  </rcc>
  <rcc rId="309036" sId="2">
    <oc r="CN142">
      <f>'D:\Documents\Маруся\+Работа\Комиссия по разработке ТПОМС\Протоколы\2020\Протокол №05 от 26.03.2020\СМО\[КМС v8.xls]Лист2'!$AU139</f>
    </oc>
    <nc r="CN142">
      <f>'Y:\Документы ТФОМС\Комиссия по разработке ТПОМС\Протоколы\2020\Протокол №10\СМО\[КМС.xls]Лист2'!$AU139</f>
    </nc>
  </rcc>
  <rcc rId="309037" sId="2">
    <oc r="CO142">
      <f>'D:\Documents\Маруся\+Работа\Комиссия по разработке ТПОМС\Протоколы\2020\Протокол №05 от 26.03.2020\СМО\[КМС v8.xls]Лист2'!$AV285</f>
    </oc>
    <nc r="CO142">
      <f>'Y:\Документы ТФОМС\Комиссия по разработке ТПОМС\Протоколы\2020\Протокол №10\СМО\[КМС.xls]Лист2'!$AV285</f>
    </nc>
  </rcc>
  <rcc rId="309038" sId="2">
    <oc r="CP142">
      <f>'D:\Documents\Маруся\+Работа\Комиссия по разработке ТПОМС\Протоколы\2020\Протокол №05 от 26.03.2020\СМО\[КМС v8.xls]Лист2'!$AV139</f>
    </oc>
    <nc r="CP142">
      <f>'Y:\Документы ТФОМС\Комиссия по разработке ТПОМС\Протоколы\2020\Протокол №10\СМО\[КМС.xls]Лист2'!$AV139</f>
    </nc>
  </rcc>
  <rcc rId="309039" sId="2">
    <oc r="CQ142">
      <f>'D:\Documents\Маруся\+Работа\Комиссия по разработке ТПОМС\Протоколы\2020\Протокол №05 от 26.03.2020\СМО\[КМС v8.xls]Лист2'!$AX285</f>
    </oc>
    <nc r="CQ142">
      <f>'Y:\Документы ТФОМС\Комиссия по разработке ТПОМС\Протоколы\2020\Протокол №10\СМО\[КМС.xls]Лист2'!$AX285</f>
    </nc>
  </rcc>
  <rcc rId="309040" sId="2">
    <oc r="CR142">
      <f>'D:\Documents\Маруся\+Работа\Комиссия по разработке ТПОМС\Протоколы\2020\Протокол №05 от 26.03.2020\СМО\[КМС v8.xls]Лист2'!$AX139</f>
    </oc>
    <nc r="CR142">
      <f>'Y:\Документы ТФОМС\Комиссия по разработке ТПОМС\Протоколы\2020\Протокол №10\СМО\[КМС.xls]Лист2'!$AX139</f>
    </nc>
  </rcc>
  <rcc rId="309041" sId="2">
    <oc r="AA143">
      <f>'D:\Documents\Маруся\+Работа\Комиссия по разработке ТПОМС\Протоколы\2020\Протокол №05 от 26.03.2020\СМО\[КМС v8.xls]Лист2'!$M286</f>
    </oc>
    <nc r="AA143">
      <f>'Y:\Документы ТФОМС\Комиссия по разработке ТПОМС\Протоколы\2020\Протокол №10\СМО\[КМС.xls]Лист2'!$M286</f>
    </nc>
  </rcc>
  <rcc rId="309042" sId="2">
    <oc r="AB143">
      <f>'D:\Documents\Маруся\+Работа\Комиссия по разработке ТПОМС\Протоколы\2020\Протокол №05 от 26.03.2020\СМО\[КМС v8.xls]Лист2'!$M140</f>
    </oc>
    <nc r="AB143">
      <f>'Y:\Документы ТФОМС\Комиссия по разработке ТПОМС\Протоколы\2020\Протокол №10\СМО\[КМС.xls]Лист2'!$M140</f>
    </nc>
  </rcc>
  <rcc rId="309043" sId="2">
    <oc r="AC143">
      <f>'D:\Documents\Маруся\+Работа\Комиссия по разработке ТПОМС\Протоколы\2020\Протокол №05 от 26.03.2020\СМО\[КМС v8.xls]Лист2'!$N286</f>
    </oc>
    <nc r="AC143">
      <f>'Y:\Документы ТФОМС\Комиссия по разработке ТПОМС\Протоколы\2020\Протокол №10\СМО\[КМС.xls]Лист2'!$N286</f>
    </nc>
  </rcc>
  <rcc rId="309044" sId="2">
    <oc r="AD143">
      <f>'D:\Documents\Маруся\+Работа\Комиссия по разработке ТПОМС\Протоколы\2020\Протокол №05 от 26.03.2020\СМО\[КМС v8.xls]Лист2'!$N140</f>
    </oc>
    <nc r="AD143">
      <f>'Y:\Документы ТФОМС\Комиссия по разработке ТПОМС\Протоколы\2020\Протокол №10\СМО\[КМС.xls]Лист2'!$N140</f>
    </nc>
  </rcc>
  <rcc rId="309045" sId="2">
    <oc r="AE143">
      <f>'D:\Documents\Маруся\+Работа\Комиссия по разработке ТПОМС\Протоколы\2020\Протокол №05 от 26.03.2020\СМО\[КМС v8.xls]Лист2'!$O286</f>
    </oc>
    <nc r="AE143">
      <f>'Y:\Документы ТФОМС\Комиссия по разработке ТПОМС\Протоколы\2020\Протокол №10\СМО\[КМС.xls]Лист2'!$O286</f>
    </nc>
  </rcc>
  <rcc rId="309046" sId="2">
    <oc r="AF143">
      <f>'D:\Documents\Маруся\+Работа\Комиссия по разработке ТПОМС\Протоколы\2020\Протокол №05 от 26.03.2020\СМО\[КМС v8.xls]Лист2'!$O140</f>
    </oc>
    <nc r="AF143">
      <f>'Y:\Документы ТФОМС\Комиссия по разработке ТПОМС\Протоколы\2020\Протокол №10\СМО\[КМС.xls]Лист2'!$O140</f>
    </nc>
  </rcc>
  <rcc rId="309047" sId="2">
    <oc r="AG143">
      <f>'D:\Documents\Маруся\+Работа\Комиссия по разработке ТПОМС\Протоколы\2020\Протокол №05 от 26.03.2020\СМО\[КМС v8.xls]Лист2'!$S286</f>
    </oc>
    <nc r="AG143">
      <f>'Y:\Документы ТФОМС\Комиссия по разработке ТПОМС\Протоколы\2020\Протокол №10\СМО\[КМС.xls]Лист2'!$S286</f>
    </nc>
  </rcc>
  <rcc rId="309048" sId="2">
    <oc r="AH143">
      <f>'D:\Documents\Маруся\+Работа\Комиссия по разработке ТПОМС\Протоколы\2020\Протокол №05 от 26.03.2020\СМО\[КМС v8.xls]Лист2'!$S140</f>
    </oc>
    <nc r="AH143">
      <f>'Y:\Документы ТФОМС\Комиссия по разработке ТПОМС\Протоколы\2020\Протокол №10\СМО\[КМС.xls]Лист2'!$S140</f>
    </nc>
  </rcc>
  <rcc rId="309049" sId="2">
    <oc r="AI143">
      <f>'D:\Documents\Маруся\+Работа\Комиссия по разработке ТПОМС\Протоколы\2020\Протокол №05 от 26.03.2020\СМО\[КМС v8.xls]Лист2'!$P286</f>
    </oc>
    <nc r="AI143">
      <f>'Y:\Документы ТФОМС\Комиссия по разработке ТПОМС\Протоколы\2020\Протокол №10\СМО\[КМС.xls]Лист2'!$P286</f>
    </nc>
  </rcc>
  <rcc rId="309050" sId="2">
    <oc r="AJ143">
      <f>'D:\Documents\Маруся\+Работа\Комиссия по разработке ТПОМС\Протоколы\2020\Протокол №05 от 26.03.2020\СМО\[КМС v8.xls]Лист2'!$P140</f>
    </oc>
    <nc r="AJ143">
      <f>'Y:\Документы ТФОМС\Комиссия по разработке ТПОМС\Протоколы\2020\Протокол №10\СМО\[КМС.xls]Лист2'!$P140</f>
    </nc>
  </rcc>
  <rcc rId="309051" sId="2">
    <oc r="AK143">
      <f>'D:\Documents\Маруся\+Работа\Комиссия по разработке ТПОМС\Протоколы\2020\Протокол №05 от 26.03.2020\СМО\[КМС v8.xls]Лист2'!$Q286</f>
    </oc>
    <nc r="AK143">
      <f>'Y:\Документы ТФОМС\Комиссия по разработке ТПОМС\Протоколы\2020\Протокол №10\СМО\[КМС.xls]Лист2'!$Q286</f>
    </nc>
  </rcc>
  <rcc rId="309052" sId="2">
    <oc r="AL143">
      <f>'D:\Documents\Маруся\+Работа\Комиссия по разработке ТПОМС\Протоколы\2020\Протокол №05 от 26.03.2020\СМО\[КМС v8.xls]Лист2'!$Q140</f>
    </oc>
    <nc r="AL143">
      <f>'Y:\Документы ТФОМС\Комиссия по разработке ТПОМС\Протоколы\2020\Протокол №10\СМО\[КМС.xls]Лист2'!$Q140</f>
    </nc>
  </rcc>
  <rcc rId="309053" sId="2">
    <oc r="AM143">
      <f>'D:\Documents\Маруся\+Работа\Комиссия по разработке ТПОМС\Протоколы\2020\Протокол №05 от 26.03.2020\СМО\[КМС v8.xls]Лист2'!$R286</f>
    </oc>
    <nc r="AM143">
      <f>'Y:\Документы ТФОМС\Комиссия по разработке ТПОМС\Протоколы\2020\Протокол №10\СМО\[КМС.xls]Лист2'!$R286</f>
    </nc>
  </rcc>
  <rcc rId="309054" sId="2">
    <oc r="AN143">
      <f>'D:\Documents\Маруся\+Работа\Комиссия по разработке ТПОМС\Протоколы\2020\Протокол №05 от 26.03.2020\СМО\[КМС v8.xls]Лист2'!$R140</f>
    </oc>
    <nc r="AN143">
      <f>'Y:\Документы ТФОМС\Комиссия по разработке ТПОМС\Протоколы\2020\Протокол №10\СМО\[КМС.xls]Лист2'!$R140</f>
    </nc>
  </rcc>
  <rcc rId="309055" sId="2">
    <oc r="AO143">
      <f>'D:\Documents\Маруся\+Работа\Комиссия по разработке ТПОМС\Протоколы\2020\Протокол №05 от 26.03.2020\СМО\[КМС v8.xls]Лист2'!$T286</f>
    </oc>
    <nc r="AO143">
      <f>'Y:\Документы ТФОМС\Комиссия по разработке ТПОМС\Протоколы\2020\Протокол №10\СМО\[КМС.xls]Лист2'!$T286</f>
    </nc>
  </rcc>
  <rcc rId="309056" sId="2">
    <oc r="AP143">
      <f>'D:\Documents\Маруся\+Работа\Комиссия по разработке ТПОМС\Протоколы\2020\Протокол №05 от 26.03.2020\СМО\[КМС v8.xls]Лист2'!$T140</f>
    </oc>
    <nc r="AP143">
      <f>'Y:\Документы ТФОМС\Комиссия по разработке ТПОМС\Протоколы\2020\Протокол №10\СМО\[КМС.xls]Лист2'!$T140</f>
    </nc>
  </rcc>
  <rcc rId="309057" sId="2">
    <oc r="AS143">
      <f>'D:\Documents\Маруся\+Работа\Комиссия по разработке ТПОМС\Протоколы\2020\Протокол №05 от 26.03.2020\СМО\[КМС v8.xls]Лист2'!$W286</f>
    </oc>
    <nc r="AS143">
      <f>'Y:\Документы ТФОМС\Комиссия по разработке ТПОМС\Протоколы\2020\Протокол №10\СМО\[КМС.xls]Лист2'!$W286</f>
    </nc>
  </rcc>
  <rcc rId="309058" sId="2">
    <oc r="AT143">
      <f>'D:\Documents\Маруся\+Работа\Комиссия по разработке ТПОМС\Протоколы\2020\Протокол №05 от 26.03.2020\СМО\[КМС v8.xls]Лист2'!$W140</f>
    </oc>
    <nc r="AT143">
      <f>'Y:\Документы ТФОМС\Комиссия по разработке ТПОМС\Протоколы\2020\Протокол №10\СМО\[КМС.xls]Лист2'!$W140</f>
    </nc>
  </rcc>
  <rcc rId="309059" sId="2">
    <oc r="AU143">
      <f>'D:\Documents\Маруся\+Работа\Комиссия по разработке ТПОМС\Протоколы\2020\Протокол №05 от 26.03.2020\СМО\[КМС v8.xls]Лист2'!$X286</f>
    </oc>
    <nc r="AU143">
      <f>'Y:\Документы ТФОМС\Комиссия по разработке ТПОМС\Протоколы\2020\Протокол №10\СМО\[КМС.xls]Лист2'!$X286</f>
    </nc>
  </rcc>
  <rcc rId="309060" sId="2">
    <oc r="AV143">
      <f>'D:\Documents\Маруся\+Работа\Комиссия по разработке ТПОМС\Протоколы\2020\Протокол №05 от 26.03.2020\СМО\[КМС v8.xls]Лист2'!$X140</f>
    </oc>
    <nc r="AV143">
      <f>'Y:\Документы ТФОМС\Комиссия по разработке ТПОМС\Протоколы\2020\Протокол №10\СМО\[КМС.xls]Лист2'!$X140</f>
    </nc>
  </rcc>
  <rcc rId="309061" sId="2">
    <oc r="AW143">
      <f>'D:\Documents\Маруся\+Работа\Комиссия по разработке ТПОМС\Протоколы\2020\Протокол №05 от 26.03.2020\СМО\[КМС v8.xls]Лист2'!$Y286</f>
    </oc>
    <nc r="AW143">
      <f>'Y:\Документы ТФОМС\Комиссия по разработке ТПОМС\Протоколы\2020\Протокол №10\СМО\[КМС.xls]Лист2'!$Y286</f>
    </nc>
  </rcc>
  <rcc rId="309062" sId="2">
    <oc r="AX143">
      <f>'D:\Documents\Маруся\+Работа\Комиссия по разработке ТПОМС\Протоколы\2020\Протокол №05 от 26.03.2020\СМО\[КМС v8.xls]Лист2'!$Y140</f>
    </oc>
    <nc r="AX143">
      <f>'Y:\Документы ТФОМС\Комиссия по разработке ТПОМС\Протоколы\2020\Протокол №10\СМО\[КМС.xls]Лист2'!$Y140</f>
    </nc>
  </rcc>
  <rcc rId="309063" sId="2">
    <oc r="AY143">
      <f>'D:\Documents\Маруся\+Работа\Комиссия по разработке ТПОМС\Протоколы\2020\Протокол №05 от 26.03.2020\СМО\[КМС v8.xls]Лист2'!$AC286</f>
    </oc>
    <nc r="AY143">
      <f>'Y:\Документы ТФОМС\Комиссия по разработке ТПОМС\Протоколы\2020\Протокол №10\СМО\[КМС.xls]Лист2'!$AC286</f>
    </nc>
  </rcc>
  <rcc rId="309064" sId="2">
    <oc r="AZ143">
      <f>'D:\Documents\Маруся\+Работа\Комиссия по разработке ТПОМС\Протоколы\2020\Протокол №05 от 26.03.2020\СМО\[КМС v8.xls]Лист2'!$AC140</f>
    </oc>
    <nc r="AZ143">
      <f>'Y:\Документы ТФОМС\Комиссия по разработке ТПОМС\Протоколы\2020\Протокол №10\СМО\[КМС.xls]Лист2'!$AC140</f>
    </nc>
  </rcc>
  <rcc rId="309065" sId="2">
    <oc r="BA143">
      <f>'D:\Documents\Маруся\+Работа\Комиссия по разработке ТПОМС\Протоколы\2020\Протокол №05 от 26.03.2020\СМО\[КМС v8.xls]Лист2'!$Z286</f>
    </oc>
    <nc r="BA143">
      <f>'Y:\Документы ТФОМС\Комиссия по разработке ТПОМС\Протоколы\2020\Протокол №10\СМО\[КМС.xls]Лист2'!$Z286</f>
    </nc>
  </rcc>
  <rcc rId="309066" sId="2">
    <oc r="BB143">
      <f>'D:\Documents\Маруся\+Работа\Комиссия по разработке ТПОМС\Протоколы\2020\Протокол №05 от 26.03.2020\СМО\[КМС v8.xls]Лист2'!$Z140</f>
    </oc>
    <nc r="BB143">
      <f>'Y:\Документы ТФОМС\Комиссия по разработке ТПОМС\Протоколы\2020\Протокол №10\СМО\[КМС.xls]Лист2'!$Z140</f>
    </nc>
  </rcc>
  <rcc rId="309067" sId="2">
    <oc r="BC143">
      <f>'D:\Documents\Маруся\+Работа\Комиссия по разработке ТПОМС\Протоколы\2020\Протокол №05 от 26.03.2020\СМО\[КМС v8.xls]Лист2'!$AA286</f>
    </oc>
    <nc r="BC143">
      <f>'Y:\Документы ТФОМС\Комиссия по разработке ТПОМС\Протоколы\2020\Протокол №10\СМО\[КМС.xls]Лист2'!$AA286</f>
    </nc>
  </rcc>
  <rcc rId="309068" sId="2">
    <oc r="BD143">
      <f>'D:\Documents\Маруся\+Работа\Комиссия по разработке ТПОМС\Протоколы\2020\Протокол №05 от 26.03.2020\СМО\[КМС v8.xls]Лист2'!$AA140</f>
    </oc>
    <nc r="BD143">
      <f>'Y:\Документы ТФОМС\Комиссия по разработке ТПОМС\Протоколы\2020\Протокол №10\СМО\[КМС.xls]Лист2'!$AA140</f>
    </nc>
  </rcc>
  <rcc rId="309069" sId="2">
    <oc r="BE143">
      <f>'D:\Documents\Маруся\+Работа\Комиссия по разработке ТПОМС\Протоколы\2020\Протокол №05 от 26.03.2020\СМО\[КМС v8.xls]Лист2'!$AB286</f>
    </oc>
    <nc r="BE143">
      <f>'Y:\Документы ТФОМС\Комиссия по разработке ТПОМС\Протоколы\2020\Протокол №10\СМО\[КМС.xls]Лист2'!$AB286</f>
    </nc>
  </rcc>
  <rcc rId="309070" sId="2">
    <oc r="BF143">
      <f>'D:\Documents\Маруся\+Работа\Комиссия по разработке ТПОМС\Протоколы\2020\Протокол №05 от 26.03.2020\СМО\[КМС v8.xls]Лист2'!$AB140</f>
    </oc>
    <nc r="BF143">
      <f>'Y:\Документы ТФОМС\Комиссия по разработке ТПОМС\Протоколы\2020\Протокол №10\СМО\[КМС.xls]Лист2'!$AB140</f>
    </nc>
  </rcc>
  <rcc rId="309071" sId="2">
    <oc r="BG143">
      <f>'D:\Documents\Маруся\+Работа\Комиссия по разработке ТПОМС\Протоколы\2020\Протокол №05 от 26.03.2020\СМО\[КМС v8.xls]Лист2'!$AD286</f>
    </oc>
    <nc r="BG143">
      <f>'Y:\Документы ТФОМС\Комиссия по разработке ТПОМС\Протоколы\2020\Протокол №10\СМО\[КМС.xls]Лист2'!$AD286</f>
    </nc>
  </rcc>
  <rcc rId="309072" sId="2">
    <oc r="BH143">
      <f>'D:\Documents\Маруся\+Работа\Комиссия по разработке ТПОМС\Протоколы\2020\Протокол №05 от 26.03.2020\СМО\[КМС v8.xls]Лист2'!$AD140</f>
    </oc>
    <nc r="BH143">
      <f>'Y:\Документы ТФОМС\Комиссия по разработке ТПОМС\Протоколы\2020\Протокол №10\СМО\[КМС.xls]Лист2'!$AD140</f>
    </nc>
  </rcc>
  <rcc rId="309073" sId="2">
    <oc r="BK143">
      <f>'D:\Documents\Маруся\+Работа\Комиссия по разработке ТПОМС\Протоколы\2020\Протокол №05 от 26.03.2020\СМО\[КМС v8.xls]Лист2'!$AG286</f>
    </oc>
    <nc r="BK143">
      <f>'Y:\Документы ТФОМС\Комиссия по разработке ТПОМС\Протоколы\2020\Протокол №10\СМО\[КМС.xls]Лист2'!$AG286</f>
    </nc>
  </rcc>
  <rcc rId="309074" sId="2">
    <oc r="BL143">
      <f>'D:\Documents\Маруся\+Работа\Комиссия по разработке ТПОМС\Протоколы\2020\Протокол №05 от 26.03.2020\СМО\[КМС v8.xls]Лист2'!$AG140</f>
    </oc>
    <nc r="BL143">
      <f>'Y:\Документы ТФОМС\Комиссия по разработке ТПОМС\Протоколы\2020\Протокол №10\СМО\[КМС.xls]Лист2'!$AG140</f>
    </nc>
  </rcc>
  <rcc rId="309075" sId="2">
    <oc r="BM143">
      <f>'D:\Documents\Маруся\+Работа\Комиссия по разработке ТПОМС\Протоколы\2020\Протокол №05 от 26.03.2020\СМО\[КМС v8.xls]Лист2'!$AH286</f>
    </oc>
    <nc r="BM143">
      <f>'Y:\Документы ТФОМС\Комиссия по разработке ТПОМС\Протоколы\2020\Протокол №10\СМО\[КМС.xls]Лист2'!$AH286</f>
    </nc>
  </rcc>
  <rcc rId="309076" sId="2">
    <oc r="BN143">
      <f>'D:\Documents\Маруся\+Работа\Комиссия по разработке ТПОМС\Протоколы\2020\Протокол №05 от 26.03.2020\СМО\[КМС v8.xls]Лист2'!$AH140</f>
    </oc>
    <nc r="BN143">
      <f>'Y:\Документы ТФОМС\Комиссия по разработке ТПОМС\Протоколы\2020\Протокол №10\СМО\[КМС.xls]Лист2'!$AH140</f>
    </nc>
  </rcc>
  <rcc rId="309077" sId="2">
    <oc r="BO143">
      <f>'D:\Documents\Маруся\+Работа\Комиссия по разработке ТПОМС\Протоколы\2020\Протокол №05 от 26.03.2020\СМО\[КМС v8.xls]Лист2'!$AI286</f>
    </oc>
    <nc r="BO143">
      <f>'Y:\Документы ТФОМС\Комиссия по разработке ТПОМС\Протоколы\2020\Протокол №10\СМО\[КМС.xls]Лист2'!$AI286</f>
    </nc>
  </rcc>
  <rcc rId="309078" sId="2">
    <oc r="BP143">
      <f>'D:\Documents\Маруся\+Работа\Комиссия по разработке ТПОМС\Протоколы\2020\Протокол №05 от 26.03.2020\СМО\[КМС v8.xls]Лист2'!$AI140</f>
    </oc>
    <nc r="BP143">
      <f>'Y:\Документы ТФОМС\Комиссия по разработке ТПОМС\Протоколы\2020\Протокол №10\СМО\[КМС.xls]Лист2'!$AI140</f>
    </nc>
  </rcc>
  <rcc rId="309079" sId="2">
    <oc r="BQ143">
      <f>'D:\Documents\Маруся\+Работа\Комиссия по разработке ТПОМС\Протоколы\2020\Протокол №05 от 26.03.2020\СМО\[КМС v8.xls]Лист2'!$AM286</f>
    </oc>
    <nc r="BQ143">
      <f>'Y:\Документы ТФОМС\Комиссия по разработке ТПОМС\Протоколы\2020\Протокол №10\СМО\[КМС.xls]Лист2'!$AM286</f>
    </nc>
  </rcc>
  <rcc rId="309080" sId="2">
    <oc r="BR143">
      <f>'D:\Documents\Маруся\+Работа\Комиссия по разработке ТПОМС\Протоколы\2020\Протокол №05 от 26.03.2020\СМО\[КМС v8.xls]Лист2'!$AM140</f>
    </oc>
    <nc r="BR143">
      <f>'Y:\Документы ТФОМС\Комиссия по разработке ТПОМС\Протоколы\2020\Протокол №10\СМО\[КМС.xls]Лист2'!$AM140</f>
    </nc>
  </rcc>
  <rcc rId="309081" sId="2">
    <oc r="BS143">
      <f>'D:\Documents\Маруся\+Работа\Комиссия по разработке ТПОМС\Протоколы\2020\Протокол №05 от 26.03.2020\СМО\[КМС v8.xls]Лист2'!$AJ286</f>
    </oc>
    <nc r="BS143">
      <f>'Y:\Документы ТФОМС\Комиссия по разработке ТПОМС\Протоколы\2020\Протокол №10\СМО\[КМС.xls]Лист2'!$AJ286</f>
    </nc>
  </rcc>
  <rcc rId="309082" sId="2">
    <oc r="BT143">
      <f>'D:\Documents\Маруся\+Работа\Комиссия по разработке ТПОМС\Протоколы\2020\Протокол №05 от 26.03.2020\СМО\[КМС v8.xls]Лист2'!$AJ140</f>
    </oc>
    <nc r="BT143">
      <f>'Y:\Документы ТФОМС\Комиссия по разработке ТПОМС\Протоколы\2020\Протокол №10\СМО\[КМС.xls]Лист2'!$AJ140</f>
    </nc>
  </rcc>
  <rcc rId="309083" sId="2">
    <oc r="BU143">
      <f>'D:\Documents\Маруся\+Работа\Комиссия по разработке ТПОМС\Протоколы\2020\Протокол №05 от 26.03.2020\СМО\[КМС v8.xls]Лист2'!$AK286</f>
    </oc>
    <nc r="BU143">
      <f>'Y:\Документы ТФОМС\Комиссия по разработке ТПОМС\Протоколы\2020\Протокол №10\СМО\[КМС.xls]Лист2'!$AK286</f>
    </nc>
  </rcc>
  <rcc rId="309084" sId="2">
    <oc r="BV143">
      <f>'D:\Documents\Маруся\+Работа\Комиссия по разработке ТПОМС\Протоколы\2020\Протокол №05 от 26.03.2020\СМО\[КМС v8.xls]Лист2'!$AK140</f>
    </oc>
    <nc r="BV143">
      <f>'Y:\Документы ТФОМС\Комиссия по разработке ТПОМС\Протоколы\2020\Протокол №10\СМО\[КМС.xls]Лист2'!$AK140</f>
    </nc>
  </rcc>
  <rcc rId="309085" sId="2">
    <oc r="BW143">
      <f>'D:\Documents\Маруся\+Работа\Комиссия по разработке ТПОМС\Протоколы\2020\Протокол №05 от 26.03.2020\СМО\[КМС v8.xls]Лист2'!$AL286</f>
    </oc>
    <nc r="BW143">
      <f>'Y:\Документы ТФОМС\Комиссия по разработке ТПОМС\Протоколы\2020\Протокол №10\СМО\[КМС.xls]Лист2'!$AL286</f>
    </nc>
  </rcc>
  <rcc rId="309086" sId="2">
    <oc r="BX143">
      <f>'D:\Documents\Маруся\+Работа\Комиссия по разработке ТПОМС\Протоколы\2020\Протокол №05 от 26.03.2020\СМО\[КМС v8.xls]Лист2'!$AL140</f>
    </oc>
    <nc r="BX143">
      <f>'Y:\Документы ТФОМС\Комиссия по разработке ТПОМС\Протоколы\2020\Протокол №10\СМО\[КМС.xls]Лист2'!$AL140</f>
    </nc>
  </rcc>
  <rcc rId="309087" sId="2">
    <oc r="BY143">
      <f>'D:\Documents\Маруся\+Работа\Комиссия по разработке ТПОМС\Протоколы\2020\Протокол №05 от 26.03.2020\СМО\[КМС v8.xls]Лист2'!$AN286</f>
    </oc>
    <nc r="BY143">
      <f>'Y:\Документы ТФОМС\Комиссия по разработке ТПОМС\Протоколы\2020\Протокол №10\СМО\[КМС.xls]Лист2'!$AN286</f>
    </nc>
  </rcc>
  <rcc rId="309088" sId="2">
    <oc r="BZ143">
      <f>'D:\Documents\Маруся\+Работа\Комиссия по разработке ТПОМС\Протоколы\2020\Протокол №05 от 26.03.2020\СМО\[КМС v8.xls]Лист2'!$AN140</f>
    </oc>
    <nc r="BZ143">
      <f>'Y:\Документы ТФОМС\Комиссия по разработке ТПОМС\Протоколы\2020\Протокол №10\СМО\[КМС.xls]Лист2'!$AN140</f>
    </nc>
  </rcc>
  <rcc rId="309089" sId="2">
    <oc r="CC143">
      <f>'D:\Documents\Маруся\+Работа\Комиссия по разработке ТПОМС\Протоколы\2020\Протокол №05 от 26.03.2020\СМО\[КМС v8.xls]Лист2'!$AQ286</f>
    </oc>
    <nc r="CC143">
      <f>'Y:\Документы ТФОМС\Комиссия по разработке ТПОМС\Протоколы\2020\Протокол №10\СМО\[КМС.xls]Лист2'!$AQ286</f>
    </nc>
  </rcc>
  <rcc rId="309090" sId="2">
    <oc r="CD143">
      <f>'D:\Documents\Маруся\+Работа\Комиссия по разработке ТПОМС\Протоколы\2020\Протокол №05 от 26.03.2020\СМО\[КМС v8.xls]Лист2'!$AQ140</f>
    </oc>
    <nc r="CD143">
      <f>'Y:\Документы ТФОМС\Комиссия по разработке ТПОМС\Протоколы\2020\Протокол №10\СМО\[КМС.xls]Лист2'!$AQ140</f>
    </nc>
  </rcc>
  <rcc rId="309091" sId="2">
    <oc r="CE143">
      <f>'D:\Documents\Маруся\+Работа\Комиссия по разработке ТПОМС\Протоколы\2020\Протокол №05 от 26.03.2020\СМО\[КМС v8.xls]Лист2'!$AR286</f>
    </oc>
    <nc r="CE143">
      <f>'Y:\Документы ТФОМС\Комиссия по разработке ТПОМС\Протоколы\2020\Протокол №10\СМО\[КМС.xls]Лист2'!$AR286</f>
    </nc>
  </rcc>
  <rcc rId="309092" sId="2">
    <oc r="CF143">
      <f>'D:\Documents\Маруся\+Работа\Комиссия по разработке ТПОМС\Протоколы\2020\Протокол №05 от 26.03.2020\СМО\[КМС v8.xls]Лист2'!$AR140</f>
    </oc>
    <nc r="CF143">
      <f>'Y:\Документы ТФОМС\Комиссия по разработке ТПОМС\Протоколы\2020\Протокол №10\СМО\[КМС.xls]Лист2'!$AR140</f>
    </nc>
  </rcc>
  <rcc rId="309093" sId="2">
    <oc r="CG143">
      <f>'D:\Documents\Маруся\+Работа\Комиссия по разработке ТПОМС\Протоколы\2020\Протокол №05 от 26.03.2020\СМО\[КМС v8.xls]Лист2'!$AS286</f>
    </oc>
    <nc r="CG143">
      <f>'Y:\Документы ТФОМС\Комиссия по разработке ТПОМС\Протоколы\2020\Протокол №10\СМО\[КМС.xls]Лист2'!$AS286</f>
    </nc>
  </rcc>
  <rcc rId="309094" sId="2">
    <oc r="CH143">
      <f>'D:\Documents\Маруся\+Работа\Комиссия по разработке ТПОМС\Протоколы\2020\Протокол №05 от 26.03.2020\СМО\[КМС v8.xls]Лист2'!$AS140</f>
    </oc>
    <nc r="CH143">
      <f>'Y:\Документы ТФОМС\Комиссия по разработке ТПОМС\Протоколы\2020\Протокол №10\СМО\[КМС.xls]Лист2'!$AS140</f>
    </nc>
  </rcc>
  <rcc rId="309095" sId="2">
    <oc r="CI143">
      <f>'D:\Documents\Маруся\+Работа\Комиссия по разработке ТПОМС\Протоколы\2020\Протокол №05 от 26.03.2020\СМО\[КМС v8.xls]Лист2'!$AW286</f>
    </oc>
    <nc r="CI143">
      <f>'Y:\Документы ТФОМС\Комиссия по разработке ТПОМС\Протоколы\2020\Протокол №10\СМО\[КМС.xls]Лист2'!$AW286</f>
    </nc>
  </rcc>
  <rcc rId="309096" sId="2">
    <oc r="CJ143">
      <f>'D:\Documents\Маруся\+Работа\Комиссия по разработке ТПОМС\Протоколы\2020\Протокол №05 от 26.03.2020\СМО\[КМС v8.xls]Лист2'!$AW140</f>
    </oc>
    <nc r="CJ143">
      <f>'Y:\Документы ТФОМС\Комиссия по разработке ТПОМС\Протоколы\2020\Протокол №10\СМО\[КМС.xls]Лист2'!$AW140</f>
    </nc>
  </rcc>
  <rcc rId="309097" sId="2">
    <oc r="CK143">
      <f>'D:\Documents\Маруся\+Работа\Комиссия по разработке ТПОМС\Протоколы\2020\Протокол №05 от 26.03.2020\СМО\[КМС v8.xls]Лист2'!$AT286</f>
    </oc>
    <nc r="CK143">
      <f>'Y:\Документы ТФОМС\Комиссия по разработке ТПОМС\Протоколы\2020\Протокол №10\СМО\[КМС.xls]Лист2'!$AT286</f>
    </nc>
  </rcc>
  <rcc rId="309098" sId="2">
    <oc r="CL143">
      <f>'D:\Documents\Маруся\+Работа\Комиссия по разработке ТПОМС\Протоколы\2020\Протокол №05 от 26.03.2020\СМО\[КМС v8.xls]Лист2'!$AT140</f>
    </oc>
    <nc r="CL143">
      <f>'Y:\Документы ТФОМС\Комиссия по разработке ТПОМС\Протоколы\2020\Протокол №10\СМО\[КМС.xls]Лист2'!$AT140</f>
    </nc>
  </rcc>
  <rcc rId="309099" sId="2">
    <oc r="CM143">
      <f>'D:\Documents\Маруся\+Работа\Комиссия по разработке ТПОМС\Протоколы\2020\Протокол №05 от 26.03.2020\СМО\[КМС v8.xls]Лист2'!$AU286</f>
    </oc>
    <nc r="CM143">
      <f>'Y:\Документы ТФОМС\Комиссия по разработке ТПОМС\Протоколы\2020\Протокол №10\СМО\[КМС.xls]Лист2'!$AU286</f>
    </nc>
  </rcc>
  <rcc rId="309100" sId="2">
    <oc r="CN143">
      <f>'D:\Documents\Маруся\+Работа\Комиссия по разработке ТПОМС\Протоколы\2020\Протокол №05 от 26.03.2020\СМО\[КМС v8.xls]Лист2'!$AU140</f>
    </oc>
    <nc r="CN143">
      <f>'Y:\Документы ТФОМС\Комиссия по разработке ТПОМС\Протоколы\2020\Протокол №10\СМО\[КМС.xls]Лист2'!$AU140</f>
    </nc>
  </rcc>
  <rcc rId="309101" sId="2">
    <oc r="CO143">
      <f>'D:\Documents\Маруся\+Работа\Комиссия по разработке ТПОМС\Протоколы\2020\Протокол №05 от 26.03.2020\СМО\[КМС v8.xls]Лист2'!$AV286</f>
    </oc>
    <nc r="CO143">
      <f>'Y:\Документы ТФОМС\Комиссия по разработке ТПОМС\Протоколы\2020\Протокол №10\СМО\[КМС.xls]Лист2'!$AV286</f>
    </nc>
  </rcc>
  <rcc rId="309102" sId="2">
    <oc r="CP143">
      <f>'D:\Documents\Маруся\+Работа\Комиссия по разработке ТПОМС\Протоколы\2020\Протокол №05 от 26.03.2020\СМО\[КМС v8.xls]Лист2'!$AV140</f>
    </oc>
    <nc r="CP143">
      <f>'Y:\Документы ТФОМС\Комиссия по разработке ТПОМС\Протоколы\2020\Протокол №10\СМО\[КМС.xls]Лист2'!$AV140</f>
    </nc>
  </rcc>
  <rcc rId="309103" sId="2">
    <oc r="CQ143">
      <f>'D:\Documents\Маруся\+Работа\Комиссия по разработке ТПОМС\Протоколы\2020\Протокол №05 от 26.03.2020\СМО\[КМС v8.xls]Лист2'!$AX286</f>
    </oc>
    <nc r="CQ143">
      <f>'Y:\Документы ТФОМС\Комиссия по разработке ТПОМС\Протоколы\2020\Протокол №10\СМО\[КМС.xls]Лист2'!$AX286</f>
    </nc>
  </rcc>
  <rcc rId="309104" sId="2">
    <oc r="CR143">
      <f>'D:\Documents\Маруся\+Работа\Комиссия по разработке ТПОМС\Протоколы\2020\Протокол №05 от 26.03.2020\СМО\[КМС v8.xls]Лист2'!$AX140</f>
    </oc>
    <nc r="CR143">
      <f>'Y:\Документы ТФОМС\Комиссия по разработке ТПОМС\Протоколы\2020\Протокол №10\СМО\[КМС.xls]Лист2'!$AX140</f>
    </nc>
  </rcc>
  <rcc rId="309105" sId="2">
    <oc r="AA144">
      <f>'D:\Documents\Маруся\+Работа\Комиссия по разработке ТПОМС\Протоколы\2020\Протокол №05 от 26.03.2020\СМО\[КМС v8.xls]Лист2'!$M287</f>
    </oc>
    <nc r="AA144">
      <f>'Y:\Документы ТФОМС\Комиссия по разработке ТПОМС\Протоколы\2020\Протокол №10\СМО\[КМС.xls]Лист2'!$M287</f>
    </nc>
  </rcc>
  <rcc rId="309106" sId="2">
    <oc r="AB144">
      <f>'D:\Documents\Маруся\+Работа\Комиссия по разработке ТПОМС\Протоколы\2020\Протокол №05 от 26.03.2020\СМО\[КМС v8.xls]Лист2'!$M141</f>
    </oc>
    <nc r="AB144">
      <f>'Y:\Документы ТФОМС\Комиссия по разработке ТПОМС\Протоколы\2020\Протокол №10\СМО\[КМС.xls]Лист2'!$M141</f>
    </nc>
  </rcc>
  <rcc rId="309107" sId="2">
    <oc r="AC144">
      <f>'D:\Documents\Маруся\+Работа\Комиссия по разработке ТПОМС\Протоколы\2020\Протокол №05 от 26.03.2020\СМО\[КМС v8.xls]Лист2'!$N287</f>
    </oc>
    <nc r="AC144">
      <f>'Y:\Документы ТФОМС\Комиссия по разработке ТПОМС\Протоколы\2020\Протокол №10\СМО\[КМС.xls]Лист2'!$N287</f>
    </nc>
  </rcc>
  <rcc rId="309108" sId="2">
    <oc r="AD144">
      <f>'D:\Documents\Маруся\+Работа\Комиссия по разработке ТПОМС\Протоколы\2020\Протокол №05 от 26.03.2020\СМО\[КМС v8.xls]Лист2'!$N141</f>
    </oc>
    <nc r="AD144">
      <f>'Y:\Документы ТФОМС\Комиссия по разработке ТПОМС\Протоколы\2020\Протокол №10\СМО\[КМС.xls]Лист2'!$N141</f>
    </nc>
  </rcc>
  <rcc rId="309109" sId="2">
    <oc r="AE144">
      <f>'D:\Documents\Маруся\+Работа\Комиссия по разработке ТПОМС\Протоколы\2020\Протокол №05 от 26.03.2020\СМО\[КМС v8.xls]Лист2'!$O287</f>
    </oc>
    <nc r="AE144">
      <f>'Y:\Документы ТФОМС\Комиссия по разработке ТПОМС\Протоколы\2020\Протокол №10\СМО\[КМС.xls]Лист2'!$O287</f>
    </nc>
  </rcc>
  <rcc rId="309110" sId="2">
    <oc r="AF144">
      <f>'D:\Documents\Маруся\+Работа\Комиссия по разработке ТПОМС\Протоколы\2020\Протокол №05 от 26.03.2020\СМО\[КМС v8.xls]Лист2'!$O141</f>
    </oc>
    <nc r="AF144">
      <f>'Y:\Документы ТФОМС\Комиссия по разработке ТПОМС\Протоколы\2020\Протокол №10\СМО\[КМС.xls]Лист2'!$O141</f>
    </nc>
  </rcc>
  <rcc rId="309111" sId="2">
    <oc r="AG144">
      <f>'D:\Documents\Маруся\+Работа\Комиссия по разработке ТПОМС\Протоколы\2020\Протокол №05 от 26.03.2020\СМО\[КМС v8.xls]Лист2'!$S287</f>
    </oc>
    <nc r="AG144">
      <f>'Y:\Документы ТФОМС\Комиссия по разработке ТПОМС\Протоколы\2020\Протокол №10\СМО\[КМС.xls]Лист2'!$S287</f>
    </nc>
  </rcc>
  <rcc rId="309112" sId="2">
    <oc r="AH144">
      <f>'D:\Documents\Маруся\+Работа\Комиссия по разработке ТПОМС\Протоколы\2020\Протокол №05 от 26.03.2020\СМО\[КМС v8.xls]Лист2'!$S141</f>
    </oc>
    <nc r="AH144">
      <f>'Y:\Документы ТФОМС\Комиссия по разработке ТПОМС\Протоколы\2020\Протокол №10\СМО\[КМС.xls]Лист2'!$S141</f>
    </nc>
  </rcc>
  <rcc rId="309113" sId="2">
    <oc r="AI144">
      <f>'D:\Documents\Маруся\+Работа\Комиссия по разработке ТПОМС\Протоколы\2020\Протокол №05 от 26.03.2020\СМО\[КМС v8.xls]Лист2'!$P287</f>
    </oc>
    <nc r="AI144">
      <f>'Y:\Документы ТФОМС\Комиссия по разработке ТПОМС\Протоколы\2020\Протокол №10\СМО\[КМС.xls]Лист2'!$P287</f>
    </nc>
  </rcc>
  <rcc rId="309114" sId="2">
    <oc r="AJ144">
      <f>'D:\Documents\Маруся\+Работа\Комиссия по разработке ТПОМС\Протоколы\2020\Протокол №05 от 26.03.2020\СМО\[КМС v8.xls]Лист2'!$P141</f>
    </oc>
    <nc r="AJ144">
      <f>'Y:\Документы ТФОМС\Комиссия по разработке ТПОМС\Протоколы\2020\Протокол №10\СМО\[КМС.xls]Лист2'!$P141</f>
    </nc>
  </rcc>
  <rcc rId="309115" sId="2">
    <oc r="AK144">
      <f>'D:\Documents\Маруся\+Работа\Комиссия по разработке ТПОМС\Протоколы\2020\Протокол №05 от 26.03.2020\СМО\[КМС v8.xls]Лист2'!$Q287</f>
    </oc>
    <nc r="AK144">
      <f>'Y:\Документы ТФОМС\Комиссия по разработке ТПОМС\Протоколы\2020\Протокол №10\СМО\[КМС.xls]Лист2'!$Q287</f>
    </nc>
  </rcc>
  <rcc rId="309116" sId="2">
    <oc r="AL144">
      <f>'D:\Documents\Маруся\+Работа\Комиссия по разработке ТПОМС\Протоколы\2020\Протокол №05 от 26.03.2020\СМО\[КМС v8.xls]Лист2'!$Q141</f>
    </oc>
    <nc r="AL144">
      <f>'Y:\Документы ТФОМС\Комиссия по разработке ТПОМС\Протоколы\2020\Протокол №10\СМО\[КМС.xls]Лист2'!$Q141</f>
    </nc>
  </rcc>
  <rcc rId="309117" sId="2">
    <oc r="AM144">
      <f>'D:\Documents\Маруся\+Работа\Комиссия по разработке ТПОМС\Протоколы\2020\Протокол №05 от 26.03.2020\СМО\[КМС v8.xls]Лист2'!$R287</f>
    </oc>
    <nc r="AM144">
      <f>'Y:\Документы ТФОМС\Комиссия по разработке ТПОМС\Протоколы\2020\Протокол №10\СМО\[КМС.xls]Лист2'!$R287</f>
    </nc>
  </rcc>
  <rcc rId="309118" sId="2">
    <oc r="AN144">
      <f>'D:\Documents\Маруся\+Работа\Комиссия по разработке ТПОМС\Протоколы\2020\Протокол №05 от 26.03.2020\СМО\[КМС v8.xls]Лист2'!$R141</f>
    </oc>
    <nc r="AN144">
      <f>'Y:\Документы ТФОМС\Комиссия по разработке ТПОМС\Протоколы\2020\Протокол №10\СМО\[КМС.xls]Лист2'!$R141</f>
    </nc>
  </rcc>
  <rcc rId="309119" sId="2">
    <oc r="AO144">
      <f>'D:\Documents\Маруся\+Работа\Комиссия по разработке ТПОМС\Протоколы\2020\Протокол №05 от 26.03.2020\СМО\[КМС v8.xls]Лист2'!$T287</f>
    </oc>
    <nc r="AO144">
      <f>'Y:\Документы ТФОМС\Комиссия по разработке ТПОМС\Протоколы\2020\Протокол №10\СМО\[КМС.xls]Лист2'!$T287</f>
    </nc>
  </rcc>
  <rcc rId="309120" sId="2">
    <oc r="AP144">
      <f>'D:\Documents\Маруся\+Работа\Комиссия по разработке ТПОМС\Протоколы\2020\Протокол №05 от 26.03.2020\СМО\[КМС v8.xls]Лист2'!$T141</f>
    </oc>
    <nc r="AP144">
      <f>'Y:\Документы ТФОМС\Комиссия по разработке ТПОМС\Протоколы\2020\Протокол №10\СМО\[КМС.xls]Лист2'!$T141</f>
    </nc>
  </rcc>
  <rcc rId="309121" sId="2">
    <oc r="AS144">
      <f>'D:\Documents\Маруся\+Работа\Комиссия по разработке ТПОМС\Протоколы\2020\Протокол №05 от 26.03.2020\СМО\[КМС v8.xls]Лист2'!$W287</f>
    </oc>
    <nc r="AS144">
      <f>'Y:\Документы ТФОМС\Комиссия по разработке ТПОМС\Протоколы\2020\Протокол №10\СМО\[КМС.xls]Лист2'!$W287</f>
    </nc>
  </rcc>
  <rcc rId="309122" sId="2">
    <oc r="AT144">
      <f>'D:\Documents\Маруся\+Работа\Комиссия по разработке ТПОМС\Протоколы\2020\Протокол №05 от 26.03.2020\СМО\[КМС v8.xls]Лист2'!$W141</f>
    </oc>
    <nc r="AT144">
      <f>'Y:\Документы ТФОМС\Комиссия по разработке ТПОМС\Протоколы\2020\Протокол №10\СМО\[КМС.xls]Лист2'!$W141</f>
    </nc>
  </rcc>
  <rcc rId="309123" sId="2">
    <oc r="AU144">
      <f>'D:\Documents\Маруся\+Работа\Комиссия по разработке ТПОМС\Протоколы\2020\Протокол №05 от 26.03.2020\СМО\[КМС v8.xls]Лист2'!$X287</f>
    </oc>
    <nc r="AU144">
      <f>'Y:\Документы ТФОМС\Комиссия по разработке ТПОМС\Протоколы\2020\Протокол №10\СМО\[КМС.xls]Лист2'!$X287</f>
    </nc>
  </rcc>
  <rcc rId="309124" sId="2">
    <oc r="AV144">
      <f>'D:\Documents\Маруся\+Работа\Комиссия по разработке ТПОМС\Протоколы\2020\Протокол №05 от 26.03.2020\СМО\[КМС v8.xls]Лист2'!$X141</f>
    </oc>
    <nc r="AV144">
      <f>'Y:\Документы ТФОМС\Комиссия по разработке ТПОМС\Протоколы\2020\Протокол №10\СМО\[КМС.xls]Лист2'!$X141</f>
    </nc>
  </rcc>
  <rcc rId="309125" sId="2">
    <oc r="AW144">
      <f>'D:\Documents\Маруся\+Работа\Комиссия по разработке ТПОМС\Протоколы\2020\Протокол №05 от 26.03.2020\СМО\[КМС v8.xls]Лист2'!$Y287</f>
    </oc>
    <nc r="AW144">
      <f>'Y:\Документы ТФОМС\Комиссия по разработке ТПОМС\Протоколы\2020\Протокол №10\СМО\[КМС.xls]Лист2'!$Y287</f>
    </nc>
  </rcc>
  <rcc rId="309126" sId="2">
    <oc r="AX144">
      <f>'D:\Documents\Маруся\+Работа\Комиссия по разработке ТПОМС\Протоколы\2020\Протокол №05 от 26.03.2020\СМО\[КМС v8.xls]Лист2'!$Y141</f>
    </oc>
    <nc r="AX144">
      <f>'Y:\Документы ТФОМС\Комиссия по разработке ТПОМС\Протоколы\2020\Протокол №10\СМО\[КМС.xls]Лист2'!$Y141</f>
    </nc>
  </rcc>
  <rcc rId="309127" sId="2">
    <oc r="AY144">
      <f>'D:\Documents\Маруся\+Работа\Комиссия по разработке ТПОМС\Протоколы\2020\Протокол №05 от 26.03.2020\СМО\[КМС v8.xls]Лист2'!$AC287</f>
    </oc>
    <nc r="AY144">
      <f>'Y:\Документы ТФОМС\Комиссия по разработке ТПОМС\Протоколы\2020\Протокол №10\СМО\[КМС.xls]Лист2'!$AC287</f>
    </nc>
  </rcc>
  <rcc rId="309128" sId="2">
    <oc r="AZ144">
      <f>'D:\Documents\Маруся\+Работа\Комиссия по разработке ТПОМС\Протоколы\2020\Протокол №05 от 26.03.2020\СМО\[КМС v8.xls]Лист2'!$AC141</f>
    </oc>
    <nc r="AZ144">
      <f>'Y:\Документы ТФОМС\Комиссия по разработке ТПОМС\Протоколы\2020\Протокол №10\СМО\[КМС.xls]Лист2'!$AC141</f>
    </nc>
  </rcc>
  <rcc rId="309129" sId="2">
    <oc r="BA144">
      <f>'D:\Documents\Маруся\+Работа\Комиссия по разработке ТПОМС\Протоколы\2020\Протокол №05 от 26.03.2020\СМО\[КМС v8.xls]Лист2'!$Z287</f>
    </oc>
    <nc r="BA144">
      <f>'Y:\Документы ТФОМС\Комиссия по разработке ТПОМС\Протоколы\2020\Протокол №10\СМО\[КМС.xls]Лист2'!$Z287</f>
    </nc>
  </rcc>
  <rcc rId="309130" sId="2">
    <oc r="BB144">
      <f>'D:\Documents\Маруся\+Работа\Комиссия по разработке ТПОМС\Протоколы\2020\Протокол №05 от 26.03.2020\СМО\[КМС v8.xls]Лист2'!$Z141</f>
    </oc>
    <nc r="BB144">
      <f>'Y:\Документы ТФОМС\Комиссия по разработке ТПОМС\Протоколы\2020\Протокол №10\СМО\[КМС.xls]Лист2'!$Z141</f>
    </nc>
  </rcc>
  <rcc rId="309131" sId="2">
    <oc r="BC144">
      <f>'D:\Documents\Маруся\+Работа\Комиссия по разработке ТПОМС\Протоколы\2020\Протокол №05 от 26.03.2020\СМО\[КМС v8.xls]Лист2'!$AA287</f>
    </oc>
    <nc r="BC144">
      <f>'Y:\Документы ТФОМС\Комиссия по разработке ТПОМС\Протоколы\2020\Протокол №10\СМО\[КМС.xls]Лист2'!$AA287</f>
    </nc>
  </rcc>
  <rcc rId="309132" sId="2">
    <oc r="BD144">
      <f>'D:\Documents\Маруся\+Работа\Комиссия по разработке ТПОМС\Протоколы\2020\Протокол №05 от 26.03.2020\СМО\[КМС v8.xls]Лист2'!$AA141</f>
    </oc>
    <nc r="BD144">
      <f>'Y:\Документы ТФОМС\Комиссия по разработке ТПОМС\Протоколы\2020\Протокол №10\СМО\[КМС.xls]Лист2'!$AA141</f>
    </nc>
  </rcc>
  <rcc rId="309133" sId="2">
    <oc r="BE144">
      <f>'D:\Documents\Маруся\+Работа\Комиссия по разработке ТПОМС\Протоколы\2020\Протокол №05 от 26.03.2020\СМО\[КМС v8.xls]Лист2'!$AB287</f>
    </oc>
    <nc r="BE144">
      <f>'Y:\Документы ТФОМС\Комиссия по разработке ТПОМС\Протоколы\2020\Протокол №10\СМО\[КМС.xls]Лист2'!$AB287</f>
    </nc>
  </rcc>
  <rcc rId="309134" sId="2">
    <oc r="BF144">
      <f>'D:\Documents\Маруся\+Работа\Комиссия по разработке ТПОМС\Протоколы\2020\Протокол №05 от 26.03.2020\СМО\[КМС v8.xls]Лист2'!$AB141</f>
    </oc>
    <nc r="BF144">
      <f>'Y:\Документы ТФОМС\Комиссия по разработке ТПОМС\Протоколы\2020\Протокол №10\СМО\[КМС.xls]Лист2'!$AB141</f>
    </nc>
  </rcc>
  <rcc rId="309135" sId="2">
    <oc r="BG144">
      <f>'D:\Documents\Маруся\+Работа\Комиссия по разработке ТПОМС\Протоколы\2020\Протокол №05 от 26.03.2020\СМО\[КМС v8.xls]Лист2'!$AD287</f>
    </oc>
    <nc r="BG144">
      <f>'Y:\Документы ТФОМС\Комиссия по разработке ТПОМС\Протоколы\2020\Протокол №10\СМО\[КМС.xls]Лист2'!$AD287</f>
    </nc>
  </rcc>
  <rcc rId="309136" sId="2">
    <oc r="BH144">
      <f>'D:\Documents\Маруся\+Работа\Комиссия по разработке ТПОМС\Протоколы\2020\Протокол №05 от 26.03.2020\СМО\[КМС v8.xls]Лист2'!$AD141</f>
    </oc>
    <nc r="BH144">
      <f>'Y:\Документы ТФОМС\Комиссия по разработке ТПОМС\Протоколы\2020\Протокол №10\СМО\[КМС.xls]Лист2'!$AD141</f>
    </nc>
  </rcc>
  <rcc rId="309137" sId="2">
    <oc r="BK144">
      <f>'D:\Documents\Маруся\+Работа\Комиссия по разработке ТПОМС\Протоколы\2020\Протокол №05 от 26.03.2020\СМО\[КМС v8.xls]Лист2'!$AG287</f>
    </oc>
    <nc r="BK144">
      <f>'Y:\Документы ТФОМС\Комиссия по разработке ТПОМС\Протоколы\2020\Протокол №10\СМО\[КМС.xls]Лист2'!$AG287</f>
    </nc>
  </rcc>
  <rcc rId="309138" sId="2">
    <oc r="BL144">
      <f>'D:\Documents\Маруся\+Работа\Комиссия по разработке ТПОМС\Протоколы\2020\Протокол №05 от 26.03.2020\СМО\[КМС v8.xls]Лист2'!$AG141</f>
    </oc>
    <nc r="BL144">
      <f>'Y:\Документы ТФОМС\Комиссия по разработке ТПОМС\Протоколы\2020\Протокол №10\СМО\[КМС.xls]Лист2'!$AG141</f>
    </nc>
  </rcc>
  <rcc rId="309139" sId="2">
    <oc r="BM144">
      <f>'D:\Documents\Маруся\+Работа\Комиссия по разработке ТПОМС\Протоколы\2020\Протокол №05 от 26.03.2020\СМО\[КМС v8.xls]Лист2'!$AH287</f>
    </oc>
    <nc r="BM144">
      <f>'Y:\Документы ТФОМС\Комиссия по разработке ТПОМС\Протоколы\2020\Протокол №10\СМО\[КМС.xls]Лист2'!$AH287</f>
    </nc>
  </rcc>
  <rcc rId="309140" sId="2">
    <oc r="BN144">
      <f>'D:\Documents\Маруся\+Работа\Комиссия по разработке ТПОМС\Протоколы\2020\Протокол №05 от 26.03.2020\СМО\[КМС v8.xls]Лист2'!$AH141</f>
    </oc>
    <nc r="BN144">
      <f>'Y:\Документы ТФОМС\Комиссия по разработке ТПОМС\Протоколы\2020\Протокол №10\СМО\[КМС.xls]Лист2'!$AH141</f>
    </nc>
  </rcc>
  <rcc rId="309141" sId="2">
    <oc r="BO144">
      <f>'D:\Documents\Маруся\+Работа\Комиссия по разработке ТПОМС\Протоколы\2020\Протокол №05 от 26.03.2020\СМО\[КМС v8.xls]Лист2'!$AI287</f>
    </oc>
    <nc r="BO144">
      <f>'Y:\Документы ТФОМС\Комиссия по разработке ТПОМС\Протоколы\2020\Протокол №10\СМО\[КМС.xls]Лист2'!$AI287</f>
    </nc>
  </rcc>
  <rcc rId="309142" sId="2">
    <oc r="BP144">
      <f>'D:\Documents\Маруся\+Работа\Комиссия по разработке ТПОМС\Протоколы\2020\Протокол №05 от 26.03.2020\СМО\[КМС v8.xls]Лист2'!$AI141</f>
    </oc>
    <nc r="BP144">
      <f>'Y:\Документы ТФОМС\Комиссия по разработке ТПОМС\Протоколы\2020\Протокол №10\СМО\[КМС.xls]Лист2'!$AI141</f>
    </nc>
  </rcc>
  <rcc rId="309143" sId="2">
    <oc r="BQ144">
      <f>'D:\Documents\Маруся\+Работа\Комиссия по разработке ТПОМС\Протоколы\2020\Протокол №05 от 26.03.2020\СМО\[КМС v8.xls]Лист2'!$AM287</f>
    </oc>
    <nc r="BQ144">
      <f>'Y:\Документы ТФОМС\Комиссия по разработке ТПОМС\Протоколы\2020\Протокол №10\СМО\[КМС.xls]Лист2'!$AM287</f>
    </nc>
  </rcc>
  <rcc rId="309144" sId="2">
    <oc r="BR144">
      <f>'D:\Documents\Маруся\+Работа\Комиссия по разработке ТПОМС\Протоколы\2020\Протокол №05 от 26.03.2020\СМО\[КМС v8.xls]Лист2'!$AM141</f>
    </oc>
    <nc r="BR144">
      <f>'Y:\Документы ТФОМС\Комиссия по разработке ТПОМС\Протоколы\2020\Протокол №10\СМО\[КМС.xls]Лист2'!$AM141</f>
    </nc>
  </rcc>
  <rcc rId="309145" sId="2">
    <oc r="BS144">
      <f>'D:\Documents\Маруся\+Работа\Комиссия по разработке ТПОМС\Протоколы\2020\Протокол №05 от 26.03.2020\СМО\[КМС v8.xls]Лист2'!$AJ287</f>
    </oc>
    <nc r="BS144">
      <f>'Y:\Документы ТФОМС\Комиссия по разработке ТПОМС\Протоколы\2020\Протокол №10\СМО\[КМС.xls]Лист2'!$AJ287</f>
    </nc>
  </rcc>
  <rcc rId="309146" sId="2">
    <oc r="BT144">
      <f>'D:\Documents\Маруся\+Работа\Комиссия по разработке ТПОМС\Протоколы\2020\Протокол №05 от 26.03.2020\СМО\[КМС v8.xls]Лист2'!$AJ141</f>
    </oc>
    <nc r="BT144">
      <f>'Y:\Документы ТФОМС\Комиссия по разработке ТПОМС\Протоколы\2020\Протокол №10\СМО\[КМС.xls]Лист2'!$AJ141</f>
    </nc>
  </rcc>
  <rcc rId="309147" sId="2">
    <oc r="BU144">
      <f>'D:\Documents\Маруся\+Работа\Комиссия по разработке ТПОМС\Протоколы\2020\Протокол №05 от 26.03.2020\СМО\[КМС v8.xls]Лист2'!$AK287</f>
    </oc>
    <nc r="BU144">
      <f>'Y:\Документы ТФОМС\Комиссия по разработке ТПОМС\Протоколы\2020\Протокол №10\СМО\[КМС.xls]Лист2'!$AK287</f>
    </nc>
  </rcc>
  <rcc rId="309148" sId="2">
    <oc r="BV144">
      <f>'D:\Documents\Маруся\+Работа\Комиссия по разработке ТПОМС\Протоколы\2020\Протокол №05 от 26.03.2020\СМО\[КМС v8.xls]Лист2'!$AK141</f>
    </oc>
    <nc r="BV144">
      <f>'Y:\Документы ТФОМС\Комиссия по разработке ТПОМС\Протоколы\2020\Протокол №10\СМО\[КМС.xls]Лист2'!$AK141</f>
    </nc>
  </rcc>
  <rcc rId="309149" sId="2">
    <oc r="BW144">
      <f>'D:\Documents\Маруся\+Работа\Комиссия по разработке ТПОМС\Протоколы\2020\Протокол №05 от 26.03.2020\СМО\[КМС v8.xls]Лист2'!$AL287</f>
    </oc>
    <nc r="BW144">
      <f>'Y:\Документы ТФОМС\Комиссия по разработке ТПОМС\Протоколы\2020\Протокол №10\СМО\[КМС.xls]Лист2'!$AL287</f>
    </nc>
  </rcc>
  <rcc rId="309150" sId="2">
    <oc r="BX144">
      <f>'D:\Documents\Маруся\+Работа\Комиссия по разработке ТПОМС\Протоколы\2020\Протокол №05 от 26.03.2020\СМО\[КМС v8.xls]Лист2'!$AL141</f>
    </oc>
    <nc r="BX144">
      <f>'Y:\Документы ТФОМС\Комиссия по разработке ТПОМС\Протоколы\2020\Протокол №10\СМО\[КМС.xls]Лист2'!$AL141</f>
    </nc>
  </rcc>
  <rcc rId="309151" sId="2">
    <oc r="BY144">
      <f>'D:\Documents\Маруся\+Работа\Комиссия по разработке ТПОМС\Протоколы\2020\Протокол №05 от 26.03.2020\СМО\[КМС v8.xls]Лист2'!$AN287</f>
    </oc>
    <nc r="BY144">
      <f>'Y:\Документы ТФОМС\Комиссия по разработке ТПОМС\Протоколы\2020\Протокол №10\СМО\[КМС.xls]Лист2'!$AN287</f>
    </nc>
  </rcc>
  <rcc rId="309152" sId="2">
    <oc r="BZ144">
      <f>'D:\Documents\Маруся\+Работа\Комиссия по разработке ТПОМС\Протоколы\2020\Протокол №05 от 26.03.2020\СМО\[КМС v8.xls]Лист2'!$AN141</f>
    </oc>
    <nc r="BZ144">
      <f>'Y:\Документы ТФОМС\Комиссия по разработке ТПОМС\Протоколы\2020\Протокол №10\СМО\[КМС.xls]Лист2'!$AN141</f>
    </nc>
  </rcc>
  <rcc rId="309153" sId="2">
    <oc r="CC144">
      <f>'D:\Documents\Маруся\+Работа\Комиссия по разработке ТПОМС\Протоколы\2020\Протокол №05 от 26.03.2020\СМО\[КМС v8.xls]Лист2'!$AQ287</f>
    </oc>
    <nc r="CC144">
      <f>'Y:\Документы ТФОМС\Комиссия по разработке ТПОМС\Протоколы\2020\Протокол №10\СМО\[КМС.xls]Лист2'!$AQ287</f>
    </nc>
  </rcc>
  <rcc rId="309154" sId="2">
    <oc r="CD144">
      <f>'D:\Documents\Маруся\+Работа\Комиссия по разработке ТПОМС\Протоколы\2020\Протокол №05 от 26.03.2020\СМО\[КМС v8.xls]Лист2'!$AQ141</f>
    </oc>
    <nc r="CD144">
      <f>'Y:\Документы ТФОМС\Комиссия по разработке ТПОМС\Протоколы\2020\Протокол №10\СМО\[КМС.xls]Лист2'!$AQ141</f>
    </nc>
  </rcc>
  <rcc rId="309155" sId="2">
    <oc r="CE144">
      <f>'D:\Documents\Маруся\+Работа\Комиссия по разработке ТПОМС\Протоколы\2020\Протокол №05 от 26.03.2020\СМО\[КМС v8.xls]Лист2'!$AR287</f>
    </oc>
    <nc r="CE144">
      <f>'Y:\Документы ТФОМС\Комиссия по разработке ТПОМС\Протоколы\2020\Протокол №10\СМО\[КМС.xls]Лист2'!$AR287</f>
    </nc>
  </rcc>
  <rcc rId="309156" sId="2">
    <oc r="CF144">
      <f>'D:\Documents\Маруся\+Работа\Комиссия по разработке ТПОМС\Протоколы\2020\Протокол №05 от 26.03.2020\СМО\[КМС v8.xls]Лист2'!$AR141</f>
    </oc>
    <nc r="CF144">
      <f>'Y:\Документы ТФОМС\Комиссия по разработке ТПОМС\Протоколы\2020\Протокол №10\СМО\[КМС.xls]Лист2'!$AR141</f>
    </nc>
  </rcc>
  <rcc rId="309157" sId="2">
    <oc r="CG144">
      <f>'D:\Documents\Маруся\+Работа\Комиссия по разработке ТПОМС\Протоколы\2020\Протокол №05 от 26.03.2020\СМО\[КМС v8.xls]Лист2'!$AS287</f>
    </oc>
    <nc r="CG144">
      <f>'Y:\Документы ТФОМС\Комиссия по разработке ТПОМС\Протоколы\2020\Протокол №10\СМО\[КМС.xls]Лист2'!$AS287</f>
    </nc>
  </rcc>
  <rcc rId="309158" sId="2">
    <oc r="CH144">
      <f>'D:\Documents\Маруся\+Работа\Комиссия по разработке ТПОМС\Протоколы\2020\Протокол №05 от 26.03.2020\СМО\[КМС v8.xls]Лист2'!$AS141</f>
    </oc>
    <nc r="CH144">
      <f>'Y:\Документы ТФОМС\Комиссия по разработке ТПОМС\Протоколы\2020\Протокол №10\СМО\[КМС.xls]Лист2'!$AS141</f>
    </nc>
  </rcc>
  <rcc rId="309159" sId="2">
    <oc r="CI144">
      <f>'D:\Documents\Маруся\+Работа\Комиссия по разработке ТПОМС\Протоколы\2020\Протокол №05 от 26.03.2020\СМО\[КМС v8.xls]Лист2'!$AW287</f>
    </oc>
    <nc r="CI144">
      <f>'Y:\Документы ТФОМС\Комиссия по разработке ТПОМС\Протоколы\2020\Протокол №10\СМО\[КМС.xls]Лист2'!$AW287</f>
    </nc>
  </rcc>
  <rcc rId="309160" sId="2">
    <oc r="CJ144">
      <f>'D:\Documents\Маруся\+Работа\Комиссия по разработке ТПОМС\Протоколы\2020\Протокол №05 от 26.03.2020\СМО\[КМС v8.xls]Лист2'!$AW141</f>
    </oc>
    <nc r="CJ144">
      <f>'Y:\Документы ТФОМС\Комиссия по разработке ТПОМС\Протоколы\2020\Протокол №10\СМО\[КМС.xls]Лист2'!$AW141</f>
    </nc>
  </rcc>
  <rcc rId="309161" sId="2">
    <oc r="CK144">
      <f>'D:\Documents\Маруся\+Работа\Комиссия по разработке ТПОМС\Протоколы\2020\Протокол №05 от 26.03.2020\СМО\[КМС v8.xls]Лист2'!$AT287</f>
    </oc>
    <nc r="CK144">
      <f>'Y:\Документы ТФОМС\Комиссия по разработке ТПОМС\Протоколы\2020\Протокол №10\СМО\[КМС.xls]Лист2'!$AT287</f>
    </nc>
  </rcc>
  <rcc rId="309162" sId="2">
    <oc r="CL144">
      <f>'D:\Documents\Маруся\+Работа\Комиссия по разработке ТПОМС\Протоколы\2020\Протокол №05 от 26.03.2020\СМО\[КМС v8.xls]Лист2'!$AT141</f>
    </oc>
    <nc r="CL144">
      <f>'Y:\Документы ТФОМС\Комиссия по разработке ТПОМС\Протоколы\2020\Протокол №10\СМО\[КМС.xls]Лист2'!$AT141</f>
    </nc>
  </rcc>
  <rcc rId="309163" sId="2">
    <oc r="CM144">
      <f>'D:\Documents\Маруся\+Работа\Комиссия по разработке ТПОМС\Протоколы\2020\Протокол №05 от 26.03.2020\СМО\[КМС v8.xls]Лист2'!$AU287</f>
    </oc>
    <nc r="CM144">
      <f>'Y:\Документы ТФОМС\Комиссия по разработке ТПОМС\Протоколы\2020\Протокол №10\СМО\[КМС.xls]Лист2'!$AU287</f>
    </nc>
  </rcc>
  <rcc rId="309164" sId="2">
    <oc r="CN144">
      <f>'D:\Documents\Маруся\+Работа\Комиссия по разработке ТПОМС\Протоколы\2020\Протокол №05 от 26.03.2020\СМО\[КМС v8.xls]Лист2'!$AU141</f>
    </oc>
    <nc r="CN144">
      <f>'Y:\Документы ТФОМС\Комиссия по разработке ТПОМС\Протоколы\2020\Протокол №10\СМО\[КМС.xls]Лист2'!$AU141</f>
    </nc>
  </rcc>
  <rcc rId="309165" sId="2">
    <oc r="CO144">
      <f>'D:\Documents\Маруся\+Работа\Комиссия по разработке ТПОМС\Протоколы\2020\Протокол №05 от 26.03.2020\СМО\[КМС v8.xls]Лист2'!$AV287</f>
    </oc>
    <nc r="CO144">
      <f>'Y:\Документы ТФОМС\Комиссия по разработке ТПОМС\Протоколы\2020\Протокол №10\СМО\[КМС.xls]Лист2'!$AV287</f>
    </nc>
  </rcc>
  <rcc rId="309166" sId="2">
    <oc r="CP144">
      <f>'D:\Documents\Маруся\+Работа\Комиссия по разработке ТПОМС\Протоколы\2020\Протокол №05 от 26.03.2020\СМО\[КМС v8.xls]Лист2'!$AV141</f>
    </oc>
    <nc r="CP144">
      <f>'Y:\Документы ТФОМС\Комиссия по разработке ТПОМС\Протоколы\2020\Протокол №10\СМО\[КМС.xls]Лист2'!$AV141</f>
    </nc>
  </rcc>
  <rcc rId="309167" sId="2">
    <oc r="CQ144">
      <f>'D:\Documents\Маруся\+Работа\Комиссия по разработке ТПОМС\Протоколы\2020\Протокол №05 от 26.03.2020\СМО\[КМС v8.xls]Лист2'!$AX287</f>
    </oc>
    <nc r="CQ144">
      <f>'Y:\Документы ТФОМС\Комиссия по разработке ТПОМС\Протоколы\2020\Протокол №10\СМО\[КМС.xls]Лист2'!$AX287</f>
    </nc>
  </rcc>
  <rcc rId="309168" sId="2">
    <oc r="CR144">
      <f>'D:\Documents\Маруся\+Работа\Комиссия по разработке ТПОМС\Протоколы\2020\Протокол №05 от 26.03.2020\СМО\[КМС v8.xls]Лист2'!$AX141</f>
    </oc>
    <nc r="CR144">
      <f>'Y:\Документы ТФОМС\Комиссия по разработке ТПОМС\Протоколы\2020\Протокол №10\СМО\[КМС.xls]Лист2'!$AX141</f>
    </nc>
  </rcc>
  <rcc rId="309169" sId="2">
    <oc r="AA145">
      <f>'D:\Documents\Маруся\+Работа\Комиссия по разработке ТПОМС\Протоколы\2020\Протокол №05 от 26.03.2020\СМО\[КМС v8.xls]Лист2'!$M288</f>
    </oc>
    <nc r="AA145">
      <f>'Y:\Документы ТФОМС\Комиссия по разработке ТПОМС\Протоколы\2020\Протокол №10\СМО\[КМС.xls]Лист2'!$M288</f>
    </nc>
  </rcc>
  <rcc rId="309170" sId="2">
    <oc r="AB145">
      <f>'D:\Documents\Маруся\+Работа\Комиссия по разработке ТПОМС\Протоколы\2020\Протокол №05 от 26.03.2020\СМО\[КМС v8.xls]Лист2'!$M142</f>
    </oc>
    <nc r="AB145">
      <f>'Y:\Документы ТФОМС\Комиссия по разработке ТПОМС\Протоколы\2020\Протокол №10\СМО\[КМС.xls]Лист2'!$M142</f>
    </nc>
  </rcc>
  <rcc rId="309171" sId="2">
    <oc r="AC145">
      <f>'D:\Documents\Маруся\+Работа\Комиссия по разработке ТПОМС\Протоколы\2020\Протокол №05 от 26.03.2020\СМО\[КМС v8.xls]Лист2'!$N288</f>
    </oc>
    <nc r="AC145">
      <f>'Y:\Документы ТФОМС\Комиссия по разработке ТПОМС\Протоколы\2020\Протокол №10\СМО\[КМС.xls]Лист2'!$N288</f>
    </nc>
  </rcc>
  <rcc rId="309172" sId="2">
    <oc r="AD145">
      <f>'D:\Documents\Маруся\+Работа\Комиссия по разработке ТПОМС\Протоколы\2020\Протокол №05 от 26.03.2020\СМО\[КМС v8.xls]Лист2'!$N142</f>
    </oc>
    <nc r="AD145">
      <f>'Y:\Документы ТФОМС\Комиссия по разработке ТПОМС\Протоколы\2020\Протокол №10\СМО\[КМС.xls]Лист2'!$N142</f>
    </nc>
  </rcc>
  <rcc rId="309173" sId="2">
    <oc r="AE145">
      <f>'D:\Documents\Маруся\+Работа\Комиссия по разработке ТПОМС\Протоколы\2020\Протокол №05 от 26.03.2020\СМО\[КМС v8.xls]Лист2'!$O288</f>
    </oc>
    <nc r="AE145">
      <f>'Y:\Документы ТФОМС\Комиссия по разработке ТПОМС\Протоколы\2020\Протокол №10\СМО\[КМС.xls]Лист2'!$O288</f>
    </nc>
  </rcc>
  <rcc rId="309174" sId="2">
    <oc r="AF145">
      <f>'D:\Documents\Маруся\+Работа\Комиссия по разработке ТПОМС\Протоколы\2020\Протокол №05 от 26.03.2020\СМО\[КМС v8.xls]Лист2'!$O142</f>
    </oc>
    <nc r="AF145">
      <f>'Y:\Документы ТФОМС\Комиссия по разработке ТПОМС\Протоколы\2020\Протокол №10\СМО\[КМС.xls]Лист2'!$O142</f>
    </nc>
  </rcc>
  <rcc rId="309175" sId="2">
    <oc r="AG145">
      <f>'D:\Documents\Маруся\+Работа\Комиссия по разработке ТПОМС\Протоколы\2020\Протокол №05 от 26.03.2020\СМО\[КМС v8.xls]Лист2'!$S288</f>
    </oc>
    <nc r="AG145">
      <f>'Y:\Документы ТФОМС\Комиссия по разработке ТПОМС\Протоколы\2020\Протокол №10\СМО\[КМС.xls]Лист2'!$S288</f>
    </nc>
  </rcc>
  <rcc rId="309176" sId="2">
    <oc r="AH145">
      <f>'D:\Documents\Маруся\+Работа\Комиссия по разработке ТПОМС\Протоколы\2020\Протокол №05 от 26.03.2020\СМО\[КМС v8.xls]Лист2'!$S142</f>
    </oc>
    <nc r="AH145">
      <f>'Y:\Документы ТФОМС\Комиссия по разработке ТПОМС\Протоколы\2020\Протокол №10\СМО\[КМС.xls]Лист2'!$S142</f>
    </nc>
  </rcc>
  <rcc rId="309177" sId="2">
    <oc r="AI145">
      <f>'D:\Documents\Маруся\+Работа\Комиссия по разработке ТПОМС\Протоколы\2020\Протокол №05 от 26.03.2020\СМО\[КМС v8.xls]Лист2'!$P288</f>
    </oc>
    <nc r="AI145">
      <f>'Y:\Документы ТФОМС\Комиссия по разработке ТПОМС\Протоколы\2020\Протокол №10\СМО\[КМС.xls]Лист2'!$P288</f>
    </nc>
  </rcc>
  <rcc rId="309178" sId="2">
    <oc r="AJ145">
      <f>'D:\Documents\Маруся\+Работа\Комиссия по разработке ТПОМС\Протоколы\2020\Протокол №05 от 26.03.2020\СМО\[КМС v8.xls]Лист2'!$P142</f>
    </oc>
    <nc r="AJ145">
      <f>'Y:\Документы ТФОМС\Комиссия по разработке ТПОМС\Протоколы\2020\Протокол №10\СМО\[КМС.xls]Лист2'!$P142</f>
    </nc>
  </rcc>
  <rcc rId="309179" sId="2">
    <oc r="AK145">
      <f>'D:\Documents\Маруся\+Работа\Комиссия по разработке ТПОМС\Протоколы\2020\Протокол №05 от 26.03.2020\СМО\[КМС v8.xls]Лист2'!$Q288</f>
    </oc>
    <nc r="AK145">
      <f>'Y:\Документы ТФОМС\Комиссия по разработке ТПОМС\Протоколы\2020\Протокол №10\СМО\[КМС.xls]Лист2'!$Q288</f>
    </nc>
  </rcc>
  <rcc rId="309180" sId="2">
    <oc r="AL145">
      <f>'D:\Documents\Маруся\+Работа\Комиссия по разработке ТПОМС\Протоколы\2020\Протокол №05 от 26.03.2020\СМО\[КМС v8.xls]Лист2'!$Q142</f>
    </oc>
    <nc r="AL145">
      <f>'Y:\Документы ТФОМС\Комиссия по разработке ТПОМС\Протоколы\2020\Протокол №10\СМО\[КМС.xls]Лист2'!$Q142</f>
    </nc>
  </rcc>
  <rcc rId="309181" sId="2">
    <oc r="AM145">
      <f>'D:\Documents\Маруся\+Работа\Комиссия по разработке ТПОМС\Протоколы\2020\Протокол №05 от 26.03.2020\СМО\[КМС v8.xls]Лист2'!$R288</f>
    </oc>
    <nc r="AM145">
      <f>'Y:\Документы ТФОМС\Комиссия по разработке ТПОМС\Протоколы\2020\Протокол №10\СМО\[КМС.xls]Лист2'!$R288</f>
    </nc>
  </rcc>
  <rcc rId="309182" sId="2">
    <oc r="AN145">
      <f>'D:\Documents\Маруся\+Работа\Комиссия по разработке ТПОМС\Протоколы\2020\Протокол №05 от 26.03.2020\СМО\[КМС v8.xls]Лист2'!$R142</f>
    </oc>
    <nc r="AN145">
      <f>'Y:\Документы ТФОМС\Комиссия по разработке ТПОМС\Протоколы\2020\Протокол №10\СМО\[КМС.xls]Лист2'!$R142</f>
    </nc>
  </rcc>
  <rcc rId="309183" sId="2">
    <oc r="AO145">
      <f>'D:\Documents\Маруся\+Работа\Комиссия по разработке ТПОМС\Протоколы\2020\Протокол №05 от 26.03.2020\СМО\[КМС v8.xls]Лист2'!$T288</f>
    </oc>
    <nc r="AO145">
      <f>'Y:\Документы ТФОМС\Комиссия по разработке ТПОМС\Протоколы\2020\Протокол №10\СМО\[КМС.xls]Лист2'!$T288</f>
    </nc>
  </rcc>
  <rcc rId="309184" sId="2">
    <oc r="AP145">
      <f>'D:\Documents\Маруся\+Работа\Комиссия по разработке ТПОМС\Протоколы\2020\Протокол №05 от 26.03.2020\СМО\[КМС v8.xls]Лист2'!$T142</f>
    </oc>
    <nc r="AP145">
      <f>'Y:\Документы ТФОМС\Комиссия по разработке ТПОМС\Протоколы\2020\Протокол №10\СМО\[КМС.xls]Лист2'!$T142</f>
    </nc>
  </rcc>
  <rcc rId="309185" sId="2">
    <oc r="AS145">
      <f>'D:\Documents\Маруся\+Работа\Комиссия по разработке ТПОМС\Протоколы\2020\Протокол №05 от 26.03.2020\СМО\[КМС v8.xls]Лист2'!$W288</f>
    </oc>
    <nc r="AS145">
      <f>'Y:\Документы ТФОМС\Комиссия по разработке ТПОМС\Протоколы\2020\Протокол №10\СМО\[КМС.xls]Лист2'!$W288</f>
    </nc>
  </rcc>
  <rcc rId="309186" sId="2">
    <oc r="AT145">
      <f>'D:\Documents\Маруся\+Работа\Комиссия по разработке ТПОМС\Протоколы\2020\Протокол №05 от 26.03.2020\СМО\[КМС v8.xls]Лист2'!$W142</f>
    </oc>
    <nc r="AT145">
      <f>'Y:\Документы ТФОМС\Комиссия по разработке ТПОМС\Протоколы\2020\Протокол №10\СМО\[КМС.xls]Лист2'!$W142</f>
    </nc>
  </rcc>
  <rcc rId="309187" sId="2">
    <oc r="AU145">
      <f>'D:\Documents\Маруся\+Работа\Комиссия по разработке ТПОМС\Протоколы\2020\Протокол №05 от 26.03.2020\СМО\[КМС v8.xls]Лист2'!$X288</f>
    </oc>
    <nc r="AU145">
      <f>'Y:\Документы ТФОМС\Комиссия по разработке ТПОМС\Протоколы\2020\Протокол №10\СМО\[КМС.xls]Лист2'!$X288</f>
    </nc>
  </rcc>
  <rcc rId="309188" sId="2">
    <oc r="AV145">
      <f>'D:\Documents\Маруся\+Работа\Комиссия по разработке ТПОМС\Протоколы\2020\Протокол №05 от 26.03.2020\СМО\[КМС v8.xls]Лист2'!$X142</f>
    </oc>
    <nc r="AV145">
      <f>'Y:\Документы ТФОМС\Комиссия по разработке ТПОМС\Протоколы\2020\Протокол №10\СМО\[КМС.xls]Лист2'!$X142</f>
    </nc>
  </rcc>
  <rcc rId="309189" sId="2">
    <oc r="AW145">
      <f>'D:\Documents\Маруся\+Работа\Комиссия по разработке ТПОМС\Протоколы\2020\Протокол №05 от 26.03.2020\СМО\[КМС v8.xls]Лист2'!$Y288</f>
    </oc>
    <nc r="AW145">
      <f>'Y:\Документы ТФОМС\Комиссия по разработке ТПОМС\Протоколы\2020\Протокол №10\СМО\[КМС.xls]Лист2'!$Y288</f>
    </nc>
  </rcc>
  <rcc rId="309190" sId="2">
    <oc r="AX145">
      <f>'D:\Documents\Маруся\+Работа\Комиссия по разработке ТПОМС\Протоколы\2020\Протокол №05 от 26.03.2020\СМО\[КМС v8.xls]Лист2'!$Y142</f>
    </oc>
    <nc r="AX145">
      <f>'Y:\Документы ТФОМС\Комиссия по разработке ТПОМС\Протоколы\2020\Протокол №10\СМО\[КМС.xls]Лист2'!$Y142</f>
    </nc>
  </rcc>
  <rcc rId="309191" sId="2">
    <oc r="AY145">
      <f>'D:\Documents\Маруся\+Работа\Комиссия по разработке ТПОМС\Протоколы\2020\Протокол №05 от 26.03.2020\СМО\[КМС v8.xls]Лист2'!$AC288</f>
    </oc>
    <nc r="AY145">
      <f>'Y:\Документы ТФОМС\Комиссия по разработке ТПОМС\Протоколы\2020\Протокол №10\СМО\[КМС.xls]Лист2'!$AC288</f>
    </nc>
  </rcc>
  <rcc rId="309192" sId="2">
    <oc r="AZ145">
      <f>'D:\Documents\Маруся\+Работа\Комиссия по разработке ТПОМС\Протоколы\2020\Протокол №05 от 26.03.2020\СМО\[КМС v8.xls]Лист2'!$AC142</f>
    </oc>
    <nc r="AZ145">
      <f>'Y:\Документы ТФОМС\Комиссия по разработке ТПОМС\Протоколы\2020\Протокол №10\СМО\[КМС.xls]Лист2'!$AC142</f>
    </nc>
  </rcc>
  <rcc rId="309193" sId="2">
    <oc r="BA145">
      <f>'D:\Documents\Маруся\+Работа\Комиссия по разработке ТПОМС\Протоколы\2020\Протокол №05 от 26.03.2020\СМО\[КМС v8.xls]Лист2'!$Z288</f>
    </oc>
    <nc r="BA145">
      <f>'Y:\Документы ТФОМС\Комиссия по разработке ТПОМС\Протоколы\2020\Протокол №10\СМО\[КМС.xls]Лист2'!$Z288</f>
    </nc>
  </rcc>
  <rcc rId="309194" sId="2">
    <oc r="BB145">
      <f>'D:\Documents\Маруся\+Работа\Комиссия по разработке ТПОМС\Протоколы\2020\Протокол №05 от 26.03.2020\СМО\[КМС v8.xls]Лист2'!$Z142</f>
    </oc>
    <nc r="BB145">
      <f>'Y:\Документы ТФОМС\Комиссия по разработке ТПОМС\Протоколы\2020\Протокол №10\СМО\[КМС.xls]Лист2'!$Z142</f>
    </nc>
  </rcc>
  <rcc rId="309195" sId="2">
    <oc r="BC145">
      <f>'D:\Documents\Маруся\+Работа\Комиссия по разработке ТПОМС\Протоколы\2020\Протокол №05 от 26.03.2020\СМО\[КМС v8.xls]Лист2'!$AA288</f>
    </oc>
    <nc r="BC145">
      <f>'Y:\Документы ТФОМС\Комиссия по разработке ТПОМС\Протоколы\2020\Протокол №10\СМО\[КМС.xls]Лист2'!$AA288</f>
    </nc>
  </rcc>
  <rcc rId="309196" sId="2">
    <oc r="BD145">
      <f>'D:\Documents\Маруся\+Работа\Комиссия по разработке ТПОМС\Протоколы\2020\Протокол №05 от 26.03.2020\СМО\[КМС v8.xls]Лист2'!$AA142</f>
    </oc>
    <nc r="BD145">
      <f>'Y:\Документы ТФОМС\Комиссия по разработке ТПОМС\Протоколы\2020\Протокол №10\СМО\[КМС.xls]Лист2'!$AA142</f>
    </nc>
  </rcc>
  <rcc rId="309197" sId="2">
    <oc r="BE145">
      <f>'D:\Documents\Маруся\+Работа\Комиссия по разработке ТПОМС\Протоколы\2020\Протокол №05 от 26.03.2020\СМО\[КМС v8.xls]Лист2'!$AB288</f>
    </oc>
    <nc r="BE145">
      <f>'Y:\Документы ТФОМС\Комиссия по разработке ТПОМС\Протоколы\2020\Протокол №10\СМО\[КМС.xls]Лист2'!$AB288</f>
    </nc>
  </rcc>
  <rcc rId="309198" sId="2">
    <oc r="BF145">
      <f>'D:\Documents\Маруся\+Работа\Комиссия по разработке ТПОМС\Протоколы\2020\Протокол №05 от 26.03.2020\СМО\[КМС v8.xls]Лист2'!$AB142</f>
    </oc>
    <nc r="BF145">
      <f>'Y:\Документы ТФОМС\Комиссия по разработке ТПОМС\Протоколы\2020\Протокол №10\СМО\[КМС.xls]Лист2'!$AB142</f>
    </nc>
  </rcc>
  <rcc rId="309199" sId="2">
    <oc r="BG145">
      <f>'D:\Documents\Маруся\+Работа\Комиссия по разработке ТПОМС\Протоколы\2020\Протокол №05 от 26.03.2020\СМО\[КМС v8.xls]Лист2'!$AD288</f>
    </oc>
    <nc r="BG145">
      <f>'Y:\Документы ТФОМС\Комиссия по разработке ТПОМС\Протоколы\2020\Протокол №10\СМО\[КМС.xls]Лист2'!$AD288</f>
    </nc>
  </rcc>
  <rcc rId="309200" sId="2">
    <oc r="BH145">
      <f>'D:\Documents\Маруся\+Работа\Комиссия по разработке ТПОМС\Протоколы\2020\Протокол №05 от 26.03.2020\СМО\[КМС v8.xls]Лист2'!$AD142</f>
    </oc>
    <nc r="BH145">
      <f>'Y:\Документы ТФОМС\Комиссия по разработке ТПОМС\Протоколы\2020\Протокол №10\СМО\[КМС.xls]Лист2'!$AD142</f>
    </nc>
  </rcc>
  <rcc rId="309201" sId="2">
    <oc r="BK145">
      <f>'D:\Documents\Маруся\+Работа\Комиссия по разработке ТПОМС\Протоколы\2020\Протокол №05 от 26.03.2020\СМО\[КМС v8.xls]Лист2'!$AG288</f>
    </oc>
    <nc r="BK145">
      <f>'Y:\Документы ТФОМС\Комиссия по разработке ТПОМС\Протоколы\2020\Протокол №10\СМО\[КМС.xls]Лист2'!$AG288</f>
    </nc>
  </rcc>
  <rcc rId="309202" sId="2">
    <oc r="BL145">
      <f>'D:\Documents\Маруся\+Работа\Комиссия по разработке ТПОМС\Протоколы\2020\Протокол №05 от 26.03.2020\СМО\[КМС v8.xls]Лист2'!$AG142</f>
    </oc>
    <nc r="BL145">
      <f>'Y:\Документы ТФОМС\Комиссия по разработке ТПОМС\Протоколы\2020\Протокол №10\СМО\[КМС.xls]Лист2'!$AG142</f>
    </nc>
  </rcc>
  <rcc rId="309203" sId="2">
    <oc r="BM145">
      <f>'D:\Documents\Маруся\+Работа\Комиссия по разработке ТПОМС\Протоколы\2020\Протокол №05 от 26.03.2020\СМО\[КМС v8.xls]Лист2'!$AH288</f>
    </oc>
    <nc r="BM145">
      <f>'Y:\Документы ТФОМС\Комиссия по разработке ТПОМС\Протоколы\2020\Протокол №10\СМО\[КМС.xls]Лист2'!$AH288</f>
    </nc>
  </rcc>
  <rcc rId="309204" sId="2">
    <oc r="BN145">
      <f>'D:\Documents\Маруся\+Работа\Комиссия по разработке ТПОМС\Протоколы\2020\Протокол №05 от 26.03.2020\СМО\[КМС v8.xls]Лист2'!$AH142</f>
    </oc>
    <nc r="BN145">
      <f>'Y:\Документы ТФОМС\Комиссия по разработке ТПОМС\Протоколы\2020\Протокол №10\СМО\[КМС.xls]Лист2'!$AH142</f>
    </nc>
  </rcc>
  <rcc rId="309205" sId="2">
    <oc r="BO145">
      <f>'D:\Documents\Маруся\+Работа\Комиссия по разработке ТПОМС\Протоколы\2020\Протокол №05 от 26.03.2020\СМО\[КМС v8.xls]Лист2'!$AI288</f>
    </oc>
    <nc r="BO145">
      <f>'Y:\Документы ТФОМС\Комиссия по разработке ТПОМС\Протоколы\2020\Протокол №10\СМО\[КМС.xls]Лист2'!$AI288</f>
    </nc>
  </rcc>
  <rcc rId="309206" sId="2">
    <oc r="BP145">
      <f>'D:\Documents\Маруся\+Работа\Комиссия по разработке ТПОМС\Протоколы\2020\Протокол №05 от 26.03.2020\СМО\[КМС v8.xls]Лист2'!$AI142</f>
    </oc>
    <nc r="BP145">
      <f>'Y:\Документы ТФОМС\Комиссия по разработке ТПОМС\Протоколы\2020\Протокол №10\СМО\[КМС.xls]Лист2'!$AI142</f>
    </nc>
  </rcc>
  <rcc rId="309207" sId="2">
    <oc r="BQ145">
      <f>'D:\Documents\Маруся\+Работа\Комиссия по разработке ТПОМС\Протоколы\2020\Протокол №05 от 26.03.2020\СМО\[КМС v8.xls]Лист2'!$AM288</f>
    </oc>
    <nc r="BQ145">
      <f>'Y:\Документы ТФОМС\Комиссия по разработке ТПОМС\Протоколы\2020\Протокол №10\СМО\[КМС.xls]Лист2'!$AM288</f>
    </nc>
  </rcc>
  <rcc rId="309208" sId="2">
    <oc r="BR145">
      <f>'D:\Documents\Маруся\+Работа\Комиссия по разработке ТПОМС\Протоколы\2020\Протокол №05 от 26.03.2020\СМО\[КМС v8.xls]Лист2'!$AM142</f>
    </oc>
    <nc r="BR145">
      <f>'Y:\Документы ТФОМС\Комиссия по разработке ТПОМС\Протоколы\2020\Протокол №10\СМО\[КМС.xls]Лист2'!$AM142</f>
    </nc>
  </rcc>
  <rcc rId="309209" sId="2">
    <oc r="BS145">
      <f>'D:\Documents\Маруся\+Работа\Комиссия по разработке ТПОМС\Протоколы\2020\Протокол №05 от 26.03.2020\СМО\[КМС v8.xls]Лист2'!$AJ288</f>
    </oc>
    <nc r="BS145">
      <f>'Y:\Документы ТФОМС\Комиссия по разработке ТПОМС\Протоколы\2020\Протокол №10\СМО\[КМС.xls]Лист2'!$AJ288</f>
    </nc>
  </rcc>
  <rcc rId="309210" sId="2">
    <oc r="BT145">
      <f>'D:\Documents\Маруся\+Работа\Комиссия по разработке ТПОМС\Протоколы\2020\Протокол №05 от 26.03.2020\СМО\[КМС v8.xls]Лист2'!$AJ142</f>
    </oc>
    <nc r="BT145">
      <f>'Y:\Документы ТФОМС\Комиссия по разработке ТПОМС\Протоколы\2020\Протокол №10\СМО\[КМС.xls]Лист2'!$AJ142</f>
    </nc>
  </rcc>
  <rcc rId="309211" sId="2">
    <oc r="BU145">
      <f>'D:\Documents\Маруся\+Работа\Комиссия по разработке ТПОМС\Протоколы\2020\Протокол №05 от 26.03.2020\СМО\[КМС v8.xls]Лист2'!$AK288</f>
    </oc>
    <nc r="BU145">
      <f>'Y:\Документы ТФОМС\Комиссия по разработке ТПОМС\Протоколы\2020\Протокол №10\СМО\[КМС.xls]Лист2'!$AK288</f>
    </nc>
  </rcc>
  <rcc rId="309212" sId="2">
    <oc r="BV145">
      <f>'D:\Documents\Маруся\+Работа\Комиссия по разработке ТПОМС\Протоколы\2020\Протокол №05 от 26.03.2020\СМО\[КМС v8.xls]Лист2'!$AK142</f>
    </oc>
    <nc r="BV145">
      <f>'Y:\Документы ТФОМС\Комиссия по разработке ТПОМС\Протоколы\2020\Протокол №10\СМО\[КМС.xls]Лист2'!$AK142</f>
    </nc>
  </rcc>
  <rcc rId="309213" sId="2">
    <oc r="BW145">
      <f>'D:\Documents\Маруся\+Работа\Комиссия по разработке ТПОМС\Протоколы\2020\Протокол №05 от 26.03.2020\СМО\[КМС v8.xls]Лист2'!$AL288</f>
    </oc>
    <nc r="BW145">
      <f>'Y:\Документы ТФОМС\Комиссия по разработке ТПОМС\Протоколы\2020\Протокол №10\СМО\[КМС.xls]Лист2'!$AL288</f>
    </nc>
  </rcc>
  <rcc rId="309214" sId="2">
    <oc r="BX145">
      <f>'D:\Documents\Маруся\+Работа\Комиссия по разработке ТПОМС\Протоколы\2020\Протокол №05 от 26.03.2020\СМО\[КМС v8.xls]Лист2'!$AL142</f>
    </oc>
    <nc r="BX145">
      <f>'Y:\Документы ТФОМС\Комиссия по разработке ТПОМС\Протоколы\2020\Протокол №10\СМО\[КМС.xls]Лист2'!$AL142</f>
    </nc>
  </rcc>
  <rcc rId="309215" sId="2">
    <oc r="BY145">
      <f>'D:\Documents\Маруся\+Работа\Комиссия по разработке ТПОМС\Протоколы\2020\Протокол №05 от 26.03.2020\СМО\[КМС v8.xls]Лист2'!$AN288</f>
    </oc>
    <nc r="BY145">
      <f>'Y:\Документы ТФОМС\Комиссия по разработке ТПОМС\Протоколы\2020\Протокол №10\СМО\[КМС.xls]Лист2'!$AN288</f>
    </nc>
  </rcc>
  <rcc rId="309216" sId="2">
    <oc r="BZ145">
      <f>'D:\Documents\Маруся\+Работа\Комиссия по разработке ТПОМС\Протоколы\2020\Протокол №05 от 26.03.2020\СМО\[КМС v8.xls]Лист2'!$AN142</f>
    </oc>
    <nc r="BZ145">
      <f>'Y:\Документы ТФОМС\Комиссия по разработке ТПОМС\Протоколы\2020\Протокол №10\СМО\[КМС.xls]Лист2'!$AN142</f>
    </nc>
  </rcc>
  <rcc rId="309217" sId="2">
    <oc r="CC145">
      <f>'D:\Documents\Маруся\+Работа\Комиссия по разработке ТПОМС\Протоколы\2020\Протокол №05 от 26.03.2020\СМО\[КМС v8.xls]Лист2'!$AQ288</f>
    </oc>
    <nc r="CC145">
      <f>'Y:\Документы ТФОМС\Комиссия по разработке ТПОМС\Протоколы\2020\Протокол №10\СМО\[КМС.xls]Лист2'!$AQ288</f>
    </nc>
  </rcc>
  <rcc rId="309218" sId="2">
    <oc r="CD145">
      <f>'D:\Documents\Маруся\+Работа\Комиссия по разработке ТПОМС\Протоколы\2020\Протокол №05 от 26.03.2020\СМО\[КМС v8.xls]Лист2'!$AQ142</f>
    </oc>
    <nc r="CD145">
      <f>'Y:\Документы ТФОМС\Комиссия по разработке ТПОМС\Протоколы\2020\Протокол №10\СМО\[КМС.xls]Лист2'!$AQ142</f>
    </nc>
  </rcc>
  <rcc rId="309219" sId="2">
    <oc r="CE145">
      <f>'D:\Documents\Маруся\+Работа\Комиссия по разработке ТПОМС\Протоколы\2020\Протокол №05 от 26.03.2020\СМО\[КМС v8.xls]Лист2'!$AR288</f>
    </oc>
    <nc r="CE145">
      <f>'Y:\Документы ТФОМС\Комиссия по разработке ТПОМС\Протоколы\2020\Протокол №10\СМО\[КМС.xls]Лист2'!$AR288</f>
    </nc>
  </rcc>
  <rcc rId="309220" sId="2">
    <oc r="CF145">
      <f>'D:\Documents\Маруся\+Работа\Комиссия по разработке ТПОМС\Протоколы\2020\Протокол №05 от 26.03.2020\СМО\[КМС v8.xls]Лист2'!$AR142</f>
    </oc>
    <nc r="CF145">
      <f>'Y:\Документы ТФОМС\Комиссия по разработке ТПОМС\Протоколы\2020\Протокол №10\СМО\[КМС.xls]Лист2'!$AR142</f>
    </nc>
  </rcc>
  <rcc rId="309221" sId="2">
    <oc r="CG145">
      <f>'D:\Documents\Маруся\+Работа\Комиссия по разработке ТПОМС\Протоколы\2020\Протокол №05 от 26.03.2020\СМО\[КМС v8.xls]Лист2'!$AS288</f>
    </oc>
    <nc r="CG145">
      <f>'Y:\Документы ТФОМС\Комиссия по разработке ТПОМС\Протоколы\2020\Протокол №10\СМО\[КМС.xls]Лист2'!$AS288</f>
    </nc>
  </rcc>
  <rcc rId="309222" sId="2">
    <oc r="CH145">
      <f>'D:\Documents\Маруся\+Работа\Комиссия по разработке ТПОМС\Протоколы\2020\Протокол №05 от 26.03.2020\СМО\[КМС v8.xls]Лист2'!$AS142</f>
    </oc>
    <nc r="CH145">
      <f>'Y:\Документы ТФОМС\Комиссия по разработке ТПОМС\Протоколы\2020\Протокол №10\СМО\[КМС.xls]Лист2'!$AS142</f>
    </nc>
  </rcc>
  <rcc rId="309223" sId="2">
    <oc r="CI145">
      <f>'D:\Documents\Маруся\+Работа\Комиссия по разработке ТПОМС\Протоколы\2020\Протокол №05 от 26.03.2020\СМО\[КМС v8.xls]Лист2'!$AW288</f>
    </oc>
    <nc r="CI145">
      <f>'Y:\Документы ТФОМС\Комиссия по разработке ТПОМС\Протоколы\2020\Протокол №10\СМО\[КМС.xls]Лист2'!$AW288</f>
    </nc>
  </rcc>
  <rcc rId="309224" sId="2">
    <oc r="CJ145">
      <f>'D:\Documents\Маруся\+Работа\Комиссия по разработке ТПОМС\Протоколы\2020\Протокол №05 от 26.03.2020\СМО\[КМС v8.xls]Лист2'!$AW142</f>
    </oc>
    <nc r="CJ145">
      <f>'Y:\Документы ТФОМС\Комиссия по разработке ТПОМС\Протоколы\2020\Протокол №10\СМО\[КМС.xls]Лист2'!$AW142</f>
    </nc>
  </rcc>
  <rcc rId="309225" sId="2">
    <oc r="CK145">
      <f>'D:\Documents\Маруся\+Работа\Комиссия по разработке ТПОМС\Протоколы\2020\Протокол №05 от 26.03.2020\СМО\[КМС v8.xls]Лист2'!$AT288</f>
    </oc>
    <nc r="CK145">
      <f>'Y:\Документы ТФОМС\Комиссия по разработке ТПОМС\Протоколы\2020\Протокол №10\СМО\[КМС.xls]Лист2'!$AT288</f>
    </nc>
  </rcc>
  <rcc rId="309226" sId="2">
    <oc r="CL145">
      <f>'D:\Documents\Маруся\+Работа\Комиссия по разработке ТПОМС\Протоколы\2020\Протокол №05 от 26.03.2020\СМО\[КМС v8.xls]Лист2'!$AT142</f>
    </oc>
    <nc r="CL145">
      <f>'Y:\Документы ТФОМС\Комиссия по разработке ТПОМС\Протоколы\2020\Протокол №10\СМО\[КМС.xls]Лист2'!$AT142</f>
    </nc>
  </rcc>
  <rcc rId="309227" sId="2">
    <oc r="CM145">
      <f>'D:\Documents\Маруся\+Работа\Комиссия по разработке ТПОМС\Протоколы\2020\Протокол №05 от 26.03.2020\СМО\[КМС v8.xls]Лист2'!$AU288</f>
    </oc>
    <nc r="CM145">
      <f>'Y:\Документы ТФОМС\Комиссия по разработке ТПОМС\Протоколы\2020\Протокол №10\СМО\[КМС.xls]Лист2'!$AU288</f>
    </nc>
  </rcc>
  <rcc rId="309228" sId="2">
    <oc r="CN145">
      <f>'D:\Documents\Маруся\+Работа\Комиссия по разработке ТПОМС\Протоколы\2020\Протокол №05 от 26.03.2020\СМО\[КМС v8.xls]Лист2'!$AU142</f>
    </oc>
    <nc r="CN145">
      <f>'Y:\Документы ТФОМС\Комиссия по разработке ТПОМС\Протоколы\2020\Протокол №10\СМО\[КМС.xls]Лист2'!$AU142</f>
    </nc>
  </rcc>
  <rcc rId="309229" sId="2">
    <oc r="CO145">
      <f>'D:\Documents\Маруся\+Работа\Комиссия по разработке ТПОМС\Протоколы\2020\Протокол №05 от 26.03.2020\СМО\[КМС v8.xls]Лист2'!$AV288</f>
    </oc>
    <nc r="CO145">
      <f>'Y:\Документы ТФОМС\Комиссия по разработке ТПОМС\Протоколы\2020\Протокол №10\СМО\[КМС.xls]Лист2'!$AV288</f>
    </nc>
  </rcc>
  <rcc rId="309230" sId="2">
    <oc r="CP145">
      <f>'D:\Documents\Маруся\+Работа\Комиссия по разработке ТПОМС\Протоколы\2020\Протокол №05 от 26.03.2020\СМО\[КМС v8.xls]Лист2'!$AV142</f>
    </oc>
    <nc r="CP145">
      <f>'Y:\Документы ТФОМС\Комиссия по разработке ТПОМС\Протоколы\2020\Протокол №10\СМО\[КМС.xls]Лист2'!$AV142</f>
    </nc>
  </rcc>
  <rcc rId="309231" sId="2">
    <oc r="CQ145">
      <f>'D:\Documents\Маруся\+Работа\Комиссия по разработке ТПОМС\Протоколы\2020\Протокол №05 от 26.03.2020\СМО\[КМС v8.xls]Лист2'!$AX288</f>
    </oc>
    <nc r="CQ145">
      <f>'Y:\Документы ТФОМС\Комиссия по разработке ТПОМС\Протоколы\2020\Протокол №10\СМО\[КМС.xls]Лист2'!$AX288</f>
    </nc>
  </rcc>
  <rcc rId="309232" sId="2">
    <oc r="CR145">
      <f>'D:\Documents\Маруся\+Работа\Комиссия по разработке ТПОМС\Протоколы\2020\Протокол №05 от 26.03.2020\СМО\[КМС v8.xls]Лист2'!$AX142</f>
    </oc>
    <nc r="CR145">
      <f>'Y:\Документы ТФОМС\Комиссия по разработке ТПОМС\Протоколы\2020\Протокол №10\СМО\[КМС.xls]Лист2'!$AX142</f>
    </nc>
  </rcc>
  <rcc rId="309233" sId="2">
    <oc r="AA146">
      <f>'D:\Documents\Маруся\+Работа\Комиссия по разработке ТПОМС\Протоколы\2020\Протокол №05 от 26.03.2020\СМО\[КМС v8.xls]Лист2'!$M289</f>
    </oc>
    <nc r="AA146">
      <f>'Y:\Документы ТФОМС\Комиссия по разработке ТПОМС\Протоколы\2020\Протокол №10\СМО\[КМС.xls]Лист2'!$M289</f>
    </nc>
  </rcc>
  <rcc rId="309234" sId="2">
    <oc r="AB146">
      <f>'D:\Documents\Маруся\+Работа\Комиссия по разработке ТПОМС\Протоколы\2020\Протокол №05 от 26.03.2020\СМО\[КМС v8.xls]Лист2'!$M143</f>
    </oc>
    <nc r="AB146">
      <f>'Y:\Документы ТФОМС\Комиссия по разработке ТПОМС\Протоколы\2020\Протокол №10\СМО\[КМС.xls]Лист2'!$M143</f>
    </nc>
  </rcc>
  <rcc rId="309235" sId="2">
    <oc r="AC146">
      <f>'D:\Documents\Маруся\+Работа\Комиссия по разработке ТПОМС\Протоколы\2020\Протокол №05 от 26.03.2020\СМО\[КМС v8.xls]Лист2'!$N289</f>
    </oc>
    <nc r="AC146">
      <f>'Y:\Документы ТФОМС\Комиссия по разработке ТПОМС\Протоколы\2020\Протокол №10\СМО\[КМС.xls]Лист2'!$N289</f>
    </nc>
  </rcc>
  <rcc rId="309236" sId="2">
    <oc r="AD146">
      <f>'D:\Documents\Маруся\+Работа\Комиссия по разработке ТПОМС\Протоколы\2020\Протокол №05 от 26.03.2020\СМО\[КМС v8.xls]Лист2'!$N143</f>
    </oc>
    <nc r="AD146">
      <f>'Y:\Документы ТФОМС\Комиссия по разработке ТПОМС\Протоколы\2020\Протокол №10\СМО\[КМС.xls]Лист2'!$N143</f>
    </nc>
  </rcc>
  <rcc rId="309237" sId="2">
    <oc r="AE146">
      <f>'D:\Documents\Маруся\+Работа\Комиссия по разработке ТПОМС\Протоколы\2020\Протокол №05 от 26.03.2020\СМО\[КМС v8.xls]Лист2'!$O289</f>
    </oc>
    <nc r="AE146">
      <f>'Y:\Документы ТФОМС\Комиссия по разработке ТПОМС\Протоколы\2020\Протокол №10\СМО\[КМС.xls]Лист2'!$O289</f>
    </nc>
  </rcc>
  <rcc rId="309238" sId="2">
    <oc r="AF146">
      <f>'D:\Documents\Маруся\+Работа\Комиссия по разработке ТПОМС\Протоколы\2020\Протокол №05 от 26.03.2020\СМО\[КМС v8.xls]Лист2'!$O143</f>
    </oc>
    <nc r="AF146">
      <f>'Y:\Документы ТФОМС\Комиссия по разработке ТПОМС\Протоколы\2020\Протокол №10\СМО\[КМС.xls]Лист2'!$O143</f>
    </nc>
  </rcc>
  <rcc rId="309239" sId="2">
    <oc r="AG146">
      <f>'D:\Documents\Маруся\+Работа\Комиссия по разработке ТПОМС\Протоколы\2020\Протокол №05 от 26.03.2020\СМО\[КМС v8.xls]Лист2'!$S289</f>
    </oc>
    <nc r="AG146">
      <f>'Y:\Документы ТФОМС\Комиссия по разработке ТПОМС\Протоколы\2020\Протокол №10\СМО\[КМС.xls]Лист2'!$S289</f>
    </nc>
  </rcc>
  <rcc rId="309240" sId="2">
    <oc r="AH146">
      <f>'D:\Documents\Маруся\+Работа\Комиссия по разработке ТПОМС\Протоколы\2020\Протокол №05 от 26.03.2020\СМО\[КМС v8.xls]Лист2'!$S143</f>
    </oc>
    <nc r="AH146">
      <f>'Y:\Документы ТФОМС\Комиссия по разработке ТПОМС\Протоколы\2020\Протокол №10\СМО\[КМС.xls]Лист2'!$S143</f>
    </nc>
  </rcc>
  <rcc rId="309241" sId="2">
    <oc r="AI146">
      <f>'D:\Documents\Маруся\+Работа\Комиссия по разработке ТПОМС\Протоколы\2020\Протокол №05 от 26.03.2020\СМО\[КМС v8.xls]Лист2'!$P289</f>
    </oc>
    <nc r="AI146">
      <f>'Y:\Документы ТФОМС\Комиссия по разработке ТПОМС\Протоколы\2020\Протокол №10\СМО\[КМС.xls]Лист2'!$P289</f>
    </nc>
  </rcc>
  <rcc rId="309242" sId="2">
    <oc r="AJ146">
      <f>'D:\Documents\Маруся\+Работа\Комиссия по разработке ТПОМС\Протоколы\2020\Протокол №05 от 26.03.2020\СМО\[КМС v8.xls]Лист2'!$P143</f>
    </oc>
    <nc r="AJ146">
      <f>'Y:\Документы ТФОМС\Комиссия по разработке ТПОМС\Протоколы\2020\Протокол №10\СМО\[КМС.xls]Лист2'!$P143</f>
    </nc>
  </rcc>
  <rcc rId="309243" sId="2">
    <oc r="AK146">
      <f>'D:\Documents\Маруся\+Работа\Комиссия по разработке ТПОМС\Протоколы\2020\Протокол №05 от 26.03.2020\СМО\[КМС v8.xls]Лист2'!$Q289</f>
    </oc>
    <nc r="AK146">
      <f>'Y:\Документы ТФОМС\Комиссия по разработке ТПОМС\Протоколы\2020\Протокол №10\СМО\[КМС.xls]Лист2'!$Q289</f>
    </nc>
  </rcc>
  <rcc rId="309244" sId="2">
    <oc r="AL146">
      <f>'D:\Documents\Маруся\+Работа\Комиссия по разработке ТПОМС\Протоколы\2020\Протокол №05 от 26.03.2020\СМО\[КМС v8.xls]Лист2'!$Q143</f>
    </oc>
    <nc r="AL146">
      <f>'Y:\Документы ТФОМС\Комиссия по разработке ТПОМС\Протоколы\2020\Протокол №10\СМО\[КМС.xls]Лист2'!$Q143</f>
    </nc>
  </rcc>
  <rcc rId="309245" sId="2">
    <oc r="AM146">
      <f>'D:\Documents\Маруся\+Работа\Комиссия по разработке ТПОМС\Протоколы\2020\Протокол №05 от 26.03.2020\СМО\[КМС v8.xls]Лист2'!$R289</f>
    </oc>
    <nc r="AM146">
      <f>'Y:\Документы ТФОМС\Комиссия по разработке ТПОМС\Протоколы\2020\Протокол №10\СМО\[КМС.xls]Лист2'!$R289</f>
    </nc>
  </rcc>
  <rcc rId="309246" sId="2">
    <oc r="AN146">
      <f>'D:\Documents\Маруся\+Работа\Комиссия по разработке ТПОМС\Протоколы\2020\Протокол №05 от 26.03.2020\СМО\[КМС v8.xls]Лист2'!$R143</f>
    </oc>
    <nc r="AN146">
      <f>'Y:\Документы ТФОМС\Комиссия по разработке ТПОМС\Протоколы\2020\Протокол №10\СМО\[КМС.xls]Лист2'!$R143</f>
    </nc>
  </rcc>
  <rcc rId="309247" sId="2">
    <oc r="AO146">
      <f>'D:\Documents\Маруся\+Работа\Комиссия по разработке ТПОМС\Протоколы\2020\Протокол №05 от 26.03.2020\СМО\[КМС v8.xls]Лист2'!$T289</f>
    </oc>
    <nc r="AO146">
      <f>'Y:\Документы ТФОМС\Комиссия по разработке ТПОМС\Протоколы\2020\Протокол №10\СМО\[КМС.xls]Лист2'!$T289</f>
    </nc>
  </rcc>
  <rcc rId="309248" sId="2">
    <oc r="AP146">
      <f>'D:\Documents\Маруся\+Работа\Комиссия по разработке ТПОМС\Протоколы\2020\Протокол №05 от 26.03.2020\СМО\[КМС v8.xls]Лист2'!$T143</f>
    </oc>
    <nc r="AP146">
      <f>'Y:\Документы ТФОМС\Комиссия по разработке ТПОМС\Протоколы\2020\Протокол №10\СМО\[КМС.xls]Лист2'!$T143</f>
    </nc>
  </rcc>
  <rcc rId="309249" sId="2">
    <oc r="AS146">
      <f>'D:\Documents\Маруся\+Работа\Комиссия по разработке ТПОМС\Протоколы\2020\Протокол №05 от 26.03.2020\СМО\[КМС v8.xls]Лист2'!$W289</f>
    </oc>
    <nc r="AS146">
      <f>'Y:\Документы ТФОМС\Комиссия по разработке ТПОМС\Протоколы\2020\Протокол №10\СМО\[КМС.xls]Лист2'!$W289</f>
    </nc>
  </rcc>
  <rcc rId="309250" sId="2">
    <oc r="AT146">
      <f>'D:\Documents\Маруся\+Работа\Комиссия по разработке ТПОМС\Протоколы\2020\Протокол №05 от 26.03.2020\СМО\[КМС v8.xls]Лист2'!$W143</f>
    </oc>
    <nc r="AT146">
      <f>'Y:\Документы ТФОМС\Комиссия по разработке ТПОМС\Протоколы\2020\Протокол №10\СМО\[КМС.xls]Лист2'!$W143</f>
    </nc>
  </rcc>
  <rcc rId="309251" sId="2">
    <oc r="AU146">
      <f>'D:\Documents\Маруся\+Работа\Комиссия по разработке ТПОМС\Протоколы\2020\Протокол №05 от 26.03.2020\СМО\[КМС v8.xls]Лист2'!$X289</f>
    </oc>
    <nc r="AU146">
      <f>'Y:\Документы ТФОМС\Комиссия по разработке ТПОМС\Протоколы\2020\Протокол №10\СМО\[КМС.xls]Лист2'!$X289</f>
    </nc>
  </rcc>
  <rcc rId="309252" sId="2">
    <oc r="AV146">
      <f>'D:\Documents\Маруся\+Работа\Комиссия по разработке ТПОМС\Протоколы\2020\Протокол №05 от 26.03.2020\СМО\[КМС v8.xls]Лист2'!$X143</f>
    </oc>
    <nc r="AV146">
      <f>'Y:\Документы ТФОМС\Комиссия по разработке ТПОМС\Протоколы\2020\Протокол №10\СМО\[КМС.xls]Лист2'!$X143</f>
    </nc>
  </rcc>
  <rcc rId="309253" sId="2">
    <oc r="AW146">
      <f>'D:\Documents\Маруся\+Работа\Комиссия по разработке ТПОМС\Протоколы\2020\Протокол №05 от 26.03.2020\СМО\[КМС v8.xls]Лист2'!$Y289</f>
    </oc>
    <nc r="AW146">
      <f>'Y:\Документы ТФОМС\Комиссия по разработке ТПОМС\Протоколы\2020\Протокол №10\СМО\[КМС.xls]Лист2'!$Y289</f>
    </nc>
  </rcc>
  <rcc rId="309254" sId="2">
    <oc r="AX146">
      <f>'D:\Documents\Маруся\+Работа\Комиссия по разработке ТПОМС\Протоколы\2020\Протокол №05 от 26.03.2020\СМО\[КМС v8.xls]Лист2'!$Y143</f>
    </oc>
    <nc r="AX146">
      <f>'Y:\Документы ТФОМС\Комиссия по разработке ТПОМС\Протоколы\2020\Протокол №10\СМО\[КМС.xls]Лист2'!$Y143</f>
    </nc>
  </rcc>
  <rcc rId="309255" sId="2">
    <oc r="AY146">
      <f>'D:\Documents\Маруся\+Работа\Комиссия по разработке ТПОМС\Протоколы\2020\Протокол №05 от 26.03.2020\СМО\[КМС v8.xls]Лист2'!$AC289</f>
    </oc>
    <nc r="AY146">
      <f>'Y:\Документы ТФОМС\Комиссия по разработке ТПОМС\Протоколы\2020\Протокол №10\СМО\[КМС.xls]Лист2'!$AC289</f>
    </nc>
  </rcc>
  <rcc rId="309256" sId="2">
    <oc r="AZ146">
      <f>'D:\Documents\Маруся\+Работа\Комиссия по разработке ТПОМС\Протоколы\2020\Протокол №05 от 26.03.2020\СМО\[КМС v8.xls]Лист2'!$AC143</f>
    </oc>
    <nc r="AZ146">
      <f>'Y:\Документы ТФОМС\Комиссия по разработке ТПОМС\Протоколы\2020\Протокол №10\СМО\[КМС.xls]Лист2'!$AC143</f>
    </nc>
  </rcc>
  <rcc rId="309257" sId="2">
    <oc r="BA146">
      <f>'D:\Documents\Маруся\+Работа\Комиссия по разработке ТПОМС\Протоколы\2020\Протокол №05 от 26.03.2020\СМО\[КМС v8.xls]Лист2'!$Z289</f>
    </oc>
    <nc r="BA146">
      <f>'Y:\Документы ТФОМС\Комиссия по разработке ТПОМС\Протоколы\2020\Протокол №10\СМО\[КМС.xls]Лист2'!$Z289</f>
    </nc>
  </rcc>
  <rcc rId="309258" sId="2">
    <oc r="BB146">
      <f>'D:\Documents\Маруся\+Работа\Комиссия по разработке ТПОМС\Протоколы\2020\Протокол №05 от 26.03.2020\СМО\[КМС v8.xls]Лист2'!$Z143</f>
    </oc>
    <nc r="BB146">
      <f>'Y:\Документы ТФОМС\Комиссия по разработке ТПОМС\Протоколы\2020\Протокол №10\СМО\[КМС.xls]Лист2'!$Z143</f>
    </nc>
  </rcc>
  <rcc rId="309259" sId="2">
    <oc r="BC146">
      <f>'D:\Documents\Маруся\+Работа\Комиссия по разработке ТПОМС\Протоколы\2020\Протокол №05 от 26.03.2020\СМО\[КМС v8.xls]Лист2'!$AA289</f>
    </oc>
    <nc r="BC146">
      <f>'Y:\Документы ТФОМС\Комиссия по разработке ТПОМС\Протоколы\2020\Протокол №10\СМО\[КМС.xls]Лист2'!$AA289</f>
    </nc>
  </rcc>
  <rcc rId="309260" sId="2">
    <oc r="BD146">
      <f>'D:\Documents\Маруся\+Работа\Комиссия по разработке ТПОМС\Протоколы\2020\Протокол №05 от 26.03.2020\СМО\[КМС v8.xls]Лист2'!$AA143</f>
    </oc>
    <nc r="BD146">
      <f>'Y:\Документы ТФОМС\Комиссия по разработке ТПОМС\Протоколы\2020\Протокол №10\СМО\[КМС.xls]Лист2'!$AA143</f>
    </nc>
  </rcc>
  <rcc rId="309261" sId="2">
    <oc r="BE146">
      <f>'D:\Documents\Маруся\+Работа\Комиссия по разработке ТПОМС\Протоколы\2020\Протокол №05 от 26.03.2020\СМО\[КМС v8.xls]Лист2'!$AB289</f>
    </oc>
    <nc r="BE146">
      <f>'Y:\Документы ТФОМС\Комиссия по разработке ТПОМС\Протоколы\2020\Протокол №10\СМО\[КМС.xls]Лист2'!$AB289</f>
    </nc>
  </rcc>
  <rcc rId="309262" sId="2">
    <oc r="BF146">
      <f>'D:\Documents\Маруся\+Работа\Комиссия по разработке ТПОМС\Протоколы\2020\Протокол №05 от 26.03.2020\СМО\[КМС v8.xls]Лист2'!$AB143</f>
    </oc>
    <nc r="BF146">
      <f>'Y:\Документы ТФОМС\Комиссия по разработке ТПОМС\Протоколы\2020\Протокол №10\СМО\[КМС.xls]Лист2'!$AB143</f>
    </nc>
  </rcc>
  <rcc rId="309263" sId="2">
    <oc r="BG146">
      <f>'D:\Documents\Маруся\+Работа\Комиссия по разработке ТПОМС\Протоколы\2020\Протокол №05 от 26.03.2020\СМО\[КМС v8.xls]Лист2'!$AD289</f>
    </oc>
    <nc r="BG146">
      <f>'Y:\Документы ТФОМС\Комиссия по разработке ТПОМС\Протоколы\2020\Протокол №10\СМО\[КМС.xls]Лист2'!$AD289</f>
    </nc>
  </rcc>
  <rcc rId="309264" sId="2">
    <oc r="BH146">
      <f>'D:\Documents\Маруся\+Работа\Комиссия по разработке ТПОМС\Протоколы\2020\Протокол №05 от 26.03.2020\СМО\[КМС v8.xls]Лист2'!$AD143</f>
    </oc>
    <nc r="BH146">
      <f>'Y:\Документы ТФОМС\Комиссия по разработке ТПОМС\Протоколы\2020\Протокол №10\СМО\[КМС.xls]Лист2'!$AD143</f>
    </nc>
  </rcc>
  <rcc rId="309265" sId="2">
    <oc r="BK146">
      <f>'D:\Documents\Маруся\+Работа\Комиссия по разработке ТПОМС\Протоколы\2020\Протокол №05 от 26.03.2020\СМО\[КМС v8.xls]Лист2'!$AG289</f>
    </oc>
    <nc r="BK146">
      <f>'Y:\Документы ТФОМС\Комиссия по разработке ТПОМС\Протоколы\2020\Протокол №10\СМО\[КМС.xls]Лист2'!$AG289</f>
    </nc>
  </rcc>
  <rcc rId="309266" sId="2">
    <oc r="BL146">
      <f>'D:\Documents\Маруся\+Работа\Комиссия по разработке ТПОМС\Протоколы\2020\Протокол №05 от 26.03.2020\СМО\[КМС v8.xls]Лист2'!$AG143</f>
    </oc>
    <nc r="BL146">
      <f>'Y:\Документы ТФОМС\Комиссия по разработке ТПОМС\Протоколы\2020\Протокол №10\СМО\[КМС.xls]Лист2'!$AG143</f>
    </nc>
  </rcc>
  <rcc rId="309267" sId="2">
    <oc r="BM146">
      <f>'D:\Documents\Маруся\+Работа\Комиссия по разработке ТПОМС\Протоколы\2020\Протокол №05 от 26.03.2020\СМО\[КМС v8.xls]Лист2'!$AH289</f>
    </oc>
    <nc r="BM146">
      <f>'Y:\Документы ТФОМС\Комиссия по разработке ТПОМС\Протоколы\2020\Протокол №10\СМО\[КМС.xls]Лист2'!$AH289</f>
    </nc>
  </rcc>
  <rcc rId="309268" sId="2">
    <oc r="BN146">
      <f>'D:\Documents\Маруся\+Работа\Комиссия по разработке ТПОМС\Протоколы\2020\Протокол №05 от 26.03.2020\СМО\[КМС v8.xls]Лист2'!$AH143</f>
    </oc>
    <nc r="BN146">
      <f>'Y:\Документы ТФОМС\Комиссия по разработке ТПОМС\Протоколы\2020\Протокол №10\СМО\[КМС.xls]Лист2'!$AH143</f>
    </nc>
  </rcc>
  <rcc rId="309269" sId="2">
    <oc r="BO146">
      <f>'D:\Documents\Маруся\+Работа\Комиссия по разработке ТПОМС\Протоколы\2020\Протокол №05 от 26.03.2020\СМО\[КМС v8.xls]Лист2'!$AI289</f>
    </oc>
    <nc r="BO146">
      <f>'Y:\Документы ТФОМС\Комиссия по разработке ТПОМС\Протоколы\2020\Протокол №10\СМО\[КМС.xls]Лист2'!$AI289</f>
    </nc>
  </rcc>
  <rcc rId="309270" sId="2">
    <oc r="BP146">
      <f>'D:\Documents\Маруся\+Работа\Комиссия по разработке ТПОМС\Протоколы\2020\Протокол №05 от 26.03.2020\СМО\[КМС v8.xls]Лист2'!$AI143</f>
    </oc>
    <nc r="BP146">
      <f>'Y:\Документы ТФОМС\Комиссия по разработке ТПОМС\Протоколы\2020\Протокол №10\СМО\[КМС.xls]Лист2'!$AI143</f>
    </nc>
  </rcc>
  <rcc rId="309271" sId="2">
    <oc r="BQ146">
      <f>'D:\Documents\Маруся\+Работа\Комиссия по разработке ТПОМС\Протоколы\2020\Протокол №05 от 26.03.2020\СМО\[КМС v8.xls]Лист2'!$AM289</f>
    </oc>
    <nc r="BQ146">
      <f>'Y:\Документы ТФОМС\Комиссия по разработке ТПОМС\Протоколы\2020\Протокол №10\СМО\[КМС.xls]Лист2'!$AM289</f>
    </nc>
  </rcc>
  <rcc rId="309272" sId="2">
    <oc r="BR146">
      <f>'D:\Documents\Маруся\+Работа\Комиссия по разработке ТПОМС\Протоколы\2020\Протокол №05 от 26.03.2020\СМО\[КМС v8.xls]Лист2'!$AM143</f>
    </oc>
    <nc r="BR146">
      <f>'Y:\Документы ТФОМС\Комиссия по разработке ТПОМС\Протоколы\2020\Протокол №10\СМО\[КМС.xls]Лист2'!$AM143</f>
    </nc>
  </rcc>
  <rcc rId="309273" sId="2">
    <oc r="BS146">
      <f>'D:\Documents\Маруся\+Работа\Комиссия по разработке ТПОМС\Протоколы\2020\Протокол №05 от 26.03.2020\СМО\[КМС v8.xls]Лист2'!$AJ289</f>
    </oc>
    <nc r="BS146">
      <f>'Y:\Документы ТФОМС\Комиссия по разработке ТПОМС\Протоколы\2020\Протокол №10\СМО\[КМС.xls]Лист2'!$AJ289</f>
    </nc>
  </rcc>
  <rcc rId="309274" sId="2">
    <oc r="BT146">
      <f>'D:\Documents\Маруся\+Работа\Комиссия по разработке ТПОМС\Протоколы\2020\Протокол №05 от 26.03.2020\СМО\[КМС v8.xls]Лист2'!$AJ143</f>
    </oc>
    <nc r="BT146">
      <f>'Y:\Документы ТФОМС\Комиссия по разработке ТПОМС\Протоколы\2020\Протокол №10\СМО\[КМС.xls]Лист2'!$AJ143</f>
    </nc>
  </rcc>
  <rcc rId="309275" sId="2">
    <oc r="BU146">
      <f>'D:\Documents\Маруся\+Работа\Комиссия по разработке ТПОМС\Протоколы\2020\Протокол №05 от 26.03.2020\СМО\[КМС v8.xls]Лист2'!$AK289</f>
    </oc>
    <nc r="BU146">
      <f>'Y:\Документы ТФОМС\Комиссия по разработке ТПОМС\Протоколы\2020\Протокол №10\СМО\[КМС.xls]Лист2'!$AK289</f>
    </nc>
  </rcc>
  <rcc rId="309276" sId="2">
    <oc r="BV146">
      <f>'D:\Documents\Маруся\+Работа\Комиссия по разработке ТПОМС\Протоколы\2020\Протокол №05 от 26.03.2020\СМО\[КМС v8.xls]Лист2'!$AK143</f>
    </oc>
    <nc r="BV146">
      <f>'Y:\Документы ТФОМС\Комиссия по разработке ТПОМС\Протоколы\2020\Протокол №10\СМО\[КМС.xls]Лист2'!$AK143</f>
    </nc>
  </rcc>
  <rcc rId="309277" sId="2">
    <oc r="BW146">
      <f>'D:\Documents\Маруся\+Работа\Комиссия по разработке ТПОМС\Протоколы\2020\Протокол №05 от 26.03.2020\СМО\[КМС v8.xls]Лист2'!$AL289</f>
    </oc>
    <nc r="BW146">
      <f>'Y:\Документы ТФОМС\Комиссия по разработке ТПОМС\Протоколы\2020\Протокол №10\СМО\[КМС.xls]Лист2'!$AL289</f>
    </nc>
  </rcc>
  <rcc rId="309278" sId="2">
    <oc r="BX146">
      <f>'D:\Documents\Маруся\+Работа\Комиссия по разработке ТПОМС\Протоколы\2020\Протокол №05 от 26.03.2020\СМО\[КМС v8.xls]Лист2'!$AL143</f>
    </oc>
    <nc r="BX146">
      <f>'Y:\Документы ТФОМС\Комиссия по разработке ТПОМС\Протоколы\2020\Протокол №10\СМО\[КМС.xls]Лист2'!$AL143</f>
    </nc>
  </rcc>
  <rcc rId="309279" sId="2">
    <oc r="BY146">
      <f>'D:\Documents\Маруся\+Работа\Комиссия по разработке ТПОМС\Протоколы\2020\Протокол №05 от 26.03.2020\СМО\[КМС v8.xls]Лист2'!$AN289</f>
    </oc>
    <nc r="BY146">
      <f>'Y:\Документы ТФОМС\Комиссия по разработке ТПОМС\Протоколы\2020\Протокол №10\СМО\[КМС.xls]Лист2'!$AN289</f>
    </nc>
  </rcc>
  <rcc rId="309280" sId="2">
    <oc r="BZ146">
      <f>'D:\Documents\Маруся\+Работа\Комиссия по разработке ТПОМС\Протоколы\2020\Протокол №05 от 26.03.2020\СМО\[КМС v8.xls]Лист2'!$AN143</f>
    </oc>
    <nc r="BZ146">
      <f>'Y:\Документы ТФОМС\Комиссия по разработке ТПОМС\Протоколы\2020\Протокол №10\СМО\[КМС.xls]Лист2'!$AN143</f>
    </nc>
  </rcc>
  <rcc rId="309281" sId="2">
    <oc r="CC146">
      <f>'D:\Documents\Маруся\+Работа\Комиссия по разработке ТПОМС\Протоколы\2020\Протокол №05 от 26.03.2020\СМО\[КМС v8.xls]Лист2'!$AQ289</f>
    </oc>
    <nc r="CC146">
      <f>'Y:\Документы ТФОМС\Комиссия по разработке ТПОМС\Протоколы\2020\Протокол №10\СМО\[КМС.xls]Лист2'!$AQ289</f>
    </nc>
  </rcc>
  <rcc rId="309282" sId="2">
    <oc r="CD146">
      <f>'D:\Documents\Маруся\+Работа\Комиссия по разработке ТПОМС\Протоколы\2020\Протокол №05 от 26.03.2020\СМО\[КМС v8.xls]Лист2'!$AQ143</f>
    </oc>
    <nc r="CD146">
      <f>'Y:\Документы ТФОМС\Комиссия по разработке ТПОМС\Протоколы\2020\Протокол №10\СМО\[КМС.xls]Лист2'!$AQ143</f>
    </nc>
  </rcc>
  <rcc rId="309283" sId="2">
    <oc r="CE146">
      <f>'D:\Documents\Маруся\+Работа\Комиссия по разработке ТПОМС\Протоколы\2020\Протокол №05 от 26.03.2020\СМО\[КМС v8.xls]Лист2'!$AR289</f>
    </oc>
    <nc r="CE146">
      <f>'Y:\Документы ТФОМС\Комиссия по разработке ТПОМС\Протоколы\2020\Протокол №10\СМО\[КМС.xls]Лист2'!$AR289</f>
    </nc>
  </rcc>
  <rcc rId="309284" sId="2">
    <oc r="CF146">
      <f>'D:\Documents\Маруся\+Работа\Комиссия по разработке ТПОМС\Протоколы\2020\Протокол №05 от 26.03.2020\СМО\[КМС v8.xls]Лист2'!$AR143</f>
    </oc>
    <nc r="CF146">
      <f>'Y:\Документы ТФОМС\Комиссия по разработке ТПОМС\Протоколы\2020\Протокол №10\СМО\[КМС.xls]Лист2'!$AR143</f>
    </nc>
  </rcc>
  <rcc rId="309285" sId="2">
    <oc r="CG146">
      <f>'D:\Documents\Маруся\+Работа\Комиссия по разработке ТПОМС\Протоколы\2020\Протокол №05 от 26.03.2020\СМО\[КМС v8.xls]Лист2'!$AS289</f>
    </oc>
    <nc r="CG146">
      <f>'Y:\Документы ТФОМС\Комиссия по разработке ТПОМС\Протоколы\2020\Протокол №10\СМО\[КМС.xls]Лист2'!$AS289</f>
    </nc>
  </rcc>
  <rcc rId="309286" sId="2">
    <oc r="CH146">
      <f>'D:\Documents\Маруся\+Работа\Комиссия по разработке ТПОМС\Протоколы\2020\Протокол №05 от 26.03.2020\СМО\[КМС v8.xls]Лист2'!$AS143</f>
    </oc>
    <nc r="CH146">
      <f>'Y:\Документы ТФОМС\Комиссия по разработке ТПОМС\Протоколы\2020\Протокол №10\СМО\[КМС.xls]Лист2'!$AS143</f>
    </nc>
  </rcc>
  <rcc rId="309287" sId="2">
    <oc r="CI146">
      <f>'D:\Documents\Маруся\+Работа\Комиссия по разработке ТПОМС\Протоколы\2020\Протокол №05 от 26.03.2020\СМО\[КМС v8.xls]Лист2'!$AW289</f>
    </oc>
    <nc r="CI146">
      <f>'Y:\Документы ТФОМС\Комиссия по разработке ТПОМС\Протоколы\2020\Протокол №10\СМО\[КМС.xls]Лист2'!$AW289</f>
    </nc>
  </rcc>
  <rcc rId="309288" sId="2">
    <oc r="CJ146">
      <f>'D:\Documents\Маруся\+Работа\Комиссия по разработке ТПОМС\Протоколы\2020\Протокол №05 от 26.03.2020\СМО\[КМС v8.xls]Лист2'!$AW143</f>
    </oc>
    <nc r="CJ146">
      <f>'Y:\Документы ТФОМС\Комиссия по разработке ТПОМС\Протоколы\2020\Протокол №10\СМО\[КМС.xls]Лист2'!$AW143</f>
    </nc>
  </rcc>
  <rcc rId="309289" sId="2">
    <oc r="CK146">
      <f>'D:\Documents\Маруся\+Работа\Комиссия по разработке ТПОМС\Протоколы\2020\Протокол №05 от 26.03.2020\СМО\[КМС v8.xls]Лист2'!$AT289</f>
    </oc>
    <nc r="CK146">
      <f>'Y:\Документы ТФОМС\Комиссия по разработке ТПОМС\Протоколы\2020\Протокол №10\СМО\[КМС.xls]Лист2'!$AT289</f>
    </nc>
  </rcc>
  <rcc rId="309290" sId="2">
    <oc r="CL146">
      <f>'D:\Documents\Маруся\+Работа\Комиссия по разработке ТПОМС\Протоколы\2020\Протокол №05 от 26.03.2020\СМО\[КМС v8.xls]Лист2'!$AT143</f>
    </oc>
    <nc r="CL146">
      <f>'Y:\Документы ТФОМС\Комиссия по разработке ТПОМС\Протоколы\2020\Протокол №10\СМО\[КМС.xls]Лист2'!$AT143</f>
    </nc>
  </rcc>
  <rcc rId="309291" sId="2">
    <oc r="CM146">
      <f>'D:\Documents\Маруся\+Работа\Комиссия по разработке ТПОМС\Протоколы\2020\Протокол №05 от 26.03.2020\СМО\[КМС v8.xls]Лист2'!$AU289</f>
    </oc>
    <nc r="CM146">
      <f>'Y:\Документы ТФОМС\Комиссия по разработке ТПОМС\Протоколы\2020\Протокол №10\СМО\[КМС.xls]Лист2'!$AU289</f>
    </nc>
  </rcc>
  <rcc rId="309292" sId="2">
    <oc r="CN146">
      <f>'D:\Documents\Маруся\+Работа\Комиссия по разработке ТПОМС\Протоколы\2020\Протокол №05 от 26.03.2020\СМО\[КМС v8.xls]Лист2'!$AU143</f>
    </oc>
    <nc r="CN146">
      <f>'Y:\Документы ТФОМС\Комиссия по разработке ТПОМС\Протоколы\2020\Протокол №10\СМО\[КМС.xls]Лист2'!$AU143</f>
    </nc>
  </rcc>
  <rcc rId="309293" sId="2">
    <oc r="CO146">
      <f>'D:\Documents\Маруся\+Работа\Комиссия по разработке ТПОМС\Протоколы\2020\Протокол №05 от 26.03.2020\СМО\[КМС v8.xls]Лист2'!$AV289</f>
    </oc>
    <nc r="CO146">
      <f>'Y:\Документы ТФОМС\Комиссия по разработке ТПОМС\Протоколы\2020\Протокол №10\СМО\[КМС.xls]Лист2'!$AV289</f>
    </nc>
  </rcc>
  <rcc rId="309294" sId="2">
    <oc r="CP146">
      <f>'D:\Documents\Маруся\+Работа\Комиссия по разработке ТПОМС\Протоколы\2020\Протокол №05 от 26.03.2020\СМО\[КМС v8.xls]Лист2'!$AV143</f>
    </oc>
    <nc r="CP146">
      <f>'Y:\Документы ТФОМС\Комиссия по разработке ТПОМС\Протоколы\2020\Протокол №10\СМО\[КМС.xls]Лист2'!$AV143</f>
    </nc>
  </rcc>
  <rcc rId="309295" sId="2">
    <oc r="CQ146">
      <f>'D:\Documents\Маруся\+Работа\Комиссия по разработке ТПОМС\Протоколы\2020\Протокол №05 от 26.03.2020\СМО\[КМС v8.xls]Лист2'!$AX289</f>
    </oc>
    <nc r="CQ146">
      <f>'Y:\Документы ТФОМС\Комиссия по разработке ТПОМС\Протоколы\2020\Протокол №10\СМО\[КМС.xls]Лист2'!$AX289</f>
    </nc>
  </rcc>
  <rcc rId="309296" sId="2">
    <oc r="CR146">
      <f>'D:\Documents\Маруся\+Работа\Комиссия по разработке ТПОМС\Протоколы\2020\Протокол №05 от 26.03.2020\СМО\[КМС v8.xls]Лист2'!$AX143</f>
    </oc>
    <nc r="CR146">
      <f>'Y:\Документы ТФОМС\Комиссия по разработке ТПОМС\Протоколы\2020\Протокол №10\СМО\[КМС.xls]Лист2'!$AX143</f>
    </nc>
  </rcc>
  <rcc rId="309297" sId="2">
    <oc r="AA147">
      <f>'D:\Documents\Маруся\+Работа\Комиссия по разработке ТПОМС\Протоколы\2020\Протокол №05 от 26.03.2020\СМО\[КМС v8.xls]Лист2'!$M290</f>
    </oc>
    <nc r="AA147">
      <f>'Y:\Документы ТФОМС\Комиссия по разработке ТПОМС\Протоколы\2020\Протокол №10\СМО\[КМС.xls]Лист2'!$M290</f>
    </nc>
  </rcc>
  <rcc rId="309298" sId="2">
    <oc r="AB147">
      <f>'D:\Documents\Маруся\+Работа\Комиссия по разработке ТПОМС\Протоколы\2020\Протокол №05 от 26.03.2020\СМО\[КМС v8.xls]Лист2'!$M144</f>
    </oc>
    <nc r="AB147">
      <f>'Y:\Документы ТФОМС\Комиссия по разработке ТПОМС\Протоколы\2020\Протокол №10\СМО\[КМС.xls]Лист2'!$M144</f>
    </nc>
  </rcc>
  <rcc rId="309299" sId="2">
    <oc r="AC147">
      <f>'D:\Documents\Маруся\+Работа\Комиссия по разработке ТПОМС\Протоколы\2020\Протокол №05 от 26.03.2020\СМО\[КМС v8.xls]Лист2'!$N290</f>
    </oc>
    <nc r="AC147">
      <f>'Y:\Документы ТФОМС\Комиссия по разработке ТПОМС\Протоколы\2020\Протокол №10\СМО\[КМС.xls]Лист2'!$N290</f>
    </nc>
  </rcc>
  <rcc rId="309300" sId="2">
    <oc r="AD147">
      <f>'D:\Documents\Маруся\+Работа\Комиссия по разработке ТПОМС\Протоколы\2020\Протокол №05 от 26.03.2020\СМО\[КМС v8.xls]Лист2'!$N144</f>
    </oc>
    <nc r="AD147">
      <f>'Y:\Документы ТФОМС\Комиссия по разработке ТПОМС\Протоколы\2020\Протокол №10\СМО\[КМС.xls]Лист2'!$N144</f>
    </nc>
  </rcc>
  <rcc rId="309301" sId="2">
    <oc r="AE147">
      <f>'D:\Documents\Маруся\+Работа\Комиссия по разработке ТПОМС\Протоколы\2020\Протокол №05 от 26.03.2020\СМО\[КМС v8.xls]Лист2'!$O290</f>
    </oc>
    <nc r="AE147">
      <f>'Y:\Документы ТФОМС\Комиссия по разработке ТПОМС\Протоколы\2020\Протокол №10\СМО\[КМС.xls]Лист2'!$O290</f>
    </nc>
  </rcc>
  <rcc rId="309302" sId="2">
    <oc r="AF147">
      <f>'D:\Documents\Маруся\+Работа\Комиссия по разработке ТПОМС\Протоколы\2020\Протокол №05 от 26.03.2020\СМО\[КМС v8.xls]Лист2'!$O144</f>
    </oc>
    <nc r="AF147">
      <f>'Y:\Документы ТФОМС\Комиссия по разработке ТПОМС\Протоколы\2020\Протокол №10\СМО\[КМС.xls]Лист2'!$O144</f>
    </nc>
  </rcc>
  <rcc rId="309303" sId="2">
    <oc r="AG147">
      <f>'D:\Documents\Маруся\+Работа\Комиссия по разработке ТПОМС\Протоколы\2020\Протокол №05 от 26.03.2020\СМО\[КМС v8.xls]Лист2'!$S290</f>
    </oc>
    <nc r="AG147">
      <f>'Y:\Документы ТФОМС\Комиссия по разработке ТПОМС\Протоколы\2020\Протокол №10\СМО\[КМС.xls]Лист2'!$S290</f>
    </nc>
  </rcc>
  <rcc rId="309304" sId="2">
    <oc r="AH147">
      <f>'D:\Documents\Маруся\+Работа\Комиссия по разработке ТПОМС\Протоколы\2020\Протокол №05 от 26.03.2020\СМО\[КМС v8.xls]Лист2'!$S144</f>
    </oc>
    <nc r="AH147">
      <f>'Y:\Документы ТФОМС\Комиссия по разработке ТПОМС\Протоколы\2020\Протокол №10\СМО\[КМС.xls]Лист2'!$S144</f>
    </nc>
  </rcc>
  <rcc rId="309305" sId="2">
    <oc r="AI147">
      <f>'D:\Documents\Маруся\+Работа\Комиссия по разработке ТПОМС\Протоколы\2020\Протокол №05 от 26.03.2020\СМО\[КМС v8.xls]Лист2'!$P290</f>
    </oc>
    <nc r="AI147">
      <f>'Y:\Документы ТФОМС\Комиссия по разработке ТПОМС\Протоколы\2020\Протокол №10\СМО\[КМС.xls]Лист2'!$P290</f>
    </nc>
  </rcc>
  <rcc rId="309306" sId="2">
    <oc r="AJ147">
      <f>'D:\Documents\Маруся\+Работа\Комиссия по разработке ТПОМС\Протоколы\2020\Протокол №05 от 26.03.2020\СМО\[КМС v8.xls]Лист2'!$P144</f>
    </oc>
    <nc r="AJ147">
      <f>'Y:\Документы ТФОМС\Комиссия по разработке ТПОМС\Протоколы\2020\Протокол №10\СМО\[КМС.xls]Лист2'!$P144</f>
    </nc>
  </rcc>
  <rcc rId="309307" sId="2">
    <oc r="AK147">
      <f>'D:\Documents\Маруся\+Работа\Комиссия по разработке ТПОМС\Протоколы\2020\Протокол №05 от 26.03.2020\СМО\[КМС v8.xls]Лист2'!$Q290</f>
    </oc>
    <nc r="AK147">
      <f>'Y:\Документы ТФОМС\Комиссия по разработке ТПОМС\Протоколы\2020\Протокол №10\СМО\[КМС.xls]Лист2'!$Q290</f>
    </nc>
  </rcc>
  <rcc rId="309308" sId="2">
    <oc r="AL147">
      <f>'D:\Documents\Маруся\+Работа\Комиссия по разработке ТПОМС\Протоколы\2020\Протокол №05 от 26.03.2020\СМО\[КМС v8.xls]Лист2'!$Q144</f>
    </oc>
    <nc r="AL147">
      <f>'Y:\Документы ТФОМС\Комиссия по разработке ТПОМС\Протоколы\2020\Протокол №10\СМО\[КМС.xls]Лист2'!$Q144</f>
    </nc>
  </rcc>
  <rcc rId="309309" sId="2">
    <oc r="AM147">
      <f>'D:\Documents\Маруся\+Работа\Комиссия по разработке ТПОМС\Протоколы\2020\Протокол №05 от 26.03.2020\СМО\[КМС v8.xls]Лист2'!$R290</f>
    </oc>
    <nc r="AM147">
      <f>'Y:\Документы ТФОМС\Комиссия по разработке ТПОМС\Протоколы\2020\Протокол №10\СМО\[КМС.xls]Лист2'!$R290</f>
    </nc>
  </rcc>
  <rcc rId="309310" sId="2">
    <oc r="AN147">
      <f>'D:\Documents\Маруся\+Работа\Комиссия по разработке ТПОМС\Протоколы\2020\Протокол №05 от 26.03.2020\СМО\[КМС v8.xls]Лист2'!$R144</f>
    </oc>
    <nc r="AN147">
      <f>'Y:\Документы ТФОМС\Комиссия по разработке ТПОМС\Протоколы\2020\Протокол №10\СМО\[КМС.xls]Лист2'!$R144</f>
    </nc>
  </rcc>
  <rcc rId="309311" sId="2">
    <oc r="AO147">
      <f>'D:\Documents\Маруся\+Работа\Комиссия по разработке ТПОМС\Протоколы\2020\Протокол №05 от 26.03.2020\СМО\[КМС v8.xls]Лист2'!$T290</f>
    </oc>
    <nc r="AO147">
      <f>'Y:\Документы ТФОМС\Комиссия по разработке ТПОМС\Протоколы\2020\Протокол №10\СМО\[КМС.xls]Лист2'!$T290</f>
    </nc>
  </rcc>
  <rcc rId="309312" sId="2">
    <oc r="AP147">
      <f>'D:\Documents\Маруся\+Работа\Комиссия по разработке ТПОМС\Протоколы\2020\Протокол №05 от 26.03.2020\СМО\[КМС v8.xls]Лист2'!$T144</f>
    </oc>
    <nc r="AP147">
      <f>'Y:\Документы ТФОМС\Комиссия по разработке ТПОМС\Протоколы\2020\Протокол №10\СМО\[КМС.xls]Лист2'!$T144</f>
    </nc>
  </rcc>
  <rcc rId="309313" sId="2">
    <oc r="AS147">
      <f>'D:\Documents\Маруся\+Работа\Комиссия по разработке ТПОМС\Протоколы\2020\Протокол №05 от 26.03.2020\СМО\[КМС v8.xls]Лист2'!$W290</f>
    </oc>
    <nc r="AS147">
      <f>'Y:\Документы ТФОМС\Комиссия по разработке ТПОМС\Протоколы\2020\Протокол №10\СМО\[КМС.xls]Лист2'!$W290</f>
    </nc>
  </rcc>
  <rcc rId="309314" sId="2">
    <oc r="AT147">
      <f>'D:\Documents\Маруся\+Работа\Комиссия по разработке ТПОМС\Протоколы\2020\Протокол №05 от 26.03.2020\СМО\[КМС v8.xls]Лист2'!$W144</f>
    </oc>
    <nc r="AT147">
      <f>'Y:\Документы ТФОМС\Комиссия по разработке ТПОМС\Протоколы\2020\Протокол №10\СМО\[КМС.xls]Лист2'!$W144</f>
    </nc>
  </rcc>
  <rcc rId="309315" sId="2">
    <oc r="AU147">
      <f>'D:\Documents\Маруся\+Работа\Комиссия по разработке ТПОМС\Протоколы\2020\Протокол №05 от 26.03.2020\СМО\[КМС v8.xls]Лист2'!$X290</f>
    </oc>
    <nc r="AU147">
      <f>'Y:\Документы ТФОМС\Комиссия по разработке ТПОМС\Протоколы\2020\Протокол №10\СМО\[КМС.xls]Лист2'!$X290</f>
    </nc>
  </rcc>
  <rcc rId="309316" sId="2">
    <oc r="AV147">
      <f>'D:\Documents\Маруся\+Работа\Комиссия по разработке ТПОМС\Протоколы\2020\Протокол №05 от 26.03.2020\СМО\[КМС v8.xls]Лист2'!$X144</f>
    </oc>
    <nc r="AV147">
      <f>'Y:\Документы ТФОМС\Комиссия по разработке ТПОМС\Протоколы\2020\Протокол №10\СМО\[КМС.xls]Лист2'!$X144</f>
    </nc>
  </rcc>
  <rcc rId="309317" sId="2">
    <oc r="AW147">
      <f>'D:\Documents\Маруся\+Работа\Комиссия по разработке ТПОМС\Протоколы\2020\Протокол №05 от 26.03.2020\СМО\[КМС v8.xls]Лист2'!$Y290</f>
    </oc>
    <nc r="AW147">
      <f>'Y:\Документы ТФОМС\Комиссия по разработке ТПОМС\Протоколы\2020\Протокол №10\СМО\[КМС.xls]Лист2'!$Y290</f>
    </nc>
  </rcc>
  <rcc rId="309318" sId="2">
    <oc r="AX147">
      <f>'D:\Documents\Маруся\+Работа\Комиссия по разработке ТПОМС\Протоколы\2020\Протокол №05 от 26.03.2020\СМО\[КМС v8.xls]Лист2'!$Y144</f>
    </oc>
    <nc r="AX147">
      <f>'Y:\Документы ТФОМС\Комиссия по разработке ТПОМС\Протоколы\2020\Протокол №10\СМО\[КМС.xls]Лист2'!$Y144</f>
    </nc>
  </rcc>
  <rcc rId="309319" sId="2">
    <oc r="AY147">
      <f>'D:\Documents\Маруся\+Работа\Комиссия по разработке ТПОМС\Протоколы\2020\Протокол №05 от 26.03.2020\СМО\[КМС v8.xls]Лист2'!$AC290</f>
    </oc>
    <nc r="AY147">
      <f>'Y:\Документы ТФОМС\Комиссия по разработке ТПОМС\Протоколы\2020\Протокол №10\СМО\[КМС.xls]Лист2'!$AC290</f>
    </nc>
  </rcc>
  <rcc rId="309320" sId="2">
    <oc r="AZ147">
      <f>'D:\Documents\Маруся\+Работа\Комиссия по разработке ТПОМС\Протоколы\2020\Протокол №05 от 26.03.2020\СМО\[КМС v8.xls]Лист2'!$AC144</f>
    </oc>
    <nc r="AZ147">
      <f>'Y:\Документы ТФОМС\Комиссия по разработке ТПОМС\Протоколы\2020\Протокол №10\СМО\[КМС.xls]Лист2'!$AC144</f>
    </nc>
  </rcc>
  <rcc rId="309321" sId="2">
    <oc r="BA147">
      <f>'D:\Documents\Маруся\+Работа\Комиссия по разработке ТПОМС\Протоколы\2020\Протокол №05 от 26.03.2020\СМО\[КМС v8.xls]Лист2'!$Z290</f>
    </oc>
    <nc r="BA147">
      <f>'Y:\Документы ТФОМС\Комиссия по разработке ТПОМС\Протоколы\2020\Протокол №10\СМО\[КМС.xls]Лист2'!$Z290</f>
    </nc>
  </rcc>
  <rcc rId="309322" sId="2">
    <oc r="BB147">
      <f>'D:\Documents\Маруся\+Работа\Комиссия по разработке ТПОМС\Протоколы\2020\Протокол №05 от 26.03.2020\СМО\[КМС v8.xls]Лист2'!$Z144</f>
    </oc>
    <nc r="BB147">
      <f>'Y:\Документы ТФОМС\Комиссия по разработке ТПОМС\Протоколы\2020\Протокол №10\СМО\[КМС.xls]Лист2'!$Z144</f>
    </nc>
  </rcc>
  <rcc rId="309323" sId="2">
    <oc r="BC147">
      <f>'D:\Documents\Маруся\+Работа\Комиссия по разработке ТПОМС\Протоколы\2020\Протокол №05 от 26.03.2020\СМО\[КМС v8.xls]Лист2'!$AA290</f>
    </oc>
    <nc r="BC147">
      <f>'Y:\Документы ТФОМС\Комиссия по разработке ТПОМС\Протоколы\2020\Протокол №10\СМО\[КМС.xls]Лист2'!$AA290</f>
    </nc>
  </rcc>
  <rcc rId="309324" sId="2">
    <oc r="BD147">
      <f>'D:\Documents\Маруся\+Работа\Комиссия по разработке ТПОМС\Протоколы\2020\Протокол №05 от 26.03.2020\СМО\[КМС v8.xls]Лист2'!$AA144</f>
    </oc>
    <nc r="BD147">
      <f>'Y:\Документы ТФОМС\Комиссия по разработке ТПОМС\Протоколы\2020\Протокол №10\СМО\[КМС.xls]Лист2'!$AA144</f>
    </nc>
  </rcc>
  <rcc rId="309325" sId="2">
    <oc r="BE147">
      <f>'D:\Documents\Маруся\+Работа\Комиссия по разработке ТПОМС\Протоколы\2020\Протокол №05 от 26.03.2020\СМО\[КМС v8.xls]Лист2'!$AB290</f>
    </oc>
    <nc r="BE147">
      <f>'Y:\Документы ТФОМС\Комиссия по разработке ТПОМС\Протоколы\2020\Протокол №10\СМО\[КМС.xls]Лист2'!$AB290</f>
    </nc>
  </rcc>
  <rcc rId="309326" sId="2">
    <oc r="BF147">
      <f>'D:\Documents\Маруся\+Работа\Комиссия по разработке ТПОМС\Протоколы\2020\Протокол №05 от 26.03.2020\СМО\[КМС v8.xls]Лист2'!$AB144</f>
    </oc>
    <nc r="BF147">
      <f>'Y:\Документы ТФОМС\Комиссия по разработке ТПОМС\Протоколы\2020\Протокол №10\СМО\[КМС.xls]Лист2'!$AB144</f>
    </nc>
  </rcc>
  <rcc rId="309327" sId="2">
    <oc r="BG147">
      <f>'D:\Documents\Маруся\+Работа\Комиссия по разработке ТПОМС\Протоколы\2020\Протокол №05 от 26.03.2020\СМО\[КМС v8.xls]Лист2'!$AD290</f>
    </oc>
    <nc r="BG147">
      <f>'Y:\Документы ТФОМС\Комиссия по разработке ТПОМС\Протоколы\2020\Протокол №10\СМО\[КМС.xls]Лист2'!$AD290</f>
    </nc>
  </rcc>
  <rcc rId="309328" sId="2">
    <oc r="BH147">
      <f>'D:\Documents\Маруся\+Работа\Комиссия по разработке ТПОМС\Протоколы\2020\Протокол №05 от 26.03.2020\СМО\[КМС v8.xls]Лист2'!$AD144</f>
    </oc>
    <nc r="BH147">
      <f>'Y:\Документы ТФОМС\Комиссия по разработке ТПОМС\Протоколы\2020\Протокол №10\СМО\[КМС.xls]Лист2'!$AD144</f>
    </nc>
  </rcc>
  <rcc rId="309329" sId="2">
    <oc r="BK147">
      <f>'D:\Documents\Маруся\+Работа\Комиссия по разработке ТПОМС\Протоколы\2020\Протокол №05 от 26.03.2020\СМО\[КМС v8.xls]Лист2'!$AG290</f>
    </oc>
    <nc r="BK147">
      <f>'Y:\Документы ТФОМС\Комиссия по разработке ТПОМС\Протоколы\2020\Протокол №10\СМО\[КМС.xls]Лист2'!$AG290</f>
    </nc>
  </rcc>
  <rcc rId="309330" sId="2">
    <oc r="BL147">
      <f>'D:\Documents\Маруся\+Работа\Комиссия по разработке ТПОМС\Протоколы\2020\Протокол №05 от 26.03.2020\СМО\[КМС v8.xls]Лист2'!$AG144</f>
    </oc>
    <nc r="BL147">
      <f>'Y:\Документы ТФОМС\Комиссия по разработке ТПОМС\Протоколы\2020\Протокол №10\СМО\[КМС.xls]Лист2'!$AG144</f>
    </nc>
  </rcc>
  <rcc rId="309331" sId="2">
    <oc r="BM147">
      <f>'D:\Documents\Маруся\+Работа\Комиссия по разработке ТПОМС\Протоколы\2020\Протокол №05 от 26.03.2020\СМО\[КМС v8.xls]Лист2'!$AH290</f>
    </oc>
    <nc r="BM147">
      <f>'Y:\Документы ТФОМС\Комиссия по разработке ТПОМС\Протоколы\2020\Протокол №10\СМО\[КМС.xls]Лист2'!$AH290</f>
    </nc>
  </rcc>
  <rcc rId="309332" sId="2">
    <oc r="BN147">
      <f>'D:\Documents\Маруся\+Работа\Комиссия по разработке ТПОМС\Протоколы\2020\Протокол №05 от 26.03.2020\СМО\[КМС v8.xls]Лист2'!$AH144</f>
    </oc>
    <nc r="BN147">
      <f>'Y:\Документы ТФОМС\Комиссия по разработке ТПОМС\Протоколы\2020\Протокол №10\СМО\[КМС.xls]Лист2'!$AH144</f>
    </nc>
  </rcc>
  <rcc rId="309333" sId="2">
    <oc r="BO147">
      <f>'D:\Documents\Маруся\+Работа\Комиссия по разработке ТПОМС\Протоколы\2020\Протокол №05 от 26.03.2020\СМО\[КМС v8.xls]Лист2'!$AI290</f>
    </oc>
    <nc r="BO147">
      <f>'Y:\Документы ТФОМС\Комиссия по разработке ТПОМС\Протоколы\2020\Протокол №10\СМО\[КМС.xls]Лист2'!$AI290</f>
    </nc>
  </rcc>
  <rcc rId="309334" sId="2">
    <oc r="BP147">
      <f>'D:\Documents\Маруся\+Работа\Комиссия по разработке ТПОМС\Протоколы\2020\Протокол №05 от 26.03.2020\СМО\[КМС v8.xls]Лист2'!$AI144</f>
    </oc>
    <nc r="BP147">
      <f>'Y:\Документы ТФОМС\Комиссия по разработке ТПОМС\Протоколы\2020\Протокол №10\СМО\[КМС.xls]Лист2'!$AI144</f>
    </nc>
  </rcc>
  <rcc rId="309335" sId="2">
    <oc r="BQ147">
      <f>'D:\Documents\Маруся\+Работа\Комиссия по разработке ТПОМС\Протоколы\2020\Протокол №05 от 26.03.2020\СМО\[КМС v8.xls]Лист2'!$AM290</f>
    </oc>
    <nc r="BQ147">
      <f>'Y:\Документы ТФОМС\Комиссия по разработке ТПОМС\Протоколы\2020\Протокол №10\СМО\[КМС.xls]Лист2'!$AM290</f>
    </nc>
  </rcc>
  <rcc rId="309336" sId="2">
    <oc r="BR147">
      <f>'D:\Documents\Маруся\+Работа\Комиссия по разработке ТПОМС\Протоколы\2020\Протокол №05 от 26.03.2020\СМО\[КМС v8.xls]Лист2'!$AM144</f>
    </oc>
    <nc r="BR147">
      <f>'Y:\Документы ТФОМС\Комиссия по разработке ТПОМС\Протоколы\2020\Протокол №10\СМО\[КМС.xls]Лист2'!$AM144</f>
    </nc>
  </rcc>
  <rcc rId="309337" sId="2">
    <oc r="BS147">
      <f>'D:\Documents\Маруся\+Работа\Комиссия по разработке ТПОМС\Протоколы\2020\Протокол №05 от 26.03.2020\СМО\[КМС v8.xls]Лист2'!$AJ290</f>
    </oc>
    <nc r="BS147">
      <f>'Y:\Документы ТФОМС\Комиссия по разработке ТПОМС\Протоколы\2020\Протокол №10\СМО\[КМС.xls]Лист2'!$AJ290</f>
    </nc>
  </rcc>
  <rcc rId="309338" sId="2">
    <oc r="BT147">
      <f>'D:\Documents\Маруся\+Работа\Комиссия по разработке ТПОМС\Протоколы\2020\Протокол №05 от 26.03.2020\СМО\[КМС v8.xls]Лист2'!$AJ144</f>
    </oc>
    <nc r="BT147">
      <f>'Y:\Документы ТФОМС\Комиссия по разработке ТПОМС\Протоколы\2020\Протокол №10\СМО\[КМС.xls]Лист2'!$AJ144</f>
    </nc>
  </rcc>
  <rcc rId="309339" sId="2">
    <oc r="BU147">
      <f>'D:\Documents\Маруся\+Работа\Комиссия по разработке ТПОМС\Протоколы\2020\Протокол №05 от 26.03.2020\СМО\[КМС v8.xls]Лист2'!$AK290</f>
    </oc>
    <nc r="BU147">
      <f>'Y:\Документы ТФОМС\Комиссия по разработке ТПОМС\Протоколы\2020\Протокол №10\СМО\[КМС.xls]Лист2'!$AK290</f>
    </nc>
  </rcc>
  <rcc rId="309340" sId="2">
    <oc r="BV147">
      <f>'D:\Documents\Маруся\+Работа\Комиссия по разработке ТПОМС\Протоколы\2020\Протокол №05 от 26.03.2020\СМО\[КМС v8.xls]Лист2'!$AK144</f>
    </oc>
    <nc r="BV147">
      <f>'Y:\Документы ТФОМС\Комиссия по разработке ТПОМС\Протоколы\2020\Протокол №10\СМО\[КМС.xls]Лист2'!$AK144</f>
    </nc>
  </rcc>
  <rcc rId="309341" sId="2">
    <oc r="BW147">
      <f>'D:\Documents\Маруся\+Работа\Комиссия по разработке ТПОМС\Протоколы\2020\Протокол №05 от 26.03.2020\СМО\[КМС v8.xls]Лист2'!$AL290</f>
    </oc>
    <nc r="BW147">
      <f>'Y:\Документы ТФОМС\Комиссия по разработке ТПОМС\Протоколы\2020\Протокол №10\СМО\[КМС.xls]Лист2'!$AL290</f>
    </nc>
  </rcc>
  <rcc rId="309342" sId="2">
    <oc r="BX147">
      <f>'D:\Documents\Маруся\+Работа\Комиссия по разработке ТПОМС\Протоколы\2020\Протокол №05 от 26.03.2020\СМО\[КМС v8.xls]Лист2'!$AL144</f>
    </oc>
    <nc r="BX147">
      <f>'Y:\Документы ТФОМС\Комиссия по разработке ТПОМС\Протоколы\2020\Протокол №10\СМО\[КМС.xls]Лист2'!$AL144</f>
    </nc>
  </rcc>
  <rcc rId="309343" sId="2">
    <oc r="BY147">
      <f>'D:\Documents\Маруся\+Работа\Комиссия по разработке ТПОМС\Протоколы\2020\Протокол №05 от 26.03.2020\СМО\[КМС v8.xls]Лист2'!$AN290</f>
    </oc>
    <nc r="BY147">
      <f>'Y:\Документы ТФОМС\Комиссия по разработке ТПОМС\Протоколы\2020\Протокол №10\СМО\[КМС.xls]Лист2'!$AN290</f>
    </nc>
  </rcc>
  <rcc rId="309344" sId="2">
    <oc r="BZ147">
      <f>'D:\Documents\Маруся\+Работа\Комиссия по разработке ТПОМС\Протоколы\2020\Протокол №05 от 26.03.2020\СМО\[КМС v8.xls]Лист2'!$AN144</f>
    </oc>
    <nc r="BZ147">
      <f>'Y:\Документы ТФОМС\Комиссия по разработке ТПОМС\Протоколы\2020\Протокол №10\СМО\[КМС.xls]Лист2'!$AN144</f>
    </nc>
  </rcc>
  <rcc rId="309345" sId="2">
    <oc r="CC147">
      <f>'D:\Documents\Маруся\+Работа\Комиссия по разработке ТПОМС\Протоколы\2020\Протокол №05 от 26.03.2020\СМО\[КМС v8.xls]Лист2'!$AQ290</f>
    </oc>
    <nc r="CC147">
      <f>'Y:\Документы ТФОМС\Комиссия по разработке ТПОМС\Протоколы\2020\Протокол №10\СМО\[КМС.xls]Лист2'!$AQ290</f>
    </nc>
  </rcc>
  <rcc rId="309346" sId="2">
    <oc r="CD147">
      <f>'D:\Documents\Маруся\+Работа\Комиссия по разработке ТПОМС\Протоколы\2020\Протокол №05 от 26.03.2020\СМО\[КМС v8.xls]Лист2'!$AQ144</f>
    </oc>
    <nc r="CD147">
      <f>'Y:\Документы ТФОМС\Комиссия по разработке ТПОМС\Протоколы\2020\Протокол №10\СМО\[КМС.xls]Лист2'!$AQ144</f>
    </nc>
  </rcc>
  <rcc rId="309347" sId="2">
    <oc r="CE147">
      <f>'D:\Documents\Маруся\+Работа\Комиссия по разработке ТПОМС\Протоколы\2020\Протокол №05 от 26.03.2020\СМО\[КМС v8.xls]Лист2'!$AR290</f>
    </oc>
    <nc r="CE147">
      <f>'Y:\Документы ТФОМС\Комиссия по разработке ТПОМС\Протоколы\2020\Протокол №10\СМО\[КМС.xls]Лист2'!$AR290</f>
    </nc>
  </rcc>
  <rcc rId="309348" sId="2">
    <oc r="CF147">
      <f>'D:\Documents\Маруся\+Работа\Комиссия по разработке ТПОМС\Протоколы\2020\Протокол №05 от 26.03.2020\СМО\[КМС v8.xls]Лист2'!$AR144</f>
    </oc>
    <nc r="CF147">
      <f>'Y:\Документы ТФОМС\Комиссия по разработке ТПОМС\Протоколы\2020\Протокол №10\СМО\[КМС.xls]Лист2'!$AR144</f>
    </nc>
  </rcc>
  <rcc rId="309349" sId="2">
    <oc r="CG147">
      <f>'D:\Documents\Маруся\+Работа\Комиссия по разработке ТПОМС\Протоколы\2020\Протокол №05 от 26.03.2020\СМО\[КМС v8.xls]Лист2'!$AS290</f>
    </oc>
    <nc r="CG147">
      <f>'Y:\Документы ТФОМС\Комиссия по разработке ТПОМС\Протоколы\2020\Протокол №10\СМО\[КМС.xls]Лист2'!$AS290</f>
    </nc>
  </rcc>
  <rcc rId="309350" sId="2">
    <oc r="CH147">
      <f>'D:\Documents\Маруся\+Работа\Комиссия по разработке ТПОМС\Протоколы\2020\Протокол №05 от 26.03.2020\СМО\[КМС v8.xls]Лист2'!$AS144</f>
    </oc>
    <nc r="CH147">
      <f>'Y:\Документы ТФОМС\Комиссия по разработке ТПОМС\Протоколы\2020\Протокол №10\СМО\[КМС.xls]Лист2'!$AS144</f>
    </nc>
  </rcc>
  <rcc rId="309351" sId="2">
    <oc r="CI147">
      <f>'D:\Documents\Маруся\+Работа\Комиссия по разработке ТПОМС\Протоколы\2020\Протокол №05 от 26.03.2020\СМО\[КМС v8.xls]Лист2'!$AW290</f>
    </oc>
    <nc r="CI147">
      <f>'Y:\Документы ТФОМС\Комиссия по разработке ТПОМС\Протоколы\2020\Протокол №10\СМО\[КМС.xls]Лист2'!$AW290</f>
    </nc>
  </rcc>
  <rcc rId="309352" sId="2">
    <oc r="CJ147">
      <f>'D:\Documents\Маруся\+Работа\Комиссия по разработке ТПОМС\Протоколы\2020\Протокол №05 от 26.03.2020\СМО\[КМС v8.xls]Лист2'!$AW144</f>
    </oc>
    <nc r="CJ147">
      <f>'Y:\Документы ТФОМС\Комиссия по разработке ТПОМС\Протоколы\2020\Протокол №10\СМО\[КМС.xls]Лист2'!$AW144</f>
    </nc>
  </rcc>
  <rcc rId="309353" sId="2">
    <oc r="CK147">
      <f>'D:\Documents\Маруся\+Работа\Комиссия по разработке ТПОМС\Протоколы\2020\Протокол №05 от 26.03.2020\СМО\[КМС v8.xls]Лист2'!$AT290</f>
    </oc>
    <nc r="CK147">
      <f>'Y:\Документы ТФОМС\Комиссия по разработке ТПОМС\Протоколы\2020\Протокол №10\СМО\[КМС.xls]Лист2'!$AT290</f>
    </nc>
  </rcc>
  <rcc rId="309354" sId="2">
    <oc r="CL147">
      <f>'D:\Documents\Маруся\+Работа\Комиссия по разработке ТПОМС\Протоколы\2020\Протокол №05 от 26.03.2020\СМО\[КМС v8.xls]Лист2'!$AT144</f>
    </oc>
    <nc r="CL147">
      <f>'Y:\Документы ТФОМС\Комиссия по разработке ТПОМС\Протоколы\2020\Протокол №10\СМО\[КМС.xls]Лист2'!$AT144</f>
    </nc>
  </rcc>
  <rcc rId="309355" sId="2">
    <oc r="CM147">
      <f>'D:\Documents\Маруся\+Работа\Комиссия по разработке ТПОМС\Протоколы\2020\Протокол №05 от 26.03.2020\СМО\[КМС v8.xls]Лист2'!$AU290</f>
    </oc>
    <nc r="CM147">
      <f>'Y:\Документы ТФОМС\Комиссия по разработке ТПОМС\Протоколы\2020\Протокол №10\СМО\[КМС.xls]Лист2'!$AU290</f>
    </nc>
  </rcc>
  <rcc rId="309356" sId="2">
    <oc r="CN147">
      <f>'D:\Documents\Маруся\+Работа\Комиссия по разработке ТПОМС\Протоколы\2020\Протокол №05 от 26.03.2020\СМО\[КМС v8.xls]Лист2'!$AU144</f>
    </oc>
    <nc r="CN147">
      <f>'Y:\Документы ТФОМС\Комиссия по разработке ТПОМС\Протоколы\2020\Протокол №10\СМО\[КМС.xls]Лист2'!$AU144</f>
    </nc>
  </rcc>
  <rcc rId="309357" sId="2">
    <oc r="CO147">
      <f>'D:\Documents\Маруся\+Работа\Комиссия по разработке ТПОМС\Протоколы\2020\Протокол №05 от 26.03.2020\СМО\[КМС v8.xls]Лист2'!$AV290</f>
    </oc>
    <nc r="CO147">
      <f>'Y:\Документы ТФОМС\Комиссия по разработке ТПОМС\Протоколы\2020\Протокол №10\СМО\[КМС.xls]Лист2'!$AV290</f>
    </nc>
  </rcc>
  <rcc rId="309358" sId="2">
    <oc r="CP147">
      <f>'D:\Documents\Маруся\+Работа\Комиссия по разработке ТПОМС\Протоколы\2020\Протокол №05 от 26.03.2020\СМО\[КМС v8.xls]Лист2'!$AV144</f>
    </oc>
    <nc r="CP147">
      <f>'Y:\Документы ТФОМС\Комиссия по разработке ТПОМС\Протоколы\2020\Протокол №10\СМО\[КМС.xls]Лист2'!$AV144</f>
    </nc>
  </rcc>
  <rcc rId="309359" sId="2">
    <oc r="CQ147">
      <f>'D:\Documents\Маруся\+Работа\Комиссия по разработке ТПОМС\Протоколы\2020\Протокол №05 от 26.03.2020\СМО\[КМС v8.xls]Лист2'!$AX290</f>
    </oc>
    <nc r="CQ147">
      <f>'Y:\Документы ТФОМС\Комиссия по разработке ТПОМС\Протоколы\2020\Протокол №10\СМО\[КМС.xls]Лист2'!$AX290</f>
    </nc>
  </rcc>
  <rcc rId="309360" sId="2">
    <oc r="CR147">
      <f>'D:\Documents\Маруся\+Работа\Комиссия по разработке ТПОМС\Протоколы\2020\Протокол №05 от 26.03.2020\СМО\[КМС v8.xls]Лист2'!$AX144</f>
    </oc>
    <nc r="CR147">
      <f>'Y:\Документы ТФОМС\Комиссия по разработке ТПОМС\Протоколы\2020\Протокол №10\СМО\[КМС.xls]Лист2'!$AX144</f>
    </nc>
  </rcc>
  <rcc rId="309361" sId="2">
    <oc r="AA148">
      <f>'D:\Documents\Маруся\+Работа\Комиссия по разработке ТПОМС\Протоколы\2020\Протокол №05 от 26.03.2020\СМО\[КМС v8.xls]Лист2'!$M291</f>
    </oc>
    <nc r="AA148">
      <f>'Y:\Документы ТФОМС\Комиссия по разработке ТПОМС\Протоколы\2020\Протокол №10\СМО\[КМС.xls]Лист2'!$M291</f>
    </nc>
  </rcc>
  <rcc rId="309362" sId="2">
    <oc r="AB148">
      <f>'D:\Documents\Маруся\+Работа\Комиссия по разработке ТПОМС\Протоколы\2020\Протокол №05 от 26.03.2020\СМО\[КМС v8.xls]Лист2'!$M145</f>
    </oc>
    <nc r="AB148">
      <f>'Y:\Документы ТФОМС\Комиссия по разработке ТПОМС\Протоколы\2020\Протокол №10\СМО\[КМС.xls]Лист2'!$M145</f>
    </nc>
  </rcc>
  <rcc rId="309363" sId="2">
    <oc r="AC148">
      <f>'D:\Documents\Маруся\+Работа\Комиссия по разработке ТПОМС\Протоколы\2020\Протокол №05 от 26.03.2020\СМО\[КМС v8.xls]Лист2'!$N291</f>
    </oc>
    <nc r="AC148">
      <f>'Y:\Документы ТФОМС\Комиссия по разработке ТПОМС\Протоколы\2020\Протокол №10\СМО\[КМС.xls]Лист2'!$N291</f>
    </nc>
  </rcc>
  <rcc rId="309364" sId="2">
    <oc r="AD148">
      <f>'D:\Documents\Маруся\+Работа\Комиссия по разработке ТПОМС\Протоколы\2020\Протокол №05 от 26.03.2020\СМО\[КМС v8.xls]Лист2'!$N145</f>
    </oc>
    <nc r="AD148">
      <f>'Y:\Документы ТФОМС\Комиссия по разработке ТПОМС\Протоколы\2020\Протокол №10\СМО\[КМС.xls]Лист2'!$N145</f>
    </nc>
  </rcc>
  <rcc rId="309365" sId="2">
    <oc r="AE148">
      <f>'D:\Documents\Маруся\+Работа\Комиссия по разработке ТПОМС\Протоколы\2020\Протокол №05 от 26.03.2020\СМО\[КМС v8.xls]Лист2'!$O291</f>
    </oc>
    <nc r="AE148">
      <f>'Y:\Документы ТФОМС\Комиссия по разработке ТПОМС\Протоколы\2020\Протокол №10\СМО\[КМС.xls]Лист2'!$O291</f>
    </nc>
  </rcc>
  <rcc rId="309366" sId="2">
    <oc r="AF148">
      <f>'D:\Documents\Маруся\+Работа\Комиссия по разработке ТПОМС\Протоколы\2020\Протокол №05 от 26.03.2020\СМО\[КМС v8.xls]Лист2'!$O145</f>
    </oc>
    <nc r="AF148">
      <f>'Y:\Документы ТФОМС\Комиссия по разработке ТПОМС\Протоколы\2020\Протокол №10\СМО\[КМС.xls]Лист2'!$O145</f>
    </nc>
  </rcc>
  <rcc rId="309367" sId="2">
    <oc r="AG148">
      <f>'D:\Documents\Маруся\+Работа\Комиссия по разработке ТПОМС\Протоколы\2020\Протокол №05 от 26.03.2020\СМО\[КМС v8.xls]Лист2'!$S291</f>
    </oc>
    <nc r="AG148">
      <f>'Y:\Документы ТФОМС\Комиссия по разработке ТПОМС\Протоколы\2020\Протокол №10\СМО\[КМС.xls]Лист2'!$S291</f>
    </nc>
  </rcc>
  <rcc rId="309368" sId="2">
    <oc r="AH148">
      <f>'D:\Documents\Маруся\+Работа\Комиссия по разработке ТПОМС\Протоколы\2020\Протокол №05 от 26.03.2020\СМО\[КМС v8.xls]Лист2'!$S145</f>
    </oc>
    <nc r="AH148">
      <f>'Y:\Документы ТФОМС\Комиссия по разработке ТПОМС\Протоколы\2020\Протокол №10\СМО\[КМС.xls]Лист2'!$S145</f>
    </nc>
  </rcc>
  <rcc rId="309369" sId="2">
    <oc r="AI148">
      <f>'D:\Documents\Маруся\+Работа\Комиссия по разработке ТПОМС\Протоколы\2020\Протокол №05 от 26.03.2020\СМО\[КМС v8.xls]Лист2'!$P291</f>
    </oc>
    <nc r="AI148">
      <f>'Y:\Документы ТФОМС\Комиссия по разработке ТПОМС\Протоколы\2020\Протокол №10\СМО\[КМС.xls]Лист2'!$P291</f>
    </nc>
  </rcc>
  <rcc rId="309370" sId="2">
    <oc r="AJ148">
      <f>'D:\Documents\Маруся\+Работа\Комиссия по разработке ТПОМС\Протоколы\2020\Протокол №05 от 26.03.2020\СМО\[КМС v8.xls]Лист2'!$P145</f>
    </oc>
    <nc r="AJ148">
      <f>'Y:\Документы ТФОМС\Комиссия по разработке ТПОМС\Протоколы\2020\Протокол №10\СМО\[КМС.xls]Лист2'!$P145</f>
    </nc>
  </rcc>
  <rcc rId="309371" sId="2">
    <oc r="AK148">
      <f>'D:\Documents\Маруся\+Работа\Комиссия по разработке ТПОМС\Протоколы\2020\Протокол №05 от 26.03.2020\СМО\[КМС v8.xls]Лист2'!$Q291</f>
    </oc>
    <nc r="AK148">
      <f>'Y:\Документы ТФОМС\Комиссия по разработке ТПОМС\Протоколы\2020\Протокол №10\СМО\[КМС.xls]Лист2'!$Q291</f>
    </nc>
  </rcc>
  <rcc rId="309372" sId="2">
    <oc r="AL148">
      <f>'D:\Documents\Маруся\+Работа\Комиссия по разработке ТПОМС\Протоколы\2020\Протокол №05 от 26.03.2020\СМО\[КМС v8.xls]Лист2'!$Q145</f>
    </oc>
    <nc r="AL148">
      <f>'Y:\Документы ТФОМС\Комиссия по разработке ТПОМС\Протоколы\2020\Протокол №10\СМО\[КМС.xls]Лист2'!$Q145</f>
    </nc>
  </rcc>
  <rcc rId="309373" sId="2">
    <oc r="AM148">
      <f>'D:\Documents\Маруся\+Работа\Комиссия по разработке ТПОМС\Протоколы\2020\Протокол №05 от 26.03.2020\СМО\[КМС v8.xls]Лист2'!$R291</f>
    </oc>
    <nc r="AM148">
      <f>'Y:\Документы ТФОМС\Комиссия по разработке ТПОМС\Протоколы\2020\Протокол №10\СМО\[КМС.xls]Лист2'!$R291</f>
    </nc>
  </rcc>
  <rcc rId="309374" sId="2">
    <oc r="AN148">
      <f>'D:\Documents\Маруся\+Работа\Комиссия по разработке ТПОМС\Протоколы\2020\Протокол №05 от 26.03.2020\СМО\[КМС v8.xls]Лист2'!$R145</f>
    </oc>
    <nc r="AN148">
      <f>'Y:\Документы ТФОМС\Комиссия по разработке ТПОМС\Протоколы\2020\Протокол №10\СМО\[КМС.xls]Лист2'!$R145</f>
    </nc>
  </rcc>
  <rcc rId="309375" sId="2">
    <oc r="AO148">
      <f>'D:\Documents\Маруся\+Работа\Комиссия по разработке ТПОМС\Протоколы\2020\Протокол №05 от 26.03.2020\СМО\[КМС v8.xls]Лист2'!$T291</f>
    </oc>
    <nc r="AO148">
      <f>'Y:\Документы ТФОМС\Комиссия по разработке ТПОМС\Протоколы\2020\Протокол №10\СМО\[КМС.xls]Лист2'!$T291</f>
    </nc>
  </rcc>
  <rcc rId="309376" sId="2">
    <oc r="AP148">
      <f>'D:\Documents\Маруся\+Работа\Комиссия по разработке ТПОМС\Протоколы\2020\Протокол №05 от 26.03.2020\СМО\[КМС v8.xls]Лист2'!$T145</f>
    </oc>
    <nc r="AP148">
      <f>'Y:\Документы ТФОМС\Комиссия по разработке ТПОМС\Протоколы\2020\Протокол №10\СМО\[КМС.xls]Лист2'!$T145</f>
    </nc>
  </rcc>
  <rcc rId="309377" sId="2">
    <oc r="AS148">
      <f>'D:\Documents\Маруся\+Работа\Комиссия по разработке ТПОМС\Протоколы\2020\Протокол №05 от 26.03.2020\СМО\[КМС v8.xls]Лист2'!$W291</f>
    </oc>
    <nc r="AS148">
      <f>'Y:\Документы ТФОМС\Комиссия по разработке ТПОМС\Протоколы\2020\Протокол №10\СМО\[КМС.xls]Лист2'!$W291</f>
    </nc>
  </rcc>
  <rcc rId="309378" sId="2">
    <oc r="AT148">
      <f>'D:\Documents\Маруся\+Работа\Комиссия по разработке ТПОМС\Протоколы\2020\Протокол №05 от 26.03.2020\СМО\[КМС v8.xls]Лист2'!$W145</f>
    </oc>
    <nc r="AT148">
      <f>'Y:\Документы ТФОМС\Комиссия по разработке ТПОМС\Протоколы\2020\Протокол №10\СМО\[КМС.xls]Лист2'!$W145</f>
    </nc>
  </rcc>
  <rcc rId="309379" sId="2">
    <oc r="AU148">
      <f>'D:\Documents\Маруся\+Работа\Комиссия по разработке ТПОМС\Протоколы\2020\Протокол №05 от 26.03.2020\СМО\[КМС v8.xls]Лист2'!$X291</f>
    </oc>
    <nc r="AU148">
      <f>'Y:\Документы ТФОМС\Комиссия по разработке ТПОМС\Протоколы\2020\Протокол №10\СМО\[КМС.xls]Лист2'!$X291</f>
    </nc>
  </rcc>
  <rcc rId="309380" sId="2">
    <oc r="AV148">
      <f>'D:\Documents\Маруся\+Работа\Комиссия по разработке ТПОМС\Протоколы\2020\Протокол №05 от 26.03.2020\СМО\[КМС v8.xls]Лист2'!$X145</f>
    </oc>
    <nc r="AV148">
      <f>'Y:\Документы ТФОМС\Комиссия по разработке ТПОМС\Протоколы\2020\Протокол №10\СМО\[КМС.xls]Лист2'!$X145</f>
    </nc>
  </rcc>
  <rcc rId="309381" sId="2">
    <oc r="AW148">
      <f>'D:\Documents\Маруся\+Работа\Комиссия по разработке ТПОМС\Протоколы\2020\Протокол №05 от 26.03.2020\СМО\[КМС v8.xls]Лист2'!$Y291</f>
    </oc>
    <nc r="AW148">
      <f>'Y:\Документы ТФОМС\Комиссия по разработке ТПОМС\Протоколы\2020\Протокол №10\СМО\[КМС.xls]Лист2'!$Y291</f>
    </nc>
  </rcc>
  <rcc rId="309382" sId="2">
    <oc r="AX148">
      <f>'D:\Documents\Маруся\+Работа\Комиссия по разработке ТПОМС\Протоколы\2020\Протокол №05 от 26.03.2020\СМО\[КМС v8.xls]Лист2'!$Y145</f>
    </oc>
    <nc r="AX148">
      <f>'Y:\Документы ТФОМС\Комиссия по разработке ТПОМС\Протоколы\2020\Протокол №10\СМО\[КМС.xls]Лист2'!$Y145</f>
    </nc>
  </rcc>
  <rcc rId="309383" sId="2">
    <oc r="AY148">
      <f>'D:\Documents\Маруся\+Работа\Комиссия по разработке ТПОМС\Протоколы\2020\Протокол №05 от 26.03.2020\СМО\[КМС v8.xls]Лист2'!$AC291</f>
    </oc>
    <nc r="AY148">
      <f>'Y:\Документы ТФОМС\Комиссия по разработке ТПОМС\Протоколы\2020\Протокол №10\СМО\[КМС.xls]Лист2'!$AC291</f>
    </nc>
  </rcc>
  <rcc rId="309384" sId="2">
    <oc r="AZ148">
      <f>'D:\Documents\Маруся\+Работа\Комиссия по разработке ТПОМС\Протоколы\2020\Протокол №05 от 26.03.2020\СМО\[КМС v8.xls]Лист2'!$AC145</f>
    </oc>
    <nc r="AZ148">
      <f>'Y:\Документы ТФОМС\Комиссия по разработке ТПОМС\Протоколы\2020\Протокол №10\СМО\[КМС.xls]Лист2'!$AC145</f>
    </nc>
  </rcc>
  <rcc rId="309385" sId="2">
    <oc r="BA148">
      <f>'D:\Documents\Маруся\+Работа\Комиссия по разработке ТПОМС\Протоколы\2020\Протокол №05 от 26.03.2020\СМО\[КМС v8.xls]Лист2'!$Z291</f>
    </oc>
    <nc r="BA148">
      <f>'Y:\Документы ТФОМС\Комиссия по разработке ТПОМС\Протоколы\2020\Протокол №10\СМО\[КМС.xls]Лист2'!$Z291</f>
    </nc>
  </rcc>
  <rcc rId="309386" sId="2">
    <oc r="BB148">
      <f>'D:\Documents\Маруся\+Работа\Комиссия по разработке ТПОМС\Протоколы\2020\Протокол №05 от 26.03.2020\СМО\[КМС v8.xls]Лист2'!$Z145</f>
    </oc>
    <nc r="BB148">
      <f>'Y:\Документы ТФОМС\Комиссия по разработке ТПОМС\Протоколы\2020\Протокол №10\СМО\[КМС.xls]Лист2'!$Z145</f>
    </nc>
  </rcc>
  <rcc rId="309387" sId="2">
    <oc r="BC148">
      <f>'D:\Documents\Маруся\+Работа\Комиссия по разработке ТПОМС\Протоколы\2020\Протокол №05 от 26.03.2020\СМО\[КМС v8.xls]Лист2'!$AA291</f>
    </oc>
    <nc r="BC148">
      <f>'Y:\Документы ТФОМС\Комиссия по разработке ТПОМС\Протоколы\2020\Протокол №10\СМО\[КМС.xls]Лист2'!$AA291</f>
    </nc>
  </rcc>
  <rcc rId="309388" sId="2">
    <oc r="BD148">
      <f>'D:\Documents\Маруся\+Работа\Комиссия по разработке ТПОМС\Протоколы\2020\Протокол №05 от 26.03.2020\СМО\[КМС v8.xls]Лист2'!$AA145</f>
    </oc>
    <nc r="BD148">
      <f>'Y:\Документы ТФОМС\Комиссия по разработке ТПОМС\Протоколы\2020\Протокол №10\СМО\[КМС.xls]Лист2'!$AA145</f>
    </nc>
  </rcc>
  <rcc rId="309389" sId="2">
    <oc r="BE148">
      <f>'D:\Documents\Маруся\+Работа\Комиссия по разработке ТПОМС\Протоколы\2020\Протокол №05 от 26.03.2020\СМО\[КМС v8.xls]Лист2'!$AB291</f>
    </oc>
    <nc r="BE148">
      <f>'Y:\Документы ТФОМС\Комиссия по разработке ТПОМС\Протоколы\2020\Протокол №10\СМО\[КМС.xls]Лист2'!$AB291</f>
    </nc>
  </rcc>
  <rcc rId="309390" sId="2">
    <oc r="BF148">
      <f>'D:\Documents\Маруся\+Работа\Комиссия по разработке ТПОМС\Протоколы\2020\Протокол №05 от 26.03.2020\СМО\[КМС v8.xls]Лист2'!$AB145</f>
    </oc>
    <nc r="BF148">
      <f>'Y:\Документы ТФОМС\Комиссия по разработке ТПОМС\Протоколы\2020\Протокол №10\СМО\[КМС.xls]Лист2'!$AB145</f>
    </nc>
  </rcc>
  <rcc rId="309391" sId="2">
    <oc r="BG148">
      <f>'D:\Documents\Маруся\+Работа\Комиссия по разработке ТПОМС\Протоколы\2020\Протокол №05 от 26.03.2020\СМО\[КМС v8.xls]Лист2'!$AD291</f>
    </oc>
    <nc r="BG148">
      <f>'Y:\Документы ТФОМС\Комиссия по разработке ТПОМС\Протоколы\2020\Протокол №10\СМО\[КМС.xls]Лист2'!$AD291</f>
    </nc>
  </rcc>
  <rcc rId="309392" sId="2">
    <oc r="BH148">
      <f>'D:\Documents\Маруся\+Работа\Комиссия по разработке ТПОМС\Протоколы\2020\Протокол №05 от 26.03.2020\СМО\[КМС v8.xls]Лист2'!$AD145</f>
    </oc>
    <nc r="BH148">
      <f>'Y:\Документы ТФОМС\Комиссия по разработке ТПОМС\Протоколы\2020\Протокол №10\СМО\[КМС.xls]Лист2'!$AD145</f>
    </nc>
  </rcc>
  <rcc rId="309393" sId="2">
    <oc r="BK148">
      <f>'D:\Documents\Маруся\+Работа\Комиссия по разработке ТПОМС\Протоколы\2020\Протокол №05 от 26.03.2020\СМО\[КМС v8.xls]Лист2'!$AG291</f>
    </oc>
    <nc r="BK148">
      <f>'Y:\Документы ТФОМС\Комиссия по разработке ТПОМС\Протоколы\2020\Протокол №10\СМО\[КМС.xls]Лист2'!$AG291</f>
    </nc>
  </rcc>
  <rcc rId="309394" sId="2">
    <oc r="BL148">
      <f>'D:\Documents\Маруся\+Работа\Комиссия по разработке ТПОМС\Протоколы\2020\Протокол №05 от 26.03.2020\СМО\[КМС v8.xls]Лист2'!$AG145</f>
    </oc>
    <nc r="BL148">
      <f>'Y:\Документы ТФОМС\Комиссия по разработке ТПОМС\Протоколы\2020\Протокол №10\СМО\[КМС.xls]Лист2'!$AG145</f>
    </nc>
  </rcc>
  <rcc rId="309395" sId="2">
    <oc r="BM148">
      <f>'D:\Documents\Маруся\+Работа\Комиссия по разработке ТПОМС\Протоколы\2020\Протокол №05 от 26.03.2020\СМО\[КМС v8.xls]Лист2'!$AH291</f>
    </oc>
    <nc r="BM148">
      <f>'Y:\Документы ТФОМС\Комиссия по разработке ТПОМС\Протоколы\2020\Протокол №10\СМО\[КМС.xls]Лист2'!$AH291</f>
    </nc>
  </rcc>
  <rcc rId="309396" sId="2">
    <oc r="BN148">
      <f>'D:\Documents\Маруся\+Работа\Комиссия по разработке ТПОМС\Протоколы\2020\Протокол №05 от 26.03.2020\СМО\[КМС v8.xls]Лист2'!$AH145</f>
    </oc>
    <nc r="BN148">
      <f>'Y:\Документы ТФОМС\Комиссия по разработке ТПОМС\Протоколы\2020\Протокол №10\СМО\[КМС.xls]Лист2'!$AH145</f>
    </nc>
  </rcc>
  <rcc rId="309397" sId="2">
    <oc r="BO148">
      <f>'D:\Documents\Маруся\+Работа\Комиссия по разработке ТПОМС\Протоколы\2020\Протокол №05 от 26.03.2020\СМО\[КМС v8.xls]Лист2'!$AI291</f>
    </oc>
    <nc r="BO148">
      <f>'Y:\Документы ТФОМС\Комиссия по разработке ТПОМС\Протоколы\2020\Протокол №10\СМО\[КМС.xls]Лист2'!$AI291</f>
    </nc>
  </rcc>
  <rcc rId="309398" sId="2">
    <oc r="BP148">
      <f>'D:\Documents\Маруся\+Работа\Комиссия по разработке ТПОМС\Протоколы\2020\Протокол №05 от 26.03.2020\СМО\[КМС v8.xls]Лист2'!$AI145</f>
    </oc>
    <nc r="BP148">
      <f>'Y:\Документы ТФОМС\Комиссия по разработке ТПОМС\Протоколы\2020\Протокол №10\СМО\[КМС.xls]Лист2'!$AI145</f>
    </nc>
  </rcc>
  <rcc rId="309399" sId="2">
    <oc r="BQ148">
      <f>'D:\Documents\Маруся\+Работа\Комиссия по разработке ТПОМС\Протоколы\2020\Протокол №05 от 26.03.2020\СМО\[КМС v8.xls]Лист2'!$AM291</f>
    </oc>
    <nc r="BQ148">
      <f>'Y:\Документы ТФОМС\Комиссия по разработке ТПОМС\Протоколы\2020\Протокол №10\СМО\[КМС.xls]Лист2'!$AM291</f>
    </nc>
  </rcc>
  <rcc rId="309400" sId="2">
    <oc r="BR148">
      <f>'D:\Documents\Маруся\+Работа\Комиссия по разработке ТПОМС\Протоколы\2020\Протокол №05 от 26.03.2020\СМО\[КМС v8.xls]Лист2'!$AM145</f>
    </oc>
    <nc r="BR148">
      <f>'Y:\Документы ТФОМС\Комиссия по разработке ТПОМС\Протоколы\2020\Протокол №10\СМО\[КМС.xls]Лист2'!$AM145</f>
    </nc>
  </rcc>
  <rcc rId="309401" sId="2">
    <oc r="BS148">
      <f>'D:\Documents\Маруся\+Работа\Комиссия по разработке ТПОМС\Протоколы\2020\Протокол №05 от 26.03.2020\СМО\[КМС v8.xls]Лист2'!$AJ291</f>
    </oc>
    <nc r="BS148">
      <f>'Y:\Документы ТФОМС\Комиссия по разработке ТПОМС\Протоколы\2020\Протокол №10\СМО\[КМС.xls]Лист2'!$AJ291</f>
    </nc>
  </rcc>
  <rcc rId="309402" sId="2">
    <oc r="BT148">
      <f>'D:\Documents\Маруся\+Работа\Комиссия по разработке ТПОМС\Протоколы\2020\Протокол №05 от 26.03.2020\СМО\[КМС v8.xls]Лист2'!$AJ145</f>
    </oc>
    <nc r="BT148">
      <f>'Y:\Документы ТФОМС\Комиссия по разработке ТПОМС\Протоколы\2020\Протокол №10\СМО\[КМС.xls]Лист2'!$AJ145</f>
    </nc>
  </rcc>
  <rcc rId="309403" sId="2">
    <oc r="BU148">
      <f>'D:\Documents\Маруся\+Работа\Комиссия по разработке ТПОМС\Протоколы\2020\Протокол №05 от 26.03.2020\СМО\[КМС v8.xls]Лист2'!$AK291</f>
    </oc>
    <nc r="BU148">
      <f>'Y:\Документы ТФОМС\Комиссия по разработке ТПОМС\Протоколы\2020\Протокол №10\СМО\[КМС.xls]Лист2'!$AK291</f>
    </nc>
  </rcc>
  <rcc rId="309404" sId="2">
    <oc r="BV148">
      <f>'D:\Documents\Маруся\+Работа\Комиссия по разработке ТПОМС\Протоколы\2020\Протокол №05 от 26.03.2020\СМО\[КМС v8.xls]Лист2'!$AK145</f>
    </oc>
    <nc r="BV148">
      <f>'Y:\Документы ТФОМС\Комиссия по разработке ТПОМС\Протоколы\2020\Протокол №10\СМО\[КМС.xls]Лист2'!$AK145</f>
    </nc>
  </rcc>
  <rcc rId="309405" sId="2">
    <oc r="BW148">
      <f>'D:\Documents\Маруся\+Работа\Комиссия по разработке ТПОМС\Протоколы\2020\Протокол №05 от 26.03.2020\СМО\[КМС v8.xls]Лист2'!$AL291</f>
    </oc>
    <nc r="BW148">
      <f>'Y:\Документы ТФОМС\Комиссия по разработке ТПОМС\Протоколы\2020\Протокол №10\СМО\[КМС.xls]Лист2'!$AL291</f>
    </nc>
  </rcc>
  <rcc rId="309406" sId="2">
    <oc r="BX148">
      <f>'D:\Documents\Маруся\+Работа\Комиссия по разработке ТПОМС\Протоколы\2020\Протокол №05 от 26.03.2020\СМО\[КМС v8.xls]Лист2'!$AL145</f>
    </oc>
    <nc r="BX148">
      <f>'Y:\Документы ТФОМС\Комиссия по разработке ТПОМС\Протоколы\2020\Протокол №10\СМО\[КМС.xls]Лист2'!$AL145</f>
    </nc>
  </rcc>
  <rcc rId="309407" sId="2">
    <oc r="BY148">
      <f>'D:\Documents\Маруся\+Работа\Комиссия по разработке ТПОМС\Протоколы\2020\Протокол №05 от 26.03.2020\СМО\[КМС v8.xls]Лист2'!$AN291</f>
    </oc>
    <nc r="BY148">
      <f>'Y:\Документы ТФОМС\Комиссия по разработке ТПОМС\Протоколы\2020\Протокол №10\СМО\[КМС.xls]Лист2'!$AN291</f>
    </nc>
  </rcc>
  <rcc rId="309408" sId="2">
    <oc r="BZ148">
      <f>'D:\Documents\Маруся\+Работа\Комиссия по разработке ТПОМС\Протоколы\2020\Протокол №05 от 26.03.2020\СМО\[КМС v8.xls]Лист2'!$AN145</f>
    </oc>
    <nc r="BZ148">
      <f>'Y:\Документы ТФОМС\Комиссия по разработке ТПОМС\Протоколы\2020\Протокол №10\СМО\[КМС.xls]Лист2'!$AN145</f>
    </nc>
  </rcc>
  <rcc rId="309409" sId="2">
    <oc r="CC148">
      <f>'D:\Documents\Маруся\+Работа\Комиссия по разработке ТПОМС\Протоколы\2020\Протокол №05 от 26.03.2020\СМО\[КМС v8.xls]Лист2'!$AQ291</f>
    </oc>
    <nc r="CC148">
      <f>'Y:\Документы ТФОМС\Комиссия по разработке ТПОМС\Протоколы\2020\Протокол №10\СМО\[КМС.xls]Лист2'!$AQ291</f>
    </nc>
  </rcc>
  <rcc rId="309410" sId="2">
    <oc r="CD148">
      <f>'D:\Documents\Маруся\+Работа\Комиссия по разработке ТПОМС\Протоколы\2020\Протокол №05 от 26.03.2020\СМО\[КМС v8.xls]Лист2'!$AQ145</f>
    </oc>
    <nc r="CD148">
      <f>'Y:\Документы ТФОМС\Комиссия по разработке ТПОМС\Протоколы\2020\Протокол №10\СМО\[КМС.xls]Лист2'!$AQ145</f>
    </nc>
  </rcc>
  <rcc rId="309411" sId="2">
    <oc r="CE148">
      <f>'D:\Documents\Маруся\+Работа\Комиссия по разработке ТПОМС\Протоколы\2020\Протокол №05 от 26.03.2020\СМО\[КМС v8.xls]Лист2'!$AR291</f>
    </oc>
    <nc r="CE148">
      <f>'Y:\Документы ТФОМС\Комиссия по разработке ТПОМС\Протоколы\2020\Протокол №10\СМО\[КМС.xls]Лист2'!$AR291</f>
    </nc>
  </rcc>
  <rcc rId="309412" sId="2">
    <oc r="CF148">
      <f>'D:\Documents\Маруся\+Работа\Комиссия по разработке ТПОМС\Протоколы\2020\Протокол №05 от 26.03.2020\СМО\[КМС v8.xls]Лист2'!$AR145</f>
    </oc>
    <nc r="CF148">
      <f>'Y:\Документы ТФОМС\Комиссия по разработке ТПОМС\Протоколы\2020\Протокол №10\СМО\[КМС.xls]Лист2'!$AR145</f>
    </nc>
  </rcc>
  <rcc rId="309413" sId="2">
    <oc r="CG148">
      <f>'D:\Documents\Маруся\+Работа\Комиссия по разработке ТПОМС\Протоколы\2020\Протокол №05 от 26.03.2020\СМО\[КМС v8.xls]Лист2'!$AS291</f>
    </oc>
    <nc r="CG148">
      <f>'Y:\Документы ТФОМС\Комиссия по разработке ТПОМС\Протоколы\2020\Протокол №10\СМО\[КМС.xls]Лист2'!$AS291</f>
    </nc>
  </rcc>
  <rcc rId="309414" sId="2">
    <oc r="CH148">
      <f>'D:\Documents\Маруся\+Работа\Комиссия по разработке ТПОМС\Протоколы\2020\Протокол №05 от 26.03.2020\СМО\[КМС v8.xls]Лист2'!$AS145</f>
    </oc>
    <nc r="CH148">
      <f>'Y:\Документы ТФОМС\Комиссия по разработке ТПОМС\Протоколы\2020\Протокол №10\СМО\[КМС.xls]Лист2'!$AS145</f>
    </nc>
  </rcc>
  <rcc rId="309415" sId="2">
    <oc r="CI148">
      <f>'D:\Documents\Маруся\+Работа\Комиссия по разработке ТПОМС\Протоколы\2020\Протокол №05 от 26.03.2020\СМО\[КМС v8.xls]Лист2'!$AW291</f>
    </oc>
    <nc r="CI148">
      <f>'Y:\Документы ТФОМС\Комиссия по разработке ТПОМС\Протоколы\2020\Протокол №10\СМО\[КМС.xls]Лист2'!$AW291</f>
    </nc>
  </rcc>
  <rcc rId="309416" sId="2">
    <oc r="CJ148">
      <f>'D:\Documents\Маруся\+Работа\Комиссия по разработке ТПОМС\Протоколы\2020\Протокол №05 от 26.03.2020\СМО\[КМС v8.xls]Лист2'!$AW145</f>
    </oc>
    <nc r="CJ148">
      <f>'Y:\Документы ТФОМС\Комиссия по разработке ТПОМС\Протоколы\2020\Протокол №10\СМО\[КМС.xls]Лист2'!$AW145</f>
    </nc>
  </rcc>
  <rcc rId="309417" sId="2">
    <oc r="CK148">
      <f>'D:\Documents\Маруся\+Работа\Комиссия по разработке ТПОМС\Протоколы\2020\Протокол №05 от 26.03.2020\СМО\[КМС v8.xls]Лист2'!$AT291</f>
    </oc>
    <nc r="CK148">
      <f>'Y:\Документы ТФОМС\Комиссия по разработке ТПОМС\Протоколы\2020\Протокол №10\СМО\[КМС.xls]Лист2'!$AT291</f>
    </nc>
  </rcc>
  <rcc rId="309418" sId="2">
    <oc r="CL148">
      <f>'D:\Documents\Маруся\+Работа\Комиссия по разработке ТПОМС\Протоколы\2020\Протокол №05 от 26.03.2020\СМО\[КМС v8.xls]Лист2'!$AT145</f>
    </oc>
    <nc r="CL148">
      <f>'Y:\Документы ТФОМС\Комиссия по разработке ТПОМС\Протоколы\2020\Протокол №10\СМО\[КМС.xls]Лист2'!$AT145</f>
    </nc>
  </rcc>
  <rcc rId="309419" sId="2">
    <oc r="CM148">
      <f>'D:\Documents\Маруся\+Работа\Комиссия по разработке ТПОМС\Протоколы\2020\Протокол №05 от 26.03.2020\СМО\[КМС v8.xls]Лист2'!$AU291</f>
    </oc>
    <nc r="CM148">
      <f>'Y:\Документы ТФОМС\Комиссия по разработке ТПОМС\Протоколы\2020\Протокол №10\СМО\[КМС.xls]Лист2'!$AU291</f>
    </nc>
  </rcc>
  <rcc rId="309420" sId="2">
    <oc r="CN148">
      <f>'D:\Documents\Маруся\+Работа\Комиссия по разработке ТПОМС\Протоколы\2020\Протокол №05 от 26.03.2020\СМО\[КМС v8.xls]Лист2'!$AU145</f>
    </oc>
    <nc r="CN148">
      <f>'Y:\Документы ТФОМС\Комиссия по разработке ТПОМС\Протоколы\2020\Протокол №10\СМО\[КМС.xls]Лист2'!$AU145</f>
    </nc>
  </rcc>
  <rcc rId="309421" sId="2">
    <oc r="CO148">
      <f>'D:\Documents\Маруся\+Работа\Комиссия по разработке ТПОМС\Протоколы\2020\Протокол №05 от 26.03.2020\СМО\[КМС v8.xls]Лист2'!$AV291</f>
    </oc>
    <nc r="CO148">
      <f>'Y:\Документы ТФОМС\Комиссия по разработке ТПОМС\Протоколы\2020\Протокол №10\СМО\[КМС.xls]Лист2'!$AV291</f>
    </nc>
  </rcc>
  <rcc rId="309422" sId="2">
    <oc r="CP148">
      <f>'D:\Documents\Маруся\+Работа\Комиссия по разработке ТПОМС\Протоколы\2020\Протокол №05 от 26.03.2020\СМО\[КМС v8.xls]Лист2'!$AV145</f>
    </oc>
    <nc r="CP148">
      <f>'Y:\Документы ТФОМС\Комиссия по разработке ТПОМС\Протоколы\2020\Протокол №10\СМО\[КМС.xls]Лист2'!$AV145</f>
    </nc>
  </rcc>
  <rcc rId="309423" sId="2">
    <oc r="CQ148">
      <f>'D:\Documents\Маруся\+Работа\Комиссия по разработке ТПОМС\Протоколы\2020\Протокол №05 от 26.03.2020\СМО\[КМС v8.xls]Лист2'!$AX291</f>
    </oc>
    <nc r="CQ148">
      <f>'Y:\Документы ТФОМС\Комиссия по разработке ТПОМС\Протоколы\2020\Протокол №10\СМО\[КМС.xls]Лист2'!$AX291</f>
    </nc>
  </rcc>
  <rcc rId="309424" sId="2">
    <oc r="CR148">
      <f>'D:\Documents\Маруся\+Работа\Комиссия по разработке ТПОМС\Протоколы\2020\Протокол №05 от 26.03.2020\СМО\[КМС v8.xls]Лист2'!$AX145</f>
    </oc>
    <nc r="CR148">
      <f>'Y:\Документы ТФОМС\Комиссия по разработке ТПОМС\Протоколы\2020\Протокол №10\СМО\[КМС.xls]Лист2'!$AX145</f>
    </nc>
  </rcc>
  <rcc rId="309425" sId="2">
    <oc r="AA149">
      <f>'D:\Documents\Маруся\+Работа\Комиссия по разработке ТПОМС\Протоколы\2020\Протокол №05 от 26.03.2020\СМО\[КМС v8.xls]Лист2'!$M292</f>
    </oc>
    <nc r="AA149">
      <f>'Y:\Документы ТФОМС\Комиссия по разработке ТПОМС\Протоколы\2020\Протокол №10\СМО\[КМС.xls]Лист2'!$M292</f>
    </nc>
  </rcc>
  <rcc rId="309426" sId="2">
    <oc r="AB149">
      <f>'D:\Documents\Маруся\+Работа\Комиссия по разработке ТПОМС\Протоколы\2020\Протокол №05 от 26.03.2020\СМО\[КМС v8.xls]Лист2'!$M146</f>
    </oc>
    <nc r="AB149">
      <f>'Y:\Документы ТФОМС\Комиссия по разработке ТПОМС\Протоколы\2020\Протокол №10\СМО\[КМС.xls]Лист2'!$M146</f>
    </nc>
  </rcc>
  <rcc rId="309427" sId="2">
    <oc r="AC149">
      <f>'D:\Documents\Маруся\+Работа\Комиссия по разработке ТПОМС\Протоколы\2020\Протокол №05 от 26.03.2020\СМО\[КМС v8.xls]Лист2'!$N292</f>
    </oc>
    <nc r="AC149">
      <f>'Y:\Документы ТФОМС\Комиссия по разработке ТПОМС\Протоколы\2020\Протокол №10\СМО\[КМС.xls]Лист2'!$N292</f>
    </nc>
  </rcc>
  <rcc rId="309428" sId="2">
    <oc r="AD149">
      <f>'D:\Documents\Маруся\+Работа\Комиссия по разработке ТПОМС\Протоколы\2020\Протокол №05 от 26.03.2020\СМО\[КМС v8.xls]Лист2'!$N146</f>
    </oc>
    <nc r="AD149">
      <f>'Y:\Документы ТФОМС\Комиссия по разработке ТПОМС\Протоколы\2020\Протокол №10\СМО\[КМС.xls]Лист2'!$N146</f>
    </nc>
  </rcc>
  <rcc rId="309429" sId="2">
    <oc r="AE149">
      <f>'D:\Documents\Маруся\+Работа\Комиссия по разработке ТПОМС\Протоколы\2020\Протокол №05 от 26.03.2020\СМО\[КМС v8.xls]Лист2'!$O292</f>
    </oc>
    <nc r="AE149">
      <f>'Y:\Документы ТФОМС\Комиссия по разработке ТПОМС\Протоколы\2020\Протокол №10\СМО\[КМС.xls]Лист2'!$O292</f>
    </nc>
  </rcc>
  <rcc rId="309430" sId="2">
    <oc r="AF149">
      <f>'D:\Documents\Маруся\+Работа\Комиссия по разработке ТПОМС\Протоколы\2020\Протокол №05 от 26.03.2020\СМО\[КМС v8.xls]Лист2'!$O146</f>
    </oc>
    <nc r="AF149">
      <f>'Y:\Документы ТФОМС\Комиссия по разработке ТПОМС\Протоколы\2020\Протокол №10\СМО\[КМС.xls]Лист2'!$O146</f>
    </nc>
  </rcc>
  <rcc rId="309431" sId="2">
    <oc r="AG149">
      <f>'D:\Documents\Маруся\+Работа\Комиссия по разработке ТПОМС\Протоколы\2020\Протокол №05 от 26.03.2020\СМО\[КМС v8.xls]Лист2'!$S292</f>
    </oc>
    <nc r="AG149">
      <f>'Y:\Документы ТФОМС\Комиссия по разработке ТПОМС\Протоколы\2020\Протокол №10\СМО\[КМС.xls]Лист2'!$S292</f>
    </nc>
  </rcc>
  <rcc rId="309432" sId="2">
    <oc r="AH149">
      <f>'D:\Documents\Маруся\+Работа\Комиссия по разработке ТПОМС\Протоколы\2020\Протокол №05 от 26.03.2020\СМО\[КМС v8.xls]Лист2'!$S146</f>
    </oc>
    <nc r="AH149">
      <f>'Y:\Документы ТФОМС\Комиссия по разработке ТПОМС\Протоколы\2020\Протокол №10\СМО\[КМС.xls]Лист2'!$S146</f>
    </nc>
  </rcc>
  <rcc rId="309433" sId="2">
    <oc r="AI149">
      <f>'D:\Documents\Маруся\+Работа\Комиссия по разработке ТПОМС\Протоколы\2020\Протокол №05 от 26.03.2020\СМО\[КМС v8.xls]Лист2'!$P292</f>
    </oc>
    <nc r="AI149">
      <f>'Y:\Документы ТФОМС\Комиссия по разработке ТПОМС\Протоколы\2020\Протокол №10\СМО\[КМС.xls]Лист2'!$P292</f>
    </nc>
  </rcc>
  <rcc rId="309434" sId="2">
    <oc r="AJ149">
      <f>'D:\Documents\Маруся\+Работа\Комиссия по разработке ТПОМС\Протоколы\2020\Протокол №05 от 26.03.2020\СМО\[КМС v8.xls]Лист2'!$P146</f>
    </oc>
    <nc r="AJ149">
      <f>'Y:\Документы ТФОМС\Комиссия по разработке ТПОМС\Протоколы\2020\Протокол №10\СМО\[КМС.xls]Лист2'!$P146</f>
    </nc>
  </rcc>
  <rcc rId="309435" sId="2">
    <oc r="AK149">
      <f>'D:\Documents\Маруся\+Работа\Комиссия по разработке ТПОМС\Протоколы\2020\Протокол №05 от 26.03.2020\СМО\[КМС v8.xls]Лист2'!$Q292</f>
    </oc>
    <nc r="AK149">
      <f>'Y:\Документы ТФОМС\Комиссия по разработке ТПОМС\Протоколы\2020\Протокол №10\СМО\[КМС.xls]Лист2'!$Q292</f>
    </nc>
  </rcc>
  <rcc rId="309436" sId="2">
    <oc r="AL149">
      <f>'D:\Documents\Маруся\+Работа\Комиссия по разработке ТПОМС\Протоколы\2020\Протокол №05 от 26.03.2020\СМО\[КМС v8.xls]Лист2'!$Q146</f>
    </oc>
    <nc r="AL149">
      <f>'Y:\Документы ТФОМС\Комиссия по разработке ТПОМС\Протоколы\2020\Протокол №10\СМО\[КМС.xls]Лист2'!$Q146</f>
    </nc>
  </rcc>
  <rcc rId="309437" sId="2">
    <oc r="AM149">
      <f>'D:\Documents\Маруся\+Работа\Комиссия по разработке ТПОМС\Протоколы\2020\Протокол №05 от 26.03.2020\СМО\[КМС v8.xls]Лист2'!$R292</f>
    </oc>
    <nc r="AM149">
      <f>'Y:\Документы ТФОМС\Комиссия по разработке ТПОМС\Протоколы\2020\Протокол №10\СМО\[КМС.xls]Лист2'!$R292</f>
    </nc>
  </rcc>
  <rcc rId="309438" sId="2">
    <oc r="AN149">
      <f>'D:\Documents\Маруся\+Работа\Комиссия по разработке ТПОМС\Протоколы\2020\Протокол №05 от 26.03.2020\СМО\[КМС v8.xls]Лист2'!$R146</f>
    </oc>
    <nc r="AN149">
      <f>'Y:\Документы ТФОМС\Комиссия по разработке ТПОМС\Протоколы\2020\Протокол №10\СМО\[КМС.xls]Лист2'!$R146</f>
    </nc>
  </rcc>
  <rcc rId="309439" sId="2">
    <oc r="AO149">
      <f>'D:\Documents\Маруся\+Работа\Комиссия по разработке ТПОМС\Протоколы\2020\Протокол №05 от 26.03.2020\СМО\[КМС v8.xls]Лист2'!$T292</f>
    </oc>
    <nc r="AO149">
      <f>'Y:\Документы ТФОМС\Комиссия по разработке ТПОМС\Протоколы\2020\Протокол №10\СМО\[КМС.xls]Лист2'!$T292</f>
    </nc>
  </rcc>
  <rcc rId="309440" sId="2">
    <oc r="AP149">
      <f>'D:\Documents\Маруся\+Работа\Комиссия по разработке ТПОМС\Протоколы\2020\Протокол №05 от 26.03.2020\СМО\[КМС v8.xls]Лист2'!$T146</f>
    </oc>
    <nc r="AP149">
      <f>'Y:\Документы ТФОМС\Комиссия по разработке ТПОМС\Протоколы\2020\Протокол №10\СМО\[КМС.xls]Лист2'!$T146</f>
    </nc>
  </rcc>
  <rcc rId="309441" sId="2">
    <oc r="AS149">
      <f>'D:\Documents\Маруся\+Работа\Комиссия по разработке ТПОМС\Протоколы\2020\Протокол №05 от 26.03.2020\СМО\[КМС v8.xls]Лист2'!$W292</f>
    </oc>
    <nc r="AS149">
      <f>'Y:\Документы ТФОМС\Комиссия по разработке ТПОМС\Протоколы\2020\Протокол №10\СМО\[КМС.xls]Лист2'!$W292</f>
    </nc>
  </rcc>
  <rcc rId="309442" sId="2">
    <oc r="AT149">
      <f>'D:\Documents\Маруся\+Работа\Комиссия по разработке ТПОМС\Протоколы\2020\Протокол №05 от 26.03.2020\СМО\[КМС v8.xls]Лист2'!$W146</f>
    </oc>
    <nc r="AT149">
      <f>'Y:\Документы ТФОМС\Комиссия по разработке ТПОМС\Протоколы\2020\Протокол №10\СМО\[КМС.xls]Лист2'!$W146</f>
    </nc>
  </rcc>
  <rcc rId="309443" sId="2">
    <oc r="AU149">
      <f>'D:\Documents\Маруся\+Работа\Комиссия по разработке ТПОМС\Протоколы\2020\Протокол №05 от 26.03.2020\СМО\[КМС v8.xls]Лист2'!$X292</f>
    </oc>
    <nc r="AU149">
      <f>'Y:\Документы ТФОМС\Комиссия по разработке ТПОМС\Протоколы\2020\Протокол №10\СМО\[КМС.xls]Лист2'!$X292</f>
    </nc>
  </rcc>
  <rcc rId="309444" sId="2">
    <oc r="AV149">
      <f>'D:\Documents\Маруся\+Работа\Комиссия по разработке ТПОМС\Протоколы\2020\Протокол №05 от 26.03.2020\СМО\[КМС v8.xls]Лист2'!$X146</f>
    </oc>
    <nc r="AV149">
      <f>'Y:\Документы ТФОМС\Комиссия по разработке ТПОМС\Протоколы\2020\Протокол №10\СМО\[КМС.xls]Лист2'!$X146</f>
    </nc>
  </rcc>
  <rcc rId="309445" sId="2">
    <oc r="AW149">
      <f>'D:\Documents\Маруся\+Работа\Комиссия по разработке ТПОМС\Протоколы\2020\Протокол №05 от 26.03.2020\СМО\[КМС v8.xls]Лист2'!$Y292</f>
    </oc>
    <nc r="AW149">
      <f>'Y:\Документы ТФОМС\Комиссия по разработке ТПОМС\Протоколы\2020\Протокол №10\СМО\[КМС.xls]Лист2'!$Y292</f>
    </nc>
  </rcc>
  <rcc rId="309446" sId="2">
    <oc r="AX149">
      <f>'D:\Documents\Маруся\+Работа\Комиссия по разработке ТПОМС\Протоколы\2020\Протокол №05 от 26.03.2020\СМО\[КМС v8.xls]Лист2'!$Y146</f>
    </oc>
    <nc r="AX149">
      <f>'Y:\Документы ТФОМС\Комиссия по разработке ТПОМС\Протоколы\2020\Протокол №10\СМО\[КМС.xls]Лист2'!$Y146</f>
    </nc>
  </rcc>
  <rcc rId="309447" sId="2">
    <oc r="AY149">
      <f>'D:\Documents\Маруся\+Работа\Комиссия по разработке ТПОМС\Протоколы\2020\Протокол №05 от 26.03.2020\СМО\[КМС v8.xls]Лист2'!$AC292</f>
    </oc>
    <nc r="AY149">
      <f>'Y:\Документы ТФОМС\Комиссия по разработке ТПОМС\Протоколы\2020\Протокол №10\СМО\[КМС.xls]Лист2'!$AC292</f>
    </nc>
  </rcc>
  <rcc rId="309448" sId="2">
    <oc r="AZ149">
      <f>'D:\Documents\Маруся\+Работа\Комиссия по разработке ТПОМС\Протоколы\2020\Протокол №05 от 26.03.2020\СМО\[КМС v8.xls]Лист2'!$AC146</f>
    </oc>
    <nc r="AZ149">
      <f>'Y:\Документы ТФОМС\Комиссия по разработке ТПОМС\Протоколы\2020\Протокол №10\СМО\[КМС.xls]Лист2'!$AC146</f>
    </nc>
  </rcc>
  <rcc rId="309449" sId="2">
    <oc r="BA149">
      <f>'D:\Documents\Маруся\+Работа\Комиссия по разработке ТПОМС\Протоколы\2020\Протокол №05 от 26.03.2020\СМО\[КМС v8.xls]Лист2'!$Z292</f>
    </oc>
    <nc r="BA149">
      <f>'Y:\Документы ТФОМС\Комиссия по разработке ТПОМС\Протоколы\2020\Протокол №10\СМО\[КМС.xls]Лист2'!$Z292</f>
    </nc>
  </rcc>
  <rcc rId="309450" sId="2">
    <oc r="BB149">
      <f>'D:\Documents\Маруся\+Работа\Комиссия по разработке ТПОМС\Протоколы\2020\Протокол №05 от 26.03.2020\СМО\[КМС v8.xls]Лист2'!$Z146</f>
    </oc>
    <nc r="BB149">
      <f>'Y:\Документы ТФОМС\Комиссия по разработке ТПОМС\Протоколы\2020\Протокол №10\СМО\[КМС.xls]Лист2'!$Z146</f>
    </nc>
  </rcc>
  <rcc rId="309451" sId="2">
    <oc r="BC149">
      <f>'D:\Documents\Маруся\+Работа\Комиссия по разработке ТПОМС\Протоколы\2020\Протокол №05 от 26.03.2020\СМО\[КМС v8.xls]Лист2'!$AA292</f>
    </oc>
    <nc r="BC149">
      <f>'Y:\Документы ТФОМС\Комиссия по разработке ТПОМС\Протоколы\2020\Протокол №10\СМО\[КМС.xls]Лист2'!$AA292</f>
    </nc>
  </rcc>
  <rcc rId="309452" sId="2">
    <oc r="BD149">
      <f>'D:\Documents\Маруся\+Работа\Комиссия по разработке ТПОМС\Протоколы\2020\Протокол №05 от 26.03.2020\СМО\[КМС v8.xls]Лист2'!$AA146</f>
    </oc>
    <nc r="BD149">
      <f>'Y:\Документы ТФОМС\Комиссия по разработке ТПОМС\Протоколы\2020\Протокол №10\СМО\[КМС.xls]Лист2'!$AA146</f>
    </nc>
  </rcc>
  <rcc rId="309453" sId="2">
    <oc r="BE149">
      <f>'D:\Documents\Маруся\+Работа\Комиссия по разработке ТПОМС\Протоколы\2020\Протокол №05 от 26.03.2020\СМО\[КМС v8.xls]Лист2'!$AB292</f>
    </oc>
    <nc r="BE149">
      <f>'Y:\Документы ТФОМС\Комиссия по разработке ТПОМС\Протоколы\2020\Протокол №10\СМО\[КМС.xls]Лист2'!$AB292</f>
    </nc>
  </rcc>
  <rcc rId="309454" sId="2">
    <oc r="BF149">
      <f>'D:\Documents\Маруся\+Работа\Комиссия по разработке ТПОМС\Протоколы\2020\Протокол №05 от 26.03.2020\СМО\[КМС v8.xls]Лист2'!$AB146</f>
    </oc>
    <nc r="BF149">
      <f>'Y:\Документы ТФОМС\Комиссия по разработке ТПОМС\Протоколы\2020\Протокол №10\СМО\[КМС.xls]Лист2'!$AB146</f>
    </nc>
  </rcc>
  <rcc rId="309455" sId="2">
    <oc r="BG149">
      <f>'D:\Documents\Маруся\+Работа\Комиссия по разработке ТПОМС\Протоколы\2020\Протокол №05 от 26.03.2020\СМО\[КМС v8.xls]Лист2'!$AD292</f>
    </oc>
    <nc r="BG149">
      <f>'Y:\Документы ТФОМС\Комиссия по разработке ТПОМС\Протоколы\2020\Протокол №10\СМО\[КМС.xls]Лист2'!$AD292</f>
    </nc>
  </rcc>
  <rcc rId="309456" sId="2">
    <oc r="BH149">
      <f>'D:\Documents\Маруся\+Работа\Комиссия по разработке ТПОМС\Протоколы\2020\Протокол №05 от 26.03.2020\СМО\[КМС v8.xls]Лист2'!$AD146</f>
    </oc>
    <nc r="BH149">
      <f>'Y:\Документы ТФОМС\Комиссия по разработке ТПОМС\Протоколы\2020\Протокол №10\СМО\[КМС.xls]Лист2'!$AD146</f>
    </nc>
  </rcc>
  <rcc rId="309457" sId="2">
    <oc r="BK149">
      <f>'D:\Documents\Маруся\+Работа\Комиссия по разработке ТПОМС\Протоколы\2020\Протокол №05 от 26.03.2020\СМО\[КМС v8.xls]Лист2'!$AG292</f>
    </oc>
    <nc r="BK149">
      <f>'Y:\Документы ТФОМС\Комиссия по разработке ТПОМС\Протоколы\2020\Протокол №10\СМО\[КМС.xls]Лист2'!$AG292</f>
    </nc>
  </rcc>
  <rcc rId="309458" sId="2">
    <oc r="BL149">
      <f>'D:\Documents\Маруся\+Работа\Комиссия по разработке ТПОМС\Протоколы\2020\Протокол №05 от 26.03.2020\СМО\[КМС v8.xls]Лист2'!$AG146</f>
    </oc>
    <nc r="BL149">
      <f>'Y:\Документы ТФОМС\Комиссия по разработке ТПОМС\Протоколы\2020\Протокол №10\СМО\[КМС.xls]Лист2'!$AG146</f>
    </nc>
  </rcc>
  <rcc rId="309459" sId="2">
    <oc r="BM149">
      <f>'D:\Documents\Маруся\+Работа\Комиссия по разработке ТПОМС\Протоколы\2020\Протокол №05 от 26.03.2020\СМО\[КМС v8.xls]Лист2'!$AH292</f>
    </oc>
    <nc r="BM149">
      <f>'Y:\Документы ТФОМС\Комиссия по разработке ТПОМС\Протоколы\2020\Протокол №10\СМО\[КМС.xls]Лист2'!$AH292</f>
    </nc>
  </rcc>
  <rcc rId="309460" sId="2">
    <oc r="BN149">
      <f>'D:\Documents\Маруся\+Работа\Комиссия по разработке ТПОМС\Протоколы\2020\Протокол №05 от 26.03.2020\СМО\[КМС v8.xls]Лист2'!$AH146</f>
    </oc>
    <nc r="BN149">
      <f>'Y:\Документы ТФОМС\Комиссия по разработке ТПОМС\Протоколы\2020\Протокол №10\СМО\[КМС.xls]Лист2'!$AH146</f>
    </nc>
  </rcc>
  <rcc rId="309461" sId="2">
    <oc r="BO149">
      <f>'D:\Documents\Маруся\+Работа\Комиссия по разработке ТПОМС\Протоколы\2020\Протокол №05 от 26.03.2020\СМО\[КМС v8.xls]Лист2'!$AI292</f>
    </oc>
    <nc r="BO149">
      <f>'Y:\Документы ТФОМС\Комиссия по разработке ТПОМС\Протоколы\2020\Протокол №10\СМО\[КМС.xls]Лист2'!$AI292</f>
    </nc>
  </rcc>
  <rcc rId="309462" sId="2">
    <oc r="BP149">
      <f>'D:\Documents\Маруся\+Работа\Комиссия по разработке ТПОМС\Протоколы\2020\Протокол №05 от 26.03.2020\СМО\[КМС v8.xls]Лист2'!$AI146</f>
    </oc>
    <nc r="BP149">
      <f>'Y:\Документы ТФОМС\Комиссия по разработке ТПОМС\Протоколы\2020\Протокол №10\СМО\[КМС.xls]Лист2'!$AI146</f>
    </nc>
  </rcc>
  <rcc rId="309463" sId="2">
    <oc r="BQ149">
      <f>'D:\Documents\Маруся\+Работа\Комиссия по разработке ТПОМС\Протоколы\2020\Протокол №05 от 26.03.2020\СМО\[КМС v8.xls]Лист2'!$AM292</f>
    </oc>
    <nc r="BQ149">
      <f>'Y:\Документы ТФОМС\Комиссия по разработке ТПОМС\Протоколы\2020\Протокол №10\СМО\[КМС.xls]Лист2'!$AM292</f>
    </nc>
  </rcc>
  <rcc rId="309464" sId="2">
    <oc r="BR149">
      <f>'D:\Documents\Маруся\+Работа\Комиссия по разработке ТПОМС\Протоколы\2020\Протокол №05 от 26.03.2020\СМО\[КМС v8.xls]Лист2'!$AM146</f>
    </oc>
    <nc r="BR149">
      <f>'Y:\Документы ТФОМС\Комиссия по разработке ТПОМС\Протоколы\2020\Протокол №10\СМО\[КМС.xls]Лист2'!$AM146</f>
    </nc>
  </rcc>
  <rcc rId="309465" sId="2">
    <oc r="BS149">
      <f>'D:\Documents\Маруся\+Работа\Комиссия по разработке ТПОМС\Протоколы\2020\Протокол №05 от 26.03.2020\СМО\[КМС v8.xls]Лист2'!$AJ292</f>
    </oc>
    <nc r="BS149">
      <f>'Y:\Документы ТФОМС\Комиссия по разработке ТПОМС\Протоколы\2020\Протокол №10\СМО\[КМС.xls]Лист2'!$AJ292</f>
    </nc>
  </rcc>
  <rcc rId="309466" sId="2">
    <oc r="BT149">
      <f>'D:\Documents\Маруся\+Работа\Комиссия по разработке ТПОМС\Протоколы\2020\Протокол №05 от 26.03.2020\СМО\[КМС v8.xls]Лист2'!$AJ146</f>
    </oc>
    <nc r="BT149">
      <f>'Y:\Документы ТФОМС\Комиссия по разработке ТПОМС\Протоколы\2020\Протокол №10\СМО\[КМС.xls]Лист2'!$AJ146</f>
    </nc>
  </rcc>
  <rcc rId="309467" sId="2">
    <oc r="BU149">
      <f>'D:\Documents\Маруся\+Работа\Комиссия по разработке ТПОМС\Протоколы\2020\Протокол №05 от 26.03.2020\СМО\[КМС v8.xls]Лист2'!$AK292</f>
    </oc>
    <nc r="BU149">
      <f>'Y:\Документы ТФОМС\Комиссия по разработке ТПОМС\Протоколы\2020\Протокол №10\СМО\[КМС.xls]Лист2'!$AK292</f>
    </nc>
  </rcc>
  <rcc rId="309468" sId="2">
    <oc r="BV149">
      <f>'D:\Documents\Маруся\+Работа\Комиссия по разработке ТПОМС\Протоколы\2020\Протокол №05 от 26.03.2020\СМО\[КМС v8.xls]Лист2'!$AK146</f>
    </oc>
    <nc r="BV149">
      <f>'Y:\Документы ТФОМС\Комиссия по разработке ТПОМС\Протоколы\2020\Протокол №10\СМО\[КМС.xls]Лист2'!$AK146</f>
    </nc>
  </rcc>
  <rcc rId="309469" sId="2">
    <oc r="BW149">
      <f>'D:\Documents\Маруся\+Работа\Комиссия по разработке ТПОМС\Протоколы\2020\Протокол №05 от 26.03.2020\СМО\[КМС v8.xls]Лист2'!$AL292</f>
    </oc>
    <nc r="BW149">
      <f>'Y:\Документы ТФОМС\Комиссия по разработке ТПОМС\Протоколы\2020\Протокол №10\СМО\[КМС.xls]Лист2'!$AL292</f>
    </nc>
  </rcc>
  <rcc rId="309470" sId="2">
    <oc r="BX149">
      <f>'D:\Documents\Маруся\+Работа\Комиссия по разработке ТПОМС\Протоколы\2020\Протокол №05 от 26.03.2020\СМО\[КМС v8.xls]Лист2'!$AL146</f>
    </oc>
    <nc r="BX149">
      <f>'Y:\Документы ТФОМС\Комиссия по разработке ТПОМС\Протоколы\2020\Протокол №10\СМО\[КМС.xls]Лист2'!$AL146</f>
    </nc>
  </rcc>
  <rcc rId="309471" sId="2">
    <oc r="BY149">
      <f>'D:\Documents\Маруся\+Работа\Комиссия по разработке ТПОМС\Протоколы\2020\Протокол №05 от 26.03.2020\СМО\[КМС v8.xls]Лист2'!$AN292</f>
    </oc>
    <nc r="BY149">
      <f>'Y:\Документы ТФОМС\Комиссия по разработке ТПОМС\Протоколы\2020\Протокол №10\СМО\[КМС.xls]Лист2'!$AN292</f>
    </nc>
  </rcc>
  <rcc rId="309472" sId="2">
    <oc r="BZ149">
      <f>'D:\Documents\Маруся\+Работа\Комиссия по разработке ТПОМС\Протоколы\2020\Протокол №05 от 26.03.2020\СМО\[КМС v8.xls]Лист2'!$AN146</f>
    </oc>
    <nc r="BZ149">
      <f>'Y:\Документы ТФОМС\Комиссия по разработке ТПОМС\Протоколы\2020\Протокол №10\СМО\[КМС.xls]Лист2'!$AN146</f>
    </nc>
  </rcc>
  <rcc rId="309473" sId="2">
    <oc r="CC149">
      <f>'D:\Documents\Маруся\+Работа\Комиссия по разработке ТПОМС\Протоколы\2020\Протокол №05 от 26.03.2020\СМО\[КМС v8.xls]Лист2'!$AQ292</f>
    </oc>
    <nc r="CC149">
      <f>'Y:\Документы ТФОМС\Комиссия по разработке ТПОМС\Протоколы\2020\Протокол №10\СМО\[КМС.xls]Лист2'!$AQ292</f>
    </nc>
  </rcc>
  <rcc rId="309474" sId="2">
    <oc r="CD149">
      <f>'D:\Documents\Маруся\+Работа\Комиссия по разработке ТПОМС\Протоколы\2020\Протокол №05 от 26.03.2020\СМО\[КМС v8.xls]Лист2'!$AQ146</f>
    </oc>
    <nc r="CD149">
      <f>'Y:\Документы ТФОМС\Комиссия по разработке ТПОМС\Протоколы\2020\Протокол №10\СМО\[КМС.xls]Лист2'!$AQ146</f>
    </nc>
  </rcc>
  <rcc rId="309475" sId="2">
    <oc r="CE149">
      <f>'D:\Documents\Маруся\+Работа\Комиссия по разработке ТПОМС\Протоколы\2020\Протокол №05 от 26.03.2020\СМО\[КМС v8.xls]Лист2'!$AR292</f>
    </oc>
    <nc r="CE149">
      <f>'Y:\Документы ТФОМС\Комиссия по разработке ТПОМС\Протоколы\2020\Протокол №10\СМО\[КМС.xls]Лист2'!$AR292</f>
    </nc>
  </rcc>
  <rcc rId="309476" sId="2">
    <oc r="CF149">
      <f>'D:\Documents\Маруся\+Работа\Комиссия по разработке ТПОМС\Протоколы\2020\Протокол №05 от 26.03.2020\СМО\[КМС v8.xls]Лист2'!$AR146</f>
    </oc>
    <nc r="CF149">
      <f>'Y:\Документы ТФОМС\Комиссия по разработке ТПОМС\Протоколы\2020\Протокол №10\СМО\[КМС.xls]Лист2'!$AR146</f>
    </nc>
  </rcc>
  <rcc rId="309477" sId="2">
    <oc r="CG149">
      <f>'D:\Documents\Маруся\+Работа\Комиссия по разработке ТПОМС\Протоколы\2020\Протокол №05 от 26.03.2020\СМО\[КМС v8.xls]Лист2'!$AS292</f>
    </oc>
    <nc r="CG149">
      <f>'Y:\Документы ТФОМС\Комиссия по разработке ТПОМС\Протоколы\2020\Протокол №10\СМО\[КМС.xls]Лист2'!$AS292</f>
    </nc>
  </rcc>
  <rcc rId="309478" sId="2">
    <oc r="CH149">
      <f>'D:\Documents\Маруся\+Работа\Комиссия по разработке ТПОМС\Протоколы\2020\Протокол №05 от 26.03.2020\СМО\[КМС v8.xls]Лист2'!$AS146</f>
    </oc>
    <nc r="CH149">
      <f>'Y:\Документы ТФОМС\Комиссия по разработке ТПОМС\Протоколы\2020\Протокол №10\СМО\[КМС.xls]Лист2'!$AS146</f>
    </nc>
  </rcc>
  <rcc rId="309479" sId="2">
    <oc r="CI149">
      <f>'D:\Documents\Маруся\+Работа\Комиссия по разработке ТПОМС\Протоколы\2020\Протокол №05 от 26.03.2020\СМО\[КМС v8.xls]Лист2'!$AW292</f>
    </oc>
    <nc r="CI149">
      <f>'Y:\Документы ТФОМС\Комиссия по разработке ТПОМС\Протоколы\2020\Протокол №10\СМО\[КМС.xls]Лист2'!$AW292</f>
    </nc>
  </rcc>
  <rcc rId="309480" sId="2">
    <oc r="CJ149">
      <f>'D:\Documents\Маруся\+Работа\Комиссия по разработке ТПОМС\Протоколы\2020\Протокол №05 от 26.03.2020\СМО\[КМС v8.xls]Лист2'!$AW146</f>
    </oc>
    <nc r="CJ149">
      <f>'Y:\Документы ТФОМС\Комиссия по разработке ТПОМС\Протоколы\2020\Протокол №10\СМО\[КМС.xls]Лист2'!$AW146</f>
    </nc>
  </rcc>
  <rcc rId="309481" sId="2">
    <oc r="CK149">
      <f>'D:\Documents\Маруся\+Работа\Комиссия по разработке ТПОМС\Протоколы\2020\Протокол №05 от 26.03.2020\СМО\[КМС v8.xls]Лист2'!$AT292</f>
    </oc>
    <nc r="CK149">
      <f>'Y:\Документы ТФОМС\Комиссия по разработке ТПОМС\Протоколы\2020\Протокол №10\СМО\[КМС.xls]Лист2'!$AT292</f>
    </nc>
  </rcc>
  <rcc rId="309482" sId="2">
    <oc r="CL149">
      <f>'D:\Documents\Маруся\+Работа\Комиссия по разработке ТПОМС\Протоколы\2020\Протокол №05 от 26.03.2020\СМО\[КМС v8.xls]Лист2'!$AT146</f>
    </oc>
    <nc r="CL149">
      <f>'Y:\Документы ТФОМС\Комиссия по разработке ТПОМС\Протоколы\2020\Протокол №10\СМО\[КМС.xls]Лист2'!$AT146</f>
    </nc>
  </rcc>
  <rcc rId="309483" sId="2">
    <oc r="CM149">
      <f>'D:\Documents\Маруся\+Работа\Комиссия по разработке ТПОМС\Протоколы\2020\Протокол №05 от 26.03.2020\СМО\[КМС v8.xls]Лист2'!$AU292</f>
    </oc>
    <nc r="CM149">
      <f>'Y:\Документы ТФОМС\Комиссия по разработке ТПОМС\Протоколы\2020\Протокол №10\СМО\[КМС.xls]Лист2'!$AU292</f>
    </nc>
  </rcc>
  <rcc rId="309484" sId="2">
    <oc r="CN149">
      <f>'D:\Documents\Маруся\+Работа\Комиссия по разработке ТПОМС\Протоколы\2020\Протокол №05 от 26.03.2020\СМО\[КМС v8.xls]Лист2'!$AU146</f>
    </oc>
    <nc r="CN149">
      <f>'Y:\Документы ТФОМС\Комиссия по разработке ТПОМС\Протоколы\2020\Протокол №10\СМО\[КМС.xls]Лист2'!$AU146</f>
    </nc>
  </rcc>
  <rcc rId="309485" sId="2">
    <oc r="CO149">
      <f>'D:\Documents\Маруся\+Работа\Комиссия по разработке ТПОМС\Протоколы\2020\Протокол №05 от 26.03.2020\СМО\[КМС v8.xls]Лист2'!$AV292</f>
    </oc>
    <nc r="CO149">
      <f>'Y:\Документы ТФОМС\Комиссия по разработке ТПОМС\Протоколы\2020\Протокол №10\СМО\[КМС.xls]Лист2'!$AV292</f>
    </nc>
  </rcc>
  <rcc rId="309486" sId="2">
    <oc r="CP149">
      <f>'D:\Documents\Маруся\+Работа\Комиссия по разработке ТПОМС\Протоколы\2020\Протокол №05 от 26.03.2020\СМО\[КМС v8.xls]Лист2'!$AV146</f>
    </oc>
    <nc r="CP149">
      <f>'Y:\Документы ТФОМС\Комиссия по разработке ТПОМС\Протоколы\2020\Протокол №10\СМО\[КМС.xls]Лист2'!$AV146</f>
    </nc>
  </rcc>
  <rcc rId="309487" sId="2">
    <oc r="CQ149">
      <f>'D:\Documents\Маруся\+Работа\Комиссия по разработке ТПОМС\Протоколы\2020\Протокол №05 от 26.03.2020\СМО\[КМС v8.xls]Лист2'!$AX292</f>
    </oc>
    <nc r="CQ149">
      <f>'Y:\Документы ТФОМС\Комиссия по разработке ТПОМС\Протоколы\2020\Протокол №10\СМО\[КМС.xls]Лист2'!$AX292</f>
    </nc>
  </rcc>
  <rcc rId="309488" sId="2">
    <oc r="CR149">
      <f>'D:\Documents\Маруся\+Работа\Комиссия по разработке ТПОМС\Протоколы\2020\Протокол №05 от 26.03.2020\СМО\[КМС v8.xls]Лист2'!$AX146</f>
    </oc>
    <nc r="CR149">
      <f>'Y:\Документы ТФОМС\Комиссия по разработке ТПОМС\Протоколы\2020\Протокол №10\СМО\[КМС.xls]Лист2'!$AX146</f>
    </nc>
  </rcc>
  <rcv guid="{40AA6847-ADDF-4C74-8B3E-D1CCBEEB7235}" action="delete"/>
  <rdn rId="0" localSheetId="1" customView="1" name="Z_40AA6847_ADDF_4C74_8B3E_D1CCBEEB7235_.wvu.PrintArea" hidden="1" oldHidden="1">
    <formula>ВСЕГО!$A$1:$X$149</formula>
    <oldFormula>ВСЕГО!$A$1:$X$149</oldFormula>
  </rdn>
  <rdn rId="0" localSheetId="1" customView="1" name="Z_40AA6847_ADDF_4C74_8B3E_D1CCBEEB7235_.wvu.PrintTitles" hidden="1" oldHidden="1">
    <formula>ВСЕГО!$A:$B,ВСЕГО!$4:$8</formula>
    <oldFormula>ВСЕГО!$A:$B,ВСЕГО!$4:$8</oldFormula>
  </rdn>
  <rdn rId="0" localSheetId="1" customView="1" name="Z_40AA6847_ADDF_4C74_8B3E_D1CCBEEB7235_.wvu.Cols" hidden="1" oldHidden="1">
    <formula>ВСЕГО!$C:$F</formula>
    <oldFormula>ВСЕГО!$C:$F</oldFormula>
  </rdn>
  <rdn rId="0" localSheetId="2" customView="1" name="Z_40AA6847_ADDF_4C74_8B3E_D1CCBEEB7235_.wvu.PrintArea" hidden="1" oldHidden="1">
    <formula>КМС!$A$1:$X$150</formula>
    <oldFormula>КМС!$A$1:$X$150</oldFormula>
  </rdn>
  <rdn rId="0" localSheetId="2" customView="1" name="Z_40AA6847_ADDF_4C74_8B3E_D1CCBEEB7235_.wvu.PrintTitles" hidden="1" oldHidden="1">
    <formula>КМС!$A:$B,КМС!$4:$8</formula>
    <oldFormula>КМС!$A:$B,КМС!$4:$8</oldFormula>
  </rdn>
  <rdn rId="0" localSheetId="2" customView="1" name="Z_40AA6847_ADDF_4C74_8B3E_D1CCBEEB7235_.wvu.Cols" hidden="1" oldHidden="1">
    <formula>КМС!$C:$F</formula>
    <oldFormula>КМС!$C:$F</oldFormula>
  </rdn>
  <rdn rId="0" localSheetId="3" customView="1" name="Z_40AA6847_ADDF_4C74_8B3E_D1CCBEEB7235_.wvu.PrintArea" hidden="1" oldHidden="1">
    <formula>ИГС!$A$1:$X$150</formula>
    <oldFormula>ИГС!$A$1:$X$150</oldFormula>
  </rdn>
  <rdn rId="0" localSheetId="3" customView="1" name="Z_40AA6847_ADDF_4C74_8B3E_D1CCBEEB7235_.wvu.PrintTitles" hidden="1" oldHidden="1">
    <formula>ИГС!$A:$B,ИГС!$4:$8</formula>
    <oldFormula>ИГС!$A:$B,ИГС!$4:$8</oldFormula>
  </rdn>
  <rdn rId="0" localSheetId="3" customView="1" name="Z_40AA6847_ADDF_4C74_8B3E_D1CCBEEB7235_.wvu.Cols" hidden="1" oldHidden="1">
    <formula>ИГС!$C:$F</formula>
    <oldFormula>ИГС!$C:$F</oldFormula>
  </rdn>
  <rdn rId="0" localSheetId="4" customView="1" name="Z_40AA6847_ADDF_4C74_8B3E_D1CCBEEB7235_.wvu.PrintArea" hidden="1" oldHidden="1">
    <formula>МАКС!$A$1:$X$150</formula>
    <oldFormula>МАКС!$A$1:$X$150</oldFormula>
  </rdn>
  <rdn rId="0" localSheetId="4" customView="1" name="Z_40AA6847_ADDF_4C74_8B3E_D1CCBEEB7235_.wvu.PrintTitles" hidden="1" oldHidden="1">
    <formula>МАКС!$A:$B,МАКС!$4:$8</formula>
    <oldFormula>МАКС!$A:$B,МАКС!$4:$8</oldFormula>
  </rdn>
  <rdn rId="0" localSheetId="4" customView="1" name="Z_40AA6847_ADDF_4C74_8B3E_D1CCBEEB7235_.wvu.Cols" hidden="1" oldHidden="1">
    <formula>МАКС!$C:$F</formula>
    <oldFormula>МАКС!$C:$F</oldFormula>
  </rdn>
  <rcv guid="{40AA6847-ADDF-4C74-8B3E-D1CCBEEB7235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9609" sId="3" numFmtId="4">
    <oc r="AA10">
      <f>'Y:\Документы ТФОМС\Комиссия по разработке ТПОМС\Протоколы\2020\Протокол №10 от 25.06.2020\СМО\[ИГС.xls]Лист2'!$M153</f>
    </oc>
    <nc r="AA10">
      <v>14483</v>
    </nc>
  </rcc>
  <rcc rId="309610" sId="3" numFmtId="4">
    <oc r="AB10">
      <f>'Y:\Документы ТФОМС\Комиссия по разработке ТПОМС\Протоколы\2020\Протокол №10 от 25.06.2020\СМО\[ИГС.xls]Лист2'!$M7</f>
    </oc>
    <nc r="AB10">
      <v>8351022.9299999997</v>
    </nc>
  </rcc>
  <rcc rId="309611" sId="3" numFmtId="4">
    <oc r="AC10">
      <f>'Y:\Документы ТФОМС\Комиссия по разработке ТПОМС\Протоколы\2020\Протокол №10 от 25.06.2020\СМО\[ИГС.xls]Лист2'!$N153</f>
    </oc>
    <nc r="AC10">
      <v>1432</v>
    </nc>
  </rcc>
  <rcc rId="309612" sId="3" numFmtId="4">
    <oc r="AD10">
      <f>'Y:\Документы ТФОМС\Комиссия по разработке ТПОМС\Протоколы\2020\Протокол №10 от 25.06.2020\СМО\[ИГС.xls]Лист2'!$N7</f>
    </oc>
    <nc r="AD10">
      <v>516619.83</v>
    </nc>
  </rcc>
  <rcc rId="309613" sId="3" numFmtId="4">
    <oc r="AE10">
      <f>'Y:\Документы ТФОМС\Комиссия по разработке ТПОМС\Протоколы\2020\Протокол №10 от 25.06.2020\СМО\[ИГС.xls]Лист2'!$O153</f>
    </oc>
    <nc r="AE10">
      <v>3426</v>
    </nc>
  </rcc>
  <rcc rId="309614" sId="3" numFmtId="4">
    <oc r="AF10">
      <f>'Y:\Документы ТФОМС\Комиссия по разработке ТПОМС\Протоколы\2020\Протокол №10 от 25.06.2020\СМО\[ИГС.xls]Лист2'!$O7</f>
    </oc>
    <nc r="AF10">
      <v>7885927.6399999997</v>
    </nc>
  </rcc>
  <rcc rId="309615" sId="3" numFmtId="4">
    <oc r="AG10">
      <f>'Y:\Документы ТФОМС\Комиссия по разработке ТПОМС\Протоколы\2020\Протокол №10 от 25.06.2020\СМО\[ИГС.xls]Лист2'!$S153</f>
    </oc>
    <nc r="AG10">
      <v>56</v>
    </nc>
  </rcc>
  <rcc rId="309616" sId="3" numFmtId="4">
    <oc r="AH10">
      <f>'Y:\Документы ТФОМС\Комиссия по разработке ТПОМС\Протоколы\2020\Протокол №10 от 25.06.2020\СМО\[ИГС.xls]Лист2'!$S7</f>
    </oc>
    <nc r="AH10">
      <v>913951.88</v>
    </nc>
  </rcc>
  <rcc rId="309617" sId="3" numFmtId="4">
    <oc r="AI10">
      <f>'Y:\Документы ТФОМС\Комиссия по разработке ТПОМС\Протоколы\2020\Протокол №10 от 25.06.2020\СМО\[ИГС.xls]Лист2'!$P153</f>
    </oc>
    <nc r="AI10">
      <v>681</v>
    </nc>
  </rcc>
  <rcc rId="309618" sId="3" numFmtId="4">
    <oc r="AJ10">
      <f>'Y:\Документы ТФОМС\Комиссия по разработке ТПОМС\Протоколы\2020\Протокол №10 от 25.06.2020\СМО\[ИГС.xls]Лист2'!$P7</f>
    </oc>
    <nc r="AJ10">
      <v>22172891.489999998</v>
    </nc>
  </rcc>
  <rcc rId="309619" sId="3" numFmtId="4">
    <oc r="AK10">
      <f>'Y:\Документы ТФОМС\Комиссия по разработке ТПОМС\Протоколы\2020\Протокол №10 от 25.06.2020\СМО\[ИГС.xls]Лист2'!$Q153</f>
    </oc>
    <nc r="AK10">
      <v>0</v>
    </nc>
  </rcc>
  <rcc rId="309620" sId="3" numFmtId="4">
    <oc r="AL10">
      <f>'Y:\Документы ТФОМС\Комиссия по разработке ТПОМС\Протоколы\2020\Протокол №10 от 25.06.2020\СМО\[ИГС.xls]Лист2'!$Q7</f>
    </oc>
    <nc r="AL10">
      <v>0</v>
    </nc>
  </rcc>
  <rcc rId="309621" sId="3" numFmtId="4">
    <oc r="AM10">
      <f>'Y:\Документы ТФОМС\Комиссия по разработке ТПОМС\Протоколы\2020\Протокол №10 от 25.06.2020\СМО\[ИГС.xls]Лист2'!$R153</f>
    </oc>
    <nc r="AM10">
      <v>6</v>
    </nc>
  </rcc>
  <rcc rId="309622" sId="3" numFmtId="4">
    <oc r="AN10">
      <f>'Y:\Документы ТФОМС\Комиссия по разработке ТПОМС\Протоколы\2020\Протокол №10 от 25.06.2020\СМО\[ИГС.xls]Лист2'!$R7</f>
    </oc>
    <nc r="AN10">
      <v>1356199.06</v>
    </nc>
  </rcc>
  <rcc rId="309623" sId="3" numFmtId="4">
    <oc r="AO10">
      <f>'Y:\Документы ТФОМС\Комиссия по разработке ТПОМС\Протоколы\2020\Протокол №10 от 25.06.2020\СМО\[ИГС.xls]Лист2'!$T153</f>
    </oc>
    <nc r="AO10">
      <v>0</v>
    </nc>
  </rcc>
  <rcc rId="309624" sId="3" numFmtId="4">
    <oc r="AP10">
      <f>'Y:\Документы ТФОМС\Комиссия по разработке ТПОМС\Протоколы\2020\Протокол №10 от 25.06.2020\СМО\[ИГС.xls]Лист2'!$T7</f>
    </oc>
    <nc r="AP10">
      <v>0</v>
    </nc>
  </rcc>
  <rcc rId="309625" sId="3" numFmtId="4">
    <oc r="AS10">
      <f>'Y:\Документы ТФОМС\Комиссия по разработке ТПОМС\Протоколы\2020\Протокол №10 от 25.06.2020\СМО\[ИГС.xls]Лист2'!$W153</f>
    </oc>
    <nc r="AS10">
      <v>19025</v>
    </nc>
  </rcc>
  <rcc rId="309626" sId="3" numFmtId="4">
    <oc r="AT10">
      <f>'Y:\Документы ТФОМС\Комиссия по разработке ТПОМС\Протоколы\2020\Протокол №10 от 25.06.2020\СМО\[ИГС.xls]Лист2'!$W7</f>
    </oc>
    <nc r="AT10">
      <v>6867630.2699999996</v>
    </nc>
  </rcc>
  <rcc rId="309627" sId="3" numFmtId="4">
    <oc r="AU10">
      <f>'Y:\Документы ТФОМС\Комиссия по разработке ТПОМС\Протоколы\2020\Протокол №10 от 25.06.2020\СМО\[ИГС.xls]Лист2'!$X153</f>
    </oc>
    <nc r="AU10">
      <v>928</v>
    </nc>
  </rcc>
  <rcc rId="309628" sId="3" numFmtId="4">
    <oc r="AV10">
      <f>'Y:\Документы ТФОМС\Комиссия по разработке ТПОМС\Протоколы\2020\Протокол №10 от 25.06.2020\СМО\[ИГС.xls]Лист2'!$X7</f>
    </oc>
    <nc r="AV10">
      <v>331048.75</v>
    </nc>
  </rcc>
  <rcc rId="309629" sId="3" numFmtId="4">
    <oc r="AW10">
      <f>'Y:\Документы ТФОМС\Комиссия по разработке ТПОМС\Протоколы\2020\Протокол №10 от 25.06.2020\СМО\[ИГС.xls]Лист2'!$Y153</f>
    </oc>
    <nc r="AW10">
      <v>4703</v>
    </nc>
  </rcc>
  <rcc rId="309630" sId="3" numFmtId="4">
    <oc r="AX10">
      <f>'Y:\Документы ТФОМС\Комиссия по разработке ТПОМС\Протоколы\2020\Протокол №10 от 25.06.2020\СМО\[ИГС.xls]Лист2'!$Y7</f>
    </oc>
    <nc r="AX10">
      <v>7703410.4900000002</v>
    </nc>
  </rcc>
  <rcc rId="309631" sId="3" numFmtId="4">
    <oc r="AY10">
      <f>'Y:\Документы ТФОМС\Комиссия по разработке ТПОМС\Протоколы\2020\Протокол №10 от 25.06.2020\СМО\[ИГС.xls]Лист2'!$AC153</f>
    </oc>
    <nc r="AY10">
      <v>70</v>
    </nc>
  </rcc>
  <rcc rId="309632" sId="3" numFmtId="4">
    <oc r="AZ10">
      <f>'Y:\Документы ТФОМС\Комиссия по разработке ТПОМС\Протоколы\2020\Протокол №10 от 25.06.2020\СМО\[ИГС.xls]Лист2'!$AC7</f>
    </oc>
    <nc r="AZ10">
      <v>1440721.35</v>
    </nc>
  </rcc>
  <rcc rId="309633" sId="3" numFmtId="4">
    <oc r="BA10">
      <f>'Y:\Документы ТФОМС\Комиссия по разработке ТПОМС\Протоколы\2020\Протокол №10 от 25.06.2020\СМО\[ИГС.xls]Лист2'!$Z153</f>
    </oc>
    <nc r="BA10">
      <v>676</v>
    </nc>
  </rcc>
  <rcc rId="309634" sId="3" numFmtId="4">
    <oc r="BB10">
      <f>'Y:\Документы ТФОМС\Комиссия по разработке ТПОМС\Протоколы\2020\Протокол №10 от 25.06.2020\СМО\[ИГС.xls]Лист2'!$Z7</f>
    </oc>
    <nc r="BB10">
      <v>23204743.719999999</v>
    </nc>
  </rcc>
  <rcc rId="309635" sId="3" numFmtId="4">
    <oc r="BC10">
      <f>'Y:\Документы ТФОМС\Комиссия по разработке ТПОМС\Протоколы\2020\Протокол №10 от 25.06.2020\СМО\[ИГС.xls]Лист2'!$AA153</f>
    </oc>
    <nc r="BC10">
      <v>0</v>
    </nc>
  </rcc>
  <rcc rId="309636" sId="3" numFmtId="4">
    <oc r="BD10">
      <f>'Y:\Документы ТФОМС\Комиссия по разработке ТПОМС\Протоколы\2020\Протокол №10 от 25.06.2020\СМО\[ИГС.xls]Лист2'!$AA7</f>
    </oc>
    <nc r="BD10">
      <v>0</v>
    </nc>
  </rcc>
  <rcc rId="309637" sId="3" numFmtId="4">
    <oc r="BE10">
      <f>'Y:\Документы ТФОМС\Комиссия по разработке ТПОМС\Протоколы\2020\Протокол №10 от 25.06.2020\СМО\[ИГС.xls]Лист2'!$AB153</f>
    </oc>
    <nc r="BE10">
      <v>9</v>
    </nc>
  </rcc>
  <rcc rId="309638" sId="3" numFmtId="4">
    <oc r="BF10">
      <f>'Y:\Документы ТФОМС\Комиссия по разработке ТПОМС\Протоколы\2020\Протокол №10 от 25.06.2020\СМО\[ИГС.xls]Лист2'!$AB7</f>
    </oc>
    <nc r="BF10">
      <v>2608785</v>
    </nc>
  </rcc>
  <rcc rId="309639" sId="3" numFmtId="4">
    <oc r="BG10">
      <f>'Y:\Документы ТФОМС\Комиссия по разработке ТПОМС\Протоколы\2020\Протокол №10 от 25.06.2020\СМО\[ИГС.xls]Лист2'!$AD153</f>
    </oc>
    <nc r="BG10">
      <v>0</v>
    </nc>
  </rcc>
  <rcc rId="309640" sId="3" numFmtId="4">
    <oc r="BH10">
      <f>'Y:\Документы ТФОМС\Комиссия по разработке ТПОМС\Протоколы\2020\Протокол №10 от 25.06.2020\СМО\[ИГС.xls]Лист2'!$AD7</f>
    </oc>
    <nc r="BH10">
      <v>0</v>
    </nc>
  </rcc>
  <rcc rId="309641" sId="3" numFmtId="4">
    <oc r="BK10">
      <f>'Y:\Документы ТФОМС\Комиссия по разработке ТПОМС\Протоколы\2020\Протокол №10 от 25.06.2020\СМО\[ИГС.xls]Лист2'!$AG153</f>
    </oc>
    <nc r="BK10">
      <v>18827</v>
    </nc>
  </rcc>
  <rcc rId="309642" sId="3" numFmtId="4">
    <oc r="BL10">
      <f>'Y:\Документы ТФОМС\Комиссия по разработке ТПОМС\Протоколы\2020\Протокол №10 от 25.06.2020\СМО\[ИГС.xls]Лист2'!$AG7</f>
    </oc>
    <nc r="BL10">
      <v>6060807.9199999999</v>
    </nc>
  </rcc>
  <rcc rId="309643" sId="3" numFmtId="4">
    <oc r="BM10">
      <f>'Y:\Документы ТФОМС\Комиссия по разработке ТПОМС\Протоколы\2020\Протокол №10 от 25.06.2020\СМО\[ИГС.xls]Лист2'!$AH153</f>
    </oc>
    <nc r="BM10">
      <v>927</v>
    </nc>
  </rcc>
  <rcc rId="309644" sId="3" numFmtId="4">
    <oc r="BN10">
      <f>'Y:\Документы ТФОМС\Комиссия по разработке ТПОМС\Протоколы\2020\Протокол №10 от 25.06.2020\СМО\[ИГС.xls]Лист2'!$AH7</f>
    </oc>
    <nc r="BN10">
      <v>330895.75</v>
    </nc>
  </rcc>
  <rcc rId="309645" sId="3" numFmtId="4">
    <oc r="BO10">
      <f>'Y:\Документы ТФОМС\Комиссия по разработке ТПОМС\Протоколы\2020\Протокол №10 от 25.06.2020\СМО\[ИГС.xls]Лист2'!$AI153</f>
    </oc>
    <nc r="BO10">
      <v>4701</v>
    </nc>
  </rcc>
  <rcc rId="309646" sId="3" numFmtId="4">
    <oc r="BP10">
      <f>'Y:\Документы ТФОМС\Комиссия по разработке ТПОМС\Протоколы\2020\Протокол №10 от 25.06.2020\СМО\[ИГС.xls]Лист2'!$AI7</f>
    </oc>
    <nc r="BP10">
      <v>5415467.3799999999</v>
    </nc>
  </rcc>
  <rcc rId="309647" sId="3" numFmtId="4">
    <oc r="BQ10">
      <f>'Y:\Документы ТФОМС\Комиссия по разработке ТПОМС\Протоколы\2020\Протокол №10 от 25.06.2020\СМО\[ИГС.xls]Лист2'!$AM153</f>
    </oc>
    <nc r="BQ10">
      <v>67</v>
    </nc>
  </rcc>
  <rcc rId="309648" sId="3" numFmtId="4">
    <oc r="BR10">
      <f>'Y:\Документы ТФОМС\Комиссия по разработке ТПОМС\Протоколы\2020\Протокол №10 от 25.06.2020\СМО\[ИГС.xls]Лист2'!$AM7</f>
    </oc>
    <nc r="BR10">
      <v>1411605.82</v>
    </nc>
  </rcc>
  <rcc rId="309649" sId="3" numFmtId="4">
    <oc r="BS10">
      <f>'Y:\Документы ТФОМС\Комиссия по разработке ТПОМС\Протоколы\2020\Протокол №10 от 25.06.2020\СМО\[ИГС.xls]Лист2'!$AJ153</f>
    </oc>
    <nc r="BS10">
      <v>667</v>
    </nc>
  </rcc>
  <rcc rId="309650" sId="3" numFmtId="4">
    <oc r="BT10">
      <f>'Y:\Документы ТФОМС\Комиссия по разработке ТПОМС\Протоколы\2020\Протокол №10 от 25.06.2020\СМО\[ИГС.xls]Лист2'!$AJ7</f>
    </oc>
    <nc r="BT10">
      <v>21927736.82</v>
    </nc>
  </rcc>
  <rcc rId="309651" sId="3" numFmtId="4">
    <oc r="BU10">
      <f>'Y:\Документы ТФОМС\Комиссия по разработке ТПОМС\Протоколы\2020\Протокол №10 от 25.06.2020\СМО\[ИГС.xls]Лист2'!$AK153</f>
    </oc>
    <nc r="BU10">
      <v>0</v>
    </nc>
  </rcc>
  <rcc rId="309652" sId="3" numFmtId="4">
    <oc r="BV10">
      <f>'Y:\Документы ТФОМС\Комиссия по разработке ТПОМС\Протоколы\2020\Протокол №10 от 25.06.2020\СМО\[ИГС.xls]Лист2'!$AK7</f>
    </oc>
    <nc r="BV10">
      <v>0</v>
    </nc>
  </rcc>
  <rcc rId="309653" sId="3" numFmtId="4">
    <oc r="BW10">
      <f>'Y:\Документы ТФОМС\Комиссия по разработке ТПОМС\Протоколы\2020\Протокол №10 от 25.06.2020\СМО\[ИГС.xls]Лист2'!$AL153</f>
    </oc>
    <nc r="BW10">
      <v>5</v>
    </nc>
  </rcc>
  <rcc rId="309654" sId="3" numFmtId="4">
    <oc r="BX10">
      <f>'Y:\Документы ТФОМС\Комиссия по разработке ТПОМС\Протоколы\2020\Протокол №10 от 25.06.2020\СМО\[ИГС.xls]Лист2'!$AL7</f>
    </oc>
    <nc r="BX10">
      <v>1242510.94</v>
    </nc>
  </rcc>
  <rcc rId="309655" sId="3" numFmtId="4">
    <oc r="BY10">
      <f>'Y:\Документы ТФОМС\Комиссия по разработке ТПОМС\Протоколы\2020\Протокол №10 от 25.06.2020\СМО\[ИГС.xls]Лист2'!$AN153</f>
    </oc>
    <nc r="BY10">
      <v>0</v>
    </nc>
  </rcc>
  <rcc rId="309656" sId="3" numFmtId="4">
    <oc r="BZ10">
      <f>'Y:\Документы ТФОМС\Комиссия по разработке ТПОМС\Протоколы\2020\Протокол №10 от 25.06.2020\СМО\[ИГС.xls]Лист2'!$AN7</f>
    </oc>
    <nc r="BZ10">
      <v>0</v>
    </nc>
  </rcc>
  <rcc rId="309657" sId="3" numFmtId="4">
    <oc r="CC10">
      <f>'Y:\Документы ТФОМС\Комиссия по разработке ТПОМС\Протоколы\2020\Протокол №10 от 25.06.2020\СМО\[ИГС.xls]Лист2'!$AQ153</f>
    </oc>
    <nc r="CC10">
      <v>18848</v>
    </nc>
  </rcc>
  <rcc rId="309658" sId="3" numFmtId="4">
    <oc r="CD10">
      <f>'Y:\Документы ТФОМС\Комиссия по разработке ТПОМС\Протоколы\2020\Протокол №10 от 25.06.2020\СМО\[ИГС.xls]Лист2'!$AQ7</f>
    </oc>
    <nc r="CD10">
      <v>5674148.5499999998</v>
    </nc>
  </rcc>
  <rcc rId="309659" sId="3" numFmtId="4">
    <oc r="CE10">
      <f>'Y:\Документы ТФОМС\Комиссия по разработке ТПОМС\Протоколы\2020\Протокол №10 от 25.06.2020\СМО\[ИГС.xls]Лист2'!$AR153</f>
    </oc>
    <nc r="CE10">
      <v>927</v>
    </nc>
  </rcc>
  <rcc rId="309660" sId="3" numFmtId="4">
    <oc r="CF10">
      <f>'Y:\Документы ТФОМС\Комиссия по разработке ТПОМС\Протоколы\2020\Протокол №10 от 25.06.2020\СМО\[ИГС.xls]Лист2'!$AR7</f>
    </oc>
    <nc r="CF10">
      <v>330761.05</v>
    </nc>
  </rcc>
  <rcc rId="309661" sId="3" numFmtId="4">
    <oc r="CG10">
      <f>'Y:\Документы ТФОМС\Комиссия по разработке ТПОМС\Протоколы\2020\Протокол №10 от 25.06.2020\СМО\[ИГС.xls]Лист2'!$AS153</f>
    </oc>
    <nc r="CG10">
      <v>4702</v>
    </nc>
  </rcc>
  <rcc rId="309662" sId="3" numFmtId="4">
    <oc r="CH10">
      <f>'Y:\Документы ТФОМС\Комиссия по разработке ТПОМС\Протоколы\2020\Протокол №10 от 25.06.2020\СМО\[ИГС.xls]Лист2'!$AS7</f>
    </oc>
    <nc r="CH10">
      <v>971096.04</v>
    </nc>
  </rcc>
  <rcc rId="309663" sId="3" numFmtId="4">
    <oc r="CI10">
      <f>'Y:\Документы ТФОМС\Комиссия по разработке ТПОМС\Протоколы\2020\Протокол №10 от 25.06.2020\СМО\[ИГС.xls]Лист2'!$AW153</f>
    </oc>
    <nc r="CI10">
      <v>72</v>
    </nc>
  </rcc>
  <rcc rId="309664" sId="3" numFmtId="4">
    <oc r="CJ10">
      <f>'Y:\Документы ТФОМС\Комиссия по разработке ТПОМС\Протоколы\2020\Протокол №10 от 25.06.2020\СМО\[ИГС.xls]Лист2'!$AW7</f>
    </oc>
    <nc r="CJ10">
      <v>1456443.55</v>
    </nc>
  </rcc>
  <rcc rId="309665" sId="3" numFmtId="4">
    <oc r="CK10">
      <f>'Y:\Документы ТФОМС\Комиссия по разработке ТПОМС\Протоколы\2020\Протокол №10 от 25.06.2020\СМО\[ИГС.xls]Лист2'!$AT153</f>
    </oc>
    <nc r="CK10">
      <v>655</v>
    </nc>
  </rcc>
  <rcc rId="309666" sId="3" numFmtId="4">
    <oc r="CL10">
      <f>'Y:\Документы ТФОМС\Комиссия по разработке ТПОМС\Протоколы\2020\Протокол №10 от 25.06.2020\СМО\[ИГС.xls]Лист2'!$AT7</f>
    </oc>
    <nc r="CL10">
      <v>20244517.190000001</v>
    </nc>
  </rcc>
  <rcc rId="309667" sId="3" numFmtId="4">
    <oc r="CM10">
      <f>'Y:\Документы ТФОМС\Комиссия по разработке ТПОМС\Протоколы\2020\Протокол №10 от 25.06.2020\СМО\[ИГС.xls]Лист2'!$AU153</f>
    </oc>
    <nc r="CM10">
      <v>0</v>
    </nc>
  </rcc>
  <rcc rId="309668" sId="3" numFmtId="4">
    <oc r="CN10">
      <f>'Y:\Документы ТФОМС\Комиссия по разработке ТПОМС\Протоколы\2020\Протокол №10 от 25.06.2020\СМО\[ИГС.xls]Лист2'!$AU7</f>
    </oc>
    <nc r="CN10">
      <v>0</v>
    </nc>
  </rcc>
  <rcc rId="309669" sId="3" numFmtId="4">
    <oc r="CO10">
      <f>'Y:\Документы ТФОМС\Комиссия по разработке ТПОМС\Протоколы\2020\Протокол №10 от 25.06.2020\СМО\[ИГС.xls]Лист2'!$AV153</f>
    </oc>
    <nc r="CO10">
      <v>3</v>
    </nc>
  </rcc>
  <rcc rId="309670" sId="3" numFmtId="4">
    <oc r="CP10">
      <f>'Y:\Документы ТФОМС\Комиссия по разработке ТПОМС\Протоколы\2020\Протокол №10 от 25.06.2020\СМО\[ИГС.xls]Лист2'!$AV7</f>
    </oc>
    <nc r="CP10">
      <v>99674.45</v>
    </nc>
  </rcc>
  <rcc rId="309671" sId="3" numFmtId="4">
    <oc r="CQ10">
      <f>'Y:\Документы ТФОМС\Комиссия по разработке ТПОМС\Протоколы\2020\Протокол №10 от 25.06.2020\СМО\[ИГС.xls]Лист2'!$AX153</f>
    </oc>
    <nc r="CQ10">
      <v>0</v>
    </nc>
  </rcc>
  <rcc rId="309672" sId="3" numFmtId="4">
    <oc r="CR10">
      <f>'Y:\Документы ТФОМС\Комиссия по разработке ТПОМС\Протоколы\2020\Протокол №10 от 25.06.2020\СМО\[ИГС.xls]Лист2'!$AX7</f>
    </oc>
    <nc r="CR10">
      <v>0</v>
    </nc>
  </rcc>
  <rcc rId="309673" sId="3" numFmtId="4">
    <oc r="AA11">
      <f>'Y:\Документы ТФОМС\Комиссия по разработке ТПОМС\Протоколы\2020\Протокол №10 от 25.06.2020\СМО\[ИГС.xls]Лист2'!$M154</f>
    </oc>
    <nc r="AA11">
      <v>2495</v>
    </nc>
  </rcc>
  <rcc rId="309674" sId="3" numFmtId="4">
    <oc r="AB11">
      <f>'Y:\Документы ТФОМС\Комиссия по разработке ТПОМС\Протоколы\2020\Протокол №10 от 25.06.2020\СМО\[ИГС.xls]Лист2'!$M8</f>
    </oc>
    <nc r="AB11">
      <v>425317.82</v>
    </nc>
  </rcc>
  <rcc rId="309675" sId="3" numFmtId="4">
    <oc r="AC11">
      <f>'Y:\Документы ТФОМС\Комиссия по разработке ТПОМС\Протоколы\2020\Протокол №10 от 25.06.2020\СМО\[ИГС.xls]Лист2'!$N154</f>
    </oc>
    <nc r="AC11">
      <v>0</v>
    </nc>
  </rcc>
  <rcc rId="309676" sId="3" numFmtId="4">
    <oc r="AD11">
      <f>'Y:\Документы ТФОМС\Комиссия по разработке ТПОМС\Протоколы\2020\Протокол №10 от 25.06.2020\СМО\[ИГС.xls]Лист2'!$N8</f>
    </oc>
    <nc r="AD11">
      <v>0</v>
    </nc>
  </rcc>
  <rcc rId="309677" sId="3" numFmtId="4">
    <oc r="AE11">
      <f>'Y:\Документы ТФОМС\Комиссия по разработке ТПОМС\Протоколы\2020\Протокол №10 от 25.06.2020\СМО\[ИГС.xls]Лист2'!$O154</f>
    </oc>
    <nc r="AE11">
      <v>1145</v>
    </nc>
  </rcc>
  <rcc rId="309678" sId="3" numFmtId="4">
    <oc r="AF11">
      <f>'Y:\Документы ТФОМС\Комиссия по разработке ТПОМС\Протоколы\2020\Протокол №10 от 25.06.2020\СМО\[ИГС.xls]Лист2'!$O8</f>
    </oc>
    <nc r="AF11">
      <v>466438.65</v>
    </nc>
  </rcc>
  <rcc rId="309679" sId="3" numFmtId="4">
    <oc r="AG11">
      <f>'Y:\Документы ТФОМС\Комиссия по разработке ТПОМС\Протоколы\2020\Протокол №10 от 25.06.2020\СМО\[ИГС.xls]Лист2'!$S154</f>
    </oc>
    <nc r="AG11">
      <v>101</v>
    </nc>
  </rcc>
  <rcc rId="309680" sId="3" numFmtId="4">
    <oc r="AH11">
      <f>'Y:\Документы ТФОМС\Комиссия по разработке ТПОМС\Протоколы\2020\Протокол №10 от 25.06.2020\СМО\[ИГС.xls]Лист2'!$S8</f>
    </oc>
    <nc r="AH11">
      <v>3038452.14</v>
    </nc>
  </rcc>
  <rcc rId="309681" sId="3" numFmtId="4">
    <oc r="AI11">
      <f>'Y:\Документы ТФОМС\Комиссия по разработке ТПОМС\Протоколы\2020\Протокол №10 от 25.06.2020\СМО\[ИГС.xls]Лист2'!$P154</f>
    </oc>
    <nc r="AI11">
      <v>33</v>
    </nc>
  </rcc>
  <rcc rId="309682" sId="3" numFmtId="4">
    <oc r="AJ11">
      <f>'Y:\Документы ТФОМС\Комиссия по разработке ТПОМС\Протоколы\2020\Протокол №10 от 25.06.2020\СМО\[ИГС.xls]Лист2'!$P8</f>
    </oc>
    <nc r="AJ11">
      <v>1383147.97</v>
    </nc>
  </rcc>
  <rcc rId="309683" sId="3" numFmtId="4">
    <oc r="AK11">
      <f>'Y:\Документы ТФОМС\Комиссия по разработке ТПОМС\Протоколы\2020\Протокол №10 от 25.06.2020\СМО\[ИГС.xls]Лист2'!$Q154</f>
    </oc>
    <nc r="AK11">
      <v>0</v>
    </nc>
  </rcc>
  <rcc rId="309684" sId="3" numFmtId="4">
    <oc r="AL11">
      <f>'Y:\Документы ТФОМС\Комиссия по разработке ТПОМС\Протоколы\2020\Протокол №10 от 25.06.2020\СМО\[ИГС.xls]Лист2'!$Q8</f>
    </oc>
    <nc r="AL11">
      <v>0</v>
    </nc>
  </rcc>
  <rcc rId="309685" sId="3" numFmtId="4">
    <oc r="AM11">
      <f>'Y:\Документы ТФОМС\Комиссия по разработке ТПОМС\Протоколы\2020\Протокол №10 от 25.06.2020\СМО\[ИГС.xls]Лист2'!$R154</f>
    </oc>
    <nc r="AM11">
      <v>2</v>
    </nc>
  </rcc>
  <rcc rId="309686" sId="3" numFmtId="4">
    <oc r="AN11">
      <f>'Y:\Документы ТФОМС\Комиссия по разработке ТПОМС\Протоколы\2020\Протокол №10 от 25.06.2020\СМО\[ИГС.xls]Лист2'!$R8</f>
    </oc>
    <nc r="AN11">
      <v>202684</v>
    </nc>
  </rcc>
  <rcc rId="309687" sId="3" numFmtId="4">
    <oc r="AO11">
      <f>'Y:\Документы ТФОМС\Комиссия по разработке ТПОМС\Протоколы\2020\Протокол №10 от 25.06.2020\СМО\[ИГС.xls]Лист2'!$T154</f>
    </oc>
    <nc r="AO11">
      <v>0</v>
    </nc>
  </rcc>
  <rcc rId="309688" sId="3" numFmtId="4">
    <oc r="AP11">
      <f>'Y:\Документы ТФОМС\Комиссия по разработке ТПОМС\Протоколы\2020\Протокол №10 от 25.06.2020\СМО\[ИГС.xls]Лист2'!$T8</f>
    </oc>
    <nc r="AP11">
      <v>0</v>
    </nc>
  </rcc>
  <rcc rId="309689" sId="3" numFmtId="4">
    <oc r="AS11">
      <f>'Y:\Документы ТФОМС\Комиссия по разработке ТПОМС\Протоколы\2020\Протокол №10 от 25.06.2020\СМО\[ИГС.xls]Лист2'!$W154</f>
    </oc>
    <nc r="AS11">
      <v>2571</v>
    </nc>
  </rcc>
  <rcc rId="309690" sId="3" numFmtId="4">
    <oc r="AT11">
      <f>'Y:\Документы ТФОМС\Комиссия по разработке ТПОМС\Протоколы\2020\Протокол №10 от 25.06.2020\СМО\[ИГС.xls]Лист2'!$W8</f>
    </oc>
    <nc r="AT11">
      <v>434746.34</v>
    </nc>
  </rcc>
  <rcc rId="309691" sId="3" numFmtId="4">
    <oc r="AU11">
      <f>'Y:\Документы ТФОМС\Комиссия по разработке ТПОМС\Протоколы\2020\Протокол №10 от 25.06.2020\СМО\[ИГС.xls]Лист2'!$X154</f>
    </oc>
    <nc r="AU11">
      <v>0</v>
    </nc>
  </rcc>
  <rcc rId="309692" sId="3" numFmtId="4">
    <oc r="AV11">
      <f>'Y:\Документы ТФОМС\Комиссия по разработке ТПОМС\Протоколы\2020\Протокол №10 от 25.06.2020\СМО\[ИГС.xls]Лист2'!$X8</f>
    </oc>
    <nc r="AV11">
      <v>0</v>
    </nc>
  </rcc>
  <rcc rId="309693" sId="3" numFmtId="4">
    <oc r="AW11">
      <f>'Y:\Документы ТФОМС\Комиссия по разработке ТПОМС\Протоколы\2020\Протокол №10 от 25.06.2020\СМО\[ИГС.xls]Лист2'!$Y154</f>
    </oc>
    <nc r="AW11">
      <v>1120</v>
    </nc>
  </rcc>
  <rcc rId="309694" sId="3" numFmtId="4">
    <oc r="AX11">
      <f>'Y:\Документы ТФОМС\Комиссия по разработке ТПОМС\Протоколы\2020\Протокол №10 от 25.06.2020\СМО\[ИГС.xls]Лист2'!$Y8</f>
    </oc>
    <nc r="AX11">
      <v>1748703.48</v>
    </nc>
  </rcc>
  <rcc rId="309695" sId="3" numFmtId="4">
    <oc r="AY11">
      <f>'Y:\Документы ТФОМС\Комиссия по разработке ТПОМС\Протоколы\2020\Протокол №10 от 25.06.2020\СМО\[ИГС.xls]Лист2'!$AC154</f>
    </oc>
    <nc r="AY11">
      <v>103</v>
    </nc>
  </rcc>
  <rcc rId="309696" sId="3" numFmtId="4">
    <oc r="AZ11">
      <f>'Y:\Документы ТФОМС\Комиссия по разработке ТПОМС\Протоколы\2020\Протокол №10 от 25.06.2020\СМО\[ИГС.xls]Лист2'!$AC8</f>
    </oc>
    <nc r="AZ11">
      <v>2454042.37</v>
    </nc>
  </rcc>
  <rcc rId="309697" sId="3" numFmtId="4">
    <oc r="BA11">
      <f>'Y:\Документы ТФОМС\Комиссия по разработке ТПОМС\Протоколы\2020\Протокол №10 от 25.06.2020\СМО\[ИГС.xls]Лист2'!$Z154</f>
    </oc>
    <nc r="BA11">
      <v>26</v>
    </nc>
  </rcc>
  <rcc rId="309698" sId="3" numFmtId="4">
    <oc r="BB11">
      <f>'Y:\Документы ТФОМС\Комиссия по разработке ТПОМС\Протоколы\2020\Протокол №10 от 25.06.2020\СМО\[ИГС.xls]Лист2'!$Z8</f>
    </oc>
    <nc r="BB11">
      <v>859904.76</v>
    </nc>
  </rcc>
  <rcc rId="309699" sId="3" numFmtId="4">
    <oc r="BC11">
      <f>'Y:\Документы ТФОМС\Комиссия по разработке ТПОМС\Протоколы\2020\Протокол №10 от 25.06.2020\СМО\[ИГС.xls]Лист2'!$AA154</f>
    </oc>
    <nc r="BC11">
      <v>0</v>
    </nc>
  </rcc>
  <rcc rId="309700" sId="3" numFmtId="4">
    <oc r="BD11">
      <f>'Y:\Документы ТФОМС\Комиссия по разработке ТПОМС\Протоколы\2020\Протокол №10 от 25.06.2020\СМО\[ИГС.xls]Лист2'!$AA8</f>
    </oc>
    <nc r="BD11">
      <v>0</v>
    </nc>
  </rcc>
  <rcc rId="309701" sId="3" numFmtId="4">
    <oc r="BE11">
      <f>'Y:\Документы ТФОМС\Комиссия по разработке ТПОМС\Протоколы\2020\Протокол №10 от 25.06.2020\СМО\[ИГС.xls]Лист2'!$AB154</f>
    </oc>
    <nc r="BE11">
      <v>0</v>
    </nc>
  </rcc>
  <rcc rId="309702" sId="3" numFmtId="4">
    <oc r="BF11">
      <f>'Y:\Документы ТФОМС\Комиссия по разработке ТПОМС\Протоколы\2020\Протокол №10 от 25.06.2020\СМО\[ИГС.xls]Лист2'!$AB8</f>
    </oc>
    <nc r="BF11">
      <v>0</v>
    </nc>
  </rcc>
  <rcc rId="309703" sId="3" numFmtId="4">
    <oc r="BG11">
      <f>'Y:\Документы ТФОМС\Комиссия по разработке ТПОМС\Протоколы\2020\Протокол №10 от 25.06.2020\СМО\[ИГС.xls]Лист2'!$AD154</f>
    </oc>
    <nc r="BG11">
      <v>0</v>
    </nc>
  </rcc>
  <rcc rId="309704" sId="3" numFmtId="4">
    <oc r="BH11">
      <f>'Y:\Документы ТФОМС\Комиссия по разработке ТПОМС\Протоколы\2020\Протокол №10 от 25.06.2020\СМО\[ИГС.xls]Лист2'!$AD8</f>
    </oc>
    <nc r="BH11">
      <v>0</v>
    </nc>
  </rcc>
  <rcc rId="309705" sId="3" numFmtId="4">
    <oc r="BK11">
      <f>'Y:\Документы ТФОМС\Комиссия по разработке ТПОМС\Протоколы\2020\Протокол №10 от 25.06.2020\СМО\[ИГС.xls]Лист2'!$AG154</f>
    </oc>
    <nc r="BK11">
      <v>2541</v>
    </nc>
  </rcc>
  <rcc rId="309706" sId="3" numFmtId="4">
    <oc r="BL11">
      <f>'Y:\Документы ТФОМС\Комиссия по разработке ТПОМС\Протоколы\2020\Протокол №10 от 25.06.2020\СМО\[ИГС.xls]Лист2'!$AG8</f>
    </oc>
    <nc r="BL11">
      <v>425203.58</v>
    </nc>
  </rcc>
  <rcc rId="309707" sId="3" numFmtId="4">
    <oc r="BM11">
      <f>'Y:\Документы ТФОМС\Комиссия по разработке ТПОМС\Протоколы\2020\Протокол №10 от 25.06.2020\СМО\[ИГС.xls]Лист2'!$AH154</f>
    </oc>
    <nc r="BM11">
      <v>0</v>
    </nc>
  </rcc>
  <rcc rId="309708" sId="3" numFmtId="4">
    <oc r="BN11">
      <f>'Y:\Документы ТФОМС\Комиссия по разработке ТПОМС\Протоколы\2020\Протокол №10 от 25.06.2020\СМО\[ИГС.xls]Лист2'!$AH8</f>
    </oc>
    <nc r="BN11">
      <v>0</v>
    </nc>
  </rcc>
  <rcc rId="309709" sId="3" numFmtId="4">
    <oc r="BO11">
      <f>'Y:\Документы ТФОМС\Комиссия по разработке ТПОМС\Протоколы\2020\Протокол №10 от 25.06.2020\СМО\[ИГС.xls]Лист2'!$AI154</f>
    </oc>
    <nc r="BO11">
      <v>1074</v>
    </nc>
  </rcc>
  <rcc rId="309710" sId="3" numFmtId="4">
    <oc r="BP11">
      <f>'Y:\Документы ТФОМС\Комиссия по разработке ТПОМС\Протоколы\2020\Протокол №10 от 25.06.2020\СМО\[ИГС.xls]Лист2'!$AI8</f>
    </oc>
    <nc r="BP11">
      <v>3223721.66</v>
    </nc>
  </rcc>
  <rcc rId="309711" sId="3" numFmtId="4">
    <oc r="BQ11">
      <f>'Y:\Документы ТФОМС\Комиссия по разработке ТПОМС\Протоколы\2020\Протокол №10 от 25.06.2020\СМО\[ИГС.xls]Лист2'!$AM154</f>
    </oc>
    <nc r="BQ11">
      <v>117</v>
    </nc>
  </rcc>
  <rcc rId="309712" sId="3" numFmtId="4">
    <oc r="BR11">
      <f>'Y:\Документы ТФОМС\Комиссия по разработке ТПОМС\Протоколы\2020\Протокол №10 от 25.06.2020\СМО\[ИГС.xls]Лист2'!$AM8</f>
    </oc>
    <nc r="BR11">
      <v>3312659.43</v>
    </nc>
  </rcc>
  <rcc rId="309713" sId="3" numFmtId="4">
    <oc r="BS11">
      <f>'Y:\Документы ТФОМС\Комиссия по разработке ТПОМС\Протоколы\2020\Протокол №10 от 25.06.2020\СМО\[ИГС.xls]Лист2'!$AJ154</f>
    </oc>
    <nc r="BS11">
      <v>30</v>
    </nc>
  </rcc>
  <rcc rId="309714" sId="3" numFmtId="4">
    <oc r="BT11">
      <f>'Y:\Документы ТФОМС\Комиссия по разработке ТПОМС\Протоколы\2020\Протокол №10 от 25.06.2020\СМО\[ИГС.xls]Лист2'!$AJ8</f>
    </oc>
    <nc r="BT11">
      <v>1016853.83</v>
    </nc>
  </rcc>
  <rcc rId="309715" sId="3" numFmtId="4">
    <oc r="BU11">
      <f>'Y:\Документы ТФОМС\Комиссия по разработке ТПОМС\Протоколы\2020\Протокол №10 от 25.06.2020\СМО\[ИГС.xls]Лист2'!$AK154</f>
    </oc>
    <nc r="BU11">
      <v>0</v>
    </nc>
  </rcc>
  <rcc rId="309716" sId="3" numFmtId="4">
    <oc r="BV11">
      <f>'Y:\Документы ТФОМС\Комиссия по разработке ТПОМС\Протоколы\2020\Протокол №10 от 25.06.2020\СМО\[ИГС.xls]Лист2'!$AK8</f>
    </oc>
    <nc r="BV11">
      <v>0</v>
    </nc>
  </rcc>
  <rcc rId="309717" sId="3" numFmtId="4">
    <oc r="BW11">
      <f>'Y:\Документы ТФОМС\Комиссия по разработке ТПОМС\Протоколы\2020\Протокол №10 от 25.06.2020\СМО\[ИГС.xls]Лист2'!$AL154</f>
    </oc>
    <nc r="BW11">
      <v>1</v>
    </nc>
  </rcc>
  <rcc rId="309718" sId="3" numFmtId="4">
    <oc r="BX11">
      <f>'Y:\Документы ТФОМС\Комиссия по разработке ТПОМС\Протоколы\2020\Протокол №10 от 25.06.2020\СМО\[ИГС.xls]Лист2'!$AL8</f>
    </oc>
    <nc r="BX11">
      <v>101342</v>
    </nc>
  </rcc>
  <rcc rId="309719" sId="3" numFmtId="4">
    <oc r="BY11">
      <f>'Y:\Документы ТФОМС\Комиссия по разработке ТПОМС\Протоколы\2020\Протокол №10 от 25.06.2020\СМО\[ИГС.xls]Лист2'!$AN154</f>
    </oc>
    <nc r="BY11">
      <v>0</v>
    </nc>
  </rcc>
  <rcc rId="309720" sId="3" numFmtId="4">
    <oc r="BZ11">
      <f>'Y:\Документы ТФОМС\Комиссия по разработке ТПОМС\Протоколы\2020\Протокол №10 от 25.06.2020\СМО\[ИГС.xls]Лист2'!$AN8</f>
    </oc>
    <nc r="BZ11">
      <v>0</v>
    </nc>
  </rcc>
  <rcc rId="309721" sId="3" numFmtId="4">
    <oc r="CC11">
      <f>'Y:\Документы ТФОМС\Комиссия по разработке ТПОМС\Протоколы\2020\Протокол №10 от 25.06.2020\СМО\[ИГС.xls]Лист2'!$AQ154</f>
    </oc>
    <nc r="CC11">
      <v>3260</v>
    </nc>
  </rcc>
  <rcc rId="309722" sId="3" numFmtId="4">
    <oc r="CD11">
      <f>'Y:\Документы ТФОМС\Комиссия по разработке ТПОМС\Протоколы\2020\Протокол №10 от 25.06.2020\СМО\[ИГС.xls]Лист2'!$AQ8</f>
    </oc>
    <nc r="CD11">
      <v>535509.66</v>
    </nc>
  </rcc>
  <rcc rId="309723" sId="3" numFmtId="4">
    <oc r="CE11">
      <f>'Y:\Документы ТФОМС\Комиссия по разработке ТПОМС\Протоколы\2020\Протокол №10 от 25.06.2020\СМО\[ИГС.xls]Лист2'!$AR154</f>
    </oc>
    <nc r="CE11">
      <v>0</v>
    </nc>
  </rcc>
  <rcc rId="309724" sId="3" numFmtId="4">
    <oc r="CF11">
      <f>'Y:\Документы ТФОМС\Комиссия по разработке ТПОМС\Протоколы\2020\Протокол №10 от 25.06.2020\СМО\[ИГС.xls]Лист2'!$AR8</f>
    </oc>
    <nc r="CF11">
      <v>0</v>
    </nc>
  </rcc>
  <rcc rId="309725" sId="3" numFmtId="4">
    <oc r="CG11">
      <f>'Y:\Документы ТФОМС\Комиссия по разработке ТПОМС\Протоколы\2020\Протокол №10 от 25.06.2020\СМО\[ИГС.xls]Лист2'!$AS154</f>
    </oc>
    <nc r="CG11">
      <v>1272</v>
    </nc>
  </rcc>
  <rcc rId="309726" sId="3" numFmtId="4">
    <oc r="CH11">
      <f>'Y:\Документы ТФОМС\Комиссия по разработке ТПОМС\Протоколы\2020\Протокол №10 от 25.06.2020\СМО\[ИГС.xls]Лист2'!$AS8</f>
    </oc>
    <nc r="CH11">
      <v>3278837.87</v>
    </nc>
  </rcc>
  <rcc rId="309727" sId="3" numFmtId="4">
    <oc r="CI11">
      <f>'Y:\Документы ТФОМС\Комиссия по разработке ТПОМС\Протоколы\2020\Протокол №10 от 25.06.2020\СМО\[ИГС.xls]Лист2'!$AW154</f>
    </oc>
    <nc r="CI11">
      <v>137</v>
    </nc>
  </rcc>
  <rcc rId="309728" sId="3" numFmtId="4">
    <oc r="CJ11">
      <f>'Y:\Документы ТФОМС\Комиссия по разработке ТПОМС\Протоколы\2020\Протокол №10 от 25.06.2020\СМО\[ИГС.xls]Лист2'!$AW8</f>
    </oc>
    <nc r="CJ11">
      <v>3893502.66</v>
    </nc>
  </rcc>
  <rcc rId="309729" sId="3" numFmtId="4">
    <oc r="CK11">
      <f>'Y:\Документы ТФОМС\Комиссия по разработке ТПОМС\Протоколы\2020\Протокол №10 от 25.06.2020\СМО\[ИГС.xls]Лист2'!$AT154</f>
    </oc>
    <nc r="CK11">
      <v>41</v>
    </nc>
  </rcc>
  <rcc rId="309730" sId="3" numFmtId="4">
    <oc r="CL11">
      <f>'Y:\Документы ТФОМС\Комиссия по разработке ТПОМС\Протоколы\2020\Протокол №10 от 25.06.2020\СМО\[ИГС.xls]Лист2'!$AT8</f>
    </oc>
    <nc r="CL11">
      <v>1262202.42</v>
    </nc>
  </rcc>
  <rcc rId="309731" sId="3" numFmtId="4">
    <oc r="CM11">
      <f>'Y:\Документы ТФОМС\Комиссия по разработке ТПОМС\Протоколы\2020\Протокол №10 от 25.06.2020\СМО\[ИГС.xls]Лист2'!$AU154</f>
    </oc>
    <nc r="CM11">
      <v>0</v>
    </nc>
  </rcc>
  <rcc rId="309732" sId="3" numFmtId="4">
    <oc r="CN11">
      <f>'Y:\Документы ТФОМС\Комиссия по разработке ТПОМС\Протоколы\2020\Протокол №10 от 25.06.2020\СМО\[ИГС.xls]Лист2'!$AU8</f>
    </oc>
    <nc r="CN11">
      <v>0</v>
    </nc>
  </rcc>
  <rcc rId="309733" sId="3" numFmtId="4">
    <oc r="CO11">
      <f>'Y:\Документы ТФОМС\Комиссия по разработке ТПОМС\Протоколы\2020\Протокол №10 от 25.06.2020\СМО\[ИГС.xls]Лист2'!$AV154</f>
    </oc>
    <nc r="CO11">
      <v>0</v>
    </nc>
  </rcc>
  <rcc rId="309734" sId="3" numFmtId="4">
    <oc r="CP11">
      <f>'Y:\Документы ТФОМС\Комиссия по разработке ТПОМС\Протоколы\2020\Протокол №10 от 25.06.2020\СМО\[ИГС.xls]Лист2'!$AV8</f>
    </oc>
    <nc r="CP11">
      <v>0</v>
    </nc>
  </rcc>
  <rcc rId="309735" sId="3" numFmtId="4">
    <oc r="CQ11">
      <f>'Y:\Документы ТФОМС\Комиссия по разработке ТПОМС\Протоколы\2020\Протокол №10 от 25.06.2020\СМО\[ИГС.xls]Лист2'!$AX154</f>
    </oc>
    <nc r="CQ11">
      <v>0</v>
    </nc>
  </rcc>
  <rcc rId="309736" sId="3" numFmtId="4">
    <oc r="CR11">
      <f>'Y:\Документы ТФОМС\Комиссия по разработке ТПОМС\Протоколы\2020\Протокол №10 от 25.06.2020\СМО\[ИГС.xls]Лист2'!$AX8</f>
    </oc>
    <nc r="CR11">
      <v>0</v>
    </nc>
  </rcc>
  <rcc rId="309737" sId="3" numFmtId="4">
    <oc r="AA12">
      <f>'Y:\Документы ТФОМС\Комиссия по разработке ТПОМС\Протоколы\2020\Протокол №10 от 25.06.2020\СМО\[ИГС.xls]Лист2'!$M155</f>
    </oc>
    <nc r="AA12">
      <v>5103</v>
    </nc>
  </rcc>
  <rcc rId="309738" sId="3" numFmtId="4">
    <oc r="AB12">
      <f>'Y:\Документы ТФОМС\Комиссия по разработке ТПОМС\Протоколы\2020\Протокол №10 от 25.06.2020\СМО\[ИГС.xls]Лист2'!$M9</f>
    </oc>
    <nc r="AB12">
      <v>1633351.61</v>
    </nc>
  </rcc>
  <rcc rId="309739" sId="3" numFmtId="4">
    <oc r="AC12">
      <f>'Y:\Документы ТФОМС\Комиссия по разработке ТПОМС\Протоколы\2020\Протокол №10 от 25.06.2020\СМО\[ИГС.xls]Лист2'!$N155</f>
    </oc>
    <nc r="AC12">
      <v>0</v>
    </nc>
  </rcc>
  <rcc rId="309740" sId="3" numFmtId="4">
    <oc r="AD12">
      <f>'Y:\Документы ТФОМС\Комиссия по разработке ТПОМС\Протоколы\2020\Протокол №10 от 25.06.2020\СМО\[ИГС.xls]Лист2'!$N9</f>
    </oc>
    <nc r="AD12">
      <v>0</v>
    </nc>
  </rcc>
  <rcc rId="309741" sId="3" numFmtId="4">
    <oc r="AE12">
      <f>'Y:\Документы ТФОМС\Комиссия по разработке ТПОМС\Протоколы\2020\Протокол №10 от 25.06.2020\СМО\[ИГС.xls]Лист2'!$O155</f>
    </oc>
    <nc r="AE12">
      <v>0</v>
    </nc>
  </rcc>
  <rcc rId="309742" sId="3" numFmtId="4">
    <oc r="AF12">
      <f>'Y:\Документы ТФОМС\Комиссия по разработке ТПОМС\Протоколы\2020\Протокол №10 от 25.06.2020\СМО\[ИГС.xls]Лист2'!$O9</f>
    </oc>
    <nc r="AF12">
      <v>10875712.76</v>
    </nc>
  </rcc>
  <rcc rId="309743" sId="3" numFmtId="4">
    <oc r="AG12">
      <f>'Y:\Документы ТФОМС\Комиссия по разработке ТПОМС\Протоколы\2020\Протокол №10 от 25.06.2020\СМО\[ИГС.xls]Лист2'!$S155</f>
    </oc>
    <nc r="AG12">
      <v>68</v>
    </nc>
  </rcc>
  <rcc rId="309744" sId="3" numFmtId="4">
    <oc r="AH12">
      <f>'Y:\Документы ТФОМС\Комиссия по разработке ТПОМС\Протоколы\2020\Протокол №10 от 25.06.2020\СМО\[ИГС.xls]Лист2'!$S9</f>
    </oc>
    <nc r="AH12">
      <v>4809786.82</v>
    </nc>
  </rcc>
  <rcc rId="309745" sId="3" numFmtId="4">
    <oc r="AI12">
      <f>'Y:\Документы ТФОМС\Комиссия по разработке ТПОМС\Протоколы\2020\Протокол №10 от 25.06.2020\СМО\[ИГС.xls]Лист2'!$P155</f>
    </oc>
    <nc r="AI12">
      <v>1287</v>
    </nc>
  </rcc>
  <rcc rId="309746" sId="3" numFmtId="4">
    <oc r="AJ12">
      <f>'Y:\Документы ТФОМС\Комиссия по разработке ТПОМС\Протоколы\2020\Протокол №10 от 25.06.2020\СМО\[ИГС.xls]Лист2'!$P9</f>
    </oc>
    <nc r="AJ12">
      <v>70981227.140000001</v>
    </nc>
  </rcc>
  <rcc rId="309747" sId="3" numFmtId="4">
    <oc r="AK12">
      <f>'Y:\Документы ТФОМС\Комиссия по разработке ТПОМС\Протоколы\2020\Протокол №10 от 25.06.2020\СМО\[ИГС.xls]Лист2'!$Q155</f>
    </oc>
    <nc r="AK12">
      <v>0</v>
    </nc>
  </rcc>
  <rcc rId="309748" sId="3" numFmtId="4">
    <oc r="AL12">
      <f>'Y:\Документы ТФОМС\Комиссия по разработке ТПОМС\Протоколы\2020\Протокол №10 от 25.06.2020\СМО\[ИГС.xls]Лист2'!$Q9</f>
    </oc>
    <nc r="AL12">
      <v>0</v>
    </nc>
  </rcc>
  <rcc rId="309749" sId="3" numFmtId="4">
    <oc r="AM12">
      <f>'Y:\Документы ТФОМС\Комиссия по разработке ТПОМС\Протоколы\2020\Протокол №10 от 25.06.2020\СМО\[ИГС.xls]Лист2'!$R155</f>
    </oc>
    <nc r="AM12">
      <v>136</v>
    </nc>
  </rcc>
  <rcc rId="309750" sId="3" numFmtId="4">
    <oc r="AN12">
      <f>'Y:\Документы ТФОМС\Комиссия по разработке ТПОМС\Протоколы\2020\Протокол №10 от 25.06.2020\СМО\[ИГС.xls]Лист2'!$R9</f>
    </oc>
    <nc r="AN12">
      <v>24217301.16</v>
    </nc>
  </rcc>
  <rcc rId="309751" sId="3" numFmtId="4">
    <oc r="AO12">
      <f>'Y:\Документы ТФОМС\Комиссия по разработке ТПОМС\Протоколы\2020\Протокол №10 от 25.06.2020\СМО\[ИГС.xls]Лист2'!$T155</f>
    </oc>
    <nc r="AO12">
      <v>0</v>
    </nc>
  </rcc>
  <rcc rId="309752" sId="3" numFmtId="4">
    <oc r="AP12">
      <f>'Y:\Документы ТФОМС\Комиссия по разработке ТПОМС\Протоколы\2020\Протокол №10 от 25.06.2020\СМО\[ИГС.xls]Лист2'!$T9</f>
    </oc>
    <nc r="AP12">
      <v>0</v>
    </nc>
  </rcc>
  <rcc rId="309753" sId="3" numFmtId="4">
    <oc r="AS12">
      <f>'Y:\Документы ТФОМС\Комиссия по разработке ТПОМС\Протоколы\2020\Протокол №10 от 25.06.2020\СМО\[ИГС.xls]Лист2'!$W155</f>
    </oc>
    <nc r="AS12">
      <v>5861</v>
    </nc>
  </rcc>
  <rcc rId="309754" sId="3" numFmtId="4">
    <oc r="AT12">
      <f>'Y:\Документы ТФОМС\Комиссия по разработке ТПОМС\Протоколы\2020\Протокол №10 от 25.06.2020\СМО\[ИГС.xls]Лист2'!$W9</f>
    </oc>
    <nc r="AT12">
      <v>1876008</v>
    </nc>
  </rcc>
  <rcc rId="309755" sId="3" numFmtId="4">
    <oc r="AU12">
      <f>'Y:\Документы ТФОМС\Комиссия по разработке ТПОМС\Протоколы\2020\Протокол №10 от 25.06.2020\СМО\[ИГС.xls]Лист2'!$X155</f>
    </oc>
    <nc r="AU12">
      <v>0</v>
    </nc>
  </rcc>
  <rcc rId="309756" sId="3" numFmtId="4">
    <oc r="AV12">
      <f>'Y:\Документы ТФОМС\Комиссия по разработке ТПОМС\Протоколы\2020\Протокол №10 от 25.06.2020\СМО\[ИГС.xls]Лист2'!$X9</f>
    </oc>
    <nc r="AV12">
      <v>0</v>
    </nc>
  </rcc>
  <rcc rId="309757" sId="3" numFmtId="4">
    <oc r="AW12">
      <f>'Y:\Документы ТФОМС\Комиссия по разработке ТПОМС\Протоколы\2020\Протокол №10 от 25.06.2020\СМО\[ИГС.xls]Лист2'!$Y155</f>
    </oc>
    <nc r="AW12">
      <v>0</v>
    </nc>
  </rcc>
  <rcc rId="309758" sId="3" numFmtId="4">
    <oc r="AX12">
      <f>'Y:\Документы ТФОМС\Комиссия по разработке ТПОМС\Протоколы\2020\Протокол №10 от 25.06.2020\СМО\[ИГС.xls]Лист2'!$Y9</f>
    </oc>
    <nc r="AX12">
      <v>14654372.42</v>
    </nc>
  </rcc>
  <rcc rId="309759" sId="3" numFmtId="4">
    <oc r="AY12">
      <f>'Y:\Документы ТФОМС\Комиссия по разработке ТПОМС\Протоколы\2020\Протокол №10 от 25.06.2020\СМО\[ИГС.xls]Лист2'!$AC155</f>
    </oc>
    <nc r="AY12">
      <v>61</v>
    </nc>
  </rcc>
  <rcc rId="309760" sId="3" numFmtId="4">
    <oc r="AZ12">
      <f>'Y:\Документы ТФОМС\Комиссия по разработке ТПОМС\Протоколы\2020\Протокол №10 от 25.06.2020\СМО\[ИГС.xls]Лист2'!$AC9</f>
    </oc>
    <nc r="AZ12">
      <v>4337929.9000000004</v>
    </nc>
  </rcc>
  <rcc rId="309761" sId="3" numFmtId="4">
    <oc r="BA12">
      <f>'Y:\Документы ТФОМС\Комиссия по разработке ТПОМС\Протоколы\2020\Протокол №10 от 25.06.2020\СМО\[ИГС.xls]Лист2'!$Z155</f>
    </oc>
    <nc r="BA12">
      <v>1349</v>
    </nc>
  </rcc>
  <rcc rId="309762" sId="3" numFmtId="4">
    <oc r="BB12">
      <f>'Y:\Документы ТФОМС\Комиссия по разработке ТПОМС\Протоколы\2020\Протокол №10 от 25.06.2020\СМО\[ИГС.xls]Лист2'!$Z9</f>
    </oc>
    <nc r="BB12">
      <v>80057458.599999994</v>
    </nc>
  </rcc>
  <rcc rId="309763" sId="3" numFmtId="4">
    <oc r="BC12">
      <f>'Y:\Документы ТФОМС\Комиссия по разработке ТПОМС\Протоколы\2020\Протокол №10 от 25.06.2020\СМО\[ИГС.xls]Лист2'!$AA155</f>
    </oc>
    <nc r="BC12">
      <v>0</v>
    </nc>
  </rcc>
  <rcc rId="309764" sId="3" numFmtId="4">
    <oc r="BD12">
      <f>'Y:\Документы ТФОМС\Комиссия по разработке ТПОМС\Протоколы\2020\Протокол №10 от 25.06.2020\СМО\[ИГС.xls]Лист2'!$AA9</f>
    </oc>
    <nc r="BD12">
      <v>0</v>
    </nc>
  </rcc>
  <rcc rId="309765" sId="3" numFmtId="4">
    <oc r="BE12">
      <f>'Y:\Документы ТФОМС\Комиссия по разработке ТПОМС\Протоколы\2020\Протокол №10 от 25.06.2020\СМО\[ИГС.xls]Лист2'!$AB155</f>
    </oc>
    <nc r="BE12">
      <v>187</v>
    </nc>
  </rcc>
  <rcc rId="309766" sId="3" numFmtId="4">
    <oc r="BF12">
      <f>'Y:\Документы ТФОМС\Комиссия по разработке ТПОМС\Протоколы\2020\Протокол №10 от 25.06.2020\СМО\[ИГС.xls]Лист2'!$AB9</f>
    </oc>
    <nc r="BF12">
      <v>32668134.460000001</v>
    </nc>
  </rcc>
  <rcc rId="309767" sId="3" numFmtId="4">
    <oc r="BG12">
      <f>'Y:\Документы ТФОМС\Комиссия по разработке ТПОМС\Протоколы\2020\Протокол №10 от 25.06.2020\СМО\[ИГС.xls]Лист2'!$AD155</f>
    </oc>
    <nc r="BG12">
      <v>0</v>
    </nc>
  </rcc>
  <rcc rId="309768" sId="3" numFmtId="4">
    <oc r="BH12">
      <f>'Y:\Документы ТФОМС\Комиссия по разработке ТПОМС\Протоколы\2020\Протокол №10 от 25.06.2020\СМО\[ИГС.xls]Лист2'!$AD9</f>
    </oc>
    <nc r="BH12">
      <v>0</v>
    </nc>
  </rcc>
  <rcc rId="309769" sId="3" numFmtId="4">
    <oc r="BK12">
      <f>'Y:\Документы ТФОМС\Комиссия по разработке ТПОМС\Протоколы\2020\Протокол №10 от 25.06.2020\СМО\[ИГС.xls]Лист2'!$AG155</f>
    </oc>
    <nc r="BK12">
      <v>5861</v>
    </nc>
  </rcc>
  <rcc rId="309770" sId="3" numFmtId="4">
    <oc r="BL12">
      <f>'Y:\Документы ТФОМС\Комиссия по разработке ТПОМС\Протоколы\2020\Протокол №10 от 25.06.2020\СМО\[ИГС.xls]Лист2'!$AG9</f>
    </oc>
    <nc r="BL12">
      <v>1876008</v>
    </nc>
  </rcc>
  <rcc rId="309771" sId="3" numFmtId="4">
    <oc r="BM12">
      <f>'Y:\Документы ТФОМС\Комиссия по разработке ТПОМС\Протоколы\2020\Протокол №10 от 25.06.2020\СМО\[ИГС.xls]Лист2'!$AH155</f>
    </oc>
    <nc r="BM12">
      <v>0</v>
    </nc>
  </rcc>
  <rcc rId="309772" sId="3" numFmtId="4">
    <oc r="BN12">
      <f>'Y:\Документы ТФОМС\Комиссия по разработке ТПОМС\Протоколы\2020\Протокол №10 от 25.06.2020\СМО\[ИГС.xls]Лист2'!$AH9</f>
    </oc>
    <nc r="BN12">
      <v>0</v>
    </nc>
  </rcc>
  <rcc rId="309773" sId="3" numFmtId="4">
    <oc r="BO12">
      <f>'Y:\Документы ТФОМС\Комиссия по разработке ТПОМС\Протоколы\2020\Протокол №10 от 25.06.2020\СМО\[ИГС.xls]Лист2'!$AI155</f>
    </oc>
    <nc r="BO12">
      <v>0</v>
    </nc>
  </rcc>
  <rcc rId="309774" sId="3" numFmtId="4">
    <oc r="BP12">
      <f>'Y:\Документы ТФОМС\Комиссия по разработке ТПОМС\Протоколы\2020\Протокол №10 от 25.06.2020\СМО\[ИГС.xls]Лист2'!$AI9</f>
    </oc>
    <nc r="BP12">
      <v>13921704.49</v>
    </nc>
  </rcc>
  <rcc rId="309775" sId="3" numFmtId="4">
    <oc r="BQ12">
      <f>'Y:\Документы ТФОМС\Комиссия по разработке ТПОМС\Протоколы\2020\Протокол №10 от 25.06.2020\СМО\[ИГС.xls]Лист2'!$AM155</f>
    </oc>
    <nc r="BQ12">
      <v>62</v>
    </nc>
  </rcc>
  <rcc rId="309776" sId="3" numFmtId="4">
    <oc r="BR12">
      <f>'Y:\Документы ТФОМС\Комиссия по разработке ТПОМС\Протоколы\2020\Протокол №10 от 25.06.2020\СМО\[ИГС.xls]Лист2'!$AM9</f>
    </oc>
    <nc r="BR12">
      <v>4375787.68</v>
    </nc>
  </rcc>
  <rcc rId="309777" sId="3" numFmtId="4">
    <oc r="BS12">
      <f>'Y:\Документы ТФОМС\Комиссия по разработке ТПОМС\Протоколы\2020\Протокол №10 от 25.06.2020\СМО\[ИГС.xls]Лист2'!$AJ155</f>
    </oc>
    <nc r="BS12">
      <v>1337</v>
    </nc>
  </rcc>
  <rcc rId="309778" sId="3" numFmtId="4">
    <oc r="BT12">
      <f>'Y:\Документы ТФОМС\Комиссия по разработке ТПОМС\Протоколы\2020\Протокол №10 от 25.06.2020\СМО\[ИГС.xls]Лист2'!$AJ9</f>
    </oc>
    <nc r="BT12">
      <v>77520926.909999996</v>
    </nc>
  </rcc>
  <rcc rId="309779" sId="3" numFmtId="4">
    <oc r="BU12">
      <f>'Y:\Документы ТФОМС\Комиссия по разработке ТПОМС\Протоколы\2020\Протокол №10 от 25.06.2020\СМО\[ИГС.xls]Лист2'!$AK155</f>
    </oc>
    <nc r="BU12">
      <v>0</v>
    </nc>
  </rcc>
  <rcc rId="309780" sId="3" numFmtId="4">
    <oc r="BV12">
      <f>'Y:\Документы ТФОМС\Комиссия по разработке ТПОМС\Протоколы\2020\Протокол №10 от 25.06.2020\СМО\[ИГС.xls]Лист2'!$AK9</f>
    </oc>
    <nc r="BV12">
      <v>0</v>
    </nc>
  </rcc>
  <rcc rId="309781" sId="3" numFmtId="4">
    <oc r="BW12">
      <f>'Y:\Документы ТФОМС\Комиссия по разработке ТПОМС\Протоколы\2020\Протокол №10 от 25.06.2020\СМО\[ИГС.xls]Лист2'!$AL155</f>
    </oc>
    <nc r="BW12">
      <v>173</v>
    </nc>
  </rcc>
  <rcc rId="309782" sId="3" numFmtId="4">
    <oc r="BX12">
      <f>'Y:\Документы ТФОМС\Комиссия по разработке ТПОМС\Протоколы\2020\Протокол №10 от 25.06.2020\СМО\[ИГС.xls]Лист2'!$AL9</f>
    </oc>
    <nc r="BX12">
      <v>30236113.960000001</v>
    </nc>
  </rcc>
  <rcc rId="309783" sId="3" numFmtId="4">
    <oc r="BY12">
      <f>'Y:\Документы ТФОМС\Комиссия по разработке ТПОМС\Протоколы\2020\Протокол №10 от 25.06.2020\СМО\[ИГС.xls]Лист2'!$AN155</f>
    </oc>
    <nc r="BY12">
      <v>0</v>
    </nc>
  </rcc>
  <rcc rId="309784" sId="3" numFmtId="4">
    <oc r="BZ12">
      <f>'Y:\Документы ТФОМС\Комиссия по разработке ТПОМС\Протоколы\2020\Протокол №10 от 25.06.2020\СМО\[ИГС.xls]Лист2'!$AN9</f>
    </oc>
    <nc r="BZ12">
      <v>0</v>
    </nc>
  </rcc>
  <rcc rId="309785" sId="3" numFmtId="4">
    <oc r="CC12">
      <f>'Y:\Документы ТФОМС\Комиссия по разработке ТПОМС\Протоколы\2020\Протокол №10 от 25.06.2020\СМО\[ИГС.xls]Лист2'!$AQ155</f>
    </oc>
    <nc r="CC12">
      <v>5863</v>
    </nc>
  </rcc>
  <rcc rId="309786" sId="3" numFmtId="4">
    <oc r="CD12">
      <f>'Y:\Документы ТФОМС\Комиссия по разработке ТПОМС\Протоколы\2020\Протокол №10 от 25.06.2020\СМО\[ИГС.xls]Лист2'!$AQ9</f>
    </oc>
    <nc r="CD12">
      <v>1876423.57</v>
    </nc>
  </rcc>
  <rcc rId="309787" sId="3" numFmtId="4">
    <oc r="CE12">
      <f>'Y:\Документы ТФОМС\Комиссия по разработке ТПОМС\Протоколы\2020\Протокол №10 от 25.06.2020\СМО\[ИГС.xls]Лист2'!$AR155</f>
    </oc>
    <nc r="CE12">
      <v>0</v>
    </nc>
  </rcc>
  <rcc rId="309788" sId="3" numFmtId="4">
    <oc r="CF12">
      <f>'Y:\Документы ТФОМС\Комиссия по разработке ТПОМС\Протоколы\2020\Протокол №10 от 25.06.2020\СМО\[ИГС.xls]Лист2'!$AR9</f>
    </oc>
    <nc r="CF12">
      <v>0</v>
    </nc>
  </rcc>
  <rcc rId="309789" sId="3" numFmtId="4">
    <oc r="CG12">
      <f>'Y:\Документы ТФОМС\Комиссия по разработке ТПОМС\Протоколы\2020\Протокол №10 от 25.06.2020\СМО\[ИГС.xls]Лист2'!$AS155</f>
    </oc>
    <nc r="CG12">
      <v>0</v>
    </nc>
  </rcc>
  <rcc rId="309790" sId="3" numFmtId="4">
    <oc r="CH12">
      <f>'Y:\Документы ТФОМС\Комиссия по разработке ТПОМС\Протоколы\2020\Протокол №10 от 25.06.2020\СМО\[ИГС.xls]Лист2'!$AS9</f>
    </oc>
    <nc r="CH12">
      <v>13923397.77</v>
    </nc>
  </rcc>
  <rcc rId="309791" sId="3" numFmtId="4">
    <oc r="CI12">
      <f>'Y:\Документы ТФОМС\Комиссия по разработке ТПОМС\Протоколы\2020\Протокол №10 от 25.06.2020\СМО\[ИГС.xls]Лист2'!$AW155</f>
    </oc>
    <nc r="CI12">
      <v>62</v>
    </nc>
  </rcc>
  <rcc rId="309792" sId="3" numFmtId="4">
    <oc r="CJ12">
      <f>'Y:\Документы ТФОМС\Комиссия по разработке ТПОМС\Протоколы\2020\Протокол №10 от 25.06.2020\СМО\[ИГС.xls]Лист2'!$AW9</f>
    </oc>
    <nc r="CJ12">
      <v>4380813.4800000004</v>
    </nc>
  </rcc>
  <rcc rId="309793" sId="3" numFmtId="4">
    <oc r="CK12">
      <f>'Y:\Документы ТФОМС\Комиссия по разработке ТПОМС\Протоколы\2020\Протокол №10 от 25.06.2020\СМО\[ИГС.xls]Лист2'!$AT155</f>
    </oc>
    <nc r="CK12">
      <v>1291</v>
    </nc>
  </rcc>
  <rcc rId="309794" sId="3" numFmtId="4">
    <oc r="CL12">
      <f>'Y:\Документы ТФОМС\Комиссия по разработке ТПОМС\Протоколы\2020\Протокол №10 от 25.06.2020\СМО\[ИГС.xls]Лист2'!$AT9</f>
    </oc>
    <nc r="CL12">
      <v>77401646.420000002</v>
    </nc>
  </rcc>
  <rcc rId="309795" sId="3" numFmtId="4">
    <oc r="CM12">
      <f>'Y:\Документы ТФОМС\Комиссия по разработке ТПОМС\Протоколы\2020\Протокол №10 от 25.06.2020\СМО\[ИГС.xls]Лист2'!$AU155</f>
    </oc>
    <nc r="CM12">
      <v>0</v>
    </nc>
  </rcc>
  <rcc rId="309796" sId="3" numFmtId="4">
    <oc r="CN12">
      <f>'Y:\Документы ТФОМС\Комиссия по разработке ТПОМС\Протоколы\2020\Протокол №10 от 25.06.2020\СМО\[ИГС.xls]Лист2'!$AU9</f>
    </oc>
    <nc r="CN12">
      <v>0</v>
    </nc>
  </rcc>
  <rcc rId="309797" sId="3" numFmtId="4">
    <oc r="CO12">
      <f>'Y:\Документы ТФОМС\Комиссия по разработке ТПОМС\Протоколы\2020\Протокол №10 от 25.06.2020\СМО\[ИГС.xls]Лист2'!$AV155</f>
    </oc>
    <nc r="CO12">
      <v>180</v>
    </nc>
  </rcc>
  <rcc rId="309798" sId="3" numFmtId="4">
    <oc r="CP12">
      <f>'Y:\Документы ТФОМС\Комиссия по разработке ТПОМС\Протоколы\2020\Протокол №10 от 25.06.2020\СМО\[ИГС.xls]Лист2'!$AV9</f>
    </oc>
    <nc r="CP12">
      <v>31750103.579999998</v>
    </nc>
  </rcc>
  <rcc rId="309799" sId="3" numFmtId="4">
    <oc r="CQ12">
      <f>'Y:\Документы ТФОМС\Комиссия по разработке ТПОМС\Протоколы\2020\Протокол №10 от 25.06.2020\СМО\[ИГС.xls]Лист2'!$AX155</f>
    </oc>
    <nc r="CQ12">
      <v>0</v>
    </nc>
  </rcc>
  <rcc rId="309800" sId="3" numFmtId="4">
    <oc r="CR12">
      <f>'Y:\Документы ТФОМС\Комиссия по разработке ТПОМС\Протоколы\2020\Протокол №10 от 25.06.2020\СМО\[ИГС.xls]Лист2'!$AX9</f>
    </oc>
    <nc r="CR12">
      <v>0</v>
    </nc>
  </rcc>
  <rcc rId="309801" sId="3" numFmtId="4">
    <oc r="AA13">
      <f>'Y:\Документы ТФОМС\Комиссия по разработке ТПОМС\Протоколы\2020\Протокол №10 от 25.06.2020\СМО\[ИГС.xls]Лист2'!$M156</f>
    </oc>
    <nc r="AA13">
      <v>2993</v>
    </nc>
  </rcc>
  <rcc rId="309802" sId="3" numFmtId="4">
    <oc r="AB13">
      <f>'Y:\Документы ТФОМС\Комиссия по разработке ТПОМС\Протоколы\2020\Протокол №10 от 25.06.2020\СМО\[ИГС.xls]Лист2'!$M10</f>
    </oc>
    <nc r="AB13">
      <v>739420.65</v>
    </nc>
  </rcc>
  <rcc rId="309803" sId="3" numFmtId="4">
    <oc r="AC13">
      <f>'Y:\Документы ТФОМС\Комиссия по разработке ТПОМС\Протоколы\2020\Протокол №10 от 25.06.2020\СМО\[ИГС.xls]Лист2'!$N156</f>
    </oc>
    <nc r="AC13">
      <v>0</v>
    </nc>
  </rcc>
  <rcc rId="309804" sId="3" numFmtId="4">
    <oc r="AD13">
      <f>'Y:\Документы ТФОМС\Комиссия по разработке ТПОМС\Протоколы\2020\Протокол №10 от 25.06.2020\СМО\[ИГС.xls]Лист2'!$N10</f>
    </oc>
    <nc r="AD13">
      <v>0</v>
    </nc>
  </rcc>
  <rcc rId="309805" sId="3" numFmtId="4">
    <oc r="AE13">
      <f>'Y:\Документы ТФОМС\Комиссия по разработке ТПОМС\Протоколы\2020\Протокол №10 от 25.06.2020\СМО\[ИГС.xls]Лист2'!$O156</f>
    </oc>
    <nc r="AE13">
      <v>306</v>
    </nc>
  </rcc>
  <rcc rId="309806" sId="3" numFmtId="4">
    <oc r="AF13">
      <f>'Y:\Документы ТФОМС\Комиссия по разработке ТПОМС\Протоколы\2020\Протокол №10 от 25.06.2020\СМО\[ИГС.xls]Лист2'!$O10</f>
    </oc>
    <nc r="AF13">
      <v>3314637.82</v>
    </nc>
  </rcc>
  <rcc rId="309807" sId="3" numFmtId="4">
    <oc r="AG13">
      <f>'Y:\Документы ТФОМС\Комиссия по разработке ТПОМС\Протоколы\2020\Протокол №10 от 25.06.2020\СМО\[ИГС.xls]Лист2'!$S156</f>
    </oc>
    <nc r="AG13">
      <v>243</v>
    </nc>
  </rcc>
  <rcc rId="309808" sId="3" numFmtId="4">
    <oc r="AH13">
      <f>'Y:\Документы ТФОМС\Комиссия по разработке ТПОМС\Протоколы\2020\Протокол №10 от 25.06.2020\СМО\[ИГС.xls]Лист2'!$S10</f>
    </oc>
    <nc r="AH13">
      <v>21154492.059999999</v>
    </nc>
  </rcc>
  <rcc rId="309809" sId="3" numFmtId="4">
    <oc r="AI13">
      <f>'Y:\Документы ТФОМС\Комиссия по разработке ТПОМС\Протоколы\2020\Протокол №10 от 25.06.2020\СМО\[ИГС.xls]Лист2'!$P156</f>
    </oc>
    <nc r="AI13">
      <v>569</v>
    </nc>
  </rcc>
  <rcc rId="309810" sId="3" numFmtId="4">
    <oc r="AJ13">
      <f>'Y:\Документы ТФОМС\Комиссия по разработке ТПОМС\Протоколы\2020\Протокол №10 от 25.06.2020\СМО\[ИГС.xls]Лист2'!$P10</f>
    </oc>
    <nc r="AJ13">
      <v>53104663.229999997</v>
    </nc>
  </rcc>
  <rcc rId="309811" sId="3" numFmtId="4">
    <oc r="AK13">
      <f>'Y:\Документы ТФОМС\Комиссия по разработке ТПОМС\Протоколы\2020\Протокол №10 от 25.06.2020\СМО\[ИГС.xls]Лист2'!$Q156</f>
    </oc>
    <nc r="AK13">
      <v>0</v>
    </nc>
  </rcc>
  <rcc rId="309812" sId="3" numFmtId="4">
    <oc r="AL13">
      <f>'Y:\Документы ТФОМС\Комиссия по разработке ТПОМС\Протоколы\2020\Протокол №10 от 25.06.2020\СМО\[ИГС.xls]Лист2'!$Q10</f>
    </oc>
    <nc r="AL13">
      <v>0</v>
    </nc>
  </rcc>
  <rcc rId="309813" sId="3" numFmtId="4">
    <oc r="AM13">
      <f>'Y:\Документы ТФОМС\Комиссия по разработке ТПОМС\Протоколы\2020\Протокол №10 от 25.06.2020\СМО\[ИГС.xls]Лист2'!$R156</f>
    </oc>
    <nc r="AM13">
      <v>40</v>
    </nc>
  </rcc>
  <rcc rId="309814" sId="3" numFmtId="4">
    <oc r="AN13">
      <f>'Y:\Документы ТФОМС\Комиссия по разработке ТПОМС\Протоколы\2020\Протокол №10 от 25.06.2020\СМО\[ИГС.xls]Лист2'!$R10</f>
    </oc>
    <nc r="AN13">
      <v>5216525.4800000004</v>
    </nc>
  </rcc>
  <rcc rId="309815" sId="3" numFmtId="4">
    <oc r="AO13">
      <f>'Y:\Документы ТФОМС\Комиссия по разработке ТПОМС\Протоколы\2020\Протокол №10 от 25.06.2020\СМО\[ИГС.xls]Лист2'!$T156</f>
    </oc>
    <nc r="AO13">
      <v>0</v>
    </nc>
  </rcc>
  <rcc rId="309816" sId="3" numFmtId="4">
    <oc r="AP13">
      <f>'Y:\Документы ТФОМС\Комиссия по разработке ТПОМС\Протоколы\2020\Протокол №10 от 25.06.2020\СМО\[ИГС.xls]Лист2'!$T10</f>
    </oc>
    <nc r="AP13">
      <v>0</v>
    </nc>
  </rcc>
  <rcc rId="309817" sId="3" numFmtId="4">
    <oc r="AS13">
      <f>'Y:\Документы ТФОМС\Комиссия по разработке ТПОМС\Протоколы\2020\Протокол №10 от 25.06.2020\СМО\[ИГС.xls]Лист2'!$W156</f>
    </oc>
    <nc r="AS13">
      <v>2993</v>
    </nc>
  </rcc>
  <rcc rId="309818" sId="3" numFmtId="4">
    <oc r="AT13">
      <f>'Y:\Документы ТФОМС\Комиссия по разработке ТПОМС\Протоколы\2020\Протокол №10 от 25.06.2020\СМО\[ИГС.xls]Лист2'!$W10</f>
    </oc>
    <nc r="AT13">
      <v>739420.65</v>
    </nc>
  </rcc>
  <rcc rId="309819" sId="3" numFmtId="4">
    <oc r="AU13">
      <f>'Y:\Документы ТФОМС\Комиссия по разработке ТПОМС\Протоколы\2020\Протокол №10 от 25.06.2020\СМО\[ИГС.xls]Лист2'!$X156</f>
    </oc>
    <nc r="AU13">
      <v>0</v>
    </nc>
  </rcc>
  <rcc rId="309820" sId="3" numFmtId="4">
    <oc r="AV13">
      <f>'Y:\Документы ТФОМС\Комиссия по разработке ТПОМС\Протоколы\2020\Протокол №10 от 25.06.2020\СМО\[ИГС.xls]Лист2'!$X10</f>
    </oc>
    <nc r="AV13">
      <v>0</v>
    </nc>
  </rcc>
  <rcc rId="309821" sId="3" numFmtId="4">
    <oc r="AW13">
      <f>'Y:\Документы ТФОМС\Комиссия по разработке ТПОМС\Протоколы\2020\Протокол №10 от 25.06.2020\СМО\[ИГС.xls]Лист2'!$Y156</f>
    </oc>
    <nc r="AW13">
      <v>306</v>
    </nc>
  </rcc>
  <rcc rId="309822" sId="3" numFmtId="4">
    <oc r="AX13">
      <f>'Y:\Документы ТФОМС\Комиссия по разработке ТПОМС\Протоколы\2020\Протокол №10 от 25.06.2020\СМО\[ИГС.xls]Лист2'!$Y10</f>
    </oc>
    <nc r="AX13">
      <v>3976350.98</v>
    </nc>
  </rcc>
  <rcc rId="309823" sId="3" numFmtId="4">
    <oc r="AY13">
      <f>'Y:\Документы ТФОМС\Комиссия по разработке ТПОМС\Протоколы\2020\Протокол №10 от 25.06.2020\СМО\[ИГС.xls]Лист2'!$AC156</f>
    </oc>
    <nc r="AY13">
      <v>306</v>
    </nc>
  </rcc>
  <rcc rId="309824" sId="3" numFmtId="4">
    <oc r="AZ13">
      <f>'Y:\Документы ТФОМС\Комиссия по разработке ТПОМС\Протоколы\2020\Протокол №10 от 25.06.2020\СМО\[ИГС.xls]Лист2'!$AC10</f>
    </oc>
    <nc r="AZ13">
      <v>26650246.539999999</v>
    </nc>
  </rcc>
  <rcc rId="309825" sId="3" numFmtId="4">
    <oc r="BA13">
      <f>'Y:\Документы ТФОМС\Комиссия по разработке ТПОМС\Протоколы\2020\Протокол №10 от 25.06.2020\СМО\[ИГС.xls]Лист2'!$Z156</f>
    </oc>
    <nc r="BA13">
      <v>582</v>
    </nc>
  </rcc>
  <rcc rId="309826" sId="3" numFmtId="4">
    <oc r="BB13">
      <f>'Y:\Документы ТФОМС\Комиссия по разработке ТПОМС\Протоколы\2020\Протокол №10 от 25.06.2020\СМО\[ИГС.xls]Лист2'!$Z10</f>
    </oc>
    <nc r="BB13">
      <v>53708101.090000004</v>
    </nc>
  </rcc>
  <rcc rId="309827" sId="3" numFmtId="4">
    <oc r="BC13">
      <f>'Y:\Документы ТФОМС\Комиссия по разработке ТПОМС\Протоколы\2020\Протокол №10 от 25.06.2020\СМО\[ИГС.xls]Лист2'!$AA156</f>
    </oc>
    <nc r="BC13">
      <v>0</v>
    </nc>
  </rcc>
  <rcc rId="309828" sId="3" numFmtId="4">
    <oc r="BD13">
      <f>'Y:\Документы ТФОМС\Комиссия по разработке ТПОМС\Протоколы\2020\Протокол №10 от 25.06.2020\СМО\[ИГС.xls]Лист2'!$AA10</f>
    </oc>
    <nc r="BD13">
      <v>0</v>
    </nc>
  </rcc>
  <rcc rId="309829" sId="3" numFmtId="4">
    <oc r="BE13">
      <f>'Y:\Документы ТФОМС\Комиссия по разработке ТПОМС\Протоколы\2020\Протокол №10 от 25.06.2020\СМО\[ИГС.xls]Лист2'!$AB156</f>
    </oc>
    <nc r="BE13">
      <v>45</v>
    </nc>
  </rcc>
  <rcc rId="309830" sId="3" numFmtId="4">
    <oc r="BF13">
      <f>'Y:\Документы ТФОМС\Комиссия по разработке ТПОМС\Протоколы\2020\Протокол №10 от 25.06.2020\СМО\[ИГС.xls]Лист2'!$AB10</f>
    </oc>
    <nc r="BF13">
      <v>5896868.7199999997</v>
    </nc>
  </rcc>
  <rcc rId="309831" sId="3" numFmtId="4">
    <oc r="BG13">
      <f>'Y:\Документы ТФОМС\Комиссия по разработке ТПОМС\Протоколы\2020\Протокол №10 от 25.06.2020\СМО\[ИГС.xls]Лист2'!$AD156</f>
    </oc>
    <nc r="BG13">
      <v>0</v>
    </nc>
  </rcc>
  <rcc rId="309832" sId="3" numFmtId="4">
    <oc r="BH13">
      <f>'Y:\Документы ТФОМС\Комиссия по разработке ТПОМС\Протоколы\2020\Протокол №10 от 25.06.2020\СМО\[ИГС.xls]Лист2'!$AD10</f>
    </oc>
    <nc r="BH13">
      <v>0</v>
    </nc>
  </rcc>
  <rcc rId="309833" sId="3" numFmtId="4">
    <oc r="BK13">
      <f>'Y:\Документы ТФОМС\Комиссия по разработке ТПОМС\Протоколы\2020\Протокол №10 от 25.06.2020\СМО\[ИГС.xls]Лист2'!$AG156</f>
    </oc>
    <nc r="BK13">
      <v>2993</v>
    </nc>
  </rcc>
  <rcc rId="309834" sId="3" numFmtId="4">
    <oc r="BL13">
      <f>'Y:\Документы ТФОМС\Комиссия по разработке ТПОМС\Протоколы\2020\Протокол №10 от 25.06.2020\СМО\[ИГС.xls]Лист2'!$AG10</f>
    </oc>
    <nc r="BL13">
      <v>739420.65</v>
    </nc>
  </rcc>
  <rcc rId="309835" sId="3" numFmtId="4">
    <oc r="BM13">
      <f>'Y:\Документы ТФОМС\Комиссия по разработке ТПОМС\Протоколы\2020\Протокол №10 от 25.06.2020\СМО\[ИГС.xls]Лист2'!$AH156</f>
    </oc>
    <nc r="BM13">
      <v>0</v>
    </nc>
  </rcc>
  <rcc rId="309836" sId="3" numFmtId="4">
    <oc r="BN13">
      <f>'Y:\Документы ТФОМС\Комиссия по разработке ТПОМС\Протоколы\2020\Протокол №10 от 25.06.2020\СМО\[ИГС.xls]Лист2'!$AH10</f>
    </oc>
    <nc r="BN13">
      <v>0</v>
    </nc>
  </rcc>
  <rcc rId="309837" sId="3" numFmtId="4">
    <oc r="BO13">
      <f>'Y:\Документы ТФОМС\Комиссия по разработке ТПОМС\Протоколы\2020\Протокол №10 от 25.06.2020\СМО\[ИГС.xls]Лист2'!$AI156</f>
    </oc>
    <nc r="BO13">
      <v>306</v>
    </nc>
  </rcc>
  <rcc rId="309838" sId="3" numFmtId="4">
    <oc r="BP13">
      <f>'Y:\Документы ТФОМС\Комиссия по разработке ТПОМС\Протоколы\2020\Протокол №10 от 25.06.2020\СМО\[ИГС.xls]Лист2'!$AI10</f>
    </oc>
    <nc r="BP13">
      <v>3902895.5</v>
    </nc>
  </rcc>
  <rcc rId="309839" sId="3" numFmtId="4">
    <oc r="BQ13">
      <f>'Y:\Документы ТФОМС\Комиссия по разработке ТПОМС\Протоколы\2020\Протокол №10 от 25.06.2020\СМО\[ИГС.xls]Лист2'!$AM156</f>
    </oc>
    <nc r="BQ13">
      <v>243</v>
    </nc>
  </rcc>
  <rcc rId="309840" sId="3" numFmtId="4">
    <oc r="BR13">
      <f>'Y:\Документы ТФОМС\Комиссия по разработке ТПОМС\Протоколы\2020\Протокол №10 от 25.06.2020\СМО\[ИГС.xls]Лист2'!$AM10</f>
    </oc>
    <nc r="BR13">
      <v>21277266.219999999</v>
    </nc>
  </rcc>
  <rcc rId="309841" sId="3" numFmtId="4">
    <oc r="BS13">
      <f>'Y:\Документы ТФОМС\Комиссия по разработке ТПОМС\Протоколы\2020\Протокол №10 от 25.06.2020\СМО\[ИГС.xls]Лист2'!$AJ156</f>
    </oc>
    <nc r="BS13">
      <v>583</v>
    </nc>
  </rcc>
  <rcc rId="309842" sId="3" numFmtId="4">
    <oc r="BT13">
      <f>'Y:\Документы ТФОМС\Комиссия по разработке ТПОМС\Протоколы\2020\Протокол №10 от 25.06.2020\СМО\[ИГС.xls]Лист2'!$AJ10</f>
    </oc>
    <nc r="BT13">
      <v>54024786.759999998</v>
    </nc>
  </rcc>
  <rcc rId="309843" sId="3" numFmtId="4">
    <oc r="BU13">
      <f>'Y:\Документы ТФОМС\Комиссия по разработке ТПОМС\Протоколы\2020\Протокол №10 от 25.06.2020\СМО\[ИГС.xls]Лист2'!$AK156</f>
    </oc>
    <nc r="BU13">
      <v>0</v>
    </nc>
  </rcc>
  <rcc rId="309844" sId="3" numFmtId="4">
    <oc r="BV13">
      <f>'Y:\Документы ТФОМС\Комиссия по разработке ТПОМС\Протоколы\2020\Протокол №10 от 25.06.2020\СМО\[ИГС.xls]Лист2'!$AK10</f>
    </oc>
    <nc r="BV13">
      <v>0</v>
    </nc>
  </rcc>
  <rcc rId="309845" sId="3" numFmtId="4">
    <oc r="BW13">
      <f>'Y:\Документы ТФОМС\Комиссия по разработке ТПОМС\Протоколы\2020\Протокол №10 от 25.06.2020\СМО\[ИГС.xls]Лист2'!$AL156</f>
    </oc>
    <nc r="BW13">
      <v>45</v>
    </nc>
  </rcc>
  <rcc rId="309846" sId="3" numFmtId="4">
    <oc r="BX13">
      <f>'Y:\Документы ТФОМС\Комиссия по разработке ТПОМС\Протоколы\2020\Протокол №10 от 25.06.2020\СМО\[ИГС.xls]Лист2'!$AL10</f>
    </oc>
    <nc r="BX13">
      <v>5895961.2999999998</v>
    </nc>
  </rcc>
  <rcc rId="309847" sId="3" numFmtId="4">
    <oc r="BY13">
      <f>'Y:\Документы ТФОМС\Комиссия по разработке ТПОМС\Протоколы\2020\Протокол №10 от 25.06.2020\СМО\[ИГС.xls]Лист2'!$AN156</f>
    </oc>
    <nc r="BY13">
      <v>0</v>
    </nc>
  </rcc>
  <rcc rId="309848" sId="3" numFmtId="4">
    <oc r="BZ13">
      <f>'Y:\Документы ТФОМС\Комиссия по разработке ТПОМС\Протоколы\2020\Протокол №10 от 25.06.2020\СМО\[ИГС.xls]Лист2'!$AN10</f>
    </oc>
    <nc r="BZ13">
      <v>0</v>
    </nc>
  </rcc>
  <rcc rId="309849" sId="3" numFmtId="4">
    <oc r="CC13">
      <f>'Y:\Документы ТФОМС\Комиссия по разработке ТПОМС\Протоколы\2020\Протокол №10 от 25.06.2020\СМО\[ИГС.xls]Лист2'!$AQ156</f>
    </oc>
    <nc r="CC13">
      <v>2993</v>
    </nc>
  </rcc>
  <rcc rId="309850" sId="3" numFmtId="4">
    <oc r="CD13">
      <f>'Y:\Документы ТФОМС\Комиссия по разработке ТПОМС\Протоколы\2020\Протокол №10 от 25.06.2020\СМО\[ИГС.xls]Лист2'!$AQ10</f>
    </oc>
    <nc r="CD13">
      <v>739420.65</v>
    </nc>
  </rcc>
  <rcc rId="309851" sId="3" numFmtId="4">
    <oc r="CE13">
      <f>'Y:\Документы ТФОМС\Комиссия по разработке ТПОМС\Протоколы\2020\Протокол №10 от 25.06.2020\СМО\[ИГС.xls]Лист2'!$AR156</f>
    </oc>
    <nc r="CE13">
      <v>0</v>
    </nc>
  </rcc>
  <rcc rId="309852" sId="3" numFmtId="4">
    <oc r="CF13">
      <f>'Y:\Документы ТФОМС\Комиссия по разработке ТПОМС\Протоколы\2020\Протокол №10 от 25.06.2020\СМО\[ИГС.xls]Лист2'!$AR10</f>
    </oc>
    <nc r="CF13">
      <v>0</v>
    </nc>
  </rcc>
  <rcc rId="309853" sId="3" numFmtId="4">
    <oc r="CG13">
      <f>'Y:\Документы ТФОМС\Комиссия по разработке ТПОМС\Протоколы\2020\Протокол №10 от 25.06.2020\СМО\[ИГС.xls]Лист2'!$AS156</f>
    </oc>
    <nc r="CG13">
      <v>306</v>
    </nc>
  </rcc>
  <rcc rId="309854" sId="3" numFmtId="4">
    <oc r="CH13">
      <f>'Y:\Документы ТФОМС\Комиссия по разработке ТПОМС\Протоколы\2020\Протокол №10 от 25.06.2020\СМО\[ИГС.xls]Лист2'!$AS10</f>
    </oc>
    <nc r="CH13">
      <v>3937400.24</v>
    </nc>
  </rcc>
  <rcc rId="309855" sId="3" numFmtId="4">
    <oc r="CI13">
      <f>'Y:\Документы ТФОМС\Комиссия по разработке ТПОМС\Протоколы\2020\Протокол №10 от 25.06.2020\СМО\[ИГС.xls]Лист2'!$AW156</f>
    </oc>
    <nc r="CI13">
      <v>180</v>
    </nc>
  </rcc>
  <rcc rId="309856" sId="3" numFmtId="4">
    <oc r="CJ13">
      <f>'Y:\Документы ТФОМС\Комиссия по разработке ТПОМС\Протоколы\2020\Протокол №10 от 25.06.2020\СМО\[ИГС.xls]Лист2'!$AW10</f>
    </oc>
    <nc r="CJ13">
      <v>15691165.91</v>
    </nc>
  </rcc>
  <rcc rId="309857" sId="3" numFmtId="4">
    <oc r="CK13">
      <f>'Y:\Документы ТФОМС\Комиссия по разработке ТПОМС\Протоколы\2020\Протокол №10 от 25.06.2020\СМО\[ИГС.xls]Лист2'!$AT156</f>
    </oc>
    <nc r="CK13">
      <v>589</v>
    </nc>
  </rcc>
  <rcc rId="309858" sId="3" numFmtId="4">
    <oc r="CL13">
      <f>'Y:\Документы ТФОМС\Комиссия по разработке ТПОМС\Протоколы\2020\Протокол №10 от 25.06.2020\СМО\[ИГС.xls]Лист2'!$AT10</f>
    </oc>
    <nc r="CL13">
      <v>54305077.100000001</v>
    </nc>
  </rcc>
  <rcc rId="309859" sId="3" numFmtId="4">
    <oc r="CM13">
      <f>'Y:\Документы ТФОМС\Комиссия по разработке ТПОМС\Протоколы\2020\Протокол №10 от 25.06.2020\СМО\[ИГС.xls]Лист2'!$AU156</f>
    </oc>
    <nc r="CM13">
      <v>0</v>
    </nc>
  </rcc>
  <rcc rId="309860" sId="3" numFmtId="4">
    <oc r="CN13">
      <f>'Y:\Документы ТФОМС\Комиссия по разработке ТПОМС\Протоколы\2020\Протокол №10 от 25.06.2020\СМО\[ИГС.xls]Лист2'!$AU10</f>
    </oc>
    <nc r="CN13">
      <v>0</v>
    </nc>
  </rcc>
  <rcc rId="309861" sId="3" numFmtId="4">
    <oc r="CO13">
      <f>'Y:\Документы ТФОМС\Комиссия по разработке ТПОМС\Протоколы\2020\Протокол №10 от 25.06.2020\СМО\[ИГС.xls]Лист2'!$AV156</f>
    </oc>
    <nc r="CO13">
      <v>45</v>
    </nc>
  </rcc>
  <rcc rId="309862" sId="3" numFmtId="4">
    <oc r="CP13">
      <f>'Y:\Документы ТФОМС\Комиссия по разработке ТПОМС\Протоколы\2020\Протокол №10 от 25.06.2020\СМО\[ИГС.xls]Лист2'!$AV10</f>
    </oc>
    <nc r="CP13">
      <v>5894181.8899999997</v>
    </nc>
  </rcc>
  <rcc rId="309863" sId="3" numFmtId="4">
    <oc r="CQ13">
      <f>'Y:\Документы ТФОМС\Комиссия по разработке ТПОМС\Протоколы\2020\Протокол №10 от 25.06.2020\СМО\[ИГС.xls]Лист2'!$AX156</f>
    </oc>
    <nc r="CQ13">
      <v>0</v>
    </nc>
  </rcc>
  <rcc rId="309864" sId="3" numFmtId="4">
    <oc r="CR13">
      <f>'Y:\Документы ТФОМС\Комиссия по разработке ТПОМС\Протоколы\2020\Протокол №10 от 25.06.2020\СМО\[ИГС.xls]Лист2'!$AX10</f>
    </oc>
    <nc r="CR13">
      <v>0</v>
    </nc>
  </rcc>
  <rcc rId="309865" sId="3" numFmtId="4">
    <oc r="AA14">
      <f>'Y:\Документы ТФОМС\Комиссия по разработке ТПОМС\Протоколы\2020\Протокол №10 от 25.06.2020\СМО\[ИГС.xls]Лист2'!$M157</f>
    </oc>
    <nc r="AA14">
      <v>626</v>
    </nc>
  </rcc>
  <rcc rId="309866" sId="3" numFmtId="4">
    <oc r="AB14">
      <f>'Y:\Документы ТФОМС\Комиссия по разработке ТПОМС\Протоколы\2020\Протокол №10 от 25.06.2020\СМО\[ИГС.xls]Лист2'!$M11</f>
    </oc>
    <nc r="AB14">
      <v>283164.03000000003</v>
    </nc>
  </rcc>
  <rcc rId="309867" sId="3" numFmtId="4">
    <oc r="AC14">
      <f>'Y:\Документы ТФОМС\Комиссия по разработке ТПОМС\Протоколы\2020\Протокол №10 от 25.06.2020\СМО\[ИГС.xls]Лист2'!$N157</f>
    </oc>
    <nc r="AC14">
      <v>582</v>
    </nc>
  </rcc>
  <rcc rId="309868" sId="3" numFmtId="4">
    <oc r="AD14">
      <f>'Y:\Документы ТФОМС\Комиссия по разработке ТПОМС\Протоколы\2020\Протокол №10 от 25.06.2020\СМО\[ИГС.xls]Лист2'!$N11</f>
    </oc>
    <nc r="AD14">
      <v>348625.78</v>
    </nc>
  </rcc>
  <rcc rId="309869" sId="3" numFmtId="4">
    <oc r="AE14">
      <f>'Y:\Документы ТФОМС\Комиссия по разработке ТПОМС\Протоколы\2020\Протокол №10 от 25.06.2020\СМО\[ИГС.xls]Лист2'!$O157</f>
    </oc>
    <nc r="AE14">
      <v>1202</v>
    </nc>
  </rcc>
  <rcc rId="309870" sId="3" numFmtId="4">
    <oc r="AF14">
      <f>'Y:\Документы ТФОМС\Комиссия по разработке ТПОМС\Протоколы\2020\Протокол №10 от 25.06.2020\СМО\[ИГС.xls]Лист2'!$O11</f>
    </oc>
    <nc r="AF14">
      <v>1276708.3400000001</v>
    </nc>
  </rcc>
  <rcc rId="309871" sId="3" numFmtId="4">
    <oc r="AG14">
      <f>'Y:\Документы ТФОМС\Комиссия по разработке ТПОМС\Протоколы\2020\Протокол №10 от 25.06.2020\СМО\[ИГС.xls]Лист2'!$S157</f>
    </oc>
    <nc r="AG14">
      <v>0</v>
    </nc>
  </rcc>
  <rcc rId="309872" sId="3" numFmtId="4">
    <oc r="AH14">
      <f>'Y:\Документы ТФОМС\Комиссия по разработке ТПОМС\Протоколы\2020\Протокол №10 от 25.06.2020\СМО\[ИГС.xls]Лист2'!$S11</f>
    </oc>
    <nc r="AH14">
      <v>0</v>
    </nc>
  </rcc>
  <rcc rId="309873" sId="3" numFmtId="4">
    <oc r="AI14">
      <f>'Y:\Документы ТФОМС\Комиссия по разработке ТПОМС\Протоколы\2020\Протокол №10 от 25.06.2020\СМО\[ИГС.xls]Лист2'!$P157</f>
    </oc>
    <nc r="AI14">
      <v>0</v>
    </nc>
  </rcc>
  <rcc rId="309874" sId="3" numFmtId="4">
    <oc r="AJ14">
      <f>'Y:\Документы ТФОМС\Комиссия по разработке ТПОМС\Протоколы\2020\Протокол №10 от 25.06.2020\СМО\[ИГС.xls]Лист2'!$P11</f>
    </oc>
    <nc r="AJ14">
      <v>0</v>
    </nc>
  </rcc>
  <rcc rId="309875" sId="3" numFmtId="4">
    <oc r="AK14">
      <f>'Y:\Документы ТФОМС\Комиссия по разработке ТПОМС\Протоколы\2020\Протокол №10 от 25.06.2020\СМО\[ИГС.xls]Лист2'!$Q157</f>
    </oc>
    <nc r="AK14">
      <v>0</v>
    </nc>
  </rcc>
  <rcc rId="309876" sId="3" numFmtId="4">
    <oc r="AL14">
      <f>'Y:\Документы ТФОМС\Комиссия по разработке ТПОМС\Протоколы\2020\Протокол №10 от 25.06.2020\СМО\[ИГС.xls]Лист2'!$Q11</f>
    </oc>
    <nc r="AL14">
      <v>0</v>
    </nc>
  </rcc>
  <rcc rId="309877" sId="3" numFmtId="4">
    <oc r="AM14">
      <f>'Y:\Документы ТФОМС\Комиссия по разработке ТПОМС\Протоколы\2020\Протокол №10 от 25.06.2020\СМО\[ИГС.xls]Лист2'!$R157</f>
    </oc>
    <nc r="AM14">
      <v>0</v>
    </nc>
  </rcc>
  <rcc rId="309878" sId="3" numFmtId="4">
    <oc r="AN14">
      <f>'Y:\Документы ТФОМС\Комиссия по разработке ТПОМС\Протоколы\2020\Протокол №10 от 25.06.2020\СМО\[ИГС.xls]Лист2'!$R11</f>
    </oc>
    <nc r="AN14">
      <v>0</v>
    </nc>
  </rcc>
  <rcc rId="309879" sId="3" numFmtId="4">
    <oc r="AO14">
      <f>'Y:\Документы ТФОМС\Комиссия по разработке ТПОМС\Протоколы\2020\Протокол №10 от 25.06.2020\СМО\[ИГС.xls]Лист2'!$T157</f>
    </oc>
    <nc r="AO14">
      <v>0</v>
    </nc>
  </rcc>
  <rcc rId="309880" sId="3" numFmtId="4">
    <oc r="AP14">
      <f>'Y:\Документы ТФОМС\Комиссия по разработке ТПОМС\Протоколы\2020\Протокол №10 от 25.06.2020\СМО\[ИГС.xls]Лист2'!$T11</f>
    </oc>
    <nc r="AP14">
      <v>0</v>
    </nc>
  </rcc>
  <rcc rId="309881" sId="3" numFmtId="4">
    <oc r="AS14">
      <f>'Y:\Документы ТФОМС\Комиссия по разработке ТПОМС\Протоколы\2020\Протокол №10 от 25.06.2020\СМО\[ИГС.xls]Лист2'!$W157</f>
    </oc>
    <nc r="AS14">
      <v>729</v>
    </nc>
  </rcc>
  <rcc rId="309882" sId="3" numFmtId="4">
    <oc r="AT14">
      <f>'Y:\Документы ТФОМС\Комиссия по разработке ТПОМС\Протоколы\2020\Протокол №10 от 25.06.2020\СМО\[ИГС.xls]Лист2'!$W11</f>
    </oc>
    <nc r="AT14">
      <v>329598.81</v>
    </nc>
  </rcc>
  <rcc rId="309883" sId="3" numFmtId="4">
    <oc r="AU14">
      <f>'Y:\Документы ТФОМС\Комиссия по разработке ТПОМС\Протоколы\2020\Протокол №10 от 25.06.2020\СМО\[ИГС.xls]Лист2'!$X157</f>
    </oc>
    <nc r="AU14">
      <v>678</v>
    </nc>
  </rcc>
  <rcc rId="309884" sId="3" numFmtId="4">
    <oc r="AV14">
      <f>'Y:\Документы ТФОМС\Комиссия по разработке ТПОМС\Протоколы\2020\Протокол №10 от 25.06.2020\СМО\[ИГС.xls]Лист2'!$X11</f>
    </oc>
    <nc r="AV14">
      <v>344747.74</v>
    </nc>
  </rcc>
  <rcc rId="309885" sId="3" numFmtId="4">
    <oc r="AW14">
      <f>'Y:\Документы ТФОМС\Комиссия по разработке ТПОМС\Протоколы\2020\Протокол №10 от 25.06.2020\СМО\[ИГС.xls]Лист2'!$Y157</f>
    </oc>
    <nc r="AW14">
      <v>1399</v>
    </nc>
  </rcc>
  <rcc rId="309886" sId="3" numFmtId="4">
    <oc r="AX14">
      <f>'Y:\Документы ТФОМС\Комиссия по разработке ТПОМС\Протоколы\2020\Протокол №10 от 25.06.2020\СМО\[ИГС.xls]Лист2'!$Y11</f>
    </oc>
    <nc r="AX14">
      <v>1485924.71</v>
    </nc>
  </rcc>
  <rcc rId="309887" sId="3" numFmtId="4">
    <oc r="AY14">
      <f>'Y:\Документы ТФОМС\Комиссия по разработке ТПОМС\Протоколы\2020\Протокол №10 от 25.06.2020\СМО\[ИГС.xls]Лист2'!$AC157</f>
    </oc>
    <nc r="AY14">
      <v>0</v>
    </nc>
  </rcc>
  <rcc rId="309888" sId="3" numFmtId="4">
    <oc r="AZ14">
      <f>'Y:\Документы ТФОМС\Комиссия по разработке ТПОМС\Протоколы\2020\Протокол №10 от 25.06.2020\СМО\[ИГС.xls]Лист2'!$AC11</f>
    </oc>
    <nc r="AZ14">
      <v>0</v>
    </nc>
  </rcc>
  <rcc rId="309889" sId="3" numFmtId="4">
    <oc r="BA14">
      <f>'Y:\Документы ТФОМС\Комиссия по разработке ТПОМС\Протоколы\2020\Протокол №10 от 25.06.2020\СМО\[ИГС.xls]Лист2'!$Z157</f>
    </oc>
    <nc r="BA14">
      <v>0</v>
    </nc>
  </rcc>
  <rcc rId="309890" sId="3" numFmtId="4">
    <oc r="BB14">
      <f>'Y:\Документы ТФОМС\Комиссия по разработке ТПОМС\Протоколы\2020\Протокол №10 от 25.06.2020\СМО\[ИГС.xls]Лист2'!$Z11</f>
    </oc>
    <nc r="BB14">
      <v>0</v>
    </nc>
  </rcc>
  <rcc rId="309891" sId="3" numFmtId="4">
    <oc r="BC14">
      <f>'Y:\Документы ТФОМС\Комиссия по разработке ТПОМС\Протоколы\2020\Протокол №10 от 25.06.2020\СМО\[ИГС.xls]Лист2'!$AA157</f>
    </oc>
    <nc r="BC14">
      <v>0</v>
    </nc>
  </rcc>
  <rcc rId="309892" sId="3" numFmtId="4">
    <oc r="BD14">
      <f>'Y:\Документы ТФОМС\Комиссия по разработке ТПОМС\Протоколы\2020\Протокол №10 от 25.06.2020\СМО\[ИГС.xls]Лист2'!$AA11</f>
    </oc>
    <nc r="BD14">
      <v>0</v>
    </nc>
  </rcc>
  <rcc rId="309893" sId="3" numFmtId="4">
    <oc r="BE14">
      <f>'Y:\Документы ТФОМС\Комиссия по разработке ТПОМС\Протоколы\2020\Протокол №10 от 25.06.2020\СМО\[ИГС.xls]Лист2'!$AB157</f>
    </oc>
    <nc r="BE14">
      <v>0</v>
    </nc>
  </rcc>
  <rcc rId="309894" sId="3" numFmtId="4">
    <oc r="BF14">
      <f>'Y:\Документы ТФОМС\Комиссия по разработке ТПОМС\Протоколы\2020\Протокол №10 от 25.06.2020\СМО\[ИГС.xls]Лист2'!$AB11</f>
    </oc>
    <nc r="BF14">
      <v>0</v>
    </nc>
  </rcc>
  <rcc rId="309895" sId="3" numFmtId="4">
    <oc r="BG14">
      <f>'Y:\Документы ТФОМС\Комиссия по разработке ТПОМС\Протоколы\2020\Протокол №10 от 25.06.2020\СМО\[ИГС.xls]Лист2'!$AD157</f>
    </oc>
    <nc r="BG14">
      <v>0</v>
    </nc>
  </rcc>
  <rcc rId="309896" sId="3" numFmtId="4">
    <oc r="BH14">
      <f>'Y:\Документы ТФОМС\Комиссия по разработке ТПОМС\Протоколы\2020\Протокол №10 от 25.06.2020\СМО\[ИГС.xls]Лист2'!$AD11</f>
    </oc>
    <nc r="BH14">
      <v>0</v>
    </nc>
  </rcc>
  <rcc rId="309897" sId="3" numFmtId="4">
    <oc r="BK14">
      <f>'Y:\Документы ТФОМС\Комиссия по разработке ТПОМС\Протоколы\2020\Протокол №10 от 25.06.2020\СМО\[ИГС.xls]Лист2'!$AG157</f>
    </oc>
    <nc r="BK14">
      <v>729</v>
    </nc>
  </rcc>
  <rcc rId="309898" sId="3" numFmtId="4">
    <oc r="BL14">
      <f>'Y:\Документы ТФОМС\Комиссия по разработке ТПОМС\Протоколы\2020\Протокол №10 от 25.06.2020\СМО\[ИГС.xls]Лист2'!$AG11</f>
    </oc>
    <nc r="BL14">
      <v>329598.81</v>
    </nc>
  </rcc>
  <rcc rId="309899" sId="3" numFmtId="4">
    <oc r="BM14">
      <f>'Y:\Документы ТФОМС\Комиссия по разработке ТПОМС\Протоколы\2020\Протокол №10 от 25.06.2020\СМО\[ИГС.xls]Лист2'!$AH157</f>
    </oc>
    <nc r="BM14">
      <v>678</v>
    </nc>
  </rcc>
  <rcc rId="309900" sId="3" numFmtId="4">
    <oc r="BN14">
      <f>'Y:\Документы ТФОМС\Комиссия по разработке ТПОМС\Протоколы\2020\Протокол №10 от 25.06.2020\СМО\[ИГС.xls]Лист2'!$AH11</f>
    </oc>
    <nc r="BN14">
      <v>344747.74</v>
    </nc>
  </rcc>
  <rcc rId="309901" sId="3" numFmtId="4">
    <oc r="BO14">
      <f>'Y:\Документы ТФОМС\Комиссия по разработке ТПОМС\Протоколы\2020\Протокол №10 от 25.06.2020\СМО\[ИГС.xls]Лист2'!$AI157</f>
    </oc>
    <nc r="BO14">
      <v>1399</v>
    </nc>
  </rcc>
  <rcc rId="309902" sId="3" numFmtId="4">
    <oc r="BP14">
      <f>'Y:\Документы ТФОМС\Комиссия по разработке ТПОМС\Протоколы\2020\Протокол №10 от 25.06.2020\СМО\[ИГС.xls]Лист2'!$AI11</f>
    </oc>
    <nc r="BP14">
      <v>1485924.71</v>
    </nc>
  </rcc>
  <rcc rId="309903" sId="3" numFmtId="4">
    <oc r="BQ14">
      <f>'Y:\Документы ТФОМС\Комиссия по разработке ТПОМС\Протоколы\2020\Протокол №10 от 25.06.2020\СМО\[ИГС.xls]Лист2'!$AM157</f>
    </oc>
    <nc r="BQ14">
      <v>0</v>
    </nc>
  </rcc>
  <rcc rId="309904" sId="3" numFmtId="4">
    <oc r="BR14">
      <f>'Y:\Документы ТФОМС\Комиссия по разработке ТПОМС\Протоколы\2020\Протокол №10 от 25.06.2020\СМО\[ИГС.xls]Лист2'!$AM11</f>
    </oc>
    <nc r="BR14">
      <v>0</v>
    </nc>
  </rcc>
  <rcc rId="309905" sId="3" numFmtId="4">
    <oc r="BS14">
      <f>'Y:\Документы ТФОМС\Комиссия по разработке ТПОМС\Протоколы\2020\Протокол №10 от 25.06.2020\СМО\[ИГС.xls]Лист2'!$AJ157</f>
    </oc>
    <nc r="BS14">
      <v>0</v>
    </nc>
  </rcc>
  <rcc rId="309906" sId="3" numFmtId="4">
    <oc r="BT14">
      <f>'Y:\Документы ТФОМС\Комиссия по разработке ТПОМС\Протоколы\2020\Протокол №10 от 25.06.2020\СМО\[ИГС.xls]Лист2'!$AJ11</f>
    </oc>
    <nc r="BT14">
      <v>0</v>
    </nc>
  </rcc>
  <rcc rId="309907" sId="3" numFmtId="4">
    <oc r="BU14">
      <f>'Y:\Документы ТФОМС\Комиссия по разработке ТПОМС\Протоколы\2020\Протокол №10 от 25.06.2020\СМО\[ИГС.xls]Лист2'!$AK157</f>
    </oc>
    <nc r="BU14">
      <v>0</v>
    </nc>
  </rcc>
  <rcc rId="309908" sId="3" numFmtId="4">
    <oc r="BV14">
      <f>'Y:\Документы ТФОМС\Комиссия по разработке ТПОМС\Протоколы\2020\Протокол №10 от 25.06.2020\СМО\[ИГС.xls]Лист2'!$AK11</f>
    </oc>
    <nc r="BV14">
      <v>0</v>
    </nc>
  </rcc>
  <rcc rId="309909" sId="3" numFmtId="4">
    <oc r="BW14">
      <f>'Y:\Документы ТФОМС\Комиссия по разработке ТПОМС\Протоколы\2020\Протокол №10 от 25.06.2020\СМО\[ИГС.xls]Лист2'!$AL157</f>
    </oc>
    <nc r="BW14">
      <v>0</v>
    </nc>
  </rcc>
  <rcc rId="309910" sId="3" numFmtId="4">
    <oc r="BX14">
      <f>'Y:\Документы ТФОМС\Комиссия по разработке ТПОМС\Протоколы\2020\Протокол №10 от 25.06.2020\СМО\[ИГС.xls]Лист2'!$AL11</f>
    </oc>
    <nc r="BX14">
      <v>0</v>
    </nc>
  </rcc>
  <rcc rId="309911" sId="3" numFmtId="4">
    <oc r="BY14">
      <f>'Y:\Документы ТФОМС\Комиссия по разработке ТПОМС\Протоколы\2020\Протокол №10 от 25.06.2020\СМО\[ИГС.xls]Лист2'!$AN157</f>
    </oc>
    <nc r="BY14">
      <v>0</v>
    </nc>
  </rcc>
  <rcc rId="309912" sId="3" numFmtId="4">
    <oc r="BZ14">
      <f>'Y:\Документы ТФОМС\Комиссия по разработке ТПОМС\Протоколы\2020\Протокол №10 от 25.06.2020\СМО\[ИГС.xls]Лист2'!$AN11</f>
    </oc>
    <nc r="BZ14">
      <v>0</v>
    </nc>
  </rcc>
  <rcc rId="309913" sId="3" numFmtId="4">
    <oc r="CC14">
      <f>'Y:\Документы ТФОМС\Комиссия по разработке ТПОМС\Протоколы\2020\Протокол №10 от 25.06.2020\СМО\[ИГС.xls]Лист2'!$AQ157</f>
    </oc>
    <nc r="CC14">
      <v>730</v>
    </nc>
  </rcc>
  <rcc rId="309914" sId="3" numFmtId="4">
    <oc r="CD14">
      <f>'Y:\Документы ТФОМС\Комиссия по разработке ТПОМС\Протоколы\2020\Протокол №10 от 25.06.2020\СМО\[ИГС.xls]Лист2'!$AQ11</f>
    </oc>
    <nc r="CD14">
      <v>329598.82</v>
    </nc>
  </rcc>
  <rcc rId="309915" sId="3" numFmtId="4">
    <oc r="CE14">
      <f>'Y:\Документы ТФОМС\Комиссия по разработке ТПОМС\Протоколы\2020\Протокол №10 от 25.06.2020\СМО\[ИГС.xls]Лист2'!$AR157</f>
    </oc>
    <nc r="CE14">
      <v>679</v>
    </nc>
  </rcc>
  <rcc rId="309916" sId="3" numFmtId="4">
    <oc r="CF14">
      <f>'Y:\Документы ТФОМС\Комиссия по разработке ТПОМС\Протоколы\2020\Протокол №10 от 25.06.2020\СМО\[ИГС.xls]Лист2'!$AR11</f>
    </oc>
    <nc r="CF14">
      <v>344747.73</v>
    </nc>
  </rcc>
  <rcc rId="309917" sId="3" numFmtId="4">
    <oc r="CG14">
      <f>'Y:\Документы ТФОМС\Комиссия по разработке ТПОМС\Протоколы\2020\Протокол №10 от 25.06.2020\СМО\[ИГС.xls]Лист2'!$AS157</f>
    </oc>
    <nc r="CG14">
      <v>1399</v>
    </nc>
  </rcc>
  <rcc rId="309918" sId="3" numFmtId="4">
    <oc r="CH14">
      <f>'Y:\Документы ТФОМС\Комиссия по разработке ТПОМС\Протоколы\2020\Протокол №10 от 25.06.2020\СМО\[ИГС.xls]Лист2'!$AS11</f>
    </oc>
    <nc r="CH14">
      <v>1485924.71</v>
    </nc>
  </rcc>
  <rcc rId="309919" sId="3" numFmtId="4">
    <oc r="CI14">
      <f>'Y:\Документы ТФОМС\Комиссия по разработке ТПОМС\Протоколы\2020\Протокол №10 от 25.06.2020\СМО\[ИГС.xls]Лист2'!$AW157</f>
    </oc>
    <nc r="CI14">
      <v>0</v>
    </nc>
  </rcc>
  <rcc rId="309920" sId="3" numFmtId="4">
    <oc r="CJ14">
      <f>'Y:\Документы ТФОМС\Комиссия по разработке ТПОМС\Протоколы\2020\Протокол №10 от 25.06.2020\СМО\[ИГС.xls]Лист2'!$AW11</f>
    </oc>
    <nc r="CJ14">
      <v>0</v>
    </nc>
  </rcc>
  <rcc rId="309921" sId="3" numFmtId="4">
    <oc r="CK14">
      <f>'Y:\Документы ТФОМС\Комиссия по разработке ТПОМС\Протоколы\2020\Протокол №10 от 25.06.2020\СМО\[ИГС.xls]Лист2'!$AT157</f>
    </oc>
    <nc r="CK14">
      <v>0</v>
    </nc>
  </rcc>
  <rcc rId="309922" sId="3" numFmtId="4">
    <oc r="CL14">
      <f>'Y:\Документы ТФОМС\Комиссия по разработке ТПОМС\Протоколы\2020\Протокол №10 от 25.06.2020\СМО\[ИГС.xls]Лист2'!$AT11</f>
    </oc>
    <nc r="CL14">
      <v>0</v>
    </nc>
  </rcc>
  <rcc rId="309923" sId="3" numFmtId="4">
    <oc r="CM14">
      <f>'Y:\Документы ТФОМС\Комиссия по разработке ТПОМС\Протоколы\2020\Протокол №10 от 25.06.2020\СМО\[ИГС.xls]Лист2'!$AU157</f>
    </oc>
    <nc r="CM14">
      <v>0</v>
    </nc>
  </rcc>
  <rcc rId="309924" sId="3" numFmtId="4">
    <oc r="CN14">
      <f>'Y:\Документы ТФОМС\Комиссия по разработке ТПОМС\Протоколы\2020\Протокол №10 от 25.06.2020\СМО\[ИГС.xls]Лист2'!$AU11</f>
    </oc>
    <nc r="CN14">
      <v>0</v>
    </nc>
  </rcc>
  <rcc rId="309925" sId="3" numFmtId="4">
    <oc r="CO14">
      <f>'Y:\Документы ТФОМС\Комиссия по разработке ТПОМС\Протоколы\2020\Протокол №10 от 25.06.2020\СМО\[ИГС.xls]Лист2'!$AV157</f>
    </oc>
    <nc r="CO14">
      <v>0</v>
    </nc>
  </rcc>
  <rcc rId="309926" sId="3" numFmtId="4">
    <oc r="CP14">
      <f>'Y:\Документы ТФОМС\Комиссия по разработке ТПОМС\Протоколы\2020\Протокол №10 от 25.06.2020\СМО\[ИГС.xls]Лист2'!$AV11</f>
    </oc>
    <nc r="CP14">
      <v>0</v>
    </nc>
  </rcc>
  <rcc rId="309927" sId="3" numFmtId="4">
    <oc r="CQ14">
      <f>'Y:\Документы ТФОМС\Комиссия по разработке ТПОМС\Протоколы\2020\Протокол №10 от 25.06.2020\СМО\[ИГС.xls]Лист2'!$AX157</f>
    </oc>
    <nc r="CQ14">
      <v>0</v>
    </nc>
  </rcc>
  <rcc rId="309928" sId="3" numFmtId="4">
    <oc r="CR14">
      <f>'Y:\Документы ТФОМС\Комиссия по разработке ТПОМС\Протоколы\2020\Протокол №10 от 25.06.2020\СМО\[ИГС.xls]Лист2'!$AX11</f>
    </oc>
    <nc r="CR14">
      <v>0</v>
    </nc>
  </rcc>
  <rcc rId="309929" sId="3" numFmtId="4">
    <oc r="AA15">
      <f>'Y:\Документы ТФОМС\Комиссия по разработке ТПОМС\Протоколы\2020\Протокол №10 от 25.06.2020\СМО\[ИГС.xls]Лист2'!$M158</f>
    </oc>
    <nc r="AA15">
      <v>0</v>
    </nc>
  </rcc>
  <rcc rId="309930" sId="3" numFmtId="4">
    <oc r="AB15">
      <f>'Y:\Документы ТФОМС\Комиссия по разработке ТПОМС\Протоколы\2020\Протокол №10 от 25.06.2020\СМО\[ИГС.xls]Лист2'!$M12</f>
    </oc>
    <nc r="AB15">
      <v>0</v>
    </nc>
  </rcc>
  <rcc rId="309931" sId="3" numFmtId="4">
    <oc r="AC15">
      <f>'Y:\Документы ТФОМС\Комиссия по разработке ТПОМС\Протоколы\2020\Протокол №10 от 25.06.2020\СМО\[ИГС.xls]Лист2'!$N158</f>
    </oc>
    <nc r="AC15">
      <v>0</v>
    </nc>
  </rcc>
  <rcc rId="309932" sId="3" numFmtId="4">
    <oc r="AD15">
      <f>'Y:\Документы ТФОМС\Комиссия по разработке ТПОМС\Протоколы\2020\Протокол №10 от 25.06.2020\СМО\[ИГС.xls]Лист2'!$N12</f>
    </oc>
    <nc r="AD15">
      <v>0</v>
    </nc>
  </rcc>
  <rcc rId="309933" sId="3" numFmtId="4">
    <oc r="AE15">
      <f>'Y:\Документы ТФОМС\Комиссия по разработке ТПОМС\Протоколы\2020\Протокол №10 от 25.06.2020\СМО\[ИГС.xls]Лист2'!$O158</f>
    </oc>
    <nc r="AE15">
      <v>0</v>
    </nc>
  </rcc>
  <rcc rId="309934" sId="3" numFmtId="4">
    <oc r="AF15">
      <f>'Y:\Документы ТФОМС\Комиссия по разработке ТПОМС\Протоколы\2020\Протокол №10 от 25.06.2020\СМО\[ИГС.xls]Лист2'!$O12</f>
    </oc>
    <nc r="AF15">
      <v>0</v>
    </nc>
  </rcc>
  <rcc rId="309935" sId="3" numFmtId="4">
    <oc r="AG15">
      <f>'Y:\Документы ТФОМС\Комиссия по разработке ТПОМС\Протоколы\2020\Протокол №10 от 25.06.2020\СМО\[ИГС.xls]Лист2'!$S158</f>
    </oc>
    <nc r="AG15">
      <v>0</v>
    </nc>
  </rcc>
  <rcc rId="309936" sId="3" numFmtId="4">
    <oc r="AH15">
      <f>'Y:\Документы ТФОМС\Комиссия по разработке ТПОМС\Протоколы\2020\Протокол №10 от 25.06.2020\СМО\[ИГС.xls]Лист2'!$S12</f>
    </oc>
    <nc r="AH15">
      <v>0</v>
    </nc>
  </rcc>
  <rcc rId="309937" sId="3" numFmtId="4">
    <oc r="AI15">
      <f>'Y:\Документы ТФОМС\Комиссия по разработке ТПОМС\Протоколы\2020\Протокол №10 от 25.06.2020\СМО\[ИГС.xls]Лист2'!$P158</f>
    </oc>
    <nc r="AI15">
      <v>58</v>
    </nc>
  </rcc>
  <rcc rId="309938" sId="3" numFmtId="4">
    <oc r="AJ15">
      <f>'Y:\Документы ТФОМС\Комиссия по разработке ТПОМС\Протоколы\2020\Протокол №10 от 25.06.2020\СМО\[ИГС.xls]Лист2'!$P12</f>
    </oc>
    <nc r="AJ15">
      <v>1207313.0900000001</v>
    </nc>
  </rcc>
  <rcc rId="309939" sId="3" numFmtId="4">
    <oc r="AK15">
      <f>'Y:\Документы ТФОМС\Комиссия по разработке ТПОМС\Протоколы\2020\Протокол №10 от 25.06.2020\СМО\[ИГС.xls]Лист2'!$Q158</f>
    </oc>
    <nc r="AK15">
      <v>0</v>
    </nc>
  </rcc>
  <rcc rId="309940" sId="3" numFmtId="4">
    <oc r="AL15">
      <f>'Y:\Документы ТФОМС\Комиссия по разработке ТПОМС\Протоколы\2020\Протокол №10 от 25.06.2020\СМО\[ИГС.xls]Лист2'!$Q12</f>
    </oc>
    <nc r="AL15">
      <v>0</v>
    </nc>
  </rcc>
  <rcc rId="309941" sId="3" numFmtId="4">
    <oc r="AM15">
      <f>'Y:\Документы ТФОМС\Комиссия по разработке ТПОМС\Протоколы\2020\Протокол №10 от 25.06.2020\СМО\[ИГС.xls]Лист2'!$R158</f>
    </oc>
    <nc r="AM15">
      <v>0</v>
    </nc>
  </rcc>
  <rcc rId="309942" sId="3" numFmtId="4">
    <oc r="AN15">
      <f>'Y:\Документы ТФОМС\Комиссия по разработке ТПОМС\Протоколы\2020\Протокол №10 от 25.06.2020\СМО\[ИГС.xls]Лист2'!$R12</f>
    </oc>
    <nc r="AN15">
      <v>0</v>
    </nc>
  </rcc>
  <rcc rId="309943" sId="3" numFmtId="4">
    <oc r="AO15">
      <f>'Y:\Документы ТФОМС\Комиссия по разработке ТПОМС\Протоколы\2020\Протокол №10 от 25.06.2020\СМО\[ИГС.xls]Лист2'!$T158</f>
    </oc>
    <nc r="AO15">
      <v>0</v>
    </nc>
  </rcc>
  <rcc rId="309944" sId="3" numFmtId="4">
    <oc r="AP15">
      <f>'Y:\Документы ТФОМС\Комиссия по разработке ТПОМС\Протоколы\2020\Протокол №10 от 25.06.2020\СМО\[ИГС.xls]Лист2'!$T12</f>
    </oc>
    <nc r="AP15">
      <v>0</v>
    </nc>
  </rcc>
  <rcc rId="309945" sId="3" numFmtId="4">
    <oc r="AS15">
      <f>'Y:\Документы ТФОМС\Комиссия по разработке ТПОМС\Протоколы\2020\Протокол №10 от 25.06.2020\СМО\[ИГС.xls]Лист2'!$W158</f>
    </oc>
    <nc r="AS15">
      <v>0</v>
    </nc>
  </rcc>
  <rcc rId="309946" sId="3" numFmtId="4">
    <oc r="AT15">
      <f>'Y:\Документы ТФОМС\Комиссия по разработке ТПОМС\Протоколы\2020\Протокол №10 от 25.06.2020\СМО\[ИГС.xls]Лист2'!$W12</f>
    </oc>
    <nc r="AT15">
      <v>0</v>
    </nc>
  </rcc>
  <rcc rId="309947" sId="3" numFmtId="4">
    <oc r="AU15">
      <f>'Y:\Документы ТФОМС\Комиссия по разработке ТПОМС\Протоколы\2020\Протокол №10 от 25.06.2020\СМО\[ИГС.xls]Лист2'!$X158</f>
    </oc>
    <nc r="AU15">
      <v>0</v>
    </nc>
  </rcc>
  <rcc rId="309948" sId="3" numFmtId="4">
    <oc r="AV15">
      <f>'Y:\Документы ТФОМС\Комиссия по разработке ТПОМС\Протоколы\2020\Протокол №10 от 25.06.2020\СМО\[ИГС.xls]Лист2'!$X12</f>
    </oc>
    <nc r="AV15">
      <v>0</v>
    </nc>
  </rcc>
  <rcc rId="309949" sId="3" numFmtId="4">
    <oc r="AW15">
      <f>'Y:\Документы ТФОМС\Комиссия по разработке ТПОМС\Протоколы\2020\Протокол №10 от 25.06.2020\СМО\[ИГС.xls]Лист2'!$Y158</f>
    </oc>
    <nc r="AW15">
      <v>0</v>
    </nc>
  </rcc>
  <rcc rId="309950" sId="3" numFmtId="4">
    <oc r="AX15">
      <f>'Y:\Документы ТФОМС\Комиссия по разработке ТПОМС\Протоколы\2020\Протокол №10 от 25.06.2020\СМО\[ИГС.xls]Лист2'!$Y12</f>
    </oc>
    <nc r="AX15">
      <v>0</v>
    </nc>
  </rcc>
  <rcc rId="309951" sId="3" numFmtId="4">
    <oc r="AY15">
      <f>'Y:\Документы ТФОМС\Комиссия по разработке ТПОМС\Протоколы\2020\Протокол №10 от 25.06.2020\СМО\[ИГС.xls]Лист2'!$AC158</f>
    </oc>
    <nc r="AY15">
      <v>0</v>
    </nc>
  </rcc>
  <rcc rId="309952" sId="3" numFmtId="4">
    <oc r="AZ15">
      <f>'Y:\Документы ТФОМС\Комиссия по разработке ТПОМС\Протоколы\2020\Протокол №10 от 25.06.2020\СМО\[ИГС.xls]Лист2'!$AC12</f>
    </oc>
    <nc r="AZ15">
      <v>0</v>
    </nc>
  </rcc>
  <rcc rId="309953" sId="3" numFmtId="4">
    <oc r="BA15">
      <f>'Y:\Документы ТФОМС\Комиссия по разработке ТПОМС\Протоколы\2020\Протокол №10 от 25.06.2020\СМО\[ИГС.xls]Лист2'!$Z158</f>
    </oc>
    <nc r="BA15">
      <v>77</v>
    </nc>
  </rcc>
  <rcc rId="309954" sId="3" numFmtId="4">
    <oc r="BB15">
      <f>'Y:\Документы ТФОМС\Комиссия по разработке ТПОМС\Протоколы\2020\Протокол №10 от 25.06.2020\СМО\[ИГС.xls]Лист2'!$Z12</f>
    </oc>
    <nc r="BB15">
      <v>1592768.34</v>
    </nc>
  </rcc>
  <rcc rId="309955" sId="3" numFmtId="4">
    <oc r="BC15">
      <f>'Y:\Документы ТФОМС\Комиссия по разработке ТПОМС\Протоколы\2020\Протокол №10 от 25.06.2020\СМО\[ИГС.xls]Лист2'!$AA158</f>
    </oc>
    <nc r="BC15">
      <v>0</v>
    </nc>
  </rcc>
  <rcc rId="309956" sId="3" numFmtId="4">
    <oc r="BD15">
      <f>'Y:\Документы ТФОМС\Комиссия по разработке ТПОМС\Протоколы\2020\Протокол №10 от 25.06.2020\СМО\[ИГС.xls]Лист2'!$AA12</f>
    </oc>
    <nc r="BD15">
      <v>0</v>
    </nc>
  </rcc>
  <rcc rId="309957" sId="3" numFmtId="4">
    <oc r="BE15">
      <f>'Y:\Документы ТФОМС\Комиссия по разработке ТПОМС\Протоколы\2020\Протокол №10 от 25.06.2020\СМО\[ИГС.xls]Лист2'!$AB158</f>
    </oc>
    <nc r="BE15">
      <v>0</v>
    </nc>
  </rcc>
  <rcc rId="309958" sId="3" numFmtId="4">
    <oc r="BF15">
      <f>'Y:\Документы ТФОМС\Комиссия по разработке ТПОМС\Протоколы\2020\Протокол №10 от 25.06.2020\СМО\[ИГС.xls]Лист2'!$AB12</f>
    </oc>
    <nc r="BF15">
      <v>0</v>
    </nc>
  </rcc>
  <rcc rId="309959" sId="3" numFmtId="4">
    <oc r="BG15">
      <f>'Y:\Документы ТФОМС\Комиссия по разработке ТПОМС\Протоколы\2020\Протокол №10 от 25.06.2020\СМО\[ИГС.xls]Лист2'!$AD158</f>
    </oc>
    <nc r="BG15">
      <v>0</v>
    </nc>
  </rcc>
  <rcc rId="309960" sId="3" numFmtId="4">
    <oc r="BH15">
      <f>'Y:\Документы ТФОМС\Комиссия по разработке ТПОМС\Протоколы\2020\Протокол №10 от 25.06.2020\СМО\[ИГС.xls]Лист2'!$AD12</f>
    </oc>
    <nc r="BH15">
      <v>0</v>
    </nc>
  </rcc>
  <rcc rId="309961" sId="3" numFmtId="4">
    <oc r="BK15">
      <f>'Y:\Документы ТФОМС\Комиссия по разработке ТПОМС\Протоколы\2020\Протокол №10 от 25.06.2020\СМО\[ИГС.xls]Лист2'!$AG158</f>
    </oc>
    <nc r="BK15">
      <v>0</v>
    </nc>
  </rcc>
  <rcc rId="309962" sId="3" numFmtId="4">
    <oc r="BL15">
      <f>'Y:\Документы ТФОМС\Комиссия по разработке ТПОМС\Протоколы\2020\Протокол №10 от 25.06.2020\СМО\[ИГС.xls]Лист2'!$AG12</f>
    </oc>
    <nc r="BL15">
      <v>0</v>
    </nc>
  </rcc>
  <rcc rId="309963" sId="3" numFmtId="4">
    <oc r="BM15">
      <f>'Y:\Документы ТФОМС\Комиссия по разработке ТПОМС\Протоколы\2020\Протокол №10 от 25.06.2020\СМО\[ИГС.xls]Лист2'!$AH158</f>
    </oc>
    <nc r="BM15">
      <v>0</v>
    </nc>
  </rcc>
  <rcc rId="309964" sId="3" numFmtId="4">
    <oc r="BN15">
      <f>'Y:\Документы ТФОМС\Комиссия по разработке ТПОМС\Протоколы\2020\Протокол №10 от 25.06.2020\СМО\[ИГС.xls]Лист2'!$AH12</f>
    </oc>
    <nc r="BN15">
      <v>0</v>
    </nc>
  </rcc>
  <rcc rId="309965" sId="3" numFmtId="4">
    <oc r="BO15">
      <f>'Y:\Документы ТФОМС\Комиссия по разработке ТПОМС\Протоколы\2020\Протокол №10 от 25.06.2020\СМО\[ИГС.xls]Лист2'!$AI158</f>
    </oc>
    <nc r="BO15">
      <v>0</v>
    </nc>
  </rcc>
  <rcc rId="309966" sId="3" numFmtId="4">
    <oc r="BP15">
      <f>'Y:\Документы ТФОМС\Комиссия по разработке ТПОМС\Протоколы\2020\Протокол №10 от 25.06.2020\СМО\[ИГС.xls]Лист2'!$AI12</f>
    </oc>
    <nc r="BP15">
      <v>0</v>
    </nc>
  </rcc>
  <rcc rId="309967" sId="3" numFmtId="4">
    <oc r="BQ15">
      <f>'Y:\Документы ТФОМС\Комиссия по разработке ТПОМС\Протоколы\2020\Протокол №10 от 25.06.2020\СМО\[ИГС.xls]Лист2'!$AM158</f>
    </oc>
    <nc r="BQ15">
      <v>0</v>
    </nc>
  </rcc>
  <rcc rId="309968" sId="3" numFmtId="4">
    <oc r="BR15">
      <f>'Y:\Документы ТФОМС\Комиссия по разработке ТПОМС\Протоколы\2020\Протокол №10 от 25.06.2020\СМО\[ИГС.xls]Лист2'!$AM12</f>
    </oc>
    <nc r="BR15">
      <v>0</v>
    </nc>
  </rcc>
  <rcc rId="309969" sId="3" numFmtId="4">
    <oc r="BS15">
      <f>'Y:\Документы ТФОМС\Комиссия по разработке ТПОМС\Протоколы\2020\Протокол №10 от 25.06.2020\СМО\[ИГС.xls]Лист2'!$AJ158</f>
    </oc>
    <nc r="BS15">
      <v>75</v>
    </nc>
  </rcc>
  <rcc rId="309970" sId="3" numFmtId="4">
    <oc r="BT15">
      <f>'Y:\Документы ТФОМС\Комиссия по разработке ТПОМС\Протоколы\2020\Протокол №10 от 25.06.2020\СМО\[ИГС.xls]Лист2'!$AJ12</f>
    </oc>
    <nc r="BT15">
      <v>1541403</v>
    </nc>
  </rcc>
  <rcc rId="309971" sId="3" numFmtId="4">
    <oc r="BU15">
      <f>'Y:\Документы ТФОМС\Комиссия по разработке ТПОМС\Протоколы\2020\Протокол №10 от 25.06.2020\СМО\[ИГС.xls]Лист2'!$AK158</f>
    </oc>
    <nc r="BU15">
      <v>0</v>
    </nc>
  </rcc>
  <rcc rId="309972" sId="3" numFmtId="4">
    <oc r="BV15">
      <f>'Y:\Документы ТФОМС\Комиссия по разработке ТПОМС\Протоколы\2020\Протокол №10 от 25.06.2020\СМО\[ИГС.xls]Лист2'!$AK12</f>
    </oc>
    <nc r="BV15">
      <v>0</v>
    </nc>
  </rcc>
  <rcc rId="309973" sId="3" numFmtId="4">
    <oc r="BW15">
      <f>'Y:\Документы ТФОМС\Комиссия по разработке ТПОМС\Протоколы\2020\Протокол №10 от 25.06.2020\СМО\[ИГС.xls]Лист2'!$AL158</f>
    </oc>
    <nc r="BW15">
      <v>0</v>
    </nc>
  </rcc>
  <rcc rId="309974" sId="3" numFmtId="4">
    <oc r="BX15">
      <f>'Y:\Документы ТФОМС\Комиссия по разработке ТПОМС\Протоколы\2020\Протокол №10 от 25.06.2020\СМО\[ИГС.xls]Лист2'!$AL12</f>
    </oc>
    <nc r="BX15">
      <v>0</v>
    </nc>
  </rcc>
  <rcc rId="309975" sId="3" numFmtId="4">
    <oc r="BY15">
      <f>'Y:\Документы ТФОМС\Комиссия по разработке ТПОМС\Протоколы\2020\Протокол №10 от 25.06.2020\СМО\[ИГС.xls]Лист2'!$AN158</f>
    </oc>
    <nc r="BY15">
      <v>0</v>
    </nc>
  </rcc>
  <rcc rId="309976" sId="3" numFmtId="4">
    <oc r="BZ15">
      <f>'Y:\Документы ТФОМС\Комиссия по разработке ТПОМС\Протоколы\2020\Протокол №10 от 25.06.2020\СМО\[ИГС.xls]Лист2'!$AN12</f>
    </oc>
    <nc r="BZ15">
      <v>0</v>
    </nc>
  </rcc>
  <rcc rId="309977" sId="3" numFmtId="4">
    <oc r="CC15">
      <f>'Y:\Документы ТФОМС\Комиссия по разработке ТПОМС\Протоколы\2020\Протокол №10 от 25.06.2020\СМО\[ИГС.xls]Лист2'!$AQ158</f>
    </oc>
    <nc r="CC15">
      <v>0</v>
    </nc>
  </rcc>
  <rcc rId="309978" sId="3" numFmtId="4">
    <oc r="CD15">
      <f>'Y:\Документы ТФОМС\Комиссия по разработке ТПОМС\Протоколы\2020\Протокол №10 от 25.06.2020\СМО\[ИГС.xls]Лист2'!$AQ12</f>
    </oc>
    <nc r="CD15">
      <v>0</v>
    </nc>
  </rcc>
  <rcc rId="309979" sId="3" numFmtId="4">
    <oc r="CE15">
      <f>'Y:\Документы ТФОМС\Комиссия по разработке ТПОМС\Протоколы\2020\Протокол №10 от 25.06.2020\СМО\[ИГС.xls]Лист2'!$AR158</f>
    </oc>
    <nc r="CE15">
      <v>0</v>
    </nc>
  </rcc>
  <rcc rId="309980" sId="3" numFmtId="4">
    <oc r="CF15">
      <f>'Y:\Документы ТФОМС\Комиссия по разработке ТПОМС\Протоколы\2020\Протокол №10 от 25.06.2020\СМО\[ИГС.xls]Лист2'!$AR12</f>
    </oc>
    <nc r="CF15">
      <v>0</v>
    </nc>
  </rcc>
  <rcc rId="309981" sId="3" numFmtId="4">
    <oc r="CG15">
      <f>'Y:\Документы ТФОМС\Комиссия по разработке ТПОМС\Протоколы\2020\Протокол №10 от 25.06.2020\СМО\[ИГС.xls]Лист2'!$AS158</f>
    </oc>
    <nc r="CG15">
      <v>0</v>
    </nc>
  </rcc>
  <rcc rId="309982" sId="3" numFmtId="4">
    <oc r="CH15">
      <f>'Y:\Документы ТФОМС\Комиссия по разработке ТПОМС\Протоколы\2020\Протокол №10 от 25.06.2020\СМО\[ИГС.xls]Лист2'!$AS12</f>
    </oc>
    <nc r="CH15">
      <v>0</v>
    </nc>
  </rcc>
  <rcc rId="309983" sId="3" numFmtId="4">
    <oc r="CI15">
      <f>'Y:\Документы ТФОМС\Комиссия по разработке ТПОМС\Протоколы\2020\Протокол №10 от 25.06.2020\СМО\[ИГС.xls]Лист2'!$AW158</f>
    </oc>
    <nc r="CI15">
      <v>0</v>
    </nc>
  </rcc>
  <rcc rId="309984" sId="3" numFmtId="4">
    <oc r="CJ15">
      <f>'Y:\Документы ТФОМС\Комиссия по разработке ТПОМС\Протоколы\2020\Протокол №10 от 25.06.2020\СМО\[ИГС.xls]Лист2'!$AW12</f>
    </oc>
    <nc r="CJ15">
      <v>0</v>
    </nc>
  </rcc>
  <rcc rId="309985" sId="3" numFmtId="4">
    <oc r="CK15">
      <f>'Y:\Документы ТФОМС\Комиссия по разработке ТПОМС\Протоколы\2020\Протокол №10 от 25.06.2020\СМО\[ИГС.xls]Лист2'!$AT158</f>
    </oc>
    <nc r="CK15">
      <v>71</v>
    </nc>
  </rcc>
  <rcc rId="309986" sId="3" numFmtId="4">
    <oc r="CL15">
      <f>'Y:\Документы ТФОМС\Комиссия по разработке ТПОМС\Протоколы\2020\Протокол №10 от 25.06.2020\СМО\[ИГС.xls]Лист2'!$AT12</f>
    </oc>
    <nc r="CL15">
      <v>1471457.8</v>
    </nc>
  </rcc>
  <rcc rId="309987" sId="3" numFmtId="4">
    <oc r="CM15">
      <f>'Y:\Документы ТФОМС\Комиссия по разработке ТПОМС\Протоколы\2020\Протокол №10 от 25.06.2020\СМО\[ИГС.xls]Лист2'!$AU158</f>
    </oc>
    <nc r="CM15">
      <v>0</v>
    </nc>
  </rcc>
  <rcc rId="309988" sId="3" numFmtId="4">
    <oc r="CN15">
      <f>'Y:\Документы ТФОМС\Комиссия по разработке ТПОМС\Протоколы\2020\Протокол №10 от 25.06.2020\СМО\[ИГС.xls]Лист2'!$AU12</f>
    </oc>
    <nc r="CN15">
      <v>0</v>
    </nc>
  </rcc>
  <rcc rId="309989" sId="3" numFmtId="4">
    <oc r="CO15">
      <f>'Y:\Документы ТФОМС\Комиссия по разработке ТПОМС\Протоколы\2020\Протокол №10 от 25.06.2020\СМО\[ИГС.xls]Лист2'!$AV158</f>
    </oc>
    <nc r="CO15">
      <v>0</v>
    </nc>
  </rcc>
  <rcc rId="309990" sId="3" numFmtId="4">
    <oc r="CP15">
      <f>'Y:\Документы ТФОМС\Комиссия по разработке ТПОМС\Протоколы\2020\Протокол №10 от 25.06.2020\СМО\[ИГС.xls]Лист2'!$AV12</f>
    </oc>
    <nc r="CP15">
      <v>0</v>
    </nc>
  </rcc>
  <rcc rId="309991" sId="3" numFmtId="4">
    <oc r="CQ15">
      <f>'Y:\Документы ТФОМС\Комиссия по разработке ТПОМС\Протоколы\2020\Протокол №10 от 25.06.2020\СМО\[ИГС.xls]Лист2'!$AX158</f>
    </oc>
    <nc r="CQ15">
      <v>0</v>
    </nc>
  </rcc>
  <rcc rId="309992" sId="3" numFmtId="4">
    <oc r="CR15">
      <f>'Y:\Документы ТФОМС\Комиссия по разработке ТПОМС\Протоколы\2020\Протокол №10 от 25.06.2020\СМО\[ИГС.xls]Лист2'!$AX12</f>
    </oc>
    <nc r="CR15">
      <v>0</v>
    </nc>
  </rcc>
  <rcc rId="309993" sId="3" numFmtId="4">
    <oc r="AA16">
      <f>'Y:\Документы ТФОМС\Комиссия по разработке ТПОМС\Протоколы\2020\Протокол №10 от 25.06.2020\СМО\[ИГС.xls]Лист2'!$M159</f>
    </oc>
    <nc r="AA16">
      <v>161</v>
    </nc>
  </rcc>
  <rcc rId="309994" sId="3" numFmtId="4">
    <oc r="AB16">
      <f>'Y:\Документы ТФОМС\Комиссия по разработке ТПОМС\Протоколы\2020\Протокол №10 от 25.06.2020\СМО\[ИГС.xls]Лист2'!$M13</f>
    </oc>
    <nc r="AB16">
      <v>121132.99</v>
    </nc>
  </rcc>
  <rcc rId="309995" sId="3" numFmtId="4">
    <oc r="AC16">
      <f>'Y:\Документы ТФОМС\Комиссия по разработке ТПОМС\Протоколы\2020\Протокол №10 от 25.06.2020\СМО\[ИГС.xls]Лист2'!$N159</f>
    </oc>
    <nc r="AC16">
      <v>0</v>
    </nc>
  </rcc>
  <rcc rId="309996" sId="3" numFmtId="4">
    <oc r="AD16">
      <f>'Y:\Документы ТФОМС\Комиссия по разработке ТПОМС\Протоколы\2020\Протокол №10 от 25.06.2020\СМО\[ИГС.xls]Лист2'!$N13</f>
    </oc>
    <nc r="AD16">
      <v>0</v>
    </nc>
  </rcc>
  <rcc rId="309997" sId="3" numFmtId="4">
    <oc r="AE16">
      <f>'Y:\Документы ТФОМС\Комиссия по разработке ТПОМС\Протоколы\2020\Протокол №10 от 25.06.2020\СМО\[ИГС.xls]Лист2'!$O159</f>
    </oc>
    <nc r="AE16">
      <v>0</v>
    </nc>
  </rcc>
  <rcc rId="309998" sId="3" numFmtId="4">
    <oc r="AF16">
      <f>'Y:\Документы ТФОМС\Комиссия по разработке ТПОМС\Протоколы\2020\Протокол №10 от 25.06.2020\СМО\[ИГС.xls]Лист2'!$O13</f>
    </oc>
    <nc r="AF16">
      <v>0</v>
    </nc>
  </rcc>
  <rcc rId="309999" sId="3" numFmtId="4">
    <oc r="AG16">
      <f>'Y:\Документы ТФОМС\Комиссия по разработке ТПОМС\Протоколы\2020\Протокол №10 от 25.06.2020\СМО\[ИГС.xls]Лист2'!$S159</f>
    </oc>
    <nc r="AG16">
      <v>68</v>
    </nc>
  </rcc>
  <rcc rId="310000" sId="3" numFmtId="4">
    <oc r="AH16">
      <f>'Y:\Документы ТФОМС\Комиссия по разработке ТПОМС\Протоколы\2020\Протокол №10 от 25.06.2020\СМО\[ИГС.xls]Лист2'!$S13</f>
    </oc>
    <nc r="AH16">
      <v>719389.55</v>
    </nc>
  </rcc>
  <rcc rId="310001" sId="3" numFmtId="4">
    <oc r="AI16">
      <f>'Y:\Документы ТФОМС\Комиссия по разработке ТПОМС\Протоколы\2020\Протокол №10 от 25.06.2020\СМО\[ИГС.xls]Лист2'!$P159</f>
    </oc>
    <nc r="AI16">
      <v>0</v>
    </nc>
  </rcc>
  <rcc rId="310002" sId="3" numFmtId="4">
    <oc r="AJ16">
      <f>'Y:\Документы ТФОМС\Комиссия по разработке ТПОМС\Протоколы\2020\Протокол №10 от 25.06.2020\СМО\[ИГС.xls]Лист2'!$P13</f>
    </oc>
    <nc r="AJ16">
      <v>0</v>
    </nc>
  </rcc>
  <rcc rId="310003" sId="3" numFmtId="4">
    <oc r="AK16">
      <f>'Y:\Документы ТФОМС\Комиссия по разработке ТПОМС\Протоколы\2020\Протокол №10 от 25.06.2020\СМО\[ИГС.xls]Лист2'!$Q159</f>
    </oc>
    <nc r="AK16">
      <v>0</v>
    </nc>
  </rcc>
  <rcc rId="310004" sId="3" numFmtId="4">
    <oc r="AL16">
      <f>'Y:\Документы ТФОМС\Комиссия по разработке ТПОМС\Протоколы\2020\Протокол №10 от 25.06.2020\СМО\[ИГС.xls]Лист2'!$Q13</f>
    </oc>
    <nc r="AL16">
      <v>0</v>
    </nc>
  </rcc>
  <rcc rId="310005" sId="3" numFmtId="4">
    <oc r="AM16">
      <f>'Y:\Документы ТФОМС\Комиссия по разработке ТПОМС\Протоколы\2020\Протокол №10 от 25.06.2020\СМО\[ИГС.xls]Лист2'!$R159</f>
    </oc>
    <nc r="AM16">
      <v>0</v>
    </nc>
  </rcc>
  <rcc rId="310006" sId="3" numFmtId="4">
    <oc r="AN16">
      <f>'Y:\Документы ТФОМС\Комиссия по разработке ТПОМС\Протоколы\2020\Протокол №10 от 25.06.2020\СМО\[ИГС.xls]Лист2'!$R13</f>
    </oc>
    <nc r="AN16">
      <v>0</v>
    </nc>
  </rcc>
  <rcc rId="310007" sId="3" numFmtId="4">
    <oc r="AO16">
      <f>'Y:\Документы ТФОМС\Комиссия по разработке ТПОМС\Протоколы\2020\Протокол №10 от 25.06.2020\СМО\[ИГС.xls]Лист2'!$T159</f>
    </oc>
    <nc r="AO16">
      <v>0</v>
    </nc>
  </rcc>
  <rcc rId="310008" sId="3" numFmtId="4">
    <oc r="AP16">
      <f>'Y:\Документы ТФОМС\Комиссия по разработке ТПОМС\Протоколы\2020\Протокол №10 от 25.06.2020\СМО\[ИГС.xls]Лист2'!$T13</f>
    </oc>
    <nc r="AP16">
      <v>0</v>
    </nc>
  </rcc>
  <rcc rId="310009" sId="3" numFmtId="4">
    <oc r="AS16">
      <f>'Y:\Документы ТФОМС\Комиссия по разработке ТПОМС\Протоколы\2020\Протокол №10 от 25.06.2020\СМО\[ИГС.xls]Лист2'!$W159</f>
    </oc>
    <nc r="AS16">
      <v>199</v>
    </nc>
  </rcc>
  <rcc rId="310010" sId="3" numFmtId="4">
    <oc r="AT16">
      <f>'Y:\Документы ТФОМС\Комиссия по разработке ТПОМС\Протоколы\2020\Протокол №10 от 25.06.2020\СМО\[ИГС.xls]Лист2'!$W13</f>
    </oc>
    <nc r="AT16">
      <v>145180.45000000001</v>
    </nc>
  </rcc>
  <rcc rId="310011" sId="3" numFmtId="4">
    <oc r="AU16">
      <f>'Y:\Документы ТФОМС\Комиссия по разработке ТПОМС\Протоколы\2020\Протокол №10 от 25.06.2020\СМО\[ИГС.xls]Лист2'!$X159</f>
    </oc>
    <nc r="AU16">
      <v>0</v>
    </nc>
  </rcc>
  <rcc rId="310012" sId="3" numFmtId="4">
    <oc r="AV16">
      <f>'Y:\Документы ТФОМС\Комиссия по разработке ТПОМС\Протоколы\2020\Протокол №10 от 25.06.2020\СМО\[ИГС.xls]Лист2'!$X13</f>
    </oc>
    <nc r="AV16">
      <v>0</v>
    </nc>
  </rcc>
  <rcc rId="310013" sId="3" numFmtId="4">
    <oc r="AW16">
      <f>'Y:\Документы ТФОМС\Комиссия по разработке ТПОМС\Протоколы\2020\Протокол №10 от 25.06.2020\СМО\[ИГС.xls]Лист2'!$Y159</f>
    </oc>
    <nc r="AW16">
      <v>0</v>
    </nc>
  </rcc>
  <rcc rId="310014" sId="3" numFmtId="4">
    <oc r="AX16">
      <f>'Y:\Документы ТФОМС\Комиссия по разработке ТПОМС\Протоколы\2020\Протокол №10 от 25.06.2020\СМО\[ИГС.xls]Лист2'!$Y13</f>
    </oc>
    <nc r="AX16">
      <v>0</v>
    </nc>
  </rcc>
  <rcc rId="310015" sId="3" numFmtId="4">
    <oc r="AY16">
      <f>'Y:\Документы ТФОМС\Комиссия по разработке ТПОМС\Протоколы\2020\Протокол №10 от 25.06.2020\СМО\[ИГС.xls]Лист2'!$AC159</f>
    </oc>
    <nc r="AY16">
      <v>81</v>
    </nc>
  </rcc>
  <rcc rId="310016" sId="3" numFmtId="4">
    <oc r="AZ16">
      <f>'Y:\Документы ТФОМС\Комиссия по разработке ТПОМС\Протоколы\2020\Протокол №10 от 25.06.2020\СМО\[ИГС.xls]Лист2'!$AC13</f>
    </oc>
    <nc r="AZ16">
      <v>855870.21</v>
    </nc>
  </rcc>
  <rcc rId="310017" sId="3" numFmtId="4">
    <oc r="BA16">
      <f>'Y:\Документы ТФОМС\Комиссия по разработке ТПОМС\Протоколы\2020\Протокол №10 от 25.06.2020\СМО\[ИГС.xls]Лист2'!$Z159</f>
    </oc>
    <nc r="BA16">
      <v>0</v>
    </nc>
  </rcc>
  <rcc rId="310018" sId="3" numFmtId="4">
    <oc r="BB16">
      <f>'Y:\Документы ТФОМС\Комиссия по разработке ТПОМС\Протоколы\2020\Протокол №10 от 25.06.2020\СМО\[ИГС.xls]Лист2'!$Z13</f>
    </oc>
    <nc r="BB16">
      <v>0</v>
    </nc>
  </rcc>
  <rcc rId="310019" sId="3" numFmtId="4">
    <oc r="BC16">
      <f>'Y:\Документы ТФОМС\Комиссия по разработке ТПОМС\Протоколы\2020\Протокол №10 от 25.06.2020\СМО\[ИГС.xls]Лист2'!$AA159</f>
    </oc>
    <nc r="BC16">
      <v>0</v>
    </nc>
  </rcc>
  <rcc rId="310020" sId="3" numFmtId="4">
    <oc r="BD16">
      <f>'Y:\Документы ТФОМС\Комиссия по разработке ТПОМС\Протоколы\2020\Протокол №10 от 25.06.2020\СМО\[ИГС.xls]Лист2'!$AA13</f>
    </oc>
    <nc r="BD16">
      <v>0</v>
    </nc>
  </rcc>
  <rcc rId="310021" sId="3" numFmtId="4">
    <oc r="BE16">
      <f>'Y:\Документы ТФОМС\Комиссия по разработке ТПОМС\Протоколы\2020\Протокол №10 от 25.06.2020\СМО\[ИГС.xls]Лист2'!$AB159</f>
    </oc>
    <nc r="BE16">
      <v>0</v>
    </nc>
  </rcc>
  <rcc rId="310022" sId="3" numFmtId="4">
    <oc r="BF16">
      <f>'Y:\Документы ТФОМС\Комиссия по разработке ТПОМС\Протоколы\2020\Протокол №10 от 25.06.2020\СМО\[ИГС.xls]Лист2'!$AB13</f>
    </oc>
    <nc r="BF16">
      <v>0</v>
    </nc>
  </rcc>
  <rcc rId="310023" sId="3" numFmtId="4">
    <oc r="BG16">
      <f>'Y:\Документы ТФОМС\Комиссия по разработке ТПОМС\Протоколы\2020\Протокол №10 от 25.06.2020\СМО\[ИГС.xls]Лист2'!$AD159</f>
    </oc>
    <nc r="BG16">
      <v>0</v>
    </nc>
  </rcc>
  <rcc rId="310024" sId="3" numFmtId="4">
    <oc r="BH16">
      <f>'Y:\Документы ТФОМС\Комиссия по разработке ТПОМС\Протоколы\2020\Протокол №10 от 25.06.2020\СМО\[ИГС.xls]Лист2'!$AD13</f>
    </oc>
    <nc r="BH16">
      <v>0</v>
    </nc>
  </rcc>
  <rcc rId="310025" sId="3" numFmtId="4">
    <oc r="BK16">
      <f>'Y:\Документы ТФОМС\Комиссия по разработке ТПОМС\Протоколы\2020\Протокол №10 от 25.06.2020\СМО\[ИГС.xls]Лист2'!$AG159</f>
    </oc>
    <nc r="BK16">
      <v>123</v>
    </nc>
  </rcc>
  <rcc rId="310026" sId="3" numFmtId="4">
    <oc r="BL16">
      <f>'Y:\Документы ТФОМС\Комиссия по разработке ТПОМС\Протоколы\2020\Протокол №10 от 25.06.2020\СМО\[ИГС.xls]Лист2'!$AG13</f>
    </oc>
    <nc r="BL16">
      <v>89840.1</v>
    </nc>
  </rcc>
  <rcc rId="310027" sId="3" numFmtId="4">
    <oc r="BM16">
      <f>'Y:\Документы ТФОМС\Комиссия по разработке ТПОМС\Протоколы\2020\Протокол №10 от 25.06.2020\СМО\[ИГС.xls]Лист2'!$AH159</f>
    </oc>
    <nc r="BM16">
      <v>0</v>
    </nc>
  </rcc>
  <rcc rId="310028" sId="3" numFmtId="4">
    <oc r="BN16">
      <f>'Y:\Документы ТФОМС\Комиссия по разработке ТПОМС\Протоколы\2020\Протокол №10 от 25.06.2020\СМО\[ИГС.xls]Лист2'!$AH13</f>
    </oc>
    <nc r="BN16">
      <v>0</v>
    </nc>
  </rcc>
  <rcc rId="310029" sId="3" numFmtId="4">
    <oc r="BO16">
      <f>'Y:\Документы ТФОМС\Комиссия по разработке ТПОМС\Протоколы\2020\Протокол №10 от 25.06.2020\СМО\[ИГС.xls]Лист2'!$AI159</f>
    </oc>
    <nc r="BO16">
      <v>0</v>
    </nc>
  </rcc>
  <rcc rId="310030" sId="3" numFmtId="4">
    <oc r="BP16">
      <f>'Y:\Документы ТФОМС\Комиссия по разработке ТПОМС\Протоколы\2020\Протокол №10 от 25.06.2020\СМО\[ИГС.xls]Лист2'!$AI13</f>
    </oc>
    <nc r="BP16">
      <v>0</v>
    </nc>
  </rcc>
  <rcc rId="310031" sId="3" numFmtId="4">
    <oc r="BQ16">
      <f>'Y:\Документы ТФОМС\Комиссия по разработке ТПОМС\Протоколы\2020\Протокол №10 от 25.06.2020\СМО\[ИГС.xls]Лист2'!$AM159</f>
    </oc>
    <nc r="BQ16">
      <v>66</v>
    </nc>
  </rcc>
  <rcc rId="310032" sId="3" numFmtId="4">
    <oc r="BR16">
      <f>'Y:\Документы ТФОМС\Комиссия по разработке ТПОМС\Протоколы\2020\Протокол №10 от 25.06.2020\СМО\[ИГС.xls]Лист2'!$AM13</f>
    </oc>
    <nc r="BR16">
      <v>696211.01</v>
    </nc>
  </rcc>
  <rcc rId="310033" sId="3" numFmtId="4">
    <oc r="BS16">
      <f>'Y:\Документы ТФОМС\Комиссия по разработке ТПОМС\Протоколы\2020\Протокол №10 от 25.06.2020\СМО\[ИГС.xls]Лист2'!$AJ159</f>
    </oc>
    <nc r="BS16">
      <v>0</v>
    </nc>
  </rcc>
  <rcc rId="310034" sId="3" numFmtId="4">
    <oc r="BT16">
      <f>'Y:\Документы ТФОМС\Комиссия по разработке ТПОМС\Протоколы\2020\Протокол №10 от 25.06.2020\СМО\[ИГС.xls]Лист2'!$AJ13</f>
    </oc>
    <nc r="BT16">
      <v>0</v>
    </nc>
  </rcc>
  <rcc rId="310035" sId="3" numFmtId="4">
    <oc r="BU16">
      <f>'Y:\Документы ТФОМС\Комиссия по разработке ТПОМС\Протоколы\2020\Протокол №10 от 25.06.2020\СМО\[ИГС.xls]Лист2'!$AK159</f>
    </oc>
    <nc r="BU16">
      <v>0</v>
    </nc>
  </rcc>
  <rcc rId="310036" sId="3" numFmtId="4">
    <oc r="BV16">
      <f>'Y:\Документы ТФОМС\Комиссия по разработке ТПОМС\Протоколы\2020\Протокол №10 от 25.06.2020\СМО\[ИГС.xls]Лист2'!$AK13</f>
    </oc>
    <nc r="BV16">
      <v>0</v>
    </nc>
  </rcc>
  <rcc rId="310037" sId="3" numFmtId="4">
    <oc r="BW16">
      <f>'Y:\Документы ТФОМС\Комиссия по разработке ТПОМС\Протоколы\2020\Протокол №10 от 25.06.2020\СМО\[ИГС.xls]Лист2'!$AL159</f>
    </oc>
    <nc r="BW16">
      <v>0</v>
    </nc>
  </rcc>
  <rcc rId="310038" sId="3" numFmtId="4">
    <oc r="BX16">
      <f>'Y:\Документы ТФОМС\Комиссия по разработке ТПОМС\Протоколы\2020\Протокол №10 от 25.06.2020\СМО\[ИГС.xls]Лист2'!$AL13</f>
    </oc>
    <nc r="BX16">
      <v>0</v>
    </nc>
  </rcc>
  <rcc rId="310039" sId="3" numFmtId="4">
    <oc r="BY16">
      <f>'Y:\Документы ТФОМС\Комиссия по разработке ТПОМС\Протоколы\2020\Протокол №10 от 25.06.2020\СМО\[ИГС.xls]Лист2'!$AN159</f>
    </oc>
    <nc r="BY16">
      <v>0</v>
    </nc>
  </rcc>
  <rcc rId="310040" sId="3" numFmtId="4">
    <oc r="BZ16">
      <f>'Y:\Документы ТФОМС\Комиссия по разработке ТПОМС\Протоколы\2020\Протокол №10 от 25.06.2020\СМО\[ИГС.xls]Лист2'!$AN13</f>
    </oc>
    <nc r="BZ16">
      <v>0</v>
    </nc>
  </rcc>
  <rcc rId="310041" sId="3" numFmtId="4">
    <oc r="CC16">
      <f>'Y:\Документы ТФОМС\Комиссия по разработке ТПОМС\Протоколы\2020\Протокол №10 от 25.06.2020\СМО\[ИГС.xls]Лист2'!$AQ159</f>
    </oc>
    <nc r="CC16">
      <v>170</v>
    </nc>
  </rcc>
  <rcc rId="310042" sId="3" numFmtId="4">
    <oc r="CD16">
      <f>'Y:\Документы ТФОМС\Комиссия по разработке ТПОМС\Протоколы\2020\Протокол №10 от 25.06.2020\СМО\[ИГС.xls]Лист2'!$AQ13</f>
    </oc>
    <nc r="CD16">
      <v>124168.9</v>
    </nc>
  </rcc>
  <rcc rId="310043" sId="3" numFmtId="4">
    <oc r="CE16">
      <f>'Y:\Документы ТФОМС\Комиссия по разработке ТПОМС\Протоколы\2020\Протокол №10 от 25.06.2020\СМО\[ИГС.xls]Лист2'!$AR159</f>
    </oc>
    <nc r="CE16">
      <v>0</v>
    </nc>
  </rcc>
  <rcc rId="310044" sId="3" numFmtId="4">
    <oc r="CF16">
      <f>'Y:\Документы ТФОМС\Комиссия по разработке ТПОМС\Протоколы\2020\Протокол №10 от 25.06.2020\СМО\[ИГС.xls]Лист2'!$AR13</f>
    </oc>
    <nc r="CF16">
      <v>0</v>
    </nc>
  </rcc>
  <rcc rId="310045" sId="3" numFmtId="4">
    <oc r="CG16">
      <f>'Y:\Документы ТФОМС\Комиссия по разработке ТПОМС\Протоколы\2020\Протокол №10 от 25.06.2020\СМО\[ИГС.xls]Лист2'!$AS159</f>
    </oc>
    <nc r="CG16">
      <v>0</v>
    </nc>
  </rcc>
  <rcc rId="310046" sId="3" numFmtId="4">
    <oc r="CH16">
      <f>'Y:\Документы ТФОМС\Комиссия по разработке ТПОМС\Протоколы\2020\Протокол №10 от 25.06.2020\СМО\[ИГС.xls]Лист2'!$AS13</f>
    </oc>
    <nc r="CH16">
      <v>0</v>
    </nc>
  </rcc>
  <rcc rId="310047" sId="3" numFmtId="4">
    <oc r="CI16">
      <f>'Y:\Документы ТФОМС\Комиссия по разработке ТПОМС\Протоколы\2020\Протокол №10 от 25.06.2020\СМО\[ИГС.xls]Лист2'!$AW159</f>
    </oc>
    <nc r="CI16">
      <v>58</v>
    </nc>
  </rcc>
  <rcc rId="310048" sId="3" numFmtId="4">
    <oc r="CJ16">
      <f>'Y:\Документы ТФОМС\Комиссия по разработке ТПОМС\Протоколы\2020\Протокол №10 от 25.06.2020\СМО\[ИГС.xls]Лист2'!$AW13</f>
    </oc>
    <nc r="CJ16">
      <v>612213.22</v>
    </nc>
  </rcc>
  <rcc rId="310049" sId="3" numFmtId="4">
    <oc r="CK16">
      <f>'Y:\Документы ТФОМС\Комиссия по разработке ТПОМС\Протоколы\2020\Протокол №10 от 25.06.2020\СМО\[ИГС.xls]Лист2'!$AT159</f>
    </oc>
    <nc r="CK16">
      <v>0</v>
    </nc>
  </rcc>
  <rcc rId="310050" sId="3" numFmtId="4">
    <oc r="CL16">
      <f>'Y:\Документы ТФОМС\Комиссия по разработке ТПОМС\Протоколы\2020\Протокол №10 от 25.06.2020\СМО\[ИГС.xls]Лист2'!$AT13</f>
    </oc>
    <nc r="CL16">
      <v>0</v>
    </nc>
  </rcc>
  <rcc rId="310051" sId="3" numFmtId="4">
    <oc r="CM16">
      <f>'Y:\Документы ТФОМС\Комиссия по разработке ТПОМС\Протоколы\2020\Протокол №10 от 25.06.2020\СМО\[ИГС.xls]Лист2'!$AU159</f>
    </oc>
    <nc r="CM16">
      <v>0</v>
    </nc>
  </rcc>
  <rcc rId="310052" sId="3" numFmtId="4">
    <oc r="CN16">
      <f>'Y:\Документы ТФОМС\Комиссия по разработке ТПОМС\Протоколы\2020\Протокол №10 от 25.06.2020\СМО\[ИГС.xls]Лист2'!$AU13</f>
    </oc>
    <nc r="CN16">
      <v>0</v>
    </nc>
  </rcc>
  <rcc rId="310053" sId="3" numFmtId="4">
    <oc r="CO16">
      <f>'Y:\Документы ТФОМС\Комиссия по разработке ТПОМС\Протоколы\2020\Протокол №10 от 25.06.2020\СМО\[ИГС.xls]Лист2'!$AV159</f>
    </oc>
    <nc r="CO16">
      <v>0</v>
    </nc>
  </rcc>
  <rcc rId="310054" sId="3" numFmtId="4">
    <oc r="CP16">
      <f>'Y:\Документы ТФОМС\Комиссия по разработке ТПОМС\Протоколы\2020\Протокол №10 от 25.06.2020\СМО\[ИГС.xls]Лист2'!$AV13</f>
    </oc>
    <nc r="CP16">
      <v>0</v>
    </nc>
  </rcc>
  <rcc rId="310055" sId="3" numFmtId="4">
    <oc r="CQ16">
      <f>'Y:\Документы ТФОМС\Комиссия по разработке ТПОМС\Протоколы\2020\Протокол №10 от 25.06.2020\СМО\[ИГС.xls]Лист2'!$AX159</f>
    </oc>
    <nc r="CQ16">
      <v>0</v>
    </nc>
  </rcc>
  <rcc rId="310056" sId="3" numFmtId="4">
    <oc r="CR16">
      <f>'Y:\Документы ТФОМС\Комиссия по разработке ТПОМС\Протоколы\2020\Протокол №10 от 25.06.2020\СМО\[ИГС.xls]Лист2'!$AX13</f>
    </oc>
    <nc r="CR16">
      <v>0</v>
    </nc>
  </rcc>
  <rcc rId="310057" sId="3" numFmtId="4">
    <oc r="AA17">
      <f>'Y:\Документы ТФОМС\Комиссия по разработке ТПОМС\Протоколы\2020\Протокол №10 от 25.06.2020\СМО\[ИГС.xls]Лист2'!$M160</f>
    </oc>
    <nc r="AA17">
      <v>200</v>
    </nc>
  </rcc>
  <rcc rId="310058" sId="3" numFmtId="4">
    <oc r="AB17">
      <f>'Y:\Документы ТФОМС\Комиссия по разработке ТПОМС\Протоколы\2020\Протокол №10 от 25.06.2020\СМО\[ИГС.xls]Лист2'!$M14</f>
    </oc>
    <nc r="AB17">
      <v>51000</v>
    </nc>
  </rcc>
  <rcc rId="310059" sId="3" numFmtId="4">
    <oc r="AC17">
      <f>'Y:\Документы ТФОМС\Комиссия по разработке ТПОМС\Протоколы\2020\Протокол №10 от 25.06.2020\СМО\[ИГС.xls]Лист2'!$N160</f>
    </oc>
    <nc r="AC17">
      <v>0</v>
    </nc>
  </rcc>
  <rcc rId="310060" sId="3" numFmtId="4">
    <oc r="AD17">
      <f>'Y:\Документы ТФОМС\Комиссия по разработке ТПОМС\Протоколы\2020\Протокол №10 от 25.06.2020\СМО\[ИГС.xls]Лист2'!$N14</f>
    </oc>
    <nc r="AD17">
      <v>0</v>
    </nc>
  </rcc>
  <rcc rId="310061" sId="3" numFmtId="4">
    <oc r="AE17">
      <f>'Y:\Документы ТФОМС\Комиссия по разработке ТПОМС\Протоколы\2020\Протокол №10 от 25.06.2020\СМО\[ИГС.xls]Лист2'!$O160</f>
    </oc>
    <nc r="AE17">
      <v>0</v>
    </nc>
  </rcc>
  <rcc rId="310062" sId="3" numFmtId="4">
    <oc r="AF17">
      <f>'Y:\Документы ТФОМС\Комиссия по разработке ТПОМС\Протоколы\2020\Протокол №10 от 25.06.2020\СМО\[ИГС.xls]Лист2'!$O14</f>
    </oc>
    <nc r="AF17">
      <v>0</v>
    </nc>
  </rcc>
  <rcc rId="310063" sId="3" numFmtId="4">
    <oc r="AG17">
      <f>'Y:\Документы ТФОМС\Комиссия по разработке ТПОМС\Протоколы\2020\Протокол №10 от 25.06.2020\СМО\[ИГС.xls]Лист2'!$S160</f>
    </oc>
    <nc r="AG17">
      <v>0</v>
    </nc>
  </rcc>
  <rcc rId="310064" sId="3" numFmtId="4">
    <oc r="AH17">
      <f>'Y:\Документы ТФОМС\Комиссия по разработке ТПОМС\Протоколы\2020\Протокол №10 от 25.06.2020\СМО\[ИГС.xls]Лист2'!$S14</f>
    </oc>
    <nc r="AH17">
      <v>0</v>
    </nc>
  </rcc>
  <rcc rId="310065" sId="3" numFmtId="4">
    <oc r="AI17">
      <f>'Y:\Документы ТФОМС\Комиссия по разработке ТПОМС\Протоколы\2020\Протокол №10 от 25.06.2020\СМО\[ИГС.xls]Лист2'!$P160</f>
    </oc>
    <nc r="AI17">
      <v>147</v>
    </nc>
  </rcc>
  <rcc rId="310066" sId="3" numFmtId="4">
    <oc r="AJ17">
      <f>'Y:\Документы ТФОМС\Комиссия по разработке ТПОМС\Протоколы\2020\Протокол №10 от 25.06.2020\СМО\[ИГС.xls]Лист2'!$P14</f>
    </oc>
    <nc r="AJ17">
      <v>6723714.5</v>
    </nc>
  </rcc>
  <rcc rId="310067" sId="3" numFmtId="4">
    <oc r="AK17">
      <f>'Y:\Документы ТФОМС\Комиссия по разработке ТПОМС\Протоколы\2020\Протокол №10 от 25.06.2020\СМО\[ИГС.xls]Лист2'!$Q160</f>
    </oc>
    <nc r="AK17">
      <v>58</v>
    </nc>
  </rcc>
  <rcc rId="310068" sId="3" numFmtId="4">
    <oc r="AL17">
      <f>'Y:\Документы ТФОМС\Комиссия по разработке ТПОМС\Протоколы\2020\Протокол №10 от 25.06.2020\СМО\[ИГС.xls]Лист2'!$Q14</f>
    </oc>
    <nc r="AL17">
      <v>2468724.12</v>
    </nc>
  </rcc>
  <rcc rId="310069" sId="3" numFmtId="4">
    <oc r="AM17">
      <f>'Y:\Документы ТФОМС\Комиссия по разработке ТПОМС\Протоколы\2020\Протокол №10 от 25.06.2020\СМО\[ИГС.xls]Лист2'!$R160</f>
    </oc>
    <nc r="AM17">
      <v>13</v>
    </nc>
  </rcc>
  <rcc rId="310070" sId="3" numFmtId="4">
    <oc r="AN17">
      <f>'Y:\Документы ТФОМС\Комиссия по разработке ТПОМС\Протоколы\2020\Протокол №10 от 25.06.2020\СМО\[ИГС.xls]Лист2'!$R14</f>
    </oc>
    <nc r="AN17">
      <v>1848840</v>
    </nc>
  </rcc>
  <rcc rId="310071" sId="3" numFmtId="4">
    <oc r="AO17">
      <f>'Y:\Документы ТФОМС\Комиссия по разработке ТПОМС\Протоколы\2020\Протокол №10 от 25.06.2020\СМО\[ИГС.xls]Лист2'!$T160</f>
    </oc>
    <nc r="AO17">
      <v>0</v>
    </nc>
  </rcc>
  <rcc rId="310072" sId="3" numFmtId="4">
    <oc r="AP17">
      <f>'Y:\Документы ТФОМС\Комиссия по разработке ТПОМС\Протоколы\2020\Протокол №10 от 25.06.2020\СМО\[ИГС.xls]Лист2'!$T14</f>
    </oc>
    <nc r="AP17">
      <v>0</v>
    </nc>
  </rcc>
  <rcc rId="310073" sId="3" numFmtId="4">
    <oc r="AS17">
      <f>'Y:\Документы ТФОМС\Комиссия по разработке ТПОМС\Протоколы\2020\Протокол №10 от 25.06.2020\СМО\[ИГС.xls]Лист2'!$W160</f>
    </oc>
    <nc r="AS17">
      <v>156</v>
    </nc>
  </rcc>
  <rcc rId="310074" sId="3" numFmtId="4">
    <oc r="AT17">
      <f>'Y:\Документы ТФОМС\Комиссия по разработке ТПОМС\Протоколы\2020\Протокол №10 от 25.06.2020\СМО\[ИГС.xls]Лист2'!$W14</f>
    </oc>
    <nc r="AT17">
      <v>39266</v>
    </nc>
  </rcc>
  <rcc rId="310075" sId="3" numFmtId="4">
    <oc r="AU17">
      <f>'Y:\Документы ТФОМС\Комиссия по разработке ТПОМС\Протоколы\2020\Протокол №10 от 25.06.2020\СМО\[ИГС.xls]Лист2'!$X160</f>
    </oc>
    <nc r="AU17">
      <v>0</v>
    </nc>
  </rcc>
  <rcc rId="310076" sId="3" numFmtId="4">
    <oc r="AV17">
      <f>'Y:\Документы ТФОМС\Комиссия по разработке ТПОМС\Протоколы\2020\Протокол №10 от 25.06.2020\СМО\[ИГС.xls]Лист2'!$X14</f>
    </oc>
    <nc r="AV17">
      <v>0</v>
    </nc>
  </rcc>
  <rcc rId="310077" sId="3" numFmtId="4">
    <oc r="AW17">
      <f>'Y:\Документы ТФОМС\Комиссия по разработке ТПОМС\Протоколы\2020\Протокол №10 от 25.06.2020\СМО\[ИГС.xls]Лист2'!$Y160</f>
    </oc>
    <nc r="AW17">
      <v>0</v>
    </nc>
  </rcc>
  <rcc rId="310078" sId="3" numFmtId="4">
    <oc r="AX17">
      <f>'Y:\Документы ТФОМС\Комиссия по разработке ТПОМС\Протоколы\2020\Протокол №10 от 25.06.2020\СМО\[ИГС.xls]Лист2'!$Y14</f>
    </oc>
    <nc r="AX17">
      <v>0</v>
    </nc>
  </rcc>
  <rcc rId="310079" sId="3" numFmtId="4">
    <oc r="AY17">
      <f>'Y:\Документы ТФОМС\Комиссия по разработке ТПОМС\Протоколы\2020\Протокол №10 от 25.06.2020\СМО\[ИГС.xls]Лист2'!$AC160</f>
    </oc>
    <nc r="AY17">
      <v>0</v>
    </nc>
  </rcc>
  <rcc rId="310080" sId="3" numFmtId="4">
    <oc r="AZ17">
      <f>'Y:\Документы ТФОМС\Комиссия по разработке ТПОМС\Протоколы\2020\Протокол №10 от 25.06.2020\СМО\[ИГС.xls]Лист2'!$AC14</f>
    </oc>
    <nc r="AZ17">
      <v>0</v>
    </nc>
  </rcc>
  <rcc rId="310081" sId="3" numFmtId="4">
    <oc r="BA17">
      <f>'Y:\Документы ТФОМС\Комиссия по разработке ТПОМС\Протоколы\2020\Протокол №10 от 25.06.2020\СМО\[ИГС.xls]Лист2'!$Z160</f>
    </oc>
    <nc r="BA17">
      <v>160</v>
    </nc>
  </rcc>
  <rcc rId="310082" sId="3" numFmtId="4">
    <oc r="BB17">
      <f>'Y:\Документы ТФОМС\Комиссия по разработке ТПОМС\Протоколы\2020\Протокол №10 от 25.06.2020\СМО\[ИГС.xls]Лист2'!$Z14</f>
    </oc>
    <nc r="BB17">
      <v>7276749.9199999999</v>
    </nc>
  </rcc>
  <rcc rId="310083" sId="3" numFmtId="4">
    <oc r="BC17">
      <f>'Y:\Документы ТФОМС\Комиссия по разработке ТПОМС\Протоколы\2020\Протокол №10 от 25.06.2020\СМО\[ИГС.xls]Лист2'!$AA160</f>
    </oc>
    <nc r="BC17">
      <v>71</v>
    </nc>
  </rcc>
  <rcc rId="310084" sId="3" numFmtId="4">
    <oc r="BD17">
      <f>'Y:\Документы ТФОМС\Комиссия по разработке ТПОМС\Протоколы\2020\Протокол №10 от 25.06.2020\СМО\[ИГС.xls]Лист2'!$AA14</f>
    </oc>
    <nc r="BD17">
      <v>2987706.81</v>
    </nc>
  </rcc>
  <rcc rId="310085" sId="3" numFmtId="4">
    <oc r="BE17">
      <f>'Y:\Документы ТФОМС\Комиссия по разработке ТПОМС\Протоколы\2020\Протокол №10 от 25.06.2020\СМО\[ИГС.xls]Лист2'!$AB160</f>
    </oc>
    <nc r="BE17">
      <v>16</v>
    </nc>
  </rcc>
  <rcc rId="310086" sId="3" numFmtId="4">
    <oc r="BF17">
      <f>'Y:\Документы ТФОМС\Комиссия по разработке ТПОМС\Протоколы\2020\Протокол №10 от 25.06.2020\СМО\[ИГС.xls]Лист2'!$AB14</f>
    </oc>
    <nc r="BF17">
      <v>2507681</v>
    </nc>
  </rcc>
  <rcc rId="310087" sId="3" numFmtId="4">
    <oc r="BG17">
      <f>'Y:\Документы ТФОМС\Комиссия по разработке ТПОМС\Протоколы\2020\Протокол №10 от 25.06.2020\СМО\[ИГС.xls]Лист2'!$AD160</f>
    </oc>
    <nc r="BG17">
      <v>0</v>
    </nc>
  </rcc>
  <rcc rId="310088" sId="3" numFmtId="4">
    <oc r="BH17">
      <f>'Y:\Документы ТФОМС\Комиссия по разработке ТПОМС\Протоколы\2020\Протокол №10 от 25.06.2020\СМО\[ИГС.xls]Лист2'!$AD14</f>
    </oc>
    <nc r="BH17">
      <v>0</v>
    </nc>
  </rcc>
  <rcc rId="310089" sId="3" numFmtId="4">
    <oc r="BK17">
      <f>'Y:\Документы ТФОМС\Комиссия по разработке ТПОМС\Протоколы\2020\Протокол №10 от 25.06.2020\СМО\[ИГС.xls]Лист2'!$AG160</f>
    </oc>
    <nc r="BK17">
      <v>190</v>
    </nc>
  </rcc>
  <rcc rId="310090" sId="3" numFmtId="4">
    <oc r="BL17">
      <f>'Y:\Документы ТФОМС\Комиссия по разработке ТПОМС\Протоколы\2020\Протокол №10 от 25.06.2020\СМО\[ИГС.xls]Лист2'!$AG14</f>
    </oc>
    <nc r="BL17">
      <v>47710</v>
    </nc>
  </rcc>
  <rcc rId="310091" sId="3" numFmtId="4">
    <oc r="BM17">
      <f>'Y:\Документы ТФОМС\Комиссия по разработке ТПОМС\Протоколы\2020\Протокол №10 от 25.06.2020\СМО\[ИГС.xls]Лист2'!$AH160</f>
    </oc>
    <nc r="BM17">
      <v>0</v>
    </nc>
  </rcc>
  <rcc rId="310092" sId="3" numFmtId="4">
    <oc r="BN17">
      <f>'Y:\Документы ТФОМС\Комиссия по разработке ТПОМС\Протоколы\2020\Протокол №10 от 25.06.2020\СМО\[ИГС.xls]Лист2'!$AH14</f>
    </oc>
    <nc r="BN17">
      <v>0</v>
    </nc>
  </rcc>
  <rcc rId="310093" sId="3" numFmtId="4">
    <oc r="BO17">
      <f>'Y:\Документы ТФОМС\Комиссия по разработке ТПОМС\Протоколы\2020\Протокол №10 от 25.06.2020\СМО\[ИГС.xls]Лист2'!$AI160</f>
    </oc>
    <nc r="BO17">
      <v>0</v>
    </nc>
  </rcc>
  <rcc rId="310094" sId="3" numFmtId="4">
    <oc r="BP17">
      <f>'Y:\Документы ТФОМС\Комиссия по разработке ТПОМС\Протоколы\2020\Протокол №10 от 25.06.2020\СМО\[ИГС.xls]Лист2'!$AI14</f>
    </oc>
    <nc r="BP17">
      <v>0</v>
    </nc>
  </rcc>
  <rcc rId="310095" sId="3" numFmtId="4">
    <oc r="BQ17">
      <f>'Y:\Документы ТФОМС\Комиссия по разработке ТПОМС\Протоколы\2020\Протокол №10 от 25.06.2020\СМО\[ИГС.xls]Лист2'!$AM160</f>
    </oc>
    <nc r="BQ17">
      <v>0</v>
    </nc>
  </rcc>
  <rcc rId="310096" sId="3" numFmtId="4">
    <oc r="BR17">
      <f>'Y:\Документы ТФОМС\Комиссия по разработке ТПОМС\Протоколы\2020\Протокол №10 от 25.06.2020\СМО\[ИГС.xls]Лист2'!$AM14</f>
    </oc>
    <nc r="BR17">
      <v>0</v>
    </nc>
  </rcc>
  <rcc rId="310097" sId="3" numFmtId="4">
    <oc r="BS17">
      <f>'Y:\Документы ТФОМС\Комиссия по разработке ТПОМС\Протоколы\2020\Протокол №10 от 25.06.2020\СМО\[ИГС.xls]Лист2'!$AJ160</f>
    </oc>
    <nc r="BS17">
      <v>160</v>
    </nc>
  </rcc>
  <rcc rId="310098" sId="3" numFmtId="4">
    <oc r="BT17">
      <f>'Y:\Документы ТФОМС\Комиссия по разработке ТПОМС\Протоколы\2020\Протокол №10 от 25.06.2020\СМО\[ИГС.xls]Лист2'!$AJ14</f>
    </oc>
    <nc r="BT17">
      <v>7129735.7000000002</v>
    </nc>
  </rcc>
  <rcc rId="310099" sId="3" numFmtId="4">
    <oc r="BU17">
      <f>'Y:\Документы ТФОМС\Комиссия по разработке ТПОМС\Протоколы\2020\Протокол №10 от 25.06.2020\СМО\[ИГС.xls]Лист2'!$AK160</f>
    </oc>
    <nc r="BU17">
      <v>76</v>
    </nc>
  </rcc>
  <rcc rId="310100" sId="3" numFmtId="4">
    <oc r="BV17">
      <f>'Y:\Документы ТФОМС\Комиссия по разработке ТПОМС\Протоколы\2020\Протокол №10 от 25.06.2020\СМО\[ИГС.xls]Лист2'!$AK14</f>
    </oc>
    <nc r="BV17">
      <v>3129295.39</v>
    </nc>
  </rcc>
  <rcc rId="310101" sId="3" numFmtId="4">
    <oc r="BW17">
      <f>'Y:\Документы ТФОМС\Комиссия по разработке ТПОМС\Протоколы\2020\Протокол №10 от 25.06.2020\СМО\[ИГС.xls]Лист2'!$AL160</f>
    </oc>
    <nc r="BW17">
      <v>17</v>
    </nc>
  </rcc>
  <rcc rId="310102" sId="3" numFmtId="4">
    <oc r="BX17">
      <f>'Y:\Документы ТФОМС\Комиссия по разработке ТПОМС\Протоколы\2020\Протокол №10 от 25.06.2020\СМО\[ИГС.xls]Лист2'!$AL14</f>
    </oc>
    <nc r="BX17">
      <v>2672154</v>
    </nc>
  </rcc>
  <rcc rId="310103" sId="3" numFmtId="4">
    <oc r="BY17">
      <f>'Y:\Документы ТФОМС\Комиссия по разработке ТПОМС\Протоколы\2020\Протокол №10 от 25.06.2020\СМО\[ИГС.xls]Лист2'!$AN160</f>
    </oc>
    <nc r="BY17">
      <v>0</v>
    </nc>
  </rcc>
  <rcc rId="310104" sId="3" numFmtId="4">
    <oc r="BZ17">
      <f>'Y:\Документы ТФОМС\Комиссия по разработке ТПОМС\Протоколы\2020\Протокол №10 от 25.06.2020\СМО\[ИГС.xls]Лист2'!$AN14</f>
    </oc>
    <nc r="BZ17">
      <v>0</v>
    </nc>
  </rcc>
  <rcc rId="310105" sId="3" numFmtId="4">
    <oc r="CC17">
      <f>'Y:\Документы ТФОМС\Комиссия по разработке ТПОМС\Протоколы\2020\Протокол №10 от 25.06.2020\СМО\[ИГС.xls]Лист2'!$AQ160</f>
    </oc>
    <nc r="CC17">
      <v>100</v>
    </nc>
  </rcc>
  <rcc rId="310106" sId="3" numFmtId="4">
    <oc r="CD17">
      <f>'Y:\Документы ТФОМС\Комиссия по разработке ТПОМС\Протоколы\2020\Протокол №10 от 25.06.2020\СМО\[ИГС.xls]Лист2'!$AQ14</f>
    </oc>
    <nc r="CD17">
      <v>25717.7</v>
    </nc>
  </rcc>
  <rcc rId="310107" sId="3" numFmtId="4">
    <oc r="CE17">
      <f>'Y:\Документы ТФОМС\Комиссия по разработке ТПОМС\Протоколы\2020\Протокол №10 от 25.06.2020\СМО\[ИГС.xls]Лист2'!$AR160</f>
    </oc>
    <nc r="CE17">
      <v>0</v>
    </nc>
  </rcc>
  <rcc rId="310108" sId="3" numFmtId="4">
    <oc r="CF17">
      <f>'Y:\Документы ТФОМС\Комиссия по разработке ТПОМС\Протоколы\2020\Протокол №10 от 25.06.2020\СМО\[ИГС.xls]Лист2'!$AR14</f>
    </oc>
    <nc r="CF17">
      <v>0</v>
    </nc>
  </rcc>
  <rcc rId="310109" sId="3" numFmtId="4">
    <oc r="CG17">
      <f>'Y:\Документы ТФОМС\Комиссия по разработке ТПОМС\Протоколы\2020\Протокол №10 от 25.06.2020\СМО\[ИГС.xls]Лист2'!$AS160</f>
    </oc>
    <nc r="CG17">
      <v>0</v>
    </nc>
  </rcc>
  <rcc rId="310110" sId="3" numFmtId="4">
    <oc r="CH17">
      <f>'Y:\Документы ТФОМС\Комиссия по разработке ТПОМС\Протоколы\2020\Протокол №10 от 25.06.2020\СМО\[ИГС.xls]Лист2'!$AS14</f>
    </oc>
    <nc r="CH17">
      <v>0</v>
    </nc>
  </rcc>
  <rcc rId="310111" sId="3" numFmtId="4">
    <oc r="CI17">
      <f>'Y:\Документы ТФОМС\Комиссия по разработке ТПОМС\Протоколы\2020\Протокол №10 от 25.06.2020\СМО\[ИГС.xls]Лист2'!$AW160</f>
    </oc>
    <nc r="CI17">
      <v>0</v>
    </nc>
  </rcc>
  <rcc rId="310112" sId="3" numFmtId="4">
    <oc r="CJ17">
      <f>'Y:\Документы ТФОМС\Комиссия по разработке ТПОМС\Протоколы\2020\Протокол №10 от 25.06.2020\СМО\[ИГС.xls]Лист2'!$AW14</f>
    </oc>
    <nc r="CJ17">
      <v>0</v>
    </nc>
  </rcc>
  <rcc rId="310113" sId="3" numFmtId="4">
    <oc r="CK17">
      <f>'Y:\Документы ТФОМС\Комиссия по разработке ТПОМС\Протоколы\2020\Протокол №10 от 25.06.2020\СМО\[ИГС.xls]Лист2'!$AT160</f>
    </oc>
    <nc r="CK17">
      <v>152</v>
    </nc>
  </rcc>
  <rcc rId="310114" sId="3" numFmtId="4">
    <oc r="CL17">
      <f>'Y:\Документы ТФОМС\Комиссия по разработке ТПОМС\Протоколы\2020\Протокол №10 от 25.06.2020\СМО\[ИГС.xls]Лист2'!$AT14</f>
    </oc>
    <nc r="CL17">
      <v>6918262.4400000004</v>
    </nc>
  </rcc>
  <rcc rId="310115" sId="3" numFmtId="4">
    <oc r="CM17">
      <f>'Y:\Документы ТФОМС\Комиссия по разработке ТПОМС\Протоколы\2020\Протокол №10 от 25.06.2020\СМО\[ИГС.xls]Лист2'!$AU160</f>
    </oc>
    <nc r="CM17">
      <v>75</v>
    </nc>
  </rcc>
  <rcc rId="310116" sId="3" numFmtId="4">
    <oc r="CN17">
      <f>'Y:\Документы ТФОМС\Комиссия по разработке ТПОМС\Протоколы\2020\Протокол №10 от 25.06.2020\СМО\[ИГС.xls]Лист2'!$AU14</f>
    </oc>
    <nc r="CN17">
      <v>3170850.76</v>
    </nc>
  </rcc>
  <rcc rId="310117" sId="3" numFmtId="4">
    <oc r="CO17">
      <f>'Y:\Документы ТФОМС\Комиссия по разработке ТПОМС\Протоколы\2020\Протокол №10 от 25.06.2020\СМО\[ИГС.xls]Лист2'!$AV160</f>
    </oc>
    <nc r="CO17">
      <v>15</v>
    </nc>
  </rcc>
  <rcc rId="310118" sId="3" numFmtId="4">
    <oc r="CP17">
      <f>'Y:\Документы ТФОМС\Комиссия по разработке ТПОМС\Протоколы\2020\Протокол №10 от 25.06.2020\СМО\[ИГС.xls]Лист2'!$AV14</f>
    </oc>
    <nc r="CP17">
      <v>2366205</v>
    </nc>
  </rcc>
  <rcc rId="310119" sId="3" numFmtId="4">
    <oc r="CQ17">
      <f>'Y:\Документы ТФОМС\Комиссия по разработке ТПОМС\Протоколы\2020\Протокол №10 от 25.06.2020\СМО\[ИГС.xls]Лист2'!$AX160</f>
    </oc>
    <nc r="CQ17">
      <v>0</v>
    </nc>
  </rcc>
  <rcc rId="310120" sId="3" numFmtId="4">
    <oc r="CR17">
      <f>'Y:\Документы ТФОМС\Комиссия по разработке ТПОМС\Протоколы\2020\Протокол №10 от 25.06.2020\СМО\[ИГС.xls]Лист2'!$AX14</f>
    </oc>
    <nc r="CR17">
      <v>0</v>
    </nc>
  </rcc>
  <rcc rId="310121" sId="3" numFmtId="4">
    <oc r="AA18">
      <f>'Y:\Документы ТФОМС\Комиссия по разработке ТПОМС\Протоколы\2020\Протокол №10 от 25.06.2020\СМО\[ИГС.xls]Лист2'!$M161</f>
    </oc>
    <nc r="AA18">
      <v>121</v>
    </nc>
  </rcc>
  <rcc rId="310122" sId="3" numFmtId="4">
    <oc r="AB18">
      <f>'Y:\Документы ТФОМС\Комиссия по разработке ТПОМС\Протоколы\2020\Протокол №10 от 25.06.2020\СМО\[ИГС.xls]Лист2'!$M15</f>
    </oc>
    <nc r="AB18">
      <v>40198.620000000003</v>
    </nc>
  </rcc>
  <rcc rId="310123" sId="3" numFmtId="4">
    <oc r="AC18">
      <f>'Y:\Документы ТФОМС\Комиссия по разработке ТПОМС\Протоколы\2020\Протокол №10 от 25.06.2020\СМО\[ИГС.xls]Лист2'!$N161</f>
    </oc>
    <nc r="AC18">
      <v>0</v>
    </nc>
  </rcc>
  <rcc rId="310124" sId="3" numFmtId="4">
    <oc r="AD18">
      <f>'Y:\Документы ТФОМС\Комиссия по разработке ТПОМС\Протоколы\2020\Протокол №10 от 25.06.2020\СМО\[ИГС.xls]Лист2'!$N15</f>
    </oc>
    <nc r="AD18">
      <v>0</v>
    </nc>
  </rcc>
  <rcc rId="310125" sId="3" numFmtId="4">
    <oc r="AE18">
      <f>'Y:\Документы ТФОМС\Комиссия по разработке ТПОМС\Протоколы\2020\Протокол №10 от 25.06.2020\СМО\[ИГС.xls]Лист2'!$O161</f>
    </oc>
    <nc r="AE18">
      <v>0</v>
    </nc>
  </rcc>
  <rcc rId="310126" sId="3" numFmtId="4">
    <oc r="AF18">
      <f>'Y:\Документы ТФОМС\Комиссия по разработке ТПОМС\Протоколы\2020\Протокол №10 от 25.06.2020\СМО\[ИГС.xls]Лист2'!$O15</f>
    </oc>
    <nc r="AF18">
      <v>0</v>
    </nc>
  </rcc>
  <rcc rId="310127" sId="3" numFmtId="4">
    <oc r="AG18">
      <f>'Y:\Документы ТФОМС\Комиссия по разработке ТПОМС\Протоколы\2020\Протокол №10 от 25.06.2020\СМО\[ИГС.xls]Лист2'!$S161</f>
    </oc>
    <nc r="AG18">
      <v>0</v>
    </nc>
  </rcc>
  <rcc rId="310128" sId="3" numFmtId="4">
    <oc r="AH18">
      <f>'Y:\Документы ТФОМС\Комиссия по разработке ТПОМС\Протоколы\2020\Протокол №10 от 25.06.2020\СМО\[ИГС.xls]Лист2'!$S15</f>
    </oc>
    <nc r="AH18">
      <v>0</v>
    </nc>
  </rcc>
  <rcc rId="310129" sId="3" numFmtId="4">
    <oc r="AI18">
      <f>'Y:\Документы ТФОМС\Комиссия по разработке ТПОМС\Протоколы\2020\Протокол №10 от 25.06.2020\СМО\[ИГС.xls]Лист2'!$P161</f>
    </oc>
    <nc r="AI18">
      <v>322</v>
    </nc>
  </rcc>
  <rcc rId="310130" sId="3" numFmtId="4">
    <oc r="AJ18">
      <f>'Y:\Документы ТФОМС\Комиссия по разработке ТПОМС\Протоколы\2020\Протокол №10 от 25.06.2020\СМО\[ИГС.xls]Лист2'!$P15</f>
    </oc>
    <nc r="AJ18">
      <v>16270798.140000001</v>
    </nc>
  </rcc>
  <rcc rId="310131" sId="3" numFmtId="4">
    <oc r="AK18">
      <f>'Y:\Документы ТФОМС\Комиссия по разработке ТПОМС\Протоколы\2020\Протокол №10 от 25.06.2020\СМО\[ИГС.xls]Лист2'!$Q161</f>
    </oc>
    <nc r="AK18">
      <v>0</v>
    </nc>
  </rcc>
  <rcc rId="310132" sId="3" numFmtId="4">
    <oc r="AL18">
      <f>'Y:\Документы ТФОМС\Комиссия по разработке ТПОМС\Протоколы\2020\Протокол №10 от 25.06.2020\СМО\[ИГС.xls]Лист2'!$Q15</f>
    </oc>
    <nc r="AL18">
      <v>0</v>
    </nc>
  </rcc>
  <rcc rId="310133" sId="3" numFmtId="4">
    <oc r="AM18">
      <f>'Y:\Документы ТФОМС\Комиссия по разработке ТПОМС\Протоколы\2020\Протокол №10 от 25.06.2020\СМО\[ИГС.xls]Лист2'!$R161</f>
    </oc>
    <nc r="AM18">
      <v>0</v>
    </nc>
  </rcc>
  <rcc rId="310134" sId="3" numFmtId="4">
    <oc r="AN18">
      <f>'Y:\Документы ТФОМС\Комиссия по разработке ТПОМС\Протоколы\2020\Протокол №10 от 25.06.2020\СМО\[ИГС.xls]Лист2'!$R15</f>
    </oc>
    <nc r="AN18">
      <v>0</v>
    </nc>
  </rcc>
  <rcc rId="310135" sId="3" numFmtId="4">
    <oc r="AO18">
      <f>'Y:\Документы ТФОМС\Комиссия по разработке ТПОМС\Протоколы\2020\Протокол №10 от 25.06.2020\СМО\[ИГС.xls]Лист2'!$T161</f>
    </oc>
    <nc r="AO18">
      <v>0</v>
    </nc>
  </rcc>
  <rcc rId="310136" sId="3" numFmtId="4">
    <oc r="AP18">
      <f>'Y:\Документы ТФОМС\Комиссия по разработке ТПОМС\Протоколы\2020\Протокол №10 от 25.06.2020\СМО\[ИГС.xls]Лист2'!$T15</f>
    </oc>
    <nc r="AP18">
      <v>0</v>
    </nc>
  </rcc>
  <rcc rId="310137" sId="3" numFmtId="4">
    <oc r="AS18">
      <f>'Y:\Документы ТФОМС\Комиссия по разработке ТПОМС\Протоколы\2020\Протокол №10 от 25.06.2020\СМО\[ИГС.xls]Лист2'!$W161</f>
    </oc>
    <nc r="AS18">
      <v>20</v>
    </nc>
  </rcc>
  <rcc rId="310138" sId="3" numFmtId="4">
    <oc r="AT18">
      <f>'Y:\Документы ТФОМС\Комиссия по разработке ТПОМС\Протоколы\2020\Протокол №10 от 25.06.2020\СМО\[ИГС.xls]Лист2'!$W15</f>
    </oc>
    <nc r="AT18">
      <v>6644.4</v>
    </nc>
  </rcc>
  <rcc rId="310139" sId="3" numFmtId="4">
    <oc r="AU18">
      <f>'Y:\Документы ТФОМС\Комиссия по разработке ТПОМС\Протоколы\2020\Протокол №10 от 25.06.2020\СМО\[ИГС.xls]Лист2'!$X161</f>
    </oc>
    <nc r="AU18">
      <v>0</v>
    </nc>
  </rcc>
  <rcc rId="310140" sId="3" numFmtId="4">
    <oc r="AV18">
      <f>'Y:\Документы ТФОМС\Комиссия по разработке ТПОМС\Протоколы\2020\Протокол №10 от 25.06.2020\СМО\[ИГС.xls]Лист2'!$X15</f>
    </oc>
    <nc r="AV18">
      <v>0</v>
    </nc>
  </rcc>
  <rcc rId="310141" sId="3" numFmtId="4">
    <oc r="AW18">
      <f>'Y:\Документы ТФОМС\Комиссия по разработке ТПОМС\Протоколы\2020\Протокол №10 от 25.06.2020\СМО\[ИГС.xls]Лист2'!$Y161</f>
    </oc>
    <nc r="AW18">
      <v>0</v>
    </nc>
  </rcc>
  <rcc rId="310142" sId="3" numFmtId="4">
    <oc r="AX18">
      <f>'Y:\Документы ТФОМС\Комиссия по разработке ТПОМС\Протоколы\2020\Протокол №10 от 25.06.2020\СМО\[ИГС.xls]Лист2'!$Y15</f>
    </oc>
    <nc r="AX18">
      <v>0</v>
    </nc>
  </rcc>
  <rcc rId="310143" sId="3" numFmtId="4">
    <oc r="AY18">
      <f>'Y:\Документы ТФОМС\Комиссия по разработке ТПОМС\Протоколы\2020\Протокол №10 от 25.06.2020\СМО\[ИГС.xls]Лист2'!$AC161</f>
    </oc>
    <nc r="AY18">
      <v>0</v>
    </nc>
  </rcc>
  <rcc rId="310144" sId="3" numFmtId="4">
    <oc r="AZ18">
      <f>'Y:\Документы ТФОМС\Комиссия по разработке ТПОМС\Протоколы\2020\Протокол №10 от 25.06.2020\СМО\[ИГС.xls]Лист2'!$AC15</f>
    </oc>
    <nc r="AZ18">
      <v>0</v>
    </nc>
  </rcc>
  <rcc rId="310145" sId="3" numFmtId="4">
    <oc r="BA18">
      <f>'Y:\Документы ТФОМС\Комиссия по разработке ТПОМС\Протоколы\2020\Протокол №10 от 25.06.2020\СМО\[ИГС.xls]Лист2'!$Z161</f>
    </oc>
    <nc r="BA18">
      <v>395</v>
    </nc>
  </rcc>
  <rcc rId="310146" sId="3" numFmtId="4">
    <oc r="BB18">
      <f>'Y:\Документы ТФОМС\Комиссия по разработке ТПОМС\Протоколы\2020\Протокол №10 от 25.06.2020\СМО\[ИГС.xls]Лист2'!$Z15</f>
    </oc>
    <nc r="BB18">
      <v>18114326.390000001</v>
    </nc>
  </rcc>
  <rcc rId="310147" sId="3" numFmtId="4">
    <oc r="BC18">
      <f>'Y:\Документы ТФОМС\Комиссия по разработке ТПОМС\Протоколы\2020\Протокол №10 от 25.06.2020\СМО\[ИГС.xls]Лист2'!$AA161</f>
    </oc>
    <nc r="BC18">
      <v>0</v>
    </nc>
  </rcc>
  <rcc rId="310148" sId="3" numFmtId="4">
    <oc r="BD18">
      <f>'Y:\Документы ТФОМС\Комиссия по разработке ТПОМС\Протоколы\2020\Протокол №10 от 25.06.2020\СМО\[ИГС.xls]Лист2'!$AA15</f>
    </oc>
    <nc r="BD18">
      <v>0</v>
    </nc>
  </rcc>
  <rcc rId="310149" sId="3" numFmtId="4">
    <oc r="BE18">
      <f>'Y:\Документы ТФОМС\Комиссия по разработке ТПОМС\Протоколы\2020\Протокол №10 от 25.06.2020\СМО\[ИГС.xls]Лист2'!$AB161</f>
    </oc>
    <nc r="BE18">
      <v>0</v>
    </nc>
  </rcc>
  <rcc rId="310150" sId="3" numFmtId="4">
    <oc r="BF18">
      <f>'Y:\Документы ТФОМС\Комиссия по разработке ТПОМС\Протоколы\2020\Протокол №10 от 25.06.2020\СМО\[ИГС.xls]Лист2'!$AB15</f>
    </oc>
    <nc r="BF18">
      <v>0</v>
    </nc>
  </rcc>
  <rcc rId="310151" sId="3" numFmtId="4">
    <oc r="BG18">
      <f>'Y:\Документы ТФОМС\Комиссия по разработке ТПОМС\Протоколы\2020\Протокол №10 от 25.06.2020\СМО\[ИГС.xls]Лист2'!$AD161</f>
    </oc>
    <nc r="BG18">
      <v>0</v>
    </nc>
  </rcc>
  <rcc rId="310152" sId="3" numFmtId="4">
    <oc r="BH18">
      <f>'Y:\Документы ТФОМС\Комиссия по разработке ТПОМС\Протоколы\2020\Протокол №10 от 25.06.2020\СМО\[ИГС.xls]Лист2'!$AD15</f>
    </oc>
    <nc r="BH18">
      <v>0</v>
    </nc>
  </rcc>
  <rcc rId="310153" sId="3" numFmtId="4">
    <oc r="BK18">
      <f>'Y:\Документы ТФОМС\Комиссия по разработке ТПОМС\Протоколы\2020\Протокол №10 от 25.06.2020\СМО\[ИГС.xls]Лист2'!$AG161</f>
    </oc>
    <nc r="BK18">
      <v>105</v>
    </nc>
  </rcc>
  <rcc rId="310154" sId="3" numFmtId="4">
    <oc r="BL18">
      <f>'Y:\Документы ТФОМС\Комиссия по разработке ТПОМС\Протоколы\2020\Протокол №10 от 25.06.2020\СМО\[ИГС.xls]Лист2'!$AG15</f>
    </oc>
    <nc r="BL18">
      <v>34883.1</v>
    </nc>
  </rcc>
  <rcc rId="310155" sId="3" numFmtId="4">
    <oc r="BM18">
      <f>'Y:\Документы ТФОМС\Комиссия по разработке ТПОМС\Протоколы\2020\Протокол №10 от 25.06.2020\СМО\[ИГС.xls]Лист2'!$AH161</f>
    </oc>
    <nc r="BM18">
      <v>0</v>
    </nc>
  </rcc>
  <rcc rId="310156" sId="3" numFmtId="4">
    <oc r="BN18">
      <f>'Y:\Документы ТФОМС\Комиссия по разработке ТПОМС\Протоколы\2020\Протокол №10 от 25.06.2020\СМО\[ИГС.xls]Лист2'!$AH15</f>
    </oc>
    <nc r="BN18">
      <v>0</v>
    </nc>
  </rcc>
  <rcc rId="310157" sId="3" numFmtId="4">
    <oc r="BO18">
      <f>'Y:\Документы ТФОМС\Комиссия по разработке ТПОМС\Протоколы\2020\Протокол №10 от 25.06.2020\СМО\[ИГС.xls]Лист2'!$AI161</f>
    </oc>
    <nc r="BO18">
      <v>0</v>
    </nc>
  </rcc>
  <rcc rId="310158" sId="3" numFmtId="4">
    <oc r="BP18">
      <f>'Y:\Документы ТФОМС\Комиссия по разработке ТПОМС\Протоколы\2020\Протокол №10 от 25.06.2020\СМО\[ИГС.xls]Лист2'!$AI15</f>
    </oc>
    <nc r="BP18">
      <v>0</v>
    </nc>
  </rcc>
  <rcc rId="310159" sId="3" numFmtId="4">
    <oc r="BQ18">
      <f>'Y:\Документы ТФОМС\Комиссия по разработке ТПОМС\Протоколы\2020\Протокол №10 от 25.06.2020\СМО\[ИГС.xls]Лист2'!$AM161</f>
    </oc>
    <nc r="BQ18">
      <v>0</v>
    </nc>
  </rcc>
  <rcc rId="310160" sId="3" numFmtId="4">
    <oc r="BR18">
      <f>'Y:\Документы ТФОМС\Комиссия по разработке ТПОМС\Протоколы\2020\Протокол №10 от 25.06.2020\СМО\[ИГС.xls]Лист2'!$AM15</f>
    </oc>
    <nc r="BR18">
      <v>0</v>
    </nc>
  </rcc>
  <rcc rId="310161" sId="3" numFmtId="4">
    <oc r="BS18">
      <f>'Y:\Документы ТФОМС\Комиссия по разработке ТПОМС\Протоколы\2020\Протокол №10 от 25.06.2020\СМО\[ИГС.xls]Лист2'!$AJ161</f>
    </oc>
    <nc r="BS18">
      <v>338</v>
    </nc>
  </rcc>
  <rcc rId="310162" sId="3" numFmtId="4">
    <oc r="BT18">
      <f>'Y:\Документы ТФОМС\Комиссия по разработке ТПОМС\Протоколы\2020\Протокол №10 от 25.06.2020\СМО\[ИГС.xls]Лист2'!$AJ15</f>
    </oc>
    <nc r="BT18">
      <v>16013515.130000001</v>
    </nc>
  </rcc>
  <rcc rId="310163" sId="3" numFmtId="4">
    <oc r="BU18">
      <f>'Y:\Документы ТФОМС\Комиссия по разработке ТПОМС\Протоколы\2020\Протокол №10 от 25.06.2020\СМО\[ИГС.xls]Лист2'!$AK161</f>
    </oc>
    <nc r="BU18">
      <v>0</v>
    </nc>
  </rcc>
  <rcc rId="310164" sId="3" numFmtId="4">
    <oc r="BV18">
      <f>'Y:\Документы ТФОМС\Комиссия по разработке ТПОМС\Протоколы\2020\Протокол №10 от 25.06.2020\СМО\[ИГС.xls]Лист2'!$AK15</f>
    </oc>
    <nc r="BV18">
      <v>0</v>
    </nc>
  </rcc>
  <rcc rId="310165" sId="3" numFmtId="4">
    <oc r="BW18">
      <f>'Y:\Документы ТФОМС\Комиссия по разработке ТПОМС\Протоколы\2020\Протокол №10 от 25.06.2020\СМО\[ИГС.xls]Лист2'!$AL161</f>
    </oc>
    <nc r="BW18">
      <v>0</v>
    </nc>
  </rcc>
  <rcc rId="310166" sId="3" numFmtId="4">
    <oc r="BX18">
      <f>'Y:\Документы ТФОМС\Комиссия по разработке ТПОМС\Протоколы\2020\Протокол №10 от 25.06.2020\СМО\[ИГС.xls]Лист2'!$AL15</f>
    </oc>
    <nc r="BX18">
      <v>0</v>
    </nc>
  </rcc>
  <rcc rId="310167" sId="3" numFmtId="4">
    <oc r="BY18">
      <f>'Y:\Документы ТФОМС\Комиссия по разработке ТПОМС\Протоколы\2020\Протокол №10 от 25.06.2020\СМО\[ИГС.xls]Лист2'!$AN161</f>
    </oc>
    <nc r="BY18">
      <v>0</v>
    </nc>
  </rcc>
  <rcc rId="310168" sId="3" numFmtId="4">
    <oc r="BZ18">
      <f>'Y:\Документы ТФОМС\Комиссия по разработке ТПОМС\Протоколы\2020\Протокол №10 от 25.06.2020\СМО\[ИГС.xls]Лист2'!$AN15</f>
    </oc>
    <nc r="BZ18">
      <v>0</v>
    </nc>
  </rcc>
  <rcc rId="310169" sId="3" numFmtId="4">
    <oc r="CC18">
      <f>'Y:\Документы ТФОМС\Комиссия по разработке ТПОМС\Протоколы\2020\Протокол №10 от 25.06.2020\СМО\[ИГС.xls]Лист2'!$AQ161</f>
    </oc>
    <nc r="CC18">
      <v>80</v>
    </nc>
  </rcc>
  <rcc rId="310170" sId="3" numFmtId="4">
    <oc r="CD18">
      <f>'Y:\Документы ТФОМС\Комиссия по разработке ТПОМС\Протоколы\2020\Протокол №10 от 25.06.2020\СМО\[ИГС.xls]Лист2'!$AQ15</f>
    </oc>
    <nc r="CD18">
      <v>26577.599999999999</v>
    </nc>
  </rcc>
  <rcc rId="310171" sId="3" numFmtId="4">
    <oc r="CE18">
      <f>'Y:\Документы ТФОМС\Комиссия по разработке ТПОМС\Протоколы\2020\Протокол №10 от 25.06.2020\СМО\[ИГС.xls]Лист2'!$AR161</f>
    </oc>
    <nc r="CE18">
      <v>0</v>
    </nc>
  </rcc>
  <rcc rId="310172" sId="3" numFmtId="4">
    <oc r="CF18">
      <f>'Y:\Документы ТФОМС\Комиссия по разработке ТПОМС\Протоколы\2020\Протокол №10 от 25.06.2020\СМО\[ИГС.xls]Лист2'!$AR15</f>
    </oc>
    <nc r="CF18">
      <v>0</v>
    </nc>
  </rcc>
  <rcc rId="310173" sId="3" numFmtId="4">
    <oc r="CG18">
      <f>'Y:\Документы ТФОМС\Комиссия по разработке ТПОМС\Протоколы\2020\Протокол №10 от 25.06.2020\СМО\[ИГС.xls]Лист2'!$AS161</f>
    </oc>
    <nc r="CG18">
      <v>0</v>
    </nc>
  </rcc>
  <rcc rId="310174" sId="3" numFmtId="4">
    <oc r="CH18">
      <f>'Y:\Документы ТФОМС\Комиссия по разработке ТПОМС\Протоколы\2020\Протокол №10 от 25.06.2020\СМО\[ИГС.xls]Лист2'!$AS15</f>
    </oc>
    <nc r="CH18">
      <v>0</v>
    </nc>
  </rcc>
  <rcc rId="310175" sId="3" numFmtId="4">
    <oc r="CI18">
      <f>'Y:\Документы ТФОМС\Комиссия по разработке ТПОМС\Протоколы\2020\Протокол №10 от 25.06.2020\СМО\[ИГС.xls]Лист2'!$AW161</f>
    </oc>
    <nc r="CI18">
      <v>0</v>
    </nc>
  </rcc>
  <rcc rId="310176" sId="3" numFmtId="4">
    <oc r="CJ18">
      <f>'Y:\Документы ТФОМС\Комиссия по разработке ТПОМС\Протоколы\2020\Протокол №10 от 25.06.2020\СМО\[ИГС.xls]Лист2'!$AW15</f>
    </oc>
    <nc r="CJ18">
      <v>0</v>
    </nc>
  </rcc>
  <rcc rId="310177" sId="3" numFmtId="4">
    <oc r="CK18">
      <f>'Y:\Документы ТФОМС\Комиссия по разработке ТПОМС\Протоколы\2020\Протокол №10 от 25.06.2020\СМО\[ИГС.xls]Лист2'!$AT161</f>
    </oc>
    <nc r="CK18">
      <v>9</v>
    </nc>
  </rcc>
  <rcc rId="310178" sId="3" numFmtId="4">
    <oc r="CL18">
      <f>'Y:\Документы ТФОМС\Комиссия по разработке ТПОМС\Протоколы\2020\Протокол №10 от 25.06.2020\СМО\[ИГС.xls]Лист2'!$AT15</f>
    </oc>
    <nc r="CL18">
      <v>1335104.8600000001</v>
    </nc>
  </rcc>
  <rcc rId="310179" sId="3" numFmtId="4">
    <oc r="CM18">
      <f>'Y:\Документы ТФОМС\Комиссия по разработке ТПОМС\Протоколы\2020\Протокол №10 от 25.06.2020\СМО\[ИГС.xls]Лист2'!$AU161</f>
    </oc>
    <nc r="CM18">
      <v>0</v>
    </nc>
  </rcc>
  <rcc rId="310180" sId="3" numFmtId="4">
    <oc r="CN18">
      <f>'Y:\Документы ТФОМС\Комиссия по разработке ТПОМС\Протоколы\2020\Протокол №10 от 25.06.2020\СМО\[ИГС.xls]Лист2'!$AU15</f>
    </oc>
    <nc r="CN18">
      <v>0</v>
    </nc>
  </rcc>
  <rcc rId="310181" sId="3" numFmtId="4">
    <oc r="CO18">
      <f>'Y:\Документы ТФОМС\Комиссия по разработке ТПОМС\Протоколы\2020\Протокол №10 от 25.06.2020\СМО\[ИГС.xls]Лист2'!$AV161</f>
    </oc>
    <nc r="CO18">
      <v>0</v>
    </nc>
  </rcc>
  <rcc rId="310182" sId="3" numFmtId="4">
    <oc r="CP18">
      <f>'Y:\Документы ТФОМС\Комиссия по разработке ТПОМС\Протоколы\2020\Протокол №10 от 25.06.2020\СМО\[ИГС.xls]Лист2'!$AV15</f>
    </oc>
    <nc r="CP18">
      <v>0</v>
    </nc>
  </rcc>
  <rcc rId="310183" sId="3" numFmtId="4">
    <oc r="CQ18">
      <f>'Y:\Документы ТФОМС\Комиссия по разработке ТПОМС\Протоколы\2020\Протокол №10 от 25.06.2020\СМО\[ИГС.xls]Лист2'!$AX161</f>
    </oc>
    <nc r="CQ18">
      <v>0</v>
    </nc>
  </rcc>
  <rcc rId="310184" sId="3" numFmtId="4">
    <oc r="CR18">
      <f>'Y:\Документы ТФОМС\Комиссия по разработке ТПОМС\Протоколы\2020\Протокол №10 от 25.06.2020\СМО\[ИГС.xls]Лист2'!$AX15</f>
    </oc>
    <nc r="CR18">
      <v>0</v>
    </nc>
  </rcc>
  <rcc rId="310185" sId="3" numFmtId="4">
    <oc r="AA19">
      <f>'Y:\Документы ТФОМС\Комиссия по разработке ТПОМС\Протоколы\2020\Протокол №10 от 25.06.2020\СМО\[ИГС.xls]Лист2'!$M162</f>
    </oc>
    <nc r="AA19">
      <v>0</v>
    </nc>
  </rcc>
  <rcc rId="310186" sId="3" numFmtId="4">
    <oc r="AB19">
      <f>'Y:\Документы ТФОМС\Комиссия по разработке ТПОМС\Протоколы\2020\Протокол №10 от 25.06.2020\СМО\[ИГС.xls]Лист2'!$M16</f>
    </oc>
    <nc r="AB19">
      <v>0</v>
    </nc>
  </rcc>
  <rcc rId="310187" sId="3" numFmtId="4">
    <oc r="AC19">
      <f>'Y:\Документы ТФОМС\Комиссия по разработке ТПОМС\Протоколы\2020\Протокол №10 от 25.06.2020\СМО\[ИГС.xls]Лист2'!$N162</f>
    </oc>
    <nc r="AC19">
      <v>0</v>
    </nc>
  </rcc>
  <rcc rId="310188" sId="3" numFmtId="4">
    <oc r="AD19">
      <f>'Y:\Документы ТФОМС\Комиссия по разработке ТПОМС\Протоколы\2020\Протокол №10 от 25.06.2020\СМО\[ИГС.xls]Лист2'!$N16</f>
    </oc>
    <nc r="AD19">
      <v>0</v>
    </nc>
  </rcc>
  <rcc rId="310189" sId="3" numFmtId="4">
    <oc r="AE19">
      <f>'Y:\Документы ТФОМС\Комиссия по разработке ТПОМС\Протоколы\2020\Протокол №10 от 25.06.2020\СМО\[ИГС.xls]Лист2'!$O162</f>
    </oc>
    <nc r="AE19">
      <v>0</v>
    </nc>
  </rcc>
  <rcc rId="310190" sId="3" numFmtId="4">
    <oc r="AF19">
      <f>'Y:\Документы ТФОМС\Комиссия по разработке ТПОМС\Протоколы\2020\Протокол №10 от 25.06.2020\СМО\[ИГС.xls]Лист2'!$O16</f>
    </oc>
    <nc r="AF19">
      <v>0</v>
    </nc>
  </rcc>
  <rcc rId="310191" sId="3" numFmtId="4">
    <oc r="AG19">
      <f>'Y:\Документы ТФОМС\Комиссия по разработке ТПОМС\Протоколы\2020\Протокол №10 от 25.06.2020\СМО\[ИГС.xls]Лист2'!$S162</f>
    </oc>
    <nc r="AG19">
      <v>0</v>
    </nc>
  </rcc>
  <rcc rId="310192" sId="3" numFmtId="4">
    <oc r="AH19">
      <f>'Y:\Документы ТФОМС\Комиссия по разработке ТПОМС\Протоколы\2020\Протокол №10 от 25.06.2020\СМО\[ИГС.xls]Лист2'!$S16</f>
    </oc>
    <nc r="AH19">
      <v>0</v>
    </nc>
  </rcc>
  <rcc rId="310193" sId="3" numFmtId="4">
    <oc r="AI19">
      <f>'Y:\Документы ТФОМС\Комиссия по разработке ТПОМС\Протоколы\2020\Протокол №10 от 25.06.2020\СМО\[ИГС.xls]Лист2'!$P162</f>
    </oc>
    <nc r="AI19">
      <v>0</v>
    </nc>
  </rcc>
  <rcc rId="310194" sId="3" numFmtId="4">
    <oc r="AJ19">
      <f>'Y:\Документы ТФОМС\Комиссия по разработке ТПОМС\Протоколы\2020\Протокол №10 от 25.06.2020\СМО\[ИГС.xls]Лист2'!$P16</f>
    </oc>
    <nc r="AJ19">
      <v>0</v>
    </nc>
  </rcc>
  <rcc rId="310195" sId="3" numFmtId="4">
    <oc r="AK19">
      <f>'Y:\Документы ТФОМС\Комиссия по разработке ТПОМС\Протоколы\2020\Протокол №10 от 25.06.2020\СМО\[ИГС.xls]Лист2'!$Q162</f>
    </oc>
    <nc r="AK19">
      <v>0</v>
    </nc>
  </rcc>
  <rcc rId="310196" sId="3" numFmtId="4">
    <oc r="AL19">
      <f>'Y:\Документы ТФОМС\Комиссия по разработке ТПОМС\Протоколы\2020\Протокол №10 от 25.06.2020\СМО\[ИГС.xls]Лист2'!$Q16</f>
    </oc>
    <nc r="AL19">
      <v>0</v>
    </nc>
  </rcc>
  <rcc rId="310197" sId="3" numFmtId="4">
    <oc r="AM19">
      <f>'Y:\Документы ТФОМС\Комиссия по разработке ТПОМС\Протоколы\2020\Протокол №10 от 25.06.2020\СМО\[ИГС.xls]Лист2'!$R162</f>
    </oc>
    <nc r="AM19">
      <v>0</v>
    </nc>
  </rcc>
  <rcc rId="310198" sId="3" numFmtId="4">
    <oc r="AN19">
      <f>'Y:\Документы ТФОМС\Комиссия по разработке ТПОМС\Протоколы\2020\Протокол №10 от 25.06.2020\СМО\[ИГС.xls]Лист2'!$R16</f>
    </oc>
    <nc r="AN19">
      <v>0</v>
    </nc>
  </rcc>
  <rcc rId="310199" sId="3" numFmtId="4">
    <oc r="AO19">
      <f>'Y:\Документы ТФОМС\Комиссия по разработке ТПОМС\Протоколы\2020\Протокол №10 от 25.06.2020\СМО\[ИГС.xls]Лист2'!$T162</f>
    </oc>
    <nc r="AO19">
      <v>0</v>
    </nc>
  </rcc>
  <rcc rId="310200" sId="3" numFmtId="4">
    <oc r="AP19">
      <f>'Y:\Документы ТФОМС\Комиссия по разработке ТПОМС\Протоколы\2020\Протокол №10 от 25.06.2020\СМО\[ИГС.xls]Лист2'!$T16</f>
    </oc>
    <nc r="AP19">
      <v>0</v>
    </nc>
  </rcc>
  <rcc rId="310201" sId="3" numFmtId="4">
    <oc r="AS19">
      <f>'Y:\Документы ТФОМС\Комиссия по разработке ТПОМС\Протоколы\2020\Протокол №10 от 25.06.2020\СМО\[ИГС.xls]Лист2'!$W162</f>
    </oc>
    <nc r="AS19">
      <v>0</v>
    </nc>
  </rcc>
  <rcc rId="310202" sId="3" numFmtId="4">
    <oc r="AT19">
      <f>'Y:\Документы ТФОМС\Комиссия по разработке ТПОМС\Протоколы\2020\Протокол №10 от 25.06.2020\СМО\[ИГС.xls]Лист2'!$W16</f>
    </oc>
    <nc r="AT19">
      <v>0</v>
    </nc>
  </rcc>
  <rcc rId="310203" sId="3" numFmtId="4">
    <oc r="AU19">
      <f>'Y:\Документы ТФОМС\Комиссия по разработке ТПОМС\Протоколы\2020\Протокол №10 от 25.06.2020\СМО\[ИГС.xls]Лист2'!$X162</f>
    </oc>
    <nc r="AU19">
      <v>0</v>
    </nc>
  </rcc>
  <rcc rId="310204" sId="3" numFmtId="4">
    <oc r="AV19">
      <f>'Y:\Документы ТФОМС\Комиссия по разработке ТПОМС\Протоколы\2020\Протокол №10 от 25.06.2020\СМО\[ИГС.xls]Лист2'!$X16</f>
    </oc>
    <nc r="AV19">
      <v>0</v>
    </nc>
  </rcc>
  <rcc rId="310205" sId="3" numFmtId="4">
    <oc r="AW19">
      <f>'Y:\Документы ТФОМС\Комиссия по разработке ТПОМС\Протоколы\2020\Протокол №10 от 25.06.2020\СМО\[ИГС.xls]Лист2'!$Y162</f>
    </oc>
    <nc r="AW19">
      <v>0</v>
    </nc>
  </rcc>
  <rcc rId="310206" sId="3" numFmtId="4">
    <oc r="AX19">
      <f>'Y:\Документы ТФОМС\Комиссия по разработке ТПОМС\Протоколы\2020\Протокол №10 от 25.06.2020\СМО\[ИГС.xls]Лист2'!$Y16</f>
    </oc>
    <nc r="AX19">
      <v>0</v>
    </nc>
  </rcc>
  <rcc rId="310207" sId="3" numFmtId="4">
    <oc r="AY19">
      <f>'Y:\Документы ТФОМС\Комиссия по разработке ТПОМС\Протоколы\2020\Протокол №10 от 25.06.2020\СМО\[ИГС.xls]Лист2'!$AC162</f>
    </oc>
    <nc r="AY19">
      <v>0</v>
    </nc>
  </rcc>
  <rcc rId="310208" sId="3" numFmtId="4">
    <oc r="AZ19">
      <f>'Y:\Документы ТФОМС\Комиссия по разработке ТПОМС\Протоколы\2020\Протокол №10 от 25.06.2020\СМО\[ИГС.xls]Лист2'!$AC16</f>
    </oc>
    <nc r="AZ19">
      <v>0</v>
    </nc>
  </rcc>
  <rcc rId="310209" sId="3" numFmtId="4">
    <oc r="BA19">
      <f>'Y:\Документы ТФОМС\Комиссия по разработке ТПОМС\Протоколы\2020\Протокол №10 от 25.06.2020\СМО\[ИГС.xls]Лист2'!$Z162</f>
    </oc>
    <nc r="BA19">
      <v>0</v>
    </nc>
  </rcc>
  <rcc rId="310210" sId="3" numFmtId="4">
    <oc r="BB19">
      <f>'Y:\Документы ТФОМС\Комиссия по разработке ТПОМС\Протоколы\2020\Протокол №10 от 25.06.2020\СМО\[ИГС.xls]Лист2'!$Z16</f>
    </oc>
    <nc r="BB19">
      <v>0</v>
    </nc>
  </rcc>
  <rcc rId="310211" sId="3" numFmtId="4">
    <oc r="BC19">
      <f>'Y:\Документы ТФОМС\Комиссия по разработке ТПОМС\Протоколы\2020\Протокол №10 от 25.06.2020\СМО\[ИГС.xls]Лист2'!$AA162</f>
    </oc>
    <nc r="BC19">
      <v>0</v>
    </nc>
  </rcc>
  <rcc rId="310212" sId="3" numFmtId="4">
    <oc r="BD19">
      <f>'Y:\Документы ТФОМС\Комиссия по разработке ТПОМС\Протоколы\2020\Протокол №10 от 25.06.2020\СМО\[ИГС.xls]Лист2'!$AA16</f>
    </oc>
    <nc r="BD19">
      <v>0</v>
    </nc>
  </rcc>
  <rcc rId="310213" sId="3" numFmtId="4">
    <oc r="BE19">
      <f>'Y:\Документы ТФОМС\Комиссия по разработке ТПОМС\Протоколы\2020\Протокол №10 от 25.06.2020\СМО\[ИГС.xls]Лист2'!$AB162</f>
    </oc>
    <nc r="BE19">
      <v>0</v>
    </nc>
  </rcc>
  <rcc rId="310214" sId="3" numFmtId="4">
    <oc r="BF19">
      <f>'Y:\Документы ТФОМС\Комиссия по разработке ТПОМС\Протоколы\2020\Протокол №10 от 25.06.2020\СМО\[ИГС.xls]Лист2'!$AB16</f>
    </oc>
    <nc r="BF19">
      <v>0</v>
    </nc>
  </rcc>
  <rcc rId="310215" sId="3" numFmtId="4">
    <oc r="BG19">
      <f>'Y:\Документы ТФОМС\Комиссия по разработке ТПОМС\Протоколы\2020\Протокол №10 от 25.06.2020\СМО\[ИГС.xls]Лист2'!$AD162</f>
    </oc>
    <nc r="BG19">
      <v>0</v>
    </nc>
  </rcc>
  <rcc rId="310216" sId="3" numFmtId="4">
    <oc r="BH19">
      <f>'Y:\Документы ТФОМС\Комиссия по разработке ТПОМС\Протоколы\2020\Протокол №10 от 25.06.2020\СМО\[ИГС.xls]Лист2'!$AD16</f>
    </oc>
    <nc r="BH19">
      <v>0</v>
    </nc>
  </rcc>
  <rcc rId="310217" sId="3" numFmtId="4">
    <oc r="BK19">
      <f>'Y:\Документы ТФОМС\Комиссия по разработке ТПОМС\Протоколы\2020\Протокол №10 от 25.06.2020\СМО\[ИГС.xls]Лист2'!$AG162</f>
    </oc>
    <nc r="BK19">
      <v>0</v>
    </nc>
  </rcc>
  <rcc rId="310218" sId="3" numFmtId="4">
    <oc r="BL19">
      <f>'Y:\Документы ТФОМС\Комиссия по разработке ТПОМС\Протоколы\2020\Протокол №10 от 25.06.2020\СМО\[ИГС.xls]Лист2'!$AG16</f>
    </oc>
    <nc r="BL19">
      <v>0</v>
    </nc>
  </rcc>
  <rcc rId="310219" sId="3" numFmtId="4">
    <oc r="BM19">
      <f>'Y:\Документы ТФОМС\Комиссия по разработке ТПОМС\Протоколы\2020\Протокол №10 от 25.06.2020\СМО\[ИГС.xls]Лист2'!$AH162</f>
    </oc>
    <nc r="BM19">
      <v>0</v>
    </nc>
  </rcc>
  <rcc rId="310220" sId="3" numFmtId="4">
    <oc r="BN19">
      <f>'Y:\Документы ТФОМС\Комиссия по разработке ТПОМС\Протоколы\2020\Протокол №10 от 25.06.2020\СМО\[ИГС.xls]Лист2'!$AH16</f>
    </oc>
    <nc r="BN19">
      <v>0</v>
    </nc>
  </rcc>
  <rcc rId="310221" sId="3" numFmtId="4">
    <oc r="BO19">
      <f>'Y:\Документы ТФОМС\Комиссия по разработке ТПОМС\Протоколы\2020\Протокол №10 от 25.06.2020\СМО\[ИГС.xls]Лист2'!$AI162</f>
    </oc>
    <nc r="BO19">
      <v>0</v>
    </nc>
  </rcc>
  <rcc rId="310222" sId="3" numFmtId="4">
    <oc r="BP19">
      <f>'Y:\Документы ТФОМС\Комиссия по разработке ТПОМС\Протоколы\2020\Протокол №10 от 25.06.2020\СМО\[ИГС.xls]Лист2'!$AI16</f>
    </oc>
    <nc r="BP19">
      <v>0</v>
    </nc>
  </rcc>
  <rcc rId="310223" sId="3" numFmtId="4">
    <oc r="BQ19">
      <f>'Y:\Документы ТФОМС\Комиссия по разработке ТПОМС\Протоколы\2020\Протокол №10 от 25.06.2020\СМО\[ИГС.xls]Лист2'!$AM162</f>
    </oc>
    <nc r="BQ19">
      <v>0</v>
    </nc>
  </rcc>
  <rcc rId="310224" sId="3" numFmtId="4">
    <oc r="BR19">
      <f>'Y:\Документы ТФОМС\Комиссия по разработке ТПОМС\Протоколы\2020\Протокол №10 от 25.06.2020\СМО\[ИГС.xls]Лист2'!$AM16</f>
    </oc>
    <nc r="BR19">
      <v>0</v>
    </nc>
  </rcc>
  <rcc rId="310225" sId="3" numFmtId="4">
    <oc r="BS19">
      <f>'Y:\Документы ТФОМС\Комиссия по разработке ТПОМС\Протоколы\2020\Протокол №10 от 25.06.2020\СМО\[ИГС.xls]Лист2'!$AJ162</f>
    </oc>
    <nc r="BS19">
      <v>0</v>
    </nc>
  </rcc>
  <rcc rId="310226" sId="3" numFmtId="4">
    <oc r="BT19">
      <f>'Y:\Документы ТФОМС\Комиссия по разработке ТПОМС\Протоколы\2020\Протокол №10 от 25.06.2020\СМО\[ИГС.xls]Лист2'!$AJ16</f>
    </oc>
    <nc r="BT19">
      <v>0</v>
    </nc>
  </rcc>
  <rcc rId="310227" sId="3" numFmtId="4">
    <oc r="BU19">
      <f>'Y:\Документы ТФОМС\Комиссия по разработке ТПОМС\Протоколы\2020\Протокол №10 от 25.06.2020\СМО\[ИГС.xls]Лист2'!$AK162</f>
    </oc>
    <nc r="BU19">
      <v>0</v>
    </nc>
  </rcc>
  <rcc rId="310228" sId="3" numFmtId="4">
    <oc r="BV19">
      <f>'Y:\Документы ТФОМС\Комиссия по разработке ТПОМС\Протоколы\2020\Протокол №10 от 25.06.2020\СМО\[ИГС.xls]Лист2'!$AK16</f>
    </oc>
    <nc r="BV19">
      <v>0</v>
    </nc>
  </rcc>
  <rcc rId="310229" sId="3" numFmtId="4">
    <oc r="BW19">
      <f>'Y:\Документы ТФОМС\Комиссия по разработке ТПОМС\Протоколы\2020\Протокол №10 от 25.06.2020\СМО\[ИГС.xls]Лист2'!$AL162</f>
    </oc>
    <nc r="BW19">
      <v>0</v>
    </nc>
  </rcc>
  <rcc rId="310230" sId="3" numFmtId="4">
    <oc r="BX19">
      <f>'Y:\Документы ТФОМС\Комиссия по разработке ТПОМС\Протоколы\2020\Протокол №10 от 25.06.2020\СМО\[ИГС.xls]Лист2'!$AL16</f>
    </oc>
    <nc r="BX19">
      <v>0</v>
    </nc>
  </rcc>
  <rcc rId="310231" sId="3" numFmtId="4">
    <oc r="BY19">
      <f>'Y:\Документы ТФОМС\Комиссия по разработке ТПОМС\Протоколы\2020\Протокол №10 от 25.06.2020\СМО\[ИГС.xls]Лист2'!$AN162</f>
    </oc>
    <nc r="BY19">
      <v>0</v>
    </nc>
  </rcc>
  <rcc rId="310232" sId="3" numFmtId="4">
    <oc r="BZ19">
      <f>'Y:\Документы ТФОМС\Комиссия по разработке ТПОМС\Протоколы\2020\Протокол №10 от 25.06.2020\СМО\[ИГС.xls]Лист2'!$AN16</f>
    </oc>
    <nc r="BZ19">
      <v>0</v>
    </nc>
  </rcc>
  <rcc rId="310233" sId="3" numFmtId="4">
    <oc r="CC19">
      <f>'Y:\Документы ТФОМС\Комиссия по разработке ТПОМС\Протоколы\2020\Протокол №10 от 25.06.2020\СМО\[ИГС.xls]Лист2'!$AQ162</f>
    </oc>
    <nc r="CC19">
      <v>0</v>
    </nc>
  </rcc>
  <rcc rId="310234" sId="3" numFmtId="4">
    <oc r="CD19">
      <f>'Y:\Документы ТФОМС\Комиссия по разработке ТПОМС\Протоколы\2020\Протокол №10 от 25.06.2020\СМО\[ИГС.xls]Лист2'!$AQ16</f>
    </oc>
    <nc r="CD19">
      <v>0</v>
    </nc>
  </rcc>
  <rcc rId="310235" sId="3" numFmtId="4">
    <oc r="CE19">
      <f>'Y:\Документы ТФОМС\Комиссия по разработке ТПОМС\Протоколы\2020\Протокол №10 от 25.06.2020\СМО\[ИГС.xls]Лист2'!$AR162</f>
    </oc>
    <nc r="CE19">
      <v>0</v>
    </nc>
  </rcc>
  <rcc rId="310236" sId="3" numFmtId="4">
    <oc r="CF19">
      <f>'Y:\Документы ТФОМС\Комиссия по разработке ТПОМС\Протоколы\2020\Протокол №10 от 25.06.2020\СМО\[ИГС.xls]Лист2'!$AR16</f>
    </oc>
    <nc r="CF19">
      <v>0</v>
    </nc>
  </rcc>
  <rcc rId="310237" sId="3" numFmtId="4">
    <oc r="CG19">
      <f>'Y:\Документы ТФОМС\Комиссия по разработке ТПОМС\Протоколы\2020\Протокол №10 от 25.06.2020\СМО\[ИГС.xls]Лист2'!$AS162</f>
    </oc>
    <nc r="CG19">
      <v>0</v>
    </nc>
  </rcc>
  <rcc rId="310238" sId="3" numFmtId="4">
    <oc r="CH19">
      <f>'Y:\Документы ТФОМС\Комиссия по разработке ТПОМС\Протоколы\2020\Протокол №10 от 25.06.2020\СМО\[ИГС.xls]Лист2'!$AS16</f>
    </oc>
    <nc r="CH19">
      <v>0</v>
    </nc>
  </rcc>
  <rcc rId="310239" sId="3" numFmtId="4">
    <oc r="CI19">
      <f>'Y:\Документы ТФОМС\Комиссия по разработке ТПОМС\Протоколы\2020\Протокол №10 от 25.06.2020\СМО\[ИГС.xls]Лист2'!$AW162</f>
    </oc>
    <nc r="CI19">
      <v>0</v>
    </nc>
  </rcc>
  <rcc rId="310240" sId="3" numFmtId="4">
    <oc r="CJ19">
      <f>'Y:\Документы ТФОМС\Комиссия по разработке ТПОМС\Протоколы\2020\Протокол №10 от 25.06.2020\СМО\[ИГС.xls]Лист2'!$AW16</f>
    </oc>
    <nc r="CJ19">
      <v>0</v>
    </nc>
  </rcc>
  <rcc rId="310241" sId="3" numFmtId="4">
    <oc r="CK19">
      <f>'Y:\Документы ТФОМС\Комиссия по разработке ТПОМС\Протоколы\2020\Протокол №10 от 25.06.2020\СМО\[ИГС.xls]Лист2'!$AT162</f>
    </oc>
    <nc r="CK19">
      <v>0</v>
    </nc>
  </rcc>
  <rcc rId="310242" sId="3" numFmtId="4">
    <oc r="CL19">
      <f>'Y:\Документы ТФОМС\Комиссия по разработке ТПОМС\Протоколы\2020\Протокол №10 от 25.06.2020\СМО\[ИГС.xls]Лист2'!$AT16</f>
    </oc>
    <nc r="CL19">
      <v>0</v>
    </nc>
  </rcc>
  <rcc rId="310243" sId="3" numFmtId="4">
    <oc r="CM19">
      <f>'Y:\Документы ТФОМС\Комиссия по разработке ТПОМС\Протоколы\2020\Протокол №10 от 25.06.2020\СМО\[ИГС.xls]Лист2'!$AU162</f>
    </oc>
    <nc r="CM19">
      <v>0</v>
    </nc>
  </rcc>
  <rcc rId="310244" sId="3" numFmtId="4">
    <oc r="CN19">
      <f>'Y:\Документы ТФОМС\Комиссия по разработке ТПОМС\Протоколы\2020\Протокол №10 от 25.06.2020\СМО\[ИГС.xls]Лист2'!$AU16</f>
    </oc>
    <nc r="CN19">
      <v>0</v>
    </nc>
  </rcc>
  <rcc rId="310245" sId="3" numFmtId="4">
    <oc r="CO19">
      <f>'Y:\Документы ТФОМС\Комиссия по разработке ТПОМС\Протоколы\2020\Протокол №10 от 25.06.2020\СМО\[ИГС.xls]Лист2'!$AV162</f>
    </oc>
    <nc r="CO19">
      <v>0</v>
    </nc>
  </rcc>
  <rcc rId="310246" sId="3" numFmtId="4">
    <oc r="CP19">
      <f>'Y:\Документы ТФОМС\Комиссия по разработке ТПОМС\Протоколы\2020\Протокол №10 от 25.06.2020\СМО\[ИГС.xls]Лист2'!$AV16</f>
    </oc>
    <nc r="CP19">
      <v>0</v>
    </nc>
  </rcc>
  <rcc rId="310247" sId="3" numFmtId="4">
    <oc r="CQ19">
      <f>'Y:\Документы ТФОМС\Комиссия по разработке ТПОМС\Протоколы\2020\Протокол №10 от 25.06.2020\СМО\[ИГС.xls]Лист2'!$AX162</f>
    </oc>
    <nc r="CQ19">
      <v>0</v>
    </nc>
  </rcc>
  <rcc rId="310248" sId="3" numFmtId="4">
    <oc r="CR19">
      <f>'Y:\Документы ТФОМС\Комиссия по разработке ТПОМС\Протоколы\2020\Протокол №10 от 25.06.2020\СМО\[ИГС.xls]Лист2'!$AX16</f>
    </oc>
    <nc r="CR19">
      <v>0</v>
    </nc>
  </rcc>
  <rcc rId="310249" sId="3" numFmtId="4">
    <oc r="AA20">
      <f>'Y:\Документы ТФОМС\Комиссия по разработке ТПОМС\Протоколы\2020\Протокол №10 от 25.06.2020\СМО\[ИГС.xls]Лист2'!$M163</f>
    </oc>
    <nc r="AA20">
      <v>8155</v>
    </nc>
  </rcc>
  <rcc rId="310250" sId="3" numFmtId="4">
    <oc r="AB20">
      <f>'Y:\Документы ТФОМС\Комиссия по разработке ТПОМС\Протоколы\2020\Протокол №10 от 25.06.2020\СМО\[ИГС.xls]Лист2'!$M17</f>
    </oc>
    <nc r="AB20">
      <v>5223095.91</v>
    </nc>
  </rcc>
  <rcc rId="310251" sId="3" numFmtId="4">
    <oc r="AC20">
      <f>'Y:\Документы ТФОМС\Комиссия по разработке ТПОМС\Протоколы\2020\Протокол №10 от 25.06.2020\СМО\[ИГС.xls]Лист2'!$N163</f>
    </oc>
    <nc r="AC20">
      <v>3293</v>
    </nc>
  </rcc>
  <rcc rId="310252" sId="3" numFmtId="4">
    <oc r="AD20">
      <f>'Y:\Документы ТФОМС\Комиссия по разработке ТПОМС\Протоколы\2020\Протокол №10 от 25.06.2020\СМО\[ИГС.xls]Лист2'!$N17</f>
    </oc>
    <nc r="AD20">
      <v>1377964.99</v>
    </nc>
  </rcc>
  <rcc rId="310253" sId="3" numFmtId="4">
    <oc r="AE20">
      <f>'Y:\Документы ТФОМС\Комиссия по разработке ТПОМС\Протоколы\2020\Протокол №10 от 25.06.2020\СМО\[ИГС.xls]Лист2'!$O163</f>
    </oc>
    <nc r="AE20">
      <v>17553</v>
    </nc>
  </rcc>
  <rcc rId="310254" sId="3" numFmtId="4">
    <oc r="AF20">
      <f>'Y:\Документы ТФОМС\Комиссия по разработке ТПОМС\Протоколы\2020\Протокол №10 от 25.06.2020\СМО\[ИГС.xls]Лист2'!$O17</f>
    </oc>
    <nc r="AF20">
      <v>24849630.859999999</v>
    </nc>
  </rcc>
  <rcc rId="310255" sId="3" numFmtId="4">
    <oc r="AG20">
      <f>'Y:\Документы ТФОМС\Комиссия по разработке ТПОМС\Протоколы\2020\Протокол №10 от 25.06.2020\СМО\[ИГС.xls]Лист2'!$S163</f>
    </oc>
    <nc r="AG20">
      <v>690</v>
    </nc>
  </rcc>
  <rcc rId="310256" sId="3" numFmtId="4">
    <oc r="AH20">
      <f>'Y:\Документы ТФОМС\Комиссия по разработке ТПОМС\Протоколы\2020\Протокол №10 от 25.06.2020\СМО\[ИГС.xls]Лист2'!$S17</f>
    </oc>
    <nc r="AH20">
      <v>9765704.9499999993</v>
    </nc>
  </rcc>
  <rcc rId="310257" sId="3" numFmtId="4">
    <oc r="AI20">
      <f>'Y:\Документы ТФОМС\Комиссия по разработке ТПОМС\Протоколы\2020\Протокол №10 от 25.06.2020\СМО\[ИГС.xls]Лист2'!$P163</f>
    </oc>
    <nc r="AI20">
      <v>867</v>
    </nc>
  </rcc>
  <rcc rId="310258" sId="3" numFmtId="4">
    <oc r="AJ20">
      <f>'Y:\Документы ТФОМС\Комиссия по разработке ТПОМС\Протоколы\2020\Протокол №10 от 25.06.2020\СМО\[ИГС.xls]Лист2'!$P17</f>
    </oc>
    <nc r="AJ20">
      <v>22576635.16</v>
    </nc>
  </rcc>
  <rcc rId="310259" sId="3" numFmtId="4">
    <oc r="AK20">
      <f>'Y:\Документы ТФОМС\Комиссия по разработке ТПОМС\Протоколы\2020\Протокол №10 от 25.06.2020\СМО\[ИГС.xls]Лист2'!$Q163</f>
    </oc>
    <nc r="AK20">
      <v>0</v>
    </nc>
  </rcc>
  <rcc rId="310260" sId="3" numFmtId="4">
    <oc r="AL20">
      <f>'Y:\Документы ТФОМС\Комиссия по разработке ТПОМС\Протоколы\2020\Протокол №10 от 25.06.2020\СМО\[ИГС.xls]Лист2'!$Q17</f>
    </oc>
    <nc r="AL20">
      <v>0</v>
    </nc>
  </rcc>
  <rcc rId="310261" sId="3" numFmtId="4">
    <oc r="AM20">
      <f>'Y:\Документы ТФОМС\Комиссия по разработке ТПОМС\Протоколы\2020\Протокол №10 от 25.06.2020\СМО\[ИГС.xls]Лист2'!$R163</f>
    </oc>
    <nc r="AM20">
      <v>5</v>
    </nc>
  </rcc>
  <rcc rId="310262" sId="3" numFmtId="4">
    <oc r="AN20">
      <f>'Y:\Документы ТФОМС\Комиссия по разработке ТПОМС\Протоколы\2020\Протокол №10 от 25.06.2020\СМО\[ИГС.xls]Лист2'!$R17</f>
    </oc>
    <nc r="AN20">
      <v>716793</v>
    </nc>
  </rcc>
  <rcc rId="310263" sId="3" numFmtId="4">
    <oc r="AO20">
      <f>'Y:\Документы ТФОМС\Комиссия по разработке ТПОМС\Протоколы\2020\Протокол №10 от 25.06.2020\СМО\[ИГС.xls]Лист2'!$T163</f>
    </oc>
    <nc r="AO20">
      <v>0</v>
    </nc>
  </rcc>
  <rcc rId="310264" sId="3" numFmtId="4">
    <oc r="AP20">
      <f>'Y:\Документы ТФОМС\Комиссия по разработке ТПОМС\Протоколы\2020\Протокол №10 от 25.06.2020\СМО\[ИГС.xls]Лист2'!$T17</f>
    </oc>
    <nc r="AP20">
      <v>0</v>
    </nc>
  </rcc>
  <rcc rId="310265" sId="3" numFmtId="4">
    <oc r="AS20">
      <f>'Y:\Документы ТФОМС\Комиссия по разработке ТПОМС\Протоколы\2020\Протокол №10 от 25.06.2020\СМО\[ИГС.xls]Лист2'!$W163</f>
    </oc>
    <nc r="AS20">
      <v>11717</v>
    </nc>
  </rcc>
  <rcc rId="310266" sId="3" numFmtId="4">
    <oc r="AT20">
      <f>'Y:\Документы ТФОМС\Комиссия по разработке ТПОМС\Протоколы\2020\Протокол №10 от 25.06.2020\СМО\[ИГС.xls]Лист2'!$W17</f>
    </oc>
    <nc r="AT20">
      <v>6843885.7199999997</v>
    </nc>
  </rcc>
  <rcc rId="310267" sId="3" numFmtId="4">
    <oc r="AU20">
      <f>'Y:\Документы ТФОМС\Комиссия по разработке ТПОМС\Протоколы\2020\Протокол №10 от 25.06.2020\СМО\[ИГС.xls]Лист2'!$X163</f>
    </oc>
    <nc r="AU20">
      <v>3331</v>
    </nc>
  </rcc>
  <rcc rId="310268" sId="3" numFmtId="4">
    <oc r="AV20">
      <f>'Y:\Документы ТФОМС\Комиссия по разработке ТПОМС\Протоколы\2020\Протокол №10 от 25.06.2020\СМО\[ИГС.xls]Лист2'!$X17</f>
    </oc>
    <nc r="AV20">
      <v>1390107.32</v>
    </nc>
  </rcc>
  <rcc rId="310269" sId="3" numFmtId="4">
    <oc r="AW20">
      <f>'Y:\Документы ТФОМС\Комиссия по разработке ТПОМС\Протоколы\2020\Протокол №10 от 25.06.2020\СМО\[ИГС.xls]Лист2'!$Y163</f>
    </oc>
    <nc r="AW20">
      <v>17559</v>
    </nc>
  </rcc>
  <rcc rId="310270" sId="3" numFmtId="4">
    <oc r="AX20">
      <f>'Y:\Документы ТФОМС\Комиссия по разработке ТПОМС\Протоколы\2020\Протокол №10 от 25.06.2020\СМО\[ИГС.xls]Лист2'!$Y17</f>
    </oc>
    <nc r="AX20">
      <v>21263099.82</v>
    </nc>
  </rcc>
  <rcc rId="310271" sId="3" numFmtId="4">
    <oc r="AY20">
      <f>'Y:\Документы ТФОМС\Комиссия по разработке ТПОМС\Протоколы\2020\Протокол №10 от 25.06.2020\СМО\[ИГС.xls]Лист2'!$AC163</f>
    </oc>
    <nc r="AY20">
      <v>709</v>
    </nc>
  </rcc>
  <rcc rId="310272" sId="3" numFmtId="4">
    <oc r="AZ20">
      <f>'Y:\Документы ТФОМС\Комиссия по разработке ТПОМС\Протоколы\2020\Протокол №10 от 25.06.2020\СМО\[ИГС.xls]Лист2'!$AC17</f>
    </oc>
    <nc r="AZ20">
      <v>11183170.880000001</v>
    </nc>
  </rcc>
  <rcc rId="310273" sId="3" numFmtId="4">
    <oc r="BA20">
      <f>'Y:\Документы ТФОМС\Комиссия по разработке ТПОМС\Протоколы\2020\Протокол №10 от 25.06.2020\СМО\[ИГС.xls]Лист2'!$Z163</f>
    </oc>
    <nc r="BA20">
      <v>894</v>
    </nc>
  </rcc>
  <rcc rId="310274" sId="3" numFmtId="4">
    <oc r="BB20">
      <f>'Y:\Документы ТФОМС\Комиссия по разработке ТПОМС\Протоколы\2020\Протокол №10 от 25.06.2020\СМО\[ИГС.xls]Лист2'!$Z17</f>
    </oc>
    <nc r="BB20">
      <v>23907700.940000001</v>
    </nc>
  </rcc>
  <rcc rId="310275" sId="3" numFmtId="4">
    <oc r="BC20">
      <f>'Y:\Документы ТФОМС\Комиссия по разработке ТПОМС\Протоколы\2020\Протокол №10 от 25.06.2020\СМО\[ИГС.xls]Лист2'!$AA163</f>
    </oc>
    <nc r="BC20">
      <v>0</v>
    </nc>
  </rcc>
  <rcc rId="310276" sId="3" numFmtId="4">
    <oc r="BD20">
      <f>'Y:\Документы ТФОМС\Комиссия по разработке ТПОМС\Протоколы\2020\Протокол №10 от 25.06.2020\СМО\[ИГС.xls]Лист2'!$AA17</f>
    </oc>
    <nc r="BD20">
      <v>0</v>
    </nc>
  </rcc>
  <rcc rId="310277" sId="3" numFmtId="4">
    <oc r="BE20">
      <f>'Y:\Документы ТФОМС\Комиссия по разработке ТПОМС\Протоколы\2020\Протокол №10 от 25.06.2020\СМО\[ИГС.xls]Лист2'!$AB163</f>
    </oc>
    <nc r="BE20">
      <v>11</v>
    </nc>
  </rcc>
  <rcc rId="310278" sId="3" numFmtId="4">
    <oc r="BF20">
      <f>'Y:\Документы ТФОМС\Комиссия по разработке ТПОМС\Протоколы\2020\Протокол №10 от 25.06.2020\СМО\[ИГС.xls]Лист2'!$AB17</f>
    </oc>
    <nc r="BF20">
      <v>1509621</v>
    </nc>
  </rcc>
  <rcc rId="310279" sId="3" numFmtId="4">
    <oc r="BG20">
      <f>'Y:\Документы ТФОМС\Комиссия по разработке ТПОМС\Протоколы\2020\Протокол №10 от 25.06.2020\СМО\[ИГС.xls]Лист2'!$AD163</f>
    </oc>
    <nc r="BG20">
      <v>0</v>
    </nc>
  </rcc>
  <rcc rId="310280" sId="3" numFmtId="4">
    <oc r="BH20">
      <f>'Y:\Документы ТФОМС\Комиссия по разработке ТПОМС\Протоколы\2020\Протокол №10 от 25.06.2020\СМО\[ИГС.xls]Лист2'!$AD17</f>
    </oc>
    <nc r="BH20">
      <v>0</v>
    </nc>
  </rcc>
  <rcc rId="310281" sId="3" numFmtId="4">
    <oc r="BK20">
      <f>'Y:\Документы ТФОМС\Комиссия по разработке ТПОМС\Протоколы\2020\Протокол №10 от 25.06.2020\СМО\[ИГС.xls]Лист2'!$AG163</f>
    </oc>
    <nc r="BK20">
      <v>11355</v>
    </nc>
  </rcc>
  <rcc rId="310282" sId="3" numFmtId="4">
    <oc r="BL20">
      <f>'Y:\Документы ТФОМС\Комиссия по разработке ТПОМС\Протоколы\2020\Протокол №10 от 25.06.2020\СМО\[ИГС.xls]Лист2'!$AG17</f>
    </oc>
    <nc r="BL20">
      <v>6697453.8200000003</v>
    </nc>
  </rcc>
  <rcc rId="310283" sId="3" numFmtId="4">
    <oc r="BM20">
      <f>'Y:\Документы ТФОМС\Комиссия по разработке ТПОМС\Протоколы\2020\Протокол №10 от 25.06.2020\СМО\[ИГС.xls]Лист2'!$AH163</f>
    </oc>
    <nc r="BM20">
      <v>3301</v>
    </nc>
  </rcc>
  <rcc rId="310284" sId="3" numFmtId="4">
    <oc r="BN20">
      <f>'Y:\Документы ТФОМС\Комиссия по разработке ТПОМС\Протоколы\2020\Протокол №10 от 25.06.2020\СМО\[ИГС.xls]Лист2'!$AH17</f>
    </oc>
    <nc r="BN20">
      <v>1385771.38</v>
    </nc>
  </rcc>
  <rcc rId="310285" sId="3" numFmtId="4">
    <oc r="BO20">
      <f>'Y:\Документы ТФОМС\Комиссия по разработке ТПОМС\Протоколы\2020\Протокол №10 от 25.06.2020\СМО\[ИГС.xls]Лист2'!$AI163</f>
    </oc>
    <nc r="BO20">
      <v>16837</v>
    </nc>
  </rcc>
  <rcc rId="310286" sId="3" numFmtId="4">
    <oc r="BP20">
      <f>'Y:\Документы ТФОМС\Комиссия по разработке ТПОМС\Протоколы\2020\Протокол №10 от 25.06.2020\СМО\[ИГС.xls]Лист2'!$AI17</f>
    </oc>
    <nc r="BP20">
      <v>21130728.27</v>
    </nc>
  </rcc>
  <rcc rId="310287" sId="3" numFmtId="4">
    <oc r="BQ20">
      <f>'Y:\Документы ТФОМС\Комиссия по разработке ТПОМС\Протоколы\2020\Протокол №10 от 25.06.2020\СМО\[ИГС.xls]Лист2'!$AM163</f>
    </oc>
    <nc r="BQ20">
      <v>745</v>
    </nc>
  </rcc>
  <rcc rId="310288" sId="3" numFmtId="4">
    <oc r="BR20">
      <f>'Y:\Документы ТФОМС\Комиссия по разработке ТПОМС\Протоколы\2020\Протокол №10 от 25.06.2020\СМО\[ИГС.xls]Лист2'!$AM17</f>
    </oc>
    <nc r="BR20">
      <v>11947286.869999999</v>
    </nc>
  </rcc>
  <rcc rId="310289" sId="3" numFmtId="4">
    <oc r="BS20">
      <f>'Y:\Документы ТФОМС\Комиссия по разработке ТПОМС\Протоколы\2020\Протокол №10 от 25.06.2020\СМО\[ИГС.xls]Лист2'!$AJ163</f>
    </oc>
    <nc r="BS20">
      <v>829</v>
    </nc>
  </rcc>
  <rcc rId="310290" sId="3" numFmtId="4">
    <oc r="BT20">
      <f>'Y:\Документы ТФОМС\Комиссия по разработке ТПОМС\Протоколы\2020\Протокол №10 от 25.06.2020\СМО\[ИГС.xls]Лист2'!$AJ17</f>
    </oc>
    <nc r="BT20">
      <v>22682903.989999998</v>
    </nc>
  </rcc>
  <rcc rId="310291" sId="3" numFmtId="4">
    <oc r="BU20">
      <f>'Y:\Документы ТФОМС\Комиссия по разработке ТПОМС\Протоколы\2020\Протокол №10 от 25.06.2020\СМО\[ИГС.xls]Лист2'!$AK163</f>
    </oc>
    <nc r="BU20">
      <v>0</v>
    </nc>
  </rcc>
  <rcc rId="310292" sId="3" numFmtId="4">
    <oc r="BV20">
      <f>'Y:\Документы ТФОМС\Комиссия по разработке ТПОМС\Протоколы\2020\Протокол №10 от 25.06.2020\СМО\[ИГС.xls]Лист2'!$AK17</f>
    </oc>
    <nc r="BV20">
      <v>0</v>
    </nc>
  </rcc>
  <rcc rId="310293" sId="3" numFmtId="4">
    <oc r="BW20">
      <f>'Y:\Документы ТФОМС\Комиссия по разработке ТПОМС\Протоколы\2020\Протокол №10 от 25.06.2020\СМО\[ИГС.xls]Лист2'!$AL163</f>
    </oc>
    <nc r="BW20">
      <v>12</v>
    </nc>
  </rcc>
  <rcc rId="310294" sId="3" numFmtId="4">
    <oc r="BX20">
      <f>'Y:\Документы ТФОМС\Комиссия по разработке ТПОМС\Протоколы\2020\Протокол №10 от 25.06.2020\СМО\[ИГС.xls]Лист2'!$AL17</f>
    </oc>
    <nc r="BX20">
      <v>1641759</v>
    </nc>
  </rcc>
  <rcc rId="310295" sId="3" numFmtId="4">
    <oc r="BY20">
      <f>'Y:\Документы ТФОМС\Комиссия по разработке ТПОМС\Протоколы\2020\Протокол №10 от 25.06.2020\СМО\[ИГС.xls]Лист2'!$AN163</f>
    </oc>
    <nc r="BY20">
      <v>0</v>
    </nc>
  </rcc>
  <rcc rId="310296" sId="3" numFmtId="4">
    <oc r="BZ20">
      <f>'Y:\Документы ТФОМС\Комиссия по разработке ТПОМС\Протоколы\2020\Протокол №10 от 25.06.2020\СМО\[ИГС.xls]Лист2'!$AN17</f>
    </oc>
    <nc r="BZ20">
      <v>0</v>
    </nc>
  </rcc>
  <rcc rId="310297" sId="3" numFmtId="4">
    <oc r="CC20">
      <f>'Y:\Документы ТФОМС\Комиссия по разработке ТПОМС\Протоколы\2020\Протокол №10 от 25.06.2020\СМО\[ИГС.xls]Лист2'!$AQ163</f>
    </oc>
    <nc r="CC20">
      <v>10098</v>
    </nc>
  </rcc>
  <rcc rId="310298" sId="3" numFmtId="4">
    <oc r="CD20">
      <f>'Y:\Документы ТФОМС\Комиссия по разработке ТПОМС\Протоколы\2020\Протокол №10 от 25.06.2020\СМО\[ИГС.xls]Лист2'!$AQ17</f>
    </oc>
    <nc r="CD20">
      <v>5352615.54</v>
    </nc>
  </rcc>
  <rcc rId="310299" sId="3" numFmtId="4">
    <oc r="CE20">
      <f>'Y:\Документы ТФОМС\Комиссия по разработке ТПОМС\Протоколы\2020\Протокол №10 от 25.06.2020\СМО\[ИГС.xls]Лист2'!$AR163</f>
    </oc>
    <nc r="CE20">
      <v>4094</v>
    </nc>
  </rcc>
  <rcc rId="310300" sId="3" numFmtId="4">
    <oc r="CF20">
      <f>'Y:\Документы ТФОМС\Комиссия по разработке ТПОМС\Протоколы\2020\Протокол №10 от 25.06.2020\СМО\[ИГС.xls]Лист2'!$AR17</f>
    </oc>
    <nc r="CF20">
      <v>1713893.32</v>
    </nc>
  </rcc>
  <rcc rId="310301" sId="3" numFmtId="4">
    <oc r="CG20">
      <f>'Y:\Документы ТФОМС\Комиссия по разработке ТПОМС\Протоколы\2020\Протокол №10 от 25.06.2020\СМО\[ИГС.xls]Лист2'!$AS163</f>
    </oc>
    <nc r="CG20">
      <v>19468</v>
    </nc>
  </rcc>
  <rcc rId="310302" sId="3" numFmtId="4">
    <oc r="CH20">
      <f>'Y:\Документы ТФОМС\Комиссия по разработке ТПОМС\Протоколы\2020\Протокол №10 от 25.06.2020\СМО\[ИГС.xls]Лист2'!$AS17</f>
    </oc>
    <nc r="CH20">
      <v>19173210.420000002</v>
    </nc>
  </rcc>
  <rcc rId="310303" sId="3" numFmtId="4">
    <oc r="CI20">
      <f>'Y:\Документы ТФОМС\Комиссия по разработке ТПОМС\Протоколы\2020\Протокол №10 от 25.06.2020\СМО\[ИГС.xls]Лист2'!$AW163</f>
    </oc>
    <nc r="CI20">
      <v>781</v>
    </nc>
  </rcc>
  <rcc rId="310304" sId="3" numFmtId="4">
    <oc r="CJ20">
      <f>'Y:\Документы ТФОМС\Комиссия по разработке ТПОМС\Протоколы\2020\Протокол №10 от 25.06.2020\СМО\[ИГС.xls]Лист2'!$AW17</f>
    </oc>
    <nc r="CJ20">
      <v>12627353.18</v>
    </nc>
  </rcc>
  <rcc rId="310305" sId="3" numFmtId="4">
    <oc r="CK20">
      <f>'Y:\Документы ТФОМС\Комиссия по разработке ТПОМС\Протоколы\2020\Протокол №10 от 25.06.2020\СМО\[ИГС.xls]Лист2'!$AT163</f>
    </oc>
    <nc r="CK20">
      <v>975</v>
    </nc>
  </rcc>
  <rcc rId="310306" sId="3" numFmtId="4">
    <oc r="CL20">
      <f>'Y:\Документы ТФОМС\Комиссия по разработке ТПОМС\Протоколы\2020\Протокол №10 от 25.06.2020\СМО\[ИГС.xls]Лист2'!$AT17</f>
    </oc>
    <nc r="CL20">
      <v>25617326.809999999</v>
    </nc>
  </rcc>
  <rcc rId="310307" sId="3" numFmtId="4">
    <oc r="CM20">
      <f>'Y:\Документы ТФОМС\Комиссия по разработке ТПОМС\Протоколы\2020\Протокол №10 от 25.06.2020\СМО\[ИГС.xls]Лист2'!$AU163</f>
    </oc>
    <nc r="CM20">
      <v>0</v>
    </nc>
  </rcc>
  <rcc rId="310308" sId="3" numFmtId="4">
    <oc r="CN20">
      <f>'Y:\Документы ТФОМС\Комиссия по разработке ТПОМС\Протоколы\2020\Протокол №10 от 25.06.2020\СМО\[ИГС.xls]Лист2'!$AU17</f>
    </oc>
    <nc r="CN20">
      <v>0</v>
    </nc>
  </rcc>
  <rcc rId="310309" sId="3" numFmtId="4">
    <oc r="CO20">
      <f>'Y:\Документы ТФОМС\Комиссия по разработке ТПОМС\Протоколы\2020\Протокол №10 от 25.06.2020\СМО\[ИГС.xls]Лист2'!$AV163</f>
    </oc>
    <nc r="CO20">
      <v>8</v>
    </nc>
  </rcc>
  <rcc rId="310310" sId="3" numFmtId="4">
    <oc r="CP20">
      <f>'Y:\Документы ТФОМС\Комиссия по разработке ТПОМС\Протоколы\2020\Протокол №10 от 25.06.2020\СМО\[ИГС.xls]Лист2'!$AV17</f>
    </oc>
    <nc r="CP20">
      <v>1057104</v>
    </nc>
  </rcc>
  <rcc rId="310311" sId="3" numFmtId="4">
    <oc r="CQ20">
      <f>'Y:\Документы ТФОМС\Комиссия по разработке ТПОМС\Протоколы\2020\Протокол №10 от 25.06.2020\СМО\[ИГС.xls]Лист2'!$AX163</f>
    </oc>
    <nc r="CQ20">
      <v>0</v>
    </nc>
  </rcc>
  <rcc rId="310312" sId="3" numFmtId="4">
    <oc r="CR20">
      <f>'Y:\Документы ТФОМС\Комиссия по разработке ТПОМС\Протоколы\2020\Протокол №10 от 25.06.2020\СМО\[ИГС.xls]Лист2'!$AX17</f>
    </oc>
    <nc r="CR20">
      <v>0</v>
    </nc>
  </rcc>
  <rcc rId="310313" sId="3" numFmtId="4">
    <oc r="AA21">
      <f>'Y:\Документы ТФОМС\Комиссия по разработке ТПОМС\Протоколы\2020\Протокол №10 от 25.06.2020\СМО\[ИГС.xls]Лист2'!$M164</f>
    </oc>
    <nc r="AA21">
      <v>90</v>
    </nc>
  </rcc>
  <rcc rId="310314" sId="3" numFmtId="4">
    <oc r="AB21">
      <f>'Y:\Документы ТФОМС\Комиссия по разработке ТПОМС\Протоколы\2020\Протокол №10 от 25.06.2020\СМО\[ИГС.xls]Лист2'!$M18</f>
    </oc>
    <nc r="AB21">
      <v>22742.1</v>
    </nc>
  </rcc>
  <rcc rId="310315" sId="3" numFmtId="4">
    <oc r="AC21">
      <f>'Y:\Документы ТФОМС\Комиссия по разработке ТПОМС\Протоколы\2020\Протокол №10 от 25.06.2020\СМО\[ИГС.xls]Лист2'!$N164</f>
    </oc>
    <nc r="AC21">
      <v>1671</v>
    </nc>
  </rcc>
  <rcc rId="310316" sId="3" numFmtId="4">
    <oc r="AD21">
      <f>'Y:\Документы ТФОМС\Комиссия по разработке ТПОМС\Протоколы\2020\Протокол №10 от 25.06.2020\СМО\[ИГС.xls]Лист2'!$N18</f>
    </oc>
    <nc r="AD21">
      <v>778368.51</v>
    </nc>
  </rcc>
  <rcc rId="310317" sId="3" numFmtId="4">
    <oc r="AE21">
      <f>'Y:\Документы ТФОМС\Комиссия по разработке ТПОМС\Протоколы\2020\Протокол №10 от 25.06.2020\СМО\[ИГС.xls]Лист2'!$O164</f>
    </oc>
    <nc r="AE21">
      <v>141</v>
    </nc>
  </rcc>
  <rcc rId="310318" sId="3" numFmtId="4">
    <oc r="AF21">
      <f>'Y:\Документы ТФОМС\Комиссия по разработке ТПОМС\Протоколы\2020\Протокол №10 от 25.06.2020\СМО\[ИГС.xls]Лист2'!$O18</f>
    </oc>
    <nc r="AF21">
      <v>148118.13</v>
    </nc>
  </rcc>
  <rcc rId="310319" sId="3" numFmtId="4">
    <oc r="AG21">
      <f>'Y:\Документы ТФОМС\Комиссия по разработке ТПОМС\Протоколы\2020\Протокол №10 от 25.06.2020\СМО\[ИГС.xls]Лист2'!$S164</f>
    </oc>
    <nc r="AG21">
      <v>0</v>
    </nc>
  </rcc>
  <rcc rId="310320" sId="3" numFmtId="4">
    <oc r="AH21">
      <f>'Y:\Документы ТФОМС\Комиссия по разработке ТПОМС\Протоколы\2020\Протокол №10 от 25.06.2020\СМО\[ИГС.xls]Лист2'!$S18</f>
    </oc>
    <nc r="AH21">
      <v>0</v>
    </nc>
  </rcc>
  <rcc rId="310321" sId="3" numFmtId="4">
    <oc r="AI21">
      <f>'Y:\Документы ТФОМС\Комиссия по разработке ТПОМС\Протоколы\2020\Протокол №10 от 25.06.2020\СМО\[ИГС.xls]Лист2'!$P164</f>
    </oc>
    <nc r="AI21">
      <v>838</v>
    </nc>
  </rcc>
  <rcc rId="310322" sId="3" numFmtId="4">
    <oc r="AJ21">
      <f>'Y:\Документы ТФОМС\Комиссия по разработке ТПОМС\Протоколы\2020\Протокол №10 от 25.06.2020\СМО\[ИГС.xls]Лист2'!$P18</f>
    </oc>
    <nc r="AJ21">
      <v>28471481.699999999</v>
    </nc>
  </rcc>
  <rcc rId="310323" sId="3" numFmtId="4">
    <oc r="AK21">
      <f>'Y:\Документы ТФОМС\Комиссия по разработке ТПОМС\Протоколы\2020\Протокол №10 от 25.06.2020\СМО\[ИГС.xls]Лист2'!$Q164</f>
    </oc>
    <nc r="AK21">
      <v>0</v>
    </nc>
  </rcc>
  <rcc rId="310324" sId="3" numFmtId="4">
    <oc r="AL21">
      <f>'Y:\Документы ТФОМС\Комиссия по разработке ТПОМС\Протоколы\2020\Протокол №10 от 25.06.2020\СМО\[ИГС.xls]Лист2'!$Q18</f>
    </oc>
    <nc r="AL21">
      <v>0</v>
    </nc>
  </rcc>
  <rcc rId="310325" sId="3" numFmtId="4">
    <oc r="AM21">
      <f>'Y:\Документы ТФОМС\Комиссия по разработке ТПОМС\Протоколы\2020\Протокол №10 от 25.06.2020\СМО\[ИГС.xls]Лист2'!$R164</f>
    </oc>
    <nc r="AM21">
      <v>14</v>
    </nc>
  </rcc>
  <rcc rId="310326" sId="3" numFmtId="4">
    <oc r="AN21">
      <f>'Y:\Документы ТФОМС\Комиссия по разработке ТПОМС\Протоколы\2020\Протокол №10 от 25.06.2020\СМО\[ИГС.xls]Лист2'!$R18</f>
    </oc>
    <nc r="AN21">
      <v>2472831</v>
    </nc>
  </rcc>
  <rcc rId="310327" sId="3" numFmtId="4">
    <oc r="AO21">
      <f>'Y:\Документы ТФОМС\Комиссия по разработке ТПОМС\Протоколы\2020\Протокол №10 от 25.06.2020\СМО\[ИГС.xls]Лист2'!$T164</f>
    </oc>
    <nc r="AO21">
      <v>0</v>
    </nc>
  </rcc>
  <rcc rId="310328" sId="3" numFmtId="4">
    <oc r="AP21">
      <f>'Y:\Документы ТФОМС\Комиссия по разработке ТПОМС\Протоколы\2020\Протокол №10 от 25.06.2020\СМО\[ИГС.xls]Лист2'!$T18</f>
    </oc>
    <nc r="AP21">
      <v>0</v>
    </nc>
  </rcc>
  <rcc rId="310329" sId="3" numFmtId="4">
    <oc r="AS21">
      <f>'Y:\Документы ТФОМС\Комиссия по разработке ТПОМС\Протоколы\2020\Протокол №10 от 25.06.2020\СМО\[ИГС.xls]Лист2'!$W164</f>
    </oc>
    <nc r="AS21">
      <v>63</v>
    </nc>
  </rcc>
  <rcc rId="310330" sId="3" numFmtId="4">
    <oc r="AT21">
      <f>'Y:\Документы ТФОМС\Комиссия по разработке ТПОМС\Протоколы\2020\Протокол №10 от 25.06.2020\СМО\[ИГС.xls]Лист2'!$W18</f>
    </oc>
    <nc r="AT21">
      <v>15919.47</v>
    </nc>
  </rcc>
  <rcc rId="310331" sId="3" numFmtId="4">
    <oc r="AU21">
      <f>'Y:\Документы ТФОМС\Комиссия по разработке ТПОМС\Протоколы\2020\Протокол №10 от 25.06.2020\СМО\[ИГС.xls]Лист2'!$X164</f>
    </oc>
    <nc r="AU21">
      <v>1395</v>
    </nc>
  </rcc>
  <rcc rId="310332" sId="3" numFmtId="4">
    <oc r="AV21">
      <f>'Y:\Документы ТФОМС\Комиссия по разработке ТПОМС\Протоколы\2020\Протокол №10 от 25.06.2020\СМО\[ИГС.xls]Лист2'!$X18</f>
    </oc>
    <nc r="AV21">
      <v>649804.94999999995</v>
    </nc>
  </rcc>
  <rcc rId="310333" sId="3" numFmtId="4">
    <oc r="AW21">
      <f>'Y:\Документы ТФОМС\Комиссия по разработке ТПОМС\Протоколы\2020\Протокол №10 от 25.06.2020\СМО\[ИГС.xls]Лист2'!$Y164</f>
    </oc>
    <nc r="AW21">
      <v>142</v>
    </nc>
  </rcc>
  <rcc rId="310334" sId="3" numFmtId="4">
    <oc r="AX21">
      <f>'Y:\Документы ТФОМС\Комиссия по разработке ТПОМС\Протоколы\2020\Протокол №10 от 25.06.2020\СМО\[ИГС.xls]Лист2'!$Y18</f>
    </oc>
    <nc r="AX21">
      <v>148826.06</v>
    </nc>
  </rcc>
  <rcc rId="310335" sId="3" numFmtId="4">
    <oc r="AY21">
      <f>'Y:\Документы ТФОМС\Комиссия по разработке ТПОМС\Протоколы\2020\Протокол №10 от 25.06.2020\СМО\[ИГС.xls]Лист2'!$AC164</f>
    </oc>
    <nc r="AY21">
      <v>0</v>
    </nc>
  </rcc>
  <rcc rId="310336" sId="3" numFmtId="4">
    <oc r="AZ21">
      <f>'Y:\Документы ТФОМС\Комиссия по разработке ТПОМС\Протоколы\2020\Протокол №10 от 25.06.2020\СМО\[ИГС.xls]Лист2'!$AC18</f>
    </oc>
    <nc r="AZ21">
      <v>0</v>
    </nc>
  </rcc>
  <rcc rId="310337" sId="3" numFmtId="4">
    <oc r="BA21">
      <f>'Y:\Документы ТФОМС\Комиссия по разработке ТПОМС\Протоколы\2020\Протокол №10 от 25.06.2020\СМО\[ИГС.xls]Лист2'!$Z164</f>
    </oc>
    <nc r="BA21">
      <v>838</v>
    </nc>
  </rcc>
  <rcc rId="310338" sId="3" numFmtId="4">
    <oc r="BB21">
      <f>'Y:\Документы ТФОМС\Комиссия по разработке ТПОМС\Протоколы\2020\Протокол №10 от 25.06.2020\СМО\[ИГС.xls]Лист2'!$Z18</f>
    </oc>
    <nc r="BB21">
      <v>27706555.68</v>
    </nc>
  </rcc>
  <rcc rId="310339" sId="3" numFmtId="4">
    <oc r="BC21">
      <f>'Y:\Документы ТФОМС\Комиссия по разработке ТПОМС\Протоколы\2020\Протокол №10 от 25.06.2020\СМО\[ИГС.xls]Лист2'!$AA164</f>
    </oc>
    <nc r="BC21">
      <v>0</v>
    </nc>
  </rcc>
  <rcc rId="310340" sId="3" numFmtId="4">
    <oc r="BD21">
      <f>'Y:\Документы ТФОМС\Комиссия по разработке ТПОМС\Протоколы\2020\Протокол №10 от 25.06.2020\СМО\[ИГС.xls]Лист2'!$AA18</f>
    </oc>
    <nc r="BD21">
      <v>0</v>
    </nc>
  </rcc>
  <rcc rId="310341" sId="3" numFmtId="4">
    <oc r="BE21">
      <f>'Y:\Документы ТФОМС\Комиссия по разработке ТПОМС\Протоколы\2020\Протокол №10 от 25.06.2020\СМО\[ИГС.xls]Лист2'!$AB164</f>
    </oc>
    <nc r="BE21">
      <v>16</v>
    </nc>
  </rcc>
  <rcc rId="310342" sId="3" numFmtId="4">
    <oc r="BF21">
      <f>'Y:\Документы ТФОМС\Комиссия по разработке ТПОМС\Протоколы\2020\Протокол №10 от 25.06.2020\СМО\[ИГС.xls]Лист2'!$AB18</f>
    </oc>
    <nc r="BF21">
      <v>2625894</v>
    </nc>
  </rcc>
  <rcc rId="310343" sId="3" numFmtId="4">
    <oc r="BG21">
      <f>'Y:\Документы ТФОМС\Комиссия по разработке ТПОМС\Протоколы\2020\Протокол №10 от 25.06.2020\СМО\[ИГС.xls]Лист2'!$AD164</f>
    </oc>
    <nc r="BG21">
      <v>0</v>
    </nc>
  </rcc>
  <rcc rId="310344" sId="3" numFmtId="4">
    <oc r="BH21">
      <f>'Y:\Документы ТФОМС\Комиссия по разработке ТПОМС\Протоколы\2020\Протокол №10 от 25.06.2020\СМО\[ИГС.xls]Лист2'!$AD18</f>
    </oc>
    <nc r="BH21">
      <v>0</v>
    </nc>
  </rcc>
  <rcc rId="310345" sId="3" numFmtId="4">
    <oc r="BK21">
      <f>'Y:\Документы ТФОМС\Комиссия по разработке ТПОМС\Протоколы\2020\Протокол №10 от 25.06.2020\СМО\[ИГС.xls]Лист2'!$AG164</f>
    </oc>
    <nc r="BK21">
      <v>63</v>
    </nc>
  </rcc>
  <rcc rId="310346" sId="3" numFmtId="4">
    <oc r="BL21">
      <f>'Y:\Документы ТФОМС\Комиссия по разработке ТПОМС\Протоколы\2020\Протокол №10 от 25.06.2020\СМО\[ИГС.xls]Лист2'!$AG18</f>
    </oc>
    <nc r="BL21">
      <v>15919.47</v>
    </nc>
  </rcc>
  <rcc rId="310347" sId="3" numFmtId="4">
    <oc r="BM21">
      <f>'Y:\Документы ТФОМС\Комиссия по разработке ТПОМС\Протоколы\2020\Протокол №10 от 25.06.2020\СМО\[ИГС.xls]Лист2'!$AH164</f>
    </oc>
    <nc r="BM21">
      <v>1395</v>
    </nc>
  </rcc>
  <rcc rId="310348" sId="3" numFmtId="4">
    <oc r="BN21">
      <f>'Y:\Документы ТФОМС\Комиссия по разработке ТПОМС\Протоколы\2020\Протокол №10 от 25.06.2020\СМО\[ИГС.xls]Лист2'!$AH18</f>
    </oc>
    <nc r="BN21">
      <v>649804.94999999995</v>
    </nc>
  </rcc>
  <rcc rId="310349" sId="3" numFmtId="4">
    <oc r="BO21">
      <f>'Y:\Документы ТФОМС\Комиссия по разработке ТПОМС\Протоколы\2020\Протокол №10 от 25.06.2020\СМО\[ИГС.xls]Лист2'!$AI164</f>
    </oc>
    <nc r="BO21">
      <v>142</v>
    </nc>
  </rcc>
  <rcc rId="310350" sId="3" numFmtId="4">
    <oc r="BP21">
      <f>'Y:\Документы ТФОМС\Комиссия по разработке ТПОМС\Протоколы\2020\Протокол №10 от 25.06.2020\СМО\[ИГС.xls]Лист2'!$AI18</f>
    </oc>
    <nc r="BP21">
      <v>148250.96</v>
    </nc>
  </rcc>
  <rcc rId="310351" sId="3" numFmtId="4">
    <oc r="BQ21">
      <f>'Y:\Документы ТФОМС\Комиссия по разработке ТПОМС\Протоколы\2020\Протокол №10 от 25.06.2020\СМО\[ИГС.xls]Лист2'!$AM164</f>
    </oc>
    <nc r="BQ21">
      <v>0</v>
    </nc>
  </rcc>
  <rcc rId="310352" sId="3" numFmtId="4">
    <oc r="BR21">
      <f>'Y:\Документы ТФОМС\Комиссия по разработке ТПОМС\Протоколы\2020\Протокол №10 от 25.06.2020\СМО\[ИГС.xls]Лист2'!$AM18</f>
    </oc>
    <nc r="BR21">
      <v>0</v>
    </nc>
  </rcc>
  <rcc rId="310353" sId="3" numFmtId="4">
    <oc r="BS21">
      <f>'Y:\Документы ТФОМС\Комиссия по разработке ТПОМС\Протоколы\2020\Протокол №10 от 25.06.2020\СМО\[ИГС.xls]Лист2'!$AJ164</f>
    </oc>
    <nc r="BS21">
      <v>887</v>
    </nc>
  </rcc>
  <rcc rId="310354" sId="3" numFmtId="4">
    <oc r="BT21">
      <f>'Y:\Документы ТФОМС\Комиссия по разработке ТПОМС\Протоколы\2020\Протокол №10 от 25.06.2020\СМО\[ИГС.xls]Лист2'!$AJ18</f>
    </oc>
    <nc r="BT21">
      <v>26890390.75</v>
    </nc>
  </rcc>
  <rcc rId="310355" sId="3" numFmtId="4">
    <oc r="BU21">
      <f>'Y:\Документы ТФОМС\Комиссия по разработке ТПОМС\Протоколы\2020\Протокол №10 от 25.06.2020\СМО\[ИГС.xls]Лист2'!$AK164</f>
    </oc>
    <nc r="BU21">
      <v>0</v>
    </nc>
  </rcc>
  <rcc rId="310356" sId="3" numFmtId="4">
    <oc r="BV21">
      <f>'Y:\Документы ТФОМС\Комиссия по разработке ТПОМС\Протоколы\2020\Протокол №10 от 25.06.2020\СМО\[ИГС.xls]Лист2'!$AK18</f>
    </oc>
    <nc r="BV21">
      <v>0</v>
    </nc>
  </rcc>
  <rcc rId="310357" sId="3" numFmtId="4">
    <oc r="BW21">
      <f>'Y:\Документы ТФОМС\Комиссия по разработке ТПОМС\Протоколы\2020\Протокол №10 от 25.06.2020\СМО\[ИГС.xls]Лист2'!$AL164</f>
    </oc>
    <nc r="BW21">
      <v>15</v>
    </nc>
  </rcc>
  <rcc rId="310358" sId="3" numFmtId="4">
    <oc r="BX21">
      <f>'Y:\Документы ТФОМС\Комиссия по разработке ТПОМС\Протоколы\2020\Протокол №10 от 25.06.2020\СМО\[ИГС.xls]Лист2'!$AL18</f>
    </oc>
    <nc r="BX21">
      <v>2558379</v>
    </nc>
  </rcc>
  <rcc rId="310359" sId="3" numFmtId="4">
    <oc r="BY21">
      <f>'Y:\Документы ТФОМС\Комиссия по разработке ТПОМС\Протоколы\2020\Протокол №10 от 25.06.2020\СМО\[ИГС.xls]Лист2'!$AN164</f>
    </oc>
    <nc r="BY21">
      <v>0</v>
    </nc>
  </rcc>
  <rcc rId="310360" sId="3" numFmtId="4">
    <oc r="BZ21">
      <f>'Y:\Документы ТФОМС\Комиссия по разработке ТПОМС\Протоколы\2020\Протокол №10 от 25.06.2020\СМО\[ИГС.xls]Лист2'!$AN18</f>
    </oc>
    <nc r="BZ21">
      <v>0</v>
    </nc>
  </rcc>
  <rcc rId="310361" sId="3" numFmtId="4">
    <oc r="CC21">
      <f>'Y:\Документы ТФОМС\Комиссия по разработке ТПОМС\Протоколы\2020\Протокол №10 от 25.06.2020\СМО\[ИГС.xls]Лист2'!$AQ164</f>
    </oc>
    <nc r="CC21">
      <v>168</v>
    </nc>
  </rcc>
  <rcc rId="310362" sId="3" numFmtId="4">
    <oc r="CD21">
      <f>'Y:\Документы ТФОМС\Комиссия по разработке ТПОМС\Протоколы\2020\Протокол №10 от 25.06.2020\СМО\[ИГС.xls]Лист2'!$AQ18</f>
    </oc>
    <nc r="CD21">
      <v>42451.92</v>
    </nc>
  </rcc>
  <rcc rId="310363" sId="3" numFmtId="4">
    <oc r="CE21">
      <f>'Y:\Документы ТФОМС\Комиссия по разработке ТПОМС\Протоколы\2020\Протокол №10 от 25.06.2020\СМО\[ИГС.xls]Лист2'!$AR164</f>
    </oc>
    <nc r="CE21">
      <v>1585</v>
    </nc>
  </rcc>
  <rcc rId="310364" sId="3" numFmtId="4">
    <oc r="CF21">
      <f>'Y:\Документы ТФОМС\Комиссия по разработке ТПОМС\Протоколы\2020\Протокол №10 от 25.06.2020\СМО\[ИГС.xls]Лист2'!$AR18</f>
    </oc>
    <nc r="CF21">
      <v>738308.85</v>
    </nc>
  </rcc>
  <rcc rId="310365" sId="3" numFmtId="4">
    <oc r="CG21">
      <f>'Y:\Документы ТФОМС\Комиссия по разработке ТПОМС\Протоколы\2020\Протокол №10 от 25.06.2020\СМО\[ИГС.xls]Лист2'!$AS164</f>
    </oc>
    <nc r="CG21">
      <v>330</v>
    </nc>
  </rcc>
  <rcc rId="310366" sId="3" numFmtId="4">
    <oc r="CH21">
      <f>'Y:\Документы ТФОМС\Комиссия по разработке ТПОМС\Протоколы\2020\Протокол №10 от 25.06.2020\СМО\[ИГС.xls]Лист2'!$AS18</f>
    </oc>
    <nc r="CH21">
      <v>994876.9</v>
    </nc>
  </rcc>
  <rcc rId="310367" sId="3" numFmtId="4">
    <oc r="CI21">
      <f>'Y:\Документы ТФОМС\Комиссия по разработке ТПОМС\Протоколы\2020\Протокол №10 от 25.06.2020\СМО\[ИГС.xls]Лист2'!$AW164</f>
    </oc>
    <nc r="CI21">
      <v>0</v>
    </nc>
  </rcc>
  <rcc rId="310368" sId="3" numFmtId="4">
    <oc r="CJ21">
      <f>'Y:\Документы ТФОМС\Комиссия по разработке ТПОМС\Протоколы\2020\Протокол №10 от 25.06.2020\СМО\[ИГС.xls]Лист2'!$AW18</f>
    </oc>
    <nc r="CJ21">
      <v>0</v>
    </nc>
  </rcc>
  <rcc rId="310369" sId="3" numFmtId="4">
    <oc r="CK21">
      <f>'Y:\Документы ТФОМС\Комиссия по разработке ТПОМС\Протоколы\2020\Протокол №10 от 25.06.2020\СМО\[ИГС.xls]Лист2'!$AT164</f>
    </oc>
    <nc r="CK21">
      <v>919</v>
    </nc>
  </rcc>
  <rcc rId="310370" sId="3" numFmtId="4">
    <oc r="CL21">
      <f>'Y:\Документы ТФОМС\Комиссия по разработке ТПОМС\Протоколы\2020\Протокол №10 от 25.06.2020\СМО\[ИГС.xls]Лист2'!$AT18</f>
    </oc>
    <nc r="CL21">
      <v>26453597.469999999</v>
    </nc>
  </rcc>
  <rcc rId="310371" sId="3" numFmtId="4">
    <oc r="CM21">
      <f>'Y:\Документы ТФОМС\Комиссия по разработке ТПОМС\Протоколы\2020\Протокол №10 от 25.06.2020\СМО\[ИГС.xls]Лист2'!$AU164</f>
    </oc>
    <nc r="CM21">
      <v>0</v>
    </nc>
  </rcc>
  <rcc rId="310372" sId="3" numFmtId="4">
    <oc r="CN21">
      <f>'Y:\Документы ТФОМС\Комиссия по разработке ТПОМС\Протоколы\2020\Протокол №10 от 25.06.2020\СМО\[ИГС.xls]Лист2'!$AU18</f>
    </oc>
    <nc r="CN21">
      <v>0</v>
    </nc>
  </rcc>
  <rcc rId="310373" sId="3" numFmtId="4">
    <oc r="CO21">
      <f>'Y:\Документы ТФОМС\Комиссия по разработке ТПОМС\Протоколы\2020\Протокол №10 от 25.06.2020\СМО\[ИГС.xls]Лист2'!$AV164</f>
    </oc>
    <nc r="CO21">
      <v>16</v>
    </nc>
  </rcc>
  <rcc rId="310374" sId="3" numFmtId="4">
    <oc r="CP21">
      <f>'Y:\Документы ТФОМС\Комиссия по разработке ТПОМС\Протоколы\2020\Протокол №10 от 25.06.2020\СМО\[ИГС.xls]Лист2'!$AV18</f>
    </oc>
    <nc r="CP21">
      <v>2625894</v>
    </nc>
  </rcc>
  <rcc rId="310375" sId="3" numFmtId="4">
    <oc r="CQ21">
      <f>'Y:\Документы ТФОМС\Комиссия по разработке ТПОМС\Протоколы\2020\Протокол №10 от 25.06.2020\СМО\[ИГС.xls]Лист2'!$AX164</f>
    </oc>
    <nc r="CQ21">
      <v>0</v>
    </nc>
  </rcc>
  <rcc rId="310376" sId="3" numFmtId="4">
    <oc r="CR21">
      <f>'Y:\Документы ТФОМС\Комиссия по разработке ТПОМС\Протоколы\2020\Протокол №10 от 25.06.2020\СМО\[ИГС.xls]Лист2'!$AX18</f>
    </oc>
    <nc r="CR21">
      <v>0</v>
    </nc>
  </rcc>
  <rcc rId="310377" sId="3" numFmtId="4">
    <oc r="AA22">
      <f>'Y:\Документы ТФОМС\Комиссия по разработке ТПОМС\Протоколы\2020\Протокол №10 от 25.06.2020\СМО\[ИГС.xls]Лист2'!$M165</f>
    </oc>
    <nc r="AA22">
      <v>728</v>
    </nc>
  </rcc>
  <rcc rId="310378" sId="3" numFmtId="4">
    <oc r="AB22">
      <f>'Y:\Документы ТФОМС\Комиссия по разработке ТПОМС\Протоколы\2020\Протокол №10 от 25.06.2020\СМО\[ИГС.xls]Лист2'!$M19</f>
    </oc>
    <nc r="AB22">
      <v>120485.48</v>
    </nc>
  </rcc>
  <rcc rId="310379" sId="3" numFmtId="4">
    <oc r="AC22">
      <f>'Y:\Документы ТФОМС\Комиссия по разработке ТПОМС\Протоколы\2020\Протокол №10 от 25.06.2020\СМО\[ИГС.xls]Лист2'!$N165</f>
    </oc>
    <nc r="AC22">
      <v>0</v>
    </nc>
  </rcc>
  <rcc rId="310380" sId="3" numFmtId="4">
    <oc r="AD22">
      <f>'Y:\Документы ТФОМС\Комиссия по разработке ТПОМС\Протоколы\2020\Протокол №10 от 25.06.2020\СМО\[ИГС.xls]Лист2'!$N19</f>
    </oc>
    <nc r="AD22">
      <v>0</v>
    </nc>
  </rcc>
  <rcc rId="310381" sId="3" numFmtId="4">
    <oc r="AE22">
      <f>'Y:\Документы ТФОМС\Комиссия по разработке ТПОМС\Протоколы\2020\Протокол №10 от 25.06.2020\СМО\[ИГС.xls]Лист2'!$O165</f>
    </oc>
    <nc r="AE22">
      <v>1136</v>
    </nc>
  </rcc>
  <rcc rId="310382" sId="3" numFmtId="4">
    <oc r="AF22">
      <f>'Y:\Документы ТФОМС\Комиссия по разработке ТПОМС\Протоколы\2020\Протокол №10 от 25.06.2020\СМО\[ИГС.xls]Лист2'!$O19</f>
    </oc>
    <nc r="AF22">
      <v>864547.89</v>
    </nc>
  </rcc>
  <rcc rId="310383" sId="3" numFmtId="4">
    <oc r="AG22">
      <f>'Y:\Документы ТФОМС\Комиссия по разработке ТПОМС\Протоколы\2020\Протокол №10 от 25.06.2020\СМО\[ИГС.xls]Лист2'!$S165</f>
    </oc>
    <nc r="AG22">
      <v>22</v>
    </nc>
  </rcc>
  <rcc rId="310384" sId="3" numFmtId="4">
    <oc r="AH22">
      <f>'Y:\Документы ТФОМС\Комиссия по разработке ТПОМС\Протоколы\2020\Протокол №10 от 25.06.2020\СМО\[ИГС.xls]Лист2'!$S19</f>
    </oc>
    <nc r="AH22">
      <v>201694.48</v>
    </nc>
  </rcc>
  <rcc rId="310385" sId="3" numFmtId="4">
    <oc r="AI22">
      <f>'Y:\Документы ТФОМС\Комиссия по разработке ТПОМС\Протоколы\2020\Протокол №10 от 25.06.2020\СМО\[ИГС.xls]Лист2'!$P165</f>
    </oc>
    <nc r="AI22">
      <v>248</v>
    </nc>
  </rcc>
  <rcc rId="310386" sId="3" numFmtId="4">
    <oc r="AJ22">
      <f>'Y:\Документы ТФОМС\Комиссия по разработке ТПОМС\Протоколы\2020\Протокол №10 от 25.06.2020\СМО\[ИГС.xls]Лист2'!$P19</f>
    </oc>
    <nc r="AJ22">
      <v>7985410.6299999999</v>
    </nc>
  </rcc>
  <rcc rId="310387" sId="3" numFmtId="4">
    <oc r="AK22">
      <f>'Y:\Документы ТФОМС\Комиссия по разработке ТПОМС\Протоколы\2020\Протокол №10 от 25.06.2020\СМО\[ИГС.xls]Лист2'!$Q165</f>
    </oc>
    <nc r="AK22">
      <v>0</v>
    </nc>
  </rcc>
  <rcc rId="310388" sId="3" numFmtId="4">
    <oc r="AL22">
      <f>'Y:\Документы ТФОМС\Комиссия по разработке ТПОМС\Протоколы\2020\Протокол №10 от 25.06.2020\СМО\[ИГС.xls]Лист2'!$Q19</f>
    </oc>
    <nc r="AL22">
      <v>0</v>
    </nc>
  </rcc>
  <rcc rId="310389" sId="3" numFmtId="4">
    <oc r="AM22">
      <f>'Y:\Документы ТФОМС\Комиссия по разработке ТПОМС\Протоколы\2020\Протокол №10 от 25.06.2020\СМО\[ИГС.xls]Лист2'!$R165</f>
    </oc>
    <nc r="AM22">
      <v>0</v>
    </nc>
  </rcc>
  <rcc rId="310390" sId="3" numFmtId="4">
    <oc r="AN22">
      <f>'Y:\Документы ТФОМС\Комиссия по разработке ТПОМС\Протоколы\2020\Протокол №10 от 25.06.2020\СМО\[ИГС.xls]Лист2'!$R19</f>
    </oc>
    <nc r="AN22">
      <v>0</v>
    </nc>
  </rcc>
  <rcc rId="310391" sId="3" numFmtId="4">
    <oc r="AO22">
      <f>'Y:\Документы ТФОМС\Комиссия по разработке ТПОМС\Протоколы\2020\Протокол №10 от 25.06.2020\СМО\[ИГС.xls]Лист2'!$T165</f>
    </oc>
    <nc r="AO22">
      <v>0</v>
    </nc>
  </rcc>
  <rcc rId="310392" sId="3" numFmtId="4">
    <oc r="AP22">
      <f>'Y:\Документы ТФОМС\Комиссия по разработке ТПОМС\Протоколы\2020\Протокол №10 от 25.06.2020\СМО\[ИГС.xls]Лист2'!$T19</f>
    </oc>
    <nc r="AP22">
      <v>0</v>
    </nc>
  </rcc>
  <rcc rId="310393" sId="3" numFmtId="4">
    <oc r="AS22">
      <f>'Y:\Документы ТФОМС\Комиссия по разработке ТПОМС\Протоколы\2020\Протокол №10 от 25.06.2020\СМО\[ИГС.xls]Лист2'!$W165</f>
    </oc>
    <nc r="AS22">
      <v>4419</v>
    </nc>
  </rcc>
  <rcc rId="310394" sId="3" numFmtId="4">
    <oc r="AT22">
      <f>'Y:\Документы ТФОМС\Комиссия по разработке ТПОМС\Протоколы\2020\Протокол №10 от 25.06.2020\СМО\[ИГС.xls]Лист2'!$W19</f>
    </oc>
    <nc r="AT22">
      <v>725671.79</v>
    </nc>
  </rcc>
  <rcc rId="310395" sId="3" numFmtId="4">
    <oc r="AU22">
      <f>'Y:\Документы ТФОМС\Комиссия по разработке ТПОМС\Протоколы\2020\Протокол №10 от 25.06.2020\СМО\[ИГС.xls]Лист2'!$X165</f>
    </oc>
    <nc r="AU22">
      <v>0</v>
    </nc>
  </rcc>
  <rcc rId="310396" sId="3" numFmtId="4">
    <oc r="AV22">
      <f>'Y:\Документы ТФОМС\Комиссия по разработке ТПОМС\Протоколы\2020\Протокол №10 от 25.06.2020\СМО\[ИГС.xls]Лист2'!$X19</f>
    </oc>
    <nc r="AV22">
      <v>0</v>
    </nc>
  </rcc>
  <rcc rId="310397" sId="3" numFmtId="4">
    <oc r="AW22">
      <f>'Y:\Документы ТФОМС\Комиссия по разработке ТПОМС\Протоколы\2020\Протокол №10 от 25.06.2020\СМО\[ИГС.xls]Лист2'!$Y165</f>
    </oc>
    <nc r="AW22">
      <v>1438</v>
    </nc>
  </rcc>
  <rcc rId="310398" sId="3" numFmtId="4">
    <oc r="AX22">
      <f>'Y:\Документы ТФОМС\Комиссия по разработке ТПОМС\Протоколы\2020\Протокол №10 от 25.06.2020\СМО\[ИГС.xls]Лист2'!$Y19</f>
    </oc>
    <nc r="AX22">
      <v>1096533.3600000001</v>
    </nc>
  </rcc>
  <rcc rId="310399" sId="3" numFmtId="4">
    <oc r="AY22">
      <f>'Y:\Документы ТФОМС\Комиссия по разработке ТПОМС\Протоколы\2020\Протокол №10 от 25.06.2020\СМО\[ИГС.xls]Лист2'!$AC165</f>
    </oc>
    <nc r="AY22">
      <v>49</v>
    </nc>
  </rcc>
  <rcc rId="310400" sId="3" numFmtId="4">
    <oc r="AZ22">
      <f>'Y:\Документы ТФОМС\Комиссия по разработке ТПОМС\Протоколы\2020\Протокол №10 от 25.06.2020\СМО\[ИГС.xls]Лист2'!$AC19</f>
    </oc>
    <nc r="AZ22">
      <v>449228.62</v>
    </nc>
  </rcc>
  <rcc rId="310401" sId="3" numFmtId="4">
    <oc r="BA22">
      <f>'Y:\Документы ТФОМС\Комиссия по разработке ТПОМС\Протоколы\2020\Протокол №10 от 25.06.2020\СМО\[ИГС.xls]Лист2'!$Z165</f>
    </oc>
    <nc r="BA22">
      <v>286</v>
    </nc>
  </rcc>
  <rcc rId="310402" sId="3" numFmtId="4">
    <oc r="BB22">
      <f>'Y:\Документы ТФОМС\Комиссия по разработке ТПОМС\Протоколы\2020\Протокол №10 от 25.06.2020\СМО\[ИГС.xls]Лист2'!$Z19</f>
    </oc>
    <nc r="BB22">
      <v>9127016.6899999995</v>
    </nc>
  </rcc>
  <rcc rId="310403" sId="3" numFmtId="4">
    <oc r="BC22">
      <f>'Y:\Документы ТФОМС\Комиссия по разработке ТПОМС\Протоколы\2020\Протокол №10 от 25.06.2020\СМО\[ИГС.xls]Лист2'!$AA165</f>
    </oc>
    <nc r="BC22">
      <v>0</v>
    </nc>
  </rcc>
  <rcc rId="310404" sId="3" numFmtId="4">
    <oc r="BD22">
      <f>'Y:\Документы ТФОМС\Комиссия по разработке ТПОМС\Протоколы\2020\Протокол №10 от 25.06.2020\СМО\[ИГС.xls]Лист2'!$AA19</f>
    </oc>
    <nc r="BD22">
      <v>0</v>
    </nc>
  </rcc>
  <rcc rId="310405" sId="3" numFmtId="4">
    <oc r="BE22">
      <f>'Y:\Документы ТФОМС\Комиссия по разработке ТПОМС\Протоколы\2020\Протокол №10 от 25.06.2020\СМО\[ИГС.xls]Лист2'!$AB165</f>
    </oc>
    <nc r="BE22">
      <v>0</v>
    </nc>
  </rcc>
  <rcc rId="310406" sId="3" numFmtId="4">
    <oc r="BF22">
      <f>'Y:\Документы ТФОМС\Комиссия по разработке ТПОМС\Протоколы\2020\Протокол №10 от 25.06.2020\СМО\[ИГС.xls]Лист2'!$AB19</f>
    </oc>
    <nc r="BF22">
      <v>0</v>
    </nc>
  </rcc>
  <rcc rId="310407" sId="3" numFmtId="4">
    <oc r="BG22">
      <f>'Y:\Документы ТФОМС\Комиссия по разработке ТПОМС\Протоколы\2020\Протокол №10 от 25.06.2020\СМО\[ИГС.xls]Лист2'!$AD165</f>
    </oc>
    <nc r="BG22">
      <v>0</v>
    </nc>
  </rcc>
  <rcc rId="310408" sId="3" numFmtId="4">
    <oc r="BH22">
      <f>'Y:\Документы ТФОМС\Комиссия по разработке ТПОМС\Протоколы\2020\Протокол №10 от 25.06.2020\СМО\[ИГС.xls]Лист2'!$AD19</f>
    </oc>
    <nc r="BH22">
      <v>0</v>
    </nc>
  </rcc>
  <rcc rId="310409" sId="3" numFmtId="4">
    <oc r="BK22">
      <f>'Y:\Документы ТФОМС\Комиссия по разработке ТПОМС\Протоколы\2020\Протокол №10 от 25.06.2020\СМО\[ИГС.xls]Лист2'!$AG165</f>
    </oc>
    <nc r="BK22">
      <v>1056</v>
    </nc>
  </rcc>
  <rcc rId="310410" sId="3" numFmtId="4">
    <oc r="BL22">
      <f>'Y:\Документы ТФОМС\Комиссия по разработке ТПОМС\Протоколы\2020\Протокол №10 от 25.06.2020\СМО\[ИГС.xls]Лист2'!$AG19</f>
    </oc>
    <nc r="BL22">
      <v>240872.53</v>
    </nc>
  </rcc>
  <rcc rId="310411" sId="3" numFmtId="4">
    <oc r="BM22">
      <f>'Y:\Документы ТФОМС\Комиссия по разработке ТПОМС\Протоколы\2020\Протокол №10 от 25.06.2020\СМО\[ИГС.xls]Лист2'!$AH165</f>
    </oc>
    <nc r="BM22">
      <v>0</v>
    </nc>
  </rcc>
  <rcc rId="310412" sId="3" numFmtId="4">
    <oc r="BN22">
      <f>'Y:\Документы ТФОМС\Комиссия по разработке ТПОМС\Протоколы\2020\Протокол №10 от 25.06.2020\СМО\[ИГС.xls]Лист2'!$AH19</f>
    </oc>
    <nc r="BN22">
      <v>0</v>
    </nc>
  </rcc>
  <rcc rId="310413" sId="3" numFmtId="4">
    <oc r="BO22">
      <f>'Y:\Документы ТФОМС\Комиссия по разработке ТПОМС\Протоколы\2020\Протокол №10 от 25.06.2020\СМО\[ИГС.xls]Лист2'!$AI165</f>
    </oc>
    <nc r="BO22">
      <v>72</v>
    </nc>
  </rcc>
  <rcc rId="310414" sId="3" numFmtId="4">
    <oc r="BP22">
      <f>'Y:\Документы ТФОМС\Комиссия по разработке ТПОМС\Протоколы\2020\Протокол №10 от 25.06.2020\СМО\[ИГС.xls]Лист2'!$AI19</f>
    </oc>
    <nc r="BP22">
      <v>187983.86</v>
    </nc>
  </rcc>
  <rcc rId="310415" sId="3" numFmtId="4">
    <oc r="BQ22">
      <f>'Y:\Документы ТФОМС\Комиссия по разработке ТПОМС\Протоколы\2020\Протокол №10 от 25.06.2020\СМО\[ИГС.xls]Лист2'!$AM165</f>
    </oc>
    <nc r="BQ22">
      <v>49</v>
    </nc>
  </rcc>
  <rcc rId="310416" sId="3" numFmtId="4">
    <oc r="BR22">
      <f>'Y:\Документы ТФОМС\Комиссия по разработке ТПОМС\Протоколы\2020\Протокол №10 от 25.06.2020\СМО\[ИГС.xls]Лист2'!$AM19</f>
    </oc>
    <nc r="BR22">
      <v>449228.62</v>
    </nc>
  </rcc>
  <rcc rId="310417" sId="3" numFmtId="4">
    <oc r="BS22">
      <f>'Y:\Документы ТФОМС\Комиссия по разработке ТПОМС\Протоколы\2020\Протокол №10 от 25.06.2020\СМО\[ИГС.xls]Лист2'!$AJ165</f>
    </oc>
    <nc r="BS22">
      <v>244</v>
    </nc>
  </rcc>
  <rcc rId="310418" sId="3" numFmtId="4">
    <oc r="BT22">
      <f>'Y:\Документы ТФОМС\Комиссия по разработке ТПОМС\Протоколы\2020\Протокол №10 от 25.06.2020\СМО\[ИГС.xls]Лист2'!$AJ19</f>
    </oc>
    <nc r="BT22">
      <v>7831572.0800000001</v>
    </nc>
  </rcc>
  <rcc rId="310419" sId="3" numFmtId="4">
    <oc r="BU22">
      <f>'Y:\Документы ТФОМС\Комиссия по разработке ТПОМС\Протоколы\2020\Протокол №10 от 25.06.2020\СМО\[ИГС.xls]Лист2'!$AK165</f>
    </oc>
    <nc r="BU22">
      <v>0</v>
    </nc>
  </rcc>
  <rcc rId="310420" sId="3" numFmtId="4">
    <oc r="BV22">
      <f>'Y:\Документы ТФОМС\Комиссия по разработке ТПОМС\Протоколы\2020\Протокол №10 от 25.06.2020\СМО\[ИГС.xls]Лист2'!$AK19</f>
    </oc>
    <nc r="BV22">
      <v>0</v>
    </nc>
  </rcc>
  <rcc rId="310421" sId="3" numFmtId="4">
    <oc r="BW22">
      <f>'Y:\Документы ТФОМС\Комиссия по разработке ТПОМС\Протоколы\2020\Протокол №10 от 25.06.2020\СМО\[ИГС.xls]Лист2'!$AL165</f>
    </oc>
    <nc r="BW22">
      <v>0</v>
    </nc>
  </rcc>
  <rcc rId="310422" sId="3" numFmtId="4">
    <oc r="BX22">
      <f>'Y:\Документы ТФОМС\Комиссия по разработке ТПОМС\Протоколы\2020\Протокол №10 от 25.06.2020\СМО\[ИГС.xls]Лист2'!$AL19</f>
    </oc>
    <nc r="BX22">
      <v>0</v>
    </nc>
  </rcc>
  <rcc rId="310423" sId="3" numFmtId="4">
    <oc r="BY22">
      <f>'Y:\Документы ТФОМС\Комиссия по разработке ТПОМС\Протоколы\2020\Протокол №10 от 25.06.2020\СМО\[ИГС.xls]Лист2'!$AN165</f>
    </oc>
    <nc r="BY22">
      <v>0</v>
    </nc>
  </rcc>
  <rcc rId="310424" sId="3" numFmtId="4">
    <oc r="BZ22">
      <f>'Y:\Документы ТФОМС\Комиссия по разработке ТПОМС\Протоколы\2020\Протокол №10 от 25.06.2020\СМО\[ИГС.xls]Лист2'!$AN19</f>
    </oc>
    <nc r="BZ22">
      <v>0</v>
    </nc>
  </rcc>
  <rcc rId="310425" sId="3" numFmtId="4">
    <oc r="CC22">
      <f>'Y:\Документы ТФОМС\Комиссия по разработке ТПОМС\Протоколы\2020\Протокол №10 от 25.06.2020\СМО\[ИГС.xls]Лист2'!$AQ165</f>
    </oc>
    <nc r="CC22">
      <v>1490</v>
    </nc>
  </rcc>
  <rcc rId="310426" sId="3" numFmtId="4">
    <oc r="CD22">
      <f>'Y:\Документы ТФОМС\Комиссия по разработке ТПОМС\Протоколы\2020\Протокол №10 от 25.06.2020\СМО\[ИГС.xls]Лист2'!$AQ19</f>
    </oc>
    <nc r="CD22">
      <v>303868.69</v>
    </nc>
  </rcc>
  <rcc rId="310427" sId="3" numFmtId="4">
    <oc r="CE22">
      <f>'Y:\Документы ТФОМС\Комиссия по разработке ТПОМС\Протоколы\2020\Протокол №10 от 25.06.2020\СМО\[ИГС.xls]Лист2'!$AR165</f>
    </oc>
    <nc r="CE22">
      <v>0</v>
    </nc>
  </rcc>
  <rcc rId="310428" sId="3" numFmtId="4">
    <oc r="CF22">
      <f>'Y:\Документы ТФОМС\Комиссия по разработке ТПОМС\Протоколы\2020\Протокол №10 от 25.06.2020\СМО\[ИГС.xls]Лист2'!$AR19</f>
    </oc>
    <nc r="CF22">
      <v>0</v>
    </nc>
  </rcc>
  <rcc rId="310429" sId="3" numFmtId="4">
    <oc r="CG22">
      <f>'Y:\Документы ТФОМС\Комиссия по разработке ТПОМС\Протоколы\2020\Протокол №10 от 25.06.2020\СМО\[ИГС.xls]Лист2'!$AS165</f>
    </oc>
    <nc r="CG22">
      <v>79</v>
    </nc>
  </rcc>
  <rcc rId="310430" sId="3" numFmtId="4">
    <oc r="CH22">
      <f>'Y:\Документы ТФОМС\Комиссия по разработке ТПОМС\Протоколы\2020\Протокол №10 от 25.06.2020\СМО\[ИГС.xls]Лист2'!$AS19</f>
    </oc>
    <nc r="CH22">
      <v>117783.57</v>
    </nc>
  </rcc>
  <rcc rId="310431" sId="3" numFmtId="4">
    <oc r="CI22">
      <f>'Y:\Документы ТФОМС\Комиссия по разработке ТПОМС\Протоколы\2020\Протокол №10 от 25.06.2020\СМО\[ИГС.xls]Лист2'!$AW165</f>
    </oc>
    <nc r="CI22">
      <v>33</v>
    </nc>
  </rcc>
  <rcc rId="310432" sId="3" numFmtId="4">
    <oc r="CJ22">
      <f>'Y:\Документы ТФОМС\Комиссия по разработке ТПОМС\Протоколы\2020\Протокол №10 от 25.06.2020\СМО\[ИГС.xls]Лист2'!$AW19</f>
    </oc>
    <nc r="CJ22">
      <v>302541.71999999997</v>
    </nc>
  </rcc>
  <rcc rId="310433" sId="3" numFmtId="4">
    <oc r="CK22">
      <f>'Y:\Документы ТФОМС\Комиссия по разработке ТПОМС\Протоколы\2020\Протокол №10 от 25.06.2020\СМО\[ИГС.xls]Лист2'!$AT165</f>
    </oc>
    <nc r="CK22">
      <v>150</v>
    </nc>
  </rcc>
  <rcc rId="310434" sId="3" numFmtId="4">
    <oc r="CL22">
      <f>'Y:\Документы ТФОМС\Комиссия по разработке ТПОМС\Протоколы\2020\Протокол №10 от 25.06.2020\СМО\[ИГС.xls]Лист2'!$AT19</f>
    </oc>
    <nc r="CL22">
      <v>4770291.1100000003</v>
    </nc>
  </rcc>
  <rcc rId="310435" sId="3" numFmtId="4">
    <oc r="CM22">
      <f>'Y:\Документы ТФОМС\Комиссия по разработке ТПОМС\Протоколы\2020\Протокол №10 от 25.06.2020\СМО\[ИГС.xls]Лист2'!$AU165</f>
    </oc>
    <nc r="CM22">
      <v>0</v>
    </nc>
  </rcc>
  <rcc rId="310436" sId="3" numFmtId="4">
    <oc r="CN22">
      <f>'Y:\Документы ТФОМС\Комиссия по разработке ТПОМС\Протоколы\2020\Протокол №10 от 25.06.2020\СМО\[ИГС.xls]Лист2'!$AU19</f>
    </oc>
    <nc r="CN22">
      <v>0</v>
    </nc>
  </rcc>
  <rcc rId="310437" sId="3" numFmtId="4">
    <oc r="CO22">
      <f>'Y:\Документы ТФОМС\Комиссия по разработке ТПОМС\Протоколы\2020\Протокол №10 от 25.06.2020\СМО\[ИГС.xls]Лист2'!$AV165</f>
    </oc>
    <nc r="CO22">
      <v>0</v>
    </nc>
  </rcc>
  <rcc rId="310438" sId="3" numFmtId="4">
    <oc r="CP22">
      <f>'Y:\Документы ТФОМС\Комиссия по разработке ТПОМС\Протоколы\2020\Протокол №10 от 25.06.2020\СМО\[ИГС.xls]Лист2'!$AV19</f>
    </oc>
    <nc r="CP22">
      <v>0</v>
    </nc>
  </rcc>
  <rcc rId="310439" sId="3" numFmtId="4">
    <oc r="CQ22">
      <f>'Y:\Документы ТФОМС\Комиссия по разработке ТПОМС\Протоколы\2020\Протокол №10 от 25.06.2020\СМО\[ИГС.xls]Лист2'!$AX165</f>
    </oc>
    <nc r="CQ22">
      <v>0</v>
    </nc>
  </rcc>
  <rcc rId="310440" sId="3" numFmtId="4">
    <oc r="CR22">
      <f>'Y:\Документы ТФОМС\Комиссия по разработке ТПОМС\Протоколы\2020\Протокол №10 от 25.06.2020\СМО\[ИГС.xls]Лист2'!$AX19</f>
    </oc>
    <nc r="CR22">
      <v>0</v>
    </nc>
  </rcc>
  <rcc rId="310441" sId="3" numFmtId="4">
    <oc r="AA23">
      <f>'Y:\Документы ТФОМС\Комиссия по разработке ТПОМС\Протоколы\2020\Протокол №10 от 25.06.2020\СМО\[ИГС.xls]Лист2'!$M166</f>
    </oc>
    <nc r="AA23">
      <v>14073</v>
    </nc>
  </rcc>
  <rcc rId="310442" sId="3" numFmtId="4">
    <oc r="AB23">
      <f>'Y:\Документы ТФОМС\Комиссия по разработке ТПОМС\Протоколы\2020\Протокол №10 от 25.06.2020\СМО\[ИГС.xls]Лист2'!$M20</f>
    </oc>
    <nc r="AB23">
      <v>7805948.4000000004</v>
    </nc>
  </rcc>
  <rcc rId="310443" sId="3" numFmtId="4">
    <oc r="AC23">
      <f>'Y:\Документы ТФОМС\Комиссия по разработке ТПОМС\Протоколы\2020\Протокол №10 от 25.06.2020\СМО\[ИГС.xls]Лист2'!$N166</f>
    </oc>
    <nc r="AC23">
      <v>2350</v>
    </nc>
  </rcc>
  <rcc rId="310444" sId="3" numFmtId="4">
    <oc r="AD23">
      <f>'Y:\Документы ТФОМС\Комиссия по разработке ТПОМС\Протоколы\2020\Протокол №10 от 25.06.2020\СМО\[ИГС.xls]Лист2'!$N20</f>
    </oc>
    <nc r="AD23">
      <v>1098597.3500000001</v>
    </nc>
  </rcc>
  <rcc rId="310445" sId="3" numFmtId="4">
    <oc r="AE23">
      <f>'Y:\Документы ТФОМС\Комиссия по разработке ТПОМС\Протоколы\2020\Протокол №10 от 25.06.2020\СМО\[ИГС.xls]Лист2'!$O166</f>
    </oc>
    <nc r="AE23">
      <v>7972</v>
    </nc>
  </rcc>
  <rcc rId="310446" sId="3" numFmtId="4">
    <oc r="AF23">
      <f>'Y:\Документы ТФОМС\Комиссия по разработке ТПОМС\Протоколы\2020\Протокол №10 от 25.06.2020\СМО\[ИГС.xls]Лист2'!$O20</f>
    </oc>
    <nc r="AF23">
      <v>10340210.74</v>
    </nc>
  </rcc>
  <rcc rId="310447" sId="3" numFmtId="4">
    <oc r="AG23">
      <f>'Y:\Документы ТФОМС\Комиссия по разработке ТПОМС\Протоколы\2020\Протокол №10 от 25.06.2020\СМО\[ИГС.xls]Лист2'!$S166</f>
    </oc>
    <nc r="AG23">
      <v>359</v>
    </nc>
  </rcc>
  <rcc rId="310448" sId="3" numFmtId="4">
    <oc r="AH23">
      <f>'Y:\Документы ТФОМС\Комиссия по разработке ТПОМС\Протоколы\2020\Протокол №10 от 25.06.2020\СМО\[ИГС.xls]Лист2'!$S20</f>
    </oc>
    <nc r="AH23">
      <v>2542971.56</v>
    </nc>
  </rcc>
  <rcc rId="310449" sId="3" numFmtId="4">
    <oc r="AI23">
      <f>'Y:\Документы ТФОМС\Комиссия по разработке ТПОМС\Протоколы\2020\Протокол №10 от 25.06.2020\СМО\[ИГС.xls]Лист2'!$P166</f>
    </oc>
    <nc r="AI23">
      <v>998</v>
    </nc>
  </rcc>
  <rcc rId="310450" sId="3" numFmtId="4">
    <oc r="AJ23">
      <f>'Y:\Документы ТФОМС\Комиссия по разработке ТПОМС\Протоколы\2020\Протокол №10 от 25.06.2020\СМО\[ИГС.xls]Лист2'!$P20</f>
    </oc>
    <nc r="AJ23">
      <v>16238483.439999999</v>
    </nc>
  </rcc>
  <rcc rId="310451" sId="3" numFmtId="4">
    <oc r="AK23">
      <f>'Y:\Документы ТФОМС\Комиссия по разработке ТПОМС\Протоколы\2020\Протокол №10 от 25.06.2020\СМО\[ИГС.xls]Лист2'!$Q166</f>
    </oc>
    <nc r="AK23">
      <v>0</v>
    </nc>
  </rcc>
  <rcc rId="310452" sId="3" numFmtId="4">
    <oc r="AL23">
      <f>'Y:\Документы ТФОМС\Комиссия по разработке ТПОМС\Протоколы\2020\Протокол №10 от 25.06.2020\СМО\[ИГС.xls]Лист2'!$Q20</f>
    </oc>
    <nc r="AL23">
      <v>0</v>
    </nc>
  </rcc>
  <rcc rId="310453" sId="3" numFmtId="4">
    <oc r="AM23">
      <f>'Y:\Документы ТФОМС\Комиссия по разработке ТПОМС\Протоколы\2020\Протокол №10 от 25.06.2020\СМО\[ИГС.xls]Лист2'!$R166</f>
    </oc>
    <nc r="AM23">
      <v>1</v>
    </nc>
  </rcc>
  <rcc rId="310454" sId="3" numFmtId="4">
    <oc r="AN23">
      <f>'Y:\Документы ТФОМС\Комиссия по разработке ТПОМС\Протоколы\2020\Протокол №10 от 25.06.2020\СМО\[ИГС.xls]Лист2'!$R20</f>
    </oc>
    <nc r="AN23">
      <v>127868</v>
    </nc>
  </rcc>
  <rcc rId="310455" sId="3" numFmtId="4">
    <oc r="AO23">
      <f>'Y:\Документы ТФОМС\Комиссия по разработке ТПОМС\Протоколы\2020\Протокол №10 от 25.06.2020\СМО\[ИГС.xls]Лист2'!$T166</f>
    </oc>
    <nc r="AO23">
      <v>0</v>
    </nc>
  </rcc>
  <rcc rId="310456" sId="3" numFmtId="4">
    <oc r="AP23">
      <f>'Y:\Документы ТФОМС\Комиссия по разработке ТПОМС\Протоколы\2020\Протокол №10 от 25.06.2020\СМО\[ИГС.xls]Лист2'!$T20</f>
    </oc>
    <nc r="AP23">
      <v>0</v>
    </nc>
  </rcc>
  <rcc rId="310457" sId="3" numFmtId="4">
    <oc r="AS23">
      <f>'Y:\Документы ТФОМС\Комиссия по разработке ТПОМС\Протоколы\2020\Протокол №10 от 25.06.2020\СМО\[ИГС.xls]Лист2'!$W166</f>
    </oc>
    <nc r="AS23">
      <v>15718</v>
    </nc>
  </rcc>
  <rcc rId="310458" sId="3" numFmtId="4">
    <oc r="AT23">
      <f>'Y:\Документы ТФОМС\Комиссия по разработке ТПОМС\Протоколы\2020\Протокол №10 от 25.06.2020\СМО\[ИГС.xls]Лист2'!$W20</f>
    </oc>
    <nc r="AT23">
      <v>6680416.0800000001</v>
    </nc>
  </rcc>
  <rcc rId="310459" sId="3" numFmtId="4">
    <oc r="AU23">
      <f>'Y:\Документы ТФОМС\Комиссия по разработке ТПОМС\Протоколы\2020\Протокол №10 от 25.06.2020\СМО\[ИГС.xls]Лист2'!$X166</f>
    </oc>
    <nc r="AU23">
      <v>2296</v>
    </nc>
  </rcc>
  <rcc rId="310460" sId="3" numFmtId="4">
    <oc r="AV23">
      <f>'Y:\Документы ТФОМС\Комиссия по разработке ТПОМС\Протоколы\2020\Протокол №10 от 25.06.2020\СМО\[ИГС.xls]Лист2'!$X20</f>
    </oc>
    <nc r="AV23">
      <v>1066846.94</v>
    </nc>
  </rcc>
  <rcc rId="310461" sId="3" numFmtId="4">
    <oc r="AW23">
      <f>'Y:\Документы ТФОМС\Комиссия по разработке ТПОМС\Протоколы\2020\Протокол №10 от 25.06.2020\СМО\[ИГС.xls]Лист2'!$Y166</f>
    </oc>
    <nc r="AW23">
      <v>9567</v>
    </nc>
  </rcc>
  <rcc rId="310462" sId="3" numFmtId="4">
    <oc r="AX23">
      <f>'Y:\Документы ТФОМС\Комиссия по разработке ТПОМС\Протоколы\2020\Протокол №10 от 25.06.2020\СМО\[ИГС.xls]Лист2'!$Y20</f>
    </oc>
    <nc r="AX23">
      <v>8814674.1099999994</v>
    </nc>
  </rcc>
  <rcc rId="310463" sId="3" numFmtId="4">
    <oc r="AY23">
      <f>'Y:\Документы ТФОМС\Комиссия по разработке ТПОМС\Протоколы\2020\Протокол №10 от 25.06.2020\СМО\[ИГС.xls]Лист2'!$AC166</f>
    </oc>
    <nc r="AY23">
      <v>190</v>
    </nc>
  </rcc>
  <rcc rId="310464" sId="3" numFmtId="4">
    <oc r="AZ23">
      <f>'Y:\Документы ТФОМС\Комиссия по разработке ТПОМС\Протоколы\2020\Протокол №10 от 25.06.2020\СМО\[ИГС.xls]Лист2'!$AC20</f>
    </oc>
    <nc r="AZ23">
      <v>1360194.51</v>
    </nc>
  </rcc>
  <rcc rId="310465" sId="3" numFmtId="4">
    <oc r="BA23">
      <f>'Y:\Документы ТФОМС\Комиссия по разработке ТПОМС\Протоколы\2020\Протокол №10 от 25.06.2020\СМО\[ИГС.xls]Лист2'!$Z166</f>
    </oc>
    <nc r="BA23">
      <v>613</v>
    </nc>
  </rcc>
  <rcc rId="310466" sId="3" numFmtId="4">
    <oc r="BB23">
      <f>'Y:\Документы ТФОМС\Комиссия по разработке ТПОМС\Протоколы\2020\Протокол №10 от 25.06.2020\СМО\[ИГС.xls]Лист2'!$Z20</f>
    </oc>
    <nc r="BB23">
      <v>10385477.189999999</v>
    </nc>
  </rcc>
  <rcc rId="310467" sId="3" numFmtId="4">
    <oc r="BC23">
      <f>'Y:\Документы ТФОМС\Комиссия по разработке ТПОМС\Протоколы\2020\Протокол №10 от 25.06.2020\СМО\[ИГС.xls]Лист2'!$AA166</f>
    </oc>
    <nc r="BC23">
      <v>0</v>
    </nc>
  </rcc>
  <rcc rId="310468" sId="3" numFmtId="4">
    <oc r="BD23">
      <f>'Y:\Документы ТФОМС\Комиссия по разработке ТПОМС\Протоколы\2020\Протокол №10 от 25.06.2020\СМО\[ИГС.xls]Лист2'!$AA20</f>
    </oc>
    <nc r="BD23">
      <v>0</v>
    </nc>
  </rcc>
  <rcc rId="310469" sId="3" numFmtId="4">
    <oc r="BE23">
      <f>'Y:\Документы ТФОМС\Комиссия по разработке ТПОМС\Протоколы\2020\Протокол №10 от 25.06.2020\СМО\[ИГС.xls]Лист2'!$AB166</f>
    </oc>
    <nc r="BE23">
      <v>0</v>
    </nc>
  </rcc>
  <rcc rId="310470" sId="3" numFmtId="4">
    <oc r="BF23">
      <f>'Y:\Документы ТФОМС\Комиссия по разработке ТПОМС\Протоколы\2020\Протокол №10 от 25.06.2020\СМО\[ИГС.xls]Лист2'!$AB20</f>
    </oc>
    <nc r="BF23">
      <v>0</v>
    </nc>
  </rcc>
  <rcc rId="310471" sId="3" numFmtId="4">
    <oc r="BG23">
      <f>'Y:\Документы ТФОМС\Комиссия по разработке ТПОМС\Протоколы\2020\Протокол №10 от 25.06.2020\СМО\[ИГС.xls]Лист2'!$AD166</f>
    </oc>
    <nc r="BG23">
      <v>0</v>
    </nc>
  </rcc>
  <rcc rId="310472" sId="3" numFmtId="4">
    <oc r="BH23">
      <f>'Y:\Документы ТФОМС\Комиссия по разработке ТПОМС\Протоколы\2020\Протокол №10 от 25.06.2020\СМО\[ИГС.xls]Лист2'!$AD20</f>
    </oc>
    <nc r="BH23">
      <v>0</v>
    </nc>
  </rcc>
  <rcc rId="310473" sId="3" numFmtId="4">
    <oc r="BK23">
      <f>'Y:\Документы ТФОМС\Комиссия по разработке ТПОМС\Протоколы\2020\Протокол №10 от 25.06.2020\СМО\[ИГС.xls]Лист2'!$AG166</f>
    </oc>
    <nc r="BK23">
      <v>11572</v>
    </nc>
  </rcc>
  <rcc rId="310474" sId="3" numFmtId="4">
    <oc r="BL23">
      <f>'Y:\Документы ТФОМС\Комиссия по разработке ТПОМС\Протоколы\2020\Протокол №10 от 25.06.2020\СМО\[ИГС.xls]Лист2'!$AG20</f>
    </oc>
    <nc r="BL23">
      <v>5701331.5099999998</v>
    </nc>
  </rcc>
  <rcc rId="310475" sId="3" numFmtId="4">
    <oc r="BM23">
      <f>'Y:\Документы ТФОМС\Комиссия по разработке ТПОМС\Протоколы\2020\Протокол №10 от 25.06.2020\СМО\[ИГС.xls]Лист2'!$AH166</f>
    </oc>
    <nc r="BM23">
      <v>1863</v>
    </nc>
  </rcc>
  <rcc rId="310476" sId="3" numFmtId="4">
    <oc r="BN23">
      <f>'Y:\Документы ТФОМС\Комиссия по разработке ТПОМС\Протоколы\2020\Протокол №10 от 25.06.2020\СМО\[ИГС.xls]Лист2'!$AH20</f>
    </oc>
    <nc r="BN23">
      <v>872055.77</v>
    </nc>
  </rcc>
  <rcc rId="310477" sId="3" numFmtId="4">
    <oc r="BO23">
      <f>'Y:\Документы ТФОМС\Комиссия по разработке ТПОМС\Протоколы\2020\Протокол №10 от 25.06.2020\СМО\[ИГС.xls]Лист2'!$AI166</f>
    </oc>
    <nc r="BO23">
      <v>8234</v>
    </nc>
  </rcc>
  <rcc rId="310478" sId="3" numFmtId="4">
    <oc r="BP23">
      <f>'Y:\Документы ТФОМС\Комиссия по разработке ТПОМС\Протоколы\2020\Протокол №10 от 25.06.2020\СМО\[ИГС.xls]Лист2'!$AI20</f>
    </oc>
    <nc r="BP23">
      <v>8917078.5399999991</v>
    </nc>
  </rcc>
  <rcc rId="310479" sId="3" numFmtId="4">
    <oc r="BQ23">
      <f>'Y:\Документы ТФОМС\Комиссия по разработке ТПОМС\Протоколы\2020\Протокол №10 от 25.06.2020\СМО\[ИГС.xls]Лист2'!$AM166</f>
    </oc>
    <nc r="BQ23">
      <v>185</v>
    </nc>
  </rcc>
  <rcc rId="310480" sId="3" numFmtId="4">
    <oc r="BR23">
      <f>'Y:\Документы ТФОМС\Комиссия по разработке ТПОМС\Протоколы\2020\Протокол №10 от 25.06.2020\СМО\[ИГС.xls]Лист2'!$AM20</f>
    </oc>
    <nc r="BR23">
      <v>1343878.09</v>
    </nc>
  </rcc>
  <rcc rId="310481" sId="3" numFmtId="4">
    <oc r="BS23">
      <f>'Y:\Документы ТФОМС\Комиссия по разработке ТПОМС\Протоколы\2020\Протокол №10 от 25.06.2020\СМО\[ИГС.xls]Лист2'!$AJ166</f>
    </oc>
    <nc r="BS23">
      <v>555</v>
    </nc>
  </rcc>
  <rcc rId="310482" sId="3" numFmtId="4">
    <oc r="BT23">
      <f>'Y:\Документы ТФОМС\Комиссия по разработке ТПОМС\Протоколы\2020\Протокол №10 от 25.06.2020\СМО\[ИГС.xls]Лист2'!$AJ20</f>
    </oc>
    <nc r="BT23">
      <v>9678541.1300000008</v>
    </nc>
  </rcc>
  <rcc rId="310483" sId="3" numFmtId="4">
    <oc r="BU23">
      <f>'Y:\Документы ТФОМС\Комиссия по разработке ТПОМС\Протоколы\2020\Протокол №10 от 25.06.2020\СМО\[ИГС.xls]Лист2'!$AK166</f>
    </oc>
    <nc r="BU23">
      <v>0</v>
    </nc>
  </rcc>
  <rcc rId="310484" sId="3" numFmtId="4">
    <oc r="BV23">
      <f>'Y:\Документы ТФОМС\Комиссия по разработке ТПОМС\Протоколы\2020\Протокол №10 от 25.06.2020\СМО\[ИГС.xls]Лист2'!$AK20</f>
    </oc>
    <nc r="BV23">
      <v>0</v>
    </nc>
  </rcc>
  <rcc rId="310485" sId="3" numFmtId="4">
    <oc r="BW23">
      <f>'Y:\Документы ТФОМС\Комиссия по разработке ТПОМС\Протоколы\2020\Протокол №10 от 25.06.2020\СМО\[ИГС.xls]Лист2'!$AL166</f>
    </oc>
    <nc r="BW23">
      <v>1</v>
    </nc>
  </rcc>
  <rcc rId="310486" sId="3" numFmtId="4">
    <oc r="BX23">
      <f>'Y:\Документы ТФОМС\Комиссия по разработке ТПОМС\Протоколы\2020\Протокол №10 от 25.06.2020\СМО\[ИГС.xls]Лист2'!$AL20</f>
    </oc>
    <nc r="BX23">
      <v>127868</v>
    </nc>
  </rcc>
  <rcc rId="310487" sId="3" numFmtId="4">
    <oc r="BY23">
      <f>'Y:\Документы ТФОМС\Комиссия по разработке ТПОМС\Протоколы\2020\Протокол №10 от 25.06.2020\СМО\[ИГС.xls]Лист2'!$AN166</f>
    </oc>
    <nc r="BY23">
      <v>0</v>
    </nc>
  </rcc>
  <rcc rId="310488" sId="3" numFmtId="4">
    <oc r="BZ23">
      <f>'Y:\Документы ТФОМС\Комиссия по разработке ТПОМС\Протоколы\2020\Протокол №10 от 25.06.2020\СМО\[ИГС.xls]Лист2'!$AN20</f>
    </oc>
    <nc r="BZ23">
      <v>0</v>
    </nc>
  </rcc>
  <rcc rId="310489" sId="3" numFmtId="4">
    <oc r="CC23">
      <f>'Y:\Документы ТФОМС\Комиссия по разработке ТПОМС\Протоколы\2020\Протокол №10 от 25.06.2020\СМО\[ИГС.xls]Лист2'!$AQ166</f>
    </oc>
    <nc r="CC23">
      <v>16440</v>
    </nc>
  </rcc>
  <rcc rId="310490" sId="3" numFmtId="4">
    <oc r="CD23">
      <f>'Y:\Документы ТФОМС\Комиссия по разработке ТПОМС\Протоколы\2020\Протокол №10 от 25.06.2020\СМО\[ИГС.xls]Лист2'!$AQ20</f>
    </oc>
    <nc r="CD23">
      <v>5233274.4800000004</v>
    </nc>
  </rcc>
  <rcc rId="310491" sId="3" numFmtId="4">
    <oc r="CE23">
      <f>'Y:\Документы ТФОМС\Комиссия по разработке ТПОМС\Протоколы\2020\Протокол №10 от 25.06.2020\СМО\[ИГС.xls]Лист2'!$AR166</f>
    </oc>
    <nc r="CE23">
      <v>2450</v>
    </nc>
  </rcc>
  <rcc rId="310492" sId="3" numFmtId="4">
    <oc r="CF23">
      <f>'Y:\Документы ТФОМС\Комиссия по разработке ТПОМС\Протоколы\2020\Протокол №10 от 25.06.2020\СМО\[ИГС.xls]Лист2'!$AR20</f>
    </oc>
    <nc r="CF23">
      <v>1133667.3700000001</v>
    </nc>
  </rcc>
  <rcc rId="310493" sId="3" numFmtId="4">
    <oc r="CG23">
      <f>'Y:\Документы ТФОМС\Комиссия по разработке ТПОМС\Протоколы\2020\Протокол №10 от 25.06.2020\СМО\[ИГС.xls]Лист2'!$AS166</f>
    </oc>
    <nc r="CG23">
      <v>10098</v>
    </nc>
  </rcc>
  <rcc rId="310494" sId="3" numFmtId="4">
    <oc r="CH23">
      <f>'Y:\Документы ТФОМС\Комиссия по разработке ТПОМС\Протоколы\2020\Протокол №10 от 25.06.2020\СМО\[ИГС.xls]Лист2'!$AS20</f>
    </oc>
    <nc r="CH23">
      <v>7149560.7599999998</v>
    </nc>
  </rcc>
  <rcc rId="310495" sId="3" numFmtId="4">
    <oc r="CI23">
      <f>'Y:\Документы ТФОМС\Комиссия по разработке ТПОМС\Протоколы\2020\Протокол №10 от 25.06.2020\СМО\[ИГС.xls]Лист2'!$AW166</f>
    </oc>
    <nc r="CI23">
      <v>189</v>
    </nc>
  </rcc>
  <rcc rId="310496" sId="3" numFmtId="4">
    <oc r="CJ23">
      <f>'Y:\Документы ТФОМС\Комиссия по разработке ТПОМС\Протоколы\2020\Протокол №10 от 25.06.2020\СМО\[ИГС.xls]Лист2'!$AW20</f>
    </oc>
    <nc r="CJ23">
      <v>1365756.28</v>
    </nc>
  </rcc>
  <rcc rId="310497" sId="3" numFmtId="4">
    <oc r="CK23">
      <f>'Y:\Документы ТФОМС\Комиссия по разработке ТПОМС\Протоколы\2020\Протокол №10 от 25.06.2020\СМО\[ИГС.xls]Лист2'!$AT166</f>
    </oc>
    <nc r="CK23">
      <v>665</v>
    </nc>
  </rcc>
  <rcc rId="310498" sId="3" numFmtId="4">
    <oc r="CL23">
      <f>'Y:\Документы ТФОМС\Комиссия по разработке ТПОМС\Протоколы\2020\Протокол №10 от 25.06.2020\СМО\[ИГС.xls]Лист2'!$AT20</f>
    </oc>
    <nc r="CL23">
      <v>11213280.08</v>
    </nc>
  </rcc>
  <rcc rId="310499" sId="3" numFmtId="4">
    <oc r="CM23">
      <f>'Y:\Документы ТФОМС\Комиссия по разработке ТПОМС\Протоколы\2020\Протокол №10 от 25.06.2020\СМО\[ИГС.xls]Лист2'!$AU166</f>
    </oc>
    <nc r="CM23">
      <v>0</v>
    </nc>
  </rcc>
  <rcc rId="310500" sId="3" numFmtId="4">
    <oc r="CN23">
      <f>'Y:\Документы ТФОМС\Комиссия по разработке ТПОМС\Протоколы\2020\Протокол №10 от 25.06.2020\СМО\[ИГС.xls]Лист2'!$AU20</f>
    </oc>
    <nc r="CN23">
      <v>0</v>
    </nc>
  </rcc>
  <rcc rId="310501" sId="3" numFmtId="4">
    <oc r="CO23">
      <f>'Y:\Документы ТФОМС\Комиссия по разработке ТПОМС\Протоколы\2020\Протокол №10 от 25.06.2020\СМО\[ИГС.xls]Лист2'!$AV166</f>
    </oc>
    <nc r="CO23">
      <v>1</v>
    </nc>
  </rcc>
  <rcc rId="310502" sId="3" numFmtId="4">
    <oc r="CP23">
      <f>'Y:\Документы ТФОМС\Комиссия по разработке ТПОМС\Протоколы\2020\Протокол №10 от 25.06.2020\СМО\[ИГС.xls]Лист2'!$AV20</f>
    </oc>
    <nc r="CP23">
      <v>127868</v>
    </nc>
  </rcc>
  <rcc rId="310503" sId="3" numFmtId="4">
    <oc r="CQ23">
      <f>'Y:\Документы ТФОМС\Комиссия по разработке ТПОМС\Протоколы\2020\Протокол №10 от 25.06.2020\СМО\[ИГС.xls]Лист2'!$AX166</f>
    </oc>
    <nc r="CQ23">
      <v>0</v>
    </nc>
  </rcc>
  <rcc rId="310504" sId="3" numFmtId="4">
    <oc r="CR23">
      <f>'Y:\Документы ТФОМС\Комиссия по разработке ТПОМС\Протоколы\2020\Протокол №10 от 25.06.2020\СМО\[ИГС.xls]Лист2'!$AX20</f>
    </oc>
    <nc r="CR23">
      <v>0</v>
    </nc>
  </rcc>
  <rcc rId="310505" sId="3" numFmtId="4">
    <oc r="AA24">
      <f>'Y:\Документы ТФОМС\Комиссия по разработке ТПОМС\Протоколы\2020\Протокол №10 от 25.06.2020\СМО\[ИГС.xls]Лист2'!$M167</f>
    </oc>
    <nc r="AA24">
      <v>13242</v>
    </nc>
  </rcc>
  <rcc rId="310506" sId="3" numFmtId="4">
    <oc r="AB24">
      <f>'Y:\Документы ТФОМС\Комиссия по разработке ТПОМС\Протоколы\2020\Протокол №10 от 25.06.2020\СМО\[ИГС.xls]Лист2'!$M21</f>
    </oc>
    <nc r="AB24">
      <v>3430876.58</v>
    </nc>
  </rcc>
  <rcc rId="310507" sId="3" numFmtId="4">
    <oc r="AC24">
      <f>'Y:\Документы ТФОМС\Комиссия по разработке ТПОМС\Протоколы\2020\Протокол №10 от 25.06.2020\СМО\[ИГС.xls]Лист2'!$N167</f>
    </oc>
    <nc r="AC24">
      <v>2231</v>
    </nc>
  </rcc>
  <rcc rId="310508" sId="3" numFmtId="4">
    <oc r="AD24">
      <f>'Y:\Документы ТФОМС\Комиссия по разработке ТПОМС\Протоколы\2020\Протокол №10 от 25.06.2020\СМО\[ИГС.xls]Лист2'!$N21</f>
    </oc>
    <nc r="AD24">
      <v>982769.9</v>
    </nc>
  </rcc>
  <rcc rId="310509" sId="3" numFmtId="4">
    <oc r="AE24">
      <f>'Y:\Документы ТФОМС\Комиссия по разработке ТПОМС\Протоколы\2020\Протокол №10 от 25.06.2020\СМО\[ИГС.xls]Лист2'!$O167</f>
    </oc>
    <nc r="AE24">
      <v>10103</v>
    </nc>
  </rcc>
  <rcc rId="310510" sId="3" numFmtId="4">
    <oc r="AF24">
      <f>'Y:\Документы ТФОМС\Комиссия по разработке ТПОМС\Протоколы\2020\Протокол №10 от 25.06.2020\СМО\[ИГС.xls]Лист2'!$O21</f>
    </oc>
    <nc r="AF24">
      <v>5146175.37</v>
    </nc>
  </rcc>
  <rcc rId="310511" sId="3" numFmtId="4">
    <oc r="AG24">
      <f>'Y:\Документы ТФОМС\Комиссия по разработке ТПОМС\Протоколы\2020\Протокол №10 от 25.06.2020\СМО\[ИГС.xls]Лист2'!$S167</f>
    </oc>
    <nc r="AG24">
      <v>229</v>
    </nc>
  </rcc>
  <rcc rId="310512" sId="3" numFmtId="4">
    <oc r="AH24">
      <f>'Y:\Документы ТФОМС\Комиссия по разработке ТПОМС\Протоколы\2020\Протокол №10 от 25.06.2020\СМО\[ИГС.xls]Лист2'!$S21</f>
    </oc>
    <nc r="AH24">
      <v>1231815.42</v>
    </nc>
  </rcc>
  <rcc rId="310513" sId="3" numFmtId="4">
    <oc r="AI24">
      <f>'Y:\Документы ТФОМС\Комиссия по разработке ТПОМС\Протоколы\2020\Протокол №10 от 25.06.2020\СМО\[ИГС.xls]Лист2'!$P167</f>
    </oc>
    <nc r="AI24">
      <v>556</v>
    </nc>
  </rcc>
  <rcc rId="310514" sId="3" numFmtId="4">
    <oc r="AJ24">
      <f>'Y:\Документы ТФОМС\Комиссия по разработке ТПОМС\Протоколы\2020\Протокол №10 от 25.06.2020\СМО\[ИГС.xls]Лист2'!$P21</f>
    </oc>
    <nc r="AJ24">
      <v>36443240.060000002</v>
    </nc>
  </rcc>
  <rcc rId="310515" sId="3" numFmtId="4">
    <oc r="AK24">
      <f>'Y:\Документы ТФОМС\Комиссия по разработке ТПОМС\Протоколы\2020\Протокол №10 от 25.06.2020\СМО\[ИГС.xls]Лист2'!$Q167</f>
    </oc>
    <nc r="AK24">
      <v>0</v>
    </nc>
  </rcc>
  <rcc rId="310516" sId="3" numFmtId="4">
    <oc r="AL24">
      <f>'Y:\Документы ТФОМС\Комиссия по разработке ТПОМС\Протоколы\2020\Протокол №10 от 25.06.2020\СМО\[ИГС.xls]Лист2'!$Q21</f>
    </oc>
    <nc r="AL24">
      <v>0</v>
    </nc>
  </rcc>
  <rcc rId="310517" sId="3" numFmtId="4">
    <oc r="AM24">
      <f>'Y:\Документы ТФОМС\Комиссия по разработке ТПОМС\Протоколы\2020\Протокол №10 от 25.06.2020\СМО\[ИГС.xls]Лист2'!$R167</f>
    </oc>
    <nc r="AM24">
      <v>99</v>
    </nc>
  </rcc>
  <rcc rId="310518" sId="3" numFmtId="4">
    <oc r="AN24">
      <f>'Y:\Документы ТФОМС\Комиссия по разработке ТПОМС\Протоколы\2020\Протокол №10 от 25.06.2020\СМО\[ИГС.xls]Лист2'!$R21</f>
    </oc>
    <nc r="AN24">
      <v>22177616</v>
    </nc>
  </rcc>
  <rcc rId="310519" sId="3" numFmtId="4">
    <oc r="AO24">
      <f>'Y:\Документы ТФОМС\Комиссия по разработке ТПОМС\Протоколы\2020\Протокол №10 от 25.06.2020\СМО\[ИГС.xls]Лист2'!$T167</f>
    </oc>
    <nc r="AO24">
      <v>0</v>
    </nc>
  </rcc>
  <rcc rId="310520" sId="3" numFmtId="4">
    <oc r="AP24">
      <f>'Y:\Документы ТФОМС\Комиссия по разработке ТПОМС\Протоколы\2020\Протокол №10 от 25.06.2020\СМО\[ИГС.xls]Лист2'!$T21</f>
    </oc>
    <nc r="AP24">
      <v>0</v>
    </nc>
  </rcc>
  <rcc rId="310521" sId="3" numFmtId="4">
    <oc r="AS24">
      <f>'Y:\Документы ТФОМС\Комиссия по разработке ТПОМС\Протоколы\2020\Протокол №10 от 25.06.2020\СМО\[ИГС.xls]Лист2'!$W167</f>
    </oc>
    <nc r="AS24">
      <v>9984</v>
    </nc>
  </rcc>
  <rcc rId="310522" sId="3" numFmtId="4">
    <oc r="AT24">
      <f>'Y:\Документы ТФОМС\Комиссия по разработке ТПОМС\Протоколы\2020\Протокол №10 от 25.06.2020\СМО\[ИГС.xls]Лист2'!$W21</f>
    </oc>
    <nc r="AT24">
      <v>2974710.78</v>
    </nc>
  </rcc>
  <rcc rId="310523" sId="3" numFmtId="4">
    <oc r="AU24">
      <f>'Y:\Документы ТФОМС\Комиссия по разработке ТПОМС\Протоколы\2020\Протокол №10 от 25.06.2020\СМО\[ИГС.xls]Лист2'!$X167</f>
    </oc>
    <nc r="AU24">
      <v>2047</v>
    </nc>
  </rcc>
  <rcc rId="310524" sId="3" numFmtId="4">
    <oc r="AV24">
      <f>'Y:\Документы ТФОМС\Комиссия по разработке ТПОМС\Протоколы\2020\Протокол №10 от 25.06.2020\СМО\[ИГС.xls]Лист2'!$X21</f>
    </oc>
    <nc r="AV24">
      <v>902083.68</v>
    </nc>
  </rcc>
  <rcc rId="310525" sId="3" numFmtId="4">
    <oc r="AW24">
      <f>'Y:\Документы ТФОМС\Комиссия по разработке ТПОМС\Протоколы\2020\Протокол №10 от 25.06.2020\СМО\[ИГС.xls]Лист2'!$Y167</f>
    </oc>
    <nc r="AW24">
      <v>10074</v>
    </nc>
  </rcc>
  <rcc rId="310526" sId="3" numFmtId="4">
    <oc r="AX24">
      <f>'Y:\Документы ТФОМС\Комиссия по разработке ТПОМС\Протоколы\2020\Протокол №10 от 25.06.2020\СМО\[ИГС.xls]Лист2'!$Y21</f>
    </oc>
    <nc r="AX24">
      <v>4912501.34</v>
    </nc>
  </rcc>
  <rcc rId="310527" sId="3" numFmtId="4">
    <oc r="AY24">
      <f>'Y:\Документы ТФОМС\Комиссия по разработке ТПОМС\Протоколы\2020\Протокол №10 от 25.06.2020\СМО\[ИГС.xls]Лист2'!$AC167</f>
    </oc>
    <nc r="AY24">
      <v>198</v>
    </nc>
  </rcc>
  <rcc rId="310528" sId="3" numFmtId="4">
    <oc r="AZ24">
      <f>'Y:\Документы ТФОМС\Комиссия по разработке ТПОМС\Протоколы\2020\Протокол №10 от 25.06.2020\СМО\[ИГС.xls]Лист2'!$AC21</f>
    </oc>
    <nc r="AZ24">
      <v>1444505.64</v>
    </nc>
  </rcc>
  <rcc rId="310529" sId="3" numFmtId="4">
    <oc r="BA24">
      <f>'Y:\Документы ТФОМС\Комиссия по разработке ТПОМС\Протоколы\2020\Протокол №10 от 25.06.2020\СМО\[ИГС.xls]Лист2'!$Z167</f>
    </oc>
    <nc r="BA24">
      <v>654</v>
    </nc>
  </rcc>
  <rcc rId="310530" sId="3" numFmtId="4">
    <oc r="BB24">
      <f>'Y:\Документы ТФОМС\Комиссия по разработке ТПОМС\Протоколы\2020\Протокол №10 от 25.06.2020\СМО\[ИГС.xls]Лист2'!$Z21</f>
    </oc>
    <nc r="BB24">
      <v>39956647.969999999</v>
    </nc>
  </rcc>
  <rcc rId="310531" sId="3" numFmtId="4">
    <oc r="BC24">
      <f>'Y:\Документы ТФОМС\Комиссия по разработке ТПОМС\Протоколы\2020\Протокол №10 от 25.06.2020\СМО\[ИГС.xls]Лист2'!$AA167</f>
    </oc>
    <nc r="BC24">
      <v>0</v>
    </nc>
  </rcc>
  <rcc rId="310532" sId="3" numFmtId="4">
    <oc r="BD24">
      <f>'Y:\Документы ТФОМС\Комиссия по разработке ТПОМС\Протоколы\2020\Протокол №10 от 25.06.2020\СМО\[ИГС.xls]Лист2'!$AA21</f>
    </oc>
    <nc r="BD24">
      <v>0</v>
    </nc>
  </rcc>
  <rcc rId="310533" sId="3" numFmtId="4">
    <oc r="BE24">
      <f>'Y:\Документы ТФОМС\Комиссия по разработке ТПОМС\Протоколы\2020\Протокол №10 от 25.06.2020\СМО\[ИГС.xls]Лист2'!$AB167</f>
    </oc>
    <nc r="BE24">
      <v>79</v>
    </nc>
  </rcc>
  <rcc rId="310534" sId="3" numFmtId="4">
    <oc r="BF24">
      <f>'Y:\Документы ТФОМС\Комиссия по разработке ТПОМС\Протоколы\2020\Протокол №10 от 25.06.2020\СМО\[ИГС.xls]Лист2'!$AB21</f>
    </oc>
    <nc r="BF24">
      <v>20008848</v>
    </nc>
  </rcc>
  <rcc rId="310535" sId="3" numFmtId="4">
    <oc r="BG24">
      <f>'Y:\Документы ТФОМС\Комиссия по разработке ТПОМС\Протоколы\2020\Протокол №10 от 25.06.2020\СМО\[ИГС.xls]Лист2'!$AD167</f>
    </oc>
    <nc r="BG24">
      <v>0</v>
    </nc>
  </rcc>
  <rcc rId="310536" sId="3" numFmtId="4">
    <oc r="BH24">
      <f>'Y:\Документы ТФОМС\Комиссия по разработке ТПОМС\Протоколы\2020\Протокол №10 от 25.06.2020\СМО\[ИГС.xls]Лист2'!$AD21</f>
    </oc>
    <nc r="BH24">
      <v>0</v>
    </nc>
  </rcc>
  <rcc rId="310537" sId="3" numFmtId="4">
    <oc r="BK24">
      <f>'Y:\Документы ТФОМС\Комиссия по разработке ТПОМС\Протоколы\2020\Протокол №10 от 25.06.2020\СМО\[ИГС.xls]Лист2'!$AG167</f>
    </oc>
    <nc r="BK24">
      <v>12409</v>
    </nc>
  </rcc>
  <rcc rId="310538" sId="3" numFmtId="4">
    <oc r="BL24">
      <f>'Y:\Документы ТФОМС\Комиссия по разработке ТПОМС\Протоколы\2020\Протокол №10 от 25.06.2020\СМО\[ИГС.xls]Лист2'!$AG21</f>
    </oc>
    <nc r="BL24">
      <v>4062696.07</v>
    </nc>
  </rcc>
  <rcc rId="310539" sId="3" numFmtId="4">
    <oc r="BM24">
      <f>'Y:\Документы ТФОМС\Комиссия по разработке ТПОМС\Протоколы\2020\Протокол №10 от 25.06.2020\СМО\[ИГС.xls]Лист2'!$AH167</f>
    </oc>
    <nc r="BM24">
      <v>2027</v>
    </nc>
  </rcc>
  <rcc rId="310540" sId="3" numFmtId="4">
    <oc r="BN24">
      <f>'Y:\Документы ТФОМС\Комиссия по разработке ТПОМС\Протоколы\2020\Протокол №10 от 25.06.2020\СМО\[ИГС.xls]Лист2'!$AH21</f>
    </oc>
    <nc r="BN24">
      <v>893503.78</v>
    </nc>
  </rcc>
  <rcc rId="310541" sId="3" numFmtId="4">
    <oc r="BO24">
      <f>'Y:\Документы ТФОМС\Комиссия по разработке ТПОМС\Протоколы\2020\Протокол №10 от 25.06.2020\СМО\[ИГС.xls]Лист2'!$AI167</f>
    </oc>
    <nc r="BO24">
      <v>10073</v>
    </nc>
  </rcc>
  <rcc rId="310542" sId="3" numFmtId="4">
    <oc r="BP24">
      <f>'Y:\Документы ТФОМС\Комиссия по разработке ТПОМС\Протоколы\2020\Протокол №10 от 25.06.2020\СМО\[ИГС.xls]Лист2'!$AI21</f>
    </oc>
    <nc r="BP24">
      <v>5009767.72</v>
    </nc>
  </rcc>
  <rcc rId="310543" sId="3" numFmtId="4">
    <oc r="BQ24">
      <f>'Y:\Документы ТФОМС\Комиссия по разработке ТПОМС\Протоколы\2020\Протокол №10 от 25.06.2020\СМО\[ИГС.xls]Лист2'!$AM167</f>
    </oc>
    <nc r="BQ24">
      <v>188</v>
    </nc>
  </rcc>
  <rcc rId="310544" sId="3" numFmtId="4">
    <oc r="BR24">
      <f>'Y:\Документы ТФОМС\Комиссия по разработке ТПОМС\Протоколы\2020\Протокол №10 от 25.06.2020\СМО\[ИГС.xls]Лист2'!$AM21</f>
    </oc>
    <nc r="BR24">
      <v>1354787.8400000001</v>
    </nc>
  </rcc>
  <rcc rId="310545" sId="3" numFmtId="4">
    <oc r="BS24">
      <f>'Y:\Документы ТФОМС\Комиссия по разработке ТПОМС\Протоколы\2020\Протокол №10 от 25.06.2020\СМО\[ИГС.xls]Лист2'!$AJ167</f>
    </oc>
    <nc r="BS24">
      <v>563</v>
    </nc>
  </rcc>
  <rcc rId="310546" sId="3" numFmtId="4">
    <oc r="BT24">
      <f>'Y:\Документы ТФОМС\Комиссия по разработке ТПОМС\Протоколы\2020\Протокол №10 от 25.06.2020\СМО\[ИГС.xls]Лист2'!$AJ21</f>
    </oc>
    <nc r="BT24">
      <v>39085966.170000002</v>
    </nc>
  </rcc>
  <rcc rId="310547" sId="3" numFmtId="4">
    <oc r="BU24">
      <f>'Y:\Документы ТФОМС\Комиссия по разработке ТПОМС\Протоколы\2020\Протокол №10 от 25.06.2020\СМО\[ИГС.xls]Лист2'!$AK167</f>
    </oc>
    <nc r="BU24">
      <v>0</v>
    </nc>
  </rcc>
  <rcc rId="310548" sId="3" numFmtId="4">
    <oc r="BV24">
      <f>'Y:\Документы ТФОМС\Комиссия по разработке ТПОМС\Протоколы\2020\Протокол №10 от 25.06.2020\СМО\[ИГС.xls]Лист2'!$AK21</f>
    </oc>
    <nc r="BV24">
      <v>0</v>
    </nc>
  </rcc>
  <rcc rId="310549" sId="3" numFmtId="4">
    <oc r="BW24">
      <f>'Y:\Документы ТФОМС\Комиссия по разработке ТПОМС\Протоколы\2020\Протокол №10 от 25.06.2020\СМО\[ИГС.xls]Лист2'!$AL167</f>
    </oc>
    <nc r="BW24">
      <v>89</v>
    </nc>
  </rcc>
  <rcc rId="310550" sId="3" numFmtId="4">
    <oc r="BX24">
      <f>'Y:\Документы ТФОМС\Комиссия по разработке ТПОМС\Протоколы\2020\Протокол №10 от 25.06.2020\СМО\[ИГС.xls]Лист2'!$AL21</f>
    </oc>
    <nc r="BX24">
      <v>23102806</v>
    </nc>
  </rcc>
  <rcc rId="310551" sId="3" numFmtId="4">
    <oc r="BY24">
      <f>'Y:\Документы ТФОМС\Комиссия по разработке ТПОМС\Протоколы\2020\Протокол №10 от 25.06.2020\СМО\[ИГС.xls]Лист2'!$AN167</f>
    </oc>
    <nc r="BY24">
      <v>0</v>
    </nc>
  </rcc>
  <rcc rId="310552" sId="3" numFmtId="4">
    <oc r="BZ24">
      <f>'Y:\Документы ТФОМС\Комиссия по разработке ТПОМС\Протоколы\2020\Протокол №10 от 25.06.2020\СМО\[ИГС.xls]Лист2'!$AN21</f>
    </oc>
    <nc r="BZ24">
      <v>0</v>
    </nc>
  </rcc>
  <rcc rId="310553" sId="3" numFmtId="4">
    <oc r="CC24">
      <f>'Y:\Документы ТФОМС\Комиссия по разработке ТПОМС\Протоколы\2020\Протокол №10 от 25.06.2020\СМО\[ИГС.xls]Лист2'!$AQ167</f>
    </oc>
    <nc r="CC24">
      <v>8494</v>
    </nc>
  </rcc>
  <rcc rId="310554" sId="3" numFmtId="4">
    <oc r="CD24">
      <f>'Y:\Документы ТФОМС\Комиссия по разработке ТПОМС\Протоколы\2020\Протокол №10 от 25.06.2020\СМО\[ИГС.xls]Лист2'!$AQ21</f>
    </oc>
    <nc r="CD24">
      <v>2593944.42</v>
    </nc>
  </rcc>
  <rcc rId="310555" sId="3" numFmtId="4">
    <oc r="CE24">
      <f>'Y:\Документы ТФОМС\Комиссия по разработке ТПОМС\Протоколы\2020\Протокол №10 от 25.06.2020\СМО\[ИГС.xls]Лист2'!$AR167</f>
    </oc>
    <nc r="CE24">
      <v>2106</v>
    </nc>
  </rcc>
  <rcc rId="310556" sId="3" numFmtId="4">
    <oc r="CF24">
      <f>'Y:\Документы ТФОМС\Комиссия по разработке ТПОМС\Протоколы\2020\Протокол №10 от 25.06.2020\СМО\[ИГС.xls]Лист2'!$AR21</f>
    </oc>
    <nc r="CF24">
      <v>925310.17</v>
    </nc>
  </rcc>
  <rcc rId="310557" sId="3" numFmtId="4">
    <oc r="CG24">
      <f>'Y:\Документы ТФОМС\Комиссия по разработке ТПОМС\Протоколы\2020\Протокол №10 от 25.06.2020\СМО\[ИГС.xls]Лист2'!$AS167</f>
    </oc>
    <nc r="CG24">
      <v>7807</v>
    </nc>
  </rcc>
  <rcc rId="310558" sId="3" numFmtId="4">
    <oc r="CH24">
      <f>'Y:\Документы ТФОМС\Комиссия по разработке ТПОМС\Протоколы\2020\Протокол №10 от 25.06.2020\СМО\[ИГС.xls]Лист2'!$AS21</f>
    </oc>
    <nc r="CH24">
      <v>3501221.46</v>
    </nc>
  </rcc>
  <rcc rId="310559" sId="3" numFmtId="4">
    <oc r="CI24">
      <f>'Y:\Документы ТФОМС\Комиссия по разработке ТПОМС\Протоколы\2020\Протокол №10 от 25.06.2020\СМО\[ИГС.xls]Лист2'!$AW167</f>
    </oc>
    <nc r="CI24">
      <v>139</v>
    </nc>
  </rcc>
  <rcc rId="310560" sId="3" numFmtId="4">
    <oc r="CJ24">
      <f>'Y:\Документы ТФОМС\Комиссия по разработке ТПОМС\Протоколы\2020\Протокол №10 от 25.06.2020\СМО\[ИГС.xls]Лист2'!$AW21</f>
    </oc>
    <nc r="CJ24">
      <v>991936.87</v>
    </nc>
  </rcc>
  <rcc rId="310561" sId="3" numFmtId="4">
    <oc r="CK24">
      <f>'Y:\Документы ТФОМС\Комиссия по разработке ТПОМС\Протоколы\2020\Протокол №10 от 25.06.2020\СМО\[ИГС.xls]Лист2'!$AT167</f>
    </oc>
    <nc r="CK24">
      <v>545</v>
    </nc>
  </rcc>
  <rcc rId="310562" sId="3" numFmtId="4">
    <oc r="CL24">
      <f>'Y:\Документы ТФОМС\Комиссия по разработке ТПОМС\Протоколы\2020\Протокол №10 от 25.06.2020\СМО\[ИГС.xls]Лист2'!$AT21</f>
    </oc>
    <nc r="CL24">
      <v>41413752.479999997</v>
    </nc>
  </rcc>
  <rcc rId="310563" sId="3" numFmtId="4">
    <oc r="CM24">
      <f>'Y:\Документы ТФОМС\Комиссия по разработке ТПОМС\Протоколы\2020\Протокол №10 от 25.06.2020\СМО\[ИГС.xls]Лист2'!$AU167</f>
    </oc>
    <nc r="CM24">
      <v>0</v>
    </nc>
  </rcc>
  <rcc rId="310564" sId="3" numFmtId="4">
    <oc r="CN24">
      <f>'Y:\Документы ТФОМС\Комиссия по разработке ТПОМС\Протоколы\2020\Протокол №10 от 25.06.2020\СМО\[ИГС.xls]Лист2'!$AU21</f>
    </oc>
    <nc r="CN24">
      <v>0</v>
    </nc>
  </rcc>
  <rcc rId="310565" sId="3" numFmtId="4">
    <oc r="CO24">
      <f>'Y:\Документы ТФОМС\Комиссия по разработке ТПОМС\Протоколы\2020\Протокол №10 от 25.06.2020\СМО\[ИГС.xls]Лист2'!$AV167</f>
    </oc>
    <nc r="CO24">
      <v>74</v>
    </nc>
  </rcc>
  <rcc rId="310566" sId="3" numFmtId="4">
    <oc r="CP24">
      <f>'Y:\Документы ТФОМС\Комиссия по разработке ТПОМС\Протоколы\2020\Протокол №10 от 25.06.2020\СМО\[ИГС.xls]Лист2'!$AV21</f>
    </oc>
    <nc r="CP24">
      <v>19033304</v>
    </nc>
  </rcc>
  <rcc rId="310567" sId="3" numFmtId="4">
    <oc r="CQ24">
      <f>'Y:\Документы ТФОМС\Комиссия по разработке ТПОМС\Протоколы\2020\Протокол №10 от 25.06.2020\СМО\[ИГС.xls]Лист2'!$AX167</f>
    </oc>
    <nc r="CQ24">
      <v>0</v>
    </nc>
  </rcc>
  <rcc rId="310568" sId="3" numFmtId="4">
    <oc r="CR24">
      <f>'Y:\Документы ТФОМС\Комиссия по разработке ТПОМС\Протоколы\2020\Протокол №10 от 25.06.2020\СМО\[ИГС.xls]Лист2'!$AX21</f>
    </oc>
    <nc r="CR24">
      <v>0</v>
    </nc>
  </rcc>
  <rcc rId="310569" sId="3" numFmtId="4">
    <oc r="AA25">
      <f>'Y:\Документы ТФОМС\Комиссия по разработке ТПОМС\Протоколы\2020\Протокол №10 от 25.06.2020\СМО\[ИГС.xls]Лист2'!$M168</f>
    </oc>
    <nc r="AA25">
      <v>1770</v>
    </nc>
  </rcc>
  <rcc rId="310570" sId="3" numFmtId="4">
    <oc r="AB25">
      <f>'Y:\Документы ТФОМС\Комиссия по разработке ТПОМС\Протоколы\2020\Протокол №10 от 25.06.2020\СМО\[ИГС.xls]Лист2'!$M22</f>
    </oc>
    <nc r="AB25">
      <v>1361193.26</v>
    </nc>
  </rcc>
  <rcc rId="310571" sId="3" numFmtId="4">
    <oc r="AC25">
      <f>'Y:\Документы ТФОМС\Комиссия по разработке ТПОМС\Протоколы\2020\Протокол №10 от 25.06.2020\СМО\[ИГС.xls]Лист2'!$N168</f>
    </oc>
    <nc r="AC25">
      <v>493</v>
    </nc>
  </rcc>
  <rcc rId="310572" sId="3" numFmtId="4">
    <oc r="AD25">
      <f>'Y:\Документы ТФОМС\Комиссия по разработке ТПОМС\Протоколы\2020\Протокол №10 от 25.06.2020\СМО\[ИГС.xls]Лист2'!$N22</f>
    </oc>
    <nc r="AD25">
      <v>237588.59</v>
    </nc>
  </rcc>
  <rcc rId="310573" sId="3" numFmtId="4">
    <oc r="AE25">
      <f>'Y:\Документы ТФОМС\Комиссия по разработке ТПОМС\Протоколы\2020\Протокол №10 от 25.06.2020\СМО\[ИГС.xls]Лист2'!$O168</f>
    </oc>
    <nc r="AE25">
      <v>1656</v>
    </nc>
  </rcc>
  <rcc rId="310574" sId="3" numFmtId="4">
    <oc r="AF25">
      <f>'Y:\Документы ТФОМС\Комиссия по разработке ТПОМС\Протоколы\2020\Протокол №10 от 25.06.2020\СМО\[ИГС.xls]Лист2'!$O22</f>
    </oc>
    <nc r="AF25">
      <v>5628373.5</v>
    </nc>
  </rcc>
  <rcc rId="310575" sId="3" numFmtId="4">
    <oc r="AG25">
      <f>'Y:\Документы ТФОМС\Комиссия по разработке ТПОМС\Протоколы\2020\Протокол №10 от 25.06.2020\СМО\[ИГС.xls]Лист2'!$S168</f>
    </oc>
    <nc r="AG25">
      <v>60</v>
    </nc>
  </rcc>
  <rcc rId="310576" sId="3" numFmtId="4">
    <oc r="AH25">
      <f>'Y:\Документы ТФОМС\Комиссия по разработке ТПОМС\Протоколы\2020\Протокол №10 от 25.06.2020\СМО\[ИГС.xls]Лист2'!$S22</f>
    </oc>
    <nc r="AH25">
      <v>1082960.56</v>
    </nc>
  </rcc>
  <rcc rId="310577" sId="3" numFmtId="4">
    <oc r="AI25">
      <f>'Y:\Документы ТФОМС\Комиссия по разработке ТПОМС\Протоколы\2020\Протокол №10 от 25.06.2020\СМО\[ИГС.xls]Лист2'!$P168</f>
    </oc>
    <nc r="AI25">
      <v>123</v>
    </nc>
  </rcc>
  <rcc rId="310578" sId="3" numFmtId="4">
    <oc r="AJ25">
      <f>'Y:\Документы ТФОМС\Комиссия по разработке ТПОМС\Протоколы\2020\Протокол №10 от 25.06.2020\СМО\[ИГС.xls]Лист2'!$P22</f>
    </oc>
    <nc r="AJ25">
      <v>2912509.31</v>
    </nc>
  </rcc>
  <rcc rId="310579" sId="3" numFmtId="4">
    <oc r="AK25">
      <f>'Y:\Документы ТФОМС\Комиссия по разработке ТПОМС\Протоколы\2020\Протокол №10 от 25.06.2020\СМО\[ИГС.xls]Лист2'!$Q168</f>
    </oc>
    <nc r="AK25">
      <v>0</v>
    </nc>
  </rcc>
  <rcc rId="310580" sId="3" numFmtId="4">
    <oc r="AL25">
      <f>'Y:\Документы ТФОМС\Комиссия по разработке ТПОМС\Протоколы\2020\Протокол №10 от 25.06.2020\СМО\[ИГС.xls]Лист2'!$Q22</f>
    </oc>
    <nc r="AL25">
      <v>0</v>
    </nc>
  </rcc>
  <rcc rId="310581" sId="3" numFmtId="4">
    <oc r="AM25">
      <f>'Y:\Документы ТФОМС\Комиссия по разработке ТПОМС\Протоколы\2020\Протокол №10 от 25.06.2020\СМО\[ИГС.xls]Лист2'!$R168</f>
    </oc>
    <nc r="AM25">
      <v>0</v>
    </nc>
  </rcc>
  <rcc rId="310582" sId="3" numFmtId="4">
    <oc r="AN25">
      <f>'Y:\Документы ТФОМС\Комиссия по разработке ТПОМС\Протоколы\2020\Протокол №10 от 25.06.2020\СМО\[ИГС.xls]Лист2'!$R22</f>
    </oc>
    <nc r="AN25">
      <v>0</v>
    </nc>
  </rcc>
  <rcc rId="310583" sId="3" numFmtId="4">
    <oc r="AO25">
      <f>'Y:\Документы ТФОМС\Комиссия по разработке ТПОМС\Протоколы\2020\Протокол №10 от 25.06.2020\СМО\[ИГС.xls]Лист2'!$T168</f>
    </oc>
    <nc r="AO25">
      <v>0</v>
    </nc>
  </rcc>
  <rcc rId="310584" sId="3" numFmtId="4">
    <oc r="AP25">
      <f>'Y:\Документы ТФОМС\Комиссия по разработке ТПОМС\Протоколы\2020\Протокол №10 от 25.06.2020\СМО\[ИГС.xls]Лист2'!$T22</f>
    </oc>
    <nc r="AP25">
      <v>0</v>
    </nc>
  </rcc>
  <rcc rId="310585" sId="3" numFmtId="4">
    <oc r="AS25">
      <f>'Y:\Документы ТФОМС\Комиссия по разработке ТПОМС\Протоколы\2020\Протокол №10 от 25.06.2020\СМО\[ИГС.xls]Лист2'!$W168</f>
    </oc>
    <nc r="AS25">
      <v>1945</v>
    </nc>
  </rcc>
  <rcc rId="310586" sId="3" numFmtId="4">
    <oc r="AT25">
      <f>'Y:\Документы ТФОМС\Комиссия по разработке ТПОМС\Протоколы\2020\Протокол №10 от 25.06.2020\СМО\[ИГС.xls]Лист2'!$W22</f>
    </oc>
    <nc r="AT25">
      <v>1437356.9</v>
    </nc>
  </rcc>
  <rcc rId="310587" sId="3" numFmtId="4">
    <oc r="AU25">
      <f>'Y:\Документы ТФОМС\Комиссия по разработке ТПОМС\Протоколы\2020\Протокол №10 от 25.06.2020\СМО\[ИГС.xls]Лист2'!$X168</f>
    </oc>
    <nc r="AU25">
      <v>526</v>
    </nc>
  </rcc>
  <rcc rId="310588" sId="3" numFmtId="4">
    <oc r="AV25">
      <f>'Y:\Документы ТФОМС\Комиссия по разработке ТПОМС\Протоколы\2020\Протокол №10 от 25.06.2020\СМО\[ИГС.xls]Лист2'!$X22</f>
    </oc>
    <nc r="AV25">
      <v>248071.76</v>
    </nc>
  </rcc>
  <rcc rId="310589" sId="3" numFmtId="4">
    <oc r="AW25">
      <f>'Y:\Документы ТФОМС\Комиссия по разработке ТПОМС\Протоколы\2020\Протокол №10 от 25.06.2020\СМО\[ИГС.xls]Лист2'!$Y168</f>
    </oc>
    <nc r="AW25">
      <v>1301</v>
    </nc>
  </rcc>
  <rcc rId="310590" sId="3" numFmtId="4">
    <oc r="AX25">
      <f>'Y:\Документы ТФОМС\Комиссия по разработке ТПОМС\Протоколы\2020\Протокол №10 от 25.06.2020\СМО\[ИГС.xls]Лист2'!$Y22</f>
    </oc>
    <nc r="AX25">
      <v>4695977.07</v>
    </nc>
  </rcc>
  <rcc rId="310591" sId="3" numFmtId="4">
    <oc r="AY25">
      <f>'Y:\Документы ТФОМС\Комиссия по разработке ТПОМС\Протоколы\2020\Протокол №10 от 25.06.2020\СМО\[ИГС.xls]Лист2'!$AC168</f>
    </oc>
    <nc r="AY25">
      <v>60</v>
    </nc>
  </rcc>
  <rcc rId="310592" sId="3" numFmtId="4">
    <oc r="AZ25">
      <f>'Y:\Документы ТФОМС\Комиссия по разработке ТПОМС\Протоколы\2020\Протокол №10 от 25.06.2020\СМО\[ИГС.xls]Лист2'!$AC22</f>
    </oc>
    <nc r="AZ25">
      <v>1127419.51</v>
    </nc>
  </rcc>
  <rcc rId="310593" sId="3" numFmtId="4">
    <oc r="BA25">
      <f>'Y:\Документы ТФОМС\Комиссия по разработке ТПОМС\Протоколы\2020\Протокол №10 от 25.06.2020\СМО\[ИГС.xls]Лист2'!$Z168</f>
    </oc>
    <nc r="BA25">
      <v>108</v>
    </nc>
  </rcc>
  <rcc rId="310594" sId="3" numFmtId="4">
    <oc r="BB25">
      <f>'Y:\Документы ТФОМС\Комиссия по разработке ТПОМС\Протоколы\2020\Протокол №10 от 25.06.2020\СМО\[ИГС.xls]Лист2'!$Z22</f>
    </oc>
    <nc r="BB25">
      <v>3903224.87</v>
    </nc>
  </rcc>
  <rcc rId="310595" sId="3" numFmtId="4">
    <oc r="BC25">
      <f>'Y:\Документы ТФОМС\Комиссия по разработке ТПОМС\Протоколы\2020\Протокол №10 от 25.06.2020\СМО\[ИГС.xls]Лист2'!$AA168</f>
    </oc>
    <nc r="BC25">
      <v>0</v>
    </nc>
  </rcc>
  <rcc rId="310596" sId="3" numFmtId="4">
    <oc r="BD25">
      <f>'Y:\Документы ТФОМС\Комиссия по разработке ТПОМС\Протоколы\2020\Протокол №10 от 25.06.2020\СМО\[ИГС.xls]Лист2'!$AA22</f>
    </oc>
    <nc r="BD25">
      <v>0</v>
    </nc>
  </rcc>
  <rcc rId="310597" sId="3" numFmtId="4">
    <oc r="BE25">
      <f>'Y:\Документы ТФОМС\Комиссия по разработке ТПОМС\Протоколы\2020\Протокол №10 от 25.06.2020\СМО\[ИГС.xls]Лист2'!$AB168</f>
    </oc>
    <nc r="BE25">
      <v>0</v>
    </nc>
  </rcc>
  <rcc rId="310598" sId="3" numFmtId="4">
    <oc r="BF25">
      <f>'Y:\Документы ТФОМС\Комиссия по разработке ТПОМС\Протоколы\2020\Протокол №10 от 25.06.2020\СМО\[ИГС.xls]Лист2'!$AB22</f>
    </oc>
    <nc r="BF25">
      <v>0</v>
    </nc>
  </rcc>
  <rcc rId="310599" sId="3" numFmtId="4">
    <oc r="BG25">
      <f>'Y:\Документы ТФОМС\Комиссия по разработке ТПОМС\Протоколы\2020\Протокол №10 от 25.06.2020\СМО\[ИГС.xls]Лист2'!$AD168</f>
    </oc>
    <nc r="BG25">
      <v>0</v>
    </nc>
  </rcc>
  <rcc rId="310600" sId="3" numFmtId="4">
    <oc r="BH25">
      <f>'Y:\Документы ТФОМС\Комиссия по разработке ТПОМС\Протоколы\2020\Протокол №10 от 25.06.2020\СМО\[ИГС.xls]Лист2'!$AD22</f>
    </oc>
    <nc r="BH25">
      <v>0</v>
    </nc>
  </rcc>
  <rcc rId="310601" sId="3" numFmtId="4">
    <oc r="BK25">
      <f>'Y:\Документы ТФОМС\Комиссия по разработке ТПОМС\Протоколы\2020\Протокол №10 от 25.06.2020\СМО\[ИГС.xls]Лист2'!$AG168</f>
    </oc>
    <nc r="BK25">
      <v>1987</v>
    </nc>
  </rcc>
  <rcc rId="310602" sId="3" numFmtId="4">
    <oc r="BL25">
      <f>'Y:\Документы ТФОМС\Комиссия по разработке ТПОМС\Протоколы\2020\Протокол №10 от 25.06.2020\СМО\[ИГС.xls]Лист2'!$AG22</f>
    </oc>
    <nc r="BL25">
      <v>1493290.7</v>
    </nc>
  </rcc>
  <rcc rId="310603" sId="3" numFmtId="4">
    <oc r="BM25">
      <f>'Y:\Документы ТФОМС\Комиссия по разработке ТПОМС\Протоколы\2020\Протокол №10 от 25.06.2020\СМО\[ИГС.xls]Лист2'!$AH168</f>
    </oc>
    <nc r="BM25">
      <v>527</v>
    </nc>
  </rcc>
  <rcc rId="310604" sId="3" numFmtId="4">
    <oc r="BN25">
      <f>'Y:\Документы ТФОМС\Комиссия по разработке ТПОМС\Протоколы\2020\Протокол №10 от 25.06.2020\СМО\[ИГС.xls]Лист2'!$AH22</f>
    </oc>
    <nc r="BN25">
      <v>250770.34</v>
    </nc>
  </rcc>
  <rcc rId="310605" sId="3" numFmtId="4">
    <oc r="BO25">
      <f>'Y:\Документы ТФОМС\Комиссия по разработке ТПОМС\Протоколы\2020\Протокол №10 от 25.06.2020\СМО\[ИГС.xls]Лист2'!$AI168</f>
    </oc>
    <nc r="BO25">
      <v>1478</v>
    </nc>
  </rcc>
  <rcc rId="310606" sId="3" numFmtId="4">
    <oc r="BP25">
      <f>'Y:\Документы ТФОМС\Комиссия по разработке ТПОМС\Протоколы\2020\Протокол №10 от 25.06.2020\СМО\[ИГС.xls]Лист2'!$AI22</f>
    </oc>
    <nc r="BP25">
      <v>7552358.6100000003</v>
    </nc>
  </rcc>
  <rcc rId="310607" sId="3" numFmtId="4">
    <oc r="BQ25">
      <f>'Y:\Документы ТФОМС\Комиссия по разработке ТПОМС\Протоколы\2020\Протокол №10 от 25.06.2020\СМО\[ИГС.xls]Лист2'!$AM168</f>
    </oc>
    <nc r="BQ25">
      <v>43</v>
    </nc>
  </rcc>
  <rcc rId="310608" sId="3" numFmtId="4">
    <oc r="BR25">
      <f>'Y:\Документы ТФОМС\Комиссия по разработке ТПОМС\Протоколы\2020\Протокол №10 от 25.06.2020\СМО\[ИГС.xls]Лист2'!$AM22</f>
    </oc>
    <nc r="BR25">
      <v>985743.67</v>
    </nc>
  </rcc>
  <rcc rId="310609" sId="3" numFmtId="4">
    <oc r="BS25">
      <f>'Y:\Документы ТФОМС\Комиссия по разработке ТПОМС\Протоколы\2020\Протокол №10 от 25.06.2020\СМО\[ИГС.xls]Лист2'!$AJ168</f>
    </oc>
    <nc r="BS25">
      <v>87</v>
    </nc>
  </rcc>
  <rcc rId="310610" sId="3" numFmtId="4">
    <oc r="BT25">
      <f>'Y:\Документы ТФОМС\Комиссия по разработке ТПОМС\Протоколы\2020\Протокол №10 от 25.06.2020\СМО\[ИГС.xls]Лист2'!$AJ22</f>
    </oc>
    <nc r="BT25">
      <v>2432237.2799999998</v>
    </nc>
  </rcc>
  <rcc rId="310611" sId="3" numFmtId="4">
    <oc r="BU25">
      <f>'Y:\Документы ТФОМС\Комиссия по разработке ТПОМС\Протоколы\2020\Протокол №10 от 25.06.2020\СМО\[ИГС.xls]Лист2'!$AK168</f>
    </oc>
    <nc r="BU25">
      <v>0</v>
    </nc>
  </rcc>
  <rcc rId="310612" sId="3" numFmtId="4">
    <oc r="BV25">
      <f>'Y:\Документы ТФОМС\Комиссия по разработке ТПОМС\Протоколы\2020\Протокол №10 от 25.06.2020\СМО\[ИГС.xls]Лист2'!$AK22</f>
    </oc>
    <nc r="BV25">
      <v>0</v>
    </nc>
  </rcc>
  <rcc rId="310613" sId="3" numFmtId="4">
    <oc r="BW25">
      <f>'Y:\Документы ТФОМС\Комиссия по разработке ТПОМС\Протоколы\2020\Протокол №10 от 25.06.2020\СМО\[ИГС.xls]Лист2'!$AL168</f>
    </oc>
    <nc r="BW25">
      <v>0</v>
    </nc>
  </rcc>
  <rcc rId="310614" sId="3" numFmtId="4">
    <oc r="BX25">
      <f>'Y:\Документы ТФОМС\Комиссия по разработке ТПОМС\Протоколы\2020\Протокол №10 от 25.06.2020\СМО\[ИГС.xls]Лист2'!$AL22</f>
    </oc>
    <nc r="BX25">
      <v>0</v>
    </nc>
  </rcc>
  <rcc rId="310615" sId="3" numFmtId="4">
    <oc r="BY25">
      <f>'Y:\Документы ТФОМС\Комиссия по разработке ТПОМС\Протоколы\2020\Протокол №10 от 25.06.2020\СМО\[ИГС.xls]Лист2'!$AN168</f>
    </oc>
    <nc r="BY25">
      <v>0</v>
    </nc>
  </rcc>
  <rcc rId="310616" sId="3" numFmtId="4">
    <oc r="BZ25">
      <f>'Y:\Документы ТФОМС\Комиссия по разработке ТПОМС\Протоколы\2020\Протокол №10 от 25.06.2020\СМО\[ИГС.xls]Лист2'!$AN22</f>
    </oc>
    <nc r="BZ25">
      <v>0</v>
    </nc>
  </rcc>
  <rcc rId="310617" sId="3" numFmtId="4">
    <oc r="CC25">
      <f>'Y:\Документы ТФОМС\Комиссия по разработке ТПОМС\Протоколы\2020\Протокол №10 от 25.06.2020\СМО\[ИГС.xls]Лист2'!$AQ168</f>
    </oc>
    <nc r="CC25">
      <v>1811</v>
    </nc>
  </rcc>
  <rcc rId="310618" sId="3" numFmtId="4">
    <oc r="CD25">
      <f>'Y:\Документы ТФОМС\Комиссия по разработке ТПОМС\Протоколы\2020\Протокол №10 от 25.06.2020\СМО\[ИГС.xls]Лист2'!$AQ22</f>
    </oc>
    <nc r="CD25">
      <v>1099766.92</v>
    </nc>
  </rcc>
  <rcc rId="310619" sId="3" numFmtId="4">
    <oc r="CE25">
      <f>'Y:\Документы ТФОМС\Комиссия по разработке ТПОМС\Протоколы\2020\Протокол №10 от 25.06.2020\СМО\[ИГС.xls]Лист2'!$AR168</f>
    </oc>
    <nc r="CE25">
      <v>516</v>
    </nc>
  </rcc>
  <rcc rId="310620" sId="3" numFmtId="4">
    <oc r="CF25">
      <f>'Y:\Документы ТФОМС\Комиссия по разработке ТПОМС\Протоколы\2020\Протокол №10 от 25.06.2020\СМО\[ИГС.xls]Лист2'!$AR22</f>
    </oc>
    <nc r="CF25">
      <v>245619.85</v>
    </nc>
  </rcc>
  <rcc rId="310621" sId="3" numFmtId="4">
    <oc r="CG25">
      <f>'Y:\Документы ТФОМС\Комиссия по разработке ТПОМС\Протоколы\2020\Протокол №10 от 25.06.2020\СМО\[ИГС.xls]Лист2'!$AS168</f>
    </oc>
    <nc r="CG25">
      <v>1455</v>
    </nc>
  </rcc>
  <rcc rId="310622" sId="3" numFmtId="4">
    <oc r="CH25">
      <f>'Y:\Документы ТФОМС\Комиссия по разработке ТПОМС\Протоколы\2020\Протокол №10 от 25.06.2020\СМО\[ИГС.xls]Лист2'!$AS22</f>
    </oc>
    <nc r="CH25">
      <v>3680854.61</v>
    </nc>
  </rcc>
  <rcc rId="310623" sId="3" numFmtId="4">
    <oc r="CI25">
      <f>'Y:\Документы ТФОМС\Комиссия по разработке ТПОМС\Протоколы\2020\Протокол №10 от 25.06.2020\СМО\[ИГС.xls]Лист2'!$AW168</f>
    </oc>
    <nc r="CI25">
      <v>62</v>
    </nc>
  </rcc>
  <rcc rId="310624" sId="3" numFmtId="4">
    <oc r="CJ25">
      <f>'Y:\Документы ТФОМС\Комиссия по разработке ТПОМС\Протоколы\2020\Протокол №10 от 25.06.2020\СМО\[ИГС.xls]Лист2'!$AW22</f>
    </oc>
    <nc r="CJ25">
      <v>1138919.5900000001</v>
    </nc>
  </rcc>
  <rcc rId="310625" sId="3" numFmtId="4">
    <oc r="CK25">
      <f>'Y:\Документы ТФОМС\Комиссия по разработке ТПОМС\Протоколы\2020\Протокол №10 от 25.06.2020\СМО\[ИГС.xls]Лист2'!$AT168</f>
    </oc>
    <nc r="CK25">
      <v>94</v>
    </nc>
  </rcc>
  <rcc rId="310626" sId="3" numFmtId="4">
    <oc r="CL25">
      <f>'Y:\Документы ТФОМС\Комиссия по разработке ТПОМС\Протоколы\2020\Протокол №10 от 25.06.2020\СМО\[ИГС.xls]Лист2'!$AT22</f>
    </oc>
    <nc r="CL25">
      <v>0</v>
    </nc>
  </rcc>
  <rcc rId="310627" sId="3" numFmtId="4">
    <oc r="CM25">
      <f>'Y:\Документы ТФОМС\Комиссия по разработке ТПОМС\Протоколы\2020\Протокол №10 от 25.06.2020\СМО\[ИГС.xls]Лист2'!$AU168</f>
    </oc>
    <nc r="CM25">
      <v>0</v>
    </nc>
  </rcc>
  <rcc rId="310628" sId="3" numFmtId="4">
    <oc r="CN25">
      <f>'Y:\Документы ТФОМС\Комиссия по разработке ТПОМС\Протоколы\2020\Протокол №10 от 25.06.2020\СМО\[ИГС.xls]Лист2'!$AU22</f>
    </oc>
    <nc r="CN25">
      <v>0</v>
    </nc>
  </rcc>
  <rcc rId="310629" sId="3" numFmtId="4">
    <oc r="CO25">
      <f>'Y:\Документы ТФОМС\Комиссия по разработке ТПОМС\Протоколы\2020\Протокол №10 от 25.06.2020\СМО\[ИГС.xls]Лист2'!$AV168</f>
    </oc>
    <nc r="CO25">
      <v>0</v>
    </nc>
  </rcc>
  <rcc rId="310630" sId="3" numFmtId="4">
    <oc r="CP25">
      <f>'Y:\Документы ТФОМС\Комиссия по разработке ТПОМС\Протоколы\2020\Протокол №10 от 25.06.2020\СМО\[ИГС.xls]Лист2'!$AV22</f>
    </oc>
    <nc r="CP25">
      <v>0</v>
    </nc>
  </rcc>
  <rcc rId="310631" sId="3" numFmtId="4">
    <oc r="CQ25">
      <f>'Y:\Документы ТФОМС\Комиссия по разработке ТПОМС\Протоколы\2020\Протокол №10 от 25.06.2020\СМО\[ИГС.xls]Лист2'!$AX168</f>
    </oc>
    <nc r="CQ25">
      <v>0</v>
    </nc>
  </rcc>
  <rcc rId="310632" sId="3" numFmtId="4">
    <oc r="CR25">
      <f>'Y:\Документы ТФОМС\Комиссия по разработке ТПОМС\Протоколы\2020\Протокол №10 от 25.06.2020\СМО\[ИГС.xls]Лист2'!$AX22</f>
    </oc>
    <nc r="CR25">
      <v>0</v>
    </nc>
  </rcc>
  <rcc rId="310633" sId="3" numFmtId="4">
    <oc r="AA26">
      <f>'Y:\Документы ТФОМС\Комиссия по разработке ТПОМС\Протоколы\2020\Протокол №10 от 25.06.2020\СМО\[ИГС.xls]Лист2'!$M169</f>
    </oc>
    <nc r="AA26">
      <v>620</v>
    </nc>
  </rcc>
  <rcc rId="310634" sId="3" numFmtId="4">
    <oc r="AB26">
      <f>'Y:\Документы ТФОМС\Комиссия по разработке ТПОМС\Протоколы\2020\Протокол №10 от 25.06.2020\СМО\[ИГС.xls]Лист2'!$M23</f>
    </oc>
    <nc r="AB26">
      <v>280190.40000000002</v>
    </nc>
  </rcc>
  <rcc rId="310635" sId="3" numFmtId="4">
    <oc r="AC26">
      <f>'Y:\Документы ТФОМС\Комиссия по разработке ТПОМС\Протоколы\2020\Протокол №10 от 25.06.2020\СМО\[ИГС.xls]Лист2'!$N169</f>
    </oc>
    <nc r="AC26">
      <v>351</v>
    </nc>
  </rcc>
  <rcc rId="310636" sId="3" numFmtId="4">
    <oc r="AD26">
      <f>'Y:\Документы ТФОМС\Комиссия по разработке ТПОМС\Протоколы\2020\Протокол №10 от 25.06.2020\СМО\[ИГС.xls]Лист2'!$N23</f>
    </oc>
    <nc r="AD26">
      <v>186383.11</v>
    </nc>
  </rcc>
  <rcc rId="310637" sId="3" numFmtId="4">
    <oc r="AE26">
      <f>'Y:\Документы ТФОМС\Комиссия по разработке ТПОМС\Протоколы\2020\Протокол №10 от 25.06.2020\СМО\[ИГС.xls]Лист2'!$O169</f>
    </oc>
    <nc r="AE26">
      <v>1300</v>
    </nc>
  </rcc>
  <rcc rId="310638" sId="3" numFmtId="4">
    <oc r="AF26">
      <f>'Y:\Документы ТФОМС\Комиссия по разработке ТПОМС\Протоколы\2020\Протокол №10 от 25.06.2020\СМО\[ИГС.xls]Лист2'!$O23</f>
    </oc>
    <nc r="AF26">
      <v>1380615.6</v>
    </nc>
  </rcc>
  <rcc rId="310639" sId="3" numFmtId="4">
    <oc r="AG26">
      <f>'Y:\Документы ТФОМС\Комиссия по разработке ТПОМС\Протоколы\2020\Протокол №10 от 25.06.2020\СМО\[ИГС.xls]Лист2'!$S169</f>
    </oc>
    <nc r="AG26">
      <v>0</v>
    </nc>
  </rcc>
  <rcc rId="310640" sId="3" numFmtId="4">
    <oc r="AH26">
      <f>'Y:\Документы ТФОМС\Комиссия по разработке ТПОМС\Протоколы\2020\Протокол №10 от 25.06.2020\СМО\[ИГС.xls]Лист2'!$S23</f>
    </oc>
    <nc r="AH26">
      <v>0</v>
    </nc>
  </rcc>
  <rcc rId="310641" sId="3" numFmtId="4">
    <oc r="AI26">
      <f>'Y:\Документы ТФОМС\Комиссия по разработке ТПОМС\Протоколы\2020\Протокол №10 от 25.06.2020\СМО\[ИГС.xls]Лист2'!$P169</f>
    </oc>
    <nc r="AI26">
      <v>0</v>
    </nc>
  </rcc>
  <rcc rId="310642" sId="3" numFmtId="4">
    <oc r="AJ26">
      <f>'Y:\Документы ТФОМС\Комиссия по разработке ТПОМС\Протоколы\2020\Протокол №10 от 25.06.2020\СМО\[ИГС.xls]Лист2'!$P23</f>
    </oc>
    <nc r="AJ26">
      <v>0</v>
    </nc>
  </rcc>
  <rcc rId="310643" sId="3" numFmtId="4">
    <oc r="AK26">
      <f>'Y:\Документы ТФОМС\Комиссия по разработке ТПОМС\Протоколы\2020\Протокол №10 от 25.06.2020\СМО\[ИГС.xls]Лист2'!$Q169</f>
    </oc>
    <nc r="AK26">
      <v>0</v>
    </nc>
  </rcc>
  <rcc rId="310644" sId="3" numFmtId="4">
    <oc r="AL26">
      <f>'Y:\Документы ТФОМС\Комиссия по разработке ТПОМС\Протоколы\2020\Протокол №10 от 25.06.2020\СМО\[ИГС.xls]Лист2'!$Q23</f>
    </oc>
    <nc r="AL26">
      <v>0</v>
    </nc>
  </rcc>
  <rcc rId="310645" sId="3" numFmtId="4">
    <oc r="AM26">
      <f>'Y:\Документы ТФОМС\Комиссия по разработке ТПОМС\Протоколы\2020\Протокол №10 от 25.06.2020\СМО\[ИГС.xls]Лист2'!$R169</f>
    </oc>
    <nc r="AM26">
      <v>0</v>
    </nc>
  </rcc>
  <rcc rId="310646" sId="3" numFmtId="4">
    <oc r="AN26">
      <f>'Y:\Документы ТФОМС\Комиссия по разработке ТПОМС\Протоколы\2020\Протокол №10 от 25.06.2020\СМО\[ИГС.xls]Лист2'!$R23</f>
    </oc>
    <nc r="AN26">
      <v>0</v>
    </nc>
  </rcc>
  <rcc rId="310647" sId="3" numFmtId="4">
    <oc r="AO26">
      <f>'Y:\Документы ТФОМС\Комиссия по разработке ТПОМС\Протоколы\2020\Протокол №10 от 25.06.2020\СМО\[ИГС.xls]Лист2'!$T169</f>
    </oc>
    <nc r="AO26">
      <v>0</v>
    </nc>
  </rcc>
  <rcc rId="310648" sId="3" numFmtId="4">
    <oc r="AP26">
      <f>'Y:\Документы ТФОМС\Комиссия по разработке ТПОМС\Протоколы\2020\Протокол №10 от 25.06.2020\СМО\[ИГС.xls]Лист2'!$T23</f>
    </oc>
    <nc r="AP26">
      <v>0</v>
    </nc>
  </rcc>
  <rcc rId="310649" sId="3" numFmtId="4">
    <oc r="AS26">
      <f>'Y:\Документы ТФОМС\Комиссия по разработке ТПОМС\Протоколы\2020\Протокол №10 от 25.06.2020\СМО\[ИГС.xls]Лист2'!$W169</f>
    </oc>
    <nc r="AS26">
      <v>620</v>
    </nc>
  </rcc>
  <rcc rId="310650" sId="3" numFmtId="4">
    <oc r="AT26">
      <f>'Y:\Документы ТФОМС\Комиссия по разработке ТПОМС\Протоколы\2020\Протокол №10 от 25.06.2020\СМО\[ИГС.xls]Лист2'!$W23</f>
    </oc>
    <nc r="AT26">
      <v>280190.40000000002</v>
    </nc>
  </rcc>
  <rcc rId="310651" sId="3" numFmtId="4">
    <oc r="AU26">
      <f>'Y:\Документы ТФОМС\Комиссия по разработке ТПОМС\Протоколы\2020\Протокол №10 от 25.06.2020\СМО\[ИГС.xls]Лист2'!$X169</f>
    </oc>
    <nc r="AU26">
      <v>250</v>
    </nc>
  </rcc>
  <rcc rId="310652" sId="3" numFmtId="4">
    <oc r="AV26">
      <f>'Y:\Документы ТФОМС\Комиссия по разработке ТПОМС\Протоколы\2020\Протокол №10 от 25.06.2020\СМО\[ИГС.xls]Лист2'!$X23</f>
    </oc>
    <nc r="AV26">
      <v>132751.5</v>
    </nc>
  </rcc>
  <rcc rId="310653" sId="3" numFmtId="4">
    <oc r="AW26">
      <f>'Y:\Документы ТФОМС\Комиссия по разработке ТПОМС\Протоколы\2020\Протокол №10 от 25.06.2020\СМО\[ИГС.xls]Лист2'!$Y169</f>
    </oc>
    <nc r="AW26">
      <v>1500</v>
    </nc>
  </rcc>
  <rcc rId="310654" sId="3" numFmtId="4">
    <oc r="AX26">
      <f>'Y:\Документы ТФОМС\Комиссия по разработке ТПОМС\Протоколы\2020\Протокол №10 от 25.06.2020\СМО\[ИГС.xls]Лист2'!$Y23</f>
    </oc>
    <nc r="AX26">
      <v>1593018</v>
    </nc>
  </rcc>
  <rcc rId="310655" sId="3" numFmtId="4">
    <oc r="AY26">
      <f>'Y:\Документы ТФОМС\Комиссия по разработке ТПОМС\Протоколы\2020\Протокол №10 от 25.06.2020\СМО\[ИГС.xls]Лист2'!$AC169</f>
    </oc>
    <nc r="AY26">
      <v>0</v>
    </nc>
  </rcc>
  <rcc rId="310656" sId="3" numFmtId="4">
    <oc r="AZ26">
      <f>'Y:\Документы ТФОМС\Комиссия по разработке ТПОМС\Протоколы\2020\Протокол №10 от 25.06.2020\СМО\[ИГС.xls]Лист2'!$AC23</f>
    </oc>
    <nc r="AZ26">
      <v>0</v>
    </nc>
  </rcc>
  <rcc rId="310657" sId="3" numFmtId="4">
    <oc r="BA26">
      <f>'Y:\Документы ТФОМС\Комиссия по разработке ТПОМС\Протоколы\2020\Протокол №10 от 25.06.2020\СМО\[ИГС.xls]Лист2'!$Z169</f>
    </oc>
    <nc r="BA26">
      <v>0</v>
    </nc>
  </rcc>
  <rcc rId="310658" sId="3" numFmtId="4">
    <oc r="BB26">
      <f>'Y:\Документы ТФОМС\Комиссия по разработке ТПОМС\Протоколы\2020\Протокол №10 от 25.06.2020\СМО\[ИГС.xls]Лист2'!$Z23</f>
    </oc>
    <nc r="BB26">
      <v>0</v>
    </nc>
  </rcc>
  <rcc rId="310659" sId="3" numFmtId="4">
    <oc r="BC26">
      <f>'Y:\Документы ТФОМС\Комиссия по разработке ТПОМС\Протоколы\2020\Протокол №10 от 25.06.2020\СМО\[ИГС.xls]Лист2'!$AA169</f>
    </oc>
    <nc r="BC26">
      <v>0</v>
    </nc>
  </rcc>
  <rcc rId="310660" sId="3" numFmtId="4">
    <oc r="BD26">
      <f>'Y:\Документы ТФОМС\Комиссия по разработке ТПОМС\Протоколы\2020\Протокол №10 от 25.06.2020\СМО\[ИГС.xls]Лист2'!$AA23</f>
    </oc>
    <nc r="BD26">
      <v>0</v>
    </nc>
  </rcc>
  <rcc rId="310661" sId="3" numFmtId="4">
    <oc r="BE26">
      <f>'Y:\Документы ТФОМС\Комиссия по разработке ТПОМС\Протоколы\2020\Протокол №10 от 25.06.2020\СМО\[ИГС.xls]Лист2'!$AB169</f>
    </oc>
    <nc r="BE26">
      <v>0</v>
    </nc>
  </rcc>
  <rcc rId="310662" sId="3" numFmtId="4">
    <oc r="BF26">
      <f>'Y:\Документы ТФОМС\Комиссия по разработке ТПОМС\Протоколы\2020\Протокол №10 от 25.06.2020\СМО\[ИГС.xls]Лист2'!$AB23</f>
    </oc>
    <nc r="BF26">
      <v>0</v>
    </nc>
  </rcc>
  <rcc rId="310663" sId="3" numFmtId="4">
    <oc r="BG26">
      <f>'Y:\Документы ТФОМС\Комиссия по разработке ТПОМС\Протоколы\2020\Протокол №10 от 25.06.2020\СМО\[ИГС.xls]Лист2'!$AD169</f>
    </oc>
    <nc r="BG26">
      <v>0</v>
    </nc>
  </rcc>
  <rcc rId="310664" sId="3" numFmtId="4">
    <oc r="BH26">
      <f>'Y:\Документы ТФОМС\Комиссия по разработке ТПОМС\Протоколы\2020\Протокол №10 от 25.06.2020\СМО\[ИГС.xls]Лист2'!$AD23</f>
    </oc>
    <nc r="BH26">
      <v>0</v>
    </nc>
  </rcc>
  <rcc rId="310665" sId="3" numFmtId="4">
    <oc r="BK26">
      <f>'Y:\Документы ТФОМС\Комиссия по разработке ТПОМС\Протоколы\2020\Протокол №10 от 25.06.2020\СМО\[ИГС.xls]Лист2'!$AG169</f>
    </oc>
    <nc r="BK26">
      <v>500</v>
    </nc>
  </rcc>
  <rcc rId="310666" sId="3" numFmtId="4">
    <oc r="BL26">
      <f>'Y:\Документы ТФОМС\Комиссия по разработке ТПОМС\Протоколы\2020\Протокол №10 от 25.06.2020\СМО\[ИГС.xls]Лист2'!$AG23</f>
    </oc>
    <nc r="BL26">
      <v>225960</v>
    </nc>
  </rcc>
  <rcc rId="310667" sId="3" numFmtId="4">
    <oc r="BM26">
      <f>'Y:\Документы ТФОМС\Комиссия по разработке ТПОМС\Протоколы\2020\Протокол №10 от 25.06.2020\СМО\[ИГС.xls]Лист2'!$AH169</f>
    </oc>
    <nc r="BM26">
      <v>250</v>
    </nc>
  </rcc>
  <rcc rId="310668" sId="3" numFmtId="4">
    <oc r="BN26">
      <f>'Y:\Документы ТФОМС\Комиссия по разработке ТПОМС\Протоколы\2020\Протокол №10 от 25.06.2020\СМО\[ИГС.xls]Лист2'!$AH23</f>
    </oc>
    <nc r="BN26">
      <v>132751.5</v>
    </nc>
  </rcc>
  <rcc rId="310669" sId="3" numFmtId="4">
    <oc r="BO26">
      <f>'Y:\Документы ТФОМС\Комиссия по разработке ТПОМС\Протоколы\2020\Протокол №10 от 25.06.2020\СМО\[ИГС.xls]Лист2'!$AI169</f>
    </oc>
    <nc r="BO26">
      <v>1300</v>
    </nc>
  </rcc>
  <rcc rId="310670" sId="3" numFmtId="4">
    <oc r="BP26">
      <f>'Y:\Документы ТФОМС\Комиссия по разработке ТПОМС\Протоколы\2020\Протокол №10 от 25.06.2020\СМО\[ИГС.xls]Лист2'!$AI23</f>
    </oc>
    <nc r="BP26">
      <v>1380615.6</v>
    </nc>
  </rcc>
  <rcc rId="310671" sId="3" numFmtId="4">
    <oc r="BQ26">
      <f>'Y:\Документы ТФОМС\Комиссия по разработке ТПОМС\Протоколы\2020\Протокол №10 от 25.06.2020\СМО\[ИГС.xls]Лист2'!$AM169</f>
    </oc>
    <nc r="BQ26">
      <v>0</v>
    </nc>
  </rcc>
  <rcc rId="310672" sId="3" numFmtId="4">
    <oc r="BR26">
      <f>'Y:\Документы ТФОМС\Комиссия по разработке ТПОМС\Протоколы\2020\Протокол №10 от 25.06.2020\СМО\[ИГС.xls]Лист2'!$AM23</f>
    </oc>
    <nc r="BR26">
      <v>0</v>
    </nc>
  </rcc>
  <rcc rId="310673" sId="3" numFmtId="4">
    <oc r="BS26">
      <f>'Y:\Документы ТФОМС\Комиссия по разработке ТПОМС\Протоколы\2020\Протокол №10 от 25.06.2020\СМО\[ИГС.xls]Лист2'!$AJ169</f>
    </oc>
    <nc r="BS26">
      <v>0</v>
    </nc>
  </rcc>
  <rcc rId="310674" sId="3" numFmtId="4">
    <oc r="BT26">
      <f>'Y:\Документы ТФОМС\Комиссия по разработке ТПОМС\Протоколы\2020\Протокол №10 от 25.06.2020\СМО\[ИГС.xls]Лист2'!$AJ23</f>
    </oc>
    <nc r="BT26">
      <v>0</v>
    </nc>
  </rcc>
  <rcc rId="310675" sId="3" numFmtId="4">
    <oc r="BU26">
      <f>'Y:\Документы ТФОМС\Комиссия по разработке ТПОМС\Протоколы\2020\Протокол №10 от 25.06.2020\СМО\[ИГС.xls]Лист2'!$AK169</f>
    </oc>
    <nc r="BU26">
      <v>0</v>
    </nc>
  </rcc>
  <rcc rId="310676" sId="3" numFmtId="4">
    <oc r="BV26">
      <f>'Y:\Документы ТФОМС\Комиссия по разработке ТПОМС\Протоколы\2020\Протокол №10 от 25.06.2020\СМО\[ИГС.xls]Лист2'!$AK23</f>
    </oc>
    <nc r="BV26">
      <v>0</v>
    </nc>
  </rcc>
  <rcc rId="310677" sId="3" numFmtId="4">
    <oc r="BW26">
      <f>'Y:\Документы ТФОМС\Комиссия по разработке ТПОМС\Протоколы\2020\Протокол №10 от 25.06.2020\СМО\[ИГС.xls]Лист2'!$AL169</f>
    </oc>
    <nc r="BW26">
      <v>0</v>
    </nc>
  </rcc>
  <rcc rId="310678" sId="3" numFmtId="4">
    <oc r="BX26">
      <f>'Y:\Документы ТФОМС\Комиссия по разработке ТПОМС\Протоколы\2020\Протокол №10 от 25.06.2020\СМО\[ИГС.xls]Лист2'!$AL23</f>
    </oc>
    <nc r="BX26">
      <v>0</v>
    </nc>
  </rcc>
  <rcc rId="310679" sId="3" numFmtId="4">
    <oc r="BY26">
      <f>'Y:\Документы ТФОМС\Комиссия по разработке ТПОМС\Протоколы\2020\Протокол №10 от 25.06.2020\СМО\[ИГС.xls]Лист2'!$AN169</f>
    </oc>
    <nc r="BY26">
      <v>0</v>
    </nc>
  </rcc>
  <rcc rId="310680" sId="3" numFmtId="4">
    <oc r="BZ26">
      <f>'Y:\Документы ТФОМС\Комиссия по разработке ТПОМС\Протоколы\2020\Протокол №10 от 25.06.2020\СМО\[ИГС.xls]Лист2'!$AN23</f>
    </oc>
    <nc r="BZ26">
      <v>0</v>
    </nc>
  </rcc>
  <rcc rId="310681" sId="3" numFmtId="4">
    <oc r="CC26">
      <f>'Y:\Документы ТФОМС\Комиссия по разработке ТПОМС\Протоколы\2020\Протокол №10 от 25.06.2020\СМО\[ИГС.xls]Лист2'!$AQ169</f>
    </oc>
    <nc r="CC26">
      <v>500</v>
    </nc>
  </rcc>
  <rcc rId="310682" sId="3" numFmtId="4">
    <oc r="CD26">
      <f>'Y:\Документы ТФОМС\Комиссия по разработке ТПОМС\Протоколы\2020\Протокол №10 от 25.06.2020\СМО\[ИГС.xls]Лист2'!$AQ23</f>
    </oc>
    <nc r="CD26">
      <v>225960</v>
    </nc>
  </rcc>
  <rcc rId="310683" sId="3" numFmtId="4">
    <oc r="CE26">
      <f>'Y:\Документы ТФОМС\Комиссия по разработке ТПОМС\Протоколы\2020\Протокол №10 от 25.06.2020\СМО\[ИГС.xls]Лист2'!$AR169</f>
    </oc>
    <nc r="CE26">
      <v>250</v>
    </nc>
  </rcc>
  <rcc rId="310684" sId="3" numFmtId="4">
    <oc r="CF26">
      <f>'Y:\Документы ТФОМС\Комиссия по разработке ТПОМС\Протоколы\2020\Протокол №10 от 25.06.2020\СМО\[ИГС.xls]Лист2'!$AR23</f>
    </oc>
    <nc r="CF26">
      <v>132751.5</v>
    </nc>
  </rcc>
  <rcc rId="310685" sId="3" numFmtId="4">
    <oc r="CG26">
      <f>'Y:\Документы ТФОМС\Комиссия по разработке ТПОМС\Протоколы\2020\Протокол №10 от 25.06.2020\СМО\[ИГС.xls]Лист2'!$AS169</f>
    </oc>
    <nc r="CG26">
      <v>1000</v>
    </nc>
  </rcc>
  <rcc rId="310686" sId="3" numFmtId="4">
    <oc r="CH26">
      <f>'Y:\Документы ТФОМС\Комиссия по разработке ТПОМС\Протоколы\2020\Протокол №10 от 25.06.2020\СМО\[ИГС.xls]Лист2'!$AS23</f>
    </oc>
    <nc r="CH26">
      <v>1062012</v>
    </nc>
  </rcc>
  <rcc rId="310687" sId="3" numFmtId="4">
    <oc r="CI26">
      <f>'Y:\Документы ТФОМС\Комиссия по разработке ТПОМС\Протоколы\2020\Протокол №10 от 25.06.2020\СМО\[ИГС.xls]Лист2'!$AW169</f>
    </oc>
    <nc r="CI26">
      <v>0</v>
    </nc>
  </rcc>
  <rcc rId="310688" sId="3" numFmtId="4">
    <oc r="CJ26">
      <f>'Y:\Документы ТФОМС\Комиссия по разработке ТПОМС\Протоколы\2020\Протокол №10 от 25.06.2020\СМО\[ИГС.xls]Лист2'!$AW23</f>
    </oc>
    <nc r="CJ26">
      <v>0</v>
    </nc>
  </rcc>
  <rcc rId="310689" sId="3" numFmtId="4">
    <oc r="CK26">
      <f>'Y:\Документы ТФОМС\Комиссия по разработке ТПОМС\Протоколы\2020\Протокол №10 от 25.06.2020\СМО\[ИГС.xls]Лист2'!$AT169</f>
    </oc>
    <nc r="CK26">
      <v>0</v>
    </nc>
  </rcc>
  <rcc rId="310690" sId="3" numFmtId="4">
    <oc r="CL26">
      <f>'Y:\Документы ТФОМС\Комиссия по разработке ТПОМС\Протоколы\2020\Протокол №10 от 25.06.2020\СМО\[ИГС.xls]Лист2'!$AT23</f>
    </oc>
    <nc r="CL26">
      <v>0</v>
    </nc>
  </rcc>
  <rcc rId="310691" sId="3" numFmtId="4">
    <oc r="CM26">
      <f>'Y:\Документы ТФОМС\Комиссия по разработке ТПОМС\Протоколы\2020\Протокол №10 от 25.06.2020\СМО\[ИГС.xls]Лист2'!$AU169</f>
    </oc>
    <nc r="CM26">
      <v>0</v>
    </nc>
  </rcc>
  <rcc rId="310692" sId="3" numFmtId="4">
    <oc r="CN26">
      <f>'Y:\Документы ТФОМС\Комиссия по разработке ТПОМС\Протоколы\2020\Протокол №10 от 25.06.2020\СМО\[ИГС.xls]Лист2'!$AU23</f>
    </oc>
    <nc r="CN26">
      <v>0</v>
    </nc>
  </rcc>
  <rcc rId="310693" sId="3" numFmtId="4">
    <oc r="CO26">
      <f>'Y:\Документы ТФОМС\Комиссия по разработке ТПОМС\Протоколы\2020\Протокол №10 от 25.06.2020\СМО\[ИГС.xls]Лист2'!$AV169</f>
    </oc>
    <nc r="CO26">
      <v>0</v>
    </nc>
  </rcc>
  <rcc rId="310694" sId="3" numFmtId="4">
    <oc r="CP26">
      <f>'Y:\Документы ТФОМС\Комиссия по разработке ТПОМС\Протоколы\2020\Протокол №10 от 25.06.2020\СМО\[ИГС.xls]Лист2'!$AV23</f>
    </oc>
    <nc r="CP26">
      <v>0</v>
    </nc>
  </rcc>
  <rcc rId="310695" sId="3" numFmtId="4">
    <oc r="CQ26">
      <f>'Y:\Документы ТФОМС\Комиссия по разработке ТПОМС\Протоколы\2020\Протокол №10 от 25.06.2020\СМО\[ИГС.xls]Лист2'!$AX169</f>
    </oc>
    <nc r="CQ26">
      <v>0</v>
    </nc>
  </rcc>
  <rcc rId="310696" sId="3" numFmtId="4">
    <oc r="CR26">
      <f>'Y:\Документы ТФОМС\Комиссия по разработке ТПОМС\Протоколы\2020\Протокол №10 от 25.06.2020\СМО\[ИГС.xls]Лист2'!$AX23</f>
    </oc>
    <nc r="CR26">
      <v>0</v>
    </nc>
  </rcc>
  <rcc rId="310697" sId="3" numFmtId="4">
    <oc r="AA27">
      <f>'Y:\Документы ТФОМС\Комиссия по разработке ТПОМС\Протоколы\2020\Протокол №10 от 25.06.2020\СМО\[ИГС.xls]Лист2'!$M170</f>
    </oc>
    <nc r="AA27">
      <v>1679</v>
    </nc>
  </rcc>
  <rcc rId="310698" sId="3" numFmtId="4">
    <oc r="AB27">
      <f>'Y:\Документы ТФОМС\Комиссия по разработке ТПОМС\Протоколы\2020\Протокол №10 от 25.06.2020\СМО\[ИГС.xls]Лист2'!$M24</f>
    </oc>
    <nc r="AB27">
      <v>758832.74</v>
    </nc>
  </rcc>
  <rcc rId="310699" sId="3" numFmtId="4">
    <oc r="AC27">
      <f>'Y:\Документы ТФОМС\Комиссия по разработке ТПОМС\Протоколы\2020\Протокол №10 от 25.06.2020\СМО\[ИГС.xls]Лист2'!$N170</f>
    </oc>
    <nc r="AC27">
      <v>339</v>
    </nc>
  </rcc>
  <rcc rId="310700" sId="3" numFmtId="4">
    <oc r="AD27">
      <f>'Y:\Документы ТФОМС\Комиссия по разработке ТПОМС\Протоколы\2020\Протокол №10 от 25.06.2020\СМО\[ИГС.xls]Лист2'!$N24</f>
    </oc>
    <nc r="AD27">
      <v>179782.97</v>
    </nc>
  </rcc>
  <rcc rId="310701" sId="3" numFmtId="4">
    <oc r="AE27">
      <f>'Y:\Документы ТФОМС\Комиссия по разработке ТПОМС\Протоколы\2020\Протокол №10 от 25.06.2020\СМО\[ИГС.xls]Лист2'!$O170</f>
    </oc>
    <nc r="AE27">
      <v>1907</v>
    </nc>
  </rcc>
  <rcc rId="310702" sId="3" numFmtId="4">
    <oc r="AF27">
      <f>'Y:\Документы ТФОМС\Комиссия по разработке ТПОМС\Протоколы\2020\Протокол №10 от 25.06.2020\СМО\[ИГС.xls]Лист2'!$O24</f>
    </oc>
    <nc r="AF27">
      <v>2025924.36</v>
    </nc>
  </rcc>
  <rcc rId="310703" sId="3" numFmtId="4">
    <oc r="AG27">
      <f>'Y:\Документы ТФОМС\Комиссия по разработке ТПОМС\Протоколы\2020\Протокол №10 от 25.06.2020\СМО\[ИГС.xls]Лист2'!$S170</f>
    </oc>
    <nc r="AG27">
      <v>0</v>
    </nc>
  </rcc>
  <rcc rId="310704" sId="3" numFmtId="4">
    <oc r="AH27">
      <f>'Y:\Документы ТФОМС\Комиссия по разработке ТПОМС\Протоколы\2020\Протокол №10 от 25.06.2020\СМО\[ИГС.xls]Лист2'!$S24</f>
    </oc>
    <nc r="AH27">
      <v>0</v>
    </nc>
  </rcc>
  <rcc rId="310705" sId="3" numFmtId="4">
    <oc r="AI27">
      <f>'Y:\Документы ТФОМС\Комиссия по разработке ТПОМС\Протоколы\2020\Протокол №10 от 25.06.2020\СМО\[ИГС.xls]Лист2'!$P170</f>
    </oc>
    <nc r="AI27">
      <v>0</v>
    </nc>
  </rcc>
  <rcc rId="310706" sId="3" numFmtId="4">
    <oc r="AJ27">
      <f>'Y:\Документы ТФОМС\Комиссия по разработке ТПОМС\Протоколы\2020\Протокол №10 от 25.06.2020\СМО\[ИГС.xls]Лист2'!$P24</f>
    </oc>
    <nc r="AJ27">
      <v>0</v>
    </nc>
  </rcc>
  <rcc rId="310707" sId="3" numFmtId="4">
    <oc r="AK27">
      <f>'Y:\Документы ТФОМС\Комиссия по разработке ТПОМС\Протоколы\2020\Протокол №10 от 25.06.2020\СМО\[ИГС.xls]Лист2'!$Q170</f>
    </oc>
    <nc r="AK27">
      <v>0</v>
    </nc>
  </rcc>
  <rcc rId="310708" sId="3" numFmtId="4">
    <oc r="AL27">
      <f>'Y:\Документы ТФОМС\Комиссия по разработке ТПОМС\Протоколы\2020\Протокол №10 от 25.06.2020\СМО\[ИГС.xls]Лист2'!$Q24</f>
    </oc>
    <nc r="AL27">
      <v>0</v>
    </nc>
  </rcc>
  <rcc rId="310709" sId="3" numFmtId="4">
    <oc r="AM27">
      <f>'Y:\Документы ТФОМС\Комиссия по разработке ТПОМС\Протоколы\2020\Протокол №10 от 25.06.2020\СМО\[ИГС.xls]Лист2'!$R170</f>
    </oc>
    <nc r="AM27">
      <v>0</v>
    </nc>
  </rcc>
  <rcc rId="310710" sId="3" numFmtId="4">
    <oc r="AN27">
      <f>'Y:\Документы ТФОМС\Комиссия по разработке ТПОМС\Протоколы\2020\Протокол №10 от 25.06.2020\СМО\[ИГС.xls]Лист2'!$R24</f>
    </oc>
    <nc r="AN27">
      <v>0</v>
    </nc>
  </rcc>
  <rcc rId="310711" sId="3" numFmtId="4">
    <oc r="AO27">
      <f>'Y:\Документы ТФОМС\Комиссия по разработке ТПОМС\Протоколы\2020\Протокол №10 от 25.06.2020\СМО\[ИГС.xls]Лист2'!$T170</f>
    </oc>
    <nc r="AO27">
      <v>0</v>
    </nc>
  </rcc>
  <rcc rId="310712" sId="3" numFmtId="4">
    <oc r="AP27">
      <f>'Y:\Документы ТФОМС\Комиссия по разработке ТПОМС\Протоколы\2020\Протокол №10 от 25.06.2020\СМО\[ИГС.xls]Лист2'!$T24</f>
    </oc>
    <nc r="AP27">
      <v>0</v>
    </nc>
  </rcc>
  <rcc rId="310713" sId="3" numFmtId="4">
    <oc r="AS27">
      <f>'Y:\Документы ТФОМС\Комиссия по разработке ТПОМС\Протоколы\2020\Протокол №10 от 25.06.2020\СМО\[ИГС.xls]Лист2'!$W170</f>
    </oc>
    <nc r="AS27">
      <v>1293</v>
    </nc>
  </rcc>
  <rcc rId="310714" sId="3" numFmtId="4">
    <oc r="AT27">
      <f>'Y:\Документы ТФОМС\Комиссия по разработке ТПОМС\Протоколы\2020\Протокол №10 от 25.06.2020\СМО\[ИГС.xls]Лист2'!$W24</f>
    </oc>
    <nc r="AT27">
      <v>584256.73</v>
    </nc>
  </rcc>
  <rcc rId="310715" sId="3" numFmtId="4">
    <oc r="AU27">
      <f>'Y:\Документы ТФОМС\Комиссия по разработке ТПОМС\Протоколы\2020\Протокол №10 от 25.06.2020\СМО\[ИГС.xls]Лист2'!$X170</f>
    </oc>
    <nc r="AU27">
      <v>382</v>
    </nc>
  </rcc>
  <rcc rId="310716" sId="3" numFmtId="4">
    <oc r="AV27">
      <f>'Y:\Документы ТФОМС\Комиссия по разработке ТПОМС\Протоколы\2020\Протокол №10 от 25.06.2020\СМО\[ИГС.xls]Лист2'!$X24</f>
    </oc>
    <nc r="AV27">
      <v>202750.84</v>
    </nc>
  </rcc>
  <rcc rId="310717" sId="3" numFmtId="4">
    <oc r="AW27">
      <f>'Y:\Документы ТФОМС\Комиссия по разработке ТПОМС\Протоколы\2020\Протокол №10 от 25.06.2020\СМО\[ИГС.xls]Лист2'!$Y170</f>
    </oc>
    <nc r="AW27">
      <v>1496</v>
    </nc>
  </rcc>
  <rcc rId="310718" sId="3" numFmtId="4">
    <oc r="AX27">
      <f>'Y:\Документы ТФОМС\Комиссия по разработке ТПОМС\Протоколы\2020\Протокол №10 от 25.06.2020\СМО\[ИГС.xls]Лист2'!$Y24</f>
    </oc>
    <nc r="AX27">
      <v>1589059.66</v>
    </nc>
  </rcc>
  <rcc rId="310719" sId="3" numFmtId="4">
    <oc r="AY27">
      <f>'Y:\Документы ТФОМС\Комиссия по разработке ТПОМС\Протоколы\2020\Протокол №10 от 25.06.2020\СМО\[ИГС.xls]Лист2'!$AC170</f>
    </oc>
    <nc r="AY27">
      <v>0</v>
    </nc>
  </rcc>
  <rcc rId="310720" sId="3" numFmtId="4">
    <oc r="AZ27">
      <f>'Y:\Документы ТФОМС\Комиссия по разработке ТПОМС\Протоколы\2020\Протокол №10 от 25.06.2020\СМО\[ИГС.xls]Лист2'!$AC24</f>
    </oc>
    <nc r="AZ27">
      <v>0</v>
    </nc>
  </rcc>
  <rcc rId="310721" sId="3" numFmtId="4">
    <oc r="BA27">
      <f>'Y:\Документы ТФОМС\Комиссия по разработке ТПОМС\Протоколы\2020\Протокол №10 от 25.06.2020\СМО\[ИГС.xls]Лист2'!$Z170</f>
    </oc>
    <nc r="BA27">
      <v>0</v>
    </nc>
  </rcc>
  <rcc rId="310722" sId="3" numFmtId="4">
    <oc r="BB27">
      <f>'Y:\Документы ТФОМС\Комиссия по разработке ТПОМС\Протоколы\2020\Протокол №10 от 25.06.2020\СМО\[ИГС.xls]Лист2'!$Z24</f>
    </oc>
    <nc r="BB27">
      <v>0</v>
    </nc>
  </rcc>
  <rcc rId="310723" sId="3" numFmtId="4">
    <oc r="BC27">
      <f>'Y:\Документы ТФОМС\Комиссия по разработке ТПОМС\Протоколы\2020\Протокол №10 от 25.06.2020\СМО\[ИГС.xls]Лист2'!$AA170</f>
    </oc>
    <nc r="BC27">
      <v>0</v>
    </nc>
  </rcc>
  <rcc rId="310724" sId="3" numFmtId="4">
    <oc r="BD27">
      <f>'Y:\Документы ТФОМС\Комиссия по разработке ТПОМС\Протоколы\2020\Протокол №10 от 25.06.2020\СМО\[ИГС.xls]Лист2'!$AA24</f>
    </oc>
    <nc r="BD27">
      <v>0</v>
    </nc>
  </rcc>
  <rcc rId="310725" sId="3" numFmtId="4">
    <oc r="BE27">
      <f>'Y:\Документы ТФОМС\Комиссия по разработке ТПОМС\Протоколы\2020\Протокол №10 от 25.06.2020\СМО\[ИГС.xls]Лист2'!$AB170</f>
    </oc>
    <nc r="BE27">
      <v>0</v>
    </nc>
  </rcc>
  <rcc rId="310726" sId="3" numFmtId="4">
    <oc r="BF27">
      <f>'Y:\Документы ТФОМС\Комиссия по разработке ТПОМС\Протоколы\2020\Протокол №10 от 25.06.2020\СМО\[ИГС.xls]Лист2'!$AB24</f>
    </oc>
    <nc r="BF27">
      <v>0</v>
    </nc>
  </rcc>
  <rcc rId="310727" sId="3" numFmtId="4">
    <oc r="BG27">
      <f>'Y:\Документы ТФОМС\Комиссия по разработке ТПОМС\Протоколы\2020\Протокол №10 от 25.06.2020\СМО\[ИГС.xls]Лист2'!$AD170</f>
    </oc>
    <nc r="BG27">
      <v>0</v>
    </nc>
  </rcc>
  <rcc rId="310728" sId="3" numFmtId="4">
    <oc r="BH27">
      <f>'Y:\Документы ТФОМС\Комиссия по разработке ТПОМС\Протоколы\2020\Протокол №10 от 25.06.2020\СМО\[ИГС.xls]Лист2'!$AD24</f>
    </oc>
    <nc r="BH27">
      <v>0</v>
    </nc>
  </rcc>
  <rcc rId="310729" sId="3" numFmtId="4">
    <oc r="BK27">
      <f>'Y:\Документы ТФОМС\Комиссия по разработке ТПОМС\Протоколы\2020\Протокол №10 от 25.06.2020\СМО\[ИГС.xls]Лист2'!$AG170</f>
    </oc>
    <nc r="BK27">
      <v>1295</v>
    </nc>
  </rcc>
  <rcc rId="310730" sId="3" numFmtId="4">
    <oc r="BL27">
      <f>'Y:\Документы ТФОМС\Комиссия по разработке ТПОМС\Протоколы\2020\Протокол №10 от 25.06.2020\СМО\[ИГС.xls]Лист2'!$AG24</f>
    </oc>
    <nc r="BL27">
      <v>585200.38</v>
    </nc>
  </rcc>
  <rcc rId="310731" sId="3" numFmtId="4">
    <oc r="BM27">
      <f>'Y:\Документы ТФОМС\Комиссия по разработке ТПОМС\Протоколы\2020\Протокол №10 от 25.06.2020\СМО\[ИГС.xls]Лист2'!$AH170</f>
    </oc>
    <nc r="BM27">
      <v>387</v>
    </nc>
  </rcc>
  <rcc rId="310732" sId="3" numFmtId="4">
    <oc r="BN27">
      <f>'Y:\Документы ТФОМС\Комиссия по разработке ТПОМС\Протоколы\2020\Протокол №10 от 25.06.2020\СМО\[ИГС.xls]Лист2'!$AH24</f>
    </oc>
    <nc r="BN27">
      <v>205443.62</v>
    </nc>
  </rcc>
  <rcc rId="310733" sId="3" numFmtId="4">
    <oc r="BO27">
      <f>'Y:\Документы ТФОМС\Комиссия по разработке ТПОМС\Протоколы\2020\Протокол №10 от 25.06.2020\СМО\[ИГС.xls]Лист2'!$AI170</f>
    </oc>
    <nc r="BO27">
      <v>1589</v>
    </nc>
  </rcc>
  <rcc rId="310734" sId="3" numFmtId="4">
    <oc r="BP27">
      <f>'Y:\Документы ТФОМС\Комиссия по разработке ТПОМС\Протоколы\2020\Протокол №10 от 25.06.2020\СМО\[ИГС.xls]Лист2'!$AI24</f>
    </oc>
    <nc r="BP27">
      <v>1687900.69</v>
    </nc>
  </rcc>
  <rcc rId="310735" sId="3" numFmtId="4">
    <oc r="BQ27">
      <f>'Y:\Документы ТФОМС\Комиссия по разработке ТПОМС\Протоколы\2020\Протокол №10 от 25.06.2020\СМО\[ИГС.xls]Лист2'!$AM170</f>
    </oc>
    <nc r="BQ27">
      <v>0</v>
    </nc>
  </rcc>
  <rcc rId="310736" sId="3" numFmtId="4">
    <oc r="BR27">
      <f>'Y:\Документы ТФОМС\Комиссия по разработке ТПОМС\Протоколы\2020\Протокол №10 от 25.06.2020\СМО\[ИГС.xls]Лист2'!$AM24</f>
    </oc>
    <nc r="BR27">
      <v>0</v>
    </nc>
  </rcc>
  <rcc rId="310737" sId="3" numFmtId="4">
    <oc r="BS27">
      <f>'Y:\Документы ТФОМС\Комиссия по разработке ТПОМС\Протоколы\2020\Протокол №10 от 25.06.2020\СМО\[ИГС.xls]Лист2'!$AJ170</f>
    </oc>
    <nc r="BS27">
      <v>0</v>
    </nc>
  </rcc>
  <rcc rId="310738" sId="3" numFmtId="4">
    <oc r="BT27">
      <f>'Y:\Документы ТФОМС\Комиссия по разработке ТПОМС\Протоколы\2020\Протокол №10 от 25.06.2020\СМО\[ИГС.xls]Лист2'!$AJ24</f>
    </oc>
    <nc r="BT27">
      <v>0</v>
    </nc>
  </rcc>
  <rcc rId="310739" sId="3" numFmtId="4">
    <oc r="BU27">
      <f>'Y:\Документы ТФОМС\Комиссия по разработке ТПОМС\Протоколы\2020\Протокол №10 от 25.06.2020\СМО\[ИГС.xls]Лист2'!$AK170</f>
    </oc>
    <nc r="BU27">
      <v>0</v>
    </nc>
  </rcc>
  <rcc rId="310740" sId="3" numFmtId="4">
    <oc r="BV27">
      <f>'Y:\Документы ТФОМС\Комиссия по разработке ТПОМС\Протоколы\2020\Протокол №10 от 25.06.2020\СМО\[ИГС.xls]Лист2'!$AK24</f>
    </oc>
    <nc r="BV27">
      <v>0</v>
    </nc>
  </rcc>
  <rcc rId="310741" sId="3" numFmtId="4">
    <oc r="BW27">
      <f>'Y:\Документы ТФОМС\Комиссия по разработке ТПОМС\Протоколы\2020\Протокол №10 от 25.06.2020\СМО\[ИГС.xls]Лист2'!$AL170</f>
    </oc>
    <nc r="BW27">
      <v>0</v>
    </nc>
  </rcc>
  <rcc rId="310742" sId="3" numFmtId="4">
    <oc r="BX27">
      <f>'Y:\Документы ТФОМС\Комиссия по разработке ТПОМС\Протоколы\2020\Протокол №10 от 25.06.2020\СМО\[ИГС.xls]Лист2'!$AL24</f>
    </oc>
    <nc r="BX27">
      <v>0</v>
    </nc>
  </rcc>
  <rcc rId="310743" sId="3" numFmtId="4">
    <oc r="BY27">
      <f>'Y:\Документы ТФОМС\Комиссия по разработке ТПОМС\Протоколы\2020\Протокол №10 от 25.06.2020\СМО\[ИГС.xls]Лист2'!$AN170</f>
    </oc>
    <nc r="BY27">
      <v>0</v>
    </nc>
  </rcc>
  <rcc rId="310744" sId="3" numFmtId="4">
    <oc r="BZ27">
      <f>'Y:\Документы ТФОМС\Комиссия по разработке ТПОМС\Протоколы\2020\Протокол №10 от 25.06.2020\СМО\[ИГС.xls]Лист2'!$AN24</f>
    </oc>
    <nc r="BZ27">
      <v>0</v>
    </nc>
  </rcc>
  <rcc rId="310745" sId="3" numFmtId="4">
    <oc r="CC27">
      <f>'Y:\Документы ТФОМС\Комиссия по разработке ТПОМС\Протоколы\2020\Протокол №10 от 25.06.2020\СМО\[ИГС.xls]Лист2'!$AQ170</f>
    </oc>
    <nc r="CC27">
      <v>1401</v>
    </nc>
  </rcc>
  <rcc rId="310746" sId="3" numFmtId="4">
    <oc r="CD27">
      <f>'Y:\Документы ТФОМС\Комиссия по разработке ТПОМС\Протоколы\2020\Протокол №10 от 25.06.2020\СМО\[ИГС.xls]Лист2'!$AQ24</f>
    </oc>
    <nc r="CD27">
      <v>633596.36</v>
    </nc>
  </rcc>
  <rcc rId="310747" sId="3" numFmtId="4">
    <oc r="CE27">
      <f>'Y:\Документы ТФОМС\Комиссия по разработке ТПОМС\Протоколы\2020\Протокол №10 от 25.06.2020\СМО\[ИГС.xls]Лист2'!$AR170</f>
    </oc>
    <nc r="CE27">
      <v>364</v>
    </nc>
  </rcc>
  <rcc rId="310748" sId="3" numFmtId="4">
    <oc r="CF27">
      <f>'Y:\Документы ТФОМС\Комиссия по разработке ТПОМС\Протоколы\2020\Протокол №10 от 25.06.2020\СМО\[ИГС.xls]Лист2'!$AR24</f>
    </oc>
    <nc r="CF27">
      <v>194197.28</v>
    </nc>
  </rcc>
  <rcc rId="310749" sId="3" numFmtId="4">
    <oc r="CG27">
      <f>'Y:\Документы ТФОМС\Комиссия по разработке ТПОМС\Протоколы\2020\Протокол №10 от 25.06.2020\СМО\[ИГС.xls]Лист2'!$AS170</f>
    </oc>
    <nc r="CG27">
      <v>3953</v>
    </nc>
  </rcc>
  <rcc rId="310750" sId="3" numFmtId="4">
    <oc r="CH27">
      <f>'Y:\Документы ТФОМС\Комиссия по разработке ТПОМС\Протоколы\2020\Протокол №10 от 25.06.2020\СМО\[ИГС.xls]Лист2'!$AS24</f>
    </oc>
    <nc r="CH27">
      <v>4196942.2699999996</v>
    </nc>
  </rcc>
  <rcc rId="310751" sId="3" numFmtId="4">
    <oc r="CI27">
      <f>'Y:\Документы ТФОМС\Комиссия по разработке ТПОМС\Протоколы\2020\Протокол №10 от 25.06.2020\СМО\[ИГС.xls]Лист2'!$AW170</f>
    </oc>
    <nc r="CI27">
      <v>0</v>
    </nc>
  </rcc>
  <rcc rId="310752" sId="3" numFmtId="4">
    <oc r="CJ27">
      <f>'Y:\Документы ТФОМС\Комиссия по разработке ТПОМС\Протоколы\2020\Протокол №10 от 25.06.2020\СМО\[ИГС.xls]Лист2'!$AW24</f>
    </oc>
    <nc r="CJ27">
      <v>0</v>
    </nc>
  </rcc>
  <rcc rId="310753" sId="3" numFmtId="4">
    <oc r="CK27">
      <f>'Y:\Документы ТФОМС\Комиссия по разработке ТПОМС\Протоколы\2020\Протокол №10 от 25.06.2020\СМО\[ИГС.xls]Лист2'!$AT170</f>
    </oc>
    <nc r="CK27">
      <v>0</v>
    </nc>
  </rcc>
  <rcc rId="310754" sId="3" numFmtId="4">
    <oc r="CL27">
      <f>'Y:\Документы ТФОМС\Комиссия по разработке ТПОМС\Протоколы\2020\Протокол №10 от 25.06.2020\СМО\[ИГС.xls]Лист2'!$AT24</f>
    </oc>
    <nc r="CL27">
      <v>0</v>
    </nc>
  </rcc>
  <rcc rId="310755" sId="3" numFmtId="4">
    <oc r="CM27">
      <f>'Y:\Документы ТФОМС\Комиссия по разработке ТПОМС\Протоколы\2020\Протокол №10 от 25.06.2020\СМО\[ИГС.xls]Лист2'!$AU170</f>
    </oc>
    <nc r="CM27">
      <v>0</v>
    </nc>
  </rcc>
  <rcc rId="310756" sId="3" numFmtId="4">
    <oc r="CN27">
      <f>'Y:\Документы ТФОМС\Комиссия по разработке ТПОМС\Протоколы\2020\Протокол №10 от 25.06.2020\СМО\[ИГС.xls]Лист2'!$AU24</f>
    </oc>
    <nc r="CN27">
      <v>0</v>
    </nc>
  </rcc>
  <rcc rId="310757" sId="3" numFmtId="4">
    <oc r="CO27">
      <f>'Y:\Документы ТФОМС\Комиссия по разработке ТПОМС\Протоколы\2020\Протокол №10 от 25.06.2020\СМО\[ИГС.xls]Лист2'!$AV170</f>
    </oc>
    <nc r="CO27">
      <v>0</v>
    </nc>
  </rcc>
  <rcc rId="310758" sId="3" numFmtId="4">
    <oc r="CP27">
      <f>'Y:\Документы ТФОМС\Комиссия по разработке ТПОМС\Протоколы\2020\Протокол №10 от 25.06.2020\СМО\[ИГС.xls]Лист2'!$AV24</f>
    </oc>
    <nc r="CP27">
      <v>0</v>
    </nc>
  </rcc>
  <rcc rId="310759" sId="3" numFmtId="4">
    <oc r="CQ27">
      <f>'Y:\Документы ТФОМС\Комиссия по разработке ТПОМС\Протоколы\2020\Протокол №10 от 25.06.2020\СМО\[ИГС.xls]Лист2'!$AX170</f>
    </oc>
    <nc r="CQ27">
      <v>0</v>
    </nc>
  </rcc>
  <rcc rId="310760" sId="3" numFmtId="4">
    <oc r="CR27">
      <f>'Y:\Документы ТФОМС\Комиссия по разработке ТПОМС\Протоколы\2020\Протокол №10 от 25.06.2020\СМО\[ИГС.xls]Лист2'!$AX24</f>
    </oc>
    <nc r="CR27">
      <v>0</v>
    </nc>
  </rcc>
  <rcc rId="310761" sId="3" numFmtId="4">
    <oc r="AA28">
      <f>'Y:\Документы ТФОМС\Комиссия по разработке ТПОМС\Протоколы\2020\Протокол №10 от 25.06.2020\СМО\[ИГС.xls]Лист2'!$M171</f>
    </oc>
    <nc r="AA28">
      <v>1111</v>
    </nc>
  </rcc>
  <rcc rId="310762" sId="3" numFmtId="4">
    <oc r="AB28">
      <f>'Y:\Документы ТФОМС\Комиссия по разработке ТПОМС\Протоколы\2020\Протокол №10 от 25.06.2020\СМО\[ИГС.xls]Лист2'!$M25</f>
    </oc>
    <nc r="AB28">
      <v>497529.32</v>
    </nc>
  </rcc>
  <rcc rId="310763" sId="3" numFmtId="4">
    <oc r="AC28">
      <f>'Y:\Документы ТФОМС\Комиссия по разработке ТПОМС\Протоколы\2020\Протокол №10 от 25.06.2020\СМО\[ИГС.xls]Лист2'!$N171</f>
    </oc>
    <nc r="AC28">
      <v>268</v>
    </nc>
  </rcc>
  <rcc rId="310764" sId="3" numFmtId="4">
    <oc r="AD28">
      <f>'Y:\Документы ТФОМС\Комиссия по разработке ТПОМС\Протоколы\2020\Протокол №10 от 25.06.2020\СМО\[ИГС.xls]Лист2'!$N25</f>
    </oc>
    <nc r="AD28">
      <v>136239.9</v>
    </nc>
  </rcc>
  <rcc rId="310765" sId="3" numFmtId="4">
    <oc r="AE28">
      <f>'Y:\Документы ТФОМС\Комиссия по разработке ТПОМС\Протоколы\2020\Протокол №10 от 25.06.2020\СМО\[ИГС.xls]Лист2'!$O171</f>
    </oc>
    <nc r="AE28">
      <v>2017</v>
    </nc>
  </rcc>
  <rcc rId="310766" sId="3" numFmtId="4">
    <oc r="AF28">
      <f>'Y:\Документы ТФОМС\Комиссия по разработке ТПОМС\Протоколы\2020\Протокол №10 от 25.06.2020\СМО\[ИГС.xls]Лист2'!$O25</f>
    </oc>
    <nc r="AF28">
      <v>2149166.1800000002</v>
    </nc>
  </rcc>
  <rcc rId="310767" sId="3" numFmtId="4">
    <oc r="AG28">
      <f>'Y:\Документы ТФОМС\Комиссия по разработке ТПОМС\Протоколы\2020\Протокол №10 от 25.06.2020\СМО\[ИГС.xls]Лист2'!$S171</f>
    </oc>
    <nc r="AG28">
      <v>0</v>
    </nc>
  </rcc>
  <rcc rId="310768" sId="3" numFmtId="4">
    <oc r="AH28">
      <f>'Y:\Документы ТФОМС\Комиссия по разработке ТПОМС\Протоколы\2020\Протокол №10 от 25.06.2020\СМО\[ИГС.xls]Лист2'!$S25</f>
    </oc>
    <nc r="AH28">
      <v>0</v>
    </nc>
  </rcc>
  <rcc rId="310769" sId="3" numFmtId="4">
    <oc r="AI28">
      <f>'Y:\Документы ТФОМС\Комиссия по разработке ТПОМС\Протоколы\2020\Протокол №10 от 25.06.2020\СМО\[ИГС.xls]Лист2'!$P171</f>
    </oc>
    <nc r="AI28">
      <v>0</v>
    </nc>
  </rcc>
  <rcc rId="310770" sId="3" numFmtId="4">
    <oc r="AJ28">
      <f>'Y:\Документы ТФОМС\Комиссия по разработке ТПОМС\Протоколы\2020\Протокол №10 от 25.06.2020\СМО\[ИГС.xls]Лист2'!$P25</f>
    </oc>
    <nc r="AJ28">
      <v>0</v>
    </nc>
  </rcc>
  <rcc rId="310771" sId="3" numFmtId="4">
    <oc r="AK28">
      <f>'Y:\Документы ТФОМС\Комиссия по разработке ТПОМС\Протоколы\2020\Протокол №10 от 25.06.2020\СМО\[ИГС.xls]Лист2'!$Q171</f>
    </oc>
    <nc r="AK28">
      <v>0</v>
    </nc>
  </rcc>
  <rcc rId="310772" sId="3" numFmtId="4">
    <oc r="AL28">
      <f>'Y:\Документы ТФОМС\Комиссия по разработке ТПОМС\Протоколы\2020\Протокол №10 от 25.06.2020\СМО\[ИГС.xls]Лист2'!$Q25</f>
    </oc>
    <nc r="AL28">
      <v>0</v>
    </nc>
  </rcc>
  <rcc rId="310773" sId="3" numFmtId="4">
    <oc r="AM28">
      <f>'Y:\Документы ТФОМС\Комиссия по разработке ТПОМС\Протоколы\2020\Протокол №10 от 25.06.2020\СМО\[ИГС.xls]Лист2'!$R171</f>
    </oc>
    <nc r="AM28">
      <v>0</v>
    </nc>
  </rcc>
  <rcc rId="310774" sId="3" numFmtId="4">
    <oc r="AN28">
      <f>'Y:\Документы ТФОМС\Комиссия по разработке ТПОМС\Протоколы\2020\Протокол №10 от 25.06.2020\СМО\[ИГС.xls]Лист2'!$R25</f>
    </oc>
    <nc r="AN28">
      <v>0</v>
    </nc>
  </rcc>
  <rcc rId="310775" sId="3" numFmtId="4">
    <oc r="AO28">
      <f>'Y:\Документы ТФОМС\Комиссия по разработке ТПОМС\Протоколы\2020\Протокол №10 от 25.06.2020\СМО\[ИГС.xls]Лист2'!$T171</f>
    </oc>
    <nc r="AO28">
      <v>0</v>
    </nc>
  </rcc>
  <rcc rId="310776" sId="3" numFmtId="4">
    <oc r="AP28">
      <f>'Y:\Документы ТФОМС\Комиссия по разработке ТПОМС\Протоколы\2020\Протокол №10 от 25.06.2020\СМО\[ИГС.xls]Лист2'!$T25</f>
    </oc>
    <nc r="AP28">
      <v>0</v>
    </nc>
  </rcc>
  <rcc rId="310777" sId="3" numFmtId="4">
    <oc r="AS28">
      <f>'Y:\Документы ТФОМС\Комиссия по разработке ТПОМС\Протоколы\2020\Протокол №10 от 25.06.2020\СМО\[ИГС.xls]Лист2'!$W171</f>
    </oc>
    <nc r="AS28">
      <v>1094</v>
    </nc>
  </rcc>
  <rcc rId="310778" sId="3" numFmtId="4">
    <oc r="AT28">
      <f>'Y:\Документы ТФОМС\Комиссия по разработке ТПОМС\Протоколы\2020\Протокол №10 от 25.06.2020\СМО\[ИГС.xls]Лист2'!$W25</f>
    </oc>
    <nc r="AT28">
      <v>494315.75</v>
    </nc>
  </rcc>
  <rcc rId="310779" sId="3" numFmtId="4">
    <oc r="AU28">
      <f>'Y:\Документы ТФОМС\Комиссия по разработке ТПОМС\Протоколы\2020\Протокол №10 от 25.06.2020\СМО\[ИГС.xls]Лист2'!$X171</f>
    </oc>
    <nc r="AU28">
      <v>268</v>
    </nc>
  </rcc>
  <rcc rId="310780" sId="3" numFmtId="4">
    <oc r="AV28">
      <f>'Y:\Документы ТФОМС\Комиссия по разработке ТПОМС\Протоколы\2020\Протокол №10 от 25.06.2020\СМО\[ИГС.xls]Лист2'!$X25</f>
    </oc>
    <nc r="AV28">
      <v>136239.9</v>
    </nc>
  </rcc>
  <rcc rId="310781" sId="3" numFmtId="4">
    <oc r="AW28">
      <f>'Y:\Документы ТФОМС\Комиссия по разработке ТПОМС\Протоколы\2020\Протокол №10 от 25.06.2020\СМО\[ИГС.xls]Лист2'!$Y171</f>
    </oc>
    <nc r="AW28">
      <v>1759</v>
    </nc>
  </rcc>
  <rcc rId="310782" sId="3" numFmtId="4">
    <oc r="AX28">
      <f>'Y:\Документы ТФОМС\Комиссия по разработке ТПОМС\Протоколы\2020\Протокол №10 от 25.06.2020\СМО\[ИГС.xls]Лист2'!$Y25</f>
    </oc>
    <nc r="AX28">
      <v>1910837.28</v>
    </nc>
  </rcc>
  <rcc rId="310783" sId="3" numFmtId="4">
    <oc r="AY28">
      <f>'Y:\Документы ТФОМС\Комиссия по разработке ТПОМС\Протоколы\2020\Протокол №10 от 25.06.2020\СМО\[ИГС.xls]Лист2'!$AC171</f>
    </oc>
    <nc r="AY28">
      <v>0</v>
    </nc>
  </rcc>
  <rcc rId="310784" sId="3" numFmtId="4">
    <oc r="AZ28">
      <f>'Y:\Документы ТФОМС\Комиссия по разработке ТПОМС\Протоколы\2020\Протокол №10 от 25.06.2020\СМО\[ИГС.xls]Лист2'!$AC25</f>
    </oc>
    <nc r="AZ28">
      <v>0</v>
    </nc>
  </rcc>
  <rcc rId="310785" sId="3" numFmtId="4">
    <oc r="BA28">
      <f>'Y:\Документы ТФОМС\Комиссия по разработке ТПОМС\Протоколы\2020\Протокол №10 от 25.06.2020\СМО\[ИГС.xls]Лист2'!$Z171</f>
    </oc>
    <nc r="BA28">
      <v>0</v>
    </nc>
  </rcc>
  <rcc rId="310786" sId="3" numFmtId="4">
    <oc r="BB28">
      <f>'Y:\Документы ТФОМС\Комиссия по разработке ТПОМС\Протоколы\2020\Протокол №10 от 25.06.2020\СМО\[ИГС.xls]Лист2'!$Z25</f>
    </oc>
    <nc r="BB28">
      <v>0</v>
    </nc>
  </rcc>
  <rcc rId="310787" sId="3" numFmtId="4">
    <oc r="BC28">
      <f>'Y:\Документы ТФОМС\Комиссия по разработке ТПОМС\Протоколы\2020\Протокол №10 от 25.06.2020\СМО\[ИГС.xls]Лист2'!$AA171</f>
    </oc>
    <nc r="BC28">
      <v>0</v>
    </nc>
  </rcc>
  <rcc rId="310788" sId="3" numFmtId="4">
    <oc r="BD28">
      <f>'Y:\Документы ТФОМС\Комиссия по разработке ТПОМС\Протоколы\2020\Протокол №10 от 25.06.2020\СМО\[ИГС.xls]Лист2'!$AA25</f>
    </oc>
    <nc r="BD28">
      <v>0</v>
    </nc>
  </rcc>
  <rcc rId="310789" sId="3" numFmtId="4">
    <oc r="BE28">
      <f>'Y:\Документы ТФОМС\Комиссия по разработке ТПОМС\Протоколы\2020\Протокол №10 от 25.06.2020\СМО\[ИГС.xls]Лист2'!$AB171</f>
    </oc>
    <nc r="BE28">
      <v>0</v>
    </nc>
  </rcc>
  <rcc rId="310790" sId="3" numFmtId="4">
    <oc r="BF28">
      <f>'Y:\Документы ТФОМС\Комиссия по разработке ТПОМС\Протоколы\2020\Протокол №10 от 25.06.2020\СМО\[ИГС.xls]Лист2'!$AB25</f>
    </oc>
    <nc r="BF28">
      <v>0</v>
    </nc>
  </rcc>
  <rcc rId="310791" sId="3" numFmtId="4">
    <oc r="BG28">
      <f>'Y:\Документы ТФОМС\Комиссия по разработке ТПОМС\Протоколы\2020\Протокол №10 от 25.06.2020\СМО\[ИГС.xls]Лист2'!$AD171</f>
    </oc>
    <nc r="BG28">
      <v>0</v>
    </nc>
  </rcc>
  <rcc rId="310792" sId="3" numFmtId="4">
    <oc r="BH28">
      <f>'Y:\Документы ТФОМС\Комиссия по разработке ТПОМС\Протоколы\2020\Протокол №10 от 25.06.2020\СМО\[ИГС.xls]Лист2'!$AD25</f>
    </oc>
    <nc r="BH28">
      <v>0</v>
    </nc>
  </rcc>
  <rcc rId="310793" sId="3" numFmtId="4">
    <oc r="BK28">
      <f>'Y:\Документы ТФОМС\Комиссия по разработке ТПОМС\Протоколы\2020\Протокол №10 от 25.06.2020\СМО\[ИГС.xls]Лист2'!$AG171</f>
    </oc>
    <nc r="BK28">
      <v>1014</v>
    </nc>
  </rcc>
  <rcc rId="310794" sId="3" numFmtId="4">
    <oc r="BL28">
      <f>'Y:\Документы ТФОМС\Комиссия по разработке ТПОМС\Протоколы\2020\Протокол №10 от 25.06.2020\СМО\[ИГС.xls]Лист2'!$AG25</f>
    </oc>
    <nc r="BL28">
      <v>454315.75</v>
    </nc>
  </rcc>
  <rcc rId="310795" sId="3" numFmtId="4">
    <oc r="BM28">
      <f>'Y:\Документы ТФОМС\Комиссия по разработке ТПОМС\Протоколы\2020\Протокол №10 от 25.06.2020\СМО\[ИГС.xls]Лист2'!$AH171</f>
    </oc>
    <nc r="BM28">
      <v>260</v>
    </nc>
  </rcc>
  <rcc rId="310796" sId="3" numFmtId="4">
    <oc r="BN28">
      <f>'Y:\Документы ТФОМС\Комиссия по разработке ТПОМС\Протоколы\2020\Протокол №10 от 25.06.2020\СМО\[ИГС.xls]Лист2'!$AH25</f>
    </oc>
    <nc r="BN28">
      <v>136239.9</v>
    </nc>
  </rcc>
  <rcc rId="310797" sId="3" numFmtId="4">
    <oc r="BO28">
      <f>'Y:\Документы ТФОМС\Комиссия по разработке ТПОМС\Протоколы\2020\Протокол №10 от 25.06.2020\СМО\[ИГС.xls]Лист2'!$AI171</f>
    </oc>
    <nc r="BO28">
      <v>1899</v>
    </nc>
  </rcc>
  <rcc rId="310798" sId="3" numFmtId="4">
    <oc r="BP28">
      <f>'Y:\Документы ТФОМС\Комиссия по разработке ТПОМС\Протоколы\2020\Протокол №10 от 25.06.2020\СМО\[ИГС.xls]Лист2'!$AI25</f>
    </oc>
    <nc r="BP28">
      <v>2010837.28</v>
    </nc>
  </rcc>
  <rcc rId="310799" sId="3" numFmtId="4">
    <oc r="BQ28">
      <f>'Y:\Документы ТФОМС\Комиссия по разработке ТПОМС\Протоколы\2020\Протокол №10 от 25.06.2020\СМО\[ИГС.xls]Лист2'!$AM171</f>
    </oc>
    <nc r="BQ28">
      <v>0</v>
    </nc>
  </rcc>
  <rcc rId="310800" sId="3" numFmtId="4">
    <oc r="BR28">
      <f>'Y:\Документы ТФОМС\Комиссия по разработке ТПОМС\Протоколы\2020\Протокол №10 от 25.06.2020\СМО\[ИГС.xls]Лист2'!$AM25</f>
    </oc>
    <nc r="BR28">
      <v>0</v>
    </nc>
  </rcc>
  <rcc rId="310801" sId="3" numFmtId="4">
    <oc r="BS28">
      <f>'Y:\Документы ТФОМС\Комиссия по разработке ТПОМС\Протоколы\2020\Протокол №10 от 25.06.2020\СМО\[ИГС.xls]Лист2'!$AJ171</f>
    </oc>
    <nc r="BS28">
      <v>0</v>
    </nc>
  </rcc>
  <rcc rId="310802" sId="3" numFmtId="4">
    <oc r="BT28">
      <f>'Y:\Документы ТФОМС\Комиссия по разработке ТПОМС\Протоколы\2020\Протокол №10 от 25.06.2020\СМО\[ИГС.xls]Лист2'!$AJ25</f>
    </oc>
    <nc r="BT28">
      <v>0</v>
    </nc>
  </rcc>
  <rcc rId="310803" sId="3" numFmtId="4">
    <oc r="BU28">
      <f>'Y:\Документы ТФОМС\Комиссия по разработке ТПОМС\Протоколы\2020\Протокол №10 от 25.06.2020\СМО\[ИГС.xls]Лист2'!$AK171</f>
    </oc>
    <nc r="BU28">
      <v>0</v>
    </nc>
  </rcc>
  <rcc rId="310804" sId="3" numFmtId="4">
    <oc r="BV28">
      <f>'Y:\Документы ТФОМС\Комиссия по разработке ТПОМС\Протоколы\2020\Протокол №10 от 25.06.2020\СМО\[ИГС.xls]Лист2'!$AK25</f>
    </oc>
    <nc r="BV28">
      <v>0</v>
    </nc>
  </rcc>
  <rcc rId="310805" sId="3" numFmtId="4">
    <oc r="BW28">
      <f>'Y:\Документы ТФОМС\Комиссия по разработке ТПОМС\Протоколы\2020\Протокол №10 от 25.06.2020\СМО\[ИГС.xls]Лист2'!$AL171</f>
    </oc>
    <nc r="BW28">
      <v>0</v>
    </nc>
  </rcc>
  <rcc rId="310806" sId="3" numFmtId="4">
    <oc r="BX28">
      <f>'Y:\Документы ТФОМС\Комиссия по разработке ТПОМС\Протоколы\2020\Протокол №10 от 25.06.2020\СМО\[ИГС.xls]Лист2'!$AL25</f>
    </oc>
    <nc r="BX28">
      <v>0</v>
    </nc>
  </rcc>
  <rcc rId="310807" sId="3" numFmtId="4">
    <oc r="BY28">
      <f>'Y:\Документы ТФОМС\Комиссия по разработке ТПОМС\Протоколы\2020\Протокол №10 от 25.06.2020\СМО\[ИГС.xls]Лист2'!$AN171</f>
    </oc>
    <nc r="BY28">
      <v>0</v>
    </nc>
  </rcc>
  <rcc rId="310808" sId="3" numFmtId="4">
    <oc r="BZ28">
      <f>'Y:\Документы ТФОМС\Комиссия по разработке ТПОМС\Протоколы\2020\Протокол №10 от 25.06.2020\СМО\[ИГС.xls]Лист2'!$AN25</f>
    </oc>
    <nc r="BZ28">
      <v>0</v>
    </nc>
  </rcc>
  <rcc rId="310809" sId="3" numFmtId="4">
    <oc r="CC28">
      <f>'Y:\Документы ТФОМС\Комиссия по разработке ТПОМС\Протоколы\2020\Протокол №10 от 25.06.2020\СМО\[ИГС.xls]Лист2'!$AQ171</f>
    </oc>
    <nc r="CC28">
      <v>1139</v>
    </nc>
  </rcc>
  <rcc rId="310810" sId="3" numFmtId="4">
    <oc r="CD28">
      <f>'Y:\Документы ТФОМС\Комиссия по разработке ТПОМС\Протоколы\2020\Протокол №10 от 25.06.2020\СМО\[ИГС.xls]Лист2'!$AQ25</f>
    </oc>
    <nc r="CD28">
      <v>514315.75</v>
    </nc>
  </rcc>
  <rcc rId="310811" sId="3" numFmtId="4">
    <oc r="CE28">
      <f>'Y:\Документы ТФОМС\Комиссия по разработке ТПОМС\Протоколы\2020\Протокол №10 от 25.06.2020\СМО\[ИГС.xls]Лист2'!$AR171</f>
    </oc>
    <nc r="CE28">
      <v>283</v>
    </nc>
  </rcc>
  <rcc rId="310812" sId="3" numFmtId="4">
    <oc r="CF28">
      <f>'Y:\Документы ТФОМС\Комиссия по разработке ТПОМС\Протоколы\2020\Протокол №10 от 25.06.2020\СМО\[ИГС.xls]Лист2'!$AR25</f>
    </oc>
    <nc r="CF28">
      <v>142208.63</v>
    </nc>
  </rcc>
  <rcc rId="310813" sId="3" numFmtId="4">
    <oc r="CG28">
      <f>'Y:\Документы ТФОМС\Комиссия по разработке ТПОМС\Протоколы\2020\Протокол №10 от 25.06.2020\СМО\[ИГС.xls]Лист2'!$AS171</f>
    </oc>
    <nc r="CG28">
      <v>2162</v>
    </nc>
  </rcc>
  <rcc rId="310814" sId="3" numFmtId="4">
    <oc r="CH28">
      <f>'Y:\Документы ТФОМС\Комиссия по разработке ТПОМС\Протоколы\2020\Протокол №10 от 25.06.2020\СМО\[ИГС.xls]Лист2'!$AS25</f>
    </oc>
    <nc r="CH28">
      <v>2280837.2799999998</v>
    </nc>
  </rcc>
  <rcc rId="310815" sId="3" numFmtId="4">
    <oc r="CI28">
      <f>'Y:\Документы ТФОМС\Комиссия по разработке ТПОМС\Протоколы\2020\Протокол №10 от 25.06.2020\СМО\[ИГС.xls]Лист2'!$AW171</f>
    </oc>
    <nc r="CI28">
      <v>0</v>
    </nc>
  </rcc>
  <rcc rId="310816" sId="3" numFmtId="4">
    <oc r="CJ28">
      <f>'Y:\Документы ТФОМС\Комиссия по разработке ТПОМС\Протоколы\2020\Протокол №10 от 25.06.2020\СМО\[ИГС.xls]Лист2'!$AW25</f>
    </oc>
    <nc r="CJ28">
      <v>0</v>
    </nc>
  </rcc>
  <rcc rId="310817" sId="3" numFmtId="4">
    <oc r="CK28">
      <f>'Y:\Документы ТФОМС\Комиссия по разработке ТПОМС\Протоколы\2020\Протокол №10 от 25.06.2020\СМО\[ИГС.xls]Лист2'!$AT171</f>
    </oc>
    <nc r="CK28">
      <v>0</v>
    </nc>
  </rcc>
  <rcc rId="310818" sId="3" numFmtId="4">
    <oc r="CL28">
      <f>'Y:\Документы ТФОМС\Комиссия по разработке ТПОМС\Протоколы\2020\Протокол №10 от 25.06.2020\СМО\[ИГС.xls]Лист2'!$AT25</f>
    </oc>
    <nc r="CL28">
      <v>0</v>
    </nc>
  </rcc>
  <rcc rId="310819" sId="3" numFmtId="4">
    <oc r="CM28">
      <f>'Y:\Документы ТФОМС\Комиссия по разработке ТПОМС\Протоколы\2020\Протокол №10 от 25.06.2020\СМО\[ИГС.xls]Лист2'!$AU171</f>
    </oc>
    <nc r="CM28">
      <v>0</v>
    </nc>
  </rcc>
  <rcc rId="310820" sId="3" numFmtId="4">
    <oc r="CN28">
      <f>'Y:\Документы ТФОМС\Комиссия по разработке ТПОМС\Протоколы\2020\Протокол №10 от 25.06.2020\СМО\[ИГС.xls]Лист2'!$AU25</f>
    </oc>
    <nc r="CN28">
      <v>0</v>
    </nc>
  </rcc>
  <rcc rId="310821" sId="3" numFmtId="4">
    <oc r="CO28">
      <f>'Y:\Документы ТФОМС\Комиссия по разработке ТПОМС\Протоколы\2020\Протокол №10 от 25.06.2020\СМО\[ИГС.xls]Лист2'!$AV171</f>
    </oc>
    <nc r="CO28">
      <v>0</v>
    </nc>
  </rcc>
  <rcc rId="310822" sId="3" numFmtId="4">
    <oc r="CP28">
      <f>'Y:\Документы ТФОМС\Комиссия по разработке ТПОМС\Протоколы\2020\Протокол №10 от 25.06.2020\СМО\[ИГС.xls]Лист2'!$AV25</f>
    </oc>
    <nc r="CP28">
      <v>0</v>
    </nc>
  </rcc>
  <rcc rId="310823" sId="3" numFmtId="4">
    <oc r="CQ28">
      <f>'Y:\Документы ТФОМС\Комиссия по разработке ТПОМС\Протоколы\2020\Протокол №10 от 25.06.2020\СМО\[ИГС.xls]Лист2'!$AX171</f>
    </oc>
    <nc r="CQ28">
      <v>0</v>
    </nc>
  </rcc>
  <rcc rId="310824" sId="3" numFmtId="4">
    <oc r="CR28">
      <f>'Y:\Документы ТФОМС\Комиссия по разработке ТПОМС\Протоколы\2020\Протокол №10 от 25.06.2020\СМО\[ИГС.xls]Лист2'!$AX25</f>
    </oc>
    <nc r="CR28">
      <v>0</v>
    </nc>
  </rcc>
  <rcc rId="310825" sId="3" numFmtId="4">
    <oc r="AA29">
      <f>'Y:\Документы ТФОМС\Комиссия по разработке ТПОМС\Протоколы\2020\Протокол №10 от 25.06.2020\СМО\[ИГС.xls]Лист2'!$M172</f>
    </oc>
    <nc r="AA29">
      <v>6106</v>
    </nc>
  </rcc>
  <rcc rId="310826" sId="3" numFmtId="4">
    <oc r="AB29">
      <f>'Y:\Документы ТФОМС\Комиссия по разработке ТПОМС\Протоколы\2020\Протокол №10 от 25.06.2020\СМО\[ИГС.xls]Лист2'!$M26</f>
    </oc>
    <nc r="AB29">
      <v>4583901.26</v>
    </nc>
  </rcc>
  <rcc rId="310827" sId="3" numFmtId="4">
    <oc r="AC29">
      <f>'Y:\Документы ТФОМС\Комиссия по разработке ТПОМС\Протоколы\2020\Протокол №10 от 25.06.2020\СМО\[ИГС.xls]Лист2'!$N172</f>
    </oc>
    <nc r="AC29">
      <v>2993</v>
    </nc>
  </rcc>
  <rcc rId="310828" sId="3" numFmtId="4">
    <oc r="AD29">
      <f>'Y:\Документы ТФОМС\Комиссия по разработке ТПОМС\Протоколы\2020\Протокол №10 от 25.06.2020\СМО\[ИГС.xls]Лист2'!$N26</f>
    </oc>
    <nc r="AD29">
      <v>1333817.56</v>
    </nc>
  </rcc>
  <rcc rId="310829" sId="3" numFmtId="4">
    <oc r="AE29">
      <f>'Y:\Документы ТФОМС\Комиссия по разработке ТПОМС\Протоколы\2020\Протокол №10 от 25.06.2020\СМО\[ИГС.xls]Лист2'!$O172</f>
    </oc>
    <nc r="AE29">
      <v>5047</v>
    </nc>
  </rcc>
  <rcc rId="310830" sId="3" numFmtId="4">
    <oc r="AF29">
      <f>'Y:\Документы ТФОМС\Комиссия по разработке ТПОМС\Протоколы\2020\Протокол №10 от 25.06.2020\СМО\[ИГС.xls]Лист2'!$O26</f>
    </oc>
    <nc r="AF29">
      <v>6455977.25</v>
    </nc>
  </rcc>
  <rcc rId="310831" sId="3" numFmtId="4">
    <oc r="AG29">
      <f>'Y:\Документы ТФОМС\Комиссия по разработке ТПОМС\Протоколы\2020\Протокол №10 от 25.06.2020\СМО\[ИГС.xls]Лист2'!$S172</f>
    </oc>
    <nc r="AG29">
      <v>91</v>
    </nc>
  </rcc>
  <rcc rId="310832" sId="3" numFmtId="4">
    <oc r="AH29">
      <f>'Y:\Документы ТФОМС\Комиссия по разработке ТПОМС\Протоколы\2020\Протокол №10 от 25.06.2020\СМО\[ИГС.xls]Лист2'!$S26</f>
    </oc>
    <nc r="AH29">
      <v>661830.54</v>
    </nc>
  </rcc>
  <rcc rId="310833" sId="3" numFmtId="4">
    <oc r="AI29">
      <f>'Y:\Документы ТФОМС\Комиссия по разработке ТПОМС\Протоколы\2020\Протокол №10 от 25.06.2020\СМО\[ИГС.xls]Лист2'!$P172</f>
    </oc>
    <nc r="AI29">
      <v>0</v>
    </nc>
  </rcc>
  <rcc rId="310834" sId="3" numFmtId="4">
    <oc r="AJ29">
      <f>'Y:\Документы ТФОМС\Комиссия по разработке ТПОМС\Протоколы\2020\Протокол №10 от 25.06.2020\СМО\[ИГС.xls]Лист2'!$P26</f>
    </oc>
    <nc r="AJ29">
      <v>0</v>
    </nc>
  </rcc>
  <rcc rId="310835" sId="3" numFmtId="4">
    <oc r="AK29">
      <f>'Y:\Документы ТФОМС\Комиссия по разработке ТПОМС\Протоколы\2020\Протокол №10 от 25.06.2020\СМО\[ИГС.xls]Лист2'!$Q172</f>
    </oc>
    <nc r="AK29">
      <v>0</v>
    </nc>
  </rcc>
  <rcc rId="310836" sId="3" numFmtId="4">
    <oc r="AL29">
      <f>'Y:\Документы ТФОМС\Комиссия по разработке ТПОМС\Протоколы\2020\Протокол №10 от 25.06.2020\СМО\[ИГС.xls]Лист2'!$Q26</f>
    </oc>
    <nc r="AL29">
      <v>0</v>
    </nc>
  </rcc>
  <rcc rId="310837" sId="3" numFmtId="4">
    <oc r="AM29">
      <f>'Y:\Документы ТФОМС\Комиссия по разработке ТПОМС\Протоколы\2020\Протокол №10 от 25.06.2020\СМО\[ИГС.xls]Лист2'!$R172</f>
    </oc>
    <nc r="AM29">
      <v>0</v>
    </nc>
  </rcc>
  <rcc rId="310838" sId="3" numFmtId="4">
    <oc r="AN29">
      <f>'Y:\Документы ТФОМС\Комиссия по разработке ТПОМС\Протоколы\2020\Протокол №10 от 25.06.2020\СМО\[ИГС.xls]Лист2'!$R26</f>
    </oc>
    <nc r="AN29">
      <v>0</v>
    </nc>
  </rcc>
  <rcc rId="310839" sId="3" numFmtId="4">
    <oc r="AO29">
      <f>'Y:\Документы ТФОМС\Комиссия по разработке ТПОМС\Протоколы\2020\Протокол №10 от 25.06.2020\СМО\[ИГС.xls]Лист2'!$T172</f>
    </oc>
    <nc r="AO29">
      <v>0</v>
    </nc>
  </rcc>
  <rcc rId="310840" sId="3" numFmtId="4">
    <oc r="AP29">
      <f>'Y:\Документы ТФОМС\Комиссия по разработке ТПОМС\Протоколы\2020\Протокол №10 от 25.06.2020\СМО\[ИГС.xls]Лист2'!$T26</f>
    </oc>
    <nc r="AP29">
      <v>0</v>
    </nc>
  </rcc>
  <rcc rId="310841" sId="3" numFmtId="4">
    <oc r="AS29">
      <f>'Y:\Документы ТФОМС\Комиссия по разработке ТПОМС\Протоколы\2020\Протокол №10 от 25.06.2020\СМО\[ИГС.xls]Лист2'!$W172</f>
    </oc>
    <nc r="AS29">
      <v>6740</v>
    </nc>
  </rcc>
  <rcc rId="310842" sId="3" numFmtId="4">
    <oc r="AT29">
      <f>'Y:\Документы ТФОМС\Комиссия по разработке ТПОМС\Протоколы\2020\Протокол №10 от 25.06.2020\СМО\[ИГС.xls]Лист2'!$W26</f>
    </oc>
    <nc r="AT29">
      <v>4019212.29</v>
    </nc>
  </rcc>
  <rcc rId="310843" sId="3" numFmtId="4">
    <oc r="AU29">
      <f>'Y:\Документы ТФОМС\Комиссия по разработке ТПОМС\Протоколы\2020\Протокол №10 от 25.06.2020\СМО\[ИГС.xls]Лист2'!$X172</f>
    </oc>
    <nc r="AU29">
      <v>3190</v>
    </nc>
  </rcc>
  <rcc rId="310844" sId="3" numFmtId="4">
    <oc r="AV29">
      <f>'Y:\Документы ТФОМС\Комиссия по разработке ТПОМС\Протоколы\2020\Протокол №10 от 25.06.2020\СМО\[ИГС.xls]Лист2'!$X26</f>
    </oc>
    <nc r="AV29">
      <v>1429938.21</v>
    </nc>
  </rcc>
  <rcc rId="310845" sId="3" numFmtId="4">
    <oc r="AW29">
      <f>'Y:\Документы ТФОМС\Комиссия по разработке ТПОМС\Протоколы\2020\Протокол №10 от 25.06.2020\СМО\[ИГС.xls]Лист2'!$Y172</f>
    </oc>
    <nc r="AW29">
      <v>5846</v>
    </nc>
  </rcc>
  <rcc rId="310846" sId="3" numFmtId="4">
    <oc r="AX29">
      <f>'Y:\Документы ТФОМС\Комиссия по разработке ТПОМС\Протоколы\2020\Протокол №10 от 25.06.2020\СМО\[ИГС.xls]Лист2'!$Y26</f>
    </oc>
    <nc r="AX29">
      <v>5562557.3899999997</v>
    </nc>
  </rcc>
  <rcc rId="310847" sId="3" numFmtId="4">
    <oc r="AY29">
      <f>'Y:\Документы ТФОМС\Комиссия по разработке ТПОМС\Протоколы\2020\Протокол №10 от 25.06.2020\СМО\[ИГС.xls]Лист2'!$AC172</f>
    </oc>
    <nc r="AY29">
      <v>108</v>
    </nc>
  </rcc>
  <rcc rId="310848" sId="3" numFmtId="4">
    <oc r="AZ29">
      <f>'Y:\Документы ТФОМС\Комиссия по разработке ТПОМС\Протоколы\2020\Протокол №10 от 25.06.2020\СМО\[ИГС.xls]Лист2'!$AC26</f>
    </oc>
    <nc r="AZ29">
      <v>782910.89</v>
    </nc>
  </rcc>
  <rcc rId="310849" sId="3" numFmtId="4">
    <oc r="BA29">
      <f>'Y:\Документы ТФОМС\Комиссия по разработке ТПОМС\Протоколы\2020\Протокол №10 от 25.06.2020\СМО\[ИГС.xls]Лист2'!$Z172</f>
    </oc>
    <nc r="BA29">
      <v>0</v>
    </nc>
  </rcc>
  <rcc rId="310850" sId="3" numFmtId="4">
    <oc r="BB29">
      <f>'Y:\Документы ТФОМС\Комиссия по разработке ТПОМС\Протоколы\2020\Протокол №10 от 25.06.2020\СМО\[ИГС.xls]Лист2'!$Z26</f>
    </oc>
    <nc r="BB29">
      <v>0</v>
    </nc>
  </rcc>
  <rcc rId="310851" sId="3" numFmtId="4">
    <oc r="BC29">
      <f>'Y:\Документы ТФОМС\Комиссия по разработке ТПОМС\Протоколы\2020\Протокол №10 от 25.06.2020\СМО\[ИГС.xls]Лист2'!$AA172</f>
    </oc>
    <nc r="BC29">
      <v>0</v>
    </nc>
  </rcc>
  <rcc rId="310852" sId="3" numFmtId="4">
    <oc r="BD29">
      <f>'Y:\Документы ТФОМС\Комиссия по разработке ТПОМС\Протоколы\2020\Протокол №10 от 25.06.2020\СМО\[ИГС.xls]Лист2'!$AA26</f>
    </oc>
    <nc r="BD29">
      <v>0</v>
    </nc>
  </rcc>
  <rcc rId="310853" sId="3" numFmtId="4">
    <oc r="BE29">
      <f>'Y:\Документы ТФОМС\Комиссия по разработке ТПОМС\Протоколы\2020\Протокол №10 от 25.06.2020\СМО\[ИГС.xls]Лист2'!$AB172</f>
    </oc>
    <nc r="BE29">
      <v>0</v>
    </nc>
  </rcc>
  <rcc rId="310854" sId="3" numFmtId="4">
    <oc r="BF29">
      <f>'Y:\Документы ТФОМС\Комиссия по разработке ТПОМС\Протоколы\2020\Протокол №10 от 25.06.2020\СМО\[ИГС.xls]Лист2'!$AB26</f>
    </oc>
    <nc r="BF29">
      <v>0</v>
    </nc>
  </rcc>
  <rcc rId="310855" sId="3" numFmtId="4">
    <oc r="BG29">
      <f>'Y:\Документы ТФОМС\Комиссия по разработке ТПОМС\Протоколы\2020\Протокол №10 от 25.06.2020\СМО\[ИГС.xls]Лист2'!$AD172</f>
    </oc>
    <nc r="BG29">
      <v>0</v>
    </nc>
  </rcc>
  <rcc rId="310856" sId="3" numFmtId="4">
    <oc r="BH29">
      <f>'Y:\Документы ТФОМС\Комиссия по разработке ТПОМС\Протоколы\2020\Протокол №10 от 25.06.2020\СМО\[ИГС.xls]Лист2'!$AD26</f>
    </oc>
    <nc r="BH29">
      <v>0</v>
    </nc>
  </rcc>
  <rcc rId="310857" sId="3" numFmtId="4">
    <oc r="BK29">
      <f>'Y:\Документы ТФОМС\Комиссия по разработке ТПОМС\Протоколы\2020\Протокол №10 от 25.06.2020\СМО\[ИГС.xls]Лист2'!$AG172</f>
    </oc>
    <nc r="BK29">
      <v>7181</v>
    </nc>
  </rcc>
  <rcc rId="310858" sId="3" numFmtId="4">
    <oc r="BL29">
      <f>'Y:\Документы ТФОМС\Комиссия по разработке ТПОМС\Протоколы\2020\Протокол №10 от 25.06.2020\СМО\[ИГС.xls]Лист2'!$AG26</f>
    </oc>
    <nc r="BL29">
      <v>4031726.25</v>
    </nc>
  </rcc>
  <rcc rId="310859" sId="3" numFmtId="4">
    <oc r="BM29">
      <f>'Y:\Документы ТФОМС\Комиссия по разработке ТПОМС\Протоколы\2020\Протокол №10 от 25.06.2020\СМО\[ИГС.xls]Лист2'!$AH172</f>
    </oc>
    <nc r="BM29">
      <v>3359</v>
    </nc>
  </rcc>
  <rcc rId="310860" sId="3" numFmtId="4">
    <oc r="BN29">
      <f>'Y:\Документы ТФОМС\Комиссия по разработке ТПОМС\Протоколы\2020\Протокол №10 от 25.06.2020\СМО\[ИГС.xls]Лист2'!$AH26</f>
    </oc>
    <nc r="BN29">
      <v>1497462.37</v>
    </nc>
  </rcc>
  <rcc rId="310861" sId="3" numFmtId="4">
    <oc r="BO29">
      <f>'Y:\Документы ТФОМС\Комиссия по разработке ТПОМС\Протоколы\2020\Протокол №10 от 25.06.2020\СМО\[ИГС.xls]Лист2'!$AI172</f>
    </oc>
    <nc r="BO29">
      <v>6476</v>
    </nc>
  </rcc>
  <rcc rId="310862" sId="3" numFmtId="4">
    <oc r="BP29">
      <f>'Y:\Документы ТФОМС\Комиссия по разработке ТПОМС\Протоколы\2020\Протокол №10 от 25.06.2020\СМО\[ИГС.xls]Лист2'!$AI26</f>
    </oc>
    <nc r="BP29">
      <v>5563401.2599999998</v>
    </nc>
  </rcc>
  <rcc rId="310863" sId="3" numFmtId="4">
    <oc r="BQ29">
      <f>'Y:\Документы ТФОМС\Комиссия по разработке ТПОМС\Протоколы\2020\Протокол №10 от 25.06.2020\СМО\[ИГС.xls]Лист2'!$AM172</f>
    </oc>
    <nc r="BQ29">
      <v>102</v>
    </nc>
  </rcc>
  <rcc rId="310864" sId="3" numFmtId="4">
    <oc r="BR29">
      <f>'Y:\Документы ТФОМС\Комиссия по разработке ТПОМС\Протоколы\2020\Протокол №10 от 25.06.2020\СМО\[ИГС.xls]Лист2'!$AM26</f>
    </oc>
    <nc r="BR29">
      <v>738968.92</v>
    </nc>
  </rcc>
  <rcc rId="310865" sId="3" numFmtId="4">
    <oc r="BS29">
      <f>'Y:\Документы ТФОМС\Комиссия по разработке ТПОМС\Протоколы\2020\Протокол №10 от 25.06.2020\СМО\[ИГС.xls]Лист2'!$AJ172</f>
    </oc>
    <nc r="BS29">
      <v>0</v>
    </nc>
  </rcc>
  <rcc rId="310866" sId="3" numFmtId="4">
    <oc r="BT29">
      <f>'Y:\Документы ТФОМС\Комиссия по разработке ТПОМС\Протоколы\2020\Протокол №10 от 25.06.2020\СМО\[ИГС.xls]Лист2'!$AJ26</f>
    </oc>
    <nc r="BT29">
      <v>0</v>
    </nc>
  </rcc>
  <rcc rId="310867" sId="3" numFmtId="4">
    <oc r="BU29">
      <f>'Y:\Документы ТФОМС\Комиссия по разработке ТПОМС\Протоколы\2020\Протокол №10 от 25.06.2020\СМО\[ИГС.xls]Лист2'!$AK172</f>
    </oc>
    <nc r="BU29">
      <v>0</v>
    </nc>
  </rcc>
  <rcc rId="310868" sId="3" numFmtId="4">
    <oc r="BV29">
      <f>'Y:\Документы ТФОМС\Комиссия по разработке ТПОМС\Протоколы\2020\Протокол №10 от 25.06.2020\СМО\[ИГС.xls]Лист2'!$AK26</f>
    </oc>
    <nc r="BV29">
      <v>0</v>
    </nc>
  </rcc>
  <rcc rId="310869" sId="3" numFmtId="4">
    <oc r="BW29">
      <f>'Y:\Документы ТФОМС\Комиссия по разработке ТПОМС\Протоколы\2020\Протокол №10 от 25.06.2020\СМО\[ИГС.xls]Лист2'!$AL172</f>
    </oc>
    <nc r="BW29">
      <v>0</v>
    </nc>
  </rcc>
  <rcc rId="310870" sId="3" numFmtId="4">
    <oc r="BX29">
      <f>'Y:\Документы ТФОМС\Комиссия по разработке ТПОМС\Протоколы\2020\Протокол №10 от 25.06.2020\СМО\[ИГС.xls]Лист2'!$AL26</f>
    </oc>
    <nc r="BX29">
      <v>0</v>
    </nc>
  </rcc>
  <rcc rId="310871" sId="3" numFmtId="4">
    <oc r="BY29">
      <f>'Y:\Документы ТФОМС\Комиссия по разработке ТПОМС\Протоколы\2020\Протокол №10 от 25.06.2020\СМО\[ИГС.xls]Лист2'!$AN172</f>
    </oc>
    <nc r="BY29">
      <v>0</v>
    </nc>
  </rcc>
  <rcc rId="310872" sId="3" numFmtId="4">
    <oc r="BZ29">
      <f>'Y:\Документы ТФОМС\Комиссия по разработке ТПОМС\Протоколы\2020\Протокол №10 от 25.06.2020\СМО\[ИГС.xls]Лист2'!$AN26</f>
    </oc>
    <nc r="BZ29">
      <v>0</v>
    </nc>
  </rcc>
  <rcc rId="310873" sId="3" numFmtId="4">
    <oc r="CC29">
      <f>'Y:\Документы ТФОМС\Комиссия по разработке ТПОМС\Протоколы\2020\Протокол №10 от 25.06.2020\СМО\[ИГС.xls]Лист2'!$AQ172</f>
    </oc>
    <nc r="CC29">
      <v>7890</v>
    </nc>
  </rcc>
  <rcc rId="310874" sId="3" numFmtId="4">
    <oc r="CD29">
      <f>'Y:\Документы ТФОМС\Комиссия по разработке ТПОМС\Протоколы\2020\Протокол №10 от 25.06.2020\СМО\[ИГС.xls]Лист2'!$AQ26</f>
    </oc>
    <nc r="CD29">
      <v>2952097.31</v>
    </nc>
  </rcc>
  <rcc rId="310875" sId="3" numFmtId="4">
    <oc r="CE29">
      <f>'Y:\Документы ТФОМС\Комиссия по разработке ТПОМС\Протоколы\2020\Протокол №10 от 25.06.2020\СМО\[ИГС.xls]Лист2'!$AR172</f>
    </oc>
    <nc r="CE29">
      <v>3586</v>
    </nc>
  </rcc>
  <rcc rId="310876" sId="3" numFmtId="4">
    <oc r="CF29">
      <f>'Y:\Документы ТФОМС\Комиссия по разработке ТПОМС\Протоколы\2020\Протокол №10 от 25.06.2020\СМО\[ИГС.xls]Лист2'!$AR26</f>
    </oc>
    <nc r="CF29">
      <v>1599105.69</v>
    </nc>
  </rcc>
  <rcc rId="310877" sId="3" numFmtId="4">
    <oc r="CG29">
      <f>'Y:\Документы ТФОМС\Комиссия по разработке ТПОМС\Протоколы\2020\Протокол №10 от 25.06.2020\СМО\[ИГС.xls]Лист2'!$AS172</f>
    </oc>
    <nc r="CG29">
      <v>10709</v>
    </nc>
  </rcc>
  <rcc rId="310878" sId="3" numFmtId="4">
    <oc r="CH29">
      <f>'Y:\Документы ТФОМС\Комиссия по разработке ТПОМС\Протоколы\2020\Протокол №10 от 25.06.2020\СМО\[ИГС.xls]Лист2'!$AS26</f>
    </oc>
    <nc r="CH29">
      <v>5113226.59</v>
    </nc>
  </rcc>
  <rcc rId="310879" sId="3" numFmtId="4">
    <oc r="CI29">
      <f>'Y:\Документы ТФОМС\Комиссия по разработке ТПОМС\Протоколы\2020\Протокол №10 от 25.06.2020\СМО\[ИГС.xls]Лист2'!$AW172</f>
    </oc>
    <nc r="CI29">
      <v>114</v>
    </nc>
  </rcc>
  <rcc rId="310880" sId="3" numFmtId="4">
    <oc r="CJ29">
      <f>'Y:\Документы ТФОМС\Комиссия по разработке ТПОМС\Протоколы\2020\Протокол №10 от 25.06.2020\СМО\[ИГС.xls]Лист2'!$AW26</f>
    </oc>
    <nc r="CJ29">
      <v>833671.88</v>
    </nc>
  </rcc>
  <rcc rId="310881" sId="3" numFmtId="4">
    <oc r="CK29">
      <f>'Y:\Документы ТФОМС\Комиссия по разработке ТПОМС\Протоколы\2020\Протокол №10 от 25.06.2020\СМО\[ИГС.xls]Лист2'!$AT172</f>
    </oc>
    <nc r="CK29">
      <v>0</v>
    </nc>
  </rcc>
  <rcc rId="310882" sId="3" numFmtId="4">
    <oc r="CL29">
      <f>'Y:\Документы ТФОМС\Комиссия по разработке ТПОМС\Протоколы\2020\Протокол №10 от 25.06.2020\СМО\[ИГС.xls]Лист2'!$AT26</f>
    </oc>
    <nc r="CL29">
      <v>0</v>
    </nc>
  </rcc>
  <rcc rId="310883" sId="3" numFmtId="4">
    <oc r="CM29">
      <f>'Y:\Документы ТФОМС\Комиссия по разработке ТПОМС\Протоколы\2020\Протокол №10 от 25.06.2020\СМО\[ИГС.xls]Лист2'!$AU172</f>
    </oc>
    <nc r="CM29">
      <v>0</v>
    </nc>
  </rcc>
  <rcc rId="310884" sId="3" numFmtId="4">
    <oc r="CN29">
      <f>'Y:\Документы ТФОМС\Комиссия по разработке ТПОМС\Протоколы\2020\Протокол №10 от 25.06.2020\СМО\[ИГС.xls]Лист2'!$AU26</f>
    </oc>
    <nc r="CN29">
      <v>0</v>
    </nc>
  </rcc>
  <rcc rId="310885" sId="3" numFmtId="4">
    <oc r="CO29">
      <f>'Y:\Документы ТФОМС\Комиссия по разработке ТПОМС\Протоколы\2020\Протокол №10 от 25.06.2020\СМО\[ИГС.xls]Лист2'!$AV172</f>
    </oc>
    <nc r="CO29">
      <v>0</v>
    </nc>
  </rcc>
  <rcc rId="310886" sId="3" numFmtId="4">
    <oc r="CP29">
      <f>'Y:\Документы ТФОМС\Комиссия по разработке ТПОМС\Протоколы\2020\Протокол №10 от 25.06.2020\СМО\[ИГС.xls]Лист2'!$AV26</f>
    </oc>
    <nc r="CP29">
      <v>0</v>
    </nc>
  </rcc>
  <rcc rId="310887" sId="3" numFmtId="4">
    <oc r="CQ29">
      <f>'Y:\Документы ТФОМС\Комиссия по разработке ТПОМС\Протоколы\2020\Протокол №10 от 25.06.2020\СМО\[ИГС.xls]Лист2'!$AX172</f>
    </oc>
    <nc r="CQ29">
      <v>0</v>
    </nc>
  </rcc>
  <rcc rId="310888" sId="3" numFmtId="4">
    <oc r="CR29">
      <f>'Y:\Документы ТФОМС\Комиссия по разработке ТПОМС\Протоколы\2020\Протокол №10 от 25.06.2020\СМО\[ИГС.xls]Лист2'!$AX26</f>
    </oc>
    <nc r="CR29">
      <v>0</v>
    </nc>
  </rcc>
  <rcc rId="310889" sId="3" numFmtId="4">
    <oc r="AA30">
      <f>'Y:\Документы ТФОМС\Комиссия по разработке ТПОМС\Протоколы\2020\Протокол №10 от 25.06.2020\СМО\[ИГС.xls]Лист2'!$M173</f>
    </oc>
    <nc r="AA30">
      <v>3147</v>
    </nc>
  </rcc>
  <rcc rId="310890" sId="3" numFmtId="4">
    <oc r="AB30">
      <f>'Y:\Документы ТФОМС\Комиссия по разработке ТПОМС\Протоколы\2020\Протокол №10 от 25.06.2020\СМО\[ИГС.xls]Лист2'!$M27</f>
    </oc>
    <nc r="AB30">
      <v>2815659.82</v>
    </nc>
  </rcc>
  <rcc rId="310891" sId="3" numFmtId="4">
    <oc r="AC30">
      <f>'Y:\Документы ТФОМС\Комиссия по разработке ТПОМС\Протоколы\2020\Протокол №10 от 25.06.2020\СМО\[ИГС.xls]Лист2'!$N173</f>
    </oc>
    <nc r="AC30">
      <v>1235</v>
    </nc>
  </rcc>
  <rcc rId="310892" sId="3" numFmtId="4">
    <oc r="AD30">
      <f>'Y:\Документы ТФОМС\Комиссия по разработке ТПОМС\Протоколы\2020\Протокол №10 от 25.06.2020\СМО\[ИГС.xls]Лист2'!$N27</f>
    </oc>
    <nc r="AD30">
      <v>591828.73</v>
    </nc>
  </rcc>
  <rcc rId="310893" sId="3" numFmtId="4">
    <oc r="AE30">
      <f>'Y:\Документы ТФОМС\Комиссия по разработке ТПОМС\Протоколы\2020\Протокол №10 от 25.06.2020\СМО\[ИГС.xls]Лист2'!$O173</f>
    </oc>
    <nc r="AE30">
      <v>3521</v>
    </nc>
  </rcc>
  <rcc rId="310894" sId="3" numFmtId="4">
    <oc r="AF30">
      <f>'Y:\Документы ТФОМС\Комиссия по разработке ТПОМС\Протоколы\2020\Протокол №10 от 25.06.2020\СМО\[ИГС.xls]Лист2'!$O27</f>
    </oc>
    <nc r="AF30">
      <v>4996944.92</v>
    </nc>
  </rcc>
  <rcc rId="310895" sId="3" numFmtId="4">
    <oc r="AG30">
      <f>'Y:\Документы ТФОМС\Комиссия по разработке ТПОМС\Протоколы\2020\Протокол №10 от 25.06.2020\СМО\[ИГС.xls]Лист2'!$S173</f>
    </oc>
    <nc r="AG30">
      <v>69</v>
    </nc>
  </rcc>
  <rcc rId="310896" sId="3" numFmtId="4">
    <oc r="AH30">
      <f>'Y:\Документы ТФОМС\Комиссия по разработке ТПОМС\Протоколы\2020\Протокол №10 от 25.06.2020\СМО\[ИГС.xls]Лист2'!$S27</f>
    </oc>
    <nc r="AH30">
      <v>543683.48</v>
    </nc>
  </rcc>
  <rcc rId="310897" sId="3" numFmtId="4">
    <oc r="AI30">
      <f>'Y:\Документы ТФОМС\Комиссия по разработке ТПОМС\Протоколы\2020\Протокол №10 от 25.06.2020\СМО\[ИГС.xls]Лист2'!$P173</f>
    </oc>
    <nc r="AI30">
      <v>0</v>
    </nc>
  </rcc>
  <rcc rId="310898" sId="3" numFmtId="4">
    <oc r="AJ30">
      <f>'Y:\Документы ТФОМС\Комиссия по разработке ТПОМС\Протоколы\2020\Протокол №10 от 25.06.2020\СМО\[ИГС.xls]Лист2'!$P27</f>
    </oc>
    <nc r="AJ30">
      <v>0</v>
    </nc>
  </rcc>
  <rcc rId="310899" sId="3" numFmtId="4">
    <oc r="AK30">
      <f>'Y:\Документы ТФОМС\Комиссия по разработке ТПОМС\Протоколы\2020\Протокол №10 от 25.06.2020\СМО\[ИГС.xls]Лист2'!$Q173</f>
    </oc>
    <nc r="AK30">
      <v>0</v>
    </nc>
  </rcc>
  <rcc rId="310900" sId="3" numFmtId="4">
    <oc r="AL30">
      <f>'Y:\Документы ТФОМС\Комиссия по разработке ТПОМС\Протоколы\2020\Протокол №10 от 25.06.2020\СМО\[ИГС.xls]Лист2'!$Q27</f>
    </oc>
    <nc r="AL30">
      <v>0</v>
    </nc>
  </rcc>
  <rcc rId="310901" sId="3" numFmtId="4">
    <oc r="AM30">
      <f>'Y:\Документы ТФОМС\Комиссия по разработке ТПОМС\Протоколы\2020\Протокол №10 от 25.06.2020\СМО\[ИГС.xls]Лист2'!$R173</f>
    </oc>
    <nc r="AM30">
      <v>0</v>
    </nc>
  </rcc>
  <rcc rId="310902" sId="3" numFmtId="4">
    <oc r="AN30">
      <f>'Y:\Документы ТФОМС\Комиссия по разработке ТПОМС\Протоколы\2020\Протокол №10 от 25.06.2020\СМО\[ИГС.xls]Лист2'!$R27</f>
    </oc>
    <nc r="AN30">
      <v>0</v>
    </nc>
  </rcc>
  <rcc rId="310903" sId="3" numFmtId="4">
    <oc r="AO30">
      <f>'Y:\Документы ТФОМС\Комиссия по разработке ТПОМС\Протоколы\2020\Протокол №10 от 25.06.2020\СМО\[ИГС.xls]Лист2'!$T173</f>
    </oc>
    <nc r="AO30">
      <v>0</v>
    </nc>
  </rcc>
  <rcc rId="310904" sId="3" numFmtId="4">
    <oc r="AP30">
      <f>'Y:\Документы ТФОМС\Комиссия по разработке ТПОМС\Протоколы\2020\Протокол №10 от 25.06.2020\СМО\[ИГС.xls]Лист2'!$T27</f>
    </oc>
    <nc r="AP30">
      <v>0</v>
    </nc>
  </rcc>
  <rcc rId="310905" sId="3" numFmtId="4">
    <oc r="AS30">
      <f>'Y:\Документы ТФОМС\Комиссия по разработке ТПОМС\Протоколы\2020\Протокол №10 от 25.06.2020\СМО\[ИГС.xls]Лист2'!$W173</f>
    </oc>
    <nc r="AS30">
      <v>3161</v>
    </nc>
  </rcc>
  <rcc rId="310906" sId="3" numFmtId="4">
    <oc r="AT30">
      <f>'Y:\Документы ТФОМС\Комиссия по разработке ТПОМС\Протоколы\2020\Протокол №10 от 25.06.2020\СМО\[ИГС.xls]Лист2'!$W27</f>
    </oc>
    <nc r="AT30">
      <v>2270701.2599999998</v>
    </nc>
  </rcc>
  <rcc rId="310907" sId="3" numFmtId="4">
    <oc r="AU30">
      <f>'Y:\Документы ТФОМС\Комиссия по разработке ТПОМС\Протоколы\2020\Протокол №10 от 25.06.2020\СМО\[ИГС.xls]Лист2'!$X173</f>
    </oc>
    <nc r="AU30">
      <v>1238</v>
    </nc>
  </rcc>
  <rcc rId="310908" sId="3" numFmtId="4">
    <oc r="AV30">
      <f>'Y:\Документы ТФОМС\Комиссия по разработке ТПОМС\Протоколы\2020\Протокол №10 от 25.06.2020\СМО\[ИГС.xls]Лист2'!$X27</f>
    </oc>
    <nc r="AV30">
      <v>594865.81000000006</v>
    </nc>
  </rcc>
  <rcc rId="310909" sId="3" numFmtId="4">
    <oc r="AW30">
      <f>'Y:\Документы ТФОМС\Комиссия по разработке ТПОМС\Протоколы\2020\Протокол №10 от 25.06.2020\СМО\[ИГС.xls]Лист2'!$Y173</f>
    </oc>
    <nc r="AW30">
      <v>3870</v>
    </nc>
  </rcc>
  <rcc rId="310910" sId="3" numFmtId="4">
    <oc r="AX30">
      <f>'Y:\Документы ТФОМС\Комиссия по разработке ТПОМС\Протоколы\2020\Протокол №10 от 25.06.2020\СМО\[ИГС.xls]Лист2'!$Y27</f>
    </oc>
    <nc r="AX30">
      <v>3757346.54</v>
    </nc>
  </rcc>
  <rcc rId="310911" sId="3" numFmtId="4">
    <oc r="AY30">
      <f>'Y:\Документы ТФОМС\Комиссия по разработке ТПОМС\Протоколы\2020\Протокол №10 от 25.06.2020\СМО\[ИГС.xls]Лист2'!$AC173</f>
    </oc>
    <nc r="AY30">
      <v>52</v>
    </nc>
  </rcc>
  <rcc rId="310912" sId="3" numFmtId="4">
    <oc r="AZ30">
      <f>'Y:\Документы ТФОМС\Комиссия по разработке ТПОМС\Протоколы\2020\Протокол №10 от 25.06.2020\СМО\[ИГС.xls]Лист2'!$AC27</f>
    </oc>
    <nc r="AZ30">
      <v>405946.26</v>
    </nc>
  </rcc>
  <rcc rId="310913" sId="3" numFmtId="4">
    <oc r="BA30">
      <f>'Y:\Документы ТФОМС\Комиссия по разработке ТПОМС\Протоколы\2020\Протокол №10 от 25.06.2020\СМО\[ИГС.xls]Лист2'!$Z173</f>
    </oc>
    <nc r="BA30">
      <v>0</v>
    </nc>
  </rcc>
  <rcc rId="310914" sId="3" numFmtId="4">
    <oc r="BB30">
      <f>'Y:\Документы ТФОМС\Комиссия по разработке ТПОМС\Протоколы\2020\Протокол №10 от 25.06.2020\СМО\[ИГС.xls]Лист2'!$Z27</f>
    </oc>
    <nc r="BB30">
      <v>0</v>
    </nc>
  </rcc>
  <rcc rId="310915" sId="3" numFmtId="4">
    <oc r="BC30">
      <f>'Y:\Документы ТФОМС\Комиссия по разработке ТПОМС\Протоколы\2020\Протокол №10 от 25.06.2020\СМО\[ИГС.xls]Лист2'!$AA173</f>
    </oc>
    <nc r="BC30">
      <v>0</v>
    </nc>
  </rcc>
  <rcc rId="310916" sId="3" numFmtId="4">
    <oc r="BD30">
      <f>'Y:\Документы ТФОМС\Комиссия по разработке ТПОМС\Протоколы\2020\Протокол №10 от 25.06.2020\СМО\[ИГС.xls]Лист2'!$AA27</f>
    </oc>
    <nc r="BD30">
      <v>0</v>
    </nc>
  </rcc>
  <rcc rId="310917" sId="3" numFmtId="4">
    <oc r="BE30">
      <f>'Y:\Документы ТФОМС\Комиссия по разработке ТПОМС\Протоколы\2020\Протокол №10 от 25.06.2020\СМО\[ИГС.xls]Лист2'!$AB173</f>
    </oc>
    <nc r="BE30">
      <v>0</v>
    </nc>
  </rcc>
  <rcc rId="310918" sId="3" numFmtId="4">
    <oc r="BF30">
      <f>'Y:\Документы ТФОМС\Комиссия по разработке ТПОМС\Протоколы\2020\Протокол №10 от 25.06.2020\СМО\[ИГС.xls]Лист2'!$AB27</f>
    </oc>
    <nc r="BF30">
      <v>0</v>
    </nc>
  </rcc>
  <rcc rId="310919" sId="3" numFmtId="4">
    <oc r="BG30">
      <f>'Y:\Документы ТФОМС\Комиссия по разработке ТПОМС\Протоколы\2020\Протокол №10 от 25.06.2020\СМО\[ИГС.xls]Лист2'!$AD173</f>
    </oc>
    <nc r="BG30">
      <v>0</v>
    </nc>
  </rcc>
  <rcc rId="310920" sId="3" numFmtId="4">
    <oc r="BH30">
      <f>'Y:\Документы ТФОМС\Комиссия по разработке ТПОМС\Протоколы\2020\Протокол №10 от 25.06.2020\СМО\[ИГС.xls]Лист2'!$AD27</f>
    </oc>
    <nc r="BH30">
      <v>0</v>
    </nc>
  </rcc>
  <rcc rId="310921" sId="3" numFmtId="4">
    <oc r="BK30">
      <f>'Y:\Документы ТФОМС\Комиссия по разработке ТПОМС\Протоколы\2020\Протокол №10 от 25.06.2020\СМО\[ИГС.xls]Лист2'!$AG173</f>
    </oc>
    <nc r="BK30">
      <v>2509</v>
    </nc>
  </rcc>
  <rcc rId="310922" sId="3" numFmtId="4">
    <oc r="BL30">
      <f>'Y:\Документы ТФОМС\Комиссия по разработке ТПОМС\Протоколы\2020\Протокол №10 от 25.06.2020\СМО\[ИГС.xls]Лист2'!$AG27</f>
    </oc>
    <nc r="BL30">
      <v>1332911.1599999999</v>
    </nc>
  </rcc>
  <rcc rId="310923" sId="3" numFmtId="4">
    <oc r="BM30">
      <f>'Y:\Документы ТФОМС\Комиссия по разработке ТПОМС\Протоколы\2020\Протокол №10 от 25.06.2020\СМО\[ИГС.xls]Лист2'!$AH173</f>
    </oc>
    <nc r="BM30">
      <v>821</v>
    </nc>
  </rcc>
  <rcc rId="310924" sId="3" numFmtId="4">
    <oc r="BN30">
      <f>'Y:\Документы ТФОМС\Комиссия по разработке ТПОМС\Протоколы\2020\Протокол №10 от 25.06.2020\СМО\[ИГС.xls]Лист2'!$AH27</f>
    </oc>
    <nc r="BN30">
      <v>406828.56</v>
    </nc>
  </rcc>
  <rcc rId="310925" sId="3" numFmtId="4">
    <oc r="BO30">
      <f>'Y:\Документы ТФОМС\Комиссия по разработке ТПОМС\Протоколы\2020\Протокол №10 от 25.06.2020\СМО\[ИГС.xls]Лист2'!$AI173</f>
    </oc>
    <nc r="BO30">
      <v>2724</v>
    </nc>
  </rcc>
  <rcc rId="310926" sId="3" numFmtId="4">
    <oc r="BP30">
      <f>'Y:\Документы ТФОМС\Комиссия по разработке ТПОМС\Протоколы\2020\Протокол №10 от 25.06.2020\СМО\[ИГС.xls]Лист2'!$AI27</f>
    </oc>
    <nc r="BP30">
      <v>3272969.43</v>
    </nc>
  </rcc>
  <rcc rId="310927" sId="3" numFmtId="4">
    <oc r="BQ30">
      <f>'Y:\Документы ТФОМС\Комиссия по разработке ТПОМС\Протоколы\2020\Протокол №10 от 25.06.2020\СМО\[ИГС.xls]Лист2'!$AM173</f>
    </oc>
    <nc r="BQ30">
      <v>52</v>
    </nc>
  </rcc>
  <rcc rId="310928" sId="3" numFmtId="4">
    <oc r="BR30">
      <f>'Y:\Документы ТФОМС\Комиссия по разработке ТПОМС\Протоколы\2020\Протокол №10 от 25.06.2020\СМО\[ИГС.xls]Лист2'!$AM27</f>
    </oc>
    <nc r="BR30">
      <v>413329.23</v>
    </nc>
  </rcc>
  <rcc rId="310929" sId="3" numFmtId="4">
    <oc r="BS30">
      <f>'Y:\Документы ТФОМС\Комиссия по разработке ТПОМС\Протоколы\2020\Протокол №10 от 25.06.2020\СМО\[ИГС.xls]Лист2'!$AJ173</f>
    </oc>
    <nc r="BS30">
      <v>0</v>
    </nc>
  </rcc>
  <rcc rId="310930" sId="3" numFmtId="4">
    <oc r="BT30">
      <f>'Y:\Документы ТФОМС\Комиссия по разработке ТПОМС\Протоколы\2020\Протокол №10 от 25.06.2020\СМО\[ИГС.xls]Лист2'!$AJ27</f>
    </oc>
    <nc r="BT30">
      <v>0</v>
    </nc>
  </rcc>
  <rcc rId="310931" sId="3" numFmtId="4">
    <oc r="BU30">
      <f>'Y:\Документы ТФОМС\Комиссия по разработке ТПОМС\Протоколы\2020\Протокол №10 от 25.06.2020\СМО\[ИГС.xls]Лист2'!$AK173</f>
    </oc>
    <nc r="BU30">
      <v>0</v>
    </nc>
  </rcc>
  <rcc rId="310932" sId="3" numFmtId="4">
    <oc r="BV30">
      <f>'Y:\Документы ТФОМС\Комиссия по разработке ТПОМС\Протоколы\2020\Протокол №10 от 25.06.2020\СМО\[ИГС.xls]Лист2'!$AK27</f>
    </oc>
    <nc r="BV30">
      <v>0</v>
    </nc>
  </rcc>
  <rcc rId="310933" sId="3" numFmtId="4">
    <oc r="BW30">
      <f>'Y:\Документы ТФОМС\Комиссия по разработке ТПОМС\Протоколы\2020\Протокол №10 от 25.06.2020\СМО\[ИГС.xls]Лист2'!$AL173</f>
    </oc>
    <nc r="BW30">
      <v>0</v>
    </nc>
  </rcc>
  <rcc rId="310934" sId="3" numFmtId="4">
    <oc r="BX30">
      <f>'Y:\Документы ТФОМС\Комиссия по разработке ТПОМС\Протоколы\2020\Протокол №10 от 25.06.2020\СМО\[ИГС.xls]Лист2'!$AL27</f>
    </oc>
    <nc r="BX30">
      <v>0</v>
    </nc>
  </rcc>
  <rcc rId="310935" sId="3" numFmtId="4">
    <oc r="BY30">
      <f>'Y:\Документы ТФОМС\Комиссия по разработке ТПОМС\Протоколы\2020\Протокол №10 от 25.06.2020\СМО\[ИГС.xls]Лист2'!$AN173</f>
    </oc>
    <nc r="BY30">
      <v>0</v>
    </nc>
  </rcc>
  <rcc rId="310936" sId="3" numFmtId="4">
    <oc r="BZ30">
      <f>'Y:\Документы ТФОМС\Комиссия по разработке ТПОМС\Протоколы\2020\Протокол №10 от 25.06.2020\СМО\[ИГС.xls]Лист2'!$AN27</f>
    </oc>
    <nc r="BZ30">
      <v>0</v>
    </nc>
  </rcc>
  <rcc rId="310937" sId="3" numFmtId="4">
    <oc r="CC30">
      <f>'Y:\Документы ТФОМС\Комиссия по разработке ТПОМС\Протоколы\2020\Протокол №10 от 25.06.2020\СМО\[ИГС.xls]Лист2'!$AQ173</f>
    </oc>
    <nc r="CC30">
      <v>4982</v>
    </nc>
  </rcc>
  <rcc rId="310938" sId="3" numFmtId="4">
    <oc r="CD30">
      <f>'Y:\Документы ТФОМС\Комиссия по разработке ТПОМС\Протоколы\2020\Протокол №10 от 25.06.2020\СМО\[ИГС.xls]Лист2'!$AQ27</f>
    </oc>
    <nc r="CD30">
      <v>1518349.46</v>
    </nc>
  </rcc>
  <rcc rId="310939" sId="3" numFmtId="4">
    <oc r="CE30">
      <f>'Y:\Документы ТФОМС\Комиссия по разработке ТПОМС\Протоколы\2020\Протокол №10 от 25.06.2020\СМО\[ИГС.xls]Лист2'!$AR173</f>
    </oc>
    <nc r="CE30">
      <v>1432</v>
    </nc>
  </rcc>
  <rcc rId="310940" sId="3" numFmtId="4">
    <oc r="CF30">
      <f>'Y:\Документы ТФОМС\Комиссия по разработке ТПОМС\Протоколы\2020\Протокол №10 от 25.06.2020\СМО\[ИГС.xls]Лист2'!$AR27</f>
    </oc>
    <nc r="CF30">
      <v>705598.45</v>
    </nc>
  </rcc>
  <rcc rId="310941" sId="3" numFmtId="4">
    <oc r="CG30">
      <f>'Y:\Документы ТФОМС\Комиссия по разработке ТПОМС\Протоколы\2020\Протокол №10 от 25.06.2020\СМО\[ИГС.xls]Лист2'!$AS173</f>
    </oc>
    <nc r="CG30">
      <v>5279</v>
    </nc>
  </rcc>
  <rcc rId="310942" sId="3" numFmtId="4">
    <oc r="CH30">
      <f>'Y:\Документы ТФОМС\Комиссия по разработке ТПОМС\Протоколы\2020\Протокол №10 от 25.06.2020\СМО\[ИГС.xls]Лист2'!$AS27</f>
    </oc>
    <nc r="CH30">
      <v>2476671.42</v>
    </nc>
  </rcc>
  <rcc rId="310943" sId="3" numFmtId="4">
    <oc r="CI30">
      <f>'Y:\Документы ТФОМС\Комиссия по разработке ТПОМС\Протоколы\2020\Протокол №10 от 25.06.2020\СМО\[ИГС.xls]Лист2'!$AW173</f>
    </oc>
    <nc r="CI30">
      <v>73</v>
    </nc>
  </rcc>
  <rcc rId="310944" sId="3" numFmtId="4">
    <oc r="CJ30">
      <f>'Y:\Документы ТФОМС\Комиссия по разработке ТПОМС\Протоколы\2020\Протокол №10 от 25.06.2020\СМО\[ИГС.xls]Лист2'!$AW27</f>
    </oc>
    <nc r="CJ30">
      <v>551936.43000000005</v>
    </nc>
  </rcc>
  <rcc rId="310945" sId="3" numFmtId="4">
    <oc r="CK30">
      <f>'Y:\Документы ТФОМС\Комиссия по разработке ТПОМС\Протоколы\2020\Протокол №10 от 25.06.2020\СМО\[ИГС.xls]Лист2'!$AT173</f>
    </oc>
    <nc r="CK30">
      <v>0</v>
    </nc>
  </rcc>
  <rcc rId="310946" sId="3" numFmtId="4">
    <oc r="CL30">
      <f>'Y:\Документы ТФОМС\Комиссия по разработке ТПОМС\Протоколы\2020\Протокол №10 от 25.06.2020\СМО\[ИГС.xls]Лист2'!$AT27</f>
    </oc>
    <nc r="CL30">
      <v>0</v>
    </nc>
  </rcc>
  <rcc rId="310947" sId="3" numFmtId="4">
    <oc r="CM30">
      <f>'Y:\Документы ТФОМС\Комиссия по разработке ТПОМС\Протоколы\2020\Протокол №10 от 25.06.2020\СМО\[ИГС.xls]Лист2'!$AU173</f>
    </oc>
    <nc r="CM30">
      <v>0</v>
    </nc>
  </rcc>
  <rcc rId="310948" sId="3" numFmtId="4">
    <oc r="CN30">
      <f>'Y:\Документы ТФОМС\Комиссия по разработке ТПОМС\Протоколы\2020\Протокол №10 от 25.06.2020\СМО\[ИГС.xls]Лист2'!$AU27</f>
    </oc>
    <nc r="CN30">
      <v>0</v>
    </nc>
  </rcc>
  <rcc rId="310949" sId="3" numFmtId="4">
    <oc r="CO30">
      <f>'Y:\Документы ТФОМС\Комиссия по разработке ТПОМС\Протоколы\2020\Протокол №10 от 25.06.2020\СМО\[ИГС.xls]Лист2'!$AV173</f>
    </oc>
    <nc r="CO30">
      <v>0</v>
    </nc>
  </rcc>
  <rcc rId="310950" sId="3" numFmtId="4">
    <oc r="CP30">
      <f>'Y:\Документы ТФОМС\Комиссия по разработке ТПОМС\Протоколы\2020\Протокол №10 от 25.06.2020\СМО\[ИГС.xls]Лист2'!$AV27</f>
    </oc>
    <nc r="CP30">
      <v>0</v>
    </nc>
  </rcc>
  <rcc rId="310951" sId="3" numFmtId="4">
    <oc r="CQ30">
      <f>'Y:\Документы ТФОМС\Комиссия по разработке ТПОМС\Протоколы\2020\Протокол №10 от 25.06.2020\СМО\[ИГС.xls]Лист2'!$AX173</f>
    </oc>
    <nc r="CQ30">
      <v>0</v>
    </nc>
  </rcc>
  <rcc rId="310952" sId="3" numFmtId="4">
    <oc r="CR30">
      <f>'Y:\Документы ТФОМС\Комиссия по разработке ТПОМС\Протоколы\2020\Протокол №10 от 25.06.2020\СМО\[ИГС.xls]Лист2'!$AX27</f>
    </oc>
    <nc r="CR30">
      <v>0</v>
    </nc>
  </rcc>
  <rcc rId="310953" sId="3" numFmtId="4">
    <oc r="AA31">
      <f>'Y:\Документы ТФОМС\Комиссия по разработке ТПОМС\Протоколы\2020\Протокол №10 от 25.06.2020\СМО\[ИГС.xls]Лист2'!$M174</f>
    </oc>
    <nc r="AA31">
      <v>14981</v>
    </nc>
  </rcc>
  <rcc rId="310954" sId="3" numFmtId="4">
    <oc r="AB31">
      <f>'Y:\Документы ТФОМС\Комиссия по разработке ТПОМС\Протоколы\2020\Протокол №10 от 25.06.2020\СМО\[ИГС.xls]Лист2'!$M28</f>
    </oc>
    <nc r="AB31">
      <v>8197832.7699999996</v>
    </nc>
  </rcc>
  <rcc rId="310955" sId="3" numFmtId="4">
    <oc r="AC31">
      <f>'Y:\Документы ТФОМС\Комиссия по разработке ТПОМС\Протоколы\2020\Протокол №10 от 25.06.2020\СМО\[ИГС.xls]Лист2'!$N174</f>
    </oc>
    <nc r="AC31">
      <v>1910</v>
    </nc>
  </rcc>
  <rcc rId="310956" sId="3" numFmtId="4">
    <oc r="AD31">
      <f>'Y:\Документы ТФОМС\Комиссия по разработке ТПОМС\Протоколы\2020\Протокол №10 от 25.06.2020\СМО\[ИГС.xls]Лист2'!$N28</f>
    </oc>
    <nc r="AD31">
      <v>731173.14</v>
    </nc>
  </rcc>
  <rcc rId="310957" sId="3" numFmtId="4">
    <oc r="AE31">
      <f>'Y:\Документы ТФОМС\Комиссия по разработке ТПОМС\Протоколы\2020\Протокол №10 от 25.06.2020\СМО\[ИГС.xls]Лист2'!$O174</f>
    </oc>
    <nc r="AE31">
      <v>5604</v>
    </nc>
  </rcc>
  <rcc rId="310958" sId="3" numFmtId="4">
    <oc r="AF31">
      <f>'Y:\Документы ТФОМС\Комиссия по разработке ТПОМС\Протоколы\2020\Протокол №10 от 25.06.2020\СМО\[ИГС.xls]Лист2'!$O28</f>
    </oc>
    <nc r="AF31">
      <v>6533738.3600000003</v>
    </nc>
  </rcc>
  <rcc rId="310959" sId="3" numFmtId="4">
    <oc r="AG31">
      <f>'Y:\Документы ТФОМС\Комиссия по разработке ТПОМС\Протоколы\2020\Протокол №10 от 25.06.2020\СМО\[ИГС.xls]Лист2'!$S174</f>
    </oc>
    <nc r="AG31">
      <v>76</v>
    </nc>
  </rcc>
  <rcc rId="310960" sId="3" numFmtId="4">
    <oc r="AH31">
      <f>'Y:\Документы ТФОМС\Комиссия по разработке ТПОМС\Протоколы\2020\Протокол №10 от 25.06.2020\СМО\[ИГС.xls]Лист2'!$S28</f>
    </oc>
    <nc r="AH31">
      <v>752696.25</v>
    </nc>
  </rcc>
  <rcc rId="310961" sId="3" numFmtId="4">
    <oc r="AI31">
      <f>'Y:\Документы ТФОМС\Комиссия по разработке ТПОМС\Протоколы\2020\Протокол №10 от 25.06.2020\СМО\[ИГС.xls]Лист2'!$P174</f>
    </oc>
    <nc r="AI31">
      <v>0</v>
    </nc>
  </rcc>
  <rcc rId="310962" sId="3" numFmtId="4">
    <oc r="AJ31">
      <f>'Y:\Документы ТФОМС\Комиссия по разработке ТПОМС\Протоколы\2020\Протокол №10 от 25.06.2020\СМО\[ИГС.xls]Лист2'!$P28</f>
    </oc>
    <nc r="AJ31">
      <v>0</v>
    </nc>
  </rcc>
  <rcc rId="310963" sId="3" numFmtId="4">
    <oc r="AK31">
      <f>'Y:\Документы ТФОМС\Комиссия по разработке ТПОМС\Протоколы\2020\Протокол №10 от 25.06.2020\СМО\[ИГС.xls]Лист2'!$Q174</f>
    </oc>
    <nc r="AK31">
      <v>0</v>
    </nc>
  </rcc>
  <rcc rId="310964" sId="3" numFmtId="4">
    <oc r="AL31">
      <f>'Y:\Документы ТФОМС\Комиссия по разработке ТПОМС\Протоколы\2020\Протокол №10 от 25.06.2020\СМО\[ИГС.xls]Лист2'!$Q28</f>
    </oc>
    <nc r="AL31">
      <v>0</v>
    </nc>
  </rcc>
  <rcc rId="310965" sId="3" numFmtId="4">
    <oc r="AM31">
      <f>'Y:\Документы ТФОМС\Комиссия по разработке ТПОМС\Протоколы\2020\Протокол №10 от 25.06.2020\СМО\[ИГС.xls]Лист2'!$R174</f>
    </oc>
    <nc r="AM31">
      <v>0</v>
    </nc>
  </rcc>
  <rcc rId="310966" sId="3" numFmtId="4">
    <oc r="AN31">
      <f>'Y:\Документы ТФОМС\Комиссия по разработке ТПОМС\Протоколы\2020\Протокол №10 от 25.06.2020\СМО\[ИГС.xls]Лист2'!$R28</f>
    </oc>
    <nc r="AN31">
      <v>0</v>
    </nc>
  </rcc>
  <rcc rId="310967" sId="3" numFmtId="4">
    <oc r="AO31">
      <f>'Y:\Документы ТФОМС\Комиссия по разработке ТПОМС\Протоколы\2020\Протокол №10 от 25.06.2020\СМО\[ИГС.xls]Лист2'!$T174</f>
    </oc>
    <nc r="AO31">
      <v>0</v>
    </nc>
  </rcc>
  <rcc rId="310968" sId="3" numFmtId="4">
    <oc r="AP31">
      <f>'Y:\Документы ТФОМС\Комиссия по разработке ТПОМС\Протоколы\2020\Протокол №10 от 25.06.2020\СМО\[ИГС.xls]Лист2'!$T28</f>
    </oc>
    <nc r="AP31">
      <v>0</v>
    </nc>
  </rcc>
  <rcc rId="310969" sId="3" numFmtId="4">
    <oc r="AS31">
      <f>'Y:\Документы ТФОМС\Комиссия по разработке ТПОМС\Протоколы\2020\Протокол №10 от 25.06.2020\СМО\[ИГС.xls]Лист2'!$W174</f>
    </oc>
    <nc r="AS31">
      <v>14755</v>
    </nc>
  </rcc>
  <rcc rId="310970" sId="3" numFmtId="4">
    <oc r="AT31">
      <f>'Y:\Документы ТФОМС\Комиссия по разработке ТПОМС\Протоколы\2020\Протокол №10 от 25.06.2020\СМО\[ИГС.xls]Лист2'!$W28</f>
    </oc>
    <nc r="AT31">
      <v>7479748.8300000001</v>
    </nc>
  </rcc>
  <rcc rId="310971" sId="3" numFmtId="4">
    <oc r="AU31">
      <f>'Y:\Документы ТФОМС\Комиссия по разработке ТПОМС\Протоколы\2020\Протокол №10 от 25.06.2020\СМО\[ИГС.xls]Лист2'!$X174</f>
    </oc>
    <nc r="AU31">
      <v>1716</v>
    </nc>
  </rcc>
  <rcc rId="310972" sId="3" numFmtId="4">
    <oc r="AV31">
      <f>'Y:\Документы ТФОМС\Комиссия по разработке ТПОМС\Протоколы\2020\Протокол №10 от 25.06.2020\СМО\[ИГС.xls]Лист2'!$X28</f>
    </oc>
    <nc r="AV31">
      <v>657435.66</v>
    </nc>
  </rcc>
  <rcc rId="310973" sId="3" numFmtId="4">
    <oc r="AW31">
      <f>'Y:\Документы ТФОМС\Комиссия по разработке ТПОМС\Протоколы\2020\Протокол №10 от 25.06.2020\СМО\[ИГС.xls]Лист2'!$Y174</f>
    </oc>
    <nc r="AW31">
      <v>5204</v>
    </nc>
  </rcc>
  <rcc rId="310974" sId="3" numFmtId="4">
    <oc r="AX31">
      <f>'Y:\Документы ТФОМС\Комиссия по разработке ТПОМС\Протоколы\2020\Протокол №10 от 25.06.2020\СМО\[ИГС.xls]Лист2'!$Y28</f>
    </oc>
    <nc r="AX31">
      <v>5840969.4299999997</v>
    </nc>
  </rcc>
  <rcc rId="310975" sId="3" numFmtId="4">
    <oc r="AY31">
      <f>'Y:\Документы ТФОМС\Комиссия по разработке ТПОМС\Протоколы\2020\Протокол №10 от 25.06.2020\СМО\[ИГС.xls]Лист2'!$AC174</f>
    </oc>
    <nc r="AY31">
      <v>86</v>
    </nc>
  </rcc>
  <rcc rId="310976" sId="3" numFmtId="4">
    <oc r="AZ31">
      <f>'Y:\Документы ТФОМС\Комиссия по разработке ТПОМС\Протоколы\2020\Протокол №10 от 25.06.2020\СМО\[ИГС.xls]Лист2'!$AC28</f>
    </oc>
    <nc r="AZ31">
      <v>859346.15</v>
    </nc>
  </rcc>
  <rcc rId="310977" sId="3" numFmtId="4">
    <oc r="BA31">
      <f>'Y:\Документы ТФОМС\Комиссия по разработке ТПОМС\Протоколы\2020\Протокол №10 от 25.06.2020\СМО\[ИГС.xls]Лист2'!$Z174</f>
    </oc>
    <nc r="BA31">
      <v>0</v>
    </nc>
  </rcc>
  <rcc rId="310978" sId="3" numFmtId="4">
    <oc r="BB31">
      <f>'Y:\Документы ТФОМС\Комиссия по разработке ТПОМС\Протоколы\2020\Протокол №10 от 25.06.2020\СМО\[ИГС.xls]Лист2'!$Z28</f>
    </oc>
    <nc r="BB31">
      <v>0</v>
    </nc>
  </rcc>
  <rcc rId="310979" sId="3" numFmtId="4">
    <oc r="BC31">
      <f>'Y:\Документы ТФОМС\Комиссия по разработке ТПОМС\Протоколы\2020\Протокол №10 от 25.06.2020\СМО\[ИГС.xls]Лист2'!$AA174</f>
    </oc>
    <nc r="BC31">
      <v>0</v>
    </nc>
  </rcc>
  <rcc rId="310980" sId="3" numFmtId="4">
    <oc r="BD31">
      <f>'Y:\Документы ТФОМС\Комиссия по разработке ТПОМС\Протоколы\2020\Протокол №10 от 25.06.2020\СМО\[ИГС.xls]Лист2'!$AA28</f>
    </oc>
    <nc r="BD31">
      <v>0</v>
    </nc>
  </rcc>
  <rcc rId="310981" sId="3" numFmtId="4">
    <oc r="BE31">
      <f>'Y:\Документы ТФОМС\Комиссия по разработке ТПОМС\Протоколы\2020\Протокол №10 от 25.06.2020\СМО\[ИГС.xls]Лист2'!$AB174</f>
    </oc>
    <nc r="BE31">
      <v>0</v>
    </nc>
  </rcc>
  <rcc rId="310982" sId="3" numFmtId="4">
    <oc r="BF31">
      <f>'Y:\Документы ТФОМС\Комиссия по разработке ТПОМС\Протоколы\2020\Протокол №10 от 25.06.2020\СМО\[ИГС.xls]Лист2'!$AB28</f>
    </oc>
    <nc r="BF31">
      <v>0</v>
    </nc>
  </rcc>
  <rcc rId="310983" sId="3" numFmtId="4">
    <oc r="BG31">
      <f>'Y:\Документы ТФОМС\Комиссия по разработке ТПОМС\Протоколы\2020\Протокол №10 от 25.06.2020\СМО\[ИГС.xls]Лист2'!$AD174</f>
    </oc>
    <nc r="BG31">
      <v>0</v>
    </nc>
  </rcc>
  <rcc rId="310984" sId="3" numFmtId="4">
    <oc r="BH31">
      <f>'Y:\Документы ТФОМС\Комиссия по разработке ТПОМС\Протоколы\2020\Протокол №10 от 25.06.2020\СМО\[ИГС.xls]Лист2'!$AD28</f>
    </oc>
    <nc r="BH31">
      <v>0</v>
    </nc>
  </rcc>
  <rcc rId="310985" sId="3" numFmtId="4">
    <oc r="BK31">
      <f>'Y:\Документы ТФОМС\Комиссия по разработке ТПОМС\Протоколы\2020\Протокол №10 от 25.06.2020\СМО\[ИГС.xls]Лист2'!$AG174</f>
    </oc>
    <nc r="BK31">
      <v>9378</v>
    </nc>
  </rcc>
  <rcc rId="310986" sId="3" numFmtId="4">
    <oc r="BL31">
      <f>'Y:\Документы ТФОМС\Комиссия по разработке ТПОМС\Протоколы\2020\Протокол №10 от 25.06.2020\СМО\[ИГС.xls]Лист2'!$AG28</f>
    </oc>
    <nc r="BL31">
      <v>5392246.9500000002</v>
    </nc>
  </rcc>
  <rcc rId="310987" sId="3" numFmtId="4">
    <oc r="BM31">
      <f>'Y:\Документы ТФОМС\Комиссия по разработке ТПОМС\Протоколы\2020\Протокол №10 от 25.06.2020\СМО\[ИГС.xls]Лист2'!$AH174</f>
    </oc>
    <nc r="BM31">
      <v>1199</v>
    </nc>
  </rcc>
  <rcc rId="310988" sId="3" numFmtId="4">
    <oc r="BN31">
      <f>'Y:\Документы ТФОМС\Комиссия по разработке ТПОМС\Протоколы\2020\Протокол №10 от 25.06.2020\СМО\[ИГС.xls]Лист2'!$AH28</f>
    </oc>
    <nc r="BN31">
      <v>459435.68</v>
    </nc>
  </rcc>
  <rcc rId="310989" sId="3" numFmtId="4">
    <oc r="BO31">
      <f>'Y:\Документы ТФОМС\Комиссия по разработке ТПОМС\Протоколы\2020\Протокол №10 от 25.06.2020\СМО\[ИГС.xls]Лист2'!$AI174</f>
    </oc>
    <nc r="BO31">
      <v>3917</v>
    </nc>
  </rcc>
  <rcc rId="310990" sId="3" numFmtId="4">
    <oc r="BP31">
      <f>'Y:\Документы ТФОМС\Комиссия по разработке ТПОМС\Протоколы\2020\Протокол №10 от 25.06.2020\СМО\[ИГС.xls]Лист2'!$AI28</f>
    </oc>
    <nc r="BP31">
      <v>5935753.7000000002</v>
    </nc>
  </rcc>
  <rcc rId="310991" sId="3" numFmtId="4">
    <oc r="BQ31">
      <f>'Y:\Документы ТФОМС\Комиссия по разработке ТПОМС\Протоколы\2020\Протокол №10 от 25.06.2020\СМО\[ИГС.xls]Лист2'!$AM174</f>
    </oc>
    <nc r="BQ31">
      <v>58</v>
    </nc>
  </rcc>
  <rcc rId="310992" sId="3" numFmtId="4">
    <oc r="BR31">
      <f>'Y:\Документы ТФОМС\Комиссия по разработке ТПОМС\Протоколы\2020\Протокол №10 от 25.06.2020\СМО\[ИГС.xls]Лист2'!$AM28</f>
    </oc>
    <nc r="BR31">
      <v>576221.17000000004</v>
    </nc>
  </rcc>
  <rcc rId="310993" sId="3" numFmtId="4">
    <oc r="BS31">
      <f>'Y:\Документы ТФОМС\Комиссия по разработке ТПОМС\Протоколы\2020\Протокол №10 от 25.06.2020\СМО\[ИГС.xls]Лист2'!$AJ174</f>
    </oc>
    <nc r="BS31">
      <v>0</v>
    </nc>
  </rcc>
  <rcc rId="310994" sId="3" numFmtId="4">
    <oc r="BT31">
      <f>'Y:\Документы ТФОМС\Комиссия по разработке ТПОМС\Протоколы\2020\Протокол №10 от 25.06.2020\СМО\[ИГС.xls]Лист2'!$AJ28</f>
    </oc>
    <nc r="BT31">
      <v>0</v>
    </nc>
  </rcc>
  <rcc rId="310995" sId="3" numFmtId="4">
    <oc r="BU31">
      <f>'Y:\Документы ТФОМС\Комиссия по разработке ТПОМС\Протоколы\2020\Протокол №10 от 25.06.2020\СМО\[ИГС.xls]Лист2'!$AK174</f>
    </oc>
    <nc r="BU31">
      <v>0</v>
    </nc>
  </rcc>
  <rcc rId="310996" sId="3" numFmtId="4">
    <oc r="BV31">
      <f>'Y:\Документы ТФОМС\Комиссия по разработке ТПОМС\Протоколы\2020\Протокол №10 от 25.06.2020\СМО\[ИГС.xls]Лист2'!$AK28</f>
    </oc>
    <nc r="BV31">
      <v>0</v>
    </nc>
  </rcc>
  <rcc rId="310997" sId="3" numFmtId="4">
    <oc r="BW31">
      <f>'Y:\Документы ТФОМС\Комиссия по разработке ТПОМС\Протоколы\2020\Протокол №10 от 25.06.2020\СМО\[ИГС.xls]Лист2'!$AL174</f>
    </oc>
    <nc r="BW31">
      <v>0</v>
    </nc>
  </rcc>
  <rcc rId="310998" sId="3" numFmtId="4">
    <oc r="BX31">
      <f>'Y:\Документы ТФОМС\Комиссия по разработке ТПОМС\Протоколы\2020\Протокол №10 от 25.06.2020\СМО\[ИГС.xls]Лист2'!$AL28</f>
    </oc>
    <nc r="BX31">
      <v>0</v>
    </nc>
  </rcc>
  <rcc rId="310999" sId="3" numFmtId="4">
    <oc r="BY31">
      <f>'Y:\Документы ТФОМС\Комиссия по разработке ТПОМС\Протоколы\2020\Протокол №10 от 25.06.2020\СМО\[ИГС.xls]Лист2'!$AN174</f>
    </oc>
    <nc r="BY31">
      <v>0</v>
    </nc>
  </rcc>
  <rcc rId="311000" sId="3" numFmtId="4">
    <oc r="BZ31">
      <f>'Y:\Документы ТФОМС\Комиссия по разработке ТПОМС\Протоколы\2020\Протокол №10 от 25.06.2020\СМО\[ИГС.xls]Лист2'!$AN28</f>
    </oc>
    <nc r="BZ31">
      <v>0</v>
    </nc>
  </rcc>
  <rcc rId="311001" sId="3" numFmtId="4">
    <oc r="CC31">
      <f>'Y:\Документы ТФОМС\Комиссия по разработке ТПОМС\Протоколы\2020\Протокол №10 от 25.06.2020\СМО\[ИГС.xls]Лист2'!$AQ174</f>
    </oc>
    <nc r="CC31">
      <v>14821</v>
    </nc>
  </rcc>
  <rcc rId="311002" sId="3" numFmtId="4">
    <oc r="CD31">
      <f>'Y:\Документы ТФОМС\Комиссия по разработке ТПОМС\Протоколы\2020\Протокол №10 от 25.06.2020\СМО\[ИГС.xls]Лист2'!$AQ28</f>
    </oc>
    <nc r="CD31">
      <v>6041486.0800000001</v>
    </nc>
  </rcc>
  <rcc rId="311003" sId="3" numFmtId="4">
    <oc r="CE31">
      <f>'Y:\Документы ТФОМС\Комиссия по разработке ТПОМС\Протоколы\2020\Протокол №10 от 25.06.2020\СМО\[ИГС.xls]Лист2'!$AR174</f>
    </oc>
    <nc r="CE31">
      <v>1877</v>
    </nc>
  </rcc>
  <rcc rId="311004" sId="3" numFmtId="4">
    <oc r="CF31">
      <f>'Y:\Документы ТФОМС\Комиссия по разработке ТПОМС\Протоколы\2020\Протокол №10 от 25.06.2020\СМО\[ИГС.xls]Лист2'!$AR28</f>
    </oc>
    <nc r="CF31">
      <v>719282.33</v>
    </nc>
  </rcc>
  <rcc rId="311005" sId="3" numFmtId="4">
    <oc r="CG31">
      <f>'Y:\Документы ТФОМС\Комиссия по разработке ТПОМС\Протоколы\2020\Протокол №10 от 25.06.2020\СМО\[ИГС.xls]Лист2'!$AS174</f>
    </oc>
    <nc r="CG31">
      <v>5290</v>
    </nc>
  </rcc>
  <rcc rId="311006" sId="3" numFmtId="4">
    <oc r="CH31">
      <f>'Y:\Документы ТФОМС\Комиссия по разработке ТПОМС\Протоколы\2020\Протокол №10 от 25.06.2020\СМО\[ИГС.xls]Лист2'!$AS28</f>
    </oc>
    <nc r="CH31">
      <v>5142332.1500000004</v>
    </nc>
  </rcc>
  <rcc rId="311007" sId="3" numFmtId="4">
    <oc r="CI31">
      <f>'Y:\Документы ТФОМС\Комиссия по разработке ТПОМС\Протоколы\2020\Протокол №10 от 25.06.2020\СМО\[ИГС.xls]Лист2'!$AW174</f>
    </oc>
    <nc r="CI31">
      <v>92</v>
    </nc>
  </rcc>
  <rcc rId="311008" sId="3" numFmtId="4">
    <oc r="CJ31">
      <f>'Y:\Документы ТФОМС\Комиссия по разработке ТПОМС\Протоколы\2020\Протокол №10 от 25.06.2020\СМО\[ИГС.xls]Лист2'!$AW28</f>
    </oc>
    <nc r="CJ31">
      <v>906562.13</v>
    </nc>
  </rcc>
  <rcc rId="311009" sId="3" numFmtId="4">
    <oc r="CK31">
      <f>'Y:\Документы ТФОМС\Комиссия по разработке ТПОМС\Протоколы\2020\Протокол №10 от 25.06.2020\СМО\[ИГС.xls]Лист2'!$AT174</f>
    </oc>
    <nc r="CK31">
      <v>0</v>
    </nc>
  </rcc>
  <rcc rId="311010" sId="3" numFmtId="4">
    <oc r="CL31">
      <f>'Y:\Документы ТФОМС\Комиссия по разработке ТПОМС\Протоколы\2020\Протокол №10 от 25.06.2020\СМО\[ИГС.xls]Лист2'!$AT28</f>
    </oc>
    <nc r="CL31">
      <v>0</v>
    </nc>
  </rcc>
  <rcc rId="311011" sId="3" numFmtId="4">
    <oc r="CM31">
      <f>'Y:\Документы ТФОМС\Комиссия по разработке ТПОМС\Протоколы\2020\Протокол №10 от 25.06.2020\СМО\[ИГС.xls]Лист2'!$AU174</f>
    </oc>
    <nc r="CM31">
      <v>0</v>
    </nc>
  </rcc>
  <rcc rId="311012" sId="3" numFmtId="4">
    <oc r="CN31">
      <f>'Y:\Документы ТФОМС\Комиссия по разработке ТПОМС\Протоколы\2020\Протокол №10 от 25.06.2020\СМО\[ИГС.xls]Лист2'!$AU28</f>
    </oc>
    <nc r="CN31">
      <v>0</v>
    </nc>
  </rcc>
  <rcc rId="311013" sId="3" numFmtId="4">
    <oc r="CO31">
      <f>'Y:\Документы ТФОМС\Комиссия по разработке ТПОМС\Протоколы\2020\Протокол №10 от 25.06.2020\СМО\[ИГС.xls]Лист2'!$AV174</f>
    </oc>
    <nc r="CO31">
      <v>0</v>
    </nc>
  </rcc>
  <rcc rId="311014" sId="3" numFmtId="4">
    <oc r="CP31">
      <f>'Y:\Документы ТФОМС\Комиссия по разработке ТПОМС\Протоколы\2020\Протокол №10 от 25.06.2020\СМО\[ИГС.xls]Лист2'!$AV28</f>
    </oc>
    <nc r="CP31">
      <v>0</v>
    </nc>
  </rcc>
  <rcc rId="311015" sId="3" numFmtId="4">
    <oc r="CQ31">
      <f>'Y:\Документы ТФОМС\Комиссия по разработке ТПОМС\Протоколы\2020\Протокол №10 от 25.06.2020\СМО\[ИГС.xls]Лист2'!$AX174</f>
    </oc>
    <nc r="CQ31">
      <v>0</v>
    </nc>
  </rcc>
  <rcc rId="311016" sId="3" numFmtId="4">
    <oc r="CR31">
      <f>'Y:\Документы ТФОМС\Комиссия по разработке ТПОМС\Протоколы\2020\Протокол №10 от 25.06.2020\СМО\[ИГС.xls]Лист2'!$AX28</f>
    </oc>
    <nc r="CR31">
      <v>0</v>
    </nc>
  </rcc>
  <rcc rId="311017" sId="3" numFmtId="4">
    <oc r="AA32">
      <f>'Y:\Документы ТФОМС\Комиссия по разработке ТПОМС\Протоколы\2020\Протокол №10 от 25.06.2020\СМО\[ИГС.xls]Лист2'!$M175</f>
    </oc>
    <nc r="AA32">
      <v>2200</v>
    </nc>
  </rcc>
  <rcc rId="311018" sId="3" numFmtId="4">
    <oc r="AB32">
      <f>'Y:\Документы ТФОМС\Комиссия по разработке ТПОМС\Протоколы\2020\Протокол №10 от 25.06.2020\СМО\[ИГС.xls]Лист2'!$M29</f>
    </oc>
    <nc r="AB32">
      <v>994224</v>
    </nc>
  </rcc>
  <rcc rId="311019" sId="3" numFmtId="4">
    <oc r="AC32">
      <f>'Y:\Документы ТФОМС\Комиссия по разработке ТПОМС\Протоколы\2020\Протокол №10 от 25.06.2020\СМО\[ИГС.xls]Лист2'!$N175</f>
    </oc>
    <nc r="AC32">
      <v>490</v>
    </nc>
  </rcc>
  <rcc rId="311020" sId="3" numFmtId="4">
    <oc r="AD32">
      <f>'Y:\Документы ТФОМС\Комиссия по разработке ТПОМС\Протоколы\2020\Протокол №10 от 25.06.2020\СМО\[ИГС.xls]Лист2'!$N29</f>
    </oc>
    <nc r="AD32">
      <v>260192.94</v>
    </nc>
  </rcc>
  <rcc rId="311021" sId="3" numFmtId="4">
    <oc r="AE32">
      <f>'Y:\Документы ТФОМС\Комиссия по разработке ТПОМС\Протоколы\2020\Протокол №10 от 25.06.2020\СМО\[ИГС.xls]Лист2'!$O175</f>
    </oc>
    <nc r="AE32">
      <v>2829</v>
    </nc>
  </rcc>
  <rcc rId="311022" sId="3" numFmtId="4">
    <oc r="AF32">
      <f>'Y:\Документы ТФОМС\Комиссия по разработке ТПОМС\Протоколы\2020\Протокол №10 от 25.06.2020\СМО\[ИГС.xls]Лист2'!$O29</f>
    </oc>
    <nc r="AF32">
      <v>3004431.95</v>
    </nc>
  </rcc>
  <rcc rId="311023" sId="3" numFmtId="4">
    <oc r="AG32">
      <f>'Y:\Документы ТФОМС\Комиссия по разработке ТПОМС\Протоколы\2020\Протокол №10 от 25.06.2020\СМО\[ИГС.xls]Лист2'!$S175</f>
    </oc>
    <nc r="AG32">
      <v>0</v>
    </nc>
  </rcc>
  <rcc rId="311024" sId="3" numFmtId="4">
    <oc r="AH32">
      <f>'Y:\Документы ТФОМС\Комиссия по разработке ТПОМС\Протоколы\2020\Протокол №10 от 25.06.2020\СМО\[ИГС.xls]Лист2'!$S29</f>
    </oc>
    <nc r="AH32">
      <v>0</v>
    </nc>
  </rcc>
  <rcc rId="311025" sId="3" numFmtId="4">
    <oc r="AI32">
      <f>'Y:\Документы ТФОМС\Комиссия по разработке ТПОМС\Протоколы\2020\Протокол №10 от 25.06.2020\СМО\[ИГС.xls]Лист2'!$P175</f>
    </oc>
    <nc r="AI32">
      <v>0</v>
    </nc>
  </rcc>
  <rcc rId="311026" sId="3" numFmtId="4">
    <oc r="AJ32">
      <f>'Y:\Документы ТФОМС\Комиссия по разработке ТПОМС\Протоколы\2020\Протокол №10 от 25.06.2020\СМО\[ИГС.xls]Лист2'!$P29</f>
    </oc>
    <nc r="AJ32">
      <v>0</v>
    </nc>
  </rcc>
  <rcc rId="311027" sId="3" numFmtId="4">
    <oc r="AK32">
      <f>'Y:\Документы ТФОМС\Комиссия по разработке ТПОМС\Протоколы\2020\Протокол №10 от 25.06.2020\СМО\[ИГС.xls]Лист2'!$Q175</f>
    </oc>
    <nc r="AK32">
      <v>0</v>
    </nc>
  </rcc>
  <rcc rId="311028" sId="3" numFmtId="4">
    <oc r="AL32">
      <f>'Y:\Документы ТФОМС\Комиссия по разработке ТПОМС\Протоколы\2020\Протокол №10 от 25.06.2020\СМО\[ИГС.xls]Лист2'!$Q29</f>
    </oc>
    <nc r="AL32">
      <v>0</v>
    </nc>
  </rcc>
  <rcc rId="311029" sId="3" numFmtId="4">
    <oc r="AM32">
      <f>'Y:\Документы ТФОМС\Комиссия по разработке ТПОМС\Протоколы\2020\Протокол №10 от 25.06.2020\СМО\[ИГС.xls]Лист2'!$R175</f>
    </oc>
    <nc r="AM32">
      <v>0</v>
    </nc>
  </rcc>
  <rcc rId="311030" sId="3" numFmtId="4">
    <oc r="AN32">
      <f>'Y:\Документы ТФОМС\Комиссия по разработке ТПОМС\Протоколы\2020\Протокол №10 от 25.06.2020\СМО\[ИГС.xls]Лист2'!$R29</f>
    </oc>
    <nc r="AN32">
      <v>0</v>
    </nc>
  </rcc>
  <rcc rId="311031" sId="3" numFmtId="4">
    <oc r="AO32">
      <f>'Y:\Документы ТФОМС\Комиссия по разработке ТПОМС\Протоколы\2020\Протокол №10 от 25.06.2020\СМО\[ИГС.xls]Лист2'!$T175</f>
    </oc>
    <nc r="AO32">
      <v>0</v>
    </nc>
  </rcc>
  <rcc rId="311032" sId="3" numFmtId="4">
    <oc r="AP32">
      <f>'Y:\Документы ТФОМС\Комиссия по разработке ТПОМС\Протоколы\2020\Протокол №10 от 25.06.2020\СМО\[ИГС.xls]Лист2'!$T29</f>
    </oc>
    <nc r="AP32">
      <v>0</v>
    </nc>
  </rcc>
  <rcc rId="311033" sId="3" numFmtId="4">
    <oc r="AS32">
      <f>'Y:\Документы ТФОМС\Комиссия по разработке ТПОМС\Протоколы\2020\Протокол №10 от 25.06.2020\СМО\[ИГС.xls]Лист2'!$W175</f>
    </oc>
    <nc r="AS32">
      <v>2205</v>
    </nc>
  </rcc>
  <rcc rId="311034" sId="3" numFmtId="4">
    <oc r="AT32">
      <f>'Y:\Документы ТФОМС\Комиссия по разработке ТПОМС\Протоколы\2020\Протокол №10 от 25.06.2020\СМО\[ИГС.xls]Лист2'!$W29</f>
    </oc>
    <nc r="AT32">
      <v>996483.6</v>
    </nc>
  </rcc>
  <rcc rId="311035" sId="3" numFmtId="4">
    <oc r="AU32">
      <f>'Y:\Документы ТФОМС\Комиссия по разработке ТПОМС\Протоколы\2020\Протокол №10 от 25.06.2020\СМО\[ИГС.xls]Лист2'!$X175</f>
    </oc>
    <nc r="AU32">
      <v>490</v>
    </nc>
  </rcc>
  <rcc rId="311036" sId="3" numFmtId="4">
    <oc r="AV32">
      <f>'Y:\Документы ТФОМС\Комиссия по разработке ТПОМС\Протоколы\2020\Протокол №10 от 25.06.2020\СМО\[ИГС.xls]Лист2'!$X29</f>
    </oc>
    <nc r="AV32">
      <v>260192.94</v>
    </nc>
  </rcc>
  <rcc rId="311037" sId="3" numFmtId="4">
    <oc r="AW32">
      <f>'Y:\Документы ТФОМС\Комиссия по разработке ТПОМС\Протоколы\2020\Протокол №10 от 25.06.2020\СМО\[ИГС.xls]Лист2'!$Y175</f>
    </oc>
    <nc r="AW32">
      <v>2645</v>
    </nc>
  </rcc>
  <rcc rId="311038" sId="3" numFmtId="4">
    <oc r="AX32">
      <f>'Y:\Документы ТФОМС\Комиссия по разработке ТПОМС\Протоколы\2020\Протокол №10 от 25.06.2020\СМО\[ИГС.xls]Лист2'!$Y29</f>
    </oc>
    <nc r="AX32">
      <v>2809021.74</v>
    </nc>
  </rcc>
  <rcc rId="311039" sId="3" numFmtId="4">
    <oc r="AY32">
      <f>'Y:\Документы ТФОМС\Комиссия по разработке ТПОМС\Протоколы\2020\Протокол №10 от 25.06.2020\СМО\[ИГС.xls]Лист2'!$AC175</f>
    </oc>
    <nc r="AY32">
      <v>0</v>
    </nc>
  </rcc>
  <rcc rId="311040" sId="3" numFmtId="4">
    <oc r="AZ32">
      <f>'Y:\Документы ТФОМС\Комиссия по разработке ТПОМС\Протоколы\2020\Протокол №10 от 25.06.2020\СМО\[ИГС.xls]Лист2'!$AC29</f>
    </oc>
    <nc r="AZ32">
      <v>0</v>
    </nc>
  </rcc>
  <rcc rId="311041" sId="3" numFmtId="4">
    <oc r="BA32">
      <f>'Y:\Документы ТФОМС\Комиссия по разработке ТПОМС\Протоколы\2020\Протокол №10 от 25.06.2020\СМО\[ИГС.xls]Лист2'!$Z175</f>
    </oc>
    <nc r="BA32">
      <v>0</v>
    </nc>
  </rcc>
  <rcc rId="311042" sId="3" numFmtId="4">
    <oc r="BB32">
      <f>'Y:\Документы ТФОМС\Комиссия по разработке ТПОМС\Протоколы\2020\Протокол №10 от 25.06.2020\СМО\[ИГС.xls]Лист2'!$Z29</f>
    </oc>
    <nc r="BB32">
      <v>0</v>
    </nc>
  </rcc>
  <rcc rId="311043" sId="3" numFmtId="4">
    <oc r="BC32">
      <f>'Y:\Документы ТФОМС\Комиссия по разработке ТПОМС\Протоколы\2020\Протокол №10 от 25.06.2020\СМО\[ИГС.xls]Лист2'!$AA175</f>
    </oc>
    <nc r="BC32">
      <v>0</v>
    </nc>
  </rcc>
  <rcc rId="311044" sId="3" numFmtId="4">
    <oc r="BD32">
      <f>'Y:\Документы ТФОМС\Комиссия по разработке ТПОМС\Протоколы\2020\Протокол №10 от 25.06.2020\СМО\[ИГС.xls]Лист2'!$AA29</f>
    </oc>
    <nc r="BD32">
      <v>0</v>
    </nc>
  </rcc>
  <rcc rId="311045" sId="3" numFmtId="4">
    <oc r="BE32">
      <f>'Y:\Документы ТФОМС\Комиссия по разработке ТПОМС\Протоколы\2020\Протокол №10 от 25.06.2020\СМО\[ИГС.xls]Лист2'!$AB175</f>
    </oc>
    <nc r="BE32">
      <v>0</v>
    </nc>
  </rcc>
  <rcc rId="311046" sId="3" numFmtId="4">
    <oc r="BF32">
      <f>'Y:\Документы ТФОМС\Комиссия по разработке ТПОМС\Протоколы\2020\Протокол №10 от 25.06.2020\СМО\[ИГС.xls]Лист2'!$AB29</f>
    </oc>
    <nc r="BF32">
      <v>0</v>
    </nc>
  </rcc>
  <rcc rId="311047" sId="3" numFmtId="4">
    <oc r="BG32">
      <f>'Y:\Документы ТФОМС\Комиссия по разработке ТПОМС\Протоколы\2020\Протокол №10 от 25.06.2020\СМО\[ИГС.xls]Лист2'!$AD175</f>
    </oc>
    <nc r="BG32">
      <v>0</v>
    </nc>
  </rcc>
  <rcc rId="311048" sId="3" numFmtId="4">
    <oc r="BH32">
      <f>'Y:\Документы ТФОМС\Комиссия по разработке ТПОМС\Протоколы\2020\Протокол №10 от 25.06.2020\СМО\[ИГС.xls]Лист2'!$AD29</f>
    </oc>
    <nc r="BH32">
      <v>0</v>
    </nc>
  </rcc>
  <rcc rId="311049" sId="3" numFmtId="4">
    <oc r="BK32">
      <f>'Y:\Документы ТФОМС\Комиссия по разработке ТПОМС\Протоколы\2020\Протокол №10 от 25.06.2020\СМО\[ИГС.xls]Лист2'!$AG175</f>
    </oc>
    <nc r="BK32">
      <v>2205</v>
    </nc>
  </rcc>
  <rcc rId="311050" sId="3" numFmtId="4">
    <oc r="BL32">
      <f>'Y:\Документы ТФОМС\Комиссия по разработке ТПОМС\Протоколы\2020\Протокол №10 от 25.06.2020\СМО\[ИГС.xls]Лист2'!$AG29</f>
    </oc>
    <nc r="BL32">
      <v>996483.6</v>
    </nc>
  </rcc>
  <rcc rId="311051" sId="3" numFmtId="4">
    <oc r="BM32">
      <f>'Y:\Документы ТФОМС\Комиссия по разработке ТПОМС\Протоколы\2020\Протокол №10 от 25.06.2020\СМО\[ИГС.xls]Лист2'!$AH175</f>
    </oc>
    <nc r="BM32">
      <v>490</v>
    </nc>
  </rcc>
  <rcc rId="311052" sId="3" numFmtId="4">
    <oc r="BN32">
      <f>'Y:\Документы ТФОМС\Комиссия по разработке ТПОМС\Протоколы\2020\Протокол №10 от 25.06.2020\СМО\[ИГС.xls]Лист2'!$AH29</f>
    </oc>
    <nc r="BN32">
      <v>260192.94</v>
    </nc>
  </rcc>
  <rcc rId="311053" sId="3" numFmtId="4">
    <oc r="BO32">
      <f>'Y:\Документы ТФОМС\Комиссия по разработке ТПОМС\Протоколы\2020\Протокол №10 от 25.06.2020\СМО\[ИГС.xls]Лист2'!$AI175</f>
    </oc>
    <nc r="BO32">
      <v>2452</v>
    </nc>
  </rcc>
  <rcc rId="311054" sId="3" numFmtId="4">
    <oc r="BP32">
      <f>'Y:\Документы ТФОМС\Комиссия по разработке ТПОМС\Протоколы\2020\Протокол №10 от 25.06.2020\СМО\[ИГС.xls]Лист2'!$AI29</f>
    </oc>
    <nc r="BP32">
      <v>2604053.42</v>
    </nc>
  </rcc>
  <rcc rId="311055" sId="3" numFmtId="4">
    <oc r="BQ32">
      <f>'Y:\Документы ТФОМС\Комиссия по разработке ТПОМС\Протоколы\2020\Протокол №10 от 25.06.2020\СМО\[ИГС.xls]Лист2'!$AM175</f>
    </oc>
    <nc r="BQ32">
      <v>0</v>
    </nc>
  </rcc>
  <rcc rId="311056" sId="3" numFmtId="4">
    <oc r="BR32">
      <f>'Y:\Документы ТФОМС\Комиссия по разработке ТПОМС\Протоколы\2020\Протокол №10 от 25.06.2020\СМО\[ИГС.xls]Лист2'!$AM29</f>
    </oc>
    <nc r="BR32">
      <v>0</v>
    </nc>
  </rcc>
  <rcc rId="311057" sId="3" numFmtId="4">
    <oc r="BS32">
      <f>'Y:\Документы ТФОМС\Комиссия по разработке ТПОМС\Протоколы\2020\Протокол №10 от 25.06.2020\СМО\[ИГС.xls]Лист2'!$AJ175</f>
    </oc>
    <nc r="BS32">
      <v>0</v>
    </nc>
  </rcc>
  <rcc rId="311058" sId="3" numFmtId="4">
    <oc r="BT32">
      <f>'Y:\Документы ТФОМС\Комиссия по разработке ТПОМС\Протоколы\2020\Протокол №10 от 25.06.2020\СМО\[ИГС.xls]Лист2'!$AJ29</f>
    </oc>
    <nc r="BT32">
      <v>0</v>
    </nc>
  </rcc>
  <rcc rId="311059" sId="3" numFmtId="4">
    <oc r="BU32">
      <f>'Y:\Документы ТФОМС\Комиссия по разработке ТПОМС\Протоколы\2020\Протокол №10 от 25.06.2020\СМО\[ИГС.xls]Лист2'!$AK175</f>
    </oc>
    <nc r="BU32">
      <v>0</v>
    </nc>
  </rcc>
  <rcc rId="311060" sId="3" numFmtId="4">
    <oc r="BV32">
      <f>'Y:\Документы ТФОМС\Комиссия по разработке ТПОМС\Протоколы\2020\Протокол №10 от 25.06.2020\СМО\[ИГС.xls]Лист2'!$AK29</f>
    </oc>
    <nc r="BV32">
      <v>0</v>
    </nc>
  </rcc>
  <rcc rId="311061" sId="3" numFmtId="4">
    <oc r="BW32">
      <f>'Y:\Документы ТФОМС\Комиссия по разработке ТПОМС\Протоколы\2020\Протокол №10 от 25.06.2020\СМО\[ИГС.xls]Лист2'!$AL175</f>
    </oc>
    <nc r="BW32">
      <v>0</v>
    </nc>
  </rcc>
  <rcc rId="311062" sId="3" numFmtId="4">
    <oc r="BX32">
      <f>'Y:\Документы ТФОМС\Комиссия по разработке ТПОМС\Протоколы\2020\Протокол №10 от 25.06.2020\СМО\[ИГС.xls]Лист2'!$AL29</f>
    </oc>
    <nc r="BX32">
      <v>0</v>
    </nc>
  </rcc>
  <rcc rId="311063" sId="3" numFmtId="4">
    <oc r="BY32">
      <f>'Y:\Документы ТФОМС\Комиссия по разработке ТПОМС\Протоколы\2020\Протокол №10 от 25.06.2020\СМО\[ИГС.xls]Лист2'!$AN175</f>
    </oc>
    <nc r="BY32">
      <v>0</v>
    </nc>
  </rcc>
  <rcc rId="311064" sId="3" numFmtId="4">
    <oc r="BZ32">
      <f>'Y:\Документы ТФОМС\Комиссия по разработке ТПОМС\Протоколы\2020\Протокол №10 от 25.06.2020\СМО\[ИГС.xls]Лист2'!$AN29</f>
    </oc>
    <nc r="BZ32">
      <v>0</v>
    </nc>
  </rcc>
  <rcc rId="311065" sId="3" numFmtId="4">
    <oc r="CC32">
      <f>'Y:\Документы ТФОМС\Комиссия по разработке ТПОМС\Протоколы\2020\Протокол №10 от 25.06.2020\СМО\[ИГС.xls]Лист2'!$AQ175</f>
    </oc>
    <nc r="CC32">
      <v>2200</v>
    </nc>
  </rcc>
  <rcc rId="311066" sId="3" numFmtId="4">
    <oc r="CD32">
      <f>'Y:\Документы ТФОМС\Комиссия по разработке ТПОМС\Протоколы\2020\Протокол №10 от 25.06.2020\СМО\[ИГС.xls]Лист2'!$AQ29</f>
    </oc>
    <nc r="CD32">
      <v>994224</v>
    </nc>
  </rcc>
  <rcc rId="311067" sId="3" numFmtId="4">
    <oc r="CE32">
      <f>'Y:\Документы ТФОМС\Комиссия по разработке ТПОМС\Протоколы\2020\Протокол №10 от 25.06.2020\СМО\[ИГС.xls]Лист2'!$AR175</f>
    </oc>
    <nc r="CE32">
      <v>490</v>
    </nc>
  </rcc>
  <rcc rId="311068" sId="3" numFmtId="4">
    <oc r="CF32">
      <f>'Y:\Документы ТФОМС\Комиссия по разработке ТПОМС\Протоколы\2020\Протокол №10 от 25.06.2020\СМО\[ИГС.xls]Лист2'!$AR29</f>
    </oc>
    <nc r="CF32">
      <v>260192.94</v>
    </nc>
  </rcc>
  <rcc rId="311069" sId="3" numFmtId="4">
    <oc r="CG32">
      <f>'Y:\Документы ТФОМС\Комиссия по разработке ТПОМС\Протоколы\2020\Протокол №10 от 25.06.2020\СМО\[ИГС.xls]Лист2'!$AS175</f>
    </oc>
    <nc r="CG32">
      <v>2346</v>
    </nc>
  </rcc>
  <rcc rId="311070" sId="3" numFmtId="4">
    <oc r="CH32">
      <f>'Y:\Документы ТФОМС\Комиссия по разработке ТПОМС\Протоколы\2020\Протокол №10 от 25.06.2020\СМО\[ИГС.xls]Лист2'!$AS29</f>
    </oc>
    <nc r="CH32">
      <v>2491480.15</v>
    </nc>
  </rcc>
  <rcc rId="311071" sId="3" numFmtId="4">
    <oc r="CI32">
      <f>'Y:\Документы ТФОМС\Комиссия по разработке ТПОМС\Протоколы\2020\Протокол №10 от 25.06.2020\СМО\[ИГС.xls]Лист2'!$AW175</f>
    </oc>
    <nc r="CI32">
      <v>0</v>
    </nc>
  </rcc>
  <rcc rId="311072" sId="3" numFmtId="4">
    <oc r="CJ32">
      <f>'Y:\Документы ТФОМС\Комиссия по разработке ТПОМС\Протоколы\2020\Протокол №10 от 25.06.2020\СМО\[ИГС.xls]Лист2'!$AW29</f>
    </oc>
    <nc r="CJ32">
      <v>0</v>
    </nc>
  </rcc>
  <rcc rId="311073" sId="3" numFmtId="4">
    <oc r="CK32">
      <f>'Y:\Документы ТФОМС\Комиссия по разработке ТПОМС\Протоколы\2020\Протокол №10 от 25.06.2020\СМО\[ИГС.xls]Лист2'!$AT175</f>
    </oc>
    <nc r="CK32">
      <v>0</v>
    </nc>
  </rcc>
  <rcc rId="311074" sId="3" numFmtId="4">
    <oc r="CL32">
      <f>'Y:\Документы ТФОМС\Комиссия по разработке ТПОМС\Протоколы\2020\Протокол №10 от 25.06.2020\СМО\[ИГС.xls]Лист2'!$AT29</f>
    </oc>
    <nc r="CL32">
      <v>0</v>
    </nc>
  </rcc>
  <rcc rId="311075" sId="3" numFmtId="4">
    <oc r="CM32">
      <f>'Y:\Документы ТФОМС\Комиссия по разработке ТПОМС\Протоколы\2020\Протокол №10 от 25.06.2020\СМО\[ИГС.xls]Лист2'!$AU175</f>
    </oc>
    <nc r="CM32">
      <v>0</v>
    </nc>
  </rcc>
  <rcc rId="311076" sId="3" numFmtId="4">
    <oc r="CN32">
      <f>'Y:\Документы ТФОМС\Комиссия по разработке ТПОМС\Протоколы\2020\Протокол №10 от 25.06.2020\СМО\[ИГС.xls]Лист2'!$AU29</f>
    </oc>
    <nc r="CN32">
      <v>0</v>
    </nc>
  </rcc>
  <rcc rId="311077" sId="3" numFmtId="4">
    <oc r="CO32">
      <f>'Y:\Документы ТФОМС\Комиссия по разработке ТПОМС\Протоколы\2020\Протокол №10 от 25.06.2020\СМО\[ИГС.xls]Лист2'!$AV175</f>
    </oc>
    <nc r="CO32">
      <v>0</v>
    </nc>
  </rcc>
  <rcc rId="311078" sId="3" numFmtId="4">
    <oc r="CP32">
      <f>'Y:\Документы ТФОМС\Комиссия по разработке ТПОМС\Протоколы\2020\Протокол №10 от 25.06.2020\СМО\[ИГС.xls]Лист2'!$AV29</f>
    </oc>
    <nc r="CP32">
      <v>0</v>
    </nc>
  </rcc>
  <rcc rId="311079" sId="3" numFmtId="4">
    <oc r="CQ32">
      <f>'Y:\Документы ТФОМС\Комиссия по разработке ТПОМС\Протоколы\2020\Протокол №10 от 25.06.2020\СМО\[ИГС.xls]Лист2'!$AX175</f>
    </oc>
    <nc r="CQ32">
      <v>0</v>
    </nc>
  </rcc>
  <rcc rId="311080" sId="3" numFmtId="4">
    <oc r="CR32">
      <f>'Y:\Документы ТФОМС\Комиссия по разработке ТПОМС\Протоколы\2020\Протокол №10 от 25.06.2020\СМО\[ИГС.xls]Лист2'!$AX29</f>
    </oc>
    <nc r="CR32">
      <v>0</v>
    </nc>
  </rcc>
  <rcc rId="311081" sId="3" numFmtId="4">
    <oc r="AA33">
      <f>'Y:\Документы ТФОМС\Комиссия по разработке ТПОМС\Протоколы\2020\Протокол №10 от 25.06.2020\СМО\[ИГС.xls]Лист2'!$M176</f>
    </oc>
    <nc r="AA33">
      <v>633</v>
    </nc>
  </rcc>
  <rcc rId="311082" sId="3" numFmtId="4">
    <oc r="AB33">
      <f>'Y:\Документы ТФОМС\Комиссия по разработке ТПОМС\Протоколы\2020\Протокол №10 от 25.06.2020\СМО\[ИГС.xls]Лист2'!$M30</f>
    </oc>
    <nc r="AB33">
      <v>348723.08</v>
    </nc>
  </rcc>
  <rcc rId="311083" sId="3" numFmtId="4">
    <oc r="AC33">
      <f>'Y:\Документы ТФОМС\Комиссия по разработке ТПОМС\Протоколы\2020\Протокол №10 от 25.06.2020\СМО\[ИГС.xls]Лист2'!$N176</f>
    </oc>
    <nc r="AC33">
      <v>350</v>
    </nc>
  </rcc>
  <rcc rId="311084" sId="3" numFmtId="4">
    <oc r="AD33">
      <f>'Y:\Документы ТФОМС\Комиссия по разработке ТПОМС\Протоколы\2020\Протокол №10 от 25.06.2020\СМО\[ИГС.xls]Лист2'!$N30</f>
    </oc>
    <nc r="AD33">
      <v>155580.24</v>
    </nc>
  </rcc>
  <rcc rId="311085" sId="3" numFmtId="4">
    <oc r="AE33">
      <f>'Y:\Документы ТФОМС\Комиссия по разработке ТПОМС\Протоколы\2020\Протокол №10 от 25.06.2020\СМО\[ИГС.xls]Лист2'!$O176</f>
    </oc>
    <nc r="AE33">
      <v>797</v>
    </nc>
  </rcc>
  <rcc rId="311086" sId="3" numFmtId="4">
    <oc r="AF33">
      <f>'Y:\Документы ТФОМС\Комиссия по разработке ТПОМС\Протоколы\2020\Протокол №10 от 25.06.2020\СМО\[ИГС.xls]Лист2'!$O30</f>
    </oc>
    <nc r="AF33">
      <v>994110.37</v>
    </nc>
  </rcc>
  <rcc rId="311087" sId="3" numFmtId="4">
    <oc r="AG33">
      <f>'Y:\Документы ТФОМС\Комиссия по разработке ТПОМС\Протоколы\2020\Протокол №10 от 25.06.2020\СМО\[ИГС.xls]Лист2'!$S176</f>
    </oc>
    <nc r="AG33">
      <v>66</v>
    </nc>
  </rcc>
  <rcc rId="311088" sId="3" numFmtId="4">
    <oc r="AH33">
      <f>'Y:\Документы ТФОМС\Комиссия по разработке ТПОМС\Протоколы\2020\Протокол №10 от 25.06.2020\СМО\[ИГС.xls]Лист2'!$S30</f>
    </oc>
    <nc r="AH33">
      <v>484403.85</v>
    </nc>
  </rcc>
  <rcc rId="311089" sId="3" numFmtId="4">
    <oc r="AI33">
      <f>'Y:\Документы ТФОМС\Комиссия по разработке ТПОМС\Протоколы\2020\Протокол №10 от 25.06.2020\СМО\[ИГС.xls]Лист2'!$P176</f>
    </oc>
    <nc r="AI33">
      <v>0</v>
    </nc>
  </rcc>
  <rcc rId="311090" sId="3" numFmtId="4">
    <oc r="AJ33">
      <f>'Y:\Документы ТФОМС\Комиссия по разработке ТПОМС\Протоколы\2020\Протокол №10 от 25.06.2020\СМО\[ИГС.xls]Лист2'!$P30</f>
    </oc>
    <nc r="AJ33">
      <v>0</v>
    </nc>
  </rcc>
  <rcc rId="311091" sId="3" numFmtId="4">
    <oc r="AK33">
      <f>'Y:\Документы ТФОМС\Комиссия по разработке ТПОМС\Протоколы\2020\Протокол №10 от 25.06.2020\СМО\[ИГС.xls]Лист2'!$Q176</f>
    </oc>
    <nc r="AK33">
      <v>0</v>
    </nc>
  </rcc>
  <rcc rId="311092" sId="3" numFmtId="4">
    <oc r="AL33">
      <f>'Y:\Документы ТФОМС\Комиссия по разработке ТПОМС\Протоколы\2020\Протокол №10 от 25.06.2020\СМО\[ИГС.xls]Лист2'!$Q30</f>
    </oc>
    <nc r="AL33">
      <v>0</v>
    </nc>
  </rcc>
  <rcc rId="311093" sId="3" numFmtId="4">
    <oc r="AM33">
      <f>'Y:\Документы ТФОМС\Комиссия по разработке ТПОМС\Протоколы\2020\Протокол №10 от 25.06.2020\СМО\[ИГС.xls]Лист2'!$R176</f>
    </oc>
    <nc r="AM33">
      <v>0</v>
    </nc>
  </rcc>
  <rcc rId="311094" sId="3" numFmtId="4">
    <oc r="AN33">
      <f>'Y:\Документы ТФОМС\Комиссия по разработке ТПОМС\Протоколы\2020\Протокол №10 от 25.06.2020\СМО\[ИГС.xls]Лист2'!$R30</f>
    </oc>
    <nc r="AN33">
      <v>0</v>
    </nc>
  </rcc>
  <rcc rId="311095" sId="3" numFmtId="4">
    <oc r="AO33">
      <f>'Y:\Документы ТФОМС\Комиссия по разработке ТПОМС\Протоколы\2020\Протокол №10 от 25.06.2020\СМО\[ИГС.xls]Лист2'!$T176</f>
    </oc>
    <nc r="AO33">
      <v>0</v>
    </nc>
  </rcc>
  <rcc rId="311096" sId="3" numFmtId="4">
    <oc r="AP33">
      <f>'Y:\Документы ТФОМС\Комиссия по разработке ТПОМС\Протоколы\2020\Протокол №10 от 25.06.2020\СМО\[ИГС.xls]Лист2'!$T30</f>
    </oc>
    <nc r="AP33">
      <v>0</v>
    </nc>
  </rcc>
  <rcc rId="311097" sId="3" numFmtId="4">
    <oc r="AS33">
      <f>'Y:\Документы ТФОМС\Комиссия по разработке ТПОМС\Протоколы\2020\Протокол №10 от 25.06.2020\СМО\[ИГС.xls]Лист2'!$W176</f>
    </oc>
    <nc r="AS33">
      <v>887</v>
    </nc>
  </rcc>
  <rcc rId="311098" sId="3" numFmtId="4">
    <oc r="AT33">
      <f>'Y:\Документы ТФОМС\Комиссия по разработке ТПОМС\Протоколы\2020\Протокол №10 от 25.06.2020\СМО\[ИГС.xls]Лист2'!$W30</f>
    </oc>
    <nc r="AT33">
      <v>414610.65</v>
    </nc>
  </rcc>
  <rcc rId="311099" sId="3" numFmtId="4">
    <oc r="AU33">
      <f>'Y:\Документы ТФОМС\Комиссия по разработке ТПОМС\Протоколы\2020\Протокол №10 от 25.06.2020\СМО\[ИГС.xls]Лист2'!$X176</f>
    </oc>
    <nc r="AU33">
      <v>156</v>
    </nc>
  </rcc>
  <rcc rId="311100" sId="3" numFmtId="4">
    <oc r="AV33">
      <f>'Y:\Документы ТФОМС\Комиссия по разработке ТПОМС\Протоколы\2020\Протокол №10 от 25.06.2020\СМО\[ИГС.xls]Лист2'!$X30</f>
    </oc>
    <nc r="AV33">
      <v>68511.8</v>
    </nc>
  </rcc>
  <rcc rId="311101" sId="3" numFmtId="4">
    <oc r="AW33">
      <f>'Y:\Документы ТФОМС\Комиссия по разработке ТПОМС\Протоколы\2020\Протокол №10 от 25.06.2020\СМО\[ИГС.xls]Лист2'!$Y176</f>
    </oc>
    <nc r="AW33">
      <v>826</v>
    </nc>
  </rcc>
  <rcc rId="311102" sId="3" numFmtId="4">
    <oc r="AX33">
      <f>'Y:\Документы ТФОМС\Комиссия по разработке ТПОМС\Протоколы\2020\Протокол №10 от 25.06.2020\СМО\[ИГС.xls]Лист2'!$Y30</f>
    </oc>
    <nc r="AX33">
      <v>943958.95</v>
    </nc>
  </rcc>
  <rcc rId="311103" sId="3" numFmtId="4">
    <oc r="AY33">
      <f>'Y:\Документы ТФОМС\Комиссия по разработке ТПОМС\Протоколы\2020\Протокол №10 от 25.06.2020\СМО\[ИГС.xls]Лист2'!$AC176</f>
    </oc>
    <nc r="AY33">
      <v>70</v>
    </nc>
  </rcc>
  <rcc rId="311104" sId="3" numFmtId="4">
    <oc r="AZ33">
      <f>'Y:\Документы ТФОМС\Комиссия по разработке ТПОМС\Протоколы\2020\Протокол №10 от 25.06.2020\СМО\[ИГС.xls]Лист2'!$AC30</f>
    </oc>
    <nc r="AZ33">
      <v>521232.36</v>
    </nc>
  </rcc>
  <rcc rId="311105" sId="3" numFmtId="4">
    <oc r="BA33">
      <f>'Y:\Документы ТФОМС\Комиссия по разработке ТПОМС\Протоколы\2020\Протокол №10 от 25.06.2020\СМО\[ИГС.xls]Лист2'!$Z176</f>
    </oc>
    <nc r="BA33">
      <v>0</v>
    </nc>
  </rcc>
  <rcc rId="311106" sId="3" numFmtId="4">
    <oc r="BB33">
      <f>'Y:\Документы ТФОМС\Комиссия по разработке ТПОМС\Протоколы\2020\Протокол №10 от 25.06.2020\СМО\[ИГС.xls]Лист2'!$Z30</f>
    </oc>
    <nc r="BB33">
      <v>0</v>
    </nc>
  </rcc>
  <rcc rId="311107" sId="3" numFmtId="4">
    <oc r="BC33">
      <f>'Y:\Документы ТФОМС\Комиссия по разработке ТПОМС\Протоколы\2020\Протокол №10 от 25.06.2020\СМО\[ИГС.xls]Лист2'!$AA176</f>
    </oc>
    <nc r="BC33">
      <v>0</v>
    </nc>
  </rcc>
  <rcc rId="311108" sId="3" numFmtId="4">
    <oc r="BD33">
      <f>'Y:\Документы ТФОМС\Комиссия по разработке ТПОМС\Протоколы\2020\Протокол №10 от 25.06.2020\СМО\[ИГС.xls]Лист2'!$AA30</f>
    </oc>
    <nc r="BD33">
      <v>0</v>
    </nc>
  </rcc>
  <rcc rId="311109" sId="3" numFmtId="4">
    <oc r="BE33">
      <f>'Y:\Документы ТФОМС\Комиссия по разработке ТПОМС\Протоколы\2020\Протокол №10 от 25.06.2020\СМО\[ИГС.xls]Лист2'!$AB176</f>
    </oc>
    <nc r="BE33">
      <v>0</v>
    </nc>
  </rcc>
  <rcc rId="311110" sId="3" numFmtId="4">
    <oc r="BF33">
      <f>'Y:\Документы ТФОМС\Комиссия по разработке ТПОМС\Протоколы\2020\Протокол №10 от 25.06.2020\СМО\[ИГС.xls]Лист2'!$AB30</f>
    </oc>
    <nc r="BF33">
      <v>0</v>
    </nc>
  </rcc>
  <rcc rId="311111" sId="3" numFmtId="4">
    <oc r="BG33">
      <f>'Y:\Документы ТФОМС\Комиссия по разработке ТПОМС\Протоколы\2020\Протокол №10 от 25.06.2020\СМО\[ИГС.xls]Лист2'!$AD176</f>
    </oc>
    <nc r="BG33">
      <v>0</v>
    </nc>
  </rcc>
  <rcc rId="311112" sId="3" numFmtId="4">
    <oc r="BH33">
      <f>'Y:\Документы ТФОМС\Комиссия по разработке ТПОМС\Протоколы\2020\Протокол №10 от 25.06.2020\СМО\[ИГС.xls]Лист2'!$AD30</f>
    </oc>
    <nc r="BH33">
      <v>0</v>
    </nc>
  </rcc>
  <rcc rId="311113" sId="3" numFmtId="4">
    <oc r="BK33">
      <f>'Y:\Документы ТФОМС\Комиссия по разработке ТПОМС\Протоколы\2020\Протокол №10 от 25.06.2020\СМО\[ИГС.xls]Лист2'!$AG176</f>
    </oc>
    <nc r="BK33">
      <v>840</v>
    </nc>
  </rcc>
  <rcc rId="311114" sId="3" numFmtId="4">
    <oc r="BL33">
      <f>'Y:\Документы ТФОМС\Комиссия по разработке ТПОМС\Протоколы\2020\Протокол №10 от 25.06.2020\СМО\[ИГС.xls]Лист2'!$AG30</f>
    </oc>
    <nc r="BL33">
      <v>415122.94</v>
    </nc>
  </rcc>
  <rcc rId="311115" sId="3" numFmtId="4">
    <oc r="BM33">
      <f>'Y:\Документы ТФОМС\Комиссия по разработке ТПОМС\Протоколы\2020\Протокол №10 от 25.06.2020\СМО\[ИГС.xls]Лист2'!$AH176</f>
    </oc>
    <nc r="BM33">
      <v>143</v>
    </nc>
  </rcc>
  <rcc rId="311116" sId="3" numFmtId="4">
    <oc r="BN33">
      <f>'Y:\Документы ТФОМС\Комиссия по разработке ТПОМС\Протоколы\2020\Протокол №10 от 25.06.2020\СМО\[ИГС.xls]Лист2'!$AH30</f>
    </oc>
    <nc r="BN33">
      <v>62909.47</v>
    </nc>
  </rcc>
  <rcc rId="311117" sId="3" numFmtId="4">
    <oc r="BO33">
      <f>'Y:\Документы ТФОМС\Комиссия по разработке ТПОМС\Протоколы\2020\Протокол №10 от 25.06.2020\СМО\[ИГС.xls]Лист2'!$AI176</f>
    </oc>
    <nc r="BO33">
      <v>848</v>
    </nc>
  </rcc>
  <rcc rId="311118" sId="3" numFmtId="4">
    <oc r="BP33">
      <f>'Y:\Документы ТФОМС\Комиссия по разработке ТПОМС\Протоколы\2020\Протокол №10 от 25.06.2020\СМО\[ИГС.xls]Лист2'!$AI30</f>
    </oc>
    <nc r="BP33">
      <v>949996.12</v>
    </nc>
  </rcc>
  <rcc rId="311119" sId="3" numFmtId="4">
    <oc r="BQ33">
      <f>'Y:\Документы ТФОМС\Комиссия по разработке ТПОМС\Протоколы\2020\Протокол №10 от 25.06.2020\СМО\[ИГС.xls]Лист2'!$AM176</f>
    </oc>
    <nc r="BQ33">
      <v>76</v>
    </nc>
  </rcc>
  <rcc rId="311120" sId="3" numFmtId="4">
    <oc r="BR33">
      <f>'Y:\Документы ТФОМС\Комиссия по разработке ТПОМС\Протоколы\2020\Протокол №10 от 25.06.2020\СМО\[ИГС.xls]Лист2'!$AM30</f>
    </oc>
    <nc r="BR33">
      <v>574537.38</v>
    </nc>
  </rcc>
  <rcc rId="311121" sId="3" numFmtId="4">
    <oc r="BS33">
      <f>'Y:\Документы ТФОМС\Комиссия по разработке ТПОМС\Протоколы\2020\Протокол №10 от 25.06.2020\СМО\[ИГС.xls]Лист2'!$AJ176</f>
    </oc>
    <nc r="BS33">
      <v>0</v>
    </nc>
  </rcc>
  <rcc rId="311122" sId="3" numFmtId="4">
    <oc r="BT33">
      <f>'Y:\Документы ТФОМС\Комиссия по разработке ТПОМС\Протоколы\2020\Протокол №10 от 25.06.2020\СМО\[ИГС.xls]Лист2'!$AJ30</f>
    </oc>
    <nc r="BT33">
      <v>0</v>
    </nc>
  </rcc>
  <rcc rId="311123" sId="3" numFmtId="4">
    <oc r="BU33">
      <f>'Y:\Документы ТФОМС\Комиссия по разработке ТПОМС\Протоколы\2020\Протокол №10 от 25.06.2020\СМО\[ИГС.xls]Лист2'!$AK176</f>
    </oc>
    <nc r="BU33">
      <v>0</v>
    </nc>
  </rcc>
  <rcc rId="311124" sId="3" numFmtId="4">
    <oc r="BV33">
      <f>'Y:\Документы ТФОМС\Комиссия по разработке ТПОМС\Протоколы\2020\Протокол №10 от 25.06.2020\СМО\[ИГС.xls]Лист2'!$AK30</f>
    </oc>
    <nc r="BV33">
      <v>0</v>
    </nc>
  </rcc>
  <rcc rId="311125" sId="3" numFmtId="4">
    <oc r="BW33">
      <f>'Y:\Документы ТФОМС\Комиссия по разработке ТПОМС\Протоколы\2020\Протокол №10 от 25.06.2020\СМО\[ИГС.xls]Лист2'!$AL176</f>
    </oc>
    <nc r="BW33">
      <v>0</v>
    </nc>
  </rcc>
  <rcc rId="311126" sId="3" numFmtId="4">
    <oc r="BX33">
      <f>'Y:\Документы ТФОМС\Комиссия по разработке ТПОМС\Протоколы\2020\Протокол №10 от 25.06.2020\СМО\[ИГС.xls]Лист2'!$AL30</f>
    </oc>
    <nc r="BX33">
      <v>0</v>
    </nc>
  </rcc>
  <rcc rId="311127" sId="3" numFmtId="4">
    <oc r="BY33">
      <f>'Y:\Документы ТФОМС\Комиссия по разработке ТПОМС\Протоколы\2020\Протокол №10 от 25.06.2020\СМО\[ИГС.xls]Лист2'!$AN176</f>
    </oc>
    <nc r="BY33">
      <v>0</v>
    </nc>
  </rcc>
  <rcc rId="311128" sId="3" numFmtId="4">
    <oc r="BZ33">
      <f>'Y:\Документы ТФОМС\Комиссия по разработке ТПОМС\Протоколы\2020\Протокол №10 от 25.06.2020\СМО\[ИГС.xls]Лист2'!$AN30</f>
    </oc>
    <nc r="BZ33">
      <v>0</v>
    </nc>
  </rcc>
  <rcc rId="311129" sId="3" numFmtId="4">
    <oc r="CC33">
      <f>'Y:\Документы ТФОМС\Комиссия по разработке ТПОМС\Протоколы\2020\Протокол №10 от 25.06.2020\СМО\[ИГС.xls]Лист2'!$AQ176</f>
    </oc>
    <nc r="CC33">
      <v>925</v>
    </nc>
  </rcc>
  <rcc rId="311130" sId="3" numFmtId="4">
    <oc r="CD33">
      <f>'Y:\Документы ТФОМС\Комиссия по разработке ТПОМС\Протоколы\2020\Протокол №10 от 25.06.2020\СМО\[ИГС.xls]Лист2'!$AQ30</f>
    </oc>
    <nc r="CD33">
      <v>434031.13</v>
    </nc>
  </rcc>
  <rcc rId="311131" sId="3" numFmtId="4">
    <oc r="CE33">
      <f>'Y:\Документы ТФОМС\Комиссия по разработке ТПОМС\Протоколы\2020\Протокол №10 от 25.06.2020\СМО\[ИГС.xls]Лист2'!$AR176</f>
    </oc>
    <nc r="CE33">
      <v>129</v>
    </nc>
  </rcc>
  <rcc rId="311132" sId="3" numFmtId="4">
    <oc r="CF33">
      <f>'Y:\Документы ТФОМС\Комиссия по разработке ТПОМС\Протоколы\2020\Протокол №10 от 25.06.2020\СМО\[ИГС.xls]Лист2'!$AR30</f>
    </oc>
    <nc r="CF33">
      <v>57085.49</v>
    </nc>
  </rcc>
  <rcc rId="311133" sId="3" numFmtId="4">
    <oc r="CG33">
      <f>'Y:\Документы ТФОМС\Комиссия по разработке ТПОМС\Протоколы\2020\Протокол №10 от 25.06.2020\СМО\[ИГС.xls]Лист2'!$AS176</f>
    </oc>
    <nc r="CG33">
      <v>857</v>
    </nc>
  </rcc>
  <rcc rId="311134" sId="3" numFmtId="4">
    <oc r="CH33">
      <f>'Y:\Документы ТФОМС\Комиссия по разработке ТПОМС\Протоколы\2020\Протокол №10 от 25.06.2020\СМО\[ИГС.xls]Лист2'!$AS30</f>
    </oc>
    <nc r="CH33">
      <v>951942</v>
    </nc>
  </rcc>
  <rcc rId="311135" sId="3" numFmtId="4">
    <oc r="CI33">
      <f>'Y:\Документы ТФОМС\Комиссия по разработке ТПОМС\Протоколы\2020\Протокол №10 от 25.06.2020\СМО\[ИГС.xls]Лист2'!$AW176</f>
    </oc>
    <nc r="CI33">
      <v>75</v>
    </nc>
  </rcc>
  <rcc rId="311136" sId="3" numFmtId="4">
    <oc r="CJ33">
      <f>'Y:\Документы ТФОМС\Комиссия по разработке ТПОМС\Протоколы\2020\Протокол №10 от 25.06.2020\СМО\[ИГС.xls]Лист2'!$AW30</f>
    </oc>
    <nc r="CJ33">
      <v>567882.02</v>
    </nc>
  </rcc>
  <rcc rId="311137" sId="3" numFmtId="4">
    <oc r="CK33">
      <f>'Y:\Документы ТФОМС\Комиссия по разработке ТПОМС\Протоколы\2020\Протокол №10 от 25.06.2020\СМО\[ИГС.xls]Лист2'!$AT176</f>
    </oc>
    <nc r="CK33">
      <v>0</v>
    </nc>
  </rcc>
  <rcc rId="311138" sId="3" numFmtId="4">
    <oc r="CL33">
      <f>'Y:\Документы ТФОМС\Комиссия по разработке ТПОМС\Протоколы\2020\Протокол №10 от 25.06.2020\СМО\[ИГС.xls]Лист2'!$AT30</f>
    </oc>
    <nc r="CL33">
      <v>0</v>
    </nc>
  </rcc>
  <rcc rId="311139" sId="3" numFmtId="4">
    <oc r="CM33">
      <f>'Y:\Документы ТФОМС\Комиссия по разработке ТПОМС\Протоколы\2020\Протокол №10 от 25.06.2020\СМО\[ИГС.xls]Лист2'!$AU176</f>
    </oc>
    <nc r="CM33">
      <v>0</v>
    </nc>
  </rcc>
  <rcc rId="311140" sId="3" numFmtId="4">
    <oc r="CN33">
      <f>'Y:\Документы ТФОМС\Комиссия по разработке ТПОМС\Протоколы\2020\Протокол №10 от 25.06.2020\СМО\[ИГС.xls]Лист2'!$AU30</f>
    </oc>
    <nc r="CN33">
      <v>0</v>
    </nc>
  </rcc>
  <rcc rId="311141" sId="3" numFmtId="4">
    <oc r="CO33">
      <f>'Y:\Документы ТФОМС\Комиссия по разработке ТПОМС\Протоколы\2020\Протокол №10 от 25.06.2020\СМО\[ИГС.xls]Лист2'!$AV176</f>
    </oc>
    <nc r="CO33">
      <v>0</v>
    </nc>
  </rcc>
  <rcc rId="311142" sId="3" numFmtId="4">
    <oc r="CP33">
      <f>'Y:\Документы ТФОМС\Комиссия по разработке ТПОМС\Протоколы\2020\Протокол №10 от 25.06.2020\СМО\[ИГС.xls]Лист2'!$AV30</f>
    </oc>
    <nc r="CP33">
      <v>0</v>
    </nc>
  </rcc>
  <rcc rId="311143" sId="3" numFmtId="4">
    <oc r="CQ33">
      <f>'Y:\Документы ТФОМС\Комиссия по разработке ТПОМС\Протоколы\2020\Протокол №10 от 25.06.2020\СМО\[ИГС.xls]Лист2'!$AX176</f>
    </oc>
    <nc r="CQ33">
      <v>0</v>
    </nc>
  </rcc>
  <rcc rId="311144" sId="3" numFmtId="4">
    <oc r="CR33">
      <f>'Y:\Документы ТФОМС\Комиссия по разработке ТПОМС\Протоколы\2020\Протокол №10 от 25.06.2020\СМО\[ИГС.xls]Лист2'!$AX30</f>
    </oc>
    <nc r="CR33">
      <v>0</v>
    </nc>
  </rcc>
  <rcc rId="311145" sId="3" numFmtId="4">
    <oc r="AA34">
      <f>'Y:\Документы ТФОМС\Комиссия по разработке ТПОМС\Протоколы\2020\Протокол №10 от 25.06.2020\СМО\[ИГС.xls]Лист2'!$M177</f>
    </oc>
    <nc r="AA34">
      <v>0</v>
    </nc>
  </rcc>
  <rcc rId="311146" sId="3" numFmtId="4">
    <oc r="AB34">
      <f>'Y:\Документы ТФОМС\Комиссия по разработке ТПОМС\Протоколы\2020\Протокол №10 от 25.06.2020\СМО\[ИГС.xls]Лист2'!$M31</f>
    </oc>
    <nc r="AB34">
      <v>0</v>
    </nc>
  </rcc>
  <rcc rId="311147" sId="3" numFmtId="4">
    <oc r="AC34">
      <f>'Y:\Документы ТФОМС\Комиссия по разработке ТПОМС\Протоколы\2020\Протокол №10 от 25.06.2020\СМО\[ИГС.xls]Лист2'!$N177</f>
    </oc>
    <nc r="AC34">
      <v>0</v>
    </nc>
  </rcc>
  <rcc rId="311148" sId="3" numFmtId="4">
    <oc r="AD34">
      <f>'Y:\Документы ТФОМС\Комиссия по разработке ТПОМС\Протоколы\2020\Протокол №10 от 25.06.2020\СМО\[ИГС.xls]Лист2'!$N31</f>
    </oc>
    <nc r="AD34">
      <v>0</v>
    </nc>
  </rcc>
  <rcc rId="311149" sId="3" numFmtId="4">
    <oc r="AE34">
      <f>'Y:\Документы ТФОМС\Комиссия по разработке ТПОМС\Протоколы\2020\Протокол №10 от 25.06.2020\СМО\[ИГС.xls]Лист2'!$O177</f>
    </oc>
    <nc r="AE34">
      <v>0</v>
    </nc>
  </rcc>
  <rcc rId="311150" sId="3" numFmtId="4">
    <oc r="AF34">
      <f>'Y:\Документы ТФОМС\Комиссия по разработке ТПОМС\Протоколы\2020\Протокол №10 от 25.06.2020\СМО\[ИГС.xls]Лист2'!$O31</f>
    </oc>
    <nc r="AF34">
      <v>0</v>
    </nc>
  </rcc>
  <rcc rId="311151" sId="3" numFmtId="4">
    <oc r="AG34">
      <f>'Y:\Документы ТФОМС\Комиссия по разработке ТПОМС\Протоколы\2020\Протокол №10 от 25.06.2020\СМО\[ИГС.xls]Лист2'!$S177</f>
    </oc>
    <nc r="AG34">
      <v>0</v>
    </nc>
  </rcc>
  <rcc rId="311152" sId="3" numFmtId="4">
    <oc r="AH34">
      <f>'Y:\Документы ТФОМС\Комиссия по разработке ТПОМС\Протоколы\2020\Протокол №10 от 25.06.2020\СМО\[ИГС.xls]Лист2'!$S31</f>
    </oc>
    <nc r="AH34">
      <v>0</v>
    </nc>
  </rcc>
  <rcc rId="311153" sId="3" numFmtId="4">
    <oc r="AI34">
      <f>'Y:\Документы ТФОМС\Комиссия по разработке ТПОМС\Протоколы\2020\Протокол №10 от 25.06.2020\СМО\[ИГС.xls]Лист2'!$P177</f>
    </oc>
    <nc r="AI34">
      <v>0</v>
    </nc>
  </rcc>
  <rcc rId="311154" sId="3" numFmtId="4">
    <oc r="AJ34">
      <f>'Y:\Документы ТФОМС\Комиссия по разработке ТПОМС\Протоколы\2020\Протокол №10 от 25.06.2020\СМО\[ИГС.xls]Лист2'!$P31</f>
    </oc>
    <nc r="AJ34">
      <v>0</v>
    </nc>
  </rcc>
  <rcc rId="311155" sId="3" numFmtId="4">
    <oc r="AK34">
      <f>'Y:\Документы ТФОМС\Комиссия по разработке ТПОМС\Протоколы\2020\Протокол №10 от 25.06.2020\СМО\[ИГС.xls]Лист2'!$Q177</f>
    </oc>
    <nc r="AK34">
      <v>0</v>
    </nc>
  </rcc>
  <rcc rId="311156" sId="3" numFmtId="4">
    <oc r="AL34">
      <f>'Y:\Документы ТФОМС\Комиссия по разработке ТПОМС\Протоколы\2020\Протокол №10 от 25.06.2020\СМО\[ИГС.xls]Лист2'!$Q31</f>
    </oc>
    <nc r="AL34">
      <v>0</v>
    </nc>
  </rcc>
  <rcc rId="311157" sId="3" numFmtId="4">
    <oc r="AM34">
      <f>'Y:\Документы ТФОМС\Комиссия по разработке ТПОМС\Протоколы\2020\Протокол №10 от 25.06.2020\СМО\[ИГС.xls]Лист2'!$R177</f>
    </oc>
    <nc r="AM34">
      <v>0</v>
    </nc>
  </rcc>
  <rcc rId="311158" sId="3" numFmtId="4">
    <oc r="AN34">
      <f>'Y:\Документы ТФОМС\Комиссия по разработке ТПОМС\Протоколы\2020\Протокол №10 от 25.06.2020\СМО\[ИГС.xls]Лист2'!$R31</f>
    </oc>
    <nc r="AN34">
      <v>0</v>
    </nc>
  </rcc>
  <rcc rId="311159" sId="3" numFmtId="4">
    <oc r="AO34">
      <f>'Y:\Документы ТФОМС\Комиссия по разработке ТПОМС\Протоколы\2020\Протокол №10 от 25.06.2020\СМО\[ИГС.xls]Лист2'!$T177</f>
    </oc>
    <nc r="AO34">
      <v>6764</v>
    </nc>
  </rcc>
  <rcc rId="311160" sId="3" numFmtId="4">
    <oc r="AP34">
      <f>'Y:\Документы ТФОМС\Комиссия по разработке ТПОМС\Протоколы\2020\Протокол №10 от 25.06.2020\СМО\[ИГС.xls]Лист2'!$T31</f>
    </oc>
    <nc r="AP34">
      <v>14744269.140000001</v>
    </nc>
  </rcc>
  <rcc rId="311161" sId="3" numFmtId="4">
    <oc r="AS34">
      <f>'Y:\Документы ТФОМС\Комиссия по разработке ТПОМС\Протоколы\2020\Протокол №10 от 25.06.2020\СМО\[ИГС.xls]Лист2'!$W177</f>
    </oc>
    <nc r="AS34">
      <v>0</v>
    </nc>
  </rcc>
  <rcc rId="311162" sId="3" numFmtId="4">
    <oc r="AT34">
      <f>'Y:\Документы ТФОМС\Комиссия по разработке ТПОМС\Протоколы\2020\Протокол №10 от 25.06.2020\СМО\[ИГС.xls]Лист2'!$W31</f>
    </oc>
    <nc r="AT34">
      <v>0</v>
    </nc>
  </rcc>
  <rcc rId="311163" sId="3" numFmtId="4">
    <oc r="AU34">
      <f>'Y:\Документы ТФОМС\Комиссия по разработке ТПОМС\Протоколы\2020\Протокол №10 от 25.06.2020\СМО\[ИГС.xls]Лист2'!$X177</f>
    </oc>
    <nc r="AU34">
      <v>0</v>
    </nc>
  </rcc>
  <rcc rId="311164" sId="3" numFmtId="4">
    <oc r="AV34">
      <f>'Y:\Документы ТФОМС\Комиссия по разработке ТПОМС\Протоколы\2020\Протокол №10 от 25.06.2020\СМО\[ИГС.xls]Лист2'!$X31</f>
    </oc>
    <nc r="AV34">
      <v>0</v>
    </nc>
  </rcc>
  <rcc rId="311165" sId="3" numFmtId="4">
    <oc r="AW34">
      <f>'Y:\Документы ТФОМС\Комиссия по разработке ТПОМС\Протоколы\2020\Протокол №10 от 25.06.2020\СМО\[ИГС.xls]Лист2'!$Y177</f>
    </oc>
    <nc r="AW34">
      <v>0</v>
    </nc>
  </rcc>
  <rcc rId="311166" sId="3" numFmtId="4">
    <oc r="AX34">
      <f>'Y:\Документы ТФОМС\Комиссия по разработке ТПОМС\Протоколы\2020\Протокол №10 от 25.06.2020\СМО\[ИГС.xls]Лист2'!$Y31</f>
    </oc>
    <nc r="AX34">
      <v>0</v>
    </nc>
  </rcc>
  <rcc rId="311167" sId="3" numFmtId="4">
    <oc r="AY34">
      <f>'Y:\Документы ТФОМС\Комиссия по разработке ТПОМС\Протоколы\2020\Протокол №10 от 25.06.2020\СМО\[ИГС.xls]Лист2'!$AC177</f>
    </oc>
    <nc r="AY34">
      <v>0</v>
    </nc>
  </rcc>
  <rcc rId="311168" sId="3" numFmtId="4">
    <oc r="AZ34">
      <f>'Y:\Документы ТФОМС\Комиссия по разработке ТПОМС\Протоколы\2020\Протокол №10 от 25.06.2020\СМО\[ИГС.xls]Лист2'!$AC31</f>
    </oc>
    <nc r="AZ34">
      <v>0</v>
    </nc>
  </rcc>
  <rcc rId="311169" sId="3" numFmtId="4">
    <oc r="BA34">
      <f>'Y:\Документы ТФОМС\Комиссия по разработке ТПОМС\Протоколы\2020\Протокол №10 от 25.06.2020\СМО\[ИГС.xls]Лист2'!$Z177</f>
    </oc>
    <nc r="BA34">
      <v>0</v>
    </nc>
  </rcc>
  <rcc rId="311170" sId="3" numFmtId="4">
    <oc r="BB34">
      <f>'Y:\Документы ТФОМС\Комиссия по разработке ТПОМС\Протоколы\2020\Протокол №10 от 25.06.2020\СМО\[ИГС.xls]Лист2'!$Z31</f>
    </oc>
    <nc r="BB34">
      <v>0</v>
    </nc>
  </rcc>
  <rcc rId="311171" sId="3" numFmtId="4">
    <oc r="BC34">
      <f>'Y:\Документы ТФОМС\Комиссия по разработке ТПОМС\Протоколы\2020\Протокол №10 от 25.06.2020\СМО\[ИГС.xls]Лист2'!$AA177</f>
    </oc>
    <nc r="BC34">
      <v>0</v>
    </nc>
  </rcc>
  <rcc rId="311172" sId="3" numFmtId="4">
    <oc r="BD34">
      <f>'Y:\Документы ТФОМС\Комиссия по разработке ТПОМС\Протоколы\2020\Протокол №10 от 25.06.2020\СМО\[ИГС.xls]Лист2'!$AA31</f>
    </oc>
    <nc r="BD34">
      <v>0</v>
    </nc>
  </rcc>
  <rcc rId="311173" sId="3" numFmtId="4">
    <oc r="BE34">
      <f>'Y:\Документы ТФОМС\Комиссия по разработке ТПОМС\Протоколы\2020\Протокол №10 от 25.06.2020\СМО\[ИГС.xls]Лист2'!$AB177</f>
    </oc>
    <nc r="BE34">
      <v>0</v>
    </nc>
  </rcc>
  <rcc rId="311174" sId="3" numFmtId="4">
    <oc r="BF34">
      <f>'Y:\Документы ТФОМС\Комиссия по разработке ТПОМС\Протоколы\2020\Протокол №10 от 25.06.2020\СМО\[ИГС.xls]Лист2'!$AB31</f>
    </oc>
    <nc r="BF34">
      <v>0</v>
    </nc>
  </rcc>
  <rcc rId="311175" sId="3" numFmtId="4">
    <oc r="BG34">
      <f>'Y:\Документы ТФОМС\Комиссия по разработке ТПОМС\Протоколы\2020\Протокол №10 от 25.06.2020\СМО\[ИГС.xls]Лист2'!$AD177</f>
    </oc>
    <nc r="BG34">
      <v>5771</v>
    </nc>
  </rcc>
  <rcc rId="311176" sId="3" numFmtId="4">
    <oc r="BH34">
      <f>'Y:\Документы ТФОМС\Комиссия по разработке ТПОМС\Протоколы\2020\Протокол №10 от 25.06.2020\СМО\[ИГС.xls]Лист2'!$AD31</f>
    </oc>
    <nc r="BH34">
      <v>14703259.140000001</v>
    </nc>
  </rcc>
  <rcc rId="311177" sId="3" numFmtId="4">
    <oc r="BK34">
      <f>'Y:\Документы ТФОМС\Комиссия по разработке ТПОМС\Протоколы\2020\Протокол №10 от 25.06.2020\СМО\[ИГС.xls]Лист2'!$AG177</f>
    </oc>
    <nc r="BK34">
      <v>0</v>
    </nc>
  </rcc>
  <rcc rId="311178" sId="3" numFmtId="4">
    <oc r="BL34">
      <f>'Y:\Документы ТФОМС\Комиссия по разработке ТПОМС\Протоколы\2020\Протокол №10 от 25.06.2020\СМО\[ИГС.xls]Лист2'!$AG31</f>
    </oc>
    <nc r="BL34">
      <v>0</v>
    </nc>
  </rcc>
  <rcc rId="311179" sId="3" numFmtId="4">
    <oc r="BM34">
      <f>'Y:\Документы ТФОМС\Комиссия по разработке ТПОМС\Протоколы\2020\Протокол №10 от 25.06.2020\СМО\[ИГС.xls]Лист2'!$AH177</f>
    </oc>
    <nc r="BM34">
      <v>0</v>
    </nc>
  </rcc>
  <rcc rId="311180" sId="3" numFmtId="4">
    <oc r="BN34">
      <f>'Y:\Документы ТФОМС\Комиссия по разработке ТПОМС\Протоколы\2020\Протокол №10 от 25.06.2020\СМО\[ИГС.xls]Лист2'!$AH31</f>
    </oc>
    <nc r="BN34">
      <v>0</v>
    </nc>
  </rcc>
  <rcc rId="311181" sId="3" numFmtId="4">
    <oc r="BO34">
      <f>'Y:\Документы ТФОМС\Комиссия по разработке ТПОМС\Протоколы\2020\Протокол №10 от 25.06.2020\СМО\[ИГС.xls]Лист2'!$AI177</f>
    </oc>
    <nc r="BO34">
      <v>0</v>
    </nc>
  </rcc>
  <rcc rId="311182" sId="3" numFmtId="4">
    <oc r="BP34">
      <f>'Y:\Документы ТФОМС\Комиссия по разработке ТПОМС\Протоколы\2020\Протокол №10 от 25.06.2020\СМО\[ИГС.xls]Лист2'!$AI31</f>
    </oc>
    <nc r="BP34">
      <v>0</v>
    </nc>
  </rcc>
  <rcc rId="311183" sId="3" numFmtId="4">
    <oc r="BQ34">
      <f>'Y:\Документы ТФОМС\Комиссия по разработке ТПОМС\Протоколы\2020\Протокол №10 от 25.06.2020\СМО\[ИГС.xls]Лист2'!$AM177</f>
    </oc>
    <nc r="BQ34">
      <v>0</v>
    </nc>
  </rcc>
  <rcc rId="311184" sId="3" numFmtId="4">
    <oc r="BR34">
      <f>'Y:\Документы ТФОМС\Комиссия по разработке ТПОМС\Протоколы\2020\Протокол №10 от 25.06.2020\СМО\[ИГС.xls]Лист2'!$AM31</f>
    </oc>
    <nc r="BR34">
      <v>0</v>
    </nc>
  </rcc>
  <rcc rId="311185" sId="3" numFmtId="4">
    <oc r="BS34">
      <f>'Y:\Документы ТФОМС\Комиссия по разработке ТПОМС\Протоколы\2020\Протокол №10 от 25.06.2020\СМО\[ИГС.xls]Лист2'!$AJ177</f>
    </oc>
    <nc r="BS34">
      <v>0</v>
    </nc>
  </rcc>
  <rcc rId="311186" sId="3" numFmtId="4">
    <oc r="BT34">
      <f>'Y:\Документы ТФОМС\Комиссия по разработке ТПОМС\Протоколы\2020\Протокол №10 от 25.06.2020\СМО\[ИГС.xls]Лист2'!$AJ31</f>
    </oc>
    <nc r="BT34">
      <v>0</v>
    </nc>
  </rcc>
  <rcc rId="311187" sId="3" numFmtId="4">
    <oc r="BU34">
      <f>'Y:\Документы ТФОМС\Комиссия по разработке ТПОМС\Протоколы\2020\Протокол №10 от 25.06.2020\СМО\[ИГС.xls]Лист2'!$AK177</f>
    </oc>
    <nc r="BU34">
      <v>0</v>
    </nc>
  </rcc>
  <rcc rId="311188" sId="3" numFmtId="4">
    <oc r="BV34">
      <f>'Y:\Документы ТФОМС\Комиссия по разработке ТПОМС\Протоколы\2020\Протокол №10 от 25.06.2020\СМО\[ИГС.xls]Лист2'!$AK31</f>
    </oc>
    <nc r="BV34">
      <v>0</v>
    </nc>
  </rcc>
  <rcc rId="311189" sId="3" numFmtId="4">
    <oc r="BW34">
      <f>'Y:\Документы ТФОМС\Комиссия по разработке ТПОМС\Протоколы\2020\Протокол №10 от 25.06.2020\СМО\[ИГС.xls]Лист2'!$AL177</f>
    </oc>
    <nc r="BW34">
      <v>0</v>
    </nc>
  </rcc>
  <rcc rId="311190" sId="3" numFmtId="4">
    <oc r="BX34">
      <f>'Y:\Документы ТФОМС\Комиссия по разработке ТПОМС\Протоколы\2020\Протокол №10 от 25.06.2020\СМО\[ИГС.xls]Лист2'!$AL31</f>
    </oc>
    <nc r="BX34">
      <v>0</v>
    </nc>
  </rcc>
  <rcc rId="311191" sId="3" numFmtId="4">
    <oc r="BY34">
      <f>'Y:\Документы ТФОМС\Комиссия по разработке ТПОМС\Протоколы\2020\Протокол №10 от 25.06.2020\СМО\[ИГС.xls]Лист2'!$AN177</f>
    </oc>
    <nc r="BY34">
      <v>5635</v>
    </nc>
  </rcc>
  <rcc rId="311192" sId="3" numFmtId="4">
    <oc r="BZ34">
      <f>'Y:\Документы ТФОМС\Комиссия по разработке ТПОМС\Протоколы\2020\Протокол №10 от 25.06.2020\СМО\[ИГС.xls]Лист2'!$AN31</f>
    </oc>
    <nc r="BZ34">
      <v>14744269.140000001</v>
    </nc>
  </rcc>
  <rcc rId="311193" sId="3" numFmtId="4">
    <oc r="CC34">
      <f>'Y:\Документы ТФОМС\Комиссия по разработке ТПОМС\Протоколы\2020\Протокол №10 от 25.06.2020\СМО\[ИГС.xls]Лист2'!$AQ177</f>
    </oc>
    <nc r="CC34">
      <v>0</v>
    </nc>
  </rcc>
  <rcc rId="311194" sId="3" numFmtId="4">
    <oc r="CD34">
      <f>'Y:\Документы ТФОМС\Комиссия по разработке ТПОМС\Протоколы\2020\Протокол №10 от 25.06.2020\СМО\[ИГС.xls]Лист2'!$AQ31</f>
    </oc>
    <nc r="CD34">
      <v>0</v>
    </nc>
  </rcc>
  <rcc rId="311195" sId="3" numFmtId="4">
    <oc r="CE34">
      <f>'Y:\Документы ТФОМС\Комиссия по разработке ТПОМС\Протоколы\2020\Протокол №10 от 25.06.2020\СМО\[ИГС.xls]Лист2'!$AR177</f>
    </oc>
    <nc r="CE34">
      <v>0</v>
    </nc>
  </rcc>
  <rcc rId="311196" sId="3" numFmtId="4">
    <oc r="CF34">
      <f>'Y:\Документы ТФОМС\Комиссия по разработке ТПОМС\Протоколы\2020\Протокол №10 от 25.06.2020\СМО\[ИГС.xls]Лист2'!$AR31</f>
    </oc>
    <nc r="CF34">
      <v>0</v>
    </nc>
  </rcc>
  <rcc rId="311197" sId="3" numFmtId="4">
    <oc r="CG34">
      <f>'Y:\Документы ТФОМС\Комиссия по разработке ТПОМС\Протоколы\2020\Протокол №10 от 25.06.2020\СМО\[ИГС.xls]Лист2'!$AS177</f>
    </oc>
    <nc r="CG34">
      <v>0</v>
    </nc>
  </rcc>
  <rcc rId="311198" sId="3" numFmtId="4">
    <oc r="CH34">
      <f>'Y:\Документы ТФОМС\Комиссия по разработке ТПОМС\Протоколы\2020\Протокол №10 от 25.06.2020\СМО\[ИГС.xls]Лист2'!$AS31</f>
    </oc>
    <nc r="CH34">
      <v>0</v>
    </nc>
  </rcc>
  <rcc rId="311199" sId="3" numFmtId="4">
    <oc r="CI34">
      <f>'Y:\Документы ТФОМС\Комиссия по разработке ТПОМС\Протоколы\2020\Протокол №10 от 25.06.2020\СМО\[ИГС.xls]Лист2'!$AW177</f>
    </oc>
    <nc r="CI34">
      <v>0</v>
    </nc>
  </rcc>
  <rcc rId="311200" sId="3" numFmtId="4">
    <oc r="CJ34">
      <f>'Y:\Документы ТФОМС\Комиссия по разработке ТПОМС\Протоколы\2020\Протокол №10 от 25.06.2020\СМО\[ИГС.xls]Лист2'!$AW31</f>
    </oc>
    <nc r="CJ34">
      <v>0</v>
    </nc>
  </rcc>
  <rcc rId="311201" sId="3" numFmtId="4">
    <oc r="CK34">
      <f>'Y:\Документы ТФОМС\Комиссия по разработке ТПОМС\Протоколы\2020\Протокол №10 от 25.06.2020\СМО\[ИГС.xls]Лист2'!$AT177</f>
    </oc>
    <nc r="CK34">
      <v>0</v>
    </nc>
  </rcc>
  <rcc rId="311202" sId="3" numFmtId="4">
    <oc r="CL34">
      <f>'Y:\Документы ТФОМС\Комиссия по разработке ТПОМС\Протоколы\2020\Протокол №10 от 25.06.2020\СМО\[ИГС.xls]Лист2'!$AT31</f>
    </oc>
    <nc r="CL34">
      <v>0</v>
    </nc>
  </rcc>
  <rcc rId="311203" sId="3" numFmtId="4">
    <oc r="CM34">
      <f>'Y:\Документы ТФОМС\Комиссия по разработке ТПОМС\Протоколы\2020\Протокол №10 от 25.06.2020\СМО\[ИГС.xls]Лист2'!$AU177</f>
    </oc>
    <nc r="CM34">
      <v>0</v>
    </nc>
  </rcc>
  <rcc rId="311204" sId="3" numFmtId="4">
    <oc r="CN34">
      <f>'Y:\Документы ТФОМС\Комиссия по разработке ТПОМС\Протоколы\2020\Протокол №10 от 25.06.2020\СМО\[ИГС.xls]Лист2'!$AU31</f>
    </oc>
    <nc r="CN34">
      <v>0</v>
    </nc>
  </rcc>
  <rcc rId="311205" sId="3" numFmtId="4">
    <oc r="CO34">
      <f>'Y:\Документы ТФОМС\Комиссия по разработке ТПОМС\Протоколы\2020\Протокол №10 от 25.06.2020\СМО\[ИГС.xls]Лист2'!$AV177</f>
    </oc>
    <nc r="CO34">
      <v>0</v>
    </nc>
  </rcc>
  <rcc rId="311206" sId="3" numFmtId="4">
    <oc r="CP34">
      <f>'Y:\Документы ТФОМС\Комиссия по разработке ТПОМС\Протоколы\2020\Протокол №10 от 25.06.2020\СМО\[ИГС.xls]Лист2'!$AV31</f>
    </oc>
    <nc r="CP34">
      <v>0</v>
    </nc>
  </rcc>
  <rcc rId="311207" sId="3" numFmtId="4">
    <oc r="CQ34">
      <f>'Y:\Документы ТФОМС\Комиссия по разработке ТПОМС\Протоколы\2020\Протокол №10 от 25.06.2020\СМО\[ИГС.xls]Лист2'!$AX177</f>
    </oc>
    <nc r="CQ34">
      <v>14696</v>
    </nc>
  </rcc>
  <rcc rId="311208" sId="3" numFmtId="4">
    <oc r="CR34">
      <f>'Y:\Документы ТФОМС\Комиссия по разработке ТПОМС\Протоколы\2020\Протокол №10 от 25.06.2020\СМО\[ИГС.xls]Лист2'!$AX31</f>
    </oc>
    <nc r="CR34">
      <v>14703259.140000001</v>
    </nc>
  </rcc>
  <rcc rId="311209" sId="3" numFmtId="4">
    <oc r="AA35">
      <f>'Y:\Документы ТФОМС\Комиссия по разработке ТПОМС\Протоколы\2020\Протокол №10 от 25.06.2020\СМО\[ИГС.xls]Лист2'!$M178</f>
    </oc>
    <nc r="AA35">
      <v>254</v>
    </nc>
  </rcc>
  <rcc rId="311210" sId="3" numFmtId="4">
    <oc r="AB35">
      <f>'Y:\Документы ТФОМС\Комиссия по разработке ТПОМС\Протоколы\2020\Протокол №10 от 25.06.2020\СМО\[ИГС.xls]Лист2'!$M32</f>
    </oc>
    <nc r="AB35">
      <v>51333.4</v>
    </nc>
  </rcc>
  <rcc rId="311211" sId="3" numFmtId="4">
    <oc r="AC35">
      <f>'Y:\Документы ТФОМС\Комиссия по разработке ТПОМС\Протоколы\2020\Протокол №10 от 25.06.2020\СМО\[ИГС.xls]Лист2'!$N178</f>
    </oc>
    <nc r="AC35">
      <v>2</v>
    </nc>
  </rcc>
  <rcc rId="311212" sId="3" numFmtId="4">
    <oc r="AD35">
      <f>'Y:\Документы ТФОМС\Комиссия по разработке ТПОМС\Протоколы\2020\Протокол №10 от 25.06.2020\СМО\[ИГС.xls]Лист2'!$N32</f>
    </oc>
    <nc r="AD35">
      <v>932.82</v>
    </nc>
  </rcc>
  <rcc rId="311213" sId="3" numFmtId="4">
    <oc r="AE35">
      <f>'Y:\Документы ТФОМС\Комиссия по разработке ТПОМС\Протоколы\2020\Протокол №10 от 25.06.2020\СМО\[ИГС.xls]Лист2'!$O178</f>
    </oc>
    <nc r="AE35">
      <v>191</v>
    </nc>
  </rcc>
  <rcc rId="311214" sId="3" numFmtId="4">
    <oc r="AF35">
      <f>'Y:\Документы ТФОМС\Комиссия по разработке ТПОМС\Протоколы\2020\Протокол №10 от 25.06.2020\СМО\[ИГС.xls]Лист2'!$O32</f>
    </oc>
    <nc r="AF35">
      <v>93949.08</v>
    </nc>
  </rcc>
  <rcc rId="311215" sId="3" numFmtId="4">
    <oc r="AG35">
      <f>'Y:\Документы ТФОМС\Комиссия по разработке ТПОМС\Протоколы\2020\Протокол №10 от 25.06.2020\СМО\[ИГС.xls]Лист2'!$S178</f>
    </oc>
    <nc r="AG35">
      <v>9</v>
    </nc>
  </rcc>
  <rcc rId="311216" sId="3" numFmtId="4">
    <oc r="AH35">
      <f>'Y:\Документы ТФОМС\Комиссия по разработке ТПОМС\Протоколы\2020\Протокол №10 от 25.06.2020\СМО\[ИГС.xls]Лист2'!$S32</f>
    </oc>
    <nc r="AH35">
      <v>73625.72</v>
    </nc>
  </rcc>
  <rcc rId="311217" sId="3" numFmtId="4">
    <oc r="AI35">
      <f>'Y:\Документы ТФОМС\Комиссия по разработке ТПОМС\Протоколы\2020\Протокол №10 от 25.06.2020\СМО\[ИГС.xls]Лист2'!$P178</f>
    </oc>
    <nc r="AI35">
      <v>18</v>
    </nc>
  </rcc>
  <rcc rId="311218" sId="3" numFmtId="4">
    <oc r="AJ35">
      <f>'Y:\Документы ТФОМС\Комиссия по разработке ТПОМС\Протоколы\2020\Протокол №10 от 25.06.2020\СМО\[ИГС.xls]Лист2'!$P32</f>
    </oc>
    <nc r="AJ35">
      <v>283650.09999999998</v>
    </nc>
  </rcc>
  <rcc rId="311219" sId="3" numFmtId="4">
    <oc r="AK35">
      <f>'Y:\Документы ТФОМС\Комиссия по разработке ТПОМС\Протоколы\2020\Протокол №10 от 25.06.2020\СМО\[ИГС.xls]Лист2'!$Q178</f>
    </oc>
    <nc r="AK35">
      <v>0</v>
    </nc>
  </rcc>
  <rcc rId="311220" sId="3" numFmtId="4">
    <oc r="AL35">
      <f>'Y:\Документы ТФОМС\Комиссия по разработке ТПОМС\Протоколы\2020\Протокол №10 от 25.06.2020\СМО\[ИГС.xls]Лист2'!$Q32</f>
    </oc>
    <nc r="AL35">
      <v>0</v>
    </nc>
  </rcc>
  <rcc rId="311221" sId="3" numFmtId="4">
    <oc r="AM35">
      <f>'Y:\Документы ТФОМС\Комиссия по разработке ТПОМС\Протоколы\2020\Протокол №10 от 25.06.2020\СМО\[ИГС.xls]Лист2'!$R178</f>
    </oc>
    <nc r="AM35">
      <v>0</v>
    </nc>
  </rcc>
  <rcc rId="311222" sId="3" numFmtId="4">
    <oc r="AN35">
      <f>'Y:\Документы ТФОМС\Комиссия по разработке ТПОМС\Протоколы\2020\Протокол №10 от 25.06.2020\СМО\[ИГС.xls]Лист2'!$R32</f>
    </oc>
    <nc r="AN35">
      <v>0</v>
    </nc>
  </rcc>
  <rcc rId="311223" sId="3" numFmtId="4">
    <oc r="AO35">
      <f>'Y:\Документы ТФОМС\Комиссия по разработке ТПОМС\Протоколы\2020\Протокол №10 от 25.06.2020\СМО\[ИГС.xls]Лист2'!$T178</f>
    </oc>
    <nc r="AO35">
      <v>0</v>
    </nc>
  </rcc>
  <rcc rId="311224" sId="3" numFmtId="4">
    <oc r="AP35">
      <f>'Y:\Документы ТФОМС\Комиссия по разработке ТПОМС\Протоколы\2020\Протокол №10 от 25.06.2020\СМО\[ИГС.xls]Лист2'!$T32</f>
    </oc>
    <nc r="AP35">
      <v>0</v>
    </nc>
  </rcc>
  <rcc rId="311225" sId="3" numFmtId="4">
    <oc r="AS35">
      <f>'Y:\Документы ТФОМС\Комиссия по разработке ТПОМС\Протоколы\2020\Протокол №10 от 25.06.2020\СМО\[ИГС.xls]Лист2'!$W178</f>
    </oc>
    <nc r="AS35">
      <v>283</v>
    </nc>
  </rcc>
  <rcc rId="311226" sId="3" numFmtId="4">
    <oc r="AT35">
      <f>'Y:\Документы ТФОМС\Комиссия по разработке ТПОМС\Протоколы\2020\Протокол №10 от 25.06.2020\СМО\[ИГС.xls]Лист2'!$W32</f>
    </oc>
    <nc r="AT35">
      <v>57209.01</v>
    </nc>
  </rcc>
  <rcc rId="311227" sId="3" numFmtId="4">
    <oc r="AU35">
      <f>'Y:\Документы ТФОМС\Комиссия по разработке ТПОМС\Протоколы\2020\Протокол №10 от 25.06.2020\СМО\[ИГС.xls]Лист2'!$X178</f>
    </oc>
    <nc r="AU35">
      <v>2</v>
    </nc>
  </rcc>
  <rcc rId="311228" sId="3" numFmtId="4">
    <oc r="AV35">
      <f>'Y:\Документы ТФОМС\Комиссия по разработке ТПОМС\Протоколы\2020\Протокол №10 от 25.06.2020\СМО\[ИГС.xls]Лист2'!$X32</f>
    </oc>
    <nc r="AV35">
      <v>925.64</v>
    </nc>
  </rcc>
  <rcc rId="311229" sId="3" numFmtId="4">
    <oc r="AW35">
      <f>'Y:\Документы ТФОМС\Комиссия по разработке ТПОМС\Протоколы\2020\Протокол №10 от 25.06.2020\СМО\[ИГС.xls]Лист2'!$Y178</f>
    </oc>
    <nc r="AW35">
      <v>201</v>
    </nc>
  </rcc>
  <rcc rId="311230" sId="3" numFmtId="4">
    <oc r="AX35">
      <f>'Y:\Документы ТФОМС\Комиссия по разработке ТПОМС\Протоколы\2020\Протокол №10 от 25.06.2020\СМО\[ИГС.xls]Лист2'!$Y32</f>
    </oc>
    <nc r="AX35">
      <v>97920.43</v>
    </nc>
  </rcc>
  <rcc rId="311231" sId="3" numFmtId="4">
    <oc r="AY35">
      <f>'Y:\Документы ТФОМС\Комиссия по разработке ТПОМС\Протоколы\2020\Протокол №10 от 25.06.2020\СМО\[ИГС.xls]Лист2'!$AC178</f>
    </oc>
    <nc r="AY35">
      <v>6</v>
    </nc>
  </rcc>
  <rcc rId="311232" sId="3" numFmtId="4">
    <oc r="AZ35">
      <f>'Y:\Документы ТФОМС\Комиссия по разработке ТПОМС\Протоколы\2020\Протокол №10 от 25.06.2020\СМО\[ИГС.xls]Лист2'!$AC32</f>
    </oc>
    <nc r="AZ35">
      <v>50601.57</v>
    </nc>
  </rcc>
  <rcc rId="311233" sId="3" numFmtId="4">
    <oc r="BA35">
      <f>'Y:\Документы ТФОМС\Комиссия по разработке ТПОМС\Протоколы\2020\Протокол №10 от 25.06.2020\СМО\[ИГС.xls]Лист2'!$Z178</f>
    </oc>
    <nc r="BA35">
      <v>23</v>
    </nc>
  </rcc>
  <rcc rId="311234" sId="3" numFmtId="4">
    <oc r="BB35">
      <f>'Y:\Документы ТФОМС\Комиссия по разработке ТПОМС\Протоколы\2020\Протокол №10 от 25.06.2020\СМО\[ИГС.xls]Лист2'!$Z32</f>
    </oc>
    <nc r="BB35">
      <v>362175.61</v>
    </nc>
  </rcc>
  <rcc rId="311235" sId="3" numFmtId="4">
    <oc r="BC35">
      <f>'Y:\Документы ТФОМС\Комиссия по разработке ТПОМС\Протоколы\2020\Протокол №10 от 25.06.2020\СМО\[ИГС.xls]Лист2'!$AA178</f>
    </oc>
    <nc r="BC35">
      <v>0</v>
    </nc>
  </rcc>
  <rcc rId="311236" sId="3" numFmtId="4">
    <oc r="BD35">
      <f>'Y:\Документы ТФОМС\Комиссия по разработке ТПОМС\Протоколы\2020\Протокол №10 от 25.06.2020\СМО\[ИГС.xls]Лист2'!$AA32</f>
    </oc>
    <nc r="BD35">
      <v>0</v>
    </nc>
  </rcc>
  <rcc rId="311237" sId="3" numFmtId="4">
    <oc r="BE35">
      <f>'Y:\Документы ТФОМС\Комиссия по разработке ТПОМС\Протоколы\2020\Протокол №10 от 25.06.2020\СМО\[ИГС.xls]Лист2'!$AB178</f>
    </oc>
    <nc r="BE35">
      <v>0</v>
    </nc>
  </rcc>
  <rcc rId="311238" sId="3" numFmtId="4">
    <oc r="BF35">
      <f>'Y:\Документы ТФОМС\Комиссия по разработке ТПОМС\Протоколы\2020\Протокол №10 от 25.06.2020\СМО\[ИГС.xls]Лист2'!$AB32</f>
    </oc>
    <nc r="BF35">
      <v>0</v>
    </nc>
  </rcc>
  <rcc rId="311239" sId="3" numFmtId="4">
    <oc r="BG35">
      <f>'Y:\Документы ТФОМС\Комиссия по разработке ТПОМС\Протоколы\2020\Протокол №10 от 25.06.2020\СМО\[ИГС.xls]Лист2'!$AD178</f>
    </oc>
    <nc r="BG35">
      <v>0</v>
    </nc>
  </rcc>
  <rcc rId="311240" sId="3" numFmtId="4">
    <oc r="BH35">
      <f>'Y:\Документы ТФОМС\Комиссия по разработке ТПОМС\Протоколы\2020\Протокол №10 от 25.06.2020\СМО\[ИГС.xls]Лист2'!$AD32</f>
    </oc>
    <nc r="BH35">
      <v>0</v>
    </nc>
  </rcc>
  <rcc rId="311241" sId="3" numFmtId="4">
    <oc r="BK35">
      <f>'Y:\Документы ТФОМС\Комиссия по разработке ТПОМС\Протоколы\2020\Протокол №10 от 25.06.2020\СМО\[ИГС.xls]Лист2'!$AG178</f>
    </oc>
    <nc r="BK35">
      <v>253</v>
    </nc>
  </rcc>
  <rcc rId="311242" sId="3" numFmtId="4">
    <oc r="BL35">
      <f>'Y:\Документы ТФОМС\Комиссия по разработке ТПОМС\Протоколы\2020\Протокол №10 от 25.06.2020\СМО\[ИГС.xls]Лист2'!$AG32</f>
    </oc>
    <nc r="BL35">
      <v>51131.3</v>
    </nc>
  </rcc>
  <rcc rId="311243" sId="3" numFmtId="4">
    <oc r="BM35">
      <f>'Y:\Документы ТФОМС\Комиссия по разработке ТПОМС\Протоколы\2020\Протокол №10 от 25.06.2020\СМО\[ИГС.xls]Лист2'!$AH178</f>
    </oc>
    <nc r="BM35">
      <v>2</v>
    </nc>
  </rcc>
  <rcc rId="311244" sId="3" numFmtId="4">
    <oc r="BN35">
      <f>'Y:\Документы ТФОМС\Комиссия по разработке ТПОМС\Протоколы\2020\Протокол №10 от 25.06.2020\СМО\[ИГС.xls]Лист2'!$AH32</f>
    </oc>
    <nc r="BN35">
      <v>925.64</v>
    </nc>
  </rcc>
  <rcc rId="311245" sId="3" numFmtId="4">
    <oc r="BO35">
      <f>'Y:\Документы ТФОМС\Комиссия по разработке ТПОМС\Протоколы\2020\Протокол №10 от 25.06.2020\СМО\[ИГС.xls]Лист2'!$AI178</f>
    </oc>
    <nc r="BO35">
      <v>191</v>
    </nc>
  </rcc>
  <rcc rId="311246" sId="3" numFmtId="4">
    <oc r="BP35">
      <f>'Y:\Документы ТФОМС\Комиссия по разработке ТПОМС\Протоколы\2020\Протокол №10 от 25.06.2020\СМО\[ИГС.xls]Лист2'!$AI32</f>
    </oc>
    <nc r="BP35">
      <v>93920.43</v>
    </nc>
  </rcc>
  <rcc rId="311247" sId="3" numFmtId="4">
    <oc r="BQ35">
      <f>'Y:\Документы ТФОМС\Комиссия по разработке ТПОМС\Протоколы\2020\Протокол №10 от 25.06.2020\СМО\[ИГС.xls]Лист2'!$AM178</f>
    </oc>
    <nc r="BQ35">
      <v>6</v>
    </nc>
  </rcc>
  <rcc rId="311248" sId="3" numFmtId="4">
    <oc r="BR35">
      <f>'Y:\Документы ТФОМС\Комиссия по разработке ТПОМС\Протоколы\2020\Протокол №10 от 25.06.2020\СМО\[ИГС.xls]Лист2'!$AM32</f>
    </oc>
    <nc r="BR35">
      <v>49656.58</v>
    </nc>
  </rcc>
  <rcc rId="311249" sId="3" numFmtId="4">
    <oc r="BS35">
      <f>'Y:\Документы ТФОМС\Комиссия по разработке ТПОМС\Протоколы\2020\Протокол №10 от 25.06.2020\СМО\[ИГС.xls]Лист2'!$AJ178</f>
    </oc>
    <nc r="BS35">
      <v>20</v>
    </nc>
  </rcc>
  <rcc rId="311250" sId="3" numFmtId="4">
    <oc r="BT35">
      <f>'Y:\Документы ТФОМС\Комиссия по разработке ТПОМС\Протоколы\2020\Протокол №10 от 25.06.2020\СМО\[ИГС.xls]Лист2'!$AJ32</f>
    </oc>
    <nc r="BT35">
      <v>315509.93</v>
    </nc>
  </rcc>
  <rcc rId="311251" sId="3" numFmtId="4">
    <oc r="BU35">
      <f>'Y:\Документы ТФОМС\Комиссия по разработке ТПОМС\Протоколы\2020\Протокол №10 от 25.06.2020\СМО\[ИГС.xls]Лист2'!$AK178</f>
    </oc>
    <nc r="BU35">
      <v>0</v>
    </nc>
  </rcc>
  <rcc rId="311252" sId="3" numFmtId="4">
    <oc r="BV35">
      <f>'Y:\Документы ТФОМС\Комиссия по разработке ТПОМС\Протоколы\2020\Протокол №10 от 25.06.2020\СМО\[ИГС.xls]Лист2'!$AK32</f>
    </oc>
    <nc r="BV35">
      <v>0</v>
    </nc>
  </rcc>
  <rcc rId="311253" sId="3" numFmtId="4">
    <oc r="BW35">
      <f>'Y:\Документы ТФОМС\Комиссия по разработке ТПОМС\Протоколы\2020\Протокол №10 от 25.06.2020\СМО\[ИГС.xls]Лист2'!$AL178</f>
    </oc>
    <nc r="BW35">
      <v>0</v>
    </nc>
  </rcc>
  <rcc rId="311254" sId="3" numFmtId="4">
    <oc r="BX35">
      <f>'Y:\Документы ТФОМС\Комиссия по разработке ТПОМС\Протоколы\2020\Протокол №10 от 25.06.2020\СМО\[ИГС.xls]Лист2'!$AL32</f>
    </oc>
    <nc r="BX35">
      <v>0</v>
    </nc>
  </rcc>
  <rcc rId="311255" sId="3" numFmtId="4">
    <oc r="BY35">
      <f>'Y:\Документы ТФОМС\Комиссия по разработке ТПОМС\Протоколы\2020\Протокол №10 от 25.06.2020\СМО\[ИГС.xls]Лист2'!$AN178</f>
    </oc>
    <nc r="BY35">
      <v>0</v>
    </nc>
  </rcc>
  <rcc rId="311256" sId="3" numFmtId="4">
    <oc r="BZ35">
      <f>'Y:\Документы ТФОМС\Комиссия по разработке ТПОМС\Протоколы\2020\Протокол №10 от 25.06.2020\СМО\[ИГС.xls]Лист2'!$AN32</f>
    </oc>
    <nc r="BZ35">
      <v>0</v>
    </nc>
  </rcc>
  <rcc rId="311257" sId="3" numFmtId="4">
    <oc r="CC35">
      <f>'Y:\Документы ТФОМС\Комиссия по разработке ТПОМС\Протоколы\2020\Протокол №10 от 25.06.2020\СМО\[ИГС.xls]Лист2'!$AQ178</f>
    </oc>
    <nc r="CC35">
      <v>222</v>
    </nc>
  </rcc>
  <rcc rId="311258" sId="3" numFmtId="4">
    <oc r="CD35">
      <f>'Y:\Документы ТФОМС\Комиссия по разработке ТПОМС\Протоколы\2020\Протокол №10 от 25.06.2020\СМО\[ИГС.xls]Лист2'!$AQ32</f>
    </oc>
    <nc r="CD35">
      <v>44899.44</v>
    </nc>
  </rcc>
  <rcc rId="311259" sId="3" numFmtId="4">
    <oc r="CE35">
      <f>'Y:\Документы ТФОМС\Комиссия по разработке ТПОМС\Протоколы\2020\Протокол №10 от 25.06.2020\СМО\[ИГС.xls]Лист2'!$AR178</f>
    </oc>
    <nc r="CE35">
      <v>2</v>
    </nc>
  </rcc>
  <rcc rId="311260" sId="3" numFmtId="4">
    <oc r="CF35">
      <f>'Y:\Документы ТФОМС\Комиссия по разработке ТПОМС\Протоколы\2020\Протокол №10 от 25.06.2020\СМО\[ИГС.xls]Лист2'!$AR32</f>
    </oc>
    <nc r="CF35">
      <v>925.64</v>
    </nc>
  </rcc>
  <rcc rId="311261" sId="3" numFmtId="4">
    <oc r="CG35">
      <f>'Y:\Документы ТФОМС\Комиссия по разработке ТПОМС\Протоколы\2020\Протокол №10 от 25.06.2020\СМО\[ИГС.xls]Лист2'!$AS178</f>
    </oc>
    <nc r="CG35">
      <v>180</v>
    </nc>
  </rcc>
  <rcc rId="311262" sId="3" numFmtId="4">
    <oc r="CH35">
      <f>'Y:\Документы ТФОМС\Комиссия по разработке ТПОМС\Протоколы\2020\Протокол №10 от 25.06.2020\СМО\[ИГС.xls]Лист2'!$AS32</f>
    </oc>
    <nc r="CH35">
      <v>89407.8</v>
    </nc>
  </rcc>
  <rcc rId="311263" sId="3" numFmtId="4">
    <oc r="CI35">
      <f>'Y:\Документы ТФОМС\Комиссия по разработке ТПОМС\Протоколы\2020\Протокол №10 от 25.06.2020\СМО\[ИГС.xls]Лист2'!$AW178</f>
    </oc>
    <nc r="CI35">
      <v>8</v>
    </nc>
  </rcc>
  <rcc rId="311264" sId="3" numFmtId="4">
    <oc r="CJ35">
      <f>'Y:\Документы ТФОМС\Комиссия по разработке ТПОМС\Протоколы\2020\Протокол №10 от 25.06.2020\СМО\[ИГС.xls]Лист2'!$AW32</f>
    </oc>
    <nc r="CJ35">
      <v>63402.36</v>
    </nc>
  </rcc>
  <rcc rId="311265" sId="3" numFmtId="4">
    <oc r="CK35">
      <f>'Y:\Документы ТФОМС\Комиссия по разработке ТПОМС\Протоколы\2020\Протокол №10 от 25.06.2020\СМО\[ИГС.xls]Лист2'!$AT178</f>
    </oc>
    <nc r="CK35">
      <v>22</v>
    </nc>
  </rcc>
  <rcc rId="311266" sId="3" numFmtId="4">
    <oc r="CL35">
      <f>'Y:\Документы ТФОМС\Комиссия по разработке ТПОМС\Протоколы\2020\Протокол №10 от 25.06.2020\СМО\[ИГС.xls]Лист2'!$AT32</f>
    </oc>
    <nc r="CL35">
      <v>350594.35</v>
    </nc>
  </rcc>
  <rcc rId="311267" sId="3" numFmtId="4">
    <oc r="CM35">
      <f>'Y:\Документы ТФОМС\Комиссия по разработке ТПОМС\Протоколы\2020\Протокол №10 от 25.06.2020\СМО\[ИГС.xls]Лист2'!$AU178</f>
    </oc>
    <nc r="CM35">
      <v>0</v>
    </nc>
  </rcc>
  <rcc rId="311268" sId="3" numFmtId="4">
    <oc r="CN35">
      <f>'Y:\Документы ТФОМС\Комиссия по разработке ТПОМС\Протоколы\2020\Протокол №10 от 25.06.2020\СМО\[ИГС.xls]Лист2'!$AU32</f>
    </oc>
    <nc r="CN35">
      <v>0</v>
    </nc>
  </rcc>
  <rcc rId="311269" sId="3" numFmtId="4">
    <oc r="CO35">
      <f>'Y:\Документы ТФОМС\Комиссия по разработке ТПОМС\Протоколы\2020\Протокол №10 от 25.06.2020\СМО\[ИГС.xls]Лист2'!$AV178</f>
    </oc>
    <nc r="CO35">
      <v>0</v>
    </nc>
  </rcc>
  <rcc rId="311270" sId="3" numFmtId="4">
    <oc r="CP35">
      <f>'Y:\Документы ТФОМС\Комиссия по разработке ТПОМС\Протоколы\2020\Протокол №10 от 25.06.2020\СМО\[ИГС.xls]Лист2'!$AV32</f>
    </oc>
    <nc r="CP35">
      <v>0</v>
    </nc>
  </rcc>
  <rcc rId="311271" sId="3" numFmtId="4">
    <oc r="CQ35">
      <f>'Y:\Документы ТФОМС\Комиссия по разработке ТПОМС\Протоколы\2020\Протокол №10 от 25.06.2020\СМО\[ИГС.xls]Лист2'!$AX178</f>
    </oc>
    <nc r="CQ35">
      <v>0</v>
    </nc>
  </rcc>
  <rcc rId="311272" sId="3" numFmtId="4">
    <oc r="CR35">
      <f>'Y:\Документы ТФОМС\Комиссия по разработке ТПОМС\Протоколы\2020\Протокол №10 от 25.06.2020\СМО\[ИГС.xls]Лист2'!$AX32</f>
    </oc>
    <nc r="CR35">
      <v>0</v>
    </nc>
  </rcc>
  <rcc rId="311273" sId="3" numFmtId="4">
    <oc r="AA36">
      <f>'Y:\Документы ТФОМС\Комиссия по разработке ТПОМС\Протоколы\2020\Протокол №10 от 25.06.2020\СМО\[ИГС.xls]Лист2'!$M179</f>
    </oc>
    <nc r="AA36">
      <v>0</v>
    </nc>
  </rcc>
  <rcc rId="311274" sId="3" numFmtId="4">
    <oc r="AB36">
      <f>'Y:\Документы ТФОМС\Комиссия по разработке ТПОМС\Протоколы\2020\Протокол №10 от 25.06.2020\СМО\[ИГС.xls]Лист2'!$M33</f>
    </oc>
    <nc r="AB36">
      <v>0</v>
    </nc>
  </rcc>
  <rcc rId="311275" sId="3" numFmtId="4">
    <oc r="AC36">
      <f>'Y:\Документы ТФОМС\Комиссия по разработке ТПОМС\Протоколы\2020\Протокол №10 от 25.06.2020\СМО\[ИГС.xls]Лист2'!$N179</f>
    </oc>
    <nc r="AC36">
      <v>0</v>
    </nc>
  </rcc>
  <rcc rId="311276" sId="3" numFmtId="4">
    <oc r="AD36">
      <f>'Y:\Документы ТФОМС\Комиссия по разработке ТПОМС\Протоколы\2020\Протокол №10 от 25.06.2020\СМО\[ИГС.xls]Лист2'!$N33</f>
    </oc>
    <nc r="AD36">
      <v>0</v>
    </nc>
  </rcc>
  <rcc rId="311277" sId="3" numFmtId="4">
    <oc r="AE36">
      <f>'Y:\Документы ТФОМС\Комиссия по разработке ТПОМС\Протоколы\2020\Протокол №10 от 25.06.2020\СМО\[ИГС.xls]Лист2'!$O179</f>
    </oc>
    <nc r="AE36">
      <v>0</v>
    </nc>
  </rcc>
  <rcc rId="311278" sId="3" numFmtId="4">
    <oc r="AF36">
      <f>'Y:\Документы ТФОМС\Комиссия по разработке ТПОМС\Протоколы\2020\Протокол №10 от 25.06.2020\СМО\[ИГС.xls]Лист2'!$O33</f>
    </oc>
    <nc r="AF36">
      <v>0</v>
    </nc>
  </rcc>
  <rcc rId="311279" sId="3" numFmtId="4">
    <oc r="AG36">
      <f>'Y:\Документы ТФОМС\Комиссия по разработке ТПОМС\Протоколы\2020\Протокол №10 от 25.06.2020\СМО\[ИГС.xls]Лист2'!$S179</f>
    </oc>
    <nc r="AG36">
      <v>18</v>
    </nc>
  </rcc>
  <rcc rId="311280" sId="3" numFmtId="4">
    <oc r="AH36">
      <f>'Y:\Документы ТФОМС\Комиссия по разработке ТПОМС\Протоколы\2020\Протокол №10 от 25.06.2020\СМО\[ИГС.xls]Лист2'!$S33</f>
    </oc>
    <nc r="AH36">
      <v>848309.76000000001</v>
    </nc>
  </rcc>
  <rcc rId="311281" sId="3" numFmtId="4">
    <oc r="AI36">
      <f>'Y:\Документы ТФОМС\Комиссия по разработке ТПОМС\Протоколы\2020\Протокол №10 от 25.06.2020\СМО\[ИГС.xls]Лист2'!$P179</f>
    </oc>
    <nc r="AI36">
      <v>14</v>
    </nc>
  </rcc>
  <rcc rId="311282" sId="3" numFmtId="4">
    <oc r="AJ36">
      <f>'Y:\Документы ТФОМС\Комиссия по разработке ТПОМС\Протоколы\2020\Протокол №10 от 25.06.2020\СМО\[ИГС.xls]Лист2'!$P33</f>
    </oc>
    <nc r="AJ36">
      <v>1033288.82</v>
    </nc>
  </rcc>
  <rcc rId="311283" sId="3" numFmtId="4">
    <oc r="AK36">
      <f>'Y:\Документы ТФОМС\Комиссия по разработке ТПОМС\Протоколы\2020\Протокол №10 от 25.06.2020\СМО\[ИГС.xls]Лист2'!$Q179</f>
    </oc>
    <nc r="AK36">
      <v>0</v>
    </nc>
  </rcc>
  <rcc rId="311284" sId="3" numFmtId="4">
    <oc r="AL36">
      <f>'Y:\Документы ТФОМС\Комиссия по разработке ТПОМС\Протоколы\2020\Протокол №10 от 25.06.2020\СМО\[ИГС.xls]Лист2'!$Q33</f>
    </oc>
    <nc r="AL36">
      <v>0</v>
    </nc>
  </rcc>
  <rcc rId="311285" sId="3" numFmtId="4">
    <oc r="AM36">
      <f>'Y:\Документы ТФОМС\Комиссия по разработке ТПОМС\Протоколы\2020\Протокол №10 от 25.06.2020\СМО\[ИГС.xls]Лист2'!$R179</f>
    </oc>
    <nc r="AM36">
      <v>14</v>
    </nc>
  </rcc>
  <rcc rId="311286" sId="3" numFmtId="4">
    <oc r="AN36">
      <f>'Y:\Документы ТФОМС\Комиссия по разработке ТПОМС\Протоколы\2020\Протокол №10 от 25.06.2020\СМО\[ИГС.xls]Лист2'!$R33</f>
    </oc>
    <nc r="AN36">
      <v>1006833.58</v>
    </nc>
  </rcc>
  <rcc rId="311287" sId="3" numFmtId="4">
    <oc r="AO36">
      <f>'Y:\Документы ТФОМС\Комиссия по разработке ТПОМС\Протоколы\2020\Протокол №10 от 25.06.2020\СМО\[ИГС.xls]Лист2'!$T179</f>
    </oc>
    <nc r="AO36">
      <v>0</v>
    </nc>
  </rcc>
  <rcc rId="311288" sId="3" numFmtId="4">
    <oc r="AP36">
      <f>'Y:\Документы ТФОМС\Комиссия по разработке ТПОМС\Протоколы\2020\Протокол №10 от 25.06.2020\СМО\[ИГС.xls]Лист2'!$T33</f>
    </oc>
    <nc r="AP36">
      <v>0</v>
    </nc>
  </rcc>
  <rcc rId="311289" sId="3" numFmtId="4">
    <oc r="AS36">
      <f>'Y:\Документы ТФОМС\Комиссия по разработке ТПОМС\Протоколы\2020\Протокол №10 от 25.06.2020\СМО\[ИГС.xls]Лист2'!$W179</f>
    </oc>
    <nc r="AS36">
      <v>0</v>
    </nc>
  </rcc>
  <rcc rId="311290" sId="3" numFmtId="4">
    <oc r="AT36">
      <f>'Y:\Документы ТФОМС\Комиссия по разработке ТПОМС\Протоколы\2020\Протокол №10 от 25.06.2020\СМО\[ИГС.xls]Лист2'!$W33</f>
    </oc>
    <nc r="AT36">
      <v>0</v>
    </nc>
  </rcc>
  <rcc rId="311291" sId="3" numFmtId="4">
    <oc r="AU36">
      <f>'Y:\Документы ТФОМС\Комиссия по разработке ТПОМС\Протоколы\2020\Протокол №10 от 25.06.2020\СМО\[ИГС.xls]Лист2'!$X179</f>
    </oc>
    <nc r="AU36">
      <v>0</v>
    </nc>
  </rcc>
  <rcc rId="311292" sId="3" numFmtId="4">
    <oc r="AV36">
      <f>'Y:\Документы ТФОМС\Комиссия по разработке ТПОМС\Протоколы\2020\Протокол №10 от 25.06.2020\СМО\[ИГС.xls]Лист2'!$X33</f>
    </oc>
    <nc r="AV36">
      <v>0</v>
    </nc>
  </rcc>
  <rcc rId="311293" sId="3" numFmtId="4">
    <oc r="AW36">
      <f>'Y:\Документы ТФОМС\Комиссия по разработке ТПОМС\Протоколы\2020\Протокол №10 от 25.06.2020\СМО\[ИГС.xls]Лист2'!$Y179</f>
    </oc>
    <nc r="AW36">
      <v>0</v>
    </nc>
  </rcc>
  <rcc rId="311294" sId="3" numFmtId="4">
    <oc r="AX36">
      <f>'Y:\Документы ТФОМС\Комиссия по разработке ТПОМС\Протоколы\2020\Протокол №10 от 25.06.2020\СМО\[ИГС.xls]Лист2'!$Y33</f>
    </oc>
    <nc r="AX36">
      <v>0</v>
    </nc>
  </rcc>
  <rcc rId="311295" sId="3" numFmtId="4">
    <oc r="AY36">
      <f>'Y:\Документы ТФОМС\Комиссия по разработке ТПОМС\Протоколы\2020\Протокол №10 от 25.06.2020\СМО\[ИГС.xls]Лист2'!$AC179</f>
    </oc>
    <nc r="AY36">
      <v>27</v>
    </nc>
  </rcc>
  <rcc rId="311296" sId="3" numFmtId="4">
    <oc r="AZ36">
      <f>'Y:\Документы ТФОМС\Комиссия по разработке ТПОМС\Протоколы\2020\Протокол №10 от 25.06.2020\СМО\[ИГС.xls]Лист2'!$AC33</f>
    </oc>
    <nc r="AZ36">
      <v>1272464.6399999999</v>
    </nc>
  </rcc>
  <rcc rId="311297" sId="3" numFmtId="4">
    <oc r="BA36">
      <f>'Y:\Документы ТФОМС\Комиссия по разработке ТПОМС\Протоколы\2020\Протокол №10 от 25.06.2020\СМО\[ИГС.xls]Лист2'!$Z179</f>
    </oc>
    <nc r="BA36">
      <v>15</v>
    </nc>
  </rcc>
  <rcc rId="311298" sId="3" numFmtId="4">
    <oc r="BB36">
      <f>'Y:\Документы ТФОМС\Комиссия по разработке ТПОМС\Протоколы\2020\Протокол №10 от 25.06.2020\СМО\[ИГС.xls]Лист2'!$Z33</f>
    </oc>
    <nc r="BB36">
      <v>1016757.38</v>
    </nc>
  </rcc>
  <rcc rId="311299" sId="3" numFmtId="4">
    <oc r="BC36">
      <f>'Y:\Документы ТФОМС\Комиссия по разработке ТПОМС\Протоколы\2020\Протокол №10 от 25.06.2020\СМО\[ИГС.xls]Лист2'!$AA179</f>
    </oc>
    <nc r="BC36">
      <v>0</v>
    </nc>
  </rcc>
  <rcc rId="311300" sId="3" numFmtId="4">
    <oc r="BD36">
      <f>'Y:\Документы ТФОМС\Комиссия по разработке ТПОМС\Протоколы\2020\Протокол №10 от 25.06.2020\СМО\[ИГС.xls]Лист2'!$AA33</f>
    </oc>
    <nc r="BD36">
      <v>0</v>
    </nc>
  </rcc>
  <rcc rId="311301" sId="3" numFmtId="4">
    <oc r="BE36">
      <f>'Y:\Документы ТФОМС\Комиссия по разработке ТПОМС\Протоколы\2020\Протокол №10 от 25.06.2020\СМО\[ИГС.xls]Лист2'!$AB179</f>
    </oc>
    <nc r="BE36">
      <v>14</v>
    </nc>
  </rcc>
  <rcc rId="311302" sId="3" numFmtId="4">
    <oc r="BF36">
      <f>'Y:\Документы ТФОМС\Комиссия по разработке ТПОМС\Протоколы\2020\Протокол №10 от 25.06.2020\СМО\[ИГС.xls]Лист2'!$AB33</f>
    </oc>
    <nc r="BF36">
      <v>1006833.58</v>
    </nc>
  </rcc>
  <rcc rId="311303" sId="3" numFmtId="4">
    <oc r="BG36">
      <f>'Y:\Документы ТФОМС\Комиссия по разработке ТПОМС\Протоколы\2020\Протокол №10 от 25.06.2020\СМО\[ИГС.xls]Лист2'!$AD179</f>
    </oc>
    <nc r="BG36">
      <v>0</v>
    </nc>
  </rcc>
  <rcc rId="311304" sId="3" numFmtId="4">
    <oc r="BH36">
      <f>'Y:\Документы ТФОМС\Комиссия по разработке ТПОМС\Протоколы\2020\Протокол №10 от 25.06.2020\СМО\[ИГС.xls]Лист2'!$AD33</f>
    </oc>
    <nc r="BH36">
      <v>0</v>
    </nc>
  </rcc>
  <rcc rId="311305" sId="3" numFmtId="4">
    <oc r="BK36">
      <f>'Y:\Документы ТФОМС\Комиссия по разработке ТПОМС\Протоколы\2020\Протокол №10 от 25.06.2020\СМО\[ИГС.xls]Лист2'!$AG179</f>
    </oc>
    <nc r="BK36">
      <v>0</v>
    </nc>
  </rcc>
  <rcc rId="311306" sId="3" numFmtId="4">
    <oc r="BL36">
      <f>'Y:\Документы ТФОМС\Комиссия по разработке ТПОМС\Протоколы\2020\Протокол №10 от 25.06.2020\СМО\[ИГС.xls]Лист2'!$AG33</f>
    </oc>
    <nc r="BL36">
      <v>0</v>
    </nc>
  </rcc>
  <rcc rId="311307" sId="3" numFmtId="4">
    <oc r="BM36">
      <f>'Y:\Документы ТФОМС\Комиссия по разработке ТПОМС\Протоколы\2020\Протокол №10 от 25.06.2020\СМО\[ИГС.xls]Лист2'!$AH179</f>
    </oc>
    <nc r="BM36">
      <v>0</v>
    </nc>
  </rcc>
  <rcc rId="311308" sId="3" numFmtId="4">
    <oc r="BN36">
      <f>'Y:\Документы ТФОМС\Комиссия по разработке ТПОМС\Протоколы\2020\Протокол №10 от 25.06.2020\СМО\[ИГС.xls]Лист2'!$AH33</f>
    </oc>
    <nc r="BN36">
      <v>0</v>
    </nc>
  </rcc>
  <rcc rId="311309" sId="3" numFmtId="4">
    <oc r="BO36">
      <f>'Y:\Документы ТФОМС\Комиссия по разработке ТПОМС\Протоколы\2020\Протокол №10 от 25.06.2020\СМО\[ИГС.xls]Лист2'!$AI179</f>
    </oc>
    <nc r="BO36">
      <v>0</v>
    </nc>
  </rcc>
  <rcc rId="311310" sId="3" numFmtId="4">
    <oc r="BP36">
      <f>'Y:\Документы ТФОМС\Комиссия по разработке ТПОМС\Протоколы\2020\Протокол №10 от 25.06.2020\СМО\[ИГС.xls]Лист2'!$AI33</f>
    </oc>
    <nc r="BP36">
      <v>0</v>
    </nc>
  </rcc>
  <rcc rId="311311" sId="3" numFmtId="4">
    <oc r="BQ36">
      <f>'Y:\Документы ТФОМС\Комиссия по разработке ТПОМС\Протоколы\2020\Протокол №10 от 25.06.2020\СМО\[ИГС.xls]Лист2'!$AM179</f>
    </oc>
    <nc r="BQ36">
      <v>18</v>
    </nc>
  </rcc>
  <rcc rId="311312" sId="3" numFmtId="4">
    <oc r="BR36">
      <f>'Y:\Документы ТФОМС\Комиссия по разработке ТПОМС\Протоколы\2020\Протокол №10 от 25.06.2020\СМО\[ИГС.xls]Лист2'!$AM33</f>
    </oc>
    <nc r="BR36">
      <v>848309.76000000001</v>
    </nc>
  </rcc>
  <rcc rId="311313" sId="3" numFmtId="4">
    <oc r="BS36">
      <f>'Y:\Документы ТФОМС\Комиссия по разработке ТПОМС\Протоколы\2020\Протокол №10 от 25.06.2020\СМО\[ИГС.xls]Лист2'!$AJ179</f>
    </oc>
    <nc r="BS36">
      <v>11</v>
    </nc>
  </rcc>
  <rcc rId="311314" sId="3" numFmtId="4">
    <oc r="BT36">
      <f>'Y:\Документы ТФОМС\Комиссия по разработке ТПОМС\Протоколы\2020\Протокол №10 от 25.06.2020\СМО\[ИГС.xls]Лист2'!$AJ33</f>
    </oc>
    <nc r="BT36">
      <v>745622.08</v>
    </nc>
  </rcc>
  <rcc rId="311315" sId="3" numFmtId="4">
    <oc r="BU36">
      <f>'Y:\Документы ТФОМС\Комиссия по разработке ТПОМС\Протоколы\2020\Протокол №10 от 25.06.2020\СМО\[ИГС.xls]Лист2'!$AK179</f>
    </oc>
    <nc r="BU36">
      <v>0</v>
    </nc>
  </rcc>
  <rcc rId="311316" sId="3" numFmtId="4">
    <oc r="BV36">
      <f>'Y:\Документы ТФОМС\Комиссия по разработке ТПОМС\Протоколы\2020\Протокол №10 от 25.06.2020\СМО\[ИГС.xls]Лист2'!$AK33</f>
    </oc>
    <nc r="BV36">
      <v>0</v>
    </nc>
  </rcc>
  <rcc rId="311317" sId="3" numFmtId="4">
    <oc r="BW36">
      <f>'Y:\Документы ТФОМС\Комиссия по разработке ТПОМС\Протоколы\2020\Протокол №10 от 25.06.2020\СМО\[ИГС.xls]Лист2'!$AL179</f>
    </oc>
    <nc r="BW36">
      <v>10</v>
    </nc>
  </rcc>
  <rcc rId="311318" sId="3" numFmtId="4">
    <oc r="BX36">
      <f>'Y:\Документы ТФОМС\Комиссия по разработке ТПОМС\Протоколы\2020\Протокол №10 от 25.06.2020\СМО\[ИГС.xls]Лист2'!$AL33</f>
    </oc>
    <nc r="BX36">
      <v>719166.84</v>
    </nc>
  </rcc>
  <rcc rId="311319" sId="3" numFmtId="4">
    <oc r="BY36">
      <f>'Y:\Документы ТФОМС\Комиссия по разработке ТПОМС\Протоколы\2020\Протокол №10 от 25.06.2020\СМО\[ИГС.xls]Лист2'!$AN179</f>
    </oc>
    <nc r="BY36">
      <v>0</v>
    </nc>
  </rcc>
  <rcc rId="311320" sId="3" numFmtId="4">
    <oc r="BZ36">
      <f>'Y:\Документы ТФОМС\Комиссия по разработке ТПОМС\Протоколы\2020\Протокол №10 от 25.06.2020\СМО\[ИГС.xls]Лист2'!$AN33</f>
    </oc>
    <nc r="BZ36">
      <v>0</v>
    </nc>
  </rcc>
  <rcc rId="311321" sId="3" numFmtId="4">
    <oc r="CC36">
      <f>'Y:\Документы ТФОМС\Комиссия по разработке ТПОМС\Протоколы\2020\Протокол №10 от 25.06.2020\СМО\[ИГС.xls]Лист2'!$AQ179</f>
    </oc>
    <nc r="CC36">
      <v>0</v>
    </nc>
  </rcc>
  <rcc rId="311322" sId="3" numFmtId="4">
    <oc r="CD36">
      <f>'Y:\Документы ТФОМС\Комиссия по разработке ТПОМС\Протоколы\2020\Протокол №10 от 25.06.2020\СМО\[ИГС.xls]Лист2'!$AQ33</f>
    </oc>
    <nc r="CD36">
      <v>0</v>
    </nc>
  </rcc>
  <rcc rId="311323" sId="3" numFmtId="4">
    <oc r="CE36">
      <f>'Y:\Документы ТФОМС\Комиссия по разработке ТПОМС\Протоколы\2020\Протокол №10 от 25.06.2020\СМО\[ИГС.xls]Лист2'!$AR179</f>
    </oc>
    <nc r="CE36">
      <v>0</v>
    </nc>
  </rcc>
  <rcc rId="311324" sId="3" numFmtId="4">
    <oc r="CF36">
      <f>'Y:\Документы ТФОМС\Комиссия по разработке ТПОМС\Протоколы\2020\Протокол №10 от 25.06.2020\СМО\[ИГС.xls]Лист2'!$AR33</f>
    </oc>
    <nc r="CF36">
      <v>0</v>
    </nc>
  </rcc>
  <rcc rId="311325" sId="3" numFmtId="4">
    <oc r="CG36">
      <f>'Y:\Документы ТФОМС\Комиссия по разработке ТПОМС\Протоколы\2020\Протокол №10 от 25.06.2020\СМО\[ИГС.xls]Лист2'!$AS179</f>
    </oc>
    <nc r="CG36">
      <v>0</v>
    </nc>
  </rcc>
  <rcc rId="311326" sId="3" numFmtId="4">
    <oc r="CH36">
      <f>'Y:\Документы ТФОМС\Комиссия по разработке ТПОМС\Протоколы\2020\Протокол №10 от 25.06.2020\СМО\[ИГС.xls]Лист2'!$AS33</f>
    </oc>
    <nc r="CH36">
      <v>0</v>
    </nc>
  </rcc>
  <rcc rId="311327" sId="3" numFmtId="4">
    <oc r="CI36">
      <f>'Y:\Документы ТФОМС\Комиссия по разработке ТПОМС\Протоколы\2020\Протокол №10 от 25.06.2020\СМО\[ИГС.xls]Лист2'!$AW179</f>
    </oc>
    <nc r="CI36">
      <v>7</v>
    </nc>
  </rcc>
  <rcc rId="311328" sId="3" numFmtId="4">
    <oc r="CJ36">
      <f>'Y:\Документы ТФОМС\Комиссия по разработке ТПОМС\Протоколы\2020\Протокол №10 от 25.06.2020\СМО\[ИГС.xls]Лист2'!$AW33</f>
    </oc>
    <nc r="CJ36">
      <v>329898.23999999999</v>
    </nc>
  </rcc>
  <rcc rId="311329" sId="3" numFmtId="4">
    <oc r="CK36">
      <f>'Y:\Документы ТФОМС\Комиссия по разработке ТПОМС\Протоколы\2020\Протокол №10 от 25.06.2020\СМО\[ИГС.xls]Лист2'!$AT179</f>
    </oc>
    <nc r="CK36">
      <v>3</v>
    </nc>
  </rcc>
  <rcc rId="311330" sId="3" numFmtId="4">
    <oc r="CL36">
      <f>'Y:\Документы ТФОМС\Комиссия по разработке ТПОМС\Протоколы\2020\Протокол №10 от 25.06.2020\СМО\[ИГС.xls]Лист2'!$AT33</f>
    </oc>
    <nc r="CL36">
      <v>258736.75</v>
    </nc>
  </rcc>
  <rcc rId="311331" sId="3" numFmtId="4">
    <oc r="CM36">
      <f>'Y:\Документы ТФОМС\Комиссия по разработке ТПОМС\Протоколы\2020\Протокол №10 от 25.06.2020\СМО\[ИГС.xls]Лист2'!$AU179</f>
    </oc>
    <nc r="CM36">
      <v>0</v>
    </nc>
  </rcc>
  <rcc rId="311332" sId="3" numFmtId="4">
    <oc r="CN36">
      <f>'Y:\Документы ТФОМС\Комиссия по разработке ТПОМС\Протоколы\2020\Протокол №10 от 25.06.2020\СМО\[ИГС.xls]Лист2'!$AU33</f>
    </oc>
    <nc r="CN36">
      <v>0</v>
    </nc>
  </rcc>
  <rcc rId="311333" sId="3" numFmtId="4">
    <oc r="CO36">
      <f>'Y:\Документы ТФОМС\Комиссия по разработке ТПОМС\Протоколы\2020\Протокол №10 от 25.06.2020\СМО\[ИГС.xls]Лист2'!$AV179</f>
    </oc>
    <nc r="CO36">
      <v>3</v>
    </nc>
  </rcc>
  <rcc rId="311334" sId="3" numFmtId="4">
    <oc r="CP36">
      <f>'Y:\Документы ТФОМС\Комиссия по разработке ТПОМС\Протоколы\2020\Протокол №10 от 25.06.2020\СМО\[ИГС.xls]Лист2'!$AV33</f>
    </oc>
    <nc r="CP36">
      <v>215750.07</v>
    </nc>
  </rcc>
  <rcc rId="311335" sId="3" numFmtId="4">
    <oc r="CQ36">
      <f>'Y:\Документы ТФОМС\Комиссия по разработке ТПОМС\Протоколы\2020\Протокол №10 от 25.06.2020\СМО\[ИГС.xls]Лист2'!$AX179</f>
    </oc>
    <nc r="CQ36">
      <v>0</v>
    </nc>
  </rcc>
  <rcc rId="311336" sId="3" numFmtId="4">
    <oc r="CR36">
      <f>'Y:\Документы ТФОМС\Комиссия по разработке ТПОМС\Протоколы\2020\Протокол №10 от 25.06.2020\СМО\[ИГС.xls]Лист2'!$AX33</f>
    </oc>
    <nc r="CR36">
      <v>0</v>
    </nc>
  </rcc>
  <rcc rId="311337" sId="3" numFmtId="4">
    <oc r="AA37">
      <f>'Y:\Документы ТФОМС\Комиссия по разработке ТПОМС\Протоколы\2020\Протокол №10 от 25.06.2020\СМО\[ИГС.xls]Лист2'!$M180</f>
    </oc>
    <nc r="AA37">
      <v>0</v>
    </nc>
  </rcc>
  <rcc rId="311338" sId="3" numFmtId="4">
    <oc r="AB37">
      <f>'Y:\Документы ТФОМС\Комиссия по разработке ТПОМС\Протоколы\2020\Протокол №10 от 25.06.2020\СМО\[ИГС.xls]Лист2'!$M34</f>
    </oc>
    <nc r="AB37">
      <v>0</v>
    </nc>
  </rcc>
  <rcc rId="311339" sId="3" numFmtId="4">
    <oc r="AC37">
      <f>'Y:\Документы ТФОМС\Комиссия по разработке ТПОМС\Протоколы\2020\Протокол №10 от 25.06.2020\СМО\[ИГС.xls]Лист2'!$N180</f>
    </oc>
    <nc r="AC37">
      <v>0</v>
    </nc>
  </rcc>
  <rcc rId="311340" sId="3" numFmtId="4">
    <oc r="AD37">
      <f>'Y:\Документы ТФОМС\Комиссия по разработке ТПОМС\Протоколы\2020\Протокол №10 от 25.06.2020\СМО\[ИГС.xls]Лист2'!$N34</f>
    </oc>
    <nc r="AD37">
      <v>0</v>
    </nc>
  </rcc>
  <rcc rId="311341" sId="3" numFmtId="4">
    <oc r="AE37">
      <f>'Y:\Документы ТФОМС\Комиссия по разработке ТПОМС\Протоколы\2020\Протокол №10 от 25.06.2020\СМО\[ИГС.xls]Лист2'!$O180</f>
    </oc>
    <nc r="AE37">
      <v>0</v>
    </nc>
  </rcc>
  <rcc rId="311342" sId="3" numFmtId="4">
    <oc r="AF37">
      <f>'Y:\Документы ТФОМС\Комиссия по разработке ТПОМС\Протоколы\2020\Протокол №10 от 25.06.2020\СМО\[ИГС.xls]Лист2'!$O34</f>
    </oc>
    <nc r="AF37">
      <v>0</v>
    </nc>
  </rcc>
  <rcc rId="311343" sId="3" numFmtId="4">
    <oc r="AG37">
      <f>'Y:\Документы ТФОМС\Комиссия по разработке ТПОМС\Протоколы\2020\Протокол №10 от 25.06.2020\СМО\[ИГС.xls]Лист2'!$S180</f>
    </oc>
    <nc r="AG37">
      <v>20</v>
    </nc>
  </rcc>
  <rcc rId="311344" sId="3" numFmtId="4">
    <oc r="AH37">
      <f>'Y:\Документы ТФОМС\Комиссия по разработке ТПОМС\Протоколы\2020\Протокол №10 от 25.06.2020\СМО\[ИГС.xls]Лист2'!$S34</f>
    </oc>
    <nc r="AH37">
      <v>1681063.97</v>
    </nc>
  </rcc>
  <rcc rId="311345" sId="3" numFmtId="4">
    <oc r="AI37">
      <f>'Y:\Документы ТФОМС\Комиссия по разработке ТПОМС\Протоколы\2020\Протокол №10 от 25.06.2020\СМО\[ИГС.xls]Лист2'!$P180</f>
    </oc>
    <nc r="AI37">
      <v>0</v>
    </nc>
  </rcc>
  <rcc rId="311346" sId="3" numFmtId="4">
    <oc r="AJ37">
      <f>'Y:\Документы ТФОМС\Комиссия по разработке ТПОМС\Протоколы\2020\Протокол №10 от 25.06.2020\СМО\[ИГС.xls]Лист2'!$P34</f>
    </oc>
    <nc r="AJ37">
      <v>0</v>
    </nc>
  </rcc>
  <rcc rId="311347" sId="3" numFmtId="4">
    <oc r="AK37">
      <f>'Y:\Документы ТФОМС\Комиссия по разработке ТПОМС\Протоколы\2020\Протокол №10 от 25.06.2020\СМО\[ИГС.xls]Лист2'!$Q180</f>
    </oc>
    <nc r="AK37">
      <v>0</v>
    </nc>
  </rcc>
  <rcc rId="311348" sId="3" numFmtId="4">
    <oc r="AL37">
      <f>'Y:\Документы ТФОМС\Комиссия по разработке ТПОМС\Протоколы\2020\Протокол №10 от 25.06.2020\СМО\[ИГС.xls]Лист2'!$Q34</f>
    </oc>
    <nc r="AL37">
      <v>0</v>
    </nc>
  </rcc>
  <rcc rId="311349" sId="3" numFmtId="4">
    <oc r="AM37">
      <f>'Y:\Документы ТФОМС\Комиссия по разработке ТПОМС\Протоколы\2020\Протокол №10 от 25.06.2020\СМО\[ИГС.xls]Лист2'!$R180</f>
    </oc>
    <nc r="AM37">
      <v>0</v>
    </nc>
  </rcc>
  <rcc rId="311350" sId="3" numFmtId="4">
    <oc r="AN37">
      <f>'Y:\Документы ТФОМС\Комиссия по разработке ТПОМС\Протоколы\2020\Протокол №10 от 25.06.2020\СМО\[ИГС.xls]Лист2'!$R34</f>
    </oc>
    <nc r="AN37">
      <v>0</v>
    </nc>
  </rcc>
  <rcc rId="311351" sId="3" numFmtId="4">
    <oc r="AO37">
      <f>'Y:\Документы ТФОМС\Комиссия по разработке ТПОМС\Протоколы\2020\Протокол №10 от 25.06.2020\СМО\[ИГС.xls]Лист2'!$T180</f>
    </oc>
    <nc r="AO37">
      <v>0</v>
    </nc>
  </rcc>
  <rcc rId="311352" sId="3" numFmtId="4">
    <oc r="AP37">
      <f>'Y:\Документы ТФОМС\Комиссия по разработке ТПОМС\Протоколы\2020\Протокол №10 от 25.06.2020\СМО\[ИГС.xls]Лист2'!$T34</f>
    </oc>
    <nc r="AP37">
      <v>0</v>
    </nc>
  </rcc>
  <rcc rId="311353" sId="3" numFmtId="4">
    <oc r="AS37">
      <f>'Y:\Документы ТФОМС\Комиссия по разработке ТПОМС\Протоколы\2020\Протокол №10 от 25.06.2020\СМО\[ИГС.xls]Лист2'!$W180</f>
    </oc>
    <nc r="AS37">
      <v>0</v>
    </nc>
  </rcc>
  <rcc rId="311354" sId="3" numFmtId="4">
    <oc r="AT37">
      <f>'Y:\Документы ТФОМС\Комиссия по разработке ТПОМС\Протоколы\2020\Протокол №10 от 25.06.2020\СМО\[ИГС.xls]Лист2'!$W34</f>
    </oc>
    <nc r="AT37">
      <v>0</v>
    </nc>
  </rcc>
  <rcc rId="311355" sId="3" numFmtId="4">
    <oc r="AU37">
      <f>'Y:\Документы ТФОМС\Комиссия по разработке ТПОМС\Протоколы\2020\Протокол №10 от 25.06.2020\СМО\[ИГС.xls]Лист2'!$X180</f>
    </oc>
    <nc r="AU37">
      <v>0</v>
    </nc>
  </rcc>
  <rcc rId="311356" sId="3" numFmtId="4">
    <oc r="AV37">
      <f>'Y:\Документы ТФОМС\Комиссия по разработке ТПОМС\Протоколы\2020\Протокол №10 от 25.06.2020\СМО\[ИГС.xls]Лист2'!$X34</f>
    </oc>
    <nc r="AV37">
      <v>0</v>
    </nc>
  </rcc>
  <rcc rId="311357" sId="3" numFmtId="4">
    <oc r="AW37">
      <f>'Y:\Документы ТФОМС\Комиссия по разработке ТПОМС\Протоколы\2020\Протокол №10 от 25.06.2020\СМО\[ИГС.xls]Лист2'!$Y180</f>
    </oc>
    <nc r="AW37">
      <v>0</v>
    </nc>
  </rcc>
  <rcc rId="311358" sId="3" numFmtId="4">
    <oc r="AX37">
      <f>'Y:\Документы ТФОМС\Комиссия по разработке ТПОМС\Протоколы\2020\Протокол №10 от 25.06.2020\СМО\[ИГС.xls]Лист2'!$Y34</f>
    </oc>
    <nc r="AX37">
      <v>0</v>
    </nc>
  </rcc>
  <rcc rId="311359" sId="3" numFmtId="4">
    <oc r="AY37">
      <f>'Y:\Документы ТФОМС\Комиссия по разработке ТПОМС\Протоколы\2020\Протокол №10 от 25.06.2020\СМО\[ИГС.xls]Лист2'!$AC180</f>
    </oc>
    <nc r="AY37">
      <v>25</v>
    </nc>
  </rcc>
  <rcc rId="311360" sId="3" numFmtId="4">
    <oc r="AZ37">
      <f>'Y:\Документы ТФОМС\Комиссия по разработке ТПОМС\Протоколы\2020\Протокол №10 от 25.06.2020\СМО\[ИГС.xls]Лист2'!$AC34</f>
    </oc>
    <nc r="AZ37">
      <v>1884803.57</v>
    </nc>
  </rcc>
  <rcc rId="311361" sId="3" numFmtId="4">
    <oc r="BA37">
      <f>'Y:\Документы ТФОМС\Комиссия по разработке ТПОМС\Протоколы\2020\Протокол №10 от 25.06.2020\СМО\[ИГС.xls]Лист2'!$Z180</f>
    </oc>
    <nc r="BA37">
      <v>0</v>
    </nc>
  </rcc>
  <rcc rId="311362" sId="3" numFmtId="4">
    <oc r="BB37">
      <f>'Y:\Документы ТФОМС\Комиссия по разработке ТПОМС\Протоколы\2020\Протокол №10 от 25.06.2020\СМО\[ИГС.xls]Лист2'!$Z34</f>
    </oc>
    <nc r="BB37">
      <v>0</v>
    </nc>
  </rcc>
  <rcc rId="311363" sId="3" numFmtId="4">
    <oc r="BC37">
      <f>'Y:\Документы ТФОМС\Комиссия по разработке ТПОМС\Протоколы\2020\Протокол №10 от 25.06.2020\СМО\[ИГС.xls]Лист2'!$AA180</f>
    </oc>
    <nc r="BC37">
      <v>0</v>
    </nc>
  </rcc>
  <rcc rId="311364" sId="3" numFmtId="4">
    <oc r="BD37">
      <f>'Y:\Документы ТФОМС\Комиссия по разработке ТПОМС\Протоколы\2020\Протокол №10 от 25.06.2020\СМО\[ИГС.xls]Лист2'!$AA34</f>
    </oc>
    <nc r="BD37">
      <v>0</v>
    </nc>
  </rcc>
  <rcc rId="311365" sId="3" numFmtId="4">
    <oc r="BE37">
      <f>'Y:\Документы ТФОМС\Комиссия по разработке ТПОМС\Протоколы\2020\Протокол №10 от 25.06.2020\СМО\[ИГС.xls]Лист2'!$AB180</f>
    </oc>
    <nc r="BE37">
      <v>0</v>
    </nc>
  </rcc>
  <rcc rId="311366" sId="3" numFmtId="4">
    <oc r="BF37">
      <f>'Y:\Документы ТФОМС\Комиссия по разработке ТПОМС\Протоколы\2020\Протокол №10 от 25.06.2020\СМО\[ИГС.xls]Лист2'!$AB34</f>
    </oc>
    <nc r="BF37">
      <v>0</v>
    </nc>
  </rcc>
  <rcc rId="311367" sId="3" numFmtId="4">
    <oc r="BG37">
      <f>'Y:\Документы ТФОМС\Комиссия по разработке ТПОМС\Протоколы\2020\Протокол №10 от 25.06.2020\СМО\[ИГС.xls]Лист2'!$AD180</f>
    </oc>
    <nc r="BG37">
      <v>0</v>
    </nc>
  </rcc>
  <rcc rId="311368" sId="3" numFmtId="4">
    <oc r="BH37">
      <f>'Y:\Документы ТФОМС\Комиссия по разработке ТПОМС\Протоколы\2020\Протокол №10 от 25.06.2020\СМО\[ИГС.xls]Лист2'!$AD34</f>
    </oc>
    <nc r="BH37">
      <v>0</v>
    </nc>
  </rcc>
  <rcc rId="311369" sId="3" numFmtId="4">
    <oc r="BK37">
      <f>'Y:\Документы ТФОМС\Комиссия по разработке ТПОМС\Протоколы\2020\Протокол №10 от 25.06.2020\СМО\[ИГС.xls]Лист2'!$AG180</f>
    </oc>
    <nc r="BK37">
      <v>0</v>
    </nc>
  </rcc>
  <rcc rId="311370" sId="3" numFmtId="4">
    <oc r="BL37">
      <f>'Y:\Документы ТФОМС\Комиссия по разработке ТПОМС\Протоколы\2020\Протокол №10 от 25.06.2020\СМО\[ИГС.xls]Лист2'!$AG34</f>
    </oc>
    <nc r="BL37">
      <v>0</v>
    </nc>
  </rcc>
  <rcc rId="311371" sId="3" numFmtId="4">
    <oc r="BM37">
      <f>'Y:\Документы ТФОМС\Комиссия по разработке ТПОМС\Протоколы\2020\Протокол №10 от 25.06.2020\СМО\[ИГС.xls]Лист2'!$AH180</f>
    </oc>
    <nc r="BM37">
      <v>0</v>
    </nc>
  </rcc>
  <rcc rId="311372" sId="3" numFmtId="4">
    <oc r="BN37">
      <f>'Y:\Документы ТФОМС\Комиссия по разработке ТПОМС\Протоколы\2020\Протокол №10 от 25.06.2020\СМО\[ИГС.xls]Лист2'!$AH34</f>
    </oc>
    <nc r="BN37">
      <v>0</v>
    </nc>
  </rcc>
  <rcc rId="311373" sId="3" numFmtId="4">
    <oc r="BO37">
      <f>'Y:\Документы ТФОМС\Комиссия по разработке ТПОМС\Протоколы\2020\Протокол №10 от 25.06.2020\СМО\[ИГС.xls]Лист2'!$AI180</f>
    </oc>
    <nc r="BO37">
      <v>0</v>
    </nc>
  </rcc>
  <rcc rId="311374" sId="3" numFmtId="4">
    <oc r="BP37">
      <f>'Y:\Документы ТФОМС\Комиссия по разработке ТПОМС\Протоколы\2020\Протокол №10 от 25.06.2020\СМО\[ИГС.xls]Лист2'!$AI34</f>
    </oc>
    <nc r="BP37">
      <v>0</v>
    </nc>
  </rcc>
  <rcc rId="311375" sId="3" numFmtId="4">
    <oc r="BQ37">
      <f>'Y:\Документы ТФОМС\Комиссия по разработке ТПОМС\Протоколы\2020\Протокол №10 от 25.06.2020\СМО\[ИГС.xls]Лист2'!$AM180</f>
    </oc>
    <nc r="BQ37">
      <v>25</v>
    </nc>
  </rcc>
  <rcc rId="311376" sId="3" numFmtId="4">
    <oc r="BR37">
      <f>'Y:\Документы ТФОМС\Комиссия по разработке ТПОМС\Протоколы\2020\Протокол №10 от 25.06.2020\СМО\[ИГС.xls]Лист2'!$AM34</f>
    </oc>
    <nc r="BR37">
      <v>2542092.87</v>
    </nc>
  </rcc>
  <rcc rId="311377" sId="3" numFmtId="4">
    <oc r="BS37">
      <f>'Y:\Документы ТФОМС\Комиссия по разработке ТПОМС\Протоколы\2020\Протокол №10 от 25.06.2020\СМО\[ИГС.xls]Лист2'!$AJ180</f>
    </oc>
    <nc r="BS37">
      <v>0</v>
    </nc>
  </rcc>
  <rcc rId="311378" sId="3" numFmtId="4">
    <oc r="BT37">
      <f>'Y:\Документы ТФОМС\Комиссия по разработке ТПОМС\Протоколы\2020\Протокол №10 от 25.06.2020\СМО\[ИГС.xls]Лист2'!$AJ34</f>
    </oc>
    <nc r="BT37">
      <v>0</v>
    </nc>
  </rcc>
  <rcc rId="311379" sId="3" numFmtId="4">
    <oc r="BU37">
      <f>'Y:\Документы ТФОМС\Комиссия по разработке ТПОМС\Протоколы\2020\Протокол №10 от 25.06.2020\СМО\[ИГС.xls]Лист2'!$AK180</f>
    </oc>
    <nc r="BU37">
      <v>0</v>
    </nc>
  </rcc>
  <rcc rId="311380" sId="3" numFmtId="4">
    <oc r="BV37">
      <f>'Y:\Документы ТФОМС\Комиссия по разработке ТПОМС\Протоколы\2020\Протокол №10 от 25.06.2020\СМО\[ИГС.xls]Лист2'!$AK34</f>
    </oc>
    <nc r="BV37">
      <v>0</v>
    </nc>
  </rcc>
  <rcc rId="311381" sId="3" numFmtId="4">
    <oc r="BW37">
      <f>'Y:\Документы ТФОМС\Комиссия по разработке ТПОМС\Протоколы\2020\Протокол №10 от 25.06.2020\СМО\[ИГС.xls]Лист2'!$AL180</f>
    </oc>
    <nc r="BW37">
      <v>0</v>
    </nc>
  </rcc>
  <rcc rId="311382" sId="3" numFmtId="4">
    <oc r="BX37">
      <f>'Y:\Документы ТФОМС\Комиссия по разработке ТПОМС\Протоколы\2020\Протокол №10 от 25.06.2020\СМО\[ИГС.xls]Лист2'!$AL34</f>
    </oc>
    <nc r="BX37">
      <v>0</v>
    </nc>
  </rcc>
  <rcc rId="311383" sId="3" numFmtId="4">
    <oc r="BY37">
      <f>'Y:\Документы ТФОМС\Комиссия по разработке ТПОМС\Протоколы\2020\Протокол №10 от 25.06.2020\СМО\[ИГС.xls]Лист2'!$AN180</f>
    </oc>
    <nc r="BY37">
      <v>0</v>
    </nc>
  </rcc>
  <rcc rId="311384" sId="3" numFmtId="4">
    <oc r="BZ37">
      <f>'Y:\Документы ТФОМС\Комиссия по разработке ТПОМС\Протоколы\2020\Протокол №10 от 25.06.2020\СМО\[ИГС.xls]Лист2'!$AN34</f>
    </oc>
    <nc r="BZ37">
      <v>0</v>
    </nc>
  </rcc>
  <rcc rId="311385" sId="3" numFmtId="4">
    <oc r="CC37">
      <f>'Y:\Документы ТФОМС\Комиссия по разработке ТПОМС\Протоколы\2020\Протокол №10 от 25.06.2020\СМО\[ИГС.xls]Лист2'!$AQ180</f>
    </oc>
    <nc r="CC37">
      <v>0</v>
    </nc>
  </rcc>
  <rcc rId="311386" sId="3" numFmtId="4">
    <oc r="CD37">
      <f>'Y:\Документы ТФОМС\Комиссия по разработке ТПОМС\Протоколы\2020\Протокол №10 от 25.06.2020\СМО\[ИГС.xls]Лист2'!$AQ34</f>
    </oc>
    <nc r="CD37">
      <v>0</v>
    </nc>
  </rcc>
  <rcc rId="311387" sId="3" numFmtId="4">
    <oc r="CE37">
      <f>'Y:\Документы ТФОМС\Комиссия по разработке ТПОМС\Протоколы\2020\Протокол №10 от 25.06.2020\СМО\[ИГС.xls]Лист2'!$AR180</f>
    </oc>
    <nc r="CE37">
      <v>0</v>
    </nc>
  </rcc>
  <rcc rId="311388" sId="3" numFmtId="4">
    <oc r="CF37">
      <f>'Y:\Документы ТФОМС\Комиссия по разработке ТПОМС\Протоколы\2020\Протокол №10 от 25.06.2020\СМО\[ИГС.xls]Лист2'!$AR34</f>
    </oc>
    <nc r="CF37">
      <v>0</v>
    </nc>
  </rcc>
  <rcc rId="311389" sId="3" numFmtId="4">
    <oc r="CG37">
      <f>'Y:\Документы ТФОМС\Комиссия по разработке ТПОМС\Протоколы\2020\Протокол №10 от 25.06.2020\СМО\[ИГС.xls]Лист2'!$AS180</f>
    </oc>
    <nc r="CG37">
      <v>0</v>
    </nc>
  </rcc>
  <rcc rId="311390" sId="3" numFmtId="4">
    <oc r="CH37">
      <f>'Y:\Документы ТФОМС\Комиссия по разработке ТПОМС\Протоколы\2020\Протокол №10 от 25.06.2020\СМО\[ИГС.xls]Лист2'!$AS34</f>
    </oc>
    <nc r="CH37">
      <v>0</v>
    </nc>
  </rcc>
  <rcc rId="311391" sId="3" numFmtId="4">
    <oc r="CI37">
      <f>'Y:\Документы ТФОМС\Комиссия по разработке ТПОМС\Протоколы\2020\Протокол №10 от 25.06.2020\СМО\[ИГС.xls]Лист2'!$AW180</f>
    </oc>
    <nc r="CI37">
      <v>15</v>
    </nc>
  </rcc>
  <rcc rId="311392" sId="3" numFmtId="4">
    <oc r="CJ37">
      <f>'Y:\Документы ТФОМС\Комиссия по разработке ТПОМС\Протоколы\2020\Протокол №10 от 25.06.2020\СМО\[ИГС.xls]Лист2'!$AW34</f>
    </oc>
    <nc r="CJ37">
      <v>1334803.56</v>
    </nc>
  </rcc>
  <rcc rId="311393" sId="3" numFmtId="4">
    <oc r="CK37">
      <f>'Y:\Документы ТФОМС\Комиссия по разработке ТПОМС\Протоколы\2020\Протокол №10 от 25.06.2020\СМО\[ИГС.xls]Лист2'!$AT180</f>
    </oc>
    <nc r="CK37">
      <v>0</v>
    </nc>
  </rcc>
  <rcc rId="311394" sId="3" numFmtId="4">
    <oc r="CL37">
      <f>'Y:\Документы ТФОМС\Комиссия по разработке ТПОМС\Протоколы\2020\Протокол №10 от 25.06.2020\СМО\[ИГС.xls]Лист2'!$AT34</f>
    </oc>
    <nc r="CL37">
      <v>0</v>
    </nc>
  </rcc>
  <rcc rId="311395" sId="3" numFmtId="4">
    <oc r="CM37">
      <f>'Y:\Документы ТФОМС\Комиссия по разработке ТПОМС\Протоколы\2020\Протокол №10 от 25.06.2020\СМО\[ИГС.xls]Лист2'!$AU180</f>
    </oc>
    <nc r="CM37">
      <v>0</v>
    </nc>
  </rcc>
  <rcc rId="311396" sId="3" numFmtId="4">
    <oc r="CN37">
      <f>'Y:\Документы ТФОМС\Комиссия по разработке ТПОМС\Протоколы\2020\Протокол №10 от 25.06.2020\СМО\[ИГС.xls]Лист2'!$AU34</f>
    </oc>
    <nc r="CN37">
      <v>0</v>
    </nc>
  </rcc>
  <rcc rId="311397" sId="3" numFmtId="4">
    <oc r="CO37">
      <f>'Y:\Документы ТФОМС\Комиссия по разработке ТПОМС\Протоколы\2020\Протокол №10 от 25.06.2020\СМО\[ИГС.xls]Лист2'!$AV180</f>
    </oc>
    <nc r="CO37">
      <v>0</v>
    </nc>
  </rcc>
  <rcc rId="311398" sId="3" numFmtId="4">
    <oc r="CP37">
      <f>'Y:\Документы ТФОМС\Комиссия по разработке ТПОМС\Протоколы\2020\Протокол №10 от 25.06.2020\СМО\[ИГС.xls]Лист2'!$AV34</f>
    </oc>
    <nc r="CP37">
      <v>0</v>
    </nc>
  </rcc>
  <rcc rId="311399" sId="3" numFmtId="4">
    <oc r="CQ37">
      <f>'Y:\Документы ТФОМС\Комиссия по разработке ТПОМС\Протоколы\2020\Протокол №10 от 25.06.2020\СМО\[ИГС.xls]Лист2'!$AX180</f>
    </oc>
    <nc r="CQ37">
      <v>0</v>
    </nc>
  </rcc>
  <rcc rId="311400" sId="3" numFmtId="4">
    <oc r="CR37">
      <f>'Y:\Документы ТФОМС\Комиссия по разработке ТПОМС\Протоколы\2020\Протокол №10 от 25.06.2020\СМО\[ИГС.xls]Лист2'!$AX34</f>
    </oc>
    <nc r="CR37">
      <v>0</v>
    </nc>
  </rcc>
  <rcc rId="311401" sId="3" numFmtId="4">
    <oc r="AA38">
      <f>'Y:\Документы ТФОМС\Комиссия по разработке ТПОМС\Протоколы\2020\Протокол №10 от 25.06.2020\СМО\[ИГС.xls]Лист2'!$M181</f>
    </oc>
    <nc r="AA38">
      <v>0</v>
    </nc>
  </rcc>
  <rcc rId="311402" sId="3" numFmtId="4">
    <oc r="AB38">
      <f>'Y:\Документы ТФОМС\Комиссия по разработке ТПОМС\Протоколы\2020\Протокол №10 от 25.06.2020\СМО\[ИГС.xls]Лист2'!$M35</f>
    </oc>
    <nc r="AB38">
      <v>0</v>
    </nc>
  </rcc>
  <rcc rId="311403" sId="3" numFmtId="4">
    <oc r="AC38">
      <f>'Y:\Документы ТФОМС\Комиссия по разработке ТПОМС\Протоколы\2020\Протокол №10 от 25.06.2020\СМО\[ИГС.xls]Лист2'!$N181</f>
    </oc>
    <nc r="AC38">
      <v>0</v>
    </nc>
  </rcc>
  <rcc rId="311404" sId="3" numFmtId="4">
    <oc r="AD38">
      <f>'Y:\Документы ТФОМС\Комиссия по разработке ТПОМС\Протоколы\2020\Протокол №10 от 25.06.2020\СМО\[ИГС.xls]Лист2'!$N35</f>
    </oc>
    <nc r="AD38">
      <v>0</v>
    </nc>
  </rcc>
  <rcc rId="311405" sId="3" numFmtId="4">
    <oc r="AE38">
      <f>'Y:\Документы ТФОМС\Комиссия по разработке ТПОМС\Протоколы\2020\Протокол №10 от 25.06.2020\СМО\[ИГС.xls]Лист2'!$O181</f>
    </oc>
    <nc r="AE38">
      <v>0</v>
    </nc>
  </rcc>
  <rcc rId="311406" sId="3" numFmtId="4">
    <oc r="AF38">
      <f>'Y:\Документы ТФОМС\Комиссия по разработке ТПОМС\Протоколы\2020\Протокол №10 от 25.06.2020\СМО\[ИГС.xls]Лист2'!$O35</f>
    </oc>
    <nc r="AF38">
      <v>0</v>
    </nc>
  </rcc>
  <rcc rId="311407" sId="3" numFmtId="4">
    <oc r="AG38">
      <f>'Y:\Документы ТФОМС\Комиссия по разработке ТПОМС\Протоколы\2020\Протокол №10 от 25.06.2020\СМО\[ИГС.xls]Лист2'!$S181</f>
    </oc>
    <nc r="AG38">
      <v>21</v>
    </nc>
  </rcc>
  <rcc rId="311408" sId="3" numFmtId="4">
    <oc r="AH38">
      <f>'Y:\Документы ТФОМС\Комиссия по разработке ТПОМС\Протоколы\2020\Протокол №10 от 25.06.2020\СМО\[ИГС.xls]Лист2'!$S35</f>
    </oc>
    <nc r="AH38">
      <v>1359105.67</v>
    </nc>
  </rcc>
  <rcc rId="311409" sId="3" numFmtId="4">
    <oc r="AI38">
      <f>'Y:\Документы ТФОМС\Комиссия по разработке ТПОМС\Протоколы\2020\Протокол №10 от 25.06.2020\СМО\[ИГС.xls]Лист2'!$P181</f>
    </oc>
    <nc r="AI38">
      <v>0</v>
    </nc>
  </rcc>
  <rcc rId="311410" sId="3" numFmtId="4">
    <oc r="AJ38">
      <f>'Y:\Документы ТФОМС\Комиссия по разработке ТПОМС\Протоколы\2020\Протокол №10 от 25.06.2020\СМО\[ИГС.xls]Лист2'!$P35</f>
    </oc>
    <nc r="AJ38">
      <v>0</v>
    </nc>
  </rcc>
  <rcc rId="311411" sId="3" numFmtId="4">
    <oc r="AK38">
      <f>'Y:\Документы ТФОМС\Комиссия по разработке ТПОМС\Протоколы\2020\Протокол №10 от 25.06.2020\СМО\[ИГС.xls]Лист2'!$Q181</f>
    </oc>
    <nc r="AK38">
      <v>0</v>
    </nc>
  </rcc>
  <rcc rId="311412" sId="3" numFmtId="4">
    <oc r="AL38">
      <f>'Y:\Документы ТФОМС\Комиссия по разработке ТПОМС\Протоколы\2020\Протокол №10 от 25.06.2020\СМО\[ИГС.xls]Лист2'!$Q35</f>
    </oc>
    <nc r="AL38">
      <v>0</v>
    </nc>
  </rcc>
  <rcc rId="311413" sId="3" numFmtId="4">
    <oc r="AM38">
      <f>'Y:\Документы ТФОМС\Комиссия по разработке ТПОМС\Протоколы\2020\Протокол №10 от 25.06.2020\СМО\[ИГС.xls]Лист2'!$R181</f>
    </oc>
    <nc r="AM38">
      <v>0</v>
    </nc>
  </rcc>
  <rcc rId="311414" sId="3" numFmtId="4">
    <oc r="AN38">
      <f>'Y:\Документы ТФОМС\Комиссия по разработке ТПОМС\Протоколы\2020\Протокол №10 от 25.06.2020\СМО\[ИГС.xls]Лист2'!$R35</f>
    </oc>
    <nc r="AN38">
      <v>0</v>
    </nc>
  </rcc>
  <rcc rId="311415" sId="3" numFmtId="4">
    <oc r="AO38">
      <f>'Y:\Документы ТФОМС\Комиссия по разработке ТПОМС\Протоколы\2020\Протокол №10 от 25.06.2020\СМО\[ИГС.xls]Лист2'!$T181</f>
    </oc>
    <nc r="AO38">
      <v>0</v>
    </nc>
  </rcc>
  <rcc rId="311416" sId="3" numFmtId="4">
    <oc r="AP38">
      <f>'Y:\Документы ТФОМС\Комиссия по разработке ТПОМС\Протоколы\2020\Протокол №10 от 25.06.2020\СМО\[ИГС.xls]Лист2'!$T35</f>
    </oc>
    <nc r="AP38">
      <v>0</v>
    </nc>
  </rcc>
  <rcc rId="311417" sId="3" numFmtId="4">
    <oc r="AS38">
      <f>'Y:\Документы ТФОМС\Комиссия по разработке ТПОМС\Протоколы\2020\Протокол №10 от 25.06.2020\СМО\[ИГС.xls]Лист2'!$W181</f>
    </oc>
    <nc r="AS38">
      <v>0</v>
    </nc>
  </rcc>
  <rcc rId="311418" sId="3" numFmtId="4">
    <oc r="AT38">
      <f>'Y:\Документы ТФОМС\Комиссия по разработке ТПОМС\Протоколы\2020\Протокол №10 от 25.06.2020\СМО\[ИГС.xls]Лист2'!$W35</f>
    </oc>
    <nc r="AT38">
      <v>0</v>
    </nc>
  </rcc>
  <rcc rId="311419" sId="3" numFmtId="4">
    <oc r="AU38">
      <f>'Y:\Документы ТФОМС\Комиссия по разработке ТПОМС\Протоколы\2020\Протокол №10 от 25.06.2020\СМО\[ИГС.xls]Лист2'!$X181</f>
    </oc>
    <nc r="AU38">
      <v>0</v>
    </nc>
  </rcc>
  <rcc rId="311420" sId="3" numFmtId="4">
    <oc r="AV38">
      <f>'Y:\Документы ТФОМС\Комиссия по разработке ТПОМС\Протоколы\2020\Протокол №10 от 25.06.2020\СМО\[ИГС.xls]Лист2'!$X35</f>
    </oc>
    <nc r="AV38">
      <v>0</v>
    </nc>
  </rcc>
  <rcc rId="311421" sId="3" numFmtId="4">
    <oc r="AW38">
      <f>'Y:\Документы ТФОМС\Комиссия по разработке ТПОМС\Протоколы\2020\Протокол №10 от 25.06.2020\СМО\[ИГС.xls]Лист2'!$Y181</f>
    </oc>
    <nc r="AW38">
      <v>0</v>
    </nc>
  </rcc>
  <rcc rId="311422" sId="3" numFmtId="4">
    <oc r="AX38">
      <f>'Y:\Документы ТФОМС\Комиссия по разработке ТПОМС\Протоколы\2020\Протокол №10 от 25.06.2020\СМО\[ИГС.xls]Лист2'!$Y35</f>
    </oc>
    <nc r="AX38">
      <v>0</v>
    </nc>
  </rcc>
  <rcc rId="311423" sId="3" numFmtId="4">
    <oc r="AY38">
      <f>'Y:\Документы ТФОМС\Комиссия по разработке ТПОМС\Протоколы\2020\Протокол №10 от 25.06.2020\СМО\[ИГС.xls]Лист2'!$AC181</f>
    </oc>
    <nc r="AY38">
      <v>11</v>
    </nc>
  </rcc>
  <rcc rId="311424" sId="3" numFmtId="4">
    <oc r="AZ38">
      <f>'Y:\Документы ТФОМС\Комиссия по разработке ТПОМС\Протоколы\2020\Протокол №10 от 25.06.2020\СМО\[ИГС.xls]Лист2'!$AC35</f>
    </oc>
    <nc r="AZ38">
      <v>1890044.26</v>
    </nc>
  </rcc>
  <rcc rId="311425" sId="3" numFmtId="4">
    <oc r="BA38">
      <f>'Y:\Документы ТФОМС\Комиссия по разработке ТПОМС\Протоколы\2020\Протокол №10 от 25.06.2020\СМО\[ИГС.xls]Лист2'!$Z181</f>
    </oc>
    <nc r="BA38">
      <v>0</v>
    </nc>
  </rcc>
  <rcc rId="311426" sId="3" numFmtId="4">
    <oc r="BB38">
      <f>'Y:\Документы ТФОМС\Комиссия по разработке ТПОМС\Протоколы\2020\Протокол №10 от 25.06.2020\СМО\[ИГС.xls]Лист2'!$Z35</f>
    </oc>
    <nc r="BB38">
      <v>0</v>
    </nc>
  </rcc>
  <rcc rId="311427" sId="3" numFmtId="4">
    <oc r="BC38">
      <f>'Y:\Документы ТФОМС\Комиссия по разработке ТПОМС\Протоколы\2020\Протокол №10 от 25.06.2020\СМО\[ИГС.xls]Лист2'!$AA181</f>
    </oc>
    <nc r="BC38">
      <v>0</v>
    </nc>
  </rcc>
  <rcc rId="311428" sId="3" numFmtId="4">
    <oc r="BD38">
      <f>'Y:\Документы ТФОМС\Комиссия по разработке ТПОМС\Протоколы\2020\Протокол №10 от 25.06.2020\СМО\[ИГС.xls]Лист2'!$AA35</f>
    </oc>
    <nc r="BD38">
      <v>0</v>
    </nc>
  </rcc>
  <rcc rId="311429" sId="3" numFmtId="4">
    <oc r="BE38">
      <f>'Y:\Документы ТФОМС\Комиссия по разработке ТПОМС\Протоколы\2020\Протокол №10 от 25.06.2020\СМО\[ИГС.xls]Лист2'!$AB181</f>
    </oc>
    <nc r="BE38">
      <v>0</v>
    </nc>
  </rcc>
  <rcc rId="311430" sId="3" numFmtId="4">
    <oc r="BF38">
      <f>'Y:\Документы ТФОМС\Комиссия по разработке ТПОМС\Протоколы\2020\Протокол №10 от 25.06.2020\СМО\[ИГС.xls]Лист2'!$AB35</f>
    </oc>
    <nc r="BF38">
      <v>0</v>
    </nc>
  </rcc>
  <rcc rId="311431" sId="3" numFmtId="4">
    <oc r="BG38">
      <f>'Y:\Документы ТФОМС\Комиссия по разработке ТПОМС\Протоколы\2020\Протокол №10 от 25.06.2020\СМО\[ИГС.xls]Лист2'!$AD181</f>
    </oc>
    <nc r="BG38">
      <v>0</v>
    </nc>
  </rcc>
  <rcc rId="311432" sId="3" numFmtId="4">
    <oc r="BH38">
      <f>'Y:\Документы ТФОМС\Комиссия по разработке ТПОМС\Протоколы\2020\Протокол №10 от 25.06.2020\СМО\[ИГС.xls]Лист2'!$AD35</f>
    </oc>
    <nc r="BH38">
      <v>0</v>
    </nc>
  </rcc>
  <rcc rId="311433" sId="3" numFmtId="4">
    <oc r="BK38">
      <f>'Y:\Документы ТФОМС\Комиссия по разработке ТПОМС\Протоколы\2020\Протокол №10 от 25.06.2020\СМО\[ИГС.xls]Лист2'!$AG181</f>
    </oc>
    <nc r="BK38">
      <v>0</v>
    </nc>
  </rcc>
  <rcc rId="311434" sId="3" numFmtId="4">
    <oc r="BL38">
      <f>'Y:\Документы ТФОМС\Комиссия по разработке ТПОМС\Протоколы\2020\Протокол №10 от 25.06.2020\СМО\[ИГС.xls]Лист2'!$AG35</f>
    </oc>
    <nc r="BL38">
      <v>0</v>
    </nc>
  </rcc>
  <rcc rId="311435" sId="3" numFmtId="4">
    <oc r="BM38">
      <f>'Y:\Документы ТФОМС\Комиссия по разработке ТПОМС\Протоколы\2020\Протокол №10 от 25.06.2020\СМО\[ИГС.xls]Лист2'!$AH181</f>
    </oc>
    <nc r="BM38">
      <v>0</v>
    </nc>
  </rcc>
  <rcc rId="311436" sId="3" numFmtId="4">
    <oc r="BN38">
      <f>'Y:\Документы ТФОМС\Комиссия по разработке ТПОМС\Протоколы\2020\Протокол №10 от 25.06.2020\СМО\[ИГС.xls]Лист2'!$AH35</f>
    </oc>
    <nc r="BN38">
      <v>0</v>
    </nc>
  </rcc>
  <rcc rId="311437" sId="3" numFmtId="4">
    <oc r="BO38">
      <f>'Y:\Документы ТФОМС\Комиссия по разработке ТПОМС\Протоколы\2020\Протокол №10 от 25.06.2020\СМО\[ИГС.xls]Лист2'!$AI181</f>
    </oc>
    <nc r="BO38">
      <v>0</v>
    </nc>
  </rcc>
  <rcc rId="311438" sId="3" numFmtId="4">
    <oc r="BP38">
      <f>'Y:\Документы ТФОМС\Комиссия по разработке ТПОМС\Протоколы\2020\Протокол №10 от 25.06.2020\СМО\[ИГС.xls]Лист2'!$AI35</f>
    </oc>
    <nc r="BP38">
      <v>0</v>
    </nc>
  </rcc>
  <rcc rId="311439" sId="3" numFmtId="4">
    <oc r="BQ38">
      <f>'Y:\Документы ТФОМС\Комиссия по разработке ТПОМС\Протоколы\2020\Протокол №10 от 25.06.2020\СМО\[ИГС.xls]Лист2'!$AM181</f>
    </oc>
    <nc r="BQ38">
      <v>11</v>
    </nc>
  </rcc>
  <rcc rId="311440" sId="3" numFmtId="4">
    <oc r="BR38">
      <f>'Y:\Документы ТФОМС\Комиссия по разработке ТПОМС\Протоколы\2020\Протокол №10 от 25.06.2020\СМО\[ИГС.xls]Лист2'!$AM35</f>
    </oc>
    <nc r="BR38">
      <v>1890044.26</v>
    </nc>
  </rcc>
  <rcc rId="311441" sId="3" numFmtId="4">
    <oc r="BS38">
      <f>'Y:\Документы ТФОМС\Комиссия по разработке ТПОМС\Протоколы\2020\Протокол №10 от 25.06.2020\СМО\[ИГС.xls]Лист2'!$AJ181</f>
    </oc>
    <nc r="BS38">
      <v>0</v>
    </nc>
  </rcc>
  <rcc rId="311442" sId="3" numFmtId="4">
    <oc r="BT38">
      <f>'Y:\Документы ТФОМС\Комиссия по разработке ТПОМС\Протоколы\2020\Протокол №10 от 25.06.2020\СМО\[ИГС.xls]Лист2'!$AJ35</f>
    </oc>
    <nc r="BT38">
      <v>0</v>
    </nc>
  </rcc>
  <rcc rId="311443" sId="3" numFmtId="4">
    <oc r="BU38">
      <f>'Y:\Документы ТФОМС\Комиссия по разработке ТПОМС\Протоколы\2020\Протокол №10 от 25.06.2020\СМО\[ИГС.xls]Лист2'!$AK181</f>
    </oc>
    <nc r="BU38">
      <v>0</v>
    </nc>
  </rcc>
  <rcc rId="311444" sId="3" numFmtId="4">
    <oc r="BV38">
      <f>'Y:\Документы ТФОМС\Комиссия по разработке ТПОМС\Протоколы\2020\Протокол №10 от 25.06.2020\СМО\[ИГС.xls]Лист2'!$AK35</f>
    </oc>
    <nc r="BV38">
      <v>0</v>
    </nc>
  </rcc>
  <rcc rId="311445" sId="3" numFmtId="4">
    <oc r="BW38">
      <f>'Y:\Документы ТФОМС\Комиссия по разработке ТПОМС\Протоколы\2020\Протокол №10 от 25.06.2020\СМО\[ИГС.xls]Лист2'!$AL181</f>
    </oc>
    <nc r="BW38">
      <v>0</v>
    </nc>
  </rcc>
  <rcc rId="311446" sId="3" numFmtId="4">
    <oc r="BX38">
      <f>'Y:\Документы ТФОМС\Комиссия по разработке ТПОМС\Протоколы\2020\Протокол №10 от 25.06.2020\СМО\[ИГС.xls]Лист2'!$AL35</f>
    </oc>
    <nc r="BX38">
      <v>0</v>
    </nc>
  </rcc>
  <rcc rId="311447" sId="3" numFmtId="4">
    <oc r="BY38">
      <f>'Y:\Документы ТФОМС\Комиссия по разработке ТПОМС\Протоколы\2020\Протокол №10 от 25.06.2020\СМО\[ИГС.xls]Лист2'!$AN181</f>
    </oc>
    <nc r="BY38">
      <v>0</v>
    </nc>
  </rcc>
  <rcc rId="311448" sId="3" numFmtId="4">
    <oc r="BZ38">
      <f>'Y:\Документы ТФОМС\Комиссия по разработке ТПОМС\Протоколы\2020\Протокол №10 от 25.06.2020\СМО\[ИГС.xls]Лист2'!$AN35</f>
    </oc>
    <nc r="BZ38">
      <v>0</v>
    </nc>
  </rcc>
  <rcc rId="311449" sId="3" numFmtId="4">
    <oc r="CC38">
      <f>'Y:\Документы ТФОМС\Комиссия по разработке ТПОМС\Протоколы\2020\Протокол №10 от 25.06.2020\СМО\[ИГС.xls]Лист2'!$AQ181</f>
    </oc>
    <nc r="CC38">
      <v>0</v>
    </nc>
  </rcc>
  <rcc rId="311450" sId="3" numFmtId="4">
    <oc r="CD38">
      <f>'Y:\Документы ТФОМС\Комиссия по разработке ТПОМС\Протоколы\2020\Протокол №10 от 25.06.2020\СМО\[ИГС.xls]Лист2'!$AQ35</f>
    </oc>
    <nc r="CD38">
      <v>0</v>
    </nc>
  </rcc>
  <rcc rId="311451" sId="3" numFmtId="4">
    <oc r="CE38">
      <f>'Y:\Документы ТФОМС\Комиссия по разработке ТПОМС\Протоколы\2020\Протокол №10 от 25.06.2020\СМО\[ИГС.xls]Лист2'!$AR181</f>
    </oc>
    <nc r="CE38">
      <v>0</v>
    </nc>
  </rcc>
  <rcc rId="311452" sId="3" numFmtId="4">
    <oc r="CF38">
      <f>'Y:\Документы ТФОМС\Комиссия по разработке ТПОМС\Протоколы\2020\Протокол №10 от 25.06.2020\СМО\[ИГС.xls]Лист2'!$AR35</f>
    </oc>
    <nc r="CF38">
      <v>0</v>
    </nc>
  </rcc>
  <rcc rId="311453" sId="3" numFmtId="4">
    <oc r="CG38">
      <f>'Y:\Документы ТФОМС\Комиссия по разработке ТПОМС\Протоколы\2020\Протокол №10 от 25.06.2020\СМО\[ИГС.xls]Лист2'!$AS181</f>
    </oc>
    <nc r="CG38">
      <v>0</v>
    </nc>
  </rcc>
  <rcc rId="311454" sId="3" numFmtId="4">
    <oc r="CH38">
      <f>'Y:\Документы ТФОМС\Комиссия по разработке ТПОМС\Протоколы\2020\Протокол №10 от 25.06.2020\СМО\[ИГС.xls]Лист2'!$AS35</f>
    </oc>
    <nc r="CH38">
      <v>0</v>
    </nc>
  </rcc>
  <rcc rId="311455" sId="3" numFmtId="4">
    <oc r="CI38">
      <f>'Y:\Документы ТФОМС\Комиссия по разработке ТПОМС\Протоколы\2020\Протокол №10 от 25.06.2020\СМО\[ИГС.xls]Лист2'!$AW181</f>
    </oc>
    <nc r="CI38">
      <v>10</v>
    </nc>
  </rcc>
  <rcc rId="311456" sId="3" numFmtId="4">
    <oc r="CJ38">
      <f>'Y:\Документы ТФОМС\Комиссия по разработке ТПОМС\Протоколы\2020\Протокол №10 от 25.06.2020\СМО\[ИГС.xls]Лист2'!$AW35</f>
    </oc>
    <nc r="CJ38">
      <v>1757876.27</v>
    </nc>
  </rcc>
  <rcc rId="311457" sId="3" numFmtId="4">
    <oc r="CK38">
      <f>'Y:\Документы ТФОМС\Комиссия по разработке ТПОМС\Протоколы\2020\Протокол №10 от 25.06.2020\СМО\[ИГС.xls]Лист2'!$AT181</f>
    </oc>
    <nc r="CK38">
      <v>0</v>
    </nc>
  </rcc>
  <rcc rId="311458" sId="3" numFmtId="4">
    <oc r="CL38">
      <f>'Y:\Документы ТФОМС\Комиссия по разработке ТПОМС\Протоколы\2020\Протокол №10 от 25.06.2020\СМО\[ИГС.xls]Лист2'!$AT35</f>
    </oc>
    <nc r="CL38">
      <v>0</v>
    </nc>
  </rcc>
  <rcc rId="311459" sId="3" numFmtId="4">
    <oc r="CM38">
      <f>'Y:\Документы ТФОМС\Комиссия по разработке ТПОМС\Протоколы\2020\Протокол №10 от 25.06.2020\СМО\[ИГС.xls]Лист2'!$AU181</f>
    </oc>
    <nc r="CM38">
      <v>0</v>
    </nc>
  </rcc>
  <rcc rId="311460" sId="3" numFmtId="4">
    <oc r="CN38">
      <f>'Y:\Документы ТФОМС\Комиссия по разработке ТПОМС\Протоколы\2020\Протокол №10 от 25.06.2020\СМО\[ИГС.xls]Лист2'!$AU35</f>
    </oc>
    <nc r="CN38">
      <v>0</v>
    </nc>
  </rcc>
  <rcc rId="311461" sId="3" numFmtId="4">
    <oc r="CO38">
      <f>'Y:\Документы ТФОМС\Комиссия по разработке ТПОМС\Протоколы\2020\Протокол №10 от 25.06.2020\СМО\[ИГС.xls]Лист2'!$AV181</f>
    </oc>
    <nc r="CO38">
      <v>0</v>
    </nc>
  </rcc>
  <rcc rId="311462" sId="3" numFmtId="4">
    <oc r="CP38">
      <f>'Y:\Документы ТФОМС\Комиссия по разработке ТПОМС\Протоколы\2020\Протокол №10 от 25.06.2020\СМО\[ИГС.xls]Лист2'!$AV35</f>
    </oc>
    <nc r="CP38">
      <v>0</v>
    </nc>
  </rcc>
  <rcc rId="311463" sId="3" numFmtId="4">
    <oc r="CQ38">
      <f>'Y:\Документы ТФОМС\Комиссия по разработке ТПОМС\Протоколы\2020\Протокол №10 от 25.06.2020\СМО\[ИГС.xls]Лист2'!$AX181</f>
    </oc>
    <nc r="CQ38">
      <v>0</v>
    </nc>
  </rcc>
  <rcc rId="311464" sId="3" numFmtId="4">
    <oc r="CR38">
      <f>'Y:\Документы ТФОМС\Комиссия по разработке ТПОМС\Протоколы\2020\Протокол №10 от 25.06.2020\СМО\[ИГС.xls]Лист2'!$AX35</f>
    </oc>
    <nc r="CR38">
      <v>0</v>
    </nc>
  </rcc>
  <rcc rId="311465" sId="3" numFmtId="4">
    <oc r="AA39">
      <f>'Y:\Документы ТФОМС\Комиссия по разработке ТПОМС\Протоколы\2020\Протокол №10 от 25.06.2020\СМО\[ИГС.xls]Лист2'!$M182</f>
    </oc>
    <nc r="AA39">
      <v>0</v>
    </nc>
  </rcc>
  <rcc rId="311466" sId="3" numFmtId="4">
    <oc r="AB39">
      <f>'Y:\Документы ТФОМС\Комиссия по разработке ТПОМС\Протоколы\2020\Протокол №10 от 25.06.2020\СМО\[ИГС.xls]Лист2'!$M36</f>
    </oc>
    <nc r="AB39">
      <v>0</v>
    </nc>
  </rcc>
  <rcc rId="311467" sId="3" numFmtId="4">
    <oc r="AC39">
      <f>'Y:\Документы ТФОМС\Комиссия по разработке ТПОМС\Протоколы\2020\Протокол №10 от 25.06.2020\СМО\[ИГС.xls]Лист2'!$N182</f>
    </oc>
    <nc r="AC39">
      <v>0</v>
    </nc>
  </rcc>
  <rcc rId="311468" sId="3" numFmtId="4">
    <oc r="AD39">
      <f>'Y:\Документы ТФОМС\Комиссия по разработке ТПОМС\Протоколы\2020\Протокол №10 от 25.06.2020\СМО\[ИГС.xls]Лист2'!$N36</f>
    </oc>
    <nc r="AD39">
      <v>0</v>
    </nc>
  </rcc>
  <rcc rId="311469" sId="3" numFmtId="4">
    <oc r="AE39">
      <f>'Y:\Документы ТФОМС\Комиссия по разработке ТПОМС\Протоколы\2020\Протокол №10 от 25.06.2020\СМО\[ИГС.xls]Лист2'!$O182</f>
    </oc>
    <nc r="AE39">
      <v>0</v>
    </nc>
  </rcc>
  <rcc rId="311470" sId="3" numFmtId="4">
    <oc r="AF39">
      <f>'Y:\Документы ТФОМС\Комиссия по разработке ТПОМС\Протоколы\2020\Протокол №10 от 25.06.2020\СМО\[ИГС.xls]Лист2'!$O36</f>
    </oc>
    <nc r="AF39">
      <v>726744.28</v>
    </nc>
  </rcc>
  <rcc rId="311471" sId="3" numFmtId="4">
    <oc r="AG39">
      <f>'Y:\Документы ТФОМС\Комиссия по разработке ТПОМС\Протоколы\2020\Протокол №10 от 25.06.2020\СМО\[ИГС.xls]Лист2'!$S182</f>
    </oc>
    <nc r="AG39">
      <v>0</v>
    </nc>
  </rcc>
  <rcc rId="311472" sId="3" numFmtId="4">
    <oc r="AH39">
      <f>'Y:\Документы ТФОМС\Комиссия по разработке ТПОМС\Протоколы\2020\Протокол №10 от 25.06.2020\СМО\[ИГС.xls]Лист2'!$S36</f>
    </oc>
    <nc r="AH39">
      <v>0</v>
    </nc>
  </rcc>
  <rcc rId="311473" sId="3" numFmtId="4">
    <oc r="AI39">
      <f>'Y:\Документы ТФОМС\Комиссия по разработке ТПОМС\Протоколы\2020\Протокол №10 от 25.06.2020\СМО\[ИГС.xls]Лист2'!$P182</f>
    </oc>
    <nc r="AI39">
      <v>0</v>
    </nc>
  </rcc>
  <rcc rId="311474" sId="3" numFmtId="4">
    <oc r="AJ39">
      <f>'Y:\Документы ТФОМС\Комиссия по разработке ТПОМС\Протоколы\2020\Протокол №10 от 25.06.2020\СМО\[ИГС.xls]Лист2'!$P36</f>
    </oc>
    <nc r="AJ39">
      <v>0</v>
    </nc>
  </rcc>
  <rcc rId="311475" sId="3" numFmtId="4">
    <oc r="AK39">
      <f>'Y:\Документы ТФОМС\Комиссия по разработке ТПОМС\Протоколы\2020\Протокол №10 от 25.06.2020\СМО\[ИГС.xls]Лист2'!$Q182</f>
    </oc>
    <nc r="AK39">
      <v>0</v>
    </nc>
  </rcc>
  <rcc rId="311476" sId="3" numFmtId="4">
    <oc r="AL39">
      <f>'Y:\Документы ТФОМС\Комиссия по разработке ТПОМС\Протоколы\2020\Протокол №10 от 25.06.2020\СМО\[ИГС.xls]Лист2'!$Q36</f>
    </oc>
    <nc r="AL39">
      <v>0</v>
    </nc>
  </rcc>
  <rcc rId="311477" sId="3" numFmtId="4">
    <oc r="AM39">
      <f>'Y:\Документы ТФОМС\Комиссия по разработке ТПОМС\Протоколы\2020\Протокол №10 от 25.06.2020\СМО\[ИГС.xls]Лист2'!$R182</f>
    </oc>
    <nc r="AM39">
      <v>0</v>
    </nc>
  </rcc>
  <rcc rId="311478" sId="3" numFmtId="4">
    <oc r="AN39">
      <f>'Y:\Документы ТФОМС\Комиссия по разработке ТПОМС\Протоколы\2020\Протокол №10 от 25.06.2020\СМО\[ИГС.xls]Лист2'!$R36</f>
    </oc>
    <nc r="AN39">
      <v>0</v>
    </nc>
  </rcc>
  <rcc rId="311479" sId="3" numFmtId="4">
    <oc r="AO39">
      <f>'Y:\Документы ТФОМС\Комиссия по разработке ТПОМС\Протоколы\2020\Протокол №10 от 25.06.2020\СМО\[ИГС.xls]Лист2'!$T182</f>
    </oc>
    <nc r="AO39">
      <v>0</v>
    </nc>
  </rcc>
  <rcc rId="311480" sId="3" numFmtId="4">
    <oc r="AP39">
      <f>'Y:\Документы ТФОМС\Комиссия по разработке ТПОМС\Протоколы\2020\Протокол №10 от 25.06.2020\СМО\[ИГС.xls]Лист2'!$T36</f>
    </oc>
    <nc r="AP39">
      <v>0</v>
    </nc>
  </rcc>
  <rcc rId="311481" sId="3" numFmtId="4">
    <oc r="AS39">
      <f>'Y:\Документы ТФОМС\Комиссия по разработке ТПОМС\Протоколы\2020\Протокол №10 от 25.06.2020\СМО\[ИГС.xls]Лист2'!$W182</f>
    </oc>
    <nc r="AS39">
      <v>0</v>
    </nc>
  </rcc>
  <rcc rId="311482" sId="3" numFmtId="4">
    <oc r="AT39">
      <f>'Y:\Документы ТФОМС\Комиссия по разработке ТПОМС\Протоколы\2020\Протокол №10 от 25.06.2020\СМО\[ИГС.xls]Лист2'!$W36</f>
    </oc>
    <nc r="AT39">
      <v>0</v>
    </nc>
  </rcc>
  <rcc rId="311483" sId="3" numFmtId="4">
    <oc r="AU39">
      <f>'Y:\Документы ТФОМС\Комиссия по разработке ТПОМС\Протоколы\2020\Протокол №10 от 25.06.2020\СМО\[ИГС.xls]Лист2'!$X182</f>
    </oc>
    <nc r="AU39">
      <v>0</v>
    </nc>
  </rcc>
  <rcc rId="311484" sId="3" numFmtId="4">
    <oc r="AV39">
      <f>'Y:\Документы ТФОМС\Комиссия по разработке ТПОМС\Протоколы\2020\Протокол №10 от 25.06.2020\СМО\[ИГС.xls]Лист2'!$X36</f>
    </oc>
    <nc r="AV39">
      <v>0</v>
    </nc>
  </rcc>
  <rcc rId="311485" sId="3" numFmtId="4">
    <oc r="AW39">
      <f>'Y:\Документы ТФОМС\Комиссия по разработке ТПОМС\Протоколы\2020\Протокол №10 от 25.06.2020\СМО\[ИГС.xls]Лист2'!$Y182</f>
    </oc>
    <nc r="AW39">
      <v>0</v>
    </nc>
  </rcc>
  <rcc rId="311486" sId="3" numFmtId="4">
    <oc r="AX39">
      <f>'Y:\Документы ТФОМС\Комиссия по разработке ТПОМС\Протоколы\2020\Протокол №10 от 25.06.2020\СМО\[ИГС.xls]Лист2'!$Y36</f>
    </oc>
    <nc r="AX39">
      <v>1126744.28</v>
    </nc>
  </rcc>
  <rcc rId="311487" sId="3" numFmtId="4">
    <oc r="AY39">
      <f>'Y:\Документы ТФОМС\Комиссия по разработке ТПОМС\Протоколы\2020\Протокол №10 от 25.06.2020\СМО\[ИГС.xls]Лист2'!$AC182</f>
    </oc>
    <nc r="AY39">
      <v>0</v>
    </nc>
  </rcc>
  <rcc rId="311488" sId="3" numFmtId="4">
    <oc r="AZ39">
      <f>'Y:\Документы ТФОМС\Комиссия по разработке ТПОМС\Протоколы\2020\Протокол №10 от 25.06.2020\СМО\[ИГС.xls]Лист2'!$AC36</f>
    </oc>
    <nc r="AZ39">
      <v>0</v>
    </nc>
  </rcc>
  <rcc rId="311489" sId="3" numFmtId="4">
    <oc r="BA39">
      <f>'Y:\Документы ТФОМС\Комиссия по разработке ТПОМС\Протоколы\2020\Протокол №10 от 25.06.2020\СМО\[ИГС.xls]Лист2'!$Z182</f>
    </oc>
    <nc r="BA39">
      <v>0</v>
    </nc>
  </rcc>
  <rcc rId="311490" sId="3" numFmtId="4">
    <oc r="BB39">
      <f>'Y:\Документы ТФОМС\Комиссия по разработке ТПОМС\Протоколы\2020\Протокол №10 от 25.06.2020\СМО\[ИГС.xls]Лист2'!$Z36</f>
    </oc>
    <nc r="BB39">
      <v>0</v>
    </nc>
  </rcc>
  <rcc rId="311491" sId="3" numFmtId="4">
    <oc r="BC39">
      <f>'Y:\Документы ТФОМС\Комиссия по разработке ТПОМС\Протоколы\2020\Протокол №10 от 25.06.2020\СМО\[ИГС.xls]Лист2'!$AA182</f>
    </oc>
    <nc r="BC39">
      <v>0</v>
    </nc>
  </rcc>
  <rcc rId="311492" sId="3" numFmtId="4">
    <oc r="BD39">
      <f>'Y:\Документы ТФОМС\Комиссия по разработке ТПОМС\Протоколы\2020\Протокол №10 от 25.06.2020\СМО\[ИГС.xls]Лист2'!$AA36</f>
    </oc>
    <nc r="BD39">
      <v>0</v>
    </nc>
  </rcc>
  <rcc rId="311493" sId="3" numFmtId="4">
    <oc r="BE39">
      <f>'Y:\Документы ТФОМС\Комиссия по разработке ТПОМС\Протоколы\2020\Протокол №10 от 25.06.2020\СМО\[ИГС.xls]Лист2'!$AB182</f>
    </oc>
    <nc r="BE39">
      <v>0</v>
    </nc>
  </rcc>
  <rcc rId="311494" sId="3" numFmtId="4">
    <oc r="BF39">
      <f>'Y:\Документы ТФОМС\Комиссия по разработке ТПОМС\Протоколы\2020\Протокол №10 от 25.06.2020\СМО\[ИГС.xls]Лист2'!$AB36</f>
    </oc>
    <nc r="BF39">
      <v>0</v>
    </nc>
  </rcc>
  <rcc rId="311495" sId="3" numFmtId="4">
    <oc r="BG39">
      <f>'Y:\Документы ТФОМС\Комиссия по разработке ТПОМС\Протоколы\2020\Протокол №10 от 25.06.2020\СМО\[ИГС.xls]Лист2'!$AD182</f>
    </oc>
    <nc r="BG39">
      <v>0</v>
    </nc>
  </rcc>
  <rcc rId="311496" sId="3" numFmtId="4">
    <oc r="BH39">
      <f>'Y:\Документы ТФОМС\Комиссия по разработке ТПОМС\Протоколы\2020\Протокол №10 от 25.06.2020\СМО\[ИГС.xls]Лист2'!$AD36</f>
    </oc>
    <nc r="BH39">
      <v>0</v>
    </nc>
  </rcc>
  <rcc rId="311497" sId="3" numFmtId="4">
    <oc r="BK39">
      <f>'Y:\Документы ТФОМС\Комиссия по разработке ТПОМС\Протоколы\2020\Протокол №10 от 25.06.2020\СМО\[ИГС.xls]Лист2'!$AG182</f>
    </oc>
    <nc r="BK39">
      <v>0</v>
    </nc>
  </rcc>
  <rcc rId="311498" sId="3" numFmtId="4">
    <oc r="BL39">
      <f>'Y:\Документы ТФОМС\Комиссия по разработке ТПОМС\Протоколы\2020\Протокол №10 от 25.06.2020\СМО\[ИГС.xls]Лист2'!$AG36</f>
    </oc>
    <nc r="BL39">
      <v>0</v>
    </nc>
  </rcc>
  <rcc rId="311499" sId="3" numFmtId="4">
    <oc r="BM39">
      <f>'Y:\Документы ТФОМС\Комиссия по разработке ТПОМС\Протоколы\2020\Протокол №10 от 25.06.2020\СМО\[ИГС.xls]Лист2'!$AH182</f>
    </oc>
    <nc r="BM39">
      <v>0</v>
    </nc>
  </rcc>
  <rcc rId="311500" sId="3" numFmtId="4">
    <oc r="BN39">
      <f>'Y:\Документы ТФОМС\Комиссия по разработке ТПОМС\Протоколы\2020\Протокол №10 от 25.06.2020\СМО\[ИГС.xls]Лист2'!$AH36</f>
    </oc>
    <nc r="BN39">
      <v>0</v>
    </nc>
  </rcc>
  <rcc rId="311501" sId="3" numFmtId="4">
    <oc r="BO39">
      <f>'Y:\Документы ТФОМС\Комиссия по разработке ТПОМС\Протоколы\2020\Протокол №10 от 25.06.2020\СМО\[ИГС.xls]Лист2'!$AI182</f>
    </oc>
    <nc r="BO39">
      <v>0</v>
    </nc>
  </rcc>
  <rcc rId="311502" sId="3" numFmtId="4">
    <oc r="BP39">
      <f>'Y:\Документы ТФОМС\Комиссия по разработке ТПОМС\Протоколы\2020\Протокол №10 от 25.06.2020\СМО\[ИГС.xls]Лист2'!$AI36</f>
    </oc>
    <nc r="BP39">
      <v>726744.28</v>
    </nc>
  </rcc>
  <rcc rId="311503" sId="3" numFmtId="4">
    <oc r="BQ39">
      <f>'Y:\Документы ТФОМС\Комиссия по разработке ТПОМС\Протоколы\2020\Протокол №10 от 25.06.2020\СМО\[ИГС.xls]Лист2'!$AM182</f>
    </oc>
    <nc r="BQ39">
      <v>0</v>
    </nc>
  </rcc>
  <rcc rId="311504" sId="3" numFmtId="4">
    <oc r="BR39">
      <f>'Y:\Документы ТФОМС\Комиссия по разработке ТПОМС\Протоколы\2020\Протокол №10 от 25.06.2020\СМО\[ИГС.xls]Лист2'!$AM36</f>
    </oc>
    <nc r="BR39">
      <v>0</v>
    </nc>
  </rcc>
  <rcc rId="311505" sId="3" numFmtId="4">
    <oc r="BS39">
      <f>'Y:\Документы ТФОМС\Комиссия по разработке ТПОМС\Протоколы\2020\Протокол №10 от 25.06.2020\СМО\[ИГС.xls]Лист2'!$AJ182</f>
    </oc>
    <nc r="BS39">
      <v>0</v>
    </nc>
  </rcc>
  <rcc rId="311506" sId="3" numFmtId="4">
    <oc r="BT39">
      <f>'Y:\Документы ТФОМС\Комиссия по разработке ТПОМС\Протоколы\2020\Протокол №10 от 25.06.2020\СМО\[ИГС.xls]Лист2'!$AJ36</f>
    </oc>
    <nc r="BT39">
      <v>0</v>
    </nc>
  </rcc>
  <rcc rId="311507" sId="3" numFmtId="4">
    <oc r="BU39">
      <f>'Y:\Документы ТФОМС\Комиссия по разработке ТПОМС\Протоколы\2020\Протокол №10 от 25.06.2020\СМО\[ИГС.xls]Лист2'!$AK182</f>
    </oc>
    <nc r="BU39">
      <v>0</v>
    </nc>
  </rcc>
  <rcc rId="311508" sId="3" numFmtId="4">
    <oc r="BV39">
      <f>'Y:\Документы ТФОМС\Комиссия по разработке ТПОМС\Протоколы\2020\Протокол №10 от 25.06.2020\СМО\[ИГС.xls]Лист2'!$AK36</f>
    </oc>
    <nc r="BV39">
      <v>0</v>
    </nc>
  </rcc>
  <rcc rId="311509" sId="3" numFmtId="4">
    <oc r="BW39">
      <f>'Y:\Документы ТФОМС\Комиссия по разработке ТПОМС\Протоколы\2020\Протокол №10 от 25.06.2020\СМО\[ИГС.xls]Лист2'!$AL182</f>
    </oc>
    <nc r="BW39">
      <v>0</v>
    </nc>
  </rcc>
  <rcc rId="311510" sId="3" numFmtId="4">
    <oc r="BX39">
      <f>'Y:\Документы ТФОМС\Комиссия по разработке ТПОМС\Протоколы\2020\Протокол №10 от 25.06.2020\СМО\[ИГС.xls]Лист2'!$AL36</f>
    </oc>
    <nc r="BX39">
      <v>0</v>
    </nc>
  </rcc>
  <rcc rId="311511" sId="3" numFmtId="4">
    <oc r="BY39">
      <f>'Y:\Документы ТФОМС\Комиссия по разработке ТПОМС\Протоколы\2020\Протокол №10 от 25.06.2020\СМО\[ИГС.xls]Лист2'!$AN182</f>
    </oc>
    <nc r="BY39">
      <v>0</v>
    </nc>
  </rcc>
  <rcc rId="311512" sId="3" numFmtId="4">
    <oc r="BZ39">
      <f>'Y:\Документы ТФОМС\Комиссия по разработке ТПОМС\Протоколы\2020\Протокол №10 от 25.06.2020\СМО\[ИГС.xls]Лист2'!$AN36</f>
    </oc>
    <nc r="BZ39">
      <v>0</v>
    </nc>
  </rcc>
  <rcc rId="311513" sId="3" numFmtId="4">
    <oc r="CC39">
      <f>'Y:\Документы ТФОМС\Комиссия по разработке ТПОМС\Протоколы\2020\Протокол №10 от 25.06.2020\СМО\[ИГС.xls]Лист2'!$AQ182</f>
    </oc>
    <nc r="CC39">
      <v>0</v>
    </nc>
  </rcc>
  <rcc rId="311514" sId="3" numFmtId="4">
    <oc r="CD39">
      <f>'Y:\Документы ТФОМС\Комиссия по разработке ТПОМС\Протоколы\2020\Протокол №10 от 25.06.2020\СМО\[ИГС.xls]Лист2'!$AQ36</f>
    </oc>
    <nc r="CD39">
      <v>0</v>
    </nc>
  </rcc>
  <rcc rId="311515" sId="3" numFmtId="4">
    <oc r="CE39">
      <f>'Y:\Документы ТФОМС\Комиссия по разработке ТПОМС\Протоколы\2020\Протокол №10 от 25.06.2020\СМО\[ИГС.xls]Лист2'!$AR182</f>
    </oc>
    <nc r="CE39">
      <v>0</v>
    </nc>
  </rcc>
  <rcc rId="311516" sId="3" numFmtId="4">
    <oc r="CF39">
      <f>'Y:\Документы ТФОМС\Комиссия по разработке ТПОМС\Протоколы\2020\Протокол №10 от 25.06.2020\СМО\[ИГС.xls]Лист2'!$AR36</f>
    </oc>
    <nc r="CF39">
      <v>0</v>
    </nc>
  </rcc>
  <rcc rId="311517" sId="3" numFmtId="4">
    <oc r="CG39">
      <f>'Y:\Документы ТФОМС\Комиссия по разработке ТПОМС\Протоколы\2020\Протокол №10 от 25.06.2020\СМО\[ИГС.xls]Лист2'!$AS182</f>
    </oc>
    <nc r="CG39">
      <v>0</v>
    </nc>
  </rcc>
  <rcc rId="311518" sId="3" numFmtId="4">
    <oc r="CH39">
      <f>'Y:\Документы ТФОМС\Комиссия по разработке ТПОМС\Протоколы\2020\Протокол №10 от 25.06.2020\СМО\[ИГС.xls]Лист2'!$AS36</f>
    </oc>
    <nc r="CH39">
      <v>325588.52</v>
    </nc>
  </rcc>
  <rcc rId="311519" sId="3" numFmtId="4">
    <oc r="CI39">
      <f>'Y:\Документы ТФОМС\Комиссия по разработке ТПОМС\Протоколы\2020\Протокол №10 от 25.06.2020\СМО\[ИГС.xls]Лист2'!$AW182</f>
    </oc>
    <nc r="CI39">
      <v>0</v>
    </nc>
  </rcc>
  <rcc rId="311520" sId="3" numFmtId="4">
    <oc r="CJ39">
      <f>'Y:\Документы ТФОМС\Комиссия по разработке ТПОМС\Протоколы\2020\Протокол №10 от 25.06.2020\СМО\[ИГС.xls]Лист2'!$AW36</f>
    </oc>
    <nc r="CJ39">
      <v>0</v>
    </nc>
  </rcc>
  <rcc rId="311521" sId="3" numFmtId="4">
    <oc r="CK39">
      <f>'Y:\Документы ТФОМС\Комиссия по разработке ТПОМС\Протоколы\2020\Протокол №10 от 25.06.2020\СМО\[ИГС.xls]Лист2'!$AT182</f>
    </oc>
    <nc r="CK39">
      <v>0</v>
    </nc>
  </rcc>
  <rcc rId="311522" sId="3" numFmtId="4">
    <oc r="CL39">
      <f>'Y:\Документы ТФОМС\Комиссия по разработке ТПОМС\Протоколы\2020\Протокол №10 от 25.06.2020\СМО\[ИГС.xls]Лист2'!$AT36</f>
    </oc>
    <nc r="CL39">
      <v>0</v>
    </nc>
  </rcc>
  <rcc rId="311523" sId="3" numFmtId="4">
    <oc r="CM39">
      <f>'Y:\Документы ТФОМС\Комиссия по разработке ТПОМС\Протоколы\2020\Протокол №10 от 25.06.2020\СМО\[ИГС.xls]Лист2'!$AU182</f>
    </oc>
    <nc r="CM39">
      <v>0</v>
    </nc>
  </rcc>
  <rcc rId="311524" sId="3" numFmtId="4">
    <oc r="CN39">
      <f>'Y:\Документы ТФОМС\Комиссия по разработке ТПОМС\Протоколы\2020\Протокол №10 от 25.06.2020\СМО\[ИГС.xls]Лист2'!$AU36</f>
    </oc>
    <nc r="CN39">
      <v>0</v>
    </nc>
  </rcc>
  <rcc rId="311525" sId="3" numFmtId="4">
    <oc r="CO39">
      <f>'Y:\Документы ТФОМС\Комиссия по разработке ТПОМС\Протоколы\2020\Протокол №10 от 25.06.2020\СМО\[ИГС.xls]Лист2'!$AV182</f>
    </oc>
    <nc r="CO39">
      <v>0</v>
    </nc>
  </rcc>
  <rcc rId="311526" sId="3" numFmtId="4">
    <oc r="CP39">
      <f>'Y:\Документы ТФОМС\Комиссия по разработке ТПОМС\Протоколы\2020\Протокол №10 от 25.06.2020\СМО\[ИГС.xls]Лист2'!$AV36</f>
    </oc>
    <nc r="CP39">
      <v>0</v>
    </nc>
  </rcc>
  <rcc rId="311527" sId="3" numFmtId="4">
    <oc r="CQ39">
      <f>'Y:\Документы ТФОМС\Комиссия по разработке ТПОМС\Протоколы\2020\Протокол №10 от 25.06.2020\СМО\[ИГС.xls]Лист2'!$AX182</f>
    </oc>
    <nc r="CQ39">
      <v>0</v>
    </nc>
  </rcc>
  <rcc rId="311528" sId="3" numFmtId="4">
    <oc r="CR39">
      <f>'Y:\Документы ТФОМС\Комиссия по разработке ТПОМС\Протоколы\2020\Протокол №10 от 25.06.2020\СМО\[ИГС.xls]Лист2'!$AX36</f>
    </oc>
    <nc r="CR39">
      <v>0</v>
    </nc>
  </rcc>
  <rcc rId="311529" sId="3" numFmtId="4">
    <oc r="AA40">
      <f>'Y:\Документы ТФОМС\Комиссия по разработке ТПОМС\Протоколы\2020\Протокол №10 от 25.06.2020\СМО\[ИГС.xls]Лист2'!$M183</f>
    </oc>
    <nc r="AA40">
      <v>0</v>
    </nc>
  </rcc>
  <rcc rId="311530" sId="3" numFmtId="4">
    <oc r="AB40">
      <f>'Y:\Документы ТФОМС\Комиссия по разработке ТПОМС\Протоколы\2020\Протокол №10 от 25.06.2020\СМО\[ИГС.xls]Лист2'!$M37</f>
    </oc>
    <nc r="AB40">
      <v>0</v>
    </nc>
  </rcc>
  <rcc rId="311531" sId="3" numFmtId="4">
    <oc r="AC40">
      <f>'Y:\Документы ТФОМС\Комиссия по разработке ТПОМС\Протоколы\2020\Протокол №10 от 25.06.2020\СМО\[ИГС.xls]Лист2'!$N183</f>
    </oc>
    <nc r="AC40">
      <v>0</v>
    </nc>
  </rcc>
  <rcc rId="311532" sId="3" numFmtId="4">
    <oc r="AD40">
      <f>'Y:\Документы ТФОМС\Комиссия по разработке ТПОМС\Протоколы\2020\Протокол №10 от 25.06.2020\СМО\[ИГС.xls]Лист2'!$N37</f>
    </oc>
    <nc r="AD40">
      <v>0</v>
    </nc>
  </rcc>
  <rcc rId="311533" sId="3" numFmtId="4">
    <oc r="AE40">
      <f>'Y:\Документы ТФОМС\Комиссия по разработке ТПОМС\Протоколы\2020\Протокол №10 от 25.06.2020\СМО\[ИГС.xls]Лист2'!$O183</f>
    </oc>
    <nc r="AE40">
      <v>0</v>
    </nc>
  </rcc>
  <rcc rId="311534" sId="3" numFmtId="4">
    <oc r="AF40">
      <f>'Y:\Документы ТФОМС\Комиссия по разработке ТПОМС\Протоколы\2020\Протокол №10 от 25.06.2020\СМО\[ИГС.xls]Лист2'!$O37</f>
    </oc>
    <nc r="AF40">
      <v>707850.14</v>
    </nc>
  </rcc>
  <rcc rId="311535" sId="3" numFmtId="4">
    <oc r="AG40">
      <f>'Y:\Документы ТФОМС\Комиссия по разработке ТПОМС\Протоколы\2020\Протокол №10 от 25.06.2020\СМО\[ИГС.xls]Лист2'!$S183</f>
    </oc>
    <nc r="AG40">
      <v>0</v>
    </nc>
  </rcc>
  <rcc rId="311536" sId="3" numFmtId="4">
    <oc r="AH40">
      <f>'Y:\Документы ТФОМС\Комиссия по разработке ТПОМС\Протоколы\2020\Протокол №10 от 25.06.2020\СМО\[ИГС.xls]Лист2'!$S37</f>
    </oc>
    <nc r="AH40">
      <v>0</v>
    </nc>
  </rcc>
  <rcc rId="311537" sId="3" numFmtId="4">
    <oc r="AI40">
      <f>'Y:\Документы ТФОМС\Комиссия по разработке ТПОМС\Протоколы\2020\Протокол №10 от 25.06.2020\СМО\[ИГС.xls]Лист2'!$P183</f>
    </oc>
    <nc r="AI40">
      <v>0</v>
    </nc>
  </rcc>
  <rcc rId="311538" sId="3" numFmtId="4">
    <oc r="AJ40">
      <f>'Y:\Документы ТФОМС\Комиссия по разработке ТПОМС\Протоколы\2020\Протокол №10 от 25.06.2020\СМО\[ИГС.xls]Лист2'!$P37</f>
    </oc>
    <nc r="AJ40">
      <v>0</v>
    </nc>
  </rcc>
  <rcc rId="311539" sId="3" numFmtId="4">
    <oc r="AK40">
      <f>'Y:\Документы ТФОМС\Комиссия по разработке ТПОМС\Протоколы\2020\Протокол №10 от 25.06.2020\СМО\[ИГС.xls]Лист2'!$Q183</f>
    </oc>
    <nc r="AK40">
      <v>0</v>
    </nc>
  </rcc>
  <rcc rId="311540" sId="3" numFmtId="4">
    <oc r="AL40">
      <f>'Y:\Документы ТФОМС\Комиссия по разработке ТПОМС\Протоколы\2020\Протокол №10 от 25.06.2020\СМО\[ИГС.xls]Лист2'!$Q37</f>
    </oc>
    <nc r="AL40">
      <v>0</v>
    </nc>
  </rcc>
  <rcc rId="311541" sId="3" numFmtId="4">
    <oc r="AM40">
      <f>'Y:\Документы ТФОМС\Комиссия по разработке ТПОМС\Протоколы\2020\Протокол №10 от 25.06.2020\СМО\[ИГС.xls]Лист2'!$R183</f>
    </oc>
    <nc r="AM40">
      <v>0</v>
    </nc>
  </rcc>
  <rcc rId="311542" sId="3" numFmtId="4">
    <oc r="AN40">
      <f>'Y:\Документы ТФОМС\Комиссия по разработке ТПОМС\Протоколы\2020\Протокол №10 от 25.06.2020\СМО\[ИГС.xls]Лист2'!$R37</f>
    </oc>
    <nc r="AN40">
      <v>0</v>
    </nc>
  </rcc>
  <rcc rId="311543" sId="3" numFmtId="4">
    <oc r="AO40">
      <f>'Y:\Документы ТФОМС\Комиссия по разработке ТПОМС\Протоколы\2020\Протокол №10 от 25.06.2020\СМО\[ИГС.xls]Лист2'!$T183</f>
    </oc>
    <nc r="AO40">
      <v>0</v>
    </nc>
  </rcc>
  <rcc rId="311544" sId="3" numFmtId="4">
    <oc r="AP40">
      <f>'Y:\Документы ТФОМС\Комиссия по разработке ТПОМС\Протоколы\2020\Протокол №10 от 25.06.2020\СМО\[ИГС.xls]Лист2'!$T37</f>
    </oc>
    <nc r="AP40">
      <v>0</v>
    </nc>
  </rcc>
  <rcc rId="311545" sId="3" numFmtId="4">
    <oc r="AS40">
      <f>'Y:\Документы ТФОМС\Комиссия по разработке ТПОМС\Протоколы\2020\Протокол №10 от 25.06.2020\СМО\[ИГС.xls]Лист2'!$W183</f>
    </oc>
    <nc r="AS40">
      <v>0</v>
    </nc>
  </rcc>
  <rcc rId="311546" sId="3" numFmtId="4">
    <oc r="AT40">
      <f>'Y:\Документы ТФОМС\Комиссия по разработке ТПОМС\Протоколы\2020\Протокол №10 от 25.06.2020\СМО\[ИГС.xls]Лист2'!$W37</f>
    </oc>
    <nc r="AT40">
      <v>0</v>
    </nc>
  </rcc>
  <rcc rId="311547" sId="3" numFmtId="4">
    <oc r="AU40">
      <f>'Y:\Документы ТФОМС\Комиссия по разработке ТПОМС\Протоколы\2020\Протокол №10 от 25.06.2020\СМО\[ИГС.xls]Лист2'!$X183</f>
    </oc>
    <nc r="AU40">
      <v>0</v>
    </nc>
  </rcc>
  <rcc rId="311548" sId="3" numFmtId="4">
    <oc r="AV40">
      <f>'Y:\Документы ТФОМС\Комиссия по разработке ТПОМС\Протоколы\2020\Протокол №10 от 25.06.2020\СМО\[ИГС.xls]Лист2'!$X37</f>
    </oc>
    <nc r="AV40">
      <v>0</v>
    </nc>
  </rcc>
  <rcc rId="311549" sId="3" numFmtId="4">
    <oc r="AW40">
      <f>'Y:\Документы ТФОМС\Комиссия по разработке ТПОМС\Протоколы\2020\Протокол №10 от 25.06.2020\СМО\[ИГС.xls]Лист2'!$Y183</f>
    </oc>
    <nc r="AW40">
      <v>0</v>
    </nc>
  </rcc>
  <rcc rId="311550" sId="3" numFmtId="4">
    <oc r="AX40">
      <f>'Y:\Документы ТФОМС\Комиссия по разработке ТПОМС\Протоколы\2020\Протокол №10 от 25.06.2020\СМО\[ИГС.xls]Лист2'!$Y37</f>
    </oc>
    <nc r="AX40">
      <v>467927.47</v>
    </nc>
  </rcc>
  <rcc rId="311551" sId="3" numFmtId="4">
    <oc r="AY40">
      <f>'Y:\Документы ТФОМС\Комиссия по разработке ТПОМС\Протоколы\2020\Протокол №10 от 25.06.2020\СМО\[ИГС.xls]Лист2'!$AC183</f>
    </oc>
    <nc r="AY40">
      <v>0</v>
    </nc>
  </rcc>
  <rcc rId="311552" sId="3" numFmtId="4">
    <oc r="AZ40">
      <f>'Y:\Документы ТФОМС\Комиссия по разработке ТПОМС\Протоколы\2020\Протокол №10 от 25.06.2020\СМО\[ИГС.xls]Лист2'!$AC37</f>
    </oc>
    <nc r="AZ40">
      <v>0</v>
    </nc>
  </rcc>
  <rcc rId="311553" sId="3" numFmtId="4">
    <oc r="BA40">
      <f>'Y:\Документы ТФОМС\Комиссия по разработке ТПОМС\Протоколы\2020\Протокол №10 от 25.06.2020\СМО\[ИГС.xls]Лист2'!$Z183</f>
    </oc>
    <nc r="BA40">
      <v>0</v>
    </nc>
  </rcc>
  <rcc rId="311554" sId="3" numFmtId="4">
    <oc r="BB40">
      <f>'Y:\Документы ТФОМС\Комиссия по разработке ТПОМС\Протоколы\2020\Протокол №10 от 25.06.2020\СМО\[ИГС.xls]Лист2'!$Z37</f>
    </oc>
    <nc r="BB40">
      <v>0</v>
    </nc>
  </rcc>
  <rcc rId="311555" sId="3" numFmtId="4">
    <oc r="BC40">
      <f>'Y:\Документы ТФОМС\Комиссия по разработке ТПОМС\Протоколы\2020\Протокол №10 от 25.06.2020\СМО\[ИГС.xls]Лист2'!$AA183</f>
    </oc>
    <nc r="BC40">
      <v>0</v>
    </nc>
  </rcc>
  <rcc rId="311556" sId="3" numFmtId="4">
    <oc r="BD40">
      <f>'Y:\Документы ТФОМС\Комиссия по разработке ТПОМС\Протоколы\2020\Протокол №10 от 25.06.2020\СМО\[ИГС.xls]Лист2'!$AA37</f>
    </oc>
    <nc r="BD40">
      <v>0</v>
    </nc>
  </rcc>
  <rcc rId="311557" sId="3" numFmtId="4">
    <oc r="BE40">
      <f>'Y:\Документы ТФОМС\Комиссия по разработке ТПОМС\Протоколы\2020\Протокол №10 от 25.06.2020\СМО\[ИГС.xls]Лист2'!$AB183</f>
    </oc>
    <nc r="BE40">
      <v>0</v>
    </nc>
  </rcc>
  <rcc rId="311558" sId="3" numFmtId="4">
    <oc r="BF40">
      <f>'Y:\Документы ТФОМС\Комиссия по разработке ТПОМС\Протоколы\2020\Протокол №10 от 25.06.2020\СМО\[ИГС.xls]Лист2'!$AB37</f>
    </oc>
    <nc r="BF40">
      <v>0</v>
    </nc>
  </rcc>
  <rcc rId="311559" sId="3" numFmtId="4">
    <oc r="BG40">
      <f>'Y:\Документы ТФОМС\Комиссия по разработке ТПОМС\Протоколы\2020\Протокол №10 от 25.06.2020\СМО\[ИГС.xls]Лист2'!$AD183</f>
    </oc>
    <nc r="BG40">
      <v>0</v>
    </nc>
  </rcc>
  <rcc rId="311560" sId="3" numFmtId="4">
    <oc r="BH40">
      <f>'Y:\Документы ТФОМС\Комиссия по разработке ТПОМС\Протоколы\2020\Протокол №10 от 25.06.2020\СМО\[ИГС.xls]Лист2'!$AD37</f>
    </oc>
    <nc r="BH40">
      <v>0</v>
    </nc>
  </rcc>
  <rcc rId="311561" sId="3" numFmtId="4">
    <oc r="BK40">
      <f>'Y:\Документы ТФОМС\Комиссия по разработке ТПОМС\Протоколы\2020\Протокол №10 от 25.06.2020\СМО\[ИГС.xls]Лист2'!$AG183</f>
    </oc>
    <nc r="BK40">
      <v>0</v>
    </nc>
  </rcc>
  <rcc rId="311562" sId="3" numFmtId="4">
    <oc r="BL40">
      <f>'Y:\Документы ТФОМС\Комиссия по разработке ТПОМС\Протоколы\2020\Протокол №10 от 25.06.2020\СМО\[ИГС.xls]Лист2'!$AG37</f>
    </oc>
    <nc r="BL40">
      <v>0</v>
    </nc>
  </rcc>
  <rcc rId="311563" sId="3" numFmtId="4">
    <oc r="BM40">
      <f>'Y:\Документы ТФОМС\Комиссия по разработке ТПОМС\Протоколы\2020\Протокол №10 от 25.06.2020\СМО\[ИГС.xls]Лист2'!$AH183</f>
    </oc>
    <nc r="BM40">
      <v>0</v>
    </nc>
  </rcc>
  <rcc rId="311564" sId="3" numFmtId="4">
    <oc r="BN40">
      <f>'Y:\Документы ТФОМС\Комиссия по разработке ТПОМС\Протоколы\2020\Протокол №10 от 25.06.2020\СМО\[ИГС.xls]Лист2'!$AH37</f>
    </oc>
    <nc r="BN40">
      <v>0</v>
    </nc>
  </rcc>
  <rcc rId="311565" sId="3" numFmtId="4">
    <oc r="BO40">
      <f>'Y:\Документы ТФОМС\Комиссия по разработке ТПОМС\Протоколы\2020\Протокол №10 от 25.06.2020\СМО\[ИГС.xls]Лист2'!$AI183</f>
    </oc>
    <nc r="BO40">
      <v>0</v>
    </nc>
  </rcc>
  <rcc rId="311566" sId="3" numFmtId="4">
    <oc r="BP40">
      <f>'Y:\Документы ТФОМС\Комиссия по разработке ТПОМС\Протоколы\2020\Протокол №10 от 25.06.2020\СМО\[ИГС.xls]Лист2'!$AI37</f>
    </oc>
    <nc r="BP40">
      <v>467927.47</v>
    </nc>
  </rcc>
  <rcc rId="311567" sId="3" numFmtId="4">
    <oc r="BQ40">
      <f>'Y:\Документы ТФОМС\Комиссия по разработке ТПОМС\Протоколы\2020\Протокол №10 от 25.06.2020\СМО\[ИГС.xls]Лист2'!$AM183</f>
    </oc>
    <nc r="BQ40">
      <v>0</v>
    </nc>
  </rcc>
  <rcc rId="311568" sId="3" numFmtId="4">
    <oc r="BR40">
      <f>'Y:\Документы ТФОМС\Комиссия по разработке ТПОМС\Протоколы\2020\Протокол №10 от 25.06.2020\СМО\[ИГС.xls]Лист2'!$AM37</f>
    </oc>
    <nc r="BR40">
      <v>0</v>
    </nc>
  </rcc>
  <rcc rId="311569" sId="3" numFmtId="4">
    <oc r="BS40">
      <f>'Y:\Документы ТФОМС\Комиссия по разработке ТПОМС\Протоколы\2020\Протокол №10 от 25.06.2020\СМО\[ИГС.xls]Лист2'!$AJ183</f>
    </oc>
    <nc r="BS40">
      <v>0</v>
    </nc>
  </rcc>
  <rcc rId="311570" sId="3" numFmtId="4">
    <oc r="BT40">
      <f>'Y:\Документы ТФОМС\Комиссия по разработке ТПОМС\Протоколы\2020\Протокол №10 от 25.06.2020\СМО\[ИГС.xls]Лист2'!$AJ37</f>
    </oc>
    <nc r="BT40">
      <v>0</v>
    </nc>
  </rcc>
  <rcc rId="311571" sId="3" numFmtId="4">
    <oc r="BU40">
      <f>'Y:\Документы ТФОМС\Комиссия по разработке ТПОМС\Протоколы\2020\Протокол №10 от 25.06.2020\СМО\[ИГС.xls]Лист2'!$AK183</f>
    </oc>
    <nc r="BU40">
      <v>0</v>
    </nc>
  </rcc>
  <rcc rId="311572" sId="3" numFmtId="4">
    <oc r="BV40">
      <f>'Y:\Документы ТФОМС\Комиссия по разработке ТПОМС\Протоколы\2020\Протокол №10 от 25.06.2020\СМО\[ИГС.xls]Лист2'!$AK37</f>
    </oc>
    <nc r="BV40">
      <v>0</v>
    </nc>
  </rcc>
  <rcc rId="311573" sId="3" numFmtId="4">
    <oc r="BW40">
      <f>'Y:\Документы ТФОМС\Комиссия по разработке ТПОМС\Протоколы\2020\Протокол №10 от 25.06.2020\СМО\[ИГС.xls]Лист2'!$AL183</f>
    </oc>
    <nc r="BW40">
      <v>0</v>
    </nc>
  </rcc>
  <rcc rId="311574" sId="3" numFmtId="4">
    <oc r="BX40">
      <f>'Y:\Документы ТФОМС\Комиссия по разработке ТПОМС\Протоколы\2020\Протокол №10 от 25.06.2020\СМО\[ИГС.xls]Лист2'!$AL37</f>
    </oc>
    <nc r="BX40">
      <v>0</v>
    </nc>
  </rcc>
  <rcc rId="311575" sId="3" numFmtId="4">
    <oc r="BY40">
      <f>'Y:\Документы ТФОМС\Комиссия по разработке ТПОМС\Протоколы\2020\Протокол №10 от 25.06.2020\СМО\[ИГС.xls]Лист2'!$AN183</f>
    </oc>
    <nc r="BY40">
      <v>0</v>
    </nc>
  </rcc>
  <rcc rId="311576" sId="3" numFmtId="4">
    <oc r="BZ40">
      <f>'Y:\Документы ТФОМС\Комиссия по разработке ТПОМС\Протоколы\2020\Протокол №10 от 25.06.2020\СМО\[ИГС.xls]Лист2'!$AN37</f>
    </oc>
    <nc r="BZ40">
      <v>0</v>
    </nc>
  </rcc>
  <rcc rId="311577" sId="3" numFmtId="4">
    <oc r="CC40">
      <f>'Y:\Документы ТФОМС\Комиссия по разработке ТПОМС\Протоколы\2020\Протокол №10 от 25.06.2020\СМО\[ИГС.xls]Лист2'!$AQ183</f>
    </oc>
    <nc r="CC40">
      <v>0</v>
    </nc>
  </rcc>
  <rcc rId="311578" sId="3" numFmtId="4">
    <oc r="CD40">
      <f>'Y:\Документы ТФОМС\Комиссия по разработке ТПОМС\Протоколы\2020\Протокол №10 от 25.06.2020\СМО\[ИГС.xls]Лист2'!$AQ37</f>
    </oc>
    <nc r="CD40">
      <v>0</v>
    </nc>
  </rcc>
  <rcc rId="311579" sId="3" numFmtId="4">
    <oc r="CE40">
      <f>'Y:\Документы ТФОМС\Комиссия по разработке ТПОМС\Протоколы\2020\Протокол №10 от 25.06.2020\СМО\[ИГС.xls]Лист2'!$AR183</f>
    </oc>
    <nc r="CE40">
      <v>0</v>
    </nc>
  </rcc>
  <rcc rId="311580" sId="3" numFmtId="4">
    <oc r="CF40">
      <f>'Y:\Документы ТФОМС\Комиссия по разработке ТПОМС\Протоколы\2020\Протокол №10 от 25.06.2020\СМО\[ИГС.xls]Лист2'!$AR37</f>
    </oc>
    <nc r="CF40">
      <v>0</v>
    </nc>
  </rcc>
  <rcc rId="311581" sId="3" numFmtId="4">
    <oc r="CG40">
      <f>'Y:\Документы ТФОМС\Комиссия по разработке ТПОМС\Протоколы\2020\Протокол №10 от 25.06.2020\СМО\[ИГС.xls]Лист2'!$AS183</f>
    </oc>
    <nc r="CG40">
      <v>0</v>
    </nc>
  </rcc>
  <rcc rId="311582" sId="3" numFmtId="4">
    <oc r="CH40">
      <f>'Y:\Документы ТФОМС\Комиссия по разработке ТПОМС\Протоколы\2020\Протокол №10 от 25.06.2020\СМО\[ИГС.xls]Лист2'!$AS37</f>
    </oc>
    <nc r="CH40">
      <v>467927.46</v>
    </nc>
  </rcc>
  <rcc rId="311583" sId="3" numFmtId="4">
    <oc r="CI40">
      <f>'Y:\Документы ТФОМС\Комиссия по разработке ТПОМС\Протоколы\2020\Протокол №10 от 25.06.2020\СМО\[ИГС.xls]Лист2'!$AW183</f>
    </oc>
    <nc r="CI40">
      <v>0</v>
    </nc>
  </rcc>
  <rcc rId="311584" sId="3" numFmtId="4">
    <oc r="CJ40">
      <f>'Y:\Документы ТФОМС\Комиссия по разработке ТПОМС\Протоколы\2020\Протокол №10 от 25.06.2020\СМО\[ИГС.xls]Лист2'!$AW37</f>
    </oc>
    <nc r="CJ40">
      <v>0</v>
    </nc>
  </rcc>
  <rcc rId="311585" sId="3" numFmtId="4">
    <oc r="CK40">
      <f>'Y:\Документы ТФОМС\Комиссия по разработке ТПОМС\Протоколы\2020\Протокол №10 от 25.06.2020\СМО\[ИГС.xls]Лист2'!$AT183</f>
    </oc>
    <nc r="CK40">
      <v>0</v>
    </nc>
  </rcc>
  <rcc rId="311586" sId="3" numFmtId="4">
    <oc r="CL40">
      <f>'Y:\Документы ТФОМС\Комиссия по разработке ТПОМС\Протоколы\2020\Протокол №10 от 25.06.2020\СМО\[ИГС.xls]Лист2'!$AT37</f>
    </oc>
    <nc r="CL40">
      <v>0</v>
    </nc>
  </rcc>
  <rcc rId="311587" sId="3" numFmtId="4">
    <oc r="CM40">
      <f>'Y:\Документы ТФОМС\Комиссия по разработке ТПОМС\Протоколы\2020\Протокол №10 от 25.06.2020\СМО\[ИГС.xls]Лист2'!$AU183</f>
    </oc>
    <nc r="CM40">
      <v>0</v>
    </nc>
  </rcc>
  <rcc rId="311588" sId="3" numFmtId="4">
    <oc r="CN40">
      <f>'Y:\Документы ТФОМС\Комиссия по разработке ТПОМС\Протоколы\2020\Протокол №10 от 25.06.2020\СМО\[ИГС.xls]Лист2'!$AU37</f>
    </oc>
    <nc r="CN40">
      <v>0</v>
    </nc>
  </rcc>
  <rcc rId="311589" sId="3" numFmtId="4">
    <oc r="CO40">
      <f>'Y:\Документы ТФОМС\Комиссия по разработке ТПОМС\Протоколы\2020\Протокол №10 от 25.06.2020\СМО\[ИГС.xls]Лист2'!$AV183</f>
    </oc>
    <nc r="CO40">
      <v>0</v>
    </nc>
  </rcc>
  <rcc rId="311590" sId="3" numFmtId="4">
    <oc r="CP40">
      <f>'Y:\Документы ТФОМС\Комиссия по разработке ТПОМС\Протоколы\2020\Протокол №10 от 25.06.2020\СМО\[ИГС.xls]Лист2'!$AV37</f>
    </oc>
    <nc r="CP40">
      <v>0</v>
    </nc>
  </rcc>
  <rcc rId="311591" sId="3" numFmtId="4">
    <oc r="CQ40">
      <f>'Y:\Документы ТФОМС\Комиссия по разработке ТПОМС\Протоколы\2020\Протокол №10 от 25.06.2020\СМО\[ИГС.xls]Лист2'!$AX183</f>
    </oc>
    <nc r="CQ40">
      <v>0</v>
    </nc>
  </rcc>
  <rcc rId="311592" sId="3" numFmtId="4">
    <oc r="CR40">
      <f>'Y:\Документы ТФОМС\Комиссия по разработке ТПОМС\Протоколы\2020\Протокол №10 от 25.06.2020\СМО\[ИГС.xls]Лист2'!$AX37</f>
    </oc>
    <nc r="CR40">
      <v>0</v>
    </nc>
  </rcc>
  <rcc rId="311593" sId="3" numFmtId="4">
    <oc r="AA41">
      <f>'Y:\Документы ТФОМС\Комиссия по разработке ТПОМС\Протоколы\2020\Протокол №10 от 25.06.2020\СМО\[ИГС.xls]Лист2'!$M184</f>
    </oc>
    <nc r="AA41">
      <v>9</v>
    </nc>
  </rcc>
  <rcc rId="311594" sId="3" numFmtId="4">
    <oc r="AB41">
      <f>'Y:\Документы ТФОМС\Комиссия по разработке ТПОМС\Протоколы\2020\Протокол №10 от 25.06.2020\СМО\[ИГС.xls]Лист2'!$M38</f>
    </oc>
    <nc r="AB41">
      <v>2227.59</v>
    </nc>
  </rcc>
  <rcc rId="311595" sId="3" numFmtId="4">
    <oc r="AC41">
      <f>'Y:\Документы ТФОМС\Комиссия по разработке ТПОМС\Протоколы\2020\Протокол №10 от 25.06.2020\СМО\[ИГС.xls]Лист2'!$N184</f>
    </oc>
    <nc r="AC41">
      <v>0</v>
    </nc>
  </rcc>
  <rcc rId="311596" sId="3" numFmtId="4">
    <oc r="AD41">
      <f>'Y:\Документы ТФОМС\Комиссия по разработке ТПОМС\Протоколы\2020\Протокол №10 от 25.06.2020\СМО\[ИГС.xls]Лист2'!$N38</f>
    </oc>
    <nc r="AD41">
      <v>0</v>
    </nc>
  </rcc>
  <rcc rId="311597" sId="3" numFmtId="4">
    <oc r="AE41">
      <f>'Y:\Документы ТФОМС\Комиссия по разработке ТПОМС\Протоколы\2020\Протокол №10 от 25.06.2020\СМО\[ИГС.xls]Лист2'!$O184</f>
    </oc>
    <nc r="AE41">
      <v>157</v>
    </nc>
  </rcc>
  <rcc rId="311598" sId="3" numFmtId="4">
    <oc r="AF41">
      <f>'Y:\Документы ТФОМС\Комиссия по разработке ТПОМС\Протоколы\2020\Протокол №10 от 25.06.2020\СМО\[ИГС.xls]Лист2'!$O38</f>
    </oc>
    <nc r="AF41">
      <v>13700034</v>
    </nc>
  </rcc>
  <rcc rId="311599" sId="3" numFmtId="4">
    <oc r="AG41">
      <f>'Y:\Документы ТФОМС\Комиссия по разработке ТПОМС\Протоколы\2020\Протокол №10 от 25.06.2020\СМО\[ИГС.xls]Лист2'!$S184</f>
    </oc>
    <nc r="AG41">
      <v>0</v>
    </nc>
  </rcc>
  <rcc rId="311600" sId="3" numFmtId="4">
    <oc r="AH41">
      <f>'Y:\Документы ТФОМС\Комиссия по разработке ТПОМС\Протоколы\2020\Протокол №10 от 25.06.2020\СМО\[ИГС.xls]Лист2'!$S38</f>
    </oc>
    <nc r="AH41">
      <v>0</v>
    </nc>
  </rcc>
  <rcc rId="311601" sId="3" numFmtId="4">
    <oc r="AI41">
      <f>'Y:\Документы ТФОМС\Комиссия по разработке ТПОМС\Протоколы\2020\Протокол №10 от 25.06.2020\СМО\[ИГС.xls]Лист2'!$P184</f>
    </oc>
    <nc r="AI41">
      <v>0</v>
    </nc>
  </rcc>
  <rcc rId="311602" sId="3" numFmtId="4">
    <oc r="AJ41">
      <f>'Y:\Документы ТФОМС\Комиссия по разработке ТПОМС\Протоколы\2020\Протокол №10 от 25.06.2020\СМО\[ИГС.xls]Лист2'!$P38</f>
    </oc>
    <nc r="AJ41">
      <v>0</v>
    </nc>
  </rcc>
  <rcc rId="311603" sId="3" numFmtId="4">
    <oc r="AK41">
      <f>'Y:\Документы ТФОМС\Комиссия по разработке ТПОМС\Протоколы\2020\Протокол №10 от 25.06.2020\СМО\[ИГС.xls]Лист2'!$Q184</f>
    </oc>
    <nc r="AK41">
      <v>0</v>
    </nc>
  </rcc>
  <rcc rId="311604" sId="3" numFmtId="4">
    <oc r="AL41">
      <f>'Y:\Документы ТФОМС\Комиссия по разработке ТПОМС\Протоколы\2020\Протокол №10 от 25.06.2020\СМО\[ИГС.xls]Лист2'!$Q38</f>
    </oc>
    <nc r="AL41">
      <v>0</v>
    </nc>
  </rcc>
  <rcc rId="311605" sId="3" numFmtId="4">
    <oc r="AM41">
      <f>'Y:\Документы ТФОМС\Комиссия по разработке ТПОМС\Протоколы\2020\Протокол №10 от 25.06.2020\СМО\[ИГС.xls]Лист2'!$R184</f>
    </oc>
    <nc r="AM41">
      <v>0</v>
    </nc>
  </rcc>
  <rcc rId="311606" sId="3" numFmtId="4">
    <oc r="AN41">
      <f>'Y:\Документы ТФОМС\Комиссия по разработке ТПОМС\Протоколы\2020\Протокол №10 от 25.06.2020\СМО\[ИГС.xls]Лист2'!$R38</f>
    </oc>
    <nc r="AN41">
      <v>0</v>
    </nc>
  </rcc>
  <rcc rId="311607" sId="3" numFmtId="4">
    <oc r="AO41">
      <f>'Y:\Документы ТФОМС\Комиссия по разработке ТПОМС\Протоколы\2020\Протокол №10 от 25.06.2020\СМО\[ИГС.xls]Лист2'!$T184</f>
    </oc>
    <nc r="AO41">
      <v>0</v>
    </nc>
  </rcc>
  <rcc rId="311608" sId="3" numFmtId="4">
    <oc r="AP41">
      <f>'Y:\Документы ТФОМС\Комиссия по разработке ТПОМС\Протоколы\2020\Протокол №10 от 25.06.2020\СМО\[ИГС.xls]Лист2'!$T38</f>
    </oc>
    <nc r="AP41">
      <v>0</v>
    </nc>
  </rcc>
  <rcc rId="311609" sId="3" numFmtId="4">
    <oc r="AS41">
      <f>'Y:\Документы ТФОМС\Комиссия по разработке ТПОМС\Протоколы\2020\Протокол №10 от 25.06.2020\СМО\[ИГС.xls]Лист2'!$W184</f>
    </oc>
    <nc r="AS41">
      <v>5</v>
    </nc>
  </rcc>
  <rcc rId="311610" sId="3" numFmtId="4">
    <oc r="AT41">
      <f>'Y:\Документы ТФОМС\Комиссия по разработке ТПОМС\Протоколы\2020\Протокол №10 от 25.06.2020\СМО\[ИГС.xls]Лист2'!$W38</f>
    </oc>
    <nc r="AT41">
      <v>1237.55</v>
    </nc>
  </rcc>
  <rcc rId="311611" sId="3" numFmtId="4">
    <oc r="AU41">
      <f>'Y:\Документы ТФОМС\Комиссия по разработке ТПОМС\Протоколы\2020\Протокол №10 от 25.06.2020\СМО\[ИГС.xls]Лист2'!$X184</f>
    </oc>
    <nc r="AU41">
      <v>0</v>
    </nc>
  </rcc>
  <rcc rId="311612" sId="3" numFmtId="4">
    <oc r="AV41">
      <f>'Y:\Документы ТФОМС\Комиссия по разработке ТПОМС\Протоколы\2020\Протокол №10 от 25.06.2020\СМО\[ИГС.xls]Лист2'!$X38</f>
    </oc>
    <nc r="AV41">
      <v>0</v>
    </nc>
  </rcc>
  <rcc rId="311613" sId="3" numFmtId="4">
    <oc r="AW41">
      <f>'Y:\Документы ТФОМС\Комиссия по разработке ТПОМС\Протоколы\2020\Протокол №10 от 25.06.2020\СМО\[ИГС.xls]Лист2'!$Y184</f>
    </oc>
    <nc r="AW41">
      <v>176</v>
    </nc>
  </rcc>
  <rcc rId="311614" sId="3" numFmtId="4">
    <oc r="AX41">
      <f>'Y:\Документы ТФОМС\Комиссия по разработке ТПОМС\Протоколы\2020\Протокол №10 от 25.06.2020\СМО\[ИГС.xls]Лист2'!$Y38</f>
    </oc>
    <nc r="AX41">
      <v>14564097</v>
    </nc>
  </rcc>
  <rcc rId="311615" sId="3" numFmtId="4">
    <oc r="AY41">
      <f>'Y:\Документы ТФОМС\Комиссия по разработке ТПОМС\Протоколы\2020\Протокол №10 от 25.06.2020\СМО\[ИГС.xls]Лист2'!$AC184</f>
    </oc>
    <nc r="AY41">
      <v>0</v>
    </nc>
  </rcc>
  <rcc rId="311616" sId="3" numFmtId="4">
    <oc r="AZ41">
      <f>'Y:\Документы ТФОМС\Комиссия по разработке ТПОМС\Протоколы\2020\Протокол №10 от 25.06.2020\СМО\[ИГС.xls]Лист2'!$AC38</f>
    </oc>
    <nc r="AZ41">
      <v>0</v>
    </nc>
  </rcc>
  <rcc rId="311617" sId="3" numFmtId="4">
    <oc r="BA41">
      <f>'Y:\Документы ТФОМС\Комиссия по разработке ТПОМС\Протоколы\2020\Протокол №10 от 25.06.2020\СМО\[ИГС.xls]Лист2'!$Z184</f>
    </oc>
    <nc r="BA41">
      <v>0</v>
    </nc>
  </rcc>
  <rcc rId="311618" sId="3" numFmtId="4">
    <oc r="BB41">
      <f>'Y:\Документы ТФОМС\Комиссия по разработке ТПОМС\Протоколы\2020\Протокол №10 от 25.06.2020\СМО\[ИГС.xls]Лист2'!$Z38</f>
    </oc>
    <nc r="BB41">
      <v>0</v>
    </nc>
  </rcc>
  <rcc rId="311619" sId="3" numFmtId="4">
    <oc r="BC41">
      <f>'Y:\Документы ТФОМС\Комиссия по разработке ТПОМС\Протоколы\2020\Протокол №10 от 25.06.2020\СМО\[ИГС.xls]Лист2'!$AA184</f>
    </oc>
    <nc r="BC41">
      <v>0</v>
    </nc>
  </rcc>
  <rcc rId="311620" sId="3" numFmtId="4">
    <oc r="BD41">
      <f>'Y:\Документы ТФОМС\Комиссия по разработке ТПОМС\Протоколы\2020\Протокол №10 от 25.06.2020\СМО\[ИГС.xls]Лист2'!$AA38</f>
    </oc>
    <nc r="BD41">
      <v>0</v>
    </nc>
  </rcc>
  <rcc rId="311621" sId="3" numFmtId="4">
    <oc r="BE41">
      <f>'Y:\Документы ТФОМС\Комиссия по разработке ТПОМС\Протоколы\2020\Протокол №10 от 25.06.2020\СМО\[ИГС.xls]Лист2'!$AB184</f>
    </oc>
    <nc r="BE41">
      <v>0</v>
    </nc>
  </rcc>
  <rcc rId="311622" sId="3" numFmtId="4">
    <oc r="BF41">
      <f>'Y:\Документы ТФОМС\Комиссия по разработке ТПОМС\Протоколы\2020\Протокол №10 от 25.06.2020\СМО\[ИГС.xls]Лист2'!$AB38</f>
    </oc>
    <nc r="BF41">
      <v>0</v>
    </nc>
  </rcc>
  <rcc rId="311623" sId="3" numFmtId="4">
    <oc r="BG41">
      <f>'Y:\Документы ТФОМС\Комиссия по разработке ТПОМС\Протоколы\2020\Протокол №10 от 25.06.2020\СМО\[ИГС.xls]Лист2'!$AD184</f>
    </oc>
    <nc r="BG41">
      <v>0</v>
    </nc>
  </rcc>
  <rcc rId="311624" sId="3" numFmtId="4">
    <oc r="BH41">
      <f>'Y:\Документы ТФОМС\Комиссия по разработке ТПОМС\Протоколы\2020\Протокол №10 от 25.06.2020\СМО\[ИГС.xls]Лист2'!$AD38</f>
    </oc>
    <nc r="BH41">
      <v>0</v>
    </nc>
  </rcc>
  <rcc rId="311625" sId="3" numFmtId="4">
    <oc r="BK41">
      <f>'Y:\Документы ТФОМС\Комиссия по разработке ТПОМС\Протоколы\2020\Протокол №10 от 25.06.2020\СМО\[ИГС.xls]Лист2'!$AG184</f>
    </oc>
    <nc r="BK41">
      <v>4</v>
    </nc>
  </rcc>
  <rcc rId="311626" sId="3" numFmtId="4">
    <oc r="BL41">
      <f>'Y:\Документы ТФОМС\Комиссия по разработке ТПОМС\Протоколы\2020\Протокол №10 от 25.06.2020\СМО\[ИГС.xls]Лист2'!$AG38</f>
    </oc>
    <nc r="BL41">
      <v>990.04</v>
    </nc>
  </rcc>
  <rcc rId="311627" sId="3" numFmtId="4">
    <oc r="BM41">
      <f>'Y:\Документы ТФОМС\Комиссия по разработке ТПОМС\Протоколы\2020\Протокол №10 от 25.06.2020\СМО\[ИГС.xls]Лист2'!$AH184</f>
    </oc>
    <nc r="BM41">
      <v>0</v>
    </nc>
  </rcc>
  <rcc rId="311628" sId="3" numFmtId="4">
    <oc r="BN41">
      <f>'Y:\Документы ТФОМС\Комиссия по разработке ТПОМС\Протоколы\2020\Протокол №10 от 25.06.2020\СМО\[ИГС.xls]Лист2'!$AH38</f>
    </oc>
    <nc r="BN41">
      <v>0</v>
    </nc>
  </rcc>
  <rcc rId="311629" sId="3" numFmtId="4">
    <oc r="BO41">
      <f>'Y:\Документы ТФОМС\Комиссия по разработке ТПОМС\Протоколы\2020\Протокол №10 от 25.06.2020\СМО\[ИГС.xls]Лист2'!$AI184</f>
    </oc>
    <nc r="BO41">
      <v>157</v>
    </nc>
  </rcc>
  <rcc rId="311630" sId="3" numFmtId="4">
    <oc r="BP41">
      <f>'Y:\Документы ТФОМС\Комиссия по разработке ТПОМС\Протоколы\2020\Протокол №10 от 25.06.2020\СМО\[ИГС.xls]Лист2'!$AI38</f>
    </oc>
    <nc r="BP41">
      <v>13700034</v>
    </nc>
  </rcc>
  <rcc rId="311631" sId="3" numFmtId="4">
    <oc r="BQ41">
      <f>'Y:\Документы ТФОМС\Комиссия по разработке ТПОМС\Протоколы\2020\Протокол №10 от 25.06.2020\СМО\[ИГС.xls]Лист2'!$AM184</f>
    </oc>
    <nc r="BQ41">
      <v>0</v>
    </nc>
  </rcc>
  <rcc rId="311632" sId="3" numFmtId="4">
    <oc r="BR41">
      <f>'Y:\Документы ТФОМС\Комиссия по разработке ТПОМС\Протоколы\2020\Протокол №10 от 25.06.2020\СМО\[ИГС.xls]Лист2'!$AM38</f>
    </oc>
    <nc r="BR41">
      <v>0</v>
    </nc>
  </rcc>
  <rcc rId="311633" sId="3" numFmtId="4">
    <oc r="BS41">
      <f>'Y:\Документы ТФОМС\Комиссия по разработке ТПОМС\Протоколы\2020\Протокол №10 от 25.06.2020\СМО\[ИГС.xls]Лист2'!$AJ184</f>
    </oc>
    <nc r="BS41">
      <v>0</v>
    </nc>
  </rcc>
  <rcc rId="311634" sId="3" numFmtId="4">
    <oc r="BT41">
      <f>'Y:\Документы ТФОМС\Комиссия по разработке ТПОМС\Протоколы\2020\Протокол №10 от 25.06.2020\СМО\[ИГС.xls]Лист2'!$AJ38</f>
    </oc>
    <nc r="BT41">
      <v>0</v>
    </nc>
  </rcc>
  <rcc rId="311635" sId="3" numFmtId="4">
    <oc r="BU41">
      <f>'Y:\Документы ТФОМС\Комиссия по разработке ТПОМС\Протоколы\2020\Протокол №10 от 25.06.2020\СМО\[ИГС.xls]Лист2'!$AK184</f>
    </oc>
    <nc r="BU41">
      <v>0</v>
    </nc>
  </rcc>
  <rcc rId="311636" sId="3" numFmtId="4">
    <oc r="BV41">
      <f>'Y:\Документы ТФОМС\Комиссия по разработке ТПОМС\Протоколы\2020\Протокол №10 от 25.06.2020\СМО\[ИГС.xls]Лист2'!$AK38</f>
    </oc>
    <nc r="BV41">
      <v>0</v>
    </nc>
  </rcc>
  <rcc rId="311637" sId="3" numFmtId="4">
    <oc r="BW41">
      <f>'Y:\Документы ТФОМС\Комиссия по разработке ТПОМС\Протоколы\2020\Протокол №10 от 25.06.2020\СМО\[ИГС.xls]Лист2'!$AL184</f>
    </oc>
    <nc r="BW41">
      <v>0</v>
    </nc>
  </rcc>
  <rcc rId="311638" sId="3" numFmtId="4">
    <oc r="BX41">
      <f>'Y:\Документы ТФОМС\Комиссия по разработке ТПОМС\Протоколы\2020\Протокол №10 от 25.06.2020\СМО\[ИГС.xls]Лист2'!$AL38</f>
    </oc>
    <nc r="BX41">
      <v>0</v>
    </nc>
  </rcc>
  <rcc rId="311639" sId="3" numFmtId="4">
    <oc r="BY41">
      <f>'Y:\Документы ТФОМС\Комиссия по разработке ТПОМС\Протоколы\2020\Протокол №10 от 25.06.2020\СМО\[ИГС.xls]Лист2'!$AN184</f>
    </oc>
    <nc r="BY41">
      <v>0</v>
    </nc>
  </rcc>
  <rcc rId="311640" sId="3" numFmtId="4">
    <oc r="BZ41">
      <f>'Y:\Документы ТФОМС\Комиссия по разработке ТПОМС\Протоколы\2020\Протокол №10 от 25.06.2020\СМО\[ИГС.xls]Лист2'!$AN38</f>
    </oc>
    <nc r="BZ41">
      <v>0</v>
    </nc>
  </rcc>
  <rcc rId="311641" sId="3" numFmtId="4">
    <oc r="CC41">
      <f>'Y:\Документы ТФОМС\Комиссия по разработке ТПОМС\Протоколы\2020\Протокол №10 от 25.06.2020\СМО\[ИГС.xls]Лист2'!$AQ184</f>
    </oc>
    <nc r="CC41">
      <v>4</v>
    </nc>
  </rcc>
  <rcc rId="311642" sId="3" numFmtId="4">
    <oc r="CD41">
      <f>'Y:\Документы ТФОМС\Комиссия по разработке ТПОМС\Протоколы\2020\Протокол №10 от 25.06.2020\СМО\[ИГС.xls]Лист2'!$AQ38</f>
    </oc>
    <nc r="CD41">
      <v>990.04</v>
    </nc>
  </rcc>
  <rcc rId="311643" sId="3" numFmtId="4">
    <oc r="CE41">
      <f>'Y:\Документы ТФОМС\Комиссия по разработке ТПОМС\Протоколы\2020\Протокол №10 от 25.06.2020\СМО\[ИГС.xls]Лист2'!$AR184</f>
    </oc>
    <nc r="CE41">
      <v>0</v>
    </nc>
  </rcc>
  <rcc rId="311644" sId="3" numFmtId="4">
    <oc r="CF41">
      <f>'Y:\Документы ТФОМС\Комиссия по разработке ТПОМС\Протоколы\2020\Протокол №10 от 25.06.2020\СМО\[ИГС.xls]Лист2'!$AR38</f>
    </oc>
    <nc r="CF41">
      <v>0</v>
    </nc>
  </rcc>
  <rcc rId="311645" sId="3" numFmtId="4">
    <oc r="CG41">
      <f>'Y:\Документы ТФОМС\Комиссия по разработке ТПОМС\Протоколы\2020\Протокол №10 от 25.06.2020\СМО\[ИГС.xls]Лист2'!$AS184</f>
    </oc>
    <nc r="CG41">
      <v>137</v>
    </nc>
  </rcc>
  <rcc rId="311646" sId="3" numFmtId="4">
    <oc r="CH41">
      <f>'Y:\Документы ТФОМС\Комиссия по разработке ТПОМС\Протоколы\2020\Протокол №10 от 25.06.2020\СМО\[ИГС.xls]Лист2'!$AS38</f>
    </oc>
    <nc r="CH41">
      <v>12835971</v>
    </nc>
  </rcc>
  <rcc rId="311647" sId="3" numFmtId="4">
    <oc r="CI41">
      <f>'Y:\Документы ТФОМС\Комиссия по разработке ТПОМС\Протоколы\2020\Протокол №10 от 25.06.2020\СМО\[ИГС.xls]Лист2'!$AW184</f>
    </oc>
    <nc r="CI41">
      <v>0</v>
    </nc>
  </rcc>
  <rcc rId="311648" sId="3" numFmtId="4">
    <oc r="CJ41">
      <f>'Y:\Документы ТФОМС\Комиссия по разработке ТПОМС\Протоколы\2020\Протокол №10 от 25.06.2020\СМО\[ИГС.xls]Лист2'!$AW38</f>
    </oc>
    <nc r="CJ41">
      <v>0</v>
    </nc>
  </rcc>
  <rcc rId="311649" sId="3" numFmtId="4">
    <oc r="CK41">
      <f>'Y:\Документы ТФОМС\Комиссия по разработке ТПОМС\Протоколы\2020\Протокол №10 от 25.06.2020\СМО\[ИГС.xls]Лист2'!$AT184</f>
    </oc>
    <nc r="CK41">
      <v>0</v>
    </nc>
  </rcc>
  <rcc rId="311650" sId="3" numFmtId="4">
    <oc r="CL41">
      <f>'Y:\Документы ТФОМС\Комиссия по разработке ТПОМС\Протоколы\2020\Протокол №10 от 25.06.2020\СМО\[ИГС.xls]Лист2'!$AT38</f>
    </oc>
    <nc r="CL41">
      <v>0</v>
    </nc>
  </rcc>
  <rcc rId="311651" sId="3" numFmtId="4">
    <oc r="CM41">
      <f>'Y:\Документы ТФОМС\Комиссия по разработке ТПОМС\Протоколы\2020\Протокол №10 от 25.06.2020\СМО\[ИГС.xls]Лист2'!$AU184</f>
    </oc>
    <nc r="CM41">
      <v>0</v>
    </nc>
  </rcc>
  <rcc rId="311652" sId="3" numFmtId="4">
    <oc r="CN41">
      <f>'Y:\Документы ТФОМС\Комиссия по разработке ТПОМС\Протоколы\2020\Протокол №10 от 25.06.2020\СМО\[ИГС.xls]Лист2'!$AU38</f>
    </oc>
    <nc r="CN41">
      <v>0</v>
    </nc>
  </rcc>
  <rcc rId="311653" sId="3" numFmtId="4">
    <oc r="CO41">
      <f>'Y:\Документы ТФОМС\Комиссия по разработке ТПОМС\Протоколы\2020\Протокол №10 от 25.06.2020\СМО\[ИГС.xls]Лист2'!$AV184</f>
    </oc>
    <nc r="CO41">
      <v>0</v>
    </nc>
  </rcc>
  <rcc rId="311654" sId="3" numFmtId="4">
    <oc r="CP41">
      <f>'Y:\Документы ТФОМС\Комиссия по разработке ТПОМС\Протоколы\2020\Протокол №10 от 25.06.2020\СМО\[ИГС.xls]Лист2'!$AV38</f>
    </oc>
    <nc r="CP41">
      <v>0</v>
    </nc>
  </rcc>
  <rcc rId="311655" sId="3" numFmtId="4">
    <oc r="CQ41">
      <f>'Y:\Документы ТФОМС\Комиссия по разработке ТПОМС\Протоколы\2020\Протокол №10 от 25.06.2020\СМО\[ИГС.xls]Лист2'!$AX184</f>
    </oc>
    <nc r="CQ41">
      <v>0</v>
    </nc>
  </rcc>
  <rcc rId="311656" sId="3" numFmtId="4">
    <oc r="CR41">
      <f>'Y:\Документы ТФОМС\Комиссия по разработке ТПОМС\Протоколы\2020\Протокол №10 от 25.06.2020\СМО\[ИГС.xls]Лист2'!$AX38</f>
    </oc>
    <nc r="CR41">
      <v>0</v>
    </nc>
  </rcc>
  <rcc rId="311657" sId="3" numFmtId="4">
    <oc r="AA42">
      <f>'Y:\Документы ТФОМС\Комиссия по разработке ТПОМС\Протоколы\2020\Протокол №10 от 25.06.2020\СМО\[ИГС.xls]Лист2'!$M185</f>
    </oc>
    <nc r="AA42">
      <v>0</v>
    </nc>
  </rcc>
  <rcc rId="311658" sId="3" numFmtId="4">
    <oc r="AB42">
      <f>'Y:\Документы ТФОМС\Комиссия по разработке ТПОМС\Протоколы\2020\Протокол №10 от 25.06.2020\СМО\[ИГС.xls]Лист2'!$M39</f>
    </oc>
    <nc r="AB42">
      <v>0</v>
    </nc>
  </rcc>
  <rcc rId="311659" sId="3" numFmtId="4">
    <oc r="AC42">
      <f>'Y:\Документы ТФОМС\Комиссия по разработке ТПОМС\Протоколы\2020\Протокол №10 от 25.06.2020\СМО\[ИГС.xls]Лист2'!$N185</f>
    </oc>
    <nc r="AC42">
      <v>0</v>
    </nc>
  </rcc>
  <rcc rId="311660" sId="3" numFmtId="4">
    <oc r="AD42">
      <f>'Y:\Документы ТФОМС\Комиссия по разработке ТПОМС\Протоколы\2020\Протокол №10 от 25.06.2020\СМО\[ИГС.xls]Лист2'!$N39</f>
    </oc>
    <nc r="AD42">
      <v>0</v>
    </nc>
  </rcc>
  <rcc rId="311661" sId="3" numFmtId="4">
    <oc r="AE42">
      <f>'Y:\Документы ТФОМС\Комиссия по разработке ТПОМС\Протоколы\2020\Протокол №10 от 25.06.2020\СМО\[ИГС.xls]Лист2'!$O185</f>
    </oc>
    <nc r="AE42">
      <v>0</v>
    </nc>
  </rcc>
  <rcc rId="311662" sId="3" numFmtId="4">
    <oc r="AF42">
      <f>'Y:\Документы ТФОМС\Комиссия по разработке ТПОМС\Протоколы\2020\Протокол №10 от 25.06.2020\СМО\[ИГС.xls]Лист2'!$O39</f>
    </oc>
    <nc r="AF42">
      <v>23115.200000000001</v>
    </nc>
  </rcc>
  <rcc rId="311663" sId="3" numFmtId="4">
    <oc r="AG42">
      <f>'Y:\Документы ТФОМС\Комиссия по разработке ТПОМС\Протоколы\2020\Протокол №10 от 25.06.2020\СМО\[ИГС.xls]Лист2'!$S185</f>
    </oc>
    <nc r="AG42">
      <v>0</v>
    </nc>
  </rcc>
  <rcc rId="311664" sId="3" numFmtId="4">
    <oc r="AH42">
      <f>'Y:\Документы ТФОМС\Комиссия по разработке ТПОМС\Протоколы\2020\Протокол №10 от 25.06.2020\СМО\[ИГС.xls]Лист2'!$S39</f>
    </oc>
    <nc r="AH42">
      <v>0</v>
    </nc>
  </rcc>
  <rcc rId="311665" sId="3" numFmtId="4">
    <oc r="AI42">
      <f>'Y:\Документы ТФОМС\Комиссия по разработке ТПОМС\Протоколы\2020\Протокол №10 от 25.06.2020\СМО\[ИГС.xls]Лист2'!$P185</f>
    </oc>
    <nc r="AI42">
      <v>0</v>
    </nc>
  </rcc>
  <rcc rId="311666" sId="3" numFmtId="4">
    <oc r="AJ42">
      <f>'Y:\Документы ТФОМС\Комиссия по разработке ТПОМС\Протоколы\2020\Протокол №10 от 25.06.2020\СМО\[ИГС.xls]Лист2'!$P39</f>
    </oc>
    <nc r="AJ42">
      <v>0</v>
    </nc>
  </rcc>
  <rcc rId="311667" sId="3" numFmtId="4">
    <oc r="AK42">
      <f>'Y:\Документы ТФОМС\Комиссия по разработке ТПОМС\Протоколы\2020\Протокол №10 от 25.06.2020\СМО\[ИГС.xls]Лист2'!$Q185</f>
    </oc>
    <nc r="AK42">
      <v>0</v>
    </nc>
  </rcc>
  <rcc rId="311668" sId="3" numFmtId="4">
    <oc r="AL42">
      <f>'Y:\Документы ТФОМС\Комиссия по разработке ТПОМС\Протоколы\2020\Протокол №10 от 25.06.2020\СМО\[ИГС.xls]Лист2'!$Q39</f>
    </oc>
    <nc r="AL42">
      <v>0</v>
    </nc>
  </rcc>
  <rcc rId="311669" sId="3" numFmtId="4">
    <oc r="AM42">
      <f>'Y:\Документы ТФОМС\Комиссия по разработке ТПОМС\Протоколы\2020\Протокол №10 от 25.06.2020\СМО\[ИГС.xls]Лист2'!$R185</f>
    </oc>
    <nc r="AM42">
      <v>0</v>
    </nc>
  </rcc>
  <rcc rId="311670" sId="3" numFmtId="4">
    <oc r="AN42">
      <f>'Y:\Документы ТФОМС\Комиссия по разработке ТПОМС\Протоколы\2020\Протокол №10 от 25.06.2020\СМО\[ИГС.xls]Лист2'!$R39</f>
    </oc>
    <nc r="AN42">
      <v>0</v>
    </nc>
  </rcc>
  <rcc rId="311671" sId="3" numFmtId="4">
    <oc r="AO42">
      <f>'Y:\Документы ТФОМС\Комиссия по разработке ТПОМС\Протоколы\2020\Протокол №10 от 25.06.2020\СМО\[ИГС.xls]Лист2'!$T185</f>
    </oc>
    <nc r="AO42">
      <v>0</v>
    </nc>
  </rcc>
  <rcc rId="311672" sId="3" numFmtId="4">
    <oc r="AP42">
      <f>'Y:\Документы ТФОМС\Комиссия по разработке ТПОМС\Протоколы\2020\Протокол №10 от 25.06.2020\СМО\[ИГС.xls]Лист2'!$T39</f>
    </oc>
    <nc r="AP42">
      <v>0</v>
    </nc>
  </rcc>
  <rcc rId="311673" sId="3" numFmtId="4">
    <oc r="AS42">
      <f>'Y:\Документы ТФОМС\Комиссия по разработке ТПОМС\Протоколы\2020\Протокол №10 от 25.06.2020\СМО\[ИГС.xls]Лист2'!$W185</f>
    </oc>
    <nc r="AS42">
      <v>0</v>
    </nc>
  </rcc>
  <rcc rId="311674" sId="3" numFmtId="4">
    <oc r="AT42">
      <f>'Y:\Документы ТФОМС\Комиссия по разработке ТПОМС\Протоколы\2020\Протокол №10 от 25.06.2020\СМО\[ИГС.xls]Лист2'!$W39</f>
    </oc>
    <nc r="AT42">
      <v>0</v>
    </nc>
  </rcc>
  <rcc rId="311675" sId="3" numFmtId="4">
    <oc r="AU42">
      <f>'Y:\Документы ТФОМС\Комиссия по разработке ТПОМС\Протоколы\2020\Протокол №10 от 25.06.2020\СМО\[ИГС.xls]Лист2'!$X185</f>
    </oc>
    <nc r="AU42">
      <v>0</v>
    </nc>
  </rcc>
  <rcc rId="311676" sId="3" numFmtId="4">
    <oc r="AV42">
      <f>'Y:\Документы ТФОМС\Комиссия по разработке ТПОМС\Протоколы\2020\Протокол №10 от 25.06.2020\СМО\[ИГС.xls]Лист2'!$X39</f>
    </oc>
    <nc r="AV42">
      <v>0</v>
    </nc>
  </rcc>
  <rcc rId="311677" sId="3" numFmtId="4">
    <oc r="AW42">
      <f>'Y:\Документы ТФОМС\Комиссия по разработке ТПОМС\Протоколы\2020\Протокол №10 от 25.06.2020\СМО\[ИГС.xls]Лист2'!$Y185</f>
    </oc>
    <nc r="AW42">
      <v>0</v>
    </nc>
  </rcc>
  <rcc rId="311678" sId="3" numFmtId="4">
    <oc r="AX42">
      <f>'Y:\Документы ТФОМС\Комиссия по разработке ТПОМС\Протоколы\2020\Протокол №10 от 25.06.2020\СМО\[ИГС.xls]Лист2'!$Y39</f>
    </oc>
    <nc r="AX42">
      <v>40451.599999999999</v>
    </nc>
  </rcc>
  <rcc rId="311679" sId="3" numFmtId="4">
    <oc r="AY42">
      <f>'Y:\Документы ТФОМС\Комиссия по разработке ТПОМС\Протоколы\2020\Протокол №10 от 25.06.2020\СМО\[ИГС.xls]Лист2'!$AC185</f>
    </oc>
    <nc r="AY42">
      <v>0</v>
    </nc>
  </rcc>
  <rcc rId="311680" sId="3" numFmtId="4">
    <oc r="AZ42">
      <f>'Y:\Документы ТФОМС\Комиссия по разработке ТПОМС\Протоколы\2020\Протокол №10 от 25.06.2020\СМО\[ИГС.xls]Лист2'!$AC39</f>
    </oc>
    <nc r="AZ42">
      <v>0</v>
    </nc>
  </rcc>
  <rcc rId="311681" sId="3" numFmtId="4">
    <oc r="BA42">
      <f>'Y:\Документы ТФОМС\Комиссия по разработке ТПОМС\Протоколы\2020\Протокол №10 от 25.06.2020\СМО\[ИГС.xls]Лист2'!$Z185</f>
    </oc>
    <nc r="BA42">
      <v>0</v>
    </nc>
  </rcc>
  <rcc rId="311682" sId="3" numFmtId="4">
    <oc r="BB42">
      <f>'Y:\Документы ТФОМС\Комиссия по разработке ТПОМС\Протоколы\2020\Протокол №10 от 25.06.2020\СМО\[ИГС.xls]Лист2'!$Z39</f>
    </oc>
    <nc r="BB42">
      <v>0</v>
    </nc>
  </rcc>
  <rcc rId="311683" sId="3" numFmtId="4">
    <oc r="BC42">
      <f>'Y:\Документы ТФОМС\Комиссия по разработке ТПОМС\Протоколы\2020\Протокол №10 от 25.06.2020\СМО\[ИГС.xls]Лист2'!$AA185</f>
    </oc>
    <nc r="BC42">
      <v>0</v>
    </nc>
  </rcc>
  <rcc rId="311684" sId="3" numFmtId="4">
    <oc r="BD42">
      <f>'Y:\Документы ТФОМС\Комиссия по разработке ТПОМС\Протоколы\2020\Протокол №10 от 25.06.2020\СМО\[ИГС.xls]Лист2'!$AA39</f>
    </oc>
    <nc r="BD42">
      <v>0</v>
    </nc>
  </rcc>
  <rcc rId="311685" sId="3" numFmtId="4">
    <oc r="BE42">
      <f>'Y:\Документы ТФОМС\Комиссия по разработке ТПОМС\Протоколы\2020\Протокол №10 от 25.06.2020\СМО\[ИГС.xls]Лист2'!$AB185</f>
    </oc>
    <nc r="BE42">
      <v>0</v>
    </nc>
  </rcc>
  <rcc rId="311686" sId="3" numFmtId="4">
    <oc r="BF42">
      <f>'Y:\Документы ТФОМС\Комиссия по разработке ТПОМС\Протоколы\2020\Протокол №10 от 25.06.2020\СМО\[ИГС.xls]Лист2'!$AB39</f>
    </oc>
    <nc r="BF42">
      <v>0</v>
    </nc>
  </rcc>
  <rcc rId="311687" sId="3" numFmtId="4">
    <oc r="BG42">
      <f>'Y:\Документы ТФОМС\Комиссия по разработке ТПОМС\Протоколы\2020\Протокол №10 от 25.06.2020\СМО\[ИГС.xls]Лист2'!$AD185</f>
    </oc>
    <nc r="BG42">
      <v>0</v>
    </nc>
  </rcc>
  <rcc rId="311688" sId="3" numFmtId="4">
    <oc r="BH42">
      <f>'Y:\Документы ТФОМС\Комиссия по разработке ТПОМС\Протоколы\2020\Протокол №10 от 25.06.2020\СМО\[ИГС.xls]Лист2'!$AD39</f>
    </oc>
    <nc r="BH42">
      <v>0</v>
    </nc>
  </rcc>
  <rcc rId="311689" sId="3" numFmtId="4">
    <oc r="BK42">
      <f>'Y:\Документы ТФОМС\Комиссия по разработке ТПОМС\Протоколы\2020\Протокол №10 от 25.06.2020\СМО\[ИГС.xls]Лист2'!$AG185</f>
    </oc>
    <nc r="BK42">
      <v>0</v>
    </nc>
  </rcc>
  <rcc rId="311690" sId="3" numFmtId="4">
    <oc r="BL42">
      <f>'Y:\Документы ТФОМС\Комиссия по разработке ТПОМС\Протоколы\2020\Протокол №10 от 25.06.2020\СМО\[ИГС.xls]Лист2'!$AG39</f>
    </oc>
    <nc r="BL42">
      <v>0</v>
    </nc>
  </rcc>
  <rcc rId="311691" sId="3" numFmtId="4">
    <oc r="BM42">
      <f>'Y:\Документы ТФОМС\Комиссия по разработке ТПОМС\Протоколы\2020\Протокол №10 от 25.06.2020\СМО\[ИГС.xls]Лист2'!$AH185</f>
    </oc>
    <nc r="BM42">
      <v>0</v>
    </nc>
  </rcc>
  <rcc rId="311692" sId="3" numFmtId="4">
    <oc r="BN42">
      <f>'Y:\Документы ТФОМС\Комиссия по разработке ТПОМС\Протоколы\2020\Протокол №10 от 25.06.2020\СМО\[ИГС.xls]Лист2'!$AH39</f>
    </oc>
    <nc r="BN42">
      <v>0</v>
    </nc>
  </rcc>
  <rcc rId="311693" sId="3" numFmtId="4">
    <oc r="BO42">
      <f>'Y:\Документы ТФОМС\Комиссия по разработке ТПОМС\Протоколы\2020\Протокол №10 от 25.06.2020\СМО\[ИГС.xls]Лист2'!$AI185</f>
    </oc>
    <nc r="BO42">
      <v>0</v>
    </nc>
  </rcc>
  <rcc rId="311694" sId="3" numFmtId="4">
    <oc r="BP42">
      <f>'Y:\Документы ТФОМС\Комиссия по разработке ТПОМС\Протоколы\2020\Протокол №10 от 25.06.2020\СМО\[ИГС.xls]Лист2'!$AI39</f>
    </oc>
    <nc r="BP42">
      <v>40451.599999999999</v>
    </nc>
  </rcc>
  <rcc rId="311695" sId="3" numFmtId="4">
    <oc r="BQ42">
      <f>'Y:\Документы ТФОМС\Комиссия по разработке ТПОМС\Протоколы\2020\Протокол №10 от 25.06.2020\СМО\[ИГС.xls]Лист2'!$AM185</f>
    </oc>
    <nc r="BQ42">
      <v>0</v>
    </nc>
  </rcc>
  <rcc rId="311696" sId="3" numFmtId="4">
    <oc r="BR42">
      <f>'Y:\Документы ТФОМС\Комиссия по разработке ТПОМС\Протоколы\2020\Протокол №10 от 25.06.2020\СМО\[ИГС.xls]Лист2'!$AM39</f>
    </oc>
    <nc r="BR42">
      <v>0</v>
    </nc>
  </rcc>
  <rcc rId="311697" sId="3" numFmtId="4">
    <oc r="BS42">
      <f>'Y:\Документы ТФОМС\Комиссия по разработке ТПОМС\Протоколы\2020\Протокол №10 от 25.06.2020\СМО\[ИГС.xls]Лист2'!$AJ185</f>
    </oc>
    <nc r="BS42">
      <v>0</v>
    </nc>
  </rcc>
  <rcc rId="311698" sId="3" numFmtId="4">
    <oc r="BT42">
      <f>'Y:\Документы ТФОМС\Комиссия по разработке ТПОМС\Протоколы\2020\Протокол №10 от 25.06.2020\СМО\[ИГС.xls]Лист2'!$AJ39</f>
    </oc>
    <nc r="BT42">
      <v>0</v>
    </nc>
  </rcc>
  <rcc rId="311699" sId="3" numFmtId="4">
    <oc r="BU42">
      <f>'Y:\Документы ТФОМС\Комиссия по разработке ТПОМС\Протоколы\2020\Протокол №10 от 25.06.2020\СМО\[ИГС.xls]Лист2'!$AK185</f>
    </oc>
    <nc r="BU42">
      <v>0</v>
    </nc>
  </rcc>
  <rcc rId="311700" sId="3" numFmtId="4">
    <oc r="BV42">
      <f>'Y:\Документы ТФОМС\Комиссия по разработке ТПОМС\Протоколы\2020\Протокол №10 от 25.06.2020\СМО\[ИГС.xls]Лист2'!$AK39</f>
    </oc>
    <nc r="BV42">
      <v>0</v>
    </nc>
  </rcc>
  <rcc rId="311701" sId="3" numFmtId="4">
    <oc r="BW42">
      <f>'Y:\Документы ТФОМС\Комиссия по разработке ТПОМС\Протоколы\2020\Протокол №10 от 25.06.2020\СМО\[ИГС.xls]Лист2'!$AL185</f>
    </oc>
    <nc r="BW42">
      <v>0</v>
    </nc>
  </rcc>
  <rcc rId="311702" sId="3" numFmtId="4">
    <oc r="BX42">
      <f>'Y:\Документы ТФОМС\Комиссия по разработке ТПОМС\Протоколы\2020\Протокол №10 от 25.06.2020\СМО\[ИГС.xls]Лист2'!$AL39</f>
    </oc>
    <nc r="BX42">
      <v>0</v>
    </nc>
  </rcc>
  <rcc rId="311703" sId="3" numFmtId="4">
    <oc r="BY42">
      <f>'Y:\Документы ТФОМС\Комиссия по разработке ТПОМС\Протоколы\2020\Протокол №10 от 25.06.2020\СМО\[ИГС.xls]Лист2'!$AN185</f>
    </oc>
    <nc r="BY42">
      <v>0</v>
    </nc>
  </rcc>
  <rcc rId="311704" sId="3" numFmtId="4">
    <oc r="BZ42">
      <f>'Y:\Документы ТФОМС\Комиссия по разработке ТПОМС\Протоколы\2020\Протокол №10 от 25.06.2020\СМО\[ИГС.xls]Лист2'!$AN39</f>
    </oc>
    <nc r="BZ42">
      <v>0</v>
    </nc>
  </rcc>
  <rcc rId="311705" sId="3" numFmtId="4">
    <oc r="CC42">
      <f>'Y:\Документы ТФОМС\Комиссия по разработке ТПОМС\Протоколы\2020\Протокол №10 от 25.06.2020\СМО\[ИГС.xls]Лист2'!$AQ185</f>
    </oc>
    <nc r="CC42">
      <v>0</v>
    </nc>
  </rcc>
  <rcc rId="311706" sId="3" numFmtId="4">
    <oc r="CD42">
      <f>'Y:\Документы ТФОМС\Комиссия по разработке ТПОМС\Протоколы\2020\Протокол №10 от 25.06.2020\СМО\[ИГС.xls]Лист2'!$AQ39</f>
    </oc>
    <nc r="CD42">
      <v>0</v>
    </nc>
  </rcc>
  <rcc rId="311707" sId="3" numFmtId="4">
    <oc r="CE42">
      <f>'Y:\Документы ТФОМС\Комиссия по разработке ТПОМС\Протоколы\2020\Протокол №10 от 25.06.2020\СМО\[ИГС.xls]Лист2'!$AR185</f>
    </oc>
    <nc r="CE42">
      <v>0</v>
    </nc>
  </rcc>
  <rcc rId="311708" sId="3" numFmtId="4">
    <oc r="CF42">
      <f>'Y:\Документы ТФОМС\Комиссия по разработке ТПОМС\Протоколы\2020\Протокол №10 от 25.06.2020\СМО\[ИГС.xls]Лист2'!$AR39</f>
    </oc>
    <nc r="CF42">
      <v>0</v>
    </nc>
  </rcc>
  <rcc rId="311709" sId="3" numFmtId="4">
    <oc r="CG42">
      <f>'Y:\Документы ТФОМС\Комиссия по разработке ТПОМС\Протоколы\2020\Протокол №10 от 25.06.2020\СМО\[ИГС.xls]Лист2'!$AS185</f>
    </oc>
    <nc r="CG42">
      <v>0</v>
    </nc>
  </rcc>
  <rcc rId="311710" sId="3" numFmtId="4">
    <oc r="CH42">
      <f>'Y:\Документы ТФОМС\Комиссия по разработке ТПОМС\Протоколы\2020\Протокол №10 от 25.06.2020\СМО\[ИГС.xls]Лист2'!$AS39</f>
    </oc>
    <nc r="CH42">
      <v>40451.599999999999</v>
    </nc>
  </rcc>
  <rcc rId="311711" sId="3" numFmtId="4">
    <oc r="CI42">
      <f>'Y:\Документы ТФОМС\Комиссия по разработке ТПОМС\Протоколы\2020\Протокол №10 от 25.06.2020\СМО\[ИГС.xls]Лист2'!$AW185</f>
    </oc>
    <nc r="CI42">
      <v>0</v>
    </nc>
  </rcc>
  <rcc rId="311712" sId="3" numFmtId="4">
    <oc r="CJ42">
      <f>'Y:\Документы ТФОМС\Комиссия по разработке ТПОМС\Протоколы\2020\Протокол №10 от 25.06.2020\СМО\[ИГС.xls]Лист2'!$AW39</f>
    </oc>
    <nc r="CJ42">
      <v>0</v>
    </nc>
  </rcc>
  <rcc rId="311713" sId="3" numFmtId="4">
    <oc r="CK42">
      <f>'Y:\Документы ТФОМС\Комиссия по разработке ТПОМС\Протоколы\2020\Протокол №10 от 25.06.2020\СМО\[ИГС.xls]Лист2'!$AT185</f>
    </oc>
    <nc r="CK42">
      <v>0</v>
    </nc>
  </rcc>
  <rcc rId="311714" sId="3" numFmtId="4">
    <oc r="CL42">
      <f>'Y:\Документы ТФОМС\Комиссия по разработке ТПОМС\Протоколы\2020\Протокол №10 от 25.06.2020\СМО\[ИГС.xls]Лист2'!$AT39</f>
    </oc>
    <nc r="CL42">
      <v>0</v>
    </nc>
  </rcc>
  <rcc rId="311715" sId="3" numFmtId="4">
    <oc r="CM42">
      <f>'Y:\Документы ТФОМС\Комиссия по разработке ТПОМС\Протоколы\2020\Протокол №10 от 25.06.2020\СМО\[ИГС.xls]Лист2'!$AU185</f>
    </oc>
    <nc r="CM42">
      <v>0</v>
    </nc>
  </rcc>
  <rcc rId="311716" sId="3" numFmtId="4">
    <oc r="CN42">
      <f>'Y:\Документы ТФОМС\Комиссия по разработке ТПОМС\Протоколы\2020\Протокол №10 от 25.06.2020\СМО\[ИГС.xls]Лист2'!$AU39</f>
    </oc>
    <nc r="CN42">
      <v>0</v>
    </nc>
  </rcc>
  <rcc rId="311717" sId="3" numFmtId="4">
    <oc r="CO42">
      <f>'Y:\Документы ТФОМС\Комиссия по разработке ТПОМС\Протоколы\2020\Протокол №10 от 25.06.2020\СМО\[ИГС.xls]Лист2'!$AV185</f>
    </oc>
    <nc r="CO42">
      <v>0</v>
    </nc>
  </rcc>
  <rcc rId="311718" sId="3" numFmtId="4">
    <oc r="CP42">
      <f>'Y:\Документы ТФОМС\Комиссия по разработке ТПОМС\Протоколы\2020\Протокол №10 от 25.06.2020\СМО\[ИГС.xls]Лист2'!$AV39</f>
    </oc>
    <nc r="CP42">
      <v>0</v>
    </nc>
  </rcc>
  <rcc rId="311719" sId="3" numFmtId="4">
    <oc r="CQ42">
      <f>'Y:\Документы ТФОМС\Комиссия по разработке ТПОМС\Протоколы\2020\Протокол №10 от 25.06.2020\СМО\[ИГС.xls]Лист2'!$AX185</f>
    </oc>
    <nc r="CQ42">
      <v>0</v>
    </nc>
  </rcc>
  <rcc rId="311720" sId="3" numFmtId="4">
    <oc r="CR42">
      <f>'Y:\Документы ТФОМС\Комиссия по разработке ТПОМС\Протоколы\2020\Протокол №10 от 25.06.2020\СМО\[ИГС.xls]Лист2'!$AX39</f>
    </oc>
    <nc r="CR42">
      <v>0</v>
    </nc>
  </rcc>
  <rcc rId="311721" sId="3" numFmtId="4">
    <oc r="AA43">
      <f>'Y:\Документы ТФОМС\Комиссия по разработке ТПОМС\Протоколы\2020\Протокол №10 от 25.06.2020\СМО\[ИГС.xls]Лист2'!$M186</f>
    </oc>
    <nc r="AA43">
      <v>0</v>
    </nc>
  </rcc>
  <rcc rId="311722" sId="3" numFmtId="4">
    <oc r="AB43">
      <f>'Y:\Документы ТФОМС\Комиссия по разработке ТПОМС\Протоколы\2020\Протокол №10 от 25.06.2020\СМО\[ИГС.xls]Лист2'!$M40</f>
    </oc>
    <nc r="AB43">
      <v>0</v>
    </nc>
  </rcc>
  <rcc rId="311723" sId="3" numFmtId="4">
    <oc r="AC43">
      <f>'Y:\Документы ТФОМС\Комиссия по разработке ТПОМС\Протоколы\2020\Протокол №10 от 25.06.2020\СМО\[ИГС.xls]Лист2'!$N186</f>
    </oc>
    <nc r="AC43">
      <v>0</v>
    </nc>
  </rcc>
  <rcc rId="311724" sId="3" numFmtId="4">
    <oc r="AD43">
      <f>'Y:\Документы ТФОМС\Комиссия по разработке ТПОМС\Протоколы\2020\Протокол №10 от 25.06.2020\СМО\[ИГС.xls]Лист2'!$N40</f>
    </oc>
    <nc r="AD43">
      <v>0</v>
    </nc>
  </rcc>
  <rcc rId="311725" sId="3" numFmtId="4">
    <oc r="AE43">
      <f>'Y:\Документы ТФОМС\Комиссия по разработке ТПОМС\Протоколы\2020\Протокол №10 от 25.06.2020\СМО\[ИГС.xls]Лист2'!$O186</f>
    </oc>
    <nc r="AE43">
      <v>0</v>
    </nc>
  </rcc>
  <rcc rId="311726" sId="3" numFmtId="4">
    <oc r="AF43">
      <f>'Y:\Документы ТФОМС\Комиссия по разработке ТПОМС\Протоколы\2020\Протокол №10 от 25.06.2020\СМО\[ИГС.xls]Лист2'!$O40</f>
    </oc>
    <nc r="AF43">
      <v>0</v>
    </nc>
  </rcc>
  <rcc rId="311727" sId="3" numFmtId="4">
    <oc r="AG43">
      <f>'Y:\Документы ТФОМС\Комиссия по разработке ТПОМС\Протоколы\2020\Протокол №10 от 25.06.2020\СМО\[ИГС.xls]Лист2'!$S186</f>
    </oc>
    <nc r="AG43">
      <v>15</v>
    </nc>
  </rcc>
  <rcc rId="311728" sId="3" numFmtId="4">
    <oc r="AH43">
      <f>'Y:\Документы ТФОМС\Комиссия по разработке ТПОМС\Протоколы\2020\Протокол №10 от 25.06.2020\СМО\[ИГС.xls]Лист2'!$S40</f>
    </oc>
    <nc r="AH43">
      <v>1500977.25</v>
    </nc>
  </rcc>
  <rcc rId="311729" sId="3" numFmtId="4">
    <oc r="AI43">
      <f>'Y:\Документы ТФОМС\Комиссия по разработке ТПОМС\Протоколы\2020\Протокол №10 от 25.06.2020\СМО\[ИГС.xls]Лист2'!$P186</f>
    </oc>
    <nc r="AI43">
      <v>0</v>
    </nc>
  </rcc>
  <rcc rId="311730" sId="3" numFmtId="4">
    <oc r="AJ43">
      <f>'Y:\Документы ТФОМС\Комиссия по разработке ТПОМС\Протоколы\2020\Протокол №10 от 25.06.2020\СМО\[ИГС.xls]Лист2'!$P40</f>
    </oc>
    <nc r="AJ43">
      <v>0</v>
    </nc>
  </rcc>
  <rcc rId="311731" sId="3" numFmtId="4">
    <oc r="AK43">
      <f>'Y:\Документы ТФОМС\Комиссия по разработке ТПОМС\Протоколы\2020\Протокол №10 от 25.06.2020\СМО\[ИГС.xls]Лист2'!$Q186</f>
    </oc>
    <nc r="AK43">
      <v>0</v>
    </nc>
  </rcc>
  <rcc rId="311732" sId="3" numFmtId="4">
    <oc r="AL43">
      <f>'Y:\Документы ТФОМС\Комиссия по разработке ТПОМС\Протоколы\2020\Протокол №10 от 25.06.2020\СМО\[ИГС.xls]Лист2'!$Q40</f>
    </oc>
    <nc r="AL43">
      <v>0</v>
    </nc>
  </rcc>
  <rcc rId="311733" sId="3" numFmtId="4">
    <oc r="AM43">
      <f>'Y:\Документы ТФОМС\Комиссия по разработке ТПОМС\Протоколы\2020\Протокол №10 от 25.06.2020\СМО\[ИГС.xls]Лист2'!$R186</f>
    </oc>
    <nc r="AM43">
      <v>0</v>
    </nc>
  </rcc>
  <rcc rId="311734" sId="3" numFmtId="4">
    <oc r="AN43">
      <f>'Y:\Документы ТФОМС\Комиссия по разработке ТПОМС\Протоколы\2020\Протокол №10 от 25.06.2020\СМО\[ИГС.xls]Лист2'!$R40</f>
    </oc>
    <nc r="AN43">
      <v>0</v>
    </nc>
  </rcc>
  <rcc rId="311735" sId="3" numFmtId="4">
    <oc r="AO43">
      <f>'Y:\Документы ТФОМС\Комиссия по разработке ТПОМС\Протоколы\2020\Протокол №10 от 25.06.2020\СМО\[ИГС.xls]Лист2'!$T186</f>
    </oc>
    <nc r="AO43">
      <v>0</v>
    </nc>
  </rcc>
  <rcc rId="311736" sId="3" numFmtId="4">
    <oc r="AP43">
      <f>'Y:\Документы ТФОМС\Комиссия по разработке ТПОМС\Протоколы\2020\Протокол №10 от 25.06.2020\СМО\[ИГС.xls]Лист2'!$T40</f>
    </oc>
    <nc r="AP43">
      <v>0</v>
    </nc>
  </rcc>
  <rcc rId="311737" sId="3" numFmtId="4">
    <oc r="AS43">
      <f>'Y:\Документы ТФОМС\Комиссия по разработке ТПОМС\Протоколы\2020\Протокол №10 от 25.06.2020\СМО\[ИГС.xls]Лист2'!$W186</f>
    </oc>
    <nc r="AS43">
      <v>0</v>
    </nc>
  </rcc>
  <rcc rId="311738" sId="3" numFmtId="4">
    <oc r="AT43">
      <f>'Y:\Документы ТФОМС\Комиссия по разработке ТПОМС\Протоколы\2020\Протокол №10 от 25.06.2020\СМО\[ИГС.xls]Лист2'!$W40</f>
    </oc>
    <nc r="AT43">
      <v>0</v>
    </nc>
  </rcc>
  <rcc rId="311739" sId="3" numFmtId="4">
    <oc r="AU43">
      <f>'Y:\Документы ТФОМС\Комиссия по разработке ТПОМС\Протоколы\2020\Протокол №10 от 25.06.2020\СМО\[ИГС.xls]Лист2'!$X186</f>
    </oc>
    <nc r="AU43">
      <v>0</v>
    </nc>
  </rcc>
  <rcc rId="311740" sId="3" numFmtId="4">
    <oc r="AV43">
      <f>'Y:\Документы ТФОМС\Комиссия по разработке ТПОМС\Протоколы\2020\Протокол №10 от 25.06.2020\СМО\[ИГС.xls]Лист2'!$X40</f>
    </oc>
    <nc r="AV43">
      <v>0</v>
    </nc>
  </rcc>
  <rcc rId="311741" sId="3" numFmtId="4">
    <oc r="AW43">
      <f>'Y:\Документы ТФОМС\Комиссия по разработке ТПОМС\Протоколы\2020\Протокол №10 от 25.06.2020\СМО\[ИГС.xls]Лист2'!$Y186</f>
    </oc>
    <nc r="AW43">
      <v>0</v>
    </nc>
  </rcc>
  <rcc rId="311742" sId="3" numFmtId="4">
    <oc r="AX43">
      <f>'Y:\Документы ТФОМС\Комиссия по разработке ТПОМС\Протоколы\2020\Протокол №10 от 25.06.2020\СМО\[ИГС.xls]Лист2'!$Y40</f>
    </oc>
    <nc r="AX43">
      <v>0</v>
    </nc>
  </rcc>
  <rcc rId="311743" sId="3" numFmtId="4">
    <oc r="AY43">
      <f>'Y:\Документы ТФОМС\Комиссия по разработке ТПОМС\Протоколы\2020\Протокол №10 от 25.06.2020\СМО\[ИГС.xls]Лист2'!$AC186</f>
    </oc>
    <nc r="AY43">
      <v>45</v>
    </nc>
  </rcc>
  <rcc rId="311744" sId="3" numFmtId="4">
    <oc r="AZ43">
      <f>'Y:\Документы ТФОМС\Комиссия по разработке ТПОМС\Протоколы\2020\Протокол №10 от 25.06.2020\СМО\[ИГС.xls]Лист2'!$AC40</f>
    </oc>
    <nc r="AZ43">
      <v>3303734.61</v>
    </nc>
  </rcc>
  <rcc rId="311745" sId="3" numFmtId="4">
    <oc r="BA43">
      <f>'Y:\Документы ТФОМС\Комиссия по разработке ТПОМС\Протоколы\2020\Протокол №10 от 25.06.2020\СМО\[ИГС.xls]Лист2'!$Z186</f>
    </oc>
    <nc r="BA43">
      <v>0</v>
    </nc>
  </rcc>
  <rcc rId="311746" sId="3" numFmtId="4">
    <oc r="BB43">
      <f>'Y:\Документы ТФОМС\Комиссия по разработке ТПОМС\Протоколы\2020\Протокол №10 от 25.06.2020\СМО\[ИГС.xls]Лист2'!$Z40</f>
    </oc>
    <nc r="BB43">
      <v>0</v>
    </nc>
  </rcc>
  <rcc rId="311747" sId="3" numFmtId="4">
    <oc r="BC43">
      <f>'Y:\Документы ТФОМС\Комиссия по разработке ТПОМС\Протоколы\2020\Протокол №10 от 25.06.2020\СМО\[ИГС.xls]Лист2'!$AA186</f>
    </oc>
    <nc r="BC43">
      <v>0</v>
    </nc>
  </rcc>
  <rcc rId="311748" sId="3" numFmtId="4">
    <oc r="BD43">
      <f>'Y:\Документы ТФОМС\Комиссия по разработке ТПОМС\Протоколы\2020\Протокол №10 от 25.06.2020\СМО\[ИГС.xls]Лист2'!$AA40</f>
    </oc>
    <nc r="BD43">
      <v>0</v>
    </nc>
  </rcc>
  <rcc rId="311749" sId="3" numFmtId="4">
    <oc r="BE43">
      <f>'Y:\Документы ТФОМС\Комиссия по разработке ТПОМС\Протоколы\2020\Протокол №10 от 25.06.2020\СМО\[ИГС.xls]Лист2'!$AB186</f>
    </oc>
    <nc r="BE43">
      <v>0</v>
    </nc>
  </rcc>
  <rcc rId="311750" sId="3" numFmtId="4">
    <oc r="BF43">
      <f>'Y:\Документы ТФОМС\Комиссия по разработке ТПОМС\Протоколы\2020\Протокол №10 от 25.06.2020\СМО\[ИГС.xls]Лист2'!$AB40</f>
    </oc>
    <nc r="BF43">
      <v>0</v>
    </nc>
  </rcc>
  <rcc rId="311751" sId="3" numFmtId="4">
    <oc r="BG43">
      <f>'Y:\Документы ТФОМС\Комиссия по разработке ТПОМС\Протоколы\2020\Протокол №10 от 25.06.2020\СМО\[ИГС.xls]Лист2'!$AD186</f>
    </oc>
    <nc r="BG43">
      <v>0</v>
    </nc>
  </rcc>
  <rcc rId="311752" sId="3" numFmtId="4">
    <oc r="BH43">
      <f>'Y:\Документы ТФОМС\Комиссия по разработке ТПОМС\Протоколы\2020\Протокол №10 от 25.06.2020\СМО\[ИГС.xls]Лист2'!$AD40</f>
    </oc>
    <nc r="BH43">
      <v>0</v>
    </nc>
  </rcc>
  <rcc rId="311753" sId="3" numFmtId="4">
    <oc r="BK43">
      <f>'Y:\Документы ТФОМС\Комиссия по разработке ТПОМС\Протоколы\2020\Протокол №10 от 25.06.2020\СМО\[ИГС.xls]Лист2'!$AG186</f>
    </oc>
    <nc r="BK43">
      <v>0</v>
    </nc>
  </rcc>
  <rcc rId="311754" sId="3" numFmtId="4">
    <oc r="BL43">
      <f>'Y:\Документы ТФОМС\Комиссия по разработке ТПОМС\Протоколы\2020\Протокол №10 от 25.06.2020\СМО\[ИГС.xls]Лист2'!$AG40</f>
    </oc>
    <nc r="BL43">
      <v>0</v>
    </nc>
  </rcc>
  <rcc rId="311755" sId="3" numFmtId="4">
    <oc r="BM43">
      <f>'Y:\Документы ТФОМС\Комиссия по разработке ТПОМС\Протоколы\2020\Протокол №10 от 25.06.2020\СМО\[ИГС.xls]Лист2'!$AH186</f>
    </oc>
    <nc r="BM43">
      <v>0</v>
    </nc>
  </rcc>
  <rcc rId="311756" sId="3" numFmtId="4">
    <oc r="BN43">
      <f>'Y:\Документы ТФОМС\Комиссия по разработке ТПОМС\Протоколы\2020\Протокол №10 от 25.06.2020\СМО\[ИГС.xls]Лист2'!$AH40</f>
    </oc>
    <nc r="BN43">
      <v>0</v>
    </nc>
  </rcc>
  <rcc rId="311757" sId="3" numFmtId="4">
    <oc r="BO43">
      <f>'Y:\Документы ТФОМС\Комиссия по разработке ТПОМС\Протоколы\2020\Протокол №10 от 25.06.2020\СМО\[ИГС.xls]Лист2'!$AI186</f>
    </oc>
    <nc r="BO43">
      <v>0</v>
    </nc>
  </rcc>
  <rcc rId="311758" sId="3" numFmtId="4">
    <oc r="BP43">
      <f>'Y:\Документы ТФОМС\Комиссия по разработке ТПОМС\Протоколы\2020\Протокол №10 от 25.06.2020\СМО\[ИГС.xls]Лист2'!$AI40</f>
    </oc>
    <nc r="BP43">
      <v>0</v>
    </nc>
  </rcc>
  <rcc rId="311759" sId="3" numFmtId="4">
    <oc r="BQ43">
      <f>'Y:\Документы ТФОМС\Комиссия по разработке ТПОМС\Протоколы\2020\Протокол №10 от 25.06.2020\СМО\[ИГС.xls]Лист2'!$AM186</f>
    </oc>
    <nc r="BQ43">
      <v>30</v>
    </nc>
  </rcc>
  <rcc rId="311760" sId="3" numFmtId="4">
    <oc r="BR43">
      <f>'Y:\Документы ТФОМС\Комиссия по разработке ТПОМС\Протоколы\2020\Протокол №10 от 25.06.2020\СМО\[ИГС.xls]Лист2'!$AM40</f>
    </oc>
    <nc r="BR43">
      <v>2252600.64</v>
    </nc>
  </rcc>
  <rcc rId="311761" sId="3" numFmtId="4">
    <oc r="BS43">
      <f>'Y:\Документы ТФОМС\Комиссия по разработке ТПОМС\Протоколы\2020\Протокол №10 от 25.06.2020\СМО\[ИГС.xls]Лист2'!$AJ186</f>
    </oc>
    <nc r="BS43">
      <v>0</v>
    </nc>
  </rcc>
  <rcc rId="311762" sId="3" numFmtId="4">
    <oc r="BT43">
      <f>'Y:\Документы ТФОМС\Комиссия по разработке ТПОМС\Протоколы\2020\Протокол №10 от 25.06.2020\СМО\[ИГС.xls]Лист2'!$AJ40</f>
    </oc>
    <nc r="BT43">
      <v>0</v>
    </nc>
  </rcc>
  <rcc rId="311763" sId="3" numFmtId="4">
    <oc r="BU43">
      <f>'Y:\Документы ТФОМС\Комиссия по разработке ТПОМС\Протоколы\2020\Протокол №10 от 25.06.2020\СМО\[ИГС.xls]Лист2'!$AK186</f>
    </oc>
    <nc r="BU43">
      <v>0</v>
    </nc>
  </rcc>
  <rcc rId="311764" sId="3" numFmtId="4">
    <oc r="BV43">
      <f>'Y:\Документы ТФОМС\Комиссия по разработке ТПОМС\Протоколы\2020\Протокол №10 от 25.06.2020\СМО\[ИГС.xls]Лист2'!$AK40</f>
    </oc>
    <nc r="BV43">
      <v>0</v>
    </nc>
  </rcc>
  <rcc rId="311765" sId="3" numFmtId="4">
    <oc r="BW43">
      <f>'Y:\Документы ТФОМС\Комиссия по разработке ТПОМС\Протоколы\2020\Протокол №10 от 25.06.2020\СМО\[ИГС.xls]Лист2'!$AL186</f>
    </oc>
    <nc r="BW43">
      <v>0</v>
    </nc>
  </rcc>
  <rcc rId="311766" sId="3" numFmtId="4">
    <oc r="BX43">
      <f>'Y:\Документы ТФОМС\Комиссия по разработке ТПОМС\Протоколы\2020\Протокол №10 от 25.06.2020\СМО\[ИГС.xls]Лист2'!$AL40</f>
    </oc>
    <nc r="BX43">
      <v>0</v>
    </nc>
  </rcc>
  <rcc rId="311767" sId="3" numFmtId="4">
    <oc r="BY43">
      <f>'Y:\Документы ТФОМС\Комиссия по разработке ТПОМС\Протоколы\2020\Протокол №10 от 25.06.2020\СМО\[ИГС.xls]Лист2'!$AN186</f>
    </oc>
    <nc r="BY43">
      <v>0</v>
    </nc>
  </rcc>
  <rcc rId="311768" sId="3" numFmtId="4">
    <oc r="BZ43">
      <f>'Y:\Документы ТФОМС\Комиссия по разработке ТПОМС\Протоколы\2020\Протокол №10 от 25.06.2020\СМО\[ИГС.xls]Лист2'!$AN40</f>
    </oc>
    <nc r="BZ43">
      <v>0</v>
    </nc>
  </rcc>
  <rcc rId="311769" sId="3" numFmtId="4">
    <oc r="CC43">
      <f>'Y:\Документы ТФОМС\Комиссия по разработке ТПОМС\Протоколы\2020\Протокол №10 от 25.06.2020\СМО\[ИГС.xls]Лист2'!$AQ186</f>
    </oc>
    <nc r="CC43">
      <v>0</v>
    </nc>
  </rcc>
  <rcc rId="311770" sId="3" numFmtId="4">
    <oc r="CD43">
      <f>'Y:\Документы ТФОМС\Комиссия по разработке ТПОМС\Протоколы\2020\Протокол №10 от 25.06.2020\СМО\[ИГС.xls]Лист2'!$AQ40</f>
    </oc>
    <nc r="CD43">
      <v>0</v>
    </nc>
  </rcc>
  <rcc rId="311771" sId="3" numFmtId="4">
    <oc r="CE43">
      <f>'Y:\Документы ТФОМС\Комиссия по разработке ТПОМС\Протоколы\2020\Протокол №10 от 25.06.2020\СМО\[ИГС.xls]Лист2'!$AR186</f>
    </oc>
    <nc r="CE43">
      <v>0</v>
    </nc>
  </rcc>
  <rcc rId="311772" sId="3" numFmtId="4">
    <oc r="CF43">
      <f>'Y:\Документы ТФОМС\Комиссия по разработке ТПОМС\Протоколы\2020\Протокол №10 от 25.06.2020\СМО\[ИГС.xls]Лист2'!$AR40</f>
    </oc>
    <nc r="CF43">
      <v>0</v>
    </nc>
  </rcc>
  <rcc rId="311773" sId="3" numFmtId="4">
    <oc r="CG43">
      <f>'Y:\Документы ТФОМС\Комиссия по разработке ТПОМС\Протоколы\2020\Протокол №10 от 25.06.2020\СМО\[ИГС.xls]Лист2'!$AS186</f>
    </oc>
    <nc r="CG43">
      <v>0</v>
    </nc>
  </rcc>
  <rcc rId="311774" sId="3" numFmtId="4">
    <oc r="CH43">
      <f>'Y:\Документы ТФОМС\Комиссия по разработке ТПОМС\Протоколы\2020\Протокол №10 от 25.06.2020\СМО\[ИГС.xls]Лист2'!$AS40</f>
    </oc>
    <nc r="CH43">
      <v>0</v>
    </nc>
  </rcc>
  <rcc rId="311775" sId="3" numFmtId="4">
    <oc r="CI43">
      <f>'Y:\Документы ТФОМС\Комиссия по разработке ТПОМС\Протоколы\2020\Протокол №10 от 25.06.2020\СМО\[ИГС.xls]Лист2'!$AW186</f>
    </oc>
    <nc r="CI43">
      <v>20</v>
    </nc>
  </rcc>
  <rcc rId="311776" sId="3" numFmtId="4">
    <oc r="CJ43">
      <f>'Y:\Документы ТФОМС\Комиссия по разработке ТПОМС\Протоколы\2020\Протокол №10 от 25.06.2020\СМО\[ИГС.xls]Лист2'!$AW40</f>
    </oc>
    <nc r="CJ43">
      <v>1136649.6000000001</v>
    </nc>
  </rcc>
  <rcc rId="311777" sId="3" numFmtId="4">
    <oc r="CK43">
      <f>'Y:\Документы ТФОМС\Комиссия по разработке ТПОМС\Протоколы\2020\Протокол №10 от 25.06.2020\СМО\[ИГС.xls]Лист2'!$AT186</f>
    </oc>
    <nc r="CK43">
      <v>0</v>
    </nc>
  </rcc>
  <rcc rId="311778" sId="3" numFmtId="4">
    <oc r="CL43">
      <f>'Y:\Документы ТФОМС\Комиссия по разработке ТПОМС\Протоколы\2020\Протокол №10 от 25.06.2020\СМО\[ИГС.xls]Лист2'!$AT40</f>
    </oc>
    <nc r="CL43">
      <v>0</v>
    </nc>
  </rcc>
  <rcc rId="311779" sId="3" numFmtId="4">
    <oc r="CM43">
      <f>'Y:\Документы ТФОМС\Комиссия по разработке ТПОМС\Протоколы\2020\Протокол №10 от 25.06.2020\СМО\[ИГС.xls]Лист2'!$AU186</f>
    </oc>
    <nc r="CM43">
      <v>0</v>
    </nc>
  </rcc>
  <rcc rId="311780" sId="3" numFmtId="4">
    <oc r="CN43">
      <f>'Y:\Документы ТФОМС\Комиссия по разработке ТПОМС\Протоколы\2020\Протокол №10 от 25.06.2020\СМО\[ИГС.xls]Лист2'!$AU40</f>
    </oc>
    <nc r="CN43">
      <v>0</v>
    </nc>
  </rcc>
  <rcc rId="311781" sId="3" numFmtId="4">
    <oc r="CO43">
      <f>'Y:\Документы ТФОМС\Комиссия по разработке ТПОМС\Протоколы\2020\Протокол №10 от 25.06.2020\СМО\[ИГС.xls]Лист2'!$AV186</f>
    </oc>
    <nc r="CO43">
      <v>0</v>
    </nc>
  </rcc>
  <rcc rId="311782" sId="3" numFmtId="4">
    <oc r="CP43">
      <f>'Y:\Документы ТФОМС\Комиссия по разработке ТПОМС\Протоколы\2020\Протокол №10 от 25.06.2020\СМО\[ИГС.xls]Лист2'!$AV40</f>
    </oc>
    <nc r="CP43">
      <v>0</v>
    </nc>
  </rcc>
  <rcc rId="311783" sId="3" numFmtId="4">
    <oc r="CQ43">
      <f>'Y:\Документы ТФОМС\Комиссия по разработке ТПОМС\Протоколы\2020\Протокол №10 от 25.06.2020\СМО\[ИГС.xls]Лист2'!$AX186</f>
    </oc>
    <nc r="CQ43">
      <v>0</v>
    </nc>
  </rcc>
  <rcc rId="311784" sId="3" numFmtId="4">
    <oc r="CR43">
      <f>'Y:\Документы ТФОМС\Комиссия по разработке ТПОМС\Протоколы\2020\Протокол №10 от 25.06.2020\СМО\[ИГС.xls]Лист2'!$AX40</f>
    </oc>
    <nc r="CR43">
      <v>0</v>
    </nc>
  </rcc>
  <rcc rId="311785" sId="3" numFmtId="4">
    <oc r="AA44">
      <f>'Y:\Документы ТФОМС\Комиссия по разработке ТПОМС\Протоколы\2020\Протокол №10 от 25.06.2020\СМО\[ИГС.xls]Лист2'!$M187</f>
    </oc>
    <nc r="AA44">
      <v>0</v>
    </nc>
  </rcc>
  <rcc rId="311786" sId="3" numFmtId="4">
    <oc r="AB44">
      <f>'Y:\Документы ТФОМС\Комиссия по разработке ТПОМС\Протоколы\2020\Протокол №10 от 25.06.2020\СМО\[ИГС.xls]Лист2'!$M41</f>
    </oc>
    <nc r="AB44">
      <v>0</v>
    </nc>
  </rcc>
  <rcc rId="311787" sId="3" numFmtId="4">
    <oc r="AC44">
      <f>'Y:\Документы ТФОМС\Комиссия по разработке ТПОМС\Протоколы\2020\Протокол №10 от 25.06.2020\СМО\[ИГС.xls]Лист2'!$N187</f>
    </oc>
    <nc r="AC44">
      <v>0</v>
    </nc>
  </rcc>
  <rcc rId="311788" sId="3" numFmtId="4">
    <oc r="AD44">
      <f>'Y:\Документы ТФОМС\Комиссия по разработке ТПОМС\Протоколы\2020\Протокол №10 от 25.06.2020\СМО\[ИГС.xls]Лист2'!$N41</f>
    </oc>
    <nc r="AD44">
      <v>0</v>
    </nc>
  </rcc>
  <rcc rId="311789" sId="3" numFmtId="4">
    <oc r="AE44">
      <f>'Y:\Документы ТФОМС\Комиссия по разработке ТПОМС\Протоколы\2020\Протокол №10 от 25.06.2020\СМО\[ИГС.xls]Лист2'!$O187</f>
    </oc>
    <nc r="AE44">
      <v>0</v>
    </nc>
  </rcc>
  <rcc rId="311790" sId="3" numFmtId="4">
    <oc r="AF44">
      <f>'Y:\Документы ТФОМС\Комиссия по разработке ТПОМС\Протоколы\2020\Протокол №10 от 25.06.2020\СМО\[ИГС.xls]Лист2'!$O41</f>
    </oc>
    <nc r="AF44">
      <v>1599204.11</v>
    </nc>
  </rcc>
  <rcc rId="311791" sId="3" numFmtId="4">
    <oc r="AG44">
      <f>'Y:\Документы ТФОМС\Комиссия по разработке ТПОМС\Протоколы\2020\Протокол №10 от 25.06.2020\СМО\[ИГС.xls]Лист2'!$S187</f>
    </oc>
    <nc r="AG44">
      <v>0</v>
    </nc>
  </rcc>
  <rcc rId="311792" sId="3" numFmtId="4">
    <oc r="AH44">
      <f>'Y:\Документы ТФОМС\Комиссия по разработке ТПОМС\Протоколы\2020\Протокол №10 от 25.06.2020\СМО\[ИГС.xls]Лист2'!$S41</f>
    </oc>
    <nc r="AH44">
      <v>0</v>
    </nc>
  </rcc>
  <rcc rId="311793" sId="3" numFmtId="4">
    <oc r="AI44">
      <f>'Y:\Документы ТФОМС\Комиссия по разработке ТПОМС\Протоколы\2020\Протокол №10 от 25.06.2020\СМО\[ИГС.xls]Лист2'!$P187</f>
    </oc>
    <nc r="AI44">
      <v>0</v>
    </nc>
  </rcc>
  <rcc rId="311794" sId="3" numFmtId="4">
    <oc r="AJ44">
      <f>'Y:\Документы ТФОМС\Комиссия по разработке ТПОМС\Протоколы\2020\Протокол №10 от 25.06.2020\СМО\[ИГС.xls]Лист2'!$P41</f>
    </oc>
    <nc r="AJ44">
      <v>0</v>
    </nc>
  </rcc>
  <rcc rId="311795" sId="3" numFmtId="4">
    <oc r="AK44">
      <f>'Y:\Документы ТФОМС\Комиссия по разработке ТПОМС\Протоколы\2020\Протокол №10 от 25.06.2020\СМО\[ИГС.xls]Лист2'!$Q187</f>
    </oc>
    <nc r="AK44">
      <v>0</v>
    </nc>
  </rcc>
  <rcc rId="311796" sId="3" numFmtId="4">
    <oc r="AL44">
      <f>'Y:\Документы ТФОМС\Комиссия по разработке ТПОМС\Протоколы\2020\Протокол №10 от 25.06.2020\СМО\[ИГС.xls]Лист2'!$Q41</f>
    </oc>
    <nc r="AL44">
      <v>0</v>
    </nc>
  </rcc>
  <rcc rId="311797" sId="3" numFmtId="4">
    <oc r="AM44">
      <f>'Y:\Документы ТФОМС\Комиссия по разработке ТПОМС\Протоколы\2020\Протокол №10 от 25.06.2020\СМО\[ИГС.xls]Лист2'!$R187</f>
    </oc>
    <nc r="AM44">
      <v>0</v>
    </nc>
  </rcc>
  <rcc rId="311798" sId="3" numFmtId="4">
    <oc r="AN44">
      <f>'Y:\Документы ТФОМС\Комиссия по разработке ТПОМС\Протоколы\2020\Протокол №10 от 25.06.2020\СМО\[ИГС.xls]Лист2'!$R41</f>
    </oc>
    <nc r="AN44">
      <v>0</v>
    </nc>
  </rcc>
  <rcc rId="311799" sId="3" numFmtId="4">
    <oc r="AO44">
      <f>'Y:\Документы ТФОМС\Комиссия по разработке ТПОМС\Протоколы\2020\Протокол №10 от 25.06.2020\СМО\[ИГС.xls]Лист2'!$T187</f>
    </oc>
    <nc r="AO44">
      <v>0</v>
    </nc>
  </rcc>
  <rcc rId="311800" sId="3" numFmtId="4">
    <oc r="AP44">
      <f>'Y:\Документы ТФОМС\Комиссия по разработке ТПОМС\Протоколы\2020\Протокол №10 от 25.06.2020\СМО\[ИГС.xls]Лист2'!$T41</f>
    </oc>
    <nc r="AP44">
      <v>0</v>
    </nc>
  </rcc>
  <rcc rId="311801" sId="3" numFmtId="4">
    <oc r="AS44">
      <f>'Y:\Документы ТФОМС\Комиссия по разработке ТПОМС\Протоколы\2020\Протокол №10 от 25.06.2020\СМО\[ИГС.xls]Лист2'!$W187</f>
    </oc>
    <nc r="AS44">
      <v>0</v>
    </nc>
  </rcc>
  <rcc rId="311802" sId="3" numFmtId="4">
    <oc r="AT44">
      <f>'Y:\Документы ТФОМС\Комиссия по разработке ТПОМС\Протоколы\2020\Протокол №10 от 25.06.2020\СМО\[ИГС.xls]Лист2'!$W41</f>
    </oc>
    <nc r="AT44">
      <v>0</v>
    </nc>
  </rcc>
  <rcc rId="311803" sId="3" numFmtId="4">
    <oc r="AU44">
      <f>'Y:\Документы ТФОМС\Комиссия по разработке ТПОМС\Протоколы\2020\Протокол №10 от 25.06.2020\СМО\[ИГС.xls]Лист2'!$X187</f>
    </oc>
    <nc r="AU44">
      <v>0</v>
    </nc>
  </rcc>
  <rcc rId="311804" sId="3" numFmtId="4">
    <oc r="AV44">
      <f>'Y:\Документы ТФОМС\Комиссия по разработке ТПОМС\Протоколы\2020\Протокол №10 от 25.06.2020\СМО\[ИГС.xls]Лист2'!$X41</f>
    </oc>
    <nc r="AV44">
      <v>0</v>
    </nc>
  </rcc>
  <rcc rId="311805" sId="3" numFmtId="4">
    <oc r="AW44">
      <f>'Y:\Документы ТФОМС\Комиссия по разработке ТПОМС\Протоколы\2020\Протокол №10 от 25.06.2020\СМО\[ИГС.xls]Лист2'!$Y187</f>
    </oc>
    <nc r="AW44">
      <v>0</v>
    </nc>
  </rcc>
  <rcc rId="311806" sId="3" numFmtId="4">
    <oc r="AX44">
      <f>'Y:\Документы ТФОМС\Комиссия по разработке ТПОМС\Протоколы\2020\Протокол №10 от 25.06.2020\СМО\[ИГС.xls]Лист2'!$Y41</f>
    </oc>
    <nc r="AX44">
      <v>1536259.03</v>
    </nc>
  </rcc>
  <rcc rId="311807" sId="3" numFmtId="4">
    <oc r="AY44">
      <f>'Y:\Документы ТФОМС\Комиссия по разработке ТПОМС\Протоколы\2020\Протокол №10 от 25.06.2020\СМО\[ИГС.xls]Лист2'!$AC187</f>
    </oc>
    <nc r="AY44">
      <v>0</v>
    </nc>
  </rcc>
  <rcc rId="311808" sId="3" numFmtId="4">
    <oc r="AZ44">
      <f>'Y:\Документы ТФОМС\Комиссия по разработке ТПОМС\Протоколы\2020\Протокол №10 от 25.06.2020\СМО\[ИГС.xls]Лист2'!$AC41</f>
    </oc>
    <nc r="AZ44">
      <v>0</v>
    </nc>
  </rcc>
  <rcc rId="311809" sId="3" numFmtId="4">
    <oc r="BA44">
      <f>'Y:\Документы ТФОМС\Комиссия по разработке ТПОМС\Протоколы\2020\Протокол №10 от 25.06.2020\СМО\[ИГС.xls]Лист2'!$Z187</f>
    </oc>
    <nc r="BA44">
      <v>0</v>
    </nc>
  </rcc>
  <rcc rId="311810" sId="3" numFmtId="4">
    <oc r="BB44">
      <f>'Y:\Документы ТФОМС\Комиссия по разработке ТПОМС\Протоколы\2020\Протокол №10 от 25.06.2020\СМО\[ИГС.xls]Лист2'!$Z41</f>
    </oc>
    <nc r="BB44">
      <v>0</v>
    </nc>
  </rcc>
  <rcc rId="311811" sId="3" numFmtId="4">
    <oc r="BC44">
      <f>'Y:\Документы ТФОМС\Комиссия по разработке ТПОМС\Протоколы\2020\Протокол №10 от 25.06.2020\СМО\[ИГС.xls]Лист2'!$AA187</f>
    </oc>
    <nc r="BC44">
      <v>0</v>
    </nc>
  </rcc>
  <rcc rId="311812" sId="3" numFmtId="4">
    <oc r="BD44">
      <f>'Y:\Документы ТФОМС\Комиссия по разработке ТПОМС\Протоколы\2020\Протокол №10 от 25.06.2020\СМО\[ИГС.xls]Лист2'!$AA41</f>
    </oc>
    <nc r="BD44">
      <v>0</v>
    </nc>
  </rcc>
  <rcc rId="311813" sId="3" numFmtId="4">
    <oc r="BE44">
      <f>'Y:\Документы ТФОМС\Комиссия по разработке ТПОМС\Протоколы\2020\Протокол №10 от 25.06.2020\СМО\[ИГС.xls]Лист2'!$AB187</f>
    </oc>
    <nc r="BE44">
      <v>0</v>
    </nc>
  </rcc>
  <rcc rId="311814" sId="3" numFmtId="4">
    <oc r="BF44">
      <f>'Y:\Документы ТФОМС\Комиссия по разработке ТПОМС\Протоколы\2020\Протокол №10 от 25.06.2020\СМО\[ИГС.xls]Лист2'!$AB41</f>
    </oc>
    <nc r="BF44">
      <v>0</v>
    </nc>
  </rcc>
  <rcc rId="311815" sId="3" numFmtId="4">
    <oc r="BG44">
      <f>'Y:\Документы ТФОМС\Комиссия по разработке ТПОМС\Протоколы\2020\Протокол №10 от 25.06.2020\СМО\[ИГС.xls]Лист2'!$AD187</f>
    </oc>
    <nc r="BG44">
      <v>0</v>
    </nc>
  </rcc>
  <rcc rId="311816" sId="3" numFmtId="4">
    <oc r="BH44">
      <f>'Y:\Документы ТФОМС\Комиссия по разработке ТПОМС\Протоколы\2020\Протокол №10 от 25.06.2020\СМО\[ИГС.xls]Лист2'!$AD41</f>
    </oc>
    <nc r="BH44">
      <v>0</v>
    </nc>
  </rcc>
  <rcc rId="311817" sId="3" numFmtId="4">
    <oc r="BK44">
      <f>'Y:\Документы ТФОМС\Комиссия по разработке ТПОМС\Протоколы\2020\Протокол №10 от 25.06.2020\СМО\[ИГС.xls]Лист2'!$AG187</f>
    </oc>
    <nc r="BK44">
      <v>0</v>
    </nc>
  </rcc>
  <rcc rId="311818" sId="3" numFmtId="4">
    <oc r="BL44">
      <f>'Y:\Документы ТФОМС\Комиссия по разработке ТПОМС\Протоколы\2020\Протокол №10 от 25.06.2020\СМО\[ИГС.xls]Лист2'!$AG41</f>
    </oc>
    <nc r="BL44">
      <v>0</v>
    </nc>
  </rcc>
  <rcc rId="311819" sId="3" numFmtId="4">
    <oc r="BM44">
      <f>'Y:\Документы ТФОМС\Комиссия по разработке ТПОМС\Протоколы\2020\Протокол №10 от 25.06.2020\СМО\[ИГС.xls]Лист2'!$AH187</f>
    </oc>
    <nc r="BM44">
      <v>0</v>
    </nc>
  </rcc>
  <rcc rId="311820" sId="3" numFmtId="4">
    <oc r="BN44">
      <f>'Y:\Документы ТФОМС\Комиссия по разработке ТПОМС\Протоколы\2020\Протокол №10 от 25.06.2020\СМО\[ИГС.xls]Лист2'!$AH41</f>
    </oc>
    <nc r="BN44">
      <v>0</v>
    </nc>
  </rcc>
  <rcc rId="311821" sId="3" numFmtId="4">
    <oc r="BO44">
      <f>'Y:\Документы ТФОМС\Комиссия по разработке ТПОМС\Протоколы\2020\Протокол №10 от 25.06.2020\СМО\[ИГС.xls]Лист2'!$AI187</f>
    </oc>
    <nc r="BO44">
      <v>0</v>
    </nc>
  </rcc>
  <rcc rId="311822" sId="3" numFmtId="4">
    <oc r="BP44">
      <f>'Y:\Документы ТФОМС\Комиссия по разработке ТПОМС\Протоколы\2020\Протокол №10 от 25.06.2020\СМО\[ИГС.xls]Лист2'!$AI41</f>
    </oc>
    <nc r="BP44">
      <v>1536259.03</v>
    </nc>
  </rcc>
  <rcc rId="311823" sId="3" numFmtId="4">
    <oc r="BQ44">
      <f>'Y:\Документы ТФОМС\Комиссия по разработке ТПОМС\Протоколы\2020\Протокол №10 от 25.06.2020\СМО\[ИГС.xls]Лист2'!$AM187</f>
    </oc>
    <nc r="BQ44">
      <v>0</v>
    </nc>
  </rcc>
  <rcc rId="311824" sId="3" numFmtId="4">
    <oc r="BR44">
      <f>'Y:\Документы ТФОМС\Комиссия по разработке ТПОМС\Протоколы\2020\Протокол №10 от 25.06.2020\СМО\[ИГС.xls]Лист2'!$AM41</f>
    </oc>
    <nc r="BR44">
      <v>0</v>
    </nc>
  </rcc>
  <rcc rId="311825" sId="3" numFmtId="4">
    <oc r="BS44">
      <f>'Y:\Документы ТФОМС\Комиссия по разработке ТПОМС\Протоколы\2020\Протокол №10 от 25.06.2020\СМО\[ИГС.xls]Лист2'!$AJ187</f>
    </oc>
    <nc r="BS44">
      <v>0</v>
    </nc>
  </rcc>
  <rcc rId="311826" sId="3" numFmtId="4">
    <oc r="BT44">
      <f>'Y:\Документы ТФОМС\Комиссия по разработке ТПОМС\Протоколы\2020\Протокол №10 от 25.06.2020\СМО\[ИГС.xls]Лист2'!$AJ41</f>
    </oc>
    <nc r="BT44">
      <v>0</v>
    </nc>
  </rcc>
  <rcc rId="311827" sId="3" numFmtId="4">
    <oc r="BU44">
      <f>'Y:\Документы ТФОМС\Комиссия по разработке ТПОМС\Протоколы\2020\Протокол №10 от 25.06.2020\СМО\[ИГС.xls]Лист2'!$AK187</f>
    </oc>
    <nc r="BU44">
      <v>0</v>
    </nc>
  </rcc>
  <rcc rId="311828" sId="3" numFmtId="4">
    <oc r="BV44">
      <f>'Y:\Документы ТФОМС\Комиссия по разработке ТПОМС\Протоколы\2020\Протокол №10 от 25.06.2020\СМО\[ИГС.xls]Лист2'!$AK41</f>
    </oc>
    <nc r="BV44">
      <v>0</v>
    </nc>
  </rcc>
  <rcc rId="311829" sId="3" numFmtId="4">
    <oc r="BW44">
      <f>'Y:\Документы ТФОМС\Комиссия по разработке ТПОМС\Протоколы\2020\Протокол №10 от 25.06.2020\СМО\[ИГС.xls]Лист2'!$AL187</f>
    </oc>
    <nc r="BW44">
      <v>0</v>
    </nc>
  </rcc>
  <rcc rId="311830" sId="3" numFmtId="4">
    <oc r="BX44">
      <f>'Y:\Документы ТФОМС\Комиссия по разработке ТПОМС\Протоколы\2020\Протокол №10 от 25.06.2020\СМО\[ИГС.xls]Лист2'!$AL41</f>
    </oc>
    <nc r="BX44">
      <v>0</v>
    </nc>
  </rcc>
  <rcc rId="311831" sId="3" numFmtId="4">
    <oc r="BY44">
      <f>'Y:\Документы ТФОМС\Комиссия по разработке ТПОМС\Протоколы\2020\Протокол №10 от 25.06.2020\СМО\[ИГС.xls]Лист2'!$AN187</f>
    </oc>
    <nc r="BY44">
      <v>0</v>
    </nc>
  </rcc>
  <rcc rId="311832" sId="3" numFmtId="4">
    <oc r="BZ44">
      <f>'Y:\Документы ТФОМС\Комиссия по разработке ТПОМС\Протоколы\2020\Протокол №10 от 25.06.2020\СМО\[ИГС.xls]Лист2'!$AN41</f>
    </oc>
    <nc r="BZ44">
      <v>0</v>
    </nc>
  </rcc>
  <rcc rId="311833" sId="3" numFmtId="4">
    <oc r="CC44">
      <f>'Y:\Документы ТФОМС\Комиссия по разработке ТПОМС\Протоколы\2020\Протокол №10 от 25.06.2020\СМО\[ИГС.xls]Лист2'!$AQ187</f>
    </oc>
    <nc r="CC44">
      <v>0</v>
    </nc>
  </rcc>
  <rcc rId="311834" sId="3" numFmtId="4">
    <oc r="CD44">
      <f>'Y:\Документы ТФОМС\Комиссия по разработке ТПОМС\Протоколы\2020\Протокол №10 от 25.06.2020\СМО\[ИГС.xls]Лист2'!$AQ41</f>
    </oc>
    <nc r="CD44">
      <v>0</v>
    </nc>
  </rcc>
  <rcc rId="311835" sId="3" numFmtId="4">
    <oc r="CE44">
      <f>'Y:\Документы ТФОМС\Комиссия по разработке ТПОМС\Протоколы\2020\Протокол №10 от 25.06.2020\СМО\[ИГС.xls]Лист2'!$AR187</f>
    </oc>
    <nc r="CE44">
      <v>0</v>
    </nc>
  </rcc>
  <rcc rId="311836" sId="3" numFmtId="4">
    <oc r="CF44">
      <f>'Y:\Документы ТФОМС\Комиссия по разработке ТПОМС\Протоколы\2020\Протокол №10 от 25.06.2020\СМО\[ИГС.xls]Лист2'!$AR41</f>
    </oc>
    <nc r="CF44">
      <v>0</v>
    </nc>
  </rcc>
  <rcc rId="311837" sId="3" numFmtId="4">
    <oc r="CG44">
      <f>'Y:\Документы ТФОМС\Комиссия по разработке ТПОМС\Протоколы\2020\Протокол №10 от 25.06.2020\СМО\[ИГС.xls]Лист2'!$AS187</f>
    </oc>
    <nc r="CG44">
      <v>0</v>
    </nc>
  </rcc>
  <rcc rId="311838" sId="3" numFmtId="4">
    <oc r="CH44">
      <f>'Y:\Документы ТФОМС\Комиссия по разработке ТПОМС\Протоколы\2020\Протокол №10 от 25.06.2020\СМО\[ИГС.xls]Лист2'!$AS41</f>
    </oc>
    <nc r="CH44">
      <v>1536259.03</v>
    </nc>
  </rcc>
  <rcc rId="311839" sId="3" numFmtId="4">
    <oc r="CI44">
      <f>'Y:\Документы ТФОМС\Комиссия по разработке ТПОМС\Протоколы\2020\Протокол №10 от 25.06.2020\СМО\[ИГС.xls]Лист2'!$AW187</f>
    </oc>
    <nc r="CI44">
      <v>0</v>
    </nc>
  </rcc>
  <rcc rId="311840" sId="3" numFmtId="4">
    <oc r="CJ44">
      <f>'Y:\Документы ТФОМС\Комиссия по разработке ТПОМС\Протоколы\2020\Протокол №10 от 25.06.2020\СМО\[ИГС.xls]Лист2'!$AW41</f>
    </oc>
    <nc r="CJ44">
      <v>0</v>
    </nc>
  </rcc>
  <rcc rId="311841" sId="3" numFmtId="4">
    <oc r="CK44">
      <f>'Y:\Документы ТФОМС\Комиссия по разработке ТПОМС\Протоколы\2020\Протокол №10 от 25.06.2020\СМО\[ИГС.xls]Лист2'!$AT187</f>
    </oc>
    <nc r="CK44">
      <v>0</v>
    </nc>
  </rcc>
  <rcc rId="311842" sId="3" numFmtId="4">
    <oc r="CL44">
      <f>'Y:\Документы ТФОМС\Комиссия по разработке ТПОМС\Протоколы\2020\Протокол №10 от 25.06.2020\СМО\[ИГС.xls]Лист2'!$AT41</f>
    </oc>
    <nc r="CL44">
      <v>0</v>
    </nc>
  </rcc>
  <rcc rId="311843" sId="3" numFmtId="4">
    <oc r="CM44">
      <f>'Y:\Документы ТФОМС\Комиссия по разработке ТПОМС\Протоколы\2020\Протокол №10 от 25.06.2020\СМО\[ИГС.xls]Лист2'!$AU187</f>
    </oc>
    <nc r="CM44">
      <v>0</v>
    </nc>
  </rcc>
  <rcc rId="311844" sId="3" numFmtId="4">
    <oc r="CN44">
      <f>'Y:\Документы ТФОМС\Комиссия по разработке ТПОМС\Протоколы\2020\Протокол №10 от 25.06.2020\СМО\[ИГС.xls]Лист2'!$AU41</f>
    </oc>
    <nc r="CN44">
      <v>0</v>
    </nc>
  </rcc>
  <rcc rId="311845" sId="3" numFmtId="4">
    <oc r="CO44">
      <f>'Y:\Документы ТФОМС\Комиссия по разработке ТПОМС\Протоколы\2020\Протокол №10 от 25.06.2020\СМО\[ИГС.xls]Лист2'!$AV187</f>
    </oc>
    <nc r="CO44">
      <v>0</v>
    </nc>
  </rcc>
  <rcc rId="311846" sId="3" numFmtId="4">
    <oc r="CP44">
      <f>'Y:\Документы ТФОМС\Комиссия по разработке ТПОМС\Протоколы\2020\Протокол №10 от 25.06.2020\СМО\[ИГС.xls]Лист2'!$AV41</f>
    </oc>
    <nc r="CP44">
      <v>0</v>
    </nc>
  </rcc>
  <rcc rId="311847" sId="3" numFmtId="4">
    <oc r="CQ44">
      <f>'Y:\Документы ТФОМС\Комиссия по разработке ТПОМС\Протоколы\2020\Протокол №10 от 25.06.2020\СМО\[ИГС.xls]Лист2'!$AX187</f>
    </oc>
    <nc r="CQ44">
      <v>0</v>
    </nc>
  </rcc>
  <rcc rId="311848" sId="3" numFmtId="4">
    <oc r="CR44">
      <f>'Y:\Документы ТФОМС\Комиссия по разработке ТПОМС\Протоколы\2020\Протокол №10 от 25.06.2020\СМО\[ИГС.xls]Лист2'!$AX41</f>
    </oc>
    <nc r="CR44">
      <v>0</v>
    </nc>
  </rcc>
  <rcc rId="311849" sId="3" numFmtId="4">
    <oc r="AA45">
      <f>'Y:\Документы ТФОМС\Комиссия по разработке ТПОМС\Протоколы\2020\Протокол №10 от 25.06.2020\СМО\[ИГС.xls]Лист2'!$M188</f>
    </oc>
    <nc r="AA45">
      <v>0</v>
    </nc>
  </rcc>
  <rcc rId="311850" sId="3" numFmtId="4">
    <oc r="AB45">
      <f>'Y:\Документы ТФОМС\Комиссия по разработке ТПОМС\Протоколы\2020\Протокол №10 от 25.06.2020\СМО\[ИГС.xls]Лист2'!$M42</f>
    </oc>
    <nc r="AB45">
      <v>0</v>
    </nc>
  </rcc>
  <rcc rId="311851" sId="3" numFmtId="4">
    <oc r="AC45">
      <f>'Y:\Документы ТФОМС\Комиссия по разработке ТПОМС\Протоколы\2020\Протокол №10 от 25.06.2020\СМО\[ИГС.xls]Лист2'!$N188</f>
    </oc>
    <nc r="AC45">
      <v>0</v>
    </nc>
  </rcc>
  <rcc rId="311852" sId="3" numFmtId="4">
    <oc r="AD45">
      <f>'Y:\Документы ТФОМС\Комиссия по разработке ТПОМС\Протоколы\2020\Протокол №10 от 25.06.2020\СМО\[ИГС.xls]Лист2'!$N42</f>
    </oc>
    <nc r="AD45">
      <v>0</v>
    </nc>
  </rcc>
  <rcc rId="311853" sId="3" numFmtId="4">
    <oc r="AE45">
      <f>'Y:\Документы ТФОМС\Комиссия по разработке ТПОМС\Протоколы\2020\Протокол №10 от 25.06.2020\СМО\[ИГС.xls]Лист2'!$O188</f>
    </oc>
    <nc r="AE45">
      <v>0</v>
    </nc>
  </rcc>
  <rcc rId="311854" sId="3" numFmtId="4">
    <oc r="AF45">
      <f>'Y:\Документы ТФОМС\Комиссия по разработке ТПОМС\Протоколы\2020\Протокол №10 от 25.06.2020\СМО\[ИГС.xls]Лист2'!$O42</f>
    </oc>
    <nc r="AF45">
      <v>0</v>
    </nc>
  </rcc>
  <rcc rId="311855" sId="3" numFmtId="4">
    <oc r="AG45">
      <f>'Y:\Документы ТФОМС\Комиссия по разработке ТПОМС\Протоколы\2020\Протокол №10 от 25.06.2020\СМО\[ИГС.xls]Лист2'!$S188</f>
    </oc>
    <nc r="AG45">
      <v>11</v>
    </nc>
  </rcc>
  <rcc rId="311856" sId="3" numFmtId="4">
    <oc r="AH45">
      <f>'Y:\Документы ТФОМС\Комиссия по разработке ТПОМС\Протоколы\2020\Протокол №10 от 25.06.2020\СМО\[ИГС.xls]Лист2'!$S42</f>
    </oc>
    <nc r="AH45">
      <v>427284.51</v>
    </nc>
  </rcc>
  <rcc rId="311857" sId="3" numFmtId="4">
    <oc r="AI45">
      <f>'Y:\Документы ТФОМС\Комиссия по разработке ТПОМС\Протоколы\2020\Протокол №10 от 25.06.2020\СМО\[ИГС.xls]Лист2'!$P188</f>
    </oc>
    <nc r="AI45">
      <v>0</v>
    </nc>
  </rcc>
  <rcc rId="311858" sId="3" numFmtId="4">
    <oc r="AJ45">
      <f>'Y:\Документы ТФОМС\Комиссия по разработке ТПОМС\Протоколы\2020\Протокол №10 от 25.06.2020\СМО\[ИГС.xls]Лист2'!$P42</f>
    </oc>
    <nc r="AJ45">
      <v>0</v>
    </nc>
  </rcc>
  <rcc rId="311859" sId="3" numFmtId="4">
    <oc r="AK45">
      <f>'Y:\Документы ТФОМС\Комиссия по разработке ТПОМС\Протоколы\2020\Протокол №10 от 25.06.2020\СМО\[ИГС.xls]Лист2'!$Q188</f>
    </oc>
    <nc r="AK45">
      <v>0</v>
    </nc>
  </rcc>
  <rcc rId="311860" sId="3" numFmtId="4">
    <oc r="AL45">
      <f>'Y:\Документы ТФОМС\Комиссия по разработке ТПОМС\Протоколы\2020\Протокол №10 от 25.06.2020\СМО\[ИГС.xls]Лист2'!$Q42</f>
    </oc>
    <nc r="AL45">
      <v>0</v>
    </nc>
  </rcc>
  <rcc rId="311861" sId="3" numFmtId="4">
    <oc r="AM45">
      <f>'Y:\Документы ТФОМС\Комиссия по разработке ТПОМС\Протоколы\2020\Протокол №10 от 25.06.2020\СМО\[ИГС.xls]Лист2'!$R188</f>
    </oc>
    <nc r="AM45">
      <v>0</v>
    </nc>
  </rcc>
  <rcc rId="311862" sId="3" numFmtId="4">
    <oc r="AN45">
      <f>'Y:\Документы ТФОМС\Комиссия по разработке ТПОМС\Протоколы\2020\Протокол №10 от 25.06.2020\СМО\[ИГС.xls]Лист2'!$R42</f>
    </oc>
    <nc r="AN45">
      <v>0</v>
    </nc>
  </rcc>
  <rcc rId="311863" sId="3" numFmtId="4">
    <oc r="AO45">
      <f>'Y:\Документы ТФОМС\Комиссия по разработке ТПОМС\Протоколы\2020\Протокол №10 от 25.06.2020\СМО\[ИГС.xls]Лист2'!$T188</f>
    </oc>
    <nc r="AO45">
      <v>0</v>
    </nc>
  </rcc>
  <rcc rId="311864" sId="3" numFmtId="4">
    <oc r="AP45">
      <f>'Y:\Документы ТФОМС\Комиссия по разработке ТПОМС\Протоколы\2020\Протокол №10 от 25.06.2020\СМО\[ИГС.xls]Лист2'!$T42</f>
    </oc>
    <nc r="AP45">
      <v>0</v>
    </nc>
  </rcc>
  <rcc rId="311865" sId="3" numFmtId="4">
    <oc r="AS45">
      <f>'Y:\Документы ТФОМС\Комиссия по разработке ТПОМС\Протоколы\2020\Протокол №10 от 25.06.2020\СМО\[ИГС.xls]Лист2'!$W188</f>
    </oc>
    <nc r="AS45">
      <v>0</v>
    </nc>
  </rcc>
  <rcc rId="311866" sId="3" numFmtId="4">
    <oc r="AT45">
      <f>'Y:\Документы ТФОМС\Комиссия по разработке ТПОМС\Протоколы\2020\Протокол №10 от 25.06.2020\СМО\[ИГС.xls]Лист2'!$W42</f>
    </oc>
    <nc r="AT45">
      <v>0</v>
    </nc>
  </rcc>
  <rcc rId="311867" sId="3" numFmtId="4">
    <oc r="AU45">
      <f>'Y:\Документы ТФОМС\Комиссия по разработке ТПОМС\Протоколы\2020\Протокол №10 от 25.06.2020\СМО\[ИГС.xls]Лист2'!$X188</f>
    </oc>
    <nc r="AU45">
      <v>0</v>
    </nc>
  </rcc>
  <rcc rId="311868" sId="3" numFmtId="4">
    <oc r="AV45">
      <f>'Y:\Документы ТФОМС\Комиссия по разработке ТПОМС\Протоколы\2020\Протокол №10 от 25.06.2020\СМО\[ИГС.xls]Лист2'!$X42</f>
    </oc>
    <nc r="AV45">
      <v>0</v>
    </nc>
  </rcc>
  <rcc rId="311869" sId="3" numFmtId="4">
    <oc r="AW45">
      <f>'Y:\Документы ТФОМС\Комиссия по разработке ТПОМС\Протоколы\2020\Протокол №10 от 25.06.2020\СМО\[ИГС.xls]Лист2'!$Y188</f>
    </oc>
    <nc r="AW45">
      <v>0</v>
    </nc>
  </rcc>
  <rcc rId="311870" sId="3" numFmtId="4">
    <oc r="AX45">
      <f>'Y:\Документы ТФОМС\Комиссия по разработке ТПОМС\Протоколы\2020\Протокол №10 от 25.06.2020\СМО\[ИГС.xls]Лист2'!$Y42</f>
    </oc>
    <nc r="AX45">
      <v>0</v>
    </nc>
  </rcc>
  <rcc rId="311871" sId="3" numFmtId="4">
    <oc r="AY45">
      <f>'Y:\Документы ТФОМС\Комиссия по разработке ТПОМС\Протоколы\2020\Протокол №10 от 25.06.2020\СМО\[ИГС.xls]Лист2'!$AC188</f>
    </oc>
    <nc r="AY45">
      <v>11</v>
    </nc>
  </rcc>
  <rcc rId="311872" sId="3" numFmtId="4">
    <oc r="AZ45">
      <f>'Y:\Документы ТФОМС\Комиссия по разработке ТПОМС\Протоколы\2020\Протокол №10 от 25.06.2020\СМО\[ИГС.xls]Лист2'!$AC42</f>
    </oc>
    <nc r="AZ45">
      <v>457660.18</v>
    </nc>
  </rcc>
  <rcc rId="311873" sId="3" numFmtId="4">
    <oc r="BA45">
      <f>'Y:\Документы ТФОМС\Комиссия по разработке ТПОМС\Протоколы\2020\Протокол №10 от 25.06.2020\СМО\[ИГС.xls]Лист2'!$Z188</f>
    </oc>
    <nc r="BA45">
      <v>0</v>
    </nc>
  </rcc>
  <rcc rId="311874" sId="3" numFmtId="4">
    <oc r="BB45">
      <f>'Y:\Документы ТФОМС\Комиссия по разработке ТПОМС\Протоколы\2020\Протокол №10 от 25.06.2020\СМО\[ИГС.xls]Лист2'!$Z42</f>
    </oc>
    <nc r="BB45">
      <v>0</v>
    </nc>
  </rcc>
  <rcc rId="311875" sId="3" numFmtId="4">
    <oc r="BC45">
      <f>'Y:\Документы ТФОМС\Комиссия по разработке ТПОМС\Протоколы\2020\Протокол №10 от 25.06.2020\СМО\[ИГС.xls]Лист2'!$AA188</f>
    </oc>
    <nc r="BC45">
      <v>0</v>
    </nc>
  </rcc>
  <rcc rId="311876" sId="3" numFmtId="4">
    <oc r="BD45">
      <f>'Y:\Документы ТФОМС\Комиссия по разработке ТПОМС\Протоколы\2020\Протокол №10 от 25.06.2020\СМО\[ИГС.xls]Лист2'!$AA42</f>
    </oc>
    <nc r="BD45">
      <v>0</v>
    </nc>
  </rcc>
  <rcc rId="311877" sId="3" numFmtId="4">
    <oc r="BE45">
      <f>'Y:\Документы ТФОМС\Комиссия по разработке ТПОМС\Протоколы\2020\Протокол №10 от 25.06.2020\СМО\[ИГС.xls]Лист2'!$AB188</f>
    </oc>
    <nc r="BE45">
      <v>0</v>
    </nc>
  </rcc>
  <rcc rId="311878" sId="3" numFmtId="4">
    <oc r="BF45">
      <f>'Y:\Документы ТФОМС\Комиссия по разработке ТПОМС\Протоколы\2020\Протокол №10 от 25.06.2020\СМО\[ИГС.xls]Лист2'!$AB42</f>
    </oc>
    <nc r="BF45">
      <v>0</v>
    </nc>
  </rcc>
  <rcc rId="311879" sId="3" numFmtId="4">
    <oc r="BG45">
      <f>'Y:\Документы ТФОМС\Комиссия по разработке ТПОМС\Протоколы\2020\Протокол №10 от 25.06.2020\СМО\[ИГС.xls]Лист2'!$AD188</f>
    </oc>
    <nc r="BG45">
      <v>0</v>
    </nc>
  </rcc>
  <rcc rId="311880" sId="3" numFmtId="4">
    <oc r="BH45">
      <f>'Y:\Документы ТФОМС\Комиссия по разработке ТПОМС\Протоколы\2020\Протокол №10 от 25.06.2020\СМО\[ИГС.xls]Лист2'!$AD42</f>
    </oc>
    <nc r="BH45">
      <v>0</v>
    </nc>
  </rcc>
  <rcc rId="311881" sId="3" numFmtId="4">
    <oc r="BK45">
      <f>'Y:\Документы ТФОМС\Комиссия по разработке ТПОМС\Протоколы\2020\Протокол №10 от 25.06.2020\СМО\[ИГС.xls]Лист2'!$AG188</f>
    </oc>
    <nc r="BK45">
      <v>0</v>
    </nc>
  </rcc>
  <rcc rId="311882" sId="3" numFmtId="4">
    <oc r="BL45">
      <f>'Y:\Документы ТФОМС\Комиссия по разработке ТПОМС\Протоколы\2020\Протокол №10 от 25.06.2020\СМО\[ИГС.xls]Лист2'!$AG42</f>
    </oc>
    <nc r="BL45">
      <v>0</v>
    </nc>
  </rcc>
  <rcc rId="311883" sId="3" numFmtId="4">
    <oc r="BM45">
      <f>'Y:\Документы ТФОМС\Комиссия по разработке ТПОМС\Протоколы\2020\Протокол №10 от 25.06.2020\СМО\[ИГС.xls]Лист2'!$AH188</f>
    </oc>
    <nc r="BM45">
      <v>0</v>
    </nc>
  </rcc>
  <rcc rId="311884" sId="3" numFmtId="4">
    <oc r="BN45">
      <f>'Y:\Документы ТФОМС\Комиссия по разработке ТПОМС\Протоколы\2020\Протокол №10 от 25.06.2020\СМО\[ИГС.xls]Лист2'!$AH42</f>
    </oc>
    <nc r="BN45">
      <v>0</v>
    </nc>
  </rcc>
  <rcc rId="311885" sId="3" numFmtId="4">
    <oc r="BO45">
      <f>'Y:\Документы ТФОМС\Комиссия по разработке ТПОМС\Протоколы\2020\Протокол №10 от 25.06.2020\СМО\[ИГС.xls]Лист2'!$AI188</f>
    </oc>
    <nc r="BO45">
      <v>0</v>
    </nc>
  </rcc>
  <rcc rId="311886" sId="3" numFmtId="4">
    <oc r="BP45">
      <f>'Y:\Документы ТФОМС\Комиссия по разработке ТПОМС\Протоколы\2020\Протокол №10 от 25.06.2020\СМО\[ИГС.xls]Лист2'!$AI42</f>
    </oc>
    <nc r="BP45">
      <v>0</v>
    </nc>
  </rcc>
  <rcc rId="311887" sId="3" numFmtId="4">
    <oc r="BQ45">
      <f>'Y:\Документы ТФОМС\Комиссия по разработке ТПОМС\Протоколы\2020\Протокол №10 от 25.06.2020\СМО\[ИГС.xls]Лист2'!$AM188</f>
    </oc>
    <nc r="BQ45">
      <v>10</v>
    </nc>
  </rcc>
  <rcc rId="311888" sId="3" numFmtId="4">
    <oc r="BR45">
      <f>'Y:\Документы ТФОМС\Комиссия по разработке ТПОМС\Протоколы\2020\Протокол №10 от 25.06.2020\СМО\[ИГС.xls]Лист2'!$AM42</f>
    </oc>
    <nc r="BR45">
      <v>410531.86</v>
    </nc>
  </rcc>
  <rcc rId="311889" sId="3" numFmtId="4">
    <oc r="BS45">
      <f>'Y:\Документы ТФОМС\Комиссия по разработке ТПОМС\Протоколы\2020\Протокол №10 от 25.06.2020\СМО\[ИГС.xls]Лист2'!$AJ188</f>
    </oc>
    <nc r="BS45">
      <v>0</v>
    </nc>
  </rcc>
  <rcc rId="311890" sId="3" numFmtId="4">
    <oc r="BT45">
      <f>'Y:\Документы ТФОМС\Комиссия по разработке ТПОМС\Протоколы\2020\Протокол №10 от 25.06.2020\СМО\[ИГС.xls]Лист2'!$AJ42</f>
    </oc>
    <nc r="BT45">
      <v>0</v>
    </nc>
  </rcc>
  <rcc rId="311891" sId="3" numFmtId="4">
    <oc r="BU45">
      <f>'Y:\Документы ТФОМС\Комиссия по разработке ТПОМС\Протоколы\2020\Протокол №10 от 25.06.2020\СМО\[ИГС.xls]Лист2'!$AK188</f>
    </oc>
    <nc r="BU45">
      <v>0</v>
    </nc>
  </rcc>
  <rcc rId="311892" sId="3" numFmtId="4">
    <oc r="BV45">
      <f>'Y:\Документы ТФОМС\Комиссия по разработке ТПОМС\Протоколы\2020\Протокол №10 от 25.06.2020\СМО\[ИГС.xls]Лист2'!$AK42</f>
    </oc>
    <nc r="BV45">
      <v>0</v>
    </nc>
  </rcc>
  <rcc rId="311893" sId="3" numFmtId="4">
    <oc r="BW45">
      <f>'Y:\Документы ТФОМС\Комиссия по разработке ТПОМС\Протоколы\2020\Протокол №10 от 25.06.2020\СМО\[ИГС.xls]Лист2'!$AL188</f>
    </oc>
    <nc r="BW45">
      <v>0</v>
    </nc>
  </rcc>
  <rcc rId="311894" sId="3" numFmtId="4">
    <oc r="BX45">
      <f>'Y:\Документы ТФОМС\Комиссия по разработке ТПОМС\Протоколы\2020\Протокол №10 от 25.06.2020\СМО\[ИГС.xls]Лист2'!$AL42</f>
    </oc>
    <nc r="BX45">
      <v>0</v>
    </nc>
  </rcc>
  <rcc rId="311895" sId="3" numFmtId="4">
    <oc r="BY45">
      <f>'Y:\Документы ТФОМС\Комиссия по разработке ТПОМС\Протоколы\2020\Протокол №10 от 25.06.2020\СМО\[ИГС.xls]Лист2'!$AN188</f>
    </oc>
    <nc r="BY45">
      <v>0</v>
    </nc>
  </rcc>
  <rcc rId="311896" sId="3" numFmtId="4">
    <oc r="BZ45">
      <f>'Y:\Документы ТФОМС\Комиссия по разработке ТПОМС\Протоколы\2020\Протокол №10 от 25.06.2020\СМО\[ИГС.xls]Лист2'!$AN42</f>
    </oc>
    <nc r="BZ45">
      <v>0</v>
    </nc>
  </rcc>
  <rcc rId="311897" sId="3" numFmtId="4">
    <oc r="CC45">
      <f>'Y:\Документы ТФОМС\Комиссия по разработке ТПОМС\Протоколы\2020\Протокол №10 от 25.06.2020\СМО\[ИГС.xls]Лист2'!$AQ188</f>
    </oc>
    <nc r="CC45">
      <v>0</v>
    </nc>
  </rcc>
  <rcc rId="311898" sId="3" numFmtId="4">
    <oc r="CD45">
      <f>'Y:\Документы ТФОМС\Комиссия по разработке ТПОМС\Протоколы\2020\Протокол №10 от 25.06.2020\СМО\[ИГС.xls]Лист2'!$AQ42</f>
    </oc>
    <nc r="CD45">
      <v>0</v>
    </nc>
  </rcc>
  <rcc rId="311899" sId="3" numFmtId="4">
    <oc r="CE45">
      <f>'Y:\Документы ТФОМС\Комиссия по разработке ТПОМС\Протоколы\2020\Протокол №10 от 25.06.2020\СМО\[ИГС.xls]Лист2'!$AR188</f>
    </oc>
    <nc r="CE45">
      <v>0</v>
    </nc>
  </rcc>
  <rcc rId="311900" sId="3" numFmtId="4">
    <oc r="CF45">
      <f>'Y:\Документы ТФОМС\Комиссия по разработке ТПОМС\Протоколы\2020\Протокол №10 от 25.06.2020\СМО\[ИГС.xls]Лист2'!$AR42</f>
    </oc>
    <nc r="CF45">
      <v>0</v>
    </nc>
  </rcc>
  <rcc rId="311901" sId="3" numFmtId="4">
    <oc r="CG45">
      <f>'Y:\Документы ТФОМС\Комиссия по разработке ТПОМС\Протоколы\2020\Протокол №10 от 25.06.2020\СМО\[ИГС.xls]Лист2'!$AS188</f>
    </oc>
    <nc r="CG45">
      <v>0</v>
    </nc>
  </rcc>
  <rcc rId="311902" sId="3" numFmtId="4">
    <oc r="CH45">
      <f>'Y:\Документы ТФОМС\Комиссия по разработке ТПОМС\Протоколы\2020\Протокол №10 от 25.06.2020\СМО\[ИГС.xls]Лист2'!$AS42</f>
    </oc>
    <nc r="CH45">
      <v>0</v>
    </nc>
  </rcc>
  <rcc rId="311903" sId="3" numFmtId="4">
    <oc r="CI45">
      <f>'Y:\Документы ТФОМС\Комиссия по разработке ТПОМС\Протоколы\2020\Протокол №10 от 25.06.2020\СМО\[ИГС.xls]Лист2'!$AW188</f>
    </oc>
    <nc r="CI45">
      <v>9</v>
    </nc>
  </rcc>
  <rcc rId="311904" sId="3" numFmtId="4">
    <oc r="CJ45">
      <f>'Y:\Документы ТФОМС\Комиссия по разработке ТПОМС\Протоколы\2020\Протокол №10 от 25.06.2020\СМО\[ИГС.xls]Лист2'!$AW42</f>
    </oc>
    <nc r="CJ45">
      <v>363403.54</v>
    </nc>
  </rcc>
  <rcc rId="311905" sId="3" numFmtId="4">
    <oc r="CK45">
      <f>'Y:\Документы ТФОМС\Комиссия по разработке ТПОМС\Протоколы\2020\Протокол №10 от 25.06.2020\СМО\[ИГС.xls]Лист2'!$AT188</f>
    </oc>
    <nc r="CK45">
      <v>0</v>
    </nc>
  </rcc>
  <rcc rId="311906" sId="3" numFmtId="4">
    <oc r="CL45">
      <f>'Y:\Документы ТФОМС\Комиссия по разработке ТПОМС\Протоколы\2020\Протокол №10 от 25.06.2020\СМО\[ИГС.xls]Лист2'!$AT42</f>
    </oc>
    <nc r="CL45">
      <v>0</v>
    </nc>
  </rcc>
  <rcc rId="311907" sId="3" numFmtId="4">
    <oc r="CM45">
      <f>'Y:\Документы ТФОМС\Комиссия по разработке ТПОМС\Протоколы\2020\Протокол №10 от 25.06.2020\СМО\[ИГС.xls]Лист2'!$AU188</f>
    </oc>
    <nc r="CM45">
      <v>0</v>
    </nc>
  </rcc>
  <rcc rId="311908" sId="3" numFmtId="4">
    <oc r="CN45">
      <f>'Y:\Документы ТФОМС\Комиссия по разработке ТПОМС\Протоколы\2020\Протокол №10 от 25.06.2020\СМО\[ИГС.xls]Лист2'!$AU42</f>
    </oc>
    <nc r="CN45">
      <v>0</v>
    </nc>
  </rcc>
  <rcc rId="311909" sId="3" numFmtId="4">
    <oc r="CO45">
      <f>'Y:\Документы ТФОМС\Комиссия по разработке ТПОМС\Протоколы\2020\Протокол №10 от 25.06.2020\СМО\[ИГС.xls]Лист2'!$AV188</f>
    </oc>
    <nc r="CO45">
      <v>0</v>
    </nc>
  </rcc>
  <rcc rId="311910" sId="3" numFmtId="4">
    <oc r="CP45">
      <f>'Y:\Документы ТФОМС\Комиссия по разработке ТПОМС\Протоколы\2020\Протокол №10 от 25.06.2020\СМО\[ИГС.xls]Лист2'!$AV42</f>
    </oc>
    <nc r="CP45">
      <v>0</v>
    </nc>
  </rcc>
  <rcc rId="311911" sId="3" numFmtId="4">
    <oc r="CQ45">
      <f>'Y:\Документы ТФОМС\Комиссия по разработке ТПОМС\Протоколы\2020\Протокол №10 от 25.06.2020\СМО\[ИГС.xls]Лист2'!$AX188</f>
    </oc>
    <nc r="CQ45">
      <v>0</v>
    </nc>
  </rcc>
  <rcc rId="311912" sId="3" numFmtId="4">
    <oc r="CR45">
      <f>'Y:\Документы ТФОМС\Комиссия по разработке ТПОМС\Протоколы\2020\Протокол №10 от 25.06.2020\СМО\[ИГС.xls]Лист2'!$AX42</f>
    </oc>
    <nc r="CR45">
      <v>0</v>
    </nc>
  </rcc>
  <rcc rId="311913" sId="3" numFmtId="4">
    <oc r="AA46">
      <f>'Y:\Документы ТФОМС\Комиссия по разработке ТПОМС\Протоколы\2020\Протокол №10 от 25.06.2020\СМО\[ИГС.xls]Лист2'!$M189</f>
    </oc>
    <nc r="AA46">
      <v>0</v>
    </nc>
  </rcc>
  <rcc rId="311914" sId="3" numFmtId="4">
    <oc r="AB46">
      <f>'Y:\Документы ТФОМС\Комиссия по разработке ТПОМС\Протоколы\2020\Протокол №10 от 25.06.2020\СМО\[ИГС.xls]Лист2'!$M43</f>
    </oc>
    <nc r="AB46">
      <v>0</v>
    </nc>
  </rcc>
  <rcc rId="311915" sId="3" numFmtId="4">
    <oc r="AC46">
      <f>'Y:\Документы ТФОМС\Комиссия по разработке ТПОМС\Протоколы\2020\Протокол №10 от 25.06.2020\СМО\[ИГС.xls]Лист2'!$N189</f>
    </oc>
    <nc r="AC46">
      <v>0</v>
    </nc>
  </rcc>
  <rcc rId="311916" sId="3" numFmtId="4">
    <oc r="AD46">
      <f>'Y:\Документы ТФОМС\Комиссия по разработке ТПОМС\Протоколы\2020\Протокол №10 от 25.06.2020\СМО\[ИГС.xls]Лист2'!$N43</f>
    </oc>
    <nc r="AD46">
      <v>0</v>
    </nc>
  </rcc>
  <rcc rId="311917" sId="3" numFmtId="4">
    <oc r="AE46">
      <f>'Y:\Документы ТФОМС\Комиссия по разработке ТПОМС\Протоколы\2020\Протокол №10 от 25.06.2020\СМО\[ИГС.xls]Лист2'!$O189</f>
    </oc>
    <nc r="AE46">
      <v>0</v>
    </nc>
  </rcc>
  <rcc rId="311918" sId="3" numFmtId="4">
    <oc r="AF46">
      <f>'Y:\Документы ТФОМС\Комиссия по разработке ТПОМС\Протоколы\2020\Протокол №10 от 25.06.2020\СМО\[ИГС.xls]Лист2'!$O43</f>
    </oc>
    <nc r="AF46">
      <v>0</v>
    </nc>
  </rcc>
  <rcc rId="311919" sId="3" numFmtId="4">
    <oc r="AG46">
      <f>'Y:\Документы ТФОМС\Комиссия по разработке ТПОМС\Протоколы\2020\Протокол №10 от 25.06.2020\СМО\[ИГС.xls]Лист2'!$S189</f>
    </oc>
    <nc r="AG46">
      <v>0</v>
    </nc>
  </rcc>
  <rcc rId="311920" sId="3" numFmtId="4">
    <oc r="AH46">
      <f>'Y:\Документы ТФОМС\Комиссия по разработке ТПОМС\Протоколы\2020\Протокол №10 от 25.06.2020\СМО\[ИГС.xls]Лист2'!$S43</f>
    </oc>
    <nc r="AH46">
      <v>0</v>
    </nc>
  </rcc>
  <rcc rId="311921" sId="3" numFmtId="4">
    <oc r="AI46">
      <f>'Y:\Документы ТФОМС\Комиссия по разработке ТПОМС\Протоколы\2020\Протокол №10 от 25.06.2020\СМО\[ИГС.xls]Лист2'!$P189</f>
    </oc>
    <nc r="AI46">
      <v>0</v>
    </nc>
  </rcc>
  <rcc rId="311922" sId="3" numFmtId="4">
    <oc r="AJ46">
      <f>'Y:\Документы ТФОМС\Комиссия по разработке ТПОМС\Протоколы\2020\Протокол №10 от 25.06.2020\СМО\[ИГС.xls]Лист2'!$P43</f>
    </oc>
    <nc r="AJ46">
      <v>0</v>
    </nc>
  </rcc>
  <rcc rId="311923" sId="3" numFmtId="4">
    <oc r="AK46">
      <f>'Y:\Документы ТФОМС\Комиссия по разработке ТПОМС\Протоколы\2020\Протокол №10 от 25.06.2020\СМО\[ИГС.xls]Лист2'!$Q189</f>
    </oc>
    <nc r="AK46">
      <v>0</v>
    </nc>
  </rcc>
  <rcc rId="311924" sId="3" numFmtId="4">
    <oc r="AL46">
      <f>'Y:\Документы ТФОМС\Комиссия по разработке ТПОМС\Протоколы\2020\Протокол №10 от 25.06.2020\СМО\[ИГС.xls]Лист2'!$Q43</f>
    </oc>
    <nc r="AL46">
      <v>0</v>
    </nc>
  </rcc>
  <rcc rId="311925" sId="3" numFmtId="4">
    <oc r="AM46">
      <f>'Y:\Документы ТФОМС\Комиссия по разработке ТПОМС\Протоколы\2020\Протокол №10 от 25.06.2020\СМО\[ИГС.xls]Лист2'!$R189</f>
    </oc>
    <nc r="AM46">
      <v>0</v>
    </nc>
  </rcc>
  <rcc rId="311926" sId="3" numFmtId="4">
    <oc r="AN46">
      <f>'Y:\Документы ТФОМС\Комиссия по разработке ТПОМС\Протоколы\2020\Протокол №10 от 25.06.2020\СМО\[ИГС.xls]Лист2'!$R43</f>
    </oc>
    <nc r="AN46">
      <v>0</v>
    </nc>
  </rcc>
  <rcc rId="311927" sId="3" numFmtId="4">
    <oc r="AO46">
      <f>'Y:\Документы ТФОМС\Комиссия по разработке ТПОМС\Протоколы\2020\Протокол №10 от 25.06.2020\СМО\[ИГС.xls]Лист2'!$T189</f>
    </oc>
    <nc r="AO46">
      <v>0</v>
    </nc>
  </rcc>
  <rcc rId="311928" sId="3" numFmtId="4">
    <oc r="AP46">
      <f>'Y:\Документы ТФОМС\Комиссия по разработке ТПОМС\Протоколы\2020\Протокол №10 от 25.06.2020\СМО\[ИГС.xls]Лист2'!$T43</f>
    </oc>
    <nc r="AP46">
      <v>0</v>
    </nc>
  </rcc>
  <rcc rId="311929" sId="3" numFmtId="4">
    <oc r="AS46">
      <f>'Y:\Документы ТФОМС\Комиссия по разработке ТПОМС\Протоколы\2020\Протокол №10 от 25.06.2020\СМО\[ИГС.xls]Лист2'!$W189</f>
    </oc>
    <nc r="AS46">
      <v>0</v>
    </nc>
  </rcc>
  <rcc rId="311930" sId="3" numFmtId="4">
    <oc r="AT46">
      <f>'Y:\Документы ТФОМС\Комиссия по разработке ТПОМС\Протоколы\2020\Протокол №10 от 25.06.2020\СМО\[ИГС.xls]Лист2'!$W43</f>
    </oc>
    <nc r="AT46">
      <v>0</v>
    </nc>
  </rcc>
  <rcc rId="311931" sId="3" numFmtId="4">
    <oc r="AU46">
      <f>'Y:\Документы ТФОМС\Комиссия по разработке ТПОМС\Протоколы\2020\Протокол №10 от 25.06.2020\СМО\[ИГС.xls]Лист2'!$X189</f>
    </oc>
    <nc r="AU46">
      <v>0</v>
    </nc>
  </rcc>
  <rcc rId="311932" sId="3" numFmtId="4">
    <oc r="AV46">
      <f>'Y:\Документы ТФОМС\Комиссия по разработке ТПОМС\Протоколы\2020\Протокол №10 от 25.06.2020\СМО\[ИГС.xls]Лист2'!$X43</f>
    </oc>
    <nc r="AV46">
      <v>0</v>
    </nc>
  </rcc>
  <rcc rId="311933" sId="3" numFmtId="4">
    <oc r="AW46">
      <f>'Y:\Документы ТФОМС\Комиссия по разработке ТПОМС\Протоколы\2020\Протокол №10 от 25.06.2020\СМО\[ИГС.xls]Лист2'!$Y189</f>
    </oc>
    <nc r="AW46">
      <v>0</v>
    </nc>
  </rcc>
  <rcc rId="311934" sId="3" numFmtId="4">
    <oc r="AX46">
      <f>'Y:\Документы ТФОМС\Комиссия по разработке ТПОМС\Протоколы\2020\Протокол №10 от 25.06.2020\СМО\[ИГС.xls]Лист2'!$Y43</f>
    </oc>
    <nc r="AX46">
      <v>0</v>
    </nc>
  </rcc>
  <rcc rId="311935" sId="3" numFmtId="4">
    <oc r="AY46">
      <f>'Y:\Документы ТФОМС\Комиссия по разработке ТПОМС\Протоколы\2020\Протокол №10 от 25.06.2020\СМО\[ИГС.xls]Лист2'!$AC189</f>
    </oc>
    <nc r="AY46">
      <v>0</v>
    </nc>
  </rcc>
  <rcc rId="311936" sId="3" numFmtId="4">
    <oc r="AZ46">
      <f>'Y:\Документы ТФОМС\Комиссия по разработке ТПОМС\Протоколы\2020\Протокол №10 от 25.06.2020\СМО\[ИГС.xls]Лист2'!$AC43</f>
    </oc>
    <nc r="AZ46">
      <v>0</v>
    </nc>
  </rcc>
  <rcc rId="311937" sId="3" numFmtId="4">
    <oc r="BA46">
      <f>'Y:\Документы ТФОМС\Комиссия по разработке ТПОМС\Протоколы\2020\Протокол №10 от 25.06.2020\СМО\[ИГС.xls]Лист2'!$Z189</f>
    </oc>
    <nc r="BA46">
      <v>0</v>
    </nc>
  </rcc>
  <rcc rId="311938" sId="3" numFmtId="4">
    <oc r="BB46">
      <f>'Y:\Документы ТФОМС\Комиссия по разработке ТПОМС\Протоколы\2020\Протокол №10 от 25.06.2020\СМО\[ИГС.xls]Лист2'!$Z43</f>
    </oc>
    <nc r="BB46">
      <v>0</v>
    </nc>
  </rcc>
  <rcc rId="311939" sId="3" numFmtId="4">
    <oc r="BC46">
      <f>'Y:\Документы ТФОМС\Комиссия по разработке ТПОМС\Протоколы\2020\Протокол №10 от 25.06.2020\СМО\[ИГС.xls]Лист2'!$AA189</f>
    </oc>
    <nc r="BC46">
      <v>0</v>
    </nc>
  </rcc>
  <rcc rId="311940" sId="3" numFmtId="4">
    <oc r="BD46">
      <f>'Y:\Документы ТФОМС\Комиссия по разработке ТПОМС\Протоколы\2020\Протокол №10 от 25.06.2020\СМО\[ИГС.xls]Лист2'!$AA43</f>
    </oc>
    <nc r="BD46">
      <v>0</v>
    </nc>
  </rcc>
  <rcc rId="311941" sId="3" numFmtId="4">
    <oc r="BE46">
      <f>'Y:\Документы ТФОМС\Комиссия по разработке ТПОМС\Протоколы\2020\Протокол №10 от 25.06.2020\СМО\[ИГС.xls]Лист2'!$AB189</f>
    </oc>
    <nc r="BE46">
      <v>0</v>
    </nc>
  </rcc>
  <rcc rId="311942" sId="3" numFmtId="4">
    <oc r="BF46">
      <f>'Y:\Документы ТФОМС\Комиссия по разработке ТПОМС\Протоколы\2020\Протокол №10 от 25.06.2020\СМО\[ИГС.xls]Лист2'!$AB43</f>
    </oc>
    <nc r="BF46">
      <v>0</v>
    </nc>
  </rcc>
  <rcc rId="311943" sId="3" numFmtId="4">
    <oc r="BG46">
      <f>'Y:\Документы ТФОМС\Комиссия по разработке ТПОМС\Протоколы\2020\Протокол №10 от 25.06.2020\СМО\[ИГС.xls]Лист2'!$AD189</f>
    </oc>
    <nc r="BG46">
      <v>0</v>
    </nc>
  </rcc>
  <rcc rId="311944" sId="3" numFmtId="4">
    <oc r="BH46">
      <f>'Y:\Документы ТФОМС\Комиссия по разработке ТПОМС\Протоколы\2020\Протокол №10 от 25.06.2020\СМО\[ИГС.xls]Лист2'!$AD43</f>
    </oc>
    <nc r="BH46">
      <v>0</v>
    </nc>
  </rcc>
  <rcc rId="311945" sId="3" numFmtId="4">
    <oc r="BK46">
      <f>'Y:\Документы ТФОМС\Комиссия по разработке ТПОМС\Протоколы\2020\Протокол №10 от 25.06.2020\СМО\[ИГС.xls]Лист2'!$AG189</f>
    </oc>
    <nc r="BK46">
      <v>0</v>
    </nc>
  </rcc>
  <rcc rId="311946" sId="3" numFmtId="4">
    <oc r="BL46">
      <f>'Y:\Документы ТФОМС\Комиссия по разработке ТПОМС\Протоколы\2020\Протокол №10 от 25.06.2020\СМО\[ИГС.xls]Лист2'!$AG43</f>
    </oc>
    <nc r="BL46">
      <v>0</v>
    </nc>
  </rcc>
  <rcc rId="311947" sId="3" numFmtId="4">
    <oc r="BM46">
      <f>'Y:\Документы ТФОМС\Комиссия по разработке ТПОМС\Протоколы\2020\Протокол №10 от 25.06.2020\СМО\[ИГС.xls]Лист2'!$AH189</f>
    </oc>
    <nc r="BM46">
      <v>0</v>
    </nc>
  </rcc>
  <rcc rId="311948" sId="3" numFmtId="4">
    <oc r="BN46">
      <f>'Y:\Документы ТФОМС\Комиссия по разработке ТПОМС\Протоколы\2020\Протокол №10 от 25.06.2020\СМО\[ИГС.xls]Лист2'!$AH43</f>
    </oc>
    <nc r="BN46">
      <v>0</v>
    </nc>
  </rcc>
  <rcc rId="311949" sId="3" numFmtId="4">
    <oc r="BO46">
      <f>'Y:\Документы ТФОМС\Комиссия по разработке ТПОМС\Протоколы\2020\Протокол №10 от 25.06.2020\СМО\[ИГС.xls]Лист2'!$AI189</f>
    </oc>
    <nc r="BO46">
      <v>0</v>
    </nc>
  </rcc>
  <rcc rId="311950" sId="3" numFmtId="4">
    <oc r="BP46">
      <f>'Y:\Документы ТФОМС\Комиссия по разработке ТПОМС\Протоколы\2020\Протокол №10 от 25.06.2020\СМО\[ИГС.xls]Лист2'!$AI43</f>
    </oc>
    <nc r="BP46">
      <v>0</v>
    </nc>
  </rcc>
  <rcc rId="311951" sId="3" numFmtId="4">
    <oc r="BQ46">
      <f>'Y:\Документы ТФОМС\Комиссия по разработке ТПОМС\Протоколы\2020\Протокол №10 от 25.06.2020\СМО\[ИГС.xls]Лист2'!$AM189</f>
    </oc>
    <nc r="BQ46">
      <v>0</v>
    </nc>
  </rcc>
  <rcc rId="311952" sId="3" numFmtId="4">
    <oc r="BR46">
      <f>'Y:\Документы ТФОМС\Комиссия по разработке ТПОМС\Протоколы\2020\Протокол №10 от 25.06.2020\СМО\[ИГС.xls]Лист2'!$AM43</f>
    </oc>
    <nc r="BR46">
      <v>0</v>
    </nc>
  </rcc>
  <rcc rId="311953" sId="3" numFmtId="4">
    <oc r="BS46">
      <f>'Y:\Документы ТФОМС\Комиссия по разработке ТПОМС\Протоколы\2020\Протокол №10 от 25.06.2020\СМО\[ИГС.xls]Лист2'!$AJ189</f>
    </oc>
    <nc r="BS46">
      <v>0</v>
    </nc>
  </rcc>
  <rcc rId="311954" sId="3" numFmtId="4">
    <oc r="BT46">
      <f>'Y:\Документы ТФОМС\Комиссия по разработке ТПОМС\Протоколы\2020\Протокол №10 от 25.06.2020\СМО\[ИГС.xls]Лист2'!$AJ43</f>
    </oc>
    <nc r="BT46">
      <v>0</v>
    </nc>
  </rcc>
  <rcc rId="311955" sId="3" numFmtId="4">
    <oc r="BU46">
      <f>'Y:\Документы ТФОМС\Комиссия по разработке ТПОМС\Протоколы\2020\Протокол №10 от 25.06.2020\СМО\[ИГС.xls]Лист2'!$AK189</f>
    </oc>
    <nc r="BU46">
      <v>0</v>
    </nc>
  </rcc>
  <rcc rId="311956" sId="3" numFmtId="4">
    <oc r="BV46">
      <f>'Y:\Документы ТФОМС\Комиссия по разработке ТПОМС\Протоколы\2020\Протокол №10 от 25.06.2020\СМО\[ИГС.xls]Лист2'!$AK43</f>
    </oc>
    <nc r="BV46">
      <v>0</v>
    </nc>
  </rcc>
  <rcc rId="311957" sId="3" numFmtId="4">
    <oc r="BW46">
      <f>'Y:\Документы ТФОМС\Комиссия по разработке ТПОМС\Протоколы\2020\Протокол №10 от 25.06.2020\СМО\[ИГС.xls]Лист2'!$AL189</f>
    </oc>
    <nc r="BW46">
      <v>0</v>
    </nc>
  </rcc>
  <rcc rId="311958" sId="3" numFmtId="4">
    <oc r="BX46">
      <f>'Y:\Документы ТФОМС\Комиссия по разработке ТПОМС\Протоколы\2020\Протокол №10 от 25.06.2020\СМО\[ИГС.xls]Лист2'!$AL43</f>
    </oc>
    <nc r="BX46">
      <v>0</v>
    </nc>
  </rcc>
  <rcc rId="311959" sId="3" numFmtId="4">
    <oc r="BY46">
      <f>'Y:\Документы ТФОМС\Комиссия по разработке ТПОМС\Протоколы\2020\Протокол №10 от 25.06.2020\СМО\[ИГС.xls]Лист2'!$AN189</f>
    </oc>
    <nc r="BY46">
      <v>0</v>
    </nc>
  </rcc>
  <rcc rId="311960" sId="3" numFmtId="4">
    <oc r="BZ46">
      <f>'Y:\Документы ТФОМС\Комиссия по разработке ТПОМС\Протоколы\2020\Протокол №10 от 25.06.2020\СМО\[ИГС.xls]Лист2'!$AN43</f>
    </oc>
    <nc r="BZ46">
      <v>0</v>
    </nc>
  </rcc>
  <rcc rId="311961" sId="3" numFmtId="4">
    <oc r="CC46">
      <f>'Y:\Документы ТФОМС\Комиссия по разработке ТПОМС\Протоколы\2020\Протокол №10 от 25.06.2020\СМО\[ИГС.xls]Лист2'!$AQ189</f>
    </oc>
    <nc r="CC46">
      <v>0</v>
    </nc>
  </rcc>
  <rcc rId="311962" sId="3" numFmtId="4">
    <oc r="CD46">
      <f>'Y:\Документы ТФОМС\Комиссия по разработке ТПОМС\Протоколы\2020\Протокол №10 от 25.06.2020\СМО\[ИГС.xls]Лист2'!$AQ43</f>
    </oc>
    <nc r="CD46">
      <v>0</v>
    </nc>
  </rcc>
  <rcc rId="311963" sId="3" numFmtId="4">
    <oc r="CE46">
      <f>'Y:\Документы ТФОМС\Комиссия по разработке ТПОМС\Протоколы\2020\Протокол №10 от 25.06.2020\СМО\[ИГС.xls]Лист2'!$AR189</f>
    </oc>
    <nc r="CE46">
      <v>0</v>
    </nc>
  </rcc>
  <rcc rId="311964" sId="3" numFmtId="4">
    <oc r="CF46">
      <f>'Y:\Документы ТФОМС\Комиссия по разработке ТПОМС\Протоколы\2020\Протокол №10 от 25.06.2020\СМО\[ИГС.xls]Лист2'!$AR43</f>
    </oc>
    <nc r="CF46">
      <v>0</v>
    </nc>
  </rcc>
  <rcc rId="311965" sId="3" numFmtId="4">
    <oc r="CG46">
      <f>'Y:\Документы ТФОМС\Комиссия по разработке ТПОМС\Протоколы\2020\Протокол №10 от 25.06.2020\СМО\[ИГС.xls]Лист2'!$AS189</f>
    </oc>
    <nc r="CG46">
      <v>0</v>
    </nc>
  </rcc>
  <rcc rId="311966" sId="3" numFmtId="4">
    <oc r="CH46">
      <f>'Y:\Документы ТФОМС\Комиссия по разработке ТПОМС\Протоколы\2020\Протокол №10 от 25.06.2020\СМО\[ИГС.xls]Лист2'!$AS43</f>
    </oc>
    <nc r="CH46">
      <v>0</v>
    </nc>
  </rcc>
  <rcc rId="311967" sId="3" numFmtId="4">
    <oc r="CI46">
      <f>'Y:\Документы ТФОМС\Комиссия по разработке ТПОМС\Протоколы\2020\Протокол №10 от 25.06.2020\СМО\[ИГС.xls]Лист2'!$AW189</f>
    </oc>
    <nc r="CI46">
      <v>0</v>
    </nc>
  </rcc>
  <rcc rId="311968" sId="3" numFmtId="4">
    <oc r="CJ46">
      <f>'Y:\Документы ТФОМС\Комиссия по разработке ТПОМС\Протоколы\2020\Протокол №10 от 25.06.2020\СМО\[ИГС.xls]Лист2'!$AW43</f>
    </oc>
    <nc r="CJ46">
      <v>0</v>
    </nc>
  </rcc>
  <rcc rId="311969" sId="3" numFmtId="4">
    <oc r="CK46">
      <f>'Y:\Документы ТФОМС\Комиссия по разработке ТПОМС\Протоколы\2020\Протокол №10 от 25.06.2020\СМО\[ИГС.xls]Лист2'!$AT189</f>
    </oc>
    <nc r="CK46">
      <v>0</v>
    </nc>
  </rcc>
  <rcc rId="311970" sId="3" numFmtId="4">
    <oc r="CL46">
      <f>'Y:\Документы ТФОМС\Комиссия по разработке ТПОМС\Протоколы\2020\Протокол №10 от 25.06.2020\СМО\[ИГС.xls]Лист2'!$AT43</f>
    </oc>
    <nc r="CL46">
      <v>0</v>
    </nc>
  </rcc>
  <rcc rId="311971" sId="3" numFmtId="4">
    <oc r="CM46">
      <f>'Y:\Документы ТФОМС\Комиссия по разработке ТПОМС\Протоколы\2020\Протокол №10 от 25.06.2020\СМО\[ИГС.xls]Лист2'!$AU189</f>
    </oc>
    <nc r="CM46">
      <v>0</v>
    </nc>
  </rcc>
  <rcc rId="311972" sId="3" numFmtId="4">
    <oc r="CN46">
      <f>'Y:\Документы ТФОМС\Комиссия по разработке ТПОМС\Протоколы\2020\Протокол №10 от 25.06.2020\СМО\[ИГС.xls]Лист2'!$AU43</f>
    </oc>
    <nc r="CN46">
      <v>0</v>
    </nc>
  </rcc>
  <rcc rId="311973" sId="3" numFmtId="4">
    <oc r="CO46">
      <f>'Y:\Документы ТФОМС\Комиссия по разработке ТПОМС\Протоколы\2020\Протокол №10 от 25.06.2020\СМО\[ИГС.xls]Лист2'!$AV189</f>
    </oc>
    <nc r="CO46">
      <v>0</v>
    </nc>
  </rcc>
  <rcc rId="311974" sId="3" numFmtId="4">
    <oc r="CP46">
      <f>'Y:\Документы ТФОМС\Комиссия по разработке ТПОМС\Протоколы\2020\Протокол №10 от 25.06.2020\СМО\[ИГС.xls]Лист2'!$AV43</f>
    </oc>
    <nc r="CP46">
      <v>0</v>
    </nc>
  </rcc>
  <rcc rId="311975" sId="3" numFmtId="4">
    <oc r="CQ46">
      <f>'Y:\Документы ТФОМС\Комиссия по разработке ТПОМС\Протоколы\2020\Протокол №10 от 25.06.2020\СМО\[ИГС.xls]Лист2'!$AX189</f>
    </oc>
    <nc r="CQ46">
      <v>0</v>
    </nc>
  </rcc>
  <rcc rId="311976" sId="3" numFmtId="4">
    <oc r="CR46">
      <f>'Y:\Документы ТФОМС\Комиссия по разработке ТПОМС\Протоколы\2020\Протокол №10 от 25.06.2020\СМО\[ИГС.xls]Лист2'!$AX43</f>
    </oc>
    <nc r="CR46">
      <v>0</v>
    </nc>
  </rcc>
  <rcc rId="311977" sId="3" numFmtId="4">
    <oc r="AA47">
      <f>'Y:\Документы ТФОМС\Комиссия по разработке ТПОМС\Протоколы\2020\Протокол №10 от 25.06.2020\СМО\[ИГС.xls]Лист2'!$M190</f>
    </oc>
    <nc r="AA47">
      <v>5</v>
    </nc>
  </rcc>
  <rcc rId="311978" sId="3" numFmtId="4">
    <oc r="AB47">
      <f>'Y:\Документы ТФОМС\Комиссия по разработке ТПОМС\Протоколы\2020\Протокол №10 от 25.06.2020\СМО\[ИГС.xls]Лист2'!$M44</f>
    </oc>
    <nc r="AB47">
      <v>1237.55</v>
    </nc>
  </rcc>
  <rcc rId="311979" sId="3" numFmtId="4">
    <oc r="AC47">
      <f>'Y:\Документы ТФОМС\Комиссия по разработке ТПОМС\Протоколы\2020\Протокол №10 от 25.06.2020\СМО\[ИГС.xls]Лист2'!$N190</f>
    </oc>
    <nc r="AC47">
      <v>0</v>
    </nc>
  </rcc>
  <rcc rId="311980" sId="3" numFmtId="4">
    <oc r="AD47">
      <f>'Y:\Документы ТФОМС\Комиссия по разработке ТПОМС\Протоколы\2020\Протокол №10 от 25.06.2020\СМО\[ИГС.xls]Лист2'!$N44</f>
    </oc>
    <nc r="AD47">
      <v>0</v>
    </nc>
  </rcc>
  <rcc rId="311981" sId="3" numFmtId="4">
    <oc r="AE47">
      <f>'Y:\Документы ТФОМС\Комиссия по разработке ТПОМС\Протоколы\2020\Протокол №10 от 25.06.2020\СМО\[ИГС.xls]Лист2'!$O190</f>
    </oc>
    <nc r="AE47">
      <v>62</v>
    </nc>
  </rcc>
  <rcc rId="311982" sId="3" numFmtId="4">
    <oc r="AF47">
      <f>'Y:\Документы ТФОМС\Комиссия по разработке ТПОМС\Протоколы\2020\Протокол №10 от 25.06.2020\СМО\[ИГС.xls]Лист2'!$O44</f>
    </oc>
    <nc r="AF47">
      <v>4737862.6500000004</v>
    </nc>
  </rcc>
  <rcc rId="311983" sId="3" numFmtId="4">
    <oc r="AG47">
      <f>'Y:\Документы ТФОМС\Комиссия по разработке ТПОМС\Протоколы\2020\Протокол №10 от 25.06.2020\СМО\[ИГС.xls]Лист2'!$S190</f>
    </oc>
    <nc r="AG47">
      <v>0</v>
    </nc>
  </rcc>
  <rcc rId="311984" sId="3" numFmtId="4">
    <oc r="AH47">
      <f>'Y:\Документы ТФОМС\Комиссия по разработке ТПОМС\Протоколы\2020\Протокол №10 от 25.06.2020\СМО\[ИГС.xls]Лист2'!$S44</f>
    </oc>
    <nc r="AH47">
      <v>0</v>
    </nc>
  </rcc>
  <rcc rId="311985" sId="3" numFmtId="4">
    <oc r="AI47">
      <f>'Y:\Документы ТФОМС\Комиссия по разработке ТПОМС\Протоколы\2020\Протокол №10 от 25.06.2020\СМО\[ИГС.xls]Лист2'!$P190</f>
    </oc>
    <nc r="AI47">
      <v>0</v>
    </nc>
  </rcc>
  <rcc rId="311986" sId="3" numFmtId="4">
    <oc r="AJ47">
      <f>'Y:\Документы ТФОМС\Комиссия по разработке ТПОМС\Протоколы\2020\Протокол №10 от 25.06.2020\СМО\[ИГС.xls]Лист2'!$P44</f>
    </oc>
    <nc r="AJ47">
      <v>0</v>
    </nc>
  </rcc>
  <rcc rId="311987" sId="3" numFmtId="4">
    <oc r="AK47">
      <f>'Y:\Документы ТФОМС\Комиссия по разработке ТПОМС\Протоколы\2020\Протокол №10 от 25.06.2020\СМО\[ИГС.xls]Лист2'!$Q190</f>
    </oc>
    <nc r="AK47">
      <v>0</v>
    </nc>
  </rcc>
  <rcc rId="311988" sId="3" numFmtId="4">
    <oc r="AL47">
      <f>'Y:\Документы ТФОМС\Комиссия по разработке ТПОМС\Протоколы\2020\Протокол №10 от 25.06.2020\СМО\[ИГС.xls]Лист2'!$Q44</f>
    </oc>
    <nc r="AL47">
      <v>0</v>
    </nc>
  </rcc>
  <rcc rId="311989" sId="3" numFmtId="4">
    <oc r="AM47">
      <f>'Y:\Документы ТФОМС\Комиссия по разработке ТПОМС\Протоколы\2020\Протокол №10 от 25.06.2020\СМО\[ИГС.xls]Лист2'!$R190</f>
    </oc>
    <nc r="AM47">
      <v>0</v>
    </nc>
  </rcc>
  <rcc rId="311990" sId="3" numFmtId="4">
    <oc r="AN47">
      <f>'Y:\Документы ТФОМС\Комиссия по разработке ТПОМС\Протоколы\2020\Протокол №10 от 25.06.2020\СМО\[ИГС.xls]Лист2'!$R44</f>
    </oc>
    <nc r="AN47">
      <v>0</v>
    </nc>
  </rcc>
  <rcc rId="311991" sId="3" numFmtId="4">
    <oc r="AO47">
      <f>'Y:\Документы ТФОМС\Комиссия по разработке ТПОМС\Протоколы\2020\Протокол №10 от 25.06.2020\СМО\[ИГС.xls]Лист2'!$T190</f>
    </oc>
    <nc r="AO47">
      <v>0</v>
    </nc>
  </rcc>
  <rcc rId="311992" sId="3" numFmtId="4">
    <oc r="AP47">
      <f>'Y:\Документы ТФОМС\Комиссия по разработке ТПОМС\Протоколы\2020\Протокол №10 от 25.06.2020\СМО\[ИГС.xls]Лист2'!$T44</f>
    </oc>
    <nc r="AP47">
      <v>0</v>
    </nc>
  </rcc>
  <rcc rId="311993" sId="3" numFmtId="4">
    <oc r="AS47">
      <f>'Y:\Документы ТФОМС\Комиссия по разработке ТПОМС\Протоколы\2020\Протокол №10 от 25.06.2020\СМО\[ИГС.xls]Лист2'!$W190</f>
    </oc>
    <nc r="AS47">
      <v>5</v>
    </nc>
  </rcc>
  <rcc rId="311994" sId="3" numFmtId="4">
    <oc r="AT47">
      <f>'Y:\Документы ТФОМС\Комиссия по разработке ТПОМС\Протоколы\2020\Протокол №10 от 25.06.2020\СМО\[ИГС.xls]Лист2'!$W44</f>
    </oc>
    <nc r="AT47">
      <v>1237.55</v>
    </nc>
  </rcc>
  <rcc rId="311995" sId="3" numFmtId="4">
    <oc r="AU47">
      <f>'Y:\Документы ТФОМС\Комиссия по разработке ТПОМС\Протоколы\2020\Протокол №10 от 25.06.2020\СМО\[ИГС.xls]Лист2'!$X190</f>
    </oc>
    <nc r="AU47">
      <v>0</v>
    </nc>
  </rcc>
  <rcc rId="311996" sId="3" numFmtId="4">
    <oc r="AV47">
      <f>'Y:\Документы ТФОМС\Комиссия по разработке ТПОМС\Протоколы\2020\Протокол №10 от 25.06.2020\СМО\[ИГС.xls]Лист2'!$X44</f>
    </oc>
    <nc r="AV47">
      <v>0</v>
    </nc>
  </rcc>
  <rcc rId="311997" sId="3" numFmtId="4">
    <oc r="AW47">
      <f>'Y:\Документы ТФОМС\Комиссия по разработке ТПОМС\Протоколы\2020\Протокол №10 от 25.06.2020\СМО\[ИГС.xls]Лист2'!$Y190</f>
    </oc>
    <nc r="AW47">
      <v>64</v>
    </nc>
  </rcc>
  <rcc rId="311998" sId="3" numFmtId="4">
    <oc r="AX47">
      <f>'Y:\Документы ТФОМС\Комиссия по разработке ТПОМС\Протоколы\2020\Протокол №10 от 25.06.2020\СМО\[ИГС.xls]Лист2'!$Y44</f>
    </oc>
    <nc r="AX47">
      <v>4958726.6500000004</v>
    </nc>
  </rcc>
  <rcc rId="311999" sId="3" numFmtId="4">
    <oc r="AY47">
      <f>'Y:\Документы ТФОМС\Комиссия по разработке ТПОМС\Протоколы\2020\Протокол №10 от 25.06.2020\СМО\[ИГС.xls]Лист2'!$AC190</f>
    </oc>
    <nc r="AY47">
      <v>0</v>
    </nc>
  </rcc>
  <rcc rId="312000" sId="3" numFmtId="4">
    <oc r="AZ47">
      <f>'Y:\Документы ТФОМС\Комиссия по разработке ТПОМС\Протоколы\2020\Протокол №10 от 25.06.2020\СМО\[ИГС.xls]Лист2'!$AC44</f>
    </oc>
    <nc r="AZ47">
      <v>0</v>
    </nc>
  </rcc>
  <rcc rId="312001" sId="3" numFmtId="4">
    <oc r="BA47">
      <f>'Y:\Документы ТФОМС\Комиссия по разработке ТПОМС\Протоколы\2020\Протокол №10 от 25.06.2020\СМО\[ИГС.xls]Лист2'!$Z190</f>
    </oc>
    <nc r="BA47">
      <v>0</v>
    </nc>
  </rcc>
  <rcc rId="312002" sId="3" numFmtId="4">
    <oc r="BB47">
      <f>'Y:\Документы ТФОМС\Комиссия по разработке ТПОМС\Протоколы\2020\Протокол №10 от 25.06.2020\СМО\[ИГС.xls]Лист2'!$Z44</f>
    </oc>
    <nc r="BB47">
      <v>0</v>
    </nc>
  </rcc>
  <rcc rId="312003" sId="3" numFmtId="4">
    <oc r="BC47">
      <f>'Y:\Документы ТФОМС\Комиссия по разработке ТПОМС\Протоколы\2020\Протокол №10 от 25.06.2020\СМО\[ИГС.xls]Лист2'!$AA190</f>
    </oc>
    <nc r="BC47">
      <v>0</v>
    </nc>
  </rcc>
  <rcc rId="312004" sId="3" numFmtId="4">
    <oc r="BD47">
      <f>'Y:\Документы ТФОМС\Комиссия по разработке ТПОМС\Протоколы\2020\Протокол №10 от 25.06.2020\СМО\[ИГС.xls]Лист2'!$AA44</f>
    </oc>
    <nc r="BD47">
      <v>0</v>
    </nc>
  </rcc>
  <rcc rId="312005" sId="3" numFmtId="4">
    <oc r="BE47">
      <f>'Y:\Документы ТФОМС\Комиссия по разработке ТПОМС\Протоколы\2020\Протокол №10 от 25.06.2020\СМО\[ИГС.xls]Лист2'!$AB190</f>
    </oc>
    <nc r="BE47">
      <v>0</v>
    </nc>
  </rcc>
  <rcc rId="312006" sId="3" numFmtId="4">
    <oc r="BF47">
      <f>'Y:\Документы ТФОМС\Комиссия по разработке ТПОМС\Протоколы\2020\Протокол №10 от 25.06.2020\СМО\[ИГС.xls]Лист2'!$AB44</f>
    </oc>
    <nc r="BF47">
      <v>0</v>
    </nc>
  </rcc>
  <rcc rId="312007" sId="3" numFmtId="4">
    <oc r="BG47">
      <f>'Y:\Документы ТФОМС\Комиссия по разработке ТПОМС\Протоколы\2020\Протокол №10 от 25.06.2020\СМО\[ИГС.xls]Лист2'!$AD190</f>
    </oc>
    <nc r="BG47">
      <v>0</v>
    </nc>
  </rcc>
  <rcc rId="312008" sId="3" numFmtId="4">
    <oc r="BH47">
      <f>'Y:\Документы ТФОМС\Комиссия по разработке ТПОМС\Протоколы\2020\Протокол №10 от 25.06.2020\СМО\[ИГС.xls]Лист2'!$AD44</f>
    </oc>
    <nc r="BH47">
      <v>0</v>
    </nc>
  </rcc>
  <rcc rId="312009" sId="3" numFmtId="4">
    <oc r="BK47">
      <f>'Y:\Документы ТФОМС\Комиссия по разработке ТПОМС\Протоколы\2020\Протокол №10 от 25.06.2020\СМО\[ИГС.xls]Лист2'!$AG190</f>
    </oc>
    <nc r="BK47">
      <v>5</v>
    </nc>
  </rcc>
  <rcc rId="312010" sId="3" numFmtId="4">
    <oc r="BL47">
      <f>'Y:\Документы ТФОМС\Комиссия по разработке ТПОМС\Протоколы\2020\Протокол №10 от 25.06.2020\СМО\[ИГС.xls]Лист2'!$AG44</f>
    </oc>
    <nc r="BL47">
      <v>1237.55</v>
    </nc>
  </rcc>
  <rcc rId="312011" sId="3" numFmtId="4">
    <oc r="BM47">
      <f>'Y:\Документы ТФОМС\Комиссия по разработке ТПОМС\Протоколы\2020\Протокол №10 от 25.06.2020\СМО\[ИГС.xls]Лист2'!$AH190</f>
    </oc>
    <nc r="BM47">
      <v>0</v>
    </nc>
  </rcc>
  <rcc rId="312012" sId="3" numFmtId="4">
    <oc r="BN47">
      <f>'Y:\Документы ТФОМС\Комиссия по разработке ТПОМС\Протоколы\2020\Протокол №10 от 25.06.2020\СМО\[ИГС.xls]Лист2'!$AH44</f>
    </oc>
    <nc r="BN47">
      <v>0</v>
    </nc>
  </rcc>
  <rcc rId="312013" sId="3" numFmtId="4">
    <oc r="BO47">
      <f>'Y:\Документы ТФОМС\Комиссия по разработке ТПОМС\Протоколы\2020\Протокол №10 от 25.06.2020\СМО\[ИГС.xls]Лист2'!$AI190</f>
    </oc>
    <nc r="BO47">
      <v>64</v>
    </nc>
  </rcc>
  <rcc rId="312014" sId="3" numFmtId="4">
    <oc r="BP47">
      <f>'Y:\Документы ТФОМС\Комиссия по разработке ТПОМС\Протоколы\2020\Протокол №10 от 25.06.2020\СМО\[ИГС.xls]Лист2'!$AI44</f>
    </oc>
    <nc r="BP47">
      <v>4958726.6500000004</v>
    </nc>
  </rcc>
  <rcc rId="312015" sId="3" numFmtId="4">
    <oc r="BQ47">
      <f>'Y:\Документы ТФОМС\Комиссия по разработке ТПОМС\Протоколы\2020\Протокол №10 от 25.06.2020\СМО\[ИГС.xls]Лист2'!$AM190</f>
    </oc>
    <nc r="BQ47">
      <v>0</v>
    </nc>
  </rcc>
  <rcc rId="312016" sId="3" numFmtId="4">
    <oc r="BR47">
      <f>'Y:\Документы ТФОМС\Комиссия по разработке ТПОМС\Протоколы\2020\Протокол №10 от 25.06.2020\СМО\[ИГС.xls]Лист2'!$AM44</f>
    </oc>
    <nc r="BR47">
      <v>0</v>
    </nc>
  </rcc>
  <rcc rId="312017" sId="3" numFmtId="4">
    <oc r="BS47">
      <f>'Y:\Документы ТФОМС\Комиссия по разработке ТПОМС\Протоколы\2020\Протокол №10 от 25.06.2020\СМО\[ИГС.xls]Лист2'!$AJ190</f>
    </oc>
    <nc r="BS47">
      <v>0</v>
    </nc>
  </rcc>
  <rcc rId="312018" sId="3" numFmtId="4">
    <oc r="BT47">
      <f>'Y:\Документы ТФОМС\Комиссия по разработке ТПОМС\Протоколы\2020\Протокол №10 от 25.06.2020\СМО\[ИГС.xls]Лист2'!$AJ44</f>
    </oc>
    <nc r="BT47">
      <v>0</v>
    </nc>
  </rcc>
  <rcc rId="312019" sId="3" numFmtId="4">
    <oc r="BU47">
      <f>'Y:\Документы ТФОМС\Комиссия по разработке ТПОМС\Протоколы\2020\Протокол №10 от 25.06.2020\СМО\[ИГС.xls]Лист2'!$AK190</f>
    </oc>
    <nc r="BU47">
      <v>0</v>
    </nc>
  </rcc>
  <rcc rId="312020" sId="3" numFmtId="4">
    <oc r="BV47">
      <f>'Y:\Документы ТФОМС\Комиссия по разработке ТПОМС\Протоколы\2020\Протокол №10 от 25.06.2020\СМО\[ИГС.xls]Лист2'!$AK44</f>
    </oc>
    <nc r="BV47">
      <v>0</v>
    </nc>
  </rcc>
  <rcc rId="312021" sId="3" numFmtId="4">
    <oc r="BW47">
      <f>'Y:\Документы ТФОМС\Комиссия по разработке ТПОМС\Протоколы\2020\Протокол №10 от 25.06.2020\СМО\[ИГС.xls]Лист2'!$AL190</f>
    </oc>
    <nc r="BW47">
      <v>0</v>
    </nc>
  </rcc>
  <rcc rId="312022" sId="3" numFmtId="4">
    <oc r="BX47">
      <f>'Y:\Документы ТФОМС\Комиссия по разработке ТПОМС\Протоколы\2020\Протокол №10 от 25.06.2020\СМО\[ИГС.xls]Лист2'!$AL44</f>
    </oc>
    <nc r="BX47">
      <v>0</v>
    </nc>
  </rcc>
  <rcc rId="312023" sId="3" numFmtId="4">
    <oc r="BY47">
      <f>'Y:\Документы ТФОМС\Комиссия по разработке ТПОМС\Протоколы\2020\Протокол №10 от 25.06.2020\СМО\[ИГС.xls]Лист2'!$AN190</f>
    </oc>
    <nc r="BY47">
      <v>0</v>
    </nc>
  </rcc>
  <rcc rId="312024" sId="3" numFmtId="4">
    <oc r="BZ47">
      <f>'Y:\Документы ТФОМС\Комиссия по разработке ТПОМС\Протоколы\2020\Протокол №10 от 25.06.2020\СМО\[ИГС.xls]Лист2'!$AN44</f>
    </oc>
    <nc r="BZ47">
      <v>0</v>
    </nc>
  </rcc>
  <rcc rId="312025" sId="3" numFmtId="4">
    <oc r="CC47">
      <f>'Y:\Документы ТФОМС\Комиссия по разработке ТПОМС\Протоколы\2020\Протокол №10 от 25.06.2020\СМО\[ИГС.xls]Лист2'!$AQ190</f>
    </oc>
    <nc r="CC47">
      <v>5</v>
    </nc>
  </rcc>
  <rcc rId="312026" sId="3" numFmtId="4">
    <oc r="CD47">
      <f>'Y:\Документы ТФОМС\Комиссия по разработке ТПОМС\Протоколы\2020\Протокол №10 от 25.06.2020\СМО\[ИГС.xls]Лист2'!$AQ44</f>
    </oc>
    <nc r="CD47">
      <v>1237.55</v>
    </nc>
  </rcc>
  <rcc rId="312027" sId="3" numFmtId="4">
    <oc r="CE47">
      <f>'Y:\Документы ТФОМС\Комиссия по разработке ТПОМС\Протоколы\2020\Протокол №10 от 25.06.2020\СМО\[ИГС.xls]Лист2'!$AR190</f>
    </oc>
    <nc r="CE47">
      <v>0</v>
    </nc>
  </rcc>
  <rcc rId="312028" sId="3" numFmtId="4">
    <oc r="CF47">
      <f>'Y:\Документы ТФОМС\Комиссия по разработке ТПОМС\Протоколы\2020\Протокол №10 от 25.06.2020\СМО\[ИГС.xls]Лист2'!$AR44</f>
    </oc>
    <nc r="CF47">
      <v>0</v>
    </nc>
  </rcc>
  <rcc rId="312029" sId="3" numFmtId="4">
    <oc r="CG47">
      <f>'Y:\Документы ТФОМС\Комиссия по разработке ТПОМС\Протоколы\2020\Протокол №10 от 25.06.2020\СМО\[ИГС.xls]Лист2'!$AS190</f>
    </oc>
    <nc r="CG47">
      <v>62</v>
    </nc>
  </rcc>
  <rcc rId="312030" sId="3" numFmtId="4">
    <oc r="CH47">
      <f>'Y:\Документы ТФОМС\Комиссия по разработке ТПОМС\Протоколы\2020\Протокол №10 от 25.06.2020\СМО\[ИГС.xls]Лист2'!$AS44</f>
    </oc>
    <nc r="CH47">
      <v>4737862.6500000004</v>
    </nc>
  </rcc>
  <rcc rId="312031" sId="3" numFmtId="4">
    <oc r="CI47">
      <f>'Y:\Документы ТФОМС\Комиссия по разработке ТПОМС\Протоколы\2020\Протокол №10 от 25.06.2020\СМО\[ИГС.xls]Лист2'!$AW190</f>
    </oc>
    <nc r="CI47">
      <v>0</v>
    </nc>
  </rcc>
  <rcc rId="312032" sId="3" numFmtId="4">
    <oc r="CJ47">
      <f>'Y:\Документы ТФОМС\Комиссия по разработке ТПОМС\Протоколы\2020\Протокол №10 от 25.06.2020\СМО\[ИГС.xls]Лист2'!$AW44</f>
    </oc>
    <nc r="CJ47">
      <v>0</v>
    </nc>
  </rcc>
  <rcc rId="312033" sId="3" numFmtId="4">
    <oc r="CK47">
      <f>'Y:\Документы ТФОМС\Комиссия по разработке ТПОМС\Протоколы\2020\Протокол №10 от 25.06.2020\СМО\[ИГС.xls]Лист2'!$AT190</f>
    </oc>
    <nc r="CK47">
      <v>0</v>
    </nc>
  </rcc>
  <rcc rId="312034" sId="3" numFmtId="4">
    <oc r="CL47">
      <f>'Y:\Документы ТФОМС\Комиссия по разработке ТПОМС\Протоколы\2020\Протокол №10 от 25.06.2020\СМО\[ИГС.xls]Лист2'!$AT44</f>
    </oc>
    <nc r="CL47">
      <v>0</v>
    </nc>
  </rcc>
  <rcc rId="312035" sId="3" numFmtId="4">
    <oc r="CM47">
      <f>'Y:\Документы ТФОМС\Комиссия по разработке ТПОМС\Протоколы\2020\Протокол №10 от 25.06.2020\СМО\[ИГС.xls]Лист2'!$AU190</f>
    </oc>
    <nc r="CM47">
      <v>0</v>
    </nc>
  </rcc>
  <rcc rId="312036" sId="3" numFmtId="4">
    <oc r="CN47">
      <f>'Y:\Документы ТФОМС\Комиссия по разработке ТПОМС\Протоколы\2020\Протокол №10 от 25.06.2020\СМО\[ИГС.xls]Лист2'!$AU44</f>
    </oc>
    <nc r="CN47">
      <v>0</v>
    </nc>
  </rcc>
  <rcc rId="312037" sId="3" numFmtId="4">
    <oc r="CO47">
      <f>'Y:\Документы ТФОМС\Комиссия по разработке ТПОМС\Протоколы\2020\Протокол №10 от 25.06.2020\СМО\[ИГС.xls]Лист2'!$AV190</f>
    </oc>
    <nc r="CO47">
      <v>0</v>
    </nc>
  </rcc>
  <rcc rId="312038" sId="3" numFmtId="4">
    <oc r="CP47">
      <f>'Y:\Документы ТФОМС\Комиссия по разработке ТПОМС\Протоколы\2020\Протокол №10 от 25.06.2020\СМО\[ИГС.xls]Лист2'!$AV44</f>
    </oc>
    <nc r="CP47">
      <v>0</v>
    </nc>
  </rcc>
  <rcc rId="312039" sId="3" numFmtId="4">
    <oc r="CQ47">
      <f>'Y:\Документы ТФОМС\Комиссия по разработке ТПОМС\Протоколы\2020\Протокол №10 от 25.06.2020\СМО\[ИГС.xls]Лист2'!$AX190</f>
    </oc>
    <nc r="CQ47">
      <v>0</v>
    </nc>
  </rcc>
  <rcc rId="312040" sId="3" numFmtId="4">
    <oc r="CR47">
      <f>'Y:\Документы ТФОМС\Комиссия по разработке ТПОМС\Протоколы\2020\Протокол №10 от 25.06.2020\СМО\[ИГС.xls]Лист2'!$AX44</f>
    </oc>
    <nc r="CR47">
      <v>0</v>
    </nc>
  </rcc>
  <rcc rId="312041" sId="3" numFmtId="4">
    <oc r="AA48">
      <f>'Y:\Документы ТФОМС\Комиссия по разработке ТПОМС\Протоколы\2020\Протокол №10 от 25.06.2020\СМО\[ИГС.xls]Лист2'!$M191</f>
    </oc>
    <nc r="AA48">
      <v>0</v>
    </nc>
  </rcc>
  <rcc rId="312042" sId="3" numFmtId="4">
    <oc r="AB48">
      <f>'Y:\Документы ТФОМС\Комиссия по разработке ТПОМС\Протоколы\2020\Протокол №10 от 25.06.2020\СМО\[ИГС.xls]Лист2'!$M45</f>
    </oc>
    <nc r="AB48">
      <v>0</v>
    </nc>
  </rcc>
  <rcc rId="312043" sId="3" numFmtId="4">
    <oc r="AC48">
      <f>'Y:\Документы ТФОМС\Комиссия по разработке ТПОМС\Протоколы\2020\Протокол №10 от 25.06.2020\СМО\[ИГС.xls]Лист2'!$N191</f>
    </oc>
    <nc r="AC48">
      <v>0</v>
    </nc>
  </rcc>
  <rcc rId="312044" sId="3" numFmtId="4">
    <oc r="AD48">
      <f>'Y:\Документы ТФОМС\Комиссия по разработке ТПОМС\Протоколы\2020\Протокол №10 от 25.06.2020\СМО\[ИГС.xls]Лист2'!$N45</f>
    </oc>
    <nc r="AD48">
      <v>0</v>
    </nc>
  </rcc>
  <rcc rId="312045" sId="3" numFmtId="4">
    <oc r="AE48">
      <f>'Y:\Документы ТФОМС\Комиссия по разработке ТПОМС\Протоколы\2020\Протокол №10 от 25.06.2020\СМО\[ИГС.xls]Лист2'!$O191</f>
    </oc>
    <nc r="AE48">
      <v>0</v>
    </nc>
  </rcc>
  <rcc rId="312046" sId="3" numFmtId="4">
    <oc r="AF48">
      <f>'Y:\Документы ТФОМС\Комиссия по разработке ТПОМС\Протоколы\2020\Протокол №10 от 25.06.2020\СМО\[ИГС.xls]Лист2'!$O45</f>
    </oc>
    <nc r="AF48">
      <v>1723438.99</v>
    </nc>
  </rcc>
  <rcc rId="312047" sId="3" numFmtId="4">
    <oc r="AG48">
      <f>'Y:\Документы ТФОМС\Комиссия по разработке ТПОМС\Протоколы\2020\Протокол №10 от 25.06.2020\СМО\[ИГС.xls]Лист2'!$S191</f>
    </oc>
    <nc r="AG48">
      <v>0</v>
    </nc>
  </rcc>
  <rcc rId="312048" sId="3" numFmtId="4">
    <oc r="AH48">
      <f>'Y:\Документы ТФОМС\Комиссия по разработке ТПОМС\Протоколы\2020\Протокол №10 от 25.06.2020\СМО\[ИГС.xls]Лист2'!$S45</f>
    </oc>
    <nc r="AH48">
      <v>0</v>
    </nc>
  </rcc>
  <rcc rId="312049" sId="3" numFmtId="4">
    <oc r="AI48">
      <f>'Y:\Документы ТФОМС\Комиссия по разработке ТПОМС\Протоколы\2020\Протокол №10 от 25.06.2020\СМО\[ИГС.xls]Лист2'!$P191</f>
    </oc>
    <nc r="AI48">
      <v>0</v>
    </nc>
  </rcc>
  <rcc rId="312050" sId="3" numFmtId="4">
    <oc r="AJ48">
      <f>'Y:\Документы ТФОМС\Комиссия по разработке ТПОМС\Протоколы\2020\Протокол №10 от 25.06.2020\СМО\[ИГС.xls]Лист2'!$P45</f>
    </oc>
    <nc r="AJ48">
      <v>0</v>
    </nc>
  </rcc>
  <rcc rId="312051" sId="3" numFmtId="4">
    <oc r="AK48">
      <f>'Y:\Документы ТФОМС\Комиссия по разработке ТПОМС\Протоколы\2020\Протокол №10 от 25.06.2020\СМО\[ИГС.xls]Лист2'!$Q191</f>
    </oc>
    <nc r="AK48">
      <v>0</v>
    </nc>
  </rcc>
  <rcc rId="312052" sId="3" numFmtId="4">
    <oc r="AL48">
      <f>'Y:\Документы ТФОМС\Комиссия по разработке ТПОМС\Протоколы\2020\Протокол №10 от 25.06.2020\СМО\[ИГС.xls]Лист2'!$Q45</f>
    </oc>
    <nc r="AL48">
      <v>0</v>
    </nc>
  </rcc>
  <rcc rId="312053" sId="3" numFmtId="4">
    <oc r="AM48">
      <f>'Y:\Документы ТФОМС\Комиссия по разработке ТПОМС\Протоколы\2020\Протокол №10 от 25.06.2020\СМО\[ИГС.xls]Лист2'!$R191</f>
    </oc>
    <nc r="AM48">
      <v>0</v>
    </nc>
  </rcc>
  <rcc rId="312054" sId="3" numFmtId="4">
    <oc r="AN48">
      <f>'Y:\Документы ТФОМС\Комиссия по разработке ТПОМС\Протоколы\2020\Протокол №10 от 25.06.2020\СМО\[ИГС.xls]Лист2'!$R45</f>
    </oc>
    <nc r="AN48">
      <v>0</v>
    </nc>
  </rcc>
  <rcc rId="312055" sId="3" numFmtId="4">
    <oc r="AO48">
      <f>'Y:\Документы ТФОМС\Комиссия по разработке ТПОМС\Протоколы\2020\Протокол №10 от 25.06.2020\СМО\[ИГС.xls]Лист2'!$T191</f>
    </oc>
    <nc r="AO48">
      <v>0</v>
    </nc>
  </rcc>
  <rcc rId="312056" sId="3" numFmtId="4">
    <oc r="AP48">
      <f>'Y:\Документы ТФОМС\Комиссия по разработке ТПОМС\Протоколы\2020\Протокол №10 от 25.06.2020\СМО\[ИГС.xls]Лист2'!$T45</f>
    </oc>
    <nc r="AP48">
      <v>0</v>
    </nc>
  </rcc>
  <rcc rId="312057" sId="3" numFmtId="4">
    <oc r="AS48">
      <f>'Y:\Документы ТФОМС\Комиссия по разработке ТПОМС\Протоколы\2020\Протокол №10 от 25.06.2020\СМО\[ИГС.xls]Лист2'!$W191</f>
    </oc>
    <nc r="AS48">
      <v>0</v>
    </nc>
  </rcc>
  <rcc rId="312058" sId="3" numFmtId="4">
    <oc r="AT48">
      <f>'Y:\Документы ТФОМС\Комиссия по разработке ТПОМС\Протоколы\2020\Протокол №10 от 25.06.2020\СМО\[ИГС.xls]Лист2'!$W45</f>
    </oc>
    <nc r="AT48">
      <v>0</v>
    </nc>
  </rcc>
  <rcc rId="312059" sId="3" numFmtId="4">
    <oc r="AU48">
      <f>'Y:\Документы ТФОМС\Комиссия по разработке ТПОМС\Протоколы\2020\Протокол №10 от 25.06.2020\СМО\[ИГС.xls]Лист2'!$X191</f>
    </oc>
    <nc r="AU48">
      <v>0</v>
    </nc>
  </rcc>
  <rcc rId="312060" sId="3" numFmtId="4">
    <oc r="AV48">
      <f>'Y:\Документы ТФОМС\Комиссия по разработке ТПОМС\Протоколы\2020\Протокол №10 от 25.06.2020\СМО\[ИГС.xls]Лист2'!$X45</f>
    </oc>
    <nc r="AV48">
      <v>0</v>
    </nc>
  </rcc>
  <rcc rId="312061" sId="3" numFmtId="4">
    <oc r="AW48">
      <f>'Y:\Документы ТФОМС\Комиссия по разработке ТПОМС\Протоколы\2020\Протокол №10 от 25.06.2020\СМО\[ИГС.xls]Лист2'!$Y191</f>
    </oc>
    <nc r="AW48">
      <v>0</v>
    </nc>
  </rcc>
  <rcc rId="312062" sId="3" numFmtId="4">
    <oc r="AX48">
      <f>'Y:\Документы ТФОМС\Комиссия по разработке ТПОМС\Протоколы\2020\Протокол №10 от 25.06.2020\СМО\[ИГС.xls]Лист2'!$Y45</f>
    </oc>
    <nc r="AX48">
      <v>2013254.31</v>
    </nc>
  </rcc>
  <rcc rId="312063" sId="3" numFmtId="4">
    <oc r="AY48">
      <f>'Y:\Документы ТФОМС\Комиссия по разработке ТПОМС\Протоколы\2020\Протокол №10 от 25.06.2020\СМО\[ИГС.xls]Лист2'!$AC191</f>
    </oc>
    <nc r="AY48">
      <v>0</v>
    </nc>
  </rcc>
  <rcc rId="312064" sId="3" numFmtId="4">
    <oc r="AZ48">
      <f>'Y:\Документы ТФОМС\Комиссия по разработке ТПОМС\Протоколы\2020\Протокол №10 от 25.06.2020\СМО\[ИГС.xls]Лист2'!$AC45</f>
    </oc>
    <nc r="AZ48">
      <v>0</v>
    </nc>
  </rcc>
  <rcc rId="312065" sId="3" numFmtId="4">
    <oc r="BA48">
      <f>'Y:\Документы ТФОМС\Комиссия по разработке ТПОМС\Протоколы\2020\Протокол №10 от 25.06.2020\СМО\[ИГС.xls]Лист2'!$Z191</f>
    </oc>
    <nc r="BA48">
      <v>0</v>
    </nc>
  </rcc>
  <rcc rId="312066" sId="3" numFmtId="4">
    <oc r="BB48">
      <f>'Y:\Документы ТФОМС\Комиссия по разработке ТПОМС\Протоколы\2020\Протокол №10 от 25.06.2020\СМО\[ИГС.xls]Лист2'!$Z45</f>
    </oc>
    <nc r="BB48">
      <v>0</v>
    </nc>
  </rcc>
  <rcc rId="312067" sId="3" numFmtId="4">
    <oc r="BC48">
      <f>'Y:\Документы ТФОМС\Комиссия по разработке ТПОМС\Протоколы\2020\Протокол №10 от 25.06.2020\СМО\[ИГС.xls]Лист2'!$AA191</f>
    </oc>
    <nc r="BC48">
      <v>0</v>
    </nc>
  </rcc>
  <rcc rId="312068" sId="3" numFmtId="4">
    <oc r="BD48">
      <f>'Y:\Документы ТФОМС\Комиссия по разработке ТПОМС\Протоколы\2020\Протокол №10 от 25.06.2020\СМО\[ИГС.xls]Лист2'!$AA45</f>
    </oc>
    <nc r="BD48">
      <v>0</v>
    </nc>
  </rcc>
  <rcc rId="312069" sId="3" numFmtId="4">
    <oc r="BE48">
      <f>'Y:\Документы ТФОМС\Комиссия по разработке ТПОМС\Протоколы\2020\Протокол №10 от 25.06.2020\СМО\[ИГС.xls]Лист2'!$AB191</f>
    </oc>
    <nc r="BE48">
      <v>0</v>
    </nc>
  </rcc>
  <rcc rId="312070" sId="3" numFmtId="4">
    <oc r="BF48">
      <f>'Y:\Документы ТФОМС\Комиссия по разработке ТПОМС\Протоколы\2020\Протокол №10 от 25.06.2020\СМО\[ИГС.xls]Лист2'!$AB45</f>
    </oc>
    <nc r="BF48">
      <v>0</v>
    </nc>
  </rcc>
  <rcc rId="312071" sId="3" numFmtId="4">
    <oc r="BG48">
      <f>'Y:\Документы ТФОМС\Комиссия по разработке ТПОМС\Протоколы\2020\Протокол №10 от 25.06.2020\СМО\[ИГС.xls]Лист2'!$AD191</f>
    </oc>
    <nc r="BG48">
      <v>0</v>
    </nc>
  </rcc>
  <rcc rId="312072" sId="3" numFmtId="4">
    <oc r="BH48">
      <f>'Y:\Документы ТФОМС\Комиссия по разработке ТПОМС\Протоколы\2020\Протокол №10 от 25.06.2020\СМО\[ИГС.xls]Лист2'!$AD45</f>
    </oc>
    <nc r="BH48">
      <v>0</v>
    </nc>
  </rcc>
  <rcc rId="312073" sId="3" numFmtId="4">
    <oc r="BK48">
      <f>'Y:\Документы ТФОМС\Комиссия по разработке ТПОМС\Протоколы\2020\Протокол №10 от 25.06.2020\СМО\[ИГС.xls]Лист2'!$AG191</f>
    </oc>
    <nc r="BK48">
      <v>0</v>
    </nc>
  </rcc>
  <rcc rId="312074" sId="3" numFmtId="4">
    <oc r="BL48">
      <f>'Y:\Документы ТФОМС\Комиссия по разработке ТПОМС\Протоколы\2020\Протокол №10 от 25.06.2020\СМО\[ИГС.xls]Лист2'!$AG45</f>
    </oc>
    <nc r="BL48">
      <v>0</v>
    </nc>
  </rcc>
  <rcc rId="312075" sId="3" numFmtId="4">
    <oc r="BM48">
      <f>'Y:\Документы ТФОМС\Комиссия по разработке ТПОМС\Протоколы\2020\Протокол №10 от 25.06.2020\СМО\[ИГС.xls]Лист2'!$AH191</f>
    </oc>
    <nc r="BM48">
      <v>0</v>
    </nc>
  </rcc>
  <rcc rId="312076" sId="3" numFmtId="4">
    <oc r="BN48">
      <f>'Y:\Документы ТФОМС\Комиссия по разработке ТПОМС\Протоколы\2020\Протокол №10 от 25.06.2020\СМО\[ИГС.xls]Лист2'!$AH45</f>
    </oc>
    <nc r="BN48">
      <v>0</v>
    </nc>
  </rcc>
  <rcc rId="312077" sId="3" numFmtId="4">
    <oc r="BO48">
      <f>'Y:\Документы ТФОМС\Комиссия по разработке ТПОМС\Протоколы\2020\Протокол №10 от 25.06.2020\СМО\[ИГС.xls]Лист2'!$AI191</f>
    </oc>
    <nc r="BO48">
      <v>0</v>
    </nc>
  </rcc>
  <rcc rId="312078" sId="3" numFmtId="4">
    <oc r="BP48">
      <f>'Y:\Документы ТФОМС\Комиссия по разработке ТПОМС\Протоколы\2020\Протокол №10 от 25.06.2020\СМО\[ИГС.xls]Лист2'!$AI45</f>
    </oc>
    <nc r="BP48">
      <v>1733105.98</v>
    </nc>
  </rcc>
  <rcc rId="312079" sId="3" numFmtId="4">
    <oc r="BQ48">
      <f>'Y:\Документы ТФОМС\Комиссия по разработке ТПОМС\Протоколы\2020\Протокол №10 от 25.06.2020\СМО\[ИГС.xls]Лист2'!$AM191</f>
    </oc>
    <nc r="BQ48">
      <v>0</v>
    </nc>
  </rcc>
  <rcc rId="312080" sId="3" numFmtId="4">
    <oc r="BR48">
      <f>'Y:\Документы ТФОМС\Комиссия по разработке ТПОМС\Протоколы\2020\Протокол №10 от 25.06.2020\СМО\[ИГС.xls]Лист2'!$AM45</f>
    </oc>
    <nc r="BR48">
      <v>0</v>
    </nc>
  </rcc>
  <rcc rId="312081" sId="3" numFmtId="4">
    <oc r="BS48">
      <f>'Y:\Документы ТФОМС\Комиссия по разработке ТПОМС\Протоколы\2020\Протокол №10 от 25.06.2020\СМО\[ИГС.xls]Лист2'!$AJ191</f>
    </oc>
    <nc r="BS48">
      <v>0</v>
    </nc>
  </rcc>
  <rcc rId="312082" sId="3" numFmtId="4">
    <oc r="BT48">
      <f>'Y:\Документы ТФОМС\Комиссия по разработке ТПОМС\Протоколы\2020\Протокол №10 от 25.06.2020\СМО\[ИГС.xls]Лист2'!$AJ45</f>
    </oc>
    <nc r="BT48">
      <v>0</v>
    </nc>
  </rcc>
  <rcc rId="312083" sId="3" numFmtId="4">
    <oc r="BU48">
      <f>'Y:\Документы ТФОМС\Комиссия по разработке ТПОМС\Протоколы\2020\Протокол №10 от 25.06.2020\СМО\[ИГС.xls]Лист2'!$AK191</f>
    </oc>
    <nc r="BU48">
      <v>0</v>
    </nc>
  </rcc>
  <rcc rId="312084" sId="3" numFmtId="4">
    <oc r="BV48">
      <f>'Y:\Документы ТФОМС\Комиссия по разработке ТПОМС\Протоколы\2020\Протокол №10 от 25.06.2020\СМО\[ИГС.xls]Лист2'!$AK45</f>
    </oc>
    <nc r="BV48">
      <v>0</v>
    </nc>
  </rcc>
  <rcc rId="312085" sId="3" numFmtId="4">
    <oc r="BW48">
      <f>'Y:\Документы ТФОМС\Комиссия по разработке ТПОМС\Протоколы\2020\Протокол №10 от 25.06.2020\СМО\[ИГС.xls]Лист2'!$AL191</f>
    </oc>
    <nc r="BW48">
      <v>0</v>
    </nc>
  </rcc>
  <rcc rId="312086" sId="3" numFmtId="4">
    <oc r="BX48">
      <f>'Y:\Документы ТФОМС\Комиссия по разработке ТПОМС\Протоколы\2020\Протокол №10 от 25.06.2020\СМО\[ИГС.xls]Лист2'!$AL45</f>
    </oc>
    <nc r="BX48">
      <v>0</v>
    </nc>
  </rcc>
  <rcc rId="312087" sId="3" numFmtId="4">
    <oc r="BY48">
      <f>'Y:\Документы ТФОМС\Комиссия по разработке ТПОМС\Протоколы\2020\Протокол №10 от 25.06.2020\СМО\[ИГС.xls]Лист2'!$AN191</f>
    </oc>
    <nc r="BY48">
      <v>0</v>
    </nc>
  </rcc>
  <rcc rId="312088" sId="3" numFmtId="4">
    <oc r="BZ48">
      <f>'Y:\Документы ТФОМС\Комиссия по разработке ТПОМС\Протоколы\2020\Протокол №10 от 25.06.2020\СМО\[ИГС.xls]Лист2'!$AN45</f>
    </oc>
    <nc r="BZ48">
      <v>0</v>
    </nc>
  </rcc>
  <rcc rId="312089" sId="3" numFmtId="4">
    <oc r="CC48">
      <f>'Y:\Документы ТФОМС\Комиссия по разработке ТПОМС\Протоколы\2020\Протокол №10 от 25.06.2020\СМО\[ИГС.xls]Лист2'!$AQ191</f>
    </oc>
    <nc r="CC48">
      <v>0</v>
    </nc>
  </rcc>
  <rcc rId="312090" sId="3" numFmtId="4">
    <oc r="CD48">
      <f>'Y:\Документы ТФОМС\Комиссия по разработке ТПОМС\Протоколы\2020\Протокол №10 от 25.06.2020\СМО\[ИГС.xls]Лист2'!$AQ45</f>
    </oc>
    <nc r="CD48">
      <v>0</v>
    </nc>
  </rcc>
  <rcc rId="312091" sId="3" numFmtId="4">
    <oc r="CE48">
      <f>'Y:\Документы ТФОМС\Комиссия по разработке ТПОМС\Протоколы\2020\Протокол №10 от 25.06.2020\СМО\[ИГС.xls]Лист2'!$AR191</f>
    </oc>
    <nc r="CE48">
      <v>0</v>
    </nc>
  </rcc>
  <rcc rId="312092" sId="3" numFmtId="4">
    <oc r="CF48">
      <f>'Y:\Документы ТФОМС\Комиссия по разработке ТПОМС\Протоколы\2020\Протокол №10 от 25.06.2020\СМО\[ИГС.xls]Лист2'!$AR45</f>
    </oc>
    <nc r="CF48">
      <v>0</v>
    </nc>
  </rcc>
  <rcc rId="312093" sId="3" numFmtId="4">
    <oc r="CG48">
      <f>'Y:\Документы ТФОМС\Комиссия по разработке ТПОМС\Протоколы\2020\Протокол №10 от 25.06.2020\СМО\[ИГС.xls]Лист2'!$AS191</f>
    </oc>
    <nc r="CG48">
      <v>0</v>
    </nc>
  </rcc>
  <rcc rId="312094" sId="3" numFmtId="4">
    <oc r="CH48">
      <f>'Y:\Документы ТФОМС\Комиссия по разработке ТПОМС\Протоколы\2020\Протокол №10 от 25.06.2020\СМО\[ИГС.xls]Лист2'!$AS45</f>
    </oc>
    <nc r="CH48">
      <v>1733105.98</v>
    </nc>
  </rcc>
  <rcc rId="312095" sId="3" numFmtId="4">
    <oc r="CI48">
      <f>'Y:\Документы ТФОМС\Комиссия по разработке ТПОМС\Протоколы\2020\Протокол №10 от 25.06.2020\СМО\[ИГС.xls]Лист2'!$AW191</f>
    </oc>
    <nc r="CI48">
      <v>0</v>
    </nc>
  </rcc>
  <rcc rId="312096" sId="3" numFmtId="4">
    <oc r="CJ48">
      <f>'Y:\Документы ТФОМС\Комиссия по разработке ТПОМС\Протоколы\2020\Протокол №10 от 25.06.2020\СМО\[ИГС.xls]Лист2'!$AW45</f>
    </oc>
    <nc r="CJ48">
      <v>0</v>
    </nc>
  </rcc>
  <rcc rId="312097" sId="3" numFmtId="4">
    <oc r="CK48">
      <f>'Y:\Документы ТФОМС\Комиссия по разработке ТПОМС\Протоколы\2020\Протокол №10 от 25.06.2020\СМО\[ИГС.xls]Лист2'!$AT191</f>
    </oc>
    <nc r="CK48">
      <v>0</v>
    </nc>
  </rcc>
  <rcc rId="312098" sId="3" numFmtId="4">
    <oc r="CL48">
      <f>'Y:\Документы ТФОМС\Комиссия по разработке ТПОМС\Протоколы\2020\Протокол №10 от 25.06.2020\СМО\[ИГС.xls]Лист2'!$AT45</f>
    </oc>
    <nc r="CL48">
      <v>0</v>
    </nc>
  </rcc>
  <rcc rId="312099" sId="3" numFmtId="4">
    <oc r="CM48">
      <f>'Y:\Документы ТФОМС\Комиссия по разработке ТПОМС\Протоколы\2020\Протокол №10 от 25.06.2020\СМО\[ИГС.xls]Лист2'!$AU191</f>
    </oc>
    <nc r="CM48">
      <v>0</v>
    </nc>
  </rcc>
  <rcc rId="312100" sId="3" numFmtId="4">
    <oc r="CN48">
      <f>'Y:\Документы ТФОМС\Комиссия по разработке ТПОМС\Протоколы\2020\Протокол №10 от 25.06.2020\СМО\[ИГС.xls]Лист2'!$AU45</f>
    </oc>
    <nc r="CN48">
      <v>0</v>
    </nc>
  </rcc>
  <rcc rId="312101" sId="3" numFmtId="4">
    <oc r="CO48">
      <f>'Y:\Документы ТФОМС\Комиссия по разработке ТПОМС\Протоколы\2020\Протокол №10 от 25.06.2020\СМО\[ИГС.xls]Лист2'!$AV191</f>
    </oc>
    <nc r="CO48">
      <v>0</v>
    </nc>
  </rcc>
  <rcc rId="312102" sId="3" numFmtId="4">
    <oc r="CP48">
      <f>'Y:\Документы ТФОМС\Комиссия по разработке ТПОМС\Протоколы\2020\Протокол №10 от 25.06.2020\СМО\[ИГС.xls]Лист2'!$AV45</f>
    </oc>
    <nc r="CP48">
      <v>0</v>
    </nc>
  </rcc>
  <rcc rId="312103" sId="3" numFmtId="4">
    <oc r="CQ48">
      <f>'Y:\Документы ТФОМС\Комиссия по разработке ТПОМС\Протоколы\2020\Протокол №10 от 25.06.2020\СМО\[ИГС.xls]Лист2'!$AX191</f>
    </oc>
    <nc r="CQ48">
      <v>0</v>
    </nc>
  </rcc>
  <rcc rId="312104" sId="3" numFmtId="4">
    <oc r="CR48">
      <f>'Y:\Документы ТФОМС\Комиссия по разработке ТПОМС\Протоколы\2020\Протокол №10 от 25.06.2020\СМО\[ИГС.xls]Лист2'!$AX45</f>
    </oc>
    <nc r="CR48">
      <v>0</v>
    </nc>
  </rcc>
  <rcc rId="312105" sId="3" numFmtId="4">
    <oc r="AA49">
      <f>'Y:\Документы ТФОМС\Комиссия по разработке ТПОМС\Протоколы\2020\Протокол №10 от 25.06.2020\СМО\[ИГС.xls]Лист2'!$M192</f>
    </oc>
    <nc r="AA49">
      <v>0</v>
    </nc>
  </rcc>
  <rcc rId="312106" sId="3" numFmtId="4">
    <oc r="AB49">
      <f>'Y:\Документы ТФОМС\Комиссия по разработке ТПОМС\Протоколы\2020\Протокол №10 от 25.06.2020\СМО\[ИГС.xls]Лист2'!$M46</f>
    </oc>
    <nc r="AB49">
      <v>0</v>
    </nc>
  </rcc>
  <rcc rId="312107" sId="3" numFmtId="4">
    <oc r="AC49">
      <f>'Y:\Документы ТФОМС\Комиссия по разработке ТПОМС\Протоколы\2020\Протокол №10 от 25.06.2020\СМО\[ИГС.xls]Лист2'!$N192</f>
    </oc>
    <nc r="AC49">
      <v>0</v>
    </nc>
  </rcc>
  <rcc rId="312108" sId="3" numFmtId="4">
    <oc r="AD49">
      <f>'Y:\Документы ТФОМС\Комиссия по разработке ТПОМС\Протоколы\2020\Протокол №10 от 25.06.2020\СМО\[ИГС.xls]Лист2'!$N46</f>
    </oc>
    <nc r="AD49">
      <v>0</v>
    </nc>
  </rcc>
  <rcc rId="312109" sId="3" numFmtId="4">
    <oc r="AE49">
      <f>'Y:\Документы ТФОМС\Комиссия по разработке ТПОМС\Протоколы\2020\Протокол №10 от 25.06.2020\СМО\[ИГС.xls]Лист2'!$O192</f>
    </oc>
    <nc r="AE49">
      <v>0</v>
    </nc>
  </rcc>
  <rcc rId="312110" sId="3" numFmtId="4">
    <oc r="AF49">
      <f>'Y:\Документы ТФОМС\Комиссия по разработке ТПОМС\Протоколы\2020\Протокол №10 от 25.06.2020\СМО\[ИГС.xls]Лист2'!$O46</f>
    </oc>
    <nc r="AF49">
      <v>589800.12</v>
    </nc>
  </rcc>
  <rcc rId="312111" sId="3" numFmtId="4">
    <oc r="AG49">
      <f>'Y:\Документы ТФОМС\Комиссия по разработке ТПОМС\Протоколы\2020\Протокол №10 от 25.06.2020\СМО\[ИГС.xls]Лист2'!$S192</f>
    </oc>
    <nc r="AG49">
      <v>4</v>
    </nc>
  </rcc>
  <rcc rId="312112" sId="3" numFmtId="4">
    <oc r="AH49">
      <f>'Y:\Документы ТФОМС\Комиссия по разработке ТПОМС\Протоколы\2020\Протокол №10 от 25.06.2020\СМО\[ИГС.xls]Лист2'!$S46</f>
    </oc>
    <nc r="AH49">
      <v>764116.98</v>
    </nc>
  </rcc>
  <rcc rId="312113" sId="3" numFmtId="4">
    <oc r="AI49">
      <f>'Y:\Документы ТФОМС\Комиссия по разработке ТПОМС\Протоколы\2020\Протокол №10 от 25.06.2020\СМО\[ИГС.xls]Лист2'!$P192</f>
    </oc>
    <nc r="AI49">
      <v>3</v>
    </nc>
  </rcc>
  <rcc rId="312114" sId="3" numFmtId="4">
    <oc r="AJ49">
      <f>'Y:\Документы ТФОМС\Комиссия по разработке ТПОМС\Протоколы\2020\Протокол №10 от 25.06.2020\СМО\[ИГС.xls]Лист2'!$P46</f>
    </oc>
    <nc r="AJ49">
      <v>420360</v>
    </nc>
  </rcc>
  <rcc rId="312115" sId="3" numFmtId="4">
    <oc r="AK49">
      <f>'Y:\Документы ТФОМС\Комиссия по разработке ТПОМС\Протоколы\2020\Протокол №10 от 25.06.2020\СМО\[ИГС.xls]Лист2'!$Q192</f>
    </oc>
    <nc r="AK49">
      <v>0</v>
    </nc>
  </rcc>
  <rcc rId="312116" sId="3" numFmtId="4">
    <oc r="AL49">
      <f>'Y:\Документы ТФОМС\Комиссия по разработке ТПОМС\Протоколы\2020\Протокол №10 от 25.06.2020\СМО\[ИГС.xls]Лист2'!$Q46</f>
    </oc>
    <nc r="AL49">
      <v>0</v>
    </nc>
  </rcc>
  <rcc rId="312117" sId="3" numFmtId="4">
    <oc r="AM49">
      <f>'Y:\Документы ТФОМС\Комиссия по разработке ТПОМС\Протоколы\2020\Протокол №10 от 25.06.2020\СМО\[ИГС.xls]Лист2'!$R192</f>
    </oc>
    <nc r="AM49">
      <v>3</v>
    </nc>
  </rcc>
  <rcc rId="312118" sId="3" numFmtId="4">
    <oc r="AN49">
      <f>'Y:\Документы ТФОМС\Комиссия по разработке ТПОМС\Протоколы\2020\Протокол №10 от 25.06.2020\СМО\[ИГС.xls]Лист2'!$R46</f>
    </oc>
    <nc r="AN49">
      <v>420360</v>
    </nc>
  </rcc>
  <rcc rId="312119" sId="3" numFmtId="4">
    <oc r="AO49">
      <f>'Y:\Документы ТФОМС\Комиссия по разработке ТПОМС\Протоколы\2020\Протокол №10 от 25.06.2020\СМО\[ИГС.xls]Лист2'!$T192</f>
    </oc>
    <nc r="AO49">
      <v>0</v>
    </nc>
  </rcc>
  <rcc rId="312120" sId="3" numFmtId="4">
    <oc r="AP49">
      <f>'Y:\Документы ТФОМС\Комиссия по разработке ТПОМС\Протоколы\2020\Протокол №10 от 25.06.2020\СМО\[ИГС.xls]Лист2'!$T46</f>
    </oc>
    <nc r="AP49">
      <v>0</v>
    </nc>
  </rcc>
  <rcc rId="312121" sId="3" numFmtId="4">
    <oc r="AS49">
      <f>'Y:\Документы ТФОМС\Комиссия по разработке ТПОМС\Протоколы\2020\Протокол №10 от 25.06.2020\СМО\[ИГС.xls]Лист2'!$W192</f>
    </oc>
    <nc r="AS49">
      <v>0</v>
    </nc>
  </rcc>
  <rcc rId="312122" sId="3" numFmtId="4">
    <oc r="AT49">
      <f>'Y:\Документы ТФОМС\Комиссия по разработке ТПОМС\Протоколы\2020\Протокол №10 от 25.06.2020\СМО\[ИГС.xls]Лист2'!$W46</f>
    </oc>
    <nc r="AT49">
      <v>0</v>
    </nc>
  </rcc>
  <rcc rId="312123" sId="3" numFmtId="4">
    <oc r="AU49">
      <f>'Y:\Документы ТФОМС\Комиссия по разработке ТПОМС\Протоколы\2020\Протокол №10 от 25.06.2020\СМО\[ИГС.xls]Лист2'!$X192</f>
    </oc>
    <nc r="AU49">
      <v>0</v>
    </nc>
  </rcc>
  <rcc rId="312124" sId="3" numFmtId="4">
    <oc r="AV49">
      <f>'Y:\Документы ТФОМС\Комиссия по разработке ТПОМС\Протоколы\2020\Протокол №10 от 25.06.2020\СМО\[ИГС.xls]Лист2'!$X46</f>
    </oc>
    <nc r="AV49">
      <v>0</v>
    </nc>
  </rcc>
  <rcc rId="312125" sId="3" numFmtId="4">
    <oc r="AW49">
      <f>'Y:\Документы ТФОМС\Комиссия по разработке ТПОМС\Протоколы\2020\Протокол №10 от 25.06.2020\СМО\[ИГС.xls]Лист2'!$Y192</f>
    </oc>
    <nc r="AW49">
      <v>0</v>
    </nc>
  </rcc>
  <rcc rId="312126" sId="3" numFmtId="4">
    <oc r="AX49">
      <f>'Y:\Документы ТФОМС\Комиссия по разработке ТПОМС\Протоколы\2020\Протокол №10 от 25.06.2020\СМО\[ИГС.xls]Лист2'!$Y46</f>
    </oc>
    <nc r="AX49">
      <v>1067685.43</v>
    </nc>
  </rcc>
  <rcc rId="312127" sId="3" numFmtId="4">
    <oc r="AY49">
      <f>'Y:\Документы ТФОМС\Комиссия по разработке ТПОМС\Протоколы\2020\Протокол №10 от 25.06.2020\СМО\[ИГС.xls]Лист2'!$AC192</f>
    </oc>
    <nc r="AY49">
      <v>10</v>
    </nc>
  </rcc>
  <rcc rId="312128" sId="3" numFmtId="4">
    <oc r="AZ49">
      <f>'Y:\Документы ТФОМС\Комиссия по разработке ТПОМС\Протоколы\2020\Протокол №10 от 25.06.2020\СМО\[ИГС.xls]Лист2'!$AC46</f>
    </oc>
    <nc r="AZ49">
      <v>550566.78</v>
    </nc>
  </rcc>
  <rcc rId="312129" sId="3" numFmtId="4">
    <oc r="BA49">
      <f>'Y:\Документы ТФОМС\Комиссия по разработке ТПОМС\Протоколы\2020\Протокол №10 от 25.06.2020\СМО\[ИГС.xls]Лист2'!$Z192</f>
    </oc>
    <nc r="BA49">
      <v>2</v>
    </nc>
  </rcc>
  <rcc rId="312130" sId="3" numFmtId="4">
    <oc r="BB49">
      <f>'Y:\Документы ТФОМС\Комиссия по разработке ТПОМС\Протоколы\2020\Протокол №10 от 25.06.2020\СМО\[ИГС.xls]Лист2'!$Z46</f>
    </oc>
    <nc r="BB49">
      <v>280240</v>
    </nc>
  </rcc>
  <rcc rId="312131" sId="3" numFmtId="4">
    <oc r="BC49">
      <f>'Y:\Документы ТФОМС\Комиссия по разработке ТПОМС\Протоколы\2020\Протокол №10 от 25.06.2020\СМО\[ИГС.xls]Лист2'!$AA192</f>
    </oc>
    <nc r="BC49">
      <v>0</v>
    </nc>
  </rcc>
  <rcc rId="312132" sId="3" numFmtId="4">
    <oc r="BD49">
      <f>'Y:\Документы ТФОМС\Комиссия по разработке ТПОМС\Протоколы\2020\Протокол №10 от 25.06.2020\СМО\[ИГС.xls]Лист2'!$AA46</f>
    </oc>
    <nc r="BD49">
      <v>0</v>
    </nc>
  </rcc>
  <rcc rId="312133" sId="3" numFmtId="4">
    <oc r="BE49">
      <f>'Y:\Документы ТФОМС\Комиссия по разработке ТПОМС\Протоколы\2020\Протокол №10 от 25.06.2020\СМО\[ИГС.xls]Лист2'!$AB192</f>
    </oc>
    <nc r="BE49">
      <v>2</v>
    </nc>
  </rcc>
  <rcc rId="312134" sId="3" numFmtId="4">
    <oc r="BF49">
      <f>'Y:\Документы ТФОМС\Комиссия по разработке ТПОМС\Протоколы\2020\Протокол №10 от 25.06.2020\СМО\[ИГС.xls]Лист2'!$AB46</f>
    </oc>
    <nc r="BF49">
      <v>280240</v>
    </nc>
  </rcc>
  <rcc rId="312135" sId="3" numFmtId="4">
    <oc r="BG49">
      <f>'Y:\Документы ТФОМС\Комиссия по разработке ТПОМС\Протоколы\2020\Протокол №10 от 25.06.2020\СМО\[ИГС.xls]Лист2'!$AD192</f>
    </oc>
    <nc r="BG49">
      <v>0</v>
    </nc>
  </rcc>
  <rcc rId="312136" sId="3" numFmtId="4">
    <oc r="BH49">
      <f>'Y:\Документы ТФОМС\Комиссия по разработке ТПОМС\Протоколы\2020\Протокол №10 от 25.06.2020\СМО\[ИГС.xls]Лист2'!$AD46</f>
    </oc>
    <nc r="BH49">
      <v>0</v>
    </nc>
  </rcc>
  <rcc rId="312137" sId="3" numFmtId="4">
    <oc r="BK49">
      <f>'Y:\Документы ТФОМС\Комиссия по разработке ТПОМС\Протоколы\2020\Протокол №10 от 25.06.2020\СМО\[ИГС.xls]Лист2'!$AG192</f>
    </oc>
    <nc r="BK49">
      <v>0</v>
    </nc>
  </rcc>
  <rcc rId="312138" sId="3" numFmtId="4">
    <oc r="BL49">
      <f>'Y:\Документы ТФОМС\Комиссия по разработке ТПОМС\Протоколы\2020\Протокол №10 от 25.06.2020\СМО\[ИГС.xls]Лист2'!$AG46</f>
    </oc>
    <nc r="BL49">
      <v>0</v>
    </nc>
  </rcc>
  <rcc rId="312139" sId="3" numFmtId="4">
    <oc r="BM49">
      <f>'Y:\Документы ТФОМС\Комиссия по разработке ТПОМС\Протоколы\2020\Протокол №10 от 25.06.2020\СМО\[ИГС.xls]Лист2'!$AH192</f>
    </oc>
    <nc r="BM49">
      <v>0</v>
    </nc>
  </rcc>
  <rcc rId="312140" sId="3" numFmtId="4">
    <oc r="BN49">
      <f>'Y:\Документы ТФОМС\Комиссия по разработке ТПОМС\Протоколы\2020\Протокол №10 от 25.06.2020\СМО\[ИГС.xls]Лист2'!$AH46</f>
    </oc>
    <nc r="BN49">
      <v>0</v>
    </nc>
  </rcc>
  <rcc rId="312141" sId="3" numFmtId="4">
    <oc r="BO49">
      <f>'Y:\Документы ТФОМС\Комиссия по разработке ТПОМС\Протоколы\2020\Протокол №10 от 25.06.2020\СМО\[ИГС.xls]Лист2'!$AI192</f>
    </oc>
    <nc r="BO49">
      <v>0</v>
    </nc>
  </rcc>
  <rcc rId="312142" sId="3" numFmtId="4">
    <oc r="BP49">
      <f>'Y:\Документы ТФОМС\Комиссия по разработке ТПОМС\Протоколы\2020\Протокол №10 от 25.06.2020\СМО\[ИГС.xls]Лист2'!$AI46</f>
    </oc>
    <nc r="BP49">
      <v>1063255.2</v>
    </nc>
  </rcc>
  <rcc rId="312143" sId="3" numFmtId="4">
    <oc r="BQ49">
      <f>'Y:\Документы ТФОМС\Комиссия по разработке ТПОМС\Протоколы\2020\Протокол №10 от 25.06.2020\СМО\[ИГС.xls]Лист2'!$AM192</f>
    </oc>
    <nc r="BQ49">
      <v>7</v>
    </nc>
  </rcc>
  <rcc rId="312144" sId="3" numFmtId="4">
    <oc r="BR49">
      <f>'Y:\Документы ТФОМС\Комиссия по разработке ТПОМС\Протоколы\2020\Протокол №10 от 25.06.2020\СМО\[ИГС.xls]Лист2'!$AM46</f>
    </oc>
    <nc r="BR49">
      <v>428204.97</v>
    </nc>
  </rcc>
  <rcc rId="312145" sId="3" numFmtId="4">
    <oc r="BS49">
      <f>'Y:\Документы ТФОМС\Комиссия по разработке ТПОМС\Протоколы\2020\Протокол №10 от 25.06.2020\СМО\[ИГС.xls]Лист2'!$AJ192</f>
    </oc>
    <nc r="BS49">
      <v>2</v>
    </nc>
  </rcc>
  <rcc rId="312146" sId="3" numFmtId="4">
    <oc r="BT49">
      <f>'Y:\Документы ТФОМС\Комиссия по разработке ТПОМС\Протоколы\2020\Протокол №10 от 25.06.2020\СМО\[ИГС.xls]Лист2'!$AJ46</f>
    </oc>
    <nc r="BT49">
      <v>280240</v>
    </nc>
  </rcc>
  <rcc rId="312147" sId="3" numFmtId="4">
    <oc r="BU49">
      <f>'Y:\Документы ТФОМС\Комиссия по разработке ТПОМС\Протоколы\2020\Протокол №10 от 25.06.2020\СМО\[ИГС.xls]Лист2'!$AK192</f>
    </oc>
    <nc r="BU49">
      <v>0</v>
    </nc>
  </rcc>
  <rcc rId="312148" sId="3" numFmtId="4">
    <oc r="BV49">
      <f>'Y:\Документы ТФОМС\Комиссия по разработке ТПОМС\Протоколы\2020\Протокол №10 от 25.06.2020\СМО\[ИГС.xls]Лист2'!$AK46</f>
    </oc>
    <nc r="BV49">
      <v>0</v>
    </nc>
  </rcc>
  <rcc rId="312149" sId="3" numFmtId="4">
    <oc r="BW49">
      <f>'Y:\Документы ТФОМС\Комиссия по разработке ТПОМС\Протоколы\2020\Протокол №10 от 25.06.2020\СМО\[ИГС.xls]Лист2'!$AL192</f>
    </oc>
    <nc r="BW49">
      <v>2</v>
    </nc>
  </rcc>
  <rcc rId="312150" sId="3" numFmtId="4">
    <oc r="BX49">
      <f>'Y:\Документы ТФОМС\Комиссия по разработке ТПОМС\Протоколы\2020\Протокол №10 от 25.06.2020\СМО\[ИГС.xls]Лист2'!$AL46</f>
    </oc>
    <nc r="BX49">
      <v>280240</v>
    </nc>
  </rcc>
  <rcc rId="312151" sId="3" numFmtId="4">
    <oc r="BY49">
      <f>'Y:\Документы ТФОМС\Комиссия по разработке ТПОМС\Протоколы\2020\Протокол №10 от 25.06.2020\СМО\[ИГС.xls]Лист2'!$AN192</f>
    </oc>
    <nc r="BY49">
      <v>0</v>
    </nc>
  </rcc>
  <rcc rId="312152" sId="3" numFmtId="4">
    <oc r="BZ49">
      <f>'Y:\Документы ТФОМС\Комиссия по разработке ТПОМС\Протоколы\2020\Протокол №10 от 25.06.2020\СМО\[ИГС.xls]Лист2'!$AN46</f>
    </oc>
    <nc r="BZ49">
      <v>0</v>
    </nc>
  </rcc>
  <rcc rId="312153" sId="3" numFmtId="4">
    <oc r="CC49">
      <f>'Y:\Документы ТФОМС\Комиссия по разработке ТПОМС\Протоколы\2020\Протокол №10 от 25.06.2020\СМО\[ИГС.xls]Лист2'!$AQ192</f>
    </oc>
    <nc r="CC49">
      <v>0</v>
    </nc>
  </rcc>
  <rcc rId="312154" sId="3" numFmtId="4">
    <oc r="CD49">
      <f>'Y:\Документы ТФОМС\Комиссия по разработке ТПОМС\Протоколы\2020\Протокол №10 от 25.06.2020\СМО\[ИГС.xls]Лист2'!$AQ46</f>
    </oc>
    <nc r="CD49">
      <v>0</v>
    </nc>
  </rcc>
  <rcc rId="312155" sId="3" numFmtId="4">
    <oc r="CE49">
      <f>'Y:\Документы ТФОМС\Комиссия по разработке ТПОМС\Протоколы\2020\Протокол №10 от 25.06.2020\СМО\[ИГС.xls]Лист2'!$AR192</f>
    </oc>
    <nc r="CE49">
      <v>0</v>
    </nc>
  </rcc>
  <rcc rId="312156" sId="3" numFmtId="4">
    <oc r="CF49">
      <f>'Y:\Документы ТФОМС\Комиссия по разработке ТПОМС\Протоколы\2020\Протокол №10 от 25.06.2020\СМО\[ИГС.xls]Лист2'!$AR46</f>
    </oc>
    <nc r="CF49">
      <v>0</v>
    </nc>
  </rcc>
  <rcc rId="312157" sId="3" numFmtId="4">
    <oc r="CG49">
      <f>'Y:\Документы ТФОМС\Комиссия по разработке ТПОМС\Протоколы\2020\Протокол №10 от 25.06.2020\СМО\[ИГС.xls]Лист2'!$AS192</f>
    </oc>
    <nc r="CG49">
      <v>0</v>
    </nc>
  </rcc>
  <rcc rId="312158" sId="3" numFmtId="4">
    <oc r="CH49">
      <f>'Y:\Документы ТФОМС\Комиссия по разработке ТПОМС\Протоколы\2020\Протокол №10 от 25.06.2020\СМО\[ИГС.xls]Лист2'!$AS46</f>
    </oc>
    <nc r="CH49">
      <v>1063255.2</v>
    </nc>
  </rcc>
  <rcc rId="312159" sId="3" numFmtId="4">
    <oc r="CI49">
      <f>'Y:\Документы ТФОМС\Комиссия по разработке ТПОМС\Протоколы\2020\Протокол №10 от 25.06.2020\СМО\[ИГС.xls]Лист2'!$AW192</f>
    </oc>
    <nc r="CI49">
      <v>12</v>
    </nc>
  </rcc>
  <rcc rId="312160" sId="3" numFmtId="4">
    <oc r="CJ49">
      <f>'Y:\Документы ТФОМС\Комиссия по разработке ТПОМС\Протоколы\2020\Протокол №10 от 25.06.2020\СМО\[ИГС.xls]Лист2'!$AW46</f>
    </oc>
    <nc r="CJ49">
      <v>1321433.9099999999</v>
    </nc>
  </rcc>
  <rcc rId="312161" sId="3" numFmtId="4">
    <oc r="CK49">
      <f>'Y:\Документы ТФОМС\Комиссия по разработке ТПОМС\Протоколы\2020\Протокол №10 от 25.06.2020\СМО\[ИГС.xls]Лист2'!$AT192</f>
    </oc>
    <nc r="CK49">
      <v>2</v>
    </nc>
  </rcc>
  <rcc rId="312162" sId="3" numFmtId="4">
    <oc r="CL49">
      <f>'Y:\Документы ТФОМС\Комиссия по разработке ТПОМС\Протоколы\2020\Протокол №10 от 25.06.2020\СМО\[ИГС.xls]Лист2'!$AT46</f>
    </oc>
    <nc r="CL49">
      <v>280240</v>
    </nc>
  </rcc>
  <rcc rId="312163" sId="3" numFmtId="4">
    <oc r="CM49">
      <f>'Y:\Документы ТФОМС\Комиссия по разработке ТПОМС\Протоколы\2020\Протокол №10 от 25.06.2020\СМО\[ИГС.xls]Лист2'!$AU192</f>
    </oc>
    <nc r="CM49">
      <v>0</v>
    </nc>
  </rcc>
  <rcc rId="312164" sId="3" numFmtId="4">
    <oc r="CN49">
      <f>'Y:\Документы ТФОМС\Комиссия по разработке ТПОМС\Протоколы\2020\Протокол №10 от 25.06.2020\СМО\[ИГС.xls]Лист2'!$AU46</f>
    </oc>
    <nc r="CN49">
      <v>0</v>
    </nc>
  </rcc>
  <rcc rId="312165" sId="3" numFmtId="4">
    <oc r="CO49">
      <f>'Y:\Документы ТФОМС\Комиссия по разработке ТПОМС\Протоколы\2020\Протокол №10 от 25.06.2020\СМО\[ИГС.xls]Лист2'!$AV192</f>
    </oc>
    <nc r="CO49">
      <v>2</v>
    </nc>
  </rcc>
  <rcc rId="312166" sId="3" numFmtId="4">
    <oc r="CP49">
      <f>'Y:\Документы ТФОМС\Комиссия по разработке ТПОМС\Протоколы\2020\Протокол №10 от 25.06.2020\СМО\[ИГС.xls]Лист2'!$AV46</f>
    </oc>
    <nc r="CP49">
      <v>280240</v>
    </nc>
  </rcc>
  <rcc rId="312167" sId="3" numFmtId="4">
    <oc r="CQ49">
      <f>'Y:\Документы ТФОМС\Комиссия по разработке ТПОМС\Протоколы\2020\Протокол №10 от 25.06.2020\СМО\[ИГС.xls]Лист2'!$AX192</f>
    </oc>
    <nc r="CQ49">
      <v>0</v>
    </nc>
  </rcc>
  <rcc rId="312168" sId="3" numFmtId="4">
    <oc r="CR49">
      <f>'Y:\Документы ТФОМС\Комиссия по разработке ТПОМС\Протоколы\2020\Протокол №10 от 25.06.2020\СМО\[ИГС.xls]Лист2'!$AX46</f>
    </oc>
    <nc r="CR49">
      <v>0</v>
    </nc>
  </rcc>
  <rcc rId="312169" sId="3" numFmtId="4">
    <oc r="AA50">
      <f>'Y:\Документы ТФОМС\Комиссия по разработке ТПОМС\Протоколы\2020\Протокол №10 от 25.06.2020\СМО\[ИГС.xls]Лист2'!$M193</f>
    </oc>
    <nc r="AA50">
      <v>0</v>
    </nc>
  </rcc>
  <rcc rId="312170" sId="3" numFmtId="4">
    <oc r="AB50">
      <f>'Y:\Документы ТФОМС\Комиссия по разработке ТПОМС\Протоколы\2020\Протокол №10 от 25.06.2020\СМО\[ИГС.xls]Лист2'!$M47</f>
    </oc>
    <nc r="AB50">
      <v>0</v>
    </nc>
  </rcc>
  <rcc rId="312171" sId="3" numFmtId="4">
    <oc r="AC50">
      <f>'Y:\Документы ТФОМС\Комиссия по разработке ТПОМС\Протоколы\2020\Протокол №10 от 25.06.2020\СМО\[ИГС.xls]Лист2'!$N193</f>
    </oc>
    <nc r="AC50">
      <v>0</v>
    </nc>
  </rcc>
  <rcc rId="312172" sId="3" numFmtId="4">
    <oc r="AD50">
      <f>'Y:\Документы ТФОМС\Комиссия по разработке ТПОМС\Протоколы\2020\Протокол №10 от 25.06.2020\СМО\[ИГС.xls]Лист2'!$N47</f>
    </oc>
    <nc r="AD50">
      <v>0</v>
    </nc>
  </rcc>
  <rcc rId="312173" sId="3" numFmtId="4">
    <oc r="AE50">
      <f>'Y:\Документы ТФОМС\Комиссия по разработке ТПОМС\Протоколы\2020\Протокол №10 от 25.06.2020\СМО\[ИГС.xls]Лист2'!$O193</f>
    </oc>
    <nc r="AE50">
      <v>0</v>
    </nc>
  </rcc>
  <rcc rId="312174" sId="3" numFmtId="4">
    <oc r="AF50">
      <f>'Y:\Документы ТФОМС\Комиссия по разработке ТПОМС\Протоколы\2020\Протокол №10 от 25.06.2020\СМО\[ИГС.xls]Лист2'!$O47</f>
    </oc>
    <nc r="AF50">
      <v>1320337.08</v>
    </nc>
  </rcc>
  <rcc rId="312175" sId="3" numFmtId="4">
    <oc r="AG50">
      <f>'Y:\Документы ТФОМС\Комиссия по разработке ТПОМС\Протоколы\2020\Протокол №10 от 25.06.2020\СМО\[ИГС.xls]Лист2'!$S193</f>
    </oc>
    <nc r="AG50">
      <v>0</v>
    </nc>
  </rcc>
  <rcc rId="312176" sId="3" numFmtId="4">
    <oc r="AH50">
      <f>'Y:\Документы ТФОМС\Комиссия по разработке ТПОМС\Протоколы\2020\Протокол №10 от 25.06.2020\СМО\[ИГС.xls]Лист2'!$S47</f>
    </oc>
    <nc r="AH50">
      <v>0</v>
    </nc>
  </rcc>
  <rcc rId="312177" sId="3" numFmtId="4">
    <oc r="AI50">
      <f>'Y:\Документы ТФОМС\Комиссия по разработке ТПОМС\Протоколы\2020\Протокол №10 от 25.06.2020\СМО\[ИГС.xls]Лист2'!$P193</f>
    </oc>
    <nc r="AI50">
      <v>0</v>
    </nc>
  </rcc>
  <rcc rId="312178" sId="3" numFmtId="4">
    <oc r="AJ50">
      <f>'Y:\Документы ТФОМС\Комиссия по разработке ТПОМС\Протоколы\2020\Протокол №10 от 25.06.2020\СМО\[ИГС.xls]Лист2'!$P47</f>
    </oc>
    <nc r="AJ50">
      <v>0</v>
    </nc>
  </rcc>
  <rcc rId="312179" sId="3" numFmtId="4">
    <oc r="AK50">
      <f>'Y:\Документы ТФОМС\Комиссия по разработке ТПОМС\Протоколы\2020\Протокол №10 от 25.06.2020\СМО\[ИГС.xls]Лист2'!$Q193</f>
    </oc>
    <nc r="AK50">
      <v>0</v>
    </nc>
  </rcc>
  <rcc rId="312180" sId="3" numFmtId="4">
    <oc r="AL50">
      <f>'Y:\Документы ТФОМС\Комиссия по разработке ТПОМС\Протоколы\2020\Протокол №10 от 25.06.2020\СМО\[ИГС.xls]Лист2'!$Q47</f>
    </oc>
    <nc r="AL50">
      <v>0</v>
    </nc>
  </rcc>
  <rcc rId="312181" sId="3" numFmtId="4">
    <oc r="AM50">
      <f>'Y:\Документы ТФОМС\Комиссия по разработке ТПОМС\Протоколы\2020\Протокол №10 от 25.06.2020\СМО\[ИГС.xls]Лист2'!$R193</f>
    </oc>
    <nc r="AM50">
      <v>0</v>
    </nc>
  </rcc>
  <rcc rId="312182" sId="3" numFmtId="4">
    <oc r="AN50">
      <f>'Y:\Документы ТФОМС\Комиссия по разработке ТПОМС\Протоколы\2020\Протокол №10 от 25.06.2020\СМО\[ИГС.xls]Лист2'!$R47</f>
    </oc>
    <nc r="AN50">
      <v>0</v>
    </nc>
  </rcc>
  <rcc rId="312183" sId="3" numFmtId="4">
    <oc r="AO50">
      <f>'Y:\Документы ТФОМС\Комиссия по разработке ТПОМС\Протоколы\2020\Протокол №10 от 25.06.2020\СМО\[ИГС.xls]Лист2'!$T193</f>
    </oc>
    <nc r="AO50">
      <v>0</v>
    </nc>
  </rcc>
  <rcc rId="312184" sId="3" numFmtId="4">
    <oc r="AP50">
      <f>'Y:\Документы ТФОМС\Комиссия по разработке ТПОМС\Протоколы\2020\Протокол №10 от 25.06.2020\СМО\[ИГС.xls]Лист2'!$T47</f>
    </oc>
    <nc r="AP50">
      <v>0</v>
    </nc>
  </rcc>
  <rcc rId="312185" sId="3" numFmtId="4">
    <oc r="AS50">
      <f>'Y:\Документы ТФОМС\Комиссия по разработке ТПОМС\Протоколы\2020\Протокол №10 от 25.06.2020\СМО\[ИГС.xls]Лист2'!$W193</f>
    </oc>
    <nc r="AS50">
      <v>0</v>
    </nc>
  </rcc>
  <rcc rId="312186" sId="3" numFmtId="4">
    <oc r="AT50">
      <f>'Y:\Документы ТФОМС\Комиссия по разработке ТПОМС\Протоколы\2020\Протокол №10 от 25.06.2020\СМО\[ИГС.xls]Лист2'!$W47</f>
    </oc>
    <nc r="AT50">
      <v>0</v>
    </nc>
  </rcc>
  <rcc rId="312187" sId="3" numFmtId="4">
    <oc r="AU50">
      <f>'Y:\Документы ТФОМС\Комиссия по разработке ТПОМС\Протоколы\2020\Протокол №10 от 25.06.2020\СМО\[ИГС.xls]Лист2'!$X193</f>
    </oc>
    <nc r="AU50">
      <v>0</v>
    </nc>
  </rcc>
  <rcc rId="312188" sId="3" numFmtId="4">
    <oc r="AV50">
      <f>'Y:\Документы ТФОМС\Комиссия по разработке ТПОМС\Протоколы\2020\Протокол №10 от 25.06.2020\СМО\[ИГС.xls]Лист2'!$X47</f>
    </oc>
    <nc r="AV50">
      <v>0</v>
    </nc>
  </rcc>
  <rcc rId="312189" sId="3" numFmtId="4">
    <oc r="AW50">
      <f>'Y:\Документы ТФОМС\Комиссия по разработке ТПОМС\Протоколы\2020\Протокол №10 от 25.06.2020\СМО\[ИГС.xls]Лист2'!$Y193</f>
    </oc>
    <nc r="AW50">
      <v>0</v>
    </nc>
  </rcc>
  <rcc rId="312190" sId="3" numFmtId="4">
    <oc r="AX50">
      <f>'Y:\Документы ТФОМС\Комиссия по разработке ТПОМС\Протоколы\2020\Протокол №10 от 25.06.2020\СМО\[ИГС.xls]Лист2'!$Y47</f>
    </oc>
    <nc r="AX50">
      <v>1320337.08</v>
    </nc>
  </rcc>
  <rcc rId="312191" sId="3" numFmtId="4">
    <oc r="AY50">
      <f>'Y:\Документы ТФОМС\Комиссия по разработке ТПОМС\Протоколы\2020\Протокол №10 от 25.06.2020\СМО\[ИГС.xls]Лист2'!$AC193</f>
    </oc>
    <nc r="AY50">
      <v>0</v>
    </nc>
  </rcc>
  <rcc rId="312192" sId="3" numFmtId="4">
    <oc r="AZ50">
      <f>'Y:\Документы ТФОМС\Комиссия по разработке ТПОМС\Протоколы\2020\Протокол №10 от 25.06.2020\СМО\[ИГС.xls]Лист2'!$AC47</f>
    </oc>
    <nc r="AZ50">
      <v>0</v>
    </nc>
  </rcc>
  <rcc rId="312193" sId="3" numFmtId="4">
    <oc r="BA50">
      <f>'Y:\Документы ТФОМС\Комиссия по разработке ТПОМС\Протоколы\2020\Протокол №10 от 25.06.2020\СМО\[ИГС.xls]Лист2'!$Z193</f>
    </oc>
    <nc r="BA50">
      <v>0</v>
    </nc>
  </rcc>
  <rcc rId="312194" sId="3" numFmtId="4">
    <oc r="BB50">
      <f>'Y:\Документы ТФОМС\Комиссия по разработке ТПОМС\Протоколы\2020\Протокол №10 от 25.06.2020\СМО\[ИГС.xls]Лист2'!$Z47</f>
    </oc>
    <nc r="BB50">
      <v>0</v>
    </nc>
  </rcc>
  <rcc rId="312195" sId="3" numFmtId="4">
    <oc r="BC50">
      <f>'Y:\Документы ТФОМС\Комиссия по разработке ТПОМС\Протоколы\2020\Протокол №10 от 25.06.2020\СМО\[ИГС.xls]Лист2'!$AA193</f>
    </oc>
    <nc r="BC50">
      <v>0</v>
    </nc>
  </rcc>
  <rcc rId="312196" sId="3" numFmtId="4">
    <oc r="BD50">
      <f>'Y:\Документы ТФОМС\Комиссия по разработке ТПОМС\Протоколы\2020\Протокол №10 от 25.06.2020\СМО\[ИГС.xls]Лист2'!$AA47</f>
    </oc>
    <nc r="BD50">
      <v>0</v>
    </nc>
  </rcc>
  <rcc rId="312197" sId="3" numFmtId="4">
    <oc r="BE50">
      <f>'Y:\Документы ТФОМС\Комиссия по разработке ТПОМС\Протоколы\2020\Протокол №10 от 25.06.2020\СМО\[ИГС.xls]Лист2'!$AB193</f>
    </oc>
    <nc r="BE50">
      <v>0</v>
    </nc>
  </rcc>
  <rcc rId="312198" sId="3" numFmtId="4">
    <oc r="BF50">
      <f>'Y:\Документы ТФОМС\Комиссия по разработке ТПОМС\Протоколы\2020\Протокол №10 от 25.06.2020\СМО\[ИГС.xls]Лист2'!$AB47</f>
    </oc>
    <nc r="BF50">
      <v>0</v>
    </nc>
  </rcc>
  <rcc rId="312199" sId="3" numFmtId="4">
    <oc r="BG50">
      <f>'Y:\Документы ТФОМС\Комиссия по разработке ТПОМС\Протоколы\2020\Протокол №10 от 25.06.2020\СМО\[ИГС.xls]Лист2'!$AD193</f>
    </oc>
    <nc r="BG50">
      <v>0</v>
    </nc>
  </rcc>
  <rcc rId="312200" sId="3" numFmtId="4">
    <oc r="BH50">
      <f>'Y:\Документы ТФОМС\Комиссия по разработке ТПОМС\Протоколы\2020\Протокол №10 от 25.06.2020\СМО\[ИГС.xls]Лист2'!$AD47</f>
    </oc>
    <nc r="BH50">
      <v>0</v>
    </nc>
  </rcc>
  <rcc rId="312201" sId="3" numFmtId="4">
    <oc r="BK50">
      <f>'Y:\Документы ТФОМС\Комиссия по разработке ТПОМС\Протоколы\2020\Протокол №10 от 25.06.2020\СМО\[ИГС.xls]Лист2'!$AG193</f>
    </oc>
    <nc r="BK50">
      <v>0</v>
    </nc>
  </rcc>
  <rcc rId="312202" sId="3" numFmtId="4">
    <oc r="BL50">
      <f>'Y:\Документы ТФОМС\Комиссия по разработке ТПОМС\Протоколы\2020\Протокол №10 от 25.06.2020\СМО\[ИГС.xls]Лист2'!$AG47</f>
    </oc>
    <nc r="BL50">
      <v>0</v>
    </nc>
  </rcc>
  <rcc rId="312203" sId="3" numFmtId="4">
    <oc r="BM50">
      <f>'Y:\Документы ТФОМС\Комиссия по разработке ТПОМС\Протоколы\2020\Протокол №10 от 25.06.2020\СМО\[ИГС.xls]Лист2'!$AH193</f>
    </oc>
    <nc r="BM50">
      <v>0</v>
    </nc>
  </rcc>
  <rcc rId="312204" sId="3" numFmtId="4">
    <oc r="BN50">
      <f>'Y:\Документы ТФОМС\Комиссия по разработке ТПОМС\Протоколы\2020\Протокол №10 от 25.06.2020\СМО\[ИГС.xls]Лист2'!$AH47</f>
    </oc>
    <nc r="BN50">
      <v>0</v>
    </nc>
  </rcc>
  <rcc rId="312205" sId="3" numFmtId="4">
    <oc r="BO50">
      <f>'Y:\Документы ТФОМС\Комиссия по разработке ТПОМС\Протоколы\2020\Протокол №10 от 25.06.2020\СМО\[ИГС.xls]Лист2'!$AI193</f>
    </oc>
    <nc r="BO50">
      <v>0</v>
    </nc>
  </rcc>
  <rcc rId="312206" sId="3" numFmtId="4">
    <oc r="BP50">
      <f>'Y:\Документы ТФОМС\Комиссия по разработке ТПОМС\Протоколы\2020\Протокол №10 от 25.06.2020\СМО\[ИГС.xls]Лист2'!$AI47</f>
    </oc>
    <nc r="BP50">
      <v>1320337.08</v>
    </nc>
  </rcc>
  <rcc rId="312207" sId="3" numFmtId="4">
    <oc r="BQ50">
      <f>'Y:\Документы ТФОМС\Комиссия по разработке ТПОМС\Протоколы\2020\Протокол №10 от 25.06.2020\СМО\[ИГС.xls]Лист2'!$AM193</f>
    </oc>
    <nc r="BQ50">
      <v>0</v>
    </nc>
  </rcc>
  <rcc rId="312208" sId="3" numFmtId="4">
    <oc r="BR50">
      <f>'Y:\Документы ТФОМС\Комиссия по разработке ТПОМС\Протоколы\2020\Протокол №10 от 25.06.2020\СМО\[ИГС.xls]Лист2'!$AM47</f>
    </oc>
    <nc r="BR50">
      <v>0</v>
    </nc>
  </rcc>
  <rcc rId="312209" sId="3" numFmtId="4">
    <oc r="BS50">
      <f>'Y:\Документы ТФОМС\Комиссия по разработке ТПОМС\Протоколы\2020\Протокол №10 от 25.06.2020\СМО\[ИГС.xls]Лист2'!$AJ193</f>
    </oc>
    <nc r="BS50">
      <v>0</v>
    </nc>
  </rcc>
  <rcc rId="312210" sId="3" numFmtId="4">
    <oc r="BT50">
      <f>'Y:\Документы ТФОМС\Комиссия по разработке ТПОМС\Протоколы\2020\Протокол №10 от 25.06.2020\СМО\[ИГС.xls]Лист2'!$AJ47</f>
    </oc>
    <nc r="BT50">
      <v>0</v>
    </nc>
  </rcc>
  <rcc rId="312211" sId="3" numFmtId="4">
    <oc r="BU50">
      <f>'Y:\Документы ТФОМС\Комиссия по разработке ТПОМС\Протоколы\2020\Протокол №10 от 25.06.2020\СМО\[ИГС.xls]Лист2'!$AK193</f>
    </oc>
    <nc r="BU50">
      <v>0</v>
    </nc>
  </rcc>
  <rcc rId="312212" sId="3" numFmtId="4">
    <oc r="BV50">
      <f>'Y:\Документы ТФОМС\Комиссия по разработке ТПОМС\Протоколы\2020\Протокол №10 от 25.06.2020\СМО\[ИГС.xls]Лист2'!$AK47</f>
    </oc>
    <nc r="BV50">
      <v>0</v>
    </nc>
  </rcc>
  <rcc rId="312213" sId="3" numFmtId="4">
    <oc r="BW50">
      <f>'Y:\Документы ТФОМС\Комиссия по разработке ТПОМС\Протоколы\2020\Протокол №10 от 25.06.2020\СМО\[ИГС.xls]Лист2'!$AL193</f>
    </oc>
    <nc r="BW50">
      <v>0</v>
    </nc>
  </rcc>
  <rcc rId="312214" sId="3" numFmtId="4">
    <oc r="BX50">
      <f>'Y:\Документы ТФОМС\Комиссия по разработке ТПОМС\Протоколы\2020\Протокол №10 от 25.06.2020\СМО\[ИГС.xls]Лист2'!$AL47</f>
    </oc>
    <nc r="BX50">
      <v>0</v>
    </nc>
  </rcc>
  <rcc rId="312215" sId="3" numFmtId="4">
    <oc r="BY50">
      <f>'Y:\Документы ТФОМС\Комиссия по разработке ТПОМС\Протоколы\2020\Протокол №10 от 25.06.2020\СМО\[ИГС.xls]Лист2'!$AN193</f>
    </oc>
    <nc r="BY50">
      <v>0</v>
    </nc>
  </rcc>
  <rcc rId="312216" sId="3" numFmtId="4">
    <oc r="BZ50">
      <f>'Y:\Документы ТФОМС\Комиссия по разработке ТПОМС\Протоколы\2020\Протокол №10 от 25.06.2020\СМО\[ИГС.xls]Лист2'!$AN47</f>
    </oc>
    <nc r="BZ50">
      <v>0</v>
    </nc>
  </rcc>
  <rcc rId="312217" sId="3" numFmtId="4">
    <oc r="CC50">
      <f>'Y:\Документы ТФОМС\Комиссия по разработке ТПОМС\Протоколы\2020\Протокол №10 от 25.06.2020\СМО\[ИГС.xls]Лист2'!$AQ193</f>
    </oc>
    <nc r="CC50">
      <v>0</v>
    </nc>
  </rcc>
  <rcc rId="312218" sId="3" numFmtId="4">
    <oc r="CD50">
      <f>'Y:\Документы ТФОМС\Комиссия по разработке ТПОМС\Протоколы\2020\Протокол №10 от 25.06.2020\СМО\[ИГС.xls]Лист2'!$AQ47</f>
    </oc>
    <nc r="CD50">
      <v>0</v>
    </nc>
  </rcc>
  <rcc rId="312219" sId="3" numFmtId="4">
    <oc r="CE50">
      <f>'Y:\Документы ТФОМС\Комиссия по разработке ТПОМС\Протоколы\2020\Протокол №10 от 25.06.2020\СМО\[ИГС.xls]Лист2'!$AR193</f>
    </oc>
    <nc r="CE50">
      <v>0</v>
    </nc>
  </rcc>
  <rcc rId="312220" sId="3" numFmtId="4">
    <oc r="CF50">
      <f>'Y:\Документы ТФОМС\Комиссия по разработке ТПОМС\Протоколы\2020\Протокол №10 от 25.06.2020\СМО\[ИГС.xls]Лист2'!$AR47</f>
    </oc>
    <nc r="CF50">
      <v>0</v>
    </nc>
  </rcc>
  <rcc rId="312221" sId="3" numFmtId="4">
    <oc r="CG50">
      <f>'Y:\Документы ТФОМС\Комиссия по разработке ТПОМС\Протоколы\2020\Протокол №10 от 25.06.2020\СМО\[ИГС.xls]Лист2'!$AS193</f>
    </oc>
    <nc r="CG50">
      <v>0</v>
    </nc>
  </rcc>
  <rcc rId="312222" sId="3" numFmtId="4">
    <oc r="CH50">
      <f>'Y:\Документы ТФОМС\Комиссия по разработке ТПОМС\Протоколы\2020\Протокол №10 от 25.06.2020\СМО\[ИГС.xls]Лист2'!$AS47</f>
    </oc>
    <nc r="CH50">
      <v>1325923.07</v>
    </nc>
  </rcc>
  <rcc rId="312223" sId="3" numFmtId="4">
    <oc r="CI50">
      <f>'Y:\Документы ТФОМС\Комиссия по разработке ТПОМС\Протоколы\2020\Протокол №10 от 25.06.2020\СМО\[ИГС.xls]Лист2'!$AW193</f>
    </oc>
    <nc r="CI50">
      <v>0</v>
    </nc>
  </rcc>
  <rcc rId="312224" sId="3" numFmtId="4">
    <oc r="CJ50">
      <f>'Y:\Документы ТФОМС\Комиссия по разработке ТПОМС\Протоколы\2020\Протокол №10 от 25.06.2020\СМО\[ИГС.xls]Лист2'!$AW47</f>
    </oc>
    <nc r="CJ50">
      <v>0</v>
    </nc>
  </rcc>
  <rcc rId="312225" sId="3" numFmtId="4">
    <oc r="CK50">
      <f>'Y:\Документы ТФОМС\Комиссия по разработке ТПОМС\Протоколы\2020\Протокол №10 от 25.06.2020\СМО\[ИГС.xls]Лист2'!$AT193</f>
    </oc>
    <nc r="CK50">
      <v>0</v>
    </nc>
  </rcc>
  <rcc rId="312226" sId="3" numFmtId="4">
    <oc r="CL50">
      <f>'Y:\Документы ТФОМС\Комиссия по разработке ТПОМС\Протоколы\2020\Протокол №10 от 25.06.2020\СМО\[ИГС.xls]Лист2'!$AT47</f>
    </oc>
    <nc r="CL50">
      <v>0</v>
    </nc>
  </rcc>
  <rcc rId="312227" sId="3" numFmtId="4">
    <oc r="CM50">
      <f>'Y:\Документы ТФОМС\Комиссия по разработке ТПОМС\Протоколы\2020\Протокол №10 от 25.06.2020\СМО\[ИГС.xls]Лист2'!$AU193</f>
    </oc>
    <nc r="CM50">
      <v>0</v>
    </nc>
  </rcc>
  <rcc rId="312228" sId="3" numFmtId="4">
    <oc r="CN50">
      <f>'Y:\Документы ТФОМС\Комиссия по разработке ТПОМС\Протоколы\2020\Протокол №10 от 25.06.2020\СМО\[ИГС.xls]Лист2'!$AU47</f>
    </oc>
    <nc r="CN50">
      <v>0</v>
    </nc>
  </rcc>
  <rcc rId="312229" sId="3" numFmtId="4">
    <oc r="CO50">
      <f>'Y:\Документы ТФОМС\Комиссия по разработке ТПОМС\Протоколы\2020\Протокол №10 от 25.06.2020\СМО\[ИГС.xls]Лист2'!$AV193</f>
    </oc>
    <nc r="CO50">
      <v>0</v>
    </nc>
  </rcc>
  <rcc rId="312230" sId="3" numFmtId="4">
    <oc r="CP50">
      <f>'Y:\Документы ТФОМС\Комиссия по разработке ТПОМС\Протоколы\2020\Протокол №10 от 25.06.2020\СМО\[ИГС.xls]Лист2'!$AV47</f>
    </oc>
    <nc r="CP50">
      <v>0</v>
    </nc>
  </rcc>
  <rcc rId="312231" sId="3" numFmtId="4">
    <oc r="CQ50">
      <f>'Y:\Документы ТФОМС\Комиссия по разработке ТПОМС\Протоколы\2020\Протокол №10 от 25.06.2020\СМО\[ИГС.xls]Лист2'!$AX193</f>
    </oc>
    <nc r="CQ50">
      <v>0</v>
    </nc>
  </rcc>
  <rcc rId="312232" sId="3" numFmtId="4">
    <oc r="CR50">
      <f>'Y:\Документы ТФОМС\Комиссия по разработке ТПОМС\Протоколы\2020\Протокол №10 от 25.06.2020\СМО\[ИГС.xls]Лист2'!$AX47</f>
    </oc>
    <nc r="CR50">
      <v>0</v>
    </nc>
  </rcc>
  <rcc rId="312233" sId="3" numFmtId="4">
    <oc r="AA51">
      <f>'Y:\Документы ТФОМС\Комиссия по разработке ТПОМС\Протоколы\2020\Протокол №10 от 25.06.2020\СМО\[ИГС.xls]Лист2'!$M194</f>
    </oc>
    <nc r="AA51">
      <v>0</v>
    </nc>
  </rcc>
  <rcc rId="312234" sId="3" numFmtId="4">
    <oc r="AB51">
      <f>'Y:\Документы ТФОМС\Комиссия по разработке ТПОМС\Протоколы\2020\Протокол №10 от 25.06.2020\СМО\[ИГС.xls]Лист2'!$M48</f>
    </oc>
    <nc r="AB51">
      <v>0</v>
    </nc>
  </rcc>
  <rcc rId="312235" sId="3" numFmtId="4">
    <oc r="AC51">
      <f>'Y:\Документы ТФОМС\Комиссия по разработке ТПОМС\Протоколы\2020\Протокол №10 от 25.06.2020\СМО\[ИГС.xls]Лист2'!$N194</f>
    </oc>
    <nc r="AC51">
      <v>0</v>
    </nc>
  </rcc>
  <rcc rId="312236" sId="3" numFmtId="4">
    <oc r="AD51">
      <f>'Y:\Документы ТФОМС\Комиссия по разработке ТПОМС\Протоколы\2020\Протокол №10 от 25.06.2020\СМО\[ИГС.xls]Лист2'!$N48</f>
    </oc>
    <nc r="AD51">
      <v>0</v>
    </nc>
  </rcc>
  <rcc rId="312237" sId="3" numFmtId="4">
    <oc r="AE51">
      <f>'Y:\Документы ТФОМС\Комиссия по разработке ТПОМС\Протоколы\2020\Протокол №10 от 25.06.2020\СМО\[ИГС.xls]Лист2'!$O194</f>
    </oc>
    <nc r="AE51">
      <v>0</v>
    </nc>
  </rcc>
  <rcc rId="312238" sId="3" numFmtId="4">
    <oc r="AF51">
      <f>'Y:\Документы ТФОМС\Комиссия по разработке ТПОМС\Протоколы\2020\Протокол №10 от 25.06.2020\СМО\[ИГС.xls]Лист2'!$O48</f>
    </oc>
    <nc r="AF51">
      <v>0</v>
    </nc>
  </rcc>
  <rcc rId="312239" sId="3" numFmtId="4">
    <oc r="AG51">
      <f>'Y:\Документы ТФОМС\Комиссия по разработке ТПОМС\Протоколы\2020\Протокол №10 от 25.06.2020\СМО\[ИГС.xls]Лист2'!$S194</f>
    </oc>
    <nc r="AG51">
      <v>0</v>
    </nc>
  </rcc>
  <rcc rId="312240" sId="3" numFmtId="4">
    <oc r="AH51">
      <f>'Y:\Документы ТФОМС\Комиссия по разработке ТПОМС\Протоколы\2020\Протокол №10 от 25.06.2020\СМО\[ИГС.xls]Лист2'!$S48</f>
    </oc>
    <nc r="AH51">
      <v>0</v>
    </nc>
  </rcc>
  <rcc rId="312241" sId="3" numFmtId="4">
    <oc r="AI51">
      <f>'Y:\Документы ТФОМС\Комиссия по разработке ТПОМС\Протоколы\2020\Протокол №10 от 25.06.2020\СМО\[ИГС.xls]Лист2'!$P194</f>
    </oc>
    <nc r="AI51">
      <v>0</v>
    </nc>
  </rcc>
  <rcc rId="312242" sId="3" numFmtId="4">
    <oc r="AJ51">
      <f>'Y:\Документы ТФОМС\Комиссия по разработке ТПОМС\Протоколы\2020\Протокол №10 от 25.06.2020\СМО\[ИГС.xls]Лист2'!$P48</f>
    </oc>
    <nc r="AJ51">
      <v>0</v>
    </nc>
  </rcc>
  <rcc rId="312243" sId="3" numFmtId="4">
    <oc r="AK51">
      <f>'Y:\Документы ТФОМС\Комиссия по разработке ТПОМС\Протоколы\2020\Протокол №10 от 25.06.2020\СМО\[ИГС.xls]Лист2'!$Q194</f>
    </oc>
    <nc r="AK51">
      <v>0</v>
    </nc>
  </rcc>
  <rcc rId="312244" sId="3" numFmtId="4">
    <oc r="AL51">
      <f>'Y:\Документы ТФОМС\Комиссия по разработке ТПОМС\Протоколы\2020\Протокол №10 от 25.06.2020\СМО\[ИГС.xls]Лист2'!$Q48</f>
    </oc>
    <nc r="AL51">
      <v>0</v>
    </nc>
  </rcc>
  <rcc rId="312245" sId="3" numFmtId="4">
    <oc r="AM51">
      <f>'Y:\Документы ТФОМС\Комиссия по разработке ТПОМС\Протоколы\2020\Протокол №10 от 25.06.2020\СМО\[ИГС.xls]Лист2'!$R194</f>
    </oc>
    <nc r="AM51">
      <v>0</v>
    </nc>
  </rcc>
  <rcc rId="312246" sId="3" numFmtId="4">
    <oc r="AN51">
      <f>'Y:\Документы ТФОМС\Комиссия по разработке ТПОМС\Протоколы\2020\Протокол №10 от 25.06.2020\СМО\[ИГС.xls]Лист2'!$R48</f>
    </oc>
    <nc r="AN51">
      <v>0</v>
    </nc>
  </rcc>
  <rcc rId="312247" sId="3" numFmtId="4">
    <oc r="AO51">
      <f>'Y:\Документы ТФОМС\Комиссия по разработке ТПОМС\Протоколы\2020\Протокол №10 от 25.06.2020\СМО\[ИГС.xls]Лист2'!$T194</f>
    </oc>
    <nc r="AO51">
      <v>0</v>
    </nc>
  </rcc>
  <rcc rId="312248" sId="3" numFmtId="4">
    <oc r="AP51">
      <f>'Y:\Документы ТФОМС\Комиссия по разработке ТПОМС\Протоколы\2020\Протокол №10 от 25.06.2020\СМО\[ИГС.xls]Лист2'!$T48</f>
    </oc>
    <nc r="AP51">
      <v>0</v>
    </nc>
  </rcc>
  <rcc rId="312249" sId="3" numFmtId="4">
    <oc r="AS51">
      <f>'Y:\Документы ТФОМС\Комиссия по разработке ТПОМС\Протоколы\2020\Протокол №10 от 25.06.2020\СМО\[ИГС.xls]Лист2'!$W194</f>
    </oc>
    <nc r="AS51">
      <v>0</v>
    </nc>
  </rcc>
  <rcc rId="312250" sId="3" numFmtId="4">
    <oc r="AT51">
      <f>'Y:\Документы ТФОМС\Комиссия по разработке ТПОМС\Протоколы\2020\Протокол №10 от 25.06.2020\СМО\[ИГС.xls]Лист2'!$W48</f>
    </oc>
    <nc r="AT51">
      <v>0</v>
    </nc>
  </rcc>
  <rcc rId="312251" sId="3" numFmtId="4">
    <oc r="AU51">
      <f>'Y:\Документы ТФОМС\Комиссия по разработке ТПОМС\Протоколы\2020\Протокол №10 от 25.06.2020\СМО\[ИГС.xls]Лист2'!$X194</f>
    </oc>
    <nc r="AU51">
      <v>0</v>
    </nc>
  </rcc>
  <rcc rId="312252" sId="3" numFmtId="4">
    <oc r="AV51">
      <f>'Y:\Документы ТФОМС\Комиссия по разработке ТПОМС\Протоколы\2020\Протокол №10 от 25.06.2020\СМО\[ИГС.xls]Лист2'!$X48</f>
    </oc>
    <nc r="AV51">
      <v>0</v>
    </nc>
  </rcc>
  <rcc rId="312253" sId="3" numFmtId="4">
    <oc r="AW51">
      <f>'Y:\Документы ТФОМС\Комиссия по разработке ТПОМС\Протоколы\2020\Протокол №10 от 25.06.2020\СМО\[ИГС.xls]Лист2'!$Y194</f>
    </oc>
    <nc r="AW51">
      <v>0</v>
    </nc>
  </rcc>
  <rcc rId="312254" sId="3" numFmtId="4">
    <oc r="AX51">
      <f>'Y:\Документы ТФОМС\Комиссия по разработке ТПОМС\Протоколы\2020\Протокол №10 от 25.06.2020\СМО\[ИГС.xls]Лист2'!$Y48</f>
    </oc>
    <nc r="AX51">
      <v>0</v>
    </nc>
  </rcc>
  <rcc rId="312255" sId="3" numFmtId="4">
    <oc r="AY51">
      <f>'Y:\Документы ТФОМС\Комиссия по разработке ТПОМС\Протоколы\2020\Протокол №10 от 25.06.2020\СМО\[ИГС.xls]Лист2'!$AC194</f>
    </oc>
    <nc r="AY51">
      <v>0</v>
    </nc>
  </rcc>
  <rcc rId="312256" sId="3" numFmtId="4">
    <oc r="AZ51">
      <f>'Y:\Документы ТФОМС\Комиссия по разработке ТПОМС\Протоколы\2020\Протокол №10 от 25.06.2020\СМО\[ИГС.xls]Лист2'!$AC48</f>
    </oc>
    <nc r="AZ51">
      <v>0</v>
    </nc>
  </rcc>
  <rcc rId="312257" sId="3" numFmtId="4">
    <oc r="BA51">
      <f>'Y:\Документы ТФОМС\Комиссия по разработке ТПОМС\Протоколы\2020\Протокол №10 от 25.06.2020\СМО\[ИГС.xls]Лист2'!$Z194</f>
    </oc>
    <nc r="BA51">
      <v>0</v>
    </nc>
  </rcc>
  <rcc rId="312258" sId="3" numFmtId="4">
    <oc r="BB51">
      <f>'Y:\Документы ТФОМС\Комиссия по разработке ТПОМС\Протоколы\2020\Протокол №10 от 25.06.2020\СМО\[ИГС.xls]Лист2'!$Z48</f>
    </oc>
    <nc r="BB51">
      <v>0</v>
    </nc>
  </rcc>
  <rcc rId="312259" sId="3" numFmtId="4">
    <oc r="BC51">
      <f>'Y:\Документы ТФОМС\Комиссия по разработке ТПОМС\Протоколы\2020\Протокол №10 от 25.06.2020\СМО\[ИГС.xls]Лист2'!$AA194</f>
    </oc>
    <nc r="BC51">
      <v>0</v>
    </nc>
  </rcc>
  <rcc rId="312260" sId="3" numFmtId="4">
    <oc r="BD51">
      <f>'Y:\Документы ТФОМС\Комиссия по разработке ТПОМС\Протоколы\2020\Протокол №10 от 25.06.2020\СМО\[ИГС.xls]Лист2'!$AA48</f>
    </oc>
    <nc r="BD51">
      <v>0</v>
    </nc>
  </rcc>
  <rcc rId="312261" sId="3" numFmtId="4">
    <oc r="BE51">
      <f>'Y:\Документы ТФОМС\Комиссия по разработке ТПОМС\Протоколы\2020\Протокол №10 от 25.06.2020\СМО\[ИГС.xls]Лист2'!$AB194</f>
    </oc>
    <nc r="BE51">
      <v>0</v>
    </nc>
  </rcc>
  <rcc rId="312262" sId="3" numFmtId="4">
    <oc r="BF51">
      <f>'Y:\Документы ТФОМС\Комиссия по разработке ТПОМС\Протоколы\2020\Протокол №10 от 25.06.2020\СМО\[ИГС.xls]Лист2'!$AB48</f>
    </oc>
    <nc r="BF51">
      <v>0</v>
    </nc>
  </rcc>
  <rcc rId="312263" sId="3" numFmtId="4">
    <oc r="BG51">
      <f>'Y:\Документы ТФОМС\Комиссия по разработке ТПОМС\Протоколы\2020\Протокол №10 от 25.06.2020\СМО\[ИГС.xls]Лист2'!$AD194</f>
    </oc>
    <nc r="BG51">
      <v>0</v>
    </nc>
  </rcc>
  <rcc rId="312264" sId="3" numFmtId="4">
    <oc r="BH51">
      <f>'Y:\Документы ТФОМС\Комиссия по разработке ТПОМС\Протоколы\2020\Протокол №10 от 25.06.2020\СМО\[ИГС.xls]Лист2'!$AD48</f>
    </oc>
    <nc r="BH51">
      <v>0</v>
    </nc>
  </rcc>
  <rcc rId="312265" sId="3" numFmtId="4">
    <oc r="BK51">
      <f>'Y:\Документы ТФОМС\Комиссия по разработке ТПОМС\Протоколы\2020\Протокол №10 от 25.06.2020\СМО\[ИГС.xls]Лист2'!$AG194</f>
    </oc>
    <nc r="BK51">
      <v>0</v>
    </nc>
  </rcc>
  <rcc rId="312266" sId="3" numFmtId="4">
    <oc r="BL51">
      <f>'Y:\Документы ТФОМС\Комиссия по разработке ТПОМС\Протоколы\2020\Протокол №10 от 25.06.2020\СМО\[ИГС.xls]Лист2'!$AG48</f>
    </oc>
    <nc r="BL51">
      <v>0</v>
    </nc>
  </rcc>
  <rcc rId="312267" sId="3" numFmtId="4">
    <oc r="BM51">
      <f>'Y:\Документы ТФОМС\Комиссия по разработке ТПОМС\Протоколы\2020\Протокол №10 от 25.06.2020\СМО\[ИГС.xls]Лист2'!$AH194</f>
    </oc>
    <nc r="BM51">
      <v>0</v>
    </nc>
  </rcc>
  <rcc rId="312268" sId="3" numFmtId="4">
    <oc r="BN51">
      <f>'Y:\Документы ТФОМС\Комиссия по разработке ТПОМС\Протоколы\2020\Протокол №10 от 25.06.2020\СМО\[ИГС.xls]Лист2'!$AH48</f>
    </oc>
    <nc r="BN51">
      <v>0</v>
    </nc>
  </rcc>
  <rcc rId="312269" sId="3" numFmtId="4">
    <oc r="BO51">
      <f>'Y:\Документы ТФОМС\Комиссия по разработке ТПОМС\Протоколы\2020\Протокол №10 от 25.06.2020\СМО\[ИГС.xls]Лист2'!$AI194</f>
    </oc>
    <nc r="BO51">
      <v>0</v>
    </nc>
  </rcc>
  <rcc rId="312270" sId="3" numFmtId="4">
    <oc r="BP51">
      <f>'Y:\Документы ТФОМС\Комиссия по разработке ТПОМС\Протоколы\2020\Протокол №10 от 25.06.2020\СМО\[ИГС.xls]Лист2'!$AI48</f>
    </oc>
    <nc r="BP51">
      <v>0</v>
    </nc>
  </rcc>
  <rcc rId="312271" sId="3" numFmtId="4">
    <oc r="BQ51">
      <f>'Y:\Документы ТФОМС\Комиссия по разработке ТПОМС\Протоколы\2020\Протокол №10 от 25.06.2020\СМО\[ИГС.xls]Лист2'!$AM194</f>
    </oc>
    <nc r="BQ51">
      <v>0</v>
    </nc>
  </rcc>
  <rcc rId="312272" sId="3" numFmtId="4">
    <oc r="BR51">
      <f>'Y:\Документы ТФОМС\Комиссия по разработке ТПОМС\Протоколы\2020\Протокол №10 от 25.06.2020\СМО\[ИГС.xls]Лист2'!$AM48</f>
    </oc>
    <nc r="BR51">
      <v>0</v>
    </nc>
  </rcc>
  <rcc rId="312273" sId="3" numFmtId="4">
    <oc r="BS51">
      <f>'Y:\Документы ТФОМС\Комиссия по разработке ТПОМС\Протоколы\2020\Протокол №10 от 25.06.2020\СМО\[ИГС.xls]Лист2'!$AJ194</f>
    </oc>
    <nc r="BS51">
      <v>0</v>
    </nc>
  </rcc>
  <rcc rId="312274" sId="3" numFmtId="4">
    <oc r="BT51">
      <f>'Y:\Документы ТФОМС\Комиссия по разработке ТПОМС\Протоколы\2020\Протокол №10 от 25.06.2020\СМО\[ИГС.xls]Лист2'!$AJ48</f>
    </oc>
    <nc r="BT51">
      <v>0</v>
    </nc>
  </rcc>
  <rcc rId="312275" sId="3" numFmtId="4">
    <oc r="BU51">
      <f>'Y:\Документы ТФОМС\Комиссия по разработке ТПОМС\Протоколы\2020\Протокол №10 от 25.06.2020\СМО\[ИГС.xls]Лист2'!$AK194</f>
    </oc>
    <nc r="BU51">
      <v>0</v>
    </nc>
  </rcc>
  <rcc rId="312276" sId="3" numFmtId="4">
    <oc r="BV51">
      <f>'Y:\Документы ТФОМС\Комиссия по разработке ТПОМС\Протоколы\2020\Протокол №10 от 25.06.2020\СМО\[ИГС.xls]Лист2'!$AK48</f>
    </oc>
    <nc r="BV51">
      <v>0</v>
    </nc>
  </rcc>
  <rcc rId="312277" sId="3" numFmtId="4">
    <oc r="BW51">
      <f>'Y:\Документы ТФОМС\Комиссия по разработке ТПОМС\Протоколы\2020\Протокол №10 от 25.06.2020\СМО\[ИГС.xls]Лист2'!$AL194</f>
    </oc>
    <nc r="BW51">
      <v>0</v>
    </nc>
  </rcc>
  <rcc rId="312278" sId="3" numFmtId="4">
    <oc r="BX51">
      <f>'Y:\Документы ТФОМС\Комиссия по разработке ТПОМС\Протоколы\2020\Протокол №10 от 25.06.2020\СМО\[ИГС.xls]Лист2'!$AL48</f>
    </oc>
    <nc r="BX51">
      <v>0</v>
    </nc>
  </rcc>
  <rcc rId="312279" sId="3" numFmtId="4">
    <oc r="BY51">
      <f>'Y:\Документы ТФОМС\Комиссия по разработке ТПОМС\Протоколы\2020\Протокол №10 от 25.06.2020\СМО\[ИГС.xls]Лист2'!$AN194</f>
    </oc>
    <nc r="BY51">
      <v>0</v>
    </nc>
  </rcc>
  <rcc rId="312280" sId="3" numFmtId="4">
    <oc r="BZ51">
      <f>'Y:\Документы ТФОМС\Комиссия по разработке ТПОМС\Протоколы\2020\Протокол №10 от 25.06.2020\СМО\[ИГС.xls]Лист2'!$AN48</f>
    </oc>
    <nc r="BZ51">
      <v>0</v>
    </nc>
  </rcc>
  <rcc rId="312281" sId="3" numFmtId="4">
    <oc r="CC51">
      <f>'Y:\Документы ТФОМС\Комиссия по разработке ТПОМС\Протоколы\2020\Протокол №10 от 25.06.2020\СМО\[ИГС.xls]Лист2'!$AQ194</f>
    </oc>
    <nc r="CC51">
      <v>0</v>
    </nc>
  </rcc>
  <rcc rId="312282" sId="3" numFmtId="4">
    <oc r="CD51">
      <f>'Y:\Документы ТФОМС\Комиссия по разработке ТПОМС\Протоколы\2020\Протокол №10 от 25.06.2020\СМО\[ИГС.xls]Лист2'!$AQ48</f>
    </oc>
    <nc r="CD51">
      <v>0</v>
    </nc>
  </rcc>
  <rcc rId="312283" sId="3" numFmtId="4">
    <oc r="CE51">
      <f>'Y:\Документы ТФОМС\Комиссия по разработке ТПОМС\Протоколы\2020\Протокол №10 от 25.06.2020\СМО\[ИГС.xls]Лист2'!$AR194</f>
    </oc>
    <nc r="CE51">
      <v>0</v>
    </nc>
  </rcc>
  <rcc rId="312284" sId="3" numFmtId="4">
    <oc r="CF51">
      <f>'Y:\Документы ТФОМС\Комиссия по разработке ТПОМС\Протоколы\2020\Протокол №10 от 25.06.2020\СМО\[ИГС.xls]Лист2'!$AR48</f>
    </oc>
    <nc r="CF51">
      <v>0</v>
    </nc>
  </rcc>
  <rcc rId="312285" sId="3" numFmtId="4">
    <oc r="CG51">
      <f>'Y:\Документы ТФОМС\Комиссия по разработке ТПОМС\Протоколы\2020\Протокол №10 от 25.06.2020\СМО\[ИГС.xls]Лист2'!$AS194</f>
    </oc>
    <nc r="CG51">
      <v>0</v>
    </nc>
  </rcc>
  <rcc rId="312286" sId="3" numFmtId="4">
    <oc r="CH51">
      <f>'Y:\Документы ТФОМС\Комиссия по разработке ТПОМС\Протоколы\2020\Протокол №10 от 25.06.2020\СМО\[ИГС.xls]Лист2'!$AS48</f>
    </oc>
    <nc r="CH51">
      <v>0</v>
    </nc>
  </rcc>
  <rcc rId="312287" sId="3" numFmtId="4">
    <oc r="CI51">
      <f>'Y:\Документы ТФОМС\Комиссия по разработке ТПОМС\Протоколы\2020\Протокол №10 от 25.06.2020\СМО\[ИГС.xls]Лист2'!$AW194</f>
    </oc>
    <nc r="CI51">
      <v>0</v>
    </nc>
  </rcc>
  <rcc rId="312288" sId="3" numFmtId="4">
    <oc r="CJ51">
      <f>'Y:\Документы ТФОМС\Комиссия по разработке ТПОМС\Протоколы\2020\Протокол №10 от 25.06.2020\СМО\[ИГС.xls]Лист2'!$AW48</f>
    </oc>
    <nc r="CJ51">
      <v>0</v>
    </nc>
  </rcc>
  <rcc rId="312289" sId="3" numFmtId="4">
    <oc r="CK51">
      <f>'Y:\Документы ТФОМС\Комиссия по разработке ТПОМС\Протоколы\2020\Протокол №10 от 25.06.2020\СМО\[ИГС.xls]Лист2'!$AT194</f>
    </oc>
    <nc r="CK51">
      <v>0</v>
    </nc>
  </rcc>
  <rcc rId="312290" sId="3" numFmtId="4">
    <oc r="CL51">
      <f>'Y:\Документы ТФОМС\Комиссия по разработке ТПОМС\Протоколы\2020\Протокол №10 от 25.06.2020\СМО\[ИГС.xls]Лист2'!$AT48</f>
    </oc>
    <nc r="CL51">
      <v>0</v>
    </nc>
  </rcc>
  <rcc rId="312291" sId="3" numFmtId="4">
    <oc r="CM51">
      <f>'Y:\Документы ТФОМС\Комиссия по разработке ТПОМС\Протоколы\2020\Протокол №10 от 25.06.2020\СМО\[ИГС.xls]Лист2'!$AU194</f>
    </oc>
    <nc r="CM51">
      <v>0</v>
    </nc>
  </rcc>
  <rcc rId="312292" sId="3" numFmtId="4">
    <oc r="CN51">
      <f>'Y:\Документы ТФОМС\Комиссия по разработке ТПОМС\Протоколы\2020\Протокол №10 от 25.06.2020\СМО\[ИГС.xls]Лист2'!$AU48</f>
    </oc>
    <nc r="CN51">
      <v>0</v>
    </nc>
  </rcc>
  <rcc rId="312293" sId="3" numFmtId="4">
    <oc r="CO51">
      <f>'Y:\Документы ТФОМС\Комиссия по разработке ТПОМС\Протоколы\2020\Протокол №10 от 25.06.2020\СМО\[ИГС.xls]Лист2'!$AV194</f>
    </oc>
    <nc r="CO51">
      <v>0</v>
    </nc>
  </rcc>
  <rcc rId="312294" sId="3" numFmtId="4">
    <oc r="CP51">
      <f>'Y:\Документы ТФОМС\Комиссия по разработке ТПОМС\Протоколы\2020\Протокол №10 от 25.06.2020\СМО\[ИГС.xls]Лист2'!$AV48</f>
    </oc>
    <nc r="CP51">
      <v>0</v>
    </nc>
  </rcc>
  <rcc rId="312295" sId="3" numFmtId="4">
    <oc r="CQ51">
      <f>'Y:\Документы ТФОМС\Комиссия по разработке ТПОМС\Протоколы\2020\Протокол №10 от 25.06.2020\СМО\[ИГС.xls]Лист2'!$AX194</f>
    </oc>
    <nc r="CQ51">
      <v>0</v>
    </nc>
  </rcc>
  <rcc rId="312296" sId="3" numFmtId="4">
    <oc r="CR51">
      <f>'Y:\Документы ТФОМС\Комиссия по разработке ТПОМС\Протоколы\2020\Протокол №10 от 25.06.2020\СМО\[ИГС.xls]Лист2'!$AX48</f>
    </oc>
    <nc r="CR51">
      <v>0</v>
    </nc>
  </rcc>
  <rcc rId="312297" sId="3" numFmtId="4">
    <oc r="AA52">
      <f>'Y:\Документы ТФОМС\Комиссия по разработке ТПОМС\Протоколы\2020\Протокол №10 от 25.06.2020\СМО\[ИГС.xls]Лист2'!$M195</f>
    </oc>
    <nc r="AA52">
      <v>4274</v>
    </nc>
  </rcc>
  <rcc rId="312298" sId="3" numFmtId="4">
    <oc r="AB52">
      <f>'Y:\Документы ТФОМС\Комиссия по разработке ТПОМС\Протоколы\2020\Протокол №10 от 25.06.2020\СМО\[ИГС.xls]Лист2'!$M49</f>
    </oc>
    <nc r="AB52">
      <v>1813375.32</v>
    </nc>
  </rcc>
  <rcc rId="312299" sId="3" numFmtId="4">
    <oc r="AC52">
      <f>'Y:\Документы ТФОМС\Комиссия по разработке ТПОМС\Протоколы\2020\Протокол №10 от 25.06.2020\СМО\[ИГС.xls]Лист2'!$N195</f>
    </oc>
    <nc r="AC52">
      <v>684</v>
    </nc>
  </rcc>
  <rcc rId="312300" sId="3" numFmtId="4">
    <oc r="AD52">
      <f>'Y:\Документы ТФОМС\Комиссия по разработке ТПОМС\Протоколы\2020\Протокол №10 от 25.06.2020\СМО\[ИГС.xls]Лист2'!$N49</f>
    </oc>
    <nc r="AD52">
      <v>385005.15</v>
    </nc>
  </rcc>
  <rcc rId="312301" sId="3" numFmtId="4">
    <oc r="AE52">
      <f>'Y:\Документы ТФОМС\Комиссия по разработке ТПОМС\Протоколы\2020\Протокол №10 от 25.06.2020\СМО\[ИГС.xls]Лист2'!$O195</f>
    </oc>
    <nc r="AE52">
      <v>2103</v>
    </nc>
  </rcc>
  <rcc rId="312302" sId="3" numFmtId="4">
    <oc r="AF52">
      <f>'Y:\Документы ТФОМС\Комиссия по разработке ТПОМС\Протоколы\2020\Протокол №10 от 25.06.2020\СМО\[ИГС.xls]Лист2'!$O49</f>
    </oc>
    <nc r="AF52">
      <v>4867012.37</v>
    </nc>
  </rcc>
  <rcc rId="312303" sId="3" numFmtId="4">
    <oc r="AG52">
      <f>'Y:\Документы ТФОМС\Комиссия по разработке ТПОМС\Протоколы\2020\Протокол №10 от 25.06.2020\СМО\[ИГС.xls]Лист2'!$S195</f>
    </oc>
    <nc r="AG52">
      <v>45</v>
    </nc>
  </rcc>
  <rcc rId="312304" sId="3" numFmtId="4">
    <oc r="AH52">
      <f>'Y:\Документы ТФОМС\Комиссия по разработке ТПОМС\Протоколы\2020\Протокол №10 от 25.06.2020\СМО\[ИГС.xls]Лист2'!$S49</f>
    </oc>
    <nc r="AH52">
      <v>673292.25</v>
    </nc>
  </rcc>
  <rcc rId="312305" sId="3" numFmtId="4">
    <oc r="AI52">
      <f>'Y:\Документы ТФОМС\Комиссия по разработке ТПОМС\Протоколы\2020\Протокол №10 от 25.06.2020\СМО\[ИГС.xls]Лист2'!$P195</f>
    </oc>
    <nc r="AI52">
      <v>50</v>
    </nc>
  </rcc>
  <rcc rId="312306" sId="3" numFmtId="4">
    <oc r="AJ52">
      <f>'Y:\Документы ТФОМС\Комиссия по разработке ТПОМС\Протоколы\2020\Протокол №10 от 25.06.2020\СМО\[ИГС.xls]Лист2'!$P49</f>
    </oc>
    <nc r="AJ52">
      <v>1689922.76</v>
    </nc>
  </rcc>
  <rcc rId="312307" sId="3" numFmtId="4">
    <oc r="AK52">
      <f>'Y:\Документы ТФОМС\Комиссия по разработке ТПОМС\Протоколы\2020\Протокол №10 от 25.06.2020\СМО\[ИГС.xls]Лист2'!$Q195</f>
    </oc>
    <nc r="AK52">
      <v>0</v>
    </nc>
  </rcc>
  <rcc rId="312308" sId="3" numFmtId="4">
    <oc r="AL52">
      <f>'Y:\Документы ТФОМС\Комиссия по разработке ТПОМС\Протоколы\2020\Протокол №10 от 25.06.2020\СМО\[ИГС.xls]Лист2'!$Q49</f>
    </oc>
    <nc r="AL52">
      <v>0</v>
    </nc>
  </rcc>
  <rcc rId="312309" sId="3" numFmtId="4">
    <oc r="AM52">
      <f>'Y:\Документы ТФОМС\Комиссия по разработке ТПОМС\Протоколы\2020\Протокол №10 от 25.06.2020\СМО\[ИГС.xls]Лист2'!$R195</f>
    </oc>
    <nc r="AM52">
      <v>0</v>
    </nc>
  </rcc>
  <rcc rId="312310" sId="3" numFmtId="4">
    <oc r="AN52">
      <f>'Y:\Документы ТФОМС\Комиссия по разработке ТПОМС\Протоколы\2020\Протокол №10 от 25.06.2020\СМО\[ИГС.xls]Лист2'!$R49</f>
    </oc>
    <nc r="AN52">
      <v>0</v>
    </nc>
  </rcc>
  <rcc rId="312311" sId="3" numFmtId="4">
    <oc r="AO52">
      <f>'Y:\Документы ТФОМС\Комиссия по разработке ТПОМС\Протоколы\2020\Протокол №10 от 25.06.2020\СМО\[ИГС.xls]Лист2'!$T195</f>
    </oc>
    <nc r="AO52">
      <v>532</v>
    </nc>
  </rcc>
  <rcc rId="312312" sId="3" numFmtId="4">
    <oc r="AP52">
      <f>'Y:\Документы ТФОМС\Комиссия по разработке ТПОМС\Протоколы\2020\Протокол №10 от 25.06.2020\СМО\[ИГС.xls]Лист2'!$T49</f>
    </oc>
    <nc r="AP52">
      <v>1290378.78</v>
    </nc>
  </rcc>
  <rcc rId="312313" sId="3" numFmtId="4">
    <oc r="AS52">
      <f>'Y:\Документы ТФОМС\Комиссия по разработке ТПОМС\Протоколы\2020\Протокол №10 от 25.06.2020\СМО\[ИГС.xls]Лист2'!$W195</f>
    </oc>
    <nc r="AS52">
      <v>6453</v>
    </nc>
  </rcc>
  <rcc rId="312314" sId="3" numFmtId="4">
    <oc r="AT52">
      <f>'Y:\Документы ТФОМС\Комиссия по разработке ТПОМС\Протоколы\2020\Протокол №10 от 25.06.2020\СМО\[ИГС.xls]Лист2'!$W49</f>
    </oc>
    <nc r="AT52">
      <v>6667621.2300000004</v>
    </nc>
  </rcc>
  <rcc rId="312315" sId="3" numFmtId="4">
    <oc r="AU52">
      <f>'Y:\Документы ТФОМС\Комиссия по разработке ТПОМС\Протоколы\2020\Протокол №10 от 25.06.2020\СМО\[ИГС.xls]Лист2'!$X195</f>
    </oc>
    <nc r="AU52">
      <v>535</v>
    </nc>
  </rcc>
  <rcc rId="312316" sId="3" numFmtId="4">
    <oc r="AV52">
      <f>'Y:\Документы ТФОМС\Комиссия по разработке ТПОМС\Протоколы\2020\Протокол №10 от 25.06.2020\СМО\[ИГС.xls]Лист2'!$X49</f>
    </oc>
    <nc r="AV52">
      <v>125694.91</v>
    </nc>
  </rcc>
  <rcc rId="312317" sId="3" numFmtId="4">
    <oc r="AW52">
      <f>'Y:\Документы ТФОМС\Комиссия по разработке ТПОМС\Протоколы\2020\Протокол №10 от 25.06.2020\СМО\[ИГС.xls]Лист2'!$Y195</f>
    </oc>
    <nc r="AW52">
      <v>1801</v>
    </nc>
  </rcc>
  <rcc rId="312318" sId="3" numFmtId="4">
    <oc r="AX52">
      <f>'Y:\Документы ТФОМС\Комиссия по разработке ТПОМС\Протоколы\2020\Протокол №10 от 25.06.2020\СМО\[ИГС.xls]Лист2'!$Y49</f>
    </oc>
    <nc r="AX52">
      <v>2566927.9500000002</v>
    </nc>
  </rcc>
  <rcc rId="312319" sId="3" numFmtId="4">
    <oc r="AY52">
      <f>'Y:\Документы ТФОМС\Комиссия по разработке ТПОМС\Протоколы\2020\Протокол №10 от 25.06.2020\СМО\[ИГС.xls]Лист2'!$AC195</f>
    </oc>
    <nc r="AY52">
      <v>75</v>
    </nc>
  </rcc>
  <rcc rId="312320" sId="3" numFmtId="4">
    <oc r="AZ52">
      <f>'Y:\Документы ТФОМС\Комиссия по разработке ТПОМС\Протоколы\2020\Протокол №10 от 25.06.2020\СМО\[ИГС.xls]Лист2'!$AC49</f>
    </oc>
    <nc r="AZ52">
      <v>880849.43</v>
    </nc>
  </rcc>
  <rcc rId="312321" sId="3" numFmtId="4">
    <oc r="BA52">
      <f>'Y:\Документы ТФОМС\Комиссия по разработке ТПОМС\Протоколы\2020\Протокол №10 от 25.06.2020\СМО\[ИГС.xls]Лист2'!$Z195</f>
    </oc>
    <nc r="BA52">
      <v>60</v>
    </nc>
  </rcc>
  <rcc rId="312322" sId="3" numFmtId="4">
    <oc r="BB52">
      <f>'Y:\Документы ТФОМС\Комиссия по разработке ТПОМС\Протоколы\2020\Протокол №10 от 25.06.2020\СМО\[ИГС.xls]Лист2'!$Z49</f>
    </oc>
    <nc r="BB52">
      <v>1681629.82</v>
    </nc>
  </rcc>
  <rcc rId="312323" sId="3" numFmtId="4">
    <oc r="BC52">
      <f>'Y:\Документы ТФОМС\Комиссия по разработке ТПОМС\Протоколы\2020\Протокол №10 от 25.06.2020\СМО\[ИГС.xls]Лист2'!$AA195</f>
    </oc>
    <nc r="BC52">
      <v>0</v>
    </nc>
  </rcc>
  <rcc rId="312324" sId="3" numFmtId="4">
    <oc r="BD52">
      <f>'Y:\Документы ТФОМС\Комиссия по разработке ТПОМС\Протоколы\2020\Протокол №10 от 25.06.2020\СМО\[ИГС.xls]Лист2'!$AA49</f>
    </oc>
    <nc r="BD52">
      <v>0</v>
    </nc>
  </rcc>
  <rcc rId="312325" sId="3" numFmtId="4">
    <oc r="BE52">
      <f>'Y:\Документы ТФОМС\Комиссия по разработке ТПОМС\Протоколы\2020\Протокол №10 от 25.06.2020\СМО\[ИГС.xls]Лист2'!$AB195</f>
    </oc>
    <nc r="BE52">
      <v>0</v>
    </nc>
  </rcc>
  <rcc rId="312326" sId="3" numFmtId="4">
    <oc r="BF52">
      <f>'Y:\Документы ТФОМС\Комиссия по разработке ТПОМС\Протоколы\2020\Протокол №10 от 25.06.2020\СМО\[ИГС.xls]Лист2'!$AB49</f>
    </oc>
    <nc r="BF52">
      <v>0</v>
    </nc>
  </rcc>
  <rcc rId="312327" sId="3" numFmtId="4">
    <oc r="BG52">
      <f>'Y:\Документы ТФОМС\Комиссия по разработке ТПОМС\Протоколы\2020\Протокол №10 от 25.06.2020\СМО\[ИГС.xls]Лист2'!$AD195</f>
    </oc>
    <nc r="BG52">
      <v>396</v>
    </nc>
  </rcc>
  <rcc rId="312328" sId="3" numFmtId="4">
    <oc r="BH52">
      <f>'Y:\Документы ТФОМС\Комиссия по разработке ТПОМС\Протоколы\2020\Протокол №10 от 25.06.2020\СМО\[ИГС.xls]Лист2'!$AD49</f>
    </oc>
    <nc r="BH52">
      <v>1290378.78</v>
    </nc>
  </rcc>
  <rcc rId="312329" sId="3" numFmtId="4">
    <oc r="BK52">
      <f>'Y:\Документы ТФОМС\Комиссия по разработке ТПОМС\Протоколы\2020\Протокол №10 от 25.06.2020\СМО\[ИГС.xls]Лист2'!$AG195</f>
    </oc>
    <nc r="BK52">
      <v>4918</v>
    </nc>
  </rcc>
  <rcc rId="312330" sId="3" numFmtId="4">
    <oc r="BL52">
      <f>'Y:\Документы ТФОМС\Комиссия по разработке ТПОМС\Протоколы\2020\Протокол №10 от 25.06.2020\СМО\[ИГС.xls]Лист2'!$AG49</f>
    </oc>
    <nc r="BL52">
      <v>2621022.52</v>
    </nc>
  </rcc>
  <rcc rId="312331" sId="3" numFmtId="4">
    <oc r="BM52">
      <f>'Y:\Документы ТФОМС\Комиссия по разработке ТПОМС\Протоколы\2020\Протокол №10 от 25.06.2020\СМО\[ИГС.xls]Лист2'!$AH195</f>
    </oc>
    <nc r="BM52">
      <v>406</v>
    </nc>
  </rcc>
  <rcc rId="312332" sId="3" numFmtId="4">
    <oc r="BN52">
      <f>'Y:\Документы ТФОМС\Комиссия по разработке ТПОМС\Протоколы\2020\Протокол №10 от 25.06.2020\СМО\[ИГС.xls]Лист2'!$AH49</f>
    </oc>
    <nc r="BN52">
      <v>169164.76</v>
    </nc>
  </rcc>
  <rcc rId="312333" sId="3" numFmtId="4">
    <oc r="BO52">
      <f>'Y:\Документы ТФОМС\Комиссия по разработке ТПОМС\Протоколы\2020\Протокол №10 от 25.06.2020\СМО\[ИГС.xls]Лист2'!$AI195</f>
    </oc>
    <nc r="BO52">
      <v>1436</v>
    </nc>
  </rcc>
  <rcc rId="312334" sId="3" numFmtId="4">
    <oc r="BP52">
      <f>'Y:\Документы ТФОМС\Комиссия по разработке ТПОМС\Протоколы\2020\Протокол №10 от 25.06.2020\СМО\[ИГС.xls]Лист2'!$AI49</f>
    </oc>
    <nc r="BP52">
      <v>3471253.8</v>
    </nc>
  </rcc>
  <rcc rId="312335" sId="3" numFmtId="4">
    <oc r="BQ52">
      <f>'Y:\Документы ТФОМС\Комиссия по разработке ТПОМС\Протоколы\2020\Протокол №10 от 25.06.2020\СМО\[ИГС.xls]Лист2'!$AM195</f>
    </oc>
    <nc r="BQ52">
      <v>84</v>
    </nc>
  </rcc>
  <rcc rId="312336" sId="3" numFmtId="4">
    <oc r="BR52">
      <f>'Y:\Документы ТФОМС\Комиссия по разработке ТПОМС\Протоколы\2020\Протокол №10 от 25.06.2020\СМО\[ИГС.xls]Лист2'!$AM49</f>
    </oc>
    <nc r="BR52">
      <v>1203775.6399999999</v>
    </nc>
  </rcc>
  <rcc rId="312337" sId="3" numFmtId="4">
    <oc r="BS52">
      <f>'Y:\Документы ТФОМС\Комиссия по разработке ТПОМС\Протоколы\2020\Протокол №10 от 25.06.2020\СМО\[ИГС.xls]Лист2'!$AJ195</f>
    </oc>
    <nc r="BS52">
      <v>62</v>
    </nc>
  </rcc>
  <rcc rId="312338" sId="3" numFmtId="4">
    <oc r="BT52">
      <f>'Y:\Документы ТФОМС\Комиссия по разработке ТПОМС\Протоколы\2020\Протокол №10 от 25.06.2020\СМО\[ИГС.xls]Лист2'!$AJ49</f>
    </oc>
    <nc r="BT52">
      <v>1629405.68</v>
    </nc>
  </rcc>
  <rcc rId="312339" sId="3" numFmtId="4">
    <oc r="BU52">
      <f>'Y:\Документы ТФОМС\Комиссия по разработке ТПОМС\Протоколы\2020\Протокол №10 от 25.06.2020\СМО\[ИГС.xls]Лист2'!$AK195</f>
    </oc>
    <nc r="BU52">
      <v>0</v>
    </nc>
  </rcc>
  <rcc rId="312340" sId="3" numFmtId="4">
    <oc r="BV52">
      <f>'Y:\Документы ТФОМС\Комиссия по разработке ТПОМС\Протоколы\2020\Протокол №10 от 25.06.2020\СМО\[ИГС.xls]Лист2'!$AK49</f>
    </oc>
    <nc r="BV52">
      <v>0</v>
    </nc>
  </rcc>
  <rcc rId="312341" sId="3" numFmtId="4">
    <oc r="BW52">
      <f>'Y:\Документы ТФОМС\Комиссия по разработке ТПОМС\Протоколы\2020\Протокол №10 от 25.06.2020\СМО\[ИГС.xls]Лист2'!$AL195</f>
    </oc>
    <nc r="BW52">
      <v>0</v>
    </nc>
  </rcc>
  <rcc rId="312342" sId="3" numFmtId="4">
    <oc r="BX52">
      <f>'Y:\Документы ТФОМС\Комиссия по разработке ТПОМС\Протоколы\2020\Протокол №10 от 25.06.2020\СМО\[ИГС.xls]Лист2'!$AL49</f>
    </oc>
    <nc r="BX52">
      <v>0</v>
    </nc>
  </rcc>
  <rcc rId="312343" sId="3" numFmtId="4">
    <oc r="BY52">
      <f>'Y:\Документы ТФОМС\Комиссия по разработке ТПОМС\Протоколы\2020\Протокол №10 от 25.06.2020\СМО\[ИГС.xls]Лист2'!$AN195</f>
    </oc>
    <nc r="BY52">
      <v>743</v>
    </nc>
  </rcc>
  <rcc rId="312344" sId="3" numFmtId="4">
    <oc r="BZ52">
      <f>'Y:\Документы ТФОМС\Комиссия по разработке ТПОМС\Протоколы\2020\Протокол №10 от 25.06.2020\СМО\[ИГС.xls]Лист2'!$AN49</f>
    </oc>
    <nc r="BZ52">
      <v>1290378.78</v>
    </nc>
  </rcc>
  <rcc rId="312345" sId="3" numFmtId="4">
    <oc r="CC52">
      <f>'Y:\Документы ТФОМС\Комиссия по разработке ТПОМС\Протоколы\2020\Протокол №10 от 25.06.2020\СМО\[ИГС.xls]Лист2'!$AQ195</f>
    </oc>
    <nc r="CC52">
      <v>9660</v>
    </nc>
  </rcc>
  <rcc rId="312346" sId="3" numFmtId="4">
    <oc r="CD52">
      <f>'Y:\Документы ТФОМС\Комиссия по разработке ТПОМС\Протоколы\2020\Протокол №10 от 25.06.2020\СМО\[ИГС.xls]Лист2'!$AQ49</f>
    </oc>
    <nc r="CD52">
      <v>3645615.45</v>
    </nc>
  </rcc>
  <rcc rId="312347" sId="3" numFmtId="4">
    <oc r="CE52">
      <f>'Y:\Документы ТФОМС\Комиссия по разработке ТПОМС\Протоколы\2020\Протокол №10 от 25.06.2020\СМО\[ИГС.xls]Лист2'!$AR195</f>
    </oc>
    <nc r="CE52">
      <v>1179</v>
    </nc>
  </rcc>
  <rcc rId="312348" sId="3" numFmtId="4">
    <oc r="CF52">
      <f>'Y:\Документы ТФОМС\Комиссия по разработке ТПОМС\Протоколы\2020\Протокол №10 от 25.06.2020\СМО\[ИГС.xls]Лист2'!$AR49</f>
    </oc>
    <nc r="CF52">
      <v>602218.79</v>
    </nc>
  </rcc>
  <rcc rId="312349" sId="3" numFmtId="4">
    <oc r="CG52">
      <f>'Y:\Документы ТФОМС\Комиссия по разработке ТПОМС\Протоколы\2020\Протокол №10 от 25.06.2020\СМО\[ИГС.xls]Лист2'!$AS195</f>
    </oc>
    <nc r="CG52">
      <v>4368</v>
    </nc>
  </rcc>
  <rcc rId="312350" sId="3" numFmtId="4">
    <oc r="CH52">
      <f>'Y:\Документы ТФОМС\Комиссия по разработке ТПОМС\Протоколы\2020\Протокол №10 от 25.06.2020\СМО\[ИГС.xls]Лист2'!$AS49</f>
    </oc>
    <nc r="CH52">
      <v>3203251.93</v>
    </nc>
  </rcc>
  <rcc rId="312351" sId="3" numFmtId="4">
    <oc r="CI52">
      <f>'Y:\Документы ТФОМС\Комиссия по разработке ТПОМС\Протоколы\2020\Протокол №10 от 25.06.2020\СМО\[ИГС.xls]Лист2'!$AW195</f>
    </oc>
    <nc r="CI52">
      <v>99</v>
    </nc>
  </rcc>
  <rcc rId="312352" sId="3" numFmtId="4">
    <oc r="CJ52">
      <f>'Y:\Документы ТФОМС\Комиссия по разработке ТПОМС\Протоколы\2020\Протокол №10 от 25.06.2020\СМО\[ИГС.xls]Лист2'!$AW49</f>
    </oc>
    <nc r="CJ52">
      <v>1366902.37</v>
    </nc>
  </rcc>
  <rcc rId="312353" sId="3" numFmtId="4">
    <oc r="CK52">
      <f>'Y:\Документы ТФОМС\Комиссия по разработке ТПОМС\Протоколы\2020\Протокол №10 от 25.06.2020\СМО\[ИГС.xls]Лист2'!$AT195</f>
    </oc>
    <nc r="CK52">
      <v>50</v>
    </nc>
  </rcc>
  <rcc rId="312354" sId="3" numFmtId="4">
    <oc r="CL52">
      <f>'Y:\Документы ТФОМС\Комиссия по разработке ТПОМС\Протоколы\2020\Протокол №10 от 25.06.2020\СМО\[ИГС.xls]Лист2'!$AT49</f>
    </oc>
    <nc r="CL52">
      <v>1376689.47</v>
    </nc>
  </rcc>
  <rcc rId="312355" sId="3" numFmtId="4">
    <oc r="CM52">
      <f>'Y:\Документы ТФОМС\Комиссия по разработке ТПОМС\Протоколы\2020\Протокол №10 от 25.06.2020\СМО\[ИГС.xls]Лист2'!$AU195</f>
    </oc>
    <nc r="CM52">
      <v>0</v>
    </nc>
  </rcc>
  <rcc rId="312356" sId="3" numFmtId="4">
    <oc r="CN52">
      <f>'Y:\Документы ТФОМС\Комиссия по разработке ТПОМС\Протоколы\2020\Протокол №10 от 25.06.2020\СМО\[ИГС.xls]Лист2'!$AU49</f>
    </oc>
    <nc r="CN52">
      <v>0</v>
    </nc>
  </rcc>
  <rcc rId="312357" sId="3" numFmtId="4">
    <oc r="CO52">
      <f>'Y:\Документы ТФОМС\Комиссия по разработке ТПОМС\Протоколы\2020\Протокол №10 от 25.06.2020\СМО\[ИГС.xls]Лист2'!$AV195</f>
    </oc>
    <nc r="CO52">
      <v>0</v>
    </nc>
  </rcc>
  <rcc rId="312358" sId="3" numFmtId="4">
    <oc r="CP52">
      <f>'Y:\Документы ТФОМС\Комиссия по разработке ТПОМС\Протоколы\2020\Протокол №10 от 25.06.2020\СМО\[ИГС.xls]Лист2'!$AV49</f>
    </oc>
    <nc r="CP52">
      <v>0</v>
    </nc>
  </rcc>
  <rcc rId="312359" sId="3" numFmtId="4">
    <oc r="CQ52">
      <f>'Y:\Документы ТФОМС\Комиссия по разработке ТПОМС\Протоколы\2020\Протокол №10 от 25.06.2020\СМО\[ИГС.xls]Лист2'!$AX195</f>
    </oc>
    <nc r="CQ52">
      <v>536</v>
    </nc>
  </rcc>
  <rcc rId="312360" sId="3" numFmtId="4">
    <oc r="CR52">
      <f>'Y:\Документы ТФОМС\Комиссия по разработке ТПОМС\Протоколы\2020\Протокол №10 от 25.06.2020\СМО\[ИГС.xls]Лист2'!$AX49</f>
    </oc>
    <nc r="CR52">
      <v>1331388.78</v>
    </nc>
  </rcc>
  <rcc rId="312361" sId="3" numFmtId="4">
    <oc r="AA53">
      <f>'Y:\Документы ТФОМС\Комиссия по разработке ТПОМС\Протоколы\2020\Протокол №10 от 25.06.2020\СМО\[ИГС.xls]Лист2'!$M196</f>
    </oc>
    <nc r="AA53">
      <v>0</v>
    </nc>
  </rcc>
  <rcc rId="312362" sId="3" numFmtId="4">
    <oc r="AB53">
      <f>'Y:\Документы ТФОМС\Комиссия по разработке ТПОМС\Протоколы\2020\Протокол №10 от 25.06.2020\СМО\[ИГС.xls]Лист2'!$M50</f>
    </oc>
    <nc r="AB53">
      <v>0</v>
    </nc>
  </rcc>
  <rcc rId="312363" sId="3" numFmtId="4">
    <oc r="AC53">
      <f>'Y:\Документы ТФОМС\Комиссия по разработке ТПОМС\Протоколы\2020\Протокол №10 от 25.06.2020\СМО\[ИГС.xls]Лист2'!$N196</f>
    </oc>
    <nc r="AC53">
      <v>0</v>
    </nc>
  </rcc>
  <rcc rId="312364" sId="3" numFmtId="4">
    <oc r="AD53">
      <f>'Y:\Документы ТФОМС\Комиссия по разработке ТПОМС\Протоколы\2020\Протокол №10 от 25.06.2020\СМО\[ИГС.xls]Лист2'!$N50</f>
    </oc>
    <nc r="AD53">
      <v>0</v>
    </nc>
  </rcc>
  <rcc rId="312365" sId="3" numFmtId="4">
    <oc r="AE53">
      <f>'Y:\Документы ТФОМС\Комиссия по разработке ТПОМС\Протоколы\2020\Протокол №10 от 25.06.2020\СМО\[ИГС.xls]Лист2'!$O196</f>
    </oc>
    <nc r="AE53">
      <v>0</v>
    </nc>
  </rcc>
  <rcc rId="312366" sId="3" numFmtId="4">
    <oc r="AF53">
      <f>'Y:\Документы ТФОМС\Комиссия по разработке ТПОМС\Протоколы\2020\Протокол №10 от 25.06.2020\СМО\[ИГС.xls]Лист2'!$O50</f>
    </oc>
    <nc r="AF53">
      <v>0</v>
    </nc>
  </rcc>
  <rcc rId="312367" sId="3" numFmtId="4">
    <oc r="AG53">
      <f>'Y:\Документы ТФОМС\Комиссия по разработке ТПОМС\Протоколы\2020\Протокол №10 от 25.06.2020\СМО\[ИГС.xls]Лист2'!$S196</f>
    </oc>
    <nc r="AG53">
      <v>0</v>
    </nc>
  </rcc>
  <rcc rId="312368" sId="3" numFmtId="4">
    <oc r="AH53">
      <f>'Y:\Документы ТФОМС\Комиссия по разработке ТПОМС\Протоколы\2020\Протокол №10 от 25.06.2020\СМО\[ИГС.xls]Лист2'!$S50</f>
    </oc>
    <nc r="AH53">
      <v>0</v>
    </nc>
  </rcc>
  <rcc rId="312369" sId="3" numFmtId="4">
    <oc r="AI53">
      <f>'Y:\Документы ТФОМС\Комиссия по разработке ТПОМС\Протоколы\2020\Протокол №10 от 25.06.2020\СМО\[ИГС.xls]Лист2'!$P196</f>
    </oc>
    <nc r="AI53">
      <v>0</v>
    </nc>
  </rcc>
  <rcc rId="312370" sId="3" numFmtId="4">
    <oc r="AJ53">
      <f>'Y:\Документы ТФОМС\Комиссия по разработке ТПОМС\Протоколы\2020\Протокол №10 от 25.06.2020\СМО\[ИГС.xls]Лист2'!$P50</f>
    </oc>
    <nc r="AJ53">
      <v>0</v>
    </nc>
  </rcc>
  <rcc rId="312371" sId="3" numFmtId="4">
    <oc r="AK53">
      <f>'Y:\Документы ТФОМС\Комиссия по разработке ТПОМС\Протоколы\2020\Протокол №10 от 25.06.2020\СМО\[ИГС.xls]Лист2'!$Q196</f>
    </oc>
    <nc r="AK53">
      <v>0</v>
    </nc>
  </rcc>
  <rcc rId="312372" sId="3" numFmtId="4">
    <oc r="AL53">
      <f>'Y:\Документы ТФОМС\Комиссия по разработке ТПОМС\Протоколы\2020\Протокол №10 от 25.06.2020\СМО\[ИГС.xls]Лист2'!$Q50</f>
    </oc>
    <nc r="AL53">
      <v>0</v>
    </nc>
  </rcc>
  <rcc rId="312373" sId="3" numFmtId="4">
    <oc r="AM53">
      <f>'Y:\Документы ТФОМС\Комиссия по разработке ТПОМС\Протоколы\2020\Протокол №10 от 25.06.2020\СМО\[ИГС.xls]Лист2'!$R196</f>
    </oc>
    <nc r="AM53">
      <v>0</v>
    </nc>
  </rcc>
  <rcc rId="312374" sId="3" numFmtId="4">
    <oc r="AN53">
      <f>'Y:\Документы ТФОМС\Комиссия по разработке ТПОМС\Протоколы\2020\Протокол №10 от 25.06.2020\СМО\[ИГС.xls]Лист2'!$R50</f>
    </oc>
    <nc r="AN53">
      <v>0</v>
    </nc>
  </rcc>
  <rcc rId="312375" sId="3" numFmtId="4">
    <oc r="AO53">
      <f>'Y:\Документы ТФОМС\Комиссия по разработке ТПОМС\Протоколы\2020\Протокол №10 от 25.06.2020\СМО\[ИГС.xls]Лист2'!$T196</f>
    </oc>
    <nc r="AO53">
      <v>0</v>
    </nc>
  </rcc>
  <rcc rId="312376" sId="3" numFmtId="4">
    <oc r="AP53">
      <f>'Y:\Документы ТФОМС\Комиссия по разработке ТПОМС\Протоколы\2020\Протокол №10 от 25.06.2020\СМО\[ИГС.xls]Лист2'!$T50</f>
    </oc>
    <nc r="AP53">
      <v>0</v>
    </nc>
  </rcc>
  <rcc rId="312377" sId="3" numFmtId="4">
    <oc r="AS53">
      <f>'Y:\Документы ТФОМС\Комиссия по разработке ТПОМС\Протоколы\2020\Протокол №10 от 25.06.2020\СМО\[ИГС.xls]Лист2'!$W196</f>
    </oc>
    <nc r="AS53">
      <v>0</v>
    </nc>
  </rcc>
  <rcc rId="312378" sId="3" numFmtId="4">
    <oc r="AT53">
      <f>'Y:\Документы ТФОМС\Комиссия по разработке ТПОМС\Протоколы\2020\Протокол №10 от 25.06.2020\СМО\[ИГС.xls]Лист2'!$W50</f>
    </oc>
    <nc r="AT53">
      <v>0</v>
    </nc>
  </rcc>
  <rcc rId="312379" sId="3" numFmtId="4">
    <oc r="AU53">
      <f>'Y:\Документы ТФОМС\Комиссия по разработке ТПОМС\Протоколы\2020\Протокол №10 от 25.06.2020\СМО\[ИГС.xls]Лист2'!$X196</f>
    </oc>
    <nc r="AU53">
      <v>0</v>
    </nc>
  </rcc>
  <rcc rId="312380" sId="3" numFmtId="4">
    <oc r="AV53">
      <f>'Y:\Документы ТФОМС\Комиссия по разработке ТПОМС\Протоколы\2020\Протокол №10 от 25.06.2020\СМО\[ИГС.xls]Лист2'!$X50</f>
    </oc>
    <nc r="AV53">
      <v>0</v>
    </nc>
  </rcc>
  <rcc rId="312381" sId="3" numFmtId="4">
    <oc r="AW53">
      <f>'Y:\Документы ТФОМС\Комиссия по разработке ТПОМС\Протоколы\2020\Протокол №10 от 25.06.2020\СМО\[ИГС.xls]Лист2'!$Y196</f>
    </oc>
    <nc r="AW53">
      <v>0</v>
    </nc>
  </rcc>
  <rcc rId="312382" sId="3" numFmtId="4">
    <oc r="AX53">
      <f>'Y:\Документы ТФОМС\Комиссия по разработке ТПОМС\Протоколы\2020\Протокол №10 от 25.06.2020\СМО\[ИГС.xls]Лист2'!$Y50</f>
    </oc>
    <nc r="AX53">
      <v>0</v>
    </nc>
  </rcc>
  <rcc rId="312383" sId="3" numFmtId="4">
    <oc r="AY53">
      <f>'Y:\Документы ТФОМС\Комиссия по разработке ТПОМС\Протоколы\2020\Протокол №10 от 25.06.2020\СМО\[ИГС.xls]Лист2'!$AC196</f>
    </oc>
    <nc r="AY53">
      <v>0</v>
    </nc>
  </rcc>
  <rcc rId="312384" sId="3" numFmtId="4">
    <oc r="AZ53">
      <f>'Y:\Документы ТФОМС\Комиссия по разработке ТПОМС\Протоколы\2020\Протокол №10 от 25.06.2020\СМО\[ИГС.xls]Лист2'!$AC50</f>
    </oc>
    <nc r="AZ53">
      <v>0</v>
    </nc>
  </rcc>
  <rcc rId="312385" sId="3" numFmtId="4">
    <oc r="BA53">
      <f>'Y:\Документы ТФОМС\Комиссия по разработке ТПОМС\Протоколы\2020\Протокол №10 от 25.06.2020\СМО\[ИГС.xls]Лист2'!$Z196</f>
    </oc>
    <nc r="BA53">
      <v>0</v>
    </nc>
  </rcc>
  <rcc rId="312386" sId="3" numFmtId="4">
    <oc r="BB53">
      <f>'Y:\Документы ТФОМС\Комиссия по разработке ТПОМС\Протоколы\2020\Протокол №10 от 25.06.2020\СМО\[ИГС.xls]Лист2'!$Z50</f>
    </oc>
    <nc r="BB53">
      <v>0</v>
    </nc>
  </rcc>
  <rcc rId="312387" sId="3" numFmtId="4">
    <oc r="BC53">
      <f>'Y:\Документы ТФОМС\Комиссия по разработке ТПОМС\Протоколы\2020\Протокол №10 от 25.06.2020\СМО\[ИГС.xls]Лист2'!$AA196</f>
    </oc>
    <nc r="BC53">
      <v>0</v>
    </nc>
  </rcc>
  <rcc rId="312388" sId="3" numFmtId="4">
    <oc r="BD53">
      <f>'Y:\Документы ТФОМС\Комиссия по разработке ТПОМС\Протоколы\2020\Протокол №10 от 25.06.2020\СМО\[ИГС.xls]Лист2'!$AA50</f>
    </oc>
    <nc r="BD53">
      <v>0</v>
    </nc>
  </rcc>
  <rcc rId="312389" sId="3" numFmtId="4">
    <oc r="BE53">
      <f>'Y:\Документы ТФОМС\Комиссия по разработке ТПОМС\Протоколы\2020\Протокол №10 от 25.06.2020\СМО\[ИГС.xls]Лист2'!$AB196</f>
    </oc>
    <nc r="BE53">
      <v>0</v>
    </nc>
  </rcc>
  <rcc rId="312390" sId="3" numFmtId="4">
    <oc r="BF53">
      <f>'Y:\Документы ТФОМС\Комиссия по разработке ТПОМС\Протоколы\2020\Протокол №10 от 25.06.2020\СМО\[ИГС.xls]Лист2'!$AB50</f>
    </oc>
    <nc r="BF53">
      <v>0</v>
    </nc>
  </rcc>
  <rcc rId="312391" sId="3" numFmtId="4">
    <oc r="BG53">
      <f>'Y:\Документы ТФОМС\Комиссия по разработке ТПОМС\Протоколы\2020\Протокол №10 от 25.06.2020\СМО\[ИГС.xls]Лист2'!$AD196</f>
    </oc>
    <nc r="BG53">
      <v>0</v>
    </nc>
  </rcc>
  <rcc rId="312392" sId="3" numFmtId="4">
    <oc r="BH53">
      <f>'Y:\Документы ТФОМС\Комиссия по разработке ТПОМС\Протоколы\2020\Протокол №10 от 25.06.2020\СМО\[ИГС.xls]Лист2'!$AD50</f>
    </oc>
    <nc r="BH53">
      <v>0</v>
    </nc>
  </rcc>
  <rcc rId="312393" sId="3" numFmtId="4">
    <oc r="BK53">
      <f>'Y:\Документы ТФОМС\Комиссия по разработке ТПОМС\Протоколы\2020\Протокол №10 от 25.06.2020\СМО\[ИГС.xls]Лист2'!$AG196</f>
    </oc>
    <nc r="BK53">
      <v>0</v>
    </nc>
  </rcc>
  <rcc rId="312394" sId="3" numFmtId="4">
    <oc r="BL53">
      <f>'Y:\Документы ТФОМС\Комиссия по разработке ТПОМС\Протоколы\2020\Протокол №10 от 25.06.2020\СМО\[ИГС.xls]Лист2'!$AG50</f>
    </oc>
    <nc r="BL53">
      <v>0</v>
    </nc>
  </rcc>
  <rcc rId="312395" sId="3" numFmtId="4">
    <oc r="BM53">
      <f>'Y:\Документы ТФОМС\Комиссия по разработке ТПОМС\Протоколы\2020\Протокол №10 от 25.06.2020\СМО\[ИГС.xls]Лист2'!$AH196</f>
    </oc>
    <nc r="BM53">
      <v>0</v>
    </nc>
  </rcc>
  <rcc rId="312396" sId="3" numFmtId="4">
    <oc r="BN53">
      <f>'Y:\Документы ТФОМС\Комиссия по разработке ТПОМС\Протоколы\2020\Протокол №10 от 25.06.2020\СМО\[ИГС.xls]Лист2'!$AH50</f>
    </oc>
    <nc r="BN53">
      <v>0</v>
    </nc>
  </rcc>
  <rcc rId="312397" sId="3" numFmtId="4">
    <oc r="BO53">
      <f>'Y:\Документы ТФОМС\Комиссия по разработке ТПОМС\Протоколы\2020\Протокол №10 от 25.06.2020\СМО\[ИГС.xls]Лист2'!$AI196</f>
    </oc>
    <nc r="BO53">
      <v>0</v>
    </nc>
  </rcc>
  <rcc rId="312398" sId="3" numFmtId="4">
    <oc r="BP53">
      <f>'Y:\Документы ТФОМС\Комиссия по разработке ТПОМС\Протоколы\2020\Протокол №10 от 25.06.2020\СМО\[ИГС.xls]Лист2'!$AI50</f>
    </oc>
    <nc r="BP53">
      <v>0</v>
    </nc>
  </rcc>
  <rcc rId="312399" sId="3" numFmtId="4">
    <oc r="BQ53">
      <f>'Y:\Документы ТФОМС\Комиссия по разработке ТПОМС\Протоколы\2020\Протокол №10 от 25.06.2020\СМО\[ИГС.xls]Лист2'!$AM196</f>
    </oc>
    <nc r="BQ53">
      <v>0</v>
    </nc>
  </rcc>
  <rcc rId="312400" sId="3" numFmtId="4">
    <oc r="BR53">
      <f>'Y:\Документы ТФОМС\Комиссия по разработке ТПОМС\Протоколы\2020\Протокол №10 от 25.06.2020\СМО\[ИГС.xls]Лист2'!$AM50</f>
    </oc>
    <nc r="BR53">
      <v>0</v>
    </nc>
  </rcc>
  <rcc rId="312401" sId="3" numFmtId="4">
    <oc r="BS53">
      <f>'Y:\Документы ТФОМС\Комиссия по разработке ТПОМС\Протоколы\2020\Протокол №10 от 25.06.2020\СМО\[ИГС.xls]Лист2'!$AJ196</f>
    </oc>
    <nc r="BS53">
      <v>0</v>
    </nc>
  </rcc>
  <rcc rId="312402" sId="3" numFmtId="4">
    <oc r="BT53">
      <f>'Y:\Документы ТФОМС\Комиссия по разработке ТПОМС\Протоколы\2020\Протокол №10 от 25.06.2020\СМО\[ИГС.xls]Лист2'!$AJ50</f>
    </oc>
    <nc r="BT53">
      <v>0</v>
    </nc>
  </rcc>
  <rcc rId="312403" sId="3" numFmtId="4">
    <oc r="BU53">
      <f>'Y:\Документы ТФОМС\Комиссия по разработке ТПОМС\Протоколы\2020\Протокол №10 от 25.06.2020\СМО\[ИГС.xls]Лист2'!$AK196</f>
    </oc>
    <nc r="BU53">
      <v>0</v>
    </nc>
  </rcc>
  <rcc rId="312404" sId="3" numFmtId="4">
    <oc r="BV53">
      <f>'Y:\Документы ТФОМС\Комиссия по разработке ТПОМС\Протоколы\2020\Протокол №10 от 25.06.2020\СМО\[ИГС.xls]Лист2'!$AK50</f>
    </oc>
    <nc r="BV53">
      <v>0</v>
    </nc>
  </rcc>
  <rcc rId="312405" sId="3" numFmtId="4">
    <oc r="BW53">
      <f>'Y:\Документы ТФОМС\Комиссия по разработке ТПОМС\Протоколы\2020\Протокол №10 от 25.06.2020\СМО\[ИГС.xls]Лист2'!$AL196</f>
    </oc>
    <nc r="BW53">
      <v>0</v>
    </nc>
  </rcc>
  <rcc rId="312406" sId="3" numFmtId="4">
    <oc r="BX53">
      <f>'Y:\Документы ТФОМС\Комиссия по разработке ТПОМС\Протоколы\2020\Протокол №10 от 25.06.2020\СМО\[ИГС.xls]Лист2'!$AL50</f>
    </oc>
    <nc r="BX53">
      <v>0</v>
    </nc>
  </rcc>
  <rcc rId="312407" sId="3" numFmtId="4">
    <oc r="BY53">
      <f>'Y:\Документы ТФОМС\Комиссия по разработке ТПОМС\Протоколы\2020\Протокол №10 от 25.06.2020\СМО\[ИГС.xls]Лист2'!$AN196</f>
    </oc>
    <nc r="BY53">
      <v>0</v>
    </nc>
  </rcc>
  <rcc rId="312408" sId="3" numFmtId="4">
    <oc r="BZ53">
      <f>'Y:\Документы ТФОМС\Комиссия по разработке ТПОМС\Протоколы\2020\Протокол №10 от 25.06.2020\СМО\[ИГС.xls]Лист2'!$AN50</f>
    </oc>
    <nc r="BZ53">
      <v>0</v>
    </nc>
  </rcc>
  <rcc rId="312409" sId="3" numFmtId="4">
    <oc r="CC53">
      <f>'Y:\Документы ТФОМС\Комиссия по разработке ТПОМС\Протоколы\2020\Протокол №10 от 25.06.2020\СМО\[ИГС.xls]Лист2'!$AQ196</f>
    </oc>
    <nc r="CC53">
      <v>0</v>
    </nc>
  </rcc>
  <rcc rId="312410" sId="3" numFmtId="4">
    <oc r="CD53">
      <f>'Y:\Документы ТФОМС\Комиссия по разработке ТПОМС\Протоколы\2020\Протокол №10 от 25.06.2020\СМО\[ИГС.xls]Лист2'!$AQ50</f>
    </oc>
    <nc r="CD53">
      <v>0</v>
    </nc>
  </rcc>
  <rcc rId="312411" sId="3" numFmtId="4">
    <oc r="CE53">
      <f>'Y:\Документы ТФОМС\Комиссия по разработке ТПОМС\Протоколы\2020\Протокол №10 от 25.06.2020\СМО\[ИГС.xls]Лист2'!$AR196</f>
    </oc>
    <nc r="CE53">
      <v>0</v>
    </nc>
  </rcc>
  <rcc rId="312412" sId="3" numFmtId="4">
    <oc r="CF53">
      <f>'Y:\Документы ТФОМС\Комиссия по разработке ТПОМС\Протоколы\2020\Протокол №10 от 25.06.2020\СМО\[ИГС.xls]Лист2'!$AR50</f>
    </oc>
    <nc r="CF53">
      <v>0</v>
    </nc>
  </rcc>
  <rcc rId="312413" sId="3" numFmtId="4">
    <oc r="CG53">
      <f>'Y:\Документы ТФОМС\Комиссия по разработке ТПОМС\Протоколы\2020\Протокол №10 от 25.06.2020\СМО\[ИГС.xls]Лист2'!$AS196</f>
    </oc>
    <nc r="CG53">
      <v>0</v>
    </nc>
  </rcc>
  <rcc rId="312414" sId="3" numFmtId="4">
    <oc r="CH53">
      <f>'Y:\Документы ТФОМС\Комиссия по разработке ТПОМС\Протоколы\2020\Протокол №10 от 25.06.2020\СМО\[ИГС.xls]Лист2'!$AS50</f>
    </oc>
    <nc r="CH53">
      <v>0</v>
    </nc>
  </rcc>
  <rcc rId="312415" sId="3" numFmtId="4">
    <oc r="CI53">
      <f>'Y:\Документы ТФОМС\Комиссия по разработке ТПОМС\Протоколы\2020\Протокол №10 от 25.06.2020\СМО\[ИГС.xls]Лист2'!$AW196</f>
    </oc>
    <nc r="CI53">
      <v>0</v>
    </nc>
  </rcc>
  <rcc rId="312416" sId="3" numFmtId="4">
    <oc r="CJ53">
      <f>'Y:\Документы ТФОМС\Комиссия по разработке ТПОМС\Протоколы\2020\Протокол №10 от 25.06.2020\СМО\[ИГС.xls]Лист2'!$AW50</f>
    </oc>
    <nc r="CJ53">
      <v>0</v>
    </nc>
  </rcc>
  <rcc rId="312417" sId="3" numFmtId="4">
    <oc r="CK53">
      <f>'Y:\Документы ТФОМС\Комиссия по разработке ТПОМС\Протоколы\2020\Протокол №10 от 25.06.2020\СМО\[ИГС.xls]Лист2'!$AT196</f>
    </oc>
    <nc r="CK53">
      <v>0</v>
    </nc>
  </rcc>
  <rcc rId="312418" sId="3" numFmtId="4">
    <oc r="CL53">
      <f>'Y:\Документы ТФОМС\Комиссия по разработке ТПОМС\Протоколы\2020\Протокол №10 от 25.06.2020\СМО\[ИГС.xls]Лист2'!$AT50</f>
    </oc>
    <nc r="CL53">
      <v>0</v>
    </nc>
  </rcc>
  <rcc rId="312419" sId="3" numFmtId="4">
    <oc r="CM53">
      <f>'Y:\Документы ТФОМС\Комиссия по разработке ТПОМС\Протоколы\2020\Протокол №10 от 25.06.2020\СМО\[ИГС.xls]Лист2'!$AU196</f>
    </oc>
    <nc r="CM53">
      <v>0</v>
    </nc>
  </rcc>
  <rcc rId="312420" sId="3" numFmtId="4">
    <oc r="CN53">
      <f>'Y:\Документы ТФОМС\Комиссия по разработке ТПОМС\Протоколы\2020\Протокол №10 от 25.06.2020\СМО\[ИГС.xls]Лист2'!$AU50</f>
    </oc>
    <nc r="CN53">
      <v>0</v>
    </nc>
  </rcc>
  <rcc rId="312421" sId="3" numFmtId="4">
    <oc r="CO53">
      <f>'Y:\Документы ТФОМС\Комиссия по разработке ТПОМС\Протоколы\2020\Протокол №10 от 25.06.2020\СМО\[ИГС.xls]Лист2'!$AV196</f>
    </oc>
    <nc r="CO53">
      <v>0</v>
    </nc>
  </rcc>
  <rcc rId="312422" sId="3" numFmtId="4">
    <oc r="CP53">
      <f>'Y:\Документы ТФОМС\Комиссия по разработке ТПОМС\Протоколы\2020\Протокол №10 от 25.06.2020\СМО\[ИГС.xls]Лист2'!$AV50</f>
    </oc>
    <nc r="CP53">
      <v>0</v>
    </nc>
  </rcc>
  <rcc rId="312423" sId="3" numFmtId="4">
    <oc r="CQ53">
      <f>'Y:\Документы ТФОМС\Комиссия по разработке ТПОМС\Протоколы\2020\Протокол №10 от 25.06.2020\СМО\[ИГС.xls]Лист2'!$AX196</f>
    </oc>
    <nc r="CQ53">
      <v>0</v>
    </nc>
  </rcc>
  <rcc rId="312424" sId="3" numFmtId="4">
    <oc r="CR53">
      <f>'Y:\Документы ТФОМС\Комиссия по разработке ТПОМС\Протоколы\2020\Протокол №10 от 25.06.2020\СМО\[ИГС.xls]Лист2'!$AX50</f>
    </oc>
    <nc r="CR53">
      <v>0</v>
    </nc>
  </rcc>
  <rcc rId="312425" sId="3" numFmtId="4">
    <oc r="AA54">
      <f>'Y:\Документы ТФОМС\Комиссия по разработке ТПОМС\Протоколы\2020\Протокол №10 от 25.06.2020\СМО\[ИГС.xls]Лист2'!$M197</f>
    </oc>
    <nc r="AA54">
      <v>20468</v>
    </nc>
  </rcc>
  <rcc rId="312426" sId="3" numFmtId="4">
    <oc r="AB54">
      <f>'Y:\Документы ТФОМС\Комиссия по разработке ТПОМС\Протоколы\2020\Протокол №10 от 25.06.2020\СМО\[ИГС.xls]Лист2'!$M51</f>
    </oc>
    <nc r="AB54">
      <v>15448325.08</v>
    </nc>
  </rcc>
  <rcc rId="312427" sId="3" numFmtId="4">
    <oc r="AC54">
      <f>'Y:\Документы ТФОМС\Комиссия по разработке ТПОМС\Протоколы\2020\Протокол №10 от 25.06.2020\СМО\[ИГС.xls]Лист2'!$N197</f>
    </oc>
    <nc r="AC54">
      <v>1755</v>
    </nc>
  </rcc>
  <rcc rId="312428" sId="3" numFmtId="4">
    <oc r="AD54">
      <f>'Y:\Документы ТФОМС\Комиссия по разработке ТПОМС\Протоколы\2020\Протокол №10 от 25.06.2020\СМО\[ИГС.xls]Лист2'!$N51</f>
    </oc>
    <nc r="AD54">
      <v>758859.44</v>
    </nc>
  </rcc>
  <rcc rId="312429" sId="3" numFmtId="4">
    <oc r="AE54">
      <f>'Y:\Документы ТФОМС\Комиссия по разработке ТПОМС\Протоколы\2020\Протокол №10 от 25.06.2020\СМО\[ИГС.xls]Лист2'!$O197</f>
    </oc>
    <nc r="AE54">
      <v>10547</v>
    </nc>
  </rcc>
  <rcc rId="312430" sId="3" numFmtId="4">
    <oc r="AF54">
      <f>'Y:\Документы ТФОМС\Комиссия по разработке ТПОМС\Протоколы\2020\Протокол №10 от 25.06.2020\СМО\[ИГС.xls]Лист2'!$O51</f>
    </oc>
    <nc r="AF54">
      <v>23735161.879999999</v>
    </nc>
  </rcc>
  <rcc rId="312431" sId="3" numFmtId="4">
    <oc r="AG54">
      <f>'Y:\Документы ТФОМС\Комиссия по разработке ТПОМС\Протоколы\2020\Протокол №10 от 25.06.2020\СМО\[ИГС.xls]Лист2'!$S197</f>
    </oc>
    <nc r="AG54">
      <v>283</v>
    </nc>
  </rcc>
  <rcc rId="312432" sId="3" numFmtId="4">
    <oc r="AH54">
      <f>'Y:\Документы ТФОМС\Комиссия по разработке ТПОМС\Протоколы\2020\Протокол №10 от 25.06.2020\СМО\[ИГС.xls]Лист2'!$S51</f>
    </oc>
    <nc r="AH54">
      <v>2316788.0499999998</v>
    </nc>
  </rcc>
  <rcc rId="312433" sId="3" numFmtId="4">
    <oc r="AI54">
      <f>'Y:\Документы ТФОМС\Комиссия по разработке ТПОМС\Протоколы\2020\Протокол №10 от 25.06.2020\СМО\[ИГС.xls]Лист2'!$P197</f>
    </oc>
    <nc r="AI54">
      <v>1230</v>
    </nc>
  </rcc>
  <rcc rId="312434" sId="3" numFmtId="4">
    <oc r="AJ54">
      <f>'Y:\Документы ТФОМС\Комиссия по разработке ТПОМС\Протоколы\2020\Протокол №10 от 25.06.2020\СМО\[ИГС.xls]Лист2'!$P51</f>
    </oc>
    <nc r="AJ54">
      <v>28196227.219999999</v>
    </nc>
  </rcc>
  <rcc rId="312435" sId="3" numFmtId="4">
    <oc r="AK54">
      <f>'Y:\Документы ТФОМС\Комиссия по разработке ТПОМС\Протоколы\2020\Протокол №10 от 25.06.2020\СМО\[ИГС.xls]Лист2'!$Q197</f>
    </oc>
    <nc r="AK54">
      <v>0</v>
    </nc>
  </rcc>
  <rcc rId="312436" sId="3" numFmtId="4">
    <oc r="AL54">
      <f>'Y:\Документы ТФОМС\Комиссия по разработке ТПОМС\Протоколы\2020\Протокол №10 от 25.06.2020\СМО\[ИГС.xls]Лист2'!$Q51</f>
    </oc>
    <nc r="AL54">
      <v>0</v>
    </nc>
  </rcc>
  <rcc rId="312437" sId="3" numFmtId="4">
    <oc r="AM54">
      <f>'Y:\Документы ТФОМС\Комиссия по разработке ТПОМС\Протоколы\2020\Протокол №10 от 25.06.2020\СМО\[ИГС.xls]Лист2'!$R197</f>
    </oc>
    <nc r="AM54">
      <v>0</v>
    </nc>
  </rcc>
  <rcc rId="312438" sId="3" numFmtId="4">
    <oc r="AN54">
      <f>'Y:\Документы ТФОМС\Комиссия по разработке ТПОМС\Протоколы\2020\Протокол №10 от 25.06.2020\СМО\[ИГС.xls]Лист2'!$R51</f>
    </oc>
    <nc r="AN54">
      <v>0</v>
    </nc>
  </rcc>
  <rcc rId="312439" sId="3" numFmtId="4">
    <oc r="AO54">
      <f>'Y:\Документы ТФОМС\Комиссия по разработке ТПОМС\Протоколы\2020\Протокол №10 от 25.06.2020\СМО\[ИГС.xls]Лист2'!$T197</f>
    </oc>
    <nc r="AO54">
      <v>3627</v>
    </nc>
  </rcc>
  <rcc rId="312440" sId="3" numFmtId="4">
    <oc r="AP54">
      <f>'Y:\Документы ТФОМС\Комиссия по разработке ТПОМС\Протоколы\2020\Протокол №10 от 25.06.2020\СМО\[ИГС.xls]Лист2'!$T51</f>
    </oc>
    <nc r="AP54">
      <v>5719239.1399999997</v>
    </nc>
  </rcc>
  <rcc rId="312441" sId="3" numFmtId="4">
    <oc r="AS54">
      <f>'Y:\Документы ТФОМС\Комиссия по разработке ТПОМС\Протоколы\2020\Протокол №10 от 25.06.2020\СМО\[ИГС.xls]Лист2'!$W197</f>
    </oc>
    <nc r="AS54">
      <v>20468</v>
    </nc>
  </rcc>
  <rcc rId="312442" sId="3" numFmtId="4">
    <oc r="AT54">
      <f>'Y:\Документы ТФОМС\Комиссия по разработке ТПОМС\Протоколы\2020\Протокол №10 от 25.06.2020\СМО\[ИГС.xls]Лист2'!$W51</f>
    </oc>
    <nc r="AT54">
      <v>13787727.779999999</v>
    </nc>
  </rcc>
  <rcc rId="312443" sId="3" numFmtId="4">
    <oc r="AU54">
      <f>'Y:\Документы ТФОМС\Комиссия по разработке ТПОМС\Протоколы\2020\Протокол №10 от 25.06.2020\СМО\[ИГС.xls]Лист2'!$X197</f>
    </oc>
    <nc r="AU54">
      <v>1755</v>
    </nc>
  </rcc>
  <rcc rId="312444" sId="3" numFmtId="4">
    <oc r="AV54">
      <f>'Y:\Документы ТФОМС\Комиссия по разработке ТПОМС\Протоколы\2020\Протокол №10 от 25.06.2020\СМО\[ИГС.xls]Лист2'!$X51</f>
    </oc>
    <nc r="AV54">
      <v>758859.44</v>
    </nc>
  </rcc>
  <rcc rId="312445" sId="3" numFmtId="4">
    <oc r="AW54">
      <f>'Y:\Документы ТФОМС\Комиссия по разработке ТПОМС\Протоколы\2020\Протокол №10 от 25.06.2020\СМО\[ИГС.xls]Лист2'!$Y197</f>
    </oc>
    <nc r="AW54">
      <v>10547</v>
    </nc>
  </rcc>
  <rcc rId="312446" sId="3" numFmtId="4">
    <oc r="AX54">
      <f>'Y:\Документы ТФОМС\Комиссия по разработке ТПОМС\Протоколы\2020\Протокол №10 от 25.06.2020\СМО\[ИГС.xls]Лист2'!$Y51</f>
    </oc>
    <nc r="AX54">
      <v>21710173.600000001</v>
    </nc>
  </rcc>
  <rcc rId="312447" sId="3" numFmtId="4">
    <oc r="AY54">
      <f>'Y:\Документы ТФОМС\Комиссия по разработке ТПОМС\Протоколы\2020\Протокол №10 от 25.06.2020\СМО\[ИГС.xls]Лист2'!$AC197</f>
    </oc>
    <nc r="AY54">
      <v>282</v>
    </nc>
  </rcc>
  <rcc rId="312448" sId="3" numFmtId="4">
    <oc r="AZ54">
      <f>'Y:\Документы ТФОМС\Комиссия по разработке ТПОМС\Протоколы\2020\Протокол №10 от 25.06.2020\СМО\[ИГС.xls]Лист2'!$AC51</f>
    </oc>
    <nc r="AZ54">
      <v>2324004.61</v>
    </nc>
  </rcc>
  <rcc rId="312449" sId="3" numFmtId="4">
    <oc r="BA54">
      <f>'Y:\Документы ТФОМС\Комиссия по разработке ТПОМС\Протоколы\2020\Протокол №10 от 25.06.2020\СМО\[ИГС.xls]Лист2'!$Z197</f>
    </oc>
    <nc r="BA54">
      <v>1233</v>
    </nc>
  </rcc>
  <rcc rId="312450" sId="3" numFmtId="4">
    <oc r="BB54">
      <f>'Y:\Документы ТФОМС\Комиссия по разработке ТПОМС\Протоколы\2020\Протокол №10 от 25.06.2020\СМО\[ИГС.xls]Лист2'!$Z51</f>
    </oc>
    <nc r="BB54">
      <v>28181565.109999999</v>
    </nc>
  </rcc>
  <rcc rId="312451" sId="3" numFmtId="4">
    <oc r="BC54">
      <f>'Y:\Документы ТФОМС\Комиссия по разработке ТПОМС\Протоколы\2020\Протокол №10 от 25.06.2020\СМО\[ИГС.xls]Лист2'!$AA197</f>
    </oc>
    <nc r="BC54">
      <v>0</v>
    </nc>
  </rcc>
  <rcc rId="312452" sId="3" numFmtId="4">
    <oc r="BD54">
      <f>'Y:\Документы ТФОМС\Комиссия по разработке ТПОМС\Протоколы\2020\Протокол №10 от 25.06.2020\СМО\[ИГС.xls]Лист2'!$AA51</f>
    </oc>
    <nc r="BD54">
      <v>0</v>
    </nc>
  </rcc>
  <rcc rId="312453" sId="3" numFmtId="4">
    <oc r="BE54">
      <f>'Y:\Документы ТФОМС\Комиссия по разработке ТПОМС\Протоколы\2020\Протокол №10 от 25.06.2020\СМО\[ИГС.xls]Лист2'!$AB197</f>
    </oc>
    <nc r="BE54">
      <v>0</v>
    </nc>
  </rcc>
  <rcc rId="312454" sId="3" numFmtId="4">
    <oc r="BF54">
      <f>'Y:\Документы ТФОМС\Комиссия по разработке ТПОМС\Протоколы\2020\Протокол №10 от 25.06.2020\СМО\[ИГС.xls]Лист2'!$AB51</f>
    </oc>
    <nc r="BF54">
      <v>0</v>
    </nc>
  </rcc>
  <rcc rId="312455" sId="3" numFmtId="4">
    <oc r="BG54">
      <f>'Y:\Документы ТФОМС\Комиссия по разработке ТПОМС\Протоколы\2020\Протокол №10 от 25.06.2020\СМО\[ИГС.xls]Лист2'!$AD197</f>
    </oc>
    <nc r="BG54">
      <v>3626</v>
    </nc>
  </rcc>
  <rcc rId="312456" sId="3" numFmtId="4">
    <oc r="BH54">
      <f>'Y:\Документы ТФОМС\Комиссия по разработке ТПОМС\Протоколы\2020\Протокол №10 от 25.06.2020\СМО\[ИГС.xls]Лист2'!$AD51</f>
    </oc>
    <nc r="BH54">
      <v>8069239.1399999997</v>
    </nc>
  </rcc>
  <rcc rId="312457" sId="3" numFmtId="4">
    <oc r="BK54">
      <f>'Y:\Документы ТФОМС\Комиссия по разработке ТПОМС\Протоколы\2020\Протокол №10 от 25.06.2020\СМО\[ИГС.xls]Лист2'!$AG197</f>
    </oc>
    <nc r="BK54">
      <v>20468</v>
    </nc>
  </rcc>
  <rcc rId="312458" sId="3" numFmtId="4">
    <oc r="BL54">
      <f>'Y:\Документы ТФОМС\Комиссия по разработке ТПОМС\Протоколы\2020\Протокол №10 от 25.06.2020\СМО\[ИГС.xls]Лист2'!$AG51</f>
    </oc>
    <nc r="BL54">
      <v>13790983.57</v>
    </nc>
  </rcc>
  <rcc rId="312459" sId="3" numFmtId="4">
    <oc r="BM54">
      <f>'Y:\Документы ТФОМС\Комиссия по разработке ТПОМС\Протоколы\2020\Протокол №10 от 25.06.2020\СМО\[ИГС.xls]Лист2'!$AH197</f>
    </oc>
    <nc r="BM54">
      <v>1755</v>
    </nc>
  </rcc>
  <rcc rId="312460" sId="3" numFmtId="4">
    <oc r="BN54">
      <f>'Y:\Документы ТФОМС\Комиссия по разработке ТПОМС\Протоколы\2020\Протокол №10 от 25.06.2020\СМО\[ИГС.xls]Лист2'!$AH51</f>
    </oc>
    <nc r="BN54">
      <v>758859.44</v>
    </nc>
  </rcc>
  <rcc rId="312461" sId="3" numFmtId="4">
    <oc r="BO54">
      <f>'Y:\Документы ТФОМС\Комиссия по разработке ТПОМС\Протоколы\2020\Протокол №10 от 25.06.2020\СМО\[ИГС.xls]Лист2'!$AI197</f>
    </oc>
    <nc r="BO54">
      <v>10547</v>
    </nc>
  </rcc>
  <rcc rId="312462" sId="3" numFmtId="4">
    <oc r="BP54">
      <f>'Y:\Документы ТФОМС\Комиссия по разработке ТПОМС\Протоколы\2020\Протокол №10 от 25.06.2020\СМО\[ИГС.xls]Лист2'!$AI51</f>
    </oc>
    <nc r="BP54">
      <v>21712142.07</v>
    </nc>
  </rcc>
  <rcc rId="312463" sId="3" numFmtId="4">
    <oc r="BQ54">
      <f>'Y:\Документы ТФОМС\Комиссия по разработке ТПОМС\Протоколы\2020\Протокол №10 от 25.06.2020\СМО\[ИГС.xls]Лист2'!$AM197</f>
    </oc>
    <nc r="BQ54">
      <v>280</v>
    </nc>
  </rcc>
  <rcc rId="312464" sId="3" numFmtId="4">
    <oc r="BR54">
      <f>'Y:\Документы ТФОМС\Комиссия по разработке ТПОМС\Протоколы\2020\Протокол №10 от 25.06.2020\СМО\[ИГС.xls]Лист2'!$AM51</f>
    </oc>
    <nc r="BR54">
      <v>2287836.08</v>
    </nc>
  </rcc>
  <rcc rId="312465" sId="3" numFmtId="4">
    <oc r="BS54">
      <f>'Y:\Документы ТФОМС\Комиссия по разработке ТПОМС\Протоколы\2020\Протокол №10 от 25.06.2020\СМО\[ИГС.xls]Лист2'!$AJ197</f>
    </oc>
    <nc r="BS54">
      <v>1229</v>
    </nc>
  </rcc>
  <rcc rId="312466" sId="3" numFmtId="4">
    <oc r="BT54">
      <f>'Y:\Документы ТФОМС\Комиссия по разработке ТПОМС\Протоколы\2020\Протокол №10 от 25.06.2020\СМО\[ИГС.xls]Лист2'!$AJ51</f>
    </oc>
    <nc r="BT54">
      <v>28195470.059999999</v>
    </nc>
  </rcc>
  <rcc rId="312467" sId="3" numFmtId="4">
    <oc r="BU54">
      <f>'Y:\Документы ТФОМС\Комиссия по разработке ТПОМС\Протоколы\2020\Протокол №10 от 25.06.2020\СМО\[ИГС.xls]Лист2'!$AK197</f>
    </oc>
    <nc r="BU54">
      <v>0</v>
    </nc>
  </rcc>
  <rcc rId="312468" sId="3" numFmtId="4">
    <oc r="BV54">
      <f>'Y:\Документы ТФОМС\Комиссия по разработке ТПОМС\Протоколы\2020\Протокол №10 от 25.06.2020\СМО\[ИГС.xls]Лист2'!$AK51</f>
    </oc>
    <nc r="BV54">
      <v>0</v>
    </nc>
  </rcc>
  <rcc rId="312469" sId="3" numFmtId="4">
    <oc r="BW54">
      <f>'Y:\Документы ТФОМС\Комиссия по разработке ТПОМС\Протоколы\2020\Протокол №10 от 25.06.2020\СМО\[ИГС.xls]Лист2'!$AL197</f>
    </oc>
    <nc r="BW54">
      <v>0</v>
    </nc>
  </rcc>
  <rcc rId="312470" sId="3" numFmtId="4">
    <oc r="BX54">
      <f>'Y:\Документы ТФОМС\Комиссия по разработке ТПОМС\Протоколы\2020\Протокол №10 от 25.06.2020\СМО\[ИГС.xls]Лист2'!$AL51</f>
    </oc>
    <nc r="BX54">
      <v>0</v>
    </nc>
  </rcc>
  <rcc rId="312471" sId="3" numFmtId="4">
    <oc r="BY54">
      <f>'Y:\Документы ТФОМС\Комиссия по разработке ТПОМС\Протоколы\2020\Протокол №10 от 25.06.2020\СМО\[ИГС.xls]Лист2'!$AN197</f>
    </oc>
    <nc r="BY54">
      <v>3626</v>
    </nc>
  </rcc>
  <rcc rId="312472" sId="3" numFmtId="4">
    <oc r="BZ54">
      <f>'Y:\Документы ТФОМС\Комиссия по разработке ТПОМС\Протоколы\2020\Протокол №10 от 25.06.2020\СМО\[ИГС.xls]Лист2'!$AN51</f>
    </oc>
    <nc r="BZ54">
      <v>5719239.1399999997</v>
    </nc>
  </rcc>
  <rcc rId="312473" sId="3" numFmtId="4">
    <oc r="CC54">
      <f>'Y:\Документы ТФОМС\Комиссия по разработке ТПОМС\Протоколы\2020\Протокол №10 от 25.06.2020\СМО\[ИГС.xls]Лист2'!$AQ197</f>
    </oc>
    <nc r="CC54">
      <v>20469</v>
    </nc>
  </rcc>
  <rcc rId="312474" sId="3" numFmtId="4">
    <oc r="CD54">
      <f>'Y:\Документы ТФОМС\Комиссия по разработке ТПОМС\Протоколы\2020\Протокол №10 от 25.06.2020\СМО\[ИГС.xls]Лист2'!$AQ51</f>
    </oc>
    <nc r="CD54">
      <v>12304643.789999999</v>
    </nc>
  </rcc>
  <rcc rId="312475" sId="3" numFmtId="4">
    <oc r="CE54">
      <f>'Y:\Документы ТФОМС\Комиссия по разработке ТПОМС\Протоколы\2020\Протокол №10 от 25.06.2020\СМО\[ИГС.xls]Лист2'!$AR197</f>
    </oc>
    <nc r="CE54">
      <v>1758</v>
    </nc>
  </rcc>
  <rcc rId="312476" sId="3" numFmtId="4">
    <oc r="CF54">
      <f>'Y:\Документы ТФОМС\Комиссия по разработке ТПОМС\Протоколы\2020\Протокол №10 от 25.06.2020\СМО\[ИГС.xls]Лист2'!$AR51</f>
    </oc>
    <nc r="CF54">
      <v>758859.42</v>
    </nc>
  </rcc>
  <rcc rId="312477" sId="3" numFmtId="4">
    <oc r="CG54">
      <f>'Y:\Документы ТФОМС\Комиссия по разработке ТПОМС\Протоколы\2020\Протокол №10 от 25.06.2020\СМО\[ИГС.xls]Лист2'!$AS197</f>
    </oc>
    <nc r="CG54">
      <v>10547</v>
    </nc>
  </rcc>
  <rcc rId="312478" sId="3" numFmtId="4">
    <oc r="CH54">
      <f>'Y:\Документы ТФОМС\Комиссия по разработке ТПОМС\Протоколы\2020\Протокол №10 от 25.06.2020\СМО\[ИГС.xls]Лист2'!$AS51</f>
    </oc>
    <nc r="CH54">
      <v>19749969.370000001</v>
    </nc>
  </rcc>
  <rcc rId="312479" sId="3" numFmtId="4">
    <oc r="CI54">
      <f>'Y:\Документы ТФОМС\Комиссия по разработке ТПОМС\Протоколы\2020\Протокол №10 от 25.06.2020\СМО\[ИГС.xls]Лист2'!$AW197</f>
    </oc>
    <nc r="CI54">
      <v>283</v>
    </nc>
  </rcc>
  <rcc rId="312480" sId="3" numFmtId="4">
    <oc r="CJ54">
      <f>'Y:\Документы ТФОМС\Комиссия по разработке ТПОМС\Протоколы\2020\Протокол №10 от 25.06.2020\СМО\[ИГС.xls]Лист2'!$AW51</f>
    </oc>
    <nc r="CJ54">
      <v>2328557.88</v>
    </nc>
  </rcc>
  <rcc rId="312481" sId="3" numFmtId="4">
    <oc r="CK54">
      <f>'Y:\Документы ТФОМС\Комиссия по разработке ТПОМС\Протоколы\2020\Протокол №10 от 25.06.2020\СМО\[ИГС.xls]Лист2'!$AT197</f>
    </oc>
    <nc r="CK54">
      <v>1235</v>
    </nc>
  </rcc>
  <rcc rId="312482" sId="3" numFmtId="4">
    <oc r="CL54">
      <f>'Y:\Документы ТФОМС\Комиссия по разработке ТПОМС\Протоколы\2020\Протокол №10 от 25.06.2020\СМО\[ИГС.xls]Лист2'!$AT51</f>
    </oc>
    <nc r="CL54">
      <v>28240622.09</v>
    </nc>
  </rcc>
  <rcc rId="312483" sId="3" numFmtId="4">
    <oc r="CM54">
      <f>'Y:\Документы ТФОМС\Комиссия по разработке ТПОМС\Протоколы\2020\Протокол №10 от 25.06.2020\СМО\[ИГС.xls]Лист2'!$AU197</f>
    </oc>
    <nc r="CM54">
      <v>0</v>
    </nc>
  </rcc>
  <rcc rId="312484" sId="3" numFmtId="4">
    <oc r="CN54">
      <f>'Y:\Документы ТФОМС\Комиссия по разработке ТПОМС\Протоколы\2020\Протокол №10 от 25.06.2020\СМО\[ИГС.xls]Лист2'!$AU51</f>
    </oc>
    <nc r="CN54">
      <v>0</v>
    </nc>
  </rcc>
  <rcc rId="312485" sId="3" numFmtId="4">
    <oc r="CO54">
      <f>'Y:\Документы ТФОМС\Комиссия по разработке ТПОМС\Протоколы\2020\Протокол №10 от 25.06.2020\СМО\[ИГС.xls]Лист2'!$AV197</f>
    </oc>
    <nc r="CO54">
      <v>0</v>
    </nc>
  </rcc>
  <rcc rId="312486" sId="3" numFmtId="4">
    <oc r="CP54">
      <f>'Y:\Документы ТФОМС\Комиссия по разработке ТПОМС\Протоколы\2020\Протокол №10 от 25.06.2020\СМО\[ИГС.xls]Лист2'!$AV51</f>
    </oc>
    <nc r="CP54">
      <v>0</v>
    </nc>
  </rcc>
  <rcc rId="312487" sId="3" numFmtId="4">
    <oc r="CQ54">
      <f>'Y:\Документы ТФОМС\Комиссия по разработке ТПОМС\Протоколы\2020\Протокол №10 от 25.06.2020\СМО\[ИГС.xls]Лист2'!$AX197</f>
    </oc>
    <nc r="CQ54">
      <v>3626</v>
    </nc>
  </rcc>
  <rcc rId="312488" sId="3" numFmtId="4">
    <oc r="CR54">
      <f>'Y:\Документы ТФОМС\Комиссия по разработке ТПОМС\Протоколы\2020\Протокол №10 от 25.06.2020\СМО\[ИГС.xls]Лист2'!$AX51</f>
    </oc>
    <nc r="CR54">
      <v>3410249.13</v>
    </nc>
  </rcc>
  <rcc rId="312489" sId="3" numFmtId="4">
    <oc r="AA55">
      <f>'Y:\Документы ТФОМС\Комиссия по разработке ТПОМС\Протоколы\2020\Протокол №10 от 25.06.2020\СМО\[ИГС.xls]Лист2'!$M198</f>
    </oc>
    <nc r="AA55">
      <v>4700</v>
    </nc>
  </rcc>
  <rcc rId="312490" sId="3" numFmtId="4">
    <oc r="AB55">
      <f>'Y:\Документы ТФОМС\Комиссия по разработке ТПОМС\Протоколы\2020\Протокол №10 от 25.06.2020\СМО\[ИГС.xls]Лист2'!$M52</f>
    </oc>
    <nc r="AB55">
      <v>4627235.51</v>
    </nc>
  </rcc>
  <rcc rId="312491" sId="3" numFmtId="4">
    <oc r="AC55">
      <f>'Y:\Документы ТФОМС\Комиссия по разработке ТПОМС\Протоколы\2020\Протокол №10 от 25.06.2020\СМО\[ИГС.xls]Лист2'!$N198</f>
    </oc>
    <nc r="AC55">
      <v>1850</v>
    </nc>
  </rcc>
  <rcc rId="312492" sId="3" numFmtId="4">
    <oc r="AD55">
      <f>'Y:\Документы ТФОМС\Комиссия по разработке ТПОМС\Протоколы\2020\Протокол №10 от 25.06.2020\СМО\[ИГС.xls]Лист2'!$N52</f>
    </oc>
    <nc r="AD55">
      <v>746378.77</v>
    </nc>
  </rcc>
  <rcc rId="312493" sId="3" numFmtId="4">
    <oc r="AE55">
      <f>'Y:\Документы ТФОМС\Комиссия по разработке ТПОМС\Протоколы\2020\Протокол №10 от 25.06.2020\СМО\[ИГС.xls]Лист2'!$O198</f>
    </oc>
    <nc r="AE55">
      <v>3176</v>
    </nc>
  </rcc>
  <rcc rId="312494" sId="3" numFmtId="4">
    <oc r="AF55">
      <f>'Y:\Документы ТФОМС\Комиссия по разработке ТПОМС\Протоколы\2020\Протокол №10 от 25.06.2020\СМО\[ИГС.xls]Лист2'!$O52</f>
    </oc>
    <nc r="AF55">
      <v>6383910.8099999996</v>
    </nc>
  </rcc>
  <rcc rId="312495" sId="3" numFmtId="4">
    <oc r="AG55">
      <f>'Y:\Документы ТФОМС\Комиссия по разработке ТПОМС\Протоколы\2020\Протокол №10 от 25.06.2020\СМО\[ИГС.xls]Лист2'!$S198</f>
    </oc>
    <nc r="AG55">
      <v>85</v>
    </nc>
  </rcc>
  <rcc rId="312496" sId="3" numFmtId="4">
    <oc r="AH55">
      <f>'Y:\Документы ТФОМС\Комиссия по разработке ТПОМС\Протоколы\2020\Протокол №10 от 25.06.2020\СМО\[ИГС.xls]Лист2'!$S52</f>
    </oc>
    <nc r="AH55">
      <v>885432.1</v>
    </nc>
  </rcc>
  <rcc rId="312497" sId="3" numFmtId="4">
    <oc r="AI55">
      <f>'Y:\Документы ТФОМС\Комиссия по разработке ТПОМС\Протоколы\2020\Протокол №10 от 25.06.2020\СМО\[ИГС.xls]Лист2'!$P198</f>
    </oc>
    <nc r="AI55">
      <v>306</v>
    </nc>
  </rcc>
  <rcc rId="312498" sId="3" numFmtId="4">
    <oc r="AJ55">
      <f>'Y:\Документы ТФОМС\Комиссия по разработке ТПОМС\Протоколы\2020\Протокол №10 от 25.06.2020\СМО\[ИГС.xls]Лист2'!$P52</f>
    </oc>
    <nc r="AJ55">
      <v>5758153.5800000001</v>
    </nc>
  </rcc>
  <rcc rId="312499" sId="3" numFmtId="4">
    <oc r="AK55">
      <f>'Y:\Документы ТФОМС\Комиссия по разработке ТПОМС\Протоколы\2020\Протокол №10 от 25.06.2020\СМО\[ИГС.xls]Лист2'!$Q198</f>
    </oc>
    <nc r="AK55">
      <v>0</v>
    </nc>
  </rcc>
  <rcc rId="312500" sId="3" numFmtId="4">
    <oc r="AL55">
      <f>'Y:\Документы ТФОМС\Комиссия по разработке ТПОМС\Протоколы\2020\Протокол №10 от 25.06.2020\СМО\[ИГС.xls]Лист2'!$Q52</f>
    </oc>
    <nc r="AL55">
      <v>0</v>
    </nc>
  </rcc>
  <rcc rId="312501" sId="3" numFmtId="4">
    <oc r="AM55">
      <f>'Y:\Документы ТФОМС\Комиссия по разработке ТПОМС\Протоколы\2020\Протокол №10 от 25.06.2020\СМО\[ИГС.xls]Лист2'!$R198</f>
    </oc>
    <nc r="AM55">
      <v>0</v>
    </nc>
  </rcc>
  <rcc rId="312502" sId="3" numFmtId="4">
    <oc r="AN55">
      <f>'Y:\Документы ТФОМС\Комиссия по разработке ТПОМС\Протоколы\2020\Протокол №10 от 25.06.2020\СМО\[ИГС.xls]Лист2'!$R52</f>
    </oc>
    <nc r="AN55">
      <v>0</v>
    </nc>
  </rcc>
  <rcc rId="312503" sId="3" numFmtId="4">
    <oc r="AO55">
      <f>'Y:\Документы ТФОМС\Комиссия по разработке ТПОМС\Протоколы\2020\Протокол №10 от 25.06.2020\СМО\[ИГС.xls]Лист2'!$T198</f>
    </oc>
    <nc r="AO55">
      <v>0</v>
    </nc>
  </rcc>
  <rcc rId="312504" sId="3" numFmtId="4">
    <oc r="AP55">
      <f>'Y:\Документы ТФОМС\Комиссия по разработке ТПОМС\Протоколы\2020\Протокол №10 от 25.06.2020\СМО\[ИГС.xls]Лист2'!$T52</f>
    </oc>
    <nc r="AP55">
      <v>0</v>
    </nc>
  </rcc>
  <rcc rId="312505" sId="3" numFmtId="4">
    <oc r="AS55">
      <f>'Y:\Документы ТФОМС\Комиссия по разработке ТПОМС\Протоколы\2020\Протокол №10 от 25.06.2020\СМО\[ИГС.xls]Лист2'!$W198</f>
    </oc>
    <nc r="AS55">
      <v>4306</v>
    </nc>
  </rcc>
  <rcc rId="312506" sId="3" numFmtId="4">
    <oc r="AT55">
      <f>'Y:\Документы ТФОМС\Комиссия по разработке ТПОМС\Протоколы\2020\Протокол №10 от 25.06.2020\СМО\[ИГС.xls]Лист2'!$W52</f>
    </oc>
    <nc r="AT55">
      <v>4042309.7</v>
    </nc>
  </rcc>
  <rcc rId="312507" sId="3" numFmtId="4">
    <oc r="AU55">
      <f>'Y:\Документы ТФОМС\Комиссия по разработке ТПОМС\Протоколы\2020\Протокол №10 от 25.06.2020\СМО\[ИГС.xls]Лист2'!$X198</f>
    </oc>
    <nc r="AU55">
      <v>1291</v>
    </nc>
  </rcc>
  <rcc rId="312508" sId="3" numFmtId="4">
    <oc r="AV55">
      <f>'Y:\Документы ТФОМС\Комиссия по разработке ТПОМС\Протоколы\2020\Протокол №10 от 25.06.2020\СМО\[ИГС.xls]Лист2'!$X52</f>
    </oc>
    <nc r="AV55">
      <v>520899.09</v>
    </nc>
  </rcc>
  <rcc rId="312509" sId="3" numFmtId="4">
    <oc r="AW55">
      <f>'Y:\Документы ТФОМС\Комиссия по разработке ТПОМС\Протоколы\2020\Протокол №10 от 25.06.2020\СМО\[ИГС.xls]Лист2'!$Y198</f>
    </oc>
    <nc r="AW55">
      <v>2458</v>
    </nc>
  </rcc>
  <rcc rId="312510" sId="3" numFmtId="4">
    <oc r="AX55">
      <f>'Y:\Документы ТФОМС\Комиссия по разработке ТПОМС\Протоколы\2020\Протокол №10 от 25.06.2020\СМО\[ИГС.xls]Лист2'!$Y52</f>
    </oc>
    <nc r="AX55">
      <v>5012455.3600000003</v>
    </nc>
  </rcc>
  <rcc rId="312511" sId="3" numFmtId="4">
    <oc r="AY55">
      <f>'Y:\Документы ТФОМС\Комиссия по разработке ТПОМС\Протоколы\2020\Протокол №10 от 25.06.2020\СМО\[ИГС.xls]Лист2'!$AC198</f>
    </oc>
    <nc r="AY55">
      <v>72</v>
    </nc>
  </rcc>
  <rcc rId="312512" sId="3" numFmtId="4">
    <oc r="AZ55">
      <f>'Y:\Документы ТФОМС\Комиссия по разработке ТПОМС\Протоколы\2020\Протокол №10 от 25.06.2020\СМО\[ИГС.xls]Лист2'!$AC52</f>
    </oc>
    <nc r="AZ55">
      <v>763027.56</v>
    </nc>
  </rcc>
  <rcc rId="312513" sId="3" numFmtId="4">
    <oc r="BA55">
      <f>'Y:\Документы ТФОМС\Комиссия по разработке ТПОМС\Протоколы\2020\Протокол №10 от 25.06.2020\СМО\[ИГС.xls]Лист2'!$Z198</f>
    </oc>
    <nc r="BA55">
      <v>235</v>
    </nc>
  </rcc>
  <rcc rId="312514" sId="3" numFmtId="4">
    <oc r="BB55">
      <f>'Y:\Документы ТФОМС\Комиссия по разработке ТПОМС\Протоколы\2020\Протокол №10 от 25.06.2020\СМО\[ИГС.xls]Лист2'!$Z52</f>
    </oc>
    <nc r="BB55">
      <v>4401115.07</v>
    </nc>
  </rcc>
  <rcc rId="312515" sId="3" numFmtId="4">
    <oc r="BC55">
      <f>'Y:\Документы ТФОМС\Комиссия по разработке ТПОМС\Протоколы\2020\Протокол №10 от 25.06.2020\СМО\[ИГС.xls]Лист2'!$AA198</f>
    </oc>
    <nc r="BC55">
      <v>0</v>
    </nc>
  </rcc>
  <rcc rId="312516" sId="3" numFmtId="4">
    <oc r="BD55">
      <f>'Y:\Документы ТФОМС\Комиссия по разработке ТПОМС\Протоколы\2020\Протокол №10 от 25.06.2020\СМО\[ИГС.xls]Лист2'!$AA52</f>
    </oc>
    <nc r="BD55">
      <v>0</v>
    </nc>
  </rcc>
  <rcc rId="312517" sId="3" numFmtId="4">
    <oc r="BE55">
      <f>'Y:\Документы ТФОМС\Комиссия по разработке ТПОМС\Протоколы\2020\Протокол №10 от 25.06.2020\СМО\[ИГС.xls]Лист2'!$AB198</f>
    </oc>
    <nc r="BE55">
      <v>0</v>
    </nc>
  </rcc>
  <rcc rId="312518" sId="3" numFmtId="4">
    <oc r="BF55">
      <f>'Y:\Документы ТФОМС\Комиссия по разработке ТПОМС\Протоколы\2020\Протокол №10 от 25.06.2020\СМО\[ИГС.xls]Лист2'!$AB52</f>
    </oc>
    <nc r="BF55">
      <v>0</v>
    </nc>
  </rcc>
  <rcc rId="312519" sId="3" numFmtId="4">
    <oc r="BG55">
      <f>'Y:\Документы ТФОМС\Комиссия по разработке ТПОМС\Протоколы\2020\Протокол №10 от 25.06.2020\СМО\[ИГС.xls]Лист2'!$AD198</f>
    </oc>
    <nc r="BG55">
      <v>0</v>
    </nc>
  </rcc>
  <rcc rId="312520" sId="3" numFmtId="4">
    <oc r="BH55">
      <f>'Y:\Документы ТФОМС\Комиссия по разработке ТПОМС\Протоколы\2020\Протокол №10 от 25.06.2020\СМО\[ИГС.xls]Лист2'!$AD52</f>
    </oc>
    <nc r="BH55">
      <v>0</v>
    </nc>
  </rcc>
  <rcc rId="312521" sId="3" numFmtId="4">
    <oc r="BK55">
      <f>'Y:\Документы ТФОМС\Комиссия по разработке ТПОМС\Протоколы\2020\Протокол №10 от 25.06.2020\СМО\[ИГС.xls]Лист2'!$AG198</f>
    </oc>
    <nc r="BK55">
      <v>3126</v>
    </nc>
  </rcc>
  <rcc rId="312522" sId="3" numFmtId="4">
    <oc r="BL55">
      <f>'Y:\Документы ТФОМС\Комиссия по разработке ТПОМС\Протоколы\2020\Протокол №10 от 25.06.2020\СМО\[ИГС.xls]Лист2'!$AG52</f>
    </oc>
    <nc r="BL55">
      <v>2988954.78</v>
    </nc>
  </rcc>
  <rcc rId="312523" sId="3" numFmtId="4">
    <oc r="BM55">
      <f>'Y:\Документы ТФОМС\Комиссия по разработке ТПОМС\Протоколы\2020\Протокол №10 от 25.06.2020\СМО\[ИГС.xls]Лист2'!$AH198</f>
    </oc>
    <nc r="BM55">
      <v>1063</v>
    </nc>
  </rcc>
  <rcc rId="312524" sId="3" numFmtId="4">
    <oc r="BN55">
      <f>'Y:\Документы ТФОМС\Комиссия по разработке ТПОМС\Протоколы\2020\Протокол №10 от 25.06.2020\СМО\[ИГС.xls]Лист2'!$AH52</f>
    </oc>
    <nc r="BN55">
      <v>428970.96</v>
    </nc>
  </rcc>
  <rcc rId="312525" sId="3" numFmtId="4">
    <oc r="BO55">
      <f>'Y:\Документы ТФОМС\Комиссия по разработке ТПОМС\Протоколы\2020\Протокол №10 от 25.06.2020\СМО\[ИГС.xls]Лист2'!$AI198</f>
    </oc>
    <nc r="BO55">
      <v>1856</v>
    </nc>
  </rcc>
  <rcc rId="312526" sId="3" numFmtId="4">
    <oc r="BP55">
      <f>'Y:\Документы ТФОМС\Комиссия по разработке ТПОМС\Протоколы\2020\Протокол №10 от 25.06.2020\СМО\[ИГС.xls]Лист2'!$AI52</f>
    </oc>
    <nc r="BP55">
      <v>4744629.8600000003</v>
    </nc>
  </rcc>
  <rcc rId="312527" sId="3" numFmtId="4">
    <oc r="BQ55">
      <f>'Y:\Документы ТФОМС\Комиссия по разработке ТПОМС\Протоколы\2020\Протокол №10 от 25.06.2020\СМО\[ИГС.xls]Лист2'!$AM198</f>
    </oc>
    <nc r="BQ55">
      <v>49</v>
    </nc>
  </rcc>
  <rcc rId="312528" sId="3" numFmtId="4">
    <oc r="BR55">
      <f>'Y:\Документы ТФОМС\Комиссия по разработке ТПОМС\Протоколы\2020\Протокол №10 от 25.06.2020\СМО\[ИГС.xls]Лист2'!$AM52</f>
    </oc>
    <nc r="BR55">
      <v>507556.35</v>
    </nc>
  </rcc>
  <rcc rId="312529" sId="3" numFmtId="4">
    <oc r="BS55">
      <f>'Y:\Документы ТФОМС\Комиссия по разработке ТПОМС\Протоколы\2020\Протокол №10 от 25.06.2020\СМО\[ИГС.xls]Лист2'!$AJ198</f>
    </oc>
    <nc r="BS55">
      <v>229</v>
    </nc>
  </rcc>
  <rcc rId="312530" sId="3" numFmtId="4">
    <oc r="BT55">
      <f>'Y:\Документы ТФОМС\Комиссия по разработке ТПОМС\Протоколы\2020\Протокол №10 от 25.06.2020\СМО\[ИГС.xls]Лист2'!$AJ52</f>
    </oc>
    <nc r="BT55">
      <v>4342970.1900000004</v>
    </nc>
  </rcc>
  <rcc rId="312531" sId="3" numFmtId="4">
    <oc r="BU55">
      <f>'Y:\Документы ТФОМС\Комиссия по разработке ТПОМС\Протоколы\2020\Протокол №10 от 25.06.2020\СМО\[ИГС.xls]Лист2'!$AK198</f>
    </oc>
    <nc r="BU55">
      <v>0</v>
    </nc>
  </rcc>
  <rcc rId="312532" sId="3" numFmtId="4">
    <oc r="BV55">
      <f>'Y:\Документы ТФОМС\Комиссия по разработке ТПОМС\Протоколы\2020\Протокол №10 от 25.06.2020\СМО\[ИГС.xls]Лист2'!$AK52</f>
    </oc>
    <nc r="BV55">
      <v>0</v>
    </nc>
  </rcc>
  <rcc rId="312533" sId="3" numFmtId="4">
    <oc r="BW55">
      <f>'Y:\Документы ТФОМС\Комиссия по разработке ТПОМС\Протоколы\2020\Протокол №10 от 25.06.2020\СМО\[ИГС.xls]Лист2'!$AL198</f>
    </oc>
    <nc r="BW55">
      <v>0</v>
    </nc>
  </rcc>
  <rcc rId="312534" sId="3" numFmtId="4">
    <oc r="BX55">
      <f>'Y:\Документы ТФОМС\Комиссия по разработке ТПОМС\Протоколы\2020\Протокол №10 от 25.06.2020\СМО\[ИГС.xls]Лист2'!$AL52</f>
    </oc>
    <nc r="BX55">
      <v>0</v>
    </nc>
  </rcc>
  <rcc rId="312535" sId="3" numFmtId="4">
    <oc r="BY55">
      <f>'Y:\Документы ТФОМС\Комиссия по разработке ТПОМС\Протоколы\2020\Протокол №10 от 25.06.2020\СМО\[ИГС.xls]Лист2'!$AN198</f>
    </oc>
    <nc r="BY55">
      <v>0</v>
    </nc>
  </rcc>
  <rcc rId="312536" sId="3" numFmtId="4">
    <oc r="BZ55">
      <f>'Y:\Документы ТФОМС\Комиссия по разработке ТПОМС\Протоколы\2020\Протокол №10 от 25.06.2020\СМО\[ИГС.xls]Лист2'!$AN52</f>
    </oc>
    <nc r="BZ55">
      <v>0</v>
    </nc>
  </rcc>
  <rcc rId="312537" sId="3" numFmtId="4">
    <oc r="CC55">
      <f>'Y:\Документы ТФОМС\Комиссия по разработке ТПОМС\Протоколы\2020\Протокол №10 от 25.06.2020\СМО\[ИГС.xls]Лист2'!$AQ198</f>
    </oc>
    <nc r="CC55">
      <v>4201</v>
    </nc>
  </rcc>
  <rcc rId="312538" sId="3" numFmtId="4">
    <oc r="CD55">
      <f>'Y:\Документы ТФОМС\Комиссия по разработке ТПОМС\Протоколы\2020\Протокол №10 от 25.06.2020\СМО\[ИГС.xls]Лист2'!$AQ52</f>
    </oc>
    <nc r="CD55">
      <v>2980215.14</v>
    </nc>
  </rcc>
  <rcc rId="312539" sId="3" numFmtId="4">
    <oc r="CE55">
      <f>'Y:\Документы ТФОМС\Комиссия по разработке ТПОМС\Протоколы\2020\Протокол №10 от 25.06.2020\СМО\[ИГС.xls]Лист2'!$AR198</f>
    </oc>
    <nc r="CE55">
      <v>1784</v>
    </nc>
  </rcc>
  <rcc rId="312540" sId="3" numFmtId="4">
    <oc r="CF55">
      <f>'Y:\Документы ТФОМС\Комиссия по разработке ТПОМС\Протоколы\2020\Протокол №10 от 25.06.2020\СМО\[ИГС.xls]Лист2'!$AR52</f>
    </oc>
    <nc r="CF55">
      <v>719795.87</v>
    </nc>
  </rcc>
  <rcc rId="312541" sId="3" numFmtId="4">
    <oc r="CG55">
      <f>'Y:\Документы ТФОМС\Комиссия по разработке ТПОМС\Протоколы\2020\Протокол №10 от 25.06.2020\СМО\[ИГС.xls]Лист2'!$AS198</f>
    </oc>
    <nc r="CG55">
      <v>3001</v>
    </nc>
  </rcc>
  <rcc rId="312542" sId="3" numFmtId="4">
    <oc r="CH55">
      <f>'Y:\Документы ТФОМС\Комиссия по разработке ТПОМС\Протоколы\2020\Протокол №10 от 25.06.2020\СМО\[ИГС.xls]Лист2'!$AS52</f>
    </oc>
    <nc r="CH55">
      <v>3476591.74</v>
    </nc>
  </rcc>
  <rcc rId="312543" sId="3" numFmtId="4">
    <oc r="CI55">
      <f>'Y:\Документы ТФОМС\Комиссия по разработке ТПОМС\Протоколы\2020\Протокол №10 от 25.06.2020\СМО\[ИГС.xls]Лист2'!$AW198</f>
    </oc>
    <nc r="CI55">
      <v>78</v>
    </nc>
  </rcc>
  <rcc rId="312544" sId="3" numFmtId="4">
    <oc r="CJ55">
      <f>'Y:\Документы ТФОМС\Комиссия по разработке ТПОМС\Протоколы\2020\Протокол №10 от 25.06.2020\СМО\[ИГС.xls]Лист2'!$AW52</f>
    </oc>
    <nc r="CJ55">
      <v>812387.66</v>
    </nc>
  </rcc>
  <rcc rId="312545" sId="3" numFmtId="4">
    <oc r="CK55">
      <f>'Y:\Документы ТФОМС\Комиссия по разработке ТПОМС\Протоколы\2020\Протокол №10 от 25.06.2020\СМО\[ИГС.xls]Лист2'!$AT198</f>
    </oc>
    <nc r="CK55">
      <v>337</v>
    </nc>
  </rcc>
  <rcc rId="312546" sId="3" numFmtId="4">
    <oc r="CL55">
      <f>'Y:\Документы ТФОМС\Комиссия по разработке ТПОМС\Протоколы\2020\Протокол №10 от 25.06.2020\СМО\[ИГС.xls]Лист2'!$AT52</f>
    </oc>
    <nc r="CL55">
      <v>6286837.4500000002</v>
    </nc>
  </rcc>
  <rcc rId="312547" sId="3" numFmtId="4">
    <oc r="CM55">
      <f>'Y:\Документы ТФОМС\Комиссия по разработке ТПОМС\Протоколы\2020\Протокол №10 от 25.06.2020\СМО\[ИГС.xls]Лист2'!$AU198</f>
    </oc>
    <nc r="CM55">
      <v>0</v>
    </nc>
  </rcc>
  <rcc rId="312548" sId="3" numFmtId="4">
    <oc r="CN55">
      <f>'Y:\Документы ТФОМС\Комиссия по разработке ТПОМС\Протоколы\2020\Протокол №10 от 25.06.2020\СМО\[ИГС.xls]Лист2'!$AU52</f>
    </oc>
    <nc r="CN55">
      <v>0</v>
    </nc>
  </rcc>
  <rcc rId="312549" sId="3" numFmtId="4">
    <oc r="CO55">
      <f>'Y:\Документы ТФОМС\Комиссия по разработке ТПОМС\Протоколы\2020\Протокол №10 от 25.06.2020\СМО\[ИГС.xls]Лист2'!$AV198</f>
    </oc>
    <nc r="CO55">
      <v>0</v>
    </nc>
  </rcc>
  <rcc rId="312550" sId="3" numFmtId="4">
    <oc r="CP55">
      <f>'Y:\Документы ТФОМС\Комиссия по разработке ТПОМС\Протоколы\2020\Протокол №10 от 25.06.2020\СМО\[ИГС.xls]Лист2'!$AV52</f>
    </oc>
    <nc r="CP55">
      <v>0</v>
    </nc>
  </rcc>
  <rcc rId="312551" sId="3" numFmtId="4">
    <oc r="CQ55">
      <f>'Y:\Документы ТФОМС\Комиссия по разработке ТПОМС\Протоколы\2020\Протокол №10 от 25.06.2020\СМО\[ИГС.xls]Лист2'!$AX198</f>
    </oc>
    <nc r="CQ55">
      <v>0</v>
    </nc>
  </rcc>
  <rcc rId="312552" sId="3" numFmtId="4">
    <oc r="CR55">
      <f>'Y:\Документы ТФОМС\Комиссия по разработке ТПОМС\Протоколы\2020\Протокол №10 от 25.06.2020\СМО\[ИГС.xls]Лист2'!$AX52</f>
    </oc>
    <nc r="CR55">
      <v>0</v>
    </nc>
  </rcc>
  <rcc rId="312553" sId="3" numFmtId="4">
    <oc r="AA56">
      <f>'Y:\Документы ТФОМС\Комиссия по разработке ТПОМС\Протоколы\2020\Протокол №10 от 25.06.2020\СМО\[ИГС.xls]Лист2'!$M199</f>
    </oc>
    <nc r="AA56">
      <v>1856</v>
    </nc>
  </rcc>
  <rcc rId="312554" sId="3" numFmtId="4">
    <oc r="AB56">
      <f>'Y:\Документы ТФОМС\Комиссия по разработке ТПОМС\Протоколы\2020\Протокол №10 от 25.06.2020\СМО\[ИГС.xls]Лист2'!$M53</f>
    </oc>
    <nc r="AB56">
      <v>838999.65</v>
    </nc>
  </rcc>
  <rcc rId="312555" sId="3" numFmtId="4">
    <oc r="AC56">
      <f>'Y:\Документы ТФОМС\Комиссия по разработке ТПОМС\Протоколы\2020\Протокол №10 от 25.06.2020\СМО\[ИГС.xls]Лист2'!$N199</f>
    </oc>
    <nc r="AC56">
      <v>301</v>
    </nc>
  </rcc>
  <rcc rId="312556" sId="3" numFmtId="4">
    <oc r="AD56">
      <f>'Y:\Документы ТФОМС\Комиссия по разработке ТПОМС\Протоколы\2020\Протокол №10 от 25.06.2020\СМО\[ИГС.xls]Лист2'!$N53</f>
    </oc>
    <nc r="AD56">
      <v>159834.74</v>
    </nc>
  </rcc>
  <rcc rId="312557" sId="3" numFmtId="4">
    <oc r="AE56">
      <f>'Y:\Документы ТФОМС\Комиссия по разработке ТПОМС\Протоколы\2020\Протокол №10 от 25.06.2020\СМО\[ИГС.xls]Лист2'!$O199</f>
    </oc>
    <nc r="AE56">
      <v>4500</v>
    </nc>
  </rcc>
  <rcc rId="312558" sId="3" numFmtId="4">
    <oc r="AF56">
      <f>'Y:\Документы ТФОМС\Комиссия по разработке ТПОМС\Протоколы\2020\Протокол №10 от 25.06.2020\СМО\[ИГС.xls]Лист2'!$O53</f>
    </oc>
    <nc r="AF56">
      <v>4779104.4400000004</v>
    </nc>
  </rcc>
  <rcc rId="312559" sId="3" numFmtId="4">
    <oc r="AG56">
      <f>'Y:\Документы ТФОМС\Комиссия по разработке ТПОМС\Протоколы\2020\Протокол №10 от 25.06.2020\СМО\[ИГС.xls]Лист2'!$S199</f>
    </oc>
    <nc r="AG56">
      <v>0</v>
    </nc>
  </rcc>
  <rcc rId="312560" sId="3" numFmtId="4">
    <oc r="AH56">
      <f>'Y:\Документы ТФОМС\Комиссия по разработке ТПОМС\Протоколы\2020\Протокол №10 от 25.06.2020\СМО\[ИГС.xls]Лист2'!$S53</f>
    </oc>
    <nc r="AH56">
      <v>0</v>
    </nc>
  </rcc>
  <rcc rId="312561" sId="3" numFmtId="4">
    <oc r="AI56">
      <f>'Y:\Документы ТФОМС\Комиссия по разработке ТПОМС\Протоколы\2020\Протокол №10 от 25.06.2020\СМО\[ИГС.xls]Лист2'!$P199</f>
    </oc>
    <nc r="AI56">
      <v>0</v>
    </nc>
  </rcc>
  <rcc rId="312562" sId="3" numFmtId="4">
    <oc r="AJ56">
      <f>'Y:\Документы ТФОМС\Комиссия по разработке ТПОМС\Протоколы\2020\Протокол №10 от 25.06.2020\СМО\[ИГС.xls]Лист2'!$P53</f>
    </oc>
    <nc r="AJ56">
      <v>0</v>
    </nc>
  </rcc>
  <rcc rId="312563" sId="3" numFmtId="4">
    <oc r="AK56">
      <f>'Y:\Документы ТФОМС\Комиссия по разработке ТПОМС\Протоколы\2020\Протокол №10 от 25.06.2020\СМО\[ИГС.xls]Лист2'!$Q199</f>
    </oc>
    <nc r="AK56">
      <v>0</v>
    </nc>
  </rcc>
  <rcc rId="312564" sId="3" numFmtId="4">
    <oc r="AL56">
      <f>'Y:\Документы ТФОМС\Комиссия по разработке ТПОМС\Протоколы\2020\Протокол №10 от 25.06.2020\СМО\[ИГС.xls]Лист2'!$Q53</f>
    </oc>
    <nc r="AL56">
      <v>0</v>
    </nc>
  </rcc>
  <rcc rId="312565" sId="3" numFmtId="4">
    <oc r="AM56">
      <f>'Y:\Документы ТФОМС\Комиссия по разработке ТПОМС\Протоколы\2020\Протокол №10 от 25.06.2020\СМО\[ИГС.xls]Лист2'!$R199</f>
    </oc>
    <nc r="AM56">
      <v>0</v>
    </nc>
  </rcc>
  <rcc rId="312566" sId="3" numFmtId="4">
    <oc r="AN56">
      <f>'Y:\Документы ТФОМС\Комиссия по разработке ТПОМС\Протоколы\2020\Протокол №10 от 25.06.2020\СМО\[ИГС.xls]Лист2'!$R53</f>
    </oc>
    <nc r="AN56">
      <v>0</v>
    </nc>
  </rcc>
  <rcc rId="312567" sId="3" numFmtId="4">
    <oc r="AO56">
      <f>'Y:\Документы ТФОМС\Комиссия по разработке ТПОМС\Протоколы\2020\Протокол №10 от 25.06.2020\СМО\[ИГС.xls]Лист2'!$T199</f>
    </oc>
    <nc r="AO56">
      <v>0</v>
    </nc>
  </rcc>
  <rcc rId="312568" sId="3" numFmtId="4">
    <oc r="AP56">
      <f>'Y:\Документы ТФОМС\Комиссия по разработке ТПОМС\Протоколы\2020\Протокол №10 от 25.06.2020\СМО\[ИГС.xls]Лист2'!$T53</f>
    </oc>
    <nc r="AP56">
      <v>0</v>
    </nc>
  </rcc>
  <rcc rId="312569" sId="3" numFmtId="4">
    <oc r="AS56">
      <f>'Y:\Документы ТФОМС\Комиссия по разработке ТПОМС\Протоколы\2020\Протокол №10 от 25.06.2020\СМО\[ИГС.xls]Лист2'!$W199</f>
    </oc>
    <nc r="AS56">
      <v>1856</v>
    </nc>
  </rcc>
  <rcc rId="312570" sId="3" numFmtId="4">
    <oc r="AT56">
      <f>'Y:\Документы ТФОМС\Комиссия по разработке ТПОМС\Протоколы\2020\Протокол №10 от 25.06.2020\СМО\[ИГС.xls]Лист2'!$W53</f>
    </oc>
    <nc r="AT56">
      <v>838999.65</v>
    </nc>
  </rcc>
  <rcc rId="312571" sId="3" numFmtId="4">
    <oc r="AU56">
      <f>'Y:\Документы ТФОМС\Комиссия по разработке ТПОМС\Протоколы\2020\Протокол №10 от 25.06.2020\СМО\[ИГС.xls]Лист2'!$X199</f>
    </oc>
    <nc r="AU56">
      <v>301</v>
    </nc>
  </rcc>
  <rcc rId="312572" sId="3" numFmtId="4">
    <oc r="AV56">
      <f>'Y:\Документы ТФОМС\Комиссия по разработке ТПОМС\Протоколы\2020\Протокол №10 от 25.06.2020\СМО\[ИГС.xls]Лист2'!$X53</f>
    </oc>
    <nc r="AV56">
      <v>159834.74</v>
    </nc>
  </rcc>
  <rcc rId="312573" sId="3" numFmtId="4">
    <oc r="AW56">
      <f>'Y:\Документы ТФОМС\Комиссия по разработке ТПОМС\Протоколы\2020\Протокол №10 от 25.06.2020\СМО\[ИГС.xls]Лист2'!$Y199</f>
    </oc>
    <nc r="AW56">
      <v>3500</v>
    </nc>
  </rcc>
  <rcc rId="312574" sId="3" numFmtId="4">
    <oc r="AX56">
      <f>'Y:\Документы ТФОМС\Комиссия по разработке ТПОМС\Протоколы\2020\Протокол №10 от 25.06.2020\СМО\[ИГС.xls]Лист2'!$Y53</f>
    </oc>
    <nc r="AX56">
      <v>3717092.44</v>
    </nc>
  </rcc>
  <rcc rId="312575" sId="3" numFmtId="4">
    <oc r="AY56">
      <f>'Y:\Документы ТФОМС\Комиссия по разработке ТПОМС\Протоколы\2020\Протокол №10 от 25.06.2020\СМО\[ИГС.xls]Лист2'!$AC199</f>
    </oc>
    <nc r="AY56">
      <v>0</v>
    </nc>
  </rcc>
  <rcc rId="312576" sId="3" numFmtId="4">
    <oc r="AZ56">
      <f>'Y:\Документы ТФОМС\Комиссия по разработке ТПОМС\Протоколы\2020\Протокол №10 от 25.06.2020\СМО\[ИГС.xls]Лист2'!$AC53</f>
    </oc>
    <nc r="AZ56">
      <v>0</v>
    </nc>
  </rcc>
  <rcc rId="312577" sId="3" numFmtId="4">
    <oc r="BA56">
      <f>'Y:\Документы ТФОМС\Комиссия по разработке ТПОМС\Протоколы\2020\Протокол №10 от 25.06.2020\СМО\[ИГС.xls]Лист2'!$Z199</f>
    </oc>
    <nc r="BA56">
      <v>0</v>
    </nc>
  </rcc>
  <rcc rId="312578" sId="3" numFmtId="4">
    <oc r="BB56">
      <f>'Y:\Документы ТФОМС\Комиссия по разработке ТПОМС\Протоколы\2020\Протокол №10 от 25.06.2020\СМО\[ИГС.xls]Лист2'!$Z53</f>
    </oc>
    <nc r="BB56">
      <v>0</v>
    </nc>
  </rcc>
  <rcc rId="312579" sId="3" numFmtId="4">
    <oc r="BC56">
      <f>'Y:\Документы ТФОМС\Комиссия по разработке ТПОМС\Протоколы\2020\Протокол №10 от 25.06.2020\СМО\[ИГС.xls]Лист2'!$AA199</f>
    </oc>
    <nc r="BC56">
      <v>0</v>
    </nc>
  </rcc>
  <rcc rId="312580" sId="3" numFmtId="4">
    <oc r="BD56">
      <f>'Y:\Документы ТФОМС\Комиссия по разработке ТПОМС\Протоколы\2020\Протокол №10 от 25.06.2020\СМО\[ИГС.xls]Лист2'!$AA53</f>
    </oc>
    <nc r="BD56">
      <v>0</v>
    </nc>
  </rcc>
  <rcc rId="312581" sId="3" numFmtId="4">
    <oc r="BE56">
      <f>'Y:\Документы ТФОМС\Комиссия по разработке ТПОМС\Протоколы\2020\Протокол №10 от 25.06.2020\СМО\[ИГС.xls]Лист2'!$AB199</f>
    </oc>
    <nc r="BE56">
      <v>0</v>
    </nc>
  </rcc>
  <rcc rId="312582" sId="3" numFmtId="4">
    <oc r="BF56">
      <f>'Y:\Документы ТФОМС\Комиссия по разработке ТПОМС\Протоколы\2020\Протокол №10 от 25.06.2020\СМО\[ИГС.xls]Лист2'!$AB53</f>
    </oc>
    <nc r="BF56">
      <v>0</v>
    </nc>
  </rcc>
  <rcc rId="312583" sId="3" numFmtId="4">
    <oc r="BG56">
      <f>'Y:\Документы ТФОМС\Комиссия по разработке ТПОМС\Протоколы\2020\Протокол №10 от 25.06.2020\СМО\[ИГС.xls]Лист2'!$AD199</f>
    </oc>
    <nc r="BG56">
      <v>0</v>
    </nc>
  </rcc>
  <rcc rId="312584" sId="3" numFmtId="4">
    <oc r="BH56">
      <f>'Y:\Документы ТФОМС\Комиссия по разработке ТПОМС\Протоколы\2020\Протокол №10 от 25.06.2020\СМО\[ИГС.xls]Лист2'!$AD53</f>
    </oc>
    <nc r="BH56">
      <v>0</v>
    </nc>
  </rcc>
  <rcc rId="312585" sId="3" numFmtId="4">
    <oc r="BK56">
      <f>'Y:\Документы ТФОМС\Комиссия по разработке ТПОМС\Протоколы\2020\Протокол №10 от 25.06.2020\СМО\[ИГС.xls]Лист2'!$AG199</f>
    </oc>
    <nc r="BK56">
      <v>1856</v>
    </nc>
  </rcc>
  <rcc rId="312586" sId="3" numFmtId="4">
    <oc r="BL56">
      <f>'Y:\Документы ТФОМС\Комиссия по разработке ТПОМС\Протоколы\2020\Протокол №10 от 25.06.2020\СМО\[ИГС.xls]Лист2'!$AG53</f>
    </oc>
    <nc r="BL56">
      <v>838999.65</v>
    </nc>
  </rcc>
  <rcc rId="312587" sId="3" numFmtId="4">
    <oc r="BM56">
      <f>'Y:\Документы ТФОМС\Комиссия по разработке ТПОМС\Протоколы\2020\Протокол №10 от 25.06.2020\СМО\[ИГС.xls]Лист2'!$AH199</f>
    </oc>
    <nc r="BM56">
      <v>301</v>
    </nc>
  </rcc>
  <rcc rId="312588" sId="3" numFmtId="4">
    <oc r="BN56">
      <f>'Y:\Документы ТФОМС\Комиссия по разработке ТПОМС\Протоколы\2020\Протокол №10 от 25.06.2020\СМО\[ИГС.xls]Лист2'!$AH53</f>
    </oc>
    <nc r="BN56">
      <v>159834.74</v>
    </nc>
  </rcc>
  <rcc rId="312589" sId="3" numFmtId="4">
    <oc r="BO56">
      <f>'Y:\Документы ТФОМС\Комиссия по разработке ТПОМС\Протоколы\2020\Протокол №10 от 25.06.2020\СМО\[ИГС.xls]Лист2'!$AI199</f>
    </oc>
    <nc r="BO56">
      <v>3500</v>
    </nc>
  </rcc>
  <rcc rId="312590" sId="3" numFmtId="4">
    <oc r="BP56">
      <f>'Y:\Документы ТФОМС\Комиссия по разработке ТПОМС\Протоколы\2020\Протокол №10 от 25.06.2020\СМО\[ИГС.xls]Лист2'!$AI53</f>
    </oc>
    <nc r="BP56">
      <v>3717092.44</v>
    </nc>
  </rcc>
  <rcc rId="312591" sId="3" numFmtId="4">
    <oc r="BQ56">
      <f>'Y:\Документы ТФОМС\Комиссия по разработке ТПОМС\Протоколы\2020\Протокол №10 от 25.06.2020\СМО\[ИГС.xls]Лист2'!$AM199</f>
    </oc>
    <nc r="BQ56">
      <v>0</v>
    </nc>
  </rcc>
  <rcc rId="312592" sId="3" numFmtId="4">
    <oc r="BR56">
      <f>'Y:\Документы ТФОМС\Комиссия по разработке ТПОМС\Протоколы\2020\Протокол №10 от 25.06.2020\СМО\[ИГС.xls]Лист2'!$AM53</f>
    </oc>
    <nc r="BR56">
      <v>0</v>
    </nc>
  </rcc>
  <rcc rId="312593" sId="3" numFmtId="4">
    <oc r="BS56">
      <f>'Y:\Документы ТФОМС\Комиссия по разработке ТПОМС\Протоколы\2020\Протокол №10 от 25.06.2020\СМО\[ИГС.xls]Лист2'!$AJ199</f>
    </oc>
    <nc r="BS56">
      <v>0</v>
    </nc>
  </rcc>
  <rcc rId="312594" sId="3" numFmtId="4">
    <oc r="BT56">
      <f>'Y:\Документы ТФОМС\Комиссия по разработке ТПОМС\Протоколы\2020\Протокол №10 от 25.06.2020\СМО\[ИГС.xls]Лист2'!$AJ53</f>
    </oc>
    <nc r="BT56">
      <v>0</v>
    </nc>
  </rcc>
  <rcc rId="312595" sId="3" numFmtId="4">
    <oc r="BU56">
      <f>'Y:\Документы ТФОМС\Комиссия по разработке ТПОМС\Протоколы\2020\Протокол №10 от 25.06.2020\СМО\[ИГС.xls]Лист2'!$AK199</f>
    </oc>
    <nc r="BU56">
      <v>0</v>
    </nc>
  </rcc>
  <rcc rId="312596" sId="3" numFmtId="4">
    <oc r="BV56">
      <f>'Y:\Документы ТФОМС\Комиссия по разработке ТПОМС\Протоколы\2020\Протокол №10 от 25.06.2020\СМО\[ИГС.xls]Лист2'!$AK53</f>
    </oc>
    <nc r="BV56">
      <v>0</v>
    </nc>
  </rcc>
  <rcc rId="312597" sId="3" numFmtId="4">
    <oc r="BW56">
      <f>'Y:\Документы ТФОМС\Комиссия по разработке ТПОМС\Протоколы\2020\Протокол №10 от 25.06.2020\СМО\[ИГС.xls]Лист2'!$AL199</f>
    </oc>
    <nc r="BW56">
      <v>0</v>
    </nc>
  </rcc>
  <rcc rId="312598" sId="3" numFmtId="4">
    <oc r="BX56">
      <f>'Y:\Документы ТФОМС\Комиссия по разработке ТПОМС\Протоколы\2020\Протокол №10 от 25.06.2020\СМО\[ИГС.xls]Лист2'!$AL53</f>
    </oc>
    <nc r="BX56">
      <v>0</v>
    </nc>
  </rcc>
  <rcc rId="312599" sId="3" numFmtId="4">
    <oc r="BY56">
      <f>'Y:\Документы ТФОМС\Комиссия по разработке ТПОМС\Протоколы\2020\Протокол №10 от 25.06.2020\СМО\[ИГС.xls]Лист2'!$AN199</f>
    </oc>
    <nc r="BY56">
      <v>0</v>
    </nc>
  </rcc>
  <rcc rId="312600" sId="3" numFmtId="4">
    <oc r="BZ56">
      <f>'Y:\Документы ТФОМС\Комиссия по разработке ТПОМС\Протоколы\2020\Протокол №10 от 25.06.2020\СМО\[ИГС.xls]Лист2'!$AN53</f>
    </oc>
    <nc r="BZ56">
      <v>0</v>
    </nc>
  </rcc>
  <rcc rId="312601" sId="3" numFmtId="4">
    <oc r="CC56">
      <f>'Y:\Документы ТФОМС\Комиссия по разработке ТПОМС\Протоколы\2020\Протокол №10 от 25.06.2020\СМО\[ИГС.xls]Лист2'!$AQ199</f>
    </oc>
    <nc r="CC56">
      <v>1855</v>
    </nc>
  </rcc>
  <rcc rId="312602" sId="3" numFmtId="4">
    <oc r="CD56">
      <f>'Y:\Документы ТФОМС\Комиссия по разработке ТПОМС\Протоколы\2020\Протокол №10 от 25.06.2020\СМО\[ИГС.xls]Лист2'!$AQ53</f>
    </oc>
    <nc r="CD56">
      <v>838547.73</v>
    </nc>
  </rcc>
  <rcc rId="312603" sId="3" numFmtId="4">
    <oc r="CE56">
      <f>'Y:\Документы ТФОМС\Комиссия по разработке ТПОМС\Протоколы\2020\Протокол №10 от 25.06.2020\СМО\[ИГС.xls]Лист2'!$AR199</f>
    </oc>
    <nc r="CE56">
      <v>313</v>
    </nc>
  </rcc>
  <rcc rId="312604" sId="3" numFmtId="4">
    <oc r="CF56">
      <f>'Y:\Документы ТФОМС\Комиссия по разработке ТПОМС\Протоколы\2020\Протокол №10 от 25.06.2020\СМО\[ИГС.xls]Лист2'!$AR53</f>
    </oc>
    <nc r="CF56">
      <v>166206.81</v>
    </nc>
  </rcc>
  <rcc rId="312605" sId="3" numFmtId="4">
    <oc r="CG56">
      <f>'Y:\Документы ТФОМС\Комиссия по разработке ТПОМС\Протоколы\2020\Протокол №10 от 25.06.2020\СМО\[ИГС.xls]Лист2'!$AS199</f>
    </oc>
    <nc r="CG56">
      <v>2508</v>
    </nc>
  </rcc>
  <rcc rId="312606" sId="3" numFmtId="4">
    <oc r="CH56">
      <f>'Y:\Документы ТФОМС\Комиссия по разработке ТПОМС\Протоколы\2020\Протокол №10 от 25.06.2020\СМО\[ИГС.xls]Лист2'!$AS53</f>
    </oc>
    <nc r="CH56">
      <v>2664638.5699999998</v>
    </nc>
  </rcc>
  <rcc rId="312607" sId="3" numFmtId="4">
    <oc r="CI56">
      <f>'Y:\Документы ТФОМС\Комиссия по разработке ТПОМС\Протоколы\2020\Протокол №10 от 25.06.2020\СМО\[ИГС.xls]Лист2'!$AW199</f>
    </oc>
    <nc r="CI56">
      <v>0</v>
    </nc>
  </rcc>
  <rcc rId="312608" sId="3" numFmtId="4">
    <oc r="CJ56">
      <f>'Y:\Документы ТФОМС\Комиссия по разработке ТПОМС\Протоколы\2020\Протокол №10 от 25.06.2020\СМО\[ИГС.xls]Лист2'!$AW53</f>
    </oc>
    <nc r="CJ56">
      <v>0</v>
    </nc>
  </rcc>
  <rcc rId="312609" sId="3" numFmtId="4">
    <oc r="CK56">
      <f>'Y:\Документы ТФОМС\Комиссия по разработке ТПОМС\Протоколы\2020\Протокол №10 от 25.06.2020\СМО\[ИГС.xls]Лист2'!$AT199</f>
    </oc>
    <nc r="CK56">
      <v>0</v>
    </nc>
  </rcc>
  <rcc rId="312610" sId="3" numFmtId="4">
    <oc r="CL56">
      <f>'Y:\Документы ТФОМС\Комиссия по разработке ТПОМС\Протоколы\2020\Протокол №10 от 25.06.2020\СМО\[ИГС.xls]Лист2'!$AT53</f>
    </oc>
    <nc r="CL56">
      <v>0</v>
    </nc>
  </rcc>
  <rcc rId="312611" sId="3" numFmtId="4">
    <oc r="CM56">
      <f>'Y:\Документы ТФОМС\Комиссия по разработке ТПОМС\Протоколы\2020\Протокол №10 от 25.06.2020\СМО\[ИГС.xls]Лист2'!$AU199</f>
    </oc>
    <nc r="CM56">
      <v>0</v>
    </nc>
  </rcc>
  <rcc rId="312612" sId="3" numFmtId="4">
    <oc r="CN56">
      <f>'Y:\Документы ТФОМС\Комиссия по разработке ТПОМС\Протоколы\2020\Протокол №10 от 25.06.2020\СМО\[ИГС.xls]Лист2'!$AU53</f>
    </oc>
    <nc r="CN56">
      <v>0</v>
    </nc>
  </rcc>
  <rcc rId="312613" sId="3" numFmtId="4">
    <oc r="CO56">
      <f>'Y:\Документы ТФОМС\Комиссия по разработке ТПОМС\Протоколы\2020\Протокол №10 от 25.06.2020\СМО\[ИГС.xls]Лист2'!$AV199</f>
    </oc>
    <nc r="CO56">
      <v>0</v>
    </nc>
  </rcc>
  <rcc rId="312614" sId="3" numFmtId="4">
    <oc r="CP56">
      <f>'Y:\Документы ТФОМС\Комиссия по разработке ТПОМС\Протоколы\2020\Протокол №10 от 25.06.2020\СМО\[ИГС.xls]Лист2'!$AV53</f>
    </oc>
    <nc r="CP56">
      <v>0</v>
    </nc>
  </rcc>
  <rcc rId="312615" sId="3" numFmtId="4">
    <oc r="CQ56">
      <f>'Y:\Документы ТФОМС\Комиссия по разработке ТПОМС\Протоколы\2020\Протокол №10 от 25.06.2020\СМО\[ИГС.xls]Лист2'!$AX199</f>
    </oc>
    <nc r="CQ56">
      <v>0</v>
    </nc>
  </rcc>
  <rcc rId="312616" sId="3" numFmtId="4">
    <oc r="CR56">
      <f>'Y:\Документы ТФОМС\Комиссия по разработке ТПОМС\Протоколы\2020\Протокол №10 от 25.06.2020\СМО\[ИГС.xls]Лист2'!$AX53</f>
    </oc>
    <nc r="CR56">
      <v>0</v>
    </nc>
  </rcc>
  <rcc rId="312617" sId="3" numFmtId="4">
    <oc r="AA57">
      <f>'Y:\Документы ТФОМС\Комиссия по разработке ТПОМС\Протоколы\2020\Протокол №10 от 25.06.2020\СМО\[ИГС.xls]Лист2'!$M200</f>
    </oc>
    <nc r="AA57">
      <v>3147</v>
    </nc>
  </rcc>
  <rcc rId="312618" sId="3" numFmtId="4">
    <oc r="AB57">
      <f>'Y:\Документы ТФОМС\Комиссия по разработке ТПОМС\Протоколы\2020\Протокол №10 от 25.06.2020\СМО\[ИГС.xls]Лист2'!$M54</f>
    </oc>
    <nc r="AB57">
      <v>1533403.13</v>
    </nc>
  </rcc>
  <rcc rId="312619" sId="3" numFmtId="4">
    <oc r="AC57">
      <f>'Y:\Документы ТФОМС\Комиссия по разработке ТПОМС\Протоколы\2020\Протокол №10 от 25.06.2020\СМО\[ИГС.xls]Лист2'!$N200</f>
    </oc>
    <nc r="AC57">
      <v>53</v>
    </nc>
  </rcc>
  <rcc rId="312620" sId="3" numFmtId="4">
    <oc r="AD57">
      <f>'Y:\Документы ТФОМС\Комиссия по разработке ТПОМС\Протоколы\2020\Протокол №10 от 25.06.2020\СМО\[ИГС.xls]Лист2'!$N54</f>
    </oc>
    <nc r="AD57">
      <v>26497.74</v>
    </nc>
  </rcc>
  <rcc rId="312621" sId="3" numFmtId="4">
    <oc r="AE57">
      <f>'Y:\Документы ТФОМС\Комиссия по разработке ТПОМС\Протоколы\2020\Протокол №10 от 25.06.2020\СМО\[ИГС.xls]Лист2'!$O200</f>
    </oc>
    <nc r="AE57">
      <v>956</v>
    </nc>
  </rcc>
  <rcc rId="312622" sId="3" numFmtId="4">
    <oc r="AF57">
      <f>'Y:\Документы ТФОМС\Комиссия по разработке ТПОМС\Протоколы\2020\Протокол №10 от 25.06.2020\СМО\[ИГС.xls]Лист2'!$O54</f>
    </oc>
    <nc r="AF57">
      <v>982000.55</v>
    </nc>
  </rcc>
  <rcc rId="312623" sId="3" numFmtId="4">
    <oc r="AG57">
      <f>'Y:\Документы ТФОМС\Комиссия по разработке ТПОМС\Протоколы\2020\Протокол №10 от 25.06.2020\СМО\[ИГС.xls]Лист2'!$S200</f>
    </oc>
    <nc r="AG57">
      <v>135</v>
    </nc>
  </rcc>
  <rcc rId="312624" sId="3" numFmtId="4">
    <oc r="AH57">
      <f>'Y:\Документы ТФОМС\Комиссия по разработке ТПОМС\Протоколы\2020\Протокол №10 от 25.06.2020\СМО\[ИГС.xls]Лист2'!$S54</f>
    </oc>
    <nc r="AH57">
      <v>1051172.57</v>
    </nc>
  </rcc>
  <rcc rId="312625" sId="3" numFmtId="4">
    <oc r="AI57">
      <f>'Y:\Документы ТФОМС\Комиссия по разработке ТПОМС\Протоколы\2020\Протокол №10 от 25.06.2020\СМО\[ИГС.xls]Лист2'!$P200</f>
    </oc>
    <nc r="AI57">
      <v>0</v>
    </nc>
  </rcc>
  <rcc rId="312626" sId="3" numFmtId="4">
    <oc r="AJ57">
      <f>'Y:\Документы ТФОМС\Комиссия по разработке ТПОМС\Протоколы\2020\Протокол №10 от 25.06.2020\СМО\[ИГС.xls]Лист2'!$P54</f>
    </oc>
    <nc r="AJ57">
      <v>0</v>
    </nc>
  </rcc>
  <rcc rId="312627" sId="3" numFmtId="4">
    <oc r="AK57">
      <f>'Y:\Документы ТФОМС\Комиссия по разработке ТПОМС\Протоколы\2020\Протокол №10 от 25.06.2020\СМО\[ИГС.xls]Лист2'!$Q200</f>
    </oc>
    <nc r="AK57">
      <v>0</v>
    </nc>
  </rcc>
  <rcc rId="312628" sId="3" numFmtId="4">
    <oc r="AL57">
      <f>'Y:\Документы ТФОМС\Комиссия по разработке ТПОМС\Протоколы\2020\Протокол №10 от 25.06.2020\СМО\[ИГС.xls]Лист2'!$Q54</f>
    </oc>
    <nc r="AL57">
      <v>0</v>
    </nc>
  </rcc>
  <rcc rId="312629" sId="3" numFmtId="4">
    <oc r="AM57">
      <f>'Y:\Документы ТФОМС\Комиссия по разработке ТПОМС\Протоколы\2020\Протокол №10 от 25.06.2020\СМО\[ИГС.xls]Лист2'!$R200</f>
    </oc>
    <nc r="AM57">
      <v>0</v>
    </nc>
  </rcc>
  <rcc rId="312630" sId="3" numFmtId="4">
    <oc r="AN57">
      <f>'Y:\Документы ТФОМС\Комиссия по разработке ТПОМС\Протоколы\2020\Протокол №10 от 25.06.2020\СМО\[ИГС.xls]Лист2'!$R54</f>
    </oc>
    <nc r="AN57">
      <v>0</v>
    </nc>
  </rcc>
  <rcc rId="312631" sId="3" numFmtId="4">
    <oc r="AO57">
      <f>'Y:\Документы ТФОМС\Комиссия по разработке ТПОМС\Протоколы\2020\Протокол №10 от 25.06.2020\СМО\[ИГС.xls]Лист2'!$T200</f>
    </oc>
    <nc r="AO57">
      <v>0</v>
    </nc>
  </rcc>
  <rcc rId="312632" sId="3" numFmtId="4">
    <oc r="AP57">
      <f>'Y:\Документы ТФОМС\Комиссия по разработке ТПОМС\Протоколы\2020\Протокол №10 от 25.06.2020\СМО\[ИГС.xls]Лист2'!$T54</f>
    </oc>
    <nc r="AP57">
      <v>0</v>
    </nc>
  </rcc>
  <rcc rId="312633" sId="3" numFmtId="4">
    <oc r="AS57">
      <f>'Y:\Документы ТФОМС\Комиссия по разработке ТПОМС\Протоколы\2020\Протокол №10 от 25.06.2020\СМО\[ИГС.xls]Лист2'!$W200</f>
    </oc>
    <nc r="AS57">
      <v>3221</v>
    </nc>
  </rcc>
  <rcc rId="312634" sId="3" numFmtId="4">
    <oc r="AT57">
      <f>'Y:\Документы ТФОМС\Комиссия по разработке ТПОМС\Протоколы\2020\Протокол №10 от 25.06.2020\СМО\[ИГС.xls]Лист2'!$W54</f>
    </oc>
    <nc r="AT57">
      <v>1561387.92</v>
    </nc>
  </rcc>
  <rcc rId="312635" sId="3" numFmtId="4">
    <oc r="AU57">
      <f>'Y:\Документы ТФОМС\Комиссия по разработке ТПОМС\Протоколы\2020\Протокол №10 от 25.06.2020\СМО\[ИГС.xls]Лист2'!$X200</f>
    </oc>
    <nc r="AU57">
      <v>55</v>
    </nc>
  </rcc>
  <rcc rId="312636" sId="3" numFmtId="4">
    <oc r="AV57">
      <f>'Y:\Документы ТФОМС\Комиссия по разработке ТПОМС\Протоколы\2020\Протокол №10 от 25.06.2020\СМО\[ИГС.xls]Лист2'!$X54</f>
    </oc>
    <nc r="AV57">
      <v>27312.77</v>
    </nc>
  </rcc>
  <rcc rId="312637" sId="3" numFmtId="4">
    <oc r="AW57">
      <f>'Y:\Документы ТФОМС\Комиссия по разработке ТПОМС\Протоколы\2020\Протокол №10 от 25.06.2020\СМО\[ИГС.xls]Лист2'!$Y200</f>
    </oc>
    <nc r="AW57">
      <v>959</v>
    </nc>
  </rcc>
  <rcc rId="312638" sId="3" numFmtId="4">
    <oc r="AX57">
      <f>'Y:\Документы ТФОМС\Комиссия по разработке ТПОМС\Протоколы\2020\Протокол №10 от 25.06.2020\СМО\[ИГС.xls]Лист2'!$Y54</f>
    </oc>
    <nc r="AX57">
      <v>984777.43</v>
    </nc>
  </rcc>
  <rcc rId="312639" sId="3" numFmtId="4">
    <oc r="AY57">
      <f>'Y:\Документы ТФОМС\Комиссия по разработке ТПОМС\Протоколы\2020\Протокол №10 от 25.06.2020\СМО\[ИГС.xls]Лист2'!$AC200</f>
    </oc>
    <nc r="AY57">
      <v>136</v>
    </nc>
  </rcc>
  <rcc rId="312640" sId="3" numFmtId="4">
    <oc r="AZ57">
      <f>'Y:\Документы ТФОМС\Комиссия по разработке ТПОМС\Протоколы\2020\Протокол №10 от 25.06.2020\СМО\[ИГС.xls]Лист2'!$AC54</f>
    </oc>
    <nc r="AZ57">
      <v>1059591.8500000001</v>
    </nc>
  </rcc>
  <rcc rId="312641" sId="3" numFmtId="4">
    <oc r="BA57">
      <f>'Y:\Документы ТФОМС\Комиссия по разработке ТПОМС\Протоколы\2020\Протокол №10 от 25.06.2020\СМО\[ИГС.xls]Лист2'!$Z200</f>
    </oc>
    <nc r="BA57">
      <v>0</v>
    </nc>
  </rcc>
  <rcc rId="312642" sId="3" numFmtId="4">
    <oc r="BB57">
      <f>'Y:\Документы ТФОМС\Комиссия по разработке ТПОМС\Протоколы\2020\Протокол №10 от 25.06.2020\СМО\[ИГС.xls]Лист2'!$Z54</f>
    </oc>
    <nc r="BB57">
      <v>0</v>
    </nc>
  </rcc>
  <rcc rId="312643" sId="3" numFmtId="4">
    <oc r="BC57">
      <f>'Y:\Документы ТФОМС\Комиссия по разработке ТПОМС\Протоколы\2020\Протокол №10 от 25.06.2020\СМО\[ИГС.xls]Лист2'!$AA200</f>
    </oc>
    <nc r="BC57">
      <v>0</v>
    </nc>
  </rcc>
  <rcc rId="312644" sId="3" numFmtId="4">
    <oc r="BD57">
      <f>'Y:\Документы ТФОМС\Комиссия по разработке ТПОМС\Протоколы\2020\Протокол №10 от 25.06.2020\СМО\[ИГС.xls]Лист2'!$AA54</f>
    </oc>
    <nc r="BD57">
      <v>0</v>
    </nc>
  </rcc>
  <rcc rId="312645" sId="3" numFmtId="4">
    <oc r="BE57">
      <f>'Y:\Документы ТФОМС\Комиссия по разработке ТПОМС\Протоколы\2020\Протокол №10 от 25.06.2020\СМО\[ИГС.xls]Лист2'!$AB200</f>
    </oc>
    <nc r="BE57">
      <v>0</v>
    </nc>
  </rcc>
  <rcc rId="312646" sId="3" numFmtId="4">
    <oc r="BF57">
      <f>'Y:\Документы ТФОМС\Комиссия по разработке ТПОМС\Протоколы\2020\Протокол №10 от 25.06.2020\СМО\[ИГС.xls]Лист2'!$AB54</f>
    </oc>
    <nc r="BF57">
      <v>0</v>
    </nc>
  </rcc>
  <rcc rId="312647" sId="3" numFmtId="4">
    <oc r="BG57">
      <f>'Y:\Документы ТФОМС\Комиссия по разработке ТПОМС\Протоколы\2020\Протокол №10 от 25.06.2020\СМО\[ИГС.xls]Лист2'!$AD200</f>
    </oc>
    <nc r="BG57">
      <v>0</v>
    </nc>
  </rcc>
  <rcc rId="312648" sId="3" numFmtId="4">
    <oc r="BH57">
      <f>'Y:\Документы ТФОМС\Комиссия по разработке ТПОМС\Протоколы\2020\Протокол №10 от 25.06.2020\СМО\[ИГС.xls]Лист2'!$AD54</f>
    </oc>
    <nc r="BH57">
      <v>0</v>
    </nc>
  </rcc>
  <rcc rId="312649" sId="3" numFmtId="4">
    <oc r="BK57">
      <f>'Y:\Документы ТФОМС\Комиссия по разработке ТПОМС\Протоколы\2020\Протокол №10 от 25.06.2020\СМО\[ИГС.xls]Лист2'!$AG200</f>
    </oc>
    <nc r="BK57">
      <v>3220</v>
    </nc>
  </rcc>
  <rcc rId="312650" sId="3" numFmtId="4">
    <oc r="BL57">
      <f>'Y:\Документы ТФОМС\Комиссия по разработке ТПОМС\Протоколы\2020\Протокол №10 от 25.06.2020\СМО\[ИГС.xls]Лист2'!$AG54</f>
    </oc>
    <nc r="BL57">
      <v>1590226</v>
    </nc>
  </rcc>
  <rcc rId="312651" sId="3" numFmtId="4">
    <oc r="BM57">
      <f>'Y:\Документы ТФОМС\Комиссия по разработке ТПОМС\Протоколы\2020\Протокол №10 от 25.06.2020\СМО\[ИГС.xls]Лист2'!$AH200</f>
    </oc>
    <nc r="BM57">
      <v>56</v>
    </nc>
  </rcc>
  <rcc rId="312652" sId="3" numFmtId="4">
    <oc r="BN57">
      <f>'Y:\Документы ТФОМС\Комиссия по разработке ТПОМС\Протоколы\2020\Протокол №10 от 25.06.2020\СМО\[ИГС.xls]Лист2'!$AH54</f>
    </oc>
    <nc r="BN57">
      <v>27789.93</v>
    </nc>
  </rcc>
  <rcc rId="312653" sId="3" numFmtId="4">
    <oc r="BO57">
      <f>'Y:\Документы ТФОМС\Комиссия по разработке ТПОМС\Протоколы\2020\Протокол №10 от 25.06.2020\СМО\[ИГС.xls]Лист2'!$AI200</f>
    </oc>
    <nc r="BO57">
      <v>960</v>
    </nc>
  </rcc>
  <rcc rId="312654" sId="3" numFmtId="4">
    <oc r="BP57">
      <f>'Y:\Документы ТФОМС\Комиссия по разработке ТПОМС\Протоколы\2020\Протокол №10 от 25.06.2020\СМО\[ИГС.xls]Лист2'!$AI54</f>
    </oc>
    <nc r="BP57">
      <v>986267.32</v>
    </nc>
  </rcc>
  <rcc rId="312655" sId="3" numFmtId="4">
    <oc r="BQ57">
      <f>'Y:\Документы ТФОМС\Комиссия по разработке ТПОМС\Протоколы\2020\Протокол №10 от 25.06.2020\СМО\[ИГС.xls]Лист2'!$AM200</f>
    </oc>
    <nc r="BQ57">
      <v>136</v>
    </nc>
  </rcc>
  <rcc rId="312656" sId="3" numFmtId="4">
    <oc r="BR57">
      <f>'Y:\Документы ТФОМС\Комиссия по разработке ТПОМС\Протоколы\2020\Протокол №10 от 25.06.2020\СМО\[ИГС.xls]Лист2'!$AM54</f>
    </oc>
    <nc r="BR57">
      <v>1059591.8700000001</v>
    </nc>
  </rcc>
  <rcc rId="312657" sId="3" numFmtId="4">
    <oc r="BS57">
      <f>'Y:\Документы ТФОМС\Комиссия по разработке ТПОМС\Протоколы\2020\Протокол №10 от 25.06.2020\СМО\[ИГС.xls]Лист2'!$AJ200</f>
    </oc>
    <nc r="BS57">
      <v>0</v>
    </nc>
  </rcc>
  <rcc rId="312658" sId="3" numFmtId="4">
    <oc r="BT57">
      <f>'Y:\Документы ТФОМС\Комиссия по разработке ТПОМС\Протоколы\2020\Протокол №10 от 25.06.2020\СМО\[ИГС.xls]Лист2'!$AJ54</f>
    </oc>
    <nc r="BT57">
      <v>0</v>
    </nc>
  </rcc>
  <rcc rId="312659" sId="3" numFmtId="4">
    <oc r="BU57">
      <f>'Y:\Документы ТФОМС\Комиссия по разработке ТПОМС\Протоколы\2020\Протокол №10 от 25.06.2020\СМО\[ИГС.xls]Лист2'!$AK200</f>
    </oc>
    <nc r="BU57">
      <v>0</v>
    </nc>
  </rcc>
  <rcc rId="312660" sId="3" numFmtId="4">
    <oc r="BV57">
      <f>'Y:\Документы ТФОМС\Комиссия по разработке ТПОМС\Протоколы\2020\Протокол №10 от 25.06.2020\СМО\[ИГС.xls]Лист2'!$AK54</f>
    </oc>
    <nc r="BV57">
      <v>0</v>
    </nc>
  </rcc>
  <rcc rId="312661" sId="3" numFmtId="4">
    <oc r="BW57">
      <f>'Y:\Документы ТФОМС\Комиссия по разработке ТПОМС\Протоколы\2020\Протокол №10 от 25.06.2020\СМО\[ИГС.xls]Лист2'!$AL200</f>
    </oc>
    <nc r="BW57">
      <v>0</v>
    </nc>
  </rcc>
  <rcc rId="312662" sId="3" numFmtId="4">
    <oc r="BX57">
      <f>'Y:\Документы ТФОМС\Комиссия по разработке ТПОМС\Протоколы\2020\Протокол №10 от 25.06.2020\СМО\[ИГС.xls]Лист2'!$AL54</f>
    </oc>
    <nc r="BX57">
      <v>0</v>
    </nc>
  </rcc>
  <rcc rId="312663" sId="3" numFmtId="4">
    <oc r="BY57">
      <f>'Y:\Документы ТФОМС\Комиссия по разработке ТПОМС\Протоколы\2020\Протокол №10 от 25.06.2020\СМО\[ИГС.xls]Лист2'!$AN200</f>
    </oc>
    <nc r="BY57">
      <v>0</v>
    </nc>
  </rcc>
  <rcc rId="312664" sId="3" numFmtId="4">
    <oc r="BZ57">
      <f>'Y:\Документы ТФОМС\Комиссия по разработке ТПОМС\Протоколы\2020\Протокол №10 от 25.06.2020\СМО\[ИГС.xls]Лист2'!$AN54</f>
    </oc>
    <nc r="BZ57">
      <v>0</v>
    </nc>
  </rcc>
  <rcc rId="312665" sId="3" numFmtId="4">
    <oc r="CC57">
      <f>'Y:\Документы ТФОМС\Комиссия по разработке ТПОМС\Протоколы\2020\Протокол №10 от 25.06.2020\СМО\[ИГС.xls]Лист2'!$AQ200</f>
    </oc>
    <nc r="CC57">
      <v>3231</v>
    </nc>
  </rcc>
  <rcc rId="312666" sId="3" numFmtId="4">
    <oc r="CD57">
      <f>'Y:\Документы ТФОМС\Комиссия по разработке ТПОМС\Протоколы\2020\Протокол №10 от 25.06.2020\СМО\[ИГС.xls]Лист2'!$AQ54</f>
    </oc>
    <nc r="CD57">
      <v>1587112.98</v>
    </nc>
  </rcc>
  <rcc rId="312667" sId="3" numFmtId="4">
    <oc r="CE57">
      <f>'Y:\Документы ТФОМС\Комиссия по разработке ТПОМС\Протоколы\2020\Протокол №10 от 25.06.2020\СМО\[ИГС.xls]Лист2'!$AR200</f>
    </oc>
    <nc r="CE57">
      <v>58</v>
    </nc>
  </rcc>
  <rcc rId="312668" sId="3" numFmtId="4">
    <oc r="CF57">
      <f>'Y:\Документы ТФОМС\Комиссия по разработке ТПОМС\Протоколы\2020\Протокол №10 от 25.06.2020\СМО\[ИГС.xls]Лист2'!$AR54</f>
    </oc>
    <nc r="CF57">
      <v>28737.26</v>
    </nc>
  </rcc>
  <rcc rId="312669" sId="3" numFmtId="4">
    <oc r="CG57">
      <f>'Y:\Документы ТФОМС\Комиссия по разработке ТПОМС\Протоколы\2020\Протокол №10 от 25.06.2020\СМО\[ИГС.xls]Лист2'!$AS200</f>
    </oc>
    <nc r="CG57">
      <v>963</v>
    </nc>
  </rcc>
  <rcc rId="312670" sId="3" numFmtId="4">
    <oc r="CH57">
      <f>'Y:\Документы ТФОМС\Комиссия по разработке ТПОМС\Протоколы\2020\Протокол №10 от 25.06.2020\СМО\[ИГС.xls]Лист2'!$AS54</f>
    </oc>
    <nc r="CH57">
      <v>986974.25</v>
    </nc>
  </rcc>
  <rcc rId="312671" sId="3" numFmtId="4">
    <oc r="CI57">
      <f>'Y:\Документы ТФОМС\Комиссия по разработке ТПОМС\Протоколы\2020\Протокол №10 от 25.06.2020\СМО\[ИГС.xls]Лист2'!$AW200</f>
    </oc>
    <nc r="CI57">
      <v>136</v>
    </nc>
  </rcc>
  <rcc rId="312672" sId="3" numFmtId="4">
    <oc r="CJ57">
      <f>'Y:\Документы ТФОМС\Комиссия по разработке ТПОМС\Протоколы\2020\Протокол №10 от 25.06.2020\СМО\[ИГС.xls]Лист2'!$AW54</f>
    </oc>
    <nc r="CJ57">
      <v>1061050.05</v>
    </nc>
  </rcc>
  <rcc rId="312673" sId="3" numFmtId="4">
    <oc r="CK57">
      <f>'Y:\Документы ТФОМС\Комиссия по разработке ТПОМС\Протоколы\2020\Протокол №10 от 25.06.2020\СМО\[ИГС.xls]Лист2'!$AT200</f>
    </oc>
    <nc r="CK57">
      <v>0</v>
    </nc>
  </rcc>
  <rcc rId="312674" sId="3" numFmtId="4">
    <oc r="CL57">
      <f>'Y:\Документы ТФОМС\Комиссия по разработке ТПОМС\Протоколы\2020\Протокол №10 от 25.06.2020\СМО\[ИГС.xls]Лист2'!$AT54</f>
    </oc>
    <nc r="CL57">
      <v>0</v>
    </nc>
  </rcc>
  <rcc rId="312675" sId="3" numFmtId="4">
    <oc r="CM57">
      <f>'Y:\Документы ТФОМС\Комиссия по разработке ТПОМС\Протоколы\2020\Протокол №10 от 25.06.2020\СМО\[ИГС.xls]Лист2'!$AU200</f>
    </oc>
    <nc r="CM57">
      <v>0</v>
    </nc>
  </rcc>
  <rcc rId="312676" sId="3" numFmtId="4">
    <oc r="CN57">
      <f>'Y:\Документы ТФОМС\Комиссия по разработке ТПОМС\Протоколы\2020\Протокол №10 от 25.06.2020\СМО\[ИГС.xls]Лист2'!$AU54</f>
    </oc>
    <nc r="CN57">
      <v>0</v>
    </nc>
  </rcc>
  <rcc rId="312677" sId="3" numFmtId="4">
    <oc r="CO57">
      <f>'Y:\Документы ТФОМС\Комиссия по разработке ТПОМС\Протоколы\2020\Протокол №10 от 25.06.2020\СМО\[ИГС.xls]Лист2'!$AV200</f>
    </oc>
    <nc r="CO57">
      <v>0</v>
    </nc>
  </rcc>
  <rcc rId="312678" sId="3" numFmtId="4">
    <oc r="CP57">
      <f>'Y:\Документы ТФОМС\Комиссия по разработке ТПОМС\Протоколы\2020\Протокол №10 от 25.06.2020\СМО\[ИГС.xls]Лист2'!$AV54</f>
    </oc>
    <nc r="CP57">
      <v>0</v>
    </nc>
  </rcc>
  <rcc rId="312679" sId="3" numFmtId="4">
    <oc r="CQ57">
      <f>'Y:\Документы ТФОМС\Комиссия по разработке ТПОМС\Протоколы\2020\Протокол №10 от 25.06.2020\СМО\[ИГС.xls]Лист2'!$AX200</f>
    </oc>
    <nc r="CQ57">
      <v>0</v>
    </nc>
  </rcc>
  <rcc rId="312680" sId="3" numFmtId="4">
    <oc r="CR57">
      <f>'Y:\Документы ТФОМС\Комиссия по разработке ТПОМС\Протоколы\2020\Протокол №10 от 25.06.2020\СМО\[ИГС.xls]Лист2'!$AX54</f>
    </oc>
    <nc r="CR57">
      <v>0</v>
    </nc>
  </rcc>
  <rcc rId="312681" sId="3" numFmtId="4">
    <oc r="AA58">
      <f>'Y:\Документы ТФОМС\Комиссия по разработке ТПОМС\Протоколы\2020\Протокол №10 от 25.06.2020\СМО\[ИГС.xls]Лист2'!$M201</f>
    </oc>
    <nc r="AA58">
      <v>0</v>
    </nc>
  </rcc>
  <rcc rId="312682" sId="3" numFmtId="4">
    <oc r="AB58">
      <f>'Y:\Документы ТФОМС\Комиссия по разработке ТПОМС\Протоколы\2020\Протокол №10 от 25.06.2020\СМО\[ИГС.xls]Лист2'!$M55</f>
    </oc>
    <nc r="AB58">
      <v>0</v>
    </nc>
  </rcc>
  <rcc rId="312683" sId="3" numFmtId="4">
    <oc r="AC58">
      <f>'Y:\Документы ТФОМС\Комиссия по разработке ТПОМС\Протоколы\2020\Протокол №10 от 25.06.2020\СМО\[ИГС.xls]Лист2'!$N201</f>
    </oc>
    <nc r="AC58">
      <v>0</v>
    </nc>
  </rcc>
  <rcc rId="312684" sId="3" numFmtId="4">
    <oc r="AD58">
      <f>'Y:\Документы ТФОМС\Комиссия по разработке ТПОМС\Протоколы\2020\Протокол №10 от 25.06.2020\СМО\[ИГС.xls]Лист2'!$N55</f>
    </oc>
    <nc r="AD58">
      <v>0</v>
    </nc>
  </rcc>
  <rcc rId="312685" sId="3" numFmtId="4">
    <oc r="AE58">
      <f>'Y:\Документы ТФОМС\Комиссия по разработке ТПОМС\Протоколы\2020\Протокол №10 от 25.06.2020\СМО\[ИГС.xls]Лист2'!$O201</f>
    </oc>
    <nc r="AE58">
      <v>0</v>
    </nc>
  </rcc>
  <rcc rId="312686" sId="3" numFmtId="4">
    <oc r="AF58">
      <f>'Y:\Документы ТФОМС\Комиссия по разработке ТПОМС\Протоколы\2020\Протокол №10 от 25.06.2020\СМО\[ИГС.xls]Лист2'!$O55</f>
    </oc>
    <nc r="AF58">
      <v>0</v>
    </nc>
  </rcc>
  <rcc rId="312687" sId="3" numFmtId="4">
    <oc r="AG58">
      <f>'Y:\Документы ТФОМС\Комиссия по разработке ТПОМС\Протоколы\2020\Протокол №10 от 25.06.2020\СМО\[ИГС.xls]Лист2'!$S201</f>
    </oc>
    <nc r="AG58">
      <v>20</v>
    </nc>
  </rcc>
  <rcc rId="312688" sId="3" numFmtId="4">
    <oc r="AH58">
      <f>'Y:\Документы ТФОМС\Комиссия по разработке ТПОМС\Протоколы\2020\Протокол №10 от 25.06.2020\СМО\[ИГС.xls]Лист2'!$S55</f>
    </oc>
    <nc r="AH58">
      <v>942566.40000000002</v>
    </nc>
  </rcc>
  <rcc rId="312689" sId="3" numFmtId="4">
    <oc r="AI58">
      <f>'Y:\Документы ТФОМС\Комиссия по разработке ТПОМС\Протоколы\2020\Протокол №10 от 25.06.2020\СМО\[ИГС.xls]Лист2'!$P201</f>
    </oc>
    <nc r="AI58">
      <v>7</v>
    </nc>
  </rcc>
  <rcc rId="312690" sId="3" numFmtId="4">
    <oc r="AJ58">
      <f>'Y:\Документы ТФОМС\Комиссия по разработке ТПОМС\Протоколы\2020\Протокол №10 от 25.06.2020\СМО\[ИГС.xls]Лист2'!$P55</f>
    </oc>
    <nc r="AJ58">
      <v>335402.48</v>
    </nc>
  </rcc>
  <rcc rId="312691" sId="3" numFmtId="4">
    <oc r="AK58">
      <f>'Y:\Документы ТФОМС\Комиссия по разработке ТПОМС\Протоколы\2020\Протокол №10 от 25.06.2020\СМО\[ИГС.xls]Лист2'!$Q201</f>
    </oc>
    <nc r="AK58">
      <v>0</v>
    </nc>
  </rcc>
  <rcc rId="312692" sId="3" numFmtId="4">
    <oc r="AL58">
      <f>'Y:\Документы ТФОМС\Комиссия по разработке ТПОМС\Протоколы\2020\Протокол №10 от 25.06.2020\СМО\[ИГС.xls]Лист2'!$Q55</f>
    </oc>
    <nc r="AL58">
      <v>0</v>
    </nc>
  </rcc>
  <rcc rId="312693" sId="3" numFmtId="4">
    <oc r="AM58">
      <f>'Y:\Документы ТФОМС\Комиссия по разработке ТПОМС\Протоколы\2020\Протокол №10 от 25.06.2020\СМО\[ИГС.xls]Лист2'!$R201</f>
    </oc>
    <nc r="AM58">
      <v>0</v>
    </nc>
  </rcc>
  <rcc rId="312694" sId="3" numFmtId="4">
    <oc r="AN58">
      <f>'Y:\Документы ТФОМС\Комиссия по разработке ТПОМС\Протоколы\2020\Протокол №10 от 25.06.2020\СМО\[ИГС.xls]Лист2'!$R55</f>
    </oc>
    <nc r="AN58">
      <v>0</v>
    </nc>
  </rcc>
  <rcc rId="312695" sId="3" numFmtId="4">
    <oc r="AO58">
      <f>'Y:\Документы ТФОМС\Комиссия по разработке ТПОМС\Протоколы\2020\Протокол №10 от 25.06.2020\СМО\[ИГС.xls]Лист2'!$T201</f>
    </oc>
    <nc r="AO58">
      <v>0</v>
    </nc>
  </rcc>
  <rcc rId="312696" sId="3" numFmtId="4">
    <oc r="AP58">
      <f>'Y:\Документы ТФОМС\Комиссия по разработке ТПОМС\Протоколы\2020\Протокол №10 от 25.06.2020\СМО\[ИГС.xls]Лист2'!$T55</f>
    </oc>
    <nc r="AP58">
      <v>0</v>
    </nc>
  </rcc>
  <rcc rId="312697" sId="3" numFmtId="4">
    <oc r="AS58">
      <f>'Y:\Документы ТФОМС\Комиссия по разработке ТПОМС\Протоколы\2020\Протокол №10 от 25.06.2020\СМО\[ИГС.xls]Лист2'!$W201</f>
    </oc>
    <nc r="AS58">
      <v>0</v>
    </nc>
  </rcc>
  <rcc rId="312698" sId="3" numFmtId="4">
    <oc r="AT58">
      <f>'Y:\Документы ТФОМС\Комиссия по разработке ТПОМС\Протоколы\2020\Протокол №10 от 25.06.2020\СМО\[ИГС.xls]Лист2'!$W55</f>
    </oc>
    <nc r="AT58">
      <v>0</v>
    </nc>
  </rcc>
  <rcc rId="312699" sId="3" numFmtId="4">
    <oc r="AU58">
      <f>'Y:\Документы ТФОМС\Комиссия по разработке ТПОМС\Протоколы\2020\Протокол №10 от 25.06.2020\СМО\[ИГС.xls]Лист2'!$X201</f>
    </oc>
    <nc r="AU58">
      <v>0</v>
    </nc>
  </rcc>
  <rcc rId="312700" sId="3" numFmtId="4">
    <oc r="AV58">
      <f>'Y:\Документы ТФОМС\Комиссия по разработке ТПОМС\Протоколы\2020\Протокол №10 от 25.06.2020\СМО\[ИГС.xls]Лист2'!$X55</f>
    </oc>
    <nc r="AV58">
      <v>0</v>
    </nc>
  </rcc>
  <rcc rId="312701" sId="3" numFmtId="4">
    <oc r="AW58">
      <f>'Y:\Документы ТФОМС\Комиссия по разработке ТПОМС\Протоколы\2020\Протокол №10 от 25.06.2020\СМО\[ИГС.xls]Лист2'!$Y201</f>
    </oc>
    <nc r="AW58">
      <v>0</v>
    </nc>
  </rcc>
  <rcc rId="312702" sId="3" numFmtId="4">
    <oc r="AX58">
      <f>'Y:\Документы ТФОМС\Комиссия по разработке ТПОМС\Протоколы\2020\Протокол №10 от 25.06.2020\СМО\[ИГС.xls]Лист2'!$Y55</f>
    </oc>
    <nc r="AX58">
      <v>0</v>
    </nc>
  </rcc>
  <rcc rId="312703" sId="3" numFmtId="4">
    <oc r="AY58">
      <f>'Y:\Документы ТФОМС\Комиссия по разработке ТПОМС\Протоколы\2020\Протокол №10 от 25.06.2020\СМО\[ИГС.xls]Лист2'!$AC201</f>
    </oc>
    <nc r="AY58">
      <v>16</v>
    </nc>
  </rcc>
  <rcc rId="312704" sId="3" numFmtId="4">
    <oc r="AZ58">
      <f>'Y:\Документы ТФОМС\Комиссия по разработке ТПОМС\Протоколы\2020\Протокол №10 от 25.06.2020\СМО\[ИГС.xls]Лист2'!$AC55</f>
    </oc>
    <nc r="AZ58">
      <v>754053.12</v>
    </nc>
  </rcc>
  <rcc rId="312705" sId="3" numFmtId="4">
    <oc r="BA58">
      <f>'Y:\Документы ТФОМС\Комиссия по разработке ТПОМС\Протоколы\2020\Протокол №10 от 25.06.2020\СМО\[ИГС.xls]Лист2'!$Z201</f>
    </oc>
    <nc r="BA58">
      <v>6</v>
    </nc>
  </rcc>
  <rcc rId="312706" sId="3" numFmtId="4">
    <oc r="BB58">
      <f>'Y:\Документы ТФОМС\Комиссия по разработке ТПОМС\Протоколы\2020\Протокол №10 от 25.06.2020\СМО\[ИГС.xls]Лист2'!$Z55</f>
    </oc>
    <nc r="BB58">
      <v>287487.84000000003</v>
    </nc>
  </rcc>
  <rcc rId="312707" sId="3" numFmtId="4">
    <oc r="BC58">
      <f>'Y:\Документы ТФОМС\Комиссия по разработке ТПОМС\Протоколы\2020\Протокол №10 от 25.06.2020\СМО\[ИГС.xls]Лист2'!$AA201</f>
    </oc>
    <nc r="BC58">
      <v>0</v>
    </nc>
  </rcc>
  <rcc rId="312708" sId="3" numFmtId="4">
    <oc r="BD58">
      <f>'Y:\Документы ТФОМС\Комиссия по разработке ТПОМС\Протоколы\2020\Протокол №10 от 25.06.2020\СМО\[ИГС.xls]Лист2'!$AA55</f>
    </oc>
    <nc r="BD58">
      <v>0</v>
    </nc>
  </rcc>
  <rcc rId="312709" sId="3" numFmtId="4">
    <oc r="BE58">
      <f>'Y:\Документы ТФОМС\Комиссия по разработке ТПОМС\Протоколы\2020\Протокол №10 от 25.06.2020\СМО\[ИГС.xls]Лист2'!$AB201</f>
    </oc>
    <nc r="BE58">
      <v>0</v>
    </nc>
  </rcc>
  <rcc rId="312710" sId="3" numFmtId="4">
    <oc r="BF58">
      <f>'Y:\Документы ТФОМС\Комиссия по разработке ТПОМС\Протоколы\2020\Протокол №10 от 25.06.2020\СМО\[ИГС.xls]Лист2'!$AB55</f>
    </oc>
    <nc r="BF58">
      <v>0</v>
    </nc>
  </rcc>
  <rcc rId="312711" sId="3" numFmtId="4">
    <oc r="BG58">
      <f>'Y:\Документы ТФОМС\Комиссия по разработке ТПОМС\Протоколы\2020\Протокол №10 от 25.06.2020\СМО\[ИГС.xls]Лист2'!$AD201</f>
    </oc>
    <nc r="BG58">
      <v>0</v>
    </nc>
  </rcc>
  <rcc rId="312712" sId="3" numFmtId="4">
    <oc r="BH58">
      <f>'Y:\Документы ТФОМС\Комиссия по разработке ТПОМС\Протоколы\2020\Протокол №10 от 25.06.2020\СМО\[ИГС.xls]Лист2'!$AD55</f>
    </oc>
    <nc r="BH58">
      <v>0</v>
    </nc>
  </rcc>
  <rcc rId="312713" sId="3" numFmtId="4">
    <oc r="BK58">
      <f>'Y:\Документы ТФОМС\Комиссия по разработке ТПОМС\Протоколы\2020\Протокол №10 от 25.06.2020\СМО\[ИГС.xls]Лист2'!$AG201</f>
    </oc>
    <nc r="BK58">
      <v>0</v>
    </nc>
  </rcc>
  <rcc rId="312714" sId="3" numFmtId="4">
    <oc r="BL58">
      <f>'Y:\Документы ТФОМС\Комиссия по разработке ТПОМС\Протоколы\2020\Протокол №10 от 25.06.2020\СМО\[ИГС.xls]Лист2'!$AG55</f>
    </oc>
    <nc r="BL58">
      <v>0</v>
    </nc>
  </rcc>
  <rcc rId="312715" sId="3" numFmtId="4">
    <oc r="BM58">
      <f>'Y:\Документы ТФОМС\Комиссия по разработке ТПОМС\Протоколы\2020\Протокол №10 от 25.06.2020\СМО\[ИГС.xls]Лист2'!$AH201</f>
    </oc>
    <nc r="BM58">
      <v>0</v>
    </nc>
  </rcc>
  <rcc rId="312716" sId="3" numFmtId="4">
    <oc r="BN58">
      <f>'Y:\Документы ТФОМС\Комиссия по разработке ТПОМС\Протоколы\2020\Протокол №10 от 25.06.2020\СМО\[ИГС.xls]Лист2'!$AH55</f>
    </oc>
    <nc r="BN58">
      <v>0</v>
    </nc>
  </rcc>
  <rcc rId="312717" sId="3" numFmtId="4">
    <oc r="BO58">
      <f>'Y:\Документы ТФОМС\Комиссия по разработке ТПОМС\Протоколы\2020\Протокол №10 от 25.06.2020\СМО\[ИГС.xls]Лист2'!$AI201</f>
    </oc>
    <nc r="BO58">
      <v>0</v>
    </nc>
  </rcc>
  <rcc rId="312718" sId="3" numFmtId="4">
    <oc r="BP58">
      <f>'Y:\Документы ТФОМС\Комиссия по разработке ТПОМС\Протоколы\2020\Протокол №10 от 25.06.2020\СМО\[ИГС.xls]Лист2'!$AI55</f>
    </oc>
    <nc r="BP58">
      <v>0</v>
    </nc>
  </rcc>
  <rcc rId="312719" sId="3" numFmtId="4">
    <oc r="BQ58">
      <f>'Y:\Документы ТФОМС\Комиссия по разработке ТПОМС\Протоколы\2020\Протокол №10 от 25.06.2020\СМО\[ИГС.xls]Лист2'!$AM201</f>
    </oc>
    <nc r="BQ58">
      <v>19</v>
    </nc>
  </rcc>
  <rcc rId="312720" sId="3" numFmtId="4">
    <oc r="BR58">
      <f>'Y:\Документы ТФОМС\Комиссия по разработке ТПОМС\Протоколы\2020\Протокол №10 от 25.06.2020\СМО\[ИГС.xls]Лист2'!$AM55</f>
    </oc>
    <nc r="BR58">
      <v>895438.08</v>
    </nc>
  </rcc>
  <rcc rId="312721" sId="3" numFmtId="4">
    <oc r="BS58">
      <f>'Y:\Документы ТФОМС\Комиссия по разработке ТПОМС\Протоколы\2020\Протокол №10 от 25.06.2020\СМО\[ИГС.xls]Лист2'!$AJ201</f>
    </oc>
    <nc r="BS58">
      <v>5</v>
    </nc>
  </rcc>
  <rcc rId="312722" sId="3" numFmtId="4">
    <oc r="BT58">
      <f>'Y:\Документы ТФОМС\Комиссия по разработке ТПОМС\Протоколы\2020\Протокол №10 от 25.06.2020\СМО\[ИГС.xls]Лист2'!$AJ55</f>
    </oc>
    <nc r="BT58">
      <v>239573.2</v>
    </nc>
  </rcc>
  <rcc rId="312723" sId="3" numFmtId="4">
    <oc r="BU58">
      <f>'Y:\Документы ТФОМС\Комиссия по разработке ТПОМС\Протоколы\2020\Протокол №10 от 25.06.2020\СМО\[ИГС.xls]Лист2'!$AK201</f>
    </oc>
    <nc r="BU58">
      <v>0</v>
    </nc>
  </rcc>
  <rcc rId="312724" sId="3" numFmtId="4">
    <oc r="BV58">
      <f>'Y:\Документы ТФОМС\Комиссия по разработке ТПОМС\Протоколы\2020\Протокол №10 от 25.06.2020\СМО\[ИГС.xls]Лист2'!$AK55</f>
    </oc>
    <nc r="BV58">
      <v>0</v>
    </nc>
  </rcc>
  <rcc rId="312725" sId="3" numFmtId="4">
    <oc r="BW58">
      <f>'Y:\Документы ТФОМС\Комиссия по разработке ТПОМС\Протоколы\2020\Протокол №10 от 25.06.2020\СМО\[ИГС.xls]Лист2'!$AL201</f>
    </oc>
    <nc r="BW58">
      <v>0</v>
    </nc>
  </rcc>
  <rcc rId="312726" sId="3" numFmtId="4">
    <oc r="BX58">
      <f>'Y:\Документы ТФОМС\Комиссия по разработке ТПОМС\Протоколы\2020\Протокол №10 от 25.06.2020\СМО\[ИГС.xls]Лист2'!$AL55</f>
    </oc>
    <nc r="BX58">
      <v>0</v>
    </nc>
  </rcc>
  <rcc rId="312727" sId="3" numFmtId="4">
    <oc r="BY58">
      <f>'Y:\Документы ТФОМС\Комиссия по разработке ТПОМС\Протоколы\2020\Протокол №10 от 25.06.2020\СМО\[ИГС.xls]Лист2'!$AN201</f>
    </oc>
    <nc r="BY58">
      <v>0</v>
    </nc>
  </rcc>
  <rcc rId="312728" sId="3" numFmtId="4">
    <oc r="BZ58">
      <f>'Y:\Документы ТФОМС\Комиссия по разработке ТПОМС\Протоколы\2020\Протокол №10 от 25.06.2020\СМО\[ИГС.xls]Лист2'!$AN55</f>
    </oc>
    <nc r="BZ58">
      <v>0</v>
    </nc>
  </rcc>
  <rcc rId="312729" sId="3" numFmtId="4">
    <oc r="CC58">
      <f>'Y:\Документы ТФОМС\Комиссия по разработке ТПОМС\Протоколы\2020\Протокол №10 от 25.06.2020\СМО\[ИГС.xls]Лист2'!$AQ201</f>
    </oc>
    <nc r="CC58">
      <v>0</v>
    </nc>
  </rcc>
  <rcc rId="312730" sId="3" numFmtId="4">
    <oc r="CD58">
      <f>'Y:\Документы ТФОМС\Комиссия по разработке ТПОМС\Протоколы\2020\Протокол №10 от 25.06.2020\СМО\[ИГС.xls]Лист2'!$AQ55</f>
    </oc>
    <nc r="CD58">
      <v>0</v>
    </nc>
  </rcc>
  <rcc rId="312731" sId="3" numFmtId="4">
    <oc r="CE58">
      <f>'Y:\Документы ТФОМС\Комиссия по разработке ТПОМС\Протоколы\2020\Протокол №10 от 25.06.2020\СМО\[ИГС.xls]Лист2'!$AR201</f>
    </oc>
    <nc r="CE58">
      <v>0</v>
    </nc>
  </rcc>
  <rcc rId="312732" sId="3" numFmtId="4">
    <oc r="CF58">
      <f>'Y:\Документы ТФОМС\Комиссия по разработке ТПОМС\Протоколы\2020\Протокол №10 от 25.06.2020\СМО\[ИГС.xls]Лист2'!$AR55</f>
    </oc>
    <nc r="CF58">
      <v>0</v>
    </nc>
  </rcc>
  <rcc rId="312733" sId="3" numFmtId="4">
    <oc r="CG58">
      <f>'Y:\Документы ТФОМС\Комиссия по разработке ТПОМС\Протоколы\2020\Протокол №10 от 25.06.2020\СМО\[ИГС.xls]Лист2'!$AS201</f>
    </oc>
    <nc r="CG58">
      <v>0</v>
    </nc>
  </rcc>
  <rcc rId="312734" sId="3" numFmtId="4">
    <oc r="CH58">
      <f>'Y:\Документы ТФОМС\Комиссия по разработке ТПОМС\Протоколы\2020\Протокол №10 от 25.06.2020\СМО\[ИГС.xls]Лист2'!$AS55</f>
    </oc>
    <nc r="CH58">
      <v>0</v>
    </nc>
  </rcc>
  <rcc rId="312735" sId="3" numFmtId="4">
    <oc r="CI58">
      <f>'Y:\Документы ТФОМС\Комиссия по разработке ТПОМС\Протоколы\2020\Протокол №10 от 25.06.2020\СМО\[ИГС.xls]Лист2'!$AW201</f>
    </oc>
    <nc r="CI58">
      <v>18</v>
    </nc>
  </rcc>
  <rcc rId="312736" sId="3" numFmtId="4">
    <oc r="CJ58">
      <f>'Y:\Документы ТФОМС\Комиссия по разработке ТПОМС\Протоколы\2020\Протокол №10 от 25.06.2020\СМО\[ИГС.xls]Лист2'!$AW55</f>
    </oc>
    <nc r="CJ58">
      <v>848309.76000000001</v>
    </nc>
  </rcc>
  <rcc rId="312737" sId="3" numFmtId="4">
    <oc r="CK58">
      <f>'Y:\Документы ТФОМС\Комиссия по разработке ТПОМС\Протоколы\2020\Протокол №10 от 25.06.2020\СМО\[ИГС.xls]Лист2'!$AT201</f>
    </oc>
    <nc r="CK58">
      <v>4</v>
    </nc>
  </rcc>
  <rcc rId="312738" sId="3" numFmtId="4">
    <oc r="CL58">
      <f>'Y:\Документы ТФОМС\Комиссия по разработке ТПОМС\Протоколы\2020\Протокол №10 от 25.06.2020\СМО\[ИГС.xls]Лист2'!$AT55</f>
    </oc>
    <nc r="CL58">
      <v>191658.56</v>
    </nc>
  </rcc>
  <rcc rId="312739" sId="3" numFmtId="4">
    <oc r="CM58">
      <f>'Y:\Документы ТФОМС\Комиссия по разработке ТПОМС\Протоколы\2020\Протокол №10 от 25.06.2020\СМО\[ИГС.xls]Лист2'!$AU201</f>
    </oc>
    <nc r="CM58">
      <v>0</v>
    </nc>
  </rcc>
  <rcc rId="312740" sId="3" numFmtId="4">
    <oc r="CN58">
      <f>'Y:\Документы ТФОМС\Комиссия по разработке ТПОМС\Протоколы\2020\Протокол №10 от 25.06.2020\СМО\[ИГС.xls]Лист2'!$AU55</f>
    </oc>
    <nc r="CN58">
      <v>0</v>
    </nc>
  </rcc>
  <rcc rId="312741" sId="3" numFmtId="4">
    <oc r="CO58">
      <f>'Y:\Документы ТФОМС\Комиссия по разработке ТПОМС\Протоколы\2020\Протокол №10 от 25.06.2020\СМО\[ИГС.xls]Лист2'!$AV201</f>
    </oc>
    <nc r="CO58">
      <v>0</v>
    </nc>
  </rcc>
  <rcc rId="312742" sId="3" numFmtId="4">
    <oc r="CP58">
      <f>'Y:\Документы ТФОМС\Комиссия по разработке ТПОМС\Протоколы\2020\Протокол №10 от 25.06.2020\СМО\[ИГС.xls]Лист2'!$AV55</f>
    </oc>
    <nc r="CP58">
      <v>0</v>
    </nc>
  </rcc>
  <rcc rId="312743" sId="3" numFmtId="4">
    <oc r="CQ58">
      <f>'Y:\Документы ТФОМС\Комиссия по разработке ТПОМС\Протоколы\2020\Протокол №10 от 25.06.2020\СМО\[ИГС.xls]Лист2'!$AX201</f>
    </oc>
    <nc r="CQ58">
      <v>0</v>
    </nc>
  </rcc>
  <rcc rId="312744" sId="3" numFmtId="4">
    <oc r="CR58">
      <f>'Y:\Документы ТФОМС\Комиссия по разработке ТПОМС\Протоколы\2020\Протокол №10 от 25.06.2020\СМО\[ИГС.xls]Лист2'!$AX55</f>
    </oc>
    <nc r="CR58">
      <v>0</v>
    </nc>
  </rcc>
  <rcc rId="312745" sId="3" numFmtId="4">
    <oc r="AA59">
      <f>'Y:\Документы ТФОМС\Комиссия по разработке ТПОМС\Протоколы\2020\Протокол №10 от 25.06.2020\СМО\[ИГС.xls]Лист2'!$M202</f>
    </oc>
    <nc r="AA59">
      <v>0</v>
    </nc>
  </rcc>
  <rcc rId="312746" sId="3" numFmtId="4">
    <oc r="AB59">
      <f>'Y:\Документы ТФОМС\Комиссия по разработке ТПОМС\Протоколы\2020\Протокол №10 от 25.06.2020\СМО\[ИГС.xls]Лист2'!$M56</f>
    </oc>
    <nc r="AB59">
      <v>0</v>
    </nc>
  </rcc>
  <rcc rId="312747" sId="3" numFmtId="4">
    <oc r="AC59">
      <f>'Y:\Документы ТФОМС\Комиссия по разработке ТПОМС\Протоколы\2020\Протокол №10 от 25.06.2020\СМО\[ИГС.xls]Лист2'!$N202</f>
    </oc>
    <nc r="AC59">
      <v>0</v>
    </nc>
  </rcc>
  <rcc rId="312748" sId="3" numFmtId="4">
    <oc r="AD59">
      <f>'Y:\Документы ТФОМС\Комиссия по разработке ТПОМС\Протоколы\2020\Протокол №10 от 25.06.2020\СМО\[ИГС.xls]Лист2'!$N56</f>
    </oc>
    <nc r="AD59">
      <v>0</v>
    </nc>
  </rcc>
  <rcc rId="312749" sId="3" numFmtId="4">
    <oc r="AE59">
      <f>'Y:\Документы ТФОМС\Комиссия по разработке ТПОМС\Протоколы\2020\Протокол №10 от 25.06.2020\СМО\[ИГС.xls]Лист2'!$O202</f>
    </oc>
    <nc r="AE59">
      <v>0</v>
    </nc>
  </rcc>
  <rcc rId="312750" sId="3" numFmtId="4">
    <oc r="AF59">
      <f>'Y:\Документы ТФОМС\Комиссия по разработке ТПОМС\Протоколы\2020\Протокол №10 от 25.06.2020\СМО\[ИГС.xls]Лист2'!$O56</f>
    </oc>
    <nc r="AF59">
      <v>0</v>
    </nc>
  </rcc>
  <rcc rId="312751" sId="3" numFmtId="4">
    <oc r="AG59">
      <f>'Y:\Документы ТФОМС\Комиссия по разработке ТПОМС\Протоколы\2020\Протокол №10 от 25.06.2020\СМО\[ИГС.xls]Лист2'!$S202</f>
    </oc>
    <nc r="AG59">
      <v>0</v>
    </nc>
  </rcc>
  <rcc rId="312752" sId="3" numFmtId="4">
    <oc r="AH59">
      <f>'Y:\Документы ТФОМС\Комиссия по разработке ТПОМС\Протоколы\2020\Протокол №10 от 25.06.2020\СМО\[ИГС.xls]Лист2'!$S56</f>
    </oc>
    <nc r="AH59">
      <v>0</v>
    </nc>
  </rcc>
  <rcc rId="312753" sId="3" numFmtId="4">
    <oc r="AI59">
      <f>'Y:\Документы ТФОМС\Комиссия по разработке ТПОМС\Протоколы\2020\Протокол №10 от 25.06.2020\СМО\[ИГС.xls]Лист2'!$P202</f>
    </oc>
    <nc r="AI59">
      <v>0</v>
    </nc>
  </rcc>
  <rcc rId="312754" sId="3" numFmtId="4">
    <oc r="AJ59">
      <f>'Y:\Документы ТФОМС\Комиссия по разработке ТПОМС\Протоколы\2020\Протокол №10 от 25.06.2020\СМО\[ИГС.xls]Лист2'!$P56</f>
    </oc>
    <nc r="AJ59">
      <v>0</v>
    </nc>
  </rcc>
  <rcc rId="312755" sId="3" numFmtId="4">
    <oc r="AK59">
      <f>'Y:\Документы ТФОМС\Комиссия по разработке ТПОМС\Протоколы\2020\Протокол №10 от 25.06.2020\СМО\[ИГС.xls]Лист2'!$Q202</f>
    </oc>
    <nc r="AK59">
      <v>0</v>
    </nc>
  </rcc>
  <rcc rId="312756" sId="3" numFmtId="4">
    <oc r="AL59">
      <f>'Y:\Документы ТФОМС\Комиссия по разработке ТПОМС\Протоколы\2020\Протокол №10 от 25.06.2020\СМО\[ИГС.xls]Лист2'!$Q56</f>
    </oc>
    <nc r="AL59">
      <v>0</v>
    </nc>
  </rcc>
  <rcc rId="312757" sId="3" numFmtId="4">
    <oc r="AM59">
      <f>'Y:\Документы ТФОМС\Комиссия по разработке ТПОМС\Протоколы\2020\Протокол №10 от 25.06.2020\СМО\[ИГС.xls]Лист2'!$R202</f>
    </oc>
    <nc r="AM59">
      <v>0</v>
    </nc>
  </rcc>
  <rcc rId="312758" sId="3" numFmtId="4">
    <oc r="AN59">
      <f>'Y:\Документы ТФОМС\Комиссия по разработке ТПОМС\Протоколы\2020\Протокол №10 от 25.06.2020\СМО\[ИГС.xls]Лист2'!$R56</f>
    </oc>
    <nc r="AN59">
      <v>0</v>
    </nc>
  </rcc>
  <rcc rId="312759" sId="3" numFmtId="4">
    <oc r="AO59">
      <f>'Y:\Документы ТФОМС\Комиссия по разработке ТПОМС\Протоколы\2020\Протокол №10 от 25.06.2020\СМО\[ИГС.xls]Лист2'!$T202</f>
    </oc>
    <nc r="AO59">
      <v>0</v>
    </nc>
  </rcc>
  <rcc rId="312760" sId="3" numFmtId="4">
    <oc r="AP59">
      <f>'Y:\Документы ТФОМС\Комиссия по разработке ТПОМС\Протоколы\2020\Протокол №10 от 25.06.2020\СМО\[ИГС.xls]Лист2'!$T56</f>
    </oc>
    <nc r="AP59">
      <v>0</v>
    </nc>
  </rcc>
  <rcc rId="312761" sId="3" numFmtId="4">
    <oc r="AS59">
      <f>'Y:\Документы ТФОМС\Комиссия по разработке ТПОМС\Протоколы\2020\Протокол №10 от 25.06.2020\СМО\[ИГС.xls]Лист2'!$W202</f>
    </oc>
    <nc r="AS59">
      <v>0</v>
    </nc>
  </rcc>
  <rcc rId="312762" sId="3" numFmtId="4">
    <oc r="AT59">
      <f>'Y:\Документы ТФОМС\Комиссия по разработке ТПОМС\Протоколы\2020\Протокол №10 от 25.06.2020\СМО\[ИГС.xls]Лист2'!$W56</f>
    </oc>
    <nc r="AT59">
      <v>0</v>
    </nc>
  </rcc>
  <rcc rId="312763" sId="3" numFmtId="4">
    <oc r="AU59">
      <f>'Y:\Документы ТФОМС\Комиссия по разработке ТПОМС\Протоколы\2020\Протокол №10 от 25.06.2020\СМО\[ИГС.xls]Лист2'!$X202</f>
    </oc>
    <nc r="AU59">
      <v>0</v>
    </nc>
  </rcc>
  <rcc rId="312764" sId="3" numFmtId="4">
    <oc r="AV59">
      <f>'Y:\Документы ТФОМС\Комиссия по разработке ТПОМС\Протоколы\2020\Протокол №10 от 25.06.2020\СМО\[ИГС.xls]Лист2'!$X56</f>
    </oc>
    <nc r="AV59">
      <v>0</v>
    </nc>
  </rcc>
  <rcc rId="312765" sId="3" numFmtId="4">
    <oc r="AW59">
      <f>'Y:\Документы ТФОМС\Комиссия по разработке ТПОМС\Протоколы\2020\Протокол №10 от 25.06.2020\СМО\[ИГС.xls]Лист2'!$Y202</f>
    </oc>
    <nc r="AW59">
      <v>0</v>
    </nc>
  </rcc>
  <rcc rId="312766" sId="3" numFmtId="4">
    <oc r="AX59">
      <f>'Y:\Документы ТФОМС\Комиссия по разработке ТПОМС\Протоколы\2020\Протокол №10 от 25.06.2020\СМО\[ИГС.xls]Лист2'!$Y56</f>
    </oc>
    <nc r="AX59">
      <v>0</v>
    </nc>
  </rcc>
  <rcc rId="312767" sId="3" numFmtId="4">
    <oc r="AY59">
      <f>'Y:\Документы ТФОМС\Комиссия по разработке ТПОМС\Протоколы\2020\Протокол №10 от 25.06.2020\СМО\[ИГС.xls]Лист2'!$AC202</f>
    </oc>
    <nc r="AY59">
      <v>0</v>
    </nc>
  </rcc>
  <rcc rId="312768" sId="3" numFmtId="4">
    <oc r="AZ59">
      <f>'Y:\Документы ТФОМС\Комиссия по разработке ТПОМС\Протоколы\2020\Протокол №10 от 25.06.2020\СМО\[ИГС.xls]Лист2'!$AC56</f>
    </oc>
    <nc r="AZ59">
      <v>0</v>
    </nc>
  </rcc>
  <rcc rId="312769" sId="3" numFmtId="4">
    <oc r="BA59">
      <f>'Y:\Документы ТФОМС\Комиссия по разработке ТПОМС\Протоколы\2020\Протокол №10 от 25.06.2020\СМО\[ИГС.xls]Лист2'!$Z202</f>
    </oc>
    <nc r="BA59">
      <v>0</v>
    </nc>
  </rcc>
  <rcc rId="312770" sId="3" numFmtId="4">
    <oc r="BB59">
      <f>'Y:\Документы ТФОМС\Комиссия по разработке ТПОМС\Протоколы\2020\Протокол №10 от 25.06.2020\СМО\[ИГС.xls]Лист2'!$Z56</f>
    </oc>
    <nc r="BB59">
      <v>0</v>
    </nc>
  </rcc>
  <rcc rId="312771" sId="3" numFmtId="4">
    <oc r="BC59">
      <f>'Y:\Документы ТФОМС\Комиссия по разработке ТПОМС\Протоколы\2020\Протокол №10 от 25.06.2020\СМО\[ИГС.xls]Лист2'!$AA202</f>
    </oc>
    <nc r="BC59">
      <v>0</v>
    </nc>
  </rcc>
  <rcc rId="312772" sId="3" numFmtId="4">
    <oc r="BD59">
      <f>'Y:\Документы ТФОМС\Комиссия по разработке ТПОМС\Протоколы\2020\Протокол №10 от 25.06.2020\СМО\[ИГС.xls]Лист2'!$AA56</f>
    </oc>
    <nc r="BD59">
      <v>0</v>
    </nc>
  </rcc>
  <rcc rId="312773" sId="3" numFmtId="4">
    <oc r="BE59">
      <f>'Y:\Документы ТФОМС\Комиссия по разработке ТПОМС\Протоколы\2020\Протокол №10 от 25.06.2020\СМО\[ИГС.xls]Лист2'!$AB202</f>
    </oc>
    <nc r="BE59">
      <v>0</v>
    </nc>
  </rcc>
  <rcc rId="312774" sId="3" numFmtId="4">
    <oc r="BF59">
      <f>'Y:\Документы ТФОМС\Комиссия по разработке ТПОМС\Протоколы\2020\Протокол №10 от 25.06.2020\СМО\[ИГС.xls]Лист2'!$AB56</f>
    </oc>
    <nc r="BF59">
      <v>0</v>
    </nc>
  </rcc>
  <rcc rId="312775" sId="3" numFmtId="4">
    <oc r="BG59">
      <f>'Y:\Документы ТФОМС\Комиссия по разработке ТПОМС\Протоколы\2020\Протокол №10 от 25.06.2020\СМО\[ИГС.xls]Лист2'!$AD202</f>
    </oc>
    <nc r="BG59">
      <v>0</v>
    </nc>
  </rcc>
  <rcc rId="312776" sId="3" numFmtId="4">
    <oc r="BH59">
      <f>'Y:\Документы ТФОМС\Комиссия по разработке ТПОМС\Протоколы\2020\Протокол №10 от 25.06.2020\СМО\[ИГС.xls]Лист2'!$AD56</f>
    </oc>
    <nc r="BH59">
      <v>0</v>
    </nc>
  </rcc>
  <rcc rId="312777" sId="3" numFmtId="4">
    <oc r="BK59">
      <f>'Y:\Документы ТФОМС\Комиссия по разработке ТПОМС\Протоколы\2020\Протокол №10 от 25.06.2020\СМО\[ИГС.xls]Лист2'!$AG202</f>
    </oc>
    <nc r="BK59">
      <v>0</v>
    </nc>
  </rcc>
  <rcc rId="312778" sId="3" numFmtId="4">
    <oc r="BL59">
      <f>'Y:\Документы ТФОМС\Комиссия по разработке ТПОМС\Протоколы\2020\Протокол №10 от 25.06.2020\СМО\[ИГС.xls]Лист2'!$AG56</f>
    </oc>
    <nc r="BL59">
      <v>0</v>
    </nc>
  </rcc>
  <rcc rId="312779" sId="3" numFmtId="4">
    <oc r="BM59">
      <f>'Y:\Документы ТФОМС\Комиссия по разработке ТПОМС\Протоколы\2020\Протокол №10 от 25.06.2020\СМО\[ИГС.xls]Лист2'!$AH202</f>
    </oc>
    <nc r="BM59">
      <v>0</v>
    </nc>
  </rcc>
  <rcc rId="312780" sId="3" numFmtId="4">
    <oc r="BN59">
      <f>'Y:\Документы ТФОМС\Комиссия по разработке ТПОМС\Протоколы\2020\Протокол №10 от 25.06.2020\СМО\[ИГС.xls]Лист2'!$AH56</f>
    </oc>
    <nc r="BN59">
      <v>0</v>
    </nc>
  </rcc>
  <rcc rId="312781" sId="3" numFmtId="4">
    <oc r="BO59">
      <f>'Y:\Документы ТФОМС\Комиссия по разработке ТПОМС\Протоколы\2020\Протокол №10 от 25.06.2020\СМО\[ИГС.xls]Лист2'!$AI202</f>
    </oc>
    <nc r="BO59">
      <v>0</v>
    </nc>
  </rcc>
  <rcc rId="312782" sId="3" numFmtId="4">
    <oc r="BP59">
      <f>'Y:\Документы ТФОМС\Комиссия по разработке ТПОМС\Протоколы\2020\Протокол №10 от 25.06.2020\СМО\[ИГС.xls]Лист2'!$AI56</f>
    </oc>
    <nc r="BP59">
      <v>0</v>
    </nc>
  </rcc>
  <rcc rId="312783" sId="3" numFmtId="4">
    <oc r="BQ59">
      <f>'Y:\Документы ТФОМС\Комиссия по разработке ТПОМС\Протоколы\2020\Протокол №10 от 25.06.2020\СМО\[ИГС.xls]Лист2'!$AM202</f>
    </oc>
    <nc r="BQ59">
      <v>0</v>
    </nc>
  </rcc>
  <rcc rId="312784" sId="3" numFmtId="4">
    <oc r="BR59">
      <f>'Y:\Документы ТФОМС\Комиссия по разработке ТПОМС\Протоколы\2020\Протокол №10 от 25.06.2020\СМО\[ИГС.xls]Лист2'!$AM56</f>
    </oc>
    <nc r="BR59">
      <v>0</v>
    </nc>
  </rcc>
  <rcc rId="312785" sId="3" numFmtId="4">
    <oc r="BS59">
      <f>'Y:\Документы ТФОМС\Комиссия по разработке ТПОМС\Протоколы\2020\Протокол №10 от 25.06.2020\СМО\[ИГС.xls]Лист2'!$AJ202</f>
    </oc>
    <nc r="BS59">
      <v>0</v>
    </nc>
  </rcc>
  <rcc rId="312786" sId="3" numFmtId="4">
    <oc r="BT59">
      <f>'Y:\Документы ТФОМС\Комиссия по разработке ТПОМС\Протоколы\2020\Протокол №10 от 25.06.2020\СМО\[ИГС.xls]Лист2'!$AJ56</f>
    </oc>
    <nc r="BT59">
      <v>0</v>
    </nc>
  </rcc>
  <rcc rId="312787" sId="3" numFmtId="4">
    <oc r="BU59">
      <f>'Y:\Документы ТФОМС\Комиссия по разработке ТПОМС\Протоколы\2020\Протокол №10 от 25.06.2020\СМО\[ИГС.xls]Лист2'!$AK202</f>
    </oc>
    <nc r="BU59">
      <v>0</v>
    </nc>
  </rcc>
  <rcc rId="312788" sId="3" numFmtId="4">
    <oc r="BV59">
      <f>'Y:\Документы ТФОМС\Комиссия по разработке ТПОМС\Протоколы\2020\Протокол №10 от 25.06.2020\СМО\[ИГС.xls]Лист2'!$AK56</f>
    </oc>
    <nc r="BV59">
      <v>0</v>
    </nc>
  </rcc>
  <rcc rId="312789" sId="3" numFmtId="4">
    <oc r="BW59">
      <f>'Y:\Документы ТФОМС\Комиссия по разработке ТПОМС\Протоколы\2020\Протокол №10 от 25.06.2020\СМО\[ИГС.xls]Лист2'!$AL202</f>
    </oc>
    <nc r="BW59">
      <v>0</v>
    </nc>
  </rcc>
  <rcc rId="312790" sId="3" numFmtId="4">
    <oc r="BX59">
      <f>'Y:\Документы ТФОМС\Комиссия по разработке ТПОМС\Протоколы\2020\Протокол №10 от 25.06.2020\СМО\[ИГС.xls]Лист2'!$AL56</f>
    </oc>
    <nc r="BX59">
      <v>0</v>
    </nc>
  </rcc>
  <rcc rId="312791" sId="3" numFmtId="4">
    <oc r="BY59">
      <f>'Y:\Документы ТФОМС\Комиссия по разработке ТПОМС\Протоколы\2020\Протокол №10 от 25.06.2020\СМО\[ИГС.xls]Лист2'!$AN202</f>
    </oc>
    <nc r="BY59">
      <v>0</v>
    </nc>
  </rcc>
  <rcc rId="312792" sId="3" numFmtId="4">
    <oc r="BZ59">
      <f>'Y:\Документы ТФОМС\Комиссия по разработке ТПОМС\Протоколы\2020\Протокол №10 от 25.06.2020\СМО\[ИГС.xls]Лист2'!$AN56</f>
    </oc>
    <nc r="BZ59">
      <v>0</v>
    </nc>
  </rcc>
  <rcc rId="312793" sId="3" numFmtId="4">
    <oc r="CC59">
      <f>'Y:\Документы ТФОМС\Комиссия по разработке ТПОМС\Протоколы\2020\Протокол №10 от 25.06.2020\СМО\[ИГС.xls]Лист2'!$AQ202</f>
    </oc>
    <nc r="CC59">
      <v>0</v>
    </nc>
  </rcc>
  <rcc rId="312794" sId="3" numFmtId="4">
    <oc r="CD59">
      <f>'Y:\Документы ТФОМС\Комиссия по разработке ТПОМС\Протоколы\2020\Протокол №10 от 25.06.2020\СМО\[ИГС.xls]Лист2'!$AQ56</f>
    </oc>
    <nc r="CD59">
      <v>0</v>
    </nc>
  </rcc>
  <rcc rId="312795" sId="3" numFmtId="4">
    <oc r="CE59">
      <f>'Y:\Документы ТФОМС\Комиссия по разработке ТПОМС\Протоколы\2020\Протокол №10 от 25.06.2020\СМО\[ИГС.xls]Лист2'!$AR202</f>
    </oc>
    <nc r="CE59">
      <v>0</v>
    </nc>
  </rcc>
  <rcc rId="312796" sId="3" numFmtId="4">
    <oc r="CF59">
      <f>'Y:\Документы ТФОМС\Комиссия по разработке ТПОМС\Протоколы\2020\Протокол №10 от 25.06.2020\СМО\[ИГС.xls]Лист2'!$AR56</f>
    </oc>
    <nc r="CF59">
      <v>0</v>
    </nc>
  </rcc>
  <rcc rId="312797" sId="3" numFmtId="4">
    <oc r="CG59">
      <f>'Y:\Документы ТФОМС\Комиссия по разработке ТПОМС\Протоколы\2020\Протокол №10 от 25.06.2020\СМО\[ИГС.xls]Лист2'!$AS202</f>
    </oc>
    <nc r="CG59">
      <v>0</v>
    </nc>
  </rcc>
  <rcc rId="312798" sId="3" numFmtId="4">
    <oc r="CH59">
      <f>'Y:\Документы ТФОМС\Комиссия по разработке ТПОМС\Протоколы\2020\Протокол №10 от 25.06.2020\СМО\[ИГС.xls]Лист2'!$AS56</f>
    </oc>
    <nc r="CH59">
      <v>0</v>
    </nc>
  </rcc>
  <rcc rId="312799" sId="3" numFmtId="4">
    <oc r="CI59">
      <f>'Y:\Документы ТФОМС\Комиссия по разработке ТПОМС\Протоколы\2020\Протокол №10 от 25.06.2020\СМО\[ИГС.xls]Лист2'!$AW202</f>
    </oc>
    <nc r="CI59">
      <v>0</v>
    </nc>
  </rcc>
  <rcc rId="312800" sId="3" numFmtId="4">
    <oc r="CJ59">
      <f>'Y:\Документы ТФОМС\Комиссия по разработке ТПОМС\Протоколы\2020\Протокол №10 от 25.06.2020\СМО\[ИГС.xls]Лист2'!$AW56</f>
    </oc>
    <nc r="CJ59">
      <v>0</v>
    </nc>
  </rcc>
  <rcc rId="312801" sId="3" numFmtId="4">
    <oc r="CK59">
      <f>'Y:\Документы ТФОМС\Комиссия по разработке ТПОМС\Протоколы\2020\Протокол №10 от 25.06.2020\СМО\[ИГС.xls]Лист2'!$AT202</f>
    </oc>
    <nc r="CK59">
      <v>0</v>
    </nc>
  </rcc>
  <rcc rId="312802" sId="3" numFmtId="4">
    <oc r="CL59">
      <f>'Y:\Документы ТФОМС\Комиссия по разработке ТПОМС\Протоколы\2020\Протокол №10 от 25.06.2020\СМО\[ИГС.xls]Лист2'!$AT56</f>
    </oc>
    <nc r="CL59">
      <v>0</v>
    </nc>
  </rcc>
  <rcc rId="312803" sId="3" numFmtId="4">
    <oc r="CM59">
      <f>'Y:\Документы ТФОМС\Комиссия по разработке ТПОМС\Протоколы\2020\Протокол №10 от 25.06.2020\СМО\[ИГС.xls]Лист2'!$AU202</f>
    </oc>
    <nc r="CM59">
      <v>0</v>
    </nc>
  </rcc>
  <rcc rId="312804" sId="3" numFmtId="4">
    <oc r="CN59">
      <f>'Y:\Документы ТФОМС\Комиссия по разработке ТПОМС\Протоколы\2020\Протокол №10 от 25.06.2020\СМО\[ИГС.xls]Лист2'!$AU56</f>
    </oc>
    <nc r="CN59">
      <v>0</v>
    </nc>
  </rcc>
  <rcc rId="312805" sId="3" numFmtId="4">
    <oc r="CO59">
      <f>'Y:\Документы ТФОМС\Комиссия по разработке ТПОМС\Протоколы\2020\Протокол №10 от 25.06.2020\СМО\[ИГС.xls]Лист2'!$AV202</f>
    </oc>
    <nc r="CO59">
      <v>0</v>
    </nc>
  </rcc>
  <rcc rId="312806" sId="3" numFmtId="4">
    <oc r="CP59">
      <f>'Y:\Документы ТФОМС\Комиссия по разработке ТПОМС\Протоколы\2020\Протокол №10 от 25.06.2020\СМО\[ИГС.xls]Лист2'!$AV56</f>
    </oc>
    <nc r="CP59">
      <v>0</v>
    </nc>
  </rcc>
  <rcc rId="312807" sId="3" numFmtId="4">
    <oc r="CQ59">
      <f>'Y:\Документы ТФОМС\Комиссия по разработке ТПОМС\Протоколы\2020\Протокол №10 от 25.06.2020\СМО\[ИГС.xls]Лист2'!$AX202</f>
    </oc>
    <nc r="CQ59">
      <v>0</v>
    </nc>
  </rcc>
  <rcc rId="312808" sId="3" numFmtId="4">
    <oc r="CR59">
      <f>'Y:\Документы ТФОМС\Комиссия по разработке ТПОМС\Протоколы\2020\Протокол №10 от 25.06.2020\СМО\[ИГС.xls]Лист2'!$AX56</f>
    </oc>
    <nc r="CR59">
      <v>0</v>
    </nc>
  </rcc>
  <rcc rId="312809" sId="3" numFmtId="4">
    <oc r="AA60">
      <f>'Y:\Документы ТФОМС\Комиссия по разработке ТПОМС\Протоколы\2020\Протокол №10 от 25.06.2020\СМО\[ИГС.xls]Лист2'!$M203</f>
    </oc>
    <nc r="AA60">
      <v>8730</v>
    </nc>
  </rcc>
  <rcc rId="312810" sId="3" numFmtId="4">
    <oc r="AB60">
      <f>'Y:\Документы ТФОМС\Комиссия по разработке ТПОМС\Протоколы\2020\Протокол №10 от 25.06.2020\СМО\[ИГС.xls]Лист2'!$M57</f>
    </oc>
    <nc r="AB60">
      <v>4635138.34</v>
    </nc>
  </rcc>
  <rcc rId="312811" sId="3" numFmtId="4">
    <oc r="AC60">
      <f>'Y:\Документы ТФОМС\Комиссия по разработке ТПОМС\Протоколы\2020\Протокол №10 от 25.06.2020\СМО\[ИГС.xls]Лист2'!$N203</f>
    </oc>
    <nc r="AC60">
      <v>901</v>
    </nc>
  </rcc>
  <rcc rId="312812" sId="3" numFmtId="4">
    <oc r="AD60">
      <f>'Y:\Документы ТФОМС\Комиссия по разработке ТПОМС\Протоколы\2020\Протокол №10 от 25.06.2020\СМО\[ИГС.xls]Лист2'!$N57</f>
    </oc>
    <nc r="AD60">
      <v>417093.82</v>
    </nc>
  </rcc>
  <rcc rId="312813" sId="3" numFmtId="4">
    <oc r="AE60">
      <f>'Y:\Документы ТФОМС\Комиссия по разработке ТПОМС\Протоколы\2020\Протокол №10 от 25.06.2020\СМО\[ИГС.xls]Лист2'!$O203</f>
    </oc>
    <nc r="AE60">
      <v>4743</v>
    </nc>
  </rcc>
  <rcc rId="312814" sId="3" numFmtId="4">
    <oc r="AF60">
      <f>'Y:\Документы ТФОМС\Комиссия по разработке ТПОМС\Протоколы\2020\Протокол №10 от 25.06.2020\СМО\[ИГС.xls]Лист2'!$O57</f>
    </oc>
    <nc r="AF60">
      <v>6093122.6200000001</v>
    </nc>
  </rcc>
  <rcc rId="312815" sId="3" numFmtId="4">
    <oc r="AG60">
      <f>'Y:\Документы ТФОМС\Комиссия по разработке ТПОМС\Протоколы\2020\Протокол №10 от 25.06.2020\СМО\[ИГС.xls]Лист2'!$S203</f>
    </oc>
    <nc r="AG60">
      <v>105</v>
    </nc>
  </rcc>
  <rcc rId="312816" sId="3" numFmtId="4">
    <oc r="AH60">
      <f>'Y:\Документы ТФОМС\Комиссия по разработке ТПОМС\Протоколы\2020\Протокол №10 от 25.06.2020\СМО\[ИГС.xls]Лист2'!$S57</f>
    </oc>
    <nc r="AH60">
      <v>779132.89</v>
    </nc>
  </rcc>
  <rcc rId="312817" sId="3" numFmtId="4">
    <oc r="AI60">
      <f>'Y:\Документы ТФОМС\Комиссия по разработке ТПОМС\Протоколы\2020\Протокол №10 от 25.06.2020\СМО\[ИГС.xls]Лист2'!$P203</f>
    </oc>
    <nc r="AI60">
      <v>345</v>
    </nc>
  </rcc>
  <rcc rId="312818" sId="3" numFmtId="4">
    <oc r="AJ60">
      <f>'Y:\Документы ТФОМС\Комиссия по разработке ТПОМС\Протоколы\2020\Протокол №10 от 25.06.2020\СМО\[ИГС.xls]Лист2'!$P57</f>
    </oc>
    <nc r="AJ60">
      <v>6407409.7000000002</v>
    </nc>
  </rcc>
  <rcc rId="312819" sId="3" numFmtId="4">
    <oc r="AK60">
      <f>'Y:\Документы ТФОМС\Комиссия по разработке ТПОМС\Протоколы\2020\Протокол №10 от 25.06.2020\СМО\[ИГС.xls]Лист2'!$Q203</f>
    </oc>
    <nc r="AK60">
      <v>0</v>
    </nc>
  </rcc>
  <rcc rId="312820" sId="3" numFmtId="4">
    <oc r="AL60">
      <f>'Y:\Документы ТФОМС\Комиссия по разработке ТПОМС\Протоколы\2020\Протокол №10 от 25.06.2020\СМО\[ИГС.xls]Лист2'!$Q57</f>
    </oc>
    <nc r="AL60">
      <v>0</v>
    </nc>
  </rcc>
  <rcc rId="312821" sId="3" numFmtId="4">
    <oc r="AM60">
      <f>'Y:\Документы ТФОМС\Комиссия по разработке ТПОМС\Протоколы\2020\Протокол №10 от 25.06.2020\СМО\[ИГС.xls]Лист2'!$R203</f>
    </oc>
    <nc r="AM60">
      <v>0</v>
    </nc>
  </rcc>
  <rcc rId="312822" sId="3" numFmtId="4">
    <oc r="AN60">
      <f>'Y:\Документы ТФОМС\Комиссия по разработке ТПОМС\Протоколы\2020\Протокол №10 от 25.06.2020\СМО\[ИГС.xls]Лист2'!$R57</f>
    </oc>
    <nc r="AN60">
      <v>0</v>
    </nc>
  </rcc>
  <rcc rId="312823" sId="3" numFmtId="4">
    <oc r="AO60">
      <f>'Y:\Документы ТФОМС\Комиссия по разработке ТПОМС\Протоколы\2020\Протокол №10 от 25.06.2020\СМО\[ИГС.xls]Лист2'!$T203</f>
    </oc>
    <nc r="AO60">
      <v>0</v>
    </nc>
  </rcc>
  <rcc rId="312824" sId="3" numFmtId="4">
    <oc r="AP60">
      <f>'Y:\Документы ТФОМС\Комиссия по разработке ТПОМС\Протоколы\2020\Протокол №10 от 25.06.2020\СМО\[ИГС.xls]Лист2'!$T57</f>
    </oc>
    <nc r="AP60">
      <v>0</v>
    </nc>
  </rcc>
  <rcc rId="312825" sId="3" numFmtId="4">
    <oc r="AS60">
      <f>'Y:\Документы ТФОМС\Комиссия по разработке ТПОМС\Протоколы\2020\Протокол №10 от 25.06.2020\СМО\[ИГС.xls]Лист2'!$W203</f>
    </oc>
    <nc r="AS60">
      <v>9199</v>
    </nc>
  </rcc>
  <rcc rId="312826" sId="3" numFmtId="4">
    <oc r="AT60">
      <f>'Y:\Документы ТФОМС\Комиссия по разработке ТПОМС\Протоколы\2020\Протокол №10 от 25.06.2020\СМО\[ИГС.xls]Лист2'!$W57</f>
    </oc>
    <nc r="AT60">
      <v>4694097.28</v>
    </nc>
  </rcc>
  <rcc rId="312827" sId="3" numFmtId="4">
    <oc r="AU60">
      <f>'Y:\Документы ТФОМС\Комиссия по разработке ТПОМС\Протоколы\2020\Протокол №10 от 25.06.2020\СМО\[ИГС.xls]Лист2'!$X203</f>
    </oc>
    <nc r="AU60">
      <v>949</v>
    </nc>
  </rcc>
  <rcc rId="312828" sId="3" numFmtId="4">
    <oc r="AV60">
      <f>'Y:\Документы ТФОМС\Комиссия по разработке ТПОМС\Протоколы\2020\Протокол №10 от 25.06.2020\СМО\[ИГС.xls]Лист2'!$X57</f>
    </oc>
    <nc r="AV60">
      <v>439084.06</v>
    </nc>
  </rcc>
  <rcc rId="312829" sId="3" numFmtId="4">
    <oc r="AW60">
      <f>'Y:\Документы ТФОМС\Комиссия по разработке ТПОМС\Протоколы\2020\Протокол №10 от 25.06.2020\СМО\[ИГС.xls]Лист2'!$Y203</f>
    </oc>
    <nc r="AW60">
      <v>4993</v>
    </nc>
  </rcc>
  <rcc rId="312830" sId="3" numFmtId="4">
    <oc r="AX60">
      <f>'Y:\Документы ТФОМС\Комиссия по разработке ТПОМС\Протоколы\2020\Протокол №10 от 25.06.2020\СМО\[ИГС.xls]Лист2'!$Y57</f>
    </oc>
    <nc r="AX60">
      <v>6021065.1900000004</v>
    </nc>
  </rcc>
  <rcc rId="312831" sId="3" numFmtId="4">
    <oc r="AY60">
      <f>'Y:\Документы ТФОМС\Комиссия по разработке ТПОМС\Протоколы\2020\Протокол №10 от 25.06.2020\СМО\[ИГС.xls]Лист2'!$AC203</f>
    </oc>
    <nc r="AY60">
      <v>112</v>
    </nc>
  </rcc>
  <rcc rId="312832" sId="3" numFmtId="4">
    <oc r="AZ60">
      <f>'Y:\Документы ТФОМС\Комиссия по разработке ТПОМС\Протоколы\2020\Протокол №10 от 25.06.2020\СМО\[ИГС.xls]Лист2'!$AC57</f>
    </oc>
    <nc r="AZ60">
      <v>836423.27</v>
    </nc>
  </rcc>
  <rcc rId="312833" sId="3" numFmtId="4">
    <oc r="BA60">
      <f>'Y:\Документы ТФОМС\Комиссия по разработке ТПОМС\Протоколы\2020\Протокол №10 от 25.06.2020\СМО\[ИГС.xls]Лист2'!$Z203</f>
    </oc>
    <nc r="BA60">
      <v>347</v>
    </nc>
  </rcc>
  <rcc rId="312834" sId="3" numFmtId="4">
    <oc r="BB60">
      <f>'Y:\Документы ТФОМС\Комиссия по разработке ТПОМС\Протоколы\2020\Протокол №10 от 25.06.2020\СМО\[ИГС.xls]Лист2'!$Z57</f>
    </oc>
    <nc r="BB60">
      <v>6565625.6500000004</v>
    </nc>
  </rcc>
  <rcc rId="312835" sId="3" numFmtId="4">
    <oc r="BC60">
      <f>'Y:\Документы ТФОМС\Комиссия по разработке ТПОМС\Протоколы\2020\Протокол №10 от 25.06.2020\СМО\[ИГС.xls]Лист2'!$AA203</f>
    </oc>
    <nc r="BC60">
      <v>0</v>
    </nc>
  </rcc>
  <rcc rId="312836" sId="3" numFmtId="4">
    <oc r="BD60">
      <f>'Y:\Документы ТФОМС\Комиссия по разработке ТПОМС\Протоколы\2020\Протокол №10 от 25.06.2020\СМО\[ИГС.xls]Лист2'!$AA57</f>
    </oc>
    <nc r="BD60">
      <v>0</v>
    </nc>
  </rcc>
  <rcc rId="312837" sId="3" numFmtId="4">
    <oc r="BE60">
      <f>'Y:\Документы ТФОМС\Комиссия по разработке ТПОМС\Протоколы\2020\Протокол №10 от 25.06.2020\СМО\[ИГС.xls]Лист2'!$AB203</f>
    </oc>
    <nc r="BE60">
      <v>0</v>
    </nc>
  </rcc>
  <rcc rId="312838" sId="3" numFmtId="4">
    <oc r="BF60">
      <f>'Y:\Документы ТФОМС\Комиссия по разработке ТПОМС\Протоколы\2020\Протокол №10 от 25.06.2020\СМО\[ИГС.xls]Лист2'!$AB57</f>
    </oc>
    <nc r="BF60">
      <v>0</v>
    </nc>
  </rcc>
  <rcc rId="312839" sId="3" numFmtId="4">
    <oc r="BG60">
      <f>'Y:\Документы ТФОМС\Комиссия по разработке ТПОМС\Протоколы\2020\Протокол №10 от 25.06.2020\СМО\[ИГС.xls]Лист2'!$AD203</f>
    </oc>
    <nc r="BG60">
      <v>0</v>
    </nc>
  </rcc>
  <rcc rId="312840" sId="3" numFmtId="4">
    <oc r="BH60">
      <f>'Y:\Документы ТФОМС\Комиссия по разработке ТПОМС\Протоколы\2020\Протокол №10 от 25.06.2020\СМО\[ИГС.xls]Лист2'!$AD57</f>
    </oc>
    <nc r="BH60">
      <v>0</v>
    </nc>
  </rcc>
  <rcc rId="312841" sId="3" numFmtId="4">
    <oc r="BK60">
      <f>'Y:\Документы ТФОМС\Комиссия по разработке ТПОМС\Протоколы\2020\Протокол №10 от 25.06.2020\СМО\[ИГС.xls]Лист2'!$AG203</f>
    </oc>
    <nc r="BK60">
      <v>10110</v>
    </nc>
  </rcc>
  <rcc rId="312842" sId="3" numFmtId="4">
    <oc r="BL60">
      <f>'Y:\Документы ТФОМС\Комиссия по разработке ТПОМС\Протоколы\2020\Протокол №10 от 25.06.2020\СМО\[ИГС.xls]Лист2'!$AG57</f>
    </oc>
    <nc r="BL60">
      <v>4849749.5599999996</v>
    </nc>
  </rcc>
  <rcc rId="312843" sId="3" numFmtId="4">
    <oc r="BM60">
      <f>'Y:\Документы ТФОМС\Комиссия по разработке ТПОМС\Протоколы\2020\Протокол №10 от 25.06.2020\СМО\[ИГС.xls]Лист2'!$AH203</f>
    </oc>
    <nc r="BM60">
      <v>1044</v>
    </nc>
  </rcc>
  <rcc rId="312844" sId="3" numFmtId="4">
    <oc r="BN60">
      <f>'Y:\Документы ТФОМС\Комиссия по разработке ТПОМС\Протоколы\2020\Протокол №10 от 25.06.2020\СМО\[ИГС.xls]Лист2'!$AH57</f>
    </oc>
    <nc r="BN60">
      <v>483028.84</v>
    </nc>
  </rcc>
  <rcc rId="312845" sId="3" numFmtId="4">
    <oc r="BO60">
      <f>'Y:\Документы ТФОМС\Комиссия по разработке ТПОМС\Протоколы\2020\Протокол №10 от 25.06.2020\СМО\[ИГС.xls]Лист2'!$AI203</f>
    </oc>
    <nc r="BO60">
      <v>5492</v>
    </nc>
  </rcc>
  <rcc rId="312846" sId="3" numFmtId="4">
    <oc r="BP60">
      <f>'Y:\Документы ТФОМС\Комиссия по разработке ТПОМС\Протоколы\2020\Протокол №10 от 25.06.2020\СМО\[ИГС.xls]Лист2'!$AI57</f>
    </oc>
    <nc r="BP60">
      <v>6094619.1299999999</v>
    </nc>
  </rcc>
  <rcc rId="312847" sId="3" numFmtId="4">
    <oc r="BQ60">
      <f>'Y:\Документы ТФОМС\Комиссия по разработке ТПОМС\Протоколы\2020\Протокол №10 от 25.06.2020\СМО\[ИГС.xls]Лист2'!$AM203</f>
    </oc>
    <nc r="BQ60">
      <v>123</v>
    </nc>
  </rcc>
  <rcc rId="312848" sId="3" numFmtId="4">
    <oc r="BR60">
      <f>'Y:\Документы ТФОМС\Комиссия по разработке ТПОМС\Протоколы\2020\Протокол №10 от 25.06.2020\СМО\[ИГС.xls]Лист2'!$AM57</f>
    </oc>
    <nc r="BR60">
      <v>914478.37</v>
    </nc>
  </rcc>
  <rcc rId="312849" sId="3" numFmtId="4">
    <oc r="BS60">
      <f>'Y:\Документы ТФОМС\Комиссия по разработке ТПОМС\Протоколы\2020\Протокол №10 от 25.06.2020\СМО\[ИГС.xls]Лист2'!$AJ203</f>
    </oc>
    <nc r="BS60">
      <v>347</v>
    </nc>
  </rcc>
  <rcc rId="312850" sId="3" numFmtId="4">
    <oc r="BT60">
      <f>'Y:\Документы ТФОМС\Комиссия по разработке ТПОМС\Протоколы\2020\Протокол №10 от 25.06.2020\СМО\[ИГС.xls]Лист2'!$AJ57</f>
    </oc>
    <nc r="BT60">
      <v>6477116.1900000004</v>
    </nc>
  </rcc>
  <rcc rId="312851" sId="3" numFmtId="4">
    <oc r="BU60">
      <f>'Y:\Документы ТФОМС\Комиссия по разработке ТПОМС\Протоколы\2020\Протокол №10 от 25.06.2020\СМО\[ИГС.xls]Лист2'!$AK203</f>
    </oc>
    <nc r="BU60">
      <v>0</v>
    </nc>
  </rcc>
  <rcc rId="312852" sId="3" numFmtId="4">
    <oc r="BV60">
      <f>'Y:\Документы ТФОМС\Комиссия по разработке ТПОМС\Протоколы\2020\Протокол №10 от 25.06.2020\СМО\[ИГС.xls]Лист2'!$AK57</f>
    </oc>
    <nc r="BV60">
      <v>0</v>
    </nc>
  </rcc>
  <rcc rId="312853" sId="3" numFmtId="4">
    <oc r="BW60">
      <f>'Y:\Документы ТФОМС\Комиссия по разработке ТПОМС\Протоколы\2020\Протокол №10 от 25.06.2020\СМО\[ИГС.xls]Лист2'!$AL203</f>
    </oc>
    <nc r="BW60">
      <v>0</v>
    </nc>
  </rcc>
  <rcc rId="312854" sId="3" numFmtId="4">
    <oc r="BX60">
      <f>'Y:\Документы ТФОМС\Комиссия по разработке ТПОМС\Протоколы\2020\Протокол №10 от 25.06.2020\СМО\[ИГС.xls]Лист2'!$AL57</f>
    </oc>
    <nc r="BX60">
      <v>0</v>
    </nc>
  </rcc>
  <rcc rId="312855" sId="3" numFmtId="4">
    <oc r="BY60">
      <f>'Y:\Документы ТФОМС\Комиссия по разработке ТПОМС\Протоколы\2020\Протокол №10 от 25.06.2020\СМО\[ИГС.xls]Лист2'!$AN203</f>
    </oc>
    <nc r="BY60">
      <v>0</v>
    </nc>
  </rcc>
  <rcc rId="312856" sId="3" numFmtId="4">
    <oc r="BZ60">
      <f>'Y:\Документы ТФОМС\Комиссия по разработке ТПОМС\Протоколы\2020\Протокол №10 от 25.06.2020\СМО\[ИГС.xls]Лист2'!$AN57</f>
    </oc>
    <nc r="BZ60">
      <v>0</v>
    </nc>
  </rcc>
  <rcc rId="312857" sId="3" numFmtId="4">
    <oc r="CC60">
      <f>'Y:\Документы ТФОМС\Комиссия по разработке ТПОМС\Протоколы\2020\Протокол №10 от 25.06.2020\СМО\[ИГС.xls]Лист2'!$AQ203</f>
    </oc>
    <nc r="CC60">
      <v>9954</v>
    </nc>
  </rcc>
  <rcc rId="312858" sId="3" numFmtId="4">
    <oc r="CD60">
      <f>'Y:\Документы ТФОМС\Комиссия по разработке ТПОМС\Протоколы\2020\Протокол №10 от 25.06.2020\СМО\[ИГС.xls]Лист2'!$AQ57</f>
    </oc>
    <nc r="CD60">
      <v>4737705.67</v>
    </nc>
  </rcc>
  <rcc rId="312859" sId="3" numFmtId="4">
    <oc r="CE60">
      <f>'Y:\Документы ТФОМС\Комиссия по разработке ТПОМС\Протоколы\2020\Протокол №10 от 25.06.2020\СМО\[ИГС.xls]Лист2'!$AR203</f>
    </oc>
    <nc r="CE60">
      <v>1028</v>
    </nc>
  </rcc>
  <rcc rId="312860" sId="3" numFmtId="4">
    <oc r="CF60">
      <f>'Y:\Документы ТФОМС\Комиссия по разработке ТПОМС\Протоколы\2020\Протокол №10 от 25.06.2020\СМО\[ИГС.xls]Лист2'!$AR57</f>
    </oc>
    <nc r="CF60">
      <v>475584.61</v>
    </nc>
  </rcc>
  <rcc rId="312861" sId="3" numFmtId="4">
    <oc r="CG60">
      <f>'Y:\Документы ТФОМС\Комиссия по разработке ТПОМС\Протоколы\2020\Протокол №10 от 25.06.2020\СМО\[ИГС.xls]Лист2'!$AS203</f>
    </oc>
    <nc r="CG60">
      <v>5409</v>
    </nc>
  </rcc>
  <rcc rId="312862" sId="3" numFmtId="4">
    <oc r="CH60">
      <f>'Y:\Документы ТФОМС\Комиссия по разработке ТПОМС\Протоколы\2020\Протокол №10 от 25.06.2020\СМО\[ИГС.xls]Лист2'!$AS57</f>
    </oc>
    <nc r="CH60">
      <v>5934756.21</v>
    </nc>
  </rcc>
  <rcc rId="312863" sId="3" numFmtId="4">
    <oc r="CI60">
      <f>'Y:\Документы ТФОМС\Комиссия по разработке ТПОМС\Протоколы\2020\Протокол №10 от 25.06.2020\СМО\[ИГС.xls]Лист2'!$AW203</f>
    </oc>
    <nc r="CI60">
      <v>122</v>
    </nc>
  </rcc>
  <rcc rId="312864" sId="3" numFmtId="4">
    <oc r="CJ60">
      <f>'Y:\Документы ТФОМС\Комиссия по разработке ТПОМС\Протоколы\2020\Протокол №10 от 25.06.2020\СМО\[ИГС.xls]Лист2'!$AW57</f>
    </oc>
    <nc r="CJ60">
      <v>908070.35</v>
    </nc>
  </rcc>
  <rcc rId="312865" sId="3" numFmtId="4">
    <oc r="CK60">
      <f>'Y:\Документы ТФОМС\Комиссия по разработке ТПОМС\Протоколы\2020\Протокол №10 от 25.06.2020\СМО\[ИГС.xls]Лист2'!$AT203</f>
    </oc>
    <nc r="CK60">
      <v>347</v>
    </nc>
  </rcc>
  <rcc rId="312866" sId="3" numFmtId="4">
    <oc r="CL60">
      <f>'Y:\Документы ТФОМС\Комиссия по разработке ТПОМС\Протоколы\2020\Протокол №10 от 25.06.2020\СМО\[ИГС.xls]Лист2'!$AT57</f>
    </oc>
    <nc r="CL60">
      <v>6587712.04</v>
    </nc>
  </rcc>
  <rcc rId="312867" sId="3" numFmtId="4">
    <oc r="CM60">
      <f>'Y:\Документы ТФОМС\Комиссия по разработке ТПОМС\Протоколы\2020\Протокол №10 от 25.06.2020\СМО\[ИГС.xls]Лист2'!$AU203</f>
    </oc>
    <nc r="CM60">
      <v>0</v>
    </nc>
  </rcc>
  <rcc rId="312868" sId="3" numFmtId="4">
    <oc r="CN60">
      <f>'Y:\Документы ТФОМС\Комиссия по разработке ТПОМС\Протоколы\2020\Протокол №10 от 25.06.2020\СМО\[ИГС.xls]Лист2'!$AU57</f>
    </oc>
    <nc r="CN60">
      <v>0</v>
    </nc>
  </rcc>
  <rcc rId="312869" sId="3" numFmtId="4">
    <oc r="CO60">
      <f>'Y:\Документы ТФОМС\Комиссия по разработке ТПОМС\Протоколы\2020\Протокол №10 от 25.06.2020\СМО\[ИГС.xls]Лист2'!$AV203</f>
    </oc>
    <nc r="CO60">
      <v>0</v>
    </nc>
  </rcc>
  <rcc rId="312870" sId="3" numFmtId="4">
    <oc r="CP60">
      <f>'Y:\Документы ТФОМС\Комиссия по разработке ТПОМС\Протоколы\2020\Протокол №10 от 25.06.2020\СМО\[ИГС.xls]Лист2'!$AV57</f>
    </oc>
    <nc r="CP60">
      <v>0</v>
    </nc>
  </rcc>
  <rcc rId="312871" sId="3" numFmtId="4">
    <oc r="CQ60">
      <f>'Y:\Документы ТФОМС\Комиссия по разработке ТПОМС\Протоколы\2020\Протокол №10 от 25.06.2020\СМО\[ИГС.xls]Лист2'!$AX203</f>
    </oc>
    <nc r="CQ60">
      <v>0</v>
    </nc>
  </rcc>
  <rcc rId="312872" sId="3" numFmtId="4">
    <oc r="CR60">
      <f>'Y:\Документы ТФОМС\Комиссия по разработке ТПОМС\Протоколы\2020\Протокол №10 от 25.06.2020\СМО\[ИГС.xls]Лист2'!$AX57</f>
    </oc>
    <nc r="CR60">
      <v>0</v>
    </nc>
  </rcc>
  <rcc rId="312873" sId="3" numFmtId="4">
    <oc r="AA61">
      <f>'Y:\Документы ТФОМС\Комиссия по разработке ТПОМС\Протоколы\2020\Протокол №10 от 25.06.2020\СМО\[ИГС.xls]Лист2'!$M204</f>
    </oc>
    <nc r="AA61">
      <v>352</v>
    </nc>
  </rcc>
  <rcc rId="312874" sId="3" numFmtId="4">
    <oc r="AB61">
      <f>'Y:\Документы ТФОМС\Комиссия по разработке ТПОМС\Протоколы\2020\Протокол №10 от 25.06.2020\СМО\[ИГС.xls]Лист2'!$M58</f>
    </oc>
    <nc r="AB61">
      <v>158736.9</v>
    </nc>
  </rcc>
  <rcc rId="312875" sId="3" numFmtId="4">
    <oc r="AC61">
      <f>'Y:\Документы ТФОМС\Комиссия по разработке ТПОМС\Протоколы\2020\Протокол №10 от 25.06.2020\СМО\[ИГС.xls]Лист2'!$N204</f>
    </oc>
    <nc r="AC61">
      <v>398</v>
    </nc>
  </rcc>
  <rcc rId="312876" sId="3" numFmtId="4">
    <oc r="AD61">
      <f>'Y:\Документы ТФОМС\Комиссия по разработке ТПОМС\Протоколы\2020\Протокол №10 от 25.06.2020\СМО\[ИГС.xls]Лист2'!$N58</f>
    </oc>
    <nc r="AD61">
      <v>210942.14</v>
    </nc>
  </rcc>
  <rcc rId="312877" sId="3" numFmtId="4">
    <oc r="AE61">
      <f>'Y:\Документы ТФОМС\Комиссия по разработке ТПОМС\Протоколы\2020\Протокол №10 от 25.06.2020\СМО\[ИГС.xls]Лист2'!$O204</f>
    </oc>
    <nc r="AE61">
      <v>604</v>
    </nc>
  </rcc>
  <rcc rId="312878" sId="3" numFmtId="4">
    <oc r="AF61">
      <f>'Y:\Документы ТФОМС\Комиссия по разработке ТПОМС\Протоколы\2020\Протокол №10 от 25.06.2020\СМО\[ИГС.xls]Лист2'!$O58</f>
    </oc>
    <nc r="AF61">
      <v>641986.26</v>
    </nc>
  </rcc>
  <rcc rId="312879" sId="3" numFmtId="4">
    <oc r="AG61">
      <f>'Y:\Документы ТФОМС\Комиссия по разработке ТПОМС\Протоколы\2020\Протокол №10 от 25.06.2020\СМО\[ИГС.xls]Лист2'!$S204</f>
    </oc>
    <nc r="AG61">
      <v>0</v>
    </nc>
  </rcc>
  <rcc rId="312880" sId="3" numFmtId="4">
    <oc r="AH61">
      <f>'Y:\Документы ТФОМС\Комиссия по разработке ТПОМС\Протоколы\2020\Протокол №10 от 25.06.2020\СМО\[ИГС.xls]Лист2'!$S58</f>
    </oc>
    <nc r="AH61">
      <v>0</v>
    </nc>
  </rcc>
  <rcc rId="312881" sId="3" numFmtId="4">
    <oc r="AI61">
      <f>'Y:\Документы ТФОМС\Комиссия по разработке ТПОМС\Протоколы\2020\Протокол №10 от 25.06.2020\СМО\[ИГС.xls]Лист2'!$P204</f>
    </oc>
    <nc r="AI61">
      <v>0</v>
    </nc>
  </rcc>
  <rcc rId="312882" sId="3" numFmtId="4">
    <oc r="AJ61">
      <f>'Y:\Документы ТФОМС\Комиссия по разработке ТПОМС\Протоколы\2020\Протокол №10 от 25.06.2020\СМО\[ИГС.xls]Лист2'!$P58</f>
    </oc>
    <nc r="AJ61">
      <v>0</v>
    </nc>
  </rcc>
  <rcc rId="312883" sId="3" numFmtId="4">
    <oc r="AK61">
      <f>'Y:\Документы ТФОМС\Комиссия по разработке ТПОМС\Протоколы\2020\Протокол №10 от 25.06.2020\СМО\[ИГС.xls]Лист2'!$Q204</f>
    </oc>
    <nc r="AK61">
      <v>0</v>
    </nc>
  </rcc>
  <rcc rId="312884" sId="3" numFmtId="4">
    <oc r="AL61">
      <f>'Y:\Документы ТФОМС\Комиссия по разработке ТПОМС\Протоколы\2020\Протокол №10 от 25.06.2020\СМО\[ИГС.xls]Лист2'!$Q58</f>
    </oc>
    <nc r="AL61">
      <v>0</v>
    </nc>
  </rcc>
  <rcc rId="312885" sId="3" numFmtId="4">
    <oc r="AM61">
      <f>'Y:\Документы ТФОМС\Комиссия по разработке ТПОМС\Протоколы\2020\Протокол №10 от 25.06.2020\СМО\[ИГС.xls]Лист2'!$R204</f>
    </oc>
    <nc r="AM61">
      <v>0</v>
    </nc>
  </rcc>
  <rcc rId="312886" sId="3" numFmtId="4">
    <oc r="AN61">
      <f>'Y:\Документы ТФОМС\Комиссия по разработке ТПОМС\Протоколы\2020\Протокол №10 от 25.06.2020\СМО\[ИГС.xls]Лист2'!$R58</f>
    </oc>
    <nc r="AN61">
      <v>0</v>
    </nc>
  </rcc>
  <rcc rId="312887" sId="3" numFmtId="4">
    <oc r="AO61">
      <f>'Y:\Документы ТФОМС\Комиссия по разработке ТПОМС\Протоколы\2020\Протокол №10 от 25.06.2020\СМО\[ИГС.xls]Лист2'!$T204</f>
    </oc>
    <nc r="AO61">
      <v>0</v>
    </nc>
  </rcc>
  <rcc rId="312888" sId="3" numFmtId="4">
    <oc r="AP61">
      <f>'Y:\Документы ТФОМС\Комиссия по разработке ТПОМС\Протоколы\2020\Протокол №10 от 25.06.2020\СМО\[ИГС.xls]Лист2'!$T58</f>
    </oc>
    <nc r="AP61">
      <v>0</v>
    </nc>
  </rcc>
  <rcc rId="312889" sId="3" numFmtId="4">
    <oc r="AS61">
      <f>'Y:\Документы ТФОМС\Комиссия по разработке ТПОМС\Протоколы\2020\Протокол №10 от 25.06.2020\СМО\[ИГС.xls]Лист2'!$W204</f>
    </oc>
    <nc r="AS61">
      <v>355</v>
    </nc>
  </rcc>
  <rcc rId="312890" sId="3" numFmtId="4">
    <oc r="AT61">
      <f>'Y:\Документы ТФОМС\Комиссия по разработке ТПОМС\Протоколы\2020\Протокол №10 от 25.06.2020\СМО\[ИГС.xls]Лист2'!$W58</f>
    </oc>
    <nc r="AT61">
      <v>160544.57999999999</v>
    </nc>
  </rcc>
  <rcc rId="312891" sId="3" numFmtId="4">
    <oc r="AU61">
      <f>'Y:\Документы ТФОМС\Комиссия по разработке ТПОМС\Протоколы\2020\Протокол №10 от 25.06.2020\СМО\[ИГС.xls]Лист2'!$X204</f>
    </oc>
    <nc r="AU61">
      <v>397</v>
    </nc>
  </rcc>
  <rcc rId="312892" sId="3" numFmtId="4">
    <oc r="AV61">
      <f>'Y:\Документы ТФОМС\Комиссия по разработке ТПОМС\Протоколы\2020\Протокол №10 от 25.06.2020\СМО\[ИГС.xls]Лист2'!$X58</f>
    </oc>
    <nc r="AV61">
      <v>210942.14</v>
    </nc>
  </rcc>
  <rcc rId="312893" sId="3" numFmtId="4">
    <oc r="AW61">
      <f>'Y:\Документы ТФОМС\Комиссия по разработке ТПОМС\Протоколы\2020\Протокол №10 от 25.06.2020\СМО\[ИГС.xls]Лист2'!$Y204</f>
    </oc>
    <nc r="AW61">
      <v>608</v>
    </nc>
  </rcc>
  <rcc rId="312894" sId="3" numFmtId="4">
    <oc r="AX61">
      <f>'Y:\Документы ТФОМС\Комиссия по разработке ТПОМС\Протоколы\2020\Протокол №10 от 25.06.2020\СМО\[ИГС.xls]Лист2'!$Y58</f>
    </oc>
    <nc r="AX61">
      <v>645172.29</v>
    </nc>
  </rcc>
  <rcc rId="312895" sId="3" numFmtId="4">
    <oc r="AY61">
      <f>'Y:\Документы ТФОМС\Комиссия по разработке ТПОМС\Протоколы\2020\Протокол №10 от 25.06.2020\СМО\[ИГС.xls]Лист2'!$AC204</f>
    </oc>
    <nc r="AY61">
      <v>0</v>
    </nc>
  </rcc>
  <rcc rId="312896" sId="3" numFmtId="4">
    <oc r="AZ61">
      <f>'Y:\Документы ТФОМС\Комиссия по разработке ТПОМС\Протоколы\2020\Протокол №10 от 25.06.2020\СМО\[ИГС.xls]Лист2'!$AC58</f>
    </oc>
    <nc r="AZ61">
      <v>0</v>
    </nc>
  </rcc>
  <rcc rId="312897" sId="3" numFmtId="4">
    <oc r="BA61">
      <f>'Y:\Документы ТФОМС\Комиссия по разработке ТПОМС\Протоколы\2020\Протокол №10 от 25.06.2020\СМО\[ИГС.xls]Лист2'!$Z204</f>
    </oc>
    <nc r="BA61">
      <v>0</v>
    </nc>
  </rcc>
  <rcc rId="312898" sId="3" numFmtId="4">
    <oc r="BB61">
      <f>'Y:\Документы ТФОМС\Комиссия по разработке ТПОМС\Протоколы\2020\Протокол №10 от 25.06.2020\СМО\[ИГС.xls]Лист2'!$Z58</f>
    </oc>
    <nc r="BB61">
      <v>0</v>
    </nc>
  </rcc>
  <rcc rId="312899" sId="3" numFmtId="4">
    <oc r="BC61">
      <f>'Y:\Документы ТФОМС\Комиссия по разработке ТПОМС\Протоколы\2020\Протокол №10 от 25.06.2020\СМО\[ИГС.xls]Лист2'!$AA204</f>
    </oc>
    <nc r="BC61">
      <v>0</v>
    </nc>
  </rcc>
  <rcc rId="312900" sId="3" numFmtId="4">
    <oc r="BD61">
      <f>'Y:\Документы ТФОМС\Комиссия по разработке ТПОМС\Протоколы\2020\Протокол №10 от 25.06.2020\СМО\[ИГС.xls]Лист2'!$AA58</f>
    </oc>
    <nc r="BD61">
      <v>0</v>
    </nc>
  </rcc>
  <rcc rId="312901" sId="3" numFmtId="4">
    <oc r="BE61">
      <f>'Y:\Документы ТФОМС\Комиссия по разработке ТПОМС\Протоколы\2020\Протокол №10 от 25.06.2020\СМО\[ИГС.xls]Лист2'!$AB204</f>
    </oc>
    <nc r="BE61">
      <v>0</v>
    </nc>
  </rcc>
  <rcc rId="312902" sId="3" numFmtId="4">
    <oc r="BF61">
      <f>'Y:\Документы ТФОМС\Комиссия по разработке ТПОМС\Протоколы\2020\Протокол №10 от 25.06.2020\СМО\[ИГС.xls]Лист2'!$AB58</f>
    </oc>
    <nc r="BF61">
      <v>0</v>
    </nc>
  </rcc>
  <rcc rId="312903" sId="3" numFmtId="4">
    <oc r="BG61">
      <f>'Y:\Документы ТФОМС\Комиссия по разработке ТПОМС\Протоколы\2020\Протокол №10 от 25.06.2020\СМО\[ИГС.xls]Лист2'!$AD204</f>
    </oc>
    <nc r="BG61">
      <v>0</v>
    </nc>
  </rcc>
  <rcc rId="312904" sId="3" numFmtId="4">
    <oc r="BH61">
      <f>'Y:\Документы ТФОМС\Комиссия по разработке ТПОМС\Протоколы\2020\Протокол №10 от 25.06.2020\СМО\[ИГС.xls]Лист2'!$AD58</f>
    </oc>
    <nc r="BH61">
      <v>0</v>
    </nc>
  </rcc>
  <rcc rId="312905" sId="3" numFmtId="4">
    <oc r="BK61">
      <f>'Y:\Документы ТФОМС\Комиссия по разработке ТПОМС\Протоколы\2020\Протокол №10 от 25.06.2020\СМО\[ИГС.xls]Лист2'!$AG204</f>
    </oc>
    <nc r="BK61">
      <v>352</v>
    </nc>
  </rcc>
  <rcc rId="312906" sId="3" numFmtId="4">
    <oc r="BL61">
      <f>'Y:\Документы ТФОМС\Комиссия по разработке ТПОМС\Протоколы\2020\Протокол №10 от 25.06.2020\СМО\[ИГС.xls]Лист2'!$AG58</f>
    </oc>
    <nc r="BL61">
      <v>159188.82</v>
    </nc>
  </rcc>
  <rcc rId="312907" sId="3" numFmtId="4">
    <oc r="BM61">
      <f>'Y:\Документы ТФОМС\Комиссия по разработке ТПОМС\Протоколы\2020\Протокол №10 от 25.06.2020\СМО\[ИГС.xls]Лист2'!$AH204</f>
    </oc>
    <nc r="BM61">
      <v>398</v>
    </nc>
  </rcc>
  <rcc rId="312908" sId="3" numFmtId="4">
    <oc r="BN61">
      <f>'Y:\Документы ТФОМС\Комиссия по разработке ТПОМС\Протоколы\2020\Протокол №10 от 25.06.2020\СМО\[ИГС.xls]Лист2'!$AH58</f>
    </oc>
    <nc r="BN61">
      <v>211473.14</v>
    </nc>
  </rcc>
  <rcc rId="312909" sId="3" numFmtId="4">
    <oc r="BO61">
      <f>'Y:\Документы ТФОМС\Комиссия по разработке ТПОМС\Протоколы\2020\Протокол №10 от 25.06.2020\СМО\[ИГС.xls]Лист2'!$AI204</f>
    </oc>
    <nc r="BO61">
      <v>607</v>
    </nc>
  </rcc>
  <rcc rId="312910" sId="3" numFmtId="4">
    <oc r="BP61">
      <f>'Y:\Документы ТФОМС\Комиссия по разработке ТПОМС\Протоколы\2020\Протокол №10 от 25.06.2020\СМО\[ИГС.xls]Лист2'!$AI58</f>
    </oc>
    <nc r="BP61">
      <v>644110.28</v>
    </nc>
  </rcc>
  <rcc rId="312911" sId="3" numFmtId="4">
    <oc r="BQ61">
      <f>'Y:\Документы ТФОМС\Комиссия по разработке ТПОМС\Протоколы\2020\Протокол №10 от 25.06.2020\СМО\[ИГС.xls]Лист2'!$AM204</f>
    </oc>
    <nc r="BQ61">
      <v>0</v>
    </nc>
  </rcc>
  <rcc rId="312912" sId="3" numFmtId="4">
    <oc r="BR61">
      <f>'Y:\Документы ТФОМС\Комиссия по разработке ТПОМС\Протоколы\2020\Протокол №10 от 25.06.2020\СМО\[ИГС.xls]Лист2'!$AM58</f>
    </oc>
    <nc r="BR61">
      <v>0</v>
    </nc>
  </rcc>
  <rcc rId="312913" sId="3" numFmtId="4">
    <oc r="BS61">
      <f>'Y:\Документы ТФОМС\Комиссия по разработке ТПОМС\Протоколы\2020\Протокол №10 от 25.06.2020\СМО\[ИГС.xls]Лист2'!$AJ204</f>
    </oc>
    <nc r="BS61">
      <v>0</v>
    </nc>
  </rcc>
  <rcc rId="312914" sId="3" numFmtId="4">
    <oc r="BT61">
      <f>'Y:\Документы ТФОМС\Комиссия по разработке ТПОМС\Протоколы\2020\Протокол №10 от 25.06.2020\СМО\[ИГС.xls]Лист2'!$AJ58</f>
    </oc>
    <nc r="BT61">
      <v>0</v>
    </nc>
  </rcc>
  <rcc rId="312915" sId="3" numFmtId="4">
    <oc r="BU61">
      <f>'Y:\Документы ТФОМС\Комиссия по разработке ТПОМС\Протоколы\2020\Протокол №10 от 25.06.2020\СМО\[ИГС.xls]Лист2'!$AK204</f>
    </oc>
    <nc r="BU61">
      <v>0</v>
    </nc>
  </rcc>
  <rcc rId="312916" sId="3" numFmtId="4">
    <oc r="BV61">
      <f>'Y:\Документы ТФОМС\Комиссия по разработке ТПОМС\Протоколы\2020\Протокол №10 от 25.06.2020\СМО\[ИГС.xls]Лист2'!$AK58</f>
    </oc>
    <nc r="BV61">
      <v>0</v>
    </nc>
  </rcc>
  <rcc rId="312917" sId="3" numFmtId="4">
    <oc r="BW61">
      <f>'Y:\Документы ТФОМС\Комиссия по разработке ТПОМС\Протоколы\2020\Протокол №10 от 25.06.2020\СМО\[ИГС.xls]Лист2'!$AL204</f>
    </oc>
    <nc r="BW61">
      <v>0</v>
    </nc>
  </rcc>
  <rcc rId="312918" sId="3" numFmtId="4">
    <oc r="BX61">
      <f>'Y:\Документы ТФОМС\Комиссия по разработке ТПОМС\Протоколы\2020\Протокол №10 от 25.06.2020\СМО\[ИГС.xls]Лист2'!$AL58</f>
    </oc>
    <nc r="BX61">
      <v>0</v>
    </nc>
  </rcc>
  <rcc rId="312919" sId="3" numFmtId="4">
    <oc r="BY61">
      <f>'Y:\Документы ТФОМС\Комиссия по разработке ТПОМС\Протоколы\2020\Протокол №10 от 25.06.2020\СМО\[ИГС.xls]Лист2'!$AN204</f>
    </oc>
    <nc r="BY61">
      <v>0</v>
    </nc>
  </rcc>
  <rcc rId="312920" sId="3" numFmtId="4">
    <oc r="BZ61">
      <f>'Y:\Документы ТФОМС\Комиссия по разработке ТПОМС\Протоколы\2020\Протокол №10 от 25.06.2020\СМО\[ИГС.xls]Лист2'!$AN58</f>
    </oc>
    <nc r="BZ61">
      <v>0</v>
    </nc>
  </rcc>
  <rcc rId="312921" sId="3" numFmtId="4">
    <oc r="CC61">
      <f>'Y:\Документы ТФОМС\Комиссия по разработке ТПОМС\Протоколы\2020\Протокол №10 от 25.06.2020\СМО\[ИГС.xls]Лист2'!$AQ204</f>
    </oc>
    <nc r="CC61">
      <v>356</v>
    </nc>
  </rcc>
  <rcc rId="312922" sId="3" numFmtId="4">
    <oc r="CD61">
      <f>'Y:\Документы ТФОМС\Комиссия по разработке ТПОМС\Протоколы\2020\Протокол №10 от 25.06.2020\СМО\[ИГС.xls]Лист2'!$AQ58</f>
    </oc>
    <nc r="CD61">
      <v>160996.5</v>
    </nc>
  </rcc>
  <rcc rId="312923" sId="3" numFmtId="4">
    <oc r="CE61">
      <f>'Y:\Документы ТФОМС\Комиссия по разработке ТПОМС\Протоколы\2020\Протокол №10 от 25.06.2020\СМО\[ИГС.xls]Лист2'!$AR204</f>
    </oc>
    <nc r="CE61">
      <v>397</v>
    </nc>
  </rcc>
  <rcc rId="312924" sId="3" numFmtId="4">
    <oc r="CF61">
      <f>'Y:\Документы ТФОМС\Комиссия по разработке ТПОМС\Протоколы\2020\Протокол №10 от 25.06.2020\СМО\[ИГС.xls]Лист2'!$AR58</f>
    </oc>
    <nc r="CF61">
      <v>210942.12</v>
    </nc>
  </rcc>
  <rcc rId="312925" sId="3" numFmtId="4">
    <oc r="CG61">
      <f>'Y:\Документы ТФОМС\Комиссия по разработке ТПОМС\Протоколы\2020\Протокол №10 от 25.06.2020\СМО\[ИГС.xls]Лист2'!$AS204</f>
    </oc>
    <nc r="CG61">
      <v>606</v>
    </nc>
  </rcc>
  <rcc rId="312926" sId="3" numFmtId="4">
    <oc r="CH61">
      <f>'Y:\Документы ТФОМС\Комиссия по разработке ТПОМС\Протоколы\2020\Протокол №10 от 25.06.2020\СМО\[ИГС.xls]Лист2'!$AS58</f>
    </oc>
    <nc r="CH61">
      <v>644110.27</v>
    </nc>
  </rcc>
  <rcc rId="312927" sId="3" numFmtId="4">
    <oc r="CI61">
      <f>'Y:\Документы ТФОМС\Комиссия по разработке ТПОМС\Протоколы\2020\Протокол №10 от 25.06.2020\СМО\[ИГС.xls]Лист2'!$AW204</f>
    </oc>
    <nc r="CI61">
      <v>0</v>
    </nc>
  </rcc>
  <rcc rId="312928" sId="3" numFmtId="4">
    <oc r="CJ61">
      <f>'Y:\Документы ТФОМС\Комиссия по разработке ТПОМС\Протоколы\2020\Протокол №10 от 25.06.2020\СМО\[ИГС.xls]Лист2'!$AW58</f>
    </oc>
    <nc r="CJ61">
      <v>0</v>
    </nc>
  </rcc>
  <rcc rId="312929" sId="3" numFmtId="4">
    <oc r="CK61">
      <f>'Y:\Документы ТФОМС\Комиссия по разработке ТПОМС\Протоколы\2020\Протокол №10 от 25.06.2020\СМО\[ИГС.xls]Лист2'!$AT204</f>
    </oc>
    <nc r="CK61">
      <v>0</v>
    </nc>
  </rcc>
  <rcc rId="312930" sId="3" numFmtId="4">
    <oc r="CL61">
      <f>'Y:\Документы ТФОМС\Комиссия по разработке ТПОМС\Протоколы\2020\Протокол №10 от 25.06.2020\СМО\[ИГС.xls]Лист2'!$AT58</f>
    </oc>
    <nc r="CL61">
      <v>0</v>
    </nc>
  </rcc>
  <rcc rId="312931" sId="3" numFmtId="4">
    <oc r="CM61">
      <f>'Y:\Документы ТФОМС\Комиссия по разработке ТПОМС\Протоколы\2020\Протокол №10 от 25.06.2020\СМО\[ИГС.xls]Лист2'!$AU204</f>
    </oc>
    <nc r="CM61">
      <v>0</v>
    </nc>
  </rcc>
  <rcc rId="312932" sId="3" numFmtId="4">
    <oc r="CN61">
      <f>'Y:\Документы ТФОМС\Комиссия по разработке ТПОМС\Протоколы\2020\Протокол №10 от 25.06.2020\СМО\[ИГС.xls]Лист2'!$AU58</f>
    </oc>
    <nc r="CN61">
      <v>0</v>
    </nc>
  </rcc>
  <rcc rId="312933" sId="3" numFmtId="4">
    <oc r="CO61">
      <f>'Y:\Документы ТФОМС\Комиссия по разработке ТПОМС\Протоколы\2020\Протокол №10 от 25.06.2020\СМО\[ИГС.xls]Лист2'!$AV204</f>
    </oc>
    <nc r="CO61">
      <v>0</v>
    </nc>
  </rcc>
  <rcc rId="312934" sId="3" numFmtId="4">
    <oc r="CP61">
      <f>'Y:\Документы ТФОМС\Комиссия по разработке ТПОМС\Протоколы\2020\Протокол №10 от 25.06.2020\СМО\[ИГС.xls]Лист2'!$AV58</f>
    </oc>
    <nc r="CP61">
      <v>0</v>
    </nc>
  </rcc>
  <rcc rId="312935" sId="3" numFmtId="4">
    <oc r="CQ61">
      <f>'Y:\Документы ТФОМС\Комиссия по разработке ТПОМС\Протоколы\2020\Протокол №10 от 25.06.2020\СМО\[ИГС.xls]Лист2'!$AX204</f>
    </oc>
    <nc r="CQ61">
      <v>0</v>
    </nc>
  </rcc>
  <rcc rId="312936" sId="3" numFmtId="4">
    <oc r="CR61">
      <f>'Y:\Документы ТФОМС\Комиссия по разработке ТПОМС\Протоколы\2020\Протокол №10 от 25.06.2020\СМО\[ИГС.xls]Лист2'!$AX58</f>
    </oc>
    <nc r="CR61">
      <v>0</v>
    </nc>
  </rcc>
  <rcc rId="312937" sId="3" numFmtId="4">
    <oc r="AA62">
      <f>'Y:\Документы ТФОМС\Комиссия по разработке ТПОМС\Протоколы\2020\Протокол №10 от 25.06.2020\СМО\[ИГС.xls]Лист2'!$M205</f>
    </oc>
    <nc r="AA62">
      <v>0</v>
    </nc>
  </rcc>
  <rcc rId="312938" sId="3" numFmtId="4">
    <oc r="AB62">
      <f>'Y:\Документы ТФОМС\Комиссия по разработке ТПОМС\Протоколы\2020\Протокол №10 от 25.06.2020\СМО\[ИГС.xls]Лист2'!$M59</f>
    </oc>
    <nc r="AB62">
      <v>0</v>
    </nc>
  </rcc>
  <rcc rId="312939" sId="3" numFmtId="4">
    <oc r="AC62">
      <f>'Y:\Документы ТФОМС\Комиссия по разработке ТПОМС\Протоколы\2020\Протокол №10 от 25.06.2020\СМО\[ИГС.xls]Лист2'!$N205</f>
    </oc>
    <nc r="AC62">
      <v>0</v>
    </nc>
  </rcc>
  <rcc rId="312940" sId="3" numFmtId="4">
    <oc r="AD62">
      <f>'Y:\Документы ТФОМС\Комиссия по разработке ТПОМС\Протоколы\2020\Протокол №10 от 25.06.2020\СМО\[ИГС.xls]Лист2'!$N59</f>
    </oc>
    <nc r="AD62">
      <v>0</v>
    </nc>
  </rcc>
  <rcc rId="312941" sId="3" numFmtId="4">
    <oc r="AE62">
      <f>'Y:\Документы ТФОМС\Комиссия по разработке ТПОМС\Протоколы\2020\Протокол №10 от 25.06.2020\СМО\[ИГС.xls]Лист2'!$O205</f>
    </oc>
    <nc r="AE62">
      <v>0</v>
    </nc>
  </rcc>
  <rcc rId="312942" sId="3" numFmtId="4">
    <oc r="AF62">
      <f>'Y:\Документы ТФОМС\Комиссия по разработке ТПОМС\Протоколы\2020\Протокол №10 от 25.06.2020\СМО\[ИГС.xls]Лист2'!$O59</f>
    </oc>
    <nc r="AF62">
      <v>0</v>
    </nc>
  </rcc>
  <rcc rId="312943" sId="3" numFmtId="4">
    <oc r="AG62">
      <f>'Y:\Документы ТФОМС\Комиссия по разработке ТПОМС\Протоколы\2020\Протокол №10 от 25.06.2020\СМО\[ИГС.xls]Лист2'!$S205</f>
    </oc>
    <nc r="AG62">
      <v>0</v>
    </nc>
  </rcc>
  <rcc rId="312944" sId="3" numFmtId="4">
    <oc r="AH62">
      <f>'Y:\Документы ТФОМС\Комиссия по разработке ТПОМС\Протоколы\2020\Протокол №10 от 25.06.2020\СМО\[ИГС.xls]Лист2'!$S59</f>
    </oc>
    <nc r="AH62">
      <v>0</v>
    </nc>
  </rcc>
  <rcc rId="312945" sId="3" numFmtId="4">
    <oc r="AI62">
      <f>'Y:\Документы ТФОМС\Комиссия по разработке ТПОМС\Протоколы\2020\Протокол №10 от 25.06.2020\СМО\[ИГС.xls]Лист2'!$P205</f>
    </oc>
    <nc r="AI62">
      <v>0</v>
    </nc>
  </rcc>
  <rcc rId="312946" sId="3" numFmtId="4">
    <oc r="AJ62">
      <f>'Y:\Документы ТФОМС\Комиссия по разработке ТПОМС\Протоколы\2020\Протокол №10 от 25.06.2020\СМО\[ИГС.xls]Лист2'!$P59</f>
    </oc>
    <nc r="AJ62">
      <v>0</v>
    </nc>
  </rcc>
  <rcc rId="312947" sId="3" numFmtId="4">
    <oc r="AK62">
      <f>'Y:\Документы ТФОМС\Комиссия по разработке ТПОМС\Протоколы\2020\Протокол №10 от 25.06.2020\СМО\[ИГС.xls]Лист2'!$Q205</f>
    </oc>
    <nc r="AK62">
      <v>0</v>
    </nc>
  </rcc>
  <rcc rId="312948" sId="3" numFmtId="4">
    <oc r="AL62">
      <f>'Y:\Документы ТФОМС\Комиссия по разработке ТПОМС\Протоколы\2020\Протокол №10 от 25.06.2020\СМО\[ИГС.xls]Лист2'!$Q59</f>
    </oc>
    <nc r="AL62">
      <v>0</v>
    </nc>
  </rcc>
  <rcc rId="312949" sId="3" numFmtId="4">
    <oc r="AM62">
      <f>'Y:\Документы ТФОМС\Комиссия по разработке ТПОМС\Протоколы\2020\Протокол №10 от 25.06.2020\СМО\[ИГС.xls]Лист2'!$R205</f>
    </oc>
    <nc r="AM62">
      <v>0</v>
    </nc>
  </rcc>
  <rcc rId="312950" sId="3" numFmtId="4">
    <oc r="AN62">
      <f>'Y:\Документы ТФОМС\Комиссия по разработке ТПОМС\Протоколы\2020\Протокол №10 от 25.06.2020\СМО\[ИГС.xls]Лист2'!$R59</f>
    </oc>
    <nc r="AN62">
      <v>0</v>
    </nc>
  </rcc>
  <rcc rId="312951" sId="3" numFmtId="4">
    <oc r="AO62">
      <f>'Y:\Документы ТФОМС\Комиссия по разработке ТПОМС\Протоколы\2020\Протокол №10 от 25.06.2020\СМО\[ИГС.xls]Лист2'!$T205</f>
    </oc>
    <nc r="AO62">
      <v>1150</v>
    </nc>
  </rcc>
  <rcc rId="312952" sId="3" numFmtId="4">
    <oc r="AP62">
      <f>'Y:\Документы ТФОМС\Комиссия по разработке ТПОМС\Протоколы\2020\Протокол №10 от 25.06.2020\СМО\[ИГС.xls]Лист2'!$T59</f>
    </oc>
    <nc r="AP62">
      <v>2674657.0499999998</v>
    </nc>
  </rcc>
  <rcc rId="312953" sId="3" numFmtId="4">
    <oc r="AS62">
      <f>'Y:\Документы ТФОМС\Комиссия по разработке ТПОМС\Протоколы\2020\Протокол №10 от 25.06.2020\СМО\[ИГС.xls]Лист2'!$W205</f>
    </oc>
    <nc r="AS62">
      <v>0</v>
    </nc>
  </rcc>
  <rcc rId="312954" sId="3" numFmtId="4">
    <oc r="AT62">
      <f>'Y:\Документы ТФОМС\Комиссия по разработке ТПОМС\Протоколы\2020\Протокол №10 от 25.06.2020\СМО\[ИГС.xls]Лист2'!$W59</f>
    </oc>
    <nc r="AT62">
      <v>0</v>
    </nc>
  </rcc>
  <rcc rId="312955" sId="3" numFmtId="4">
    <oc r="AU62">
      <f>'Y:\Документы ТФОМС\Комиссия по разработке ТПОМС\Протоколы\2020\Протокол №10 от 25.06.2020\СМО\[ИГС.xls]Лист2'!$X205</f>
    </oc>
    <nc r="AU62">
      <v>0</v>
    </nc>
  </rcc>
  <rcc rId="312956" sId="3" numFmtId="4">
    <oc r="AV62">
      <f>'Y:\Документы ТФОМС\Комиссия по разработке ТПОМС\Протоколы\2020\Протокол №10 от 25.06.2020\СМО\[ИГС.xls]Лист2'!$X59</f>
    </oc>
    <nc r="AV62">
      <v>0</v>
    </nc>
  </rcc>
  <rcc rId="312957" sId="3" numFmtId="4">
    <oc r="AW62">
      <f>'Y:\Документы ТФОМС\Комиссия по разработке ТПОМС\Протоколы\2020\Протокол №10 от 25.06.2020\СМО\[ИГС.xls]Лист2'!$Y205</f>
    </oc>
    <nc r="AW62">
      <v>0</v>
    </nc>
  </rcc>
  <rcc rId="312958" sId="3" numFmtId="4">
    <oc r="AX62">
      <f>'Y:\Документы ТФОМС\Комиссия по разработке ТПОМС\Протоколы\2020\Протокол №10 от 25.06.2020\СМО\[ИГС.xls]Лист2'!$Y59</f>
    </oc>
    <nc r="AX62">
      <v>0</v>
    </nc>
  </rcc>
  <rcc rId="312959" sId="3" numFmtId="4">
    <oc r="AY62">
      <f>'Y:\Документы ТФОМС\Комиссия по разработке ТПОМС\Протоколы\2020\Протокол №10 от 25.06.2020\СМО\[ИГС.xls]Лист2'!$AC205</f>
    </oc>
    <nc r="AY62">
      <v>0</v>
    </nc>
  </rcc>
  <rcc rId="312960" sId="3" numFmtId="4">
    <oc r="AZ62">
      <f>'Y:\Документы ТФОМС\Комиссия по разработке ТПОМС\Протоколы\2020\Протокол №10 от 25.06.2020\СМО\[ИГС.xls]Лист2'!$AC59</f>
    </oc>
    <nc r="AZ62">
      <v>0</v>
    </nc>
  </rcc>
  <rcc rId="312961" sId="3" numFmtId="4">
    <oc r="BA62">
      <f>'Y:\Документы ТФОМС\Комиссия по разработке ТПОМС\Протоколы\2020\Протокол №10 от 25.06.2020\СМО\[ИГС.xls]Лист2'!$Z205</f>
    </oc>
    <nc r="BA62">
      <v>0</v>
    </nc>
  </rcc>
  <rcc rId="312962" sId="3" numFmtId="4">
    <oc r="BB62">
      <f>'Y:\Документы ТФОМС\Комиссия по разработке ТПОМС\Протоколы\2020\Протокол №10 от 25.06.2020\СМО\[ИГС.xls]Лист2'!$Z59</f>
    </oc>
    <nc r="BB62">
      <v>0</v>
    </nc>
  </rcc>
  <rcc rId="312963" sId="3" numFmtId="4">
    <oc r="BC62">
      <f>'Y:\Документы ТФОМС\Комиссия по разработке ТПОМС\Протоколы\2020\Протокол №10 от 25.06.2020\СМО\[ИГС.xls]Лист2'!$AA205</f>
    </oc>
    <nc r="BC62">
      <v>0</v>
    </nc>
  </rcc>
  <rcc rId="312964" sId="3" numFmtId="4">
    <oc r="BD62">
      <f>'Y:\Документы ТФОМС\Комиссия по разработке ТПОМС\Протоколы\2020\Протокол №10 от 25.06.2020\СМО\[ИГС.xls]Лист2'!$AA59</f>
    </oc>
    <nc r="BD62">
      <v>0</v>
    </nc>
  </rcc>
  <rcc rId="312965" sId="3" numFmtId="4">
    <oc r="BE62">
      <f>'Y:\Документы ТФОМС\Комиссия по разработке ТПОМС\Протоколы\2020\Протокол №10 от 25.06.2020\СМО\[ИГС.xls]Лист2'!$AB205</f>
    </oc>
    <nc r="BE62">
      <v>0</v>
    </nc>
  </rcc>
  <rcc rId="312966" sId="3" numFmtId="4">
    <oc r="BF62">
      <f>'Y:\Документы ТФОМС\Комиссия по разработке ТПОМС\Протоколы\2020\Протокол №10 от 25.06.2020\СМО\[ИГС.xls]Лист2'!$AB59</f>
    </oc>
    <nc r="BF62">
      <v>0</v>
    </nc>
  </rcc>
  <rcc rId="312967" sId="3" numFmtId="4">
    <oc r="BG62">
      <f>'Y:\Документы ТФОМС\Комиссия по разработке ТПОМС\Протоколы\2020\Протокол №10 от 25.06.2020\СМО\[ИГС.xls]Лист2'!$AD205</f>
    </oc>
    <nc r="BG62">
      <v>1150</v>
    </nc>
  </rcc>
  <rcc rId="312968" sId="3" numFmtId="4">
    <oc r="BH62">
      <f>'Y:\Документы ТФОМС\Комиссия по разработке ТПОМС\Протоколы\2020\Протокол №10 от 25.06.2020\СМО\[ИГС.xls]Лист2'!$AD59</f>
    </oc>
    <nc r="BH62">
      <v>2878613.97</v>
    </nc>
  </rcc>
  <rcc rId="312969" sId="3" numFmtId="4">
    <oc r="BK62">
      <f>'Y:\Документы ТФОМС\Комиссия по разработке ТПОМС\Протоколы\2020\Протокол №10 от 25.06.2020\СМО\[ИГС.xls]Лист2'!$AG205</f>
    </oc>
    <nc r="BK62">
      <v>0</v>
    </nc>
  </rcc>
  <rcc rId="312970" sId="3" numFmtId="4">
    <oc r="BL62">
      <f>'Y:\Документы ТФОМС\Комиссия по разработке ТПОМС\Протоколы\2020\Протокол №10 от 25.06.2020\СМО\[ИГС.xls]Лист2'!$AG59</f>
    </oc>
    <nc r="BL62">
      <v>0</v>
    </nc>
  </rcc>
  <rcc rId="312971" sId="3" numFmtId="4">
    <oc r="BM62">
      <f>'Y:\Документы ТФОМС\Комиссия по разработке ТПОМС\Протоколы\2020\Протокол №10 от 25.06.2020\СМО\[ИГС.xls]Лист2'!$AH205</f>
    </oc>
    <nc r="BM62">
      <v>0</v>
    </nc>
  </rcc>
  <rcc rId="312972" sId="3" numFmtId="4">
    <oc r="BN62">
      <f>'Y:\Документы ТФОМС\Комиссия по разработке ТПОМС\Протоколы\2020\Протокол №10 от 25.06.2020\СМО\[ИГС.xls]Лист2'!$AH59</f>
    </oc>
    <nc r="BN62">
      <v>0</v>
    </nc>
  </rcc>
  <rcc rId="312973" sId="3" numFmtId="4">
    <oc r="BO62">
      <f>'Y:\Документы ТФОМС\Комиссия по разработке ТПОМС\Протоколы\2020\Протокол №10 от 25.06.2020\СМО\[ИГС.xls]Лист2'!$AI205</f>
    </oc>
    <nc r="BO62">
      <v>0</v>
    </nc>
  </rcc>
  <rcc rId="312974" sId="3" numFmtId="4">
    <oc r="BP62">
      <f>'Y:\Документы ТФОМС\Комиссия по разработке ТПОМС\Протоколы\2020\Протокол №10 от 25.06.2020\СМО\[ИГС.xls]Лист2'!$AI59</f>
    </oc>
    <nc r="BP62">
      <v>0</v>
    </nc>
  </rcc>
  <rcc rId="312975" sId="3" numFmtId="4">
    <oc r="BQ62">
      <f>'Y:\Документы ТФОМС\Комиссия по разработке ТПОМС\Протоколы\2020\Протокол №10 от 25.06.2020\СМО\[ИГС.xls]Лист2'!$AM205</f>
    </oc>
    <nc r="BQ62">
      <v>0</v>
    </nc>
  </rcc>
  <rcc rId="312976" sId="3" numFmtId="4">
    <oc r="BR62">
      <f>'Y:\Документы ТФОМС\Комиссия по разработке ТПОМС\Протоколы\2020\Протокол №10 от 25.06.2020\СМО\[ИГС.xls]Лист2'!$AM59</f>
    </oc>
    <nc r="BR62">
      <v>0</v>
    </nc>
  </rcc>
  <rcc rId="312977" sId="3" numFmtId="4">
    <oc r="BS62">
      <f>'Y:\Документы ТФОМС\Комиссия по разработке ТПОМС\Протоколы\2020\Протокол №10 от 25.06.2020\СМО\[ИГС.xls]Лист2'!$AJ205</f>
    </oc>
    <nc r="BS62">
      <v>0</v>
    </nc>
  </rcc>
  <rcc rId="312978" sId="3" numFmtId="4">
    <oc r="BT62">
      <f>'Y:\Документы ТФОМС\Комиссия по разработке ТПОМС\Протоколы\2020\Протокол №10 от 25.06.2020\СМО\[ИГС.xls]Лист2'!$AJ59</f>
    </oc>
    <nc r="BT62">
      <v>0</v>
    </nc>
  </rcc>
  <rcc rId="312979" sId="3" numFmtId="4">
    <oc r="BU62">
      <f>'Y:\Документы ТФОМС\Комиссия по разработке ТПОМС\Протоколы\2020\Протокол №10 от 25.06.2020\СМО\[ИГС.xls]Лист2'!$AK205</f>
    </oc>
    <nc r="BU62">
      <v>0</v>
    </nc>
  </rcc>
  <rcc rId="312980" sId="3" numFmtId="4">
    <oc r="BV62">
      <f>'Y:\Документы ТФОМС\Комиссия по разработке ТПОМС\Протоколы\2020\Протокол №10 от 25.06.2020\СМО\[ИГС.xls]Лист2'!$AK59</f>
    </oc>
    <nc r="BV62">
      <v>0</v>
    </nc>
  </rcc>
  <rcc rId="312981" sId="3" numFmtId="4">
    <oc r="BW62">
      <f>'Y:\Документы ТФОМС\Комиссия по разработке ТПОМС\Протоколы\2020\Протокол №10 от 25.06.2020\СМО\[ИГС.xls]Лист2'!$AL205</f>
    </oc>
    <nc r="BW62">
      <v>0</v>
    </nc>
  </rcc>
  <rcc rId="312982" sId="3" numFmtId="4">
    <oc r="BX62">
      <f>'Y:\Документы ТФОМС\Комиссия по разработке ТПОМС\Протоколы\2020\Протокол №10 от 25.06.2020\СМО\[ИГС.xls]Лист2'!$AL59</f>
    </oc>
    <nc r="BX62">
      <v>0</v>
    </nc>
  </rcc>
  <rcc rId="312983" sId="3" numFmtId="4">
    <oc r="BY62">
      <f>'Y:\Документы ТФОМС\Комиссия по разработке ТПОМС\Протоколы\2020\Протокол №10 от 25.06.2020\СМО\[ИГС.xls]Лист2'!$AN205</f>
    </oc>
    <nc r="BY62">
      <v>1150</v>
    </nc>
  </rcc>
  <rcc rId="312984" sId="3" numFmtId="4">
    <oc r="BZ62">
      <f>'Y:\Документы ТФОМС\Комиссия по разработке ТПОМС\Протоколы\2020\Протокол №10 от 25.06.2020\СМО\[ИГС.xls]Лист2'!$AN59</f>
    </oc>
    <nc r="BZ62">
      <v>2715667.05</v>
    </nc>
  </rcc>
  <rcc rId="312985" sId="3" numFmtId="4">
    <oc r="CC62">
      <f>'Y:\Документы ТФОМС\Комиссия по разработке ТПОМС\Протоколы\2020\Протокол №10 от 25.06.2020\СМО\[ИГС.xls]Лист2'!$AQ205</f>
    </oc>
    <nc r="CC62">
      <v>0</v>
    </nc>
  </rcc>
  <rcc rId="312986" sId="3" numFmtId="4">
    <oc r="CD62">
      <f>'Y:\Документы ТФОМС\Комиссия по разработке ТПОМС\Протоколы\2020\Протокол №10 от 25.06.2020\СМО\[ИГС.xls]Лист2'!$AQ59</f>
    </oc>
    <nc r="CD62">
      <v>0</v>
    </nc>
  </rcc>
  <rcc rId="312987" sId="3" numFmtId="4">
    <oc r="CE62">
      <f>'Y:\Документы ТФОМС\Комиссия по разработке ТПОМС\Протоколы\2020\Протокол №10 от 25.06.2020\СМО\[ИГС.xls]Лист2'!$AR205</f>
    </oc>
    <nc r="CE62">
      <v>0</v>
    </nc>
  </rcc>
  <rcc rId="312988" sId="3" numFmtId="4">
    <oc r="CF62">
      <f>'Y:\Документы ТФОМС\Комиссия по разработке ТПОМС\Протоколы\2020\Протокол №10 от 25.06.2020\СМО\[ИГС.xls]Лист2'!$AR59</f>
    </oc>
    <nc r="CF62">
      <v>0</v>
    </nc>
  </rcc>
  <rcc rId="312989" sId="3" numFmtId="4">
    <oc r="CG62">
      <f>'Y:\Документы ТФОМС\Комиссия по разработке ТПОМС\Протоколы\2020\Протокол №10 от 25.06.2020\СМО\[ИГС.xls]Лист2'!$AS205</f>
    </oc>
    <nc r="CG62">
      <v>0</v>
    </nc>
  </rcc>
  <rcc rId="312990" sId="3" numFmtId="4">
    <oc r="CH62">
      <f>'Y:\Документы ТФОМС\Комиссия по разработке ТПОМС\Протоколы\2020\Протокол №10 от 25.06.2020\СМО\[ИГС.xls]Лист2'!$AS59</f>
    </oc>
    <nc r="CH62">
      <v>0</v>
    </nc>
  </rcc>
  <rcc rId="312991" sId="3" numFmtId="4">
    <oc r="CI62">
      <f>'Y:\Документы ТФОМС\Комиссия по разработке ТПОМС\Протоколы\2020\Протокол №10 от 25.06.2020\СМО\[ИГС.xls]Лист2'!$AW205</f>
    </oc>
    <nc r="CI62">
      <v>0</v>
    </nc>
  </rcc>
  <rcc rId="312992" sId="3" numFmtId="4">
    <oc r="CJ62">
      <f>'Y:\Документы ТФОМС\Комиссия по разработке ТПОМС\Протоколы\2020\Протокол №10 от 25.06.2020\СМО\[ИГС.xls]Лист2'!$AW59</f>
    </oc>
    <nc r="CJ62">
      <v>0</v>
    </nc>
  </rcc>
  <rcc rId="312993" sId="3" numFmtId="4">
    <oc r="CK62">
      <f>'Y:\Документы ТФОМС\Комиссия по разработке ТПОМС\Протоколы\2020\Протокол №10 от 25.06.2020\СМО\[ИГС.xls]Лист2'!$AT205</f>
    </oc>
    <nc r="CK62">
      <v>0</v>
    </nc>
  </rcc>
  <rcc rId="312994" sId="3" numFmtId="4">
    <oc r="CL62">
      <f>'Y:\Документы ТФОМС\Комиссия по разработке ТПОМС\Протоколы\2020\Протокол №10 от 25.06.2020\СМО\[ИГС.xls]Лист2'!$AT59</f>
    </oc>
    <nc r="CL62">
      <v>0</v>
    </nc>
  </rcc>
  <rcc rId="312995" sId="3" numFmtId="4">
    <oc r="CM62">
      <f>'Y:\Документы ТФОМС\Комиссия по разработке ТПОМС\Протоколы\2020\Протокол №10 от 25.06.2020\СМО\[ИГС.xls]Лист2'!$AU205</f>
    </oc>
    <nc r="CM62">
      <v>0</v>
    </nc>
  </rcc>
  <rcc rId="312996" sId="3" numFmtId="4">
    <oc r="CN62">
      <f>'Y:\Документы ТФОМС\Комиссия по разработке ТПОМС\Протоколы\2020\Протокол №10 от 25.06.2020\СМО\[ИГС.xls]Лист2'!$AU59</f>
    </oc>
    <nc r="CN62">
      <v>0</v>
    </nc>
  </rcc>
  <rcc rId="312997" sId="3" numFmtId="4">
    <oc r="CO62">
      <f>'Y:\Документы ТФОМС\Комиссия по разработке ТПОМС\Протоколы\2020\Протокол №10 от 25.06.2020\СМО\[ИГС.xls]Лист2'!$AV205</f>
    </oc>
    <nc r="CO62">
      <v>0</v>
    </nc>
  </rcc>
  <rcc rId="312998" sId="3" numFmtId="4">
    <oc r="CP62">
      <f>'Y:\Документы ТФОМС\Комиссия по разработке ТПОМС\Протоколы\2020\Протокол №10 от 25.06.2020\СМО\[ИГС.xls]Лист2'!$AV59</f>
    </oc>
    <nc r="CP62">
      <v>0</v>
    </nc>
  </rcc>
  <rcc rId="312999" sId="3" numFmtId="4">
    <oc r="CQ62">
      <f>'Y:\Документы ТФОМС\Комиссия по разработке ТПОМС\Протоколы\2020\Протокол №10 от 25.06.2020\СМО\[ИГС.xls]Лист2'!$AX205</f>
    </oc>
    <nc r="CQ62">
      <v>620</v>
    </nc>
  </rcc>
  <rcc rId="313000" sId="3" numFmtId="4">
    <oc r="CR62">
      <f>'Y:\Документы ТФОМС\Комиссия по разработке ТПОМС\Протоколы\2020\Протокол №10 от 25.06.2020\СМО\[ИГС.xls]Лист2'!$AX59</f>
    </oc>
    <nc r="CR62">
      <v>2511710.13</v>
    </nc>
  </rcc>
  <rcc rId="313001" sId="3" numFmtId="4">
    <oc r="AA63">
      <f>'Y:\Документы ТФОМС\Комиссия по разработке ТПОМС\Протоколы\2020\Протокол №10 от 25.06.2020\СМО\[ИГС.xls]Лист2'!$M206</f>
    </oc>
    <nc r="AA63">
      <v>11</v>
    </nc>
  </rcc>
  <rcc rId="313002" sId="3" numFmtId="4">
    <oc r="AB63">
      <f>'Y:\Документы ТФОМС\Комиссия по разработке ТПОМС\Протоколы\2020\Протокол №10 от 25.06.2020\СМО\[ИГС.xls]Лист2'!$M60</f>
    </oc>
    <nc r="AB63">
      <v>4971.12</v>
    </nc>
  </rcc>
  <rcc rId="313003" sId="3" numFmtId="4">
    <oc r="AC63">
      <f>'Y:\Документы ТФОМС\Комиссия по разработке ТПОМС\Протоколы\2020\Протокол №10 от 25.06.2020\СМО\[ИГС.xls]Лист2'!$N206</f>
    </oc>
    <nc r="AC63">
      <v>76</v>
    </nc>
  </rcc>
  <rcc rId="313004" sId="3" numFmtId="4">
    <oc r="AD63">
      <f>'Y:\Документы ТФОМС\Комиссия по разработке ТПОМС\Протоколы\2020\Протокол №10 от 25.06.2020\СМО\[ИГС.xls]Лист2'!$N60</f>
    </oc>
    <nc r="AD63">
      <v>40356.449999999997</v>
    </nc>
  </rcc>
  <rcc rId="313005" sId="3" numFmtId="4">
    <oc r="AE63">
      <f>'Y:\Документы ТФОМС\Комиссия по разработке ТПОМС\Протоколы\2020\Протокол №10 от 25.06.2020\СМО\[ИГС.xls]Лист2'!$O206</f>
    </oc>
    <nc r="AE63">
      <v>165</v>
    </nc>
  </rcc>
  <rcc rId="313006" sId="3" numFmtId="4">
    <oc r="AF63">
      <f>'Y:\Документы ТФОМС\Комиссия по разработке ТПОМС\Протоколы\2020\Протокол №10 от 25.06.2020\СМО\[ИГС.xls]Лист2'!$O60</f>
    </oc>
    <nc r="AF63">
      <v>175232.04</v>
    </nc>
  </rcc>
  <rcc rId="313007" sId="3" numFmtId="4">
    <oc r="AG63">
      <f>'Y:\Документы ТФОМС\Комиссия по разработке ТПОМС\Протоколы\2020\Протокол №10 от 25.06.2020\СМО\[ИГС.xls]Лист2'!$S206</f>
    </oc>
    <nc r="AG63">
      <v>0</v>
    </nc>
  </rcc>
  <rcc rId="313008" sId="3" numFmtId="4">
    <oc r="AH63">
      <f>'Y:\Документы ТФОМС\Комиссия по разработке ТПОМС\Протоколы\2020\Протокол №10 от 25.06.2020\СМО\[ИГС.xls]Лист2'!$S60</f>
    </oc>
    <nc r="AH63">
      <v>0</v>
    </nc>
  </rcc>
  <rcc rId="313009" sId="3" numFmtId="4">
    <oc r="AI63">
      <f>'Y:\Документы ТФОМС\Комиссия по разработке ТПОМС\Протоколы\2020\Протокол №10 от 25.06.2020\СМО\[ИГС.xls]Лист2'!$P206</f>
    </oc>
    <nc r="AI63">
      <v>0</v>
    </nc>
  </rcc>
  <rcc rId="313010" sId="3" numFmtId="4">
    <oc r="AJ63">
      <f>'Y:\Документы ТФОМС\Комиссия по разработке ТПОМС\Протоколы\2020\Протокол №10 от 25.06.2020\СМО\[ИГС.xls]Лист2'!$P60</f>
    </oc>
    <nc r="AJ63">
      <v>0</v>
    </nc>
  </rcc>
  <rcc rId="313011" sId="3" numFmtId="4">
    <oc r="AK63">
      <f>'Y:\Документы ТФОМС\Комиссия по разработке ТПОМС\Протоколы\2020\Протокол №10 от 25.06.2020\СМО\[ИГС.xls]Лист2'!$Q206</f>
    </oc>
    <nc r="AK63">
      <v>0</v>
    </nc>
  </rcc>
  <rcc rId="313012" sId="3" numFmtId="4">
    <oc r="AL63">
      <f>'Y:\Документы ТФОМС\Комиссия по разработке ТПОМС\Протоколы\2020\Протокол №10 от 25.06.2020\СМО\[ИГС.xls]Лист2'!$Q60</f>
    </oc>
    <nc r="AL63">
      <v>0</v>
    </nc>
  </rcc>
  <rcc rId="313013" sId="3" numFmtId="4">
    <oc r="AM63">
      <f>'Y:\Документы ТФОМС\Комиссия по разработке ТПОМС\Протоколы\2020\Протокол №10 от 25.06.2020\СМО\[ИГС.xls]Лист2'!$R206</f>
    </oc>
    <nc r="AM63">
      <v>0</v>
    </nc>
  </rcc>
  <rcc rId="313014" sId="3" numFmtId="4">
    <oc r="AN63">
      <f>'Y:\Документы ТФОМС\Комиссия по разработке ТПОМС\Протоколы\2020\Протокол №10 от 25.06.2020\СМО\[ИГС.xls]Лист2'!$R60</f>
    </oc>
    <nc r="AN63">
      <v>0</v>
    </nc>
  </rcc>
  <rcc rId="313015" sId="3" numFmtId="4">
    <oc r="AO63">
      <f>'Y:\Документы ТФОМС\Комиссия по разработке ТПОМС\Протоколы\2020\Протокол №10 от 25.06.2020\СМО\[ИГС.xls]Лист2'!$T206</f>
    </oc>
    <nc r="AO63">
      <v>0</v>
    </nc>
  </rcc>
  <rcc rId="313016" sId="3" numFmtId="4">
    <oc r="AP63">
      <f>'Y:\Документы ТФОМС\Комиссия по разработке ТПОМС\Протоколы\2020\Протокол №10 от 25.06.2020\СМО\[ИГС.xls]Лист2'!$T60</f>
    </oc>
    <nc r="AP63">
      <v>0</v>
    </nc>
  </rcc>
  <rcc rId="313017" sId="3" numFmtId="4">
    <oc r="AS63">
      <f>'Y:\Документы ТФОМС\Комиссия по разработке ТПОМС\Протоколы\2020\Протокол №10 от 25.06.2020\СМО\[ИГС.xls]Лист2'!$W206</f>
    </oc>
    <nc r="AS63">
      <v>11</v>
    </nc>
  </rcc>
  <rcc rId="313018" sId="3" numFmtId="4">
    <oc r="AT63">
      <f>'Y:\Документы ТФОМС\Комиссия по разработке ТПОМС\Протоколы\2020\Протокол №10 от 25.06.2020\СМО\[ИГС.xls]Лист2'!$W60</f>
    </oc>
    <nc r="AT63">
      <v>4971.12</v>
    </nc>
  </rcc>
  <rcc rId="313019" sId="3" numFmtId="4">
    <oc r="AU63">
      <f>'Y:\Документы ТФОМС\Комиссия по разработке ТПОМС\Протоколы\2020\Протокол №10 от 25.06.2020\СМО\[ИГС.xls]Лист2'!$X206</f>
    </oc>
    <nc r="AU63">
      <v>76</v>
    </nc>
  </rcc>
  <rcc rId="313020" sId="3" numFmtId="4">
    <oc r="AV63">
      <f>'Y:\Документы ТФОМС\Комиссия по разработке ТПОМС\Протоколы\2020\Протокол №10 от 25.06.2020\СМО\[ИГС.xls]Лист2'!$X60</f>
    </oc>
    <nc r="AV63">
      <v>40356.449999999997</v>
    </nc>
  </rcc>
  <rcc rId="313021" sId="3" numFmtId="4">
    <oc r="AW63">
      <f>'Y:\Документы ТФОМС\Комиссия по разработке ТПОМС\Протоколы\2020\Протокол №10 от 25.06.2020\СМО\[ИГС.xls]Лист2'!$Y206</f>
    </oc>
    <nc r="AW63">
      <v>165</v>
    </nc>
  </rcc>
  <rcc rId="313022" sId="3" numFmtId="4">
    <oc r="AX63">
      <f>'Y:\Документы ТФОМС\Комиссия по разработке ТПОМС\Протоколы\2020\Протокол №10 от 25.06.2020\СМО\[ИГС.xls]Лист2'!$Y60</f>
    </oc>
    <nc r="AX63">
      <v>175232.04</v>
    </nc>
  </rcc>
  <rcc rId="313023" sId="3" numFmtId="4">
    <oc r="AY63">
      <f>'Y:\Документы ТФОМС\Комиссия по разработке ТПОМС\Протоколы\2020\Протокол №10 от 25.06.2020\СМО\[ИГС.xls]Лист2'!$AC206</f>
    </oc>
    <nc r="AY63">
      <v>0</v>
    </nc>
  </rcc>
  <rcc rId="313024" sId="3" numFmtId="4">
    <oc r="AZ63">
      <f>'Y:\Документы ТФОМС\Комиссия по разработке ТПОМС\Протоколы\2020\Протокол №10 от 25.06.2020\СМО\[ИГС.xls]Лист2'!$AC60</f>
    </oc>
    <nc r="AZ63">
      <v>0</v>
    </nc>
  </rcc>
  <rcc rId="313025" sId="3" numFmtId="4">
    <oc r="BA63">
      <f>'Y:\Документы ТФОМС\Комиссия по разработке ТПОМС\Протоколы\2020\Протокол №10 от 25.06.2020\СМО\[ИГС.xls]Лист2'!$Z206</f>
    </oc>
    <nc r="BA63">
      <v>0</v>
    </nc>
  </rcc>
  <rcc rId="313026" sId="3" numFmtId="4">
    <oc r="BB63">
      <f>'Y:\Документы ТФОМС\Комиссия по разработке ТПОМС\Протоколы\2020\Протокол №10 от 25.06.2020\СМО\[ИГС.xls]Лист2'!$Z60</f>
    </oc>
    <nc r="BB63">
      <v>0</v>
    </nc>
  </rcc>
  <rcc rId="313027" sId="3" numFmtId="4">
    <oc r="BC63">
      <f>'Y:\Документы ТФОМС\Комиссия по разработке ТПОМС\Протоколы\2020\Протокол №10 от 25.06.2020\СМО\[ИГС.xls]Лист2'!$AA206</f>
    </oc>
    <nc r="BC63">
      <v>0</v>
    </nc>
  </rcc>
  <rcc rId="313028" sId="3" numFmtId="4">
    <oc r="BD63">
      <f>'Y:\Документы ТФОМС\Комиссия по разработке ТПОМС\Протоколы\2020\Протокол №10 от 25.06.2020\СМО\[ИГС.xls]Лист2'!$AA60</f>
    </oc>
    <nc r="BD63">
      <v>0</v>
    </nc>
  </rcc>
  <rcc rId="313029" sId="3" numFmtId="4">
    <oc r="BE63">
      <f>'Y:\Документы ТФОМС\Комиссия по разработке ТПОМС\Протоколы\2020\Протокол №10 от 25.06.2020\СМО\[ИГС.xls]Лист2'!$AB206</f>
    </oc>
    <nc r="BE63">
      <v>0</v>
    </nc>
  </rcc>
  <rcc rId="313030" sId="3" numFmtId="4">
    <oc r="BF63">
      <f>'Y:\Документы ТФОМС\Комиссия по разработке ТПОМС\Протоколы\2020\Протокол №10 от 25.06.2020\СМО\[ИГС.xls]Лист2'!$AB60</f>
    </oc>
    <nc r="BF63">
      <v>0</v>
    </nc>
  </rcc>
  <rcc rId="313031" sId="3" numFmtId="4">
    <oc r="BG63">
      <f>'Y:\Документы ТФОМС\Комиссия по разработке ТПОМС\Протоколы\2020\Протокол №10 от 25.06.2020\СМО\[ИГС.xls]Лист2'!$AD206</f>
    </oc>
    <nc r="BG63">
      <v>0</v>
    </nc>
  </rcc>
  <rcc rId="313032" sId="3" numFmtId="4">
    <oc r="BH63">
      <f>'Y:\Документы ТФОМС\Комиссия по разработке ТПОМС\Протоколы\2020\Протокол №10 от 25.06.2020\СМО\[ИГС.xls]Лист2'!$AD60</f>
    </oc>
    <nc r="BH63">
      <v>0</v>
    </nc>
  </rcc>
  <rcc rId="313033" sId="3" numFmtId="4">
    <oc r="BK63">
      <f>'Y:\Документы ТФОМС\Комиссия по разработке ТПОМС\Протоколы\2020\Протокол №10 от 25.06.2020\СМО\[ИГС.xls]Лист2'!$AG206</f>
    </oc>
    <nc r="BK63">
      <v>11</v>
    </nc>
  </rcc>
  <rcc rId="313034" sId="3" numFmtId="4">
    <oc r="BL63">
      <f>'Y:\Документы ТФОМС\Комиссия по разработке ТПОМС\Протоколы\2020\Протокол №10 от 25.06.2020\СМО\[ИГС.xls]Лист2'!$AG60</f>
    </oc>
    <nc r="BL63">
      <v>4971.12</v>
    </nc>
  </rcc>
  <rcc rId="313035" sId="3" numFmtId="4">
    <oc r="BM63">
      <f>'Y:\Документы ТФОМС\Комиссия по разработке ТПОМС\Протоколы\2020\Протокол №10 от 25.06.2020\СМО\[ИГС.xls]Лист2'!$AH206</f>
    </oc>
    <nc r="BM63">
      <v>76</v>
    </nc>
  </rcc>
  <rcc rId="313036" sId="3" numFmtId="4">
    <oc r="BN63">
      <f>'Y:\Документы ТФОМС\Комиссия по разработке ТПОМС\Протоколы\2020\Протокол №10 от 25.06.2020\СМО\[ИГС.xls]Лист2'!$AH60</f>
    </oc>
    <nc r="BN63">
      <v>40356.449999999997</v>
    </nc>
  </rcc>
  <rcc rId="313037" sId="3" numFmtId="4">
    <oc r="BO63">
      <f>'Y:\Документы ТФОМС\Комиссия по разработке ТПОМС\Протоколы\2020\Протокол №10 от 25.06.2020\СМО\[ИГС.xls]Лист2'!$AI206</f>
    </oc>
    <nc r="BO63">
      <v>165</v>
    </nc>
  </rcc>
  <rcc rId="313038" sId="3" numFmtId="4">
    <oc r="BP63">
      <f>'Y:\Документы ТФОМС\Комиссия по разработке ТПОМС\Протоколы\2020\Протокол №10 от 25.06.2020\СМО\[ИГС.xls]Лист2'!$AI60</f>
    </oc>
    <nc r="BP63">
      <v>175232.04</v>
    </nc>
  </rcc>
  <rcc rId="313039" sId="3" numFmtId="4">
    <oc r="BQ63">
      <f>'Y:\Документы ТФОМС\Комиссия по разработке ТПОМС\Протоколы\2020\Протокол №10 от 25.06.2020\СМО\[ИГС.xls]Лист2'!$AM206</f>
    </oc>
    <nc r="BQ63">
      <v>0</v>
    </nc>
  </rcc>
  <rcc rId="313040" sId="3" numFmtId="4">
    <oc r="BR63">
      <f>'Y:\Документы ТФОМС\Комиссия по разработке ТПОМС\Протоколы\2020\Протокол №10 от 25.06.2020\СМО\[ИГС.xls]Лист2'!$AM60</f>
    </oc>
    <nc r="BR63">
      <v>0</v>
    </nc>
  </rcc>
  <rcc rId="313041" sId="3" numFmtId="4">
    <oc r="BS63">
      <f>'Y:\Документы ТФОМС\Комиссия по разработке ТПОМС\Протоколы\2020\Протокол №10 от 25.06.2020\СМО\[ИГС.xls]Лист2'!$AJ206</f>
    </oc>
    <nc r="BS63">
      <v>0</v>
    </nc>
  </rcc>
  <rcc rId="313042" sId="3" numFmtId="4">
    <oc r="BT63">
      <f>'Y:\Документы ТФОМС\Комиссия по разработке ТПОМС\Протоколы\2020\Протокол №10 от 25.06.2020\СМО\[ИГС.xls]Лист2'!$AJ60</f>
    </oc>
    <nc r="BT63">
      <v>0</v>
    </nc>
  </rcc>
  <rcc rId="313043" sId="3" numFmtId="4">
    <oc r="BU63">
      <f>'Y:\Документы ТФОМС\Комиссия по разработке ТПОМС\Протоколы\2020\Протокол №10 от 25.06.2020\СМО\[ИГС.xls]Лист2'!$AK206</f>
    </oc>
    <nc r="BU63">
      <v>0</v>
    </nc>
  </rcc>
  <rcc rId="313044" sId="3" numFmtId="4">
    <oc r="BV63">
      <f>'Y:\Документы ТФОМС\Комиссия по разработке ТПОМС\Протоколы\2020\Протокол №10 от 25.06.2020\СМО\[ИГС.xls]Лист2'!$AK60</f>
    </oc>
    <nc r="BV63">
      <v>0</v>
    </nc>
  </rcc>
  <rcc rId="313045" sId="3" numFmtId="4">
    <oc r="BW63">
      <f>'Y:\Документы ТФОМС\Комиссия по разработке ТПОМС\Протоколы\2020\Протокол №10 от 25.06.2020\СМО\[ИГС.xls]Лист2'!$AL206</f>
    </oc>
    <nc r="BW63">
      <v>0</v>
    </nc>
  </rcc>
  <rcc rId="313046" sId="3" numFmtId="4">
    <oc r="BX63">
      <f>'Y:\Документы ТФОМС\Комиссия по разработке ТПОМС\Протоколы\2020\Протокол №10 от 25.06.2020\СМО\[ИГС.xls]Лист2'!$AL60</f>
    </oc>
    <nc r="BX63">
      <v>0</v>
    </nc>
  </rcc>
  <rcc rId="313047" sId="3" numFmtId="4">
    <oc r="BY63">
      <f>'Y:\Документы ТФОМС\Комиссия по разработке ТПОМС\Протоколы\2020\Протокол №10 от 25.06.2020\СМО\[ИГС.xls]Лист2'!$AN206</f>
    </oc>
    <nc r="BY63">
      <v>0</v>
    </nc>
  </rcc>
  <rcc rId="313048" sId="3" numFmtId="4">
    <oc r="BZ63">
      <f>'Y:\Документы ТФОМС\Комиссия по разработке ТПОМС\Протоколы\2020\Протокол №10 от 25.06.2020\СМО\[ИГС.xls]Лист2'!$AN60</f>
    </oc>
    <nc r="BZ63">
      <v>0</v>
    </nc>
  </rcc>
  <rcc rId="313049" sId="3" numFmtId="4">
    <oc r="CC63">
      <f>'Y:\Документы ТФОМС\Комиссия по разработке ТПОМС\Протоколы\2020\Протокол №10 от 25.06.2020\СМО\[ИГС.xls]Лист2'!$AQ206</f>
    </oc>
    <nc r="CC63">
      <v>11</v>
    </nc>
  </rcc>
  <rcc rId="313050" sId="3" numFmtId="4">
    <oc r="CD63">
      <f>'Y:\Документы ТФОМС\Комиссия по разработке ТПОМС\Протоколы\2020\Протокол №10 от 25.06.2020\СМО\[ИГС.xls]Лист2'!$AQ60</f>
    </oc>
    <nc r="CD63">
      <v>4971.12</v>
    </nc>
  </rcc>
  <rcc rId="313051" sId="3" numFmtId="4">
    <oc r="CE63">
      <f>'Y:\Документы ТФОМС\Комиссия по разработке ТПОМС\Протоколы\2020\Протокол №10 от 25.06.2020\СМО\[ИГС.xls]Лист2'!$AR206</f>
    </oc>
    <nc r="CE63">
      <v>76</v>
    </nc>
  </rcc>
  <rcc rId="313052" sId="3" numFmtId="4">
    <oc r="CF63">
      <f>'Y:\Документы ТФОМС\Комиссия по разработке ТПОМС\Протоколы\2020\Протокол №10 от 25.06.2020\СМО\[ИГС.xls]Лист2'!$AR60</f>
    </oc>
    <nc r="CF63">
      <v>40356.449999999997</v>
    </nc>
  </rcc>
  <rcc rId="313053" sId="3" numFmtId="4">
    <oc r="CG63">
      <f>'Y:\Документы ТФОМС\Комиссия по разработке ТПОМС\Протоколы\2020\Протокол №10 от 25.06.2020\СМО\[ИГС.xls]Лист2'!$AS206</f>
    </oc>
    <nc r="CG63">
      <v>165</v>
    </nc>
  </rcc>
  <rcc rId="313054" sId="3" numFmtId="4">
    <oc r="CH63">
      <f>'Y:\Документы ТФОМС\Комиссия по разработке ТПОМС\Протоколы\2020\Протокол №10 от 25.06.2020\СМО\[ИГС.xls]Лист2'!$AS60</f>
    </oc>
    <nc r="CH63">
      <v>175232.04</v>
    </nc>
  </rcc>
  <rcc rId="313055" sId="3" numFmtId="4">
    <oc r="CI63">
      <f>'Y:\Документы ТФОМС\Комиссия по разработке ТПОМС\Протоколы\2020\Протокол №10 от 25.06.2020\СМО\[ИГС.xls]Лист2'!$AW206</f>
    </oc>
    <nc r="CI63">
      <v>0</v>
    </nc>
  </rcc>
  <rcc rId="313056" sId="3" numFmtId="4">
    <oc r="CJ63">
      <f>'Y:\Документы ТФОМС\Комиссия по разработке ТПОМС\Протоколы\2020\Протокол №10 от 25.06.2020\СМО\[ИГС.xls]Лист2'!$AW60</f>
    </oc>
    <nc r="CJ63">
      <v>0</v>
    </nc>
  </rcc>
  <rcc rId="313057" sId="3" numFmtId="4">
    <oc r="CK63">
      <f>'Y:\Документы ТФОМС\Комиссия по разработке ТПОМС\Протоколы\2020\Протокол №10 от 25.06.2020\СМО\[ИГС.xls]Лист2'!$AT206</f>
    </oc>
    <nc r="CK63">
      <v>0</v>
    </nc>
  </rcc>
  <rcc rId="313058" sId="3" numFmtId="4">
    <oc r="CL63">
      <f>'Y:\Документы ТФОМС\Комиссия по разработке ТПОМС\Протоколы\2020\Протокол №10 от 25.06.2020\СМО\[ИГС.xls]Лист2'!$AT60</f>
    </oc>
    <nc r="CL63">
      <v>0</v>
    </nc>
  </rcc>
  <rcc rId="313059" sId="3" numFmtId="4">
    <oc r="CM63">
      <f>'Y:\Документы ТФОМС\Комиссия по разработке ТПОМС\Протоколы\2020\Протокол №10 от 25.06.2020\СМО\[ИГС.xls]Лист2'!$AU206</f>
    </oc>
    <nc r="CM63">
      <v>0</v>
    </nc>
  </rcc>
  <rcc rId="313060" sId="3" numFmtId="4">
    <oc r="CN63">
      <f>'Y:\Документы ТФОМС\Комиссия по разработке ТПОМС\Протоколы\2020\Протокол №10 от 25.06.2020\СМО\[ИГС.xls]Лист2'!$AU60</f>
    </oc>
    <nc r="CN63">
      <v>0</v>
    </nc>
  </rcc>
  <rcc rId="313061" sId="3" numFmtId="4">
    <oc r="CO63">
      <f>'Y:\Документы ТФОМС\Комиссия по разработке ТПОМС\Протоколы\2020\Протокол №10 от 25.06.2020\СМО\[ИГС.xls]Лист2'!$AV206</f>
    </oc>
    <nc r="CO63">
      <v>0</v>
    </nc>
  </rcc>
  <rcc rId="313062" sId="3" numFmtId="4">
    <oc r="CP63">
      <f>'Y:\Документы ТФОМС\Комиссия по разработке ТПОМС\Протоколы\2020\Протокол №10 от 25.06.2020\СМО\[ИГС.xls]Лист2'!$AV60</f>
    </oc>
    <nc r="CP63">
      <v>0</v>
    </nc>
  </rcc>
  <rcc rId="313063" sId="3" numFmtId="4">
    <oc r="CQ63">
      <f>'Y:\Документы ТФОМС\Комиссия по разработке ТПОМС\Протоколы\2020\Протокол №10 от 25.06.2020\СМО\[ИГС.xls]Лист2'!$AX206</f>
    </oc>
    <nc r="CQ63">
      <v>0</v>
    </nc>
  </rcc>
  <rcc rId="313064" sId="3" numFmtId="4">
    <oc r="CR63">
      <f>'Y:\Документы ТФОМС\Комиссия по разработке ТПОМС\Протоколы\2020\Протокол №10 от 25.06.2020\СМО\[ИГС.xls]Лист2'!$AX60</f>
    </oc>
    <nc r="CR63">
      <v>0</v>
    </nc>
  </rcc>
  <rcc rId="313065" sId="3" numFmtId="4">
    <oc r="AA64">
      <f>'Y:\Документы ТФОМС\Комиссия по разработке ТПОМС\Протоколы\2020\Протокол №10 от 25.06.2020\СМО\[ИГС.xls]Лист2'!$M207</f>
    </oc>
    <nc r="AA64">
      <v>0</v>
    </nc>
  </rcc>
  <rcc rId="313066" sId="3" numFmtId="4">
    <oc r="AB64">
      <f>'Y:\Документы ТФОМС\Комиссия по разработке ТПОМС\Протоколы\2020\Протокол №10 от 25.06.2020\СМО\[ИГС.xls]Лист2'!$M61</f>
    </oc>
    <nc r="AB64">
      <v>0</v>
    </nc>
  </rcc>
  <rcc rId="313067" sId="3" numFmtId="4">
    <oc r="AC64">
      <f>'Y:\Документы ТФОМС\Комиссия по разработке ТПОМС\Протоколы\2020\Протокол №10 от 25.06.2020\СМО\[ИГС.xls]Лист2'!$N207</f>
    </oc>
    <nc r="AC64">
      <v>0</v>
    </nc>
  </rcc>
  <rcc rId="313068" sId="3" numFmtId="4">
    <oc r="AD64">
      <f>'Y:\Документы ТФОМС\Комиссия по разработке ТПОМС\Протоколы\2020\Протокол №10 от 25.06.2020\СМО\[ИГС.xls]Лист2'!$N61</f>
    </oc>
    <nc r="AD64">
      <v>0</v>
    </nc>
  </rcc>
  <rcc rId="313069" sId="3" numFmtId="4">
    <oc r="AE64">
      <f>'Y:\Документы ТФОМС\Комиссия по разработке ТПОМС\Протоколы\2020\Протокол №10 от 25.06.2020\СМО\[ИГС.xls]Лист2'!$O207</f>
    </oc>
    <nc r="AE64">
      <v>0</v>
    </nc>
  </rcc>
  <rcc rId="313070" sId="3" numFmtId="4">
    <oc r="AF64">
      <f>'Y:\Документы ТФОМС\Комиссия по разработке ТПОМС\Протоколы\2020\Протокол №10 от 25.06.2020\СМО\[ИГС.xls]Лист2'!$O61</f>
    </oc>
    <nc r="AF64">
      <v>0</v>
    </nc>
  </rcc>
  <rcc rId="313071" sId="3" numFmtId="4">
    <oc r="AG64">
      <f>'Y:\Документы ТФОМС\Комиссия по разработке ТПОМС\Протоколы\2020\Протокол №10 от 25.06.2020\СМО\[ИГС.xls]Лист2'!$S207</f>
    </oc>
    <nc r="AG64">
      <v>0</v>
    </nc>
  </rcc>
  <rcc rId="313072" sId="3" numFmtId="4">
    <oc r="AH64">
      <f>'Y:\Документы ТФОМС\Комиссия по разработке ТПОМС\Протоколы\2020\Протокол №10 от 25.06.2020\СМО\[ИГС.xls]Лист2'!$S61</f>
    </oc>
    <nc r="AH64">
      <v>0</v>
    </nc>
  </rcc>
  <rcc rId="313073" sId="3" numFmtId="4">
    <oc r="AI64">
      <f>'Y:\Документы ТФОМС\Комиссия по разработке ТПОМС\Протоколы\2020\Протокол №10 от 25.06.2020\СМО\[ИГС.xls]Лист2'!$P207</f>
    </oc>
    <nc r="AI64">
      <v>0</v>
    </nc>
  </rcc>
  <rcc rId="313074" sId="3" numFmtId="4">
    <oc r="AJ64">
      <f>'Y:\Документы ТФОМС\Комиссия по разработке ТПОМС\Протоколы\2020\Протокол №10 от 25.06.2020\СМО\[ИГС.xls]Лист2'!$P61</f>
    </oc>
    <nc r="AJ64">
      <v>0</v>
    </nc>
  </rcc>
  <rcc rId="313075" sId="3" numFmtId="4">
    <oc r="AK64">
      <f>'Y:\Документы ТФОМС\Комиссия по разработке ТПОМС\Протоколы\2020\Протокол №10 от 25.06.2020\СМО\[ИГС.xls]Лист2'!$Q207</f>
    </oc>
    <nc r="AK64">
      <v>0</v>
    </nc>
  </rcc>
  <rcc rId="313076" sId="3" numFmtId="4">
    <oc r="AL64">
      <f>'Y:\Документы ТФОМС\Комиссия по разработке ТПОМС\Протоколы\2020\Протокол №10 от 25.06.2020\СМО\[ИГС.xls]Лист2'!$Q61</f>
    </oc>
    <nc r="AL64">
      <v>0</v>
    </nc>
  </rcc>
  <rcc rId="313077" sId="3" numFmtId="4">
    <oc r="AM64">
      <f>'Y:\Документы ТФОМС\Комиссия по разработке ТПОМС\Протоколы\2020\Протокол №10 от 25.06.2020\СМО\[ИГС.xls]Лист2'!$R207</f>
    </oc>
    <nc r="AM64">
      <v>0</v>
    </nc>
  </rcc>
  <rcc rId="313078" sId="3" numFmtId="4">
    <oc r="AN64">
      <f>'Y:\Документы ТФОМС\Комиссия по разработке ТПОМС\Протоколы\2020\Протокол №10 от 25.06.2020\СМО\[ИГС.xls]Лист2'!$R61</f>
    </oc>
    <nc r="AN64">
      <v>0</v>
    </nc>
  </rcc>
  <rcc rId="313079" sId="3" numFmtId="4">
    <oc r="AO64">
      <f>'Y:\Документы ТФОМС\Комиссия по разработке ТПОМС\Протоколы\2020\Протокол №10 от 25.06.2020\СМО\[ИГС.xls]Лист2'!$T207</f>
    </oc>
    <nc r="AO64">
      <v>0</v>
    </nc>
  </rcc>
  <rcc rId="313080" sId="3" numFmtId="4">
    <oc r="AP64">
      <f>'Y:\Документы ТФОМС\Комиссия по разработке ТПОМС\Протоколы\2020\Протокол №10 от 25.06.2020\СМО\[ИГС.xls]Лист2'!$T61</f>
    </oc>
    <nc r="AP64">
      <v>0</v>
    </nc>
  </rcc>
  <rcc rId="313081" sId="3" numFmtId="4">
    <oc r="AS64">
      <f>'Y:\Документы ТФОМС\Комиссия по разработке ТПОМС\Протоколы\2020\Протокол №10 от 25.06.2020\СМО\[ИГС.xls]Лист2'!$W207</f>
    </oc>
    <nc r="AS64">
      <v>0</v>
    </nc>
  </rcc>
  <rcc rId="313082" sId="3" numFmtId="4">
    <oc r="AT64">
      <f>'Y:\Документы ТФОМС\Комиссия по разработке ТПОМС\Протоколы\2020\Протокол №10 от 25.06.2020\СМО\[ИГС.xls]Лист2'!$W61</f>
    </oc>
    <nc r="AT64">
      <v>0</v>
    </nc>
  </rcc>
  <rcc rId="313083" sId="3" numFmtId="4">
    <oc r="AU64">
      <f>'Y:\Документы ТФОМС\Комиссия по разработке ТПОМС\Протоколы\2020\Протокол №10 от 25.06.2020\СМО\[ИГС.xls]Лист2'!$X207</f>
    </oc>
    <nc r="AU64">
      <v>0</v>
    </nc>
  </rcc>
  <rcc rId="313084" sId="3" numFmtId="4">
    <oc r="AV64">
      <f>'Y:\Документы ТФОМС\Комиссия по разработке ТПОМС\Протоколы\2020\Протокол №10 от 25.06.2020\СМО\[ИГС.xls]Лист2'!$X61</f>
    </oc>
    <nc r="AV64">
      <v>0</v>
    </nc>
  </rcc>
  <rcc rId="313085" sId="3" numFmtId="4">
    <oc r="AW64">
      <f>'Y:\Документы ТФОМС\Комиссия по разработке ТПОМС\Протоколы\2020\Протокол №10 от 25.06.2020\СМО\[ИГС.xls]Лист2'!$Y207</f>
    </oc>
    <nc r="AW64">
      <v>0</v>
    </nc>
  </rcc>
  <rcc rId="313086" sId="3" numFmtId="4">
    <oc r="AX64">
      <f>'Y:\Документы ТФОМС\Комиссия по разработке ТПОМС\Протоколы\2020\Протокол №10 от 25.06.2020\СМО\[ИГС.xls]Лист2'!$Y61</f>
    </oc>
    <nc r="AX64">
      <v>0</v>
    </nc>
  </rcc>
  <rcc rId="313087" sId="3" numFmtId="4">
    <oc r="AY64">
      <f>'Y:\Документы ТФОМС\Комиссия по разработке ТПОМС\Протоколы\2020\Протокол №10 от 25.06.2020\СМО\[ИГС.xls]Лист2'!$AC207</f>
    </oc>
    <nc r="AY64">
      <v>0</v>
    </nc>
  </rcc>
  <rcc rId="313088" sId="3" numFmtId="4">
    <oc r="AZ64">
      <f>'Y:\Документы ТФОМС\Комиссия по разработке ТПОМС\Протоколы\2020\Протокол №10 от 25.06.2020\СМО\[ИГС.xls]Лист2'!$AC61</f>
    </oc>
    <nc r="AZ64">
      <v>0</v>
    </nc>
  </rcc>
  <rcc rId="313089" sId="3" numFmtId="4">
    <oc r="BA64">
      <f>'Y:\Документы ТФОМС\Комиссия по разработке ТПОМС\Протоколы\2020\Протокол №10 от 25.06.2020\СМО\[ИГС.xls]Лист2'!$Z207</f>
    </oc>
    <nc r="BA64">
      <v>0</v>
    </nc>
  </rcc>
  <rcc rId="313090" sId="3" numFmtId="4">
    <oc r="BB64">
      <f>'Y:\Документы ТФОМС\Комиссия по разработке ТПОМС\Протоколы\2020\Протокол №10 от 25.06.2020\СМО\[ИГС.xls]Лист2'!$Z61</f>
    </oc>
    <nc r="BB64">
      <v>0</v>
    </nc>
  </rcc>
  <rcc rId="313091" sId="3" numFmtId="4">
    <oc r="BC64">
      <f>'Y:\Документы ТФОМС\Комиссия по разработке ТПОМС\Протоколы\2020\Протокол №10 от 25.06.2020\СМО\[ИГС.xls]Лист2'!$AA207</f>
    </oc>
    <nc r="BC64">
      <v>0</v>
    </nc>
  </rcc>
  <rcc rId="313092" sId="3" numFmtId="4">
    <oc r="BD64">
      <f>'Y:\Документы ТФОМС\Комиссия по разработке ТПОМС\Протоколы\2020\Протокол №10 от 25.06.2020\СМО\[ИГС.xls]Лист2'!$AA61</f>
    </oc>
    <nc r="BD64">
      <v>0</v>
    </nc>
  </rcc>
  <rcc rId="313093" sId="3" numFmtId="4">
    <oc r="BE64">
      <f>'Y:\Документы ТФОМС\Комиссия по разработке ТПОМС\Протоколы\2020\Протокол №10 от 25.06.2020\СМО\[ИГС.xls]Лист2'!$AB207</f>
    </oc>
    <nc r="BE64">
      <v>0</v>
    </nc>
  </rcc>
  <rcc rId="313094" sId="3" numFmtId="4">
    <oc r="BF64">
      <f>'Y:\Документы ТФОМС\Комиссия по разработке ТПОМС\Протоколы\2020\Протокол №10 от 25.06.2020\СМО\[ИГС.xls]Лист2'!$AB61</f>
    </oc>
    <nc r="BF64">
      <v>0</v>
    </nc>
  </rcc>
  <rcc rId="313095" sId="3" numFmtId="4">
    <oc r="BG64">
      <f>'Y:\Документы ТФОМС\Комиссия по разработке ТПОМС\Протоколы\2020\Протокол №10 от 25.06.2020\СМО\[ИГС.xls]Лист2'!$AD207</f>
    </oc>
    <nc r="BG64">
      <v>0</v>
    </nc>
  </rcc>
  <rcc rId="313096" sId="3" numFmtId="4">
    <oc r="BH64">
      <f>'Y:\Документы ТФОМС\Комиссия по разработке ТПОМС\Протоколы\2020\Протокол №10 от 25.06.2020\СМО\[ИГС.xls]Лист2'!$AD61</f>
    </oc>
    <nc r="BH64">
      <v>0</v>
    </nc>
  </rcc>
  <rcc rId="313097" sId="3" numFmtId="4">
    <oc r="BK64">
      <f>'Y:\Документы ТФОМС\Комиссия по разработке ТПОМС\Протоколы\2020\Протокол №10 от 25.06.2020\СМО\[ИГС.xls]Лист2'!$AG207</f>
    </oc>
    <nc r="BK64">
      <v>0</v>
    </nc>
  </rcc>
  <rcc rId="313098" sId="3" numFmtId="4">
    <oc r="BL64">
      <f>'Y:\Документы ТФОМС\Комиссия по разработке ТПОМС\Протоколы\2020\Протокол №10 от 25.06.2020\СМО\[ИГС.xls]Лист2'!$AG61</f>
    </oc>
    <nc r="BL64">
      <v>0</v>
    </nc>
  </rcc>
  <rcc rId="313099" sId="3" numFmtId="4">
    <oc r="BM64">
      <f>'Y:\Документы ТФОМС\Комиссия по разработке ТПОМС\Протоколы\2020\Протокол №10 от 25.06.2020\СМО\[ИГС.xls]Лист2'!$AH207</f>
    </oc>
    <nc r="BM64">
      <v>0</v>
    </nc>
  </rcc>
  <rcc rId="313100" sId="3" numFmtId="4">
    <oc r="BN64">
      <f>'Y:\Документы ТФОМС\Комиссия по разработке ТПОМС\Протоколы\2020\Протокол №10 от 25.06.2020\СМО\[ИГС.xls]Лист2'!$AH61</f>
    </oc>
    <nc r="BN64">
      <v>0</v>
    </nc>
  </rcc>
  <rcc rId="313101" sId="3" numFmtId="4">
    <oc r="BO64">
      <f>'Y:\Документы ТФОМС\Комиссия по разработке ТПОМС\Протоколы\2020\Протокол №10 от 25.06.2020\СМО\[ИГС.xls]Лист2'!$AI207</f>
    </oc>
    <nc r="BO64">
      <v>0</v>
    </nc>
  </rcc>
  <rcc rId="313102" sId="3" numFmtId="4">
    <oc r="BP64">
      <f>'Y:\Документы ТФОМС\Комиссия по разработке ТПОМС\Протоколы\2020\Протокол №10 от 25.06.2020\СМО\[ИГС.xls]Лист2'!$AI61</f>
    </oc>
    <nc r="BP64">
      <v>0</v>
    </nc>
  </rcc>
  <rcc rId="313103" sId="3" numFmtId="4">
    <oc r="BQ64">
      <f>'Y:\Документы ТФОМС\Комиссия по разработке ТПОМС\Протоколы\2020\Протокол №10 от 25.06.2020\СМО\[ИГС.xls]Лист2'!$AM207</f>
    </oc>
    <nc r="BQ64">
      <v>0</v>
    </nc>
  </rcc>
  <rcc rId="313104" sId="3" numFmtId="4">
    <oc r="BR64">
      <f>'Y:\Документы ТФОМС\Комиссия по разработке ТПОМС\Протоколы\2020\Протокол №10 от 25.06.2020\СМО\[ИГС.xls]Лист2'!$AM61</f>
    </oc>
    <nc r="BR64">
      <v>0</v>
    </nc>
  </rcc>
  <rcc rId="313105" sId="3" numFmtId="4">
    <oc r="BS64">
      <f>'Y:\Документы ТФОМС\Комиссия по разработке ТПОМС\Протоколы\2020\Протокол №10 от 25.06.2020\СМО\[ИГС.xls]Лист2'!$AJ207</f>
    </oc>
    <nc r="BS64">
      <v>0</v>
    </nc>
  </rcc>
  <rcc rId="313106" sId="3" numFmtId="4">
    <oc r="BT64">
      <f>'Y:\Документы ТФОМС\Комиссия по разработке ТПОМС\Протоколы\2020\Протокол №10 от 25.06.2020\СМО\[ИГС.xls]Лист2'!$AJ61</f>
    </oc>
    <nc r="BT64">
      <v>0</v>
    </nc>
  </rcc>
  <rcc rId="313107" sId="3" numFmtId="4">
    <oc r="BU64">
      <f>'Y:\Документы ТФОМС\Комиссия по разработке ТПОМС\Протоколы\2020\Протокол №10 от 25.06.2020\СМО\[ИГС.xls]Лист2'!$AK207</f>
    </oc>
    <nc r="BU64">
      <v>0</v>
    </nc>
  </rcc>
  <rcc rId="313108" sId="3" numFmtId="4">
    <oc r="BV64">
      <f>'Y:\Документы ТФОМС\Комиссия по разработке ТПОМС\Протоколы\2020\Протокол №10 от 25.06.2020\СМО\[ИГС.xls]Лист2'!$AK61</f>
    </oc>
    <nc r="BV64">
      <v>0</v>
    </nc>
  </rcc>
  <rcc rId="313109" sId="3" numFmtId="4">
    <oc r="BW64">
      <f>'Y:\Документы ТФОМС\Комиссия по разработке ТПОМС\Протоколы\2020\Протокол №10 от 25.06.2020\СМО\[ИГС.xls]Лист2'!$AL207</f>
    </oc>
    <nc r="BW64">
      <v>0</v>
    </nc>
  </rcc>
  <rcc rId="313110" sId="3" numFmtId="4">
    <oc r="BX64">
      <f>'Y:\Документы ТФОМС\Комиссия по разработке ТПОМС\Протоколы\2020\Протокол №10 от 25.06.2020\СМО\[ИГС.xls]Лист2'!$AL61</f>
    </oc>
    <nc r="BX64">
      <v>0</v>
    </nc>
  </rcc>
  <rcc rId="313111" sId="3" numFmtId="4">
    <oc r="BY64">
      <f>'Y:\Документы ТФОМС\Комиссия по разработке ТПОМС\Протоколы\2020\Протокол №10 от 25.06.2020\СМО\[ИГС.xls]Лист2'!$AN207</f>
    </oc>
    <nc r="BY64">
      <v>0</v>
    </nc>
  </rcc>
  <rcc rId="313112" sId="3" numFmtId="4">
    <oc r="BZ64">
      <f>'Y:\Документы ТФОМС\Комиссия по разработке ТПОМС\Протоколы\2020\Протокол №10 от 25.06.2020\СМО\[ИГС.xls]Лист2'!$AN61</f>
    </oc>
    <nc r="BZ64">
      <v>0</v>
    </nc>
  </rcc>
  <rcc rId="313113" sId="3" numFmtId="4">
    <oc r="CC64">
      <f>'Y:\Документы ТФОМС\Комиссия по разработке ТПОМС\Протоколы\2020\Протокол №10 от 25.06.2020\СМО\[ИГС.xls]Лист2'!$AQ207</f>
    </oc>
    <nc r="CC64">
      <v>0</v>
    </nc>
  </rcc>
  <rcc rId="313114" sId="3" numFmtId="4">
    <oc r="CD64">
      <f>'Y:\Документы ТФОМС\Комиссия по разработке ТПОМС\Протоколы\2020\Протокол №10 от 25.06.2020\СМО\[ИГС.xls]Лист2'!$AQ61</f>
    </oc>
    <nc r="CD64">
      <v>0</v>
    </nc>
  </rcc>
  <rcc rId="313115" sId="3" numFmtId="4">
    <oc r="CE64">
      <f>'Y:\Документы ТФОМС\Комиссия по разработке ТПОМС\Протоколы\2020\Протокол №10 от 25.06.2020\СМО\[ИГС.xls]Лист2'!$AR207</f>
    </oc>
    <nc r="CE64">
      <v>0</v>
    </nc>
  </rcc>
  <rcc rId="313116" sId="3" numFmtId="4">
    <oc r="CF64">
      <f>'Y:\Документы ТФОМС\Комиссия по разработке ТПОМС\Протоколы\2020\Протокол №10 от 25.06.2020\СМО\[ИГС.xls]Лист2'!$AR61</f>
    </oc>
    <nc r="CF64">
      <v>0</v>
    </nc>
  </rcc>
  <rcc rId="313117" sId="3" numFmtId="4">
    <oc r="CG64">
      <f>'Y:\Документы ТФОМС\Комиссия по разработке ТПОМС\Протоколы\2020\Протокол №10 от 25.06.2020\СМО\[ИГС.xls]Лист2'!$AS207</f>
    </oc>
    <nc r="CG64">
      <v>0</v>
    </nc>
  </rcc>
  <rcc rId="313118" sId="3" numFmtId="4">
    <oc r="CH64">
      <f>'Y:\Документы ТФОМС\Комиссия по разработке ТПОМС\Протоколы\2020\Протокол №10 от 25.06.2020\СМО\[ИГС.xls]Лист2'!$AS61</f>
    </oc>
    <nc r="CH64">
      <v>0</v>
    </nc>
  </rcc>
  <rcc rId="313119" sId="3" numFmtId="4">
    <oc r="CI64">
      <f>'Y:\Документы ТФОМС\Комиссия по разработке ТПОМС\Протоколы\2020\Протокол №10 от 25.06.2020\СМО\[ИГС.xls]Лист2'!$AW207</f>
    </oc>
    <nc r="CI64">
      <v>0</v>
    </nc>
  </rcc>
  <rcc rId="313120" sId="3" numFmtId="4">
    <oc r="CJ64">
      <f>'Y:\Документы ТФОМС\Комиссия по разработке ТПОМС\Протоколы\2020\Протокол №10 от 25.06.2020\СМО\[ИГС.xls]Лист2'!$AW61</f>
    </oc>
    <nc r="CJ64">
      <v>0</v>
    </nc>
  </rcc>
  <rcc rId="313121" sId="3" numFmtId="4">
    <oc r="CK64">
      <f>'Y:\Документы ТФОМС\Комиссия по разработке ТПОМС\Протоколы\2020\Протокол №10 от 25.06.2020\СМО\[ИГС.xls]Лист2'!$AT207</f>
    </oc>
    <nc r="CK64">
      <v>0</v>
    </nc>
  </rcc>
  <rcc rId="313122" sId="3" numFmtId="4">
    <oc r="CL64">
      <f>'Y:\Документы ТФОМС\Комиссия по разработке ТПОМС\Протоколы\2020\Протокол №10 от 25.06.2020\СМО\[ИГС.xls]Лист2'!$AT61</f>
    </oc>
    <nc r="CL64">
      <v>0</v>
    </nc>
  </rcc>
  <rcc rId="313123" sId="3" numFmtId="4">
    <oc r="CM64">
      <f>'Y:\Документы ТФОМС\Комиссия по разработке ТПОМС\Протоколы\2020\Протокол №10 от 25.06.2020\СМО\[ИГС.xls]Лист2'!$AU207</f>
    </oc>
    <nc r="CM64">
      <v>0</v>
    </nc>
  </rcc>
  <rcc rId="313124" sId="3" numFmtId="4">
    <oc r="CN64">
      <f>'Y:\Документы ТФОМС\Комиссия по разработке ТПОМС\Протоколы\2020\Протокол №10 от 25.06.2020\СМО\[ИГС.xls]Лист2'!$AU61</f>
    </oc>
    <nc r="CN64">
      <v>0</v>
    </nc>
  </rcc>
  <rcc rId="313125" sId="3" numFmtId="4">
    <oc r="CO64">
      <f>'Y:\Документы ТФОМС\Комиссия по разработке ТПОМС\Протоколы\2020\Протокол №10 от 25.06.2020\СМО\[ИГС.xls]Лист2'!$AV207</f>
    </oc>
    <nc r="CO64">
      <v>0</v>
    </nc>
  </rcc>
  <rcc rId="313126" sId="3" numFmtId="4">
    <oc r="CP64">
      <f>'Y:\Документы ТФОМС\Комиссия по разработке ТПОМС\Протоколы\2020\Протокол №10 от 25.06.2020\СМО\[ИГС.xls]Лист2'!$AV61</f>
    </oc>
    <nc r="CP64">
      <v>0</v>
    </nc>
  </rcc>
  <rcc rId="313127" sId="3" numFmtId="4">
    <oc r="CQ64">
      <f>'Y:\Документы ТФОМС\Комиссия по разработке ТПОМС\Протоколы\2020\Протокол №10 от 25.06.2020\СМО\[ИГС.xls]Лист2'!$AX207</f>
    </oc>
    <nc r="CQ64">
      <v>0</v>
    </nc>
  </rcc>
  <rcc rId="313128" sId="3" numFmtId="4">
    <oc r="CR64">
      <f>'Y:\Документы ТФОМС\Комиссия по разработке ТПОМС\Протоколы\2020\Протокол №10 от 25.06.2020\СМО\[ИГС.xls]Лист2'!$AX61</f>
    </oc>
    <nc r="CR64">
      <v>0</v>
    </nc>
  </rcc>
  <rcc rId="313129" sId="3" numFmtId="4">
    <oc r="AA65">
      <f>'Y:\Документы ТФОМС\Комиссия по разработке ТПОМС\Протоколы\2020\Протокол №10 от 25.06.2020\СМО\[ИГС.xls]Лист2'!$M208</f>
    </oc>
    <nc r="AA65">
      <v>46</v>
    </nc>
  </rcc>
  <rcc rId="313130" sId="3" numFmtId="4">
    <oc r="AB65">
      <f>'Y:\Документы ТФОМС\Комиссия по разработке ТПОМС\Протоколы\2020\Протокол №10 от 25.06.2020\СМО\[ИГС.xls]Лист2'!$M62</f>
    </oc>
    <nc r="AB65">
      <v>60288.51</v>
    </nc>
  </rcc>
  <rcc rId="313131" sId="3" numFmtId="4">
    <oc r="AC65">
      <f>'Y:\Документы ТФОМС\Комиссия по разработке ТПОМС\Протоколы\2020\Протокол №10 от 25.06.2020\СМО\[ИГС.xls]Лист2'!$N208</f>
    </oc>
    <nc r="AC65">
      <v>4</v>
    </nc>
  </rcc>
  <rcc rId="313132" sId="3" numFmtId="4">
    <oc r="AD65">
      <f>'Y:\Документы ТФОМС\Комиссия по разработке ТПОМС\Протоколы\2020\Протокол №10 от 25.06.2020\СМО\[ИГС.xls]Лист2'!$N62</f>
    </oc>
    <nc r="AD65">
      <v>1956</v>
    </nc>
  </rcc>
  <rcc rId="313133" sId="3" numFmtId="4">
    <oc r="AE65">
      <f>'Y:\Документы ТФОМС\Комиссия по разработке ТПОМС\Протоколы\2020\Протокол №10 от 25.06.2020\СМО\[ИГС.xls]Лист2'!$O208</f>
    </oc>
    <nc r="AE65">
      <v>25</v>
    </nc>
  </rcc>
  <rcc rId="313134" sId="3" numFmtId="4">
    <oc r="AF65">
      <f>'Y:\Документы ТФОМС\Комиссия по разработке ТПОМС\Протоколы\2020\Протокол №10 от 25.06.2020\СМО\[ИГС.xls]Лист2'!$O62</f>
    </oc>
    <nc r="AF65">
      <v>31011.78</v>
    </nc>
  </rcc>
  <rcc rId="313135" sId="3" numFmtId="4">
    <oc r="AG65">
      <f>'Y:\Документы ТФОМС\Комиссия по разработке ТПОМС\Протоколы\2020\Протокол №10 от 25.06.2020\СМО\[ИГС.xls]Лист2'!$S208</f>
    </oc>
    <nc r="AG65">
      <v>1</v>
    </nc>
  </rcc>
  <rcc rId="313136" sId="3" numFmtId="4">
    <oc r="AH65">
      <f>'Y:\Документы ТФОМС\Комиссия по разработке ТПОМС\Протоколы\2020\Протокол №10 от 25.06.2020\СМО\[ИГС.xls]Лист2'!$S62</f>
    </oc>
    <nc r="AH65">
      <v>7607.31</v>
    </nc>
  </rcc>
  <rcc rId="313137" sId="3" numFmtId="4">
    <oc r="AI65">
      <f>'Y:\Документы ТФОМС\Комиссия по разработке ТПОМС\Протоколы\2020\Протокол №10 от 25.06.2020\СМО\[ИГС.xls]Лист2'!$P208</f>
    </oc>
    <nc r="AI65">
      <v>2</v>
    </nc>
  </rcc>
  <rcc rId="313138" sId="3" numFmtId="4">
    <oc r="AJ65">
      <f>'Y:\Документы ТФОМС\Комиссия по разработке ТПОМС\Протоколы\2020\Протокол №10 от 25.06.2020\СМО\[ИГС.xls]Лист2'!$P62</f>
    </oc>
    <nc r="AJ65">
      <v>31163.200000000001</v>
    </nc>
  </rcc>
  <rcc rId="313139" sId="3" numFmtId="4">
    <oc r="AK65">
      <f>'Y:\Документы ТФОМС\Комиссия по разработке ТПОМС\Протоколы\2020\Протокол №10 от 25.06.2020\СМО\[ИГС.xls]Лист2'!$Q208</f>
    </oc>
    <nc r="AK65">
      <v>0</v>
    </nc>
  </rcc>
  <rcc rId="313140" sId="3" numFmtId="4">
    <oc r="AL65">
      <f>'Y:\Документы ТФОМС\Комиссия по разработке ТПОМС\Протоколы\2020\Протокол №10 от 25.06.2020\СМО\[ИГС.xls]Лист2'!$Q62</f>
    </oc>
    <nc r="AL65">
      <v>0</v>
    </nc>
  </rcc>
  <rcc rId="313141" sId="3" numFmtId="4">
    <oc r="AM65">
      <f>'Y:\Документы ТФОМС\Комиссия по разработке ТПОМС\Протоколы\2020\Протокол №10 от 25.06.2020\СМО\[ИГС.xls]Лист2'!$R208</f>
    </oc>
    <nc r="AM65">
      <v>0</v>
    </nc>
  </rcc>
  <rcc rId="313142" sId="3" numFmtId="4">
    <oc r="AN65">
      <f>'Y:\Документы ТФОМС\Комиссия по разработке ТПОМС\Протоколы\2020\Протокол №10 от 25.06.2020\СМО\[ИГС.xls]Лист2'!$R62</f>
    </oc>
    <nc r="AN65">
      <v>0</v>
    </nc>
  </rcc>
  <rcc rId="313143" sId="3" numFmtId="4">
    <oc r="AO65">
      <f>'Y:\Документы ТФОМС\Комиссия по разработке ТПОМС\Протоколы\2020\Протокол №10 от 25.06.2020\СМО\[ИГС.xls]Лист2'!$T208</f>
    </oc>
    <nc r="AO65">
      <v>11</v>
    </nc>
  </rcc>
  <rcc rId="313144" sId="3" numFmtId="4">
    <oc r="AP65">
      <f>'Y:\Документы ТФОМС\Комиссия по разработке ТПОМС\Протоколы\2020\Протокол №10 от 25.06.2020\СМО\[ИГС.xls]Лист2'!$T62</f>
    </oc>
    <nc r="AP65">
      <v>21540.85</v>
    </nc>
  </rcc>
  <rcc rId="313145" sId="3" numFmtId="4">
    <oc r="AS65">
      <f>'Y:\Документы ТФОМС\Комиссия по разработке ТПОМС\Протоколы\2020\Протокол №10 от 25.06.2020\СМО\[ИГС.xls]Лист2'!$W208</f>
    </oc>
    <nc r="AS65">
      <v>105</v>
    </nc>
  </rcc>
  <rcc rId="313146" sId="3" numFmtId="4">
    <oc r="AT65">
      <f>'Y:\Документы ТФОМС\Комиссия по разработке ТПОМС\Протоколы\2020\Протокол №10 от 25.06.2020\СМО\[ИГС.xls]Лист2'!$W62</f>
    </oc>
    <nc r="AT65">
      <v>78788.509999999995</v>
    </nc>
  </rcc>
  <rcc rId="313147" sId="3" numFmtId="4">
    <oc r="AU65">
      <f>'Y:\Документы ТФОМС\Комиссия по разработке ТПОМС\Протоколы\2020\Протокол №10 от 25.06.2020\СМО\[ИГС.xls]Лист2'!$X208</f>
    </oc>
    <nc r="AU65">
      <v>5</v>
    </nc>
  </rcc>
  <rcc rId="313148" sId="3" numFmtId="4">
    <oc r="AV65">
      <f>'Y:\Документы ТФОМС\Комиссия по разработке ТПОМС\Протоколы\2020\Протокол №10 от 25.06.2020\СМО\[ИГС.xls]Лист2'!$X62</f>
    </oc>
    <nc r="AV65">
      <v>2445.19</v>
    </nc>
  </rcc>
  <rcc rId="313149" sId="3" numFmtId="4">
    <oc r="AW65">
      <f>'Y:\Документы ТФОМС\Комиссия по разработке ТПОМС\Протоколы\2020\Протокол №10 от 25.06.2020\СМО\[ИГС.xls]Лист2'!$Y208</f>
    </oc>
    <nc r="AW65">
      <v>25</v>
    </nc>
  </rcc>
  <rcc rId="313150" sId="3" numFmtId="4">
    <oc r="AX65">
      <f>'Y:\Документы ТФОМС\Комиссия по разработке ТПОМС\Протоколы\2020\Протокол №10 от 25.06.2020\СМО\[ИГС.xls]Лист2'!$Y62</f>
    </oc>
    <nc r="AX65">
      <v>35673.379999999997</v>
    </nc>
  </rcc>
  <rcc rId="313151" sId="3" numFmtId="4">
    <oc r="AY65">
      <f>'Y:\Документы ТФОМС\Комиссия по разработке ТПОМС\Протоколы\2020\Протокол №10 от 25.06.2020\СМО\[ИГС.xls]Лист2'!$AC208</f>
    </oc>
    <nc r="AY65">
      <v>1</v>
    </nc>
  </rcc>
  <rcc rId="313152" sId="3" numFmtId="4">
    <oc r="AZ65">
      <f>'Y:\Документы ТФОМС\Комиссия по разработке ТПОМС\Протоколы\2020\Протокол №10 от 25.06.2020\СМО\[ИГС.xls]Лист2'!$AC62</f>
    </oc>
    <nc r="AZ65">
      <v>7607.31</v>
    </nc>
  </rcc>
  <rcc rId="313153" sId="3" numFmtId="4">
    <oc r="BA65">
      <f>'Y:\Документы ТФОМС\Комиссия по разработке ТПОМС\Протоколы\2020\Протокол №10 от 25.06.2020\СМО\[ИГС.xls]Лист2'!$Z208</f>
    </oc>
    <nc r="BA65">
      <v>6</v>
    </nc>
  </rcc>
  <rcc rId="313154" sId="3" numFmtId="4">
    <oc r="BB65">
      <f>'Y:\Документы ТФОМС\Комиссия по разработке ТПОМС\Протоколы\2020\Протокол №10 от 25.06.2020\СМО\[ИГС.xls]Лист2'!$Z62</f>
    </oc>
    <nc r="BB65">
      <v>175686.81</v>
    </nc>
  </rcc>
  <rcc rId="313155" sId="3" numFmtId="4">
    <oc r="BC65">
      <f>'Y:\Документы ТФОМС\Комиссия по разработке ТПОМС\Протоколы\2020\Протокол №10 от 25.06.2020\СМО\[ИГС.xls]Лист2'!$AA208</f>
    </oc>
    <nc r="BC65">
      <v>0</v>
    </nc>
  </rcc>
  <rcc rId="313156" sId="3" numFmtId="4">
    <oc r="BD65">
      <f>'Y:\Документы ТФОМС\Комиссия по разработке ТПОМС\Протоколы\2020\Протокол №10 от 25.06.2020\СМО\[ИГС.xls]Лист2'!$AA62</f>
    </oc>
    <nc r="BD65">
      <v>0</v>
    </nc>
  </rcc>
  <rcc rId="313157" sId="3" numFmtId="4">
    <oc r="BE65">
      <f>'Y:\Документы ТФОМС\Комиссия по разработке ТПОМС\Протоколы\2020\Протокол №10 от 25.06.2020\СМО\[ИГС.xls]Лист2'!$AB208</f>
    </oc>
    <nc r="BE65">
      <v>0</v>
    </nc>
  </rcc>
  <rcc rId="313158" sId="3" numFmtId="4">
    <oc r="BF65">
      <f>'Y:\Документы ТФОМС\Комиссия по разработке ТПОМС\Протоколы\2020\Протокол №10 от 25.06.2020\СМО\[ИГС.xls]Лист2'!$AB62</f>
    </oc>
    <nc r="BF65">
      <v>0</v>
    </nc>
  </rcc>
  <rcc rId="313159" sId="3" numFmtId="4">
    <oc r="BG65">
      <f>'Y:\Документы ТФОМС\Комиссия по разработке ТПОМС\Протоколы\2020\Протокол №10 от 25.06.2020\СМО\[ИГС.xls]Лист2'!$AD208</f>
    </oc>
    <nc r="BG65">
      <v>11</v>
    </nc>
  </rcc>
  <rcc rId="313160" sId="3" numFmtId="4">
    <oc r="BH65">
      <f>'Y:\Документы ТФОМС\Комиссия по разработке ТПОМС\Протоколы\2020\Протокол №10 от 25.06.2020\СМО\[ИГС.xls]Лист2'!$AD62</f>
    </oc>
    <nc r="BH65">
      <v>21540.85</v>
    </nc>
  </rcc>
  <rcc rId="313161" sId="3" numFmtId="4">
    <oc r="BK65">
      <f>'Y:\Документы ТФОМС\Комиссия по разработке ТПОМС\Протоколы\2020\Протокол №10 от 25.06.2020\СМО\[ИГС.xls]Лист2'!$AG208</f>
    </oc>
    <nc r="BK65">
      <v>27</v>
    </nc>
  </rcc>
  <rcc rId="313162" sId="3" numFmtId="4">
    <oc r="BL65">
      <f>'Y:\Документы ТФОМС\Комиссия по разработке ТПОМС\Протоколы\2020\Протокол №10 от 25.06.2020\СМО\[ИГС.xls]Лист2'!$AG62</f>
    </oc>
    <nc r="BL65">
      <v>50288.51</v>
    </nc>
  </rcc>
  <rcc rId="313163" sId="3" numFmtId="4">
    <oc r="BM65">
      <f>'Y:\Документы ТФОМС\Комиссия по разработке ТПОМС\Протоколы\2020\Протокол №10 от 25.06.2020\СМО\[ИГС.xls]Лист2'!$AH208</f>
    </oc>
    <nc r="BM65">
      <v>4</v>
    </nc>
  </rcc>
  <rcc rId="313164" sId="3" numFmtId="4">
    <oc r="BN65">
      <f>'Y:\Документы ТФОМС\Комиссия по разработке ТПОМС\Протоколы\2020\Протокол №10 от 25.06.2020\СМО\[ИГС.xls]Лист2'!$AH62</f>
    </oc>
    <nc r="BN65">
      <v>1956</v>
    </nc>
  </rcc>
  <rcc rId="313165" sId="3" numFmtId="4">
    <oc r="BO65">
      <f>'Y:\Документы ТФОМС\Комиссия по разработке ТПОМС\Протоколы\2020\Протокол №10 от 25.06.2020\СМО\[ИГС.xls]Лист2'!$AI208</f>
    </oc>
    <nc r="BO65">
      <v>25</v>
    </nc>
  </rcc>
  <rcc rId="313166" sId="3" numFmtId="4">
    <oc r="BP65">
      <f>'Y:\Документы ТФОМС\Комиссия по разработке ТПОМС\Протоколы\2020\Протокол №10 от 25.06.2020\СМО\[ИГС.xls]Лист2'!$AI62</f>
    </oc>
    <nc r="BP65">
      <v>35673.379999999997</v>
    </nc>
  </rcc>
  <rcc rId="313167" sId="3" numFmtId="4">
    <oc r="BQ65">
      <f>'Y:\Документы ТФОМС\Комиссия по разработке ТПОМС\Протоколы\2020\Протокол №10 от 25.06.2020\СМО\[ИГС.xls]Лист2'!$AM208</f>
    </oc>
    <nc r="BQ65">
      <v>1</v>
    </nc>
  </rcc>
  <rcc rId="313168" sId="3" numFmtId="4">
    <oc r="BR65">
      <f>'Y:\Документы ТФОМС\Комиссия по разработке ТПОМС\Протоколы\2020\Протокол №10 от 25.06.2020\СМО\[ИГС.xls]Лист2'!$AM62</f>
    </oc>
    <nc r="BR65">
      <v>7607.31</v>
    </nc>
  </rcc>
  <rcc rId="313169" sId="3" numFmtId="4">
    <oc r="BS65">
      <f>'Y:\Документы ТФОМС\Комиссия по разработке ТПОМС\Протоколы\2020\Протокол №10 от 25.06.2020\СМО\[ИГС.xls]Лист2'!$AJ208</f>
    </oc>
    <nc r="BS65">
      <v>3</v>
    </nc>
  </rcc>
  <rcc rId="313170" sId="3" numFmtId="4">
    <oc r="BT65">
      <f>'Y:\Документы ТФОМС\Комиссия по разработке ТПОМС\Протоколы\2020\Протокол №10 от 25.06.2020\СМО\[ИГС.xls]Лист2'!$AJ62</f>
    </oc>
    <nc r="BT65">
      <v>61325.93</v>
    </nc>
  </rcc>
  <rcc rId="313171" sId="3" numFmtId="4">
    <oc r="BU65">
      <f>'Y:\Документы ТФОМС\Комиссия по разработке ТПОМС\Протоколы\2020\Протокол №10 от 25.06.2020\СМО\[ИГС.xls]Лист2'!$AK208</f>
    </oc>
    <nc r="BU65">
      <v>0</v>
    </nc>
  </rcc>
  <rcc rId="313172" sId="3" numFmtId="4">
    <oc r="BV65">
      <f>'Y:\Документы ТФОМС\Комиссия по разработке ТПОМС\Протоколы\2020\Протокол №10 от 25.06.2020\СМО\[ИГС.xls]Лист2'!$AK62</f>
    </oc>
    <nc r="BV65">
      <v>0</v>
    </nc>
  </rcc>
  <rcc rId="313173" sId="3" numFmtId="4">
    <oc r="BW65">
      <f>'Y:\Документы ТФОМС\Комиссия по разработке ТПОМС\Протоколы\2020\Протокол №10 от 25.06.2020\СМО\[ИГС.xls]Лист2'!$AL208</f>
    </oc>
    <nc r="BW65">
      <v>0</v>
    </nc>
  </rcc>
  <rcc rId="313174" sId="3" numFmtId="4">
    <oc r="BX65">
      <f>'Y:\Документы ТФОМС\Комиссия по разработке ТПОМС\Протоколы\2020\Протокол №10 от 25.06.2020\СМО\[ИГС.xls]Лист2'!$AL62</f>
    </oc>
    <nc r="BX65">
      <v>0</v>
    </nc>
  </rcc>
  <rcc rId="313175" sId="3" numFmtId="4">
    <oc r="BY65">
      <f>'Y:\Документы ТФОМС\Комиссия по разработке ТПОМС\Протоколы\2020\Протокол №10 от 25.06.2020\СМО\[ИГС.xls]Лист2'!$AN208</f>
    </oc>
    <nc r="BY65">
      <v>11</v>
    </nc>
  </rcc>
  <rcc rId="313176" sId="3" numFmtId="4">
    <oc r="BZ65">
      <f>'Y:\Документы ТФОМС\Комиссия по разработке ТПОМС\Протоколы\2020\Протокол №10 от 25.06.2020\СМО\[ИГС.xls]Лист2'!$AN62</f>
    </oc>
    <nc r="BZ65">
      <v>21540.85</v>
    </nc>
  </rcc>
  <rcc rId="313177" sId="3" numFmtId="4">
    <oc r="CC65">
      <f>'Y:\Документы ТФОМС\Комиссия по разработке ТПОМС\Протоколы\2020\Протокол №10 от 25.06.2020\СМО\[ИГС.xls]Лист2'!$AQ208</f>
    </oc>
    <nc r="CC65">
      <v>6</v>
    </nc>
  </rcc>
  <rcc rId="313178" sId="3" numFmtId="4">
    <oc r="CD65">
      <f>'Y:\Документы ТФОМС\Комиссия по разработке ТПОМС\Протоколы\2020\Протокол №10 от 25.06.2020\СМО\[ИГС.xls]Лист2'!$AQ62</f>
    </oc>
    <nc r="CD65">
      <v>6170.76</v>
    </nc>
  </rcc>
  <rcc rId="313179" sId="3" numFmtId="4">
    <oc r="CE65">
      <f>'Y:\Документы ТФОМС\Комиссия по разработке ТПОМС\Протоколы\2020\Протокол №10 от 25.06.2020\СМО\[ИГС.xls]Лист2'!$AR208</f>
    </oc>
    <nc r="CE65">
      <v>5</v>
    </nc>
  </rcc>
  <rcc rId="313180" sId="3" numFmtId="4">
    <oc r="CF65">
      <f>'Y:\Документы ТФОМС\Комиссия по разработке ТПОМС\Протоколы\2020\Протокол №10 от 25.06.2020\СМО\[ИГС.xls]Лист2'!$AR62</f>
    </oc>
    <nc r="CF65">
      <v>2445.19</v>
    </nc>
  </rcc>
  <rcc rId="313181" sId="3" numFmtId="4">
    <oc r="CG65">
      <f>'Y:\Документы ТФОМС\Комиссия по разработке ТПОМС\Протоколы\2020\Протокол №10 от 25.06.2020\СМО\[ИГС.xls]Лист2'!$AS208</f>
    </oc>
    <nc r="CG65">
      <v>25</v>
    </nc>
  </rcc>
  <rcc rId="313182" sId="3" numFmtId="4">
    <oc r="CH65">
      <f>'Y:\Документы ТФОМС\Комиссия по разработке ТПОМС\Протоколы\2020\Протокол №10 от 25.06.2020\СМО\[ИГС.xls]Лист2'!$AS62</f>
    </oc>
    <nc r="CH65">
      <v>27392.74</v>
    </nc>
  </rcc>
  <rcc rId="313183" sId="3" numFmtId="4">
    <oc r="CI65">
      <f>'Y:\Документы ТФОМС\Комиссия по разработке ТПОМС\Протоколы\2020\Протокол №10 от 25.06.2020\СМО\[ИГС.xls]Лист2'!$AW208</f>
    </oc>
    <nc r="CI65">
      <v>1</v>
    </nc>
  </rcc>
  <rcc rId="313184" sId="3" numFmtId="4">
    <oc r="CJ65">
      <f>'Y:\Документы ТФОМС\Комиссия по разработке ТПОМС\Протоколы\2020\Протокол №10 от 25.06.2020\СМО\[ИГС.xls]Лист2'!$AW62</f>
    </oc>
    <nc r="CJ65">
      <v>7607.32</v>
    </nc>
  </rcc>
  <rcc rId="313185" sId="3" numFmtId="4">
    <oc r="CK65">
      <f>'Y:\Документы ТФОМС\Комиссия по разработке ТПОМС\Протоколы\2020\Протокол №10 от 25.06.2020\СМО\[ИГС.xls]Лист2'!$AT208</f>
    </oc>
    <nc r="CK65">
      <v>3</v>
    </nc>
  </rcc>
  <rcc rId="313186" sId="3" numFmtId="4">
    <oc r="CL65">
      <f>'Y:\Документы ТФОМС\Комиссия по разработке ТПОМС\Протоколы\2020\Протокол №10 от 25.06.2020\СМО\[ИГС.xls]Лист2'!$AT62</f>
    </oc>
    <nc r="CL65">
      <v>61325.94</v>
    </nc>
  </rcc>
  <rcc rId="313187" sId="3" numFmtId="4">
    <oc r="CM65">
      <f>'Y:\Документы ТФОМС\Комиссия по разработке ТПОМС\Протоколы\2020\Протокол №10 от 25.06.2020\СМО\[ИГС.xls]Лист2'!$AU208</f>
    </oc>
    <nc r="CM65">
      <v>0</v>
    </nc>
  </rcc>
  <rcc rId="313188" sId="3" numFmtId="4">
    <oc r="CN65">
      <f>'Y:\Документы ТФОМС\Комиссия по разработке ТПОМС\Протоколы\2020\Протокол №10 от 25.06.2020\СМО\[ИГС.xls]Лист2'!$AU62</f>
    </oc>
    <nc r="CN65">
      <v>0</v>
    </nc>
  </rcc>
  <rcc rId="313189" sId="3" numFmtId="4">
    <oc r="CO65">
      <f>'Y:\Документы ТФОМС\Комиссия по разработке ТПОМС\Протоколы\2020\Протокол №10 от 25.06.2020\СМО\[ИГС.xls]Лист2'!$AV208</f>
    </oc>
    <nc r="CO65">
      <v>0</v>
    </nc>
  </rcc>
  <rcc rId="313190" sId="3" numFmtId="4">
    <oc r="CP65">
      <f>'Y:\Документы ТФОМС\Комиссия по разработке ТПОМС\Протоколы\2020\Протокол №10 от 25.06.2020\СМО\[ИГС.xls]Лист2'!$AV62</f>
    </oc>
    <nc r="CP65">
      <v>0</v>
    </nc>
  </rcc>
  <rcc rId="313191" sId="3" numFmtId="4">
    <oc r="CQ65">
      <f>'Y:\Документы ТФОМС\Комиссия по разработке ТПОМС\Протоколы\2020\Протокол №10 от 25.06.2020\СМО\[ИГС.xls]Лист2'!$AX208</f>
    </oc>
    <nc r="CQ65">
      <v>10</v>
    </nc>
  </rcc>
  <rcc rId="313192" sId="3" numFmtId="4">
    <oc r="CR65">
      <f>'Y:\Документы ТФОМС\Комиссия по разработке ТПОМС\Протоколы\2020\Протокол №10 от 25.06.2020\СМО\[ИГС.xls]Лист2'!$AX62</f>
    </oc>
    <nc r="CR65">
      <v>21540.85</v>
    </nc>
  </rcc>
  <rcc rId="313193" sId="3" numFmtId="4">
    <oc r="AA66">
      <f>'Y:\Документы ТФОМС\Комиссия по разработке ТПОМС\Протоколы\2020\Протокол №10 от 25.06.2020\СМО\[ИГС.xls]Лист2'!$M209</f>
    </oc>
    <nc r="AA66">
      <v>0</v>
    </nc>
  </rcc>
  <rcc rId="313194" sId="3" numFmtId="4">
    <oc r="AB66">
      <f>'Y:\Документы ТФОМС\Комиссия по разработке ТПОМС\Протоколы\2020\Протокол №10 от 25.06.2020\СМО\[ИГС.xls]Лист2'!$M63</f>
    </oc>
    <nc r="AB66">
      <v>0</v>
    </nc>
  </rcc>
  <rcc rId="313195" sId="3" numFmtId="4">
    <oc r="AC66">
      <f>'Y:\Документы ТФОМС\Комиссия по разработке ТПОМС\Протоколы\2020\Протокол №10 от 25.06.2020\СМО\[ИГС.xls]Лист2'!$N209</f>
    </oc>
    <nc r="AC66">
      <v>0</v>
    </nc>
  </rcc>
  <rcc rId="313196" sId="3" numFmtId="4">
    <oc r="AD66">
      <f>'Y:\Документы ТФОМС\Комиссия по разработке ТПОМС\Протоколы\2020\Протокол №10 от 25.06.2020\СМО\[ИГС.xls]Лист2'!$N63</f>
    </oc>
    <nc r="AD66">
      <v>0</v>
    </nc>
  </rcc>
  <rcc rId="313197" sId="3" numFmtId="4">
    <oc r="AE66">
      <f>'Y:\Документы ТФОМС\Комиссия по разработке ТПОМС\Протоколы\2020\Протокол №10 от 25.06.2020\СМО\[ИГС.xls]Лист2'!$O209</f>
    </oc>
    <nc r="AE66">
      <v>0</v>
    </nc>
  </rcc>
  <rcc rId="313198" sId="3" numFmtId="4">
    <oc r="AF66">
      <f>'Y:\Документы ТФОМС\Комиссия по разработке ТПОМС\Протоколы\2020\Протокол №10 от 25.06.2020\СМО\[ИГС.xls]Лист2'!$O63</f>
    </oc>
    <nc r="AF66">
      <v>0</v>
    </nc>
  </rcc>
  <rcc rId="313199" sId="3" numFmtId="4">
    <oc r="AG66">
      <f>'Y:\Документы ТФОМС\Комиссия по разработке ТПОМС\Протоколы\2020\Протокол №10 от 25.06.2020\СМО\[ИГС.xls]Лист2'!$S209</f>
    </oc>
    <nc r="AG66">
      <v>0</v>
    </nc>
  </rcc>
  <rcc rId="313200" sId="3" numFmtId="4">
    <oc r="AH66">
      <f>'Y:\Документы ТФОМС\Комиссия по разработке ТПОМС\Протоколы\2020\Протокол №10 от 25.06.2020\СМО\[ИГС.xls]Лист2'!$S63</f>
    </oc>
    <nc r="AH66">
      <v>0</v>
    </nc>
  </rcc>
  <rcc rId="313201" sId="3" numFmtId="4">
    <oc r="AI66">
      <f>'Y:\Документы ТФОМС\Комиссия по разработке ТПОМС\Протоколы\2020\Протокол №10 от 25.06.2020\СМО\[ИГС.xls]Лист2'!$P209</f>
    </oc>
    <nc r="AI66">
      <v>0</v>
    </nc>
  </rcc>
  <rcc rId="313202" sId="3" numFmtId="4">
    <oc r="AJ66">
      <f>'Y:\Документы ТФОМС\Комиссия по разработке ТПОМС\Протоколы\2020\Протокол №10 от 25.06.2020\СМО\[ИГС.xls]Лист2'!$P63</f>
    </oc>
    <nc r="AJ66">
      <v>0</v>
    </nc>
  </rcc>
  <rcc rId="313203" sId="3" numFmtId="4">
    <oc r="AK66">
      <f>'Y:\Документы ТФОМС\Комиссия по разработке ТПОМС\Протоколы\2020\Протокол №10 от 25.06.2020\СМО\[ИГС.xls]Лист2'!$Q209</f>
    </oc>
    <nc r="AK66">
      <v>0</v>
    </nc>
  </rcc>
  <rcc rId="313204" sId="3" numFmtId="4">
    <oc r="AL66">
      <f>'Y:\Документы ТФОМС\Комиссия по разработке ТПОМС\Протоколы\2020\Протокол №10 от 25.06.2020\СМО\[ИГС.xls]Лист2'!$Q63</f>
    </oc>
    <nc r="AL66">
      <v>0</v>
    </nc>
  </rcc>
  <rcc rId="313205" sId="3" numFmtId="4">
    <oc r="AM66">
      <f>'Y:\Документы ТФОМС\Комиссия по разработке ТПОМС\Протоколы\2020\Протокол №10 от 25.06.2020\СМО\[ИГС.xls]Лист2'!$R209</f>
    </oc>
    <nc r="AM66">
      <v>0</v>
    </nc>
  </rcc>
  <rcc rId="313206" sId="3" numFmtId="4">
    <oc r="AN66">
      <f>'Y:\Документы ТФОМС\Комиссия по разработке ТПОМС\Протоколы\2020\Протокол №10 от 25.06.2020\СМО\[ИГС.xls]Лист2'!$R63</f>
    </oc>
    <nc r="AN66">
      <v>0</v>
    </nc>
  </rcc>
  <rcc rId="313207" sId="3" numFmtId="4">
    <oc r="AO66">
      <f>'Y:\Документы ТФОМС\Комиссия по разработке ТПОМС\Протоколы\2020\Протокол №10 от 25.06.2020\СМО\[ИГС.xls]Лист2'!$T209</f>
    </oc>
    <nc r="AO66">
      <v>0</v>
    </nc>
  </rcc>
  <rcc rId="313208" sId="3" numFmtId="4">
    <oc r="AP66">
      <f>'Y:\Документы ТФОМС\Комиссия по разработке ТПОМС\Протоколы\2020\Протокол №10 от 25.06.2020\СМО\[ИГС.xls]Лист2'!$T63</f>
    </oc>
    <nc r="AP66">
      <v>0</v>
    </nc>
  </rcc>
  <rcc rId="313209" sId="3" numFmtId="4">
    <oc r="AS66">
      <f>'Y:\Документы ТФОМС\Комиссия по разработке ТПОМС\Протоколы\2020\Протокол №10 от 25.06.2020\СМО\[ИГС.xls]Лист2'!$W209</f>
    </oc>
    <nc r="AS66">
      <v>0</v>
    </nc>
  </rcc>
  <rcc rId="313210" sId="3" numFmtId="4">
    <oc r="AT66">
      <f>'Y:\Документы ТФОМС\Комиссия по разработке ТПОМС\Протоколы\2020\Протокол №10 от 25.06.2020\СМО\[ИГС.xls]Лист2'!$W63</f>
    </oc>
    <nc r="AT66">
      <v>0</v>
    </nc>
  </rcc>
  <rcc rId="313211" sId="3" numFmtId="4">
    <oc r="AU66">
      <f>'Y:\Документы ТФОМС\Комиссия по разработке ТПОМС\Протоколы\2020\Протокол №10 от 25.06.2020\СМО\[ИГС.xls]Лист2'!$X209</f>
    </oc>
    <nc r="AU66">
      <v>0</v>
    </nc>
  </rcc>
  <rcc rId="313212" sId="3" numFmtId="4">
    <oc r="AV66">
      <f>'Y:\Документы ТФОМС\Комиссия по разработке ТПОМС\Протоколы\2020\Протокол №10 от 25.06.2020\СМО\[ИГС.xls]Лист2'!$X63</f>
    </oc>
    <nc r="AV66">
      <v>0</v>
    </nc>
  </rcc>
  <rcc rId="313213" sId="3" numFmtId="4">
    <oc r="AW66">
      <f>'Y:\Документы ТФОМС\Комиссия по разработке ТПОМС\Протоколы\2020\Протокол №10 от 25.06.2020\СМО\[ИГС.xls]Лист2'!$Y209</f>
    </oc>
    <nc r="AW66">
      <v>0</v>
    </nc>
  </rcc>
  <rcc rId="313214" sId="3" numFmtId="4">
    <oc r="AX66">
      <f>'Y:\Документы ТФОМС\Комиссия по разработке ТПОМС\Протоколы\2020\Протокол №10 от 25.06.2020\СМО\[ИГС.xls]Лист2'!$Y63</f>
    </oc>
    <nc r="AX66">
      <v>0</v>
    </nc>
  </rcc>
  <rcc rId="313215" sId="3" numFmtId="4">
    <oc r="AY66">
      <f>'Y:\Документы ТФОМС\Комиссия по разработке ТПОМС\Протоколы\2020\Протокол №10 от 25.06.2020\СМО\[ИГС.xls]Лист2'!$AC209</f>
    </oc>
    <nc r="AY66">
      <v>0</v>
    </nc>
  </rcc>
  <rcc rId="313216" sId="3" numFmtId="4">
    <oc r="AZ66">
      <f>'Y:\Документы ТФОМС\Комиссия по разработке ТПОМС\Протоколы\2020\Протокол №10 от 25.06.2020\СМО\[ИГС.xls]Лист2'!$AC63</f>
    </oc>
    <nc r="AZ66">
      <v>0</v>
    </nc>
  </rcc>
  <rcc rId="313217" sId="3" numFmtId="4">
    <oc r="BA66">
      <f>'Y:\Документы ТФОМС\Комиссия по разработке ТПОМС\Протоколы\2020\Протокол №10 от 25.06.2020\СМО\[ИГС.xls]Лист2'!$Z209</f>
    </oc>
    <nc r="BA66">
      <v>0</v>
    </nc>
  </rcc>
  <rcc rId="313218" sId="3" numFmtId="4">
    <oc r="BB66">
      <f>'Y:\Документы ТФОМС\Комиссия по разработке ТПОМС\Протоколы\2020\Протокол №10 от 25.06.2020\СМО\[ИГС.xls]Лист2'!$Z63</f>
    </oc>
    <nc r="BB66">
      <v>0</v>
    </nc>
  </rcc>
  <rcc rId="313219" sId="3" numFmtId="4">
    <oc r="BC66">
      <f>'Y:\Документы ТФОМС\Комиссия по разработке ТПОМС\Протоколы\2020\Протокол №10 от 25.06.2020\СМО\[ИГС.xls]Лист2'!$AA209</f>
    </oc>
    <nc r="BC66">
      <v>0</v>
    </nc>
  </rcc>
  <rcc rId="313220" sId="3" numFmtId="4">
    <oc r="BD66">
      <f>'Y:\Документы ТФОМС\Комиссия по разработке ТПОМС\Протоколы\2020\Протокол №10 от 25.06.2020\СМО\[ИГС.xls]Лист2'!$AA63</f>
    </oc>
    <nc r="BD66">
      <v>0</v>
    </nc>
  </rcc>
  <rcc rId="313221" sId="3" numFmtId="4">
    <oc r="BE66">
      <f>'Y:\Документы ТФОМС\Комиссия по разработке ТПОМС\Протоколы\2020\Протокол №10 от 25.06.2020\СМО\[ИГС.xls]Лист2'!$AB209</f>
    </oc>
    <nc r="BE66">
      <v>0</v>
    </nc>
  </rcc>
  <rcc rId="313222" sId="3" numFmtId="4">
    <oc r="BF66">
      <f>'Y:\Документы ТФОМС\Комиссия по разработке ТПОМС\Протоколы\2020\Протокол №10 от 25.06.2020\СМО\[ИГС.xls]Лист2'!$AB63</f>
    </oc>
    <nc r="BF66">
      <v>0</v>
    </nc>
  </rcc>
  <rcc rId="313223" sId="3" numFmtId="4">
    <oc r="BG66">
      <f>'Y:\Документы ТФОМС\Комиссия по разработке ТПОМС\Протоколы\2020\Протокол №10 от 25.06.2020\СМО\[ИГС.xls]Лист2'!$AD209</f>
    </oc>
    <nc r="BG66">
      <v>0</v>
    </nc>
  </rcc>
  <rcc rId="313224" sId="3" numFmtId="4">
    <oc r="BH66">
      <f>'Y:\Документы ТФОМС\Комиссия по разработке ТПОМС\Протоколы\2020\Протокол №10 от 25.06.2020\СМО\[ИГС.xls]Лист2'!$AD63</f>
    </oc>
    <nc r="BH66">
      <v>0</v>
    </nc>
  </rcc>
  <rcc rId="313225" sId="3" numFmtId="4">
    <oc r="BK66">
      <f>'Y:\Документы ТФОМС\Комиссия по разработке ТПОМС\Протоколы\2020\Протокол №10 от 25.06.2020\СМО\[ИГС.xls]Лист2'!$AG209</f>
    </oc>
    <nc r="BK66">
      <v>0</v>
    </nc>
  </rcc>
  <rcc rId="313226" sId="3" numFmtId="4">
    <oc r="BL66">
      <f>'Y:\Документы ТФОМС\Комиссия по разработке ТПОМС\Протоколы\2020\Протокол №10 от 25.06.2020\СМО\[ИГС.xls]Лист2'!$AG63</f>
    </oc>
    <nc r="BL66">
      <v>0</v>
    </nc>
  </rcc>
  <rcc rId="313227" sId="3" numFmtId="4">
    <oc r="BM66">
      <f>'Y:\Документы ТФОМС\Комиссия по разработке ТПОМС\Протоколы\2020\Протокол №10 от 25.06.2020\СМО\[ИГС.xls]Лист2'!$AH209</f>
    </oc>
    <nc r="BM66">
      <v>0</v>
    </nc>
  </rcc>
  <rcc rId="313228" sId="3" numFmtId="4">
    <oc r="BN66">
      <f>'Y:\Документы ТФОМС\Комиссия по разработке ТПОМС\Протоколы\2020\Протокол №10 от 25.06.2020\СМО\[ИГС.xls]Лист2'!$AH63</f>
    </oc>
    <nc r="BN66">
      <v>0</v>
    </nc>
  </rcc>
  <rcc rId="313229" sId="3" numFmtId="4">
    <oc r="BO66">
      <f>'Y:\Документы ТФОМС\Комиссия по разработке ТПОМС\Протоколы\2020\Протокол №10 от 25.06.2020\СМО\[ИГС.xls]Лист2'!$AI209</f>
    </oc>
    <nc r="BO66">
      <v>0</v>
    </nc>
  </rcc>
  <rcc rId="313230" sId="3" numFmtId="4">
    <oc r="BP66">
      <f>'Y:\Документы ТФОМС\Комиссия по разработке ТПОМС\Протоколы\2020\Протокол №10 от 25.06.2020\СМО\[ИГС.xls]Лист2'!$AI63</f>
    </oc>
    <nc r="BP66">
      <v>0</v>
    </nc>
  </rcc>
  <rcc rId="313231" sId="3" numFmtId="4">
    <oc r="BQ66">
      <f>'Y:\Документы ТФОМС\Комиссия по разработке ТПОМС\Протоколы\2020\Протокол №10 от 25.06.2020\СМО\[ИГС.xls]Лист2'!$AM209</f>
    </oc>
    <nc r="BQ66">
      <v>0</v>
    </nc>
  </rcc>
  <rcc rId="313232" sId="3" numFmtId="4">
    <oc r="BR66">
      <f>'Y:\Документы ТФОМС\Комиссия по разработке ТПОМС\Протоколы\2020\Протокол №10 от 25.06.2020\СМО\[ИГС.xls]Лист2'!$AM63</f>
    </oc>
    <nc r="BR66">
      <v>0</v>
    </nc>
  </rcc>
  <rcc rId="313233" sId="3" numFmtId="4">
    <oc r="BS66">
      <f>'Y:\Документы ТФОМС\Комиссия по разработке ТПОМС\Протоколы\2020\Протокол №10 от 25.06.2020\СМО\[ИГС.xls]Лист2'!$AJ209</f>
    </oc>
    <nc r="BS66">
      <v>0</v>
    </nc>
  </rcc>
  <rcc rId="313234" sId="3" numFmtId="4">
    <oc r="BT66">
      <f>'Y:\Документы ТФОМС\Комиссия по разработке ТПОМС\Протоколы\2020\Протокол №10 от 25.06.2020\СМО\[ИГС.xls]Лист2'!$AJ63</f>
    </oc>
    <nc r="BT66">
      <v>0</v>
    </nc>
  </rcc>
  <rcc rId="313235" sId="3" numFmtId="4">
    <oc r="BU66">
      <f>'Y:\Документы ТФОМС\Комиссия по разработке ТПОМС\Протоколы\2020\Протокол №10 от 25.06.2020\СМО\[ИГС.xls]Лист2'!$AK209</f>
    </oc>
    <nc r="BU66">
      <v>0</v>
    </nc>
  </rcc>
  <rcc rId="313236" sId="3" numFmtId="4">
    <oc r="BV66">
      <f>'Y:\Документы ТФОМС\Комиссия по разработке ТПОМС\Протоколы\2020\Протокол №10 от 25.06.2020\СМО\[ИГС.xls]Лист2'!$AK63</f>
    </oc>
    <nc r="BV66">
      <v>0</v>
    </nc>
  </rcc>
  <rcc rId="313237" sId="3" numFmtId="4">
    <oc r="BW66">
      <f>'Y:\Документы ТФОМС\Комиссия по разработке ТПОМС\Протоколы\2020\Протокол №10 от 25.06.2020\СМО\[ИГС.xls]Лист2'!$AL209</f>
    </oc>
    <nc r="BW66">
      <v>0</v>
    </nc>
  </rcc>
  <rcc rId="313238" sId="3" numFmtId="4">
    <oc r="BX66">
      <f>'Y:\Документы ТФОМС\Комиссия по разработке ТПОМС\Протоколы\2020\Протокол №10 от 25.06.2020\СМО\[ИГС.xls]Лист2'!$AL63</f>
    </oc>
    <nc r="BX66">
      <v>0</v>
    </nc>
  </rcc>
  <rcc rId="313239" sId="3" numFmtId="4">
    <oc r="BY66">
      <f>'Y:\Документы ТФОМС\Комиссия по разработке ТПОМС\Протоколы\2020\Протокол №10 от 25.06.2020\СМО\[ИГС.xls]Лист2'!$AN209</f>
    </oc>
    <nc r="BY66">
      <v>0</v>
    </nc>
  </rcc>
  <rcc rId="313240" sId="3" numFmtId="4">
    <oc r="BZ66">
      <f>'Y:\Документы ТФОМС\Комиссия по разработке ТПОМС\Протоколы\2020\Протокол №10 от 25.06.2020\СМО\[ИГС.xls]Лист2'!$AN63</f>
    </oc>
    <nc r="BZ66">
      <v>0</v>
    </nc>
  </rcc>
  <rcc rId="313241" sId="3" numFmtId="4">
    <oc r="CC66">
      <f>'Y:\Документы ТФОМС\Комиссия по разработке ТПОМС\Протоколы\2020\Протокол №10 от 25.06.2020\СМО\[ИГС.xls]Лист2'!$AQ209</f>
    </oc>
    <nc r="CC66">
      <v>0</v>
    </nc>
  </rcc>
  <rcc rId="313242" sId="3" numFmtId="4">
    <oc r="CD66">
      <f>'Y:\Документы ТФОМС\Комиссия по разработке ТПОМС\Протоколы\2020\Протокол №10 от 25.06.2020\СМО\[ИГС.xls]Лист2'!$AQ63</f>
    </oc>
    <nc r="CD66">
      <v>0</v>
    </nc>
  </rcc>
  <rcc rId="313243" sId="3" numFmtId="4">
    <oc r="CE66">
      <f>'Y:\Документы ТФОМС\Комиссия по разработке ТПОМС\Протоколы\2020\Протокол №10 от 25.06.2020\СМО\[ИГС.xls]Лист2'!$AR209</f>
    </oc>
    <nc r="CE66">
      <v>0</v>
    </nc>
  </rcc>
  <rcc rId="313244" sId="3" numFmtId="4">
    <oc r="CF66">
      <f>'Y:\Документы ТФОМС\Комиссия по разработке ТПОМС\Протоколы\2020\Протокол №10 от 25.06.2020\СМО\[ИГС.xls]Лист2'!$AR63</f>
    </oc>
    <nc r="CF66">
      <v>0</v>
    </nc>
  </rcc>
  <rcc rId="313245" sId="3" numFmtId="4">
    <oc r="CG66">
      <f>'Y:\Документы ТФОМС\Комиссия по разработке ТПОМС\Протоколы\2020\Протокол №10 от 25.06.2020\СМО\[ИГС.xls]Лист2'!$AS209</f>
    </oc>
    <nc r="CG66">
      <v>0</v>
    </nc>
  </rcc>
  <rcc rId="313246" sId="3" numFmtId="4">
    <oc r="CH66">
      <f>'Y:\Документы ТФОМС\Комиссия по разработке ТПОМС\Протоколы\2020\Протокол №10 от 25.06.2020\СМО\[ИГС.xls]Лист2'!$AS63</f>
    </oc>
    <nc r="CH66">
      <v>0</v>
    </nc>
  </rcc>
  <rcc rId="313247" sId="3" numFmtId="4">
    <oc r="CI66">
      <f>'Y:\Документы ТФОМС\Комиссия по разработке ТПОМС\Протоколы\2020\Протокол №10 от 25.06.2020\СМО\[ИГС.xls]Лист2'!$AW209</f>
    </oc>
    <nc r="CI66">
      <v>0</v>
    </nc>
  </rcc>
  <rcc rId="313248" sId="3" numFmtId="4">
    <oc r="CJ66">
      <f>'Y:\Документы ТФОМС\Комиссия по разработке ТПОМС\Протоколы\2020\Протокол №10 от 25.06.2020\СМО\[ИГС.xls]Лист2'!$AW63</f>
    </oc>
    <nc r="CJ66">
      <v>0</v>
    </nc>
  </rcc>
  <rcc rId="313249" sId="3" numFmtId="4">
    <oc r="CK66">
      <f>'Y:\Документы ТФОМС\Комиссия по разработке ТПОМС\Протоколы\2020\Протокол №10 от 25.06.2020\СМО\[ИГС.xls]Лист2'!$AT209</f>
    </oc>
    <nc r="CK66">
      <v>0</v>
    </nc>
  </rcc>
  <rcc rId="313250" sId="3" numFmtId="4">
    <oc r="CL66">
      <f>'Y:\Документы ТФОМС\Комиссия по разработке ТПОМС\Протоколы\2020\Протокол №10 от 25.06.2020\СМО\[ИГС.xls]Лист2'!$AT63</f>
    </oc>
    <nc r="CL66">
      <v>0</v>
    </nc>
  </rcc>
  <rcc rId="313251" sId="3" numFmtId="4">
    <oc r="CM66">
      <f>'Y:\Документы ТФОМС\Комиссия по разработке ТПОМС\Протоколы\2020\Протокол №10 от 25.06.2020\СМО\[ИГС.xls]Лист2'!$AU209</f>
    </oc>
    <nc r="CM66">
      <v>0</v>
    </nc>
  </rcc>
  <rcc rId="313252" sId="3" numFmtId="4">
    <oc r="CN66">
      <f>'Y:\Документы ТФОМС\Комиссия по разработке ТПОМС\Протоколы\2020\Протокол №10 от 25.06.2020\СМО\[ИГС.xls]Лист2'!$AU63</f>
    </oc>
    <nc r="CN66">
      <v>0</v>
    </nc>
  </rcc>
  <rcc rId="313253" sId="3" numFmtId="4">
    <oc r="CO66">
      <f>'Y:\Документы ТФОМС\Комиссия по разработке ТПОМС\Протоколы\2020\Протокол №10 от 25.06.2020\СМО\[ИГС.xls]Лист2'!$AV209</f>
    </oc>
    <nc r="CO66">
      <v>0</v>
    </nc>
  </rcc>
  <rcc rId="313254" sId="3" numFmtId="4">
    <oc r="CP66">
      <f>'Y:\Документы ТФОМС\Комиссия по разработке ТПОМС\Протоколы\2020\Протокол №10 от 25.06.2020\СМО\[ИГС.xls]Лист2'!$AV63</f>
    </oc>
    <nc r="CP66">
      <v>0</v>
    </nc>
  </rcc>
  <rcc rId="313255" sId="3" numFmtId="4">
    <oc r="CQ66">
      <f>'Y:\Документы ТФОМС\Комиссия по разработке ТПОМС\Протоколы\2020\Протокол №10 от 25.06.2020\СМО\[ИГС.xls]Лист2'!$AX209</f>
    </oc>
    <nc r="CQ66">
      <v>0</v>
    </nc>
  </rcc>
  <rcc rId="313256" sId="3" numFmtId="4">
    <oc r="CR66">
      <f>'Y:\Документы ТФОМС\Комиссия по разработке ТПОМС\Протоколы\2020\Протокол №10 от 25.06.2020\СМО\[ИГС.xls]Лист2'!$AX63</f>
    </oc>
    <nc r="CR66">
      <v>0</v>
    </nc>
  </rcc>
  <rcc rId="313257" sId="3" numFmtId="4">
    <oc r="AA67">
      <f>'Y:\Документы ТФОМС\Комиссия по разработке ТПОМС\Протоколы\2020\Протокол №10 от 25.06.2020\СМО\[ИГС.xls]Лист2'!$M210</f>
    </oc>
    <nc r="AA67">
      <v>14392</v>
    </nc>
  </rcc>
  <rcc rId="313258" sId="3" numFmtId="4">
    <oc r="AB67">
      <f>'Y:\Документы ТФОМС\Комиссия по разработке ТПОМС\Протоколы\2020\Протокол №10 от 25.06.2020\СМО\[ИГС.xls]Лист2'!$M64</f>
    </oc>
    <nc r="AB67">
      <v>11923786.52</v>
    </nc>
  </rcc>
  <rcc rId="313259" sId="3" numFmtId="4">
    <oc r="AC67">
      <f>'Y:\Документы ТФОМС\Комиссия по разработке ТПОМС\Протоколы\2020\Протокол №10 от 25.06.2020\СМО\[ИГС.xls]Лист2'!$N210</f>
    </oc>
    <nc r="AC67">
      <v>2305</v>
    </nc>
  </rcc>
  <rcc rId="313260" sId="3" numFmtId="4">
    <oc r="AD67">
      <f>'Y:\Документы ТФОМС\Комиссия по разработке ТПОМС\Протоколы\2020\Протокол №10 от 25.06.2020\СМО\[ИГС.xls]Лист2'!$N64</f>
    </oc>
    <nc r="AD67">
      <v>1068838.44</v>
    </nc>
  </rcc>
  <rcc rId="313261" sId="3" numFmtId="4">
    <oc r="AE67">
      <f>'Y:\Документы ТФОМС\Комиссия по разработке ТПОМС\Протоколы\2020\Протокол №10 от 25.06.2020\СМО\[ИГС.xls]Лист2'!$O210</f>
    </oc>
    <nc r="AE67">
      <v>7361</v>
    </nc>
  </rcc>
  <rcc rId="313262" sId="3" numFmtId="4">
    <oc r="AF67">
      <f>'Y:\Документы ТФОМС\Комиссия по разработке ТПОМС\Протоколы\2020\Протокол №10 от 25.06.2020\СМО\[ИГС.xls]Лист2'!$O64</f>
    </oc>
    <nc r="AF67">
      <v>21949220.75</v>
    </nc>
  </rcc>
  <rcc rId="313263" sId="3" numFmtId="4">
    <oc r="AG67">
      <f>'Y:\Документы ТФОМС\Комиссия по разработке ТПОМС\Протоколы\2020\Протокол №10 от 25.06.2020\СМО\[ИГС.xls]Лист2'!$S210</f>
    </oc>
    <nc r="AG67">
      <v>441</v>
    </nc>
  </rcc>
  <rcc rId="313264" sId="3" numFmtId="4">
    <oc r="AH67">
      <f>'Y:\Документы ТФОМС\Комиссия по разработке ТПОМС\Протоколы\2020\Протокол №10 от 25.06.2020\СМО\[ИГС.xls]Лист2'!$S64</f>
    </oc>
    <nc r="AH67">
      <v>8021580.0700000003</v>
    </nc>
  </rcc>
  <rcc rId="313265" sId="3" numFmtId="4">
    <oc r="AI67">
      <f>'Y:\Документы ТФОМС\Комиссия по разработке ТПОМС\Протоколы\2020\Протокол №10 от 25.06.2020\СМО\[ИГС.xls]Лист2'!$P210</f>
    </oc>
    <nc r="AI67">
      <v>1065</v>
    </nc>
  </rcc>
  <rcc rId="313266" sId="3" numFmtId="4">
    <oc r="AJ67">
      <f>'Y:\Документы ТФОМС\Комиссия по разработке ТПОМС\Протоколы\2020\Протокол №10 от 25.06.2020\СМО\[ИГС.xls]Лист2'!$P64</f>
    </oc>
    <nc r="AJ67">
      <v>22747309.609999999</v>
    </nc>
  </rcc>
  <rcc rId="313267" sId="3" numFmtId="4">
    <oc r="AK67">
      <f>'Y:\Документы ТФОМС\Комиссия по разработке ТПОМС\Протоколы\2020\Протокол №10 от 25.06.2020\СМО\[ИГС.xls]Лист2'!$Q210</f>
    </oc>
    <nc r="AK67">
      <v>0</v>
    </nc>
  </rcc>
  <rcc rId="313268" sId="3" numFmtId="4">
    <oc r="AL67">
      <f>'Y:\Документы ТФОМС\Комиссия по разработке ТПОМС\Протоколы\2020\Протокол №10 от 25.06.2020\СМО\[ИГС.xls]Лист2'!$Q64</f>
    </oc>
    <nc r="AL67">
      <v>0</v>
    </nc>
  </rcc>
  <rcc rId="313269" sId="3" numFmtId="4">
    <oc r="AM67">
      <f>'Y:\Документы ТФОМС\Комиссия по разработке ТПОМС\Протоколы\2020\Протокол №10 от 25.06.2020\СМО\[ИГС.xls]Лист2'!$R210</f>
    </oc>
    <nc r="AM67">
      <v>0</v>
    </nc>
  </rcc>
  <rcc rId="313270" sId="3" numFmtId="4">
    <oc r="AN67">
      <f>'Y:\Документы ТФОМС\Комиссия по разработке ТПОМС\Протоколы\2020\Протокол №10 от 25.06.2020\СМО\[ИГС.xls]Лист2'!$R64</f>
    </oc>
    <nc r="AN67">
      <v>0</v>
    </nc>
  </rcc>
  <rcc rId="313271" sId="3" numFmtId="4">
    <oc r="AO67">
      <f>'Y:\Документы ТФОМС\Комиссия по разработке ТПОМС\Протоколы\2020\Протокол №10 от 25.06.2020\СМО\[ИГС.xls]Лист2'!$T210</f>
    </oc>
    <nc r="AO67">
      <v>0</v>
    </nc>
  </rcc>
  <rcc rId="313272" sId="3" numFmtId="4">
    <oc r="AP67">
      <f>'Y:\Документы ТФОМС\Комиссия по разработке ТПОМС\Протоколы\2020\Протокол №10 от 25.06.2020\СМО\[ИГС.xls]Лист2'!$T64</f>
    </oc>
    <nc r="AP67">
      <v>0</v>
    </nc>
  </rcc>
  <rcc rId="313273" sId="3" numFmtId="4">
    <oc r="AS67">
      <f>'Y:\Документы ТФОМС\Комиссия по разработке ТПОМС\Протоколы\2020\Протокол №10 от 25.06.2020\СМО\[ИГС.xls]Лист2'!$W210</f>
    </oc>
    <nc r="AS67">
      <v>13916</v>
    </nc>
  </rcc>
  <rcc rId="313274" sId="3" numFmtId="4">
    <oc r="AT67">
      <f>'Y:\Документы ТФОМС\Комиссия по разработке ТПОМС\Протоколы\2020\Протокол №10 от 25.06.2020\СМО\[ИГС.xls]Лист2'!$W64</f>
    </oc>
    <nc r="AT67">
      <v>11798900.02</v>
    </nc>
  </rcc>
  <rcc rId="313275" sId="3" numFmtId="4">
    <oc r="AU67">
      <f>'Y:\Документы ТФОМС\Комиссия по разработке ТПОМС\Протоколы\2020\Протокол №10 от 25.06.2020\СМО\[ИГС.xls]Лист2'!$X210</f>
    </oc>
    <nc r="AU67">
      <v>2182</v>
    </nc>
  </rcc>
  <rcc rId="313276" sId="3" numFmtId="4">
    <oc r="AV67">
      <f>'Y:\Документы ТФОМС\Комиссия по разработке ТПОМС\Протоколы\2020\Протокол №10 от 25.06.2020\СМО\[ИГС.xls]Лист2'!$X64</f>
    </oc>
    <nc r="AV67">
      <v>1011449.94</v>
    </nc>
  </rcc>
  <rcc rId="313277" sId="3" numFmtId="4">
    <oc r="AW67">
      <f>'Y:\Документы ТФОМС\Комиссия по разработке ТПОМС\Протоколы\2020\Протокол №10 от 25.06.2020\СМО\[ИГС.xls]Лист2'!$Y210</f>
    </oc>
    <nc r="AW67">
      <v>7231</v>
    </nc>
  </rcc>
  <rcc rId="313278" sId="3" numFmtId="4">
    <oc r="AX67">
      <f>'Y:\Документы ТФОМС\Комиссия по разработке ТПОМС\Протоколы\2020\Протокол №10 от 25.06.2020\СМО\[ИГС.xls]Лист2'!$Y64</f>
    </oc>
    <nc r="AX67">
      <v>19442741.489999998</v>
    </nc>
  </rcc>
  <rcc rId="313279" sId="3" numFmtId="4">
    <oc r="AY67">
      <f>'Y:\Документы ТФОМС\Комиссия по разработке ТПОМС\Протоколы\2020\Протокол №10 от 25.06.2020\СМО\[ИГС.xls]Лист2'!$AC210</f>
    </oc>
    <nc r="AY67">
      <v>486</v>
    </nc>
  </rcc>
  <rcc rId="313280" sId="3" numFmtId="4">
    <oc r="AZ67">
      <f>'Y:\Документы ТФОМС\Комиссия по разработке ТПОМС\Протоколы\2020\Протокол №10 от 25.06.2020\СМО\[ИГС.xls]Лист2'!$AC64</f>
    </oc>
    <nc r="AZ67">
      <v>9465876.8699999992</v>
    </nc>
  </rcc>
  <rcc rId="313281" sId="3" numFmtId="4">
    <oc r="BA67">
      <f>'Y:\Документы ТФОМС\Комиссия по разработке ТПОМС\Протоколы\2020\Протокол №10 от 25.06.2020\СМО\[ИГС.xls]Лист2'!$Z210</f>
    </oc>
    <nc r="BA67">
      <v>1016</v>
    </nc>
  </rcc>
  <rcc rId="313282" sId="3" numFmtId="4">
    <oc r="BB67">
      <f>'Y:\Документы ТФОМС\Комиссия по разработке ТПОМС\Протоколы\2020\Протокол №10 от 25.06.2020\СМО\[ИГС.xls]Лист2'!$Z64</f>
    </oc>
    <nc r="BB67">
      <v>20705214.530000001</v>
    </nc>
  </rcc>
  <rcc rId="313283" sId="3" numFmtId="4">
    <oc r="BC67">
      <f>'Y:\Документы ТФОМС\Комиссия по разработке ТПОМС\Протоколы\2020\Протокол №10 от 25.06.2020\СМО\[ИГС.xls]Лист2'!$AA210</f>
    </oc>
    <nc r="BC67">
      <v>0</v>
    </nc>
  </rcc>
  <rcc rId="313284" sId="3" numFmtId="4">
    <oc r="BD67">
      <f>'Y:\Документы ТФОМС\Комиссия по разработке ТПОМС\Протоколы\2020\Протокол №10 от 25.06.2020\СМО\[ИГС.xls]Лист2'!$AA64</f>
    </oc>
    <nc r="BD67">
      <v>0</v>
    </nc>
  </rcc>
  <rcc rId="313285" sId="3" numFmtId="4">
    <oc r="BE67">
      <f>'Y:\Документы ТФОМС\Комиссия по разработке ТПОМС\Протоколы\2020\Протокол №10 от 25.06.2020\СМО\[ИГС.xls]Лист2'!$AB210</f>
    </oc>
    <nc r="BE67">
      <v>0</v>
    </nc>
  </rcc>
  <rcc rId="313286" sId="3" numFmtId="4">
    <oc r="BF67">
      <f>'Y:\Документы ТФОМС\Комиссия по разработке ТПОМС\Протоколы\2020\Протокол №10 от 25.06.2020\СМО\[ИГС.xls]Лист2'!$AB64</f>
    </oc>
    <nc r="BF67">
      <v>0</v>
    </nc>
  </rcc>
  <rcc rId="313287" sId="3" numFmtId="4">
    <oc r="BG67">
      <f>'Y:\Документы ТФОМС\Комиссия по разработке ТПОМС\Протоколы\2020\Протокол №10 от 25.06.2020\СМО\[ИГС.xls]Лист2'!$AD210</f>
    </oc>
    <nc r="BG67">
      <v>0</v>
    </nc>
  </rcc>
  <rcc rId="313288" sId="3" numFmtId="4">
    <oc r="BH67">
      <f>'Y:\Документы ТФОМС\Комиссия по разработке ТПОМС\Протоколы\2020\Протокол №10 от 25.06.2020\СМО\[ИГС.xls]Лист2'!$AD64</f>
    </oc>
    <nc r="BH67">
      <v>0</v>
    </nc>
  </rcc>
  <rcc rId="313289" sId="3" numFmtId="4">
    <oc r="BK67">
      <f>'Y:\Документы ТФОМС\Комиссия по разработке ТПОМС\Протоколы\2020\Протокол №10 от 25.06.2020\СМО\[ИГС.xls]Лист2'!$AG210</f>
    </oc>
    <nc r="BK67">
      <v>14201</v>
    </nc>
  </rcc>
  <rcc rId="313290" sId="3" numFmtId="4">
    <oc r="BL67">
      <f>'Y:\Документы ТФОМС\Комиссия по разработке ТПОМС\Протоколы\2020\Протокол №10 от 25.06.2020\СМО\[ИГС.xls]Лист2'!$AG64</f>
    </oc>
    <nc r="BL67">
      <v>12337003.65</v>
    </nc>
  </rcc>
  <rcc rId="313291" sId="3" numFmtId="4">
    <oc r="BM67">
      <f>'Y:\Документы ТФОМС\Комиссия по разработке ТПОМС\Протоколы\2020\Протокол №10 от 25.06.2020\СМО\[ИГС.xls]Лист2'!$AH210</f>
    </oc>
    <nc r="BM67">
      <v>2182</v>
    </nc>
  </rcc>
  <rcc rId="313292" sId="3" numFmtId="4">
    <oc r="BN67">
      <f>'Y:\Документы ТФОМС\Комиссия по разработке ТПОМС\Протоколы\2020\Протокол №10 от 25.06.2020\СМО\[ИГС.xls]Лист2'!$AH64</f>
    </oc>
    <nc r="BN67">
      <v>1011449.94</v>
    </nc>
  </rcc>
  <rcc rId="313293" sId="3" numFmtId="4">
    <oc r="BO67">
      <f>'Y:\Документы ТФОМС\Комиссия по разработке ТПОМС\Протоколы\2020\Протокол №10 от 25.06.2020\СМО\[ИГС.xls]Лист2'!$AI210</f>
    </oc>
    <nc r="BO67">
      <v>7231</v>
    </nc>
  </rcc>
  <rcc rId="313294" sId="3" numFmtId="4">
    <oc r="BP67">
      <f>'Y:\Документы ТФОМС\Комиссия по разработке ТПОМС\Протоколы\2020\Протокол №10 от 25.06.2020\СМО\[ИГС.xls]Лист2'!$AI64</f>
    </oc>
    <nc r="BP67">
      <v>19442803.780000001</v>
    </nc>
  </rcc>
  <rcc rId="313295" sId="3" numFmtId="4">
    <oc r="BQ67">
      <f>'Y:\Документы ТФОМС\Комиссия по разработке ТПОМС\Протоколы\2020\Протокол №10 от 25.06.2020\СМО\[ИГС.xls]Лист2'!$AM210</f>
    </oc>
    <nc r="BQ67">
      <v>405</v>
    </nc>
  </rcc>
  <rcc rId="313296" sId="3" numFmtId="4">
    <oc r="BR67">
      <f>'Y:\Документы ТФОМС\Комиссия по разработке ТПОМС\Протоколы\2020\Протокол №10 от 25.06.2020\СМО\[ИГС.xls]Лист2'!$AM64</f>
    </oc>
    <nc r="BR67">
      <v>6707638.0099999998</v>
    </nc>
  </rcc>
  <rcc rId="313297" sId="3" numFmtId="4">
    <oc r="BS67">
      <f>'Y:\Документы ТФОМС\Комиссия по разработке ТПОМС\Протоколы\2020\Протокол №10 от 25.06.2020\СМО\[ИГС.xls]Лист2'!$AJ210</f>
    </oc>
    <nc r="BS67">
      <v>1015</v>
    </nc>
  </rcc>
  <rcc rId="313298" sId="3" numFmtId="4">
    <oc r="BT67">
      <f>'Y:\Документы ТФОМС\Комиссия по разработке ТПОМС\Протоколы\2020\Протокол №10 от 25.06.2020\СМО\[ИГС.xls]Лист2'!$AJ64</f>
    </oc>
    <nc r="BT67">
      <v>20641397.010000002</v>
    </nc>
  </rcc>
  <rcc rId="313299" sId="3" numFmtId="4">
    <oc r="BU67">
      <f>'Y:\Документы ТФОМС\Комиссия по разработке ТПОМС\Протоколы\2020\Протокол №10 от 25.06.2020\СМО\[ИГС.xls]Лист2'!$AK210</f>
    </oc>
    <nc r="BU67">
      <v>0</v>
    </nc>
  </rcc>
  <rcc rId="313300" sId="3" numFmtId="4">
    <oc r="BV67">
      <f>'Y:\Документы ТФОМС\Комиссия по разработке ТПОМС\Протоколы\2020\Протокол №10 от 25.06.2020\СМО\[ИГС.xls]Лист2'!$AK64</f>
    </oc>
    <nc r="BV67">
      <v>0</v>
    </nc>
  </rcc>
  <rcc rId="313301" sId="3" numFmtId="4">
    <oc r="BW67">
      <f>'Y:\Документы ТФОМС\Комиссия по разработке ТПОМС\Протоколы\2020\Протокол №10 от 25.06.2020\СМО\[ИГС.xls]Лист2'!$AL210</f>
    </oc>
    <nc r="BW67">
      <v>0</v>
    </nc>
  </rcc>
  <rcc rId="313302" sId="3" numFmtId="4">
    <oc r="BX67">
      <f>'Y:\Документы ТФОМС\Комиссия по разработке ТПОМС\Протоколы\2020\Протокол №10 от 25.06.2020\СМО\[ИГС.xls]Лист2'!$AL64</f>
    </oc>
    <nc r="BX67">
      <v>0</v>
    </nc>
  </rcc>
  <rcc rId="313303" sId="3" numFmtId="4">
    <oc r="BY67">
      <f>'Y:\Документы ТФОМС\Комиссия по разработке ТПОМС\Протоколы\2020\Протокол №10 от 25.06.2020\СМО\[ИГС.xls]Лист2'!$AN210</f>
    </oc>
    <nc r="BY67">
      <v>0</v>
    </nc>
  </rcc>
  <rcc rId="313304" sId="3" numFmtId="4">
    <oc r="BZ67">
      <f>'Y:\Документы ТФОМС\Комиссия по разработке ТПОМС\Протоколы\2020\Протокол №10 от 25.06.2020\СМО\[ИГС.xls]Лист2'!$AN64</f>
    </oc>
    <nc r="BZ67">
      <v>0</v>
    </nc>
  </rcc>
  <rcc rId="313305" sId="3" numFmtId="4">
    <oc r="CC67">
      <f>'Y:\Документы ТФОМС\Комиссия по разработке ТПОМС\Протоколы\2020\Протокол №10 от 25.06.2020\СМО\[ИГС.xls]Лист2'!$AQ210</f>
    </oc>
    <nc r="CC67">
      <v>14034</v>
    </nc>
  </rcc>
  <rcc rId="313306" sId="3" numFmtId="4">
    <oc r="CD67">
      <f>'Y:\Документы ТФОМС\Комиссия по разработке ТПОМС\Протоколы\2020\Протокол №10 от 25.06.2020\СМО\[ИГС.xls]Лист2'!$AQ64</f>
    </oc>
    <nc r="CD67">
      <v>11200983.74</v>
    </nc>
  </rcc>
  <rcc rId="313307" sId="3" numFmtId="4">
    <oc r="CE67">
      <f>'Y:\Документы ТФОМС\Комиссия по разработке ТПОМС\Протоколы\2020\Протокол №10 от 25.06.2020\СМО\[ИГС.xls]Лист2'!$AR210</f>
    </oc>
    <nc r="CE67">
      <v>2227</v>
    </nc>
  </rcc>
  <rcc rId="313308" sId="3" numFmtId="4">
    <oc r="CF67">
      <f>'Y:\Документы ТФОМС\Комиссия по разработке ТПОМС\Протоколы\2020\Протокол №10 от 25.06.2020\СМО\[ИГС.xls]Лист2'!$AR64</f>
    </oc>
    <nc r="CF67">
      <v>1032696.51</v>
    </nc>
  </rcc>
  <rcc rId="313309" sId="3" numFmtId="4">
    <oc r="CG67">
      <f>'Y:\Документы ТФОМС\Комиссия по разработке ТПОМС\Протоколы\2020\Протокол №10 от 25.06.2020\СМО\[ИГС.xls]Лист2'!$AS210</f>
    </oc>
    <nc r="CG67">
      <v>7363</v>
    </nc>
  </rcc>
  <rcc rId="313310" sId="3" numFmtId="4">
    <oc r="CH67">
      <f>'Y:\Документы ТФОМС\Комиссия по разработке ТПОМС\Протоколы\2020\Протокол №10 от 25.06.2020\СМО\[ИГС.xls]Лист2'!$AS64</f>
    </oc>
    <nc r="CH67">
      <v>16978093.879999999</v>
    </nc>
  </rcc>
  <rcc rId="313311" sId="3" numFmtId="4">
    <oc r="CI67">
      <f>'Y:\Документы ТФОМС\Комиссия по разработке ТПОМС\Протоколы\2020\Протокол №10 от 25.06.2020\СМО\[ИГС.xls]Лист2'!$AW210</f>
    </oc>
    <nc r="CI67">
      <v>404</v>
    </nc>
  </rcc>
  <rcc rId="313312" sId="3" numFmtId="4">
    <oc r="CJ67">
      <f>'Y:\Документы ТФОМС\Комиссия по разработке ТПОМС\Протоколы\2020\Протокол №10 от 25.06.2020\СМО\[ИГС.xls]Лист2'!$AW64</f>
    </oc>
    <nc r="CJ67">
      <v>6475799.7699999996</v>
    </nc>
  </rcc>
  <rcc rId="313313" sId="3" numFmtId="4">
    <oc r="CK67">
      <f>'Y:\Документы ТФОМС\Комиссия по разработке ТПОМС\Протоколы\2020\Протокол №10 от 25.06.2020\СМО\[ИГС.xls]Лист2'!$AT210</f>
    </oc>
    <nc r="CK67">
      <v>1037</v>
    </nc>
  </rcc>
  <rcc rId="313314" sId="3" numFmtId="4">
    <oc r="CL67">
      <f>'Y:\Документы ТФОМС\Комиссия по разработке ТПОМС\Протоколы\2020\Протокол №10 от 25.06.2020\СМО\[ИГС.xls]Лист2'!$AT64</f>
    </oc>
    <nc r="CL67">
      <v>21001551.989999998</v>
    </nc>
  </rcc>
  <rcc rId="313315" sId="3" numFmtId="4">
    <oc r="CM67">
      <f>'Y:\Документы ТФОМС\Комиссия по разработке ТПОМС\Протоколы\2020\Протокол №10 от 25.06.2020\СМО\[ИГС.xls]Лист2'!$AU210</f>
    </oc>
    <nc r="CM67">
      <v>0</v>
    </nc>
  </rcc>
  <rcc rId="313316" sId="3" numFmtId="4">
    <oc r="CN67">
      <f>'Y:\Документы ТФОМС\Комиссия по разработке ТПОМС\Протоколы\2020\Протокол №10 от 25.06.2020\СМО\[ИГС.xls]Лист2'!$AU64</f>
    </oc>
    <nc r="CN67">
      <v>0</v>
    </nc>
  </rcc>
  <rcc rId="313317" sId="3" numFmtId="4">
    <oc r="CO67">
      <f>'Y:\Документы ТФОМС\Комиссия по разработке ТПОМС\Протоколы\2020\Протокол №10 от 25.06.2020\СМО\[ИГС.xls]Лист2'!$AV210</f>
    </oc>
    <nc r="CO67">
      <v>0</v>
    </nc>
  </rcc>
  <rcc rId="313318" sId="3" numFmtId="4">
    <oc r="CP67">
      <f>'Y:\Документы ТФОМС\Комиссия по разработке ТПОМС\Протоколы\2020\Протокол №10 от 25.06.2020\СМО\[ИГС.xls]Лист2'!$AV64</f>
    </oc>
    <nc r="CP67">
      <v>0</v>
    </nc>
  </rcc>
  <rcc rId="313319" sId="3" numFmtId="4">
    <oc r="CQ67">
      <f>'Y:\Документы ТФОМС\Комиссия по разработке ТПОМС\Протоколы\2020\Протокол №10 от 25.06.2020\СМО\[ИГС.xls]Лист2'!$AX210</f>
    </oc>
    <nc r="CQ67">
      <v>0</v>
    </nc>
  </rcc>
  <rcc rId="313320" sId="3" numFmtId="4">
    <oc r="CR67">
      <f>'Y:\Документы ТФОМС\Комиссия по разработке ТПОМС\Протоколы\2020\Протокол №10 от 25.06.2020\СМО\[ИГС.xls]Лист2'!$AX64</f>
    </oc>
    <nc r="CR67">
      <v>0</v>
    </nc>
  </rcc>
  <rcc rId="313321" sId="3" numFmtId="4">
    <oc r="AA68">
      <f>'Y:\Документы ТФОМС\Комиссия по разработке ТПОМС\Протоколы\2020\Протокол №10 от 25.06.2020\СМО\[ИГС.xls]Лист2'!$M211</f>
    </oc>
    <nc r="AA68">
      <v>4450</v>
    </nc>
  </rcc>
  <rcc rId="313322" sId="3" numFmtId="4">
    <oc r="AB68">
      <f>'Y:\Документы ТФОМС\Комиссия по разработке ТПОМС\Протоколы\2020\Протокол №10 от 25.06.2020\СМО\[ИГС.xls]Лист2'!$M65</f>
    </oc>
    <nc r="AB68">
      <v>3380716.76</v>
    </nc>
  </rcc>
  <rcc rId="313323" sId="3" numFmtId="4">
    <oc r="AC68">
      <f>'Y:\Документы ТФОМС\Комиссия по разработке ТПОМС\Протоколы\2020\Протокол №10 от 25.06.2020\СМО\[ИГС.xls]Лист2'!$N211</f>
    </oc>
    <nc r="AC68">
      <v>960</v>
    </nc>
  </rcc>
  <rcc rId="313324" sId="3" numFmtId="4">
    <oc r="AD68">
      <f>'Y:\Документы ТФОМС\Комиссия по разработке ТПОМС\Протоколы\2020\Протокол №10 от 25.06.2020\СМО\[ИГС.xls]Лист2'!$N65</f>
    </oc>
    <nc r="AD68">
      <v>373854.66</v>
    </nc>
  </rcc>
  <rcc rId="313325" sId="3" numFmtId="4">
    <oc r="AE68">
      <f>'Y:\Документы ТФОМС\Комиссия по разработке ТПОМС\Протоколы\2020\Протокол №10 от 25.06.2020\СМО\[ИГС.xls]Лист2'!$O211</f>
    </oc>
    <nc r="AE68">
      <v>2746</v>
    </nc>
  </rcc>
  <rcc rId="313326" sId="3" numFmtId="4">
    <oc r="AF68">
      <f>'Y:\Документы ТФОМС\Комиссия по разработке ТПОМС\Протоколы\2020\Протокол №10 от 25.06.2020\СМО\[ИГС.xls]Лист2'!$O65</f>
    </oc>
    <nc r="AF68">
      <v>3977252.61</v>
    </nc>
  </rcc>
  <rcc rId="313327" sId="3" numFmtId="4">
    <oc r="AG68">
      <f>'Y:\Документы ТФОМС\Комиссия по разработке ТПОМС\Протоколы\2020\Протокол №10 от 25.06.2020\СМО\[ИГС.xls]Лист2'!$S211</f>
    </oc>
    <nc r="AG68">
      <v>40</v>
    </nc>
  </rcc>
  <rcc rId="313328" sId="3" numFmtId="4">
    <oc r="AH68">
      <f>'Y:\Документы ТФОМС\Комиссия по разработке ТПОМС\Протоколы\2020\Протокол №10 от 25.06.2020\СМО\[ИГС.xls]Лист2'!$S65</f>
    </oc>
    <nc r="AH68">
      <v>254896.95</v>
    </nc>
  </rcc>
  <rcc rId="313329" sId="3" numFmtId="4">
    <oc r="AI68">
      <f>'Y:\Документы ТФОМС\Комиссия по разработке ТПОМС\Протоколы\2020\Протокол №10 от 25.06.2020\СМО\[ИГС.xls]Лист2'!$P211</f>
    </oc>
    <nc r="AI68">
      <v>87</v>
    </nc>
  </rcc>
  <rcc rId="313330" sId="3" numFmtId="4">
    <oc r="AJ68">
      <f>'Y:\Документы ТФОМС\Комиссия по разработке ТПОМС\Протоколы\2020\Протокол №10 от 25.06.2020\СМО\[ИГС.xls]Лист2'!$P65</f>
    </oc>
    <nc r="AJ68">
      <v>1088769.52</v>
    </nc>
  </rcc>
  <rcc rId="313331" sId="3" numFmtId="4">
    <oc r="AK68">
      <f>'Y:\Документы ТФОМС\Комиссия по разработке ТПОМС\Протоколы\2020\Протокол №10 от 25.06.2020\СМО\[ИГС.xls]Лист2'!$Q211</f>
    </oc>
    <nc r="AK68">
      <v>0</v>
    </nc>
  </rcc>
  <rcc rId="313332" sId="3" numFmtId="4">
    <oc r="AL68">
      <f>'Y:\Документы ТФОМС\Комиссия по разработке ТПОМС\Протоколы\2020\Протокол №10 от 25.06.2020\СМО\[ИГС.xls]Лист2'!$Q65</f>
    </oc>
    <nc r="AL68">
      <v>0</v>
    </nc>
  </rcc>
  <rcc rId="313333" sId="3" numFmtId="4">
    <oc r="AM68">
      <f>'Y:\Документы ТФОМС\Комиссия по разработке ТПОМС\Протоколы\2020\Протокол №10 от 25.06.2020\СМО\[ИГС.xls]Лист2'!$R211</f>
    </oc>
    <nc r="AM68">
      <v>0</v>
    </nc>
  </rcc>
  <rcc rId="313334" sId="3" numFmtId="4">
    <oc r="AN68">
      <f>'Y:\Документы ТФОМС\Комиссия по разработке ТПОМС\Протоколы\2020\Протокол №10 от 25.06.2020\СМО\[ИГС.xls]Лист2'!$R65</f>
    </oc>
    <nc r="AN68">
      <v>0</v>
    </nc>
  </rcc>
  <rcc rId="313335" sId="3" numFmtId="4">
    <oc r="AO68">
      <f>'Y:\Документы ТФОМС\Комиссия по разработке ТПОМС\Протоколы\2020\Протокол №10 от 25.06.2020\СМО\[ИГС.xls]Лист2'!$T211</f>
    </oc>
    <nc r="AO68">
      <v>0</v>
    </nc>
  </rcc>
  <rcc rId="313336" sId="3" numFmtId="4">
    <oc r="AP68">
      <f>'Y:\Документы ТФОМС\Комиссия по разработке ТПОМС\Протоколы\2020\Протокол №10 от 25.06.2020\СМО\[ИГС.xls]Лист2'!$T65</f>
    </oc>
    <nc r="AP68">
      <v>0</v>
    </nc>
  </rcc>
  <rcc rId="313337" sId="3" numFmtId="4">
    <oc r="AS68">
      <f>'Y:\Документы ТФОМС\Комиссия по разработке ТПОМС\Протоколы\2020\Протокол №10 от 25.06.2020\СМО\[ИГС.xls]Лист2'!$W211</f>
    </oc>
    <nc r="AS68">
      <v>4451</v>
    </nc>
  </rcc>
  <rcc rId="313338" sId="3" numFmtId="4">
    <oc r="AT68">
      <f>'Y:\Документы ТФОМС\Комиссия по разработке ТПОМС\Протоколы\2020\Протокол №10 от 25.06.2020\СМО\[ИГС.xls]Лист2'!$W65</f>
    </oc>
    <nc r="AT68">
      <v>2816336.85</v>
    </nc>
  </rcc>
  <rcc rId="313339" sId="3" numFmtId="4">
    <oc r="AU68">
      <f>'Y:\Документы ТФОМС\Комиссия по разработке ТПОМС\Протоколы\2020\Протокол №10 от 25.06.2020\СМО\[ИГС.xls]Лист2'!$X211</f>
    </oc>
    <nc r="AU68">
      <v>960</v>
    </nc>
  </rcc>
  <rcc rId="313340" sId="3" numFmtId="4">
    <oc r="AV68">
      <f>'Y:\Документы ТФОМС\Комиссия по разработке ТПОМС\Протоколы\2020\Протокол №10 от 25.06.2020\СМО\[ИГС.xls]Лист2'!$X65</f>
    </oc>
    <nc r="AV68">
      <v>373960.46</v>
    </nc>
  </rcc>
  <rcc rId="313341" sId="3" numFmtId="4">
    <oc r="AW68">
      <f>'Y:\Документы ТФОМС\Комиссия по разработке ТПОМС\Протоколы\2020\Протокол №10 от 25.06.2020\СМО\[ИГС.xls]Лист2'!$Y211</f>
    </oc>
    <nc r="AW68">
      <v>2746</v>
    </nc>
  </rcc>
  <rcc rId="313342" sId="3" numFmtId="4">
    <oc r="AX68">
      <f>'Y:\Документы ТФОМС\Комиссия по разработке ТПОМС\Протоколы\2020\Протокол №10 от 25.06.2020\СМО\[ИГС.xls]Лист2'!$Y65</f>
    </oc>
    <nc r="AX68">
      <v>4128599.36</v>
    </nc>
  </rcc>
  <rcc rId="313343" sId="3" numFmtId="4">
    <oc r="AY68">
      <f>'Y:\Документы ТФОМС\Комиссия по разработке ТПОМС\Протоколы\2020\Протокол №10 от 25.06.2020\СМО\[ИГС.xls]Лист2'!$AC211</f>
    </oc>
    <nc r="AY68">
      <v>40</v>
    </nc>
  </rcc>
  <rcc rId="313344" sId="3" numFmtId="4">
    <oc r="AZ68">
      <f>'Y:\Документы ТФОМС\Комиссия по разработке ТПОМС\Протоколы\2020\Протокол №10 от 25.06.2020\СМО\[ИГС.xls]Лист2'!$AC65</f>
    </oc>
    <nc r="AZ68">
      <v>282092.75</v>
    </nc>
  </rcc>
  <rcc rId="313345" sId="3" numFmtId="4">
    <oc r="BA68">
      <f>'Y:\Документы ТФОМС\Комиссия по разработке ТПОМС\Протоколы\2020\Протокол №10 от 25.06.2020\СМО\[ИГС.xls]Лист2'!$Z211</f>
    </oc>
    <nc r="BA68">
      <v>97</v>
    </nc>
  </rcc>
  <rcc rId="313346" sId="3" numFmtId="4">
    <oc r="BB68">
      <f>'Y:\Документы ТФОМС\Комиссия по разработке ТПОМС\Протоколы\2020\Протокол №10 от 25.06.2020\СМО\[ИГС.xls]Лист2'!$Z65</f>
    </oc>
    <nc r="BB68">
      <v>1474073.11</v>
    </nc>
  </rcc>
  <rcc rId="313347" sId="3" numFmtId="4">
    <oc r="BC68">
      <f>'Y:\Документы ТФОМС\Комиссия по разработке ТПОМС\Протоколы\2020\Протокол №10 от 25.06.2020\СМО\[ИГС.xls]Лист2'!$AA211</f>
    </oc>
    <nc r="BC68">
      <v>0</v>
    </nc>
  </rcc>
  <rcc rId="313348" sId="3" numFmtId="4">
    <oc r="BD68">
      <f>'Y:\Документы ТФОМС\Комиссия по разработке ТПОМС\Протоколы\2020\Протокол №10 от 25.06.2020\СМО\[ИГС.xls]Лист2'!$AA65</f>
    </oc>
    <nc r="BD68">
      <v>0</v>
    </nc>
  </rcc>
  <rcc rId="313349" sId="3" numFmtId="4">
    <oc r="BE68">
      <f>'Y:\Документы ТФОМС\Комиссия по разработке ТПОМС\Протоколы\2020\Протокол №10 от 25.06.2020\СМО\[ИГС.xls]Лист2'!$AB211</f>
    </oc>
    <nc r="BE68">
      <v>0</v>
    </nc>
  </rcc>
  <rcc rId="313350" sId="3" numFmtId="4">
    <oc r="BF68">
      <f>'Y:\Документы ТФОМС\Комиссия по разработке ТПОМС\Протоколы\2020\Протокол №10 от 25.06.2020\СМО\[ИГС.xls]Лист2'!$AB65</f>
    </oc>
    <nc r="BF68">
      <v>0</v>
    </nc>
  </rcc>
  <rcc rId="313351" sId="3" numFmtId="4">
    <oc r="BG68">
      <f>'Y:\Документы ТФОМС\Комиссия по разработке ТПОМС\Протоколы\2020\Протокол №10 от 25.06.2020\СМО\[ИГС.xls]Лист2'!$AD211</f>
    </oc>
    <nc r="BG68">
      <v>0</v>
    </nc>
  </rcc>
  <rcc rId="313352" sId="3" numFmtId="4">
    <oc r="BH68">
      <f>'Y:\Документы ТФОМС\Комиссия по разработке ТПОМС\Протоколы\2020\Протокол №10 от 25.06.2020\СМО\[ИГС.xls]Лист2'!$AD65</f>
    </oc>
    <nc r="BH68">
      <v>0</v>
    </nc>
  </rcc>
  <rcc rId="313353" sId="3" numFmtId="4">
    <oc r="BK68">
      <f>'Y:\Документы ТФОМС\Комиссия по разработке ТПОМС\Протоколы\2020\Протокол №10 от 25.06.2020\СМО\[ИГС.xls]Лист2'!$AG211</f>
    </oc>
    <nc r="BK68">
      <v>4450</v>
    </nc>
  </rcc>
  <rcc rId="313354" sId="3" numFmtId="4">
    <oc r="BL68">
      <f>'Y:\Документы ТФОМС\Комиссия по разработке ТПОМС\Протоколы\2020\Протокол №10 от 25.06.2020\СМО\[ИГС.xls]Лист2'!$AG65</f>
    </oc>
    <nc r="BL68">
      <v>2893829.18</v>
    </nc>
  </rcc>
  <rcc rId="313355" sId="3" numFmtId="4">
    <oc r="BM68">
      <f>'Y:\Документы ТФОМС\Комиссия по разработке ТПОМС\Протоколы\2020\Протокол №10 от 25.06.2020\СМО\[ИГС.xls]Лист2'!$AH211</f>
    </oc>
    <nc r="BM68">
      <v>960</v>
    </nc>
  </rcc>
  <rcc rId="313356" sId="3" numFmtId="4">
    <oc r="BN68">
      <f>'Y:\Документы ТФОМС\Комиссия по разработке ТПОМС\Протоколы\2020\Протокол №10 от 25.06.2020\СМО\[ИГС.xls]Лист2'!$AH65</f>
    </oc>
    <nc r="BN68">
      <v>373960.46</v>
    </nc>
  </rcc>
  <rcc rId="313357" sId="3" numFmtId="4">
    <oc r="BO68">
      <f>'Y:\Документы ТФОМС\Комиссия по разработке ТПОМС\Протоколы\2020\Протокол №10 от 25.06.2020\СМО\[ИГС.xls]Лист2'!$AI211</f>
    </oc>
    <nc r="BO68">
      <v>2746</v>
    </nc>
  </rcc>
  <rcc rId="313358" sId="3" numFmtId="4">
    <oc r="BP68">
      <f>'Y:\Документы ТФОМС\Комиссия по разработке ТПОМС\Протоколы\2020\Протокол №10 от 25.06.2020\СМО\[ИГС.xls]Лист2'!$AI65</f>
    </oc>
    <nc r="BP68">
      <v>4134389.52</v>
    </nc>
  </rcc>
  <rcc rId="313359" sId="3" numFmtId="4">
    <oc r="BQ68">
      <f>'Y:\Документы ТФОМС\Комиссия по разработке ТПОМС\Протоколы\2020\Протокол №10 от 25.06.2020\СМО\[ИГС.xls]Лист2'!$AM211</f>
    </oc>
    <nc r="BQ68">
      <v>40</v>
    </nc>
  </rcc>
  <rcc rId="313360" sId="3" numFmtId="4">
    <oc r="BR68">
      <f>'Y:\Документы ТФОМС\Комиссия по разработке ТПОМС\Протоколы\2020\Протокол №10 от 25.06.2020\СМО\[ИГС.xls]Лист2'!$AM65</f>
    </oc>
    <nc r="BR68">
      <v>282092.75</v>
    </nc>
  </rcc>
  <rcc rId="313361" sId="3" numFmtId="4">
    <oc r="BS68">
      <f>'Y:\Документы ТФОМС\Комиссия по разработке ТПОМС\Протоколы\2020\Протокол №10 от 25.06.2020\СМО\[ИГС.xls]Лист2'!$AJ211</f>
    </oc>
    <nc r="BS68">
      <v>88</v>
    </nc>
  </rcc>
  <rcc rId="313362" sId="3" numFmtId="4">
    <oc r="BT68">
      <f>'Y:\Документы ТФОМС\Комиссия по разработке ТПОМС\Протоколы\2020\Протокол №10 от 25.06.2020\СМО\[ИГС.xls]Лист2'!$AJ65</f>
    </oc>
    <nc r="BT68">
      <v>1331522.31</v>
    </nc>
  </rcc>
  <rcc rId="313363" sId="3" numFmtId="4">
    <oc r="BU68">
      <f>'Y:\Документы ТФОМС\Комиссия по разработке ТПОМС\Протоколы\2020\Протокол №10 от 25.06.2020\СМО\[ИГС.xls]Лист2'!$AK211</f>
    </oc>
    <nc r="BU68">
      <v>0</v>
    </nc>
  </rcc>
  <rcc rId="313364" sId="3" numFmtId="4">
    <oc r="BV68">
      <f>'Y:\Документы ТФОМС\Комиссия по разработке ТПОМС\Протоколы\2020\Протокол №10 от 25.06.2020\СМО\[ИГС.xls]Лист2'!$AK65</f>
    </oc>
    <nc r="BV68">
      <v>0</v>
    </nc>
  </rcc>
  <rcc rId="313365" sId="3" numFmtId="4">
    <oc r="BW68">
      <f>'Y:\Документы ТФОМС\Комиссия по разработке ТПОМС\Протоколы\2020\Протокол №10 от 25.06.2020\СМО\[ИГС.xls]Лист2'!$AL211</f>
    </oc>
    <nc r="BW68">
      <v>0</v>
    </nc>
  </rcc>
  <rcc rId="313366" sId="3" numFmtId="4">
    <oc r="BX68">
      <f>'Y:\Документы ТФОМС\Комиссия по разработке ТПОМС\Протоколы\2020\Протокол №10 от 25.06.2020\СМО\[ИГС.xls]Лист2'!$AL65</f>
    </oc>
    <nc r="BX68">
      <v>0</v>
    </nc>
  </rcc>
  <rcc rId="313367" sId="3" numFmtId="4">
    <oc r="BY68">
      <f>'Y:\Документы ТФОМС\Комиссия по разработке ТПОМС\Протоколы\2020\Протокол №10 от 25.06.2020\СМО\[ИГС.xls]Лист2'!$AN211</f>
    </oc>
    <nc r="BY68">
      <v>0</v>
    </nc>
  </rcc>
  <rcc rId="313368" sId="3" numFmtId="4">
    <oc r="BZ68">
      <f>'Y:\Документы ТФОМС\Комиссия по разработке ТПОМС\Протоколы\2020\Протокол №10 от 25.06.2020\СМО\[ИГС.xls]Лист2'!$AN65</f>
    </oc>
    <nc r="BZ68">
      <v>0</v>
    </nc>
  </rcc>
  <rcc rId="313369" sId="3" numFmtId="4">
    <oc r="CC68">
      <f>'Y:\Документы ТФОМС\Комиссия по разработке ТПОМС\Протоколы\2020\Протокол №10 от 25.06.2020\СМО\[ИГС.xls]Лист2'!$AQ211</f>
    </oc>
    <nc r="CC68">
      <v>4453</v>
    </nc>
  </rcc>
  <rcc rId="313370" sId="3" numFmtId="4">
    <oc r="CD68">
      <f>'Y:\Документы ТФОМС\Комиссия по разработке ТПОМС\Протоколы\2020\Протокол №10 от 25.06.2020\СМО\[ИГС.xls]Лист2'!$AQ65</f>
    </oc>
    <nc r="CD68">
      <v>2325670.25</v>
    </nc>
  </rcc>
  <rcc rId="313371" sId="3" numFmtId="4">
    <oc r="CE68">
      <f>'Y:\Документы ТФОМС\Комиссия по разработке ТПОМС\Протоколы\2020\Протокол №10 от 25.06.2020\СМО\[ИГС.xls]Лист2'!$AR211</f>
    </oc>
    <nc r="CE68">
      <v>915</v>
    </nc>
  </rcc>
  <rcc rId="313372" sId="3" numFmtId="4">
    <oc r="CF68">
      <f>'Y:\Документы ТФОМС\Комиссия по разработке ТПОМС\Протоколы\2020\Протокол №10 от 25.06.2020\СМО\[ИГС.xls]Лист2'!$AR65</f>
    </oc>
    <nc r="CF68">
      <v>356392.66</v>
    </nc>
  </rcc>
  <rcc rId="313373" sId="3" numFmtId="4">
    <oc r="CG68">
      <f>'Y:\Документы ТФОМС\Комиссия по разработке ТПОМС\Протоколы\2020\Протокол №10 от 25.06.2020\СМО\[ИГС.xls]Лист2'!$AS211</f>
    </oc>
    <nc r="CG68">
      <v>2746</v>
    </nc>
  </rcc>
  <rcc rId="313374" sId="3" numFmtId="4">
    <oc r="CH68">
      <f>'Y:\Документы ТФОМС\Комиссия по разработке ТПОМС\Протоколы\2020\Протокол №10 от 25.06.2020\СМО\[ИГС.xls]Лист2'!$AS65</f>
    </oc>
    <nc r="CH68">
      <v>4184924.63</v>
    </nc>
  </rcc>
  <rcc rId="313375" sId="3" numFmtId="4">
    <oc r="CI68">
      <f>'Y:\Документы ТФОМС\Комиссия по разработке ТПОМС\Протоколы\2020\Протокол №10 от 25.06.2020\СМО\[ИГС.xls]Лист2'!$AW211</f>
    </oc>
    <nc r="CI68">
      <v>40</v>
    </nc>
  </rcc>
  <rcc rId="313376" sId="3" numFmtId="4">
    <oc r="CJ68">
      <f>'Y:\Документы ТФОМС\Комиссия по разработке ТПОМС\Протоколы\2020\Протокол №10 от 25.06.2020\СМО\[ИГС.xls]Лист2'!$AW65</f>
    </oc>
    <nc r="CJ68">
      <v>280642.40000000002</v>
    </nc>
  </rcc>
  <rcc rId="313377" sId="3" numFmtId="4">
    <oc r="CK68">
      <f>'Y:\Документы ТФОМС\Комиссия по разработке ТПОМС\Протоколы\2020\Протокол №10 от 25.06.2020\СМО\[ИГС.xls]Лист2'!$AT211</f>
    </oc>
    <nc r="CK68">
      <v>78</v>
    </nc>
  </rcc>
  <rcc rId="313378" sId="3" numFmtId="4">
    <oc r="CL68">
      <f>'Y:\Документы ТФОМС\Комиссия по разработке ТПОМС\Протоколы\2020\Протокол №10 от 25.06.2020\СМО\[ИГС.xls]Лист2'!$AT65</f>
    </oc>
    <nc r="CL68">
      <v>1186153.07</v>
    </nc>
  </rcc>
  <rcc rId="313379" sId="3" numFmtId="4">
    <oc r="CM68">
      <f>'Y:\Документы ТФОМС\Комиссия по разработке ТПОМС\Протоколы\2020\Протокол №10 от 25.06.2020\СМО\[ИГС.xls]Лист2'!$AU211</f>
    </oc>
    <nc r="CM68">
      <v>0</v>
    </nc>
  </rcc>
  <rcc rId="313380" sId="3" numFmtId="4">
    <oc r="CN68">
      <f>'Y:\Документы ТФОМС\Комиссия по разработке ТПОМС\Протоколы\2020\Протокол №10 от 25.06.2020\СМО\[ИГС.xls]Лист2'!$AU65</f>
    </oc>
    <nc r="CN68">
      <v>0</v>
    </nc>
  </rcc>
  <rcc rId="313381" sId="3" numFmtId="4">
    <oc r="CO68">
      <f>'Y:\Документы ТФОМС\Комиссия по разработке ТПОМС\Протоколы\2020\Протокол №10 от 25.06.2020\СМО\[ИГС.xls]Лист2'!$AV211</f>
    </oc>
    <nc r="CO68">
      <v>0</v>
    </nc>
  </rcc>
  <rcc rId="313382" sId="3" numFmtId="4">
    <oc r="CP68">
      <f>'Y:\Документы ТФОМС\Комиссия по разработке ТПОМС\Протоколы\2020\Протокол №10 от 25.06.2020\СМО\[ИГС.xls]Лист2'!$AV65</f>
    </oc>
    <nc r="CP68">
      <v>0</v>
    </nc>
  </rcc>
  <rcc rId="313383" sId="3" numFmtId="4">
    <oc r="CQ68">
      <f>'Y:\Документы ТФОМС\Комиссия по разработке ТПОМС\Протоколы\2020\Протокол №10 от 25.06.2020\СМО\[ИГС.xls]Лист2'!$AX211</f>
    </oc>
    <nc r="CQ68">
      <v>0</v>
    </nc>
  </rcc>
  <rcc rId="313384" sId="3" numFmtId="4">
    <oc r="CR68">
      <f>'Y:\Документы ТФОМС\Комиссия по разработке ТПОМС\Протоколы\2020\Протокол №10 от 25.06.2020\СМО\[ИГС.xls]Лист2'!$AX65</f>
    </oc>
    <nc r="CR68">
      <v>0</v>
    </nc>
  </rcc>
  <rcc rId="313385" sId="3" numFmtId="4">
    <oc r="AA69">
      <f>'Y:\Документы ТФОМС\Комиссия по разработке ТПОМС\Протоколы\2020\Протокол №10 от 25.06.2020\СМО\[ИГС.xls]Лист2'!$M212</f>
    </oc>
    <nc r="AA69">
      <v>1848</v>
    </nc>
  </rcc>
  <rcc rId="313386" sId="3" numFmtId="4">
    <oc r="AB69">
      <f>'Y:\Документы ТФОМС\Комиссия по разработке ТПОМС\Протоколы\2020\Протокол №10 от 25.06.2020\СМО\[ИГС.xls]Лист2'!$M66</f>
    </oc>
    <nc r="AB69">
      <v>835222.73</v>
    </nc>
  </rcc>
  <rcc rId="313387" sId="3" numFmtId="4">
    <oc r="AC69">
      <f>'Y:\Документы ТФОМС\Комиссия по разработке ТПОМС\Протоколы\2020\Протокол №10 от 25.06.2020\СМО\[ИГС.xls]Лист2'!$N212</f>
    </oc>
    <nc r="AC69">
      <v>328</v>
    </nc>
  </rcc>
  <rcc rId="313388" sId="3" numFmtId="4">
    <oc r="AD69">
      <f>'Y:\Документы ТФОМС\Комиссия по разработке ТПОМС\Протоколы\2020\Протокол №10 от 25.06.2020\СМО\[ИГС.xls]Лист2'!$N66</f>
    </oc>
    <nc r="AD69">
      <v>166656.79999999999</v>
    </nc>
  </rcc>
  <rcc rId="313389" sId="3" numFmtId="4">
    <oc r="AE69">
      <f>'Y:\Документы ТФОМС\Комиссия по разработке ТПОМС\Протоколы\2020\Протокол №10 от 25.06.2020\СМО\[ИГС.xls]Лист2'!$O212</f>
    </oc>
    <nc r="AE69">
      <v>1914</v>
    </nc>
  </rcc>
  <rcc rId="313390" sId="3" numFmtId="4">
    <oc r="AF69">
      <f>'Y:\Документы ТФОМС\Комиссия по разработке ТПОМС\Протоколы\2020\Протокол №10 от 25.06.2020\СМО\[ИГС.xls]Лист2'!$O66</f>
    </oc>
    <nc r="AF69">
      <v>2032144.03</v>
    </nc>
  </rcc>
  <rcc rId="313391" sId="3" numFmtId="4">
    <oc r="AG69">
      <f>'Y:\Документы ТФОМС\Комиссия по разработке ТПОМС\Протоколы\2020\Протокол №10 от 25.06.2020\СМО\[ИГС.xls]Лист2'!$S212</f>
    </oc>
    <nc r="AG69">
      <v>0</v>
    </nc>
  </rcc>
  <rcc rId="313392" sId="3" numFmtId="4">
    <oc r="AH69">
      <f>'Y:\Документы ТФОМС\Комиссия по разработке ТПОМС\Протоколы\2020\Протокол №10 от 25.06.2020\СМО\[ИГС.xls]Лист2'!$S66</f>
    </oc>
    <nc r="AH69">
      <v>0</v>
    </nc>
  </rcc>
  <rcc rId="313393" sId="3" numFmtId="4">
    <oc r="AI69">
      <f>'Y:\Документы ТФОМС\Комиссия по разработке ТПОМС\Протоколы\2020\Протокол №10 от 25.06.2020\СМО\[ИГС.xls]Лист2'!$P212</f>
    </oc>
    <nc r="AI69">
      <v>0</v>
    </nc>
  </rcc>
  <rcc rId="313394" sId="3" numFmtId="4">
    <oc r="AJ69">
      <f>'Y:\Документы ТФОМС\Комиссия по разработке ТПОМС\Протоколы\2020\Протокол №10 от 25.06.2020\СМО\[ИГС.xls]Лист2'!$P66</f>
    </oc>
    <nc r="AJ69">
      <v>0</v>
    </nc>
  </rcc>
  <rcc rId="313395" sId="3" numFmtId="4">
    <oc r="AK69">
      <f>'Y:\Документы ТФОМС\Комиссия по разработке ТПОМС\Протоколы\2020\Протокол №10 от 25.06.2020\СМО\[ИГС.xls]Лист2'!$Q212</f>
    </oc>
    <nc r="AK69">
      <v>0</v>
    </nc>
  </rcc>
  <rcc rId="313396" sId="3" numFmtId="4">
    <oc r="AL69">
      <f>'Y:\Документы ТФОМС\Комиссия по разработке ТПОМС\Протоколы\2020\Протокол №10 от 25.06.2020\СМО\[ИГС.xls]Лист2'!$Q66</f>
    </oc>
    <nc r="AL69">
      <v>0</v>
    </nc>
  </rcc>
  <rcc rId="313397" sId="3" numFmtId="4">
    <oc r="AM69">
      <f>'Y:\Документы ТФОМС\Комиссия по разработке ТПОМС\Протоколы\2020\Протокол №10 от 25.06.2020\СМО\[ИГС.xls]Лист2'!$R212</f>
    </oc>
    <nc r="AM69">
      <v>0</v>
    </nc>
  </rcc>
  <rcc rId="313398" sId="3" numFmtId="4">
    <oc r="AN69">
      <f>'Y:\Документы ТФОМС\Комиссия по разработке ТПОМС\Протоколы\2020\Протокол №10 от 25.06.2020\СМО\[ИГС.xls]Лист2'!$R66</f>
    </oc>
    <nc r="AN69">
      <v>0</v>
    </nc>
  </rcc>
  <rcc rId="313399" sId="3" numFmtId="4">
    <oc r="AO69">
      <f>'Y:\Документы ТФОМС\Комиссия по разработке ТПОМС\Протоколы\2020\Протокол №10 от 25.06.2020\СМО\[ИГС.xls]Лист2'!$T212</f>
    </oc>
    <nc r="AO69">
      <v>0</v>
    </nc>
  </rcc>
  <rcc rId="313400" sId="3" numFmtId="4">
    <oc r="AP69">
      <f>'Y:\Документы ТФОМС\Комиссия по разработке ТПОМС\Протоколы\2020\Протокол №10 от 25.06.2020\СМО\[ИГС.xls]Лист2'!$T66</f>
    </oc>
    <nc r="AP69">
      <v>0</v>
    </nc>
  </rcc>
  <rcc rId="313401" sId="3" numFmtId="4">
    <oc r="AS69">
      <f>'Y:\Документы ТФОМС\Комиссия по разработке ТПОМС\Протоколы\2020\Протокол №10 от 25.06.2020\СМО\[ИГС.xls]Лист2'!$W212</f>
    </oc>
    <nc r="AS69">
      <v>1848</v>
    </nc>
  </rcc>
  <rcc rId="313402" sId="3" numFmtId="4">
    <oc r="AT69">
      <f>'Y:\Документы ТФОМС\Комиссия по разработке ТПОМС\Протоколы\2020\Протокол №10 от 25.06.2020\СМО\[ИГС.xls]Лист2'!$W66</f>
    </oc>
    <nc r="AT69">
      <v>835222.73</v>
    </nc>
  </rcc>
  <rcc rId="313403" sId="3" numFmtId="4">
    <oc r="AU69">
      <f>'Y:\Документы ТФОМС\Комиссия по разработке ТПОМС\Протоколы\2020\Протокол №10 от 25.06.2020\СМО\[ИГС.xls]Лист2'!$X212</f>
    </oc>
    <nc r="AU69">
      <v>328</v>
    </nc>
  </rcc>
  <rcc rId="313404" sId="3" numFmtId="4">
    <oc r="AV69">
      <f>'Y:\Документы ТФОМС\Комиссия по разработке ТПОМС\Протоколы\2020\Протокол №10 от 25.06.2020\СМО\[ИГС.xls]Лист2'!$X66</f>
    </oc>
    <nc r="AV69">
      <v>166656.79999999999</v>
    </nc>
  </rcc>
  <rcc rId="313405" sId="3" numFmtId="4">
    <oc r="AW69">
      <f>'Y:\Документы ТФОМС\Комиссия по разработке ТПОМС\Протоколы\2020\Протокол №10 от 25.06.2020\СМО\[ИГС.xls]Лист2'!$Y212</f>
    </oc>
    <nc r="AW69">
      <v>1914</v>
    </nc>
  </rcc>
  <rcc rId="313406" sId="3" numFmtId="4">
    <oc r="AX69">
      <f>'Y:\Документы ТФОМС\Комиссия по разработке ТПОМС\Протоколы\2020\Протокол №10 от 25.06.2020\СМО\[ИГС.xls]Лист2'!$Y66</f>
    </oc>
    <nc r="AX69">
      <v>2032144.03</v>
    </nc>
  </rcc>
  <rcc rId="313407" sId="3" numFmtId="4">
    <oc r="AY69">
      <f>'Y:\Документы ТФОМС\Комиссия по разработке ТПОМС\Протоколы\2020\Протокол №10 от 25.06.2020\СМО\[ИГС.xls]Лист2'!$AC212</f>
    </oc>
    <nc r="AY69">
      <v>0</v>
    </nc>
  </rcc>
  <rcc rId="313408" sId="3" numFmtId="4">
    <oc r="AZ69">
      <f>'Y:\Документы ТФОМС\Комиссия по разработке ТПОМС\Протоколы\2020\Протокол №10 от 25.06.2020\СМО\[ИГС.xls]Лист2'!$AC66</f>
    </oc>
    <nc r="AZ69">
      <v>0</v>
    </nc>
  </rcc>
  <rcc rId="313409" sId="3" numFmtId="4">
    <oc r="BA69">
      <f>'Y:\Документы ТФОМС\Комиссия по разработке ТПОМС\Протоколы\2020\Протокол №10 от 25.06.2020\СМО\[ИГС.xls]Лист2'!$Z212</f>
    </oc>
    <nc r="BA69">
      <v>0</v>
    </nc>
  </rcc>
  <rcc rId="313410" sId="3" numFmtId="4">
    <oc r="BB69">
      <f>'Y:\Документы ТФОМС\Комиссия по разработке ТПОМС\Протоколы\2020\Протокол №10 от 25.06.2020\СМО\[ИГС.xls]Лист2'!$Z66</f>
    </oc>
    <nc r="BB69">
      <v>0</v>
    </nc>
  </rcc>
  <rcc rId="313411" sId="3" numFmtId="4">
    <oc r="BC69">
      <f>'Y:\Документы ТФОМС\Комиссия по разработке ТПОМС\Протоколы\2020\Протокол №10 от 25.06.2020\СМО\[ИГС.xls]Лист2'!$AA212</f>
    </oc>
    <nc r="BC69">
      <v>0</v>
    </nc>
  </rcc>
  <rcc rId="313412" sId="3" numFmtId="4">
    <oc r="BD69">
      <f>'Y:\Документы ТФОМС\Комиссия по разработке ТПОМС\Протоколы\2020\Протокол №10 от 25.06.2020\СМО\[ИГС.xls]Лист2'!$AA66</f>
    </oc>
    <nc r="BD69">
      <v>0</v>
    </nc>
  </rcc>
  <rcc rId="313413" sId="3" numFmtId="4">
    <oc r="BE69">
      <f>'Y:\Документы ТФОМС\Комиссия по разработке ТПОМС\Протоколы\2020\Протокол №10 от 25.06.2020\СМО\[ИГС.xls]Лист2'!$AB212</f>
    </oc>
    <nc r="BE69">
      <v>0</v>
    </nc>
  </rcc>
  <rcc rId="313414" sId="3" numFmtId="4">
    <oc r="BF69">
      <f>'Y:\Документы ТФОМС\Комиссия по разработке ТПОМС\Протоколы\2020\Протокол №10 от 25.06.2020\СМО\[ИГС.xls]Лист2'!$AB66</f>
    </oc>
    <nc r="BF69">
      <v>0</v>
    </nc>
  </rcc>
  <rcc rId="313415" sId="3" numFmtId="4">
    <oc r="BG69">
      <f>'Y:\Документы ТФОМС\Комиссия по разработке ТПОМС\Протоколы\2020\Протокол №10 от 25.06.2020\СМО\[ИГС.xls]Лист2'!$AD212</f>
    </oc>
    <nc r="BG69">
      <v>0</v>
    </nc>
  </rcc>
  <rcc rId="313416" sId="3" numFmtId="4">
    <oc r="BH69">
      <f>'Y:\Документы ТФОМС\Комиссия по разработке ТПОМС\Протоколы\2020\Протокол №10 от 25.06.2020\СМО\[ИГС.xls]Лист2'!$AD66</f>
    </oc>
    <nc r="BH69">
      <v>0</v>
    </nc>
  </rcc>
  <rcc rId="313417" sId="3" numFmtId="4">
    <oc r="BK69">
      <f>'Y:\Документы ТФОМС\Комиссия по разработке ТПОМС\Протоколы\2020\Протокол №10 от 25.06.2020\СМО\[ИГС.xls]Лист2'!$AG212</f>
    </oc>
    <nc r="BK69">
      <v>1848</v>
    </nc>
  </rcc>
  <rcc rId="313418" sId="3" numFmtId="4">
    <oc r="BL69">
      <f>'Y:\Документы ТФОМС\Комиссия по разработке ТПОМС\Протоколы\2020\Протокол №10 от 25.06.2020\СМО\[ИГС.xls]Лист2'!$AG66</f>
    </oc>
    <nc r="BL69">
      <v>835222.73</v>
    </nc>
  </rcc>
  <rcc rId="313419" sId="3" numFmtId="4">
    <oc r="BM69">
      <f>'Y:\Документы ТФОМС\Комиссия по разработке ТПОМС\Протоколы\2020\Протокол №10 от 25.06.2020\СМО\[ИГС.xls]Лист2'!$AH212</f>
    </oc>
    <nc r="BM69">
      <v>328</v>
    </nc>
  </rcc>
  <rcc rId="313420" sId="3" numFmtId="4">
    <oc r="BN69">
      <f>'Y:\Документы ТФОМС\Комиссия по разработке ТПОМС\Протоколы\2020\Протокол №10 от 25.06.2020\СМО\[ИГС.xls]Лист2'!$AH66</f>
    </oc>
    <nc r="BN69">
      <v>166656.79999999999</v>
    </nc>
  </rcc>
  <rcc rId="313421" sId="3" numFmtId="4">
    <oc r="BO69">
      <f>'Y:\Документы ТФОМС\Комиссия по разработке ТПОМС\Протоколы\2020\Протокол №10 от 25.06.2020\СМО\[ИГС.xls]Лист2'!$AI212</f>
    </oc>
    <nc r="BO69">
      <v>1914</v>
    </nc>
  </rcc>
  <rcc rId="313422" sId="3" numFmtId="4">
    <oc r="BP69">
      <f>'Y:\Документы ТФОМС\Комиссия по разработке ТПОМС\Протоколы\2020\Протокол №10 от 25.06.2020\СМО\[ИГС.xls]Лист2'!$AI66</f>
    </oc>
    <nc r="BP69">
      <v>2032144.03</v>
    </nc>
  </rcc>
  <rcc rId="313423" sId="3" numFmtId="4">
    <oc r="BQ69">
      <f>'Y:\Документы ТФОМС\Комиссия по разработке ТПОМС\Протоколы\2020\Протокол №10 от 25.06.2020\СМО\[ИГС.xls]Лист2'!$AM212</f>
    </oc>
    <nc r="BQ69">
      <v>0</v>
    </nc>
  </rcc>
  <rcc rId="313424" sId="3" numFmtId="4">
    <oc r="BR69">
      <f>'Y:\Документы ТФОМС\Комиссия по разработке ТПОМС\Протоколы\2020\Протокол №10 от 25.06.2020\СМО\[ИГС.xls]Лист2'!$AM66</f>
    </oc>
    <nc r="BR69">
      <v>0</v>
    </nc>
  </rcc>
  <rcc rId="313425" sId="3" numFmtId="4">
    <oc r="BS69">
      <f>'Y:\Документы ТФОМС\Комиссия по разработке ТПОМС\Протоколы\2020\Протокол №10 от 25.06.2020\СМО\[ИГС.xls]Лист2'!$AJ212</f>
    </oc>
    <nc r="BS69">
      <v>0</v>
    </nc>
  </rcc>
  <rcc rId="313426" sId="3" numFmtId="4">
    <oc r="BT69">
      <f>'Y:\Документы ТФОМС\Комиссия по разработке ТПОМС\Протоколы\2020\Протокол №10 от 25.06.2020\СМО\[ИГС.xls]Лист2'!$AJ66</f>
    </oc>
    <nc r="BT69">
      <v>0</v>
    </nc>
  </rcc>
  <rcc rId="313427" sId="3" numFmtId="4">
    <oc r="BU69">
      <f>'Y:\Документы ТФОМС\Комиссия по разработке ТПОМС\Протоколы\2020\Протокол №10 от 25.06.2020\СМО\[ИГС.xls]Лист2'!$AK212</f>
    </oc>
    <nc r="BU69">
      <v>0</v>
    </nc>
  </rcc>
  <rcc rId="313428" sId="3" numFmtId="4">
    <oc r="BV69">
      <f>'Y:\Документы ТФОМС\Комиссия по разработке ТПОМС\Протоколы\2020\Протокол №10 от 25.06.2020\СМО\[ИГС.xls]Лист2'!$AK66</f>
    </oc>
    <nc r="BV69">
      <v>0</v>
    </nc>
  </rcc>
  <rcc rId="313429" sId="3" numFmtId="4">
    <oc r="BW69">
      <f>'Y:\Документы ТФОМС\Комиссия по разработке ТПОМС\Протоколы\2020\Протокол №10 от 25.06.2020\СМО\[ИГС.xls]Лист2'!$AL212</f>
    </oc>
    <nc r="BW69">
      <v>0</v>
    </nc>
  </rcc>
  <rcc rId="313430" sId="3" numFmtId="4">
    <oc r="BX69">
      <f>'Y:\Документы ТФОМС\Комиссия по разработке ТПОМС\Протоколы\2020\Протокол №10 от 25.06.2020\СМО\[ИГС.xls]Лист2'!$AL66</f>
    </oc>
    <nc r="BX69">
      <v>0</v>
    </nc>
  </rcc>
  <rcc rId="313431" sId="3" numFmtId="4">
    <oc r="BY69">
      <f>'Y:\Документы ТФОМС\Комиссия по разработке ТПОМС\Протоколы\2020\Протокол №10 от 25.06.2020\СМО\[ИГС.xls]Лист2'!$AN212</f>
    </oc>
    <nc r="BY69">
      <v>0</v>
    </nc>
  </rcc>
  <rcc rId="313432" sId="3" numFmtId="4">
    <oc r="BZ69">
      <f>'Y:\Документы ТФОМС\Комиссия по разработке ТПОМС\Протоколы\2020\Протокол №10 от 25.06.2020\СМО\[ИГС.xls]Лист2'!$AN66</f>
    </oc>
    <nc r="BZ69">
      <v>0</v>
    </nc>
  </rcc>
  <rcc rId="313433" sId="3" numFmtId="4">
    <oc r="CC69">
      <f>'Y:\Документы ТФОМС\Комиссия по разработке ТПОМС\Протоколы\2020\Протокол №10 от 25.06.2020\СМО\[ИГС.xls]Лист2'!$AQ212</f>
    </oc>
    <nc r="CC69">
      <v>1849</v>
    </nc>
  </rcc>
  <rcc rId="313434" sId="3" numFmtId="4">
    <oc r="CD69">
      <f>'Y:\Документы ТФОМС\Комиссия по разработке ТПОМС\Протоколы\2020\Протокол №10 от 25.06.2020\СМО\[ИГС.xls]Лист2'!$AQ66</f>
    </oc>
    <nc r="CD69">
      <v>835222.72</v>
    </nc>
  </rcc>
  <rcc rId="313435" sId="3" numFmtId="4">
    <oc r="CE69">
      <f>'Y:\Документы ТФОМС\Комиссия по разработке ТПОМС\Протоколы\2020\Протокол №10 от 25.06.2020\СМО\[ИГС.xls]Лист2'!$AR212</f>
    </oc>
    <nc r="CE69">
      <v>327</v>
    </nc>
  </rcc>
  <rcc rId="313436" sId="3" numFmtId="4">
    <oc r="CF69">
      <f>'Y:\Документы ТФОМС\Комиссия по разработке ТПОМС\Протоколы\2020\Протокол №10 от 25.06.2020\СМО\[ИГС.xls]Лист2'!$AR66</f>
    </oc>
    <nc r="CF69">
      <v>166656.79</v>
    </nc>
  </rcc>
  <rcc rId="313437" sId="3" numFmtId="4">
    <oc r="CG69">
      <f>'Y:\Документы ТФОМС\Комиссия по разработке ТПОМС\Протоколы\2020\Протокол №10 от 25.06.2020\СМО\[ИГС.xls]Лист2'!$AS212</f>
    </oc>
    <nc r="CG69">
      <v>1912</v>
    </nc>
  </rcc>
  <rcc rId="313438" sId="3" numFmtId="4">
    <oc r="CH69">
      <f>'Y:\Документы ТФОМС\Комиссия по разработке ТПОМС\Протоколы\2020\Протокол №10 от 25.06.2020\СМО\[ИГС.xls]Лист2'!$AS66</f>
    </oc>
    <nc r="CH69">
      <v>2032144.04</v>
    </nc>
  </rcc>
  <rcc rId="313439" sId="3" numFmtId="4">
    <oc r="CI69">
      <f>'Y:\Документы ТФОМС\Комиссия по разработке ТПОМС\Протоколы\2020\Протокол №10 от 25.06.2020\СМО\[ИГС.xls]Лист2'!$AW212</f>
    </oc>
    <nc r="CI69">
      <v>0</v>
    </nc>
  </rcc>
  <rcc rId="313440" sId="3" numFmtId="4">
    <oc r="CJ69">
      <f>'Y:\Документы ТФОМС\Комиссия по разработке ТПОМС\Протоколы\2020\Протокол №10 от 25.06.2020\СМО\[ИГС.xls]Лист2'!$AW66</f>
    </oc>
    <nc r="CJ69">
      <v>0</v>
    </nc>
  </rcc>
  <rcc rId="313441" sId="3" numFmtId="4">
    <oc r="CK69">
      <f>'Y:\Документы ТФОМС\Комиссия по разработке ТПОМС\Протоколы\2020\Протокол №10 от 25.06.2020\СМО\[ИГС.xls]Лист2'!$AT212</f>
    </oc>
    <nc r="CK69">
      <v>0</v>
    </nc>
  </rcc>
  <rcc rId="313442" sId="3" numFmtId="4">
    <oc r="CL69">
      <f>'Y:\Документы ТФОМС\Комиссия по разработке ТПОМС\Протоколы\2020\Протокол №10 от 25.06.2020\СМО\[ИГС.xls]Лист2'!$AT66</f>
    </oc>
    <nc r="CL69">
      <v>0</v>
    </nc>
  </rcc>
  <rcc rId="313443" sId="3" numFmtId="4">
    <oc r="CM69">
      <f>'Y:\Документы ТФОМС\Комиссия по разработке ТПОМС\Протоколы\2020\Протокол №10 от 25.06.2020\СМО\[ИГС.xls]Лист2'!$AU212</f>
    </oc>
    <nc r="CM69">
      <v>0</v>
    </nc>
  </rcc>
  <rcc rId="313444" sId="3" numFmtId="4">
    <oc r="CN69">
      <f>'Y:\Документы ТФОМС\Комиссия по разработке ТПОМС\Протоколы\2020\Протокол №10 от 25.06.2020\СМО\[ИГС.xls]Лист2'!$AU66</f>
    </oc>
    <nc r="CN69">
      <v>0</v>
    </nc>
  </rcc>
  <rcc rId="313445" sId="3" numFmtId="4">
    <oc r="CO69">
      <f>'Y:\Документы ТФОМС\Комиссия по разработке ТПОМС\Протоколы\2020\Протокол №10 от 25.06.2020\СМО\[ИГС.xls]Лист2'!$AV212</f>
    </oc>
    <nc r="CO69">
      <v>0</v>
    </nc>
  </rcc>
  <rcc rId="313446" sId="3" numFmtId="4">
    <oc r="CP69">
      <f>'Y:\Документы ТФОМС\Комиссия по разработке ТПОМС\Протоколы\2020\Протокол №10 от 25.06.2020\СМО\[ИГС.xls]Лист2'!$AV66</f>
    </oc>
    <nc r="CP69">
      <v>0</v>
    </nc>
  </rcc>
  <rcc rId="313447" sId="3" numFmtId="4">
    <oc r="CQ69">
      <f>'Y:\Документы ТФОМС\Комиссия по разработке ТПОМС\Протоколы\2020\Протокол №10 от 25.06.2020\СМО\[ИГС.xls]Лист2'!$AX212</f>
    </oc>
    <nc r="CQ69">
      <v>0</v>
    </nc>
  </rcc>
  <rcc rId="313448" sId="3" numFmtId="4">
    <oc r="CR69">
      <f>'Y:\Документы ТФОМС\Комиссия по разработке ТПОМС\Протоколы\2020\Протокол №10 от 25.06.2020\СМО\[ИГС.xls]Лист2'!$AX66</f>
    </oc>
    <nc r="CR69">
      <v>0</v>
    </nc>
  </rcc>
  <rcc rId="313449" sId="3" numFmtId="4">
    <oc r="AA70">
      <f>'Y:\Документы ТФОМС\Комиссия по разработке ТПОМС\Протоколы\2020\Протокол №10 от 25.06.2020\СМО\[ИГС.xls]Лист2'!$M213</f>
    </oc>
    <nc r="AA70">
      <v>0</v>
    </nc>
  </rcc>
  <rcc rId="313450" sId="3" numFmtId="4">
    <oc r="AB70">
      <f>'Y:\Документы ТФОМС\Комиссия по разработке ТПОМС\Протоколы\2020\Протокол №10 от 25.06.2020\СМО\[ИГС.xls]Лист2'!$M67</f>
    </oc>
    <nc r="AB70">
      <v>0</v>
    </nc>
  </rcc>
  <rcc rId="313451" sId="3" numFmtId="4">
    <oc r="AC70">
      <f>'Y:\Документы ТФОМС\Комиссия по разработке ТПОМС\Протоколы\2020\Протокол №10 от 25.06.2020\СМО\[ИГС.xls]Лист2'!$N213</f>
    </oc>
    <nc r="AC70">
      <v>0</v>
    </nc>
  </rcc>
  <rcc rId="313452" sId="3" numFmtId="4">
    <oc r="AD70">
      <f>'Y:\Документы ТФОМС\Комиссия по разработке ТПОМС\Протоколы\2020\Протокол №10 от 25.06.2020\СМО\[ИГС.xls]Лист2'!$N67</f>
    </oc>
    <nc r="AD70">
      <v>0</v>
    </nc>
  </rcc>
  <rcc rId="313453" sId="3" numFmtId="4">
    <oc r="AE70">
      <f>'Y:\Документы ТФОМС\Комиссия по разработке ТПОМС\Протоколы\2020\Протокол №10 от 25.06.2020\СМО\[ИГС.xls]Лист2'!$O213</f>
    </oc>
    <nc r="AE70">
      <v>0</v>
    </nc>
  </rcc>
  <rcc rId="313454" sId="3" numFmtId="4">
    <oc r="AF70">
      <f>'Y:\Документы ТФОМС\Комиссия по разработке ТПОМС\Протоколы\2020\Протокол №10 от 25.06.2020\СМО\[ИГС.xls]Лист2'!$O67</f>
    </oc>
    <nc r="AF70">
      <v>0</v>
    </nc>
  </rcc>
  <rcc rId="313455" sId="3" numFmtId="4">
    <oc r="AG70">
      <f>'Y:\Документы ТФОМС\Комиссия по разработке ТПОМС\Протоколы\2020\Протокол №10 от 25.06.2020\СМО\[ИГС.xls]Лист2'!$S213</f>
    </oc>
    <nc r="AG70">
      <v>0</v>
    </nc>
  </rcc>
  <rcc rId="313456" sId="3" numFmtId="4">
    <oc r="AH70">
      <f>'Y:\Документы ТФОМС\Комиссия по разработке ТПОМС\Протоколы\2020\Протокол №10 от 25.06.2020\СМО\[ИГС.xls]Лист2'!$S67</f>
    </oc>
    <nc r="AH70">
      <v>0</v>
    </nc>
  </rcc>
  <rcc rId="313457" sId="3" numFmtId="4">
    <oc r="AI70">
      <f>'Y:\Документы ТФОМС\Комиссия по разработке ТПОМС\Протоколы\2020\Протокол №10 от 25.06.2020\СМО\[ИГС.xls]Лист2'!$P213</f>
    </oc>
    <nc r="AI70">
      <v>0</v>
    </nc>
  </rcc>
  <rcc rId="313458" sId="3" numFmtId="4">
    <oc r="AJ70">
      <f>'Y:\Документы ТФОМС\Комиссия по разработке ТПОМС\Протоколы\2020\Протокол №10 от 25.06.2020\СМО\[ИГС.xls]Лист2'!$P67</f>
    </oc>
    <nc r="AJ70">
      <v>0</v>
    </nc>
  </rcc>
  <rcc rId="313459" sId="3" numFmtId="4">
    <oc r="AK70">
      <f>'Y:\Документы ТФОМС\Комиссия по разработке ТПОМС\Протоколы\2020\Протокол №10 от 25.06.2020\СМО\[ИГС.xls]Лист2'!$Q213</f>
    </oc>
    <nc r="AK70">
      <v>0</v>
    </nc>
  </rcc>
  <rcc rId="313460" sId="3" numFmtId="4">
    <oc r="AL70">
      <f>'Y:\Документы ТФОМС\Комиссия по разработке ТПОМС\Протоколы\2020\Протокол №10 от 25.06.2020\СМО\[ИГС.xls]Лист2'!$Q67</f>
    </oc>
    <nc r="AL70">
      <v>0</v>
    </nc>
  </rcc>
  <rcc rId="313461" sId="3" numFmtId="4">
    <oc r="AM70">
      <f>'Y:\Документы ТФОМС\Комиссия по разработке ТПОМС\Протоколы\2020\Протокол №10 от 25.06.2020\СМО\[ИГС.xls]Лист2'!$R213</f>
    </oc>
    <nc r="AM70">
      <v>0</v>
    </nc>
  </rcc>
  <rcc rId="313462" sId="3" numFmtId="4">
    <oc r="AN70">
      <f>'Y:\Документы ТФОМС\Комиссия по разработке ТПОМС\Протоколы\2020\Протокол №10 от 25.06.2020\СМО\[ИГС.xls]Лист2'!$R67</f>
    </oc>
    <nc r="AN70">
      <v>0</v>
    </nc>
  </rcc>
  <rcc rId="313463" sId="3" numFmtId="4">
    <oc r="AO70">
      <f>'Y:\Документы ТФОМС\Комиссия по разработке ТПОМС\Протоколы\2020\Протокол №10 от 25.06.2020\СМО\[ИГС.xls]Лист2'!$T213</f>
    </oc>
    <nc r="AO70">
      <v>2068</v>
    </nc>
  </rcc>
  <rcc rId="313464" sId="3" numFmtId="4">
    <oc r="AP70">
      <f>'Y:\Документы ТФОМС\Комиссия по разработке ТПОМС\Протоколы\2020\Протокол №10 от 25.06.2020\СМО\[ИГС.xls]Лист2'!$T67</f>
    </oc>
    <nc r="AP70">
      <v>4909650.93</v>
    </nc>
  </rcc>
  <rcc rId="313465" sId="3" numFmtId="4">
    <oc r="AS70">
      <f>'Y:\Документы ТФОМС\Комиссия по разработке ТПОМС\Протоколы\2020\Протокол №10 от 25.06.2020\СМО\[ИГС.xls]Лист2'!$W213</f>
    </oc>
    <nc r="AS70">
      <v>0</v>
    </nc>
  </rcc>
  <rcc rId="313466" sId="3" numFmtId="4">
    <oc r="AT70">
      <f>'Y:\Документы ТФОМС\Комиссия по разработке ТПОМС\Протоколы\2020\Протокол №10 от 25.06.2020\СМО\[ИГС.xls]Лист2'!$W67</f>
    </oc>
    <nc r="AT70">
      <v>0</v>
    </nc>
  </rcc>
  <rcc rId="313467" sId="3" numFmtId="4">
    <oc r="AU70">
      <f>'Y:\Документы ТФОМС\Комиссия по разработке ТПОМС\Протоколы\2020\Протокол №10 от 25.06.2020\СМО\[ИГС.xls]Лист2'!$X213</f>
    </oc>
    <nc r="AU70">
      <v>0</v>
    </nc>
  </rcc>
  <rcc rId="313468" sId="3" numFmtId="4">
    <oc r="AV70">
      <f>'Y:\Документы ТФОМС\Комиссия по разработке ТПОМС\Протоколы\2020\Протокол №10 от 25.06.2020\СМО\[ИГС.xls]Лист2'!$X67</f>
    </oc>
    <nc r="AV70">
      <v>0</v>
    </nc>
  </rcc>
  <rcc rId="313469" sId="3" numFmtId="4">
    <oc r="AW70">
      <f>'Y:\Документы ТФОМС\Комиссия по разработке ТПОМС\Протоколы\2020\Протокол №10 от 25.06.2020\СМО\[ИГС.xls]Лист2'!$Y213</f>
    </oc>
    <nc r="AW70">
      <v>0</v>
    </nc>
  </rcc>
  <rcc rId="313470" sId="3" numFmtId="4">
    <oc r="AX70">
      <f>'Y:\Документы ТФОМС\Комиссия по разработке ТПОМС\Протоколы\2020\Протокол №10 от 25.06.2020\СМО\[ИГС.xls]Лист2'!$Y67</f>
    </oc>
    <nc r="AX70">
      <v>0</v>
    </nc>
  </rcc>
  <rcc rId="313471" sId="3" numFmtId="4">
    <oc r="AY70">
      <f>'Y:\Документы ТФОМС\Комиссия по разработке ТПОМС\Протоколы\2020\Протокол №10 от 25.06.2020\СМО\[ИГС.xls]Лист2'!$AC213</f>
    </oc>
    <nc r="AY70">
      <v>0</v>
    </nc>
  </rcc>
  <rcc rId="313472" sId="3" numFmtId="4">
    <oc r="AZ70">
      <f>'Y:\Документы ТФОМС\Комиссия по разработке ТПОМС\Протоколы\2020\Протокол №10 от 25.06.2020\СМО\[ИГС.xls]Лист2'!$AC67</f>
    </oc>
    <nc r="AZ70">
      <v>0</v>
    </nc>
  </rcc>
  <rcc rId="313473" sId="3" numFmtId="4">
    <oc r="BA70">
      <f>'Y:\Документы ТФОМС\Комиссия по разработке ТПОМС\Протоколы\2020\Протокол №10 от 25.06.2020\СМО\[ИГС.xls]Лист2'!$Z213</f>
    </oc>
    <nc r="BA70">
      <v>0</v>
    </nc>
  </rcc>
  <rcc rId="313474" sId="3" numFmtId="4">
    <oc r="BB70">
      <f>'Y:\Документы ТФОМС\Комиссия по разработке ТПОМС\Протоколы\2020\Протокол №10 от 25.06.2020\СМО\[ИГС.xls]Лист2'!$Z67</f>
    </oc>
    <nc r="BB70">
      <v>0</v>
    </nc>
  </rcc>
  <rcc rId="313475" sId="3" numFmtId="4">
    <oc r="BC70">
      <f>'Y:\Документы ТФОМС\Комиссия по разработке ТПОМС\Протоколы\2020\Протокол №10 от 25.06.2020\СМО\[ИГС.xls]Лист2'!$AA213</f>
    </oc>
    <nc r="BC70">
      <v>0</v>
    </nc>
  </rcc>
  <rcc rId="313476" sId="3" numFmtId="4">
    <oc r="BD70">
      <f>'Y:\Документы ТФОМС\Комиссия по разработке ТПОМС\Протоколы\2020\Протокол №10 от 25.06.2020\СМО\[ИГС.xls]Лист2'!$AA67</f>
    </oc>
    <nc r="BD70">
      <v>0</v>
    </nc>
  </rcc>
  <rcc rId="313477" sId="3" numFmtId="4">
    <oc r="BE70">
      <f>'Y:\Документы ТФОМС\Комиссия по разработке ТПОМС\Протоколы\2020\Протокол №10 от 25.06.2020\СМО\[ИГС.xls]Лист2'!$AB213</f>
    </oc>
    <nc r="BE70">
      <v>0</v>
    </nc>
  </rcc>
  <rcc rId="313478" sId="3" numFmtId="4">
    <oc r="BF70">
      <f>'Y:\Документы ТФОМС\Комиссия по разработке ТПОМС\Протоколы\2020\Протокол №10 от 25.06.2020\СМО\[ИГС.xls]Лист2'!$AB67</f>
    </oc>
    <nc r="BF70">
      <v>0</v>
    </nc>
  </rcc>
  <rcc rId="313479" sId="3" numFmtId="4">
    <oc r="BG70">
      <f>'Y:\Документы ТФОМС\Комиссия по разработке ТПОМС\Протоколы\2020\Протокол №10 от 25.06.2020\СМО\[ИГС.xls]Лист2'!$AD213</f>
    </oc>
    <nc r="BG70">
      <v>1804</v>
    </nc>
  </rcc>
  <rcc rId="313480" sId="3" numFmtId="4">
    <oc r="BH70">
      <f>'Y:\Документы ТФОМС\Комиссия по разработке ТПОМС\Протоколы\2020\Протокол №10 от 25.06.2020\СМО\[ИГС.xls]Лист2'!$AD67</f>
    </oc>
    <nc r="BH70">
      <v>5414934.5999999996</v>
    </nc>
  </rcc>
  <rcc rId="313481" sId="3" numFmtId="4">
    <oc r="BK70">
      <f>'Y:\Документы ТФОМС\Комиссия по разработке ТПОМС\Протоколы\2020\Протокол №10 от 25.06.2020\СМО\[ИГС.xls]Лист2'!$AG213</f>
    </oc>
    <nc r="BK70">
      <v>0</v>
    </nc>
  </rcc>
  <rcc rId="313482" sId="3" numFmtId="4">
    <oc r="BL70">
      <f>'Y:\Документы ТФОМС\Комиссия по разработке ТПОМС\Протоколы\2020\Протокол №10 от 25.06.2020\СМО\[ИГС.xls]Лист2'!$AG67</f>
    </oc>
    <nc r="BL70">
      <v>0</v>
    </nc>
  </rcc>
  <rcc rId="313483" sId="3" numFmtId="4">
    <oc r="BM70">
      <f>'Y:\Документы ТФОМС\Комиссия по разработке ТПОМС\Протоколы\2020\Протокол №10 от 25.06.2020\СМО\[ИГС.xls]Лист2'!$AH213</f>
    </oc>
    <nc r="BM70">
      <v>0</v>
    </nc>
  </rcc>
  <rcc rId="313484" sId="3" numFmtId="4">
    <oc r="BN70">
      <f>'Y:\Документы ТФОМС\Комиссия по разработке ТПОМС\Протоколы\2020\Протокол №10 от 25.06.2020\СМО\[ИГС.xls]Лист2'!$AH67</f>
    </oc>
    <nc r="BN70">
      <v>0</v>
    </nc>
  </rcc>
  <rcc rId="313485" sId="3" numFmtId="4">
    <oc r="BO70">
      <f>'Y:\Документы ТФОМС\Комиссия по разработке ТПОМС\Протоколы\2020\Протокол №10 от 25.06.2020\СМО\[ИГС.xls]Лист2'!$AI213</f>
    </oc>
    <nc r="BO70">
      <v>0</v>
    </nc>
  </rcc>
  <rcc rId="313486" sId="3" numFmtId="4">
    <oc r="BP70">
      <f>'Y:\Документы ТФОМС\Комиссия по разработке ТПОМС\Протоколы\2020\Протокол №10 от 25.06.2020\СМО\[ИГС.xls]Лист2'!$AI67</f>
    </oc>
    <nc r="BP70">
      <v>0</v>
    </nc>
  </rcc>
  <rcc rId="313487" sId="3" numFmtId="4">
    <oc r="BQ70">
      <f>'Y:\Документы ТФОМС\Комиссия по разработке ТПОМС\Протоколы\2020\Протокол №10 от 25.06.2020\СМО\[ИГС.xls]Лист2'!$AM213</f>
    </oc>
    <nc r="BQ70">
      <v>0</v>
    </nc>
  </rcc>
  <rcc rId="313488" sId="3" numFmtId="4">
    <oc r="BR70">
      <f>'Y:\Документы ТФОМС\Комиссия по разработке ТПОМС\Протоколы\2020\Протокол №10 от 25.06.2020\СМО\[ИГС.xls]Лист2'!$AM67</f>
    </oc>
    <nc r="BR70">
      <v>0</v>
    </nc>
  </rcc>
  <rcc rId="313489" sId="3" numFmtId="4">
    <oc r="BS70">
      <f>'Y:\Документы ТФОМС\Комиссия по разработке ТПОМС\Протоколы\2020\Протокол №10 от 25.06.2020\СМО\[ИГС.xls]Лист2'!$AJ213</f>
    </oc>
    <nc r="BS70">
      <v>0</v>
    </nc>
  </rcc>
  <rcc rId="313490" sId="3" numFmtId="4">
    <oc r="BT70">
      <f>'Y:\Документы ТФОМС\Комиссия по разработке ТПОМС\Протоколы\2020\Протокол №10 от 25.06.2020\СМО\[ИГС.xls]Лист2'!$AJ67</f>
    </oc>
    <nc r="BT70">
      <v>0</v>
    </nc>
  </rcc>
  <rcc rId="313491" sId="3" numFmtId="4">
    <oc r="BU70">
      <f>'Y:\Документы ТФОМС\Комиссия по разработке ТПОМС\Протоколы\2020\Протокол №10 от 25.06.2020\СМО\[ИГС.xls]Лист2'!$AK213</f>
    </oc>
    <nc r="BU70">
      <v>0</v>
    </nc>
  </rcc>
  <rcc rId="313492" sId="3" numFmtId="4">
    <oc r="BV70">
      <f>'Y:\Документы ТФОМС\Комиссия по разработке ТПОМС\Протоколы\2020\Протокол №10 от 25.06.2020\СМО\[ИГС.xls]Лист2'!$AK67</f>
    </oc>
    <nc r="BV70">
      <v>0</v>
    </nc>
  </rcc>
  <rcc rId="313493" sId="3" numFmtId="4">
    <oc r="BW70">
      <f>'Y:\Документы ТФОМС\Комиссия по разработке ТПОМС\Протоколы\2020\Протокол №10 от 25.06.2020\СМО\[ИГС.xls]Лист2'!$AL213</f>
    </oc>
    <nc r="BW70">
      <v>0</v>
    </nc>
  </rcc>
  <rcc rId="313494" sId="3" numFmtId="4">
    <oc r="BX70">
      <f>'Y:\Документы ТФОМС\Комиссия по разработке ТПОМС\Протоколы\2020\Протокол №10 от 25.06.2020\СМО\[ИГС.xls]Лист2'!$AL67</f>
    </oc>
    <nc r="BX70">
      <v>0</v>
    </nc>
  </rcc>
  <rcc rId="313495" sId="3" numFmtId="4">
    <oc r="BY70">
      <f>'Y:\Документы ТФОМС\Комиссия по разработке ТПОМС\Протоколы\2020\Протокол №10 от 25.06.2020\СМО\[ИГС.xls]Лист2'!$AN213</f>
    </oc>
    <nc r="BY70">
      <v>1803</v>
    </nc>
  </rcc>
  <rcc rId="313496" sId="3" numFmtId="4">
    <oc r="BZ70">
      <f>'Y:\Документы ТФОМС\Комиссия по разработке ТПОМС\Протоколы\2020\Протокол №10 от 25.06.2020\СМО\[ИГС.xls]Лист2'!$AN67</f>
    </oc>
    <nc r="BZ70">
      <v>4827630.93</v>
    </nc>
  </rcc>
  <rcc rId="313497" sId="3" numFmtId="4">
    <oc r="CC70">
      <f>'Y:\Документы ТФОМС\Комиссия по разработке ТПОМС\Протоколы\2020\Протокол №10 от 25.06.2020\СМО\[ИГС.xls]Лист2'!$AQ213</f>
    </oc>
    <nc r="CC70">
      <v>0</v>
    </nc>
  </rcc>
  <rcc rId="313498" sId="3" numFmtId="4">
    <oc r="CD70">
      <f>'Y:\Документы ТФОМС\Комиссия по разработке ТПОМС\Протоколы\2020\Протокол №10 от 25.06.2020\СМО\[ИГС.xls]Лист2'!$AQ67</f>
    </oc>
    <nc r="CD70">
      <v>0</v>
    </nc>
  </rcc>
  <rcc rId="313499" sId="3" numFmtId="4">
    <oc r="CE70">
      <f>'Y:\Документы ТФОМС\Комиссия по разработке ТПОМС\Протоколы\2020\Протокол №10 от 25.06.2020\СМО\[ИГС.xls]Лист2'!$AR213</f>
    </oc>
    <nc r="CE70">
      <v>0</v>
    </nc>
  </rcc>
  <rcc rId="313500" sId="3" numFmtId="4">
    <oc r="CF70">
      <f>'Y:\Документы ТФОМС\Комиссия по разработке ТПОМС\Протоколы\2020\Протокол №10 от 25.06.2020\СМО\[ИГС.xls]Лист2'!$AR67</f>
    </oc>
    <nc r="CF70">
      <v>0</v>
    </nc>
  </rcc>
  <rcc rId="313501" sId="3" numFmtId="4">
    <oc r="CG70">
      <f>'Y:\Документы ТФОМС\Комиссия по разработке ТПОМС\Протоколы\2020\Протокол №10 от 25.06.2020\СМО\[ИГС.xls]Лист2'!$AS213</f>
    </oc>
    <nc r="CG70">
      <v>0</v>
    </nc>
  </rcc>
  <rcc rId="313502" sId="3" numFmtId="4">
    <oc r="CH70">
      <f>'Y:\Документы ТФОМС\Комиссия по разработке ТПОМС\Протоколы\2020\Протокол №10 от 25.06.2020\СМО\[ИГС.xls]Лист2'!$AS67</f>
    </oc>
    <nc r="CH70">
      <v>0</v>
    </nc>
  </rcc>
  <rcc rId="313503" sId="3" numFmtId="4">
    <oc r="CI70">
      <f>'Y:\Документы ТФОМС\Комиссия по разработке ТПОМС\Протоколы\2020\Протокол №10 от 25.06.2020\СМО\[ИГС.xls]Лист2'!$AW213</f>
    </oc>
    <nc r="CI70">
      <v>0</v>
    </nc>
  </rcc>
  <rcc rId="313504" sId="3" numFmtId="4">
    <oc r="CJ70">
      <f>'Y:\Документы ТФОМС\Комиссия по разработке ТПОМС\Протоколы\2020\Протокол №10 от 25.06.2020\СМО\[ИГС.xls]Лист2'!$AW67</f>
    </oc>
    <nc r="CJ70">
      <v>0</v>
    </nc>
  </rcc>
  <rcc rId="313505" sId="3" numFmtId="4">
    <oc r="CK70">
      <f>'Y:\Документы ТФОМС\Комиссия по разработке ТПОМС\Протоколы\2020\Протокол №10 от 25.06.2020\СМО\[ИГС.xls]Лист2'!$AT213</f>
    </oc>
    <nc r="CK70">
      <v>0</v>
    </nc>
  </rcc>
  <rcc rId="313506" sId="3" numFmtId="4">
    <oc r="CL70">
      <f>'Y:\Документы ТФОМС\Комиссия по разработке ТПОМС\Протоколы\2020\Протокол №10 от 25.06.2020\СМО\[ИГС.xls]Лист2'!$AT67</f>
    </oc>
    <nc r="CL70">
      <v>0</v>
    </nc>
  </rcc>
  <rcc rId="313507" sId="3" numFmtId="4">
    <oc r="CM70">
      <f>'Y:\Документы ТФОМС\Комиссия по разработке ТПОМС\Протоколы\2020\Протокол №10 от 25.06.2020\СМО\[ИГС.xls]Лист2'!$AU213</f>
    </oc>
    <nc r="CM70">
      <v>0</v>
    </nc>
  </rcc>
  <rcc rId="313508" sId="3" numFmtId="4">
    <oc r="CN70">
      <f>'Y:\Документы ТФОМС\Комиссия по разработке ТПОМС\Протоколы\2020\Протокол №10 от 25.06.2020\СМО\[ИГС.xls]Лист2'!$AU67</f>
    </oc>
    <nc r="CN70">
      <v>0</v>
    </nc>
  </rcc>
  <rcc rId="313509" sId="3" numFmtId="4">
    <oc r="CO70">
      <f>'Y:\Документы ТФОМС\Комиссия по разработке ТПОМС\Протоколы\2020\Протокол №10 от 25.06.2020\СМО\[ИГС.xls]Лист2'!$AV213</f>
    </oc>
    <nc r="CO70">
      <v>0</v>
    </nc>
  </rcc>
  <rcc rId="313510" sId="3" numFmtId="4">
    <oc r="CP70">
      <f>'Y:\Документы ТФОМС\Комиссия по разработке ТПОМС\Протоколы\2020\Протокол №10 от 25.06.2020\СМО\[ИГС.xls]Лист2'!$AV67</f>
    </oc>
    <nc r="CP70">
      <v>0</v>
    </nc>
  </rcc>
  <rcc rId="313511" sId="3" numFmtId="4">
    <oc r="CQ70">
      <f>'Y:\Документы ТФОМС\Комиссия по разработке ТПОМС\Протоколы\2020\Протокол №10 от 25.06.2020\СМО\[ИГС.xls]Лист2'!$AX213</f>
    </oc>
    <nc r="CQ70">
      <v>3730</v>
    </nc>
  </rcc>
  <rcc rId="313512" sId="3" numFmtId="4">
    <oc r="CR70">
      <f>'Y:\Документы ТФОМС\Комиссия по разработке ТПОМС\Протоколы\2020\Протокол №10 от 25.06.2020\СМО\[ИГС.xls]Лист2'!$AX67</f>
    </oc>
    <nc r="CR70">
      <v>4281337.26</v>
    </nc>
  </rcc>
  <rcc rId="313513" sId="3" numFmtId="4">
    <oc r="AA71">
      <f>'Y:\Документы ТФОМС\Комиссия по разработке ТПОМС\Протоколы\2020\Протокол №10 от 25.06.2020\СМО\[ИГС.xls]Лист2'!$M214</f>
    </oc>
    <nc r="AA71">
      <v>558</v>
    </nc>
  </rcc>
  <rcc rId="313514" sId="3" numFmtId="4">
    <oc r="AB71">
      <f>'Y:\Документы ТФОМС\Комиссия по разработке ТПОМС\Протоколы\2020\Протокол №10 от 25.06.2020\СМО\[ИГС.xls]Лист2'!$M68</f>
    </oc>
    <nc r="AB71">
      <v>877847.47</v>
    </nc>
  </rcc>
  <rcc rId="313515" sId="3" numFmtId="4">
    <oc r="AC71">
      <f>'Y:\Документы ТФОМС\Комиссия по разработке ТПОМС\Протоколы\2020\Протокол №10 от 25.06.2020\СМО\[ИГС.xls]Лист2'!$N214</f>
    </oc>
    <nc r="AC71">
      <v>300</v>
    </nc>
  </rcc>
  <rcc rId="313516" sId="3" numFmtId="4">
    <oc r="AD71">
      <f>'Y:\Документы ТФОМС\Комиссия по разработке ТПОМС\Протоколы\2020\Протокол №10 от 25.06.2020\СМО\[ИГС.xls]Лист2'!$N68</f>
    </oc>
    <nc r="AD71">
      <v>153165.10999999999</v>
    </nc>
  </rcc>
  <rcc rId="313517" sId="3" numFmtId="4">
    <oc r="AE71">
      <f>'Y:\Документы ТФОМС\Комиссия по разработке ТПОМС\Протоколы\2020\Протокол №10 от 25.06.2020\СМО\[ИГС.xls]Лист2'!$O214</f>
    </oc>
    <nc r="AE71">
      <v>710</v>
    </nc>
  </rcc>
  <rcc rId="313518" sId="3" numFmtId="4">
    <oc r="AF71">
      <f>'Y:\Документы ТФОМС\Комиссия по разработке ТПОМС\Протоколы\2020\Протокол №10 от 25.06.2020\СМО\[ИГС.xls]Лист2'!$O68</f>
    </oc>
    <nc r="AF71">
      <v>52823.199999999997</v>
    </nc>
  </rcc>
  <rcc rId="313519" sId="3" numFmtId="4">
    <oc r="AG71">
      <f>'Y:\Документы ТФОМС\Комиссия по разработке ТПОМС\Протоколы\2020\Протокол №10 от 25.06.2020\СМО\[ИГС.xls]Лист2'!$S214</f>
    </oc>
    <nc r="AG71">
      <v>81</v>
    </nc>
  </rcc>
  <rcc rId="313520" sId="3" numFmtId="4">
    <oc r="AH71">
      <f>'Y:\Документы ТФОМС\Комиссия по разработке ТПОМС\Протоколы\2020\Протокол №10 от 25.06.2020\СМО\[ИГС.xls]Лист2'!$S68</f>
    </oc>
    <nc r="AH71">
      <v>617957.77</v>
    </nc>
  </rcc>
  <rcc rId="313521" sId="3" numFmtId="4">
    <oc r="AI71">
      <f>'Y:\Документы ТФОМС\Комиссия по разработке ТПОМС\Протоколы\2020\Протокол №10 от 25.06.2020\СМО\[ИГС.xls]Лист2'!$P214</f>
    </oc>
    <nc r="AI71">
      <v>6</v>
    </nc>
  </rcc>
  <rcc rId="313522" sId="3" numFmtId="4">
    <oc r="AJ71">
      <f>'Y:\Документы ТФОМС\Комиссия по разработке ТПОМС\Протоколы\2020\Протокол №10 от 25.06.2020\СМО\[ИГС.xls]Лист2'!$P68</f>
    </oc>
    <nc r="AJ71">
      <v>97282.96</v>
    </nc>
  </rcc>
  <rcc rId="313523" sId="3" numFmtId="4">
    <oc r="AK71">
      <f>'Y:\Документы ТФОМС\Комиссия по разработке ТПОМС\Протоколы\2020\Протокол №10 от 25.06.2020\СМО\[ИГС.xls]Лист2'!$Q214</f>
    </oc>
    <nc r="AK71">
      <v>0</v>
    </nc>
  </rcc>
  <rcc rId="313524" sId="3" numFmtId="4">
    <oc r="AL71">
      <f>'Y:\Документы ТФОМС\Комиссия по разработке ТПОМС\Протоколы\2020\Протокол №10 от 25.06.2020\СМО\[ИГС.xls]Лист2'!$Q68</f>
    </oc>
    <nc r="AL71">
      <v>0</v>
    </nc>
  </rcc>
  <rcc rId="313525" sId="3" numFmtId="4">
    <oc r="AM71">
      <f>'Y:\Документы ТФОМС\Комиссия по разработке ТПОМС\Протоколы\2020\Протокол №10 от 25.06.2020\СМО\[ИГС.xls]Лист2'!$R214</f>
    </oc>
    <nc r="AM71">
      <v>0</v>
    </nc>
  </rcc>
  <rcc rId="313526" sId="3" numFmtId="4">
    <oc r="AN71">
      <f>'Y:\Документы ТФОМС\Комиссия по разработке ТПОМС\Протоколы\2020\Протокол №10 от 25.06.2020\СМО\[ИГС.xls]Лист2'!$R68</f>
    </oc>
    <nc r="AN71">
      <v>0</v>
    </nc>
  </rcc>
  <rcc rId="313527" sId="3" numFmtId="4">
    <oc r="AO71">
      <f>'Y:\Документы ТФОМС\Комиссия по разработке ТПОМС\Протоколы\2020\Протокол №10 от 25.06.2020\СМО\[ИГС.xls]Лист2'!$T214</f>
    </oc>
    <nc r="AO71">
      <v>161</v>
    </nc>
  </rcc>
  <rcc rId="313528" sId="3" numFmtId="4">
    <oc r="AP71">
      <f>'Y:\Документы ТФОМС\Комиссия по разработке ТПОМС\Протоколы\2020\Протокол №10 от 25.06.2020\СМО\[ИГС.xls]Лист2'!$T68</f>
    </oc>
    <nc r="AP71">
      <v>607251.27</v>
    </nc>
  </rcc>
  <rcc rId="313529" sId="3" numFmtId="4">
    <oc r="AS71">
      <f>'Y:\Документы ТФОМС\Комиссия по разработке ТПОМС\Протоколы\2020\Протокол №10 от 25.06.2020\СМО\[ИГС.xls]Лист2'!$W214</f>
    </oc>
    <nc r="AS71">
      <v>525</v>
    </nc>
  </rcc>
  <rcc rId="313530" sId="3" numFmtId="4">
    <oc r="AT71">
      <f>'Y:\Документы ТФОМС\Комиссия по разработке ТПОМС\Протоколы\2020\Протокол №10 от 25.06.2020\СМО\[ИГС.xls]Лист2'!$W68</f>
    </oc>
    <nc r="AT71">
      <v>593358.22</v>
    </nc>
  </rcc>
  <rcc rId="313531" sId="3" numFmtId="4">
    <oc r="AU71">
      <f>'Y:\Документы ТФОМС\Комиссия по разработке ТПОМС\Протоколы\2020\Протокол №10 от 25.06.2020\СМО\[ИГС.xls]Лист2'!$X214</f>
    </oc>
    <nc r="AU71">
      <v>285</v>
    </nc>
  </rcc>
  <rcc rId="313532" sId="3" numFmtId="4">
    <oc r="AV71">
      <f>'Y:\Документы ТФОМС\Комиссия по разработке ТПОМС\Протоколы\2020\Протокол №10 от 25.06.2020\СМО\[ИГС.xls]Лист2'!$X68</f>
    </oc>
    <nc r="AV71">
      <v>145756.85</v>
    </nc>
  </rcc>
  <rcc rId="313533" sId="3" numFmtId="4">
    <oc r="AW71">
      <f>'Y:\Документы ТФОМС\Комиссия по разработке ТПОМС\Протоколы\2020\Протокол №10 от 25.06.2020\СМО\[ИГС.xls]Лист2'!$Y214</f>
    </oc>
    <nc r="AW71">
      <v>654</v>
    </nc>
  </rcc>
  <rcc rId="313534" sId="3" numFmtId="4">
    <oc r="AX71">
      <f>'Y:\Документы ТФОМС\Комиссия по разработке ТПОМС\Протоколы\2020\Протокол №10 от 25.06.2020\СМО\[ИГС.xls]Лист2'!$Y68</f>
    </oc>
    <nc r="AX71">
      <v>52730</v>
    </nc>
  </rcc>
  <rcc rId="313535" sId="3" numFmtId="4">
    <oc r="AY71">
      <f>'Y:\Документы ТФОМС\Комиссия по разработке ТПОМС\Протоколы\2020\Протокол №10 от 25.06.2020\СМО\[ИГС.xls]Лист2'!$AC214</f>
    </oc>
    <nc r="AY71">
      <v>76</v>
    </nc>
  </rcc>
  <rcc rId="313536" sId="3" numFmtId="4">
    <oc r="AZ71">
      <f>'Y:\Документы ТФОМС\Комиссия по разработке ТПОМС\Протоколы\2020\Протокол №10 от 25.06.2020\СМО\[ИГС.xls]Лист2'!$AC68</f>
    </oc>
    <nc r="AZ71">
      <v>574830.48</v>
    </nc>
  </rcc>
  <rcc rId="313537" sId="3" numFmtId="4">
    <oc r="BA71">
      <f>'Y:\Документы ТФОМС\Комиссия по разработке ТПОМС\Протоколы\2020\Протокол №10 от 25.06.2020\СМО\[ИГС.xls]Лист2'!$Z214</f>
    </oc>
    <nc r="BA71">
      <v>9</v>
    </nc>
  </rcc>
  <rcc rId="313538" sId="3" numFmtId="4">
    <oc r="BB71">
      <f>'Y:\Документы ТФОМС\Комиссия по разработке ТПОМС\Протоколы\2020\Протокол №10 от 25.06.2020\СМО\[ИГС.xls]Лист2'!$Z68</f>
    </oc>
    <nc r="BB71">
      <v>145628.45000000001</v>
    </nc>
  </rcc>
  <rcc rId="313539" sId="3" numFmtId="4">
    <oc r="BC71">
      <f>'Y:\Документы ТФОМС\Комиссия по разработке ТПОМС\Протоколы\2020\Протокол №10 от 25.06.2020\СМО\[ИГС.xls]Лист2'!$AA214</f>
    </oc>
    <nc r="BC71">
      <v>0</v>
    </nc>
  </rcc>
  <rcc rId="313540" sId="3" numFmtId="4">
    <oc r="BD71">
      <f>'Y:\Документы ТФОМС\Комиссия по разработке ТПОМС\Протоколы\2020\Протокол №10 от 25.06.2020\СМО\[ИГС.xls]Лист2'!$AA68</f>
    </oc>
    <nc r="BD71">
      <v>0</v>
    </nc>
  </rcc>
  <rcc rId="313541" sId="3" numFmtId="4">
    <oc r="BE71">
      <f>'Y:\Документы ТФОМС\Комиссия по разработке ТПОМС\Протоколы\2020\Протокол №10 от 25.06.2020\СМО\[ИГС.xls]Лист2'!$AB214</f>
    </oc>
    <nc r="BE71">
      <v>0</v>
    </nc>
  </rcc>
  <rcc rId="313542" sId="3" numFmtId="4">
    <oc r="BF71">
      <f>'Y:\Документы ТФОМС\Комиссия по разработке ТПОМС\Протоколы\2020\Протокол №10 от 25.06.2020\СМО\[ИГС.xls]Лист2'!$AB68</f>
    </oc>
    <nc r="BF71">
      <v>0</v>
    </nc>
  </rcc>
  <rcc rId="313543" sId="3" numFmtId="4">
    <oc r="BG71">
      <f>'Y:\Документы ТФОМС\Комиссия по разработке ТПОМС\Протоколы\2020\Протокол №10 от 25.06.2020\СМО\[ИГС.xls]Лист2'!$AD214</f>
    </oc>
    <nc r="BG71">
      <v>161</v>
    </nc>
  </rcc>
  <rcc rId="313544" sId="3" numFmtId="4">
    <oc r="BH71">
      <f>'Y:\Документы ТФОМС\Комиссия по разработке ТПОМС\Протоколы\2020\Протокол №10 от 25.06.2020\СМО\[ИГС.xls]Лист2'!$AD68</f>
    </oc>
    <nc r="BH71">
      <v>647819.97</v>
    </nc>
  </rcc>
  <rcc rId="313545" sId="3" numFmtId="4">
    <oc r="BK71">
      <f>'Y:\Документы ТФОМС\Комиссия по разработке ТПОМС\Протоколы\2020\Протокол №10 от 25.06.2020\СМО\[ИГС.xls]Лист2'!$AG214</f>
    </oc>
    <nc r="BK71">
      <v>580</v>
    </nc>
  </rcc>
  <rcc rId="313546" sId="3" numFmtId="4">
    <oc r="BL71">
      <f>'Y:\Документы ТФОМС\Комиссия по разработке ТПОМС\Протоколы\2020\Протокол №10 от 25.06.2020\СМО\[ИГС.xls]Лист2'!$AG68</f>
    </oc>
    <nc r="BL71">
      <v>493358.26</v>
    </nc>
  </rcc>
  <rcc rId="313547" sId="3" numFmtId="4">
    <oc r="BM71">
      <f>'Y:\Документы ТФОМС\Комиссия по разработке ТПОМС\Протоколы\2020\Протокол №10 от 25.06.2020\СМО\[ИГС.xls]Лист2'!$AH214</f>
    </oc>
    <nc r="BM71">
      <v>293</v>
    </nc>
  </rcc>
  <rcc rId="313548" sId="3" numFmtId="4">
    <oc r="BN71">
      <f>'Y:\Документы ТФОМС\Комиссия по разработке ТПОМС\Протоколы\2020\Протокол №10 от 25.06.2020\СМО\[ИГС.xls]Лист2'!$AH68</f>
    </oc>
    <nc r="BN71">
      <v>149762.85</v>
    </nc>
  </rcc>
  <rcc rId="313549" sId="3" numFmtId="4">
    <oc r="BO71">
      <f>'Y:\Документы ТФОМС\Комиссия по разработке ТПОМС\Протоколы\2020\Протокол №10 от 25.06.2020\СМО\[ИГС.xls]Лист2'!$AI214</f>
    </oc>
    <nc r="BO71">
      <v>654</v>
    </nc>
  </rcc>
  <rcc rId="313550" sId="3" numFmtId="4">
    <oc r="BP71">
      <f>'Y:\Документы ТФОМС\Комиссия по разработке ТПОМС\Протоколы\2020\Протокол №10 от 25.06.2020\СМО\[ИГС.xls]Лист2'!$AI68</f>
    </oc>
    <nc r="BP71">
      <v>51273.57</v>
    </nc>
  </rcc>
  <rcc rId="313551" sId="3" numFmtId="4">
    <oc r="BQ71">
      <f>'Y:\Документы ТФОМС\Комиссия по разработке ТПОМС\Протоколы\2020\Протокол №10 от 25.06.2020\СМО\[ИГС.xls]Лист2'!$AM214</f>
    </oc>
    <nc r="BQ71">
      <v>76</v>
    </nc>
  </rcc>
  <rcc rId="313552" sId="3" numFmtId="4">
    <oc r="BR71">
      <f>'Y:\Документы ТФОМС\Комиссия по разработке ТПОМС\Протоколы\2020\Протокол №10 от 25.06.2020\СМО\[ИГС.xls]Лист2'!$AM68</f>
    </oc>
    <nc r="BR71">
      <v>575260.04</v>
    </nc>
  </rcc>
  <rcc rId="313553" sId="3" numFmtId="4">
    <oc r="BS71">
      <f>'Y:\Документы ТФОМС\Комиссия по разработке ТПОМС\Протоколы\2020\Протокол №10 от 25.06.2020\СМО\[ИГС.xls]Лист2'!$AJ214</f>
    </oc>
    <nc r="BS71">
      <v>9</v>
    </nc>
  </rcc>
  <rcc rId="313554" sId="3" numFmtId="4">
    <oc r="BT71">
      <f>'Y:\Документы ТФОМС\Комиссия по разработке ТПОМС\Протоколы\2020\Протокол №10 от 25.06.2020\СМО\[ИГС.xls]Лист2'!$AJ68</f>
    </oc>
    <nc r="BT71">
      <v>139815.67999999999</v>
    </nc>
  </rcc>
  <rcc rId="313555" sId="3" numFmtId="4">
    <oc r="BU71">
      <f>'Y:\Документы ТФОМС\Комиссия по разработке ТПОМС\Протоколы\2020\Протокол №10 от 25.06.2020\СМО\[ИГС.xls]Лист2'!$AK214</f>
    </oc>
    <nc r="BU71">
      <v>0</v>
    </nc>
  </rcc>
  <rcc rId="313556" sId="3" numFmtId="4">
    <oc r="BV71">
      <f>'Y:\Документы ТФОМС\Комиссия по разработке ТПОМС\Протоколы\2020\Протокол №10 от 25.06.2020\СМО\[ИГС.xls]Лист2'!$AK68</f>
    </oc>
    <nc r="BV71">
      <v>0</v>
    </nc>
  </rcc>
  <rcc rId="313557" sId="3" numFmtId="4">
    <oc r="BW71">
      <f>'Y:\Документы ТФОМС\Комиссия по разработке ТПОМС\Протоколы\2020\Протокол №10 от 25.06.2020\СМО\[ИГС.xls]Лист2'!$AL214</f>
    </oc>
    <nc r="BW71">
      <v>0</v>
    </nc>
  </rcc>
  <rcc rId="313558" sId="3" numFmtId="4">
    <oc r="BX71">
      <f>'Y:\Документы ТФОМС\Комиссия по разработке ТПОМС\Протоколы\2020\Протокол №10 от 25.06.2020\СМО\[ИГС.xls]Лист2'!$AL68</f>
    </oc>
    <nc r="BX71">
      <v>0</v>
    </nc>
  </rcc>
  <rcc rId="313559" sId="3" numFmtId="4">
    <oc r="BY71">
      <f>'Y:\Документы ТФОМС\Комиссия по разработке ТПОМС\Протоколы\2020\Протокол №10 от 25.06.2020\СМО\[ИГС.xls]Лист2'!$AN214</f>
    </oc>
    <nc r="BY71">
      <v>162</v>
    </nc>
  </rcc>
  <rcc rId="313560" sId="3" numFmtId="4">
    <oc r="BZ71">
      <f>'Y:\Документы ТФОМС\Комиссия по разработке ТПОМС\Протоколы\2020\Протокол №10 от 25.06.2020\СМО\[ИГС.xls]Лист2'!$AN68</f>
    </oc>
    <nc r="BZ71">
      <v>607251.27</v>
    </nc>
  </rcc>
  <rcc rId="313561" sId="3" numFmtId="4">
    <oc r="CC71">
      <f>'Y:\Документы ТФОМС\Комиссия по разработке ТПОМС\Протоколы\2020\Протокол №10 от 25.06.2020\СМО\[ИГС.xls]Лист2'!$AQ214</f>
    </oc>
    <nc r="CC71">
      <v>550</v>
    </nc>
  </rcc>
  <rcc rId="313562" sId="3" numFmtId="4">
    <oc r="CD71">
      <f>'Y:\Документы ТФОМС\Комиссия по разработке ТПОМС\Протоколы\2020\Протокол №10 от 25.06.2020\СМО\[ИГС.xls]Лист2'!$AQ68</f>
    </oc>
    <nc r="CD71">
      <v>204658.08</v>
    </nc>
  </rcc>
  <rcc rId="313563" sId="3" numFmtId="4">
    <oc r="CE71">
      <f>'Y:\Документы ТФОМС\Комиссия по разработке ТПОМС\Протоколы\2020\Протокол №10 от 25.06.2020\СМО\[ИГС.xls]Лист2'!$AR214</f>
    </oc>
    <nc r="CE71">
      <v>292</v>
    </nc>
  </rcc>
  <rcc rId="313564" sId="3" numFmtId="4">
    <oc r="CF71">
      <f>'Y:\Документы ТФОМС\Комиссия по разработке ТПОМС\Протоколы\2020\Протокол №10 от 25.06.2020\СМО\[ИГС.xls]Лист2'!$AR68</f>
    </oc>
    <nc r="CF71">
      <v>149533.53</v>
    </nc>
  </rcc>
  <rcc rId="313565" sId="3" numFmtId="4">
    <oc r="CG71">
      <f>'Y:\Документы ТФОМС\Комиссия по разработке ТПОМС\Протоколы\2020\Протокол №10 от 25.06.2020\СМО\[ИГС.xls]Лист2'!$AS214</f>
    </oc>
    <nc r="CG71">
      <v>654</v>
    </nc>
  </rcc>
  <rcc rId="313566" sId="3" numFmtId="4">
    <oc r="CH71">
      <f>'Y:\Документы ТФОМС\Комиссия по разработке ТПОМС\Протоколы\2020\Протокол №10 от 25.06.2020\СМО\[ИГС.xls]Лист2'!$AS68</f>
    </oc>
    <nc r="CH71">
      <v>51330</v>
    </nc>
  </rcc>
  <rcc rId="313567" sId="3" numFmtId="4">
    <oc r="CI71">
      <f>'Y:\Документы ТФОМС\Комиссия по разработке ТПОМС\Протоколы\2020\Протокол №10 от 25.06.2020\СМО\[ИГС.xls]Лист2'!$AW214</f>
    </oc>
    <nc r="CI71">
      <v>77</v>
    </nc>
  </rcc>
  <rcc rId="313568" sId="3" numFmtId="4">
    <oc r="CJ71">
      <f>'Y:\Документы ТФОМС\Комиссия по разработке ТПОМС\Протоколы\2020\Протокол №10 от 25.06.2020\СМО\[ИГС.xls]Лист2'!$AW68</f>
    </oc>
    <nc r="CJ71">
      <v>580156.96</v>
    </nc>
  </rcc>
  <rcc rId="313569" sId="3" numFmtId="4">
    <oc r="CK71">
      <f>'Y:\Документы ТФОМС\Комиссия по разработке ТПОМС\Протоколы\2020\Протокол №10 от 25.06.2020\СМО\[ИГС.xls]Лист2'!$AT214</f>
    </oc>
    <nc r="CK71">
      <v>10</v>
    </nc>
  </rcc>
  <rcc rId="313570" sId="3" numFmtId="4">
    <oc r="CL71">
      <f>'Y:\Документы ТФОМС\Комиссия по разработке ТПОМС\Протоколы\2020\Протокол №10 от 25.06.2020\СМО\[ИГС.xls]Лист2'!$AT68</f>
    </oc>
    <nc r="CL71">
      <v>157618.47</v>
    </nc>
  </rcc>
  <rcc rId="313571" sId="3" numFmtId="4">
    <oc r="CM71">
      <f>'Y:\Документы ТФОМС\Комиссия по разработке ТПОМС\Протоколы\2020\Протокол №10 от 25.06.2020\СМО\[ИГС.xls]Лист2'!$AU214</f>
    </oc>
    <nc r="CM71">
      <v>0</v>
    </nc>
  </rcc>
  <rcc rId="313572" sId="3" numFmtId="4">
    <oc r="CN71">
      <f>'Y:\Документы ТФОМС\Комиссия по разработке ТПОМС\Протоколы\2020\Протокол №10 от 25.06.2020\СМО\[ИГС.xls]Лист2'!$AU68</f>
    </oc>
    <nc r="CN71">
      <v>0</v>
    </nc>
  </rcc>
  <rcc rId="313573" sId="3" numFmtId="4">
    <oc r="CO71">
      <f>'Y:\Документы ТФОМС\Комиссия по разработке ТПОМС\Протоколы\2020\Протокол №10 от 25.06.2020\СМО\[ИГС.xls]Лист2'!$AV214</f>
    </oc>
    <nc r="CO71">
      <v>0</v>
    </nc>
  </rcc>
  <rcc rId="313574" sId="3" numFmtId="4">
    <oc r="CP71">
      <f>'Y:\Документы ТФОМС\Комиссия по разработке ТПОМС\Протоколы\2020\Протокол №10 от 25.06.2020\СМО\[ИГС.xls]Лист2'!$AV68</f>
    </oc>
    <nc r="CP71">
      <v>0</v>
    </nc>
  </rcc>
  <rcc rId="313575" sId="3" numFmtId="4">
    <oc r="CQ71">
      <f>'Y:\Документы ТФОМС\Комиссия по разработке ТПОМС\Протоколы\2020\Протокол №10 от 25.06.2020\СМО\[ИГС.xls]Лист2'!$AX214</f>
    </oc>
    <nc r="CQ71">
      <v>162</v>
    </nc>
  </rcc>
  <rcc rId="313576" sId="3" numFmtId="4">
    <oc r="CR71">
      <f>'Y:\Документы ТФОМС\Комиссия по разработке ТПОМС\Протоколы\2020\Протокол №10 от 25.06.2020\СМО\[ИГС.xls]Лист2'!$AX68</f>
    </oc>
    <nc r="CR71">
      <v>566682.56999999995</v>
    </nc>
  </rcc>
  <rcc rId="313577" sId="3" numFmtId="4">
    <oc r="AA72">
      <f>'Y:\Документы ТФОМС\Комиссия по разработке ТПОМС\Протоколы\2020\Протокол №10 от 25.06.2020\СМО\[ИГС.xls]Лист2'!$M215</f>
    </oc>
    <nc r="AA72">
      <v>1873</v>
    </nc>
  </rcc>
  <rcc rId="313578" sId="3" numFmtId="4">
    <oc r="AB72">
      <f>'Y:\Документы ТФОМС\Комиссия по разработке ТПОМС\Протоколы\2020\Протокол №10 от 25.06.2020\СМО\[ИГС.xls]Лист2'!$M69</f>
    </oc>
    <nc r="AB72">
      <v>1714594.51</v>
    </nc>
  </rcc>
  <rcc rId="313579" sId="3" numFmtId="4">
    <oc r="AC72">
      <f>'Y:\Документы ТФОМС\Комиссия по разработке ТПОМС\Протоколы\2020\Протокол №10 от 25.06.2020\СМО\[ИГС.xls]Лист2'!$N215</f>
    </oc>
    <nc r="AC72">
      <v>547</v>
    </nc>
  </rcc>
  <rcc rId="313580" sId="3" numFmtId="4">
    <oc r="AD72">
      <f>'Y:\Документы ТФОМС\Комиссия по разработке ТПОМС\Протоколы\2020\Протокол №10 от 25.06.2020\СМО\[ИГС.xls]Лист2'!$N69</f>
    </oc>
    <nc r="AD72">
      <v>264190.5</v>
    </nc>
  </rcc>
  <rcc rId="313581" sId="3" numFmtId="4">
    <oc r="AE72">
      <f>'Y:\Документы ТФОМС\Комиссия по разработке ТПОМС\Протоколы\2020\Протокол №10 от 25.06.2020\СМО\[ИГС.xls]Лист2'!$O215</f>
    </oc>
    <nc r="AE72">
      <v>562</v>
    </nc>
  </rcc>
  <rcc rId="313582" sId="3" numFmtId="4">
    <oc r="AF72">
      <f>'Y:\Документы ТФОМС\Комиссия по разработке ТПОМС\Протоколы\2020\Протокол №10 от 25.06.2020\СМО\[ИГС.xls]Лист2'!$O69</f>
    </oc>
    <nc r="AF72">
      <v>454557.99</v>
    </nc>
  </rcc>
  <rcc rId="313583" sId="3" numFmtId="4">
    <oc r="AG72">
      <f>'Y:\Документы ТФОМС\Комиссия по разработке ТПОМС\Протоколы\2020\Протокол №10 от 25.06.2020\СМО\[ИГС.xls]Лист2'!$S215</f>
    </oc>
    <nc r="AG72">
      <v>110</v>
    </nc>
  </rcc>
  <rcc rId="313584" sId="3" numFmtId="4">
    <oc r="AH72">
      <f>'Y:\Документы ТФОМС\Комиссия по разработке ТПОМС\Протоколы\2020\Протокол №10 от 25.06.2020\СМО\[ИГС.xls]Лист2'!$S69</f>
    </oc>
    <nc r="AH72">
      <v>788210.85</v>
    </nc>
  </rcc>
  <rcc rId="313585" sId="3" numFmtId="4">
    <oc r="AI72">
      <f>'Y:\Документы ТФОМС\Комиссия по разработке ТПОМС\Протоколы\2020\Протокол №10 от 25.06.2020\СМО\[ИГС.xls]Лист2'!$P215</f>
    </oc>
    <nc r="AI72">
      <v>4</v>
    </nc>
  </rcc>
  <rcc rId="313586" sId="3" numFmtId="4">
    <oc r="AJ72">
      <f>'Y:\Документы ТФОМС\Комиссия по разработке ТПОМС\Протоколы\2020\Протокол №10 от 25.06.2020\СМО\[ИГС.xls]Лист2'!$P69</f>
    </oc>
    <nc r="AJ72">
      <v>63694.68</v>
    </nc>
  </rcc>
  <rcc rId="313587" sId="3" numFmtId="4">
    <oc r="AK72">
      <f>'Y:\Документы ТФОМС\Комиссия по разработке ТПОМС\Протоколы\2020\Протокол №10 от 25.06.2020\СМО\[ИГС.xls]Лист2'!$Q215</f>
    </oc>
    <nc r="AK72">
      <v>0</v>
    </nc>
  </rcc>
  <rcc rId="313588" sId="3" numFmtId="4">
    <oc r="AL72">
      <f>'Y:\Документы ТФОМС\Комиссия по разработке ТПОМС\Протоколы\2020\Протокол №10 от 25.06.2020\СМО\[ИГС.xls]Лист2'!$Q69</f>
    </oc>
    <nc r="AL72">
      <v>0</v>
    </nc>
  </rcc>
  <rcc rId="313589" sId="3" numFmtId="4">
    <oc r="AM72">
      <f>'Y:\Документы ТФОМС\Комиссия по разработке ТПОМС\Протоколы\2020\Протокол №10 от 25.06.2020\СМО\[ИГС.xls]Лист2'!$R215</f>
    </oc>
    <nc r="AM72">
      <v>0</v>
    </nc>
  </rcc>
  <rcc rId="313590" sId="3" numFmtId="4">
    <oc r="AN72">
      <f>'Y:\Документы ТФОМС\Комиссия по разработке ТПОМС\Протоколы\2020\Протокол №10 от 25.06.2020\СМО\[ИГС.xls]Лист2'!$R69</f>
    </oc>
    <nc r="AN72">
      <v>0</v>
    </nc>
  </rcc>
  <rcc rId="313591" sId="3" numFmtId="4">
    <oc r="AO72">
      <f>'Y:\Документы ТФОМС\Комиссия по разработке ТПОМС\Протоколы\2020\Протокол №10 от 25.06.2020\СМО\[ИГС.xls]Лист2'!$T215</f>
    </oc>
    <nc r="AO72">
      <v>247</v>
    </nc>
  </rcc>
  <rcc rId="313592" sId="3" numFmtId="4">
    <oc r="AP72">
      <f>'Y:\Документы ТФОМС\Комиссия по разработке ТПОМС\Протоколы\2020\Протокол №10 от 25.06.2020\СМО\[ИГС.xls]Лист2'!$T69</f>
    </oc>
    <nc r="AP72">
      <v>566296.89</v>
    </nc>
  </rcc>
  <rcc rId="313593" sId="3" numFmtId="4">
    <oc r="AS72">
      <f>'Y:\Документы ТФОМС\Комиссия по разработке ТПОМС\Протоколы\2020\Протокол №10 от 25.06.2020\СМО\[ИГС.xls]Лист2'!$W215</f>
    </oc>
    <nc r="AS72">
      <v>1873</v>
    </nc>
  </rcc>
  <rcc rId="313594" sId="3" numFmtId="4">
    <oc r="AT72">
      <f>'Y:\Документы ТФОМС\Комиссия по разработке ТПОМС\Протоколы\2020\Протокол №10 от 25.06.2020\СМО\[ИГС.xls]Лист2'!$W69</f>
    </oc>
    <nc r="AT72">
      <v>1311477.49</v>
    </nc>
  </rcc>
  <rcc rId="313595" sId="3" numFmtId="4">
    <oc r="AU72">
      <f>'Y:\Документы ТФОМС\Комиссия по разработке ТПОМС\Протоколы\2020\Протокол №10 от 25.06.2020\СМО\[ИГС.xls]Лист2'!$X215</f>
    </oc>
    <nc r="AU72">
      <v>311</v>
    </nc>
  </rcc>
  <rcc rId="313596" sId="3" numFmtId="4">
    <oc r="AV72">
      <f>'Y:\Документы ТФОМС\Комиссия по разработке ТПОМС\Протоколы\2020\Протокол №10 от 25.06.2020\СМО\[ИГС.xls]Лист2'!$X69</f>
    </oc>
    <nc r="AV72">
      <v>207754.48</v>
    </nc>
  </rcc>
  <rcc rId="313597" sId="3" numFmtId="4">
    <oc r="AW72">
      <f>'Y:\Документы ТФОМС\Комиссия по разработке ТПОМС\Протоколы\2020\Протокол №10 от 25.06.2020\СМО\[ИГС.xls]Лист2'!$Y215</f>
    </oc>
    <nc r="AW72">
      <v>562</v>
    </nc>
  </rcc>
  <rcc rId="313598" sId="3" numFmtId="4">
    <oc r="AX72">
      <f>'Y:\Документы ТФОМС\Комиссия по разработке ТПОМС\Протоколы\2020\Протокол №10 от 25.06.2020\СМО\[ИГС.xls]Лист2'!$Y69</f>
    </oc>
    <nc r="AX72">
      <v>454557.99</v>
    </nc>
  </rcc>
  <rcc rId="313599" sId="3" numFmtId="4">
    <oc r="AY72">
      <f>'Y:\Документы ТФОМС\Комиссия по разработке ТПОМС\Протоколы\2020\Протокол №10 от 25.06.2020\СМО\[ИГС.xls]Лист2'!$AC215</f>
    </oc>
    <nc r="AY72">
      <v>110</v>
    </nc>
  </rcc>
  <rcc rId="313600" sId="3" numFmtId="4">
    <oc r="AZ72">
      <f>'Y:\Документы ТФОМС\Комиссия по разработке ТПОМС\Протоколы\2020\Протокол №10 от 25.06.2020\СМО\[ИГС.xls]Лист2'!$AC69</f>
    </oc>
    <nc r="AZ72">
      <v>788210.85</v>
    </nc>
  </rcc>
  <rcc rId="313601" sId="3" numFmtId="4">
    <oc r="BA72">
      <f>'Y:\Документы ТФОМС\Комиссия по разработке ТПОМС\Протоколы\2020\Протокол №10 от 25.06.2020\СМО\[ИГС.xls]Лист2'!$Z215</f>
    </oc>
    <nc r="BA72">
      <v>5</v>
    </nc>
  </rcc>
  <rcc rId="313602" sId="3" numFmtId="4">
    <oc r="BB72">
      <f>'Y:\Документы ТФОМС\Комиссия по разработке ТПОМС\Протоколы\2020\Протокол №10 от 25.06.2020\СМО\[ИГС.xls]Лист2'!$Z69</f>
    </oc>
    <nc r="BB72">
      <v>70804.87</v>
    </nc>
  </rcc>
  <rcc rId="313603" sId="3" numFmtId="4">
    <oc r="BC72">
      <f>'Y:\Документы ТФОМС\Комиссия по разработке ТПОМС\Протоколы\2020\Протокол №10 от 25.06.2020\СМО\[ИГС.xls]Лист2'!$AA215</f>
    </oc>
    <nc r="BC72">
      <v>0</v>
    </nc>
  </rcc>
  <rcc rId="313604" sId="3" numFmtId="4">
    <oc r="BD72">
      <f>'Y:\Документы ТФОМС\Комиссия по разработке ТПОМС\Протоколы\2020\Протокол №10 от 25.06.2020\СМО\[ИГС.xls]Лист2'!$AA69</f>
    </oc>
    <nc r="BD72">
      <v>0</v>
    </nc>
  </rcc>
  <rcc rId="313605" sId="3" numFmtId="4">
    <oc r="BE72">
      <f>'Y:\Документы ТФОМС\Комиссия по разработке ТПОМС\Протоколы\2020\Протокол №10 от 25.06.2020\СМО\[ИГС.xls]Лист2'!$AB215</f>
    </oc>
    <nc r="BE72">
      <v>0</v>
    </nc>
  </rcc>
  <rcc rId="313606" sId="3" numFmtId="4">
    <oc r="BF72">
      <f>'Y:\Документы ТФОМС\Комиссия по разработке ТПОМС\Протоколы\2020\Протокол №10 от 25.06.2020\СМО\[ИГС.xls]Лист2'!$AB69</f>
    </oc>
    <nc r="BF72">
      <v>0</v>
    </nc>
  </rcc>
  <rcc rId="313607" sId="3" numFmtId="4">
    <oc r="BG72">
      <f>'Y:\Документы ТФОМС\Комиссия по разработке ТПОМС\Протоколы\2020\Протокол №10 от 25.06.2020\СМО\[ИГС.xls]Лист2'!$AD215</f>
    </oc>
    <nc r="BG72">
      <v>245</v>
    </nc>
  </rcc>
  <rcc rId="313608" sId="3" numFmtId="4">
    <oc r="BH72">
      <f>'Y:\Документы ТФОМС\Комиссия по разработке ТПОМС\Протоколы\2020\Протокол №10 от 25.06.2020\СМО\[ИГС.xls]Лист2'!$AD69</f>
    </oc>
    <nc r="BH72">
      <v>606488.48</v>
    </nc>
  </rcc>
  <rcc rId="313609" sId="3" numFmtId="4">
    <oc r="BK72">
      <f>'Y:\Документы ТФОМС\Комиссия по разработке ТПОМС\Протоколы\2020\Протокол №10 от 25.06.2020\СМО\[ИГС.xls]Лист2'!$AG215</f>
    </oc>
    <nc r="BK72">
      <v>1902</v>
    </nc>
  </rcc>
  <rcc rId="313610" sId="3" numFmtId="4">
    <oc r="BL72">
      <f>'Y:\Документы ТФОМС\Комиссия по разработке ТПОМС\Протоколы\2020\Протокол №10 от 25.06.2020\СМО\[ИГС.xls]Лист2'!$AG69</f>
    </oc>
    <nc r="BL72">
      <v>1316772.5900000001</v>
    </nc>
  </rcc>
  <rcc rId="313611" sId="3" numFmtId="4">
    <oc r="BM72">
      <f>'Y:\Документы ТФОМС\Комиссия по разработке ТПОМС\Протоколы\2020\Протокол №10 от 25.06.2020\СМО\[ИГС.xls]Лист2'!$AH215</f>
    </oc>
    <nc r="BM72">
      <v>220</v>
    </nc>
  </rcc>
  <rcc rId="313612" sId="3" numFmtId="4">
    <oc r="BN72">
      <f>'Y:\Документы ТФОМС\Комиссия по разработке ТПОМС\Протоколы\2020\Протокол №10 от 25.06.2020\СМО\[ИГС.xls]Лист2'!$AH69</f>
    </oc>
    <nc r="BN72">
      <v>216815.88</v>
    </nc>
  </rcc>
  <rcc rId="313613" sId="3" numFmtId="4">
    <oc r="BO72">
      <f>'Y:\Документы ТФОМС\Комиссия по разработке ТПОМС\Протоколы\2020\Протокол №10 от 25.06.2020\СМО\[ИГС.xls]Лист2'!$AI215</f>
    </oc>
    <nc r="BO72">
      <v>562</v>
    </nc>
  </rcc>
  <rcc rId="313614" sId="3" numFmtId="4">
    <oc r="BP72">
      <f>'Y:\Документы ТФОМС\Комиссия по разработке ТПОМС\Протоколы\2020\Протокол №10 от 25.06.2020\СМО\[ИГС.xls]Лист2'!$AI69</f>
    </oc>
    <nc r="BP72">
      <v>454557.99</v>
    </nc>
  </rcc>
  <rcc rId="313615" sId="3" numFmtId="4">
    <oc r="BQ72">
      <f>'Y:\Документы ТФОМС\Комиссия по разработке ТПОМС\Протоколы\2020\Протокол №10 от 25.06.2020\СМО\[ИГС.xls]Лист2'!$AM215</f>
    </oc>
    <nc r="BQ72">
      <v>110</v>
    </nc>
  </rcc>
  <rcc rId="313616" sId="3" numFmtId="4">
    <oc r="BR72">
      <f>'Y:\Документы ТФОМС\Комиссия по разработке ТПОМС\Протоколы\2020\Протокол №10 от 25.06.2020\СМО\[ИГС.xls]Лист2'!$AM69</f>
    </oc>
    <nc r="BR72">
      <v>788210.85</v>
    </nc>
  </rcc>
  <rcc rId="313617" sId="3" numFmtId="4">
    <oc r="BS72">
      <f>'Y:\Документы ТФОМС\Комиссия по разработке ТПОМС\Протоколы\2020\Протокол №10 от 25.06.2020\СМО\[ИГС.xls]Лист2'!$AJ215</f>
    </oc>
    <nc r="BS72">
      <v>5</v>
    </nc>
  </rcc>
  <rcc rId="313618" sId="3" numFmtId="4">
    <oc r="BT72">
      <f>'Y:\Документы ТФОМС\Комиссия по разработке ТПОМС\Протоколы\2020\Протокол №10 от 25.06.2020\СМО\[ИГС.xls]Лист2'!$AJ69</f>
    </oc>
    <nc r="BT72">
      <v>70804.87</v>
    </nc>
  </rcc>
  <rcc rId="313619" sId="3" numFmtId="4">
    <oc r="BU72">
      <f>'Y:\Документы ТФОМС\Комиссия по разработке ТПОМС\Протоколы\2020\Протокол №10 от 25.06.2020\СМО\[ИГС.xls]Лист2'!$AK215</f>
    </oc>
    <nc r="BU72">
      <v>0</v>
    </nc>
  </rcc>
  <rcc rId="313620" sId="3" numFmtId="4">
    <oc r="BV72">
      <f>'Y:\Документы ТФОМС\Комиссия по разработке ТПОМС\Протоколы\2020\Протокол №10 от 25.06.2020\СМО\[ИГС.xls]Лист2'!$AK69</f>
    </oc>
    <nc r="BV72">
      <v>0</v>
    </nc>
  </rcc>
  <rcc rId="313621" sId="3" numFmtId="4">
    <oc r="BW72">
      <f>'Y:\Документы ТФОМС\Комиссия по разработке ТПОМС\Протоколы\2020\Протокол №10 от 25.06.2020\СМО\[ИГС.xls]Лист2'!$AL215</f>
    </oc>
    <nc r="BW72">
      <v>0</v>
    </nc>
  </rcc>
  <rcc rId="313622" sId="3" numFmtId="4">
    <oc r="BX72">
      <f>'Y:\Документы ТФОМС\Комиссия по разработке ТПОМС\Протоколы\2020\Протокол №10 от 25.06.2020\СМО\[ИГС.xls]Лист2'!$AL69</f>
    </oc>
    <nc r="BX72">
      <v>0</v>
    </nc>
  </rcc>
  <rcc rId="313623" sId="3" numFmtId="4">
    <oc r="BY72">
      <f>'Y:\Документы ТФОМС\Комиссия по разработке ТПОМС\Протоколы\2020\Протокол №10 от 25.06.2020\СМО\[ИГС.xls]Лист2'!$AN215</f>
    </oc>
    <nc r="BY72">
      <v>245</v>
    </nc>
  </rcc>
  <rcc rId="313624" sId="3" numFmtId="4">
    <oc r="BZ72">
      <f>'Y:\Документы ТФОМС\Комиссия по разработке ТПОМС\Протоколы\2020\Протокол №10 от 25.06.2020\СМО\[ИГС.xls]Лист2'!$AN69</f>
    </oc>
    <nc r="BZ72">
      <v>566296.89</v>
    </nc>
  </rcc>
  <rcc rId="313625" sId="3" numFmtId="4">
    <oc r="CC72">
      <f>'Y:\Документы ТФОМС\Комиссия по разработке ТПОМС\Протоколы\2020\Протокол №10 от 25.06.2020\СМО\[ИГС.xls]Лист2'!$AQ215</f>
    </oc>
    <nc r="CC72">
      <v>2002</v>
    </nc>
  </rcc>
  <rcc rId="313626" sId="3" numFmtId="4">
    <oc r="CD72">
      <f>'Y:\Документы ТФОМС\Комиссия по разработке ТПОМС\Протоколы\2020\Протокол №10 от 25.06.2020\СМО\[ИГС.xls]Лист2'!$AQ69</f>
    </oc>
    <nc r="CD72">
      <v>922418.26</v>
    </nc>
  </rcc>
  <rcc rId="313627" sId="3" numFmtId="4">
    <oc r="CE72">
      <f>'Y:\Документы ТФОМС\Комиссия по разработке ТПОМС\Протоколы\2020\Протокол №10 от 25.06.2020\СМО\[ИГС.xls]Лист2'!$AR215</f>
    </oc>
    <nc r="CE72">
      <v>240</v>
    </nc>
  </rcc>
  <rcc rId="313628" sId="3" numFmtId="4">
    <oc r="CF72">
      <f>'Y:\Документы ТФОМС\Комиссия по разработке ТПОМС\Протоколы\2020\Протокол №10 от 25.06.2020\СМО\[ИГС.xls]Лист2'!$AR69</f>
    </oc>
    <nc r="CF72">
      <v>226815.88</v>
    </nc>
  </rcc>
  <rcc rId="313629" sId="3" numFmtId="4">
    <oc r="CG72">
      <f>'Y:\Документы ТФОМС\Комиссия по разработке ТПОМС\Протоколы\2020\Протокол №10 от 25.06.2020\СМО\[ИГС.xls]Лист2'!$AS215</f>
    </oc>
    <nc r="CG72">
      <v>611</v>
    </nc>
  </rcc>
  <rcc rId="313630" sId="3" numFmtId="4">
    <oc r="CH72">
      <f>'Y:\Документы ТФОМС\Комиссия по разработке ТПОМС\Протоколы\2020\Протокол №10 от 25.06.2020\СМО\[ИГС.xls]Лист2'!$AS69</f>
    </oc>
    <nc r="CH72">
      <v>348615.3</v>
    </nc>
  </rcc>
  <rcc rId="313631" sId="3" numFmtId="4">
    <oc r="CI72">
      <f>'Y:\Документы ТФОМС\Комиссия по разработке ТПОМС\Протоколы\2020\Протокол №10 от 25.06.2020\СМО\[ИГС.xls]Лист2'!$AW215</f>
    </oc>
    <nc r="CI72">
      <v>110</v>
    </nc>
  </rcc>
  <rcc rId="313632" sId="3" numFmtId="4">
    <oc r="CJ72">
      <f>'Y:\Документы ТФОМС\Комиссия по разработке ТПОМС\Протоколы\2020\Протокол №10 от 25.06.2020\СМО\[ИГС.xls]Лист2'!$AW69</f>
    </oc>
    <nc r="CJ72">
      <v>788210.85</v>
    </nc>
  </rcc>
  <rcc rId="313633" sId="3" numFmtId="4">
    <oc r="CK72">
      <f>'Y:\Документы ТФОМС\Комиссия по разработке ТПОМС\Протоколы\2020\Протокол №10 от 25.06.2020\СМО\[ИГС.xls]Лист2'!$AT215</f>
    </oc>
    <nc r="CK72">
      <v>5</v>
    </nc>
  </rcc>
  <rcc rId="313634" sId="3" numFmtId="4">
    <oc r="CL72">
      <f>'Y:\Документы ТФОМС\Комиссия по разработке ТПОМС\Протоколы\2020\Протокол №10 от 25.06.2020\СМО\[ИГС.xls]Лист2'!$AT69</f>
    </oc>
    <nc r="CL72">
      <v>70804.87</v>
    </nc>
  </rcc>
  <rcc rId="313635" sId="3" numFmtId="4">
    <oc r="CM72">
      <f>'Y:\Документы ТФОМС\Комиссия по разработке ТПОМС\Протоколы\2020\Протокол №10 от 25.06.2020\СМО\[ИГС.xls]Лист2'!$AU215</f>
    </oc>
    <nc r="CM72">
      <v>0</v>
    </nc>
  </rcc>
  <rcc rId="313636" sId="3" numFmtId="4">
    <oc r="CN72">
      <f>'Y:\Документы ТФОМС\Комиссия по разработке ТПОМС\Протоколы\2020\Протокол №10 от 25.06.2020\СМО\[ИГС.xls]Лист2'!$AU69</f>
    </oc>
    <nc r="CN72">
      <v>0</v>
    </nc>
  </rcc>
  <rcc rId="313637" sId="3" numFmtId="4">
    <oc r="CO72">
      <f>'Y:\Документы ТФОМС\Комиссия по разработке ТПОМС\Протоколы\2020\Протокол №10 от 25.06.2020\СМО\[ИГС.xls]Лист2'!$AV215</f>
    </oc>
    <nc r="CO72">
      <v>0</v>
    </nc>
  </rcc>
  <rcc rId="313638" sId="3" numFmtId="4">
    <oc r="CP72">
      <f>'Y:\Документы ТФОМС\Комиссия по разработке ТПОМС\Протоколы\2020\Протокол №10 от 25.06.2020\СМО\[ИГС.xls]Лист2'!$AV69</f>
    </oc>
    <nc r="CP72">
      <v>0</v>
    </nc>
  </rcc>
  <rcc rId="313639" sId="3" numFmtId="4">
    <oc r="CQ72">
      <f>'Y:\Документы ТФОМС\Комиссия по разработке ТПОМС\Протоколы\2020\Протокол №10 от 25.06.2020\СМО\[ИГС.xls]Лист2'!$AX215</f>
    </oc>
    <nc r="CQ72">
      <v>247</v>
    </nc>
  </rcc>
  <rcc rId="313640" sId="3" numFmtId="4">
    <oc r="CR72">
      <f>'Y:\Документы ТФОМС\Комиссия по разработке ТПОМС\Протоколы\2020\Протокол №10 от 25.06.2020\СМО\[ИГС.xls]Лист2'!$AX69</f>
    </oc>
    <nc r="CR72">
      <v>526105.30000000005</v>
    </nc>
  </rcc>
  <rcc rId="313641" sId="3" numFmtId="4">
    <oc r="AA73">
      <f>'Y:\Документы ТФОМС\Комиссия по разработке ТПОМС\Протоколы\2020\Протокол №10 от 25.06.2020\СМО\[ИГС.xls]Лист2'!$M216</f>
    </oc>
    <nc r="AA73">
      <v>2858</v>
    </nc>
  </rcc>
  <rcc rId="313642" sId="3" numFmtId="4">
    <oc r="AB73">
      <f>'Y:\Документы ТФОМС\Комиссия по разработке ТПОМС\Протоколы\2020\Протокол №10 от 25.06.2020\СМО\[ИГС.xls]Лист2'!$M70</f>
    </oc>
    <nc r="AB73">
      <v>3061151.44</v>
    </nc>
  </rcc>
  <rcc rId="313643" sId="3" numFmtId="4">
    <oc r="AC73">
      <f>'Y:\Документы ТФОМС\Комиссия по разработке ТПОМС\Протоколы\2020\Протокол №10 от 25.06.2020\СМО\[ИГС.xls]Лист2'!$N216</f>
    </oc>
    <nc r="AC73">
      <v>334</v>
    </nc>
  </rcc>
  <rcc rId="313644" sId="3" numFmtId="4">
    <oc r="AD73">
      <f>'Y:\Документы ТФОМС\Комиссия по разработке ТПОМС\Протоколы\2020\Протокол №10 от 25.06.2020\СМО\[ИГС.xls]Лист2'!$N70</f>
    </oc>
    <nc r="AD73">
      <v>160369.14000000001</v>
    </nc>
  </rcc>
  <rcc rId="313645" sId="3" numFmtId="4">
    <oc r="AE73">
      <f>'Y:\Документы ТФОМС\Комиссия по разработке ТПОМС\Протоколы\2020\Протокол №10 от 25.06.2020\СМО\[ИГС.xls]Лист2'!$O216</f>
    </oc>
    <nc r="AE73">
      <v>571</v>
    </nc>
  </rcc>
  <rcc rId="313646" sId="3" numFmtId="4">
    <oc r="AF73">
      <f>'Y:\Документы ТФОМС\Комиссия по разработке ТПОМС\Протоколы\2020\Протокол №10 от 25.06.2020\СМО\[ИГС.xls]Лист2'!$O70</f>
    </oc>
    <nc r="AF73">
      <v>701200.17</v>
    </nc>
  </rcc>
  <rcc rId="313647" sId="3" numFmtId="4">
    <oc r="AG73">
      <f>'Y:\Документы ТФОМС\Комиссия по разработке ТПОМС\Протоколы\2020\Протокол №10 от 25.06.2020\СМО\[ИГС.xls]Лист2'!$S216</f>
    </oc>
    <nc r="AG73">
      <v>144</v>
    </nc>
  </rcc>
  <rcc rId="313648" sId="3" numFmtId="4">
    <oc r="AH73">
      <f>'Y:\Документы ТФОМС\Комиссия по разработке ТПОМС\Протоколы\2020\Протокол №10 от 25.06.2020\СМО\[ИГС.xls]Лист2'!$S70</f>
    </oc>
    <nc r="AH73">
      <v>1098560.98</v>
    </nc>
  </rcc>
  <rcc rId="313649" sId="3" numFmtId="4">
    <oc r="AI73">
      <f>'Y:\Документы ТФОМС\Комиссия по разработке ТПОМС\Протоколы\2020\Протокол №10 от 25.06.2020\СМО\[ИГС.xls]Лист2'!$P216</f>
    </oc>
    <nc r="AI73">
      <v>12</v>
    </nc>
  </rcc>
  <rcc rId="313650" sId="3" numFmtId="4">
    <oc r="AJ73">
      <f>'Y:\Документы ТФОМС\Комиссия по разработке ТПОМС\Протоколы\2020\Протокол №10 от 25.06.2020\СМО\[ИГС.xls]Лист2'!$P70</f>
    </oc>
    <nc r="AJ73">
      <v>219504.94</v>
    </nc>
  </rcc>
  <rcc rId="313651" sId="3" numFmtId="4">
    <oc r="AK73">
      <f>'Y:\Документы ТФОМС\Комиссия по разработке ТПОМС\Протоколы\2020\Протокол №10 от 25.06.2020\СМО\[ИГС.xls]Лист2'!$Q216</f>
    </oc>
    <nc r="AK73">
      <v>0</v>
    </nc>
  </rcc>
  <rcc rId="313652" sId="3" numFmtId="4">
    <oc r="AL73">
      <f>'Y:\Документы ТФОМС\Комиссия по разработке ТПОМС\Протоколы\2020\Протокол №10 от 25.06.2020\СМО\[ИГС.xls]Лист2'!$Q70</f>
    </oc>
    <nc r="AL73">
      <v>0</v>
    </nc>
  </rcc>
  <rcc rId="313653" sId="3" numFmtId="4">
    <oc r="AM73">
      <f>'Y:\Документы ТФОМС\Комиссия по разработке ТПОМС\Протоколы\2020\Протокол №10 от 25.06.2020\СМО\[ИГС.xls]Лист2'!$R216</f>
    </oc>
    <nc r="AM73">
      <v>0</v>
    </nc>
  </rcc>
  <rcc rId="313654" sId="3" numFmtId="4">
    <oc r="AN73">
      <f>'Y:\Документы ТФОМС\Комиссия по разработке ТПОМС\Протоколы\2020\Протокол №10 от 25.06.2020\СМО\[ИГС.xls]Лист2'!$R70</f>
    </oc>
    <nc r="AN73">
      <v>0</v>
    </nc>
  </rcc>
  <rcc rId="313655" sId="3" numFmtId="4">
    <oc r="AO73">
      <f>'Y:\Документы ТФОМС\Комиссия по разработке ТПОМС\Протоколы\2020\Протокол №10 от 25.06.2020\СМО\[ИГС.xls]Лист2'!$T216</f>
    </oc>
    <nc r="AO73">
      <v>417</v>
    </nc>
  </rcc>
  <rcc rId="313656" sId="3" numFmtId="4">
    <oc r="AP73">
      <f>'Y:\Документы ТФОМС\Комиссия по разработке ТПОМС\Протоколы\2020\Протокол №10 от 25.06.2020\СМО\[ИГС.xls]Лист2'!$T70</f>
    </oc>
    <nc r="AP73">
      <v>620696.79</v>
    </nc>
  </rcc>
  <rcc rId="313657" sId="3" numFmtId="4">
    <oc r="AS73">
      <f>'Y:\Документы ТФОМС\Комиссия по разработке ТПОМС\Протоколы\2020\Протокол №10 от 25.06.2020\СМО\[ИГС.xls]Лист2'!$W216</f>
    </oc>
    <nc r="AS73">
      <v>2739</v>
    </nc>
  </rcc>
  <rcc rId="313658" sId="3" numFmtId="4">
    <oc r="AT73">
      <f>'Y:\Документы ТФОМС\Комиссия по разработке ТПОМС\Протоколы\2020\Протокол №10 от 25.06.2020\СМО\[ИГС.xls]Лист2'!$W70</f>
    </oc>
    <nc r="AT73">
      <v>2446718.4900000002</v>
    </nc>
  </rcc>
  <rcc rId="313659" sId="3" numFmtId="4">
    <oc r="AU73">
      <f>'Y:\Документы ТФОМС\Комиссия по разработке ТПОМС\Протоколы\2020\Протокол №10 от 25.06.2020\СМО\[ИГС.xls]Лист2'!$X216</f>
    </oc>
    <nc r="AU73">
      <v>334</v>
    </nc>
  </rcc>
  <rcc rId="313660" sId="3" numFmtId="4">
    <oc r="AV73">
      <f>'Y:\Документы ТФОМС\Комиссия по разработке ТПОМС\Протоколы\2020\Протокол №10 от 25.06.2020\СМО\[ИГС.xls]Лист2'!$X70</f>
    </oc>
    <nc r="AV73">
      <v>160369.14000000001</v>
    </nc>
  </rcc>
  <rcc rId="313661" sId="3" numFmtId="4">
    <oc r="AW73">
      <f>'Y:\Документы ТФОМС\Комиссия по разработке ТПОМС\Протоколы\2020\Протокол №10 от 25.06.2020\СМО\[ИГС.xls]Лист2'!$Y216</f>
    </oc>
    <nc r="AW73">
      <v>571</v>
    </nc>
  </rcc>
  <rcc rId="313662" sId="3" numFmtId="4">
    <oc r="AX73">
      <f>'Y:\Документы ТФОМС\Комиссия по разработке ТПОМС\Протоколы\2020\Протокол №10 от 25.06.2020\СМО\[ИГС.xls]Лист2'!$Y70</f>
    </oc>
    <nc r="AX73">
      <v>701200.17</v>
    </nc>
  </rcc>
  <rcc rId="313663" sId="3" numFmtId="4">
    <oc r="AY73">
      <f>'Y:\Документы ТФОМС\Комиссия по разработке ТПОМС\Протоколы\2020\Протокол №10 от 25.06.2020\СМО\[ИГС.xls]Лист2'!$AC216</f>
    </oc>
    <nc r="AY73">
      <v>139</v>
    </nc>
  </rcc>
  <rcc rId="313664" sId="3" numFmtId="4">
    <oc r="AZ73">
      <f>'Y:\Документы ТФОМС\Комиссия по разработке ТПОМС\Протоколы\2020\Протокол №10 от 25.06.2020\СМО\[ИГС.xls]Лист2'!$AC70</f>
    </oc>
    <nc r="AZ73">
      <v>1054348.8</v>
    </nc>
  </rcc>
  <rcc rId="313665" sId="3" numFmtId="4">
    <oc r="BA73">
      <f>'Y:\Документы ТФОМС\Комиссия по разработке ТПОМС\Протоколы\2020\Протокол №10 от 25.06.2020\СМО\[ИГС.xls]Лист2'!$Z216</f>
    </oc>
    <nc r="BA73">
      <v>11</v>
    </nc>
  </rcc>
  <rcc rId="313666" sId="3" numFmtId="4">
    <oc r="BB73">
      <f>'Y:\Документы ТФОМС\Комиссия по разработке ТПОМС\Протоколы\2020\Протокол №10 от 25.06.2020\СМО\[ИГС.xls]Лист2'!$Z70</f>
    </oc>
    <nc r="BB73">
      <v>207333.99</v>
    </nc>
  </rcc>
  <rcc rId="313667" sId="3" numFmtId="4">
    <oc r="BC73">
      <f>'Y:\Документы ТФОМС\Комиссия по разработке ТПОМС\Протоколы\2020\Протокол №10 от 25.06.2020\СМО\[ИГС.xls]Лист2'!$AA216</f>
    </oc>
    <nc r="BC73">
      <v>0</v>
    </nc>
  </rcc>
  <rcc rId="313668" sId="3" numFmtId="4">
    <oc r="BD73">
      <f>'Y:\Документы ТФОМС\Комиссия по разработке ТПОМС\Протоколы\2020\Протокол №10 от 25.06.2020\СМО\[ИГС.xls]Лист2'!$AA70</f>
    </oc>
    <nc r="BD73">
      <v>0</v>
    </nc>
  </rcc>
  <rcc rId="313669" sId="3" numFmtId="4">
    <oc r="BE73">
      <f>'Y:\Документы ТФОМС\Комиссия по разработке ТПОМС\Протоколы\2020\Протокол №10 от 25.06.2020\СМО\[ИГС.xls]Лист2'!$AB216</f>
    </oc>
    <nc r="BE73">
      <v>0</v>
    </nc>
  </rcc>
  <rcc rId="313670" sId="3" numFmtId="4">
    <oc r="BF73">
      <f>'Y:\Документы ТФОМС\Комиссия по разработке ТПОМС\Протоколы\2020\Протокол №10 от 25.06.2020\СМО\[ИГС.xls]Лист2'!$AB70</f>
    </oc>
    <nc r="BF73">
      <v>0</v>
    </nc>
  </rcc>
  <rcc rId="313671" sId="3" numFmtId="4">
    <oc r="BG73">
      <f>'Y:\Документы ТФОМС\Комиссия по разработке ТПОМС\Протоколы\2020\Протокол №10 от 25.06.2020\СМО\[ИГС.xls]Лист2'!$AD216</f>
    </oc>
    <nc r="BG73">
      <v>417</v>
    </nc>
  </rcc>
  <rcc rId="313672" sId="3" numFmtId="4">
    <oc r="BH73">
      <f>'Y:\Документы ТФОМС\Комиссия по разработке ТПОМС\Протоколы\2020\Протокол №10 от 25.06.2020\СМО\[ИГС.xls]Лист2'!$AD70</f>
    </oc>
    <nc r="BH73">
      <v>649303.21</v>
    </nc>
  </rcc>
  <rcc rId="313673" sId="3" numFmtId="4">
    <oc r="BK73">
      <f>'Y:\Документы ТФОМС\Комиссия по разработке ТПОМС\Протоколы\2020\Протокол №10 от 25.06.2020\СМО\[ИГС.xls]Лист2'!$AG216</f>
    </oc>
    <nc r="BK73">
      <v>2947</v>
    </nc>
  </rcc>
  <rcc rId="313674" sId="3" numFmtId="4">
    <oc r="BL73">
      <f>'Y:\Документы ТФОМС\Комиссия по разработке ТПОМС\Протоколы\2020\Протокол №10 от 25.06.2020\СМО\[ИГС.xls]Лист2'!$AG70</f>
    </oc>
    <nc r="BL73">
      <v>2637928.59</v>
    </nc>
  </rcc>
  <rcc rId="313675" sId="3" numFmtId="4">
    <oc r="BM73">
      <f>'Y:\Документы ТФОМС\Комиссия по разработке ТПОМС\Протоколы\2020\Протокол №10 от 25.06.2020\СМО\[ИГС.xls]Лист2'!$AH216</f>
    </oc>
    <nc r="BM73">
      <v>334</v>
    </nc>
  </rcc>
  <rcc rId="313676" sId="3" numFmtId="4">
    <oc r="BN73">
      <f>'Y:\Документы ТФОМС\Комиссия по разработке ТПОМС\Протоколы\2020\Протокол №10 от 25.06.2020\СМО\[ИГС.xls]Лист2'!$AH70</f>
    </oc>
    <nc r="BN73">
      <v>160369.14000000001</v>
    </nc>
  </rcc>
  <rcc rId="313677" sId="3" numFmtId="4">
    <oc r="BO73">
      <f>'Y:\Документы ТФОМС\Комиссия по разработке ТПОМС\Протоколы\2020\Протокол №10 от 25.06.2020\СМО\[ИГС.xls]Лист2'!$AI216</f>
    </oc>
    <nc r="BO73">
      <v>571</v>
    </nc>
  </rcc>
  <rcc rId="313678" sId="3" numFmtId="4">
    <oc r="BP73">
      <f>'Y:\Документы ТФОМС\Комиссия по разработке ТПОМС\Протоколы\2020\Протокол №10 от 25.06.2020\СМО\[ИГС.xls]Лист2'!$AI70</f>
    </oc>
    <nc r="BP73">
      <v>701200.17</v>
    </nc>
  </rcc>
  <rcc rId="313679" sId="3" numFmtId="4">
    <oc r="BQ73">
      <f>'Y:\Документы ТФОМС\Комиссия по разработке ТПОМС\Протоколы\2020\Протокол №10 от 25.06.2020\СМО\[ИГС.xls]Лист2'!$AM216</f>
    </oc>
    <nc r="BQ73">
      <v>135</v>
    </nc>
  </rcc>
  <rcc rId="313680" sId="3" numFmtId="4">
    <oc r="BR73">
      <f>'Y:\Документы ТФОМС\Комиссия по разработке ТПОМС\Протоколы\2020\Протокол №10 от 25.06.2020\СМО\[ИГС.xls]Лист2'!$AM70</f>
    </oc>
    <nc r="BR73">
      <v>1028699.34</v>
    </nc>
  </rcc>
  <rcc rId="313681" sId="3" numFmtId="4">
    <oc r="BS73">
      <f>'Y:\Документы ТФОМС\Комиссия по разработке ТПОМС\Протоколы\2020\Протокол №10 от 25.06.2020\СМО\[ИГС.xls]Лист2'!$AJ216</f>
    </oc>
    <nc r="BS73">
      <v>10</v>
    </nc>
  </rcc>
  <rcc rId="313682" sId="3" numFmtId="4">
    <oc r="BT73">
      <f>'Y:\Документы ТФОМС\Комиссия по разработке ТПОМС\Протоколы\2020\Протокол №10 от 25.06.2020\СМО\[ИГС.xls]Лист2'!$AJ70</f>
    </oc>
    <nc r="BT73">
      <v>185964.7</v>
    </nc>
  </rcc>
  <rcc rId="313683" sId="3" numFmtId="4">
    <oc r="BU73">
      <f>'Y:\Документы ТФОМС\Комиссия по разработке ТПОМС\Протоколы\2020\Протокол №10 от 25.06.2020\СМО\[ИГС.xls]Лист2'!$AK216</f>
    </oc>
    <nc r="BU73">
      <v>0</v>
    </nc>
  </rcc>
  <rcc rId="313684" sId="3" numFmtId="4">
    <oc r="BV73">
      <f>'Y:\Документы ТФОМС\Комиссия по разработке ТПОМС\Протоколы\2020\Протокол №10 от 25.06.2020\СМО\[ИГС.xls]Лист2'!$AK70</f>
    </oc>
    <nc r="BV73">
      <v>0</v>
    </nc>
  </rcc>
  <rcc rId="313685" sId="3" numFmtId="4">
    <oc r="BW73">
      <f>'Y:\Документы ТФОМС\Комиссия по разработке ТПОМС\Протоколы\2020\Протокол №10 от 25.06.2020\СМО\[ИГС.xls]Лист2'!$AL216</f>
    </oc>
    <nc r="BW73">
      <v>0</v>
    </nc>
  </rcc>
  <rcc rId="313686" sId="3" numFmtId="4">
    <oc r="BX73">
      <f>'Y:\Документы ТФОМС\Комиссия по разработке ТПОМС\Протоколы\2020\Протокол №10 от 25.06.2020\СМО\[ИГС.xls]Лист2'!$AL70</f>
    </oc>
    <nc r="BX73">
      <v>0</v>
    </nc>
  </rcc>
  <rcc rId="313687" sId="3" numFmtId="4">
    <oc r="BY73">
      <f>'Y:\Документы ТФОМС\Комиссия по разработке ТПОМС\Протоколы\2020\Протокол №10 от 25.06.2020\СМО\[ИГС.xls]Лист2'!$AN216</f>
    </oc>
    <nc r="BY73">
      <v>417</v>
    </nc>
  </rcc>
  <rcc rId="313688" sId="3" numFmtId="4">
    <oc r="BZ73">
      <f>'Y:\Документы ТФОМС\Комиссия по разработке ТПОМС\Протоколы\2020\Протокол №10 от 25.06.2020\СМО\[ИГС.xls]Лист2'!$AN70</f>
    </oc>
    <nc r="BZ73">
      <v>620696.79</v>
    </nc>
  </rcc>
  <rcc rId="313689" sId="3" numFmtId="4">
    <oc r="CC73">
      <f>'Y:\Документы ТФОМС\Комиссия по разработке ТПОМС\Протоколы\2020\Протокол №10 от 25.06.2020\СМО\[ИГС.xls]Лист2'!$AQ216</f>
    </oc>
    <nc r="CC73">
      <v>3023</v>
    </nc>
  </rcc>
  <rcc rId="313690" sId="3" numFmtId="4">
    <oc r="CD73">
      <f>'Y:\Документы ТФОМС\Комиссия по разработке ТПОМС\Протоколы\2020\Протокол №10 от 25.06.2020\СМО\[ИГС.xls]Лист2'!$AQ70</f>
    </oc>
    <nc r="CD73">
      <v>2166932.3199999998</v>
    </nc>
  </rcc>
  <rcc rId="313691" sId="3" numFmtId="4">
    <oc r="CE73">
      <f>'Y:\Документы ТФОМС\Комиссия по разработке ТПОМС\Протоколы\2020\Протокол №10 от 25.06.2020\СМО\[ИГС.xls]Лист2'!$AR216</f>
    </oc>
    <nc r="CE73">
      <v>399</v>
    </nc>
  </rcc>
  <rcc rId="313692" sId="3" numFmtId="4">
    <oc r="CF73">
      <f>'Y:\Документы ТФОМС\Комиссия по разработке ТПОМС\Протоколы\2020\Протокол №10 от 25.06.2020\СМО\[ИГС.xls]Лист2'!$AR70</f>
    </oc>
    <nc r="CF73">
      <v>185333.45</v>
    </nc>
  </rcc>
  <rcc rId="313693" sId="3" numFmtId="4">
    <oc r="CG73">
      <f>'Y:\Документы ТФОМС\Комиссия по разработке ТПОМС\Протоколы\2020\Протокол №10 от 25.06.2020\СМО\[ИГС.xls]Лист2'!$AS216</f>
    </oc>
    <nc r="CG73">
      <v>642</v>
    </nc>
  </rcc>
  <rcc rId="313694" sId="3" numFmtId="4">
    <oc r="CH73">
      <f>'Y:\Документы ТФОМС\Комиссия по разработке ТПОМС\Протоколы\2020\Протокол №10 от 25.06.2020\СМО\[ИГС.xls]Лист2'!$AS70</f>
    </oc>
    <nc r="CH73">
      <v>758638.61</v>
    </nc>
  </rcc>
  <rcc rId="313695" sId="3" numFmtId="4">
    <oc r="CI73">
      <f>'Y:\Документы ТФОМС\Комиссия по разработке ТПОМС\Протоколы\2020\Протокол №10 от 25.06.2020\СМО\[ИГС.xls]Лист2'!$AW216</f>
    </oc>
    <nc r="CI73">
      <v>138</v>
    </nc>
  </rcc>
  <rcc rId="313696" sId="3" numFmtId="4">
    <oc r="CJ73">
      <f>'Y:\Документы ТФОМС\Комиссия по разработке ТПОМС\Протоколы\2020\Протокол №10 от 25.06.2020\СМО\[ИГС.xls]Лист2'!$AW70</f>
    </oc>
    <nc r="CJ73">
      <v>1050171.1499999999</v>
    </nc>
  </rcc>
  <rcc rId="313697" sId="3" numFmtId="4">
    <oc r="CK73">
      <f>'Y:\Документы ТФОМС\Комиссия по разработке ТПОМС\Протоколы\2020\Протокол №10 от 25.06.2020\СМО\[ИГС.xls]Лист2'!$AT216</f>
    </oc>
    <nc r="CK73">
      <v>12</v>
    </nc>
  </rcc>
  <rcc rId="313698" sId="3" numFmtId="4">
    <oc r="CL73">
      <f>'Y:\Документы ТФОМС\Комиссия по разработке ТПОМС\Протоколы\2020\Протокол №10 от 25.06.2020\СМО\[ИГС.xls]Лист2'!$AT70</f>
    </oc>
    <nc r="CL73">
      <v>216795.31</v>
    </nc>
  </rcc>
  <rcc rId="313699" sId="3" numFmtId="4">
    <oc r="CM73">
      <f>'Y:\Документы ТФОМС\Комиссия по разработке ТПОМС\Протоколы\2020\Протокол №10 от 25.06.2020\СМО\[ИГС.xls]Лист2'!$AU216</f>
    </oc>
    <nc r="CM73">
      <v>0</v>
    </nc>
  </rcc>
  <rcc rId="313700" sId="3" numFmtId="4">
    <oc r="CN73">
      <f>'Y:\Документы ТФОМС\Комиссия по разработке ТПОМС\Протоколы\2020\Протокол №10 от 25.06.2020\СМО\[ИГС.xls]Лист2'!$AU70</f>
    </oc>
    <nc r="CN73">
      <v>0</v>
    </nc>
  </rcc>
  <rcc rId="313701" sId="3" numFmtId="4">
    <oc r="CO73">
      <f>'Y:\Документы ТФОМС\Комиссия по разработке ТПОМС\Протоколы\2020\Протокол №10 от 25.06.2020\СМО\[ИГС.xls]Лист2'!$AV216</f>
    </oc>
    <nc r="CO73">
      <v>0</v>
    </nc>
  </rcc>
  <rcc rId="313702" sId="3" numFmtId="4">
    <oc r="CP73">
      <f>'Y:\Документы ТФОМС\Комиссия по разработке ТПОМС\Протоколы\2020\Протокол №10 от 25.06.2020\СМО\[ИГС.xls]Лист2'!$AV70</f>
    </oc>
    <nc r="CP73">
      <v>0</v>
    </nc>
  </rcc>
  <rcc rId="313703" sId="3" numFmtId="4">
    <oc r="CQ73">
      <f>'Y:\Документы ТФОМС\Комиссия по разработке ТПОМС\Протоколы\2020\Протокол №10 от 25.06.2020\СМО\[ИГС.xls]Лист2'!$AX216</f>
    </oc>
    <nc r="CQ73">
      <v>418</v>
    </nc>
  </rcc>
  <rcc rId="313704" sId="3" numFmtId="4">
    <oc r="CR73">
      <f>'Y:\Документы ТФОМС\Комиссия по разработке ТПОМС\Протоколы\2020\Протокол №10 от 25.06.2020\СМО\[ИГС.xls]Лист2'!$AX70</f>
    </oc>
    <nc r="CR73">
      <v>592090.37</v>
    </nc>
  </rcc>
  <rcc rId="313705" sId="3" numFmtId="4">
    <oc r="AA74">
      <f>'Y:\Документы ТФОМС\Комиссия по разработке ТПОМС\Протоколы\2020\Протокол №10 от 25.06.2020\СМО\[ИГС.xls]Лист2'!$M217</f>
    </oc>
    <nc r="AA74">
      <v>215</v>
    </nc>
  </rcc>
  <rcc rId="313706" sId="3" numFmtId="4">
    <oc r="AB74">
      <f>'Y:\Документы ТФОМС\Комиссия по разработке ТПОМС\Протоколы\2020\Протокол №10 от 25.06.2020\СМО\[ИГС.xls]Лист2'!$M71</f>
    </oc>
    <nc r="AB74">
      <v>207373.41</v>
    </nc>
  </rcc>
  <rcc rId="313707" sId="3" numFmtId="4">
    <oc r="AC74">
      <f>'Y:\Документы ТФОМС\Комиссия по разработке ТПОМС\Протоколы\2020\Протокол №10 от 25.06.2020\СМО\[ИГС.xls]Лист2'!$N217</f>
    </oc>
    <nc r="AC74">
      <v>103</v>
    </nc>
  </rcc>
  <rcc rId="313708" sId="3" numFmtId="4">
    <oc r="AD74">
      <f>'Y:\Документы ТФОМС\Комиссия по разработке ТПОМС\Протоколы\2020\Протокол №10 от 25.06.2020\СМО\[ИГС.xls]Лист2'!$N71</f>
    </oc>
    <nc r="AD74">
      <v>59252.81</v>
    </nc>
  </rcc>
  <rcc rId="313709" sId="3" numFmtId="4">
    <oc r="AE74">
      <f>'Y:\Документы ТФОМС\Комиссия по разработке ТПОМС\Протоколы\2020\Протокол №10 от 25.06.2020\СМО\[ИГС.xls]Лист2'!$O217</f>
    </oc>
    <nc r="AE74">
      <v>123</v>
    </nc>
  </rcc>
  <rcc rId="313710" sId="3" numFmtId="4">
    <oc r="AF74">
      <f>'Y:\Документы ТФОМС\Комиссия по разработке ТПОМС\Протоколы\2020\Протокол №10 от 25.06.2020\СМО\[ИГС.xls]Лист2'!$O71</f>
    </oc>
    <nc r="AF74">
      <v>299969.90999999997</v>
    </nc>
  </rcc>
  <rcc rId="313711" sId="3" numFmtId="4">
    <oc r="AG74">
      <f>'Y:\Документы ТФОМС\Комиссия по разработке ТПОМС\Протоколы\2020\Протокол №10 от 25.06.2020\СМО\[ИГС.xls]Лист2'!$S217</f>
    </oc>
    <nc r="AG74">
      <v>6</v>
    </nc>
  </rcc>
  <rcc rId="313712" sId="3" numFmtId="4">
    <oc r="AH74">
      <f>'Y:\Документы ТФОМС\Комиссия по разработке ТПОМС\Протоколы\2020\Протокол №10 от 25.06.2020\СМО\[ИГС.xls]Лист2'!$S71</f>
    </oc>
    <nc r="AH74">
      <v>45275.09</v>
    </nc>
  </rcc>
  <rcc rId="313713" sId="3" numFmtId="4">
    <oc r="AI74">
      <f>'Y:\Документы ТФОМС\Комиссия по разработке ТПОМС\Протоколы\2020\Протокол №10 от 25.06.2020\СМО\[ИГС.xls]Лист2'!$P217</f>
    </oc>
    <nc r="AI74">
      <v>0</v>
    </nc>
  </rcc>
  <rcc rId="313714" sId="3" numFmtId="4">
    <oc r="AJ74">
      <f>'Y:\Документы ТФОМС\Комиссия по разработке ТПОМС\Протоколы\2020\Протокол №10 от 25.06.2020\СМО\[ИГС.xls]Лист2'!$P71</f>
    </oc>
    <nc r="AJ74">
      <v>0</v>
    </nc>
  </rcc>
  <rcc rId="313715" sId="3" numFmtId="4">
    <oc r="AK74">
      <f>'Y:\Документы ТФОМС\Комиссия по разработке ТПОМС\Протоколы\2020\Протокол №10 от 25.06.2020\СМО\[ИГС.xls]Лист2'!$Q217</f>
    </oc>
    <nc r="AK74">
      <v>0</v>
    </nc>
  </rcc>
  <rcc rId="313716" sId="3" numFmtId="4">
    <oc r="AL74">
      <f>'Y:\Документы ТФОМС\Комиссия по разработке ТПОМС\Протоколы\2020\Протокол №10 от 25.06.2020\СМО\[ИГС.xls]Лист2'!$Q71</f>
    </oc>
    <nc r="AL74">
      <v>0</v>
    </nc>
  </rcc>
  <rcc rId="313717" sId="3" numFmtId="4">
    <oc r="AM74">
      <f>'Y:\Документы ТФОМС\Комиссия по разработке ТПОМС\Протоколы\2020\Протокол №10 от 25.06.2020\СМО\[ИГС.xls]Лист2'!$R217</f>
    </oc>
    <nc r="AM74">
      <v>0</v>
    </nc>
  </rcc>
  <rcc rId="313718" sId="3" numFmtId="4">
    <oc r="AN74">
      <f>'Y:\Документы ТФОМС\Комиссия по разработке ТПОМС\Протоколы\2020\Протокол №10 от 25.06.2020\СМО\[ИГС.xls]Лист2'!$R71</f>
    </oc>
    <nc r="AN74">
      <v>0</v>
    </nc>
  </rcc>
  <rcc rId="313719" sId="3" numFmtId="4">
    <oc r="AO74">
      <f>'Y:\Документы ТФОМС\Комиссия по разработке ТПОМС\Протоколы\2020\Протокол №10 от 25.06.2020\СМО\[ИГС.xls]Лист2'!$T217</f>
    </oc>
    <nc r="AO74">
      <v>52</v>
    </nc>
  </rcc>
  <rcc rId="313720" sId="3" numFmtId="4">
    <oc r="AP74">
      <f>'Y:\Документы ТФОМС\Комиссия по разработке ТПОМС\Протоколы\2020\Протокол №10 от 25.06.2020\СМО\[ИГС.xls]Лист2'!$T71</f>
    </oc>
    <nc r="AP74">
      <v>196158.69</v>
    </nc>
  </rcc>
  <rcc rId="313721" sId="3" numFmtId="4">
    <oc r="AS74">
      <f>'Y:\Документы ТФОМС\Комиссия по разработке ТПОМС\Протоколы\2020\Протокол №10 от 25.06.2020\СМО\[ИГС.xls]Лист2'!$W217</f>
    </oc>
    <nc r="AS74">
      <v>209</v>
    </nc>
  </rcc>
  <rcc rId="313722" sId="3" numFmtId="4">
    <oc r="AT74">
      <f>'Y:\Документы ТФОМС\Комиссия по разработке ТПОМС\Протоколы\2020\Протокол №10 от 25.06.2020\СМО\[ИГС.xls]Лист2'!$W71</f>
    </oc>
    <nc r="AT74">
      <v>187032.78</v>
    </nc>
  </rcc>
  <rcc rId="313723" sId="3" numFmtId="4">
    <oc r="AU74">
      <f>'Y:\Документы ТФОМС\Комиссия по разработке ТПОМС\Протоколы\2020\Протокол №10 от 25.06.2020\СМО\[ИГС.xls]Лист2'!$X217</f>
    </oc>
    <nc r="AU74">
      <v>103</v>
    </nc>
  </rcc>
  <rcc rId="313724" sId="3" numFmtId="4">
    <oc r="AV74">
      <f>'Y:\Документы ТФОМС\Комиссия по разработке ТПОМС\Протоколы\2020\Протокол №10 от 25.06.2020\СМО\[ИГС.xls]Лист2'!$X71</f>
    </oc>
    <nc r="AV74">
      <v>59252.81</v>
    </nc>
  </rcc>
  <rcc rId="313725" sId="3" numFmtId="4">
    <oc r="AW74">
      <f>'Y:\Документы ТФОМС\Комиссия по разработке ТПОМС\Протоколы\2020\Протокол №10 от 25.06.2020\СМО\[ИГС.xls]Лист2'!$Y217</f>
    </oc>
    <nc r="AW74">
      <v>123</v>
    </nc>
  </rcc>
  <rcc rId="313726" sId="3" numFmtId="4">
    <oc r="AX74">
      <f>'Y:\Документы ТФОМС\Комиссия по разработке ТПОМС\Протоколы\2020\Протокол №10 от 25.06.2020\СМО\[ИГС.xls]Лист2'!$Y71</f>
    </oc>
    <nc r="AX74">
      <v>376464.59</v>
    </nc>
  </rcc>
  <rcc rId="313727" sId="3" numFmtId="4">
    <oc r="AY74">
      <f>'Y:\Документы ТФОМС\Комиссия по разработке ТПОМС\Протоколы\2020\Протокол №10 от 25.06.2020\СМО\[ИГС.xls]Лист2'!$AC217</f>
    </oc>
    <nc r="AY74">
      <v>6</v>
    </nc>
  </rcc>
  <rcc rId="313728" sId="3" numFmtId="4">
    <oc r="AZ74">
      <f>'Y:\Документы ТФОМС\Комиссия по разработке ТПОМС\Протоколы\2020\Протокол №10 от 25.06.2020\СМО\[ИГС.xls]Лист2'!$AC71</f>
    </oc>
    <nc r="AZ74">
      <v>47165.14</v>
    </nc>
  </rcc>
  <rcc rId="313729" sId="3" numFmtId="4">
    <oc r="BA74">
      <f>'Y:\Документы ТФОМС\Комиссия по разработке ТПОМС\Протоколы\2020\Протокол №10 от 25.06.2020\СМО\[ИГС.xls]Лист2'!$Z217</f>
    </oc>
    <nc r="BA74">
      <v>0</v>
    </nc>
  </rcc>
  <rcc rId="313730" sId="3" numFmtId="4">
    <oc r="BB74">
      <f>'Y:\Документы ТФОМС\Комиссия по разработке ТПОМС\Протоколы\2020\Протокол №10 от 25.06.2020\СМО\[ИГС.xls]Лист2'!$Z71</f>
    </oc>
    <nc r="BB74">
      <v>0</v>
    </nc>
  </rcc>
  <rcc rId="313731" sId="3" numFmtId="4">
    <oc r="BC74">
      <f>'Y:\Документы ТФОМС\Комиссия по разработке ТПОМС\Протоколы\2020\Протокол №10 от 25.06.2020\СМО\[ИГС.xls]Лист2'!$AA217</f>
    </oc>
    <nc r="BC74">
      <v>0</v>
    </nc>
  </rcc>
  <rcc rId="313732" sId="3" numFmtId="4">
    <oc r="BD74">
      <f>'Y:\Документы ТФОМС\Комиссия по разработке ТПОМС\Протоколы\2020\Протокол №10 от 25.06.2020\СМО\[ИГС.xls]Лист2'!$AA71</f>
    </oc>
    <nc r="BD74">
      <v>0</v>
    </nc>
  </rcc>
  <rcc rId="313733" sId="3" numFmtId="4">
    <oc r="BE74">
      <f>'Y:\Документы ТФОМС\Комиссия по разработке ТПОМС\Протоколы\2020\Протокол №10 от 25.06.2020\СМО\[ИГС.xls]Лист2'!$AB217</f>
    </oc>
    <nc r="BE74">
      <v>0</v>
    </nc>
  </rcc>
  <rcc rId="313734" sId="3" numFmtId="4">
    <oc r="BF74">
      <f>'Y:\Документы ТФОМС\Комиссия по разработке ТПОМС\Протоколы\2020\Протокол №10 от 25.06.2020\СМО\[ИГС.xls]Лист2'!$AB71</f>
    </oc>
    <nc r="BF74">
      <v>0</v>
    </nc>
  </rcc>
  <rcc rId="313735" sId="3" numFmtId="4">
    <oc r="BG74">
      <f>'Y:\Документы ТФОМС\Комиссия по разработке ТПОМС\Протоколы\2020\Протокол №10 от 25.06.2020\СМО\[ИГС.xls]Лист2'!$AD217</f>
    </oc>
    <nc r="BG74">
      <v>52</v>
    </nc>
  </rcc>
  <rcc rId="313736" sId="3" numFmtId="4">
    <oc r="BH74">
      <f>'Y:\Документы ТФОМС\Комиссия по разработке ТПОМС\Протоколы\2020\Протокол №10 от 25.06.2020\СМО\[ИГС.xls]Лист2'!$AD71</f>
    </oc>
    <nc r="BH74">
      <v>213441.51</v>
    </nc>
  </rcc>
  <rcc rId="313737" sId="3" numFmtId="4">
    <oc r="BK74">
      <f>'Y:\Документы ТФОМС\Комиссия по разработке ТПОМС\Протоколы\2020\Протокол №10 от 25.06.2020\СМО\[ИГС.xls]Лист2'!$AG217</f>
    </oc>
    <nc r="BK74">
      <v>209</v>
    </nc>
  </rcc>
  <rcc rId="313738" sId="3" numFmtId="4">
    <oc r="BL74">
      <f>'Y:\Документы ТФОМС\Комиссия по разработке ТПОМС\Протоколы\2020\Протокол №10 от 25.06.2020\СМО\[ИГС.xls]Лист2'!$AG71</f>
    </oc>
    <nc r="BL74">
      <v>185910.56</v>
    </nc>
  </rcc>
  <rcc rId="313739" sId="3" numFmtId="4">
    <oc r="BM74">
      <f>'Y:\Документы ТФОМС\Комиссия по разработке ТПОМС\Протоколы\2020\Протокол №10 от 25.06.2020\СМО\[ИГС.xls]Лист2'!$AH217</f>
    </oc>
    <nc r="BM74">
      <v>103</v>
    </nc>
  </rcc>
  <rcc rId="313740" sId="3" numFmtId="4">
    <oc r="BN74">
      <f>'Y:\Документы ТФОМС\Комиссия по разработке ТПОМС\Протоколы\2020\Протокол №10 от 25.06.2020\СМО\[ИГС.xls]Лист2'!$AH71</f>
    </oc>
    <nc r="BN74">
      <v>59252.81</v>
    </nc>
  </rcc>
  <rcc rId="313741" sId="3" numFmtId="4">
    <oc r="BO74">
      <f>'Y:\Документы ТФОМС\Комиссия по разработке ТПОМС\Протоколы\2020\Протокол №10 от 25.06.2020\СМО\[ИГС.xls]Лист2'!$AI217</f>
    </oc>
    <nc r="BO74">
      <v>123</v>
    </nc>
  </rcc>
  <rcc rId="313742" sId="3" numFmtId="4">
    <oc r="BP74">
      <f>'Y:\Документы ТФОМС\Комиссия по разработке ТПОМС\Протоколы\2020\Протокол №10 от 25.06.2020\СМО\[ИГС.xls]Лист2'!$AI71</f>
    </oc>
    <nc r="BP74">
      <v>259605.93</v>
    </nc>
  </rcc>
  <rcc rId="313743" sId="3" numFmtId="4">
    <oc r="BQ74">
      <f>'Y:\Документы ТФОМС\Комиссия по разработке ТПОМС\Протоколы\2020\Протокол №10 от 25.06.2020\СМО\[ИГС.xls]Лист2'!$AM217</f>
    </oc>
    <nc r="BQ74">
      <v>6</v>
    </nc>
  </rcc>
  <rcc rId="313744" sId="3" numFmtId="4">
    <oc r="BR74">
      <f>'Y:\Документы ТФОМС\Комиссия по разработке ТПОМС\Протоколы\2020\Протокол №10 от 25.06.2020\СМО\[ИГС.xls]Лист2'!$AM71</f>
    </oc>
    <nc r="BR74">
      <v>47165.14</v>
    </nc>
  </rcc>
  <rcc rId="313745" sId="3" numFmtId="4">
    <oc r="BS74">
      <f>'Y:\Документы ТФОМС\Комиссия по разработке ТПОМС\Протоколы\2020\Протокол №10 от 25.06.2020\СМО\[ИГС.xls]Лист2'!$AJ217</f>
    </oc>
    <nc r="BS74">
      <v>0</v>
    </nc>
  </rcc>
  <rcc rId="313746" sId="3" numFmtId="4">
    <oc r="BT74">
      <f>'Y:\Документы ТФОМС\Комиссия по разработке ТПОМС\Протоколы\2020\Протокол №10 от 25.06.2020\СМО\[ИГС.xls]Лист2'!$AJ71</f>
    </oc>
    <nc r="BT74">
      <v>0</v>
    </nc>
  </rcc>
  <rcc rId="313747" sId="3" numFmtId="4">
    <oc r="BU74">
      <f>'Y:\Документы ТФОМС\Комиссия по разработке ТПОМС\Протоколы\2020\Протокол №10 от 25.06.2020\СМО\[ИГС.xls]Лист2'!$AK217</f>
    </oc>
    <nc r="BU74">
      <v>0</v>
    </nc>
  </rcc>
  <rcc rId="313748" sId="3" numFmtId="4">
    <oc r="BV74">
      <f>'Y:\Документы ТФОМС\Комиссия по разработке ТПОМС\Протоколы\2020\Протокол №10 от 25.06.2020\СМО\[ИГС.xls]Лист2'!$AK71</f>
    </oc>
    <nc r="BV74">
      <v>0</v>
    </nc>
  </rcc>
  <rcc rId="313749" sId="3" numFmtId="4">
    <oc r="BW74">
      <f>'Y:\Документы ТФОМС\Комиссия по разработке ТПОМС\Протоколы\2020\Протокол №10 от 25.06.2020\СМО\[ИГС.xls]Лист2'!$AL217</f>
    </oc>
    <nc r="BW74">
      <v>0</v>
    </nc>
  </rcc>
  <rcc rId="313750" sId="3" numFmtId="4">
    <oc r="BX74">
      <f>'Y:\Документы ТФОМС\Комиссия по разработке ТПОМС\Протоколы\2020\Протокол №10 от 25.06.2020\СМО\[ИГС.xls]Лист2'!$AL71</f>
    </oc>
    <nc r="BX74">
      <v>0</v>
    </nc>
  </rcc>
  <rcc rId="313751" sId="3" numFmtId="4">
    <oc r="BY74">
      <f>'Y:\Документы ТФОМС\Комиссия по разработке ТПОМС\Протоколы\2020\Протокол №10 от 25.06.2020\СМО\[ИГС.xls]Лист2'!$AN217</f>
    </oc>
    <nc r="BY74">
      <v>52</v>
    </nc>
  </rcc>
  <rcc rId="313752" sId="3" numFmtId="4">
    <oc r="BZ74">
      <f>'Y:\Документы ТФОМС\Комиссия по разработке ТПОМС\Протоколы\2020\Протокол №10 от 25.06.2020\СМО\[ИГС.xls]Лист2'!$AN71</f>
    </oc>
    <nc r="BZ74">
      <v>196158.69</v>
    </nc>
  </rcc>
  <rcc rId="313753" sId="3" numFmtId="4">
    <oc r="CC74">
      <f>'Y:\Документы ТФОМС\Комиссия по разработке ТПОМС\Протоколы\2020\Протокол №10 от 25.06.2020\СМО\[ИГС.xls]Лист2'!$AQ217</f>
    </oc>
    <nc r="CC74">
      <v>209</v>
    </nc>
  </rcc>
  <rcc rId="313754" sId="3" numFmtId="4">
    <oc r="CD74">
      <f>'Y:\Документы ТФОМС\Комиссия по разработке ТПОМС\Протоколы\2020\Протокол №10 от 25.06.2020\СМО\[ИГС.xls]Лист2'!$AQ71</f>
    </oc>
    <nc r="CD74">
      <v>167585.29999999999</v>
    </nc>
  </rcc>
  <rcc rId="313755" sId="3" numFmtId="4">
    <oc r="CE74">
      <f>'Y:\Документы ТФОМС\Комиссия по разработке ТПОМС\Протоколы\2020\Протокол №10 от 25.06.2020\СМО\[ИГС.xls]Лист2'!$AR217</f>
    </oc>
    <nc r="CE74">
      <v>103</v>
    </nc>
  </rcc>
  <rcc rId="313756" sId="3" numFmtId="4">
    <oc r="CF74">
      <f>'Y:\Документы ТФОМС\Комиссия по разработке ТПОМС\Протоколы\2020\Протокол №10 от 25.06.2020\СМО\[ИГС.xls]Лист2'!$AR71</f>
    </oc>
    <nc r="CF74">
      <v>59252.81</v>
    </nc>
  </rcc>
  <rcc rId="313757" sId="3" numFmtId="4">
    <oc r="CG74">
      <f>'Y:\Документы ТФОМС\Комиссия по разработке ТПОМС\Протоколы\2020\Протокол №10 от 25.06.2020\СМО\[ИГС.xls]Лист2'!$AS217</f>
    </oc>
    <nc r="CG74">
      <v>122</v>
    </nc>
  </rcc>
  <rcc rId="313758" sId="3" numFmtId="4">
    <oc r="CH74">
      <f>'Y:\Документы ТФОМС\Комиссия по разработке ТПОМС\Протоколы\2020\Протокол №10 от 25.06.2020\СМО\[ИГС.xls]Лист2'!$AS71</f>
    </oc>
    <nc r="CH74">
      <v>102301.89</v>
    </nc>
  </rcc>
  <rcc rId="313759" sId="3" numFmtId="4">
    <oc r="CI74">
      <f>'Y:\Документы ТФОМС\Комиссия по разработке ТПОМС\Протоколы\2020\Протокол №10 от 25.06.2020\СМО\[ИГС.xls]Лист2'!$AW217</f>
    </oc>
    <nc r="CI74">
      <v>6</v>
    </nc>
  </rcc>
  <rcc rId="313760" sId="3" numFmtId="4">
    <oc r="CJ74">
      <f>'Y:\Документы ТФОМС\Комиссия по разработке ТПОМС\Протоколы\2020\Протокол №10 от 25.06.2020\СМО\[ИГС.xls]Лист2'!$AW71</f>
    </oc>
    <nc r="CJ74">
      <v>47422.87</v>
    </nc>
  </rcc>
  <rcc rId="313761" sId="3" numFmtId="4">
    <oc r="CK74">
      <f>'Y:\Документы ТФОМС\Комиссия по разработке ТПОМС\Протоколы\2020\Протокол №10 от 25.06.2020\СМО\[ИГС.xls]Лист2'!$AT217</f>
    </oc>
    <nc r="CK74">
      <v>0</v>
    </nc>
  </rcc>
  <rcc rId="313762" sId="3" numFmtId="4">
    <oc r="CL74">
      <f>'Y:\Документы ТФОМС\Комиссия по разработке ТПОМС\Протоколы\2020\Протокол №10 от 25.06.2020\СМО\[ИГС.xls]Лист2'!$AT71</f>
    </oc>
    <nc r="CL74">
      <v>0</v>
    </nc>
  </rcc>
  <rcc rId="313763" sId="3" numFmtId="4">
    <oc r="CM74">
      <f>'Y:\Документы ТФОМС\Комиссия по разработке ТПОМС\Протоколы\2020\Протокол №10 от 25.06.2020\СМО\[ИГС.xls]Лист2'!$AU217</f>
    </oc>
    <nc r="CM74">
      <v>0</v>
    </nc>
  </rcc>
  <rcc rId="313764" sId="3" numFmtId="4">
    <oc r="CN74">
      <f>'Y:\Документы ТФОМС\Комиссия по разработке ТПОМС\Протоколы\2020\Протокол №10 от 25.06.2020\СМО\[ИГС.xls]Лист2'!$AU71</f>
    </oc>
    <nc r="CN74">
      <v>0</v>
    </nc>
  </rcc>
  <rcc rId="313765" sId="3" numFmtId="4">
    <oc r="CO74">
      <f>'Y:\Документы ТФОМС\Комиссия по разработке ТПОМС\Протоколы\2020\Протокол №10 от 25.06.2020\СМО\[ИГС.xls]Лист2'!$AV217</f>
    </oc>
    <nc r="CO74">
      <v>0</v>
    </nc>
  </rcc>
  <rcc rId="313766" sId="3" numFmtId="4">
    <oc r="CP74">
      <f>'Y:\Документы ТФОМС\Комиссия по разработке ТПОМС\Протоколы\2020\Протокол №10 от 25.06.2020\СМО\[ИГС.xls]Лист2'!$AV71</f>
    </oc>
    <nc r="CP74">
      <v>0</v>
    </nc>
  </rcc>
  <rcc rId="313767" sId="3" numFmtId="4">
    <oc r="CQ74">
      <f>'Y:\Документы ТФОМС\Комиссия по разработке ТПОМС\Протоколы\2020\Протокол №10 от 25.06.2020\СМО\[ИГС.xls]Лист2'!$AX217</f>
    </oc>
    <nc r="CQ74">
      <v>51</v>
    </nc>
  </rcc>
  <rcc rId="313768" sId="3" numFmtId="4">
    <oc r="CR74">
      <f>'Y:\Документы ТФОМС\Комиссия по разработке ТПОМС\Протоколы\2020\Протокол №10 от 25.06.2020\СМО\[ИГС.xls]Лист2'!$AX71</f>
    </oc>
    <nc r="CR74">
      <v>178875.87</v>
    </nc>
  </rcc>
  <rcc rId="313769" sId="3" numFmtId="4">
    <oc r="AA75">
      <f>'Y:\Документы ТФОМС\Комиссия по разработке ТПОМС\Протоколы\2020\Протокол №10 от 25.06.2020\СМО\[ИГС.xls]Лист2'!$M218</f>
    </oc>
    <nc r="AA75">
      <v>1783</v>
    </nc>
  </rcc>
  <rcc rId="313770" sId="3" numFmtId="4">
    <oc r="AB75">
      <f>'Y:\Документы ТФОМС\Комиссия по разработке ТПОМС\Протоколы\2020\Протокол №10 от 25.06.2020\СМО\[ИГС.xls]Лист2'!$M72</f>
    </oc>
    <nc r="AB75">
      <v>897824.1</v>
    </nc>
  </rcc>
  <rcc rId="313771" sId="3" numFmtId="4">
    <oc r="AC75">
      <f>'Y:\Документы ТФОМС\Комиссия по разработке ТПОМС\Протоколы\2020\Протокол №10 от 25.06.2020\СМО\[ИГС.xls]Лист2'!$N218</f>
    </oc>
    <nc r="AC75">
      <v>60</v>
    </nc>
  </rcc>
  <rcc rId="313772" sId="3" numFmtId="4">
    <oc r="AD75">
      <f>'Y:\Документы ТФОМС\Комиссия по разработке ТПОМС\Протоколы\2020\Протокол №10 от 25.06.2020\СМО\[ИГС.xls]Лист2'!$N72</f>
    </oc>
    <nc r="AD75">
      <v>26107.97</v>
    </nc>
  </rcc>
  <rcc rId="313773" sId="3" numFmtId="4">
    <oc r="AE75">
      <f>'Y:\Документы ТФОМС\Комиссия по разработке ТПОМС\Протоколы\2020\Протокол №10 от 25.06.2020\СМО\[ИГС.xls]Лист2'!$O218</f>
    </oc>
    <nc r="AE75">
      <v>366</v>
    </nc>
  </rcc>
  <rcc rId="313774" sId="3" numFmtId="4">
    <oc r="AF75">
      <f>'Y:\Документы ТФОМС\Комиссия по разработке ТПОМС\Протоколы\2020\Протокол №10 от 25.06.2020\СМО\[ИГС.xls]Лист2'!$O72</f>
    </oc>
    <nc r="AF75">
      <v>728061.63</v>
    </nc>
  </rcc>
  <rcc rId="313775" sId="3" numFmtId="4">
    <oc r="AG75">
      <f>'Y:\Документы ТФОМС\Комиссия по разработке ТПОМС\Протоколы\2020\Протокол №10 от 25.06.2020\СМО\[ИГС.xls]Лист2'!$S218</f>
    </oc>
    <nc r="AG75">
      <v>72</v>
    </nc>
  </rcc>
  <rcc rId="313776" sId="3" numFmtId="4">
    <oc r="AH75">
      <f>'Y:\Документы ТФОМС\Комиссия по разработке ТПОМС\Протоколы\2020\Протокол №10 от 25.06.2020\СМО\[ИГС.xls]Лист2'!$S72</f>
    </oc>
    <nc r="AH75">
      <v>884671.54</v>
    </nc>
  </rcc>
  <rcc rId="313777" sId="3" numFmtId="4">
    <oc r="AI75">
      <f>'Y:\Документы ТФОМС\Комиссия по разработке ТПОМС\Протоколы\2020\Протокол №10 от 25.06.2020\СМО\[ИГС.xls]Лист2'!$P218</f>
    </oc>
    <nc r="AI75">
      <v>12</v>
    </nc>
  </rcc>
  <rcc rId="313778" sId="3" numFmtId="4">
    <oc r="AJ75">
      <f>'Y:\Документы ТФОМС\Комиссия по разработке ТПОМС\Протоколы\2020\Протокол №10 от 25.06.2020\СМО\[ИГС.xls]Лист2'!$P72</f>
    </oc>
    <nc r="AJ75">
      <v>661808.5</v>
    </nc>
  </rcc>
  <rcc rId="313779" sId="3" numFmtId="4">
    <oc r="AK75">
      <f>'Y:\Документы ТФОМС\Комиссия по разработке ТПОМС\Протоколы\2020\Протокол №10 от 25.06.2020\СМО\[ИГС.xls]Лист2'!$Q218</f>
    </oc>
    <nc r="AK75">
      <v>0</v>
    </nc>
  </rcc>
  <rcc rId="313780" sId="3" numFmtId="4">
    <oc r="AL75">
      <f>'Y:\Документы ТФОМС\Комиссия по разработке ТПОМС\Протоколы\2020\Протокол №10 от 25.06.2020\СМО\[ИГС.xls]Лист2'!$Q72</f>
    </oc>
    <nc r="AL75">
      <v>0</v>
    </nc>
  </rcc>
  <rcc rId="313781" sId="3" numFmtId="4">
    <oc r="AM75">
      <f>'Y:\Документы ТФОМС\Комиссия по разработке ТПОМС\Протоколы\2020\Протокол №10 от 25.06.2020\СМО\[ИГС.xls]Лист2'!$R218</f>
    </oc>
    <nc r="AM75">
      <v>0</v>
    </nc>
  </rcc>
  <rcc rId="313782" sId="3" numFmtId="4">
    <oc r="AN75">
      <f>'Y:\Документы ТФОМС\Комиссия по разработке ТПОМС\Протоколы\2020\Протокол №10 от 25.06.2020\СМО\[ИГС.xls]Лист2'!$R72</f>
    </oc>
    <nc r="AN75">
      <v>0</v>
    </nc>
  </rcc>
  <rcc rId="313783" sId="3" numFmtId="4">
    <oc r="AO75">
      <f>'Y:\Документы ТФОМС\Комиссия по разработке ТПОМС\Протоколы\2020\Протокол №10 от 25.06.2020\СМО\[ИГС.xls]Лист2'!$T218</f>
    </oc>
    <nc r="AO75">
      <v>0</v>
    </nc>
  </rcc>
  <rcc rId="313784" sId="3" numFmtId="4">
    <oc r="AP75">
      <f>'Y:\Документы ТФОМС\Комиссия по разработке ТПОМС\Протоколы\2020\Протокол №10 от 25.06.2020\СМО\[ИГС.xls]Лист2'!$T72</f>
    </oc>
    <nc r="AP75">
      <v>0</v>
    </nc>
  </rcc>
  <rcc rId="313785" sId="3" numFmtId="4">
    <oc r="AS75">
      <f>'Y:\Документы ТФОМС\Комиссия по разработке ТПОМС\Протоколы\2020\Протокол №10 от 25.06.2020\СМО\[ИГС.xls]Лист2'!$W218</f>
    </oc>
    <nc r="AS75">
      <v>1995</v>
    </nc>
  </rcc>
  <rcc rId="313786" sId="3" numFmtId="4">
    <oc r="AT75">
      <f>'Y:\Документы ТФОМС\Комиссия по разработке ТПОМС\Протоколы\2020\Протокол №10 от 25.06.2020\СМО\[ИГС.xls]Лист2'!$W72</f>
    </oc>
    <nc r="AT75">
      <v>934694.03</v>
    </nc>
  </rcc>
  <rcc rId="313787" sId="3" numFmtId="4">
    <oc r="AU75">
      <f>'Y:\Документы ТФОМС\Комиссия по разработке ТПОМС\Протоколы\2020\Протокол №10 от 25.06.2020\СМО\[ИГС.xls]Лист2'!$X218</f>
    </oc>
    <nc r="AU75">
      <v>70</v>
    </nc>
  </rcc>
  <rcc rId="313788" sId="3" numFmtId="4">
    <oc r="AV75">
      <f>'Y:\Документы ТФОМС\Комиссия по разработке ТПОМС\Протоколы\2020\Протокол №10 от 25.06.2020\СМО\[ИГС.xls]Лист2'!$X72</f>
    </oc>
    <nc r="AV75">
      <v>30366.46</v>
    </nc>
  </rcc>
  <rcc rId="313789" sId="3" numFmtId="4">
    <oc r="AW75">
      <f>'Y:\Документы ТФОМС\Комиссия по разработке ТПОМС\Протоколы\2020\Протокол №10 от 25.06.2020\СМО\[ИГС.xls]Лист2'!$Y218</f>
    </oc>
    <nc r="AW75">
      <v>421</v>
    </nc>
  </rcc>
  <rcc rId="313790" sId="3" numFmtId="4">
    <oc r="AX75">
      <f>'Y:\Документы ТФОМС\Комиссия по разработке ТПОМС\Протоколы\2020\Протокол №10 от 25.06.2020\СМО\[ИГС.xls]Лист2'!$Y72</f>
    </oc>
    <nc r="AX75">
      <v>750577.38</v>
    </nc>
  </rcc>
  <rcc rId="313791" sId="3" numFmtId="4">
    <oc r="AY75">
      <f>'Y:\Документы ТФОМС\Комиссия по разработке ТПОМС\Протоколы\2020\Протокол №10 от 25.06.2020\СМО\[ИГС.xls]Лист2'!$AC218</f>
    </oc>
    <nc r="AY75">
      <v>73</v>
    </nc>
  </rcc>
  <rcc rId="313792" sId="3" numFmtId="4">
    <oc r="AZ75">
      <f>'Y:\Документы ТФОМС\Комиссия по разработке ТПОМС\Протоколы\2020\Протокол №10 от 25.06.2020\СМО\[ИГС.xls]Лист2'!$AC72</f>
    </oc>
    <nc r="AZ75">
      <v>906058.89</v>
    </nc>
  </rcc>
  <rcc rId="313793" sId="3" numFmtId="4">
    <oc r="BA75">
      <f>'Y:\Документы ТФОМС\Комиссия по разработке ТПОМС\Протоколы\2020\Протокол №10 от 25.06.2020\СМО\[ИГС.xls]Лист2'!$Z218</f>
    </oc>
    <nc r="BA75">
      <v>15</v>
    </nc>
  </rcc>
  <rcc rId="313794" sId="3" numFmtId="4">
    <oc r="BB75">
      <f>'Y:\Документы ТФОМС\Комиссия по разработке ТПОМС\Протоколы\2020\Протокол №10 от 25.06.2020\СМО\[ИГС.xls]Лист2'!$Z72</f>
    </oc>
    <nc r="BB75">
      <v>801403.67</v>
    </nc>
  </rcc>
  <rcc rId="313795" sId="3" numFmtId="4">
    <oc r="BC75">
      <f>'Y:\Документы ТФОМС\Комиссия по разработке ТПОМС\Протоколы\2020\Протокол №10 от 25.06.2020\СМО\[ИГС.xls]Лист2'!$AA218</f>
    </oc>
    <nc r="BC75">
      <v>0</v>
    </nc>
  </rcc>
  <rcc rId="313796" sId="3" numFmtId="4">
    <oc r="BD75">
      <f>'Y:\Документы ТФОМС\Комиссия по разработке ТПОМС\Протоколы\2020\Протокол №10 от 25.06.2020\СМО\[ИГС.xls]Лист2'!$AA72</f>
    </oc>
    <nc r="BD75">
      <v>0</v>
    </nc>
  </rcc>
  <rcc rId="313797" sId="3" numFmtId="4">
    <oc r="BE75">
      <f>'Y:\Документы ТФОМС\Комиссия по разработке ТПОМС\Протоколы\2020\Протокол №10 от 25.06.2020\СМО\[ИГС.xls]Лист2'!$AB218</f>
    </oc>
    <nc r="BE75">
      <v>0</v>
    </nc>
  </rcc>
  <rcc rId="313798" sId="3" numFmtId="4">
    <oc r="BF75">
      <f>'Y:\Документы ТФОМС\Комиссия по разработке ТПОМС\Протоколы\2020\Протокол №10 от 25.06.2020\СМО\[ИГС.xls]Лист2'!$AB72</f>
    </oc>
    <nc r="BF75">
      <v>0</v>
    </nc>
  </rcc>
  <rcc rId="313799" sId="3" numFmtId="4">
    <oc r="BG75">
      <f>'Y:\Документы ТФОМС\Комиссия по разработке ТПОМС\Протоколы\2020\Протокол №10 от 25.06.2020\СМО\[ИГС.xls]Лист2'!$AD218</f>
    </oc>
    <nc r="BG75">
      <v>0</v>
    </nc>
  </rcc>
  <rcc rId="313800" sId="3" numFmtId="4">
    <oc r="BH75">
      <f>'Y:\Документы ТФОМС\Комиссия по разработке ТПОМС\Протоколы\2020\Протокол №10 от 25.06.2020\СМО\[ИГС.xls]Лист2'!$AD72</f>
    </oc>
    <nc r="BH75">
      <v>0</v>
    </nc>
  </rcc>
  <rcc rId="313801" sId="3" numFmtId="4">
    <oc r="BK75">
      <f>'Y:\Документы ТФОМС\Комиссия по разработке ТПОМС\Протоколы\2020\Протокол №10 от 25.06.2020\СМО\[ИГС.xls]Лист2'!$AG218</f>
    </oc>
    <nc r="BK75">
      <v>1999</v>
    </nc>
  </rcc>
  <rcc rId="313802" sId="3" numFmtId="4">
    <oc r="BL75">
      <f>'Y:\Документы ТФОМС\Комиссия по разработке ТПОМС\Протоколы\2020\Протокол №10 от 25.06.2020\СМО\[ИГС.xls]Лист2'!$AG72</f>
    </oc>
    <nc r="BL75">
      <v>944575.22</v>
    </nc>
  </rcc>
  <rcc rId="313803" sId="3" numFmtId="4">
    <oc r="BM75">
      <f>'Y:\Документы ТФОМС\Комиссия по разработке ТПОМС\Протоколы\2020\Протокол №10 от 25.06.2020\СМО\[ИГС.xls]Лист2'!$AH218</f>
    </oc>
    <nc r="BM75">
      <v>70</v>
    </nc>
  </rcc>
  <rcc rId="313804" sId="3" numFmtId="4">
    <oc r="BN75">
      <f>'Y:\Документы ТФОМС\Комиссия по разработке ТПОМС\Протоколы\2020\Протокол №10 от 25.06.2020\СМО\[ИГС.xls]Лист2'!$AH72</f>
    </oc>
    <nc r="BN75">
      <v>30366.46</v>
    </nc>
  </rcc>
  <rcc rId="313805" sId="3" numFmtId="4">
    <oc r="BO75">
      <f>'Y:\Документы ТФОМС\Комиссия по разработке ТПОМС\Протоколы\2020\Протокол №10 от 25.06.2020\СМО\[ИГС.xls]Лист2'!$AI218</f>
    </oc>
    <nc r="BO75">
      <v>421</v>
    </nc>
  </rcc>
  <rcc rId="313806" sId="3" numFmtId="4">
    <oc r="BP75">
      <f>'Y:\Документы ТФОМС\Комиссия по разработке ТПОМС\Протоколы\2020\Протокол №10 от 25.06.2020\СМО\[ИГС.xls]Лист2'!$AI72</f>
    </oc>
    <nc r="BP75">
      <v>750577.38</v>
    </nc>
  </rcc>
  <rcc rId="313807" sId="3" numFmtId="4">
    <oc r="BQ75">
      <f>'Y:\Документы ТФОМС\Комиссия по разработке ТПОМС\Протоколы\2020\Протокол №10 от 25.06.2020\СМО\[ИГС.xls]Лист2'!$AM218</f>
    </oc>
    <nc r="BQ75">
      <v>67</v>
    </nc>
  </rcc>
  <rcc rId="313808" sId="3" numFmtId="4">
    <oc r="BR75">
      <f>'Y:\Документы ТФОМС\Комиссия по разработке ТПОМС\Протоколы\2020\Протокол №10 от 25.06.2020\СМО\[ИГС.xls]Лист2'!$AM72</f>
    </oc>
    <nc r="BR75">
      <v>737965.73</v>
    </nc>
  </rcc>
  <rcc rId="313809" sId="3" numFmtId="4">
    <oc r="BS75">
      <f>'Y:\Документы ТФОМС\Комиссия по разработке ТПОМС\Протоколы\2020\Протокол №10 от 25.06.2020\СМО\[ИГС.xls]Лист2'!$AJ218</f>
    </oc>
    <nc r="BS75">
      <v>11</v>
    </nc>
  </rcc>
  <rcc rId="313810" sId="3" numFmtId="4">
    <oc r="BT75">
      <f>'Y:\Документы ТФОМС\Комиссия по разработке ТПОМС\Протоколы\2020\Протокол №10 от 25.06.2020\СМО\[ИГС.xls]Лист2'!$AJ72</f>
    </oc>
    <nc r="BT75">
      <v>590888.82999999996</v>
    </nc>
  </rcc>
  <rcc rId="313811" sId="3" numFmtId="4">
    <oc r="BU75">
      <f>'Y:\Документы ТФОМС\Комиссия по разработке ТПОМС\Протоколы\2020\Протокол №10 от 25.06.2020\СМО\[ИГС.xls]Лист2'!$AK218</f>
    </oc>
    <nc r="BU75">
      <v>0</v>
    </nc>
  </rcc>
  <rcc rId="313812" sId="3" numFmtId="4">
    <oc r="BV75">
      <f>'Y:\Документы ТФОМС\Комиссия по разработке ТПОМС\Протоколы\2020\Протокол №10 от 25.06.2020\СМО\[ИГС.xls]Лист2'!$AK72</f>
    </oc>
    <nc r="BV75">
      <v>0</v>
    </nc>
  </rcc>
  <rcc rId="313813" sId="3" numFmtId="4">
    <oc r="BW75">
      <f>'Y:\Документы ТФОМС\Комиссия по разработке ТПОМС\Протоколы\2020\Протокол №10 от 25.06.2020\СМО\[ИГС.xls]Лист2'!$AL218</f>
    </oc>
    <nc r="BW75">
      <v>0</v>
    </nc>
  </rcc>
  <rcc rId="313814" sId="3" numFmtId="4">
    <oc r="BX75">
      <f>'Y:\Документы ТФОМС\Комиссия по разработке ТПОМС\Протоколы\2020\Протокол №10 от 25.06.2020\СМО\[ИГС.xls]Лист2'!$AL72</f>
    </oc>
    <nc r="BX75">
      <v>0</v>
    </nc>
  </rcc>
  <rcc rId="313815" sId="3" numFmtId="4">
    <oc r="BY75">
      <f>'Y:\Документы ТФОМС\Комиссия по разработке ТПОМС\Протоколы\2020\Протокол №10 от 25.06.2020\СМО\[ИГС.xls]Лист2'!$AN218</f>
    </oc>
    <nc r="BY75">
      <v>0</v>
    </nc>
  </rcc>
  <rcc rId="313816" sId="3" numFmtId="4">
    <oc r="BZ75">
      <f>'Y:\Документы ТФОМС\Комиссия по разработке ТПОМС\Протоколы\2020\Протокол №10 от 25.06.2020\СМО\[ИГС.xls]Лист2'!$AN72</f>
    </oc>
    <nc r="BZ75">
      <v>0</v>
    </nc>
  </rcc>
  <rcc rId="313817" sId="3" numFmtId="4">
    <oc r="CC75">
      <f>'Y:\Документы ТФОМС\Комиссия по разработке ТПОМС\Протоколы\2020\Протокол №10 от 25.06.2020\СМО\[ИГС.xls]Лист2'!$AQ218</f>
    </oc>
    <nc r="CC75">
      <v>2007</v>
    </nc>
  </rcc>
  <rcc rId="313818" sId="3" numFmtId="4">
    <oc r="CD75">
      <f>'Y:\Документы ТФОМС\Комиссия по разработке ТПОМС\Протоколы\2020\Протокол №10 от 25.06.2020\СМО\[ИГС.xls]Лист2'!$AQ72</f>
    </oc>
    <nc r="CD75">
      <v>951750.33</v>
    </nc>
  </rcc>
  <rcc rId="313819" sId="3" numFmtId="4">
    <oc r="CE75">
      <f>'Y:\Документы ТФОМС\Комиссия по разработке ТПОМС\Протоколы\2020\Протокол №10 от 25.06.2020\СМО\[ИГС.xls]Лист2'!$AR218</f>
    </oc>
    <nc r="CE75">
      <v>70</v>
    </nc>
  </rcc>
  <rcc rId="313820" sId="3" numFmtId="4">
    <oc r="CF75">
      <f>'Y:\Документы ТФОМС\Комиссия по разработке ТПОМС\Протоколы\2020\Протокол №10 от 25.06.2020\СМО\[ИГС.xls]Лист2'!$AR72</f>
    </oc>
    <nc r="CF75">
      <v>30366.46</v>
    </nc>
  </rcc>
  <rcc rId="313821" sId="3" numFmtId="4">
    <oc r="CG75">
      <f>'Y:\Документы ТФОМС\Комиссия по разработке ТПОМС\Протоколы\2020\Протокол №10 от 25.06.2020\СМО\[ИГС.xls]Лист2'!$AS218</f>
    </oc>
    <nc r="CG75">
      <v>421</v>
    </nc>
  </rcc>
  <rcc rId="313822" sId="3" numFmtId="4">
    <oc r="CH75">
      <f>'Y:\Документы ТФОМС\Комиссия по разработке ТПОМС\Протоколы\2020\Протокол №10 от 25.06.2020\СМО\[ИГС.xls]Лист2'!$AS72</f>
    </oc>
    <nc r="CH75">
      <v>750577.38</v>
    </nc>
  </rcc>
  <rcc rId="313823" sId="3" numFmtId="4">
    <oc r="CI75">
      <f>'Y:\Документы ТФОМС\Комиссия по разработке ТПОМС\Протоколы\2020\Протокол №10 от 25.06.2020\СМО\[ИГС.xls]Лист2'!$AW218</f>
    </oc>
    <nc r="CI75">
      <v>76</v>
    </nc>
  </rcc>
  <rcc rId="313824" sId="3" numFmtId="4">
    <oc r="CJ75">
      <f>'Y:\Документы ТФОМС\Комиссия по разработке ТПОМС\Протоколы\2020\Протокол №10 от 25.06.2020\СМО\[ИГС.xls]Лист2'!$AW72</f>
    </oc>
    <nc r="CJ75">
      <v>923692.57</v>
    </nc>
  </rcc>
  <rcc rId="313825" sId="3" numFmtId="4">
    <oc r="CK75">
      <f>'Y:\Документы ТФОМС\Комиссия по разработке ТПОМС\Протоколы\2020\Протокол №10 от 25.06.2020\СМО\[ИГС.xls]Лист2'!$AT218</f>
    </oc>
    <nc r="CK75">
      <v>17</v>
    </nc>
  </rcc>
  <rcc rId="313826" sId="3" numFmtId="4">
    <oc r="CL75">
      <f>'Y:\Документы ТФОМС\Комиссия по разработке ТПОМС\Протоколы\2020\Протокол №10 от 25.06.2020\СМО\[ИГС.xls]Лист2'!$AT72</f>
    </oc>
    <nc r="CL75">
      <v>874936.89</v>
    </nc>
  </rcc>
  <rcc rId="313827" sId="3" numFmtId="4">
    <oc r="CM75">
      <f>'Y:\Документы ТФОМС\Комиссия по разработке ТПОМС\Протоколы\2020\Протокол №10 от 25.06.2020\СМО\[ИГС.xls]Лист2'!$AU218</f>
    </oc>
    <nc r="CM75">
      <v>0</v>
    </nc>
  </rcc>
  <rcc rId="313828" sId="3" numFmtId="4">
    <oc r="CN75">
      <f>'Y:\Документы ТФОМС\Комиссия по разработке ТПОМС\Протоколы\2020\Протокол №10 от 25.06.2020\СМО\[ИГС.xls]Лист2'!$AU72</f>
    </oc>
    <nc r="CN75">
      <v>0</v>
    </nc>
  </rcc>
  <rcc rId="313829" sId="3" numFmtId="4">
    <oc r="CO75">
      <f>'Y:\Документы ТФОМС\Комиссия по разработке ТПОМС\Протоколы\2020\Протокол №10 от 25.06.2020\СМО\[ИГС.xls]Лист2'!$AV218</f>
    </oc>
    <nc r="CO75">
      <v>0</v>
    </nc>
  </rcc>
  <rcc rId="313830" sId="3" numFmtId="4">
    <oc r="CP75">
      <f>'Y:\Документы ТФОМС\Комиссия по разработке ТПОМС\Протоколы\2020\Протокол №10 от 25.06.2020\СМО\[ИГС.xls]Лист2'!$AV72</f>
    </oc>
    <nc r="CP75">
      <v>0</v>
    </nc>
  </rcc>
  <rcc rId="313831" sId="3" numFmtId="4">
    <oc r="CQ75">
      <f>'Y:\Документы ТФОМС\Комиссия по разработке ТПОМС\Протоколы\2020\Протокол №10 от 25.06.2020\СМО\[ИГС.xls]Лист2'!$AX218</f>
    </oc>
    <nc r="CQ75">
      <v>0</v>
    </nc>
  </rcc>
  <rcc rId="313832" sId="3" numFmtId="4">
    <oc r="CR75">
      <f>'Y:\Документы ТФОМС\Комиссия по разработке ТПОМС\Протоколы\2020\Протокол №10 от 25.06.2020\СМО\[ИГС.xls]Лист2'!$AX72</f>
    </oc>
    <nc r="CR75">
      <v>0</v>
    </nc>
  </rcc>
  <rcc rId="313833" sId="3" numFmtId="4">
    <oc r="AA76">
      <f>'Y:\Документы ТФОМС\Комиссия по разработке ТПОМС\Протоколы\2020\Протокол №10 от 25.06.2020\СМО\[ИГС.xls]Лист2'!$M219</f>
    </oc>
    <nc r="AA76">
      <v>0</v>
    </nc>
  </rcc>
  <rcc rId="313834" sId="3" numFmtId="4">
    <oc r="AB76">
      <f>'Y:\Документы ТФОМС\Комиссия по разработке ТПОМС\Протоколы\2020\Протокол №10 от 25.06.2020\СМО\[ИГС.xls]Лист2'!$M73</f>
    </oc>
    <nc r="AB76">
      <v>0</v>
    </nc>
  </rcc>
  <rcc rId="313835" sId="3" numFmtId="4">
    <oc r="AC76">
      <f>'Y:\Документы ТФОМС\Комиссия по разработке ТПОМС\Протоколы\2020\Протокол №10 от 25.06.2020\СМО\[ИГС.xls]Лист2'!$N219</f>
    </oc>
    <nc r="AC76">
      <v>0</v>
    </nc>
  </rcc>
  <rcc rId="313836" sId="3" numFmtId="4">
    <oc r="AD76">
      <f>'Y:\Документы ТФОМС\Комиссия по разработке ТПОМС\Протоколы\2020\Протокол №10 от 25.06.2020\СМО\[ИГС.xls]Лист2'!$N73</f>
    </oc>
    <nc r="AD76">
      <v>0</v>
    </nc>
  </rcc>
  <rcc rId="313837" sId="3" numFmtId="4">
    <oc r="AE76">
      <f>'Y:\Документы ТФОМС\Комиссия по разработке ТПОМС\Протоколы\2020\Протокол №10 от 25.06.2020\СМО\[ИГС.xls]Лист2'!$O219</f>
    </oc>
    <nc r="AE76">
      <v>0</v>
    </nc>
  </rcc>
  <rcc rId="313838" sId="3" numFmtId="4">
    <oc r="AF76">
      <f>'Y:\Документы ТФОМС\Комиссия по разработке ТПОМС\Протоколы\2020\Протокол №10 от 25.06.2020\СМО\[ИГС.xls]Лист2'!$O73</f>
    </oc>
    <nc r="AF76">
      <v>0</v>
    </nc>
  </rcc>
  <rcc rId="313839" sId="3" numFmtId="4">
    <oc r="AG76">
      <f>'Y:\Документы ТФОМС\Комиссия по разработке ТПОМС\Протоколы\2020\Протокол №10 от 25.06.2020\СМО\[ИГС.xls]Лист2'!$S219</f>
    </oc>
    <nc r="AG76">
      <v>0</v>
    </nc>
  </rcc>
  <rcc rId="313840" sId="3" numFmtId="4">
    <oc r="AH76">
      <f>'Y:\Документы ТФОМС\Комиссия по разработке ТПОМС\Протоколы\2020\Протокол №10 от 25.06.2020\СМО\[ИГС.xls]Лист2'!$S73</f>
    </oc>
    <nc r="AH76">
      <v>0</v>
    </nc>
  </rcc>
  <rcc rId="313841" sId="3" numFmtId="4">
    <oc r="AI76">
      <f>'Y:\Документы ТФОМС\Комиссия по разработке ТПОМС\Протоколы\2020\Протокол №10 от 25.06.2020\СМО\[ИГС.xls]Лист2'!$P219</f>
    </oc>
    <nc r="AI76">
      <v>0</v>
    </nc>
  </rcc>
  <rcc rId="313842" sId="3" numFmtId="4">
    <oc r="AJ76">
      <f>'Y:\Документы ТФОМС\Комиссия по разработке ТПОМС\Протоколы\2020\Протокол №10 от 25.06.2020\СМО\[ИГС.xls]Лист2'!$P73</f>
    </oc>
    <nc r="AJ76">
      <v>0</v>
    </nc>
  </rcc>
  <rcc rId="313843" sId="3" numFmtId="4">
    <oc r="AK76">
      <f>'Y:\Документы ТФОМС\Комиссия по разработке ТПОМС\Протоколы\2020\Протокол №10 от 25.06.2020\СМО\[ИГС.xls]Лист2'!$Q219</f>
    </oc>
    <nc r="AK76">
      <v>0</v>
    </nc>
  </rcc>
  <rcc rId="313844" sId="3" numFmtId="4">
    <oc r="AL76">
      <f>'Y:\Документы ТФОМС\Комиссия по разработке ТПОМС\Протоколы\2020\Протокол №10 от 25.06.2020\СМО\[ИГС.xls]Лист2'!$Q73</f>
    </oc>
    <nc r="AL76">
      <v>0</v>
    </nc>
  </rcc>
  <rcc rId="313845" sId="3" numFmtId="4">
    <oc r="AM76">
      <f>'Y:\Документы ТФОМС\Комиссия по разработке ТПОМС\Протоколы\2020\Протокол №10 от 25.06.2020\СМО\[ИГС.xls]Лист2'!$R219</f>
    </oc>
    <nc r="AM76">
      <v>0</v>
    </nc>
  </rcc>
  <rcc rId="313846" sId="3" numFmtId="4">
    <oc r="AN76">
      <f>'Y:\Документы ТФОМС\Комиссия по разработке ТПОМС\Протоколы\2020\Протокол №10 от 25.06.2020\СМО\[ИГС.xls]Лист2'!$R73</f>
    </oc>
    <nc r="AN76">
      <v>0</v>
    </nc>
  </rcc>
  <rcc rId="313847" sId="3" numFmtId="4">
    <oc r="AO76">
      <f>'Y:\Документы ТФОМС\Комиссия по разработке ТПОМС\Протоколы\2020\Протокол №10 от 25.06.2020\СМО\[ИГС.xls]Лист2'!$T219</f>
    </oc>
    <nc r="AO76">
      <v>0</v>
    </nc>
  </rcc>
  <rcc rId="313848" sId="3" numFmtId="4">
    <oc r="AP76">
      <f>'Y:\Документы ТФОМС\Комиссия по разработке ТПОМС\Протоколы\2020\Протокол №10 от 25.06.2020\СМО\[ИГС.xls]Лист2'!$T73</f>
    </oc>
    <nc r="AP76">
      <v>0</v>
    </nc>
  </rcc>
  <rcc rId="313849" sId="3" numFmtId="4">
    <oc r="AS76">
      <f>'Y:\Документы ТФОМС\Комиссия по разработке ТПОМС\Протоколы\2020\Протокол №10 от 25.06.2020\СМО\[ИГС.xls]Лист2'!$W219</f>
    </oc>
    <nc r="AS76">
      <v>0</v>
    </nc>
  </rcc>
  <rcc rId="313850" sId="3" numFmtId="4">
    <oc r="AT76">
      <f>'Y:\Документы ТФОМС\Комиссия по разработке ТПОМС\Протоколы\2020\Протокол №10 от 25.06.2020\СМО\[ИГС.xls]Лист2'!$W73</f>
    </oc>
    <nc r="AT76">
      <v>0</v>
    </nc>
  </rcc>
  <rcc rId="313851" sId="3" numFmtId="4">
    <oc r="AU76">
      <f>'Y:\Документы ТФОМС\Комиссия по разработке ТПОМС\Протоколы\2020\Протокол №10 от 25.06.2020\СМО\[ИГС.xls]Лист2'!$X219</f>
    </oc>
    <nc r="AU76">
      <v>0</v>
    </nc>
  </rcc>
  <rcc rId="313852" sId="3" numFmtId="4">
    <oc r="AV76">
      <f>'Y:\Документы ТФОМС\Комиссия по разработке ТПОМС\Протоколы\2020\Протокол №10 от 25.06.2020\СМО\[ИГС.xls]Лист2'!$X73</f>
    </oc>
    <nc r="AV76">
      <v>0</v>
    </nc>
  </rcc>
  <rcc rId="313853" sId="3" numFmtId="4">
    <oc r="AW76">
      <f>'Y:\Документы ТФОМС\Комиссия по разработке ТПОМС\Протоколы\2020\Протокол №10 от 25.06.2020\СМО\[ИГС.xls]Лист2'!$Y219</f>
    </oc>
    <nc r="AW76">
      <v>0</v>
    </nc>
  </rcc>
  <rcc rId="313854" sId="3" numFmtId="4">
    <oc r="AX76">
      <f>'Y:\Документы ТФОМС\Комиссия по разработке ТПОМС\Протоколы\2020\Протокол №10 от 25.06.2020\СМО\[ИГС.xls]Лист2'!$Y73</f>
    </oc>
    <nc r="AX76">
      <v>0</v>
    </nc>
  </rcc>
  <rcc rId="313855" sId="3" numFmtId="4">
    <oc r="AY76">
      <f>'Y:\Документы ТФОМС\Комиссия по разработке ТПОМС\Протоколы\2020\Протокол №10 от 25.06.2020\СМО\[ИГС.xls]Лист2'!$AC219</f>
    </oc>
    <nc r="AY76">
      <v>0</v>
    </nc>
  </rcc>
  <rcc rId="313856" sId="3" numFmtId="4">
    <oc r="AZ76">
      <f>'Y:\Документы ТФОМС\Комиссия по разработке ТПОМС\Протоколы\2020\Протокол №10 от 25.06.2020\СМО\[ИГС.xls]Лист2'!$AC73</f>
    </oc>
    <nc r="AZ76">
      <v>0</v>
    </nc>
  </rcc>
  <rcc rId="313857" sId="3" numFmtId="4">
    <oc r="BA76">
      <f>'Y:\Документы ТФОМС\Комиссия по разработке ТПОМС\Протоколы\2020\Протокол №10 от 25.06.2020\СМО\[ИГС.xls]Лист2'!$Z219</f>
    </oc>
    <nc r="BA76">
      <v>0</v>
    </nc>
  </rcc>
  <rcc rId="313858" sId="3" numFmtId="4">
    <oc r="BB76">
      <f>'Y:\Документы ТФОМС\Комиссия по разработке ТПОМС\Протоколы\2020\Протокол №10 от 25.06.2020\СМО\[ИГС.xls]Лист2'!$Z73</f>
    </oc>
    <nc r="BB76">
      <v>0</v>
    </nc>
  </rcc>
  <rcc rId="313859" sId="3" numFmtId="4">
    <oc r="BC76">
      <f>'Y:\Документы ТФОМС\Комиссия по разработке ТПОМС\Протоколы\2020\Протокол №10 от 25.06.2020\СМО\[ИГС.xls]Лист2'!$AA219</f>
    </oc>
    <nc r="BC76">
      <v>0</v>
    </nc>
  </rcc>
  <rcc rId="313860" sId="3" numFmtId="4">
    <oc r="BD76">
      <f>'Y:\Документы ТФОМС\Комиссия по разработке ТПОМС\Протоколы\2020\Протокол №10 от 25.06.2020\СМО\[ИГС.xls]Лист2'!$AA73</f>
    </oc>
    <nc r="BD76">
      <v>0</v>
    </nc>
  </rcc>
  <rcc rId="313861" sId="3" numFmtId="4">
    <oc r="BE76">
      <f>'Y:\Документы ТФОМС\Комиссия по разработке ТПОМС\Протоколы\2020\Протокол №10 от 25.06.2020\СМО\[ИГС.xls]Лист2'!$AB219</f>
    </oc>
    <nc r="BE76">
      <v>0</v>
    </nc>
  </rcc>
  <rcc rId="313862" sId="3" numFmtId="4">
    <oc r="BF76">
      <f>'Y:\Документы ТФОМС\Комиссия по разработке ТПОМС\Протоколы\2020\Протокол №10 от 25.06.2020\СМО\[ИГС.xls]Лист2'!$AB73</f>
    </oc>
    <nc r="BF76">
      <v>0</v>
    </nc>
  </rcc>
  <rcc rId="313863" sId="3" numFmtId="4">
    <oc r="BG76">
      <f>'Y:\Документы ТФОМС\Комиссия по разработке ТПОМС\Протоколы\2020\Протокол №10 от 25.06.2020\СМО\[ИГС.xls]Лист2'!$AD219</f>
    </oc>
    <nc r="BG76">
      <v>0</v>
    </nc>
  </rcc>
  <rcc rId="313864" sId="3" numFmtId="4">
    <oc r="BH76">
      <f>'Y:\Документы ТФОМС\Комиссия по разработке ТПОМС\Протоколы\2020\Протокол №10 от 25.06.2020\СМО\[ИГС.xls]Лист2'!$AD73</f>
    </oc>
    <nc r="BH76">
      <v>0</v>
    </nc>
  </rcc>
  <rcc rId="313865" sId="3" numFmtId="4">
    <oc r="BK76">
      <f>'Y:\Документы ТФОМС\Комиссия по разработке ТПОМС\Протоколы\2020\Протокол №10 от 25.06.2020\СМО\[ИГС.xls]Лист2'!$AG219</f>
    </oc>
    <nc r="BK76">
      <v>0</v>
    </nc>
  </rcc>
  <rcc rId="313866" sId="3" numFmtId="4">
    <oc r="BL76">
      <f>'Y:\Документы ТФОМС\Комиссия по разработке ТПОМС\Протоколы\2020\Протокол №10 от 25.06.2020\СМО\[ИГС.xls]Лист2'!$AG73</f>
    </oc>
    <nc r="BL76">
      <v>0</v>
    </nc>
  </rcc>
  <rcc rId="313867" sId="3" numFmtId="4">
    <oc r="BM76">
      <f>'Y:\Документы ТФОМС\Комиссия по разработке ТПОМС\Протоколы\2020\Протокол №10 от 25.06.2020\СМО\[ИГС.xls]Лист2'!$AH219</f>
    </oc>
    <nc r="BM76">
      <v>0</v>
    </nc>
  </rcc>
  <rcc rId="313868" sId="3" numFmtId="4">
    <oc r="BN76">
      <f>'Y:\Документы ТФОМС\Комиссия по разработке ТПОМС\Протоколы\2020\Протокол №10 от 25.06.2020\СМО\[ИГС.xls]Лист2'!$AH73</f>
    </oc>
    <nc r="BN76">
      <v>0</v>
    </nc>
  </rcc>
  <rcc rId="313869" sId="3" numFmtId="4">
    <oc r="BO76">
      <f>'Y:\Документы ТФОМС\Комиссия по разработке ТПОМС\Протоколы\2020\Протокол №10 от 25.06.2020\СМО\[ИГС.xls]Лист2'!$AI219</f>
    </oc>
    <nc r="BO76">
      <v>0</v>
    </nc>
  </rcc>
  <rcc rId="313870" sId="3" numFmtId="4">
    <oc r="BP76">
      <f>'Y:\Документы ТФОМС\Комиссия по разработке ТПОМС\Протоколы\2020\Протокол №10 от 25.06.2020\СМО\[ИГС.xls]Лист2'!$AI73</f>
    </oc>
    <nc r="BP76">
      <v>0</v>
    </nc>
  </rcc>
  <rcc rId="313871" sId="3" numFmtId="4">
    <oc r="BQ76">
      <f>'Y:\Документы ТФОМС\Комиссия по разработке ТПОМС\Протоколы\2020\Протокол №10 от 25.06.2020\СМО\[ИГС.xls]Лист2'!$AM219</f>
    </oc>
    <nc r="BQ76">
      <v>0</v>
    </nc>
  </rcc>
  <rcc rId="313872" sId="3" numFmtId="4">
    <oc r="BR76">
      <f>'Y:\Документы ТФОМС\Комиссия по разработке ТПОМС\Протоколы\2020\Протокол №10 от 25.06.2020\СМО\[ИГС.xls]Лист2'!$AM73</f>
    </oc>
    <nc r="BR76">
      <v>0</v>
    </nc>
  </rcc>
  <rcc rId="313873" sId="3" numFmtId="4">
    <oc r="BS76">
      <f>'Y:\Документы ТФОМС\Комиссия по разработке ТПОМС\Протоколы\2020\Протокол №10 от 25.06.2020\СМО\[ИГС.xls]Лист2'!$AJ219</f>
    </oc>
    <nc r="BS76">
      <v>0</v>
    </nc>
  </rcc>
  <rcc rId="313874" sId="3" numFmtId="4">
    <oc r="BT76">
      <f>'Y:\Документы ТФОМС\Комиссия по разработке ТПОМС\Протоколы\2020\Протокол №10 от 25.06.2020\СМО\[ИГС.xls]Лист2'!$AJ73</f>
    </oc>
    <nc r="BT76">
      <v>0</v>
    </nc>
  </rcc>
  <rcc rId="313875" sId="3" numFmtId="4">
    <oc r="BU76">
      <f>'Y:\Документы ТФОМС\Комиссия по разработке ТПОМС\Протоколы\2020\Протокол №10 от 25.06.2020\СМО\[ИГС.xls]Лист2'!$AK219</f>
    </oc>
    <nc r="BU76">
      <v>0</v>
    </nc>
  </rcc>
  <rcc rId="313876" sId="3" numFmtId="4">
    <oc r="BV76">
      <f>'Y:\Документы ТФОМС\Комиссия по разработке ТПОМС\Протоколы\2020\Протокол №10 от 25.06.2020\СМО\[ИГС.xls]Лист2'!$AK73</f>
    </oc>
    <nc r="BV76">
      <v>0</v>
    </nc>
  </rcc>
  <rcc rId="313877" sId="3" numFmtId="4">
    <oc r="BW76">
      <f>'Y:\Документы ТФОМС\Комиссия по разработке ТПОМС\Протоколы\2020\Протокол №10 от 25.06.2020\СМО\[ИГС.xls]Лист2'!$AL219</f>
    </oc>
    <nc r="BW76">
      <v>0</v>
    </nc>
  </rcc>
  <rcc rId="313878" sId="3" numFmtId="4">
    <oc r="BX76">
      <f>'Y:\Документы ТФОМС\Комиссия по разработке ТПОМС\Протоколы\2020\Протокол №10 от 25.06.2020\СМО\[ИГС.xls]Лист2'!$AL73</f>
    </oc>
    <nc r="BX76">
      <v>0</v>
    </nc>
  </rcc>
  <rcc rId="313879" sId="3" numFmtId="4">
    <oc r="BY76">
      <f>'Y:\Документы ТФОМС\Комиссия по разработке ТПОМС\Протоколы\2020\Протокол №10 от 25.06.2020\СМО\[ИГС.xls]Лист2'!$AN219</f>
    </oc>
    <nc r="BY76">
      <v>0</v>
    </nc>
  </rcc>
  <rcc rId="313880" sId="3" numFmtId="4">
    <oc r="BZ76">
      <f>'Y:\Документы ТФОМС\Комиссия по разработке ТПОМС\Протоколы\2020\Протокол №10 от 25.06.2020\СМО\[ИГС.xls]Лист2'!$AN73</f>
    </oc>
    <nc r="BZ76">
      <v>0</v>
    </nc>
  </rcc>
  <rcc rId="313881" sId="3" numFmtId="4">
    <oc r="CC76">
      <f>'Y:\Документы ТФОМС\Комиссия по разработке ТПОМС\Протоколы\2020\Протокол №10 от 25.06.2020\СМО\[ИГС.xls]Лист2'!$AQ219</f>
    </oc>
    <nc r="CC76">
      <v>0</v>
    </nc>
  </rcc>
  <rcc rId="313882" sId="3" numFmtId="4">
    <oc r="CD76">
      <f>'Y:\Документы ТФОМС\Комиссия по разработке ТПОМС\Протоколы\2020\Протокол №10 от 25.06.2020\СМО\[ИГС.xls]Лист2'!$AQ73</f>
    </oc>
    <nc r="CD76">
      <v>0</v>
    </nc>
  </rcc>
  <rcc rId="313883" sId="3" numFmtId="4">
    <oc r="CE76">
      <f>'Y:\Документы ТФОМС\Комиссия по разработке ТПОМС\Протоколы\2020\Протокол №10 от 25.06.2020\СМО\[ИГС.xls]Лист2'!$AR219</f>
    </oc>
    <nc r="CE76">
      <v>0</v>
    </nc>
  </rcc>
  <rcc rId="313884" sId="3" numFmtId="4">
    <oc r="CF76">
      <f>'Y:\Документы ТФОМС\Комиссия по разработке ТПОМС\Протоколы\2020\Протокол №10 от 25.06.2020\СМО\[ИГС.xls]Лист2'!$AR73</f>
    </oc>
    <nc r="CF76">
      <v>0</v>
    </nc>
  </rcc>
  <rcc rId="313885" sId="3" numFmtId="4">
    <oc r="CG76">
      <f>'Y:\Документы ТФОМС\Комиссия по разработке ТПОМС\Протоколы\2020\Протокол №10 от 25.06.2020\СМО\[ИГС.xls]Лист2'!$AS219</f>
    </oc>
    <nc r="CG76">
      <v>0</v>
    </nc>
  </rcc>
  <rcc rId="313886" sId="3" numFmtId="4">
    <oc r="CH76">
      <f>'Y:\Документы ТФОМС\Комиссия по разработке ТПОМС\Протоколы\2020\Протокол №10 от 25.06.2020\СМО\[ИГС.xls]Лист2'!$AS73</f>
    </oc>
    <nc r="CH76">
      <v>0</v>
    </nc>
  </rcc>
  <rcc rId="313887" sId="3" numFmtId="4">
    <oc r="CI76">
      <f>'Y:\Документы ТФОМС\Комиссия по разработке ТПОМС\Протоколы\2020\Протокол №10 от 25.06.2020\СМО\[ИГС.xls]Лист2'!$AW219</f>
    </oc>
    <nc r="CI76">
      <v>0</v>
    </nc>
  </rcc>
  <rcc rId="313888" sId="3" numFmtId="4">
    <oc r="CJ76">
      <f>'Y:\Документы ТФОМС\Комиссия по разработке ТПОМС\Протоколы\2020\Протокол №10 от 25.06.2020\СМО\[ИГС.xls]Лист2'!$AW73</f>
    </oc>
    <nc r="CJ76">
      <v>0</v>
    </nc>
  </rcc>
  <rcc rId="313889" sId="3" numFmtId="4">
    <oc r="CK76">
      <f>'Y:\Документы ТФОМС\Комиссия по разработке ТПОМС\Протоколы\2020\Протокол №10 от 25.06.2020\СМО\[ИГС.xls]Лист2'!$AT219</f>
    </oc>
    <nc r="CK76">
      <v>0</v>
    </nc>
  </rcc>
  <rcc rId="313890" sId="3" numFmtId="4">
    <oc r="CL76">
      <f>'Y:\Документы ТФОМС\Комиссия по разработке ТПОМС\Протоколы\2020\Протокол №10 от 25.06.2020\СМО\[ИГС.xls]Лист2'!$AT73</f>
    </oc>
    <nc r="CL76">
      <v>0</v>
    </nc>
  </rcc>
  <rcc rId="313891" sId="3" numFmtId="4">
    <oc r="CM76">
      <f>'Y:\Документы ТФОМС\Комиссия по разработке ТПОМС\Протоколы\2020\Протокол №10 от 25.06.2020\СМО\[ИГС.xls]Лист2'!$AU219</f>
    </oc>
    <nc r="CM76">
      <v>0</v>
    </nc>
  </rcc>
  <rcc rId="313892" sId="3" numFmtId="4">
    <oc r="CN76">
      <f>'Y:\Документы ТФОМС\Комиссия по разработке ТПОМС\Протоколы\2020\Протокол №10 от 25.06.2020\СМО\[ИГС.xls]Лист2'!$AU73</f>
    </oc>
    <nc r="CN76">
      <v>0</v>
    </nc>
  </rcc>
  <rcc rId="313893" sId="3" numFmtId="4">
    <oc r="CO76">
      <f>'Y:\Документы ТФОМС\Комиссия по разработке ТПОМС\Протоколы\2020\Протокол №10 от 25.06.2020\СМО\[ИГС.xls]Лист2'!$AV219</f>
    </oc>
    <nc r="CO76">
      <v>0</v>
    </nc>
  </rcc>
  <rcc rId="313894" sId="3" numFmtId="4">
    <oc r="CP76">
      <f>'Y:\Документы ТФОМС\Комиссия по разработке ТПОМС\Протоколы\2020\Протокол №10 от 25.06.2020\СМО\[ИГС.xls]Лист2'!$AV73</f>
    </oc>
    <nc r="CP76">
      <v>0</v>
    </nc>
  </rcc>
  <rcc rId="313895" sId="3" numFmtId="4">
    <oc r="CQ76">
      <f>'Y:\Документы ТФОМС\Комиссия по разработке ТПОМС\Протоколы\2020\Протокол №10 от 25.06.2020\СМО\[ИГС.xls]Лист2'!$AX219</f>
    </oc>
    <nc r="CQ76">
      <v>0</v>
    </nc>
  </rcc>
  <rcc rId="313896" sId="3" numFmtId="4">
    <oc r="CR76">
      <f>'Y:\Документы ТФОМС\Комиссия по разработке ТПОМС\Протоколы\2020\Протокол №10 от 25.06.2020\СМО\[ИГС.xls]Лист2'!$AX73</f>
    </oc>
    <nc r="CR76">
      <v>0</v>
    </nc>
  </rcc>
  <rcc rId="313897" sId="3" numFmtId="4">
    <oc r="AA77">
      <f>'Y:\Документы ТФОМС\Комиссия по разработке ТПОМС\Протоколы\2020\Протокол №10 от 25.06.2020\СМО\[ИГС.xls]Лист2'!$M220</f>
    </oc>
    <nc r="AA77">
      <v>194</v>
    </nc>
  </rcc>
  <rcc rId="313898" sId="3" numFmtId="4">
    <oc r="AB77">
      <f>'Y:\Документы ТФОМС\Комиссия по разработке ТПОМС\Протоколы\2020\Протокол №10 от 25.06.2020\СМО\[ИГС.xls]Лист2'!$M74</f>
    </oc>
    <nc r="AB77">
      <v>46417.5</v>
    </nc>
  </rcc>
  <rcc rId="313899" sId="3" numFmtId="4">
    <oc r="AC77">
      <f>'Y:\Документы ТФОМС\Комиссия по разработке ТПОМС\Протоколы\2020\Протокол №10 от 25.06.2020\СМО\[ИГС.xls]Лист2'!$N220</f>
    </oc>
    <nc r="AC77">
      <v>0</v>
    </nc>
  </rcc>
  <rcc rId="313900" sId="3" numFmtId="4">
    <oc r="AD77">
      <f>'Y:\Документы ТФОМС\Комиссия по разработке ТПОМС\Протоколы\2020\Протокол №10 от 25.06.2020\СМО\[ИГС.xls]Лист2'!$N74</f>
    </oc>
    <nc r="AD77">
      <v>0</v>
    </nc>
  </rcc>
  <rcc rId="313901" sId="3" numFmtId="4">
    <oc r="AE77">
      <f>'Y:\Документы ТФОМС\Комиссия по разработке ТПОМС\Протоколы\2020\Протокол №10 от 25.06.2020\СМО\[ИГС.xls]Лист2'!$O220</f>
    </oc>
    <nc r="AE77">
      <v>133</v>
    </nc>
  </rcc>
  <rcc rId="313902" sId="3" numFmtId="4">
    <oc r="AF77">
      <f>'Y:\Документы ТФОМС\Комиссия по разработке ТПОМС\Протоколы\2020\Протокол №10 от 25.06.2020\СМО\[ИГС.xls]Лист2'!$O74</f>
    </oc>
    <nc r="AF77">
      <v>111796.84</v>
    </nc>
  </rcc>
  <rcc rId="313903" sId="3" numFmtId="4">
    <oc r="AG77">
      <f>'Y:\Документы ТФОМС\Комиссия по разработке ТПОМС\Протоколы\2020\Протокол №10 от 25.06.2020\СМО\[ИГС.xls]Лист2'!$S220</f>
    </oc>
    <nc r="AG77">
      <v>0</v>
    </nc>
  </rcc>
  <rcc rId="313904" sId="3" numFmtId="4">
    <oc r="AH77">
      <f>'Y:\Документы ТФОМС\Комиссия по разработке ТПОМС\Протоколы\2020\Протокол №10 от 25.06.2020\СМО\[ИГС.xls]Лист2'!$S74</f>
    </oc>
    <nc r="AH77">
      <v>0</v>
    </nc>
  </rcc>
  <rcc rId="313905" sId="3" numFmtId="4">
    <oc r="AI77">
      <f>'Y:\Документы ТФОМС\Комиссия по разработке ТПОМС\Протоколы\2020\Протокол №10 от 25.06.2020\СМО\[ИГС.xls]Лист2'!$P220</f>
    </oc>
    <nc r="AI77">
      <v>0</v>
    </nc>
  </rcc>
  <rcc rId="313906" sId="3" numFmtId="4">
    <oc r="AJ77">
      <f>'Y:\Документы ТФОМС\Комиссия по разработке ТПОМС\Протоколы\2020\Протокол №10 от 25.06.2020\СМО\[ИГС.xls]Лист2'!$P74</f>
    </oc>
    <nc r="AJ77">
      <v>0</v>
    </nc>
  </rcc>
  <rcc rId="313907" sId="3" numFmtId="4">
    <oc r="AK77">
      <f>'Y:\Документы ТФОМС\Комиссия по разработке ТПОМС\Протоколы\2020\Протокол №10 от 25.06.2020\СМО\[ИГС.xls]Лист2'!$Q220</f>
    </oc>
    <nc r="AK77">
      <v>0</v>
    </nc>
  </rcc>
  <rcc rId="313908" sId="3" numFmtId="4">
    <oc r="AL77">
      <f>'Y:\Документы ТФОМС\Комиссия по разработке ТПОМС\Протоколы\2020\Протокол №10 от 25.06.2020\СМО\[ИГС.xls]Лист2'!$Q74</f>
    </oc>
    <nc r="AL77">
      <v>0</v>
    </nc>
  </rcc>
  <rcc rId="313909" sId="3" numFmtId="4">
    <oc r="AM77">
      <f>'Y:\Документы ТФОМС\Комиссия по разработке ТПОМС\Протоколы\2020\Протокол №10 от 25.06.2020\СМО\[ИГС.xls]Лист2'!$R220</f>
    </oc>
    <nc r="AM77">
      <v>0</v>
    </nc>
  </rcc>
  <rcc rId="313910" sId="3" numFmtId="4">
    <oc r="AN77">
      <f>'Y:\Документы ТФОМС\Комиссия по разработке ТПОМС\Протоколы\2020\Протокол №10 от 25.06.2020\СМО\[ИГС.xls]Лист2'!$R74</f>
    </oc>
    <nc r="AN77">
      <v>0</v>
    </nc>
  </rcc>
  <rcc rId="313911" sId="3" numFmtId="4">
    <oc r="AO77">
      <f>'Y:\Документы ТФОМС\Комиссия по разработке ТПОМС\Протоколы\2020\Протокол №10 от 25.06.2020\СМО\[ИГС.xls]Лист2'!$T220</f>
    </oc>
    <nc r="AO77">
      <v>0</v>
    </nc>
  </rcc>
  <rcc rId="313912" sId="3" numFmtId="4">
    <oc r="AP77">
      <f>'Y:\Документы ТФОМС\Комиссия по разработке ТПОМС\Протоколы\2020\Протокол №10 от 25.06.2020\СМО\[ИГС.xls]Лист2'!$T74</f>
    </oc>
    <nc r="AP77">
      <v>0</v>
    </nc>
  </rcc>
  <rcc rId="313913" sId="3" numFmtId="4">
    <oc r="AS77">
      <f>'Y:\Документы ТФОМС\Комиссия по разработке ТПОМС\Протоколы\2020\Протокол №10 от 25.06.2020\СМО\[ИГС.xls]Лист2'!$W220</f>
    </oc>
    <nc r="AS77">
      <v>462</v>
    </nc>
  </rcc>
  <rcc rId="313914" sId="3" numFmtId="4">
    <oc r="AT77">
      <f>'Y:\Документы ТФОМС\Комиссия по разработке ТПОМС\Протоколы\2020\Протокол №10 от 25.06.2020\СМО\[ИГС.xls]Лист2'!$W74</f>
    </oc>
    <nc r="AT77">
      <v>79874.710000000006</v>
    </nc>
  </rcc>
  <rcc rId="313915" sId="3" numFmtId="4">
    <oc r="AU77">
      <f>'Y:\Документы ТФОМС\Комиссия по разработке ТПОМС\Протоколы\2020\Протокол №10 от 25.06.2020\СМО\[ИГС.xls]Лист2'!$X220</f>
    </oc>
    <nc r="AU77">
      <v>0</v>
    </nc>
  </rcc>
  <rcc rId="313916" sId="3" numFmtId="4">
    <oc r="AV77">
      <f>'Y:\Документы ТФОМС\Комиссия по разработке ТПОМС\Протоколы\2020\Протокол №10 от 25.06.2020\СМО\[ИГС.xls]Лист2'!$X74</f>
    </oc>
    <nc r="AV77">
      <v>0</v>
    </nc>
  </rcc>
  <rcc rId="313917" sId="3" numFmtId="4">
    <oc r="AW77">
      <f>'Y:\Документы ТФОМС\Комиссия по разработке ТПОМС\Протоколы\2020\Протокол №10 от 25.06.2020\СМО\[ИГС.xls]Лист2'!$Y220</f>
    </oc>
    <nc r="AW77">
      <v>147</v>
    </nc>
  </rcc>
  <rcc rId="313918" sId="3" numFmtId="4">
    <oc r="AX77">
      <f>'Y:\Документы ТФОМС\Комиссия по разработке ТПОМС\Протоколы\2020\Протокол №10 от 25.06.2020\СМО\[ИГС.xls]Лист2'!$Y74</f>
    </oc>
    <nc r="AX77">
      <v>126796.84</v>
    </nc>
  </rcc>
  <rcc rId="313919" sId="3" numFmtId="4">
    <oc r="AY77">
      <f>'Y:\Документы ТФОМС\Комиссия по разработке ТПОМС\Протоколы\2020\Протокол №10 от 25.06.2020\СМО\[ИГС.xls]Лист2'!$AC220</f>
    </oc>
    <nc r="AY77">
      <v>0</v>
    </nc>
  </rcc>
  <rcc rId="313920" sId="3" numFmtId="4">
    <oc r="AZ77">
      <f>'Y:\Документы ТФОМС\Комиссия по разработке ТПОМС\Протоколы\2020\Протокол №10 от 25.06.2020\СМО\[ИГС.xls]Лист2'!$AC74</f>
    </oc>
    <nc r="AZ77">
      <v>0</v>
    </nc>
  </rcc>
  <rcc rId="313921" sId="3" numFmtId="4">
    <oc r="BA77">
      <f>'Y:\Документы ТФОМС\Комиссия по разработке ТПОМС\Протоколы\2020\Протокол №10 от 25.06.2020\СМО\[ИГС.xls]Лист2'!$Z220</f>
    </oc>
    <nc r="BA77">
      <v>0</v>
    </nc>
  </rcc>
  <rcc rId="313922" sId="3" numFmtId="4">
    <oc r="BB77">
      <f>'Y:\Документы ТФОМС\Комиссия по разработке ТПОМС\Протоколы\2020\Протокол №10 от 25.06.2020\СМО\[ИГС.xls]Лист2'!$Z74</f>
    </oc>
    <nc r="BB77">
      <v>0</v>
    </nc>
  </rcc>
  <rcc rId="313923" sId="3" numFmtId="4">
    <oc r="BC77">
      <f>'Y:\Документы ТФОМС\Комиссия по разработке ТПОМС\Протоколы\2020\Протокол №10 от 25.06.2020\СМО\[ИГС.xls]Лист2'!$AA220</f>
    </oc>
    <nc r="BC77">
      <v>0</v>
    </nc>
  </rcc>
  <rcc rId="313924" sId="3" numFmtId="4">
    <oc r="BD77">
      <f>'Y:\Документы ТФОМС\Комиссия по разработке ТПОМС\Протоколы\2020\Протокол №10 от 25.06.2020\СМО\[ИГС.xls]Лист2'!$AA74</f>
    </oc>
    <nc r="BD77">
      <v>0</v>
    </nc>
  </rcc>
  <rcc rId="313925" sId="3" numFmtId="4">
    <oc r="BE77">
      <f>'Y:\Документы ТФОМС\Комиссия по разработке ТПОМС\Протоколы\2020\Протокол №10 от 25.06.2020\СМО\[ИГС.xls]Лист2'!$AB220</f>
    </oc>
    <nc r="BE77">
      <v>0</v>
    </nc>
  </rcc>
  <rcc rId="313926" sId="3" numFmtId="4">
    <oc r="BF77">
      <f>'Y:\Документы ТФОМС\Комиссия по разработке ТПОМС\Протоколы\2020\Протокол №10 от 25.06.2020\СМО\[ИГС.xls]Лист2'!$AB74</f>
    </oc>
    <nc r="BF77">
      <v>0</v>
    </nc>
  </rcc>
  <rcc rId="313927" sId="3" numFmtId="4">
    <oc r="BG77">
      <f>'Y:\Документы ТФОМС\Комиссия по разработке ТПОМС\Протоколы\2020\Протокол №10 от 25.06.2020\СМО\[ИГС.xls]Лист2'!$AD220</f>
    </oc>
    <nc r="BG77">
      <v>0</v>
    </nc>
  </rcc>
  <rcc rId="313928" sId="3" numFmtId="4">
    <oc r="BH77">
      <f>'Y:\Документы ТФОМС\Комиссия по разработке ТПОМС\Протоколы\2020\Протокол №10 от 25.06.2020\СМО\[ИГС.xls]Лист2'!$AD74</f>
    </oc>
    <nc r="BH77">
      <v>0</v>
    </nc>
  </rcc>
  <rcc rId="313929" sId="3" numFmtId="4">
    <oc r="BK77">
      <f>'Y:\Документы ТФОМС\Комиссия по разработке ТПОМС\Протоколы\2020\Протокол №10 от 25.06.2020\СМО\[ИГС.xls]Лист2'!$AG220</f>
    </oc>
    <nc r="BK77">
      <v>452</v>
    </nc>
  </rcc>
  <rcc rId="313930" sId="3" numFmtId="4">
    <oc r="BL77">
      <f>'Y:\Документы ТФОМС\Комиссия по разработке ТПОМС\Протоколы\2020\Протокол №10 от 25.06.2020\СМО\[ИГС.xls]Лист2'!$AG74</f>
    </oc>
    <nc r="BL77">
      <v>72935.91</v>
    </nc>
  </rcc>
  <rcc rId="313931" sId="3" numFmtId="4">
    <oc r="BM77">
      <f>'Y:\Документы ТФОМС\Комиссия по разработке ТПОМС\Протоколы\2020\Протокол №10 от 25.06.2020\СМО\[ИГС.xls]Лист2'!$AH220</f>
    </oc>
    <nc r="BM77">
      <v>0</v>
    </nc>
  </rcc>
  <rcc rId="313932" sId="3" numFmtId="4">
    <oc r="BN77">
      <f>'Y:\Документы ТФОМС\Комиссия по разработке ТПОМС\Протоколы\2020\Протокол №10 от 25.06.2020\СМО\[ИГС.xls]Лист2'!$AH74</f>
    </oc>
    <nc r="BN77">
      <v>0</v>
    </nc>
  </rcc>
  <rcc rId="313933" sId="3" numFmtId="4">
    <oc r="BO77">
      <f>'Y:\Документы ТФОМС\Комиссия по разработке ТПОМС\Протоколы\2020\Протокол №10 от 25.06.2020\СМО\[ИГС.xls]Лист2'!$AI220</f>
    </oc>
    <nc r="BO77">
      <v>123</v>
    </nc>
  </rcc>
  <rcc rId="313934" sId="3" numFmtId="4">
    <oc r="BP77">
      <f>'Y:\Документы ТФОМС\Комиссия по разработке ТПОМС\Протоколы\2020\Протокол №10 от 25.06.2020\СМО\[ИГС.xls]Лист2'!$AI74</f>
    </oc>
    <nc r="BP77">
      <v>111796.84</v>
    </nc>
  </rcc>
  <rcc rId="313935" sId="3" numFmtId="4">
    <oc r="BQ77">
      <f>'Y:\Документы ТФОМС\Комиссия по разработке ТПОМС\Протоколы\2020\Протокол №10 от 25.06.2020\СМО\[ИГС.xls]Лист2'!$AM220</f>
    </oc>
    <nc r="BQ77">
      <v>0</v>
    </nc>
  </rcc>
  <rcc rId="313936" sId="3" numFmtId="4">
    <oc r="BR77">
      <f>'Y:\Документы ТФОМС\Комиссия по разработке ТПОМС\Протоколы\2020\Протокол №10 от 25.06.2020\СМО\[ИГС.xls]Лист2'!$AM74</f>
    </oc>
    <nc r="BR77">
      <v>0</v>
    </nc>
  </rcc>
  <rcc rId="313937" sId="3" numFmtId="4">
    <oc r="BS77">
      <f>'Y:\Документы ТФОМС\Комиссия по разработке ТПОМС\Протоколы\2020\Протокол №10 от 25.06.2020\СМО\[ИГС.xls]Лист2'!$AJ220</f>
    </oc>
    <nc r="BS77">
      <v>0</v>
    </nc>
  </rcc>
  <rcc rId="313938" sId="3" numFmtId="4">
    <oc r="BT77">
      <f>'Y:\Документы ТФОМС\Комиссия по разработке ТПОМС\Протоколы\2020\Протокол №10 от 25.06.2020\СМО\[ИГС.xls]Лист2'!$AJ74</f>
    </oc>
    <nc r="BT77">
      <v>0</v>
    </nc>
  </rcc>
  <rcc rId="313939" sId="3" numFmtId="4">
    <oc r="BU77">
      <f>'Y:\Документы ТФОМС\Комиссия по разработке ТПОМС\Протоколы\2020\Протокол №10 от 25.06.2020\СМО\[ИГС.xls]Лист2'!$AK220</f>
    </oc>
    <nc r="BU77">
      <v>0</v>
    </nc>
  </rcc>
  <rcc rId="313940" sId="3" numFmtId="4">
    <oc r="BV77">
      <f>'Y:\Документы ТФОМС\Комиссия по разработке ТПОМС\Протоколы\2020\Протокол №10 от 25.06.2020\СМО\[ИГС.xls]Лист2'!$AK74</f>
    </oc>
    <nc r="BV77">
      <v>0</v>
    </nc>
  </rcc>
  <rcc rId="313941" sId="3" numFmtId="4">
    <oc r="BW77">
      <f>'Y:\Документы ТФОМС\Комиссия по разработке ТПОМС\Протоколы\2020\Протокол №10 от 25.06.2020\СМО\[ИГС.xls]Лист2'!$AL220</f>
    </oc>
    <nc r="BW77">
      <v>0</v>
    </nc>
  </rcc>
  <rcc rId="313942" sId="3" numFmtId="4">
    <oc r="BX77">
      <f>'Y:\Документы ТФОМС\Комиссия по разработке ТПОМС\Протоколы\2020\Протокол №10 от 25.06.2020\СМО\[ИГС.xls]Лист2'!$AL74</f>
    </oc>
    <nc r="BX77">
      <v>0</v>
    </nc>
  </rcc>
  <rcc rId="313943" sId="3" numFmtId="4">
    <oc r="BY77">
      <f>'Y:\Документы ТФОМС\Комиссия по разработке ТПОМС\Протоколы\2020\Протокол №10 от 25.06.2020\СМО\[ИГС.xls]Лист2'!$AN220</f>
    </oc>
    <nc r="BY77">
      <v>0</v>
    </nc>
  </rcc>
  <rcc rId="313944" sId="3" numFmtId="4">
    <oc r="BZ77">
      <f>'Y:\Документы ТФОМС\Комиссия по разработке ТПОМС\Протоколы\2020\Протокол №10 от 25.06.2020\СМО\[ИГС.xls]Лист2'!$AN74</f>
    </oc>
    <nc r="BZ77">
      <v>0</v>
    </nc>
  </rcc>
  <rcc rId="313945" sId="3" numFmtId="4">
    <oc r="CC77">
      <f>'Y:\Документы ТФОМС\Комиссия по разработке ТПОМС\Протоколы\2020\Протокол №10 от 25.06.2020\СМО\[ИГС.xls]Лист2'!$AQ220</f>
    </oc>
    <nc r="CC77">
      <v>688</v>
    </nc>
  </rcc>
  <rcc rId="313946" sId="3" numFmtId="4">
    <oc r="CD77">
      <f>'Y:\Документы ТФОМС\Комиссия по разработке ТПОМС\Протоколы\2020\Протокол №10 от 25.06.2020\СМО\[ИГС.xls]Лист2'!$AQ74</f>
    </oc>
    <nc r="CD77">
      <v>112921.22</v>
    </nc>
  </rcc>
  <rcc rId="313947" sId="3" numFmtId="4">
    <oc r="CE77">
      <f>'Y:\Документы ТФОМС\Комиссия по разработке ТПОМС\Протоколы\2020\Протокол №10 от 25.06.2020\СМО\[ИГС.xls]Лист2'!$AR220</f>
    </oc>
    <nc r="CE77">
      <v>30</v>
    </nc>
  </rcc>
  <rcc rId="313948" sId="3" numFmtId="4">
    <oc r="CF77">
      <f>'Y:\Документы ТФОМС\Комиссия по разработке ТПОМС\Протоколы\2020\Протокол №10 от 25.06.2020\СМО\[ИГС.xls]Лист2'!$AR74</f>
    </oc>
    <nc r="CF77">
      <v>13853.96</v>
    </nc>
  </rcc>
  <rcc rId="313949" sId="3" numFmtId="4">
    <oc r="CG77">
      <f>'Y:\Документы ТФОМС\Комиссия по разработке ТПОМС\Протоколы\2020\Протокол №10 от 25.06.2020\СМО\[ИГС.xls]Лист2'!$AS220</f>
    </oc>
    <nc r="CG77">
      <v>131</v>
    </nc>
  </rcc>
  <rcc rId="313950" sId="3" numFmtId="4">
    <oc r="CH77">
      <f>'Y:\Документы ТФОМС\Комиссия по разработке ТПОМС\Протоколы\2020\Протокол №10 от 25.06.2020\СМО\[ИГС.xls]Лист2'!$AS74</f>
    </oc>
    <nc r="CH77">
      <v>105971.66</v>
    </nc>
  </rcc>
  <rcc rId="313951" sId="3" numFmtId="4">
    <oc r="CI77">
      <f>'Y:\Документы ТФОМС\Комиссия по разработке ТПОМС\Протоколы\2020\Протокол №10 от 25.06.2020\СМО\[ИГС.xls]Лист2'!$AW220</f>
    </oc>
    <nc r="CI77">
      <v>0</v>
    </nc>
  </rcc>
  <rcc rId="313952" sId="3" numFmtId="4">
    <oc r="CJ77">
      <f>'Y:\Документы ТФОМС\Комиссия по разработке ТПОМС\Протоколы\2020\Протокол №10 от 25.06.2020\СМО\[ИГС.xls]Лист2'!$AW74</f>
    </oc>
    <nc r="CJ77">
      <v>0</v>
    </nc>
  </rcc>
  <rcc rId="313953" sId="3" numFmtId="4">
    <oc r="CK77">
      <f>'Y:\Документы ТФОМС\Комиссия по разработке ТПОМС\Протоколы\2020\Протокол №10 от 25.06.2020\СМО\[ИГС.xls]Лист2'!$AT220</f>
    </oc>
    <nc r="CK77">
      <v>0</v>
    </nc>
  </rcc>
  <rcc rId="313954" sId="3" numFmtId="4">
    <oc r="CL77">
      <f>'Y:\Документы ТФОМС\Комиссия по разработке ТПОМС\Протоколы\2020\Протокол №10 от 25.06.2020\СМО\[ИГС.xls]Лист2'!$AT74</f>
    </oc>
    <nc r="CL77">
      <v>0</v>
    </nc>
  </rcc>
  <rcc rId="313955" sId="3" numFmtId="4">
    <oc r="CM77">
      <f>'Y:\Документы ТФОМС\Комиссия по разработке ТПОМС\Протоколы\2020\Протокол №10 от 25.06.2020\СМО\[ИГС.xls]Лист2'!$AU220</f>
    </oc>
    <nc r="CM77">
      <v>0</v>
    </nc>
  </rcc>
  <rcc rId="313956" sId="3" numFmtId="4">
    <oc r="CN77">
      <f>'Y:\Документы ТФОМС\Комиссия по разработке ТПОМС\Протоколы\2020\Протокол №10 от 25.06.2020\СМО\[ИГС.xls]Лист2'!$AU74</f>
    </oc>
    <nc r="CN77">
      <v>0</v>
    </nc>
  </rcc>
  <rcc rId="313957" sId="3" numFmtId="4">
    <oc r="CO77">
      <f>'Y:\Документы ТФОМС\Комиссия по разработке ТПОМС\Протоколы\2020\Протокол №10 от 25.06.2020\СМО\[ИГС.xls]Лист2'!$AV220</f>
    </oc>
    <nc r="CO77">
      <v>0</v>
    </nc>
  </rcc>
  <rcc rId="313958" sId="3" numFmtId="4">
    <oc r="CP77">
      <f>'Y:\Документы ТФОМС\Комиссия по разработке ТПОМС\Протоколы\2020\Протокол №10 от 25.06.2020\СМО\[ИГС.xls]Лист2'!$AV74</f>
    </oc>
    <nc r="CP77">
      <v>0</v>
    </nc>
  </rcc>
  <rcc rId="313959" sId="3" numFmtId="4">
    <oc r="CQ77">
      <f>'Y:\Документы ТФОМС\Комиссия по разработке ТПОМС\Протоколы\2020\Протокол №10 от 25.06.2020\СМО\[ИГС.xls]Лист2'!$AX220</f>
    </oc>
    <nc r="CQ77">
      <v>0</v>
    </nc>
  </rcc>
  <rcc rId="313960" sId="3" numFmtId="4">
    <oc r="CR77">
      <f>'Y:\Документы ТФОМС\Комиссия по разработке ТПОМС\Протоколы\2020\Протокол №10 от 25.06.2020\СМО\[ИГС.xls]Лист2'!$AX74</f>
    </oc>
    <nc r="CR77">
      <v>0</v>
    </nc>
  </rcc>
  <rcc rId="313961" sId="3" numFmtId="4">
    <oc r="AA78">
      <f>'Y:\Документы ТФОМС\Комиссия по разработке ТПОМС\Протоколы\2020\Протокол №10 от 25.06.2020\СМО\[ИГС.xls]Лист2'!$M221</f>
    </oc>
    <nc r="AA78">
      <v>0</v>
    </nc>
  </rcc>
  <rcc rId="313962" sId="3" numFmtId="4">
    <oc r="AB78">
      <f>'Y:\Документы ТФОМС\Комиссия по разработке ТПОМС\Протоколы\2020\Протокол №10 от 25.06.2020\СМО\[ИГС.xls]Лист2'!$M75</f>
    </oc>
    <nc r="AB78">
      <v>0</v>
    </nc>
  </rcc>
  <rcc rId="313963" sId="3" numFmtId="4">
    <oc r="AC78">
      <f>'Y:\Документы ТФОМС\Комиссия по разработке ТПОМС\Протоколы\2020\Протокол №10 от 25.06.2020\СМО\[ИГС.xls]Лист2'!$N221</f>
    </oc>
    <nc r="AC78">
      <v>0</v>
    </nc>
  </rcc>
  <rcc rId="313964" sId="3" numFmtId="4">
    <oc r="AD78">
      <f>'Y:\Документы ТФОМС\Комиссия по разработке ТПОМС\Протоколы\2020\Протокол №10 от 25.06.2020\СМО\[ИГС.xls]Лист2'!$N75</f>
    </oc>
    <nc r="AD78">
      <v>0</v>
    </nc>
  </rcc>
  <rcc rId="313965" sId="3" numFmtId="4">
    <oc r="AE78">
      <f>'Y:\Документы ТФОМС\Комиссия по разработке ТПОМС\Протоколы\2020\Протокол №10 от 25.06.2020\СМО\[ИГС.xls]Лист2'!$O221</f>
    </oc>
    <nc r="AE78">
      <v>0</v>
    </nc>
  </rcc>
  <rcc rId="313966" sId="3" numFmtId="4">
    <oc r="AF78">
      <f>'Y:\Документы ТФОМС\Комиссия по разработке ТПОМС\Протоколы\2020\Протокол №10 от 25.06.2020\СМО\[ИГС.xls]Лист2'!$O75</f>
    </oc>
    <nc r="AF78">
      <v>0</v>
    </nc>
  </rcc>
  <rcc rId="313967" sId="3" numFmtId="4">
    <oc r="AG78">
      <f>'Y:\Документы ТФОМС\Комиссия по разработке ТПОМС\Протоколы\2020\Протокол №10 от 25.06.2020\СМО\[ИГС.xls]Лист2'!$S221</f>
    </oc>
    <nc r="AG78">
      <v>0</v>
    </nc>
  </rcc>
  <rcc rId="313968" sId="3" numFmtId="4">
    <oc r="AH78">
      <f>'Y:\Документы ТФОМС\Комиссия по разработке ТПОМС\Протоколы\2020\Протокол №10 от 25.06.2020\СМО\[ИГС.xls]Лист2'!$S75</f>
    </oc>
    <nc r="AH78">
      <v>0</v>
    </nc>
  </rcc>
  <rcc rId="313969" sId="3" numFmtId="4">
    <oc r="AI78">
      <f>'Y:\Документы ТФОМС\Комиссия по разработке ТПОМС\Протоколы\2020\Протокол №10 от 25.06.2020\СМО\[ИГС.xls]Лист2'!$P221</f>
    </oc>
    <nc r="AI78">
      <v>0</v>
    </nc>
  </rcc>
  <rcc rId="313970" sId="3" numFmtId="4">
    <oc r="AJ78">
      <f>'Y:\Документы ТФОМС\Комиссия по разработке ТПОМС\Протоколы\2020\Протокол №10 от 25.06.2020\СМО\[ИГС.xls]Лист2'!$P75</f>
    </oc>
    <nc r="AJ78">
      <v>0</v>
    </nc>
  </rcc>
  <rcc rId="313971" sId="3" numFmtId="4">
    <oc r="AK78">
      <f>'Y:\Документы ТФОМС\Комиссия по разработке ТПОМС\Протоколы\2020\Протокол №10 от 25.06.2020\СМО\[ИГС.xls]Лист2'!$Q221</f>
    </oc>
    <nc r="AK78">
      <v>0</v>
    </nc>
  </rcc>
  <rcc rId="313972" sId="3" numFmtId="4">
    <oc r="AL78">
      <f>'Y:\Документы ТФОМС\Комиссия по разработке ТПОМС\Протоколы\2020\Протокол №10 от 25.06.2020\СМО\[ИГС.xls]Лист2'!$Q75</f>
    </oc>
    <nc r="AL78">
      <v>0</v>
    </nc>
  </rcc>
  <rcc rId="313973" sId="3" numFmtId="4">
    <oc r="AM78">
      <f>'Y:\Документы ТФОМС\Комиссия по разработке ТПОМС\Протоколы\2020\Протокол №10 от 25.06.2020\СМО\[ИГС.xls]Лист2'!$R221</f>
    </oc>
    <nc r="AM78">
      <v>0</v>
    </nc>
  </rcc>
  <rcc rId="313974" sId="3" numFmtId="4">
    <oc r="AN78">
      <f>'Y:\Документы ТФОМС\Комиссия по разработке ТПОМС\Протоколы\2020\Протокол №10 от 25.06.2020\СМО\[ИГС.xls]Лист2'!$R75</f>
    </oc>
    <nc r="AN78">
      <v>0</v>
    </nc>
  </rcc>
  <rcc rId="313975" sId="3" numFmtId="4">
    <oc r="AO78">
      <f>'Y:\Документы ТФОМС\Комиссия по разработке ТПОМС\Протоколы\2020\Протокол №10 от 25.06.2020\СМО\[ИГС.xls]Лист2'!$T221</f>
    </oc>
    <nc r="AO78">
      <v>0</v>
    </nc>
  </rcc>
  <rcc rId="313976" sId="3" numFmtId="4">
    <oc r="AP78">
      <f>'Y:\Документы ТФОМС\Комиссия по разработке ТПОМС\Протоколы\2020\Протокол №10 от 25.06.2020\СМО\[ИГС.xls]Лист2'!$T75</f>
    </oc>
    <nc r="AP78">
      <v>0</v>
    </nc>
  </rcc>
  <rcc rId="313977" sId="3" numFmtId="4">
    <oc r="AS78">
      <f>'Y:\Документы ТФОМС\Комиссия по разработке ТПОМС\Протоколы\2020\Протокол №10 от 25.06.2020\СМО\[ИГС.xls]Лист2'!$W221</f>
    </oc>
    <nc r="AS78">
      <v>0</v>
    </nc>
  </rcc>
  <rcc rId="313978" sId="3" numFmtId="4">
    <oc r="AT78">
      <f>'Y:\Документы ТФОМС\Комиссия по разработке ТПОМС\Протоколы\2020\Протокол №10 от 25.06.2020\СМО\[ИГС.xls]Лист2'!$W75</f>
    </oc>
    <nc r="AT78">
      <v>0</v>
    </nc>
  </rcc>
  <rcc rId="313979" sId="3" numFmtId="4">
    <oc r="AU78">
      <f>'Y:\Документы ТФОМС\Комиссия по разработке ТПОМС\Протоколы\2020\Протокол №10 от 25.06.2020\СМО\[ИГС.xls]Лист2'!$X221</f>
    </oc>
    <nc r="AU78">
      <v>0</v>
    </nc>
  </rcc>
  <rcc rId="313980" sId="3" numFmtId="4">
    <oc r="AV78">
      <f>'Y:\Документы ТФОМС\Комиссия по разработке ТПОМС\Протоколы\2020\Протокол №10 от 25.06.2020\СМО\[ИГС.xls]Лист2'!$X75</f>
    </oc>
    <nc r="AV78">
      <v>0</v>
    </nc>
  </rcc>
  <rcc rId="313981" sId="3" numFmtId="4">
    <oc r="AW78">
      <f>'Y:\Документы ТФОМС\Комиссия по разработке ТПОМС\Протоколы\2020\Протокол №10 от 25.06.2020\СМО\[ИГС.xls]Лист2'!$Y221</f>
    </oc>
    <nc r="AW78">
      <v>0</v>
    </nc>
  </rcc>
  <rcc rId="313982" sId="3" numFmtId="4">
    <oc r="AX78">
      <f>'Y:\Документы ТФОМС\Комиссия по разработке ТПОМС\Протоколы\2020\Протокол №10 от 25.06.2020\СМО\[ИГС.xls]Лист2'!$Y75</f>
    </oc>
    <nc r="AX78">
      <v>0</v>
    </nc>
  </rcc>
  <rcc rId="313983" sId="3" numFmtId="4">
    <oc r="AY78">
      <f>'Y:\Документы ТФОМС\Комиссия по разработке ТПОМС\Протоколы\2020\Протокол №10 от 25.06.2020\СМО\[ИГС.xls]Лист2'!$AC221</f>
    </oc>
    <nc r="AY78">
      <v>0</v>
    </nc>
  </rcc>
  <rcc rId="313984" sId="3" numFmtId="4">
    <oc r="AZ78">
      <f>'Y:\Документы ТФОМС\Комиссия по разработке ТПОМС\Протоколы\2020\Протокол №10 от 25.06.2020\СМО\[ИГС.xls]Лист2'!$AC75</f>
    </oc>
    <nc r="AZ78">
      <v>0</v>
    </nc>
  </rcc>
  <rcc rId="313985" sId="3" numFmtId="4">
    <oc r="BA78">
      <f>'Y:\Документы ТФОМС\Комиссия по разработке ТПОМС\Протоколы\2020\Протокол №10 от 25.06.2020\СМО\[ИГС.xls]Лист2'!$Z221</f>
    </oc>
    <nc r="BA78">
      <v>0</v>
    </nc>
  </rcc>
  <rcc rId="313986" sId="3" numFmtId="4">
    <oc r="BB78">
      <f>'Y:\Документы ТФОМС\Комиссия по разработке ТПОМС\Протоколы\2020\Протокол №10 от 25.06.2020\СМО\[ИГС.xls]Лист2'!$Z75</f>
    </oc>
    <nc r="BB78">
      <v>0</v>
    </nc>
  </rcc>
  <rcc rId="313987" sId="3" numFmtId="4">
    <oc r="BC78">
      <f>'Y:\Документы ТФОМС\Комиссия по разработке ТПОМС\Протоколы\2020\Протокол №10 от 25.06.2020\СМО\[ИГС.xls]Лист2'!$AA221</f>
    </oc>
    <nc r="BC78">
      <v>0</v>
    </nc>
  </rcc>
  <rcc rId="313988" sId="3" numFmtId="4">
    <oc r="BD78">
      <f>'Y:\Документы ТФОМС\Комиссия по разработке ТПОМС\Протоколы\2020\Протокол №10 от 25.06.2020\СМО\[ИГС.xls]Лист2'!$AA75</f>
    </oc>
    <nc r="BD78">
      <v>0</v>
    </nc>
  </rcc>
  <rcc rId="313989" sId="3" numFmtId="4">
    <oc r="BE78">
      <f>'Y:\Документы ТФОМС\Комиссия по разработке ТПОМС\Протоколы\2020\Протокол №10 от 25.06.2020\СМО\[ИГС.xls]Лист2'!$AB221</f>
    </oc>
    <nc r="BE78">
      <v>0</v>
    </nc>
  </rcc>
  <rcc rId="313990" sId="3" numFmtId="4">
    <oc r="BF78">
      <f>'Y:\Документы ТФОМС\Комиссия по разработке ТПОМС\Протоколы\2020\Протокол №10 от 25.06.2020\СМО\[ИГС.xls]Лист2'!$AB75</f>
    </oc>
    <nc r="BF78">
      <v>0</v>
    </nc>
  </rcc>
  <rcc rId="313991" sId="3" numFmtId="4">
    <oc r="BG78">
      <f>'Y:\Документы ТФОМС\Комиссия по разработке ТПОМС\Протоколы\2020\Протокол №10 от 25.06.2020\СМО\[ИГС.xls]Лист2'!$AD221</f>
    </oc>
    <nc r="BG78">
      <v>0</v>
    </nc>
  </rcc>
  <rcc rId="313992" sId="3" numFmtId="4">
    <oc r="BH78">
      <f>'Y:\Документы ТФОМС\Комиссия по разработке ТПОМС\Протоколы\2020\Протокол №10 от 25.06.2020\СМО\[ИГС.xls]Лист2'!$AD75</f>
    </oc>
    <nc r="BH78">
      <v>0</v>
    </nc>
  </rcc>
  <rcc rId="313993" sId="3" numFmtId="4">
    <oc r="BK78">
      <f>'Y:\Документы ТФОМС\Комиссия по разработке ТПОМС\Протоколы\2020\Протокол №10 от 25.06.2020\СМО\[ИГС.xls]Лист2'!$AG221</f>
    </oc>
    <nc r="BK78">
      <v>0</v>
    </nc>
  </rcc>
  <rcc rId="313994" sId="3" numFmtId="4">
    <oc r="BL78">
      <f>'Y:\Документы ТФОМС\Комиссия по разработке ТПОМС\Протоколы\2020\Протокол №10 от 25.06.2020\СМО\[ИГС.xls]Лист2'!$AG75</f>
    </oc>
    <nc r="BL78">
      <v>0</v>
    </nc>
  </rcc>
  <rcc rId="313995" sId="3" numFmtId="4">
    <oc r="BM78">
      <f>'Y:\Документы ТФОМС\Комиссия по разработке ТПОМС\Протоколы\2020\Протокол №10 от 25.06.2020\СМО\[ИГС.xls]Лист2'!$AH221</f>
    </oc>
    <nc r="BM78">
      <v>0</v>
    </nc>
  </rcc>
  <rcc rId="313996" sId="3" numFmtId="4">
    <oc r="BN78">
      <f>'Y:\Документы ТФОМС\Комиссия по разработке ТПОМС\Протоколы\2020\Протокол №10 от 25.06.2020\СМО\[ИГС.xls]Лист2'!$AH75</f>
    </oc>
    <nc r="BN78">
      <v>0</v>
    </nc>
  </rcc>
  <rcc rId="313997" sId="3" numFmtId="4">
    <oc r="BO78">
      <f>'Y:\Документы ТФОМС\Комиссия по разработке ТПОМС\Протоколы\2020\Протокол №10 от 25.06.2020\СМО\[ИГС.xls]Лист2'!$AI221</f>
    </oc>
    <nc r="BO78">
      <v>0</v>
    </nc>
  </rcc>
  <rcc rId="313998" sId="3" numFmtId="4">
    <oc r="BP78">
      <f>'Y:\Документы ТФОМС\Комиссия по разработке ТПОМС\Протоколы\2020\Протокол №10 от 25.06.2020\СМО\[ИГС.xls]Лист2'!$AI75</f>
    </oc>
    <nc r="BP78">
      <v>0</v>
    </nc>
  </rcc>
  <rcc rId="313999" sId="3" numFmtId="4">
    <oc r="BQ78">
      <f>'Y:\Документы ТФОМС\Комиссия по разработке ТПОМС\Протоколы\2020\Протокол №10 от 25.06.2020\СМО\[ИГС.xls]Лист2'!$AM221</f>
    </oc>
    <nc r="BQ78">
      <v>0</v>
    </nc>
  </rcc>
  <rcc rId="314000" sId="3" numFmtId="4">
    <oc r="BR78">
      <f>'Y:\Документы ТФОМС\Комиссия по разработке ТПОМС\Протоколы\2020\Протокол №10 от 25.06.2020\СМО\[ИГС.xls]Лист2'!$AM75</f>
    </oc>
    <nc r="BR78">
      <v>0</v>
    </nc>
  </rcc>
  <rcc rId="314001" sId="3" numFmtId="4">
    <oc r="BS78">
      <f>'Y:\Документы ТФОМС\Комиссия по разработке ТПОМС\Протоколы\2020\Протокол №10 от 25.06.2020\СМО\[ИГС.xls]Лист2'!$AJ221</f>
    </oc>
    <nc r="BS78">
      <v>0</v>
    </nc>
  </rcc>
  <rcc rId="314002" sId="3" numFmtId="4">
    <oc r="BT78">
      <f>'Y:\Документы ТФОМС\Комиссия по разработке ТПОМС\Протоколы\2020\Протокол №10 от 25.06.2020\СМО\[ИГС.xls]Лист2'!$AJ75</f>
    </oc>
    <nc r="BT78">
      <v>0</v>
    </nc>
  </rcc>
  <rcc rId="314003" sId="3" numFmtId="4">
    <oc r="BU78">
      <f>'Y:\Документы ТФОМС\Комиссия по разработке ТПОМС\Протоколы\2020\Протокол №10 от 25.06.2020\СМО\[ИГС.xls]Лист2'!$AK221</f>
    </oc>
    <nc r="BU78">
      <v>0</v>
    </nc>
  </rcc>
  <rcc rId="314004" sId="3" numFmtId="4">
    <oc r="BV78">
      <f>'Y:\Документы ТФОМС\Комиссия по разработке ТПОМС\Протоколы\2020\Протокол №10 от 25.06.2020\СМО\[ИГС.xls]Лист2'!$AK75</f>
    </oc>
    <nc r="BV78">
      <v>0</v>
    </nc>
  </rcc>
  <rcc rId="314005" sId="3" numFmtId="4">
    <oc r="BW78">
      <f>'Y:\Документы ТФОМС\Комиссия по разработке ТПОМС\Протоколы\2020\Протокол №10 от 25.06.2020\СМО\[ИГС.xls]Лист2'!$AL221</f>
    </oc>
    <nc r="BW78">
      <v>0</v>
    </nc>
  </rcc>
  <rcc rId="314006" sId="3" numFmtId="4">
    <oc r="BX78">
      <f>'Y:\Документы ТФОМС\Комиссия по разработке ТПОМС\Протоколы\2020\Протокол №10 от 25.06.2020\СМО\[ИГС.xls]Лист2'!$AL75</f>
    </oc>
    <nc r="BX78">
      <v>0</v>
    </nc>
  </rcc>
  <rcc rId="314007" sId="3" numFmtId="4">
    <oc r="BY78">
      <f>'Y:\Документы ТФОМС\Комиссия по разработке ТПОМС\Протоколы\2020\Протокол №10 от 25.06.2020\СМО\[ИГС.xls]Лист2'!$AN221</f>
    </oc>
    <nc r="BY78">
      <v>0</v>
    </nc>
  </rcc>
  <rcc rId="314008" sId="3" numFmtId="4">
    <oc r="BZ78">
      <f>'Y:\Документы ТФОМС\Комиссия по разработке ТПОМС\Протоколы\2020\Протокол №10 от 25.06.2020\СМО\[ИГС.xls]Лист2'!$AN75</f>
    </oc>
    <nc r="BZ78">
      <v>0</v>
    </nc>
  </rcc>
  <rcc rId="314009" sId="3" numFmtId="4">
    <oc r="CC78">
      <f>'Y:\Документы ТФОМС\Комиссия по разработке ТПОМС\Протоколы\2020\Протокол №10 от 25.06.2020\СМО\[ИГС.xls]Лист2'!$AQ221</f>
    </oc>
    <nc r="CC78">
      <v>0</v>
    </nc>
  </rcc>
  <rcc rId="314010" sId="3" numFmtId="4">
    <oc r="CD78">
      <f>'Y:\Документы ТФОМС\Комиссия по разработке ТПОМС\Протоколы\2020\Протокол №10 от 25.06.2020\СМО\[ИГС.xls]Лист2'!$AQ75</f>
    </oc>
    <nc r="CD78">
      <v>0</v>
    </nc>
  </rcc>
  <rcc rId="314011" sId="3" numFmtId="4">
    <oc r="CE78">
      <f>'Y:\Документы ТФОМС\Комиссия по разработке ТПОМС\Протоколы\2020\Протокол №10 от 25.06.2020\СМО\[ИГС.xls]Лист2'!$AR221</f>
    </oc>
    <nc r="CE78">
      <v>0</v>
    </nc>
  </rcc>
  <rcc rId="314012" sId="3" numFmtId="4">
    <oc r="CF78">
      <f>'Y:\Документы ТФОМС\Комиссия по разработке ТПОМС\Протоколы\2020\Протокол №10 от 25.06.2020\СМО\[ИГС.xls]Лист2'!$AR75</f>
    </oc>
    <nc r="CF78">
      <v>0</v>
    </nc>
  </rcc>
  <rcc rId="314013" sId="3" numFmtId="4">
    <oc r="CG78">
      <f>'Y:\Документы ТФОМС\Комиссия по разработке ТПОМС\Протоколы\2020\Протокол №10 от 25.06.2020\СМО\[ИГС.xls]Лист2'!$AS221</f>
    </oc>
    <nc r="CG78">
      <v>0</v>
    </nc>
  </rcc>
  <rcc rId="314014" sId="3" numFmtId="4">
    <oc r="CH78">
      <f>'Y:\Документы ТФОМС\Комиссия по разработке ТПОМС\Протоколы\2020\Протокол №10 от 25.06.2020\СМО\[ИГС.xls]Лист2'!$AS75</f>
    </oc>
    <nc r="CH78">
      <v>0</v>
    </nc>
  </rcc>
  <rcc rId="314015" sId="3" numFmtId="4">
    <oc r="CI78">
      <f>'Y:\Документы ТФОМС\Комиссия по разработке ТПОМС\Протоколы\2020\Протокол №10 от 25.06.2020\СМО\[ИГС.xls]Лист2'!$AW221</f>
    </oc>
    <nc r="CI78">
      <v>0</v>
    </nc>
  </rcc>
  <rcc rId="314016" sId="3" numFmtId="4">
    <oc r="CJ78">
      <f>'Y:\Документы ТФОМС\Комиссия по разработке ТПОМС\Протоколы\2020\Протокол №10 от 25.06.2020\СМО\[ИГС.xls]Лист2'!$AW75</f>
    </oc>
    <nc r="CJ78">
      <v>0</v>
    </nc>
  </rcc>
  <rcc rId="314017" sId="3" numFmtId="4">
    <oc r="CK78">
      <f>'Y:\Документы ТФОМС\Комиссия по разработке ТПОМС\Протоколы\2020\Протокол №10 от 25.06.2020\СМО\[ИГС.xls]Лист2'!$AT221</f>
    </oc>
    <nc r="CK78">
      <v>0</v>
    </nc>
  </rcc>
  <rcc rId="314018" sId="3" numFmtId="4">
    <oc r="CL78">
      <f>'Y:\Документы ТФОМС\Комиссия по разработке ТПОМС\Протоколы\2020\Протокол №10 от 25.06.2020\СМО\[ИГС.xls]Лист2'!$AT75</f>
    </oc>
    <nc r="CL78">
      <v>0</v>
    </nc>
  </rcc>
  <rcc rId="314019" sId="3" numFmtId="4">
    <oc r="CM78">
      <f>'Y:\Документы ТФОМС\Комиссия по разработке ТПОМС\Протоколы\2020\Протокол №10 от 25.06.2020\СМО\[ИГС.xls]Лист2'!$AU221</f>
    </oc>
    <nc r="CM78">
      <v>0</v>
    </nc>
  </rcc>
  <rcc rId="314020" sId="3" numFmtId="4">
    <oc r="CN78">
      <f>'Y:\Документы ТФОМС\Комиссия по разработке ТПОМС\Протоколы\2020\Протокол №10 от 25.06.2020\СМО\[ИГС.xls]Лист2'!$AU75</f>
    </oc>
    <nc r="CN78">
      <v>0</v>
    </nc>
  </rcc>
  <rcc rId="314021" sId="3" numFmtId="4">
    <oc r="CO78">
      <f>'Y:\Документы ТФОМС\Комиссия по разработке ТПОМС\Протоколы\2020\Протокол №10 от 25.06.2020\СМО\[ИГС.xls]Лист2'!$AV221</f>
    </oc>
    <nc r="CO78">
      <v>0</v>
    </nc>
  </rcc>
  <rcc rId="314022" sId="3" numFmtId="4">
    <oc r="CP78">
      <f>'Y:\Документы ТФОМС\Комиссия по разработке ТПОМС\Протоколы\2020\Протокол №10 от 25.06.2020\СМО\[ИГС.xls]Лист2'!$AV75</f>
    </oc>
    <nc r="CP78">
      <v>0</v>
    </nc>
  </rcc>
  <rcc rId="314023" sId="3" numFmtId="4">
    <oc r="CQ78">
      <f>'Y:\Документы ТФОМС\Комиссия по разработке ТПОМС\Протоколы\2020\Протокол №10 от 25.06.2020\СМО\[ИГС.xls]Лист2'!$AX221</f>
    </oc>
    <nc r="CQ78">
      <v>0</v>
    </nc>
  </rcc>
  <rcc rId="314024" sId="3" numFmtId="4">
    <oc r="CR78">
      <f>'Y:\Документы ТФОМС\Комиссия по разработке ТПОМС\Протоколы\2020\Протокол №10 от 25.06.2020\СМО\[ИГС.xls]Лист2'!$AX75</f>
    </oc>
    <nc r="CR78">
      <v>0</v>
    </nc>
  </rcc>
  <rcc rId="314025" sId="3" numFmtId="4">
    <oc r="AA79">
      <f>'Y:\Документы ТФОМС\Комиссия по разработке ТПОМС\Протоколы\2020\Протокол №10 от 25.06.2020\СМО\[ИГС.xls]Лист2'!$M222</f>
    </oc>
    <nc r="AA79">
      <v>674</v>
    </nc>
  </rcc>
  <rcc rId="314026" sId="3" numFmtId="4">
    <oc r="AB79">
      <f>'Y:\Документы ТФОМС\Комиссия по разработке ТПОМС\Протоколы\2020\Протокол №10 от 25.06.2020\СМО\[ИГС.xls]Лист2'!$M76</f>
    </oc>
    <nc r="AB79">
      <v>597961.27</v>
    </nc>
  </rcc>
  <rcc rId="314027" sId="3" numFmtId="4">
    <oc r="AC79">
      <f>'Y:\Документы ТФОМС\Комиссия по разработке ТПОМС\Протоколы\2020\Протокол №10 от 25.06.2020\СМО\[ИГС.xls]Лист2'!$N222</f>
    </oc>
    <nc r="AC79">
      <v>121</v>
    </nc>
  </rcc>
  <rcc rId="314028" sId="3" numFmtId="4">
    <oc r="AD79">
      <f>'Y:\Документы ТФОМС\Комиссия по разработке ТПОМС\Протоколы\2020\Протокол №10 от 25.06.2020\СМО\[ИГС.xls]Лист2'!$N76</f>
    </oc>
    <nc r="AD79">
      <v>56155.97</v>
    </nc>
  </rcc>
  <rcc rId="314029" sId="3" numFmtId="4">
    <oc r="AE79">
      <f>'Y:\Документы ТФОМС\Комиссия по разработке ТПОМС\Протоколы\2020\Протокол №10 от 25.06.2020\СМО\[ИГС.xls]Лист2'!$O222</f>
    </oc>
    <nc r="AE79">
      <v>269</v>
    </nc>
  </rcc>
  <rcc rId="314030" sId="3" numFmtId="4">
    <oc r="AF79">
      <f>'Y:\Документы ТФОМС\Комиссия по разработке ТПОМС\Протоколы\2020\Протокол №10 от 25.06.2020\СМО\[ИГС.xls]Лист2'!$O76</f>
    </oc>
    <nc r="AF79">
      <v>445158.05</v>
    </nc>
  </rcc>
  <rcc rId="314031" sId="3" numFmtId="4">
    <oc r="AG79">
      <f>'Y:\Документы ТФОМС\Комиссия по разработке ТПОМС\Протоколы\2020\Протокол №10 от 25.06.2020\СМО\[ИГС.xls]Лист2'!$S222</f>
    </oc>
    <nc r="AG79">
      <v>11</v>
    </nc>
  </rcc>
  <rcc rId="314032" sId="3" numFmtId="4">
    <oc r="AH79">
      <f>'Y:\Документы ТФОМС\Комиссия по разработке ТПОМС\Протоколы\2020\Протокол №10 от 25.06.2020\СМО\[ИГС.xls]Лист2'!$S76</f>
    </oc>
    <nc r="AH79">
      <v>84221.14</v>
    </nc>
  </rcc>
  <rcc rId="314033" sId="3" numFmtId="4">
    <oc r="AI79">
      <f>'Y:\Документы ТФОМС\Комиссия по разработке ТПОМС\Протоколы\2020\Протокол №10 от 25.06.2020\СМО\[ИГС.xls]Лист2'!$P222</f>
    </oc>
    <nc r="AI79">
      <v>25</v>
    </nc>
  </rcc>
  <rcc rId="314034" sId="3" numFmtId="4">
    <oc r="AJ79">
      <f>'Y:\Документы ТФОМС\Комиссия по разработке ТПОМС\Протоколы\2020\Протокол №10 от 25.06.2020\СМО\[ИГС.xls]Лист2'!$P76</f>
    </oc>
    <nc r="AJ79">
      <v>377671.36</v>
    </nc>
  </rcc>
  <rcc rId="314035" sId="3" numFmtId="4">
    <oc r="AK79">
      <f>'Y:\Документы ТФОМС\Комиссия по разработке ТПОМС\Протоколы\2020\Протокол №10 от 25.06.2020\СМО\[ИГС.xls]Лист2'!$Q222</f>
    </oc>
    <nc r="AK79">
      <v>0</v>
    </nc>
  </rcc>
  <rcc rId="314036" sId="3" numFmtId="4">
    <oc r="AL79">
      <f>'Y:\Документы ТФОМС\Комиссия по разработке ТПОМС\Протоколы\2020\Протокол №10 от 25.06.2020\СМО\[ИГС.xls]Лист2'!$Q76</f>
    </oc>
    <nc r="AL79">
      <v>0</v>
    </nc>
  </rcc>
  <rcc rId="314037" sId="3" numFmtId="4">
    <oc r="AM79">
      <f>'Y:\Документы ТФОМС\Комиссия по разработке ТПОМС\Протоколы\2020\Протокол №10 от 25.06.2020\СМО\[ИГС.xls]Лист2'!$R222</f>
    </oc>
    <nc r="AM79">
      <v>0</v>
    </nc>
  </rcc>
  <rcc rId="314038" sId="3" numFmtId="4">
    <oc r="AN79">
      <f>'Y:\Документы ТФОМС\Комиссия по разработке ТПОМС\Протоколы\2020\Протокол №10 от 25.06.2020\СМО\[ИГС.xls]Лист2'!$R76</f>
    </oc>
    <nc r="AN79">
      <v>0</v>
    </nc>
  </rcc>
  <rcc rId="314039" sId="3" numFmtId="4">
    <oc r="AO79">
      <f>'Y:\Документы ТФОМС\Комиссия по разработке ТПОМС\Протоколы\2020\Протокол №10 от 25.06.2020\СМО\[ИГС.xls]Лист2'!$T222</f>
    </oc>
    <nc r="AO79">
      <v>96</v>
    </nc>
  </rcc>
  <rcc rId="314040" sId="3" numFmtId="4">
    <oc r="AP79">
      <f>'Y:\Документы ТФОМС\Комиссия по разработке ТПОМС\Протоколы\2020\Протокол №10 от 25.06.2020\СМО\[ИГС.xls]Лист2'!$T76</f>
    </oc>
    <nc r="AP79">
      <v>220134.21</v>
    </nc>
  </rcc>
  <rcc rId="314041" sId="3" numFmtId="4">
    <oc r="AS79">
      <f>'Y:\Документы ТФОМС\Комиссия по разработке ТПОМС\Протоколы\2020\Протокол №10 от 25.06.2020\СМО\[ИГС.xls]Лист2'!$W222</f>
    </oc>
    <nc r="AS79">
      <v>685</v>
    </nc>
  </rcc>
  <rcc rId="314042" sId="3" numFmtId="4">
    <oc r="AT79">
      <f>'Y:\Документы ТФОМС\Комиссия по разработке ТПОМС\Протоколы\2020\Протокол №10 от 25.06.2020\СМО\[ИГС.xls]Лист2'!$W76</f>
    </oc>
    <nc r="AT79">
      <v>576873.72</v>
    </nc>
  </rcc>
  <rcc rId="314043" sId="3" numFmtId="4">
    <oc r="AU79">
      <f>'Y:\Документы ТФОМС\Комиссия по разработке ТПОМС\Протоколы\2020\Протокол №10 от 25.06.2020\СМО\[ИГС.xls]Лист2'!$X222</f>
    </oc>
    <nc r="AU79">
      <v>121</v>
    </nc>
  </rcc>
  <rcc rId="314044" sId="3" numFmtId="4">
    <oc r="AV79">
      <f>'Y:\Документы ТФОМС\Комиссия по разработке ТПОМС\Протоколы\2020\Протокол №10 от 25.06.2020\СМО\[ИГС.xls]Лист2'!$X76</f>
    </oc>
    <nc r="AV79">
      <v>56126.09</v>
    </nc>
  </rcc>
  <rcc rId="314045" sId="3" numFmtId="4">
    <oc r="AW79">
      <f>'Y:\Документы ТФОМС\Комиссия по разработке ТПОМС\Протоколы\2020\Протокол №10 от 25.06.2020\СМО\[ИГС.xls]Лист2'!$Y222</f>
    </oc>
    <nc r="AW79">
      <v>268</v>
    </nc>
  </rcc>
  <rcc rId="314046" sId="3" numFmtId="4">
    <oc r="AX79">
      <f>'Y:\Документы ТФОМС\Комиссия по разработке ТПОМС\Протоколы\2020\Протокол №10 от 25.06.2020\СМО\[ИГС.xls]Лист2'!$Y76</f>
    </oc>
    <nc r="AX79">
      <v>389968.72</v>
    </nc>
  </rcc>
  <rcc rId="314047" sId="3" numFmtId="4">
    <oc r="AY79">
      <f>'Y:\Документы ТФОМС\Комиссия по разработке ТПОМС\Протоколы\2020\Протокол №10 от 25.06.2020\СМО\[ИГС.xls]Лист2'!$AC222</f>
    </oc>
    <nc r="AY79">
      <v>10</v>
    </nc>
  </rcc>
  <rcc rId="314048" sId="3" numFmtId="4">
    <oc r="AZ79">
      <f>'Y:\Документы ТФОМС\Комиссия по разработке ТПОМС\Протоколы\2020\Протокол №10 от 25.06.2020\СМО\[ИГС.xls]Лист2'!$AC76</f>
    </oc>
    <nc r="AZ79">
      <v>77863.55</v>
    </nc>
  </rcc>
  <rcc rId="314049" sId="3" numFmtId="4">
    <oc r="BA79">
      <f>'Y:\Документы ТФОМС\Комиссия по разработке ТПОМС\Протоколы\2020\Протокол №10 от 25.06.2020\СМО\[ИГС.xls]Лист2'!$Z222</f>
    </oc>
    <nc r="BA79">
      <v>24</v>
    </nc>
  </rcc>
  <rcc rId="314050" sId="3" numFmtId="4">
    <oc r="BB79">
      <f>'Y:\Документы ТФОМС\Комиссия по разработке ТПОМС\Протоколы\2020\Протокол №10 от 25.06.2020\СМО\[ИГС.xls]Лист2'!$Z76</f>
    </oc>
    <nc r="BB79">
      <v>358447.35</v>
    </nc>
  </rcc>
  <rcc rId="314051" sId="3" numFmtId="4">
    <oc r="BC79">
      <f>'Y:\Документы ТФОМС\Комиссия по разработке ТПОМС\Протоколы\2020\Протокол №10 от 25.06.2020\СМО\[ИГС.xls]Лист2'!$AA222</f>
    </oc>
    <nc r="BC79">
      <v>0</v>
    </nc>
  </rcc>
  <rcc rId="314052" sId="3" numFmtId="4">
    <oc r="BD79">
      <f>'Y:\Документы ТФОМС\Комиссия по разработке ТПОМС\Протоколы\2020\Протокол №10 от 25.06.2020\СМО\[ИГС.xls]Лист2'!$AA76</f>
    </oc>
    <nc r="BD79">
      <v>0</v>
    </nc>
  </rcc>
  <rcc rId="314053" sId="3" numFmtId="4">
    <oc r="BE79">
      <f>'Y:\Документы ТФОМС\Комиссия по разработке ТПОМС\Протоколы\2020\Протокол №10 от 25.06.2020\СМО\[ИГС.xls]Лист2'!$AB222</f>
    </oc>
    <nc r="BE79">
      <v>0</v>
    </nc>
  </rcc>
  <rcc rId="314054" sId="3" numFmtId="4">
    <oc r="BF79">
      <f>'Y:\Документы ТФОМС\Комиссия по разработке ТПОМС\Протоколы\2020\Протокол №10 от 25.06.2020\СМО\[ИГС.xls]Лист2'!$AB76</f>
    </oc>
    <nc r="BF79">
      <v>0</v>
    </nc>
  </rcc>
  <rcc rId="314055" sId="3" numFmtId="4">
    <oc r="BG79">
      <f>'Y:\Документы ТФОМС\Комиссия по разработке ТПОМС\Протоколы\2020\Протокол №10 от 25.06.2020\СМО\[ИГС.xls]Лист2'!$AD222</f>
    </oc>
    <nc r="BG79">
      <v>90</v>
    </nc>
  </rcc>
  <rcc rId="314056" sId="3" numFmtId="4">
    <oc r="BH79">
      <f>'Y:\Документы ТФОМС\Комиссия по разработке ТПОМС\Протоколы\2020\Протокол №10 от 25.06.2020\СМО\[ИГС.xls]Лист2'!$AD76</f>
    </oc>
    <nc r="BH79">
      <v>220134.21</v>
    </nc>
  </rcc>
  <rcc rId="314057" sId="3" numFmtId="4">
    <oc r="BK79">
      <f>'Y:\Документы ТФОМС\Комиссия по разработке ТПОМС\Протоколы\2020\Протокол №10 от 25.06.2020\СМО\[ИГС.xls]Лист2'!$AG222</f>
    </oc>
    <nc r="BK79">
      <v>706</v>
    </nc>
  </rcc>
  <rcc rId="314058" sId="3" numFmtId="4">
    <oc r="BL79">
      <f>'Y:\Документы ТФОМС\Комиссия по разработке ТПОМС\Протоколы\2020\Протокол №10 от 25.06.2020\СМО\[ИГС.xls]Лист2'!$AG76</f>
    </oc>
    <nc r="BL79">
      <v>589919.6</v>
    </nc>
  </rcc>
  <rcc rId="314059" sId="3" numFmtId="4">
    <oc r="BM79">
      <f>'Y:\Документы ТФОМС\Комиссия по разработке ТПОМС\Протоколы\2020\Протокол №10 от 25.06.2020\СМО\[ИГС.xls]Лист2'!$AH222</f>
    </oc>
    <nc r="BM79">
      <v>121</v>
    </nc>
  </rcc>
  <rcc rId="314060" sId="3" numFmtId="4">
    <oc r="BN79">
      <f>'Y:\Документы ТФОМС\Комиссия по разработке ТПОМС\Протоколы\2020\Протокол №10 от 25.06.2020\СМО\[ИГС.xls]Лист2'!$AH76</f>
    </oc>
    <nc r="BN79">
      <v>56126.54</v>
    </nc>
  </rcc>
  <rcc rId="314061" sId="3" numFmtId="4">
    <oc r="BO79">
      <f>'Y:\Документы ТФОМС\Комиссия по разработке ТПОМС\Протоколы\2020\Протокол №10 от 25.06.2020\СМО\[ИГС.xls]Лист2'!$AI222</f>
    </oc>
    <nc r="BO79">
      <v>268</v>
    </nc>
  </rcc>
  <rcc rId="314062" sId="3" numFmtId="4">
    <oc r="BP79">
      <f>'Y:\Документы ТФОМС\Комиссия по разработке ТПОМС\Протоколы\2020\Протокол №10 от 25.06.2020\СМО\[ИГС.xls]Лист2'!$AI76</f>
    </oc>
    <nc r="BP79">
      <v>390097.9</v>
    </nc>
  </rcc>
  <rcc rId="314063" sId="3" numFmtId="4">
    <oc r="BQ79">
      <f>'Y:\Документы ТФОМС\Комиссия по разработке ТПОМС\Протоколы\2020\Протокол №10 от 25.06.2020\СМО\[ИГС.xls]Лист2'!$AM222</f>
    </oc>
    <nc r="BQ79">
      <v>12</v>
    </nc>
  </rcc>
  <rcc rId="314064" sId="3" numFmtId="4">
    <oc r="BR79">
      <f>'Y:\Документы ТФОМС\Комиссия по разработке ТПОМС\Протоколы\2020\Протокол №10 от 25.06.2020\СМО\[ИГС.xls]Лист2'!$AM76</f>
    </oc>
    <nc r="BR79">
      <v>93201.24</v>
    </nc>
  </rcc>
  <rcc rId="314065" sId="3" numFmtId="4">
    <oc r="BS79">
      <f>'Y:\Документы ТФОМС\Комиссия по разработке ТПОМС\Протоколы\2020\Протокол №10 от 25.06.2020\СМО\[ИГС.xls]Лист2'!$AJ222</f>
    </oc>
    <nc r="BS79">
      <v>21</v>
    </nc>
  </rcc>
  <rcc rId="314066" sId="3" numFmtId="4">
    <oc r="BT79">
      <f>'Y:\Документы ТФОМС\Комиссия по разработке ТПОМС\Протоколы\2020\Протокол №10 от 25.06.2020\СМО\[ИГС.xls]Лист2'!$AJ76</f>
    </oc>
    <nc r="BT79">
      <v>311194.14</v>
    </nc>
  </rcc>
  <rcc rId="314067" sId="3" numFmtId="4">
    <oc r="BU79">
      <f>'Y:\Документы ТФОМС\Комиссия по разработке ТПОМС\Протоколы\2020\Протокол №10 от 25.06.2020\СМО\[ИГС.xls]Лист2'!$AK222</f>
    </oc>
    <nc r="BU79">
      <v>0</v>
    </nc>
  </rcc>
  <rcc rId="314068" sId="3" numFmtId="4">
    <oc r="BV79">
      <f>'Y:\Документы ТФОМС\Комиссия по разработке ТПОМС\Протоколы\2020\Протокол №10 от 25.06.2020\СМО\[ИГС.xls]Лист2'!$AK76</f>
    </oc>
    <nc r="BV79">
      <v>0</v>
    </nc>
  </rcc>
  <rcc rId="314069" sId="3" numFmtId="4">
    <oc r="BW79">
      <f>'Y:\Документы ТФОМС\Комиссия по разработке ТПОМС\Протоколы\2020\Протокол №10 от 25.06.2020\СМО\[ИГС.xls]Лист2'!$AL222</f>
    </oc>
    <nc r="BW79">
      <v>0</v>
    </nc>
  </rcc>
  <rcc rId="314070" sId="3" numFmtId="4">
    <oc r="BX79">
      <f>'Y:\Документы ТФОМС\Комиссия по разработке ТПОМС\Протоколы\2020\Протокол №10 от 25.06.2020\СМО\[ИГС.xls]Лист2'!$AL76</f>
    </oc>
    <nc r="BX79">
      <v>0</v>
    </nc>
  </rcc>
  <rcc rId="314071" sId="3" numFmtId="4">
    <oc r="BY79">
      <f>'Y:\Документы ТФОМС\Комиссия по разработке ТПОМС\Протоколы\2020\Протокол №10 от 25.06.2020\СМО\[ИГС.xls]Лист2'!$AN222</f>
    </oc>
    <nc r="BY79">
      <v>96</v>
    </nc>
  </rcc>
  <rcc rId="314072" sId="3" numFmtId="4">
    <oc r="BZ79">
      <f>'Y:\Документы ТФОМС\Комиссия по разработке ТПОМС\Протоколы\2020\Протокол №10 от 25.06.2020\СМО\[ИГС.xls]Лист2'!$AN76</f>
    </oc>
    <nc r="BZ79">
      <v>220134.21</v>
    </nc>
  </rcc>
  <rcc rId="314073" sId="3" numFmtId="4">
    <oc r="CC79">
      <f>'Y:\Документы ТФОМС\Комиссия по разработке ТПОМС\Протоколы\2020\Протокол №10 от 25.06.2020\СМО\[ИГС.xls]Лист2'!$AQ222</f>
    </oc>
    <nc r="CC79">
      <v>689</v>
    </nc>
  </rcc>
  <rcc rId="314074" sId="3" numFmtId="4">
    <oc r="CD79">
      <f>'Y:\Документы ТФОМС\Комиссия по разработке ТПОМС\Протоколы\2020\Протокол №10 от 25.06.2020\СМО\[ИГС.xls]Лист2'!$AQ76</f>
    </oc>
    <nc r="CD79">
      <v>517369.91</v>
    </nc>
  </rcc>
  <rcc rId="314075" sId="3" numFmtId="4">
    <oc r="CE79">
      <f>'Y:\Документы ТФОМС\Комиссия по разработке ТПОМС\Протоколы\2020\Протокол №10 от 25.06.2020\СМО\[ИГС.xls]Лист2'!$AR222</f>
    </oc>
    <nc r="CE79">
      <v>121</v>
    </nc>
  </rcc>
  <rcc rId="314076" sId="3" numFmtId="4">
    <oc r="CF79">
      <f>'Y:\Документы ТФОМС\Комиссия по разработке ТПОМС\Протоколы\2020\Протокол №10 от 25.06.2020\СМО\[ИГС.xls]Лист2'!$AR76</f>
    </oc>
    <nc r="CF79">
      <v>56131.07</v>
    </nc>
  </rcc>
  <rcc rId="314077" sId="3" numFmtId="4">
    <oc r="CG79">
      <f>'Y:\Документы ТФОМС\Комиссия по разработке ТПОМС\Протоколы\2020\Протокол №10 от 25.06.2020\СМО\[ИГС.xls]Лист2'!$AS222</f>
    </oc>
    <nc r="CG79">
      <v>269</v>
    </nc>
  </rcc>
  <rcc rId="314078" sId="3" numFmtId="4">
    <oc r="CH79">
      <f>'Y:\Документы ТФОМС\Комиссия по разработке ТПОМС\Протоколы\2020\Протокол №10 от 25.06.2020\СМО\[ИГС.xls]Лист2'!$AS76</f>
    </oc>
    <nc r="CH79">
      <v>339206.52</v>
    </nc>
  </rcc>
  <rcc rId="314079" sId="3" numFmtId="4">
    <oc r="CI79">
      <f>'Y:\Документы ТФОМС\Комиссия по разработке ТПОМС\Протоколы\2020\Протокол №10 от 25.06.2020\СМО\[ИГС.xls]Лист2'!$AW222</f>
    </oc>
    <nc r="CI79">
      <v>12</v>
    </nc>
  </rcc>
  <rcc rId="314080" sId="3" numFmtId="4">
    <oc r="CJ79">
      <f>'Y:\Документы ТФОМС\Комиссия по разработке ТПОМС\Протоколы\2020\Протокол №10 от 25.06.2020\СМО\[ИГС.xls]Лист2'!$AW76</f>
    </oc>
    <nc r="CJ79">
      <v>92478.49</v>
    </nc>
  </rcc>
  <rcc rId="314081" sId="3" numFmtId="4">
    <oc r="CK79">
      <f>'Y:\Документы ТФОМС\Комиссия по разработке ТПОМС\Протоколы\2020\Протокол №10 от 25.06.2020\СМО\[ИГС.xls]Лист2'!$AT222</f>
    </oc>
    <nc r="CK79">
      <v>23</v>
    </nc>
  </rcc>
  <rcc rId="314082" sId="3" numFmtId="4">
    <oc r="CL79">
      <f>'Y:\Документы ТФОМС\Комиссия по разработке ТПОМС\Протоколы\2020\Протокол №10 от 25.06.2020\СМО\[ИГС.xls]Лист2'!$AT76</f>
    </oc>
    <nc r="CL79">
      <v>341651.62</v>
    </nc>
  </rcc>
  <rcc rId="314083" sId="3" numFmtId="4">
    <oc r="CM79">
      <f>'Y:\Документы ТФОМС\Комиссия по разработке ТПОМС\Протоколы\2020\Протокол №10 от 25.06.2020\СМО\[ИГС.xls]Лист2'!$AU222</f>
    </oc>
    <nc r="CM79">
      <v>0</v>
    </nc>
  </rcc>
  <rcc rId="314084" sId="3" numFmtId="4">
    <oc r="CN79">
      <f>'Y:\Документы ТФОМС\Комиссия по разработке ТПОМС\Протоколы\2020\Протокол №10 от 25.06.2020\СМО\[ИГС.xls]Лист2'!$AU76</f>
    </oc>
    <nc r="CN79">
      <v>0</v>
    </nc>
  </rcc>
  <rcc rId="314085" sId="3" numFmtId="4">
    <oc r="CO79">
      <f>'Y:\Документы ТФОМС\Комиссия по разработке ТПОМС\Протоколы\2020\Протокол №10 от 25.06.2020\СМО\[ИГС.xls]Лист2'!$AV222</f>
    </oc>
    <nc r="CO79">
      <v>0</v>
    </nc>
  </rcc>
  <rcc rId="314086" sId="3" numFmtId="4">
    <oc r="CP79">
      <f>'Y:\Документы ТФОМС\Комиссия по разработке ТПОМС\Протоколы\2020\Протокол №10 от 25.06.2020\СМО\[ИГС.xls]Лист2'!$AV76</f>
    </oc>
    <nc r="CP79">
      <v>0</v>
    </nc>
  </rcc>
  <rcc rId="314087" sId="3" numFmtId="4">
    <oc r="CQ79">
      <f>'Y:\Документы ТФОМС\Комиссия по разработке ТПОМС\Протоколы\2020\Протокол №10 от 25.06.2020\СМО\[ИГС.xls]Лист2'!$AX222</f>
    </oc>
    <nc r="CQ79">
      <v>96</v>
    </nc>
  </rcc>
  <rcc rId="314088" sId="3" numFmtId="4">
    <oc r="CR79">
      <f>'Y:\Документы ТФОМС\Комиссия по разработке ТПОМС\Протоколы\2020\Протокол №10 от 25.06.2020\СМО\[ИГС.xls]Лист2'!$AX76</f>
    </oc>
    <nc r="CR79">
      <v>220134.21</v>
    </nc>
  </rcc>
  <rcc rId="314089" sId="3" numFmtId="4">
    <oc r="AA80">
      <f>'Y:\Документы ТФОМС\Комиссия по разработке ТПОМС\Протоколы\2020\Протокол №10 от 25.06.2020\СМО\[ИГС.xls]Лист2'!$M223</f>
    </oc>
    <nc r="AA80">
      <v>0</v>
    </nc>
  </rcc>
  <rcc rId="314090" sId="3" numFmtId="4">
    <oc r="AB80">
      <f>'Y:\Документы ТФОМС\Комиссия по разработке ТПОМС\Протоколы\2020\Протокол №10 от 25.06.2020\СМО\[ИГС.xls]Лист2'!$M77</f>
    </oc>
    <nc r="AB80">
      <v>0</v>
    </nc>
  </rcc>
  <rcc rId="314091" sId="3" numFmtId="4">
    <oc r="AC80">
      <f>'Y:\Документы ТФОМС\Комиссия по разработке ТПОМС\Протоколы\2020\Протокол №10 от 25.06.2020\СМО\[ИГС.xls]Лист2'!$N223</f>
    </oc>
    <nc r="AC80">
      <v>0</v>
    </nc>
  </rcc>
  <rcc rId="314092" sId="3" numFmtId="4">
    <oc r="AD80">
      <f>'Y:\Документы ТФОМС\Комиссия по разработке ТПОМС\Протоколы\2020\Протокол №10 от 25.06.2020\СМО\[ИГС.xls]Лист2'!$N77</f>
    </oc>
    <nc r="AD80">
      <v>0</v>
    </nc>
  </rcc>
  <rcc rId="314093" sId="3" numFmtId="4">
    <oc r="AE80">
      <f>'Y:\Документы ТФОМС\Комиссия по разработке ТПОМС\Протоколы\2020\Протокол №10 от 25.06.2020\СМО\[ИГС.xls]Лист2'!$O223</f>
    </oc>
    <nc r="AE80">
      <v>0</v>
    </nc>
  </rcc>
  <rcc rId="314094" sId="3" numFmtId="4">
    <oc r="AF80">
      <f>'Y:\Документы ТФОМС\Комиссия по разработке ТПОМС\Протоколы\2020\Протокол №10 от 25.06.2020\СМО\[ИГС.xls]Лист2'!$O77</f>
    </oc>
    <nc r="AF80">
      <v>0</v>
    </nc>
  </rcc>
  <rcc rId="314095" sId="3" numFmtId="4">
    <oc r="AG80">
      <f>'Y:\Документы ТФОМС\Комиссия по разработке ТПОМС\Протоколы\2020\Протокол №10 от 25.06.2020\СМО\[ИГС.xls]Лист2'!$S223</f>
    </oc>
    <nc r="AG80">
      <v>0</v>
    </nc>
  </rcc>
  <rcc rId="314096" sId="3" numFmtId="4">
    <oc r="AH80">
      <f>'Y:\Документы ТФОМС\Комиссия по разработке ТПОМС\Протоколы\2020\Протокол №10 от 25.06.2020\СМО\[ИГС.xls]Лист2'!$S77</f>
    </oc>
    <nc r="AH80">
      <v>0</v>
    </nc>
  </rcc>
  <rcc rId="314097" sId="3" numFmtId="4">
    <oc r="AI80">
      <f>'Y:\Документы ТФОМС\Комиссия по разработке ТПОМС\Протоколы\2020\Протокол №10 от 25.06.2020\СМО\[ИГС.xls]Лист2'!$P223</f>
    </oc>
    <nc r="AI80">
      <v>0</v>
    </nc>
  </rcc>
  <rcc rId="314098" sId="3" numFmtId="4">
    <oc r="AJ80">
      <f>'Y:\Документы ТФОМС\Комиссия по разработке ТПОМС\Протоколы\2020\Протокол №10 от 25.06.2020\СМО\[ИГС.xls]Лист2'!$P77</f>
    </oc>
    <nc r="AJ80">
      <v>0</v>
    </nc>
  </rcc>
  <rcc rId="314099" sId="3" numFmtId="4">
    <oc r="AK80">
      <f>'Y:\Документы ТФОМС\Комиссия по разработке ТПОМС\Протоколы\2020\Протокол №10 от 25.06.2020\СМО\[ИГС.xls]Лист2'!$Q223</f>
    </oc>
    <nc r="AK80">
      <v>0</v>
    </nc>
  </rcc>
  <rcc rId="314100" sId="3" numFmtId="4">
    <oc r="AL80">
      <f>'Y:\Документы ТФОМС\Комиссия по разработке ТПОМС\Протоколы\2020\Протокол №10 от 25.06.2020\СМО\[ИГС.xls]Лист2'!$Q77</f>
    </oc>
    <nc r="AL80">
      <v>0</v>
    </nc>
  </rcc>
  <rcc rId="314101" sId="3" numFmtId="4">
    <oc r="AM80">
      <f>'Y:\Документы ТФОМС\Комиссия по разработке ТПОМС\Протоколы\2020\Протокол №10 от 25.06.2020\СМО\[ИГС.xls]Лист2'!$R223</f>
    </oc>
    <nc r="AM80">
      <v>0</v>
    </nc>
  </rcc>
  <rcc rId="314102" sId="3" numFmtId="4">
    <oc r="AN80">
      <f>'Y:\Документы ТФОМС\Комиссия по разработке ТПОМС\Протоколы\2020\Протокол №10 от 25.06.2020\СМО\[ИГС.xls]Лист2'!$R77</f>
    </oc>
    <nc r="AN80">
      <v>0</v>
    </nc>
  </rcc>
  <rcc rId="314103" sId="3" numFmtId="4">
    <oc r="AO80">
      <f>'Y:\Документы ТФОМС\Комиссия по разработке ТПОМС\Протоколы\2020\Протокол №10 от 25.06.2020\СМО\[ИГС.xls]Лист2'!$T223</f>
    </oc>
    <nc r="AO80">
      <v>0</v>
    </nc>
  </rcc>
  <rcc rId="314104" sId="3" numFmtId="4">
    <oc r="AP80">
      <f>'Y:\Документы ТФОМС\Комиссия по разработке ТПОМС\Протоколы\2020\Протокол №10 от 25.06.2020\СМО\[ИГС.xls]Лист2'!$T77</f>
    </oc>
    <nc r="AP80">
      <v>0</v>
    </nc>
  </rcc>
  <rcc rId="314105" sId="3" numFmtId="4">
    <oc r="AS80">
      <f>'Y:\Документы ТФОМС\Комиссия по разработке ТПОМС\Протоколы\2020\Протокол №10 от 25.06.2020\СМО\[ИГС.xls]Лист2'!$W223</f>
    </oc>
    <nc r="AS80">
      <v>0</v>
    </nc>
  </rcc>
  <rcc rId="314106" sId="3" numFmtId="4">
    <oc r="AT80">
      <f>'Y:\Документы ТФОМС\Комиссия по разработке ТПОМС\Протоколы\2020\Протокол №10 от 25.06.2020\СМО\[ИГС.xls]Лист2'!$W77</f>
    </oc>
    <nc r="AT80">
      <v>0</v>
    </nc>
  </rcc>
  <rcc rId="314107" sId="3" numFmtId="4">
    <oc r="AU80">
      <f>'Y:\Документы ТФОМС\Комиссия по разработке ТПОМС\Протоколы\2020\Протокол №10 от 25.06.2020\СМО\[ИГС.xls]Лист2'!$X223</f>
    </oc>
    <nc r="AU80">
      <v>0</v>
    </nc>
  </rcc>
  <rcc rId="314108" sId="3" numFmtId="4">
    <oc r="AV80">
      <f>'Y:\Документы ТФОМС\Комиссия по разработке ТПОМС\Протоколы\2020\Протокол №10 от 25.06.2020\СМО\[ИГС.xls]Лист2'!$X77</f>
    </oc>
    <nc r="AV80">
      <v>0</v>
    </nc>
  </rcc>
  <rcc rId="314109" sId="3" numFmtId="4">
    <oc r="AW80">
      <f>'Y:\Документы ТФОМС\Комиссия по разработке ТПОМС\Протоколы\2020\Протокол №10 от 25.06.2020\СМО\[ИГС.xls]Лист2'!$Y223</f>
    </oc>
    <nc r="AW80">
      <v>0</v>
    </nc>
  </rcc>
  <rcc rId="314110" sId="3" numFmtId="4">
    <oc r="AX80">
      <f>'Y:\Документы ТФОМС\Комиссия по разработке ТПОМС\Протоколы\2020\Протокол №10 от 25.06.2020\СМО\[ИГС.xls]Лист2'!$Y77</f>
    </oc>
    <nc r="AX80">
      <v>0</v>
    </nc>
  </rcc>
  <rcc rId="314111" sId="3" numFmtId="4">
    <oc r="AY80">
      <f>'Y:\Документы ТФОМС\Комиссия по разработке ТПОМС\Протоколы\2020\Протокол №10 от 25.06.2020\СМО\[ИГС.xls]Лист2'!$AC223</f>
    </oc>
    <nc r="AY80">
      <v>0</v>
    </nc>
  </rcc>
  <rcc rId="314112" sId="3" numFmtId="4">
    <oc r="AZ80">
      <f>'Y:\Документы ТФОМС\Комиссия по разработке ТПОМС\Протоколы\2020\Протокол №10 от 25.06.2020\СМО\[ИГС.xls]Лист2'!$AC77</f>
    </oc>
    <nc r="AZ80">
      <v>0</v>
    </nc>
  </rcc>
  <rcc rId="314113" sId="3" numFmtId="4">
    <oc r="BA80">
      <f>'Y:\Документы ТФОМС\Комиссия по разработке ТПОМС\Протоколы\2020\Протокол №10 от 25.06.2020\СМО\[ИГС.xls]Лист2'!$Z223</f>
    </oc>
    <nc r="BA80">
      <v>0</v>
    </nc>
  </rcc>
  <rcc rId="314114" sId="3" numFmtId="4">
    <oc r="BB80">
      <f>'Y:\Документы ТФОМС\Комиссия по разработке ТПОМС\Протоколы\2020\Протокол №10 от 25.06.2020\СМО\[ИГС.xls]Лист2'!$Z77</f>
    </oc>
    <nc r="BB80">
      <v>0</v>
    </nc>
  </rcc>
  <rcc rId="314115" sId="3" numFmtId="4">
    <oc r="BC80">
      <f>'Y:\Документы ТФОМС\Комиссия по разработке ТПОМС\Протоколы\2020\Протокол №10 от 25.06.2020\СМО\[ИГС.xls]Лист2'!$AA223</f>
    </oc>
    <nc r="BC80">
      <v>0</v>
    </nc>
  </rcc>
  <rcc rId="314116" sId="3" numFmtId="4">
    <oc r="BD80">
      <f>'Y:\Документы ТФОМС\Комиссия по разработке ТПОМС\Протоколы\2020\Протокол №10 от 25.06.2020\СМО\[ИГС.xls]Лист2'!$AA77</f>
    </oc>
    <nc r="BD80">
      <v>0</v>
    </nc>
  </rcc>
  <rcc rId="314117" sId="3" numFmtId="4">
    <oc r="BE80">
      <f>'Y:\Документы ТФОМС\Комиссия по разработке ТПОМС\Протоколы\2020\Протокол №10 от 25.06.2020\СМО\[ИГС.xls]Лист2'!$AB223</f>
    </oc>
    <nc r="BE80">
      <v>0</v>
    </nc>
  </rcc>
  <rcc rId="314118" sId="3" numFmtId="4">
    <oc r="BF80">
      <f>'Y:\Документы ТФОМС\Комиссия по разработке ТПОМС\Протоколы\2020\Протокол №10 от 25.06.2020\СМО\[ИГС.xls]Лист2'!$AB77</f>
    </oc>
    <nc r="BF80">
      <v>0</v>
    </nc>
  </rcc>
  <rcc rId="314119" sId="3" numFmtId="4">
    <oc r="BG80">
      <f>'Y:\Документы ТФОМС\Комиссия по разработке ТПОМС\Протоколы\2020\Протокол №10 от 25.06.2020\СМО\[ИГС.xls]Лист2'!$AD223</f>
    </oc>
    <nc r="BG80">
      <v>0</v>
    </nc>
  </rcc>
  <rcc rId="314120" sId="3" numFmtId="4">
    <oc r="BH80">
      <f>'Y:\Документы ТФОМС\Комиссия по разработке ТПОМС\Протоколы\2020\Протокол №10 от 25.06.2020\СМО\[ИГС.xls]Лист2'!$AD77</f>
    </oc>
    <nc r="BH80">
      <v>0</v>
    </nc>
  </rcc>
  <rcc rId="314121" sId="3" numFmtId="4">
    <oc r="BK80">
      <f>'Y:\Документы ТФОМС\Комиссия по разработке ТПОМС\Протоколы\2020\Протокол №10 от 25.06.2020\СМО\[ИГС.xls]Лист2'!$AG223</f>
    </oc>
    <nc r="BK80">
      <v>0</v>
    </nc>
  </rcc>
  <rcc rId="314122" sId="3" numFmtId="4">
    <oc r="BL80">
      <f>'Y:\Документы ТФОМС\Комиссия по разработке ТПОМС\Протоколы\2020\Протокол №10 от 25.06.2020\СМО\[ИГС.xls]Лист2'!$AG77</f>
    </oc>
    <nc r="BL80">
      <v>0</v>
    </nc>
  </rcc>
  <rcc rId="314123" sId="3" numFmtId="4">
    <oc r="BM80">
      <f>'Y:\Документы ТФОМС\Комиссия по разработке ТПОМС\Протоколы\2020\Протокол №10 от 25.06.2020\СМО\[ИГС.xls]Лист2'!$AH223</f>
    </oc>
    <nc r="BM80">
      <v>0</v>
    </nc>
  </rcc>
  <rcc rId="314124" sId="3" numFmtId="4">
    <oc r="BN80">
      <f>'Y:\Документы ТФОМС\Комиссия по разработке ТПОМС\Протоколы\2020\Протокол №10 от 25.06.2020\СМО\[ИГС.xls]Лист2'!$AH77</f>
    </oc>
    <nc r="BN80">
      <v>0</v>
    </nc>
  </rcc>
  <rcc rId="314125" sId="3" numFmtId="4">
    <oc r="BO80">
      <f>'Y:\Документы ТФОМС\Комиссия по разработке ТПОМС\Протоколы\2020\Протокол №10 от 25.06.2020\СМО\[ИГС.xls]Лист2'!$AI223</f>
    </oc>
    <nc r="BO80">
      <v>0</v>
    </nc>
  </rcc>
  <rcc rId="314126" sId="3" numFmtId="4">
    <oc r="BP80">
      <f>'Y:\Документы ТФОМС\Комиссия по разработке ТПОМС\Протоколы\2020\Протокол №10 от 25.06.2020\СМО\[ИГС.xls]Лист2'!$AI77</f>
    </oc>
    <nc r="BP80">
      <v>0</v>
    </nc>
  </rcc>
  <rcc rId="314127" sId="3" numFmtId="4">
    <oc r="BQ80">
      <f>'Y:\Документы ТФОМС\Комиссия по разработке ТПОМС\Протоколы\2020\Протокол №10 от 25.06.2020\СМО\[ИГС.xls]Лист2'!$AM223</f>
    </oc>
    <nc r="BQ80">
      <v>0</v>
    </nc>
  </rcc>
  <rcc rId="314128" sId="3" numFmtId="4">
    <oc r="BR80">
      <f>'Y:\Документы ТФОМС\Комиссия по разработке ТПОМС\Протоколы\2020\Протокол №10 от 25.06.2020\СМО\[ИГС.xls]Лист2'!$AM77</f>
    </oc>
    <nc r="BR80">
      <v>0</v>
    </nc>
  </rcc>
  <rcc rId="314129" sId="3" numFmtId="4">
    <oc r="BS80">
      <f>'Y:\Документы ТФОМС\Комиссия по разработке ТПОМС\Протоколы\2020\Протокол №10 от 25.06.2020\СМО\[ИГС.xls]Лист2'!$AJ223</f>
    </oc>
    <nc r="BS80">
      <v>0</v>
    </nc>
  </rcc>
  <rcc rId="314130" sId="3" numFmtId="4">
    <oc r="BT80">
      <f>'Y:\Документы ТФОМС\Комиссия по разработке ТПОМС\Протоколы\2020\Протокол №10 от 25.06.2020\СМО\[ИГС.xls]Лист2'!$AJ77</f>
    </oc>
    <nc r="BT80">
      <v>0</v>
    </nc>
  </rcc>
  <rcc rId="314131" sId="3" numFmtId="4">
    <oc r="BU80">
      <f>'Y:\Документы ТФОМС\Комиссия по разработке ТПОМС\Протоколы\2020\Протокол №10 от 25.06.2020\СМО\[ИГС.xls]Лист2'!$AK223</f>
    </oc>
    <nc r="BU80">
      <v>0</v>
    </nc>
  </rcc>
  <rcc rId="314132" sId="3" numFmtId="4">
    <oc r="BV80">
      <f>'Y:\Документы ТФОМС\Комиссия по разработке ТПОМС\Протоколы\2020\Протокол №10 от 25.06.2020\СМО\[ИГС.xls]Лист2'!$AK77</f>
    </oc>
    <nc r="BV80">
      <v>0</v>
    </nc>
  </rcc>
  <rcc rId="314133" sId="3" numFmtId="4">
    <oc r="BW80">
      <f>'Y:\Документы ТФОМС\Комиссия по разработке ТПОМС\Протоколы\2020\Протокол №10 от 25.06.2020\СМО\[ИГС.xls]Лист2'!$AL223</f>
    </oc>
    <nc r="BW80">
      <v>0</v>
    </nc>
  </rcc>
  <rcc rId="314134" sId="3" numFmtId="4">
    <oc r="BX80">
      <f>'Y:\Документы ТФОМС\Комиссия по разработке ТПОМС\Протоколы\2020\Протокол №10 от 25.06.2020\СМО\[ИГС.xls]Лист2'!$AL77</f>
    </oc>
    <nc r="BX80">
      <v>0</v>
    </nc>
  </rcc>
  <rcc rId="314135" sId="3" numFmtId="4">
    <oc r="BY80">
      <f>'Y:\Документы ТФОМС\Комиссия по разработке ТПОМС\Протоколы\2020\Протокол №10 от 25.06.2020\СМО\[ИГС.xls]Лист2'!$AN223</f>
    </oc>
    <nc r="BY80">
      <v>0</v>
    </nc>
  </rcc>
  <rcc rId="314136" sId="3" numFmtId="4">
    <oc r="BZ80">
      <f>'Y:\Документы ТФОМС\Комиссия по разработке ТПОМС\Протоколы\2020\Протокол №10 от 25.06.2020\СМО\[ИГС.xls]Лист2'!$AN77</f>
    </oc>
    <nc r="BZ80">
      <v>0</v>
    </nc>
  </rcc>
  <rcc rId="314137" sId="3" numFmtId="4">
    <oc r="CC80">
      <f>'Y:\Документы ТФОМС\Комиссия по разработке ТПОМС\Протоколы\2020\Протокол №10 от 25.06.2020\СМО\[ИГС.xls]Лист2'!$AQ223</f>
    </oc>
    <nc r="CC80">
      <v>0</v>
    </nc>
  </rcc>
  <rcc rId="314138" sId="3" numFmtId="4">
    <oc r="CD80">
      <f>'Y:\Документы ТФОМС\Комиссия по разработке ТПОМС\Протоколы\2020\Протокол №10 от 25.06.2020\СМО\[ИГС.xls]Лист2'!$AQ77</f>
    </oc>
    <nc r="CD80">
      <v>0</v>
    </nc>
  </rcc>
  <rcc rId="314139" sId="3" numFmtId="4">
    <oc r="CE80">
      <f>'Y:\Документы ТФОМС\Комиссия по разработке ТПОМС\Протоколы\2020\Протокол №10 от 25.06.2020\СМО\[ИГС.xls]Лист2'!$AR223</f>
    </oc>
    <nc r="CE80">
      <v>0</v>
    </nc>
  </rcc>
  <rcc rId="314140" sId="3" numFmtId="4">
    <oc r="CF80">
      <f>'Y:\Документы ТФОМС\Комиссия по разработке ТПОМС\Протоколы\2020\Протокол №10 от 25.06.2020\СМО\[ИГС.xls]Лист2'!$AR77</f>
    </oc>
    <nc r="CF80">
      <v>0</v>
    </nc>
  </rcc>
  <rcc rId="314141" sId="3" numFmtId="4">
    <oc r="CG80">
      <f>'Y:\Документы ТФОМС\Комиссия по разработке ТПОМС\Протоколы\2020\Протокол №10 от 25.06.2020\СМО\[ИГС.xls]Лист2'!$AS223</f>
    </oc>
    <nc r="CG80">
      <v>0</v>
    </nc>
  </rcc>
  <rcc rId="314142" sId="3" numFmtId="4">
    <oc r="CH80">
      <f>'Y:\Документы ТФОМС\Комиссия по разработке ТПОМС\Протоколы\2020\Протокол №10 от 25.06.2020\СМО\[ИГС.xls]Лист2'!$AS77</f>
    </oc>
    <nc r="CH80">
      <v>0</v>
    </nc>
  </rcc>
  <rcc rId="314143" sId="3" numFmtId="4">
    <oc r="CI80">
      <f>'Y:\Документы ТФОМС\Комиссия по разработке ТПОМС\Протоколы\2020\Протокол №10 от 25.06.2020\СМО\[ИГС.xls]Лист2'!$AW223</f>
    </oc>
    <nc r="CI80">
      <v>0</v>
    </nc>
  </rcc>
  <rcc rId="314144" sId="3" numFmtId="4">
    <oc r="CJ80">
      <f>'Y:\Документы ТФОМС\Комиссия по разработке ТПОМС\Протоколы\2020\Протокол №10 от 25.06.2020\СМО\[ИГС.xls]Лист2'!$AW77</f>
    </oc>
    <nc r="CJ80">
      <v>0</v>
    </nc>
  </rcc>
  <rcc rId="314145" sId="3" numFmtId="4">
    <oc r="CK80">
      <f>'Y:\Документы ТФОМС\Комиссия по разработке ТПОМС\Протоколы\2020\Протокол №10 от 25.06.2020\СМО\[ИГС.xls]Лист2'!$AT223</f>
    </oc>
    <nc r="CK80">
      <v>0</v>
    </nc>
  </rcc>
  <rcc rId="314146" sId="3" numFmtId="4">
    <oc r="CL80">
      <f>'Y:\Документы ТФОМС\Комиссия по разработке ТПОМС\Протоколы\2020\Протокол №10 от 25.06.2020\СМО\[ИГС.xls]Лист2'!$AT77</f>
    </oc>
    <nc r="CL80">
      <v>0</v>
    </nc>
  </rcc>
  <rcc rId="314147" sId="3" numFmtId="4">
    <oc r="CM80">
      <f>'Y:\Документы ТФОМС\Комиссия по разработке ТПОМС\Протоколы\2020\Протокол №10 от 25.06.2020\СМО\[ИГС.xls]Лист2'!$AU223</f>
    </oc>
    <nc r="CM80">
      <v>0</v>
    </nc>
  </rcc>
  <rcc rId="314148" sId="3" numFmtId="4">
    <oc r="CN80">
      <f>'Y:\Документы ТФОМС\Комиссия по разработке ТПОМС\Протоколы\2020\Протокол №10 от 25.06.2020\СМО\[ИГС.xls]Лист2'!$AU77</f>
    </oc>
    <nc r="CN80">
      <v>0</v>
    </nc>
  </rcc>
  <rcc rId="314149" sId="3" numFmtId="4">
    <oc r="CO80">
      <f>'Y:\Документы ТФОМС\Комиссия по разработке ТПОМС\Протоколы\2020\Протокол №10 от 25.06.2020\СМО\[ИГС.xls]Лист2'!$AV223</f>
    </oc>
    <nc r="CO80">
      <v>0</v>
    </nc>
  </rcc>
  <rcc rId="314150" sId="3" numFmtId="4">
    <oc r="CP80">
      <f>'Y:\Документы ТФОМС\Комиссия по разработке ТПОМС\Протоколы\2020\Протокол №10 от 25.06.2020\СМО\[ИГС.xls]Лист2'!$AV77</f>
    </oc>
    <nc r="CP80">
      <v>0</v>
    </nc>
  </rcc>
  <rcc rId="314151" sId="3" numFmtId="4">
    <oc r="CQ80">
      <f>'Y:\Документы ТФОМС\Комиссия по разработке ТПОМС\Протоколы\2020\Протокол №10 от 25.06.2020\СМО\[ИГС.xls]Лист2'!$AX223</f>
    </oc>
    <nc r="CQ80">
      <v>0</v>
    </nc>
  </rcc>
  <rcc rId="314152" sId="3" numFmtId="4">
    <oc r="CR80">
      <f>'Y:\Документы ТФОМС\Комиссия по разработке ТПОМС\Протоколы\2020\Протокол №10 от 25.06.2020\СМО\[ИГС.xls]Лист2'!$AX77</f>
    </oc>
    <nc r="CR80">
      <v>0</v>
    </nc>
  </rcc>
  <rcc rId="314153" sId="3" numFmtId="4">
    <oc r="AA81">
      <f>'Y:\Документы ТФОМС\Комиссия по разработке ТПОМС\Протоколы\2020\Протокол №10 от 25.06.2020\СМО\[ИГС.xls]Лист2'!$M224</f>
    </oc>
    <nc r="AA81">
      <v>202</v>
    </nc>
  </rcc>
  <rcc rId="314154" sId="3" numFmtId="4">
    <oc r="AB81">
      <f>'Y:\Документы ТФОМС\Комиссия по разработке ТПОМС\Протоколы\2020\Протокол №10 от 25.06.2020\СМО\[ИГС.xls]Лист2'!$M78</f>
    </oc>
    <nc r="AB81">
      <v>100000</v>
    </nc>
  </rcc>
  <rcc rId="314155" sId="3" numFmtId="4">
    <oc r="AC81">
      <f>'Y:\Документы ТФОМС\Комиссия по разработке ТПОМС\Протоколы\2020\Протокол №10 от 25.06.2020\СМО\[ИГС.xls]Лист2'!$N224</f>
    </oc>
    <nc r="AC81">
      <v>22</v>
    </nc>
  </rcc>
  <rcc rId="314156" sId="3" numFmtId="4">
    <oc r="AD81">
      <f>'Y:\Документы ТФОМС\Комиссия по разработке ТПОМС\Протоколы\2020\Протокол №10 от 25.06.2020\СМО\[ИГС.xls]Лист2'!$N78</f>
    </oc>
    <nc r="AD81">
      <v>10000</v>
    </nc>
  </rcc>
  <rcc rId="314157" sId="3" numFmtId="4">
    <oc r="AE81">
      <f>'Y:\Документы ТФОМС\Комиссия по разработке ТПОМС\Протоколы\2020\Протокол №10 от 25.06.2020\СМО\[ИГС.xls]Лист2'!$O224</f>
    </oc>
    <nc r="AE81">
      <v>64</v>
    </nc>
  </rcc>
  <rcc rId="314158" sId="3" numFmtId="4">
    <oc r="AF81">
      <f>'Y:\Документы ТФОМС\Комиссия по разработке ТПОМС\Протоколы\2020\Протокол №10 от 25.06.2020\СМО\[ИГС.xls]Лист2'!$O78</f>
    </oc>
    <nc r="AF81">
      <v>57782.2</v>
    </nc>
  </rcc>
  <rcc rId="314159" sId="3" numFmtId="4">
    <oc r="AG81">
      <f>'Y:\Документы ТФОМС\Комиссия по разработке ТПОМС\Протоколы\2020\Протокол №10 от 25.06.2020\СМО\[ИГС.xls]Лист2'!$S224</f>
    </oc>
    <nc r="AG81">
      <v>42</v>
    </nc>
  </rcc>
  <rcc rId="314160" sId="3" numFmtId="4">
    <oc r="AH81">
      <f>'Y:\Документы ТФОМС\Комиссия по разработке ТПОМС\Протоколы\2020\Протокол №10 от 25.06.2020\СМО\[ИГС.xls]Лист2'!$S78</f>
    </oc>
    <nc r="AH81">
      <v>1500000</v>
    </nc>
  </rcc>
  <rcc rId="314161" sId="3" numFmtId="4">
    <oc r="AI81">
      <f>'Y:\Документы ТФОМС\Комиссия по разработке ТПОМС\Протоколы\2020\Протокол №10 от 25.06.2020\СМО\[ИГС.xls]Лист2'!$P224</f>
    </oc>
    <nc r="AI81">
      <v>3</v>
    </nc>
  </rcc>
  <rcc rId="314162" sId="3" numFmtId="4">
    <oc r="AJ81">
      <f>'Y:\Документы ТФОМС\Комиссия по разработке ТПОМС\Протоколы\2020\Протокол №10 от 25.06.2020\СМО\[ИГС.xls]Лист2'!$P78</f>
    </oc>
    <nc r="AJ81">
      <v>51217.440000000002</v>
    </nc>
  </rcc>
  <rcc rId="314163" sId="3" numFmtId="4">
    <oc r="AK81">
      <f>'Y:\Документы ТФОМС\Комиссия по разработке ТПОМС\Протоколы\2020\Протокол №10 от 25.06.2020\СМО\[ИГС.xls]Лист2'!$Q224</f>
    </oc>
    <nc r="AK81">
      <v>0</v>
    </nc>
  </rcc>
  <rcc rId="314164" sId="3" numFmtId="4">
    <oc r="AL81">
      <f>'Y:\Документы ТФОМС\Комиссия по разработке ТПОМС\Протоколы\2020\Протокол №10 от 25.06.2020\СМО\[ИГС.xls]Лист2'!$Q78</f>
    </oc>
    <nc r="AL81">
      <v>0</v>
    </nc>
  </rcc>
  <rcc rId="314165" sId="3" numFmtId="4">
    <oc r="AM81">
      <f>'Y:\Документы ТФОМС\Комиссия по разработке ТПОМС\Протоколы\2020\Протокол №10 от 25.06.2020\СМО\[ИГС.xls]Лист2'!$R224</f>
    </oc>
    <nc r="AM81">
      <v>0</v>
    </nc>
  </rcc>
  <rcc rId="314166" sId="3" numFmtId="4">
    <oc r="AN81">
      <f>'Y:\Документы ТФОМС\Комиссия по разработке ТПОМС\Протоколы\2020\Протокол №10 от 25.06.2020\СМО\[ИГС.xls]Лист2'!$R78</f>
    </oc>
    <nc r="AN81">
      <v>0</v>
    </nc>
  </rcc>
  <rcc rId="314167" sId="3" numFmtId="4">
    <oc r="AO81">
      <f>'Y:\Документы ТФОМС\Комиссия по разработке ТПОМС\Протоколы\2020\Протокол №10 от 25.06.2020\СМО\[ИГС.xls]Лист2'!$T224</f>
    </oc>
    <nc r="AO81">
      <v>24</v>
    </nc>
  </rcc>
  <rcc rId="314168" sId="3" numFmtId="4">
    <oc r="AP81">
      <f>'Y:\Документы ТФОМС\Комиссия по разработке ТПОМС\Протоколы\2020\Протокол №10 от 25.06.2020\СМО\[ИГС.xls]Лист2'!$T78</f>
    </oc>
    <nc r="AP81">
      <v>73176.75</v>
    </nc>
  </rcc>
  <rcc rId="314169" sId="3" numFmtId="4">
    <oc r="AS81">
      <f>'Y:\Документы ТФОМС\Комиссия по разработке ТПОМС\Протоколы\2020\Протокол №10 от 25.06.2020\СМО\[ИГС.xls]Лист2'!$W224</f>
    </oc>
    <nc r="AS81">
      <v>209</v>
    </nc>
  </rcc>
  <rcc rId="314170" sId="3" numFmtId="4">
    <oc r="AT81">
      <f>'Y:\Документы ТФОМС\Комиссия по разработке ТПОМС\Протоколы\2020\Протокол №10 от 25.06.2020\СМО\[ИГС.xls]Лист2'!$W78</f>
    </oc>
    <nc r="AT81">
      <v>100000</v>
    </nc>
  </rcc>
  <rcc rId="314171" sId="3" numFmtId="4">
    <oc r="AU81">
      <f>'Y:\Документы ТФОМС\Комиссия по разработке ТПОМС\Протоколы\2020\Протокол №10 от 25.06.2020\СМО\[ИГС.xls]Лист2'!$X224</f>
    </oc>
    <nc r="AU81">
      <v>22</v>
    </nc>
  </rcc>
  <rcc rId="314172" sId="3" numFmtId="4">
    <oc r="AV81">
      <f>'Y:\Документы ТФОМС\Комиссия по разработке ТПОМС\Протоколы\2020\Протокол №10 от 25.06.2020\СМО\[ИГС.xls]Лист2'!$X78</f>
    </oc>
    <nc r="AV81">
      <v>10000</v>
    </nc>
  </rcc>
  <rcc rId="314173" sId="3" numFmtId="4">
    <oc r="AW81">
      <f>'Y:\Документы ТФОМС\Комиссия по разработке ТПОМС\Протоколы\2020\Протокол №10 от 25.06.2020\СМО\[ИГС.xls]Лист2'!$Y224</f>
    </oc>
    <nc r="AW81">
      <v>61</v>
    </nc>
  </rcc>
  <rcc rId="314174" sId="3" numFmtId="4">
    <oc r="AX81">
      <f>'Y:\Документы ТФОМС\Комиссия по разработке ТПОМС\Протоколы\2020\Протокол №10 от 25.06.2020\СМО\[ИГС.xls]Лист2'!$Y78</f>
    </oc>
    <nc r="AX81">
      <v>47333.35</v>
    </nc>
  </rcc>
  <rcc rId="314175" sId="3" numFmtId="4">
    <oc r="AY81">
      <f>'Y:\Документы ТФОМС\Комиссия по разработке ТПОМС\Протоколы\2020\Протокол №10 от 25.06.2020\СМО\[ИГС.xls]Лист2'!$AC224</f>
    </oc>
    <nc r="AY81">
      <v>43</v>
    </nc>
  </rcc>
  <rcc rId="314176" sId="3" numFmtId="4">
    <oc r="AZ81">
      <f>'Y:\Документы ТФОМС\Комиссия по разработке ТПОМС\Протоколы\2020\Протокол №10 от 25.06.2020\СМО\[ИГС.xls]Лист2'!$AC78</f>
    </oc>
    <nc r="AZ81">
      <v>1300000</v>
    </nc>
  </rcc>
  <rcc rId="314177" sId="3" numFmtId="4">
    <oc r="BA81">
      <f>'Y:\Документы ТФОМС\Комиссия по разработке ТПОМС\Протоколы\2020\Протокол №10 от 25.06.2020\СМО\[ИГС.xls]Лист2'!$Z224</f>
    </oc>
    <nc r="BA81">
      <v>19</v>
    </nc>
  </rcc>
  <rcc rId="314178" sId="3" numFmtId="4">
    <oc r="BB81">
      <f>'Y:\Документы ТФОМС\Комиссия по разработке ТПОМС\Протоколы\2020\Протокол №10 от 25.06.2020\СМО\[ИГС.xls]Лист2'!$Z78</f>
    </oc>
    <nc r="BB81">
      <v>589600</v>
    </nc>
  </rcc>
  <rcc rId="314179" sId="3" numFmtId="4">
    <oc r="BC81">
      <f>'Y:\Документы ТФОМС\Комиссия по разработке ТПОМС\Протоколы\2020\Протокол №10 от 25.06.2020\СМО\[ИГС.xls]Лист2'!$AA224</f>
    </oc>
    <nc r="BC81">
      <v>0</v>
    </nc>
  </rcc>
  <rcc rId="314180" sId="3" numFmtId="4">
    <oc r="BD81">
      <f>'Y:\Документы ТФОМС\Комиссия по разработке ТПОМС\Протоколы\2020\Протокол №10 от 25.06.2020\СМО\[ИГС.xls]Лист2'!$AA78</f>
    </oc>
    <nc r="BD81">
      <v>0</v>
    </nc>
  </rcc>
  <rcc rId="314181" sId="3" numFmtId="4">
    <oc r="BE81">
      <f>'Y:\Документы ТФОМС\Комиссия по разработке ТПОМС\Протоколы\2020\Протокол №10 от 25.06.2020\СМО\[ИГС.xls]Лист2'!$AB224</f>
    </oc>
    <nc r="BE81">
      <v>0</v>
    </nc>
  </rcc>
  <rcc rId="314182" sId="3" numFmtId="4">
    <oc r="BF81">
      <f>'Y:\Документы ТФОМС\Комиссия по разработке ТПОМС\Протоколы\2020\Протокол №10 от 25.06.2020\СМО\[ИГС.xls]Лист2'!$AB78</f>
    </oc>
    <nc r="BF81">
      <v>0</v>
    </nc>
  </rcc>
  <rcc rId="314183" sId="3" numFmtId="4">
    <oc r="BG81">
      <f>'Y:\Документы ТФОМС\Комиссия по разработке ТПОМС\Протоколы\2020\Протокол №10 от 25.06.2020\СМО\[ИГС.xls]Лист2'!$AD224</f>
    </oc>
    <nc r="BG81">
      <v>24</v>
    </nc>
  </rcc>
  <rcc rId="314184" sId="3" numFmtId="4">
    <oc r="BH81">
      <f>'Y:\Документы ТФОМС\Комиссия по разработке ТПОМС\Протоколы\2020\Протокол №10 от 25.06.2020\СМО\[ИГС.xls]Лист2'!$AD78</f>
    </oc>
    <nc r="BH81">
      <v>73176.75</v>
    </nc>
  </rcc>
  <rcc rId="314185" sId="3" numFmtId="4">
    <oc r="BK81">
      <f>'Y:\Документы ТФОМС\Комиссия по разработке ТПОМС\Протоколы\2020\Протокол №10 от 25.06.2020\СМО\[ИГС.xls]Лист2'!$AG224</f>
    </oc>
    <nc r="BK81">
      <v>224</v>
    </nc>
  </rcc>
  <rcc rId="314186" sId="3" numFmtId="4">
    <oc r="BL81">
      <f>'Y:\Документы ТФОМС\Комиссия по разработке ТПОМС\Протоколы\2020\Протокол №10 от 25.06.2020\СМО\[ИГС.xls]Лист2'!$AG78</f>
    </oc>
    <nc r="BL81">
      <v>100000</v>
    </nc>
  </rcc>
  <rcc rId="314187" sId="3" numFmtId="4">
    <oc r="BM81">
      <f>'Y:\Документы ТФОМС\Комиссия по разработке ТПОМС\Протоколы\2020\Протокол №10 от 25.06.2020\СМО\[ИГС.xls]Лист2'!$AH224</f>
    </oc>
    <nc r="BM81">
      <v>22</v>
    </nc>
  </rcc>
  <rcc rId="314188" sId="3" numFmtId="4">
    <oc r="BN81">
      <f>'Y:\Документы ТФОМС\Комиссия по разработке ТПОМС\Протоколы\2020\Протокол №10 от 25.06.2020\СМО\[ИГС.xls]Лист2'!$AH78</f>
    </oc>
    <nc r="BN81">
      <v>10000</v>
    </nc>
  </rcc>
  <rcc rId="314189" sId="3" numFmtId="4">
    <oc r="BO81">
      <f>'Y:\Документы ТФОМС\Комиссия по разработке ТПОМС\Протоколы\2020\Протокол №10 от 25.06.2020\СМО\[ИГС.xls]Лист2'!$AI224</f>
    </oc>
    <nc r="BO81">
      <v>67</v>
    </nc>
  </rcc>
  <rcc rId="314190" sId="3" numFmtId="4">
    <oc r="BP81">
      <f>'Y:\Документы ТФОМС\Комиссия по разработке ТПОМС\Протоколы\2020\Протокол №10 от 25.06.2020\СМО\[ИГС.xls]Лист2'!$AI78</f>
    </oc>
    <nc r="BP81">
      <v>48000</v>
    </nc>
  </rcc>
  <rcc rId="314191" sId="3" numFmtId="4">
    <oc r="BQ81">
      <f>'Y:\Документы ТФОМС\Комиссия по разработке ТПОМС\Протоколы\2020\Протокол №10 от 25.06.2020\СМО\[ИГС.xls]Лист2'!$AM224</f>
    </oc>
    <nc r="BQ81">
      <v>42</v>
    </nc>
  </rcc>
  <rcc rId="314192" sId="3" numFmtId="4">
    <oc r="BR81">
      <f>'Y:\Документы ТФОМС\Комиссия по разработке ТПОМС\Протоколы\2020\Протокол №10 от 25.06.2020\СМО\[ИГС.xls]Лист2'!$AM78</f>
    </oc>
    <nc r="BR81">
      <v>1400000</v>
    </nc>
  </rcc>
  <rcc rId="314193" sId="3" numFmtId="4">
    <oc r="BS81">
      <f>'Y:\Документы ТФОМС\Комиссия по разработке ТПОМС\Протоколы\2020\Протокол №10 от 25.06.2020\СМО\[ИГС.xls]Лист2'!$AJ224</f>
    </oc>
    <nc r="BS81">
      <v>3</v>
    </nc>
  </rcc>
  <rcc rId="314194" sId="3" numFmtId="4">
    <oc r="BT81">
      <f>'Y:\Документы ТФОМС\Комиссия по разработке ТПОМС\Протоколы\2020\Протокол №10 от 25.06.2020\СМО\[ИГС.xls]Лист2'!$AJ78</f>
    </oc>
    <nc r="BT81">
      <v>49600</v>
    </nc>
  </rcc>
  <rcc rId="314195" sId="3" numFmtId="4">
    <oc r="BU81">
      <f>'Y:\Документы ТФОМС\Комиссия по разработке ТПОМС\Протоколы\2020\Протокол №10 от 25.06.2020\СМО\[ИГС.xls]Лист2'!$AK224</f>
    </oc>
    <nc r="BU81">
      <v>0</v>
    </nc>
  </rcc>
  <rcc rId="314196" sId="3" numFmtId="4">
    <oc r="BV81">
      <f>'Y:\Документы ТФОМС\Комиссия по разработке ТПОМС\Протоколы\2020\Протокол №10 от 25.06.2020\СМО\[ИГС.xls]Лист2'!$AK78</f>
    </oc>
    <nc r="BV81">
      <v>0</v>
    </nc>
  </rcc>
  <rcc rId="314197" sId="3" numFmtId="4">
    <oc r="BW81">
      <f>'Y:\Документы ТФОМС\Комиссия по разработке ТПОМС\Протоколы\2020\Протокол №10 от 25.06.2020\СМО\[ИГС.xls]Лист2'!$AL224</f>
    </oc>
    <nc r="BW81">
      <v>0</v>
    </nc>
  </rcc>
  <rcc rId="314198" sId="3" numFmtId="4">
    <oc r="BX81">
      <f>'Y:\Документы ТФОМС\Комиссия по разработке ТПОМС\Протоколы\2020\Протокол №10 от 25.06.2020\СМО\[ИГС.xls]Лист2'!$AL78</f>
    </oc>
    <nc r="BX81">
      <v>0</v>
    </nc>
  </rcc>
  <rcc rId="314199" sId="3" numFmtId="4">
    <oc r="BY81">
      <f>'Y:\Документы ТФОМС\Комиссия по разработке ТПОМС\Протоколы\2020\Протокол №10 от 25.06.2020\СМО\[ИГС.xls]Лист2'!$AN224</f>
    </oc>
    <nc r="BY81">
      <v>24</v>
    </nc>
  </rcc>
  <rcc rId="314200" sId="3" numFmtId="4">
    <oc r="BZ81">
      <f>'Y:\Документы ТФОМС\Комиссия по разработке ТПОМС\Протоколы\2020\Протокол №10 от 25.06.2020\СМО\[ИГС.xls]Лист2'!$AN78</f>
    </oc>
    <nc r="BZ81">
      <v>73176.75</v>
    </nc>
  </rcc>
  <rcc rId="314201" sId="3" numFmtId="4">
    <oc r="CC81">
      <f>'Y:\Документы ТФОМС\Комиссия по разработке ТПОМС\Протоколы\2020\Протокол №10 от 25.06.2020\СМО\[ИГС.xls]Лист2'!$AQ224</f>
    </oc>
    <nc r="CC81">
      <v>320</v>
    </nc>
  </rcc>
  <rcc rId="314202" sId="3" numFmtId="4">
    <oc r="CD81">
      <f>'Y:\Документы ТФОМС\Комиссия по разработке ТПОМС\Протоколы\2020\Протокол №10 от 25.06.2020\СМО\[ИГС.xls]Лист2'!$AQ78</f>
    </oc>
    <nc r="CD81">
      <v>130000</v>
    </nc>
  </rcc>
  <rcc rId="314203" sId="3" numFmtId="4">
    <oc r="CE81">
      <f>'Y:\Документы ТФОМС\Комиссия по разработке ТПОМС\Протоколы\2020\Протокол №10 от 25.06.2020\СМО\[ИГС.xls]Лист2'!$AR224</f>
    </oc>
    <nc r="CE81">
      <v>30</v>
    </nc>
  </rcc>
  <rcc rId="314204" sId="3" numFmtId="4">
    <oc r="CF81">
      <f>'Y:\Документы ТФОМС\Комиссия по разработке ТПОМС\Протоколы\2020\Протокол №10 от 25.06.2020\СМО\[ИГС.xls]Лист2'!$AR78</f>
    </oc>
    <nc r="CF81">
      <v>13000</v>
    </nc>
  </rcc>
  <rcc rId="314205" sId="3" numFmtId="4">
    <oc r="CG81">
      <f>'Y:\Документы ТФОМС\Комиссия по разработке ТПОМС\Протоколы\2020\Протокол №10 от 25.06.2020\СМО\[ИГС.xls]Лист2'!$AS224</f>
    </oc>
    <nc r="CG81">
      <v>107</v>
    </nc>
  </rcc>
  <rcc rId="314206" sId="3" numFmtId="4">
    <oc r="CH81">
      <f>'Y:\Документы ТФОМС\Комиссия по разработке ТПОМС\Протоколы\2020\Протокол №10 от 25.06.2020\СМО\[ИГС.xls]Лист2'!$AS78</f>
    </oc>
    <nc r="CH81">
      <v>54551.15</v>
    </nc>
  </rcc>
  <rcc rId="314207" sId="3" numFmtId="4">
    <oc r="CI81">
      <f>'Y:\Документы ТФОМС\Комиссия по разработке ТПОМС\Протоколы\2020\Протокол №10 от 25.06.2020\СМО\[ИГС.xls]Лист2'!$AW224</f>
    </oc>
    <nc r="CI81">
      <v>74</v>
    </nc>
  </rcc>
  <rcc rId="314208" sId="3" numFmtId="4">
    <oc r="CJ81">
      <f>'Y:\Документы ТФОМС\Комиссия по разработке ТПОМС\Протоколы\2020\Протокол №10 от 25.06.2020\СМО\[ИГС.xls]Лист2'!$AW78</f>
    </oc>
    <nc r="CJ81">
      <v>1107237.1399999999</v>
    </nc>
  </rcc>
  <rcc rId="314209" sId="3" numFmtId="4">
    <oc r="CK81">
      <f>'Y:\Документы ТФОМС\Комиссия по разработке ТПОМС\Протоколы\2020\Протокол №10 от 25.06.2020\СМО\[ИГС.xls]Лист2'!$AT224</f>
    </oc>
    <nc r="CK81">
      <v>2</v>
    </nc>
  </rcc>
  <rcc rId="314210" sId="3" numFmtId="4">
    <oc r="CL81">
      <f>'Y:\Документы ТФОМС\Комиссия по разработке ТПОМС\Протоколы\2020\Протокол №10 от 25.06.2020\СМО\[ИГС.xls]Лист2'!$AT78</f>
    </oc>
    <nc r="CL81">
      <v>40000</v>
    </nc>
  </rcc>
  <rcc rId="314211" sId="3" numFmtId="4">
    <oc r="CM81">
      <f>'Y:\Документы ТФОМС\Комиссия по разработке ТПОМС\Протоколы\2020\Протокол №10 от 25.06.2020\СМО\[ИГС.xls]Лист2'!$AU224</f>
    </oc>
    <nc r="CM81">
      <v>0</v>
    </nc>
  </rcc>
  <rcc rId="314212" sId="3" numFmtId="4">
    <oc r="CN81">
      <f>'Y:\Документы ТФОМС\Комиссия по разработке ТПОМС\Протоколы\2020\Протокол №10 от 25.06.2020\СМО\[ИГС.xls]Лист2'!$AU78</f>
    </oc>
    <nc r="CN81">
      <v>0</v>
    </nc>
  </rcc>
  <rcc rId="314213" sId="3" numFmtId="4">
    <oc r="CO81">
      <f>'Y:\Документы ТФОМС\Комиссия по разработке ТПОМС\Протоколы\2020\Протокол №10 от 25.06.2020\СМО\[ИГС.xls]Лист2'!$AV224</f>
    </oc>
    <nc r="CO81">
      <v>0</v>
    </nc>
  </rcc>
  <rcc rId="314214" sId="3" numFmtId="4">
    <oc r="CP81">
      <f>'Y:\Документы ТФОМС\Комиссия по разработке ТПОМС\Протоколы\2020\Протокол №10 от 25.06.2020\СМО\[ИГС.xls]Лист2'!$AV78</f>
    </oc>
    <nc r="CP81">
      <v>0</v>
    </nc>
  </rcc>
  <rcc rId="314215" sId="3" numFmtId="4">
    <oc r="CQ81">
      <f>'Y:\Документы ТФОМС\Комиссия по разработке ТПОМС\Протоколы\2020\Протокол №10 от 25.06.2020\СМО\[ИГС.xls]Лист2'!$AX224</f>
    </oc>
    <nc r="CQ81">
      <v>24</v>
    </nc>
  </rcc>
  <rcc rId="314216" sId="3" numFmtId="4">
    <oc r="CR81">
      <f>'Y:\Документы ТФОМС\Комиссия по разработке ТПОМС\Протоколы\2020\Протокол №10 от 25.06.2020\СМО\[ИГС.xls]Лист2'!$AX78</f>
    </oc>
    <nc r="CR81">
      <v>73176.75</v>
    </nc>
  </rcc>
  <rcc rId="314217" sId="3" numFmtId="4">
    <oc r="AA82">
      <f>'Y:\Документы ТФОМС\Комиссия по разработке ТПОМС\Протоколы\2020\Протокол №10 от 25.06.2020\СМО\[ИГС.xls]Лист2'!$M225</f>
    </oc>
    <nc r="AA82">
      <v>0</v>
    </nc>
  </rcc>
  <rcc rId="314218" sId="3" numFmtId="4">
    <oc r="AB82">
      <f>'Y:\Документы ТФОМС\Комиссия по разработке ТПОМС\Протоколы\2020\Протокол №10 от 25.06.2020\СМО\[ИГС.xls]Лист2'!$M79</f>
    </oc>
    <nc r="AB82">
      <v>0</v>
    </nc>
  </rcc>
  <rcc rId="314219" sId="3" numFmtId="4">
    <oc r="AC82">
      <f>'Y:\Документы ТФОМС\Комиссия по разработке ТПОМС\Протоколы\2020\Протокол №10 от 25.06.2020\СМО\[ИГС.xls]Лист2'!$N225</f>
    </oc>
    <nc r="AC82">
      <v>0</v>
    </nc>
  </rcc>
  <rcc rId="314220" sId="3" numFmtId="4">
    <oc r="AD82">
      <f>'Y:\Документы ТФОМС\Комиссия по разработке ТПОМС\Протоколы\2020\Протокол №10 от 25.06.2020\СМО\[ИГС.xls]Лист2'!$N79</f>
    </oc>
    <nc r="AD82">
      <v>0</v>
    </nc>
  </rcc>
  <rcc rId="314221" sId="3" numFmtId="4">
    <oc r="AE82">
      <f>'Y:\Документы ТФОМС\Комиссия по разработке ТПОМС\Протоколы\2020\Протокол №10 от 25.06.2020\СМО\[ИГС.xls]Лист2'!$O225</f>
    </oc>
    <nc r="AE82">
      <v>0</v>
    </nc>
  </rcc>
  <rcc rId="314222" sId="3" numFmtId="4">
    <oc r="AF82">
      <f>'Y:\Документы ТФОМС\Комиссия по разработке ТПОМС\Протоколы\2020\Протокол №10 от 25.06.2020\СМО\[ИГС.xls]Лист2'!$O79</f>
    </oc>
    <nc r="AF82">
      <v>0</v>
    </nc>
  </rcc>
  <rcc rId="314223" sId="3" numFmtId="4">
    <oc r="AG82">
      <f>'Y:\Документы ТФОМС\Комиссия по разработке ТПОМС\Протоколы\2020\Протокол №10 от 25.06.2020\СМО\[ИГС.xls]Лист2'!$S225</f>
    </oc>
    <nc r="AG82">
      <v>0</v>
    </nc>
  </rcc>
  <rcc rId="314224" sId="3" numFmtId="4">
    <oc r="AH82">
      <f>'Y:\Документы ТФОМС\Комиссия по разработке ТПОМС\Протоколы\2020\Протокол №10 от 25.06.2020\СМО\[ИГС.xls]Лист2'!$S79</f>
    </oc>
    <nc r="AH82">
      <v>0</v>
    </nc>
  </rcc>
  <rcc rId="314225" sId="3" numFmtId="4">
    <oc r="AI82">
      <f>'Y:\Документы ТФОМС\Комиссия по разработке ТПОМС\Протоколы\2020\Протокол №10 от 25.06.2020\СМО\[ИГС.xls]Лист2'!$P225</f>
    </oc>
    <nc r="AI82">
      <v>0</v>
    </nc>
  </rcc>
  <rcc rId="314226" sId="3" numFmtId="4">
    <oc r="AJ82">
      <f>'Y:\Документы ТФОМС\Комиссия по разработке ТПОМС\Протоколы\2020\Протокол №10 от 25.06.2020\СМО\[ИГС.xls]Лист2'!$P79</f>
    </oc>
    <nc r="AJ82">
      <v>0</v>
    </nc>
  </rcc>
  <rcc rId="314227" sId="3" numFmtId="4">
    <oc r="AK82">
      <f>'Y:\Документы ТФОМС\Комиссия по разработке ТПОМС\Протоколы\2020\Протокол №10 от 25.06.2020\СМО\[ИГС.xls]Лист2'!$Q225</f>
    </oc>
    <nc r="AK82">
      <v>0</v>
    </nc>
  </rcc>
  <rcc rId="314228" sId="3" numFmtId="4">
    <oc r="AL82">
      <f>'Y:\Документы ТФОМС\Комиссия по разработке ТПОМС\Протоколы\2020\Протокол №10 от 25.06.2020\СМО\[ИГС.xls]Лист2'!$Q79</f>
    </oc>
    <nc r="AL82">
      <v>0</v>
    </nc>
  </rcc>
  <rcc rId="314229" sId="3" numFmtId="4">
    <oc r="AM82">
      <f>'Y:\Документы ТФОМС\Комиссия по разработке ТПОМС\Протоколы\2020\Протокол №10 от 25.06.2020\СМО\[ИГС.xls]Лист2'!$R225</f>
    </oc>
    <nc r="AM82">
      <v>0</v>
    </nc>
  </rcc>
  <rcc rId="314230" sId="3" numFmtId="4">
    <oc r="AN82">
      <f>'Y:\Документы ТФОМС\Комиссия по разработке ТПОМС\Протоколы\2020\Протокол №10 от 25.06.2020\СМО\[ИГС.xls]Лист2'!$R79</f>
    </oc>
    <nc r="AN82">
      <v>0</v>
    </nc>
  </rcc>
  <rcc rId="314231" sId="3" numFmtId="4">
    <oc r="AO82">
      <f>'Y:\Документы ТФОМС\Комиссия по разработке ТПОМС\Протоколы\2020\Протокол №10 от 25.06.2020\СМО\[ИГС.xls]Лист2'!$T225</f>
    </oc>
    <nc r="AO82">
      <v>0</v>
    </nc>
  </rcc>
  <rcc rId="314232" sId="3" numFmtId="4">
    <oc r="AP82">
      <f>'Y:\Документы ТФОМС\Комиссия по разработке ТПОМС\Протоколы\2020\Протокол №10 от 25.06.2020\СМО\[ИГС.xls]Лист2'!$T79</f>
    </oc>
    <nc r="AP82">
      <v>0</v>
    </nc>
  </rcc>
  <rcc rId="314233" sId="3" numFmtId="4">
    <oc r="AS82">
      <f>'Y:\Документы ТФОМС\Комиссия по разработке ТПОМС\Протоколы\2020\Протокол №10 от 25.06.2020\СМО\[ИГС.xls]Лист2'!$W225</f>
    </oc>
    <nc r="AS82">
      <v>0</v>
    </nc>
  </rcc>
  <rcc rId="314234" sId="3" numFmtId="4">
    <oc r="AT82">
      <f>'Y:\Документы ТФОМС\Комиссия по разработке ТПОМС\Протоколы\2020\Протокол №10 от 25.06.2020\СМО\[ИГС.xls]Лист2'!$W79</f>
    </oc>
    <nc r="AT82">
      <v>0</v>
    </nc>
  </rcc>
  <rcc rId="314235" sId="3" numFmtId="4">
    <oc r="AU82">
      <f>'Y:\Документы ТФОМС\Комиссия по разработке ТПОМС\Протоколы\2020\Протокол №10 от 25.06.2020\СМО\[ИГС.xls]Лист2'!$X225</f>
    </oc>
    <nc r="AU82">
      <v>0</v>
    </nc>
  </rcc>
  <rcc rId="314236" sId="3" numFmtId="4">
    <oc r="AV82">
      <f>'Y:\Документы ТФОМС\Комиссия по разработке ТПОМС\Протоколы\2020\Протокол №10 от 25.06.2020\СМО\[ИГС.xls]Лист2'!$X79</f>
    </oc>
    <nc r="AV82">
      <v>0</v>
    </nc>
  </rcc>
  <rcc rId="314237" sId="3" numFmtId="4">
    <oc r="AW82">
      <f>'Y:\Документы ТФОМС\Комиссия по разработке ТПОМС\Протоколы\2020\Протокол №10 от 25.06.2020\СМО\[ИГС.xls]Лист2'!$Y225</f>
    </oc>
    <nc r="AW82">
      <v>24</v>
    </nc>
  </rcc>
  <rcc rId="314238" sId="3" numFmtId="4">
    <oc r="AX82">
      <f>'Y:\Документы ТФОМС\Комиссия по разработке ТПОМС\Протоколы\2020\Протокол №10 от 25.06.2020\СМО\[ИГС.xls]Лист2'!$Y79</f>
    </oc>
    <nc r="AX82">
      <v>14903.16</v>
    </nc>
  </rcc>
  <rcc rId="314239" sId="3" numFmtId="4">
    <oc r="AY82">
      <f>'Y:\Документы ТФОМС\Комиссия по разработке ТПОМС\Протоколы\2020\Протокол №10 от 25.06.2020\СМО\[ИГС.xls]Лист2'!$AC225</f>
    </oc>
    <nc r="AY82">
      <v>0</v>
    </nc>
  </rcc>
  <rcc rId="314240" sId="3" numFmtId="4">
    <oc r="AZ82">
      <f>'Y:\Документы ТФОМС\Комиссия по разработке ТПОМС\Протоколы\2020\Протокол №10 от 25.06.2020\СМО\[ИГС.xls]Лист2'!$AC79</f>
    </oc>
    <nc r="AZ82">
      <v>0</v>
    </nc>
  </rcc>
  <rcc rId="314241" sId="3" numFmtId="4">
    <oc r="BA82">
      <f>'Y:\Документы ТФОМС\Комиссия по разработке ТПОМС\Протоколы\2020\Протокол №10 от 25.06.2020\СМО\[ИГС.xls]Лист2'!$Z225</f>
    </oc>
    <nc r="BA82">
      <v>0</v>
    </nc>
  </rcc>
  <rcc rId="314242" sId="3" numFmtId="4">
    <oc r="BB82">
      <f>'Y:\Документы ТФОМС\Комиссия по разработке ТПОМС\Протоколы\2020\Протокол №10 от 25.06.2020\СМО\[ИГС.xls]Лист2'!$Z79</f>
    </oc>
    <nc r="BB82">
      <v>0</v>
    </nc>
  </rcc>
  <rcc rId="314243" sId="3" numFmtId="4">
    <oc r="BC82">
      <f>'Y:\Документы ТФОМС\Комиссия по разработке ТПОМС\Протоколы\2020\Протокол №10 от 25.06.2020\СМО\[ИГС.xls]Лист2'!$AA225</f>
    </oc>
    <nc r="BC82">
      <v>0</v>
    </nc>
  </rcc>
  <rcc rId="314244" sId="3" numFmtId="4">
    <oc r="BD82">
      <f>'Y:\Документы ТФОМС\Комиссия по разработке ТПОМС\Протоколы\2020\Протокол №10 от 25.06.2020\СМО\[ИГС.xls]Лист2'!$AA79</f>
    </oc>
    <nc r="BD82">
      <v>0</v>
    </nc>
  </rcc>
  <rcc rId="314245" sId="3" numFmtId="4">
    <oc r="BE82">
      <f>'Y:\Документы ТФОМС\Комиссия по разработке ТПОМС\Протоколы\2020\Протокол №10 от 25.06.2020\СМО\[ИГС.xls]Лист2'!$AB225</f>
    </oc>
    <nc r="BE82">
      <v>0</v>
    </nc>
  </rcc>
  <rcc rId="314246" sId="3" numFmtId="4">
    <oc r="BF82">
      <f>'Y:\Документы ТФОМС\Комиссия по разработке ТПОМС\Протоколы\2020\Протокол №10 от 25.06.2020\СМО\[ИГС.xls]Лист2'!$AB79</f>
    </oc>
    <nc r="BF82">
      <v>0</v>
    </nc>
  </rcc>
  <rcc rId="314247" sId="3" numFmtId="4">
    <oc r="BG82">
      <f>'Y:\Документы ТФОМС\Комиссия по разработке ТПОМС\Протоколы\2020\Протокол №10 от 25.06.2020\СМО\[ИГС.xls]Лист2'!$AD225</f>
    </oc>
    <nc r="BG82">
      <v>0</v>
    </nc>
  </rcc>
  <rcc rId="314248" sId="3" numFmtId="4">
    <oc r="BH82">
      <f>'Y:\Документы ТФОМС\Комиссия по разработке ТПОМС\Протоколы\2020\Протокол №10 от 25.06.2020\СМО\[ИГС.xls]Лист2'!$AD79</f>
    </oc>
    <nc r="BH82">
      <v>0</v>
    </nc>
  </rcc>
  <rcc rId="314249" sId="3" numFmtId="4">
    <oc r="BK82">
      <f>'Y:\Документы ТФОМС\Комиссия по разработке ТПОМС\Протоколы\2020\Протокол №10 от 25.06.2020\СМО\[ИГС.xls]Лист2'!$AG225</f>
    </oc>
    <nc r="BK82">
      <v>0</v>
    </nc>
  </rcc>
  <rcc rId="314250" sId="3" numFmtId="4">
    <oc r="BL82">
      <f>'Y:\Документы ТФОМС\Комиссия по разработке ТПОМС\Протоколы\2020\Протокол №10 от 25.06.2020\СМО\[ИГС.xls]Лист2'!$AG79</f>
    </oc>
    <nc r="BL82">
      <v>0</v>
    </nc>
  </rcc>
  <rcc rId="314251" sId="3" numFmtId="4">
    <oc r="BM82">
      <f>'Y:\Документы ТФОМС\Комиссия по разработке ТПОМС\Протоколы\2020\Протокол №10 от 25.06.2020\СМО\[ИГС.xls]Лист2'!$AH225</f>
    </oc>
    <nc r="BM82">
      <v>0</v>
    </nc>
  </rcc>
  <rcc rId="314252" sId="3" numFmtId="4">
    <oc r="BN82">
      <f>'Y:\Документы ТФОМС\Комиссия по разработке ТПОМС\Протоколы\2020\Протокол №10 от 25.06.2020\СМО\[ИГС.xls]Лист2'!$AH79</f>
    </oc>
    <nc r="BN82">
      <v>0</v>
    </nc>
  </rcc>
  <rcc rId="314253" sId="3" numFmtId="4">
    <oc r="BO82">
      <f>'Y:\Документы ТФОМС\Комиссия по разработке ТПОМС\Протоколы\2020\Протокол №10 от 25.06.2020\СМО\[ИГС.xls]Лист2'!$AI225</f>
    </oc>
    <nc r="BO82">
      <v>6</v>
    </nc>
  </rcc>
  <rcc rId="314254" sId="3" numFmtId="4">
    <oc r="BP82">
      <f>'Y:\Документы ТФОМС\Комиссия по разработке ТПОМС\Протоколы\2020\Протокол №10 от 25.06.2020\СМО\[ИГС.xls]Лист2'!$AI79</f>
    </oc>
    <nc r="BP82">
      <v>3725.79</v>
    </nc>
  </rcc>
  <rcc rId="314255" sId="3" numFmtId="4">
    <oc r="BQ82">
      <f>'Y:\Документы ТФОМС\Комиссия по разработке ТПОМС\Протоколы\2020\Протокол №10 от 25.06.2020\СМО\[ИГС.xls]Лист2'!$AM225</f>
    </oc>
    <nc r="BQ82">
      <v>0</v>
    </nc>
  </rcc>
  <rcc rId="314256" sId="3" numFmtId="4">
    <oc r="BR82">
      <f>'Y:\Документы ТФОМС\Комиссия по разработке ТПОМС\Протоколы\2020\Протокол №10 от 25.06.2020\СМО\[ИГС.xls]Лист2'!$AM79</f>
    </oc>
    <nc r="BR82">
      <v>0</v>
    </nc>
  </rcc>
  <rcc rId="314257" sId="3" numFmtId="4">
    <oc r="BS82">
      <f>'Y:\Документы ТФОМС\Комиссия по разработке ТПОМС\Протоколы\2020\Протокол №10 от 25.06.2020\СМО\[ИГС.xls]Лист2'!$AJ225</f>
    </oc>
    <nc r="BS82">
      <v>0</v>
    </nc>
  </rcc>
  <rcc rId="314258" sId="3" numFmtId="4">
    <oc r="BT82">
      <f>'Y:\Документы ТФОМС\Комиссия по разработке ТПОМС\Протоколы\2020\Протокол №10 от 25.06.2020\СМО\[ИГС.xls]Лист2'!$AJ79</f>
    </oc>
    <nc r="BT82">
      <v>0</v>
    </nc>
  </rcc>
  <rcc rId="314259" sId="3" numFmtId="4">
    <oc r="BU82">
      <f>'Y:\Документы ТФОМС\Комиссия по разработке ТПОМС\Протоколы\2020\Протокол №10 от 25.06.2020\СМО\[ИГС.xls]Лист2'!$AK225</f>
    </oc>
    <nc r="BU82">
      <v>0</v>
    </nc>
  </rcc>
  <rcc rId="314260" sId="3" numFmtId="4">
    <oc r="BV82">
      <f>'Y:\Документы ТФОМС\Комиссия по разработке ТПОМС\Протоколы\2020\Протокол №10 от 25.06.2020\СМО\[ИГС.xls]Лист2'!$AK79</f>
    </oc>
    <nc r="BV82">
      <v>0</v>
    </nc>
  </rcc>
  <rcc rId="314261" sId="3" numFmtId="4">
    <oc r="BW82">
      <f>'Y:\Документы ТФОМС\Комиссия по разработке ТПОМС\Протоколы\2020\Протокол №10 от 25.06.2020\СМО\[ИГС.xls]Лист2'!$AL225</f>
    </oc>
    <nc r="BW82">
      <v>0</v>
    </nc>
  </rcc>
  <rcc rId="314262" sId="3" numFmtId="4">
    <oc r="BX82">
      <f>'Y:\Документы ТФОМС\Комиссия по разработке ТПОМС\Протоколы\2020\Протокол №10 от 25.06.2020\СМО\[ИГС.xls]Лист2'!$AL79</f>
    </oc>
    <nc r="BX82">
      <v>0</v>
    </nc>
  </rcc>
  <rcc rId="314263" sId="3" numFmtId="4">
    <oc r="BY82">
      <f>'Y:\Документы ТФОМС\Комиссия по разработке ТПОМС\Протоколы\2020\Протокол №10 от 25.06.2020\СМО\[ИГС.xls]Лист2'!$AN225</f>
    </oc>
    <nc r="BY82">
      <v>0</v>
    </nc>
  </rcc>
  <rcc rId="314264" sId="3" numFmtId="4">
    <oc r="BZ82">
      <f>'Y:\Документы ТФОМС\Комиссия по разработке ТПОМС\Протоколы\2020\Протокол №10 от 25.06.2020\СМО\[ИГС.xls]Лист2'!$AN79</f>
    </oc>
    <nc r="BZ82">
      <v>0</v>
    </nc>
  </rcc>
  <rcc rId="314265" sId="3" numFmtId="4">
    <oc r="CC82">
      <f>'Y:\Документы ТФОМС\Комиссия по разработке ТПОМС\Протоколы\2020\Протокол №10 от 25.06.2020\СМО\[ИГС.xls]Лист2'!$AQ225</f>
    </oc>
    <nc r="CC82">
      <v>0</v>
    </nc>
  </rcc>
  <rcc rId="314266" sId="3" numFmtId="4">
    <oc r="CD82">
      <f>'Y:\Документы ТФОМС\Комиссия по разработке ТПОМС\Протоколы\2020\Протокол №10 от 25.06.2020\СМО\[ИГС.xls]Лист2'!$AQ79</f>
    </oc>
    <nc r="CD82">
      <v>0</v>
    </nc>
  </rcc>
  <rcc rId="314267" sId="3" numFmtId="4">
    <oc r="CE82">
      <f>'Y:\Документы ТФОМС\Комиссия по разработке ТПОМС\Протоколы\2020\Протокол №10 от 25.06.2020\СМО\[ИГС.xls]Лист2'!$AR225</f>
    </oc>
    <nc r="CE82">
      <v>0</v>
    </nc>
  </rcc>
  <rcc rId="314268" sId="3" numFmtId="4">
    <oc r="CF82">
      <f>'Y:\Документы ТФОМС\Комиссия по разработке ТПОМС\Протоколы\2020\Протокол №10 от 25.06.2020\СМО\[ИГС.xls]Лист2'!$AR79</f>
    </oc>
    <nc r="CF82">
      <v>0</v>
    </nc>
  </rcc>
  <rcc rId="314269" sId="3" numFmtId="4">
    <oc r="CG82">
      <f>'Y:\Документы ТФОМС\Комиссия по разработке ТПОМС\Протоколы\2020\Протокол №10 от 25.06.2020\СМО\[ИГС.xls]Лист2'!$AS225</f>
    </oc>
    <nc r="CG82">
      <v>24</v>
    </nc>
  </rcc>
  <rcc rId="314270" sId="3" numFmtId="4">
    <oc r="CH82">
      <f>'Y:\Документы ТФОМС\Комиссия по разработке ТПОМС\Протоколы\2020\Протокол №10 от 25.06.2020\СМО\[ИГС.xls]Лист2'!$AS79</f>
    </oc>
    <nc r="CH82">
      <v>14903.16</v>
    </nc>
  </rcc>
  <rcc rId="314271" sId="3" numFmtId="4">
    <oc r="CI82">
      <f>'Y:\Документы ТФОМС\Комиссия по разработке ТПОМС\Протоколы\2020\Протокол №10 от 25.06.2020\СМО\[ИГС.xls]Лист2'!$AW225</f>
    </oc>
    <nc r="CI82">
      <v>0</v>
    </nc>
  </rcc>
  <rcc rId="314272" sId="3" numFmtId="4">
    <oc r="CJ82">
      <f>'Y:\Документы ТФОМС\Комиссия по разработке ТПОМС\Протоколы\2020\Протокол №10 от 25.06.2020\СМО\[ИГС.xls]Лист2'!$AW79</f>
    </oc>
    <nc r="CJ82">
      <v>0</v>
    </nc>
  </rcc>
  <rcc rId="314273" sId="3" numFmtId="4">
    <oc r="CK82">
      <f>'Y:\Документы ТФОМС\Комиссия по разработке ТПОМС\Протоколы\2020\Протокол №10 от 25.06.2020\СМО\[ИГС.xls]Лист2'!$AT225</f>
    </oc>
    <nc r="CK82">
      <v>0</v>
    </nc>
  </rcc>
  <rcc rId="314274" sId="3" numFmtId="4">
    <oc r="CL82">
      <f>'Y:\Документы ТФОМС\Комиссия по разработке ТПОМС\Протоколы\2020\Протокол №10 от 25.06.2020\СМО\[ИГС.xls]Лист2'!$AT79</f>
    </oc>
    <nc r="CL82">
      <v>0</v>
    </nc>
  </rcc>
  <rcc rId="314275" sId="3" numFmtId="4">
    <oc r="CM82">
      <f>'Y:\Документы ТФОМС\Комиссия по разработке ТПОМС\Протоколы\2020\Протокол №10 от 25.06.2020\СМО\[ИГС.xls]Лист2'!$AU225</f>
    </oc>
    <nc r="CM82">
      <v>0</v>
    </nc>
  </rcc>
  <rcc rId="314276" sId="3" numFmtId="4">
    <oc r="CN82">
      <f>'Y:\Документы ТФОМС\Комиссия по разработке ТПОМС\Протоколы\2020\Протокол №10 от 25.06.2020\СМО\[ИГС.xls]Лист2'!$AU79</f>
    </oc>
    <nc r="CN82">
      <v>0</v>
    </nc>
  </rcc>
  <rcc rId="314277" sId="3" numFmtId="4">
    <oc r="CO82">
      <f>'Y:\Документы ТФОМС\Комиссия по разработке ТПОМС\Протоколы\2020\Протокол №10 от 25.06.2020\СМО\[ИГС.xls]Лист2'!$AV225</f>
    </oc>
    <nc r="CO82">
      <v>0</v>
    </nc>
  </rcc>
  <rcc rId="314278" sId="3" numFmtId="4">
    <oc r="CP82">
      <f>'Y:\Документы ТФОМС\Комиссия по разработке ТПОМС\Протоколы\2020\Протокол №10 от 25.06.2020\СМО\[ИГС.xls]Лист2'!$AV79</f>
    </oc>
    <nc r="CP82">
      <v>0</v>
    </nc>
  </rcc>
  <rcc rId="314279" sId="3" numFmtId="4">
    <oc r="CQ82">
      <f>'Y:\Документы ТФОМС\Комиссия по разработке ТПОМС\Протоколы\2020\Протокол №10 от 25.06.2020\СМО\[ИГС.xls]Лист2'!$AX225</f>
    </oc>
    <nc r="CQ82">
      <v>0</v>
    </nc>
  </rcc>
  <rcc rId="314280" sId="3" numFmtId="4">
    <oc r="CR82">
      <f>'Y:\Документы ТФОМС\Комиссия по разработке ТПОМС\Протоколы\2020\Протокол №10 от 25.06.2020\СМО\[ИГС.xls]Лист2'!$AX79</f>
    </oc>
    <nc r="CR82">
      <v>0</v>
    </nc>
  </rcc>
  <rcc rId="314281" sId="3" numFmtId="4">
    <oc r="AA83">
      <f>'Y:\Документы ТФОМС\Комиссия по разработке ТПОМС\Протоколы\2020\Протокол №10 от 25.06.2020\СМО\[ИГС.xls]Лист2'!$M226</f>
    </oc>
    <nc r="AA83">
      <v>0</v>
    </nc>
  </rcc>
  <rcc rId="314282" sId="3" numFmtId="4">
    <oc r="AB83">
      <f>'Y:\Документы ТФОМС\Комиссия по разработке ТПОМС\Протоколы\2020\Протокол №10 от 25.06.2020\СМО\[ИГС.xls]Лист2'!$M80</f>
    </oc>
    <nc r="AB83">
      <v>0</v>
    </nc>
  </rcc>
  <rcc rId="314283" sId="3" numFmtId="4">
    <oc r="AC83">
      <f>'Y:\Документы ТФОМС\Комиссия по разработке ТПОМС\Протоколы\2020\Протокол №10 от 25.06.2020\СМО\[ИГС.xls]Лист2'!$N226</f>
    </oc>
    <nc r="AC83">
      <v>0</v>
    </nc>
  </rcc>
  <rcc rId="314284" sId="3" numFmtId="4">
    <oc r="AD83">
      <f>'Y:\Документы ТФОМС\Комиссия по разработке ТПОМС\Протоколы\2020\Протокол №10 от 25.06.2020\СМО\[ИГС.xls]Лист2'!$N80</f>
    </oc>
    <nc r="AD83">
      <v>0</v>
    </nc>
  </rcc>
  <rcc rId="314285" sId="3" numFmtId="4">
    <oc r="AE83">
      <f>'Y:\Документы ТФОМС\Комиссия по разработке ТПОМС\Протоколы\2020\Протокол №10 от 25.06.2020\СМО\[ИГС.xls]Лист2'!$O226</f>
    </oc>
    <nc r="AE83">
      <v>0</v>
    </nc>
  </rcc>
  <rcc rId="314286" sId="3" numFmtId="4">
    <oc r="AF83">
      <f>'Y:\Документы ТФОМС\Комиссия по разработке ТПОМС\Протоколы\2020\Протокол №10 от 25.06.2020\СМО\[ИГС.xls]Лист2'!$O80</f>
    </oc>
    <nc r="AF83">
      <v>0</v>
    </nc>
  </rcc>
  <rcc rId="314287" sId="3" numFmtId="4">
    <oc r="AG83">
      <f>'Y:\Документы ТФОМС\Комиссия по разработке ТПОМС\Протоколы\2020\Протокол №10 от 25.06.2020\СМО\[ИГС.xls]Лист2'!$S226</f>
    </oc>
    <nc r="AG83">
      <v>0</v>
    </nc>
  </rcc>
  <rcc rId="314288" sId="3" numFmtId="4">
    <oc r="AH83">
      <f>'Y:\Документы ТФОМС\Комиссия по разработке ТПОМС\Протоколы\2020\Протокол №10 от 25.06.2020\СМО\[ИГС.xls]Лист2'!$S80</f>
    </oc>
    <nc r="AH83">
      <v>0</v>
    </nc>
  </rcc>
  <rcc rId="314289" sId="3" numFmtId="4">
    <oc r="AI83">
      <f>'Y:\Документы ТФОМС\Комиссия по разработке ТПОМС\Протоколы\2020\Протокол №10 от 25.06.2020\СМО\[ИГС.xls]Лист2'!$P226</f>
    </oc>
    <nc r="AI83">
      <v>0</v>
    </nc>
  </rcc>
  <rcc rId="314290" sId="3" numFmtId="4">
    <oc r="AJ83">
      <f>'Y:\Документы ТФОМС\Комиссия по разработке ТПОМС\Протоколы\2020\Протокол №10 от 25.06.2020\СМО\[ИГС.xls]Лист2'!$P80</f>
    </oc>
    <nc r="AJ83">
      <v>0</v>
    </nc>
  </rcc>
  <rcc rId="314291" sId="3" numFmtId="4">
    <oc r="AK83">
      <f>'Y:\Документы ТФОМС\Комиссия по разработке ТПОМС\Протоколы\2020\Протокол №10 от 25.06.2020\СМО\[ИГС.xls]Лист2'!$Q226</f>
    </oc>
    <nc r="AK83">
      <v>0</v>
    </nc>
  </rcc>
  <rcc rId="314292" sId="3" numFmtId="4">
    <oc r="AL83">
      <f>'Y:\Документы ТФОМС\Комиссия по разработке ТПОМС\Протоколы\2020\Протокол №10 от 25.06.2020\СМО\[ИГС.xls]Лист2'!$Q80</f>
    </oc>
    <nc r="AL83">
      <v>0</v>
    </nc>
  </rcc>
  <rcc rId="314293" sId="3" numFmtId="4">
    <oc r="AM83">
      <f>'Y:\Документы ТФОМС\Комиссия по разработке ТПОМС\Протоколы\2020\Протокол №10 от 25.06.2020\СМО\[ИГС.xls]Лист2'!$R226</f>
    </oc>
    <nc r="AM83">
      <v>0</v>
    </nc>
  </rcc>
  <rcc rId="314294" sId="3" numFmtId="4">
    <oc r="AN83">
      <f>'Y:\Документы ТФОМС\Комиссия по разработке ТПОМС\Протоколы\2020\Протокол №10 от 25.06.2020\СМО\[ИГС.xls]Лист2'!$R80</f>
    </oc>
    <nc r="AN83">
      <v>0</v>
    </nc>
  </rcc>
  <rcc rId="314295" sId="3" numFmtId="4">
    <oc r="AO83">
      <f>'Y:\Документы ТФОМС\Комиссия по разработке ТПОМС\Протоколы\2020\Протокол №10 от 25.06.2020\СМО\[ИГС.xls]Лист2'!$T226</f>
    </oc>
    <nc r="AO83">
      <v>0</v>
    </nc>
  </rcc>
  <rcc rId="314296" sId="3" numFmtId="4">
    <oc r="AP83">
      <f>'Y:\Документы ТФОМС\Комиссия по разработке ТПОМС\Протоколы\2020\Протокол №10 от 25.06.2020\СМО\[ИГС.xls]Лист2'!$T80</f>
    </oc>
    <nc r="AP83">
      <v>0</v>
    </nc>
  </rcc>
  <rcc rId="314297" sId="3" numFmtId="4">
    <oc r="AS83">
      <f>'Y:\Документы ТФОМС\Комиссия по разработке ТПОМС\Протоколы\2020\Протокол №10 от 25.06.2020\СМО\[ИГС.xls]Лист2'!$W226</f>
    </oc>
    <nc r="AS83">
      <v>0</v>
    </nc>
  </rcc>
  <rcc rId="314298" sId="3" numFmtId="4">
    <oc r="AT83">
      <f>'Y:\Документы ТФОМС\Комиссия по разработке ТПОМС\Протоколы\2020\Протокол №10 от 25.06.2020\СМО\[ИГС.xls]Лист2'!$W80</f>
    </oc>
    <nc r="AT83">
      <v>0</v>
    </nc>
  </rcc>
  <rcc rId="314299" sId="3" numFmtId="4">
    <oc r="AU83">
      <f>'Y:\Документы ТФОМС\Комиссия по разработке ТПОМС\Протоколы\2020\Протокол №10 от 25.06.2020\СМО\[ИГС.xls]Лист2'!$X226</f>
    </oc>
    <nc r="AU83">
      <v>0</v>
    </nc>
  </rcc>
  <rcc rId="314300" sId="3" numFmtId="4">
    <oc r="AV83">
      <f>'Y:\Документы ТФОМС\Комиссия по разработке ТПОМС\Протоколы\2020\Протокол №10 от 25.06.2020\СМО\[ИГС.xls]Лист2'!$X80</f>
    </oc>
    <nc r="AV83">
      <v>0</v>
    </nc>
  </rcc>
  <rcc rId="314301" sId="3" numFmtId="4">
    <oc r="AW83">
      <f>'Y:\Документы ТФОМС\Комиссия по разработке ТПОМС\Протоколы\2020\Протокол №10 от 25.06.2020\СМО\[ИГС.xls]Лист2'!$Y226</f>
    </oc>
    <nc r="AW83">
      <v>0</v>
    </nc>
  </rcc>
  <rcc rId="314302" sId="3" numFmtId="4">
    <oc r="AX83">
      <f>'Y:\Документы ТФОМС\Комиссия по разработке ТПОМС\Протоколы\2020\Протокол №10 от 25.06.2020\СМО\[ИГС.xls]Лист2'!$Y80</f>
    </oc>
    <nc r="AX83">
      <v>0</v>
    </nc>
  </rcc>
  <rcc rId="314303" sId="3" numFmtId="4">
    <oc r="AY83">
      <f>'Y:\Документы ТФОМС\Комиссия по разработке ТПОМС\Протоколы\2020\Протокол №10 от 25.06.2020\СМО\[ИГС.xls]Лист2'!$AC226</f>
    </oc>
    <nc r="AY83">
      <v>0</v>
    </nc>
  </rcc>
  <rcc rId="314304" sId="3" numFmtId="4">
    <oc r="AZ83">
      <f>'Y:\Документы ТФОМС\Комиссия по разработке ТПОМС\Протоколы\2020\Протокол №10 от 25.06.2020\СМО\[ИГС.xls]Лист2'!$AC80</f>
    </oc>
    <nc r="AZ83">
      <v>0</v>
    </nc>
  </rcc>
  <rcc rId="314305" sId="3" numFmtId="4">
    <oc r="BA83">
      <f>'Y:\Документы ТФОМС\Комиссия по разработке ТПОМС\Протоколы\2020\Протокол №10 от 25.06.2020\СМО\[ИГС.xls]Лист2'!$Z226</f>
    </oc>
    <nc r="BA83">
      <v>0</v>
    </nc>
  </rcc>
  <rcc rId="314306" sId="3" numFmtId="4">
    <oc r="BB83">
      <f>'Y:\Документы ТФОМС\Комиссия по разработке ТПОМС\Протоколы\2020\Протокол №10 от 25.06.2020\СМО\[ИГС.xls]Лист2'!$Z80</f>
    </oc>
    <nc r="BB83">
      <v>0</v>
    </nc>
  </rcc>
  <rcc rId="314307" sId="3" numFmtId="4">
    <oc r="BC83">
      <f>'Y:\Документы ТФОМС\Комиссия по разработке ТПОМС\Протоколы\2020\Протокол №10 от 25.06.2020\СМО\[ИГС.xls]Лист2'!$AA226</f>
    </oc>
    <nc r="BC83">
      <v>0</v>
    </nc>
  </rcc>
  <rcc rId="314308" sId="3" numFmtId="4">
    <oc r="BD83">
      <f>'Y:\Документы ТФОМС\Комиссия по разработке ТПОМС\Протоколы\2020\Протокол №10 от 25.06.2020\СМО\[ИГС.xls]Лист2'!$AA80</f>
    </oc>
    <nc r="BD83">
      <v>0</v>
    </nc>
  </rcc>
  <rcc rId="314309" sId="3" numFmtId="4">
    <oc r="BE83">
      <f>'Y:\Документы ТФОМС\Комиссия по разработке ТПОМС\Протоколы\2020\Протокол №10 от 25.06.2020\СМО\[ИГС.xls]Лист2'!$AB226</f>
    </oc>
    <nc r="BE83">
      <v>0</v>
    </nc>
  </rcc>
  <rcc rId="314310" sId="3" numFmtId="4">
    <oc r="BF83">
      <f>'Y:\Документы ТФОМС\Комиссия по разработке ТПОМС\Протоколы\2020\Протокол №10 от 25.06.2020\СМО\[ИГС.xls]Лист2'!$AB80</f>
    </oc>
    <nc r="BF83">
      <v>0</v>
    </nc>
  </rcc>
  <rcc rId="314311" sId="3" numFmtId="4">
    <oc r="BG83">
      <f>'Y:\Документы ТФОМС\Комиссия по разработке ТПОМС\Протоколы\2020\Протокол №10 от 25.06.2020\СМО\[ИГС.xls]Лист2'!$AD226</f>
    </oc>
    <nc r="BG83">
      <v>0</v>
    </nc>
  </rcc>
  <rcc rId="314312" sId="3" numFmtId="4">
    <oc r="BH83">
      <f>'Y:\Документы ТФОМС\Комиссия по разработке ТПОМС\Протоколы\2020\Протокол №10 от 25.06.2020\СМО\[ИГС.xls]Лист2'!$AD80</f>
    </oc>
    <nc r="BH83">
      <v>0</v>
    </nc>
  </rcc>
  <rcc rId="314313" sId="3" numFmtId="4">
    <oc r="BK83">
      <f>'Y:\Документы ТФОМС\Комиссия по разработке ТПОМС\Протоколы\2020\Протокол №10 от 25.06.2020\СМО\[ИГС.xls]Лист2'!$AG226</f>
    </oc>
    <nc r="BK83">
      <v>0</v>
    </nc>
  </rcc>
  <rcc rId="314314" sId="3" numFmtId="4">
    <oc r="BL83">
      <f>'Y:\Документы ТФОМС\Комиссия по разработке ТПОМС\Протоколы\2020\Протокол №10 от 25.06.2020\СМО\[ИГС.xls]Лист2'!$AG80</f>
    </oc>
    <nc r="BL83">
      <v>0</v>
    </nc>
  </rcc>
  <rcc rId="314315" sId="3" numFmtId="4">
    <oc r="BM83">
      <f>'Y:\Документы ТФОМС\Комиссия по разработке ТПОМС\Протоколы\2020\Протокол №10 от 25.06.2020\СМО\[ИГС.xls]Лист2'!$AH226</f>
    </oc>
    <nc r="BM83">
      <v>0</v>
    </nc>
  </rcc>
  <rcc rId="314316" sId="3" numFmtId="4">
    <oc r="BN83">
      <f>'Y:\Документы ТФОМС\Комиссия по разработке ТПОМС\Протоколы\2020\Протокол №10 от 25.06.2020\СМО\[ИГС.xls]Лист2'!$AH80</f>
    </oc>
    <nc r="BN83">
      <v>0</v>
    </nc>
  </rcc>
  <rcc rId="314317" sId="3" numFmtId="4">
    <oc r="BO83">
      <f>'Y:\Документы ТФОМС\Комиссия по разработке ТПОМС\Протоколы\2020\Протокол №10 от 25.06.2020\СМО\[ИГС.xls]Лист2'!$AI226</f>
    </oc>
    <nc r="BO83">
      <v>0</v>
    </nc>
  </rcc>
  <rcc rId="314318" sId="3" numFmtId="4">
    <oc r="BP83">
      <f>'Y:\Документы ТФОМС\Комиссия по разработке ТПОМС\Протоколы\2020\Протокол №10 от 25.06.2020\СМО\[ИГС.xls]Лист2'!$AI80</f>
    </oc>
    <nc r="BP83">
      <v>0</v>
    </nc>
  </rcc>
  <rcc rId="314319" sId="3" numFmtId="4">
    <oc r="BQ83">
      <f>'Y:\Документы ТФОМС\Комиссия по разработке ТПОМС\Протоколы\2020\Протокол №10 от 25.06.2020\СМО\[ИГС.xls]Лист2'!$AM226</f>
    </oc>
    <nc r="BQ83">
      <v>0</v>
    </nc>
  </rcc>
  <rcc rId="314320" sId="3" numFmtId="4">
    <oc r="BR83">
      <f>'Y:\Документы ТФОМС\Комиссия по разработке ТПОМС\Протоколы\2020\Протокол №10 от 25.06.2020\СМО\[ИГС.xls]Лист2'!$AM80</f>
    </oc>
    <nc r="BR83">
      <v>0</v>
    </nc>
  </rcc>
  <rcc rId="314321" sId="3" numFmtId="4">
    <oc r="BS83">
      <f>'Y:\Документы ТФОМС\Комиссия по разработке ТПОМС\Протоколы\2020\Протокол №10 от 25.06.2020\СМО\[ИГС.xls]Лист2'!$AJ226</f>
    </oc>
    <nc r="BS83">
      <v>0</v>
    </nc>
  </rcc>
  <rcc rId="314322" sId="3" numFmtId="4">
    <oc r="BT83">
      <f>'Y:\Документы ТФОМС\Комиссия по разработке ТПОМС\Протоколы\2020\Протокол №10 от 25.06.2020\СМО\[ИГС.xls]Лист2'!$AJ80</f>
    </oc>
    <nc r="BT83">
      <v>0</v>
    </nc>
  </rcc>
  <rcc rId="314323" sId="3" numFmtId="4">
    <oc r="BU83">
      <f>'Y:\Документы ТФОМС\Комиссия по разработке ТПОМС\Протоколы\2020\Протокол №10 от 25.06.2020\СМО\[ИГС.xls]Лист2'!$AK226</f>
    </oc>
    <nc r="BU83">
      <v>0</v>
    </nc>
  </rcc>
  <rcc rId="314324" sId="3" numFmtId="4">
    <oc r="BV83">
      <f>'Y:\Документы ТФОМС\Комиссия по разработке ТПОМС\Протоколы\2020\Протокол №10 от 25.06.2020\СМО\[ИГС.xls]Лист2'!$AK80</f>
    </oc>
    <nc r="BV83">
      <v>0</v>
    </nc>
  </rcc>
  <rcc rId="314325" sId="3" numFmtId="4">
    <oc r="BW83">
      <f>'Y:\Документы ТФОМС\Комиссия по разработке ТПОМС\Протоколы\2020\Протокол №10 от 25.06.2020\СМО\[ИГС.xls]Лист2'!$AL226</f>
    </oc>
    <nc r="BW83">
      <v>0</v>
    </nc>
  </rcc>
  <rcc rId="314326" sId="3" numFmtId="4">
    <oc r="BX83">
      <f>'Y:\Документы ТФОМС\Комиссия по разработке ТПОМС\Протоколы\2020\Протокол №10 от 25.06.2020\СМО\[ИГС.xls]Лист2'!$AL80</f>
    </oc>
    <nc r="BX83">
      <v>0</v>
    </nc>
  </rcc>
  <rcc rId="314327" sId="3" numFmtId="4">
    <oc r="BY83">
      <f>'Y:\Документы ТФОМС\Комиссия по разработке ТПОМС\Протоколы\2020\Протокол №10 от 25.06.2020\СМО\[ИГС.xls]Лист2'!$AN226</f>
    </oc>
    <nc r="BY83">
      <v>0</v>
    </nc>
  </rcc>
  <rcc rId="314328" sId="3" numFmtId="4">
    <oc r="BZ83">
      <f>'Y:\Документы ТФОМС\Комиссия по разработке ТПОМС\Протоколы\2020\Протокол №10 от 25.06.2020\СМО\[ИГС.xls]Лист2'!$AN80</f>
    </oc>
    <nc r="BZ83">
      <v>0</v>
    </nc>
  </rcc>
  <rcc rId="314329" sId="3" numFmtId="4">
    <oc r="CC83">
      <f>'Y:\Документы ТФОМС\Комиссия по разработке ТПОМС\Протоколы\2020\Протокол №10 от 25.06.2020\СМО\[ИГС.xls]Лист2'!$AQ226</f>
    </oc>
    <nc r="CC83">
      <v>0</v>
    </nc>
  </rcc>
  <rcc rId="314330" sId="3" numFmtId="4">
    <oc r="CD83">
      <f>'Y:\Документы ТФОМС\Комиссия по разработке ТПОМС\Протоколы\2020\Протокол №10 от 25.06.2020\СМО\[ИГС.xls]Лист2'!$AQ80</f>
    </oc>
    <nc r="CD83">
      <v>0</v>
    </nc>
  </rcc>
  <rcc rId="314331" sId="3" numFmtId="4">
    <oc r="CE83">
      <f>'Y:\Документы ТФОМС\Комиссия по разработке ТПОМС\Протоколы\2020\Протокол №10 от 25.06.2020\СМО\[ИГС.xls]Лист2'!$AR226</f>
    </oc>
    <nc r="CE83">
      <v>0</v>
    </nc>
  </rcc>
  <rcc rId="314332" sId="3" numFmtId="4">
    <oc r="CF83">
      <f>'Y:\Документы ТФОМС\Комиссия по разработке ТПОМС\Протоколы\2020\Протокол №10 от 25.06.2020\СМО\[ИГС.xls]Лист2'!$AR80</f>
    </oc>
    <nc r="CF83">
      <v>0</v>
    </nc>
  </rcc>
  <rcc rId="314333" sId="3" numFmtId="4">
    <oc r="CG83">
      <f>'Y:\Документы ТФОМС\Комиссия по разработке ТПОМС\Протоколы\2020\Протокол №10 от 25.06.2020\СМО\[ИГС.xls]Лист2'!$AS226</f>
    </oc>
    <nc r="CG83">
      <v>0</v>
    </nc>
  </rcc>
  <rcc rId="314334" sId="3" numFmtId="4">
    <oc r="CH83">
      <f>'Y:\Документы ТФОМС\Комиссия по разработке ТПОМС\Протоколы\2020\Протокол №10 от 25.06.2020\СМО\[ИГС.xls]Лист2'!$AS80</f>
    </oc>
    <nc r="CH83">
      <v>0</v>
    </nc>
  </rcc>
  <rcc rId="314335" sId="3" numFmtId="4">
    <oc r="CI83">
      <f>'Y:\Документы ТФОМС\Комиссия по разработке ТПОМС\Протоколы\2020\Протокол №10 от 25.06.2020\СМО\[ИГС.xls]Лист2'!$AW226</f>
    </oc>
    <nc r="CI83">
      <v>0</v>
    </nc>
  </rcc>
  <rcc rId="314336" sId="3" numFmtId="4">
    <oc r="CJ83">
      <f>'Y:\Документы ТФОМС\Комиссия по разработке ТПОМС\Протоколы\2020\Протокол №10 от 25.06.2020\СМО\[ИГС.xls]Лист2'!$AW80</f>
    </oc>
    <nc r="CJ83">
      <v>0</v>
    </nc>
  </rcc>
  <rcc rId="314337" sId="3" numFmtId="4">
    <oc r="CK83">
      <f>'Y:\Документы ТФОМС\Комиссия по разработке ТПОМС\Протоколы\2020\Протокол №10 от 25.06.2020\СМО\[ИГС.xls]Лист2'!$AT226</f>
    </oc>
    <nc r="CK83">
      <v>0</v>
    </nc>
  </rcc>
  <rcc rId="314338" sId="3" numFmtId="4">
    <oc r="CL83">
      <f>'Y:\Документы ТФОМС\Комиссия по разработке ТПОМС\Протоколы\2020\Протокол №10 от 25.06.2020\СМО\[ИГС.xls]Лист2'!$AT80</f>
    </oc>
    <nc r="CL83">
      <v>0</v>
    </nc>
  </rcc>
  <rcc rId="314339" sId="3" numFmtId="4">
    <oc r="CM83">
      <f>'Y:\Документы ТФОМС\Комиссия по разработке ТПОМС\Протоколы\2020\Протокол №10 от 25.06.2020\СМО\[ИГС.xls]Лист2'!$AU226</f>
    </oc>
    <nc r="CM83">
      <v>0</v>
    </nc>
  </rcc>
  <rcc rId="314340" sId="3" numFmtId="4">
    <oc r="CN83">
      <f>'Y:\Документы ТФОМС\Комиссия по разработке ТПОМС\Протоколы\2020\Протокол №10 от 25.06.2020\СМО\[ИГС.xls]Лист2'!$AU80</f>
    </oc>
    <nc r="CN83">
      <v>0</v>
    </nc>
  </rcc>
  <rcc rId="314341" sId="3" numFmtId="4">
    <oc r="CO83">
      <f>'Y:\Документы ТФОМС\Комиссия по разработке ТПОМС\Протоколы\2020\Протокол №10 от 25.06.2020\СМО\[ИГС.xls]Лист2'!$AV226</f>
    </oc>
    <nc r="CO83">
      <v>0</v>
    </nc>
  </rcc>
  <rcc rId="314342" sId="3" numFmtId="4">
    <oc r="CP83">
      <f>'Y:\Документы ТФОМС\Комиссия по разработке ТПОМС\Протоколы\2020\Протокол №10 от 25.06.2020\СМО\[ИГС.xls]Лист2'!$AV80</f>
    </oc>
    <nc r="CP83">
      <v>0</v>
    </nc>
  </rcc>
  <rcc rId="314343" sId="3" numFmtId="4">
    <oc r="CQ83">
      <f>'Y:\Документы ТФОМС\Комиссия по разработке ТПОМС\Протоколы\2020\Протокол №10 от 25.06.2020\СМО\[ИГС.xls]Лист2'!$AX226</f>
    </oc>
    <nc r="CQ83">
      <v>0</v>
    </nc>
  </rcc>
  <rcc rId="314344" sId="3" numFmtId="4">
    <oc r="CR83">
      <f>'Y:\Документы ТФОМС\Комиссия по разработке ТПОМС\Протоколы\2020\Протокол №10 от 25.06.2020\СМО\[ИГС.xls]Лист2'!$AX80</f>
    </oc>
    <nc r="CR83">
      <v>0</v>
    </nc>
  </rcc>
  <rcc rId="314345" sId="3" numFmtId="4">
    <oc r="AA84">
      <f>'Y:\Документы ТФОМС\Комиссия по разработке ТПОМС\Протоколы\2020\Протокол №10 от 25.06.2020\СМО\[ИГС.xls]Лист2'!$M227</f>
    </oc>
    <nc r="AA84">
      <v>8014</v>
    </nc>
  </rcc>
  <rcc rId="314346" sId="3" numFmtId="4">
    <oc r="AB84">
      <f>'Y:\Документы ТФОМС\Комиссия по разработке ТПОМС\Протоколы\2020\Протокол №10 от 25.06.2020\СМО\[ИГС.xls]Лист2'!$M81</f>
    </oc>
    <nc r="AB84">
      <v>1745433.03</v>
    </nc>
  </rcc>
  <rcc rId="314347" sId="3" numFmtId="4">
    <oc r="AC84">
      <f>'Y:\Документы ТФОМС\Комиссия по разработке ТПОМС\Протоколы\2020\Протокол №10 от 25.06.2020\СМО\[ИГС.xls]Лист2'!$N227</f>
    </oc>
    <nc r="AC84">
      <v>2157</v>
    </nc>
  </rcc>
  <rcc rId="314348" sId="3" numFmtId="4">
    <oc r="AD84">
      <f>'Y:\Документы ТФОМС\Комиссия по разработке ТПОМС\Протоколы\2020\Протокол №10 от 25.06.2020\СМО\[ИГС.xls]Лист2'!$N81</f>
    </oc>
    <nc r="AD84">
      <v>807054</v>
    </nc>
  </rcc>
  <rcc rId="314349" sId="3" numFmtId="4">
    <oc r="AE84">
      <f>'Y:\Документы ТФОМС\Комиссия по разработке ТПОМС\Протоколы\2020\Протокол №10 от 25.06.2020\СМО\[ИГС.xls]Лист2'!$O227</f>
    </oc>
    <nc r="AE84">
      <v>3537</v>
    </nc>
  </rcc>
  <rcc rId="314350" sId="3" numFmtId="4">
    <oc r="AF84">
      <f>'Y:\Документы ТФОМС\Комиссия по разработке ТПОМС\Протоколы\2020\Протокол №10 от 25.06.2020\СМО\[ИГС.xls]Лист2'!$O81</f>
    </oc>
    <nc r="AF84">
      <v>12652110.130000001</v>
    </nc>
  </rcc>
  <rcc rId="314351" sId="3" numFmtId="4">
    <oc r="AG84">
      <f>'Y:\Документы ТФОМС\Комиссия по разработке ТПОМС\Протоколы\2020\Протокол №10 от 25.06.2020\СМО\[ИГС.xls]Лист2'!$S227</f>
    </oc>
    <nc r="AG84">
      <v>281</v>
    </nc>
  </rcc>
  <rcc rId="314352" sId="3" numFmtId="4">
    <oc r="AH84">
      <f>'Y:\Документы ТФОМС\Комиссия по разработке ТПОМС\Протоколы\2020\Протокол №10 от 25.06.2020\СМО\[ИГС.xls]Лист2'!$S81</f>
    </oc>
    <nc r="AH84">
      <v>8986474.8399999999</v>
    </nc>
  </rcc>
  <rcc rId="314353" sId="3" numFmtId="4">
    <oc r="AI84">
      <f>'Y:\Документы ТФОМС\Комиссия по разработке ТПОМС\Протоколы\2020\Протокол №10 от 25.06.2020\СМО\[ИГС.xls]Лист2'!$P227</f>
    </oc>
    <nc r="AI84">
      <v>1924</v>
    </nc>
  </rcc>
  <rcc rId="314354" sId="3" numFmtId="4">
    <oc r="AJ84">
      <f>'Y:\Документы ТФОМС\Комиссия по разработке ТПОМС\Протоколы\2020\Протокол №10 от 25.06.2020\СМО\[ИГС.xls]Лист2'!$P81</f>
    </oc>
    <nc r="AJ84">
      <v>60326092.890000001</v>
    </nc>
  </rcc>
  <rcc rId="314355" sId="3" numFmtId="4">
    <oc r="AK84">
      <f>'Y:\Документы ТФОМС\Комиссия по разработке ТПОМС\Протоколы\2020\Протокол №10 от 25.06.2020\СМО\[ИГС.xls]Лист2'!$Q227</f>
    </oc>
    <nc r="AK84">
      <v>0</v>
    </nc>
  </rcc>
  <rcc rId="314356" sId="3" numFmtId="4">
    <oc r="AL84">
      <f>'Y:\Документы ТФОМС\Комиссия по разработке ТПОМС\Протоколы\2020\Протокол №10 от 25.06.2020\СМО\[ИГС.xls]Лист2'!$Q81</f>
    </oc>
    <nc r="AL84">
      <v>0</v>
    </nc>
  </rcc>
  <rcc rId="314357" sId="3" numFmtId="4">
    <oc r="AM84">
      <f>'Y:\Документы ТФОМС\Комиссия по разработке ТПОМС\Протоколы\2020\Протокол №10 от 25.06.2020\СМО\[ИГС.xls]Лист2'!$R227</f>
    </oc>
    <nc r="AM84">
      <v>37</v>
    </nc>
  </rcc>
  <rcc rId="314358" sId="3" numFmtId="4">
    <oc r="AN84">
      <f>'Y:\Документы ТФОМС\Комиссия по разработке ТПОМС\Протоколы\2020\Протокол №10 от 25.06.2020\СМО\[ИГС.xls]Лист2'!$R81</f>
    </oc>
    <nc r="AN84">
      <v>6693178</v>
    </nc>
  </rcc>
  <rcc rId="314359" sId="3" numFmtId="4">
    <oc r="AO84">
      <f>'Y:\Документы ТФОМС\Комиссия по разработке ТПОМС\Протоколы\2020\Протокол №10 от 25.06.2020\СМО\[ИГС.xls]Лист2'!$T227</f>
    </oc>
    <nc r="AO84">
      <v>0</v>
    </nc>
  </rcc>
  <rcc rId="314360" sId="3" numFmtId="4">
    <oc r="AP84">
      <f>'Y:\Документы ТФОМС\Комиссия по разработке ТПОМС\Протоколы\2020\Протокол №10 от 25.06.2020\СМО\[ИГС.xls]Лист2'!$T81</f>
    </oc>
    <nc r="AP84">
      <v>0</v>
    </nc>
  </rcc>
  <rcc rId="314361" sId="3" numFmtId="4">
    <oc r="AS84">
      <f>'Y:\Документы ТФОМС\Комиссия по разработке ТПОМС\Протоколы\2020\Протокол №10 от 25.06.2020\СМО\[ИГС.xls]Лист2'!$W227</f>
    </oc>
    <nc r="AS84">
      <v>7764</v>
    </nc>
  </rcc>
  <rcc rId="314362" sId="3" numFmtId="4">
    <oc r="AT84">
      <f>'Y:\Документы ТФОМС\Комиссия по разработке ТПОМС\Протоколы\2020\Протокол №10 от 25.06.2020\СМО\[ИГС.xls]Лист2'!$W81</f>
    </oc>
    <nc r="AT84">
      <v>1545433.03</v>
    </nc>
  </rcc>
  <rcc rId="314363" sId="3" numFmtId="4">
    <oc r="AU84">
      <f>'Y:\Документы ТФОМС\Комиссия по разработке ТПОМС\Протоколы\2020\Протокол №10 от 25.06.2020\СМО\[ИГС.xls]Лист2'!$X227</f>
    </oc>
    <nc r="AU84">
      <v>2007</v>
    </nc>
  </rcc>
  <rcc rId="314364" sId="3" numFmtId="4">
    <oc r="AV84">
      <f>'Y:\Документы ТФОМС\Комиссия по разработке ТПОМС\Протоколы\2020\Протокол №10 от 25.06.2020\СМО\[ИГС.xls]Лист2'!$X81</f>
    </oc>
    <nc r="AV84">
      <v>747053.94</v>
    </nc>
  </rcc>
  <rcc rId="314365" sId="3" numFmtId="4">
    <oc r="AW84">
      <f>'Y:\Документы ТФОМС\Комиссия по разработке ТПОМС\Протоколы\2020\Протокол №10 от 25.06.2020\СМО\[ИГС.xls]Лист2'!$Y227</f>
    </oc>
    <nc r="AW84">
      <v>3437</v>
    </nc>
  </rcc>
  <rcc rId="314366" sId="3" numFmtId="4">
    <oc r="AX84">
      <f>'Y:\Документы ТФОМС\Комиссия по разработке ТПОМС\Протоколы\2020\Протокол №10 от 25.06.2020\СМО\[ИГС.xls]Лист2'!$Y81</f>
    </oc>
    <nc r="AX84">
      <v>12702110.130000001</v>
    </nc>
  </rcc>
  <rcc rId="314367" sId="3" numFmtId="4">
    <oc r="AY84">
      <f>'Y:\Документы ТФОМС\Комиссия по разработке ТПОМС\Протоколы\2020\Протокол №10 от 25.06.2020\СМО\[ИГС.xls]Лист2'!$AC227</f>
    </oc>
    <nc r="AY84">
      <v>291</v>
    </nc>
  </rcc>
  <rcc rId="314368" sId="3" numFmtId="4">
    <oc r="AZ84">
      <f>'Y:\Документы ТФОМС\Комиссия по разработке ТПОМС\Протоколы\2020\Протокол №10 от 25.06.2020\СМО\[ИГС.xls]Лист2'!$AC81</f>
    </oc>
    <nc r="AZ84">
      <v>9015799.2300000004</v>
    </nc>
  </rcc>
  <rcc rId="314369" sId="3" numFmtId="4">
    <oc r="BA84">
      <f>'Y:\Документы ТФОМС\Комиссия по разработке ТПОМС\Протоколы\2020\Протокол №10 от 25.06.2020\СМО\[ИГС.xls]Лист2'!$Z227</f>
    </oc>
    <nc r="BA84">
      <v>1974</v>
    </nc>
  </rcc>
  <rcc rId="314370" sId="3" numFmtId="4">
    <oc r="BB84">
      <f>'Y:\Документы ТФОМС\Комиссия по разработке ТПОМС\Протоколы\2020\Протокол №10 от 25.06.2020\СМО\[ИГС.xls]Лист2'!$Z81</f>
    </oc>
    <nc r="BB84">
      <v>61126092.890000001</v>
    </nc>
  </rcc>
  <rcc rId="314371" sId="3" numFmtId="4">
    <oc r="BC84">
      <f>'Y:\Документы ТФОМС\Комиссия по разработке ТПОМС\Протоколы\2020\Протокол №10 от 25.06.2020\СМО\[ИГС.xls]Лист2'!$AA227</f>
    </oc>
    <nc r="BC84">
      <v>0</v>
    </nc>
  </rcc>
  <rcc rId="314372" sId="3" numFmtId="4">
    <oc r="BD84">
      <f>'Y:\Документы ТФОМС\Комиссия по разработке ТПОМС\Протоколы\2020\Протокол №10 от 25.06.2020\СМО\[ИГС.xls]Лист2'!$AA81</f>
    </oc>
    <nc r="BD84">
      <v>0</v>
    </nc>
  </rcc>
  <rcc rId="314373" sId="3" numFmtId="4">
    <oc r="BE84">
      <f>'Y:\Документы ТФОМС\Комиссия по разработке ТПОМС\Протоколы\2020\Протокол №10 от 25.06.2020\СМО\[ИГС.xls]Лист2'!$AB227</f>
    </oc>
    <nc r="BE84">
      <v>37</v>
    </nc>
  </rcc>
  <rcc rId="314374" sId="3" numFmtId="4">
    <oc r="BF84">
      <f>'Y:\Документы ТФОМС\Комиссия по разработке ТПОМС\Протоколы\2020\Протокол №10 от 25.06.2020\СМО\[ИГС.xls]Лист2'!$AB81</f>
    </oc>
    <nc r="BF84">
      <v>6602992</v>
    </nc>
  </rcc>
  <rcc rId="314375" sId="3" numFmtId="4">
    <oc r="BG84">
      <f>'Y:\Документы ТФОМС\Комиссия по разработке ТПОМС\Протоколы\2020\Протокол №10 от 25.06.2020\СМО\[ИГС.xls]Лист2'!$AD227</f>
    </oc>
    <nc r="BG84">
      <v>0</v>
    </nc>
  </rcc>
  <rcc rId="314376" sId="3" numFmtId="4">
    <oc r="BH84">
      <f>'Y:\Документы ТФОМС\Комиссия по разработке ТПОМС\Протоколы\2020\Протокол №10 от 25.06.2020\СМО\[ИГС.xls]Лист2'!$AD81</f>
    </oc>
    <nc r="BH84">
      <v>0</v>
    </nc>
  </rcc>
  <rcc rId="314377" sId="3" numFmtId="4">
    <oc r="BK84">
      <f>'Y:\Документы ТФОМС\Комиссия по разработке ТПОМС\Протоколы\2020\Протокол №10 от 25.06.2020\СМО\[ИГС.xls]Лист2'!$AG227</f>
    </oc>
    <nc r="BK84">
      <v>6514</v>
    </nc>
  </rcc>
  <rcc rId="314378" sId="3" numFmtId="4">
    <oc r="BL84">
      <f>'Y:\Документы ТФОМС\Комиссия по разработке ТПОМС\Протоколы\2020\Протокол №10 от 25.06.2020\СМО\[ИГС.xls]Лист2'!$AG81</f>
    </oc>
    <nc r="BL84">
      <v>1345433.03</v>
    </nc>
  </rcc>
  <rcc rId="314379" sId="3" numFmtId="4">
    <oc r="BM84">
      <f>'Y:\Документы ТФОМС\Комиссия по разработке ТПОМС\Протоколы\2020\Протокол №10 от 25.06.2020\СМО\[ИГС.xls]Лист2'!$AH227</f>
    </oc>
    <nc r="BM84">
      <v>2157</v>
    </nc>
  </rcc>
  <rcc rId="314380" sId="3" numFmtId="4">
    <oc r="BN84">
      <f>'Y:\Документы ТФОМС\Комиссия по разработке ТПОМС\Протоколы\2020\Протокол №10 от 25.06.2020\СМО\[ИГС.xls]Лист2'!$AH81</f>
    </oc>
    <nc r="BN84">
      <v>807053.94</v>
    </nc>
  </rcc>
  <rcc rId="314381" sId="3" numFmtId="4">
    <oc r="BO84">
      <f>'Y:\Документы ТФОМС\Комиссия по разработке ТПОМС\Протоколы\2020\Протокол №10 от 25.06.2020\СМО\[ИГС.xls]Лист2'!$AI227</f>
    </oc>
    <nc r="BO84">
      <v>3537</v>
    </nc>
  </rcc>
  <rcc rId="314382" sId="3" numFmtId="4">
    <oc r="BP84">
      <f>'Y:\Документы ТФОМС\Комиссия по разработке ТПОМС\Протоколы\2020\Протокол №10 от 25.06.2020\СМО\[ИГС.xls]Лист2'!$AI81</f>
    </oc>
    <nc r="BP84">
      <v>12652110.130000001</v>
    </nc>
  </rcc>
  <rcc rId="314383" sId="3" numFmtId="4">
    <oc r="BQ84">
      <f>'Y:\Документы ТФОМС\Комиссия по разработке ТПОМС\Протоколы\2020\Протокол №10 от 25.06.2020\СМО\[ИГС.xls]Лист2'!$AM227</f>
    </oc>
    <nc r="BQ84">
      <v>296</v>
    </nc>
  </rcc>
  <rcc rId="314384" sId="3" numFmtId="4">
    <oc r="BR84">
      <f>'Y:\Документы ТФОМС\Комиссия по разработке ТПОМС\Протоколы\2020\Протокол №10 от 25.06.2020\СМО\[ИГС.xls]Лист2'!$AM81</f>
    </oc>
    <nc r="BR84">
      <v>11486474.84</v>
    </nc>
  </rcc>
  <rcc rId="314385" sId="3" numFmtId="4">
    <oc r="BS84">
      <f>'Y:\Документы ТФОМС\Комиссия по разработке ТПОМС\Протоколы\2020\Протокол №10 от 25.06.2020\СМО\[ИГС.xls]Лист2'!$AJ227</f>
    </oc>
    <nc r="BS84">
      <v>1974</v>
    </nc>
  </rcc>
  <rcc rId="314386" sId="3" numFmtId="4">
    <oc r="BT84">
      <f>'Y:\Документы ТФОМС\Комиссия по разработке ТПОМС\Протоколы\2020\Протокол №10 от 25.06.2020\СМО\[ИГС.xls]Лист2'!$AJ81</f>
    </oc>
    <nc r="BT84">
      <v>60676092.890000001</v>
    </nc>
  </rcc>
  <rcc rId="314387" sId="3" numFmtId="4">
    <oc r="BU84">
      <f>'Y:\Документы ТФОМС\Комиссия по разработке ТПОМС\Протоколы\2020\Протокол №10 от 25.06.2020\СМО\[ИГС.xls]Лист2'!$AK227</f>
    </oc>
    <nc r="BU84">
      <v>0</v>
    </nc>
  </rcc>
  <rcc rId="314388" sId="3" numFmtId="4">
    <oc r="BV84">
      <f>'Y:\Документы ТФОМС\Комиссия по разработке ТПОМС\Протоколы\2020\Протокол №10 от 25.06.2020\СМО\[ИГС.xls]Лист2'!$AK81</f>
    </oc>
    <nc r="BV84">
      <v>0</v>
    </nc>
  </rcc>
  <rcc rId="314389" sId="3" numFmtId="4">
    <oc r="BW84">
      <f>'Y:\Документы ТФОМС\Комиссия по разработке ТПОМС\Протоколы\2020\Протокол №10 от 25.06.2020\СМО\[ИГС.xls]Лист2'!$AL227</f>
    </oc>
    <nc r="BW84">
      <v>36</v>
    </nc>
  </rcc>
  <rcc rId="314390" sId="3" numFmtId="4">
    <oc r="BX84">
      <f>'Y:\Документы ТФОМС\Комиссия по разработке ТПОМС\Протоколы\2020\Протокол №10 от 25.06.2020\СМО\[ИГС.xls]Лист2'!$AL81</f>
    </oc>
    <nc r="BX84">
      <v>6493178</v>
    </nc>
  </rcc>
  <rcc rId="314391" sId="3" numFmtId="4">
    <oc r="BY84">
      <f>'Y:\Документы ТФОМС\Комиссия по разработке ТПОМС\Протоколы\2020\Протокол №10 от 25.06.2020\СМО\[ИГС.xls]Лист2'!$AN227</f>
    </oc>
    <nc r="BY84">
      <v>0</v>
    </nc>
  </rcc>
  <rcc rId="314392" sId="3" numFmtId="4">
    <oc r="BZ84">
      <f>'Y:\Документы ТФОМС\Комиссия по разработке ТПОМС\Протоколы\2020\Протокол №10 от 25.06.2020\СМО\[ИГС.xls]Лист2'!$AN81</f>
    </oc>
    <nc r="BZ84">
      <v>0</v>
    </nc>
  </rcc>
  <rcc rId="314393" sId="3" numFmtId="4">
    <oc r="CC84">
      <f>'Y:\Документы ТФОМС\Комиссия по разработке ТПОМС\Протоколы\2020\Протокол №10 от 25.06.2020\СМО\[ИГС.xls]Лист2'!$AQ227</f>
    </oc>
    <nc r="CC84">
      <v>8214</v>
    </nc>
  </rcc>
  <rcc rId="314394" sId="3" numFmtId="4">
    <oc r="CD84">
      <f>'Y:\Документы ТФОМС\Комиссия по разработке ТПОМС\Протоколы\2020\Протокол №10 от 25.06.2020\СМО\[ИГС.xls]Лист2'!$AQ81</f>
    </oc>
    <nc r="CD84">
      <v>1595433.03</v>
    </nc>
  </rcc>
  <rcc rId="314395" sId="3" numFmtId="4">
    <oc r="CE84">
      <f>'Y:\Документы ТФОМС\Комиссия по разработке ТПОМС\Протоколы\2020\Протокол №10 от 25.06.2020\СМО\[ИГС.xls]Лист2'!$AR227</f>
    </oc>
    <nc r="CE84">
      <v>2158</v>
    </nc>
  </rcc>
  <rcc rId="314396" sId="3" numFmtId="4">
    <oc r="CF84">
      <f>'Y:\Документы ТФОМС\Комиссия по разработке ТПОМС\Протоколы\2020\Протокол №10 от 25.06.2020\СМО\[ИГС.xls]Лист2'!$AR81</f>
    </oc>
    <nc r="CF84">
      <v>807053.94</v>
    </nc>
  </rcc>
  <rcc rId="314397" sId="3" numFmtId="4">
    <oc r="CG84">
      <f>'Y:\Документы ТФОМС\Комиссия по разработке ТПОМС\Протоколы\2020\Протокол №10 от 25.06.2020\СМО\[ИГС.xls]Лист2'!$AS227</f>
    </oc>
    <nc r="CG84">
      <v>3537</v>
    </nc>
  </rcc>
  <rcc rId="314398" sId="3" numFmtId="4">
    <oc r="CH84">
      <f>'Y:\Документы ТФОМС\Комиссия по разработке ТПОМС\Протоколы\2020\Протокол №10 от 25.06.2020\СМО\[ИГС.xls]Лист2'!$AS81</f>
    </oc>
    <nc r="CH84">
      <v>12652110.130000001</v>
    </nc>
  </rcc>
  <rcc rId="314399" sId="3" numFmtId="4">
    <oc r="CI84">
      <f>'Y:\Документы ТФОМС\Комиссия по разработке ТПОМС\Протоколы\2020\Протокол №10 от 25.06.2020\СМО\[ИГС.xls]Лист2'!$AW227</f>
    </oc>
    <nc r="CI84">
      <v>296</v>
    </nc>
  </rcc>
  <rcc rId="314400" sId="3" numFmtId="4">
    <oc r="CJ84">
      <f>'Y:\Документы ТФОМС\Комиссия по разработке ТПОМС\Протоколы\2020\Протокол №10 от 25.06.2020\СМО\[ИГС.xls]Лист2'!$AW81</f>
    </oc>
    <nc r="CJ84">
      <v>11486474.84</v>
    </nc>
  </rcc>
  <rcc rId="314401" sId="3" numFmtId="4">
    <oc r="CK84">
      <f>'Y:\Документы ТФОМС\Комиссия по разработке ТПОМС\Протоколы\2020\Протокол №10 от 25.06.2020\СМО\[ИГС.xls]Лист2'!$AT227</f>
    </oc>
    <nc r="CK84">
      <v>1976</v>
    </nc>
  </rcc>
  <rcc rId="314402" sId="3" numFmtId="4">
    <oc r="CL84">
      <f>'Y:\Документы ТФОМС\Комиссия по разработке ТПОМС\Протоколы\2020\Протокол №10 от 25.06.2020\СМО\[ИГС.xls]Лист2'!$AT81</f>
    </oc>
    <nc r="CL84">
      <v>61326092.890000001</v>
    </nc>
  </rcc>
  <rcc rId="314403" sId="3" numFmtId="4">
    <oc r="CM84">
      <f>'Y:\Документы ТФОМС\Комиссия по разработке ТПОМС\Протоколы\2020\Протокол №10 от 25.06.2020\СМО\[ИГС.xls]Лист2'!$AU227</f>
    </oc>
    <nc r="CM84">
      <v>0</v>
    </nc>
  </rcc>
  <rcc rId="314404" sId="3" numFmtId="4">
    <oc r="CN84">
      <f>'Y:\Документы ТФОМС\Комиссия по разработке ТПОМС\Протоколы\2020\Протокол №10 от 25.06.2020\СМО\[ИГС.xls]Лист2'!$AU81</f>
    </oc>
    <nc r="CN84">
      <v>0</v>
    </nc>
  </rcc>
  <rcc rId="314405" sId="3" numFmtId="4">
    <oc r="CO84">
      <f>'Y:\Документы ТФОМС\Комиссия по разработке ТПОМС\Протоколы\2020\Протокол №10 от 25.06.2020\СМО\[ИГС.xls]Лист2'!$AV227</f>
    </oc>
    <nc r="CO84">
      <v>37</v>
    </nc>
  </rcc>
  <rcc rId="314406" sId="3" numFmtId="4">
    <oc r="CP84">
      <f>'Y:\Документы ТФОМС\Комиссия по разработке ТПОМС\Протоколы\2020\Протокол №10 от 25.06.2020\СМО\[ИГС.xls]Лист2'!$AV81</f>
    </oc>
    <nc r="CP84">
      <v>6693164</v>
    </nc>
  </rcc>
  <rcc rId="314407" sId="3" numFmtId="4">
    <oc r="CQ84">
      <f>'Y:\Документы ТФОМС\Комиссия по разработке ТПОМС\Протоколы\2020\Протокол №10 от 25.06.2020\СМО\[ИГС.xls]Лист2'!$AX227</f>
    </oc>
    <nc r="CQ84">
      <v>0</v>
    </nc>
  </rcc>
  <rcc rId="314408" sId="3" numFmtId="4">
    <oc r="CR84">
      <f>'Y:\Документы ТФОМС\Комиссия по разработке ТПОМС\Протоколы\2020\Протокол №10 от 25.06.2020\СМО\[ИГС.xls]Лист2'!$AX81</f>
    </oc>
    <nc r="CR84">
      <v>0</v>
    </nc>
  </rcc>
  <rcc rId="314409" sId="3" numFmtId="4">
    <oc r="AA85">
      <f>'Y:\Документы ТФОМС\Комиссия по разработке ТПОМС\Протоколы\2020\Протокол №10 от 25.06.2020\СМО\[ИГС.xls]Лист2'!$M228</f>
    </oc>
    <nc r="AA85">
      <v>6500</v>
    </nc>
  </rcc>
  <rcc rId="314410" sId="3" numFmtId="4">
    <oc r="AB85">
      <f>'Y:\Документы ТФОМС\Комиссия по разработке ТПОМС\Протоколы\2020\Протокол №10 от 25.06.2020\СМО\[ИГС.xls]Лист2'!$M82</f>
    </oc>
    <nc r="AB85">
      <v>5230278.82</v>
    </nc>
  </rcc>
  <rcc rId="314411" sId="3" numFmtId="4">
    <oc r="AC85">
      <f>'Y:\Документы ТФОМС\Комиссия по разработке ТПОМС\Протоколы\2020\Протокол №10 от 25.06.2020\СМО\[ИГС.xls]Лист2'!$N228</f>
    </oc>
    <nc r="AC85">
      <v>1247</v>
    </nc>
  </rcc>
  <rcc rId="314412" sId="3" numFmtId="4">
    <oc r="AD85">
      <f>'Y:\Документы ТФОМС\Комиссия по разработке ТПОМС\Протоколы\2020\Протокол №10 от 25.06.2020\СМО\[ИГС.xls]Лист2'!$N82</f>
    </oc>
    <nc r="AD85">
      <v>525229.84</v>
    </nc>
  </rcc>
  <rcc rId="314413" sId="3" numFmtId="4">
    <oc r="AE85">
      <f>'Y:\Документы ТФОМС\Комиссия по разработке ТПОМС\Протоколы\2020\Протокол №10 от 25.06.2020\СМО\[ИГС.xls]Лист2'!$O228</f>
    </oc>
    <nc r="AE85">
      <v>3261</v>
    </nc>
  </rcc>
  <rcc rId="314414" sId="3" numFmtId="4">
    <oc r="AF85">
      <f>'Y:\Документы ТФОМС\Комиссия по разработке ТПОМС\Протоколы\2020\Протокол №10 от 25.06.2020\СМО\[ИГС.xls]Лист2'!$O82</f>
    </oc>
    <nc r="AF85">
      <v>4613514.47</v>
    </nc>
  </rcc>
  <rcc rId="314415" sId="3" numFmtId="4">
    <oc r="AG85">
      <f>'Y:\Документы ТФОМС\Комиссия по разработке ТПОМС\Протоколы\2020\Протокол №10 от 25.06.2020\СМО\[ИГС.xls]Лист2'!$S228</f>
    </oc>
    <nc r="AG85">
      <v>180</v>
    </nc>
  </rcc>
  <rcc rId="314416" sId="3" numFmtId="4">
    <oc r="AH85">
      <f>'Y:\Документы ТФОМС\Комиссия по разработке ТПОМС\Протоколы\2020\Протокол №10 от 25.06.2020\СМО\[ИГС.xls]Лист2'!$S82</f>
    </oc>
    <nc r="AH85">
      <v>2317563.17</v>
    </nc>
  </rcc>
  <rcc rId="314417" sId="3" numFmtId="4">
    <oc r="AI85">
      <f>'Y:\Документы ТФОМС\Комиссия по разработке ТПОМС\Протоколы\2020\Протокол №10 от 25.06.2020\СМО\[ИГС.xls]Лист2'!$P228</f>
    </oc>
    <nc r="AI85">
      <v>238</v>
    </nc>
  </rcc>
  <rcc rId="314418" sId="3" numFmtId="4">
    <oc r="AJ85">
      <f>'Y:\Документы ТФОМС\Комиссия по разработке ТПОМС\Протоколы\2020\Протокол №10 от 25.06.2020\СМО\[ИГС.xls]Лист2'!$P82</f>
    </oc>
    <nc r="AJ85">
      <v>4668902.3600000003</v>
    </nc>
  </rcc>
  <rcc rId="314419" sId="3" numFmtId="4">
    <oc r="AK85">
      <f>'Y:\Документы ТФОМС\Комиссия по разработке ТПОМС\Протоколы\2020\Протокол №10 от 25.06.2020\СМО\[ИГС.xls]Лист2'!$Q228</f>
    </oc>
    <nc r="AK85">
      <v>0</v>
    </nc>
  </rcc>
  <rcc rId="314420" sId="3" numFmtId="4">
    <oc r="AL85">
      <f>'Y:\Документы ТФОМС\Комиссия по разработке ТПОМС\Протоколы\2020\Протокол №10 от 25.06.2020\СМО\[ИГС.xls]Лист2'!$Q82</f>
    </oc>
    <nc r="AL85">
      <v>0</v>
    </nc>
  </rcc>
  <rcc rId="314421" sId="3" numFmtId="4">
    <oc r="AM85">
      <f>'Y:\Документы ТФОМС\Комиссия по разработке ТПОМС\Протоколы\2020\Протокол №10 от 25.06.2020\СМО\[ИГС.xls]Лист2'!$R228</f>
    </oc>
    <nc r="AM85">
      <v>0</v>
    </nc>
  </rcc>
  <rcc rId="314422" sId="3" numFmtId="4">
    <oc r="AN85">
      <f>'Y:\Документы ТФОМС\Комиссия по разработке ТПОМС\Протоколы\2020\Протокол №10 от 25.06.2020\СМО\[ИГС.xls]Лист2'!$R82</f>
    </oc>
    <nc r="AN85">
      <v>0</v>
    </nc>
  </rcc>
  <rcc rId="314423" sId="3" numFmtId="4">
    <oc r="AO85">
      <f>'Y:\Документы ТФОМС\Комиссия по разработке ТПОМС\Протоколы\2020\Протокол №10 от 25.06.2020\СМО\[ИГС.xls]Лист2'!$T228</f>
    </oc>
    <nc r="AO85">
      <v>0</v>
    </nc>
  </rcc>
  <rcc rId="314424" sId="3" numFmtId="4">
    <oc r="AP85">
      <f>'Y:\Документы ТФОМС\Комиссия по разработке ТПОМС\Протоколы\2020\Протокол №10 от 25.06.2020\СМО\[ИГС.xls]Лист2'!$T82</f>
    </oc>
    <nc r="AP85">
      <v>0</v>
    </nc>
  </rcc>
  <rcc rId="314425" sId="3" numFmtId="4">
    <oc r="AS85">
      <f>'Y:\Документы ТФОМС\Комиссия по разработке ТПОМС\Протоколы\2020\Протокол №10 от 25.06.2020\СМО\[ИГС.xls]Лист2'!$W228</f>
    </oc>
    <nc r="AS85">
      <v>8129</v>
    </nc>
  </rcc>
  <rcc rId="314426" sId="3" numFmtId="4">
    <oc r="AT85">
      <f>'Y:\Документы ТФОМС\Комиссия по разработке ТПОМС\Протоколы\2020\Протокол №10 от 25.06.2020\СМО\[ИГС.xls]Лист2'!$W82</f>
    </oc>
    <nc r="AT85">
      <v>4701890.63</v>
    </nc>
  </rcc>
  <rcc rId="314427" sId="3" numFmtId="4">
    <oc r="AU85">
      <f>'Y:\Документы ТФОМС\Комиссия по разработке ТПОМС\Протоколы\2020\Протокол №10 от 25.06.2020\СМО\[ИГС.xls]Лист2'!$X228</f>
    </oc>
    <nc r="AU85">
      <v>902</v>
    </nc>
  </rcc>
  <rcc rId="314428" sId="3" numFmtId="4">
    <oc r="AV85">
      <f>'Y:\Документы ТФОМС\Комиссия по разработке ТПОМС\Протоколы\2020\Протокол №10 от 25.06.2020\СМО\[ИГС.xls]Лист2'!$X82</f>
    </oc>
    <nc r="AV85">
      <v>387124.59</v>
    </nc>
  </rcc>
  <rcc rId="314429" sId="3" numFmtId="4">
    <oc r="AW85">
      <f>'Y:\Документы ТФОМС\Комиссия по разработке ТПОМС\Протоколы\2020\Протокол №10 от 25.06.2020\СМО\[ИГС.xls]Лист2'!$Y228</f>
    </oc>
    <nc r="AW85">
      <v>3284</v>
    </nc>
  </rcc>
  <rcc rId="314430" sId="3" numFmtId="4">
    <oc r="AX85">
      <f>'Y:\Документы ТФОМС\Комиссия по разработке ТПОМС\Протоколы\2020\Протокол №10 от 25.06.2020\СМО\[ИГС.xls]Лист2'!$Y82</f>
    </oc>
    <nc r="AX85">
      <v>3871527.38</v>
    </nc>
  </rcc>
  <rcc rId="314431" sId="3" numFmtId="4">
    <oc r="AY85">
      <f>'Y:\Документы ТФОМС\Комиссия по разработке ТПОМС\Протоколы\2020\Протокол №10 от 25.06.2020\СМО\[ИГС.xls]Лист2'!$AC228</f>
    </oc>
    <nc r="AY85">
      <v>233</v>
    </nc>
  </rcc>
  <rcc rId="314432" sId="3" numFmtId="4">
    <oc r="AZ85">
      <f>'Y:\Документы ТФОМС\Комиссия по разработке ТПОМС\Протоколы\2020\Протокол №10 от 25.06.2020\СМО\[ИГС.xls]Лист2'!$AC82</f>
    </oc>
    <nc r="AZ85">
      <v>3025175.86</v>
    </nc>
  </rcc>
  <rcc rId="314433" sId="3" numFmtId="4">
    <oc r="BA85">
      <f>'Y:\Документы ТФОМС\Комиссия по разработке ТПОМС\Протоколы\2020\Протокол №10 от 25.06.2020\СМО\[ИГС.xls]Лист2'!$Z228</f>
    </oc>
    <nc r="BA85">
      <v>248</v>
    </nc>
  </rcc>
  <rcc rId="314434" sId="3" numFmtId="4">
    <oc r="BB85">
      <f>'Y:\Документы ТФОМС\Комиссия по разработке ТПОМС\Протоколы\2020\Протокол №10 от 25.06.2020\СМО\[ИГС.xls]Лист2'!$Z82</f>
    </oc>
    <nc r="BB85">
      <v>7672366.3499999996</v>
    </nc>
  </rcc>
  <rcc rId="314435" sId="3" numFmtId="4">
    <oc r="BC85">
      <f>'Y:\Документы ТФОМС\Комиссия по разработке ТПОМС\Протоколы\2020\Протокол №10 от 25.06.2020\СМО\[ИГС.xls]Лист2'!$AA228</f>
    </oc>
    <nc r="BC85">
      <v>0</v>
    </nc>
  </rcc>
  <rcc rId="314436" sId="3" numFmtId="4">
    <oc r="BD85">
      <f>'Y:\Документы ТФОМС\Комиссия по разработке ТПОМС\Протоколы\2020\Протокол №10 от 25.06.2020\СМО\[ИГС.xls]Лист2'!$AA82</f>
    </oc>
    <nc r="BD85">
      <v>0</v>
    </nc>
  </rcc>
  <rcc rId="314437" sId="3" numFmtId="4">
    <oc r="BE85">
      <f>'Y:\Документы ТФОМС\Комиссия по разработке ТПОМС\Протоколы\2020\Протокол №10 от 25.06.2020\СМО\[ИГС.xls]Лист2'!$AB228</f>
    </oc>
    <nc r="BE85">
      <v>0</v>
    </nc>
  </rcc>
  <rcc rId="314438" sId="3" numFmtId="4">
    <oc r="BF85">
      <f>'Y:\Документы ТФОМС\Комиссия по разработке ТПОМС\Протоколы\2020\Протокол №10 от 25.06.2020\СМО\[ИГС.xls]Лист2'!$AB82</f>
    </oc>
    <nc r="BF85">
      <v>0</v>
    </nc>
  </rcc>
  <rcc rId="314439" sId="3" numFmtId="4">
    <oc r="BG85">
      <f>'Y:\Документы ТФОМС\Комиссия по разработке ТПОМС\Протоколы\2020\Протокол №10 от 25.06.2020\СМО\[ИГС.xls]Лист2'!$AD228</f>
    </oc>
    <nc r="BG85">
      <v>0</v>
    </nc>
  </rcc>
  <rcc rId="314440" sId="3" numFmtId="4">
    <oc r="BH85">
      <f>'Y:\Документы ТФОМС\Комиссия по разработке ТПОМС\Протоколы\2020\Протокол №10 от 25.06.2020\СМО\[ИГС.xls]Лист2'!$AD82</f>
    </oc>
    <nc r="BH85">
      <v>0</v>
    </nc>
  </rcc>
  <rcc rId="314441" sId="3" numFmtId="4">
    <oc r="BK85">
      <f>'Y:\Документы ТФОМС\Комиссия по разработке ТПОМС\Протоколы\2020\Протокол №10 от 25.06.2020\СМО\[ИГС.xls]Лист2'!$AG228</f>
    </oc>
    <nc r="BK85">
      <v>8000</v>
    </nc>
  </rcc>
  <rcc rId="314442" sId="3" numFmtId="4">
    <oc r="BL85">
      <f>'Y:\Документы ТФОМС\Комиссия по разработке ТПОМС\Протоколы\2020\Протокол №10 от 25.06.2020\СМО\[ИГС.xls]Лист2'!$AG82</f>
    </oc>
    <nc r="BL85">
      <v>4737971.51</v>
    </nc>
  </rcc>
  <rcc rId="314443" sId="3" numFmtId="4">
    <oc r="BM85">
      <f>'Y:\Документы ТФОМС\Комиссия по разработке ТПОМС\Протоколы\2020\Протокол №10 от 25.06.2020\СМО\[ИГС.xls]Лист2'!$AH228</f>
    </oc>
    <nc r="BM85">
      <v>884</v>
    </nc>
  </rcc>
  <rcc rId="314444" sId="3" numFmtId="4">
    <oc r="BN85">
      <f>'Y:\Документы ТФОМС\Комиссия по разработке ТПОМС\Протоколы\2020\Протокол №10 от 25.06.2020\СМО\[ИГС.xls]Лист2'!$AH82</f>
    </oc>
    <nc r="BN85">
      <v>379271.87</v>
    </nc>
  </rcc>
  <rcc rId="314445" sId="3" numFmtId="4">
    <oc r="BO85">
      <f>'Y:\Документы ТФОМС\Комиссия по разработке ТПОМС\Протоколы\2020\Протокол №10 от 25.06.2020\СМО\[ИГС.xls]Лист2'!$AI228</f>
    </oc>
    <nc r="BO85">
      <v>3600</v>
    </nc>
  </rcc>
  <rcc rId="314446" sId="3" numFmtId="4">
    <oc r="BP85">
      <f>'Y:\Документы ТФОМС\Комиссия по разработке ТПОМС\Протоколы\2020\Протокол №10 от 25.06.2020\СМО\[ИГС.xls]Лист2'!$AI82</f>
    </oc>
    <nc r="BP85">
      <v>4024529.52</v>
    </nc>
  </rcc>
  <rcc rId="314447" sId="3" numFmtId="4">
    <oc r="BQ85">
      <f>'Y:\Документы ТФОМС\Комиссия по разработке ТПОМС\Протоколы\2020\Протокол №10 от 25.06.2020\СМО\[ИГС.xls]Лист2'!$AM228</f>
    </oc>
    <nc r="BQ85">
      <v>230</v>
    </nc>
  </rcc>
  <rcc rId="314448" sId="3" numFmtId="4">
    <oc r="BR85">
      <f>'Y:\Документы ТФОМС\Комиссия по разработке ТПОМС\Протоколы\2020\Протокол №10 от 25.06.2020\СМО\[ИГС.xls]Лист2'!$AM82</f>
    </oc>
    <nc r="BR85">
      <v>2949016.05</v>
    </nc>
  </rcc>
  <rcc rId="314449" sId="3" numFmtId="4">
    <oc r="BS85">
      <f>'Y:\Документы ТФОМС\Комиссия по разработке ТПОМС\Протоколы\2020\Протокол №10 от 25.06.2020\СМО\[ИГС.xls]Лист2'!$AJ228</f>
    </oc>
    <nc r="BS85">
      <v>248</v>
    </nc>
  </rcc>
  <rcc rId="314450" sId="3" numFmtId="4">
    <oc r="BT85">
      <f>'Y:\Документы ТФОМС\Комиссия по разработке ТПОМС\Протоколы\2020\Протокол №10 от 25.06.2020\СМО\[ИГС.xls]Лист2'!$AJ82</f>
    </oc>
    <nc r="BT85">
      <v>6660108.5</v>
    </nc>
  </rcc>
  <rcc rId="314451" sId="3" numFmtId="4">
    <oc r="BU85">
      <f>'Y:\Документы ТФОМС\Комиссия по разработке ТПОМС\Протоколы\2020\Протокол №10 от 25.06.2020\СМО\[ИГС.xls]Лист2'!$AK228</f>
    </oc>
    <nc r="BU85">
      <v>0</v>
    </nc>
  </rcc>
  <rcc rId="314452" sId="3" numFmtId="4">
    <oc r="BV85">
      <f>'Y:\Документы ТФОМС\Комиссия по разработке ТПОМС\Протоколы\2020\Протокол №10 от 25.06.2020\СМО\[ИГС.xls]Лист2'!$AK82</f>
    </oc>
    <nc r="BV85">
      <v>0</v>
    </nc>
  </rcc>
  <rcc rId="314453" sId="3" numFmtId="4">
    <oc r="BW85">
      <f>'Y:\Документы ТФОМС\Комиссия по разработке ТПОМС\Протоколы\2020\Протокол №10 от 25.06.2020\СМО\[ИГС.xls]Лист2'!$AL228</f>
    </oc>
    <nc r="BW85">
      <v>0</v>
    </nc>
  </rcc>
  <rcc rId="314454" sId="3" numFmtId="4">
    <oc r="BX85">
      <f>'Y:\Документы ТФОМС\Комиссия по разработке ТПОМС\Протоколы\2020\Протокол №10 от 25.06.2020\СМО\[ИГС.xls]Лист2'!$AL82</f>
    </oc>
    <nc r="BX85">
      <v>0</v>
    </nc>
  </rcc>
  <rcc rId="314455" sId="3" numFmtId="4">
    <oc r="BY85">
      <f>'Y:\Документы ТФОМС\Комиссия по разработке ТПОМС\Протоколы\2020\Протокол №10 от 25.06.2020\СМО\[ИГС.xls]Лист2'!$AN228</f>
    </oc>
    <nc r="BY85">
      <v>0</v>
    </nc>
  </rcc>
  <rcc rId="314456" sId="3" numFmtId="4">
    <oc r="BZ85">
      <f>'Y:\Документы ТФОМС\Комиссия по разработке ТПОМС\Протоколы\2020\Протокол №10 от 25.06.2020\СМО\[ИГС.xls]Лист2'!$AN82</f>
    </oc>
    <nc r="BZ85">
      <v>0</v>
    </nc>
  </rcc>
  <rcc rId="314457" sId="3" numFmtId="4">
    <oc r="CC85">
      <f>'Y:\Документы ТФОМС\Комиссия по разработке ТПОМС\Протоколы\2020\Протокол №10 от 25.06.2020\СМО\[ИГС.xls]Лист2'!$AQ228</f>
    </oc>
    <nc r="CC85">
      <v>8800</v>
    </nc>
  </rcc>
  <rcc rId="314458" sId="3" numFmtId="4">
    <oc r="CD85">
      <f>'Y:\Документы ТФОМС\Комиссия по разработке ТПОМС\Протоколы\2020\Протокол №10 от 25.06.2020\СМО\[ИГС.xls]Лист2'!$AQ82</f>
    </oc>
    <nc r="CD85">
      <v>3123996.69</v>
    </nc>
  </rcc>
  <rcc rId="314459" sId="3" numFmtId="4">
    <oc r="CE85">
      <f>'Y:\Документы ТФОМС\Комиссия по разработке ТПОМС\Протоколы\2020\Протокол №10 от 25.06.2020\СМО\[ИГС.xls]Лист2'!$AR228</f>
    </oc>
    <nc r="CE85">
      <v>1245</v>
    </nc>
  </rcc>
  <rcc rId="314460" sId="3" numFmtId="4">
    <oc r="CF85">
      <f>'Y:\Документы ТФОМС\Комиссия по разработке ТПОМС\Протоколы\2020\Протокол №10 от 25.06.2020\СМО\[ИГС.xls]Лист2'!$AR82</f>
    </oc>
    <nc r="CF85">
      <v>532089.05000000005</v>
    </nc>
  </rcc>
  <rcc rId="314461" sId="3" numFmtId="4">
    <oc r="CG85">
      <f>'Y:\Документы ТФОМС\Комиссия по разработке ТПОМС\Протоколы\2020\Протокол №10 от 25.06.2020\СМО\[ИГС.xls]Лист2'!$AS228</f>
    </oc>
    <nc r="CG85">
      <v>3800</v>
    </nc>
  </rcc>
  <rcc rId="314462" sId="3" numFmtId="4">
    <oc r="CH85">
      <f>'Y:\Документы ТФОМС\Комиссия по разработке ТПОМС\Протоколы\2020\Протокол №10 от 25.06.2020\СМО\[ИГС.xls]Лист2'!$AS82</f>
    </oc>
    <nc r="CH85">
      <v>3727449.59</v>
    </nc>
  </rcc>
  <rcc rId="314463" sId="3" numFmtId="4">
    <oc r="CI85">
      <f>'Y:\Документы ТФОМС\Комиссия по разработке ТПОМС\Протоколы\2020\Протокол №10 от 25.06.2020\СМО\[ИГС.xls]Лист2'!$AW228</f>
    </oc>
    <nc r="CI85">
      <v>291</v>
    </nc>
  </rcc>
  <rcc rId="314464" sId="3" numFmtId="4">
    <oc r="CJ85">
      <f>'Y:\Документы ТФОМС\Комиссия по разработке ТПОМС\Протоколы\2020\Протокол №10 от 25.06.2020\СМО\[ИГС.xls]Лист2'!$AW82</f>
    </oc>
    <nc r="CJ85">
      <v>3798608.73</v>
    </nc>
  </rcc>
  <rcc rId="314465" sId="3" numFmtId="4">
    <oc r="CK85">
      <f>'Y:\Документы ТФОМС\Комиссия по разработке ТПОМС\Протоколы\2020\Протокол №10 от 25.06.2020\СМО\[ИГС.xls]Лист2'!$AT228</f>
    </oc>
    <nc r="CK85">
      <v>258</v>
    </nc>
  </rcc>
  <rcc rId="314466" sId="3" numFmtId="4">
    <oc r="CL85">
      <f>'Y:\Документы ТФОМС\Комиссия по разработке ТПОМС\Протоколы\2020\Протокол №10 от 25.06.2020\СМО\[ИГС.xls]Лист2'!$AT82</f>
    </oc>
    <nc r="CL85">
      <v>5938240.0499999998</v>
    </nc>
  </rcc>
  <rcc rId="314467" sId="3" numFmtId="4">
    <oc r="CM85">
      <f>'Y:\Документы ТФОМС\Комиссия по разработке ТПОМС\Протоколы\2020\Протокол №10 от 25.06.2020\СМО\[ИГС.xls]Лист2'!$AU228</f>
    </oc>
    <nc r="CM85">
      <v>0</v>
    </nc>
  </rcc>
  <rcc rId="314468" sId="3" numFmtId="4">
    <oc r="CN85">
      <f>'Y:\Документы ТФОМС\Комиссия по разработке ТПОМС\Протоколы\2020\Протокол №10 от 25.06.2020\СМО\[ИГС.xls]Лист2'!$AU82</f>
    </oc>
    <nc r="CN85">
      <v>0</v>
    </nc>
  </rcc>
  <rcc rId="314469" sId="3" numFmtId="4">
    <oc r="CO85">
      <f>'Y:\Документы ТФОМС\Комиссия по разработке ТПОМС\Протоколы\2020\Протокол №10 от 25.06.2020\СМО\[ИГС.xls]Лист2'!$AV228</f>
    </oc>
    <nc r="CO85">
      <v>0</v>
    </nc>
  </rcc>
  <rcc rId="314470" sId="3" numFmtId="4">
    <oc r="CP85">
      <f>'Y:\Документы ТФОМС\Комиссия по разработке ТПОМС\Протоколы\2020\Протокол №10 от 25.06.2020\СМО\[ИГС.xls]Лист2'!$AV82</f>
    </oc>
    <nc r="CP85">
      <v>0</v>
    </nc>
  </rcc>
  <rcc rId="314471" sId="3" numFmtId="4">
    <oc r="CQ85">
      <f>'Y:\Документы ТФОМС\Комиссия по разработке ТПОМС\Протоколы\2020\Протокол №10 от 25.06.2020\СМО\[ИГС.xls]Лист2'!$AX228</f>
    </oc>
    <nc r="CQ85">
      <v>0</v>
    </nc>
  </rcc>
  <rcc rId="314472" sId="3" numFmtId="4">
    <oc r="CR85">
      <f>'Y:\Документы ТФОМС\Комиссия по разработке ТПОМС\Протоколы\2020\Протокол №10 от 25.06.2020\СМО\[ИГС.xls]Лист2'!$AX82</f>
    </oc>
    <nc r="CR85">
      <v>0</v>
    </nc>
  </rcc>
  <rcc rId="314473" sId="3" numFmtId="4">
    <oc r="AA86">
      <f>'Y:\Документы ТФОМС\Комиссия по разработке ТПОМС\Протоколы\2020\Протокол №10 от 25.06.2020\СМО\[ИГС.xls]Лист2'!$M229</f>
    </oc>
    <nc r="AA86">
      <v>22331</v>
    </nc>
  </rcc>
  <rcc rId="314474" sId="3" numFmtId="4">
    <oc r="AB86">
      <f>'Y:\Документы ТФОМС\Комиссия по разработке ТПОМС\Протоколы\2020\Протокол №10 от 25.06.2020\СМО\[ИГС.xls]Лист2'!$M83</f>
    </oc>
    <nc r="AB86">
      <v>13087727.57</v>
    </nc>
  </rcc>
  <rcc rId="314475" sId="3" numFmtId="4">
    <oc r="AC86">
      <f>'Y:\Документы ТФОМС\Комиссия по разработке ТПОМС\Протоколы\2020\Протокол №10 от 25.06.2020\СМО\[ИГС.xls]Лист2'!$N229</f>
    </oc>
    <nc r="AC86">
      <v>4709</v>
    </nc>
  </rcc>
  <rcc rId="314476" sId="3" numFmtId="4">
    <oc r="AD86">
      <f>'Y:\Документы ТФОМС\Комиссия по разработке ТПОМС\Протоколы\2020\Протокол №10 от 25.06.2020\СМО\[ИГС.xls]Лист2'!$N83</f>
    </oc>
    <nc r="AD86">
      <v>2041361.2</v>
    </nc>
  </rcc>
  <rcc rId="314477" sId="3" numFmtId="4">
    <oc r="AE86">
      <f>'Y:\Документы ТФОМС\Комиссия по разработке ТПОМС\Протоколы\2020\Протокол №10 от 25.06.2020\СМО\[ИГС.xls]Лист2'!$O229</f>
    </oc>
    <nc r="AE86">
      <v>9930</v>
    </nc>
  </rcc>
  <rcc rId="314478" sId="3" numFmtId="4">
    <oc r="AF86">
      <f>'Y:\Документы ТФОМС\Комиссия по разработке ТПОМС\Протоколы\2020\Протокол №10 от 25.06.2020\СМО\[ИГС.xls]Лист2'!$O83</f>
    </oc>
    <nc r="AF86">
      <v>13090483.960000001</v>
    </nc>
  </rcc>
  <rcc rId="314479" sId="3" numFmtId="4">
    <oc r="AG86">
      <f>'Y:\Документы ТФОМС\Комиссия по разработке ТПОМС\Протоколы\2020\Протокол №10 от 25.06.2020\СМО\[ИГС.xls]Лист2'!$S229</f>
    </oc>
    <nc r="AG86">
      <v>235</v>
    </nc>
  </rcc>
  <rcc rId="314480" sId="3" numFmtId="4">
    <oc r="AH86">
      <f>'Y:\Документы ТФОМС\Комиссия по разработке ТПОМС\Протоколы\2020\Протокол №10 от 25.06.2020\СМО\[ИГС.xls]Лист2'!$S83</f>
    </oc>
    <nc r="AH86">
      <v>1686176.92</v>
    </nc>
  </rcc>
  <rcc rId="314481" sId="3" numFmtId="4">
    <oc r="AI86">
      <f>'Y:\Документы ТФОМС\Комиссия по разработке ТПОМС\Протоколы\2020\Протокол №10 от 25.06.2020\СМО\[ИГС.xls]Лист2'!$P229</f>
    </oc>
    <nc r="AI86">
      <v>113</v>
    </nc>
  </rcc>
  <rcc rId="314482" sId="3" numFmtId="4">
    <oc r="AJ86">
      <f>'Y:\Документы ТФОМС\Комиссия по разработке ТПОМС\Протоколы\2020\Протокол №10 от 25.06.2020\СМО\[ИГС.xls]Лист2'!$P83</f>
    </oc>
    <nc r="AJ86">
      <v>2295306.98</v>
    </nc>
  </rcc>
  <rcc rId="314483" sId="3" numFmtId="4">
    <oc r="AK86">
      <f>'Y:\Документы ТФОМС\Комиссия по разработке ТПОМС\Протоколы\2020\Протокол №10 от 25.06.2020\СМО\[ИГС.xls]Лист2'!$Q229</f>
    </oc>
    <nc r="AK86">
      <v>0</v>
    </nc>
  </rcc>
  <rcc rId="314484" sId="3" numFmtId="4">
    <oc r="AL86">
      <f>'Y:\Документы ТФОМС\Комиссия по разработке ТПОМС\Протоколы\2020\Протокол №10 от 25.06.2020\СМО\[ИГС.xls]Лист2'!$Q83</f>
    </oc>
    <nc r="AL86">
      <v>0</v>
    </nc>
  </rcc>
  <rcc rId="314485" sId="3" numFmtId="4">
    <oc r="AM86">
      <f>'Y:\Документы ТФОМС\Комиссия по разработке ТПОМС\Протоколы\2020\Протокол №10 от 25.06.2020\СМО\[ИГС.xls]Лист2'!$R229</f>
    </oc>
    <nc r="AM86">
      <v>0</v>
    </nc>
  </rcc>
  <rcc rId="314486" sId="3" numFmtId="4">
    <oc r="AN86">
      <f>'Y:\Документы ТФОМС\Комиссия по разработке ТПОМС\Протоколы\2020\Протокол №10 от 25.06.2020\СМО\[ИГС.xls]Лист2'!$R83</f>
    </oc>
    <nc r="AN86">
      <v>0</v>
    </nc>
  </rcc>
  <rcc rId="314487" sId="3" numFmtId="4">
    <oc r="AO86">
      <f>'Y:\Документы ТФОМС\Комиссия по разработке ТПОМС\Протоколы\2020\Протокол №10 от 25.06.2020\СМО\[ИГС.xls]Лист2'!$T229</f>
    </oc>
    <nc r="AO86">
      <v>0</v>
    </nc>
  </rcc>
  <rcc rId="314488" sId="3" numFmtId="4">
    <oc r="AP86">
      <f>'Y:\Документы ТФОМС\Комиссия по разработке ТПОМС\Протоколы\2020\Протокол №10 от 25.06.2020\СМО\[ИГС.xls]Лист2'!$T83</f>
    </oc>
    <nc r="AP86">
      <v>0</v>
    </nc>
  </rcc>
  <rcc rId="314489" sId="3" numFmtId="4">
    <oc r="AS86">
      <f>'Y:\Документы ТФОМС\Комиссия по разработке ТПОМС\Протоколы\2020\Протокол №10 от 25.06.2020\СМО\[ИГС.xls]Лист2'!$W229</f>
    </oc>
    <nc r="AS86">
      <v>22516</v>
    </nc>
  </rcc>
  <rcc rId="314490" sId="3" numFmtId="4">
    <oc r="AT86">
      <f>'Y:\Документы ТФОМС\Комиссия по разработке ТПОМС\Протоколы\2020\Протокол №10 от 25.06.2020\СМО\[ИГС.xls]Лист2'!$W83</f>
    </oc>
    <nc r="AT86">
      <v>11678349.07</v>
    </nc>
  </rcc>
  <rcc rId="314491" sId="3" numFmtId="4">
    <oc r="AU86">
      <f>'Y:\Документы ТФОМС\Комиссия по разработке ТПОМС\Протоколы\2020\Протокол №10 от 25.06.2020\СМО\[ИГС.xls]Лист2'!$X229</f>
    </oc>
    <nc r="AU86">
      <v>4711</v>
    </nc>
  </rcc>
  <rcc rId="314492" sId="3" numFmtId="4">
    <oc r="AV86">
      <f>'Y:\Документы ТФОМС\Комиссия по разработке ТПОМС\Протоколы\2020\Протокол №10 от 25.06.2020\СМО\[ИГС.xls]Лист2'!$X83</f>
    </oc>
    <nc r="AV86">
      <v>2042045.08</v>
    </nc>
  </rcc>
  <rcc rId="314493" sId="3" numFmtId="4">
    <oc r="AW86">
      <f>'Y:\Документы ТФОМС\Комиссия по разработке ТПОМС\Протоколы\2020\Протокол №10 от 25.06.2020\СМО\[ИГС.xls]Лист2'!$Y229</f>
    </oc>
    <nc r="AW86">
      <v>9988</v>
    </nc>
  </rcc>
  <rcc rId="314494" sId="3" numFmtId="4">
    <oc r="AX86">
      <f>'Y:\Документы ТФОМС\Комиссия по разработке ТПОМС\Протоколы\2020\Протокол №10 от 25.06.2020\СМО\[ИГС.xls]Лист2'!$Y83</f>
    </oc>
    <nc r="AX86">
      <v>11360155.67</v>
    </nc>
  </rcc>
  <rcc rId="314495" sId="3" numFmtId="4">
    <oc r="AY86">
      <f>'Y:\Документы ТФОМС\Комиссия по разработке ТПОМС\Протоколы\2020\Протокол №10 от 25.06.2020\СМО\[ИГС.xls]Лист2'!$AC229</f>
    </oc>
    <nc r="AY86">
      <v>254</v>
    </nc>
  </rcc>
  <rcc rId="314496" sId="3" numFmtId="4">
    <oc r="AZ86">
      <f>'Y:\Документы ТФОМС\Комиссия по разработке ТПОМС\Протоколы\2020\Протокол №10 от 25.06.2020\СМО\[ИГС.xls]Лист2'!$AC83</f>
    </oc>
    <nc r="AZ86">
      <v>1801352.64</v>
    </nc>
  </rcc>
  <rcc rId="314497" sId="3" numFmtId="4">
    <oc r="BA86">
      <f>'Y:\Документы ТФОМС\Комиссия по разработке ТПОМС\Протоколы\2020\Протокол №10 от 25.06.2020\СМО\[ИГС.xls]Лист2'!$Z229</f>
    </oc>
    <nc r="BA86">
      <v>104</v>
    </nc>
  </rcc>
  <rcc rId="314498" sId="3" numFmtId="4">
    <oc r="BB86">
      <f>'Y:\Документы ТФОМС\Комиссия по разработке ТПОМС\Протоколы\2020\Протокол №10 от 25.06.2020\СМО\[ИГС.xls]Лист2'!$Z83</f>
    </oc>
    <nc r="BB86">
      <v>2153713.09</v>
    </nc>
  </rcc>
  <rcc rId="314499" sId="3" numFmtId="4">
    <oc r="BC86">
      <f>'Y:\Документы ТФОМС\Комиссия по разработке ТПОМС\Протоколы\2020\Протокол №10 от 25.06.2020\СМО\[ИГС.xls]Лист2'!$AA229</f>
    </oc>
    <nc r="BC86">
      <v>0</v>
    </nc>
  </rcc>
  <rcc rId="314500" sId="3" numFmtId="4">
    <oc r="BD86">
      <f>'Y:\Документы ТФОМС\Комиссия по разработке ТПОМС\Протоколы\2020\Протокол №10 от 25.06.2020\СМО\[ИГС.xls]Лист2'!$AA83</f>
    </oc>
    <nc r="BD86">
      <v>0</v>
    </nc>
  </rcc>
  <rcc rId="314501" sId="3" numFmtId="4">
    <oc r="BE86">
      <f>'Y:\Документы ТФОМС\Комиссия по разработке ТПОМС\Протоколы\2020\Протокол №10 от 25.06.2020\СМО\[ИГС.xls]Лист2'!$AB229</f>
    </oc>
    <nc r="BE86">
      <v>0</v>
    </nc>
  </rcc>
  <rcc rId="314502" sId="3" numFmtId="4">
    <oc r="BF86">
      <f>'Y:\Документы ТФОМС\Комиссия по разработке ТПОМС\Протоколы\2020\Протокол №10 от 25.06.2020\СМО\[ИГС.xls]Лист2'!$AB83</f>
    </oc>
    <nc r="BF86">
      <v>0</v>
    </nc>
  </rcc>
  <rcc rId="314503" sId="3" numFmtId="4">
    <oc r="BG86">
      <f>'Y:\Документы ТФОМС\Комиссия по разработке ТПОМС\Протоколы\2020\Протокол №10 от 25.06.2020\СМО\[ИГС.xls]Лист2'!$AD229</f>
    </oc>
    <nc r="BG86">
      <v>0</v>
    </nc>
  </rcc>
  <rcc rId="314504" sId="3" numFmtId="4">
    <oc r="BH86">
      <f>'Y:\Документы ТФОМС\Комиссия по разработке ТПОМС\Протоколы\2020\Протокол №10 от 25.06.2020\СМО\[ИГС.xls]Лист2'!$AD83</f>
    </oc>
    <nc r="BH86">
      <v>0</v>
    </nc>
  </rcc>
  <rcc rId="314505" sId="3" numFmtId="4">
    <oc r="BK86">
      <f>'Y:\Документы ТФОМС\Комиссия по разработке ТПОМС\Протоколы\2020\Протокол №10 от 25.06.2020\СМО\[ИГС.xls]Лист2'!$AG229</f>
    </oc>
    <nc r="BK86">
      <v>22439</v>
    </nc>
  </rcc>
  <rcc rId="314506" sId="3" numFmtId="4">
    <oc r="BL86">
      <f>'Y:\Документы ТФОМС\Комиссия по разработке ТПОМС\Протоколы\2020\Протокол №10 от 25.06.2020\СМО\[ИГС.xls]Лист2'!$AG83</f>
    </oc>
    <nc r="BL86">
      <v>11478253.5</v>
    </nc>
  </rcc>
  <rcc rId="314507" sId="3" numFmtId="4">
    <oc r="BM86">
      <f>'Y:\Документы ТФОМС\Комиссия по разработке ТПОМС\Протоколы\2020\Протокол №10 от 25.06.2020\СМО\[ИГС.xls]Лист2'!$AH229</f>
    </oc>
    <nc r="BM86">
      <v>4709</v>
    </nc>
  </rcc>
  <rcc rId="314508" sId="3" numFmtId="4">
    <oc r="BN86">
      <f>'Y:\Документы ТФОМС\Комиссия по разработке ТПОМС\Протоколы\2020\Протокол №10 от 25.06.2020\СМО\[ИГС.xls]Лист2'!$AH83</f>
    </oc>
    <nc r="BN86">
      <v>2040845.78</v>
    </nc>
  </rcc>
  <rcc rId="314509" sId="3" numFmtId="4">
    <oc r="BO86">
      <f>'Y:\Документы ТФОМС\Комиссия по разработке ТПОМС\Протоколы\2020\Протокол №10 от 25.06.2020\СМО\[ИГС.xls]Лист2'!$AI229</f>
    </oc>
    <nc r="BO86">
      <v>9936</v>
    </nc>
  </rcc>
  <rcc rId="314510" sId="3" numFmtId="4">
    <oc r="BP86">
      <f>'Y:\Документы ТФОМС\Комиссия по разработке ТПОМС\Протоколы\2020\Протокол №10 от 25.06.2020\СМО\[ИГС.xls]Лист2'!$AI83</f>
    </oc>
    <nc r="BP86">
      <v>11306170.359999999</v>
    </nc>
  </rcc>
  <rcc rId="314511" sId="3" numFmtId="4">
    <oc r="BQ86">
      <f>'Y:\Документы ТФОМС\Комиссия по разработке ТПОМС\Протоколы\2020\Протокол №10 от 25.06.2020\СМО\[ИГС.xls]Лист2'!$AM229</f>
    </oc>
    <nc r="BQ86">
      <v>235</v>
    </nc>
  </rcc>
  <rcc rId="314512" sId="3" numFmtId="4">
    <oc r="BR86">
      <f>'Y:\Документы ТФОМС\Комиссия по разработке ТПОМС\Протоколы\2020\Протокол №10 от 25.06.2020\СМО\[ИГС.xls]Лист2'!$AM83</f>
    </oc>
    <nc r="BR86">
      <v>1678599.57</v>
    </nc>
  </rcc>
  <rcc rId="314513" sId="3" numFmtId="4">
    <oc r="BS86">
      <f>'Y:\Документы ТФОМС\Комиссия по разработке ТПОМС\Протоколы\2020\Протокол №10 от 25.06.2020\СМО\[ИГС.xls]Лист2'!$AJ229</f>
    </oc>
    <nc r="BS86">
      <v>83</v>
    </nc>
  </rcc>
  <rcc rId="314514" sId="3" numFmtId="4">
    <oc r="BT86">
      <f>'Y:\Документы ТФОМС\Комиссия по разработке ТПОМС\Протоколы\2020\Протокол №10 от 25.06.2020\СМО\[ИГС.xls]Лист2'!$AJ83</f>
    </oc>
    <nc r="BT86">
      <v>1844993.4</v>
    </nc>
  </rcc>
  <rcc rId="314515" sId="3" numFmtId="4">
    <oc r="BU86">
      <f>'Y:\Документы ТФОМС\Комиссия по разработке ТПОМС\Протоколы\2020\Протокол №10 от 25.06.2020\СМО\[ИГС.xls]Лист2'!$AK229</f>
    </oc>
    <nc r="BU86">
      <v>0</v>
    </nc>
  </rcc>
  <rcc rId="314516" sId="3" numFmtId="4">
    <oc r="BV86">
      <f>'Y:\Документы ТФОМС\Комиссия по разработке ТПОМС\Протоколы\2020\Протокол №10 от 25.06.2020\СМО\[ИГС.xls]Лист2'!$AK83</f>
    </oc>
    <nc r="BV86">
      <v>0</v>
    </nc>
  </rcc>
  <rcc rId="314517" sId="3" numFmtId="4">
    <oc r="BW86">
      <f>'Y:\Документы ТФОМС\Комиссия по разработке ТПОМС\Протоколы\2020\Протокол №10 от 25.06.2020\СМО\[ИГС.xls]Лист2'!$AL229</f>
    </oc>
    <nc r="BW86">
      <v>0</v>
    </nc>
  </rcc>
  <rcc rId="314518" sId="3" numFmtId="4">
    <oc r="BX86">
      <f>'Y:\Документы ТФОМС\Комиссия по разработке ТПОМС\Протоколы\2020\Протокол №10 от 25.06.2020\СМО\[ИГС.xls]Лист2'!$AL83</f>
    </oc>
    <nc r="BX86">
      <v>0</v>
    </nc>
  </rcc>
  <rcc rId="314519" sId="3" numFmtId="4">
    <oc r="BY86">
      <f>'Y:\Документы ТФОМС\Комиссия по разработке ТПОМС\Протоколы\2020\Протокол №10 от 25.06.2020\СМО\[ИГС.xls]Лист2'!$AN229</f>
    </oc>
    <nc r="BY86">
      <v>0</v>
    </nc>
  </rcc>
  <rcc rId="314520" sId="3" numFmtId="4">
    <oc r="BZ86">
      <f>'Y:\Документы ТФОМС\Комиссия по разработке ТПОМС\Протоколы\2020\Протокол №10 от 25.06.2020\СМО\[ИГС.xls]Лист2'!$AN83</f>
    </oc>
    <nc r="BZ86">
      <v>0</v>
    </nc>
  </rcc>
  <rcc rId="314521" sId="3" numFmtId="4">
    <oc r="CC86">
      <f>'Y:\Документы ТФОМС\Комиссия по разработке ТПОМС\Протоколы\2020\Протокол №10 от 25.06.2020\СМО\[ИГС.xls]Лист2'!$AQ229</f>
    </oc>
    <nc r="CC86">
      <v>22517</v>
    </nc>
  </rcc>
  <rcc rId="314522" sId="3" numFmtId="4">
    <oc r="CD86">
      <f>'Y:\Документы ТФОМС\Комиссия по разработке ТПОМС\Протоколы\2020\Протокол №10 от 25.06.2020\СМО\[ИГС.xls]Лист2'!$AQ83</f>
    </oc>
    <nc r="CD86">
      <v>9991088.7799999993</v>
    </nc>
  </rcc>
  <rcc rId="314523" sId="3" numFmtId="4">
    <oc r="CE86">
      <f>'Y:\Документы ТФОМС\Комиссия по разработке ТПОМС\Протоколы\2020\Протокол №10 от 25.06.2020\СМО\[ИГС.xls]Лист2'!$AR229</f>
    </oc>
    <nc r="CE86">
      <v>4709</v>
    </nc>
  </rcc>
  <rcc rId="314524" sId="3" numFmtId="4">
    <oc r="CF86">
      <f>'Y:\Документы ТФОМС\Комиссия по разработке ТПОМС\Протоколы\2020\Протокол №10 от 25.06.2020\СМО\[ИГС.xls]Лист2'!$AR83</f>
    </oc>
    <nc r="CF86">
      <v>2040993.61</v>
    </nc>
  </rcc>
  <rcc rId="314525" sId="3" numFmtId="4">
    <oc r="CG86">
      <f>'Y:\Документы ТФОМС\Комиссия по разработке ТПОМС\Протоколы\2020\Протокол №10 от 25.06.2020\СМО\[ИГС.xls]Лист2'!$AS229</f>
    </oc>
    <nc r="CG86">
      <v>9976</v>
    </nc>
  </rcc>
  <rcc rId="314526" sId="3" numFmtId="4">
    <oc r="CH86">
      <f>'Y:\Документы ТФОМС\Комиссия по разработке ТПОМС\Протоколы\2020\Протокол №10 от 25.06.2020\СМО\[ИГС.xls]Лист2'!$AS83</f>
    </oc>
    <nc r="CH86">
      <v>9607487.9499999993</v>
    </nc>
  </rcc>
  <rcc rId="314527" sId="3" numFmtId="4">
    <oc r="CI86">
      <f>'Y:\Документы ТФОМС\Комиссия по разработке ТПОМС\Протоколы\2020\Протокол №10 от 25.06.2020\СМО\[ИГС.xls]Лист2'!$AW229</f>
    </oc>
    <nc r="CI86">
      <v>245</v>
    </nc>
  </rcc>
  <rcc rId="314528" sId="3" numFmtId="4">
    <oc r="CJ86">
      <f>'Y:\Документы ТФОМС\Комиссия по разработке ТПОМС\Протоколы\2020\Протокол №10 от 25.06.2020\СМО\[ИГС.xls]Лист2'!$AW83</f>
    </oc>
    <nc r="CJ86">
      <v>1747336.96</v>
    </nc>
  </rcc>
  <rcc rId="314529" sId="3" numFmtId="4">
    <oc r="CK86">
      <f>'Y:\Документы ТФОМС\Комиссия по разработке ТПОМС\Протоколы\2020\Протокол №10 от 25.06.2020\СМО\[ИГС.xls]Лист2'!$AT229</f>
    </oc>
    <nc r="CK86">
      <v>119</v>
    </nc>
  </rcc>
  <rcc rId="314530" sId="3" numFmtId="4">
    <oc r="CL86">
      <f>'Y:\Документы ТФОМС\Комиссия по разработке ТПОМС\Протоколы\2020\Протокол №10 от 25.06.2020\СМО\[ИГС.xls]Лист2'!$AT83</f>
    </oc>
    <nc r="CL86">
      <v>2418436.25</v>
    </nc>
  </rcc>
  <rcc rId="314531" sId="3" numFmtId="4">
    <oc r="CM86">
      <f>'Y:\Документы ТФОМС\Комиссия по разработке ТПОМС\Протоколы\2020\Протокол №10 от 25.06.2020\СМО\[ИГС.xls]Лист2'!$AU229</f>
    </oc>
    <nc r="CM86">
      <v>0</v>
    </nc>
  </rcc>
  <rcc rId="314532" sId="3" numFmtId="4">
    <oc r="CN86">
      <f>'Y:\Документы ТФОМС\Комиссия по разработке ТПОМС\Протоколы\2020\Протокол №10 от 25.06.2020\СМО\[ИГС.xls]Лист2'!$AU83</f>
    </oc>
    <nc r="CN86">
      <v>0</v>
    </nc>
  </rcc>
  <rcc rId="314533" sId="3" numFmtId="4">
    <oc r="CO86">
      <f>'Y:\Документы ТФОМС\Комиссия по разработке ТПОМС\Протоколы\2020\Протокол №10 от 25.06.2020\СМО\[ИГС.xls]Лист2'!$AV229</f>
    </oc>
    <nc r="CO86">
      <v>0</v>
    </nc>
  </rcc>
  <rcc rId="314534" sId="3" numFmtId="4">
    <oc r="CP86">
      <f>'Y:\Документы ТФОМС\Комиссия по разработке ТПОМС\Протоколы\2020\Протокол №10 от 25.06.2020\СМО\[ИГС.xls]Лист2'!$AV83</f>
    </oc>
    <nc r="CP86">
      <v>0</v>
    </nc>
  </rcc>
  <rcc rId="314535" sId="3" numFmtId="4">
    <oc r="CQ86">
      <f>'Y:\Документы ТФОМС\Комиссия по разработке ТПОМС\Протоколы\2020\Протокол №10 от 25.06.2020\СМО\[ИГС.xls]Лист2'!$AX229</f>
    </oc>
    <nc r="CQ86">
      <v>0</v>
    </nc>
  </rcc>
  <rcc rId="314536" sId="3" numFmtId="4">
    <oc r="CR86">
      <f>'Y:\Документы ТФОМС\Комиссия по разработке ТПОМС\Протоколы\2020\Протокол №10 от 25.06.2020\СМО\[ИГС.xls]Лист2'!$AX83</f>
    </oc>
    <nc r="CR86">
      <v>0</v>
    </nc>
  </rcc>
  <rcc rId="314537" sId="3" numFmtId="4">
    <oc r="AA87">
      <f>'Y:\Документы ТФОМС\Комиссия по разработке ТПОМС\Протоколы\2020\Протокол №10 от 25.06.2020\СМО\[ИГС.xls]Лист2'!$M230</f>
    </oc>
    <nc r="AA87">
      <v>2682</v>
    </nc>
  </rcc>
  <rcc rId="314538" sId="3" numFmtId="4">
    <oc r="AB87">
      <f>'Y:\Документы ТФОМС\Комиссия по разработке ТПОМС\Протоколы\2020\Протокол №10 от 25.06.2020\СМО\[ИГС.xls]Лист2'!$M84</f>
    </oc>
    <nc r="AB87">
      <v>1211817.83</v>
    </nc>
  </rcc>
  <rcc rId="314539" sId="3" numFmtId="4">
    <oc r="AC87">
      <f>'Y:\Документы ТФОМС\Комиссия по разработке ТПОМС\Протоколы\2020\Протокол №10 от 25.06.2020\СМО\[ИГС.xls]Лист2'!$N230</f>
    </oc>
    <nc r="AC87">
      <v>366</v>
    </nc>
  </rcc>
  <rcc rId="314540" sId="3" numFmtId="4">
    <oc r="AD87">
      <f>'Y:\Документы ТФОМС\Комиссия по разработке ТПОМС\Протоколы\2020\Протокол №10 от 25.06.2020\СМО\[ИГС.xls]Лист2'!$N84</f>
    </oc>
    <nc r="AD87">
      <v>205978.65</v>
    </nc>
  </rcc>
  <rcc rId="314541" sId="3" numFmtId="4">
    <oc r="AE87">
      <f>'Y:\Документы ТФОМС\Комиссия по разработке ТПОМС\Протоколы\2020\Протокол №10 от 25.06.2020\СМО\[ИГС.xls]Лист2'!$O230</f>
    </oc>
    <nc r="AE87">
      <v>1647</v>
    </nc>
  </rcc>
  <rcc rId="314542" sId="3" numFmtId="4">
    <oc r="AF87">
      <f>'Y:\Документы ТФОМС\Комиссия по разработке ТПОМС\Протоколы\2020\Протокол №10 от 25.06.2020\СМО\[ИГС.xls]Лист2'!$O84</f>
    </oc>
    <nc r="AF87">
      <v>1748589.48</v>
    </nc>
  </rcc>
  <rcc rId="314543" sId="3" numFmtId="4">
    <oc r="AG87">
      <f>'Y:\Документы ТФОМС\Комиссия по разработке ТПОМС\Протоколы\2020\Протокол №10 от 25.06.2020\СМО\[ИГС.xls]Лист2'!$S230</f>
    </oc>
    <nc r="AG87">
      <v>0</v>
    </nc>
  </rcc>
  <rcc rId="314544" sId="3" numFmtId="4">
    <oc r="AH87">
      <f>'Y:\Документы ТФОМС\Комиссия по разработке ТПОМС\Протоколы\2020\Протокол №10 от 25.06.2020\СМО\[ИГС.xls]Лист2'!$S84</f>
    </oc>
    <nc r="AH87">
      <v>0</v>
    </nc>
  </rcc>
  <rcc rId="314545" sId="3" numFmtId="4">
    <oc r="AI87">
      <f>'Y:\Документы ТФОМС\Комиссия по разработке ТПОМС\Протоколы\2020\Протокол №10 от 25.06.2020\СМО\[ИГС.xls]Лист2'!$P230</f>
    </oc>
    <nc r="AI87">
      <v>0</v>
    </nc>
  </rcc>
  <rcc rId="314546" sId="3" numFmtId="4">
    <oc r="AJ87">
      <f>'Y:\Документы ТФОМС\Комиссия по разработке ТПОМС\Протоколы\2020\Протокол №10 от 25.06.2020\СМО\[ИГС.xls]Лист2'!$P84</f>
    </oc>
    <nc r="AJ87">
      <v>0</v>
    </nc>
  </rcc>
  <rcc rId="314547" sId="3" numFmtId="4">
    <oc r="AK87">
      <f>'Y:\Документы ТФОМС\Комиссия по разработке ТПОМС\Протоколы\2020\Протокол №10 от 25.06.2020\СМО\[ИГС.xls]Лист2'!$Q230</f>
    </oc>
    <nc r="AK87">
      <v>0</v>
    </nc>
  </rcc>
  <rcc rId="314548" sId="3" numFmtId="4">
    <oc r="AL87">
      <f>'Y:\Документы ТФОМС\Комиссия по разработке ТПОМС\Протоколы\2020\Протокол №10 от 25.06.2020\СМО\[ИГС.xls]Лист2'!$Q84</f>
    </oc>
    <nc r="AL87">
      <v>0</v>
    </nc>
  </rcc>
  <rcc rId="314549" sId="3" numFmtId="4">
    <oc r="AM87">
      <f>'Y:\Документы ТФОМС\Комиссия по разработке ТПОМС\Протоколы\2020\Протокол №10 от 25.06.2020\СМО\[ИГС.xls]Лист2'!$R230</f>
    </oc>
    <nc r="AM87">
      <v>0</v>
    </nc>
  </rcc>
  <rcc rId="314550" sId="3" numFmtId="4">
    <oc r="AN87">
      <f>'Y:\Документы ТФОМС\Комиссия по разработке ТПОМС\Протоколы\2020\Протокол №10 от 25.06.2020\СМО\[ИГС.xls]Лист2'!$R84</f>
    </oc>
    <nc r="AN87">
      <v>0</v>
    </nc>
  </rcc>
  <rcc rId="314551" sId="3" numFmtId="4">
    <oc r="AO87">
      <f>'Y:\Документы ТФОМС\Комиссия по разработке ТПОМС\Протоколы\2020\Протокол №10 от 25.06.2020\СМО\[ИГС.xls]Лист2'!$T230</f>
    </oc>
    <nc r="AO87">
      <v>0</v>
    </nc>
  </rcc>
  <rcc rId="314552" sId="3" numFmtId="4">
    <oc r="AP87">
      <f>'Y:\Документы ТФОМС\Комиссия по разработке ТПОМС\Протоколы\2020\Протокол №10 от 25.06.2020\СМО\[ИГС.xls]Лист2'!$T84</f>
    </oc>
    <nc r="AP87">
      <v>0</v>
    </nc>
  </rcc>
  <rcc rId="314553" sId="3" numFmtId="4">
    <oc r="AS87">
      <f>'Y:\Документы ТФОМС\Комиссия по разработке ТПОМС\Протоколы\2020\Протокол №10 от 25.06.2020\СМО\[ИГС.xls]Лист2'!$W230</f>
    </oc>
    <nc r="AS87">
      <v>2683</v>
    </nc>
  </rcc>
  <rcc rId="314554" sId="3" numFmtId="4">
    <oc r="AT87">
      <f>'Y:\Документы ТФОМС\Комиссия по разработке ТПОМС\Протоколы\2020\Протокол №10 от 25.06.2020\СМО\[ИГС.xls]Лист2'!$W84</f>
    </oc>
    <nc r="AT87">
      <v>1212269.75</v>
    </nc>
  </rcc>
  <rcc rId="314555" sId="3" numFmtId="4">
    <oc r="AU87">
      <f>'Y:\Документы ТФОМС\Комиссия по разработке ТПОМС\Протоколы\2020\Протокол №10 от 25.06.2020\СМО\[ИГС.xls]Лист2'!$X230</f>
    </oc>
    <nc r="AU87">
      <v>370</v>
    </nc>
  </rcc>
  <rcc rId="314556" sId="3" numFmtId="4">
    <oc r="AV87">
      <f>'Y:\Документы ТФОМС\Комиссия по разработке ТПОМС\Протоколы\2020\Протокол №10 от 25.06.2020\СМО\[ИГС.xls]Лист2'!$X84</f>
    </oc>
    <nc r="AV87">
      <v>208102.67</v>
    </nc>
  </rcc>
  <rcc rId="314557" sId="3" numFmtId="4">
    <oc r="AW87">
      <f>'Y:\Документы ТФОМС\Комиссия по разработке ТПОМС\Протоколы\2020\Протокол №10 от 25.06.2020\СМО\[ИГС.xls]Лист2'!$Y230</f>
    </oc>
    <nc r="AW87">
      <v>1647</v>
    </nc>
  </rcc>
  <rcc rId="314558" sId="3" numFmtId="4">
    <oc r="AX87">
      <f>'Y:\Документы ТФОМС\Комиссия по разработке ТПОМС\Протоколы\2020\Протокол №10 от 25.06.2020\СМО\[ИГС.xls]Лист2'!$Y84</f>
    </oc>
    <nc r="AX87">
      <v>1748589.48</v>
    </nc>
  </rcc>
  <rcc rId="314559" sId="3" numFmtId="4">
    <oc r="AY87">
      <f>'Y:\Документы ТФОМС\Комиссия по разработке ТПОМС\Протоколы\2020\Протокол №10 от 25.06.2020\СМО\[ИГС.xls]Лист2'!$AC230</f>
    </oc>
    <nc r="AY87">
      <v>0</v>
    </nc>
  </rcc>
  <rcc rId="314560" sId="3" numFmtId="4">
    <oc r="AZ87">
      <f>'Y:\Документы ТФОМС\Комиссия по разработке ТПОМС\Протоколы\2020\Протокол №10 от 25.06.2020\СМО\[ИГС.xls]Лист2'!$AC84</f>
    </oc>
    <nc r="AZ87">
      <v>0</v>
    </nc>
  </rcc>
  <rcc rId="314561" sId="3" numFmtId="4">
    <oc r="BA87">
      <f>'Y:\Документы ТФОМС\Комиссия по разработке ТПОМС\Протоколы\2020\Протокол №10 от 25.06.2020\СМО\[ИГС.xls]Лист2'!$Z230</f>
    </oc>
    <nc r="BA87">
      <v>0</v>
    </nc>
  </rcc>
  <rcc rId="314562" sId="3" numFmtId="4">
    <oc r="BB87">
      <f>'Y:\Документы ТФОМС\Комиссия по разработке ТПОМС\Протоколы\2020\Протокол №10 от 25.06.2020\СМО\[ИГС.xls]Лист2'!$Z84</f>
    </oc>
    <nc r="BB87">
      <v>0</v>
    </nc>
  </rcc>
  <rcc rId="314563" sId="3" numFmtId="4">
    <oc r="BC87">
      <f>'Y:\Документы ТФОМС\Комиссия по разработке ТПОМС\Протоколы\2020\Протокол №10 от 25.06.2020\СМО\[ИГС.xls]Лист2'!$AA230</f>
    </oc>
    <nc r="BC87">
      <v>0</v>
    </nc>
  </rcc>
  <rcc rId="314564" sId="3" numFmtId="4">
    <oc r="BD87">
      <f>'Y:\Документы ТФОМС\Комиссия по разработке ТПОМС\Протоколы\2020\Протокол №10 от 25.06.2020\СМО\[ИГС.xls]Лист2'!$AA84</f>
    </oc>
    <nc r="BD87">
      <v>0</v>
    </nc>
  </rcc>
  <rcc rId="314565" sId="3" numFmtId="4">
    <oc r="BE87">
      <f>'Y:\Документы ТФОМС\Комиссия по разработке ТПОМС\Протоколы\2020\Протокол №10 от 25.06.2020\СМО\[ИГС.xls]Лист2'!$AB230</f>
    </oc>
    <nc r="BE87">
      <v>0</v>
    </nc>
  </rcc>
  <rcc rId="314566" sId="3" numFmtId="4">
    <oc r="BF87">
      <f>'Y:\Документы ТФОМС\Комиссия по разработке ТПОМС\Протоколы\2020\Протокол №10 от 25.06.2020\СМО\[ИГС.xls]Лист2'!$AB84</f>
    </oc>
    <nc r="BF87">
      <v>0</v>
    </nc>
  </rcc>
  <rcc rId="314567" sId="3" numFmtId="4">
    <oc r="BG87">
      <f>'Y:\Документы ТФОМС\Комиссия по разработке ТПОМС\Протоколы\2020\Протокол №10 от 25.06.2020\СМО\[ИГС.xls]Лист2'!$AD230</f>
    </oc>
    <nc r="BG87">
      <v>0</v>
    </nc>
  </rcc>
  <rcc rId="314568" sId="3" numFmtId="4">
    <oc r="BH87">
      <f>'Y:\Документы ТФОМС\Комиссия по разработке ТПОМС\Протоколы\2020\Протокол №10 от 25.06.2020\СМО\[ИГС.xls]Лист2'!$AD84</f>
    </oc>
    <nc r="BH87">
      <v>0</v>
    </nc>
  </rcc>
  <rcc rId="314569" sId="3" numFmtId="4">
    <oc r="BK87">
      <f>'Y:\Документы ТФОМС\Комиссия по разработке ТПОМС\Протоколы\2020\Протокол №10 от 25.06.2020\СМО\[ИГС.xls]Лист2'!$AG230</f>
    </oc>
    <nc r="BK87">
      <v>2687</v>
    </nc>
  </rcc>
  <rcc rId="314570" sId="3" numFmtId="4">
    <oc r="BL87">
      <f>'Y:\Документы ТФОМС\Комиссия по разработке ТПОМС\Протоколы\2020\Протокол №10 от 25.06.2020\СМО\[ИГС.xls]Лист2'!$AG84</f>
    </oc>
    <nc r="BL87">
      <v>1214077.43</v>
    </nc>
  </rcc>
  <rcc rId="314571" sId="3" numFmtId="4">
    <oc r="BM87">
      <f>'Y:\Документы ТФОМС\Комиссия по разработке ТПОМС\Протоколы\2020\Протокол №10 от 25.06.2020\СМО\[ИГС.xls]Лист2'!$AH230</f>
    </oc>
    <nc r="BM87">
      <v>372</v>
    </nc>
  </rcc>
  <rcc rId="314572" sId="3" numFmtId="4">
    <oc r="BN87">
      <f>'Y:\Документы ТФОМС\Комиссия по разработке ТПОМС\Протоколы\2020\Протокол №10 от 25.06.2020\СМО\[ИГС.xls]Лист2'!$AH84</f>
    </oc>
    <nc r="BN87">
      <v>209164.68</v>
    </nc>
  </rcc>
  <rcc rId="314573" sId="3" numFmtId="4">
    <oc r="BO87">
      <f>'Y:\Документы ТФОМС\Комиссия по разработке ТПОМС\Протоколы\2020\Протокол №10 от 25.06.2020\СМО\[ИГС.xls]Лист2'!$AI230</f>
    </oc>
    <nc r="BO87">
      <v>1652</v>
    </nc>
  </rcc>
  <rcc rId="314574" sId="3" numFmtId="4">
    <oc r="BP87">
      <f>'Y:\Документы ТФОМС\Комиссия по разработке ТПОМС\Протоколы\2020\Протокол №10 от 25.06.2020\СМО\[ИГС.xls]Лист2'!$AI84</f>
    </oc>
    <nc r="BP87">
      <v>1753899.54</v>
    </nc>
  </rcc>
  <rcc rId="314575" sId="3" numFmtId="4">
    <oc r="BQ87">
      <f>'Y:\Документы ТФОМС\Комиссия по разработке ТПОМС\Протоколы\2020\Протокол №10 от 25.06.2020\СМО\[ИГС.xls]Лист2'!$AM230</f>
    </oc>
    <nc r="BQ87">
      <v>0</v>
    </nc>
  </rcc>
  <rcc rId="314576" sId="3" numFmtId="4">
    <oc r="BR87">
      <f>'Y:\Документы ТФОМС\Комиссия по разработке ТПОМС\Протоколы\2020\Протокол №10 от 25.06.2020\СМО\[ИГС.xls]Лист2'!$AM84</f>
    </oc>
    <nc r="BR87">
      <v>0</v>
    </nc>
  </rcc>
  <rcc rId="314577" sId="3" numFmtId="4">
    <oc r="BS87">
      <f>'Y:\Документы ТФОМС\Комиссия по разработке ТПОМС\Протоколы\2020\Протокол №10 от 25.06.2020\СМО\[ИГС.xls]Лист2'!$AJ230</f>
    </oc>
    <nc r="BS87">
      <v>0</v>
    </nc>
  </rcc>
  <rcc rId="314578" sId="3" numFmtId="4">
    <oc r="BT87">
      <f>'Y:\Документы ТФОМС\Комиссия по разработке ТПОМС\Протоколы\2020\Протокол №10 от 25.06.2020\СМО\[ИГС.xls]Лист2'!$AJ84</f>
    </oc>
    <nc r="BT87">
      <v>0</v>
    </nc>
  </rcc>
  <rcc rId="314579" sId="3" numFmtId="4">
    <oc r="BU87">
      <f>'Y:\Документы ТФОМС\Комиссия по разработке ТПОМС\Протоколы\2020\Протокол №10 от 25.06.2020\СМО\[ИГС.xls]Лист2'!$AK230</f>
    </oc>
    <nc r="BU87">
      <v>0</v>
    </nc>
  </rcc>
  <rcc rId="314580" sId="3" numFmtId="4">
    <oc r="BV87">
      <f>'Y:\Документы ТФОМС\Комиссия по разработке ТПОМС\Протоколы\2020\Протокол №10 от 25.06.2020\СМО\[ИГС.xls]Лист2'!$AK84</f>
    </oc>
    <nc r="BV87">
      <v>0</v>
    </nc>
  </rcc>
  <rcc rId="314581" sId="3" numFmtId="4">
    <oc r="BW87">
      <f>'Y:\Документы ТФОМС\Комиссия по разработке ТПОМС\Протоколы\2020\Протокол №10 от 25.06.2020\СМО\[ИГС.xls]Лист2'!$AL230</f>
    </oc>
    <nc r="BW87">
      <v>0</v>
    </nc>
  </rcc>
  <rcc rId="314582" sId="3" numFmtId="4">
    <oc r="BX87">
      <f>'Y:\Документы ТФОМС\Комиссия по разработке ТПОМС\Протоколы\2020\Протокол №10 от 25.06.2020\СМО\[ИГС.xls]Лист2'!$AL84</f>
    </oc>
    <nc r="BX87">
      <v>0</v>
    </nc>
  </rcc>
  <rcc rId="314583" sId="3" numFmtId="4">
    <oc r="BY87">
      <f>'Y:\Документы ТФОМС\Комиссия по разработке ТПОМС\Протоколы\2020\Протокол №10 от 25.06.2020\СМО\[ИГС.xls]Лист2'!$AN230</f>
    </oc>
    <nc r="BY87">
      <v>0</v>
    </nc>
  </rcc>
  <rcc rId="314584" sId="3" numFmtId="4">
    <oc r="BZ87">
      <f>'Y:\Документы ТФОМС\Комиссия по разработке ТПОМС\Протоколы\2020\Протокол №10 от 25.06.2020\СМО\[ИГС.xls]Лист2'!$AN84</f>
    </oc>
    <nc r="BZ87">
      <v>0</v>
    </nc>
  </rcc>
  <rcc rId="314585" sId="3" numFmtId="4">
    <oc r="CC87">
      <f>'Y:\Документы ТФОМС\Комиссия по разработке ТПОМС\Протоколы\2020\Протокол №10 от 25.06.2020\СМО\[ИГС.xls]Лист2'!$AQ230</f>
    </oc>
    <nc r="CC87">
      <v>2681</v>
    </nc>
  </rcc>
  <rcc rId="314586" sId="3" numFmtId="4">
    <oc r="CD87">
      <f>'Y:\Документы ТФОМС\Комиссия по разработке ТПОМС\Протоколы\2020\Протокол №10 от 25.06.2020\СМО\[ИГС.xls]Лист2'!$AQ84</f>
    </oc>
    <nc r="CD87">
      <v>1212269.75</v>
    </nc>
  </rcc>
  <rcc rId="314587" sId="3" numFmtId="4">
    <oc r="CE87">
      <f>'Y:\Документы ТФОМС\Комиссия по разработке ТПОМС\Протоколы\2020\Протокол №10 от 25.06.2020\СМО\[ИГС.xls]Лист2'!$AR230</f>
    </oc>
    <nc r="CE87">
      <v>371</v>
    </nc>
  </rcc>
  <rcc rId="314588" sId="3" numFmtId="4">
    <oc r="CF87">
      <f>'Y:\Документы ТФОМС\Комиссия по разработке ТПОМС\Протоколы\2020\Протокол №10 от 25.06.2020\СМО\[ИГС.xls]Лист2'!$AR84</f>
    </oc>
    <nc r="CF87">
      <v>208633.66</v>
    </nc>
  </rcc>
  <rcc rId="314589" sId="3" numFmtId="4">
    <oc r="CG87">
      <f>'Y:\Документы ТФОМС\Комиссия по разработке ТПОМС\Протоколы\2020\Протокол №10 от 25.06.2020\СМО\[ИГС.xls]Лист2'!$AS230</f>
    </oc>
    <nc r="CG87">
      <v>1647</v>
    </nc>
  </rcc>
  <rcc rId="314590" sId="3" numFmtId="4">
    <oc r="CH87">
      <f>'Y:\Документы ТФОМС\Комиссия по разработке ТПОМС\Протоколы\2020\Протокол №10 от 25.06.2020\СМО\[ИГС.xls]Лист2'!$AS84</f>
    </oc>
    <nc r="CH87">
      <v>1750713.5</v>
    </nc>
  </rcc>
  <rcc rId="314591" sId="3" numFmtId="4">
    <oc r="CI87">
      <f>'Y:\Документы ТФОМС\Комиссия по разработке ТПОМС\Протоколы\2020\Протокол №10 от 25.06.2020\СМО\[ИГС.xls]Лист2'!$AW230</f>
    </oc>
    <nc r="CI87">
      <v>0</v>
    </nc>
  </rcc>
  <rcc rId="314592" sId="3" numFmtId="4">
    <oc r="CJ87">
      <f>'Y:\Документы ТФОМС\Комиссия по разработке ТПОМС\Протоколы\2020\Протокол №10 от 25.06.2020\СМО\[ИГС.xls]Лист2'!$AW84</f>
    </oc>
    <nc r="CJ87">
      <v>0</v>
    </nc>
  </rcc>
  <rcc rId="314593" sId="3" numFmtId="4">
    <oc r="CK87">
      <f>'Y:\Документы ТФОМС\Комиссия по разработке ТПОМС\Протоколы\2020\Протокол №10 от 25.06.2020\СМО\[ИГС.xls]Лист2'!$AT230</f>
    </oc>
    <nc r="CK87">
      <v>0</v>
    </nc>
  </rcc>
  <rcc rId="314594" sId="3" numFmtId="4">
    <oc r="CL87">
      <f>'Y:\Документы ТФОМС\Комиссия по разработке ТПОМС\Протоколы\2020\Протокол №10 от 25.06.2020\СМО\[ИГС.xls]Лист2'!$AT84</f>
    </oc>
    <nc r="CL87">
      <v>0</v>
    </nc>
  </rcc>
  <rcc rId="314595" sId="3" numFmtId="4">
    <oc r="CM87">
      <f>'Y:\Документы ТФОМС\Комиссия по разработке ТПОМС\Протоколы\2020\Протокол №10 от 25.06.2020\СМО\[ИГС.xls]Лист2'!$AU230</f>
    </oc>
    <nc r="CM87">
      <v>0</v>
    </nc>
  </rcc>
  <rcc rId="314596" sId="3" numFmtId="4">
    <oc r="CN87">
      <f>'Y:\Документы ТФОМС\Комиссия по разработке ТПОМС\Протоколы\2020\Протокол №10 от 25.06.2020\СМО\[ИГС.xls]Лист2'!$AU84</f>
    </oc>
    <nc r="CN87">
      <v>0</v>
    </nc>
  </rcc>
  <rcc rId="314597" sId="3" numFmtId="4">
    <oc r="CO87">
      <f>'Y:\Документы ТФОМС\Комиссия по разработке ТПОМС\Протоколы\2020\Протокол №10 от 25.06.2020\СМО\[ИГС.xls]Лист2'!$AV230</f>
    </oc>
    <nc r="CO87">
      <v>0</v>
    </nc>
  </rcc>
  <rcc rId="314598" sId="3" numFmtId="4">
    <oc r="CP87">
      <f>'Y:\Документы ТФОМС\Комиссия по разработке ТПОМС\Протоколы\2020\Протокол №10 от 25.06.2020\СМО\[ИГС.xls]Лист2'!$AV84</f>
    </oc>
    <nc r="CP87">
      <v>0</v>
    </nc>
  </rcc>
  <rcc rId="314599" sId="3" numFmtId="4">
    <oc r="CQ87">
      <f>'Y:\Документы ТФОМС\Комиссия по разработке ТПОМС\Протоколы\2020\Протокол №10 от 25.06.2020\СМО\[ИГС.xls]Лист2'!$AX230</f>
    </oc>
    <nc r="CQ87">
      <v>0</v>
    </nc>
  </rcc>
  <rcc rId="314600" sId="3" numFmtId="4">
    <oc r="CR87">
      <f>'Y:\Документы ТФОМС\Комиссия по разработке ТПОМС\Протоколы\2020\Протокол №10 от 25.06.2020\СМО\[ИГС.xls]Лист2'!$AX84</f>
    </oc>
    <nc r="CR87">
      <v>0</v>
    </nc>
  </rcc>
  <rcc rId="314601" sId="3" numFmtId="4">
    <oc r="AA88">
      <f>'Y:\Документы ТФОМС\Комиссия по разработке ТПОМС\Протоколы\2020\Протокол №10 от 25.06.2020\СМО\[ИГС.xls]Лист2'!$M231</f>
    </oc>
    <nc r="AA88">
      <v>0</v>
    </nc>
  </rcc>
  <rcc rId="314602" sId="3" numFmtId="4">
    <oc r="AB88">
      <f>'Y:\Документы ТФОМС\Комиссия по разработке ТПОМС\Протоколы\2020\Протокол №10 от 25.06.2020\СМО\[ИГС.xls]Лист2'!$M85</f>
    </oc>
    <nc r="AB88">
      <v>0</v>
    </nc>
  </rcc>
  <rcc rId="314603" sId="3" numFmtId="4">
    <oc r="AC88">
      <f>'Y:\Документы ТФОМС\Комиссия по разработке ТПОМС\Протоколы\2020\Протокол №10 от 25.06.2020\СМО\[ИГС.xls]Лист2'!$N231</f>
    </oc>
    <nc r="AC88">
      <v>0</v>
    </nc>
  </rcc>
  <rcc rId="314604" sId="3" numFmtId="4">
    <oc r="AD88">
      <f>'Y:\Документы ТФОМС\Комиссия по разработке ТПОМС\Протоколы\2020\Протокол №10 от 25.06.2020\СМО\[ИГС.xls]Лист2'!$N85</f>
    </oc>
    <nc r="AD88">
      <v>0</v>
    </nc>
  </rcc>
  <rcc rId="314605" sId="3" numFmtId="4">
    <oc r="AE88">
      <f>'Y:\Документы ТФОМС\Комиссия по разработке ТПОМС\Протоколы\2020\Протокол №10 от 25.06.2020\СМО\[ИГС.xls]Лист2'!$O231</f>
    </oc>
    <nc r="AE88">
      <v>0</v>
    </nc>
  </rcc>
  <rcc rId="314606" sId="3" numFmtId="4">
    <oc r="AF88">
      <f>'Y:\Документы ТФОМС\Комиссия по разработке ТПОМС\Протоколы\2020\Протокол №10 от 25.06.2020\СМО\[ИГС.xls]Лист2'!$O85</f>
    </oc>
    <nc r="AF88">
      <v>0</v>
    </nc>
  </rcc>
  <rcc rId="314607" sId="3" numFmtId="4">
    <oc r="AG88">
      <f>'Y:\Документы ТФОМС\Комиссия по разработке ТПОМС\Протоколы\2020\Протокол №10 от 25.06.2020\СМО\[ИГС.xls]Лист2'!$S231</f>
    </oc>
    <nc r="AG88">
      <v>0</v>
    </nc>
  </rcc>
  <rcc rId="314608" sId="3" numFmtId="4">
    <oc r="AH88">
      <f>'Y:\Документы ТФОМС\Комиссия по разработке ТПОМС\Протоколы\2020\Протокол №10 от 25.06.2020\СМО\[ИГС.xls]Лист2'!$S85</f>
    </oc>
    <nc r="AH88">
      <v>0</v>
    </nc>
  </rcc>
  <rcc rId="314609" sId="3" numFmtId="4">
    <oc r="AI88">
      <f>'Y:\Документы ТФОМС\Комиссия по разработке ТПОМС\Протоколы\2020\Протокол №10 от 25.06.2020\СМО\[ИГС.xls]Лист2'!$P231</f>
    </oc>
    <nc r="AI88">
      <v>0</v>
    </nc>
  </rcc>
  <rcc rId="314610" sId="3" numFmtId="4">
    <oc r="AJ88">
      <f>'Y:\Документы ТФОМС\Комиссия по разработке ТПОМС\Протоколы\2020\Протокол №10 от 25.06.2020\СМО\[ИГС.xls]Лист2'!$P85</f>
    </oc>
    <nc r="AJ88">
      <v>0</v>
    </nc>
  </rcc>
  <rcc rId="314611" sId="3" numFmtId="4">
    <oc r="AK88">
      <f>'Y:\Документы ТФОМС\Комиссия по разработке ТПОМС\Протоколы\2020\Протокол №10 от 25.06.2020\СМО\[ИГС.xls]Лист2'!$Q231</f>
    </oc>
    <nc r="AK88">
      <v>0</v>
    </nc>
  </rcc>
  <rcc rId="314612" sId="3" numFmtId="4">
    <oc r="AL88">
      <f>'Y:\Документы ТФОМС\Комиссия по разработке ТПОМС\Протоколы\2020\Протокол №10 от 25.06.2020\СМО\[ИГС.xls]Лист2'!$Q85</f>
    </oc>
    <nc r="AL88">
      <v>0</v>
    </nc>
  </rcc>
  <rcc rId="314613" sId="3" numFmtId="4">
    <oc r="AM88">
      <f>'Y:\Документы ТФОМС\Комиссия по разработке ТПОМС\Протоколы\2020\Протокол №10 от 25.06.2020\СМО\[ИГС.xls]Лист2'!$R231</f>
    </oc>
    <nc r="AM88">
      <v>0</v>
    </nc>
  </rcc>
  <rcc rId="314614" sId="3" numFmtId="4">
    <oc r="AN88">
      <f>'Y:\Документы ТФОМС\Комиссия по разработке ТПОМС\Протоколы\2020\Протокол №10 от 25.06.2020\СМО\[ИГС.xls]Лист2'!$R85</f>
    </oc>
    <nc r="AN88">
      <v>0</v>
    </nc>
  </rcc>
  <rcc rId="314615" sId="3" numFmtId="4">
    <oc r="AO88">
      <f>'Y:\Документы ТФОМС\Комиссия по разработке ТПОМС\Протоколы\2020\Протокол №10 от 25.06.2020\СМО\[ИГС.xls]Лист2'!$T231</f>
    </oc>
    <nc r="AO88">
      <v>5360</v>
    </nc>
  </rcc>
  <rcc rId="314616" sId="3" numFmtId="4">
    <oc r="AP88">
      <f>'Y:\Документы ТФОМС\Комиссия по разработке ТПОМС\Протоколы\2020\Протокол №10 от 25.06.2020\СМО\[ИГС.xls]Лист2'!$T85</f>
    </oc>
    <nc r="AP88">
      <v>13253896.77</v>
    </nc>
  </rcc>
  <rcc rId="314617" sId="3" numFmtId="4">
    <oc r="AS88">
      <f>'Y:\Документы ТФОМС\Комиссия по разработке ТПОМС\Протоколы\2020\Протокол №10 от 25.06.2020\СМО\[ИГС.xls]Лист2'!$W231</f>
    </oc>
    <nc r="AS88">
      <v>0</v>
    </nc>
  </rcc>
  <rcc rId="314618" sId="3" numFmtId="4">
    <oc r="AT88">
      <f>'Y:\Документы ТФОМС\Комиссия по разработке ТПОМС\Протоколы\2020\Протокол №10 от 25.06.2020\СМО\[ИГС.xls]Лист2'!$W85</f>
    </oc>
    <nc r="AT88">
      <v>0</v>
    </nc>
  </rcc>
  <rcc rId="314619" sId="3" numFmtId="4">
    <oc r="AU88">
      <f>'Y:\Документы ТФОМС\Комиссия по разработке ТПОМС\Протоколы\2020\Протокол №10 от 25.06.2020\СМО\[ИГС.xls]Лист2'!$X231</f>
    </oc>
    <nc r="AU88">
      <v>0</v>
    </nc>
  </rcc>
  <rcc rId="314620" sId="3" numFmtId="4">
    <oc r="AV88">
      <f>'Y:\Документы ТФОМС\Комиссия по разработке ТПОМС\Протоколы\2020\Протокол №10 от 25.06.2020\СМО\[ИГС.xls]Лист2'!$X85</f>
    </oc>
    <nc r="AV88">
      <v>0</v>
    </nc>
  </rcc>
  <rcc rId="314621" sId="3" numFmtId="4">
    <oc r="AW88">
      <f>'Y:\Документы ТФОМС\Комиссия по разработке ТПОМС\Протоколы\2020\Протокол №10 от 25.06.2020\СМО\[ИГС.xls]Лист2'!$Y231</f>
    </oc>
    <nc r="AW88">
      <v>0</v>
    </nc>
  </rcc>
  <rcc rId="314622" sId="3" numFmtId="4">
    <oc r="AX88">
      <f>'Y:\Документы ТФОМС\Комиссия по разработке ТПОМС\Протоколы\2020\Протокол №10 от 25.06.2020\СМО\[ИГС.xls]Лист2'!$Y85</f>
    </oc>
    <nc r="AX88">
      <v>0</v>
    </nc>
  </rcc>
  <rcc rId="314623" sId="3" numFmtId="4">
    <oc r="AY88">
      <f>'Y:\Документы ТФОМС\Комиссия по разработке ТПОМС\Протоколы\2020\Протокол №10 от 25.06.2020\СМО\[ИГС.xls]Лист2'!$AC231</f>
    </oc>
    <nc r="AY88">
      <v>0</v>
    </nc>
  </rcc>
  <rcc rId="314624" sId="3" numFmtId="4">
    <oc r="AZ88">
      <f>'Y:\Документы ТФОМС\Комиссия по разработке ТПОМС\Протоколы\2020\Протокол №10 от 25.06.2020\СМО\[ИГС.xls]Лист2'!$AC85</f>
    </oc>
    <nc r="AZ88">
      <v>0</v>
    </nc>
  </rcc>
  <rcc rId="314625" sId="3" numFmtId="4">
    <oc r="BA88">
      <f>'Y:\Документы ТФОМС\Комиссия по разработке ТПОМС\Протоколы\2020\Протокол №10 от 25.06.2020\СМО\[ИГС.xls]Лист2'!$Z231</f>
    </oc>
    <nc r="BA88">
      <v>0</v>
    </nc>
  </rcc>
  <rcc rId="314626" sId="3" numFmtId="4">
    <oc r="BB88">
      <f>'Y:\Документы ТФОМС\Комиссия по разработке ТПОМС\Протоколы\2020\Протокол №10 от 25.06.2020\СМО\[ИГС.xls]Лист2'!$Z85</f>
    </oc>
    <nc r="BB88">
      <v>0</v>
    </nc>
  </rcc>
  <rcc rId="314627" sId="3" numFmtId="4">
    <oc r="BC88">
      <f>'Y:\Документы ТФОМС\Комиссия по разработке ТПОМС\Протоколы\2020\Протокол №10 от 25.06.2020\СМО\[ИГС.xls]Лист2'!$AA231</f>
    </oc>
    <nc r="BC88">
      <v>0</v>
    </nc>
  </rcc>
  <rcc rId="314628" sId="3" numFmtId="4">
    <oc r="BD88">
      <f>'Y:\Документы ТФОМС\Комиссия по разработке ТПОМС\Протоколы\2020\Протокол №10 от 25.06.2020\СМО\[ИГС.xls]Лист2'!$AA85</f>
    </oc>
    <nc r="BD88">
      <v>0</v>
    </nc>
  </rcc>
  <rcc rId="314629" sId="3" numFmtId="4">
    <oc r="BE88">
      <f>'Y:\Документы ТФОМС\Комиссия по разработке ТПОМС\Протоколы\2020\Протокол №10 от 25.06.2020\СМО\[ИГС.xls]Лист2'!$AB231</f>
    </oc>
    <nc r="BE88">
      <v>0</v>
    </nc>
  </rcc>
  <rcc rId="314630" sId="3" numFmtId="4">
    <oc r="BF88">
      <f>'Y:\Документы ТФОМС\Комиссия по разработке ТПОМС\Протоколы\2020\Протокол №10 от 25.06.2020\СМО\[ИГС.xls]Лист2'!$AB85</f>
    </oc>
    <nc r="BF88">
      <v>0</v>
    </nc>
  </rcc>
  <rcc rId="314631" sId="3" numFmtId="4">
    <oc r="BG88">
      <f>'Y:\Документы ТФОМС\Комиссия по разработке ТПОМС\Протоколы\2020\Протокол №10 от 25.06.2020\СМО\[ИГС.xls]Лист2'!$AD231</f>
    </oc>
    <nc r="BG88">
      <v>4530</v>
    </nc>
  </rcc>
  <rcc rId="314632" sId="3" numFmtId="4">
    <oc r="BH88">
      <f>'Y:\Документы ТФОМС\Комиссия по разработке ТПОМС\Протоколы\2020\Протокол №10 от 25.06.2020\СМО\[ИГС.xls]Лист2'!$AD85</f>
    </oc>
    <nc r="BH88">
      <v>14560426.74</v>
    </nc>
  </rcc>
  <rcc rId="314633" sId="3" numFmtId="4">
    <oc r="BK88">
      <f>'Y:\Документы ТФОМС\Комиссия по разработке ТПОМС\Протоколы\2020\Протокол №10 от 25.06.2020\СМО\[ИГС.xls]Лист2'!$AG231</f>
    </oc>
    <nc r="BK88">
      <v>0</v>
    </nc>
  </rcc>
  <rcc rId="314634" sId="3" numFmtId="4">
    <oc r="BL88">
      <f>'Y:\Документы ТФОМС\Комиссия по разработке ТПОМС\Протоколы\2020\Протокол №10 от 25.06.2020\СМО\[ИГС.xls]Лист2'!$AG85</f>
    </oc>
    <nc r="BL88">
      <v>0</v>
    </nc>
  </rcc>
  <rcc rId="314635" sId="3" numFmtId="4">
    <oc r="BM88">
      <f>'Y:\Документы ТФОМС\Комиссия по разработке ТПОМС\Протоколы\2020\Протокол №10 от 25.06.2020\СМО\[ИГС.xls]Лист2'!$AH231</f>
    </oc>
    <nc r="BM88">
      <v>0</v>
    </nc>
  </rcc>
  <rcc rId="314636" sId="3" numFmtId="4">
    <oc r="BN88">
      <f>'Y:\Документы ТФОМС\Комиссия по разработке ТПОМС\Протоколы\2020\Протокол №10 от 25.06.2020\СМО\[ИГС.xls]Лист2'!$AH85</f>
    </oc>
    <nc r="BN88">
      <v>0</v>
    </nc>
  </rcc>
  <rcc rId="314637" sId="3" numFmtId="4">
    <oc r="BO88">
      <f>'Y:\Документы ТФОМС\Комиссия по разработке ТПОМС\Протоколы\2020\Протокол №10 от 25.06.2020\СМО\[ИГС.xls]Лист2'!$AI231</f>
    </oc>
    <nc r="BO88">
      <v>0</v>
    </nc>
  </rcc>
  <rcc rId="314638" sId="3" numFmtId="4">
    <oc r="BP88">
      <f>'Y:\Документы ТФОМС\Комиссия по разработке ТПОМС\Протоколы\2020\Протокол №10 от 25.06.2020\СМО\[ИГС.xls]Лист2'!$AI85</f>
    </oc>
    <nc r="BP88">
      <v>0</v>
    </nc>
  </rcc>
  <rcc rId="314639" sId="3" numFmtId="4">
    <oc r="BQ88">
      <f>'Y:\Документы ТФОМС\Комиссия по разработке ТПОМС\Протоколы\2020\Протокол №10 от 25.06.2020\СМО\[ИГС.xls]Лист2'!$AM231</f>
    </oc>
    <nc r="BQ88">
      <v>0</v>
    </nc>
  </rcc>
  <rcc rId="314640" sId="3" numFmtId="4">
    <oc r="BR88">
      <f>'Y:\Документы ТФОМС\Комиссия по разработке ТПОМС\Протоколы\2020\Протокол №10 от 25.06.2020\СМО\[ИГС.xls]Лист2'!$AM85</f>
    </oc>
    <nc r="BR88">
      <v>0</v>
    </nc>
  </rcc>
  <rcc rId="314641" sId="3" numFmtId="4">
    <oc r="BS88">
      <f>'Y:\Документы ТФОМС\Комиссия по разработке ТПОМС\Протоколы\2020\Протокол №10 от 25.06.2020\СМО\[ИГС.xls]Лист2'!$AJ231</f>
    </oc>
    <nc r="BS88">
      <v>0</v>
    </nc>
  </rcc>
  <rcc rId="314642" sId="3" numFmtId="4">
    <oc r="BT88">
      <f>'Y:\Документы ТФОМС\Комиссия по разработке ТПОМС\Протоколы\2020\Протокол №10 от 25.06.2020\СМО\[ИГС.xls]Лист2'!$AJ85</f>
    </oc>
    <nc r="BT88">
      <v>0</v>
    </nc>
  </rcc>
  <rcc rId="314643" sId="3" numFmtId="4">
    <oc r="BU88">
      <f>'Y:\Документы ТФОМС\Комиссия по разработке ТПОМС\Протоколы\2020\Протокол №10 от 25.06.2020\СМО\[ИГС.xls]Лист2'!$AK231</f>
    </oc>
    <nc r="BU88">
      <v>0</v>
    </nc>
  </rcc>
  <rcc rId="314644" sId="3" numFmtId="4">
    <oc r="BV88">
      <f>'Y:\Документы ТФОМС\Комиссия по разработке ТПОМС\Протоколы\2020\Протокол №10 от 25.06.2020\СМО\[ИГС.xls]Лист2'!$AK85</f>
    </oc>
    <nc r="BV88">
      <v>0</v>
    </nc>
  </rcc>
  <rcc rId="314645" sId="3" numFmtId="4">
    <oc r="BW88">
      <f>'Y:\Документы ТФОМС\Комиссия по разработке ТПОМС\Протоколы\2020\Протокол №10 от 25.06.2020\СМО\[ИГС.xls]Лист2'!$AL231</f>
    </oc>
    <nc r="BW88">
      <v>0</v>
    </nc>
  </rcc>
  <rcc rId="314646" sId="3" numFmtId="4">
    <oc r="BX88">
      <f>'Y:\Документы ТФОМС\Комиссия по разработке ТПОМС\Протоколы\2020\Протокол №10 от 25.06.2020\СМО\[ИГС.xls]Лист2'!$AL85</f>
    </oc>
    <nc r="BX88">
      <v>0</v>
    </nc>
  </rcc>
  <rcc rId="314647" sId="3" numFmtId="4">
    <oc r="BY88">
      <f>'Y:\Документы ТФОМС\Комиссия по разработке ТПОМС\Протоколы\2020\Протокол №10 от 25.06.2020\СМО\[ИГС.xls]Лист2'!$AN231</f>
    </oc>
    <nc r="BY88">
      <v>5758</v>
    </nc>
  </rcc>
  <rcc rId="314648" sId="3" numFmtId="4">
    <oc r="BZ88">
      <f>'Y:\Документы ТФОМС\Комиссия по разработке ТПОМС\Протоколы\2020\Протокол №10 от 25.06.2020\СМО\[ИГС.xls]Лист2'!$AN85</f>
    </oc>
    <nc r="BZ88">
      <v>13667288.369999999</v>
    </nc>
  </rcc>
  <rcc rId="314649" sId="3" numFmtId="4">
    <oc r="CC88">
      <f>'Y:\Документы ТФОМС\Комиссия по разработке ТПОМС\Протоколы\2020\Протокол №10 от 25.06.2020\СМО\[ИГС.xls]Лист2'!$AQ231</f>
    </oc>
    <nc r="CC88">
      <v>0</v>
    </nc>
  </rcc>
  <rcc rId="314650" sId="3" numFmtId="4">
    <oc r="CD88">
      <f>'Y:\Документы ТФОМС\Комиссия по разработке ТПОМС\Протоколы\2020\Протокол №10 от 25.06.2020\СМО\[ИГС.xls]Лист2'!$AQ85</f>
    </oc>
    <nc r="CD88">
      <v>0</v>
    </nc>
  </rcc>
  <rcc rId="314651" sId="3" numFmtId="4">
    <oc r="CE88">
      <f>'Y:\Документы ТФОМС\Комиссия по разработке ТПОМС\Протоколы\2020\Протокол №10 от 25.06.2020\СМО\[ИГС.xls]Лист2'!$AR231</f>
    </oc>
    <nc r="CE88">
      <v>0</v>
    </nc>
  </rcc>
  <rcc rId="314652" sId="3" numFmtId="4">
    <oc r="CF88">
      <f>'Y:\Документы ТФОМС\Комиссия по разработке ТПОМС\Протоколы\2020\Протокол №10 от 25.06.2020\СМО\[ИГС.xls]Лист2'!$AR85</f>
    </oc>
    <nc r="CF88">
      <v>0</v>
    </nc>
  </rcc>
  <rcc rId="314653" sId="3" numFmtId="4">
    <oc r="CG88">
      <f>'Y:\Документы ТФОМС\Комиссия по разработке ТПОМС\Протоколы\2020\Протокол №10 от 25.06.2020\СМО\[ИГС.xls]Лист2'!$AS231</f>
    </oc>
    <nc r="CG88">
      <v>0</v>
    </nc>
  </rcc>
  <rcc rId="314654" sId="3" numFmtId="4">
    <oc r="CH88">
      <f>'Y:\Документы ТФОМС\Комиссия по разработке ТПОМС\Протоколы\2020\Протокол №10 от 25.06.2020\СМО\[ИГС.xls]Лист2'!$AS85</f>
    </oc>
    <nc r="CH88">
      <v>0</v>
    </nc>
  </rcc>
  <rcc rId="314655" sId="3" numFmtId="4">
    <oc r="CI88">
      <f>'Y:\Документы ТФОМС\Комиссия по разработке ТПОМС\Протоколы\2020\Протокол №10 от 25.06.2020\СМО\[ИГС.xls]Лист2'!$AW231</f>
    </oc>
    <nc r="CI88">
      <v>0</v>
    </nc>
  </rcc>
  <rcc rId="314656" sId="3" numFmtId="4">
    <oc r="CJ88">
      <f>'Y:\Документы ТФОМС\Комиссия по разработке ТПОМС\Протоколы\2020\Протокол №10 от 25.06.2020\СМО\[ИГС.xls]Лист2'!$AW85</f>
    </oc>
    <nc r="CJ88">
      <v>0</v>
    </nc>
  </rcc>
  <rcc rId="314657" sId="3" numFmtId="4">
    <oc r="CK88">
      <f>'Y:\Документы ТФОМС\Комиссия по разработке ТПОМС\Протоколы\2020\Протокол №10 от 25.06.2020\СМО\[ИГС.xls]Лист2'!$AT231</f>
    </oc>
    <nc r="CK88">
      <v>0</v>
    </nc>
  </rcc>
  <rcc rId="314658" sId="3" numFmtId="4">
    <oc r="CL88">
      <f>'Y:\Документы ТФОМС\Комиссия по разработке ТПОМС\Протоколы\2020\Протокол №10 от 25.06.2020\СМО\[ИГС.xls]Лист2'!$AT85</f>
    </oc>
    <nc r="CL88">
      <v>0</v>
    </nc>
  </rcc>
  <rcc rId="314659" sId="3" numFmtId="4">
    <oc r="CM88">
      <f>'Y:\Документы ТФОМС\Комиссия по разработке ТПОМС\Протоколы\2020\Протокол №10 от 25.06.2020\СМО\[ИГС.xls]Лист2'!$AU231</f>
    </oc>
    <nc r="CM88">
      <v>0</v>
    </nc>
  </rcc>
  <rcc rId="314660" sId="3" numFmtId="4">
    <oc r="CN88">
      <f>'Y:\Документы ТФОМС\Комиссия по разработке ТПОМС\Протоколы\2020\Протокол №10 от 25.06.2020\СМО\[ИГС.xls]Лист2'!$AU85</f>
    </oc>
    <nc r="CN88">
      <v>0</v>
    </nc>
  </rcc>
  <rcc rId="314661" sId="3" numFmtId="4">
    <oc r="CO88">
      <f>'Y:\Документы ТФОМС\Комиссия по разработке ТПОМС\Протоколы\2020\Протокол №10 от 25.06.2020\СМО\[ИГС.xls]Лист2'!$AV231</f>
    </oc>
    <nc r="CO88">
      <v>0</v>
    </nc>
  </rcc>
  <rcc rId="314662" sId="3" numFmtId="4">
    <oc r="CP88">
      <f>'Y:\Документы ТФОМС\Комиссия по разработке ТПОМС\Протоколы\2020\Протокол №10 от 25.06.2020\СМО\[ИГС.xls]Лист2'!$AV85</f>
    </oc>
    <nc r="CP88">
      <v>0</v>
    </nc>
  </rcc>
  <rcc rId="314663" sId="3" numFmtId="4">
    <oc r="CQ88">
      <f>'Y:\Документы ТФОМС\Комиссия по разработке ТПОМС\Протоколы\2020\Протокол №10 от 25.06.2020\СМО\[ИГС.xls]Лист2'!$AX231</f>
    </oc>
    <nc r="CQ88">
      <v>5759</v>
    </nc>
  </rcc>
  <rcc rId="314664" sId="3" numFmtId="4">
    <oc r="CR88">
      <f>'Y:\Документы ТФОМС\Комиссия по разработке ТПОМС\Протоколы\2020\Протокол №10 от 25.06.2020\СМО\[ИГС.xls]Лист2'!$AX85</f>
    </oc>
    <nc r="CR88">
      <v>13626278.359999999</v>
    </nc>
  </rcc>
  <rcc rId="314665" sId="3" numFmtId="4">
    <oc r="AA89">
      <f>'Y:\Документы ТФОМС\Комиссия по разработке ТПОМС\Протоколы\2020\Протокол №10 от 25.06.2020\СМО\[ИГС.xls]Лист2'!$M232</f>
    </oc>
    <nc r="AA89">
      <v>1480</v>
    </nc>
  </rcc>
  <rcc rId="314666" sId="3" numFmtId="4">
    <oc r="AB89">
      <f>'Y:\Документы ТФОМС\Комиссия по разработке ТПОМС\Протоколы\2020\Протокол №10 от 25.06.2020\СМО\[ИГС.xls]Лист2'!$M86</f>
    </oc>
    <nc r="AB89">
      <v>254125.18</v>
    </nc>
  </rcc>
  <rcc rId="314667" sId="3" numFmtId="4">
    <oc r="AC89">
      <f>'Y:\Документы ТФОМС\Комиссия по разработке ТПОМС\Протоколы\2020\Протокол №10 от 25.06.2020\СМО\[ИГС.xls]Лист2'!$N232</f>
    </oc>
    <nc r="AC89">
      <v>0</v>
    </nc>
  </rcc>
  <rcc rId="314668" sId="3" numFmtId="4">
    <oc r="AD89">
      <f>'Y:\Документы ТФОМС\Комиссия по разработке ТПОМС\Протоколы\2020\Протокол №10 от 25.06.2020\СМО\[ИГС.xls]Лист2'!$N86</f>
    </oc>
    <nc r="AD89">
      <v>0</v>
    </nc>
  </rcc>
  <rcc rId="314669" sId="3" numFmtId="4">
    <oc r="AE89">
      <f>'Y:\Документы ТФОМС\Комиссия по разработке ТПОМС\Протоколы\2020\Протокол №10 от 25.06.2020\СМО\[ИГС.xls]Лист2'!$O232</f>
    </oc>
    <nc r="AE89">
      <v>755</v>
    </nc>
  </rcc>
  <rcc rId="314670" sId="3" numFmtId="4">
    <oc r="AF89">
      <f>'Y:\Документы ТФОМС\Комиссия по разработке ТПОМС\Протоколы\2020\Протокол №10 от 25.06.2020\СМО\[ИГС.xls]Лист2'!$O86</f>
    </oc>
    <nc r="AF89">
      <v>292819.20000000001</v>
    </nc>
  </rcc>
  <rcc rId="314671" sId="3" numFmtId="4">
    <oc r="AG89">
      <f>'Y:\Документы ТФОМС\Комиссия по разработке ТПОМС\Протоколы\2020\Протокол №10 от 25.06.2020\СМО\[ИГС.xls]Лист2'!$S232</f>
    </oc>
    <nc r="AG89">
      <v>50</v>
    </nc>
  </rcc>
  <rcc rId="314672" sId="3" numFmtId="4">
    <oc r="AH89">
      <f>'Y:\Документы ТФОМС\Комиссия по разработке ТПОМС\Протоколы\2020\Протокол №10 от 25.06.2020\СМО\[ИГС.xls]Лист2'!$S86</f>
    </oc>
    <nc r="AH89">
      <v>850518.91</v>
    </nc>
  </rcc>
  <rcc rId="314673" sId="3" numFmtId="4">
    <oc r="AI89">
      <f>'Y:\Документы ТФОМС\Комиссия по разработке ТПОМС\Протоколы\2020\Протокол №10 от 25.06.2020\СМО\[ИГС.xls]Лист2'!$P232</f>
    </oc>
    <nc r="AI89">
      <v>0</v>
    </nc>
  </rcc>
  <rcc rId="314674" sId="3" numFmtId="4">
    <oc r="AJ89">
      <f>'Y:\Документы ТФОМС\Комиссия по разработке ТПОМС\Протоколы\2020\Протокол №10 от 25.06.2020\СМО\[ИГС.xls]Лист2'!$P86</f>
    </oc>
    <nc r="AJ89">
      <v>0</v>
    </nc>
  </rcc>
  <rcc rId="314675" sId="3" numFmtId="4">
    <oc r="AK89">
      <f>'Y:\Документы ТФОМС\Комиссия по разработке ТПОМС\Протоколы\2020\Протокол №10 от 25.06.2020\СМО\[ИГС.xls]Лист2'!$Q232</f>
    </oc>
    <nc r="AK89">
      <v>0</v>
    </nc>
  </rcc>
  <rcc rId="314676" sId="3" numFmtId="4">
    <oc r="AL89">
      <f>'Y:\Документы ТФОМС\Комиссия по разработке ТПОМС\Протоколы\2020\Протокол №10 от 25.06.2020\СМО\[ИГС.xls]Лист2'!$Q86</f>
    </oc>
    <nc r="AL89">
      <v>0</v>
    </nc>
  </rcc>
  <rcc rId="314677" sId="3" numFmtId="4">
    <oc r="AM89">
      <f>'Y:\Документы ТФОМС\Комиссия по разработке ТПОМС\Протоколы\2020\Протокол №10 от 25.06.2020\СМО\[ИГС.xls]Лист2'!$R232</f>
    </oc>
    <nc r="AM89">
      <v>0</v>
    </nc>
  </rcc>
  <rcc rId="314678" sId="3" numFmtId="4">
    <oc r="AN89">
      <f>'Y:\Документы ТФОМС\Комиссия по разработке ТПОМС\Протоколы\2020\Протокол №10 от 25.06.2020\СМО\[ИГС.xls]Лист2'!$R86</f>
    </oc>
    <nc r="AN89">
      <v>0</v>
    </nc>
  </rcc>
  <rcc rId="314679" sId="3" numFmtId="4">
    <oc r="AO89">
      <f>'Y:\Документы ТФОМС\Комиссия по разработке ТПОМС\Протоколы\2020\Протокол №10 от 25.06.2020\СМО\[ИГС.xls]Лист2'!$T232</f>
    </oc>
    <nc r="AO89">
      <v>0</v>
    </nc>
  </rcc>
  <rcc rId="314680" sId="3" numFmtId="4">
    <oc r="AP89">
      <f>'Y:\Документы ТФОМС\Комиссия по разработке ТПОМС\Протоколы\2020\Протокол №10 от 25.06.2020\СМО\[ИГС.xls]Лист2'!$T86</f>
    </oc>
    <nc r="AP89">
      <v>0</v>
    </nc>
  </rcc>
  <rcc rId="314681" sId="3" numFmtId="4">
    <oc r="AS89">
      <f>'Y:\Документы ТФОМС\Комиссия по разработке ТПОМС\Протоколы\2020\Протокол №10 от 25.06.2020\СМО\[ИГС.xls]Лист2'!$W232</f>
    </oc>
    <nc r="AS89">
      <v>1282</v>
    </nc>
  </rcc>
  <rcc rId="314682" sId="3" numFmtId="4">
    <oc r="AT89">
      <f>'Y:\Документы ТФОМС\Комиссия по разработке ТПОМС\Протоколы\2020\Протокол №10 от 25.06.2020\СМО\[ИГС.xls]Лист2'!$W86</f>
    </oc>
    <nc r="AT89">
      <v>216841.33</v>
    </nc>
  </rcc>
  <rcc rId="314683" sId="3" numFmtId="4">
    <oc r="AU89">
      <f>'Y:\Документы ТФОМС\Комиссия по разработке ТПОМС\Протоколы\2020\Протокол №10 от 25.06.2020\СМО\[ИГС.xls]Лист2'!$X232</f>
    </oc>
    <nc r="AU89">
      <v>0</v>
    </nc>
  </rcc>
  <rcc rId="314684" sId="3" numFmtId="4">
    <oc r="AV89">
      <f>'Y:\Документы ТФОМС\Комиссия по разработке ТПОМС\Протоколы\2020\Протокол №10 от 25.06.2020\СМО\[ИГС.xls]Лист2'!$X86</f>
    </oc>
    <nc r="AV89">
      <v>0</v>
    </nc>
  </rcc>
  <rcc rId="314685" sId="3" numFmtId="4">
    <oc r="AW89">
      <f>'Y:\Документы ТФОМС\Комиссия по разработке ТПОМС\Протоколы\2020\Протокол №10 от 25.06.2020\СМО\[ИГС.xls]Лист2'!$Y232</f>
    </oc>
    <nc r="AW89">
      <v>691</v>
    </nc>
  </rcc>
  <rcc rId="314686" sId="3" numFmtId="4">
    <oc r="AX89">
      <f>'Y:\Документы ТФОМС\Комиссия по разработке ТПОМС\Протоколы\2020\Протокол №10 от 25.06.2020\СМО\[ИГС.xls]Лист2'!$Y86</f>
    </oc>
    <nc r="AX89">
      <v>267997.44</v>
    </nc>
  </rcc>
  <rcc rId="314687" sId="3" numFmtId="4">
    <oc r="AY89">
      <f>'Y:\Документы ТФОМС\Комиссия по разработке ТПОМС\Протоколы\2020\Протокол №10 от 25.06.2020\СМО\[ИГС.xls]Лист2'!$AC232</f>
    </oc>
    <nc r="AY89">
      <v>62</v>
    </nc>
  </rcc>
  <rcc rId="314688" sId="3" numFmtId="4">
    <oc r="AZ89">
      <f>'Y:\Документы ТФОМС\Комиссия по разработке ТПОМС\Протоколы\2020\Протокол №10 от 25.06.2020\СМО\[ИГС.xls]Лист2'!$AC86</f>
    </oc>
    <nc r="AZ89">
      <v>1054643.45</v>
    </nc>
  </rcc>
  <rcc rId="314689" sId="3" numFmtId="4">
    <oc r="BA89">
      <f>'Y:\Документы ТФОМС\Комиссия по разработке ТПОМС\Протоколы\2020\Протокол №10 от 25.06.2020\СМО\[ИГС.xls]Лист2'!$Z232</f>
    </oc>
    <nc r="BA89">
      <v>0</v>
    </nc>
  </rcc>
  <rcc rId="314690" sId="3" numFmtId="4">
    <oc r="BB89">
      <f>'Y:\Документы ТФОМС\Комиссия по разработке ТПОМС\Протоколы\2020\Протокол №10 от 25.06.2020\СМО\[ИГС.xls]Лист2'!$Z86</f>
    </oc>
    <nc r="BB89">
      <v>0</v>
    </nc>
  </rcc>
  <rcc rId="314691" sId="3" numFmtId="4">
    <oc r="BC89">
      <f>'Y:\Документы ТФОМС\Комиссия по разработке ТПОМС\Протоколы\2020\Протокол №10 от 25.06.2020\СМО\[ИГС.xls]Лист2'!$AA232</f>
    </oc>
    <nc r="BC89">
      <v>0</v>
    </nc>
  </rcc>
  <rcc rId="314692" sId="3" numFmtId="4">
    <oc r="BD89">
      <f>'Y:\Документы ТФОМС\Комиссия по разработке ТПОМС\Протоколы\2020\Протокол №10 от 25.06.2020\СМО\[ИГС.xls]Лист2'!$AA86</f>
    </oc>
    <nc r="BD89">
      <v>0</v>
    </nc>
  </rcc>
  <rcc rId="314693" sId="3" numFmtId="4">
    <oc r="BE89">
      <f>'Y:\Документы ТФОМС\Комиссия по разработке ТПОМС\Протоколы\2020\Протокол №10 от 25.06.2020\СМО\[ИГС.xls]Лист2'!$AB232</f>
    </oc>
    <nc r="BE89">
      <v>0</v>
    </nc>
  </rcc>
  <rcc rId="314694" sId="3" numFmtId="4">
    <oc r="BF89">
      <f>'Y:\Документы ТФОМС\Комиссия по разработке ТПОМС\Протоколы\2020\Протокол №10 от 25.06.2020\СМО\[ИГС.xls]Лист2'!$AB86</f>
    </oc>
    <nc r="BF89">
      <v>0</v>
    </nc>
  </rcc>
  <rcc rId="314695" sId="3" numFmtId="4">
    <oc r="BG89">
      <f>'Y:\Документы ТФОМС\Комиссия по разработке ТПОМС\Протоколы\2020\Протокол №10 от 25.06.2020\СМО\[ИГС.xls]Лист2'!$AD232</f>
    </oc>
    <nc r="BG89">
      <v>0</v>
    </nc>
  </rcc>
  <rcc rId="314696" sId="3" numFmtId="4">
    <oc r="BH89">
      <f>'Y:\Документы ТФОМС\Комиссия по разработке ТПОМС\Протоколы\2020\Протокол №10 от 25.06.2020\СМО\[ИГС.xls]Лист2'!$AD86</f>
    </oc>
    <nc r="BH89">
      <v>0</v>
    </nc>
  </rcc>
  <rcc rId="314697" sId="3" numFmtId="4">
    <oc r="BK89">
      <f>'Y:\Документы ТФОМС\Комиссия по разработке ТПОМС\Протоколы\2020\Протокол №10 от 25.06.2020\СМО\[ИГС.xls]Лист2'!$AG232</f>
    </oc>
    <nc r="BK89">
      <v>1239</v>
    </nc>
  </rcc>
  <rcc rId="314698" sId="3" numFmtId="4">
    <oc r="BL89">
      <f>'Y:\Документы ТФОМС\Комиссия по разработке ТПОМС\Протоколы\2020\Протокол №10 от 25.06.2020\СМО\[ИГС.xls]Лист2'!$AG86</f>
    </oc>
    <nc r="BL89">
      <v>210536.78</v>
    </nc>
  </rcc>
  <rcc rId="314699" sId="3" numFmtId="4">
    <oc r="BM89">
      <f>'Y:\Документы ТФОМС\Комиссия по разработке ТПОМС\Протоколы\2020\Протокол №10 от 25.06.2020\СМО\[ИГС.xls]Лист2'!$AH232</f>
    </oc>
    <nc r="BM89">
      <v>0</v>
    </nc>
  </rcc>
  <rcc rId="314700" sId="3" numFmtId="4">
    <oc r="BN89">
      <f>'Y:\Документы ТФОМС\Комиссия по разработке ТПОМС\Протоколы\2020\Протокол №10 от 25.06.2020\СМО\[ИГС.xls]Лист2'!$AH86</f>
    </oc>
    <nc r="BN89">
      <v>0</v>
    </nc>
  </rcc>
  <rcc rId="314701" sId="3" numFmtId="4">
    <oc r="BO89">
      <f>'Y:\Документы ТФОМС\Комиссия по разработке ТПОМС\Протоколы\2020\Протокол №10 от 25.06.2020\СМО\[ИГС.xls]Лист2'!$AI232</f>
    </oc>
    <nc r="BO89">
      <v>700</v>
    </nc>
  </rcc>
  <rcc rId="314702" sId="3" numFmtId="4">
    <oc r="BP89">
      <f>'Y:\Документы ТФОМС\Комиссия по разработке ТПОМС\Протоколы\2020\Протокол №10 от 25.06.2020\СМО\[ИГС.xls]Лист2'!$AI86</f>
    </oc>
    <nc r="BP89">
      <v>271488</v>
    </nc>
  </rcc>
  <rcc rId="314703" sId="3" numFmtId="4">
    <oc r="BQ89">
      <f>'Y:\Документы ТФОМС\Комиссия по разработке ТПОМС\Протоколы\2020\Протокол №10 от 25.06.2020\СМО\[ИГС.xls]Лист2'!$AM232</f>
    </oc>
    <nc r="BQ89">
      <v>53</v>
    </nc>
  </rcc>
  <rcc rId="314704" sId="3" numFmtId="4">
    <oc r="BR89">
      <f>'Y:\Документы ТФОМС\Комиссия по разработке ТПОМС\Протоколы\2020\Протокол №10 от 25.06.2020\СМО\[ИГС.xls]Лист2'!$AM86</f>
    </oc>
    <nc r="BR89">
      <v>901550.03</v>
    </nc>
  </rcc>
  <rcc rId="314705" sId="3" numFmtId="4">
    <oc r="BS89">
      <f>'Y:\Документы ТФОМС\Комиссия по разработке ТПОМС\Протоколы\2020\Протокол №10 от 25.06.2020\СМО\[ИГС.xls]Лист2'!$AJ232</f>
    </oc>
    <nc r="BS89">
      <v>0</v>
    </nc>
  </rcc>
  <rcc rId="314706" sId="3" numFmtId="4">
    <oc r="BT89">
      <f>'Y:\Документы ТФОМС\Комиссия по разработке ТПОМС\Протоколы\2020\Протокол №10 от 25.06.2020\СМО\[ИГС.xls]Лист2'!$AJ86</f>
    </oc>
    <nc r="BT89">
      <v>0</v>
    </nc>
  </rcc>
  <rcc rId="314707" sId="3" numFmtId="4">
    <oc r="BU89">
      <f>'Y:\Документы ТФОМС\Комиссия по разработке ТПОМС\Протоколы\2020\Протокол №10 от 25.06.2020\СМО\[ИГС.xls]Лист2'!$AK232</f>
    </oc>
    <nc r="BU89">
      <v>0</v>
    </nc>
  </rcc>
  <rcc rId="314708" sId="3" numFmtId="4">
    <oc r="BV89">
      <f>'Y:\Документы ТФОМС\Комиссия по разработке ТПОМС\Протоколы\2020\Протокол №10 от 25.06.2020\СМО\[ИГС.xls]Лист2'!$AK86</f>
    </oc>
    <nc r="BV89">
      <v>0</v>
    </nc>
  </rcc>
  <rcc rId="314709" sId="3" numFmtId="4">
    <oc r="BW89">
      <f>'Y:\Документы ТФОМС\Комиссия по разработке ТПОМС\Протоколы\2020\Протокол №10 от 25.06.2020\СМО\[ИГС.xls]Лист2'!$AL232</f>
    </oc>
    <nc r="BW89">
      <v>0</v>
    </nc>
  </rcc>
  <rcc rId="314710" sId="3" numFmtId="4">
    <oc r="BX89">
      <f>'Y:\Документы ТФОМС\Комиссия по разработке ТПОМС\Протоколы\2020\Протокол №10 от 25.06.2020\СМО\[ИГС.xls]Лист2'!$AL86</f>
    </oc>
    <nc r="BX89">
      <v>0</v>
    </nc>
  </rcc>
  <rcc rId="314711" sId="3" numFmtId="4">
    <oc r="BY89">
      <f>'Y:\Документы ТФОМС\Комиссия по разработке ТПОМС\Протоколы\2020\Протокол №10 от 25.06.2020\СМО\[ИГС.xls]Лист2'!$AN232</f>
    </oc>
    <nc r="BY89">
      <v>0</v>
    </nc>
  </rcc>
  <rcc rId="314712" sId="3" numFmtId="4">
    <oc r="BZ89">
      <f>'Y:\Документы ТФОМС\Комиссия по разработке ТПОМС\Протоколы\2020\Протокол №10 от 25.06.2020\СМО\[ИГС.xls]Лист2'!$AN86</f>
    </oc>
    <nc r="BZ89">
      <v>0</v>
    </nc>
  </rcc>
  <rcc rId="314713" sId="3" numFmtId="4">
    <oc r="CC89">
      <f>'Y:\Документы ТФОМС\Комиссия по разработке ТПОМС\Протоколы\2020\Протокол №10 от 25.06.2020\СМО\[ИГС.xls]Лист2'!$AQ232</f>
    </oc>
    <nc r="CC89">
      <v>1315</v>
    </nc>
  </rcc>
  <rcc rId="314714" sId="3" numFmtId="4">
    <oc r="CD89">
      <f>'Y:\Документы ТФОМС\Комиссия по разработке ТПОМС\Протоколы\2020\Протокол №10 от 25.06.2020\СМО\[ИГС.xls]Лист2'!$AQ86</f>
    </oc>
    <nc r="CD89">
      <v>221405.12</v>
    </nc>
  </rcc>
  <rcc rId="314715" sId="3" numFmtId="4">
    <oc r="CE89">
      <f>'Y:\Документы ТФОМС\Комиссия по разработке ТПОМС\Протоколы\2020\Протокол №10 от 25.06.2020\СМО\[ИГС.xls]Лист2'!$AR232</f>
    </oc>
    <nc r="CE89">
      <v>0</v>
    </nc>
  </rcc>
  <rcc rId="314716" sId="3" numFmtId="4">
    <oc r="CF89">
      <f>'Y:\Документы ТФОМС\Комиссия по разработке ТПОМС\Протоколы\2020\Протокол №10 от 25.06.2020\СМО\[ИГС.xls]Лист2'!$AR86</f>
    </oc>
    <nc r="CF89">
      <v>0</v>
    </nc>
  </rcc>
  <rcc rId="314717" sId="3" numFmtId="4">
    <oc r="CG89">
      <f>'Y:\Документы ТФОМС\Комиссия по разработке ТПОМС\Протоколы\2020\Протокол №10 от 25.06.2020\СМО\[ИГС.xls]Лист2'!$AS232</f>
    </oc>
    <nc r="CG89">
      <v>698</v>
    </nc>
  </rcc>
  <rcc rId="314718" sId="3" numFmtId="4">
    <oc r="CH89">
      <f>'Y:\Документы ТФОМС\Комиссия по разработке ТПОМС\Протоколы\2020\Протокол №10 от 25.06.2020\СМО\[ИГС.xls]Лист2'!$AS86</f>
    </oc>
    <nc r="CH89">
      <v>270712.32000000001</v>
    </nc>
  </rcc>
  <rcc rId="314719" sId="3" numFmtId="4">
    <oc r="CI89">
      <f>'Y:\Документы ТФОМС\Комиссия по разработке ТПОМС\Протоколы\2020\Протокол №10 от 25.06.2020\СМО\[ИГС.xls]Лист2'!$AW232</f>
    </oc>
    <nc r="CI89">
      <v>53</v>
    </nc>
  </rcc>
  <rcc rId="314720" sId="3" numFmtId="4">
    <oc r="CJ89">
      <f>'Y:\Документы ТФОМС\Комиссия по разработке ТПОМС\Протоколы\2020\Протокол №10 от 25.06.2020\СМО\[ИГС.xls]Лист2'!$AW86</f>
    </oc>
    <nc r="CJ89">
      <v>901550.03</v>
    </nc>
  </rcc>
  <rcc rId="314721" sId="3" numFmtId="4">
    <oc r="CK89">
      <f>'Y:\Документы ТФОМС\Комиссия по разработке ТПОМС\Протоколы\2020\Протокол №10 от 25.06.2020\СМО\[ИГС.xls]Лист2'!$AT232</f>
    </oc>
    <nc r="CK89">
      <v>0</v>
    </nc>
  </rcc>
  <rcc rId="314722" sId="3" numFmtId="4">
    <oc r="CL89">
      <f>'Y:\Документы ТФОМС\Комиссия по разработке ТПОМС\Протоколы\2020\Протокол №10 от 25.06.2020\СМО\[ИГС.xls]Лист2'!$AT86</f>
    </oc>
    <nc r="CL89">
      <v>0</v>
    </nc>
  </rcc>
  <rcc rId="314723" sId="3" numFmtId="4">
    <oc r="CM89">
      <f>'Y:\Документы ТФОМС\Комиссия по разработке ТПОМС\Протоколы\2020\Протокол №10 от 25.06.2020\СМО\[ИГС.xls]Лист2'!$AU232</f>
    </oc>
    <nc r="CM89">
      <v>0</v>
    </nc>
  </rcc>
  <rcc rId="314724" sId="3" numFmtId="4">
    <oc r="CN89">
      <f>'Y:\Документы ТФОМС\Комиссия по разработке ТПОМС\Протоколы\2020\Протокол №10 от 25.06.2020\СМО\[ИГС.xls]Лист2'!$AU86</f>
    </oc>
    <nc r="CN89">
      <v>0</v>
    </nc>
  </rcc>
  <rcc rId="314725" sId="3" numFmtId="4">
    <oc r="CO89">
      <f>'Y:\Документы ТФОМС\Комиссия по разработке ТПОМС\Протоколы\2020\Протокол №10 от 25.06.2020\СМО\[ИГС.xls]Лист2'!$AV232</f>
    </oc>
    <nc r="CO89">
      <v>0</v>
    </nc>
  </rcc>
  <rcc rId="314726" sId="3" numFmtId="4">
    <oc r="CP89">
      <f>'Y:\Документы ТФОМС\Комиссия по разработке ТПОМС\Протоколы\2020\Протокол №10 от 25.06.2020\СМО\[ИГС.xls]Лист2'!$AV86</f>
    </oc>
    <nc r="CP89">
      <v>0</v>
    </nc>
  </rcc>
  <rcc rId="314727" sId="3" numFmtId="4">
    <oc r="CQ89">
      <f>'Y:\Документы ТФОМС\Комиссия по разработке ТПОМС\Протоколы\2020\Протокол №10 от 25.06.2020\СМО\[ИГС.xls]Лист2'!$AX232</f>
    </oc>
    <nc r="CQ89">
      <v>0</v>
    </nc>
  </rcc>
  <rcc rId="314728" sId="3" numFmtId="4">
    <oc r="CR89">
      <f>'Y:\Документы ТФОМС\Комиссия по разработке ТПОМС\Протоколы\2020\Протокол №10 от 25.06.2020\СМО\[ИГС.xls]Лист2'!$AX86</f>
    </oc>
    <nc r="CR89">
      <v>0</v>
    </nc>
  </rcc>
  <rcc rId="314729" sId="3" numFmtId="4">
    <oc r="AA90">
      <f>'Y:\Документы ТФОМС\Комиссия по разработке ТПОМС\Протоколы\2020\Протокол №10 от 25.06.2020\СМО\[ИГС.xls]Лист2'!$M233</f>
    </oc>
    <nc r="AA90">
      <v>6102</v>
    </nc>
  </rcc>
  <rcc rId="314730" sId="3" numFmtId="4">
    <oc r="AB90">
      <f>'Y:\Документы ТФОМС\Комиссия по разработке ТПОМС\Протоколы\2020\Протокол №10 от 25.06.2020\СМО\[ИГС.xls]Лист2'!$M87</f>
    </oc>
    <nc r="AB90">
      <v>3258885.71</v>
    </nc>
  </rcc>
  <rcc rId="314731" sId="3" numFmtId="4">
    <oc r="AC90">
      <f>'Y:\Документы ТФОМС\Комиссия по разработке ТПОМС\Протоколы\2020\Протокол №10 от 25.06.2020\СМО\[ИГС.xls]Лист2'!$N233</f>
    </oc>
    <nc r="AC90">
      <v>1637</v>
    </nc>
  </rcc>
  <rcc rId="314732" sId="3" numFmtId="4">
    <oc r="AD90">
      <f>'Y:\Документы ТФОМС\Комиссия по разработке ТПОМС\Протоколы\2020\Протокол №10 от 25.06.2020\СМО\[ИГС.xls]Лист2'!$N87</f>
    </oc>
    <nc r="AD90">
      <v>712091.81</v>
    </nc>
  </rcc>
  <rcc rId="314733" sId="3" numFmtId="4">
    <oc r="AE90">
      <f>'Y:\Документы ТФОМС\Комиссия по разработке ТПОМС\Протоколы\2020\Протокол №10 от 25.06.2020\СМО\[ИГС.xls]Лист2'!$O233</f>
    </oc>
    <nc r="AE90">
      <v>4327</v>
    </nc>
  </rcc>
  <rcc rId="314734" sId="3" numFmtId="4">
    <oc r="AF90">
      <f>'Y:\Документы ТФОМС\Комиссия по разработке ТПОМС\Протоколы\2020\Протокол №10 от 25.06.2020\СМО\[ИГС.xls]Лист2'!$O87</f>
    </oc>
    <nc r="AF90">
      <v>4533445.0999999996</v>
    </nc>
  </rcc>
  <rcc rId="314735" sId="3" numFmtId="4">
    <oc r="AG90">
      <f>'Y:\Документы ТФОМС\Комиссия по разработке ТПОМС\Протоколы\2020\Протокол №10 от 25.06.2020\СМО\[ИГС.xls]Лист2'!$S233</f>
    </oc>
    <nc r="AG90">
      <v>243</v>
    </nc>
  </rcc>
  <rcc rId="314736" sId="3" numFmtId="4">
    <oc r="AH90">
      <f>'Y:\Документы ТФОМС\Комиссия по разработке ТПОМС\Протоколы\2020\Протокол №10 от 25.06.2020\СМО\[ИГС.xls]Лист2'!$S87</f>
    </oc>
    <nc r="AH90">
      <v>1833645.28</v>
    </nc>
  </rcc>
  <rcc rId="314737" sId="3" numFmtId="4">
    <oc r="AI90">
      <f>'Y:\Документы ТФОМС\Комиссия по разработке ТПОМС\Протоколы\2020\Протокол №10 от 25.06.2020\СМО\[ИГС.xls]Лист2'!$P233</f>
    </oc>
    <nc r="AI90">
      <v>49</v>
    </nc>
  </rcc>
  <rcc rId="314738" sId="3" numFmtId="4">
    <oc r="AJ90">
      <f>'Y:\Документы ТФОМС\Комиссия по разработке ТПОМС\Протоколы\2020\Протокол №10 от 25.06.2020\СМО\[ИГС.xls]Лист2'!$P87</f>
    </oc>
    <nc r="AJ90">
      <v>1069171.04</v>
    </nc>
  </rcc>
  <rcc rId="314739" sId="3" numFmtId="4">
    <oc r="AK90">
      <f>'Y:\Документы ТФОМС\Комиссия по разработке ТПОМС\Протоколы\2020\Протокол №10 от 25.06.2020\СМО\[ИГС.xls]Лист2'!$Q233</f>
    </oc>
    <nc r="AK90">
      <v>0</v>
    </nc>
  </rcc>
  <rcc rId="314740" sId="3" numFmtId="4">
    <oc r="AL90">
      <f>'Y:\Документы ТФОМС\Комиссия по разработке ТПОМС\Протоколы\2020\Протокол №10 от 25.06.2020\СМО\[ИГС.xls]Лист2'!$Q87</f>
    </oc>
    <nc r="AL90">
      <v>0</v>
    </nc>
  </rcc>
  <rcc rId="314741" sId="3" numFmtId="4">
    <oc r="AM90">
      <f>'Y:\Документы ТФОМС\Комиссия по разработке ТПОМС\Протоколы\2020\Протокол №10 от 25.06.2020\СМО\[ИГС.xls]Лист2'!$R233</f>
    </oc>
    <nc r="AM90">
      <v>0</v>
    </nc>
  </rcc>
  <rcc rId="314742" sId="3" numFmtId="4">
    <oc r="AN90">
      <f>'Y:\Документы ТФОМС\Комиссия по разработке ТПОМС\Протоколы\2020\Протокол №10 от 25.06.2020\СМО\[ИГС.xls]Лист2'!$R87</f>
    </oc>
    <nc r="AN90">
      <v>0</v>
    </nc>
  </rcc>
  <rcc rId="314743" sId="3" numFmtId="4">
    <oc r="AO90">
      <f>'Y:\Документы ТФОМС\Комиссия по разработке ТПОМС\Протоколы\2020\Протокол №10 от 25.06.2020\СМО\[ИГС.xls]Лист2'!$T233</f>
    </oc>
    <nc r="AO90">
      <v>0</v>
    </nc>
  </rcc>
  <rcc rId="314744" sId="3" numFmtId="4">
    <oc r="AP90">
      <f>'Y:\Документы ТФОМС\Комиссия по разработке ТПОМС\Протоколы\2020\Протокол №10 от 25.06.2020\СМО\[ИГС.xls]Лист2'!$T87</f>
    </oc>
    <nc r="AP90">
      <v>0</v>
    </nc>
  </rcc>
  <rcc rId="314745" sId="3" numFmtId="4">
    <oc r="AS90">
      <f>'Y:\Документы ТФОМС\Комиссия по разработке ТПОМС\Протоколы\2020\Протокол №10 от 25.06.2020\СМО\[ИГС.xls]Лист2'!$W233</f>
    </oc>
    <nc r="AS90">
      <v>6043</v>
    </nc>
  </rcc>
  <rcc rId="314746" sId="3" numFmtId="4">
    <oc r="AT90">
      <f>'Y:\Документы ТФОМС\Комиссия по разработке ТПОМС\Протоколы\2020\Протокол №10 от 25.06.2020\СМО\[ИГС.xls]Лист2'!$W87</f>
    </oc>
    <nc r="AT90">
      <v>3625885.88</v>
    </nc>
  </rcc>
  <rcc rId="314747" sId="3" numFmtId="4">
    <oc r="AU90">
      <f>'Y:\Документы ТФОМС\Комиссия по разработке ТПОМС\Протоколы\2020\Протокол №10 от 25.06.2020\СМО\[ИГС.xls]Лист2'!$X233</f>
    </oc>
    <nc r="AU90">
      <v>1637</v>
    </nc>
  </rcc>
  <rcc rId="314748" sId="3" numFmtId="4">
    <oc r="AV90">
      <f>'Y:\Документы ТФОМС\Комиссия по разработке ТПОМС\Протоколы\2020\Протокол №10 от 25.06.2020\СМО\[ИГС.xls]Лист2'!$X87</f>
    </oc>
    <nc r="AV90">
      <v>762091.81</v>
    </nc>
  </rcc>
  <rcc rId="314749" sId="3" numFmtId="4">
    <oc r="AW90">
      <f>'Y:\Документы ТФОМС\Комиссия по разработке ТПОМС\Протоколы\2020\Протокол №10 от 25.06.2020\СМО\[ИГС.xls]Лист2'!$Y233</f>
    </oc>
    <nc r="AW90">
      <v>4327</v>
    </nc>
  </rcc>
  <rcc rId="314750" sId="3" numFmtId="4">
    <oc r="AX90">
      <f>'Y:\Документы ТФОМС\Комиссия по разработке ТПОМС\Протоколы\2020\Протокол №10 от 25.06.2020\СМО\[ИГС.xls]Лист2'!$Y87</f>
    </oc>
    <nc r="AX90">
      <v>3756173.18</v>
    </nc>
  </rcc>
  <rcc rId="314751" sId="3" numFmtId="4">
    <oc r="AY90">
      <f>'Y:\Документы ТФОМС\Комиссия по разработке ТПОМС\Протоколы\2020\Протокол №10 от 25.06.2020\СМО\[ИГС.xls]Лист2'!$AC233</f>
    </oc>
    <nc r="AY90">
      <v>233</v>
    </nc>
  </rcc>
  <rcc rId="314752" sId="3" numFmtId="4">
    <oc r="AZ90">
      <f>'Y:\Документы ТФОМС\Комиссия по разработке ТПОМС\Протоколы\2020\Протокол №10 от 25.06.2020\СМО\[ИГС.xls]Лист2'!$AC87</f>
    </oc>
    <nc r="AZ90">
      <v>1701459</v>
    </nc>
  </rcc>
  <rcc rId="314753" sId="3" numFmtId="4">
    <oc r="BA90">
      <f>'Y:\Документы ТФОМС\Комиссия по разработке ТПОМС\Протоколы\2020\Протокол №10 от 25.06.2020\СМО\[ИГС.xls]Лист2'!$Z233</f>
    </oc>
    <nc r="BA90">
      <v>49</v>
    </nc>
  </rcc>
  <rcc rId="314754" sId="3" numFmtId="4">
    <oc r="BB90">
      <f>'Y:\Документы ТФОМС\Комиссия по разработке ТПОМС\Протоколы\2020\Протокол №10 от 25.06.2020\СМО\[ИГС.xls]Лист2'!$Z87</f>
    </oc>
    <nc r="BB90">
      <v>1069171.04</v>
    </nc>
  </rcc>
  <rcc rId="314755" sId="3" numFmtId="4">
    <oc r="BC90">
      <f>'Y:\Документы ТФОМС\Комиссия по разработке ТПОМС\Протоколы\2020\Протокол №10 от 25.06.2020\СМО\[ИГС.xls]Лист2'!$AA233</f>
    </oc>
    <nc r="BC90">
      <v>0</v>
    </nc>
  </rcc>
  <rcc rId="314756" sId="3" numFmtId="4">
    <oc r="BD90">
      <f>'Y:\Документы ТФОМС\Комиссия по разработке ТПОМС\Протоколы\2020\Протокол №10 от 25.06.2020\СМО\[ИГС.xls]Лист2'!$AA87</f>
    </oc>
    <nc r="BD90">
      <v>0</v>
    </nc>
  </rcc>
  <rcc rId="314757" sId="3" numFmtId="4">
    <oc r="BE90">
      <f>'Y:\Документы ТФОМС\Комиссия по разработке ТПОМС\Протоколы\2020\Протокол №10 от 25.06.2020\СМО\[ИГС.xls]Лист2'!$AB233</f>
    </oc>
    <nc r="BE90">
      <v>0</v>
    </nc>
  </rcc>
  <rcc rId="314758" sId="3" numFmtId="4">
    <oc r="BF90">
      <f>'Y:\Документы ТФОМС\Комиссия по разработке ТПОМС\Протоколы\2020\Протокол №10 от 25.06.2020\СМО\[ИГС.xls]Лист2'!$AB87</f>
    </oc>
    <nc r="BF90">
      <v>0</v>
    </nc>
  </rcc>
  <rcc rId="314759" sId="3" numFmtId="4">
    <oc r="BG90">
      <f>'Y:\Документы ТФОМС\Комиссия по разработке ТПОМС\Протоколы\2020\Протокол №10 от 25.06.2020\СМО\[ИГС.xls]Лист2'!$AD233</f>
    </oc>
    <nc r="BG90">
      <v>0</v>
    </nc>
  </rcc>
  <rcc rId="314760" sId="3" numFmtId="4">
    <oc r="BH90">
      <f>'Y:\Документы ТФОМС\Комиссия по разработке ТПОМС\Протоколы\2020\Протокол №10 от 25.06.2020\СМО\[ИГС.xls]Лист2'!$AD87</f>
    </oc>
    <nc r="BH90">
      <v>0</v>
    </nc>
  </rcc>
  <rcc rId="314761" sId="3" numFmtId="4">
    <oc r="BK90">
      <f>'Y:\Документы ТФОМС\Комиссия по разработке ТПОМС\Протоколы\2020\Протокол №10 от 25.06.2020\СМО\[ИГС.xls]Лист2'!$AG233</f>
    </oc>
    <nc r="BK90">
      <v>5393</v>
    </nc>
  </rcc>
  <rcc rId="314762" sId="3" numFmtId="4">
    <oc r="BL90">
      <f>'Y:\Документы ТФОМС\Комиссия по разработке ТПОМС\Протоколы\2020\Протокол №10 от 25.06.2020\СМО\[ИГС.xls]Лист2'!$AG87</f>
    </oc>
    <nc r="BL90">
      <v>2711305.82</v>
    </nc>
  </rcc>
  <rcc rId="314763" sId="3" numFmtId="4">
    <oc r="BM90">
      <f>'Y:\Документы ТФОМС\Комиссия по разработке ТПОМС\Протоколы\2020\Протокол №10 от 25.06.2020\СМО\[ИГС.xls]Лист2'!$AH233</f>
    </oc>
    <nc r="BM90">
      <v>1636</v>
    </nc>
  </rcc>
  <rcc rId="314764" sId="3" numFmtId="4">
    <oc r="BN90">
      <f>'Y:\Документы ТФОМС\Комиссия по разработке ТПОМС\Протоколы\2020\Протокол №10 от 25.06.2020\СМО\[ИГС.xls]Лист2'!$AH87</f>
    </oc>
    <nc r="BN90">
      <v>761802.82</v>
    </nc>
  </rcc>
  <rcc rId="314765" sId="3" numFmtId="4">
    <oc r="BO90">
      <f>'Y:\Документы ТФОМС\Комиссия по разработке ТПОМС\Протоколы\2020\Протокол №10 от 25.06.2020\СМО\[ИГС.xls]Лист2'!$AI233</f>
    </oc>
    <nc r="BO90">
      <v>4327</v>
    </nc>
  </rcc>
  <rcc rId="314766" sId="3" numFmtId="4">
    <oc r="BP90">
      <f>'Y:\Документы ТФОМС\Комиссия по разработке ТПОМС\Протоколы\2020\Протокол №10 от 25.06.2020\СМО\[ИГС.xls]Лист2'!$AI87</f>
    </oc>
    <nc r="BP90">
      <v>3767159.78</v>
    </nc>
  </rcc>
  <rcc rId="314767" sId="3" numFmtId="4">
    <oc r="BQ90">
      <f>'Y:\Документы ТФОМС\Комиссия по разработке ТПОМС\Протоколы\2020\Протокол №10 от 25.06.2020\СМО\[ИГС.xls]Лист2'!$AM233</f>
    </oc>
    <nc r="BQ90">
      <v>230</v>
    </nc>
  </rcc>
  <rcc rId="314768" sId="3" numFmtId="4">
    <oc r="BR90">
      <f>'Y:\Документы ТФОМС\Комиссия по разработке ТПОМС\Протоколы\2020\Протокол №10 от 25.06.2020\СМО\[ИГС.xls]Лист2'!$AM87</f>
    </oc>
    <nc r="BR90">
      <v>1681269.91</v>
    </nc>
  </rcc>
  <rcc rId="314769" sId="3" numFmtId="4">
    <oc r="BS90">
      <f>'Y:\Документы ТФОМС\Комиссия по разработке ТПОМС\Протоколы\2020\Протокол №10 от 25.06.2020\СМО\[ИГС.xls]Лист2'!$AJ233</f>
    </oc>
    <nc r="BS90">
      <v>49</v>
    </nc>
  </rcc>
  <rcc rId="314770" sId="3" numFmtId="4">
    <oc r="BT90">
      <f>'Y:\Документы ТФОМС\Комиссия по разработке ТПОМС\Протоколы\2020\Протокол №10 от 25.06.2020\СМО\[ИГС.xls]Лист2'!$AJ87</f>
    </oc>
    <nc r="BT90">
      <v>1069171.04</v>
    </nc>
  </rcc>
  <rcc rId="314771" sId="3" numFmtId="4">
    <oc r="BU90">
      <f>'Y:\Документы ТФОМС\Комиссия по разработке ТПОМС\Протоколы\2020\Протокол №10 от 25.06.2020\СМО\[ИГС.xls]Лист2'!$AK233</f>
    </oc>
    <nc r="BU90">
      <v>0</v>
    </nc>
  </rcc>
  <rcc rId="314772" sId="3" numFmtId="4">
    <oc r="BV90">
      <f>'Y:\Документы ТФОМС\Комиссия по разработке ТПОМС\Протоколы\2020\Протокол №10 от 25.06.2020\СМО\[ИГС.xls]Лист2'!$AK87</f>
    </oc>
    <nc r="BV90">
      <v>0</v>
    </nc>
  </rcc>
  <rcc rId="314773" sId="3" numFmtId="4">
    <oc r="BW90">
      <f>'Y:\Документы ТФОМС\Комиссия по разработке ТПОМС\Протоколы\2020\Протокол №10 от 25.06.2020\СМО\[ИГС.xls]Лист2'!$AL233</f>
    </oc>
    <nc r="BW90">
      <v>0</v>
    </nc>
  </rcc>
  <rcc rId="314774" sId="3" numFmtId="4">
    <oc r="BX90">
      <f>'Y:\Документы ТФОМС\Комиссия по разработке ТПОМС\Протоколы\2020\Протокол №10 от 25.06.2020\СМО\[ИГС.xls]Лист2'!$AL87</f>
    </oc>
    <nc r="BX90">
      <v>0</v>
    </nc>
  </rcc>
  <rcc rId="314775" sId="3" numFmtId="4">
    <oc r="BY90">
      <f>'Y:\Документы ТФОМС\Комиссия по разработке ТПОМС\Протоколы\2020\Протокол №10 от 25.06.2020\СМО\[ИГС.xls]Лист2'!$AN233</f>
    </oc>
    <nc r="BY90">
      <v>0</v>
    </nc>
  </rcc>
  <rcc rId="314776" sId="3" numFmtId="4">
    <oc r="BZ90">
      <f>'Y:\Документы ТФОМС\Комиссия по разработке ТПОМС\Протоколы\2020\Протокол №10 от 25.06.2020\СМО\[ИГС.xls]Лист2'!$AN87</f>
    </oc>
    <nc r="BZ90">
      <v>0</v>
    </nc>
  </rcc>
  <rcc rId="314777" sId="3" numFmtId="4">
    <oc r="CC90">
      <f>'Y:\Документы ТФОМС\Комиссия по разработке ТПОМС\Протоколы\2020\Протокол №10 от 25.06.2020\СМО\[ИГС.xls]Лист2'!$AQ233</f>
    </oc>
    <nc r="CC90">
      <v>4763</v>
    </nc>
  </rcc>
  <rcc rId="314778" sId="3" numFmtId="4">
    <oc r="CD90">
      <f>'Y:\Документы ТФОМС\Комиссия по разработке ТПОМС\Протоколы\2020\Протокол №10 от 25.06.2020\СМО\[ИГС.xls]Лист2'!$AQ87</f>
    </oc>
    <nc r="CD90">
      <v>2410182.4500000002</v>
    </nc>
  </rcc>
  <rcc rId="314779" sId="3" numFmtId="4">
    <oc r="CE90">
      <f>'Y:\Документы ТФОМС\Комиссия по разработке ТПОМС\Протоколы\2020\Протокол №10 от 25.06.2020\СМО\[ИГС.xls]Лист2'!$AR233</f>
    </oc>
    <nc r="CE90">
      <v>1623</v>
    </nc>
  </rcc>
  <rcc rId="314780" sId="3" numFmtId="4">
    <oc r="CF90">
      <f>'Y:\Документы ТФОМС\Комиссия по разработке ТПОМС\Протоколы\2020\Протокол №10 от 25.06.2020\СМО\[ИГС.xls]Лист2'!$AR87</f>
    </oc>
    <nc r="CF90">
      <v>756777.9</v>
    </nc>
  </rcc>
  <rcc rId="314781" sId="3" numFmtId="4">
    <oc r="CG90">
      <f>'Y:\Документы ТФОМС\Комиссия по разработке ТПОМС\Протоколы\2020\Протокол №10 от 25.06.2020\СМО\[ИГС.xls]Лист2'!$AS233</f>
    </oc>
    <nc r="CG90">
      <v>4324</v>
    </nc>
  </rcc>
  <rcc rId="314782" sId="3" numFmtId="4">
    <oc r="CH90">
      <f>'Y:\Документы ТФОМС\Комиссия по разработке ТПОМС\Протоколы\2020\Протокол №10 от 25.06.2020\СМО\[ИГС.xls]Лист2'!$AS87</f>
    </oc>
    <nc r="CH90">
      <v>2940429.42</v>
    </nc>
  </rcc>
  <rcc rId="314783" sId="3" numFmtId="4">
    <oc r="CI90">
      <f>'Y:\Документы ТФОМС\Комиссия по разработке ТПОМС\Протоколы\2020\Протокол №10 от 25.06.2020\СМО\[ИГС.xls]Лист2'!$AW233</f>
    </oc>
    <nc r="CI90">
      <v>216</v>
    </nc>
  </rcc>
  <rcc rId="314784" sId="3" numFmtId="4">
    <oc r="CJ90">
      <f>'Y:\Документы ТФОМС\Комиссия по разработке ТПОМС\Протоколы\2020\Протокол №10 от 25.06.2020\СМО\[ИГС.xls]Лист2'!$AW87</f>
    </oc>
    <nc r="CJ90">
      <v>1588400.11</v>
    </nc>
  </rcc>
  <rcc rId="314785" sId="3" numFmtId="4">
    <oc r="CK90">
      <f>'Y:\Документы ТФОМС\Комиссия по разработке ТПОМС\Протоколы\2020\Протокол №10 от 25.06.2020\СМО\[ИГС.xls]Лист2'!$AT233</f>
    </oc>
    <nc r="CK90">
      <v>47</v>
    </nc>
  </rcc>
  <rcc rId="314786" sId="3" numFmtId="4">
    <oc r="CL90">
      <f>'Y:\Документы ТФОМС\Комиссия по разработке ТПОМС\Протоколы\2020\Протокол №10 от 25.06.2020\СМО\[ИГС.xls]Лист2'!$AT87</f>
    </oc>
    <nc r="CL90">
      <v>1093580.98</v>
    </nc>
  </rcc>
  <rcc rId="314787" sId="3" numFmtId="4">
    <oc r="CM90">
      <f>'Y:\Документы ТФОМС\Комиссия по разработке ТПОМС\Протоколы\2020\Протокол №10 от 25.06.2020\СМО\[ИГС.xls]Лист2'!$AU233</f>
    </oc>
    <nc r="CM90">
      <v>0</v>
    </nc>
  </rcc>
  <rcc rId="314788" sId="3" numFmtId="4">
    <oc r="CN90">
      <f>'Y:\Документы ТФОМС\Комиссия по разработке ТПОМС\Протоколы\2020\Протокол №10 от 25.06.2020\СМО\[ИГС.xls]Лист2'!$AU87</f>
    </oc>
    <nc r="CN90">
      <v>0</v>
    </nc>
  </rcc>
  <rcc rId="314789" sId="3" numFmtId="4">
    <oc r="CO90">
      <f>'Y:\Документы ТФОМС\Комиссия по разработке ТПОМС\Протоколы\2020\Протокол №10 от 25.06.2020\СМО\[ИГС.xls]Лист2'!$AV233</f>
    </oc>
    <nc r="CO90">
      <v>0</v>
    </nc>
  </rcc>
  <rcc rId="314790" sId="3" numFmtId="4">
    <oc r="CP90">
      <f>'Y:\Документы ТФОМС\Комиссия по разработке ТПОМС\Протоколы\2020\Протокол №10 от 25.06.2020\СМО\[ИГС.xls]Лист2'!$AV87</f>
    </oc>
    <nc r="CP90">
      <v>0</v>
    </nc>
  </rcc>
  <rcc rId="314791" sId="3" numFmtId="4">
    <oc r="CQ90">
      <f>'Y:\Документы ТФОМС\Комиссия по разработке ТПОМС\Протоколы\2020\Протокол №10 от 25.06.2020\СМО\[ИГС.xls]Лист2'!$AX233</f>
    </oc>
    <nc r="CQ90">
      <v>0</v>
    </nc>
  </rcc>
  <rcc rId="314792" sId="3" numFmtId="4">
    <oc r="CR90">
      <f>'Y:\Документы ТФОМС\Комиссия по разработке ТПОМС\Протоколы\2020\Протокол №10 от 25.06.2020\СМО\[ИГС.xls]Лист2'!$AX87</f>
    </oc>
    <nc r="CR90">
      <v>0</v>
    </nc>
  </rcc>
  <rcc rId="314793" sId="3" numFmtId="4">
    <oc r="AA91">
      <f>'Y:\Документы ТФОМС\Комиссия по разработке ТПОМС\Протоколы\2020\Протокол №10 от 25.06.2020\СМО\[ИГС.xls]Лист2'!$M234</f>
    </oc>
    <nc r="AA91">
      <v>0</v>
    </nc>
  </rcc>
  <rcc rId="314794" sId="3" numFmtId="4">
    <oc r="AB91">
      <f>'Y:\Документы ТФОМС\Комиссия по разработке ТПОМС\Протоколы\2020\Протокол №10 от 25.06.2020\СМО\[ИГС.xls]Лист2'!$M88</f>
    </oc>
    <nc r="AB91">
      <v>0</v>
    </nc>
  </rcc>
  <rcc rId="314795" sId="3" numFmtId="4">
    <oc r="AC91">
      <f>'Y:\Документы ТФОМС\Комиссия по разработке ТПОМС\Протоколы\2020\Протокол №10 от 25.06.2020\СМО\[ИГС.xls]Лист2'!$N234</f>
    </oc>
    <nc r="AC91">
      <v>64</v>
    </nc>
  </rcc>
  <rcc rId="314796" sId="3" numFmtId="4">
    <oc r="AD91">
      <f>'Y:\Документы ТФОМС\Комиссия по разработке ТПОМС\Протоколы\2020\Протокол №10 от 25.06.2020\СМО\[ИГС.xls]Лист2'!$N88</f>
    </oc>
    <nc r="AD91">
      <v>28365</v>
    </nc>
  </rcc>
  <rcc rId="314797" sId="3" numFmtId="4">
    <oc r="AE91">
      <f>'Y:\Документы ТФОМС\Комиссия по разработке ТПОМС\Протоколы\2020\Протокол №10 от 25.06.2020\СМО\[ИГС.xls]Лист2'!$O234</f>
    </oc>
    <nc r="AE91">
      <v>0</v>
    </nc>
  </rcc>
  <rcc rId="314798" sId="3" numFmtId="4">
    <oc r="AF91">
      <f>'Y:\Документы ТФОМС\Комиссия по разработке ТПОМС\Протоколы\2020\Протокол №10 от 25.06.2020\СМО\[ИГС.xls]Лист2'!$O88</f>
    </oc>
    <nc r="AF91">
      <v>942104.72</v>
    </nc>
  </rcc>
  <rcc rId="314799" sId="3" numFmtId="4">
    <oc r="AG91">
      <f>'Y:\Документы ТФОМС\Комиссия по разработке ТПОМС\Протоколы\2020\Протокол №10 от 25.06.2020\СМО\[ИГС.xls]Лист2'!$S234</f>
    </oc>
    <nc r="AG91">
      <v>37</v>
    </nc>
  </rcc>
  <rcc rId="314800" sId="3" numFmtId="4">
    <oc r="AH91">
      <f>'Y:\Документы ТФОМС\Комиссия по разработке ТПОМС\Протоколы\2020\Протокол №10 от 25.06.2020\СМО\[ИГС.xls]Лист2'!$S88</f>
    </oc>
    <nc r="AH91">
      <v>4158800</v>
    </nc>
  </rcc>
  <rcc rId="314801" sId="3" numFmtId="4">
    <oc r="AI91">
      <f>'Y:\Документы ТФОМС\Комиссия по разработке ТПОМС\Протоколы\2020\Протокол №10 от 25.06.2020\СМО\[ИГС.xls]Лист2'!$P234</f>
    </oc>
    <nc r="AI91">
      <v>219</v>
    </nc>
  </rcc>
  <rcc rId="314802" sId="3" numFmtId="4">
    <oc r="AJ91">
      <f>'Y:\Документы ТФОМС\Комиссия по разработке ТПОМС\Протоколы\2020\Протокол №10 от 25.06.2020\СМО\[ИГС.xls]Лист2'!$P88</f>
    </oc>
    <nc r="AJ91">
      <v>22407363</v>
    </nc>
  </rcc>
  <rcc rId="314803" sId="3" numFmtId="4">
    <oc r="AK91">
      <f>'Y:\Документы ТФОМС\Комиссия по разработке ТПОМС\Протоколы\2020\Протокол №10 от 25.06.2020\СМО\[ИГС.xls]Лист2'!$Q234</f>
    </oc>
    <nc r="AK91">
      <v>0</v>
    </nc>
  </rcc>
  <rcc rId="314804" sId="3" numFmtId="4">
    <oc r="AL91">
      <f>'Y:\Документы ТФОМС\Комиссия по разработке ТПОМС\Протоколы\2020\Протокол №10 от 25.06.2020\СМО\[ИГС.xls]Лист2'!$Q88</f>
    </oc>
    <nc r="AL91">
      <v>0</v>
    </nc>
  </rcc>
  <rcc rId="314805" sId="3" numFmtId="4">
    <oc r="AM91">
      <f>'Y:\Документы ТФОМС\Комиссия по разработке ТПОМС\Протоколы\2020\Протокол №10 от 25.06.2020\СМО\[ИГС.xls]Лист2'!$R234</f>
    </oc>
    <nc r="AM91">
      <v>69</v>
    </nc>
  </rcc>
  <rcc rId="314806" sId="3" numFmtId="4">
    <oc r="AN91">
      <f>'Y:\Документы ТФОМС\Комиссия по разработке ТПОМС\Протоколы\2020\Протокол №10 от 25.06.2020\СМО\[ИГС.xls]Лист2'!$R88</f>
    </oc>
    <nc r="AN91">
      <v>13131798</v>
    </nc>
  </rcc>
  <rcc rId="314807" sId="3" numFmtId="4">
    <oc r="AO91">
      <f>'Y:\Документы ТФОМС\Комиссия по разработке ТПОМС\Протоколы\2020\Протокол №10 от 25.06.2020\СМО\[ИГС.xls]Лист2'!$T234</f>
    </oc>
    <nc r="AO91">
      <v>0</v>
    </nc>
  </rcc>
  <rcc rId="314808" sId="3" numFmtId="4">
    <oc r="AP91">
      <f>'Y:\Документы ТФОМС\Комиссия по разработке ТПОМС\Протоколы\2020\Протокол №10 от 25.06.2020\СМО\[ИГС.xls]Лист2'!$T88</f>
    </oc>
    <nc r="AP91">
      <v>0</v>
    </nc>
  </rcc>
  <rcc rId="314809" sId="3" numFmtId="4">
    <oc r="AS91">
      <f>'Y:\Документы ТФОМС\Комиссия по разработке ТПОМС\Протоколы\2020\Протокол №10 от 25.06.2020\СМО\[ИГС.xls]Лист2'!$W234</f>
    </oc>
    <nc r="AS91">
      <v>0</v>
    </nc>
  </rcc>
  <rcc rId="314810" sId="3" numFmtId="4">
    <oc r="AT91">
      <f>'Y:\Документы ТФОМС\Комиссия по разработке ТПОМС\Протоколы\2020\Протокол №10 от 25.06.2020\СМО\[ИГС.xls]Лист2'!$W88</f>
    </oc>
    <nc r="AT91">
      <v>0</v>
    </nc>
  </rcc>
  <rcc rId="314811" sId="3" numFmtId="4">
    <oc r="AU91">
      <f>'Y:\Документы ТФОМС\Комиссия по разработке ТПОМС\Протоколы\2020\Протокол №10 от 25.06.2020\СМО\[ИГС.xls]Лист2'!$X234</f>
    </oc>
    <nc r="AU91">
      <v>64</v>
    </nc>
  </rcc>
  <rcc rId="314812" sId="3" numFmtId="4">
    <oc r="AV91">
      <f>'Y:\Документы ТФОМС\Комиссия по разработке ТПОМС\Протоколы\2020\Протокол №10 от 25.06.2020\СМО\[ИГС.xls]Лист2'!$X88</f>
    </oc>
    <nc r="AV91">
      <v>28365</v>
    </nc>
  </rcc>
  <rcc rId="314813" sId="3" numFmtId="4">
    <oc r="AW91">
      <f>'Y:\Документы ТФОМС\Комиссия по разработке ТПОМС\Протоколы\2020\Протокол №10 от 25.06.2020\СМО\[ИГС.xls]Лист2'!$Y234</f>
    </oc>
    <nc r="AW91">
      <v>0</v>
    </nc>
  </rcc>
  <rcc rId="314814" sId="3" numFmtId="4">
    <oc r="AX91">
      <f>'Y:\Документы ТФОМС\Комиссия по разработке ТПОМС\Протоколы\2020\Протокол №10 от 25.06.2020\СМО\[ИГС.xls]Лист2'!$Y88</f>
    </oc>
    <nc r="AX91">
      <v>942104.72</v>
    </nc>
  </rcc>
  <rcc rId="314815" sId="3" numFmtId="4">
    <oc r="AY91">
      <f>'Y:\Документы ТФОМС\Комиссия по разработке ТПОМС\Протоколы\2020\Протокол №10 от 25.06.2020\СМО\[ИГС.xls]Лист2'!$AC234</f>
    </oc>
    <nc r="AY91">
      <v>37</v>
    </nc>
  </rcc>
  <rcc rId="314816" sId="3" numFmtId="4">
    <oc r="AZ91">
      <f>'Y:\Документы ТФОМС\Комиссия по разработке ТПОМС\Протоколы\2020\Протокол №10 от 25.06.2020\СМО\[ИГС.xls]Лист2'!$AC88</f>
    </oc>
    <nc r="AZ91">
      <v>4158800</v>
    </nc>
  </rcc>
  <rcc rId="314817" sId="3" numFmtId="4">
    <oc r="BA91">
      <f>'Y:\Документы ТФОМС\Комиссия по разработке ТПОМС\Протоколы\2020\Протокол №10 от 25.06.2020\СМО\[ИГС.xls]Лист2'!$Z234</f>
    </oc>
    <nc r="BA91">
      <v>219</v>
    </nc>
  </rcc>
  <rcc rId="314818" sId="3" numFmtId="4">
    <oc r="BB91">
      <f>'Y:\Документы ТФОМС\Комиссия по разработке ТПОМС\Протоколы\2020\Протокол №10 от 25.06.2020\СМО\[ИГС.xls]Лист2'!$Z88</f>
    </oc>
    <nc r="BB91">
      <v>22407363</v>
    </nc>
  </rcc>
  <rcc rId="314819" sId="3" numFmtId="4">
    <oc r="BC91">
      <f>'Y:\Документы ТФОМС\Комиссия по разработке ТПОМС\Протоколы\2020\Протокол №10 от 25.06.2020\СМО\[ИГС.xls]Лист2'!$AA234</f>
    </oc>
    <nc r="BC91">
      <v>0</v>
    </nc>
  </rcc>
  <rcc rId="314820" sId="3" numFmtId="4">
    <oc r="BD91">
      <f>'Y:\Документы ТФОМС\Комиссия по разработке ТПОМС\Протоколы\2020\Протокол №10 от 25.06.2020\СМО\[ИГС.xls]Лист2'!$AA88</f>
    </oc>
    <nc r="BD91">
      <v>0</v>
    </nc>
  </rcc>
  <rcc rId="314821" sId="3" numFmtId="4">
    <oc r="BE91">
      <f>'Y:\Документы ТФОМС\Комиссия по разработке ТПОМС\Протоколы\2020\Протокол №10 от 25.06.2020\СМО\[ИГС.xls]Лист2'!$AB234</f>
    </oc>
    <nc r="BE91">
      <v>69</v>
    </nc>
  </rcc>
  <rcc rId="314822" sId="3" numFmtId="4">
    <oc r="BF91">
      <f>'Y:\Документы ТФОМС\Комиссия по разработке ТПОМС\Протоколы\2020\Протокол №10 от 25.06.2020\СМО\[ИГС.xls]Лист2'!$AB88</f>
    </oc>
    <nc r="BF91">
      <v>13131798</v>
    </nc>
  </rcc>
  <rcc rId="314823" sId="3" numFmtId="4">
    <oc r="BG91">
      <f>'Y:\Документы ТФОМС\Комиссия по разработке ТПОМС\Протоколы\2020\Протокол №10 от 25.06.2020\СМО\[ИГС.xls]Лист2'!$AD234</f>
    </oc>
    <nc r="BG91">
      <v>0</v>
    </nc>
  </rcc>
  <rcc rId="314824" sId="3" numFmtId="4">
    <oc r="BH91">
      <f>'Y:\Документы ТФОМС\Комиссия по разработке ТПОМС\Протоколы\2020\Протокол №10 от 25.06.2020\СМО\[ИГС.xls]Лист2'!$AD88</f>
    </oc>
    <nc r="BH91">
      <v>0</v>
    </nc>
  </rcc>
  <rcc rId="314825" sId="3" numFmtId="4">
    <oc r="BK91">
      <f>'Y:\Документы ТФОМС\Комиссия по разработке ТПОМС\Протоколы\2020\Протокол №10 от 25.06.2020\СМО\[ИГС.xls]Лист2'!$AG234</f>
    </oc>
    <nc r="BK91">
      <v>0</v>
    </nc>
  </rcc>
  <rcc rId="314826" sId="3" numFmtId="4">
    <oc r="BL91">
      <f>'Y:\Документы ТФОМС\Комиссия по разработке ТПОМС\Протоколы\2020\Протокол №10 от 25.06.2020\СМО\[ИГС.xls]Лист2'!$AG88</f>
    </oc>
    <nc r="BL91">
      <v>0</v>
    </nc>
  </rcc>
  <rcc rId="314827" sId="3" numFmtId="4">
    <oc r="BM91">
      <f>'Y:\Документы ТФОМС\Комиссия по разработке ТПОМС\Протоколы\2020\Протокол №10 от 25.06.2020\СМО\[ИГС.xls]Лист2'!$AH234</f>
    </oc>
    <nc r="BM91">
      <v>64</v>
    </nc>
  </rcc>
  <rcc rId="314828" sId="3" numFmtId="4">
    <oc r="BN91">
      <f>'Y:\Документы ТФОМС\Комиссия по разработке ТПОМС\Протоколы\2020\Протокол №10 от 25.06.2020\СМО\[ИГС.xls]Лист2'!$AH88</f>
    </oc>
    <nc r="BN91">
      <v>28365</v>
    </nc>
  </rcc>
  <rcc rId="314829" sId="3" numFmtId="4">
    <oc r="BO91">
      <f>'Y:\Документы ТФОМС\Комиссия по разработке ТПОМС\Протоколы\2020\Протокол №10 от 25.06.2020\СМО\[ИГС.xls]Лист2'!$AI234</f>
    </oc>
    <nc r="BO91">
      <v>0</v>
    </nc>
  </rcc>
  <rcc rId="314830" sId="3" numFmtId="4">
    <oc r="BP91">
      <f>'Y:\Документы ТФОМС\Комиссия по разработке ТПОМС\Протоколы\2020\Протокол №10 от 25.06.2020\СМО\[ИГС.xls]Лист2'!$AI88</f>
    </oc>
    <nc r="BP91">
      <v>942104.72</v>
    </nc>
  </rcc>
  <rcc rId="314831" sId="3" numFmtId="4">
    <oc r="BQ91">
      <f>'Y:\Документы ТФОМС\Комиссия по разработке ТПОМС\Протоколы\2020\Протокол №10 от 25.06.2020\СМО\[ИГС.xls]Лист2'!$AM234</f>
    </oc>
    <nc r="BQ91">
      <v>37</v>
    </nc>
  </rcc>
  <rcc rId="314832" sId="3" numFmtId="4">
    <oc r="BR91">
      <f>'Y:\Документы ТФОМС\Комиссия по разработке ТПОМС\Протоколы\2020\Протокол №10 от 25.06.2020\СМО\[ИГС.xls]Лист2'!$AM88</f>
    </oc>
    <nc r="BR91">
      <v>4158800</v>
    </nc>
  </rcc>
  <rcc rId="314833" sId="3" numFmtId="4">
    <oc r="BS91">
      <f>'Y:\Документы ТФОМС\Комиссия по разработке ТПОМС\Протоколы\2020\Протокол №10 от 25.06.2020\СМО\[ИГС.xls]Лист2'!$AJ234</f>
    </oc>
    <nc r="BS91">
      <v>219</v>
    </nc>
  </rcc>
  <rcc rId="314834" sId="3" numFmtId="4">
    <oc r="BT91">
      <f>'Y:\Документы ТФОМС\Комиссия по разработке ТПОМС\Протоколы\2020\Протокол №10 от 25.06.2020\СМО\[ИГС.xls]Лист2'!$AJ88</f>
    </oc>
    <nc r="BT91">
      <v>22407363</v>
    </nc>
  </rcc>
  <rcc rId="314835" sId="3" numFmtId="4">
    <oc r="BU91">
      <f>'Y:\Документы ТФОМС\Комиссия по разработке ТПОМС\Протоколы\2020\Протокол №10 от 25.06.2020\СМО\[ИГС.xls]Лист2'!$AK234</f>
    </oc>
    <nc r="BU91">
      <v>0</v>
    </nc>
  </rcc>
  <rcc rId="314836" sId="3" numFmtId="4">
    <oc r="BV91">
      <f>'Y:\Документы ТФОМС\Комиссия по разработке ТПОМС\Протоколы\2020\Протокол №10 от 25.06.2020\СМО\[ИГС.xls]Лист2'!$AK88</f>
    </oc>
    <nc r="BV91">
      <v>0</v>
    </nc>
  </rcc>
  <rcc rId="314837" sId="3" numFmtId="4">
    <oc r="BW91">
      <f>'Y:\Документы ТФОМС\Комиссия по разработке ТПОМС\Протоколы\2020\Протокол №10 от 25.06.2020\СМО\[ИГС.xls]Лист2'!$AL234</f>
    </oc>
    <nc r="BW91">
      <v>69</v>
    </nc>
  </rcc>
  <rcc rId="314838" sId="3" numFmtId="4">
    <oc r="BX91">
      <f>'Y:\Документы ТФОМС\Комиссия по разработке ТПОМС\Протоколы\2020\Протокол №10 от 25.06.2020\СМО\[ИГС.xls]Лист2'!$AL88</f>
    </oc>
    <nc r="BX91">
      <v>13131798</v>
    </nc>
  </rcc>
  <rcc rId="314839" sId="3" numFmtId="4">
    <oc r="BY91">
      <f>'Y:\Документы ТФОМС\Комиссия по разработке ТПОМС\Протоколы\2020\Протокол №10 от 25.06.2020\СМО\[ИГС.xls]Лист2'!$AN234</f>
    </oc>
    <nc r="BY91">
      <v>0</v>
    </nc>
  </rcc>
  <rcc rId="314840" sId="3" numFmtId="4">
    <oc r="BZ91">
      <f>'Y:\Документы ТФОМС\Комиссия по разработке ТПОМС\Протоколы\2020\Протокол №10 от 25.06.2020\СМО\[ИГС.xls]Лист2'!$AN88</f>
    </oc>
    <nc r="BZ91">
      <v>0</v>
    </nc>
  </rcc>
  <rcc rId="314841" sId="3" numFmtId="4">
    <oc r="CC91">
      <f>'Y:\Документы ТФОМС\Комиссия по разработке ТПОМС\Протоколы\2020\Протокол №10 от 25.06.2020\СМО\[ИГС.xls]Лист2'!$AQ234</f>
    </oc>
    <nc r="CC91">
      <v>0</v>
    </nc>
  </rcc>
  <rcc rId="314842" sId="3" numFmtId="4">
    <oc r="CD91">
      <f>'Y:\Документы ТФОМС\Комиссия по разработке ТПОМС\Протоколы\2020\Протокол №10 от 25.06.2020\СМО\[ИГС.xls]Лист2'!$AQ88</f>
    </oc>
    <nc r="CD91">
      <v>0</v>
    </nc>
  </rcc>
  <rcc rId="314843" sId="3" numFmtId="4">
    <oc r="CE91">
      <f>'Y:\Документы ТФОМС\Комиссия по разработке ТПОМС\Протоколы\2020\Протокол №10 от 25.06.2020\СМО\[ИГС.xls]Лист2'!$AR234</f>
    </oc>
    <nc r="CE91">
      <v>64</v>
    </nc>
  </rcc>
  <rcc rId="314844" sId="3" numFmtId="4">
    <oc r="CF91">
      <f>'Y:\Документы ТФОМС\Комиссия по разработке ТПОМС\Протоколы\2020\Протокол №10 от 25.06.2020\СМО\[ИГС.xls]Лист2'!$AR88</f>
    </oc>
    <nc r="CF91">
      <v>28365</v>
    </nc>
  </rcc>
  <rcc rId="314845" sId="3" numFmtId="4">
    <oc r="CG91">
      <f>'Y:\Документы ТФОМС\Комиссия по разработке ТПОМС\Протоколы\2020\Протокол №10 от 25.06.2020\СМО\[ИГС.xls]Лист2'!$AS234</f>
    </oc>
    <nc r="CG91">
      <v>0</v>
    </nc>
  </rcc>
  <rcc rId="314846" sId="3" numFmtId="4">
    <oc r="CH91">
      <f>'Y:\Документы ТФОМС\Комиссия по разработке ТПОМС\Протоколы\2020\Протокол №10 от 25.06.2020\СМО\[ИГС.xls]Лист2'!$AS88</f>
    </oc>
    <nc r="CH91">
      <v>942104.72</v>
    </nc>
  </rcc>
  <rcc rId="314847" sId="3" numFmtId="4">
    <oc r="CI91">
      <f>'Y:\Документы ТФОМС\Комиссия по разработке ТПОМС\Протоколы\2020\Протокол №10 от 25.06.2020\СМО\[ИГС.xls]Лист2'!$AW234</f>
    </oc>
    <nc r="CI91">
      <v>37</v>
    </nc>
  </rcc>
  <rcc rId="314848" sId="3" numFmtId="4">
    <oc r="CJ91">
      <f>'Y:\Документы ТФОМС\Комиссия по разработке ТПОМС\Протоколы\2020\Протокол №10 от 25.06.2020\СМО\[ИГС.xls]Лист2'!$AW88</f>
    </oc>
    <nc r="CJ91">
      <v>4158800</v>
    </nc>
  </rcc>
  <rcc rId="314849" sId="3" numFmtId="4">
    <oc r="CK91">
      <f>'Y:\Документы ТФОМС\Комиссия по разработке ТПОМС\Протоколы\2020\Протокол №10 от 25.06.2020\СМО\[ИГС.xls]Лист2'!$AT234</f>
    </oc>
    <nc r="CK91">
      <v>219</v>
    </nc>
  </rcc>
  <rcc rId="314850" sId="3" numFmtId="4">
    <oc r="CL91">
      <f>'Y:\Документы ТФОМС\Комиссия по разработке ТПОМС\Протоколы\2020\Протокол №10 от 25.06.2020\СМО\[ИГС.xls]Лист2'!$AT88</f>
    </oc>
    <nc r="CL91">
      <v>22407363</v>
    </nc>
  </rcc>
  <rcc rId="314851" sId="3" numFmtId="4">
    <oc r="CM91">
      <f>'Y:\Документы ТФОМС\Комиссия по разработке ТПОМС\Протоколы\2020\Протокол №10 от 25.06.2020\СМО\[ИГС.xls]Лист2'!$AU234</f>
    </oc>
    <nc r="CM91">
      <v>0</v>
    </nc>
  </rcc>
  <rcc rId="314852" sId="3" numFmtId="4">
    <oc r="CN91">
      <f>'Y:\Документы ТФОМС\Комиссия по разработке ТПОМС\Протоколы\2020\Протокол №10 от 25.06.2020\СМО\[ИГС.xls]Лист2'!$AU88</f>
    </oc>
    <nc r="CN91">
      <v>0</v>
    </nc>
  </rcc>
  <rcc rId="314853" sId="3" numFmtId="4">
    <oc r="CO91">
      <f>'Y:\Документы ТФОМС\Комиссия по разработке ТПОМС\Протоколы\2020\Протокол №10 от 25.06.2020\СМО\[ИГС.xls]Лист2'!$AV234</f>
    </oc>
    <nc r="CO91">
      <v>69</v>
    </nc>
  </rcc>
  <rcc rId="314854" sId="3" numFmtId="4">
    <oc r="CP91">
      <f>'Y:\Документы ТФОМС\Комиссия по разработке ТПОМС\Протоколы\2020\Протокол №10 от 25.06.2020\СМО\[ИГС.xls]Лист2'!$AV88</f>
    </oc>
    <nc r="CP91">
      <v>13131798</v>
    </nc>
  </rcc>
  <rcc rId="314855" sId="3" numFmtId="4">
    <oc r="CQ91">
      <f>'Y:\Документы ТФОМС\Комиссия по разработке ТПОМС\Протоколы\2020\Протокол №10 от 25.06.2020\СМО\[ИГС.xls]Лист2'!$AX234</f>
    </oc>
    <nc r="CQ91">
      <v>0</v>
    </nc>
  </rcc>
  <rcc rId="314856" sId="3" numFmtId="4">
    <oc r="CR91">
      <f>'Y:\Документы ТФОМС\Комиссия по разработке ТПОМС\Протоколы\2020\Протокол №10 от 25.06.2020\СМО\[ИГС.xls]Лист2'!$AX88</f>
    </oc>
    <nc r="CR91">
      <v>0</v>
    </nc>
  </rcc>
  <rcc rId="314857" sId="3" numFmtId="4">
    <oc r="AA92">
      <f>'Y:\Документы ТФОМС\Комиссия по разработке ТПОМС\Протоколы\2020\Протокол №10 от 25.06.2020\СМО\[ИГС.xls]Лист2'!$M235</f>
    </oc>
    <nc r="AA92">
      <v>0</v>
    </nc>
  </rcc>
  <rcc rId="314858" sId="3" numFmtId="4">
    <oc r="AB92">
      <f>'Y:\Документы ТФОМС\Комиссия по разработке ТПОМС\Протоколы\2020\Протокол №10 от 25.06.2020\СМО\[ИГС.xls]Лист2'!$M89</f>
    </oc>
    <nc r="AB92">
      <v>0</v>
    </nc>
  </rcc>
  <rcc rId="314859" sId="3" numFmtId="4">
    <oc r="AC92">
      <f>'Y:\Документы ТФОМС\Комиссия по разработке ТПОМС\Протоколы\2020\Протокол №10 от 25.06.2020\СМО\[ИГС.xls]Лист2'!$N235</f>
    </oc>
    <nc r="AC92">
      <v>0</v>
    </nc>
  </rcc>
  <rcc rId="314860" sId="3" numFmtId="4">
    <oc r="AD92">
      <f>'Y:\Документы ТФОМС\Комиссия по разработке ТПОМС\Протоколы\2020\Протокол №10 от 25.06.2020\СМО\[ИГС.xls]Лист2'!$N89</f>
    </oc>
    <nc r="AD92">
      <v>0</v>
    </nc>
  </rcc>
  <rcc rId="314861" sId="3" numFmtId="4">
    <oc r="AE92">
      <f>'Y:\Документы ТФОМС\Комиссия по разработке ТПОМС\Протоколы\2020\Протокол №10 от 25.06.2020\СМО\[ИГС.xls]Лист2'!$O235</f>
    </oc>
    <nc r="AE92">
      <v>0</v>
    </nc>
  </rcc>
  <rcc rId="314862" sId="3" numFmtId="4">
    <oc r="AF92">
      <f>'Y:\Документы ТФОМС\Комиссия по разработке ТПОМС\Протоколы\2020\Протокол №10 от 25.06.2020\СМО\[ИГС.xls]Лист2'!$O89</f>
    </oc>
    <nc r="AF92">
      <v>0</v>
    </nc>
  </rcc>
  <rcc rId="314863" sId="3" numFmtId="4">
    <oc r="AG92">
      <f>'Y:\Документы ТФОМС\Комиссия по разработке ТПОМС\Протоколы\2020\Протокол №10 от 25.06.2020\СМО\[ИГС.xls]Лист2'!$S235</f>
    </oc>
    <nc r="AG92">
      <v>142</v>
    </nc>
  </rcc>
  <rcc rId="314864" sId="3" numFmtId="4">
    <oc r="AH92">
      <f>'Y:\Документы ТФОМС\Комиссия по разработке ТПОМС\Протоколы\2020\Протокол №10 от 25.06.2020\СМО\[ИГС.xls]Лист2'!$S89</f>
    </oc>
    <nc r="AH92">
      <v>6692221.4400000004</v>
    </nc>
  </rcc>
  <rcc rId="314865" sId="3" numFmtId="4">
    <oc r="AI92">
      <f>'Y:\Документы ТФОМС\Комиссия по разработке ТПОМС\Протоколы\2020\Протокол №10 от 25.06.2020\СМО\[ИГС.xls]Лист2'!$P235</f>
    </oc>
    <nc r="AI92">
      <v>18</v>
    </nc>
  </rcc>
  <rcc rId="314866" sId="3" numFmtId="4">
    <oc r="AJ92">
      <f>'Y:\Документы ТФОМС\Комиссия по разработке ТПОМС\Протоколы\2020\Протокол №10 от 25.06.2020\СМО\[ИГС.xls]Лист2'!$P89</f>
    </oc>
    <nc r="AJ92">
      <v>1193792.3999999999</v>
    </nc>
  </rcc>
  <rcc rId="314867" sId="3" numFmtId="4">
    <oc r="AK92">
      <f>'Y:\Документы ТФОМС\Комиссия по разработке ТПОМС\Протоколы\2020\Протокол №10 от 25.06.2020\СМО\[ИГС.xls]Лист2'!$Q235</f>
    </oc>
    <nc r="AK92">
      <v>0</v>
    </nc>
  </rcc>
  <rcc rId="314868" sId="3" numFmtId="4">
    <oc r="AL92">
      <f>'Y:\Документы ТФОМС\Комиссия по разработке ТПОМС\Протоколы\2020\Протокол №10 от 25.06.2020\СМО\[ИГС.xls]Лист2'!$Q89</f>
    </oc>
    <nc r="AL92">
      <v>0</v>
    </nc>
  </rcc>
  <rcc rId="314869" sId="3" numFmtId="4">
    <oc r="AM92">
      <f>'Y:\Документы ТФОМС\Комиссия по разработке ТПОМС\Протоколы\2020\Протокол №10 от 25.06.2020\СМО\[ИГС.xls]Лист2'!$R235</f>
    </oc>
    <nc r="AM92">
      <v>13</v>
    </nc>
  </rcc>
  <rcc rId="314870" sId="3" numFmtId="4">
    <oc r="AN92">
      <f>'Y:\Документы ТФОМС\Комиссия по разработке ТПОМС\Протоколы\2020\Протокол №10 от 25.06.2020\СМО\[ИГС.xls]Лист2'!$R89</f>
    </oc>
    <nc r="AN92">
      <v>929240</v>
    </nc>
  </rcc>
  <rcc rId="314871" sId="3" numFmtId="4">
    <oc r="AO92">
      <f>'Y:\Документы ТФОМС\Комиссия по разработке ТПОМС\Протоколы\2020\Протокол №10 от 25.06.2020\СМО\[ИГС.xls]Лист2'!$T235</f>
    </oc>
    <nc r="AO92">
      <v>0</v>
    </nc>
  </rcc>
  <rcc rId="314872" sId="3" numFmtId="4">
    <oc r="AP92">
      <f>'Y:\Документы ТФОМС\Комиссия по разработке ТПОМС\Протоколы\2020\Протокол №10 от 25.06.2020\СМО\[ИГС.xls]Лист2'!$T89</f>
    </oc>
    <nc r="AP92">
      <v>0</v>
    </nc>
  </rcc>
  <rcc rId="314873" sId="3" numFmtId="4">
    <oc r="AS92">
      <f>'Y:\Документы ТФОМС\Комиссия по разработке ТПОМС\Протоколы\2020\Протокол №10 от 25.06.2020\СМО\[ИГС.xls]Лист2'!$W235</f>
    </oc>
    <nc r="AS92">
      <v>0</v>
    </nc>
  </rcc>
  <rcc rId="314874" sId="3" numFmtId="4">
    <oc r="AT92">
      <f>'Y:\Документы ТФОМС\Комиссия по разработке ТПОМС\Протоколы\2020\Протокол №10 от 25.06.2020\СМО\[ИГС.xls]Лист2'!$W89</f>
    </oc>
    <nc r="AT92">
      <v>0</v>
    </nc>
  </rcc>
  <rcc rId="314875" sId="3" numFmtId="4">
    <oc r="AU92">
      <f>'Y:\Документы ТФОМС\Комиссия по разработке ТПОМС\Протоколы\2020\Протокол №10 от 25.06.2020\СМО\[ИГС.xls]Лист2'!$X235</f>
    </oc>
    <nc r="AU92">
      <v>0</v>
    </nc>
  </rcc>
  <rcc rId="314876" sId="3" numFmtId="4">
    <oc r="AV92">
      <f>'Y:\Документы ТФОМС\Комиссия по разработке ТПОМС\Протоколы\2020\Протокол №10 от 25.06.2020\СМО\[ИГС.xls]Лист2'!$X89</f>
    </oc>
    <nc r="AV92">
      <v>0</v>
    </nc>
  </rcc>
  <rcc rId="314877" sId="3" numFmtId="4">
    <oc r="AW92">
      <f>'Y:\Документы ТФОМС\Комиссия по разработке ТПОМС\Протоколы\2020\Протокол №10 от 25.06.2020\СМО\[ИГС.xls]Лист2'!$Y235</f>
    </oc>
    <nc r="AW92">
      <v>0</v>
    </nc>
  </rcc>
  <rcc rId="314878" sId="3" numFmtId="4">
    <oc r="AX92">
      <f>'Y:\Документы ТФОМС\Комиссия по разработке ТПОМС\Протоколы\2020\Протокол №10 от 25.06.2020\СМО\[ИГС.xls]Лист2'!$Y89</f>
    </oc>
    <nc r="AX92">
      <v>0</v>
    </nc>
  </rcc>
  <rcc rId="314879" sId="3" numFmtId="4">
    <oc r="AY92">
      <f>'Y:\Документы ТФОМС\Комиссия по разработке ТПОМС\Протоколы\2020\Протокол №10 от 25.06.2020\СМО\[ИГС.xls]Лист2'!$AC235</f>
    </oc>
    <nc r="AY92">
      <v>51</v>
    </nc>
  </rcc>
  <rcc rId="314880" sId="3" numFmtId="4">
    <oc r="AZ92">
      <f>'Y:\Документы ТФОМС\Комиссия по разработке ТПОМС\Протоколы\2020\Протокол №10 от 25.06.2020\СМО\[ИГС.xls]Лист2'!$AC89</f>
    </oc>
    <nc r="AZ92">
      <v>2403544.3199999998</v>
    </nc>
  </rcc>
  <rcc rId="314881" sId="3" numFmtId="4">
    <oc r="BA92">
      <f>'Y:\Документы ТФОМС\Комиссия по разработке ТПОМС\Протоколы\2020\Протокол №10 от 25.06.2020\СМО\[ИГС.xls]Лист2'!$Z235</f>
    </oc>
    <nc r="BA92">
      <v>15</v>
    </nc>
  </rcc>
  <rcc rId="314882" sId="3" numFmtId="4">
    <oc r="BB92">
      <f>'Y:\Документы ТФОМС\Комиссия по разработке ТПОМС\Протоколы\2020\Протокол №10 от 25.06.2020\СМО\[ИГС.xls]Лист2'!$Z89</f>
    </oc>
    <nc r="BB92">
      <v>979352.4</v>
    </nc>
  </rcc>
  <rcc rId="314883" sId="3" numFmtId="4">
    <oc r="BC92">
      <f>'Y:\Документы ТФОМС\Комиссия по разработке ТПОМС\Протоколы\2020\Протокол №10 от 25.06.2020\СМО\[ИГС.xls]Лист2'!$AA235</f>
    </oc>
    <nc r="BC92">
      <v>0</v>
    </nc>
  </rcc>
  <rcc rId="314884" sId="3" numFmtId="4">
    <oc r="BD92">
      <f>'Y:\Документы ТФОМС\Комиссия по разработке ТПОМС\Протоколы\2020\Протокол №10 от 25.06.2020\СМО\[ИГС.xls]Лист2'!$AA89</f>
    </oc>
    <nc r="BD92">
      <v>0</v>
    </nc>
  </rcc>
  <rcc rId="314885" sId="3" numFmtId="4">
    <oc r="BE92">
      <f>'Y:\Документы ТФОМС\Комиссия по разработке ТПОМС\Протоколы\2020\Протокол №10 от 25.06.2020\СМО\[ИГС.xls]Лист2'!$AB235</f>
    </oc>
    <nc r="BE92">
      <v>10</v>
    </nc>
  </rcc>
  <rcc rId="314886" sId="3" numFmtId="4">
    <oc r="BF92">
      <f>'Y:\Документы ТФОМС\Комиссия по разработке ТПОМС\Протоколы\2020\Протокол №10 от 25.06.2020\СМО\[ИГС.xls]Лист2'!$AB89</f>
    </oc>
    <nc r="BF92">
      <v>714800</v>
    </nc>
  </rcc>
  <rcc rId="314887" sId="3" numFmtId="4">
    <oc r="BG92">
      <f>'Y:\Документы ТФОМС\Комиссия по разработке ТПОМС\Протоколы\2020\Протокол №10 от 25.06.2020\СМО\[ИГС.xls]Лист2'!$AD235</f>
    </oc>
    <nc r="BG92">
      <v>0</v>
    </nc>
  </rcc>
  <rcc rId="314888" sId="3" numFmtId="4">
    <oc r="BH92">
      <f>'Y:\Документы ТФОМС\Комиссия по разработке ТПОМС\Протоколы\2020\Протокол №10 от 25.06.2020\СМО\[ИГС.xls]Лист2'!$AD89</f>
    </oc>
    <nc r="BH92">
      <v>0</v>
    </nc>
  </rcc>
  <rcc rId="314889" sId="3" numFmtId="4">
    <oc r="BK92">
      <f>'Y:\Документы ТФОМС\Комиссия по разработке ТПОМС\Протоколы\2020\Протокол №10 от 25.06.2020\СМО\[ИГС.xls]Лист2'!$AG235</f>
    </oc>
    <nc r="BK92">
      <v>0</v>
    </nc>
  </rcc>
  <rcc rId="314890" sId="3" numFmtId="4">
    <oc r="BL92">
      <f>'Y:\Документы ТФОМС\Комиссия по разработке ТПОМС\Протоколы\2020\Протокол №10 от 25.06.2020\СМО\[ИГС.xls]Лист2'!$AG89</f>
    </oc>
    <nc r="BL92">
      <v>0</v>
    </nc>
  </rcc>
  <rcc rId="314891" sId="3" numFmtId="4">
    <oc r="BM92">
      <f>'Y:\Документы ТФОМС\Комиссия по разработке ТПОМС\Протоколы\2020\Протокол №10 от 25.06.2020\СМО\[ИГС.xls]Лист2'!$AH235</f>
    </oc>
    <nc r="BM92">
      <v>0</v>
    </nc>
  </rcc>
  <rcc rId="314892" sId="3" numFmtId="4">
    <oc r="BN92">
      <f>'Y:\Документы ТФОМС\Комиссия по разработке ТПОМС\Протоколы\2020\Протокол №10 от 25.06.2020\СМО\[ИГС.xls]Лист2'!$AH89</f>
    </oc>
    <nc r="BN92">
      <v>0</v>
    </nc>
  </rcc>
  <rcc rId="314893" sId="3" numFmtId="4">
    <oc r="BO92">
      <f>'Y:\Документы ТФОМС\Комиссия по разработке ТПОМС\Протоколы\2020\Протокол №10 от 25.06.2020\СМО\[ИГС.xls]Лист2'!$AI235</f>
    </oc>
    <nc r="BO92">
      <v>0</v>
    </nc>
  </rcc>
  <rcc rId="314894" sId="3" numFmtId="4">
    <oc r="BP92">
      <f>'Y:\Документы ТФОМС\Комиссия по разработке ТПОМС\Протоколы\2020\Протокол №10 от 25.06.2020\СМО\[ИГС.xls]Лист2'!$AI89</f>
    </oc>
    <nc r="BP92">
      <v>0</v>
    </nc>
  </rcc>
  <rcc rId="314895" sId="3" numFmtId="4">
    <oc r="BQ92">
      <f>'Y:\Документы ТФОМС\Комиссия по разработке ТПОМС\Протоколы\2020\Протокол №10 от 25.06.2020\СМО\[ИГС.xls]Лист2'!$AM235</f>
    </oc>
    <nc r="BQ92">
      <v>0</v>
    </nc>
  </rcc>
  <rcc rId="314896" sId="3" numFmtId="4">
    <oc r="BR92">
      <f>'Y:\Документы ТФОМС\Комиссия по разработке ТПОМС\Протоколы\2020\Протокол №10 от 25.06.2020\СМО\[ИГС.xls]Лист2'!$AM89</f>
    </oc>
    <nc r="BR92">
      <v>0</v>
    </nc>
  </rcc>
  <rcc rId="314897" sId="3" numFmtId="4">
    <oc r="BS92">
      <f>'Y:\Документы ТФОМС\Комиссия по разработке ТПОМС\Протоколы\2020\Протокол №10 от 25.06.2020\СМО\[ИГС.xls]Лист2'!$AJ235</f>
    </oc>
    <nc r="BS92">
      <v>15</v>
    </nc>
  </rcc>
  <rcc rId="314898" sId="3" numFmtId="4">
    <oc r="BT92">
      <f>'Y:\Документы ТФОМС\Комиссия по разработке ТПОМС\Протоколы\2020\Протокол №10 от 25.06.2020\СМО\[ИГС.xls]Лист2'!$AJ89</f>
    </oc>
    <nc r="BT92">
      <v>979352.4</v>
    </nc>
  </rcc>
  <rcc rId="314899" sId="3" numFmtId="4">
    <oc r="BU92">
      <f>'Y:\Документы ТФОМС\Комиссия по разработке ТПОМС\Протоколы\2020\Протокол №10 от 25.06.2020\СМО\[ИГС.xls]Лист2'!$AK235</f>
    </oc>
    <nc r="BU92">
      <v>0</v>
    </nc>
  </rcc>
  <rcc rId="314900" sId="3" numFmtId="4">
    <oc r="BV92">
      <f>'Y:\Документы ТФОМС\Комиссия по разработке ТПОМС\Протоколы\2020\Протокол №10 от 25.06.2020\СМО\[ИГС.xls]Лист2'!$AK89</f>
    </oc>
    <nc r="BV92">
      <v>0</v>
    </nc>
  </rcc>
  <rcc rId="314901" sId="3" numFmtId="4">
    <oc r="BW92">
      <f>'Y:\Документы ТФОМС\Комиссия по разработке ТПОМС\Протоколы\2020\Протокол №10 от 25.06.2020\СМО\[ИГС.xls]Лист2'!$AL235</f>
    </oc>
    <nc r="BW92">
      <v>10</v>
    </nc>
  </rcc>
  <rcc rId="314902" sId="3" numFmtId="4">
    <oc r="BX92">
      <f>'Y:\Документы ТФОМС\Комиссия по разработке ТПОМС\Протоколы\2020\Протокол №10 от 25.06.2020\СМО\[ИГС.xls]Лист2'!$AL89</f>
    </oc>
    <nc r="BX92">
      <v>714800</v>
    </nc>
  </rcc>
  <rcc rId="314903" sId="3" numFmtId="4">
    <oc r="BY92">
      <f>'Y:\Документы ТФОМС\Комиссия по разработке ТПОМС\Протоколы\2020\Протокол №10 от 25.06.2020\СМО\[ИГС.xls]Лист2'!$AN235</f>
    </oc>
    <nc r="BY92">
      <v>0</v>
    </nc>
  </rcc>
  <rcc rId="314904" sId="3" numFmtId="4">
    <oc r="BZ92">
      <f>'Y:\Документы ТФОМС\Комиссия по разработке ТПОМС\Протоколы\2020\Протокол №10 от 25.06.2020\СМО\[ИГС.xls]Лист2'!$AN89</f>
    </oc>
    <nc r="BZ92">
      <v>0</v>
    </nc>
  </rcc>
  <rcc rId="314905" sId="3" numFmtId="4">
    <oc r="CC92">
      <f>'Y:\Документы ТФОМС\Комиссия по разработке ТПОМС\Протоколы\2020\Протокол №10 от 25.06.2020\СМО\[ИГС.xls]Лист2'!$AQ235</f>
    </oc>
    <nc r="CC92">
      <v>0</v>
    </nc>
  </rcc>
  <rcc rId="314906" sId="3" numFmtId="4">
    <oc r="CD92">
      <f>'Y:\Документы ТФОМС\Комиссия по разработке ТПОМС\Протоколы\2020\Протокол №10 от 25.06.2020\СМО\[ИГС.xls]Лист2'!$AQ89</f>
    </oc>
    <nc r="CD92">
      <v>0</v>
    </nc>
  </rcc>
  <rcc rId="314907" sId="3" numFmtId="4">
    <oc r="CE92">
      <f>'Y:\Документы ТФОМС\Комиссия по разработке ТПОМС\Протоколы\2020\Протокол №10 от 25.06.2020\СМО\[ИГС.xls]Лист2'!$AR235</f>
    </oc>
    <nc r="CE92">
      <v>0</v>
    </nc>
  </rcc>
  <rcc rId="314908" sId="3" numFmtId="4">
    <oc r="CF92">
      <f>'Y:\Документы ТФОМС\Комиссия по разработке ТПОМС\Протоколы\2020\Протокол №10 от 25.06.2020\СМО\[ИГС.xls]Лист2'!$AR89</f>
    </oc>
    <nc r="CF92">
      <v>0</v>
    </nc>
  </rcc>
  <rcc rId="314909" sId="3" numFmtId="4">
    <oc r="CG92">
      <f>'Y:\Документы ТФОМС\Комиссия по разработке ТПОМС\Протоколы\2020\Протокол №10 от 25.06.2020\СМО\[ИГС.xls]Лист2'!$AS235</f>
    </oc>
    <nc r="CG92">
      <v>0</v>
    </nc>
  </rcc>
  <rcc rId="314910" sId="3" numFmtId="4">
    <oc r="CH92">
      <f>'Y:\Документы ТФОМС\Комиссия по разработке ТПОМС\Протоколы\2020\Протокол №10 от 25.06.2020\СМО\[ИГС.xls]Лист2'!$AS89</f>
    </oc>
    <nc r="CH92">
      <v>0</v>
    </nc>
  </rcc>
  <rcc rId="314911" sId="3" numFmtId="4">
    <oc r="CI92">
      <f>'Y:\Документы ТФОМС\Комиссия по разработке ТПОМС\Протоколы\2020\Протокол №10 от 25.06.2020\СМО\[ИГС.xls]Лист2'!$AW235</f>
    </oc>
    <nc r="CI92">
      <v>0</v>
    </nc>
  </rcc>
  <rcc rId="314912" sId="3" numFmtId="4">
    <oc r="CJ92">
      <f>'Y:\Документы ТФОМС\Комиссия по разработке ТПОМС\Протоколы\2020\Протокол №10 от 25.06.2020\СМО\[ИГС.xls]Лист2'!$AW89</f>
    </oc>
    <nc r="CJ92">
      <v>0</v>
    </nc>
  </rcc>
  <rcc rId="314913" sId="3" numFmtId="4">
    <oc r="CK92">
      <f>'Y:\Документы ТФОМС\Комиссия по разработке ТПОМС\Протоколы\2020\Протокол №10 от 25.06.2020\СМО\[ИГС.xls]Лист2'!$AT235</f>
    </oc>
    <nc r="CK92">
      <v>0</v>
    </nc>
  </rcc>
  <rcc rId="314914" sId="3" numFmtId="4">
    <oc r="CL92">
      <f>'Y:\Документы ТФОМС\Комиссия по разработке ТПОМС\Протоколы\2020\Протокол №10 от 25.06.2020\СМО\[ИГС.xls]Лист2'!$AT89</f>
    </oc>
    <nc r="CL92">
      <v>0</v>
    </nc>
  </rcc>
  <rcc rId="314915" sId="3" numFmtId="4">
    <oc r="CM92">
      <f>'Y:\Документы ТФОМС\Комиссия по разработке ТПОМС\Протоколы\2020\Протокол №10 от 25.06.2020\СМО\[ИГС.xls]Лист2'!$AU235</f>
    </oc>
    <nc r="CM92">
      <v>0</v>
    </nc>
  </rcc>
  <rcc rId="314916" sId="3" numFmtId="4">
    <oc r="CN92">
      <f>'Y:\Документы ТФОМС\Комиссия по разработке ТПОМС\Протоколы\2020\Протокол №10 от 25.06.2020\СМО\[ИГС.xls]Лист2'!$AU89</f>
    </oc>
    <nc r="CN92">
      <v>0</v>
    </nc>
  </rcc>
  <rcc rId="314917" sId="3" numFmtId="4">
    <oc r="CO92">
      <f>'Y:\Документы ТФОМС\Комиссия по разработке ТПОМС\Протоколы\2020\Протокол №10 от 25.06.2020\СМО\[ИГС.xls]Лист2'!$AV235</f>
    </oc>
    <nc r="CO92">
      <v>0</v>
    </nc>
  </rcc>
  <rcc rId="314918" sId="3" numFmtId="4">
    <oc r="CP92">
      <f>'Y:\Документы ТФОМС\Комиссия по разработке ТПОМС\Протоколы\2020\Протокол №10 от 25.06.2020\СМО\[ИГС.xls]Лист2'!$AV89</f>
    </oc>
    <nc r="CP92">
      <v>0</v>
    </nc>
  </rcc>
  <rcc rId="314919" sId="3" numFmtId="4">
    <oc r="CQ92">
      <f>'Y:\Документы ТФОМС\Комиссия по разработке ТПОМС\Протоколы\2020\Протокол №10 от 25.06.2020\СМО\[ИГС.xls]Лист2'!$AX235</f>
    </oc>
    <nc r="CQ92">
      <v>0</v>
    </nc>
  </rcc>
  <rcc rId="314920" sId="3" numFmtId="4">
    <oc r="CR92">
      <f>'Y:\Документы ТФОМС\Комиссия по разработке ТПОМС\Протоколы\2020\Протокол №10 от 25.06.2020\СМО\[ИГС.xls]Лист2'!$AX89</f>
    </oc>
    <nc r="CR92">
      <v>0</v>
    </nc>
  </rcc>
  <rcc rId="314921" sId="3" numFmtId="4">
    <oc r="AA93">
      <f>'Y:\Документы ТФОМС\Комиссия по разработке ТПОМС\Протоколы\2020\Протокол №10 от 25.06.2020\СМО\[ИГС.xls]Лист2'!$M236</f>
    </oc>
    <nc r="AA93">
      <v>0</v>
    </nc>
  </rcc>
  <rcc rId="314922" sId="3" numFmtId="4">
    <oc r="AB93">
      <f>'Y:\Документы ТФОМС\Комиссия по разработке ТПОМС\Протоколы\2020\Протокол №10 от 25.06.2020\СМО\[ИГС.xls]Лист2'!$M90</f>
    </oc>
    <nc r="AB93">
      <v>0</v>
    </nc>
  </rcc>
  <rcc rId="314923" sId="3" numFmtId="4">
    <oc r="AC93">
      <f>'Y:\Документы ТФОМС\Комиссия по разработке ТПОМС\Протоколы\2020\Протокол №10 от 25.06.2020\СМО\[ИГС.xls]Лист2'!$N236</f>
    </oc>
    <nc r="AC93">
      <v>0</v>
    </nc>
  </rcc>
  <rcc rId="314924" sId="3" numFmtId="4">
    <oc r="AD93">
      <f>'Y:\Документы ТФОМС\Комиссия по разработке ТПОМС\Протоколы\2020\Протокол №10 от 25.06.2020\СМО\[ИГС.xls]Лист2'!$N90</f>
    </oc>
    <nc r="AD93">
      <v>0</v>
    </nc>
  </rcc>
  <rcc rId="314925" sId="3" numFmtId="4">
    <oc r="AE93">
      <f>'Y:\Документы ТФОМС\Комиссия по разработке ТПОМС\Протоколы\2020\Протокол №10 от 25.06.2020\СМО\[ИГС.xls]Лист2'!$O236</f>
    </oc>
    <nc r="AE93">
      <v>0</v>
    </nc>
  </rcc>
  <rcc rId="314926" sId="3" numFmtId="4">
    <oc r="AF93">
      <f>'Y:\Документы ТФОМС\Комиссия по разработке ТПОМС\Протоколы\2020\Протокол №10 от 25.06.2020\СМО\[ИГС.xls]Лист2'!$O90</f>
    </oc>
    <nc r="AF93">
      <v>0</v>
    </nc>
  </rcc>
  <rcc rId="314927" sId="3" numFmtId="4">
    <oc r="AG93">
      <f>'Y:\Документы ТФОМС\Комиссия по разработке ТПОМС\Протоколы\2020\Протокол №10 от 25.06.2020\СМО\[ИГС.xls]Лист2'!$S236</f>
    </oc>
    <nc r="AG93">
      <v>0</v>
    </nc>
  </rcc>
  <rcc rId="314928" sId="3" numFmtId="4">
    <oc r="AH93">
      <f>'Y:\Документы ТФОМС\Комиссия по разработке ТПОМС\Протоколы\2020\Протокол №10 от 25.06.2020\СМО\[ИГС.xls]Лист2'!$S90</f>
    </oc>
    <nc r="AH93">
      <v>0</v>
    </nc>
  </rcc>
  <rcc rId="314929" sId="3" numFmtId="4">
    <oc r="AI93">
      <f>'Y:\Документы ТФОМС\Комиссия по разработке ТПОМС\Протоколы\2020\Протокол №10 от 25.06.2020\СМО\[ИГС.xls]Лист2'!$P236</f>
    </oc>
    <nc r="AI93">
      <v>0</v>
    </nc>
  </rcc>
  <rcc rId="314930" sId="3" numFmtId="4">
    <oc r="AJ93">
      <f>'Y:\Документы ТФОМС\Комиссия по разработке ТПОМС\Протоколы\2020\Протокол №10 от 25.06.2020\СМО\[ИГС.xls]Лист2'!$P90</f>
    </oc>
    <nc r="AJ93">
      <v>0</v>
    </nc>
  </rcc>
  <rcc rId="314931" sId="3" numFmtId="4">
    <oc r="AK93">
      <f>'Y:\Документы ТФОМС\Комиссия по разработке ТПОМС\Протоколы\2020\Протокол №10 от 25.06.2020\СМО\[ИГС.xls]Лист2'!$Q236</f>
    </oc>
    <nc r="AK93">
      <v>0</v>
    </nc>
  </rcc>
  <rcc rId="314932" sId="3" numFmtId="4">
    <oc r="AL93">
      <f>'Y:\Документы ТФОМС\Комиссия по разработке ТПОМС\Протоколы\2020\Протокол №10 от 25.06.2020\СМО\[ИГС.xls]Лист2'!$Q90</f>
    </oc>
    <nc r="AL93">
      <v>0</v>
    </nc>
  </rcc>
  <rcc rId="314933" sId="3" numFmtId="4">
    <oc r="AM93">
      <f>'Y:\Документы ТФОМС\Комиссия по разработке ТПОМС\Протоколы\2020\Протокол №10 от 25.06.2020\СМО\[ИГС.xls]Лист2'!$R236</f>
    </oc>
    <nc r="AM93">
      <v>0</v>
    </nc>
  </rcc>
  <rcc rId="314934" sId="3" numFmtId="4">
    <oc r="AN93">
      <f>'Y:\Документы ТФОМС\Комиссия по разработке ТПОМС\Протоколы\2020\Протокол №10 от 25.06.2020\СМО\[ИГС.xls]Лист2'!$R90</f>
    </oc>
    <nc r="AN93">
      <v>0</v>
    </nc>
  </rcc>
  <rcc rId="314935" sId="3" numFmtId="4">
    <oc r="AO93">
      <f>'Y:\Документы ТФОМС\Комиссия по разработке ТПОМС\Протоколы\2020\Протокол №10 от 25.06.2020\СМО\[ИГС.xls]Лист2'!$T236</f>
    </oc>
    <nc r="AO93">
      <v>0</v>
    </nc>
  </rcc>
  <rcc rId="314936" sId="3" numFmtId="4">
    <oc r="AP93">
      <f>'Y:\Документы ТФОМС\Комиссия по разработке ТПОМС\Протоколы\2020\Протокол №10 от 25.06.2020\СМО\[ИГС.xls]Лист2'!$T90</f>
    </oc>
    <nc r="AP93">
      <v>0</v>
    </nc>
  </rcc>
  <rcc rId="314937" sId="3" numFmtId="4">
    <oc r="AS93">
      <f>'Y:\Документы ТФОМС\Комиссия по разработке ТПОМС\Протоколы\2020\Протокол №10 от 25.06.2020\СМО\[ИГС.xls]Лист2'!$W236</f>
    </oc>
    <nc r="AS93">
      <v>3</v>
    </nc>
  </rcc>
  <rcc rId="314938" sId="3" numFmtId="4">
    <oc r="AT93">
      <f>'Y:\Документы ТФОМС\Комиссия по разработке ТПОМС\Протоколы\2020\Протокол №10 от 25.06.2020\СМО\[ИГС.xls]Лист2'!$W90</f>
    </oc>
    <nc r="AT93">
      <v>527.79</v>
    </nc>
  </rcc>
  <rcc rId="314939" sId="3" numFmtId="4">
    <oc r="AU93">
      <f>'Y:\Документы ТФОМС\Комиссия по разработке ТПОМС\Протоколы\2020\Протокол №10 от 25.06.2020\СМО\[ИГС.xls]Лист2'!$X236</f>
    </oc>
    <nc r="AU93">
      <v>0</v>
    </nc>
  </rcc>
  <rcc rId="314940" sId="3" numFmtId="4">
    <oc r="AV93">
      <f>'Y:\Документы ТФОМС\Комиссия по разработке ТПОМС\Протоколы\2020\Протокол №10 от 25.06.2020\СМО\[ИГС.xls]Лист2'!$X90</f>
    </oc>
    <nc r="AV93">
      <v>0</v>
    </nc>
  </rcc>
  <rcc rId="314941" sId="3" numFmtId="4">
    <oc r="AW93">
      <f>'Y:\Документы ТФОМС\Комиссия по разработке ТПОМС\Протоколы\2020\Протокол №10 от 25.06.2020\СМО\[ИГС.xls]Лист2'!$Y236</f>
    </oc>
    <nc r="AW93">
      <v>5</v>
    </nc>
  </rcc>
  <rcc rId="314942" sId="3" numFmtId="4">
    <oc r="AX93">
      <f>'Y:\Документы ТФОМС\Комиссия по разработке ТПОМС\Протоколы\2020\Протокол №10 от 25.06.2020\СМО\[ИГС.xls]Лист2'!$Y90</f>
    </oc>
    <nc r="AX93">
      <v>3090.65</v>
    </nc>
  </rcc>
  <rcc rId="314943" sId="3" numFmtId="4">
    <oc r="AY93">
      <f>'Y:\Документы ТФОМС\Комиссия по разработке ТПОМС\Протоколы\2020\Протокол №10 от 25.06.2020\СМО\[ИГС.xls]Лист2'!$AC236</f>
    </oc>
    <nc r="AY93">
      <v>0</v>
    </nc>
  </rcc>
  <rcc rId="314944" sId="3" numFmtId="4">
    <oc r="AZ93">
      <f>'Y:\Документы ТФОМС\Комиссия по разработке ТПОМС\Протоколы\2020\Протокол №10 от 25.06.2020\СМО\[ИГС.xls]Лист2'!$AC90</f>
    </oc>
    <nc r="AZ93">
      <v>0</v>
    </nc>
  </rcc>
  <rcc rId="314945" sId="3" numFmtId="4">
    <oc r="BA93">
      <f>'Y:\Документы ТФОМС\Комиссия по разработке ТПОМС\Протоколы\2020\Протокол №10 от 25.06.2020\СМО\[ИГС.xls]Лист2'!$Z236</f>
    </oc>
    <nc r="BA93">
      <v>0</v>
    </nc>
  </rcc>
  <rcc rId="314946" sId="3" numFmtId="4">
    <oc r="BB93">
      <f>'Y:\Документы ТФОМС\Комиссия по разработке ТПОМС\Протоколы\2020\Протокол №10 от 25.06.2020\СМО\[ИГС.xls]Лист2'!$Z90</f>
    </oc>
    <nc r="BB93">
      <v>0</v>
    </nc>
  </rcc>
  <rcc rId="314947" sId="3" numFmtId="4">
    <oc r="BC93">
      <f>'Y:\Документы ТФОМС\Комиссия по разработке ТПОМС\Протоколы\2020\Протокол №10 от 25.06.2020\СМО\[ИГС.xls]Лист2'!$AA236</f>
    </oc>
    <nc r="BC93">
      <v>0</v>
    </nc>
  </rcc>
  <rcc rId="314948" sId="3" numFmtId="4">
    <oc r="BD93">
      <f>'Y:\Документы ТФОМС\Комиссия по разработке ТПОМС\Протоколы\2020\Протокол №10 от 25.06.2020\СМО\[ИГС.xls]Лист2'!$AA90</f>
    </oc>
    <nc r="BD93">
      <v>0</v>
    </nc>
  </rcc>
  <rcc rId="314949" sId="3" numFmtId="4">
    <oc r="BE93">
      <f>'Y:\Документы ТФОМС\Комиссия по разработке ТПОМС\Протоколы\2020\Протокол №10 от 25.06.2020\СМО\[ИГС.xls]Лист2'!$AB236</f>
    </oc>
    <nc r="BE93">
      <v>0</v>
    </nc>
  </rcc>
  <rcc rId="314950" sId="3" numFmtId="4">
    <oc r="BF93">
      <f>'Y:\Документы ТФОМС\Комиссия по разработке ТПОМС\Протоколы\2020\Протокол №10 от 25.06.2020\СМО\[ИГС.xls]Лист2'!$AB90</f>
    </oc>
    <nc r="BF93">
      <v>0</v>
    </nc>
  </rcc>
  <rcc rId="314951" sId="3" numFmtId="4">
    <oc r="BG93">
      <f>'Y:\Документы ТФОМС\Комиссия по разработке ТПОМС\Протоколы\2020\Протокол №10 от 25.06.2020\СМО\[ИГС.xls]Лист2'!$AD236</f>
    </oc>
    <nc r="BG93">
      <v>0</v>
    </nc>
  </rcc>
  <rcc rId="314952" sId="3" numFmtId="4">
    <oc r="BH93">
      <f>'Y:\Документы ТФОМС\Комиссия по разработке ТПОМС\Протоколы\2020\Протокол №10 от 25.06.2020\СМО\[ИГС.xls]Лист2'!$AD90</f>
    </oc>
    <nc r="BH93">
      <v>0</v>
    </nc>
  </rcc>
  <rcc rId="314953" sId="3" numFmtId="4">
    <oc r="BK93">
      <f>'Y:\Документы ТФОМС\Комиссия по разработке ТПОМС\Протоколы\2020\Протокол №10 от 25.06.2020\СМО\[ИГС.xls]Лист2'!$AG236</f>
    </oc>
    <nc r="BK93">
      <v>3</v>
    </nc>
  </rcc>
  <rcc rId="314954" sId="3" numFmtId="4">
    <oc r="BL93">
      <f>'Y:\Документы ТФОМС\Комиссия по разработке ТПОМС\Протоколы\2020\Протокол №10 от 25.06.2020\СМО\[ИГС.xls]Лист2'!$AG90</f>
    </oc>
    <nc r="BL93">
      <v>527.79</v>
    </nc>
  </rcc>
  <rcc rId="314955" sId="3" numFmtId="4">
    <oc r="BM93">
      <f>'Y:\Документы ТФОМС\Комиссия по разработке ТПОМС\Протоколы\2020\Протокол №10 от 25.06.2020\СМО\[ИГС.xls]Лист2'!$AH236</f>
    </oc>
    <nc r="BM93">
      <v>0</v>
    </nc>
  </rcc>
  <rcc rId="314956" sId="3" numFmtId="4">
    <oc r="BN93">
      <f>'Y:\Документы ТФОМС\Комиссия по разработке ТПОМС\Протоколы\2020\Протокол №10 от 25.06.2020\СМО\[ИГС.xls]Лист2'!$AH90</f>
    </oc>
    <nc r="BN93">
      <v>0</v>
    </nc>
  </rcc>
  <rcc rId="314957" sId="3" numFmtId="4">
    <oc r="BO93">
      <f>'Y:\Документы ТФОМС\Комиссия по разработке ТПОМС\Протоколы\2020\Протокол №10 от 25.06.2020\СМО\[ИГС.xls]Лист2'!$AI236</f>
    </oc>
    <nc r="BO93">
      <v>5</v>
    </nc>
  </rcc>
  <rcc rId="314958" sId="3" numFmtId="4">
    <oc r="BP93">
      <f>'Y:\Документы ТФОМС\Комиссия по разработке ТПОМС\Протоколы\2020\Протокол №10 от 25.06.2020\СМО\[ИГС.xls]Лист2'!$AI90</f>
    </oc>
    <nc r="BP93">
      <v>3090.65</v>
    </nc>
  </rcc>
  <rcc rId="314959" sId="3" numFmtId="4">
    <oc r="BQ93">
      <f>'Y:\Документы ТФОМС\Комиссия по разработке ТПОМС\Протоколы\2020\Протокол №10 от 25.06.2020\СМО\[ИГС.xls]Лист2'!$AM236</f>
    </oc>
    <nc r="BQ93">
      <v>0</v>
    </nc>
  </rcc>
  <rcc rId="314960" sId="3" numFmtId="4">
    <oc r="BR93">
      <f>'Y:\Документы ТФОМС\Комиссия по разработке ТПОМС\Протоколы\2020\Протокол №10 от 25.06.2020\СМО\[ИГС.xls]Лист2'!$AM90</f>
    </oc>
    <nc r="BR93">
      <v>0</v>
    </nc>
  </rcc>
  <rcc rId="314961" sId="3" numFmtId="4">
    <oc r="BS93">
      <f>'Y:\Документы ТФОМС\Комиссия по разработке ТПОМС\Протоколы\2020\Протокол №10 от 25.06.2020\СМО\[ИГС.xls]Лист2'!$AJ236</f>
    </oc>
    <nc r="BS93">
      <v>0</v>
    </nc>
  </rcc>
  <rcc rId="314962" sId="3" numFmtId="4">
    <oc r="BT93">
      <f>'Y:\Документы ТФОМС\Комиссия по разработке ТПОМС\Протоколы\2020\Протокол №10 от 25.06.2020\СМО\[ИГС.xls]Лист2'!$AJ90</f>
    </oc>
    <nc r="BT93">
      <v>0</v>
    </nc>
  </rcc>
  <rcc rId="314963" sId="3" numFmtId="4">
    <oc r="BU93">
      <f>'Y:\Документы ТФОМС\Комиссия по разработке ТПОМС\Протоколы\2020\Протокол №10 от 25.06.2020\СМО\[ИГС.xls]Лист2'!$AK236</f>
    </oc>
    <nc r="BU93">
      <v>0</v>
    </nc>
  </rcc>
  <rcc rId="314964" sId="3" numFmtId="4">
    <oc r="BV93">
      <f>'Y:\Документы ТФОМС\Комиссия по разработке ТПОМС\Протоколы\2020\Протокол №10 от 25.06.2020\СМО\[ИГС.xls]Лист2'!$AK90</f>
    </oc>
    <nc r="BV93">
      <v>0</v>
    </nc>
  </rcc>
  <rcc rId="314965" sId="3" numFmtId="4">
    <oc r="BW93">
      <f>'Y:\Документы ТФОМС\Комиссия по разработке ТПОМС\Протоколы\2020\Протокол №10 от 25.06.2020\СМО\[ИГС.xls]Лист2'!$AL236</f>
    </oc>
    <nc r="BW93">
      <v>0</v>
    </nc>
  </rcc>
  <rcc rId="314966" sId="3" numFmtId="4">
    <oc r="BX93">
      <f>'Y:\Документы ТФОМС\Комиссия по разработке ТПОМС\Протоколы\2020\Протокол №10 от 25.06.2020\СМО\[ИГС.xls]Лист2'!$AL90</f>
    </oc>
    <nc r="BX93">
      <v>0</v>
    </nc>
  </rcc>
  <rcc rId="314967" sId="3" numFmtId="4">
    <oc r="BY93">
      <f>'Y:\Документы ТФОМС\Комиссия по разработке ТПОМС\Протоколы\2020\Протокол №10 от 25.06.2020\СМО\[ИГС.xls]Лист2'!$AN236</f>
    </oc>
    <nc r="BY93">
      <v>0</v>
    </nc>
  </rcc>
  <rcc rId="314968" sId="3" numFmtId="4">
    <oc r="BZ93">
      <f>'Y:\Документы ТФОМС\Комиссия по разработке ТПОМС\Протоколы\2020\Протокол №10 от 25.06.2020\СМО\[ИГС.xls]Лист2'!$AN90</f>
    </oc>
    <nc r="BZ93">
      <v>0</v>
    </nc>
  </rcc>
  <rcc rId="314969" sId="3" numFmtId="4">
    <oc r="CC93">
      <f>'Y:\Документы ТФОМС\Комиссия по разработке ТПОМС\Протоколы\2020\Протокол №10 от 25.06.2020\СМО\[ИГС.xls]Лист2'!$AQ236</f>
    </oc>
    <nc r="CC93">
      <v>3</v>
    </nc>
  </rcc>
  <rcc rId="314970" sId="3" numFmtId="4">
    <oc r="CD93">
      <f>'Y:\Документы ТФОМС\Комиссия по разработке ТПОМС\Протоколы\2020\Протокол №10 от 25.06.2020\СМО\[ИГС.xls]Лист2'!$AQ90</f>
    </oc>
    <nc r="CD93">
      <v>527.79</v>
    </nc>
  </rcc>
  <rcc rId="314971" sId="3" numFmtId="4">
    <oc r="CE93">
      <f>'Y:\Документы ТФОМС\Комиссия по разработке ТПОМС\Протоколы\2020\Протокол №10 от 25.06.2020\СМО\[ИГС.xls]Лист2'!$AR236</f>
    </oc>
    <nc r="CE93">
      <v>0</v>
    </nc>
  </rcc>
  <rcc rId="314972" sId="3" numFmtId="4">
    <oc r="CF93">
      <f>'Y:\Документы ТФОМС\Комиссия по разработке ТПОМС\Протоколы\2020\Протокол №10 от 25.06.2020\СМО\[ИГС.xls]Лист2'!$AR90</f>
    </oc>
    <nc r="CF93">
      <v>0</v>
    </nc>
  </rcc>
  <rcc rId="314973" sId="3" numFmtId="4">
    <oc r="CG93">
      <f>'Y:\Документы ТФОМС\Комиссия по разработке ТПОМС\Протоколы\2020\Протокол №10 от 25.06.2020\СМО\[ИГС.xls]Лист2'!$AS236</f>
    </oc>
    <nc r="CG93">
      <v>5</v>
    </nc>
  </rcc>
  <rcc rId="314974" sId="3" numFmtId="4">
    <oc r="CH93">
      <f>'Y:\Документы ТФОМС\Комиссия по разработке ТПОМС\Протоколы\2020\Протокол №10 от 25.06.2020\СМО\[ИГС.xls]Лист2'!$AS90</f>
    </oc>
    <nc r="CH93">
      <v>3090.65</v>
    </nc>
  </rcc>
  <rcc rId="314975" sId="3" numFmtId="4">
    <oc r="CI93">
      <f>'Y:\Документы ТФОМС\Комиссия по разработке ТПОМС\Протоколы\2020\Протокол №10 от 25.06.2020\СМО\[ИГС.xls]Лист2'!$AW236</f>
    </oc>
    <nc r="CI93">
      <v>0</v>
    </nc>
  </rcc>
  <rcc rId="314976" sId="3" numFmtId="4">
    <oc r="CJ93">
      <f>'Y:\Документы ТФОМС\Комиссия по разработке ТПОМС\Протоколы\2020\Протокол №10 от 25.06.2020\СМО\[ИГС.xls]Лист2'!$AW90</f>
    </oc>
    <nc r="CJ93">
      <v>0</v>
    </nc>
  </rcc>
  <rcc rId="314977" sId="3" numFmtId="4">
    <oc r="CK93">
      <f>'Y:\Документы ТФОМС\Комиссия по разработке ТПОМС\Протоколы\2020\Протокол №10 от 25.06.2020\СМО\[ИГС.xls]Лист2'!$AT236</f>
    </oc>
    <nc r="CK93">
      <v>0</v>
    </nc>
  </rcc>
  <rcc rId="314978" sId="3" numFmtId="4">
    <oc r="CL93">
      <f>'Y:\Документы ТФОМС\Комиссия по разработке ТПОМС\Протоколы\2020\Протокол №10 от 25.06.2020\СМО\[ИГС.xls]Лист2'!$AT90</f>
    </oc>
    <nc r="CL93">
      <v>0</v>
    </nc>
  </rcc>
  <rcc rId="314979" sId="3" numFmtId="4">
    <oc r="CM93">
      <f>'Y:\Документы ТФОМС\Комиссия по разработке ТПОМС\Протоколы\2020\Протокол №10 от 25.06.2020\СМО\[ИГС.xls]Лист2'!$AU236</f>
    </oc>
    <nc r="CM93">
      <v>0</v>
    </nc>
  </rcc>
  <rcc rId="314980" sId="3" numFmtId="4">
    <oc r="CN93">
      <f>'Y:\Документы ТФОМС\Комиссия по разработке ТПОМС\Протоколы\2020\Протокол №10 от 25.06.2020\СМО\[ИГС.xls]Лист2'!$AU90</f>
    </oc>
    <nc r="CN93">
      <v>0</v>
    </nc>
  </rcc>
  <rcc rId="314981" sId="3" numFmtId="4">
    <oc r="CO93">
      <f>'Y:\Документы ТФОМС\Комиссия по разработке ТПОМС\Протоколы\2020\Протокол №10 от 25.06.2020\СМО\[ИГС.xls]Лист2'!$AV236</f>
    </oc>
    <nc r="CO93">
      <v>0</v>
    </nc>
  </rcc>
  <rcc rId="314982" sId="3" numFmtId="4">
    <oc r="CP93">
      <f>'Y:\Документы ТФОМС\Комиссия по разработке ТПОМС\Протоколы\2020\Протокол №10 от 25.06.2020\СМО\[ИГС.xls]Лист2'!$AV90</f>
    </oc>
    <nc r="CP93">
      <v>0</v>
    </nc>
  </rcc>
  <rcc rId="314983" sId="3" numFmtId="4">
    <oc r="CQ93">
      <f>'Y:\Документы ТФОМС\Комиссия по разработке ТПОМС\Протоколы\2020\Протокол №10 от 25.06.2020\СМО\[ИГС.xls]Лист2'!$AX236</f>
    </oc>
    <nc r="CQ93">
      <v>0</v>
    </nc>
  </rcc>
  <rcc rId="314984" sId="3" numFmtId="4">
    <oc r="CR93">
      <f>'Y:\Документы ТФОМС\Комиссия по разработке ТПОМС\Протоколы\2020\Протокол №10 от 25.06.2020\СМО\[ИГС.xls]Лист2'!$AX90</f>
    </oc>
    <nc r="CR93">
      <v>0</v>
    </nc>
  </rcc>
  <rcc rId="314985" sId="3" numFmtId="4">
    <oc r="AA94">
      <f>'Y:\Документы ТФОМС\Комиссия по разработке ТПОМС\Протоколы\2020\Протокол №10 от 25.06.2020\СМО\[ИГС.xls]Лист2'!$M237</f>
    </oc>
    <nc r="AA94">
      <v>0</v>
    </nc>
  </rcc>
  <rcc rId="314986" sId="3" numFmtId="4">
    <oc r="AB94">
      <f>'Y:\Документы ТФОМС\Комиссия по разработке ТПОМС\Протоколы\2020\Протокол №10 от 25.06.2020\СМО\[ИГС.xls]Лист2'!$M91</f>
    </oc>
    <nc r="AB94">
      <v>0</v>
    </nc>
  </rcc>
  <rcc rId="314987" sId="3" numFmtId="4">
    <oc r="AC94">
      <f>'Y:\Документы ТФОМС\Комиссия по разработке ТПОМС\Протоколы\2020\Протокол №10 от 25.06.2020\СМО\[ИГС.xls]Лист2'!$N237</f>
    </oc>
    <nc r="AC94">
      <v>0</v>
    </nc>
  </rcc>
  <rcc rId="314988" sId="3" numFmtId="4">
    <oc r="AD94">
      <f>'Y:\Документы ТФОМС\Комиссия по разработке ТПОМС\Протоколы\2020\Протокол №10 от 25.06.2020\СМО\[ИГС.xls]Лист2'!$N91</f>
    </oc>
    <nc r="AD94">
      <v>0</v>
    </nc>
  </rcc>
  <rcc rId="314989" sId="3" numFmtId="4">
    <oc r="AE94">
      <f>'Y:\Документы ТФОМС\Комиссия по разработке ТПОМС\Протоколы\2020\Протокол №10 от 25.06.2020\СМО\[ИГС.xls]Лист2'!$O237</f>
    </oc>
    <nc r="AE94">
      <v>0</v>
    </nc>
  </rcc>
  <rcc rId="314990" sId="3" numFmtId="4">
    <oc r="AF94">
      <f>'Y:\Документы ТФОМС\Комиссия по разработке ТПОМС\Протоколы\2020\Протокол №10 от 25.06.2020\СМО\[ИГС.xls]Лист2'!$O91</f>
    </oc>
    <nc r="AF94">
      <v>0</v>
    </nc>
  </rcc>
  <rcc rId="314991" sId="3" numFmtId="4">
    <oc r="AG94">
      <f>'Y:\Документы ТФОМС\Комиссия по разработке ТПОМС\Протоколы\2020\Протокол №10 от 25.06.2020\СМО\[ИГС.xls]Лист2'!$S237</f>
    </oc>
    <nc r="AG94">
      <v>0</v>
    </nc>
  </rcc>
  <rcc rId="314992" sId="3" numFmtId="4">
    <oc r="AH94">
      <f>'Y:\Документы ТФОМС\Комиссия по разработке ТПОМС\Протоколы\2020\Протокол №10 от 25.06.2020\СМО\[ИГС.xls]Лист2'!$S91</f>
    </oc>
    <nc r="AH94">
      <v>0</v>
    </nc>
  </rcc>
  <rcc rId="314993" sId="3" numFmtId="4">
    <oc r="AI94">
      <f>'Y:\Документы ТФОМС\Комиссия по разработке ТПОМС\Протоколы\2020\Протокол №10 от 25.06.2020\СМО\[ИГС.xls]Лист2'!$P237</f>
    </oc>
    <nc r="AI94">
      <v>0</v>
    </nc>
  </rcc>
  <rcc rId="314994" sId="3" numFmtId="4">
    <oc r="AJ94">
      <f>'Y:\Документы ТФОМС\Комиссия по разработке ТПОМС\Протоколы\2020\Протокол №10 от 25.06.2020\СМО\[ИГС.xls]Лист2'!$P91</f>
    </oc>
    <nc r="AJ94">
      <v>0</v>
    </nc>
  </rcc>
  <rcc rId="314995" sId="3" numFmtId="4">
    <oc r="AK94">
      <f>'Y:\Документы ТФОМС\Комиссия по разработке ТПОМС\Протоколы\2020\Протокол №10 от 25.06.2020\СМО\[ИГС.xls]Лист2'!$Q237</f>
    </oc>
    <nc r="AK94">
      <v>0</v>
    </nc>
  </rcc>
  <rcc rId="314996" sId="3" numFmtId="4">
    <oc r="AL94">
      <f>'Y:\Документы ТФОМС\Комиссия по разработке ТПОМС\Протоколы\2020\Протокол №10 от 25.06.2020\СМО\[ИГС.xls]Лист2'!$Q91</f>
    </oc>
    <nc r="AL94">
      <v>0</v>
    </nc>
  </rcc>
  <rcc rId="314997" sId="3" numFmtId="4">
    <oc r="AM94">
      <f>'Y:\Документы ТФОМС\Комиссия по разработке ТПОМС\Протоколы\2020\Протокол №10 от 25.06.2020\СМО\[ИГС.xls]Лист2'!$R237</f>
    </oc>
    <nc r="AM94">
      <v>0</v>
    </nc>
  </rcc>
  <rcc rId="314998" sId="3" numFmtId="4">
    <oc r="AN94">
      <f>'Y:\Документы ТФОМС\Комиссия по разработке ТПОМС\Протоколы\2020\Протокол №10 от 25.06.2020\СМО\[ИГС.xls]Лист2'!$R91</f>
    </oc>
    <nc r="AN94">
      <v>0</v>
    </nc>
  </rcc>
  <rcc rId="314999" sId="3" numFmtId="4">
    <oc r="AO94">
      <f>'Y:\Документы ТФОМС\Комиссия по разработке ТПОМС\Протоколы\2020\Протокол №10 от 25.06.2020\СМО\[ИГС.xls]Лист2'!$T237</f>
    </oc>
    <nc r="AO94">
      <v>0</v>
    </nc>
  </rcc>
  <rcc rId="315000" sId="3" numFmtId="4">
    <oc r="AP94">
      <f>'Y:\Документы ТФОМС\Комиссия по разработке ТПОМС\Протоколы\2020\Протокол №10 от 25.06.2020\СМО\[ИГС.xls]Лист2'!$T91</f>
    </oc>
    <nc r="AP94">
      <v>0</v>
    </nc>
  </rcc>
  <rcc rId="315001" sId="3" numFmtId="4">
    <oc r="AS94">
      <f>'Y:\Документы ТФОМС\Комиссия по разработке ТПОМС\Протоколы\2020\Протокол №10 от 25.06.2020\СМО\[ИГС.xls]Лист2'!$W237</f>
    </oc>
    <nc r="AS94">
      <v>0</v>
    </nc>
  </rcc>
  <rcc rId="315002" sId="3" numFmtId="4">
    <oc r="AT94">
      <f>'Y:\Документы ТФОМС\Комиссия по разработке ТПОМС\Протоколы\2020\Протокол №10 от 25.06.2020\СМО\[ИГС.xls]Лист2'!$W91</f>
    </oc>
    <nc r="AT94">
      <v>0</v>
    </nc>
  </rcc>
  <rcc rId="315003" sId="3" numFmtId="4">
    <oc r="AU94">
      <f>'Y:\Документы ТФОМС\Комиссия по разработке ТПОМС\Протоколы\2020\Протокол №10 от 25.06.2020\СМО\[ИГС.xls]Лист2'!$X237</f>
    </oc>
    <nc r="AU94">
      <v>0</v>
    </nc>
  </rcc>
  <rcc rId="315004" sId="3" numFmtId="4">
    <oc r="AV94">
      <f>'Y:\Документы ТФОМС\Комиссия по разработке ТПОМС\Протоколы\2020\Протокол №10 от 25.06.2020\СМО\[ИГС.xls]Лист2'!$X91</f>
    </oc>
    <nc r="AV94">
      <v>0</v>
    </nc>
  </rcc>
  <rcc rId="315005" sId="3" numFmtId="4">
    <oc r="AW94">
      <f>'Y:\Документы ТФОМС\Комиссия по разработке ТПОМС\Протоколы\2020\Протокол №10 от 25.06.2020\СМО\[ИГС.xls]Лист2'!$Y237</f>
    </oc>
    <nc r="AW94">
      <v>0</v>
    </nc>
  </rcc>
  <rcc rId="315006" sId="3" numFmtId="4">
    <oc r="AX94">
      <f>'Y:\Документы ТФОМС\Комиссия по разработке ТПОМС\Протоколы\2020\Протокол №10 от 25.06.2020\СМО\[ИГС.xls]Лист2'!$Y91</f>
    </oc>
    <nc r="AX94">
      <v>0</v>
    </nc>
  </rcc>
  <rcc rId="315007" sId="3" numFmtId="4">
    <oc r="AY94">
      <f>'Y:\Документы ТФОМС\Комиссия по разработке ТПОМС\Протоколы\2020\Протокол №10 от 25.06.2020\СМО\[ИГС.xls]Лист2'!$AC237</f>
    </oc>
    <nc r="AY94">
      <v>0</v>
    </nc>
  </rcc>
  <rcc rId="315008" sId="3" numFmtId="4">
    <oc r="AZ94">
      <f>'Y:\Документы ТФОМС\Комиссия по разработке ТПОМС\Протоколы\2020\Протокол №10 от 25.06.2020\СМО\[ИГС.xls]Лист2'!$AC91</f>
    </oc>
    <nc r="AZ94">
      <v>0</v>
    </nc>
  </rcc>
  <rcc rId="315009" sId="3" numFmtId="4">
    <oc r="BA94">
      <f>'Y:\Документы ТФОМС\Комиссия по разработке ТПОМС\Протоколы\2020\Протокол №10 от 25.06.2020\СМО\[ИГС.xls]Лист2'!$Z237</f>
    </oc>
    <nc r="BA94">
      <v>0</v>
    </nc>
  </rcc>
  <rcc rId="315010" sId="3" numFmtId="4">
    <oc r="BB94">
      <f>'Y:\Документы ТФОМС\Комиссия по разработке ТПОМС\Протоколы\2020\Протокол №10 от 25.06.2020\СМО\[ИГС.xls]Лист2'!$Z91</f>
    </oc>
    <nc r="BB94">
      <v>0</v>
    </nc>
  </rcc>
  <rcc rId="315011" sId="3" numFmtId="4">
    <oc r="BC94">
      <f>'Y:\Документы ТФОМС\Комиссия по разработке ТПОМС\Протоколы\2020\Протокол №10 от 25.06.2020\СМО\[ИГС.xls]Лист2'!$AA237</f>
    </oc>
    <nc r="BC94">
      <v>0</v>
    </nc>
  </rcc>
  <rcc rId="315012" sId="3" numFmtId="4">
    <oc r="BD94">
      <f>'Y:\Документы ТФОМС\Комиссия по разработке ТПОМС\Протоколы\2020\Протокол №10 от 25.06.2020\СМО\[ИГС.xls]Лист2'!$AA91</f>
    </oc>
    <nc r="BD94">
      <v>0</v>
    </nc>
  </rcc>
  <rcc rId="315013" sId="3" numFmtId="4">
    <oc r="BE94">
      <f>'Y:\Документы ТФОМС\Комиссия по разработке ТПОМС\Протоколы\2020\Протокол №10 от 25.06.2020\СМО\[ИГС.xls]Лист2'!$AB237</f>
    </oc>
    <nc r="BE94">
      <v>0</v>
    </nc>
  </rcc>
  <rcc rId="315014" sId="3" numFmtId="4">
    <oc r="BF94">
      <f>'Y:\Документы ТФОМС\Комиссия по разработке ТПОМС\Протоколы\2020\Протокол №10 от 25.06.2020\СМО\[ИГС.xls]Лист2'!$AB91</f>
    </oc>
    <nc r="BF94">
      <v>0</v>
    </nc>
  </rcc>
  <rcc rId="315015" sId="3" numFmtId="4">
    <oc r="BG94">
      <f>'Y:\Документы ТФОМС\Комиссия по разработке ТПОМС\Протоколы\2020\Протокол №10 от 25.06.2020\СМО\[ИГС.xls]Лист2'!$AD237</f>
    </oc>
    <nc r="BG94">
      <v>0</v>
    </nc>
  </rcc>
  <rcc rId="315016" sId="3" numFmtId="4">
    <oc r="BH94">
      <f>'Y:\Документы ТФОМС\Комиссия по разработке ТПОМС\Протоколы\2020\Протокол №10 от 25.06.2020\СМО\[ИГС.xls]Лист2'!$AD91</f>
    </oc>
    <nc r="BH94">
      <v>0</v>
    </nc>
  </rcc>
  <rcc rId="315017" sId="3" numFmtId="4">
    <oc r="BK94">
      <f>'Y:\Документы ТФОМС\Комиссия по разработке ТПОМС\Протоколы\2020\Протокол №10 от 25.06.2020\СМО\[ИГС.xls]Лист2'!$AG237</f>
    </oc>
    <nc r="BK94">
      <v>0</v>
    </nc>
  </rcc>
  <rcc rId="315018" sId="3" numFmtId="4">
    <oc r="BL94">
      <f>'Y:\Документы ТФОМС\Комиссия по разработке ТПОМС\Протоколы\2020\Протокол №10 от 25.06.2020\СМО\[ИГС.xls]Лист2'!$AG91</f>
    </oc>
    <nc r="BL94">
      <v>0</v>
    </nc>
  </rcc>
  <rcc rId="315019" sId="3" numFmtId="4">
    <oc r="BM94">
      <f>'Y:\Документы ТФОМС\Комиссия по разработке ТПОМС\Протоколы\2020\Протокол №10 от 25.06.2020\СМО\[ИГС.xls]Лист2'!$AH237</f>
    </oc>
    <nc r="BM94">
      <v>0</v>
    </nc>
  </rcc>
  <rcc rId="315020" sId="3" numFmtId="4">
    <oc r="BN94">
      <f>'Y:\Документы ТФОМС\Комиссия по разработке ТПОМС\Протоколы\2020\Протокол №10 от 25.06.2020\СМО\[ИГС.xls]Лист2'!$AH91</f>
    </oc>
    <nc r="BN94">
      <v>0</v>
    </nc>
  </rcc>
  <rcc rId="315021" sId="3" numFmtId="4">
    <oc r="BO94">
      <f>'Y:\Документы ТФОМС\Комиссия по разработке ТПОМС\Протоколы\2020\Протокол №10 от 25.06.2020\СМО\[ИГС.xls]Лист2'!$AI237</f>
    </oc>
    <nc r="BO94">
      <v>0</v>
    </nc>
  </rcc>
  <rcc rId="315022" sId="3" numFmtId="4">
    <oc r="BP94">
      <f>'Y:\Документы ТФОМС\Комиссия по разработке ТПОМС\Протоколы\2020\Протокол №10 от 25.06.2020\СМО\[ИГС.xls]Лист2'!$AI91</f>
    </oc>
    <nc r="BP94">
      <v>0</v>
    </nc>
  </rcc>
  <rcc rId="315023" sId="3" numFmtId="4">
    <oc r="BQ94">
      <f>'Y:\Документы ТФОМС\Комиссия по разработке ТПОМС\Протоколы\2020\Протокол №10 от 25.06.2020\СМО\[ИГС.xls]Лист2'!$AM237</f>
    </oc>
    <nc r="BQ94">
      <v>0</v>
    </nc>
  </rcc>
  <rcc rId="315024" sId="3" numFmtId="4">
    <oc r="BR94">
      <f>'Y:\Документы ТФОМС\Комиссия по разработке ТПОМС\Протоколы\2020\Протокол №10 от 25.06.2020\СМО\[ИГС.xls]Лист2'!$AM91</f>
    </oc>
    <nc r="BR94">
      <v>0</v>
    </nc>
  </rcc>
  <rcc rId="315025" sId="3" numFmtId="4">
    <oc r="BS94">
      <f>'Y:\Документы ТФОМС\Комиссия по разработке ТПОМС\Протоколы\2020\Протокол №10 от 25.06.2020\СМО\[ИГС.xls]Лист2'!$AJ237</f>
    </oc>
    <nc r="BS94">
      <v>0</v>
    </nc>
  </rcc>
  <rcc rId="315026" sId="3" numFmtId="4">
    <oc r="BT94">
      <f>'Y:\Документы ТФОМС\Комиссия по разработке ТПОМС\Протоколы\2020\Протокол №10 от 25.06.2020\СМО\[ИГС.xls]Лист2'!$AJ91</f>
    </oc>
    <nc r="BT94">
      <v>0</v>
    </nc>
  </rcc>
  <rcc rId="315027" sId="3" numFmtId="4">
    <oc r="BU94">
      <f>'Y:\Документы ТФОМС\Комиссия по разработке ТПОМС\Протоколы\2020\Протокол №10 от 25.06.2020\СМО\[ИГС.xls]Лист2'!$AK237</f>
    </oc>
    <nc r="BU94">
      <v>0</v>
    </nc>
  </rcc>
  <rcc rId="315028" sId="3" numFmtId="4">
    <oc r="BV94">
      <f>'Y:\Документы ТФОМС\Комиссия по разработке ТПОМС\Протоколы\2020\Протокол №10 от 25.06.2020\СМО\[ИГС.xls]Лист2'!$AK91</f>
    </oc>
    <nc r="BV94">
      <v>0</v>
    </nc>
  </rcc>
  <rcc rId="315029" sId="3" numFmtId="4">
    <oc r="BW94">
      <f>'Y:\Документы ТФОМС\Комиссия по разработке ТПОМС\Протоколы\2020\Протокол №10 от 25.06.2020\СМО\[ИГС.xls]Лист2'!$AL237</f>
    </oc>
    <nc r="BW94">
      <v>0</v>
    </nc>
  </rcc>
  <rcc rId="315030" sId="3" numFmtId="4">
    <oc r="BX94">
      <f>'Y:\Документы ТФОМС\Комиссия по разработке ТПОМС\Протоколы\2020\Протокол №10 от 25.06.2020\СМО\[ИГС.xls]Лист2'!$AL91</f>
    </oc>
    <nc r="BX94">
      <v>0</v>
    </nc>
  </rcc>
  <rcc rId="315031" sId="3" numFmtId="4">
    <oc r="BY94">
      <f>'Y:\Документы ТФОМС\Комиссия по разработке ТПОМС\Протоколы\2020\Протокол №10 от 25.06.2020\СМО\[ИГС.xls]Лист2'!$AN237</f>
    </oc>
    <nc r="BY94">
      <v>0</v>
    </nc>
  </rcc>
  <rcc rId="315032" sId="3" numFmtId="4">
    <oc r="BZ94">
      <f>'Y:\Документы ТФОМС\Комиссия по разработке ТПОМС\Протоколы\2020\Протокол №10 от 25.06.2020\СМО\[ИГС.xls]Лист2'!$AN91</f>
    </oc>
    <nc r="BZ94">
      <v>0</v>
    </nc>
  </rcc>
  <rcc rId="315033" sId="3" numFmtId="4">
    <oc r="CC94">
      <f>'Y:\Документы ТФОМС\Комиссия по разработке ТПОМС\Протоколы\2020\Протокол №10 от 25.06.2020\СМО\[ИГС.xls]Лист2'!$AQ237</f>
    </oc>
    <nc r="CC94">
      <v>0</v>
    </nc>
  </rcc>
  <rcc rId="315034" sId="3" numFmtId="4">
    <oc r="CD94">
      <f>'Y:\Документы ТФОМС\Комиссия по разработке ТПОМС\Протоколы\2020\Протокол №10 от 25.06.2020\СМО\[ИГС.xls]Лист2'!$AQ91</f>
    </oc>
    <nc r="CD94">
      <v>0</v>
    </nc>
  </rcc>
  <rcc rId="315035" sId="3" numFmtId="4">
    <oc r="CE94">
      <f>'Y:\Документы ТФОМС\Комиссия по разработке ТПОМС\Протоколы\2020\Протокол №10 от 25.06.2020\СМО\[ИГС.xls]Лист2'!$AR237</f>
    </oc>
    <nc r="CE94">
      <v>0</v>
    </nc>
  </rcc>
  <rcc rId="315036" sId="3" numFmtId="4">
    <oc r="CF94">
      <f>'Y:\Документы ТФОМС\Комиссия по разработке ТПОМС\Протоколы\2020\Протокол №10 от 25.06.2020\СМО\[ИГС.xls]Лист2'!$AR91</f>
    </oc>
    <nc r="CF94">
      <v>0</v>
    </nc>
  </rcc>
  <rcc rId="315037" sId="3" numFmtId="4">
    <oc r="CG94">
      <f>'Y:\Документы ТФОМС\Комиссия по разработке ТПОМС\Протоколы\2020\Протокол №10 от 25.06.2020\СМО\[ИГС.xls]Лист2'!$AS237</f>
    </oc>
    <nc r="CG94">
      <v>0</v>
    </nc>
  </rcc>
  <rcc rId="315038" sId="3" numFmtId="4">
    <oc r="CH94">
      <f>'Y:\Документы ТФОМС\Комиссия по разработке ТПОМС\Протоколы\2020\Протокол №10 от 25.06.2020\СМО\[ИГС.xls]Лист2'!$AS91</f>
    </oc>
    <nc r="CH94">
      <v>0</v>
    </nc>
  </rcc>
  <rcc rId="315039" sId="3" numFmtId="4">
    <oc r="CI94">
      <f>'Y:\Документы ТФОМС\Комиссия по разработке ТПОМС\Протоколы\2020\Протокол №10 от 25.06.2020\СМО\[ИГС.xls]Лист2'!$AW237</f>
    </oc>
    <nc r="CI94">
      <v>0</v>
    </nc>
  </rcc>
  <rcc rId="315040" sId="3" numFmtId="4">
    <oc r="CJ94">
      <f>'Y:\Документы ТФОМС\Комиссия по разработке ТПОМС\Протоколы\2020\Протокол №10 от 25.06.2020\СМО\[ИГС.xls]Лист2'!$AW91</f>
    </oc>
    <nc r="CJ94">
      <v>0</v>
    </nc>
  </rcc>
  <rcc rId="315041" sId="3" numFmtId="4">
    <oc r="CK94">
      <f>'Y:\Документы ТФОМС\Комиссия по разработке ТПОМС\Протоколы\2020\Протокол №10 от 25.06.2020\СМО\[ИГС.xls]Лист2'!$AT237</f>
    </oc>
    <nc r="CK94">
      <v>0</v>
    </nc>
  </rcc>
  <rcc rId="315042" sId="3" numFmtId="4">
    <oc r="CL94">
      <f>'Y:\Документы ТФОМС\Комиссия по разработке ТПОМС\Протоколы\2020\Протокол №10 от 25.06.2020\СМО\[ИГС.xls]Лист2'!$AT91</f>
    </oc>
    <nc r="CL94">
      <v>0</v>
    </nc>
  </rcc>
  <rcc rId="315043" sId="3" numFmtId="4">
    <oc r="CM94">
      <f>'Y:\Документы ТФОМС\Комиссия по разработке ТПОМС\Протоколы\2020\Протокол №10 от 25.06.2020\СМО\[ИГС.xls]Лист2'!$AU237</f>
    </oc>
    <nc r="CM94">
      <v>0</v>
    </nc>
  </rcc>
  <rcc rId="315044" sId="3" numFmtId="4">
    <oc r="CN94">
      <f>'Y:\Документы ТФОМС\Комиссия по разработке ТПОМС\Протоколы\2020\Протокол №10 от 25.06.2020\СМО\[ИГС.xls]Лист2'!$AU91</f>
    </oc>
    <nc r="CN94">
      <v>0</v>
    </nc>
  </rcc>
  <rcc rId="315045" sId="3" numFmtId="4">
    <oc r="CO94">
      <f>'Y:\Документы ТФОМС\Комиссия по разработке ТПОМС\Протоколы\2020\Протокол №10 от 25.06.2020\СМО\[ИГС.xls]Лист2'!$AV237</f>
    </oc>
    <nc r="CO94">
      <v>0</v>
    </nc>
  </rcc>
  <rcc rId="315046" sId="3" numFmtId="4">
    <oc r="CP94">
      <f>'Y:\Документы ТФОМС\Комиссия по разработке ТПОМС\Протоколы\2020\Протокол №10 от 25.06.2020\СМО\[ИГС.xls]Лист2'!$AV91</f>
    </oc>
    <nc r="CP94">
      <v>0</v>
    </nc>
  </rcc>
  <rcc rId="315047" sId="3" numFmtId="4">
    <oc r="CQ94">
      <f>'Y:\Документы ТФОМС\Комиссия по разработке ТПОМС\Протоколы\2020\Протокол №10 от 25.06.2020\СМО\[ИГС.xls]Лист2'!$AX237</f>
    </oc>
    <nc r="CQ94">
      <v>0</v>
    </nc>
  </rcc>
  <rcc rId="315048" sId="3" numFmtId="4">
    <oc r="CR94">
      <f>'Y:\Документы ТФОМС\Комиссия по разработке ТПОМС\Протоколы\2020\Протокол №10 от 25.06.2020\СМО\[ИГС.xls]Лист2'!$AX91</f>
    </oc>
    <nc r="CR94">
      <v>0</v>
    </nc>
  </rcc>
  <rcc rId="315049" sId="3" numFmtId="4">
    <oc r="AA95">
      <f>'Y:\Документы ТФОМС\Комиссия по разработке ТПОМС\Протоколы\2020\Протокол №10 от 25.06.2020\СМО\[ИГС.xls]Лист2'!$M238</f>
    </oc>
    <nc r="AA95">
      <v>11800</v>
    </nc>
  </rcc>
  <rcc rId="315050" sId="3" numFmtId="4">
    <oc r="AB95">
      <f>'Y:\Документы ТФОМС\Комиссия по разработке ТПОМС\Протоколы\2020\Протокол №10 от 25.06.2020\СМО\[ИГС.xls]Лист2'!$M92</f>
    </oc>
    <nc r="AB95">
      <v>7963337.6799999997</v>
    </nc>
  </rcc>
  <rcc rId="315051" sId="3" numFmtId="4">
    <oc r="AC95">
      <f>'Y:\Документы ТФОМС\Комиссия по разработке ТПОМС\Протоколы\2020\Протокол №10 от 25.06.2020\СМО\[ИГС.xls]Лист2'!$N238</f>
    </oc>
    <nc r="AC95">
      <v>6190</v>
    </nc>
  </rcc>
  <rcc rId="315052" sId="3" numFmtId="4">
    <oc r="AD95">
      <f>'Y:\Документы ТФОМС\Комиссия по разработке ТПОМС\Протоколы\2020\Протокол №10 от 25.06.2020\СМО\[ИГС.xls]Лист2'!$N92</f>
    </oc>
    <nc r="AD95">
      <v>2634992.9300000002</v>
    </nc>
  </rcc>
  <rcc rId="315053" sId="3" numFmtId="4">
    <oc r="AE95">
      <f>'Y:\Документы ТФОМС\Комиссия по разработке ТПОМС\Протоколы\2020\Протокол №10 от 25.06.2020\СМО\[ИГС.xls]Лист2'!$O238</f>
    </oc>
    <nc r="AE95">
      <v>7161</v>
    </nc>
  </rcc>
  <rcc rId="315054" sId="3" numFmtId="4">
    <oc r="AF95">
      <f>'Y:\Документы ТФОМС\Комиссия по разработке ТПОМС\Протоколы\2020\Протокол №10 от 25.06.2020\СМО\[ИГС.xls]Лист2'!$O92</f>
    </oc>
    <nc r="AF95">
      <v>7047676.0099999998</v>
    </nc>
  </rcc>
  <rcc rId="315055" sId="3" numFmtId="4">
    <oc r="AG95">
      <f>'Y:\Документы ТФОМС\Комиссия по разработке ТПОМС\Протоколы\2020\Протокол №10 от 25.06.2020\СМО\[ИГС.xls]Лист2'!$S238</f>
    </oc>
    <nc r="AG95">
      <v>202</v>
    </nc>
  </rcc>
  <rcc rId="315056" sId="3" numFmtId="4">
    <oc r="AH95">
      <f>'Y:\Документы ТФОМС\Комиссия по разработке ТПОМС\Протоколы\2020\Протокол №10 от 25.06.2020\СМО\[ИГС.xls]Лист2'!$S92</f>
    </oc>
    <nc r="AH95">
      <v>1328322.6100000001</v>
    </nc>
  </rcc>
  <rcc rId="315057" sId="3" numFmtId="4">
    <oc r="AI95">
      <f>'Y:\Документы ТФОМС\Комиссия по разработке ТПОМС\Протоколы\2020\Протокол №10 от 25.06.2020\СМО\[ИГС.xls]Лист2'!$P238</f>
    </oc>
    <nc r="AI95">
      <v>761</v>
    </nc>
  </rcc>
  <rcc rId="315058" sId="3" numFmtId="4">
    <oc r="AJ95">
      <f>'Y:\Документы ТФОМС\Комиссия по разработке ТПОМС\Протоколы\2020\Протокол №10 от 25.06.2020\СМО\[ИГС.xls]Лист2'!$P92</f>
    </oc>
    <nc r="AJ95">
      <v>15646153.789999999</v>
    </nc>
  </rcc>
  <rcc rId="315059" sId="3" numFmtId="4">
    <oc r="AK95">
      <f>'Y:\Документы ТФОМС\Комиссия по разработке ТПОМС\Протоколы\2020\Протокол №10 от 25.06.2020\СМО\[ИГС.xls]Лист2'!$Q238</f>
    </oc>
    <nc r="AK95">
      <v>0</v>
    </nc>
  </rcc>
  <rcc rId="315060" sId="3" numFmtId="4">
    <oc r="AL95">
      <f>'Y:\Документы ТФОМС\Комиссия по разработке ТПОМС\Протоколы\2020\Протокол №10 от 25.06.2020\СМО\[ИГС.xls]Лист2'!$Q92</f>
    </oc>
    <nc r="AL95">
      <v>0</v>
    </nc>
  </rcc>
  <rcc rId="315061" sId="3" numFmtId="4">
    <oc r="AM95">
      <f>'Y:\Документы ТФОМС\Комиссия по разработке ТПОМС\Протоколы\2020\Протокол №10 от 25.06.2020\СМО\[ИГС.xls]Лист2'!$R238</f>
    </oc>
    <nc r="AM95">
      <v>0</v>
    </nc>
  </rcc>
  <rcc rId="315062" sId="3" numFmtId="4">
    <oc r="AN95">
      <f>'Y:\Документы ТФОМС\Комиссия по разработке ТПОМС\Протоколы\2020\Протокол №10 от 25.06.2020\СМО\[ИГС.xls]Лист2'!$R92</f>
    </oc>
    <nc r="AN95">
      <v>0</v>
    </nc>
  </rcc>
  <rcc rId="315063" sId="3" numFmtId="4">
    <oc r="AO95">
      <f>'Y:\Документы ТФОМС\Комиссия по разработке ТПОМС\Протоколы\2020\Протокол №10 от 25.06.2020\СМО\[ИГС.xls]Лист2'!$T238</f>
    </oc>
    <nc r="AO95">
      <v>1793</v>
    </nc>
  </rcc>
  <rcc rId="315064" sId="3" numFmtId="4">
    <oc r="AP95">
      <f>'Y:\Документы ТФОМС\Комиссия по разработке ТПОМС\Протоколы\2020\Протокол №10 от 25.06.2020\СМО\[ИГС.xls]Лист2'!$T92</f>
    </oc>
    <nc r="AP95">
      <v>3011703.9</v>
    </nc>
  </rcc>
  <rcc rId="315065" sId="3" numFmtId="4">
    <oc r="AS95">
      <f>'Y:\Документы ТФОМС\Комиссия по разработке ТПОМС\Протоколы\2020\Протокол №10 от 25.06.2020\СМО\[ИГС.xls]Лист2'!$W238</f>
    </oc>
    <nc r="AS95">
      <v>12945</v>
    </nc>
  </rcc>
  <rcc rId="315066" sId="3" numFmtId="4">
    <oc r="AT95">
      <f>'Y:\Документы ТФОМС\Комиссия по разработке ТПОМС\Протоколы\2020\Протокол №10 от 25.06.2020\СМО\[ИГС.xls]Лист2'!$W92</f>
    </oc>
    <nc r="AT95">
      <v>7990701.6500000004</v>
    </nc>
  </rcc>
  <rcc rId="315067" sId="3" numFmtId="4">
    <oc r="AU95">
      <f>'Y:\Документы ТФОМС\Комиссия по разработке ТПОМС\Протоколы\2020\Протокол №10 от 25.06.2020\СМО\[ИГС.xls]Лист2'!$X238</f>
    </oc>
    <nc r="AU95">
      <v>4897</v>
    </nc>
  </rcc>
  <rcc rId="315068" sId="3" numFmtId="4">
    <oc r="AV95">
      <f>'Y:\Документы ТФОМС\Комиссия по разработке ТПОМС\Протоколы\2020\Протокол №10 от 25.06.2020\СМО\[ИГС.xls]Лист2'!$X92</f>
    </oc>
    <nc r="AV95">
      <v>2065085.17</v>
    </nc>
  </rcc>
  <rcc rId="315069" sId="3" numFmtId="4">
    <oc r="AW95">
      <f>'Y:\Документы ТФОМС\Комиссия по разработке ТПОМС\Протоколы\2020\Протокол №10 от 25.06.2020\СМО\[ИГС.xls]Лист2'!$Y238</f>
    </oc>
    <nc r="AW95">
      <v>9657</v>
    </nc>
  </rcc>
  <rcc rId="315070" sId="3" numFmtId="4">
    <oc r="AX95">
      <f>'Y:\Документы ТФОМС\Комиссия по разработке ТПОМС\Протоколы\2020\Протокол №10 от 25.06.2020\СМО\[ИГС.xls]Лист2'!$Y92</f>
    </oc>
    <nc r="AX95">
      <v>7986345.5999999996</v>
    </nc>
  </rcc>
  <rcc rId="315071" sId="3" numFmtId="4">
    <oc r="AY95">
      <f>'Y:\Документы ТФОМС\Комиссия по разработке ТПОМС\Протоколы\2020\Протокол №10 от 25.06.2020\СМО\[ИГС.xls]Лист2'!$AC238</f>
    </oc>
    <nc r="AY95">
      <v>180</v>
    </nc>
  </rcc>
  <rcc rId="315072" sId="3" numFmtId="4">
    <oc r="AZ95">
      <f>'Y:\Документы ТФОМС\Комиссия по разработке ТПОМС\Протоколы\2020\Протокол №10 от 25.06.2020\СМО\[ИГС.xls]Лист2'!$AC92</f>
    </oc>
    <nc r="AZ95">
      <v>1308715.79</v>
    </nc>
  </rcc>
  <rcc rId="315073" sId="3" numFmtId="4">
    <oc r="BA95">
      <f>'Y:\Документы ТФОМС\Комиссия по разработке ТПОМС\Протоколы\2020\Протокол №10 от 25.06.2020\СМО\[ИГС.xls]Лист2'!$Z238</f>
    </oc>
    <nc r="BA95">
      <v>705</v>
    </nc>
  </rcc>
  <rcc rId="315074" sId="3" numFmtId="4">
    <oc r="BB95">
      <f>'Y:\Документы ТФОМС\Комиссия по разработке ТПОМС\Протоколы\2020\Протокол №10 от 25.06.2020\СМО\[ИГС.xls]Лист2'!$Z92</f>
    </oc>
    <nc r="BB95">
      <v>13798731.210000001</v>
    </nc>
  </rcc>
  <rcc rId="315075" sId="3" numFmtId="4">
    <oc r="BC95">
      <f>'Y:\Документы ТФОМС\Комиссия по разработке ТПОМС\Протоколы\2020\Протокол №10 от 25.06.2020\СМО\[ИГС.xls]Лист2'!$AA238</f>
    </oc>
    <nc r="BC95">
      <v>0</v>
    </nc>
  </rcc>
  <rcc rId="315076" sId="3" numFmtId="4">
    <oc r="BD95">
      <f>'Y:\Документы ТФОМС\Комиссия по разработке ТПОМС\Протоколы\2020\Протокол №10 от 25.06.2020\СМО\[ИГС.xls]Лист2'!$AA92</f>
    </oc>
    <nc r="BD95">
      <v>0</v>
    </nc>
  </rcc>
  <rcc rId="315077" sId="3" numFmtId="4">
    <oc r="BE95">
      <f>'Y:\Документы ТФОМС\Комиссия по разработке ТПОМС\Протоколы\2020\Протокол №10 от 25.06.2020\СМО\[ИГС.xls]Лист2'!$AB238</f>
    </oc>
    <nc r="BE95">
      <v>0</v>
    </nc>
  </rcc>
  <rcc rId="315078" sId="3" numFmtId="4">
    <oc r="BF95">
      <f>'Y:\Документы ТФОМС\Комиссия по разработке ТПОМС\Протоколы\2020\Протокол №10 от 25.06.2020\СМО\[ИГС.xls]Лист2'!$AB92</f>
    </oc>
    <nc r="BF95">
      <v>0</v>
    </nc>
  </rcc>
  <rcc rId="315079" sId="3" numFmtId="4">
    <oc r="BG95">
      <f>'Y:\Документы ТФОМС\Комиссия по разработке ТПОМС\Протоколы\2020\Протокол №10 от 25.06.2020\СМО\[ИГС.xls]Лист2'!$AD238</f>
    </oc>
    <nc r="BG95">
      <v>1956</v>
    </nc>
  </rcc>
  <rcc rId="315080" sId="3" numFmtId="4">
    <oc r="BH95">
      <f>'Y:\Документы ТФОМС\Комиссия по разработке ТПОМС\Протоколы\2020\Протокол №10 от 25.06.2020\СМО\[ИГС.xls]Лист2'!$AD92</f>
    </oc>
    <nc r="BH95">
      <v>3048472.87</v>
    </nc>
  </rcc>
  <rcc rId="315081" sId="3" numFmtId="4">
    <oc r="BK95">
      <f>'Y:\Документы ТФОМС\Комиссия по разработке ТПОМС\Протоколы\2020\Протокол №10 от 25.06.2020\СМО\[ИГС.xls]Лист2'!$AG238</f>
    </oc>
    <nc r="BK95">
      <v>13328</v>
    </nc>
  </rcc>
  <rcc rId="315082" sId="3" numFmtId="4">
    <oc r="BL95">
      <f>'Y:\Документы ТФОМС\Комиссия по разработке ТПОМС\Протоколы\2020\Протокол №10 от 25.06.2020\СМО\[ИГС.xls]Лист2'!$AG92</f>
    </oc>
    <nc r="BL95">
      <v>8699227.5500000007</v>
    </nc>
  </rcc>
  <rcc rId="315083" sId="3" numFmtId="4">
    <oc r="BM95">
      <f>'Y:\Документы ТФОМС\Комиссия по разработке ТПОМС\Протоколы\2020\Протокол №10 от 25.06.2020\СМО\[ИГС.xls]Лист2'!$AH238</f>
    </oc>
    <nc r="BM95">
      <v>4866</v>
    </nc>
  </rcc>
  <rcc rId="315084" sId="3" numFmtId="4">
    <oc r="BN95">
      <f>'Y:\Документы ТФОМС\Комиссия по разработке ТПОМС\Протоколы\2020\Протокол №10 от 25.06.2020\СМО\[ИГС.xls]Лист2'!$AH92</f>
    </oc>
    <nc r="BN95">
      <v>2052474.94</v>
    </nc>
  </rcc>
  <rcc rId="315085" sId="3" numFmtId="4">
    <oc r="BO95">
      <f>'Y:\Документы ТФОМС\Комиссия по разработке ТПОМС\Протоколы\2020\Протокол №10 от 25.06.2020\СМО\[ИГС.xls]Лист2'!$AI238</f>
    </oc>
    <nc r="BO95">
      <v>9624</v>
    </nc>
  </rcc>
  <rcc rId="315086" sId="3" numFmtId="4">
    <oc r="BP95">
      <f>'Y:\Документы ТФОМС\Комиссия по разработке ТПОМС\Протоколы\2020\Протокол №10 от 25.06.2020\СМО\[ИГС.xls]Лист2'!$AI92</f>
    </oc>
    <nc r="BP95">
      <v>7898559.5999999996</v>
    </nc>
  </rcc>
  <rcc rId="315087" sId="3" numFmtId="4">
    <oc r="BQ95">
      <f>'Y:\Документы ТФОМС\Комиссия по разработке ТПОМС\Протоколы\2020\Протокол №10 от 25.06.2020\СМО\[ИГС.xls]Лист2'!$AM238</f>
    </oc>
    <nc r="BQ95">
      <v>174</v>
    </nc>
  </rcc>
  <rcc rId="315088" sId="3" numFmtId="4">
    <oc r="BR95">
      <f>'Y:\Документы ТФОМС\Комиссия по разработке ТПОМС\Протоколы\2020\Протокол №10 от 25.06.2020\СМО\[ИГС.xls]Лист2'!$AM92</f>
    </oc>
    <nc r="BR95">
      <v>1213657.44</v>
    </nc>
  </rcc>
  <rcc rId="315089" sId="3" numFmtId="4">
    <oc r="BS95">
      <f>'Y:\Документы ТФОМС\Комиссия по разработке ТПОМС\Протоколы\2020\Протокол №10 от 25.06.2020\СМО\[ИГС.xls]Лист2'!$AJ238</f>
    </oc>
    <nc r="BS95">
      <v>689</v>
    </nc>
  </rcc>
  <rcc rId="315090" sId="3" numFmtId="4">
    <oc r="BT95">
      <f>'Y:\Документы ТФОМС\Комиссия по разработке ТПОМС\Протоколы\2020\Протокол №10 от 25.06.2020\СМО\[ИГС.xls]Лист2'!$AJ92</f>
    </oc>
    <nc r="BT95">
      <v>13575580.99</v>
    </nc>
  </rcc>
  <rcc rId="315091" sId="3" numFmtId="4">
    <oc r="BU95">
      <f>'Y:\Документы ТФОМС\Комиссия по разработке ТПОМС\Протоколы\2020\Протокол №10 от 25.06.2020\СМО\[ИГС.xls]Лист2'!$AK238</f>
    </oc>
    <nc r="BU95">
      <v>0</v>
    </nc>
  </rcc>
  <rcc rId="315092" sId="3" numFmtId="4">
    <oc r="BV95">
      <f>'Y:\Документы ТФОМС\Комиссия по разработке ТПОМС\Протоколы\2020\Протокол №10 от 25.06.2020\СМО\[ИГС.xls]Лист2'!$AK92</f>
    </oc>
    <nc r="BV95">
      <v>0</v>
    </nc>
  </rcc>
  <rcc rId="315093" sId="3" numFmtId="4">
    <oc r="BW95">
      <f>'Y:\Документы ТФОМС\Комиссия по разработке ТПОМС\Протоколы\2020\Протокол №10 от 25.06.2020\СМО\[ИГС.xls]Лист2'!$AL238</f>
    </oc>
    <nc r="BW95">
      <v>0</v>
    </nc>
  </rcc>
  <rcc rId="315094" sId="3" numFmtId="4">
    <oc r="BX95">
      <f>'Y:\Документы ТФОМС\Комиссия по разработке ТПОМС\Протоколы\2020\Протокол №10 от 25.06.2020\СМО\[ИГС.xls]Лист2'!$AL92</f>
    </oc>
    <nc r="BX95">
      <v>0</v>
    </nc>
  </rcc>
  <rcc rId="315095" sId="3" numFmtId="4">
    <oc r="BY95">
      <f>'Y:\Документы ТФОМС\Комиссия по разработке ТПОМС\Протоколы\2020\Протокол №10 от 25.06.2020\СМО\[ИГС.xls]Лист2'!$AN238</f>
    </oc>
    <nc r="BY95">
      <v>2027</v>
    </nc>
  </rcc>
  <rcc rId="315096" sId="3" numFmtId="4">
    <oc r="BZ95">
      <f>'Y:\Документы ТФОМС\Комиссия по разработке ТПОМС\Протоколы\2020\Протокол №10 от 25.06.2020\СМО\[ИГС.xls]Лист2'!$AN92</f>
    </oc>
    <nc r="BZ95">
      <v>2990100.64</v>
    </nc>
  </rcc>
  <rcc rId="315097" sId="3" numFmtId="4">
    <oc r="CC95">
      <f>'Y:\Документы ТФОМС\Комиссия по разработке ТПОМС\Протоколы\2020\Протокол №10 от 25.06.2020\СМО\[ИГС.xls]Лист2'!$AQ238</f>
    </oc>
    <nc r="CC95">
      <v>14572</v>
    </nc>
  </rcc>
  <rcc rId="315098" sId="3" numFmtId="4">
    <oc r="CD95">
      <f>'Y:\Документы ТФОМС\Комиссия по разработке ТПОМС\Протоколы\2020\Протокол №10 от 25.06.2020\СМО\[ИГС.xls]Лист2'!$AQ92</f>
    </oc>
    <nc r="CD95">
      <v>10946600.029999999</v>
    </nc>
  </rcc>
  <rcc rId="315099" sId="3" numFmtId="4">
    <oc r="CE95">
      <f>'Y:\Документы ТФОМС\Комиссия по разработке ТПОМС\Протоколы\2020\Протокол №10 от 25.06.2020\СМО\[ИГС.xls]Лист2'!$AR238</f>
    </oc>
    <nc r="CE95">
      <v>4923</v>
    </nc>
  </rcc>
  <rcc rId="315100" sId="3" numFmtId="4">
    <oc r="CF95">
      <f>'Y:\Документы ТФОМС\Комиссия по разработке ТПОМС\Протоколы\2020\Протокол №10 от 25.06.2020\СМО\[ИГС.xls]Лист2'!$AR92</f>
    </oc>
    <nc r="CF95">
      <v>1975075.56</v>
    </nc>
  </rcc>
  <rcc rId="315101" sId="3" numFmtId="4">
    <oc r="CG95">
      <f>'Y:\Документы ТФОМС\Комиссия по разработке ТПОМС\Протоколы\2020\Протокол №10 от 25.06.2020\СМО\[ИГС.xls]Лист2'!$AS238</f>
    </oc>
    <nc r="CG95">
      <v>9751</v>
    </nc>
  </rcc>
  <rcc rId="315102" sId="3" numFmtId="4">
    <oc r="CH95">
      <f>'Y:\Документы ТФОМС\Комиссия по разработке ТПОМС\Протоколы\2020\Протокол №10 от 25.06.2020\СМО\[ИГС.xls]Лист2'!$AS92</f>
    </oc>
    <nc r="CH95">
      <v>8481141.3699999992</v>
    </nc>
  </rcc>
  <rcc rId="315103" sId="3" numFmtId="4">
    <oc r="CI95">
      <f>'Y:\Документы ТФОМС\Комиссия по разработке ТПОМС\Протоколы\2020\Протокол №10 от 25.06.2020\СМО\[ИГС.xls]Лист2'!$AW238</f>
    </oc>
    <nc r="CI95">
      <v>163</v>
    </nc>
  </rcc>
  <rcc rId="315104" sId="3" numFmtId="4">
    <oc r="CJ95">
      <f>'Y:\Документы ТФОМС\Комиссия по разработке ТПОМС\Протоколы\2020\Протокол №10 от 25.06.2020\СМО\[ИГС.xls]Лист2'!$AW92</f>
    </oc>
    <nc r="CJ95">
      <v>1353388.77</v>
    </nc>
  </rcc>
  <rcc rId="315105" sId="3" numFmtId="4">
    <oc r="CK95">
      <f>'Y:\Документы ТФОМС\Комиссия по разработке ТПОМС\Протоколы\2020\Протокол №10 от 25.06.2020\СМО\[ИГС.xls]Лист2'!$AT238</f>
    </oc>
    <nc r="CK95">
      <v>1012</v>
    </nc>
  </rcc>
  <rcc rId="315106" sId="3" numFmtId="4">
    <oc r="CL95">
      <f>'Y:\Документы ТФОМС\Комиссия по разработке ТПОМС\Протоколы\2020\Протокол №10 от 25.06.2020\СМО\[ИГС.xls]Лист2'!$AT92</f>
    </oc>
    <nc r="CL95">
      <v>20692943.699999999</v>
    </nc>
  </rcc>
  <rcc rId="315107" sId="3" numFmtId="4">
    <oc r="CM95">
      <f>'Y:\Документы ТФОМС\Комиссия по разработке ТПОМС\Протоколы\2020\Протокол №10 от 25.06.2020\СМО\[ИГС.xls]Лист2'!$AU238</f>
    </oc>
    <nc r="CM95">
      <v>0</v>
    </nc>
  </rcc>
  <rcc rId="315108" sId="3" numFmtId="4">
    <oc r="CN95">
      <f>'Y:\Документы ТФОМС\Комиссия по разработке ТПОМС\Протоколы\2020\Протокол №10 от 25.06.2020\СМО\[ИГС.xls]Лист2'!$AU92</f>
    </oc>
    <nc r="CN95">
      <v>0</v>
    </nc>
  </rcc>
  <rcc rId="315109" sId="3" numFmtId="4">
    <oc r="CO95">
      <f>'Y:\Документы ТФОМС\Комиссия по разработке ТПОМС\Протоколы\2020\Протокол №10 от 25.06.2020\СМО\[ИГС.xls]Лист2'!$AV238</f>
    </oc>
    <nc r="CO95">
      <v>0</v>
    </nc>
  </rcc>
  <rcc rId="315110" sId="3" numFmtId="4">
    <oc r="CP95">
      <f>'Y:\Документы ТФОМС\Комиссия по разработке ТПОМС\Протоколы\2020\Протокол №10 от 25.06.2020\СМО\[ИГС.xls]Лист2'!$AV92</f>
    </oc>
    <nc r="CP95">
      <v>0</v>
    </nc>
  </rcc>
  <rcc rId="315111" sId="3" numFmtId="4">
    <oc r="CQ95">
      <f>'Y:\Документы ТФОМС\Комиссия по разработке ТПОМС\Протоколы\2020\Протокол №10 от 25.06.2020\СМО\[ИГС.xls]Лист2'!$AX238</f>
    </oc>
    <nc r="CQ95">
      <v>2159</v>
    </nc>
  </rcc>
  <rcc rId="315112" sId="3" numFmtId="4">
    <oc r="CR95">
      <f>'Y:\Документы ТФОМС\Комиссия по разработке ТПОМС\Протоколы\2020\Протокол №10 от 25.06.2020\СМО\[ИГС.xls]Лист2'!$AX92</f>
    </oc>
    <nc r="CR95">
      <v>3062956.75</v>
    </nc>
  </rcc>
  <rcc rId="315113" sId="3" numFmtId="4">
    <oc r="AA96">
      <f>'Y:\Документы ТФОМС\Комиссия по разработке ТПОМС\Протоколы\2020\Протокол №10 от 25.06.2020\СМО\[ИГС.xls]Лист2'!$M239</f>
    </oc>
    <nc r="AA96">
      <v>1739</v>
    </nc>
  </rcc>
  <rcc rId="315114" sId="3" numFmtId="4">
    <oc r="AB96">
      <f>'Y:\Документы ТФОМС\Комиссия по разработке ТПОМС\Протоколы\2020\Протокол №10 от 25.06.2020\СМО\[ИГС.xls]Лист2'!$M93</f>
    </oc>
    <nc r="AB96">
      <v>785863.98</v>
    </nc>
  </rcc>
  <rcc rId="315115" sId="3" numFmtId="4">
    <oc r="AC96">
      <f>'Y:\Документы ТФОМС\Комиссия по разработке ТПОМС\Протоколы\2020\Протокол №10 от 25.06.2020\СМО\[ИГС.xls]Лист2'!$N239</f>
    </oc>
    <nc r="AC96">
      <v>520</v>
    </nc>
  </rcc>
  <rcc rId="315116" sId="3" numFmtId="4">
    <oc r="AD96">
      <f>'Y:\Документы ТФОМС\Комиссия по разработке ТПОМС\Протоколы\2020\Протокол №10 от 25.06.2020\СМО\[ИГС.xls]Лист2'!$N93</f>
    </oc>
    <nc r="AD96">
      <v>276198.89</v>
    </nc>
  </rcc>
  <rcc rId="315117" sId="3" numFmtId="4">
    <oc r="AE96">
      <f>'Y:\Документы ТФОМС\Комиссия по разработке ТПОМС\Протоколы\2020\Протокол №10 от 25.06.2020\СМО\[ИГС.xls]Лист2'!$O239</f>
    </oc>
    <nc r="AE96">
      <v>1428</v>
    </nc>
  </rcc>
  <rcc rId="315118" sId="3" numFmtId="4">
    <oc r="AF96">
      <f>'Y:\Документы ТФОМС\Комиссия по разработке ТПОМС\Протоколы\2020\Протокол №10 от 25.06.2020\СМО\[ИГС.xls]Лист2'!$O93</f>
    </oc>
    <nc r="AF96">
      <v>1516131.63</v>
    </nc>
  </rcc>
  <rcc rId="315119" sId="3" numFmtId="4">
    <oc r="AG96">
      <f>'Y:\Документы ТФОМС\Комиссия по разработке ТПОМС\Протоколы\2020\Протокол №10 от 25.06.2020\СМО\[ИГС.xls]Лист2'!$S239</f>
    </oc>
    <nc r="AG96">
      <v>0</v>
    </nc>
  </rcc>
  <rcc rId="315120" sId="3" numFmtId="4">
    <oc r="AH96">
      <f>'Y:\Документы ТФОМС\Комиссия по разработке ТПОМС\Протоколы\2020\Протокол №10 от 25.06.2020\СМО\[ИГС.xls]Лист2'!$S93</f>
    </oc>
    <nc r="AH96">
      <v>0</v>
    </nc>
  </rcc>
  <rcc rId="315121" sId="3" numFmtId="4">
    <oc r="AI96">
      <f>'Y:\Документы ТФОМС\Комиссия по разработке ТПОМС\Протоколы\2020\Протокол №10 от 25.06.2020\СМО\[ИГС.xls]Лист2'!$P239</f>
    </oc>
    <nc r="AI96">
      <v>0</v>
    </nc>
  </rcc>
  <rcc rId="315122" sId="3" numFmtId="4">
    <oc r="AJ96">
      <f>'Y:\Документы ТФОМС\Комиссия по разработке ТПОМС\Протоколы\2020\Протокол №10 от 25.06.2020\СМО\[ИГС.xls]Лист2'!$P93</f>
    </oc>
    <nc r="AJ96">
      <v>0</v>
    </nc>
  </rcc>
  <rcc rId="315123" sId="3" numFmtId="4">
    <oc r="AK96">
      <f>'Y:\Документы ТФОМС\Комиссия по разработке ТПОМС\Протоколы\2020\Протокол №10 от 25.06.2020\СМО\[ИГС.xls]Лист2'!$Q239</f>
    </oc>
    <nc r="AK96">
      <v>0</v>
    </nc>
  </rcc>
  <rcc rId="315124" sId="3" numFmtId="4">
    <oc r="AL96">
      <f>'Y:\Документы ТФОМС\Комиссия по разработке ТПОМС\Протоколы\2020\Протокол №10 от 25.06.2020\СМО\[ИГС.xls]Лист2'!$Q93</f>
    </oc>
    <nc r="AL96">
      <v>0</v>
    </nc>
  </rcc>
  <rcc rId="315125" sId="3" numFmtId="4">
    <oc r="AM96">
      <f>'Y:\Документы ТФОМС\Комиссия по разработке ТПОМС\Протоколы\2020\Протокол №10 от 25.06.2020\СМО\[ИГС.xls]Лист2'!$R239</f>
    </oc>
    <nc r="AM96">
      <v>0</v>
    </nc>
  </rcc>
  <rcc rId="315126" sId="3" numFmtId="4">
    <oc r="AN96">
      <f>'Y:\Документы ТФОМС\Комиссия по разработке ТПОМС\Протоколы\2020\Протокол №10 от 25.06.2020\СМО\[ИГС.xls]Лист2'!$R93</f>
    </oc>
    <nc r="AN96">
      <v>0</v>
    </nc>
  </rcc>
  <rcc rId="315127" sId="3" numFmtId="4">
    <oc r="AO96">
      <f>'Y:\Документы ТФОМС\Комиссия по разработке ТПОМС\Протоколы\2020\Протокол №10 от 25.06.2020\СМО\[ИГС.xls]Лист2'!$T239</f>
    </oc>
    <nc r="AO96">
      <v>0</v>
    </nc>
  </rcc>
  <rcc rId="315128" sId="3" numFmtId="4">
    <oc r="AP96">
      <f>'Y:\Документы ТФОМС\Комиссия по разработке ТПОМС\Протоколы\2020\Протокол №10 от 25.06.2020\СМО\[ИГС.xls]Лист2'!$T93</f>
    </oc>
    <nc r="AP96">
      <v>0</v>
    </nc>
  </rcc>
  <rcc rId="315129" sId="3" numFmtId="4">
    <oc r="AS96">
      <f>'Y:\Документы ТФОМС\Комиссия по разработке ТПОМС\Протоколы\2020\Протокол №10 от 25.06.2020\СМО\[ИГС.xls]Лист2'!$W239</f>
    </oc>
    <nc r="AS96">
      <v>1263</v>
    </nc>
  </rcc>
  <rcc rId="315130" sId="3" numFmtId="4">
    <oc r="AT96">
      <f>'Y:\Документы ТФОМС\Комиссия по разработке ТПОМС\Протоколы\2020\Протокол №10 от 25.06.2020\СМО\[ИГС.xls]Лист2'!$W93</f>
    </oc>
    <nc r="AT96">
      <v>570969.92000000004</v>
    </nc>
  </rcc>
  <rcc rId="315131" sId="3" numFmtId="4">
    <oc r="AU96">
      <f>'Y:\Документы ТФОМС\Комиссия по разработке ТПОМС\Протоколы\2020\Протокол №10 от 25.06.2020\СМО\[ИГС.xls]Лист2'!$X239</f>
    </oc>
    <nc r="AU96">
      <v>377</v>
    </nc>
  </rcc>
  <rcc rId="315132" sId="3" numFmtId="4">
    <oc r="AV96">
      <f>'Y:\Документы ТФОМС\Комиссия по разработке ТПОМС\Протоколы\2020\Протокол №10 от 25.06.2020\СМО\[ИГС.xls]Лист2'!$X93</f>
    </oc>
    <nc r="AV96">
      <v>200589.8</v>
    </nc>
  </rcc>
  <rcc rId="315133" sId="3" numFmtId="4">
    <oc r="AW96">
      <f>'Y:\Документы ТФОМС\Комиссия по разработке ТПОМС\Протоколы\2020\Протокол №10 от 25.06.2020\СМО\[ИГС.xls]Лист2'!$Y239</f>
    </oc>
    <nc r="AW96">
      <v>1038</v>
    </nc>
  </rcc>
  <rcc rId="315134" sId="3" numFmtId="4">
    <oc r="AX96">
      <f>'Y:\Документы ТФОМС\Комиссия по разработке ТПОМС\Протоколы\2020\Протокол №10 от 25.06.2020\СМО\[ИГС.xls]Лист2'!$Y93</f>
    </oc>
    <nc r="AX96">
      <v>1102538.5900000001</v>
    </nc>
  </rcc>
  <rcc rId="315135" sId="3" numFmtId="4">
    <oc r="AY96">
      <f>'Y:\Документы ТФОМС\Комиссия по разработке ТПОМС\Протоколы\2020\Протокол №10 от 25.06.2020\СМО\[ИГС.xls]Лист2'!$AC239</f>
    </oc>
    <nc r="AY96">
      <v>0</v>
    </nc>
  </rcc>
  <rcc rId="315136" sId="3" numFmtId="4">
    <oc r="AZ96">
      <f>'Y:\Документы ТФОМС\Комиссия по разработке ТПОМС\Протоколы\2020\Протокол №10 от 25.06.2020\СМО\[ИГС.xls]Лист2'!$AC93</f>
    </oc>
    <nc r="AZ96">
      <v>0</v>
    </nc>
  </rcc>
  <rcc rId="315137" sId="3" numFmtId="4">
    <oc r="BA96">
      <f>'Y:\Документы ТФОМС\Комиссия по разработке ТПОМС\Протоколы\2020\Протокол №10 от 25.06.2020\СМО\[ИГС.xls]Лист2'!$Z239</f>
    </oc>
    <nc r="BA96">
      <v>0</v>
    </nc>
  </rcc>
  <rcc rId="315138" sId="3" numFmtId="4">
    <oc r="BB96">
      <f>'Y:\Документы ТФОМС\Комиссия по разработке ТПОМС\Протоколы\2020\Протокол №10 от 25.06.2020\СМО\[ИГС.xls]Лист2'!$Z93</f>
    </oc>
    <nc r="BB96">
      <v>0</v>
    </nc>
  </rcc>
  <rcc rId="315139" sId="3" numFmtId="4">
    <oc r="BC96">
      <f>'Y:\Документы ТФОМС\Комиссия по разработке ТПОМС\Протоколы\2020\Протокол №10 от 25.06.2020\СМО\[ИГС.xls]Лист2'!$AA239</f>
    </oc>
    <nc r="BC96">
      <v>0</v>
    </nc>
  </rcc>
  <rcc rId="315140" sId="3" numFmtId="4">
    <oc r="BD96">
      <f>'Y:\Документы ТФОМС\Комиссия по разработке ТПОМС\Протоколы\2020\Протокол №10 от 25.06.2020\СМО\[ИГС.xls]Лист2'!$AA93</f>
    </oc>
    <nc r="BD96">
      <v>0</v>
    </nc>
  </rcc>
  <rcc rId="315141" sId="3" numFmtId="4">
    <oc r="BE96">
      <f>'Y:\Документы ТФОМС\Комиссия по разработке ТПОМС\Протоколы\2020\Протокол №10 от 25.06.2020\СМО\[ИГС.xls]Лист2'!$AB239</f>
    </oc>
    <nc r="BE96">
      <v>0</v>
    </nc>
  </rcc>
  <rcc rId="315142" sId="3" numFmtId="4">
    <oc r="BF96">
      <f>'Y:\Документы ТФОМС\Комиссия по разработке ТПОМС\Протоколы\2020\Протокол №10 от 25.06.2020\СМО\[ИГС.xls]Лист2'!$AB93</f>
    </oc>
    <nc r="BF96">
      <v>0</v>
    </nc>
  </rcc>
  <rcc rId="315143" sId="3" numFmtId="4">
    <oc r="BG96">
      <f>'Y:\Документы ТФОМС\Комиссия по разработке ТПОМС\Протоколы\2020\Протокол №10 от 25.06.2020\СМО\[ИГС.xls]Лист2'!$AD239</f>
    </oc>
    <nc r="BG96">
      <v>0</v>
    </nc>
  </rcc>
  <rcc rId="315144" sId="3" numFmtId="4">
    <oc r="BH96">
      <f>'Y:\Документы ТФОМС\Комиссия по разработке ТПОМС\Протоколы\2020\Протокол №10 от 25.06.2020\СМО\[ИГС.xls]Лист2'!$AD93</f>
    </oc>
    <nc r="BH96">
      <v>0</v>
    </nc>
  </rcc>
  <rcc rId="315145" sId="3" numFmtId="4">
    <oc r="BK96">
      <f>'Y:\Документы ТФОМС\Комиссия по разработке ТПОМС\Протоколы\2020\Протокол №10 от 25.06.2020\СМО\[ИГС.xls]Лист2'!$AG239</f>
    </oc>
    <nc r="BK96">
      <v>1264</v>
    </nc>
  </rcc>
  <rcc rId="315146" sId="3" numFmtId="4">
    <oc r="BL96">
      <f>'Y:\Документы ТФОМС\Комиссия по разработке ТПОМС\Протоколы\2020\Протокол №10 от 25.06.2020\СМО\[ИГС.xls]Лист2'!$AG93</f>
    </oc>
    <nc r="BL96">
      <v>571450.13</v>
    </nc>
  </rcc>
  <rcc rId="315147" sId="3" numFmtId="4">
    <oc r="BM96">
      <f>'Y:\Документы ТФОМС\Комиссия по разработке ТПОМС\Протоколы\2020\Протокол №10 от 25.06.2020\СМО\[ИГС.xls]Лист2'!$AH239</f>
    </oc>
    <nc r="BM96">
      <v>378</v>
    </nc>
  </rcc>
  <rcc rId="315148" sId="3" numFmtId="4">
    <oc r="BN96">
      <f>'Y:\Документы ТФОМС\Комиссия по разработке ТПОМС\Протоколы\2020\Протокол №10 от 25.06.2020\СМО\[ИГС.xls]Лист2'!$AH93</f>
    </oc>
    <nc r="BN96">
      <v>200871.93</v>
    </nc>
  </rcc>
  <rcc rId="315149" sId="3" numFmtId="4">
    <oc r="BO96">
      <f>'Y:\Документы ТФОМС\Комиссия по разработке ТПОМС\Протоколы\2020\Протокол №10 от 25.06.2020\СМО\[ИГС.xls]Лист2'!$AI239</f>
    </oc>
    <nc r="BO96">
      <v>1039</v>
    </nc>
  </rcc>
  <rcc rId="315150" sId="3" numFmtId="4">
    <oc r="BP96">
      <f>'Y:\Документы ТФОМС\Комиссия по разработке ТПОМС\Протоколы\2020\Протокол №10 от 25.06.2020\СМО\[ИГС.xls]Лист2'!$AI93</f>
    </oc>
    <nc r="BP96">
      <v>1103667.0900000001</v>
    </nc>
  </rcc>
  <rcc rId="315151" sId="3" numFmtId="4">
    <oc r="BQ96">
      <f>'Y:\Документы ТФОМС\Комиссия по разработке ТПОМС\Протоколы\2020\Протокол №10 от 25.06.2020\СМО\[ИГС.xls]Лист2'!$AM239</f>
    </oc>
    <nc r="BQ96">
      <v>0</v>
    </nc>
  </rcc>
  <rcc rId="315152" sId="3" numFmtId="4">
    <oc r="BR96">
      <f>'Y:\Документы ТФОМС\Комиссия по разработке ТПОМС\Протоколы\2020\Протокол №10 от 25.06.2020\СМО\[ИГС.xls]Лист2'!$AM93</f>
    </oc>
    <nc r="BR96">
      <v>0</v>
    </nc>
  </rcc>
  <rcc rId="315153" sId="3" numFmtId="4">
    <oc r="BS96">
      <f>'Y:\Документы ТФОМС\Комиссия по разработке ТПОМС\Протоколы\2020\Протокол №10 от 25.06.2020\СМО\[ИГС.xls]Лист2'!$AJ239</f>
    </oc>
    <nc r="BS96">
      <v>0</v>
    </nc>
  </rcc>
  <rcc rId="315154" sId="3" numFmtId="4">
    <oc r="BT96">
      <f>'Y:\Документы ТФОМС\Комиссия по разработке ТПОМС\Протоколы\2020\Протокол №10 от 25.06.2020\СМО\[ИГС.xls]Лист2'!$AJ93</f>
    </oc>
    <nc r="BT96">
      <v>0</v>
    </nc>
  </rcc>
  <rcc rId="315155" sId="3" numFmtId="4">
    <oc r="BU96">
      <f>'Y:\Документы ТФОМС\Комиссия по разработке ТПОМС\Протоколы\2020\Протокол №10 от 25.06.2020\СМО\[ИГС.xls]Лист2'!$AK239</f>
    </oc>
    <nc r="BU96">
      <v>0</v>
    </nc>
  </rcc>
  <rcc rId="315156" sId="3" numFmtId="4">
    <oc r="BV96">
      <f>'Y:\Документы ТФОМС\Комиссия по разработке ТПОМС\Протоколы\2020\Протокол №10 от 25.06.2020\СМО\[ИГС.xls]Лист2'!$AK93</f>
    </oc>
    <nc r="BV96">
      <v>0</v>
    </nc>
  </rcc>
  <rcc rId="315157" sId="3" numFmtId="4">
    <oc r="BW96">
      <f>'Y:\Документы ТФОМС\Комиссия по разработке ТПОМС\Протоколы\2020\Протокол №10 от 25.06.2020\СМО\[ИГС.xls]Лист2'!$AL239</f>
    </oc>
    <nc r="BW96">
      <v>0</v>
    </nc>
  </rcc>
  <rcc rId="315158" sId="3" numFmtId="4">
    <oc r="BX96">
      <f>'Y:\Документы ТФОМС\Комиссия по разработке ТПОМС\Протоколы\2020\Протокол №10 от 25.06.2020\СМО\[ИГС.xls]Лист2'!$AL93</f>
    </oc>
    <nc r="BX96">
      <v>0</v>
    </nc>
  </rcc>
  <rcc rId="315159" sId="3" numFmtId="4">
    <oc r="BY96">
      <f>'Y:\Документы ТФОМС\Комиссия по разработке ТПОМС\Протоколы\2020\Протокол №10 от 25.06.2020\СМО\[ИГС.xls]Лист2'!$AN239</f>
    </oc>
    <nc r="BY96">
      <v>0</v>
    </nc>
  </rcc>
  <rcc rId="315160" sId="3" numFmtId="4">
    <oc r="BZ96">
      <f>'Y:\Документы ТФОМС\Комиссия по разработке ТПОМС\Протоколы\2020\Протокол №10 от 25.06.2020\СМО\[ИГС.xls]Лист2'!$AN93</f>
    </oc>
    <nc r="BZ96">
      <v>0</v>
    </nc>
  </rcc>
  <rcc rId="315161" sId="3" numFmtId="4">
    <oc r="CC96">
      <f>'Y:\Документы ТФОМС\Комиссия по разработке ТПОМС\Протоколы\2020\Протокол №10 от 25.06.2020\СМО\[ИГС.xls]Лист2'!$AQ239</f>
    </oc>
    <nc r="CC96">
      <v>1468</v>
    </nc>
  </rcc>
  <rcc rId="315162" sId="3" numFmtId="4">
    <oc r="CD96">
      <f>'Y:\Документы ТФОМС\Комиссия по разработке ТПОМС\Протоколы\2020\Протокол №10 от 25.06.2020\СМО\[ИГС.xls]Лист2'!$AQ93</f>
    </oc>
    <nc r="CD96">
      <v>663650.49</v>
    </nc>
  </rcc>
  <rcc rId="315163" sId="3" numFmtId="4">
    <oc r="CE96">
      <f>'Y:\Документы ТФОМС\Комиссия по разработке ТПОМС\Протоколы\2020\Протокол №10 от 25.06.2020\СМО\[ИГС.xls]Лист2'!$AR239</f>
    </oc>
    <nc r="CE96">
      <v>439</v>
    </nc>
  </rcc>
  <rcc rId="315164" sId="3" numFmtId="4">
    <oc r="CF96">
      <f>'Y:\Документы ТФОМС\Комиссия по разработке ТПОМС\Протоколы\2020\Протокол №10 от 25.06.2020\СМО\[ИГС.xls]Лист2'!$AR93</f>
    </oc>
    <nc r="CF96">
      <v>233316.13</v>
    </nc>
  </rcc>
  <rcc rId="315165" sId="3" numFmtId="4">
    <oc r="CG96">
      <f>'Y:\Документы ТФОМС\Комиссия по разработке ТПОМС\Протоколы\2020\Протокол №10 от 25.06.2020\СМО\[ИГС.xls]Лист2'!$AS239</f>
    </oc>
    <nc r="CG96">
      <v>1206</v>
    </nc>
  </rcc>
  <rcc rId="315166" sId="3" numFmtId="4">
    <oc r="CH96">
      <f>'Y:\Документы ТФОМС\Комиссия по разработке ТПОМС\Протоколы\2020\Протокол №10 от 25.06.2020\СМО\[ИГС.xls]Лист2'!$AS93</f>
    </oc>
    <nc r="CH96">
      <v>1280840.6399999999</v>
    </nc>
  </rcc>
  <rcc rId="315167" sId="3" numFmtId="4">
    <oc r="CI96">
      <f>'Y:\Документы ТФОМС\Комиссия по разработке ТПОМС\Протоколы\2020\Протокол №10 от 25.06.2020\СМО\[ИГС.xls]Лист2'!$AW239</f>
    </oc>
    <nc r="CI96">
      <v>0</v>
    </nc>
  </rcc>
  <rcc rId="315168" sId="3" numFmtId="4">
    <oc r="CJ96">
      <f>'Y:\Документы ТФОМС\Комиссия по разработке ТПОМС\Протоколы\2020\Протокол №10 от 25.06.2020\СМО\[ИГС.xls]Лист2'!$AW93</f>
    </oc>
    <nc r="CJ96">
      <v>0</v>
    </nc>
  </rcc>
  <rcc rId="315169" sId="3" numFmtId="4">
    <oc r="CK96">
      <f>'Y:\Документы ТФОМС\Комиссия по разработке ТПОМС\Протоколы\2020\Протокол №10 от 25.06.2020\СМО\[ИГС.xls]Лист2'!$AT239</f>
    </oc>
    <nc r="CK96">
      <v>0</v>
    </nc>
  </rcc>
  <rcc rId="315170" sId="3" numFmtId="4">
    <oc r="CL96">
      <f>'Y:\Документы ТФОМС\Комиссия по разработке ТПОМС\Протоколы\2020\Протокол №10 от 25.06.2020\СМО\[ИГС.xls]Лист2'!$AT93</f>
    </oc>
    <nc r="CL96">
      <v>0</v>
    </nc>
  </rcc>
  <rcc rId="315171" sId="3" numFmtId="4">
    <oc r="CM96">
      <f>'Y:\Документы ТФОМС\Комиссия по разработке ТПОМС\Протоколы\2020\Протокол №10 от 25.06.2020\СМО\[ИГС.xls]Лист2'!$AU239</f>
    </oc>
    <nc r="CM96">
      <v>0</v>
    </nc>
  </rcc>
  <rcc rId="315172" sId="3" numFmtId="4">
    <oc r="CN96">
      <f>'Y:\Документы ТФОМС\Комиссия по разработке ТПОМС\Протоколы\2020\Протокол №10 от 25.06.2020\СМО\[ИГС.xls]Лист2'!$AU93</f>
    </oc>
    <nc r="CN96">
      <v>0</v>
    </nc>
  </rcc>
  <rcc rId="315173" sId="3" numFmtId="4">
    <oc r="CO96">
      <f>'Y:\Документы ТФОМС\Комиссия по разработке ТПОМС\Протоколы\2020\Протокол №10 от 25.06.2020\СМО\[ИГС.xls]Лист2'!$AV239</f>
    </oc>
    <nc r="CO96">
      <v>0</v>
    </nc>
  </rcc>
  <rcc rId="315174" sId="3" numFmtId="4">
    <oc r="CP96">
      <f>'Y:\Документы ТФОМС\Комиссия по разработке ТПОМС\Протоколы\2020\Протокол №10 от 25.06.2020\СМО\[ИГС.xls]Лист2'!$AV93</f>
    </oc>
    <nc r="CP96">
      <v>0</v>
    </nc>
  </rcc>
  <rcc rId="315175" sId="3" numFmtId="4">
    <oc r="CQ96">
      <f>'Y:\Документы ТФОМС\Комиссия по разработке ТПОМС\Протоколы\2020\Протокол №10 от 25.06.2020\СМО\[ИГС.xls]Лист2'!$AX239</f>
    </oc>
    <nc r="CQ96">
      <v>0</v>
    </nc>
  </rcc>
  <rcc rId="315176" sId="3" numFmtId="4">
    <oc r="CR96">
      <f>'Y:\Документы ТФОМС\Комиссия по разработке ТПОМС\Протоколы\2020\Протокол №10 от 25.06.2020\СМО\[ИГС.xls]Лист2'!$AX93</f>
    </oc>
    <nc r="CR96">
      <v>0</v>
    </nc>
  </rcc>
  <rcc rId="315177" sId="3" numFmtId="4">
    <oc r="AA97">
      <f>'Y:\Документы ТФОМС\Комиссия по разработке ТПОМС\Протоколы\2020\Протокол №10 от 25.06.2020\СМО\[ИГС.xls]Лист2'!$M240</f>
    </oc>
    <nc r="AA97">
      <v>0</v>
    </nc>
  </rcc>
  <rcc rId="315178" sId="3" numFmtId="4">
    <oc r="AB97">
      <f>'Y:\Документы ТФОМС\Комиссия по разработке ТПОМС\Протоколы\2020\Протокол №10 от 25.06.2020\СМО\[ИГС.xls]Лист2'!$M94</f>
    </oc>
    <nc r="AB97">
      <v>0</v>
    </nc>
  </rcc>
  <rcc rId="315179" sId="3" numFmtId="4">
    <oc r="AC97">
      <f>'Y:\Документы ТФОМС\Комиссия по разработке ТПОМС\Протоколы\2020\Протокол №10 от 25.06.2020\СМО\[ИГС.xls]Лист2'!$N240</f>
    </oc>
    <nc r="AC97">
      <v>0</v>
    </nc>
  </rcc>
  <rcc rId="315180" sId="3" numFmtId="4">
    <oc r="AD97">
      <f>'Y:\Документы ТФОМС\Комиссия по разработке ТПОМС\Протоколы\2020\Протокол №10 от 25.06.2020\СМО\[ИГС.xls]Лист2'!$N94</f>
    </oc>
    <nc r="AD97">
      <v>0</v>
    </nc>
  </rcc>
  <rcc rId="315181" sId="3" numFmtId="4">
    <oc r="AE97">
      <f>'Y:\Документы ТФОМС\Комиссия по разработке ТПОМС\Протоколы\2020\Протокол №10 от 25.06.2020\СМО\[ИГС.xls]Лист2'!$O240</f>
    </oc>
    <nc r="AE97">
      <v>0</v>
    </nc>
  </rcc>
  <rcc rId="315182" sId="3" numFmtId="4">
    <oc r="AF97">
      <f>'Y:\Документы ТФОМС\Комиссия по разработке ТПОМС\Протоколы\2020\Протокол №10 от 25.06.2020\СМО\[ИГС.xls]Лист2'!$O94</f>
    </oc>
    <nc r="AF97">
      <v>0</v>
    </nc>
  </rcc>
  <rcc rId="315183" sId="3" numFmtId="4">
    <oc r="AG97">
      <f>'Y:\Документы ТФОМС\Комиссия по разработке ТПОМС\Протоколы\2020\Протокол №10 от 25.06.2020\СМО\[ИГС.xls]Лист2'!$S240</f>
    </oc>
    <nc r="AG97">
      <v>0</v>
    </nc>
  </rcc>
  <rcc rId="315184" sId="3" numFmtId="4">
    <oc r="AH97">
      <f>'Y:\Документы ТФОМС\Комиссия по разработке ТПОМС\Протоколы\2020\Протокол №10 от 25.06.2020\СМО\[ИГС.xls]Лист2'!$S94</f>
    </oc>
    <nc r="AH97">
      <v>0</v>
    </nc>
  </rcc>
  <rcc rId="315185" sId="3" numFmtId="4">
    <oc r="AI97">
      <f>'Y:\Документы ТФОМС\Комиссия по разработке ТПОМС\Протоколы\2020\Протокол №10 от 25.06.2020\СМО\[ИГС.xls]Лист2'!$P240</f>
    </oc>
    <nc r="AI97">
      <v>0</v>
    </nc>
  </rcc>
  <rcc rId="315186" sId="3" numFmtId="4">
    <oc r="AJ97">
      <f>'Y:\Документы ТФОМС\Комиссия по разработке ТПОМС\Протоколы\2020\Протокол №10 от 25.06.2020\СМО\[ИГС.xls]Лист2'!$P94</f>
    </oc>
    <nc r="AJ97">
      <v>0</v>
    </nc>
  </rcc>
  <rcc rId="315187" sId="3" numFmtId="4">
    <oc r="AK97">
      <f>'Y:\Документы ТФОМС\Комиссия по разработке ТПОМС\Протоколы\2020\Протокол №10 от 25.06.2020\СМО\[ИГС.xls]Лист2'!$Q240</f>
    </oc>
    <nc r="AK97">
      <v>0</v>
    </nc>
  </rcc>
  <rcc rId="315188" sId="3" numFmtId="4">
    <oc r="AL97">
      <f>'Y:\Документы ТФОМС\Комиссия по разработке ТПОМС\Протоколы\2020\Протокол №10 от 25.06.2020\СМО\[ИГС.xls]Лист2'!$Q94</f>
    </oc>
    <nc r="AL97">
      <v>0</v>
    </nc>
  </rcc>
  <rcc rId="315189" sId="3" numFmtId="4">
    <oc r="AM97">
      <f>'Y:\Документы ТФОМС\Комиссия по разработке ТПОМС\Протоколы\2020\Протокол №10 от 25.06.2020\СМО\[ИГС.xls]Лист2'!$R240</f>
    </oc>
    <nc r="AM97">
      <v>0</v>
    </nc>
  </rcc>
  <rcc rId="315190" sId="3" numFmtId="4">
    <oc r="AN97">
      <f>'Y:\Документы ТФОМС\Комиссия по разработке ТПОМС\Протоколы\2020\Протокол №10 от 25.06.2020\СМО\[ИГС.xls]Лист2'!$R94</f>
    </oc>
    <nc r="AN97">
      <v>0</v>
    </nc>
  </rcc>
  <rcc rId="315191" sId="3" numFmtId="4">
    <oc r="AO97">
      <f>'Y:\Документы ТФОМС\Комиссия по разработке ТПОМС\Протоколы\2020\Протокол №10 от 25.06.2020\СМО\[ИГС.xls]Лист2'!$T240</f>
    </oc>
    <nc r="AO97">
      <v>0</v>
    </nc>
  </rcc>
  <rcc rId="315192" sId="3" numFmtId="4">
    <oc r="AP97">
      <f>'Y:\Документы ТФОМС\Комиссия по разработке ТПОМС\Протоколы\2020\Протокол №10 от 25.06.2020\СМО\[ИГС.xls]Лист2'!$T94</f>
    </oc>
    <nc r="AP97">
      <v>0</v>
    </nc>
  </rcc>
  <rcc rId="315193" sId="3" numFmtId="4">
    <oc r="AS97">
      <f>'Y:\Документы ТФОМС\Комиссия по разработке ТПОМС\Протоколы\2020\Протокол №10 от 25.06.2020\СМО\[ИГС.xls]Лист2'!$W240</f>
    </oc>
    <nc r="AS97">
      <v>0</v>
    </nc>
  </rcc>
  <rcc rId="315194" sId="3" numFmtId="4">
    <oc r="AT97">
      <f>'Y:\Документы ТФОМС\Комиссия по разработке ТПОМС\Протоколы\2020\Протокол №10 от 25.06.2020\СМО\[ИГС.xls]Лист2'!$W94</f>
    </oc>
    <nc r="AT97">
      <v>0</v>
    </nc>
  </rcc>
  <rcc rId="315195" sId="3" numFmtId="4">
    <oc r="AU97">
      <f>'Y:\Документы ТФОМС\Комиссия по разработке ТПОМС\Протоколы\2020\Протокол №10 от 25.06.2020\СМО\[ИГС.xls]Лист2'!$X240</f>
    </oc>
    <nc r="AU97">
      <v>0</v>
    </nc>
  </rcc>
  <rcc rId="315196" sId="3" numFmtId="4">
    <oc r="AV97">
      <f>'Y:\Документы ТФОМС\Комиссия по разработке ТПОМС\Протоколы\2020\Протокол №10 от 25.06.2020\СМО\[ИГС.xls]Лист2'!$X94</f>
    </oc>
    <nc r="AV97">
      <v>0</v>
    </nc>
  </rcc>
  <rcc rId="315197" sId="3" numFmtId="4">
    <oc r="AW97">
      <f>'Y:\Документы ТФОМС\Комиссия по разработке ТПОМС\Протоколы\2020\Протокол №10 от 25.06.2020\СМО\[ИГС.xls]Лист2'!$Y240</f>
    </oc>
    <nc r="AW97">
      <v>0</v>
    </nc>
  </rcc>
  <rcc rId="315198" sId="3" numFmtId="4">
    <oc r="AX97">
      <f>'Y:\Документы ТФОМС\Комиссия по разработке ТПОМС\Протоколы\2020\Протокол №10 от 25.06.2020\СМО\[ИГС.xls]Лист2'!$Y94</f>
    </oc>
    <nc r="AX97">
      <v>0</v>
    </nc>
  </rcc>
  <rcc rId="315199" sId="3" numFmtId="4">
    <oc r="AY97">
      <f>'Y:\Документы ТФОМС\Комиссия по разработке ТПОМС\Протоколы\2020\Протокол №10 от 25.06.2020\СМО\[ИГС.xls]Лист2'!$AC240</f>
    </oc>
    <nc r="AY97">
      <v>0</v>
    </nc>
  </rcc>
  <rcc rId="315200" sId="3" numFmtId="4">
    <oc r="AZ97">
      <f>'Y:\Документы ТФОМС\Комиссия по разработке ТПОМС\Протоколы\2020\Протокол №10 от 25.06.2020\СМО\[ИГС.xls]Лист2'!$AC94</f>
    </oc>
    <nc r="AZ97">
      <v>0</v>
    </nc>
  </rcc>
  <rcc rId="315201" sId="3" numFmtId="4">
    <oc r="BA97">
      <f>'Y:\Документы ТФОМС\Комиссия по разработке ТПОМС\Протоколы\2020\Протокол №10 от 25.06.2020\СМО\[ИГС.xls]Лист2'!$Z240</f>
    </oc>
    <nc r="BA97">
      <v>0</v>
    </nc>
  </rcc>
  <rcc rId="315202" sId="3" numFmtId="4">
    <oc r="BB97">
      <f>'Y:\Документы ТФОМС\Комиссия по разработке ТПОМС\Протоколы\2020\Протокол №10 от 25.06.2020\СМО\[ИГС.xls]Лист2'!$Z94</f>
    </oc>
    <nc r="BB97">
      <v>0</v>
    </nc>
  </rcc>
  <rcc rId="315203" sId="3" numFmtId="4">
    <oc r="BC97">
      <f>'Y:\Документы ТФОМС\Комиссия по разработке ТПОМС\Протоколы\2020\Протокол №10 от 25.06.2020\СМО\[ИГС.xls]Лист2'!$AA240</f>
    </oc>
    <nc r="BC97">
      <v>0</v>
    </nc>
  </rcc>
  <rcc rId="315204" sId="3" numFmtId="4">
    <oc r="BD97">
      <f>'Y:\Документы ТФОМС\Комиссия по разработке ТПОМС\Протоколы\2020\Протокол №10 от 25.06.2020\СМО\[ИГС.xls]Лист2'!$AA94</f>
    </oc>
    <nc r="BD97">
      <v>0</v>
    </nc>
  </rcc>
  <rcc rId="315205" sId="3" numFmtId="4">
    <oc r="BE97">
      <f>'Y:\Документы ТФОМС\Комиссия по разработке ТПОМС\Протоколы\2020\Протокол №10 от 25.06.2020\СМО\[ИГС.xls]Лист2'!$AB240</f>
    </oc>
    <nc r="BE97">
      <v>0</v>
    </nc>
  </rcc>
  <rcc rId="315206" sId="3" numFmtId="4">
    <oc r="BF97">
      <f>'Y:\Документы ТФОМС\Комиссия по разработке ТПОМС\Протоколы\2020\Протокол №10 от 25.06.2020\СМО\[ИГС.xls]Лист2'!$AB94</f>
    </oc>
    <nc r="BF97">
      <v>0</v>
    </nc>
  </rcc>
  <rcc rId="315207" sId="3" numFmtId="4">
    <oc r="BG97">
      <f>'Y:\Документы ТФОМС\Комиссия по разработке ТПОМС\Протоколы\2020\Протокол №10 от 25.06.2020\СМО\[ИГС.xls]Лист2'!$AD240</f>
    </oc>
    <nc r="BG97">
      <v>0</v>
    </nc>
  </rcc>
  <rcc rId="315208" sId="3" numFmtId="4">
    <oc r="BH97">
      <f>'Y:\Документы ТФОМС\Комиссия по разработке ТПОМС\Протоколы\2020\Протокол №10 от 25.06.2020\СМО\[ИГС.xls]Лист2'!$AD94</f>
    </oc>
    <nc r="BH97">
      <v>0</v>
    </nc>
  </rcc>
  <rcc rId="315209" sId="3" numFmtId="4">
    <oc r="BK97">
      <f>'Y:\Документы ТФОМС\Комиссия по разработке ТПОМС\Протоколы\2020\Протокол №10 от 25.06.2020\СМО\[ИГС.xls]Лист2'!$AG240</f>
    </oc>
    <nc r="BK97">
      <v>0</v>
    </nc>
  </rcc>
  <rcc rId="315210" sId="3" numFmtId="4">
    <oc r="BL97">
      <f>'Y:\Документы ТФОМС\Комиссия по разработке ТПОМС\Протоколы\2020\Протокол №10 от 25.06.2020\СМО\[ИГС.xls]Лист2'!$AG94</f>
    </oc>
    <nc r="BL97">
      <v>0</v>
    </nc>
  </rcc>
  <rcc rId="315211" sId="3" numFmtId="4">
    <oc r="BM97">
      <f>'Y:\Документы ТФОМС\Комиссия по разработке ТПОМС\Протоколы\2020\Протокол №10 от 25.06.2020\СМО\[ИГС.xls]Лист2'!$AH240</f>
    </oc>
    <nc r="BM97">
      <v>0</v>
    </nc>
  </rcc>
  <rcc rId="315212" sId="3" numFmtId="4">
    <oc r="BN97">
      <f>'Y:\Документы ТФОМС\Комиссия по разработке ТПОМС\Протоколы\2020\Протокол №10 от 25.06.2020\СМО\[ИГС.xls]Лист2'!$AH94</f>
    </oc>
    <nc r="BN97">
      <v>0</v>
    </nc>
  </rcc>
  <rcc rId="315213" sId="3" numFmtId="4">
    <oc r="BO97">
      <f>'Y:\Документы ТФОМС\Комиссия по разработке ТПОМС\Протоколы\2020\Протокол №10 от 25.06.2020\СМО\[ИГС.xls]Лист2'!$AI240</f>
    </oc>
    <nc r="BO97">
      <v>0</v>
    </nc>
  </rcc>
  <rcc rId="315214" sId="3" numFmtId="4">
    <oc r="BP97">
      <f>'Y:\Документы ТФОМС\Комиссия по разработке ТПОМС\Протоколы\2020\Протокол №10 от 25.06.2020\СМО\[ИГС.xls]Лист2'!$AI94</f>
    </oc>
    <nc r="BP97">
      <v>0</v>
    </nc>
  </rcc>
  <rcc rId="315215" sId="3" numFmtId="4">
    <oc r="BQ97">
      <f>'Y:\Документы ТФОМС\Комиссия по разработке ТПОМС\Протоколы\2020\Протокол №10 от 25.06.2020\СМО\[ИГС.xls]Лист2'!$AM240</f>
    </oc>
    <nc r="BQ97">
      <v>0</v>
    </nc>
  </rcc>
  <rcc rId="315216" sId="3" numFmtId="4">
    <oc r="BR97">
      <f>'Y:\Документы ТФОМС\Комиссия по разработке ТПОМС\Протоколы\2020\Протокол №10 от 25.06.2020\СМО\[ИГС.xls]Лист2'!$AM94</f>
    </oc>
    <nc r="BR97">
      <v>0</v>
    </nc>
  </rcc>
  <rcc rId="315217" sId="3" numFmtId="4">
    <oc r="BS97">
      <f>'Y:\Документы ТФОМС\Комиссия по разработке ТПОМС\Протоколы\2020\Протокол №10 от 25.06.2020\СМО\[ИГС.xls]Лист2'!$AJ240</f>
    </oc>
    <nc r="BS97">
      <v>0</v>
    </nc>
  </rcc>
  <rcc rId="315218" sId="3" numFmtId="4">
    <oc r="BT97">
      <f>'Y:\Документы ТФОМС\Комиссия по разработке ТПОМС\Протоколы\2020\Протокол №10 от 25.06.2020\СМО\[ИГС.xls]Лист2'!$AJ94</f>
    </oc>
    <nc r="BT97">
      <v>0</v>
    </nc>
  </rcc>
  <rcc rId="315219" sId="3" numFmtId="4">
    <oc r="BU97">
      <f>'Y:\Документы ТФОМС\Комиссия по разработке ТПОМС\Протоколы\2020\Протокол №10 от 25.06.2020\СМО\[ИГС.xls]Лист2'!$AK240</f>
    </oc>
    <nc r="BU97">
      <v>0</v>
    </nc>
  </rcc>
  <rcc rId="315220" sId="3" numFmtId="4">
    <oc r="BV97">
      <f>'Y:\Документы ТФОМС\Комиссия по разработке ТПОМС\Протоколы\2020\Протокол №10 от 25.06.2020\СМО\[ИГС.xls]Лист2'!$AK94</f>
    </oc>
    <nc r="BV97">
      <v>0</v>
    </nc>
  </rcc>
  <rcc rId="315221" sId="3" numFmtId="4">
    <oc r="BW97">
      <f>'Y:\Документы ТФОМС\Комиссия по разработке ТПОМС\Протоколы\2020\Протокол №10 от 25.06.2020\СМО\[ИГС.xls]Лист2'!$AL240</f>
    </oc>
    <nc r="BW97">
      <v>0</v>
    </nc>
  </rcc>
  <rcc rId="315222" sId="3" numFmtId="4">
    <oc r="BX97">
      <f>'Y:\Документы ТФОМС\Комиссия по разработке ТПОМС\Протоколы\2020\Протокол №10 от 25.06.2020\СМО\[ИГС.xls]Лист2'!$AL94</f>
    </oc>
    <nc r="BX97">
      <v>0</v>
    </nc>
  </rcc>
  <rcc rId="315223" sId="3" numFmtId="4">
    <oc r="BY97">
      <f>'Y:\Документы ТФОМС\Комиссия по разработке ТПОМС\Протоколы\2020\Протокол №10 от 25.06.2020\СМО\[ИГС.xls]Лист2'!$AN240</f>
    </oc>
    <nc r="BY97">
      <v>0</v>
    </nc>
  </rcc>
  <rcc rId="315224" sId="3" numFmtId="4">
    <oc r="BZ97">
      <f>'Y:\Документы ТФОМС\Комиссия по разработке ТПОМС\Протоколы\2020\Протокол №10 от 25.06.2020\СМО\[ИГС.xls]Лист2'!$AN94</f>
    </oc>
    <nc r="BZ97">
      <v>0</v>
    </nc>
  </rcc>
  <rcc rId="315225" sId="3" numFmtId="4">
    <oc r="CC97">
      <f>'Y:\Документы ТФОМС\Комиссия по разработке ТПОМС\Протоколы\2020\Протокол №10 от 25.06.2020\СМО\[ИГС.xls]Лист2'!$AQ240</f>
    </oc>
    <nc r="CC97">
      <v>0</v>
    </nc>
  </rcc>
  <rcc rId="315226" sId="3" numFmtId="4">
    <oc r="CD97">
      <f>'Y:\Документы ТФОМС\Комиссия по разработке ТПОМС\Протоколы\2020\Протокол №10 от 25.06.2020\СМО\[ИГС.xls]Лист2'!$AQ94</f>
    </oc>
    <nc r="CD97">
      <v>0</v>
    </nc>
  </rcc>
  <rcc rId="315227" sId="3" numFmtId="4">
    <oc r="CE97">
      <f>'Y:\Документы ТФОМС\Комиссия по разработке ТПОМС\Протоколы\2020\Протокол №10 от 25.06.2020\СМО\[ИГС.xls]Лист2'!$AR240</f>
    </oc>
    <nc r="CE97">
      <v>0</v>
    </nc>
  </rcc>
  <rcc rId="315228" sId="3" numFmtId="4">
    <oc r="CF97">
      <f>'Y:\Документы ТФОМС\Комиссия по разработке ТПОМС\Протоколы\2020\Протокол №10 от 25.06.2020\СМО\[ИГС.xls]Лист2'!$AR94</f>
    </oc>
    <nc r="CF97">
      <v>0</v>
    </nc>
  </rcc>
  <rcc rId="315229" sId="3" numFmtId="4">
    <oc r="CG97">
      <f>'Y:\Документы ТФОМС\Комиссия по разработке ТПОМС\Протоколы\2020\Протокол №10 от 25.06.2020\СМО\[ИГС.xls]Лист2'!$AS240</f>
    </oc>
    <nc r="CG97">
      <v>0</v>
    </nc>
  </rcc>
  <rcc rId="315230" sId="3" numFmtId="4">
    <oc r="CH97">
      <f>'Y:\Документы ТФОМС\Комиссия по разработке ТПОМС\Протоколы\2020\Протокол №10 от 25.06.2020\СМО\[ИГС.xls]Лист2'!$AS94</f>
    </oc>
    <nc r="CH97">
      <v>0</v>
    </nc>
  </rcc>
  <rcc rId="315231" sId="3" numFmtId="4">
    <oc r="CI97">
      <f>'Y:\Документы ТФОМС\Комиссия по разработке ТПОМС\Протоколы\2020\Протокол №10 от 25.06.2020\СМО\[ИГС.xls]Лист2'!$AW240</f>
    </oc>
    <nc r="CI97">
      <v>0</v>
    </nc>
  </rcc>
  <rcc rId="315232" sId="3" numFmtId="4">
    <oc r="CJ97">
      <f>'Y:\Документы ТФОМС\Комиссия по разработке ТПОМС\Протоколы\2020\Протокол №10 от 25.06.2020\СМО\[ИГС.xls]Лист2'!$AW94</f>
    </oc>
    <nc r="CJ97">
      <v>0</v>
    </nc>
  </rcc>
  <rcc rId="315233" sId="3" numFmtId="4">
    <oc r="CK97">
      <f>'Y:\Документы ТФОМС\Комиссия по разработке ТПОМС\Протоколы\2020\Протокол №10 от 25.06.2020\СМО\[ИГС.xls]Лист2'!$AT240</f>
    </oc>
    <nc r="CK97">
      <v>0</v>
    </nc>
  </rcc>
  <rcc rId="315234" sId="3" numFmtId="4">
    <oc r="CL97">
      <f>'Y:\Документы ТФОМС\Комиссия по разработке ТПОМС\Протоколы\2020\Протокол №10 от 25.06.2020\СМО\[ИГС.xls]Лист2'!$AT94</f>
    </oc>
    <nc r="CL97">
      <v>0</v>
    </nc>
  </rcc>
  <rcc rId="315235" sId="3" numFmtId="4">
    <oc r="CM97">
      <f>'Y:\Документы ТФОМС\Комиссия по разработке ТПОМС\Протоколы\2020\Протокол №10 от 25.06.2020\СМО\[ИГС.xls]Лист2'!$AU240</f>
    </oc>
    <nc r="CM97">
      <v>0</v>
    </nc>
  </rcc>
  <rcc rId="315236" sId="3" numFmtId="4">
    <oc r="CN97">
      <f>'Y:\Документы ТФОМС\Комиссия по разработке ТПОМС\Протоколы\2020\Протокол №10 от 25.06.2020\СМО\[ИГС.xls]Лист2'!$AU94</f>
    </oc>
    <nc r="CN97">
      <v>0</v>
    </nc>
  </rcc>
  <rcc rId="315237" sId="3" numFmtId="4">
    <oc r="CO97">
      <f>'Y:\Документы ТФОМС\Комиссия по разработке ТПОМС\Протоколы\2020\Протокол №10 от 25.06.2020\СМО\[ИГС.xls]Лист2'!$AV240</f>
    </oc>
    <nc r="CO97">
      <v>0</v>
    </nc>
  </rcc>
  <rcc rId="315238" sId="3" numFmtId="4">
    <oc r="CP97">
      <f>'Y:\Документы ТФОМС\Комиссия по разработке ТПОМС\Протоколы\2020\Протокол №10 от 25.06.2020\СМО\[ИГС.xls]Лист2'!$AV94</f>
    </oc>
    <nc r="CP97">
      <v>0</v>
    </nc>
  </rcc>
  <rcc rId="315239" sId="3" numFmtId="4">
    <oc r="CQ97">
      <f>'Y:\Документы ТФОМС\Комиссия по разработке ТПОМС\Протоколы\2020\Протокол №10 от 25.06.2020\СМО\[ИГС.xls]Лист2'!$AX240</f>
    </oc>
    <nc r="CQ97">
      <v>0</v>
    </nc>
  </rcc>
  <rcc rId="315240" sId="3" numFmtId="4">
    <oc r="CR97">
      <f>'Y:\Документы ТФОМС\Комиссия по разработке ТПОМС\Протоколы\2020\Протокол №10 от 25.06.2020\СМО\[ИГС.xls]Лист2'!$AX94</f>
    </oc>
    <nc r="CR97">
      <v>0</v>
    </nc>
  </rcc>
  <rcc rId="315241" sId="3" numFmtId="4">
    <oc r="AA98">
      <f>'Y:\Документы ТФОМС\Комиссия по разработке ТПОМС\Протоколы\2020\Протокол №10 от 25.06.2020\СМО\[ИГС.xls]Лист2'!$M241</f>
    </oc>
    <nc r="AA98">
      <v>85</v>
    </nc>
  </rcc>
  <rcc rId="315242" sId="3" numFmtId="4">
    <oc r="AB98">
      <f>'Y:\Документы ТФОМС\Комиссия по разработке ТПОМС\Протоколы\2020\Протокол №10 от 25.06.2020\СМО\[ИГС.xls]Лист2'!$M95</f>
    </oc>
    <nc r="AB98">
      <v>159500.79999999999</v>
    </nc>
  </rcc>
  <rcc rId="315243" sId="3" numFmtId="4">
    <oc r="AC98">
      <f>'Y:\Документы ТФОМС\Комиссия по разработке ТПОМС\Протоколы\2020\Протокол №10 от 25.06.2020\СМО\[ИГС.xls]Лист2'!$N241</f>
    </oc>
    <nc r="AC98">
      <v>70</v>
    </nc>
  </rcc>
  <rcc rId="315244" sId="3" numFmtId="4">
    <oc r="AD98">
      <f>'Y:\Документы ТФОМС\Комиссия по разработке ТПОМС\Протоколы\2020\Протокол №10 от 25.06.2020\СМО\[ИГС.xls]Лист2'!$N95</f>
    </oc>
    <nc r="AD98">
      <v>24408.85</v>
    </nc>
  </rcc>
  <rcc rId="315245" sId="3" numFmtId="4">
    <oc r="AE98">
      <f>'Y:\Документы ТФОМС\Комиссия по разработке ТПОМС\Протоколы\2020\Протокол №10 от 25.06.2020\СМО\[ИГС.xls]Лист2'!$O241</f>
    </oc>
    <nc r="AE98">
      <v>120</v>
    </nc>
  </rcc>
  <rcc rId="315246" sId="3" numFmtId="4">
    <oc r="AF98">
      <f>'Y:\Документы ТФОМС\Комиссия по разработке ТПОМС\Протоколы\2020\Протокол №10 от 25.06.2020\СМО\[ИГС.xls]Лист2'!$O95</f>
    </oc>
    <nc r="AF98">
      <v>284322.39</v>
    </nc>
  </rcc>
  <rcc rId="315247" sId="3" numFmtId="4">
    <oc r="AG98">
      <f>'Y:\Документы ТФОМС\Комиссия по разработке ТПОМС\Протоколы\2020\Протокол №10 от 25.06.2020\СМО\[ИГС.xls]Лист2'!$S241</f>
    </oc>
    <nc r="AG98">
      <v>2</v>
    </nc>
  </rcc>
  <rcc rId="315248" sId="3" numFmtId="4">
    <oc r="AH98">
      <f>'Y:\Документы ТФОМС\Комиссия по разработке ТПОМС\Протоколы\2020\Протокол №10 от 25.06.2020\СМО\[ИГС.xls]Лист2'!$S95</f>
    </oc>
    <nc r="AH98">
      <v>20114.400000000001</v>
    </nc>
  </rcc>
  <rcc rId="315249" sId="3" numFmtId="4">
    <oc r="AI98">
      <f>'Y:\Документы ТФОМС\Комиссия по разработке ТПОМС\Протоколы\2020\Протокол №10 от 25.06.2020\СМО\[ИГС.xls]Лист2'!$P241</f>
    </oc>
    <nc r="AI98">
      <v>12</v>
    </nc>
  </rcc>
  <rcc rId="315250" sId="3" numFmtId="4">
    <oc r="AJ98">
      <f>'Y:\Документы ТФОМС\Комиссия по разработке ТПОМС\Протоколы\2020\Протокол №10 от 25.06.2020\СМО\[ИГС.xls]Лист2'!$P95</f>
    </oc>
    <nc r="AJ98">
      <v>151864.98000000001</v>
    </nc>
  </rcc>
  <rcc rId="315251" sId="3" numFmtId="4">
    <oc r="AK98">
      <f>'Y:\Документы ТФОМС\Комиссия по разработке ТПОМС\Протоколы\2020\Протокол №10 от 25.06.2020\СМО\[ИГС.xls]Лист2'!$Q241</f>
    </oc>
    <nc r="AK98">
      <v>0</v>
    </nc>
  </rcc>
  <rcc rId="315252" sId="3" numFmtId="4">
    <oc r="AL98">
      <f>'Y:\Документы ТФОМС\Комиссия по разработке ТПОМС\Протоколы\2020\Протокол №10 от 25.06.2020\СМО\[ИГС.xls]Лист2'!$Q95</f>
    </oc>
    <nc r="AL98">
      <v>0</v>
    </nc>
  </rcc>
  <rcc rId="315253" sId="3" numFmtId="4">
    <oc r="AM98">
      <f>'Y:\Документы ТФОМС\Комиссия по разработке ТПОМС\Протоколы\2020\Протокол №10 от 25.06.2020\СМО\[ИГС.xls]Лист2'!$R241</f>
    </oc>
    <nc r="AM98">
      <v>0</v>
    </nc>
  </rcc>
  <rcc rId="315254" sId="3" numFmtId="4">
    <oc r="AN98">
      <f>'Y:\Документы ТФОМС\Комиссия по разработке ТПОМС\Протоколы\2020\Протокол №10 от 25.06.2020\СМО\[ИГС.xls]Лист2'!$R95</f>
    </oc>
    <nc r="AN98">
      <v>0</v>
    </nc>
  </rcc>
  <rcc rId="315255" sId="3" numFmtId="4">
    <oc r="AO98">
      <f>'Y:\Документы ТФОМС\Комиссия по разработке ТПОМС\Протоколы\2020\Протокол №10 от 25.06.2020\СМО\[ИГС.xls]Лист2'!$T241</f>
    </oc>
    <nc r="AO98">
      <v>38</v>
    </nc>
  </rcc>
  <rcc rId="315256" sId="3" numFmtId="4">
    <oc r="AP98">
      <f>'Y:\Документы ТФОМС\Комиссия по разработке ТПОМС\Протоколы\2020\Протокол №10 от 25.06.2020\СМО\[ИГС.xls]Лист2'!$T95</f>
    </oc>
    <nc r="AP98">
      <v>145937.79</v>
    </nc>
  </rcc>
  <rcc rId="315257" sId="3" numFmtId="4">
    <oc r="AS98">
      <f>'Y:\Документы ТФОМС\Комиссия по разработке ТПОМС\Протоколы\2020\Протокол №10 от 25.06.2020\СМО\[ИГС.xls]Лист2'!$W241</f>
    </oc>
    <nc r="AS98">
      <v>103</v>
    </nc>
  </rcc>
  <rcc rId="315258" sId="3" numFmtId="4">
    <oc r="AT98">
      <f>'Y:\Документы ТФОМС\Комиссия по разработке ТПОМС\Протоколы\2020\Протокол №10 от 25.06.2020\СМО\[ИГС.xls]Лист2'!$W95</f>
    </oc>
    <nc r="AT98">
      <v>299829.94</v>
    </nc>
  </rcc>
  <rcc rId="315259" sId="3" numFmtId="4">
    <oc r="AU98">
      <f>'Y:\Документы ТФОМС\Комиссия по разработке ТПОМС\Протоколы\2020\Протокол №10 от 25.06.2020\СМО\[ИГС.xls]Лист2'!$X241</f>
    </oc>
    <nc r="AU98">
      <v>58</v>
    </nc>
  </rcc>
  <rcc rId="315260" sId="3" numFmtId="4">
    <oc r="AV98">
      <f>'Y:\Документы ТФОМС\Комиссия по разработке ТПОМС\Протоколы\2020\Протокол №10 от 25.06.2020\СМО\[ИГС.xls]Лист2'!$X95</f>
    </oc>
    <nc r="AV98">
      <v>33754</v>
    </nc>
  </rcc>
  <rcc rId="315261" sId="3" numFmtId="4">
    <oc r="AW98">
      <f>'Y:\Документы ТФОМС\Комиссия по разработке ТПОМС\Протоколы\2020\Протокол №10 от 25.06.2020\СМО\[ИГС.xls]Лист2'!$Y241</f>
    </oc>
    <nc r="AW98">
      <v>108</v>
    </nc>
  </rcc>
  <rcc rId="315262" sId="3" numFmtId="4">
    <oc r="AX98">
      <f>'Y:\Документы ТФОМС\Комиссия по разработке ТПОМС\Протоколы\2020\Протокол №10 от 25.06.2020\СМО\[ИГС.xls]Лист2'!$Y95</f>
    </oc>
    <nc r="AX98">
      <v>366781.44</v>
    </nc>
  </rcc>
  <rcc rId="315263" sId="3" numFmtId="4">
    <oc r="AY98">
      <f>'Y:\Документы ТФОМС\Комиссия по разработке ТПОМС\Протоколы\2020\Протокол №10 от 25.06.2020\СМО\[ИГС.xls]Лист2'!$AC241</f>
    </oc>
    <nc r="AY98">
      <v>3</v>
    </nc>
  </rcc>
  <rcc rId="315264" sId="3" numFmtId="4">
    <oc r="AZ98">
      <f>'Y:\Документы ТФОМС\Комиссия по разработке ТПОМС\Протоколы\2020\Протокол №10 от 25.06.2020\СМО\[ИГС.xls]Лист2'!$AC95</f>
    </oc>
    <nc r="AZ98">
      <v>33283.56</v>
    </nc>
  </rcc>
  <rcc rId="315265" sId="3" numFmtId="4">
    <oc r="BA98">
      <f>'Y:\Документы ТФОМС\Комиссия по разработке ТПОМС\Протоколы\2020\Протокол №10 от 25.06.2020\СМО\[ИГС.xls]Лист2'!$Z241</f>
    </oc>
    <nc r="BA98">
      <v>12</v>
    </nc>
  </rcc>
  <rcc rId="315266" sId="3" numFmtId="4">
    <oc r="BB98">
      <f>'Y:\Документы ТФОМС\Комиссия по разработке ТПОМС\Протоколы\2020\Протокол №10 от 25.06.2020\СМО\[ИГС.xls]Лист2'!$Z95</f>
    </oc>
    <nc r="BB98">
      <v>178945.91</v>
    </nc>
  </rcc>
  <rcc rId="315267" sId="3" numFmtId="4">
    <oc r="BC98">
      <f>'Y:\Документы ТФОМС\Комиссия по разработке ТПОМС\Протоколы\2020\Протокол №10 от 25.06.2020\СМО\[ИГС.xls]Лист2'!$AA241</f>
    </oc>
    <nc r="BC98">
      <v>0</v>
    </nc>
  </rcc>
  <rcc rId="315268" sId="3" numFmtId="4">
    <oc r="BD98">
      <f>'Y:\Документы ТФОМС\Комиссия по разработке ТПОМС\Протоколы\2020\Протокол №10 от 25.06.2020\СМО\[ИГС.xls]Лист2'!$AA95</f>
    </oc>
    <nc r="BD98">
      <v>0</v>
    </nc>
  </rcc>
  <rcc rId="315269" sId="3" numFmtId="4">
    <oc r="BE98">
      <f>'Y:\Документы ТФОМС\Комиссия по разработке ТПОМС\Протоколы\2020\Протокол №10 от 25.06.2020\СМО\[ИГС.xls]Лист2'!$AB241</f>
    </oc>
    <nc r="BE98">
      <v>0</v>
    </nc>
  </rcc>
  <rcc rId="315270" sId="3" numFmtId="4">
    <oc r="BF98">
      <f>'Y:\Документы ТФОМС\Комиссия по разработке ТПОМС\Протоколы\2020\Протокол №10 от 25.06.2020\СМО\[ИГС.xls]Лист2'!$AB95</f>
    </oc>
    <nc r="BF98">
      <v>0</v>
    </nc>
  </rcc>
  <rcc rId="315271" sId="3" numFmtId="4">
    <oc r="BG98">
      <f>'Y:\Документы ТФОМС\Комиссия по разработке ТПОМС\Протоколы\2020\Протокол №10 от 25.06.2020\СМО\[ИГС.xls]Лист2'!$AD241</f>
    </oc>
    <nc r="BG98">
      <v>59</v>
    </nc>
  </rcc>
  <rcc rId="315272" sId="3" numFmtId="4">
    <oc r="BH98">
      <f>'Y:\Документы ТФОМС\Комиссия по разработке ТПОМС\Протоколы\2020\Протокол №10 от 25.06.2020\СМО\[ИГС.xls]Лист2'!$AD95</f>
    </oc>
    <nc r="BH98">
      <v>233818.89</v>
    </nc>
  </rcc>
  <rcc rId="315273" sId="3" numFmtId="4">
    <oc r="BK98">
      <f>'Y:\Документы ТФОМС\Комиссия по разработке ТПОМС\Протоколы\2020\Протокол №10 от 25.06.2020\СМО\[ИГС.xls]Лист2'!$AG241</f>
    </oc>
    <nc r="BK98">
      <v>86</v>
    </nc>
  </rcc>
  <rcc rId="315274" sId="3" numFmtId="4">
    <oc r="BL98">
      <f>'Y:\Документы ТФОМС\Комиссия по разработке ТПОМС\Протоколы\2020\Протокол №10 от 25.06.2020\СМО\[ИГС.xls]Лист2'!$AG95</f>
    </oc>
    <nc r="BL98">
      <v>82630.75</v>
    </nc>
  </rcc>
  <rcc rId="315275" sId="3" numFmtId="4">
    <oc r="BM98">
      <f>'Y:\Документы ТФОМС\Комиссия по разработке ТПОМС\Протоколы\2020\Протокол №10 от 25.06.2020\СМО\[ИГС.xls]Лист2'!$AH241</f>
    </oc>
    <nc r="BM98">
      <v>64</v>
    </nc>
  </rcc>
  <rcc rId="315276" sId="3" numFmtId="4">
    <oc r="BN98">
      <f>'Y:\Документы ТФОМС\Комиссия по разработке ТПОМС\Протоколы\2020\Протокол №10 от 25.06.2020\СМО\[ИГС.xls]Лист2'!$AH95</f>
    </oc>
    <nc r="BN98">
      <v>38155.85</v>
    </nc>
  </rcc>
  <rcc rId="315277" sId="3" numFmtId="4">
    <oc r="BO98">
      <f>'Y:\Документы ТФОМС\Комиссия по разработке ТПОМС\Протоколы\2020\Протокол №10 от 25.06.2020\СМО\[ИГС.xls]Лист2'!$AI241</f>
    </oc>
    <nc r="BO98">
      <v>114</v>
    </nc>
  </rcc>
  <rcc rId="315278" sId="3" numFmtId="4">
    <oc r="BP98">
      <f>'Y:\Документы ТФОМС\Комиссия по разработке ТПОМС\Протоколы\2020\Протокол №10 от 25.06.2020\СМО\[ИГС.xls]Лист2'!$AI95</f>
    </oc>
    <nc r="BP98">
      <v>229310.65</v>
    </nc>
  </rcc>
  <rcc rId="315279" sId="3" numFmtId="4">
    <oc r="BQ98">
      <f>'Y:\Документы ТФОМС\Комиссия по разработке ТПОМС\Протоколы\2020\Протокол №10 от 25.06.2020\СМО\[ИГС.xls]Лист2'!$AM241</f>
    </oc>
    <nc r="BQ98">
      <v>3</v>
    </nc>
  </rcc>
  <rcc rId="315280" sId="3" numFmtId="4">
    <oc r="BR98">
      <f>'Y:\Документы ТФОМС\Комиссия по разработке ТПОМС\Протоколы\2020\Протокол №10 от 25.06.2020\СМО\[ИГС.xls]Лист2'!$AM95</f>
    </oc>
    <nc r="BR98">
      <v>35533.14</v>
    </nc>
  </rcc>
  <rcc rId="315281" sId="3" numFmtId="4">
    <oc r="BS98">
      <f>'Y:\Документы ТФОМС\Комиссия по разработке ТПОМС\Протоколы\2020\Протокол №10 от 25.06.2020\СМО\[ИГС.xls]Лист2'!$AJ241</f>
    </oc>
    <nc r="BS98">
      <v>10</v>
    </nc>
  </rcc>
  <rcc rId="315282" sId="3" numFmtId="4">
    <oc r="BT98">
      <f>'Y:\Документы ТФОМС\Комиссия по разработке ТПОМС\Протоколы\2020\Протокол №10 от 25.06.2020\СМО\[ИГС.xls]Лист2'!$AJ95</f>
    </oc>
    <nc r="BT98">
      <v>240371.65</v>
    </nc>
  </rcc>
  <rcc rId="315283" sId="3" numFmtId="4">
    <oc r="BU98">
      <f>'Y:\Документы ТФОМС\Комиссия по разработке ТПОМС\Протоколы\2020\Протокол №10 от 25.06.2020\СМО\[ИГС.xls]Лист2'!$AK241</f>
    </oc>
    <nc r="BU98">
      <v>0</v>
    </nc>
  </rcc>
  <rcc rId="315284" sId="3" numFmtId="4">
    <oc r="BV98">
      <f>'Y:\Документы ТФОМС\Комиссия по разработке ТПОМС\Протоколы\2020\Протокол №10 от 25.06.2020\СМО\[ИГС.xls]Лист2'!$AK95</f>
    </oc>
    <nc r="BV98">
      <v>0</v>
    </nc>
  </rcc>
  <rcc rId="315285" sId="3" numFmtId="4">
    <oc r="BW98">
      <f>'Y:\Документы ТФОМС\Комиссия по разработке ТПОМС\Протоколы\2020\Протокол №10 от 25.06.2020\СМО\[ИГС.xls]Лист2'!$AL241</f>
    </oc>
    <nc r="BW98">
      <v>0</v>
    </nc>
  </rcc>
  <rcc rId="315286" sId="3" numFmtId="4">
    <oc r="BX98">
      <f>'Y:\Документы ТФОМС\Комиссия по разработке ТПОМС\Протоколы\2020\Протокол №10 от 25.06.2020\СМО\[ИГС.xls]Лист2'!$AL95</f>
    </oc>
    <nc r="BX98">
      <v>0</v>
    </nc>
  </rcc>
  <rcc rId="315287" sId="3" numFmtId="4">
    <oc r="BY98">
      <f>'Y:\Документы ТФОМС\Комиссия по разработке ТПОМС\Протоколы\2020\Протокол №10 от 25.06.2020\СМО\[ИГС.xls]Лист2'!$AN241</f>
    </oc>
    <nc r="BY98">
      <v>39</v>
    </nc>
  </rcc>
  <rcc rId="315288" sId="3" numFmtId="4">
    <oc r="BZ98">
      <f>'Y:\Документы ТФОМС\Комиссия по разработке ТПОМС\Протоколы\2020\Протокол №10 от 25.06.2020\СМО\[ИГС.xls]Лист2'!$AN95</f>
    </oc>
    <nc r="BZ98">
      <v>145130.01</v>
    </nc>
  </rcc>
  <rcc rId="315289" sId="3" numFmtId="4">
    <oc r="CC98">
      <f>'Y:\Документы ТФОМС\Комиссия по разработке ТПОМС\Протоколы\2020\Протокол №10 от 25.06.2020\СМО\[ИГС.xls]Лист2'!$AQ241</f>
    </oc>
    <nc r="CC98">
      <v>86</v>
    </nc>
  </rcc>
  <rcc rId="315290" sId="3" numFmtId="4">
    <oc r="CD98">
      <f>'Y:\Документы ТФОМС\Комиссия по разработке ТПОМС\Протоколы\2020\Протокол №10 от 25.06.2020\СМО\[ИГС.xls]Лист2'!$AQ95</f>
    </oc>
    <nc r="CD98">
      <v>82630.75</v>
    </nc>
  </rcc>
  <rcc rId="315291" sId="3" numFmtId="4">
    <oc r="CE98">
      <f>'Y:\Документы ТФОМС\Комиссия по разработке ТПОМС\Протоколы\2020\Протокол №10 от 25.06.2020\СМО\[ИГС.xls]Лист2'!$AR241</f>
    </oc>
    <nc r="CE98">
      <v>64</v>
    </nc>
  </rcc>
  <rcc rId="315292" sId="3" numFmtId="4">
    <oc r="CF98">
      <f>'Y:\Документы ТФОМС\Комиссия по разработке ТПОМС\Протоколы\2020\Протокол №10 от 25.06.2020\СМО\[ИГС.xls]Лист2'!$AR95</f>
    </oc>
    <nc r="CF98">
      <v>28155.85</v>
    </nc>
  </rcc>
  <rcc rId="315293" sId="3" numFmtId="4">
    <oc r="CG98">
      <f>'Y:\Документы ТФОМС\Комиссия по разработке ТПОМС\Протоколы\2020\Протокол №10 от 25.06.2020\СМО\[ИГС.xls]Лист2'!$AS241</f>
    </oc>
    <nc r="CG98">
      <v>114</v>
    </nc>
  </rcc>
  <rcc rId="315294" sId="3" numFmtId="4">
    <oc r="CH98">
      <f>'Y:\Документы ТФОМС\Комиссия по разработке ТПОМС\Протоколы\2020\Протокол №10 от 25.06.2020\СМО\[ИГС.xls]Лист2'!$AS95</f>
    </oc>
    <nc r="CH98">
      <v>194654.24</v>
    </nc>
  </rcc>
  <rcc rId="315295" sId="3" numFmtId="4">
    <oc r="CI98">
      <f>'Y:\Документы ТФОМС\Комиссия по разработке ТПОМС\Протоколы\2020\Протокол №10 от 25.06.2020\СМО\[ИГС.xls]Лист2'!$AW241</f>
    </oc>
    <nc r="CI98">
      <v>3</v>
    </nc>
  </rcc>
  <rcc rId="315296" sId="3" numFmtId="4">
    <oc r="CJ98">
      <f>'Y:\Документы ТФОМС\Комиссия по разработке ТПОМС\Протоколы\2020\Протокол №10 от 25.06.2020\СМО\[ИГС.xls]Лист2'!$AW95</f>
    </oc>
    <nc r="CJ98">
      <v>533.14</v>
    </nc>
  </rcc>
  <rcc rId="315297" sId="3" numFmtId="4">
    <oc r="CK98">
      <f>'Y:\Документы ТФОМС\Комиссия по разработке ТПОМС\Протоколы\2020\Протокол №10 от 25.06.2020\СМО\[ИГС.xls]Лист2'!$AT241</f>
    </oc>
    <nc r="CK98">
      <v>10</v>
    </nc>
  </rcc>
  <rcc rId="315298" sId="3" numFmtId="4">
    <oc r="CL98">
      <f>'Y:\Документы ТФОМС\Комиссия по разработке ТПОМС\Протоколы\2020\Протокол №10 от 25.06.2020\СМО\[ИГС.xls]Лист2'!$AT95</f>
    </oc>
    <nc r="CL98">
      <v>154423.29</v>
    </nc>
  </rcc>
  <rcc rId="315299" sId="3" numFmtId="4">
    <oc r="CM98">
      <f>'Y:\Документы ТФОМС\Комиссия по разработке ТПОМС\Протоколы\2020\Протокол №10 от 25.06.2020\СМО\[ИГС.xls]Лист2'!$AU241</f>
    </oc>
    <nc r="CM98">
      <v>0</v>
    </nc>
  </rcc>
  <rcc rId="315300" sId="3" numFmtId="4">
    <oc r="CN98">
      <f>'Y:\Документы ТФОМС\Комиссия по разработке ТПОМС\Протоколы\2020\Протокол №10 от 25.06.2020\СМО\[ИГС.xls]Лист2'!$AU95</f>
    </oc>
    <nc r="CN98">
      <v>0</v>
    </nc>
  </rcc>
  <rcc rId="315301" sId="3" numFmtId="4">
    <oc r="CO98">
      <f>'Y:\Документы ТФОМС\Комиссия по разработке ТПОМС\Протоколы\2020\Протокол №10 от 25.06.2020\СМО\[ИГС.xls]Лист2'!$AV241</f>
    </oc>
    <nc r="CO98">
      <v>0</v>
    </nc>
  </rcc>
  <rcc rId="315302" sId="3" numFmtId="4">
    <oc r="CP98">
      <f>'Y:\Документы ТФОМС\Комиссия по разработке ТПОМС\Протоколы\2020\Протокол №10 от 25.06.2020\СМО\[ИГС.xls]Лист2'!$AV95</f>
    </oc>
    <nc r="CP98">
      <v>0</v>
    </nc>
  </rcc>
  <rcc rId="315303" sId="3" numFmtId="4">
    <oc r="CQ98">
      <f>'Y:\Документы ТФОМС\Комиссия по разработке ТПОМС\Протоколы\2020\Протокол №10 от 25.06.2020\СМО\[ИГС.xls]Лист2'!$AX241</f>
    </oc>
    <nc r="CQ98">
      <v>19</v>
    </nc>
  </rcc>
  <rcc rId="315304" sId="3" numFmtId="4">
    <oc r="CR98">
      <f>'Y:\Документы ТФОМС\Комиссия по разработке ТПОМС\Протоколы\2020\Протокол №10 от 25.06.2020\СМО\[ИГС.xls]Лист2'!$AX95</f>
    </oc>
    <nc r="CR98">
      <v>53462.65</v>
    </nc>
  </rcc>
  <rcc rId="315305" sId="3" numFmtId="4">
    <oc r="AA99">
      <f>'Y:\Документы ТФОМС\Комиссия по разработке ТПОМС\Протоколы\2020\Протокол №10 от 25.06.2020\СМО\[ИГС.xls]Лист2'!$M242</f>
    </oc>
    <nc r="AA99">
      <v>0</v>
    </nc>
  </rcc>
  <rcc rId="315306" sId="3" numFmtId="4">
    <oc r="AB99">
      <f>'Y:\Документы ТФОМС\Комиссия по разработке ТПОМС\Протоколы\2020\Протокол №10 от 25.06.2020\СМО\[ИГС.xls]Лист2'!$M96</f>
    </oc>
    <nc r="AB99">
      <v>0</v>
    </nc>
  </rcc>
  <rcc rId="315307" sId="3" numFmtId="4">
    <oc r="AC99">
      <f>'Y:\Документы ТФОМС\Комиссия по разработке ТПОМС\Протоколы\2020\Протокол №10 от 25.06.2020\СМО\[ИГС.xls]Лист2'!$N242</f>
    </oc>
    <nc r="AC99">
      <v>0</v>
    </nc>
  </rcc>
  <rcc rId="315308" sId="3" numFmtId="4">
    <oc r="AD99">
      <f>'Y:\Документы ТФОМС\Комиссия по разработке ТПОМС\Протоколы\2020\Протокол №10 от 25.06.2020\СМО\[ИГС.xls]Лист2'!$N96</f>
    </oc>
    <nc r="AD99">
      <v>0</v>
    </nc>
  </rcc>
  <rcc rId="315309" sId="3" numFmtId="4">
    <oc r="AE99">
      <f>'Y:\Документы ТФОМС\Комиссия по разработке ТПОМС\Протоколы\2020\Протокол №10 от 25.06.2020\СМО\[ИГС.xls]Лист2'!$O242</f>
    </oc>
    <nc r="AE99">
      <v>0</v>
    </nc>
  </rcc>
  <rcc rId="315310" sId="3" numFmtId="4">
    <oc r="AF99">
      <f>'Y:\Документы ТФОМС\Комиссия по разработке ТПОМС\Протоколы\2020\Протокол №10 от 25.06.2020\СМО\[ИГС.xls]Лист2'!$O96</f>
    </oc>
    <nc r="AF99">
      <v>0</v>
    </nc>
  </rcc>
  <rcc rId="315311" sId="3" numFmtId="4">
    <oc r="AG99">
      <f>'Y:\Документы ТФОМС\Комиссия по разработке ТПОМС\Протоколы\2020\Протокол №10 от 25.06.2020\СМО\[ИГС.xls]Лист2'!$S242</f>
    </oc>
    <nc r="AG99">
      <v>0</v>
    </nc>
  </rcc>
  <rcc rId="315312" sId="3" numFmtId="4">
    <oc r="AH99">
      <f>'Y:\Документы ТФОМС\Комиссия по разработке ТПОМС\Протоколы\2020\Протокол №10 от 25.06.2020\СМО\[ИГС.xls]Лист2'!$S96</f>
    </oc>
    <nc r="AH99">
      <v>0</v>
    </nc>
  </rcc>
  <rcc rId="315313" sId="3" numFmtId="4">
    <oc r="AI99">
      <f>'Y:\Документы ТФОМС\Комиссия по разработке ТПОМС\Протоколы\2020\Протокол №10 от 25.06.2020\СМО\[ИГС.xls]Лист2'!$P242</f>
    </oc>
    <nc r="AI99">
      <v>0</v>
    </nc>
  </rcc>
  <rcc rId="315314" sId="3" numFmtId="4">
    <oc r="AJ99">
      <f>'Y:\Документы ТФОМС\Комиссия по разработке ТПОМС\Протоколы\2020\Протокол №10 от 25.06.2020\СМО\[ИГС.xls]Лист2'!$P96</f>
    </oc>
    <nc r="AJ99">
      <v>0</v>
    </nc>
  </rcc>
  <rcc rId="315315" sId="3" numFmtId="4">
    <oc r="AK99">
      <f>'Y:\Документы ТФОМС\Комиссия по разработке ТПОМС\Протоколы\2020\Протокол №10 от 25.06.2020\СМО\[ИГС.xls]Лист2'!$Q242</f>
    </oc>
    <nc r="AK99">
      <v>0</v>
    </nc>
  </rcc>
  <rcc rId="315316" sId="3" numFmtId="4">
    <oc r="AL99">
      <f>'Y:\Документы ТФОМС\Комиссия по разработке ТПОМС\Протоколы\2020\Протокол №10 от 25.06.2020\СМО\[ИГС.xls]Лист2'!$Q96</f>
    </oc>
    <nc r="AL99">
      <v>0</v>
    </nc>
  </rcc>
  <rcc rId="315317" sId="3" numFmtId="4">
    <oc r="AM99">
      <f>'Y:\Документы ТФОМС\Комиссия по разработке ТПОМС\Протоколы\2020\Протокол №10 от 25.06.2020\СМО\[ИГС.xls]Лист2'!$R242</f>
    </oc>
    <nc r="AM99">
      <v>0</v>
    </nc>
  </rcc>
  <rcc rId="315318" sId="3" numFmtId="4">
    <oc r="AN99">
      <f>'Y:\Документы ТФОМС\Комиссия по разработке ТПОМС\Протоколы\2020\Протокол №10 от 25.06.2020\СМО\[ИГС.xls]Лист2'!$R96</f>
    </oc>
    <nc r="AN99">
      <v>0</v>
    </nc>
  </rcc>
  <rcc rId="315319" sId="3" numFmtId="4">
    <oc r="AO99">
      <f>'Y:\Документы ТФОМС\Комиссия по разработке ТПОМС\Протоколы\2020\Протокол №10 от 25.06.2020\СМО\[ИГС.xls]Лист2'!$T242</f>
    </oc>
    <nc r="AO99">
      <v>0</v>
    </nc>
  </rcc>
  <rcc rId="315320" sId="3" numFmtId="4">
    <oc r="AP99">
      <f>'Y:\Документы ТФОМС\Комиссия по разработке ТПОМС\Протоколы\2020\Протокол №10 от 25.06.2020\СМО\[ИГС.xls]Лист2'!$T96</f>
    </oc>
    <nc r="AP99">
      <v>0</v>
    </nc>
  </rcc>
  <rcc rId="315321" sId="3" numFmtId="4">
    <oc r="AS99">
      <f>'Y:\Документы ТФОМС\Комиссия по разработке ТПОМС\Протоколы\2020\Протокол №10 от 25.06.2020\СМО\[ИГС.xls]Лист2'!$W242</f>
    </oc>
    <nc r="AS99">
      <v>0</v>
    </nc>
  </rcc>
  <rcc rId="315322" sId="3" numFmtId="4">
    <oc r="AT99">
      <f>'Y:\Документы ТФОМС\Комиссия по разработке ТПОМС\Протоколы\2020\Протокол №10 от 25.06.2020\СМО\[ИГС.xls]Лист2'!$W96</f>
    </oc>
    <nc r="AT99">
      <v>0</v>
    </nc>
  </rcc>
  <rcc rId="315323" sId="3" numFmtId="4">
    <oc r="AU99">
      <f>'Y:\Документы ТФОМС\Комиссия по разработке ТПОМС\Протоколы\2020\Протокол №10 от 25.06.2020\СМО\[ИГС.xls]Лист2'!$X242</f>
    </oc>
    <nc r="AU99">
      <v>0</v>
    </nc>
  </rcc>
  <rcc rId="315324" sId="3" numFmtId="4">
    <oc r="AV99">
      <f>'Y:\Документы ТФОМС\Комиссия по разработке ТПОМС\Протоколы\2020\Протокол №10 от 25.06.2020\СМО\[ИГС.xls]Лист2'!$X96</f>
    </oc>
    <nc r="AV99">
      <v>0</v>
    </nc>
  </rcc>
  <rcc rId="315325" sId="3" numFmtId="4">
    <oc r="AW99">
      <f>'Y:\Документы ТФОМС\Комиссия по разработке ТПОМС\Протоколы\2020\Протокол №10 от 25.06.2020\СМО\[ИГС.xls]Лист2'!$Y242</f>
    </oc>
    <nc r="AW99">
      <v>0</v>
    </nc>
  </rcc>
  <rcc rId="315326" sId="3" numFmtId="4">
    <oc r="AX99">
      <f>'Y:\Документы ТФОМС\Комиссия по разработке ТПОМС\Протоколы\2020\Протокол №10 от 25.06.2020\СМО\[ИГС.xls]Лист2'!$Y96</f>
    </oc>
    <nc r="AX99">
      <v>0</v>
    </nc>
  </rcc>
  <rcc rId="315327" sId="3" numFmtId="4">
    <oc r="AY99">
      <f>'Y:\Документы ТФОМС\Комиссия по разработке ТПОМС\Протоколы\2020\Протокол №10 от 25.06.2020\СМО\[ИГС.xls]Лист2'!$AC242</f>
    </oc>
    <nc r="AY99">
      <v>0</v>
    </nc>
  </rcc>
  <rcc rId="315328" sId="3" numFmtId="4">
    <oc r="AZ99">
      <f>'Y:\Документы ТФОМС\Комиссия по разработке ТПОМС\Протоколы\2020\Протокол №10 от 25.06.2020\СМО\[ИГС.xls]Лист2'!$AC96</f>
    </oc>
    <nc r="AZ99">
      <v>0</v>
    </nc>
  </rcc>
  <rcc rId="315329" sId="3" numFmtId="4">
    <oc r="BA99">
      <f>'Y:\Документы ТФОМС\Комиссия по разработке ТПОМС\Протоколы\2020\Протокол №10 от 25.06.2020\СМО\[ИГС.xls]Лист2'!$Z242</f>
    </oc>
    <nc r="BA99">
      <v>0</v>
    </nc>
  </rcc>
  <rcc rId="315330" sId="3" numFmtId="4">
    <oc r="BB99">
      <f>'Y:\Документы ТФОМС\Комиссия по разработке ТПОМС\Протоколы\2020\Протокол №10 от 25.06.2020\СМО\[ИГС.xls]Лист2'!$Z96</f>
    </oc>
    <nc r="BB99">
      <v>0</v>
    </nc>
  </rcc>
  <rcc rId="315331" sId="3" numFmtId="4">
    <oc r="BC99">
      <f>'Y:\Документы ТФОМС\Комиссия по разработке ТПОМС\Протоколы\2020\Протокол №10 от 25.06.2020\СМО\[ИГС.xls]Лист2'!$AA242</f>
    </oc>
    <nc r="BC99">
      <v>0</v>
    </nc>
  </rcc>
  <rcc rId="315332" sId="3" numFmtId="4">
    <oc r="BD99">
      <f>'Y:\Документы ТФОМС\Комиссия по разработке ТПОМС\Протоколы\2020\Протокол №10 от 25.06.2020\СМО\[ИГС.xls]Лист2'!$AA96</f>
    </oc>
    <nc r="BD99">
      <v>0</v>
    </nc>
  </rcc>
  <rcc rId="315333" sId="3" numFmtId="4">
    <oc r="BE99">
      <f>'Y:\Документы ТФОМС\Комиссия по разработке ТПОМС\Протоколы\2020\Протокол №10 от 25.06.2020\СМО\[ИГС.xls]Лист2'!$AB242</f>
    </oc>
    <nc r="BE99">
      <v>0</v>
    </nc>
  </rcc>
  <rcc rId="315334" sId="3" numFmtId="4">
    <oc r="BF99">
      <f>'Y:\Документы ТФОМС\Комиссия по разработке ТПОМС\Протоколы\2020\Протокол №10 от 25.06.2020\СМО\[ИГС.xls]Лист2'!$AB96</f>
    </oc>
    <nc r="BF99">
      <v>0</v>
    </nc>
  </rcc>
  <rcc rId="315335" sId="3" numFmtId="4">
    <oc r="BG99">
      <f>'Y:\Документы ТФОМС\Комиссия по разработке ТПОМС\Протоколы\2020\Протокол №10 от 25.06.2020\СМО\[ИГС.xls]Лист2'!$AD242</f>
    </oc>
    <nc r="BG99">
      <v>0</v>
    </nc>
  </rcc>
  <rcc rId="315336" sId="3" numFmtId="4">
    <oc r="BH99">
      <f>'Y:\Документы ТФОМС\Комиссия по разработке ТПОМС\Протоколы\2020\Протокол №10 от 25.06.2020\СМО\[ИГС.xls]Лист2'!$AD96</f>
    </oc>
    <nc r="BH99">
      <v>0</v>
    </nc>
  </rcc>
  <rcc rId="315337" sId="3" numFmtId="4">
    <oc r="BK99">
      <f>'Y:\Документы ТФОМС\Комиссия по разработке ТПОМС\Протоколы\2020\Протокол №10 от 25.06.2020\СМО\[ИГС.xls]Лист2'!$AG242</f>
    </oc>
    <nc r="BK99">
      <v>0</v>
    </nc>
  </rcc>
  <rcc rId="315338" sId="3" numFmtId="4">
    <oc r="BL99">
      <f>'Y:\Документы ТФОМС\Комиссия по разработке ТПОМС\Протоколы\2020\Протокол №10 от 25.06.2020\СМО\[ИГС.xls]Лист2'!$AG96</f>
    </oc>
    <nc r="BL99">
      <v>0</v>
    </nc>
  </rcc>
  <rcc rId="315339" sId="3" numFmtId="4">
    <oc r="BM99">
      <f>'Y:\Документы ТФОМС\Комиссия по разработке ТПОМС\Протоколы\2020\Протокол №10 от 25.06.2020\СМО\[ИГС.xls]Лист2'!$AH242</f>
    </oc>
    <nc r="BM99">
      <v>0</v>
    </nc>
  </rcc>
  <rcc rId="315340" sId="3" numFmtId="4">
    <oc r="BN99">
      <f>'Y:\Документы ТФОМС\Комиссия по разработке ТПОМС\Протоколы\2020\Протокол №10 от 25.06.2020\СМО\[ИГС.xls]Лист2'!$AH96</f>
    </oc>
    <nc r="BN99">
      <v>0</v>
    </nc>
  </rcc>
  <rcc rId="315341" sId="3" numFmtId="4">
    <oc r="BO99">
      <f>'Y:\Документы ТФОМС\Комиссия по разработке ТПОМС\Протоколы\2020\Протокол №10 от 25.06.2020\СМО\[ИГС.xls]Лист2'!$AI242</f>
    </oc>
    <nc r="BO99">
      <v>0</v>
    </nc>
  </rcc>
  <rcc rId="315342" sId="3" numFmtId="4">
    <oc r="BP99">
      <f>'Y:\Документы ТФОМС\Комиссия по разработке ТПОМС\Протоколы\2020\Протокол №10 от 25.06.2020\СМО\[ИГС.xls]Лист2'!$AI96</f>
    </oc>
    <nc r="BP99">
      <v>0</v>
    </nc>
  </rcc>
  <rcc rId="315343" sId="3" numFmtId="4">
    <oc r="BQ99">
      <f>'Y:\Документы ТФОМС\Комиссия по разработке ТПОМС\Протоколы\2020\Протокол №10 от 25.06.2020\СМО\[ИГС.xls]Лист2'!$AM242</f>
    </oc>
    <nc r="BQ99">
      <v>0</v>
    </nc>
  </rcc>
  <rcc rId="315344" sId="3" numFmtId="4">
    <oc r="BR99">
      <f>'Y:\Документы ТФОМС\Комиссия по разработке ТПОМС\Протоколы\2020\Протокол №10 от 25.06.2020\СМО\[ИГС.xls]Лист2'!$AM96</f>
    </oc>
    <nc r="BR99">
      <v>0</v>
    </nc>
  </rcc>
  <rcc rId="315345" sId="3" numFmtId="4">
    <oc r="BS99">
      <f>'Y:\Документы ТФОМС\Комиссия по разработке ТПОМС\Протоколы\2020\Протокол №10 от 25.06.2020\СМО\[ИГС.xls]Лист2'!$AJ242</f>
    </oc>
    <nc r="BS99">
      <v>0</v>
    </nc>
  </rcc>
  <rcc rId="315346" sId="3" numFmtId="4">
    <oc r="BT99">
      <f>'Y:\Документы ТФОМС\Комиссия по разработке ТПОМС\Протоколы\2020\Протокол №10 от 25.06.2020\СМО\[ИГС.xls]Лист2'!$AJ96</f>
    </oc>
    <nc r="BT99">
      <v>0</v>
    </nc>
  </rcc>
  <rcc rId="315347" sId="3" numFmtId="4">
    <oc r="BU99">
      <f>'Y:\Документы ТФОМС\Комиссия по разработке ТПОМС\Протоколы\2020\Протокол №10 от 25.06.2020\СМО\[ИГС.xls]Лист2'!$AK242</f>
    </oc>
    <nc r="BU99">
      <v>0</v>
    </nc>
  </rcc>
  <rcc rId="315348" sId="3" numFmtId="4">
    <oc r="BV99">
      <f>'Y:\Документы ТФОМС\Комиссия по разработке ТПОМС\Протоколы\2020\Протокол №10 от 25.06.2020\СМО\[ИГС.xls]Лист2'!$AK96</f>
    </oc>
    <nc r="BV99">
      <v>0</v>
    </nc>
  </rcc>
  <rcc rId="315349" sId="3" numFmtId="4">
    <oc r="BW99">
      <f>'Y:\Документы ТФОМС\Комиссия по разработке ТПОМС\Протоколы\2020\Протокол №10 от 25.06.2020\СМО\[ИГС.xls]Лист2'!$AL242</f>
    </oc>
    <nc r="BW99">
      <v>0</v>
    </nc>
  </rcc>
  <rcc rId="315350" sId="3" numFmtId="4">
    <oc r="BX99">
      <f>'Y:\Документы ТФОМС\Комиссия по разработке ТПОМС\Протоколы\2020\Протокол №10 от 25.06.2020\СМО\[ИГС.xls]Лист2'!$AL96</f>
    </oc>
    <nc r="BX99">
      <v>0</v>
    </nc>
  </rcc>
  <rcc rId="315351" sId="3" numFmtId="4">
    <oc r="BY99">
      <f>'Y:\Документы ТФОМС\Комиссия по разработке ТПОМС\Протоколы\2020\Протокол №10 от 25.06.2020\СМО\[ИГС.xls]Лист2'!$AN242</f>
    </oc>
    <nc r="BY99">
      <v>0</v>
    </nc>
  </rcc>
  <rcc rId="315352" sId="3" numFmtId="4">
    <oc r="BZ99">
      <f>'Y:\Документы ТФОМС\Комиссия по разработке ТПОМС\Протоколы\2020\Протокол №10 от 25.06.2020\СМО\[ИГС.xls]Лист2'!$AN96</f>
    </oc>
    <nc r="BZ99">
      <v>0</v>
    </nc>
  </rcc>
  <rcc rId="315353" sId="3" numFmtId="4">
    <oc r="CC99">
      <f>'Y:\Документы ТФОМС\Комиссия по разработке ТПОМС\Протоколы\2020\Протокол №10 от 25.06.2020\СМО\[ИГС.xls]Лист2'!$AQ242</f>
    </oc>
    <nc r="CC99">
      <v>0</v>
    </nc>
  </rcc>
  <rcc rId="315354" sId="3" numFmtId="4">
    <oc r="CD99">
      <f>'Y:\Документы ТФОМС\Комиссия по разработке ТПОМС\Протоколы\2020\Протокол №10 от 25.06.2020\СМО\[ИГС.xls]Лист2'!$AQ96</f>
    </oc>
    <nc r="CD99">
      <v>0</v>
    </nc>
  </rcc>
  <rcc rId="315355" sId="3" numFmtId="4">
    <oc r="CE99">
      <f>'Y:\Документы ТФОМС\Комиссия по разработке ТПОМС\Протоколы\2020\Протокол №10 от 25.06.2020\СМО\[ИГС.xls]Лист2'!$AR242</f>
    </oc>
    <nc r="CE99">
      <v>0</v>
    </nc>
  </rcc>
  <rcc rId="315356" sId="3" numFmtId="4">
    <oc r="CF99">
      <f>'Y:\Документы ТФОМС\Комиссия по разработке ТПОМС\Протоколы\2020\Протокол №10 от 25.06.2020\СМО\[ИГС.xls]Лист2'!$AR96</f>
    </oc>
    <nc r="CF99">
      <v>0</v>
    </nc>
  </rcc>
  <rcc rId="315357" sId="3" numFmtId="4">
    <oc r="CG99">
      <f>'Y:\Документы ТФОМС\Комиссия по разработке ТПОМС\Протоколы\2020\Протокол №10 от 25.06.2020\СМО\[ИГС.xls]Лист2'!$AS242</f>
    </oc>
    <nc r="CG99">
      <v>0</v>
    </nc>
  </rcc>
  <rcc rId="315358" sId="3" numFmtId="4">
    <oc r="CH99">
      <f>'Y:\Документы ТФОМС\Комиссия по разработке ТПОМС\Протоколы\2020\Протокол №10 от 25.06.2020\СМО\[ИГС.xls]Лист2'!$AS96</f>
    </oc>
    <nc r="CH99">
      <v>0</v>
    </nc>
  </rcc>
  <rcc rId="315359" sId="3" numFmtId="4">
    <oc r="CI99">
      <f>'Y:\Документы ТФОМС\Комиссия по разработке ТПОМС\Протоколы\2020\Протокол №10 от 25.06.2020\СМО\[ИГС.xls]Лист2'!$AW242</f>
    </oc>
    <nc r="CI99">
      <v>0</v>
    </nc>
  </rcc>
  <rcc rId="315360" sId="3" numFmtId="4">
    <oc r="CJ99">
      <f>'Y:\Документы ТФОМС\Комиссия по разработке ТПОМС\Протоколы\2020\Протокол №10 от 25.06.2020\СМО\[ИГС.xls]Лист2'!$AW96</f>
    </oc>
    <nc r="CJ99">
      <v>0</v>
    </nc>
  </rcc>
  <rcc rId="315361" sId="3" numFmtId="4">
    <oc r="CK99">
      <f>'Y:\Документы ТФОМС\Комиссия по разработке ТПОМС\Протоколы\2020\Протокол №10 от 25.06.2020\СМО\[ИГС.xls]Лист2'!$AT242</f>
    </oc>
    <nc r="CK99">
      <v>0</v>
    </nc>
  </rcc>
  <rcc rId="315362" sId="3" numFmtId="4">
    <oc r="CL99">
      <f>'Y:\Документы ТФОМС\Комиссия по разработке ТПОМС\Протоколы\2020\Протокол №10 от 25.06.2020\СМО\[ИГС.xls]Лист2'!$AT96</f>
    </oc>
    <nc r="CL99">
      <v>0</v>
    </nc>
  </rcc>
  <rcc rId="315363" sId="3" numFmtId="4">
    <oc r="CM99">
      <f>'Y:\Документы ТФОМС\Комиссия по разработке ТПОМС\Протоколы\2020\Протокол №10 от 25.06.2020\СМО\[ИГС.xls]Лист2'!$AU242</f>
    </oc>
    <nc r="CM99">
      <v>0</v>
    </nc>
  </rcc>
  <rcc rId="315364" sId="3" numFmtId="4">
    <oc r="CN99">
      <f>'Y:\Документы ТФОМС\Комиссия по разработке ТПОМС\Протоколы\2020\Протокол №10 от 25.06.2020\СМО\[ИГС.xls]Лист2'!$AU96</f>
    </oc>
    <nc r="CN99">
      <v>0</v>
    </nc>
  </rcc>
  <rcc rId="315365" sId="3" numFmtId="4">
    <oc r="CO99">
      <f>'Y:\Документы ТФОМС\Комиссия по разработке ТПОМС\Протоколы\2020\Протокол №10 от 25.06.2020\СМО\[ИГС.xls]Лист2'!$AV242</f>
    </oc>
    <nc r="CO99">
      <v>0</v>
    </nc>
  </rcc>
  <rcc rId="315366" sId="3" numFmtId="4">
    <oc r="CP99">
      <f>'Y:\Документы ТФОМС\Комиссия по разработке ТПОМС\Протоколы\2020\Протокол №10 от 25.06.2020\СМО\[ИГС.xls]Лист2'!$AV96</f>
    </oc>
    <nc r="CP99">
      <v>0</v>
    </nc>
  </rcc>
  <rcc rId="315367" sId="3" numFmtId="4">
    <oc r="CQ99">
      <f>'Y:\Документы ТФОМС\Комиссия по разработке ТПОМС\Протоколы\2020\Протокол №10 от 25.06.2020\СМО\[ИГС.xls]Лист2'!$AX242</f>
    </oc>
    <nc r="CQ99">
      <v>0</v>
    </nc>
  </rcc>
  <rcc rId="315368" sId="3" numFmtId="4">
    <oc r="CR99">
      <f>'Y:\Документы ТФОМС\Комиссия по разработке ТПОМС\Протоколы\2020\Протокол №10 от 25.06.2020\СМО\[ИГС.xls]Лист2'!$AX96</f>
    </oc>
    <nc r="CR99">
      <v>0</v>
    </nc>
  </rcc>
  <rcc rId="315369" sId="3" numFmtId="4">
    <oc r="AA100">
      <f>'Y:\Документы ТФОМС\Комиссия по разработке ТПОМС\Протоколы\2020\Протокол №10 от 25.06.2020\СМО\[ИГС.xls]Лист2'!$M243</f>
    </oc>
    <nc r="AA100">
      <v>814</v>
    </nc>
  </rcc>
  <rcc rId="315370" sId="3" numFmtId="4">
    <oc r="AB100">
      <f>'Y:\Документы ТФОМС\Комиссия по разработке ТПОМС\Протоколы\2020\Протокол №10 от 25.06.2020\СМО\[ИГС.xls]Лист2'!$M97</f>
    </oc>
    <nc r="AB100">
      <v>670132.6</v>
    </nc>
  </rcc>
  <rcc rId="315371" sId="3" numFmtId="4">
    <oc r="AC100">
      <f>'Y:\Документы ТФОМС\Комиссия по разработке ТПОМС\Протоколы\2020\Протокол №10 от 25.06.2020\СМО\[ИГС.xls]Лист2'!$N243</f>
    </oc>
    <nc r="AC100">
      <v>113</v>
    </nc>
  </rcc>
  <rcc rId="315372" sId="3" numFmtId="4">
    <oc r="AD100">
      <f>'Y:\Документы ТФОМС\Комиссия по разработке ТПОМС\Протоколы\2020\Протокол №10 от 25.06.2020\СМО\[ИГС.xls]Лист2'!$N97</f>
    </oc>
    <nc r="AD100">
      <v>54286.7</v>
    </nc>
  </rcc>
  <rcc rId="315373" sId="3" numFmtId="4">
    <oc r="AE100">
      <f>'Y:\Документы ТФОМС\Комиссия по разработке ТПОМС\Протоколы\2020\Протокол №10 от 25.06.2020\СМО\[ИГС.xls]Лист2'!$O243</f>
    </oc>
    <nc r="AE100">
      <v>413</v>
    </nc>
  </rcc>
  <rcc rId="315374" sId="3" numFmtId="4">
    <oc r="AF100">
      <f>'Y:\Документы ТФОМС\Комиссия по разработке ТПОМС\Протоколы\2020\Протокол №10 от 25.06.2020\СМО\[ИГС.xls]Лист2'!$O97</f>
    </oc>
    <nc r="AF100">
      <v>816260.36</v>
    </nc>
  </rcc>
  <rcc rId="315375" sId="3" numFmtId="4">
    <oc r="AG100">
      <f>'Y:\Документы ТФОМС\Комиссия по разработке ТПОМС\Протоколы\2020\Протокол №10 от 25.06.2020\СМО\[ИГС.xls]Лист2'!$S243</f>
    </oc>
    <nc r="AG100">
      <v>68</v>
    </nc>
  </rcc>
  <rcc rId="315376" sId="3" numFmtId="4">
    <oc r="AH100">
      <f>'Y:\Документы ТФОМС\Комиссия по разработке ТПОМС\Протоколы\2020\Протокол №10 от 25.06.2020\СМО\[ИГС.xls]Лист2'!$S97</f>
    </oc>
    <nc r="AH100">
      <v>4006006.73</v>
    </nc>
  </rcc>
  <rcc rId="315377" sId="3" numFmtId="4">
    <oc r="AI100">
      <f>'Y:\Документы ТФОМС\Комиссия по разработке ТПОМС\Протоколы\2020\Протокол №10 от 25.06.2020\СМО\[ИГС.xls]Лист2'!$P243</f>
    </oc>
    <nc r="AI100">
      <v>60</v>
    </nc>
  </rcc>
  <rcc rId="315378" sId="3" numFmtId="4">
    <oc r="AJ100">
      <f>'Y:\Документы ТФОМС\Комиссия по разработке ТПОМС\Протоколы\2020\Протокол №10 от 25.06.2020\СМО\[ИГС.xls]Лист2'!$P97</f>
    </oc>
    <nc r="AJ100">
      <v>2325276.63</v>
    </nc>
  </rcc>
  <rcc rId="315379" sId="3" numFmtId="4">
    <oc r="AK100">
      <f>'Y:\Документы ТФОМС\Комиссия по разработке ТПОМС\Протоколы\2020\Протокол №10 от 25.06.2020\СМО\[ИГС.xls]Лист2'!$Q243</f>
    </oc>
    <nc r="AK100">
      <v>0</v>
    </nc>
  </rcc>
  <rcc rId="315380" sId="3" numFmtId="4">
    <oc r="AL100">
      <f>'Y:\Документы ТФОМС\Комиссия по разработке ТПОМС\Протоколы\2020\Протокол №10 от 25.06.2020\СМО\[ИГС.xls]Лист2'!$Q97</f>
    </oc>
    <nc r="AL100">
      <v>0</v>
    </nc>
  </rcc>
  <rcc rId="315381" sId="3" numFmtId="4">
    <oc r="AM100">
      <f>'Y:\Документы ТФОМС\Комиссия по разработке ТПОМС\Протоколы\2020\Протокол №10 от 25.06.2020\СМО\[ИГС.xls]Лист2'!$R243</f>
    </oc>
    <nc r="AM100">
      <v>0</v>
    </nc>
  </rcc>
  <rcc rId="315382" sId="3" numFmtId="4">
    <oc r="AN100">
      <f>'Y:\Документы ТФОМС\Комиссия по разработке ТПОМС\Протоколы\2020\Протокол №10 от 25.06.2020\СМО\[ИГС.xls]Лист2'!$R97</f>
    </oc>
    <nc r="AN100">
      <v>0</v>
    </nc>
  </rcc>
  <rcc rId="315383" sId="3" numFmtId="4">
    <oc r="AO100">
      <f>'Y:\Документы ТФОМС\Комиссия по разработке ТПОМС\Протоколы\2020\Протокол №10 от 25.06.2020\СМО\[ИГС.xls]Лист2'!$T243</f>
    </oc>
    <nc r="AO100">
      <v>0</v>
    </nc>
  </rcc>
  <rcc rId="315384" sId="3" numFmtId="4">
    <oc r="AP100">
      <f>'Y:\Документы ТФОМС\Комиссия по разработке ТПОМС\Протоколы\2020\Протокол №10 от 25.06.2020\СМО\[ИГС.xls]Лист2'!$T97</f>
    </oc>
    <nc r="AP100">
      <v>0</v>
    </nc>
  </rcc>
  <rcc rId="315385" sId="3" numFmtId="4">
    <oc r="AS100">
      <f>'Y:\Документы ТФОМС\Комиссия по разработке ТПОМС\Протоколы\2020\Протокол №10 от 25.06.2020\СМО\[ИГС.xls]Лист2'!$W243</f>
    </oc>
    <nc r="AS100">
      <v>807</v>
    </nc>
  </rcc>
  <rcc rId="315386" sId="3" numFmtId="4">
    <oc r="AT100">
      <f>'Y:\Документы ТФОМС\Комиссия по разработке ТПОМС\Протоколы\2020\Протокол №10 от 25.06.2020\СМО\[ИГС.xls]Лист2'!$W97</f>
    </oc>
    <nc r="AT100">
      <v>625984.78</v>
    </nc>
  </rcc>
  <rcc rId="315387" sId="3" numFmtId="4">
    <oc r="AU100">
      <f>'Y:\Документы ТФОМС\Комиссия по разработке ТПОМС\Протоколы\2020\Протокол №10 от 25.06.2020\СМО\[ИГС.xls]Лист2'!$X243</f>
    </oc>
    <nc r="AU100">
      <v>97</v>
    </nc>
  </rcc>
  <rcc rId="315388" sId="3" numFmtId="4">
    <oc r="AV100">
      <f>'Y:\Документы ТФОМС\Комиссия по разработке ТПОМС\Протоколы\2020\Протокол №10 от 25.06.2020\СМО\[ИГС.xls]Лист2'!$X97</f>
    </oc>
    <nc r="AV100">
      <v>46601.47</v>
    </nc>
  </rcc>
  <rcc rId="315389" sId="3" numFmtId="4">
    <oc r="AW100">
      <f>'Y:\Документы ТФОМС\Комиссия по разработке ТПОМС\Протоколы\2020\Протокол №10 от 25.06.2020\СМО\[ИГС.xls]Лист2'!$Y243</f>
    </oc>
    <nc r="AW100">
      <v>413</v>
    </nc>
  </rcc>
  <rcc rId="315390" sId="3" numFmtId="4">
    <oc r="AX100">
      <f>'Y:\Документы ТФОМС\Комиссия по разработке ТПОМС\Протоколы\2020\Протокол №10 от 25.06.2020\СМО\[ИГС.xls]Лист2'!$Y97</f>
    </oc>
    <nc r="AX100">
      <v>887823.3</v>
    </nc>
  </rcc>
  <rcc rId="315391" sId="3" numFmtId="4">
    <oc r="AY100">
      <f>'Y:\Документы ТФОМС\Комиссия по разработке ТПОМС\Протоколы\2020\Протокол №10 от 25.06.2020\СМО\[ИГС.xls]Лист2'!$AC243</f>
    </oc>
    <nc r="AY100">
      <v>69</v>
    </nc>
  </rcc>
  <rcc rId="315392" sId="3" numFmtId="4">
    <oc r="AZ100">
      <f>'Y:\Документы ТФОМС\Комиссия по разработке ТПОМС\Протоколы\2020\Протокол №10 от 25.06.2020\СМО\[ИГС.xls]Лист2'!$AC97</f>
    </oc>
    <nc r="AZ100">
      <v>2641494.15</v>
    </nc>
  </rcc>
  <rcc rId="315393" sId="3" numFmtId="4">
    <oc r="BA100">
      <f>'Y:\Документы ТФОМС\Комиссия по разработке ТПОМС\Протоколы\2020\Протокол №10 от 25.06.2020\СМО\[ИГС.xls]Лист2'!$Z243</f>
    </oc>
    <nc r="BA100">
      <v>39</v>
    </nc>
  </rcc>
  <rcc rId="315394" sId="3" numFmtId="4">
    <oc r="BB100">
      <f>'Y:\Документы ТФОМС\Комиссия по разработке ТПОМС\Протоколы\2020\Протокол №10 от 25.06.2020\СМО\[ИГС.xls]Лист2'!$Z97</f>
    </oc>
    <nc r="BB100">
      <v>2342023.37</v>
    </nc>
  </rcc>
  <rcc rId="315395" sId="3" numFmtId="4">
    <oc r="BC100">
      <f>'Y:\Документы ТФОМС\Комиссия по разработке ТПОМС\Протоколы\2020\Протокол №10 от 25.06.2020\СМО\[ИГС.xls]Лист2'!$AA243</f>
    </oc>
    <nc r="BC100">
      <v>0</v>
    </nc>
  </rcc>
  <rcc rId="315396" sId="3" numFmtId="4">
    <oc r="BD100">
      <f>'Y:\Документы ТФОМС\Комиссия по разработке ТПОМС\Протоколы\2020\Протокол №10 от 25.06.2020\СМО\[ИГС.xls]Лист2'!$AA97</f>
    </oc>
    <nc r="BD100">
      <v>0</v>
    </nc>
  </rcc>
  <rcc rId="315397" sId="3" numFmtId="4">
    <oc r="BE100">
      <f>'Y:\Документы ТФОМС\Комиссия по разработке ТПОМС\Протоколы\2020\Протокол №10 от 25.06.2020\СМО\[ИГС.xls]Лист2'!$AB243</f>
    </oc>
    <nc r="BE100">
      <v>0</v>
    </nc>
  </rcc>
  <rcc rId="315398" sId="3" numFmtId="4">
    <oc r="BF100">
      <f>'Y:\Документы ТФОМС\Комиссия по разработке ТПОМС\Протоколы\2020\Протокол №10 от 25.06.2020\СМО\[ИГС.xls]Лист2'!$AB97</f>
    </oc>
    <nc r="BF100">
      <v>0</v>
    </nc>
  </rcc>
  <rcc rId="315399" sId="3" numFmtId="4">
    <oc r="BG100">
      <f>'Y:\Документы ТФОМС\Комиссия по разработке ТПОМС\Протоколы\2020\Протокол №10 от 25.06.2020\СМО\[ИГС.xls]Лист2'!$AD243</f>
    </oc>
    <nc r="BG100">
      <v>0</v>
    </nc>
  </rcc>
  <rcc rId="315400" sId="3" numFmtId="4">
    <oc r="BH100">
      <f>'Y:\Документы ТФОМС\Комиссия по разработке ТПОМС\Протоколы\2020\Протокол №10 от 25.06.2020\СМО\[ИГС.xls]Лист2'!$AD97</f>
    </oc>
    <nc r="BH100">
      <v>0</v>
    </nc>
  </rcc>
  <rcc rId="315401" sId="3" numFmtId="4">
    <oc r="BK100">
      <f>'Y:\Документы ТФОМС\Комиссия по разработке ТПОМС\Протоколы\2020\Протокол №10 от 25.06.2020\СМО\[ИГС.xls]Лист2'!$AG243</f>
    </oc>
    <nc r="BK100">
      <v>703</v>
    </nc>
  </rcc>
  <rcc rId="315402" sId="3" numFmtId="4">
    <oc r="BL100">
      <f>'Y:\Документы ТФОМС\Комиссия по разработке ТПОМС\Протоколы\2020\Протокол №10 от 25.06.2020\СМО\[ИГС.xls]Лист2'!$AG97</f>
    </oc>
    <nc r="BL100">
      <v>613377.41</v>
    </nc>
  </rcc>
  <rcc rId="315403" sId="3" numFmtId="4">
    <oc r="BM100">
      <f>'Y:\Документы ТФОМС\Комиссия по разработке ТПОМС\Протоколы\2020\Протокол №10 от 25.06.2020\СМО\[ИГС.xls]Лист2'!$AH243</f>
    </oc>
    <nc r="BM100">
      <v>95</v>
    </nc>
  </rcc>
  <rcc rId="315404" sId="3" numFmtId="4">
    <oc r="BN100">
      <f>'Y:\Документы ТФОМС\Комиссия по разработке ТПОМС\Протоколы\2020\Протокол №10 от 25.06.2020\СМО\[ИГС.xls]Лист2'!$AH97</f>
    </oc>
    <nc r="BN100">
      <v>45763.61</v>
    </nc>
  </rcc>
  <rcc rId="315405" sId="3" numFmtId="4">
    <oc r="BO100">
      <f>'Y:\Документы ТФОМС\Комиссия по разработке ТПОМС\Протоколы\2020\Протокол №10 от 25.06.2020\СМО\[ИГС.xls]Лист2'!$AI243</f>
    </oc>
    <nc r="BO100">
      <v>354</v>
    </nc>
  </rcc>
  <rcc rId="315406" sId="3" numFmtId="4">
    <oc r="BP100">
      <f>'Y:\Документы ТФОМС\Комиссия по разработке ТПОМС\Протоколы\2020\Протокол №10 от 25.06.2020\СМО\[ИГС.xls]Лист2'!$AI97</f>
    </oc>
    <nc r="BP100">
      <v>763979.51</v>
    </nc>
  </rcc>
  <rcc rId="315407" sId="3" numFmtId="4">
    <oc r="BQ100">
      <f>'Y:\Документы ТФОМС\Комиссия по разработке ТПОМС\Протоколы\2020\Протокол №10 от 25.06.2020\СМО\[ИГС.xls]Лист2'!$AM243</f>
    </oc>
    <nc r="BQ100">
      <v>62</v>
    </nc>
  </rcc>
  <rcc rId="315408" sId="3" numFmtId="4">
    <oc r="BR100">
      <f>'Y:\Документы ТФОМС\Комиссия по разработке ТПОМС\Протоколы\2020\Протокол №10 от 25.06.2020\СМО\[ИГС.xls]Лист2'!$AM97</f>
    </oc>
    <nc r="BR100">
      <v>2645496.98</v>
    </nc>
  </rcc>
  <rcc rId="315409" sId="3" numFmtId="4">
    <oc r="BS100">
      <f>'Y:\Документы ТФОМС\Комиссия по разработке ТПОМС\Протоколы\2020\Протокол №10 от 25.06.2020\СМО\[ИГС.xls]Лист2'!$AJ243</f>
    </oc>
    <nc r="BS100">
      <v>35</v>
    </nc>
  </rcc>
  <rcc rId="315410" sId="3" numFmtId="4">
    <oc r="BT100">
      <f>'Y:\Документы ТФОМС\Комиссия по разработке ТПОМС\Протоколы\2020\Протокол №10 от 25.06.2020\СМО\[ИГС.xls]Лист2'!$AJ97</f>
    </oc>
    <nc r="BT100">
      <v>344234.99</v>
    </nc>
  </rcc>
  <rcc rId="315411" sId="3" numFmtId="4">
    <oc r="BU100">
      <f>'Y:\Документы ТФОМС\Комиссия по разработке ТПОМС\Протоколы\2020\Протокол №10 от 25.06.2020\СМО\[ИГС.xls]Лист2'!$AK243</f>
    </oc>
    <nc r="BU100">
      <v>0</v>
    </nc>
  </rcc>
  <rcc rId="315412" sId="3" numFmtId="4">
    <oc r="BV100">
      <f>'Y:\Документы ТФОМС\Комиссия по разработке ТПОМС\Протоколы\2020\Протокол №10 от 25.06.2020\СМО\[ИГС.xls]Лист2'!$AK97</f>
    </oc>
    <nc r="BV100">
      <v>0</v>
    </nc>
  </rcc>
  <rcc rId="315413" sId="3" numFmtId="4">
    <oc r="BW100">
      <f>'Y:\Документы ТФОМС\Комиссия по разработке ТПОМС\Протоколы\2020\Протокол №10 от 25.06.2020\СМО\[ИГС.xls]Лист2'!$AL243</f>
    </oc>
    <nc r="BW100">
      <v>0</v>
    </nc>
  </rcc>
  <rcc rId="315414" sId="3" numFmtId="4">
    <oc r="BX100">
      <f>'Y:\Документы ТФОМС\Комиссия по разработке ТПОМС\Протоколы\2020\Протокол №10 от 25.06.2020\СМО\[ИГС.xls]Лист2'!$AL97</f>
    </oc>
    <nc r="BX100">
      <v>0</v>
    </nc>
  </rcc>
  <rcc rId="315415" sId="3" numFmtId="4">
    <oc r="BY100">
      <f>'Y:\Документы ТФОМС\Комиссия по разработке ТПОМС\Протоколы\2020\Протокол №10 от 25.06.2020\СМО\[ИГС.xls]Лист2'!$AN243</f>
    </oc>
    <nc r="BY100">
      <v>0</v>
    </nc>
  </rcc>
  <rcc rId="315416" sId="3" numFmtId="4">
    <oc r="BZ100">
      <f>'Y:\Документы ТФОМС\Комиссия по разработке ТПОМС\Протоколы\2020\Протокол №10 от 25.06.2020\СМО\[ИГС.xls]Лист2'!$AN97</f>
    </oc>
    <nc r="BZ100">
      <v>0</v>
    </nc>
  </rcc>
  <rcc rId="315417" sId="3" numFmtId="4">
    <oc r="CC100">
      <f>'Y:\Документы ТФОМС\Комиссия по разработке ТПОМС\Протоколы\2020\Протокол №10 от 25.06.2020\СМО\[ИГС.xls]Лист2'!$AQ243</f>
    </oc>
    <nc r="CC100">
      <v>823</v>
    </nc>
  </rcc>
  <rcc rId="315418" sId="3" numFmtId="4">
    <oc r="CD100">
      <f>'Y:\Документы ТФОМС\Комиссия по разработке ТПОМС\Протоколы\2020\Протокол №10 от 25.06.2020\СМО\[ИГС.xls]Лист2'!$AQ97</f>
    </oc>
    <nc r="CD100">
      <v>556732.71</v>
    </nc>
  </rcc>
  <rcc rId="315419" sId="3" numFmtId="4">
    <oc r="CE100">
      <f>'Y:\Документы ТФОМС\Комиссия по разработке ТПОМС\Протоколы\2020\Протокол №10 от 25.06.2020\СМО\[ИГС.xls]Лист2'!$AR243</f>
    </oc>
    <nc r="CE100">
      <v>126</v>
    </nc>
  </rcc>
  <rcc rId="315420" sId="3" numFmtId="4">
    <oc r="CF100">
      <f>'Y:\Документы ТФОМС\Комиссия по разработке ТПОМС\Протоколы\2020\Протокол №10 от 25.06.2020\СМО\[ИГС.xls]Лист2'!$AR97</f>
    </oc>
    <nc r="CF100">
      <v>60456.43</v>
    </nc>
  </rcc>
  <rcc rId="315421" sId="3" numFmtId="4">
    <oc r="CG100">
      <f>'Y:\Документы ТФОМС\Комиссия по разработке ТПОМС\Протоколы\2020\Протокол №10 от 25.06.2020\СМО\[ИГС.xls]Лист2'!$AS243</f>
    </oc>
    <nc r="CG100">
      <v>450</v>
    </nc>
  </rcc>
  <rcc rId="315422" sId="3" numFmtId="4">
    <oc r="CH100">
      <f>'Y:\Документы ТФОМС\Комиссия по разработке ТПОМС\Протоколы\2020\Протокол №10 от 25.06.2020\СМО\[ИГС.xls]Лист2'!$AS97</f>
    </oc>
    <nc r="CH100">
      <v>747708.11</v>
    </nc>
  </rcc>
  <rcc rId="315423" sId="3" numFmtId="4">
    <oc r="CI100">
      <f>'Y:\Документы ТФОМС\Комиссия по разработке ТПОМС\Протоколы\2020\Протокол №10 от 25.06.2020\СМО\[ИГС.xls]Лист2'!$AW243</f>
    </oc>
    <nc r="CI100">
      <v>65</v>
    </nc>
  </rcc>
  <rcc rId="315424" sId="3" numFmtId="4">
    <oc r="CJ100">
      <f>'Y:\Документы ТФОМС\Комиссия по разработке ТПОМС\Протоколы\2020\Протокол №10 от 25.06.2020\СМО\[ИГС.xls]Лист2'!$AW97</f>
    </oc>
    <nc r="CJ100">
      <v>2587033.65</v>
    </nc>
  </rcc>
  <rcc rId="315425" sId="3" numFmtId="4">
    <oc r="CK100">
      <f>'Y:\Документы ТФОМС\Комиссия по разработке ТПОМС\Протоколы\2020\Протокол №10 от 25.06.2020\СМО\[ИГС.xls]Лист2'!$AT243</f>
    </oc>
    <nc r="CK100">
      <v>33</v>
    </nc>
  </rcc>
  <rcc rId="315426" sId="3" numFmtId="4">
    <oc r="CL100">
      <f>'Y:\Документы ТФОМС\Комиссия по разработке ТПОМС\Протоколы\2020\Протокол №10 от 25.06.2020\СМО\[ИГС.xls]Лист2'!$AT97</f>
    </oc>
    <nc r="CL100">
      <v>227779.65</v>
    </nc>
  </rcc>
  <rcc rId="315427" sId="3" numFmtId="4">
    <oc r="CM100">
      <f>'Y:\Документы ТФОМС\Комиссия по разработке ТПОМС\Протоколы\2020\Протокол №10 от 25.06.2020\СМО\[ИГС.xls]Лист2'!$AU243</f>
    </oc>
    <nc r="CM100">
      <v>0</v>
    </nc>
  </rcc>
  <rcc rId="315428" sId="3" numFmtId="4">
    <oc r="CN100">
      <f>'Y:\Документы ТФОМС\Комиссия по разработке ТПОМС\Протоколы\2020\Протокол №10 от 25.06.2020\СМО\[ИГС.xls]Лист2'!$AU97</f>
    </oc>
    <nc r="CN100">
      <v>0</v>
    </nc>
  </rcc>
  <rcc rId="315429" sId="3" numFmtId="4">
    <oc r="CO100">
      <f>'Y:\Документы ТФОМС\Комиссия по разработке ТПОМС\Протоколы\2020\Протокол №10 от 25.06.2020\СМО\[ИГС.xls]Лист2'!$AV243</f>
    </oc>
    <nc r="CO100">
      <v>0</v>
    </nc>
  </rcc>
  <rcc rId="315430" sId="3" numFmtId="4">
    <oc r="CP100">
      <f>'Y:\Документы ТФОМС\Комиссия по разработке ТПОМС\Протоколы\2020\Протокол №10 от 25.06.2020\СМО\[ИГС.xls]Лист2'!$AV97</f>
    </oc>
    <nc r="CP100">
      <v>0</v>
    </nc>
  </rcc>
  <rcc rId="315431" sId="3" numFmtId="4">
    <oc r="CQ100">
      <f>'Y:\Документы ТФОМС\Комиссия по разработке ТПОМС\Протоколы\2020\Протокол №10 от 25.06.2020\СМО\[ИГС.xls]Лист2'!$AX243</f>
    </oc>
    <nc r="CQ100">
      <v>0</v>
    </nc>
  </rcc>
  <rcc rId="315432" sId="3" numFmtId="4">
    <oc r="CR100">
      <f>'Y:\Документы ТФОМС\Комиссия по разработке ТПОМС\Протоколы\2020\Протокол №10 от 25.06.2020\СМО\[ИГС.xls]Лист2'!$AX97</f>
    </oc>
    <nc r="CR100">
      <v>0</v>
    </nc>
  </rcc>
  <rcc rId="315433" sId="3" numFmtId="4">
    <oc r="AA101">
      <f>'Y:\Документы ТФОМС\Комиссия по разработке ТПОМС\Протоколы\2020\Протокол №10 от 25.06.2020\СМО\[ИГС.xls]Лист2'!$M244</f>
    </oc>
    <nc r="AA101">
      <v>1630</v>
    </nc>
  </rcc>
  <rcc rId="315434" sId="3" numFmtId="4">
    <oc r="AB101">
      <f>'Y:\Документы ТФОМС\Комиссия по разработке ТПОМС\Протоколы\2020\Протокол №10 от 25.06.2020\СМО\[ИГС.xls]Лист2'!$M98</f>
    </oc>
    <nc r="AB101">
      <v>1150000</v>
    </nc>
  </rcc>
  <rcc rId="315435" sId="3" numFmtId="4">
    <oc r="AC101">
      <f>'Y:\Документы ТФОМС\Комиссия по разработке ТПОМС\Протоколы\2020\Протокол №10 от 25.06.2020\СМО\[ИГС.xls]Лист2'!$N244</f>
    </oc>
    <nc r="AC101">
      <v>230</v>
    </nc>
  </rcc>
  <rcc rId="315436" sId="3" numFmtId="4">
    <oc r="AD101">
      <f>'Y:\Документы ТФОМС\Комиссия по разработке ТПОМС\Протоколы\2020\Протокол №10 от 25.06.2020\СМО\[ИГС.xls]Лист2'!$N98</f>
    </oc>
    <nc r="AD101">
      <v>100000</v>
    </nc>
  </rcc>
  <rcc rId="315437" sId="3" numFmtId="4">
    <oc r="AE101">
      <f>'Y:\Документы ТФОМС\Комиссия по разработке ТПОМС\Протоколы\2020\Протокол №10 от 25.06.2020\СМО\[ИГС.xls]Лист2'!$O244</f>
    </oc>
    <nc r="AE101">
      <v>1350</v>
    </nc>
  </rcc>
  <rcc rId="315438" sId="3" numFmtId="4">
    <oc r="AF101">
      <f>'Y:\Документы ТФОМС\Комиссия по разработке ТПОМС\Протоколы\2020\Протокол №10 от 25.06.2020\СМО\[ИГС.xls]Лист2'!$O98</f>
    </oc>
    <nc r="AF101">
      <v>2153012.4900000002</v>
    </nc>
  </rcc>
  <rcc rId="315439" sId="3" numFmtId="4">
    <oc r="AG101">
      <f>'Y:\Документы ТФОМС\Комиссия по разработке ТПОМС\Протоколы\2020\Протокол №10 от 25.06.2020\СМО\[ИГС.xls]Лист2'!$S244</f>
    </oc>
    <nc r="AG101">
      <v>45</v>
    </nc>
  </rcc>
  <rcc rId="315440" sId="3" numFmtId="4">
    <oc r="AH101">
      <f>'Y:\Документы ТФОМС\Комиссия по разработке ТПОМС\Протоколы\2020\Протокол №10 от 25.06.2020\СМО\[ИГС.xls]Лист2'!$S98</f>
    </oc>
    <nc r="AH101">
      <v>650000</v>
    </nc>
  </rcc>
  <rcc rId="315441" sId="3" numFmtId="4">
    <oc r="AI101">
      <f>'Y:\Документы ТФОМС\Комиссия по разработке ТПОМС\Протоколы\2020\Протокол №10 от 25.06.2020\СМО\[ИГС.xls]Лист2'!$P244</f>
    </oc>
    <nc r="AI101">
      <v>75</v>
    </nc>
  </rcc>
  <rcc rId="315442" sId="3" numFmtId="4">
    <oc r="AJ101">
      <f>'Y:\Документы ТФОМС\Комиссия по разработке ТПОМС\Протоколы\2020\Протокол №10 от 25.06.2020\СМО\[ИГС.xls]Лист2'!$P98</f>
    </oc>
    <nc r="AJ101">
      <v>1700000</v>
    </nc>
  </rcc>
  <rcc rId="315443" sId="3" numFmtId="4">
    <oc r="AK101">
      <f>'Y:\Документы ТФОМС\Комиссия по разработке ТПОМС\Протоколы\2020\Протокол №10 от 25.06.2020\СМО\[ИГС.xls]Лист2'!$Q244</f>
    </oc>
    <nc r="AK101">
      <v>0</v>
    </nc>
  </rcc>
  <rcc rId="315444" sId="3" numFmtId="4">
    <oc r="AL101">
      <f>'Y:\Документы ТФОМС\Комиссия по разработке ТПОМС\Протоколы\2020\Протокол №10 от 25.06.2020\СМО\[ИГС.xls]Лист2'!$Q98</f>
    </oc>
    <nc r="AL101">
      <v>0</v>
    </nc>
  </rcc>
  <rcc rId="315445" sId="3" numFmtId="4">
    <oc r="AM101">
      <f>'Y:\Документы ТФОМС\Комиссия по разработке ТПОМС\Протоколы\2020\Протокол №10 от 25.06.2020\СМО\[ИГС.xls]Лист2'!$R244</f>
    </oc>
    <nc r="AM101">
      <v>0</v>
    </nc>
  </rcc>
  <rcc rId="315446" sId="3" numFmtId="4">
    <oc r="AN101">
      <f>'Y:\Документы ТФОМС\Комиссия по разработке ТПОМС\Протоколы\2020\Протокол №10 от 25.06.2020\СМО\[ИГС.xls]Лист2'!$R98</f>
    </oc>
    <nc r="AN101">
      <v>0</v>
    </nc>
  </rcc>
  <rcc rId="315447" sId="3" numFmtId="4">
    <oc r="AO101">
      <f>'Y:\Документы ТФОМС\Комиссия по разработке ТПОМС\Протоколы\2020\Протокол №10 от 25.06.2020\СМО\[ИГС.xls]Лист2'!$T244</f>
    </oc>
    <nc r="AO101">
      <v>0</v>
    </nc>
  </rcc>
  <rcc rId="315448" sId="3" numFmtId="4">
    <oc r="AP101">
      <f>'Y:\Документы ТФОМС\Комиссия по разработке ТПОМС\Протоколы\2020\Протокол №10 от 25.06.2020\СМО\[ИГС.xls]Лист2'!$T98</f>
    </oc>
    <nc r="AP101">
      <v>0</v>
    </nc>
  </rcc>
  <rcc rId="315449" sId="3" numFmtId="4">
    <oc r="AS101">
      <f>'Y:\Документы ТФОМС\Комиссия по разработке ТПОМС\Протоколы\2020\Протокол №10 от 25.06.2020\СМО\[ИГС.xls]Лист2'!$W244</f>
    </oc>
    <nc r="AS101">
      <v>1600</v>
    </nc>
  </rcc>
  <rcc rId="315450" sId="3" numFmtId="4">
    <oc r="AT101">
      <f>'Y:\Документы ТФОМС\Комиссия по разработке ТПОМС\Протоколы\2020\Протокол №10 от 25.06.2020\СМО\[ИГС.xls]Лист2'!$W98</f>
    </oc>
    <nc r="AT101">
      <v>1150000</v>
    </nc>
  </rcc>
  <rcc rId="315451" sId="3" numFmtId="4">
    <oc r="AU101">
      <f>'Y:\Документы ТФОМС\Комиссия по разработке ТПОМС\Протоколы\2020\Протокол №10 от 25.06.2020\СМО\[ИГС.xls]Лист2'!$X244</f>
    </oc>
    <nc r="AU101">
      <v>230</v>
    </nc>
  </rcc>
  <rcc rId="315452" sId="3" numFmtId="4">
    <oc r="AV101">
      <f>'Y:\Документы ТФОМС\Комиссия по разработке ТПОМС\Протоколы\2020\Протокол №10 от 25.06.2020\СМО\[ИГС.xls]Лист2'!$X98</f>
    </oc>
    <nc r="AV101">
      <v>100000</v>
    </nc>
  </rcc>
  <rcc rId="315453" sId="3" numFmtId="4">
    <oc r="AW101">
      <f>'Y:\Документы ТФОМС\Комиссия по разработке ТПОМС\Протоколы\2020\Протокол №10 от 25.06.2020\СМО\[ИГС.xls]Лист2'!$Y244</f>
    </oc>
    <nc r="AW101">
      <v>1350</v>
    </nc>
  </rcc>
  <rcc rId="315454" sId="3" numFmtId="4">
    <oc r="AX101">
      <f>'Y:\Документы ТФОМС\Комиссия по разработке ТПОМС\Протоколы\2020\Протокол №10 от 25.06.2020\СМО\[ИГС.xls]Лист2'!$Y98</f>
    </oc>
    <nc r="AX101">
      <v>1950000</v>
    </nc>
  </rcc>
  <rcc rId="315455" sId="3" numFmtId="4">
    <oc r="AY101">
      <f>'Y:\Документы ТФОМС\Комиссия по разработке ТПОМС\Протоколы\2020\Протокол №10 от 25.06.2020\СМО\[ИГС.xls]Лист2'!$AC244</f>
    </oc>
    <nc r="AY101">
      <v>50</v>
    </nc>
  </rcc>
  <rcc rId="315456" sId="3" numFmtId="4">
    <oc r="AZ101">
      <f>'Y:\Документы ТФОМС\Комиссия по разработке ТПОМС\Протоколы\2020\Протокол №10 от 25.06.2020\СМО\[ИГС.xls]Лист2'!$AC98</f>
    </oc>
    <nc r="AZ101">
      <v>550000</v>
    </nc>
  </rcc>
  <rcc rId="315457" sId="3" numFmtId="4">
    <oc r="BA101">
      <f>'Y:\Документы ТФОМС\Комиссия по разработке ТПОМС\Протоколы\2020\Протокол №10 от 25.06.2020\СМО\[ИГС.xls]Лист2'!$Z244</f>
    </oc>
    <nc r="BA101">
      <v>80</v>
    </nc>
  </rcc>
  <rcc rId="315458" sId="3" numFmtId="4">
    <oc r="BB101">
      <f>'Y:\Документы ТФОМС\Комиссия по разработке ТПОМС\Протоколы\2020\Протокол №10 от 25.06.2020\СМО\[ИГС.xls]Лист2'!$Z98</f>
    </oc>
    <nc r="BB101">
      <v>2800000</v>
    </nc>
  </rcc>
  <rcc rId="315459" sId="3" numFmtId="4">
    <oc r="BC101">
      <f>'Y:\Документы ТФОМС\Комиссия по разработке ТПОМС\Протоколы\2020\Протокол №10 от 25.06.2020\СМО\[ИГС.xls]Лист2'!$AA244</f>
    </oc>
    <nc r="BC101">
      <v>0</v>
    </nc>
  </rcc>
  <rcc rId="315460" sId="3" numFmtId="4">
    <oc r="BD101">
      <f>'Y:\Документы ТФОМС\Комиссия по разработке ТПОМС\Протоколы\2020\Протокол №10 от 25.06.2020\СМО\[ИГС.xls]Лист2'!$AA98</f>
    </oc>
    <nc r="BD101">
      <v>0</v>
    </nc>
  </rcc>
  <rcc rId="315461" sId="3" numFmtId="4">
    <oc r="BE101">
      <f>'Y:\Документы ТФОМС\Комиссия по разработке ТПОМС\Протоколы\2020\Протокол №10 от 25.06.2020\СМО\[ИГС.xls]Лист2'!$AB244</f>
    </oc>
    <nc r="BE101">
      <v>0</v>
    </nc>
  </rcc>
  <rcc rId="315462" sId="3" numFmtId="4">
    <oc r="BF101">
      <f>'Y:\Документы ТФОМС\Комиссия по разработке ТПОМС\Протоколы\2020\Протокол №10 от 25.06.2020\СМО\[ИГС.xls]Лист2'!$AB98</f>
    </oc>
    <nc r="BF101">
      <v>0</v>
    </nc>
  </rcc>
  <rcc rId="315463" sId="3" numFmtId="4">
    <oc r="BG101">
      <f>'Y:\Документы ТФОМС\Комиссия по разработке ТПОМС\Протоколы\2020\Протокол №10 от 25.06.2020\СМО\[ИГС.xls]Лист2'!$AD244</f>
    </oc>
    <nc r="BG101">
      <v>0</v>
    </nc>
  </rcc>
  <rcc rId="315464" sId="3" numFmtId="4">
    <oc r="BH101">
      <f>'Y:\Документы ТФОМС\Комиссия по разработке ТПОМС\Протоколы\2020\Протокол №10 от 25.06.2020\СМО\[ИГС.xls]Лист2'!$AD98</f>
    </oc>
    <nc r="BH101">
      <v>0</v>
    </nc>
  </rcc>
  <rcc rId="315465" sId="3" numFmtId="4">
    <oc r="BK101">
      <f>'Y:\Документы ТФОМС\Комиссия по разработке ТПОМС\Протоколы\2020\Протокол №10 от 25.06.2020\СМО\[ИГС.xls]Лист2'!$AG244</f>
    </oc>
    <nc r="BK101">
      <v>1180</v>
    </nc>
  </rcc>
  <rcc rId="315466" sId="3" numFmtId="4">
    <oc r="BL101">
      <f>'Y:\Документы ТФОМС\Комиссия по разработке ТПОМС\Протоколы\2020\Протокол №10 от 25.06.2020\СМО\[ИГС.xls]Лист2'!$AG98</f>
    </oc>
    <nc r="BL101">
      <v>1000000</v>
    </nc>
  </rcc>
  <rcc rId="315467" sId="3" numFmtId="4">
    <oc r="BM101">
      <f>'Y:\Документы ТФОМС\Комиссия по разработке ТПОМС\Протоколы\2020\Протокол №10 от 25.06.2020\СМО\[ИГС.xls]Лист2'!$AH244</f>
    </oc>
    <nc r="BM101">
      <v>180</v>
    </nc>
  </rcc>
  <rcc rId="315468" sId="3" numFmtId="4">
    <oc r="BN101">
      <f>'Y:\Документы ТФОМС\Комиссия по разработке ТПОМС\Протоколы\2020\Протокол №10 от 25.06.2020\СМО\[ИГС.xls]Лист2'!$AH98</f>
    </oc>
    <nc r="BN101">
      <v>80000</v>
    </nc>
  </rcc>
  <rcc rId="315469" sId="3" numFmtId="4">
    <oc r="BO101">
      <f>'Y:\Документы ТФОМС\Комиссия по разработке ТПОМС\Протоколы\2020\Протокол №10 от 25.06.2020\СМО\[ИГС.xls]Лист2'!$AI244</f>
    </oc>
    <nc r="BO101">
      <v>1350</v>
    </nc>
  </rcc>
  <rcc rId="315470" sId="3" numFmtId="4">
    <oc r="BP101">
      <f>'Y:\Документы ТФОМС\Комиссия по разработке ТПОМС\Протоколы\2020\Протокол №10 от 25.06.2020\СМО\[ИГС.xls]Лист2'!$AI98</f>
    </oc>
    <nc r="BP101">
      <v>1950000</v>
    </nc>
  </rcc>
  <rcc rId="315471" sId="3" numFmtId="4">
    <oc r="BQ101">
      <f>'Y:\Документы ТФОМС\Комиссия по разработке ТПОМС\Протоколы\2020\Протокол №10 от 25.06.2020\СМО\[ИГС.xls]Лист2'!$AM244</f>
    </oc>
    <nc r="BQ101">
      <v>45</v>
    </nc>
  </rcc>
  <rcc rId="315472" sId="3" numFmtId="4">
    <oc r="BR101">
      <f>'Y:\Документы ТФОМС\Комиссия по разработке ТПОМС\Протоколы\2020\Протокол №10 от 25.06.2020\СМО\[ИГС.xls]Лист2'!$AM98</f>
    </oc>
    <nc r="BR101">
      <v>450000</v>
    </nc>
  </rcc>
  <rcc rId="315473" sId="3" numFmtId="4">
    <oc r="BS101">
      <f>'Y:\Документы ТФОМС\Комиссия по разработке ТПОМС\Протоколы\2020\Протокол №10 от 25.06.2020\СМО\[ИГС.xls]Лист2'!$AJ244</f>
    </oc>
    <nc r="BS101">
      <v>75</v>
    </nc>
  </rcc>
  <rcc rId="315474" sId="3" numFmtId="4">
    <oc r="BT101">
      <f>'Y:\Документы ТФОМС\Комиссия по разработке ТПОМС\Протоколы\2020\Протокол №10 от 25.06.2020\СМО\[ИГС.xls]Лист2'!$AJ98</f>
    </oc>
    <nc r="BT101">
      <v>1700000</v>
    </nc>
  </rcc>
  <rcc rId="315475" sId="3" numFmtId="4">
    <oc r="BU101">
      <f>'Y:\Документы ТФОМС\Комиссия по разработке ТПОМС\Протоколы\2020\Протокол №10 от 25.06.2020\СМО\[ИГС.xls]Лист2'!$AK244</f>
    </oc>
    <nc r="BU101">
      <v>0</v>
    </nc>
  </rcc>
  <rcc rId="315476" sId="3" numFmtId="4">
    <oc r="BV101">
      <f>'Y:\Документы ТФОМС\Комиссия по разработке ТПОМС\Протоколы\2020\Протокол №10 от 25.06.2020\СМО\[ИГС.xls]Лист2'!$AK98</f>
    </oc>
    <nc r="BV101">
      <v>0</v>
    </nc>
  </rcc>
  <rcc rId="315477" sId="3" numFmtId="4">
    <oc r="BW101">
      <f>'Y:\Документы ТФОМС\Комиссия по разработке ТПОМС\Протоколы\2020\Протокол №10 от 25.06.2020\СМО\[ИГС.xls]Лист2'!$AL244</f>
    </oc>
    <nc r="BW101">
      <v>0</v>
    </nc>
  </rcc>
  <rcc rId="315478" sId="3" numFmtId="4">
    <oc r="BX101">
      <f>'Y:\Документы ТФОМС\Комиссия по разработке ТПОМС\Протоколы\2020\Протокол №10 от 25.06.2020\СМО\[ИГС.xls]Лист2'!$AL98</f>
    </oc>
    <nc r="BX101">
      <v>0</v>
    </nc>
  </rcc>
  <rcc rId="315479" sId="3" numFmtId="4">
    <oc r="BY101">
      <f>'Y:\Документы ТФОМС\Комиссия по разработке ТПОМС\Протоколы\2020\Протокол №10 от 25.06.2020\СМО\[ИГС.xls]Лист2'!$AN244</f>
    </oc>
    <nc r="BY101">
      <v>0</v>
    </nc>
  </rcc>
  <rcc rId="315480" sId="3" numFmtId="4">
    <oc r="BZ101">
      <f>'Y:\Документы ТФОМС\Комиссия по разработке ТПОМС\Протоколы\2020\Протокол №10 от 25.06.2020\СМО\[ИГС.xls]Лист2'!$AN98</f>
    </oc>
    <nc r="BZ101">
      <v>0</v>
    </nc>
  </rcc>
  <rcc rId="315481" sId="3" numFmtId="4">
    <oc r="CC101">
      <f>'Y:\Документы ТФОМС\Комиссия по разработке ТПОМС\Протоколы\2020\Протокол №10 от 25.06.2020\СМО\[ИГС.xls]Лист2'!$AQ244</f>
    </oc>
    <nc r="CC101">
      <v>1680</v>
    </nc>
  </rcc>
  <rcc rId="315482" sId="3" numFmtId="4">
    <oc r="CD101">
      <f>'Y:\Документы ТФОМС\Комиссия по разработке ТПОМС\Протоколы\2020\Протокол №10 от 25.06.2020\СМО\[ИГС.xls]Лист2'!$AQ98</f>
    </oc>
    <nc r="CD101">
      <v>1150000</v>
    </nc>
  </rcc>
  <rcc rId="315483" sId="3" numFmtId="4">
    <oc r="CE101">
      <f>'Y:\Документы ТФОМС\Комиссия по разработке ТПОМС\Протоколы\2020\Протокол №10 от 25.06.2020\СМО\[ИГС.xls]Лист2'!$AR244</f>
    </oc>
    <nc r="CE101">
      <v>230</v>
    </nc>
  </rcc>
  <rcc rId="315484" sId="3" numFmtId="4">
    <oc r="CF101">
      <f>'Y:\Документы ТФОМС\Комиссия по разработке ТПОМС\Протоколы\2020\Протокол №10 от 25.06.2020\СМО\[ИГС.xls]Лист2'!$AR98</f>
    </oc>
    <nc r="CF101">
      <v>100000</v>
    </nc>
  </rcc>
  <rcc rId="315485" sId="3" numFmtId="4">
    <oc r="CG101">
      <f>'Y:\Документы ТФОМС\Комиссия по разработке ТПОМС\Протоколы\2020\Протокол №10 от 25.06.2020\СМО\[ИГС.xls]Лист2'!$AS244</f>
    </oc>
    <nc r="CG101">
      <v>1350</v>
    </nc>
  </rcc>
  <rcc rId="315486" sId="3" numFmtId="4">
    <oc r="CH101">
      <f>'Y:\Документы ТФОМС\Комиссия по разработке ТПОМС\Протоколы\2020\Протокол №10 от 25.06.2020\СМО\[ИГС.xls]Лист2'!$AS98</f>
    </oc>
    <nc r="CH101">
      <v>1746987.51</v>
    </nc>
  </rcc>
  <rcc rId="315487" sId="3" numFmtId="4">
    <oc r="CI101">
      <f>'Y:\Документы ТФОМС\Комиссия по разработке ТПОМС\Протоколы\2020\Протокол №10 от 25.06.2020\СМО\[ИГС.xls]Лист2'!$AW244</f>
    </oc>
    <nc r="CI101">
      <v>50</v>
    </nc>
  </rcc>
  <rcc rId="315488" sId="3" numFmtId="4">
    <oc r="CJ101">
      <f>'Y:\Документы ТФОМС\Комиссия по разработке ТПОМС\Протоколы\2020\Протокол №10 от 25.06.2020\СМО\[ИГС.xls]Лист2'!$AW98</f>
    </oc>
    <nc r="CJ101">
      <v>350000</v>
    </nc>
  </rcc>
  <rcc rId="315489" sId="3" numFmtId="4">
    <oc r="CK101">
      <f>'Y:\Документы ТФОМС\Комиссия по разработке ТПОМС\Протоколы\2020\Протокол №10 от 25.06.2020\СМО\[ИГС.xls]Лист2'!$AT244</f>
    </oc>
    <nc r="CK101">
      <v>80</v>
    </nc>
  </rcc>
  <rcc rId="315490" sId="3" numFmtId="4">
    <oc r="CL101">
      <f>'Y:\Документы ТФОМС\Комиссия по разработке ТПОМС\Протоколы\2020\Протокол №10 от 25.06.2020\СМО\[ИГС.xls]Лист2'!$AT98</f>
    </oc>
    <nc r="CL101">
      <v>800000</v>
    </nc>
  </rcc>
  <rcc rId="315491" sId="3" numFmtId="4">
    <oc r="CM101">
      <f>'Y:\Документы ТФОМС\Комиссия по разработке ТПОМС\Протоколы\2020\Протокол №10 от 25.06.2020\СМО\[ИГС.xls]Лист2'!$AU244</f>
    </oc>
    <nc r="CM101">
      <v>0</v>
    </nc>
  </rcc>
  <rcc rId="315492" sId="3" numFmtId="4">
    <oc r="CN101">
      <f>'Y:\Документы ТФОМС\Комиссия по разработке ТПОМС\Протоколы\2020\Протокол №10 от 25.06.2020\СМО\[ИГС.xls]Лист2'!$AU98</f>
    </oc>
    <nc r="CN101">
      <v>0</v>
    </nc>
  </rcc>
  <rcc rId="315493" sId="3" numFmtId="4">
    <oc r="CO101">
      <f>'Y:\Документы ТФОМС\Комиссия по разработке ТПОМС\Протоколы\2020\Протокол №10 от 25.06.2020\СМО\[ИГС.xls]Лист2'!$AV244</f>
    </oc>
    <nc r="CO101">
      <v>0</v>
    </nc>
  </rcc>
  <rcc rId="315494" sId="3" numFmtId="4">
    <oc r="CP101">
      <f>'Y:\Документы ТФОМС\Комиссия по разработке ТПОМС\Протоколы\2020\Протокол №10 от 25.06.2020\СМО\[ИГС.xls]Лист2'!$AV98</f>
    </oc>
    <nc r="CP101">
      <v>0</v>
    </nc>
  </rcc>
  <rcc rId="315495" sId="3" numFmtId="4">
    <oc r="CQ101">
      <f>'Y:\Документы ТФОМС\Комиссия по разработке ТПОМС\Протоколы\2020\Протокол №10 от 25.06.2020\СМО\[ИГС.xls]Лист2'!$AX244</f>
    </oc>
    <nc r="CQ101">
      <v>0</v>
    </nc>
  </rcc>
  <rcc rId="315496" sId="3" numFmtId="4">
    <oc r="CR101">
      <f>'Y:\Документы ТФОМС\Комиссия по разработке ТПОМС\Протоколы\2020\Протокол №10 от 25.06.2020\СМО\[ИГС.xls]Лист2'!$AX98</f>
    </oc>
    <nc r="CR101">
      <v>0</v>
    </nc>
  </rcc>
  <rcc rId="315497" sId="3" numFmtId="4">
    <oc r="AA102">
      <f>'Y:\Документы ТФОМС\Комиссия по разработке ТПОМС\Протоколы\2020\Протокол №10 от 25.06.2020\СМО\[ИГС.xls]Лист2'!$M245</f>
    </oc>
    <nc r="AA102">
      <v>5236</v>
    </nc>
  </rcc>
  <rcc rId="315498" sId="3" numFmtId="4">
    <oc r="AB102">
      <f>'Y:\Документы ТФОМС\Комиссия по разработке ТПОМС\Протоколы\2020\Протокол №10 от 25.06.2020\СМО\[ИГС.xls]Лист2'!$M99</f>
    </oc>
    <nc r="AB102">
      <v>4700000</v>
    </nc>
  </rcc>
  <rcc rId="315499" sId="3" numFmtId="4">
    <oc r="AC102">
      <f>'Y:\Документы ТФОМС\Комиссия по разработке ТПОМС\Протоколы\2020\Протокол №10 от 25.06.2020\СМО\[ИГС.xls]Лист2'!$N245</f>
    </oc>
    <nc r="AC102">
      <v>1863</v>
    </nc>
  </rcc>
  <rcc rId="315500" sId="3" numFmtId="4">
    <oc r="AD102">
      <f>'Y:\Документы ТФОМС\Комиссия по разработке ТПОМС\Протоколы\2020\Протокол №10 от 25.06.2020\СМО\[ИГС.xls]Лист2'!$N99</f>
    </oc>
    <nc r="AD102">
      <v>870000</v>
    </nc>
  </rcc>
  <rcc rId="315501" sId="3" numFmtId="4">
    <oc r="AE102">
      <f>'Y:\Документы ТФОМС\Комиссия по разработке ТПОМС\Протоколы\2020\Протокол №10 от 25.06.2020\СМО\[ИГС.xls]Лист2'!$O245</f>
    </oc>
    <nc r="AE102">
      <v>5641</v>
    </nc>
  </rcc>
  <rcc rId="315502" sId="3" numFmtId="4">
    <oc r="AF102">
      <f>'Y:\Документы ТФОМС\Комиссия по разработке ТПОМС\Протоколы\2020\Протокол №10 от 25.06.2020\СМО\[ИГС.xls]Лист2'!$O99</f>
    </oc>
    <nc r="AF102">
      <v>7944937</v>
    </nc>
  </rcc>
  <rcc rId="315503" sId="3" numFmtId="4">
    <oc r="AG102">
      <f>'Y:\Документы ТФОМС\Комиссия по разработке ТПОМС\Протоколы\2020\Протокол №10 от 25.06.2020\СМО\[ИГС.xls]Лист2'!$S245</f>
    </oc>
    <nc r="AG102">
      <v>257</v>
    </nc>
  </rcc>
  <rcc rId="315504" sId="3" numFmtId="4">
    <oc r="AH102">
      <f>'Y:\Документы ТФОМС\Комиссия по разработке ТПОМС\Протоколы\2020\Протокол №10 от 25.06.2020\СМО\[ИГС.xls]Лист2'!$S99</f>
    </oc>
    <nc r="AH102">
      <v>3630500</v>
    </nc>
  </rcc>
  <rcc rId="315505" sId="3" numFmtId="4">
    <oc r="AI102">
      <f>'Y:\Документы ТФОМС\Комиссия по разработке ТПОМС\Протоколы\2020\Протокол №10 от 25.06.2020\СМО\[ИГС.xls]Лист2'!$P245</f>
    </oc>
    <nc r="AI102">
      <v>426</v>
    </nc>
  </rcc>
  <rcc rId="315506" sId="3" numFmtId="4">
    <oc r="AJ102">
      <f>'Y:\Документы ТФОМС\Комиссия по разработке ТПОМС\Протоколы\2020\Протокол №10 от 25.06.2020\СМО\[ИГС.xls]Лист2'!$P99</f>
    </oc>
    <nc r="AJ102">
      <v>13200500</v>
    </nc>
  </rcc>
  <rcc rId="315507" sId="3" numFmtId="4">
    <oc r="AK102">
      <f>'Y:\Документы ТФОМС\Комиссия по разработке ТПОМС\Протоколы\2020\Протокол №10 от 25.06.2020\СМО\[ИГС.xls]Лист2'!$Q245</f>
    </oc>
    <nc r="AK102">
      <v>0</v>
    </nc>
  </rcc>
  <rcc rId="315508" sId="3" numFmtId="4">
    <oc r="AL102">
      <f>'Y:\Документы ТФОМС\Комиссия по разработке ТПОМС\Протоколы\2020\Протокол №10 от 25.06.2020\СМО\[ИГС.xls]Лист2'!$Q99</f>
    </oc>
    <nc r="AL102">
      <v>0</v>
    </nc>
  </rcc>
  <rcc rId="315509" sId="3" numFmtId="4">
    <oc r="AM102">
      <f>'Y:\Документы ТФОМС\Комиссия по разработке ТПОМС\Протоколы\2020\Протокол №10 от 25.06.2020\СМО\[ИГС.xls]Лист2'!$R245</f>
    </oc>
    <nc r="AM102">
      <v>8</v>
    </nc>
  </rcc>
  <rcc rId="315510" sId="3" numFmtId="4">
    <oc r="AN102">
      <f>'Y:\Документы ТФОМС\Комиссия по разработке ТПОМС\Протоколы\2020\Протокол №10 от 25.06.2020\СМО\[ИГС.xls]Лист2'!$R99</f>
    </oc>
    <nc r="AN102">
      <v>1037411</v>
    </nc>
  </rcc>
  <rcc rId="315511" sId="3" numFmtId="4">
    <oc r="AO102">
      <f>'Y:\Документы ТФОМС\Комиссия по разработке ТПОМС\Протоколы\2020\Протокол №10 от 25.06.2020\СМО\[ИГС.xls]Лист2'!$T245</f>
    </oc>
    <nc r="AO102">
      <v>0</v>
    </nc>
  </rcc>
  <rcc rId="315512" sId="3" numFmtId="4">
    <oc r="AP102">
      <f>'Y:\Документы ТФОМС\Комиссия по разработке ТПОМС\Протоколы\2020\Протокол №10 от 25.06.2020\СМО\[ИГС.xls]Лист2'!$T99</f>
    </oc>
    <nc r="AP102">
      <v>0</v>
    </nc>
  </rcc>
  <rcc rId="315513" sId="3" numFmtId="4">
    <oc r="AS102">
      <f>'Y:\Документы ТФОМС\Комиссия по разработке ТПОМС\Протоколы\2020\Протокол №10 от 25.06.2020\СМО\[ИГС.xls]Лист2'!$W245</f>
    </oc>
    <nc r="AS102">
      <v>5261</v>
    </nc>
  </rcc>
  <rcc rId="315514" sId="3" numFmtId="4">
    <oc r="AT102">
      <f>'Y:\Документы ТФОМС\Комиссия по разработке ТПОМС\Протоколы\2020\Протокол №10 от 25.06.2020\СМО\[ИГС.xls]Лист2'!$W99</f>
    </oc>
    <nc r="AT102">
      <v>4700000</v>
    </nc>
  </rcc>
  <rcc rId="315515" sId="3" numFmtId="4">
    <oc r="AU102">
      <f>'Y:\Документы ТФОМС\Комиссия по разработке ТПОМС\Протоколы\2020\Протокол №10 от 25.06.2020\СМО\[ИГС.xls]Лист2'!$X245</f>
    </oc>
    <nc r="AU102">
      <v>1867</v>
    </nc>
  </rcc>
  <rcc rId="315516" sId="3" numFmtId="4">
    <oc r="AV102">
      <f>'Y:\Документы ТФОМС\Комиссия по разработке ТПОМС\Протоколы\2020\Протокол №10 от 25.06.2020\СМО\[ИГС.xls]Лист2'!$X99</f>
    </oc>
    <nc r="AV102">
      <v>900000</v>
    </nc>
  </rcc>
  <rcc rId="315517" sId="3" numFmtId="4">
    <oc r="AW102">
      <f>'Y:\Документы ТФОМС\Комиссия по разработке ТПОМС\Протоколы\2020\Протокол №10 от 25.06.2020\СМО\[ИГС.xls]Лист2'!$Y245</f>
    </oc>
    <nc r="AW102">
      <v>5723</v>
    </nc>
  </rcc>
  <rcc rId="315518" sId="3" numFmtId="4">
    <oc r="AX102">
      <f>'Y:\Документы ТФОМС\Комиссия по разработке ТПОМС\Протоколы\2020\Протокол №10 от 25.06.2020\СМО\[ИГС.xls]Лист2'!$Y99</f>
    </oc>
    <nc r="AX102">
      <v>7300000</v>
    </nc>
  </rcc>
  <rcc rId="315519" sId="3" numFmtId="4">
    <oc r="AY102">
      <f>'Y:\Документы ТФОМС\Комиссия по разработке ТПОМС\Протоколы\2020\Протокол №10 от 25.06.2020\СМО\[ИГС.xls]Лист2'!$AC245</f>
    </oc>
    <nc r="AY102">
      <v>206</v>
    </nc>
  </rcc>
  <rcc rId="315520" sId="3" numFmtId="4">
    <oc r="AZ102">
      <f>'Y:\Документы ТФОМС\Комиссия по разработке ТПОМС\Протоколы\2020\Протокол №10 от 25.06.2020\СМО\[ИГС.xls]Лист2'!$AC99</f>
    </oc>
    <nc r="AZ102">
      <v>3000000</v>
    </nc>
  </rcc>
  <rcc rId="315521" sId="3" numFmtId="4">
    <oc r="BA102">
      <f>'Y:\Документы ТФОМС\Комиссия по разработке ТПОМС\Протоколы\2020\Протокол №10 от 25.06.2020\СМО\[ИГС.xls]Лист2'!$Z245</f>
    </oc>
    <nc r="BA102">
      <v>375</v>
    </nc>
  </rcc>
  <rcc rId="315522" sId="3" numFmtId="4">
    <oc r="BB102">
      <f>'Y:\Документы ТФОМС\Комиссия по разработке ТПОМС\Протоколы\2020\Протокол №10 от 25.06.2020\СМО\[ИГС.xls]Лист2'!$Z99</f>
    </oc>
    <nc r="BB102">
      <v>11500000</v>
    </nc>
  </rcc>
  <rcc rId="315523" sId="3" numFmtId="4">
    <oc r="BC102">
      <f>'Y:\Документы ТФОМС\Комиссия по разработке ТПОМС\Протоколы\2020\Протокол №10 от 25.06.2020\СМО\[ИГС.xls]Лист2'!$AA245</f>
    </oc>
    <nc r="BC102">
      <v>0</v>
    </nc>
  </rcc>
  <rcc rId="315524" sId="3" numFmtId="4">
    <oc r="BD102">
      <f>'Y:\Документы ТФОМС\Комиссия по разработке ТПОМС\Протоколы\2020\Протокол №10 от 25.06.2020\СМО\[ИГС.xls]Лист2'!$AA99</f>
    </oc>
    <nc r="BD102">
      <v>0</v>
    </nc>
  </rcc>
  <rcc rId="315525" sId="3" numFmtId="4">
    <oc r="BE102">
      <f>'Y:\Документы ТФОМС\Комиссия по разработке ТПОМС\Протоколы\2020\Протокол №10 от 25.06.2020\СМО\[ИГС.xls]Лист2'!$AB245</f>
    </oc>
    <nc r="BE102">
      <v>8</v>
    </nc>
  </rcc>
  <rcc rId="315526" sId="3" numFmtId="4">
    <oc r="BF102">
      <f>'Y:\Документы ТФОМС\Комиссия по разработке ТПОМС\Протоколы\2020\Протокол №10 от 25.06.2020\СМО\[ИГС.xls]Лист2'!$AB99</f>
    </oc>
    <nc r="BF102">
      <v>985708</v>
    </nc>
  </rcc>
  <rcc rId="315527" sId="3" numFmtId="4">
    <oc r="BG102">
      <f>'Y:\Документы ТФОМС\Комиссия по разработке ТПОМС\Протоколы\2020\Протокол №10 от 25.06.2020\СМО\[ИГС.xls]Лист2'!$AD245</f>
    </oc>
    <nc r="BG102">
      <v>0</v>
    </nc>
  </rcc>
  <rcc rId="315528" sId="3" numFmtId="4">
    <oc r="BH102">
      <f>'Y:\Документы ТФОМС\Комиссия по разработке ТПОМС\Протоколы\2020\Протокол №10 от 25.06.2020\СМО\[ИГС.xls]Лист2'!$AD99</f>
    </oc>
    <nc r="BH102">
      <v>0</v>
    </nc>
  </rcc>
  <rcc rId="315529" sId="3" numFmtId="4">
    <oc r="BK102">
      <f>'Y:\Документы ТФОМС\Комиссия по разработке ТПОМС\Протоколы\2020\Протокол №10 от 25.06.2020\СМО\[ИГС.xls]Лист2'!$AG245</f>
    </oc>
    <nc r="BK102">
      <v>5261</v>
    </nc>
  </rcc>
  <rcc rId="315530" sId="3" numFmtId="4">
    <oc r="BL102">
      <f>'Y:\Документы ТФОМС\Комиссия по разработке ТПОМС\Протоколы\2020\Протокол №10 от 25.06.2020\СМО\[ИГС.xls]Лист2'!$AG99</f>
    </oc>
    <nc r="BL102">
      <v>4700000</v>
    </nc>
  </rcc>
  <rcc rId="315531" sId="3" numFmtId="4">
    <oc r="BM102">
      <f>'Y:\Документы ТФОМС\Комиссия по разработке ТПОМС\Протоколы\2020\Протокол №10 от 25.06.2020\СМО\[ИГС.xls]Лист2'!$AH245</f>
    </oc>
    <nc r="BM102">
      <v>1867</v>
    </nc>
  </rcc>
  <rcc rId="315532" sId="3" numFmtId="4">
    <oc r="BN102">
      <f>'Y:\Документы ТФОМС\Комиссия по разработке ТПОМС\Протоколы\2020\Протокол №10 от 25.06.2020\СМО\[ИГС.xls]Лист2'!$AH99</f>
    </oc>
    <nc r="BN102">
      <v>900000</v>
    </nc>
  </rcc>
  <rcc rId="315533" sId="3" numFmtId="4">
    <oc r="BO102">
      <f>'Y:\Документы ТФОМС\Комиссия по разработке ТПОМС\Протоколы\2020\Протокол №10 от 25.06.2020\СМО\[ИГС.xls]Лист2'!$AI245</f>
    </oc>
    <nc r="BO102">
      <v>5723</v>
    </nc>
  </rcc>
  <rcc rId="315534" sId="3" numFmtId="4">
    <oc r="BP102">
      <f>'Y:\Документы ТФОМС\Комиссия по разработке ТПОМС\Протоколы\2020\Протокол №10 от 25.06.2020\СМО\[ИГС.xls]Лист2'!$AI99</f>
    </oc>
    <nc r="BP102">
      <v>7300000</v>
    </nc>
  </rcc>
  <rcc rId="315535" sId="3" numFmtId="4">
    <oc r="BQ102">
      <f>'Y:\Документы ТФОМС\Комиссия по разработке ТПОМС\Протоколы\2020\Протокол №10 от 25.06.2020\СМО\[ИГС.xls]Лист2'!$AM245</f>
    </oc>
    <nc r="BQ102">
      <v>206</v>
    </nc>
  </rcc>
  <rcc rId="315536" sId="3" numFmtId="4">
    <oc r="BR102">
      <f>'Y:\Документы ТФОМС\Комиссия по разработке ТПОМС\Протоколы\2020\Протокол №10 от 25.06.2020\СМО\[ИГС.xls]Лист2'!$AM99</f>
    </oc>
    <nc r="BR102">
      <v>3000000</v>
    </nc>
  </rcc>
  <rcc rId="315537" sId="3" numFmtId="4">
    <oc r="BS102">
      <f>'Y:\Документы ТФОМС\Комиссия по разработке ТПОМС\Протоколы\2020\Протокол №10 от 25.06.2020\СМО\[ИГС.xls]Лист2'!$AJ245</f>
    </oc>
    <nc r="BS102">
      <v>259</v>
    </nc>
  </rcc>
  <rcc rId="315538" sId="3" numFmtId="4">
    <oc r="BT102">
      <f>'Y:\Документы ТФОМС\Комиссия по разработке ТПОМС\Протоколы\2020\Протокол №10 от 25.06.2020\СМО\[ИГС.xls]Лист2'!$AJ99</f>
    </oc>
    <nc r="BT102">
      <v>8100000</v>
    </nc>
  </rcc>
  <rcc rId="315539" sId="3" numFmtId="4">
    <oc r="BU102">
      <f>'Y:\Документы ТФОМС\Комиссия по разработке ТПОМС\Протоколы\2020\Протокол №10 от 25.06.2020\СМО\[ИГС.xls]Лист2'!$AK245</f>
    </oc>
    <nc r="BU102">
      <v>0</v>
    </nc>
  </rcc>
  <rcc rId="315540" sId="3" numFmtId="4">
    <oc r="BV102">
      <f>'Y:\Документы ТФОМС\Комиссия по разработке ТПОМС\Протоколы\2020\Протокол №10 от 25.06.2020\СМО\[ИГС.xls]Лист2'!$AK99</f>
    </oc>
    <nc r="BV102">
      <v>0</v>
    </nc>
  </rcc>
  <rcc rId="315541" sId="3" numFmtId="4">
    <oc r="BW102">
      <f>'Y:\Документы ТФОМС\Комиссия по разработке ТПОМС\Протоколы\2020\Протокол №10 от 25.06.2020\СМО\[ИГС.xls]Лист2'!$AL245</f>
    </oc>
    <nc r="BW102">
      <v>7</v>
    </nc>
  </rcc>
  <rcc rId="315542" sId="3" numFmtId="4">
    <oc r="BX102">
      <f>'Y:\Документы ТФОМС\Комиссия по разработке ТПОМС\Протоколы\2020\Протокол №10 от 25.06.2020\СМО\[ИГС.xls]Лист2'!$AL99</f>
    </oc>
    <nc r="BX102">
      <v>890672</v>
    </nc>
  </rcc>
  <rcc rId="315543" sId="3" numFmtId="4">
    <oc r="BY102">
      <f>'Y:\Документы ТФОМС\Комиссия по разработке ТПОМС\Протоколы\2020\Протокол №10 от 25.06.2020\СМО\[ИГС.xls]Лист2'!$AN245</f>
    </oc>
    <nc r="BY102">
      <v>0</v>
    </nc>
  </rcc>
  <rcc rId="315544" sId="3" numFmtId="4">
    <oc r="BZ102">
      <f>'Y:\Документы ТФОМС\Комиссия по разработке ТПОМС\Протоколы\2020\Протокол №10 от 25.06.2020\СМО\[ИГС.xls]Лист2'!$AN99</f>
    </oc>
    <nc r="BZ102">
      <v>0</v>
    </nc>
  </rcc>
  <rcc rId="315545" sId="3" numFmtId="4">
    <oc r="CC102">
      <f>'Y:\Документы ТФОМС\Комиссия по разработке ТПОМС\Протоколы\2020\Протокол №10 от 25.06.2020\СМО\[ИГС.xls]Лист2'!$AQ245</f>
    </oc>
    <nc r="CC102">
      <v>5262</v>
    </nc>
  </rcc>
  <rcc rId="315546" sId="3" numFmtId="4">
    <oc r="CD102">
      <f>'Y:\Документы ТФОМС\Комиссия по разработке ТПОМС\Протоколы\2020\Протокол №10 от 25.06.2020\СМО\[ИГС.xls]Лист2'!$AQ99</f>
    </oc>
    <nc r="CD102">
      <v>4700000</v>
    </nc>
  </rcc>
  <rcc rId="315547" sId="3" numFmtId="4">
    <oc r="CE102">
      <f>'Y:\Документы ТФОМС\Комиссия по разработке ТПОМС\Протоколы\2020\Протокол №10 от 25.06.2020\СМО\[ИГС.xls]Лист2'!$AR245</f>
    </oc>
    <nc r="CE102">
      <v>1867</v>
    </nc>
  </rcc>
  <rcc rId="315548" sId="3" numFmtId="4">
    <oc r="CF102">
      <f>'Y:\Документы ТФОМС\Комиссия по разработке ТПОМС\Протоколы\2020\Протокол №10 от 25.06.2020\СМО\[ИГС.xls]Лист2'!$AR99</f>
    </oc>
    <nc r="CF102">
      <v>900000</v>
    </nc>
  </rcc>
  <rcc rId="315549" sId="3" numFmtId="4">
    <oc r="CG102">
      <f>'Y:\Документы ТФОМС\Комиссия по разработке ТПОМС\Протоколы\2020\Протокол №10 от 25.06.2020\СМО\[ИГС.xls]Лист2'!$AS245</f>
    </oc>
    <nc r="CG102">
      <v>5723</v>
    </nc>
  </rcc>
  <rcc rId="315550" sId="3" numFmtId="4">
    <oc r="CH102">
      <f>'Y:\Документы ТФОМС\Комиссия по разработке ТПОМС\Протоколы\2020\Протокол №10 от 25.06.2020\СМО\[ИГС.xls]Лист2'!$AS99</f>
    </oc>
    <nc r="CH102">
      <v>6255063</v>
    </nc>
  </rcc>
  <rcc rId="315551" sId="3" numFmtId="4">
    <oc r="CI102">
      <f>'Y:\Документы ТФОМС\Комиссия по разработке ТПОМС\Протоколы\2020\Протокол №10 от 25.06.2020\СМО\[ИГС.xls]Лист2'!$AW245</f>
    </oc>
    <nc r="CI102">
      <v>209</v>
    </nc>
  </rcc>
  <rcc rId="315552" sId="3" numFmtId="4">
    <oc r="CJ102">
      <f>'Y:\Документы ТФОМС\Комиссия по разработке ТПОМС\Протоколы\2020\Протокол №10 от 25.06.2020\СМО\[ИГС.xls]Лист2'!$AW99</f>
    </oc>
    <nc r="CJ102">
      <v>3050000</v>
    </nc>
  </rcc>
  <rcc rId="315553" sId="3" numFmtId="4">
    <oc r="CK102">
      <f>'Y:\Документы ТФОМС\Комиссия по разработке ТПОМС\Протоколы\2020\Протокол №10 от 25.06.2020\СМО\[ИГС.xls]Лист2'!$AT245</f>
    </oc>
    <nc r="CK102">
      <v>292</v>
    </nc>
  </rcc>
  <rcc rId="315554" sId="3" numFmtId="4">
    <oc r="CL102">
      <f>'Y:\Документы ТФОМС\Комиссия по разработке ТПОМС\Протоколы\2020\Протокол №10 от 25.06.2020\СМО\[ИГС.xls]Лист2'!$AT99</f>
    </oc>
    <nc r="CL102">
      <v>8200000</v>
    </nc>
  </rcc>
  <rcc rId="315555" sId="3" numFmtId="4">
    <oc r="CM102">
      <f>'Y:\Документы ТФОМС\Комиссия по разработке ТПОМС\Протоколы\2020\Протокол №10 от 25.06.2020\СМО\[ИГС.xls]Лист2'!$AU245</f>
    </oc>
    <nc r="CM102">
      <v>0</v>
    </nc>
  </rcc>
  <rcc rId="315556" sId="3" numFmtId="4">
    <oc r="CN102">
      <f>'Y:\Документы ТФОМС\Комиссия по разработке ТПОМС\Протоколы\2020\Протокол №10 от 25.06.2020\СМО\[ИГС.xls]Лист2'!$AU99</f>
    </oc>
    <nc r="CN102">
      <v>0</v>
    </nc>
  </rcc>
  <rcc rId="315557" sId="3" numFmtId="4">
    <oc r="CO102">
      <f>'Y:\Документы ТФОМС\Комиссия по разработке ТПОМС\Протоколы\2020\Протокол №10 от 25.06.2020\СМО\[ИГС.xls]Лист2'!$AV245</f>
    </oc>
    <nc r="CO102">
      <v>9</v>
    </nc>
  </rcc>
  <rcc rId="315558" sId="3" numFmtId="4">
    <oc r="CP102">
      <f>'Y:\Документы ТФОМС\Комиссия по разработке ТПОМС\Протоколы\2020\Протокол №10 от 25.06.2020\СМО\[ИГС.xls]Лист2'!$AV99</f>
    </oc>
    <nc r="CP102">
      <v>1261080</v>
    </nc>
  </rcc>
  <rcc rId="315559" sId="3" numFmtId="4">
    <oc r="CQ102">
      <f>'Y:\Документы ТФОМС\Комиссия по разработке ТПОМС\Протоколы\2020\Протокол №10 от 25.06.2020\СМО\[ИГС.xls]Лист2'!$AX245</f>
    </oc>
    <nc r="CQ102">
      <v>0</v>
    </nc>
  </rcc>
  <rcc rId="315560" sId="3" numFmtId="4">
    <oc r="CR102">
      <f>'Y:\Документы ТФОМС\Комиссия по разработке ТПОМС\Протоколы\2020\Протокол №10 от 25.06.2020\СМО\[ИГС.xls]Лист2'!$AX99</f>
    </oc>
    <nc r="CR102">
      <v>0</v>
    </nc>
  </rcc>
  <rcc rId="315561" sId="3" numFmtId="4">
    <oc r="AA103">
      <f>'Y:\Документы ТФОМС\Комиссия по разработке ТПОМС\Протоколы\2020\Протокол №10 от 25.06.2020\СМО\[ИГС.xls]Лист2'!$M246</f>
    </oc>
    <nc r="AA103">
      <v>1279</v>
    </nc>
  </rcc>
  <rcc rId="315562" sId="3" numFmtId="4">
    <oc r="AB103">
      <f>'Y:\Документы ТФОМС\Комиссия по разработке ТПОМС\Протоколы\2020\Протокол №10 от 25.06.2020\СМО\[ИГС.xls]Лист2'!$M100</f>
    </oc>
    <nc r="AB103">
      <v>577885.30000000005</v>
    </nc>
  </rcc>
  <rcc rId="315563" sId="3" numFmtId="4">
    <oc r="AC103">
      <f>'Y:\Документы ТФОМС\Комиссия по разработке ТПОМС\Протоколы\2020\Протокол №10 от 25.06.2020\СМО\[ИГС.xls]Лист2'!$N246</f>
    </oc>
    <nc r="AC103">
      <v>250</v>
    </nc>
  </rcc>
  <rcc rId="315564" sId="3" numFmtId="4">
    <oc r="AD103">
      <f>'Y:\Документы ТФОМС\Комиссия по разработке ТПОМС\Протоколы\2020\Протокол №10 от 25.06.2020\СМО\[ИГС.xls]Лист2'!$N100</f>
    </oc>
    <nc r="AD103">
      <v>132751.5</v>
    </nc>
  </rcc>
  <rcc rId="315565" sId="3" numFmtId="4">
    <oc r="AE103">
      <f>'Y:\Документы ТФОМС\Комиссия по разработке ТПОМС\Протоколы\2020\Протокол №10 от 25.06.2020\СМО\[ИГС.xls]Лист2'!$O246</f>
    </oc>
    <nc r="AE103">
      <v>945</v>
    </nc>
  </rcc>
  <rcc rId="315566" sId="3" numFmtId="4">
    <oc r="AF103">
      <f>'Y:\Документы ТФОМС\Комиссия по разработке ТПОМС\Протоколы\2020\Протокол №10 от 25.06.2020\СМО\[ИГС.xls]Лист2'!$O100</f>
    </oc>
    <nc r="AF103">
      <v>1003601.34</v>
    </nc>
  </rcc>
  <rcc rId="315567" sId="3" numFmtId="4">
    <oc r="AG103">
      <f>'Y:\Документы ТФОМС\Комиссия по разработке ТПОМС\Протоколы\2020\Протокол №10 от 25.06.2020\СМО\[ИГС.xls]Лист2'!$S246</f>
    </oc>
    <nc r="AG103">
      <v>0</v>
    </nc>
  </rcc>
  <rcc rId="315568" sId="3" numFmtId="4">
    <oc r="AH103">
      <f>'Y:\Документы ТФОМС\Комиссия по разработке ТПОМС\Протоколы\2020\Протокол №10 от 25.06.2020\СМО\[ИГС.xls]Лист2'!$S100</f>
    </oc>
    <nc r="AH103">
      <v>0</v>
    </nc>
  </rcc>
  <rcc rId="315569" sId="3" numFmtId="4">
    <oc r="AI103">
      <f>'Y:\Документы ТФОМС\Комиссия по разработке ТПОМС\Протоколы\2020\Протокол №10 от 25.06.2020\СМО\[ИГС.xls]Лист2'!$P246</f>
    </oc>
    <nc r="AI103">
      <v>0</v>
    </nc>
  </rcc>
  <rcc rId="315570" sId="3" numFmtId="4">
    <oc r="AJ103">
      <f>'Y:\Документы ТФОМС\Комиссия по разработке ТПОМС\Протоколы\2020\Протокол №10 от 25.06.2020\СМО\[ИГС.xls]Лист2'!$P100</f>
    </oc>
    <nc r="AJ103">
      <v>0</v>
    </nc>
  </rcc>
  <rcc rId="315571" sId="3" numFmtId="4">
    <oc r="AK103">
      <f>'Y:\Документы ТФОМС\Комиссия по разработке ТПОМС\Протоколы\2020\Протокол №10 от 25.06.2020\СМО\[ИГС.xls]Лист2'!$Q246</f>
    </oc>
    <nc r="AK103">
      <v>0</v>
    </nc>
  </rcc>
  <rcc rId="315572" sId="3" numFmtId="4">
    <oc r="AL103">
      <f>'Y:\Документы ТФОМС\Комиссия по разработке ТПОМС\Протоколы\2020\Протокол №10 от 25.06.2020\СМО\[ИГС.xls]Лист2'!$Q100</f>
    </oc>
    <nc r="AL103">
      <v>0</v>
    </nc>
  </rcc>
  <rcc rId="315573" sId="3" numFmtId="4">
    <oc r="AM103">
      <f>'Y:\Документы ТФОМС\Комиссия по разработке ТПОМС\Протоколы\2020\Протокол №10 от 25.06.2020\СМО\[ИГС.xls]Лист2'!$R246</f>
    </oc>
    <nc r="AM103">
      <v>0</v>
    </nc>
  </rcc>
  <rcc rId="315574" sId="3" numFmtId="4">
    <oc r="AN103">
      <f>'Y:\Документы ТФОМС\Комиссия по разработке ТПОМС\Протоколы\2020\Протокол №10 от 25.06.2020\СМО\[ИГС.xls]Лист2'!$R100</f>
    </oc>
    <nc r="AN103">
      <v>0</v>
    </nc>
  </rcc>
  <rcc rId="315575" sId="3" numFmtId="4">
    <oc r="AO103">
      <f>'Y:\Документы ТФОМС\Комиссия по разработке ТПОМС\Протоколы\2020\Протокол №10 от 25.06.2020\СМО\[ИГС.xls]Лист2'!$T246</f>
    </oc>
    <nc r="AO103">
      <v>0</v>
    </nc>
  </rcc>
  <rcc rId="315576" sId="3" numFmtId="4">
    <oc r="AP103">
      <f>'Y:\Документы ТФОМС\Комиссия по разработке ТПОМС\Протоколы\2020\Протокол №10 от 25.06.2020\СМО\[ИГС.xls]Лист2'!$T100</f>
    </oc>
    <nc r="AP103">
      <v>0</v>
    </nc>
  </rcc>
  <rcc rId="315577" sId="3" numFmtId="4">
    <oc r="AS103">
      <f>'Y:\Документы ТФОМС\Комиссия по разработке ТПОМС\Протоколы\2020\Протокол №10 от 25.06.2020\СМО\[ИГС.xls]Лист2'!$W246</f>
    </oc>
    <nc r="AS103">
      <v>1246</v>
    </nc>
  </rcc>
  <rcc rId="315578" sId="3" numFmtId="4">
    <oc r="AT103">
      <f>'Y:\Документы ТФОМС\Комиссия по разработке ТПОМС\Протоколы\2020\Протокол №10 от 25.06.2020\СМО\[ИГС.xls]Лист2'!$W100</f>
    </oc>
    <nc r="AT103">
      <v>563205.30000000005</v>
    </nc>
  </rcc>
  <rcc rId="315579" sId="3" numFmtId="4">
    <oc r="AU103">
      <f>'Y:\Документы ТФОМС\Комиссия по разработке ТПОМС\Протоколы\2020\Протокол №10 от 25.06.2020\СМО\[ИГС.xls]Лист2'!$X246</f>
    </oc>
    <nc r="AU103">
      <v>250</v>
    </nc>
  </rcc>
  <rcc rId="315580" sId="3" numFmtId="4">
    <oc r="AV103">
      <f>'Y:\Документы ТФОМС\Комиссия по разработке ТПОМС\Протоколы\2020\Протокол №10 от 25.06.2020\СМО\[ИГС.xls]Лист2'!$X100</f>
    </oc>
    <nc r="AV103">
      <v>132751.5</v>
    </nc>
  </rcc>
  <rcc rId="315581" sId="3" numFmtId="4">
    <oc r="AW103">
      <f>'Y:\Документы ТФОМС\Комиссия по разработке ТПОМС\Протоколы\2020\Протокол №10 от 25.06.2020\СМО\[ИГС.xls]Лист2'!$Y246</f>
    </oc>
    <nc r="AW103">
      <v>945</v>
    </nc>
  </rcc>
  <rcc rId="315582" sId="3" numFmtId="4">
    <oc r="AX103">
      <f>'Y:\Документы ТФОМС\Комиссия по разработке ТПОМС\Протоколы\2020\Протокол №10 от 25.06.2020\СМО\[ИГС.xls]Лист2'!$Y100</f>
    </oc>
    <nc r="AX103">
      <v>1003601.34</v>
    </nc>
  </rcc>
  <rcc rId="315583" sId="3" numFmtId="4">
    <oc r="AY103">
      <f>'Y:\Документы ТФОМС\Комиссия по разработке ТПОМС\Протоколы\2020\Протокол №10 от 25.06.2020\СМО\[ИГС.xls]Лист2'!$AC246</f>
    </oc>
    <nc r="AY103">
      <v>0</v>
    </nc>
  </rcc>
  <rcc rId="315584" sId="3" numFmtId="4">
    <oc r="AZ103">
      <f>'Y:\Документы ТФОМС\Комиссия по разработке ТПОМС\Протоколы\2020\Протокол №10 от 25.06.2020\СМО\[ИГС.xls]Лист2'!$AC100</f>
    </oc>
    <nc r="AZ103">
      <v>0</v>
    </nc>
  </rcc>
  <rcc rId="315585" sId="3" numFmtId="4">
    <oc r="BA103">
      <f>'Y:\Документы ТФОМС\Комиссия по разработке ТПОМС\Протоколы\2020\Протокол №10 от 25.06.2020\СМО\[ИГС.xls]Лист2'!$Z246</f>
    </oc>
    <nc r="BA103">
      <v>0</v>
    </nc>
  </rcc>
  <rcc rId="315586" sId="3" numFmtId="4">
    <oc r="BB103">
      <f>'Y:\Документы ТФОМС\Комиссия по разработке ТПОМС\Протоколы\2020\Протокол №10 от 25.06.2020\СМО\[ИГС.xls]Лист2'!$Z100</f>
    </oc>
    <nc r="BB103">
      <v>0</v>
    </nc>
  </rcc>
  <rcc rId="315587" sId="3" numFmtId="4">
    <oc r="BC103">
      <f>'Y:\Документы ТФОМС\Комиссия по разработке ТПОМС\Протоколы\2020\Протокол №10 от 25.06.2020\СМО\[ИГС.xls]Лист2'!$AA246</f>
    </oc>
    <nc r="BC103">
      <v>0</v>
    </nc>
  </rcc>
  <rcc rId="315588" sId="3" numFmtId="4">
    <oc r="BD103">
      <f>'Y:\Документы ТФОМС\Комиссия по разработке ТПОМС\Протоколы\2020\Протокол №10 от 25.06.2020\СМО\[ИГС.xls]Лист2'!$AA100</f>
    </oc>
    <nc r="BD103">
      <v>0</v>
    </nc>
  </rcc>
  <rcc rId="315589" sId="3" numFmtId="4">
    <oc r="BE103">
      <f>'Y:\Документы ТФОМС\Комиссия по разработке ТПОМС\Протоколы\2020\Протокол №10 от 25.06.2020\СМО\[ИГС.xls]Лист2'!$AB246</f>
    </oc>
    <nc r="BE103">
      <v>0</v>
    </nc>
  </rcc>
  <rcc rId="315590" sId="3" numFmtId="4">
    <oc r="BF103">
      <f>'Y:\Документы ТФОМС\Комиссия по разработке ТПОМС\Протоколы\2020\Протокол №10 от 25.06.2020\СМО\[ИГС.xls]Лист2'!$AB100</f>
    </oc>
    <nc r="BF103">
      <v>0</v>
    </nc>
  </rcc>
  <rcc rId="315591" sId="3" numFmtId="4">
    <oc r="BG103">
      <f>'Y:\Документы ТФОМС\Комиссия по разработке ТПОМС\Протоколы\2020\Протокол №10 от 25.06.2020\СМО\[ИГС.xls]Лист2'!$AD246</f>
    </oc>
    <nc r="BG103">
      <v>0</v>
    </nc>
  </rcc>
  <rcc rId="315592" sId="3" numFmtId="4">
    <oc r="BH103">
      <f>'Y:\Документы ТФОМС\Комиссия по разработке ТПОМС\Протоколы\2020\Протокол №10 от 25.06.2020\СМО\[ИГС.xls]Лист2'!$AD100</f>
    </oc>
    <nc r="BH103">
      <v>0</v>
    </nc>
  </rcc>
  <rcc rId="315593" sId="3" numFmtId="4">
    <oc r="BK103">
      <f>'Y:\Документы ТФОМС\Комиссия по разработке ТПОМС\Протоколы\2020\Протокол №10 от 25.06.2020\СМО\[ИГС.xls]Лист2'!$AG246</f>
    </oc>
    <nc r="BK103">
      <v>1044</v>
    </nc>
  </rcc>
  <rcc rId="315594" sId="3" numFmtId="4">
    <oc r="BL103">
      <f>'Y:\Документы ТФОМС\Комиссия по разработке ТПОМС\Протоколы\2020\Протокол №10 от 25.06.2020\СМО\[ИГС.xls]Лист2'!$AG100</f>
    </oc>
    <nc r="BL103">
      <v>471578.52</v>
    </nc>
  </rcc>
  <rcc rId="315595" sId="3" numFmtId="4">
    <oc r="BM103">
      <f>'Y:\Документы ТФОМС\Комиссия по разработке ТПОМС\Протоколы\2020\Протокол №10 от 25.06.2020\СМО\[ИГС.xls]Лист2'!$AH246</f>
    </oc>
    <nc r="BM103">
      <v>229</v>
    </nc>
  </rcc>
  <rcc rId="315596" sId="3" numFmtId="4">
    <oc r="BN103">
      <f>'Y:\Документы ТФОМС\Комиссия по разработке ТПОМС\Протоколы\2020\Протокол №10 от 25.06.2020\СМО\[ИГС.xls]Лист2'!$AH100</f>
    </oc>
    <nc r="BN103">
      <v>121334.87</v>
    </nc>
  </rcc>
  <rcc rId="315597" sId="3" numFmtId="4">
    <oc r="BO103">
      <f>'Y:\Документы ТФОМС\Комиссия по разработке ТПОМС\Протоколы\2020\Протокол №10 от 25.06.2020\СМО\[ИГС.xls]Лист2'!$AI246</f>
    </oc>
    <nc r="BO103">
      <v>889</v>
    </nc>
  </rcc>
  <rcc rId="315598" sId="3" numFmtId="4">
    <oc r="BP103">
      <f>'Y:\Документы ТФОМС\Комиссия по разработке ТПОМС\Протоколы\2020\Протокол №10 от 25.06.2020\СМО\[ИГС.xls]Лист2'!$AI100</f>
    </oc>
    <nc r="BP103">
      <v>944394.17</v>
    </nc>
  </rcc>
  <rcc rId="315599" sId="3" numFmtId="4">
    <oc r="BQ103">
      <f>'Y:\Документы ТФОМС\Комиссия по разработке ТПОМС\Протоколы\2020\Протокол №10 от 25.06.2020\СМО\[ИГС.xls]Лист2'!$AM246</f>
    </oc>
    <nc r="BQ103">
      <v>0</v>
    </nc>
  </rcc>
  <rcc rId="315600" sId="3" numFmtId="4">
    <oc r="BR103">
      <f>'Y:\Документы ТФОМС\Комиссия по разработке ТПОМС\Протоколы\2020\Протокол №10 от 25.06.2020\СМО\[ИГС.xls]Лист2'!$AM100</f>
    </oc>
    <nc r="BR103">
      <v>0</v>
    </nc>
  </rcc>
  <rcc rId="315601" sId="3" numFmtId="4">
    <oc r="BS103">
      <f>'Y:\Документы ТФОМС\Комиссия по разработке ТПОМС\Протоколы\2020\Протокол №10 от 25.06.2020\СМО\[ИГС.xls]Лист2'!$AJ246</f>
    </oc>
    <nc r="BS103">
      <v>0</v>
    </nc>
  </rcc>
  <rcc rId="315602" sId="3" numFmtId="4">
    <oc r="BT103">
      <f>'Y:\Документы ТФОМС\Комиссия по разработке ТПОМС\Протоколы\2020\Протокол №10 от 25.06.2020\СМО\[ИГС.xls]Лист2'!$AJ100</f>
    </oc>
    <nc r="BT103">
      <v>0</v>
    </nc>
  </rcc>
  <rcc rId="315603" sId="3" numFmtId="4">
    <oc r="BU103">
      <f>'Y:\Документы ТФОМС\Комиссия по разработке ТПОМС\Протоколы\2020\Протокол №10 от 25.06.2020\СМО\[ИГС.xls]Лист2'!$AK246</f>
    </oc>
    <nc r="BU103">
      <v>0</v>
    </nc>
  </rcc>
  <rcc rId="315604" sId="3" numFmtId="4">
    <oc r="BV103">
      <f>'Y:\Документы ТФОМС\Комиссия по разработке ТПОМС\Протоколы\2020\Протокол №10 от 25.06.2020\СМО\[ИГС.xls]Лист2'!$AK100</f>
    </oc>
    <nc r="BV103">
      <v>0</v>
    </nc>
  </rcc>
  <rcc rId="315605" sId="3" numFmtId="4">
    <oc r="BW103">
      <f>'Y:\Документы ТФОМС\Комиссия по разработке ТПОМС\Протоколы\2020\Протокол №10 от 25.06.2020\СМО\[ИГС.xls]Лист2'!$AL246</f>
    </oc>
    <nc r="BW103">
      <v>0</v>
    </nc>
  </rcc>
  <rcc rId="315606" sId="3" numFmtId="4">
    <oc r="BX103">
      <f>'Y:\Документы ТФОМС\Комиссия по разработке ТПОМС\Протоколы\2020\Протокол №10 от 25.06.2020\СМО\[ИГС.xls]Лист2'!$AL100</f>
    </oc>
    <nc r="BX103">
      <v>0</v>
    </nc>
  </rcc>
  <rcc rId="315607" sId="3" numFmtId="4">
    <oc r="BY103">
      <f>'Y:\Документы ТФОМС\Комиссия по разработке ТПОМС\Протоколы\2020\Протокол №10 от 25.06.2020\СМО\[ИГС.xls]Лист2'!$AN246</f>
    </oc>
    <nc r="BY103">
      <v>0</v>
    </nc>
  </rcc>
  <rcc rId="315608" sId="3" numFmtId="4">
    <oc r="BZ103">
      <f>'Y:\Документы ТФОМС\Комиссия по разработке ТПОМС\Протоколы\2020\Протокол №10 от 25.06.2020\СМО\[ИГС.xls]Лист2'!$AN100</f>
    </oc>
    <nc r="BZ103">
      <v>0</v>
    </nc>
  </rcc>
  <rcc rId="315609" sId="3" numFmtId="4">
    <oc r="CC103">
      <f>'Y:\Документы ТФОМС\Комиссия по разработке ТПОМС\Протоколы\2020\Протокол №10 от 25.06.2020\СМО\[ИГС.xls]Лист2'!$AQ246</f>
    </oc>
    <nc r="CC103">
      <v>1209</v>
    </nc>
  </rcc>
  <rcc rId="315610" sId="3" numFmtId="4">
    <oc r="CD103">
      <f>'Y:\Документы ТФОМС\Комиссия по разработке ТПОМС\Протоколы\2020\Протокол №10 от 25.06.2020\СМО\[ИГС.xls]Лист2'!$AQ100</f>
    </oc>
    <nc r="CD103">
      <v>546258.30000000005</v>
    </nc>
  </rcc>
  <rcc rId="315611" sId="3" numFmtId="4">
    <oc r="CE103">
      <f>'Y:\Документы ТФОМС\Комиссия по разработке ТПОМС\Протоколы\2020\Протокол №10 от 25.06.2020\СМО\[ИГС.xls]Лист2'!$AR246</f>
    </oc>
    <nc r="CE103">
      <v>250</v>
    </nc>
  </rcc>
  <rcc rId="315612" sId="3" numFmtId="4">
    <oc r="CF103">
      <f>'Y:\Документы ТФОМС\Комиссия по разработке ТПОМС\Протоколы\2020\Протокол №10 от 25.06.2020\СМО\[ИГС.xls]Лист2'!$AR100</f>
    </oc>
    <nc r="CF103">
      <v>132751.5</v>
    </nc>
  </rcc>
  <rcc rId="315613" sId="3" numFmtId="4">
    <oc r="CG103">
      <f>'Y:\Документы ТФОМС\Комиссия по разработке ТПОМС\Протоколы\2020\Протокол №10 от 25.06.2020\СМО\[ИГС.xls]Лист2'!$AS246</f>
    </oc>
    <nc r="CG103">
      <v>945</v>
    </nc>
  </rcc>
  <rcc rId="315614" sId="3" numFmtId="4">
    <oc r="CH103">
      <f>'Y:\Документы ТФОМС\Комиссия по разработке ТПОМС\Протоколы\2020\Протокол №10 от 25.06.2020\СМО\[ИГС.xls]Лист2'!$AS100</f>
    </oc>
    <nc r="CH103">
      <v>1003601.34</v>
    </nc>
  </rcc>
  <rcc rId="315615" sId="3" numFmtId="4">
    <oc r="CI103">
      <f>'Y:\Документы ТФОМС\Комиссия по разработке ТПОМС\Протоколы\2020\Протокол №10 от 25.06.2020\СМО\[ИГС.xls]Лист2'!$AW246</f>
    </oc>
    <nc r="CI103">
      <v>0</v>
    </nc>
  </rcc>
  <rcc rId="315616" sId="3" numFmtId="4">
    <oc r="CJ103">
      <f>'Y:\Документы ТФОМС\Комиссия по разработке ТПОМС\Протоколы\2020\Протокол №10 от 25.06.2020\СМО\[ИГС.xls]Лист2'!$AW100</f>
    </oc>
    <nc r="CJ103">
      <v>0</v>
    </nc>
  </rcc>
  <rcc rId="315617" sId="3" numFmtId="4">
    <oc r="CK103">
      <f>'Y:\Документы ТФОМС\Комиссия по разработке ТПОМС\Протоколы\2020\Протокол №10 от 25.06.2020\СМО\[ИГС.xls]Лист2'!$AT246</f>
    </oc>
    <nc r="CK103">
      <v>0</v>
    </nc>
  </rcc>
  <rcc rId="315618" sId="3" numFmtId="4">
    <oc r="CL103">
      <f>'Y:\Документы ТФОМС\Комиссия по разработке ТПОМС\Протоколы\2020\Протокол №10 от 25.06.2020\СМО\[ИГС.xls]Лист2'!$AT100</f>
    </oc>
    <nc r="CL103">
      <v>0</v>
    </nc>
  </rcc>
  <rcc rId="315619" sId="3" numFmtId="4">
    <oc r="CM103">
      <f>'Y:\Документы ТФОМС\Комиссия по разработке ТПОМС\Протоколы\2020\Протокол №10 от 25.06.2020\СМО\[ИГС.xls]Лист2'!$AU246</f>
    </oc>
    <nc r="CM103">
      <v>0</v>
    </nc>
  </rcc>
  <rcc rId="315620" sId="3" numFmtId="4">
    <oc r="CN103">
      <f>'Y:\Документы ТФОМС\Комиссия по разработке ТПОМС\Протоколы\2020\Протокол №10 от 25.06.2020\СМО\[ИГС.xls]Лист2'!$AU100</f>
    </oc>
    <nc r="CN103">
      <v>0</v>
    </nc>
  </rcc>
  <rcc rId="315621" sId="3" numFmtId="4">
    <oc r="CO103">
      <f>'Y:\Документы ТФОМС\Комиссия по разработке ТПОМС\Протоколы\2020\Протокол №10 от 25.06.2020\СМО\[ИГС.xls]Лист2'!$AV246</f>
    </oc>
    <nc r="CO103">
      <v>0</v>
    </nc>
  </rcc>
  <rcc rId="315622" sId="3" numFmtId="4">
    <oc r="CP103">
      <f>'Y:\Документы ТФОМС\Комиссия по разработке ТПОМС\Протоколы\2020\Протокол №10 от 25.06.2020\СМО\[ИГС.xls]Лист2'!$AV100</f>
    </oc>
    <nc r="CP103">
      <v>0</v>
    </nc>
  </rcc>
  <rcc rId="315623" sId="3" numFmtId="4">
    <oc r="CQ103">
      <f>'Y:\Документы ТФОМС\Комиссия по разработке ТПОМС\Протоколы\2020\Протокол №10 от 25.06.2020\СМО\[ИГС.xls]Лист2'!$AX246</f>
    </oc>
    <nc r="CQ103">
      <v>0</v>
    </nc>
  </rcc>
  <rcc rId="315624" sId="3" numFmtId="4">
    <oc r="CR103">
      <f>'Y:\Документы ТФОМС\Комиссия по разработке ТПОМС\Протоколы\2020\Протокол №10 от 25.06.2020\СМО\[ИГС.xls]Лист2'!$AX100</f>
    </oc>
    <nc r="CR103">
      <v>0</v>
    </nc>
  </rcc>
  <rcc rId="315625" sId="3" numFmtId="4">
    <oc r="AA104">
      <f>'Y:\Документы ТФОМС\Комиссия по разработке ТПОМС\Протоколы\2020\Протокол №10 от 25.06.2020\СМО\[ИГС.xls]Лист2'!$M247</f>
    </oc>
    <nc r="AA104">
      <v>680</v>
    </nc>
  </rcc>
  <rcc rId="315626" sId="3" numFmtId="4">
    <oc r="AB104">
      <f>'Y:\Документы ТФОМС\Комиссия по разработке ТПОМС\Протоколы\2020\Протокол №10 от 25.06.2020\СМО\[ИГС.xls]Лист2'!$M101</f>
    </oc>
    <nc r="AB104">
      <v>132366.79</v>
    </nc>
  </rcc>
  <rcc rId="315627" sId="3" numFmtId="4">
    <oc r="AC104">
      <f>'Y:\Документы ТФОМС\Комиссия по разработке ТПОМС\Протоколы\2020\Протокол №10 от 25.06.2020\СМО\[ИГС.xls]Лист2'!$N247</f>
    </oc>
    <nc r="AC104">
      <v>0</v>
    </nc>
  </rcc>
  <rcc rId="315628" sId="3" numFmtId="4">
    <oc r="AD104">
      <f>'Y:\Документы ТФОМС\Комиссия по разработке ТПОМС\Протоколы\2020\Протокол №10 от 25.06.2020\СМО\[ИГС.xls]Лист2'!$N101</f>
    </oc>
    <nc r="AD104">
      <v>0</v>
    </nc>
  </rcc>
  <rcc rId="315629" sId="3" numFmtId="4">
    <oc r="AE104">
      <f>'Y:\Документы ТФОМС\Комиссия по разработке ТПОМС\Протоколы\2020\Протокол №10 от 25.06.2020\СМО\[ИГС.xls]Лист2'!$O247</f>
    </oc>
    <nc r="AE104">
      <v>499</v>
    </nc>
  </rcc>
  <rcc rId="315630" sId="3" numFmtId="4">
    <oc r="AF104">
      <f>'Y:\Документы ТФОМС\Комиссия по разработке ТПОМС\Протоколы\2020\Протокол №10 от 25.06.2020\СМО\[ИГС.xls]Лист2'!$O101</f>
    </oc>
    <nc r="AF104">
      <v>414040.67</v>
    </nc>
  </rcc>
  <rcc rId="315631" sId="3" numFmtId="4">
    <oc r="AG104">
      <f>'Y:\Документы ТФОМС\Комиссия по разработке ТПОМС\Протоколы\2020\Протокол №10 от 25.06.2020\СМО\[ИГС.xls]Лист2'!$S247</f>
    </oc>
    <nc r="AG104">
      <v>63</v>
    </nc>
  </rcc>
  <rcc rId="315632" sId="3" numFmtId="4">
    <oc r="AH104">
      <f>'Y:\Документы ТФОМС\Комиссия по разработке ТПОМС\Протоколы\2020\Протокол №10 от 25.06.2020\СМО\[ИГС.xls]Лист2'!$S101</f>
    </oc>
    <nc r="AH104">
      <v>544597.64</v>
    </nc>
  </rcc>
  <rcc rId="315633" sId="3" numFmtId="4">
    <oc r="AI104">
      <f>'Y:\Документы ТФОМС\Комиссия по разработке ТПОМС\Протоколы\2020\Протокол №10 от 25.06.2020\СМО\[ИГС.xls]Лист2'!$P247</f>
    </oc>
    <nc r="AI104">
      <v>214</v>
    </nc>
  </rcc>
  <rcc rId="315634" sId="3" numFmtId="4">
    <oc r="AJ104">
      <f>'Y:\Документы ТФОМС\Комиссия по разработке ТПОМС\Протоколы\2020\Протокол №10 от 25.06.2020\СМО\[ИГС.xls]Лист2'!$P101</f>
    </oc>
    <nc r="AJ104">
      <v>5189345.68</v>
    </nc>
  </rcc>
  <rcc rId="315635" sId="3" numFmtId="4">
    <oc r="AK104">
      <f>'Y:\Документы ТФОМС\Комиссия по разработке ТПОМС\Протоколы\2020\Протокол №10 от 25.06.2020\СМО\[ИГС.xls]Лист2'!$Q247</f>
    </oc>
    <nc r="AK104">
      <v>0</v>
    </nc>
  </rcc>
  <rcc rId="315636" sId="3" numFmtId="4">
    <oc r="AL104">
      <f>'Y:\Документы ТФОМС\Комиссия по разработке ТПОМС\Протоколы\2020\Протокол №10 от 25.06.2020\СМО\[ИГС.xls]Лист2'!$Q101</f>
    </oc>
    <nc r="AL104">
      <v>0</v>
    </nc>
  </rcc>
  <rcc rId="315637" sId="3" numFmtId="4">
    <oc r="AM104">
      <f>'Y:\Документы ТФОМС\Комиссия по разработке ТПОМС\Протоколы\2020\Протокол №10 от 25.06.2020\СМО\[ИГС.xls]Лист2'!$R247</f>
    </oc>
    <nc r="AM104">
      <v>0</v>
    </nc>
  </rcc>
  <rcc rId="315638" sId="3" numFmtId="4">
    <oc r="AN104">
      <f>'Y:\Документы ТФОМС\Комиссия по разработке ТПОМС\Протоколы\2020\Протокол №10 от 25.06.2020\СМО\[ИГС.xls]Лист2'!$R101</f>
    </oc>
    <nc r="AN104">
      <v>0</v>
    </nc>
  </rcc>
  <rcc rId="315639" sId="3" numFmtId="4">
    <oc r="AO104">
      <f>'Y:\Документы ТФОМС\Комиссия по разработке ТПОМС\Протоколы\2020\Протокол №10 от 25.06.2020\СМО\[ИГС.xls]Лист2'!$T247</f>
    </oc>
    <nc r="AO104">
      <v>0</v>
    </nc>
  </rcc>
  <rcc rId="315640" sId="3" numFmtId="4">
    <oc r="AP104">
      <f>'Y:\Документы ТФОМС\Комиссия по разработке ТПОМС\Протоколы\2020\Протокол №10 от 25.06.2020\СМО\[ИГС.xls]Лист2'!$T101</f>
    </oc>
    <nc r="AP104">
      <v>0</v>
    </nc>
  </rcc>
  <rcc rId="315641" sId="3" numFmtId="4">
    <oc r="AS104">
      <f>'Y:\Документы ТФОМС\Комиссия по разработке ТПОМС\Протоколы\2020\Протокол №10 от 25.06.2020\СМО\[ИГС.xls]Лист2'!$W247</f>
    </oc>
    <nc r="AS104">
      <v>674</v>
    </nc>
  </rcc>
  <rcc rId="315642" sId="3" numFmtId="4">
    <oc r="AT104">
      <f>'Y:\Документы ТФОМС\Комиссия по разработке ТПОМС\Протоколы\2020\Протокол №10 от 25.06.2020\СМО\[ИГС.xls]Лист2'!$W101</f>
    </oc>
    <nc r="AT104">
      <v>129673.84</v>
    </nc>
  </rcc>
  <rcc rId="315643" sId="3" numFmtId="4">
    <oc r="AU104">
      <f>'Y:\Документы ТФОМС\Комиссия по разработке ТПОМС\Протоколы\2020\Протокол №10 от 25.06.2020\СМО\[ИГС.xls]Лист2'!$X247</f>
    </oc>
    <nc r="AU104">
      <v>0</v>
    </nc>
  </rcc>
  <rcc rId="315644" sId="3" numFmtId="4">
    <oc r="AV104">
      <f>'Y:\Документы ТФОМС\Комиссия по разработке ТПОМС\Протоколы\2020\Протокол №10 от 25.06.2020\СМО\[ИГС.xls]Лист2'!$X101</f>
    </oc>
    <nc r="AV104">
      <v>0</v>
    </nc>
  </rcc>
  <rcc rId="315645" sId="3" numFmtId="4">
    <oc r="AW104">
      <f>'Y:\Документы ТФОМС\Комиссия по разработке ТПОМС\Протоколы\2020\Протокол №10 от 25.06.2020\СМО\[ИГС.xls]Лист2'!$Y247</f>
    </oc>
    <nc r="AW104">
      <v>498</v>
    </nc>
  </rcc>
  <rcc rId="315646" sId="3" numFmtId="4">
    <oc r="AX104">
      <f>'Y:\Документы ТФОМС\Комиссия по разработке ТПОМС\Протоколы\2020\Протокол №10 от 25.06.2020\СМО\[ИГС.xls]Лист2'!$Y101</f>
    </oc>
    <nc r="AX104">
      <v>429535.68</v>
    </nc>
  </rcc>
  <rcc rId="315647" sId="3" numFmtId="4">
    <oc r="AY104">
      <f>'Y:\Документы ТФОМС\Комиссия по разработке ТПОМС\Протоколы\2020\Протокол №10 от 25.06.2020\СМО\[ИГС.xls]Лист2'!$AC247</f>
    </oc>
    <nc r="AY104">
      <v>61</v>
    </nc>
  </rcc>
  <rcc rId="315648" sId="3" numFmtId="4">
    <oc r="AZ104">
      <f>'Y:\Документы ТФОМС\Комиссия по разработке ТПОМС\Протоколы\2020\Протокол №10 от 25.06.2020\СМО\[ИГС.xls]Лист2'!$AC101</f>
    </oc>
    <nc r="AZ104">
      <v>544688.65</v>
    </nc>
  </rcc>
  <rcc rId="315649" sId="3" numFmtId="4">
    <oc r="BA104">
      <f>'Y:\Документы ТФОМС\Комиссия по разработке ТПОМС\Протоколы\2020\Протокол №10 от 25.06.2020\СМО\[ИГС.xls]Лист2'!$Z247</f>
    </oc>
    <nc r="BA104">
      <v>214</v>
    </nc>
  </rcc>
  <rcc rId="315650" sId="3" numFmtId="4">
    <oc r="BB104">
      <f>'Y:\Документы ТФОМС\Комиссия по разработке ТПОМС\Протоколы\2020\Протокол №10 от 25.06.2020\СМО\[ИГС.xls]Лист2'!$Z101</f>
    </oc>
    <nc r="BB104">
      <v>5212007.41</v>
    </nc>
  </rcc>
  <rcc rId="315651" sId="3" numFmtId="4">
    <oc r="BC104">
      <f>'Y:\Документы ТФОМС\Комиссия по разработке ТПОМС\Протоколы\2020\Протокол №10 от 25.06.2020\СМО\[ИГС.xls]Лист2'!$AA247</f>
    </oc>
    <nc r="BC104">
      <v>0</v>
    </nc>
  </rcc>
  <rcc rId="315652" sId="3" numFmtId="4">
    <oc r="BD104">
      <f>'Y:\Документы ТФОМС\Комиссия по разработке ТПОМС\Протоколы\2020\Протокол №10 от 25.06.2020\СМО\[ИГС.xls]Лист2'!$AA101</f>
    </oc>
    <nc r="BD104">
      <v>0</v>
    </nc>
  </rcc>
  <rcc rId="315653" sId="3" numFmtId="4">
    <oc r="BE104">
      <f>'Y:\Документы ТФОМС\Комиссия по разработке ТПОМС\Протоколы\2020\Протокол №10 от 25.06.2020\СМО\[ИГС.xls]Лист2'!$AB247</f>
    </oc>
    <nc r="BE104">
      <v>0</v>
    </nc>
  </rcc>
  <rcc rId="315654" sId="3" numFmtId="4">
    <oc r="BF104">
      <f>'Y:\Документы ТФОМС\Комиссия по разработке ТПОМС\Протоколы\2020\Протокол №10 от 25.06.2020\СМО\[ИГС.xls]Лист2'!$AB101</f>
    </oc>
    <nc r="BF104">
      <v>0</v>
    </nc>
  </rcc>
  <rcc rId="315655" sId="3" numFmtId="4">
    <oc r="BG104">
      <f>'Y:\Документы ТФОМС\Комиссия по разработке ТПОМС\Протоколы\2020\Протокол №10 от 25.06.2020\СМО\[ИГС.xls]Лист2'!$AD247</f>
    </oc>
    <nc r="BG104">
      <v>0</v>
    </nc>
  </rcc>
  <rcc rId="315656" sId="3" numFmtId="4">
    <oc r="BH104">
      <f>'Y:\Документы ТФОМС\Комиссия по разработке ТПОМС\Протоколы\2020\Протокол №10 от 25.06.2020\СМО\[ИГС.xls]Лист2'!$AD101</f>
    </oc>
    <nc r="BH104">
      <v>0</v>
    </nc>
  </rcc>
  <rcc rId="315657" sId="3" numFmtId="4">
    <oc r="BK104">
      <f>'Y:\Документы ТФОМС\Комиссия по разработке ТПОМС\Протоколы\2020\Протокол №10 от 25.06.2020\СМО\[ИГС.xls]Лист2'!$AG247</f>
    </oc>
    <nc r="BK104">
      <v>756</v>
    </nc>
  </rcc>
  <rcc rId="315658" sId="3" numFmtId="4">
    <oc r="BL104">
      <f>'Y:\Документы ТФОМС\Комиссия по разработке ТПОМС\Протоколы\2020\Протокол №10 от 25.06.2020\СМО\[ИГС.xls]Лист2'!$AG101</f>
    </oc>
    <nc r="BL104">
      <v>137620.71</v>
    </nc>
  </rcc>
  <rcc rId="315659" sId="3" numFmtId="4">
    <oc r="BM104">
      <f>'Y:\Документы ТФОМС\Комиссия по разработке ТПОМС\Протоколы\2020\Протокол №10 от 25.06.2020\СМО\[ИГС.xls]Лист2'!$AH247</f>
    </oc>
    <nc r="BM104">
      <v>0</v>
    </nc>
  </rcc>
  <rcc rId="315660" sId="3" numFmtId="4">
    <oc r="BN104">
      <f>'Y:\Документы ТФОМС\Комиссия по разработке ТПОМС\Протоколы\2020\Протокол №10 от 25.06.2020\СМО\[ИГС.xls]Лист2'!$AH101</f>
    </oc>
    <nc r="BN104">
      <v>0</v>
    </nc>
  </rcc>
  <rcc rId="315661" sId="3" numFmtId="4">
    <oc r="BO104">
      <f>'Y:\Документы ТФОМС\Комиссия по разработке ТПОМС\Протоколы\2020\Протокол №10 от 25.06.2020\СМО\[ИГС.xls]Лист2'!$AI247</f>
    </oc>
    <nc r="BO104">
      <v>494</v>
    </nc>
  </rcc>
  <rcc rId="315662" sId="3" numFmtId="4">
    <oc r="BP104">
      <f>'Y:\Документы ТФОМС\Комиссия по разработке ТПОМС\Протоколы\2020\Протокол №10 от 25.06.2020\СМО\[ИГС.xls]Лист2'!$AI101</f>
    </oc>
    <nc r="BP104">
      <v>402292.45</v>
    </nc>
  </rcc>
  <rcc rId="315663" sId="3" numFmtId="4">
    <oc r="BQ104">
      <f>'Y:\Документы ТФОМС\Комиссия по разработке ТПОМС\Протоколы\2020\Протокол №10 от 25.06.2020\СМО\[ИГС.xls]Лист2'!$AM247</f>
    </oc>
    <nc r="BQ104">
      <v>57</v>
    </nc>
  </rcc>
  <rcc rId="315664" sId="3" numFmtId="4">
    <oc r="BR104">
      <f>'Y:\Документы ТФОМС\Комиссия по разработке ТПОМС\Протоколы\2020\Протокол №10 от 25.06.2020\СМО\[ИГС.xls]Лист2'!$AM101</f>
    </oc>
    <nc r="BR104">
      <v>500522.86</v>
    </nc>
  </rcc>
  <rcc rId="315665" sId="3" numFmtId="4">
    <oc r="BS104">
      <f>'Y:\Документы ТФОМС\Комиссия по разработке ТПОМС\Протоколы\2020\Протокол №10 от 25.06.2020\СМО\[ИГС.xls]Лист2'!$AJ247</f>
    </oc>
    <nc r="BS104">
      <v>212</v>
    </nc>
  </rcc>
  <rcc rId="315666" sId="3" numFmtId="4">
    <oc r="BT104">
      <f>'Y:\Документы ТФОМС\Комиссия по разработке ТПОМС\Протоколы\2020\Протокол №10 от 25.06.2020\СМО\[ИГС.xls]Лист2'!$AJ101</f>
    </oc>
    <nc r="BT104">
      <v>5184142.08</v>
    </nc>
  </rcc>
  <rcc rId="315667" sId="3" numFmtId="4">
    <oc r="BU104">
      <f>'Y:\Документы ТФОМС\Комиссия по разработке ТПОМС\Протоколы\2020\Протокол №10 от 25.06.2020\СМО\[ИГС.xls]Лист2'!$AK247</f>
    </oc>
    <nc r="BU104">
      <v>0</v>
    </nc>
  </rcc>
  <rcc rId="315668" sId="3" numFmtId="4">
    <oc r="BV104">
      <f>'Y:\Документы ТФОМС\Комиссия по разработке ТПОМС\Протоколы\2020\Протокол №10 от 25.06.2020\СМО\[ИГС.xls]Лист2'!$AK101</f>
    </oc>
    <nc r="BV104">
      <v>0</v>
    </nc>
  </rcc>
  <rcc rId="315669" sId="3" numFmtId="4">
    <oc r="BW104">
      <f>'Y:\Документы ТФОМС\Комиссия по разработке ТПОМС\Протоколы\2020\Протокол №10 от 25.06.2020\СМО\[ИГС.xls]Лист2'!$AL247</f>
    </oc>
    <nc r="BW104">
      <v>0</v>
    </nc>
  </rcc>
  <rcc rId="315670" sId="3" numFmtId="4">
    <oc r="BX104">
      <f>'Y:\Документы ТФОМС\Комиссия по разработке ТПОМС\Протоколы\2020\Протокол №10 от 25.06.2020\СМО\[ИГС.xls]Лист2'!$AL101</f>
    </oc>
    <nc r="BX104">
      <v>0</v>
    </nc>
  </rcc>
  <rcc rId="315671" sId="3" numFmtId="4">
    <oc r="BY104">
      <f>'Y:\Документы ТФОМС\Комиссия по разработке ТПОМС\Протоколы\2020\Протокол №10 от 25.06.2020\СМО\[ИГС.xls]Лист2'!$AN247</f>
    </oc>
    <nc r="BY104">
      <v>0</v>
    </nc>
  </rcc>
  <rcc rId="315672" sId="3" numFmtId="4">
    <oc r="BZ104">
      <f>'Y:\Документы ТФОМС\Комиссия по разработке ТПОМС\Протоколы\2020\Протокол №10 от 25.06.2020\СМО\[ИГС.xls]Лист2'!$AN101</f>
    </oc>
    <nc r="BZ104">
      <v>0</v>
    </nc>
  </rcc>
  <rcc rId="315673" sId="3" numFmtId="4">
    <oc r="CC104">
      <f>'Y:\Документы ТФОМС\Комиссия по разработке ТПОМС\Протоколы\2020\Протокол №10 от 25.06.2020\СМО\[ИГС.xls]Лист2'!$AQ247</f>
    </oc>
    <nc r="CC104">
      <v>830</v>
    </nc>
  </rcc>
  <rcc rId="315674" sId="3" numFmtId="4">
    <oc r="CD104">
      <f>'Y:\Документы ТФОМС\Комиссия по разработке ТПОМС\Протоколы\2020\Протокол №10 от 25.06.2020\СМО\[ИГС.xls]Лист2'!$AQ101</f>
    </oc>
    <nc r="CD104">
      <v>149355.4</v>
    </nc>
  </rcc>
  <rcc rId="315675" sId="3" numFmtId="4">
    <oc r="CE104">
      <f>'Y:\Документы ТФОМС\Комиссия по разработке ТПОМС\Протоколы\2020\Протокол №10 от 25.06.2020\СМО\[ИГС.xls]Лист2'!$AR247</f>
    </oc>
    <nc r="CE104">
      <v>0</v>
    </nc>
  </rcc>
  <rcc rId="315676" sId="3" numFmtId="4">
    <oc r="CF104">
      <f>'Y:\Документы ТФОМС\Комиссия по разработке ТПОМС\Протоколы\2020\Протокол №10 от 25.06.2020\СМО\[ИГС.xls]Лист2'!$AR101</f>
    </oc>
    <nc r="CF104">
      <v>0</v>
    </nc>
  </rcc>
  <rcc rId="315677" sId="3" numFmtId="4">
    <oc r="CG104">
      <f>'Y:\Документы ТФОМС\Комиссия по разработке ТПОМС\Протоколы\2020\Протокол №10 от 25.06.2020\СМО\[ИГС.xls]Лист2'!$AS247</f>
    </oc>
    <nc r="CG104">
      <v>527</v>
    </nc>
  </rcc>
  <rcc rId="315678" sId="3" numFmtId="4">
    <oc r="CH104">
      <f>'Y:\Документы ТФОМС\Комиссия по разработке ТПОМС\Протоколы\2020\Протокол №10 от 25.06.2020\СМО\[ИГС.xls]Лист2'!$AS101</f>
    </oc>
    <nc r="CH104">
      <v>425232.95</v>
    </nc>
  </rcc>
  <rcc rId="315679" sId="3" numFmtId="4">
    <oc r="CI104">
      <f>'Y:\Документы ТФОМС\Комиссия по разработке ТПОМС\Протоколы\2020\Протокол №10 от 25.06.2020\СМО\[ИГС.xls]Лист2'!$AW247</f>
    </oc>
    <nc r="CI104">
      <v>84</v>
    </nc>
  </rcc>
  <rcc rId="315680" sId="3" numFmtId="4">
    <oc r="CJ104">
      <f>'Y:\Документы ТФОМС\Комиссия по разработке ТПОМС\Протоколы\2020\Протокол №10 от 25.06.2020\СМО\[ИГС.xls]Лист2'!$AW101</f>
    </oc>
    <nc r="CJ104">
      <v>666969.41</v>
    </nc>
  </rcc>
  <rcc rId="315681" sId="3" numFmtId="4">
    <oc r="CK104">
      <f>'Y:\Документы ТФОМС\Комиссия по разработке ТПОМС\Протоколы\2020\Протокол №10 от 25.06.2020\СМО\[ИГС.xls]Лист2'!$AT247</f>
    </oc>
    <nc r="CK104">
      <v>232</v>
    </nc>
  </rcc>
  <rcc rId="315682" sId="3" numFmtId="4">
    <oc r="CL104">
      <f>'Y:\Документы ТФОМС\Комиссия по разработке ТПОМС\Протоколы\2020\Протокол №10 от 25.06.2020\СМО\[ИГС.xls]Лист2'!$AT101</f>
    </oc>
    <nc r="CL104">
      <v>5646745.2199999997</v>
    </nc>
  </rcc>
  <rcc rId="315683" sId="3" numFmtId="4">
    <oc r="CM104">
      <f>'Y:\Документы ТФОМС\Комиссия по разработке ТПОМС\Протоколы\2020\Протокол №10 от 25.06.2020\СМО\[ИГС.xls]Лист2'!$AU247</f>
    </oc>
    <nc r="CM104">
      <v>0</v>
    </nc>
  </rcc>
  <rcc rId="315684" sId="3" numFmtId="4">
    <oc r="CN104">
      <f>'Y:\Документы ТФОМС\Комиссия по разработке ТПОМС\Протоколы\2020\Протокол №10 от 25.06.2020\СМО\[ИГС.xls]Лист2'!$AU101</f>
    </oc>
    <nc r="CN104">
      <v>0</v>
    </nc>
  </rcc>
  <rcc rId="315685" sId="3" numFmtId="4">
    <oc r="CO104">
      <f>'Y:\Документы ТФОМС\Комиссия по разработке ТПОМС\Протоколы\2020\Протокол №10 от 25.06.2020\СМО\[ИГС.xls]Лист2'!$AV247</f>
    </oc>
    <nc r="CO104">
      <v>0</v>
    </nc>
  </rcc>
  <rcc rId="315686" sId="3" numFmtId="4">
    <oc r="CP104">
      <f>'Y:\Документы ТФОМС\Комиссия по разработке ТПОМС\Протоколы\2020\Протокол №10 от 25.06.2020\СМО\[ИГС.xls]Лист2'!$AV101</f>
    </oc>
    <nc r="CP104">
      <v>0</v>
    </nc>
  </rcc>
  <rcc rId="315687" sId="3" numFmtId="4">
    <oc r="CQ104">
      <f>'Y:\Документы ТФОМС\Комиссия по разработке ТПОМС\Протоколы\2020\Протокол №10 от 25.06.2020\СМО\[ИГС.xls]Лист2'!$AX247</f>
    </oc>
    <nc r="CQ104">
      <v>0</v>
    </nc>
  </rcc>
  <rcc rId="315688" sId="3" numFmtId="4">
    <oc r="CR104">
      <f>'Y:\Документы ТФОМС\Комиссия по разработке ТПОМС\Протоколы\2020\Протокол №10 от 25.06.2020\СМО\[ИГС.xls]Лист2'!$AX101</f>
    </oc>
    <nc r="CR104">
      <v>0</v>
    </nc>
  </rcc>
  <rcc rId="315689" sId="3" numFmtId="4">
    <oc r="AA105">
      <f>'Y:\Документы ТФОМС\Комиссия по разработке ТПОМС\Протоколы\2020\Протокол №10 от 25.06.2020\СМО\[ИГС.xls]Лист2'!$M248</f>
    </oc>
    <nc r="AA105">
      <v>3925</v>
    </nc>
  </rcc>
  <rcc rId="315690" sId="3" numFmtId="4">
    <oc r="AB105">
      <f>'Y:\Документы ТФОМС\Комиссия по разработке ТПОМС\Протоколы\2020\Протокол №10 от 25.06.2020\СМО\[ИГС.xls]Лист2'!$M102</f>
    </oc>
    <nc r="AB105">
      <v>2991549.71</v>
    </nc>
  </rcc>
  <rcc rId="315691" sId="3" numFmtId="4">
    <oc r="AC105">
      <f>'Y:\Документы ТФОМС\Комиссия по разработке ТПОМС\Протоколы\2020\Протокол №10 от 25.06.2020\СМО\[ИГС.xls]Лист2'!$N248</f>
    </oc>
    <nc r="AC105">
      <v>614</v>
    </nc>
  </rcc>
  <rcc rId="315692" sId="3" numFmtId="4">
    <oc r="AD105">
      <f>'Y:\Документы ТФОМС\Комиссия по разработке ТПОМС\Протоколы\2020\Протокол №10 от 25.06.2020\СМО\[ИГС.xls]Лист2'!$N102</f>
    </oc>
    <nc r="AD105">
      <v>238485.38</v>
    </nc>
  </rcc>
  <rcc rId="315693" sId="3" numFmtId="4">
    <oc r="AE105">
      <f>'Y:\Документы ТФОМС\Комиссия по разработке ТПОМС\Протоколы\2020\Протокол №10 от 25.06.2020\СМО\[ИГС.xls]Лист2'!$O248</f>
    </oc>
    <nc r="AE105">
      <v>2331</v>
    </nc>
  </rcc>
  <rcc rId="315694" sId="3" numFmtId="4">
    <oc r="AF105">
      <f>'Y:\Документы ТФОМС\Комиссия по разработке ТПОМС\Протоколы\2020\Протокол №10 от 25.06.2020\СМО\[ИГС.xls]Лист2'!$O102</f>
    </oc>
    <nc r="AF105">
      <v>5036126.38</v>
    </nc>
  </rcc>
  <rcc rId="315695" sId="3" numFmtId="4">
    <oc r="AG105">
      <f>'Y:\Документы ТФОМС\Комиссия по разработке ТПОМС\Протоколы\2020\Протокол №10 от 25.06.2020\СМО\[ИГС.xls]Лист2'!$S248</f>
    </oc>
    <nc r="AG105">
      <v>27</v>
    </nc>
  </rcc>
  <rcc rId="315696" sId="3" numFmtId="4">
    <oc r="AH105">
      <f>'Y:\Документы ТФОМС\Комиссия по разработке ТПОМС\Протоколы\2020\Протокол №10 от 25.06.2020\СМО\[ИГС.xls]Лист2'!$S102</f>
    </oc>
    <nc r="AH105">
      <v>598544.69999999995</v>
    </nc>
  </rcc>
  <rcc rId="315697" sId="3" numFmtId="4">
    <oc r="AI105">
      <f>'Y:\Документы ТФОМС\Комиссия по разработке ТПОМС\Протоколы\2020\Протокол №10 от 25.06.2020\СМО\[ИГС.xls]Лист2'!$P248</f>
    </oc>
    <nc r="AI105">
      <v>151</v>
    </nc>
  </rcc>
  <rcc rId="315698" sId="3" numFmtId="4">
    <oc r="AJ105">
      <f>'Y:\Документы ТФОМС\Комиссия по разработке ТПОМС\Протоколы\2020\Протокол №10 от 25.06.2020\СМО\[ИГС.xls]Лист2'!$P102</f>
    </oc>
    <nc r="AJ105">
      <v>2880365.86</v>
    </nc>
  </rcc>
  <rcc rId="315699" sId="3" numFmtId="4">
    <oc r="AK105">
      <f>'Y:\Документы ТФОМС\Комиссия по разработке ТПОМС\Протоколы\2020\Протокол №10 от 25.06.2020\СМО\[ИГС.xls]Лист2'!$Q248</f>
    </oc>
    <nc r="AK105">
      <v>0</v>
    </nc>
  </rcc>
  <rcc rId="315700" sId="3" numFmtId="4">
    <oc r="AL105">
      <f>'Y:\Документы ТФОМС\Комиссия по разработке ТПОМС\Протоколы\2020\Протокол №10 от 25.06.2020\СМО\[ИГС.xls]Лист2'!$Q102</f>
    </oc>
    <nc r="AL105">
      <v>0</v>
    </nc>
  </rcc>
  <rcc rId="315701" sId="3" numFmtId="4">
    <oc r="AM105">
      <f>'Y:\Документы ТФОМС\Комиссия по разработке ТПОМС\Протоколы\2020\Протокол №10 от 25.06.2020\СМО\[ИГС.xls]Лист2'!$R248</f>
    </oc>
    <nc r="AM105">
      <v>0</v>
    </nc>
  </rcc>
  <rcc rId="315702" sId="3" numFmtId="4">
    <oc r="AN105">
      <f>'Y:\Документы ТФОМС\Комиссия по разработке ТПОМС\Протоколы\2020\Протокол №10 от 25.06.2020\СМО\[ИГС.xls]Лист2'!$R102</f>
    </oc>
    <nc r="AN105">
      <v>0</v>
    </nc>
  </rcc>
  <rcc rId="315703" sId="3" numFmtId="4">
    <oc r="AO105">
      <f>'Y:\Документы ТФОМС\Комиссия по разработке ТПОМС\Протоколы\2020\Протокол №10 от 25.06.2020\СМО\[ИГС.xls]Лист2'!$T248</f>
    </oc>
    <nc r="AO105">
      <v>0</v>
    </nc>
  </rcc>
  <rcc rId="315704" sId="3" numFmtId="4">
    <oc r="AP105">
      <f>'Y:\Документы ТФОМС\Комиссия по разработке ТПОМС\Протоколы\2020\Протокол №10 от 25.06.2020\СМО\[ИГС.xls]Лист2'!$T102</f>
    </oc>
    <nc r="AP105">
      <v>0</v>
    </nc>
  </rcc>
  <rcc rId="315705" sId="3" numFmtId="4">
    <oc r="AS105">
      <f>'Y:\Документы ТФОМС\Комиссия по разработке ТПОМС\Протоколы\2020\Протокол №10 от 25.06.2020\СМО\[ИГС.xls]Лист2'!$W248</f>
    </oc>
    <nc r="AS105">
      <v>3781</v>
    </nc>
  </rcc>
  <rcc rId="315706" sId="3" numFmtId="4">
    <oc r="AT105">
      <f>'Y:\Документы ТФОМС\Комиссия по разработке ТПОМС\Протоколы\2020\Протокол №10 от 25.06.2020\СМО\[ИГС.xls]Лист2'!$W102</f>
    </oc>
    <nc r="AT105">
      <v>2798535.09</v>
    </nc>
  </rcc>
  <rcc rId="315707" sId="3" numFmtId="4">
    <oc r="AU105">
      <f>'Y:\Документы ТФОМС\Комиссия по разработке ТПОМС\Протоколы\2020\Протокол №10 от 25.06.2020\СМО\[ИГС.xls]Лист2'!$X248</f>
    </oc>
    <nc r="AU105">
      <v>597</v>
    </nc>
  </rcc>
  <rcc rId="315708" sId="3" numFmtId="4">
    <oc r="AV105">
      <f>'Y:\Документы ТФОМС\Комиссия по разработке ТПОМС\Протоколы\2020\Протокол №10 от 25.06.2020\СМО\[ИГС.xls]Лист2'!$X102</f>
    </oc>
    <nc r="AV105">
      <v>231865.38</v>
    </nc>
  </rcc>
  <rcc rId="315709" sId="3" numFmtId="4">
    <oc r="AW105">
      <f>'Y:\Документы ТФОМС\Комиссия по разработке ТПОМС\Протоколы\2020\Протокол №10 от 25.06.2020\СМО\[ИГС.xls]Лист2'!$Y248</f>
    </oc>
    <nc r="AW105">
      <v>2269</v>
    </nc>
  </rcc>
  <rcc rId="315710" sId="3" numFmtId="4">
    <oc r="AX105">
      <f>'Y:\Документы ТФОМС\Комиссия по разработке ТПОМС\Протоколы\2020\Протокол №10 от 25.06.2020\СМО\[ИГС.xls]Лист2'!$Y102</f>
    </oc>
    <nc r="AX105">
      <v>4546882.09</v>
    </nc>
  </rcc>
  <rcc rId="315711" sId="3" numFmtId="4">
    <oc r="AY105">
      <f>'Y:\Документы ТФОМС\Комиссия по разработке ТПОМС\Протоколы\2020\Протокол №10 от 25.06.2020\СМО\[ИГС.xls]Лист2'!$AC248</f>
    </oc>
    <nc r="AY105">
      <v>29</v>
    </nc>
  </rcc>
  <rcc rId="315712" sId="3" numFmtId="4">
    <oc r="AZ105">
      <f>'Y:\Документы ТФОМС\Комиссия по разработке ТПОМС\Протоколы\2020\Протокол №10 от 25.06.2020\СМО\[ИГС.xls]Лист2'!$AC102</f>
    </oc>
    <nc r="AZ105">
      <v>713128.27</v>
    </nc>
  </rcc>
  <rcc rId="315713" sId="3" numFmtId="4">
    <oc r="BA105">
      <f>'Y:\Документы ТФОМС\Комиссия по разработке ТПОМС\Протоколы\2020\Протокол №10 от 25.06.2020\СМО\[ИГС.xls]Лист2'!$Z248</f>
    </oc>
    <nc r="BA105">
      <v>121</v>
    </nc>
  </rcc>
  <rcc rId="315714" sId="3" numFmtId="4">
    <oc r="BB105">
      <f>'Y:\Документы ТФОМС\Комиссия по разработке ТПОМС\Протоколы\2020\Протокол №10 от 25.06.2020\СМО\[ИГС.xls]Лист2'!$Z102</f>
    </oc>
    <nc r="BB105">
      <v>2339031.09</v>
    </nc>
  </rcc>
  <rcc rId="315715" sId="3" numFmtId="4">
    <oc r="BC105">
      <f>'Y:\Документы ТФОМС\Комиссия по разработке ТПОМС\Протоколы\2020\Протокол №10 от 25.06.2020\СМО\[ИГС.xls]Лист2'!$AA248</f>
    </oc>
    <nc r="BC105">
      <v>0</v>
    </nc>
  </rcc>
  <rcc rId="315716" sId="3" numFmtId="4">
    <oc r="BD105">
      <f>'Y:\Документы ТФОМС\Комиссия по разработке ТПОМС\Протоколы\2020\Протокол №10 от 25.06.2020\СМО\[ИГС.xls]Лист2'!$AA102</f>
    </oc>
    <nc r="BD105">
      <v>0</v>
    </nc>
  </rcc>
  <rcc rId="315717" sId="3" numFmtId="4">
    <oc r="BE105">
      <f>'Y:\Документы ТФОМС\Комиссия по разработке ТПОМС\Протоколы\2020\Протокол №10 от 25.06.2020\СМО\[ИГС.xls]Лист2'!$AB248</f>
    </oc>
    <nc r="BE105">
      <v>0</v>
    </nc>
  </rcc>
  <rcc rId="315718" sId="3" numFmtId="4">
    <oc r="BF105">
      <f>'Y:\Документы ТФОМС\Комиссия по разработке ТПОМС\Протоколы\2020\Протокол №10 от 25.06.2020\СМО\[ИГС.xls]Лист2'!$AB102</f>
    </oc>
    <nc r="BF105">
      <v>0</v>
    </nc>
  </rcc>
  <rcc rId="315719" sId="3" numFmtId="4">
    <oc r="BG105">
      <f>'Y:\Документы ТФОМС\Комиссия по разработке ТПОМС\Протоколы\2020\Протокол №10 от 25.06.2020\СМО\[ИГС.xls]Лист2'!$AD248</f>
    </oc>
    <nc r="BG105">
      <v>0</v>
    </nc>
  </rcc>
  <rcc rId="315720" sId="3" numFmtId="4">
    <oc r="BH105">
      <f>'Y:\Документы ТФОМС\Комиссия по разработке ТПОМС\Протоколы\2020\Протокол №10 от 25.06.2020\СМО\[ИГС.xls]Лист2'!$AD102</f>
    </oc>
    <nc r="BH105">
      <v>0</v>
    </nc>
  </rcc>
  <rcc rId="315721" sId="3" numFmtId="4">
    <oc r="BK105">
      <f>'Y:\Документы ТФОМС\Комиссия по разработке ТПОМС\Протоколы\2020\Протокол №10 от 25.06.2020\СМО\[ИГС.xls]Лист2'!$AG248</f>
    </oc>
    <nc r="BK105">
      <v>3752</v>
    </nc>
  </rcc>
  <rcc rId="315722" sId="3" numFmtId="4">
    <oc r="BL105">
      <f>'Y:\Документы ТФОМС\Комиссия по разработке ТПОМС\Протоколы\2020\Протокол №10 от 25.06.2020\СМО\[ИГС.xls]Лист2'!$AG102</f>
    </oc>
    <nc r="BL105">
      <v>2864576.06</v>
    </nc>
  </rcc>
  <rcc rId="315723" sId="3" numFmtId="4">
    <oc r="BM105">
      <f>'Y:\Документы ТФОМС\Комиссия по разработке ТПОМС\Протоколы\2020\Протокол №10 от 25.06.2020\СМО\[ИГС.xls]Лист2'!$AH248</f>
    </oc>
    <nc r="BM105">
      <v>597</v>
    </nc>
  </rcc>
  <rcc rId="315724" sId="3" numFmtId="4">
    <oc r="BN105">
      <f>'Y:\Документы ТФОМС\Комиссия по разработке ТПОМС\Протоколы\2020\Протокол №10 от 25.06.2020\СМО\[ИГС.xls]Лист2'!$AH102</f>
    </oc>
    <nc r="BN105">
      <v>231865.38</v>
    </nc>
  </rcc>
  <rcc rId="315725" sId="3" numFmtId="4">
    <oc r="BO105">
      <f>'Y:\Документы ТФОМС\Комиссия по разработке ТПОМС\Протоколы\2020\Протокол №10 от 25.06.2020\СМО\[ИГС.xls]Лист2'!$AI248</f>
    </oc>
    <nc r="BO105">
      <v>2269</v>
    </nc>
  </rcc>
  <rcc rId="315726" sId="3" numFmtId="4">
    <oc r="BP105">
      <f>'Y:\Документы ТФОМС\Комиссия по разработке ТПОМС\Протоколы\2020\Протокол №10 от 25.06.2020\СМО\[ИГС.xls]Лист2'!$AI102</f>
    </oc>
    <nc r="BP105">
      <v>4564491.58</v>
    </nc>
  </rcc>
  <rcc rId="315727" sId="3" numFmtId="4">
    <oc r="BQ105">
      <f>'Y:\Документы ТФОМС\Комиссия по разработке ТПОМС\Протоколы\2020\Протокол №10 от 25.06.2020\СМО\[ИГС.xls]Лист2'!$AM248</f>
    </oc>
    <nc r="BQ105">
      <v>29</v>
    </nc>
  </rcc>
  <rcc rId="315728" sId="3" numFmtId="4">
    <oc r="BR105">
      <f>'Y:\Документы ТФОМС\Комиссия по разработке ТПОМС\Протоколы\2020\Протокол №10 от 25.06.2020\СМО\[ИГС.xls]Лист2'!$AM102</f>
    </oc>
    <nc r="BR105">
      <v>718483.12</v>
    </nc>
  </rcc>
  <rcc rId="315729" sId="3" numFmtId="4">
    <oc r="BS105">
      <f>'Y:\Документы ТФОМС\Комиссия по разработке ТПОМС\Протоколы\2020\Протокол №10 от 25.06.2020\СМО\[ИГС.xls]Лист2'!$AJ248</f>
    </oc>
    <nc r="BS105">
      <v>118</v>
    </nc>
  </rcc>
  <rcc rId="315730" sId="3" numFmtId="4">
    <oc r="BT105">
      <f>'Y:\Документы ТФОМС\Комиссия по разработке ТПОМС\Протоколы\2020\Протокол №10 от 25.06.2020\СМО\[ИГС.xls]Лист2'!$AJ102</f>
    </oc>
    <nc r="BT105">
      <v>2274426.21</v>
    </nc>
  </rcc>
  <rcc rId="315731" sId="3" numFmtId="4">
    <oc r="BU105">
      <f>'Y:\Документы ТФОМС\Комиссия по разработке ТПОМС\Протоколы\2020\Протокол №10 от 25.06.2020\СМО\[ИГС.xls]Лист2'!$AK248</f>
    </oc>
    <nc r="BU105">
      <v>0</v>
    </nc>
  </rcc>
  <rcc rId="315732" sId="3" numFmtId="4">
    <oc r="BV105">
      <f>'Y:\Документы ТФОМС\Комиссия по разработке ТПОМС\Протоколы\2020\Протокол №10 от 25.06.2020\СМО\[ИГС.xls]Лист2'!$AK102</f>
    </oc>
    <nc r="BV105">
      <v>0</v>
    </nc>
  </rcc>
  <rcc rId="315733" sId="3" numFmtId="4">
    <oc r="BW105">
      <f>'Y:\Документы ТФОМС\Комиссия по разработке ТПОМС\Протоколы\2020\Протокол №10 от 25.06.2020\СМО\[ИГС.xls]Лист2'!$AL248</f>
    </oc>
    <nc r="BW105">
      <v>0</v>
    </nc>
  </rcc>
  <rcc rId="315734" sId="3" numFmtId="4">
    <oc r="BX105">
      <f>'Y:\Документы ТФОМС\Комиссия по разработке ТПОМС\Протоколы\2020\Протокол №10 от 25.06.2020\СМО\[ИГС.xls]Лист2'!$AL102</f>
    </oc>
    <nc r="BX105">
      <v>0</v>
    </nc>
  </rcc>
  <rcc rId="315735" sId="3" numFmtId="4">
    <oc r="BY105">
      <f>'Y:\Документы ТФОМС\Комиссия по разработке ТПОМС\Протоколы\2020\Протокол №10 от 25.06.2020\СМО\[ИГС.xls]Лист2'!$AN248</f>
    </oc>
    <nc r="BY105">
      <v>0</v>
    </nc>
  </rcc>
  <rcc rId="315736" sId="3" numFmtId="4">
    <oc r="BZ105">
      <f>'Y:\Документы ТФОМС\Комиссия по разработке ТПОМС\Протоколы\2020\Протокол №10 от 25.06.2020\СМО\[ИГС.xls]Лист2'!$AN102</f>
    </oc>
    <nc r="BZ105">
      <v>0</v>
    </nc>
  </rcc>
  <rcc rId="315737" sId="3" numFmtId="4">
    <oc r="CC105">
      <f>'Y:\Документы ТФОМС\Комиссия по разработке ТПОМС\Протоколы\2020\Протокол №10 от 25.06.2020\СМО\[ИГС.xls]Лист2'!$AQ248</f>
    </oc>
    <nc r="CC105">
      <v>3764</v>
    </nc>
  </rcc>
  <rcc rId="315738" sId="3" numFmtId="4">
    <oc r="CD105">
      <f>'Y:\Документы ТФОМС\Комиссия по разработке ТПОМС\Протоколы\2020\Протокол №10 от 25.06.2020\СМО\[ИГС.xls]Лист2'!$AQ102</f>
    </oc>
    <nc r="CD105">
      <v>2539957.7799999998</v>
    </nc>
  </rcc>
  <rcc rId="315739" sId="3" numFmtId="4">
    <oc r="CE105">
      <f>'Y:\Документы ТФОМС\Комиссия по разработке ТПОМС\Протоколы\2020\Протокол №10 от 25.06.2020\СМО\[ИГС.xls]Лист2'!$AR248</f>
    </oc>
    <nc r="CE105">
      <v>595</v>
    </nc>
  </rcc>
  <rcc rId="315740" sId="3" numFmtId="4">
    <oc r="CF105">
      <f>'Y:\Документы ТФОМС\Комиссия по разработке ТПОМС\Протоколы\2020\Протокол №10 от 25.06.2020\СМО\[ИГС.xls]Лист2'!$AR102</f>
    </oc>
    <nc r="CF105">
      <v>231088.61</v>
    </nc>
  </rcc>
  <rcc rId="315741" sId="3" numFmtId="4">
    <oc r="CG105">
      <f>'Y:\Документы ТФОМС\Комиссия по разработке ТПОМС\Протоколы\2020\Протокол №10 от 25.06.2020\СМО\[ИГС.xls]Лист2'!$AS248</f>
    </oc>
    <nc r="CG105">
      <v>2270</v>
    </nc>
  </rcc>
  <rcc rId="315742" sId="3" numFmtId="4">
    <oc r="CH105">
      <f>'Y:\Документы ТФОМС\Комиссия по разработке ТПОМС\Протоколы\2020\Протокол №10 от 25.06.2020\СМО\[ИГС.xls]Лист2'!$AS102</f>
    </oc>
    <nc r="CH105">
      <v>3978003.58</v>
    </nc>
  </rcc>
  <rcc rId="315743" sId="3" numFmtId="4">
    <oc r="CI105">
      <f>'Y:\Документы ТФОМС\Комиссия по разработке ТПОМС\Протоколы\2020\Протокол №10 от 25.06.2020\СМО\[ИГС.xls]Лист2'!$AW248</f>
    </oc>
    <nc r="CI105">
      <v>28</v>
    </nc>
  </rcc>
  <rcc rId="315744" sId="3" numFmtId="4">
    <oc r="CJ105">
      <f>'Y:\Документы ТФОМС\Комиссия по разработке ТПОМС\Протоколы\2020\Протокол №10 от 25.06.2020\СМО\[ИГС.xls]Лист2'!$AW102</f>
    </oc>
    <nc r="CJ105">
      <v>706562.08</v>
    </nc>
  </rcc>
  <rcc rId="315745" sId="3" numFmtId="4">
    <oc r="CK105">
      <f>'Y:\Документы ТФОМС\Комиссия по разработке ТПОМС\Протоколы\2020\Протокол №10 от 25.06.2020\СМО\[ИГС.xls]Лист2'!$AT248</f>
    </oc>
    <nc r="CK105">
      <v>129</v>
    </nc>
  </rcc>
  <rcc rId="315746" sId="3" numFmtId="4">
    <oc r="CL105">
      <f>'Y:\Документы ТФОМС\Комиссия по разработке ТПОМС\Протоколы\2020\Протокол №10 от 25.06.2020\СМО\[ИГС.xls]Лист2'!$AT102</f>
    </oc>
    <nc r="CL105">
      <v>2478219.08</v>
    </nc>
  </rcc>
  <rcc rId="315747" sId="3" numFmtId="4">
    <oc r="CM105">
      <f>'Y:\Документы ТФОМС\Комиссия по разработке ТПОМС\Протоколы\2020\Протокол №10 от 25.06.2020\СМО\[ИГС.xls]Лист2'!$AU248</f>
    </oc>
    <nc r="CM105">
      <v>0</v>
    </nc>
  </rcc>
  <rcc rId="315748" sId="3" numFmtId="4">
    <oc r="CN105">
      <f>'Y:\Документы ТФОМС\Комиссия по разработке ТПОМС\Протоколы\2020\Протокол №10 от 25.06.2020\СМО\[ИГС.xls]Лист2'!$AU102</f>
    </oc>
    <nc r="CN105">
      <v>0</v>
    </nc>
  </rcc>
  <rcc rId="315749" sId="3" numFmtId="4">
    <oc r="CO105">
      <f>'Y:\Документы ТФОМС\Комиссия по разработке ТПОМС\Протоколы\2020\Протокол №10 от 25.06.2020\СМО\[ИГС.xls]Лист2'!$AV248</f>
    </oc>
    <nc r="CO105">
      <v>0</v>
    </nc>
  </rcc>
  <rcc rId="315750" sId="3" numFmtId="4">
    <oc r="CP105">
      <f>'Y:\Документы ТФОМС\Комиссия по разработке ТПОМС\Протоколы\2020\Протокол №10 от 25.06.2020\СМО\[ИГС.xls]Лист2'!$AV102</f>
    </oc>
    <nc r="CP105">
      <v>0</v>
    </nc>
  </rcc>
  <rcc rId="315751" sId="3" numFmtId="4">
    <oc r="CQ105">
      <f>'Y:\Документы ТФОМС\Комиссия по разработке ТПОМС\Протоколы\2020\Протокол №10 от 25.06.2020\СМО\[ИГС.xls]Лист2'!$AX248</f>
    </oc>
    <nc r="CQ105">
      <v>0</v>
    </nc>
  </rcc>
  <rcc rId="315752" sId="3" numFmtId="4">
    <oc r="CR105">
      <f>'Y:\Документы ТФОМС\Комиссия по разработке ТПОМС\Протоколы\2020\Протокол №10 от 25.06.2020\СМО\[ИГС.xls]Лист2'!$AX102</f>
    </oc>
    <nc r="CR105">
      <v>0</v>
    </nc>
  </rcc>
  <rcc rId="315753" sId="3" numFmtId="4">
    <oc r="AA106">
      <f>'Y:\Документы ТФОМС\Комиссия по разработке ТПОМС\Протоколы\2020\Протокол №10 от 25.06.2020\СМО\[ИГС.xls]Лист2'!$M249</f>
    </oc>
    <nc r="AA106">
      <v>0</v>
    </nc>
  </rcc>
  <rcc rId="315754" sId="3" numFmtId="4">
    <oc r="AB106">
      <f>'Y:\Документы ТФОМС\Комиссия по разработке ТПОМС\Протоколы\2020\Протокол №10 от 25.06.2020\СМО\[ИГС.xls]Лист2'!$M103</f>
    </oc>
    <nc r="AB106">
      <v>0</v>
    </nc>
  </rcc>
  <rcc rId="315755" sId="3" numFmtId="4">
    <oc r="AC106">
      <f>'Y:\Документы ТФОМС\Комиссия по разработке ТПОМС\Протоколы\2020\Протокол №10 от 25.06.2020\СМО\[ИГС.xls]Лист2'!$N249</f>
    </oc>
    <nc r="AC106">
      <v>0</v>
    </nc>
  </rcc>
  <rcc rId="315756" sId="3" numFmtId="4">
    <oc r="AD106">
      <f>'Y:\Документы ТФОМС\Комиссия по разработке ТПОМС\Протоколы\2020\Протокол №10 от 25.06.2020\СМО\[ИГС.xls]Лист2'!$N103</f>
    </oc>
    <nc r="AD106">
      <v>0</v>
    </nc>
  </rcc>
  <rcc rId="315757" sId="3" numFmtId="4">
    <oc r="AE106">
      <f>'Y:\Документы ТФОМС\Комиссия по разработке ТПОМС\Протоколы\2020\Протокол №10 от 25.06.2020\СМО\[ИГС.xls]Лист2'!$O249</f>
    </oc>
    <nc r="AE106">
      <v>0</v>
    </nc>
  </rcc>
  <rcc rId="315758" sId="3" numFmtId="4">
    <oc r="AF106">
      <f>'Y:\Документы ТФОМС\Комиссия по разработке ТПОМС\Протоколы\2020\Протокол №10 от 25.06.2020\СМО\[ИГС.xls]Лист2'!$O103</f>
    </oc>
    <nc r="AF106">
      <v>0</v>
    </nc>
  </rcc>
  <rcc rId="315759" sId="3" numFmtId="4">
    <oc r="AG106">
      <f>'Y:\Документы ТФОМС\Комиссия по разработке ТПОМС\Протоколы\2020\Протокол №10 от 25.06.2020\СМО\[ИГС.xls]Лист2'!$S249</f>
    </oc>
    <nc r="AG106">
      <v>0</v>
    </nc>
  </rcc>
  <rcc rId="315760" sId="3" numFmtId="4">
    <oc r="AH106">
      <f>'Y:\Документы ТФОМС\Комиссия по разработке ТПОМС\Протоколы\2020\Протокол №10 от 25.06.2020\СМО\[ИГС.xls]Лист2'!$S103</f>
    </oc>
    <nc r="AH106">
      <v>0</v>
    </nc>
  </rcc>
  <rcc rId="315761" sId="3" numFmtId="4">
    <oc r="AI106">
      <f>'Y:\Документы ТФОМС\Комиссия по разработке ТПОМС\Протоколы\2020\Протокол №10 от 25.06.2020\СМО\[ИГС.xls]Лист2'!$P249</f>
    </oc>
    <nc r="AI106">
      <v>0</v>
    </nc>
  </rcc>
  <rcc rId="315762" sId="3" numFmtId="4">
    <oc r="AJ106">
      <f>'Y:\Документы ТФОМС\Комиссия по разработке ТПОМС\Протоколы\2020\Протокол №10 от 25.06.2020\СМО\[ИГС.xls]Лист2'!$P103</f>
    </oc>
    <nc r="AJ106">
      <v>0</v>
    </nc>
  </rcc>
  <rcc rId="315763" sId="3" numFmtId="4">
    <oc r="AK106">
      <f>'Y:\Документы ТФОМС\Комиссия по разработке ТПОМС\Протоколы\2020\Протокол №10 от 25.06.2020\СМО\[ИГС.xls]Лист2'!$Q249</f>
    </oc>
    <nc r="AK106">
      <v>0</v>
    </nc>
  </rcc>
  <rcc rId="315764" sId="3" numFmtId="4">
    <oc r="AL106">
      <f>'Y:\Документы ТФОМС\Комиссия по разработке ТПОМС\Протоколы\2020\Протокол №10 от 25.06.2020\СМО\[ИГС.xls]Лист2'!$Q103</f>
    </oc>
    <nc r="AL106">
      <v>0</v>
    </nc>
  </rcc>
  <rcc rId="315765" sId="3" numFmtId="4">
    <oc r="AM106">
      <f>'Y:\Документы ТФОМС\Комиссия по разработке ТПОМС\Протоколы\2020\Протокол №10 от 25.06.2020\СМО\[ИГС.xls]Лист2'!$R249</f>
    </oc>
    <nc r="AM106">
      <v>0</v>
    </nc>
  </rcc>
  <rcc rId="315766" sId="3" numFmtId="4">
    <oc r="AN106">
      <f>'Y:\Документы ТФОМС\Комиссия по разработке ТПОМС\Протоколы\2020\Протокол №10 от 25.06.2020\СМО\[ИГС.xls]Лист2'!$R103</f>
    </oc>
    <nc r="AN106">
      <v>0</v>
    </nc>
  </rcc>
  <rcc rId="315767" sId="3" numFmtId="4">
    <oc r="AO106">
      <f>'Y:\Документы ТФОМС\Комиссия по разработке ТПОМС\Протоколы\2020\Протокол №10 от 25.06.2020\СМО\[ИГС.xls]Лист2'!$T249</f>
    </oc>
    <nc r="AO106">
      <v>2616</v>
    </nc>
  </rcc>
  <rcc rId="315768" sId="3" numFmtId="4">
    <oc r="AP106">
      <f>'Y:\Документы ТФОМС\Комиссия по разработке ТПОМС\Протоколы\2020\Протокол №10 от 25.06.2020\СМО\[ИГС.xls]Лист2'!$T103</f>
    </oc>
    <nc r="AP106">
      <v>5420410.4100000001</v>
    </nc>
  </rcc>
  <rcc rId="315769" sId="3" numFmtId="4">
    <oc r="AS106">
      <f>'Y:\Документы ТФОМС\Комиссия по разработке ТПОМС\Протоколы\2020\Протокол №10 от 25.06.2020\СМО\[ИГС.xls]Лист2'!$W249</f>
    </oc>
    <nc r="AS106">
      <v>0</v>
    </nc>
  </rcc>
  <rcc rId="315770" sId="3" numFmtId="4">
    <oc r="AT106">
      <f>'Y:\Документы ТФОМС\Комиссия по разработке ТПОМС\Протоколы\2020\Протокол №10 от 25.06.2020\СМО\[ИГС.xls]Лист2'!$W103</f>
    </oc>
    <nc r="AT106">
      <v>0</v>
    </nc>
  </rcc>
  <rcc rId="315771" sId="3" numFmtId="4">
    <oc r="AU106">
      <f>'Y:\Документы ТФОМС\Комиссия по разработке ТПОМС\Протоколы\2020\Протокол №10 от 25.06.2020\СМО\[ИГС.xls]Лист2'!$X249</f>
    </oc>
    <nc r="AU106">
      <v>0</v>
    </nc>
  </rcc>
  <rcc rId="315772" sId="3" numFmtId="4">
    <oc r="AV106">
      <f>'Y:\Документы ТФОМС\Комиссия по разработке ТПОМС\Протоколы\2020\Протокол №10 от 25.06.2020\СМО\[ИГС.xls]Лист2'!$X103</f>
    </oc>
    <nc r="AV106">
      <v>0</v>
    </nc>
  </rcc>
  <rcc rId="315773" sId="3" numFmtId="4">
    <oc r="AW106">
      <f>'Y:\Документы ТФОМС\Комиссия по разработке ТПОМС\Протоколы\2020\Протокол №10 от 25.06.2020\СМО\[ИГС.xls]Лист2'!$Y249</f>
    </oc>
    <nc r="AW106">
      <v>0</v>
    </nc>
  </rcc>
  <rcc rId="315774" sId="3" numFmtId="4">
    <oc r="AX106">
      <f>'Y:\Документы ТФОМС\Комиссия по разработке ТПОМС\Протоколы\2020\Протокол №10 от 25.06.2020\СМО\[ИГС.xls]Лист2'!$Y103</f>
    </oc>
    <nc r="AX106">
      <v>0</v>
    </nc>
  </rcc>
  <rcc rId="315775" sId="3" numFmtId="4">
    <oc r="AY106">
      <f>'Y:\Документы ТФОМС\Комиссия по разработке ТПОМС\Протоколы\2020\Протокол №10 от 25.06.2020\СМО\[ИГС.xls]Лист2'!$AC249</f>
    </oc>
    <nc r="AY106">
      <v>0</v>
    </nc>
  </rcc>
  <rcc rId="315776" sId="3" numFmtId="4">
    <oc r="AZ106">
      <f>'Y:\Документы ТФОМС\Комиссия по разработке ТПОМС\Протоколы\2020\Протокол №10 от 25.06.2020\СМО\[ИГС.xls]Лист2'!$AC103</f>
    </oc>
    <nc r="AZ106">
      <v>0</v>
    </nc>
  </rcc>
  <rcc rId="315777" sId="3" numFmtId="4">
    <oc r="BA106">
      <f>'Y:\Документы ТФОМС\Комиссия по разработке ТПОМС\Протоколы\2020\Протокол №10 от 25.06.2020\СМО\[ИГС.xls]Лист2'!$Z249</f>
    </oc>
    <nc r="BA106">
      <v>0</v>
    </nc>
  </rcc>
  <rcc rId="315778" sId="3" numFmtId="4">
    <oc r="BB106">
      <f>'Y:\Документы ТФОМС\Комиссия по разработке ТПОМС\Протоколы\2020\Протокол №10 от 25.06.2020\СМО\[ИГС.xls]Лист2'!$Z103</f>
    </oc>
    <nc r="BB106">
      <v>0</v>
    </nc>
  </rcc>
  <rcc rId="315779" sId="3" numFmtId="4">
    <oc r="BC106">
      <f>'Y:\Документы ТФОМС\Комиссия по разработке ТПОМС\Протоколы\2020\Протокол №10 от 25.06.2020\СМО\[ИГС.xls]Лист2'!$AA249</f>
    </oc>
    <nc r="BC106">
      <v>0</v>
    </nc>
  </rcc>
  <rcc rId="315780" sId="3" numFmtId="4">
    <oc r="BD106">
      <f>'Y:\Документы ТФОМС\Комиссия по разработке ТПОМС\Протоколы\2020\Протокол №10 от 25.06.2020\СМО\[ИГС.xls]Лист2'!$AA103</f>
    </oc>
    <nc r="BD106">
      <v>0</v>
    </nc>
  </rcc>
  <rcc rId="315781" sId="3" numFmtId="4">
    <oc r="BE106">
      <f>'Y:\Документы ТФОМС\Комиссия по разработке ТПОМС\Протоколы\2020\Протокол №10 от 25.06.2020\СМО\[ИГС.xls]Лист2'!$AB249</f>
    </oc>
    <nc r="BE106">
      <v>0</v>
    </nc>
  </rcc>
  <rcc rId="315782" sId="3" numFmtId="4">
    <oc r="BF106">
      <f>'Y:\Документы ТФОМС\Комиссия по разработке ТПОМС\Протоколы\2020\Протокол №10 от 25.06.2020\СМО\[ИГС.xls]Лист2'!$AB103</f>
    </oc>
    <nc r="BF106">
      <v>0</v>
    </nc>
  </rcc>
  <rcc rId="315783" sId="3" numFmtId="4">
    <oc r="BG106">
      <f>'Y:\Документы ТФОМС\Комиссия по разработке ТПОМС\Протоколы\2020\Протокол №10 от 25.06.2020\СМО\[ИГС.xls]Лист2'!$AD249</f>
    </oc>
    <nc r="BG106">
      <v>2018</v>
    </nc>
  </rcc>
  <rcc rId="315784" sId="3" numFmtId="4">
    <oc r="BH106">
      <f>'Y:\Документы ТФОМС\Комиссия по разработке ТПОМС\Протоколы\2020\Протокол №10 от 25.06.2020\СМО\[ИГС.xls]Лист2'!$AD103</f>
    </oc>
    <nc r="BH106">
      <v>5877328.25</v>
    </nc>
  </rcc>
  <rcc rId="315785" sId="3" numFmtId="4">
    <oc r="BK106">
      <f>'Y:\Документы ТФОМС\Комиссия по разработке ТПОМС\Протоколы\2020\Протокол №10 от 25.06.2020\СМО\[ИГС.xls]Лист2'!$AG249</f>
    </oc>
    <nc r="BK106">
      <v>0</v>
    </nc>
  </rcc>
  <rcc rId="315786" sId="3" numFmtId="4">
    <oc r="BL106">
      <f>'Y:\Документы ТФОМС\Комиссия по разработке ТПОМС\Протоколы\2020\Протокол №10 от 25.06.2020\СМО\[ИГС.xls]Лист2'!$AG103</f>
    </oc>
    <nc r="BL106">
      <v>0</v>
    </nc>
  </rcc>
  <rcc rId="315787" sId="3" numFmtId="4">
    <oc r="BM106">
      <f>'Y:\Документы ТФОМС\Комиссия по разработке ТПОМС\Протоколы\2020\Протокол №10 от 25.06.2020\СМО\[ИГС.xls]Лист2'!$AH249</f>
    </oc>
    <nc r="BM106">
      <v>0</v>
    </nc>
  </rcc>
  <rcc rId="315788" sId="3" numFmtId="4">
    <oc r="BN106">
      <f>'Y:\Документы ТФОМС\Комиссия по разработке ТПОМС\Протоколы\2020\Протокол №10 от 25.06.2020\СМО\[ИГС.xls]Лист2'!$AH103</f>
    </oc>
    <nc r="BN106">
      <v>0</v>
    </nc>
  </rcc>
  <rcc rId="315789" sId="3" numFmtId="4">
    <oc r="BO106">
      <f>'Y:\Документы ТФОМС\Комиссия по разработке ТПОМС\Протоколы\2020\Протокол №10 от 25.06.2020\СМО\[ИГС.xls]Лист2'!$AI249</f>
    </oc>
    <nc r="BO106">
      <v>0</v>
    </nc>
  </rcc>
  <rcc rId="315790" sId="3" numFmtId="4">
    <oc r="BP106">
      <f>'Y:\Документы ТФОМС\Комиссия по разработке ТПОМС\Протоколы\2020\Протокол №10 от 25.06.2020\СМО\[ИГС.xls]Лист2'!$AI103</f>
    </oc>
    <nc r="BP106">
      <v>0</v>
    </nc>
  </rcc>
  <rcc rId="315791" sId="3" numFmtId="4">
    <oc r="BQ106">
      <f>'Y:\Документы ТФОМС\Комиссия по разработке ТПОМС\Протоколы\2020\Протокол №10 от 25.06.2020\СМО\[ИГС.xls]Лист2'!$AM249</f>
    </oc>
    <nc r="BQ106">
      <v>0</v>
    </nc>
  </rcc>
  <rcc rId="315792" sId="3" numFmtId="4">
    <oc r="BR106">
      <f>'Y:\Документы ТФОМС\Комиссия по разработке ТПОМС\Протоколы\2020\Протокол №10 от 25.06.2020\СМО\[ИГС.xls]Лист2'!$AM103</f>
    </oc>
    <nc r="BR106">
      <v>0</v>
    </nc>
  </rcc>
  <rcc rId="315793" sId="3" numFmtId="4">
    <oc r="BS106">
      <f>'Y:\Документы ТФОМС\Комиссия по разработке ТПОМС\Протоколы\2020\Протокол №10 от 25.06.2020\СМО\[ИГС.xls]Лист2'!$AJ249</f>
    </oc>
    <nc r="BS106">
      <v>0</v>
    </nc>
  </rcc>
  <rcc rId="315794" sId="3" numFmtId="4">
    <oc r="BT106">
      <f>'Y:\Документы ТФОМС\Комиссия по разработке ТПОМС\Протоколы\2020\Протокол №10 от 25.06.2020\СМО\[ИГС.xls]Лист2'!$AJ103</f>
    </oc>
    <nc r="BT106">
      <v>0</v>
    </nc>
  </rcc>
  <rcc rId="315795" sId="3" numFmtId="4">
    <oc r="BU106">
      <f>'Y:\Документы ТФОМС\Комиссия по разработке ТПОМС\Протоколы\2020\Протокол №10 от 25.06.2020\СМО\[ИГС.xls]Лист2'!$AK249</f>
    </oc>
    <nc r="BU106">
      <v>0</v>
    </nc>
  </rcc>
  <rcc rId="315796" sId="3" numFmtId="4">
    <oc r="BV106">
      <f>'Y:\Документы ТФОМС\Комиссия по разработке ТПОМС\Протоколы\2020\Протокол №10 от 25.06.2020\СМО\[ИГС.xls]Лист2'!$AK103</f>
    </oc>
    <nc r="BV106">
      <v>0</v>
    </nc>
  </rcc>
  <rcc rId="315797" sId="3" numFmtId="4">
    <oc r="BW106">
      <f>'Y:\Документы ТФОМС\Комиссия по разработке ТПОМС\Протоколы\2020\Протокол №10 от 25.06.2020\СМО\[ИГС.xls]Лист2'!$AL249</f>
    </oc>
    <nc r="BW106">
      <v>0</v>
    </nc>
  </rcc>
  <rcc rId="315798" sId="3" numFmtId="4">
    <oc r="BX106">
      <f>'Y:\Документы ТФОМС\Комиссия по разработке ТПОМС\Протоколы\2020\Протокол №10 от 25.06.2020\СМО\[ИГС.xls]Лист2'!$AL103</f>
    </oc>
    <nc r="BX106">
      <v>0</v>
    </nc>
  </rcc>
  <rcc rId="315799" sId="3" numFmtId="4">
    <oc r="BY106">
      <f>'Y:\Документы ТФОМС\Комиссия по разработке ТПОМС\Протоколы\2020\Протокол №10 от 25.06.2020\СМО\[ИГС.xls]Лист2'!$AN249</f>
    </oc>
    <nc r="BY106">
      <v>2016</v>
    </nc>
  </rcc>
  <rcc rId="315800" sId="3" numFmtId="4">
    <oc r="BZ106">
      <f>'Y:\Документы ТФОМС\Комиссия по разработке ТПОМС\Протоколы\2020\Протокол №10 от 25.06.2020\СМО\[ИГС.xls]Лист2'!$AN103</f>
    </oc>
    <nc r="BZ106">
      <v>5420410.4100000001</v>
    </nc>
  </rcc>
  <rcc rId="315801" sId="3" numFmtId="4">
    <oc r="CC106">
      <f>'Y:\Документы ТФОМС\Комиссия по разработке ТПОМС\Протоколы\2020\Протокол №10 от 25.06.2020\СМО\[ИГС.xls]Лист2'!$AQ249</f>
    </oc>
    <nc r="CC106">
      <v>0</v>
    </nc>
  </rcc>
  <rcc rId="315802" sId="3" numFmtId="4">
    <oc r="CD106">
      <f>'Y:\Документы ТФОМС\Комиссия по разработке ТПОМС\Протоколы\2020\Протокол №10 от 25.06.2020\СМО\[ИГС.xls]Лист2'!$AQ103</f>
    </oc>
    <nc r="CD106">
      <v>0</v>
    </nc>
  </rcc>
  <rcc rId="315803" sId="3" numFmtId="4">
    <oc r="CE106">
      <f>'Y:\Документы ТФОМС\Комиссия по разработке ТПОМС\Протоколы\2020\Протокол №10 от 25.06.2020\СМО\[ИГС.xls]Лист2'!$AR249</f>
    </oc>
    <nc r="CE106">
      <v>0</v>
    </nc>
  </rcc>
  <rcc rId="315804" sId="3" numFmtId="4">
    <oc r="CF106">
      <f>'Y:\Документы ТФОМС\Комиссия по разработке ТПОМС\Протоколы\2020\Протокол №10 от 25.06.2020\СМО\[ИГС.xls]Лист2'!$AR103</f>
    </oc>
    <nc r="CF106">
      <v>0</v>
    </nc>
  </rcc>
  <rcc rId="315805" sId="3" numFmtId="4">
    <oc r="CG106">
      <f>'Y:\Документы ТФОМС\Комиссия по разработке ТПОМС\Протоколы\2020\Протокол №10 от 25.06.2020\СМО\[ИГС.xls]Лист2'!$AS249</f>
    </oc>
    <nc r="CG106">
      <v>0</v>
    </nc>
  </rcc>
  <rcc rId="315806" sId="3" numFmtId="4">
    <oc r="CH106">
      <f>'Y:\Документы ТФОМС\Комиссия по разработке ТПОМС\Протоколы\2020\Протокол №10 от 25.06.2020\СМО\[ИГС.xls]Лист2'!$AS103</f>
    </oc>
    <nc r="CH106">
      <v>0</v>
    </nc>
  </rcc>
  <rcc rId="315807" sId="3" numFmtId="4">
    <oc r="CI106">
      <f>'Y:\Документы ТФОМС\Комиссия по разработке ТПОМС\Протоколы\2020\Протокол №10 от 25.06.2020\СМО\[ИГС.xls]Лист2'!$AW249</f>
    </oc>
    <nc r="CI106">
      <v>0</v>
    </nc>
  </rcc>
  <rcc rId="315808" sId="3" numFmtId="4">
    <oc r="CJ106">
      <f>'Y:\Документы ТФОМС\Комиссия по разработке ТПОМС\Протоколы\2020\Протокол №10 от 25.06.2020\СМО\[ИГС.xls]Лист2'!$AW103</f>
    </oc>
    <nc r="CJ106">
      <v>0</v>
    </nc>
  </rcc>
  <rcc rId="315809" sId="3" numFmtId="4">
    <oc r="CK106">
      <f>'Y:\Документы ТФОМС\Комиссия по разработке ТПОМС\Протоколы\2020\Протокол №10 от 25.06.2020\СМО\[ИГС.xls]Лист2'!$AT249</f>
    </oc>
    <nc r="CK106">
      <v>0</v>
    </nc>
  </rcc>
  <rcc rId="315810" sId="3" numFmtId="4">
    <oc r="CL106">
      <f>'Y:\Документы ТФОМС\Комиссия по разработке ТПОМС\Протоколы\2020\Протокол №10 от 25.06.2020\СМО\[ИГС.xls]Лист2'!$AT103</f>
    </oc>
    <nc r="CL106">
      <v>0</v>
    </nc>
  </rcc>
  <rcc rId="315811" sId="3" numFmtId="4">
    <oc r="CM106">
      <f>'Y:\Документы ТФОМС\Комиссия по разработке ТПОМС\Протоколы\2020\Протокол №10 от 25.06.2020\СМО\[ИГС.xls]Лист2'!$AU249</f>
    </oc>
    <nc r="CM106">
      <v>0</v>
    </nc>
  </rcc>
  <rcc rId="315812" sId="3" numFmtId="4">
    <oc r="CN106">
      <f>'Y:\Документы ТФОМС\Комиссия по разработке ТПОМС\Протоколы\2020\Протокол №10 от 25.06.2020\СМО\[ИГС.xls]Лист2'!$AU103</f>
    </oc>
    <nc r="CN106">
      <v>0</v>
    </nc>
  </rcc>
  <rcc rId="315813" sId="3" numFmtId="4">
    <oc r="CO106">
      <f>'Y:\Документы ТФОМС\Комиссия по разработке ТПОМС\Протоколы\2020\Протокол №10 от 25.06.2020\СМО\[ИГС.xls]Лист2'!$AV249</f>
    </oc>
    <nc r="CO106">
      <v>0</v>
    </nc>
  </rcc>
  <rcc rId="315814" sId="3" numFmtId="4">
    <oc r="CP106">
      <f>'Y:\Документы ТФОМС\Комиссия по разработке ТПОМС\Протоколы\2020\Протокол №10 от 25.06.2020\СМО\[ИГС.xls]Лист2'!$AV103</f>
    </oc>
    <nc r="CP106">
      <v>0</v>
    </nc>
  </rcc>
  <rcc rId="315815" sId="3" numFmtId="4">
    <oc r="CQ106">
      <f>'Y:\Документы ТФОМС\Комиссия по разработке ТПОМС\Протоколы\2020\Протокол №10 от 25.06.2020\СМО\[ИГС.xls]Лист2'!$AX249</f>
    </oc>
    <nc r="CQ106">
      <v>2014</v>
    </nc>
  </rcc>
  <rcc rId="315816" sId="3" numFmtId="4">
    <oc r="CR106">
      <f>'Y:\Документы ТФОМС\Комиссия по разработке ТПОМС\Протоколы\2020\Протокол №10 от 25.06.2020\СМО\[ИГС.xls]Лист2'!$AX103</f>
    </oc>
    <nc r="CR106">
      <v>4963492.57</v>
    </nc>
  </rcc>
  <rcc rId="315817" sId="3" numFmtId="4">
    <oc r="AA107">
      <f>'Y:\Документы ТФОМС\Комиссия по разработке ТПОМС\Протоколы\2020\Протокол №10 от 25.06.2020\СМО\[ИГС.xls]Лист2'!$M250</f>
    </oc>
    <nc r="AA107">
      <v>665</v>
    </nc>
  </rcc>
  <rcc rId="315818" sId="3" numFmtId="4">
    <oc r="AB107">
      <f>'Y:\Документы ТФОМС\Комиссия по разработке ТПОМС\Протоколы\2020\Протокол №10 от 25.06.2020\СМО\[ИГС.xls]Лист2'!$M104</f>
    </oc>
    <nc r="AB107">
      <v>117319.8</v>
    </nc>
  </rcc>
  <rcc rId="315819" sId="3" numFmtId="4">
    <oc r="AC107">
      <f>'Y:\Документы ТФОМС\Комиссия по разработке ТПОМС\Протоколы\2020\Протокол №10 от 25.06.2020\СМО\[ИГС.xls]Лист2'!$N250</f>
    </oc>
    <nc r="AC107">
      <v>0</v>
    </nc>
  </rcc>
  <rcc rId="315820" sId="3" numFmtId="4">
    <oc r="AD107">
      <f>'Y:\Документы ТФОМС\Комиссия по разработке ТПОМС\Протоколы\2020\Протокол №10 от 25.06.2020\СМО\[ИГС.xls]Лист2'!$N104</f>
    </oc>
    <nc r="AD107">
      <v>0</v>
    </nc>
  </rcc>
  <rcc rId="315821" sId="3" numFmtId="4">
    <oc r="AE107">
      <f>'Y:\Документы ТФОМС\Комиссия по разработке ТПОМС\Протоколы\2020\Протокол №10 от 25.06.2020\СМО\[ИГС.xls]Лист2'!$O250</f>
    </oc>
    <nc r="AE107">
      <v>375</v>
    </nc>
  </rcc>
  <rcc rId="315822" sId="3" numFmtId="4">
    <oc r="AF107">
      <f>'Y:\Документы ТФОМС\Комиссия по разработке ТПОМС\Протоколы\2020\Протокол №10 от 25.06.2020\СМО\[ИГС.xls]Лист2'!$O104</f>
    </oc>
    <nc r="AF107">
      <v>145440</v>
    </nc>
  </rcc>
  <rcc rId="315823" sId="3" numFmtId="4">
    <oc r="AG107">
      <f>'Y:\Документы ТФОМС\Комиссия по разработке ТПОМС\Протоколы\2020\Протокол №10 от 25.06.2020\СМО\[ИГС.xls]Лист2'!$S250</f>
    </oc>
    <nc r="AG107">
      <v>43</v>
    </nc>
  </rcc>
  <rcc rId="315824" sId="3" numFmtId="4">
    <oc r="AH107">
      <f>'Y:\Документы ТФОМС\Комиссия по разработке ТПОМС\Протоколы\2020\Протокол №10 от 25.06.2020\СМО\[ИГС.xls]Лист2'!$S104</f>
    </oc>
    <nc r="AH107">
      <v>731446.34</v>
    </nc>
  </rcc>
  <rcc rId="315825" sId="3" numFmtId="4">
    <oc r="AI107">
      <f>'Y:\Документы ТФОМС\Комиссия по разработке ТПОМС\Протоколы\2020\Протокол №10 от 25.06.2020\СМО\[ИГС.xls]Лист2'!$P250</f>
    </oc>
    <nc r="AI107">
      <v>0</v>
    </nc>
  </rcc>
  <rcc rId="315826" sId="3" numFmtId="4">
    <oc r="AJ107">
      <f>'Y:\Документы ТФОМС\Комиссия по разработке ТПОМС\Протоколы\2020\Протокол №10 от 25.06.2020\СМО\[ИГС.xls]Лист2'!$P104</f>
    </oc>
    <nc r="AJ107">
      <v>0</v>
    </nc>
  </rcc>
  <rcc rId="315827" sId="3" numFmtId="4">
    <oc r="AK107">
      <f>'Y:\Документы ТФОМС\Комиссия по разработке ТПОМС\Протоколы\2020\Протокол №10 от 25.06.2020\СМО\[ИГС.xls]Лист2'!$Q250</f>
    </oc>
    <nc r="AK107">
      <v>0</v>
    </nc>
  </rcc>
  <rcc rId="315828" sId="3" numFmtId="4">
    <oc r="AL107">
      <f>'Y:\Документы ТФОМС\Комиссия по разработке ТПОМС\Протоколы\2020\Протокол №10 от 25.06.2020\СМО\[ИГС.xls]Лист2'!$Q104</f>
    </oc>
    <nc r="AL107">
      <v>0</v>
    </nc>
  </rcc>
  <rcc rId="315829" sId="3" numFmtId="4">
    <oc r="AM107">
      <f>'Y:\Документы ТФОМС\Комиссия по разработке ТПОМС\Протоколы\2020\Протокол №10 от 25.06.2020\СМО\[ИГС.xls]Лист2'!$R250</f>
    </oc>
    <nc r="AM107">
      <v>0</v>
    </nc>
  </rcc>
  <rcc rId="315830" sId="3" numFmtId="4">
    <oc r="AN107">
      <f>'Y:\Документы ТФОМС\Комиссия по разработке ТПОМС\Протоколы\2020\Протокол №10 от 25.06.2020\СМО\[ИГС.xls]Лист2'!$R104</f>
    </oc>
    <nc r="AN107">
      <v>0</v>
    </nc>
  </rcc>
  <rcc rId="315831" sId="3" numFmtId="4">
    <oc r="AO107">
      <f>'Y:\Документы ТФОМС\Комиссия по разработке ТПОМС\Протоколы\2020\Протокол №10 от 25.06.2020\СМО\[ИГС.xls]Лист2'!$T250</f>
    </oc>
    <nc r="AO107">
      <v>0</v>
    </nc>
  </rcc>
  <rcc rId="315832" sId="3" numFmtId="4">
    <oc r="AP107">
      <f>'Y:\Документы ТФОМС\Комиссия по разработке ТПОМС\Протоколы\2020\Протокол №10 от 25.06.2020\СМО\[ИГС.xls]Лист2'!$T104</f>
    </oc>
    <nc r="AP107">
      <v>0</v>
    </nc>
  </rcc>
  <rcc rId="315833" sId="3" numFmtId="4">
    <oc r="AS107">
      <f>'Y:\Документы ТФОМС\Комиссия по разработке ТПОМС\Протоколы\2020\Протокол №10 от 25.06.2020\СМО\[ИГС.xls]Лист2'!$W250</f>
    </oc>
    <nc r="AS107">
      <v>766</v>
    </nc>
  </rcc>
  <rcc rId="315834" sId="3" numFmtId="4">
    <oc r="AT107">
      <f>'Y:\Документы ТФОМС\Комиссия по разработке ТПОМС\Протоколы\2020\Протокол №10 от 25.06.2020\СМО\[ИГС.xls]Лист2'!$W104</f>
    </oc>
    <nc r="AT107">
      <v>133533.92000000001</v>
    </nc>
  </rcc>
  <rcc rId="315835" sId="3" numFmtId="4">
    <oc r="AU107">
      <f>'Y:\Документы ТФОМС\Комиссия по разработке ТПОМС\Протоколы\2020\Протокол №10 от 25.06.2020\СМО\[ИГС.xls]Лист2'!$X250</f>
    </oc>
    <nc r="AU107">
      <v>0</v>
    </nc>
  </rcc>
  <rcc rId="315836" sId="3" numFmtId="4">
    <oc r="AV107">
      <f>'Y:\Документы ТФОМС\Комиссия по разработке ТПОМС\Протоколы\2020\Протокол №10 от 25.06.2020\СМО\[ИГС.xls]Лист2'!$X104</f>
    </oc>
    <nc r="AV107">
      <v>0</v>
    </nc>
  </rcc>
  <rcc rId="315837" sId="3" numFmtId="4">
    <oc r="AW107">
      <f>'Y:\Документы ТФОМС\Комиссия по разработке ТПОМС\Протоколы\2020\Протокол №10 от 25.06.2020\СМО\[ИГС.xls]Лист2'!$Y250</f>
    </oc>
    <nc r="AW107">
      <v>445</v>
    </nc>
  </rcc>
  <rcc rId="315838" sId="3" numFmtId="4">
    <oc r="AX107">
      <f>'Y:\Документы ТФОМС\Комиссия по разработке ТПОМС\Протоколы\2020\Протокол №10 от 25.06.2020\СМО\[ИГС.xls]Лист2'!$Y104</f>
    </oc>
    <nc r="AX107">
      <v>871893.12</v>
    </nc>
  </rcc>
  <rcc rId="315839" sId="3" numFmtId="4">
    <oc r="AY107">
      <f>'Y:\Документы ТФОМС\Комиссия по разработке ТПОМС\Протоколы\2020\Протокол №10 от 25.06.2020\СМО\[ИГС.xls]Лист2'!$AC250</f>
    </oc>
    <nc r="AY107">
      <v>50</v>
    </nc>
  </rcc>
  <rcc rId="315840" sId="3" numFmtId="4">
    <oc r="AZ107">
      <f>'Y:\Документы ТФОМС\Комиссия по разработке ТПОМС\Протоколы\2020\Протокол №10 от 25.06.2020\СМО\[ИГС.xls]Лист2'!$AC104</f>
    </oc>
    <nc r="AZ107">
      <v>850519</v>
    </nc>
  </rcc>
  <rcc rId="315841" sId="3" numFmtId="4">
    <oc r="BA107">
      <f>'Y:\Документы ТФОМС\Комиссия по разработке ТПОМС\Протоколы\2020\Протокол №10 от 25.06.2020\СМО\[ИГС.xls]Лист2'!$Z250</f>
    </oc>
    <nc r="BA107">
      <v>0</v>
    </nc>
  </rcc>
  <rcc rId="315842" sId="3" numFmtId="4">
    <oc r="BB107">
      <f>'Y:\Документы ТФОМС\Комиссия по разработке ТПОМС\Протоколы\2020\Протокол №10 от 25.06.2020\СМО\[ИГС.xls]Лист2'!$Z104</f>
    </oc>
    <nc r="BB107">
      <v>0</v>
    </nc>
  </rcc>
  <rcc rId="315843" sId="3" numFmtId="4">
    <oc r="BC107">
      <f>'Y:\Документы ТФОМС\Комиссия по разработке ТПОМС\Протоколы\2020\Протокол №10 от 25.06.2020\СМО\[ИГС.xls]Лист2'!$AA250</f>
    </oc>
    <nc r="BC107">
      <v>0</v>
    </nc>
  </rcc>
  <rcc rId="315844" sId="3" numFmtId="4">
    <oc r="BD107">
      <f>'Y:\Документы ТФОМС\Комиссия по разработке ТПОМС\Протоколы\2020\Протокол №10 от 25.06.2020\СМО\[ИГС.xls]Лист2'!$AA104</f>
    </oc>
    <nc r="BD107">
      <v>0</v>
    </nc>
  </rcc>
  <rcc rId="315845" sId="3" numFmtId="4">
    <oc r="BE107">
      <f>'Y:\Документы ТФОМС\Комиссия по разработке ТПОМС\Протоколы\2020\Протокол №10 от 25.06.2020\СМО\[ИГС.xls]Лист2'!$AB250</f>
    </oc>
    <nc r="BE107">
      <v>0</v>
    </nc>
  </rcc>
  <rcc rId="315846" sId="3" numFmtId="4">
    <oc r="BF107">
      <f>'Y:\Документы ТФОМС\Комиссия по разработке ТПОМС\Протоколы\2020\Протокол №10 от 25.06.2020\СМО\[ИГС.xls]Лист2'!$AB104</f>
    </oc>
    <nc r="BF107">
      <v>0</v>
    </nc>
  </rcc>
  <rcc rId="315847" sId="3" numFmtId="4">
    <oc r="BG107">
      <f>'Y:\Документы ТФОМС\Комиссия по разработке ТПОМС\Протоколы\2020\Протокол №10 от 25.06.2020\СМО\[ИГС.xls]Лист2'!$AD250</f>
    </oc>
    <nc r="BG107">
      <v>0</v>
    </nc>
  </rcc>
  <rcc rId="315848" sId="3" numFmtId="4">
    <oc r="BH107">
      <f>'Y:\Документы ТФОМС\Комиссия по разработке ТПОМС\Протоколы\2020\Протокол №10 от 25.06.2020\СМО\[ИГС.xls]Лист2'!$AD104</f>
    </oc>
    <nc r="BH107">
      <v>0</v>
    </nc>
  </rcc>
  <rcc rId="315849" sId="3" numFmtId="4">
    <oc r="BK107">
      <f>'Y:\Документы ТФОМС\Комиссия по разработке ТПОМС\Протоколы\2020\Протокол №10 от 25.06.2020\СМО\[ИГС.xls]Лист2'!$AG250</f>
    </oc>
    <nc r="BK107">
      <v>698</v>
    </nc>
  </rcc>
  <rcc rId="315850" sId="3" numFmtId="4">
    <oc r="BL107">
      <f>'Y:\Документы ТФОМС\Комиссия по разработке ТПОМС\Протоколы\2020\Протокол №10 от 25.06.2020\СМО\[ИГС.xls]Лист2'!$AG104</f>
    </oc>
    <nc r="BL107">
      <v>121049.76</v>
    </nc>
  </rcc>
  <rcc rId="315851" sId="3" numFmtId="4">
    <oc r="BM107">
      <f>'Y:\Документы ТФОМС\Комиссия по разработке ТПОМС\Протоколы\2020\Протокол №10 от 25.06.2020\СМО\[ИГС.xls]Лист2'!$AH250</f>
    </oc>
    <nc r="BM107">
      <v>0</v>
    </nc>
  </rcc>
  <rcc rId="315852" sId="3" numFmtId="4">
    <oc r="BN107">
      <f>'Y:\Документы ТФОМС\Комиссия по разработке ТПОМС\Протоколы\2020\Протокол №10 от 25.06.2020\СМО\[ИГС.xls]Лист2'!$AH104</f>
    </oc>
    <nc r="BN107">
      <v>0</v>
    </nc>
  </rcc>
  <rcc rId="315853" sId="3" numFmtId="4">
    <oc r="BO107">
      <f>'Y:\Документы ТФОМС\Комиссия по разработке ТПОМС\Протоколы\2020\Протокол №10 от 25.06.2020\СМО\[ИГС.xls]Лист2'!$AI250</f>
    </oc>
    <nc r="BO107">
      <v>400</v>
    </nc>
  </rcc>
  <rcc rId="315854" sId="3" numFmtId="4">
    <oc r="BP107">
      <f>'Y:\Документы ТФОМС\Комиссия по разработке ТПОМС\Протоколы\2020\Протокол №10 от 25.06.2020\СМО\[ИГС.xls]Лист2'!$AI104</f>
    </oc>
    <nc r="BP107">
      <v>2149438</v>
    </nc>
  </rcc>
  <rcc rId="315855" sId="3" numFmtId="4">
    <oc r="BQ107">
      <f>'Y:\Документы ТФОМС\Комиссия по разработке ТПОМС\Протоколы\2020\Протокол №10 от 25.06.2020\СМО\[ИГС.xls]Лист2'!$AM250</f>
    </oc>
    <nc r="BQ107">
      <v>38</v>
    </nc>
  </rcc>
  <rcc rId="315856" sId="3" numFmtId="4">
    <oc r="BR107">
      <f>'Y:\Документы ТФОМС\Комиссия по разработке ТПОМС\Протоколы\2020\Протокол №10 от 25.06.2020\СМО\[ИГС.xls]Лист2'!$AM104</f>
    </oc>
    <nc r="BR107">
      <v>646394.43999999994</v>
    </nc>
  </rcc>
  <rcc rId="315857" sId="3" numFmtId="4">
    <oc r="BS107">
      <f>'Y:\Документы ТФОМС\Комиссия по разработке ТПОМС\Протоколы\2020\Протокол №10 от 25.06.2020\СМО\[ИГС.xls]Лист2'!$AJ250</f>
    </oc>
    <nc r="BS107">
      <v>0</v>
    </nc>
  </rcc>
  <rcc rId="315858" sId="3" numFmtId="4">
    <oc r="BT107">
      <f>'Y:\Документы ТФОМС\Комиссия по разработке ТПОМС\Протоколы\2020\Протокол №10 от 25.06.2020\СМО\[ИГС.xls]Лист2'!$AJ104</f>
    </oc>
    <nc r="BT107">
      <v>0</v>
    </nc>
  </rcc>
  <rcc rId="315859" sId="3" numFmtId="4">
    <oc r="BU107">
      <f>'Y:\Документы ТФОМС\Комиссия по разработке ТПОМС\Протоколы\2020\Протокол №10 от 25.06.2020\СМО\[ИГС.xls]Лист2'!$AK250</f>
    </oc>
    <nc r="BU107">
      <v>0</v>
    </nc>
  </rcc>
  <rcc rId="315860" sId="3" numFmtId="4">
    <oc r="BV107">
      <f>'Y:\Документы ТФОМС\Комиссия по разработке ТПОМС\Протоколы\2020\Протокол №10 от 25.06.2020\СМО\[ИГС.xls]Лист2'!$AK104</f>
    </oc>
    <nc r="BV107">
      <v>0</v>
    </nc>
  </rcc>
  <rcc rId="315861" sId="3" numFmtId="4">
    <oc r="BW107">
      <f>'Y:\Документы ТФОМС\Комиссия по разработке ТПОМС\Протоколы\2020\Протокол №10 от 25.06.2020\СМО\[ИГС.xls]Лист2'!$AL250</f>
    </oc>
    <nc r="BW107">
      <v>0</v>
    </nc>
  </rcc>
  <rcc rId="315862" sId="3" numFmtId="4">
    <oc r="BX107">
      <f>'Y:\Документы ТФОМС\Комиссия по разработке ТПОМС\Протоколы\2020\Протокол №10 от 25.06.2020\СМО\[ИГС.xls]Лист2'!$AL104</f>
    </oc>
    <nc r="BX107">
      <v>0</v>
    </nc>
  </rcc>
  <rcc rId="315863" sId="3" numFmtId="4">
    <oc r="BY107">
      <f>'Y:\Документы ТФОМС\Комиссия по разработке ТПОМС\Протоколы\2020\Протокол №10 от 25.06.2020\СМО\[ИГС.xls]Лист2'!$AN250</f>
    </oc>
    <nc r="BY107">
      <v>0</v>
    </nc>
  </rcc>
  <rcc rId="315864" sId="3" numFmtId="4">
    <oc r="BZ107">
      <f>'Y:\Документы ТФОМС\Комиссия по разработке ТПОМС\Протоколы\2020\Протокол №10 от 25.06.2020\СМО\[ИГС.xls]Лист2'!$AN104</f>
    </oc>
    <nc r="BZ107">
      <v>0</v>
    </nc>
  </rcc>
  <rcc rId="315865" sId="3" numFmtId="4">
    <oc r="CC107">
      <f>'Y:\Документы ТФОМС\Комиссия по разработке ТПОМС\Протоколы\2020\Протокол №10 от 25.06.2020\СМО\[ИГС.xls]Лист2'!$AQ250</f>
    </oc>
    <nc r="CC107">
      <v>750</v>
    </nc>
  </rcc>
  <rcc rId="315866" sId="3" numFmtId="4">
    <oc r="CD107">
      <f>'Y:\Документы ТФОМС\Комиссия по разработке ТПОМС\Протоколы\2020\Протокол №10 от 25.06.2020\СМО\[ИГС.xls]Лист2'!$AQ104</f>
    </oc>
    <nc r="CD107">
      <v>132490</v>
    </nc>
  </rcc>
  <rcc rId="315867" sId="3" numFmtId="4">
    <oc r="CE107">
      <f>'Y:\Документы ТФОМС\Комиссия по разработке ТПОМС\Протоколы\2020\Протокол №10 от 25.06.2020\СМО\[ИГС.xls]Лист2'!$AR250</f>
    </oc>
    <nc r="CE107">
      <v>0</v>
    </nc>
  </rcc>
  <rcc rId="315868" sId="3" numFmtId="4">
    <oc r="CF107">
      <f>'Y:\Документы ТФОМС\Комиссия по разработке ТПОМС\Протоколы\2020\Протокол №10 от 25.06.2020\СМО\[ИГС.xls]Лист2'!$AR104</f>
    </oc>
    <nc r="CF107">
      <v>0</v>
    </nc>
  </rcc>
  <rcc rId="315869" sId="3" numFmtId="4">
    <oc r="CG107">
      <f>'Y:\Документы ТФОМС\Комиссия по разработке ТПОМС\Протоколы\2020\Протокол №10 от 25.06.2020\СМО\[ИГС.xls]Лист2'!$AS250</f>
    </oc>
    <nc r="CG107">
      <v>390</v>
    </nc>
  </rcc>
  <rcc rId="315870" sId="3" numFmtId="4">
    <oc r="CH107">
      <f>'Y:\Документы ТФОМС\Комиссия по разработке ТПОМС\Протоколы\2020\Протокол №10 от 25.06.2020\СМО\[ИГС.xls]Лист2'!$AS104</f>
    </oc>
    <nc r="CH107">
      <v>1986727.69</v>
    </nc>
  </rcc>
  <rcc rId="315871" sId="3" numFmtId="4">
    <oc r="CI107">
      <f>'Y:\Документы ТФОМС\Комиссия по разработке ТПОМС\Протоколы\2020\Протокол №10 от 25.06.2020\СМО\[ИГС.xls]Лист2'!$AW250</f>
    </oc>
    <nc r="CI107">
      <v>38</v>
    </nc>
  </rcc>
  <rcc rId="315872" sId="3" numFmtId="4">
    <oc r="CJ107">
      <f>'Y:\Документы ТФОМС\Комиссия по разработке ТПОМС\Протоколы\2020\Протокол №10 от 25.06.2020\СМО\[ИГС.xls]Лист2'!$AW104</f>
    </oc>
    <nc r="CJ107">
      <v>646394.43999999994</v>
    </nc>
  </rcc>
  <rcc rId="315873" sId="3" numFmtId="4">
    <oc r="CK107">
      <f>'Y:\Документы ТФОМС\Комиссия по разработке ТПОМС\Протоколы\2020\Протокол №10 от 25.06.2020\СМО\[ИГС.xls]Лист2'!$AT250</f>
    </oc>
    <nc r="CK107">
      <v>0</v>
    </nc>
  </rcc>
  <rcc rId="315874" sId="3" numFmtId="4">
    <oc r="CL107">
      <f>'Y:\Документы ТФОМС\Комиссия по разработке ТПОМС\Протоколы\2020\Протокол №10 от 25.06.2020\СМО\[ИГС.xls]Лист2'!$AT104</f>
    </oc>
    <nc r="CL107">
      <v>0</v>
    </nc>
  </rcc>
  <rcc rId="315875" sId="3" numFmtId="4">
    <oc r="CM107">
      <f>'Y:\Документы ТФОМС\Комиссия по разработке ТПОМС\Протоколы\2020\Протокол №10 от 25.06.2020\СМО\[ИГС.xls]Лист2'!$AU250</f>
    </oc>
    <nc r="CM107">
      <v>0</v>
    </nc>
  </rcc>
  <rcc rId="315876" sId="3" numFmtId="4">
    <oc r="CN107">
      <f>'Y:\Документы ТФОМС\Комиссия по разработке ТПОМС\Протоколы\2020\Протокол №10 от 25.06.2020\СМО\[ИГС.xls]Лист2'!$AU104</f>
    </oc>
    <nc r="CN107">
      <v>0</v>
    </nc>
  </rcc>
  <rcc rId="315877" sId="3" numFmtId="4">
    <oc r="CO107">
      <f>'Y:\Документы ТФОМС\Комиссия по разработке ТПОМС\Протоколы\2020\Протокол №10 от 25.06.2020\СМО\[ИГС.xls]Лист2'!$AV250</f>
    </oc>
    <nc r="CO107">
      <v>0</v>
    </nc>
  </rcc>
  <rcc rId="315878" sId="3" numFmtId="4">
    <oc r="CP107">
      <f>'Y:\Документы ТФОМС\Комиссия по разработке ТПОМС\Протоколы\2020\Протокол №10 от 25.06.2020\СМО\[ИГС.xls]Лист2'!$AV104</f>
    </oc>
    <nc r="CP107">
      <v>0</v>
    </nc>
  </rcc>
  <rcc rId="315879" sId="3" numFmtId="4">
    <oc r="CQ107">
      <f>'Y:\Документы ТФОМС\Комиссия по разработке ТПОМС\Протоколы\2020\Протокол №10 от 25.06.2020\СМО\[ИГС.xls]Лист2'!$AX250</f>
    </oc>
    <nc r="CQ107">
      <v>0</v>
    </nc>
  </rcc>
  <rcc rId="315880" sId="3" numFmtId="4">
    <oc r="CR107">
      <f>'Y:\Документы ТФОМС\Комиссия по разработке ТПОМС\Протоколы\2020\Протокол №10 от 25.06.2020\СМО\[ИГС.xls]Лист2'!$AX104</f>
    </oc>
    <nc r="CR107">
      <v>0</v>
    </nc>
  </rcc>
  <rcc rId="315881" sId="3" numFmtId="4">
    <oc r="AA108">
      <f>'Y:\Документы ТФОМС\Комиссия по разработке ТПОМС\Протоколы\2020\Протокол №10 от 25.06.2020\СМО\[ИГС.xls]Лист2'!$M251</f>
    </oc>
    <nc r="AA108">
      <v>8537</v>
    </nc>
  </rcc>
  <rcc rId="315882" sId="3" numFmtId="4">
    <oc r="AB108">
      <f>'Y:\Документы ТФОМС\Комиссия по разработке ТПОМС\Протоколы\2020\Протокол №10 от 25.06.2020\СМО\[ИГС.xls]Лист2'!$M105</f>
    </oc>
    <nc r="AB108">
      <v>4050359.27</v>
    </nc>
  </rcc>
  <rcc rId="315883" sId="3" numFmtId="4">
    <oc r="AC108">
      <f>'Y:\Документы ТФОМС\Комиссия по разработке ТПОМС\Протоколы\2020\Протокол №10 от 25.06.2020\СМО\[ИГС.xls]Лист2'!$N251</f>
    </oc>
    <nc r="AC108">
      <v>2054</v>
    </nc>
  </rcc>
  <rcc rId="315884" sId="3" numFmtId="4">
    <oc r="AD108">
      <f>'Y:\Документы ТФОМС\Комиссия по разработке ТПОМС\Протоколы\2020\Протокол №10 от 25.06.2020\СМО\[ИГС.xls]Лист2'!$N105</f>
    </oc>
    <nc r="AD108">
      <v>820457.31</v>
    </nc>
  </rcc>
  <rcc rId="315885" sId="3" numFmtId="4">
    <oc r="AE108">
      <f>'Y:\Документы ТФОМС\Комиссия по разработке ТПОМС\Протоколы\2020\Протокол №10 от 25.06.2020\СМО\[ИГС.xls]Лист2'!$O251</f>
    </oc>
    <nc r="AE108">
      <v>7275</v>
    </nc>
  </rcc>
  <rcc rId="315886" sId="3" numFmtId="4">
    <oc r="AF108">
      <f>'Y:\Документы ТФОМС\Комиссия по разработке ТПОМС\Протоколы\2020\Протокол №10 от 25.06.2020\СМО\[ИГС.xls]Лист2'!$O105</f>
    </oc>
    <nc r="AF108">
      <v>6206470.0999999996</v>
    </nc>
  </rcc>
  <rcc rId="315887" sId="3" numFmtId="4">
    <oc r="AG108">
      <f>'Y:\Документы ТФОМС\Комиссия по разработке ТПОМС\Протоколы\2020\Протокол №10 от 25.06.2020\СМО\[ИГС.xls]Лист2'!$S251</f>
    </oc>
    <nc r="AG108">
      <v>220</v>
    </nc>
  </rcc>
  <rcc rId="315888" sId="3" numFmtId="4">
    <oc r="AH108">
      <f>'Y:\Документы ТФОМС\Комиссия по разработке ТПОМС\Протоколы\2020\Протокол №10 от 25.06.2020\СМО\[ИГС.xls]Лист2'!$S105</f>
    </oc>
    <nc r="AH108">
      <v>2694249.02</v>
    </nc>
  </rcc>
  <rcc rId="315889" sId="3" numFmtId="4">
    <oc r="AI108">
      <f>'Y:\Документы ТФОМС\Комиссия по разработке ТПОМС\Протоколы\2020\Протокол №10 от 25.06.2020\СМО\[ИГС.xls]Лист2'!$P251</f>
    </oc>
    <nc r="AI108">
      <v>366</v>
    </nc>
  </rcc>
  <rcc rId="315890" sId="3" numFmtId="4">
    <oc r="AJ108">
      <f>'Y:\Документы ТФОМС\Комиссия по разработке ТПОМС\Протоколы\2020\Протокол №10 от 25.06.2020\СМО\[ИГС.xls]Лист2'!$P105</f>
    </oc>
    <nc r="AJ108">
      <v>9604671.8100000005</v>
    </nc>
  </rcc>
  <rcc rId="315891" sId="3" numFmtId="4">
    <oc r="AK108">
      <f>'Y:\Документы ТФОМС\Комиссия по разработке ТПОМС\Протоколы\2020\Протокол №10 от 25.06.2020\СМО\[ИГС.xls]Лист2'!$Q251</f>
    </oc>
    <nc r="AK108">
      <v>99</v>
    </nc>
  </rcc>
  <rcc rId="315892" sId="3" numFmtId="4">
    <oc r="AL108">
      <f>'Y:\Документы ТФОМС\Комиссия по разработке ТПОМС\Протоколы\2020\Протокол №10 от 25.06.2020\СМО\[ИГС.xls]Лист2'!$Q105</f>
    </oc>
    <nc r="AL108">
      <v>2767405.48</v>
    </nc>
  </rcc>
  <rcc rId="315893" sId="3" numFmtId="4">
    <oc r="AM108">
      <f>'Y:\Документы ТФОМС\Комиссия по разработке ТПОМС\Протоколы\2020\Протокол №10 от 25.06.2020\СМО\[ИГС.xls]Лист2'!$R251</f>
    </oc>
    <nc r="AM108">
      <v>2</v>
    </nc>
  </rcc>
  <rcc rId="315894" sId="3" numFmtId="4">
    <oc r="AN108">
      <f>'Y:\Документы ТФОМС\Комиссия по разработке ТПОМС\Протоколы\2020\Протокол №10 от 25.06.2020\СМО\[ИГС.xls]Лист2'!$R105</f>
    </oc>
    <nc r="AN108">
      <v>304026</v>
    </nc>
  </rcc>
  <rcc rId="315895" sId="3" numFmtId="4">
    <oc r="AO108">
      <f>'Y:\Документы ТФОМС\Комиссия по разработке ТПОМС\Протоколы\2020\Протокол №10 от 25.06.2020\СМО\[ИГС.xls]Лист2'!$T251</f>
    </oc>
    <nc r="AO108">
      <v>0</v>
    </nc>
  </rcc>
  <rcc rId="315896" sId="3" numFmtId="4">
    <oc r="AP108">
      <f>'Y:\Документы ТФОМС\Комиссия по разработке ТПОМС\Протоколы\2020\Протокол №10 от 25.06.2020\СМО\[ИГС.xls]Лист2'!$T105</f>
    </oc>
    <nc r="AP108">
      <v>0</v>
    </nc>
  </rcc>
  <rcc rId="315897" sId="3" numFmtId="4">
    <oc r="AS108">
      <f>'Y:\Документы ТФОМС\Комиссия по разработке ТПОМС\Протоколы\2020\Протокол №10 от 25.06.2020\СМО\[ИГС.xls]Лист2'!$W251</f>
    </oc>
    <nc r="AS108">
      <v>8589</v>
    </nc>
  </rcc>
  <rcc rId="315898" sId="3" numFmtId="4">
    <oc r="AT108">
      <f>'Y:\Документы ТФОМС\Комиссия по разработке ТПОМС\Протоколы\2020\Протокол №10 от 25.06.2020\СМО\[ИГС.xls]Лист2'!$W105</f>
    </oc>
    <nc r="AT108">
      <v>4050359.27</v>
    </nc>
  </rcc>
  <rcc rId="315899" sId="3" numFmtId="4">
    <oc r="AU108">
      <f>'Y:\Документы ТФОМС\Комиссия по разработке ТПОМС\Протоколы\2020\Протокол №10 от 25.06.2020\СМО\[ИГС.xls]Лист2'!$X251</f>
    </oc>
    <nc r="AU108">
      <v>2057</v>
    </nc>
  </rcc>
  <rcc rId="315900" sId="3" numFmtId="4">
    <oc r="AV108">
      <f>'Y:\Документы ТФОМС\Комиссия по разработке ТПОМС\Протоколы\2020\Протокол №10 от 25.06.2020\СМО\[ИГС.xls]Лист2'!$X105</f>
    </oc>
    <nc r="AV108">
      <v>820457.3</v>
    </nc>
  </rcc>
  <rcc rId="315901" sId="3" numFmtId="4">
    <oc r="AW108">
      <f>'Y:\Документы ТФОМС\Комиссия по разработке ТПОМС\Протоколы\2020\Протокол №10 от 25.06.2020\СМО\[ИГС.xls]Лист2'!$Y251</f>
    </oc>
    <nc r="AW108">
      <v>7286</v>
    </nc>
  </rcc>
  <rcc rId="315902" sId="3" numFmtId="4">
    <oc r="AX108">
      <f>'Y:\Документы ТФОМС\Комиссия по разработке ТПОМС\Протоколы\2020\Протокол №10 от 25.06.2020\СМО\[ИГС.xls]Лист2'!$Y105</f>
    </oc>
    <nc r="AX108">
      <v>6210962.1699999999</v>
    </nc>
  </rcc>
  <rcc rId="315903" sId="3" numFmtId="4">
    <oc r="AY108">
      <f>'Y:\Документы ТФОМС\Комиссия по разработке ТПОМС\Протоколы\2020\Протокол №10 от 25.06.2020\СМО\[ИГС.xls]Лист2'!$AC251</f>
    </oc>
    <nc r="AY108">
      <v>223</v>
    </nc>
  </rcc>
  <rcc rId="315904" sId="3" numFmtId="4">
    <oc r="AZ108">
      <f>'Y:\Документы ТФОМС\Комиссия по разработке ТПОМС\Протоколы\2020\Протокол №10 от 25.06.2020\СМО\[ИГС.xls]Лист2'!$AC105</f>
    </oc>
    <nc r="AZ108">
      <v>2494239.02</v>
    </nc>
  </rcc>
  <rcc rId="315905" sId="3" numFmtId="4">
    <oc r="BA108">
      <f>'Y:\Документы ТФОМС\Комиссия по разработке ТПОМС\Протоколы\2020\Протокол №10 от 25.06.2020\СМО\[ИГС.xls]Лист2'!$Z251</f>
    </oc>
    <nc r="BA108">
      <v>340</v>
    </nc>
  </rcc>
  <rcc rId="315906" sId="3" numFmtId="4">
    <oc r="BB108">
      <f>'Y:\Документы ТФОМС\Комиссия по разработке ТПОМС\Протоколы\2020\Протокол №10 от 25.06.2020\СМО\[ИГС.xls]Лист2'!$Z105</f>
    </oc>
    <nc r="BB108">
      <v>8836454.4399999995</v>
    </nc>
  </rcc>
  <rcc rId="315907" sId="3" numFmtId="4">
    <oc r="BC108">
      <f>'Y:\Документы ТФОМС\Комиссия по разработке ТПОМС\Протоколы\2020\Протокол №10 от 25.06.2020\СМО\[ИГС.xls]Лист2'!$AA251</f>
    </oc>
    <nc r="BC108">
      <v>72</v>
    </nc>
  </rcc>
  <rcc rId="315908" sId="3" numFmtId="4">
    <oc r="BD108">
      <f>'Y:\Документы ТФОМС\Комиссия по разработке ТПОМС\Протоколы\2020\Протокол №10 от 25.06.2020\СМО\[ИГС.xls]Лист2'!$AA105</f>
    </oc>
    <nc r="BD108">
      <v>1958387.13</v>
    </nc>
  </rcc>
  <rcc rId="315909" sId="3" numFmtId="4">
    <oc r="BE108">
      <f>'Y:\Документы ТФОМС\Комиссия по разработке ТПОМС\Протоколы\2020\Протокол №10 от 25.06.2020\СМО\[ИГС.xls]Лист2'!$AB251</f>
    </oc>
    <nc r="BE108">
      <v>3</v>
    </nc>
  </rcc>
  <rcc rId="315910" sId="3" numFmtId="4">
    <oc r="BF108">
      <f>'Y:\Документы ТФОМС\Комиссия по разработке ТПОМС\Протоколы\2020\Протокол №10 от 25.06.2020\СМО\[ИГС.xls]Лист2'!$AB105</f>
    </oc>
    <nc r="BF108">
      <v>389748.52</v>
    </nc>
  </rcc>
  <rcc rId="315911" sId="3" numFmtId="4">
    <oc r="BG108">
      <f>'Y:\Документы ТФОМС\Комиссия по разработке ТПОМС\Протоколы\2020\Протокол №10 от 25.06.2020\СМО\[ИГС.xls]Лист2'!$AD251</f>
    </oc>
    <nc r="BG108">
      <v>0</v>
    </nc>
  </rcc>
  <rcc rId="315912" sId="3" numFmtId="4">
    <oc r="BH108">
      <f>'Y:\Документы ТФОМС\Комиссия по разработке ТПОМС\Протоколы\2020\Протокол №10 от 25.06.2020\СМО\[ИГС.xls]Лист2'!$AD105</f>
    </oc>
    <nc r="BH108">
      <v>0</v>
    </nc>
  </rcc>
  <rcc rId="315913" sId="3" numFmtId="4">
    <oc r="BK108">
      <f>'Y:\Документы ТФОМС\Комиссия по разработке ТПОМС\Протоколы\2020\Протокол №10 от 25.06.2020\СМО\[ИГС.xls]Лист2'!$AG251</f>
    </oc>
    <nc r="BK108">
      <v>8559</v>
    </nc>
  </rcc>
  <rcc rId="315914" sId="3" numFmtId="4">
    <oc r="BL108">
      <f>'Y:\Документы ТФОМС\Комиссия по разработке ТПОМС\Протоколы\2020\Протокол №10 от 25.06.2020\СМО\[ИГС.xls]Лист2'!$AG105</f>
    </oc>
    <nc r="BL108">
      <v>4070463.76</v>
    </nc>
  </rcc>
  <rcc rId="315915" sId="3" numFmtId="4">
    <oc r="BM108">
      <f>'Y:\Документы ТФОМС\Комиссия по разработке ТПОМС\Протоколы\2020\Протокол №10 от 25.06.2020\СМО\[ИГС.xls]Лист2'!$AH251</f>
    </oc>
    <nc r="BM108">
      <v>2058</v>
    </nc>
  </rcc>
  <rcc rId="315916" sId="3" numFmtId="4">
    <oc r="BN108">
      <f>'Y:\Документы ТФОМС\Комиссия по разработке ТПОМС\Протоколы\2020\Протокол №10 от 25.06.2020\СМО\[ИГС.xls]Лист2'!$AH105</f>
    </oc>
    <nc r="BN108">
      <v>820457.3</v>
    </nc>
  </rcc>
  <rcc rId="315917" sId="3" numFmtId="4">
    <oc r="BO108">
      <f>'Y:\Документы ТФОМС\Комиссия по разработке ТПОМС\Протоколы\2020\Протокол №10 от 25.06.2020\СМО\[ИГС.xls]Лист2'!$AI251</f>
    </oc>
    <nc r="BO108">
      <v>7284</v>
    </nc>
  </rcc>
  <rcc rId="315918" sId="3" numFmtId="4">
    <oc r="BP108">
      <f>'Y:\Документы ТФОМС\Комиссия по разработке ТПОМС\Протоколы\2020\Протокол №10 от 25.06.2020\СМО\[ИГС.xls]Лист2'!$AI105</f>
    </oc>
    <nc r="BP108">
      <v>6211028.2999999998</v>
    </nc>
  </rcc>
  <rcc rId="315919" sId="3" numFmtId="4">
    <oc r="BQ108">
      <f>'Y:\Документы ТФОМС\Комиссия по разработке ТПОМС\Протоколы\2020\Протокол №10 от 25.06.2020\СМО\[ИГС.xls]Лист2'!$AM251</f>
    </oc>
    <nc r="BQ108">
      <v>222</v>
    </nc>
  </rcc>
  <rcc rId="315920" sId="3" numFmtId="4">
    <oc r="BR108">
      <f>'Y:\Документы ТФОМС\Комиссия по разработке ТПОМС\Протоколы\2020\Протокол №10 от 25.06.2020\СМО\[ИГС.xls]Лист2'!$AM105</f>
    </oc>
    <nc r="BR108">
      <v>2431904.4700000002</v>
    </nc>
  </rcc>
  <rcc rId="315921" sId="3" numFmtId="4">
    <oc r="BS108">
      <f>'Y:\Документы ТФОМС\Комиссия по разработке ТПОМС\Протоколы\2020\Протокол №10 от 25.06.2020\СМО\[ИГС.xls]Лист2'!$AJ251</f>
    </oc>
    <nc r="BS108">
      <v>340</v>
    </nc>
  </rcc>
  <rcc rId="315922" sId="3" numFmtId="4">
    <oc r="BT108">
      <f>'Y:\Документы ТФОМС\Комиссия по разработке ТПОМС\Протоколы\2020\Протокол №10 от 25.06.2020\СМО\[ИГС.xls]Лист2'!$AJ105</f>
    </oc>
    <nc r="BT108">
      <v>8478577.7100000009</v>
    </nc>
  </rcc>
  <rcc rId="315923" sId="3" numFmtId="4">
    <oc r="BU108">
      <f>'Y:\Документы ТФОМС\Комиссия по разработке ТПОМС\Протоколы\2020\Протокол №10 от 25.06.2020\СМО\[ИГС.xls]Лист2'!$AK251</f>
    </oc>
    <nc r="BU108">
      <v>79</v>
    </nc>
  </rcc>
  <rcc rId="315924" sId="3" numFmtId="4">
    <oc r="BV108">
      <f>'Y:\Документы ТФОМС\Комиссия по разработке ТПОМС\Протоколы\2020\Протокол №10 от 25.06.2020\СМО\[ИГС.xls]Лист2'!$AK105</f>
    </oc>
    <nc r="BV108">
      <v>2153463.94</v>
    </nc>
  </rcc>
  <rcc rId="315925" sId="3" numFmtId="4">
    <oc r="BW108">
      <f>'Y:\Документы ТФОМС\Комиссия по разработке ТПОМС\Протоколы\2020\Протокол №10 от 25.06.2020\СМО\[ИГС.xls]Лист2'!$AL251</f>
    </oc>
    <nc r="BW108">
      <v>3</v>
    </nc>
  </rcc>
  <rcc rId="315926" sId="3" numFmtId="4">
    <oc r="BX108">
      <f>'Y:\Документы ТФОМС\Комиссия по разработке ТПОМС\Протоколы\2020\Протокол №10 от 25.06.2020\СМО\[ИГС.xls]Лист2'!$AL105</f>
    </oc>
    <nc r="BX108">
      <v>439980.52</v>
    </nc>
  </rcc>
  <rcc rId="315927" sId="3" numFmtId="4">
    <oc r="BY108">
      <f>'Y:\Документы ТФОМС\Комиссия по разработке ТПОМС\Протоколы\2020\Протокол №10 от 25.06.2020\СМО\[ИГС.xls]Лист2'!$AN251</f>
    </oc>
    <nc r="BY108">
      <v>0</v>
    </nc>
  </rcc>
  <rcc rId="315928" sId="3" numFmtId="4">
    <oc r="BZ108">
      <f>'Y:\Документы ТФОМС\Комиссия по разработке ТПОМС\Протоколы\2020\Протокол №10 от 25.06.2020\СМО\[ИГС.xls]Лист2'!$AN105</f>
    </oc>
    <nc r="BZ108">
      <v>0</v>
    </nc>
  </rcc>
  <rcc rId="315929" sId="3" numFmtId="4">
    <oc r="CC108">
      <f>'Y:\Документы ТФОМС\Комиссия по разработке ТПОМС\Протоколы\2020\Протокол №10 от 25.06.2020\СМО\[ИГС.xls]Лист2'!$AQ251</f>
    </oc>
    <nc r="CC108">
      <v>8563</v>
    </nc>
  </rcc>
  <rcc rId="315930" sId="3" numFmtId="4">
    <oc r="CD108">
      <f>'Y:\Документы ТФОМС\Комиссия по разработке ТПОМС\Протоколы\2020\Протокол №10 от 25.06.2020\СМО\[ИГС.xls]Лист2'!$AQ105</f>
    </oc>
    <nc r="CD108">
      <v>4084422.74</v>
    </nc>
  </rcc>
  <rcc rId="315931" sId="3" numFmtId="4">
    <oc r="CE108">
      <f>'Y:\Документы ТФОМС\Комиссия по разработке ТПОМС\Протоколы\2020\Протокол №10 от 25.06.2020\СМО\[ИГС.xls]Лист2'!$AR251</f>
    </oc>
    <nc r="CE108">
      <v>2058</v>
    </nc>
  </rcc>
  <rcc rId="315932" sId="3" numFmtId="4">
    <oc r="CF108">
      <f>'Y:\Документы ТФОМС\Комиссия по разработке ТПОМС\Протоколы\2020\Протокол №10 от 25.06.2020\СМО\[ИГС.xls]Лист2'!$AR105</f>
    </oc>
    <nc r="CF108">
      <v>820457.3</v>
    </nc>
  </rcc>
  <rcc rId="315933" sId="3" numFmtId="4">
    <oc r="CG108">
      <f>'Y:\Документы ТФОМС\Комиссия по разработке ТПОМС\Протоколы\2020\Протокол №10 от 25.06.2020\СМО\[ИГС.xls]Лист2'!$AS251</f>
    </oc>
    <nc r="CG108">
      <v>7284</v>
    </nc>
  </rcc>
  <rcc rId="315934" sId="3" numFmtId="4">
    <oc r="CH108">
      <f>'Y:\Документы ТФОМС\Комиссия по разработке ТПОМС\Протоколы\2020\Протокол №10 от 25.06.2020\СМО\[ИГС.xls]Лист2'!$AS105</f>
    </oc>
    <nc r="CH108">
      <v>6209513.4800000004</v>
    </nc>
  </rcc>
  <rcc rId="315935" sId="3" numFmtId="4">
    <oc r="CI108">
      <f>'Y:\Документы ТФОМС\Комиссия по разработке ТПОМС\Протоколы\2020\Протокол №10 от 25.06.2020\СМО\[ИГС.xls]Лист2'!$AW251</f>
    </oc>
    <nc r="CI108">
      <v>220</v>
    </nc>
  </rcc>
  <rcc rId="315936" sId="3" numFmtId="4">
    <oc r="CJ108">
      <f>'Y:\Документы ТФОМС\Комиссия по разработке ТПОМС\Протоколы\2020\Протокол №10 от 25.06.2020\СМО\[ИГС.xls]Лист2'!$AW105</f>
    </oc>
    <nc r="CJ108">
      <v>2482277</v>
    </nc>
  </rcc>
  <rcc rId="315937" sId="3" numFmtId="4">
    <oc r="CK108">
      <f>'Y:\Документы ТФОМС\Комиссия по разработке ТПОМС\Протоколы\2020\Протокол №10 от 25.06.2020\СМО\[ИГС.xls]Лист2'!$AT251</f>
    </oc>
    <nc r="CK108">
      <v>343</v>
    </nc>
  </rcc>
  <rcc rId="315938" sId="3" numFmtId="4">
    <oc r="CL108">
      <f>'Y:\Документы ТФОМС\Комиссия по разработке ТПОМС\Протоколы\2020\Протокол №10 от 25.06.2020\СМО\[ИГС.xls]Лист2'!$AT105</f>
    </oc>
    <nc r="CL108">
      <v>8642070.8900000006</v>
    </nc>
  </rcc>
  <rcc rId="315939" sId="3" numFmtId="4">
    <oc r="CM108">
      <f>'Y:\Документы ТФОМС\Комиссия по разработке ТПОМС\Протоколы\2020\Протокол №10 от 25.06.2020\СМО\[ИГС.xls]Лист2'!$AU251</f>
    </oc>
    <nc r="CM108">
      <v>75</v>
    </nc>
  </rcc>
  <rcc rId="315940" sId="3" numFmtId="4">
    <oc r="CN108">
      <f>'Y:\Документы ТФОМС\Комиссия по разработке ТПОМС\Протоколы\2020\Протокол №10 от 25.06.2020\СМО\[ИГС.xls]Лист2'!$AU105</f>
    </oc>
    <nc r="CN108">
      <v>2005692.83</v>
    </nc>
  </rcc>
  <rcc rId="315941" sId="3" numFmtId="4">
    <oc r="CO108">
      <f>'Y:\Документы ТФОМС\Комиссия по разработке ТПОМС\Протоколы\2020\Протокол №10 от 25.06.2020\СМО\[ИГС.xls]Лист2'!$AV251</f>
    </oc>
    <nc r="CO108">
      <v>3</v>
    </nc>
  </rcc>
  <rcc rId="315942" sId="3" numFmtId="4">
    <oc r="CP108">
      <f>'Y:\Документы ТФОМС\Комиссия по разработке ТПОМС\Протоколы\2020\Протокол №10 от 25.06.2020\СМО\[ИГС.xls]Лист2'!$AV105</f>
    </oc>
    <nc r="CP108">
      <v>577718.36</v>
    </nc>
  </rcc>
  <rcc rId="315943" sId="3" numFmtId="4">
    <oc r="CQ108">
      <f>'Y:\Документы ТФОМС\Комиссия по разработке ТПОМС\Протоколы\2020\Протокол №10 от 25.06.2020\СМО\[ИГС.xls]Лист2'!$AX251</f>
    </oc>
    <nc r="CQ108">
      <v>0</v>
    </nc>
  </rcc>
  <rcc rId="315944" sId="3" numFmtId="4">
    <oc r="CR108">
      <f>'Y:\Документы ТФОМС\Комиссия по разработке ТПОМС\Протоколы\2020\Протокол №10 от 25.06.2020\СМО\[ИГС.xls]Лист2'!$AX105</f>
    </oc>
    <nc r="CR108">
      <v>0</v>
    </nc>
  </rcc>
  <rcc rId="315945" sId="3" numFmtId="4">
    <oc r="AA109">
      <f>'Y:\Документы ТФОМС\Комиссия по разработке ТПОМС\Протоколы\2020\Протокол №10 от 25.06.2020\СМО\[ИГС.xls]Лист2'!$M252</f>
    </oc>
    <nc r="AA109">
      <v>57</v>
    </nc>
  </rcc>
  <rcc rId="315946" sId="3" numFmtId="4">
    <oc r="AB109">
      <f>'Y:\Документы ТФОМС\Комиссия по разработке ТПОМС\Протоколы\2020\Протокол №10 от 25.06.2020\СМО\[ИГС.xls]Лист2'!$M106</f>
    </oc>
    <nc r="AB109">
      <v>14644.8</v>
    </nc>
  </rcc>
  <rcc rId="315947" sId="3" numFmtId="4">
    <oc r="AC109">
      <f>'Y:\Документы ТФОМС\Комиссия по разработке ТПОМС\Протоколы\2020\Протокол №10 от 25.06.2020\СМО\[ИГС.xls]Лист2'!$N252</f>
    </oc>
    <nc r="AC109">
      <v>41</v>
    </nc>
  </rcc>
  <rcc rId="315948" sId="3" numFmtId="4">
    <oc r="AD109">
      <f>'Y:\Документы ТФОМС\Комиссия по разработке ТПОМС\Протоколы\2020\Протокол №10 от 25.06.2020\СМО\[ИГС.xls]Лист2'!$N106</f>
    </oc>
    <nc r="AD109">
      <v>17350.77</v>
    </nc>
  </rcc>
  <rcc rId="315949" sId="3" numFmtId="4">
    <oc r="AE109">
      <f>'Y:\Документы ТФОМС\Комиссия по разработке ТПОМС\Протоколы\2020\Протокол №10 от 25.06.2020\СМО\[ИГС.xls]Лист2'!$O252</f>
    </oc>
    <nc r="AE109">
      <v>173</v>
    </nc>
  </rcc>
  <rcc rId="315950" sId="3" numFmtId="4">
    <oc r="AF109">
      <f>'Y:\Документы ТФОМС\Комиссия по разработке ТПОМС\Протоколы\2020\Протокол №10 от 25.06.2020\СМО\[ИГС.xls]Лист2'!$O106</f>
    </oc>
    <nc r="AF109">
      <v>130659.32</v>
    </nc>
  </rcc>
  <rcc rId="315951" sId="3" numFmtId="4">
    <oc r="AG109">
      <f>'Y:\Документы ТФОМС\Комиссия по разработке ТПОМС\Протоколы\2020\Протокол №10 от 25.06.2020\СМО\[ИГС.xls]Лист2'!$S252</f>
    </oc>
    <nc r="AG109">
      <v>3</v>
    </nc>
  </rcc>
  <rcc rId="315952" sId="3" numFmtId="4">
    <oc r="AH109">
      <f>'Y:\Документы ТФОМС\Комиссия по разработке ТПОМС\Протоколы\2020\Протокол №10 от 25.06.2020\СМО\[ИГС.xls]Лист2'!$S106</f>
    </oc>
    <nc r="AH109">
      <v>20618.64</v>
    </nc>
  </rcc>
  <rcc rId="315953" sId="3" numFmtId="4">
    <oc r="AI109">
      <f>'Y:\Документы ТФОМС\Комиссия по разработке ТПОМС\Протоколы\2020\Протокол №10 от 25.06.2020\СМО\[ИГС.xls]Лист2'!$P252</f>
    </oc>
    <nc r="AI109">
      <v>0</v>
    </nc>
  </rcc>
  <rcc rId="315954" sId="3" numFmtId="4">
    <oc r="AJ109">
      <f>'Y:\Документы ТФОМС\Комиссия по разработке ТПОМС\Протоколы\2020\Протокол №10 от 25.06.2020\СМО\[ИГС.xls]Лист2'!$P106</f>
    </oc>
    <nc r="AJ109">
      <v>0</v>
    </nc>
  </rcc>
  <rcc rId="315955" sId="3" numFmtId="4">
    <oc r="AK109">
      <f>'Y:\Документы ТФОМС\Комиссия по разработке ТПОМС\Протоколы\2020\Протокол №10 от 25.06.2020\СМО\[ИГС.xls]Лист2'!$Q252</f>
    </oc>
    <nc r="AK109">
      <v>0</v>
    </nc>
  </rcc>
  <rcc rId="315956" sId="3" numFmtId="4">
    <oc r="AL109">
      <f>'Y:\Документы ТФОМС\Комиссия по разработке ТПОМС\Протоколы\2020\Протокол №10 от 25.06.2020\СМО\[ИГС.xls]Лист2'!$Q106</f>
    </oc>
    <nc r="AL109">
      <v>0</v>
    </nc>
  </rcc>
  <rcc rId="315957" sId="3" numFmtId="4">
    <oc r="AM109">
      <f>'Y:\Документы ТФОМС\Комиссия по разработке ТПОМС\Протоколы\2020\Протокол №10 от 25.06.2020\СМО\[ИГС.xls]Лист2'!$R252</f>
    </oc>
    <nc r="AM109">
      <v>0</v>
    </nc>
  </rcc>
  <rcc rId="315958" sId="3" numFmtId="4">
    <oc r="AN109">
      <f>'Y:\Документы ТФОМС\Комиссия по разработке ТПОМС\Протоколы\2020\Протокол №10 от 25.06.2020\СМО\[ИГС.xls]Лист2'!$R106</f>
    </oc>
    <nc r="AN109">
      <v>0</v>
    </nc>
  </rcc>
  <rcc rId="315959" sId="3" numFmtId="4">
    <oc r="AO109">
      <f>'Y:\Документы ТФОМС\Комиссия по разработке ТПОМС\Протоколы\2020\Протокол №10 от 25.06.2020\СМО\[ИГС.xls]Лист2'!$T252</f>
    </oc>
    <nc r="AO109">
      <v>0</v>
    </nc>
  </rcc>
  <rcc rId="315960" sId="3" numFmtId="4">
    <oc r="AP109">
      <f>'Y:\Документы ТФОМС\Комиссия по разработке ТПОМС\Протоколы\2020\Протокол №10 от 25.06.2020\СМО\[ИГС.xls]Лист2'!$T106</f>
    </oc>
    <nc r="AP109">
      <v>0</v>
    </nc>
  </rcc>
  <rcc rId="315961" sId="3" numFmtId="4">
    <oc r="AS109">
      <f>'Y:\Документы ТФОМС\Комиссия по разработке ТПОМС\Протоколы\2020\Протокол №10 от 25.06.2020\СМО\[ИГС.xls]Лист2'!$W252</f>
    </oc>
    <nc r="AS109">
      <v>57</v>
    </nc>
  </rcc>
  <rcc rId="315962" sId="3" numFmtId="4">
    <oc r="AT109">
      <f>'Y:\Документы ТФОМС\Комиссия по разработке ТПОМС\Протоколы\2020\Протокол №10 от 25.06.2020\СМО\[ИГС.xls]Лист2'!$W106</f>
    </oc>
    <nc r="AT109">
      <v>14659.39</v>
    </nc>
  </rcc>
  <rcc rId="315963" sId="3" numFmtId="4">
    <oc r="AU109">
      <f>'Y:\Документы ТФОМС\Комиссия по разработке ТПОМС\Протоколы\2020\Протокол №10 от 25.06.2020\СМО\[ИГС.xls]Лист2'!$X252</f>
    </oc>
    <nc r="AU109">
      <v>39</v>
    </nc>
  </rcc>
  <rcc rId="315964" sId="3" numFmtId="4">
    <oc r="AV109">
      <f>'Y:\Документы ТФОМС\Комиссия по разработке ТПОМС\Протоколы\2020\Протокол №10 от 25.06.2020\СМО\[ИГС.xls]Лист2'!$X106</f>
    </oc>
    <nc r="AV109">
      <v>16772.79</v>
    </nc>
  </rcc>
  <rcc rId="315965" sId="3" numFmtId="4">
    <oc r="AW109">
      <f>'Y:\Документы ТФОМС\Комиссия по разработке ТПОМС\Протоколы\2020\Протокол №10 от 25.06.2020\СМО\[ИГС.xls]Лист2'!$Y252</f>
    </oc>
    <nc r="AW109">
      <v>173</v>
    </nc>
  </rcc>
  <rcc rId="315966" sId="3" numFmtId="4">
    <oc r="AX109">
      <f>'Y:\Документы ТФОМС\Комиссия по разработке ТПОМС\Протоколы\2020\Протокол №10 от 25.06.2020\СМО\[ИГС.xls]Лист2'!$Y106</f>
    </oc>
    <nc r="AX109">
      <v>130726.52</v>
    </nc>
  </rcc>
  <rcc rId="315967" sId="3" numFmtId="4">
    <oc r="AY109">
      <f>'Y:\Документы ТФОМС\Комиссия по разработке ТПОМС\Протоколы\2020\Протокол №10 от 25.06.2020\СМО\[ИГС.xls]Лист2'!$AC252</f>
    </oc>
    <nc r="AY109">
      <v>4</v>
    </nc>
  </rcc>
  <rcc rId="315968" sId="3" numFmtId="4">
    <oc r="AZ109">
      <f>'Y:\Документы ТФОМС\Комиссия по разработке ТПОМС\Протоколы\2020\Протокол №10 от 25.06.2020\СМО\[ИГС.xls]Лист2'!$AC106</f>
    </oc>
    <nc r="AZ109">
      <v>27491.52</v>
    </nc>
  </rcc>
  <rcc rId="315969" sId="3" numFmtId="4">
    <oc r="BA109">
      <f>'Y:\Документы ТФОМС\Комиссия по разработке ТПОМС\Протоколы\2020\Протокол №10 от 25.06.2020\СМО\[ИГС.xls]Лист2'!$Z252</f>
    </oc>
    <nc r="BA109">
      <v>0</v>
    </nc>
  </rcc>
  <rcc rId="315970" sId="3" numFmtId="4">
    <oc r="BB109">
      <f>'Y:\Документы ТФОМС\Комиссия по разработке ТПОМС\Протоколы\2020\Протокол №10 от 25.06.2020\СМО\[ИГС.xls]Лист2'!$Z106</f>
    </oc>
    <nc r="BB109">
      <v>0</v>
    </nc>
  </rcc>
  <rcc rId="315971" sId="3" numFmtId="4">
    <oc r="BC109">
      <f>'Y:\Документы ТФОМС\Комиссия по разработке ТПОМС\Протоколы\2020\Протокол №10 от 25.06.2020\СМО\[ИГС.xls]Лист2'!$AA252</f>
    </oc>
    <nc r="BC109">
      <v>0</v>
    </nc>
  </rcc>
  <rcc rId="315972" sId="3" numFmtId="4">
    <oc r="BD109">
      <f>'Y:\Документы ТФОМС\Комиссия по разработке ТПОМС\Протоколы\2020\Протокол №10 от 25.06.2020\СМО\[ИГС.xls]Лист2'!$AA106</f>
    </oc>
    <nc r="BD109">
      <v>0</v>
    </nc>
  </rcc>
  <rcc rId="315973" sId="3" numFmtId="4">
    <oc r="BE109">
      <f>'Y:\Документы ТФОМС\Комиссия по разработке ТПОМС\Протоколы\2020\Протокол №10 от 25.06.2020\СМО\[ИГС.xls]Лист2'!$AB252</f>
    </oc>
    <nc r="BE109">
      <v>0</v>
    </nc>
  </rcc>
  <rcc rId="315974" sId="3" numFmtId="4">
    <oc r="BF109">
      <f>'Y:\Документы ТФОМС\Комиссия по разработке ТПОМС\Протоколы\2020\Протокол №10 от 25.06.2020\СМО\[ИГС.xls]Лист2'!$AB106</f>
    </oc>
    <nc r="BF109">
      <v>0</v>
    </nc>
  </rcc>
  <rcc rId="315975" sId="3" numFmtId="4">
    <oc r="BG109">
      <f>'Y:\Документы ТФОМС\Комиссия по разработке ТПОМС\Протоколы\2020\Протокол №10 от 25.06.2020\СМО\[ИГС.xls]Лист2'!$AD252</f>
    </oc>
    <nc r="BG109">
      <v>0</v>
    </nc>
  </rcc>
  <rcc rId="315976" sId="3" numFmtId="4">
    <oc r="BH109">
      <f>'Y:\Документы ТФОМС\Комиссия по разработке ТПОМС\Протоколы\2020\Протокол №10 от 25.06.2020\СМО\[ИГС.xls]Лист2'!$AD106</f>
    </oc>
    <nc r="BH109">
      <v>0</v>
    </nc>
  </rcc>
  <rcc rId="315977" sId="3" numFmtId="4">
    <oc r="BK109">
      <f>'Y:\Документы ТФОМС\Комиссия по разработке ТПОМС\Протоколы\2020\Протокол №10 от 25.06.2020\СМО\[ИГС.xls]Лист2'!$AG252</f>
    </oc>
    <nc r="BK109">
      <v>57</v>
    </nc>
  </rcc>
  <rcc rId="315978" sId="3" numFmtId="4">
    <oc r="BL109">
      <f>'Y:\Документы ТФОМС\Комиссия по разработке ТПОМС\Протоколы\2020\Протокол №10 от 25.06.2020\СМО\[ИГС.xls]Лист2'!$AG106</f>
    </oc>
    <nc r="BL109">
      <v>14644.8</v>
    </nc>
  </rcc>
  <rcc rId="315979" sId="3" numFmtId="4">
    <oc r="BM109">
      <f>'Y:\Документы ТФОМС\Комиссия по разработке ТПОМС\Протоколы\2020\Протокол №10 от 25.06.2020\СМО\[ИГС.xls]Лист2'!$AH252</f>
    </oc>
    <nc r="BM109">
      <v>41</v>
    </nc>
  </rcc>
  <rcc rId="315980" sId="3" numFmtId="4">
    <oc r="BN109">
      <f>'Y:\Документы ТФОМС\Комиссия по разработке ТПОМС\Протоколы\2020\Протокол №10 от 25.06.2020\СМО\[ИГС.xls]Лист2'!$AH106</f>
    </oc>
    <nc r="BN109">
      <v>17350.77</v>
    </nc>
  </rcc>
  <rcc rId="315981" sId="3" numFmtId="4">
    <oc r="BO109">
      <f>'Y:\Документы ТФОМС\Комиссия по разработке ТПОМС\Протоколы\2020\Протокол №10 от 25.06.2020\СМО\[ИГС.xls]Лист2'!$AI252</f>
    </oc>
    <nc r="BO109">
      <v>173</v>
    </nc>
  </rcc>
  <rcc rId="315982" sId="3" numFmtId="4">
    <oc r="BP109">
      <f>'Y:\Документы ТФОМС\Комиссия по разработке ТПОМС\Протоколы\2020\Протокол №10 от 25.06.2020\СМО\[ИГС.xls]Лист2'!$AI106</f>
    </oc>
    <nc r="BP109">
      <v>130726.52</v>
    </nc>
  </rcc>
  <rcc rId="315983" sId="3" numFmtId="4">
    <oc r="BQ109">
      <f>'Y:\Документы ТФОМС\Комиссия по разработке ТПОМС\Протоколы\2020\Протокол №10 от 25.06.2020\СМО\[ИГС.xls]Лист2'!$AM252</f>
    </oc>
    <nc r="BQ109">
      <v>3</v>
    </nc>
  </rcc>
  <rcc rId="315984" sId="3" numFmtId="4">
    <oc r="BR109">
      <f>'Y:\Документы ТФОМС\Комиссия по разработке ТПОМС\Протоколы\2020\Протокол №10 от 25.06.2020\СМО\[ИГС.xls]Лист2'!$AM106</f>
    </oc>
    <nc r="BR109">
      <v>21821.39</v>
    </nc>
  </rcc>
  <rcc rId="315985" sId="3" numFmtId="4">
    <oc r="BS109">
      <f>'Y:\Документы ТФОМС\Комиссия по разработке ТПОМС\Протоколы\2020\Протокол №10 от 25.06.2020\СМО\[ИГС.xls]Лист2'!$AJ252</f>
    </oc>
    <nc r="BS109">
      <v>0</v>
    </nc>
  </rcc>
  <rcc rId="315986" sId="3" numFmtId="4">
    <oc r="BT109">
      <f>'Y:\Документы ТФОМС\Комиссия по разработке ТПОМС\Протоколы\2020\Протокол №10 от 25.06.2020\СМО\[ИГС.xls]Лист2'!$AJ106</f>
    </oc>
    <nc r="BT109">
      <v>0</v>
    </nc>
  </rcc>
  <rcc rId="315987" sId="3" numFmtId="4">
    <oc r="BU109">
      <f>'Y:\Документы ТФОМС\Комиссия по разработке ТПОМС\Протоколы\2020\Протокол №10 от 25.06.2020\СМО\[ИГС.xls]Лист2'!$AK252</f>
    </oc>
    <nc r="BU109">
      <v>0</v>
    </nc>
  </rcc>
  <rcc rId="315988" sId="3" numFmtId="4">
    <oc r="BV109">
      <f>'Y:\Документы ТФОМС\Комиссия по разработке ТПОМС\Протоколы\2020\Протокол №10 от 25.06.2020\СМО\[ИГС.xls]Лист2'!$AK106</f>
    </oc>
    <nc r="BV109">
      <v>0</v>
    </nc>
  </rcc>
  <rcc rId="315989" sId="3" numFmtId="4">
    <oc r="BW109">
      <f>'Y:\Документы ТФОМС\Комиссия по разработке ТПОМС\Протоколы\2020\Протокол №10 от 25.06.2020\СМО\[ИГС.xls]Лист2'!$AL252</f>
    </oc>
    <nc r="BW109">
      <v>0</v>
    </nc>
  </rcc>
  <rcc rId="315990" sId="3" numFmtId="4">
    <oc r="BX109">
      <f>'Y:\Документы ТФОМС\Комиссия по разработке ТПОМС\Протоколы\2020\Протокол №10 от 25.06.2020\СМО\[ИГС.xls]Лист2'!$AL106</f>
    </oc>
    <nc r="BX109">
      <v>0</v>
    </nc>
  </rcc>
  <rcc rId="315991" sId="3" numFmtId="4">
    <oc r="BY109">
      <f>'Y:\Документы ТФОМС\Комиссия по разработке ТПОМС\Протоколы\2020\Протокол №10 от 25.06.2020\СМО\[ИГС.xls]Лист2'!$AN252</f>
    </oc>
    <nc r="BY109">
      <v>0</v>
    </nc>
  </rcc>
  <rcc rId="315992" sId="3" numFmtId="4">
    <oc r="BZ109">
      <f>'Y:\Документы ТФОМС\Комиссия по разработке ТПОМС\Протоколы\2020\Протокол №10 от 25.06.2020\СМО\[ИГС.xls]Лист2'!$AN106</f>
    </oc>
    <nc r="BZ109">
      <v>0</v>
    </nc>
  </rcc>
  <rcc rId="315993" sId="3" numFmtId="4">
    <oc r="CC109">
      <f>'Y:\Документы ТФОМС\Комиссия по разработке ТПОМС\Протоколы\2020\Протокол №10 от 25.06.2020\СМО\[ИГС.xls]Лист2'!$AQ252</f>
    </oc>
    <nc r="CC109">
      <v>56</v>
    </nc>
  </rcc>
  <rcc rId="315994" sId="3" numFmtId="4">
    <oc r="CD109">
      <f>'Y:\Документы ТФОМС\Комиссия по разработке ТПОМС\Протоколы\2020\Протокол №10 от 25.06.2020\СМО\[ИГС.xls]Лист2'!$AQ106</f>
    </oc>
    <nc r="CD109">
      <v>14207.47</v>
    </nc>
  </rcc>
  <rcc rId="315995" sId="3" numFmtId="4">
    <oc r="CE109">
      <f>'Y:\Документы ТФОМС\Комиссия по разработке ТПОМС\Протоколы\2020\Протокол №10 от 25.06.2020\СМО\[ИГС.xls]Лист2'!$AR252</f>
    </oc>
    <nc r="CE109">
      <v>39</v>
    </nc>
  </rcc>
  <rcc rId="315996" sId="3" numFmtId="4">
    <oc r="CF109">
      <f>'Y:\Документы ТФОМС\Комиссия по разработке ТПОМС\Протоколы\2020\Протокол №10 от 25.06.2020\СМО\[ИГС.xls]Лист2'!$AR106</f>
    </oc>
    <nc r="CF109">
      <v>16530.77</v>
    </nc>
  </rcc>
  <rcc rId="315997" sId="3" numFmtId="4">
    <oc r="CG109">
      <f>'Y:\Документы ТФОМС\Комиссия по разработке ТПОМС\Протоколы\2020\Протокол №10 от 25.06.2020\СМО\[ИГС.xls]Лист2'!$AS252</f>
    </oc>
    <nc r="CG109">
      <v>174</v>
    </nc>
  </rcc>
  <rcc rId="315998" sId="3" numFmtId="4">
    <oc r="CH109">
      <f>'Y:\Документы ТФОМС\Комиссия по разработке ТПОМС\Протоколы\2020\Протокол №10 от 25.06.2020\СМО\[ИГС.xls]Лист2'!$AS106</f>
    </oc>
    <nc r="CH109">
      <v>131238.41</v>
    </nc>
  </rcc>
  <rcc rId="315999" sId="3" numFmtId="4">
    <oc r="CI109">
      <f>'Y:\Документы ТФОМС\Комиссия по разработке ТПОМС\Протоколы\2020\Протокол №10 от 25.06.2020\СМО\[ИГС.xls]Лист2'!$AW252</f>
    </oc>
    <nc r="CI109">
      <v>3</v>
    </nc>
  </rcc>
  <rcc rId="316000" sId="3" numFmtId="4">
    <oc r="CJ109">
      <f>'Y:\Документы ТФОМС\Комиссия по разработке ТПОМС\Протоколы\2020\Протокол №10 от 25.06.2020\СМО\[ИГС.xls]Лист2'!$AW106</f>
    </oc>
    <nc r="CJ109">
      <v>21821.39</v>
    </nc>
  </rcc>
  <rcc rId="316001" sId="3" numFmtId="4">
    <oc r="CK109">
      <f>'Y:\Документы ТФОМС\Комиссия по разработке ТПОМС\Протоколы\2020\Протокол №10 от 25.06.2020\СМО\[ИГС.xls]Лист2'!$AT252</f>
    </oc>
    <nc r="CK109">
      <v>0</v>
    </nc>
  </rcc>
  <rcc rId="316002" sId="3" numFmtId="4">
    <oc r="CL109">
      <f>'Y:\Документы ТФОМС\Комиссия по разработке ТПОМС\Протоколы\2020\Протокол №10 от 25.06.2020\СМО\[ИГС.xls]Лист2'!$AT106</f>
    </oc>
    <nc r="CL109">
      <v>0</v>
    </nc>
  </rcc>
  <rcc rId="316003" sId="3" numFmtId="4">
    <oc r="CM109">
      <f>'Y:\Документы ТФОМС\Комиссия по разработке ТПОМС\Протоколы\2020\Протокол №10 от 25.06.2020\СМО\[ИГС.xls]Лист2'!$AU252</f>
    </oc>
    <nc r="CM109">
      <v>0</v>
    </nc>
  </rcc>
  <rcc rId="316004" sId="3" numFmtId="4">
    <oc r="CN109">
      <f>'Y:\Документы ТФОМС\Комиссия по разработке ТПОМС\Протоколы\2020\Протокол №10 от 25.06.2020\СМО\[ИГС.xls]Лист2'!$AU106</f>
    </oc>
    <nc r="CN109">
      <v>0</v>
    </nc>
  </rcc>
  <rcc rId="316005" sId="3" numFmtId="4">
    <oc r="CO109">
      <f>'Y:\Документы ТФОМС\Комиссия по разработке ТПОМС\Протоколы\2020\Протокол №10 от 25.06.2020\СМО\[ИГС.xls]Лист2'!$AV252</f>
    </oc>
    <nc r="CO109">
      <v>0</v>
    </nc>
  </rcc>
  <rcc rId="316006" sId="3" numFmtId="4">
    <oc r="CP109">
      <f>'Y:\Документы ТФОМС\Комиссия по разработке ТПОМС\Протоколы\2020\Протокол №10 от 25.06.2020\СМО\[ИГС.xls]Лист2'!$AV106</f>
    </oc>
    <nc r="CP109">
      <v>0</v>
    </nc>
  </rcc>
  <rcc rId="316007" sId="3" numFmtId="4">
    <oc r="CQ109">
      <f>'Y:\Документы ТФОМС\Комиссия по разработке ТПОМС\Протоколы\2020\Протокол №10 от 25.06.2020\СМО\[ИГС.xls]Лист2'!$AX252</f>
    </oc>
    <nc r="CQ109">
      <v>0</v>
    </nc>
  </rcc>
  <rcc rId="316008" sId="3" numFmtId="4">
    <oc r="CR109">
      <f>'Y:\Документы ТФОМС\Комиссия по разработке ТПОМС\Протоколы\2020\Протокол №10 от 25.06.2020\СМО\[ИГС.xls]Лист2'!$AX106</f>
    </oc>
    <nc r="CR109">
      <v>0</v>
    </nc>
  </rcc>
  <rcc rId="316009" sId="3" numFmtId="4">
    <oc r="AA110">
      <f>'Y:\Документы ТФОМС\Комиссия по разработке ТПОМС\Протоколы\2020\Протокол №10 от 25.06.2020\СМО\[ИГС.xls]Лист2'!$M253</f>
    </oc>
    <nc r="AA110">
      <v>11</v>
    </nc>
  </rcc>
  <rcc rId="316010" sId="3" numFmtId="4">
    <oc r="AB110">
      <f>'Y:\Документы ТФОМС\Комиссия по разработке ТПОМС\Протоколы\2020\Протокол №10 от 25.06.2020\СМО\[ИГС.xls]Лист2'!$M107</f>
    </oc>
    <nc r="AB110">
      <v>4971.12</v>
    </nc>
  </rcc>
  <rcc rId="316011" sId="3" numFmtId="4">
    <oc r="AC110">
      <f>'Y:\Документы ТФОМС\Комиссия по разработке ТПОМС\Протоколы\2020\Протокол №10 от 25.06.2020\СМО\[ИГС.xls]Лист2'!$N253</f>
    </oc>
    <nc r="AC110">
      <v>0</v>
    </nc>
  </rcc>
  <rcc rId="316012" sId="3" numFmtId="4">
    <oc r="AD110">
      <f>'Y:\Документы ТФОМС\Комиссия по разработке ТПОМС\Протоколы\2020\Протокол №10 от 25.06.2020\СМО\[ИГС.xls]Лист2'!$N107</f>
    </oc>
    <nc r="AD110">
      <v>0</v>
    </nc>
  </rcc>
  <rcc rId="316013" sId="3" numFmtId="4">
    <oc r="AE110">
      <f>'Y:\Документы ТФОМС\Комиссия по разработке ТПОМС\Протоколы\2020\Протокол №10 от 25.06.2020\СМО\[ИГС.xls]Лист2'!$O253</f>
    </oc>
    <nc r="AE110">
      <v>29</v>
    </nc>
  </rcc>
  <rcc rId="316014" sId="3" numFmtId="4">
    <oc r="AF110">
      <f>'Y:\Документы ТФОМС\Комиссия по разработке ТПОМС\Протоколы\2020\Протокол №10 от 25.06.2020\СМО\[ИГС.xls]Лист2'!$O107</f>
    </oc>
    <nc r="AF110">
      <v>30804.09</v>
    </nc>
  </rcc>
  <rcc rId="316015" sId="3" numFmtId="4">
    <oc r="AG110">
      <f>'Y:\Документы ТФОМС\Комиссия по разработке ТПОМС\Протоколы\2020\Протокол №10 от 25.06.2020\СМО\[ИГС.xls]Лист2'!$S253</f>
    </oc>
    <nc r="AG110">
      <v>0</v>
    </nc>
  </rcc>
  <rcc rId="316016" sId="3" numFmtId="4">
    <oc r="AH110">
      <f>'Y:\Документы ТФОМС\Комиссия по разработке ТПОМС\Протоколы\2020\Протокол №10 от 25.06.2020\СМО\[ИГС.xls]Лист2'!$S107</f>
    </oc>
    <nc r="AH110">
      <v>0</v>
    </nc>
  </rcc>
  <rcc rId="316017" sId="3" numFmtId="4">
    <oc r="AI110">
      <f>'Y:\Документы ТФОМС\Комиссия по разработке ТПОМС\Протоколы\2020\Протокол №10 от 25.06.2020\СМО\[ИГС.xls]Лист2'!$P253</f>
    </oc>
    <nc r="AI110">
      <v>0</v>
    </nc>
  </rcc>
  <rcc rId="316018" sId="3" numFmtId="4">
    <oc r="AJ110">
      <f>'Y:\Документы ТФОМС\Комиссия по разработке ТПОМС\Протоколы\2020\Протокол №10 от 25.06.2020\СМО\[ИГС.xls]Лист2'!$P107</f>
    </oc>
    <nc r="AJ110">
      <v>0</v>
    </nc>
  </rcc>
  <rcc rId="316019" sId="3" numFmtId="4">
    <oc r="AK110">
      <f>'Y:\Документы ТФОМС\Комиссия по разработке ТПОМС\Протоколы\2020\Протокол №10 от 25.06.2020\СМО\[ИГС.xls]Лист2'!$Q253</f>
    </oc>
    <nc r="AK110">
      <v>0</v>
    </nc>
  </rcc>
  <rcc rId="316020" sId="3" numFmtId="4">
    <oc r="AL110">
      <f>'Y:\Документы ТФОМС\Комиссия по разработке ТПОМС\Протоколы\2020\Протокол №10 от 25.06.2020\СМО\[ИГС.xls]Лист2'!$Q107</f>
    </oc>
    <nc r="AL110">
      <v>0</v>
    </nc>
  </rcc>
  <rcc rId="316021" sId="3" numFmtId="4">
    <oc r="AM110">
      <f>'Y:\Документы ТФОМС\Комиссия по разработке ТПОМС\Протоколы\2020\Протокол №10 от 25.06.2020\СМО\[ИГС.xls]Лист2'!$R253</f>
    </oc>
    <nc r="AM110">
      <v>0</v>
    </nc>
  </rcc>
  <rcc rId="316022" sId="3" numFmtId="4">
    <oc r="AN110">
      <f>'Y:\Документы ТФОМС\Комиссия по разработке ТПОМС\Протоколы\2020\Протокол №10 от 25.06.2020\СМО\[ИГС.xls]Лист2'!$R107</f>
    </oc>
    <nc r="AN110">
      <v>0</v>
    </nc>
  </rcc>
  <rcc rId="316023" sId="3" numFmtId="4">
    <oc r="AO110">
      <f>'Y:\Документы ТФОМС\Комиссия по разработке ТПОМС\Протоколы\2020\Протокол №10 от 25.06.2020\СМО\[ИГС.xls]Лист2'!$T253</f>
    </oc>
    <nc r="AO110">
      <v>0</v>
    </nc>
  </rcc>
  <rcc rId="316024" sId="3" numFmtId="4">
    <oc r="AP110">
      <f>'Y:\Документы ТФОМС\Комиссия по разработке ТПОМС\Протоколы\2020\Протокол №10 от 25.06.2020\СМО\[ИГС.xls]Лист2'!$T107</f>
    </oc>
    <nc r="AP110">
      <v>0</v>
    </nc>
  </rcc>
  <rcc rId="316025" sId="3" numFmtId="4">
    <oc r="AS110">
      <f>'Y:\Документы ТФОМС\Комиссия по разработке ТПОМС\Протоколы\2020\Протокол №10 от 25.06.2020\СМО\[ИГС.xls]Лист2'!$W253</f>
    </oc>
    <nc r="AS110">
      <v>11</v>
    </nc>
  </rcc>
  <rcc rId="316026" sId="3" numFmtId="4">
    <oc r="AT110">
      <f>'Y:\Документы ТФОМС\Комиссия по разработке ТПОМС\Протоколы\2020\Протокол №10 от 25.06.2020\СМО\[ИГС.xls]Лист2'!$W107</f>
    </oc>
    <nc r="AT110">
      <v>4971.12</v>
    </nc>
  </rcc>
  <rcc rId="316027" sId="3" numFmtId="4">
    <oc r="AU110">
      <f>'Y:\Документы ТФОМС\Комиссия по разработке ТПОМС\Протоколы\2020\Протокол №10 от 25.06.2020\СМО\[ИГС.xls]Лист2'!$X253</f>
    </oc>
    <nc r="AU110">
      <v>0</v>
    </nc>
  </rcc>
  <rcc rId="316028" sId="3" numFmtId="4">
    <oc r="AV110">
      <f>'Y:\Документы ТФОМС\Комиссия по разработке ТПОМС\Протоколы\2020\Протокол №10 от 25.06.2020\СМО\[ИГС.xls]Лист2'!$X107</f>
    </oc>
    <nc r="AV110">
      <v>0</v>
    </nc>
  </rcc>
  <rcc rId="316029" sId="3" numFmtId="4">
    <oc r="AW110">
      <f>'Y:\Документы ТФОМС\Комиссия по разработке ТПОМС\Протоколы\2020\Протокол №10 от 25.06.2020\СМО\[ИГС.xls]Лист2'!$Y253</f>
    </oc>
    <nc r="AW110">
      <v>29</v>
    </nc>
  </rcc>
  <rcc rId="316030" sId="3" numFmtId="4">
    <oc r="AX110">
      <f>'Y:\Документы ТФОМС\Комиссия по разработке ТПОМС\Протоколы\2020\Протокол №10 от 25.06.2020\СМО\[ИГС.xls]Лист2'!$Y107</f>
    </oc>
    <nc r="AX110">
      <v>30804.09</v>
    </nc>
  </rcc>
  <rcc rId="316031" sId="3" numFmtId="4">
    <oc r="AY110">
      <f>'Y:\Документы ТФОМС\Комиссия по разработке ТПОМС\Протоколы\2020\Протокол №10 от 25.06.2020\СМО\[ИГС.xls]Лист2'!$AC253</f>
    </oc>
    <nc r="AY110">
      <v>0</v>
    </nc>
  </rcc>
  <rcc rId="316032" sId="3" numFmtId="4">
    <oc r="AZ110">
      <f>'Y:\Документы ТФОМС\Комиссия по разработке ТПОМС\Протоколы\2020\Протокол №10 от 25.06.2020\СМО\[ИГС.xls]Лист2'!$AC107</f>
    </oc>
    <nc r="AZ110">
      <v>0</v>
    </nc>
  </rcc>
  <rcc rId="316033" sId="3" numFmtId="4">
    <oc r="BA110">
      <f>'Y:\Документы ТФОМС\Комиссия по разработке ТПОМС\Протоколы\2020\Протокол №10 от 25.06.2020\СМО\[ИГС.xls]Лист2'!$Z253</f>
    </oc>
    <nc r="BA110">
      <v>0</v>
    </nc>
  </rcc>
  <rcc rId="316034" sId="3" numFmtId="4">
    <oc r="BB110">
      <f>'Y:\Документы ТФОМС\Комиссия по разработке ТПОМС\Протоколы\2020\Протокол №10 от 25.06.2020\СМО\[ИГС.xls]Лист2'!$Z107</f>
    </oc>
    <nc r="BB110">
      <v>0</v>
    </nc>
  </rcc>
  <rcc rId="316035" sId="3" numFmtId="4">
    <oc r="BC110">
      <f>'Y:\Документы ТФОМС\Комиссия по разработке ТПОМС\Протоколы\2020\Протокол №10 от 25.06.2020\СМО\[ИГС.xls]Лист2'!$AA253</f>
    </oc>
    <nc r="BC110">
      <v>0</v>
    </nc>
  </rcc>
  <rcc rId="316036" sId="3" numFmtId="4">
    <oc r="BD110">
      <f>'Y:\Документы ТФОМС\Комиссия по разработке ТПОМС\Протоколы\2020\Протокол №10 от 25.06.2020\СМО\[ИГС.xls]Лист2'!$AA107</f>
    </oc>
    <nc r="BD110">
      <v>0</v>
    </nc>
  </rcc>
  <rcc rId="316037" sId="3" numFmtId="4">
    <oc r="BE110">
      <f>'Y:\Документы ТФОМС\Комиссия по разработке ТПОМС\Протоколы\2020\Протокол №10 от 25.06.2020\СМО\[ИГС.xls]Лист2'!$AB253</f>
    </oc>
    <nc r="BE110">
      <v>0</v>
    </nc>
  </rcc>
  <rcc rId="316038" sId="3" numFmtId="4">
    <oc r="BF110">
      <f>'Y:\Документы ТФОМС\Комиссия по разработке ТПОМС\Протоколы\2020\Протокол №10 от 25.06.2020\СМО\[ИГС.xls]Лист2'!$AB107</f>
    </oc>
    <nc r="BF110">
      <v>0</v>
    </nc>
  </rcc>
  <rcc rId="316039" sId="3" numFmtId="4">
    <oc r="BG110">
      <f>'Y:\Документы ТФОМС\Комиссия по разработке ТПОМС\Протоколы\2020\Протокол №10 от 25.06.2020\СМО\[ИГС.xls]Лист2'!$AD253</f>
    </oc>
    <nc r="BG110">
      <v>0</v>
    </nc>
  </rcc>
  <rcc rId="316040" sId="3" numFmtId="4">
    <oc r="BH110">
      <f>'Y:\Документы ТФОМС\Комиссия по разработке ТПОМС\Протоколы\2020\Протокол №10 от 25.06.2020\СМО\[ИГС.xls]Лист2'!$AD107</f>
    </oc>
    <nc r="BH110">
      <v>0</v>
    </nc>
  </rcc>
  <rcc rId="316041" sId="3" numFmtId="4">
    <oc r="BK110">
      <f>'Y:\Документы ТФОМС\Комиссия по разработке ТПОМС\Протоколы\2020\Протокол №10 от 25.06.2020\СМО\[ИГС.xls]Лист2'!$AG253</f>
    </oc>
    <nc r="BK110">
      <v>11</v>
    </nc>
  </rcc>
  <rcc rId="316042" sId="3" numFmtId="4">
    <oc r="BL110">
      <f>'Y:\Документы ТФОМС\Комиссия по разработке ТПОМС\Протоколы\2020\Протокол №10 от 25.06.2020\СМО\[ИГС.xls]Лист2'!$AG107</f>
    </oc>
    <nc r="BL110">
      <v>4521.6099999999997</v>
    </nc>
  </rcc>
  <rcc rId="316043" sId="3" numFmtId="4">
    <oc r="BM110">
      <f>'Y:\Документы ТФОМС\Комиссия по разработке ТПОМС\Протоколы\2020\Протокол №10 от 25.06.2020\СМО\[ИГС.xls]Лист2'!$AH253</f>
    </oc>
    <nc r="BM110">
      <v>0</v>
    </nc>
  </rcc>
  <rcc rId="316044" sId="3" numFmtId="4">
    <oc r="BN110">
      <f>'Y:\Документы ТФОМС\Комиссия по разработке ТПОМС\Протоколы\2020\Протокол №10 от 25.06.2020\СМО\[ИГС.xls]Лист2'!$AH107</f>
    </oc>
    <nc r="BN110">
      <v>0</v>
    </nc>
  </rcc>
  <rcc rId="316045" sId="3" numFmtId="4">
    <oc r="BO110">
      <f>'Y:\Документы ТФОМС\Комиссия по разработке ТПОМС\Протоколы\2020\Протокол №10 от 25.06.2020\СМО\[ИГС.xls]Лист2'!$AI253</f>
    </oc>
    <nc r="BO110">
      <v>29</v>
    </nc>
  </rcc>
  <rcc rId="316046" sId="3" numFmtId="4">
    <oc r="BP110">
      <f>'Y:\Документы ТФОМС\Комиссия по разработке ТПОМС\Протоколы\2020\Протокол №10 от 25.06.2020\СМО\[ИГС.xls]Лист2'!$AI107</f>
    </oc>
    <nc r="BP110">
      <v>26996.39</v>
    </nc>
  </rcc>
  <rcc rId="316047" sId="3" numFmtId="4">
    <oc r="BQ110">
      <f>'Y:\Документы ТФОМС\Комиссия по разработке ТПОМС\Протоколы\2020\Протокол №10 от 25.06.2020\СМО\[ИГС.xls]Лист2'!$AM253</f>
    </oc>
    <nc r="BQ110">
      <v>0</v>
    </nc>
  </rcc>
  <rcc rId="316048" sId="3" numFmtId="4">
    <oc r="BR110">
      <f>'Y:\Документы ТФОМС\Комиссия по разработке ТПОМС\Протоколы\2020\Протокол №10 от 25.06.2020\СМО\[ИГС.xls]Лист2'!$AM107</f>
    </oc>
    <nc r="BR110">
      <v>0</v>
    </nc>
  </rcc>
  <rcc rId="316049" sId="3" numFmtId="4">
    <oc r="BS110">
      <f>'Y:\Документы ТФОМС\Комиссия по разработке ТПОМС\Протоколы\2020\Протокол №10 от 25.06.2020\СМО\[ИГС.xls]Лист2'!$AJ253</f>
    </oc>
    <nc r="BS110">
      <v>0</v>
    </nc>
  </rcc>
  <rcc rId="316050" sId="3" numFmtId="4">
    <oc r="BT110">
      <f>'Y:\Документы ТФОМС\Комиссия по разработке ТПОМС\Протоколы\2020\Протокол №10 от 25.06.2020\СМО\[ИГС.xls]Лист2'!$AJ107</f>
    </oc>
    <nc r="BT110">
      <v>0</v>
    </nc>
  </rcc>
  <rcc rId="316051" sId="3" numFmtId="4">
    <oc r="BU110">
      <f>'Y:\Документы ТФОМС\Комиссия по разработке ТПОМС\Протоколы\2020\Протокол №10 от 25.06.2020\СМО\[ИГС.xls]Лист2'!$AK253</f>
    </oc>
    <nc r="BU110">
      <v>0</v>
    </nc>
  </rcc>
  <rcc rId="316052" sId="3" numFmtId="4">
    <oc r="BV110">
      <f>'Y:\Документы ТФОМС\Комиссия по разработке ТПОМС\Протоколы\2020\Протокол №10 от 25.06.2020\СМО\[ИГС.xls]Лист2'!$AK107</f>
    </oc>
    <nc r="BV110">
      <v>0</v>
    </nc>
  </rcc>
  <rcc rId="316053" sId="3" numFmtId="4">
    <oc r="BW110">
      <f>'Y:\Документы ТФОМС\Комиссия по разработке ТПОМС\Протоколы\2020\Протокол №10 от 25.06.2020\СМО\[ИГС.xls]Лист2'!$AL253</f>
    </oc>
    <nc r="BW110">
      <v>0</v>
    </nc>
  </rcc>
  <rcc rId="316054" sId="3" numFmtId="4">
    <oc r="BX110">
      <f>'Y:\Документы ТФОМС\Комиссия по разработке ТПОМС\Протоколы\2020\Протокол №10 от 25.06.2020\СМО\[ИГС.xls]Лист2'!$AL107</f>
    </oc>
    <nc r="BX110">
      <v>0</v>
    </nc>
  </rcc>
  <rcc rId="316055" sId="3" numFmtId="4">
    <oc r="BY110">
      <f>'Y:\Документы ТФОМС\Комиссия по разработке ТПОМС\Протоколы\2020\Протокол №10 от 25.06.2020\СМО\[ИГС.xls]Лист2'!$AN253</f>
    </oc>
    <nc r="BY110">
      <v>0</v>
    </nc>
  </rcc>
  <rcc rId="316056" sId="3" numFmtId="4">
    <oc r="BZ110">
      <f>'Y:\Документы ТФОМС\Комиссия по разработке ТПОМС\Протоколы\2020\Протокол №10 от 25.06.2020\СМО\[ИГС.xls]Лист2'!$AN107</f>
    </oc>
    <nc r="BZ110">
      <v>0</v>
    </nc>
  </rcc>
  <rcc rId="316057" sId="3" numFmtId="4">
    <oc r="CC110">
      <f>'Y:\Документы ТФОМС\Комиссия по разработке ТПОМС\Протоколы\2020\Протокол №10 от 25.06.2020\СМО\[ИГС.xls]Лист2'!$AQ253</f>
    </oc>
    <nc r="CC110">
      <v>11</v>
    </nc>
  </rcc>
  <rcc rId="316058" sId="3" numFmtId="4">
    <oc r="CD110">
      <f>'Y:\Документы ТФОМС\Комиссия по разработке ТПОМС\Протоколы\2020\Протокол №10 от 25.06.2020\СМО\[ИГС.xls]Лист2'!$AQ107</f>
    </oc>
    <nc r="CD110">
      <v>3622.76</v>
    </nc>
  </rcc>
  <rcc rId="316059" sId="3" numFmtId="4">
    <oc r="CE110">
      <f>'Y:\Документы ТФОМС\Комиссия по разработке ТПОМС\Протоколы\2020\Протокол №10 от 25.06.2020\СМО\[ИГС.xls]Лист2'!$AR253</f>
    </oc>
    <nc r="CE110">
      <v>0</v>
    </nc>
  </rcc>
  <rcc rId="316060" sId="3" numFmtId="4">
    <oc r="CF110">
      <f>'Y:\Документы ТФОМС\Комиссия по разработке ТПОМС\Протоколы\2020\Протокол №10 от 25.06.2020\СМО\[ИГС.xls]Лист2'!$AR107</f>
    </oc>
    <nc r="CF110">
      <v>0</v>
    </nc>
  </rcc>
  <rcc rId="316061" sId="3" numFmtId="4">
    <oc r="CG110">
      <f>'Y:\Документы ТФОМС\Комиссия по разработке ТПОМС\Протоколы\2020\Протокол №10 от 25.06.2020\СМО\[ИГС.xls]Лист2'!$AS253</f>
    </oc>
    <nc r="CG110">
      <v>27</v>
    </nc>
  </rcc>
  <rcc rId="316062" sId="3" numFmtId="4">
    <oc r="CH110">
      <f>'Y:\Документы ТФОМС\Комиссия по разработке ТПОМС\Протоколы\2020\Протокол №10 от 25.06.2020\СМО\[ИГС.xls]Лист2'!$AS107</f>
    </oc>
    <nc r="CH110">
      <v>17817.57</v>
    </nc>
  </rcc>
  <rcc rId="316063" sId="3" numFmtId="4">
    <oc r="CI110">
      <f>'Y:\Документы ТФОМС\Комиссия по разработке ТПОМС\Протоколы\2020\Протокол №10 от 25.06.2020\СМО\[ИГС.xls]Лист2'!$AW253</f>
    </oc>
    <nc r="CI110">
      <v>0</v>
    </nc>
  </rcc>
  <rcc rId="316064" sId="3" numFmtId="4">
    <oc r="CJ110">
      <f>'Y:\Документы ТФОМС\Комиссия по разработке ТПОМС\Протоколы\2020\Протокол №10 от 25.06.2020\СМО\[ИГС.xls]Лист2'!$AW107</f>
    </oc>
    <nc r="CJ110">
      <v>0</v>
    </nc>
  </rcc>
  <rcc rId="316065" sId="3" numFmtId="4">
    <oc r="CK110">
      <f>'Y:\Документы ТФОМС\Комиссия по разработке ТПОМС\Протоколы\2020\Протокол №10 от 25.06.2020\СМО\[ИГС.xls]Лист2'!$AT253</f>
    </oc>
    <nc r="CK110">
      <v>0</v>
    </nc>
  </rcc>
  <rcc rId="316066" sId="3" numFmtId="4">
    <oc r="CL110">
      <f>'Y:\Документы ТФОМС\Комиссия по разработке ТПОМС\Протоколы\2020\Протокол №10 от 25.06.2020\СМО\[ИГС.xls]Лист2'!$AT107</f>
    </oc>
    <nc r="CL110">
      <v>0</v>
    </nc>
  </rcc>
  <rcc rId="316067" sId="3" numFmtId="4">
    <oc r="CM110">
      <f>'Y:\Документы ТФОМС\Комиссия по разработке ТПОМС\Протоколы\2020\Протокол №10 от 25.06.2020\СМО\[ИГС.xls]Лист2'!$AU253</f>
    </oc>
    <nc r="CM110">
      <v>0</v>
    </nc>
  </rcc>
  <rcc rId="316068" sId="3" numFmtId="4">
    <oc r="CN110">
      <f>'Y:\Документы ТФОМС\Комиссия по разработке ТПОМС\Протоколы\2020\Протокол №10 от 25.06.2020\СМО\[ИГС.xls]Лист2'!$AU107</f>
    </oc>
    <nc r="CN110">
      <v>0</v>
    </nc>
  </rcc>
  <rcc rId="316069" sId="3" numFmtId="4">
    <oc r="CO110">
      <f>'Y:\Документы ТФОМС\Комиссия по разработке ТПОМС\Протоколы\2020\Протокол №10 от 25.06.2020\СМО\[ИГС.xls]Лист2'!$AV253</f>
    </oc>
    <nc r="CO110">
      <v>0</v>
    </nc>
  </rcc>
  <rcc rId="316070" sId="3" numFmtId="4">
    <oc r="CP110">
      <f>'Y:\Документы ТФОМС\Комиссия по разработке ТПОМС\Протоколы\2020\Протокол №10 от 25.06.2020\СМО\[ИГС.xls]Лист2'!$AV107</f>
    </oc>
    <nc r="CP110">
      <v>0</v>
    </nc>
  </rcc>
  <rcc rId="316071" sId="3" numFmtId="4">
    <oc r="CQ110">
      <f>'Y:\Документы ТФОМС\Комиссия по разработке ТПОМС\Протоколы\2020\Протокол №10 от 25.06.2020\СМО\[ИГС.xls]Лист2'!$AX253</f>
    </oc>
    <nc r="CQ110">
      <v>0</v>
    </nc>
  </rcc>
  <rcc rId="316072" sId="3" numFmtId="4">
    <oc r="CR110">
      <f>'Y:\Документы ТФОМС\Комиссия по разработке ТПОМС\Протоколы\2020\Протокол №10 от 25.06.2020\СМО\[ИГС.xls]Лист2'!$AX107</f>
    </oc>
    <nc r="CR110">
      <v>0</v>
    </nc>
  </rcc>
  <rcc rId="316073" sId="3" numFmtId="4">
    <oc r="AA111">
      <f>'Y:\Документы ТФОМС\Комиссия по разработке ТПОМС\Протоколы\2020\Протокол №10 от 25.06.2020\СМО\[ИГС.xls]Лист2'!$M254</f>
    </oc>
    <nc r="AA111">
      <v>69</v>
    </nc>
  </rcc>
  <rcc rId="316074" sId="3" numFmtId="4">
    <oc r="AB111">
      <f>'Y:\Документы ТФОМС\Комиссия по разработке ТПОМС\Протоколы\2020\Протокол №10 от 25.06.2020\СМО\[ИГС.xls]Лист2'!$M108</f>
    </oc>
    <nc r="AB111">
      <v>18115.259999999998</v>
    </nc>
  </rcc>
  <rcc rId="316075" sId="3" numFmtId="4">
    <oc r="AC111">
      <f>'Y:\Документы ТФОМС\Комиссия по разработке ТПОМС\Протоколы\2020\Протокол №10 от 25.06.2020\СМО\[ИГС.xls]Лист2'!$N254</f>
    </oc>
    <nc r="AC111">
      <v>0</v>
    </nc>
  </rcc>
  <rcc rId="316076" sId="3" numFmtId="4">
    <oc r="AD111">
      <f>'Y:\Документы ТФОМС\Комиссия по разработке ТПОМС\Протоколы\2020\Протокол №10 от 25.06.2020\СМО\[ИГС.xls]Лист2'!$N108</f>
    </oc>
    <nc r="AD111">
      <v>0</v>
    </nc>
  </rcc>
  <rcc rId="316077" sId="3" numFmtId="4">
    <oc r="AE111">
      <f>'Y:\Документы ТФОМС\Комиссия по разработке ТПОМС\Протоколы\2020\Протокол №10 от 25.06.2020\СМО\[ИГС.xls]Лист2'!$O254</f>
    </oc>
    <nc r="AE111">
      <v>0</v>
    </nc>
  </rcc>
  <rcc rId="316078" sId="3" numFmtId="4">
    <oc r="AF111">
      <f>'Y:\Документы ТФОМС\Комиссия по разработке ТПОМС\Протоколы\2020\Протокол №10 от 25.06.2020\СМО\[ИГС.xls]Лист2'!$O108</f>
    </oc>
    <nc r="AF111">
      <v>0</v>
    </nc>
  </rcc>
  <rcc rId="316079" sId="3" numFmtId="4">
    <oc r="AG111">
      <f>'Y:\Документы ТФОМС\Комиссия по разработке ТПОМС\Протоколы\2020\Протокол №10 от 25.06.2020\СМО\[ИГС.xls]Лист2'!$S254</f>
    </oc>
    <nc r="AG111">
      <v>12</v>
    </nc>
  </rcc>
  <rcc rId="316080" sId="3" numFmtId="4">
    <oc r="AH111">
      <f>'Y:\Документы ТФОМС\Комиссия по разработке ТПОМС\Протоколы\2020\Протокол №10 от 25.06.2020\СМО\[ИГС.xls]Лист2'!$S108</f>
    </oc>
    <nc r="AH111">
      <v>556219.68999999994</v>
    </nc>
  </rcc>
  <rcc rId="316081" sId="3" numFmtId="4">
    <oc r="AI111">
      <f>'Y:\Документы ТФОМС\Комиссия по разработке ТПОМС\Протоколы\2020\Протокол №10 от 25.06.2020\СМО\[ИГС.xls]Лист2'!$P254</f>
    </oc>
    <nc r="AI111">
      <v>5</v>
    </nc>
  </rcc>
  <rcc rId="316082" sId="3" numFmtId="4">
    <oc r="AJ111">
      <f>'Y:\Документы ТФОМС\Комиссия по разработке ТПОМС\Протоколы\2020\Протокол №10 от 25.06.2020\СМО\[ИГС.xls]Лист2'!$P108</f>
    </oc>
    <nc r="AJ111">
      <v>366218.41</v>
    </nc>
  </rcc>
  <rcc rId="316083" sId="3" numFmtId="4">
    <oc r="AK111">
      <f>'Y:\Документы ТФОМС\Комиссия по разработке ТПОМС\Протоколы\2020\Протокол №10 от 25.06.2020\СМО\[ИГС.xls]Лист2'!$Q254</f>
    </oc>
    <nc r="AK111">
      <v>0</v>
    </nc>
  </rcc>
  <rcc rId="316084" sId="3" numFmtId="4">
    <oc r="AL111">
      <f>'Y:\Документы ТФОМС\Комиссия по разработке ТПОМС\Протоколы\2020\Протокол №10 от 25.06.2020\СМО\[ИГС.xls]Лист2'!$Q108</f>
    </oc>
    <nc r="AL111">
      <v>0</v>
    </nc>
  </rcc>
  <rcc rId="316085" sId="3" numFmtId="4">
    <oc r="AM111">
      <f>'Y:\Документы ТФОМС\Комиссия по разработке ТПОМС\Протоколы\2020\Протокол №10 от 25.06.2020\СМО\[ИГС.xls]Лист2'!$R254</f>
    </oc>
    <nc r="AM111">
      <v>5</v>
    </nc>
  </rcc>
  <rcc rId="316086" sId="3" numFmtId="4">
    <oc r="AN111">
      <f>'Y:\Документы ТФОМС\Комиссия по разработке ТПОМС\Протоколы\2020\Протокол №10 от 25.06.2020\СМО\[ИГС.xls]Лист2'!$R108</f>
    </oc>
    <nc r="AN111">
      <v>357400</v>
    </nc>
  </rcc>
  <rcc rId="316087" sId="3" numFmtId="4">
    <oc r="AO111">
      <f>'Y:\Документы ТФОМС\Комиссия по разработке ТПОМС\Протоколы\2020\Протокол №10 от 25.06.2020\СМО\[ИГС.xls]Лист2'!$T254</f>
    </oc>
    <nc r="AO111">
      <v>0</v>
    </nc>
  </rcc>
  <rcc rId="316088" sId="3" numFmtId="4">
    <oc r="AP111">
      <f>'Y:\Документы ТФОМС\Комиссия по разработке ТПОМС\Протоколы\2020\Протокол №10 от 25.06.2020\СМО\[ИГС.xls]Лист2'!$T108</f>
    </oc>
    <nc r="AP111">
      <v>0</v>
    </nc>
  </rcc>
  <rcc rId="316089" sId="3" numFmtId="4">
    <oc r="AS111">
      <f>'Y:\Документы ТФОМС\Комиссия по разработке ТПОМС\Протоколы\2020\Протокол №10 от 25.06.2020\СМО\[ИГС.xls]Лист2'!$W254</f>
    </oc>
    <nc r="AS111">
      <v>0</v>
    </nc>
  </rcc>
  <rcc rId="316090" sId="3" numFmtId="4">
    <oc r="AT111">
      <f>'Y:\Документы ТФОМС\Комиссия по разработке ТПОМС\Протоколы\2020\Протокол №10 от 25.06.2020\СМО\[ИГС.xls]Лист2'!$W108</f>
    </oc>
    <nc r="AT111">
      <v>0</v>
    </nc>
  </rcc>
  <rcc rId="316091" sId="3" numFmtId="4">
    <oc r="AU111">
      <f>'Y:\Документы ТФОМС\Комиссия по разработке ТПОМС\Протоколы\2020\Протокол №10 от 25.06.2020\СМО\[ИГС.xls]Лист2'!$X254</f>
    </oc>
    <nc r="AU111">
      <v>0</v>
    </nc>
  </rcc>
  <rcc rId="316092" sId="3" numFmtId="4">
    <oc r="AV111">
      <f>'Y:\Документы ТФОМС\Комиссия по разработке ТПОМС\Протоколы\2020\Протокол №10 от 25.06.2020\СМО\[ИГС.xls]Лист2'!$X108</f>
    </oc>
    <nc r="AV111">
      <v>0</v>
    </nc>
  </rcc>
  <rcc rId="316093" sId="3" numFmtId="4">
    <oc r="AW111">
      <f>'Y:\Документы ТФОМС\Комиссия по разработке ТПОМС\Протоколы\2020\Протокол №10 от 25.06.2020\СМО\[ИГС.xls]Лист2'!$Y254</f>
    </oc>
    <nc r="AW111">
      <v>0</v>
    </nc>
  </rcc>
  <rcc rId="316094" sId="3" numFmtId="4">
    <oc r="AX111">
      <f>'Y:\Документы ТФОМС\Комиссия по разработке ТПОМС\Протоколы\2020\Протокол №10 от 25.06.2020\СМО\[ИГС.xls]Лист2'!$Y108</f>
    </oc>
    <nc r="AX111">
      <v>0</v>
    </nc>
  </rcc>
  <rcc rId="316095" sId="3" numFmtId="4">
    <oc r="AY111">
      <f>'Y:\Документы ТФОМС\Комиссия по разработке ТПОМС\Протоколы\2020\Протокол №10 от 25.06.2020\СМО\[ИГС.xls]Лист2'!$AC254</f>
    </oc>
    <nc r="AY111">
      <v>12</v>
    </nc>
  </rcc>
  <rcc rId="316096" sId="3" numFmtId="4">
    <oc r="AZ111">
      <f>'Y:\Документы ТФОМС\Комиссия по разработке ТПОМС\Протоколы\2020\Протокол №10 от 25.06.2020\СМО\[ИГС.xls]Лист2'!$AC108</f>
    </oc>
    <nc r="AZ111">
      <v>556219.68999999994</v>
    </nc>
  </rcc>
  <rcc rId="316097" sId="3" numFmtId="4">
    <oc r="BA111">
      <f>'Y:\Документы ТФОМС\Комиссия по разработке ТПОМС\Протоколы\2020\Протокол №10 от 25.06.2020\СМО\[ИГС.xls]Лист2'!$Z254</f>
    </oc>
    <nc r="BA111">
      <v>5</v>
    </nc>
  </rcc>
  <rcc rId="316098" sId="3" numFmtId="4">
    <oc r="BB111">
      <f>'Y:\Документы ТФОМС\Комиссия по разработке ТПОМС\Протоколы\2020\Протокол №10 от 25.06.2020\СМО\[ИГС.xls]Лист2'!$Z108</f>
    </oc>
    <nc r="BB111">
      <v>366218.41</v>
    </nc>
  </rcc>
  <rcc rId="316099" sId="3" numFmtId="4">
    <oc r="BC111">
      <f>'Y:\Документы ТФОМС\Комиссия по разработке ТПОМС\Протоколы\2020\Протокол №10 от 25.06.2020\СМО\[ИГС.xls]Лист2'!$AA254</f>
    </oc>
    <nc r="BC111">
      <v>0</v>
    </nc>
  </rcc>
  <rcc rId="316100" sId="3" numFmtId="4">
    <oc r="BD111">
      <f>'Y:\Документы ТФОМС\Комиссия по разработке ТПОМС\Протоколы\2020\Протокол №10 от 25.06.2020\СМО\[ИГС.xls]Лист2'!$AA108</f>
    </oc>
    <nc r="BD111">
      <v>0</v>
    </nc>
  </rcc>
  <rcc rId="316101" sId="3" numFmtId="4">
    <oc r="BE111">
      <f>'Y:\Документы ТФОМС\Комиссия по разработке ТПОМС\Протоколы\2020\Протокол №10 от 25.06.2020\СМО\[ИГС.xls]Лист2'!$AB254</f>
    </oc>
    <nc r="BE111">
      <v>5</v>
    </nc>
  </rcc>
  <rcc rId="316102" sId="3" numFmtId="4">
    <oc r="BF111">
      <f>'Y:\Документы ТФОМС\Комиссия по разработке ТПОМС\Протоколы\2020\Протокол №10 от 25.06.2020\СМО\[ИГС.xls]Лист2'!$AB108</f>
    </oc>
    <nc r="BF111">
      <v>357400</v>
    </nc>
  </rcc>
  <rcc rId="316103" sId="3" numFmtId="4">
    <oc r="BG111">
      <f>'Y:\Документы ТФОМС\Комиссия по разработке ТПОМС\Протоколы\2020\Протокол №10 от 25.06.2020\СМО\[ИГС.xls]Лист2'!$AD254</f>
    </oc>
    <nc r="BG111">
      <v>0</v>
    </nc>
  </rcc>
  <rcc rId="316104" sId="3" numFmtId="4">
    <oc r="BH111">
      <f>'Y:\Документы ТФОМС\Комиссия по разработке ТПОМС\Протоколы\2020\Протокол №10 от 25.06.2020\СМО\[ИГС.xls]Лист2'!$AD108</f>
    </oc>
    <nc r="BH111">
      <v>0</v>
    </nc>
  </rcc>
  <rcc rId="316105" sId="3" numFmtId="4">
    <oc r="BK111">
      <f>'Y:\Документы ТФОМС\Комиссия по разработке ТПОМС\Протоколы\2020\Протокол №10 от 25.06.2020\СМО\[ИГС.xls]Лист2'!$AG254</f>
    </oc>
    <nc r="BK111">
      <v>0</v>
    </nc>
  </rcc>
  <rcc rId="316106" sId="3" numFmtId="4">
    <oc r="BL111">
      <f>'Y:\Документы ТФОМС\Комиссия по разработке ТПОМС\Протоколы\2020\Протокол №10 от 25.06.2020\СМО\[ИГС.xls]Лист2'!$AG108</f>
    </oc>
    <nc r="BL111">
      <v>0</v>
    </nc>
  </rcc>
  <rcc rId="316107" sId="3" numFmtId="4">
    <oc r="BM111">
      <f>'Y:\Документы ТФОМС\Комиссия по разработке ТПОМС\Протоколы\2020\Протокол №10 от 25.06.2020\СМО\[ИГС.xls]Лист2'!$AH254</f>
    </oc>
    <nc r="BM111">
      <v>0</v>
    </nc>
  </rcc>
  <rcc rId="316108" sId="3" numFmtId="4">
    <oc r="BN111">
      <f>'Y:\Документы ТФОМС\Комиссия по разработке ТПОМС\Протоколы\2020\Протокол №10 от 25.06.2020\СМО\[ИГС.xls]Лист2'!$AH108</f>
    </oc>
    <nc r="BN111">
      <v>0</v>
    </nc>
  </rcc>
  <rcc rId="316109" sId="3" numFmtId="4">
    <oc r="BO111">
      <f>'Y:\Документы ТФОМС\Комиссия по разработке ТПОМС\Протоколы\2020\Протокол №10 от 25.06.2020\СМО\[ИГС.xls]Лист2'!$AI254</f>
    </oc>
    <nc r="BO111">
      <v>0</v>
    </nc>
  </rcc>
  <rcc rId="316110" sId="3" numFmtId="4">
    <oc r="BP111">
      <f>'Y:\Документы ТФОМС\Комиссия по разработке ТПОМС\Протоколы\2020\Протокол №10 от 25.06.2020\СМО\[ИГС.xls]Лист2'!$AI108</f>
    </oc>
    <nc r="BP111">
      <v>0</v>
    </nc>
  </rcc>
  <rcc rId="316111" sId="3" numFmtId="4">
    <oc r="BQ111">
      <f>'Y:\Документы ТФОМС\Комиссия по разработке ТПОМС\Протоколы\2020\Протокол №10 от 25.06.2020\СМО\[ИГС.xls]Лист2'!$AM254</f>
    </oc>
    <nc r="BQ111">
      <v>12</v>
    </nc>
  </rcc>
  <rcc rId="316112" sId="3" numFmtId="4">
    <oc r="BR111">
      <f>'Y:\Документы ТФОМС\Комиссия по разработке ТПОМС\Протоколы\2020\Протокол №10 от 25.06.2020\СМО\[ИГС.xls]Лист2'!$AM108</f>
    </oc>
    <nc r="BR111">
      <v>556219.68999999994</v>
    </nc>
  </rcc>
  <rcc rId="316113" sId="3" numFmtId="4">
    <oc r="BS111">
      <f>'Y:\Документы ТФОМС\Комиссия по разработке ТПОМС\Протоколы\2020\Протокол №10 от 25.06.2020\СМО\[ИГС.xls]Лист2'!$AJ254</f>
    </oc>
    <nc r="BS111">
      <v>5</v>
    </nc>
  </rcc>
  <rcc rId="316114" sId="3" numFmtId="4">
    <oc r="BT111">
      <f>'Y:\Документы ТФОМС\Комиссия по разработке ТПОМС\Протоколы\2020\Протокол №10 от 25.06.2020\СМО\[ИГС.xls]Лист2'!$AJ108</f>
    </oc>
    <nc r="BT111">
      <v>366218.41</v>
    </nc>
  </rcc>
  <rcc rId="316115" sId="3" numFmtId="4">
    <oc r="BU111">
      <f>'Y:\Документы ТФОМС\Комиссия по разработке ТПОМС\Протоколы\2020\Протокол №10 от 25.06.2020\СМО\[ИГС.xls]Лист2'!$AK254</f>
    </oc>
    <nc r="BU111">
      <v>0</v>
    </nc>
  </rcc>
  <rcc rId="316116" sId="3" numFmtId="4">
    <oc r="BV111">
      <f>'Y:\Документы ТФОМС\Комиссия по разработке ТПОМС\Протоколы\2020\Протокол №10 от 25.06.2020\СМО\[ИГС.xls]Лист2'!$AK108</f>
    </oc>
    <nc r="BV111">
      <v>0</v>
    </nc>
  </rcc>
  <rcc rId="316117" sId="3" numFmtId="4">
    <oc r="BW111">
      <f>'Y:\Документы ТФОМС\Комиссия по разработке ТПОМС\Протоколы\2020\Протокол №10 от 25.06.2020\СМО\[ИГС.xls]Лист2'!$AL254</f>
    </oc>
    <nc r="BW111">
      <v>5</v>
    </nc>
  </rcc>
  <rcc rId="316118" sId="3" numFmtId="4">
    <oc r="BX111">
      <f>'Y:\Документы ТФОМС\Комиссия по разработке ТПОМС\Протоколы\2020\Протокол №10 от 25.06.2020\СМО\[ИГС.xls]Лист2'!$AL108</f>
    </oc>
    <nc r="BX111">
      <v>357400</v>
    </nc>
  </rcc>
  <rcc rId="316119" sId="3" numFmtId="4">
    <oc r="BY111">
      <f>'Y:\Документы ТФОМС\Комиссия по разработке ТПОМС\Протоколы\2020\Протокол №10 от 25.06.2020\СМО\[ИГС.xls]Лист2'!$AN254</f>
    </oc>
    <nc r="BY111">
      <v>0</v>
    </nc>
  </rcc>
  <rcc rId="316120" sId="3" numFmtId="4">
    <oc r="BZ111">
      <f>'Y:\Документы ТФОМС\Комиссия по разработке ТПОМС\Протоколы\2020\Протокол №10 от 25.06.2020\СМО\[ИГС.xls]Лист2'!$AN108</f>
    </oc>
    <nc r="BZ111">
      <v>0</v>
    </nc>
  </rcc>
  <rcc rId="316121" sId="3" numFmtId="4">
    <oc r="CC111">
      <f>'Y:\Документы ТФОМС\Комиссия по разработке ТПОМС\Протоколы\2020\Протокол №10 от 25.06.2020\СМО\[ИГС.xls]Лист2'!$AQ254</f>
    </oc>
    <nc r="CC111">
      <v>0</v>
    </nc>
  </rcc>
  <rcc rId="316122" sId="3" numFmtId="4">
    <oc r="CD111">
      <f>'Y:\Документы ТФОМС\Комиссия по разработке ТПОМС\Протоколы\2020\Протокол №10 от 25.06.2020\СМО\[ИГС.xls]Лист2'!$AQ108</f>
    </oc>
    <nc r="CD111">
      <v>0</v>
    </nc>
  </rcc>
  <rcc rId="316123" sId="3" numFmtId="4">
    <oc r="CE111">
      <f>'Y:\Документы ТФОМС\Комиссия по разработке ТПОМС\Протоколы\2020\Протокол №10 от 25.06.2020\СМО\[ИГС.xls]Лист2'!$AR254</f>
    </oc>
    <nc r="CE111">
      <v>0</v>
    </nc>
  </rcc>
  <rcc rId="316124" sId="3" numFmtId="4">
    <oc r="CF111">
      <f>'Y:\Документы ТФОМС\Комиссия по разработке ТПОМС\Протоколы\2020\Протокол №10 от 25.06.2020\СМО\[ИГС.xls]Лист2'!$AR108</f>
    </oc>
    <nc r="CF111">
      <v>0</v>
    </nc>
  </rcc>
  <rcc rId="316125" sId="3" numFmtId="4">
    <oc r="CG111">
      <f>'Y:\Документы ТФОМС\Комиссия по разработке ТПОМС\Протоколы\2020\Протокол №10 от 25.06.2020\СМО\[ИГС.xls]Лист2'!$AS254</f>
    </oc>
    <nc r="CG111">
      <v>0</v>
    </nc>
  </rcc>
  <rcc rId="316126" sId="3" numFmtId="4">
    <oc r="CH111">
      <f>'Y:\Документы ТФОМС\Комиссия по разработке ТПОМС\Протоколы\2020\Протокол №10 от 25.06.2020\СМО\[ИГС.xls]Лист2'!$AS108</f>
    </oc>
    <nc r="CH111">
      <v>0</v>
    </nc>
  </rcc>
  <rcc rId="316127" sId="3" numFmtId="4">
    <oc r="CI111">
      <f>'Y:\Документы ТФОМС\Комиссия по разработке ТПОМС\Протоколы\2020\Протокол №10 от 25.06.2020\СМО\[ИГС.xls]Лист2'!$AW254</f>
    </oc>
    <nc r="CI111">
      <v>11</v>
    </nc>
  </rcc>
  <rcc rId="316128" sId="3" numFmtId="4">
    <oc r="CJ111">
      <f>'Y:\Документы ТФОМС\Комиссия по разработке ТПОМС\Протоколы\2020\Протокол №10 от 25.06.2020\СМО\[ИГС.xls]Лист2'!$AW108</f>
    </oc>
    <nc r="CJ111">
      <v>509868.04</v>
    </nc>
  </rcc>
  <rcc rId="316129" sId="3" numFmtId="4">
    <oc r="CK111">
      <f>'Y:\Документы ТФОМС\Комиссия по разработке ТПОМС\Протоколы\2020\Протокол №10 от 25.06.2020\СМО\[ИГС.xls]Лист2'!$AT254</f>
    </oc>
    <nc r="CK111">
      <v>6</v>
    </nc>
  </rcc>
  <rcc rId="316130" sId="3" numFmtId="4">
    <oc r="CL111">
      <f>'Y:\Документы ТФОМС\Комиссия по разработке ТПОМС\Протоколы\2020\Протокол №10 от 25.06.2020\СМО\[ИГС.xls]Лист2'!$AT108</f>
    </oc>
    <nc r="CL111">
      <v>437698.42</v>
    </nc>
  </rcc>
  <rcc rId="316131" sId="3" numFmtId="4">
    <oc r="CM111">
      <f>'Y:\Документы ТФОМС\Комиссия по разработке ТПОМС\Протоколы\2020\Протокол №10 от 25.06.2020\СМО\[ИГС.xls]Лист2'!$AU254</f>
    </oc>
    <nc r="CM111">
      <v>0</v>
    </nc>
  </rcc>
  <rcc rId="316132" sId="3" numFmtId="4">
    <oc r="CN111">
      <f>'Y:\Документы ТФОМС\Комиссия по разработке ТПОМС\Протоколы\2020\Протокол №10 от 25.06.2020\СМО\[ИГС.xls]Лист2'!$AU108</f>
    </oc>
    <nc r="CN111">
      <v>0</v>
    </nc>
  </rcc>
  <rcc rId="316133" sId="3" numFmtId="4">
    <oc r="CO111">
      <f>'Y:\Документы ТФОМС\Комиссия по разработке ТПОМС\Протоколы\2020\Протокол №10 от 25.06.2020\СМО\[ИГС.xls]Лист2'!$AV254</f>
    </oc>
    <nc r="CO111">
      <v>6</v>
    </nc>
  </rcc>
  <rcc rId="316134" sId="3" numFmtId="4">
    <oc r="CP111">
      <f>'Y:\Документы ТФОМС\Комиссия по разработке ТПОМС\Протоколы\2020\Протокол №10 от 25.06.2020\СМО\[ИГС.xls]Лист2'!$AV108</f>
    </oc>
    <nc r="CP111">
      <v>428880</v>
    </nc>
  </rcc>
  <rcc rId="316135" sId="3" numFmtId="4">
    <oc r="CQ111">
      <f>'Y:\Документы ТФОМС\Комиссия по разработке ТПОМС\Протоколы\2020\Протокол №10 от 25.06.2020\СМО\[ИГС.xls]Лист2'!$AX254</f>
    </oc>
    <nc r="CQ111">
      <v>0</v>
    </nc>
  </rcc>
  <rcc rId="316136" sId="3" numFmtId="4">
    <oc r="CR111">
      <f>'Y:\Документы ТФОМС\Комиссия по разработке ТПОМС\Протоколы\2020\Протокол №10 от 25.06.2020\СМО\[ИГС.xls]Лист2'!$AX108</f>
    </oc>
    <nc r="CR111">
      <v>0</v>
    </nc>
  </rcc>
  <rcc rId="316137" sId="3" numFmtId="4">
    <oc r="AA112">
      <f>'Y:\Документы ТФОМС\Комиссия по разработке ТПОМС\Протоколы\2020\Протокол №10 от 25.06.2020\СМО\[ИГС.xls]Лист2'!$M255</f>
    </oc>
    <nc r="AA112">
      <v>0</v>
    </nc>
  </rcc>
  <rcc rId="316138" sId="3" numFmtId="4">
    <oc r="AB112">
      <f>'Y:\Документы ТФОМС\Комиссия по разработке ТПОМС\Протоколы\2020\Протокол №10 от 25.06.2020\СМО\[ИГС.xls]Лист2'!$M109</f>
    </oc>
    <nc r="AB112">
      <v>0</v>
    </nc>
  </rcc>
  <rcc rId="316139" sId="3" numFmtId="4">
    <oc r="AC112">
      <f>'Y:\Документы ТФОМС\Комиссия по разработке ТПОМС\Протоколы\2020\Протокол №10 от 25.06.2020\СМО\[ИГС.xls]Лист2'!$N255</f>
    </oc>
    <nc r="AC112">
      <v>0</v>
    </nc>
  </rcc>
  <rcc rId="316140" sId="3" numFmtId="4">
    <oc r="AD112">
      <f>'Y:\Документы ТФОМС\Комиссия по разработке ТПОМС\Протоколы\2020\Протокол №10 от 25.06.2020\СМО\[ИГС.xls]Лист2'!$N109</f>
    </oc>
    <nc r="AD112">
      <v>0</v>
    </nc>
  </rcc>
  <rcc rId="316141" sId="3" numFmtId="4">
    <oc r="AE112">
      <f>'Y:\Документы ТФОМС\Комиссия по разработке ТПОМС\Протоколы\2020\Протокол №10 от 25.06.2020\СМО\[ИГС.xls]Лист2'!$O255</f>
    </oc>
    <nc r="AE112">
      <v>0</v>
    </nc>
  </rcc>
  <rcc rId="316142" sId="3" numFmtId="4">
    <oc r="AF112">
      <f>'Y:\Документы ТФОМС\Комиссия по разработке ТПОМС\Протоколы\2020\Протокол №10 от 25.06.2020\СМО\[ИГС.xls]Лист2'!$O109</f>
    </oc>
    <nc r="AF112">
      <v>128975.32</v>
    </nc>
  </rcc>
  <rcc rId="316143" sId="3" numFmtId="4">
    <oc r="AG112">
      <f>'Y:\Документы ТФОМС\Комиссия по разработке ТПОМС\Протоколы\2020\Протокол №10 от 25.06.2020\СМО\[ИГС.xls]Лист2'!$S255</f>
    </oc>
    <nc r="AG112">
      <v>0</v>
    </nc>
  </rcc>
  <rcc rId="316144" sId="3" numFmtId="4">
    <oc r="AH112">
      <f>'Y:\Документы ТФОМС\Комиссия по разработке ТПОМС\Протоколы\2020\Протокол №10 от 25.06.2020\СМО\[ИГС.xls]Лист2'!$S109</f>
    </oc>
    <nc r="AH112">
      <v>0</v>
    </nc>
  </rcc>
  <rcc rId="316145" sId="3" numFmtId="4">
    <oc r="AI112">
      <f>'Y:\Документы ТФОМС\Комиссия по разработке ТПОМС\Протоколы\2020\Протокол №10 от 25.06.2020\СМО\[ИГС.xls]Лист2'!$P255</f>
    </oc>
    <nc r="AI112">
      <v>0</v>
    </nc>
  </rcc>
  <rcc rId="316146" sId="3" numFmtId="4">
    <oc r="AJ112">
      <f>'Y:\Документы ТФОМС\Комиссия по разработке ТПОМС\Протоколы\2020\Протокол №10 от 25.06.2020\СМО\[ИГС.xls]Лист2'!$P109</f>
    </oc>
    <nc r="AJ112">
      <v>0</v>
    </nc>
  </rcc>
  <rcc rId="316147" sId="3" numFmtId="4">
    <oc r="AK112">
      <f>'Y:\Документы ТФОМС\Комиссия по разработке ТПОМС\Протоколы\2020\Протокол №10 от 25.06.2020\СМО\[ИГС.xls]Лист2'!$Q255</f>
    </oc>
    <nc r="AK112">
      <v>0</v>
    </nc>
  </rcc>
  <rcc rId="316148" sId="3" numFmtId="4">
    <oc r="AL112">
      <f>'Y:\Документы ТФОМС\Комиссия по разработке ТПОМС\Протоколы\2020\Протокол №10 от 25.06.2020\СМО\[ИГС.xls]Лист2'!$Q109</f>
    </oc>
    <nc r="AL112">
      <v>0</v>
    </nc>
  </rcc>
  <rcc rId="316149" sId="3" numFmtId="4">
    <oc r="AM112">
      <f>'Y:\Документы ТФОМС\Комиссия по разработке ТПОМС\Протоколы\2020\Протокол №10 от 25.06.2020\СМО\[ИГС.xls]Лист2'!$R255</f>
    </oc>
    <nc r="AM112">
      <v>0</v>
    </nc>
  </rcc>
  <rcc rId="316150" sId="3" numFmtId="4">
    <oc r="AN112">
      <f>'Y:\Документы ТФОМС\Комиссия по разработке ТПОМС\Протоколы\2020\Протокол №10 от 25.06.2020\СМО\[ИГС.xls]Лист2'!$R109</f>
    </oc>
    <nc r="AN112">
      <v>0</v>
    </nc>
  </rcc>
  <rcc rId="316151" sId="3" numFmtId="4">
    <oc r="AO112">
      <f>'Y:\Документы ТФОМС\Комиссия по разработке ТПОМС\Протоколы\2020\Протокол №10 от 25.06.2020\СМО\[ИГС.xls]Лист2'!$T255</f>
    </oc>
    <nc r="AO112">
      <v>0</v>
    </nc>
  </rcc>
  <rcc rId="316152" sId="3" numFmtId="4">
    <oc r="AP112">
      <f>'Y:\Документы ТФОМС\Комиссия по разработке ТПОМС\Протоколы\2020\Протокол №10 от 25.06.2020\СМО\[ИГС.xls]Лист2'!$T109</f>
    </oc>
    <nc r="AP112">
      <v>0</v>
    </nc>
  </rcc>
  <rcc rId="316153" sId="3" numFmtId="4">
    <oc r="AS112">
      <f>'Y:\Документы ТФОМС\Комиссия по разработке ТПОМС\Протоколы\2020\Протокол №10 от 25.06.2020\СМО\[ИГС.xls]Лист2'!$W255</f>
    </oc>
    <nc r="AS112">
      <v>0</v>
    </nc>
  </rcc>
  <rcc rId="316154" sId="3" numFmtId="4">
    <oc r="AT112">
      <f>'Y:\Документы ТФОМС\Комиссия по разработке ТПОМС\Протоколы\2020\Протокол №10 от 25.06.2020\СМО\[ИГС.xls]Лист2'!$W109</f>
    </oc>
    <nc r="AT112">
      <v>0</v>
    </nc>
  </rcc>
  <rcc rId="316155" sId="3" numFmtId="4">
    <oc r="AU112">
      <f>'Y:\Документы ТФОМС\Комиссия по разработке ТПОМС\Протоколы\2020\Протокол №10 от 25.06.2020\СМО\[ИГС.xls]Лист2'!$X255</f>
    </oc>
    <nc r="AU112">
      <v>0</v>
    </nc>
  </rcc>
  <rcc rId="316156" sId="3" numFmtId="4">
    <oc r="AV112">
      <f>'Y:\Документы ТФОМС\Комиссия по разработке ТПОМС\Протоколы\2020\Протокол №10 от 25.06.2020\СМО\[ИГС.xls]Лист2'!$X109</f>
    </oc>
    <nc r="AV112">
      <v>0</v>
    </nc>
  </rcc>
  <rcc rId="316157" sId="3" numFmtId="4">
    <oc r="AW112">
      <f>'Y:\Документы ТФОМС\Комиссия по разработке ТПОМС\Протоколы\2020\Протокол №10 от 25.06.2020\СМО\[ИГС.xls]Лист2'!$Y255</f>
    </oc>
    <nc r="AW112">
      <v>0</v>
    </nc>
  </rcc>
  <rcc rId="316158" sId="3" numFmtId="4">
    <oc r="AX112">
      <f>'Y:\Документы ТФОМС\Комиссия по разработке ТПОМС\Протоколы\2020\Протокол №10 от 25.06.2020\СМО\[ИГС.xls]Лист2'!$Y109</f>
    </oc>
    <nc r="AX112">
      <v>349534.2</v>
    </nc>
  </rcc>
  <rcc rId="316159" sId="3" numFmtId="4">
    <oc r="AY112">
      <f>'Y:\Документы ТФОМС\Комиссия по разработке ТПОМС\Протоколы\2020\Протокол №10 от 25.06.2020\СМО\[ИГС.xls]Лист2'!$AC255</f>
    </oc>
    <nc r="AY112">
      <v>0</v>
    </nc>
  </rcc>
  <rcc rId="316160" sId="3" numFmtId="4">
    <oc r="AZ112">
      <f>'Y:\Документы ТФОМС\Комиссия по разработке ТПОМС\Протоколы\2020\Протокол №10 от 25.06.2020\СМО\[ИГС.xls]Лист2'!$AC109</f>
    </oc>
    <nc r="AZ112">
      <v>0</v>
    </nc>
  </rcc>
  <rcc rId="316161" sId="3" numFmtId="4">
    <oc r="BA112">
      <f>'Y:\Документы ТФОМС\Комиссия по разработке ТПОМС\Протоколы\2020\Протокол №10 от 25.06.2020\СМО\[ИГС.xls]Лист2'!$Z255</f>
    </oc>
    <nc r="BA112">
      <v>0</v>
    </nc>
  </rcc>
  <rcc rId="316162" sId="3" numFmtId="4">
    <oc r="BB112">
      <f>'Y:\Документы ТФОМС\Комиссия по разработке ТПОМС\Протоколы\2020\Протокол №10 от 25.06.2020\СМО\[ИГС.xls]Лист2'!$Z109</f>
    </oc>
    <nc r="BB112">
      <v>0</v>
    </nc>
  </rcc>
  <rcc rId="316163" sId="3" numFmtId="4">
    <oc r="BC112">
      <f>'Y:\Документы ТФОМС\Комиссия по разработке ТПОМС\Протоколы\2020\Протокол №10 от 25.06.2020\СМО\[ИГС.xls]Лист2'!$AA255</f>
    </oc>
    <nc r="BC112">
      <v>0</v>
    </nc>
  </rcc>
  <rcc rId="316164" sId="3" numFmtId="4">
    <oc r="BD112">
      <f>'Y:\Документы ТФОМС\Комиссия по разработке ТПОМС\Протоколы\2020\Протокол №10 от 25.06.2020\СМО\[ИГС.xls]Лист2'!$AA109</f>
    </oc>
    <nc r="BD112">
      <v>0</v>
    </nc>
  </rcc>
  <rcc rId="316165" sId="3" numFmtId="4">
    <oc r="BE112">
      <f>'Y:\Документы ТФОМС\Комиссия по разработке ТПОМС\Протоколы\2020\Протокол №10 от 25.06.2020\СМО\[ИГС.xls]Лист2'!$AB255</f>
    </oc>
    <nc r="BE112">
      <v>0</v>
    </nc>
  </rcc>
  <rcc rId="316166" sId="3" numFmtId="4">
    <oc r="BF112">
      <f>'Y:\Документы ТФОМС\Комиссия по разработке ТПОМС\Протоколы\2020\Протокол №10 от 25.06.2020\СМО\[ИГС.xls]Лист2'!$AB109</f>
    </oc>
    <nc r="BF112">
      <v>0</v>
    </nc>
  </rcc>
  <rcc rId="316167" sId="3" numFmtId="4">
    <oc r="BG112">
      <f>'Y:\Документы ТФОМС\Комиссия по разработке ТПОМС\Протоколы\2020\Протокол №10 от 25.06.2020\СМО\[ИГС.xls]Лист2'!$AD255</f>
    </oc>
    <nc r="BG112">
      <v>0</v>
    </nc>
  </rcc>
  <rcc rId="316168" sId="3" numFmtId="4">
    <oc r="BH112">
      <f>'Y:\Документы ТФОМС\Комиссия по разработке ТПОМС\Протоколы\2020\Протокол №10 от 25.06.2020\СМО\[ИГС.xls]Лист2'!$AD109</f>
    </oc>
    <nc r="BH112">
      <v>0</v>
    </nc>
  </rcc>
  <rcc rId="316169" sId="3" numFmtId="4">
    <oc r="BK112">
      <f>'Y:\Документы ТФОМС\Комиссия по разработке ТПОМС\Протоколы\2020\Протокол №10 от 25.06.2020\СМО\[ИГС.xls]Лист2'!$AG255</f>
    </oc>
    <nc r="BK112">
      <v>0</v>
    </nc>
  </rcc>
  <rcc rId="316170" sId="3" numFmtId="4">
    <oc r="BL112">
      <f>'Y:\Документы ТФОМС\Комиссия по разработке ТПОМС\Протоколы\2020\Протокол №10 от 25.06.2020\СМО\[ИГС.xls]Лист2'!$AG109</f>
    </oc>
    <nc r="BL112">
      <v>0</v>
    </nc>
  </rcc>
  <rcc rId="316171" sId="3" numFmtId="4">
    <oc r="BM112">
      <f>'Y:\Документы ТФОМС\Комиссия по разработке ТПОМС\Протоколы\2020\Протокол №10 от 25.06.2020\СМО\[ИГС.xls]Лист2'!$AH255</f>
    </oc>
    <nc r="BM112">
      <v>0</v>
    </nc>
  </rcc>
  <rcc rId="316172" sId="3" numFmtId="4">
    <oc r="BN112">
      <f>'Y:\Документы ТФОМС\Комиссия по разработке ТПОМС\Протоколы\2020\Протокол №10 от 25.06.2020\СМО\[ИГС.xls]Лист2'!$AH109</f>
    </oc>
    <nc r="BN112">
      <v>0</v>
    </nc>
  </rcc>
  <rcc rId="316173" sId="3" numFmtId="4">
    <oc r="BO112">
      <f>'Y:\Документы ТФОМС\Комиссия по разработке ТПОМС\Протоколы\2020\Протокол №10 от 25.06.2020\СМО\[ИГС.xls]Лист2'!$AI255</f>
    </oc>
    <nc r="BO112">
      <v>0</v>
    </nc>
  </rcc>
  <rcc rId="316174" sId="3" numFmtId="4">
    <oc r="BP112">
      <f>'Y:\Документы ТФОМС\Комиссия по разработке ТПОМС\Протоколы\2020\Протокол №10 от 25.06.2020\СМО\[ИГС.xls]Лист2'!$AI109</f>
    </oc>
    <nc r="BP112">
      <v>349534.2</v>
    </nc>
  </rcc>
  <rcc rId="316175" sId="3" numFmtId="4">
    <oc r="BQ112">
      <f>'Y:\Документы ТФОМС\Комиссия по разработке ТПОМС\Протоколы\2020\Протокол №10 от 25.06.2020\СМО\[ИГС.xls]Лист2'!$AM255</f>
    </oc>
    <nc r="BQ112">
      <v>0</v>
    </nc>
  </rcc>
  <rcc rId="316176" sId="3" numFmtId="4">
    <oc r="BR112">
      <f>'Y:\Документы ТФОМС\Комиссия по разработке ТПОМС\Протоколы\2020\Протокол №10 от 25.06.2020\СМО\[ИГС.xls]Лист2'!$AM109</f>
    </oc>
    <nc r="BR112">
      <v>0</v>
    </nc>
  </rcc>
  <rcc rId="316177" sId="3" numFmtId="4">
    <oc r="BS112">
      <f>'Y:\Документы ТФОМС\Комиссия по разработке ТПОМС\Протоколы\2020\Протокол №10 от 25.06.2020\СМО\[ИГС.xls]Лист2'!$AJ255</f>
    </oc>
    <nc r="BS112">
      <v>0</v>
    </nc>
  </rcc>
  <rcc rId="316178" sId="3" numFmtId="4">
    <oc r="BT112">
      <f>'Y:\Документы ТФОМС\Комиссия по разработке ТПОМС\Протоколы\2020\Протокол №10 от 25.06.2020\СМО\[ИГС.xls]Лист2'!$AJ109</f>
    </oc>
    <nc r="BT112">
      <v>0</v>
    </nc>
  </rcc>
  <rcc rId="316179" sId="3" numFmtId="4">
    <oc r="BU112">
      <f>'Y:\Документы ТФОМС\Комиссия по разработке ТПОМС\Протоколы\2020\Протокол №10 от 25.06.2020\СМО\[ИГС.xls]Лист2'!$AK255</f>
    </oc>
    <nc r="BU112">
      <v>0</v>
    </nc>
  </rcc>
  <rcc rId="316180" sId="3" numFmtId="4">
    <oc r="BV112">
      <f>'Y:\Документы ТФОМС\Комиссия по разработке ТПОМС\Протоколы\2020\Протокол №10 от 25.06.2020\СМО\[ИГС.xls]Лист2'!$AK109</f>
    </oc>
    <nc r="BV112">
      <v>0</v>
    </nc>
  </rcc>
  <rcc rId="316181" sId="3" numFmtId="4">
    <oc r="BW112">
      <f>'Y:\Документы ТФОМС\Комиссия по разработке ТПОМС\Протоколы\2020\Протокол №10 от 25.06.2020\СМО\[ИГС.xls]Лист2'!$AL255</f>
    </oc>
    <nc r="BW112">
      <v>0</v>
    </nc>
  </rcc>
  <rcc rId="316182" sId="3" numFmtId="4">
    <oc r="BX112">
      <f>'Y:\Документы ТФОМС\Комиссия по разработке ТПОМС\Протоколы\2020\Протокол №10 от 25.06.2020\СМО\[ИГС.xls]Лист2'!$AL109</f>
    </oc>
    <nc r="BX112">
      <v>0</v>
    </nc>
  </rcc>
  <rcc rId="316183" sId="3" numFmtId="4">
    <oc r="BY112">
      <f>'Y:\Документы ТФОМС\Комиссия по разработке ТПОМС\Протоколы\2020\Протокол №10 от 25.06.2020\СМО\[ИГС.xls]Лист2'!$AN255</f>
    </oc>
    <nc r="BY112">
      <v>0</v>
    </nc>
  </rcc>
  <rcc rId="316184" sId="3" numFmtId="4">
    <oc r="BZ112">
      <f>'Y:\Документы ТФОМС\Комиссия по разработке ТПОМС\Протоколы\2020\Протокол №10 от 25.06.2020\СМО\[ИГС.xls]Лист2'!$AN109</f>
    </oc>
    <nc r="BZ112">
      <v>0</v>
    </nc>
  </rcc>
  <rcc rId="316185" sId="3" numFmtId="4">
    <oc r="CC112">
      <f>'Y:\Документы ТФОМС\Комиссия по разработке ТПОМС\Протоколы\2020\Протокол №10 от 25.06.2020\СМО\[ИГС.xls]Лист2'!$AQ255</f>
    </oc>
    <nc r="CC112">
      <v>0</v>
    </nc>
  </rcc>
  <rcc rId="316186" sId="3" numFmtId="4">
    <oc r="CD112">
      <f>'Y:\Документы ТФОМС\Комиссия по разработке ТПОМС\Протоколы\2020\Протокол №10 от 25.06.2020\СМО\[ИГС.xls]Лист2'!$AQ109</f>
    </oc>
    <nc r="CD112">
      <v>0</v>
    </nc>
  </rcc>
  <rcc rId="316187" sId="3" numFmtId="4">
    <oc r="CE112">
      <f>'Y:\Документы ТФОМС\Комиссия по разработке ТПОМС\Протоколы\2020\Протокол №10 от 25.06.2020\СМО\[ИГС.xls]Лист2'!$AR255</f>
    </oc>
    <nc r="CE112">
      <v>0</v>
    </nc>
  </rcc>
  <rcc rId="316188" sId="3" numFmtId="4">
    <oc r="CF112">
      <f>'Y:\Документы ТФОМС\Комиссия по разработке ТПОМС\Протоколы\2020\Протокол №10 от 25.06.2020\СМО\[ИГС.xls]Лист2'!$AR109</f>
    </oc>
    <nc r="CF112">
      <v>0</v>
    </nc>
  </rcc>
  <rcc rId="316189" sId="3" numFmtId="4">
    <oc r="CG112">
      <f>'Y:\Документы ТФОМС\Комиссия по разработке ТПОМС\Протоколы\2020\Протокол №10 от 25.06.2020\СМО\[ИГС.xls]Лист2'!$AS255</f>
    </oc>
    <nc r="CG112">
      <v>0</v>
    </nc>
  </rcc>
  <rcc rId="316190" sId="3" numFmtId="4">
    <oc r="CH112">
      <f>'Y:\Документы ТФОМС\Комиссия по разработке ТПОМС\Протоколы\2020\Протокол №10 от 25.06.2020\СМО\[ИГС.xls]Лист2'!$AS109</f>
    </oc>
    <nc r="CH112">
      <v>356531.12</v>
    </nc>
  </rcc>
  <rcc rId="316191" sId="3" numFmtId="4">
    <oc r="CI112">
      <f>'Y:\Документы ТФОМС\Комиссия по разработке ТПОМС\Протоколы\2020\Протокол №10 от 25.06.2020\СМО\[ИГС.xls]Лист2'!$AW255</f>
    </oc>
    <nc r="CI112">
      <v>0</v>
    </nc>
  </rcc>
  <rcc rId="316192" sId="3" numFmtId="4">
    <oc r="CJ112">
      <f>'Y:\Документы ТФОМС\Комиссия по разработке ТПОМС\Протоколы\2020\Протокол №10 от 25.06.2020\СМО\[ИГС.xls]Лист2'!$AW109</f>
    </oc>
    <nc r="CJ112">
      <v>0</v>
    </nc>
  </rcc>
  <rcc rId="316193" sId="3" numFmtId="4">
    <oc r="CK112">
      <f>'Y:\Документы ТФОМС\Комиссия по разработке ТПОМС\Протоколы\2020\Протокол №10 от 25.06.2020\СМО\[ИГС.xls]Лист2'!$AT255</f>
    </oc>
    <nc r="CK112">
      <v>0</v>
    </nc>
  </rcc>
  <rcc rId="316194" sId="3" numFmtId="4">
    <oc r="CL112">
      <f>'Y:\Документы ТФОМС\Комиссия по разработке ТПОМС\Протоколы\2020\Протокол №10 от 25.06.2020\СМО\[ИГС.xls]Лист2'!$AT109</f>
    </oc>
    <nc r="CL112">
      <v>0</v>
    </nc>
  </rcc>
  <rcc rId="316195" sId="3" numFmtId="4">
    <oc r="CM112">
      <f>'Y:\Документы ТФОМС\Комиссия по разработке ТПОМС\Протоколы\2020\Протокол №10 от 25.06.2020\СМО\[ИГС.xls]Лист2'!$AU255</f>
    </oc>
    <nc r="CM112">
      <v>0</v>
    </nc>
  </rcc>
  <rcc rId="316196" sId="3" numFmtId="4">
    <oc r="CN112">
      <f>'Y:\Документы ТФОМС\Комиссия по разработке ТПОМС\Протоколы\2020\Протокол №10 от 25.06.2020\СМО\[ИГС.xls]Лист2'!$AU109</f>
    </oc>
    <nc r="CN112">
      <v>0</v>
    </nc>
  </rcc>
  <rcc rId="316197" sId="3" numFmtId="4">
    <oc r="CO112">
      <f>'Y:\Документы ТФОМС\Комиссия по разработке ТПОМС\Протоколы\2020\Протокол №10 от 25.06.2020\СМО\[ИГС.xls]Лист2'!$AV255</f>
    </oc>
    <nc r="CO112">
      <v>0</v>
    </nc>
  </rcc>
  <rcc rId="316198" sId="3" numFmtId="4">
    <oc r="CP112">
      <f>'Y:\Документы ТФОМС\Комиссия по разработке ТПОМС\Протоколы\2020\Протокол №10 от 25.06.2020\СМО\[ИГС.xls]Лист2'!$AV109</f>
    </oc>
    <nc r="CP112">
      <v>0</v>
    </nc>
  </rcc>
  <rcc rId="316199" sId="3" numFmtId="4">
    <oc r="CQ112">
      <f>'Y:\Документы ТФОМС\Комиссия по разработке ТПОМС\Протоколы\2020\Протокол №10 от 25.06.2020\СМО\[ИГС.xls]Лист2'!$AX255</f>
    </oc>
    <nc r="CQ112">
      <v>0</v>
    </nc>
  </rcc>
  <rcc rId="316200" sId="3" numFmtId="4">
    <oc r="CR112">
      <f>'Y:\Документы ТФОМС\Комиссия по разработке ТПОМС\Протоколы\2020\Протокол №10 от 25.06.2020\СМО\[ИГС.xls]Лист2'!$AX109</f>
    </oc>
    <nc r="CR112">
      <v>0</v>
    </nc>
  </rcc>
  <rcc rId="316201" sId="3" numFmtId="4">
    <oc r="AA113">
      <f>'Y:\Документы ТФОМС\Комиссия по разработке ТПОМС\Протоколы\2020\Протокол №10 от 25.06.2020\СМО\[ИГС.xls]Лист2'!$M256</f>
    </oc>
    <nc r="AA113">
      <v>54</v>
    </nc>
  </rcc>
  <rcc rId="316202" sId="3" numFmtId="4">
    <oc r="AB113">
      <f>'Y:\Документы ТФОМС\Комиссия по разработке ТПОМС\Протоколы\2020\Протокол №10 от 25.06.2020\СМО\[ИГС.xls]Лист2'!$M110</f>
    </oc>
    <nc r="AB113">
      <v>24403.68</v>
    </nc>
  </rcc>
  <rcc rId="316203" sId="3" numFmtId="4">
    <oc r="AC113">
      <f>'Y:\Документы ТФОМС\Комиссия по разработке ТПОМС\Протоколы\2020\Протокол №10 от 25.06.2020\СМО\[ИГС.xls]Лист2'!$N256</f>
    </oc>
    <nc r="AC113">
      <v>0</v>
    </nc>
  </rcc>
  <rcc rId="316204" sId="3" numFmtId="4">
    <oc r="AD113">
      <f>'Y:\Документы ТФОМС\Комиссия по разработке ТПОМС\Протоколы\2020\Протокол №10 от 25.06.2020\СМО\[ИГС.xls]Лист2'!$N110</f>
    </oc>
    <nc r="AD113">
      <v>0</v>
    </nc>
  </rcc>
  <rcc rId="316205" sId="3" numFmtId="4">
    <oc r="AE113">
      <f>'Y:\Документы ТФОМС\Комиссия по разработке ТПОМС\Протоколы\2020\Протокол №10 от 25.06.2020\СМО\[ИГС.xls]Лист2'!$O256</f>
    </oc>
    <nc r="AE113">
      <v>44</v>
    </nc>
  </rcc>
  <rcc rId="316206" sId="3" numFmtId="4">
    <oc r="AF113">
      <f>'Y:\Документы ТФОМС\Комиссия по разработке ТПОМС\Протоколы\2020\Протокол №10 от 25.06.2020\СМО\[ИГС.xls]Лист2'!$O110</f>
    </oc>
    <nc r="AF113">
      <v>46728.53</v>
    </nc>
  </rcc>
  <rcc rId="316207" sId="3" numFmtId="4">
    <oc r="AG113">
      <f>'Y:\Документы ТФОМС\Комиссия по разработке ТПОМС\Протоколы\2020\Протокол №10 от 25.06.2020\СМО\[ИГС.xls]Лист2'!$S256</f>
    </oc>
    <nc r="AG113">
      <v>0</v>
    </nc>
  </rcc>
  <rcc rId="316208" sId="3" numFmtId="4">
    <oc r="AH113">
      <f>'Y:\Документы ТФОМС\Комиссия по разработке ТПОМС\Протоколы\2020\Протокол №10 от 25.06.2020\СМО\[ИГС.xls]Лист2'!$S110</f>
    </oc>
    <nc r="AH113">
      <v>0</v>
    </nc>
  </rcc>
  <rcc rId="316209" sId="3" numFmtId="4">
    <oc r="AI113">
      <f>'Y:\Документы ТФОМС\Комиссия по разработке ТПОМС\Протоколы\2020\Протокол №10 от 25.06.2020\СМО\[ИГС.xls]Лист2'!$P256</f>
    </oc>
    <nc r="AI113">
      <v>0</v>
    </nc>
  </rcc>
  <rcc rId="316210" sId="3" numFmtId="4">
    <oc r="AJ113">
      <f>'Y:\Документы ТФОМС\Комиссия по разработке ТПОМС\Протоколы\2020\Протокол №10 от 25.06.2020\СМО\[ИГС.xls]Лист2'!$P110</f>
    </oc>
    <nc r="AJ113">
      <v>0</v>
    </nc>
  </rcc>
  <rcc rId="316211" sId="3" numFmtId="4">
    <oc r="AK113">
      <f>'Y:\Документы ТФОМС\Комиссия по разработке ТПОМС\Протоколы\2020\Протокол №10 от 25.06.2020\СМО\[ИГС.xls]Лист2'!$Q256</f>
    </oc>
    <nc r="AK113">
      <v>0</v>
    </nc>
  </rcc>
  <rcc rId="316212" sId="3" numFmtId="4">
    <oc r="AL113">
      <f>'Y:\Документы ТФОМС\Комиссия по разработке ТПОМС\Протоколы\2020\Протокол №10 от 25.06.2020\СМО\[ИГС.xls]Лист2'!$Q110</f>
    </oc>
    <nc r="AL113">
      <v>0</v>
    </nc>
  </rcc>
  <rcc rId="316213" sId="3" numFmtId="4">
    <oc r="AM113">
      <f>'Y:\Документы ТФОМС\Комиссия по разработке ТПОМС\Протоколы\2020\Протокол №10 от 25.06.2020\СМО\[ИГС.xls]Лист2'!$R256</f>
    </oc>
    <nc r="AM113">
      <v>0</v>
    </nc>
  </rcc>
  <rcc rId="316214" sId="3" numFmtId="4">
    <oc r="AN113">
      <f>'Y:\Документы ТФОМС\Комиссия по разработке ТПОМС\Протоколы\2020\Протокол №10 от 25.06.2020\СМО\[ИГС.xls]Лист2'!$R110</f>
    </oc>
    <nc r="AN113">
      <v>0</v>
    </nc>
  </rcc>
  <rcc rId="316215" sId="3" numFmtId="4">
    <oc r="AO113">
      <f>'Y:\Документы ТФОМС\Комиссия по разработке ТПОМС\Протоколы\2020\Протокол №10 от 25.06.2020\СМО\[ИГС.xls]Лист2'!$T256</f>
    </oc>
    <nc r="AO113">
      <v>0</v>
    </nc>
  </rcc>
  <rcc rId="316216" sId="3" numFmtId="4">
    <oc r="AP113">
      <f>'Y:\Документы ТФОМС\Комиссия по разработке ТПОМС\Протоколы\2020\Протокол №10 от 25.06.2020\СМО\[ИГС.xls]Лист2'!$T110</f>
    </oc>
    <nc r="AP113">
      <v>0</v>
    </nc>
  </rcc>
  <rcc rId="316217" sId="3" numFmtId="4">
    <oc r="AS113">
      <f>'Y:\Документы ТФОМС\Комиссия по разработке ТПОМС\Протоколы\2020\Протокол №10 от 25.06.2020\СМО\[ИГС.xls]Лист2'!$W256</f>
    </oc>
    <nc r="AS113">
      <v>53</v>
    </nc>
  </rcc>
  <rcc rId="316218" sId="3" numFmtId="4">
    <oc r="AT113">
      <f>'Y:\Документы ТФОМС\Комиссия по разработке ТПОМС\Протоколы\2020\Протокол №10 от 25.06.2020\СМО\[ИГС.xls]Лист2'!$W110</f>
    </oc>
    <nc r="AT113">
      <v>23951.759999999998</v>
    </nc>
  </rcc>
  <rcc rId="316219" sId="3" numFmtId="4">
    <oc r="AU113">
      <f>'Y:\Документы ТФОМС\Комиссия по разработке ТПОМС\Протоколы\2020\Протокол №10 от 25.06.2020\СМО\[ИГС.xls]Лист2'!$X256</f>
    </oc>
    <nc r="AU113">
      <v>0</v>
    </nc>
  </rcc>
  <rcc rId="316220" sId="3" numFmtId="4">
    <oc r="AV113">
      <f>'Y:\Документы ТФОМС\Комиссия по разработке ТПОМС\Протоколы\2020\Протокол №10 от 25.06.2020\СМО\[ИГС.xls]Лист2'!$X110</f>
    </oc>
    <nc r="AV113">
      <v>0</v>
    </nc>
  </rcc>
  <rcc rId="316221" sId="3" numFmtId="4">
    <oc r="AW113">
      <f>'Y:\Документы ТФОМС\Комиссия по разработке ТПОМС\Протоколы\2020\Протокол №10 от 25.06.2020\СМО\[ИГС.xls]Лист2'!$Y256</f>
    </oc>
    <nc r="AW113">
      <v>44</v>
    </nc>
  </rcc>
  <rcc rId="316222" sId="3" numFmtId="4">
    <oc r="AX113">
      <f>'Y:\Документы ТФОМС\Комиссия по разработке ТПОМС\Протоколы\2020\Протокол №10 от 25.06.2020\СМО\[ИГС.xls]Лист2'!$Y110</f>
    </oc>
    <nc r="AX113">
      <v>46728.53</v>
    </nc>
  </rcc>
  <rcc rId="316223" sId="3" numFmtId="4">
    <oc r="AY113">
      <f>'Y:\Документы ТФОМС\Комиссия по разработке ТПОМС\Протоколы\2020\Протокол №10 от 25.06.2020\СМО\[ИГС.xls]Лист2'!$AC256</f>
    </oc>
    <nc r="AY113">
      <v>0</v>
    </nc>
  </rcc>
  <rcc rId="316224" sId="3" numFmtId="4">
    <oc r="AZ113">
      <f>'Y:\Документы ТФОМС\Комиссия по разработке ТПОМС\Протоколы\2020\Протокол №10 от 25.06.2020\СМО\[ИГС.xls]Лист2'!$AC110</f>
    </oc>
    <nc r="AZ113">
      <v>0</v>
    </nc>
  </rcc>
  <rcc rId="316225" sId="3" numFmtId="4">
    <oc r="BA113">
      <f>'Y:\Документы ТФОМС\Комиссия по разработке ТПОМС\Протоколы\2020\Протокол №10 от 25.06.2020\СМО\[ИГС.xls]Лист2'!$Z256</f>
    </oc>
    <nc r="BA113">
      <v>0</v>
    </nc>
  </rcc>
  <rcc rId="316226" sId="3" numFmtId="4">
    <oc r="BB113">
      <f>'Y:\Документы ТФОМС\Комиссия по разработке ТПОМС\Протоколы\2020\Протокол №10 от 25.06.2020\СМО\[ИГС.xls]Лист2'!$Z110</f>
    </oc>
    <nc r="BB113">
      <v>0</v>
    </nc>
  </rcc>
  <rcc rId="316227" sId="3" numFmtId="4">
    <oc r="BC113">
      <f>'Y:\Документы ТФОМС\Комиссия по разработке ТПОМС\Протоколы\2020\Протокол №10 от 25.06.2020\СМО\[ИГС.xls]Лист2'!$AA256</f>
    </oc>
    <nc r="BC113">
      <v>0</v>
    </nc>
  </rcc>
  <rcc rId="316228" sId="3" numFmtId="4">
    <oc r="BD113">
      <f>'Y:\Документы ТФОМС\Комиссия по разработке ТПОМС\Протоколы\2020\Протокол №10 от 25.06.2020\СМО\[ИГС.xls]Лист2'!$AA110</f>
    </oc>
    <nc r="BD113">
      <v>0</v>
    </nc>
  </rcc>
  <rcc rId="316229" sId="3" numFmtId="4">
    <oc r="BE113">
      <f>'Y:\Документы ТФОМС\Комиссия по разработке ТПОМС\Протоколы\2020\Протокол №10 от 25.06.2020\СМО\[ИГС.xls]Лист2'!$AB256</f>
    </oc>
    <nc r="BE113">
      <v>0</v>
    </nc>
  </rcc>
  <rcc rId="316230" sId="3" numFmtId="4">
    <oc r="BF113">
      <f>'Y:\Документы ТФОМС\Комиссия по разработке ТПОМС\Протоколы\2020\Протокол №10 от 25.06.2020\СМО\[ИГС.xls]Лист2'!$AB110</f>
    </oc>
    <nc r="BF113">
      <v>0</v>
    </nc>
  </rcc>
  <rcc rId="316231" sId="3" numFmtId="4">
    <oc r="BG113">
      <f>'Y:\Документы ТФОМС\Комиссия по разработке ТПОМС\Протоколы\2020\Протокол №10 от 25.06.2020\СМО\[ИГС.xls]Лист2'!$AD256</f>
    </oc>
    <nc r="BG113">
      <v>0</v>
    </nc>
  </rcc>
  <rcc rId="316232" sId="3" numFmtId="4">
    <oc r="BH113">
      <f>'Y:\Документы ТФОМС\Комиссия по разработке ТПОМС\Протоколы\2020\Протокол №10 от 25.06.2020\СМО\[ИГС.xls]Лист2'!$AD110</f>
    </oc>
    <nc r="BH113">
      <v>0</v>
    </nc>
  </rcc>
  <rcc rId="316233" sId="3" numFmtId="4">
    <oc r="BK113">
      <f>'Y:\Документы ТФОМС\Комиссия по разработке ТПОМС\Протоколы\2020\Протокол №10 от 25.06.2020\СМО\[ИГС.xls]Лист2'!$AG256</f>
    </oc>
    <nc r="BK113">
      <v>53</v>
    </nc>
  </rcc>
  <rcc rId="316234" sId="3" numFmtId="4">
    <oc r="BL113">
      <f>'Y:\Документы ТФОМС\Комиссия по разработке ТПОМС\Протоколы\2020\Протокол №10 от 25.06.2020\СМО\[ИГС.xls]Лист2'!$AG110</f>
    </oc>
    <nc r="BL113">
      <v>23951.759999999998</v>
    </nc>
  </rcc>
  <rcc rId="316235" sId="3" numFmtId="4">
    <oc r="BM113">
      <f>'Y:\Документы ТФОМС\Комиссия по разработке ТПОМС\Протоколы\2020\Протокол №10 от 25.06.2020\СМО\[ИГС.xls]Лист2'!$AH256</f>
    </oc>
    <nc r="BM113">
      <v>0</v>
    </nc>
  </rcc>
  <rcc rId="316236" sId="3" numFmtId="4">
    <oc r="BN113">
      <f>'Y:\Документы ТФОМС\Комиссия по разработке ТПОМС\Протоколы\2020\Протокол №10 от 25.06.2020\СМО\[ИГС.xls]Лист2'!$AH110</f>
    </oc>
    <nc r="BN113">
      <v>0</v>
    </nc>
  </rcc>
  <rcc rId="316237" sId="3" numFmtId="4">
    <oc r="BO113">
      <f>'Y:\Документы ТФОМС\Комиссия по разработке ТПОМС\Протоколы\2020\Протокол №10 от 25.06.2020\СМО\[ИГС.xls]Лист2'!$AI256</f>
    </oc>
    <nc r="BO113">
      <v>44</v>
    </nc>
  </rcc>
  <rcc rId="316238" sId="3" numFmtId="4">
    <oc r="BP113">
      <f>'Y:\Документы ТФОМС\Комиссия по разработке ТПОМС\Протоколы\2020\Протокол №10 от 25.06.2020\СМО\[ИГС.xls]Лист2'!$AI110</f>
    </oc>
    <nc r="BP113">
      <v>46728.53</v>
    </nc>
  </rcc>
  <rcc rId="316239" sId="3" numFmtId="4">
    <oc r="BQ113">
      <f>'Y:\Документы ТФОМС\Комиссия по разработке ТПОМС\Протоколы\2020\Протокол №10 от 25.06.2020\СМО\[ИГС.xls]Лист2'!$AM256</f>
    </oc>
    <nc r="BQ113">
      <v>0</v>
    </nc>
  </rcc>
  <rcc rId="316240" sId="3" numFmtId="4">
    <oc r="BR113">
      <f>'Y:\Документы ТФОМС\Комиссия по разработке ТПОМС\Протоколы\2020\Протокол №10 от 25.06.2020\СМО\[ИГС.xls]Лист2'!$AM110</f>
    </oc>
    <nc r="BR113">
      <v>0</v>
    </nc>
  </rcc>
  <rcc rId="316241" sId="3" numFmtId="4">
    <oc r="BS113">
      <f>'Y:\Документы ТФОМС\Комиссия по разработке ТПОМС\Протоколы\2020\Протокол №10 от 25.06.2020\СМО\[ИГС.xls]Лист2'!$AJ256</f>
    </oc>
    <nc r="BS113">
      <v>0</v>
    </nc>
  </rcc>
  <rcc rId="316242" sId="3" numFmtId="4">
    <oc r="BT113">
      <f>'Y:\Документы ТФОМС\Комиссия по разработке ТПОМС\Протоколы\2020\Протокол №10 от 25.06.2020\СМО\[ИГС.xls]Лист2'!$AJ110</f>
    </oc>
    <nc r="BT113">
      <v>0</v>
    </nc>
  </rcc>
  <rcc rId="316243" sId="3" numFmtId="4">
    <oc r="BU113">
      <f>'Y:\Документы ТФОМС\Комиссия по разработке ТПОМС\Протоколы\2020\Протокол №10 от 25.06.2020\СМО\[ИГС.xls]Лист2'!$AK256</f>
    </oc>
    <nc r="BU113">
      <v>0</v>
    </nc>
  </rcc>
  <rcc rId="316244" sId="3" numFmtId="4">
    <oc r="BV113">
      <f>'Y:\Документы ТФОМС\Комиссия по разработке ТПОМС\Протоколы\2020\Протокол №10 от 25.06.2020\СМО\[ИГС.xls]Лист2'!$AK110</f>
    </oc>
    <nc r="BV113">
      <v>0</v>
    </nc>
  </rcc>
  <rcc rId="316245" sId="3" numFmtId="4">
    <oc r="BW113">
      <f>'Y:\Документы ТФОМС\Комиссия по разработке ТПОМС\Протоколы\2020\Протокол №10 от 25.06.2020\СМО\[ИГС.xls]Лист2'!$AL256</f>
    </oc>
    <nc r="BW113">
      <v>0</v>
    </nc>
  </rcc>
  <rcc rId="316246" sId="3" numFmtId="4">
    <oc r="BX113">
      <f>'Y:\Документы ТФОМС\Комиссия по разработке ТПОМС\Протоколы\2020\Протокол №10 от 25.06.2020\СМО\[ИГС.xls]Лист2'!$AL110</f>
    </oc>
    <nc r="BX113">
      <v>0</v>
    </nc>
  </rcc>
  <rcc rId="316247" sId="3" numFmtId="4">
    <oc r="BY113">
      <f>'Y:\Документы ТФОМС\Комиссия по разработке ТПОМС\Протоколы\2020\Протокол №10 от 25.06.2020\СМО\[ИГС.xls]Лист2'!$AN256</f>
    </oc>
    <nc r="BY113">
      <v>0</v>
    </nc>
  </rcc>
  <rcc rId="316248" sId="3" numFmtId="4">
    <oc r="BZ113">
      <f>'Y:\Документы ТФОМС\Комиссия по разработке ТПОМС\Протоколы\2020\Протокол №10 от 25.06.2020\СМО\[ИГС.xls]Лист2'!$AN110</f>
    </oc>
    <nc r="BZ113">
      <v>0</v>
    </nc>
  </rcc>
  <rcc rId="316249" sId="3" numFmtId="4">
    <oc r="CC113">
      <f>'Y:\Документы ТФОМС\Комиссия по разработке ТПОМС\Протоколы\2020\Протокол №10 от 25.06.2020\СМО\[ИГС.xls]Лист2'!$AQ256</f>
    </oc>
    <nc r="CC113">
      <v>54</v>
    </nc>
  </rcc>
  <rcc rId="316250" sId="3" numFmtId="4">
    <oc r="CD113">
      <f>'Y:\Документы ТФОМС\Комиссия по разработке ТПОМС\Протоколы\2020\Протокол №10 от 25.06.2020\СМО\[ИГС.xls]Лист2'!$AQ110</f>
    </oc>
    <nc r="CD113">
      <v>24403.68</v>
    </nc>
  </rcc>
  <rcc rId="316251" sId="3" numFmtId="4">
    <oc r="CE113">
      <f>'Y:\Документы ТФОМС\Комиссия по разработке ТПОМС\Протоколы\2020\Протокол №10 от 25.06.2020\СМО\[ИГС.xls]Лист2'!$AR256</f>
    </oc>
    <nc r="CE113">
      <v>0</v>
    </nc>
  </rcc>
  <rcc rId="316252" sId="3" numFmtId="4">
    <oc r="CF113">
      <f>'Y:\Документы ТФОМС\Комиссия по разработке ТПОМС\Протоколы\2020\Протокол №10 от 25.06.2020\СМО\[ИГС.xls]Лист2'!$AR110</f>
    </oc>
    <nc r="CF113">
      <v>0</v>
    </nc>
  </rcc>
  <rcc rId="316253" sId="3" numFmtId="4">
    <oc r="CG113">
      <f>'Y:\Документы ТФОМС\Комиссия по разработке ТПОМС\Протоколы\2020\Протокол №10 от 25.06.2020\СМО\[ИГС.xls]Лист2'!$AS256</f>
    </oc>
    <nc r="CG113">
      <v>44</v>
    </nc>
  </rcc>
  <rcc rId="316254" sId="3" numFmtId="4">
    <oc r="CH113">
      <f>'Y:\Документы ТФОМС\Комиссия по разработке ТПОМС\Протоколы\2020\Протокол №10 от 25.06.2020\СМО\[ИГС.xls]Лист2'!$AS110</f>
    </oc>
    <nc r="CH113">
      <v>46728.53</v>
    </nc>
  </rcc>
  <rcc rId="316255" sId="3" numFmtId="4">
    <oc r="CI113">
      <f>'Y:\Документы ТФОМС\Комиссия по разработке ТПОМС\Протоколы\2020\Протокол №10 от 25.06.2020\СМО\[ИГС.xls]Лист2'!$AW256</f>
    </oc>
    <nc r="CI113">
      <v>0</v>
    </nc>
  </rcc>
  <rcc rId="316256" sId="3" numFmtId="4">
    <oc r="CJ113">
      <f>'Y:\Документы ТФОМС\Комиссия по разработке ТПОМС\Протоколы\2020\Протокол №10 от 25.06.2020\СМО\[ИГС.xls]Лист2'!$AW110</f>
    </oc>
    <nc r="CJ113">
      <v>0</v>
    </nc>
  </rcc>
  <rcc rId="316257" sId="3" numFmtId="4">
    <oc r="CK113">
      <f>'Y:\Документы ТФОМС\Комиссия по разработке ТПОМС\Протоколы\2020\Протокол №10 от 25.06.2020\СМО\[ИГС.xls]Лист2'!$AT256</f>
    </oc>
    <nc r="CK113">
      <v>0</v>
    </nc>
  </rcc>
  <rcc rId="316258" sId="3" numFmtId="4">
    <oc r="CL113">
      <f>'Y:\Документы ТФОМС\Комиссия по разработке ТПОМС\Протоколы\2020\Протокол №10 от 25.06.2020\СМО\[ИГС.xls]Лист2'!$AT110</f>
    </oc>
    <nc r="CL113">
      <v>0</v>
    </nc>
  </rcc>
  <rcc rId="316259" sId="3" numFmtId="4">
    <oc r="CM113">
      <f>'Y:\Документы ТФОМС\Комиссия по разработке ТПОМС\Протоколы\2020\Протокол №10 от 25.06.2020\СМО\[ИГС.xls]Лист2'!$AU256</f>
    </oc>
    <nc r="CM113">
      <v>0</v>
    </nc>
  </rcc>
  <rcc rId="316260" sId="3" numFmtId="4">
    <oc r="CN113">
      <f>'Y:\Документы ТФОМС\Комиссия по разработке ТПОМС\Протоколы\2020\Протокол №10 от 25.06.2020\СМО\[ИГС.xls]Лист2'!$AU110</f>
    </oc>
    <nc r="CN113">
      <v>0</v>
    </nc>
  </rcc>
  <rcc rId="316261" sId="3" numFmtId="4">
    <oc r="CO113">
      <f>'Y:\Документы ТФОМС\Комиссия по разработке ТПОМС\Протоколы\2020\Протокол №10 от 25.06.2020\СМО\[ИГС.xls]Лист2'!$AV256</f>
    </oc>
    <nc r="CO113">
      <v>0</v>
    </nc>
  </rcc>
  <rcc rId="316262" sId="3" numFmtId="4">
    <oc r="CP113">
      <f>'Y:\Документы ТФОМС\Комиссия по разработке ТПОМС\Протоколы\2020\Протокол №10 от 25.06.2020\СМО\[ИГС.xls]Лист2'!$AV110</f>
    </oc>
    <nc r="CP113">
      <v>0</v>
    </nc>
  </rcc>
  <rcc rId="316263" sId="3" numFmtId="4">
    <oc r="CQ113">
      <f>'Y:\Документы ТФОМС\Комиссия по разработке ТПОМС\Протоколы\2020\Протокол №10 от 25.06.2020\СМО\[ИГС.xls]Лист2'!$AX256</f>
    </oc>
    <nc r="CQ113">
      <v>0</v>
    </nc>
  </rcc>
  <rcc rId="316264" sId="3" numFmtId="4">
    <oc r="CR113">
      <f>'Y:\Документы ТФОМС\Комиссия по разработке ТПОМС\Протоколы\2020\Протокол №10 от 25.06.2020\СМО\[ИГС.xls]Лист2'!$AX110</f>
    </oc>
    <nc r="CR113">
      <v>0</v>
    </nc>
  </rcc>
  <rcc rId="316265" sId="3" numFmtId="4">
    <oc r="AA114">
      <f>'Y:\Документы ТФОМС\Комиссия по разработке ТПОМС\Протоколы\2020\Протокол №10 от 25.06.2020\СМО\[ИГС.xls]Лист2'!$M257</f>
    </oc>
    <nc r="AA114">
      <v>52</v>
    </nc>
  </rcc>
  <rcc rId="316266" sId="3" numFmtId="4">
    <oc r="AB114">
      <f>'Y:\Документы ТФОМС\Комиссия по разработке ТПОМС\Протоколы\2020\Протокол №10 от 25.06.2020\СМО\[ИГС.xls]Лист2'!$M111</f>
    </oc>
    <nc r="AB114">
      <v>11653.72</v>
    </nc>
  </rcc>
  <rcc rId="316267" sId="3" numFmtId="4">
    <oc r="AC114">
      <f>'Y:\Документы ТФОМС\Комиссия по разработке ТПОМС\Протоколы\2020\Протокол №10 от 25.06.2020\СМО\[ИГС.xls]Лист2'!$N257</f>
    </oc>
    <nc r="AC114">
      <v>0</v>
    </nc>
  </rcc>
  <rcc rId="316268" sId="3" numFmtId="4">
    <oc r="AD114">
      <f>'Y:\Документы ТФОМС\Комиссия по разработке ТПОМС\Протоколы\2020\Протокол №10 от 25.06.2020\СМО\[ИГС.xls]Лист2'!$N111</f>
    </oc>
    <nc r="AD114">
      <v>0</v>
    </nc>
  </rcc>
  <rcc rId="316269" sId="3" numFmtId="4">
    <oc r="AE114">
      <f>'Y:\Документы ТФОМС\Комиссия по разработке ТПОМС\Протоколы\2020\Протокол №10 от 25.06.2020\СМО\[ИГС.xls]Лист2'!$O257</f>
    </oc>
    <nc r="AE114">
      <v>22</v>
    </nc>
  </rcc>
  <rcc rId="316270" sId="3" numFmtId="4">
    <oc r="AF114">
      <f>'Y:\Документы ТФОМС\Комиссия по разработке ТПОМС\Протоколы\2020\Протокол №10 от 25.06.2020\СМО\[ИГС.xls]Лист2'!$O111</f>
    </oc>
    <nc r="AF114">
      <v>14397.68</v>
    </nc>
  </rcc>
  <rcc rId="316271" sId="3" numFmtId="4">
    <oc r="AG114">
      <f>'Y:\Документы ТФОМС\Комиссия по разработке ТПОМС\Протоколы\2020\Протокол №10 от 25.06.2020\СМО\[ИГС.xls]Лист2'!$S257</f>
    </oc>
    <nc r="AG114">
      <v>3</v>
    </nc>
  </rcc>
  <rcc rId="316272" sId="3" numFmtId="4">
    <oc r="AH114">
      <f>'Y:\Документы ТФОМС\Комиссия по разработке ТПОМС\Протоколы\2020\Протокол №10 от 25.06.2020\СМО\[ИГС.xls]Лист2'!$S111</f>
    </oc>
    <nc r="AH114">
      <v>16744.59</v>
    </nc>
  </rcc>
  <rcc rId="316273" sId="3" numFmtId="4">
    <oc r="AI114">
      <f>'Y:\Документы ТФОМС\Комиссия по разработке ТПОМС\Протоколы\2020\Протокол №10 от 25.06.2020\СМО\[ИГС.xls]Лист2'!$P257</f>
    </oc>
    <nc r="AI114">
      <v>0</v>
    </nc>
  </rcc>
  <rcc rId="316274" sId="3" numFmtId="4">
    <oc r="AJ114">
      <f>'Y:\Документы ТФОМС\Комиссия по разработке ТПОМС\Протоколы\2020\Протокол №10 от 25.06.2020\СМО\[ИГС.xls]Лист2'!$P111</f>
    </oc>
    <nc r="AJ114">
      <v>0</v>
    </nc>
  </rcc>
  <rcc rId="316275" sId="3" numFmtId="4">
    <oc r="AK114">
      <f>'Y:\Документы ТФОМС\Комиссия по разработке ТПОМС\Протоколы\2020\Протокол №10 от 25.06.2020\СМО\[ИГС.xls]Лист2'!$Q257</f>
    </oc>
    <nc r="AK114">
      <v>0</v>
    </nc>
  </rcc>
  <rcc rId="316276" sId="3" numFmtId="4">
    <oc r="AL114">
      <f>'Y:\Документы ТФОМС\Комиссия по разработке ТПОМС\Протоколы\2020\Протокол №10 от 25.06.2020\СМО\[ИГС.xls]Лист2'!$Q111</f>
    </oc>
    <nc r="AL114">
      <v>0</v>
    </nc>
  </rcc>
  <rcc rId="316277" sId="3" numFmtId="4">
    <oc r="AM114">
      <f>'Y:\Документы ТФОМС\Комиссия по разработке ТПОМС\Протоколы\2020\Протокол №10 от 25.06.2020\СМО\[ИГС.xls]Лист2'!$R257</f>
    </oc>
    <nc r="AM114">
      <v>0</v>
    </nc>
  </rcc>
  <rcc rId="316278" sId="3" numFmtId="4">
    <oc r="AN114">
      <f>'Y:\Документы ТФОМС\Комиссия по разработке ТПОМС\Протоколы\2020\Протокол №10 от 25.06.2020\СМО\[ИГС.xls]Лист2'!$R111</f>
    </oc>
    <nc r="AN114">
      <v>0</v>
    </nc>
  </rcc>
  <rcc rId="316279" sId="3" numFmtId="4">
    <oc r="AO114">
      <f>'Y:\Документы ТФОМС\Комиссия по разработке ТПОМС\Протоколы\2020\Протокол №10 от 25.06.2020\СМО\[ИГС.xls]Лист2'!$T257</f>
    </oc>
    <nc r="AO114">
      <v>0</v>
    </nc>
  </rcc>
  <rcc rId="316280" sId="3" numFmtId="4">
    <oc r="AP114">
      <f>'Y:\Документы ТФОМС\Комиссия по разработке ТПОМС\Протоколы\2020\Протокол №10 от 25.06.2020\СМО\[ИГС.xls]Лист2'!$T111</f>
    </oc>
    <nc r="AP114">
      <v>0</v>
    </nc>
  </rcc>
  <rcc rId="316281" sId="3" numFmtId="4">
    <oc r="AS114">
      <f>'Y:\Документы ТФОМС\Комиссия по разработке ТПОМС\Протоколы\2020\Протокол №10 от 25.06.2020\СМО\[ИГС.xls]Лист2'!$W257</f>
    </oc>
    <nc r="AS114">
      <v>52</v>
    </nc>
  </rcc>
  <rcc rId="316282" sId="3" numFmtId="4">
    <oc r="AT114">
      <f>'Y:\Документы ТФОМС\Комиссия по разработке ТПОМС\Протоколы\2020\Протокол №10 от 25.06.2020\СМО\[ИГС.xls]Лист2'!$W111</f>
    </oc>
    <nc r="AT114">
      <v>11653.72</v>
    </nc>
  </rcc>
  <rcc rId="316283" sId="3" numFmtId="4">
    <oc r="AU114">
      <f>'Y:\Документы ТФОМС\Комиссия по разработке ТПОМС\Протоколы\2020\Протокол №10 от 25.06.2020\СМО\[ИГС.xls]Лист2'!$X257</f>
    </oc>
    <nc r="AU114">
      <v>0</v>
    </nc>
  </rcc>
  <rcc rId="316284" sId="3" numFmtId="4">
    <oc r="AV114">
      <f>'Y:\Документы ТФОМС\Комиссия по разработке ТПОМС\Протоколы\2020\Протокол №10 от 25.06.2020\СМО\[ИГС.xls]Лист2'!$X111</f>
    </oc>
    <nc r="AV114">
      <v>0</v>
    </nc>
  </rcc>
  <rcc rId="316285" sId="3" numFmtId="4">
    <oc r="AW114">
      <f>'Y:\Документы ТФОМС\Комиссия по разработке ТПОМС\Протоколы\2020\Протокол №10 от 25.06.2020\СМО\[ИГС.xls]Лист2'!$Y257</f>
    </oc>
    <nc r="AW114">
      <v>22</v>
    </nc>
  </rcc>
  <rcc rId="316286" sId="3" numFmtId="4">
    <oc r="AX114">
      <f>'Y:\Документы ТФОМС\Комиссия по разработке ТПОМС\Протоколы\2020\Протокол №10 от 25.06.2020\СМО\[ИГС.xls]Лист2'!$Y111</f>
    </oc>
    <nc r="AX114">
      <v>14397.68</v>
    </nc>
  </rcc>
  <rcc rId="316287" sId="3" numFmtId="4">
    <oc r="AY114">
      <f>'Y:\Документы ТФОМС\Комиссия по разработке ТПОМС\Протоколы\2020\Протокол №10 от 25.06.2020\СМО\[ИГС.xls]Лист2'!$AC257</f>
    </oc>
    <nc r="AY114">
      <v>3</v>
    </nc>
  </rcc>
  <rcc rId="316288" sId="3" numFmtId="4">
    <oc r="AZ114">
      <f>'Y:\Документы ТФОМС\Комиссия по разработке ТПОМС\Протоколы\2020\Протокол №10 от 25.06.2020\СМО\[ИГС.xls]Лист2'!$AC111</f>
    </oc>
    <nc r="AZ114">
      <v>16744.59</v>
    </nc>
  </rcc>
  <rcc rId="316289" sId="3" numFmtId="4">
    <oc r="BA114">
      <f>'Y:\Документы ТФОМС\Комиссия по разработке ТПОМС\Протоколы\2020\Протокол №10 от 25.06.2020\СМО\[ИГС.xls]Лист2'!$Z257</f>
    </oc>
    <nc r="BA114">
      <v>0</v>
    </nc>
  </rcc>
  <rcc rId="316290" sId="3" numFmtId="4">
    <oc r="BB114">
      <f>'Y:\Документы ТФОМС\Комиссия по разработке ТПОМС\Протоколы\2020\Протокол №10 от 25.06.2020\СМО\[ИГС.xls]Лист2'!$Z111</f>
    </oc>
    <nc r="BB114">
      <v>0</v>
    </nc>
  </rcc>
  <rcc rId="316291" sId="3" numFmtId="4">
    <oc r="BC114">
      <f>'Y:\Документы ТФОМС\Комиссия по разработке ТПОМС\Протоколы\2020\Протокол №10 от 25.06.2020\СМО\[ИГС.xls]Лист2'!$AA257</f>
    </oc>
    <nc r="BC114">
      <v>0</v>
    </nc>
  </rcc>
  <rcc rId="316292" sId="3" numFmtId="4">
    <oc r="BD114">
      <f>'Y:\Документы ТФОМС\Комиссия по разработке ТПОМС\Протоколы\2020\Протокол №10 от 25.06.2020\СМО\[ИГС.xls]Лист2'!$AA111</f>
    </oc>
    <nc r="BD114">
      <v>0</v>
    </nc>
  </rcc>
  <rcc rId="316293" sId="3" numFmtId="4">
    <oc r="BE114">
      <f>'Y:\Документы ТФОМС\Комиссия по разработке ТПОМС\Протоколы\2020\Протокол №10 от 25.06.2020\СМО\[ИГС.xls]Лист2'!$AB257</f>
    </oc>
    <nc r="BE114">
      <v>0</v>
    </nc>
  </rcc>
  <rcc rId="316294" sId="3" numFmtId="4">
    <oc r="BF114">
      <f>'Y:\Документы ТФОМС\Комиссия по разработке ТПОМС\Протоколы\2020\Протокол №10 от 25.06.2020\СМО\[ИГС.xls]Лист2'!$AB111</f>
    </oc>
    <nc r="BF114">
      <v>0</v>
    </nc>
  </rcc>
  <rcc rId="316295" sId="3" numFmtId="4">
    <oc r="BG114">
      <f>'Y:\Документы ТФОМС\Комиссия по разработке ТПОМС\Протоколы\2020\Протокол №10 от 25.06.2020\СМО\[ИГС.xls]Лист2'!$AD257</f>
    </oc>
    <nc r="BG114">
      <v>0</v>
    </nc>
  </rcc>
  <rcc rId="316296" sId="3" numFmtId="4">
    <oc r="BH114">
      <f>'Y:\Документы ТФОМС\Комиссия по разработке ТПОМС\Протоколы\2020\Протокол №10 от 25.06.2020\СМО\[ИГС.xls]Лист2'!$AD111</f>
    </oc>
    <nc r="BH114">
      <v>0</v>
    </nc>
  </rcc>
  <rcc rId="316297" sId="3" numFmtId="4">
    <oc r="BK114">
      <f>'Y:\Документы ТФОМС\Комиссия по разработке ТПОМС\Протоколы\2020\Протокол №10 от 25.06.2020\СМО\[ИГС.xls]Лист2'!$AG257</f>
    </oc>
    <nc r="BK114">
      <v>52</v>
    </nc>
  </rcc>
  <rcc rId="316298" sId="3" numFmtId="4">
    <oc r="BL114">
      <f>'Y:\Документы ТФОМС\Комиссия по разработке ТПОМС\Протоколы\2020\Протокол №10 от 25.06.2020\СМО\[ИГС.xls]Лист2'!$AG111</f>
    </oc>
    <nc r="BL114">
      <v>11653.72</v>
    </nc>
  </rcc>
  <rcc rId="316299" sId="3" numFmtId="4">
    <oc r="BM114">
      <f>'Y:\Документы ТФОМС\Комиссия по разработке ТПОМС\Протоколы\2020\Протокол №10 от 25.06.2020\СМО\[ИГС.xls]Лист2'!$AH257</f>
    </oc>
    <nc r="BM114">
      <v>0</v>
    </nc>
  </rcc>
  <rcc rId="316300" sId="3" numFmtId="4">
    <oc r="BN114">
      <f>'Y:\Документы ТФОМС\Комиссия по разработке ТПОМС\Протоколы\2020\Протокол №10 от 25.06.2020\СМО\[ИГС.xls]Лист2'!$AH111</f>
    </oc>
    <nc r="BN114">
      <v>0</v>
    </nc>
  </rcc>
  <rcc rId="316301" sId="3" numFmtId="4">
    <oc r="BO114">
      <f>'Y:\Документы ТФОМС\Комиссия по разработке ТПОМС\Протоколы\2020\Протокол №10 от 25.06.2020\СМО\[ИГС.xls]Лист2'!$AI257</f>
    </oc>
    <nc r="BO114">
      <v>22</v>
    </nc>
  </rcc>
  <rcc rId="316302" sId="3" numFmtId="4">
    <oc r="BP114">
      <f>'Y:\Документы ТФОМС\Комиссия по разработке ТПОМС\Протоколы\2020\Протокол №10 от 25.06.2020\СМО\[ИГС.xls]Лист2'!$AI111</f>
    </oc>
    <nc r="BP114">
      <v>14397.68</v>
    </nc>
  </rcc>
  <rcc rId="316303" sId="3" numFmtId="4">
    <oc r="BQ114">
      <f>'Y:\Документы ТФОМС\Комиссия по разработке ТПОМС\Протоколы\2020\Протокол №10 от 25.06.2020\СМО\[ИГС.xls]Лист2'!$AM257</f>
    </oc>
    <nc r="BQ114">
      <v>3</v>
    </nc>
  </rcc>
  <rcc rId="316304" sId="3" numFmtId="4">
    <oc r="BR114">
      <f>'Y:\Документы ТФОМС\Комиссия по разработке ТПОМС\Протоколы\2020\Протокол №10 от 25.06.2020\СМО\[ИГС.xls]Лист2'!$AM111</f>
    </oc>
    <nc r="BR114">
      <v>16744.59</v>
    </nc>
  </rcc>
  <rcc rId="316305" sId="3" numFmtId="4">
    <oc r="BS114">
      <f>'Y:\Документы ТФОМС\Комиссия по разработке ТПОМС\Протоколы\2020\Протокол №10 от 25.06.2020\СМО\[ИГС.xls]Лист2'!$AJ257</f>
    </oc>
    <nc r="BS114">
      <v>0</v>
    </nc>
  </rcc>
  <rcc rId="316306" sId="3" numFmtId="4">
    <oc r="BT114">
      <f>'Y:\Документы ТФОМС\Комиссия по разработке ТПОМС\Протоколы\2020\Протокол №10 от 25.06.2020\СМО\[ИГС.xls]Лист2'!$AJ111</f>
    </oc>
    <nc r="BT114">
      <v>0</v>
    </nc>
  </rcc>
  <rcc rId="316307" sId="3" numFmtId="4">
    <oc r="BU114">
      <f>'Y:\Документы ТФОМС\Комиссия по разработке ТПОМС\Протоколы\2020\Протокол №10 от 25.06.2020\СМО\[ИГС.xls]Лист2'!$AK257</f>
    </oc>
    <nc r="BU114">
      <v>0</v>
    </nc>
  </rcc>
  <rcc rId="316308" sId="3" numFmtId="4">
    <oc r="BV114">
      <f>'Y:\Документы ТФОМС\Комиссия по разработке ТПОМС\Протоколы\2020\Протокол №10 от 25.06.2020\СМО\[ИГС.xls]Лист2'!$AK111</f>
    </oc>
    <nc r="BV114">
      <v>0</v>
    </nc>
  </rcc>
  <rcc rId="316309" sId="3" numFmtId="4">
    <oc r="BW114">
      <f>'Y:\Документы ТФОМС\Комиссия по разработке ТПОМС\Протоколы\2020\Протокол №10 от 25.06.2020\СМО\[ИГС.xls]Лист2'!$AL257</f>
    </oc>
    <nc r="BW114">
      <v>0</v>
    </nc>
  </rcc>
  <rcc rId="316310" sId="3" numFmtId="4">
    <oc r="BX114">
      <f>'Y:\Документы ТФОМС\Комиссия по разработке ТПОМС\Протоколы\2020\Протокол №10 от 25.06.2020\СМО\[ИГС.xls]Лист2'!$AL111</f>
    </oc>
    <nc r="BX114">
      <v>0</v>
    </nc>
  </rcc>
  <rcc rId="316311" sId="3" numFmtId="4">
    <oc r="BY114">
      <f>'Y:\Документы ТФОМС\Комиссия по разработке ТПОМС\Протоколы\2020\Протокол №10 от 25.06.2020\СМО\[ИГС.xls]Лист2'!$AN257</f>
    </oc>
    <nc r="BY114">
      <v>0</v>
    </nc>
  </rcc>
  <rcc rId="316312" sId="3" numFmtId="4">
    <oc r="BZ114">
      <f>'Y:\Документы ТФОМС\Комиссия по разработке ТПОМС\Протоколы\2020\Протокол №10 от 25.06.2020\СМО\[ИГС.xls]Лист2'!$AN111</f>
    </oc>
    <nc r="BZ114">
      <v>0</v>
    </nc>
  </rcc>
  <rcc rId="316313" sId="3" numFmtId="4">
    <oc r="CC114">
      <f>'Y:\Документы ТФОМС\Комиссия по разработке ТПОМС\Протоколы\2020\Протокол №10 от 25.06.2020\СМО\[ИГС.xls]Лист2'!$AQ257</f>
    </oc>
    <nc r="CC114">
      <v>52</v>
    </nc>
  </rcc>
  <rcc rId="316314" sId="3" numFmtId="4">
    <oc r="CD114">
      <f>'Y:\Документы ТФОМС\Комиссия по разработке ТПОМС\Протоколы\2020\Протокол №10 от 25.06.2020\СМО\[ИГС.xls]Лист2'!$AQ111</f>
    </oc>
    <nc r="CD114">
      <v>11653.72</v>
    </nc>
  </rcc>
  <rcc rId="316315" sId="3" numFmtId="4">
    <oc r="CE114">
      <f>'Y:\Документы ТФОМС\Комиссия по разработке ТПОМС\Протоколы\2020\Протокол №10 от 25.06.2020\СМО\[ИГС.xls]Лист2'!$AR257</f>
    </oc>
    <nc r="CE114">
      <v>0</v>
    </nc>
  </rcc>
  <rcc rId="316316" sId="3" numFmtId="4">
    <oc r="CF114">
      <f>'Y:\Документы ТФОМС\Комиссия по разработке ТПОМС\Протоколы\2020\Протокол №10 от 25.06.2020\СМО\[ИГС.xls]Лист2'!$AR111</f>
    </oc>
    <nc r="CF114">
      <v>0</v>
    </nc>
  </rcc>
  <rcc rId="316317" sId="3" numFmtId="4">
    <oc r="CG114">
      <f>'Y:\Документы ТФОМС\Комиссия по разработке ТПОМС\Протоколы\2020\Протокол №10 от 25.06.2020\СМО\[ИГС.xls]Лист2'!$AS257</f>
    </oc>
    <nc r="CG114">
      <v>23</v>
    </nc>
  </rcc>
  <rcc rId="316318" sId="3" numFmtId="4">
    <oc r="CH114">
      <f>'Y:\Документы ТФОМС\Комиссия по разработке ТПОМС\Протоколы\2020\Протокол №10 от 25.06.2020\СМО\[ИГС.xls]Лист2'!$AS111</f>
    </oc>
    <nc r="CH114">
      <v>15052.12</v>
    </nc>
  </rcc>
  <rcc rId="316319" sId="3" numFmtId="4">
    <oc r="CI114">
      <f>'Y:\Документы ТФОМС\Комиссия по разработке ТПОМС\Протоколы\2020\Протокол №10 от 25.06.2020\СМО\[ИГС.xls]Лист2'!$AW257</f>
    </oc>
    <nc r="CI114">
      <v>1</v>
    </nc>
  </rcc>
  <rcc rId="316320" sId="3" numFmtId="4">
    <oc r="CJ114">
      <f>'Y:\Документы ТФОМС\Комиссия по разработке ТПОМС\Протоколы\2020\Протокол №10 от 25.06.2020\СМО\[ИГС.xls]Лист2'!$AW111</f>
    </oc>
    <nc r="CJ114">
      <v>16744.59</v>
    </nc>
  </rcc>
  <rcc rId="316321" sId="3" numFmtId="4">
    <oc r="CK114">
      <f>'Y:\Документы ТФОМС\Комиссия по разработке ТПОМС\Протоколы\2020\Протокол №10 от 25.06.2020\СМО\[ИГС.xls]Лист2'!$AT257</f>
    </oc>
    <nc r="CK114">
      <v>0</v>
    </nc>
  </rcc>
  <rcc rId="316322" sId="3" numFmtId="4">
    <oc r="CL114">
      <f>'Y:\Документы ТФОМС\Комиссия по разработке ТПОМС\Протоколы\2020\Протокол №10 от 25.06.2020\СМО\[ИГС.xls]Лист2'!$AT111</f>
    </oc>
    <nc r="CL114">
      <v>0</v>
    </nc>
  </rcc>
  <rcc rId="316323" sId="3" numFmtId="4">
    <oc r="CM114">
      <f>'Y:\Документы ТФОМС\Комиссия по разработке ТПОМС\Протоколы\2020\Протокол №10 от 25.06.2020\СМО\[ИГС.xls]Лист2'!$AU257</f>
    </oc>
    <nc r="CM114">
      <v>0</v>
    </nc>
  </rcc>
  <rcc rId="316324" sId="3" numFmtId="4">
    <oc r="CN114">
      <f>'Y:\Документы ТФОМС\Комиссия по разработке ТПОМС\Протоколы\2020\Протокол №10 от 25.06.2020\СМО\[ИГС.xls]Лист2'!$AU111</f>
    </oc>
    <nc r="CN114">
      <v>0</v>
    </nc>
  </rcc>
  <rcc rId="316325" sId="3" numFmtId="4">
    <oc r="CO114">
      <f>'Y:\Документы ТФОМС\Комиссия по разработке ТПОМС\Протоколы\2020\Протокол №10 от 25.06.2020\СМО\[ИГС.xls]Лист2'!$AV257</f>
    </oc>
    <nc r="CO114">
      <v>0</v>
    </nc>
  </rcc>
  <rcc rId="316326" sId="3" numFmtId="4">
    <oc r="CP114">
      <f>'Y:\Документы ТФОМС\Комиссия по разработке ТПОМС\Протоколы\2020\Протокол №10 от 25.06.2020\СМО\[ИГС.xls]Лист2'!$AV111</f>
    </oc>
    <nc r="CP114">
      <v>0</v>
    </nc>
  </rcc>
  <rcc rId="316327" sId="3" numFmtId="4">
    <oc r="CQ114">
      <f>'Y:\Документы ТФОМС\Комиссия по разработке ТПОМС\Протоколы\2020\Протокол №10 от 25.06.2020\СМО\[ИГС.xls]Лист2'!$AX257</f>
    </oc>
    <nc r="CQ114">
      <v>0</v>
    </nc>
  </rcc>
  <rcc rId="316328" sId="3" numFmtId="4">
    <oc r="CR114">
      <f>'Y:\Документы ТФОМС\Комиссия по разработке ТПОМС\Протоколы\2020\Протокол №10 от 25.06.2020\СМО\[ИГС.xls]Лист2'!$AX111</f>
    </oc>
    <nc r="CR114">
      <v>0</v>
    </nc>
  </rcc>
  <rcc rId="316329" sId="3" numFmtId="4">
    <oc r="AA115">
      <f>'Y:\Документы ТФОМС\Комиссия по разработке ТПОМС\Протоколы\2020\Протокол №10 от 25.06.2020\СМО\[ИГС.xls]Лист2'!$M258</f>
    </oc>
    <nc r="AA115">
      <v>0</v>
    </nc>
  </rcc>
  <rcc rId="316330" sId="3" numFmtId="4">
    <oc r="AB115">
      <f>'Y:\Документы ТФОМС\Комиссия по разработке ТПОМС\Протоколы\2020\Протокол №10 от 25.06.2020\СМО\[ИГС.xls]Лист2'!$M112</f>
    </oc>
    <nc r="AB115">
      <v>0</v>
    </nc>
  </rcc>
  <rcc rId="316331" sId="3" numFmtId="4">
    <oc r="AC115">
      <f>'Y:\Документы ТФОМС\Комиссия по разработке ТПОМС\Протоколы\2020\Протокол №10 от 25.06.2020\СМО\[ИГС.xls]Лист2'!$N258</f>
    </oc>
    <nc r="AC115">
      <v>0</v>
    </nc>
  </rcc>
  <rcc rId="316332" sId="3" numFmtId="4">
    <oc r="AD115">
      <f>'Y:\Документы ТФОМС\Комиссия по разработке ТПОМС\Протоколы\2020\Протокол №10 от 25.06.2020\СМО\[ИГС.xls]Лист2'!$N112</f>
    </oc>
    <nc r="AD115">
      <v>0</v>
    </nc>
  </rcc>
  <rcc rId="316333" sId="3" numFmtId="4">
    <oc r="AE115">
      <f>'Y:\Документы ТФОМС\Комиссия по разработке ТПОМС\Протоколы\2020\Протокол №10 от 25.06.2020\СМО\[ИГС.xls]Лист2'!$O258</f>
    </oc>
    <nc r="AE115">
      <v>0</v>
    </nc>
  </rcc>
  <rcc rId="316334" sId="3" numFmtId="4">
    <oc r="AF115">
      <f>'Y:\Документы ТФОМС\Комиссия по разработке ТПОМС\Протоколы\2020\Протокол №10 от 25.06.2020\СМО\[ИГС.xls]Лист2'!$O112</f>
    </oc>
    <nc r="AF115">
      <v>0</v>
    </nc>
  </rcc>
  <rcc rId="316335" sId="3" numFmtId="4">
    <oc r="AG115">
      <f>'Y:\Документы ТФОМС\Комиссия по разработке ТПОМС\Протоколы\2020\Протокол №10 от 25.06.2020\СМО\[ИГС.xls]Лист2'!$S258</f>
    </oc>
    <nc r="AG115">
      <v>0</v>
    </nc>
  </rcc>
  <rcc rId="316336" sId="3" numFmtId="4">
    <oc r="AH115">
      <f>'Y:\Документы ТФОМС\Комиссия по разработке ТПОМС\Протоколы\2020\Протокол №10 от 25.06.2020\СМО\[ИГС.xls]Лист2'!$S112</f>
    </oc>
    <nc r="AH115">
      <v>0</v>
    </nc>
  </rcc>
  <rcc rId="316337" sId="3" numFmtId="4">
    <oc r="AI115">
      <f>'Y:\Документы ТФОМС\Комиссия по разработке ТПОМС\Протоколы\2020\Протокол №10 от 25.06.2020\СМО\[ИГС.xls]Лист2'!$P258</f>
    </oc>
    <nc r="AI115">
      <v>0</v>
    </nc>
  </rcc>
  <rcc rId="316338" sId="3" numFmtId="4">
    <oc r="AJ115">
      <f>'Y:\Документы ТФОМС\Комиссия по разработке ТПОМС\Протоколы\2020\Протокол №10 от 25.06.2020\СМО\[ИГС.xls]Лист2'!$P112</f>
    </oc>
    <nc r="AJ115">
      <v>0</v>
    </nc>
  </rcc>
  <rcc rId="316339" sId="3" numFmtId="4">
    <oc r="AK115">
      <f>'Y:\Документы ТФОМС\Комиссия по разработке ТПОМС\Протоколы\2020\Протокол №10 от 25.06.2020\СМО\[ИГС.xls]Лист2'!$Q258</f>
    </oc>
    <nc r="AK115">
      <v>0</v>
    </nc>
  </rcc>
  <rcc rId="316340" sId="3" numFmtId="4">
    <oc r="AL115">
      <f>'Y:\Документы ТФОМС\Комиссия по разработке ТПОМС\Протоколы\2020\Протокол №10 от 25.06.2020\СМО\[ИГС.xls]Лист2'!$Q112</f>
    </oc>
    <nc r="AL115">
      <v>0</v>
    </nc>
  </rcc>
  <rcc rId="316341" sId="3" numFmtId="4">
    <oc r="AM115">
      <f>'Y:\Документы ТФОМС\Комиссия по разработке ТПОМС\Протоколы\2020\Протокол №10 от 25.06.2020\СМО\[ИГС.xls]Лист2'!$R258</f>
    </oc>
    <nc r="AM115">
      <v>0</v>
    </nc>
  </rcc>
  <rcc rId="316342" sId="3" numFmtId="4">
    <oc r="AN115">
      <f>'Y:\Документы ТФОМС\Комиссия по разработке ТПОМС\Протоколы\2020\Протокол №10 от 25.06.2020\СМО\[ИГС.xls]Лист2'!$R112</f>
    </oc>
    <nc r="AN115">
      <v>0</v>
    </nc>
  </rcc>
  <rcc rId="316343" sId="3" numFmtId="4">
    <oc r="AO115">
      <f>'Y:\Документы ТФОМС\Комиссия по разработке ТПОМС\Протоколы\2020\Протокол №10 от 25.06.2020\СМО\[ИГС.xls]Лист2'!$T258</f>
    </oc>
    <nc r="AO115">
      <v>0</v>
    </nc>
  </rcc>
  <rcc rId="316344" sId="3" numFmtId="4">
    <oc r="AP115">
      <f>'Y:\Документы ТФОМС\Комиссия по разработке ТПОМС\Протоколы\2020\Протокол №10 от 25.06.2020\СМО\[ИГС.xls]Лист2'!$T112</f>
    </oc>
    <nc r="AP115">
      <v>0</v>
    </nc>
  </rcc>
  <rcc rId="316345" sId="3" numFmtId="4">
    <oc r="AS115">
      <f>'Y:\Документы ТФОМС\Комиссия по разработке ТПОМС\Протоколы\2020\Протокол №10 от 25.06.2020\СМО\[ИГС.xls]Лист2'!$W258</f>
    </oc>
    <nc r="AS115">
      <v>0</v>
    </nc>
  </rcc>
  <rcc rId="316346" sId="3" numFmtId="4">
    <oc r="AT115">
      <f>'Y:\Документы ТФОМС\Комиссия по разработке ТПОМС\Протоколы\2020\Протокол №10 от 25.06.2020\СМО\[ИГС.xls]Лист2'!$W112</f>
    </oc>
    <nc r="AT115">
      <v>0</v>
    </nc>
  </rcc>
  <rcc rId="316347" sId="3" numFmtId="4">
    <oc r="AU115">
      <f>'Y:\Документы ТФОМС\Комиссия по разработке ТПОМС\Протоколы\2020\Протокол №10 от 25.06.2020\СМО\[ИГС.xls]Лист2'!$X258</f>
    </oc>
    <nc r="AU115">
      <v>0</v>
    </nc>
  </rcc>
  <rcc rId="316348" sId="3" numFmtId="4">
    <oc r="AV115">
      <f>'Y:\Документы ТФОМС\Комиссия по разработке ТПОМС\Протоколы\2020\Протокол №10 от 25.06.2020\СМО\[ИГС.xls]Лист2'!$X112</f>
    </oc>
    <nc r="AV115">
      <v>0</v>
    </nc>
  </rcc>
  <rcc rId="316349" sId="3" numFmtId="4">
    <oc r="AW115">
      <f>'Y:\Документы ТФОМС\Комиссия по разработке ТПОМС\Протоколы\2020\Протокол №10 от 25.06.2020\СМО\[ИГС.xls]Лист2'!$Y258</f>
    </oc>
    <nc r="AW115">
      <v>0</v>
    </nc>
  </rcc>
  <rcc rId="316350" sId="3" numFmtId="4">
    <oc r="AX115">
      <f>'Y:\Документы ТФОМС\Комиссия по разработке ТПОМС\Протоколы\2020\Протокол №10 от 25.06.2020\СМО\[ИГС.xls]Лист2'!$Y112</f>
    </oc>
    <nc r="AX115">
      <v>0</v>
    </nc>
  </rcc>
  <rcc rId="316351" sId="3" numFmtId="4">
    <oc r="AY115">
      <f>'Y:\Документы ТФОМС\Комиссия по разработке ТПОМС\Протоколы\2020\Протокол №10 от 25.06.2020\СМО\[ИГС.xls]Лист2'!$AC258</f>
    </oc>
    <nc r="AY115">
      <v>0</v>
    </nc>
  </rcc>
  <rcc rId="316352" sId="3" numFmtId="4">
    <oc r="AZ115">
      <f>'Y:\Документы ТФОМС\Комиссия по разработке ТПОМС\Протоколы\2020\Протокол №10 от 25.06.2020\СМО\[ИГС.xls]Лист2'!$AC112</f>
    </oc>
    <nc r="AZ115">
      <v>0</v>
    </nc>
  </rcc>
  <rcc rId="316353" sId="3" numFmtId="4">
    <oc r="BA115">
      <f>'Y:\Документы ТФОМС\Комиссия по разработке ТПОМС\Протоколы\2020\Протокол №10 от 25.06.2020\СМО\[ИГС.xls]Лист2'!$Z258</f>
    </oc>
    <nc r="BA115">
      <v>0</v>
    </nc>
  </rcc>
  <rcc rId="316354" sId="3" numFmtId="4">
    <oc r="BB115">
      <f>'Y:\Документы ТФОМС\Комиссия по разработке ТПОМС\Протоколы\2020\Протокол №10 от 25.06.2020\СМО\[ИГС.xls]Лист2'!$Z112</f>
    </oc>
    <nc r="BB115">
      <v>0</v>
    </nc>
  </rcc>
  <rcc rId="316355" sId="3" numFmtId="4">
    <oc r="BC115">
      <f>'Y:\Документы ТФОМС\Комиссия по разработке ТПОМС\Протоколы\2020\Протокол №10 от 25.06.2020\СМО\[ИГС.xls]Лист2'!$AA258</f>
    </oc>
    <nc r="BC115">
      <v>0</v>
    </nc>
  </rcc>
  <rcc rId="316356" sId="3" numFmtId="4">
    <oc r="BD115">
      <f>'Y:\Документы ТФОМС\Комиссия по разработке ТПОМС\Протоколы\2020\Протокол №10 от 25.06.2020\СМО\[ИГС.xls]Лист2'!$AA112</f>
    </oc>
    <nc r="BD115">
      <v>0</v>
    </nc>
  </rcc>
  <rcc rId="316357" sId="3" numFmtId="4">
    <oc r="BE115">
      <f>'Y:\Документы ТФОМС\Комиссия по разработке ТПОМС\Протоколы\2020\Протокол №10 от 25.06.2020\СМО\[ИГС.xls]Лист2'!$AB258</f>
    </oc>
    <nc r="BE115">
      <v>0</v>
    </nc>
  </rcc>
  <rcc rId="316358" sId="3" numFmtId="4">
    <oc r="BF115">
      <f>'Y:\Документы ТФОМС\Комиссия по разработке ТПОМС\Протоколы\2020\Протокол №10 от 25.06.2020\СМО\[ИГС.xls]Лист2'!$AB112</f>
    </oc>
    <nc r="BF115">
      <v>0</v>
    </nc>
  </rcc>
  <rcc rId="316359" sId="3" numFmtId="4">
    <oc r="BG115">
      <f>'Y:\Документы ТФОМС\Комиссия по разработке ТПОМС\Протоколы\2020\Протокол №10 от 25.06.2020\СМО\[ИГС.xls]Лист2'!$AD258</f>
    </oc>
    <nc r="BG115">
      <v>0</v>
    </nc>
  </rcc>
  <rcc rId="316360" sId="3" numFmtId="4">
    <oc r="BH115">
      <f>'Y:\Документы ТФОМС\Комиссия по разработке ТПОМС\Протоколы\2020\Протокол №10 от 25.06.2020\СМО\[ИГС.xls]Лист2'!$AD112</f>
    </oc>
    <nc r="BH115">
      <v>0</v>
    </nc>
  </rcc>
  <rcc rId="316361" sId="3" numFmtId="4">
    <oc r="BK115">
      <f>'Y:\Документы ТФОМС\Комиссия по разработке ТПОМС\Протоколы\2020\Протокол №10 от 25.06.2020\СМО\[ИГС.xls]Лист2'!$AG258</f>
    </oc>
    <nc r="BK115">
      <v>0</v>
    </nc>
  </rcc>
  <rcc rId="316362" sId="3" numFmtId="4">
    <oc r="BL115">
      <f>'Y:\Документы ТФОМС\Комиссия по разработке ТПОМС\Протоколы\2020\Протокол №10 от 25.06.2020\СМО\[ИГС.xls]Лист2'!$AG112</f>
    </oc>
    <nc r="BL115">
      <v>0</v>
    </nc>
  </rcc>
  <rcc rId="316363" sId="3" numFmtId="4">
    <oc r="BM115">
      <f>'Y:\Документы ТФОМС\Комиссия по разработке ТПОМС\Протоколы\2020\Протокол №10 от 25.06.2020\СМО\[ИГС.xls]Лист2'!$AH258</f>
    </oc>
    <nc r="BM115">
      <v>0</v>
    </nc>
  </rcc>
  <rcc rId="316364" sId="3" numFmtId="4">
    <oc r="BN115">
      <f>'Y:\Документы ТФОМС\Комиссия по разработке ТПОМС\Протоколы\2020\Протокол №10 от 25.06.2020\СМО\[ИГС.xls]Лист2'!$AH112</f>
    </oc>
    <nc r="BN115">
      <v>0</v>
    </nc>
  </rcc>
  <rcc rId="316365" sId="3" numFmtId="4">
    <oc r="BO115">
      <f>'Y:\Документы ТФОМС\Комиссия по разработке ТПОМС\Протоколы\2020\Протокол №10 от 25.06.2020\СМО\[ИГС.xls]Лист2'!$AI258</f>
    </oc>
    <nc r="BO115">
      <v>0</v>
    </nc>
  </rcc>
  <rcc rId="316366" sId="3" numFmtId="4">
    <oc r="BP115">
      <f>'Y:\Документы ТФОМС\Комиссия по разработке ТПОМС\Протоколы\2020\Протокол №10 от 25.06.2020\СМО\[ИГС.xls]Лист2'!$AI112</f>
    </oc>
    <nc r="BP115">
      <v>0</v>
    </nc>
  </rcc>
  <rcc rId="316367" sId="3" numFmtId="4">
    <oc r="BQ115">
      <f>'Y:\Документы ТФОМС\Комиссия по разработке ТПОМС\Протоколы\2020\Протокол №10 от 25.06.2020\СМО\[ИГС.xls]Лист2'!$AM258</f>
    </oc>
    <nc r="BQ115">
      <v>0</v>
    </nc>
  </rcc>
  <rcc rId="316368" sId="3" numFmtId="4">
    <oc r="BR115">
      <f>'Y:\Документы ТФОМС\Комиссия по разработке ТПОМС\Протоколы\2020\Протокол №10 от 25.06.2020\СМО\[ИГС.xls]Лист2'!$AM112</f>
    </oc>
    <nc r="BR115">
      <v>0</v>
    </nc>
  </rcc>
  <rcc rId="316369" sId="3" numFmtId="4">
    <oc r="BS115">
      <f>'Y:\Документы ТФОМС\Комиссия по разработке ТПОМС\Протоколы\2020\Протокол №10 от 25.06.2020\СМО\[ИГС.xls]Лист2'!$AJ258</f>
    </oc>
    <nc r="BS115">
      <v>0</v>
    </nc>
  </rcc>
  <rcc rId="316370" sId="3" numFmtId="4">
    <oc r="BT115">
      <f>'Y:\Документы ТФОМС\Комиссия по разработке ТПОМС\Протоколы\2020\Протокол №10 от 25.06.2020\СМО\[ИГС.xls]Лист2'!$AJ112</f>
    </oc>
    <nc r="BT115">
      <v>0</v>
    </nc>
  </rcc>
  <rcc rId="316371" sId="3" numFmtId="4">
    <oc r="BU115">
      <f>'Y:\Документы ТФОМС\Комиссия по разработке ТПОМС\Протоколы\2020\Протокол №10 от 25.06.2020\СМО\[ИГС.xls]Лист2'!$AK258</f>
    </oc>
    <nc r="BU115">
      <v>0</v>
    </nc>
  </rcc>
  <rcc rId="316372" sId="3" numFmtId="4">
    <oc r="BV115">
      <f>'Y:\Документы ТФОМС\Комиссия по разработке ТПОМС\Протоколы\2020\Протокол №10 от 25.06.2020\СМО\[ИГС.xls]Лист2'!$AK112</f>
    </oc>
    <nc r="BV115">
      <v>0</v>
    </nc>
  </rcc>
  <rcc rId="316373" sId="3" numFmtId="4">
    <oc r="BW115">
      <f>'Y:\Документы ТФОМС\Комиссия по разработке ТПОМС\Протоколы\2020\Протокол №10 от 25.06.2020\СМО\[ИГС.xls]Лист2'!$AL258</f>
    </oc>
    <nc r="BW115">
      <v>0</v>
    </nc>
  </rcc>
  <rcc rId="316374" sId="3" numFmtId="4">
    <oc r="BX115">
      <f>'Y:\Документы ТФОМС\Комиссия по разработке ТПОМС\Протоколы\2020\Протокол №10 от 25.06.2020\СМО\[ИГС.xls]Лист2'!$AL112</f>
    </oc>
    <nc r="BX115">
      <v>0</v>
    </nc>
  </rcc>
  <rcc rId="316375" sId="3" numFmtId="4">
    <oc r="BY115">
      <f>'Y:\Документы ТФОМС\Комиссия по разработке ТПОМС\Протоколы\2020\Протокол №10 от 25.06.2020\СМО\[ИГС.xls]Лист2'!$AN258</f>
    </oc>
    <nc r="BY115">
      <v>0</v>
    </nc>
  </rcc>
  <rcc rId="316376" sId="3" numFmtId="4">
    <oc r="BZ115">
      <f>'Y:\Документы ТФОМС\Комиссия по разработке ТПОМС\Протоколы\2020\Протокол №10 от 25.06.2020\СМО\[ИГС.xls]Лист2'!$AN112</f>
    </oc>
    <nc r="BZ115">
      <v>0</v>
    </nc>
  </rcc>
  <rcc rId="316377" sId="3" numFmtId="4">
    <oc r="CC115">
      <f>'Y:\Документы ТФОМС\Комиссия по разработке ТПОМС\Протоколы\2020\Протокол №10 от 25.06.2020\СМО\[ИГС.xls]Лист2'!$AQ258</f>
    </oc>
    <nc r="CC115">
      <v>0</v>
    </nc>
  </rcc>
  <rcc rId="316378" sId="3" numFmtId="4">
    <oc r="CD115">
      <f>'Y:\Документы ТФОМС\Комиссия по разработке ТПОМС\Протоколы\2020\Протокол №10 от 25.06.2020\СМО\[ИГС.xls]Лист2'!$AQ112</f>
    </oc>
    <nc r="CD115">
      <v>0</v>
    </nc>
  </rcc>
  <rcc rId="316379" sId="3" numFmtId="4">
    <oc r="CE115">
      <f>'Y:\Документы ТФОМС\Комиссия по разработке ТПОМС\Протоколы\2020\Протокол №10 от 25.06.2020\СМО\[ИГС.xls]Лист2'!$AR258</f>
    </oc>
    <nc r="CE115">
      <v>0</v>
    </nc>
  </rcc>
  <rcc rId="316380" sId="3" numFmtId="4">
    <oc r="CF115">
      <f>'Y:\Документы ТФОМС\Комиссия по разработке ТПОМС\Протоколы\2020\Протокол №10 от 25.06.2020\СМО\[ИГС.xls]Лист2'!$AR112</f>
    </oc>
    <nc r="CF115">
      <v>0</v>
    </nc>
  </rcc>
  <rcc rId="316381" sId="3" numFmtId="4">
    <oc r="CG115">
      <f>'Y:\Документы ТФОМС\Комиссия по разработке ТПОМС\Протоколы\2020\Протокол №10 от 25.06.2020\СМО\[ИГС.xls]Лист2'!$AS258</f>
    </oc>
    <nc r="CG115">
      <v>0</v>
    </nc>
  </rcc>
  <rcc rId="316382" sId="3" numFmtId="4">
    <oc r="CH115">
      <f>'Y:\Документы ТФОМС\Комиссия по разработке ТПОМС\Протоколы\2020\Протокол №10 от 25.06.2020\СМО\[ИГС.xls]Лист2'!$AS112</f>
    </oc>
    <nc r="CH115">
      <v>0</v>
    </nc>
  </rcc>
  <rcc rId="316383" sId="3" numFmtId="4">
    <oc r="CI115">
      <f>'Y:\Документы ТФОМС\Комиссия по разработке ТПОМС\Протоколы\2020\Протокол №10 от 25.06.2020\СМО\[ИГС.xls]Лист2'!$AW258</f>
    </oc>
    <nc r="CI115">
      <v>0</v>
    </nc>
  </rcc>
  <rcc rId="316384" sId="3" numFmtId="4">
    <oc r="CJ115">
      <f>'Y:\Документы ТФОМС\Комиссия по разработке ТПОМС\Протоколы\2020\Протокол №10 от 25.06.2020\СМО\[ИГС.xls]Лист2'!$AW112</f>
    </oc>
    <nc r="CJ115">
      <v>0</v>
    </nc>
  </rcc>
  <rcc rId="316385" sId="3" numFmtId="4">
    <oc r="CK115">
      <f>'Y:\Документы ТФОМС\Комиссия по разработке ТПОМС\Протоколы\2020\Протокол №10 от 25.06.2020\СМО\[ИГС.xls]Лист2'!$AT258</f>
    </oc>
    <nc r="CK115">
      <v>0</v>
    </nc>
  </rcc>
  <rcc rId="316386" sId="3" numFmtId="4">
    <oc r="CL115">
      <f>'Y:\Документы ТФОМС\Комиссия по разработке ТПОМС\Протоколы\2020\Протокол №10 от 25.06.2020\СМО\[ИГС.xls]Лист2'!$AT112</f>
    </oc>
    <nc r="CL115">
      <v>0</v>
    </nc>
  </rcc>
  <rcc rId="316387" sId="3" numFmtId="4">
    <oc r="CM115">
      <f>'Y:\Документы ТФОМС\Комиссия по разработке ТПОМС\Протоколы\2020\Протокол №10 от 25.06.2020\СМО\[ИГС.xls]Лист2'!$AU258</f>
    </oc>
    <nc r="CM115">
      <v>0</v>
    </nc>
  </rcc>
  <rcc rId="316388" sId="3" numFmtId="4">
    <oc r="CN115">
      <f>'Y:\Документы ТФОМС\Комиссия по разработке ТПОМС\Протоколы\2020\Протокол №10 от 25.06.2020\СМО\[ИГС.xls]Лист2'!$AU112</f>
    </oc>
    <nc r="CN115">
      <v>0</v>
    </nc>
  </rcc>
  <rcc rId="316389" sId="3" numFmtId="4">
    <oc r="CO115">
      <f>'Y:\Документы ТФОМС\Комиссия по разработке ТПОМС\Протоколы\2020\Протокол №10 от 25.06.2020\СМО\[ИГС.xls]Лист2'!$AV258</f>
    </oc>
    <nc r="CO115">
      <v>0</v>
    </nc>
  </rcc>
  <rcc rId="316390" sId="3" numFmtId="4">
    <oc r="CP115">
      <f>'Y:\Документы ТФОМС\Комиссия по разработке ТПОМС\Протоколы\2020\Протокол №10 от 25.06.2020\СМО\[ИГС.xls]Лист2'!$AV112</f>
    </oc>
    <nc r="CP115">
      <v>0</v>
    </nc>
  </rcc>
  <rcc rId="316391" sId="3" numFmtId="4">
    <oc r="CQ115">
      <f>'Y:\Документы ТФОМС\Комиссия по разработке ТПОМС\Протоколы\2020\Протокол №10 от 25.06.2020\СМО\[ИГС.xls]Лист2'!$AX258</f>
    </oc>
    <nc r="CQ115">
      <v>0</v>
    </nc>
  </rcc>
  <rcc rId="316392" sId="3" numFmtId="4">
    <oc r="CR115">
      <f>'Y:\Документы ТФОМС\Комиссия по разработке ТПОМС\Протоколы\2020\Протокол №10 от 25.06.2020\СМО\[ИГС.xls]Лист2'!$AX112</f>
    </oc>
    <nc r="CR115">
      <v>0</v>
    </nc>
  </rcc>
  <rcc rId="316393" sId="3" numFmtId="4">
    <oc r="AA116">
      <f>'Y:\Документы ТФОМС\Комиссия по разработке ТПОМС\Протоколы\2020\Протокол №10 от 25.06.2020\СМО\[ИГС.xls]Лист2'!$M259</f>
    </oc>
    <nc r="AA116">
      <v>163</v>
    </nc>
  </rcc>
  <rcc rId="316394" sId="3" numFmtId="4">
    <oc r="AB116">
      <f>'Y:\Документы ТФОМС\Комиссия по разработке ТПОМС\Протоколы\2020\Протокол №10 от 25.06.2020\СМО\[ИГС.xls]Лист2'!$M113</f>
    </oc>
    <nc r="AB116">
      <v>102163.55</v>
    </nc>
  </rcc>
  <rcc rId="316395" sId="3" numFmtId="4">
    <oc r="AC116">
      <f>'Y:\Документы ТФОМС\Комиссия по разработке ТПОМС\Протоколы\2020\Протокол №10 от 25.06.2020\СМО\[ИГС.xls]Лист2'!$N259</f>
    </oc>
    <nc r="AC116">
      <v>19</v>
    </nc>
  </rcc>
  <rcc rId="316396" sId="3" numFmtId="4">
    <oc r="AD116">
      <f>'Y:\Документы ТФОМС\Комиссия по разработке ТПОМС\Протоколы\2020\Протокол №10 от 25.06.2020\СМО\[ИГС.xls]Лист2'!$N113</f>
    </oc>
    <nc r="AD116">
      <v>8482.2800000000007</v>
    </nc>
  </rcc>
  <rcc rId="316397" sId="3" numFmtId="4">
    <oc r="AE116">
      <f>'Y:\Документы ТФОМС\Комиссия по разработке ТПОМС\Протоколы\2020\Протокол №10 от 25.06.2020\СМО\[ИГС.xls]Лист2'!$O259</f>
    </oc>
    <nc r="AE116">
      <v>65</v>
    </nc>
  </rcc>
  <rcc rId="316398" sId="3" numFmtId="4">
    <oc r="AF116">
      <f>'Y:\Документы ТФОМС\Комиссия по разработке ТПОМС\Протоколы\2020\Протокол №10 от 25.06.2020\СМО\[ИГС.xls]Лист2'!$O113</f>
    </oc>
    <nc r="AF116">
      <v>98034.09</v>
    </nc>
  </rcc>
  <rcc rId="316399" sId="3" numFmtId="4">
    <oc r="AG116">
      <f>'Y:\Документы ТФОМС\Комиссия по разработке ТПОМС\Протоколы\2020\Протокол №10 от 25.06.2020\СМО\[ИГС.xls]Лист2'!$S259</f>
    </oc>
    <nc r="AG116">
      <v>2</v>
    </nc>
  </rcc>
  <rcc rId="316400" sId="3" numFmtId="4">
    <oc r="AH116">
      <f>'Y:\Документы ТФОМС\Комиссия по разработке ТПОМС\Протоколы\2020\Протокол №10 от 25.06.2020\СМО\[ИГС.xls]Лист2'!$S113</f>
    </oc>
    <nc r="AH116">
      <v>18000</v>
    </nc>
  </rcc>
  <rcc rId="316401" sId="3" numFmtId="4">
    <oc r="AI116">
      <f>'Y:\Документы ТФОМС\Комиссия по разработке ТПОМС\Протоколы\2020\Протокол №10 от 25.06.2020\СМО\[ИГС.xls]Лист2'!$P259</f>
    </oc>
    <nc r="AI116">
      <v>4</v>
    </nc>
  </rcc>
  <rcc rId="316402" sId="3" numFmtId="4">
    <oc r="AJ116">
      <f>'Y:\Документы ТФОМС\Комиссия по разработке ТПОМС\Протоколы\2020\Протокол №10 от 25.06.2020\СМО\[ИГС.xls]Лист2'!$P113</f>
    </oc>
    <nc r="AJ116">
      <v>50000</v>
    </nc>
  </rcc>
  <rcc rId="316403" sId="3" numFmtId="4">
    <oc r="AK116">
      <f>'Y:\Документы ТФОМС\Комиссия по разработке ТПОМС\Протоколы\2020\Протокол №10 от 25.06.2020\СМО\[ИГС.xls]Лист2'!$Q259</f>
    </oc>
    <nc r="AK116">
      <v>0</v>
    </nc>
  </rcc>
  <rcc rId="316404" sId="3" numFmtId="4">
    <oc r="AL116">
      <f>'Y:\Документы ТФОМС\Комиссия по разработке ТПОМС\Протоколы\2020\Протокол №10 от 25.06.2020\СМО\[ИГС.xls]Лист2'!$Q113</f>
    </oc>
    <nc r="AL116">
      <v>0</v>
    </nc>
  </rcc>
  <rcc rId="316405" sId="3" numFmtId="4">
    <oc r="AM116">
      <f>'Y:\Документы ТФОМС\Комиссия по разработке ТПОМС\Протоколы\2020\Протокол №10 от 25.06.2020\СМО\[ИГС.xls]Лист2'!$R259</f>
    </oc>
    <nc r="AM116">
      <v>0</v>
    </nc>
  </rcc>
  <rcc rId="316406" sId="3" numFmtId="4">
    <oc r="AN116">
      <f>'Y:\Документы ТФОМС\Комиссия по разработке ТПОМС\Протоколы\2020\Протокол №10 от 25.06.2020\СМО\[ИГС.xls]Лист2'!$R113</f>
    </oc>
    <nc r="AN116">
      <v>0</v>
    </nc>
  </rcc>
  <rcc rId="316407" sId="3" numFmtId="4">
    <oc r="AO116">
      <f>'Y:\Документы ТФОМС\Комиссия по разработке ТПОМС\Протоколы\2020\Протокол №10 от 25.06.2020\СМО\[ИГС.xls]Лист2'!$T259</f>
    </oc>
    <nc r="AO116">
      <v>22</v>
    </nc>
  </rcc>
  <rcc rId="316408" sId="3" numFmtId="4">
    <oc r="AP116">
      <f>'Y:\Документы ТФОМС\Комиссия по разработке ТПОМС\Протоколы\2020\Протокол №10 от 25.06.2020\СМО\[ИГС.xls]Лист2'!$T113</f>
    </oc>
    <nc r="AP116">
      <v>108476.64</v>
    </nc>
  </rcc>
  <rcc rId="316409" sId="3" numFmtId="4">
    <oc r="AS116">
      <f>'Y:\Документы ТФОМС\Комиссия по разработке ТПОМС\Протоколы\2020\Протокол №10 от 25.06.2020\СМО\[ИГС.xls]Лист2'!$W259</f>
    </oc>
    <nc r="AS116">
      <v>171</v>
    </nc>
  </rcc>
  <rcc rId="316410" sId="3" numFmtId="4">
    <oc r="AT116">
      <f>'Y:\Документы ТФОМС\Комиссия по разработке ТПОМС\Протоколы\2020\Протокол №10 от 25.06.2020\СМО\[ИГС.xls]Лист2'!$W113</f>
    </oc>
    <nc r="AT116">
      <v>98718.22</v>
    </nc>
  </rcc>
  <rcc rId="316411" sId="3" numFmtId="4">
    <oc r="AU116">
      <f>'Y:\Документы ТФОМС\Комиссия по разработке ТПОМС\Протоколы\2020\Протокол №10 от 25.06.2020\СМО\[ИГС.xls]Лист2'!$X259</f>
    </oc>
    <nc r="AU116">
      <v>19</v>
    </nc>
  </rcc>
  <rcc rId="316412" sId="3" numFmtId="4">
    <oc r="AV116">
      <f>'Y:\Документы ТФОМС\Комиссия по разработке ТПОМС\Протоколы\2020\Протокол №10 от 25.06.2020\СМО\[ИГС.xls]Лист2'!$X113</f>
    </oc>
    <nc r="AV116">
      <v>8484.93</v>
    </nc>
  </rcc>
  <rcc rId="316413" sId="3" numFmtId="4">
    <oc r="AW116">
      <f>'Y:\Документы ТФОМС\Комиссия по разработке ТПОМС\Протоколы\2020\Протокол №10 от 25.06.2020\СМО\[ИГС.xls]Лист2'!$Y259</f>
    </oc>
    <nc r="AW116">
      <v>65</v>
    </nc>
  </rcc>
  <rcc rId="316414" sId="3" numFmtId="4">
    <oc r="AX116">
      <f>'Y:\Документы ТФОМС\Комиссия по разработке ТПОМС\Протоколы\2020\Протокол №10 от 25.06.2020\СМО\[ИГС.xls]Лист2'!$Y113</f>
    </oc>
    <nc r="AX116">
      <v>105234.66</v>
    </nc>
  </rcc>
  <rcc rId="316415" sId="3" numFmtId="4">
    <oc r="AY116">
      <f>'Y:\Документы ТФОМС\Комиссия по разработке ТПОМС\Протоколы\2020\Протокол №10 от 25.06.2020\СМО\[ИГС.xls]Лист2'!$AC259</f>
    </oc>
    <nc r="AY116">
      <v>2</v>
    </nc>
  </rcc>
  <rcc rId="316416" sId="3" numFmtId="4">
    <oc r="AZ116">
      <f>'Y:\Документы ТФОМС\Комиссия по разработке ТПОМС\Протоколы\2020\Протокол №10 от 25.06.2020\СМО\[ИГС.xls]Лист2'!$AC113</f>
    </oc>
    <nc r="AZ116">
      <v>20600</v>
    </nc>
  </rcc>
  <rcc rId="316417" sId="3" numFmtId="4">
    <oc r="BA116">
      <f>'Y:\Документы ТФОМС\Комиссия по разработке ТПОМС\Протоколы\2020\Протокол №10 от 25.06.2020\СМО\[ИГС.xls]Лист2'!$Z259</f>
    </oc>
    <nc r="BA116">
      <v>23</v>
    </nc>
  </rcc>
  <rcc rId="316418" sId="3" numFmtId="4">
    <oc r="BB116">
      <f>'Y:\Документы ТФОМС\Комиссия по разработке ТПОМС\Протоколы\2020\Протокол №10 от 25.06.2020\СМО\[ИГС.xls]Лист2'!$Z113</f>
    </oc>
    <nc r="BB116">
      <v>300000</v>
    </nc>
  </rcc>
  <rcc rId="316419" sId="3" numFmtId="4">
    <oc r="BC116">
      <f>'Y:\Документы ТФОМС\Комиссия по разработке ТПОМС\Протоколы\2020\Протокол №10 от 25.06.2020\СМО\[ИГС.xls]Лист2'!$AA259</f>
    </oc>
    <nc r="BC116">
      <v>0</v>
    </nc>
  </rcc>
  <rcc rId="316420" sId="3" numFmtId="4">
    <oc r="BD116">
      <f>'Y:\Документы ТФОМС\Комиссия по разработке ТПОМС\Протоколы\2020\Протокол №10 от 25.06.2020\СМО\[ИГС.xls]Лист2'!$AA113</f>
    </oc>
    <nc r="BD116">
      <v>0</v>
    </nc>
  </rcc>
  <rcc rId="316421" sId="3" numFmtId="4">
    <oc r="BE116">
      <f>'Y:\Документы ТФОМС\Комиссия по разработке ТПОМС\Протоколы\2020\Протокол №10 от 25.06.2020\СМО\[ИГС.xls]Лист2'!$AB259</f>
    </oc>
    <nc r="BE116">
      <v>0</v>
    </nc>
  </rcc>
  <rcc rId="316422" sId="3" numFmtId="4">
    <oc r="BF116">
      <f>'Y:\Документы ТФОМС\Комиссия по разработке ТПОМС\Протоколы\2020\Протокол №10 от 25.06.2020\СМО\[ИГС.xls]Лист2'!$AB113</f>
    </oc>
    <nc r="BF116">
      <v>0</v>
    </nc>
  </rcc>
  <rcc rId="316423" sId="3" numFmtId="4">
    <oc r="BG116">
      <f>'Y:\Документы ТФОМС\Комиссия по разработке ТПОМС\Протоколы\2020\Протокол №10 от 25.06.2020\СМО\[ИГС.xls]Лист2'!$AD259</f>
    </oc>
    <nc r="BG116">
      <v>22</v>
    </nc>
  </rcc>
  <rcc rId="316424" sId="3" numFmtId="4">
    <oc r="BH116">
      <f>'Y:\Документы ТФОМС\Комиссия по разработке ТПОМС\Протоколы\2020\Протокол №10 от 25.06.2020\СМО\[ИГС.xls]Лист2'!$AD113</f>
    </oc>
    <nc r="BH116">
      <v>108476.64</v>
    </nc>
  </rcc>
  <rcc rId="316425" sId="3" numFmtId="4">
    <oc r="BK116">
      <f>'Y:\Документы ТФОМС\Комиссия по разработке ТПОМС\Протоколы\2020\Протокол №10 от 25.06.2020\СМО\[ИГС.xls]Лист2'!$AG259</f>
    </oc>
    <nc r="BK116">
      <v>171</v>
    </nc>
  </rcc>
  <rcc rId="316426" sId="3" numFmtId="4">
    <oc r="BL116">
      <f>'Y:\Документы ТФОМС\Комиссия по разработке ТПОМС\Протоколы\2020\Протокол №10 от 25.06.2020\СМО\[ИГС.xls]Лист2'!$AG113</f>
    </oc>
    <nc r="BL116">
      <v>99032.99</v>
    </nc>
  </rcc>
  <rcc rId="316427" sId="3" numFmtId="4">
    <oc r="BM116">
      <f>'Y:\Документы ТФОМС\Комиссия по разработке ТПОМС\Протоколы\2020\Протокол №10 от 25.06.2020\СМО\[ИГС.xls]Лист2'!$AH259</f>
    </oc>
    <nc r="BM116">
      <v>19</v>
    </nc>
  </rcc>
  <rcc rId="316428" sId="3" numFmtId="4">
    <oc r="BN116">
      <f>'Y:\Документы ТФОМС\Комиссия по разработке ТПОМС\Протоколы\2020\Протокол №10 от 25.06.2020\СМО\[ИГС.xls]Лист2'!$AH113</f>
    </oc>
    <nc r="BN116">
      <v>8490.67</v>
    </nc>
  </rcc>
  <rcc rId="316429" sId="3" numFmtId="4">
    <oc r="BO116">
      <f>'Y:\Документы ТФОМС\Комиссия по разработке ТПОМС\Протоколы\2020\Протокол №10 от 25.06.2020\СМО\[ИГС.xls]Лист2'!$AI259</f>
    </oc>
    <nc r="BO116">
      <v>65</v>
    </nc>
  </rcc>
  <rcc rId="316430" sId="3" numFmtId="4">
    <oc r="BP116">
      <f>'Y:\Документы ТФОМС\Комиссия по разработке ТПОМС\Протоколы\2020\Протокол №10 от 25.06.2020\СМО\[ИГС.xls]Лист2'!$AI113</f>
    </oc>
    <nc r="BP116">
      <v>95451.56</v>
    </nc>
  </rcc>
  <rcc rId="316431" sId="3" numFmtId="4">
    <oc r="BQ116">
      <f>'Y:\Документы ТФОМС\Комиссия по разработке ТПОМС\Протоколы\2020\Протокол №10 от 25.06.2020\СМО\[ИГС.xls]Лист2'!$AM259</f>
    </oc>
    <nc r="BQ116">
      <v>3</v>
    </nc>
  </rcc>
  <rcc rId="316432" sId="3" numFmtId="4">
    <oc r="BR116">
      <f>'Y:\Документы ТФОМС\Комиссия по разработке ТПОМС\Протоколы\2020\Протокол №10 от 25.06.2020\СМО\[ИГС.xls]Лист2'!$AM113</f>
    </oc>
    <nc r="BR116">
      <v>20700</v>
    </nc>
  </rcc>
  <rcc rId="316433" sId="3" numFmtId="4">
    <oc r="BS116">
      <f>'Y:\Документы ТФОМС\Комиссия по разработке ТПОМС\Протоколы\2020\Протокол №10 от 25.06.2020\СМО\[ИГС.xls]Лист2'!$AJ259</f>
    </oc>
    <nc r="BS116">
      <v>23</v>
    </nc>
  </rcc>
  <rcc rId="316434" sId="3" numFmtId="4">
    <oc r="BT116">
      <f>'Y:\Документы ТФОМС\Комиссия по разработке ТПОМС\Протоколы\2020\Протокол №10 от 25.06.2020\СМО\[ИГС.xls]Лист2'!$AJ113</f>
    </oc>
    <nc r="BT116">
      <v>300000</v>
    </nc>
  </rcc>
  <rcc rId="316435" sId="3" numFmtId="4">
    <oc r="BU116">
      <f>'Y:\Документы ТФОМС\Комиссия по разработке ТПОМС\Протоколы\2020\Протокол №10 от 25.06.2020\СМО\[ИГС.xls]Лист2'!$AK259</f>
    </oc>
    <nc r="BU116">
      <v>0</v>
    </nc>
  </rcc>
  <rcc rId="316436" sId="3" numFmtId="4">
    <oc r="BV116">
      <f>'Y:\Документы ТФОМС\Комиссия по разработке ТПОМС\Протоколы\2020\Протокол №10 от 25.06.2020\СМО\[ИГС.xls]Лист2'!$AK113</f>
    </oc>
    <nc r="BV116">
      <v>0</v>
    </nc>
  </rcc>
  <rcc rId="316437" sId="3" numFmtId="4">
    <oc r="BW116">
      <f>'Y:\Документы ТФОМС\Комиссия по разработке ТПОМС\Протоколы\2020\Протокол №10 от 25.06.2020\СМО\[ИГС.xls]Лист2'!$AL259</f>
    </oc>
    <nc r="BW116">
      <v>0</v>
    </nc>
  </rcc>
  <rcc rId="316438" sId="3" numFmtId="4">
    <oc r="BX116">
      <f>'Y:\Документы ТФОМС\Комиссия по разработке ТПОМС\Протоколы\2020\Протокол №10 от 25.06.2020\СМО\[ИГС.xls]Лист2'!$AL113</f>
    </oc>
    <nc r="BX116">
      <v>0</v>
    </nc>
  </rcc>
  <rcc rId="316439" sId="3" numFmtId="4">
    <oc r="BY116">
      <f>'Y:\Документы ТФОМС\Комиссия по разработке ТПОМС\Протоколы\2020\Протокол №10 от 25.06.2020\СМО\[ИГС.xls]Лист2'!$AN259</f>
    </oc>
    <nc r="BY116">
      <v>22</v>
    </nc>
  </rcc>
  <rcc rId="316440" sId="3" numFmtId="4">
    <oc r="BZ116">
      <f>'Y:\Документы ТФОМС\Комиссия по разработке ТПОМС\Протоколы\2020\Протокол №10 от 25.06.2020\СМО\[ИГС.xls]Лист2'!$AN113</f>
    </oc>
    <nc r="BZ116">
      <v>108476.64</v>
    </nc>
  </rcc>
  <rcc rId="316441" sId="3" numFmtId="4">
    <oc r="CC116">
      <f>'Y:\Документы ТФОМС\Комиссия по разработке ТПОМС\Протоколы\2020\Протокол №10 от 25.06.2020\СМО\[ИГС.xls]Лист2'!$AQ259</f>
    </oc>
    <nc r="CC116">
      <v>171</v>
    </nc>
  </rcc>
  <rcc rId="316442" sId="3" numFmtId="4">
    <oc r="CD116">
      <f>'Y:\Документы ТФОМС\Комиссия по разработке ТПОМС\Протоколы\2020\Протокол №10 от 25.06.2020\СМО\[ИГС.xls]Лист2'!$AQ113</f>
    </oc>
    <nc r="CD116">
      <v>83104.12</v>
    </nc>
  </rcc>
  <rcc rId="316443" sId="3" numFmtId="4">
    <oc r="CE116">
      <f>'Y:\Документы ТФОМС\Комиссия по разработке ТПОМС\Протоколы\2020\Протокол №10 от 25.06.2020\СМО\[ИГС.xls]Лист2'!$AR259</f>
    </oc>
    <nc r="CE116">
      <v>19</v>
    </nc>
  </rcc>
  <rcc rId="316444" sId="3" numFmtId="4">
    <oc r="CF116">
      <f>'Y:\Документы ТФОМС\Комиссия по разработке ТПОМС\Протоколы\2020\Протокол №10 от 25.06.2020\СМО\[ИГС.xls]Лист2'!$AR113</f>
    </oc>
    <nc r="CF116">
      <v>8493.0499999999993</v>
    </nc>
  </rcc>
  <rcc rId="316445" sId="3" numFmtId="4">
    <oc r="CG116">
      <f>'Y:\Документы ТФОМС\Комиссия по разработке ТПОМС\Протоколы\2020\Протокол №10 от 25.06.2020\СМО\[ИГС.xls]Лист2'!$AS259</f>
    </oc>
    <nc r="CG116">
      <v>65</v>
    </nc>
  </rcc>
  <rcc rId="316446" sId="3" numFmtId="4">
    <oc r="CH116">
      <f>'Y:\Документы ТФОМС\Комиссия по разработке ТПОМС\Протоколы\2020\Протокол №10 от 25.06.2020\СМО\[ИГС.xls]Лист2'!$AS113</f>
    </oc>
    <nc r="CH116">
      <v>80917.259999999995</v>
    </nc>
  </rcc>
  <rcc rId="316447" sId="3" numFmtId="4">
    <oc r="CI116">
      <f>'Y:\Документы ТФОМС\Комиссия по разработке ТПОМС\Протоколы\2020\Протокол №10 от 25.06.2020\СМО\[ИГС.xls]Лист2'!$AW259</f>
    </oc>
    <nc r="CI116">
      <v>3</v>
    </nc>
  </rcc>
  <rcc rId="316448" sId="3" numFmtId="4">
    <oc r="CJ116">
      <f>'Y:\Документы ТФОМС\Комиссия по разработке ТПОМС\Протоколы\2020\Протокол №10 от 25.06.2020\СМО\[ИГС.xls]Лист2'!$AW113</f>
    </oc>
    <nc r="CJ116">
      <v>21000</v>
    </nc>
  </rcc>
  <rcc rId="316449" sId="3" numFmtId="4">
    <oc r="CK116">
      <f>'Y:\Документы ТФОМС\Комиссия по разработке ТПОМС\Протоколы\2020\Протокол №10 от 25.06.2020\СМО\[ИГС.xls]Лист2'!$AT259</f>
    </oc>
    <nc r="CK116">
      <v>0</v>
    </nc>
  </rcc>
  <rcc rId="316450" sId="3" numFmtId="4">
    <oc r="CL116">
      <f>'Y:\Документы ТФОМС\Комиссия по разработке ТПОМС\Протоколы\2020\Протокол №10 от 25.06.2020\СМО\[ИГС.xls]Лист2'!$AT113</f>
    </oc>
    <nc r="CL116">
      <v>0</v>
    </nc>
  </rcc>
  <rcc rId="316451" sId="3" numFmtId="4">
    <oc r="CM116">
      <f>'Y:\Документы ТФОМС\Комиссия по разработке ТПОМС\Протоколы\2020\Протокол №10 от 25.06.2020\СМО\[ИГС.xls]Лист2'!$AU259</f>
    </oc>
    <nc r="CM116">
      <v>0</v>
    </nc>
  </rcc>
  <rcc rId="316452" sId="3" numFmtId="4">
    <oc r="CN116">
      <f>'Y:\Документы ТФОМС\Комиссия по разработке ТПОМС\Протоколы\2020\Протокол №10 от 25.06.2020\СМО\[ИГС.xls]Лист2'!$AU113</f>
    </oc>
    <nc r="CN116">
      <v>0</v>
    </nc>
  </rcc>
  <rcc rId="316453" sId="3" numFmtId="4">
    <oc r="CO116">
      <f>'Y:\Документы ТФОМС\Комиссия по разработке ТПОМС\Протоколы\2020\Протокол №10 от 25.06.2020\СМО\[ИГС.xls]Лист2'!$AV259</f>
    </oc>
    <nc r="CO116">
      <v>0</v>
    </nc>
  </rcc>
  <rcc rId="316454" sId="3" numFmtId="4">
    <oc r="CP116">
      <f>'Y:\Документы ТФОМС\Комиссия по разработке ТПОМС\Протоколы\2020\Протокол №10 от 25.06.2020\СМО\[ИГС.xls]Лист2'!$AV113</f>
    </oc>
    <nc r="CP116">
      <v>0</v>
    </nc>
  </rcc>
  <rcc rId="316455" sId="3" numFmtId="4">
    <oc r="CQ116">
      <f>'Y:\Документы ТФОМС\Комиссия по разработке ТПОМС\Протоколы\2020\Протокол №10 от 25.06.2020\СМО\[ИГС.xls]Лист2'!$AX259</f>
    </oc>
    <nc r="CQ116">
      <v>22</v>
    </nc>
  </rcc>
  <rcc rId="316456" sId="3" numFmtId="4">
    <oc r="CR116">
      <f>'Y:\Документы ТФОМС\Комиссия по разработке ТПОМС\Протоколы\2020\Протокол №10 от 25.06.2020\СМО\[ИГС.xls]Лист2'!$AX113</f>
    </oc>
    <nc r="CR116">
      <v>108476.64</v>
    </nc>
  </rcc>
  <rcc rId="316457" sId="3" numFmtId="4">
    <oc r="AA117">
      <f>'Y:\Документы ТФОМС\Комиссия по разработке ТПОМС\Протоколы\2020\Протокол №10 от 25.06.2020\СМО\[ИГС.xls]Лист2'!$M260</f>
    </oc>
    <nc r="AA117">
      <v>1</v>
    </nc>
  </rcc>
  <rcc rId="316458" sId="3" numFmtId="4">
    <oc r="AB117">
      <f>'Y:\Документы ТФОМС\Комиссия по разработке ТПОМС\Протоколы\2020\Протокол №10 от 25.06.2020\СМО\[ИГС.xls]Лист2'!$M114</f>
    </oc>
    <nc r="AB117">
      <v>146.88</v>
    </nc>
  </rcc>
  <rcc rId="316459" sId="3" numFmtId="4">
    <oc r="AC117">
      <f>'Y:\Документы ТФОМС\Комиссия по разработке ТПОМС\Протоколы\2020\Протокол №10 от 25.06.2020\СМО\[ИГС.xls]Лист2'!$N260</f>
    </oc>
    <nc r="AC117">
      <v>16</v>
    </nc>
  </rcc>
  <rcc rId="316460" sId="3" numFmtId="4">
    <oc r="AD117">
      <f>'Y:\Документы ТФОМС\Комиссия по разработке ТПОМС\Протоколы\2020\Протокол №10 от 25.06.2020\СМО\[ИГС.xls]Лист2'!$N114</f>
    </oc>
    <nc r="AD117">
      <v>6371.84</v>
    </nc>
  </rcc>
  <rcc rId="316461" sId="3" numFmtId="4">
    <oc r="AE117">
      <f>'Y:\Документы ТФОМС\Комиссия по разработке ТПОМС\Протоколы\2020\Протокол №10 от 25.06.2020\СМО\[ИГС.xls]Лист2'!$O260</f>
    </oc>
    <nc r="AE117">
      <v>22</v>
    </nc>
  </rcc>
  <rcc rId="316462" sId="3" numFmtId="4">
    <oc r="AF117">
      <f>'Y:\Документы ТФОМС\Комиссия по разработке ТПОМС\Протоколы\2020\Протокол №10 от 25.06.2020\СМО\[ИГС.xls]Лист2'!$O114</f>
    </oc>
    <nc r="AF117">
      <v>9367.82</v>
    </nc>
  </rcc>
  <rcc rId="316463" sId="3" numFmtId="4">
    <oc r="AG117">
      <f>'Y:\Документы ТФОМС\Комиссия по разработке ТПОМС\Протоколы\2020\Протокол №10 от 25.06.2020\СМО\[ИГС.xls]Лист2'!$S260</f>
    </oc>
    <nc r="AG117">
      <v>2</v>
    </nc>
  </rcc>
  <rcc rId="316464" sId="3" numFmtId="4">
    <oc r="AH117">
      <f>'Y:\Документы ТФОМС\Комиссия по разработке ТПОМС\Протоколы\2020\Протокол №10 от 25.06.2020\СМО\[ИГС.xls]Лист2'!$S114</f>
    </oc>
    <nc r="AH117">
      <v>26624.959999999999</v>
    </nc>
  </rcc>
  <rcc rId="316465" sId="3" numFmtId="4">
    <oc r="AI117">
      <f>'Y:\Документы ТФОМС\Комиссия по разработке ТПОМС\Протоколы\2020\Протокол №10 от 25.06.2020\СМО\[ИГС.xls]Лист2'!$P260</f>
    </oc>
    <nc r="AI117">
      <v>0</v>
    </nc>
  </rcc>
  <rcc rId="316466" sId="3" numFmtId="4">
    <oc r="AJ117">
      <f>'Y:\Документы ТФОМС\Комиссия по разработке ТПОМС\Протоколы\2020\Протокол №10 от 25.06.2020\СМО\[ИГС.xls]Лист2'!$P114</f>
    </oc>
    <nc r="AJ117">
      <v>0</v>
    </nc>
  </rcc>
  <rcc rId="316467" sId="3" numFmtId="4">
    <oc r="AK117">
      <f>'Y:\Документы ТФОМС\Комиссия по разработке ТПОМС\Протоколы\2020\Протокол №10 от 25.06.2020\СМО\[ИГС.xls]Лист2'!$Q260</f>
    </oc>
    <nc r="AK117">
      <v>0</v>
    </nc>
  </rcc>
  <rcc rId="316468" sId="3" numFmtId="4">
    <oc r="AL117">
      <f>'Y:\Документы ТФОМС\Комиссия по разработке ТПОМС\Протоколы\2020\Протокол №10 от 25.06.2020\СМО\[ИГС.xls]Лист2'!$Q114</f>
    </oc>
    <nc r="AL117">
      <v>0</v>
    </nc>
  </rcc>
  <rcc rId="316469" sId="3" numFmtId="4">
    <oc r="AM117">
      <f>'Y:\Документы ТФОМС\Комиссия по разработке ТПОМС\Протоколы\2020\Протокол №10 от 25.06.2020\СМО\[ИГС.xls]Лист2'!$R260</f>
    </oc>
    <nc r="AM117">
      <v>0</v>
    </nc>
  </rcc>
  <rcc rId="316470" sId="3" numFmtId="4">
    <oc r="AN117">
      <f>'Y:\Документы ТФОМС\Комиссия по разработке ТПОМС\Протоколы\2020\Протокол №10 от 25.06.2020\СМО\[ИГС.xls]Лист2'!$R114</f>
    </oc>
    <nc r="AN117">
      <v>0</v>
    </nc>
  </rcc>
  <rcc rId="316471" sId="3" numFmtId="4">
    <oc r="AO117">
      <f>'Y:\Документы ТФОМС\Комиссия по разработке ТПОМС\Протоколы\2020\Протокол №10 от 25.06.2020\СМО\[ИГС.xls]Лист2'!$T260</f>
    </oc>
    <nc r="AO117">
      <v>0</v>
    </nc>
  </rcc>
  <rcc rId="316472" sId="3" numFmtId="4">
    <oc r="AP117">
      <f>'Y:\Документы ТФОМС\Комиссия по разработке ТПОМС\Протоколы\2020\Протокол №10 от 25.06.2020\СМО\[ИГС.xls]Лист2'!$T114</f>
    </oc>
    <nc r="AP117">
      <v>0</v>
    </nc>
  </rcc>
  <rcc rId="316473" sId="3" numFmtId="4">
    <oc r="AS117">
      <f>'Y:\Документы ТФОМС\Комиссия по разработке ТПОМС\Протоколы\2020\Протокол №10 от 25.06.2020\СМО\[ИГС.xls]Лист2'!$W260</f>
    </oc>
    <nc r="AS117">
      <v>1</v>
    </nc>
  </rcc>
  <rcc rId="316474" sId="3" numFmtId="4">
    <oc r="AT117">
      <f>'Y:\Документы ТФОМС\Комиссия по разработке ТПОМС\Протоколы\2020\Протокол №10 от 25.06.2020\СМО\[ИГС.xls]Лист2'!$W114</f>
    </oc>
    <nc r="AT117">
      <v>170.93</v>
    </nc>
  </rcc>
  <rcc rId="316475" sId="3" numFmtId="4">
    <oc r="AU117">
      <f>'Y:\Документы ТФОМС\Комиссия по разработке ТПОМС\Протоколы\2020\Протокол №10 от 25.06.2020\СМО\[ИГС.xls]Лист2'!$X260</f>
    </oc>
    <nc r="AU117">
      <v>12</v>
    </nc>
  </rcc>
  <rcc rId="316476" sId="3" numFmtId="4">
    <oc r="AV117">
      <f>'Y:\Документы ТФОМС\Комиссия по разработке ТПОМС\Протоколы\2020\Протокол №10 от 25.06.2020\СМО\[ИГС.xls]Лист2'!$X114</f>
    </oc>
    <nc r="AV117">
      <v>4470</v>
    </nc>
  </rcc>
  <rcc rId="316477" sId="3" numFmtId="4">
    <oc r="AW117">
      <f>'Y:\Документы ТФОМС\Комиссия по разработке ТПОМС\Протоколы\2020\Протокол №10 от 25.06.2020\СМО\[ИГС.xls]Лист2'!$Y260</f>
    </oc>
    <nc r="AW117">
      <v>41</v>
    </nc>
  </rcc>
  <rcc rId="316478" sId="3" numFmtId="4">
    <oc r="AX117">
      <f>'Y:\Документы ТФОМС\Комиссия по разработке ТПОМС\Протоколы\2020\Протокол №10 от 25.06.2020\СМО\[ИГС.xls]Лист2'!$Y114</f>
    </oc>
    <nc r="AX117">
      <v>18228.64</v>
    </nc>
  </rcc>
  <rcc rId="316479" sId="3" numFmtId="4">
    <oc r="AY117">
      <f>'Y:\Документы ТФОМС\Комиссия по разработке ТПОМС\Протоколы\2020\Протокол №10 от 25.06.2020\СМО\[ИГС.xls]Лист2'!$AC260</f>
    </oc>
    <nc r="AY117">
      <v>2</v>
    </nc>
  </rcc>
  <rcc rId="316480" sId="3" numFmtId="4">
    <oc r="AZ117">
      <f>'Y:\Документы ТФОМС\Комиссия по разработке ТПОМС\Протоколы\2020\Протокол №10 от 25.06.2020\СМО\[ИГС.xls]Лист2'!$AC114</f>
    </oc>
    <nc r="AZ117">
      <v>26624.959999999999</v>
    </nc>
  </rcc>
  <rcc rId="316481" sId="3" numFmtId="4">
    <oc r="BA117">
      <f>'Y:\Документы ТФОМС\Комиссия по разработке ТПОМС\Протоколы\2020\Протокол №10 от 25.06.2020\СМО\[ИГС.xls]Лист2'!$Z260</f>
    </oc>
    <nc r="BA117">
      <v>0</v>
    </nc>
  </rcc>
  <rcc rId="316482" sId="3" numFmtId="4">
    <oc r="BB117">
      <f>'Y:\Документы ТФОМС\Комиссия по разработке ТПОМС\Протоколы\2020\Протокол №10 от 25.06.2020\СМО\[ИГС.xls]Лист2'!$Z114</f>
    </oc>
    <nc r="BB117">
      <v>0</v>
    </nc>
  </rcc>
  <rcc rId="316483" sId="3" numFmtId="4">
    <oc r="BC117">
      <f>'Y:\Документы ТФОМС\Комиссия по разработке ТПОМС\Протоколы\2020\Протокол №10 от 25.06.2020\СМО\[ИГС.xls]Лист2'!$AA260</f>
    </oc>
    <nc r="BC117">
      <v>0</v>
    </nc>
  </rcc>
  <rcc rId="316484" sId="3" numFmtId="4">
    <oc r="BD117">
      <f>'Y:\Документы ТФОМС\Комиссия по разработке ТПОМС\Протоколы\2020\Протокол №10 от 25.06.2020\СМО\[ИГС.xls]Лист2'!$AA114</f>
    </oc>
    <nc r="BD117">
      <v>0</v>
    </nc>
  </rcc>
  <rcc rId="316485" sId="3" numFmtId="4">
    <oc r="BE117">
      <f>'Y:\Документы ТФОМС\Комиссия по разработке ТПОМС\Протоколы\2020\Протокол №10 от 25.06.2020\СМО\[ИГС.xls]Лист2'!$AB260</f>
    </oc>
    <nc r="BE117">
      <v>0</v>
    </nc>
  </rcc>
  <rcc rId="316486" sId="3" numFmtId="4">
    <oc r="BF117">
      <f>'Y:\Документы ТФОМС\Комиссия по разработке ТПОМС\Протоколы\2020\Протокол №10 от 25.06.2020\СМО\[ИГС.xls]Лист2'!$AB114</f>
    </oc>
    <nc r="BF117">
      <v>0</v>
    </nc>
  </rcc>
  <rcc rId="316487" sId="3" numFmtId="4">
    <oc r="BG117">
      <f>'Y:\Документы ТФОМС\Комиссия по разработке ТПОМС\Протоколы\2020\Протокол №10 от 25.06.2020\СМО\[ИГС.xls]Лист2'!$AD260</f>
    </oc>
    <nc r="BG117">
      <v>0</v>
    </nc>
  </rcc>
  <rcc rId="316488" sId="3" numFmtId="4">
    <oc r="BH117">
      <f>'Y:\Документы ТФОМС\Комиссия по разработке ТПОМС\Протоколы\2020\Протокол №10 от 25.06.2020\СМО\[ИГС.xls]Лист2'!$AD114</f>
    </oc>
    <nc r="BH117">
      <v>0</v>
    </nc>
  </rcc>
  <rcc rId="316489" sId="3" numFmtId="4">
    <oc r="BK117">
      <f>'Y:\Документы ТФОМС\Комиссия по разработке ТПОМС\Протоколы\2020\Протокол №10 от 25.06.2020\СМО\[ИГС.xls]Лист2'!$AG260</f>
    </oc>
    <nc r="BK117">
      <v>1</v>
    </nc>
  </rcc>
  <rcc rId="316490" sId="3" numFmtId="4">
    <oc r="BL117">
      <f>'Y:\Документы ТФОМС\Комиссия по разработке ТПОМС\Протоколы\2020\Протокол №10 от 25.06.2020\СМО\[ИГС.xls]Лист2'!$AG114</f>
    </oc>
    <nc r="BL117">
      <v>169.4</v>
    </nc>
  </rcc>
  <rcc rId="316491" sId="3" numFmtId="4">
    <oc r="BM117">
      <f>'Y:\Документы ТФОМС\Комиссия по разработке ТПОМС\Протоколы\2020\Протокол №10 от 25.06.2020\СМО\[ИГС.xls]Лист2'!$AH260</f>
    </oc>
    <nc r="BM117">
      <v>16</v>
    </nc>
  </rcc>
  <rcc rId="316492" sId="3" numFmtId="4">
    <oc r="BN117">
      <f>'Y:\Документы ТФОМС\Комиссия по разработке ТПОМС\Протоколы\2020\Протокол №10 от 25.06.2020\СМО\[ИГС.xls]Лист2'!$AH114</f>
    </oc>
    <nc r="BN117">
      <v>6284.96</v>
    </nc>
  </rcc>
  <rcc rId="316493" sId="3" numFmtId="4">
    <oc r="BO117">
      <f>'Y:\Документы ТФОМС\Комиссия по разработке ТПОМС\Протоколы\2020\Протокол №10 от 25.06.2020\СМО\[ИГС.xls]Лист2'!$AI260</f>
    </oc>
    <nc r="BO117">
      <v>28</v>
    </nc>
  </rcc>
  <rcc rId="316494" sId="3" numFmtId="4">
    <oc r="BP117">
      <f>'Y:\Документы ТФОМС\Комиссия по разработке ТПОМС\Протоколы\2020\Протокол №10 от 25.06.2020\СМО\[ИГС.xls]Лист2'!$AI114</f>
    </oc>
    <nc r="BP117">
      <v>13897.96</v>
    </nc>
  </rcc>
  <rcc rId="316495" sId="3" numFmtId="4">
    <oc r="BQ117">
      <f>'Y:\Документы ТФОМС\Комиссия по разработке ТПОМС\Протоколы\2020\Протокол №10 от 25.06.2020\СМО\[ИГС.xls]Лист2'!$AM260</f>
    </oc>
    <nc r="BQ117">
      <v>0</v>
    </nc>
  </rcc>
  <rcc rId="316496" sId="3" numFmtId="4">
    <oc r="BR117">
      <f>'Y:\Документы ТФОМС\Комиссия по разработке ТПОМС\Протоколы\2020\Протокол №10 от 25.06.2020\СМО\[ИГС.xls]Лист2'!$AM114</f>
    </oc>
    <nc r="BR117">
      <v>0</v>
    </nc>
  </rcc>
  <rcc rId="316497" sId="3" numFmtId="4">
    <oc r="BS117">
      <f>'Y:\Документы ТФОМС\Комиссия по разработке ТПОМС\Протоколы\2020\Протокол №10 от 25.06.2020\СМО\[ИГС.xls]Лист2'!$AJ260</f>
    </oc>
    <nc r="BS117">
      <v>0</v>
    </nc>
  </rcc>
  <rcc rId="316498" sId="3" numFmtId="4">
    <oc r="BT117">
      <f>'Y:\Документы ТФОМС\Комиссия по разработке ТПОМС\Протоколы\2020\Протокол №10 от 25.06.2020\СМО\[ИГС.xls]Лист2'!$AJ114</f>
    </oc>
    <nc r="BT117">
      <v>0</v>
    </nc>
  </rcc>
  <rcc rId="316499" sId="3" numFmtId="4">
    <oc r="BU117">
      <f>'Y:\Документы ТФОМС\Комиссия по разработке ТПОМС\Протоколы\2020\Протокол №10 от 25.06.2020\СМО\[ИГС.xls]Лист2'!$AK260</f>
    </oc>
    <nc r="BU117">
      <v>0</v>
    </nc>
  </rcc>
  <rcc rId="316500" sId="3" numFmtId="4">
    <oc r="BV117">
      <f>'Y:\Документы ТФОМС\Комиссия по разработке ТПОМС\Протоколы\2020\Протокол №10 от 25.06.2020\СМО\[ИГС.xls]Лист2'!$AK114</f>
    </oc>
    <nc r="BV117">
      <v>0</v>
    </nc>
  </rcc>
  <rcc rId="316501" sId="3" numFmtId="4">
    <oc r="BW117">
      <f>'Y:\Документы ТФОМС\Комиссия по разработке ТПОМС\Протоколы\2020\Протокол №10 от 25.06.2020\СМО\[ИГС.xls]Лист2'!$AL260</f>
    </oc>
    <nc r="BW117">
      <v>0</v>
    </nc>
  </rcc>
  <rcc rId="316502" sId="3" numFmtId="4">
    <oc r="BX117">
      <f>'Y:\Документы ТФОМС\Комиссия по разработке ТПОМС\Протоколы\2020\Протокол №10 от 25.06.2020\СМО\[ИГС.xls]Лист2'!$AL114</f>
    </oc>
    <nc r="BX117">
      <v>0</v>
    </nc>
  </rcc>
  <rcc rId="316503" sId="3" numFmtId="4">
    <oc r="BY117">
      <f>'Y:\Документы ТФОМС\Комиссия по разработке ТПОМС\Протоколы\2020\Протокол №10 от 25.06.2020\СМО\[ИГС.xls]Лист2'!$AN260</f>
    </oc>
    <nc r="BY117">
      <v>0</v>
    </nc>
  </rcc>
  <rcc rId="316504" sId="3" numFmtId="4">
    <oc r="BZ117">
      <f>'Y:\Документы ТФОМС\Комиссия по разработке ТПОМС\Протоколы\2020\Протокол №10 от 25.06.2020\СМО\[ИГС.xls]Лист2'!$AN114</f>
    </oc>
    <nc r="BZ117">
      <v>0</v>
    </nc>
  </rcc>
  <rcc rId="316505" sId="3" numFmtId="4">
    <oc r="CC117">
      <f>'Y:\Документы ТФОМС\Комиссия по разработке ТПОМС\Протоколы\2020\Протокол №10 от 25.06.2020\СМО\[ИГС.xls]Лист2'!$AQ260</f>
    </oc>
    <nc r="CC117">
      <v>1</v>
    </nc>
  </rcc>
  <rcc rId="316506" sId="3" numFmtId="4">
    <oc r="CD117">
      <f>'Y:\Документы ТФОМС\Комиссия по разработке ТПОМС\Протоколы\2020\Протокол №10 от 25.06.2020\СМО\[ИГС.xls]Лист2'!$AQ114</f>
    </oc>
    <nc r="CD117">
      <v>168.91</v>
    </nc>
  </rcc>
  <rcc rId="316507" sId="3" numFmtId="4">
    <oc r="CE117">
      <f>'Y:\Документы ТФОМС\Комиссия по разработке ТПОМС\Протоколы\2020\Протокол №10 от 25.06.2020\СМО\[ИГС.xls]Лист2'!$AR260</f>
    </oc>
    <nc r="CE117">
      <v>9</v>
    </nc>
  </rcc>
  <rcc rId="316508" sId="3" numFmtId="4">
    <oc r="CF117">
      <f>'Y:\Документы ТФОМС\Комиссия по разработке ТПОМС\Протоколы\2020\Протокол №10 от 25.06.2020\СМО\[ИГС.xls]Лист2'!$AR114</f>
    </oc>
    <nc r="CF117">
      <v>3503.79</v>
    </nc>
  </rcc>
  <rcc rId="316509" sId="3" numFmtId="4">
    <oc r="CG117">
      <f>'Y:\Документы ТФОМС\Комиссия по разработке ТПОМС\Протоколы\2020\Протокол №10 от 25.06.2020\СМО\[ИГС.xls]Лист2'!$AS260</f>
    </oc>
    <nc r="CG117">
      <v>13</v>
    </nc>
  </rcc>
  <rcc rId="316510" sId="3" numFmtId="4">
    <oc r="CH117">
      <f>'Y:\Документы ТФОМС\Комиссия по разработке ТПОМС\Протоколы\2020\Протокол №10 от 25.06.2020\СМО\[ИГС.xls]Лист2'!$AS114</f>
    </oc>
    <nc r="CH117">
      <v>7666.1</v>
    </nc>
  </rcc>
  <rcc rId="316511" sId="3" numFmtId="4">
    <oc r="CI117">
      <f>'Y:\Документы ТФОМС\Комиссия по разработке ТПОМС\Протоколы\2020\Протокол №10 от 25.06.2020\СМО\[ИГС.xls]Лист2'!$AW260</f>
    </oc>
    <nc r="CI117">
      <v>0</v>
    </nc>
  </rcc>
  <rcc rId="316512" sId="3" numFmtId="4">
    <oc r="CJ117">
      <f>'Y:\Документы ТФОМС\Комиссия по разработке ТПОМС\Протоколы\2020\Протокол №10 от 25.06.2020\СМО\[ИГС.xls]Лист2'!$AW114</f>
    </oc>
    <nc r="CJ117">
      <v>0</v>
    </nc>
  </rcc>
  <rcc rId="316513" sId="3" numFmtId="4">
    <oc r="CK117">
      <f>'Y:\Документы ТФОМС\Комиссия по разработке ТПОМС\Протоколы\2020\Протокол №10 от 25.06.2020\СМО\[ИГС.xls]Лист2'!$AT260</f>
    </oc>
    <nc r="CK117">
      <v>0</v>
    </nc>
  </rcc>
  <rcc rId="316514" sId="3" numFmtId="4">
    <oc r="CL117">
      <f>'Y:\Документы ТФОМС\Комиссия по разработке ТПОМС\Протоколы\2020\Протокол №10 от 25.06.2020\СМО\[ИГС.xls]Лист2'!$AT114</f>
    </oc>
    <nc r="CL117">
      <v>0</v>
    </nc>
  </rcc>
  <rcc rId="316515" sId="3" numFmtId="4">
    <oc r="CM117">
      <f>'Y:\Документы ТФОМС\Комиссия по разработке ТПОМС\Протоколы\2020\Протокол №10 от 25.06.2020\СМО\[ИГС.xls]Лист2'!$AU260</f>
    </oc>
    <nc r="CM117">
      <v>0</v>
    </nc>
  </rcc>
  <rcc rId="316516" sId="3" numFmtId="4">
    <oc r="CN117">
      <f>'Y:\Документы ТФОМС\Комиссия по разработке ТПОМС\Протоколы\2020\Протокол №10 от 25.06.2020\СМО\[ИГС.xls]Лист2'!$AU114</f>
    </oc>
    <nc r="CN117">
      <v>0</v>
    </nc>
  </rcc>
  <rcc rId="316517" sId="3" numFmtId="4">
    <oc r="CO117">
      <f>'Y:\Документы ТФОМС\Комиссия по разработке ТПОМС\Протоколы\2020\Протокол №10 от 25.06.2020\СМО\[ИГС.xls]Лист2'!$AV260</f>
    </oc>
    <nc r="CO117">
      <v>0</v>
    </nc>
  </rcc>
  <rcc rId="316518" sId="3" numFmtId="4">
    <oc r="CP117">
      <f>'Y:\Документы ТФОМС\Комиссия по разработке ТПОМС\Протоколы\2020\Протокол №10 от 25.06.2020\СМО\[ИГС.xls]Лист2'!$AV114</f>
    </oc>
    <nc r="CP117">
      <v>0</v>
    </nc>
  </rcc>
  <rcc rId="316519" sId="3" numFmtId="4">
    <oc r="CQ117">
      <f>'Y:\Документы ТФОМС\Комиссия по разработке ТПОМС\Протоколы\2020\Протокол №10 от 25.06.2020\СМО\[ИГС.xls]Лист2'!$AX260</f>
    </oc>
    <nc r="CQ117">
      <v>0</v>
    </nc>
  </rcc>
  <rcc rId="316520" sId="3" numFmtId="4">
    <oc r="CR117">
      <f>'Y:\Документы ТФОМС\Комиссия по разработке ТПОМС\Протоколы\2020\Протокол №10 от 25.06.2020\СМО\[ИГС.xls]Лист2'!$AX114</f>
    </oc>
    <nc r="CR117">
      <v>0</v>
    </nc>
  </rcc>
  <rcc rId="316521" sId="3" numFmtId="4">
    <oc r="AA118">
      <f>'Y:\Документы ТФОМС\Комиссия по разработке ТПОМС\Протоколы\2020\Протокол №10 от 25.06.2020\СМО\[ИГС.xls]Лист2'!$M261</f>
    </oc>
    <nc r="AA118">
      <v>0</v>
    </nc>
  </rcc>
  <rcc rId="316522" sId="3" numFmtId="4">
    <oc r="AB118">
      <f>'Y:\Документы ТФОМС\Комиссия по разработке ТПОМС\Протоколы\2020\Протокол №10 от 25.06.2020\СМО\[ИГС.xls]Лист2'!$M115</f>
    </oc>
    <nc r="AB118">
      <v>0</v>
    </nc>
  </rcc>
  <rcc rId="316523" sId="3" numFmtId="4">
    <oc r="AC118">
      <f>'Y:\Документы ТФОМС\Комиссия по разработке ТПОМС\Протоколы\2020\Протокол №10 от 25.06.2020\СМО\[ИГС.xls]Лист2'!$N261</f>
    </oc>
    <nc r="AC118">
      <v>0</v>
    </nc>
  </rcc>
  <rcc rId="316524" sId="3" numFmtId="4">
    <oc r="AD118">
      <f>'Y:\Документы ТФОМС\Комиссия по разработке ТПОМС\Протоколы\2020\Протокол №10 от 25.06.2020\СМО\[ИГС.xls]Лист2'!$N115</f>
    </oc>
    <nc r="AD118">
      <v>0</v>
    </nc>
  </rcc>
  <rcc rId="316525" sId="3" numFmtId="4">
    <oc r="AE118">
      <f>'Y:\Документы ТФОМС\Комиссия по разработке ТПОМС\Протоколы\2020\Протокол №10 от 25.06.2020\СМО\[ИГС.xls]Лист2'!$O261</f>
    </oc>
    <nc r="AE118">
      <v>38</v>
    </nc>
  </rcc>
  <rcc rId="316526" sId="3" numFmtId="4">
    <oc r="AF118">
      <f>'Y:\Документы ТФОМС\Комиссия по разработке ТПОМС\Протоколы\2020\Протокол №10 от 25.06.2020\СМО\[ИГС.xls]Лист2'!$O115</f>
    </oc>
    <nc r="AF118">
      <v>24142.71</v>
    </nc>
  </rcc>
  <rcc rId="316527" sId="3" numFmtId="4">
    <oc r="AG118">
      <f>'Y:\Документы ТФОМС\Комиссия по разработке ТПОМС\Протоколы\2020\Протокол №10 от 25.06.2020\СМО\[ИГС.xls]Лист2'!$S261</f>
    </oc>
    <nc r="AG118">
      <v>0</v>
    </nc>
  </rcc>
  <rcc rId="316528" sId="3" numFmtId="4">
    <oc r="AH118">
      <f>'Y:\Документы ТФОМС\Комиссия по разработке ТПОМС\Протоколы\2020\Протокол №10 от 25.06.2020\СМО\[ИГС.xls]Лист2'!$S115</f>
    </oc>
    <nc r="AH118">
      <v>0</v>
    </nc>
  </rcc>
  <rcc rId="316529" sId="3" numFmtId="4">
    <oc r="AI118">
      <f>'Y:\Документы ТФОМС\Комиссия по разработке ТПОМС\Протоколы\2020\Протокол №10 от 25.06.2020\СМО\[ИГС.xls]Лист2'!$P261</f>
    </oc>
    <nc r="AI118">
      <v>0</v>
    </nc>
  </rcc>
  <rcc rId="316530" sId="3" numFmtId="4">
    <oc r="AJ118">
      <f>'Y:\Документы ТФОМС\Комиссия по разработке ТПОМС\Протоколы\2020\Протокол №10 от 25.06.2020\СМО\[ИГС.xls]Лист2'!$P115</f>
    </oc>
    <nc r="AJ118">
      <v>0</v>
    </nc>
  </rcc>
  <rcc rId="316531" sId="3" numFmtId="4">
    <oc r="AK118">
      <f>'Y:\Документы ТФОМС\Комиссия по разработке ТПОМС\Протоколы\2020\Протокол №10 от 25.06.2020\СМО\[ИГС.xls]Лист2'!$Q261</f>
    </oc>
    <nc r="AK118">
      <v>0</v>
    </nc>
  </rcc>
  <rcc rId="316532" sId="3" numFmtId="4">
    <oc r="AL118">
      <f>'Y:\Документы ТФОМС\Комиссия по разработке ТПОМС\Протоколы\2020\Протокол №10 от 25.06.2020\СМО\[ИГС.xls]Лист2'!$Q115</f>
    </oc>
    <nc r="AL118">
      <v>0</v>
    </nc>
  </rcc>
  <rcc rId="316533" sId="3" numFmtId="4">
    <oc r="AM118">
      <f>'Y:\Документы ТФОМС\Комиссия по разработке ТПОМС\Протоколы\2020\Протокол №10 от 25.06.2020\СМО\[ИГС.xls]Лист2'!$R261</f>
    </oc>
    <nc r="AM118">
      <v>0</v>
    </nc>
  </rcc>
  <rcc rId="316534" sId="3" numFmtId="4">
    <oc r="AN118">
      <f>'Y:\Документы ТФОМС\Комиссия по разработке ТПОМС\Протоколы\2020\Протокол №10 от 25.06.2020\СМО\[ИГС.xls]Лист2'!$R115</f>
    </oc>
    <nc r="AN118">
      <v>0</v>
    </nc>
  </rcc>
  <rcc rId="316535" sId="3" numFmtId="4">
    <oc r="AO118">
      <f>'Y:\Документы ТФОМС\Комиссия по разработке ТПОМС\Протоколы\2020\Протокол №10 от 25.06.2020\СМО\[ИГС.xls]Лист2'!$T261</f>
    </oc>
    <nc r="AO118">
      <v>0</v>
    </nc>
  </rcc>
  <rcc rId="316536" sId="3" numFmtId="4">
    <oc r="AP118">
      <f>'Y:\Документы ТФОМС\Комиссия по разработке ТПОМС\Протоколы\2020\Протокол №10 от 25.06.2020\СМО\[ИГС.xls]Лист2'!$T115</f>
    </oc>
    <nc r="AP118">
      <v>0</v>
    </nc>
  </rcc>
  <rcc rId="316537" sId="3" numFmtId="4">
    <oc r="AS118">
      <f>'Y:\Документы ТФОМС\Комиссия по разработке ТПОМС\Протоколы\2020\Протокол №10 от 25.06.2020\СМО\[ИГС.xls]Лист2'!$W261</f>
    </oc>
    <nc r="AS118">
      <v>0</v>
    </nc>
  </rcc>
  <rcc rId="316538" sId="3" numFmtId="4">
    <oc r="AT118">
      <f>'Y:\Документы ТФОМС\Комиссия по разработке ТПОМС\Протоколы\2020\Протокол №10 от 25.06.2020\СМО\[ИГС.xls]Лист2'!$W115</f>
    </oc>
    <nc r="AT118">
      <v>0</v>
    </nc>
  </rcc>
  <rcc rId="316539" sId="3" numFmtId="4">
    <oc r="AU118">
      <f>'Y:\Документы ТФОМС\Комиссия по разработке ТПОМС\Протоколы\2020\Протокол №10 от 25.06.2020\СМО\[ИГС.xls]Лист2'!$X261</f>
    </oc>
    <nc r="AU118">
      <v>0</v>
    </nc>
  </rcc>
  <rcc rId="316540" sId="3" numFmtId="4">
    <oc r="AV118">
      <f>'Y:\Документы ТФОМС\Комиссия по разработке ТПОМС\Протоколы\2020\Протокол №10 от 25.06.2020\СМО\[ИГС.xls]Лист2'!$X115</f>
    </oc>
    <nc r="AV118">
      <v>0</v>
    </nc>
  </rcc>
  <rcc rId="316541" sId="3" numFmtId="4">
    <oc r="AW118">
      <f>'Y:\Документы ТФОМС\Комиссия по разработке ТПОМС\Протоколы\2020\Протокол №10 от 25.06.2020\СМО\[ИГС.xls]Лист2'!$Y261</f>
    </oc>
    <nc r="AW118">
      <v>38</v>
    </nc>
  </rcc>
  <rcc rId="316542" sId="3" numFmtId="4">
    <oc r="AX118">
      <f>'Y:\Документы ТФОМС\Комиссия по разработке ТПОМС\Протоколы\2020\Протокол №10 от 25.06.2020\СМО\[ИГС.xls]Лист2'!$Y115</f>
    </oc>
    <nc r="AX118">
      <v>24132.09</v>
    </nc>
  </rcc>
  <rcc rId="316543" sId="3" numFmtId="4">
    <oc r="AY118">
      <f>'Y:\Документы ТФОМС\Комиссия по разработке ТПОМС\Протоколы\2020\Протокол №10 от 25.06.2020\СМО\[ИГС.xls]Лист2'!$AC261</f>
    </oc>
    <nc r="AY118">
      <v>0</v>
    </nc>
  </rcc>
  <rcc rId="316544" sId="3" numFmtId="4">
    <oc r="AZ118">
      <f>'Y:\Документы ТФОМС\Комиссия по разработке ТПОМС\Протоколы\2020\Протокол №10 от 25.06.2020\СМО\[ИГС.xls]Лист2'!$AC115</f>
    </oc>
    <nc r="AZ118">
      <v>0</v>
    </nc>
  </rcc>
  <rcc rId="316545" sId="3" numFmtId="4">
    <oc r="BA118">
      <f>'Y:\Документы ТФОМС\Комиссия по разработке ТПОМС\Протоколы\2020\Протокол №10 от 25.06.2020\СМО\[ИГС.xls]Лист2'!$Z261</f>
    </oc>
    <nc r="BA118">
      <v>0</v>
    </nc>
  </rcc>
  <rcc rId="316546" sId="3" numFmtId="4">
    <oc r="BB118">
      <f>'Y:\Документы ТФОМС\Комиссия по разработке ТПОМС\Протоколы\2020\Протокол №10 от 25.06.2020\СМО\[ИГС.xls]Лист2'!$Z115</f>
    </oc>
    <nc r="BB118">
      <v>0</v>
    </nc>
  </rcc>
  <rcc rId="316547" sId="3" numFmtId="4">
    <oc r="BC118">
      <f>'Y:\Документы ТФОМС\Комиссия по разработке ТПОМС\Протоколы\2020\Протокол №10 от 25.06.2020\СМО\[ИГС.xls]Лист2'!$AA261</f>
    </oc>
    <nc r="BC118">
      <v>0</v>
    </nc>
  </rcc>
  <rcc rId="316548" sId="3" numFmtId="4">
    <oc r="BD118">
      <f>'Y:\Документы ТФОМС\Комиссия по разработке ТПОМС\Протоколы\2020\Протокол №10 от 25.06.2020\СМО\[ИГС.xls]Лист2'!$AA115</f>
    </oc>
    <nc r="BD118">
      <v>0</v>
    </nc>
  </rcc>
  <rcc rId="316549" sId="3" numFmtId="4">
    <oc r="BE118">
      <f>'Y:\Документы ТФОМС\Комиссия по разработке ТПОМС\Протоколы\2020\Протокол №10 от 25.06.2020\СМО\[ИГС.xls]Лист2'!$AB261</f>
    </oc>
    <nc r="BE118">
      <v>0</v>
    </nc>
  </rcc>
  <rcc rId="316550" sId="3" numFmtId="4">
    <oc r="BF118">
      <f>'Y:\Документы ТФОМС\Комиссия по разработке ТПОМС\Протоколы\2020\Протокол №10 от 25.06.2020\СМО\[ИГС.xls]Лист2'!$AB115</f>
    </oc>
    <nc r="BF118">
      <v>0</v>
    </nc>
  </rcc>
  <rcc rId="316551" sId="3" numFmtId="4">
    <oc r="BG118">
      <f>'Y:\Документы ТФОМС\Комиссия по разработке ТПОМС\Протоколы\2020\Протокол №10 от 25.06.2020\СМО\[ИГС.xls]Лист2'!$AD261</f>
    </oc>
    <nc r="BG118">
      <v>0</v>
    </nc>
  </rcc>
  <rcc rId="316552" sId="3" numFmtId="4">
    <oc r="BH118">
      <f>'Y:\Документы ТФОМС\Комиссия по разработке ТПОМС\Протоколы\2020\Протокол №10 от 25.06.2020\СМО\[ИГС.xls]Лист2'!$AD115</f>
    </oc>
    <nc r="BH118">
      <v>0</v>
    </nc>
  </rcc>
  <rcc rId="316553" sId="3" numFmtId="4">
    <oc r="BK118">
      <f>'Y:\Документы ТФОМС\Комиссия по разработке ТПОМС\Протоколы\2020\Протокол №10 от 25.06.2020\СМО\[ИГС.xls]Лист2'!$AG261</f>
    </oc>
    <nc r="BK118">
      <v>0</v>
    </nc>
  </rcc>
  <rcc rId="316554" sId="3" numFmtId="4">
    <oc r="BL118">
      <f>'Y:\Документы ТФОМС\Комиссия по разработке ТПОМС\Протоколы\2020\Протокол №10 от 25.06.2020\СМО\[ИГС.xls]Лист2'!$AG115</f>
    </oc>
    <nc r="BL118">
      <v>0</v>
    </nc>
  </rcc>
  <rcc rId="316555" sId="3" numFmtId="4">
    <oc r="BM118">
      <f>'Y:\Документы ТФОМС\Комиссия по разработке ТПОМС\Протоколы\2020\Протокол №10 от 25.06.2020\СМО\[ИГС.xls]Лист2'!$AH261</f>
    </oc>
    <nc r="BM118">
      <v>0</v>
    </nc>
  </rcc>
  <rcc rId="316556" sId="3" numFmtId="4">
    <oc r="BN118">
      <f>'Y:\Документы ТФОМС\Комиссия по разработке ТПОМС\Протоколы\2020\Протокол №10 от 25.06.2020\СМО\[ИГС.xls]Лист2'!$AH115</f>
    </oc>
    <nc r="BN118">
      <v>0</v>
    </nc>
  </rcc>
  <rcc rId="316557" sId="3" numFmtId="4">
    <oc r="BO118">
      <f>'Y:\Документы ТФОМС\Комиссия по разработке ТПОМС\Протоколы\2020\Протокол №10 от 25.06.2020\СМО\[ИГС.xls]Лист2'!$AI261</f>
    </oc>
    <nc r="BO118">
      <v>38</v>
    </nc>
  </rcc>
  <rcc rId="316558" sId="3" numFmtId="4">
    <oc r="BP118">
      <f>'Y:\Документы ТФОМС\Комиссия по разработке ТПОМС\Протоколы\2020\Протокол №10 от 25.06.2020\СМО\[ИГС.xls]Лист2'!$AI115</f>
    </oc>
    <nc r="BP118">
      <v>24142.71</v>
    </nc>
  </rcc>
  <rcc rId="316559" sId="3" numFmtId="4">
    <oc r="BQ118">
      <f>'Y:\Документы ТФОМС\Комиссия по разработке ТПОМС\Протоколы\2020\Протокол №10 от 25.06.2020\СМО\[ИГС.xls]Лист2'!$AM261</f>
    </oc>
    <nc r="BQ118">
      <v>0</v>
    </nc>
  </rcc>
  <rcc rId="316560" sId="3" numFmtId="4">
    <oc r="BR118">
      <f>'Y:\Документы ТФОМС\Комиссия по разработке ТПОМС\Протоколы\2020\Протокол №10 от 25.06.2020\СМО\[ИГС.xls]Лист2'!$AM115</f>
    </oc>
    <nc r="BR118">
      <v>0</v>
    </nc>
  </rcc>
  <rcc rId="316561" sId="3" numFmtId="4">
    <oc r="BS118">
      <f>'Y:\Документы ТФОМС\Комиссия по разработке ТПОМС\Протоколы\2020\Протокол №10 от 25.06.2020\СМО\[ИГС.xls]Лист2'!$AJ261</f>
    </oc>
    <nc r="BS118">
      <v>0</v>
    </nc>
  </rcc>
  <rcc rId="316562" sId="3" numFmtId="4">
    <oc r="BT118">
      <f>'Y:\Документы ТФОМС\Комиссия по разработке ТПОМС\Протоколы\2020\Протокол №10 от 25.06.2020\СМО\[ИГС.xls]Лист2'!$AJ115</f>
    </oc>
    <nc r="BT118">
      <v>0</v>
    </nc>
  </rcc>
  <rcc rId="316563" sId="3" numFmtId="4">
    <oc r="BU118">
      <f>'Y:\Документы ТФОМС\Комиссия по разработке ТПОМС\Протоколы\2020\Протокол №10 от 25.06.2020\СМО\[ИГС.xls]Лист2'!$AK261</f>
    </oc>
    <nc r="BU118">
      <v>0</v>
    </nc>
  </rcc>
  <rcc rId="316564" sId="3" numFmtId="4">
    <oc r="BV118">
      <f>'Y:\Документы ТФОМС\Комиссия по разработке ТПОМС\Протоколы\2020\Протокол №10 от 25.06.2020\СМО\[ИГС.xls]Лист2'!$AK115</f>
    </oc>
    <nc r="BV118">
      <v>0</v>
    </nc>
  </rcc>
  <rcc rId="316565" sId="3" numFmtId="4">
    <oc r="BW118">
      <f>'Y:\Документы ТФОМС\Комиссия по разработке ТПОМС\Протоколы\2020\Протокол №10 от 25.06.2020\СМО\[ИГС.xls]Лист2'!$AL261</f>
    </oc>
    <nc r="BW118">
      <v>0</v>
    </nc>
  </rcc>
  <rcc rId="316566" sId="3" numFmtId="4">
    <oc r="BX118">
      <f>'Y:\Документы ТФОМС\Комиссия по разработке ТПОМС\Протоколы\2020\Протокол №10 от 25.06.2020\СМО\[ИГС.xls]Лист2'!$AL115</f>
    </oc>
    <nc r="BX118">
      <v>0</v>
    </nc>
  </rcc>
  <rcc rId="316567" sId="3" numFmtId="4">
    <oc r="BY118">
      <f>'Y:\Документы ТФОМС\Комиссия по разработке ТПОМС\Протоколы\2020\Протокол №10 от 25.06.2020\СМО\[ИГС.xls]Лист2'!$AN261</f>
    </oc>
    <nc r="BY118">
      <v>0</v>
    </nc>
  </rcc>
  <rcc rId="316568" sId="3" numFmtId="4">
    <oc r="BZ118">
      <f>'Y:\Документы ТФОМС\Комиссия по разработке ТПОМС\Протоколы\2020\Протокол №10 от 25.06.2020\СМО\[ИГС.xls]Лист2'!$AN115</f>
    </oc>
    <nc r="BZ118">
      <v>0</v>
    </nc>
  </rcc>
  <rcc rId="316569" sId="3" numFmtId="4">
    <oc r="CC118">
      <f>'Y:\Документы ТФОМС\Комиссия по разработке ТПОМС\Протоколы\2020\Протокол №10 от 25.06.2020\СМО\[ИГС.xls]Лист2'!$AQ261</f>
    </oc>
    <nc r="CC118">
      <v>0</v>
    </nc>
  </rcc>
  <rcc rId="316570" sId="3" numFmtId="4">
    <oc r="CD118">
      <f>'Y:\Документы ТФОМС\Комиссия по разработке ТПОМС\Протоколы\2020\Протокол №10 от 25.06.2020\СМО\[ИГС.xls]Лист2'!$AQ115</f>
    </oc>
    <nc r="CD118">
      <v>0</v>
    </nc>
  </rcc>
  <rcc rId="316571" sId="3" numFmtId="4">
    <oc r="CE118">
      <f>'Y:\Документы ТФОМС\Комиссия по разработке ТПОМС\Протоколы\2020\Протокол №10 от 25.06.2020\СМО\[ИГС.xls]Лист2'!$AR261</f>
    </oc>
    <nc r="CE118">
      <v>0</v>
    </nc>
  </rcc>
  <rcc rId="316572" sId="3" numFmtId="4">
    <oc r="CF118">
      <f>'Y:\Документы ТФОМС\Комиссия по разработке ТПОМС\Протоколы\2020\Протокол №10 от 25.06.2020\СМО\[ИГС.xls]Лист2'!$AR115</f>
    </oc>
    <nc r="CF118">
      <v>0</v>
    </nc>
  </rcc>
  <rcc rId="316573" sId="3" numFmtId="4">
    <oc r="CG118">
      <f>'Y:\Документы ТФОМС\Комиссия по разработке ТПОМС\Протоколы\2020\Протокол №10 от 25.06.2020\СМО\[ИГС.xls]Лист2'!$AS261</f>
    </oc>
    <nc r="CG118">
      <v>38</v>
    </nc>
  </rcc>
  <rcc rId="316574" sId="3" numFmtId="4">
    <oc r="CH118">
      <f>'Y:\Документы ТФОМС\Комиссия по разработке ТПОМС\Протоколы\2020\Протокол №10 от 25.06.2020\СМО\[ИГС.xls]Лист2'!$AS115</f>
    </oc>
    <nc r="CH118">
      <v>24132.09</v>
    </nc>
  </rcc>
  <rcc rId="316575" sId="3" numFmtId="4">
    <oc r="CI118">
      <f>'Y:\Документы ТФОМС\Комиссия по разработке ТПОМС\Протоколы\2020\Протокол №10 от 25.06.2020\СМО\[ИГС.xls]Лист2'!$AW261</f>
    </oc>
    <nc r="CI118">
      <v>0</v>
    </nc>
  </rcc>
  <rcc rId="316576" sId="3" numFmtId="4">
    <oc r="CJ118">
      <f>'Y:\Документы ТФОМС\Комиссия по разработке ТПОМС\Протоколы\2020\Протокол №10 от 25.06.2020\СМО\[ИГС.xls]Лист2'!$AW115</f>
    </oc>
    <nc r="CJ118">
      <v>0</v>
    </nc>
  </rcc>
  <rcc rId="316577" sId="3" numFmtId="4">
    <oc r="CK118">
      <f>'Y:\Документы ТФОМС\Комиссия по разработке ТПОМС\Протоколы\2020\Протокол №10 от 25.06.2020\СМО\[ИГС.xls]Лист2'!$AT261</f>
    </oc>
    <nc r="CK118">
      <v>0</v>
    </nc>
  </rcc>
  <rcc rId="316578" sId="3" numFmtId="4">
    <oc r="CL118">
      <f>'Y:\Документы ТФОМС\Комиссия по разработке ТПОМС\Протоколы\2020\Протокол №10 от 25.06.2020\СМО\[ИГС.xls]Лист2'!$AT115</f>
    </oc>
    <nc r="CL118">
      <v>0</v>
    </nc>
  </rcc>
  <rcc rId="316579" sId="3" numFmtId="4">
    <oc r="CM118">
      <f>'Y:\Документы ТФОМС\Комиссия по разработке ТПОМС\Протоколы\2020\Протокол №10 от 25.06.2020\СМО\[ИГС.xls]Лист2'!$AU261</f>
    </oc>
    <nc r="CM118">
      <v>0</v>
    </nc>
  </rcc>
  <rcc rId="316580" sId="3" numFmtId="4">
    <oc r="CN118">
      <f>'Y:\Документы ТФОМС\Комиссия по разработке ТПОМС\Протоколы\2020\Протокол №10 от 25.06.2020\СМО\[ИГС.xls]Лист2'!$AU115</f>
    </oc>
    <nc r="CN118">
      <v>0</v>
    </nc>
  </rcc>
  <rcc rId="316581" sId="3" numFmtId="4">
    <oc r="CO118">
      <f>'Y:\Документы ТФОМС\Комиссия по разработке ТПОМС\Протоколы\2020\Протокол №10 от 25.06.2020\СМО\[ИГС.xls]Лист2'!$AV261</f>
    </oc>
    <nc r="CO118">
      <v>0</v>
    </nc>
  </rcc>
  <rcc rId="316582" sId="3" numFmtId="4">
    <oc r="CP118">
      <f>'Y:\Документы ТФОМС\Комиссия по разработке ТПОМС\Протоколы\2020\Протокол №10 от 25.06.2020\СМО\[ИГС.xls]Лист2'!$AV115</f>
    </oc>
    <nc r="CP118">
      <v>0</v>
    </nc>
  </rcc>
  <rcc rId="316583" sId="3" numFmtId="4">
    <oc r="CQ118">
      <f>'Y:\Документы ТФОМС\Комиссия по разработке ТПОМС\Протоколы\2020\Протокол №10 от 25.06.2020\СМО\[ИГС.xls]Лист2'!$AX261</f>
    </oc>
    <nc r="CQ118">
      <v>0</v>
    </nc>
  </rcc>
  <rcc rId="316584" sId="3" numFmtId="4">
    <oc r="CR118">
      <f>'Y:\Документы ТФОМС\Комиссия по разработке ТПОМС\Протоколы\2020\Протокол №10 от 25.06.2020\СМО\[ИГС.xls]Лист2'!$AX115</f>
    </oc>
    <nc r="CR118">
      <v>0</v>
    </nc>
  </rcc>
  <rcc rId="316585" sId="3" numFmtId="4">
    <oc r="AA119">
      <f>'Y:\Документы ТФОМС\Комиссия по разработке ТПОМС\Протоколы\2020\Протокол №10 от 25.06.2020\СМО\[ИГС.xls]Лист2'!$M262</f>
    </oc>
    <nc r="AA119">
      <v>0</v>
    </nc>
  </rcc>
  <rcc rId="316586" sId="3" numFmtId="4">
    <oc r="AB119">
      <f>'Y:\Документы ТФОМС\Комиссия по разработке ТПОМС\Протоколы\2020\Протокол №10 от 25.06.2020\СМО\[ИГС.xls]Лист2'!$M116</f>
    </oc>
    <nc r="AB119">
      <v>0</v>
    </nc>
  </rcc>
  <rcc rId="316587" sId="3" numFmtId="4">
    <oc r="AC119">
      <f>'Y:\Документы ТФОМС\Комиссия по разработке ТПОМС\Протоколы\2020\Протокол №10 от 25.06.2020\СМО\[ИГС.xls]Лист2'!$N262</f>
    </oc>
    <nc r="AC119">
      <v>0</v>
    </nc>
  </rcc>
  <rcc rId="316588" sId="3" numFmtId="4">
    <oc r="AD119">
      <f>'Y:\Документы ТФОМС\Комиссия по разработке ТПОМС\Протоколы\2020\Протокол №10 от 25.06.2020\СМО\[ИГС.xls]Лист2'!$N116</f>
    </oc>
    <nc r="AD119">
      <v>0</v>
    </nc>
  </rcc>
  <rcc rId="316589" sId="3" numFmtId="4">
    <oc r="AE119">
      <f>'Y:\Документы ТФОМС\Комиссия по разработке ТПОМС\Протоколы\2020\Протокол №10 от 25.06.2020\СМО\[ИГС.xls]Лист2'!$O262</f>
    </oc>
    <nc r="AE119">
      <v>6</v>
    </nc>
  </rcc>
  <rcc rId="316590" sId="3" numFmtId="4">
    <oc r="AF119">
      <f>'Y:\Документы ТФОМС\Комиссия по разработке ТПОМС\Протоколы\2020\Протокол №10 от 25.06.2020\СМО\[ИГС.xls]Лист2'!$O116</f>
    </oc>
    <nc r="AF119">
      <v>3016.15</v>
    </nc>
  </rcc>
  <rcc rId="316591" sId="3" numFmtId="4">
    <oc r="AG119">
      <f>'Y:\Документы ТФОМС\Комиссия по разработке ТПОМС\Протоколы\2020\Протокол №10 от 25.06.2020\СМО\[ИГС.xls]Лист2'!$S262</f>
    </oc>
    <nc r="AG119">
      <v>0</v>
    </nc>
  </rcc>
  <rcc rId="316592" sId="3" numFmtId="4">
    <oc r="AH119">
      <f>'Y:\Документы ТФОМС\Комиссия по разработке ТПОМС\Протоколы\2020\Протокол №10 от 25.06.2020\СМО\[ИГС.xls]Лист2'!$S116</f>
    </oc>
    <nc r="AH119">
      <v>0</v>
    </nc>
  </rcc>
  <rcc rId="316593" sId="3" numFmtId="4">
    <oc r="AI119">
      <f>'Y:\Документы ТФОМС\Комиссия по разработке ТПОМС\Протоколы\2020\Протокол №10 от 25.06.2020\СМО\[ИГС.xls]Лист2'!$P262</f>
    </oc>
    <nc r="AI119">
      <v>0</v>
    </nc>
  </rcc>
  <rcc rId="316594" sId="3" numFmtId="4">
    <oc r="AJ119">
      <f>'Y:\Документы ТФОМС\Комиссия по разработке ТПОМС\Протоколы\2020\Протокол №10 от 25.06.2020\СМО\[ИГС.xls]Лист2'!$P116</f>
    </oc>
    <nc r="AJ119">
      <v>0</v>
    </nc>
  </rcc>
  <rcc rId="316595" sId="3" numFmtId="4">
    <oc r="AK119">
      <f>'Y:\Документы ТФОМС\Комиссия по разработке ТПОМС\Протоколы\2020\Протокол №10 от 25.06.2020\СМО\[ИГС.xls]Лист2'!$Q262</f>
    </oc>
    <nc r="AK119">
      <v>0</v>
    </nc>
  </rcc>
  <rcc rId="316596" sId="3" numFmtId="4">
    <oc r="AL119">
      <f>'Y:\Документы ТФОМС\Комиссия по разработке ТПОМС\Протоколы\2020\Протокол №10 от 25.06.2020\СМО\[ИГС.xls]Лист2'!$Q116</f>
    </oc>
    <nc r="AL119">
      <v>0</v>
    </nc>
  </rcc>
  <rcc rId="316597" sId="3" numFmtId="4">
    <oc r="AM119">
      <f>'Y:\Документы ТФОМС\Комиссия по разработке ТПОМС\Протоколы\2020\Протокол №10 от 25.06.2020\СМО\[ИГС.xls]Лист2'!$R262</f>
    </oc>
    <nc r="AM119">
      <v>0</v>
    </nc>
  </rcc>
  <rcc rId="316598" sId="3" numFmtId="4">
    <oc r="AN119">
      <f>'Y:\Документы ТФОМС\Комиссия по разработке ТПОМС\Протоколы\2020\Протокол №10 от 25.06.2020\СМО\[ИГС.xls]Лист2'!$R116</f>
    </oc>
    <nc r="AN119">
      <v>0</v>
    </nc>
  </rcc>
  <rcc rId="316599" sId="3" numFmtId="4">
    <oc r="AO119">
      <f>'Y:\Документы ТФОМС\Комиссия по разработке ТПОМС\Протоколы\2020\Протокол №10 от 25.06.2020\СМО\[ИГС.xls]Лист2'!$T262</f>
    </oc>
    <nc r="AO119">
      <v>0</v>
    </nc>
  </rcc>
  <rcc rId="316600" sId="3" numFmtId="4">
    <oc r="AP119">
      <f>'Y:\Документы ТФОМС\Комиссия по разработке ТПОМС\Протоколы\2020\Протокол №10 от 25.06.2020\СМО\[ИГС.xls]Лист2'!$T116</f>
    </oc>
    <nc r="AP119">
      <v>0</v>
    </nc>
  </rcc>
  <rcc rId="316601" sId="3" numFmtId="4">
    <oc r="AS119">
      <f>'Y:\Документы ТФОМС\Комиссия по разработке ТПОМС\Протоколы\2020\Протокол №10 от 25.06.2020\СМО\[ИГС.xls]Лист2'!$W262</f>
    </oc>
    <nc r="AS119">
      <v>0</v>
    </nc>
  </rcc>
  <rcc rId="316602" sId="3" numFmtId="4">
    <oc r="AT119">
      <f>'Y:\Документы ТФОМС\Комиссия по разработке ТПОМС\Протоколы\2020\Протокол №10 от 25.06.2020\СМО\[ИГС.xls]Лист2'!$W116</f>
    </oc>
    <nc r="AT119">
      <v>0</v>
    </nc>
  </rcc>
  <rcc rId="316603" sId="3" numFmtId="4">
    <oc r="AU119">
      <f>'Y:\Документы ТФОМС\Комиссия по разработке ТПОМС\Протоколы\2020\Протокол №10 от 25.06.2020\СМО\[ИГС.xls]Лист2'!$X262</f>
    </oc>
    <nc r="AU119">
      <v>0</v>
    </nc>
  </rcc>
  <rcc rId="316604" sId="3" numFmtId="4">
    <oc r="AV119">
      <f>'Y:\Документы ТФОМС\Комиссия по разработке ТПОМС\Протоколы\2020\Протокол №10 от 25.06.2020\СМО\[ИГС.xls]Лист2'!$X116</f>
    </oc>
    <nc r="AV119">
      <v>0</v>
    </nc>
  </rcc>
  <rcc rId="316605" sId="3" numFmtId="4">
    <oc r="AW119">
      <f>'Y:\Документы ТФОМС\Комиссия по разработке ТПОМС\Протоколы\2020\Протокол №10 от 25.06.2020\СМО\[ИГС.xls]Лист2'!$Y262</f>
    </oc>
    <nc r="AW119">
      <v>6</v>
    </nc>
  </rcc>
  <rcc rId="316606" sId="3" numFmtId="4">
    <oc r="AX119">
      <f>'Y:\Документы ТФОМС\Комиссия по разработке ТПОМС\Протоколы\2020\Протокол №10 от 25.06.2020\СМО\[ИГС.xls]Лист2'!$Y116</f>
    </oc>
    <nc r="AX119">
      <v>3016.15</v>
    </nc>
  </rcc>
  <rcc rId="316607" sId="3" numFmtId="4">
    <oc r="AY119">
      <f>'Y:\Документы ТФОМС\Комиссия по разработке ТПОМС\Протоколы\2020\Протокол №10 от 25.06.2020\СМО\[ИГС.xls]Лист2'!$AC262</f>
    </oc>
    <nc r="AY119">
      <v>0</v>
    </nc>
  </rcc>
  <rcc rId="316608" sId="3" numFmtId="4">
    <oc r="AZ119">
      <f>'Y:\Документы ТФОМС\Комиссия по разработке ТПОМС\Протоколы\2020\Протокол №10 от 25.06.2020\СМО\[ИГС.xls]Лист2'!$AC116</f>
    </oc>
    <nc r="AZ119">
      <v>0</v>
    </nc>
  </rcc>
  <rcc rId="316609" sId="3" numFmtId="4">
    <oc r="BA119">
      <f>'Y:\Документы ТФОМС\Комиссия по разработке ТПОМС\Протоколы\2020\Протокол №10 от 25.06.2020\СМО\[ИГС.xls]Лист2'!$Z262</f>
    </oc>
    <nc r="BA119">
      <v>0</v>
    </nc>
  </rcc>
  <rcc rId="316610" sId="3" numFmtId="4">
    <oc r="BB119">
      <f>'Y:\Документы ТФОМС\Комиссия по разработке ТПОМС\Протоколы\2020\Протокол №10 от 25.06.2020\СМО\[ИГС.xls]Лист2'!$Z116</f>
    </oc>
    <nc r="BB119">
      <v>0</v>
    </nc>
  </rcc>
  <rcc rId="316611" sId="3" numFmtId="4">
    <oc r="BC119">
      <f>'Y:\Документы ТФОМС\Комиссия по разработке ТПОМС\Протоколы\2020\Протокол №10 от 25.06.2020\СМО\[ИГС.xls]Лист2'!$AA262</f>
    </oc>
    <nc r="BC119">
      <v>0</v>
    </nc>
  </rcc>
  <rcc rId="316612" sId="3" numFmtId="4">
    <oc r="BD119">
      <f>'Y:\Документы ТФОМС\Комиссия по разработке ТПОМС\Протоколы\2020\Протокол №10 от 25.06.2020\СМО\[ИГС.xls]Лист2'!$AA116</f>
    </oc>
    <nc r="BD119">
      <v>0</v>
    </nc>
  </rcc>
  <rcc rId="316613" sId="3" numFmtId="4">
    <oc r="BE119">
      <f>'Y:\Документы ТФОМС\Комиссия по разработке ТПОМС\Протоколы\2020\Протокол №10 от 25.06.2020\СМО\[ИГС.xls]Лист2'!$AB262</f>
    </oc>
    <nc r="BE119">
      <v>0</v>
    </nc>
  </rcc>
  <rcc rId="316614" sId="3" numFmtId="4">
    <oc r="BF119">
      <f>'Y:\Документы ТФОМС\Комиссия по разработке ТПОМС\Протоколы\2020\Протокол №10 от 25.06.2020\СМО\[ИГС.xls]Лист2'!$AB116</f>
    </oc>
    <nc r="BF119">
      <v>0</v>
    </nc>
  </rcc>
  <rcc rId="316615" sId="3" numFmtId="4">
    <oc r="BG119">
      <f>'Y:\Документы ТФОМС\Комиссия по разработке ТПОМС\Протоколы\2020\Протокол №10 от 25.06.2020\СМО\[ИГС.xls]Лист2'!$AD262</f>
    </oc>
    <nc r="BG119">
      <v>0</v>
    </nc>
  </rcc>
  <rcc rId="316616" sId="3" numFmtId="4">
    <oc r="BH119">
      <f>'Y:\Документы ТФОМС\Комиссия по разработке ТПОМС\Протоколы\2020\Протокол №10 от 25.06.2020\СМО\[ИГС.xls]Лист2'!$AD116</f>
    </oc>
    <nc r="BH119">
      <v>0</v>
    </nc>
  </rcc>
  <rcc rId="316617" sId="3" numFmtId="4">
    <oc r="BK119">
      <f>'Y:\Документы ТФОМС\Комиссия по разработке ТПОМС\Протоколы\2020\Протокол №10 от 25.06.2020\СМО\[ИГС.xls]Лист2'!$AG262</f>
    </oc>
    <nc r="BK119">
      <v>0</v>
    </nc>
  </rcc>
  <rcc rId="316618" sId="3" numFmtId="4">
    <oc r="BL119">
      <f>'Y:\Документы ТФОМС\Комиссия по разработке ТПОМС\Протоколы\2020\Протокол №10 от 25.06.2020\СМО\[ИГС.xls]Лист2'!$AG116</f>
    </oc>
    <nc r="BL119">
      <v>0</v>
    </nc>
  </rcc>
  <rcc rId="316619" sId="3" numFmtId="4">
    <oc r="BM119">
      <f>'Y:\Документы ТФОМС\Комиссия по разработке ТПОМС\Протоколы\2020\Протокол №10 от 25.06.2020\СМО\[ИГС.xls]Лист2'!$AH262</f>
    </oc>
    <nc r="BM119">
      <v>0</v>
    </nc>
  </rcc>
  <rcc rId="316620" sId="3" numFmtId="4">
    <oc r="BN119">
      <f>'Y:\Документы ТФОМС\Комиссия по разработке ТПОМС\Протоколы\2020\Протокол №10 от 25.06.2020\СМО\[ИГС.xls]Лист2'!$AH116</f>
    </oc>
    <nc r="BN119">
      <v>0</v>
    </nc>
  </rcc>
  <rcc rId="316621" sId="3" numFmtId="4">
    <oc r="BO119">
      <f>'Y:\Документы ТФОМС\Комиссия по разработке ТПОМС\Протоколы\2020\Протокол №10 от 25.06.2020\СМО\[ИГС.xls]Лист2'!$AI262</f>
    </oc>
    <nc r="BO119">
      <v>6</v>
    </nc>
  </rcc>
  <rcc rId="316622" sId="3" numFmtId="4">
    <oc r="BP119">
      <f>'Y:\Документы ТФОМС\Комиссия по разработке ТПОМС\Протоколы\2020\Протокол №10 от 25.06.2020\СМО\[ИГС.xls]Лист2'!$AI116</f>
    </oc>
    <nc r="BP119">
      <v>3016.15</v>
    </nc>
  </rcc>
  <rcc rId="316623" sId="3" numFmtId="4">
    <oc r="BQ119">
      <f>'Y:\Документы ТФОМС\Комиссия по разработке ТПОМС\Протоколы\2020\Протокол №10 от 25.06.2020\СМО\[ИГС.xls]Лист2'!$AM262</f>
    </oc>
    <nc r="BQ119">
      <v>0</v>
    </nc>
  </rcc>
  <rcc rId="316624" sId="3" numFmtId="4">
    <oc r="BR119">
      <f>'Y:\Документы ТФОМС\Комиссия по разработке ТПОМС\Протоколы\2020\Протокол №10 от 25.06.2020\СМО\[ИГС.xls]Лист2'!$AM116</f>
    </oc>
    <nc r="BR119">
      <v>0</v>
    </nc>
  </rcc>
  <rcc rId="316625" sId="3" numFmtId="4">
    <oc r="BS119">
      <f>'Y:\Документы ТФОМС\Комиссия по разработке ТПОМС\Протоколы\2020\Протокол №10 от 25.06.2020\СМО\[ИГС.xls]Лист2'!$AJ262</f>
    </oc>
    <nc r="BS119">
      <v>0</v>
    </nc>
  </rcc>
  <rcc rId="316626" sId="3" numFmtId="4">
    <oc r="BT119">
      <f>'Y:\Документы ТФОМС\Комиссия по разработке ТПОМС\Протоколы\2020\Протокол №10 от 25.06.2020\СМО\[ИГС.xls]Лист2'!$AJ116</f>
    </oc>
    <nc r="BT119">
      <v>0</v>
    </nc>
  </rcc>
  <rcc rId="316627" sId="3" numFmtId="4">
    <oc r="BU119">
      <f>'Y:\Документы ТФОМС\Комиссия по разработке ТПОМС\Протоколы\2020\Протокол №10 от 25.06.2020\СМО\[ИГС.xls]Лист2'!$AK262</f>
    </oc>
    <nc r="BU119">
      <v>0</v>
    </nc>
  </rcc>
  <rcc rId="316628" sId="3" numFmtId="4">
    <oc r="BV119">
      <f>'Y:\Документы ТФОМС\Комиссия по разработке ТПОМС\Протоколы\2020\Протокол №10 от 25.06.2020\СМО\[ИГС.xls]Лист2'!$AK116</f>
    </oc>
    <nc r="BV119">
      <v>0</v>
    </nc>
  </rcc>
  <rcc rId="316629" sId="3" numFmtId="4">
    <oc r="BW119">
      <f>'Y:\Документы ТФОМС\Комиссия по разработке ТПОМС\Протоколы\2020\Протокол №10 от 25.06.2020\СМО\[ИГС.xls]Лист2'!$AL262</f>
    </oc>
    <nc r="BW119">
      <v>0</v>
    </nc>
  </rcc>
  <rcc rId="316630" sId="3" numFmtId="4">
    <oc r="BX119">
      <f>'Y:\Документы ТФОМС\Комиссия по разработке ТПОМС\Протоколы\2020\Протокол №10 от 25.06.2020\СМО\[ИГС.xls]Лист2'!$AL116</f>
    </oc>
    <nc r="BX119">
      <v>0</v>
    </nc>
  </rcc>
  <rcc rId="316631" sId="3" numFmtId="4">
    <oc r="BY119">
      <f>'Y:\Документы ТФОМС\Комиссия по разработке ТПОМС\Протоколы\2020\Протокол №10 от 25.06.2020\СМО\[ИГС.xls]Лист2'!$AN262</f>
    </oc>
    <nc r="BY119">
      <v>0</v>
    </nc>
  </rcc>
  <rcc rId="316632" sId="3" numFmtId="4">
    <oc r="BZ119">
      <f>'Y:\Документы ТФОМС\Комиссия по разработке ТПОМС\Протоколы\2020\Протокол №10 от 25.06.2020\СМО\[ИГС.xls]Лист2'!$AN116</f>
    </oc>
    <nc r="BZ119">
      <v>0</v>
    </nc>
  </rcc>
  <rcc rId="316633" sId="3" numFmtId="4">
    <oc r="CC119">
      <f>'Y:\Документы ТФОМС\Комиссия по разработке ТПОМС\Протоколы\2020\Протокол №10 от 25.06.2020\СМО\[ИГС.xls]Лист2'!$AQ262</f>
    </oc>
    <nc r="CC119">
      <v>0</v>
    </nc>
  </rcc>
  <rcc rId="316634" sId="3" numFmtId="4">
    <oc r="CD119">
      <f>'Y:\Документы ТФОМС\Комиссия по разработке ТПОМС\Протоколы\2020\Протокол №10 от 25.06.2020\СМО\[ИГС.xls]Лист2'!$AQ116</f>
    </oc>
    <nc r="CD119">
      <v>0</v>
    </nc>
  </rcc>
  <rcc rId="316635" sId="3" numFmtId="4">
    <oc r="CE119">
      <f>'Y:\Документы ТФОМС\Комиссия по разработке ТПОМС\Протоколы\2020\Протокол №10 от 25.06.2020\СМО\[ИГС.xls]Лист2'!$AR262</f>
    </oc>
    <nc r="CE119">
      <v>0</v>
    </nc>
  </rcc>
  <rcc rId="316636" sId="3" numFmtId="4">
    <oc r="CF119">
      <f>'Y:\Документы ТФОМС\Комиссия по разработке ТПОМС\Протоколы\2020\Протокол №10 от 25.06.2020\СМО\[ИГС.xls]Лист2'!$AR116</f>
    </oc>
    <nc r="CF119">
      <v>0</v>
    </nc>
  </rcc>
  <rcc rId="316637" sId="3" numFmtId="4">
    <oc r="CG119">
      <f>'Y:\Документы ТФОМС\Комиссия по разработке ТПОМС\Протоколы\2020\Протокол №10 от 25.06.2020\СМО\[ИГС.xls]Лист2'!$AS262</f>
    </oc>
    <nc r="CG119">
      <v>6</v>
    </nc>
  </rcc>
  <rcc rId="316638" sId="3" numFmtId="4">
    <oc r="CH119">
      <f>'Y:\Документы ТФОМС\Комиссия по разработке ТПОМС\Протоколы\2020\Протокол №10 от 25.06.2020\СМО\[ИГС.xls]Лист2'!$AS116</f>
    </oc>
    <nc r="CH119">
      <v>3016.15</v>
    </nc>
  </rcc>
  <rcc rId="316639" sId="3" numFmtId="4">
    <oc r="CI119">
      <f>'Y:\Документы ТФОМС\Комиссия по разработке ТПОМС\Протоколы\2020\Протокол №10 от 25.06.2020\СМО\[ИГС.xls]Лист2'!$AW262</f>
    </oc>
    <nc r="CI119">
      <v>0</v>
    </nc>
  </rcc>
  <rcc rId="316640" sId="3" numFmtId="4">
    <oc r="CJ119">
      <f>'Y:\Документы ТФОМС\Комиссия по разработке ТПОМС\Протоколы\2020\Протокол №10 от 25.06.2020\СМО\[ИГС.xls]Лист2'!$AW116</f>
    </oc>
    <nc r="CJ119">
      <v>0</v>
    </nc>
  </rcc>
  <rcc rId="316641" sId="3" numFmtId="4">
    <oc r="CK119">
      <f>'Y:\Документы ТФОМС\Комиссия по разработке ТПОМС\Протоколы\2020\Протокол №10 от 25.06.2020\СМО\[ИГС.xls]Лист2'!$AT262</f>
    </oc>
    <nc r="CK119">
      <v>0</v>
    </nc>
  </rcc>
  <rcc rId="316642" sId="3" numFmtId="4">
    <oc r="CL119">
      <f>'Y:\Документы ТФОМС\Комиссия по разработке ТПОМС\Протоколы\2020\Протокол №10 от 25.06.2020\СМО\[ИГС.xls]Лист2'!$AT116</f>
    </oc>
    <nc r="CL119">
      <v>0</v>
    </nc>
  </rcc>
  <rcc rId="316643" sId="3" numFmtId="4">
    <oc r="CM119">
      <f>'Y:\Документы ТФОМС\Комиссия по разработке ТПОМС\Протоколы\2020\Протокол №10 от 25.06.2020\СМО\[ИГС.xls]Лист2'!$AU262</f>
    </oc>
    <nc r="CM119">
      <v>0</v>
    </nc>
  </rcc>
  <rcc rId="316644" sId="3" numFmtId="4">
    <oc r="CN119">
      <f>'Y:\Документы ТФОМС\Комиссия по разработке ТПОМС\Протоколы\2020\Протокол №10 от 25.06.2020\СМО\[ИГС.xls]Лист2'!$AU116</f>
    </oc>
    <nc r="CN119">
      <v>0</v>
    </nc>
  </rcc>
  <rcc rId="316645" sId="3" numFmtId="4">
    <oc r="CO119">
      <f>'Y:\Документы ТФОМС\Комиссия по разработке ТПОМС\Протоколы\2020\Протокол №10 от 25.06.2020\СМО\[ИГС.xls]Лист2'!$AV262</f>
    </oc>
    <nc r="CO119">
      <v>0</v>
    </nc>
  </rcc>
  <rcc rId="316646" sId="3" numFmtId="4">
    <oc r="CP119">
      <f>'Y:\Документы ТФОМС\Комиссия по разработке ТПОМС\Протоколы\2020\Протокол №10 от 25.06.2020\СМО\[ИГС.xls]Лист2'!$AV116</f>
    </oc>
    <nc r="CP119">
      <v>0</v>
    </nc>
  </rcc>
  <rcc rId="316647" sId="3" numFmtId="4">
    <oc r="CQ119">
      <f>'Y:\Документы ТФОМС\Комиссия по разработке ТПОМС\Протоколы\2020\Протокол №10 от 25.06.2020\СМО\[ИГС.xls]Лист2'!$AX262</f>
    </oc>
    <nc r="CQ119">
      <v>0</v>
    </nc>
  </rcc>
  <rcc rId="316648" sId="3" numFmtId="4">
    <oc r="CR119">
      <f>'Y:\Документы ТФОМС\Комиссия по разработке ТПОМС\Протоколы\2020\Протокол №10 от 25.06.2020\СМО\[ИГС.xls]Лист2'!$AX116</f>
    </oc>
    <nc r="CR119">
      <v>0</v>
    </nc>
  </rcc>
  <rcc rId="316649" sId="3" numFmtId="4">
    <oc r="AA120">
      <f>'Y:\Документы ТФОМС\Комиссия по разработке ТПОМС\Протоколы\2020\Протокол №10 от 25.06.2020\СМО\[ИГС.xls]Лист2'!$M263</f>
    </oc>
    <nc r="AA120">
      <v>0</v>
    </nc>
  </rcc>
  <rcc rId="316650" sId="3" numFmtId="4">
    <oc r="AB120">
      <f>'Y:\Документы ТФОМС\Комиссия по разработке ТПОМС\Протоколы\2020\Протокол №10 от 25.06.2020\СМО\[ИГС.xls]Лист2'!$M117</f>
    </oc>
    <nc r="AB120">
      <v>0</v>
    </nc>
  </rcc>
  <rcc rId="316651" sId="3" numFmtId="4">
    <oc r="AC120">
      <f>'Y:\Документы ТФОМС\Комиссия по разработке ТПОМС\Протоколы\2020\Протокол №10 от 25.06.2020\СМО\[ИГС.xls]Лист2'!$N263</f>
    </oc>
    <nc r="AC120">
      <v>0</v>
    </nc>
  </rcc>
  <rcc rId="316652" sId="3" numFmtId="4">
    <oc r="AD120">
      <f>'Y:\Документы ТФОМС\Комиссия по разработке ТПОМС\Протоколы\2020\Протокол №10 от 25.06.2020\СМО\[ИГС.xls]Лист2'!$N117</f>
    </oc>
    <nc r="AD120">
      <v>0</v>
    </nc>
  </rcc>
  <rcc rId="316653" sId="3" numFmtId="4">
    <oc r="AE120">
      <f>'Y:\Документы ТФОМС\Комиссия по разработке ТПОМС\Протоколы\2020\Протокол №10 от 25.06.2020\СМО\[ИГС.xls]Лист2'!$O263</f>
    </oc>
    <nc r="AE120">
      <v>0</v>
    </nc>
  </rcc>
  <rcc rId="316654" sId="3" numFmtId="4">
    <oc r="AF120">
      <f>'Y:\Документы ТФОМС\Комиссия по разработке ТПОМС\Протоколы\2020\Протокол №10 от 25.06.2020\СМО\[ИГС.xls]Лист2'!$O117</f>
    </oc>
    <nc r="AF120">
      <v>0</v>
    </nc>
  </rcc>
  <rcc rId="316655" sId="3" numFmtId="4">
    <oc r="AG120">
      <f>'Y:\Документы ТФОМС\Комиссия по разработке ТПОМС\Протоколы\2020\Протокол №10 от 25.06.2020\СМО\[ИГС.xls]Лист2'!$S263</f>
    </oc>
    <nc r="AG120">
      <v>0</v>
    </nc>
  </rcc>
  <rcc rId="316656" sId="3" numFmtId="4">
    <oc r="AH120">
      <f>'Y:\Документы ТФОМС\Комиссия по разработке ТПОМС\Протоколы\2020\Протокол №10 от 25.06.2020\СМО\[ИГС.xls]Лист2'!$S117</f>
    </oc>
    <nc r="AH120">
      <v>0</v>
    </nc>
  </rcc>
  <rcc rId="316657" sId="3" numFmtId="4">
    <oc r="AI120">
      <f>'Y:\Документы ТФОМС\Комиссия по разработке ТПОМС\Протоколы\2020\Протокол №10 от 25.06.2020\СМО\[ИГС.xls]Лист2'!$P263</f>
    </oc>
    <nc r="AI120">
      <v>0</v>
    </nc>
  </rcc>
  <rcc rId="316658" sId="3" numFmtId="4">
    <oc r="AJ120">
      <f>'Y:\Документы ТФОМС\Комиссия по разработке ТПОМС\Протоколы\2020\Протокол №10 от 25.06.2020\СМО\[ИГС.xls]Лист2'!$P117</f>
    </oc>
    <nc r="AJ120">
      <v>0</v>
    </nc>
  </rcc>
  <rcc rId="316659" sId="3" numFmtId="4">
    <oc r="AK120">
      <f>'Y:\Документы ТФОМС\Комиссия по разработке ТПОМС\Протоколы\2020\Протокол №10 от 25.06.2020\СМО\[ИГС.xls]Лист2'!$Q263</f>
    </oc>
    <nc r="AK120">
      <v>0</v>
    </nc>
  </rcc>
  <rcc rId="316660" sId="3" numFmtId="4">
    <oc r="AL120">
      <f>'Y:\Документы ТФОМС\Комиссия по разработке ТПОМС\Протоколы\2020\Протокол №10 от 25.06.2020\СМО\[ИГС.xls]Лист2'!$Q117</f>
    </oc>
    <nc r="AL120">
      <v>0</v>
    </nc>
  </rcc>
  <rcc rId="316661" sId="3" numFmtId="4">
    <oc r="AM120">
      <f>'Y:\Документы ТФОМС\Комиссия по разработке ТПОМС\Протоколы\2020\Протокол №10 от 25.06.2020\СМО\[ИГС.xls]Лист2'!$R263</f>
    </oc>
    <nc r="AM120">
      <v>0</v>
    </nc>
  </rcc>
  <rcc rId="316662" sId="3" numFmtId="4">
    <oc r="AN120">
      <f>'Y:\Документы ТФОМС\Комиссия по разработке ТПОМС\Протоколы\2020\Протокол №10 от 25.06.2020\СМО\[ИГС.xls]Лист2'!$R117</f>
    </oc>
    <nc r="AN120">
      <v>0</v>
    </nc>
  </rcc>
  <rcc rId="316663" sId="3" numFmtId="4">
    <oc r="AO120">
      <f>'Y:\Документы ТФОМС\Комиссия по разработке ТПОМС\Протоколы\2020\Протокол №10 от 25.06.2020\СМО\[ИГС.xls]Лист2'!$T263</f>
    </oc>
    <nc r="AO120">
      <v>0</v>
    </nc>
  </rcc>
  <rcc rId="316664" sId="3" numFmtId="4">
    <oc r="AP120">
      <f>'Y:\Документы ТФОМС\Комиссия по разработке ТПОМС\Протоколы\2020\Протокол №10 от 25.06.2020\СМО\[ИГС.xls]Лист2'!$T117</f>
    </oc>
    <nc r="AP120">
      <v>0</v>
    </nc>
  </rcc>
  <rcc rId="316665" sId="3" numFmtId="4">
    <oc r="AS120">
      <f>'Y:\Документы ТФОМС\Комиссия по разработке ТПОМС\Протоколы\2020\Протокол №10 от 25.06.2020\СМО\[ИГС.xls]Лист2'!$W263</f>
    </oc>
    <nc r="AS120">
      <v>0</v>
    </nc>
  </rcc>
  <rcc rId="316666" sId="3" numFmtId="4">
    <oc r="AT120">
      <f>'Y:\Документы ТФОМС\Комиссия по разработке ТПОМС\Протоколы\2020\Протокол №10 от 25.06.2020\СМО\[ИГС.xls]Лист2'!$W117</f>
    </oc>
    <nc r="AT120">
      <v>0</v>
    </nc>
  </rcc>
  <rcc rId="316667" sId="3" numFmtId="4">
    <oc r="AU120">
      <f>'Y:\Документы ТФОМС\Комиссия по разработке ТПОМС\Протоколы\2020\Протокол №10 от 25.06.2020\СМО\[ИГС.xls]Лист2'!$X263</f>
    </oc>
    <nc r="AU120">
      <v>0</v>
    </nc>
  </rcc>
  <rcc rId="316668" sId="3" numFmtId="4">
    <oc r="AV120">
      <f>'Y:\Документы ТФОМС\Комиссия по разработке ТПОМС\Протоколы\2020\Протокол №10 от 25.06.2020\СМО\[ИГС.xls]Лист2'!$X117</f>
    </oc>
    <nc r="AV120">
      <v>0</v>
    </nc>
  </rcc>
  <rcc rId="316669" sId="3" numFmtId="4">
    <oc r="AW120">
      <f>'Y:\Документы ТФОМС\Комиссия по разработке ТПОМС\Протоколы\2020\Протокол №10 от 25.06.2020\СМО\[ИГС.xls]Лист2'!$Y263</f>
    </oc>
    <nc r="AW120">
      <v>5</v>
    </nc>
  </rcc>
  <rcc rId="316670" sId="3" numFmtId="4">
    <oc r="AX120">
      <f>'Y:\Документы ТФОМС\Комиссия по разработке ТПОМС\Протоколы\2020\Протокол №10 от 25.06.2020\СМО\[ИГС.xls]Лист2'!$Y117</f>
    </oc>
    <nc r="AX120">
      <v>2887.55</v>
    </nc>
  </rcc>
  <rcc rId="316671" sId="3" numFmtId="4">
    <oc r="AY120">
      <f>'Y:\Документы ТФОМС\Комиссия по разработке ТПОМС\Протоколы\2020\Протокол №10 от 25.06.2020\СМО\[ИГС.xls]Лист2'!$AC263</f>
    </oc>
    <nc r="AY120">
      <v>0</v>
    </nc>
  </rcc>
  <rcc rId="316672" sId="3" numFmtId="4">
    <oc r="AZ120">
      <f>'Y:\Документы ТФОМС\Комиссия по разработке ТПОМС\Протоколы\2020\Протокол №10 от 25.06.2020\СМО\[ИГС.xls]Лист2'!$AC117</f>
    </oc>
    <nc r="AZ120">
      <v>0</v>
    </nc>
  </rcc>
  <rcc rId="316673" sId="3" numFmtId="4">
    <oc r="BA120">
      <f>'Y:\Документы ТФОМС\Комиссия по разработке ТПОМС\Протоколы\2020\Протокол №10 от 25.06.2020\СМО\[ИГС.xls]Лист2'!$Z263</f>
    </oc>
    <nc r="BA120">
      <v>0</v>
    </nc>
  </rcc>
  <rcc rId="316674" sId="3" numFmtId="4">
    <oc r="BB120">
      <f>'Y:\Документы ТФОМС\Комиссия по разработке ТПОМС\Протоколы\2020\Протокол №10 от 25.06.2020\СМО\[ИГС.xls]Лист2'!$Z117</f>
    </oc>
    <nc r="BB120">
      <v>0</v>
    </nc>
  </rcc>
  <rcc rId="316675" sId="3" numFmtId="4">
    <oc r="BC120">
      <f>'Y:\Документы ТФОМС\Комиссия по разработке ТПОМС\Протоколы\2020\Протокол №10 от 25.06.2020\СМО\[ИГС.xls]Лист2'!$AA263</f>
    </oc>
    <nc r="BC120">
      <v>0</v>
    </nc>
  </rcc>
  <rcc rId="316676" sId="3" numFmtId="4">
    <oc r="BD120">
      <f>'Y:\Документы ТФОМС\Комиссия по разработке ТПОМС\Протоколы\2020\Протокол №10 от 25.06.2020\СМО\[ИГС.xls]Лист2'!$AA117</f>
    </oc>
    <nc r="BD120">
      <v>0</v>
    </nc>
  </rcc>
  <rcc rId="316677" sId="3" numFmtId="4">
    <oc r="BE120">
      <f>'Y:\Документы ТФОМС\Комиссия по разработке ТПОМС\Протоколы\2020\Протокол №10 от 25.06.2020\СМО\[ИГС.xls]Лист2'!$AB263</f>
    </oc>
    <nc r="BE120">
      <v>0</v>
    </nc>
  </rcc>
  <rcc rId="316678" sId="3" numFmtId="4">
    <oc r="BF120">
      <f>'Y:\Документы ТФОМС\Комиссия по разработке ТПОМС\Протоколы\2020\Протокол №10 от 25.06.2020\СМО\[ИГС.xls]Лист2'!$AB117</f>
    </oc>
    <nc r="BF120">
      <v>0</v>
    </nc>
  </rcc>
  <rcc rId="316679" sId="3" numFmtId="4">
    <oc r="BG120">
      <f>'Y:\Документы ТФОМС\Комиссия по разработке ТПОМС\Протоколы\2020\Протокол №10 от 25.06.2020\СМО\[ИГС.xls]Лист2'!$AD263</f>
    </oc>
    <nc r="BG120">
      <v>0</v>
    </nc>
  </rcc>
  <rcc rId="316680" sId="3" numFmtId="4">
    <oc r="BH120">
      <f>'Y:\Документы ТФОМС\Комиссия по разработке ТПОМС\Протоколы\2020\Протокол №10 от 25.06.2020\СМО\[ИГС.xls]Лист2'!$AD117</f>
    </oc>
    <nc r="BH120">
      <v>0</v>
    </nc>
  </rcc>
  <rcc rId="316681" sId="3" numFmtId="4">
    <oc r="BK120">
      <f>'Y:\Документы ТФОМС\Комиссия по разработке ТПОМС\Протоколы\2020\Протокол №10 от 25.06.2020\СМО\[ИГС.xls]Лист2'!$AG263</f>
    </oc>
    <nc r="BK120">
      <v>0</v>
    </nc>
  </rcc>
  <rcc rId="316682" sId="3" numFmtId="4">
    <oc r="BL120">
      <f>'Y:\Документы ТФОМС\Комиссия по разработке ТПОМС\Протоколы\2020\Протокол №10 от 25.06.2020\СМО\[ИГС.xls]Лист2'!$AG117</f>
    </oc>
    <nc r="BL120">
      <v>0</v>
    </nc>
  </rcc>
  <rcc rId="316683" sId="3" numFmtId="4">
    <oc r="BM120">
      <f>'Y:\Документы ТФОМС\Комиссия по разработке ТПОМС\Протоколы\2020\Протокол №10 от 25.06.2020\СМО\[ИГС.xls]Лист2'!$AH263</f>
    </oc>
    <nc r="BM120">
      <v>0</v>
    </nc>
  </rcc>
  <rcc rId="316684" sId="3" numFmtId="4">
    <oc r="BN120">
      <f>'Y:\Документы ТФОМС\Комиссия по разработке ТПОМС\Протоколы\2020\Протокол №10 от 25.06.2020\СМО\[ИГС.xls]Лист2'!$AH117</f>
    </oc>
    <nc r="BN120">
      <v>0</v>
    </nc>
  </rcc>
  <rcc rId="316685" sId="3" numFmtId="4">
    <oc r="BO120">
      <f>'Y:\Документы ТФОМС\Комиссия по разработке ТПОМС\Протоколы\2020\Протокол №10 от 25.06.2020\СМО\[ИГС.xls]Лист2'!$AI263</f>
    </oc>
    <nc r="BO120">
      <v>10</v>
    </nc>
  </rcc>
  <rcc rId="316686" sId="3" numFmtId="4">
    <oc r="BP120">
      <f>'Y:\Документы ТФОМС\Комиссия по разработке ТПОМС\Протоколы\2020\Протокол №10 от 25.06.2020\СМО\[ИГС.xls]Лист2'!$AI117</f>
    </oc>
    <nc r="BP120">
      <v>6209.65</v>
    </nc>
  </rcc>
  <rcc rId="316687" sId="3" numFmtId="4">
    <oc r="BQ120">
      <f>'Y:\Документы ТФОМС\Комиссия по разработке ТПОМС\Протоколы\2020\Протокол №10 от 25.06.2020\СМО\[ИГС.xls]Лист2'!$AM263</f>
    </oc>
    <nc r="BQ120">
      <v>0</v>
    </nc>
  </rcc>
  <rcc rId="316688" sId="3" numFmtId="4">
    <oc r="BR120">
      <f>'Y:\Документы ТФОМС\Комиссия по разработке ТПОМС\Протоколы\2020\Протокол №10 от 25.06.2020\СМО\[ИГС.xls]Лист2'!$AM117</f>
    </oc>
    <nc r="BR120">
      <v>0</v>
    </nc>
  </rcc>
  <rcc rId="316689" sId="3" numFmtId="4">
    <oc r="BS120">
      <f>'Y:\Документы ТФОМС\Комиссия по разработке ТПОМС\Протоколы\2020\Протокол №10 от 25.06.2020\СМО\[ИГС.xls]Лист2'!$AJ263</f>
    </oc>
    <nc r="BS120">
      <v>0</v>
    </nc>
  </rcc>
  <rcc rId="316690" sId="3" numFmtId="4">
    <oc r="BT120">
      <f>'Y:\Документы ТФОМС\Комиссия по разработке ТПОМС\Протоколы\2020\Протокол №10 от 25.06.2020\СМО\[ИГС.xls]Лист2'!$AJ117</f>
    </oc>
    <nc r="BT120">
      <v>0</v>
    </nc>
  </rcc>
  <rcc rId="316691" sId="3" numFmtId="4">
    <oc r="BU120">
      <f>'Y:\Документы ТФОМС\Комиссия по разработке ТПОМС\Протоколы\2020\Протокол №10 от 25.06.2020\СМО\[ИГС.xls]Лист2'!$AK263</f>
    </oc>
    <nc r="BU120">
      <v>0</v>
    </nc>
  </rcc>
  <rcc rId="316692" sId="3" numFmtId="4">
    <oc r="BV120">
      <f>'Y:\Документы ТФОМС\Комиссия по разработке ТПОМС\Протоколы\2020\Протокол №10 от 25.06.2020\СМО\[ИГС.xls]Лист2'!$AK117</f>
    </oc>
    <nc r="BV120">
      <v>0</v>
    </nc>
  </rcc>
  <rcc rId="316693" sId="3" numFmtId="4">
    <oc r="BW120">
      <f>'Y:\Документы ТФОМС\Комиссия по разработке ТПОМС\Протоколы\2020\Протокол №10 от 25.06.2020\СМО\[ИГС.xls]Лист2'!$AL263</f>
    </oc>
    <nc r="BW120">
      <v>0</v>
    </nc>
  </rcc>
  <rcc rId="316694" sId="3" numFmtId="4">
    <oc r="BX120">
      <f>'Y:\Документы ТФОМС\Комиссия по разработке ТПОМС\Протоколы\2020\Протокол №10 от 25.06.2020\СМО\[ИГС.xls]Лист2'!$AL117</f>
    </oc>
    <nc r="BX120">
      <v>0</v>
    </nc>
  </rcc>
  <rcc rId="316695" sId="3" numFmtId="4">
    <oc r="BY120">
      <f>'Y:\Документы ТФОМС\Комиссия по разработке ТПОМС\Протоколы\2020\Протокол №10 от 25.06.2020\СМО\[ИГС.xls]Лист2'!$AN263</f>
    </oc>
    <nc r="BY120">
      <v>0</v>
    </nc>
  </rcc>
  <rcc rId="316696" sId="3" numFmtId="4">
    <oc r="BZ120">
      <f>'Y:\Документы ТФОМС\Комиссия по разработке ТПОМС\Протоколы\2020\Протокол №10 от 25.06.2020\СМО\[ИГС.xls]Лист2'!$AN117</f>
    </oc>
    <nc r="BZ120">
      <v>0</v>
    </nc>
  </rcc>
  <rcc rId="316697" sId="3" numFmtId="4">
    <oc r="CC120">
      <f>'Y:\Документы ТФОМС\Комиссия по разработке ТПОМС\Протоколы\2020\Протокол №10 от 25.06.2020\СМО\[ИГС.xls]Лист2'!$AQ263</f>
    </oc>
    <nc r="CC120">
      <v>0</v>
    </nc>
  </rcc>
  <rcc rId="316698" sId="3" numFmtId="4">
    <oc r="CD120">
      <f>'Y:\Документы ТФОМС\Комиссия по разработке ТПОМС\Протоколы\2020\Протокол №10 от 25.06.2020\СМО\[ИГС.xls]Лист2'!$AQ117</f>
    </oc>
    <nc r="CD120">
      <v>0</v>
    </nc>
  </rcc>
  <rcc rId="316699" sId="3" numFmtId="4">
    <oc r="CE120">
      <f>'Y:\Документы ТФОМС\Комиссия по разработке ТПОМС\Протоколы\2020\Протокол №10 от 25.06.2020\СМО\[ИГС.xls]Лист2'!$AR263</f>
    </oc>
    <nc r="CE120">
      <v>0</v>
    </nc>
  </rcc>
  <rcc rId="316700" sId="3" numFmtId="4">
    <oc r="CF120">
      <f>'Y:\Документы ТФОМС\Комиссия по разработке ТПОМС\Протоколы\2020\Протокол №10 от 25.06.2020\СМО\[ИГС.xls]Лист2'!$AR117</f>
    </oc>
    <nc r="CF120">
      <v>0</v>
    </nc>
  </rcc>
  <rcc rId="316701" sId="3" numFmtId="4">
    <oc r="CG120">
      <f>'Y:\Документы ТФОМС\Комиссия по разработке ТПОМС\Протоколы\2020\Протокол №10 от 25.06.2020\СМО\[ИГС.xls]Лист2'!$AS263</f>
    </oc>
    <nc r="CG120">
      <v>2</v>
    </nc>
  </rcc>
  <rcc rId="316702" sId="3" numFmtId="4">
    <oc r="CH120">
      <f>'Y:\Документы ТФОМС\Комиссия по разработке ТПОМС\Протоколы\2020\Протокол №10 от 25.06.2020\СМО\[ИГС.xls]Лист2'!$AS117</f>
    </oc>
    <nc r="CH120">
      <v>1328.84</v>
    </nc>
  </rcc>
  <rcc rId="316703" sId="3" numFmtId="4">
    <oc r="CI120">
      <f>'Y:\Документы ТФОМС\Комиссия по разработке ТПОМС\Протоколы\2020\Протокол №10 от 25.06.2020\СМО\[ИГС.xls]Лист2'!$AW263</f>
    </oc>
    <nc r="CI120">
      <v>0</v>
    </nc>
  </rcc>
  <rcc rId="316704" sId="3" numFmtId="4">
    <oc r="CJ120">
      <f>'Y:\Документы ТФОМС\Комиссия по разработке ТПОМС\Протоколы\2020\Протокол №10 от 25.06.2020\СМО\[ИГС.xls]Лист2'!$AW117</f>
    </oc>
    <nc r="CJ120">
      <v>0</v>
    </nc>
  </rcc>
  <rcc rId="316705" sId="3" numFmtId="4">
    <oc r="CK120">
      <f>'Y:\Документы ТФОМС\Комиссия по разработке ТПОМС\Протоколы\2020\Протокол №10 от 25.06.2020\СМО\[ИГС.xls]Лист2'!$AT263</f>
    </oc>
    <nc r="CK120">
      <v>0</v>
    </nc>
  </rcc>
  <rcc rId="316706" sId="3" numFmtId="4">
    <oc r="CL120">
      <f>'Y:\Документы ТФОМС\Комиссия по разработке ТПОМС\Протоколы\2020\Протокол №10 от 25.06.2020\СМО\[ИГС.xls]Лист2'!$AT117</f>
    </oc>
    <nc r="CL120">
      <v>0</v>
    </nc>
  </rcc>
  <rcc rId="316707" sId="3" numFmtId="4">
    <oc r="CM120">
      <f>'Y:\Документы ТФОМС\Комиссия по разработке ТПОМС\Протоколы\2020\Протокол №10 от 25.06.2020\СМО\[ИГС.xls]Лист2'!$AU263</f>
    </oc>
    <nc r="CM120">
      <v>0</v>
    </nc>
  </rcc>
  <rcc rId="316708" sId="3" numFmtId="4">
    <oc r="CN120">
      <f>'Y:\Документы ТФОМС\Комиссия по разработке ТПОМС\Протоколы\2020\Протокол №10 от 25.06.2020\СМО\[ИГС.xls]Лист2'!$AU117</f>
    </oc>
    <nc r="CN120">
      <v>0</v>
    </nc>
  </rcc>
  <rcc rId="316709" sId="3" numFmtId="4">
    <oc r="CO120">
      <f>'Y:\Документы ТФОМС\Комиссия по разработке ТПОМС\Протоколы\2020\Протокол №10 от 25.06.2020\СМО\[ИГС.xls]Лист2'!$AV263</f>
    </oc>
    <nc r="CO120">
      <v>0</v>
    </nc>
  </rcc>
  <rcc rId="316710" sId="3" numFmtId="4">
    <oc r="CP120">
      <f>'Y:\Документы ТФОМС\Комиссия по разработке ТПОМС\Протоколы\2020\Протокол №10 от 25.06.2020\СМО\[ИГС.xls]Лист2'!$AV117</f>
    </oc>
    <nc r="CP120">
      <v>0</v>
    </nc>
  </rcc>
  <rcc rId="316711" sId="3" numFmtId="4">
    <oc r="CQ120">
      <f>'Y:\Документы ТФОМС\Комиссия по разработке ТПОМС\Протоколы\2020\Протокол №10 от 25.06.2020\СМО\[ИГС.xls]Лист2'!$AX263</f>
    </oc>
    <nc r="CQ120">
      <v>0</v>
    </nc>
  </rcc>
  <rcc rId="316712" sId="3" numFmtId="4">
    <oc r="CR120">
      <f>'Y:\Документы ТФОМС\Комиссия по разработке ТПОМС\Протоколы\2020\Протокол №10 от 25.06.2020\СМО\[ИГС.xls]Лист2'!$AX117</f>
    </oc>
    <nc r="CR120">
      <v>0</v>
    </nc>
  </rcc>
  <rcc rId="316713" sId="3" numFmtId="4">
    <oc r="AA121">
      <f>'Y:\Документы ТФОМС\Комиссия по разработке ТПОМС\Протоколы\2020\Протокол №10 от 25.06.2020\СМО\[ИГС.xls]Лист2'!$M264</f>
    </oc>
    <nc r="AA121">
      <v>0</v>
    </nc>
  </rcc>
  <rcc rId="316714" sId="3" numFmtId="4">
    <oc r="AB121">
      <f>'Y:\Документы ТФОМС\Комиссия по разработке ТПОМС\Протоколы\2020\Протокол №10 от 25.06.2020\СМО\[ИГС.xls]Лист2'!$M118</f>
    </oc>
    <nc r="AB121">
      <v>0</v>
    </nc>
  </rcc>
  <rcc rId="316715" sId="3" numFmtId="4">
    <oc r="AC121">
      <f>'Y:\Документы ТФОМС\Комиссия по разработке ТПОМС\Протоколы\2020\Протокол №10 от 25.06.2020\СМО\[ИГС.xls]Лист2'!$N264</f>
    </oc>
    <nc r="AC121">
      <v>0</v>
    </nc>
  </rcc>
  <rcc rId="316716" sId="3" numFmtId="4">
    <oc r="AD121">
      <f>'Y:\Документы ТФОМС\Комиссия по разработке ТПОМС\Протоколы\2020\Протокол №10 от 25.06.2020\СМО\[ИГС.xls]Лист2'!$N118</f>
    </oc>
    <nc r="AD121">
      <v>0</v>
    </nc>
  </rcc>
  <rcc rId="316717" sId="3" numFmtId="4">
    <oc r="AE121">
      <f>'Y:\Документы ТФОМС\Комиссия по разработке ТПОМС\Протоколы\2020\Протокол №10 от 25.06.2020\СМО\[ИГС.xls]Лист2'!$O264</f>
    </oc>
    <nc r="AE121">
      <v>64</v>
    </nc>
  </rcc>
  <rcc rId="316718" sId="3" numFmtId="4">
    <oc r="AF121">
      <f>'Y:\Документы ТФОМС\Комиссия по разработке ТПОМС\Протоколы\2020\Протокол №10 от 25.06.2020\СМО\[ИГС.xls]Лист2'!$O118</f>
    </oc>
    <nc r="AF121">
      <v>38938.239999999998</v>
    </nc>
  </rcc>
  <rcc rId="316719" sId="3" numFmtId="4">
    <oc r="AG121">
      <f>'Y:\Документы ТФОМС\Комиссия по разработке ТПОМС\Протоколы\2020\Протокол №10 от 25.06.2020\СМО\[ИГС.xls]Лист2'!$S264</f>
    </oc>
    <nc r="AG121">
      <v>44</v>
    </nc>
  </rcc>
  <rcc rId="316720" sId="3" numFmtId="4">
    <oc r="AH121">
      <f>'Y:\Документы ТФОМС\Комиссия по разработке ТПОМС\Протоколы\2020\Протокол №10 от 25.06.2020\СМО\[ИГС.xls]Лист2'!$S118</f>
    </oc>
    <nc r="AH121">
      <v>4039069.89</v>
    </nc>
  </rcc>
  <rcc rId="316721" sId="3" numFmtId="4">
    <oc r="AI121">
      <f>'Y:\Документы ТФОМС\Комиссия по разработке ТПОМС\Протоколы\2020\Протокол №10 от 25.06.2020\СМО\[ИГС.xls]Лист2'!$P264</f>
    </oc>
    <nc r="AI121">
      <v>0</v>
    </nc>
  </rcc>
  <rcc rId="316722" sId="3" numFmtId="4">
    <oc r="AJ121">
      <f>'Y:\Документы ТФОМС\Комиссия по разработке ТПОМС\Протоколы\2020\Протокол №10 от 25.06.2020\СМО\[ИГС.xls]Лист2'!$P118</f>
    </oc>
    <nc r="AJ121">
      <v>0</v>
    </nc>
  </rcc>
  <rcc rId="316723" sId="3" numFmtId="4">
    <oc r="AK121">
      <f>'Y:\Документы ТФОМС\Комиссия по разработке ТПОМС\Протоколы\2020\Протокол №10 от 25.06.2020\СМО\[ИГС.xls]Лист2'!$Q264</f>
    </oc>
    <nc r="AK121">
      <v>0</v>
    </nc>
  </rcc>
  <rcc rId="316724" sId="3" numFmtId="4">
    <oc r="AL121">
      <f>'Y:\Документы ТФОМС\Комиссия по разработке ТПОМС\Протоколы\2020\Протокол №10 от 25.06.2020\СМО\[ИГС.xls]Лист2'!$Q118</f>
    </oc>
    <nc r="AL121">
      <v>0</v>
    </nc>
  </rcc>
  <rcc rId="316725" sId="3" numFmtId="4">
    <oc r="AM121">
      <f>'Y:\Документы ТФОМС\Комиссия по разработке ТПОМС\Протоколы\2020\Протокол №10 от 25.06.2020\СМО\[ИГС.xls]Лист2'!$R264</f>
    </oc>
    <nc r="AM121">
      <v>0</v>
    </nc>
  </rcc>
  <rcc rId="316726" sId="3" numFmtId="4">
    <oc r="AN121">
      <f>'Y:\Документы ТФОМС\Комиссия по разработке ТПОМС\Протоколы\2020\Протокол №10 от 25.06.2020\СМО\[ИГС.xls]Лист2'!$R118</f>
    </oc>
    <nc r="AN121">
      <v>0</v>
    </nc>
  </rcc>
  <rcc rId="316727" sId="3" numFmtId="4">
    <oc r="AO121">
      <f>'Y:\Документы ТФОМС\Комиссия по разработке ТПОМС\Протоколы\2020\Протокол №10 от 25.06.2020\СМО\[ИГС.xls]Лист2'!$T264</f>
    </oc>
    <nc r="AO121">
      <v>0</v>
    </nc>
  </rcc>
  <rcc rId="316728" sId="3" numFmtId="4">
    <oc r="AP121">
      <f>'Y:\Документы ТФОМС\Комиссия по разработке ТПОМС\Протоколы\2020\Протокол №10 от 25.06.2020\СМО\[ИГС.xls]Лист2'!$T118</f>
    </oc>
    <nc r="AP121">
      <v>0</v>
    </nc>
  </rcc>
  <rcc rId="316729" sId="3" numFmtId="4">
    <oc r="AS121">
      <f>'Y:\Документы ТФОМС\Комиссия по разработке ТПОМС\Протоколы\2020\Протокол №10 от 25.06.2020\СМО\[ИГС.xls]Лист2'!$W264</f>
    </oc>
    <nc r="AS121">
      <v>0</v>
    </nc>
  </rcc>
  <rcc rId="316730" sId="3" numFmtId="4">
    <oc r="AT121">
      <f>'Y:\Документы ТФОМС\Комиссия по разработке ТПОМС\Протоколы\2020\Протокол №10 от 25.06.2020\СМО\[ИГС.xls]Лист2'!$W118</f>
    </oc>
    <nc r="AT121">
      <v>0</v>
    </nc>
  </rcc>
  <rcc rId="316731" sId="3" numFmtId="4">
    <oc r="AU121">
      <f>'Y:\Документы ТФОМС\Комиссия по разработке ТПОМС\Протоколы\2020\Протокол №10 от 25.06.2020\СМО\[ИГС.xls]Лист2'!$X264</f>
    </oc>
    <nc r="AU121">
      <v>0</v>
    </nc>
  </rcc>
  <rcc rId="316732" sId="3" numFmtId="4">
    <oc r="AV121">
      <f>'Y:\Документы ТФОМС\Комиссия по разработке ТПОМС\Протоколы\2020\Протокол №10 от 25.06.2020\СМО\[ИГС.xls]Лист2'!$X118</f>
    </oc>
    <nc r="AV121">
      <v>0</v>
    </nc>
  </rcc>
  <rcc rId="316733" sId="3" numFmtId="4">
    <oc r="AW121">
      <f>'Y:\Документы ТФОМС\Комиссия по разработке ТПОМС\Протоколы\2020\Протокол №10 от 25.06.2020\СМО\[ИГС.xls]Лист2'!$Y264</f>
    </oc>
    <nc r="AW121">
      <v>112</v>
    </nc>
  </rcc>
  <rcc rId="316734" sId="3" numFmtId="4">
    <oc r="AX121">
      <f>'Y:\Документы ТФОМС\Комиссия по разработке ТПОМС\Протоколы\2020\Протокол №10 от 25.06.2020\СМО\[ИГС.xls]Лист2'!$Y118</f>
    </oc>
    <nc r="AX121">
      <v>68141.919999999998</v>
    </nc>
  </rcc>
  <rcc rId="316735" sId="3" numFmtId="4">
    <oc r="AY121">
      <f>'Y:\Документы ТФОМС\Комиссия по разработке ТПОМС\Протоколы\2020\Протокол №10 от 25.06.2020\СМО\[ИГС.xls]Лист2'!$AC264</f>
    </oc>
    <nc r="AY121">
      <v>89</v>
    </nc>
  </rcc>
  <rcc rId="316736" sId="3" numFmtId="4">
    <oc r="AZ121">
      <f>'Y:\Документы ТФОМС\Комиссия по разработке ТПОМС\Протоколы\2020\Протокол №10 от 25.06.2020\СМО\[ИГС.xls]Лист2'!$AC118</f>
    </oc>
    <nc r="AZ121">
      <v>8169936.8300000001</v>
    </nc>
  </rcc>
  <rcc rId="316737" sId="3" numFmtId="4">
    <oc r="BA121">
      <f>'Y:\Документы ТФОМС\Комиссия по разработке ТПОМС\Протоколы\2020\Протокол №10 от 25.06.2020\СМО\[ИГС.xls]Лист2'!$Z264</f>
    </oc>
    <nc r="BA121">
      <v>0</v>
    </nc>
  </rcc>
  <rcc rId="316738" sId="3" numFmtId="4">
    <oc r="BB121">
      <f>'Y:\Документы ТФОМС\Комиссия по разработке ТПОМС\Протоколы\2020\Протокол №10 от 25.06.2020\СМО\[ИГС.xls]Лист2'!$Z118</f>
    </oc>
    <nc r="BB121">
      <v>0</v>
    </nc>
  </rcc>
  <rcc rId="316739" sId="3" numFmtId="4">
    <oc r="BC121">
      <f>'Y:\Документы ТФОМС\Комиссия по разработке ТПОМС\Протоколы\2020\Протокол №10 от 25.06.2020\СМО\[ИГС.xls]Лист2'!$AA264</f>
    </oc>
    <nc r="BC121">
      <v>0</v>
    </nc>
  </rcc>
  <rcc rId="316740" sId="3" numFmtId="4">
    <oc r="BD121">
      <f>'Y:\Документы ТФОМС\Комиссия по разработке ТПОМС\Протоколы\2020\Протокол №10 от 25.06.2020\СМО\[ИГС.xls]Лист2'!$AA118</f>
    </oc>
    <nc r="BD121">
      <v>0</v>
    </nc>
  </rcc>
  <rcc rId="316741" sId="3" numFmtId="4">
    <oc r="BE121">
      <f>'Y:\Документы ТФОМС\Комиссия по разработке ТПОМС\Протоколы\2020\Протокол №10 от 25.06.2020\СМО\[ИГС.xls]Лист2'!$AB264</f>
    </oc>
    <nc r="BE121">
      <v>0</v>
    </nc>
  </rcc>
  <rcc rId="316742" sId="3" numFmtId="4">
    <oc r="BF121">
      <f>'Y:\Документы ТФОМС\Комиссия по разработке ТПОМС\Протоколы\2020\Протокол №10 от 25.06.2020\СМО\[ИГС.xls]Лист2'!$AB118</f>
    </oc>
    <nc r="BF121">
      <v>0</v>
    </nc>
  </rcc>
  <rcc rId="316743" sId="3" numFmtId="4">
    <oc r="BG121">
      <f>'Y:\Документы ТФОМС\Комиссия по разработке ТПОМС\Протоколы\2020\Протокол №10 от 25.06.2020\СМО\[ИГС.xls]Лист2'!$AD264</f>
    </oc>
    <nc r="BG121">
      <v>0</v>
    </nc>
  </rcc>
  <rcc rId="316744" sId="3" numFmtId="4">
    <oc r="BH121">
      <f>'Y:\Документы ТФОМС\Комиссия по разработке ТПОМС\Протоколы\2020\Протокол №10 от 25.06.2020\СМО\[ИГС.xls]Лист2'!$AD118</f>
    </oc>
    <nc r="BH121">
      <v>0</v>
    </nc>
  </rcc>
  <rcc rId="316745" sId="3" numFmtId="4">
    <oc r="BK121">
      <f>'Y:\Документы ТФОМС\Комиссия по разработке ТПОМС\Протоколы\2020\Протокол №10 от 25.06.2020\СМО\[ИГС.xls]Лист2'!$AG264</f>
    </oc>
    <nc r="BK121">
      <v>0</v>
    </nc>
  </rcc>
  <rcc rId="316746" sId="3" numFmtId="4">
    <oc r="BL121">
      <f>'Y:\Документы ТФОМС\Комиссия по разработке ТПОМС\Протоколы\2020\Протокол №10 от 25.06.2020\СМО\[ИГС.xls]Лист2'!$AG118</f>
    </oc>
    <nc r="BL121">
      <v>0</v>
    </nc>
  </rcc>
  <rcc rId="316747" sId="3" numFmtId="4">
    <oc r="BM121">
      <f>'Y:\Документы ТФОМС\Комиссия по разработке ТПОМС\Протоколы\2020\Протокол №10 от 25.06.2020\СМО\[ИГС.xls]Лист2'!$AH264</f>
    </oc>
    <nc r="BM121">
      <v>0</v>
    </nc>
  </rcc>
  <rcc rId="316748" sId="3" numFmtId="4">
    <oc r="BN121">
      <f>'Y:\Документы ТФОМС\Комиссия по разработке ТПОМС\Протоколы\2020\Протокол №10 от 25.06.2020\СМО\[ИГС.xls]Лист2'!$AH118</f>
    </oc>
    <nc r="BN121">
      <v>0</v>
    </nc>
  </rcc>
  <rcc rId="316749" sId="3" numFmtId="4">
    <oc r="BO121">
      <f>'Y:\Документы ТФОМС\Комиссия по разработке ТПОМС\Протоколы\2020\Протокол №10 от 25.06.2020\СМО\[ИГС.xls]Лист2'!$AI264</f>
    </oc>
    <nc r="BO121">
      <v>112</v>
    </nc>
  </rcc>
  <rcc rId="316750" sId="3" numFmtId="4">
    <oc r="BP121">
      <f>'Y:\Документы ТФОМС\Комиссия по разработке ТПОМС\Протоколы\2020\Протокол №10 от 25.06.2020\СМО\[ИГС.xls]Лист2'!$AI118</f>
    </oc>
    <nc r="BP121">
      <v>68141.919999999998</v>
    </nc>
  </rcc>
  <rcc rId="316751" sId="3" numFmtId="4">
    <oc r="BQ121">
      <f>'Y:\Документы ТФОМС\Комиссия по разработке ТПОМС\Протоколы\2020\Протокол №10 от 25.06.2020\СМО\[ИГС.xls]Лист2'!$AM264</f>
    </oc>
    <nc r="BQ121">
      <v>60</v>
    </nc>
  </rcc>
  <rcc rId="316752" sId="3" numFmtId="4">
    <oc r="BR121">
      <f>'Y:\Документы ТФОМС\Комиссия по разработке ТПОМС\Протоколы\2020\Протокол №10 от 25.06.2020\СМО\[ИГС.xls]Лист2'!$AM118</f>
    </oc>
    <nc r="BR121">
      <v>5507822.5800000001</v>
    </nc>
  </rcc>
  <rcc rId="316753" sId="3" numFmtId="4">
    <oc r="BS121">
      <f>'Y:\Документы ТФОМС\Комиссия по разработке ТПОМС\Протоколы\2020\Протокол №10 от 25.06.2020\СМО\[ИГС.xls]Лист2'!$AJ264</f>
    </oc>
    <nc r="BS121">
      <v>0</v>
    </nc>
  </rcc>
  <rcc rId="316754" sId="3" numFmtId="4">
    <oc r="BT121">
      <f>'Y:\Документы ТФОМС\Комиссия по разработке ТПОМС\Протоколы\2020\Протокол №10 от 25.06.2020\СМО\[ИГС.xls]Лист2'!$AJ118</f>
    </oc>
    <nc r="BT121">
      <v>0</v>
    </nc>
  </rcc>
  <rcc rId="316755" sId="3" numFmtId="4">
    <oc r="BU121">
      <f>'Y:\Документы ТФОМС\Комиссия по разработке ТПОМС\Протоколы\2020\Протокол №10 от 25.06.2020\СМО\[ИГС.xls]Лист2'!$AK264</f>
    </oc>
    <nc r="BU121">
      <v>0</v>
    </nc>
  </rcc>
  <rcc rId="316756" sId="3" numFmtId="4">
    <oc r="BV121">
      <f>'Y:\Документы ТФОМС\Комиссия по разработке ТПОМС\Протоколы\2020\Протокол №10 от 25.06.2020\СМО\[ИГС.xls]Лист2'!$AK118</f>
    </oc>
    <nc r="BV121">
      <v>0</v>
    </nc>
  </rcc>
  <rcc rId="316757" sId="3" numFmtId="4">
    <oc r="BW121">
      <f>'Y:\Документы ТФОМС\Комиссия по разработке ТПОМС\Протоколы\2020\Протокол №10 от 25.06.2020\СМО\[ИГС.xls]Лист2'!$AL264</f>
    </oc>
    <nc r="BW121">
      <v>0</v>
    </nc>
  </rcc>
  <rcc rId="316758" sId="3" numFmtId="4">
    <oc r="BX121">
      <f>'Y:\Документы ТФОМС\Комиссия по разработке ТПОМС\Протоколы\2020\Протокол №10 от 25.06.2020\СМО\[ИГС.xls]Лист2'!$AL118</f>
    </oc>
    <nc r="BX121">
      <v>0</v>
    </nc>
  </rcc>
  <rcc rId="316759" sId="3" numFmtId="4">
    <oc r="BY121">
      <f>'Y:\Документы ТФОМС\Комиссия по разработке ТПОМС\Протоколы\2020\Протокол №10 от 25.06.2020\СМО\[ИГС.xls]Лист2'!$AN264</f>
    </oc>
    <nc r="BY121">
      <v>0</v>
    </nc>
  </rcc>
  <rcc rId="316760" sId="3" numFmtId="4">
    <oc r="BZ121">
      <f>'Y:\Документы ТФОМС\Комиссия по разработке ТПОМС\Протоколы\2020\Протокол №10 от 25.06.2020\СМО\[ИГС.xls]Лист2'!$AN118</f>
    </oc>
    <nc r="BZ121">
      <v>0</v>
    </nc>
  </rcc>
  <rcc rId="316761" sId="3" numFmtId="4">
    <oc r="CC121">
      <f>'Y:\Документы ТФОМС\Комиссия по разработке ТПОМС\Протоколы\2020\Протокол №10 от 25.06.2020\СМО\[ИГС.xls]Лист2'!$AQ264</f>
    </oc>
    <nc r="CC121">
      <v>0</v>
    </nc>
  </rcc>
  <rcc rId="316762" sId="3" numFmtId="4">
    <oc r="CD121">
      <f>'Y:\Документы ТФОМС\Комиссия по разработке ТПОМС\Протоколы\2020\Протокол №10 от 25.06.2020\СМО\[ИГС.xls]Лист2'!$AQ118</f>
    </oc>
    <nc r="CD121">
      <v>0</v>
    </nc>
  </rcc>
  <rcc rId="316763" sId="3" numFmtId="4">
    <oc r="CE121">
      <f>'Y:\Документы ТФОМС\Комиссия по разработке ТПОМС\Протоколы\2020\Протокол №10 от 25.06.2020\СМО\[ИГС.xls]Лист2'!$AR264</f>
    </oc>
    <nc r="CE121">
      <v>0</v>
    </nc>
  </rcc>
  <rcc rId="316764" sId="3" numFmtId="4">
    <oc r="CF121">
      <f>'Y:\Документы ТФОМС\Комиссия по разработке ТПОМС\Протоколы\2020\Протокол №10 от 25.06.2020\СМО\[ИГС.xls]Лист2'!$AR118</f>
    </oc>
    <nc r="CF121">
      <v>0</v>
    </nc>
  </rcc>
  <rcc rId="316765" sId="3" numFmtId="4">
    <oc r="CG121">
      <f>'Y:\Документы ТФОМС\Комиссия по разработке ТПОМС\Протоколы\2020\Протокол №10 от 25.06.2020\СМО\[ИГС.xls]Лист2'!$AS264</f>
    </oc>
    <nc r="CG121">
      <v>112</v>
    </nc>
  </rcc>
  <rcc rId="316766" sId="3" numFmtId="4">
    <oc r="CH121">
      <f>'Y:\Документы ТФОМС\Комиссия по разработке ТПОМС\Протоколы\2020\Протокол №10 от 25.06.2020\СМО\[ИГС.xls]Лист2'!$AS118</f>
    </oc>
    <nc r="CH121">
      <v>68141.919999999998</v>
    </nc>
  </rcc>
  <rcc rId="316767" sId="3" numFmtId="4">
    <oc r="CI121">
      <f>'Y:\Документы ТФОМС\Комиссия по разработке ТПОМС\Протоколы\2020\Протокол №10 от 25.06.2020\СМО\[ИГС.xls]Лист2'!$AW264</f>
    </oc>
    <nc r="CI121">
      <v>0</v>
    </nc>
  </rcc>
  <rcc rId="316768" sId="3" numFmtId="4">
    <oc r="CJ121">
      <f>'Y:\Документы ТФОМС\Комиссия по разработке ТПОМС\Протоколы\2020\Протокол №10 от 25.06.2020\СМО\[ИГС.xls]Лист2'!$AW118</f>
    </oc>
    <nc r="CJ121">
      <v>0</v>
    </nc>
  </rcc>
  <rcc rId="316769" sId="3" numFmtId="4">
    <oc r="CK121">
      <f>'Y:\Документы ТФОМС\Комиссия по разработке ТПОМС\Протоколы\2020\Протокол №10 от 25.06.2020\СМО\[ИГС.xls]Лист2'!$AT264</f>
    </oc>
    <nc r="CK121">
      <v>0</v>
    </nc>
  </rcc>
  <rcc rId="316770" sId="3" numFmtId="4">
    <oc r="CL121">
      <f>'Y:\Документы ТФОМС\Комиссия по разработке ТПОМС\Протоколы\2020\Протокол №10 от 25.06.2020\СМО\[ИГС.xls]Лист2'!$AT118</f>
    </oc>
    <nc r="CL121">
      <v>0</v>
    </nc>
  </rcc>
  <rcc rId="316771" sId="3" numFmtId="4">
    <oc r="CM121">
      <f>'Y:\Документы ТФОМС\Комиссия по разработке ТПОМС\Протоколы\2020\Протокол №10 от 25.06.2020\СМО\[ИГС.xls]Лист2'!$AU264</f>
    </oc>
    <nc r="CM121">
      <v>0</v>
    </nc>
  </rcc>
  <rcc rId="316772" sId="3" numFmtId="4">
    <oc r="CN121">
      <f>'Y:\Документы ТФОМС\Комиссия по разработке ТПОМС\Протоколы\2020\Протокол №10 от 25.06.2020\СМО\[ИГС.xls]Лист2'!$AU118</f>
    </oc>
    <nc r="CN121">
      <v>0</v>
    </nc>
  </rcc>
  <rcc rId="316773" sId="3" numFmtId="4">
    <oc r="CO121">
      <f>'Y:\Документы ТФОМС\Комиссия по разработке ТПОМС\Протоколы\2020\Протокол №10 от 25.06.2020\СМО\[ИГС.xls]Лист2'!$AV264</f>
    </oc>
    <nc r="CO121">
      <v>0</v>
    </nc>
  </rcc>
  <rcc rId="316774" sId="3" numFmtId="4">
    <oc r="CP121">
      <f>'Y:\Документы ТФОМС\Комиссия по разработке ТПОМС\Протоколы\2020\Протокол №10 от 25.06.2020\СМО\[ИГС.xls]Лист2'!$AV118</f>
    </oc>
    <nc r="CP121">
      <v>0</v>
    </nc>
  </rcc>
  <rcc rId="316775" sId="3" numFmtId="4">
    <oc r="CQ121">
      <f>'Y:\Документы ТФОМС\Комиссия по разработке ТПОМС\Протоколы\2020\Протокол №10 от 25.06.2020\СМО\[ИГС.xls]Лист2'!$AX264</f>
    </oc>
    <nc r="CQ121">
      <v>0</v>
    </nc>
  </rcc>
  <rcc rId="316776" sId="3" numFmtId="4">
    <oc r="CR121">
      <f>'Y:\Документы ТФОМС\Комиссия по разработке ТПОМС\Протоколы\2020\Протокол №10 от 25.06.2020\СМО\[ИГС.xls]Лист2'!$AX118</f>
    </oc>
    <nc r="CR121">
      <v>0</v>
    </nc>
  </rcc>
  <rcc rId="316777" sId="3" numFmtId="4">
    <oc r="AA122">
      <f>'Y:\Документы ТФОМС\Комиссия по разработке ТПОМС\Протоколы\2020\Протокол №10 от 25.06.2020\СМО\[ИГС.xls]Лист2'!$M265</f>
    </oc>
    <nc r="AA122">
      <v>0</v>
    </nc>
  </rcc>
  <rcc rId="316778" sId="3" numFmtId="4">
    <oc r="AB122">
      <f>'Y:\Документы ТФОМС\Комиссия по разработке ТПОМС\Протоколы\2020\Протокол №10 от 25.06.2020\СМО\[ИГС.xls]Лист2'!$M119</f>
    </oc>
    <nc r="AB122">
      <v>0</v>
    </nc>
  </rcc>
  <rcc rId="316779" sId="3" numFmtId="4">
    <oc r="AC122">
      <f>'Y:\Документы ТФОМС\Комиссия по разработке ТПОМС\Протоколы\2020\Протокол №10 от 25.06.2020\СМО\[ИГС.xls]Лист2'!$N265</f>
    </oc>
    <nc r="AC122">
      <v>0</v>
    </nc>
  </rcc>
  <rcc rId="316780" sId="3" numFmtId="4">
    <oc r="AD122">
      <f>'Y:\Документы ТФОМС\Комиссия по разработке ТПОМС\Протоколы\2020\Протокол №10 от 25.06.2020\СМО\[ИГС.xls]Лист2'!$N119</f>
    </oc>
    <nc r="AD122">
      <v>0</v>
    </nc>
  </rcc>
  <rcc rId="316781" sId="3" numFmtId="4">
    <oc r="AE122">
      <f>'Y:\Документы ТФОМС\Комиссия по разработке ТПОМС\Протоколы\2020\Протокол №10 от 25.06.2020\СМО\[ИГС.xls]Лист2'!$O265</f>
    </oc>
    <nc r="AE122">
      <v>0</v>
    </nc>
  </rcc>
  <rcc rId="316782" sId="3" numFmtId="4">
    <oc r="AF122">
      <f>'Y:\Документы ТФОМС\Комиссия по разработке ТПОМС\Протоколы\2020\Протокол №10 от 25.06.2020\СМО\[ИГС.xls]Лист2'!$O119</f>
    </oc>
    <nc r="AF122">
      <v>0</v>
    </nc>
  </rcc>
  <rcc rId="316783" sId="3" numFmtId="4">
    <oc r="AG122">
      <f>'Y:\Документы ТФОМС\Комиссия по разработке ТПОМС\Протоколы\2020\Протокол №10 от 25.06.2020\СМО\[ИГС.xls]Лист2'!$S265</f>
    </oc>
    <nc r="AG122">
      <v>0</v>
    </nc>
  </rcc>
  <rcc rId="316784" sId="3" numFmtId="4">
    <oc r="AH122">
      <f>'Y:\Документы ТФОМС\Комиссия по разработке ТПОМС\Протоколы\2020\Протокол №10 от 25.06.2020\СМО\[ИГС.xls]Лист2'!$S119</f>
    </oc>
    <nc r="AH122">
      <v>0</v>
    </nc>
  </rcc>
  <rcc rId="316785" sId="3" numFmtId="4">
    <oc r="AI122">
      <f>'Y:\Документы ТФОМС\Комиссия по разработке ТПОМС\Протоколы\2020\Протокол №10 от 25.06.2020\СМО\[ИГС.xls]Лист2'!$P265</f>
    </oc>
    <nc r="AI122">
      <v>0</v>
    </nc>
  </rcc>
  <rcc rId="316786" sId="3" numFmtId="4">
    <oc r="AJ122">
      <f>'Y:\Документы ТФОМС\Комиссия по разработке ТПОМС\Протоколы\2020\Протокол №10 от 25.06.2020\СМО\[ИГС.xls]Лист2'!$P119</f>
    </oc>
    <nc r="AJ122">
      <v>0</v>
    </nc>
  </rcc>
  <rcc rId="316787" sId="3" numFmtId="4">
    <oc r="AK122">
      <f>'Y:\Документы ТФОМС\Комиссия по разработке ТПОМС\Протоколы\2020\Протокол №10 от 25.06.2020\СМО\[ИГС.xls]Лист2'!$Q265</f>
    </oc>
    <nc r="AK122">
      <v>0</v>
    </nc>
  </rcc>
  <rcc rId="316788" sId="3" numFmtId="4">
    <oc r="AL122">
      <f>'Y:\Документы ТФОМС\Комиссия по разработке ТПОМС\Протоколы\2020\Протокол №10 от 25.06.2020\СМО\[ИГС.xls]Лист2'!$Q119</f>
    </oc>
    <nc r="AL122">
      <v>0</v>
    </nc>
  </rcc>
  <rcc rId="316789" sId="3" numFmtId="4">
    <oc r="AM122">
      <f>'Y:\Документы ТФОМС\Комиссия по разработке ТПОМС\Протоколы\2020\Протокол №10 от 25.06.2020\СМО\[ИГС.xls]Лист2'!$R265</f>
    </oc>
    <nc r="AM122">
      <v>0</v>
    </nc>
  </rcc>
  <rcc rId="316790" sId="3" numFmtId="4">
    <oc r="AN122">
      <f>'Y:\Документы ТФОМС\Комиссия по разработке ТПОМС\Протоколы\2020\Протокол №10 от 25.06.2020\СМО\[ИГС.xls]Лист2'!$R119</f>
    </oc>
    <nc r="AN122">
      <v>0</v>
    </nc>
  </rcc>
  <rcc rId="316791" sId="3" numFmtId="4">
    <oc r="AO122">
      <f>'Y:\Документы ТФОМС\Комиссия по разработке ТПОМС\Протоколы\2020\Протокол №10 от 25.06.2020\СМО\[ИГС.xls]Лист2'!$T265</f>
    </oc>
    <nc r="AO122">
      <v>0</v>
    </nc>
  </rcc>
  <rcc rId="316792" sId="3" numFmtId="4">
    <oc r="AP122">
      <f>'Y:\Документы ТФОМС\Комиссия по разработке ТПОМС\Протоколы\2020\Протокол №10 от 25.06.2020\СМО\[ИГС.xls]Лист2'!$T119</f>
    </oc>
    <nc r="AP122">
      <v>0</v>
    </nc>
  </rcc>
  <rcc rId="316793" sId="3" numFmtId="4">
    <oc r="AS122">
      <f>'Y:\Документы ТФОМС\Комиссия по разработке ТПОМС\Протоколы\2020\Протокол №10 от 25.06.2020\СМО\[ИГС.xls]Лист2'!$W265</f>
    </oc>
    <nc r="AS122">
      <v>0</v>
    </nc>
  </rcc>
  <rcc rId="316794" sId="3" numFmtId="4">
    <oc r="AT122">
      <f>'Y:\Документы ТФОМС\Комиссия по разработке ТПОМС\Протоколы\2020\Протокол №10 от 25.06.2020\СМО\[ИГС.xls]Лист2'!$W119</f>
    </oc>
    <nc r="AT122">
      <v>0</v>
    </nc>
  </rcc>
  <rcc rId="316795" sId="3" numFmtId="4">
    <oc r="AU122">
      <f>'Y:\Документы ТФОМС\Комиссия по разработке ТПОМС\Протоколы\2020\Протокол №10 от 25.06.2020\СМО\[ИГС.xls]Лист2'!$X265</f>
    </oc>
    <nc r="AU122">
      <v>0</v>
    </nc>
  </rcc>
  <rcc rId="316796" sId="3" numFmtId="4">
    <oc r="AV122">
      <f>'Y:\Документы ТФОМС\Комиссия по разработке ТПОМС\Протоколы\2020\Протокол №10 от 25.06.2020\СМО\[ИГС.xls]Лист2'!$X119</f>
    </oc>
    <nc r="AV122">
      <v>0</v>
    </nc>
  </rcc>
  <rcc rId="316797" sId="3" numFmtId="4">
    <oc r="AW122">
      <f>'Y:\Документы ТФОМС\Комиссия по разработке ТПОМС\Протоколы\2020\Протокол №10 от 25.06.2020\СМО\[ИГС.xls]Лист2'!$Y265</f>
    </oc>
    <nc r="AW122">
      <v>0</v>
    </nc>
  </rcc>
  <rcc rId="316798" sId="3" numFmtId="4">
    <oc r="AX122">
      <f>'Y:\Документы ТФОМС\Комиссия по разработке ТПОМС\Протоколы\2020\Протокол №10 от 25.06.2020\СМО\[ИГС.xls]Лист2'!$Y119</f>
    </oc>
    <nc r="AX122">
      <v>0</v>
    </nc>
  </rcc>
  <rcc rId="316799" sId="3" numFmtId="4">
    <oc r="AY122">
      <f>'Y:\Документы ТФОМС\Комиссия по разработке ТПОМС\Протоколы\2020\Протокол №10 от 25.06.2020\СМО\[ИГС.xls]Лист2'!$AC265</f>
    </oc>
    <nc r="AY122">
      <v>0</v>
    </nc>
  </rcc>
  <rcc rId="316800" sId="3" numFmtId="4">
    <oc r="AZ122">
      <f>'Y:\Документы ТФОМС\Комиссия по разработке ТПОМС\Протоколы\2020\Протокол №10 от 25.06.2020\СМО\[ИГС.xls]Лист2'!$AC119</f>
    </oc>
    <nc r="AZ122">
      <v>0</v>
    </nc>
  </rcc>
  <rcc rId="316801" sId="3" numFmtId="4">
    <oc r="BA122">
      <f>'Y:\Документы ТФОМС\Комиссия по разработке ТПОМС\Протоколы\2020\Протокол №10 от 25.06.2020\СМО\[ИГС.xls]Лист2'!$Z265</f>
    </oc>
    <nc r="BA122">
      <v>0</v>
    </nc>
  </rcc>
  <rcc rId="316802" sId="3" numFmtId="4">
    <oc r="BB122">
      <f>'Y:\Документы ТФОМС\Комиссия по разработке ТПОМС\Протоколы\2020\Протокол №10 от 25.06.2020\СМО\[ИГС.xls]Лист2'!$Z119</f>
    </oc>
    <nc r="BB122">
      <v>0</v>
    </nc>
  </rcc>
  <rcc rId="316803" sId="3" numFmtId="4">
    <oc r="BC122">
      <f>'Y:\Документы ТФОМС\Комиссия по разработке ТПОМС\Протоколы\2020\Протокол №10 от 25.06.2020\СМО\[ИГС.xls]Лист2'!$AA265</f>
    </oc>
    <nc r="BC122">
      <v>0</v>
    </nc>
  </rcc>
  <rcc rId="316804" sId="3" numFmtId="4">
    <oc r="BD122">
      <f>'Y:\Документы ТФОМС\Комиссия по разработке ТПОМС\Протоколы\2020\Протокол №10 от 25.06.2020\СМО\[ИГС.xls]Лист2'!$AA119</f>
    </oc>
    <nc r="BD122">
      <v>0</v>
    </nc>
  </rcc>
  <rcc rId="316805" sId="3" numFmtId="4">
    <oc r="BE122">
      <f>'Y:\Документы ТФОМС\Комиссия по разработке ТПОМС\Протоколы\2020\Протокол №10 от 25.06.2020\СМО\[ИГС.xls]Лист2'!$AB265</f>
    </oc>
    <nc r="BE122">
      <v>0</v>
    </nc>
  </rcc>
  <rcc rId="316806" sId="3" numFmtId="4">
    <oc r="BF122">
      <f>'Y:\Документы ТФОМС\Комиссия по разработке ТПОМС\Протоколы\2020\Протокол №10 от 25.06.2020\СМО\[ИГС.xls]Лист2'!$AB119</f>
    </oc>
    <nc r="BF122">
      <v>0</v>
    </nc>
  </rcc>
  <rcc rId="316807" sId="3" numFmtId="4">
    <oc r="BG122">
      <f>'Y:\Документы ТФОМС\Комиссия по разработке ТПОМС\Протоколы\2020\Протокол №10 от 25.06.2020\СМО\[ИГС.xls]Лист2'!$AD265</f>
    </oc>
    <nc r="BG122">
      <v>0</v>
    </nc>
  </rcc>
  <rcc rId="316808" sId="3" numFmtId="4">
    <oc r="BH122">
      <f>'Y:\Документы ТФОМС\Комиссия по разработке ТПОМС\Протоколы\2020\Протокол №10 от 25.06.2020\СМО\[ИГС.xls]Лист2'!$AD119</f>
    </oc>
    <nc r="BH122">
      <v>0</v>
    </nc>
  </rcc>
  <rcc rId="316809" sId="3" numFmtId="4">
    <oc r="BK122">
      <f>'Y:\Документы ТФОМС\Комиссия по разработке ТПОМС\Протоколы\2020\Протокол №10 от 25.06.2020\СМО\[ИГС.xls]Лист2'!$AG265</f>
    </oc>
    <nc r="BK122">
      <v>0</v>
    </nc>
  </rcc>
  <rcc rId="316810" sId="3" numFmtId="4">
    <oc r="BL122">
      <f>'Y:\Документы ТФОМС\Комиссия по разработке ТПОМС\Протоколы\2020\Протокол №10 от 25.06.2020\СМО\[ИГС.xls]Лист2'!$AG119</f>
    </oc>
    <nc r="BL122">
      <v>0</v>
    </nc>
  </rcc>
  <rcc rId="316811" sId="3" numFmtId="4">
    <oc r="BM122">
      <f>'Y:\Документы ТФОМС\Комиссия по разработке ТПОМС\Протоколы\2020\Протокол №10 от 25.06.2020\СМО\[ИГС.xls]Лист2'!$AH265</f>
    </oc>
    <nc r="BM122">
      <v>0</v>
    </nc>
  </rcc>
  <rcc rId="316812" sId="3" numFmtId="4">
    <oc r="BN122">
      <f>'Y:\Документы ТФОМС\Комиссия по разработке ТПОМС\Протоколы\2020\Протокол №10 от 25.06.2020\СМО\[ИГС.xls]Лист2'!$AH119</f>
    </oc>
    <nc r="BN122">
      <v>0</v>
    </nc>
  </rcc>
  <rcc rId="316813" sId="3" numFmtId="4">
    <oc r="BO122">
      <f>'Y:\Документы ТФОМС\Комиссия по разработке ТПОМС\Протоколы\2020\Протокол №10 от 25.06.2020\СМО\[ИГС.xls]Лист2'!$AI265</f>
    </oc>
    <nc r="BO122">
      <v>0</v>
    </nc>
  </rcc>
  <rcc rId="316814" sId="3" numFmtId="4">
    <oc r="BP122">
      <f>'Y:\Документы ТФОМС\Комиссия по разработке ТПОМС\Протоколы\2020\Протокол №10 от 25.06.2020\СМО\[ИГС.xls]Лист2'!$AI119</f>
    </oc>
    <nc r="BP122">
      <v>0</v>
    </nc>
  </rcc>
  <rcc rId="316815" sId="3" numFmtId="4">
    <oc r="BQ122">
      <f>'Y:\Документы ТФОМС\Комиссия по разработке ТПОМС\Протоколы\2020\Протокол №10 от 25.06.2020\СМО\[ИГС.xls]Лист2'!$AM265</f>
    </oc>
    <nc r="BQ122">
      <v>0</v>
    </nc>
  </rcc>
  <rcc rId="316816" sId="3" numFmtId="4">
    <oc r="BR122">
      <f>'Y:\Документы ТФОМС\Комиссия по разработке ТПОМС\Протоколы\2020\Протокол №10 от 25.06.2020\СМО\[ИГС.xls]Лист2'!$AM119</f>
    </oc>
    <nc r="BR122">
      <v>0</v>
    </nc>
  </rcc>
  <rcc rId="316817" sId="3" numFmtId="4">
    <oc r="BS122">
      <f>'Y:\Документы ТФОМС\Комиссия по разработке ТПОМС\Протоколы\2020\Протокол №10 от 25.06.2020\СМО\[ИГС.xls]Лист2'!$AJ265</f>
    </oc>
    <nc r="BS122">
      <v>0</v>
    </nc>
  </rcc>
  <rcc rId="316818" sId="3" numFmtId="4">
    <oc r="BT122">
      <f>'Y:\Документы ТФОМС\Комиссия по разработке ТПОМС\Протоколы\2020\Протокол №10 от 25.06.2020\СМО\[ИГС.xls]Лист2'!$AJ119</f>
    </oc>
    <nc r="BT122">
      <v>0</v>
    </nc>
  </rcc>
  <rcc rId="316819" sId="3" numFmtId="4">
    <oc r="BU122">
      <f>'Y:\Документы ТФОМС\Комиссия по разработке ТПОМС\Протоколы\2020\Протокол №10 от 25.06.2020\СМО\[ИГС.xls]Лист2'!$AK265</f>
    </oc>
    <nc r="BU122">
      <v>0</v>
    </nc>
  </rcc>
  <rcc rId="316820" sId="3" numFmtId="4">
    <oc r="BV122">
      <f>'Y:\Документы ТФОМС\Комиссия по разработке ТПОМС\Протоколы\2020\Протокол №10 от 25.06.2020\СМО\[ИГС.xls]Лист2'!$AK119</f>
    </oc>
    <nc r="BV122">
      <v>0</v>
    </nc>
  </rcc>
  <rcc rId="316821" sId="3" numFmtId="4">
    <oc r="BW122">
      <f>'Y:\Документы ТФОМС\Комиссия по разработке ТПОМС\Протоколы\2020\Протокол №10 от 25.06.2020\СМО\[ИГС.xls]Лист2'!$AL265</f>
    </oc>
    <nc r="BW122">
      <v>0</v>
    </nc>
  </rcc>
  <rcc rId="316822" sId="3" numFmtId="4">
    <oc r="BX122">
      <f>'Y:\Документы ТФОМС\Комиссия по разработке ТПОМС\Протоколы\2020\Протокол №10 от 25.06.2020\СМО\[ИГС.xls]Лист2'!$AL119</f>
    </oc>
    <nc r="BX122">
      <v>0</v>
    </nc>
  </rcc>
  <rcc rId="316823" sId="3" numFmtId="4">
    <oc r="BY122">
      <f>'Y:\Документы ТФОМС\Комиссия по разработке ТПОМС\Протоколы\2020\Протокол №10 от 25.06.2020\СМО\[ИГС.xls]Лист2'!$AN265</f>
    </oc>
    <nc r="BY122">
      <v>0</v>
    </nc>
  </rcc>
  <rcc rId="316824" sId="3" numFmtId="4">
    <oc r="BZ122">
      <f>'Y:\Документы ТФОМС\Комиссия по разработке ТПОМС\Протоколы\2020\Протокол №10 от 25.06.2020\СМО\[ИГС.xls]Лист2'!$AN119</f>
    </oc>
    <nc r="BZ122">
      <v>0</v>
    </nc>
  </rcc>
  <rcc rId="316825" sId="3" numFmtId="4">
    <oc r="CC122">
      <f>'Y:\Документы ТФОМС\Комиссия по разработке ТПОМС\Протоколы\2020\Протокол №10 от 25.06.2020\СМО\[ИГС.xls]Лист2'!$AQ265</f>
    </oc>
    <nc r="CC122">
      <v>0</v>
    </nc>
  </rcc>
  <rcc rId="316826" sId="3" numFmtId="4">
    <oc r="CD122">
      <f>'Y:\Документы ТФОМС\Комиссия по разработке ТПОМС\Протоколы\2020\Протокол №10 от 25.06.2020\СМО\[ИГС.xls]Лист2'!$AQ119</f>
    </oc>
    <nc r="CD122">
      <v>0</v>
    </nc>
  </rcc>
  <rcc rId="316827" sId="3" numFmtId="4">
    <oc r="CE122">
      <f>'Y:\Документы ТФОМС\Комиссия по разработке ТПОМС\Протоколы\2020\Протокол №10 от 25.06.2020\СМО\[ИГС.xls]Лист2'!$AR265</f>
    </oc>
    <nc r="CE122">
      <v>0</v>
    </nc>
  </rcc>
  <rcc rId="316828" sId="3" numFmtId="4">
    <oc r="CF122">
      <f>'Y:\Документы ТФОМС\Комиссия по разработке ТПОМС\Протоколы\2020\Протокол №10 от 25.06.2020\СМО\[ИГС.xls]Лист2'!$AR119</f>
    </oc>
    <nc r="CF122">
      <v>0</v>
    </nc>
  </rcc>
  <rcc rId="316829" sId="3" numFmtId="4">
    <oc r="CG122">
      <f>'Y:\Документы ТФОМС\Комиссия по разработке ТПОМС\Протоколы\2020\Протокол №10 от 25.06.2020\СМО\[ИГС.xls]Лист2'!$AS265</f>
    </oc>
    <nc r="CG122">
      <v>0</v>
    </nc>
  </rcc>
  <rcc rId="316830" sId="3" numFmtId="4">
    <oc r="CH122">
      <f>'Y:\Документы ТФОМС\Комиссия по разработке ТПОМС\Протоколы\2020\Протокол №10 от 25.06.2020\СМО\[ИГС.xls]Лист2'!$AS119</f>
    </oc>
    <nc r="CH122">
      <v>0</v>
    </nc>
  </rcc>
  <rcc rId="316831" sId="3" numFmtId="4">
    <oc r="CI122">
      <f>'Y:\Документы ТФОМС\Комиссия по разработке ТПОМС\Протоколы\2020\Протокол №10 от 25.06.2020\СМО\[ИГС.xls]Лист2'!$AW265</f>
    </oc>
    <nc r="CI122">
      <v>0</v>
    </nc>
  </rcc>
  <rcc rId="316832" sId="3" numFmtId="4">
    <oc r="CJ122">
      <f>'Y:\Документы ТФОМС\Комиссия по разработке ТПОМС\Протоколы\2020\Протокол №10 от 25.06.2020\СМО\[ИГС.xls]Лист2'!$AW119</f>
    </oc>
    <nc r="CJ122">
      <v>0</v>
    </nc>
  </rcc>
  <rcc rId="316833" sId="3" numFmtId="4">
    <oc r="CK122">
      <f>'Y:\Документы ТФОМС\Комиссия по разработке ТПОМС\Протоколы\2020\Протокол №10 от 25.06.2020\СМО\[ИГС.xls]Лист2'!$AT265</f>
    </oc>
    <nc r="CK122">
      <v>0</v>
    </nc>
  </rcc>
  <rcc rId="316834" sId="3" numFmtId="4">
    <oc r="CL122">
      <f>'Y:\Документы ТФОМС\Комиссия по разработке ТПОМС\Протоколы\2020\Протокол №10 от 25.06.2020\СМО\[ИГС.xls]Лист2'!$AT119</f>
    </oc>
    <nc r="CL122">
      <v>0</v>
    </nc>
  </rcc>
  <rcc rId="316835" sId="3" numFmtId="4">
    <oc r="CM122">
      <f>'Y:\Документы ТФОМС\Комиссия по разработке ТПОМС\Протоколы\2020\Протокол №10 от 25.06.2020\СМО\[ИГС.xls]Лист2'!$AU265</f>
    </oc>
    <nc r="CM122">
      <v>0</v>
    </nc>
  </rcc>
  <rcc rId="316836" sId="3" numFmtId="4">
    <oc r="CN122">
      <f>'Y:\Документы ТФОМС\Комиссия по разработке ТПОМС\Протоколы\2020\Протокол №10 от 25.06.2020\СМО\[ИГС.xls]Лист2'!$AU119</f>
    </oc>
    <nc r="CN122">
      <v>0</v>
    </nc>
  </rcc>
  <rcc rId="316837" sId="3" numFmtId="4">
    <oc r="CO122">
      <f>'Y:\Документы ТФОМС\Комиссия по разработке ТПОМС\Протоколы\2020\Протокол №10 от 25.06.2020\СМО\[ИГС.xls]Лист2'!$AV265</f>
    </oc>
    <nc r="CO122">
      <v>0</v>
    </nc>
  </rcc>
  <rcc rId="316838" sId="3" numFmtId="4">
    <oc r="CP122">
      <f>'Y:\Документы ТФОМС\Комиссия по разработке ТПОМС\Протоколы\2020\Протокол №10 от 25.06.2020\СМО\[ИГС.xls]Лист2'!$AV119</f>
    </oc>
    <nc r="CP122">
      <v>0</v>
    </nc>
  </rcc>
  <rcc rId="316839" sId="3" numFmtId="4">
    <oc r="CQ122">
      <f>'Y:\Документы ТФОМС\Комиссия по разработке ТПОМС\Протоколы\2020\Протокол №10 от 25.06.2020\СМО\[ИГС.xls]Лист2'!$AX265</f>
    </oc>
    <nc r="CQ122">
      <v>0</v>
    </nc>
  </rcc>
  <rcc rId="316840" sId="3" numFmtId="4">
    <oc r="CR122">
      <f>'Y:\Документы ТФОМС\Комиссия по разработке ТПОМС\Протоколы\2020\Протокол №10 от 25.06.2020\СМО\[ИГС.xls]Лист2'!$AX119</f>
    </oc>
    <nc r="CR122">
      <v>0</v>
    </nc>
  </rcc>
  <rcc rId="316841" sId="3" numFmtId="4">
    <oc r="AA123">
      <f>'Y:\Документы ТФОМС\Комиссия по разработке ТПОМС\Протоколы\2020\Протокол №10 от 25.06.2020\СМО\[ИГС.xls]Лист2'!$M266</f>
    </oc>
    <nc r="AA123">
      <v>91</v>
    </nc>
  </rcc>
  <rcc rId="316842" sId="3" numFmtId="4">
    <oc r="AB123">
      <f>'Y:\Документы ТФОМС\Комиссия по разработке ТПОМС\Протоколы\2020\Протокол №10 от 25.06.2020\СМО\[ИГС.xls]Лист2'!$M120</f>
    </oc>
    <nc r="AB123">
      <v>185552.02</v>
    </nc>
  </rcc>
  <rcc rId="316843" sId="3" numFmtId="4">
    <oc r="AC123">
      <f>'Y:\Документы ТФОМС\Комиссия по разработке ТПОМС\Протоколы\2020\Протокол №10 от 25.06.2020\СМО\[ИГС.xls]Лист2'!$N266</f>
    </oc>
    <nc r="AC123">
      <v>7</v>
    </nc>
  </rcc>
  <rcc rId="316844" sId="3" numFmtId="4">
    <oc r="AD123">
      <f>'Y:\Документы ТФОМС\Комиссия по разработке ТПОМС\Протоколы\2020\Протокол №10 от 25.06.2020\СМО\[ИГС.xls]Лист2'!$N120</f>
    </oc>
    <nc r="AD123">
      <v>2456.2399999999998</v>
    </nc>
  </rcc>
  <rcc rId="316845" sId="3" numFmtId="4">
    <oc r="AE123">
      <f>'Y:\Документы ТФОМС\Комиссия по разработке ТПОМС\Протоколы\2020\Протокол №10 от 25.06.2020\СМО\[ИГС.xls]Лист2'!$O266</f>
    </oc>
    <nc r="AE123">
      <v>52</v>
    </nc>
  </rcc>
  <rcc rId="316846" sId="3" numFmtId="4">
    <oc r="AF123">
      <f>'Y:\Документы ТФОМС\Комиссия по разработке ТПОМС\Протоколы\2020\Протокол №10 от 25.06.2020\СМО\[ИГС.xls]Лист2'!$O120</f>
    </oc>
    <nc r="AF123">
      <v>313839.59000000003</v>
    </nc>
  </rcc>
  <rcc rId="316847" sId="3" numFmtId="4">
    <oc r="AG123">
      <f>'Y:\Документы ТФОМС\Комиссия по разработке ТПОМС\Протоколы\2020\Протокол №10 от 25.06.2020\СМО\[ИГС.xls]Лист2'!$S266</f>
    </oc>
    <nc r="AG123">
      <v>2</v>
    </nc>
  </rcc>
  <rcc rId="316848" sId="3" numFmtId="4">
    <oc r="AH123">
      <f>'Y:\Документы ТФОМС\Комиссия по разработке ТПОМС\Протоколы\2020\Протокол №10 от 25.06.2020\СМО\[ИГС.xls]Лист2'!$S120</f>
    </oc>
    <nc r="AH123">
      <v>9638.6200000000008</v>
    </nc>
  </rcc>
  <rcc rId="316849" sId="3" numFmtId="4">
    <oc r="AI123">
      <f>'Y:\Документы ТФОМС\Комиссия по разработке ТПОМС\Протоколы\2020\Протокол №10 от 25.06.2020\СМО\[ИГС.xls]Лист2'!$P266</f>
    </oc>
    <nc r="AI123">
      <v>4</v>
    </nc>
  </rcc>
  <rcc rId="316850" sId="3" numFmtId="4">
    <oc r="AJ123">
      <f>'Y:\Документы ТФОМС\Комиссия по разработке ТПОМС\Протоколы\2020\Протокол №10 от 25.06.2020\СМО\[ИГС.xls]Лист2'!$P120</f>
    </oc>
    <nc r="AJ123">
      <v>44837.32</v>
    </nc>
  </rcc>
  <rcc rId="316851" sId="3" numFmtId="4">
    <oc r="AK123">
      <f>'Y:\Документы ТФОМС\Комиссия по разработке ТПОМС\Протоколы\2020\Протокол №10 от 25.06.2020\СМО\[ИГС.xls]Лист2'!$Q266</f>
    </oc>
    <nc r="AK123">
      <v>0</v>
    </nc>
  </rcc>
  <rcc rId="316852" sId="3" numFmtId="4">
    <oc r="AL123">
      <f>'Y:\Документы ТФОМС\Комиссия по разработке ТПОМС\Протоколы\2020\Протокол №10 от 25.06.2020\СМО\[ИГС.xls]Лист2'!$Q120</f>
    </oc>
    <nc r="AL123">
      <v>0</v>
    </nc>
  </rcc>
  <rcc rId="316853" sId="3" numFmtId="4">
    <oc r="AM123">
      <f>'Y:\Документы ТФОМС\Комиссия по разработке ТПОМС\Протоколы\2020\Протокол №10 от 25.06.2020\СМО\[ИГС.xls]Лист2'!$R266</f>
    </oc>
    <nc r="AM123">
      <v>0</v>
    </nc>
  </rcc>
  <rcc rId="316854" sId="3" numFmtId="4">
    <oc r="AN123">
      <f>'Y:\Документы ТФОМС\Комиссия по разработке ТПОМС\Протоколы\2020\Протокол №10 от 25.06.2020\СМО\[ИГС.xls]Лист2'!$R120</f>
    </oc>
    <nc r="AN123">
      <v>0</v>
    </nc>
  </rcc>
  <rcc rId="316855" sId="3" numFmtId="4">
    <oc r="AO123">
      <f>'Y:\Документы ТФОМС\Комиссия по разработке ТПОМС\Протоколы\2020\Протокол №10 от 25.06.2020\СМО\[ИГС.xls]Лист2'!$T266</f>
    </oc>
    <nc r="AO123">
      <v>15</v>
    </nc>
  </rcc>
  <rcc rId="316856" sId="3" numFmtId="4">
    <oc r="AP123">
      <f>'Y:\Документы ТФОМС\Комиссия по разработке ТПОМС\Протоколы\2020\Протокол №10 от 25.06.2020\СМО\[ИГС.xls]Лист2'!$T120</f>
    </oc>
    <nc r="AP123">
      <v>117387.75</v>
    </nc>
  </rcc>
  <rcc rId="316857" sId="3" numFmtId="4">
    <oc r="AS123">
      <f>'Y:\Документы ТФОМС\Комиссия по разработке ТПОМС\Протоколы\2020\Протокол №10 от 25.06.2020\СМО\[ИГС.xls]Лист2'!$W266</f>
    </oc>
    <nc r="AS123">
      <v>95</v>
    </nc>
  </rcc>
  <rcc rId="316858" sId="3" numFmtId="4">
    <oc r="AT123">
      <f>'Y:\Документы ТФОМС\Комиссия по разработке ТПОМС\Протоколы\2020\Протокол №10 от 25.06.2020\СМО\[ИГС.xls]Лист2'!$W120</f>
    </oc>
    <nc r="AT123">
      <v>167936.28</v>
    </nc>
  </rcc>
  <rcc rId="316859" sId="3" numFmtId="4">
    <oc r="AU123">
      <f>'Y:\Документы ТФОМС\Комиссия по разработке ТПОМС\Протоколы\2020\Протокол №10 от 25.06.2020\СМО\[ИГС.xls]Лист2'!$X266</f>
    </oc>
    <nc r="AU123">
      <v>8</v>
    </nc>
  </rcc>
  <rcc rId="316860" sId="3" numFmtId="4">
    <oc r="AV123">
      <f>'Y:\Документы ТФОМС\Комиссия по разработке ТПОМС\Протоколы\2020\Протокол №10 от 25.06.2020\СМО\[ИГС.xls]Лист2'!$X120</f>
    </oc>
    <nc r="AV123">
      <v>2570.1999999999998</v>
    </nc>
  </rcc>
  <rcc rId="316861" sId="3" numFmtId="4">
    <oc r="AW123">
      <f>'Y:\Документы ТФОМС\Комиссия по разработке ТПОМС\Протоколы\2020\Протокол №10 от 25.06.2020\СМО\[ИГС.xls]Лист2'!$Y266</f>
    </oc>
    <nc r="AW123">
      <v>59</v>
    </nc>
  </rcc>
  <rcc rId="316862" sId="3" numFmtId="4">
    <oc r="AX123">
      <f>'Y:\Документы ТФОМС\Комиссия по разработке ТПОМС\Протоколы\2020\Протокол №10 от 25.06.2020\СМО\[ИГС.xls]Лист2'!$Y120</f>
    </oc>
    <nc r="AX123">
      <v>308436.18</v>
    </nc>
  </rcc>
  <rcc rId="316863" sId="3" numFmtId="4">
    <oc r="AY123">
      <f>'Y:\Документы ТФОМС\Комиссия по разработке ТПОМС\Протоколы\2020\Протокол №10 от 25.06.2020\СМО\[ИГС.xls]Лист2'!$AC266</f>
    </oc>
    <nc r="AY123">
      <v>2</v>
    </nc>
  </rcc>
  <rcc rId="316864" sId="3" numFmtId="4">
    <oc r="AZ123">
      <f>'Y:\Документы ТФОМС\Комиссия по разработке ТПОМС\Протоколы\2020\Протокол №10 от 25.06.2020\СМО\[ИГС.xls]Лист2'!$AC120</f>
    </oc>
    <nc r="AZ123">
      <v>10803.27</v>
    </nc>
  </rcc>
  <rcc rId="316865" sId="3" numFmtId="4">
    <oc r="BA123">
      <f>'Y:\Документы ТФОМС\Комиссия по разработке ТПОМС\Протоколы\2020\Протокол №10 от 25.06.2020\СМО\[ИГС.xls]Лист2'!$Z266</f>
    </oc>
    <nc r="BA123">
      <v>9</v>
    </nc>
  </rcc>
  <rcc rId="316866" sId="3" numFmtId="4">
    <oc r="BB123">
      <f>'Y:\Документы ТФОМС\Комиссия по разработке ТПОМС\Протоколы\2020\Протокол №10 от 25.06.2020\СМО\[ИГС.xls]Лист2'!$Z120</f>
    </oc>
    <nc r="BB123">
      <v>92397.8</v>
    </nc>
  </rcc>
  <rcc rId="316867" sId="3" numFmtId="4">
    <oc r="BC123">
      <f>'Y:\Документы ТФОМС\Комиссия по разработке ТПОМС\Протоколы\2020\Протокол №10 от 25.06.2020\СМО\[ИГС.xls]Лист2'!$AA266</f>
    </oc>
    <nc r="BC123">
      <v>0</v>
    </nc>
  </rcc>
  <rcc rId="316868" sId="3" numFmtId="4">
    <oc r="BD123">
      <f>'Y:\Документы ТФОМС\Комиссия по разработке ТПОМС\Протоколы\2020\Протокол №10 от 25.06.2020\СМО\[ИГС.xls]Лист2'!$AA120</f>
    </oc>
    <nc r="BD123">
      <v>0</v>
    </nc>
  </rcc>
  <rcc rId="316869" sId="3" numFmtId="4">
    <oc r="BE123">
      <f>'Y:\Документы ТФОМС\Комиссия по разработке ТПОМС\Протоколы\2020\Протокол №10 от 25.06.2020\СМО\[ИГС.xls]Лист2'!$AB266</f>
    </oc>
    <nc r="BE123">
      <v>0</v>
    </nc>
  </rcc>
  <rcc rId="316870" sId="3" numFmtId="4">
    <oc r="BF123">
      <f>'Y:\Документы ТФОМС\Комиссия по разработке ТПОМС\Протоколы\2020\Протокол №10 от 25.06.2020\СМО\[ИГС.xls]Лист2'!$AB120</f>
    </oc>
    <nc r="BF123">
      <v>0</v>
    </nc>
  </rcc>
  <rcc rId="316871" sId="3" numFmtId="4">
    <oc r="BG123">
      <f>'Y:\Документы ТФОМС\Комиссия по разработке ТПОМС\Протоколы\2020\Протокол №10 от 25.06.2020\СМО\[ИГС.xls]Лист2'!$AD266</f>
    </oc>
    <nc r="BG123">
      <v>15</v>
    </nc>
  </rcc>
  <rcc rId="316872" sId="3" numFmtId="4">
    <oc r="BH123">
      <f>'Y:\Документы ТФОМС\Комиссия по разработке ТПОМС\Протоколы\2020\Протокол №10 от 25.06.2020\СМО\[ИГС.xls]Лист2'!$AD120</f>
    </oc>
    <nc r="BH123">
      <v>117387.75</v>
    </nc>
  </rcc>
  <rcc rId="316873" sId="3" numFmtId="4">
    <oc r="BK123">
      <f>'Y:\Документы ТФОМС\Комиссия по разработке ТПОМС\Протоколы\2020\Протокол №10 от 25.06.2020\СМО\[ИГС.xls]Лист2'!$AG266</f>
    </oc>
    <nc r="BK123">
      <v>91</v>
    </nc>
  </rcc>
  <rcc rId="316874" sId="3" numFmtId="4">
    <oc r="BL123">
      <f>'Y:\Документы ТФОМС\Комиссия по разработке ТПОМС\Протоколы\2020\Протокол №10 от 25.06.2020\СМО\[ИГС.xls]Лист2'!$AG120</f>
    </oc>
    <nc r="BL123">
      <v>180993.52</v>
    </nc>
  </rcc>
  <rcc rId="316875" sId="3" numFmtId="4">
    <oc r="BM123">
      <f>'Y:\Документы ТФОМС\Комиссия по разработке ТПОМС\Протоколы\2020\Протокол №10 от 25.06.2020\СМО\[ИГС.xls]Лист2'!$AH266</f>
    </oc>
    <nc r="BM123">
      <v>7</v>
    </nc>
  </rcc>
  <rcc rId="316876" sId="3" numFmtId="4">
    <oc r="BN123">
      <f>'Y:\Документы ТФОМС\Комиссия по разработке ТПОМС\Протоколы\2020\Протокол №10 от 25.06.2020\СМО\[ИГС.xls]Лист2'!$AH120</f>
    </oc>
    <nc r="BN123">
      <v>2452.81</v>
    </nc>
  </rcc>
  <rcc rId="316877" sId="3" numFmtId="4">
    <oc r="BO123">
      <f>'Y:\Документы ТФОМС\Комиссия по разработке ТПОМС\Протоколы\2020\Протокол №10 от 25.06.2020\СМО\[ИГС.xls]Лист2'!$AI266</f>
    </oc>
    <nc r="BO123">
      <v>55</v>
    </nc>
  </rcc>
  <rcc rId="316878" sId="3" numFmtId="4">
    <oc r="BP123">
      <f>'Y:\Документы ТФОМС\Комиссия по разработке ТПОМС\Протоколы\2020\Протокол №10 от 25.06.2020\СМО\[ИГС.xls]Лист2'!$AI120</f>
    </oc>
    <nc r="BP123">
      <v>312902.19</v>
    </nc>
  </rcc>
  <rcc rId="316879" sId="3" numFmtId="4">
    <oc r="BQ123">
      <f>'Y:\Документы ТФОМС\Комиссия по разработке ТПОМС\Протоколы\2020\Протокол №10 от 25.06.2020\СМО\[ИГС.xls]Лист2'!$AM266</f>
    </oc>
    <nc r="BQ123">
      <v>1</v>
    </nc>
  </rcc>
  <rcc rId="316880" sId="3" numFmtId="4">
    <oc r="BR123">
      <f>'Y:\Документы ТФОМС\Комиссия по разработке ТПОМС\Протоколы\2020\Протокол №10 от 25.06.2020\СМО\[ИГС.xls]Лист2'!$AM120</f>
    </oc>
    <nc r="BR123">
      <v>5157.32</v>
    </nc>
  </rcc>
  <rcc rId="316881" sId="3" numFmtId="4">
    <oc r="BS123">
      <f>'Y:\Документы ТФОМС\Комиссия по разработке ТПОМС\Протоколы\2020\Протокол №10 от 25.06.2020\СМО\[ИГС.xls]Лист2'!$AJ266</f>
    </oc>
    <nc r="BS123">
      <v>4</v>
    </nc>
  </rcc>
  <rcc rId="316882" sId="3" numFmtId="4">
    <oc r="BT123">
      <f>'Y:\Документы ТФОМС\Комиссия по разработке ТПОМС\Протоколы\2020\Протокол №10 от 25.06.2020\СМО\[ИГС.xls]Лист2'!$AJ120</f>
    </oc>
    <nc r="BT123">
      <v>45092.5</v>
    </nc>
  </rcc>
  <rcc rId="316883" sId="3" numFmtId="4">
    <oc r="BU123">
      <f>'Y:\Документы ТФОМС\Комиссия по разработке ТПОМС\Протоколы\2020\Протокол №10 от 25.06.2020\СМО\[ИГС.xls]Лист2'!$AK266</f>
    </oc>
    <nc r="BU123">
      <v>0</v>
    </nc>
  </rcc>
  <rcc rId="316884" sId="3" numFmtId="4">
    <oc r="BV123">
      <f>'Y:\Документы ТФОМС\Комиссия по разработке ТПОМС\Протоколы\2020\Протокол №10 от 25.06.2020\СМО\[ИГС.xls]Лист2'!$AK120</f>
    </oc>
    <nc r="BV123">
      <v>0</v>
    </nc>
  </rcc>
  <rcc rId="316885" sId="3" numFmtId="4">
    <oc r="BW123">
      <f>'Y:\Документы ТФОМС\Комиссия по разработке ТПОМС\Протоколы\2020\Протокол №10 от 25.06.2020\СМО\[ИГС.xls]Лист2'!$AL266</f>
    </oc>
    <nc r="BW123">
      <v>0</v>
    </nc>
  </rcc>
  <rcc rId="316886" sId="3" numFmtId="4">
    <oc r="BX123">
      <f>'Y:\Документы ТФОМС\Комиссия по разработке ТПОМС\Протоколы\2020\Протокол №10 от 25.06.2020\СМО\[ИГС.xls]Лист2'!$AL120</f>
    </oc>
    <nc r="BX123">
      <v>0</v>
    </nc>
  </rcc>
  <rcc rId="316887" sId="3" numFmtId="4">
    <oc r="BY123">
      <f>'Y:\Документы ТФОМС\Комиссия по разработке ТПОМС\Протоколы\2020\Протокол №10 от 25.06.2020\СМО\[ИГС.xls]Лист2'!$AN266</f>
    </oc>
    <nc r="BY123">
      <v>15</v>
    </nc>
  </rcc>
  <rcc rId="316888" sId="3" numFmtId="4">
    <oc r="BZ123">
      <f>'Y:\Документы ТФОМС\Комиссия по разработке ТПОМС\Протоколы\2020\Протокол №10 от 25.06.2020\СМО\[ИГС.xls]Лист2'!$AN120</f>
    </oc>
    <nc r="BZ123">
      <v>117387.75</v>
    </nc>
  </rcc>
  <rcc rId="316889" sId="3" numFmtId="4">
    <oc r="CC123">
      <f>'Y:\Документы ТФОМС\Комиссия по разработке ТПОМС\Протоколы\2020\Протокол №10 от 25.06.2020\СМО\[ИГС.xls]Лист2'!$AQ266</f>
    </oc>
    <nc r="CC123">
      <v>97</v>
    </nc>
  </rcc>
  <rcc rId="316890" sId="3" numFmtId="4">
    <oc r="CD123">
      <f>'Y:\Документы ТФОМС\Комиссия по разработке ТПОМС\Протоколы\2020\Протокол №10 от 25.06.2020\СМО\[ИГС.xls]Лист2'!$AQ120</f>
    </oc>
    <nc r="CD123">
      <v>171767.4</v>
    </nc>
  </rcc>
  <rcc rId="316891" sId="3" numFmtId="4">
    <oc r="CE123">
      <f>'Y:\Документы ТФОМС\Комиссия по разработке ТПОМС\Протоколы\2020\Протокол №10 от 25.06.2020\СМО\[ИГС.xls]Лист2'!$AR266</f>
    </oc>
    <nc r="CE123">
      <v>8</v>
    </nc>
  </rcc>
  <rcc rId="316892" sId="3" numFmtId="4">
    <oc r="CF123">
      <f>'Y:\Документы ТФОМС\Комиссия по разработке ТПОМС\Протоколы\2020\Протокол №10 от 25.06.2020\СМО\[ИГС.xls]Лист2'!$AR120</f>
    </oc>
    <nc r="CF123">
      <v>2586.9299999999998</v>
    </nc>
  </rcc>
  <rcc rId="316893" sId="3" numFmtId="4">
    <oc r="CG123">
      <f>'Y:\Документы ТФОМС\Комиссия по разработке ТПОМС\Протоколы\2020\Протокол №10 от 25.06.2020\СМО\[ИГС.xls]Лист2'!$AS266</f>
    </oc>
    <nc r="CG123">
      <v>60</v>
    </nc>
  </rcc>
  <rcc rId="316894" sId="3" numFmtId="4">
    <oc r="CH123">
      <f>'Y:\Документы ТФОМС\Комиссия по разработке ТПОМС\Протоколы\2020\Протокол №10 от 25.06.2020\СМО\[ИГС.xls]Лист2'!$AS120</f>
    </oc>
    <nc r="CH123">
      <v>295478.96000000002</v>
    </nc>
  </rcc>
  <rcc rId="316895" sId="3" numFmtId="4">
    <oc r="CI123">
      <f>'Y:\Документы ТФОМС\Комиссия по разработке ТПОМС\Протоколы\2020\Протокол №10 от 25.06.2020\СМО\[ИГС.xls]Лист2'!$AW266</f>
    </oc>
    <nc r="CI123">
      <v>2</v>
    </nc>
  </rcc>
  <rcc rId="316896" sId="3" numFmtId="4">
    <oc r="CJ123">
      <f>'Y:\Документы ТФОМС\Комиссия по разработке ТПОМС\Протоколы\2020\Протокол №10 от 25.06.2020\СМО\[ИГС.xls]Лист2'!$AW120</f>
    </oc>
    <nc r="CJ123">
      <v>11869.26</v>
    </nc>
  </rcc>
  <rcc rId="316897" sId="3" numFmtId="4">
    <oc r="CK123">
      <f>'Y:\Документы ТФОМС\Комиссия по разработке ТПОМС\Протоколы\2020\Протокол №10 от 25.06.2020\СМО\[ИГС.xls]Лист2'!$AT266</f>
    </oc>
    <nc r="CK123">
      <v>0</v>
    </nc>
  </rcc>
  <rcc rId="316898" sId="3" numFmtId="4">
    <oc r="CL123">
      <f>'Y:\Документы ТФОМС\Комиссия по разработке ТПОМС\Протоколы\2020\Протокол №10 от 25.06.2020\СМО\[ИГС.xls]Лист2'!$AT120</f>
    </oc>
    <nc r="CL123">
      <v>0</v>
    </nc>
  </rcc>
  <rcc rId="316899" sId="3" numFmtId="4">
    <oc r="CM123">
      <f>'Y:\Документы ТФОМС\Комиссия по разработке ТПОМС\Протоколы\2020\Протокол №10 от 25.06.2020\СМО\[ИГС.xls]Лист2'!$AU266</f>
    </oc>
    <nc r="CM123">
      <v>0</v>
    </nc>
  </rcc>
  <rcc rId="316900" sId="3" numFmtId="4">
    <oc r="CN123">
      <f>'Y:\Документы ТФОМС\Комиссия по разработке ТПОМС\Протоколы\2020\Протокол №10 от 25.06.2020\СМО\[ИГС.xls]Лист2'!$AU120</f>
    </oc>
    <nc r="CN123">
      <v>0</v>
    </nc>
  </rcc>
  <rcc rId="316901" sId="3" numFmtId="4">
    <oc r="CO123">
      <f>'Y:\Документы ТФОМС\Комиссия по разработке ТПОМС\Протоколы\2020\Протокол №10 от 25.06.2020\СМО\[ИГС.xls]Лист2'!$AV266</f>
    </oc>
    <nc r="CO123">
      <v>0</v>
    </nc>
  </rcc>
  <rcc rId="316902" sId="3" numFmtId="4">
    <oc r="CP123">
      <f>'Y:\Документы ТФОМС\Комиссия по разработке ТПОМС\Протоколы\2020\Протокол №10 от 25.06.2020\СМО\[ИГС.xls]Лист2'!$AV120</f>
    </oc>
    <nc r="CP123">
      <v>0</v>
    </nc>
  </rcc>
  <rcc rId="316903" sId="3" numFmtId="4">
    <oc r="CQ123">
      <f>'Y:\Документы ТФОМС\Комиссия по разработке ТПОМС\Протоколы\2020\Протокол №10 от 25.06.2020\СМО\[ИГС.xls]Лист2'!$AX266</f>
    </oc>
    <nc r="CQ123">
      <v>10</v>
    </nc>
  </rcc>
  <rcc rId="316904" sId="3" numFmtId="4">
    <oc r="CR123">
      <f>'Y:\Документы ТФОМС\Комиссия по разработке ТПОМС\Протоколы\2020\Протокол №10 от 25.06.2020\СМО\[ИГС.xls]Лист2'!$AX120</f>
    </oc>
    <nc r="CR123">
      <v>117387.75</v>
    </nc>
  </rcc>
  <rcc rId="316905" sId="3" numFmtId="4">
    <oc r="AA124">
      <f>'Y:\Документы ТФОМС\Комиссия по разработке ТПОМС\Протоколы\2020\Протокол №10 от 25.06.2020\СМО\[ИГС.xls]Лист2'!$M267</f>
    </oc>
    <nc r="AA124">
      <v>0</v>
    </nc>
  </rcc>
  <rcc rId="316906" sId="3" numFmtId="4">
    <oc r="AB124">
      <f>'Y:\Документы ТФОМС\Комиссия по разработке ТПОМС\Протоколы\2020\Протокол №10 от 25.06.2020\СМО\[ИГС.xls]Лист2'!$M121</f>
    </oc>
    <nc r="AB124">
      <v>0</v>
    </nc>
  </rcc>
  <rcc rId="316907" sId="3" numFmtId="4">
    <oc r="AC124">
      <f>'Y:\Документы ТФОМС\Комиссия по разработке ТПОМС\Протоколы\2020\Протокол №10 от 25.06.2020\СМО\[ИГС.xls]Лист2'!$N267</f>
    </oc>
    <nc r="AC124">
      <v>0</v>
    </nc>
  </rcc>
  <rcc rId="316908" sId="3" numFmtId="4">
    <oc r="AD124">
      <f>'Y:\Документы ТФОМС\Комиссия по разработке ТПОМС\Протоколы\2020\Протокол №10 от 25.06.2020\СМО\[ИГС.xls]Лист2'!$N121</f>
    </oc>
    <nc r="AD124">
      <v>0</v>
    </nc>
  </rcc>
  <rcc rId="316909" sId="3" numFmtId="4">
    <oc r="AE124">
      <f>'Y:\Документы ТФОМС\Комиссия по разработке ТПОМС\Протоколы\2020\Протокол №10 от 25.06.2020\СМО\[ИГС.xls]Лист2'!$O267</f>
    </oc>
    <nc r="AE124">
      <v>0</v>
    </nc>
  </rcc>
  <rcc rId="316910" sId="3" numFmtId="4">
    <oc r="AF124">
      <f>'Y:\Документы ТФОМС\Комиссия по разработке ТПОМС\Протоколы\2020\Протокол №10 от 25.06.2020\СМО\[ИГС.xls]Лист2'!$O121</f>
    </oc>
    <nc r="AF124">
      <v>0</v>
    </nc>
  </rcc>
  <rcc rId="316911" sId="3" numFmtId="4">
    <oc r="AG124">
      <f>'Y:\Документы ТФОМС\Комиссия по разработке ТПОМС\Протоколы\2020\Протокол №10 от 25.06.2020\СМО\[ИГС.xls]Лист2'!$S267</f>
    </oc>
    <nc r="AG124">
      <v>0</v>
    </nc>
  </rcc>
  <rcc rId="316912" sId="3" numFmtId="4">
    <oc r="AH124">
      <f>'Y:\Документы ТФОМС\Комиссия по разработке ТПОМС\Протоколы\2020\Протокол №10 от 25.06.2020\СМО\[ИГС.xls]Лист2'!$S121</f>
    </oc>
    <nc r="AH124">
      <v>0</v>
    </nc>
  </rcc>
  <rcc rId="316913" sId="3" numFmtId="4">
    <oc r="AI124">
      <f>'Y:\Документы ТФОМС\Комиссия по разработке ТПОМС\Протоколы\2020\Протокол №10 от 25.06.2020\СМО\[ИГС.xls]Лист2'!$P267</f>
    </oc>
    <nc r="AI124">
      <v>0</v>
    </nc>
  </rcc>
  <rcc rId="316914" sId="3" numFmtId="4">
    <oc r="AJ124">
      <f>'Y:\Документы ТФОМС\Комиссия по разработке ТПОМС\Протоколы\2020\Протокол №10 от 25.06.2020\СМО\[ИГС.xls]Лист2'!$P121</f>
    </oc>
    <nc r="AJ124">
      <v>0</v>
    </nc>
  </rcc>
  <rcc rId="316915" sId="3" numFmtId="4">
    <oc r="AK124">
      <f>'Y:\Документы ТФОМС\Комиссия по разработке ТПОМС\Протоколы\2020\Протокол №10 от 25.06.2020\СМО\[ИГС.xls]Лист2'!$Q267</f>
    </oc>
    <nc r="AK124">
      <v>0</v>
    </nc>
  </rcc>
  <rcc rId="316916" sId="3" numFmtId="4">
    <oc r="AL124">
      <f>'Y:\Документы ТФОМС\Комиссия по разработке ТПОМС\Протоколы\2020\Протокол №10 от 25.06.2020\СМО\[ИГС.xls]Лист2'!$Q121</f>
    </oc>
    <nc r="AL124">
      <v>0</v>
    </nc>
  </rcc>
  <rcc rId="316917" sId="3" numFmtId="4">
    <oc r="AM124">
      <f>'Y:\Документы ТФОМС\Комиссия по разработке ТПОМС\Протоколы\2020\Протокол №10 от 25.06.2020\СМО\[ИГС.xls]Лист2'!$R267</f>
    </oc>
    <nc r="AM124">
      <v>0</v>
    </nc>
  </rcc>
  <rcc rId="316918" sId="3" numFmtId="4">
    <oc r="AN124">
      <f>'Y:\Документы ТФОМС\Комиссия по разработке ТПОМС\Протоколы\2020\Протокол №10 от 25.06.2020\СМО\[ИГС.xls]Лист2'!$R121</f>
    </oc>
    <nc r="AN124">
      <v>0</v>
    </nc>
  </rcc>
  <rcc rId="316919" sId="3" numFmtId="4">
    <oc r="AO124">
      <f>'Y:\Документы ТФОМС\Комиссия по разработке ТПОМС\Протоколы\2020\Протокол №10 от 25.06.2020\СМО\[ИГС.xls]Лист2'!$T267</f>
    </oc>
    <nc r="AO124">
      <v>0</v>
    </nc>
  </rcc>
  <rcc rId="316920" sId="3" numFmtId="4">
    <oc r="AP124">
      <f>'Y:\Документы ТФОМС\Комиссия по разработке ТПОМС\Протоколы\2020\Протокол №10 от 25.06.2020\СМО\[ИГС.xls]Лист2'!$T121</f>
    </oc>
    <nc r="AP124">
      <v>0</v>
    </nc>
  </rcc>
  <rcc rId="316921" sId="3" numFmtId="4">
    <oc r="AS124">
      <f>'Y:\Документы ТФОМС\Комиссия по разработке ТПОМС\Протоколы\2020\Протокол №10 от 25.06.2020\СМО\[ИГС.xls]Лист2'!$W267</f>
    </oc>
    <nc r="AS124">
      <v>0</v>
    </nc>
  </rcc>
  <rcc rId="316922" sId="3" numFmtId="4">
    <oc r="AT124">
      <f>'Y:\Документы ТФОМС\Комиссия по разработке ТПОМС\Протоколы\2020\Протокол №10 от 25.06.2020\СМО\[ИГС.xls]Лист2'!$W121</f>
    </oc>
    <nc r="AT124">
      <v>0</v>
    </nc>
  </rcc>
  <rcc rId="316923" sId="3" numFmtId="4">
    <oc r="AU124">
      <f>'Y:\Документы ТФОМС\Комиссия по разработке ТПОМС\Протоколы\2020\Протокол №10 от 25.06.2020\СМО\[ИГС.xls]Лист2'!$X267</f>
    </oc>
    <nc r="AU124">
      <v>0</v>
    </nc>
  </rcc>
  <rcc rId="316924" sId="3" numFmtId="4">
    <oc r="AV124">
      <f>'Y:\Документы ТФОМС\Комиссия по разработке ТПОМС\Протоколы\2020\Протокол №10 от 25.06.2020\СМО\[ИГС.xls]Лист2'!$X121</f>
    </oc>
    <nc r="AV124">
      <v>0</v>
    </nc>
  </rcc>
  <rcc rId="316925" sId="3" numFmtId="4">
    <oc r="AW124">
      <f>'Y:\Документы ТФОМС\Комиссия по разработке ТПОМС\Протоколы\2020\Протокол №10 от 25.06.2020\СМО\[ИГС.xls]Лист2'!$Y267</f>
    </oc>
    <nc r="AW124">
      <v>0</v>
    </nc>
  </rcc>
  <rcc rId="316926" sId="3" numFmtId="4">
    <oc r="AX124">
      <f>'Y:\Документы ТФОМС\Комиссия по разработке ТПОМС\Протоколы\2020\Протокол №10 от 25.06.2020\СМО\[ИГС.xls]Лист2'!$Y121</f>
    </oc>
    <nc r="AX124">
      <v>0</v>
    </nc>
  </rcc>
  <rcc rId="316927" sId="3" numFmtId="4">
    <oc r="AY124">
      <f>'Y:\Документы ТФОМС\Комиссия по разработке ТПОМС\Протоколы\2020\Протокол №10 от 25.06.2020\СМО\[ИГС.xls]Лист2'!$AC267</f>
    </oc>
    <nc r="AY124">
      <v>0</v>
    </nc>
  </rcc>
  <rcc rId="316928" sId="3" numFmtId="4">
    <oc r="AZ124">
      <f>'Y:\Документы ТФОМС\Комиссия по разработке ТПОМС\Протоколы\2020\Протокол №10 от 25.06.2020\СМО\[ИГС.xls]Лист2'!$AC121</f>
    </oc>
    <nc r="AZ124">
      <v>0</v>
    </nc>
  </rcc>
  <rcc rId="316929" sId="3" numFmtId="4">
    <oc r="BA124">
      <f>'Y:\Документы ТФОМС\Комиссия по разработке ТПОМС\Протоколы\2020\Протокол №10 от 25.06.2020\СМО\[ИГС.xls]Лист2'!$Z267</f>
    </oc>
    <nc r="BA124">
      <v>0</v>
    </nc>
  </rcc>
  <rcc rId="316930" sId="3" numFmtId="4">
    <oc r="BB124">
      <f>'Y:\Документы ТФОМС\Комиссия по разработке ТПОМС\Протоколы\2020\Протокол №10 от 25.06.2020\СМО\[ИГС.xls]Лист2'!$Z121</f>
    </oc>
    <nc r="BB124">
      <v>0</v>
    </nc>
  </rcc>
  <rcc rId="316931" sId="3" numFmtId="4">
    <oc r="BC124">
      <f>'Y:\Документы ТФОМС\Комиссия по разработке ТПОМС\Протоколы\2020\Протокол №10 от 25.06.2020\СМО\[ИГС.xls]Лист2'!$AA267</f>
    </oc>
    <nc r="BC124">
      <v>0</v>
    </nc>
  </rcc>
  <rcc rId="316932" sId="3" numFmtId="4">
    <oc r="BD124">
      <f>'Y:\Документы ТФОМС\Комиссия по разработке ТПОМС\Протоколы\2020\Протокол №10 от 25.06.2020\СМО\[ИГС.xls]Лист2'!$AA121</f>
    </oc>
    <nc r="BD124">
      <v>0</v>
    </nc>
  </rcc>
  <rcc rId="316933" sId="3" numFmtId="4">
    <oc r="BE124">
      <f>'Y:\Документы ТФОМС\Комиссия по разработке ТПОМС\Протоколы\2020\Протокол №10 от 25.06.2020\СМО\[ИГС.xls]Лист2'!$AB267</f>
    </oc>
    <nc r="BE124">
      <v>0</v>
    </nc>
  </rcc>
  <rcc rId="316934" sId="3" numFmtId="4">
    <oc r="BF124">
      <f>'Y:\Документы ТФОМС\Комиссия по разработке ТПОМС\Протоколы\2020\Протокол №10 от 25.06.2020\СМО\[ИГС.xls]Лист2'!$AB121</f>
    </oc>
    <nc r="BF124">
      <v>0</v>
    </nc>
  </rcc>
  <rcc rId="316935" sId="3" numFmtId="4">
    <oc r="BG124">
      <f>'Y:\Документы ТФОМС\Комиссия по разработке ТПОМС\Протоколы\2020\Протокол №10 от 25.06.2020\СМО\[ИГС.xls]Лист2'!$AD267</f>
    </oc>
    <nc r="BG124">
      <v>0</v>
    </nc>
  </rcc>
  <rcc rId="316936" sId="3" numFmtId="4">
    <oc r="BH124">
      <f>'Y:\Документы ТФОМС\Комиссия по разработке ТПОМС\Протоколы\2020\Протокол №10 от 25.06.2020\СМО\[ИГС.xls]Лист2'!$AD121</f>
    </oc>
    <nc r="BH124">
      <v>0</v>
    </nc>
  </rcc>
  <rcc rId="316937" sId="3" numFmtId="4">
    <oc r="BK124">
      <f>'Y:\Документы ТФОМС\Комиссия по разработке ТПОМС\Протоколы\2020\Протокол №10 от 25.06.2020\СМО\[ИГС.xls]Лист2'!$AG267</f>
    </oc>
    <nc r="BK124">
      <v>0</v>
    </nc>
  </rcc>
  <rcc rId="316938" sId="3" numFmtId="4">
    <oc r="BL124">
      <f>'Y:\Документы ТФОМС\Комиссия по разработке ТПОМС\Протоколы\2020\Протокол №10 от 25.06.2020\СМО\[ИГС.xls]Лист2'!$AG121</f>
    </oc>
    <nc r="BL124">
      <v>0</v>
    </nc>
  </rcc>
  <rcc rId="316939" sId="3" numFmtId="4">
    <oc r="BM124">
      <f>'Y:\Документы ТФОМС\Комиссия по разработке ТПОМС\Протоколы\2020\Протокол №10 от 25.06.2020\СМО\[ИГС.xls]Лист2'!$AH267</f>
    </oc>
    <nc r="BM124">
      <v>0</v>
    </nc>
  </rcc>
  <rcc rId="316940" sId="3" numFmtId="4">
    <oc r="BN124">
      <f>'Y:\Документы ТФОМС\Комиссия по разработке ТПОМС\Протоколы\2020\Протокол №10 от 25.06.2020\СМО\[ИГС.xls]Лист2'!$AH121</f>
    </oc>
    <nc r="BN124">
      <v>0</v>
    </nc>
  </rcc>
  <rcc rId="316941" sId="3" numFmtId="4">
    <oc r="BO124">
      <f>'Y:\Документы ТФОМС\Комиссия по разработке ТПОМС\Протоколы\2020\Протокол №10 от 25.06.2020\СМО\[ИГС.xls]Лист2'!$AI267</f>
    </oc>
    <nc r="BO124">
      <v>0</v>
    </nc>
  </rcc>
  <rcc rId="316942" sId="3" numFmtId="4">
    <oc r="BP124">
      <f>'Y:\Документы ТФОМС\Комиссия по разработке ТПОМС\Протоколы\2020\Протокол №10 от 25.06.2020\СМО\[ИГС.xls]Лист2'!$AI121</f>
    </oc>
    <nc r="BP124">
      <v>0</v>
    </nc>
  </rcc>
  <rcc rId="316943" sId="3" numFmtId="4">
    <oc r="BQ124">
      <f>'Y:\Документы ТФОМС\Комиссия по разработке ТПОМС\Протоколы\2020\Протокол №10 от 25.06.2020\СМО\[ИГС.xls]Лист2'!$AM267</f>
    </oc>
    <nc r="BQ124">
      <v>0</v>
    </nc>
  </rcc>
  <rcc rId="316944" sId="3" numFmtId="4">
    <oc r="BR124">
      <f>'Y:\Документы ТФОМС\Комиссия по разработке ТПОМС\Протоколы\2020\Протокол №10 от 25.06.2020\СМО\[ИГС.xls]Лист2'!$AM121</f>
    </oc>
    <nc r="BR124">
      <v>0</v>
    </nc>
  </rcc>
  <rcc rId="316945" sId="3" numFmtId="4">
    <oc r="BS124">
      <f>'Y:\Документы ТФОМС\Комиссия по разработке ТПОМС\Протоколы\2020\Протокол №10 от 25.06.2020\СМО\[ИГС.xls]Лист2'!$AJ267</f>
    </oc>
    <nc r="BS124">
      <v>0</v>
    </nc>
  </rcc>
  <rcc rId="316946" sId="3" numFmtId="4">
    <oc r="BT124">
      <f>'Y:\Документы ТФОМС\Комиссия по разработке ТПОМС\Протоколы\2020\Протокол №10 от 25.06.2020\СМО\[ИГС.xls]Лист2'!$AJ121</f>
    </oc>
    <nc r="BT124">
      <v>0</v>
    </nc>
  </rcc>
  <rcc rId="316947" sId="3" numFmtId="4">
    <oc r="BU124">
      <f>'Y:\Документы ТФОМС\Комиссия по разработке ТПОМС\Протоколы\2020\Протокол №10 от 25.06.2020\СМО\[ИГС.xls]Лист2'!$AK267</f>
    </oc>
    <nc r="BU124">
      <v>0</v>
    </nc>
  </rcc>
  <rcc rId="316948" sId="3" numFmtId="4">
    <oc r="BV124">
      <f>'Y:\Документы ТФОМС\Комиссия по разработке ТПОМС\Протоколы\2020\Протокол №10 от 25.06.2020\СМО\[ИГС.xls]Лист2'!$AK121</f>
    </oc>
    <nc r="BV124">
      <v>0</v>
    </nc>
  </rcc>
  <rcc rId="316949" sId="3" numFmtId="4">
    <oc r="BW124">
      <f>'Y:\Документы ТФОМС\Комиссия по разработке ТПОМС\Протоколы\2020\Протокол №10 от 25.06.2020\СМО\[ИГС.xls]Лист2'!$AL267</f>
    </oc>
    <nc r="BW124">
      <v>0</v>
    </nc>
  </rcc>
  <rcc rId="316950" sId="3" numFmtId="4">
    <oc r="BX124">
      <f>'Y:\Документы ТФОМС\Комиссия по разработке ТПОМС\Протоколы\2020\Протокол №10 от 25.06.2020\СМО\[ИГС.xls]Лист2'!$AL121</f>
    </oc>
    <nc r="BX124">
      <v>0</v>
    </nc>
  </rcc>
  <rcc rId="316951" sId="3" numFmtId="4">
    <oc r="BY124">
      <f>'Y:\Документы ТФОМС\Комиссия по разработке ТПОМС\Протоколы\2020\Протокол №10 от 25.06.2020\СМО\[ИГС.xls]Лист2'!$AN267</f>
    </oc>
    <nc r="BY124">
      <v>0</v>
    </nc>
  </rcc>
  <rcc rId="316952" sId="3" numFmtId="4">
    <oc r="BZ124">
      <f>'Y:\Документы ТФОМС\Комиссия по разработке ТПОМС\Протоколы\2020\Протокол №10 от 25.06.2020\СМО\[ИГС.xls]Лист2'!$AN121</f>
    </oc>
    <nc r="BZ124">
      <v>0</v>
    </nc>
  </rcc>
  <rcc rId="316953" sId="3" numFmtId="4">
    <oc r="CC124">
      <f>'Y:\Документы ТФОМС\Комиссия по разработке ТПОМС\Протоколы\2020\Протокол №10 от 25.06.2020\СМО\[ИГС.xls]Лист2'!$AQ267</f>
    </oc>
    <nc r="CC124">
      <v>0</v>
    </nc>
  </rcc>
  <rcc rId="316954" sId="3" numFmtId="4">
    <oc r="CD124">
      <f>'Y:\Документы ТФОМС\Комиссия по разработке ТПОМС\Протоколы\2020\Протокол №10 от 25.06.2020\СМО\[ИГС.xls]Лист2'!$AQ121</f>
    </oc>
    <nc r="CD124">
      <v>0</v>
    </nc>
  </rcc>
  <rcc rId="316955" sId="3" numFmtId="4">
    <oc r="CE124">
      <f>'Y:\Документы ТФОМС\Комиссия по разработке ТПОМС\Протоколы\2020\Протокол №10 от 25.06.2020\СМО\[ИГС.xls]Лист2'!$AR267</f>
    </oc>
    <nc r="CE124">
      <v>0</v>
    </nc>
  </rcc>
  <rcc rId="316956" sId="3" numFmtId="4">
    <oc r="CF124">
      <f>'Y:\Документы ТФОМС\Комиссия по разработке ТПОМС\Протоколы\2020\Протокол №10 от 25.06.2020\СМО\[ИГС.xls]Лист2'!$AR121</f>
    </oc>
    <nc r="CF124">
      <v>0</v>
    </nc>
  </rcc>
  <rcc rId="316957" sId="3" numFmtId="4">
    <oc r="CG124">
      <f>'Y:\Документы ТФОМС\Комиссия по разработке ТПОМС\Протоколы\2020\Протокол №10 от 25.06.2020\СМО\[ИГС.xls]Лист2'!$AS267</f>
    </oc>
    <nc r="CG124">
      <v>0</v>
    </nc>
  </rcc>
  <rcc rId="316958" sId="3" numFmtId="4">
    <oc r="CH124">
      <f>'Y:\Документы ТФОМС\Комиссия по разработке ТПОМС\Протоколы\2020\Протокол №10 от 25.06.2020\СМО\[ИГС.xls]Лист2'!$AS121</f>
    </oc>
    <nc r="CH124">
      <v>0</v>
    </nc>
  </rcc>
  <rcc rId="316959" sId="3" numFmtId="4">
    <oc r="CI124">
      <f>'Y:\Документы ТФОМС\Комиссия по разработке ТПОМС\Протоколы\2020\Протокол №10 от 25.06.2020\СМО\[ИГС.xls]Лист2'!$AW267</f>
    </oc>
    <nc r="CI124">
      <v>0</v>
    </nc>
  </rcc>
  <rcc rId="316960" sId="3" numFmtId="4">
    <oc r="CJ124">
      <f>'Y:\Документы ТФОМС\Комиссия по разработке ТПОМС\Протоколы\2020\Протокол №10 от 25.06.2020\СМО\[ИГС.xls]Лист2'!$AW121</f>
    </oc>
    <nc r="CJ124">
      <v>0</v>
    </nc>
  </rcc>
  <rcc rId="316961" sId="3" numFmtId="4">
    <oc r="CK124">
      <f>'Y:\Документы ТФОМС\Комиссия по разработке ТПОМС\Протоколы\2020\Протокол №10 от 25.06.2020\СМО\[ИГС.xls]Лист2'!$AT267</f>
    </oc>
    <nc r="CK124">
      <v>0</v>
    </nc>
  </rcc>
  <rcc rId="316962" sId="3" numFmtId="4">
    <oc r="CL124">
      <f>'Y:\Документы ТФОМС\Комиссия по разработке ТПОМС\Протоколы\2020\Протокол №10 от 25.06.2020\СМО\[ИГС.xls]Лист2'!$AT121</f>
    </oc>
    <nc r="CL124">
      <v>0</v>
    </nc>
  </rcc>
  <rcc rId="316963" sId="3" numFmtId="4">
    <oc r="CM124">
      <f>'Y:\Документы ТФОМС\Комиссия по разработке ТПОМС\Протоколы\2020\Протокол №10 от 25.06.2020\СМО\[ИГС.xls]Лист2'!$AU267</f>
    </oc>
    <nc r="CM124">
      <v>0</v>
    </nc>
  </rcc>
  <rcc rId="316964" sId="3" numFmtId="4">
    <oc r="CN124">
      <f>'Y:\Документы ТФОМС\Комиссия по разработке ТПОМС\Протоколы\2020\Протокол №10 от 25.06.2020\СМО\[ИГС.xls]Лист2'!$AU121</f>
    </oc>
    <nc r="CN124">
      <v>0</v>
    </nc>
  </rcc>
  <rcc rId="316965" sId="3" numFmtId="4">
    <oc r="CO124">
      <f>'Y:\Документы ТФОМС\Комиссия по разработке ТПОМС\Протоколы\2020\Протокол №10 от 25.06.2020\СМО\[ИГС.xls]Лист2'!$AV267</f>
    </oc>
    <nc r="CO124">
      <v>0</v>
    </nc>
  </rcc>
  <rcc rId="316966" sId="3" numFmtId="4">
    <oc r="CP124">
      <f>'Y:\Документы ТФОМС\Комиссия по разработке ТПОМС\Протоколы\2020\Протокол №10 от 25.06.2020\СМО\[ИГС.xls]Лист2'!$AV121</f>
    </oc>
    <nc r="CP124">
      <v>0</v>
    </nc>
  </rcc>
  <rcc rId="316967" sId="3" numFmtId="4">
    <oc r="CQ124">
      <f>'Y:\Документы ТФОМС\Комиссия по разработке ТПОМС\Протоколы\2020\Протокол №10 от 25.06.2020\СМО\[ИГС.xls]Лист2'!$AX267</f>
    </oc>
    <nc r="CQ124">
      <v>0</v>
    </nc>
  </rcc>
  <rcc rId="316968" sId="3" numFmtId="4">
    <oc r="CR124">
      <f>'Y:\Документы ТФОМС\Комиссия по разработке ТПОМС\Протоколы\2020\Протокол №10 от 25.06.2020\СМО\[ИГС.xls]Лист2'!$AX121</f>
    </oc>
    <nc r="CR124">
      <v>0</v>
    </nc>
  </rcc>
  <rcc rId="316969" sId="3" numFmtId="4">
    <oc r="AA125">
      <f>'Y:\Документы ТФОМС\Комиссия по разработке ТПОМС\Протоколы\2020\Протокол №10 от 25.06.2020\СМО\[ИГС.xls]Лист2'!$M268</f>
    </oc>
    <nc r="AA125">
      <v>544</v>
    </nc>
  </rcc>
  <rcc rId="316970" sId="3" numFmtId="4">
    <oc r="AB125">
      <f>'Y:\Документы ТФОМС\Комиссия по разработке ТПОМС\Протоколы\2020\Протокол №10 от 25.06.2020\СМО\[ИГС.xls]Лист2'!$M122</f>
    </oc>
    <nc r="AB125">
      <v>238804.35</v>
    </nc>
  </rcc>
  <rcc rId="316971" sId="3" numFmtId="4">
    <oc r="AC125">
      <f>'Y:\Документы ТФОМС\Комиссия по разработке ТПОМС\Протоколы\2020\Протокол №10 от 25.06.2020\СМО\[ИГС.xls]Лист2'!$N268</f>
    </oc>
    <nc r="AC125">
      <v>106</v>
    </nc>
  </rcc>
  <rcc rId="316972" sId="3" numFmtId="4">
    <oc r="AD125">
      <f>'Y:\Документы ТФОМС\Комиссия по разработке ТПОМС\Протоколы\2020\Протокол №10 от 25.06.2020\СМО\[ИГС.xls]Лист2'!$N122</f>
    </oc>
    <nc r="AD125">
      <v>47780.93</v>
    </nc>
  </rcc>
  <rcc rId="316973" sId="3" numFmtId="4">
    <oc r="AE125">
      <f>'Y:\Документы ТФОМС\Комиссия по разработке ТПОМС\Протоколы\2020\Протокол №10 от 25.06.2020\СМО\[ИГС.xls]Лист2'!$O268</f>
    </oc>
    <nc r="AE125">
      <v>279</v>
    </nc>
  </rcc>
  <rcc rId="316974" sId="3" numFmtId="4">
    <oc r="AF125">
      <f>'Y:\Документы ТФОМС\Комиссия по разработке ТПОМС\Протоколы\2020\Протокол №10 от 25.06.2020\СМО\[ИГС.xls]Лист2'!$O122</f>
    </oc>
    <nc r="AF125">
      <v>516514.46</v>
    </nc>
  </rcc>
  <rcc rId="316975" sId="3" numFmtId="4">
    <oc r="AG125">
      <f>'Y:\Документы ТФОМС\Комиссия по разработке ТПОМС\Протоколы\2020\Протокол №10 от 25.06.2020\СМО\[ИГС.xls]Лист2'!$S268</f>
    </oc>
    <nc r="AG125">
      <v>4</v>
    </nc>
  </rcc>
  <rcc rId="316976" sId="3" numFmtId="4">
    <oc r="AH125">
      <f>'Y:\Документы ТФОМС\Комиссия по разработке ТПОМС\Протоколы\2020\Протокол №10 от 25.06.2020\СМО\[ИГС.xls]Лист2'!$S122</f>
    </oc>
    <nc r="AH125">
      <v>32755.31</v>
    </nc>
  </rcc>
  <rcc rId="316977" sId="3" numFmtId="4">
    <oc r="AI125">
      <f>'Y:\Документы ТФОМС\Комиссия по разработке ТПОМС\Протоколы\2020\Протокол №10 от 25.06.2020\СМО\[ИГС.xls]Лист2'!$P268</f>
    </oc>
    <nc r="AI125">
      <v>14</v>
    </nc>
  </rcc>
  <rcc rId="316978" sId="3" numFmtId="4">
    <oc r="AJ125">
      <f>'Y:\Документы ТФОМС\Комиссия по разработке ТПОМС\Протоколы\2020\Протокол №10 от 25.06.2020\СМО\[ИГС.xls]Лист2'!$P122</f>
    </oc>
    <nc r="AJ125">
      <v>266947.3</v>
    </nc>
  </rcc>
  <rcc rId="316979" sId="3" numFmtId="4">
    <oc r="AK125">
      <f>'Y:\Документы ТФОМС\Комиссия по разработке ТПОМС\Протоколы\2020\Протокол №10 от 25.06.2020\СМО\[ИГС.xls]Лист2'!$Q268</f>
    </oc>
    <nc r="AK125">
      <v>0</v>
    </nc>
  </rcc>
  <rcc rId="316980" sId="3" numFmtId="4">
    <oc r="AL125">
      <f>'Y:\Документы ТФОМС\Комиссия по разработке ТПОМС\Протоколы\2020\Протокол №10 от 25.06.2020\СМО\[ИГС.xls]Лист2'!$Q122</f>
    </oc>
    <nc r="AL125">
      <v>0</v>
    </nc>
  </rcc>
  <rcc rId="316981" sId="3" numFmtId="4">
    <oc r="AM125">
      <f>'Y:\Документы ТФОМС\Комиссия по разработке ТПОМС\Протоколы\2020\Протокол №10 от 25.06.2020\СМО\[ИГС.xls]Лист2'!$R268</f>
    </oc>
    <nc r="AM125">
      <v>0</v>
    </nc>
  </rcc>
  <rcc rId="316982" sId="3" numFmtId="4">
    <oc r="AN125">
      <f>'Y:\Документы ТФОМС\Комиссия по разработке ТПОМС\Протоколы\2020\Протокол №10 от 25.06.2020\СМО\[ИГС.xls]Лист2'!$R122</f>
    </oc>
    <nc r="AN125">
      <v>0</v>
    </nc>
  </rcc>
  <rcc rId="316983" sId="3" numFmtId="4">
    <oc r="AO125">
      <f>'Y:\Документы ТФОМС\Комиссия по разработке ТПОМС\Протоколы\2020\Протокол №10 от 25.06.2020\СМО\[ИГС.xls]Лист2'!$T268</f>
    </oc>
    <nc r="AO125">
      <v>101</v>
    </nc>
  </rcc>
  <rcc rId="316984" sId="3" numFmtId="4">
    <oc r="AP125">
      <f>'Y:\Документы ТФОМС\Комиссия по разработке ТПОМС\Протоколы\2020\Протокол №10 от 25.06.2020\СМО\[ИГС.xls]Лист2'!$T122</f>
    </oc>
    <nc r="AP125">
      <v>177302.28</v>
    </nc>
  </rcc>
  <rcc rId="316985" sId="3" numFmtId="4">
    <oc r="AS125">
      <f>'Y:\Документы ТФОМС\Комиссия по разработке ТПОМС\Протоколы\2020\Протокол №10 от 25.06.2020\СМО\[ИГС.xls]Лист2'!$W268</f>
    </oc>
    <nc r="AS125">
      <v>792</v>
    </nc>
  </rcc>
  <rcc rId="316986" sId="3" numFmtId="4">
    <oc r="AT125">
      <f>'Y:\Документы ТФОМС\Комиссия по разработке ТПОМС\Протоколы\2020\Протокол №10 от 25.06.2020\СМО\[ИГС.xls]Лист2'!$W122</f>
    </oc>
    <nc r="AT125">
      <v>373665.75</v>
    </nc>
  </rcc>
  <rcc rId="316987" sId="3" numFmtId="4">
    <oc r="AU125">
      <f>'Y:\Документы ТФОМС\Комиссия по разработке ТПОМС\Протоколы\2020\Протокол №10 от 25.06.2020\СМО\[ИГС.xls]Лист2'!$X268</f>
    </oc>
    <nc r="AU125">
      <v>143</v>
    </nc>
  </rcc>
  <rcc rId="316988" sId="3" numFmtId="4">
    <oc r="AV125">
      <f>'Y:\Документы ТФОМС\Комиссия по разработке ТПОМС\Протоколы\2020\Протокол №10 от 25.06.2020\СМО\[ИГС.xls]Лист2'!$X122</f>
    </oc>
    <nc r="AV125">
      <v>60969.97</v>
    </nc>
  </rcc>
  <rcc rId="316989" sId="3" numFmtId="4">
    <oc r="AW125">
      <f>'Y:\Документы ТФОМС\Комиссия по разработке ТПОМС\Протоколы\2020\Протокол №10 от 25.06.2020\СМО\[ИГС.xls]Лист2'!$Y268</f>
    </oc>
    <nc r="AW125">
      <v>316</v>
    </nc>
  </rcc>
  <rcc rId="316990" sId="3" numFmtId="4">
    <oc r="AX125">
      <f>'Y:\Документы ТФОМС\Комиссия по разработке ТПОМС\Протоколы\2020\Протокол №10 от 25.06.2020\СМО\[ИГС.xls]Лист2'!$Y122</f>
    </oc>
    <nc r="AX125">
      <v>443383.17</v>
    </nc>
  </rcc>
  <rcc rId="316991" sId="3" numFmtId="4">
    <oc r="AY125">
      <f>'Y:\Документы ТФОМС\Комиссия по разработке ТПОМС\Протоколы\2020\Протокол №10 от 25.06.2020\СМО\[ИГС.xls]Лист2'!$AC268</f>
    </oc>
    <nc r="AY125">
      <v>3</v>
    </nc>
  </rcc>
  <rcc rId="316992" sId="3" numFmtId="4">
    <oc r="AZ125">
      <f>'Y:\Документы ТФОМС\Комиссия по разработке ТПОМС\Протоколы\2020\Протокол №10 от 25.06.2020\СМО\[ИГС.xls]Лист2'!$AC122</f>
    </oc>
    <nc r="AZ125">
      <v>24857.95</v>
    </nc>
  </rcc>
  <rcc rId="316993" sId="3" numFmtId="4">
    <oc r="BA125">
      <f>'Y:\Документы ТФОМС\Комиссия по разработке ТПОМС\Протоколы\2020\Протокол №10 от 25.06.2020\СМО\[ИГС.xls]Лист2'!$Z268</f>
    </oc>
    <nc r="BA125">
      <v>24</v>
    </nc>
  </rcc>
  <rcc rId="316994" sId="3" numFmtId="4">
    <oc r="BB125">
      <f>'Y:\Документы ТФОМС\Комиссия по разработке ТПОМС\Протоколы\2020\Протокол №10 от 25.06.2020\СМО\[ИГС.xls]Лист2'!$Z122</f>
    </oc>
    <nc r="BB125">
      <v>584433.46</v>
    </nc>
  </rcc>
  <rcc rId="316995" sId="3" numFmtId="4">
    <oc r="BC125">
      <f>'Y:\Документы ТФОМС\Комиссия по разработке ТПОМС\Протоколы\2020\Протокол №10 от 25.06.2020\СМО\[ИГС.xls]Лист2'!$AA268</f>
    </oc>
    <nc r="BC125">
      <v>0</v>
    </nc>
  </rcc>
  <rcc rId="316996" sId="3" numFmtId="4">
    <oc r="BD125">
      <f>'Y:\Документы ТФОМС\Комиссия по разработке ТПОМС\Протоколы\2020\Протокол №10 от 25.06.2020\СМО\[ИГС.xls]Лист2'!$AA122</f>
    </oc>
    <nc r="BD125">
      <v>0</v>
    </nc>
  </rcc>
  <rcc rId="316997" sId="3" numFmtId="4">
    <oc r="BE125">
      <f>'Y:\Документы ТФОМС\Комиссия по разработке ТПОМС\Протоколы\2020\Протокол №10 от 25.06.2020\СМО\[ИГС.xls]Лист2'!$AB268</f>
    </oc>
    <nc r="BE125">
      <v>0</v>
    </nc>
  </rcc>
  <rcc rId="316998" sId="3" numFmtId="4">
    <oc r="BF125">
      <f>'Y:\Документы ТФОМС\Комиссия по разработке ТПОМС\Протоколы\2020\Протокол №10 от 25.06.2020\СМО\[ИГС.xls]Лист2'!$AB122</f>
    </oc>
    <nc r="BF125">
      <v>0</v>
    </nc>
  </rcc>
  <rcc rId="316999" sId="3" numFmtId="4">
    <oc r="BG125">
      <f>'Y:\Документы ТФОМС\Комиссия по разработке ТПОМС\Протоколы\2020\Протокол №10 от 25.06.2020\СМО\[ИГС.xls]Лист2'!$AD268</f>
    </oc>
    <nc r="BG125">
      <v>101</v>
    </nc>
  </rcc>
  <rcc rId="317000" sId="3" numFmtId="4">
    <oc r="BH125">
      <f>'Y:\Документы ТФОМС\Комиссия по разработке ТПОМС\Протоколы\2020\Протокол №10 от 25.06.2020\СМО\[ИГС.xls]Лист2'!$AD122</f>
    </oc>
    <nc r="BH125">
      <v>248954.1</v>
    </nc>
  </rcc>
  <rcc rId="317001" sId="3" numFmtId="4">
    <oc r="BK125">
      <f>'Y:\Документы ТФОМС\Комиссия по разработке ТПОМС\Протоколы\2020\Протокол №10 от 25.06.2020\СМО\[ИГС.xls]Лист2'!$AG268</f>
    </oc>
    <nc r="BK125">
      <v>825</v>
    </nc>
  </rcc>
  <rcc rId="317002" sId="3" numFmtId="4">
    <oc r="BL125">
      <f>'Y:\Документы ТФОМС\Комиссия по разработке ТПОМС\Протоколы\2020\Протокол №10 от 25.06.2020\СМО\[ИГС.xls]Лист2'!$AG122</f>
    </oc>
    <nc r="BL125">
      <v>380739.61</v>
    </nc>
  </rcc>
  <rcc rId="317003" sId="3" numFmtId="4">
    <oc r="BM125">
      <f>'Y:\Документы ТФОМС\Комиссия по разработке ТПОМС\Протоколы\2020\Протокол №10 от 25.06.2020\СМО\[ИГС.xls]Лист2'!$AH268</f>
    </oc>
    <nc r="BM125">
      <v>141</v>
    </nc>
  </rcc>
  <rcc rId="317004" sId="3" numFmtId="4">
    <oc r="BN125">
      <f>'Y:\Документы ТФОМС\Комиссия по разработке ТПОМС\Протоколы\2020\Протокол №10 от 25.06.2020\СМО\[ИГС.xls]Лист2'!$AH122</f>
    </oc>
    <nc r="BN125">
      <v>60087.360000000001</v>
    </nc>
  </rcc>
  <rcc rId="317005" sId="3" numFmtId="4">
    <oc r="BO125">
      <f>'Y:\Документы ТФОМС\Комиссия по разработке ТПОМС\Протоколы\2020\Протокол №10 от 25.06.2020\СМО\[ИГС.xls]Лист2'!$AI268</f>
    </oc>
    <nc r="BO125">
      <v>320</v>
    </nc>
  </rcc>
  <rcc rId="317006" sId="3" numFmtId="4">
    <oc r="BP125">
      <f>'Y:\Документы ТФОМС\Комиссия по разработке ТПОМС\Протоколы\2020\Протокол №10 от 25.06.2020\СМО\[ИГС.xls]Лист2'!$AI122</f>
    </oc>
    <nc r="BP125">
      <v>443680.79</v>
    </nc>
  </rcc>
  <rcc rId="317007" sId="3" numFmtId="4">
    <oc r="BQ125">
      <f>'Y:\Документы ТФОМС\Комиссия по разработке ТПОМС\Протоколы\2020\Протокол №10 от 25.06.2020\СМО\[ИГС.xls]Лист2'!$AM268</f>
    </oc>
    <nc r="BQ125">
      <v>3</v>
    </nc>
  </rcc>
  <rcc rId="317008" sId="3" numFmtId="4">
    <oc r="BR125">
      <f>'Y:\Документы ТФОМС\Комиссия по разработке ТПОМС\Протоколы\2020\Протокол №10 от 25.06.2020\СМО\[ИГС.xls]Лист2'!$AM122</f>
    </oc>
    <nc r="BR125">
      <v>25319.439999999999</v>
    </nc>
  </rcc>
  <rcc rId="317009" sId="3" numFmtId="4">
    <oc r="BS125">
      <f>'Y:\Документы ТФОМС\Комиссия по разработке ТПОМС\Протоколы\2020\Протокол №10 от 25.06.2020\СМО\[ИГС.xls]Лист2'!$AJ268</f>
    </oc>
    <nc r="BS125">
      <v>10</v>
    </nc>
  </rcc>
  <rcc rId="317010" sId="3" numFmtId="4">
    <oc r="BT125">
      <f>'Y:\Документы ТФОМС\Комиссия по разработке ТПОМС\Протоколы\2020\Протокол №10 от 25.06.2020\СМО\[ИГС.xls]Лист2'!$AJ122</f>
    </oc>
    <nc r="BT125">
      <v>49927.3</v>
    </nc>
  </rcc>
  <rcc rId="317011" sId="3" numFmtId="4">
    <oc r="BU125">
      <f>'Y:\Документы ТФОМС\Комиссия по разработке ТПОМС\Протоколы\2020\Протокол №10 от 25.06.2020\СМО\[ИГС.xls]Лист2'!$AK268</f>
    </oc>
    <nc r="BU125">
      <v>0</v>
    </nc>
  </rcc>
  <rcc rId="317012" sId="3" numFmtId="4">
    <oc r="BV125">
      <f>'Y:\Документы ТФОМС\Комиссия по разработке ТПОМС\Протоколы\2020\Протокол №10 от 25.06.2020\СМО\[ИГС.xls]Лист2'!$AK122</f>
    </oc>
    <nc r="BV125">
      <v>0</v>
    </nc>
  </rcc>
  <rcc rId="317013" sId="3" numFmtId="4">
    <oc r="BW125">
      <f>'Y:\Документы ТФОМС\Комиссия по разработке ТПОМС\Протоколы\2020\Протокол №10 от 25.06.2020\СМО\[ИГС.xls]Лист2'!$AL268</f>
    </oc>
    <nc r="BW125">
      <v>0</v>
    </nc>
  </rcc>
  <rcc rId="317014" sId="3" numFmtId="4">
    <oc r="BX125">
      <f>'Y:\Документы ТФОМС\Комиссия по разработке ТПОМС\Протоколы\2020\Протокол №10 от 25.06.2020\СМО\[ИГС.xls]Лист2'!$AL122</f>
    </oc>
    <nc r="BX125">
      <v>0</v>
    </nc>
  </rcc>
  <rcc rId="317015" sId="3" numFmtId="4">
    <oc r="BY125">
      <f>'Y:\Документы ТФОМС\Комиссия по разработке ТПОМС\Протоколы\2020\Протокол №10 от 25.06.2020\СМО\[ИГС.xls]Лист2'!$AN268</f>
    </oc>
    <nc r="BY125">
      <v>101</v>
    </nc>
  </rcc>
  <rcc rId="317016" sId="3" numFmtId="4">
    <oc r="BZ125">
      <f>'Y:\Документы ТФОМС\Комиссия по разработке ТПОМС\Протоколы\2020\Протокол №10 от 25.06.2020\СМО\[ИГС.xls]Лист2'!$AN122</f>
    </oc>
    <nc r="BZ125">
      <v>177302.28</v>
    </nc>
  </rcc>
  <rcc rId="317017" sId="3" numFmtId="4">
    <oc r="CC125">
      <f>'Y:\Документы ТФОМС\Комиссия по разработке ТПОМС\Протоколы\2020\Протокол №10 от 25.06.2020\СМО\[ИГС.xls]Лист2'!$AQ268</f>
    </oc>
    <nc r="CC125">
      <v>841</v>
    </nc>
  </rcc>
  <rcc rId="317018" sId="3" numFmtId="4">
    <oc r="CD125">
      <f>'Y:\Документы ТФОМС\Комиссия по разработке ТПОМС\Протоколы\2020\Протокол №10 от 25.06.2020\СМО\[ИГС.xls]Лист2'!$AQ122</f>
    </oc>
    <nc r="CD125">
      <v>380514.33</v>
    </nc>
  </rcc>
  <rcc rId="317019" sId="3" numFmtId="4">
    <oc r="CE125">
      <f>'Y:\Документы ТФОМС\Комиссия по разработке ТПОМС\Протоколы\2020\Протокол №10 от 25.06.2020\СМО\[ИГС.xls]Лист2'!$AR268</f>
    </oc>
    <nc r="CE125">
      <v>148</v>
    </nc>
  </rcc>
  <rcc rId="317020" sId="3" numFmtId="4">
    <oc r="CF125">
      <f>'Y:\Документы ТФОМС\Комиссия по разработке ТПОМС\Протоколы\2020\Протокол №10 от 25.06.2020\СМО\[ИГС.xls]Лист2'!$AR122</f>
    </oc>
    <nc r="CF125">
      <v>63035.99</v>
    </nc>
  </rcc>
  <rcc rId="317021" sId="3" numFmtId="4">
    <oc r="CG125">
      <f>'Y:\Документы ТФОМС\Комиссия по разработке ТПОМС\Протоколы\2020\Протокол №10 от 25.06.2020\СМО\[ИГС.xls]Лист2'!$AS268</f>
    </oc>
    <nc r="CG125">
      <v>322</v>
    </nc>
  </rcc>
  <rcc rId="317022" sId="3" numFmtId="4">
    <oc r="CH125">
      <f>'Y:\Документы ТФОМС\Комиссия по разработке ТПОМС\Протоколы\2020\Протокол №10 от 25.06.2020\СМО\[ИГС.xls]Лист2'!$AS122</f>
    </oc>
    <nc r="CH125">
      <v>361898.1</v>
    </nc>
  </rcc>
  <rcc rId="317023" sId="3" numFmtId="4">
    <oc r="CI125">
      <f>'Y:\Документы ТФОМС\Комиссия по разработке ТПОМС\Протоколы\2020\Протокол №10 от 25.06.2020\СМО\[ИГС.xls]Лист2'!$AW268</f>
    </oc>
    <nc r="CI125">
      <v>3</v>
    </nc>
  </rcc>
  <rcc rId="317024" sId="3" numFmtId="4">
    <oc r="CJ125">
      <f>'Y:\Документы ТФОМС\Комиссия по разработке ТПОМС\Протоколы\2020\Протокол №10 от 25.06.2020\СМО\[ИГС.xls]Лист2'!$AW122</f>
    </oc>
    <nc r="CJ125">
      <v>25328.13</v>
    </nc>
  </rcc>
  <rcc rId="317025" sId="3" numFmtId="4">
    <oc r="CK125">
      <f>'Y:\Документы ТФОМС\Комиссия по разработке ТПОМС\Протоколы\2020\Протокол №10 от 25.06.2020\СМО\[ИГС.xls]Лист2'!$AT268</f>
    </oc>
    <nc r="CK125">
      <v>0</v>
    </nc>
  </rcc>
  <rcc rId="317026" sId="3" numFmtId="4">
    <oc r="CL125">
      <f>'Y:\Документы ТФОМС\Комиссия по разработке ТПОМС\Протоколы\2020\Протокол №10 от 25.06.2020\СМО\[ИГС.xls]Лист2'!$AT122</f>
    </oc>
    <nc r="CL125">
      <v>0</v>
    </nc>
  </rcc>
  <rcc rId="317027" sId="3" numFmtId="4">
    <oc r="CM125">
      <f>'Y:\Документы ТФОМС\Комиссия по разработке ТПОМС\Протоколы\2020\Протокол №10 от 25.06.2020\СМО\[ИГС.xls]Лист2'!$AU268</f>
    </oc>
    <nc r="CM125">
      <v>0</v>
    </nc>
  </rcc>
  <rcc rId="317028" sId="3" numFmtId="4">
    <oc r="CN125">
      <f>'Y:\Документы ТФОМС\Комиссия по разработке ТПОМС\Протоколы\2020\Протокол №10 от 25.06.2020\СМО\[ИГС.xls]Лист2'!$AU122</f>
    </oc>
    <nc r="CN125">
      <v>0</v>
    </nc>
  </rcc>
  <rcc rId="317029" sId="3" numFmtId="4">
    <oc r="CO125">
      <f>'Y:\Документы ТФОМС\Комиссия по разработке ТПОМС\Протоколы\2020\Протокол №10 от 25.06.2020\СМО\[ИГС.xls]Лист2'!$AV268</f>
    </oc>
    <nc r="CO125">
      <v>0</v>
    </nc>
  </rcc>
  <rcc rId="317030" sId="3" numFmtId="4">
    <oc r="CP125">
      <f>'Y:\Документы ТФОМС\Комиссия по разработке ТПОМС\Протоколы\2020\Протокол №10 от 25.06.2020\СМО\[ИГС.xls]Лист2'!$AV122</f>
    </oc>
    <nc r="CP125">
      <v>0</v>
    </nc>
  </rcc>
  <rcc rId="317031" sId="3" numFmtId="4">
    <oc r="CQ125">
      <f>'Y:\Документы ТФОМС\Комиссия по разработке ТПОМС\Протоколы\2020\Протокол №10 от 25.06.2020\СМО\[ИГС.xls]Лист2'!$AX268</f>
    </oc>
    <nc r="CQ125">
      <v>101</v>
    </nc>
  </rcc>
  <rcc rId="317032" sId="3" numFmtId="4">
    <oc r="CR125">
      <f>'Y:\Документы ТФОМС\Комиссия по разработке ТПОМС\Протоколы\2020\Протокол №10 от 25.06.2020\СМО\[ИГС.xls]Лист2'!$AX122</f>
    </oc>
    <nc r="CR125">
      <v>146660.46</v>
    </nc>
  </rcc>
  <rcc rId="317033" sId="3" numFmtId="4">
    <oc r="AA126">
      <f>'Y:\Документы ТФОМС\Комиссия по разработке ТПОМС\Протоколы\2020\Протокол №10 от 25.06.2020\СМО\[ИГС.xls]Лист2'!$M269</f>
    </oc>
    <nc r="AA126">
      <v>0</v>
    </nc>
  </rcc>
  <rcc rId="317034" sId="3" numFmtId="4">
    <oc r="AB126">
      <f>'Y:\Документы ТФОМС\Комиссия по разработке ТПОМС\Протоколы\2020\Протокол №10 от 25.06.2020\СМО\[ИГС.xls]Лист2'!$M123</f>
    </oc>
    <nc r="AB126">
      <v>0</v>
    </nc>
  </rcc>
  <rcc rId="317035" sId="3" numFmtId="4">
    <oc r="AC126">
      <f>'Y:\Документы ТФОМС\Комиссия по разработке ТПОМС\Протоколы\2020\Протокол №10 от 25.06.2020\СМО\[ИГС.xls]Лист2'!$N269</f>
    </oc>
    <nc r="AC126">
      <v>0</v>
    </nc>
  </rcc>
  <rcc rId="317036" sId="3" numFmtId="4">
    <oc r="AD126">
      <f>'Y:\Документы ТФОМС\Комиссия по разработке ТПОМС\Протоколы\2020\Протокол №10 от 25.06.2020\СМО\[ИГС.xls]Лист2'!$N123</f>
    </oc>
    <nc r="AD126">
      <v>0</v>
    </nc>
  </rcc>
  <rcc rId="317037" sId="3" numFmtId="4">
    <oc r="AE126">
      <f>'Y:\Документы ТФОМС\Комиссия по разработке ТПОМС\Протоколы\2020\Протокол №10 от 25.06.2020\СМО\[ИГС.xls]Лист2'!$O269</f>
    </oc>
    <nc r="AE126">
      <v>0</v>
    </nc>
  </rcc>
  <rcc rId="317038" sId="3" numFmtId="4">
    <oc r="AF126">
      <f>'Y:\Документы ТФОМС\Комиссия по разработке ТПОМС\Протоколы\2020\Протокол №10 от 25.06.2020\СМО\[ИГС.xls]Лист2'!$O123</f>
    </oc>
    <nc r="AF126">
      <v>0</v>
    </nc>
  </rcc>
  <rcc rId="317039" sId="3" numFmtId="4">
    <oc r="AG126">
      <f>'Y:\Документы ТФОМС\Комиссия по разработке ТПОМС\Протоколы\2020\Протокол №10 от 25.06.2020\СМО\[ИГС.xls]Лист2'!$S269</f>
    </oc>
    <nc r="AG126">
      <v>0</v>
    </nc>
  </rcc>
  <rcc rId="317040" sId="3" numFmtId="4">
    <oc r="AH126">
      <f>'Y:\Документы ТФОМС\Комиссия по разработке ТПОМС\Протоколы\2020\Протокол №10 от 25.06.2020\СМО\[ИГС.xls]Лист2'!$S123</f>
    </oc>
    <nc r="AH126">
      <v>0</v>
    </nc>
  </rcc>
  <rcc rId="317041" sId="3" numFmtId="4">
    <oc r="AI126">
      <f>'Y:\Документы ТФОМС\Комиссия по разработке ТПОМС\Протоколы\2020\Протокол №10 от 25.06.2020\СМО\[ИГС.xls]Лист2'!$P269</f>
    </oc>
    <nc r="AI126">
      <v>0</v>
    </nc>
  </rcc>
  <rcc rId="317042" sId="3" numFmtId="4">
    <oc r="AJ126">
      <f>'Y:\Документы ТФОМС\Комиссия по разработке ТПОМС\Протоколы\2020\Протокол №10 от 25.06.2020\СМО\[ИГС.xls]Лист2'!$P123</f>
    </oc>
    <nc r="AJ126">
      <v>0</v>
    </nc>
  </rcc>
  <rcc rId="317043" sId="3" numFmtId="4">
    <oc r="AK126">
      <f>'Y:\Документы ТФОМС\Комиссия по разработке ТПОМС\Протоколы\2020\Протокол №10 от 25.06.2020\СМО\[ИГС.xls]Лист2'!$Q269</f>
    </oc>
    <nc r="AK126">
      <v>0</v>
    </nc>
  </rcc>
  <rcc rId="317044" sId="3" numFmtId="4">
    <oc r="AL126">
      <f>'Y:\Документы ТФОМС\Комиссия по разработке ТПОМС\Протоколы\2020\Протокол №10 от 25.06.2020\СМО\[ИГС.xls]Лист2'!$Q123</f>
    </oc>
    <nc r="AL126">
      <v>0</v>
    </nc>
  </rcc>
  <rcc rId="317045" sId="3" numFmtId="4">
    <oc r="AM126">
      <f>'Y:\Документы ТФОМС\Комиссия по разработке ТПОМС\Протоколы\2020\Протокол №10 от 25.06.2020\СМО\[ИГС.xls]Лист2'!$R269</f>
    </oc>
    <nc r="AM126">
      <v>0</v>
    </nc>
  </rcc>
  <rcc rId="317046" sId="3" numFmtId="4">
    <oc r="AN126">
      <f>'Y:\Документы ТФОМС\Комиссия по разработке ТПОМС\Протоколы\2020\Протокол №10 от 25.06.2020\СМО\[ИГС.xls]Лист2'!$R123</f>
    </oc>
    <nc r="AN126">
      <v>0</v>
    </nc>
  </rcc>
  <rcc rId="317047" sId="3" numFmtId="4">
    <oc r="AO126">
      <f>'Y:\Документы ТФОМС\Комиссия по разработке ТПОМС\Протоколы\2020\Протокол №10 от 25.06.2020\СМО\[ИГС.xls]Лист2'!$T269</f>
    </oc>
    <nc r="AO126">
      <v>0</v>
    </nc>
  </rcc>
  <rcc rId="317048" sId="3" numFmtId="4">
    <oc r="AP126">
      <f>'Y:\Документы ТФОМС\Комиссия по разработке ТПОМС\Протоколы\2020\Протокол №10 от 25.06.2020\СМО\[ИГС.xls]Лист2'!$T123</f>
    </oc>
    <nc r="AP126">
      <v>0</v>
    </nc>
  </rcc>
  <rcc rId="317049" sId="3" numFmtId="4">
    <oc r="AS126">
      <f>'Y:\Документы ТФОМС\Комиссия по разработке ТПОМС\Протоколы\2020\Протокол №10 от 25.06.2020\СМО\[ИГС.xls]Лист2'!$W269</f>
    </oc>
    <nc r="AS126">
      <v>0</v>
    </nc>
  </rcc>
  <rcc rId="317050" sId="3" numFmtId="4">
    <oc r="AT126">
      <f>'Y:\Документы ТФОМС\Комиссия по разработке ТПОМС\Протоколы\2020\Протокол №10 от 25.06.2020\СМО\[ИГС.xls]Лист2'!$W123</f>
    </oc>
    <nc r="AT126">
      <v>0</v>
    </nc>
  </rcc>
  <rcc rId="317051" sId="3" numFmtId="4">
    <oc r="AU126">
      <f>'Y:\Документы ТФОМС\Комиссия по разработке ТПОМС\Протоколы\2020\Протокол №10 от 25.06.2020\СМО\[ИГС.xls]Лист2'!$X269</f>
    </oc>
    <nc r="AU126">
      <v>0</v>
    </nc>
  </rcc>
  <rcc rId="317052" sId="3" numFmtId="4">
    <oc r="AV126">
      <f>'Y:\Документы ТФОМС\Комиссия по разработке ТПОМС\Протоколы\2020\Протокол №10 от 25.06.2020\СМО\[ИГС.xls]Лист2'!$X123</f>
    </oc>
    <nc r="AV126">
      <v>0</v>
    </nc>
  </rcc>
  <rcc rId="317053" sId="3" numFmtId="4">
    <oc r="AW126">
      <f>'Y:\Документы ТФОМС\Комиссия по разработке ТПОМС\Протоколы\2020\Протокол №10 от 25.06.2020\СМО\[ИГС.xls]Лист2'!$Y269</f>
    </oc>
    <nc r="AW126">
      <v>0</v>
    </nc>
  </rcc>
  <rcc rId="317054" sId="3" numFmtId="4">
    <oc r="AX126">
      <f>'Y:\Документы ТФОМС\Комиссия по разработке ТПОМС\Протоколы\2020\Протокол №10 от 25.06.2020\СМО\[ИГС.xls]Лист2'!$Y123</f>
    </oc>
    <nc r="AX126">
      <v>0</v>
    </nc>
  </rcc>
  <rcc rId="317055" sId="3" numFmtId="4">
    <oc r="AY126">
      <f>'Y:\Документы ТФОМС\Комиссия по разработке ТПОМС\Протоколы\2020\Протокол №10 от 25.06.2020\СМО\[ИГС.xls]Лист2'!$AC269</f>
    </oc>
    <nc r="AY126">
      <v>0</v>
    </nc>
  </rcc>
  <rcc rId="317056" sId="3" numFmtId="4">
    <oc r="AZ126">
      <f>'Y:\Документы ТФОМС\Комиссия по разработке ТПОМС\Протоколы\2020\Протокол №10 от 25.06.2020\СМО\[ИГС.xls]Лист2'!$AC123</f>
    </oc>
    <nc r="AZ126">
      <v>0</v>
    </nc>
  </rcc>
  <rcc rId="317057" sId="3" numFmtId="4">
    <oc r="BA126">
      <f>'Y:\Документы ТФОМС\Комиссия по разработке ТПОМС\Протоколы\2020\Протокол №10 от 25.06.2020\СМО\[ИГС.xls]Лист2'!$Z269</f>
    </oc>
    <nc r="BA126">
      <v>0</v>
    </nc>
  </rcc>
  <rcc rId="317058" sId="3" numFmtId="4">
    <oc r="BB126">
      <f>'Y:\Документы ТФОМС\Комиссия по разработке ТПОМС\Протоколы\2020\Протокол №10 от 25.06.2020\СМО\[ИГС.xls]Лист2'!$Z123</f>
    </oc>
    <nc r="BB126">
      <v>0</v>
    </nc>
  </rcc>
  <rcc rId="317059" sId="3" numFmtId="4">
    <oc r="BC126">
      <f>'Y:\Документы ТФОМС\Комиссия по разработке ТПОМС\Протоколы\2020\Протокол №10 от 25.06.2020\СМО\[ИГС.xls]Лист2'!$AA269</f>
    </oc>
    <nc r="BC126">
      <v>0</v>
    </nc>
  </rcc>
  <rcc rId="317060" sId="3" numFmtId="4">
    <oc r="BD126">
      <f>'Y:\Документы ТФОМС\Комиссия по разработке ТПОМС\Протоколы\2020\Протокол №10 от 25.06.2020\СМО\[ИГС.xls]Лист2'!$AA123</f>
    </oc>
    <nc r="BD126">
      <v>0</v>
    </nc>
  </rcc>
  <rcc rId="317061" sId="3" numFmtId="4">
    <oc r="BE126">
      <f>'Y:\Документы ТФОМС\Комиссия по разработке ТПОМС\Протоколы\2020\Протокол №10 от 25.06.2020\СМО\[ИГС.xls]Лист2'!$AB269</f>
    </oc>
    <nc r="BE126">
      <v>0</v>
    </nc>
  </rcc>
  <rcc rId="317062" sId="3" numFmtId="4">
    <oc r="BF126">
      <f>'Y:\Документы ТФОМС\Комиссия по разработке ТПОМС\Протоколы\2020\Протокол №10 от 25.06.2020\СМО\[ИГС.xls]Лист2'!$AB123</f>
    </oc>
    <nc r="BF126">
      <v>0</v>
    </nc>
  </rcc>
  <rcc rId="317063" sId="3" numFmtId="4">
    <oc r="BG126">
      <f>'Y:\Документы ТФОМС\Комиссия по разработке ТПОМС\Протоколы\2020\Протокол №10 от 25.06.2020\СМО\[ИГС.xls]Лист2'!$AD269</f>
    </oc>
    <nc r="BG126">
      <v>0</v>
    </nc>
  </rcc>
  <rcc rId="317064" sId="3" numFmtId="4">
    <oc r="BH126">
      <f>'Y:\Документы ТФОМС\Комиссия по разработке ТПОМС\Протоколы\2020\Протокол №10 от 25.06.2020\СМО\[ИГС.xls]Лист2'!$AD123</f>
    </oc>
    <nc r="BH126">
      <v>0</v>
    </nc>
  </rcc>
  <rcc rId="317065" sId="3" numFmtId="4">
    <oc r="BK126">
      <f>'Y:\Документы ТФОМС\Комиссия по разработке ТПОМС\Протоколы\2020\Протокол №10 от 25.06.2020\СМО\[ИГС.xls]Лист2'!$AG269</f>
    </oc>
    <nc r="BK126">
      <v>0</v>
    </nc>
  </rcc>
  <rcc rId="317066" sId="3" numFmtId="4">
    <oc r="BL126">
      <f>'Y:\Документы ТФОМС\Комиссия по разработке ТПОМС\Протоколы\2020\Протокол №10 от 25.06.2020\СМО\[ИГС.xls]Лист2'!$AG123</f>
    </oc>
    <nc r="BL126">
      <v>0</v>
    </nc>
  </rcc>
  <rcc rId="317067" sId="3" numFmtId="4">
    <oc r="BM126">
      <f>'Y:\Документы ТФОМС\Комиссия по разработке ТПОМС\Протоколы\2020\Протокол №10 от 25.06.2020\СМО\[ИГС.xls]Лист2'!$AH269</f>
    </oc>
    <nc r="BM126">
      <v>0</v>
    </nc>
  </rcc>
  <rcc rId="317068" sId="3" numFmtId="4">
    <oc r="BN126">
      <f>'Y:\Документы ТФОМС\Комиссия по разработке ТПОМС\Протоколы\2020\Протокол №10 от 25.06.2020\СМО\[ИГС.xls]Лист2'!$AH123</f>
    </oc>
    <nc r="BN126">
      <v>0</v>
    </nc>
  </rcc>
  <rcc rId="317069" sId="3" numFmtId="4">
    <oc r="BO126">
      <f>'Y:\Документы ТФОМС\Комиссия по разработке ТПОМС\Протоколы\2020\Протокол №10 от 25.06.2020\СМО\[ИГС.xls]Лист2'!$AI269</f>
    </oc>
    <nc r="BO126">
      <v>0</v>
    </nc>
  </rcc>
  <rcc rId="317070" sId="3" numFmtId="4">
    <oc r="BP126">
      <f>'Y:\Документы ТФОМС\Комиссия по разработке ТПОМС\Протоколы\2020\Протокол №10 от 25.06.2020\СМО\[ИГС.xls]Лист2'!$AI123</f>
    </oc>
    <nc r="BP126">
      <v>0</v>
    </nc>
  </rcc>
  <rcc rId="317071" sId="3" numFmtId="4">
    <oc r="BQ126">
      <f>'Y:\Документы ТФОМС\Комиссия по разработке ТПОМС\Протоколы\2020\Протокол №10 от 25.06.2020\СМО\[ИГС.xls]Лист2'!$AM269</f>
    </oc>
    <nc r="BQ126">
      <v>0</v>
    </nc>
  </rcc>
  <rcc rId="317072" sId="3" numFmtId="4">
    <oc r="BR126">
      <f>'Y:\Документы ТФОМС\Комиссия по разработке ТПОМС\Протоколы\2020\Протокол №10 от 25.06.2020\СМО\[ИГС.xls]Лист2'!$AM123</f>
    </oc>
    <nc r="BR126">
      <v>0</v>
    </nc>
  </rcc>
  <rcc rId="317073" sId="3" numFmtId="4">
    <oc r="BS126">
      <f>'Y:\Документы ТФОМС\Комиссия по разработке ТПОМС\Протоколы\2020\Протокол №10 от 25.06.2020\СМО\[ИГС.xls]Лист2'!$AJ269</f>
    </oc>
    <nc r="BS126">
      <v>0</v>
    </nc>
  </rcc>
  <rcc rId="317074" sId="3" numFmtId="4">
    <oc r="BT126">
      <f>'Y:\Документы ТФОМС\Комиссия по разработке ТПОМС\Протоколы\2020\Протокол №10 от 25.06.2020\СМО\[ИГС.xls]Лист2'!$AJ123</f>
    </oc>
    <nc r="BT126">
      <v>0</v>
    </nc>
  </rcc>
  <rcc rId="317075" sId="3" numFmtId="4">
    <oc r="BU126">
      <f>'Y:\Документы ТФОМС\Комиссия по разработке ТПОМС\Протоколы\2020\Протокол №10 от 25.06.2020\СМО\[ИГС.xls]Лист2'!$AK269</f>
    </oc>
    <nc r="BU126">
      <v>0</v>
    </nc>
  </rcc>
  <rcc rId="317076" sId="3" numFmtId="4">
    <oc r="BV126">
      <f>'Y:\Документы ТФОМС\Комиссия по разработке ТПОМС\Протоколы\2020\Протокол №10 от 25.06.2020\СМО\[ИГС.xls]Лист2'!$AK123</f>
    </oc>
    <nc r="BV126">
      <v>0</v>
    </nc>
  </rcc>
  <rcc rId="317077" sId="3" numFmtId="4">
    <oc r="BW126">
      <f>'Y:\Документы ТФОМС\Комиссия по разработке ТПОМС\Протоколы\2020\Протокол №10 от 25.06.2020\СМО\[ИГС.xls]Лист2'!$AL269</f>
    </oc>
    <nc r="BW126">
      <v>0</v>
    </nc>
  </rcc>
  <rcc rId="317078" sId="3" numFmtId="4">
    <oc r="BX126">
      <f>'Y:\Документы ТФОМС\Комиссия по разработке ТПОМС\Протоколы\2020\Протокол №10 от 25.06.2020\СМО\[ИГС.xls]Лист2'!$AL123</f>
    </oc>
    <nc r="BX126">
      <v>0</v>
    </nc>
  </rcc>
  <rcc rId="317079" sId="3" numFmtId="4">
    <oc r="BY126">
      <f>'Y:\Документы ТФОМС\Комиссия по разработке ТПОМС\Протоколы\2020\Протокол №10 от 25.06.2020\СМО\[ИГС.xls]Лист2'!$AN269</f>
    </oc>
    <nc r="BY126">
      <v>0</v>
    </nc>
  </rcc>
  <rcc rId="317080" sId="3" numFmtId="4">
    <oc r="BZ126">
      <f>'Y:\Документы ТФОМС\Комиссия по разработке ТПОМС\Протоколы\2020\Протокол №10 от 25.06.2020\СМО\[ИГС.xls]Лист2'!$AN123</f>
    </oc>
    <nc r="BZ126">
      <v>0</v>
    </nc>
  </rcc>
  <rcc rId="317081" sId="3" numFmtId="4">
    <oc r="CC126">
      <f>'Y:\Документы ТФОМС\Комиссия по разработке ТПОМС\Протоколы\2020\Протокол №10 от 25.06.2020\СМО\[ИГС.xls]Лист2'!$AQ269</f>
    </oc>
    <nc r="CC126">
      <v>0</v>
    </nc>
  </rcc>
  <rcc rId="317082" sId="3" numFmtId="4">
    <oc r="CD126">
      <f>'Y:\Документы ТФОМС\Комиссия по разработке ТПОМС\Протоколы\2020\Протокол №10 от 25.06.2020\СМО\[ИГС.xls]Лист2'!$AQ123</f>
    </oc>
    <nc r="CD126">
      <v>0</v>
    </nc>
  </rcc>
  <rcc rId="317083" sId="3" numFmtId="4">
    <oc r="CE126">
      <f>'Y:\Документы ТФОМС\Комиссия по разработке ТПОМС\Протоколы\2020\Протокол №10 от 25.06.2020\СМО\[ИГС.xls]Лист2'!$AR269</f>
    </oc>
    <nc r="CE126">
      <v>0</v>
    </nc>
  </rcc>
  <rcc rId="317084" sId="3" numFmtId="4">
    <oc r="CF126">
      <f>'Y:\Документы ТФОМС\Комиссия по разработке ТПОМС\Протоколы\2020\Протокол №10 от 25.06.2020\СМО\[ИГС.xls]Лист2'!$AR123</f>
    </oc>
    <nc r="CF126">
      <v>0</v>
    </nc>
  </rcc>
  <rcc rId="317085" sId="3" numFmtId="4">
    <oc r="CG126">
      <f>'Y:\Документы ТФОМС\Комиссия по разработке ТПОМС\Протоколы\2020\Протокол №10 от 25.06.2020\СМО\[ИГС.xls]Лист2'!$AS269</f>
    </oc>
    <nc r="CG126">
      <v>0</v>
    </nc>
  </rcc>
  <rcc rId="317086" sId="3" numFmtId="4">
    <oc r="CH126">
      <f>'Y:\Документы ТФОМС\Комиссия по разработке ТПОМС\Протоколы\2020\Протокол №10 от 25.06.2020\СМО\[ИГС.xls]Лист2'!$AS123</f>
    </oc>
    <nc r="CH126">
      <v>0</v>
    </nc>
  </rcc>
  <rcc rId="317087" sId="3" numFmtId="4">
    <oc r="CI126">
      <f>'Y:\Документы ТФОМС\Комиссия по разработке ТПОМС\Протоколы\2020\Протокол №10 от 25.06.2020\СМО\[ИГС.xls]Лист2'!$AW269</f>
    </oc>
    <nc r="CI126">
      <v>0</v>
    </nc>
  </rcc>
  <rcc rId="317088" sId="3" numFmtId="4">
    <oc r="CJ126">
      <f>'Y:\Документы ТФОМС\Комиссия по разработке ТПОМС\Протоколы\2020\Протокол №10 от 25.06.2020\СМО\[ИГС.xls]Лист2'!$AW123</f>
    </oc>
    <nc r="CJ126">
      <v>0</v>
    </nc>
  </rcc>
  <rcc rId="317089" sId="3" numFmtId="4">
    <oc r="CK126">
      <f>'Y:\Документы ТФОМС\Комиссия по разработке ТПОМС\Протоколы\2020\Протокол №10 от 25.06.2020\СМО\[ИГС.xls]Лист2'!$AT269</f>
    </oc>
    <nc r="CK126">
      <v>0</v>
    </nc>
  </rcc>
  <rcc rId="317090" sId="3" numFmtId="4">
    <oc r="CL126">
      <f>'Y:\Документы ТФОМС\Комиссия по разработке ТПОМС\Протоколы\2020\Протокол №10 от 25.06.2020\СМО\[ИГС.xls]Лист2'!$AT123</f>
    </oc>
    <nc r="CL126">
      <v>0</v>
    </nc>
  </rcc>
  <rcc rId="317091" sId="3" numFmtId="4">
    <oc r="CM126">
      <f>'Y:\Документы ТФОМС\Комиссия по разработке ТПОМС\Протоколы\2020\Протокол №10 от 25.06.2020\СМО\[ИГС.xls]Лист2'!$AU269</f>
    </oc>
    <nc r="CM126">
      <v>0</v>
    </nc>
  </rcc>
  <rcc rId="317092" sId="3" numFmtId="4">
    <oc r="CN126">
      <f>'Y:\Документы ТФОМС\Комиссия по разработке ТПОМС\Протоколы\2020\Протокол №10 от 25.06.2020\СМО\[ИГС.xls]Лист2'!$AU123</f>
    </oc>
    <nc r="CN126">
      <v>0</v>
    </nc>
  </rcc>
  <rcc rId="317093" sId="3" numFmtId="4">
    <oc r="CO126">
      <f>'Y:\Документы ТФОМС\Комиссия по разработке ТПОМС\Протоколы\2020\Протокол №10 от 25.06.2020\СМО\[ИГС.xls]Лист2'!$AV269</f>
    </oc>
    <nc r="CO126">
      <v>0</v>
    </nc>
  </rcc>
  <rcc rId="317094" sId="3" numFmtId="4">
    <oc r="CP126">
      <f>'Y:\Документы ТФОМС\Комиссия по разработке ТПОМС\Протоколы\2020\Протокол №10 от 25.06.2020\СМО\[ИГС.xls]Лист2'!$AV123</f>
    </oc>
    <nc r="CP126">
      <v>0</v>
    </nc>
  </rcc>
  <rcc rId="317095" sId="3" numFmtId="4">
    <oc r="CQ126">
      <f>'Y:\Документы ТФОМС\Комиссия по разработке ТПОМС\Протоколы\2020\Протокол №10 от 25.06.2020\СМО\[ИГС.xls]Лист2'!$AX269</f>
    </oc>
    <nc r="CQ126">
      <v>0</v>
    </nc>
  </rcc>
  <rcc rId="317096" sId="3" numFmtId="4">
    <oc r="CR126">
      <f>'Y:\Документы ТФОМС\Комиссия по разработке ТПОМС\Протоколы\2020\Протокол №10 от 25.06.2020\СМО\[ИГС.xls]Лист2'!$AX123</f>
    </oc>
    <nc r="CR126">
      <v>0</v>
    </nc>
  </rcc>
  <rcc rId="317097" sId="3" numFmtId="4">
    <oc r="AA127">
      <f>'Y:\Документы ТФОМС\Комиссия по разработке ТПОМС\Протоколы\2020\Протокол №10 от 25.06.2020\СМО\[ИГС.xls]Лист2'!$M270</f>
    </oc>
    <nc r="AA127">
      <v>345</v>
    </nc>
  </rcc>
  <rcc rId="317098" sId="3" numFmtId="4">
    <oc r="AB127">
      <f>'Y:\Документы ТФОМС\Комиссия по разработке ТПОМС\Протоколы\2020\Протокол №10 от 25.06.2020\СМО\[ИГС.xls]Лист2'!$M124</f>
    </oc>
    <nc r="AB127">
      <v>385113.41</v>
    </nc>
  </rcc>
  <rcc rId="317099" sId="3" numFmtId="4">
    <oc r="AC127">
      <f>'Y:\Документы ТФОМС\Комиссия по разработке ТПОМС\Протоколы\2020\Протокол №10 от 25.06.2020\СМО\[ИГС.xls]Лист2'!$N270</f>
    </oc>
    <nc r="AC127">
      <v>175</v>
    </nc>
  </rcc>
  <rcc rId="317100" sId="3" numFmtId="4">
    <oc r="AD127">
      <f>'Y:\Документы ТФОМС\Комиссия по разработке ТПОМС\Протоколы\2020\Протокол №10 от 25.06.2020\СМО\[ИГС.xls]Лист2'!$N124</f>
    </oc>
    <nc r="AD127">
      <v>80791.19</v>
    </nc>
  </rcc>
  <rcc rId="317101" sId="3" numFmtId="4">
    <oc r="AE127">
      <f>'Y:\Документы ТФОМС\Комиссия по разработке ТПОМС\Протоколы\2020\Протокол №10 от 25.06.2020\СМО\[ИГС.xls]Лист2'!$O270</f>
    </oc>
    <nc r="AE127">
      <v>404</v>
    </nc>
  </rcc>
  <rcc rId="317102" sId="3" numFmtId="4">
    <oc r="AF127">
      <f>'Y:\Документы ТФОМС\Комиссия по разработке ТПОМС\Протоколы\2020\Протокол №10 от 25.06.2020\СМО\[ИГС.xls]Лист2'!$O124</f>
    </oc>
    <nc r="AF127">
      <v>416069.94</v>
    </nc>
  </rcc>
  <rcc rId="317103" sId="3" numFmtId="4">
    <oc r="AG127">
      <f>'Y:\Документы ТФОМС\Комиссия по разработке ТПОМС\Протоколы\2020\Протокол №10 от 25.06.2020\СМО\[ИГС.xls]Лист2'!$S270</f>
    </oc>
    <nc r="AG127">
      <v>2</v>
    </nc>
  </rcc>
  <rcc rId="317104" sId="3" numFmtId="4">
    <oc r="AH127">
      <f>'Y:\Документы ТФОМС\Комиссия по разработке ТПОМС\Протоколы\2020\Протокол №10 от 25.06.2020\СМО\[ИГС.xls]Лист2'!$S124</f>
    </oc>
    <nc r="AH127">
      <v>16127.49</v>
    </nc>
  </rcc>
  <rcc rId="317105" sId="3" numFmtId="4">
    <oc r="AI127">
      <f>'Y:\Документы ТФОМС\Комиссия по разработке ТПОМС\Протоколы\2020\Протокол №10 от 25.06.2020\СМО\[ИГС.xls]Лист2'!$P270</f>
    </oc>
    <nc r="AI127">
      <v>15</v>
    </nc>
  </rcc>
  <rcc rId="317106" sId="3" numFmtId="4">
    <oc r="AJ127">
      <f>'Y:\Документы ТФОМС\Комиссия по разработке ТПОМС\Протоколы\2020\Протокол №10 от 25.06.2020\СМО\[ИГС.xls]Лист2'!$P124</f>
    </oc>
    <nc r="AJ127">
      <v>372017.99</v>
    </nc>
  </rcc>
  <rcc rId="317107" sId="3" numFmtId="4">
    <oc r="AK127">
      <f>'Y:\Документы ТФОМС\Комиссия по разработке ТПОМС\Протоколы\2020\Протокол №10 от 25.06.2020\СМО\[ИГС.xls]Лист2'!$Q270</f>
    </oc>
    <nc r="AK127">
      <v>0</v>
    </nc>
  </rcc>
  <rcc rId="317108" sId="3" numFmtId="4">
    <oc r="AL127">
      <f>'Y:\Документы ТФОМС\Комиссия по разработке ТПОМС\Протоколы\2020\Протокол №10 от 25.06.2020\СМО\[ИГС.xls]Лист2'!$Q124</f>
    </oc>
    <nc r="AL127">
      <v>0</v>
    </nc>
  </rcc>
  <rcc rId="317109" sId="3" numFmtId="4">
    <oc r="AM127">
      <f>'Y:\Документы ТФОМС\Комиссия по разработке ТПОМС\Протоколы\2020\Протокол №10 от 25.06.2020\СМО\[ИГС.xls]Лист2'!$R270</f>
    </oc>
    <nc r="AM127">
      <v>0</v>
    </nc>
  </rcc>
  <rcc rId="317110" sId="3" numFmtId="4">
    <oc r="AN127">
      <f>'Y:\Документы ТФОМС\Комиссия по разработке ТПОМС\Протоколы\2020\Протокол №10 от 25.06.2020\СМО\[ИГС.xls]Лист2'!$R124</f>
    </oc>
    <nc r="AN127">
      <v>0</v>
    </nc>
  </rcc>
  <rcc rId="317111" sId="3" numFmtId="4">
    <oc r="AO127">
      <f>'Y:\Документы ТФОМС\Комиссия по разработке ТПОМС\Протоколы\2020\Протокол №10 от 25.06.2020\СМО\[ИГС.xls]Лист2'!$T270</f>
    </oc>
    <nc r="AO127">
      <v>103</v>
    </nc>
  </rcc>
  <rcc rId="317112" sId="3" numFmtId="4">
    <oc r="AP127">
      <f>'Y:\Документы ТФОМС\Комиссия по разработке ТПОМС\Протоколы\2020\Протокол №10 от 25.06.2020\СМО\[ИГС.xls]Лист2'!$T124</f>
    </oc>
    <nc r="AP127">
      <v>146239.23000000001</v>
    </nc>
  </rcc>
  <rcc rId="317113" sId="3" numFmtId="4">
    <oc r="AS127">
      <f>'Y:\Документы ТФОМС\Комиссия по разработке ТПОМС\Протоколы\2020\Протокол №10 от 25.06.2020\СМО\[ИГС.xls]Лист2'!$W270</f>
    </oc>
    <nc r="AS127">
      <v>348</v>
    </nc>
  </rcc>
  <rcc rId="317114" sId="3" numFmtId="4">
    <oc r="AT127">
      <f>'Y:\Документы ТФОМС\Комиссия по разработке ТПОМС\Протоколы\2020\Протокол №10 от 25.06.2020\СМО\[ИГС.xls]Лист2'!$W124</f>
    </oc>
    <nc r="AT127">
      <v>334787.3</v>
    </nc>
  </rcc>
  <rcc rId="317115" sId="3" numFmtId="4">
    <oc r="AU127">
      <f>'Y:\Документы ТФОМС\Комиссия по разработке ТПОМС\Протоколы\2020\Протокол №10 от 25.06.2020\СМО\[ИГС.xls]Лист2'!$X270</f>
    </oc>
    <nc r="AU127">
      <v>173</v>
    </nc>
  </rcc>
  <rcc rId="317116" sId="3" numFmtId="4">
    <oc r="AV127">
      <f>'Y:\Документы ТФОМС\Комиссия по разработке ТПОМС\Протоколы\2020\Протокол №10 от 25.06.2020\СМО\[ИГС.xls]Лист2'!$X124</f>
    </oc>
    <nc r="AV127">
      <v>79915.539999999994</v>
    </nc>
  </rcc>
  <rcc rId="317117" sId="3" numFmtId="4">
    <oc r="AW127">
      <f>'Y:\Документы ТФОМС\Комиссия по разработке ТПОМС\Протоколы\2020\Протокол №10 от 25.06.2020\СМО\[ИГС.xls]Лист2'!$Y270</f>
    </oc>
    <nc r="AW127">
      <v>398</v>
    </nc>
  </rcc>
  <rcc rId="317118" sId="3" numFmtId="4">
    <oc r="AX127">
      <f>'Y:\Документы ТФОМС\Комиссия по разработке ТПОМС\Протоколы\2020\Протокол №10 от 25.06.2020\СМО\[ИГС.xls]Лист2'!$Y124</f>
    </oc>
    <nc r="AX127">
      <v>345386.67</v>
    </nc>
  </rcc>
  <rcc rId="317119" sId="3" numFmtId="4">
    <oc r="AY127">
      <f>'Y:\Документы ТФОМС\Комиссия по разработке ТПОМС\Протоколы\2020\Протокол №10 от 25.06.2020\СМО\[ИГС.xls]Лист2'!$AC270</f>
    </oc>
    <nc r="AY127">
      <v>3</v>
    </nc>
  </rcc>
  <rcc rId="317120" sId="3" numFmtId="4">
    <oc r="AZ127">
      <f>'Y:\Документы ТФОМС\Комиссия по разработке ТПОМС\Протоколы\2020\Протокол №10 от 25.06.2020\СМО\[ИГС.xls]Лист2'!$AC124</f>
    </oc>
    <nc r="AZ127">
      <v>24108.38</v>
    </nc>
  </rcc>
  <rcc rId="317121" sId="3" numFmtId="4">
    <oc r="BA127">
      <f>'Y:\Документы ТФОМС\Комиссия по разработке ТПОМС\Протоколы\2020\Протокол №10 от 25.06.2020\СМО\[ИГС.xls]Лист2'!$Z270</f>
    </oc>
    <nc r="BA127">
      <v>13</v>
    </nc>
  </rcc>
  <rcc rId="317122" sId="3" numFmtId="4">
    <oc r="BB127">
      <f>'Y:\Документы ТФОМС\Комиссия по разработке ТПОМС\Протоколы\2020\Протокол №10 от 25.06.2020\СМО\[ИГС.xls]Лист2'!$Z124</f>
    </oc>
    <nc r="BB127">
      <v>290758.26</v>
    </nc>
  </rcc>
  <rcc rId="317123" sId="3" numFmtId="4">
    <oc r="BC127">
      <f>'Y:\Документы ТФОМС\Комиссия по разработке ТПОМС\Протоколы\2020\Протокол №10 от 25.06.2020\СМО\[ИГС.xls]Лист2'!$AA270</f>
    </oc>
    <nc r="BC127">
      <v>0</v>
    </nc>
  </rcc>
  <rcc rId="317124" sId="3" numFmtId="4">
    <oc r="BD127">
      <f>'Y:\Документы ТФОМС\Комиссия по разработке ТПОМС\Протоколы\2020\Протокол №10 от 25.06.2020\СМО\[ИГС.xls]Лист2'!$AA124</f>
    </oc>
    <nc r="BD127">
      <v>0</v>
    </nc>
  </rcc>
  <rcc rId="317125" sId="3" numFmtId="4">
    <oc r="BE127">
      <f>'Y:\Документы ТФОМС\Комиссия по разработке ТПОМС\Протоколы\2020\Протокол №10 от 25.06.2020\СМО\[ИГС.xls]Лист2'!$AB270</f>
    </oc>
    <nc r="BE127">
      <v>0</v>
    </nc>
  </rcc>
  <rcc rId="317126" sId="3" numFmtId="4">
    <oc r="BF127">
      <f>'Y:\Документы ТФОМС\Комиссия по разработке ТПОМС\Протоколы\2020\Протокол №10 от 25.06.2020\СМО\[ИГС.xls]Лист2'!$AB124</f>
    </oc>
    <nc r="BF127">
      <v>0</v>
    </nc>
  </rcc>
  <rcc rId="317127" sId="3" numFmtId="4">
    <oc r="BG127">
      <f>'Y:\Документы ТФОМС\Комиссия по разработке ТПОМС\Протоколы\2020\Протокол №10 от 25.06.2020\СМО\[ИГС.xls]Лист2'!$AD270</f>
    </oc>
    <nc r="BG127">
      <v>103</v>
    </nc>
  </rcc>
  <rcc rId="317128" sId="3" numFmtId="4">
    <oc r="BH127">
      <f>'Y:\Документы ТФОМС\Комиссия по разработке ТПОМС\Протоколы\2020\Протокол №10 от 25.06.2020\СМО\[ИГС.xls]Лист2'!$AD124</f>
    </oc>
    <nc r="BH127">
      <v>155119.73000000001</v>
    </nc>
  </rcc>
  <rcc rId="317129" sId="3" numFmtId="4">
    <oc r="BK127">
      <f>'Y:\Документы ТФОМС\Комиссия по разработке ТПОМС\Протоколы\2020\Протокол №10 от 25.06.2020\СМО\[ИГС.xls]Лист2'!$AG270</f>
    </oc>
    <nc r="BK127">
      <v>327</v>
    </nc>
  </rcc>
  <rcc rId="317130" sId="3" numFmtId="4">
    <oc r="BL127">
      <f>'Y:\Документы ТФОМС\Комиссия по разработке ТПОМС\Протоколы\2020\Протокол №10 от 25.06.2020\СМО\[ИГС.xls]Лист2'!$AG124</f>
    </oc>
    <nc r="BL127">
      <v>325557.3</v>
    </nc>
  </rcc>
  <rcc rId="317131" sId="3" numFmtId="4">
    <oc r="BM127">
      <f>'Y:\Документы ТФОМС\Комиссия по разработке ТПОМС\Протоколы\2020\Протокол №10 от 25.06.2020\СМО\[ИГС.xls]Лист2'!$AH270</f>
    </oc>
    <nc r="BM127">
      <v>151</v>
    </nc>
  </rcc>
  <rcc rId="317132" sId="3" numFmtId="4">
    <oc r="BN127">
      <f>'Y:\Документы ТФОМС\Комиссия по разработке ТПОМС\Протоколы\2020\Протокол №10 от 25.06.2020\СМО\[ИГС.xls]Лист2'!$AH124</f>
    </oc>
    <nc r="BN127">
      <v>71206.149999999994</v>
    </nc>
  </rcc>
  <rcc rId="317133" sId="3" numFmtId="4">
    <oc r="BO127">
      <f>'Y:\Документы ТФОМС\Комиссия по разработке ТПОМС\Протоколы\2020\Протокол №10 от 25.06.2020\СМО\[ИГС.xls]Лист2'!$AI270</f>
    </oc>
    <nc r="BO127">
      <v>383</v>
    </nc>
  </rcc>
  <rcc rId="317134" sId="3" numFmtId="4">
    <oc r="BP127">
      <f>'Y:\Документы ТФОМС\Комиссия по разработке ТПОМС\Протоколы\2020\Протокол №10 от 25.06.2020\СМО\[ИГС.xls]Лист2'!$AI124</f>
    </oc>
    <nc r="BP127">
      <v>345809.1</v>
    </nc>
  </rcc>
  <rcc rId="317135" sId="3" numFmtId="4">
    <oc r="BQ127">
      <f>'Y:\Документы ТФОМС\Комиссия по разработке ТПОМС\Протоколы\2020\Протокол №10 от 25.06.2020\СМО\[ИГС.xls]Лист2'!$AM270</f>
    </oc>
    <nc r="BQ127">
      <v>2</v>
    </nc>
  </rcc>
  <rcc rId="317136" sId="3" numFmtId="4">
    <oc r="BR127">
      <f>'Y:\Документы ТФОМС\Комиссия по разработке ТПОМС\Протоколы\2020\Протокол №10 от 25.06.2020\СМО\[ИГС.xls]Лист2'!$AM124</f>
    </oc>
    <nc r="BR127">
      <v>12319.78</v>
    </nc>
  </rcc>
  <rcc rId="317137" sId="3" numFmtId="4">
    <oc r="BS127">
      <f>'Y:\Документы ТФОМС\Комиссия по разработке ТПОМС\Протоколы\2020\Протокол №10 от 25.06.2020\СМО\[ИГС.xls]Лист2'!$AJ270</f>
    </oc>
    <nc r="BS127">
      <v>11</v>
    </nc>
  </rcc>
  <rcc rId="317138" sId="3" numFmtId="4">
    <oc r="BT127">
      <f>'Y:\Документы ТФОМС\Комиссия по разработке ТПОМС\Протоколы\2020\Протокол №10 от 25.06.2020\СМО\[ИГС.xls]Лист2'!$AJ124</f>
    </oc>
    <nc r="BT127">
      <v>201876.33</v>
    </nc>
  </rcc>
  <rcc rId="317139" sId="3" numFmtId="4">
    <oc r="BU127">
      <f>'Y:\Документы ТФОМС\Комиссия по разработке ТПОМС\Протоколы\2020\Протокол №10 от 25.06.2020\СМО\[ИГС.xls]Лист2'!$AK270</f>
    </oc>
    <nc r="BU127">
      <v>0</v>
    </nc>
  </rcc>
  <rcc rId="317140" sId="3" numFmtId="4">
    <oc r="BV127">
      <f>'Y:\Документы ТФОМС\Комиссия по разработке ТПОМС\Протоколы\2020\Протокол №10 от 25.06.2020\СМО\[ИГС.xls]Лист2'!$AK124</f>
    </oc>
    <nc r="BV127">
      <v>0</v>
    </nc>
  </rcc>
  <rcc rId="317141" sId="3" numFmtId="4">
    <oc r="BW127">
      <f>'Y:\Документы ТФОМС\Комиссия по разработке ТПОМС\Протоколы\2020\Протокол №10 от 25.06.2020\СМО\[ИГС.xls]Лист2'!$AL270</f>
    </oc>
    <nc r="BW127">
      <v>0</v>
    </nc>
  </rcc>
  <rcc rId="317142" sId="3" numFmtId="4">
    <oc r="BX127">
      <f>'Y:\Документы ТФОМС\Комиссия по разработке ТПОМС\Протоколы\2020\Протокол №10 от 25.06.2020\СМО\[ИГС.xls]Лист2'!$AL124</f>
    </oc>
    <nc r="BX127">
      <v>0</v>
    </nc>
  </rcc>
  <rcc rId="317143" sId="3" numFmtId="4">
    <oc r="BY127">
      <f>'Y:\Документы ТФОМС\Комиссия по разработке ТПОМС\Протоколы\2020\Протокол №10 от 25.06.2020\СМО\[ИГС.xls]Лист2'!$AN270</f>
    </oc>
    <nc r="BY127">
      <v>103</v>
    </nc>
  </rcc>
  <rcc rId="317144" sId="3" numFmtId="4">
    <oc r="BZ127">
      <f>'Y:\Документы ТФОМС\Комиссия по разработке ТПОМС\Протоколы\2020\Протокол №10 от 25.06.2020\СМО\[ИГС.xls]Лист2'!$AN124</f>
    </oc>
    <nc r="BZ127">
      <v>155174.84</v>
    </nc>
  </rcc>
  <rcc rId="317145" sId="3" numFmtId="4">
    <oc r="CC127">
      <f>'Y:\Документы ТФОМС\Комиссия по разработке ТПОМС\Протоколы\2020\Протокол №10 от 25.06.2020\СМО\[ИГС.xls]Лист2'!$AQ270</f>
    </oc>
    <nc r="CC127">
      <v>345</v>
    </nc>
  </rcc>
  <rcc rId="317146" sId="3" numFmtId="4">
    <oc r="CD127">
      <f>'Y:\Документы ТФОМС\Комиссия по разработке ТПОМС\Протоколы\2020\Протокол №10 от 25.06.2020\СМО\[ИГС.xls]Лист2'!$AQ124</f>
    </oc>
    <nc r="CD127">
      <v>246890.06</v>
    </nc>
  </rcc>
  <rcc rId="317147" sId="3" numFmtId="4">
    <oc r="CE127">
      <f>'Y:\Документы ТФОМС\Комиссия по разработке ТПОМС\Протоколы\2020\Протокол №10 от 25.06.2020\СМО\[ИГС.xls]Лист2'!$AR270</f>
    </oc>
    <nc r="CE127">
      <v>173</v>
    </nc>
  </rcc>
  <rcc rId="317148" sId="3" numFmtId="4">
    <oc r="CF127">
      <f>'Y:\Документы ТФОМС\Комиссия по разработке ТПОМС\Протоколы\2020\Протокол №10 от 25.06.2020\СМО\[ИГС.xls]Лист2'!$AR124</f>
    </oc>
    <nc r="CF127">
      <v>79964.3</v>
    </nc>
  </rcc>
  <rcc rId="317149" sId="3" numFmtId="4">
    <oc r="CG127">
      <f>'Y:\Документы ТФОМС\Комиссия по разработке ТПОМС\Протоколы\2020\Протокол №10 от 25.06.2020\СМО\[ИГС.xls]Лист2'!$AS270</f>
    </oc>
    <nc r="CG127">
      <v>400</v>
    </nc>
  </rcc>
  <rcc rId="317150" sId="3" numFmtId="4">
    <oc r="CH127">
      <f>'Y:\Документы ТФОМС\Комиссия по разработке ТПОМС\Протоколы\2020\Протокол №10 от 25.06.2020\СМО\[ИГС.xls]Лист2'!$AS124</f>
    </oc>
    <nc r="CH127">
      <v>276547.34999999998</v>
    </nc>
  </rcc>
  <rcc rId="317151" sId="3" numFmtId="4">
    <oc r="CI127">
      <f>'Y:\Документы ТФОМС\Комиссия по разработке ТПОМС\Протоколы\2020\Протокол №10 от 25.06.2020\СМО\[ИГС.xls]Лист2'!$AW270</f>
    </oc>
    <nc r="CI127">
      <v>2</v>
    </nc>
  </rcc>
  <rcc rId="317152" sId="3" numFmtId="4">
    <oc r="CJ127">
      <f>'Y:\Документы ТФОМС\Комиссия по разработке ТПОМС\Протоколы\2020\Протокол №10 от 25.06.2020\СМО\[ИГС.xls]Лист2'!$AW124</f>
    </oc>
    <nc r="CJ127">
      <v>13107.82</v>
    </nc>
  </rcc>
  <rcc rId="317153" sId="3" numFmtId="4">
    <oc r="CK127">
      <f>'Y:\Документы ТФОМС\Комиссия по разработке ТПОМС\Протоколы\2020\Протокол №10 от 25.06.2020\СМО\[ИГС.xls]Лист2'!$AT270</f>
    </oc>
    <nc r="CK127">
      <v>14</v>
    </nc>
  </rcc>
  <rcc rId="317154" sId="3" numFmtId="4">
    <oc r="CL127">
      <f>'Y:\Документы ТФОМС\Комиссия по разработке ТПОМС\Протоколы\2020\Протокол №10 от 25.06.2020\СМО\[ИГС.xls]Лист2'!$AT124</f>
    </oc>
    <nc r="CL127">
      <v>272817.03000000003</v>
    </nc>
  </rcc>
  <rcc rId="317155" sId="3" numFmtId="4">
    <oc r="CM127">
      <f>'Y:\Документы ТФОМС\Комиссия по разработке ТПОМС\Протоколы\2020\Протокол №10 от 25.06.2020\СМО\[ИГС.xls]Лист2'!$AU270</f>
    </oc>
    <nc r="CM127">
      <v>0</v>
    </nc>
  </rcc>
  <rcc rId="317156" sId="3" numFmtId="4">
    <oc r="CN127">
      <f>'Y:\Документы ТФОМС\Комиссия по разработке ТПОМС\Протоколы\2020\Протокол №10 от 25.06.2020\СМО\[ИГС.xls]Лист2'!$AU124</f>
    </oc>
    <nc r="CN127">
      <v>0</v>
    </nc>
  </rcc>
  <rcc rId="317157" sId="3" numFmtId="4">
    <oc r="CO127">
      <f>'Y:\Документы ТФОМС\Комиссия по разработке ТПОМС\Протоколы\2020\Протокол №10 от 25.06.2020\СМО\[ИГС.xls]Лист2'!$AV270</f>
    </oc>
    <nc r="CO127">
      <v>0</v>
    </nc>
  </rcc>
  <rcc rId="317158" sId="3" numFmtId="4">
    <oc r="CP127">
      <f>'Y:\Документы ТФОМС\Комиссия по разработке ТПОМС\Протоколы\2020\Протокол №10 от 25.06.2020\СМО\[ИГС.xls]Лист2'!$AV124</f>
    </oc>
    <nc r="CP127">
      <v>0</v>
    </nc>
  </rcc>
  <rcc rId="317159" sId="3" numFmtId="4">
    <oc r="CQ127">
      <f>'Y:\Документы ТФОМС\Комиссия по разработке ТПОМС\Протоколы\2020\Протокол №10 от 25.06.2020\СМО\[ИГС.xls]Лист2'!$AX270</f>
    </oc>
    <nc r="CQ127">
      <v>103</v>
    </nc>
  </rcc>
  <rcc rId="317160" sId="3" numFmtId="4">
    <oc r="CR127">
      <f>'Y:\Документы ТФОМС\Комиссия по разработке ТПОМС\Протоколы\2020\Протокол №10 от 25.06.2020\СМО\[ИГС.xls]Лист2'!$AX124</f>
    </oc>
    <nc r="CR127">
      <v>155174.84</v>
    </nc>
  </rcc>
  <rcc rId="317161" sId="3" numFmtId="4">
    <oc r="AA128">
      <f>'Y:\Документы ТФОМС\Комиссия по разработке ТПОМС\Протоколы\2020\Протокол №10 от 25.06.2020\СМО\[ИГС.xls]Лист2'!$M271</f>
    </oc>
    <nc r="AA128">
      <v>0</v>
    </nc>
  </rcc>
  <rcc rId="317162" sId="3" numFmtId="4">
    <oc r="AB128">
      <f>'Y:\Документы ТФОМС\Комиссия по разработке ТПОМС\Протоколы\2020\Протокол №10 от 25.06.2020\СМО\[ИГС.xls]Лист2'!$M125</f>
    </oc>
    <nc r="AB128">
      <v>0</v>
    </nc>
  </rcc>
  <rcc rId="317163" sId="3" numFmtId="4">
    <oc r="AC128">
      <f>'Y:\Документы ТФОМС\Комиссия по разработке ТПОМС\Протоколы\2020\Протокол №10 от 25.06.2020\СМО\[ИГС.xls]Лист2'!$N271</f>
    </oc>
    <nc r="AC128">
      <v>0</v>
    </nc>
  </rcc>
  <rcc rId="317164" sId="3" numFmtId="4">
    <oc r="AD128">
      <f>'Y:\Документы ТФОМС\Комиссия по разработке ТПОМС\Протоколы\2020\Протокол №10 от 25.06.2020\СМО\[ИГС.xls]Лист2'!$N125</f>
    </oc>
    <nc r="AD128">
      <v>0</v>
    </nc>
  </rcc>
  <rcc rId="317165" sId="3" numFmtId="4">
    <oc r="AE128">
      <f>'Y:\Документы ТФОМС\Комиссия по разработке ТПОМС\Протоколы\2020\Протокол №10 от 25.06.2020\СМО\[ИГС.xls]Лист2'!$O271</f>
    </oc>
    <nc r="AE128">
      <v>0</v>
    </nc>
  </rcc>
  <rcc rId="317166" sId="3" numFmtId="4">
    <oc r="AF128">
      <f>'Y:\Документы ТФОМС\Комиссия по разработке ТПОМС\Протоколы\2020\Протокол №10 от 25.06.2020\СМО\[ИГС.xls]Лист2'!$O125</f>
    </oc>
    <nc r="AF128">
      <v>0</v>
    </nc>
  </rcc>
  <rcc rId="317167" sId="3" numFmtId="4">
    <oc r="AG128">
      <f>'Y:\Документы ТФОМС\Комиссия по разработке ТПОМС\Протоколы\2020\Протокол №10 от 25.06.2020\СМО\[ИГС.xls]Лист2'!$S271</f>
    </oc>
    <nc r="AG128">
      <v>0</v>
    </nc>
  </rcc>
  <rcc rId="317168" sId="3" numFmtId="4">
    <oc r="AH128">
      <f>'Y:\Документы ТФОМС\Комиссия по разработке ТПОМС\Протоколы\2020\Протокол №10 от 25.06.2020\СМО\[ИГС.xls]Лист2'!$S125</f>
    </oc>
    <nc r="AH128">
      <v>0</v>
    </nc>
  </rcc>
  <rcc rId="317169" sId="3" numFmtId="4">
    <oc r="AI128">
      <f>'Y:\Документы ТФОМС\Комиссия по разработке ТПОМС\Протоколы\2020\Протокол №10 от 25.06.2020\СМО\[ИГС.xls]Лист2'!$P271</f>
    </oc>
    <nc r="AI128">
      <v>0</v>
    </nc>
  </rcc>
  <rcc rId="317170" sId="3" numFmtId="4">
    <oc r="AJ128">
      <f>'Y:\Документы ТФОМС\Комиссия по разработке ТПОМС\Протоколы\2020\Протокол №10 от 25.06.2020\СМО\[ИГС.xls]Лист2'!$P125</f>
    </oc>
    <nc r="AJ128">
      <v>0</v>
    </nc>
  </rcc>
  <rcc rId="317171" sId="3" numFmtId="4">
    <oc r="AK128">
      <f>'Y:\Документы ТФОМС\Комиссия по разработке ТПОМС\Протоколы\2020\Протокол №10 от 25.06.2020\СМО\[ИГС.xls]Лист2'!$Q271</f>
    </oc>
    <nc r="AK128">
      <v>0</v>
    </nc>
  </rcc>
  <rcc rId="317172" sId="3" numFmtId="4">
    <oc r="AL128">
      <f>'Y:\Документы ТФОМС\Комиссия по разработке ТПОМС\Протоколы\2020\Протокол №10 от 25.06.2020\СМО\[ИГС.xls]Лист2'!$Q125</f>
    </oc>
    <nc r="AL128">
      <v>0</v>
    </nc>
  </rcc>
  <rcc rId="317173" sId="3" numFmtId="4">
    <oc r="AM128">
      <f>'Y:\Документы ТФОМС\Комиссия по разработке ТПОМС\Протоколы\2020\Протокол №10 от 25.06.2020\СМО\[ИГС.xls]Лист2'!$R271</f>
    </oc>
    <nc r="AM128">
      <v>0</v>
    </nc>
  </rcc>
  <rcc rId="317174" sId="3" numFmtId="4">
    <oc r="AN128">
      <f>'Y:\Документы ТФОМС\Комиссия по разработке ТПОМС\Протоколы\2020\Протокол №10 от 25.06.2020\СМО\[ИГС.xls]Лист2'!$R125</f>
    </oc>
    <nc r="AN128">
      <v>0</v>
    </nc>
  </rcc>
  <rcc rId="317175" sId="3" numFmtId="4">
    <oc r="AO128">
      <f>'Y:\Документы ТФОМС\Комиссия по разработке ТПОМС\Протоколы\2020\Протокол №10 от 25.06.2020\СМО\[ИГС.xls]Лист2'!$T271</f>
    </oc>
    <nc r="AO128">
      <v>0</v>
    </nc>
  </rcc>
  <rcc rId="317176" sId="3" numFmtId="4">
    <oc r="AP128">
      <f>'Y:\Документы ТФОМС\Комиссия по разработке ТПОМС\Протоколы\2020\Протокол №10 от 25.06.2020\СМО\[ИГС.xls]Лист2'!$T125</f>
    </oc>
    <nc r="AP128">
      <v>0</v>
    </nc>
  </rcc>
  <rcc rId="317177" sId="3" numFmtId="4">
    <oc r="AS128">
      <f>'Y:\Документы ТФОМС\Комиссия по разработке ТПОМС\Протоколы\2020\Протокол №10 от 25.06.2020\СМО\[ИГС.xls]Лист2'!$W271</f>
    </oc>
    <nc r="AS128">
      <v>0</v>
    </nc>
  </rcc>
  <rcc rId="317178" sId="3" numFmtId="4">
    <oc r="AT128">
      <f>'Y:\Документы ТФОМС\Комиссия по разработке ТПОМС\Протоколы\2020\Протокол №10 от 25.06.2020\СМО\[ИГС.xls]Лист2'!$W125</f>
    </oc>
    <nc r="AT128">
      <v>0</v>
    </nc>
  </rcc>
  <rcc rId="317179" sId="3" numFmtId="4">
    <oc r="AU128">
      <f>'Y:\Документы ТФОМС\Комиссия по разработке ТПОМС\Протоколы\2020\Протокол №10 от 25.06.2020\СМО\[ИГС.xls]Лист2'!$X271</f>
    </oc>
    <nc r="AU128">
      <v>0</v>
    </nc>
  </rcc>
  <rcc rId="317180" sId="3" numFmtId="4">
    <oc r="AV128">
      <f>'Y:\Документы ТФОМС\Комиссия по разработке ТПОМС\Протоколы\2020\Протокол №10 от 25.06.2020\СМО\[ИГС.xls]Лист2'!$X125</f>
    </oc>
    <nc r="AV128">
      <v>0</v>
    </nc>
  </rcc>
  <rcc rId="317181" sId="3" numFmtId="4">
    <oc r="AW128">
      <f>'Y:\Документы ТФОМС\Комиссия по разработке ТПОМС\Протоколы\2020\Протокол №10 от 25.06.2020\СМО\[ИГС.xls]Лист2'!$Y271</f>
    </oc>
    <nc r="AW128">
      <v>0</v>
    </nc>
  </rcc>
  <rcc rId="317182" sId="3" numFmtId="4">
    <oc r="AX128">
      <f>'Y:\Документы ТФОМС\Комиссия по разработке ТПОМС\Протоколы\2020\Протокол №10 от 25.06.2020\СМО\[ИГС.xls]Лист2'!$Y125</f>
    </oc>
    <nc r="AX128">
      <v>0</v>
    </nc>
  </rcc>
  <rcc rId="317183" sId="3" numFmtId="4">
    <oc r="AY128">
      <f>'Y:\Документы ТФОМС\Комиссия по разработке ТПОМС\Протоколы\2020\Протокол №10 от 25.06.2020\СМО\[ИГС.xls]Лист2'!$AC271</f>
    </oc>
    <nc r="AY128">
      <v>0</v>
    </nc>
  </rcc>
  <rcc rId="317184" sId="3" numFmtId="4">
    <oc r="AZ128">
      <f>'Y:\Документы ТФОМС\Комиссия по разработке ТПОМС\Протоколы\2020\Протокол №10 от 25.06.2020\СМО\[ИГС.xls]Лист2'!$AC125</f>
    </oc>
    <nc r="AZ128">
      <v>0</v>
    </nc>
  </rcc>
  <rcc rId="317185" sId="3" numFmtId="4">
    <oc r="BA128">
      <f>'Y:\Документы ТФОМС\Комиссия по разработке ТПОМС\Протоколы\2020\Протокол №10 от 25.06.2020\СМО\[ИГС.xls]Лист2'!$Z271</f>
    </oc>
    <nc r="BA128">
      <v>0</v>
    </nc>
  </rcc>
  <rcc rId="317186" sId="3" numFmtId="4">
    <oc r="BB128">
      <f>'Y:\Документы ТФОМС\Комиссия по разработке ТПОМС\Протоколы\2020\Протокол №10 от 25.06.2020\СМО\[ИГС.xls]Лист2'!$Z125</f>
    </oc>
    <nc r="BB128">
      <v>0</v>
    </nc>
  </rcc>
  <rcc rId="317187" sId="3" numFmtId="4">
    <oc r="BC128">
      <f>'Y:\Документы ТФОМС\Комиссия по разработке ТПОМС\Протоколы\2020\Протокол №10 от 25.06.2020\СМО\[ИГС.xls]Лист2'!$AA271</f>
    </oc>
    <nc r="BC128">
      <v>0</v>
    </nc>
  </rcc>
  <rcc rId="317188" sId="3" numFmtId="4">
    <oc r="BD128">
      <f>'Y:\Документы ТФОМС\Комиссия по разработке ТПОМС\Протоколы\2020\Протокол №10 от 25.06.2020\СМО\[ИГС.xls]Лист2'!$AA125</f>
    </oc>
    <nc r="BD128">
      <v>0</v>
    </nc>
  </rcc>
  <rcc rId="317189" sId="3" numFmtId="4">
    <oc r="BE128">
      <f>'Y:\Документы ТФОМС\Комиссия по разработке ТПОМС\Протоколы\2020\Протокол №10 от 25.06.2020\СМО\[ИГС.xls]Лист2'!$AB271</f>
    </oc>
    <nc r="BE128">
      <v>0</v>
    </nc>
  </rcc>
  <rcc rId="317190" sId="3" numFmtId="4">
    <oc r="BF128">
      <f>'Y:\Документы ТФОМС\Комиссия по разработке ТПОМС\Протоколы\2020\Протокол №10 от 25.06.2020\СМО\[ИГС.xls]Лист2'!$AB125</f>
    </oc>
    <nc r="BF128">
      <v>0</v>
    </nc>
  </rcc>
  <rcc rId="317191" sId="3" numFmtId="4">
    <oc r="BG128">
      <f>'Y:\Документы ТФОМС\Комиссия по разработке ТПОМС\Протоколы\2020\Протокол №10 от 25.06.2020\СМО\[ИГС.xls]Лист2'!$AD271</f>
    </oc>
    <nc r="BG128">
      <v>0</v>
    </nc>
  </rcc>
  <rcc rId="317192" sId="3" numFmtId="4">
    <oc r="BH128">
      <f>'Y:\Документы ТФОМС\Комиссия по разработке ТПОМС\Протоколы\2020\Протокол №10 от 25.06.2020\СМО\[ИГС.xls]Лист2'!$AD125</f>
    </oc>
    <nc r="BH128">
      <v>0</v>
    </nc>
  </rcc>
  <rcc rId="317193" sId="3" numFmtId="4">
    <oc r="BK128">
      <f>'Y:\Документы ТФОМС\Комиссия по разработке ТПОМС\Протоколы\2020\Протокол №10 от 25.06.2020\СМО\[ИГС.xls]Лист2'!$AG271</f>
    </oc>
    <nc r="BK128">
      <v>0</v>
    </nc>
  </rcc>
  <rcc rId="317194" sId="3" numFmtId="4">
    <oc r="BL128">
      <f>'Y:\Документы ТФОМС\Комиссия по разработке ТПОМС\Протоколы\2020\Протокол №10 от 25.06.2020\СМО\[ИГС.xls]Лист2'!$AG125</f>
    </oc>
    <nc r="BL128">
      <v>0</v>
    </nc>
  </rcc>
  <rcc rId="317195" sId="3" numFmtId="4">
    <oc r="BM128">
      <f>'Y:\Документы ТФОМС\Комиссия по разработке ТПОМС\Протоколы\2020\Протокол №10 от 25.06.2020\СМО\[ИГС.xls]Лист2'!$AH271</f>
    </oc>
    <nc r="BM128">
      <v>0</v>
    </nc>
  </rcc>
  <rcc rId="317196" sId="3" numFmtId="4">
    <oc r="BN128">
      <f>'Y:\Документы ТФОМС\Комиссия по разработке ТПОМС\Протоколы\2020\Протокол №10 от 25.06.2020\СМО\[ИГС.xls]Лист2'!$AH125</f>
    </oc>
    <nc r="BN128">
      <v>0</v>
    </nc>
  </rcc>
  <rcc rId="317197" sId="3" numFmtId="4">
    <oc r="BO128">
      <f>'Y:\Документы ТФОМС\Комиссия по разработке ТПОМС\Протоколы\2020\Протокол №10 от 25.06.2020\СМО\[ИГС.xls]Лист2'!$AI271</f>
    </oc>
    <nc r="BO128">
      <v>0</v>
    </nc>
  </rcc>
  <rcc rId="317198" sId="3" numFmtId="4">
    <oc r="BP128">
      <f>'Y:\Документы ТФОМС\Комиссия по разработке ТПОМС\Протоколы\2020\Протокол №10 от 25.06.2020\СМО\[ИГС.xls]Лист2'!$AI125</f>
    </oc>
    <nc r="BP128">
      <v>0</v>
    </nc>
  </rcc>
  <rcc rId="317199" sId="3" numFmtId="4">
    <oc r="BQ128">
      <f>'Y:\Документы ТФОМС\Комиссия по разработке ТПОМС\Протоколы\2020\Протокол №10 от 25.06.2020\СМО\[ИГС.xls]Лист2'!$AM271</f>
    </oc>
    <nc r="BQ128">
      <v>0</v>
    </nc>
  </rcc>
  <rcc rId="317200" sId="3" numFmtId="4">
    <oc r="BR128">
      <f>'Y:\Документы ТФОМС\Комиссия по разработке ТПОМС\Протоколы\2020\Протокол №10 от 25.06.2020\СМО\[ИГС.xls]Лист2'!$AM125</f>
    </oc>
    <nc r="BR128">
      <v>0</v>
    </nc>
  </rcc>
  <rcc rId="317201" sId="3" numFmtId="4">
    <oc r="BS128">
      <f>'Y:\Документы ТФОМС\Комиссия по разработке ТПОМС\Протоколы\2020\Протокол №10 от 25.06.2020\СМО\[ИГС.xls]Лист2'!$AJ271</f>
    </oc>
    <nc r="BS128">
      <v>0</v>
    </nc>
  </rcc>
  <rcc rId="317202" sId="3" numFmtId="4">
    <oc r="BT128">
      <f>'Y:\Документы ТФОМС\Комиссия по разработке ТПОМС\Протоколы\2020\Протокол №10 от 25.06.2020\СМО\[ИГС.xls]Лист2'!$AJ125</f>
    </oc>
    <nc r="BT128">
      <v>0</v>
    </nc>
  </rcc>
  <rcc rId="317203" sId="3" numFmtId="4">
    <oc r="BU128">
      <f>'Y:\Документы ТФОМС\Комиссия по разработке ТПОМС\Протоколы\2020\Протокол №10 от 25.06.2020\СМО\[ИГС.xls]Лист2'!$AK271</f>
    </oc>
    <nc r="BU128">
      <v>0</v>
    </nc>
  </rcc>
  <rcc rId="317204" sId="3" numFmtId="4">
    <oc r="BV128">
      <f>'Y:\Документы ТФОМС\Комиссия по разработке ТПОМС\Протоколы\2020\Протокол №10 от 25.06.2020\СМО\[ИГС.xls]Лист2'!$AK125</f>
    </oc>
    <nc r="BV128">
      <v>0</v>
    </nc>
  </rcc>
  <rcc rId="317205" sId="3" numFmtId="4">
    <oc r="BW128">
      <f>'Y:\Документы ТФОМС\Комиссия по разработке ТПОМС\Протоколы\2020\Протокол №10 от 25.06.2020\СМО\[ИГС.xls]Лист2'!$AL271</f>
    </oc>
    <nc r="BW128">
      <v>0</v>
    </nc>
  </rcc>
  <rcc rId="317206" sId="3" numFmtId="4">
    <oc r="BX128">
      <f>'Y:\Документы ТФОМС\Комиссия по разработке ТПОМС\Протоколы\2020\Протокол №10 от 25.06.2020\СМО\[ИГС.xls]Лист2'!$AL125</f>
    </oc>
    <nc r="BX128">
      <v>0</v>
    </nc>
  </rcc>
  <rcc rId="317207" sId="3" numFmtId="4">
    <oc r="BY128">
      <f>'Y:\Документы ТФОМС\Комиссия по разработке ТПОМС\Протоколы\2020\Протокол №10 от 25.06.2020\СМО\[ИГС.xls]Лист2'!$AN271</f>
    </oc>
    <nc r="BY128">
      <v>0</v>
    </nc>
  </rcc>
  <rcc rId="317208" sId="3" numFmtId="4">
    <oc r="BZ128">
      <f>'Y:\Документы ТФОМС\Комиссия по разработке ТПОМС\Протоколы\2020\Протокол №10 от 25.06.2020\СМО\[ИГС.xls]Лист2'!$AN125</f>
    </oc>
    <nc r="BZ128">
      <v>0</v>
    </nc>
  </rcc>
  <rcc rId="317209" sId="3" numFmtId="4">
    <oc r="CC128">
      <f>'Y:\Документы ТФОМС\Комиссия по разработке ТПОМС\Протоколы\2020\Протокол №10 от 25.06.2020\СМО\[ИГС.xls]Лист2'!$AQ271</f>
    </oc>
    <nc r="CC128">
      <v>0</v>
    </nc>
  </rcc>
  <rcc rId="317210" sId="3" numFmtId="4">
    <oc r="CD128">
      <f>'Y:\Документы ТФОМС\Комиссия по разработке ТПОМС\Протоколы\2020\Протокол №10 от 25.06.2020\СМО\[ИГС.xls]Лист2'!$AQ125</f>
    </oc>
    <nc r="CD128">
      <v>0</v>
    </nc>
  </rcc>
  <rcc rId="317211" sId="3" numFmtId="4">
    <oc r="CE128">
      <f>'Y:\Документы ТФОМС\Комиссия по разработке ТПОМС\Протоколы\2020\Протокол №10 от 25.06.2020\СМО\[ИГС.xls]Лист2'!$AR271</f>
    </oc>
    <nc r="CE128">
      <v>0</v>
    </nc>
  </rcc>
  <rcc rId="317212" sId="3" numFmtId="4">
    <oc r="CF128">
      <f>'Y:\Документы ТФОМС\Комиссия по разработке ТПОМС\Протоколы\2020\Протокол №10 от 25.06.2020\СМО\[ИГС.xls]Лист2'!$AR125</f>
    </oc>
    <nc r="CF128">
      <v>0</v>
    </nc>
  </rcc>
  <rcc rId="317213" sId="3" numFmtId="4">
    <oc r="CG128">
      <f>'Y:\Документы ТФОМС\Комиссия по разработке ТПОМС\Протоколы\2020\Протокол №10 от 25.06.2020\СМО\[ИГС.xls]Лист2'!$AS271</f>
    </oc>
    <nc r="CG128">
      <v>0</v>
    </nc>
  </rcc>
  <rcc rId="317214" sId="3" numFmtId="4">
    <oc r="CH128">
      <f>'Y:\Документы ТФОМС\Комиссия по разработке ТПОМС\Протоколы\2020\Протокол №10 от 25.06.2020\СМО\[ИГС.xls]Лист2'!$AS125</f>
    </oc>
    <nc r="CH128">
      <v>0</v>
    </nc>
  </rcc>
  <rcc rId="317215" sId="3" numFmtId="4">
    <oc r="CI128">
      <f>'Y:\Документы ТФОМС\Комиссия по разработке ТПОМС\Протоколы\2020\Протокол №10 от 25.06.2020\СМО\[ИГС.xls]Лист2'!$AW271</f>
    </oc>
    <nc r="CI128">
      <v>0</v>
    </nc>
  </rcc>
  <rcc rId="317216" sId="3" numFmtId="4">
    <oc r="CJ128">
      <f>'Y:\Документы ТФОМС\Комиссия по разработке ТПОМС\Протоколы\2020\Протокол №10 от 25.06.2020\СМО\[ИГС.xls]Лист2'!$AW125</f>
    </oc>
    <nc r="CJ128">
      <v>0</v>
    </nc>
  </rcc>
  <rcc rId="317217" sId="3" numFmtId="4">
    <oc r="CK128">
      <f>'Y:\Документы ТФОМС\Комиссия по разработке ТПОМС\Протоколы\2020\Протокол №10 от 25.06.2020\СМО\[ИГС.xls]Лист2'!$AT271</f>
    </oc>
    <nc r="CK128">
      <v>0</v>
    </nc>
  </rcc>
  <rcc rId="317218" sId="3" numFmtId="4">
    <oc r="CL128">
      <f>'Y:\Документы ТФОМС\Комиссия по разработке ТПОМС\Протоколы\2020\Протокол №10 от 25.06.2020\СМО\[ИГС.xls]Лист2'!$AT125</f>
    </oc>
    <nc r="CL128">
      <v>0</v>
    </nc>
  </rcc>
  <rcc rId="317219" sId="3" numFmtId="4">
    <oc r="CM128">
      <f>'Y:\Документы ТФОМС\Комиссия по разработке ТПОМС\Протоколы\2020\Протокол №10 от 25.06.2020\СМО\[ИГС.xls]Лист2'!$AU271</f>
    </oc>
    <nc r="CM128">
      <v>0</v>
    </nc>
  </rcc>
  <rcc rId="317220" sId="3" numFmtId="4">
    <oc r="CN128">
      <f>'Y:\Документы ТФОМС\Комиссия по разработке ТПОМС\Протоколы\2020\Протокол №10 от 25.06.2020\СМО\[ИГС.xls]Лист2'!$AU125</f>
    </oc>
    <nc r="CN128">
      <v>0</v>
    </nc>
  </rcc>
  <rcc rId="317221" sId="3" numFmtId="4">
    <oc r="CO128">
      <f>'Y:\Документы ТФОМС\Комиссия по разработке ТПОМС\Протоколы\2020\Протокол №10 от 25.06.2020\СМО\[ИГС.xls]Лист2'!$AV271</f>
    </oc>
    <nc r="CO128">
      <v>0</v>
    </nc>
  </rcc>
  <rcc rId="317222" sId="3" numFmtId="4">
    <oc r="CP128">
      <f>'Y:\Документы ТФОМС\Комиссия по разработке ТПОМС\Протоколы\2020\Протокол №10 от 25.06.2020\СМО\[ИГС.xls]Лист2'!$AV125</f>
    </oc>
    <nc r="CP128">
      <v>0</v>
    </nc>
  </rcc>
  <rcc rId="317223" sId="3" numFmtId="4">
    <oc r="CQ128">
      <f>'Y:\Документы ТФОМС\Комиссия по разработке ТПОМС\Протоколы\2020\Протокол №10 от 25.06.2020\СМО\[ИГС.xls]Лист2'!$AX271</f>
    </oc>
    <nc r="CQ128">
      <v>0</v>
    </nc>
  </rcc>
  <rcc rId="317224" sId="3" numFmtId="4">
    <oc r="CR128">
      <f>'Y:\Документы ТФОМС\Комиссия по разработке ТПОМС\Протоколы\2020\Протокол №10 от 25.06.2020\СМО\[ИГС.xls]Лист2'!$AX125</f>
    </oc>
    <nc r="CR128">
      <v>0</v>
    </nc>
  </rcc>
  <rcc rId="317225" sId="3" numFmtId="4">
    <oc r="AA129">
      <f>'Y:\Документы ТФОМС\Комиссия по разработке ТПОМС\Протоколы\2020\Протокол №10 от 25.06.2020\СМО\[ИГС.xls]Лист2'!$M272</f>
    </oc>
    <nc r="AA129">
      <v>2676</v>
    </nc>
  </rcc>
  <rcc rId="317226" sId="3" numFmtId="4">
    <oc r="AB129">
      <f>'Y:\Документы ТФОМС\Комиссия по разработке ТПОМС\Протоколы\2020\Протокол №10 от 25.06.2020\СМО\[ИГС.xls]Лист2'!$M126</f>
    </oc>
    <nc r="AB129">
      <v>2242255.86</v>
    </nc>
  </rcc>
  <rcc rId="317227" sId="3" numFmtId="4">
    <oc r="AC129">
      <f>'Y:\Документы ТФОМС\Комиссия по разработке ТПОМС\Протоколы\2020\Протокол №10 от 25.06.2020\СМО\[ИГС.xls]Лист2'!$N272</f>
    </oc>
    <nc r="AC129">
      <v>230</v>
    </nc>
  </rcc>
  <rcc rId="317228" sId="3" numFmtId="4">
    <oc r="AD129">
      <f>'Y:\Документы ТФОМС\Комиссия по разработке ТПОМС\Протоколы\2020\Протокол №10 от 25.06.2020\СМО\[ИГС.xls]Лист2'!$N126</f>
    </oc>
    <nc r="AD129">
      <v>100460.14</v>
    </nc>
  </rcc>
  <rcc rId="317229" sId="3" numFmtId="4">
    <oc r="AE129">
      <f>'Y:\Документы ТФОМС\Комиссия по разработке ТПОМС\Протоколы\2020\Протокол №10 от 25.06.2020\СМО\[ИГС.xls]Лист2'!$O272</f>
    </oc>
    <nc r="AE129">
      <v>1473</v>
    </nc>
  </rcc>
  <rcc rId="317230" sId="3" numFmtId="4">
    <oc r="AF129">
      <f>'Y:\Документы ТФОМС\Комиссия по разработке ТПОМС\Протоколы\2020\Протокол №10 от 25.06.2020\СМО\[ИГС.xls]Лист2'!$O126</f>
    </oc>
    <nc r="AF129">
      <v>2796462.47</v>
    </nc>
  </rcc>
  <rcc rId="317231" sId="3" numFmtId="4">
    <oc r="AG129">
      <f>'Y:\Документы ТФОМС\Комиссия по разработке ТПОМС\Протоколы\2020\Протокол №10 от 25.06.2020\СМО\[ИГС.xls]Лист2'!$S272</f>
    </oc>
    <nc r="AG129">
      <v>26</v>
    </nc>
  </rcc>
  <rcc rId="317232" sId="3" numFmtId="4">
    <oc r="AH129">
      <f>'Y:\Документы ТФОМС\Комиссия по разработке ТПОМС\Протоколы\2020\Протокол №10 от 25.06.2020\СМО\[ИГС.xls]Лист2'!$S126</f>
    </oc>
    <nc r="AH129">
      <v>187557.01</v>
    </nc>
  </rcc>
  <rcc rId="317233" sId="3" numFmtId="4">
    <oc r="AI129">
      <f>'Y:\Документы ТФОМС\Комиссия по разработке ТПОМС\Протоколы\2020\Протокол №10 от 25.06.2020\СМО\[ИГС.xls]Лист2'!$P272</f>
    </oc>
    <nc r="AI129">
      <v>10</v>
    </nc>
  </rcc>
  <rcc rId="317234" sId="3" numFmtId="4">
    <oc r="AJ129">
      <f>'Y:\Документы ТФОМС\Комиссия по разработке ТПОМС\Протоколы\2020\Протокол №10 от 25.06.2020\СМО\[ИГС.xls]Лист2'!$P126</f>
    </oc>
    <nc r="AJ129">
      <v>175744.86</v>
    </nc>
  </rcc>
  <rcc rId="317235" sId="3" numFmtId="4">
    <oc r="AK129">
      <f>'Y:\Документы ТФОМС\Комиссия по разработке ТПОМС\Протоколы\2020\Протокол №10 от 25.06.2020\СМО\[ИГС.xls]Лист2'!$Q272</f>
    </oc>
    <nc r="AK129">
      <v>0</v>
    </nc>
  </rcc>
  <rcc rId="317236" sId="3" numFmtId="4">
    <oc r="AL129">
      <f>'Y:\Документы ТФОМС\Комиссия по разработке ТПОМС\Протоколы\2020\Протокол №10 от 25.06.2020\СМО\[ИГС.xls]Лист2'!$Q126</f>
    </oc>
    <nc r="AL129">
      <v>0</v>
    </nc>
  </rcc>
  <rcc rId="317237" sId="3" numFmtId="4">
    <oc r="AM129">
      <f>'Y:\Документы ТФОМС\Комиссия по разработке ТПОМС\Протоколы\2020\Протокол №10 от 25.06.2020\СМО\[ИГС.xls]Лист2'!$R272</f>
    </oc>
    <nc r="AM129">
      <v>0</v>
    </nc>
  </rcc>
  <rcc rId="317238" sId="3" numFmtId="4">
    <oc r="AN129">
      <f>'Y:\Документы ТФОМС\Комиссия по разработке ТПОМС\Протоколы\2020\Протокол №10 от 25.06.2020\СМО\[ИГС.xls]Лист2'!$R126</f>
    </oc>
    <nc r="AN129">
      <v>0</v>
    </nc>
  </rcc>
  <rcc rId="317239" sId="3" numFmtId="4">
    <oc r="AO129">
      <f>'Y:\Документы ТФОМС\Комиссия по разработке ТПОМС\Протоколы\2020\Протокол №10 от 25.06.2020\СМО\[ИГС.xls]Лист2'!$T272</f>
    </oc>
    <nc r="AO129">
      <v>105</v>
    </nc>
  </rcc>
  <rcc rId="317240" sId="3" numFmtId="4">
    <oc r="AP129">
      <f>'Y:\Документы ТФОМС\Комиссия по разработке ТПОМС\Протоколы\2020\Протокол №10 от 25.06.2020\СМО\[ИГС.xls]Лист2'!$T126</f>
    </oc>
    <nc r="AP129">
      <v>242580.24</v>
    </nc>
  </rcc>
  <rcc rId="317241" sId="3" numFmtId="4">
    <oc r="AS129">
      <f>'Y:\Документы ТФОМС\Комиссия по разработке ТПОМС\Протоколы\2020\Протокол №10 от 25.06.2020\СМО\[ИГС.xls]Лист2'!$W272</f>
    </oc>
    <nc r="AS129">
      <v>2676</v>
    </nc>
  </rcc>
  <rcc rId="317242" sId="3" numFmtId="4">
    <oc r="AT129">
      <f>'Y:\Документы ТФОМС\Комиссия по разработке ТПОМС\Протоколы\2020\Протокол №10 от 25.06.2020\СМО\[ИГС.xls]Лист2'!$W126</f>
    </oc>
    <nc r="AT129">
      <v>2224103.44</v>
    </nc>
  </rcc>
  <rcc rId="317243" sId="3" numFmtId="4">
    <oc r="AU129">
      <f>'Y:\Документы ТФОМС\Комиссия по разработке ТПОМС\Протоколы\2020\Протокол №10 от 25.06.2020\СМО\[ИГС.xls]Лист2'!$X272</f>
    </oc>
    <nc r="AU129">
      <v>230</v>
    </nc>
  </rcc>
  <rcc rId="317244" sId="3" numFmtId="4">
    <oc r="AV129">
      <f>'Y:\Документы ТФОМС\Комиссия по разработке ТПОМС\Протоколы\2020\Протокол №10 от 25.06.2020\СМО\[ИГС.xls]Лист2'!$X126</f>
    </oc>
    <nc r="AV129">
      <v>100451.84</v>
    </nc>
  </rcc>
  <rcc rId="317245" sId="3" numFmtId="4">
    <oc r="AW129">
      <f>'Y:\Документы ТФОМС\Комиссия по разработке ТПОМС\Протоколы\2020\Протокол №10 от 25.06.2020\СМО\[ИГС.xls]Лист2'!$Y272</f>
    </oc>
    <nc r="AW129">
      <v>1473</v>
    </nc>
  </rcc>
  <rcc rId="317246" sId="3" numFmtId="4">
    <oc r="AX129">
      <f>'Y:\Документы ТФОМС\Комиссия по разработке ТПОМС\Протоколы\2020\Протокол №10 от 25.06.2020\СМО\[ИГС.xls]Лист2'!$Y126</f>
    </oc>
    <nc r="AX129">
      <v>2340752.54</v>
    </nc>
  </rcc>
  <rcc rId="317247" sId="3" numFmtId="4">
    <oc r="AY129">
      <f>'Y:\Документы ТФОМС\Комиссия по разработке ТПОМС\Протоколы\2020\Протокол №10 от 25.06.2020\СМО\[ИГС.xls]Лист2'!$AC272</f>
    </oc>
    <nc r="AY129">
      <v>26</v>
    </nc>
  </rcc>
  <rcc rId="317248" sId="3" numFmtId="4">
    <oc r="AZ129">
      <f>'Y:\Документы ТФОМС\Комиссия по разработке ТПОМС\Протоколы\2020\Протокол №10 от 25.06.2020\СМО\[ИГС.xls]Лист2'!$AC126</f>
    </oc>
    <nc r="AZ129">
      <v>191114.71</v>
    </nc>
  </rcc>
  <rcc rId="317249" sId="3" numFmtId="4">
    <oc r="BA129">
      <f>'Y:\Документы ТФОМС\Комиссия по разработке ТПОМС\Протоколы\2020\Протокол №10 от 25.06.2020\СМО\[ИГС.xls]Лист2'!$Z272</f>
    </oc>
    <nc r="BA129">
      <v>9</v>
    </nc>
  </rcc>
  <rcc rId="317250" sId="3" numFmtId="4">
    <oc r="BB129">
      <f>'Y:\Документы ТФОМС\Комиссия по разработке ТПОМС\Протоколы\2020\Протокол №10 от 25.06.2020\СМО\[ИГС.xls]Лист2'!$Z126</f>
    </oc>
    <nc r="BB129">
      <v>216092.14</v>
    </nc>
  </rcc>
  <rcc rId="317251" sId="3" numFmtId="4">
    <oc r="BC129">
      <f>'Y:\Документы ТФОМС\Комиссия по разработке ТПОМС\Протоколы\2020\Протокол №10 от 25.06.2020\СМО\[ИГС.xls]Лист2'!$AA272</f>
    </oc>
    <nc r="BC129">
      <v>0</v>
    </nc>
  </rcc>
  <rcc rId="317252" sId="3" numFmtId="4">
    <oc r="BD129">
      <f>'Y:\Документы ТФОМС\Комиссия по разработке ТПОМС\Протоколы\2020\Протокол №10 от 25.06.2020\СМО\[ИГС.xls]Лист2'!$AA126</f>
    </oc>
    <nc r="BD129">
      <v>0</v>
    </nc>
  </rcc>
  <rcc rId="317253" sId="3" numFmtId="4">
    <oc r="BE129">
      <f>'Y:\Документы ТФОМС\Комиссия по разработке ТПОМС\Протоколы\2020\Протокол №10 от 25.06.2020\СМО\[ИГС.xls]Лист2'!$AB272</f>
    </oc>
    <nc r="BE129">
      <v>0</v>
    </nc>
  </rcc>
  <rcc rId="317254" sId="3" numFmtId="4">
    <oc r="BF129">
      <f>'Y:\Документы ТФОМС\Комиссия по разработке ТПОМС\Протоколы\2020\Протокол №10 от 25.06.2020\СМО\[ИГС.xls]Лист2'!$AB126</f>
    </oc>
    <nc r="BF129">
      <v>0</v>
    </nc>
  </rcc>
  <rcc rId="317255" sId="3" numFmtId="4">
    <oc r="BG129">
      <f>'Y:\Документы ТФОМС\Комиссия по разработке ТПОМС\Протоколы\2020\Протокол №10 от 25.06.2020\СМО\[ИГС.xls]Лист2'!$AD272</f>
    </oc>
    <nc r="BG129">
      <v>105</v>
    </nc>
  </rcc>
  <rcc rId="317256" sId="3" numFmtId="4">
    <oc r="BH129">
      <f>'Y:\Документы ТФОМС\Комиссия по разработке ТПОМС\Протоколы\2020\Протокол №10 от 25.06.2020\СМО\[ИГС.xls]Лист2'!$AD126</f>
    </oc>
    <nc r="BH129">
      <v>242580.24</v>
    </nc>
  </rcc>
  <rcc rId="317257" sId="3" numFmtId="4">
    <oc r="BK129">
      <f>'Y:\Документы ТФОМС\Комиссия по разработке ТПОМС\Протоколы\2020\Протокол №10 от 25.06.2020\СМО\[ИГС.xls]Лист2'!$AG272</f>
    </oc>
    <nc r="BK129">
      <v>2676</v>
    </nc>
  </rcc>
  <rcc rId="317258" sId="3" numFmtId="4">
    <oc r="BL129">
      <f>'Y:\Документы ТФОМС\Комиссия по разработке ТПОМС\Протоколы\2020\Протокол №10 от 25.06.2020\СМО\[ИГС.xls]Лист2'!$AG126</f>
    </oc>
    <nc r="BL129">
      <v>2224433.7999999998</v>
    </nc>
  </rcc>
  <rcc rId="317259" sId="3" numFmtId="4">
    <oc r="BM129">
      <f>'Y:\Документы ТФОМС\Комиссия по разработке ТПОМС\Протоколы\2020\Протокол №10 от 25.06.2020\СМО\[ИГС.xls]Лист2'!$AH272</f>
    </oc>
    <nc r="BM129">
      <v>230</v>
    </nc>
  </rcc>
  <rcc rId="317260" sId="3" numFmtId="4">
    <oc r="BN129">
      <f>'Y:\Документы ТФОМС\Комиссия по разработке ТПОМС\Протоколы\2020\Протокол №10 от 25.06.2020\СМО\[ИГС.xls]Лист2'!$AH126</f>
    </oc>
    <nc r="BN129">
      <v>100465.1</v>
    </nc>
  </rcc>
  <rcc rId="317261" sId="3" numFmtId="4">
    <oc r="BO129">
      <f>'Y:\Документы ТФОМС\Комиссия по разработке ТПОМС\Протоколы\2020\Протокол №10 от 25.06.2020\СМО\[ИГС.xls]Лист2'!$AI272</f>
    </oc>
    <nc r="BO129">
      <v>1473</v>
    </nc>
  </rcc>
  <rcc rId="317262" sId="3" numFmtId="4">
    <oc r="BP129">
      <f>'Y:\Документы ТФОМС\Комиссия по разработке ТПОМС\Протоколы\2020\Протокол №10 от 25.06.2020\СМО\[ИГС.xls]Лист2'!$AI126</f>
    </oc>
    <nc r="BP129">
      <v>2340885.83</v>
    </nc>
  </rcc>
  <rcc rId="317263" sId="3" numFmtId="4">
    <oc r="BQ129">
      <f>'Y:\Документы ТФОМС\Комиссия по разработке ТПОМС\Протоколы\2020\Протокол №10 от 25.06.2020\СМО\[ИГС.xls]Лист2'!$AM272</f>
    </oc>
    <nc r="BQ129">
      <v>26</v>
    </nc>
  </rcc>
  <rcc rId="317264" sId="3" numFmtId="4">
    <oc r="BR129">
      <f>'Y:\Документы ТФОМС\Комиссия по разработке ТПОМС\Протоколы\2020\Протокол №10 от 25.06.2020\СМО\[ИГС.xls]Лист2'!$AM126</f>
    </oc>
    <nc r="BR129">
      <v>188158.42</v>
    </nc>
  </rcc>
  <rcc rId="317265" sId="3" numFmtId="4">
    <oc r="BS129">
      <f>'Y:\Документы ТФОМС\Комиссия по разработке ТПОМС\Протоколы\2020\Протокол №10 от 25.06.2020\СМО\[ИГС.xls]Лист2'!$AJ272</f>
    </oc>
    <nc r="BS129">
      <v>9</v>
    </nc>
  </rcc>
  <rcc rId="317266" sId="3" numFmtId="4">
    <oc r="BT129">
      <f>'Y:\Документы ТФОМС\Комиссия по разработке ТПОМС\Протоколы\2020\Протокол №10 от 25.06.2020\СМО\[ИГС.xls]Лист2'!$AJ126</f>
    </oc>
    <nc r="BT129">
      <v>87637.06</v>
    </nc>
  </rcc>
  <rcc rId="317267" sId="3" numFmtId="4">
    <oc r="BU129">
      <f>'Y:\Документы ТФОМС\Комиссия по разработке ТПОМС\Протоколы\2020\Протокол №10 от 25.06.2020\СМО\[ИГС.xls]Лист2'!$AK272</f>
    </oc>
    <nc r="BU129">
      <v>0</v>
    </nc>
  </rcc>
  <rcc rId="317268" sId="3" numFmtId="4">
    <oc r="BV129">
      <f>'Y:\Документы ТФОМС\Комиссия по разработке ТПОМС\Протоколы\2020\Протокол №10 от 25.06.2020\СМО\[ИГС.xls]Лист2'!$AK126</f>
    </oc>
    <nc r="BV129">
      <v>0</v>
    </nc>
  </rcc>
  <rcc rId="317269" sId="3" numFmtId="4">
    <oc r="BW129">
      <f>'Y:\Документы ТФОМС\Комиссия по разработке ТПОМС\Протоколы\2020\Протокол №10 от 25.06.2020\СМО\[ИГС.xls]Лист2'!$AL272</f>
    </oc>
    <nc r="BW129">
      <v>0</v>
    </nc>
  </rcc>
  <rcc rId="317270" sId="3" numFmtId="4">
    <oc r="BX129">
      <f>'Y:\Документы ТФОМС\Комиссия по разработке ТПОМС\Протоколы\2020\Протокол №10 от 25.06.2020\СМО\[ИГС.xls]Лист2'!$AL126</f>
    </oc>
    <nc r="BX129">
      <v>0</v>
    </nc>
  </rcc>
  <rcc rId="317271" sId="3" numFmtId="4">
    <oc r="BY129">
      <f>'Y:\Документы ТФОМС\Комиссия по разработке ТПОМС\Протоколы\2020\Протокол №10 от 25.06.2020\СМО\[ИГС.xls]Лист2'!$AN272</f>
    </oc>
    <nc r="BY129">
      <v>105</v>
    </nc>
  </rcc>
  <rcc rId="317272" sId="3" numFmtId="4">
    <oc r="BZ129">
      <f>'Y:\Документы ТФОМС\Комиссия по разработке ТПОМС\Протоколы\2020\Протокол №10 от 25.06.2020\СМО\[ИГС.xls]Лист2'!$AN126</f>
    </oc>
    <nc r="BZ129">
      <v>242580.24</v>
    </nc>
  </rcc>
  <rcc rId="317273" sId="3" numFmtId="4">
    <oc r="CC129">
      <f>'Y:\Документы ТФОМС\Комиссия по разработке ТПОМС\Протоколы\2020\Протокол №10 от 25.06.2020\СМО\[ИГС.xls]Лист2'!$AQ272</f>
    </oc>
    <nc r="CC129">
      <v>2676</v>
    </nc>
  </rcc>
  <rcc rId="317274" sId="3" numFmtId="4">
    <oc r="CD129">
      <f>'Y:\Документы ТФОМС\Комиссия по разработке ТПОМС\Протоколы\2020\Протокол №10 от 25.06.2020\СМО\[ИГС.xls]Лист2'!$AQ126</f>
    </oc>
    <nc r="CD129">
      <v>2224691.5</v>
    </nc>
  </rcc>
  <rcc rId="317275" sId="3" numFmtId="4">
    <oc r="CE129">
      <f>'Y:\Документы ТФОМС\Комиссия по разработке ТПОМС\Протоколы\2020\Протокол №10 от 25.06.2020\СМО\[ИГС.xls]Лист2'!$AR272</f>
    </oc>
    <nc r="CE129">
      <v>229</v>
    </nc>
  </rcc>
  <rcc rId="317276" sId="3" numFmtId="4">
    <oc r="CF129">
      <f>'Y:\Документы ТФОМС\Комиссия по разработке ТПОМС\Протоколы\2020\Протокол №10 от 25.06.2020\СМО\[ИГС.xls]Лист2'!$AR126</f>
    </oc>
    <nc r="CF129">
      <v>100336.02</v>
    </nc>
  </rcc>
  <rcc rId="317277" sId="3" numFmtId="4">
    <oc r="CG129">
      <f>'Y:\Документы ТФОМС\Комиссия по разработке ТПОМС\Протоколы\2020\Протокол №10 от 25.06.2020\СМО\[ИГС.xls]Лист2'!$AS272</f>
    </oc>
    <nc r="CG129">
      <v>1472</v>
    </nc>
  </rcc>
  <rcc rId="317278" sId="3" numFmtId="4">
    <oc r="CH129">
      <f>'Y:\Документы ТФОМС\Комиссия по разработке ТПОМС\Протоколы\2020\Протокол №10 от 25.06.2020\СМО\[ИГС.xls]Лист2'!$AS126</f>
    </oc>
    <nc r="CH129">
      <v>1885110.18</v>
    </nc>
  </rcc>
  <rcc rId="317279" sId="3" numFmtId="4">
    <oc r="CI129">
      <f>'Y:\Документы ТФОМС\Комиссия по разработке ТПОМС\Протоколы\2020\Протокол №10 от 25.06.2020\СМО\[ИГС.xls]Лист2'!$AW272</f>
    </oc>
    <nc r="CI129">
      <v>26</v>
    </nc>
  </rcc>
  <rcc rId="317280" sId="3" numFmtId="4">
    <oc r="CJ129">
      <f>'Y:\Документы ТФОМС\Комиссия по разработке ТПОМС\Протоколы\2020\Протокол №10 от 25.06.2020\СМО\[ИГС.xls]Лист2'!$AW126</f>
    </oc>
    <nc r="CJ129">
      <v>188105.84</v>
    </nc>
  </rcc>
  <rcc rId="317281" sId="3" numFmtId="4">
    <oc r="CK129">
      <f>'Y:\Документы ТФОМС\Комиссия по разработке ТПОМС\Протоколы\2020\Протокол №10 от 25.06.2020\СМО\[ИГС.xls]Лист2'!$AT272</f>
    </oc>
    <nc r="CK129">
      <v>9</v>
    </nc>
  </rcc>
  <rcc rId="317282" sId="3" numFmtId="4">
    <oc r="CL129">
      <f>'Y:\Документы ТФОМС\Комиссия по разработке ТПОМС\Протоколы\2020\Протокол №10 от 25.06.2020\СМО\[ИГС.xls]Лист2'!$AT126</f>
    </oc>
    <nc r="CL129">
      <v>151043.44</v>
    </nc>
  </rcc>
  <rcc rId="317283" sId="3" numFmtId="4">
    <oc r="CM129">
      <f>'Y:\Документы ТФОМС\Комиссия по разработке ТПОМС\Протоколы\2020\Протокол №10 от 25.06.2020\СМО\[ИГС.xls]Лист2'!$AU272</f>
    </oc>
    <nc r="CM129">
      <v>0</v>
    </nc>
  </rcc>
  <rcc rId="317284" sId="3" numFmtId="4">
    <oc r="CN129">
      <f>'Y:\Документы ТФОМС\Комиссия по разработке ТПОМС\Протоколы\2020\Протокол №10 от 25.06.2020\СМО\[ИГС.xls]Лист2'!$AU126</f>
    </oc>
    <nc r="CN129">
      <v>0</v>
    </nc>
  </rcc>
  <rcc rId="317285" sId="3" numFmtId="4">
    <oc r="CO129">
      <f>'Y:\Документы ТФОМС\Комиссия по разработке ТПОМС\Протоколы\2020\Протокол №10 от 25.06.2020\СМО\[ИГС.xls]Лист2'!$AV272</f>
    </oc>
    <nc r="CO129">
      <v>0</v>
    </nc>
  </rcc>
  <rcc rId="317286" sId="3" numFmtId="4">
    <oc r="CP129">
      <f>'Y:\Документы ТФОМС\Комиссия по разработке ТПОМС\Протоколы\2020\Протокол №10 от 25.06.2020\СМО\[ИГС.xls]Лист2'!$AV126</f>
    </oc>
    <nc r="CP129">
      <v>0</v>
    </nc>
  </rcc>
  <rcc rId="317287" sId="3" numFmtId="4">
    <oc r="CQ129">
      <f>'Y:\Документы ТФОМС\Комиссия по разработке ТПОМС\Протоколы\2020\Протокол №10 от 25.06.2020\СМО\[ИГС.xls]Лист2'!$AX272</f>
    </oc>
    <nc r="CQ129">
      <v>105</v>
    </nc>
  </rcc>
  <rcc rId="317288" sId="3" numFmtId="4">
    <oc r="CR129">
      <f>'Y:\Документы ТФОМС\Комиссия по разработке ТПОМС\Протоколы\2020\Протокол №10 от 25.06.2020\СМО\[ИГС.xls]Лист2'!$AX126</f>
    </oc>
    <nc r="CR129">
      <v>242580.24</v>
    </nc>
  </rcc>
  <rcc rId="317289" sId="3" numFmtId="4">
    <oc r="AA130">
      <f>'Y:\Документы ТФОМС\Комиссия по разработке ТПОМС\Протоколы\2020\Протокол №10 от 25.06.2020\СМО\[ИГС.xls]Лист2'!$M273</f>
    </oc>
    <nc r="AA130">
      <v>0</v>
    </nc>
  </rcc>
  <rcc rId="317290" sId="3" numFmtId="4">
    <oc r="AB130">
      <f>'Y:\Документы ТФОМС\Комиссия по разработке ТПОМС\Протоколы\2020\Протокол №10 от 25.06.2020\СМО\[ИГС.xls]Лист2'!$M127</f>
    </oc>
    <nc r="AB130">
      <v>0</v>
    </nc>
  </rcc>
  <rcc rId="317291" sId="3" numFmtId="4">
    <oc r="AC130">
      <f>'Y:\Документы ТФОМС\Комиссия по разработке ТПОМС\Протоколы\2020\Протокол №10 от 25.06.2020\СМО\[ИГС.xls]Лист2'!$N273</f>
    </oc>
    <nc r="AC130">
      <v>0</v>
    </nc>
  </rcc>
  <rcc rId="317292" sId="3" numFmtId="4">
    <oc r="AD130">
      <f>'Y:\Документы ТФОМС\Комиссия по разработке ТПОМС\Протоколы\2020\Протокол №10 от 25.06.2020\СМО\[ИГС.xls]Лист2'!$N127</f>
    </oc>
    <nc r="AD130">
      <v>0</v>
    </nc>
  </rcc>
  <rcc rId="317293" sId="3" numFmtId="4">
    <oc r="AE130">
      <f>'Y:\Документы ТФОМС\Комиссия по разработке ТПОМС\Протоколы\2020\Протокол №10 от 25.06.2020\СМО\[ИГС.xls]Лист2'!$O273</f>
    </oc>
    <nc r="AE130">
      <v>0</v>
    </nc>
  </rcc>
  <rcc rId="317294" sId="3" numFmtId="4">
    <oc r="AF130">
      <f>'Y:\Документы ТФОМС\Комиссия по разработке ТПОМС\Протоколы\2020\Протокол №10 от 25.06.2020\СМО\[ИГС.xls]Лист2'!$O127</f>
    </oc>
    <nc r="AF130">
      <v>0</v>
    </nc>
  </rcc>
  <rcc rId="317295" sId="3" numFmtId="4">
    <oc r="AG130">
      <f>'Y:\Документы ТФОМС\Комиссия по разработке ТПОМС\Протоколы\2020\Протокол №10 от 25.06.2020\СМО\[ИГС.xls]Лист2'!$S273</f>
    </oc>
    <nc r="AG130">
      <v>0</v>
    </nc>
  </rcc>
  <rcc rId="317296" sId="3" numFmtId="4">
    <oc r="AH130">
      <f>'Y:\Документы ТФОМС\Комиссия по разработке ТПОМС\Протоколы\2020\Протокол №10 от 25.06.2020\СМО\[ИГС.xls]Лист2'!$S127</f>
    </oc>
    <nc r="AH130">
      <v>0</v>
    </nc>
  </rcc>
  <rcc rId="317297" sId="3" numFmtId="4">
    <oc r="AI130">
      <f>'Y:\Документы ТФОМС\Комиссия по разработке ТПОМС\Протоколы\2020\Протокол №10 от 25.06.2020\СМО\[ИГС.xls]Лист2'!$P273</f>
    </oc>
    <nc r="AI130">
      <v>0</v>
    </nc>
  </rcc>
  <rcc rId="317298" sId="3" numFmtId="4">
    <oc r="AJ130">
      <f>'Y:\Документы ТФОМС\Комиссия по разработке ТПОМС\Протоколы\2020\Протокол №10 от 25.06.2020\СМО\[ИГС.xls]Лист2'!$P127</f>
    </oc>
    <nc r="AJ130">
      <v>0</v>
    </nc>
  </rcc>
  <rcc rId="317299" sId="3" numFmtId="4">
    <oc r="AK130">
      <f>'Y:\Документы ТФОМС\Комиссия по разработке ТПОМС\Протоколы\2020\Протокол №10 от 25.06.2020\СМО\[ИГС.xls]Лист2'!$Q273</f>
    </oc>
    <nc r="AK130">
      <v>0</v>
    </nc>
  </rcc>
  <rcc rId="317300" sId="3" numFmtId="4">
    <oc r="AL130">
      <f>'Y:\Документы ТФОМС\Комиссия по разработке ТПОМС\Протоколы\2020\Протокол №10 от 25.06.2020\СМО\[ИГС.xls]Лист2'!$Q127</f>
    </oc>
    <nc r="AL130">
      <v>0</v>
    </nc>
  </rcc>
  <rcc rId="317301" sId="3" numFmtId="4">
    <oc r="AM130">
      <f>'Y:\Документы ТФОМС\Комиссия по разработке ТПОМС\Протоколы\2020\Протокол №10 от 25.06.2020\СМО\[ИГС.xls]Лист2'!$R273</f>
    </oc>
    <nc r="AM130">
      <v>0</v>
    </nc>
  </rcc>
  <rcc rId="317302" sId="3" numFmtId="4">
    <oc r="AN130">
      <f>'Y:\Документы ТФОМС\Комиссия по разработке ТПОМС\Протоколы\2020\Протокол №10 от 25.06.2020\СМО\[ИГС.xls]Лист2'!$R127</f>
    </oc>
    <nc r="AN130">
      <v>0</v>
    </nc>
  </rcc>
  <rcc rId="317303" sId="3" numFmtId="4">
    <oc r="AO130">
      <f>'Y:\Документы ТФОМС\Комиссия по разработке ТПОМС\Протоколы\2020\Протокол №10 от 25.06.2020\СМО\[ИГС.xls]Лист2'!$T273</f>
    </oc>
    <nc r="AO130">
      <v>0</v>
    </nc>
  </rcc>
  <rcc rId="317304" sId="3" numFmtId="4">
    <oc r="AP130">
      <f>'Y:\Документы ТФОМС\Комиссия по разработке ТПОМС\Протоколы\2020\Протокол №10 от 25.06.2020\СМО\[ИГС.xls]Лист2'!$T127</f>
    </oc>
    <nc r="AP130">
      <v>0</v>
    </nc>
  </rcc>
  <rcc rId="317305" sId="3" numFmtId="4">
    <oc r="AS130">
      <f>'Y:\Документы ТФОМС\Комиссия по разработке ТПОМС\Протоколы\2020\Протокол №10 от 25.06.2020\СМО\[ИГС.xls]Лист2'!$W273</f>
    </oc>
    <nc r="AS130">
      <v>0</v>
    </nc>
  </rcc>
  <rcc rId="317306" sId="3" numFmtId="4">
    <oc r="AT130">
      <f>'Y:\Документы ТФОМС\Комиссия по разработке ТПОМС\Протоколы\2020\Протокол №10 от 25.06.2020\СМО\[ИГС.xls]Лист2'!$W127</f>
    </oc>
    <nc r="AT130">
      <v>0</v>
    </nc>
  </rcc>
  <rcc rId="317307" sId="3" numFmtId="4">
    <oc r="AU130">
      <f>'Y:\Документы ТФОМС\Комиссия по разработке ТПОМС\Протоколы\2020\Протокол №10 от 25.06.2020\СМО\[ИГС.xls]Лист2'!$X273</f>
    </oc>
    <nc r="AU130">
      <v>0</v>
    </nc>
  </rcc>
  <rcc rId="317308" sId="3" numFmtId="4">
    <oc r="AV130">
      <f>'Y:\Документы ТФОМС\Комиссия по разработке ТПОМС\Протоколы\2020\Протокол №10 от 25.06.2020\СМО\[ИГС.xls]Лист2'!$X127</f>
    </oc>
    <nc r="AV130">
      <v>0</v>
    </nc>
  </rcc>
  <rcc rId="317309" sId="3" numFmtId="4">
    <oc r="AW130">
      <f>'Y:\Документы ТФОМС\Комиссия по разработке ТПОМС\Протоколы\2020\Протокол №10 от 25.06.2020\СМО\[ИГС.xls]Лист2'!$Y273</f>
    </oc>
    <nc r="AW130">
      <v>0</v>
    </nc>
  </rcc>
  <rcc rId="317310" sId="3" numFmtId="4">
    <oc r="AX130">
      <f>'Y:\Документы ТФОМС\Комиссия по разработке ТПОМС\Протоколы\2020\Протокол №10 от 25.06.2020\СМО\[ИГС.xls]Лист2'!$Y127</f>
    </oc>
    <nc r="AX130">
      <v>0</v>
    </nc>
  </rcc>
  <rcc rId="317311" sId="3" numFmtId="4">
    <oc r="AY130">
      <f>'Y:\Документы ТФОМС\Комиссия по разработке ТПОМС\Протоколы\2020\Протокол №10 от 25.06.2020\СМО\[ИГС.xls]Лист2'!$AC273</f>
    </oc>
    <nc r="AY130">
      <v>0</v>
    </nc>
  </rcc>
  <rcc rId="317312" sId="3" numFmtId="4">
    <oc r="AZ130">
      <f>'Y:\Документы ТФОМС\Комиссия по разработке ТПОМС\Протоколы\2020\Протокол №10 от 25.06.2020\СМО\[ИГС.xls]Лист2'!$AC127</f>
    </oc>
    <nc r="AZ130">
      <v>0</v>
    </nc>
  </rcc>
  <rcc rId="317313" sId="3" numFmtId="4">
    <oc r="BA130">
      <f>'Y:\Документы ТФОМС\Комиссия по разработке ТПОМС\Протоколы\2020\Протокол №10 от 25.06.2020\СМО\[ИГС.xls]Лист2'!$Z273</f>
    </oc>
    <nc r="BA130">
      <v>0</v>
    </nc>
  </rcc>
  <rcc rId="317314" sId="3" numFmtId="4">
    <oc r="BB130">
      <f>'Y:\Документы ТФОМС\Комиссия по разработке ТПОМС\Протоколы\2020\Протокол №10 от 25.06.2020\СМО\[ИГС.xls]Лист2'!$Z127</f>
    </oc>
    <nc r="BB130">
      <v>0</v>
    </nc>
  </rcc>
  <rcc rId="317315" sId="3" numFmtId="4">
    <oc r="BC130">
      <f>'Y:\Документы ТФОМС\Комиссия по разработке ТПОМС\Протоколы\2020\Протокол №10 от 25.06.2020\СМО\[ИГС.xls]Лист2'!$AA273</f>
    </oc>
    <nc r="BC130">
      <v>0</v>
    </nc>
  </rcc>
  <rcc rId="317316" sId="3" numFmtId="4">
    <oc r="BD130">
      <f>'Y:\Документы ТФОМС\Комиссия по разработке ТПОМС\Протоколы\2020\Протокол №10 от 25.06.2020\СМО\[ИГС.xls]Лист2'!$AA127</f>
    </oc>
    <nc r="BD130">
      <v>0</v>
    </nc>
  </rcc>
  <rcc rId="317317" sId="3" numFmtId="4">
    <oc r="BE130">
      <f>'Y:\Документы ТФОМС\Комиссия по разработке ТПОМС\Протоколы\2020\Протокол №10 от 25.06.2020\СМО\[ИГС.xls]Лист2'!$AB273</f>
    </oc>
    <nc r="BE130">
      <v>0</v>
    </nc>
  </rcc>
  <rcc rId="317318" sId="3" numFmtId="4">
    <oc r="BF130">
      <f>'Y:\Документы ТФОМС\Комиссия по разработке ТПОМС\Протоколы\2020\Протокол №10 от 25.06.2020\СМО\[ИГС.xls]Лист2'!$AB127</f>
    </oc>
    <nc r="BF130">
      <v>0</v>
    </nc>
  </rcc>
  <rcc rId="317319" sId="3" numFmtId="4">
    <oc r="BG130">
      <f>'Y:\Документы ТФОМС\Комиссия по разработке ТПОМС\Протоколы\2020\Протокол №10 от 25.06.2020\СМО\[ИГС.xls]Лист2'!$AD273</f>
    </oc>
    <nc r="BG130">
      <v>0</v>
    </nc>
  </rcc>
  <rcc rId="317320" sId="3" numFmtId="4">
    <oc r="BH130">
      <f>'Y:\Документы ТФОМС\Комиссия по разработке ТПОМС\Протоколы\2020\Протокол №10 от 25.06.2020\СМО\[ИГС.xls]Лист2'!$AD127</f>
    </oc>
    <nc r="BH130">
      <v>0</v>
    </nc>
  </rcc>
  <rcc rId="317321" sId="3" numFmtId="4">
    <oc r="BK130">
      <f>'Y:\Документы ТФОМС\Комиссия по разработке ТПОМС\Протоколы\2020\Протокол №10 от 25.06.2020\СМО\[ИГС.xls]Лист2'!$AG273</f>
    </oc>
    <nc r="BK130">
      <v>0</v>
    </nc>
  </rcc>
  <rcc rId="317322" sId="3" numFmtId="4">
    <oc r="BL130">
      <f>'Y:\Документы ТФОМС\Комиссия по разработке ТПОМС\Протоколы\2020\Протокол №10 от 25.06.2020\СМО\[ИГС.xls]Лист2'!$AG127</f>
    </oc>
    <nc r="BL130">
      <v>0</v>
    </nc>
  </rcc>
  <rcc rId="317323" sId="3" numFmtId="4">
    <oc r="BM130">
      <f>'Y:\Документы ТФОМС\Комиссия по разработке ТПОМС\Протоколы\2020\Протокол №10 от 25.06.2020\СМО\[ИГС.xls]Лист2'!$AH273</f>
    </oc>
    <nc r="BM130">
      <v>0</v>
    </nc>
  </rcc>
  <rcc rId="317324" sId="3" numFmtId="4">
    <oc r="BN130">
      <f>'Y:\Документы ТФОМС\Комиссия по разработке ТПОМС\Протоколы\2020\Протокол №10 от 25.06.2020\СМО\[ИГС.xls]Лист2'!$AH127</f>
    </oc>
    <nc r="BN130">
      <v>0</v>
    </nc>
  </rcc>
  <rcc rId="317325" sId="3" numFmtId="4">
    <oc r="BO130">
      <f>'Y:\Документы ТФОМС\Комиссия по разработке ТПОМС\Протоколы\2020\Протокол №10 от 25.06.2020\СМО\[ИГС.xls]Лист2'!$AI273</f>
    </oc>
    <nc r="BO130">
      <v>0</v>
    </nc>
  </rcc>
  <rcc rId="317326" sId="3" numFmtId="4">
    <oc r="BP130">
      <f>'Y:\Документы ТФОМС\Комиссия по разработке ТПОМС\Протоколы\2020\Протокол №10 от 25.06.2020\СМО\[ИГС.xls]Лист2'!$AI127</f>
    </oc>
    <nc r="BP130">
      <v>0</v>
    </nc>
  </rcc>
  <rcc rId="317327" sId="3" numFmtId="4">
    <oc r="BQ130">
      <f>'Y:\Документы ТФОМС\Комиссия по разработке ТПОМС\Протоколы\2020\Протокол №10 от 25.06.2020\СМО\[ИГС.xls]Лист2'!$AM273</f>
    </oc>
    <nc r="BQ130">
      <v>0</v>
    </nc>
  </rcc>
  <rcc rId="317328" sId="3" numFmtId="4">
    <oc r="BR130">
      <f>'Y:\Документы ТФОМС\Комиссия по разработке ТПОМС\Протоколы\2020\Протокол №10 от 25.06.2020\СМО\[ИГС.xls]Лист2'!$AM127</f>
    </oc>
    <nc r="BR130">
      <v>0</v>
    </nc>
  </rcc>
  <rcc rId="317329" sId="3" numFmtId="4">
    <oc r="BS130">
      <f>'Y:\Документы ТФОМС\Комиссия по разработке ТПОМС\Протоколы\2020\Протокол №10 от 25.06.2020\СМО\[ИГС.xls]Лист2'!$AJ273</f>
    </oc>
    <nc r="BS130">
      <v>0</v>
    </nc>
  </rcc>
  <rcc rId="317330" sId="3" numFmtId="4">
    <oc r="BT130">
      <f>'Y:\Документы ТФОМС\Комиссия по разработке ТПОМС\Протоколы\2020\Протокол №10 от 25.06.2020\СМО\[ИГС.xls]Лист2'!$AJ127</f>
    </oc>
    <nc r="BT130">
      <v>0</v>
    </nc>
  </rcc>
  <rcc rId="317331" sId="3" numFmtId="4">
    <oc r="BU130">
      <f>'Y:\Документы ТФОМС\Комиссия по разработке ТПОМС\Протоколы\2020\Протокол №10 от 25.06.2020\СМО\[ИГС.xls]Лист2'!$AK273</f>
    </oc>
    <nc r="BU130">
      <v>0</v>
    </nc>
  </rcc>
  <rcc rId="317332" sId="3" numFmtId="4">
    <oc r="BV130">
      <f>'Y:\Документы ТФОМС\Комиссия по разработке ТПОМС\Протоколы\2020\Протокол №10 от 25.06.2020\СМО\[ИГС.xls]Лист2'!$AK127</f>
    </oc>
    <nc r="BV130">
      <v>0</v>
    </nc>
  </rcc>
  <rcc rId="317333" sId="3" numFmtId="4">
    <oc r="BW130">
      <f>'Y:\Документы ТФОМС\Комиссия по разработке ТПОМС\Протоколы\2020\Протокол №10 от 25.06.2020\СМО\[ИГС.xls]Лист2'!$AL273</f>
    </oc>
    <nc r="BW130">
      <v>0</v>
    </nc>
  </rcc>
  <rcc rId="317334" sId="3" numFmtId="4">
    <oc r="BX130">
      <f>'Y:\Документы ТФОМС\Комиссия по разработке ТПОМС\Протоколы\2020\Протокол №10 от 25.06.2020\СМО\[ИГС.xls]Лист2'!$AL127</f>
    </oc>
    <nc r="BX130">
      <v>0</v>
    </nc>
  </rcc>
  <rcc rId="317335" sId="3" numFmtId="4">
    <oc r="BY130">
      <f>'Y:\Документы ТФОМС\Комиссия по разработке ТПОМС\Протоколы\2020\Протокол №10 от 25.06.2020\СМО\[ИГС.xls]Лист2'!$AN273</f>
    </oc>
    <nc r="BY130">
      <v>0</v>
    </nc>
  </rcc>
  <rcc rId="317336" sId="3" numFmtId="4">
    <oc r="BZ130">
      <f>'Y:\Документы ТФОМС\Комиссия по разработке ТПОМС\Протоколы\2020\Протокол №10 от 25.06.2020\СМО\[ИГС.xls]Лист2'!$AN127</f>
    </oc>
    <nc r="BZ130">
      <v>0</v>
    </nc>
  </rcc>
  <rcc rId="317337" sId="3" numFmtId="4">
    <oc r="CC130">
      <f>'Y:\Документы ТФОМС\Комиссия по разработке ТПОМС\Протоколы\2020\Протокол №10 от 25.06.2020\СМО\[ИГС.xls]Лист2'!$AQ273</f>
    </oc>
    <nc r="CC130">
      <v>0</v>
    </nc>
  </rcc>
  <rcc rId="317338" sId="3" numFmtId="4">
    <oc r="CD130">
      <f>'Y:\Документы ТФОМС\Комиссия по разработке ТПОМС\Протоколы\2020\Протокол №10 от 25.06.2020\СМО\[ИГС.xls]Лист2'!$AQ127</f>
    </oc>
    <nc r="CD130">
      <v>0</v>
    </nc>
  </rcc>
  <rcc rId="317339" sId="3" numFmtId="4">
    <oc r="CE130">
      <f>'Y:\Документы ТФОМС\Комиссия по разработке ТПОМС\Протоколы\2020\Протокол №10 от 25.06.2020\СМО\[ИГС.xls]Лист2'!$AR273</f>
    </oc>
    <nc r="CE130">
      <v>0</v>
    </nc>
  </rcc>
  <rcc rId="317340" sId="3" numFmtId="4">
    <oc r="CF130">
      <f>'Y:\Документы ТФОМС\Комиссия по разработке ТПОМС\Протоколы\2020\Протокол №10 от 25.06.2020\СМО\[ИГС.xls]Лист2'!$AR127</f>
    </oc>
    <nc r="CF130">
      <v>0</v>
    </nc>
  </rcc>
  <rcc rId="317341" sId="3" numFmtId="4">
    <oc r="CG130">
      <f>'Y:\Документы ТФОМС\Комиссия по разработке ТПОМС\Протоколы\2020\Протокол №10 от 25.06.2020\СМО\[ИГС.xls]Лист2'!$AS273</f>
    </oc>
    <nc r="CG130">
      <v>0</v>
    </nc>
  </rcc>
  <rcc rId="317342" sId="3" numFmtId="4">
    <oc r="CH130">
      <f>'Y:\Документы ТФОМС\Комиссия по разработке ТПОМС\Протоколы\2020\Протокол №10 от 25.06.2020\СМО\[ИГС.xls]Лист2'!$AS127</f>
    </oc>
    <nc r="CH130">
      <v>0</v>
    </nc>
  </rcc>
  <rcc rId="317343" sId="3" numFmtId="4">
    <oc r="CI130">
      <f>'Y:\Документы ТФОМС\Комиссия по разработке ТПОМС\Протоколы\2020\Протокол №10 от 25.06.2020\СМО\[ИГС.xls]Лист2'!$AW273</f>
    </oc>
    <nc r="CI130">
      <v>0</v>
    </nc>
  </rcc>
  <rcc rId="317344" sId="3" numFmtId="4">
    <oc r="CJ130">
      <f>'Y:\Документы ТФОМС\Комиссия по разработке ТПОМС\Протоколы\2020\Протокол №10 от 25.06.2020\СМО\[ИГС.xls]Лист2'!$AW127</f>
    </oc>
    <nc r="CJ130">
      <v>0</v>
    </nc>
  </rcc>
  <rcc rId="317345" sId="3" numFmtId="4">
    <oc r="CK130">
      <f>'Y:\Документы ТФОМС\Комиссия по разработке ТПОМС\Протоколы\2020\Протокол №10 от 25.06.2020\СМО\[ИГС.xls]Лист2'!$AT273</f>
    </oc>
    <nc r="CK130">
      <v>0</v>
    </nc>
  </rcc>
  <rcc rId="317346" sId="3" numFmtId="4">
    <oc r="CL130">
      <f>'Y:\Документы ТФОМС\Комиссия по разработке ТПОМС\Протоколы\2020\Протокол №10 от 25.06.2020\СМО\[ИГС.xls]Лист2'!$AT127</f>
    </oc>
    <nc r="CL130">
      <v>0</v>
    </nc>
  </rcc>
  <rcc rId="317347" sId="3" numFmtId="4">
    <oc r="CM130">
      <f>'Y:\Документы ТФОМС\Комиссия по разработке ТПОМС\Протоколы\2020\Протокол №10 от 25.06.2020\СМО\[ИГС.xls]Лист2'!$AU273</f>
    </oc>
    <nc r="CM130">
      <v>0</v>
    </nc>
  </rcc>
  <rcc rId="317348" sId="3" numFmtId="4">
    <oc r="CN130">
      <f>'Y:\Документы ТФОМС\Комиссия по разработке ТПОМС\Протоколы\2020\Протокол №10 от 25.06.2020\СМО\[ИГС.xls]Лист2'!$AU127</f>
    </oc>
    <nc r="CN130">
      <v>0</v>
    </nc>
  </rcc>
  <rcc rId="317349" sId="3" numFmtId="4">
    <oc r="CO130">
      <f>'Y:\Документы ТФОМС\Комиссия по разработке ТПОМС\Протоколы\2020\Протокол №10 от 25.06.2020\СМО\[ИГС.xls]Лист2'!$AV273</f>
    </oc>
    <nc r="CO130">
      <v>0</v>
    </nc>
  </rcc>
  <rcc rId="317350" sId="3" numFmtId="4">
    <oc r="CP130">
      <f>'Y:\Документы ТФОМС\Комиссия по разработке ТПОМС\Протоколы\2020\Протокол №10 от 25.06.2020\СМО\[ИГС.xls]Лист2'!$AV127</f>
    </oc>
    <nc r="CP130">
      <v>0</v>
    </nc>
  </rcc>
  <rcc rId="317351" sId="3" numFmtId="4">
    <oc r="CQ130">
      <f>'Y:\Документы ТФОМС\Комиссия по разработке ТПОМС\Протоколы\2020\Протокол №10 от 25.06.2020\СМО\[ИГС.xls]Лист2'!$AX273</f>
    </oc>
    <nc r="CQ130">
      <v>0</v>
    </nc>
  </rcc>
  <rcc rId="317352" sId="3" numFmtId="4">
    <oc r="CR130">
      <f>'Y:\Документы ТФОМС\Комиссия по разработке ТПОМС\Протоколы\2020\Протокол №10 от 25.06.2020\СМО\[ИГС.xls]Лист2'!$AX127</f>
    </oc>
    <nc r="CR130">
      <v>0</v>
    </nc>
  </rcc>
  <rcc rId="317353" sId="3" numFmtId="4">
    <oc r="AA131">
      <f>'Y:\Документы ТФОМС\Комиссия по разработке ТПОМС\Протоколы\2020\Протокол №10 от 25.06.2020\СМО\[ИГС.xls]Лист2'!$M274</f>
    </oc>
    <nc r="AA131">
      <v>511</v>
    </nc>
  </rcc>
  <rcc rId="317354" sId="3" numFmtId="4">
    <oc r="AB131">
      <f>'Y:\Документы ТФОМС\Комиссия по разработке ТПОМС\Протоколы\2020\Протокол №10 от 25.06.2020\СМО\[ИГС.xls]Лист2'!$M128</f>
    </oc>
    <nc r="AB131">
      <v>297503.42</v>
    </nc>
  </rcc>
  <rcc rId="317355" sId="3" numFmtId="4">
    <oc r="AC131">
      <f>'Y:\Документы ТФОМС\Комиссия по разработке ТПОМС\Протоколы\2020\Протокол №10 от 25.06.2020\СМО\[ИГС.xls]Лист2'!$N274</f>
    </oc>
    <nc r="AC131">
      <v>88</v>
    </nc>
  </rcc>
  <rcc rId="317356" sId="3" numFmtId="4">
    <oc r="AD131">
      <f>'Y:\Документы ТФОМС\Комиссия по разработке ТПОМС\Протоколы\2020\Протокол №10 от 25.06.2020\СМО\[ИГС.xls]Лист2'!$N128</f>
    </oc>
    <nc r="AD131">
      <v>41531.050000000003</v>
    </nc>
  </rcc>
  <rcc rId="317357" sId="3" numFmtId="4">
    <oc r="AE131">
      <f>'Y:\Документы ТФОМС\Комиссия по разработке ТПОМС\Протоколы\2020\Протокол №10 от 25.06.2020\СМО\[ИГС.xls]Лист2'!$O274</f>
    </oc>
    <nc r="AE131">
      <v>222</v>
    </nc>
  </rcc>
  <rcc rId="317358" sId="3" numFmtId="4">
    <oc r="AF131">
      <f>'Y:\Документы ТФОМС\Комиссия по разработке ТПОМС\Протоколы\2020\Протокол №10 от 25.06.2020\СМО\[ИГС.xls]Лист2'!$O128</f>
    </oc>
    <nc r="AF131">
      <v>232734.61</v>
    </nc>
  </rcc>
  <rcc rId="317359" sId="3" numFmtId="4">
    <oc r="AG131">
      <f>'Y:\Документы ТФОМС\Комиссия по разработке ТПОМС\Протоколы\2020\Протокол №10 от 25.06.2020\СМО\[ИГС.xls]Лист2'!$S274</f>
    </oc>
    <nc r="AG131">
      <v>7</v>
    </nc>
  </rcc>
  <rcc rId="317360" sId="3" numFmtId="4">
    <oc r="AH131">
      <f>'Y:\Документы ТФОМС\Комиссия по разработке ТПОМС\Протоколы\2020\Протокол №10 от 25.06.2020\СМО\[ИГС.xls]Лист2'!$S128</f>
    </oc>
    <nc r="AH131">
      <v>59117.07</v>
    </nc>
  </rcc>
  <rcc rId="317361" sId="3" numFmtId="4">
    <oc r="AI131">
      <f>'Y:\Документы ТФОМС\Комиссия по разработке ТПОМС\Протоколы\2020\Протокол №10 от 25.06.2020\СМО\[ИГС.xls]Лист2'!$P274</f>
    </oc>
    <nc r="AI131">
      <v>14</v>
    </nc>
  </rcc>
  <rcc rId="317362" sId="3" numFmtId="4">
    <oc r="AJ131">
      <f>'Y:\Документы ТФОМС\Комиссия по разработке ТПОМС\Протоколы\2020\Протокол №10 от 25.06.2020\СМО\[ИГС.xls]Лист2'!$P128</f>
    </oc>
    <nc r="AJ131">
      <v>474914.92</v>
    </nc>
  </rcc>
  <rcc rId="317363" sId="3" numFmtId="4">
    <oc r="AK131">
      <f>'Y:\Документы ТФОМС\Комиссия по разработке ТПОМС\Протоколы\2020\Протокол №10 от 25.06.2020\СМО\[ИГС.xls]Лист2'!$Q274</f>
    </oc>
    <nc r="AK131">
      <v>0</v>
    </nc>
  </rcc>
  <rcc rId="317364" sId="3" numFmtId="4">
    <oc r="AL131">
      <f>'Y:\Документы ТФОМС\Комиссия по разработке ТПОМС\Протоколы\2020\Протокол №10 от 25.06.2020\СМО\[ИГС.xls]Лист2'!$Q128</f>
    </oc>
    <nc r="AL131">
      <v>0</v>
    </nc>
  </rcc>
  <rcc rId="317365" sId="3" numFmtId="4">
    <oc r="AM131">
      <f>'Y:\Документы ТФОМС\Комиссия по разработке ТПОМС\Протоколы\2020\Протокол №10 от 25.06.2020\СМО\[ИГС.xls]Лист2'!$R274</f>
    </oc>
    <nc r="AM131">
      <v>0</v>
    </nc>
  </rcc>
  <rcc rId="317366" sId="3" numFmtId="4">
    <oc r="AN131">
      <f>'Y:\Документы ТФОМС\Комиссия по разработке ТПОМС\Протоколы\2020\Протокол №10 от 25.06.2020\СМО\[ИГС.xls]Лист2'!$R128</f>
    </oc>
    <nc r="AN131">
      <v>0</v>
    </nc>
  </rcc>
  <rcc rId="317367" sId="3" numFmtId="4">
    <oc r="AO131">
      <f>'Y:\Документы ТФОМС\Комиссия по разработке ТПОМС\Протоколы\2020\Протокол №10 от 25.06.2020\СМО\[ИГС.xls]Лист2'!$T274</f>
    </oc>
    <nc r="AO131">
      <v>46</v>
    </nc>
  </rcc>
  <rcc rId="317368" sId="3" numFmtId="4">
    <oc r="AP131">
      <f>'Y:\Документы ТФОМС\Комиссия по разработке ТПОМС\Протоколы\2020\Протокол №10 от 25.06.2020\СМО\[ИГС.xls]Лист2'!$T128</f>
    </oc>
    <nc r="AP131">
      <v>85328.65</v>
    </nc>
  </rcc>
  <rcc rId="317369" sId="3" numFmtId="4">
    <oc r="AS131">
      <f>'Y:\Документы ТФОМС\Комиссия по разработке ТПОМС\Протоколы\2020\Протокол №10 от 25.06.2020\СМО\[ИГС.xls]Лист2'!$W274</f>
    </oc>
    <nc r="AS131">
      <v>470</v>
    </nc>
  </rcc>
  <rcc rId="317370" sId="3" numFmtId="4">
    <oc r="AT131">
      <f>'Y:\Документы ТФОМС\Комиссия по разработке ТПОМС\Протоколы\2020\Протокол №10 от 25.06.2020\СМО\[ИГС.xls]Лист2'!$W128</f>
    </oc>
    <nc r="AT131">
      <v>291481.7</v>
    </nc>
  </rcc>
  <rcc rId="317371" sId="3" numFmtId="4">
    <oc r="AU131">
      <f>'Y:\Документы ТФОМС\Комиссия по разработке ТПОМС\Протоколы\2020\Протокол №10 от 25.06.2020\СМО\[ИГС.xls]Лист2'!$X274</f>
    </oc>
    <nc r="AU131">
      <v>97</v>
    </nc>
  </rcc>
  <rcc rId="317372" sId="3" numFmtId="4">
    <oc r="AV131">
      <f>'Y:\Документы ТФОМС\Комиссия по разработке ТПОМС\Протоколы\2020\Протокол №10 от 25.06.2020\СМО\[ИГС.xls]Лист2'!$X128</f>
    </oc>
    <nc r="AV131">
      <v>44718.92</v>
    </nc>
  </rcc>
  <rcc rId="317373" sId="3" numFmtId="4">
    <oc r="AW131">
      <f>'Y:\Документы ТФОМС\Комиссия по разработке ТПОМС\Протоколы\2020\Протокол №10 от 25.06.2020\СМО\[ИГС.xls]Лист2'!$Y274</f>
    </oc>
    <nc r="AW131">
      <v>222</v>
    </nc>
  </rcc>
  <rcc rId="317374" sId="3" numFmtId="4">
    <oc r="AX131">
      <f>'Y:\Документы ТФОМС\Комиссия по разработке ТПОМС\Протоколы\2020\Протокол №10 от 25.06.2020\СМО\[ИГС.xls]Лист2'!$Y128</f>
    </oc>
    <nc r="AX131">
      <v>175325.25</v>
    </nc>
  </rcc>
  <rcc rId="317375" sId="3" numFmtId="4">
    <oc r="AY131">
      <f>'Y:\Документы ТФОМС\Комиссия по разработке ТПОМС\Протоколы\2020\Протокол №10 от 25.06.2020\СМО\[ИГС.xls]Лист2'!$AC274</f>
    </oc>
    <nc r="AY131">
      <v>8</v>
    </nc>
  </rcc>
  <rcc rId="317376" sId="3" numFmtId="4">
    <oc r="AZ131">
      <f>'Y:\Документы ТФОМС\Комиссия по разработке ТПОМС\Протоколы\2020\Протокол №10 от 25.06.2020\СМО\[ИГС.xls]Лист2'!$AC128</f>
    </oc>
    <nc r="AZ131">
      <v>56678.92</v>
    </nc>
  </rcc>
  <rcc rId="317377" sId="3" numFmtId="4">
    <oc r="BA131">
      <f>'Y:\Документы ТФОМС\Комиссия по разработке ТПОМС\Протоколы\2020\Протокол №10 от 25.06.2020\СМО\[ИГС.xls]Лист2'!$Z274</f>
    </oc>
    <nc r="BA131">
      <v>16</v>
    </nc>
  </rcc>
  <rcc rId="317378" sId="3" numFmtId="4">
    <oc r="BB131">
      <f>'Y:\Документы ТФОМС\Комиссия по разработке ТПОМС\Протоколы\2020\Протокол №10 от 25.06.2020\СМО\[ИГС.xls]Лист2'!$Z128</f>
    </oc>
    <nc r="BB131">
      <v>366118.05</v>
    </nc>
  </rcc>
  <rcc rId="317379" sId="3" numFmtId="4">
    <oc r="BC131">
      <f>'Y:\Документы ТФОМС\Комиссия по разработке ТПОМС\Протоколы\2020\Протокол №10 от 25.06.2020\СМО\[ИГС.xls]Лист2'!$AA274</f>
    </oc>
    <nc r="BC131">
      <v>0</v>
    </nc>
  </rcc>
  <rcc rId="317380" sId="3" numFmtId="4">
    <oc r="BD131">
      <f>'Y:\Документы ТФОМС\Комиссия по разработке ТПОМС\Протоколы\2020\Протокол №10 от 25.06.2020\СМО\[ИГС.xls]Лист2'!$AA128</f>
    </oc>
    <nc r="BD131">
      <v>0</v>
    </nc>
  </rcc>
  <rcc rId="317381" sId="3" numFmtId="4">
    <oc r="BE131">
      <f>'Y:\Документы ТФОМС\Комиссия по разработке ТПОМС\Протоколы\2020\Протокол №10 от 25.06.2020\СМО\[ИГС.xls]Лист2'!$AB274</f>
    </oc>
    <nc r="BE131">
      <v>0</v>
    </nc>
  </rcc>
  <rcc rId="317382" sId="3" numFmtId="4">
    <oc r="BF131">
      <f>'Y:\Документы ТФОМС\Комиссия по разработке ТПОМС\Протоколы\2020\Протокол №10 от 25.06.2020\СМО\[ИГС.xls]Лист2'!$AB128</f>
    </oc>
    <nc r="BF131">
      <v>0</v>
    </nc>
  </rcc>
  <rcc rId="317383" sId="3" numFmtId="4">
    <oc r="BG131">
      <f>'Y:\Документы ТФОМС\Комиссия по разработке ТПОМС\Протоколы\2020\Протокол №10 от 25.06.2020\СМО\[ИГС.xls]Лист2'!$AD274</f>
    </oc>
    <nc r="BG131">
      <v>46</v>
    </nc>
  </rcc>
  <rcc rId="317384" sId="3" numFmtId="4">
    <oc r="BH131">
      <f>'Y:\Документы ТФОМС\Комиссия по разработке ТПОМС\Протоколы\2020\Протокол №10 от 25.06.2020\СМО\[ИГС.xls]Лист2'!$AD128</f>
    </oc>
    <nc r="BH131">
      <v>85328.65</v>
    </nc>
  </rcc>
  <rcc rId="317385" sId="3" numFmtId="4">
    <oc r="BK131">
      <f>'Y:\Документы ТФОМС\Комиссия по разработке ТПОМС\Протоколы\2020\Протокол №10 от 25.06.2020\СМО\[ИГС.xls]Лист2'!$AG274</f>
    </oc>
    <nc r="BK131">
      <v>376</v>
    </nc>
  </rcc>
  <rcc rId="317386" sId="3" numFmtId="4">
    <oc r="BL131">
      <f>'Y:\Документы ТФОМС\Комиссия по разработке ТПОМС\Протоколы\2020\Протокол №10 от 25.06.2020\СМО\[ИГС.xls]Лист2'!$AG128</f>
    </oc>
    <nc r="BL131">
      <v>264171.43</v>
    </nc>
  </rcc>
  <rcc rId="317387" sId="3" numFmtId="4">
    <oc r="BM131">
      <f>'Y:\Документы ТФОМС\Комиссия по разработке ТПОМС\Протоколы\2020\Протокол №10 от 25.06.2020\СМО\[ИГС.xls]Лист2'!$AH274</f>
    </oc>
    <nc r="BM131">
      <v>87</v>
    </nc>
  </rcc>
  <rcc rId="317388" sId="3" numFmtId="4">
    <oc r="BN131">
      <f>'Y:\Документы ТФОМС\Комиссия по разработке ТПОМС\Протоколы\2020\Протокол №10 от 25.06.2020\СМО\[ИГС.xls]Лист2'!$AH128</f>
    </oc>
    <nc r="BN131">
      <v>39508.800000000003</v>
    </nc>
  </rcc>
  <rcc rId="317389" sId="3" numFmtId="4">
    <oc r="BO131">
      <f>'Y:\Документы ТФОМС\Комиссия по разработке ТПОМС\Протоколы\2020\Протокол №10 от 25.06.2020\СМО\[ИГС.xls]Лист2'!$AI274</f>
    </oc>
    <nc r="BO131">
      <v>193</v>
    </nc>
  </rcc>
  <rcc rId="317390" sId="3" numFmtId="4">
    <oc r="BP131">
      <f>'Y:\Документы ТФОМС\Комиссия по разработке ТПОМС\Протоколы\2020\Протокол №10 от 25.06.2020\СМО\[ИГС.xls]Лист2'!$AI128</f>
    </oc>
    <nc r="BP131">
      <v>176550.41</v>
    </nc>
  </rcc>
  <rcc rId="317391" sId="3" numFmtId="4">
    <oc r="BQ131">
      <f>'Y:\Документы ТФОМС\Комиссия по разработке ТПОМС\Протоколы\2020\Протокол №10 от 25.06.2020\СМО\[ИГС.xls]Лист2'!$AM274</f>
    </oc>
    <nc r="BQ131">
      <v>6</v>
    </nc>
  </rcc>
  <rcc rId="317392" sId="3" numFmtId="4">
    <oc r="BR131">
      <f>'Y:\Документы ТФОМС\Комиссия по разработке ТПОМС\Протоколы\2020\Протокол №10 от 25.06.2020\СМО\[ИГС.xls]Лист2'!$AM128</f>
    </oc>
    <nc r="BR131">
      <v>46420.49</v>
    </nc>
  </rcc>
  <rcc rId="317393" sId="3" numFmtId="4">
    <oc r="BS131">
      <f>'Y:\Документы ТФОМС\Комиссия по разработке ТПОМС\Протоколы\2020\Протокол №10 от 25.06.2020\СМО\[ИГС.xls]Лист2'!$AJ274</f>
    </oc>
    <nc r="BS131">
      <v>7</v>
    </nc>
  </rcc>
  <rcc rId="317394" sId="3" numFmtId="4">
    <oc r="BT131">
      <f>'Y:\Документы ТФОМС\Комиссия по разработке ТПОМС\Протоколы\2020\Протокол №10 от 25.06.2020\СМО\[ИГС.xls]Лист2'!$AJ128</f>
    </oc>
    <nc r="BT131">
      <v>154754.74</v>
    </nc>
  </rcc>
  <rcc rId="317395" sId="3" numFmtId="4">
    <oc r="BU131">
      <f>'Y:\Документы ТФОМС\Комиссия по разработке ТПОМС\Протоколы\2020\Протокол №10 от 25.06.2020\СМО\[ИГС.xls]Лист2'!$AK274</f>
    </oc>
    <nc r="BU131">
      <v>0</v>
    </nc>
  </rcc>
  <rcc rId="317396" sId="3" numFmtId="4">
    <oc r="BV131">
      <f>'Y:\Документы ТФОМС\Комиссия по разработке ТПОМС\Протоколы\2020\Протокол №10 от 25.06.2020\СМО\[ИГС.xls]Лист2'!$AK128</f>
    </oc>
    <nc r="BV131">
      <v>0</v>
    </nc>
  </rcc>
  <rcc rId="317397" sId="3" numFmtId="4">
    <oc r="BW131">
      <f>'Y:\Документы ТФОМС\Комиссия по разработке ТПОМС\Протоколы\2020\Протокол №10 от 25.06.2020\СМО\[ИГС.xls]Лист2'!$AL274</f>
    </oc>
    <nc r="BW131">
      <v>0</v>
    </nc>
  </rcc>
  <rcc rId="317398" sId="3" numFmtId="4">
    <oc r="BX131">
      <f>'Y:\Документы ТФОМС\Комиссия по разработке ТПОМС\Протоколы\2020\Протокол №10 от 25.06.2020\СМО\[ИГС.xls]Лист2'!$AL128</f>
    </oc>
    <nc r="BX131">
      <v>0</v>
    </nc>
  </rcc>
  <rcc rId="317399" sId="3" numFmtId="4">
    <oc r="BY131">
      <f>'Y:\Документы ТФОМС\Комиссия по разработке ТПОМС\Протоколы\2020\Протокол №10 от 25.06.2020\СМО\[ИГС.xls]Лист2'!$AN274</f>
    </oc>
    <nc r="BY131">
      <v>46</v>
    </nc>
  </rcc>
  <rcc rId="317400" sId="3" numFmtId="4">
    <oc r="BZ131">
      <f>'Y:\Документы ТФОМС\Комиссия по разработке ТПОМС\Протоколы\2020\Протокол №10 от 25.06.2020\СМО\[ИГС.xls]Лист2'!$AN128</f>
    </oc>
    <nc r="BZ131">
      <v>85328.65</v>
    </nc>
  </rcc>
  <rcc rId="317401" sId="3" numFmtId="4">
    <oc r="CC131">
      <f>'Y:\Документы ТФОМС\Комиссия по разработке ТПОМС\Протоколы\2020\Протокол №10 от 25.06.2020\СМО\[ИГС.xls]Лист2'!$AQ274</f>
    </oc>
    <nc r="CC131">
      <v>490</v>
    </nc>
  </rcc>
  <rcc rId="317402" sId="3" numFmtId="4">
    <oc r="CD131">
      <f>'Y:\Документы ТФОМС\Комиссия по разработке ТПОМС\Протоколы\2020\Протокол №10 от 25.06.2020\СМО\[ИГС.xls]Лист2'!$AQ128</f>
    </oc>
    <nc r="CD131">
      <v>238807.81</v>
    </nc>
  </rcc>
  <rcc rId="317403" sId="3" numFmtId="4">
    <oc r="CE131">
      <f>'Y:\Документы ТФОМС\Комиссия по разработке ТПОМС\Протоколы\2020\Протокол №10 от 25.06.2020\СМО\[ИГС.xls]Лист2'!$AR274</f>
    </oc>
    <nc r="CE131">
      <v>101</v>
    </nc>
  </rcc>
  <rcc rId="317404" sId="3" numFmtId="4">
    <oc r="CF131">
      <f>'Y:\Документы ТФОМС\Комиссия по разработке ТПОМС\Протоколы\2020\Протокол №10 от 25.06.2020\СМО\[ИГС.xls]Лист2'!$AR128</f>
    </oc>
    <nc r="CF131">
      <v>46802.41</v>
    </nc>
  </rcc>
  <rcc rId="317405" sId="3" numFmtId="4">
    <oc r="CG131">
      <f>'Y:\Документы ТФОМС\Комиссия по разработке ТПОМС\Протоколы\2020\Протокол №10 от 25.06.2020\СМО\[ИГС.xls]Лист2'!$AS274</f>
    </oc>
    <nc r="CG131">
      <v>248</v>
    </nc>
  </rcc>
  <rcc rId="317406" sId="3" numFmtId="4">
    <oc r="CH131">
      <f>'Y:\Документы ТФОМС\Комиссия по разработке ТПОМС\Протоколы\2020\Протокол №10 от 25.06.2020\СМО\[ИГС.xls]Лист2'!$AS128</f>
    </oc>
    <nc r="CH131">
      <v>121928.4</v>
    </nc>
  </rcc>
  <rcc rId="317407" sId="3" numFmtId="4">
    <oc r="CI131">
      <f>'Y:\Документы ТФОМС\Комиссия по разработке ТПОМС\Протоколы\2020\Протокол №10 от 25.06.2020\СМО\[ИГС.xls]Лист2'!$AW274</f>
    </oc>
    <nc r="CI131">
      <v>7</v>
    </nc>
  </rcc>
  <rcc rId="317408" sId="3" numFmtId="4">
    <oc r="CJ131">
      <f>'Y:\Документы ТФОМС\Комиссия по разработке ТПОМС\Протоколы\2020\Протокол №10 от 25.06.2020\СМО\[ИГС.xls]Лист2'!$AW128</f>
    </oc>
    <nc r="CJ131">
      <v>53031.15</v>
    </nc>
  </rcc>
  <rcc rId="317409" sId="3" numFmtId="4">
    <oc r="CK131">
      <f>'Y:\Документы ТФОМС\Комиссия по разработке ТПОМС\Протоколы\2020\Протокол №10 от 25.06.2020\СМО\[ИГС.xls]Лист2'!$AT274</f>
    </oc>
    <nc r="CK131">
      <v>14</v>
    </nc>
  </rcc>
  <rcc rId="317410" sId="3" numFmtId="4">
    <oc r="CL131">
      <f>'Y:\Документы ТФОМС\Комиссия по разработке ТПОМС\Протоколы\2020\Протокол №10 от 25.06.2020\СМО\[ИГС.xls]Лист2'!$AT128</f>
    </oc>
    <nc r="CL131">
      <v>308570.71000000002</v>
    </nc>
  </rcc>
  <rcc rId="317411" sId="3" numFmtId="4">
    <oc r="CM131">
      <f>'Y:\Документы ТФОМС\Комиссия по разработке ТПОМС\Протоколы\2020\Протокол №10 от 25.06.2020\СМО\[ИГС.xls]Лист2'!$AU274</f>
    </oc>
    <nc r="CM131">
      <v>0</v>
    </nc>
  </rcc>
  <rcc rId="317412" sId="3" numFmtId="4">
    <oc r="CN131">
      <f>'Y:\Документы ТФОМС\Комиссия по разработке ТПОМС\Протоколы\2020\Протокол №10 от 25.06.2020\СМО\[ИГС.xls]Лист2'!$AU128</f>
    </oc>
    <nc r="CN131">
      <v>0</v>
    </nc>
  </rcc>
  <rcc rId="317413" sId="3" numFmtId="4">
    <oc r="CO131">
      <f>'Y:\Документы ТФОМС\Комиссия по разработке ТПОМС\Протоколы\2020\Протокол №10 от 25.06.2020\СМО\[ИГС.xls]Лист2'!$AV274</f>
    </oc>
    <nc r="CO131">
      <v>0</v>
    </nc>
  </rcc>
  <rcc rId="317414" sId="3" numFmtId="4">
    <oc r="CP131">
      <f>'Y:\Документы ТФОМС\Комиссия по разработке ТПОМС\Протоколы\2020\Протокол №10 от 25.06.2020\СМО\[ИГС.xls]Лист2'!$AV128</f>
    </oc>
    <nc r="CP131">
      <v>0</v>
    </nc>
  </rcc>
  <rcc rId="317415" sId="3" numFmtId="4">
    <oc r="CQ131">
      <f>'Y:\Документы ТФОМС\Комиссия по разработке ТПОМС\Протоколы\2020\Протокол №10 от 25.06.2020\СМО\[ИГС.xls]Лист2'!$AX274</f>
    </oc>
    <nc r="CQ131">
      <v>46</v>
    </nc>
  </rcc>
  <rcc rId="317416" sId="3" numFmtId="4">
    <oc r="CR131">
      <f>'Y:\Документы ТФОМС\Комиссия по разработке ТПОМС\Протоколы\2020\Протокол №10 от 25.06.2020\СМО\[ИГС.xls]Лист2'!$AX128</f>
    </oc>
    <nc r="CR131">
      <v>85328.65</v>
    </nc>
  </rcc>
  <rcc rId="317417" sId="3" numFmtId="4">
    <oc r="AA132">
      <f>'Y:\Документы ТФОМС\Комиссия по разработке ТПОМС\Протоколы\2020\Протокол №10 от 25.06.2020\СМО\[ИГС.xls]Лист2'!$M275</f>
    </oc>
    <nc r="AA132">
      <v>0</v>
    </nc>
  </rcc>
  <rcc rId="317418" sId="3" numFmtId="4">
    <oc r="AB132">
      <f>'Y:\Документы ТФОМС\Комиссия по разработке ТПОМС\Протоколы\2020\Протокол №10 от 25.06.2020\СМО\[ИГС.xls]Лист2'!$M129</f>
    </oc>
    <nc r="AB132">
      <v>0</v>
    </nc>
  </rcc>
  <rcc rId="317419" sId="3" numFmtId="4">
    <oc r="AC132">
      <f>'Y:\Документы ТФОМС\Комиссия по разработке ТПОМС\Протоколы\2020\Протокол №10 от 25.06.2020\СМО\[ИГС.xls]Лист2'!$N275</f>
    </oc>
    <nc r="AC132">
      <v>0</v>
    </nc>
  </rcc>
  <rcc rId="317420" sId="3" numFmtId="4">
    <oc r="AD132">
      <f>'Y:\Документы ТФОМС\Комиссия по разработке ТПОМС\Протоколы\2020\Протокол №10 от 25.06.2020\СМО\[ИГС.xls]Лист2'!$N129</f>
    </oc>
    <nc r="AD132">
      <v>0</v>
    </nc>
  </rcc>
  <rcc rId="317421" sId="3" numFmtId="4">
    <oc r="AE132">
      <f>'Y:\Документы ТФОМС\Комиссия по разработке ТПОМС\Протоколы\2020\Протокол №10 от 25.06.2020\СМО\[ИГС.xls]Лист2'!$O275</f>
    </oc>
    <nc r="AE132">
      <v>0</v>
    </nc>
  </rcc>
  <rcc rId="317422" sId="3" numFmtId="4">
    <oc r="AF132">
      <f>'Y:\Документы ТФОМС\Комиссия по разработке ТПОМС\Протоколы\2020\Протокол №10 от 25.06.2020\СМО\[ИГС.xls]Лист2'!$O129</f>
    </oc>
    <nc r="AF132">
      <v>0</v>
    </nc>
  </rcc>
  <rcc rId="317423" sId="3" numFmtId="4">
    <oc r="AG132">
      <f>'Y:\Документы ТФОМС\Комиссия по разработке ТПОМС\Протоколы\2020\Протокол №10 от 25.06.2020\СМО\[ИГС.xls]Лист2'!$S275</f>
    </oc>
    <nc r="AG132">
      <v>0</v>
    </nc>
  </rcc>
  <rcc rId="317424" sId="3" numFmtId="4">
    <oc r="AH132">
      <f>'Y:\Документы ТФОМС\Комиссия по разработке ТПОМС\Протоколы\2020\Протокол №10 от 25.06.2020\СМО\[ИГС.xls]Лист2'!$S129</f>
    </oc>
    <nc r="AH132">
      <v>0</v>
    </nc>
  </rcc>
  <rcc rId="317425" sId="3" numFmtId="4">
    <oc r="AI132">
      <f>'Y:\Документы ТФОМС\Комиссия по разработке ТПОМС\Протоколы\2020\Протокол №10 от 25.06.2020\СМО\[ИГС.xls]Лист2'!$P275</f>
    </oc>
    <nc r="AI132">
      <v>0</v>
    </nc>
  </rcc>
  <rcc rId="317426" sId="3" numFmtId="4">
    <oc r="AJ132">
      <f>'Y:\Документы ТФОМС\Комиссия по разработке ТПОМС\Протоколы\2020\Протокол №10 от 25.06.2020\СМО\[ИГС.xls]Лист2'!$P129</f>
    </oc>
    <nc r="AJ132">
      <v>0</v>
    </nc>
  </rcc>
  <rcc rId="317427" sId="3" numFmtId="4">
    <oc r="AK132">
      <f>'Y:\Документы ТФОМС\Комиссия по разработке ТПОМС\Протоколы\2020\Протокол №10 от 25.06.2020\СМО\[ИГС.xls]Лист2'!$Q275</f>
    </oc>
    <nc r="AK132">
      <v>0</v>
    </nc>
  </rcc>
  <rcc rId="317428" sId="3" numFmtId="4">
    <oc r="AL132">
      <f>'Y:\Документы ТФОМС\Комиссия по разработке ТПОМС\Протоколы\2020\Протокол №10 от 25.06.2020\СМО\[ИГС.xls]Лист2'!$Q129</f>
    </oc>
    <nc r="AL132">
      <v>0</v>
    </nc>
  </rcc>
  <rcc rId="317429" sId="3" numFmtId="4">
    <oc r="AM132">
      <f>'Y:\Документы ТФОМС\Комиссия по разработке ТПОМС\Протоколы\2020\Протокол №10 от 25.06.2020\СМО\[ИГС.xls]Лист2'!$R275</f>
    </oc>
    <nc r="AM132">
      <v>0</v>
    </nc>
  </rcc>
  <rcc rId="317430" sId="3" numFmtId="4">
    <oc r="AN132">
      <f>'Y:\Документы ТФОМС\Комиссия по разработке ТПОМС\Протоколы\2020\Протокол №10 от 25.06.2020\СМО\[ИГС.xls]Лист2'!$R129</f>
    </oc>
    <nc r="AN132">
      <v>0</v>
    </nc>
  </rcc>
  <rcc rId="317431" sId="3" numFmtId="4">
    <oc r="AO132">
      <f>'Y:\Документы ТФОМС\Комиссия по разработке ТПОМС\Протоколы\2020\Протокол №10 от 25.06.2020\СМО\[ИГС.xls]Лист2'!$T275</f>
    </oc>
    <nc r="AO132">
      <v>0</v>
    </nc>
  </rcc>
  <rcc rId="317432" sId="3" numFmtId="4">
    <oc r="AP132">
      <f>'Y:\Документы ТФОМС\Комиссия по разработке ТПОМС\Протоколы\2020\Протокол №10 от 25.06.2020\СМО\[ИГС.xls]Лист2'!$T129</f>
    </oc>
    <nc r="AP132">
      <v>0</v>
    </nc>
  </rcc>
  <rcc rId="317433" sId="3" numFmtId="4">
    <oc r="AS132">
      <f>'Y:\Документы ТФОМС\Комиссия по разработке ТПОМС\Протоколы\2020\Протокол №10 от 25.06.2020\СМО\[ИГС.xls]Лист2'!$W275</f>
    </oc>
    <nc r="AS132">
      <v>0</v>
    </nc>
  </rcc>
  <rcc rId="317434" sId="3" numFmtId="4">
    <oc r="AT132">
      <f>'Y:\Документы ТФОМС\Комиссия по разработке ТПОМС\Протоколы\2020\Протокол №10 от 25.06.2020\СМО\[ИГС.xls]Лист2'!$W129</f>
    </oc>
    <nc r="AT132">
      <v>0</v>
    </nc>
  </rcc>
  <rcc rId="317435" sId="3" numFmtId="4">
    <oc r="AU132">
      <f>'Y:\Документы ТФОМС\Комиссия по разработке ТПОМС\Протоколы\2020\Протокол №10 от 25.06.2020\СМО\[ИГС.xls]Лист2'!$X275</f>
    </oc>
    <nc r="AU132">
      <v>0</v>
    </nc>
  </rcc>
  <rcc rId="317436" sId="3" numFmtId="4">
    <oc r="AV132">
      <f>'Y:\Документы ТФОМС\Комиссия по разработке ТПОМС\Протоколы\2020\Протокол №10 от 25.06.2020\СМО\[ИГС.xls]Лист2'!$X129</f>
    </oc>
    <nc r="AV132">
      <v>0</v>
    </nc>
  </rcc>
  <rcc rId="317437" sId="3" numFmtId="4">
    <oc r="AW132">
      <f>'Y:\Документы ТФОМС\Комиссия по разработке ТПОМС\Протоколы\2020\Протокол №10 от 25.06.2020\СМО\[ИГС.xls]Лист2'!$Y275</f>
    </oc>
    <nc r="AW132">
      <v>0</v>
    </nc>
  </rcc>
  <rcc rId="317438" sId="3" numFmtId="4">
    <oc r="AX132">
      <f>'Y:\Документы ТФОМС\Комиссия по разработке ТПОМС\Протоколы\2020\Протокол №10 от 25.06.2020\СМО\[ИГС.xls]Лист2'!$Y129</f>
    </oc>
    <nc r="AX132">
      <v>0</v>
    </nc>
  </rcc>
  <rcc rId="317439" sId="3" numFmtId="4">
    <oc r="AY132">
      <f>'Y:\Документы ТФОМС\Комиссия по разработке ТПОМС\Протоколы\2020\Протокол №10 от 25.06.2020\СМО\[ИГС.xls]Лист2'!$AC275</f>
    </oc>
    <nc r="AY132">
      <v>0</v>
    </nc>
  </rcc>
  <rcc rId="317440" sId="3" numFmtId="4">
    <oc r="AZ132">
      <f>'Y:\Документы ТФОМС\Комиссия по разработке ТПОМС\Протоколы\2020\Протокол №10 от 25.06.2020\СМО\[ИГС.xls]Лист2'!$AC129</f>
    </oc>
    <nc r="AZ132">
      <v>0</v>
    </nc>
  </rcc>
  <rcc rId="317441" sId="3" numFmtId="4">
    <oc r="BA132">
      <f>'Y:\Документы ТФОМС\Комиссия по разработке ТПОМС\Протоколы\2020\Протокол №10 от 25.06.2020\СМО\[ИГС.xls]Лист2'!$Z275</f>
    </oc>
    <nc r="BA132">
      <v>0</v>
    </nc>
  </rcc>
  <rcc rId="317442" sId="3" numFmtId="4">
    <oc r="BB132">
      <f>'Y:\Документы ТФОМС\Комиссия по разработке ТПОМС\Протоколы\2020\Протокол №10 от 25.06.2020\СМО\[ИГС.xls]Лист2'!$Z129</f>
    </oc>
    <nc r="BB132">
      <v>0</v>
    </nc>
  </rcc>
  <rcc rId="317443" sId="3" numFmtId="4">
    <oc r="BC132">
      <f>'Y:\Документы ТФОМС\Комиссия по разработке ТПОМС\Протоколы\2020\Протокол №10 от 25.06.2020\СМО\[ИГС.xls]Лист2'!$AA275</f>
    </oc>
    <nc r="BC132">
      <v>0</v>
    </nc>
  </rcc>
  <rcc rId="317444" sId="3" numFmtId="4">
    <oc r="BD132">
      <f>'Y:\Документы ТФОМС\Комиссия по разработке ТПОМС\Протоколы\2020\Протокол №10 от 25.06.2020\СМО\[ИГС.xls]Лист2'!$AA129</f>
    </oc>
    <nc r="BD132">
      <v>0</v>
    </nc>
  </rcc>
  <rcc rId="317445" sId="3" numFmtId="4">
    <oc r="BE132">
      <f>'Y:\Документы ТФОМС\Комиссия по разработке ТПОМС\Протоколы\2020\Протокол №10 от 25.06.2020\СМО\[ИГС.xls]Лист2'!$AB275</f>
    </oc>
    <nc r="BE132">
      <v>0</v>
    </nc>
  </rcc>
  <rcc rId="317446" sId="3" numFmtId="4">
    <oc r="BF132">
      <f>'Y:\Документы ТФОМС\Комиссия по разработке ТПОМС\Протоколы\2020\Протокол №10 от 25.06.2020\СМО\[ИГС.xls]Лист2'!$AB129</f>
    </oc>
    <nc r="BF132">
      <v>0</v>
    </nc>
  </rcc>
  <rcc rId="317447" sId="3" numFmtId="4">
    <oc r="BG132">
      <f>'Y:\Документы ТФОМС\Комиссия по разработке ТПОМС\Протоколы\2020\Протокол №10 от 25.06.2020\СМО\[ИГС.xls]Лист2'!$AD275</f>
    </oc>
    <nc r="BG132">
      <v>0</v>
    </nc>
  </rcc>
  <rcc rId="317448" sId="3" numFmtId="4">
    <oc r="BH132">
      <f>'Y:\Документы ТФОМС\Комиссия по разработке ТПОМС\Протоколы\2020\Протокол №10 от 25.06.2020\СМО\[ИГС.xls]Лист2'!$AD129</f>
    </oc>
    <nc r="BH132">
      <v>0</v>
    </nc>
  </rcc>
  <rcc rId="317449" sId="3" numFmtId="4">
    <oc r="BK132">
      <f>'Y:\Документы ТФОМС\Комиссия по разработке ТПОМС\Протоколы\2020\Протокол №10 от 25.06.2020\СМО\[ИГС.xls]Лист2'!$AG275</f>
    </oc>
    <nc r="BK132">
      <v>0</v>
    </nc>
  </rcc>
  <rcc rId="317450" sId="3" numFmtId="4">
    <oc r="BL132">
      <f>'Y:\Документы ТФОМС\Комиссия по разработке ТПОМС\Протоколы\2020\Протокол №10 от 25.06.2020\СМО\[ИГС.xls]Лист2'!$AG129</f>
    </oc>
    <nc r="BL132">
      <v>0</v>
    </nc>
  </rcc>
  <rcc rId="317451" sId="3" numFmtId="4">
    <oc r="BM132">
      <f>'Y:\Документы ТФОМС\Комиссия по разработке ТПОМС\Протоколы\2020\Протокол №10 от 25.06.2020\СМО\[ИГС.xls]Лист2'!$AH275</f>
    </oc>
    <nc r="BM132">
      <v>0</v>
    </nc>
  </rcc>
  <rcc rId="317452" sId="3" numFmtId="4">
    <oc r="BN132">
      <f>'Y:\Документы ТФОМС\Комиссия по разработке ТПОМС\Протоколы\2020\Протокол №10 от 25.06.2020\СМО\[ИГС.xls]Лист2'!$AH129</f>
    </oc>
    <nc r="BN132">
      <v>0</v>
    </nc>
  </rcc>
  <rcc rId="317453" sId="3" numFmtId="4">
    <oc r="BO132">
      <f>'Y:\Документы ТФОМС\Комиссия по разработке ТПОМС\Протоколы\2020\Протокол №10 от 25.06.2020\СМО\[ИГС.xls]Лист2'!$AI275</f>
    </oc>
    <nc r="BO132">
      <v>0</v>
    </nc>
  </rcc>
  <rcc rId="317454" sId="3" numFmtId="4">
    <oc r="BP132">
      <f>'Y:\Документы ТФОМС\Комиссия по разработке ТПОМС\Протоколы\2020\Протокол №10 от 25.06.2020\СМО\[ИГС.xls]Лист2'!$AI129</f>
    </oc>
    <nc r="BP132">
      <v>0</v>
    </nc>
  </rcc>
  <rcc rId="317455" sId="3" numFmtId="4">
    <oc r="BQ132">
      <f>'Y:\Документы ТФОМС\Комиссия по разработке ТПОМС\Протоколы\2020\Протокол №10 от 25.06.2020\СМО\[ИГС.xls]Лист2'!$AM275</f>
    </oc>
    <nc r="BQ132">
      <v>0</v>
    </nc>
  </rcc>
  <rcc rId="317456" sId="3" numFmtId="4">
    <oc r="BR132">
      <f>'Y:\Документы ТФОМС\Комиссия по разработке ТПОМС\Протоколы\2020\Протокол №10 от 25.06.2020\СМО\[ИГС.xls]Лист2'!$AM129</f>
    </oc>
    <nc r="BR132">
      <v>0</v>
    </nc>
  </rcc>
  <rcc rId="317457" sId="3" numFmtId="4">
    <oc r="BS132">
      <f>'Y:\Документы ТФОМС\Комиссия по разработке ТПОМС\Протоколы\2020\Протокол №10 от 25.06.2020\СМО\[ИГС.xls]Лист2'!$AJ275</f>
    </oc>
    <nc r="BS132">
      <v>0</v>
    </nc>
  </rcc>
  <rcc rId="317458" sId="3" numFmtId="4">
    <oc r="BT132">
      <f>'Y:\Документы ТФОМС\Комиссия по разработке ТПОМС\Протоколы\2020\Протокол №10 от 25.06.2020\СМО\[ИГС.xls]Лист2'!$AJ129</f>
    </oc>
    <nc r="BT132">
      <v>0</v>
    </nc>
  </rcc>
  <rcc rId="317459" sId="3" numFmtId="4">
    <oc r="BU132">
      <f>'Y:\Документы ТФОМС\Комиссия по разработке ТПОМС\Протоколы\2020\Протокол №10 от 25.06.2020\СМО\[ИГС.xls]Лист2'!$AK275</f>
    </oc>
    <nc r="BU132">
      <v>0</v>
    </nc>
  </rcc>
  <rcc rId="317460" sId="3" numFmtId="4">
    <oc r="BV132">
      <f>'Y:\Документы ТФОМС\Комиссия по разработке ТПОМС\Протоколы\2020\Протокол №10 от 25.06.2020\СМО\[ИГС.xls]Лист2'!$AK129</f>
    </oc>
    <nc r="BV132">
      <v>0</v>
    </nc>
  </rcc>
  <rcc rId="317461" sId="3" numFmtId="4">
    <oc r="BW132">
      <f>'Y:\Документы ТФОМС\Комиссия по разработке ТПОМС\Протоколы\2020\Протокол №10 от 25.06.2020\СМО\[ИГС.xls]Лист2'!$AL275</f>
    </oc>
    <nc r="BW132">
      <v>0</v>
    </nc>
  </rcc>
  <rcc rId="317462" sId="3" numFmtId="4">
    <oc r="BX132">
      <f>'Y:\Документы ТФОМС\Комиссия по разработке ТПОМС\Протоколы\2020\Протокол №10 от 25.06.2020\СМО\[ИГС.xls]Лист2'!$AL129</f>
    </oc>
    <nc r="BX132">
      <v>0</v>
    </nc>
  </rcc>
  <rcc rId="317463" sId="3" numFmtId="4">
    <oc r="BY132">
      <f>'Y:\Документы ТФОМС\Комиссия по разработке ТПОМС\Протоколы\2020\Протокол №10 от 25.06.2020\СМО\[ИГС.xls]Лист2'!$AN275</f>
    </oc>
    <nc r="BY132">
      <v>0</v>
    </nc>
  </rcc>
  <rcc rId="317464" sId="3" numFmtId="4">
    <oc r="BZ132">
      <f>'Y:\Документы ТФОМС\Комиссия по разработке ТПОМС\Протоколы\2020\Протокол №10 от 25.06.2020\СМО\[ИГС.xls]Лист2'!$AN129</f>
    </oc>
    <nc r="BZ132">
      <v>0</v>
    </nc>
  </rcc>
  <rcc rId="317465" sId="3" numFmtId="4">
    <oc r="CC132">
      <f>'Y:\Документы ТФОМС\Комиссия по разработке ТПОМС\Протоколы\2020\Протокол №10 от 25.06.2020\СМО\[ИГС.xls]Лист2'!$AQ275</f>
    </oc>
    <nc r="CC132">
      <v>0</v>
    </nc>
  </rcc>
  <rcc rId="317466" sId="3" numFmtId="4">
    <oc r="CD132">
      <f>'Y:\Документы ТФОМС\Комиссия по разработке ТПОМС\Протоколы\2020\Протокол №10 от 25.06.2020\СМО\[ИГС.xls]Лист2'!$AQ129</f>
    </oc>
    <nc r="CD132">
      <v>0</v>
    </nc>
  </rcc>
  <rcc rId="317467" sId="3" numFmtId="4">
    <oc r="CE132">
      <f>'Y:\Документы ТФОМС\Комиссия по разработке ТПОМС\Протоколы\2020\Протокол №10 от 25.06.2020\СМО\[ИГС.xls]Лист2'!$AR275</f>
    </oc>
    <nc r="CE132">
      <v>0</v>
    </nc>
  </rcc>
  <rcc rId="317468" sId="3" numFmtId="4">
    <oc r="CF132">
      <f>'Y:\Документы ТФОМС\Комиссия по разработке ТПОМС\Протоколы\2020\Протокол №10 от 25.06.2020\СМО\[ИГС.xls]Лист2'!$AR129</f>
    </oc>
    <nc r="CF132">
      <v>0</v>
    </nc>
  </rcc>
  <rcc rId="317469" sId="3" numFmtId="4">
    <oc r="CG132">
      <f>'Y:\Документы ТФОМС\Комиссия по разработке ТПОМС\Протоколы\2020\Протокол №10 от 25.06.2020\СМО\[ИГС.xls]Лист2'!$AS275</f>
    </oc>
    <nc r="CG132">
      <v>0</v>
    </nc>
  </rcc>
  <rcc rId="317470" sId="3" numFmtId="4">
    <oc r="CH132">
      <f>'Y:\Документы ТФОМС\Комиссия по разработке ТПОМС\Протоколы\2020\Протокол №10 от 25.06.2020\СМО\[ИГС.xls]Лист2'!$AS129</f>
    </oc>
    <nc r="CH132">
      <v>0</v>
    </nc>
  </rcc>
  <rcc rId="317471" sId="3" numFmtId="4">
    <oc r="CI132">
      <f>'Y:\Документы ТФОМС\Комиссия по разработке ТПОМС\Протоколы\2020\Протокол №10 от 25.06.2020\СМО\[ИГС.xls]Лист2'!$AW275</f>
    </oc>
    <nc r="CI132">
      <v>0</v>
    </nc>
  </rcc>
  <rcc rId="317472" sId="3" numFmtId="4">
    <oc r="CJ132">
      <f>'Y:\Документы ТФОМС\Комиссия по разработке ТПОМС\Протоколы\2020\Протокол №10 от 25.06.2020\СМО\[ИГС.xls]Лист2'!$AW129</f>
    </oc>
    <nc r="CJ132">
      <v>0</v>
    </nc>
  </rcc>
  <rcc rId="317473" sId="3" numFmtId="4">
    <oc r="CK132">
      <f>'Y:\Документы ТФОМС\Комиссия по разработке ТПОМС\Протоколы\2020\Протокол №10 от 25.06.2020\СМО\[ИГС.xls]Лист2'!$AT275</f>
    </oc>
    <nc r="CK132">
      <v>0</v>
    </nc>
  </rcc>
  <rcc rId="317474" sId="3" numFmtId="4">
    <oc r="CL132">
      <f>'Y:\Документы ТФОМС\Комиссия по разработке ТПОМС\Протоколы\2020\Протокол №10 от 25.06.2020\СМО\[ИГС.xls]Лист2'!$AT129</f>
    </oc>
    <nc r="CL132">
      <v>0</v>
    </nc>
  </rcc>
  <rcc rId="317475" sId="3" numFmtId="4">
    <oc r="CM132">
      <f>'Y:\Документы ТФОМС\Комиссия по разработке ТПОМС\Протоколы\2020\Протокол №10 от 25.06.2020\СМО\[ИГС.xls]Лист2'!$AU275</f>
    </oc>
    <nc r="CM132">
      <v>0</v>
    </nc>
  </rcc>
  <rcc rId="317476" sId="3" numFmtId="4">
    <oc r="CN132">
      <f>'Y:\Документы ТФОМС\Комиссия по разработке ТПОМС\Протоколы\2020\Протокол №10 от 25.06.2020\СМО\[ИГС.xls]Лист2'!$AU129</f>
    </oc>
    <nc r="CN132">
      <v>0</v>
    </nc>
  </rcc>
  <rcc rId="317477" sId="3" numFmtId="4">
    <oc r="CO132">
      <f>'Y:\Документы ТФОМС\Комиссия по разработке ТПОМС\Протоколы\2020\Протокол №10 от 25.06.2020\СМО\[ИГС.xls]Лист2'!$AV275</f>
    </oc>
    <nc r="CO132">
      <v>0</v>
    </nc>
  </rcc>
  <rcc rId="317478" sId="3" numFmtId="4">
    <oc r="CP132">
      <f>'Y:\Документы ТФОМС\Комиссия по разработке ТПОМС\Протоколы\2020\Протокол №10 от 25.06.2020\СМО\[ИГС.xls]Лист2'!$AV129</f>
    </oc>
    <nc r="CP132">
      <v>0</v>
    </nc>
  </rcc>
  <rcc rId="317479" sId="3" numFmtId="4">
    <oc r="CQ132">
      <f>'Y:\Документы ТФОМС\Комиссия по разработке ТПОМС\Протоколы\2020\Протокол №10 от 25.06.2020\СМО\[ИГС.xls]Лист2'!$AX275</f>
    </oc>
    <nc r="CQ132">
      <v>0</v>
    </nc>
  </rcc>
  <rcc rId="317480" sId="3" numFmtId="4">
    <oc r="CR132">
      <f>'Y:\Документы ТФОМС\Комиссия по разработке ТПОМС\Протоколы\2020\Протокол №10 от 25.06.2020\СМО\[ИГС.xls]Лист2'!$AX129</f>
    </oc>
    <nc r="CR132">
      <v>0</v>
    </nc>
  </rcc>
  <rcc rId="317481" sId="3" numFmtId="4">
    <oc r="AA133">
      <f>'Y:\Документы ТФОМС\Комиссия по разработке ТПОМС\Протоколы\2020\Протокол №10 от 25.06.2020\СМО\[ИГС.xls]Лист2'!$M276</f>
    </oc>
    <nc r="AA133">
      <v>0</v>
    </nc>
  </rcc>
  <rcc rId="317482" sId="3" numFmtId="4">
    <oc r="AB133">
      <f>'Y:\Документы ТФОМС\Комиссия по разработке ТПОМС\Протоколы\2020\Протокол №10 от 25.06.2020\СМО\[ИГС.xls]Лист2'!$M130</f>
    </oc>
    <nc r="AB133">
      <v>0</v>
    </nc>
  </rcc>
  <rcc rId="317483" sId="3" numFmtId="4">
    <oc r="AC133">
      <f>'Y:\Документы ТФОМС\Комиссия по разработке ТПОМС\Протоколы\2020\Протокол №10 от 25.06.2020\СМО\[ИГС.xls]Лист2'!$N276</f>
    </oc>
    <nc r="AC133">
      <v>0</v>
    </nc>
  </rcc>
  <rcc rId="317484" sId="3" numFmtId="4">
    <oc r="AD133">
      <f>'Y:\Документы ТФОМС\Комиссия по разработке ТПОМС\Протоколы\2020\Протокол №10 от 25.06.2020\СМО\[ИГС.xls]Лист2'!$N130</f>
    </oc>
    <nc r="AD133">
      <v>0</v>
    </nc>
  </rcc>
  <rcc rId="317485" sId="3" numFmtId="4">
    <oc r="AE133">
      <f>'Y:\Документы ТФОМС\Комиссия по разработке ТПОМС\Протоколы\2020\Протокол №10 от 25.06.2020\СМО\[ИГС.xls]Лист2'!$O276</f>
    </oc>
    <nc r="AE133">
      <v>0</v>
    </nc>
  </rcc>
  <rcc rId="317486" sId="3" numFmtId="4">
    <oc r="AF133">
      <f>'Y:\Документы ТФОМС\Комиссия по разработке ТПОМС\Протоколы\2020\Протокол №10 от 25.06.2020\СМО\[ИГС.xls]Лист2'!$O130</f>
    </oc>
    <nc r="AF133">
      <v>0</v>
    </nc>
  </rcc>
  <rcc rId="317487" sId="3" numFmtId="4">
    <oc r="AG133">
      <f>'Y:\Документы ТФОМС\Комиссия по разработке ТПОМС\Протоколы\2020\Протокол №10 от 25.06.2020\СМО\[ИГС.xls]Лист2'!$S276</f>
    </oc>
    <nc r="AG133">
      <v>0</v>
    </nc>
  </rcc>
  <rcc rId="317488" sId="3" numFmtId="4">
    <oc r="AH133">
      <f>'Y:\Документы ТФОМС\Комиссия по разработке ТПОМС\Протоколы\2020\Протокол №10 от 25.06.2020\СМО\[ИГС.xls]Лист2'!$S130</f>
    </oc>
    <nc r="AH133">
      <v>0</v>
    </nc>
  </rcc>
  <rcc rId="317489" sId="3" numFmtId="4">
    <oc r="AI133">
      <f>'Y:\Документы ТФОМС\Комиссия по разработке ТПОМС\Протоколы\2020\Протокол №10 от 25.06.2020\СМО\[ИГС.xls]Лист2'!$P276</f>
    </oc>
    <nc r="AI133">
      <v>32</v>
    </nc>
  </rcc>
  <rcc rId="317490" sId="3" numFmtId="4">
    <oc r="AJ133">
      <f>'Y:\Документы ТФОМС\Комиссия по разработке ТПОМС\Протоколы\2020\Протокол №10 от 25.06.2020\СМО\[ИГС.xls]Лист2'!$P130</f>
    </oc>
    <nc r="AJ133">
      <v>4169888.3</v>
    </nc>
  </rcc>
  <rcc rId="317491" sId="3" numFmtId="4">
    <oc r="AK133">
      <f>'Y:\Документы ТФОМС\Комиссия по разработке ТПОМС\Протоколы\2020\Протокол №10 от 25.06.2020\СМО\[ИГС.xls]Лист2'!$Q276</f>
    </oc>
    <nc r="AK133">
      <v>0</v>
    </nc>
  </rcc>
  <rcc rId="317492" sId="3" numFmtId="4">
    <oc r="AL133">
      <f>'Y:\Документы ТФОМС\Комиссия по разработке ТПОМС\Протоколы\2020\Протокол №10 от 25.06.2020\СМО\[ИГС.xls]Лист2'!$Q130</f>
    </oc>
    <nc r="AL133">
      <v>0</v>
    </nc>
  </rcc>
  <rcc rId="317493" sId="3" numFmtId="4">
    <oc r="AM133">
      <f>'Y:\Документы ТФОМС\Комиссия по разработке ТПОМС\Протоколы\2020\Протокол №10 от 25.06.2020\СМО\[ИГС.xls]Лист2'!$R276</f>
    </oc>
    <nc r="AM133">
      <v>25</v>
    </nc>
  </rcc>
  <rcc rId="317494" sId="3" numFmtId="4">
    <oc r="AN133">
      <f>'Y:\Документы ТФОМС\Комиссия по разработке ТПОМС\Протоколы\2020\Протокол №10 от 25.06.2020\СМО\[ИГС.xls]Лист2'!$R130</f>
    </oc>
    <nc r="AN133">
      <v>4069783.09</v>
    </nc>
  </rcc>
  <rcc rId="317495" sId="3" numFmtId="4">
    <oc r="AO133">
      <f>'Y:\Документы ТФОМС\Комиссия по разработке ТПОМС\Протоколы\2020\Протокол №10 от 25.06.2020\СМО\[ИГС.xls]Лист2'!$T276</f>
    </oc>
    <nc r="AO133">
      <v>0</v>
    </nc>
  </rcc>
  <rcc rId="317496" sId="3" numFmtId="4">
    <oc r="AP133">
      <f>'Y:\Документы ТФОМС\Комиссия по разработке ТПОМС\Протоколы\2020\Протокол №10 от 25.06.2020\СМО\[ИГС.xls]Лист2'!$T130</f>
    </oc>
    <nc r="AP133">
      <v>0</v>
    </nc>
  </rcc>
  <rcc rId="317497" sId="3" numFmtId="4">
    <oc r="AS133">
      <f>'Y:\Документы ТФОМС\Комиссия по разработке ТПОМС\Протоколы\2020\Протокол №10 от 25.06.2020\СМО\[ИГС.xls]Лист2'!$W276</f>
    </oc>
    <nc r="AS133">
      <v>0</v>
    </nc>
  </rcc>
  <rcc rId="317498" sId="3" numFmtId="4">
    <oc r="AT133">
      <f>'Y:\Документы ТФОМС\Комиссия по разработке ТПОМС\Протоколы\2020\Протокол №10 от 25.06.2020\СМО\[ИГС.xls]Лист2'!$W130</f>
    </oc>
    <nc r="AT133">
      <v>0</v>
    </nc>
  </rcc>
  <rcc rId="317499" sId="3" numFmtId="4">
    <oc r="AU133">
      <f>'Y:\Документы ТФОМС\Комиссия по разработке ТПОМС\Протоколы\2020\Протокол №10 от 25.06.2020\СМО\[ИГС.xls]Лист2'!$X276</f>
    </oc>
    <nc r="AU133">
      <v>0</v>
    </nc>
  </rcc>
  <rcc rId="317500" sId="3" numFmtId="4">
    <oc r="AV133">
      <f>'Y:\Документы ТФОМС\Комиссия по разработке ТПОМС\Протоколы\2020\Протокол №10 от 25.06.2020\СМО\[ИГС.xls]Лист2'!$X130</f>
    </oc>
    <nc r="AV133">
      <v>0</v>
    </nc>
  </rcc>
  <rcc rId="317501" sId="3" numFmtId="4">
    <oc r="AW133">
      <f>'Y:\Документы ТФОМС\Комиссия по разработке ТПОМС\Протоколы\2020\Протокол №10 от 25.06.2020\СМО\[ИГС.xls]Лист2'!$Y276</f>
    </oc>
    <nc r="AW133">
      <v>0</v>
    </nc>
  </rcc>
  <rcc rId="317502" sId="3" numFmtId="4">
    <oc r="AX133">
      <f>'Y:\Документы ТФОМС\Комиссия по разработке ТПОМС\Протоколы\2020\Протокол №10 от 25.06.2020\СМО\[ИГС.xls]Лист2'!$Y130</f>
    </oc>
    <nc r="AX133">
      <v>887488</v>
    </nc>
  </rcc>
  <rcc rId="317503" sId="3" numFmtId="4">
    <oc r="AY133">
      <f>'Y:\Документы ТФОМС\Комиссия по разработке ТПОМС\Протоколы\2020\Протокол №10 от 25.06.2020\СМО\[ИГС.xls]Лист2'!$AC276</f>
    </oc>
    <nc r="AY133">
      <v>0</v>
    </nc>
  </rcc>
  <rcc rId="317504" sId="3" numFmtId="4">
    <oc r="AZ133">
      <f>'Y:\Документы ТФОМС\Комиссия по разработке ТПОМС\Протоколы\2020\Протокол №10 от 25.06.2020\СМО\[ИГС.xls]Лист2'!$AC130</f>
    </oc>
    <nc r="AZ133">
      <v>0</v>
    </nc>
  </rcc>
  <rcc rId="317505" sId="3" numFmtId="4">
    <oc r="BA133">
      <f>'Y:\Документы ТФОМС\Комиссия по разработке ТПОМС\Протоколы\2020\Протокол №10 от 25.06.2020\СМО\[ИГС.xls]Лист2'!$Z276</f>
    </oc>
    <nc r="BA133">
      <v>33</v>
    </nc>
  </rcc>
  <rcc rId="317506" sId="3" numFmtId="4">
    <oc r="BB133">
      <f>'Y:\Документы ТФОМС\Комиссия по разработке ТПОМС\Протоколы\2020\Протокол №10 от 25.06.2020\СМО\[ИГС.xls]Лист2'!$Z130</f>
    </oc>
    <nc r="BB133">
      <v>5718345.2300000004</v>
    </nc>
  </rcc>
  <rcc rId="317507" sId="3" numFmtId="4">
    <oc r="BC133">
      <f>'Y:\Документы ТФОМС\Комиссия по разработке ТПОМС\Протоколы\2020\Протокол №10 от 25.06.2020\СМО\[ИГС.xls]Лист2'!$AA276</f>
    </oc>
    <nc r="BC133">
      <v>0</v>
    </nc>
  </rcc>
  <rcc rId="317508" sId="3" numFmtId="4">
    <oc r="BD133">
      <f>'Y:\Документы ТФОМС\Комиссия по разработке ТПОМС\Протоколы\2020\Протокол №10 от 25.06.2020\СМО\[ИГС.xls]Лист2'!$AA130</f>
    </oc>
    <nc r="BD133">
      <v>0</v>
    </nc>
  </rcc>
  <rcc rId="317509" sId="3" numFmtId="4">
    <oc r="BE133">
      <f>'Y:\Документы ТФОМС\Комиссия по разработке ТПОМС\Протоколы\2020\Протокол №10 от 25.06.2020\СМО\[ИГС.xls]Лист2'!$AB276</f>
    </oc>
    <nc r="BE133">
      <v>26</v>
    </nc>
  </rcc>
  <rcc rId="317510" sId="3" numFmtId="4">
    <oc r="BF133">
      <f>'Y:\Документы ТФОМС\Комиссия по разработке ТПОМС\Протоколы\2020\Протокол №10 от 25.06.2020\СМО\[ИГС.xls]Лист2'!$AB130</f>
    </oc>
    <nc r="BF133">
      <v>5569783.0899999999</v>
    </nc>
  </rcc>
  <rcc rId="317511" sId="3" numFmtId="4">
    <oc r="BG133">
      <f>'Y:\Документы ТФОМС\Комиссия по разработке ТПОМС\Протоколы\2020\Протокол №10 от 25.06.2020\СМО\[ИГС.xls]Лист2'!$AD276</f>
    </oc>
    <nc r="BG133">
      <v>0</v>
    </nc>
  </rcc>
  <rcc rId="317512" sId="3" numFmtId="4">
    <oc r="BH133">
      <f>'Y:\Документы ТФОМС\Комиссия по разработке ТПОМС\Протоколы\2020\Протокол №10 от 25.06.2020\СМО\[ИГС.xls]Лист2'!$AD130</f>
    </oc>
    <nc r="BH133">
      <v>0</v>
    </nc>
  </rcc>
  <rcc rId="317513" sId="3" numFmtId="4">
    <oc r="BK133">
      <f>'Y:\Документы ТФОМС\Комиссия по разработке ТПОМС\Протоколы\2020\Протокол №10 от 25.06.2020\СМО\[ИГС.xls]Лист2'!$AG276</f>
    </oc>
    <nc r="BK133">
      <v>0</v>
    </nc>
  </rcc>
  <rcc rId="317514" sId="3" numFmtId="4">
    <oc r="BL133">
      <f>'Y:\Документы ТФОМС\Комиссия по разработке ТПОМС\Протоколы\2020\Протокол №10 от 25.06.2020\СМО\[ИГС.xls]Лист2'!$AG130</f>
    </oc>
    <nc r="BL133">
      <v>0</v>
    </nc>
  </rcc>
  <rcc rId="317515" sId="3" numFmtId="4">
    <oc r="BM133">
      <f>'Y:\Документы ТФОМС\Комиссия по разработке ТПОМС\Протоколы\2020\Протокол №10 от 25.06.2020\СМО\[ИГС.xls]Лист2'!$AH276</f>
    </oc>
    <nc r="BM133">
      <v>0</v>
    </nc>
  </rcc>
  <rcc rId="317516" sId="3" numFmtId="4">
    <oc r="BN133">
      <f>'Y:\Документы ТФОМС\Комиссия по разработке ТПОМС\Протоколы\2020\Протокол №10 от 25.06.2020\СМО\[ИГС.xls]Лист2'!$AH130</f>
    </oc>
    <nc r="BN133">
      <v>0</v>
    </nc>
  </rcc>
  <rcc rId="317517" sId="3" numFmtId="4">
    <oc r="BO133">
      <f>'Y:\Документы ТФОМС\Комиссия по разработке ТПОМС\Протоколы\2020\Протокол №10 от 25.06.2020\СМО\[ИГС.xls]Лист2'!$AI276</f>
    </oc>
    <nc r="BO133">
      <v>0</v>
    </nc>
  </rcc>
  <rcc rId="317518" sId="3" numFmtId="4">
    <oc r="BP133">
      <f>'Y:\Документы ТФОМС\Комиссия по разработке ТПОМС\Протоколы\2020\Протокол №10 от 25.06.2020\СМО\[ИГС.xls]Лист2'!$AI130</f>
    </oc>
    <nc r="BP133">
      <v>163551.35999999999</v>
    </nc>
  </rcc>
  <rcc rId="317519" sId="3" numFmtId="4">
    <oc r="BQ133">
      <f>'Y:\Документы ТФОМС\Комиссия по разработке ТПОМС\Протоколы\2020\Протокол №10 от 25.06.2020\СМО\[ИГС.xls]Лист2'!$AM276</f>
    </oc>
    <nc r="BQ133">
      <v>0</v>
    </nc>
  </rcc>
  <rcc rId="317520" sId="3" numFmtId="4">
    <oc r="BR133">
      <f>'Y:\Документы ТФОМС\Комиссия по разработке ТПОМС\Протоколы\2020\Протокол №10 от 25.06.2020\СМО\[ИГС.xls]Лист2'!$AM130</f>
    </oc>
    <nc r="BR133">
      <v>0</v>
    </nc>
  </rcc>
  <rcc rId="317521" sId="3" numFmtId="4">
    <oc r="BS133">
      <f>'Y:\Документы ТФОМС\Комиссия по разработке ТПОМС\Протоколы\2020\Протокол №10 от 25.06.2020\СМО\[ИГС.xls]Лист2'!$AJ276</f>
    </oc>
    <nc r="BS133">
      <v>29</v>
    </nc>
  </rcc>
  <rcc rId="317522" sId="3" numFmtId="4">
    <oc r="BT133">
      <f>'Y:\Документы ТФОМС\Комиссия по разработке ТПОМС\Протоколы\2020\Протокол №10 от 25.06.2020\СМО\[ИГС.xls]Лист2'!$AJ130</f>
    </oc>
    <nc r="BT133">
      <v>4199348.91</v>
    </nc>
  </rcc>
  <rcc rId="317523" sId="3" numFmtId="4">
    <oc r="BU133">
      <f>'Y:\Документы ТФОМС\Комиссия по разработке ТПОМС\Протоколы\2020\Протокол №10 от 25.06.2020\СМО\[ИГС.xls]Лист2'!$AK276</f>
    </oc>
    <nc r="BU133">
      <v>0</v>
    </nc>
  </rcc>
  <rcc rId="317524" sId="3" numFmtId="4">
    <oc r="BV133">
      <f>'Y:\Документы ТФОМС\Комиссия по разработке ТПОМС\Протоколы\2020\Протокол №10 от 25.06.2020\СМО\[ИГС.xls]Лист2'!$AK130</f>
    </oc>
    <nc r="BV133">
      <v>0</v>
    </nc>
  </rcc>
  <rcc rId="317525" sId="3" numFmtId="4">
    <oc r="BW133">
      <f>'Y:\Документы ТФОМС\Комиссия по разработке ТПОМС\Протоколы\2020\Протокол №10 от 25.06.2020\СМО\[ИГС.xls]Лист2'!$AL276</f>
    </oc>
    <nc r="BW133">
      <v>25</v>
    </nc>
  </rcc>
  <rcc rId="317526" sId="3" numFmtId="4">
    <oc r="BX133">
      <f>'Y:\Документы ТФОМС\Комиссия по разработке ТПОМС\Протоколы\2020\Протокол №10 от 25.06.2020\СМО\[ИГС.xls]Лист2'!$AL130</f>
    </oc>
    <nc r="BX133">
      <v>4119783</v>
    </nc>
  </rcc>
  <rcc rId="317527" sId="3" numFmtId="4">
    <oc r="BY133">
      <f>'Y:\Документы ТФОМС\Комиссия по разработке ТПОМС\Протоколы\2020\Протокол №10 от 25.06.2020\СМО\[ИГС.xls]Лист2'!$AN276</f>
    </oc>
    <nc r="BY133">
      <v>0</v>
    </nc>
  </rcc>
  <rcc rId="317528" sId="3" numFmtId="4">
    <oc r="BZ133">
      <f>'Y:\Документы ТФОМС\Комиссия по разработке ТПОМС\Протоколы\2020\Протокол №10 от 25.06.2020\СМО\[ИГС.xls]Лист2'!$AN130</f>
    </oc>
    <nc r="BZ133">
      <v>0</v>
    </nc>
  </rcc>
  <rcc rId="317529" sId="3" numFmtId="4">
    <oc r="CC133">
      <f>'Y:\Документы ТФОМС\Комиссия по разработке ТПОМС\Протоколы\2020\Протокол №10 от 25.06.2020\СМО\[ИГС.xls]Лист2'!$AQ276</f>
    </oc>
    <nc r="CC133">
      <v>0</v>
    </nc>
  </rcc>
  <rcc rId="317530" sId="3" numFmtId="4">
    <oc r="CD133">
      <f>'Y:\Документы ТФОМС\Комиссия по разработке ТПОМС\Протоколы\2020\Протокол №10 от 25.06.2020\СМО\[ИГС.xls]Лист2'!$AQ130</f>
    </oc>
    <nc r="CD133">
      <v>0</v>
    </nc>
  </rcc>
  <rcc rId="317531" sId="3" numFmtId="4">
    <oc r="CE133">
      <f>'Y:\Документы ТФОМС\Комиссия по разработке ТПОМС\Протоколы\2020\Протокол №10 от 25.06.2020\СМО\[ИГС.xls]Лист2'!$AR276</f>
    </oc>
    <nc r="CE133">
      <v>0</v>
    </nc>
  </rcc>
  <rcc rId="317532" sId="3" numFmtId="4">
    <oc r="CF133">
      <f>'Y:\Документы ТФОМС\Комиссия по разработке ТПОМС\Протоколы\2020\Протокол №10 от 25.06.2020\СМО\[ИГС.xls]Лист2'!$AR130</f>
    </oc>
    <nc r="CF133">
      <v>0</v>
    </nc>
  </rcc>
  <rcc rId="317533" sId="3" numFmtId="4">
    <oc r="CG133">
      <f>'Y:\Документы ТФОМС\Комиссия по разработке ТПОМС\Протоколы\2020\Протокол №10 от 25.06.2020\СМО\[ИГС.xls]Лист2'!$AS276</f>
    </oc>
    <nc r="CG133">
      <v>0</v>
    </nc>
  </rcc>
  <rcc rId="317534" sId="3" numFmtId="4">
    <oc r="CH133">
      <f>'Y:\Документы ТФОМС\Комиссия по разработке ТПОМС\Протоколы\2020\Протокол №10 от 25.06.2020\СМО\[ИГС.xls]Лист2'!$AS130</f>
    </oc>
    <nc r="CH133">
      <v>0</v>
    </nc>
  </rcc>
  <rcc rId="317535" sId="3" numFmtId="4">
    <oc r="CI133">
      <f>'Y:\Документы ТФОМС\Комиссия по разработке ТПОМС\Протоколы\2020\Протокол №10 от 25.06.2020\СМО\[ИГС.xls]Лист2'!$AW276</f>
    </oc>
    <nc r="CI133">
      <v>0</v>
    </nc>
  </rcc>
  <rcc rId="317536" sId="3" numFmtId="4">
    <oc r="CJ133">
      <f>'Y:\Документы ТФОМС\Комиссия по разработке ТПОМС\Протоколы\2020\Протокол №10 от 25.06.2020\СМО\[ИГС.xls]Лист2'!$AW130</f>
    </oc>
    <nc r="CJ133">
      <v>0</v>
    </nc>
  </rcc>
  <rcc rId="317537" sId="3" numFmtId="4">
    <oc r="CK133">
      <f>'Y:\Документы ТФОМС\Комиссия по разработке ТПОМС\Протоколы\2020\Протокол №10 от 25.06.2020\СМО\[ИГС.xls]Лист2'!$AT276</f>
    </oc>
    <nc r="CK133">
      <v>28</v>
    </nc>
  </rcc>
  <rcc rId="317538" sId="3" numFmtId="4">
    <oc r="CL133">
      <f>'Y:\Документы ТФОМС\Комиссия по разработке ТПОМС\Протоколы\2020\Протокол №10 от 25.06.2020\СМО\[ИГС.xls]Лист2'!$AT130</f>
    </oc>
    <nc r="CL133">
      <v>2713349.22</v>
    </nc>
  </rcc>
  <rcc rId="317539" sId="3" numFmtId="4">
    <oc r="CM133">
      <f>'Y:\Документы ТФОМС\Комиссия по разработке ТПОМС\Протоколы\2020\Протокол №10 от 25.06.2020\СМО\[ИГС.xls]Лист2'!$AU276</f>
    </oc>
    <nc r="CM133">
      <v>0</v>
    </nc>
  </rcc>
  <rcc rId="317540" sId="3" numFmtId="4">
    <oc r="CN133">
      <f>'Y:\Документы ТФОМС\Комиссия по разработке ТПОМС\Протоколы\2020\Протокол №10 от 25.06.2020\СМО\[ИГС.xls]Лист2'!$AU130</f>
    </oc>
    <nc r="CN133">
      <v>0</v>
    </nc>
  </rcc>
  <rcc rId="317541" sId="3" numFmtId="4">
    <oc r="CO133">
      <f>'Y:\Документы ТФОМС\Комиссия по разработке ТПОМС\Протоколы\2020\Протокол №10 от 25.06.2020\СМО\[ИГС.xls]Лист2'!$AV276</f>
    </oc>
    <nc r="CO133">
      <v>24</v>
    </nc>
  </rcc>
  <rcc rId="317542" sId="3" numFmtId="4">
    <oc r="CP133">
      <f>'Y:\Документы ТФОМС\Комиссия по разработке ТПОМС\Протоколы\2020\Протокол №10 от 25.06.2020\СМО\[ИГС.xls]Лист2'!$AV130</f>
    </oc>
    <nc r="CP133">
      <v>2569783.08</v>
    </nc>
  </rcc>
  <rcc rId="317543" sId="3" numFmtId="4">
    <oc r="CQ133">
      <f>'Y:\Документы ТФОМС\Комиссия по разработке ТПОМС\Протоколы\2020\Протокол №10 от 25.06.2020\СМО\[ИГС.xls]Лист2'!$AX276</f>
    </oc>
    <nc r="CQ133">
      <v>0</v>
    </nc>
  </rcc>
  <rcc rId="317544" sId="3" numFmtId="4">
    <oc r="CR133">
      <f>'Y:\Документы ТФОМС\Комиссия по разработке ТПОМС\Протоколы\2020\Протокол №10 от 25.06.2020\СМО\[ИГС.xls]Лист2'!$AX130</f>
    </oc>
    <nc r="CR133">
      <v>0</v>
    </nc>
  </rcc>
  <rcc rId="317545" sId="3" numFmtId="4">
    <oc r="AA134">
      <f>'Y:\Документы ТФОМС\Комиссия по разработке ТПОМС\Протоколы\2020\Протокол №10 от 25.06.2020\СМО\[ИГС.xls]Лист2'!$M277</f>
    </oc>
    <nc r="AA134">
      <v>0</v>
    </nc>
  </rcc>
  <rcc rId="317546" sId="3" numFmtId="4">
    <oc r="AB134">
      <f>'Y:\Документы ТФОМС\Комиссия по разработке ТПОМС\Протоколы\2020\Протокол №10 от 25.06.2020\СМО\[ИГС.xls]Лист2'!$M131</f>
    </oc>
    <nc r="AB134">
      <v>0</v>
    </nc>
  </rcc>
  <rcc rId="317547" sId="3" numFmtId="4">
    <oc r="AC134">
      <f>'Y:\Документы ТФОМС\Комиссия по разработке ТПОМС\Протоколы\2020\Протокол №10 от 25.06.2020\СМО\[ИГС.xls]Лист2'!$N277</f>
    </oc>
    <nc r="AC134">
      <v>0</v>
    </nc>
  </rcc>
  <rcc rId="317548" sId="3" numFmtId="4">
    <oc r="AD134">
      <f>'Y:\Документы ТФОМС\Комиссия по разработке ТПОМС\Протоколы\2020\Протокол №10 от 25.06.2020\СМО\[ИГС.xls]Лист2'!$N131</f>
    </oc>
    <nc r="AD134">
      <v>0</v>
    </nc>
  </rcc>
  <rcc rId="317549" sId="3" numFmtId="4">
    <oc r="AE134">
      <f>'Y:\Документы ТФОМС\Комиссия по разработке ТПОМС\Протоколы\2020\Протокол №10 от 25.06.2020\СМО\[ИГС.xls]Лист2'!$O277</f>
    </oc>
    <nc r="AE134">
      <v>0</v>
    </nc>
  </rcc>
  <rcc rId="317550" sId="3" numFmtId="4">
    <oc r="AF134">
      <f>'Y:\Документы ТФОМС\Комиссия по разработке ТПОМС\Протоколы\2020\Протокол №10 от 25.06.2020\СМО\[ИГС.xls]Лист2'!$O131</f>
    </oc>
    <nc r="AF134">
      <v>0</v>
    </nc>
  </rcc>
  <rcc rId="317551" sId="3" numFmtId="4">
    <oc r="AG134">
      <f>'Y:\Документы ТФОМС\Комиссия по разработке ТПОМС\Протоколы\2020\Протокол №10 от 25.06.2020\СМО\[ИГС.xls]Лист2'!$S277</f>
    </oc>
    <nc r="AG134">
      <v>0</v>
    </nc>
  </rcc>
  <rcc rId="317552" sId="3" numFmtId="4">
    <oc r="AH134">
      <f>'Y:\Документы ТФОМС\Комиссия по разработке ТПОМС\Протоколы\2020\Протокол №10 от 25.06.2020\СМО\[ИГС.xls]Лист2'!$S131</f>
    </oc>
    <nc r="AH134">
      <v>0</v>
    </nc>
  </rcc>
  <rcc rId="317553" sId="3" numFmtId="4">
    <oc r="AI134">
      <f>'Y:\Документы ТФОМС\Комиссия по разработке ТПОМС\Протоколы\2020\Протокол №10 от 25.06.2020\СМО\[ИГС.xls]Лист2'!$P277</f>
    </oc>
    <nc r="AI134">
      <v>0</v>
    </nc>
  </rcc>
  <rcc rId="317554" sId="3" numFmtId="4">
    <oc r="AJ134">
      <f>'Y:\Документы ТФОМС\Комиссия по разработке ТПОМС\Протоколы\2020\Протокол №10 от 25.06.2020\СМО\[ИГС.xls]Лист2'!$P131</f>
    </oc>
    <nc r="AJ134">
      <v>0</v>
    </nc>
  </rcc>
  <rcc rId="317555" sId="3" numFmtId="4">
    <oc r="AK134">
      <f>'Y:\Документы ТФОМС\Комиссия по разработке ТПОМС\Протоколы\2020\Протокол №10 от 25.06.2020\СМО\[ИГС.xls]Лист2'!$Q277</f>
    </oc>
    <nc r="AK134">
      <v>0</v>
    </nc>
  </rcc>
  <rcc rId="317556" sId="3" numFmtId="4">
    <oc r="AL134">
      <f>'Y:\Документы ТФОМС\Комиссия по разработке ТПОМС\Протоколы\2020\Протокол №10 от 25.06.2020\СМО\[ИГС.xls]Лист2'!$Q131</f>
    </oc>
    <nc r="AL134">
      <v>0</v>
    </nc>
  </rcc>
  <rcc rId="317557" sId="3" numFmtId="4">
    <oc r="AM134">
      <f>'Y:\Документы ТФОМС\Комиссия по разработке ТПОМС\Протоколы\2020\Протокол №10 от 25.06.2020\СМО\[ИГС.xls]Лист2'!$R277</f>
    </oc>
    <nc r="AM134">
      <v>0</v>
    </nc>
  </rcc>
  <rcc rId="317558" sId="3" numFmtId="4">
    <oc r="AN134">
      <f>'Y:\Документы ТФОМС\Комиссия по разработке ТПОМС\Протоколы\2020\Протокол №10 от 25.06.2020\СМО\[ИГС.xls]Лист2'!$R131</f>
    </oc>
    <nc r="AN134">
      <v>0</v>
    </nc>
  </rcc>
  <rcc rId="317559" sId="3" numFmtId="4">
    <oc r="AO134">
      <f>'Y:\Документы ТФОМС\Комиссия по разработке ТПОМС\Протоколы\2020\Протокол №10 от 25.06.2020\СМО\[ИГС.xls]Лист2'!$T277</f>
    </oc>
    <nc r="AO134">
      <v>0</v>
    </nc>
  </rcc>
  <rcc rId="317560" sId="3" numFmtId="4">
    <oc r="AP134">
      <f>'Y:\Документы ТФОМС\Комиссия по разработке ТПОМС\Протоколы\2020\Протокол №10 от 25.06.2020\СМО\[ИГС.xls]Лист2'!$T131</f>
    </oc>
    <nc r="AP134">
      <v>0</v>
    </nc>
  </rcc>
  <rcc rId="317561" sId="3" numFmtId="4">
    <oc r="AS134">
      <f>'Y:\Документы ТФОМС\Комиссия по разработке ТПОМС\Протоколы\2020\Протокол №10 от 25.06.2020\СМО\[ИГС.xls]Лист2'!$W277</f>
    </oc>
    <nc r="AS134">
      <v>0</v>
    </nc>
  </rcc>
  <rcc rId="317562" sId="3" numFmtId="4">
    <oc r="AT134">
      <f>'Y:\Документы ТФОМС\Комиссия по разработке ТПОМС\Протоколы\2020\Протокол №10 от 25.06.2020\СМО\[ИГС.xls]Лист2'!$W131</f>
    </oc>
    <nc r="AT134">
      <v>0</v>
    </nc>
  </rcc>
  <rcc rId="317563" sId="3" numFmtId="4">
    <oc r="AU134">
      <f>'Y:\Документы ТФОМС\Комиссия по разработке ТПОМС\Протоколы\2020\Протокол №10 от 25.06.2020\СМО\[ИГС.xls]Лист2'!$X277</f>
    </oc>
    <nc r="AU134">
      <v>0</v>
    </nc>
  </rcc>
  <rcc rId="317564" sId="3" numFmtId="4">
    <oc r="AV134">
      <f>'Y:\Документы ТФОМС\Комиссия по разработке ТПОМС\Протоколы\2020\Протокол №10 от 25.06.2020\СМО\[ИГС.xls]Лист2'!$X131</f>
    </oc>
    <nc r="AV134">
      <v>0</v>
    </nc>
  </rcc>
  <rcc rId="317565" sId="3" numFmtId="4">
    <oc r="AW134">
      <f>'Y:\Документы ТФОМС\Комиссия по разработке ТПОМС\Протоколы\2020\Протокол №10 от 25.06.2020\СМО\[ИГС.xls]Лист2'!$Y277</f>
    </oc>
    <nc r="AW134">
      <v>0</v>
    </nc>
  </rcc>
  <rcc rId="317566" sId="3" numFmtId="4">
    <oc r="AX134">
      <f>'Y:\Документы ТФОМС\Комиссия по разработке ТПОМС\Протоколы\2020\Протокол №10 от 25.06.2020\СМО\[ИГС.xls]Лист2'!$Y131</f>
    </oc>
    <nc r="AX134">
      <v>0</v>
    </nc>
  </rcc>
  <rcc rId="317567" sId="3" numFmtId="4">
    <oc r="AY134">
      <f>'Y:\Документы ТФОМС\Комиссия по разработке ТПОМС\Протоколы\2020\Протокол №10 от 25.06.2020\СМО\[ИГС.xls]Лист2'!$AC277</f>
    </oc>
    <nc r="AY134">
      <v>0</v>
    </nc>
  </rcc>
  <rcc rId="317568" sId="3" numFmtId="4">
    <oc r="AZ134">
      <f>'Y:\Документы ТФОМС\Комиссия по разработке ТПОМС\Протоколы\2020\Протокол №10 от 25.06.2020\СМО\[ИГС.xls]Лист2'!$AC131</f>
    </oc>
    <nc r="AZ134">
      <v>0</v>
    </nc>
  </rcc>
  <rcc rId="317569" sId="3" numFmtId="4">
    <oc r="BA134">
      <f>'Y:\Документы ТФОМС\Комиссия по разработке ТПОМС\Протоколы\2020\Протокол №10 от 25.06.2020\СМО\[ИГС.xls]Лист2'!$Z277</f>
    </oc>
    <nc r="BA134">
      <v>0</v>
    </nc>
  </rcc>
  <rcc rId="317570" sId="3" numFmtId="4">
    <oc r="BB134">
      <f>'Y:\Документы ТФОМС\Комиссия по разработке ТПОМС\Протоколы\2020\Протокол №10 от 25.06.2020\СМО\[ИГС.xls]Лист2'!$Z131</f>
    </oc>
    <nc r="BB134">
      <v>0</v>
    </nc>
  </rcc>
  <rcc rId="317571" sId="3" numFmtId="4">
    <oc r="BC134">
      <f>'Y:\Документы ТФОМС\Комиссия по разработке ТПОМС\Протоколы\2020\Протокол №10 от 25.06.2020\СМО\[ИГС.xls]Лист2'!$AA277</f>
    </oc>
    <nc r="BC134">
      <v>0</v>
    </nc>
  </rcc>
  <rcc rId="317572" sId="3" numFmtId="4">
    <oc r="BD134">
      <f>'Y:\Документы ТФОМС\Комиссия по разработке ТПОМС\Протоколы\2020\Протокол №10 от 25.06.2020\СМО\[ИГС.xls]Лист2'!$AA131</f>
    </oc>
    <nc r="BD134">
      <v>0</v>
    </nc>
  </rcc>
  <rcc rId="317573" sId="3" numFmtId="4">
    <oc r="BE134">
      <f>'Y:\Документы ТФОМС\Комиссия по разработке ТПОМС\Протоколы\2020\Протокол №10 от 25.06.2020\СМО\[ИГС.xls]Лист2'!$AB277</f>
    </oc>
    <nc r="BE134">
      <v>0</v>
    </nc>
  </rcc>
  <rcc rId="317574" sId="3" numFmtId="4">
    <oc r="BF134">
      <f>'Y:\Документы ТФОМС\Комиссия по разработке ТПОМС\Протоколы\2020\Протокол №10 от 25.06.2020\СМО\[ИГС.xls]Лист2'!$AB131</f>
    </oc>
    <nc r="BF134">
      <v>0</v>
    </nc>
  </rcc>
  <rcc rId="317575" sId="3" numFmtId="4">
    <oc r="BG134">
      <f>'Y:\Документы ТФОМС\Комиссия по разработке ТПОМС\Протоколы\2020\Протокол №10 от 25.06.2020\СМО\[ИГС.xls]Лист2'!$AD277</f>
    </oc>
    <nc r="BG134">
      <v>0</v>
    </nc>
  </rcc>
  <rcc rId="317576" sId="3" numFmtId="4">
    <oc r="BH134">
      <f>'Y:\Документы ТФОМС\Комиссия по разработке ТПОМС\Протоколы\2020\Протокол №10 от 25.06.2020\СМО\[ИГС.xls]Лист2'!$AD131</f>
    </oc>
    <nc r="BH134">
      <v>0</v>
    </nc>
  </rcc>
  <rcc rId="317577" sId="3" numFmtId="4">
    <oc r="BK134">
      <f>'Y:\Документы ТФОМС\Комиссия по разработке ТПОМС\Протоколы\2020\Протокол №10 от 25.06.2020\СМО\[ИГС.xls]Лист2'!$AG277</f>
    </oc>
    <nc r="BK134">
      <v>0</v>
    </nc>
  </rcc>
  <rcc rId="317578" sId="3" numFmtId="4">
    <oc r="BL134">
      <f>'Y:\Документы ТФОМС\Комиссия по разработке ТПОМС\Протоколы\2020\Протокол №10 от 25.06.2020\СМО\[ИГС.xls]Лист2'!$AG131</f>
    </oc>
    <nc r="BL134">
      <v>0</v>
    </nc>
  </rcc>
  <rcc rId="317579" sId="3" numFmtId="4">
    <oc r="BM134">
      <f>'Y:\Документы ТФОМС\Комиссия по разработке ТПОМС\Протоколы\2020\Протокол №10 от 25.06.2020\СМО\[ИГС.xls]Лист2'!$AH277</f>
    </oc>
    <nc r="BM134">
      <v>0</v>
    </nc>
  </rcc>
  <rcc rId="317580" sId="3" numFmtId="4">
    <oc r="BN134">
      <f>'Y:\Документы ТФОМС\Комиссия по разработке ТПОМС\Протоколы\2020\Протокол №10 от 25.06.2020\СМО\[ИГС.xls]Лист2'!$AH131</f>
    </oc>
    <nc r="BN134">
      <v>0</v>
    </nc>
  </rcc>
  <rcc rId="317581" sId="3" numFmtId="4">
    <oc r="BO134">
      <f>'Y:\Документы ТФОМС\Комиссия по разработке ТПОМС\Протоколы\2020\Протокол №10 от 25.06.2020\СМО\[ИГС.xls]Лист2'!$AI277</f>
    </oc>
    <nc r="BO134">
      <v>0</v>
    </nc>
  </rcc>
  <rcc rId="317582" sId="3" numFmtId="4">
    <oc r="BP134">
      <f>'Y:\Документы ТФОМС\Комиссия по разработке ТПОМС\Протоколы\2020\Протокол №10 от 25.06.2020\СМО\[ИГС.xls]Лист2'!$AI131</f>
    </oc>
    <nc r="BP134">
      <v>0</v>
    </nc>
  </rcc>
  <rcc rId="317583" sId="3" numFmtId="4">
    <oc r="BQ134">
      <f>'Y:\Документы ТФОМС\Комиссия по разработке ТПОМС\Протоколы\2020\Протокол №10 от 25.06.2020\СМО\[ИГС.xls]Лист2'!$AM277</f>
    </oc>
    <nc r="BQ134">
      <v>0</v>
    </nc>
  </rcc>
  <rcc rId="317584" sId="3" numFmtId="4">
    <oc r="BR134">
      <f>'Y:\Документы ТФОМС\Комиссия по разработке ТПОМС\Протоколы\2020\Протокол №10 от 25.06.2020\СМО\[ИГС.xls]Лист2'!$AM131</f>
    </oc>
    <nc r="BR134">
      <v>0</v>
    </nc>
  </rcc>
  <rcc rId="317585" sId="3" numFmtId="4">
    <oc r="BS134">
      <f>'Y:\Документы ТФОМС\Комиссия по разработке ТПОМС\Протоколы\2020\Протокол №10 от 25.06.2020\СМО\[ИГС.xls]Лист2'!$AJ277</f>
    </oc>
    <nc r="BS134">
      <v>0</v>
    </nc>
  </rcc>
  <rcc rId="317586" sId="3" numFmtId="4">
    <oc r="BT134">
      <f>'Y:\Документы ТФОМС\Комиссия по разработке ТПОМС\Протоколы\2020\Протокол №10 от 25.06.2020\СМО\[ИГС.xls]Лист2'!$AJ131</f>
    </oc>
    <nc r="BT134">
      <v>0</v>
    </nc>
  </rcc>
  <rcc rId="317587" sId="3" numFmtId="4">
    <oc r="BU134">
      <f>'Y:\Документы ТФОМС\Комиссия по разработке ТПОМС\Протоколы\2020\Протокол №10 от 25.06.2020\СМО\[ИГС.xls]Лист2'!$AK277</f>
    </oc>
    <nc r="BU134">
      <v>0</v>
    </nc>
  </rcc>
  <rcc rId="317588" sId="3" numFmtId="4">
    <oc r="BV134">
      <f>'Y:\Документы ТФОМС\Комиссия по разработке ТПОМС\Протоколы\2020\Протокол №10 от 25.06.2020\СМО\[ИГС.xls]Лист2'!$AK131</f>
    </oc>
    <nc r="BV134">
      <v>0</v>
    </nc>
  </rcc>
  <rcc rId="317589" sId="3" numFmtId="4">
    <oc r="BW134">
      <f>'Y:\Документы ТФОМС\Комиссия по разработке ТПОМС\Протоколы\2020\Протокол №10 от 25.06.2020\СМО\[ИГС.xls]Лист2'!$AL277</f>
    </oc>
    <nc r="BW134">
      <v>0</v>
    </nc>
  </rcc>
  <rcc rId="317590" sId="3" numFmtId="4">
    <oc r="BX134">
      <f>'Y:\Документы ТФОМС\Комиссия по разработке ТПОМС\Протоколы\2020\Протокол №10 от 25.06.2020\СМО\[ИГС.xls]Лист2'!$AL131</f>
    </oc>
    <nc r="BX134">
      <v>0</v>
    </nc>
  </rcc>
  <rcc rId="317591" sId="3" numFmtId="4">
    <oc r="BY134">
      <f>'Y:\Документы ТФОМС\Комиссия по разработке ТПОМС\Протоколы\2020\Протокол №10 от 25.06.2020\СМО\[ИГС.xls]Лист2'!$AN277</f>
    </oc>
    <nc r="BY134">
      <v>0</v>
    </nc>
  </rcc>
  <rcc rId="317592" sId="3" numFmtId="4">
    <oc r="BZ134">
      <f>'Y:\Документы ТФОМС\Комиссия по разработке ТПОМС\Протоколы\2020\Протокол №10 от 25.06.2020\СМО\[ИГС.xls]Лист2'!$AN131</f>
    </oc>
    <nc r="BZ134">
      <v>0</v>
    </nc>
  </rcc>
  <rcc rId="317593" sId="3" numFmtId="4">
    <oc r="CC134">
      <f>'Y:\Документы ТФОМС\Комиссия по разработке ТПОМС\Протоколы\2020\Протокол №10 от 25.06.2020\СМО\[ИГС.xls]Лист2'!$AQ277</f>
    </oc>
    <nc r="CC134">
      <v>0</v>
    </nc>
  </rcc>
  <rcc rId="317594" sId="3" numFmtId="4">
    <oc r="CD134">
      <f>'Y:\Документы ТФОМС\Комиссия по разработке ТПОМС\Протоколы\2020\Протокол №10 от 25.06.2020\СМО\[ИГС.xls]Лист2'!$AQ131</f>
    </oc>
    <nc r="CD134">
      <v>0</v>
    </nc>
  </rcc>
  <rcc rId="317595" sId="3" numFmtId="4">
    <oc r="CE134">
      <f>'Y:\Документы ТФОМС\Комиссия по разработке ТПОМС\Протоколы\2020\Протокол №10 от 25.06.2020\СМО\[ИГС.xls]Лист2'!$AR277</f>
    </oc>
    <nc r="CE134">
      <v>0</v>
    </nc>
  </rcc>
  <rcc rId="317596" sId="3" numFmtId="4">
    <oc r="CF134">
      <f>'Y:\Документы ТФОМС\Комиссия по разработке ТПОМС\Протоколы\2020\Протокол №10 от 25.06.2020\СМО\[ИГС.xls]Лист2'!$AR131</f>
    </oc>
    <nc r="CF134">
      <v>0</v>
    </nc>
  </rcc>
  <rcc rId="317597" sId="3" numFmtId="4">
    <oc r="CG134">
      <f>'Y:\Документы ТФОМС\Комиссия по разработке ТПОМС\Протоколы\2020\Протокол №10 от 25.06.2020\СМО\[ИГС.xls]Лист2'!$AS277</f>
    </oc>
    <nc r="CG134">
      <v>0</v>
    </nc>
  </rcc>
  <rcc rId="317598" sId="3" numFmtId="4">
    <oc r="CH134">
      <f>'Y:\Документы ТФОМС\Комиссия по разработке ТПОМС\Протоколы\2020\Протокол №10 от 25.06.2020\СМО\[ИГС.xls]Лист2'!$AS131</f>
    </oc>
    <nc r="CH134">
      <v>0</v>
    </nc>
  </rcc>
  <rcc rId="317599" sId="3" numFmtId="4">
    <oc r="CI134">
      <f>'Y:\Документы ТФОМС\Комиссия по разработке ТПОМС\Протоколы\2020\Протокол №10 от 25.06.2020\СМО\[ИГС.xls]Лист2'!$AW277</f>
    </oc>
    <nc r="CI134">
      <v>0</v>
    </nc>
  </rcc>
  <rcc rId="317600" sId="3" numFmtId="4">
    <oc r="CJ134">
      <f>'Y:\Документы ТФОМС\Комиссия по разработке ТПОМС\Протоколы\2020\Протокол №10 от 25.06.2020\СМО\[ИГС.xls]Лист2'!$AW131</f>
    </oc>
    <nc r="CJ134">
      <v>0</v>
    </nc>
  </rcc>
  <rcc rId="317601" sId="3" numFmtId="4">
    <oc r="CK134">
      <f>'Y:\Документы ТФОМС\Комиссия по разработке ТПОМС\Протоколы\2020\Протокол №10 от 25.06.2020\СМО\[ИГС.xls]Лист2'!$AT277</f>
    </oc>
    <nc r="CK134">
      <v>0</v>
    </nc>
  </rcc>
  <rcc rId="317602" sId="3" numFmtId="4">
    <oc r="CL134">
      <f>'Y:\Документы ТФОМС\Комиссия по разработке ТПОМС\Протоколы\2020\Протокол №10 от 25.06.2020\СМО\[ИГС.xls]Лист2'!$AT131</f>
    </oc>
    <nc r="CL134">
      <v>0</v>
    </nc>
  </rcc>
  <rcc rId="317603" sId="3" numFmtId="4">
    <oc r="CM134">
      <f>'Y:\Документы ТФОМС\Комиссия по разработке ТПОМС\Протоколы\2020\Протокол №10 от 25.06.2020\СМО\[ИГС.xls]Лист2'!$AU277</f>
    </oc>
    <nc r="CM134">
      <v>0</v>
    </nc>
  </rcc>
  <rcc rId="317604" sId="3" numFmtId="4">
    <oc r="CN134">
      <f>'Y:\Документы ТФОМС\Комиссия по разработке ТПОМС\Протоколы\2020\Протокол №10 от 25.06.2020\СМО\[ИГС.xls]Лист2'!$AU131</f>
    </oc>
    <nc r="CN134">
      <v>0</v>
    </nc>
  </rcc>
  <rcc rId="317605" sId="3" numFmtId="4">
    <oc r="CO134">
      <f>'Y:\Документы ТФОМС\Комиссия по разработке ТПОМС\Протоколы\2020\Протокол №10 от 25.06.2020\СМО\[ИГС.xls]Лист2'!$AV277</f>
    </oc>
    <nc r="CO134">
      <v>0</v>
    </nc>
  </rcc>
  <rcc rId="317606" sId="3" numFmtId="4">
    <oc r="CP134">
      <f>'Y:\Документы ТФОМС\Комиссия по разработке ТПОМС\Протоколы\2020\Протокол №10 от 25.06.2020\СМО\[ИГС.xls]Лист2'!$AV131</f>
    </oc>
    <nc r="CP134">
      <v>0</v>
    </nc>
  </rcc>
  <rcc rId="317607" sId="3" numFmtId="4">
    <oc r="CQ134">
      <f>'Y:\Документы ТФОМС\Комиссия по разработке ТПОМС\Протоколы\2020\Протокол №10 от 25.06.2020\СМО\[ИГС.xls]Лист2'!$AX277</f>
    </oc>
    <nc r="CQ134">
      <v>0</v>
    </nc>
  </rcc>
  <rcc rId="317608" sId="3" numFmtId="4">
    <oc r="CR134">
      <f>'Y:\Документы ТФОМС\Комиссия по разработке ТПОМС\Протоколы\2020\Протокол №10 от 25.06.2020\СМО\[ИГС.xls]Лист2'!$AX131</f>
    </oc>
    <nc r="CR134">
      <v>0</v>
    </nc>
  </rcc>
  <rcc rId="317609" sId="3" numFmtId="4">
    <oc r="AA135">
      <f>'Y:\Документы ТФОМС\Комиссия по разработке ТПОМС\Протоколы\2020\Протокол №10 от 25.06.2020\СМО\[ИГС.xls]Лист2'!$M278</f>
    </oc>
    <nc r="AA135">
      <v>5</v>
    </nc>
  </rcc>
  <rcc rId="317610" sId="3" numFmtId="4">
    <oc r="AB135">
      <f>'Y:\Документы ТФОМС\Комиссия по разработке ТПОМС\Протоколы\2020\Протокол №10 от 25.06.2020\СМО\[ИГС.xls]Лист2'!$M132</f>
    </oc>
    <nc r="AB135">
      <v>1714.65</v>
    </nc>
  </rcc>
  <rcc rId="317611" sId="3" numFmtId="4">
    <oc r="AC135">
      <f>'Y:\Документы ТФОМС\Комиссия по разработке ТПОМС\Протоколы\2020\Протокол №10 от 25.06.2020\СМО\[ИГС.xls]Лист2'!$N278</f>
    </oc>
    <nc r="AC135">
      <v>2</v>
    </nc>
  </rcc>
  <rcc rId="317612" sId="3" numFmtId="4">
    <oc r="AD135">
      <f>'Y:\Документы ТФОМС\Комиссия по разработке ТПОМС\Протоколы\2020\Протокол №10 от 25.06.2020\СМО\[ИГС.xls]Лист2'!$N132</f>
    </oc>
    <nc r="AD135">
      <v>884.23</v>
    </nc>
  </rcc>
  <rcc rId="317613" sId="3" numFmtId="4">
    <oc r="AE135">
      <f>'Y:\Документы ТФОМС\Комиссия по разработке ТПОМС\Протоколы\2020\Протокол №10 от 25.06.2020\СМО\[ИГС.xls]Лист2'!$O278</f>
    </oc>
    <nc r="AE135">
      <v>4</v>
    </nc>
  </rcc>
  <rcc rId="317614" sId="3" numFmtId="4">
    <oc r="AF135">
      <f>'Y:\Документы ТФОМС\Комиссия по разработке ТПОМС\Протоколы\2020\Протокол №10 от 25.06.2020\СМО\[ИГС.xls]Лист2'!$O132</f>
    </oc>
    <nc r="AF135">
      <v>2149.48</v>
    </nc>
  </rcc>
  <rcc rId="317615" sId="3" numFmtId="4">
    <oc r="AG135">
      <f>'Y:\Документы ТФОМС\Комиссия по разработке ТПОМС\Протоколы\2020\Протокол №10 от 25.06.2020\СМО\[ИГС.xls]Лист2'!$S278</f>
    </oc>
    <nc r="AG135">
      <v>55</v>
    </nc>
  </rcc>
  <rcc rId="317616" sId="3" numFmtId="4">
    <oc r="AH135">
      <f>'Y:\Документы ТФОМС\Комиссия по разработке ТПОМС\Протоколы\2020\Протокол №10 от 25.06.2020\СМО\[ИГС.xls]Лист2'!$S132</f>
    </oc>
    <nc r="AH135">
      <v>848609.74</v>
    </nc>
  </rcc>
  <rcc rId="317617" sId="3" numFmtId="4">
    <oc r="AI135">
      <f>'Y:\Документы ТФОМС\Комиссия по разработке ТПОМС\Протоколы\2020\Протокол №10 от 25.06.2020\СМО\[ИГС.xls]Лист2'!$P278</f>
    </oc>
    <nc r="AI135">
      <v>170</v>
    </nc>
  </rcc>
  <rcc rId="317618" sId="3" numFmtId="4">
    <oc r="AJ135">
      <f>'Y:\Документы ТФОМС\Комиссия по разработке ТПОМС\Протоколы\2020\Протокол №10 от 25.06.2020\СМО\[ИГС.xls]Лист2'!$P132</f>
    </oc>
    <nc r="AJ135">
      <v>5732898.5599999996</v>
    </nc>
  </rcc>
  <rcc rId="317619" sId="3" numFmtId="4">
    <oc r="AK135">
      <f>'Y:\Документы ТФОМС\Комиссия по разработке ТПОМС\Протоколы\2020\Протокол №10 от 25.06.2020\СМО\[ИГС.xls]Лист2'!$Q278</f>
    </oc>
    <nc r="AK135">
      <v>170</v>
    </nc>
  </rcc>
  <rcc rId="317620" sId="3" numFmtId="4">
    <oc r="AL135">
      <f>'Y:\Документы ТФОМС\Комиссия по разработке ТПОМС\Протоколы\2020\Протокол №10 от 25.06.2020\СМО\[ИГС.xls]Лист2'!$Q132</f>
    </oc>
    <nc r="AL135">
      <v>5732898.5599999996</v>
    </nc>
  </rcc>
  <rcc rId="317621" sId="3" numFmtId="4">
    <oc r="AM135">
      <f>'Y:\Документы ТФОМС\Комиссия по разработке ТПОМС\Протоколы\2020\Протокол №10 от 25.06.2020\СМО\[ИГС.xls]Лист2'!$R278</f>
    </oc>
    <nc r="AM135">
      <v>0</v>
    </nc>
  </rcc>
  <rcc rId="317622" sId="3" numFmtId="4">
    <oc r="AN135">
      <f>'Y:\Документы ТФОМС\Комиссия по разработке ТПОМС\Протоколы\2020\Протокол №10 от 25.06.2020\СМО\[ИГС.xls]Лист2'!$R132</f>
    </oc>
    <nc r="AN135">
      <v>0</v>
    </nc>
  </rcc>
  <rcc rId="317623" sId="3" numFmtId="4">
    <oc r="AO135">
      <f>'Y:\Документы ТФОМС\Комиссия по разработке ТПОМС\Протоколы\2020\Протокол №10 от 25.06.2020\СМО\[ИГС.xls]Лист2'!$T278</f>
    </oc>
    <nc r="AO135">
      <v>5</v>
    </nc>
  </rcc>
  <rcc rId="317624" sId="3" numFmtId="4">
    <oc r="AP135">
      <f>'Y:\Документы ТФОМС\Комиссия по разработке ТПОМС\Протоколы\2020\Протокол №10 от 25.06.2020\СМО\[ИГС.xls]Лист2'!$T132</f>
    </oc>
    <nc r="AP135">
      <v>6442.71</v>
    </nc>
  </rcc>
  <rcc rId="317625" sId="3" numFmtId="4">
    <oc r="AS135">
      <f>'Y:\Документы ТФОМС\Комиссия по разработке ТПОМС\Протоколы\2020\Протокол №10 от 25.06.2020\СМО\[ИГС.xls]Лист2'!$W278</f>
    </oc>
    <nc r="AS135">
      <v>7</v>
    </nc>
  </rcc>
  <rcc rId="317626" sId="3" numFmtId="4">
    <oc r="AT135">
      <f>'Y:\Документы ТФОМС\Комиссия по разработке ТПОМС\Протоколы\2020\Протокол №10 от 25.06.2020\СМО\[ИГС.xls]Лист2'!$W132</f>
    </oc>
    <nc r="AT135">
      <v>2581.04</v>
    </nc>
  </rcc>
  <rcc rId="317627" sId="3" numFmtId="4">
    <oc r="AU135">
      <f>'Y:\Документы ТФОМС\Комиссия по разработке ТПОМС\Протоколы\2020\Протокол №10 от 25.06.2020\СМО\[ИГС.xls]Лист2'!$X278</f>
    </oc>
    <nc r="AU135">
      <v>5</v>
    </nc>
  </rcc>
  <rcc rId="317628" sId="3" numFmtId="4">
    <oc r="AV135">
      <f>'Y:\Документы ТФОМС\Комиссия по разработке ТПОМС\Протоколы\2020\Протокол №10 от 25.06.2020\СМО\[ИГС.xls]Лист2'!$X132</f>
    </oc>
    <nc r="AV135">
      <v>2236.0500000000002</v>
    </nc>
  </rcc>
  <rcc rId="317629" sId="3" numFmtId="4">
    <oc r="AW135">
      <f>'Y:\Документы ТФОМС\Комиссия по разработке ТПОМС\Протоколы\2020\Протокол №10 от 25.06.2020\СМО\[ИГС.xls]Лист2'!$Y278</f>
    </oc>
    <nc r="AW135">
      <v>10</v>
    </nc>
  </rcc>
  <rcc rId="317630" sId="3" numFmtId="4">
    <oc r="AX135">
      <f>'Y:\Документы ТФОМС\Комиссия по разработке ТПОМС\Протоколы\2020\Протокол №10 от 25.06.2020\СМО\[ИГС.xls]Лист2'!$Y132</f>
    </oc>
    <nc r="AX135">
      <v>5156.5</v>
    </nc>
  </rcc>
  <rcc rId="317631" sId="3" numFmtId="4">
    <oc r="AY135">
      <f>'Y:\Документы ТФОМС\Комиссия по разработке ТПОМС\Протоколы\2020\Протокол №10 от 25.06.2020\СМО\[ИГС.xls]Лист2'!$AC278</f>
    </oc>
    <nc r="AY135">
      <v>63</v>
    </nc>
  </rcc>
  <rcc rId="317632" sId="3" numFmtId="4">
    <oc r="AZ135">
      <f>'Y:\Документы ТФОМС\Комиссия по разработке ТПОМС\Протоколы\2020\Протокол №10 от 25.06.2020\СМО\[ИГС.xls]Лист2'!$AC132</f>
    </oc>
    <nc r="AZ135">
      <v>1076892.97</v>
    </nc>
  </rcc>
  <rcc rId="317633" sId="3" numFmtId="4">
    <oc r="BA135">
      <f>'Y:\Документы ТФОМС\Комиссия по разработке ТПОМС\Протоколы\2020\Протокол №10 от 25.06.2020\СМО\[ИГС.xls]Лист2'!$Z278</f>
    </oc>
    <nc r="BA135">
      <v>60</v>
    </nc>
  </rcc>
  <rcc rId="317634" sId="3" numFmtId="4">
    <oc r="BB135">
      <f>'Y:\Документы ТФОМС\Комиссия по разработке ТПОМС\Протоколы\2020\Протокол №10 от 25.06.2020\СМО\[ИГС.xls]Лист2'!$Z132</f>
    </oc>
    <nc r="BB135">
      <v>2103274.7999999998</v>
    </nc>
  </rcc>
  <rcc rId="317635" sId="3" numFmtId="4">
    <oc r="BC135">
      <f>'Y:\Документы ТФОМС\Комиссия по разработке ТПОМС\Протоколы\2020\Протокол №10 от 25.06.2020\СМО\[ИГС.xls]Лист2'!$AA278</f>
    </oc>
    <nc r="BC135">
      <v>60</v>
    </nc>
  </rcc>
  <rcc rId="317636" sId="3" numFmtId="4">
    <oc r="BD135">
      <f>'Y:\Документы ТФОМС\Комиссия по разработке ТПОМС\Протоколы\2020\Протокол №10 от 25.06.2020\СМО\[ИГС.xls]Лист2'!$AA132</f>
    </oc>
    <nc r="BD135">
      <v>2103274.7999999998</v>
    </nc>
  </rcc>
  <rcc rId="317637" sId="3" numFmtId="4">
    <oc r="BE135">
      <f>'Y:\Документы ТФОМС\Комиссия по разработке ТПОМС\Протоколы\2020\Протокол №10 от 25.06.2020\СМО\[ИГС.xls]Лист2'!$AB278</f>
    </oc>
    <nc r="BE135">
      <v>0</v>
    </nc>
  </rcc>
  <rcc rId="317638" sId="3" numFmtId="4">
    <oc r="BF135">
      <f>'Y:\Документы ТФОМС\Комиссия по разработке ТПОМС\Протоколы\2020\Протокол №10 от 25.06.2020\СМО\[ИГС.xls]Лист2'!$AB132</f>
    </oc>
    <nc r="BF135">
      <v>0</v>
    </nc>
  </rcc>
  <rcc rId="317639" sId="3" numFmtId="4">
    <oc r="BG135">
      <f>'Y:\Документы ТФОМС\Комиссия по разработке ТПОМС\Протоколы\2020\Протокол №10 от 25.06.2020\СМО\[ИГС.xls]Лист2'!$AD278</f>
    </oc>
    <nc r="BG135">
      <v>5</v>
    </nc>
  </rcc>
  <rcc rId="317640" sId="3" numFmtId="4">
    <oc r="BH135">
      <f>'Y:\Документы ТФОМС\Комиссия по разработке ТПОМС\Протоколы\2020\Протокол №10 от 25.06.2020\СМО\[ИГС.xls]Лист2'!$AD132</f>
    </oc>
    <nc r="BH135">
      <v>6442.71</v>
    </nc>
  </rcc>
  <rcc rId="317641" sId="3" numFmtId="4">
    <oc r="BK135">
      <f>'Y:\Документы ТФОМС\Комиссия по разработке ТПОМС\Протоколы\2020\Протокол №10 от 25.06.2020\СМО\[ИГС.xls]Лист2'!$AG278</f>
    </oc>
    <nc r="BK135">
      <v>7</v>
    </nc>
  </rcc>
  <rcc rId="317642" sId="3" numFmtId="4">
    <oc r="BL135">
      <f>'Y:\Документы ТФОМС\Комиссия по разработке ТПОМС\Протоколы\2020\Протокол №10 от 25.06.2020\СМО\[ИГС.xls]Лист2'!$AG132</f>
    </oc>
    <nc r="BL135">
      <v>2758.36</v>
    </nc>
  </rcc>
  <rcc rId="317643" sId="3" numFmtId="4">
    <oc r="BM135">
      <f>'Y:\Документы ТФОМС\Комиссия по разработке ТПОМС\Протоколы\2020\Протокол №10 от 25.06.2020\СМО\[ИГС.xls]Лист2'!$AH278</f>
    </oc>
    <nc r="BM135">
      <v>5</v>
    </nc>
  </rcc>
  <rcc rId="317644" sId="3" numFmtId="4">
    <oc r="BN135">
      <f>'Y:\Документы ТФОМС\Комиссия по разработке ТПОМС\Протоколы\2020\Протокол №10 от 25.06.2020\СМО\[ИГС.xls]Лист2'!$AH132</f>
    </oc>
    <nc r="BN135">
      <v>2174.4699999999998</v>
    </nc>
  </rcc>
  <rcc rId="317645" sId="3" numFmtId="4">
    <oc r="BO135">
      <f>'Y:\Документы ТФОМС\Комиссия по разработке ТПОМС\Протоколы\2020\Протокол №10 от 25.06.2020\СМО\[ИГС.xls]Лист2'!$AI278</f>
    </oc>
    <nc r="BO135">
      <v>10</v>
    </nc>
  </rcc>
  <rcc rId="317646" sId="3" numFmtId="4">
    <oc r="BP135">
      <f>'Y:\Документы ТФОМС\Комиссия по разработке ТПОМС\Протоколы\2020\Протокол №10 от 25.06.2020\СМО\[ИГС.xls]Лист2'!$AI132</f>
    </oc>
    <nc r="BP135">
      <v>5348.28</v>
    </nc>
  </rcc>
  <rcc rId="317647" sId="3" numFmtId="4">
    <oc r="BQ135">
      <f>'Y:\Документы ТФОМС\Комиссия по разработке ТПОМС\Протоколы\2020\Протокол №10 от 25.06.2020\СМО\[ИГС.xls]Лист2'!$AM278</f>
    </oc>
    <nc r="BQ135">
      <v>65</v>
    </nc>
  </rcc>
  <rcc rId="317648" sId="3" numFmtId="4">
    <oc r="BR135">
      <f>'Y:\Документы ТФОМС\Комиссия по разработке ТПОМС\Протоколы\2020\Протокол №10 от 25.06.2020\СМО\[ИГС.xls]Лист2'!$AM132</f>
    </oc>
    <nc r="BR135">
      <v>1113212.51</v>
    </nc>
  </rcc>
  <rcc rId="317649" sId="3" numFmtId="4">
    <oc r="BS135">
      <f>'Y:\Документы ТФОМС\Комиссия по разработке ТПОМС\Протоколы\2020\Протокол №10 от 25.06.2020\СМО\[ИГС.xls]Лист2'!$AJ278</f>
    </oc>
    <nc r="BS135">
      <v>150</v>
    </nc>
  </rcc>
  <rcc rId="317650" sId="3" numFmtId="4">
    <oc r="BT135">
      <f>'Y:\Документы ТФОМС\Комиссия по разработке ТПОМС\Протоколы\2020\Протокол №10 от 25.06.2020\СМО\[ИГС.xls]Лист2'!$AJ132</f>
    </oc>
    <nc r="BT135">
      <v>5159764.5</v>
    </nc>
  </rcc>
  <rcc rId="317651" sId="3" numFmtId="4">
    <oc r="BU135">
      <f>'Y:\Документы ТФОМС\Комиссия по разработке ТПОМС\Протоколы\2020\Протокол №10 от 25.06.2020\СМО\[ИГС.xls]Лист2'!$AK278</f>
    </oc>
    <nc r="BU135">
      <v>150</v>
    </nc>
  </rcc>
  <rcc rId="317652" sId="3" numFmtId="4">
    <oc r="BV135">
      <f>'Y:\Документы ТФОМС\Комиссия по разработке ТПОМС\Протоколы\2020\Протокол №10 от 25.06.2020\СМО\[ИГС.xls]Лист2'!$AK132</f>
    </oc>
    <nc r="BV135">
      <v>5159764.5</v>
    </nc>
  </rcc>
  <rcc rId="317653" sId="3" numFmtId="4">
    <oc r="BW135">
      <f>'Y:\Документы ТФОМС\Комиссия по разработке ТПОМС\Протоколы\2020\Протокол №10 от 25.06.2020\СМО\[ИГС.xls]Лист2'!$AL278</f>
    </oc>
    <nc r="BW135">
      <v>0</v>
    </nc>
  </rcc>
  <rcc rId="317654" sId="3" numFmtId="4">
    <oc r="BX135">
      <f>'Y:\Документы ТФОМС\Комиссия по разработке ТПОМС\Протоколы\2020\Протокол №10 от 25.06.2020\СМО\[ИГС.xls]Лист2'!$AL132</f>
    </oc>
    <nc r="BX135">
      <v>0</v>
    </nc>
  </rcc>
  <rcc rId="317655" sId="3" numFmtId="4">
    <oc r="BY135">
      <f>'Y:\Документы ТФОМС\Комиссия по разработке ТПОМС\Протоколы\2020\Протокол №10 от 25.06.2020\СМО\[ИГС.xls]Лист2'!$AN278</f>
    </oc>
    <nc r="BY135">
      <v>5</v>
    </nc>
  </rcc>
  <rcc rId="317656" sId="3" numFmtId="4">
    <oc r="BZ135">
      <f>'Y:\Документы ТФОМС\Комиссия по разработке ТПОМС\Протоколы\2020\Протокол №10 от 25.06.2020\СМО\[ИГС.xls]Лист2'!$AN132</f>
    </oc>
    <nc r="BZ135">
      <v>6442.71</v>
    </nc>
  </rcc>
  <rcc rId="317657" sId="3" numFmtId="4">
    <oc r="CC135">
      <f>'Y:\Документы ТФОМС\Комиссия по разработке ТПОМС\Протоколы\2020\Протокол №10 от 25.06.2020\СМО\[ИГС.xls]Лист2'!$AQ278</f>
    </oc>
    <nc r="CC135">
      <v>8</v>
    </nc>
  </rcc>
  <rcc rId="317658" sId="3" numFmtId="4">
    <oc r="CD135">
      <f>'Y:\Документы ТФОМС\Комиссия по разработке ТПОМС\Протоколы\2020\Протокол №10 от 25.06.2020\СМО\[ИГС.xls]Лист2'!$AQ132</f>
    </oc>
    <nc r="CD135">
      <v>2927.72</v>
    </nc>
  </rcc>
  <rcc rId="317659" sId="3" numFmtId="4">
    <oc r="CE135">
      <f>'Y:\Документы ТФОМС\Комиссия по разработке ТПОМС\Протоколы\2020\Протокол №10 от 25.06.2020\СМО\[ИГС.xls]Лист2'!$AR278</f>
    </oc>
    <nc r="CE135">
      <v>5</v>
    </nc>
  </rcc>
  <rcc rId="317660" sId="3" numFmtId="4">
    <oc r="CF135">
      <f>'Y:\Документы ТФОМС\Комиссия по разработке ТПОМС\Протоколы\2020\Протокол №10 от 25.06.2020\СМО\[ИГС.xls]Лист2'!$AR132</f>
    </oc>
    <nc r="CF135">
      <v>2205.5</v>
    </nc>
  </rcc>
  <rcc rId="317661" sId="3" numFmtId="4">
    <oc r="CG135">
      <f>'Y:\Документы ТФОМС\Комиссия по разработке ТПОМС\Протоколы\2020\Протокол №10 от 25.06.2020\СМО\[ИГС.xls]Лист2'!$AS278</f>
    </oc>
    <nc r="CG135">
      <v>10</v>
    </nc>
  </rcc>
  <rcc rId="317662" sId="3" numFmtId="4">
    <oc r="CH135">
      <f>'Y:\Документы ТФОМС\Комиссия по разработке ТПОМС\Протоколы\2020\Протокол №10 от 25.06.2020\СМО\[ИГС.xls]Лист2'!$AS132</f>
    </oc>
    <nc r="CH135">
      <v>4618.2</v>
    </nc>
  </rcc>
  <rcc rId="317663" sId="3" numFmtId="4">
    <oc r="CI135">
      <f>'Y:\Документы ТФОМС\Комиссия по разработке ТПОМС\Протоколы\2020\Протокол №10 от 25.06.2020\СМО\[ИГС.xls]Лист2'!$AW278</f>
    </oc>
    <nc r="CI135">
      <v>65</v>
    </nc>
  </rcc>
  <rcc rId="317664" sId="3" numFmtId="4">
    <oc r="CJ135">
      <f>'Y:\Документы ТФОМС\Комиссия по разработке ТПОМС\Протоколы\2020\Протокол №10 от 25.06.2020\СМО\[ИГС.xls]Лист2'!$AW132</f>
    </oc>
    <nc r="CJ135">
      <v>1116867.47</v>
    </nc>
  </rcc>
  <rcc rId="317665" sId="3" numFmtId="4">
    <oc r="CK135">
      <f>'Y:\Документы ТФОМС\Комиссия по разработке ТПОМС\Протоколы\2020\Протокол №10 от 25.06.2020\СМО\[ИГС.xls]Лист2'!$AT278</f>
    </oc>
    <nc r="CK135">
      <v>198</v>
    </nc>
  </rcc>
  <rcc rId="317666" sId="3" numFmtId="4">
    <oc r="CL135">
      <f>'Y:\Документы ТФОМС\Комиссия по разработке ТПОМС\Протоколы\2020\Протокол №10 от 25.06.2020\СМО\[ИГС.xls]Лист2'!$AT132</f>
    </oc>
    <nc r="CL135">
      <v>6688560.7800000003</v>
    </nc>
  </rcc>
  <rcc rId="317667" sId="3" numFmtId="4">
    <oc r="CM135">
      <f>'Y:\Документы ТФОМС\Комиссия по разработке ТПОМС\Протоколы\2020\Протокол №10 от 25.06.2020\СМО\[ИГС.xls]Лист2'!$AU278</f>
    </oc>
    <nc r="CM135">
      <v>198</v>
    </nc>
  </rcc>
  <rcc rId="317668" sId="3" numFmtId="4">
    <oc r="CN135">
      <f>'Y:\Документы ТФОМС\Комиссия по разработке ТПОМС\Протоколы\2020\Протокол №10 от 25.06.2020\СМО\[ИГС.xls]Лист2'!$AU132</f>
    </oc>
    <nc r="CN135">
      <v>6688560.7800000003</v>
    </nc>
  </rcc>
  <rcc rId="317669" sId="3" numFmtId="4">
    <oc r="CO135">
      <f>'Y:\Документы ТФОМС\Комиссия по разработке ТПОМС\Протоколы\2020\Протокол №10 от 25.06.2020\СМО\[ИГС.xls]Лист2'!$AV278</f>
    </oc>
    <nc r="CO135">
      <v>0</v>
    </nc>
  </rcc>
  <rcc rId="317670" sId="3" numFmtId="4">
    <oc r="CP135">
      <f>'Y:\Документы ТФОМС\Комиссия по разработке ТПОМС\Протоколы\2020\Протокол №10 от 25.06.2020\СМО\[ИГС.xls]Лист2'!$AV132</f>
    </oc>
    <nc r="CP135">
      <v>0</v>
    </nc>
  </rcc>
  <rcc rId="317671" sId="3" numFmtId="4">
    <oc r="CQ135">
      <f>'Y:\Документы ТФОМС\Комиссия по разработке ТПОМС\Протоколы\2020\Протокол №10 от 25.06.2020\СМО\[ИГС.xls]Лист2'!$AX278</f>
    </oc>
    <nc r="CQ135">
      <v>5</v>
    </nc>
  </rcc>
  <rcc rId="317672" sId="3" numFmtId="4">
    <oc r="CR135">
      <f>'Y:\Документы ТФОМС\Комиссия по разработке ТПОМС\Протоколы\2020\Протокол №10 от 25.06.2020\СМО\[ИГС.xls]Лист2'!$AX132</f>
    </oc>
    <nc r="CR135">
      <v>6442.71</v>
    </nc>
  </rcc>
  <rcc rId="317673" sId="3" numFmtId="4">
    <oc r="AA136">
      <f>'Y:\Документы ТФОМС\Комиссия по разработке ТПОМС\Протоколы\2020\Протокол №10 от 25.06.2020\СМО\[ИГС.xls]Лист2'!$M279</f>
    </oc>
    <nc r="AA136">
      <v>0</v>
    </nc>
  </rcc>
  <rcc rId="317674" sId="3" numFmtId="4">
    <oc r="AB136">
      <f>'Y:\Документы ТФОМС\Комиссия по разработке ТПОМС\Протоколы\2020\Протокол №10 от 25.06.2020\СМО\[ИГС.xls]Лист2'!$M133</f>
    </oc>
    <nc r="AB136">
      <v>0</v>
    </nc>
  </rcc>
  <rcc rId="317675" sId="3" numFmtId="4">
    <oc r="AC136">
      <f>'Y:\Документы ТФОМС\Комиссия по разработке ТПОМС\Протоколы\2020\Протокол №10 от 25.06.2020\СМО\[ИГС.xls]Лист2'!$N279</f>
    </oc>
    <nc r="AC136">
      <v>0</v>
    </nc>
  </rcc>
  <rcc rId="317676" sId="3" numFmtId="4">
    <oc r="AD136">
      <f>'Y:\Документы ТФОМС\Комиссия по разработке ТПОМС\Протоколы\2020\Протокол №10 от 25.06.2020\СМО\[ИГС.xls]Лист2'!$N133</f>
    </oc>
    <nc r="AD136">
      <v>0</v>
    </nc>
  </rcc>
  <rcc rId="317677" sId="3" numFmtId="4">
    <oc r="AE136">
      <f>'Y:\Документы ТФОМС\Комиссия по разработке ТПОМС\Протоколы\2020\Протокол №10 от 25.06.2020\СМО\[ИГС.xls]Лист2'!$O279</f>
    </oc>
    <nc r="AE136">
      <v>0</v>
    </nc>
  </rcc>
  <rcc rId="317678" sId="3" numFmtId="4">
    <oc r="AF136">
      <f>'Y:\Документы ТФОМС\Комиссия по разработке ТПОМС\Протоколы\2020\Протокол №10 от 25.06.2020\СМО\[ИГС.xls]Лист2'!$O133</f>
    </oc>
    <nc r="AF136">
      <v>0</v>
    </nc>
  </rcc>
  <rcc rId="317679" sId="3" numFmtId="4">
    <oc r="AG136">
      <f>'Y:\Документы ТФОМС\Комиссия по разработке ТПОМС\Протоколы\2020\Протокол №10 от 25.06.2020\СМО\[ИГС.xls]Лист2'!$S279</f>
    </oc>
    <nc r="AG136">
      <v>0</v>
    </nc>
  </rcc>
  <rcc rId="317680" sId="3" numFmtId="4">
    <oc r="AH136">
      <f>'Y:\Документы ТФОМС\Комиссия по разработке ТПОМС\Протоколы\2020\Протокол №10 от 25.06.2020\СМО\[ИГС.xls]Лист2'!$S133</f>
    </oc>
    <nc r="AH136">
      <v>0</v>
    </nc>
  </rcc>
  <rcc rId="317681" sId="3" numFmtId="4">
    <oc r="AI136">
      <f>'Y:\Документы ТФОМС\Комиссия по разработке ТПОМС\Протоколы\2020\Протокол №10 от 25.06.2020\СМО\[ИГС.xls]Лист2'!$P279</f>
    </oc>
    <nc r="AI136">
      <v>0</v>
    </nc>
  </rcc>
  <rcc rId="317682" sId="3" numFmtId="4">
    <oc r="AJ136">
      <f>'Y:\Документы ТФОМС\Комиссия по разработке ТПОМС\Протоколы\2020\Протокол №10 от 25.06.2020\СМО\[ИГС.xls]Лист2'!$P133</f>
    </oc>
    <nc r="AJ136">
      <v>0</v>
    </nc>
  </rcc>
  <rcc rId="317683" sId="3" numFmtId="4">
    <oc r="AK136">
      <f>'Y:\Документы ТФОМС\Комиссия по разработке ТПОМС\Протоколы\2020\Протокол №10 от 25.06.2020\СМО\[ИГС.xls]Лист2'!$Q279</f>
    </oc>
    <nc r="AK136">
      <v>0</v>
    </nc>
  </rcc>
  <rcc rId="317684" sId="3" numFmtId="4">
    <oc r="AL136">
      <f>'Y:\Документы ТФОМС\Комиссия по разработке ТПОМС\Протоколы\2020\Протокол №10 от 25.06.2020\СМО\[ИГС.xls]Лист2'!$Q133</f>
    </oc>
    <nc r="AL136">
      <v>0</v>
    </nc>
  </rcc>
  <rcc rId="317685" sId="3" numFmtId="4">
    <oc r="AM136">
      <f>'Y:\Документы ТФОМС\Комиссия по разработке ТПОМС\Протоколы\2020\Протокол №10 от 25.06.2020\СМО\[ИГС.xls]Лист2'!$R279</f>
    </oc>
    <nc r="AM136">
      <v>0</v>
    </nc>
  </rcc>
  <rcc rId="317686" sId="3" numFmtId="4">
    <oc r="AN136">
      <f>'Y:\Документы ТФОМС\Комиссия по разработке ТПОМС\Протоколы\2020\Протокол №10 от 25.06.2020\СМО\[ИГС.xls]Лист2'!$R133</f>
    </oc>
    <nc r="AN136">
      <v>0</v>
    </nc>
  </rcc>
  <rcc rId="317687" sId="3" numFmtId="4">
    <oc r="AO136">
      <f>'Y:\Документы ТФОМС\Комиссия по разработке ТПОМС\Протоколы\2020\Протокол №10 от 25.06.2020\СМО\[ИГС.xls]Лист2'!$T279</f>
    </oc>
    <nc r="AO136">
      <v>0</v>
    </nc>
  </rcc>
  <rcc rId="317688" sId="3" numFmtId="4">
    <oc r="AP136">
      <f>'Y:\Документы ТФОМС\Комиссия по разработке ТПОМС\Протоколы\2020\Протокол №10 от 25.06.2020\СМО\[ИГС.xls]Лист2'!$T133</f>
    </oc>
    <nc r="AP136">
      <v>0</v>
    </nc>
  </rcc>
  <rcc rId="317689" sId="3" numFmtId="4">
    <oc r="AS136">
      <f>'Y:\Документы ТФОМС\Комиссия по разработке ТПОМС\Протоколы\2020\Протокол №10 от 25.06.2020\СМО\[ИГС.xls]Лист2'!$W279</f>
    </oc>
    <nc r="AS136">
      <v>0</v>
    </nc>
  </rcc>
  <rcc rId="317690" sId="3" numFmtId="4">
    <oc r="AT136">
      <f>'Y:\Документы ТФОМС\Комиссия по разработке ТПОМС\Протоколы\2020\Протокол №10 от 25.06.2020\СМО\[ИГС.xls]Лист2'!$W133</f>
    </oc>
    <nc r="AT136">
      <v>0</v>
    </nc>
  </rcc>
  <rcc rId="317691" sId="3" numFmtId="4">
    <oc r="AU136">
      <f>'Y:\Документы ТФОМС\Комиссия по разработке ТПОМС\Протоколы\2020\Протокол №10 от 25.06.2020\СМО\[ИГС.xls]Лист2'!$X279</f>
    </oc>
    <nc r="AU136">
      <v>0</v>
    </nc>
  </rcc>
  <rcc rId="317692" sId="3" numFmtId="4">
    <oc r="AV136">
      <f>'Y:\Документы ТФОМС\Комиссия по разработке ТПОМС\Протоколы\2020\Протокол №10 от 25.06.2020\СМО\[ИГС.xls]Лист2'!$X133</f>
    </oc>
    <nc r="AV136">
      <v>0</v>
    </nc>
  </rcc>
  <rcc rId="317693" sId="3" numFmtId="4">
    <oc r="AW136">
      <f>'Y:\Документы ТФОМС\Комиссия по разработке ТПОМС\Протоколы\2020\Протокол №10 от 25.06.2020\СМО\[ИГС.xls]Лист2'!$Y279</f>
    </oc>
    <nc r="AW136">
      <v>0</v>
    </nc>
  </rcc>
  <rcc rId="317694" sId="3" numFmtId="4">
    <oc r="AX136">
      <f>'Y:\Документы ТФОМС\Комиссия по разработке ТПОМС\Протоколы\2020\Протокол №10 от 25.06.2020\СМО\[ИГС.xls]Лист2'!$Y133</f>
    </oc>
    <nc r="AX136">
      <v>0</v>
    </nc>
  </rcc>
  <rcc rId="317695" sId="3" numFmtId="4">
    <oc r="AY136">
      <f>'Y:\Документы ТФОМС\Комиссия по разработке ТПОМС\Протоколы\2020\Протокол №10 от 25.06.2020\СМО\[ИГС.xls]Лист2'!$AC279</f>
    </oc>
    <nc r="AY136">
      <v>0</v>
    </nc>
  </rcc>
  <rcc rId="317696" sId="3" numFmtId="4">
    <oc r="AZ136">
      <f>'Y:\Документы ТФОМС\Комиссия по разработке ТПОМС\Протоколы\2020\Протокол №10 от 25.06.2020\СМО\[ИГС.xls]Лист2'!$AC133</f>
    </oc>
    <nc r="AZ136">
      <v>0</v>
    </nc>
  </rcc>
  <rcc rId="317697" sId="3" numFmtId="4">
    <oc r="BA136">
      <f>'Y:\Документы ТФОМС\Комиссия по разработке ТПОМС\Протоколы\2020\Протокол №10 от 25.06.2020\СМО\[ИГС.xls]Лист2'!$Z279</f>
    </oc>
    <nc r="BA136">
      <v>0</v>
    </nc>
  </rcc>
  <rcc rId="317698" sId="3" numFmtId="4">
    <oc r="BB136">
      <f>'Y:\Документы ТФОМС\Комиссия по разработке ТПОМС\Протоколы\2020\Протокол №10 от 25.06.2020\СМО\[ИГС.xls]Лист2'!$Z133</f>
    </oc>
    <nc r="BB136">
      <v>0</v>
    </nc>
  </rcc>
  <rcc rId="317699" sId="3" numFmtId="4">
    <oc r="BC136">
      <f>'Y:\Документы ТФОМС\Комиссия по разработке ТПОМС\Протоколы\2020\Протокол №10 от 25.06.2020\СМО\[ИГС.xls]Лист2'!$AA279</f>
    </oc>
    <nc r="BC136">
      <v>0</v>
    </nc>
  </rcc>
  <rcc rId="317700" sId="3" numFmtId="4">
    <oc r="BD136">
      <f>'Y:\Документы ТФОМС\Комиссия по разработке ТПОМС\Протоколы\2020\Протокол №10 от 25.06.2020\СМО\[ИГС.xls]Лист2'!$AA133</f>
    </oc>
    <nc r="BD136">
      <v>0</v>
    </nc>
  </rcc>
  <rcc rId="317701" sId="3" numFmtId="4">
    <oc r="BE136">
      <f>'Y:\Документы ТФОМС\Комиссия по разработке ТПОМС\Протоколы\2020\Протокол №10 от 25.06.2020\СМО\[ИГС.xls]Лист2'!$AB279</f>
    </oc>
    <nc r="BE136">
      <v>0</v>
    </nc>
  </rcc>
  <rcc rId="317702" sId="3" numFmtId="4">
    <oc r="BF136">
      <f>'Y:\Документы ТФОМС\Комиссия по разработке ТПОМС\Протоколы\2020\Протокол №10 от 25.06.2020\СМО\[ИГС.xls]Лист2'!$AB133</f>
    </oc>
    <nc r="BF136">
      <v>0</v>
    </nc>
  </rcc>
  <rcc rId="317703" sId="3" numFmtId="4">
    <oc r="BG136">
      <f>'Y:\Документы ТФОМС\Комиссия по разработке ТПОМС\Протоколы\2020\Протокол №10 от 25.06.2020\СМО\[ИГС.xls]Лист2'!$AD279</f>
    </oc>
    <nc r="BG136">
      <v>0</v>
    </nc>
  </rcc>
  <rcc rId="317704" sId="3" numFmtId="4">
    <oc r="BH136">
      <f>'Y:\Документы ТФОМС\Комиссия по разработке ТПОМС\Протоколы\2020\Протокол №10 от 25.06.2020\СМО\[ИГС.xls]Лист2'!$AD133</f>
    </oc>
    <nc r="BH136">
      <v>0</v>
    </nc>
  </rcc>
  <rcc rId="317705" sId="3" numFmtId="4">
    <oc r="BK136">
      <f>'Y:\Документы ТФОМС\Комиссия по разработке ТПОМС\Протоколы\2020\Протокол №10 от 25.06.2020\СМО\[ИГС.xls]Лист2'!$AG279</f>
    </oc>
    <nc r="BK136">
      <v>0</v>
    </nc>
  </rcc>
  <rcc rId="317706" sId="3" numFmtId="4">
    <oc r="BL136">
      <f>'Y:\Документы ТФОМС\Комиссия по разработке ТПОМС\Протоколы\2020\Протокол №10 от 25.06.2020\СМО\[ИГС.xls]Лист2'!$AG133</f>
    </oc>
    <nc r="BL136">
      <v>0</v>
    </nc>
  </rcc>
  <rcc rId="317707" sId="3" numFmtId="4">
    <oc r="BM136">
      <f>'Y:\Документы ТФОМС\Комиссия по разработке ТПОМС\Протоколы\2020\Протокол №10 от 25.06.2020\СМО\[ИГС.xls]Лист2'!$AH279</f>
    </oc>
    <nc r="BM136">
      <v>0</v>
    </nc>
  </rcc>
  <rcc rId="317708" sId="3" numFmtId="4">
    <oc r="BN136">
      <f>'Y:\Документы ТФОМС\Комиссия по разработке ТПОМС\Протоколы\2020\Протокол №10 от 25.06.2020\СМО\[ИГС.xls]Лист2'!$AH133</f>
    </oc>
    <nc r="BN136">
      <v>0</v>
    </nc>
  </rcc>
  <rcc rId="317709" sId="3" numFmtId="4">
    <oc r="BO136">
      <f>'Y:\Документы ТФОМС\Комиссия по разработке ТПОМС\Протоколы\2020\Протокол №10 от 25.06.2020\СМО\[ИГС.xls]Лист2'!$AI279</f>
    </oc>
    <nc r="BO136">
      <v>0</v>
    </nc>
  </rcc>
  <rcc rId="317710" sId="3" numFmtId="4">
    <oc r="BP136">
      <f>'Y:\Документы ТФОМС\Комиссия по разработке ТПОМС\Протоколы\2020\Протокол №10 от 25.06.2020\СМО\[ИГС.xls]Лист2'!$AI133</f>
    </oc>
    <nc r="BP136">
      <v>0</v>
    </nc>
  </rcc>
  <rcc rId="317711" sId="3" numFmtId="4">
    <oc r="BQ136">
      <f>'Y:\Документы ТФОМС\Комиссия по разработке ТПОМС\Протоколы\2020\Протокол №10 от 25.06.2020\СМО\[ИГС.xls]Лист2'!$AM279</f>
    </oc>
    <nc r="BQ136">
      <v>0</v>
    </nc>
  </rcc>
  <rcc rId="317712" sId="3" numFmtId="4">
    <oc r="BR136">
      <f>'Y:\Документы ТФОМС\Комиссия по разработке ТПОМС\Протоколы\2020\Протокол №10 от 25.06.2020\СМО\[ИГС.xls]Лист2'!$AM133</f>
    </oc>
    <nc r="BR136">
      <v>0</v>
    </nc>
  </rcc>
  <rcc rId="317713" sId="3" numFmtId="4">
    <oc r="BS136">
      <f>'Y:\Документы ТФОМС\Комиссия по разработке ТПОМС\Протоколы\2020\Протокол №10 от 25.06.2020\СМО\[ИГС.xls]Лист2'!$AJ279</f>
    </oc>
    <nc r="BS136">
      <v>0</v>
    </nc>
  </rcc>
  <rcc rId="317714" sId="3" numFmtId="4">
    <oc r="BT136">
      <f>'Y:\Документы ТФОМС\Комиссия по разработке ТПОМС\Протоколы\2020\Протокол №10 от 25.06.2020\СМО\[ИГС.xls]Лист2'!$AJ133</f>
    </oc>
    <nc r="BT136">
      <v>0</v>
    </nc>
  </rcc>
  <rcc rId="317715" sId="3" numFmtId="4">
    <oc r="BU136">
      <f>'Y:\Документы ТФОМС\Комиссия по разработке ТПОМС\Протоколы\2020\Протокол №10 от 25.06.2020\СМО\[ИГС.xls]Лист2'!$AK279</f>
    </oc>
    <nc r="BU136">
      <v>0</v>
    </nc>
  </rcc>
  <rcc rId="317716" sId="3" numFmtId="4">
    <oc r="BV136">
      <f>'Y:\Документы ТФОМС\Комиссия по разработке ТПОМС\Протоколы\2020\Протокол №10 от 25.06.2020\СМО\[ИГС.xls]Лист2'!$AK133</f>
    </oc>
    <nc r="BV136">
      <v>0</v>
    </nc>
  </rcc>
  <rcc rId="317717" sId="3" numFmtId="4">
    <oc r="BW136">
      <f>'Y:\Документы ТФОМС\Комиссия по разработке ТПОМС\Протоколы\2020\Протокол №10 от 25.06.2020\СМО\[ИГС.xls]Лист2'!$AL279</f>
    </oc>
    <nc r="BW136">
      <v>0</v>
    </nc>
  </rcc>
  <rcc rId="317718" sId="3" numFmtId="4">
    <oc r="BX136">
      <f>'Y:\Документы ТФОМС\Комиссия по разработке ТПОМС\Протоколы\2020\Протокол №10 от 25.06.2020\СМО\[ИГС.xls]Лист2'!$AL133</f>
    </oc>
    <nc r="BX136">
      <v>0</v>
    </nc>
  </rcc>
  <rcc rId="317719" sId="3" numFmtId="4">
    <oc r="BY136">
      <f>'Y:\Документы ТФОМС\Комиссия по разработке ТПОМС\Протоколы\2020\Протокол №10 от 25.06.2020\СМО\[ИГС.xls]Лист2'!$AN279</f>
    </oc>
    <nc r="BY136">
      <v>0</v>
    </nc>
  </rcc>
  <rcc rId="317720" sId="3" numFmtId="4">
    <oc r="BZ136">
      <f>'Y:\Документы ТФОМС\Комиссия по разработке ТПОМС\Протоколы\2020\Протокол №10 от 25.06.2020\СМО\[ИГС.xls]Лист2'!$AN133</f>
    </oc>
    <nc r="BZ136">
      <v>0</v>
    </nc>
  </rcc>
  <rcc rId="317721" sId="3" numFmtId="4">
    <oc r="CC136">
      <f>'Y:\Документы ТФОМС\Комиссия по разработке ТПОМС\Протоколы\2020\Протокол №10 от 25.06.2020\СМО\[ИГС.xls]Лист2'!$AQ279</f>
    </oc>
    <nc r="CC136">
      <v>0</v>
    </nc>
  </rcc>
  <rcc rId="317722" sId="3" numFmtId="4">
    <oc r="CD136">
      <f>'Y:\Документы ТФОМС\Комиссия по разработке ТПОМС\Протоколы\2020\Протокол №10 от 25.06.2020\СМО\[ИГС.xls]Лист2'!$AQ133</f>
    </oc>
    <nc r="CD136">
      <v>0</v>
    </nc>
  </rcc>
  <rcc rId="317723" sId="3" numFmtId="4">
    <oc r="CE136">
      <f>'Y:\Документы ТФОМС\Комиссия по разработке ТПОМС\Протоколы\2020\Протокол №10 от 25.06.2020\СМО\[ИГС.xls]Лист2'!$AR279</f>
    </oc>
    <nc r="CE136">
      <v>0</v>
    </nc>
  </rcc>
  <rcc rId="317724" sId="3" numFmtId="4">
    <oc r="CF136">
      <f>'Y:\Документы ТФОМС\Комиссия по разработке ТПОМС\Протоколы\2020\Протокол №10 от 25.06.2020\СМО\[ИГС.xls]Лист2'!$AR133</f>
    </oc>
    <nc r="CF136">
      <v>0</v>
    </nc>
  </rcc>
  <rcc rId="317725" sId="3" numFmtId="4">
    <oc r="CG136">
      <f>'Y:\Документы ТФОМС\Комиссия по разработке ТПОМС\Протоколы\2020\Протокол №10 от 25.06.2020\СМО\[ИГС.xls]Лист2'!$AS279</f>
    </oc>
    <nc r="CG136">
      <v>0</v>
    </nc>
  </rcc>
  <rcc rId="317726" sId="3" numFmtId="4">
    <oc r="CH136">
      <f>'Y:\Документы ТФОМС\Комиссия по разработке ТПОМС\Протоколы\2020\Протокол №10 от 25.06.2020\СМО\[ИГС.xls]Лист2'!$AS133</f>
    </oc>
    <nc r="CH136">
      <v>0</v>
    </nc>
  </rcc>
  <rcc rId="317727" sId="3" numFmtId="4">
    <oc r="CI136">
      <f>'Y:\Документы ТФОМС\Комиссия по разработке ТПОМС\Протоколы\2020\Протокол №10 от 25.06.2020\СМО\[ИГС.xls]Лист2'!$AW279</f>
    </oc>
    <nc r="CI136">
      <v>0</v>
    </nc>
  </rcc>
  <rcc rId="317728" sId="3" numFmtId="4">
    <oc r="CJ136">
      <f>'Y:\Документы ТФОМС\Комиссия по разработке ТПОМС\Протоколы\2020\Протокол №10 от 25.06.2020\СМО\[ИГС.xls]Лист2'!$AW133</f>
    </oc>
    <nc r="CJ136">
      <v>0</v>
    </nc>
  </rcc>
  <rcc rId="317729" sId="3" numFmtId="4">
    <oc r="CK136">
      <f>'Y:\Документы ТФОМС\Комиссия по разработке ТПОМС\Протоколы\2020\Протокол №10 от 25.06.2020\СМО\[ИГС.xls]Лист2'!$AT279</f>
    </oc>
    <nc r="CK136">
      <v>0</v>
    </nc>
  </rcc>
  <rcc rId="317730" sId="3" numFmtId="4">
    <oc r="CL136">
      <f>'Y:\Документы ТФОМС\Комиссия по разработке ТПОМС\Протоколы\2020\Протокол №10 от 25.06.2020\СМО\[ИГС.xls]Лист2'!$AT133</f>
    </oc>
    <nc r="CL136">
      <v>0</v>
    </nc>
  </rcc>
  <rcc rId="317731" sId="3" numFmtId="4">
    <oc r="CM136">
      <f>'Y:\Документы ТФОМС\Комиссия по разработке ТПОМС\Протоколы\2020\Протокол №10 от 25.06.2020\СМО\[ИГС.xls]Лист2'!$AU279</f>
    </oc>
    <nc r="CM136">
      <v>0</v>
    </nc>
  </rcc>
  <rcc rId="317732" sId="3" numFmtId="4">
    <oc r="CN136">
      <f>'Y:\Документы ТФОМС\Комиссия по разработке ТПОМС\Протоколы\2020\Протокол №10 от 25.06.2020\СМО\[ИГС.xls]Лист2'!$AU133</f>
    </oc>
    <nc r="CN136">
      <v>0</v>
    </nc>
  </rcc>
  <rcc rId="317733" sId="3" numFmtId="4">
    <oc r="CO136">
      <f>'Y:\Документы ТФОМС\Комиссия по разработке ТПОМС\Протоколы\2020\Протокол №10 от 25.06.2020\СМО\[ИГС.xls]Лист2'!$AV279</f>
    </oc>
    <nc r="CO136">
      <v>0</v>
    </nc>
  </rcc>
  <rcc rId="317734" sId="3" numFmtId="4">
    <oc r="CP136">
      <f>'Y:\Документы ТФОМС\Комиссия по разработке ТПОМС\Протоколы\2020\Протокол №10 от 25.06.2020\СМО\[ИГС.xls]Лист2'!$AV133</f>
    </oc>
    <nc r="CP136">
      <v>0</v>
    </nc>
  </rcc>
  <rcc rId="317735" sId="3" numFmtId="4">
    <oc r="CQ136">
      <f>'Y:\Документы ТФОМС\Комиссия по разработке ТПОМС\Протоколы\2020\Протокол №10 от 25.06.2020\СМО\[ИГС.xls]Лист2'!$AX279</f>
    </oc>
    <nc r="CQ136">
      <v>0</v>
    </nc>
  </rcc>
  <rcc rId="317736" sId="3" numFmtId="4">
    <oc r="CR136">
      <f>'Y:\Документы ТФОМС\Комиссия по разработке ТПОМС\Протоколы\2020\Протокол №10 от 25.06.2020\СМО\[ИГС.xls]Лист2'!$AX133</f>
    </oc>
    <nc r="CR136">
      <v>0</v>
    </nc>
  </rcc>
  <rcc rId="317737" sId="3" numFmtId="4">
    <oc r="AA137">
      <f>'Y:\Документы ТФОМС\Комиссия по разработке ТПОМС\Протоколы\2020\Протокол №10 от 25.06.2020\СМО\[ИГС.xls]Лист2'!$M280</f>
    </oc>
    <nc r="AA137">
      <v>0</v>
    </nc>
  </rcc>
  <rcc rId="317738" sId="3" numFmtId="4">
    <oc r="AB137">
      <f>'Y:\Документы ТФОМС\Комиссия по разработке ТПОМС\Протоколы\2020\Протокол №10 от 25.06.2020\СМО\[ИГС.xls]Лист2'!$M134</f>
    </oc>
    <nc r="AB137">
      <v>0</v>
    </nc>
  </rcc>
  <rcc rId="317739" sId="3" numFmtId="4">
    <oc r="AC137">
      <f>'Y:\Документы ТФОМС\Комиссия по разработке ТПОМС\Протоколы\2020\Протокол №10 от 25.06.2020\СМО\[ИГС.xls]Лист2'!$N280</f>
    </oc>
    <nc r="AC137">
      <v>0</v>
    </nc>
  </rcc>
  <rcc rId="317740" sId="3" numFmtId="4">
    <oc r="AD137">
      <f>'Y:\Документы ТФОМС\Комиссия по разработке ТПОМС\Протоколы\2020\Протокол №10 от 25.06.2020\СМО\[ИГС.xls]Лист2'!$N134</f>
    </oc>
    <nc r="AD137">
      <v>0</v>
    </nc>
  </rcc>
  <rcc rId="317741" sId="3" numFmtId="4">
    <oc r="AE137">
      <f>'Y:\Документы ТФОМС\Комиссия по разработке ТПОМС\Протоколы\2020\Протокол №10 от 25.06.2020\СМО\[ИГС.xls]Лист2'!$O280</f>
    </oc>
    <nc r="AE137">
      <v>0</v>
    </nc>
  </rcc>
  <rcc rId="317742" sId="3" numFmtId="4">
    <oc r="AF137">
      <f>'Y:\Документы ТФОМС\Комиссия по разработке ТПОМС\Протоколы\2020\Протокол №10 от 25.06.2020\СМО\[ИГС.xls]Лист2'!$O134</f>
    </oc>
    <nc r="AF137">
      <v>0</v>
    </nc>
  </rcc>
  <rcc rId="317743" sId="3" numFmtId="4">
    <oc r="AG137">
      <f>'Y:\Документы ТФОМС\Комиссия по разработке ТПОМС\Протоколы\2020\Протокол №10 от 25.06.2020\СМО\[ИГС.xls]Лист2'!$S280</f>
    </oc>
    <nc r="AG137">
      <v>0</v>
    </nc>
  </rcc>
  <rcc rId="317744" sId="3" numFmtId="4">
    <oc r="AH137">
      <f>'Y:\Документы ТФОМС\Комиссия по разработке ТПОМС\Протоколы\2020\Протокол №10 от 25.06.2020\СМО\[ИГС.xls]Лист2'!$S134</f>
    </oc>
    <nc r="AH137">
      <v>0</v>
    </nc>
  </rcc>
  <rcc rId="317745" sId="3" numFmtId="4">
    <oc r="AI137">
      <f>'Y:\Документы ТФОМС\Комиссия по разработке ТПОМС\Протоколы\2020\Протокол №10 от 25.06.2020\СМО\[ИГС.xls]Лист2'!$P280</f>
    </oc>
    <nc r="AI137">
      <v>0</v>
    </nc>
  </rcc>
  <rcc rId="317746" sId="3" numFmtId="4">
    <oc r="AJ137">
      <f>'Y:\Документы ТФОМС\Комиссия по разработке ТПОМС\Протоколы\2020\Протокол №10 от 25.06.2020\СМО\[ИГС.xls]Лист2'!$P134</f>
    </oc>
    <nc r="AJ137">
      <v>0</v>
    </nc>
  </rcc>
  <rcc rId="317747" sId="3" numFmtId="4">
    <oc r="AK137">
      <f>'Y:\Документы ТФОМС\Комиссия по разработке ТПОМС\Протоколы\2020\Протокол №10 от 25.06.2020\СМО\[ИГС.xls]Лист2'!$Q280</f>
    </oc>
    <nc r="AK137">
      <v>0</v>
    </nc>
  </rcc>
  <rcc rId="317748" sId="3" numFmtId="4">
    <oc r="AL137">
      <f>'Y:\Документы ТФОМС\Комиссия по разработке ТПОМС\Протоколы\2020\Протокол №10 от 25.06.2020\СМО\[ИГС.xls]Лист2'!$Q134</f>
    </oc>
    <nc r="AL137">
      <v>0</v>
    </nc>
  </rcc>
  <rcc rId="317749" sId="3" numFmtId="4">
    <oc r="AM137">
      <f>'Y:\Документы ТФОМС\Комиссия по разработке ТПОМС\Протоколы\2020\Протокол №10 от 25.06.2020\СМО\[ИГС.xls]Лист2'!$R280</f>
    </oc>
    <nc r="AM137">
      <v>0</v>
    </nc>
  </rcc>
  <rcc rId="317750" sId="3" numFmtId="4">
    <oc r="AN137">
      <f>'Y:\Документы ТФОМС\Комиссия по разработке ТПОМС\Протоколы\2020\Протокол №10 от 25.06.2020\СМО\[ИГС.xls]Лист2'!$R134</f>
    </oc>
    <nc r="AN137">
      <v>0</v>
    </nc>
  </rcc>
  <rcc rId="317751" sId="3" numFmtId="4">
    <oc r="AO137">
      <f>'Y:\Документы ТФОМС\Комиссия по разработке ТПОМС\Протоколы\2020\Протокол №10 от 25.06.2020\СМО\[ИГС.xls]Лист2'!$T280</f>
    </oc>
    <nc r="AO137">
      <v>0</v>
    </nc>
  </rcc>
  <rcc rId="317752" sId="3" numFmtId="4">
    <oc r="AP137">
      <f>'Y:\Документы ТФОМС\Комиссия по разработке ТПОМС\Протоколы\2020\Протокол №10 от 25.06.2020\СМО\[ИГС.xls]Лист2'!$T134</f>
    </oc>
    <nc r="AP137">
      <v>0</v>
    </nc>
  </rcc>
  <rcc rId="317753" sId="3" numFmtId="4">
    <oc r="AS137">
      <f>'Y:\Документы ТФОМС\Комиссия по разработке ТПОМС\Протоколы\2020\Протокол №10 от 25.06.2020\СМО\[ИГС.xls]Лист2'!$W280</f>
    </oc>
    <nc r="AS137">
      <v>0</v>
    </nc>
  </rcc>
  <rcc rId="317754" sId="3" numFmtId="4">
    <oc r="AT137">
      <f>'Y:\Документы ТФОМС\Комиссия по разработке ТПОМС\Протоколы\2020\Протокол №10 от 25.06.2020\СМО\[ИГС.xls]Лист2'!$W134</f>
    </oc>
    <nc r="AT137">
      <v>0</v>
    </nc>
  </rcc>
  <rcc rId="317755" sId="3" numFmtId="4">
    <oc r="AU137">
      <f>'Y:\Документы ТФОМС\Комиссия по разработке ТПОМС\Протоколы\2020\Протокол №10 от 25.06.2020\СМО\[ИГС.xls]Лист2'!$X280</f>
    </oc>
    <nc r="AU137">
      <v>0</v>
    </nc>
  </rcc>
  <rcc rId="317756" sId="3" numFmtId="4">
    <oc r="AV137">
      <f>'Y:\Документы ТФОМС\Комиссия по разработке ТПОМС\Протоколы\2020\Протокол №10 от 25.06.2020\СМО\[ИГС.xls]Лист2'!$X134</f>
    </oc>
    <nc r="AV137">
      <v>0</v>
    </nc>
  </rcc>
  <rcc rId="317757" sId="3" numFmtId="4">
    <oc r="AW137">
      <f>'Y:\Документы ТФОМС\Комиссия по разработке ТПОМС\Протоколы\2020\Протокол №10 от 25.06.2020\СМО\[ИГС.xls]Лист2'!$Y280</f>
    </oc>
    <nc r="AW137">
      <v>0</v>
    </nc>
  </rcc>
  <rcc rId="317758" sId="3" numFmtId="4">
    <oc r="AX137">
      <f>'Y:\Документы ТФОМС\Комиссия по разработке ТПОМС\Протоколы\2020\Протокол №10 от 25.06.2020\СМО\[ИГС.xls]Лист2'!$Y134</f>
    </oc>
    <nc r="AX137">
      <v>0</v>
    </nc>
  </rcc>
  <rcc rId="317759" sId="3" numFmtId="4">
    <oc r="AY137">
      <f>'Y:\Документы ТФОМС\Комиссия по разработке ТПОМС\Протоколы\2020\Протокол №10 от 25.06.2020\СМО\[ИГС.xls]Лист2'!$AC280</f>
    </oc>
    <nc r="AY137">
      <v>0</v>
    </nc>
  </rcc>
  <rcc rId="317760" sId="3" numFmtId="4">
    <oc r="AZ137">
      <f>'Y:\Документы ТФОМС\Комиссия по разработке ТПОМС\Протоколы\2020\Протокол №10 от 25.06.2020\СМО\[ИГС.xls]Лист2'!$AC134</f>
    </oc>
    <nc r="AZ137">
      <v>0</v>
    </nc>
  </rcc>
  <rcc rId="317761" sId="3" numFmtId="4">
    <oc r="BA137">
      <f>'Y:\Документы ТФОМС\Комиссия по разработке ТПОМС\Протоколы\2020\Протокол №10 от 25.06.2020\СМО\[ИГС.xls]Лист2'!$Z280</f>
    </oc>
    <nc r="BA137">
      <v>0</v>
    </nc>
  </rcc>
  <rcc rId="317762" sId="3" numFmtId="4">
    <oc r="BB137">
      <f>'Y:\Документы ТФОМС\Комиссия по разработке ТПОМС\Протоколы\2020\Протокол №10 от 25.06.2020\СМО\[ИГС.xls]Лист2'!$Z134</f>
    </oc>
    <nc r="BB137">
      <v>0</v>
    </nc>
  </rcc>
  <rcc rId="317763" sId="3" numFmtId="4">
    <oc r="BC137">
      <f>'Y:\Документы ТФОМС\Комиссия по разработке ТПОМС\Протоколы\2020\Протокол №10 от 25.06.2020\СМО\[ИГС.xls]Лист2'!$AA280</f>
    </oc>
    <nc r="BC137">
      <v>0</v>
    </nc>
  </rcc>
  <rcc rId="317764" sId="3" numFmtId="4">
    <oc r="BD137">
      <f>'Y:\Документы ТФОМС\Комиссия по разработке ТПОМС\Протоколы\2020\Протокол №10 от 25.06.2020\СМО\[ИГС.xls]Лист2'!$AA134</f>
    </oc>
    <nc r="BD137">
      <v>0</v>
    </nc>
  </rcc>
  <rcc rId="317765" sId="3" numFmtId="4">
    <oc r="BE137">
      <f>'Y:\Документы ТФОМС\Комиссия по разработке ТПОМС\Протоколы\2020\Протокол №10 от 25.06.2020\СМО\[ИГС.xls]Лист2'!$AB280</f>
    </oc>
    <nc r="BE137">
      <v>0</v>
    </nc>
  </rcc>
  <rcc rId="317766" sId="3" numFmtId="4">
    <oc r="BF137">
      <f>'Y:\Документы ТФОМС\Комиссия по разработке ТПОМС\Протоколы\2020\Протокол №10 от 25.06.2020\СМО\[ИГС.xls]Лист2'!$AB134</f>
    </oc>
    <nc r="BF137">
      <v>0</v>
    </nc>
  </rcc>
  <rcc rId="317767" sId="3" numFmtId="4">
    <oc r="BG137">
      <f>'Y:\Документы ТФОМС\Комиссия по разработке ТПОМС\Протоколы\2020\Протокол №10 от 25.06.2020\СМО\[ИГС.xls]Лист2'!$AD280</f>
    </oc>
    <nc r="BG137">
      <v>0</v>
    </nc>
  </rcc>
  <rcc rId="317768" sId="3" numFmtId="4">
    <oc r="BH137">
      <f>'Y:\Документы ТФОМС\Комиссия по разработке ТПОМС\Протоколы\2020\Протокол №10 от 25.06.2020\СМО\[ИГС.xls]Лист2'!$AD134</f>
    </oc>
    <nc r="BH137">
      <v>0</v>
    </nc>
  </rcc>
  <rcc rId="317769" sId="3" numFmtId="4">
    <oc r="BK137">
      <f>'Y:\Документы ТФОМС\Комиссия по разработке ТПОМС\Протоколы\2020\Протокол №10 от 25.06.2020\СМО\[ИГС.xls]Лист2'!$AG280</f>
    </oc>
    <nc r="BK137">
      <v>0</v>
    </nc>
  </rcc>
  <rcc rId="317770" sId="3" numFmtId="4">
    <oc r="BL137">
      <f>'Y:\Документы ТФОМС\Комиссия по разработке ТПОМС\Протоколы\2020\Протокол №10 от 25.06.2020\СМО\[ИГС.xls]Лист2'!$AG134</f>
    </oc>
    <nc r="BL137">
      <v>0</v>
    </nc>
  </rcc>
  <rcc rId="317771" sId="3" numFmtId="4">
    <oc r="BM137">
      <f>'Y:\Документы ТФОМС\Комиссия по разработке ТПОМС\Протоколы\2020\Протокол №10 от 25.06.2020\СМО\[ИГС.xls]Лист2'!$AH280</f>
    </oc>
    <nc r="BM137">
      <v>0</v>
    </nc>
  </rcc>
  <rcc rId="317772" sId="3" numFmtId="4">
    <oc r="BN137">
      <f>'Y:\Документы ТФОМС\Комиссия по разработке ТПОМС\Протоколы\2020\Протокол №10 от 25.06.2020\СМО\[ИГС.xls]Лист2'!$AH134</f>
    </oc>
    <nc r="BN137">
      <v>0</v>
    </nc>
  </rcc>
  <rcc rId="317773" sId="3" numFmtId="4">
    <oc r="BO137">
      <f>'Y:\Документы ТФОМС\Комиссия по разработке ТПОМС\Протоколы\2020\Протокол №10 от 25.06.2020\СМО\[ИГС.xls]Лист2'!$AI280</f>
    </oc>
    <nc r="BO137">
      <v>0</v>
    </nc>
  </rcc>
  <rcc rId="317774" sId="3" numFmtId="4">
    <oc r="BP137">
      <f>'Y:\Документы ТФОМС\Комиссия по разработке ТПОМС\Протоколы\2020\Протокол №10 от 25.06.2020\СМО\[ИГС.xls]Лист2'!$AI134</f>
    </oc>
    <nc r="BP137">
      <v>0</v>
    </nc>
  </rcc>
  <rcc rId="317775" sId="3" numFmtId="4">
    <oc r="BQ137">
      <f>'Y:\Документы ТФОМС\Комиссия по разработке ТПОМС\Протоколы\2020\Протокол №10 от 25.06.2020\СМО\[ИГС.xls]Лист2'!$AM280</f>
    </oc>
    <nc r="BQ137">
      <v>0</v>
    </nc>
  </rcc>
  <rcc rId="317776" sId="3" numFmtId="4">
    <oc r="BR137">
      <f>'Y:\Документы ТФОМС\Комиссия по разработке ТПОМС\Протоколы\2020\Протокол №10 от 25.06.2020\СМО\[ИГС.xls]Лист2'!$AM134</f>
    </oc>
    <nc r="BR137">
      <v>0</v>
    </nc>
  </rcc>
  <rcc rId="317777" sId="3" numFmtId="4">
    <oc r="BS137">
      <f>'Y:\Документы ТФОМС\Комиссия по разработке ТПОМС\Протоколы\2020\Протокол №10 от 25.06.2020\СМО\[ИГС.xls]Лист2'!$AJ280</f>
    </oc>
    <nc r="BS137">
      <v>0</v>
    </nc>
  </rcc>
  <rcc rId="317778" sId="3" numFmtId="4">
    <oc r="BT137">
      <f>'Y:\Документы ТФОМС\Комиссия по разработке ТПОМС\Протоколы\2020\Протокол №10 от 25.06.2020\СМО\[ИГС.xls]Лист2'!$AJ134</f>
    </oc>
    <nc r="BT137">
      <v>0</v>
    </nc>
  </rcc>
  <rcc rId="317779" sId="3" numFmtId="4">
    <oc r="BU137">
      <f>'Y:\Документы ТФОМС\Комиссия по разработке ТПОМС\Протоколы\2020\Протокол №10 от 25.06.2020\СМО\[ИГС.xls]Лист2'!$AK280</f>
    </oc>
    <nc r="BU137">
      <v>0</v>
    </nc>
  </rcc>
  <rcc rId="317780" sId="3" numFmtId="4">
    <oc r="BV137">
      <f>'Y:\Документы ТФОМС\Комиссия по разработке ТПОМС\Протоколы\2020\Протокол №10 от 25.06.2020\СМО\[ИГС.xls]Лист2'!$AK134</f>
    </oc>
    <nc r="BV137">
      <v>0</v>
    </nc>
  </rcc>
  <rcc rId="317781" sId="3" numFmtId="4">
    <oc r="BW137">
      <f>'Y:\Документы ТФОМС\Комиссия по разработке ТПОМС\Протоколы\2020\Протокол №10 от 25.06.2020\СМО\[ИГС.xls]Лист2'!$AL280</f>
    </oc>
    <nc r="BW137">
      <v>0</v>
    </nc>
  </rcc>
  <rcc rId="317782" sId="3" numFmtId="4">
    <oc r="BX137">
      <f>'Y:\Документы ТФОМС\Комиссия по разработке ТПОМС\Протоколы\2020\Протокол №10 от 25.06.2020\СМО\[ИГС.xls]Лист2'!$AL134</f>
    </oc>
    <nc r="BX137">
      <v>0</v>
    </nc>
  </rcc>
  <rcc rId="317783" sId="3" numFmtId="4">
    <oc r="BY137">
      <f>'Y:\Документы ТФОМС\Комиссия по разработке ТПОМС\Протоколы\2020\Протокол №10 от 25.06.2020\СМО\[ИГС.xls]Лист2'!$AN280</f>
    </oc>
    <nc r="BY137">
      <v>0</v>
    </nc>
  </rcc>
  <rcc rId="317784" sId="3" numFmtId="4">
    <oc r="BZ137">
      <f>'Y:\Документы ТФОМС\Комиссия по разработке ТПОМС\Протоколы\2020\Протокол №10 от 25.06.2020\СМО\[ИГС.xls]Лист2'!$AN134</f>
    </oc>
    <nc r="BZ137">
      <v>0</v>
    </nc>
  </rcc>
  <rcc rId="317785" sId="3" numFmtId="4">
    <oc r="CC137">
      <f>'Y:\Документы ТФОМС\Комиссия по разработке ТПОМС\Протоколы\2020\Протокол №10 от 25.06.2020\СМО\[ИГС.xls]Лист2'!$AQ280</f>
    </oc>
    <nc r="CC137">
      <v>0</v>
    </nc>
  </rcc>
  <rcc rId="317786" sId="3" numFmtId="4">
    <oc r="CD137">
      <f>'Y:\Документы ТФОМС\Комиссия по разработке ТПОМС\Протоколы\2020\Протокол №10 от 25.06.2020\СМО\[ИГС.xls]Лист2'!$AQ134</f>
    </oc>
    <nc r="CD137">
      <v>0</v>
    </nc>
  </rcc>
  <rcc rId="317787" sId="3" numFmtId="4">
    <oc r="CE137">
      <f>'Y:\Документы ТФОМС\Комиссия по разработке ТПОМС\Протоколы\2020\Протокол №10 от 25.06.2020\СМО\[ИГС.xls]Лист2'!$AR280</f>
    </oc>
    <nc r="CE137">
      <v>0</v>
    </nc>
  </rcc>
  <rcc rId="317788" sId="3" numFmtId="4">
    <oc r="CF137">
      <f>'Y:\Документы ТФОМС\Комиссия по разработке ТПОМС\Протоколы\2020\Протокол №10 от 25.06.2020\СМО\[ИГС.xls]Лист2'!$AR134</f>
    </oc>
    <nc r="CF137">
      <v>0</v>
    </nc>
  </rcc>
  <rcc rId="317789" sId="3" numFmtId="4">
    <oc r="CG137">
      <f>'Y:\Документы ТФОМС\Комиссия по разработке ТПОМС\Протоколы\2020\Протокол №10 от 25.06.2020\СМО\[ИГС.xls]Лист2'!$AS280</f>
    </oc>
    <nc r="CG137">
      <v>0</v>
    </nc>
  </rcc>
  <rcc rId="317790" sId="3" numFmtId="4">
    <oc r="CH137">
      <f>'Y:\Документы ТФОМС\Комиссия по разработке ТПОМС\Протоколы\2020\Протокол №10 от 25.06.2020\СМО\[ИГС.xls]Лист2'!$AS134</f>
    </oc>
    <nc r="CH137">
      <v>0</v>
    </nc>
  </rcc>
  <rcc rId="317791" sId="3" numFmtId="4">
    <oc r="CI137">
      <f>'Y:\Документы ТФОМС\Комиссия по разработке ТПОМС\Протоколы\2020\Протокол №10 от 25.06.2020\СМО\[ИГС.xls]Лист2'!$AW280</f>
    </oc>
    <nc r="CI137">
      <v>0</v>
    </nc>
  </rcc>
  <rcc rId="317792" sId="3" numFmtId="4">
    <oc r="CJ137">
      <f>'Y:\Документы ТФОМС\Комиссия по разработке ТПОМС\Протоколы\2020\Протокол №10 от 25.06.2020\СМО\[ИГС.xls]Лист2'!$AW134</f>
    </oc>
    <nc r="CJ137">
      <v>0</v>
    </nc>
  </rcc>
  <rcc rId="317793" sId="3" numFmtId="4">
    <oc r="CK137">
      <f>'Y:\Документы ТФОМС\Комиссия по разработке ТПОМС\Протоколы\2020\Протокол №10 от 25.06.2020\СМО\[ИГС.xls]Лист2'!$AT280</f>
    </oc>
    <nc r="CK137">
      <v>0</v>
    </nc>
  </rcc>
  <rcc rId="317794" sId="3" numFmtId="4">
    <oc r="CL137">
      <f>'Y:\Документы ТФОМС\Комиссия по разработке ТПОМС\Протоколы\2020\Протокол №10 от 25.06.2020\СМО\[ИГС.xls]Лист2'!$AT134</f>
    </oc>
    <nc r="CL137">
      <v>0</v>
    </nc>
  </rcc>
  <rcc rId="317795" sId="3" numFmtId="4">
    <oc r="CM137">
      <f>'Y:\Документы ТФОМС\Комиссия по разработке ТПОМС\Протоколы\2020\Протокол №10 от 25.06.2020\СМО\[ИГС.xls]Лист2'!$AU280</f>
    </oc>
    <nc r="CM137">
      <v>0</v>
    </nc>
  </rcc>
  <rcc rId="317796" sId="3" numFmtId="4">
    <oc r="CN137">
      <f>'Y:\Документы ТФОМС\Комиссия по разработке ТПОМС\Протоколы\2020\Протокол №10 от 25.06.2020\СМО\[ИГС.xls]Лист2'!$AU134</f>
    </oc>
    <nc r="CN137">
      <v>0</v>
    </nc>
  </rcc>
  <rcc rId="317797" sId="3" numFmtId="4">
    <oc r="CO137">
      <f>'Y:\Документы ТФОМС\Комиссия по разработке ТПОМС\Протоколы\2020\Протокол №10 от 25.06.2020\СМО\[ИГС.xls]Лист2'!$AV280</f>
    </oc>
    <nc r="CO137">
      <v>0</v>
    </nc>
  </rcc>
  <rcc rId="317798" sId="3" numFmtId="4">
    <oc r="CP137">
      <f>'Y:\Документы ТФОМС\Комиссия по разработке ТПОМС\Протоколы\2020\Протокол №10 от 25.06.2020\СМО\[ИГС.xls]Лист2'!$AV134</f>
    </oc>
    <nc r="CP137">
      <v>0</v>
    </nc>
  </rcc>
  <rcc rId="317799" sId="3" numFmtId="4">
    <oc r="CQ137">
      <f>'Y:\Документы ТФОМС\Комиссия по разработке ТПОМС\Протоколы\2020\Протокол №10 от 25.06.2020\СМО\[ИГС.xls]Лист2'!$AX280</f>
    </oc>
    <nc r="CQ137">
      <v>0</v>
    </nc>
  </rcc>
  <rcc rId="317800" sId="3" numFmtId="4">
    <oc r="CR137">
      <f>'Y:\Документы ТФОМС\Комиссия по разработке ТПОМС\Протоколы\2020\Протокол №10 от 25.06.2020\СМО\[ИГС.xls]Лист2'!$AX134</f>
    </oc>
    <nc r="CR137">
      <v>0</v>
    </nc>
  </rcc>
  <rcc rId="317801" sId="3" numFmtId="4">
    <oc r="AA138">
      <f>'Y:\Документы ТФОМС\Комиссия по разработке ТПОМС\Протоколы\2020\Протокол №10 от 25.06.2020\СМО\[ИГС.xls]Лист2'!$M281</f>
    </oc>
    <nc r="AA138">
      <v>0</v>
    </nc>
  </rcc>
  <rcc rId="317802" sId="3" numFmtId="4">
    <oc r="AB138">
      <f>'Y:\Документы ТФОМС\Комиссия по разработке ТПОМС\Протоколы\2020\Протокол №10 от 25.06.2020\СМО\[ИГС.xls]Лист2'!$M135</f>
    </oc>
    <nc r="AB138">
      <v>0</v>
    </nc>
  </rcc>
  <rcc rId="317803" sId="3" numFmtId="4">
    <oc r="AC138">
      <f>'Y:\Документы ТФОМС\Комиссия по разработке ТПОМС\Протоколы\2020\Протокол №10 от 25.06.2020\СМО\[ИГС.xls]Лист2'!$N281</f>
    </oc>
    <nc r="AC138">
      <v>0</v>
    </nc>
  </rcc>
  <rcc rId="317804" sId="3" numFmtId="4">
    <oc r="AD138">
      <f>'Y:\Документы ТФОМС\Комиссия по разработке ТПОМС\Протоколы\2020\Протокол №10 от 25.06.2020\СМО\[ИГС.xls]Лист2'!$N135</f>
    </oc>
    <nc r="AD138">
      <v>0</v>
    </nc>
  </rcc>
  <rcc rId="317805" sId="3" numFmtId="4">
    <oc r="AE138">
      <f>'Y:\Документы ТФОМС\Комиссия по разработке ТПОМС\Протоколы\2020\Протокол №10 от 25.06.2020\СМО\[ИГС.xls]Лист2'!$O281</f>
    </oc>
    <nc r="AE138">
      <v>0</v>
    </nc>
  </rcc>
  <rcc rId="317806" sId="3" numFmtId="4">
    <oc r="AF138">
      <f>'Y:\Документы ТФОМС\Комиссия по разработке ТПОМС\Протоколы\2020\Протокол №10 от 25.06.2020\СМО\[ИГС.xls]Лист2'!$O135</f>
    </oc>
    <nc r="AF138">
      <v>0</v>
    </nc>
  </rcc>
  <rcc rId="317807" sId="3" numFmtId="4">
    <oc r="AG138">
      <f>'Y:\Документы ТФОМС\Комиссия по разработке ТПОМС\Протоколы\2020\Протокол №10 от 25.06.2020\СМО\[ИГС.xls]Лист2'!$S281</f>
    </oc>
    <nc r="AG138">
      <v>0</v>
    </nc>
  </rcc>
  <rcc rId="317808" sId="3" numFmtId="4">
    <oc r="AH138">
      <f>'Y:\Документы ТФОМС\Комиссия по разработке ТПОМС\Протоколы\2020\Протокол №10 от 25.06.2020\СМО\[ИГС.xls]Лист2'!$S135</f>
    </oc>
    <nc r="AH138">
      <v>0</v>
    </nc>
  </rcc>
  <rcc rId="317809" sId="3" numFmtId="4">
    <oc r="AI138">
      <f>'Y:\Документы ТФОМС\Комиссия по разработке ТПОМС\Протоколы\2020\Протокол №10 от 25.06.2020\СМО\[ИГС.xls]Лист2'!$P281</f>
    </oc>
    <nc r="AI138">
      <v>0</v>
    </nc>
  </rcc>
  <rcc rId="317810" sId="3" numFmtId="4">
    <oc r="AJ138">
      <f>'Y:\Документы ТФОМС\Комиссия по разработке ТПОМС\Протоколы\2020\Протокол №10 от 25.06.2020\СМО\[ИГС.xls]Лист2'!$P135</f>
    </oc>
    <nc r="AJ138">
      <v>0</v>
    </nc>
  </rcc>
  <rcc rId="317811" sId="3" numFmtId="4">
    <oc r="AK138">
      <f>'Y:\Документы ТФОМС\Комиссия по разработке ТПОМС\Протоколы\2020\Протокол №10 от 25.06.2020\СМО\[ИГС.xls]Лист2'!$Q281</f>
    </oc>
    <nc r="AK138">
      <v>0</v>
    </nc>
  </rcc>
  <rcc rId="317812" sId="3" numFmtId="4">
    <oc r="AL138">
      <f>'Y:\Документы ТФОМС\Комиссия по разработке ТПОМС\Протоколы\2020\Протокол №10 от 25.06.2020\СМО\[ИГС.xls]Лист2'!$Q135</f>
    </oc>
    <nc r="AL138">
      <v>0</v>
    </nc>
  </rcc>
  <rcc rId="317813" sId="3" numFmtId="4">
    <oc r="AM138">
      <f>'Y:\Документы ТФОМС\Комиссия по разработке ТПОМС\Протоколы\2020\Протокол №10 от 25.06.2020\СМО\[ИГС.xls]Лист2'!$R281</f>
    </oc>
    <nc r="AM138">
      <v>0</v>
    </nc>
  </rcc>
  <rcc rId="317814" sId="3" numFmtId="4">
    <oc r="AN138">
      <f>'Y:\Документы ТФОМС\Комиссия по разработке ТПОМС\Протоколы\2020\Протокол №10 от 25.06.2020\СМО\[ИГС.xls]Лист2'!$R135</f>
    </oc>
    <nc r="AN138">
      <v>0</v>
    </nc>
  </rcc>
  <rcc rId="317815" sId="3" numFmtId="4">
    <oc r="AO138">
      <f>'Y:\Документы ТФОМС\Комиссия по разработке ТПОМС\Протоколы\2020\Протокол №10 от 25.06.2020\СМО\[ИГС.xls]Лист2'!$T281</f>
    </oc>
    <nc r="AO138">
      <v>0</v>
    </nc>
  </rcc>
  <rcc rId="317816" sId="3" numFmtId="4">
    <oc r="AP138">
      <f>'Y:\Документы ТФОМС\Комиссия по разработке ТПОМС\Протоколы\2020\Протокол №10 от 25.06.2020\СМО\[ИГС.xls]Лист2'!$T135</f>
    </oc>
    <nc r="AP138">
      <v>0</v>
    </nc>
  </rcc>
  <rcc rId="317817" sId="3" numFmtId="4">
    <oc r="AS138">
      <f>'Y:\Документы ТФОМС\Комиссия по разработке ТПОМС\Протоколы\2020\Протокол №10 от 25.06.2020\СМО\[ИГС.xls]Лист2'!$W281</f>
    </oc>
    <nc r="AS138">
      <v>0</v>
    </nc>
  </rcc>
  <rcc rId="317818" sId="3" numFmtId="4">
    <oc r="AT138">
      <f>'Y:\Документы ТФОМС\Комиссия по разработке ТПОМС\Протоколы\2020\Протокол №10 от 25.06.2020\СМО\[ИГС.xls]Лист2'!$W135</f>
    </oc>
    <nc r="AT138">
      <v>0</v>
    </nc>
  </rcc>
  <rcc rId="317819" sId="3" numFmtId="4">
    <oc r="AU138">
      <f>'Y:\Документы ТФОМС\Комиссия по разработке ТПОМС\Протоколы\2020\Протокол №10 от 25.06.2020\СМО\[ИГС.xls]Лист2'!$X281</f>
    </oc>
    <nc r="AU138">
      <v>0</v>
    </nc>
  </rcc>
  <rcc rId="317820" sId="3" numFmtId="4">
    <oc r="AV138">
      <f>'Y:\Документы ТФОМС\Комиссия по разработке ТПОМС\Протоколы\2020\Протокол №10 от 25.06.2020\СМО\[ИГС.xls]Лист2'!$X135</f>
    </oc>
    <nc r="AV138">
      <v>0</v>
    </nc>
  </rcc>
  <rcc rId="317821" sId="3" numFmtId="4">
    <oc r="AW138">
      <f>'Y:\Документы ТФОМС\Комиссия по разработке ТПОМС\Протоколы\2020\Протокол №10 от 25.06.2020\СМО\[ИГС.xls]Лист2'!$Y281</f>
    </oc>
    <nc r="AW138">
      <v>0</v>
    </nc>
  </rcc>
  <rcc rId="317822" sId="3" numFmtId="4">
    <oc r="AX138">
      <f>'Y:\Документы ТФОМС\Комиссия по разработке ТПОМС\Протоколы\2020\Протокол №10 от 25.06.2020\СМО\[ИГС.xls]Лист2'!$Y135</f>
    </oc>
    <nc r="AX138">
      <v>0</v>
    </nc>
  </rcc>
  <rcc rId="317823" sId="3" numFmtId="4">
    <oc r="AY138">
      <f>'Y:\Документы ТФОМС\Комиссия по разработке ТПОМС\Протоколы\2020\Протокол №10 от 25.06.2020\СМО\[ИГС.xls]Лист2'!$AC281</f>
    </oc>
    <nc r="AY138">
      <v>0</v>
    </nc>
  </rcc>
  <rcc rId="317824" sId="3" numFmtId="4">
    <oc r="AZ138">
      <f>'Y:\Документы ТФОМС\Комиссия по разработке ТПОМС\Протоколы\2020\Протокол №10 от 25.06.2020\СМО\[ИГС.xls]Лист2'!$AC135</f>
    </oc>
    <nc r="AZ138">
      <v>0</v>
    </nc>
  </rcc>
  <rcc rId="317825" sId="3" numFmtId="4">
    <oc r="BA138">
      <f>'Y:\Документы ТФОМС\Комиссия по разработке ТПОМС\Протоколы\2020\Протокол №10 от 25.06.2020\СМО\[ИГС.xls]Лист2'!$Z281</f>
    </oc>
    <nc r="BA138">
      <v>0</v>
    </nc>
  </rcc>
  <rcc rId="317826" sId="3" numFmtId="4">
    <oc r="BB138">
      <f>'Y:\Документы ТФОМС\Комиссия по разработке ТПОМС\Протоколы\2020\Протокол №10 от 25.06.2020\СМО\[ИГС.xls]Лист2'!$Z135</f>
    </oc>
    <nc r="BB138">
      <v>0</v>
    </nc>
  </rcc>
  <rcc rId="317827" sId="3" numFmtId="4">
    <oc r="BC138">
      <f>'Y:\Документы ТФОМС\Комиссия по разработке ТПОМС\Протоколы\2020\Протокол №10 от 25.06.2020\СМО\[ИГС.xls]Лист2'!$AA281</f>
    </oc>
    <nc r="BC138">
      <v>0</v>
    </nc>
  </rcc>
  <rcc rId="317828" sId="3" numFmtId="4">
    <oc r="BD138">
      <f>'Y:\Документы ТФОМС\Комиссия по разработке ТПОМС\Протоколы\2020\Протокол №10 от 25.06.2020\СМО\[ИГС.xls]Лист2'!$AA135</f>
    </oc>
    <nc r="BD138">
      <v>0</v>
    </nc>
  </rcc>
  <rcc rId="317829" sId="3" numFmtId="4">
    <oc r="BE138">
      <f>'Y:\Документы ТФОМС\Комиссия по разработке ТПОМС\Протоколы\2020\Протокол №10 от 25.06.2020\СМО\[ИГС.xls]Лист2'!$AB281</f>
    </oc>
    <nc r="BE138">
      <v>0</v>
    </nc>
  </rcc>
  <rcc rId="317830" sId="3" numFmtId="4">
    <oc r="BF138">
      <f>'Y:\Документы ТФОМС\Комиссия по разработке ТПОМС\Протоколы\2020\Протокол №10 от 25.06.2020\СМО\[ИГС.xls]Лист2'!$AB135</f>
    </oc>
    <nc r="BF138">
      <v>0</v>
    </nc>
  </rcc>
  <rcc rId="317831" sId="3" numFmtId="4">
    <oc r="BG138">
      <f>'Y:\Документы ТФОМС\Комиссия по разработке ТПОМС\Протоколы\2020\Протокол №10 от 25.06.2020\СМО\[ИГС.xls]Лист2'!$AD281</f>
    </oc>
    <nc r="BG138">
      <v>0</v>
    </nc>
  </rcc>
  <rcc rId="317832" sId="3" numFmtId="4">
    <oc r="BH138">
      <f>'Y:\Документы ТФОМС\Комиссия по разработке ТПОМС\Протоколы\2020\Протокол №10 от 25.06.2020\СМО\[ИГС.xls]Лист2'!$AD135</f>
    </oc>
    <nc r="BH138">
      <v>0</v>
    </nc>
  </rcc>
  <rcc rId="317833" sId="3" numFmtId="4">
    <oc r="BK138">
      <f>'Y:\Документы ТФОМС\Комиссия по разработке ТПОМС\Протоколы\2020\Протокол №10 от 25.06.2020\СМО\[ИГС.xls]Лист2'!$AG281</f>
    </oc>
    <nc r="BK138">
      <v>0</v>
    </nc>
  </rcc>
  <rcc rId="317834" sId="3" numFmtId="4">
    <oc r="BL138">
      <f>'Y:\Документы ТФОМС\Комиссия по разработке ТПОМС\Протоколы\2020\Протокол №10 от 25.06.2020\СМО\[ИГС.xls]Лист2'!$AG135</f>
    </oc>
    <nc r="BL138">
      <v>0</v>
    </nc>
  </rcc>
  <rcc rId="317835" sId="3" numFmtId="4">
    <oc r="BM138">
      <f>'Y:\Документы ТФОМС\Комиссия по разработке ТПОМС\Протоколы\2020\Протокол №10 от 25.06.2020\СМО\[ИГС.xls]Лист2'!$AH281</f>
    </oc>
    <nc r="BM138">
      <v>0</v>
    </nc>
  </rcc>
  <rcc rId="317836" sId="3" numFmtId="4">
    <oc r="BN138">
      <f>'Y:\Документы ТФОМС\Комиссия по разработке ТПОМС\Протоколы\2020\Протокол №10 от 25.06.2020\СМО\[ИГС.xls]Лист2'!$AH135</f>
    </oc>
    <nc r="BN138">
      <v>0</v>
    </nc>
  </rcc>
  <rcc rId="317837" sId="3" numFmtId="4">
    <oc r="BO138">
      <f>'Y:\Документы ТФОМС\Комиссия по разработке ТПОМС\Протоколы\2020\Протокол №10 от 25.06.2020\СМО\[ИГС.xls]Лист2'!$AI281</f>
    </oc>
    <nc r="BO138">
      <v>0</v>
    </nc>
  </rcc>
  <rcc rId="317838" sId="3" numFmtId="4">
    <oc r="BP138">
      <f>'Y:\Документы ТФОМС\Комиссия по разработке ТПОМС\Протоколы\2020\Протокол №10 от 25.06.2020\СМО\[ИГС.xls]Лист2'!$AI135</f>
    </oc>
    <nc r="BP138">
      <v>2737528</v>
    </nc>
  </rcc>
  <rcc rId="317839" sId="3" numFmtId="4">
    <oc r="BQ138">
      <f>'Y:\Документы ТФОМС\Комиссия по разработке ТПОМС\Протоколы\2020\Протокол №10 от 25.06.2020\СМО\[ИГС.xls]Лист2'!$AM281</f>
    </oc>
    <nc r="BQ138">
      <v>0</v>
    </nc>
  </rcc>
  <rcc rId="317840" sId="3" numFmtId="4">
    <oc r="BR138">
      <f>'Y:\Документы ТФОМС\Комиссия по разработке ТПОМС\Протоколы\2020\Протокол №10 от 25.06.2020\СМО\[ИГС.xls]Лист2'!$AM135</f>
    </oc>
    <nc r="BR138">
      <v>0</v>
    </nc>
  </rcc>
  <rcc rId="317841" sId="3" numFmtId="4">
    <oc r="BS138">
      <f>'Y:\Документы ТФОМС\Комиссия по разработке ТПОМС\Протоколы\2020\Протокол №10 от 25.06.2020\СМО\[ИГС.xls]Лист2'!$AJ281</f>
    </oc>
    <nc r="BS138">
      <v>0</v>
    </nc>
  </rcc>
  <rcc rId="317842" sId="3" numFmtId="4">
    <oc r="BT138">
      <f>'Y:\Документы ТФОМС\Комиссия по разработке ТПОМС\Протоколы\2020\Протокол №10 от 25.06.2020\СМО\[ИГС.xls]Лист2'!$AJ135</f>
    </oc>
    <nc r="BT138">
      <v>0</v>
    </nc>
  </rcc>
  <rcc rId="317843" sId="3" numFmtId="4">
    <oc r="BU138">
      <f>'Y:\Документы ТФОМС\Комиссия по разработке ТПОМС\Протоколы\2020\Протокол №10 от 25.06.2020\СМО\[ИГС.xls]Лист2'!$AK281</f>
    </oc>
    <nc r="BU138">
      <v>0</v>
    </nc>
  </rcc>
  <rcc rId="317844" sId="3" numFmtId="4">
    <oc r="BV138">
      <f>'Y:\Документы ТФОМС\Комиссия по разработке ТПОМС\Протоколы\2020\Протокол №10 от 25.06.2020\СМО\[ИГС.xls]Лист2'!$AK135</f>
    </oc>
    <nc r="BV138">
      <v>0</v>
    </nc>
  </rcc>
  <rcc rId="317845" sId="3" numFmtId="4">
    <oc r="BW138">
      <f>'Y:\Документы ТФОМС\Комиссия по разработке ТПОМС\Протоколы\2020\Протокол №10 от 25.06.2020\СМО\[ИГС.xls]Лист2'!$AL281</f>
    </oc>
    <nc r="BW138">
      <v>0</v>
    </nc>
  </rcc>
  <rcc rId="317846" sId="3" numFmtId="4">
    <oc r="BX138">
      <f>'Y:\Документы ТФОМС\Комиссия по разработке ТПОМС\Протоколы\2020\Протокол №10 от 25.06.2020\СМО\[ИГС.xls]Лист2'!$AL135</f>
    </oc>
    <nc r="BX138">
      <v>0</v>
    </nc>
  </rcc>
  <rcc rId="317847" sId="3" numFmtId="4">
    <oc r="BY138">
      <f>'Y:\Документы ТФОМС\Комиссия по разработке ТПОМС\Протоколы\2020\Протокол №10 от 25.06.2020\СМО\[ИГС.xls]Лист2'!$AN281</f>
    </oc>
    <nc r="BY138">
      <v>0</v>
    </nc>
  </rcc>
  <rcc rId="317848" sId="3" numFmtId="4">
    <oc r="BZ138">
      <f>'Y:\Документы ТФОМС\Комиссия по разработке ТПОМС\Протоколы\2020\Протокол №10 от 25.06.2020\СМО\[ИГС.xls]Лист2'!$AN135</f>
    </oc>
    <nc r="BZ138">
      <v>0</v>
    </nc>
  </rcc>
  <rcc rId="317849" sId="3" numFmtId="4">
    <oc r="CC138">
      <f>'Y:\Документы ТФОМС\Комиссия по разработке ТПОМС\Протоколы\2020\Протокол №10 от 25.06.2020\СМО\[ИГС.xls]Лист2'!$AQ281</f>
    </oc>
    <nc r="CC138">
      <v>0</v>
    </nc>
  </rcc>
  <rcc rId="317850" sId="3" numFmtId="4">
    <oc r="CD138">
      <f>'Y:\Документы ТФОМС\Комиссия по разработке ТПОМС\Протоколы\2020\Протокол №10 от 25.06.2020\СМО\[ИГС.xls]Лист2'!$AQ135</f>
    </oc>
    <nc r="CD138">
      <v>0</v>
    </nc>
  </rcc>
  <rcc rId="317851" sId="3" numFmtId="4">
    <oc r="CE138">
      <f>'Y:\Документы ТФОМС\Комиссия по разработке ТПОМС\Протоколы\2020\Протокол №10 от 25.06.2020\СМО\[ИГС.xls]Лист2'!$AR281</f>
    </oc>
    <nc r="CE138">
      <v>0</v>
    </nc>
  </rcc>
  <rcc rId="317852" sId="3" numFmtId="4">
    <oc r="CF138">
      <f>'Y:\Документы ТФОМС\Комиссия по разработке ТПОМС\Протоколы\2020\Протокол №10 от 25.06.2020\СМО\[ИГС.xls]Лист2'!$AR135</f>
    </oc>
    <nc r="CF138">
      <v>0</v>
    </nc>
  </rcc>
  <rcc rId="317853" sId="3" numFmtId="4">
    <oc r="CG138">
      <f>'Y:\Документы ТФОМС\Комиссия по разработке ТПОМС\Протоколы\2020\Протокол №10 от 25.06.2020\СМО\[ИГС.xls]Лист2'!$AS281</f>
    </oc>
    <nc r="CG138">
      <v>0</v>
    </nc>
  </rcc>
  <rcc rId="317854" sId="3" numFmtId="4">
    <oc r="CH138">
      <f>'Y:\Документы ТФОМС\Комиссия по разработке ТПОМС\Протоколы\2020\Протокол №10 от 25.06.2020\СМО\[ИГС.xls]Лист2'!$AS135</f>
    </oc>
    <nc r="CH138">
      <v>4106292</v>
    </nc>
  </rcc>
  <rcc rId="317855" sId="3" numFmtId="4">
    <oc r="CI138">
      <f>'Y:\Документы ТФОМС\Комиссия по разработке ТПОМС\Протоколы\2020\Протокол №10 от 25.06.2020\СМО\[ИГС.xls]Лист2'!$AW281</f>
    </oc>
    <nc r="CI138">
      <v>0</v>
    </nc>
  </rcc>
  <rcc rId="317856" sId="3" numFmtId="4">
    <oc r="CJ138">
      <f>'Y:\Документы ТФОМС\Комиссия по разработке ТПОМС\Протоколы\2020\Протокол №10 от 25.06.2020\СМО\[ИГС.xls]Лист2'!$AW135</f>
    </oc>
    <nc r="CJ138">
      <v>0</v>
    </nc>
  </rcc>
  <rcc rId="317857" sId="3" numFmtId="4">
    <oc r="CK138">
      <f>'Y:\Документы ТФОМС\Комиссия по разработке ТПОМС\Протоколы\2020\Протокол №10 от 25.06.2020\СМО\[ИГС.xls]Лист2'!$AT281</f>
    </oc>
    <nc r="CK138">
      <v>0</v>
    </nc>
  </rcc>
  <rcc rId="317858" sId="3" numFmtId="4">
    <oc r="CL138">
      <f>'Y:\Документы ТФОМС\Комиссия по разработке ТПОМС\Протоколы\2020\Протокол №10 от 25.06.2020\СМО\[ИГС.xls]Лист2'!$AT135</f>
    </oc>
    <nc r="CL138">
      <v>0</v>
    </nc>
  </rcc>
  <rcc rId="317859" sId="3" numFmtId="4">
    <oc r="CM138">
      <f>'Y:\Документы ТФОМС\Комиссия по разработке ТПОМС\Протоколы\2020\Протокол №10 от 25.06.2020\СМО\[ИГС.xls]Лист2'!$AU281</f>
    </oc>
    <nc r="CM138">
      <v>0</v>
    </nc>
  </rcc>
  <rcc rId="317860" sId="3" numFmtId="4">
    <oc r="CN138">
      <f>'Y:\Документы ТФОМС\Комиссия по разработке ТПОМС\Протоколы\2020\Протокол №10 от 25.06.2020\СМО\[ИГС.xls]Лист2'!$AU135</f>
    </oc>
    <nc r="CN138">
      <v>0</v>
    </nc>
  </rcc>
  <rcc rId="317861" sId="3" numFmtId="4">
    <oc r="CO138">
      <f>'Y:\Документы ТФОМС\Комиссия по разработке ТПОМС\Протоколы\2020\Протокол №10 от 25.06.2020\СМО\[ИГС.xls]Лист2'!$AV281</f>
    </oc>
    <nc r="CO138">
      <v>0</v>
    </nc>
  </rcc>
  <rcc rId="317862" sId="3" numFmtId="4">
    <oc r="CP138">
      <f>'Y:\Документы ТФОМС\Комиссия по разработке ТПОМС\Протоколы\2020\Протокол №10 от 25.06.2020\СМО\[ИГС.xls]Лист2'!$AV135</f>
    </oc>
    <nc r="CP138">
      <v>0</v>
    </nc>
  </rcc>
  <rcc rId="317863" sId="3" numFmtId="4">
    <oc r="CQ138">
      <f>'Y:\Документы ТФОМС\Комиссия по разработке ТПОМС\Протоколы\2020\Протокол №10 от 25.06.2020\СМО\[ИГС.xls]Лист2'!$AX281</f>
    </oc>
    <nc r="CQ138">
      <v>0</v>
    </nc>
  </rcc>
  <rcc rId="317864" sId="3" numFmtId="4">
    <oc r="CR138">
      <f>'Y:\Документы ТФОМС\Комиссия по разработке ТПОМС\Протоколы\2020\Протокол №10 от 25.06.2020\СМО\[ИГС.xls]Лист2'!$AX135</f>
    </oc>
    <nc r="CR138">
      <v>0</v>
    </nc>
  </rcc>
  <rcc rId="317865" sId="3" numFmtId="4">
    <oc r="AA139">
      <f>'Y:\Документы ТФОМС\Комиссия по разработке ТПОМС\Протоколы\2020\Протокол №10 от 25.06.2020\СМО\[ИГС.xls]Лист2'!$M282</f>
    </oc>
    <nc r="AA139">
      <v>0</v>
    </nc>
  </rcc>
  <rcc rId="317866" sId="3" numFmtId="4">
    <oc r="AB139">
      <f>'Y:\Документы ТФОМС\Комиссия по разработке ТПОМС\Протоколы\2020\Протокол №10 от 25.06.2020\СМО\[ИГС.xls]Лист2'!$M136</f>
    </oc>
    <nc r="AB139">
      <v>0</v>
    </nc>
  </rcc>
  <rcc rId="317867" sId="3" numFmtId="4">
    <oc r="AC139">
      <f>'Y:\Документы ТФОМС\Комиссия по разработке ТПОМС\Протоколы\2020\Протокол №10 от 25.06.2020\СМО\[ИГС.xls]Лист2'!$N282</f>
    </oc>
    <nc r="AC139">
      <v>0</v>
    </nc>
  </rcc>
  <rcc rId="317868" sId="3" numFmtId="4">
    <oc r="AD139">
      <f>'Y:\Документы ТФОМС\Комиссия по разработке ТПОМС\Протоколы\2020\Протокол №10 от 25.06.2020\СМО\[ИГС.xls]Лист2'!$N136</f>
    </oc>
    <nc r="AD139">
      <v>0</v>
    </nc>
  </rcc>
  <rcc rId="317869" sId="3" numFmtId="4">
    <oc r="AE139">
      <f>'Y:\Документы ТФОМС\Комиссия по разработке ТПОМС\Протоколы\2020\Протокол №10 от 25.06.2020\СМО\[ИГС.xls]Лист2'!$O282</f>
    </oc>
    <nc r="AE139">
      <v>0</v>
    </nc>
  </rcc>
  <rcc rId="317870" sId="3" numFmtId="4">
    <oc r="AF139">
      <f>'Y:\Документы ТФОМС\Комиссия по разработке ТПОМС\Протоколы\2020\Протокол №10 от 25.06.2020\СМО\[ИГС.xls]Лист2'!$O136</f>
    </oc>
    <nc r="AF139">
      <v>0</v>
    </nc>
  </rcc>
  <rcc rId="317871" sId="3" numFmtId="4">
    <oc r="AG139">
      <f>'Y:\Документы ТФОМС\Комиссия по разработке ТПОМС\Протоколы\2020\Протокол №10 от 25.06.2020\СМО\[ИГС.xls]Лист2'!$S282</f>
    </oc>
    <nc r="AG139">
      <v>0</v>
    </nc>
  </rcc>
  <rcc rId="317872" sId="3" numFmtId="4">
    <oc r="AH139">
      <f>'Y:\Документы ТФОМС\Комиссия по разработке ТПОМС\Протоколы\2020\Протокол №10 от 25.06.2020\СМО\[ИГС.xls]Лист2'!$S136</f>
    </oc>
    <nc r="AH139">
      <v>0</v>
    </nc>
  </rcc>
  <rcc rId="317873" sId="3" numFmtId="4">
    <oc r="AI139">
      <f>'Y:\Документы ТФОМС\Комиссия по разработке ТПОМС\Протоколы\2020\Протокол №10 от 25.06.2020\СМО\[ИГС.xls]Лист2'!$P282</f>
    </oc>
    <nc r="AI139">
      <v>0</v>
    </nc>
  </rcc>
  <rcc rId="317874" sId="3" numFmtId="4">
    <oc r="AJ139">
      <f>'Y:\Документы ТФОМС\Комиссия по разработке ТПОМС\Протоколы\2020\Протокол №10 от 25.06.2020\СМО\[ИГС.xls]Лист2'!$P136</f>
    </oc>
    <nc r="AJ139">
      <v>0</v>
    </nc>
  </rcc>
  <rcc rId="317875" sId="3" numFmtId="4">
    <oc r="AK139">
      <f>'Y:\Документы ТФОМС\Комиссия по разработке ТПОМС\Протоколы\2020\Протокол №10 от 25.06.2020\СМО\[ИГС.xls]Лист2'!$Q282</f>
    </oc>
    <nc r="AK139">
      <v>0</v>
    </nc>
  </rcc>
  <rcc rId="317876" sId="3" numFmtId="4">
    <oc r="AL139">
      <f>'Y:\Документы ТФОМС\Комиссия по разработке ТПОМС\Протоколы\2020\Протокол №10 от 25.06.2020\СМО\[ИГС.xls]Лист2'!$Q136</f>
    </oc>
    <nc r="AL139">
      <v>0</v>
    </nc>
  </rcc>
  <rcc rId="317877" sId="3" numFmtId="4">
    <oc r="AM139">
      <f>'Y:\Документы ТФОМС\Комиссия по разработке ТПОМС\Протоколы\2020\Протокол №10 от 25.06.2020\СМО\[ИГС.xls]Лист2'!$R282</f>
    </oc>
    <nc r="AM139">
      <v>0</v>
    </nc>
  </rcc>
  <rcc rId="317878" sId="3" numFmtId="4">
    <oc r="AN139">
      <f>'Y:\Документы ТФОМС\Комиссия по разработке ТПОМС\Протоколы\2020\Протокол №10 от 25.06.2020\СМО\[ИГС.xls]Лист2'!$R136</f>
    </oc>
    <nc r="AN139">
      <v>0</v>
    </nc>
  </rcc>
  <rcc rId="317879" sId="3" numFmtId="4">
    <oc r="AO139">
      <f>'Y:\Документы ТФОМС\Комиссия по разработке ТПОМС\Протоколы\2020\Протокол №10 от 25.06.2020\СМО\[ИГС.xls]Лист2'!$T282</f>
    </oc>
    <nc r="AO139">
      <v>0</v>
    </nc>
  </rcc>
  <rcc rId="317880" sId="3" numFmtId="4">
    <oc r="AP139">
      <f>'Y:\Документы ТФОМС\Комиссия по разработке ТПОМС\Протоколы\2020\Протокол №10 от 25.06.2020\СМО\[ИГС.xls]Лист2'!$T136</f>
    </oc>
    <nc r="AP139">
      <v>0</v>
    </nc>
  </rcc>
  <rcc rId="317881" sId="3" numFmtId="4">
    <oc r="AS139">
      <f>'Y:\Документы ТФОМС\Комиссия по разработке ТПОМС\Протоколы\2020\Протокол №10 от 25.06.2020\СМО\[ИГС.xls]Лист2'!$W282</f>
    </oc>
    <nc r="AS139">
      <v>0</v>
    </nc>
  </rcc>
  <rcc rId="317882" sId="3" numFmtId="4">
    <oc r="AT139">
      <f>'Y:\Документы ТФОМС\Комиссия по разработке ТПОМС\Протоколы\2020\Протокол №10 от 25.06.2020\СМО\[ИГС.xls]Лист2'!$W136</f>
    </oc>
    <nc r="AT139">
      <v>0</v>
    </nc>
  </rcc>
  <rcc rId="317883" sId="3" numFmtId="4">
    <oc r="AU139">
      <f>'Y:\Документы ТФОМС\Комиссия по разработке ТПОМС\Протоколы\2020\Протокол №10 от 25.06.2020\СМО\[ИГС.xls]Лист2'!$X282</f>
    </oc>
    <nc r="AU139">
      <v>0</v>
    </nc>
  </rcc>
  <rcc rId="317884" sId="3" numFmtId="4">
    <oc r="AV139">
      <f>'Y:\Документы ТФОМС\Комиссия по разработке ТПОМС\Протоколы\2020\Протокол №10 от 25.06.2020\СМО\[ИГС.xls]Лист2'!$X136</f>
    </oc>
    <nc r="AV139">
      <v>0</v>
    </nc>
  </rcc>
  <rcc rId="317885" sId="3" numFmtId="4">
    <oc r="AW139">
      <f>'Y:\Документы ТФОМС\Комиссия по разработке ТПОМС\Протоколы\2020\Протокол №10 от 25.06.2020\СМО\[ИГС.xls]Лист2'!$Y282</f>
    </oc>
    <nc r="AW139">
      <v>0</v>
    </nc>
  </rcc>
  <rcc rId="317886" sId="3" numFmtId="4">
    <oc r="AX139">
      <f>'Y:\Документы ТФОМС\Комиссия по разработке ТПОМС\Протоколы\2020\Протокол №10 от 25.06.2020\СМО\[ИГС.xls]Лист2'!$Y136</f>
    </oc>
    <nc r="AX139">
      <v>0</v>
    </nc>
  </rcc>
  <rcc rId="317887" sId="3" numFmtId="4">
    <oc r="AY139">
      <f>'Y:\Документы ТФОМС\Комиссия по разработке ТПОМС\Протоколы\2020\Протокол №10 от 25.06.2020\СМО\[ИГС.xls]Лист2'!$AC282</f>
    </oc>
    <nc r="AY139">
      <v>0</v>
    </nc>
  </rcc>
  <rcc rId="317888" sId="3" numFmtId="4">
    <oc r="AZ139">
      <f>'Y:\Документы ТФОМС\Комиссия по разработке ТПОМС\Протоколы\2020\Протокол №10 от 25.06.2020\СМО\[ИГС.xls]Лист2'!$AC136</f>
    </oc>
    <nc r="AZ139">
      <v>0</v>
    </nc>
  </rcc>
  <rcc rId="317889" sId="3" numFmtId="4">
    <oc r="BA139">
      <f>'Y:\Документы ТФОМС\Комиссия по разработке ТПОМС\Протоколы\2020\Протокол №10 от 25.06.2020\СМО\[ИГС.xls]Лист2'!$Z282</f>
    </oc>
    <nc r="BA139">
      <v>0</v>
    </nc>
  </rcc>
  <rcc rId="317890" sId="3" numFmtId="4">
    <oc r="BB139">
      <f>'Y:\Документы ТФОМС\Комиссия по разработке ТПОМС\Протоколы\2020\Протокол №10 от 25.06.2020\СМО\[ИГС.xls]Лист2'!$Z136</f>
    </oc>
    <nc r="BB139">
      <v>0</v>
    </nc>
  </rcc>
  <rcc rId="317891" sId="3" numFmtId="4">
    <oc r="BC139">
      <f>'Y:\Документы ТФОМС\Комиссия по разработке ТПОМС\Протоколы\2020\Протокол №10 от 25.06.2020\СМО\[ИГС.xls]Лист2'!$AA282</f>
    </oc>
    <nc r="BC139">
      <v>0</v>
    </nc>
  </rcc>
  <rcc rId="317892" sId="3" numFmtId="4">
    <oc r="BD139">
      <f>'Y:\Документы ТФОМС\Комиссия по разработке ТПОМС\Протоколы\2020\Протокол №10 от 25.06.2020\СМО\[ИГС.xls]Лист2'!$AA136</f>
    </oc>
    <nc r="BD139">
      <v>0</v>
    </nc>
  </rcc>
  <rcc rId="317893" sId="3" numFmtId="4">
    <oc r="BE139">
      <f>'Y:\Документы ТФОМС\Комиссия по разработке ТПОМС\Протоколы\2020\Протокол №10 от 25.06.2020\СМО\[ИГС.xls]Лист2'!$AB282</f>
    </oc>
    <nc r="BE139">
      <v>0</v>
    </nc>
  </rcc>
  <rcc rId="317894" sId="3" numFmtId="4">
    <oc r="BF139">
      <f>'Y:\Документы ТФОМС\Комиссия по разработке ТПОМС\Протоколы\2020\Протокол №10 от 25.06.2020\СМО\[ИГС.xls]Лист2'!$AB136</f>
    </oc>
    <nc r="BF139">
      <v>0</v>
    </nc>
  </rcc>
  <rcc rId="317895" sId="3" numFmtId="4">
    <oc r="BG139">
      <f>'Y:\Документы ТФОМС\Комиссия по разработке ТПОМС\Протоколы\2020\Протокол №10 от 25.06.2020\СМО\[ИГС.xls]Лист2'!$AD282</f>
    </oc>
    <nc r="BG139">
      <v>0</v>
    </nc>
  </rcc>
  <rcc rId="317896" sId="3" numFmtId="4">
    <oc r="BH139">
      <f>'Y:\Документы ТФОМС\Комиссия по разработке ТПОМС\Протоколы\2020\Протокол №10 от 25.06.2020\СМО\[ИГС.xls]Лист2'!$AD136</f>
    </oc>
    <nc r="BH139">
      <v>0</v>
    </nc>
  </rcc>
  <rcc rId="317897" sId="3" numFmtId="4">
    <oc r="BK139">
      <f>'Y:\Документы ТФОМС\Комиссия по разработке ТПОМС\Протоколы\2020\Протокол №10 от 25.06.2020\СМО\[ИГС.xls]Лист2'!$AG282</f>
    </oc>
    <nc r="BK139">
      <v>0</v>
    </nc>
  </rcc>
  <rcc rId="317898" sId="3" numFmtId="4">
    <oc r="BL139">
      <f>'Y:\Документы ТФОМС\Комиссия по разработке ТПОМС\Протоколы\2020\Протокол №10 от 25.06.2020\СМО\[ИГС.xls]Лист2'!$AG136</f>
    </oc>
    <nc r="BL139">
      <v>0</v>
    </nc>
  </rcc>
  <rcc rId="317899" sId="3" numFmtId="4">
    <oc r="BM139">
      <f>'Y:\Документы ТФОМС\Комиссия по разработке ТПОМС\Протоколы\2020\Протокол №10 от 25.06.2020\СМО\[ИГС.xls]Лист2'!$AH282</f>
    </oc>
    <nc r="BM139">
      <v>0</v>
    </nc>
  </rcc>
  <rcc rId="317900" sId="3" numFmtId="4">
    <oc r="BN139">
      <f>'Y:\Документы ТФОМС\Комиссия по разработке ТПОМС\Протоколы\2020\Протокол №10 от 25.06.2020\СМО\[ИГС.xls]Лист2'!$AH136</f>
    </oc>
    <nc r="BN139">
      <v>0</v>
    </nc>
  </rcc>
  <rcc rId="317901" sId="3" numFmtId="4">
    <oc r="BO139">
      <f>'Y:\Документы ТФОМС\Комиссия по разработке ТПОМС\Протоколы\2020\Протокол №10 от 25.06.2020\СМО\[ИГС.xls]Лист2'!$AI282</f>
    </oc>
    <nc r="BO139">
      <v>0</v>
    </nc>
  </rcc>
  <rcc rId="317902" sId="3" numFmtId="4">
    <oc r="BP139">
      <f>'Y:\Документы ТФОМС\Комиссия по разработке ТПОМС\Протоколы\2020\Протокол №10 от 25.06.2020\СМО\[ИГС.xls]Лист2'!$AI136</f>
    </oc>
    <nc r="BP139">
      <v>0</v>
    </nc>
  </rcc>
  <rcc rId="317903" sId="3" numFmtId="4">
    <oc r="BQ139">
      <f>'Y:\Документы ТФОМС\Комиссия по разработке ТПОМС\Протоколы\2020\Протокол №10 от 25.06.2020\СМО\[ИГС.xls]Лист2'!$AM282</f>
    </oc>
    <nc r="BQ139">
      <v>0</v>
    </nc>
  </rcc>
  <rcc rId="317904" sId="3" numFmtId="4">
    <oc r="BR139">
      <f>'Y:\Документы ТФОМС\Комиссия по разработке ТПОМС\Протоколы\2020\Протокол №10 от 25.06.2020\СМО\[ИГС.xls]Лист2'!$AM136</f>
    </oc>
    <nc r="BR139">
      <v>0</v>
    </nc>
  </rcc>
  <rcc rId="317905" sId="3" numFmtId="4">
    <oc r="BS139">
      <f>'Y:\Документы ТФОМС\Комиссия по разработке ТПОМС\Протоколы\2020\Протокол №10 от 25.06.2020\СМО\[ИГС.xls]Лист2'!$AJ282</f>
    </oc>
    <nc r="BS139">
      <v>0</v>
    </nc>
  </rcc>
  <rcc rId="317906" sId="3" numFmtId="4">
    <oc r="BT139">
      <f>'Y:\Документы ТФОМС\Комиссия по разработке ТПОМС\Протоколы\2020\Протокол №10 от 25.06.2020\СМО\[ИГС.xls]Лист2'!$AJ136</f>
    </oc>
    <nc r="BT139">
      <v>0</v>
    </nc>
  </rcc>
  <rcc rId="317907" sId="3" numFmtId="4">
    <oc r="BU139">
      <f>'Y:\Документы ТФОМС\Комиссия по разработке ТПОМС\Протоколы\2020\Протокол №10 от 25.06.2020\СМО\[ИГС.xls]Лист2'!$AK282</f>
    </oc>
    <nc r="BU139">
      <v>0</v>
    </nc>
  </rcc>
  <rcc rId="317908" sId="3" numFmtId="4">
    <oc r="BV139">
      <f>'Y:\Документы ТФОМС\Комиссия по разработке ТПОМС\Протоколы\2020\Протокол №10 от 25.06.2020\СМО\[ИГС.xls]Лист2'!$AK136</f>
    </oc>
    <nc r="BV139">
      <v>0</v>
    </nc>
  </rcc>
  <rcc rId="317909" sId="3" numFmtId="4">
    <oc r="BW139">
      <f>'Y:\Документы ТФОМС\Комиссия по разработке ТПОМС\Протоколы\2020\Протокол №10 от 25.06.2020\СМО\[ИГС.xls]Лист2'!$AL282</f>
    </oc>
    <nc r="BW139">
      <v>0</v>
    </nc>
  </rcc>
  <rcc rId="317910" sId="3" numFmtId="4">
    <oc r="BX139">
      <f>'Y:\Документы ТФОМС\Комиссия по разработке ТПОМС\Протоколы\2020\Протокол №10 от 25.06.2020\СМО\[ИГС.xls]Лист2'!$AL136</f>
    </oc>
    <nc r="BX139">
      <v>0</v>
    </nc>
  </rcc>
  <rcc rId="317911" sId="3" numFmtId="4">
    <oc r="BY139">
      <f>'Y:\Документы ТФОМС\Комиссия по разработке ТПОМС\Протоколы\2020\Протокол №10 от 25.06.2020\СМО\[ИГС.xls]Лист2'!$AN282</f>
    </oc>
    <nc r="BY139">
      <v>0</v>
    </nc>
  </rcc>
  <rcc rId="317912" sId="3" numFmtId="4">
    <oc r="BZ139">
      <f>'Y:\Документы ТФОМС\Комиссия по разработке ТПОМС\Протоколы\2020\Протокол №10 от 25.06.2020\СМО\[ИГС.xls]Лист2'!$AN136</f>
    </oc>
    <nc r="BZ139">
      <v>0</v>
    </nc>
  </rcc>
  <rcc rId="317913" sId="3" numFmtId="4">
    <oc r="CC139">
      <f>'Y:\Документы ТФОМС\Комиссия по разработке ТПОМС\Протоколы\2020\Протокол №10 от 25.06.2020\СМО\[ИГС.xls]Лист2'!$AQ282</f>
    </oc>
    <nc r="CC139">
      <v>0</v>
    </nc>
  </rcc>
  <rcc rId="317914" sId="3" numFmtId="4">
    <oc r="CD139">
      <f>'Y:\Документы ТФОМС\Комиссия по разработке ТПОМС\Протоколы\2020\Протокол №10 от 25.06.2020\СМО\[ИГС.xls]Лист2'!$AQ136</f>
    </oc>
    <nc r="CD139">
      <v>0</v>
    </nc>
  </rcc>
  <rcc rId="317915" sId="3" numFmtId="4">
    <oc r="CE139">
      <f>'Y:\Документы ТФОМС\Комиссия по разработке ТПОМС\Протоколы\2020\Протокол №10 от 25.06.2020\СМО\[ИГС.xls]Лист2'!$AR282</f>
    </oc>
    <nc r="CE139">
      <v>0</v>
    </nc>
  </rcc>
  <rcc rId="317916" sId="3" numFmtId="4">
    <oc r="CF139">
      <f>'Y:\Документы ТФОМС\Комиссия по разработке ТПОМС\Протоколы\2020\Протокол №10 от 25.06.2020\СМО\[ИГС.xls]Лист2'!$AR136</f>
    </oc>
    <nc r="CF139">
      <v>0</v>
    </nc>
  </rcc>
  <rcc rId="317917" sId="3" numFmtId="4">
    <oc r="CG139">
      <f>'Y:\Документы ТФОМС\Комиссия по разработке ТПОМС\Протоколы\2020\Протокол №10 от 25.06.2020\СМО\[ИГС.xls]Лист2'!$AS282</f>
    </oc>
    <nc r="CG139">
      <v>0</v>
    </nc>
  </rcc>
  <rcc rId="317918" sId="3" numFmtId="4">
    <oc r="CH139">
      <f>'Y:\Документы ТФОМС\Комиссия по разработке ТПОМС\Протоколы\2020\Протокол №10 от 25.06.2020\СМО\[ИГС.xls]Лист2'!$AS136</f>
    </oc>
    <nc r="CH139">
      <v>0</v>
    </nc>
  </rcc>
  <rcc rId="317919" sId="3" numFmtId="4">
    <oc r="CI139">
      <f>'Y:\Документы ТФОМС\Комиссия по разработке ТПОМС\Протоколы\2020\Протокол №10 от 25.06.2020\СМО\[ИГС.xls]Лист2'!$AW282</f>
    </oc>
    <nc r="CI139">
      <v>0</v>
    </nc>
  </rcc>
  <rcc rId="317920" sId="3" numFmtId="4">
    <oc r="CJ139">
      <f>'Y:\Документы ТФОМС\Комиссия по разработке ТПОМС\Протоколы\2020\Протокол №10 от 25.06.2020\СМО\[ИГС.xls]Лист2'!$AW136</f>
    </oc>
    <nc r="CJ139">
      <v>0</v>
    </nc>
  </rcc>
  <rcc rId="317921" sId="3" numFmtId="4">
    <oc r="CK139">
      <f>'Y:\Документы ТФОМС\Комиссия по разработке ТПОМС\Протоколы\2020\Протокол №10 от 25.06.2020\СМО\[ИГС.xls]Лист2'!$AT282</f>
    </oc>
    <nc r="CK139">
      <v>0</v>
    </nc>
  </rcc>
  <rcc rId="317922" sId="3" numFmtId="4">
    <oc r="CL139">
      <f>'Y:\Документы ТФОМС\Комиссия по разработке ТПОМС\Протоколы\2020\Протокол №10 от 25.06.2020\СМО\[ИГС.xls]Лист2'!$AT136</f>
    </oc>
    <nc r="CL139">
      <v>0</v>
    </nc>
  </rcc>
  <rcc rId="317923" sId="3" numFmtId="4">
    <oc r="CM139">
      <f>'Y:\Документы ТФОМС\Комиссия по разработке ТПОМС\Протоколы\2020\Протокол №10 от 25.06.2020\СМО\[ИГС.xls]Лист2'!$AU282</f>
    </oc>
    <nc r="CM139">
      <v>0</v>
    </nc>
  </rcc>
  <rcc rId="317924" sId="3" numFmtId="4">
    <oc r="CN139">
      <f>'Y:\Документы ТФОМС\Комиссия по разработке ТПОМС\Протоколы\2020\Протокол №10 от 25.06.2020\СМО\[ИГС.xls]Лист2'!$AU136</f>
    </oc>
    <nc r="CN139">
      <v>0</v>
    </nc>
  </rcc>
  <rcc rId="317925" sId="3" numFmtId="4">
    <oc r="CO139">
      <f>'Y:\Документы ТФОМС\Комиссия по разработке ТПОМС\Протоколы\2020\Протокол №10 от 25.06.2020\СМО\[ИГС.xls]Лист2'!$AV282</f>
    </oc>
    <nc r="CO139">
      <v>0</v>
    </nc>
  </rcc>
  <rcc rId="317926" sId="3" numFmtId="4">
    <oc r="CP139">
      <f>'Y:\Документы ТФОМС\Комиссия по разработке ТПОМС\Протоколы\2020\Протокол №10 от 25.06.2020\СМО\[ИГС.xls]Лист2'!$AV136</f>
    </oc>
    <nc r="CP139">
      <v>0</v>
    </nc>
  </rcc>
  <rcc rId="317927" sId="3" numFmtId="4">
    <oc r="CQ139">
      <f>'Y:\Документы ТФОМС\Комиссия по разработке ТПОМС\Протоколы\2020\Протокол №10 от 25.06.2020\СМО\[ИГС.xls]Лист2'!$AX282</f>
    </oc>
    <nc r="CQ139">
      <v>0</v>
    </nc>
  </rcc>
  <rcc rId="317928" sId="3" numFmtId="4">
    <oc r="CR139">
      <f>'Y:\Документы ТФОМС\Комиссия по разработке ТПОМС\Протоколы\2020\Протокол №10 от 25.06.2020\СМО\[ИГС.xls]Лист2'!$AX136</f>
    </oc>
    <nc r="CR139">
      <v>0</v>
    </nc>
  </rcc>
  <rcc rId="317929" sId="3" numFmtId="4">
    <oc r="AA140">
      <f>'Y:\Документы ТФОМС\Комиссия по разработке ТПОМС\Протоколы\2020\Протокол №10 от 25.06.2020\СМО\[ИГС.xls]Лист2'!$M283</f>
    </oc>
    <nc r="AA140">
      <v>0</v>
    </nc>
  </rcc>
  <rcc rId="317930" sId="3" numFmtId="4">
    <oc r="AB140">
      <f>'Y:\Документы ТФОМС\Комиссия по разработке ТПОМС\Протоколы\2020\Протокол №10 от 25.06.2020\СМО\[ИГС.xls]Лист2'!$M137</f>
    </oc>
    <nc r="AB140">
      <v>0</v>
    </nc>
  </rcc>
  <rcc rId="317931" sId="3" numFmtId="4">
    <oc r="AC140">
      <f>'Y:\Документы ТФОМС\Комиссия по разработке ТПОМС\Протоколы\2020\Протокол №10 от 25.06.2020\СМО\[ИГС.xls]Лист2'!$N283</f>
    </oc>
    <nc r="AC140">
      <v>0</v>
    </nc>
  </rcc>
  <rcc rId="317932" sId="3" numFmtId="4">
    <oc r="AD140">
      <f>'Y:\Документы ТФОМС\Комиссия по разработке ТПОМС\Протоколы\2020\Протокол №10 от 25.06.2020\СМО\[ИГС.xls]Лист2'!$N137</f>
    </oc>
    <nc r="AD140">
      <v>0</v>
    </nc>
  </rcc>
  <rcc rId="317933" sId="3" numFmtId="4">
    <oc r="AE140">
      <f>'Y:\Документы ТФОМС\Комиссия по разработке ТПОМС\Протоколы\2020\Протокол №10 от 25.06.2020\СМО\[ИГС.xls]Лист2'!$O283</f>
    </oc>
    <nc r="AE140">
      <v>0</v>
    </nc>
  </rcc>
  <rcc rId="317934" sId="3" numFmtId="4">
    <oc r="AF140">
      <f>'Y:\Документы ТФОМС\Комиссия по разработке ТПОМС\Протоколы\2020\Протокол №10 от 25.06.2020\СМО\[ИГС.xls]Лист2'!$O137</f>
    </oc>
    <nc r="AF140">
      <v>0</v>
    </nc>
  </rcc>
  <rcc rId="317935" sId="3" numFmtId="4">
    <oc r="AG140">
      <f>'Y:\Документы ТФОМС\Комиссия по разработке ТПОМС\Протоколы\2020\Протокол №10 от 25.06.2020\СМО\[ИГС.xls]Лист2'!$S283</f>
    </oc>
    <nc r="AG140">
      <v>8</v>
    </nc>
  </rcc>
  <rcc rId="317936" sId="3" numFmtId="4">
    <oc r="AH140">
      <f>'Y:\Документы ТФОМС\Комиссия по разработке ТПОМС\Протоколы\2020\Протокол №10 от 25.06.2020\СМО\[ИГС.xls]Лист2'!$S137</f>
    </oc>
    <nc r="AH140">
      <v>949708</v>
    </nc>
  </rcc>
  <rcc rId="317937" sId="3" numFmtId="4">
    <oc r="AI140">
      <f>'Y:\Документы ТФОМС\Комиссия по разработке ТПОМС\Протоколы\2020\Протокол №10 от 25.06.2020\СМО\[ИГС.xls]Лист2'!$P283</f>
    </oc>
    <nc r="AI140">
      <v>0</v>
    </nc>
  </rcc>
  <rcc rId="317938" sId="3" numFmtId="4">
    <oc r="AJ140">
      <f>'Y:\Документы ТФОМС\Комиссия по разработке ТПОМС\Протоколы\2020\Протокол №10 от 25.06.2020\СМО\[ИГС.xls]Лист2'!$P137</f>
    </oc>
    <nc r="AJ140">
      <v>0</v>
    </nc>
  </rcc>
  <rcc rId="317939" sId="3" numFmtId="4">
    <oc r="AK140">
      <f>'Y:\Документы ТФОМС\Комиссия по разработке ТПОМС\Протоколы\2020\Протокол №10 от 25.06.2020\СМО\[ИГС.xls]Лист2'!$Q283</f>
    </oc>
    <nc r="AK140">
      <v>0</v>
    </nc>
  </rcc>
  <rcc rId="317940" sId="3" numFmtId="4">
    <oc r="AL140">
      <f>'Y:\Документы ТФОМС\Комиссия по разработке ТПОМС\Протоколы\2020\Протокол №10 от 25.06.2020\СМО\[ИГС.xls]Лист2'!$Q137</f>
    </oc>
    <nc r="AL140">
      <v>0</v>
    </nc>
  </rcc>
  <rcc rId="317941" sId="3" numFmtId="4">
    <oc r="AM140">
      <f>'Y:\Документы ТФОМС\Комиссия по разработке ТПОМС\Протоколы\2020\Протокол №10 от 25.06.2020\СМО\[ИГС.xls]Лист2'!$R283</f>
    </oc>
    <nc r="AM140">
      <v>0</v>
    </nc>
  </rcc>
  <rcc rId="317942" sId="3" numFmtId="4">
    <oc r="AN140">
      <f>'Y:\Документы ТФОМС\Комиссия по разработке ТПОМС\Протоколы\2020\Протокол №10 от 25.06.2020\СМО\[ИГС.xls]Лист2'!$R137</f>
    </oc>
    <nc r="AN140">
      <v>0</v>
    </nc>
  </rcc>
  <rcc rId="317943" sId="3" numFmtId="4">
    <oc r="AO140">
      <f>'Y:\Документы ТФОМС\Комиссия по разработке ТПОМС\Протоколы\2020\Протокол №10 от 25.06.2020\СМО\[ИГС.xls]Лист2'!$T283</f>
    </oc>
    <nc r="AO140">
      <v>0</v>
    </nc>
  </rcc>
  <rcc rId="317944" sId="3" numFmtId="4">
    <oc r="AP140">
      <f>'Y:\Документы ТФОМС\Комиссия по разработке ТПОМС\Протоколы\2020\Протокол №10 от 25.06.2020\СМО\[ИГС.xls]Лист2'!$T137</f>
    </oc>
    <nc r="AP140">
      <v>0</v>
    </nc>
  </rcc>
  <rcc rId="317945" sId="3" numFmtId="4">
    <oc r="AS140">
      <f>'Y:\Документы ТФОМС\Комиссия по разработке ТПОМС\Протоколы\2020\Протокол №10 от 25.06.2020\СМО\[ИГС.xls]Лист2'!$W283</f>
    </oc>
    <nc r="AS140">
      <v>0</v>
    </nc>
  </rcc>
  <rcc rId="317946" sId="3" numFmtId="4">
    <oc r="AT140">
      <f>'Y:\Документы ТФОМС\Комиссия по разработке ТПОМС\Протоколы\2020\Протокол №10 от 25.06.2020\СМО\[ИГС.xls]Лист2'!$W137</f>
    </oc>
    <nc r="AT140">
      <v>0</v>
    </nc>
  </rcc>
  <rcc rId="317947" sId="3" numFmtId="4">
    <oc r="AU140">
      <f>'Y:\Документы ТФОМС\Комиссия по разработке ТПОМС\Протоколы\2020\Протокол №10 от 25.06.2020\СМО\[ИГС.xls]Лист2'!$X283</f>
    </oc>
    <nc r="AU140">
      <v>0</v>
    </nc>
  </rcc>
  <rcc rId="317948" sId="3" numFmtId="4">
    <oc r="AV140">
      <f>'Y:\Документы ТФОМС\Комиссия по разработке ТПОМС\Протоколы\2020\Протокол №10 от 25.06.2020\СМО\[ИГС.xls]Лист2'!$X137</f>
    </oc>
    <nc r="AV140">
      <v>0</v>
    </nc>
  </rcc>
  <rcc rId="317949" sId="3" numFmtId="4">
    <oc r="AW140">
      <f>'Y:\Документы ТФОМС\Комиссия по разработке ТПОМС\Протоколы\2020\Протокол №10 от 25.06.2020\СМО\[ИГС.xls]Лист2'!$Y283</f>
    </oc>
    <nc r="AW140">
      <v>0</v>
    </nc>
  </rcc>
  <rcc rId="317950" sId="3" numFmtId="4">
    <oc r="AX140">
      <f>'Y:\Документы ТФОМС\Комиссия по разработке ТПОМС\Протоколы\2020\Протокол №10 от 25.06.2020\СМО\[ИГС.xls]Лист2'!$Y137</f>
    </oc>
    <nc r="AX140">
      <v>0</v>
    </nc>
  </rcc>
  <rcc rId="317951" sId="3" numFmtId="4">
    <oc r="AY140">
      <f>'Y:\Документы ТФОМС\Комиссия по разработке ТПОМС\Протоколы\2020\Протокол №10 от 25.06.2020\СМО\[ИГС.xls]Лист2'!$AC283</f>
    </oc>
    <nc r="AY140">
      <v>6</v>
    </nc>
  </rcc>
  <rcc rId="317952" sId="3" numFmtId="4">
    <oc r="AZ140">
      <f>'Y:\Документы ТФОМС\Комиссия по разработке ТПОМС\Протоколы\2020\Протокол №10 от 25.06.2020\СМО\[ИГС.xls]Лист2'!$AC137</f>
    </oc>
    <nc r="AZ140">
      <v>712281</v>
    </nc>
  </rcc>
  <rcc rId="317953" sId="3" numFmtId="4">
    <oc r="BA140">
      <f>'Y:\Документы ТФОМС\Комиссия по разработке ТПОМС\Протоколы\2020\Протокол №10 от 25.06.2020\СМО\[ИГС.xls]Лист2'!$Z283</f>
    </oc>
    <nc r="BA140">
      <v>0</v>
    </nc>
  </rcc>
  <rcc rId="317954" sId="3" numFmtId="4">
    <oc r="BB140">
      <f>'Y:\Документы ТФОМС\Комиссия по разработке ТПОМС\Протоколы\2020\Протокол №10 от 25.06.2020\СМО\[ИГС.xls]Лист2'!$Z137</f>
    </oc>
    <nc r="BB140">
      <v>0</v>
    </nc>
  </rcc>
  <rcc rId="317955" sId="3" numFmtId="4">
    <oc r="BC140">
      <f>'Y:\Документы ТФОМС\Комиссия по разработке ТПОМС\Протоколы\2020\Протокол №10 от 25.06.2020\СМО\[ИГС.xls]Лист2'!$AA283</f>
    </oc>
    <nc r="BC140">
      <v>0</v>
    </nc>
  </rcc>
  <rcc rId="317956" sId="3" numFmtId="4">
    <oc r="BD140">
      <f>'Y:\Документы ТФОМС\Комиссия по разработке ТПОМС\Протоколы\2020\Протокол №10 от 25.06.2020\СМО\[ИГС.xls]Лист2'!$AA137</f>
    </oc>
    <nc r="BD140">
      <v>0</v>
    </nc>
  </rcc>
  <rcc rId="317957" sId="3" numFmtId="4">
    <oc r="BE140">
      <f>'Y:\Документы ТФОМС\Комиссия по разработке ТПОМС\Протоколы\2020\Протокол №10 от 25.06.2020\СМО\[ИГС.xls]Лист2'!$AB283</f>
    </oc>
    <nc r="BE140">
      <v>0</v>
    </nc>
  </rcc>
  <rcc rId="317958" sId="3" numFmtId="4">
    <oc r="BF140">
      <f>'Y:\Документы ТФОМС\Комиссия по разработке ТПОМС\Протоколы\2020\Протокол №10 от 25.06.2020\СМО\[ИГС.xls]Лист2'!$AB137</f>
    </oc>
    <nc r="BF140">
      <v>0</v>
    </nc>
  </rcc>
  <rcc rId="317959" sId="3" numFmtId="4">
    <oc r="BG140">
      <f>'Y:\Документы ТФОМС\Комиссия по разработке ТПОМС\Протоколы\2020\Протокол №10 от 25.06.2020\СМО\[ИГС.xls]Лист2'!$AD283</f>
    </oc>
    <nc r="BG140">
      <v>0</v>
    </nc>
  </rcc>
  <rcc rId="317960" sId="3" numFmtId="4">
    <oc r="BH140">
      <f>'Y:\Документы ТФОМС\Комиссия по разработке ТПОМС\Протоколы\2020\Протокол №10 от 25.06.2020\СМО\[ИГС.xls]Лист2'!$AD137</f>
    </oc>
    <nc r="BH140">
      <v>0</v>
    </nc>
  </rcc>
  <rcc rId="317961" sId="3" numFmtId="4">
    <oc r="BK140">
      <f>'Y:\Документы ТФОМС\Комиссия по разработке ТПОМС\Протоколы\2020\Протокол №10 от 25.06.2020\СМО\[ИГС.xls]Лист2'!$AG283</f>
    </oc>
    <nc r="BK140">
      <v>0</v>
    </nc>
  </rcc>
  <rcc rId="317962" sId="3" numFmtId="4">
    <oc r="BL140">
      <f>'Y:\Документы ТФОМС\Комиссия по разработке ТПОМС\Протоколы\2020\Протокол №10 от 25.06.2020\СМО\[ИГС.xls]Лист2'!$AG137</f>
    </oc>
    <nc r="BL140">
      <v>0</v>
    </nc>
  </rcc>
  <rcc rId="317963" sId="3" numFmtId="4">
    <oc r="BM140">
      <f>'Y:\Документы ТФОМС\Комиссия по разработке ТПОМС\Протоколы\2020\Протокол №10 от 25.06.2020\СМО\[ИГС.xls]Лист2'!$AH283</f>
    </oc>
    <nc r="BM140">
      <v>0</v>
    </nc>
  </rcc>
  <rcc rId="317964" sId="3" numFmtId="4">
    <oc r="BN140">
      <f>'Y:\Документы ТФОМС\Комиссия по разработке ТПОМС\Протоколы\2020\Протокол №10 от 25.06.2020\СМО\[ИГС.xls]Лист2'!$AH137</f>
    </oc>
    <nc r="BN140">
      <v>0</v>
    </nc>
  </rcc>
  <rcc rId="317965" sId="3" numFmtId="4">
    <oc r="BO140">
      <f>'Y:\Документы ТФОМС\Комиссия по разработке ТПОМС\Протоколы\2020\Протокол №10 от 25.06.2020\СМО\[ИГС.xls]Лист2'!$AI283</f>
    </oc>
    <nc r="BO140">
      <v>0</v>
    </nc>
  </rcc>
  <rcc rId="317966" sId="3" numFmtId="4">
    <oc r="BP140">
      <f>'Y:\Документы ТФОМС\Комиссия по разработке ТПОМС\Протоколы\2020\Протокол №10 от 25.06.2020\СМО\[ИГС.xls]Лист2'!$AI137</f>
    </oc>
    <nc r="BP140">
      <v>0</v>
    </nc>
  </rcc>
  <rcc rId="317967" sId="3" numFmtId="4">
    <oc r="BQ140">
      <f>'Y:\Документы ТФОМС\Комиссия по разработке ТПОМС\Протоколы\2020\Протокол №10 от 25.06.2020\СМО\[ИГС.xls]Лист2'!$AM283</f>
    </oc>
    <nc r="BQ140">
      <v>7</v>
    </nc>
  </rcc>
  <rcc rId="317968" sId="3" numFmtId="4">
    <oc r="BR140">
      <f>'Y:\Документы ТФОМС\Комиссия по разработке ТПОМС\Протоколы\2020\Протокол №10 от 25.06.2020\СМО\[ИГС.xls]Лист2'!$AM137</f>
    </oc>
    <nc r="BR140">
      <v>830994.5</v>
    </nc>
  </rcc>
  <rcc rId="317969" sId="3" numFmtId="4">
    <oc r="BS140">
      <f>'Y:\Документы ТФОМС\Комиссия по разработке ТПОМС\Протоколы\2020\Протокол №10 от 25.06.2020\СМО\[ИГС.xls]Лист2'!$AJ283</f>
    </oc>
    <nc r="BS140">
      <v>0</v>
    </nc>
  </rcc>
  <rcc rId="317970" sId="3" numFmtId="4">
    <oc r="BT140">
      <f>'Y:\Документы ТФОМС\Комиссия по разработке ТПОМС\Протоколы\2020\Протокол №10 от 25.06.2020\СМО\[ИГС.xls]Лист2'!$AJ137</f>
    </oc>
    <nc r="BT140">
      <v>0</v>
    </nc>
  </rcc>
  <rcc rId="317971" sId="3" numFmtId="4">
    <oc r="BU140">
      <f>'Y:\Документы ТФОМС\Комиссия по разработке ТПОМС\Протоколы\2020\Протокол №10 от 25.06.2020\СМО\[ИГС.xls]Лист2'!$AK283</f>
    </oc>
    <nc r="BU140">
      <v>0</v>
    </nc>
  </rcc>
  <rcc rId="317972" sId="3" numFmtId="4">
    <oc r="BV140">
      <f>'Y:\Документы ТФОМС\Комиссия по разработке ТПОМС\Протоколы\2020\Протокол №10 от 25.06.2020\СМО\[ИГС.xls]Лист2'!$AK137</f>
    </oc>
    <nc r="BV140">
      <v>0</v>
    </nc>
  </rcc>
  <rcc rId="317973" sId="3" numFmtId="4">
    <oc r="BW140">
      <f>'Y:\Документы ТФОМС\Комиссия по разработке ТПОМС\Протоколы\2020\Протокол №10 от 25.06.2020\СМО\[ИГС.xls]Лист2'!$AL283</f>
    </oc>
    <nc r="BW140">
      <v>0</v>
    </nc>
  </rcc>
  <rcc rId="317974" sId="3" numFmtId="4">
    <oc r="BX140">
      <f>'Y:\Документы ТФОМС\Комиссия по разработке ТПОМС\Протоколы\2020\Протокол №10 от 25.06.2020\СМО\[ИГС.xls]Лист2'!$AL137</f>
    </oc>
    <nc r="BX140">
      <v>0</v>
    </nc>
  </rcc>
  <rcc rId="317975" sId="3" numFmtId="4">
    <oc r="BY140">
      <f>'Y:\Документы ТФОМС\Комиссия по разработке ТПОМС\Протоколы\2020\Протокол №10 от 25.06.2020\СМО\[ИГС.xls]Лист2'!$AN283</f>
    </oc>
    <nc r="BY140">
      <v>0</v>
    </nc>
  </rcc>
  <rcc rId="317976" sId="3" numFmtId="4">
    <oc r="BZ140">
      <f>'Y:\Документы ТФОМС\Комиссия по разработке ТПОМС\Протоколы\2020\Протокол №10 от 25.06.2020\СМО\[ИГС.xls]Лист2'!$AN137</f>
    </oc>
    <nc r="BZ140">
      <v>0</v>
    </nc>
  </rcc>
  <rcc rId="317977" sId="3" numFmtId="4">
    <oc r="CC140">
      <f>'Y:\Документы ТФОМС\Комиссия по разработке ТПОМС\Протоколы\2020\Протокол №10 от 25.06.2020\СМО\[ИГС.xls]Лист2'!$AQ283</f>
    </oc>
    <nc r="CC140">
      <v>0</v>
    </nc>
  </rcc>
  <rcc rId="317978" sId="3" numFmtId="4">
    <oc r="CD140">
      <f>'Y:\Документы ТФОМС\Комиссия по разработке ТПОМС\Протоколы\2020\Протокол №10 от 25.06.2020\СМО\[ИГС.xls]Лист2'!$AQ137</f>
    </oc>
    <nc r="CD140">
      <v>0</v>
    </nc>
  </rcc>
  <rcc rId="317979" sId="3" numFmtId="4">
    <oc r="CE140">
      <f>'Y:\Документы ТФОМС\Комиссия по разработке ТПОМС\Протоколы\2020\Протокол №10 от 25.06.2020\СМО\[ИГС.xls]Лист2'!$AR283</f>
    </oc>
    <nc r="CE140">
      <v>0</v>
    </nc>
  </rcc>
  <rcc rId="317980" sId="3" numFmtId="4">
    <oc r="CF140">
      <f>'Y:\Документы ТФОМС\Комиссия по разработке ТПОМС\Протоколы\2020\Протокол №10 от 25.06.2020\СМО\[ИГС.xls]Лист2'!$AR137</f>
    </oc>
    <nc r="CF140">
      <v>0</v>
    </nc>
  </rcc>
  <rcc rId="317981" sId="3" numFmtId="4">
    <oc r="CG140">
      <f>'Y:\Документы ТФОМС\Комиссия по разработке ТПОМС\Протоколы\2020\Протокол №10 от 25.06.2020\СМО\[ИГС.xls]Лист2'!$AS283</f>
    </oc>
    <nc r="CG140">
      <v>0</v>
    </nc>
  </rcc>
  <rcc rId="317982" sId="3" numFmtId="4">
    <oc r="CH140">
      <f>'Y:\Документы ТФОМС\Комиссия по разработке ТПОМС\Протоколы\2020\Протокол №10 от 25.06.2020\СМО\[ИГС.xls]Лист2'!$AS137</f>
    </oc>
    <nc r="CH140">
      <v>0</v>
    </nc>
  </rcc>
  <rcc rId="317983" sId="3" numFmtId="4">
    <oc r="CI140">
      <f>'Y:\Документы ТФОМС\Комиссия по разработке ТПОМС\Протоколы\2020\Протокол №10 от 25.06.2020\СМО\[ИГС.xls]Лист2'!$AW283</f>
    </oc>
    <nc r="CI140">
      <v>4</v>
    </nc>
  </rcc>
  <rcc rId="317984" sId="3" numFmtId="4">
    <oc r="CJ140">
      <f>'Y:\Документы ТФОМС\Комиссия по разработке ТПОМС\Протоколы\2020\Протокол №10 от 25.06.2020\СМО\[ИГС.xls]Лист2'!$AW137</f>
    </oc>
    <nc r="CJ140">
      <v>474854</v>
    </nc>
  </rcc>
  <rcc rId="317985" sId="3" numFmtId="4">
    <oc r="CK140">
      <f>'Y:\Документы ТФОМС\Комиссия по разработке ТПОМС\Протоколы\2020\Протокол №10 от 25.06.2020\СМО\[ИГС.xls]Лист2'!$AT283</f>
    </oc>
    <nc r="CK140">
      <v>0</v>
    </nc>
  </rcc>
  <rcc rId="317986" sId="3" numFmtId="4">
    <oc r="CL140">
      <f>'Y:\Документы ТФОМС\Комиссия по разработке ТПОМС\Протоколы\2020\Протокол №10 от 25.06.2020\СМО\[ИГС.xls]Лист2'!$AT137</f>
    </oc>
    <nc r="CL140">
      <v>0</v>
    </nc>
  </rcc>
  <rcc rId="317987" sId="3" numFmtId="4">
    <oc r="CM140">
      <f>'Y:\Документы ТФОМС\Комиссия по разработке ТПОМС\Протоколы\2020\Протокол №10 от 25.06.2020\СМО\[ИГС.xls]Лист2'!$AU283</f>
    </oc>
    <nc r="CM140">
      <v>0</v>
    </nc>
  </rcc>
  <rcc rId="317988" sId="3" numFmtId="4">
    <oc r="CN140">
      <f>'Y:\Документы ТФОМС\Комиссия по разработке ТПОМС\Протоколы\2020\Протокол №10 от 25.06.2020\СМО\[ИГС.xls]Лист2'!$AU137</f>
    </oc>
    <nc r="CN140">
      <v>0</v>
    </nc>
  </rcc>
  <rcc rId="317989" sId="3" numFmtId="4">
    <oc r="CO140">
      <f>'Y:\Документы ТФОМС\Комиссия по разработке ТПОМС\Протоколы\2020\Протокол №10 от 25.06.2020\СМО\[ИГС.xls]Лист2'!$AV283</f>
    </oc>
    <nc r="CO140">
      <v>0</v>
    </nc>
  </rcc>
  <rcc rId="317990" sId="3" numFmtId="4">
    <oc r="CP140">
      <f>'Y:\Документы ТФОМС\Комиссия по разработке ТПОМС\Протоколы\2020\Протокол №10 от 25.06.2020\СМО\[ИГС.xls]Лист2'!$AV137</f>
    </oc>
    <nc r="CP140">
      <v>0</v>
    </nc>
  </rcc>
  <rcc rId="317991" sId="3" numFmtId="4">
    <oc r="CQ140">
      <f>'Y:\Документы ТФОМС\Комиссия по разработке ТПОМС\Протоколы\2020\Протокол №10 от 25.06.2020\СМО\[ИГС.xls]Лист2'!$AX283</f>
    </oc>
    <nc r="CQ140">
      <v>0</v>
    </nc>
  </rcc>
  <rcc rId="317992" sId="3" numFmtId="4">
    <oc r="CR140">
      <f>'Y:\Документы ТФОМС\Комиссия по разработке ТПОМС\Протоколы\2020\Протокол №10 от 25.06.2020\СМО\[ИГС.xls]Лист2'!$AX137</f>
    </oc>
    <nc r="CR140">
      <v>0</v>
    </nc>
  </rcc>
  <rcc rId="317993" sId="3" numFmtId="4">
    <oc r="AA141">
      <f>'Y:\Документы ТФОМС\Комиссия по разработке ТПОМС\Протоколы\2020\Протокол №10 от 25.06.2020\СМО\[ИГС.xls]Лист2'!$M284</f>
    </oc>
    <nc r="AA141">
      <v>0</v>
    </nc>
  </rcc>
  <rcc rId="317994" sId="3" numFmtId="4">
    <oc r="AB141">
      <f>'Y:\Документы ТФОМС\Комиссия по разработке ТПОМС\Протоколы\2020\Протокол №10 от 25.06.2020\СМО\[ИГС.xls]Лист2'!$M138</f>
    </oc>
    <nc r="AB141">
      <v>0</v>
    </nc>
  </rcc>
  <rcc rId="317995" sId="3" numFmtId="4">
    <oc r="AC141">
      <f>'Y:\Документы ТФОМС\Комиссия по разработке ТПОМС\Протоколы\2020\Протокол №10 от 25.06.2020\СМО\[ИГС.xls]Лист2'!$N284</f>
    </oc>
    <nc r="AC141">
      <v>0</v>
    </nc>
  </rcc>
  <rcc rId="317996" sId="3" numFmtId="4">
    <oc r="AD141">
      <f>'Y:\Документы ТФОМС\Комиссия по разработке ТПОМС\Протоколы\2020\Протокол №10 от 25.06.2020\СМО\[ИГС.xls]Лист2'!$N138</f>
    </oc>
    <nc r="AD141">
      <v>0</v>
    </nc>
  </rcc>
  <rcc rId="317997" sId="3" numFmtId="4">
    <oc r="AE141">
      <f>'Y:\Документы ТФОМС\Комиссия по разработке ТПОМС\Протоколы\2020\Протокол №10 от 25.06.2020\СМО\[ИГС.xls]Лист2'!$O284</f>
    </oc>
    <nc r="AE141">
      <v>0</v>
    </nc>
  </rcc>
  <rcc rId="317998" sId="3" numFmtId="4">
    <oc r="AF141">
      <f>'Y:\Документы ТФОМС\Комиссия по разработке ТПОМС\Протоколы\2020\Протокол №10 от 25.06.2020\СМО\[ИГС.xls]Лист2'!$O138</f>
    </oc>
    <nc r="AF141">
      <v>0</v>
    </nc>
  </rcc>
  <rcc rId="317999" sId="3" numFmtId="4">
    <oc r="AG141">
      <f>'Y:\Документы ТФОМС\Комиссия по разработке ТПОМС\Протоколы\2020\Протокол №10 от 25.06.2020\СМО\[ИГС.xls]Лист2'!$S284</f>
    </oc>
    <nc r="AG141">
      <v>1</v>
    </nc>
  </rcc>
  <rcc rId="318000" sId="3" numFmtId="4">
    <oc r="AH141">
      <f>'Y:\Документы ТФОМС\Комиссия по разработке ТПОМС\Протоколы\2020\Протокол №10 от 25.06.2020\СМО\[ИГС.xls]Лист2'!$S138</f>
    </oc>
    <nc r="AH141">
      <v>118713.5</v>
    </nc>
  </rcc>
  <rcc rId="318001" sId="3" numFmtId="4">
    <oc r="AI141">
      <f>'Y:\Документы ТФОМС\Комиссия по разработке ТПОМС\Протоколы\2020\Протокол №10 от 25.06.2020\СМО\[ИГС.xls]Лист2'!$P284</f>
    </oc>
    <nc r="AI141">
      <v>0</v>
    </nc>
  </rcc>
  <rcc rId="318002" sId="3" numFmtId="4">
    <oc r="AJ141">
      <f>'Y:\Документы ТФОМС\Комиссия по разработке ТПОМС\Протоколы\2020\Протокол №10 от 25.06.2020\СМО\[ИГС.xls]Лист2'!$P138</f>
    </oc>
    <nc r="AJ141">
      <v>0</v>
    </nc>
  </rcc>
  <rcc rId="318003" sId="3" numFmtId="4">
    <oc r="AK141">
      <f>'Y:\Документы ТФОМС\Комиссия по разработке ТПОМС\Протоколы\2020\Протокол №10 от 25.06.2020\СМО\[ИГС.xls]Лист2'!$Q284</f>
    </oc>
    <nc r="AK141">
      <v>0</v>
    </nc>
  </rcc>
  <rcc rId="318004" sId="3" numFmtId="4">
    <oc r="AL141">
      <f>'Y:\Документы ТФОМС\Комиссия по разработке ТПОМС\Протоколы\2020\Протокол №10 от 25.06.2020\СМО\[ИГС.xls]Лист2'!$Q138</f>
    </oc>
    <nc r="AL141">
      <v>0</v>
    </nc>
  </rcc>
  <rcc rId="318005" sId="3" numFmtId="4">
    <oc r="AM141">
      <f>'Y:\Документы ТФОМС\Комиссия по разработке ТПОМС\Протоколы\2020\Протокол №10 от 25.06.2020\СМО\[ИГС.xls]Лист2'!$R284</f>
    </oc>
    <nc r="AM141">
      <v>0</v>
    </nc>
  </rcc>
  <rcc rId="318006" sId="3" numFmtId="4">
    <oc r="AN141">
      <f>'Y:\Документы ТФОМС\Комиссия по разработке ТПОМС\Протоколы\2020\Протокол №10 от 25.06.2020\СМО\[ИГС.xls]Лист2'!$R138</f>
    </oc>
    <nc r="AN141">
      <v>0</v>
    </nc>
  </rcc>
  <rcc rId="318007" sId="3" numFmtId="4">
    <oc r="AO141">
      <f>'Y:\Документы ТФОМС\Комиссия по разработке ТПОМС\Протоколы\2020\Протокол №10 от 25.06.2020\СМО\[ИГС.xls]Лист2'!$T284</f>
    </oc>
    <nc r="AO141">
      <v>0</v>
    </nc>
  </rcc>
  <rcc rId="318008" sId="3" numFmtId="4">
    <oc r="AP141">
      <f>'Y:\Документы ТФОМС\Комиссия по разработке ТПОМС\Протоколы\2020\Протокол №10 от 25.06.2020\СМО\[ИГС.xls]Лист2'!$T138</f>
    </oc>
    <nc r="AP141">
      <v>0</v>
    </nc>
  </rcc>
  <rcc rId="318009" sId="3" numFmtId="4">
    <oc r="AS141">
      <f>'Y:\Документы ТФОМС\Комиссия по разработке ТПОМС\Протоколы\2020\Протокол №10 от 25.06.2020\СМО\[ИГС.xls]Лист2'!$W284</f>
    </oc>
    <nc r="AS141">
      <v>0</v>
    </nc>
  </rcc>
  <rcc rId="318010" sId="3" numFmtId="4">
    <oc r="AT141">
      <f>'Y:\Документы ТФОМС\Комиссия по разработке ТПОМС\Протоколы\2020\Протокол №10 от 25.06.2020\СМО\[ИГС.xls]Лист2'!$W138</f>
    </oc>
    <nc r="AT141">
      <v>0</v>
    </nc>
  </rcc>
  <rcc rId="318011" sId="3" numFmtId="4">
    <oc r="AU141">
      <f>'Y:\Документы ТФОМС\Комиссия по разработке ТПОМС\Протоколы\2020\Протокол №10 от 25.06.2020\СМО\[ИГС.xls]Лист2'!$X284</f>
    </oc>
    <nc r="AU141">
      <v>0</v>
    </nc>
  </rcc>
  <rcc rId="318012" sId="3" numFmtId="4">
    <oc r="AV141">
      <f>'Y:\Документы ТФОМС\Комиссия по разработке ТПОМС\Протоколы\2020\Протокол №10 от 25.06.2020\СМО\[ИГС.xls]Лист2'!$X138</f>
    </oc>
    <nc r="AV141">
      <v>0</v>
    </nc>
  </rcc>
  <rcc rId="318013" sId="3" numFmtId="4">
    <oc r="AW141">
      <f>'Y:\Документы ТФОМС\Комиссия по разработке ТПОМС\Протоколы\2020\Протокол №10 от 25.06.2020\СМО\[ИГС.xls]Лист2'!$Y284</f>
    </oc>
    <nc r="AW141">
      <v>0</v>
    </nc>
  </rcc>
  <rcc rId="318014" sId="3" numFmtId="4">
    <oc r="AX141">
      <f>'Y:\Документы ТФОМС\Комиссия по разработке ТПОМС\Протоколы\2020\Протокол №10 от 25.06.2020\СМО\[ИГС.xls]Лист2'!$Y138</f>
    </oc>
    <nc r="AX141">
      <v>0</v>
    </nc>
  </rcc>
  <rcc rId="318015" sId="3" numFmtId="4">
    <oc r="AY141">
      <f>'Y:\Документы ТФОМС\Комиссия по разработке ТПОМС\Протоколы\2020\Протокол №10 от 25.06.2020\СМО\[ИГС.xls]Лист2'!$AC284</f>
    </oc>
    <nc r="AY141">
      <v>0</v>
    </nc>
  </rcc>
  <rcc rId="318016" sId="3" numFmtId="4">
    <oc r="AZ141">
      <f>'Y:\Документы ТФОМС\Комиссия по разработке ТПОМС\Протоколы\2020\Протокол №10 от 25.06.2020\СМО\[ИГС.xls]Лист2'!$AC138</f>
    </oc>
    <nc r="AZ141">
      <v>0</v>
    </nc>
  </rcc>
  <rcc rId="318017" sId="3" numFmtId="4">
    <oc r="BA141">
      <f>'Y:\Документы ТФОМС\Комиссия по разработке ТПОМС\Протоколы\2020\Протокол №10 от 25.06.2020\СМО\[ИГС.xls]Лист2'!$Z284</f>
    </oc>
    <nc r="BA141">
      <v>0</v>
    </nc>
  </rcc>
  <rcc rId="318018" sId="3" numFmtId="4">
    <oc r="BB141">
      <f>'Y:\Документы ТФОМС\Комиссия по разработке ТПОМС\Протоколы\2020\Протокол №10 от 25.06.2020\СМО\[ИГС.xls]Лист2'!$Z138</f>
    </oc>
    <nc r="BB141">
      <v>0</v>
    </nc>
  </rcc>
  <rcc rId="318019" sId="3" numFmtId="4">
    <oc r="BC141">
      <f>'Y:\Документы ТФОМС\Комиссия по разработке ТПОМС\Протоколы\2020\Протокол №10 от 25.06.2020\СМО\[ИГС.xls]Лист2'!$AA284</f>
    </oc>
    <nc r="BC141">
      <v>0</v>
    </nc>
  </rcc>
  <rcc rId="318020" sId="3" numFmtId="4">
    <oc r="BD141">
      <f>'Y:\Документы ТФОМС\Комиссия по разработке ТПОМС\Протоколы\2020\Протокол №10 от 25.06.2020\СМО\[ИГС.xls]Лист2'!$AA138</f>
    </oc>
    <nc r="BD141">
      <v>0</v>
    </nc>
  </rcc>
  <rcc rId="318021" sId="3" numFmtId="4">
    <oc r="BE141">
      <f>'Y:\Документы ТФОМС\Комиссия по разработке ТПОМС\Протоколы\2020\Протокол №10 от 25.06.2020\СМО\[ИГС.xls]Лист2'!$AB284</f>
    </oc>
    <nc r="BE141">
      <v>0</v>
    </nc>
  </rcc>
  <rcc rId="318022" sId="3" numFmtId="4">
    <oc r="BF141">
      <f>'Y:\Документы ТФОМС\Комиссия по разработке ТПОМС\Протоколы\2020\Протокол №10 от 25.06.2020\СМО\[ИГС.xls]Лист2'!$AB138</f>
    </oc>
    <nc r="BF141">
      <v>0</v>
    </nc>
  </rcc>
  <rcc rId="318023" sId="3" numFmtId="4">
    <oc r="BG141">
      <f>'Y:\Документы ТФОМС\Комиссия по разработке ТПОМС\Протоколы\2020\Протокол №10 от 25.06.2020\СМО\[ИГС.xls]Лист2'!$AD284</f>
    </oc>
    <nc r="BG141">
      <v>0</v>
    </nc>
  </rcc>
  <rcc rId="318024" sId="3" numFmtId="4">
    <oc r="BH141">
      <f>'Y:\Документы ТФОМС\Комиссия по разработке ТПОМС\Протоколы\2020\Протокол №10 от 25.06.2020\СМО\[ИГС.xls]Лист2'!$AD138</f>
    </oc>
    <nc r="BH141">
      <v>0</v>
    </nc>
  </rcc>
  <rcc rId="318025" sId="3" numFmtId="4">
    <oc r="BK141">
      <f>'Y:\Документы ТФОМС\Комиссия по разработке ТПОМС\Протоколы\2020\Протокол №10 от 25.06.2020\СМО\[ИГС.xls]Лист2'!$AG284</f>
    </oc>
    <nc r="BK141">
      <v>0</v>
    </nc>
  </rcc>
  <rcc rId="318026" sId="3" numFmtId="4">
    <oc r="BL141">
      <f>'Y:\Документы ТФОМС\Комиссия по разработке ТПОМС\Протоколы\2020\Протокол №10 от 25.06.2020\СМО\[ИГС.xls]Лист2'!$AG138</f>
    </oc>
    <nc r="BL141">
      <v>0</v>
    </nc>
  </rcc>
  <rcc rId="318027" sId="3" numFmtId="4">
    <oc r="BM141">
      <f>'Y:\Документы ТФОМС\Комиссия по разработке ТПОМС\Протоколы\2020\Протокол №10 от 25.06.2020\СМО\[ИГС.xls]Лист2'!$AH284</f>
    </oc>
    <nc r="BM141">
      <v>0</v>
    </nc>
  </rcc>
  <rcc rId="318028" sId="3" numFmtId="4">
    <oc r="BN141">
      <f>'Y:\Документы ТФОМС\Комиссия по разработке ТПОМС\Протоколы\2020\Протокол №10 от 25.06.2020\СМО\[ИГС.xls]Лист2'!$AH138</f>
    </oc>
    <nc r="BN141">
      <v>0</v>
    </nc>
  </rcc>
  <rcc rId="318029" sId="3" numFmtId="4">
    <oc r="BO141">
      <f>'Y:\Документы ТФОМС\Комиссия по разработке ТПОМС\Протоколы\2020\Протокол №10 от 25.06.2020\СМО\[ИГС.xls]Лист2'!$AI284</f>
    </oc>
    <nc r="BO141">
      <v>0</v>
    </nc>
  </rcc>
  <rcc rId="318030" sId="3" numFmtId="4">
    <oc r="BP141">
      <f>'Y:\Документы ТФОМС\Комиссия по разработке ТПОМС\Протоколы\2020\Протокол №10 от 25.06.2020\СМО\[ИГС.xls]Лист2'!$AI138</f>
    </oc>
    <nc r="BP141">
      <v>0</v>
    </nc>
  </rcc>
  <rcc rId="318031" sId="3" numFmtId="4">
    <oc r="BQ141">
      <f>'Y:\Документы ТФОМС\Комиссия по разработке ТПОМС\Протоколы\2020\Протокол №10 от 25.06.2020\СМО\[ИГС.xls]Лист2'!$AM284</f>
    </oc>
    <nc r="BQ141">
      <v>0</v>
    </nc>
  </rcc>
  <rcc rId="318032" sId="3" numFmtId="4">
    <oc r="BR141">
      <f>'Y:\Документы ТФОМС\Комиссия по разработке ТПОМС\Протоколы\2020\Протокол №10 от 25.06.2020\СМО\[ИГС.xls]Лист2'!$AM138</f>
    </oc>
    <nc r="BR141">
      <v>0</v>
    </nc>
  </rcc>
  <rcc rId="318033" sId="3" numFmtId="4">
    <oc r="BS141">
      <f>'Y:\Документы ТФОМС\Комиссия по разработке ТПОМС\Протоколы\2020\Протокол №10 от 25.06.2020\СМО\[ИГС.xls]Лист2'!$AJ284</f>
    </oc>
    <nc r="BS141">
      <v>0</v>
    </nc>
  </rcc>
  <rcc rId="318034" sId="3" numFmtId="4">
    <oc r="BT141">
      <f>'Y:\Документы ТФОМС\Комиссия по разработке ТПОМС\Протоколы\2020\Протокол №10 от 25.06.2020\СМО\[ИГС.xls]Лист2'!$AJ138</f>
    </oc>
    <nc r="BT141">
      <v>0</v>
    </nc>
  </rcc>
  <rcc rId="318035" sId="3" numFmtId="4">
    <oc r="BU141">
      <f>'Y:\Документы ТФОМС\Комиссия по разработке ТПОМС\Протоколы\2020\Протокол №10 от 25.06.2020\СМО\[ИГС.xls]Лист2'!$AK284</f>
    </oc>
    <nc r="BU141">
      <v>0</v>
    </nc>
  </rcc>
  <rcc rId="318036" sId="3" numFmtId="4">
    <oc r="BV141">
      <f>'Y:\Документы ТФОМС\Комиссия по разработке ТПОМС\Протоколы\2020\Протокол №10 от 25.06.2020\СМО\[ИГС.xls]Лист2'!$AK138</f>
    </oc>
    <nc r="BV141">
      <v>0</v>
    </nc>
  </rcc>
  <rcc rId="318037" sId="3" numFmtId="4">
    <oc r="BW141">
      <f>'Y:\Документы ТФОМС\Комиссия по разработке ТПОМС\Протоколы\2020\Протокол №10 от 25.06.2020\СМО\[ИГС.xls]Лист2'!$AL284</f>
    </oc>
    <nc r="BW141">
      <v>0</v>
    </nc>
  </rcc>
  <rcc rId="318038" sId="3" numFmtId="4">
    <oc r="BX141">
      <f>'Y:\Документы ТФОМС\Комиссия по разработке ТПОМС\Протоколы\2020\Протокол №10 от 25.06.2020\СМО\[ИГС.xls]Лист2'!$AL138</f>
    </oc>
    <nc r="BX141">
      <v>0</v>
    </nc>
  </rcc>
  <rcc rId="318039" sId="3" numFmtId="4">
    <oc r="BY141">
      <f>'Y:\Документы ТФОМС\Комиссия по разработке ТПОМС\Протоколы\2020\Протокол №10 от 25.06.2020\СМО\[ИГС.xls]Лист2'!$AN284</f>
    </oc>
    <nc r="BY141">
      <v>0</v>
    </nc>
  </rcc>
  <rcc rId="318040" sId="3" numFmtId="4">
    <oc r="BZ141">
      <f>'Y:\Документы ТФОМС\Комиссия по разработке ТПОМС\Протоколы\2020\Протокол №10 от 25.06.2020\СМО\[ИГС.xls]Лист2'!$AN138</f>
    </oc>
    <nc r="BZ141">
      <v>0</v>
    </nc>
  </rcc>
  <rcc rId="318041" sId="3" numFmtId="4">
    <oc r="CC141">
      <f>'Y:\Документы ТФОМС\Комиссия по разработке ТПОМС\Протоколы\2020\Протокол №10 от 25.06.2020\СМО\[ИГС.xls]Лист2'!$AQ284</f>
    </oc>
    <nc r="CC141">
      <v>0</v>
    </nc>
  </rcc>
  <rcc rId="318042" sId="3" numFmtId="4">
    <oc r="CD141">
      <f>'Y:\Документы ТФОМС\Комиссия по разработке ТПОМС\Протоколы\2020\Протокол №10 от 25.06.2020\СМО\[ИГС.xls]Лист2'!$AQ138</f>
    </oc>
    <nc r="CD141">
      <v>0</v>
    </nc>
  </rcc>
  <rcc rId="318043" sId="3" numFmtId="4">
    <oc r="CE141">
      <f>'Y:\Документы ТФОМС\Комиссия по разработке ТПОМС\Протоколы\2020\Протокол №10 от 25.06.2020\СМО\[ИГС.xls]Лист2'!$AR284</f>
    </oc>
    <nc r="CE141">
      <v>0</v>
    </nc>
  </rcc>
  <rcc rId="318044" sId="3" numFmtId="4">
    <oc r="CF141">
      <f>'Y:\Документы ТФОМС\Комиссия по разработке ТПОМС\Протоколы\2020\Протокол №10 от 25.06.2020\СМО\[ИГС.xls]Лист2'!$AR138</f>
    </oc>
    <nc r="CF141">
      <v>0</v>
    </nc>
  </rcc>
  <rcc rId="318045" sId="3" numFmtId="4">
    <oc r="CG141">
      <f>'Y:\Документы ТФОМС\Комиссия по разработке ТПОМС\Протоколы\2020\Протокол №10 от 25.06.2020\СМО\[ИГС.xls]Лист2'!$AS284</f>
    </oc>
    <nc r="CG141">
      <v>0</v>
    </nc>
  </rcc>
  <rcc rId="318046" sId="3" numFmtId="4">
    <oc r="CH141">
      <f>'Y:\Документы ТФОМС\Комиссия по разработке ТПОМС\Протоколы\2020\Протокол №10 от 25.06.2020\СМО\[ИГС.xls]Лист2'!$AS138</f>
    </oc>
    <nc r="CH141">
      <v>0</v>
    </nc>
  </rcc>
  <rcc rId="318047" sId="3" numFmtId="4">
    <oc r="CI141">
      <f>'Y:\Документы ТФОМС\Комиссия по разработке ТПОМС\Протоколы\2020\Протокол №10 от 25.06.2020\СМО\[ИГС.xls]Лист2'!$AW284</f>
    </oc>
    <nc r="CI141">
      <v>0</v>
    </nc>
  </rcc>
  <rcc rId="318048" sId="3" numFmtId="4">
    <oc r="CJ141">
      <f>'Y:\Документы ТФОМС\Комиссия по разработке ТПОМС\Протоколы\2020\Протокол №10 от 25.06.2020\СМО\[ИГС.xls]Лист2'!$AW138</f>
    </oc>
    <nc r="CJ141">
      <v>0</v>
    </nc>
  </rcc>
  <rcc rId="318049" sId="3" numFmtId="4">
    <oc r="CK141">
      <f>'Y:\Документы ТФОМС\Комиссия по разработке ТПОМС\Протоколы\2020\Протокол №10 от 25.06.2020\СМО\[ИГС.xls]Лист2'!$AT284</f>
    </oc>
    <nc r="CK141">
      <v>0</v>
    </nc>
  </rcc>
  <rcc rId="318050" sId="3" numFmtId="4">
    <oc r="CL141">
      <f>'Y:\Документы ТФОМС\Комиссия по разработке ТПОМС\Протоколы\2020\Протокол №10 от 25.06.2020\СМО\[ИГС.xls]Лист2'!$AT138</f>
    </oc>
    <nc r="CL141">
      <v>0</v>
    </nc>
  </rcc>
  <rcc rId="318051" sId="3" numFmtId="4">
    <oc r="CM141">
      <f>'Y:\Документы ТФОМС\Комиссия по разработке ТПОМС\Протоколы\2020\Протокол №10 от 25.06.2020\СМО\[ИГС.xls]Лист2'!$AU284</f>
    </oc>
    <nc r="CM141">
      <v>0</v>
    </nc>
  </rcc>
  <rcc rId="318052" sId="3" numFmtId="4">
    <oc r="CN141">
      <f>'Y:\Документы ТФОМС\Комиссия по разработке ТПОМС\Протоколы\2020\Протокол №10 от 25.06.2020\СМО\[ИГС.xls]Лист2'!$AU138</f>
    </oc>
    <nc r="CN141">
      <v>0</v>
    </nc>
  </rcc>
  <rcc rId="318053" sId="3" numFmtId="4">
    <oc r="CO141">
      <f>'Y:\Документы ТФОМС\Комиссия по разработке ТПОМС\Протоколы\2020\Протокол №10 от 25.06.2020\СМО\[ИГС.xls]Лист2'!$AV284</f>
    </oc>
    <nc r="CO141">
      <v>0</v>
    </nc>
  </rcc>
  <rcc rId="318054" sId="3" numFmtId="4">
    <oc r="CP141">
      <f>'Y:\Документы ТФОМС\Комиссия по разработке ТПОМС\Протоколы\2020\Протокол №10 от 25.06.2020\СМО\[ИГС.xls]Лист2'!$AV138</f>
    </oc>
    <nc r="CP141">
      <v>0</v>
    </nc>
  </rcc>
  <rcc rId="318055" sId="3" numFmtId="4">
    <oc r="CQ141">
      <f>'Y:\Документы ТФОМС\Комиссия по разработке ТПОМС\Протоколы\2020\Протокол №10 от 25.06.2020\СМО\[ИГС.xls]Лист2'!$AX284</f>
    </oc>
    <nc r="CQ141">
      <v>0</v>
    </nc>
  </rcc>
  <rcc rId="318056" sId="3" numFmtId="4">
    <oc r="CR141">
      <f>'Y:\Документы ТФОМС\Комиссия по разработке ТПОМС\Протоколы\2020\Протокол №10 от 25.06.2020\СМО\[ИГС.xls]Лист2'!$AX138</f>
    </oc>
    <nc r="CR141">
      <v>0</v>
    </nc>
  </rcc>
  <rcc rId="318057" sId="3" numFmtId="4">
    <oc r="AA142">
      <f>'Y:\Документы ТФОМС\Комиссия по разработке ТПОМС\Протоколы\2020\Протокол №10 от 25.06.2020\СМО\[ИГС.xls]Лист2'!$M285</f>
    </oc>
    <nc r="AA142">
      <v>0</v>
    </nc>
  </rcc>
  <rcc rId="318058" sId="3" numFmtId="4">
    <oc r="AB142">
      <f>'Y:\Документы ТФОМС\Комиссия по разработке ТПОМС\Протоколы\2020\Протокол №10 от 25.06.2020\СМО\[ИГС.xls]Лист2'!$M139</f>
    </oc>
    <nc r="AB142">
      <v>0</v>
    </nc>
  </rcc>
  <rcc rId="318059" sId="3" numFmtId="4">
    <oc r="AC142">
      <f>'Y:\Документы ТФОМС\Комиссия по разработке ТПОМС\Протоколы\2020\Протокол №10 от 25.06.2020\СМО\[ИГС.xls]Лист2'!$N285</f>
    </oc>
    <nc r="AC142">
      <v>0</v>
    </nc>
  </rcc>
  <rcc rId="318060" sId="3" numFmtId="4">
    <oc r="AD142">
      <f>'Y:\Документы ТФОМС\Комиссия по разработке ТПОМС\Протоколы\2020\Протокол №10 от 25.06.2020\СМО\[ИГС.xls]Лист2'!$N139</f>
    </oc>
    <nc r="AD142">
      <v>0</v>
    </nc>
  </rcc>
  <rcc rId="318061" sId="3" numFmtId="4">
    <oc r="AE142">
      <f>'Y:\Документы ТФОМС\Комиссия по разработке ТПОМС\Протоколы\2020\Протокол №10 от 25.06.2020\СМО\[ИГС.xls]Лист2'!$O285</f>
    </oc>
    <nc r="AE142">
      <v>0</v>
    </nc>
  </rcc>
  <rcc rId="318062" sId="3" numFmtId="4">
    <oc r="AF142">
      <f>'Y:\Документы ТФОМС\Комиссия по разработке ТПОМС\Протоколы\2020\Протокол №10 от 25.06.2020\СМО\[ИГС.xls]Лист2'!$O139</f>
    </oc>
    <nc r="AF142">
      <v>0</v>
    </nc>
  </rcc>
  <rcc rId="318063" sId="3" numFmtId="4">
    <oc r="AG142">
      <f>'Y:\Документы ТФОМС\Комиссия по разработке ТПОМС\Протоколы\2020\Протокол №10 от 25.06.2020\СМО\[ИГС.xls]Лист2'!$S285</f>
    </oc>
    <nc r="AG142">
      <v>0</v>
    </nc>
  </rcc>
  <rcc rId="318064" sId="3" numFmtId="4">
    <oc r="AH142">
      <f>'Y:\Документы ТФОМС\Комиссия по разработке ТПОМС\Протоколы\2020\Протокол №10 от 25.06.2020\СМО\[ИГС.xls]Лист2'!$S139</f>
    </oc>
    <nc r="AH142">
      <v>0</v>
    </nc>
  </rcc>
  <rcc rId="318065" sId="3" numFmtId="4">
    <oc r="AI142">
      <f>'Y:\Документы ТФОМС\Комиссия по разработке ТПОМС\Протоколы\2020\Протокол №10 от 25.06.2020\СМО\[ИГС.xls]Лист2'!$P285</f>
    </oc>
    <nc r="AI142">
      <v>0</v>
    </nc>
  </rcc>
  <rcc rId="318066" sId="3" numFmtId="4">
    <oc r="AJ142">
      <f>'Y:\Документы ТФОМС\Комиссия по разработке ТПОМС\Протоколы\2020\Протокол №10 от 25.06.2020\СМО\[ИГС.xls]Лист2'!$P139</f>
    </oc>
    <nc r="AJ142">
      <v>0</v>
    </nc>
  </rcc>
  <rcc rId="318067" sId="3" numFmtId="4">
    <oc r="AK142">
      <f>'Y:\Документы ТФОМС\Комиссия по разработке ТПОМС\Протоколы\2020\Протокол №10 от 25.06.2020\СМО\[ИГС.xls]Лист2'!$Q285</f>
    </oc>
    <nc r="AK142">
      <v>0</v>
    </nc>
  </rcc>
  <rcc rId="318068" sId="3" numFmtId="4">
    <oc r="AL142">
      <f>'Y:\Документы ТФОМС\Комиссия по разработке ТПОМС\Протоколы\2020\Протокол №10 от 25.06.2020\СМО\[ИГС.xls]Лист2'!$Q139</f>
    </oc>
    <nc r="AL142">
      <v>0</v>
    </nc>
  </rcc>
  <rcc rId="318069" sId="3" numFmtId="4">
    <oc r="AM142">
      <f>'Y:\Документы ТФОМС\Комиссия по разработке ТПОМС\Протоколы\2020\Протокол №10 от 25.06.2020\СМО\[ИГС.xls]Лист2'!$R285</f>
    </oc>
    <nc r="AM142">
      <v>0</v>
    </nc>
  </rcc>
  <rcc rId="318070" sId="3" numFmtId="4">
    <oc r="AN142">
      <f>'Y:\Документы ТФОМС\Комиссия по разработке ТПОМС\Протоколы\2020\Протокол №10 от 25.06.2020\СМО\[ИГС.xls]Лист2'!$R139</f>
    </oc>
    <nc r="AN142">
      <v>0</v>
    </nc>
  </rcc>
  <rcc rId="318071" sId="3" numFmtId="4">
    <oc r="AO142">
      <f>'Y:\Документы ТФОМС\Комиссия по разработке ТПОМС\Протоколы\2020\Протокол №10 от 25.06.2020\СМО\[ИГС.xls]Лист2'!$T285</f>
    </oc>
    <nc r="AO142">
      <v>0</v>
    </nc>
  </rcc>
  <rcc rId="318072" sId="3" numFmtId="4">
    <oc r="AP142">
      <f>'Y:\Документы ТФОМС\Комиссия по разработке ТПОМС\Протоколы\2020\Протокол №10 от 25.06.2020\СМО\[ИГС.xls]Лист2'!$T139</f>
    </oc>
    <nc r="AP142">
      <v>0</v>
    </nc>
  </rcc>
  <rcc rId="318073" sId="3" numFmtId="4">
    <oc r="AS142">
      <f>'Y:\Документы ТФОМС\Комиссия по разработке ТПОМС\Протоколы\2020\Протокол №10 от 25.06.2020\СМО\[ИГС.xls]Лист2'!$W285</f>
    </oc>
    <nc r="AS142">
      <v>0</v>
    </nc>
  </rcc>
  <rcc rId="318074" sId="3" numFmtId="4">
    <oc r="AT142">
      <f>'Y:\Документы ТФОМС\Комиссия по разработке ТПОМС\Протоколы\2020\Протокол №10 от 25.06.2020\СМО\[ИГС.xls]Лист2'!$W139</f>
    </oc>
    <nc r="AT142">
      <v>0</v>
    </nc>
  </rcc>
  <rcc rId="318075" sId="3" numFmtId="4">
    <oc r="AU142">
      <f>'Y:\Документы ТФОМС\Комиссия по разработке ТПОМС\Протоколы\2020\Протокол №10 от 25.06.2020\СМО\[ИГС.xls]Лист2'!$X285</f>
    </oc>
    <nc r="AU142">
      <v>0</v>
    </nc>
  </rcc>
  <rcc rId="318076" sId="3" numFmtId="4">
    <oc r="AV142">
      <f>'Y:\Документы ТФОМС\Комиссия по разработке ТПОМС\Протоколы\2020\Протокол №10 от 25.06.2020\СМО\[ИГС.xls]Лист2'!$X139</f>
    </oc>
    <nc r="AV142">
      <v>0</v>
    </nc>
  </rcc>
  <rcc rId="318077" sId="3" numFmtId="4">
    <oc r="AW142">
      <f>'Y:\Документы ТФОМС\Комиссия по разработке ТПОМС\Протоколы\2020\Протокол №10 от 25.06.2020\СМО\[ИГС.xls]Лист2'!$Y285</f>
    </oc>
    <nc r="AW142">
      <v>0</v>
    </nc>
  </rcc>
  <rcc rId="318078" sId="3" numFmtId="4">
    <oc r="AX142">
      <f>'Y:\Документы ТФОМС\Комиссия по разработке ТПОМС\Протоколы\2020\Протокол №10 от 25.06.2020\СМО\[ИГС.xls]Лист2'!$Y139</f>
    </oc>
    <nc r="AX142">
      <v>0</v>
    </nc>
  </rcc>
  <rcc rId="318079" sId="3" numFmtId="4">
    <oc r="AY142">
      <f>'Y:\Документы ТФОМС\Комиссия по разработке ТПОМС\Протоколы\2020\Протокол №10 от 25.06.2020\СМО\[ИГС.xls]Лист2'!$AC285</f>
    </oc>
    <nc r="AY142">
      <v>0</v>
    </nc>
  </rcc>
  <rcc rId="318080" sId="3" numFmtId="4">
    <oc r="AZ142">
      <f>'Y:\Документы ТФОМС\Комиссия по разработке ТПОМС\Протоколы\2020\Протокол №10 от 25.06.2020\СМО\[ИГС.xls]Лист2'!$AC139</f>
    </oc>
    <nc r="AZ142">
      <v>0</v>
    </nc>
  </rcc>
  <rcc rId="318081" sId="3" numFmtId="4">
    <oc r="BA142">
      <f>'Y:\Документы ТФОМС\Комиссия по разработке ТПОМС\Протоколы\2020\Протокол №10 от 25.06.2020\СМО\[ИГС.xls]Лист2'!$Z285</f>
    </oc>
    <nc r="BA142">
      <v>0</v>
    </nc>
  </rcc>
  <rcc rId="318082" sId="3" numFmtId="4">
    <oc r="BB142">
      <f>'Y:\Документы ТФОМС\Комиссия по разработке ТПОМС\Протоколы\2020\Протокол №10 от 25.06.2020\СМО\[ИГС.xls]Лист2'!$Z139</f>
    </oc>
    <nc r="BB142">
      <v>0</v>
    </nc>
  </rcc>
  <rcc rId="318083" sId="3" numFmtId="4">
    <oc r="BC142">
      <f>'Y:\Документы ТФОМС\Комиссия по разработке ТПОМС\Протоколы\2020\Протокол №10 от 25.06.2020\СМО\[ИГС.xls]Лист2'!$AA285</f>
    </oc>
    <nc r="BC142">
      <v>0</v>
    </nc>
  </rcc>
  <rcc rId="318084" sId="3" numFmtId="4">
    <oc r="BD142">
      <f>'Y:\Документы ТФОМС\Комиссия по разработке ТПОМС\Протоколы\2020\Протокол №10 от 25.06.2020\СМО\[ИГС.xls]Лист2'!$AA139</f>
    </oc>
    <nc r="BD142">
      <v>0</v>
    </nc>
  </rcc>
  <rcc rId="318085" sId="3" numFmtId="4">
    <oc r="BE142">
      <f>'Y:\Документы ТФОМС\Комиссия по разработке ТПОМС\Протоколы\2020\Протокол №10 от 25.06.2020\СМО\[ИГС.xls]Лист2'!$AB285</f>
    </oc>
    <nc r="BE142">
      <v>0</v>
    </nc>
  </rcc>
  <rcc rId="318086" sId="3" numFmtId="4">
    <oc r="BF142">
      <f>'Y:\Документы ТФОМС\Комиссия по разработке ТПОМС\Протоколы\2020\Протокол №10 от 25.06.2020\СМО\[ИГС.xls]Лист2'!$AB139</f>
    </oc>
    <nc r="BF142">
      <v>0</v>
    </nc>
  </rcc>
  <rcc rId="318087" sId="3" numFmtId="4">
    <oc r="BG142">
      <f>'Y:\Документы ТФОМС\Комиссия по разработке ТПОМС\Протоколы\2020\Протокол №10 от 25.06.2020\СМО\[ИГС.xls]Лист2'!$AD285</f>
    </oc>
    <nc r="BG142">
      <v>0</v>
    </nc>
  </rcc>
  <rcc rId="318088" sId="3" numFmtId="4">
    <oc r="BH142">
      <f>'Y:\Документы ТФОМС\Комиссия по разработке ТПОМС\Протоколы\2020\Протокол №10 от 25.06.2020\СМО\[ИГС.xls]Лист2'!$AD139</f>
    </oc>
    <nc r="BH142">
      <v>0</v>
    </nc>
  </rcc>
  <rcc rId="318089" sId="3" numFmtId="4">
    <oc r="BK142">
      <f>'Y:\Документы ТФОМС\Комиссия по разработке ТПОМС\Протоколы\2020\Протокол №10 от 25.06.2020\СМО\[ИГС.xls]Лист2'!$AG285</f>
    </oc>
    <nc r="BK142">
      <v>0</v>
    </nc>
  </rcc>
  <rcc rId="318090" sId="3" numFmtId="4">
    <oc r="BL142">
      <f>'Y:\Документы ТФОМС\Комиссия по разработке ТПОМС\Протоколы\2020\Протокол №10 от 25.06.2020\СМО\[ИГС.xls]Лист2'!$AG139</f>
    </oc>
    <nc r="BL142">
      <v>0</v>
    </nc>
  </rcc>
  <rcc rId="318091" sId="3" numFmtId="4">
    <oc r="BM142">
      <f>'Y:\Документы ТФОМС\Комиссия по разработке ТПОМС\Протоколы\2020\Протокол №10 от 25.06.2020\СМО\[ИГС.xls]Лист2'!$AH285</f>
    </oc>
    <nc r="BM142">
      <v>0</v>
    </nc>
  </rcc>
  <rcc rId="318092" sId="3" numFmtId="4">
    <oc r="BN142">
      <f>'Y:\Документы ТФОМС\Комиссия по разработке ТПОМС\Протоколы\2020\Протокол №10 от 25.06.2020\СМО\[ИГС.xls]Лист2'!$AH139</f>
    </oc>
    <nc r="BN142">
      <v>0</v>
    </nc>
  </rcc>
  <rcc rId="318093" sId="3" numFmtId="4">
    <oc r="BO142">
      <f>'Y:\Документы ТФОМС\Комиссия по разработке ТПОМС\Протоколы\2020\Протокол №10 от 25.06.2020\СМО\[ИГС.xls]Лист2'!$AI285</f>
    </oc>
    <nc r="BO142">
      <v>0</v>
    </nc>
  </rcc>
  <rcc rId="318094" sId="3" numFmtId="4">
    <oc r="BP142">
      <f>'Y:\Документы ТФОМС\Комиссия по разработке ТПОМС\Протоколы\2020\Протокол №10 от 25.06.2020\СМО\[ИГС.xls]Лист2'!$AI139</f>
    </oc>
    <nc r="BP142">
      <v>0</v>
    </nc>
  </rcc>
  <rcc rId="318095" sId="3" numFmtId="4">
    <oc r="BQ142">
      <f>'Y:\Документы ТФОМС\Комиссия по разработке ТПОМС\Протоколы\2020\Протокол №10 от 25.06.2020\СМО\[ИГС.xls]Лист2'!$AM285</f>
    </oc>
    <nc r="BQ142">
      <v>0</v>
    </nc>
  </rcc>
  <rcc rId="318096" sId="3" numFmtId="4">
    <oc r="BR142">
      <f>'Y:\Документы ТФОМС\Комиссия по разработке ТПОМС\Протоколы\2020\Протокол №10 от 25.06.2020\СМО\[ИГС.xls]Лист2'!$AM139</f>
    </oc>
    <nc r="BR142">
      <v>0</v>
    </nc>
  </rcc>
  <rcc rId="318097" sId="3" numFmtId="4">
    <oc r="BS142">
      <f>'Y:\Документы ТФОМС\Комиссия по разработке ТПОМС\Протоколы\2020\Протокол №10 от 25.06.2020\СМО\[ИГС.xls]Лист2'!$AJ285</f>
    </oc>
    <nc r="BS142">
      <v>0</v>
    </nc>
  </rcc>
  <rcc rId="318098" sId="3" numFmtId="4">
    <oc r="BT142">
      <f>'Y:\Документы ТФОМС\Комиссия по разработке ТПОМС\Протоколы\2020\Протокол №10 от 25.06.2020\СМО\[ИГС.xls]Лист2'!$AJ139</f>
    </oc>
    <nc r="BT142">
      <v>0</v>
    </nc>
  </rcc>
  <rcc rId="318099" sId="3" numFmtId="4">
    <oc r="BU142">
      <f>'Y:\Документы ТФОМС\Комиссия по разработке ТПОМС\Протоколы\2020\Протокол №10 от 25.06.2020\СМО\[ИГС.xls]Лист2'!$AK285</f>
    </oc>
    <nc r="BU142">
      <v>0</v>
    </nc>
  </rcc>
  <rcc rId="318100" sId="3" numFmtId="4">
    <oc r="BV142">
      <f>'Y:\Документы ТФОМС\Комиссия по разработке ТПОМС\Протоколы\2020\Протокол №10 от 25.06.2020\СМО\[ИГС.xls]Лист2'!$AK139</f>
    </oc>
    <nc r="BV142">
      <v>0</v>
    </nc>
  </rcc>
  <rcc rId="318101" sId="3" numFmtId="4">
    <oc r="BW142">
      <f>'Y:\Документы ТФОМС\Комиссия по разработке ТПОМС\Протоколы\2020\Протокол №10 от 25.06.2020\СМО\[ИГС.xls]Лист2'!$AL285</f>
    </oc>
    <nc r="BW142">
      <v>0</v>
    </nc>
  </rcc>
  <rcc rId="318102" sId="3" numFmtId="4">
    <oc r="BX142">
      <f>'Y:\Документы ТФОМС\Комиссия по разработке ТПОМС\Протоколы\2020\Протокол №10 от 25.06.2020\СМО\[ИГС.xls]Лист2'!$AL139</f>
    </oc>
    <nc r="BX142">
      <v>0</v>
    </nc>
  </rcc>
  <rcc rId="318103" sId="3" numFmtId="4">
    <oc r="BY142">
      <f>'Y:\Документы ТФОМС\Комиссия по разработке ТПОМС\Протоколы\2020\Протокол №10 от 25.06.2020\СМО\[ИГС.xls]Лист2'!$AN285</f>
    </oc>
    <nc r="BY142">
      <v>0</v>
    </nc>
  </rcc>
  <rcc rId="318104" sId="3" numFmtId="4">
    <oc r="BZ142">
      <f>'Y:\Документы ТФОМС\Комиссия по разработке ТПОМС\Протоколы\2020\Протокол №10 от 25.06.2020\СМО\[ИГС.xls]Лист2'!$AN139</f>
    </oc>
    <nc r="BZ142">
      <v>0</v>
    </nc>
  </rcc>
  <rcc rId="318105" sId="3" numFmtId="4">
    <oc r="CC142">
      <f>'Y:\Документы ТФОМС\Комиссия по разработке ТПОМС\Протоколы\2020\Протокол №10 от 25.06.2020\СМО\[ИГС.xls]Лист2'!$AQ285</f>
    </oc>
    <nc r="CC142">
      <v>0</v>
    </nc>
  </rcc>
  <rcc rId="318106" sId="3" numFmtId="4">
    <oc r="CD142">
      <f>'Y:\Документы ТФОМС\Комиссия по разработке ТПОМС\Протоколы\2020\Протокол №10 от 25.06.2020\СМО\[ИГС.xls]Лист2'!$AQ139</f>
    </oc>
    <nc r="CD142">
      <v>0</v>
    </nc>
  </rcc>
  <rcc rId="318107" sId="3" numFmtId="4">
    <oc r="CE142">
      <f>'Y:\Документы ТФОМС\Комиссия по разработке ТПОМС\Протоколы\2020\Протокол №10 от 25.06.2020\СМО\[ИГС.xls]Лист2'!$AR285</f>
    </oc>
    <nc r="CE142">
      <v>0</v>
    </nc>
  </rcc>
  <rcc rId="318108" sId="3" numFmtId="4">
    <oc r="CF142">
      <f>'Y:\Документы ТФОМС\Комиссия по разработке ТПОМС\Протоколы\2020\Протокол №10 от 25.06.2020\СМО\[ИГС.xls]Лист2'!$AR139</f>
    </oc>
    <nc r="CF142">
      <v>0</v>
    </nc>
  </rcc>
  <rcc rId="318109" sId="3" numFmtId="4">
    <oc r="CG142">
      <f>'Y:\Документы ТФОМС\Комиссия по разработке ТПОМС\Протоколы\2020\Протокол №10 от 25.06.2020\СМО\[ИГС.xls]Лист2'!$AS285</f>
    </oc>
    <nc r="CG142">
      <v>0</v>
    </nc>
  </rcc>
  <rcc rId="318110" sId="3" numFmtId="4">
    <oc r="CH142">
      <f>'Y:\Документы ТФОМС\Комиссия по разработке ТПОМС\Протоколы\2020\Протокол №10 от 25.06.2020\СМО\[ИГС.xls]Лист2'!$AS139</f>
    </oc>
    <nc r="CH142">
      <v>0</v>
    </nc>
  </rcc>
  <rcc rId="318111" sId="3" numFmtId="4">
    <oc r="CI142">
      <f>'Y:\Документы ТФОМС\Комиссия по разработке ТПОМС\Протоколы\2020\Протокол №10 от 25.06.2020\СМО\[ИГС.xls]Лист2'!$AW285</f>
    </oc>
    <nc r="CI142">
      <v>0</v>
    </nc>
  </rcc>
  <rcc rId="318112" sId="3" numFmtId="4">
    <oc r="CJ142">
      <f>'Y:\Документы ТФОМС\Комиссия по разработке ТПОМС\Протоколы\2020\Протокол №10 от 25.06.2020\СМО\[ИГС.xls]Лист2'!$AW139</f>
    </oc>
    <nc r="CJ142">
      <v>0</v>
    </nc>
  </rcc>
  <rcc rId="318113" sId="3" numFmtId="4">
    <oc r="CK142">
      <f>'Y:\Документы ТФОМС\Комиссия по разработке ТПОМС\Протоколы\2020\Протокол №10 от 25.06.2020\СМО\[ИГС.xls]Лист2'!$AT285</f>
    </oc>
    <nc r="CK142">
      <v>0</v>
    </nc>
  </rcc>
  <rcc rId="318114" sId="3" numFmtId="4">
    <oc r="CL142">
      <f>'Y:\Документы ТФОМС\Комиссия по разработке ТПОМС\Протоколы\2020\Протокол №10 от 25.06.2020\СМО\[ИГС.xls]Лист2'!$AT139</f>
    </oc>
    <nc r="CL142">
      <v>0</v>
    </nc>
  </rcc>
  <rcc rId="318115" sId="3" numFmtId="4">
    <oc r="CM142">
      <f>'Y:\Документы ТФОМС\Комиссия по разработке ТПОМС\Протоколы\2020\Протокол №10 от 25.06.2020\СМО\[ИГС.xls]Лист2'!$AU285</f>
    </oc>
    <nc r="CM142">
      <v>0</v>
    </nc>
  </rcc>
  <rcc rId="318116" sId="3" numFmtId="4">
    <oc r="CN142">
      <f>'Y:\Документы ТФОМС\Комиссия по разработке ТПОМС\Протоколы\2020\Протокол №10 от 25.06.2020\СМО\[ИГС.xls]Лист2'!$AU139</f>
    </oc>
    <nc r="CN142">
      <v>0</v>
    </nc>
  </rcc>
  <rcc rId="318117" sId="3" numFmtId="4">
    <oc r="CO142">
      <f>'Y:\Документы ТФОМС\Комиссия по разработке ТПОМС\Протоколы\2020\Протокол №10 от 25.06.2020\СМО\[ИГС.xls]Лист2'!$AV285</f>
    </oc>
    <nc r="CO142">
      <v>0</v>
    </nc>
  </rcc>
  <rcc rId="318118" sId="3" numFmtId="4">
    <oc r="CP142">
      <f>'Y:\Документы ТФОМС\Комиссия по разработке ТПОМС\Протоколы\2020\Протокол №10 от 25.06.2020\СМО\[ИГС.xls]Лист2'!$AV139</f>
    </oc>
    <nc r="CP142">
      <v>0</v>
    </nc>
  </rcc>
  <rcc rId="318119" sId="3" numFmtId="4">
    <oc r="CQ142">
      <f>'Y:\Документы ТФОМС\Комиссия по разработке ТПОМС\Протоколы\2020\Протокол №10 от 25.06.2020\СМО\[ИГС.xls]Лист2'!$AX285</f>
    </oc>
    <nc r="CQ142">
      <v>0</v>
    </nc>
  </rcc>
  <rcc rId="318120" sId="3" numFmtId="4">
    <oc r="CR142">
      <f>'Y:\Документы ТФОМС\Комиссия по разработке ТПОМС\Протоколы\2020\Протокол №10 от 25.06.2020\СМО\[ИГС.xls]Лист2'!$AX139</f>
    </oc>
    <nc r="CR142">
      <v>0</v>
    </nc>
  </rcc>
  <rcc rId="318121" sId="3" numFmtId="4">
    <oc r="AA143">
      <f>'Y:\Документы ТФОМС\Комиссия по разработке ТПОМС\Протоколы\2020\Протокол №10 от 25.06.2020\СМО\[ИГС.xls]Лист2'!$M286</f>
    </oc>
    <nc r="AA143">
      <v>0</v>
    </nc>
  </rcc>
  <rcc rId="318122" sId="3" numFmtId="4">
    <oc r="AB143">
      <f>'Y:\Документы ТФОМС\Комиссия по разработке ТПОМС\Протоколы\2020\Протокол №10 от 25.06.2020\СМО\[ИГС.xls]Лист2'!$M140</f>
    </oc>
    <nc r="AB143">
      <v>0</v>
    </nc>
  </rcc>
  <rcc rId="318123" sId="3" numFmtId="4">
    <oc r="AC143">
      <f>'Y:\Документы ТФОМС\Комиссия по разработке ТПОМС\Протоколы\2020\Протокол №10 от 25.06.2020\СМО\[ИГС.xls]Лист2'!$N286</f>
    </oc>
    <nc r="AC143">
      <v>0</v>
    </nc>
  </rcc>
  <rcc rId="318124" sId="3" numFmtId="4">
    <oc r="AD143">
      <f>'Y:\Документы ТФОМС\Комиссия по разработке ТПОМС\Протоколы\2020\Протокол №10 от 25.06.2020\СМО\[ИГС.xls]Лист2'!$N140</f>
    </oc>
    <nc r="AD143">
      <v>0</v>
    </nc>
  </rcc>
  <rcc rId="318125" sId="3" numFmtId="4">
    <oc r="AE143">
      <f>'Y:\Документы ТФОМС\Комиссия по разработке ТПОМС\Протоколы\2020\Протокол №10 от 25.06.2020\СМО\[ИГС.xls]Лист2'!$O286</f>
    </oc>
    <nc r="AE143">
      <v>0</v>
    </nc>
  </rcc>
  <rcc rId="318126" sId="3" numFmtId="4">
    <oc r="AF143">
      <f>'Y:\Документы ТФОМС\Комиссия по разработке ТПОМС\Протоколы\2020\Протокол №10 от 25.06.2020\СМО\[ИГС.xls]Лист2'!$O140</f>
    </oc>
    <nc r="AF143">
      <v>0</v>
    </nc>
  </rcc>
  <rcc rId="318127" sId="3" numFmtId="4">
    <oc r="AG143">
      <f>'Y:\Документы ТФОМС\Комиссия по разработке ТПОМС\Протоколы\2020\Протокол №10 от 25.06.2020\СМО\[ИГС.xls]Лист2'!$S286</f>
    </oc>
    <nc r="AG143">
      <v>0</v>
    </nc>
  </rcc>
  <rcc rId="318128" sId="3" numFmtId="4">
    <oc r="AH143">
      <f>'Y:\Документы ТФОМС\Комиссия по разработке ТПОМС\Протоколы\2020\Протокол №10 от 25.06.2020\СМО\[ИГС.xls]Лист2'!$S140</f>
    </oc>
    <nc r="AH143">
      <v>0</v>
    </nc>
  </rcc>
  <rcc rId="318129" sId="3" numFmtId="4">
    <oc r="AI143">
      <f>'Y:\Документы ТФОМС\Комиссия по разработке ТПОМС\Протоколы\2020\Протокол №10 от 25.06.2020\СМО\[ИГС.xls]Лист2'!$P286</f>
    </oc>
    <nc r="AI143">
      <v>0</v>
    </nc>
  </rcc>
  <rcc rId="318130" sId="3" numFmtId="4">
    <oc r="AJ143">
      <f>'Y:\Документы ТФОМС\Комиссия по разработке ТПОМС\Протоколы\2020\Протокол №10 от 25.06.2020\СМО\[ИГС.xls]Лист2'!$P140</f>
    </oc>
    <nc r="AJ143">
      <v>0</v>
    </nc>
  </rcc>
  <rcc rId="318131" sId="3" numFmtId="4">
    <oc r="AK143">
      <f>'Y:\Документы ТФОМС\Комиссия по разработке ТПОМС\Протоколы\2020\Протокол №10 от 25.06.2020\СМО\[ИГС.xls]Лист2'!$Q286</f>
    </oc>
    <nc r="AK143">
      <v>0</v>
    </nc>
  </rcc>
  <rcc rId="318132" sId="3" numFmtId="4">
    <oc r="AL143">
      <f>'Y:\Документы ТФОМС\Комиссия по разработке ТПОМС\Протоколы\2020\Протокол №10 от 25.06.2020\СМО\[ИГС.xls]Лист2'!$Q140</f>
    </oc>
    <nc r="AL143">
      <v>0</v>
    </nc>
  </rcc>
  <rcc rId="318133" sId="3" numFmtId="4">
    <oc r="AM143">
      <f>'Y:\Документы ТФОМС\Комиссия по разработке ТПОМС\Протоколы\2020\Протокол №10 от 25.06.2020\СМО\[ИГС.xls]Лист2'!$R286</f>
    </oc>
    <nc r="AM143">
      <v>0</v>
    </nc>
  </rcc>
  <rcc rId="318134" sId="3" numFmtId="4">
    <oc r="AN143">
      <f>'Y:\Документы ТФОМС\Комиссия по разработке ТПОМС\Протоколы\2020\Протокол №10 от 25.06.2020\СМО\[ИГС.xls]Лист2'!$R140</f>
    </oc>
    <nc r="AN143">
      <v>0</v>
    </nc>
  </rcc>
  <rcc rId="318135" sId="3" numFmtId="4">
    <oc r="AO143">
      <f>'Y:\Документы ТФОМС\Комиссия по разработке ТПОМС\Протоколы\2020\Протокол №10 от 25.06.2020\СМО\[ИГС.xls]Лист2'!$T286</f>
    </oc>
    <nc r="AO143">
      <v>0</v>
    </nc>
  </rcc>
  <rcc rId="318136" sId="3" numFmtId="4">
    <oc r="AP143">
      <f>'Y:\Документы ТФОМС\Комиссия по разработке ТПОМС\Протоколы\2020\Протокол №10 от 25.06.2020\СМО\[ИГС.xls]Лист2'!$T140</f>
    </oc>
    <nc r="AP143">
      <v>0</v>
    </nc>
  </rcc>
  <rcc rId="318137" sId="3" numFmtId="4">
    <oc r="AS143">
      <f>'Y:\Документы ТФОМС\Комиссия по разработке ТПОМС\Протоколы\2020\Протокол №10 от 25.06.2020\СМО\[ИГС.xls]Лист2'!$W286</f>
    </oc>
    <nc r="AS143">
      <v>0</v>
    </nc>
  </rcc>
  <rcc rId="318138" sId="3" numFmtId="4">
    <oc r="AT143">
      <f>'Y:\Документы ТФОМС\Комиссия по разработке ТПОМС\Протоколы\2020\Протокол №10 от 25.06.2020\СМО\[ИГС.xls]Лист2'!$W140</f>
    </oc>
    <nc r="AT143">
      <v>0</v>
    </nc>
  </rcc>
  <rcc rId="318139" sId="3" numFmtId="4">
    <oc r="AU143">
      <f>'Y:\Документы ТФОМС\Комиссия по разработке ТПОМС\Протоколы\2020\Протокол №10 от 25.06.2020\СМО\[ИГС.xls]Лист2'!$X286</f>
    </oc>
    <nc r="AU143">
      <v>0</v>
    </nc>
  </rcc>
  <rcc rId="318140" sId="3" numFmtId="4">
    <oc r="AV143">
      <f>'Y:\Документы ТФОМС\Комиссия по разработке ТПОМС\Протоколы\2020\Протокол №10 от 25.06.2020\СМО\[ИГС.xls]Лист2'!$X140</f>
    </oc>
    <nc r="AV143">
      <v>0</v>
    </nc>
  </rcc>
  <rcc rId="318141" sId="3" numFmtId="4">
    <oc r="AW143">
      <f>'Y:\Документы ТФОМС\Комиссия по разработке ТПОМС\Протоколы\2020\Протокол №10 от 25.06.2020\СМО\[ИГС.xls]Лист2'!$Y286</f>
    </oc>
    <nc r="AW143">
      <v>0</v>
    </nc>
  </rcc>
  <rcc rId="318142" sId="3" numFmtId="4">
    <oc r="AX143">
      <f>'Y:\Документы ТФОМС\Комиссия по разработке ТПОМС\Протоколы\2020\Протокол №10 от 25.06.2020\СМО\[ИГС.xls]Лист2'!$Y140</f>
    </oc>
    <nc r="AX143">
      <v>0</v>
    </nc>
  </rcc>
  <rcc rId="318143" sId="3" numFmtId="4">
    <oc r="AY143">
      <f>'Y:\Документы ТФОМС\Комиссия по разработке ТПОМС\Протоколы\2020\Протокол №10 от 25.06.2020\СМО\[ИГС.xls]Лист2'!$AC286</f>
    </oc>
    <nc r="AY143">
      <v>0</v>
    </nc>
  </rcc>
  <rcc rId="318144" sId="3" numFmtId="4">
    <oc r="AZ143">
      <f>'Y:\Документы ТФОМС\Комиссия по разработке ТПОМС\Протоколы\2020\Протокол №10 от 25.06.2020\СМО\[ИГС.xls]Лист2'!$AC140</f>
    </oc>
    <nc r="AZ143">
      <v>0</v>
    </nc>
  </rcc>
  <rcc rId="318145" sId="3" numFmtId="4">
    <oc r="BA143">
      <f>'Y:\Документы ТФОМС\Комиссия по разработке ТПОМС\Протоколы\2020\Протокол №10 от 25.06.2020\СМО\[ИГС.xls]Лист2'!$Z286</f>
    </oc>
    <nc r="BA143">
      <v>0</v>
    </nc>
  </rcc>
  <rcc rId="318146" sId="3" numFmtId="4">
    <oc r="BB143">
      <f>'Y:\Документы ТФОМС\Комиссия по разработке ТПОМС\Протоколы\2020\Протокол №10 от 25.06.2020\СМО\[ИГС.xls]Лист2'!$Z140</f>
    </oc>
    <nc r="BB143">
      <v>0</v>
    </nc>
  </rcc>
  <rcc rId="318147" sId="3" numFmtId="4">
    <oc r="BC143">
      <f>'Y:\Документы ТФОМС\Комиссия по разработке ТПОМС\Протоколы\2020\Протокол №10 от 25.06.2020\СМО\[ИГС.xls]Лист2'!$AA286</f>
    </oc>
    <nc r="BC143">
      <v>0</v>
    </nc>
  </rcc>
  <rcc rId="318148" sId="3" numFmtId="4">
    <oc r="BD143">
      <f>'Y:\Документы ТФОМС\Комиссия по разработке ТПОМС\Протоколы\2020\Протокол №10 от 25.06.2020\СМО\[ИГС.xls]Лист2'!$AA140</f>
    </oc>
    <nc r="BD143">
      <v>0</v>
    </nc>
  </rcc>
  <rcc rId="318149" sId="3" numFmtId="4">
    <oc r="BE143">
      <f>'Y:\Документы ТФОМС\Комиссия по разработке ТПОМС\Протоколы\2020\Протокол №10 от 25.06.2020\СМО\[ИГС.xls]Лист2'!$AB286</f>
    </oc>
    <nc r="BE143">
      <v>0</v>
    </nc>
  </rcc>
  <rcc rId="318150" sId="3" numFmtId="4">
    <oc r="BF143">
      <f>'Y:\Документы ТФОМС\Комиссия по разработке ТПОМС\Протоколы\2020\Протокол №10 от 25.06.2020\СМО\[ИГС.xls]Лист2'!$AB140</f>
    </oc>
    <nc r="BF143">
      <v>0</v>
    </nc>
  </rcc>
  <rcc rId="318151" sId="3" numFmtId="4">
    <oc r="BG143">
      <f>'Y:\Документы ТФОМС\Комиссия по разработке ТПОМС\Протоколы\2020\Протокол №10 от 25.06.2020\СМО\[ИГС.xls]Лист2'!$AD286</f>
    </oc>
    <nc r="BG143">
      <v>0</v>
    </nc>
  </rcc>
  <rcc rId="318152" sId="3" numFmtId="4">
    <oc r="BH143">
      <f>'Y:\Документы ТФОМС\Комиссия по разработке ТПОМС\Протоколы\2020\Протокол №10 от 25.06.2020\СМО\[ИГС.xls]Лист2'!$AD140</f>
    </oc>
    <nc r="BH143">
      <v>0</v>
    </nc>
  </rcc>
  <rcc rId="318153" sId="3" numFmtId="4">
    <oc r="BK143">
      <f>'Y:\Документы ТФОМС\Комиссия по разработке ТПОМС\Протоколы\2020\Протокол №10 от 25.06.2020\СМО\[ИГС.xls]Лист2'!$AG286</f>
    </oc>
    <nc r="BK143">
      <v>0</v>
    </nc>
  </rcc>
  <rcc rId="318154" sId="3" numFmtId="4">
    <oc r="BL143">
      <f>'Y:\Документы ТФОМС\Комиссия по разработке ТПОМС\Протоколы\2020\Протокол №10 от 25.06.2020\СМО\[ИГС.xls]Лист2'!$AG140</f>
    </oc>
    <nc r="BL143">
      <v>0</v>
    </nc>
  </rcc>
  <rcc rId="318155" sId="3" numFmtId="4">
    <oc r="BM143">
      <f>'Y:\Документы ТФОМС\Комиссия по разработке ТПОМС\Протоколы\2020\Протокол №10 от 25.06.2020\СМО\[ИГС.xls]Лист2'!$AH286</f>
    </oc>
    <nc r="BM143">
      <v>0</v>
    </nc>
  </rcc>
  <rcc rId="318156" sId="3" numFmtId="4">
    <oc r="BN143">
      <f>'Y:\Документы ТФОМС\Комиссия по разработке ТПОМС\Протоколы\2020\Протокол №10 от 25.06.2020\СМО\[ИГС.xls]Лист2'!$AH140</f>
    </oc>
    <nc r="BN143">
      <v>0</v>
    </nc>
  </rcc>
  <rcc rId="318157" sId="3" numFmtId="4">
    <oc r="BO143">
      <f>'Y:\Документы ТФОМС\Комиссия по разработке ТПОМС\Протоколы\2020\Протокол №10 от 25.06.2020\СМО\[ИГС.xls]Лист2'!$AI286</f>
    </oc>
    <nc r="BO143">
      <v>0</v>
    </nc>
  </rcc>
  <rcc rId="318158" sId="3" numFmtId="4">
    <oc r="BP143">
      <f>'Y:\Документы ТФОМС\Комиссия по разработке ТПОМС\Протоколы\2020\Протокол №10 от 25.06.2020\СМО\[ИГС.xls]Лист2'!$AI140</f>
    </oc>
    <nc r="BP143">
      <v>0</v>
    </nc>
  </rcc>
  <rcc rId="318159" sId="3" numFmtId="4">
    <oc r="BQ143">
      <f>'Y:\Документы ТФОМС\Комиссия по разработке ТПОМС\Протоколы\2020\Протокол №10 от 25.06.2020\СМО\[ИГС.xls]Лист2'!$AM286</f>
    </oc>
    <nc r="BQ143">
      <v>1</v>
    </nc>
  </rcc>
  <rcc rId="318160" sId="3" numFmtId="4">
    <oc r="BR143">
      <f>'Y:\Документы ТФОМС\Комиссия по разработке ТПОМС\Протоколы\2020\Протокол №10 от 25.06.2020\СМО\[ИГС.xls]Лист2'!$AM140</f>
    </oc>
    <nc r="BR143">
      <v>118713.5</v>
    </nc>
  </rcc>
  <rcc rId="318161" sId="3" numFmtId="4">
    <oc r="BS143">
      <f>'Y:\Документы ТФОМС\Комиссия по разработке ТПОМС\Протоколы\2020\Протокол №10 от 25.06.2020\СМО\[ИГС.xls]Лист2'!$AJ286</f>
    </oc>
    <nc r="BS143">
      <v>0</v>
    </nc>
  </rcc>
  <rcc rId="318162" sId="3" numFmtId="4">
    <oc r="BT143">
      <f>'Y:\Документы ТФОМС\Комиссия по разработке ТПОМС\Протоколы\2020\Протокол №10 от 25.06.2020\СМО\[ИГС.xls]Лист2'!$AJ140</f>
    </oc>
    <nc r="BT143">
      <v>0</v>
    </nc>
  </rcc>
  <rcc rId="318163" sId="3" numFmtId="4">
    <oc r="BU143">
      <f>'Y:\Документы ТФОМС\Комиссия по разработке ТПОМС\Протоколы\2020\Протокол №10 от 25.06.2020\СМО\[ИГС.xls]Лист2'!$AK286</f>
    </oc>
    <nc r="BU143">
      <v>0</v>
    </nc>
  </rcc>
  <rcc rId="318164" sId="3" numFmtId="4">
    <oc r="BV143">
      <f>'Y:\Документы ТФОМС\Комиссия по разработке ТПОМС\Протоколы\2020\Протокол №10 от 25.06.2020\СМО\[ИГС.xls]Лист2'!$AK140</f>
    </oc>
    <nc r="BV143">
      <v>0</v>
    </nc>
  </rcc>
  <rcc rId="318165" sId="3" numFmtId="4">
    <oc r="BW143">
      <f>'Y:\Документы ТФОМС\Комиссия по разработке ТПОМС\Протоколы\2020\Протокол №10 от 25.06.2020\СМО\[ИГС.xls]Лист2'!$AL286</f>
    </oc>
    <nc r="BW143">
      <v>0</v>
    </nc>
  </rcc>
  <rcc rId="318166" sId="3" numFmtId="4">
    <oc r="BX143">
      <f>'Y:\Документы ТФОМС\Комиссия по разработке ТПОМС\Протоколы\2020\Протокол №10 от 25.06.2020\СМО\[ИГС.xls]Лист2'!$AL140</f>
    </oc>
    <nc r="BX143">
      <v>0</v>
    </nc>
  </rcc>
  <rcc rId="318167" sId="3" numFmtId="4">
    <oc r="BY143">
      <f>'Y:\Документы ТФОМС\Комиссия по разработке ТПОМС\Протоколы\2020\Протокол №10 от 25.06.2020\СМО\[ИГС.xls]Лист2'!$AN286</f>
    </oc>
    <nc r="BY143">
      <v>0</v>
    </nc>
  </rcc>
  <rcc rId="318168" sId="3" numFmtId="4">
    <oc r="BZ143">
      <f>'Y:\Документы ТФОМС\Комиссия по разработке ТПОМС\Протоколы\2020\Протокол №10 от 25.06.2020\СМО\[ИГС.xls]Лист2'!$AN140</f>
    </oc>
    <nc r="BZ143">
      <v>0</v>
    </nc>
  </rcc>
  <rcc rId="318169" sId="3" numFmtId="4">
    <oc r="CC143">
      <f>'Y:\Документы ТФОМС\Комиссия по разработке ТПОМС\Протоколы\2020\Протокол №10 от 25.06.2020\СМО\[ИГС.xls]Лист2'!$AQ286</f>
    </oc>
    <nc r="CC143">
      <v>0</v>
    </nc>
  </rcc>
  <rcc rId="318170" sId="3" numFmtId="4">
    <oc r="CD143">
      <f>'Y:\Документы ТФОМС\Комиссия по разработке ТПОМС\Протоколы\2020\Протокол №10 от 25.06.2020\СМО\[ИГС.xls]Лист2'!$AQ140</f>
    </oc>
    <nc r="CD143">
      <v>0</v>
    </nc>
  </rcc>
  <rcc rId="318171" sId="3" numFmtId="4">
    <oc r="CE143">
      <f>'Y:\Документы ТФОМС\Комиссия по разработке ТПОМС\Протоколы\2020\Протокол №10 от 25.06.2020\СМО\[ИГС.xls]Лист2'!$AR286</f>
    </oc>
    <nc r="CE143">
      <v>0</v>
    </nc>
  </rcc>
  <rcc rId="318172" sId="3" numFmtId="4">
    <oc r="CF143">
      <f>'Y:\Документы ТФОМС\Комиссия по разработке ТПОМС\Протоколы\2020\Протокол №10 от 25.06.2020\СМО\[ИГС.xls]Лист2'!$AR140</f>
    </oc>
    <nc r="CF143">
      <v>0</v>
    </nc>
  </rcc>
  <rcc rId="318173" sId="3" numFmtId="4">
    <oc r="CG143">
      <f>'Y:\Документы ТФОМС\Комиссия по разработке ТПОМС\Протоколы\2020\Протокол №10 от 25.06.2020\СМО\[ИГС.xls]Лист2'!$AS286</f>
    </oc>
    <nc r="CG143">
      <v>0</v>
    </nc>
  </rcc>
  <rcc rId="318174" sId="3" numFmtId="4">
    <oc r="CH143">
      <f>'Y:\Документы ТФОМС\Комиссия по разработке ТПОМС\Протоколы\2020\Протокол №10 от 25.06.2020\СМО\[ИГС.xls]Лист2'!$AS140</f>
    </oc>
    <nc r="CH143">
      <v>0</v>
    </nc>
  </rcc>
  <rcc rId="318175" sId="3" numFmtId="4">
    <oc r="CI143">
      <f>'Y:\Документы ТФОМС\Комиссия по разработке ТПОМС\Протоколы\2020\Протокол №10 от 25.06.2020\СМО\[ИГС.xls]Лист2'!$AW286</f>
    </oc>
    <nc r="CI143">
      <v>0</v>
    </nc>
  </rcc>
  <rcc rId="318176" sId="3" numFmtId="4">
    <oc r="CJ143">
      <f>'Y:\Документы ТФОМС\Комиссия по разработке ТПОМС\Протоколы\2020\Протокол №10 от 25.06.2020\СМО\[ИГС.xls]Лист2'!$AW140</f>
    </oc>
    <nc r="CJ143">
      <v>0</v>
    </nc>
  </rcc>
  <rcc rId="318177" sId="3" numFmtId="4">
    <oc r="CK143">
      <f>'Y:\Документы ТФОМС\Комиссия по разработке ТПОМС\Протоколы\2020\Протокол №10 от 25.06.2020\СМО\[ИГС.xls]Лист2'!$AT286</f>
    </oc>
    <nc r="CK143">
      <v>0</v>
    </nc>
  </rcc>
  <rcc rId="318178" sId="3" numFmtId="4">
    <oc r="CL143">
      <f>'Y:\Документы ТФОМС\Комиссия по разработке ТПОМС\Протоколы\2020\Протокол №10 от 25.06.2020\СМО\[ИГС.xls]Лист2'!$AT140</f>
    </oc>
    <nc r="CL143">
      <v>0</v>
    </nc>
  </rcc>
  <rcc rId="318179" sId="3" numFmtId="4">
    <oc r="CM143">
      <f>'Y:\Документы ТФОМС\Комиссия по разработке ТПОМС\Протоколы\2020\Протокол №10 от 25.06.2020\СМО\[ИГС.xls]Лист2'!$AU286</f>
    </oc>
    <nc r="CM143">
      <v>0</v>
    </nc>
  </rcc>
  <rcc rId="318180" sId="3" numFmtId="4">
    <oc r="CN143">
      <f>'Y:\Документы ТФОМС\Комиссия по разработке ТПОМС\Протоколы\2020\Протокол №10 от 25.06.2020\СМО\[ИГС.xls]Лист2'!$AU140</f>
    </oc>
    <nc r="CN143">
      <v>0</v>
    </nc>
  </rcc>
  <rcc rId="318181" sId="3" numFmtId="4">
    <oc r="CO143">
      <f>'Y:\Документы ТФОМС\Комиссия по разработке ТПОМС\Протоколы\2020\Протокол №10 от 25.06.2020\СМО\[ИГС.xls]Лист2'!$AV286</f>
    </oc>
    <nc r="CO143">
      <v>0</v>
    </nc>
  </rcc>
  <rcc rId="318182" sId="3" numFmtId="4">
    <oc r="CP143">
      <f>'Y:\Документы ТФОМС\Комиссия по разработке ТПОМС\Протоколы\2020\Протокол №10 от 25.06.2020\СМО\[ИГС.xls]Лист2'!$AV140</f>
    </oc>
    <nc r="CP143">
      <v>0</v>
    </nc>
  </rcc>
  <rcc rId="318183" sId="3" numFmtId="4">
    <oc r="CQ143">
      <f>'Y:\Документы ТФОМС\Комиссия по разработке ТПОМС\Протоколы\2020\Протокол №10 от 25.06.2020\СМО\[ИГС.xls]Лист2'!$AX286</f>
    </oc>
    <nc r="CQ143">
      <v>0</v>
    </nc>
  </rcc>
  <rcc rId="318184" sId="3" numFmtId="4">
    <oc r="CR143">
      <f>'Y:\Документы ТФОМС\Комиссия по разработке ТПОМС\Протоколы\2020\Протокол №10 от 25.06.2020\СМО\[ИГС.xls]Лист2'!$AX140</f>
    </oc>
    <nc r="CR143">
      <v>0</v>
    </nc>
  </rcc>
  <rcc rId="318185" sId="3" numFmtId="4">
    <oc r="AA144">
      <f>'Y:\Документы ТФОМС\Комиссия по разработке ТПОМС\Протоколы\2020\Протокол №10 от 25.06.2020\СМО\[ИГС.xls]Лист2'!$M287</f>
    </oc>
    <nc r="AA144">
      <v>0</v>
    </nc>
  </rcc>
  <rcc rId="318186" sId="3" numFmtId="4">
    <oc r="AB144">
      <f>'Y:\Документы ТФОМС\Комиссия по разработке ТПОМС\Протоколы\2020\Протокол №10 от 25.06.2020\СМО\[ИГС.xls]Лист2'!$M141</f>
    </oc>
    <nc r="AB144">
      <v>0</v>
    </nc>
  </rcc>
  <rcc rId="318187" sId="3" numFmtId="4">
    <oc r="AC144">
      <f>'Y:\Документы ТФОМС\Комиссия по разработке ТПОМС\Протоколы\2020\Протокол №10 от 25.06.2020\СМО\[ИГС.xls]Лист2'!$N287</f>
    </oc>
    <nc r="AC144">
      <v>0</v>
    </nc>
  </rcc>
  <rcc rId="318188" sId="3" numFmtId="4">
    <oc r="AD144">
      <f>'Y:\Документы ТФОМС\Комиссия по разработке ТПОМС\Протоколы\2020\Протокол №10 от 25.06.2020\СМО\[ИГС.xls]Лист2'!$N141</f>
    </oc>
    <nc r="AD144">
      <v>0</v>
    </nc>
  </rcc>
  <rcc rId="318189" sId="3" numFmtId="4">
    <oc r="AE144">
      <f>'Y:\Документы ТФОМС\Комиссия по разработке ТПОМС\Протоколы\2020\Протокол №10 от 25.06.2020\СМО\[ИГС.xls]Лист2'!$O287</f>
    </oc>
    <nc r="AE144">
      <v>0</v>
    </nc>
  </rcc>
  <rcc rId="318190" sId="3" numFmtId="4">
    <oc r="AF144">
      <f>'Y:\Документы ТФОМС\Комиссия по разработке ТПОМС\Протоколы\2020\Протокол №10 от 25.06.2020\СМО\[ИГС.xls]Лист2'!$O141</f>
    </oc>
    <nc r="AF144">
      <v>0</v>
    </nc>
  </rcc>
  <rcc rId="318191" sId="3" numFmtId="4">
    <oc r="AG144">
      <f>'Y:\Документы ТФОМС\Комиссия по разработке ТПОМС\Протоколы\2020\Протокол №10 от 25.06.2020\СМО\[ИГС.xls]Лист2'!$S287</f>
    </oc>
    <nc r="AG144">
      <v>0</v>
    </nc>
  </rcc>
  <rcc rId="318192" sId="3" numFmtId="4">
    <oc r="AH144">
      <f>'Y:\Документы ТФОМС\Комиссия по разработке ТПОМС\Протоколы\2020\Протокол №10 от 25.06.2020\СМО\[ИГС.xls]Лист2'!$S141</f>
    </oc>
    <nc r="AH144">
      <v>0</v>
    </nc>
  </rcc>
  <rcc rId="318193" sId="3" numFmtId="4">
    <oc r="AI144">
      <f>'Y:\Документы ТФОМС\Комиссия по разработке ТПОМС\Протоколы\2020\Протокол №10 от 25.06.2020\СМО\[ИГС.xls]Лист2'!$P287</f>
    </oc>
    <nc r="AI144">
      <v>0</v>
    </nc>
  </rcc>
  <rcc rId="318194" sId="3" numFmtId="4">
    <oc r="AJ144">
      <f>'Y:\Документы ТФОМС\Комиссия по разработке ТПОМС\Протоколы\2020\Протокол №10 от 25.06.2020\СМО\[ИГС.xls]Лист2'!$P141</f>
    </oc>
    <nc r="AJ144">
      <v>0</v>
    </nc>
  </rcc>
  <rcc rId="318195" sId="3" numFmtId="4">
    <oc r="AK144">
      <f>'Y:\Документы ТФОМС\Комиссия по разработке ТПОМС\Протоколы\2020\Протокол №10 от 25.06.2020\СМО\[ИГС.xls]Лист2'!$Q287</f>
    </oc>
    <nc r="AK144">
      <v>0</v>
    </nc>
  </rcc>
  <rcc rId="318196" sId="3" numFmtId="4">
    <oc r="AL144">
      <f>'Y:\Документы ТФОМС\Комиссия по разработке ТПОМС\Протоколы\2020\Протокол №10 от 25.06.2020\СМО\[ИГС.xls]Лист2'!$Q141</f>
    </oc>
    <nc r="AL144">
      <v>0</v>
    </nc>
  </rcc>
  <rcc rId="318197" sId="3" numFmtId="4">
    <oc r="AM144">
      <f>'Y:\Документы ТФОМС\Комиссия по разработке ТПОМС\Протоколы\2020\Протокол №10 от 25.06.2020\СМО\[ИГС.xls]Лист2'!$R287</f>
    </oc>
    <nc r="AM144">
      <v>0</v>
    </nc>
  </rcc>
  <rcc rId="318198" sId="3" numFmtId="4">
    <oc r="AN144">
      <f>'Y:\Документы ТФОМС\Комиссия по разработке ТПОМС\Протоколы\2020\Протокол №10 от 25.06.2020\СМО\[ИГС.xls]Лист2'!$R141</f>
    </oc>
    <nc r="AN144">
      <v>0</v>
    </nc>
  </rcc>
  <rcc rId="318199" sId="3" numFmtId="4">
    <oc r="AO144">
      <f>'Y:\Документы ТФОМС\Комиссия по разработке ТПОМС\Протоколы\2020\Протокол №10 от 25.06.2020\СМО\[ИГС.xls]Лист2'!$T287</f>
    </oc>
    <nc r="AO144">
      <v>0</v>
    </nc>
  </rcc>
  <rcc rId="318200" sId="3" numFmtId="4">
    <oc r="AP144">
      <f>'Y:\Документы ТФОМС\Комиссия по разработке ТПОМС\Протоколы\2020\Протокол №10 от 25.06.2020\СМО\[ИГС.xls]Лист2'!$T141</f>
    </oc>
    <nc r="AP144">
      <v>0</v>
    </nc>
  </rcc>
  <rcc rId="318201" sId="3" numFmtId="4">
    <oc r="AS144">
      <f>'Y:\Документы ТФОМС\Комиссия по разработке ТПОМС\Протоколы\2020\Протокол №10 от 25.06.2020\СМО\[ИГС.xls]Лист2'!$W287</f>
    </oc>
    <nc r="AS144">
      <v>0</v>
    </nc>
  </rcc>
  <rcc rId="318202" sId="3" numFmtId="4">
    <oc r="AT144">
      <f>'Y:\Документы ТФОМС\Комиссия по разработке ТПОМС\Протоколы\2020\Протокол №10 от 25.06.2020\СМО\[ИГС.xls]Лист2'!$W141</f>
    </oc>
    <nc r="AT144">
      <v>0</v>
    </nc>
  </rcc>
  <rcc rId="318203" sId="3" numFmtId="4">
    <oc r="AU144">
      <f>'Y:\Документы ТФОМС\Комиссия по разработке ТПОМС\Протоколы\2020\Протокол №10 от 25.06.2020\СМО\[ИГС.xls]Лист2'!$X287</f>
    </oc>
    <nc r="AU144">
      <v>0</v>
    </nc>
  </rcc>
  <rcc rId="318204" sId="3" numFmtId="4">
    <oc r="AV144">
      <f>'Y:\Документы ТФОМС\Комиссия по разработке ТПОМС\Протоколы\2020\Протокол №10 от 25.06.2020\СМО\[ИГС.xls]Лист2'!$X141</f>
    </oc>
    <nc r="AV144">
      <v>0</v>
    </nc>
  </rcc>
  <rcc rId="318205" sId="3" numFmtId="4">
    <oc r="AW144">
      <f>'Y:\Документы ТФОМС\Комиссия по разработке ТПОМС\Протоколы\2020\Протокол №10 от 25.06.2020\СМО\[ИГС.xls]Лист2'!$Y287</f>
    </oc>
    <nc r="AW144">
      <v>0</v>
    </nc>
  </rcc>
  <rcc rId="318206" sId="3" numFmtId="4">
    <oc r="AX144">
      <f>'Y:\Документы ТФОМС\Комиссия по разработке ТПОМС\Протоколы\2020\Протокол №10 от 25.06.2020\СМО\[ИГС.xls]Лист2'!$Y141</f>
    </oc>
    <nc r="AX144">
      <v>0</v>
    </nc>
  </rcc>
  <rcc rId="318207" sId="3" numFmtId="4">
    <oc r="AY144">
      <f>'Y:\Документы ТФОМС\Комиссия по разработке ТПОМС\Протоколы\2020\Протокол №10 от 25.06.2020\СМО\[ИГС.xls]Лист2'!$AC287</f>
    </oc>
    <nc r="AY144">
      <v>0</v>
    </nc>
  </rcc>
  <rcc rId="318208" sId="3" numFmtId="4">
    <oc r="AZ144">
      <f>'Y:\Документы ТФОМС\Комиссия по разработке ТПОМС\Протоколы\2020\Протокол №10 от 25.06.2020\СМО\[ИГС.xls]Лист2'!$AC141</f>
    </oc>
    <nc r="AZ144">
      <v>0</v>
    </nc>
  </rcc>
  <rcc rId="318209" sId="3" numFmtId="4">
    <oc r="BA144">
      <f>'Y:\Документы ТФОМС\Комиссия по разработке ТПОМС\Протоколы\2020\Протокол №10 от 25.06.2020\СМО\[ИГС.xls]Лист2'!$Z287</f>
    </oc>
    <nc r="BA144">
      <v>0</v>
    </nc>
  </rcc>
  <rcc rId="318210" sId="3" numFmtId="4">
    <oc r="BB144">
      <f>'Y:\Документы ТФОМС\Комиссия по разработке ТПОМС\Протоколы\2020\Протокол №10 от 25.06.2020\СМО\[ИГС.xls]Лист2'!$Z141</f>
    </oc>
    <nc r="BB144">
      <v>0</v>
    </nc>
  </rcc>
  <rcc rId="318211" sId="3" numFmtId="4">
    <oc r="BC144">
      <f>'Y:\Документы ТФОМС\Комиссия по разработке ТПОМС\Протоколы\2020\Протокол №10 от 25.06.2020\СМО\[ИГС.xls]Лист2'!$AA287</f>
    </oc>
    <nc r="BC144">
      <v>0</v>
    </nc>
  </rcc>
  <rcc rId="318212" sId="3" numFmtId="4">
    <oc r="BD144">
      <f>'Y:\Документы ТФОМС\Комиссия по разработке ТПОМС\Протоколы\2020\Протокол №10 от 25.06.2020\СМО\[ИГС.xls]Лист2'!$AA141</f>
    </oc>
    <nc r="BD144">
      <v>0</v>
    </nc>
  </rcc>
  <rcc rId="318213" sId="3" numFmtId="4">
    <oc r="BE144">
      <f>'Y:\Документы ТФОМС\Комиссия по разработке ТПОМС\Протоколы\2020\Протокол №10 от 25.06.2020\СМО\[ИГС.xls]Лист2'!$AB287</f>
    </oc>
    <nc r="BE144">
      <v>0</v>
    </nc>
  </rcc>
  <rcc rId="318214" sId="3" numFmtId="4">
    <oc r="BF144">
      <f>'Y:\Документы ТФОМС\Комиссия по разработке ТПОМС\Протоколы\2020\Протокол №10 от 25.06.2020\СМО\[ИГС.xls]Лист2'!$AB141</f>
    </oc>
    <nc r="BF144">
      <v>0</v>
    </nc>
  </rcc>
  <rcc rId="318215" sId="3" numFmtId="4">
    <oc r="BG144">
      <f>'Y:\Документы ТФОМС\Комиссия по разработке ТПОМС\Протоколы\2020\Протокол №10 от 25.06.2020\СМО\[ИГС.xls]Лист2'!$AD287</f>
    </oc>
    <nc r="BG144">
      <v>0</v>
    </nc>
  </rcc>
  <rcc rId="318216" sId="3" numFmtId="4">
    <oc r="BH144">
      <f>'Y:\Документы ТФОМС\Комиссия по разработке ТПОМС\Протоколы\2020\Протокол №10 от 25.06.2020\СМО\[ИГС.xls]Лист2'!$AD141</f>
    </oc>
    <nc r="BH144">
      <v>0</v>
    </nc>
  </rcc>
  <rcc rId="318217" sId="3" numFmtId="4">
    <oc r="BK144">
      <f>'Y:\Документы ТФОМС\Комиссия по разработке ТПОМС\Протоколы\2020\Протокол №10 от 25.06.2020\СМО\[ИГС.xls]Лист2'!$AG287</f>
    </oc>
    <nc r="BK144">
      <v>0</v>
    </nc>
  </rcc>
  <rcc rId="318218" sId="3" numFmtId="4">
    <oc r="BL144">
      <f>'Y:\Документы ТФОМС\Комиссия по разработке ТПОМС\Протоколы\2020\Протокол №10 от 25.06.2020\СМО\[ИГС.xls]Лист2'!$AG141</f>
    </oc>
    <nc r="BL144">
      <v>0</v>
    </nc>
  </rcc>
  <rcc rId="318219" sId="3" numFmtId="4">
    <oc r="BM144">
      <f>'Y:\Документы ТФОМС\Комиссия по разработке ТПОМС\Протоколы\2020\Протокол №10 от 25.06.2020\СМО\[ИГС.xls]Лист2'!$AH287</f>
    </oc>
    <nc r="BM144">
      <v>0</v>
    </nc>
  </rcc>
  <rcc rId="318220" sId="3" numFmtId="4">
    <oc r="BN144">
      <f>'Y:\Документы ТФОМС\Комиссия по разработке ТПОМС\Протоколы\2020\Протокол №10 от 25.06.2020\СМО\[ИГС.xls]Лист2'!$AH141</f>
    </oc>
    <nc r="BN144">
      <v>0</v>
    </nc>
  </rcc>
  <rcc rId="318221" sId="3" numFmtId="4">
    <oc r="BO144">
      <f>'Y:\Документы ТФОМС\Комиссия по разработке ТПОМС\Протоколы\2020\Протокол №10 от 25.06.2020\СМО\[ИГС.xls]Лист2'!$AI287</f>
    </oc>
    <nc r="BO144">
      <v>0</v>
    </nc>
  </rcc>
  <rcc rId="318222" sId="3" numFmtId="4">
    <oc r="BP144">
      <f>'Y:\Документы ТФОМС\Комиссия по разработке ТПОМС\Протоколы\2020\Протокол №10 от 25.06.2020\СМО\[ИГС.xls]Лист2'!$AI141</f>
    </oc>
    <nc r="BP144">
      <v>0</v>
    </nc>
  </rcc>
  <rcc rId="318223" sId="3" numFmtId="4">
    <oc r="BQ144">
      <f>'Y:\Документы ТФОМС\Комиссия по разработке ТПОМС\Протоколы\2020\Протокол №10 от 25.06.2020\СМО\[ИГС.xls]Лист2'!$AM287</f>
    </oc>
    <nc r="BQ144">
      <v>0</v>
    </nc>
  </rcc>
  <rcc rId="318224" sId="3" numFmtId="4">
    <oc r="BR144">
      <f>'Y:\Документы ТФОМС\Комиссия по разработке ТПОМС\Протоколы\2020\Протокол №10 от 25.06.2020\СМО\[ИГС.xls]Лист2'!$AM141</f>
    </oc>
    <nc r="BR144">
      <v>0</v>
    </nc>
  </rcc>
  <rcc rId="318225" sId="3" numFmtId="4">
    <oc r="BS144">
      <f>'Y:\Документы ТФОМС\Комиссия по разработке ТПОМС\Протоколы\2020\Протокол №10 от 25.06.2020\СМО\[ИГС.xls]Лист2'!$AJ287</f>
    </oc>
    <nc r="BS144">
      <v>0</v>
    </nc>
  </rcc>
  <rcc rId="318226" sId="3" numFmtId="4">
    <oc r="BT144">
      <f>'Y:\Документы ТФОМС\Комиссия по разработке ТПОМС\Протоколы\2020\Протокол №10 от 25.06.2020\СМО\[ИГС.xls]Лист2'!$AJ141</f>
    </oc>
    <nc r="BT144">
      <v>0</v>
    </nc>
  </rcc>
  <rcc rId="318227" sId="3" numFmtId="4">
    <oc r="BU144">
      <f>'Y:\Документы ТФОМС\Комиссия по разработке ТПОМС\Протоколы\2020\Протокол №10 от 25.06.2020\СМО\[ИГС.xls]Лист2'!$AK287</f>
    </oc>
    <nc r="BU144">
      <v>0</v>
    </nc>
  </rcc>
  <rcc rId="318228" sId="3" numFmtId="4">
    <oc r="BV144">
      <f>'Y:\Документы ТФОМС\Комиссия по разработке ТПОМС\Протоколы\2020\Протокол №10 от 25.06.2020\СМО\[ИГС.xls]Лист2'!$AK141</f>
    </oc>
    <nc r="BV144">
      <v>0</v>
    </nc>
  </rcc>
  <rcc rId="318229" sId="3" numFmtId="4">
    <oc r="BW144">
      <f>'Y:\Документы ТФОМС\Комиссия по разработке ТПОМС\Протоколы\2020\Протокол №10 от 25.06.2020\СМО\[ИГС.xls]Лист2'!$AL287</f>
    </oc>
    <nc r="BW144">
      <v>0</v>
    </nc>
  </rcc>
  <rcc rId="318230" sId="3" numFmtId="4">
    <oc r="BX144">
      <f>'Y:\Документы ТФОМС\Комиссия по разработке ТПОМС\Протоколы\2020\Протокол №10 от 25.06.2020\СМО\[ИГС.xls]Лист2'!$AL141</f>
    </oc>
    <nc r="BX144">
      <v>0</v>
    </nc>
  </rcc>
  <rcc rId="318231" sId="3" numFmtId="4">
    <oc r="BY144">
      <f>'Y:\Документы ТФОМС\Комиссия по разработке ТПОМС\Протоколы\2020\Протокол №10 от 25.06.2020\СМО\[ИГС.xls]Лист2'!$AN287</f>
    </oc>
    <nc r="BY144">
      <v>0</v>
    </nc>
  </rcc>
  <rcc rId="318232" sId="3" numFmtId="4">
    <oc r="BZ144">
      <f>'Y:\Документы ТФОМС\Комиссия по разработке ТПОМС\Протоколы\2020\Протокол №10 от 25.06.2020\СМО\[ИГС.xls]Лист2'!$AN141</f>
    </oc>
    <nc r="BZ144">
      <v>0</v>
    </nc>
  </rcc>
  <rcc rId="318233" sId="3" numFmtId="4">
    <oc r="CC144">
      <f>'Y:\Документы ТФОМС\Комиссия по разработке ТПОМС\Протоколы\2020\Протокол №10 от 25.06.2020\СМО\[ИГС.xls]Лист2'!$AQ287</f>
    </oc>
    <nc r="CC144">
      <v>0</v>
    </nc>
  </rcc>
  <rcc rId="318234" sId="3" numFmtId="4">
    <oc r="CD144">
      <f>'Y:\Документы ТФОМС\Комиссия по разработке ТПОМС\Протоколы\2020\Протокол №10 от 25.06.2020\СМО\[ИГС.xls]Лист2'!$AQ141</f>
    </oc>
    <nc r="CD144">
      <v>0</v>
    </nc>
  </rcc>
  <rcc rId="318235" sId="3" numFmtId="4">
    <oc r="CE144">
      <f>'Y:\Документы ТФОМС\Комиссия по разработке ТПОМС\Протоколы\2020\Протокол №10 от 25.06.2020\СМО\[ИГС.xls]Лист2'!$AR287</f>
    </oc>
    <nc r="CE144">
      <v>0</v>
    </nc>
  </rcc>
  <rcc rId="318236" sId="3" numFmtId="4">
    <oc r="CF144">
      <f>'Y:\Документы ТФОМС\Комиссия по разработке ТПОМС\Протоколы\2020\Протокол №10 от 25.06.2020\СМО\[ИГС.xls]Лист2'!$AR141</f>
    </oc>
    <nc r="CF144">
      <v>0</v>
    </nc>
  </rcc>
  <rcc rId="318237" sId="3" numFmtId="4">
    <oc r="CG144">
      <f>'Y:\Документы ТФОМС\Комиссия по разработке ТПОМС\Протоколы\2020\Протокол №10 от 25.06.2020\СМО\[ИГС.xls]Лист2'!$AS287</f>
    </oc>
    <nc r="CG144">
      <v>0</v>
    </nc>
  </rcc>
  <rcc rId="318238" sId="3" numFmtId="4">
    <oc r="CH144">
      <f>'Y:\Документы ТФОМС\Комиссия по разработке ТПОМС\Протоколы\2020\Протокол №10 от 25.06.2020\СМО\[ИГС.xls]Лист2'!$AS141</f>
    </oc>
    <nc r="CH144">
      <v>0</v>
    </nc>
  </rcc>
  <rcc rId="318239" sId="3" numFmtId="4">
    <oc r="CI144">
      <f>'Y:\Документы ТФОМС\Комиссия по разработке ТПОМС\Протоколы\2020\Протокол №10 от 25.06.2020\СМО\[ИГС.xls]Лист2'!$AW287</f>
    </oc>
    <nc r="CI144">
      <v>0</v>
    </nc>
  </rcc>
  <rcc rId="318240" sId="3" numFmtId="4">
    <oc r="CJ144">
      <f>'Y:\Документы ТФОМС\Комиссия по разработке ТПОМС\Протоколы\2020\Протокол №10 от 25.06.2020\СМО\[ИГС.xls]Лист2'!$AW141</f>
    </oc>
    <nc r="CJ144">
      <v>0</v>
    </nc>
  </rcc>
  <rcc rId="318241" sId="3" numFmtId="4">
    <oc r="CK144">
      <f>'Y:\Документы ТФОМС\Комиссия по разработке ТПОМС\Протоколы\2020\Протокол №10 от 25.06.2020\СМО\[ИГС.xls]Лист2'!$AT287</f>
    </oc>
    <nc r="CK144">
      <v>0</v>
    </nc>
  </rcc>
  <rcc rId="318242" sId="3" numFmtId="4">
    <oc r="CL144">
      <f>'Y:\Документы ТФОМС\Комиссия по разработке ТПОМС\Протоколы\2020\Протокол №10 от 25.06.2020\СМО\[ИГС.xls]Лист2'!$AT141</f>
    </oc>
    <nc r="CL144">
      <v>0</v>
    </nc>
  </rcc>
  <rcc rId="318243" sId="3" numFmtId="4">
    <oc r="CM144">
      <f>'Y:\Документы ТФОМС\Комиссия по разработке ТПОМС\Протоколы\2020\Протокол №10 от 25.06.2020\СМО\[ИГС.xls]Лист2'!$AU287</f>
    </oc>
    <nc r="CM144">
      <v>0</v>
    </nc>
  </rcc>
  <rcc rId="318244" sId="3" numFmtId="4">
    <oc r="CN144">
      <f>'Y:\Документы ТФОМС\Комиссия по разработке ТПОМС\Протоколы\2020\Протокол №10 от 25.06.2020\СМО\[ИГС.xls]Лист2'!$AU141</f>
    </oc>
    <nc r="CN144">
      <v>0</v>
    </nc>
  </rcc>
  <rcc rId="318245" sId="3" numFmtId="4">
    <oc r="CO144">
      <f>'Y:\Документы ТФОМС\Комиссия по разработке ТПОМС\Протоколы\2020\Протокол №10 от 25.06.2020\СМО\[ИГС.xls]Лист2'!$AV287</f>
    </oc>
    <nc r="CO144">
      <v>0</v>
    </nc>
  </rcc>
  <rcc rId="318246" sId="3" numFmtId="4">
    <oc r="CP144">
      <f>'Y:\Документы ТФОМС\Комиссия по разработке ТПОМС\Протоколы\2020\Протокол №10 от 25.06.2020\СМО\[ИГС.xls]Лист2'!$AV141</f>
    </oc>
    <nc r="CP144">
      <v>0</v>
    </nc>
  </rcc>
  <rcc rId="318247" sId="3" numFmtId="4">
    <oc r="CQ144">
      <f>'Y:\Документы ТФОМС\Комиссия по разработке ТПОМС\Протоколы\2020\Протокол №10 от 25.06.2020\СМО\[ИГС.xls]Лист2'!$AX287</f>
    </oc>
    <nc r="CQ144">
      <v>0</v>
    </nc>
  </rcc>
  <rcc rId="318248" sId="3" numFmtId="4">
    <oc r="CR144">
      <f>'Y:\Документы ТФОМС\Комиссия по разработке ТПОМС\Протоколы\2020\Протокол №10 от 25.06.2020\СМО\[ИГС.xls]Лист2'!$AX141</f>
    </oc>
    <nc r="CR144">
      <v>0</v>
    </nc>
  </rcc>
  <rcc rId="318249" sId="3" numFmtId="4">
    <oc r="AA145">
      <f>'Y:\Документы ТФОМС\Комиссия по разработке ТПОМС\Протоколы\2020\Протокол №10 от 25.06.2020\СМО\[ИГС.xls]Лист2'!$M288</f>
    </oc>
    <nc r="AA145">
      <v>0</v>
    </nc>
  </rcc>
  <rcc rId="318250" sId="3" numFmtId="4">
    <oc r="AB145">
      <f>'Y:\Документы ТФОМС\Комиссия по разработке ТПОМС\Протоколы\2020\Протокол №10 от 25.06.2020\СМО\[ИГС.xls]Лист2'!$M142</f>
    </oc>
    <nc r="AB145">
      <v>0</v>
    </nc>
  </rcc>
  <rcc rId="318251" sId="3" numFmtId="4">
    <oc r="AC145">
      <f>'Y:\Документы ТФОМС\Комиссия по разработке ТПОМС\Протоколы\2020\Протокол №10 от 25.06.2020\СМО\[ИГС.xls]Лист2'!$N288</f>
    </oc>
    <nc r="AC145">
      <v>0</v>
    </nc>
  </rcc>
  <rcc rId="318252" sId="3" numFmtId="4">
    <oc r="AD145">
      <f>'Y:\Документы ТФОМС\Комиссия по разработке ТПОМС\Протоколы\2020\Протокол №10 от 25.06.2020\СМО\[ИГС.xls]Лист2'!$N142</f>
    </oc>
    <nc r="AD145">
      <v>0</v>
    </nc>
  </rcc>
  <rcc rId="318253" sId="3" numFmtId="4">
    <oc r="AE145">
      <f>'Y:\Документы ТФОМС\Комиссия по разработке ТПОМС\Протоколы\2020\Протокол №10 от 25.06.2020\СМО\[ИГС.xls]Лист2'!$O288</f>
    </oc>
    <nc r="AE145">
      <v>0</v>
    </nc>
  </rcc>
  <rcc rId="318254" sId="3" numFmtId="4">
    <oc r="AF145">
      <f>'Y:\Документы ТФОМС\Комиссия по разработке ТПОМС\Протоколы\2020\Протокол №10 от 25.06.2020\СМО\[ИГС.xls]Лист2'!$O142</f>
    </oc>
    <nc r="AF145">
      <v>0</v>
    </nc>
  </rcc>
  <rcc rId="318255" sId="3" numFmtId="4">
    <oc r="AG145">
      <f>'Y:\Документы ТФОМС\Комиссия по разработке ТПОМС\Протоколы\2020\Протокол №10 от 25.06.2020\СМО\[ИГС.xls]Лист2'!$S288</f>
    </oc>
    <nc r="AG145">
      <v>0</v>
    </nc>
  </rcc>
  <rcc rId="318256" sId="3" numFmtId="4">
    <oc r="AH145">
      <f>'Y:\Документы ТФОМС\Комиссия по разработке ТПОМС\Протоколы\2020\Протокол №10 от 25.06.2020\СМО\[ИГС.xls]Лист2'!$S142</f>
    </oc>
    <nc r="AH145">
      <v>0</v>
    </nc>
  </rcc>
  <rcc rId="318257" sId="3" numFmtId="4">
    <oc r="AI145">
      <f>'Y:\Документы ТФОМС\Комиссия по разработке ТПОМС\Протоколы\2020\Протокол №10 от 25.06.2020\СМО\[ИГС.xls]Лист2'!$P288</f>
    </oc>
    <nc r="AI145">
      <v>0</v>
    </nc>
  </rcc>
  <rcc rId="318258" sId="3" numFmtId="4">
    <oc r="AJ145">
      <f>'Y:\Документы ТФОМС\Комиссия по разработке ТПОМС\Протоколы\2020\Протокол №10 от 25.06.2020\СМО\[ИГС.xls]Лист2'!$P142</f>
    </oc>
    <nc r="AJ145">
      <v>0</v>
    </nc>
  </rcc>
  <rcc rId="318259" sId="3" numFmtId="4">
    <oc r="AK145">
      <f>'Y:\Документы ТФОМС\Комиссия по разработке ТПОМС\Протоколы\2020\Протокол №10 от 25.06.2020\СМО\[ИГС.xls]Лист2'!$Q288</f>
    </oc>
    <nc r="AK145">
      <v>0</v>
    </nc>
  </rcc>
  <rcc rId="318260" sId="3" numFmtId="4">
    <oc r="AL145">
      <f>'Y:\Документы ТФОМС\Комиссия по разработке ТПОМС\Протоколы\2020\Протокол №10 от 25.06.2020\СМО\[ИГС.xls]Лист2'!$Q142</f>
    </oc>
    <nc r="AL145">
      <v>0</v>
    </nc>
  </rcc>
  <rcc rId="318261" sId="3" numFmtId="4">
    <oc r="AM145">
      <f>'Y:\Документы ТФОМС\Комиссия по разработке ТПОМС\Протоколы\2020\Протокол №10 от 25.06.2020\СМО\[ИГС.xls]Лист2'!$R288</f>
    </oc>
    <nc r="AM145">
      <v>0</v>
    </nc>
  </rcc>
  <rcc rId="318262" sId="3" numFmtId="4">
    <oc r="AN145">
      <f>'Y:\Документы ТФОМС\Комиссия по разработке ТПОМС\Протоколы\2020\Протокол №10 от 25.06.2020\СМО\[ИГС.xls]Лист2'!$R142</f>
    </oc>
    <nc r="AN145">
      <v>0</v>
    </nc>
  </rcc>
  <rcc rId="318263" sId="3" numFmtId="4">
    <oc r="AO145">
      <f>'Y:\Документы ТФОМС\Комиссия по разработке ТПОМС\Протоколы\2020\Протокол №10 от 25.06.2020\СМО\[ИГС.xls]Лист2'!$T288</f>
    </oc>
    <nc r="AO145">
      <v>0</v>
    </nc>
  </rcc>
  <rcc rId="318264" sId="3" numFmtId="4">
    <oc r="AP145">
      <f>'Y:\Документы ТФОМС\Комиссия по разработке ТПОМС\Протоколы\2020\Протокол №10 от 25.06.2020\СМО\[ИГС.xls]Лист2'!$T142</f>
    </oc>
    <nc r="AP145">
      <v>0</v>
    </nc>
  </rcc>
  <rcc rId="318265" sId="3" numFmtId="4">
    <oc r="AS145">
      <f>'Y:\Документы ТФОМС\Комиссия по разработке ТПОМС\Протоколы\2020\Протокол №10 от 25.06.2020\СМО\[ИГС.xls]Лист2'!$W288</f>
    </oc>
    <nc r="AS145">
      <v>0</v>
    </nc>
  </rcc>
  <rcc rId="318266" sId="3" numFmtId="4">
    <oc r="AT145">
      <f>'Y:\Документы ТФОМС\Комиссия по разработке ТПОМС\Протоколы\2020\Протокол №10 от 25.06.2020\СМО\[ИГС.xls]Лист2'!$W142</f>
    </oc>
    <nc r="AT145">
      <v>0</v>
    </nc>
  </rcc>
  <rcc rId="318267" sId="3" numFmtId="4">
    <oc r="AU145">
      <f>'Y:\Документы ТФОМС\Комиссия по разработке ТПОМС\Протоколы\2020\Протокол №10 от 25.06.2020\СМО\[ИГС.xls]Лист2'!$X288</f>
    </oc>
    <nc r="AU145">
      <v>0</v>
    </nc>
  </rcc>
  <rcc rId="318268" sId="3" numFmtId="4">
    <oc r="AV145">
      <f>'Y:\Документы ТФОМС\Комиссия по разработке ТПОМС\Протоколы\2020\Протокол №10 от 25.06.2020\СМО\[ИГС.xls]Лист2'!$X142</f>
    </oc>
    <nc r="AV145">
      <v>0</v>
    </nc>
  </rcc>
  <rcc rId="318269" sId="3" numFmtId="4">
    <oc r="AW145">
      <f>'Y:\Документы ТФОМС\Комиссия по разработке ТПОМС\Протоколы\2020\Протокол №10 от 25.06.2020\СМО\[ИГС.xls]Лист2'!$Y288</f>
    </oc>
    <nc r="AW145">
      <v>0</v>
    </nc>
  </rcc>
  <rcc rId="318270" sId="3" numFmtId="4">
    <oc r="AX145">
      <f>'Y:\Документы ТФОМС\Комиссия по разработке ТПОМС\Протоколы\2020\Протокол №10 от 25.06.2020\СМО\[ИГС.xls]Лист2'!$Y142</f>
    </oc>
    <nc r="AX145">
      <v>0</v>
    </nc>
  </rcc>
  <rcc rId="318271" sId="3" numFmtId="4">
    <oc r="AY145">
      <f>'Y:\Документы ТФОМС\Комиссия по разработке ТПОМС\Протоколы\2020\Протокол №10 от 25.06.2020\СМО\[ИГС.xls]Лист2'!$AC288</f>
    </oc>
    <nc r="AY145">
      <v>0</v>
    </nc>
  </rcc>
  <rcc rId="318272" sId="3" numFmtId="4">
    <oc r="AZ145">
      <f>'Y:\Документы ТФОМС\Комиссия по разработке ТПОМС\Протоколы\2020\Протокол №10 от 25.06.2020\СМО\[ИГС.xls]Лист2'!$AC142</f>
    </oc>
    <nc r="AZ145">
      <v>0</v>
    </nc>
  </rcc>
  <rcc rId="318273" sId="3" numFmtId="4">
    <oc r="BA145">
      <f>'Y:\Документы ТФОМС\Комиссия по разработке ТПОМС\Протоколы\2020\Протокол №10 от 25.06.2020\СМО\[ИГС.xls]Лист2'!$Z288</f>
    </oc>
    <nc r="BA145">
      <v>0</v>
    </nc>
  </rcc>
  <rcc rId="318274" sId="3" numFmtId="4">
    <oc r="BB145">
      <f>'Y:\Документы ТФОМС\Комиссия по разработке ТПОМС\Протоколы\2020\Протокол №10 от 25.06.2020\СМО\[ИГС.xls]Лист2'!$Z142</f>
    </oc>
    <nc r="BB145">
      <v>0</v>
    </nc>
  </rcc>
  <rcc rId="318275" sId="3" numFmtId="4">
    <oc r="BC145">
      <f>'Y:\Документы ТФОМС\Комиссия по разработке ТПОМС\Протоколы\2020\Протокол №10 от 25.06.2020\СМО\[ИГС.xls]Лист2'!$AA288</f>
    </oc>
    <nc r="BC145">
      <v>0</v>
    </nc>
  </rcc>
  <rcc rId="318276" sId="3" numFmtId="4">
    <oc r="BD145">
      <f>'Y:\Документы ТФОМС\Комиссия по разработке ТПОМС\Протоколы\2020\Протокол №10 от 25.06.2020\СМО\[ИГС.xls]Лист2'!$AA142</f>
    </oc>
    <nc r="BD145">
      <v>0</v>
    </nc>
  </rcc>
  <rcc rId="318277" sId="3" numFmtId="4">
    <oc r="BE145">
      <f>'Y:\Документы ТФОМС\Комиссия по разработке ТПОМС\Протоколы\2020\Протокол №10 от 25.06.2020\СМО\[ИГС.xls]Лист2'!$AB288</f>
    </oc>
    <nc r="BE145">
      <v>0</v>
    </nc>
  </rcc>
  <rcc rId="318278" sId="3" numFmtId="4">
    <oc r="BF145">
      <f>'Y:\Документы ТФОМС\Комиссия по разработке ТПОМС\Протоколы\2020\Протокол №10 от 25.06.2020\СМО\[ИГС.xls]Лист2'!$AB142</f>
    </oc>
    <nc r="BF145">
      <v>0</v>
    </nc>
  </rcc>
  <rcc rId="318279" sId="3" numFmtId="4">
    <oc r="BG145">
      <f>'Y:\Документы ТФОМС\Комиссия по разработке ТПОМС\Протоколы\2020\Протокол №10 от 25.06.2020\СМО\[ИГС.xls]Лист2'!$AD288</f>
    </oc>
    <nc r="BG145">
      <v>0</v>
    </nc>
  </rcc>
  <rcc rId="318280" sId="3" numFmtId="4">
    <oc r="BH145">
      <f>'Y:\Документы ТФОМС\Комиссия по разработке ТПОМС\Протоколы\2020\Протокол №10 от 25.06.2020\СМО\[ИГС.xls]Лист2'!$AD142</f>
    </oc>
    <nc r="BH145">
      <v>0</v>
    </nc>
  </rcc>
  <rcc rId="318281" sId="3" numFmtId="4">
    <oc r="BK145">
      <f>'Y:\Документы ТФОМС\Комиссия по разработке ТПОМС\Протоколы\2020\Протокол №10 от 25.06.2020\СМО\[ИГС.xls]Лист2'!$AG288</f>
    </oc>
    <nc r="BK145">
      <v>0</v>
    </nc>
  </rcc>
  <rcc rId="318282" sId="3" numFmtId="4">
    <oc r="BL145">
      <f>'Y:\Документы ТФОМС\Комиссия по разработке ТПОМС\Протоколы\2020\Протокол №10 от 25.06.2020\СМО\[ИГС.xls]Лист2'!$AG142</f>
    </oc>
    <nc r="BL145">
      <v>0</v>
    </nc>
  </rcc>
  <rcc rId="318283" sId="3" numFmtId="4">
    <oc r="BM145">
      <f>'Y:\Документы ТФОМС\Комиссия по разработке ТПОМС\Протоколы\2020\Протокол №10 от 25.06.2020\СМО\[ИГС.xls]Лист2'!$AH288</f>
    </oc>
    <nc r="BM145">
      <v>0</v>
    </nc>
  </rcc>
  <rcc rId="318284" sId="3" numFmtId="4">
    <oc r="BN145">
      <f>'Y:\Документы ТФОМС\Комиссия по разработке ТПОМС\Протоколы\2020\Протокол №10 от 25.06.2020\СМО\[ИГС.xls]Лист2'!$AH142</f>
    </oc>
    <nc r="BN145">
      <v>0</v>
    </nc>
  </rcc>
  <rcc rId="318285" sId="3" numFmtId="4">
    <oc r="BO145">
      <f>'Y:\Документы ТФОМС\Комиссия по разработке ТПОМС\Протоколы\2020\Протокол №10 от 25.06.2020\СМО\[ИГС.xls]Лист2'!$AI288</f>
    </oc>
    <nc r="BO145">
      <v>0</v>
    </nc>
  </rcc>
  <rcc rId="318286" sId="3" numFmtId="4">
    <oc r="BP145">
      <f>'Y:\Документы ТФОМС\Комиссия по разработке ТПОМС\Протоколы\2020\Протокол №10 от 25.06.2020\СМО\[ИГС.xls]Лист2'!$AI142</f>
    </oc>
    <nc r="BP145">
      <v>0</v>
    </nc>
  </rcc>
  <rcc rId="318287" sId="3" numFmtId="4">
    <oc r="BQ145">
      <f>'Y:\Документы ТФОМС\Комиссия по разработке ТПОМС\Протоколы\2020\Протокол №10 от 25.06.2020\СМО\[ИГС.xls]Лист2'!$AM288</f>
    </oc>
    <nc r="BQ145">
      <v>0</v>
    </nc>
  </rcc>
  <rcc rId="318288" sId="3" numFmtId="4">
    <oc r="BR145">
      <f>'Y:\Документы ТФОМС\Комиссия по разработке ТПОМС\Протоколы\2020\Протокол №10 от 25.06.2020\СМО\[ИГС.xls]Лист2'!$AM142</f>
    </oc>
    <nc r="BR145">
      <v>0</v>
    </nc>
  </rcc>
  <rcc rId="318289" sId="3" numFmtId="4">
    <oc r="BS145">
      <f>'Y:\Документы ТФОМС\Комиссия по разработке ТПОМС\Протоколы\2020\Протокол №10 от 25.06.2020\СМО\[ИГС.xls]Лист2'!$AJ288</f>
    </oc>
    <nc r="BS145">
      <v>0</v>
    </nc>
  </rcc>
  <rcc rId="318290" sId="3" numFmtId="4">
    <oc r="BT145">
      <f>'Y:\Документы ТФОМС\Комиссия по разработке ТПОМС\Протоколы\2020\Протокол №10 от 25.06.2020\СМО\[ИГС.xls]Лист2'!$AJ142</f>
    </oc>
    <nc r="BT145">
      <v>0</v>
    </nc>
  </rcc>
  <rcc rId="318291" sId="3" numFmtId="4">
    <oc r="BU145">
      <f>'Y:\Документы ТФОМС\Комиссия по разработке ТПОМС\Протоколы\2020\Протокол №10 от 25.06.2020\СМО\[ИГС.xls]Лист2'!$AK288</f>
    </oc>
    <nc r="BU145">
      <v>0</v>
    </nc>
  </rcc>
  <rcc rId="318292" sId="3" numFmtId="4">
    <oc r="BV145">
      <f>'Y:\Документы ТФОМС\Комиссия по разработке ТПОМС\Протоколы\2020\Протокол №10 от 25.06.2020\СМО\[ИГС.xls]Лист2'!$AK142</f>
    </oc>
    <nc r="BV145">
      <v>0</v>
    </nc>
  </rcc>
  <rcc rId="318293" sId="3" numFmtId="4">
    <oc r="BW145">
      <f>'Y:\Документы ТФОМС\Комиссия по разработке ТПОМС\Протоколы\2020\Протокол №10 от 25.06.2020\СМО\[ИГС.xls]Лист2'!$AL288</f>
    </oc>
    <nc r="BW145">
      <v>0</v>
    </nc>
  </rcc>
  <rcc rId="318294" sId="3" numFmtId="4">
    <oc r="BX145">
      <f>'Y:\Документы ТФОМС\Комиссия по разработке ТПОМС\Протоколы\2020\Протокол №10 от 25.06.2020\СМО\[ИГС.xls]Лист2'!$AL142</f>
    </oc>
    <nc r="BX145">
      <v>0</v>
    </nc>
  </rcc>
  <rcc rId="318295" sId="3" numFmtId="4">
    <oc r="BY145">
      <f>'Y:\Документы ТФОМС\Комиссия по разработке ТПОМС\Протоколы\2020\Протокол №10 от 25.06.2020\СМО\[ИГС.xls]Лист2'!$AN288</f>
    </oc>
    <nc r="BY145">
      <v>0</v>
    </nc>
  </rcc>
  <rcc rId="318296" sId="3" numFmtId="4">
    <oc r="BZ145">
      <f>'Y:\Документы ТФОМС\Комиссия по разработке ТПОМС\Протоколы\2020\Протокол №10 от 25.06.2020\СМО\[ИГС.xls]Лист2'!$AN142</f>
    </oc>
    <nc r="BZ145">
      <v>0</v>
    </nc>
  </rcc>
  <rcc rId="318297" sId="3" numFmtId="4">
    <oc r="CC145">
      <f>'Y:\Документы ТФОМС\Комиссия по разработке ТПОМС\Протоколы\2020\Протокол №10 от 25.06.2020\СМО\[ИГС.xls]Лист2'!$AQ288</f>
    </oc>
    <nc r="CC145">
      <v>0</v>
    </nc>
  </rcc>
  <rcc rId="318298" sId="3" numFmtId="4">
    <oc r="CD145">
      <f>'Y:\Документы ТФОМС\Комиссия по разработке ТПОМС\Протоколы\2020\Протокол №10 от 25.06.2020\СМО\[ИГС.xls]Лист2'!$AQ142</f>
    </oc>
    <nc r="CD145">
      <v>0</v>
    </nc>
  </rcc>
  <rcc rId="318299" sId="3" numFmtId="4">
    <oc r="CE145">
      <f>'Y:\Документы ТФОМС\Комиссия по разработке ТПОМС\Протоколы\2020\Протокол №10 от 25.06.2020\СМО\[ИГС.xls]Лист2'!$AR288</f>
    </oc>
    <nc r="CE145">
      <v>0</v>
    </nc>
  </rcc>
  <rcc rId="318300" sId="3" numFmtId="4">
    <oc r="CF145">
      <f>'Y:\Документы ТФОМС\Комиссия по разработке ТПОМС\Протоколы\2020\Протокол №10 от 25.06.2020\СМО\[ИГС.xls]Лист2'!$AR142</f>
    </oc>
    <nc r="CF145">
      <v>0</v>
    </nc>
  </rcc>
  <rcc rId="318301" sId="3" numFmtId="4">
    <oc r="CG145">
      <f>'Y:\Документы ТФОМС\Комиссия по разработке ТПОМС\Протоколы\2020\Протокол №10 от 25.06.2020\СМО\[ИГС.xls]Лист2'!$AS288</f>
    </oc>
    <nc r="CG145">
      <v>0</v>
    </nc>
  </rcc>
  <rcc rId="318302" sId="3" numFmtId="4">
    <oc r="CH145">
      <f>'Y:\Документы ТФОМС\Комиссия по разработке ТПОМС\Протоколы\2020\Протокол №10 от 25.06.2020\СМО\[ИГС.xls]Лист2'!$AS142</f>
    </oc>
    <nc r="CH145">
      <v>0</v>
    </nc>
  </rcc>
  <rcc rId="318303" sId="3" numFmtId="4">
    <oc r="CI145">
      <f>'Y:\Документы ТФОМС\Комиссия по разработке ТПОМС\Протоколы\2020\Протокол №10 от 25.06.2020\СМО\[ИГС.xls]Лист2'!$AW288</f>
    </oc>
    <nc r="CI145">
      <v>0</v>
    </nc>
  </rcc>
  <rcc rId="318304" sId="3" numFmtId="4">
    <oc r="CJ145">
      <f>'Y:\Документы ТФОМС\Комиссия по разработке ТПОМС\Протоколы\2020\Протокол №10 от 25.06.2020\СМО\[ИГС.xls]Лист2'!$AW142</f>
    </oc>
    <nc r="CJ145">
      <v>0</v>
    </nc>
  </rcc>
  <rcc rId="318305" sId="3" numFmtId="4">
    <oc r="CK145">
      <f>'Y:\Документы ТФОМС\Комиссия по разработке ТПОМС\Протоколы\2020\Протокол №10 от 25.06.2020\СМО\[ИГС.xls]Лист2'!$AT288</f>
    </oc>
    <nc r="CK145">
      <v>0</v>
    </nc>
  </rcc>
  <rcc rId="318306" sId="3" numFmtId="4">
    <oc r="CL145">
      <f>'Y:\Документы ТФОМС\Комиссия по разработке ТПОМС\Протоколы\2020\Протокол №10 от 25.06.2020\СМО\[ИГС.xls]Лист2'!$AT142</f>
    </oc>
    <nc r="CL145">
      <v>0</v>
    </nc>
  </rcc>
  <rcc rId="318307" sId="3" numFmtId="4">
    <oc r="CM145">
      <f>'Y:\Документы ТФОМС\Комиссия по разработке ТПОМС\Протоколы\2020\Протокол №10 от 25.06.2020\СМО\[ИГС.xls]Лист2'!$AU288</f>
    </oc>
    <nc r="CM145">
      <v>0</v>
    </nc>
  </rcc>
  <rcc rId="318308" sId="3" numFmtId="4">
    <oc r="CN145">
      <f>'Y:\Документы ТФОМС\Комиссия по разработке ТПОМС\Протоколы\2020\Протокол №10 от 25.06.2020\СМО\[ИГС.xls]Лист2'!$AU142</f>
    </oc>
    <nc r="CN145">
      <v>0</v>
    </nc>
  </rcc>
  <rcc rId="318309" sId="3" numFmtId="4">
    <oc r="CO145">
      <f>'Y:\Документы ТФОМС\Комиссия по разработке ТПОМС\Протоколы\2020\Протокол №10 от 25.06.2020\СМО\[ИГС.xls]Лист2'!$AV288</f>
    </oc>
    <nc r="CO145">
      <v>0</v>
    </nc>
  </rcc>
  <rcc rId="318310" sId="3" numFmtId="4">
    <oc r="CP145">
      <f>'Y:\Документы ТФОМС\Комиссия по разработке ТПОМС\Протоколы\2020\Протокол №10 от 25.06.2020\СМО\[ИГС.xls]Лист2'!$AV142</f>
    </oc>
    <nc r="CP145">
      <v>0</v>
    </nc>
  </rcc>
  <rcc rId="318311" sId="3" numFmtId="4">
    <oc r="CQ145">
      <f>'Y:\Документы ТФОМС\Комиссия по разработке ТПОМС\Протоколы\2020\Протокол №10 от 25.06.2020\СМО\[ИГС.xls]Лист2'!$AX288</f>
    </oc>
    <nc r="CQ145">
      <v>0</v>
    </nc>
  </rcc>
  <rcc rId="318312" sId="3" numFmtId="4">
    <oc r="CR145">
      <f>'Y:\Документы ТФОМС\Комиссия по разработке ТПОМС\Протоколы\2020\Протокол №10 от 25.06.2020\СМО\[ИГС.xls]Лист2'!$AX142</f>
    </oc>
    <nc r="CR145">
      <v>0</v>
    </nc>
  </rcc>
  <rcc rId="318313" sId="3" numFmtId="4">
    <oc r="AA146">
      <f>'Y:\Документы ТФОМС\Комиссия по разработке ТПОМС\Протоколы\2020\Протокол №10 от 25.06.2020\СМО\[ИГС.xls]Лист2'!$M289</f>
    </oc>
    <nc r="AA146">
      <v>0</v>
    </nc>
  </rcc>
  <rcc rId="318314" sId="3" numFmtId="4">
    <oc r="AB146">
      <f>'Y:\Документы ТФОМС\Комиссия по разработке ТПОМС\Протоколы\2020\Протокол №10 от 25.06.2020\СМО\[ИГС.xls]Лист2'!$M143</f>
    </oc>
    <nc r="AB146">
      <v>0</v>
    </nc>
  </rcc>
  <rcc rId="318315" sId="3" numFmtId="4">
    <oc r="AC146">
      <f>'Y:\Документы ТФОМС\Комиссия по разработке ТПОМС\Протоколы\2020\Протокол №10 от 25.06.2020\СМО\[ИГС.xls]Лист2'!$N289</f>
    </oc>
    <nc r="AC146">
      <v>0</v>
    </nc>
  </rcc>
  <rcc rId="318316" sId="3" numFmtId="4">
    <oc r="AD146">
      <f>'Y:\Документы ТФОМС\Комиссия по разработке ТПОМС\Протоколы\2020\Протокол №10 от 25.06.2020\СМО\[ИГС.xls]Лист2'!$N143</f>
    </oc>
    <nc r="AD146">
      <v>0</v>
    </nc>
  </rcc>
  <rcc rId="318317" sId="3" numFmtId="4">
    <oc r="AE146">
      <f>'Y:\Документы ТФОМС\Комиссия по разработке ТПОМС\Протоколы\2020\Протокол №10 от 25.06.2020\СМО\[ИГС.xls]Лист2'!$O289</f>
    </oc>
    <nc r="AE146">
      <v>0</v>
    </nc>
  </rcc>
  <rcc rId="318318" sId="3" numFmtId="4">
    <oc r="AF146">
      <f>'Y:\Документы ТФОМС\Комиссия по разработке ТПОМС\Протоколы\2020\Протокол №10 от 25.06.2020\СМО\[ИГС.xls]Лист2'!$O143</f>
    </oc>
    <nc r="AF146">
      <v>0</v>
    </nc>
  </rcc>
  <rcc rId="318319" sId="3" numFmtId="4">
    <oc r="AG146">
      <f>'Y:\Документы ТФОМС\Комиссия по разработке ТПОМС\Протоколы\2020\Протокол №10 от 25.06.2020\СМО\[ИГС.xls]Лист2'!$S289</f>
    </oc>
    <nc r="AG146">
      <v>0</v>
    </nc>
  </rcc>
  <rcc rId="318320" sId="3" numFmtId="4">
    <oc r="AH146">
      <f>'Y:\Документы ТФОМС\Комиссия по разработке ТПОМС\Протоколы\2020\Протокол №10 от 25.06.2020\СМО\[ИГС.xls]Лист2'!$S143</f>
    </oc>
    <nc r="AH146">
      <v>0</v>
    </nc>
  </rcc>
  <rcc rId="318321" sId="3" numFmtId="4">
    <oc r="AI146">
      <f>'Y:\Документы ТФОМС\Комиссия по разработке ТПОМС\Протоколы\2020\Протокол №10 от 25.06.2020\СМО\[ИГС.xls]Лист2'!$P289</f>
    </oc>
    <nc r="AI146">
      <v>0</v>
    </nc>
  </rcc>
  <rcc rId="318322" sId="3" numFmtId="4">
    <oc r="AJ146">
      <f>'Y:\Документы ТФОМС\Комиссия по разработке ТПОМС\Протоколы\2020\Протокол №10 от 25.06.2020\СМО\[ИГС.xls]Лист2'!$P143</f>
    </oc>
    <nc r="AJ146">
      <v>0</v>
    </nc>
  </rcc>
  <rcc rId="318323" sId="3" numFmtId="4">
    <oc r="AK146">
      <f>'Y:\Документы ТФОМС\Комиссия по разработке ТПОМС\Протоколы\2020\Протокол №10 от 25.06.2020\СМО\[ИГС.xls]Лист2'!$Q289</f>
    </oc>
    <nc r="AK146">
      <v>0</v>
    </nc>
  </rcc>
  <rcc rId="318324" sId="3" numFmtId="4">
    <oc r="AL146">
      <f>'Y:\Документы ТФОМС\Комиссия по разработке ТПОМС\Протоколы\2020\Протокол №10 от 25.06.2020\СМО\[ИГС.xls]Лист2'!$Q143</f>
    </oc>
    <nc r="AL146">
      <v>0</v>
    </nc>
  </rcc>
  <rcc rId="318325" sId="3" numFmtId="4">
    <oc r="AM146">
      <f>'Y:\Документы ТФОМС\Комиссия по разработке ТПОМС\Протоколы\2020\Протокол №10 от 25.06.2020\СМО\[ИГС.xls]Лист2'!$R289</f>
    </oc>
    <nc r="AM146">
      <v>0</v>
    </nc>
  </rcc>
  <rcc rId="318326" sId="3" numFmtId="4">
    <oc r="AN146">
      <f>'Y:\Документы ТФОМС\Комиссия по разработке ТПОМС\Протоколы\2020\Протокол №10 от 25.06.2020\СМО\[ИГС.xls]Лист2'!$R143</f>
    </oc>
    <nc r="AN146">
      <v>0</v>
    </nc>
  </rcc>
  <rcc rId="318327" sId="3" numFmtId="4">
    <oc r="AO146">
      <f>'Y:\Документы ТФОМС\Комиссия по разработке ТПОМС\Протоколы\2020\Протокол №10 от 25.06.2020\СМО\[ИГС.xls]Лист2'!$T289</f>
    </oc>
    <nc r="AO146">
      <v>0</v>
    </nc>
  </rcc>
  <rcc rId="318328" sId="3" numFmtId="4">
    <oc r="AP146">
      <f>'Y:\Документы ТФОМС\Комиссия по разработке ТПОМС\Протоколы\2020\Протокол №10 от 25.06.2020\СМО\[ИГС.xls]Лист2'!$T143</f>
    </oc>
    <nc r="AP146">
      <v>0</v>
    </nc>
  </rcc>
  <rcc rId="318329" sId="3" numFmtId="4">
    <oc r="AS146">
      <f>'Y:\Документы ТФОМС\Комиссия по разработке ТПОМС\Протоколы\2020\Протокол №10 от 25.06.2020\СМО\[ИГС.xls]Лист2'!$W289</f>
    </oc>
    <nc r="AS146">
      <v>0</v>
    </nc>
  </rcc>
  <rcc rId="318330" sId="3" numFmtId="4">
    <oc r="AT146">
      <f>'Y:\Документы ТФОМС\Комиссия по разработке ТПОМС\Протоколы\2020\Протокол №10 от 25.06.2020\СМО\[ИГС.xls]Лист2'!$W143</f>
    </oc>
    <nc r="AT146">
      <v>0</v>
    </nc>
  </rcc>
  <rcc rId="318331" sId="3" numFmtId="4">
    <oc r="AU146">
      <f>'Y:\Документы ТФОМС\Комиссия по разработке ТПОМС\Протоколы\2020\Протокол №10 от 25.06.2020\СМО\[ИГС.xls]Лист2'!$X289</f>
    </oc>
    <nc r="AU146">
      <v>0</v>
    </nc>
  </rcc>
  <rcc rId="318332" sId="3" numFmtId="4">
    <oc r="AV146">
      <f>'Y:\Документы ТФОМС\Комиссия по разработке ТПОМС\Протоколы\2020\Протокол №10 от 25.06.2020\СМО\[ИГС.xls]Лист2'!$X143</f>
    </oc>
    <nc r="AV146">
      <v>0</v>
    </nc>
  </rcc>
  <rcc rId="318333" sId="3" numFmtId="4">
    <oc r="AW146">
      <f>'Y:\Документы ТФОМС\Комиссия по разработке ТПОМС\Протоколы\2020\Протокол №10 от 25.06.2020\СМО\[ИГС.xls]Лист2'!$Y289</f>
    </oc>
    <nc r="AW146">
      <v>0</v>
    </nc>
  </rcc>
  <rcc rId="318334" sId="3" numFmtId="4">
    <oc r="AX146">
      <f>'Y:\Документы ТФОМС\Комиссия по разработке ТПОМС\Протоколы\2020\Протокол №10 от 25.06.2020\СМО\[ИГС.xls]Лист2'!$Y143</f>
    </oc>
    <nc r="AX146">
      <v>0</v>
    </nc>
  </rcc>
  <rcc rId="318335" sId="3" numFmtId="4">
    <oc r="AY146">
      <f>'Y:\Документы ТФОМС\Комиссия по разработке ТПОМС\Протоколы\2020\Протокол №10 от 25.06.2020\СМО\[ИГС.xls]Лист2'!$AC289</f>
    </oc>
    <nc r="AY146">
      <v>0</v>
    </nc>
  </rcc>
  <rcc rId="318336" sId="3" numFmtId="4">
    <oc r="AZ146">
      <f>'Y:\Документы ТФОМС\Комиссия по разработке ТПОМС\Протоколы\2020\Протокол №10 от 25.06.2020\СМО\[ИГС.xls]Лист2'!$AC143</f>
    </oc>
    <nc r="AZ146">
      <v>0</v>
    </nc>
  </rcc>
  <rcc rId="318337" sId="3" numFmtId="4">
    <oc r="BA146">
      <f>'Y:\Документы ТФОМС\Комиссия по разработке ТПОМС\Протоколы\2020\Протокол №10 от 25.06.2020\СМО\[ИГС.xls]Лист2'!$Z289</f>
    </oc>
    <nc r="BA146">
      <v>0</v>
    </nc>
  </rcc>
  <rcc rId="318338" sId="3" numFmtId="4">
    <oc r="BB146">
      <f>'Y:\Документы ТФОМС\Комиссия по разработке ТПОМС\Протоколы\2020\Протокол №10 от 25.06.2020\СМО\[ИГС.xls]Лист2'!$Z143</f>
    </oc>
    <nc r="BB146">
      <v>0</v>
    </nc>
  </rcc>
  <rcc rId="318339" sId="3" numFmtId="4">
    <oc r="BC146">
      <f>'Y:\Документы ТФОМС\Комиссия по разработке ТПОМС\Протоколы\2020\Протокол №10 от 25.06.2020\СМО\[ИГС.xls]Лист2'!$AA289</f>
    </oc>
    <nc r="BC146">
      <v>0</v>
    </nc>
  </rcc>
  <rcc rId="318340" sId="3" numFmtId="4">
    <oc r="BD146">
      <f>'Y:\Документы ТФОМС\Комиссия по разработке ТПОМС\Протоколы\2020\Протокол №10 от 25.06.2020\СМО\[ИГС.xls]Лист2'!$AA143</f>
    </oc>
    <nc r="BD146">
      <v>0</v>
    </nc>
  </rcc>
  <rcc rId="318341" sId="3" numFmtId="4">
    <oc r="BE146">
      <f>'Y:\Документы ТФОМС\Комиссия по разработке ТПОМС\Протоколы\2020\Протокол №10 от 25.06.2020\СМО\[ИГС.xls]Лист2'!$AB289</f>
    </oc>
    <nc r="BE146">
      <v>0</v>
    </nc>
  </rcc>
  <rcc rId="318342" sId="3" numFmtId="4">
    <oc r="BF146">
      <f>'Y:\Документы ТФОМС\Комиссия по разработке ТПОМС\Протоколы\2020\Протокол №10 от 25.06.2020\СМО\[ИГС.xls]Лист2'!$AB143</f>
    </oc>
    <nc r="BF146">
      <v>0</v>
    </nc>
  </rcc>
  <rcc rId="318343" sId="3" numFmtId="4">
    <oc r="BG146">
      <f>'Y:\Документы ТФОМС\Комиссия по разработке ТПОМС\Протоколы\2020\Протокол №10 от 25.06.2020\СМО\[ИГС.xls]Лист2'!$AD289</f>
    </oc>
    <nc r="BG146">
      <v>0</v>
    </nc>
  </rcc>
  <rcc rId="318344" sId="3" numFmtId="4">
    <oc r="BH146">
      <f>'Y:\Документы ТФОМС\Комиссия по разработке ТПОМС\Протоколы\2020\Протокол №10 от 25.06.2020\СМО\[ИГС.xls]Лист2'!$AD143</f>
    </oc>
    <nc r="BH146">
      <v>0</v>
    </nc>
  </rcc>
  <rcc rId="318345" sId="3" numFmtId="4">
    <oc r="BK146">
      <f>'Y:\Документы ТФОМС\Комиссия по разработке ТПОМС\Протоколы\2020\Протокол №10 от 25.06.2020\СМО\[ИГС.xls]Лист2'!$AG289</f>
    </oc>
    <nc r="BK146">
      <v>0</v>
    </nc>
  </rcc>
  <rcc rId="318346" sId="3" numFmtId="4">
    <oc r="BL146">
      <f>'Y:\Документы ТФОМС\Комиссия по разработке ТПОМС\Протоколы\2020\Протокол №10 от 25.06.2020\СМО\[ИГС.xls]Лист2'!$AG143</f>
    </oc>
    <nc r="BL146">
      <v>0</v>
    </nc>
  </rcc>
  <rcc rId="318347" sId="3" numFmtId="4">
    <oc r="BM146">
      <f>'Y:\Документы ТФОМС\Комиссия по разработке ТПОМС\Протоколы\2020\Протокол №10 от 25.06.2020\СМО\[ИГС.xls]Лист2'!$AH289</f>
    </oc>
    <nc r="BM146">
      <v>0</v>
    </nc>
  </rcc>
  <rcc rId="318348" sId="3" numFmtId="4">
    <oc r="BN146">
      <f>'Y:\Документы ТФОМС\Комиссия по разработке ТПОМС\Протоколы\2020\Протокол №10 от 25.06.2020\СМО\[ИГС.xls]Лист2'!$AH143</f>
    </oc>
    <nc r="BN146">
      <v>0</v>
    </nc>
  </rcc>
  <rcc rId="318349" sId="3" numFmtId="4">
    <oc r="BO146">
      <f>'Y:\Документы ТФОМС\Комиссия по разработке ТПОМС\Протоколы\2020\Протокол №10 от 25.06.2020\СМО\[ИГС.xls]Лист2'!$AI289</f>
    </oc>
    <nc r="BO146">
      <v>0</v>
    </nc>
  </rcc>
  <rcc rId="318350" sId="3" numFmtId="4">
    <oc r="BP146">
      <f>'Y:\Документы ТФОМС\Комиссия по разработке ТПОМС\Протоколы\2020\Протокол №10 от 25.06.2020\СМО\[ИГС.xls]Лист2'!$AI143</f>
    </oc>
    <nc r="BP146">
      <v>0</v>
    </nc>
  </rcc>
  <rcc rId="318351" sId="3" numFmtId="4">
    <oc r="BQ146">
      <f>'Y:\Документы ТФОМС\Комиссия по разработке ТПОМС\Протоколы\2020\Протокол №10 от 25.06.2020\СМО\[ИГС.xls]Лист2'!$AM289</f>
    </oc>
    <nc r="BQ146">
      <v>0</v>
    </nc>
  </rcc>
  <rcc rId="318352" sId="3" numFmtId="4">
    <oc r="BR146">
      <f>'Y:\Документы ТФОМС\Комиссия по разработке ТПОМС\Протоколы\2020\Протокол №10 от 25.06.2020\СМО\[ИГС.xls]Лист2'!$AM143</f>
    </oc>
    <nc r="BR146">
      <v>0</v>
    </nc>
  </rcc>
  <rcc rId="318353" sId="3" numFmtId="4">
    <oc r="BS146">
      <f>'Y:\Документы ТФОМС\Комиссия по разработке ТПОМС\Протоколы\2020\Протокол №10 от 25.06.2020\СМО\[ИГС.xls]Лист2'!$AJ289</f>
    </oc>
    <nc r="BS146">
      <v>0</v>
    </nc>
  </rcc>
  <rcc rId="318354" sId="3" numFmtId="4">
    <oc r="BT146">
      <f>'Y:\Документы ТФОМС\Комиссия по разработке ТПОМС\Протоколы\2020\Протокол №10 от 25.06.2020\СМО\[ИГС.xls]Лист2'!$AJ143</f>
    </oc>
    <nc r="BT146">
      <v>0</v>
    </nc>
  </rcc>
  <rcc rId="318355" sId="3" numFmtId="4">
    <oc r="BU146">
      <f>'Y:\Документы ТФОМС\Комиссия по разработке ТПОМС\Протоколы\2020\Протокол №10 от 25.06.2020\СМО\[ИГС.xls]Лист2'!$AK289</f>
    </oc>
    <nc r="BU146">
      <v>0</v>
    </nc>
  </rcc>
  <rcc rId="318356" sId="3" numFmtId="4">
    <oc r="BV146">
      <f>'Y:\Документы ТФОМС\Комиссия по разработке ТПОМС\Протоколы\2020\Протокол №10 от 25.06.2020\СМО\[ИГС.xls]Лист2'!$AK143</f>
    </oc>
    <nc r="BV146">
      <v>0</v>
    </nc>
  </rcc>
  <rcc rId="318357" sId="3" numFmtId="4">
    <oc r="BW146">
      <f>'Y:\Документы ТФОМС\Комиссия по разработке ТПОМС\Протоколы\2020\Протокол №10 от 25.06.2020\СМО\[ИГС.xls]Лист2'!$AL289</f>
    </oc>
    <nc r="BW146">
      <v>0</v>
    </nc>
  </rcc>
  <rcc rId="318358" sId="3" numFmtId="4">
    <oc r="BX146">
      <f>'Y:\Документы ТФОМС\Комиссия по разработке ТПОМС\Протоколы\2020\Протокол №10 от 25.06.2020\СМО\[ИГС.xls]Лист2'!$AL143</f>
    </oc>
    <nc r="BX146">
      <v>0</v>
    </nc>
  </rcc>
  <rcc rId="318359" sId="3" numFmtId="4">
    <oc r="BY146">
      <f>'Y:\Документы ТФОМС\Комиссия по разработке ТПОМС\Протоколы\2020\Протокол №10 от 25.06.2020\СМО\[ИГС.xls]Лист2'!$AN289</f>
    </oc>
    <nc r="BY146">
      <v>0</v>
    </nc>
  </rcc>
  <rcc rId="318360" sId="3" numFmtId="4">
    <oc r="BZ146">
      <f>'Y:\Документы ТФОМС\Комиссия по разработке ТПОМС\Протоколы\2020\Протокол №10 от 25.06.2020\СМО\[ИГС.xls]Лист2'!$AN143</f>
    </oc>
    <nc r="BZ146">
      <v>0</v>
    </nc>
  </rcc>
  <rcc rId="318361" sId="3" numFmtId="4">
    <oc r="CC146">
      <f>'Y:\Документы ТФОМС\Комиссия по разработке ТПОМС\Протоколы\2020\Протокол №10 от 25.06.2020\СМО\[ИГС.xls]Лист2'!$AQ289</f>
    </oc>
    <nc r="CC146">
      <v>0</v>
    </nc>
  </rcc>
  <rcc rId="318362" sId="3" numFmtId="4">
    <oc r="CD146">
      <f>'Y:\Документы ТФОМС\Комиссия по разработке ТПОМС\Протоколы\2020\Протокол №10 от 25.06.2020\СМО\[ИГС.xls]Лист2'!$AQ143</f>
    </oc>
    <nc r="CD146">
      <v>0</v>
    </nc>
  </rcc>
  <rcc rId="318363" sId="3" numFmtId="4">
    <oc r="CE146">
      <f>'Y:\Документы ТФОМС\Комиссия по разработке ТПОМС\Протоколы\2020\Протокол №10 от 25.06.2020\СМО\[ИГС.xls]Лист2'!$AR289</f>
    </oc>
    <nc r="CE146">
      <v>0</v>
    </nc>
  </rcc>
  <rcc rId="318364" sId="3" numFmtId="4">
    <oc r="CF146">
      <f>'Y:\Документы ТФОМС\Комиссия по разработке ТПОМС\Протоколы\2020\Протокол №10 от 25.06.2020\СМО\[ИГС.xls]Лист2'!$AR143</f>
    </oc>
    <nc r="CF146">
      <v>0</v>
    </nc>
  </rcc>
  <rcc rId="318365" sId="3" numFmtId="4">
    <oc r="CG146">
      <f>'Y:\Документы ТФОМС\Комиссия по разработке ТПОМС\Протоколы\2020\Протокол №10 от 25.06.2020\СМО\[ИГС.xls]Лист2'!$AS289</f>
    </oc>
    <nc r="CG146">
      <v>0</v>
    </nc>
  </rcc>
  <rcc rId="318366" sId="3" numFmtId="4">
    <oc r="CH146">
      <f>'Y:\Документы ТФОМС\Комиссия по разработке ТПОМС\Протоколы\2020\Протокол №10 от 25.06.2020\СМО\[ИГС.xls]Лист2'!$AS143</f>
    </oc>
    <nc r="CH146">
      <v>0</v>
    </nc>
  </rcc>
  <rcc rId="318367" sId="3" numFmtId="4">
    <oc r="CI146">
      <f>'Y:\Документы ТФОМС\Комиссия по разработке ТПОМС\Протоколы\2020\Протокол №10 от 25.06.2020\СМО\[ИГС.xls]Лист2'!$AW289</f>
    </oc>
    <nc r="CI146">
      <v>0</v>
    </nc>
  </rcc>
  <rcc rId="318368" sId="3" numFmtId="4">
    <oc r="CJ146">
      <f>'Y:\Документы ТФОМС\Комиссия по разработке ТПОМС\Протоколы\2020\Протокол №10 от 25.06.2020\СМО\[ИГС.xls]Лист2'!$AW143</f>
    </oc>
    <nc r="CJ146">
      <v>0</v>
    </nc>
  </rcc>
  <rcc rId="318369" sId="3" numFmtId="4">
    <oc r="CK146">
      <f>'Y:\Документы ТФОМС\Комиссия по разработке ТПОМС\Протоколы\2020\Протокол №10 от 25.06.2020\СМО\[ИГС.xls]Лист2'!$AT289</f>
    </oc>
    <nc r="CK146">
      <v>0</v>
    </nc>
  </rcc>
  <rcc rId="318370" sId="3" numFmtId="4">
    <oc r="CL146">
      <f>'Y:\Документы ТФОМС\Комиссия по разработке ТПОМС\Протоколы\2020\Протокол №10 от 25.06.2020\СМО\[ИГС.xls]Лист2'!$AT143</f>
    </oc>
    <nc r="CL146">
      <v>0</v>
    </nc>
  </rcc>
  <rcc rId="318371" sId="3" numFmtId="4">
    <oc r="CM146">
      <f>'Y:\Документы ТФОМС\Комиссия по разработке ТПОМС\Протоколы\2020\Протокол №10 от 25.06.2020\СМО\[ИГС.xls]Лист2'!$AU289</f>
    </oc>
    <nc r="CM146">
      <v>0</v>
    </nc>
  </rcc>
  <rcc rId="318372" sId="3" numFmtId="4">
    <oc r="CN146">
      <f>'Y:\Документы ТФОМС\Комиссия по разработке ТПОМС\Протоколы\2020\Протокол №10 от 25.06.2020\СМО\[ИГС.xls]Лист2'!$AU143</f>
    </oc>
    <nc r="CN146">
      <v>0</v>
    </nc>
  </rcc>
  <rcc rId="318373" sId="3" numFmtId="4">
    <oc r="CO146">
      <f>'Y:\Документы ТФОМС\Комиссия по разработке ТПОМС\Протоколы\2020\Протокол №10 от 25.06.2020\СМО\[ИГС.xls]Лист2'!$AV289</f>
    </oc>
    <nc r="CO146">
      <v>0</v>
    </nc>
  </rcc>
  <rcc rId="318374" sId="3" numFmtId="4">
    <oc r="CP146">
      <f>'Y:\Документы ТФОМС\Комиссия по разработке ТПОМС\Протоколы\2020\Протокол №10 от 25.06.2020\СМО\[ИГС.xls]Лист2'!$AV143</f>
    </oc>
    <nc r="CP146">
      <v>0</v>
    </nc>
  </rcc>
  <rcc rId="318375" sId="3" numFmtId="4">
    <oc r="CQ146">
      <f>'Y:\Документы ТФОМС\Комиссия по разработке ТПОМС\Протоколы\2020\Протокол №10 от 25.06.2020\СМО\[ИГС.xls]Лист2'!$AX289</f>
    </oc>
    <nc r="CQ146">
      <v>0</v>
    </nc>
  </rcc>
  <rcc rId="318376" sId="3" numFmtId="4">
    <oc r="CR146">
      <f>'Y:\Документы ТФОМС\Комиссия по разработке ТПОМС\Протоколы\2020\Протокол №10 от 25.06.2020\СМО\[ИГС.xls]Лист2'!$AX143</f>
    </oc>
    <nc r="CR146">
      <v>0</v>
    </nc>
  </rcc>
  <rcc rId="318377" sId="3" numFmtId="4">
    <oc r="AA147">
      <f>'Y:\Документы ТФОМС\Комиссия по разработке ТПОМС\Протоколы\2020\Протокол №10 от 25.06.2020\СМО\[ИГС.xls]Лист2'!$M290</f>
    </oc>
    <nc r="AA147">
      <v>0</v>
    </nc>
  </rcc>
  <rcc rId="318378" sId="3" numFmtId="4">
    <oc r="AB147">
      <f>'Y:\Документы ТФОМС\Комиссия по разработке ТПОМС\Протоколы\2020\Протокол №10 от 25.06.2020\СМО\[ИГС.xls]Лист2'!$M144</f>
    </oc>
    <nc r="AB147">
      <v>0</v>
    </nc>
  </rcc>
  <rcc rId="318379" sId="3" numFmtId="4">
    <oc r="AC147">
      <f>'Y:\Документы ТФОМС\Комиссия по разработке ТПОМС\Протоколы\2020\Протокол №10 от 25.06.2020\СМО\[ИГС.xls]Лист2'!$N290</f>
    </oc>
    <nc r="AC147">
      <v>0</v>
    </nc>
  </rcc>
  <rcc rId="318380" sId="3" numFmtId="4">
    <oc r="AD147">
      <f>'Y:\Документы ТФОМС\Комиссия по разработке ТПОМС\Протоколы\2020\Протокол №10 от 25.06.2020\СМО\[ИГС.xls]Лист2'!$N144</f>
    </oc>
    <nc r="AD147">
      <v>0</v>
    </nc>
  </rcc>
  <rcc rId="318381" sId="3" numFmtId="4">
    <oc r="AE147">
      <f>'Y:\Документы ТФОМС\Комиссия по разработке ТПОМС\Протоколы\2020\Протокол №10 от 25.06.2020\СМО\[ИГС.xls]Лист2'!$O290</f>
    </oc>
    <nc r="AE147">
      <v>0</v>
    </nc>
  </rcc>
  <rcc rId="318382" sId="3" numFmtId="4">
    <oc r="AF147">
      <f>'Y:\Документы ТФОМС\Комиссия по разработке ТПОМС\Протоколы\2020\Протокол №10 от 25.06.2020\СМО\[ИГС.xls]Лист2'!$O144</f>
    </oc>
    <nc r="AF147">
      <v>0</v>
    </nc>
  </rcc>
  <rcc rId="318383" sId="3" numFmtId="4">
    <oc r="AG147">
      <f>'Y:\Документы ТФОМС\Комиссия по разработке ТПОМС\Протоколы\2020\Протокол №10 от 25.06.2020\СМО\[ИГС.xls]Лист2'!$S290</f>
    </oc>
    <nc r="AG147">
      <v>0</v>
    </nc>
  </rcc>
  <rcc rId="318384" sId="3" numFmtId="4">
    <oc r="AH147">
      <f>'Y:\Документы ТФОМС\Комиссия по разработке ТПОМС\Протоколы\2020\Протокол №10 от 25.06.2020\СМО\[ИГС.xls]Лист2'!$S144</f>
    </oc>
    <nc r="AH147">
      <v>0</v>
    </nc>
  </rcc>
  <rcc rId="318385" sId="3" numFmtId="4">
    <oc r="AI147">
      <f>'Y:\Документы ТФОМС\Комиссия по разработке ТПОМС\Протоколы\2020\Протокол №10 от 25.06.2020\СМО\[ИГС.xls]Лист2'!$P290</f>
    </oc>
    <nc r="AI147">
      <v>57</v>
    </nc>
  </rcc>
  <rcc rId="318386" sId="3" numFmtId="4">
    <oc r="AJ147">
      <f>'Y:\Документы ТФОМС\Комиссия по разработке ТПОМС\Протоколы\2020\Протокол №10 от 25.06.2020\СМО\[ИГС.xls]Лист2'!$P144</f>
    </oc>
    <nc r="AJ147">
      <v>2390015.29</v>
    </nc>
  </rcc>
  <rcc rId="318387" sId="3" numFmtId="4">
    <oc r="AK147">
      <f>'Y:\Документы ТФОМС\Комиссия по разработке ТПОМС\Протоколы\2020\Протокол №10 от 25.06.2020\СМО\[ИГС.xls]Лист2'!$Q290</f>
    </oc>
    <nc r="AK147">
      <v>57</v>
    </nc>
  </rcc>
  <rcc rId="318388" sId="3" numFmtId="4">
    <oc r="AL147">
      <f>'Y:\Документы ТФОМС\Комиссия по разработке ТПОМС\Протоколы\2020\Протокол №10 от 25.06.2020\СМО\[ИГС.xls]Лист2'!$Q144</f>
    </oc>
    <nc r="AL147">
      <v>2390015.29</v>
    </nc>
  </rcc>
  <rcc rId="318389" sId="3" numFmtId="4">
    <oc r="AM147">
      <f>'Y:\Документы ТФОМС\Комиссия по разработке ТПОМС\Протоколы\2020\Протокол №10 от 25.06.2020\СМО\[ИГС.xls]Лист2'!$R290</f>
    </oc>
    <nc r="AM147">
      <v>0</v>
    </nc>
  </rcc>
  <rcc rId="318390" sId="3" numFmtId="4">
    <oc r="AN147">
      <f>'Y:\Документы ТФОМС\Комиссия по разработке ТПОМС\Протоколы\2020\Протокол №10 от 25.06.2020\СМО\[ИГС.xls]Лист2'!$R144</f>
    </oc>
    <nc r="AN147">
      <v>0</v>
    </nc>
  </rcc>
  <rcc rId="318391" sId="3" numFmtId="4">
    <oc r="AO147">
      <f>'Y:\Документы ТФОМС\Комиссия по разработке ТПОМС\Протоколы\2020\Протокол №10 от 25.06.2020\СМО\[ИГС.xls]Лист2'!$T290</f>
    </oc>
    <nc r="AO147">
      <v>0</v>
    </nc>
  </rcc>
  <rcc rId="318392" sId="3" numFmtId="4">
    <oc r="AP147">
      <f>'Y:\Документы ТФОМС\Комиссия по разработке ТПОМС\Протоколы\2020\Протокол №10 от 25.06.2020\СМО\[ИГС.xls]Лист2'!$T144</f>
    </oc>
    <nc r="AP147">
      <v>0</v>
    </nc>
  </rcc>
  <rcc rId="318393" sId="3" numFmtId="4">
    <oc r="AS147">
      <f>'Y:\Документы ТФОМС\Комиссия по разработке ТПОМС\Протоколы\2020\Протокол №10 от 25.06.2020\СМО\[ИГС.xls]Лист2'!$W290</f>
    </oc>
    <nc r="AS147">
      <v>0</v>
    </nc>
  </rcc>
  <rcc rId="318394" sId="3" numFmtId="4">
    <oc r="AT147">
      <f>'Y:\Документы ТФОМС\Комиссия по разработке ТПОМС\Протоколы\2020\Протокол №10 от 25.06.2020\СМО\[ИГС.xls]Лист2'!$W144</f>
    </oc>
    <nc r="AT147">
      <v>0</v>
    </nc>
  </rcc>
  <rcc rId="318395" sId="3" numFmtId="4">
    <oc r="AU147">
      <f>'Y:\Документы ТФОМС\Комиссия по разработке ТПОМС\Протоколы\2020\Протокол №10 от 25.06.2020\СМО\[ИГС.xls]Лист2'!$X290</f>
    </oc>
    <nc r="AU147">
      <v>0</v>
    </nc>
  </rcc>
  <rcc rId="318396" sId="3" numFmtId="4">
    <oc r="AV147">
      <f>'Y:\Документы ТФОМС\Комиссия по разработке ТПОМС\Протоколы\2020\Протокол №10 от 25.06.2020\СМО\[ИГС.xls]Лист2'!$X144</f>
    </oc>
    <nc r="AV147">
      <v>0</v>
    </nc>
  </rcc>
  <rcc rId="318397" sId="3" numFmtId="4">
    <oc r="AW147">
      <f>'Y:\Документы ТФОМС\Комиссия по разработке ТПОМС\Протоколы\2020\Протокол №10 от 25.06.2020\СМО\[ИГС.xls]Лист2'!$Y290</f>
    </oc>
    <nc r="AW147">
      <v>0</v>
    </nc>
  </rcc>
  <rcc rId="318398" sId="3" numFmtId="4">
    <oc r="AX147">
      <f>'Y:\Документы ТФОМС\Комиссия по разработке ТПОМС\Протоколы\2020\Протокол №10 от 25.06.2020\СМО\[ИГС.xls]Лист2'!$Y144</f>
    </oc>
    <nc r="AX147">
      <v>0</v>
    </nc>
  </rcc>
  <rcc rId="318399" sId="3" numFmtId="4">
    <oc r="AY147">
      <f>'Y:\Документы ТФОМС\Комиссия по разработке ТПОМС\Протоколы\2020\Протокол №10 от 25.06.2020\СМО\[ИГС.xls]Лист2'!$AC290</f>
    </oc>
    <nc r="AY147">
      <v>0</v>
    </nc>
  </rcc>
  <rcc rId="318400" sId="3" numFmtId="4">
    <oc r="AZ147">
      <f>'Y:\Документы ТФОМС\Комиссия по разработке ТПОМС\Протоколы\2020\Протокол №10 от 25.06.2020\СМО\[ИГС.xls]Лист2'!$AC144</f>
    </oc>
    <nc r="AZ147">
      <v>0</v>
    </nc>
  </rcc>
  <rcc rId="318401" sId="3" numFmtId="4">
    <oc r="BA147">
      <f>'Y:\Документы ТФОМС\Комиссия по разработке ТПОМС\Протоколы\2020\Протокол №10 от 25.06.2020\СМО\[ИГС.xls]Лист2'!$Z290</f>
    </oc>
    <nc r="BA147">
      <v>9</v>
    </nc>
  </rcc>
  <rcc rId="318402" sId="3" numFmtId="4">
    <oc r="BB147">
      <f>'Y:\Документы ТФОМС\Комиссия по разработке ТПОМС\Протоколы\2020\Протокол №10 от 25.06.2020\СМО\[ИГС.xls]Лист2'!$Z144</f>
    </oc>
    <nc r="BB147">
      <v>69297.149999999994</v>
    </nc>
  </rcc>
  <rcc rId="318403" sId="3" numFmtId="4">
    <oc r="BC147">
      <f>'Y:\Документы ТФОМС\Комиссия по разработке ТПОМС\Протоколы\2020\Протокол №10 от 25.06.2020\СМО\[ИГС.xls]Лист2'!$AA290</f>
    </oc>
    <nc r="BC147">
      <v>9</v>
    </nc>
  </rcc>
  <rcc rId="318404" sId="3" numFmtId="4">
    <oc r="BD147">
      <f>'Y:\Документы ТФОМС\Комиссия по разработке ТПОМС\Протоколы\2020\Протокол №10 от 25.06.2020\СМО\[ИГС.xls]Лист2'!$AA144</f>
    </oc>
    <nc r="BD147">
      <v>69297.149999999994</v>
    </nc>
  </rcc>
  <rcc rId="318405" sId="3" numFmtId="4">
    <oc r="BE147">
      <f>'Y:\Документы ТФОМС\Комиссия по разработке ТПОМС\Протоколы\2020\Протокол №10 от 25.06.2020\СМО\[ИГС.xls]Лист2'!$AB290</f>
    </oc>
    <nc r="BE147">
      <v>0</v>
    </nc>
  </rcc>
  <rcc rId="318406" sId="3" numFmtId="4">
    <oc r="BF147">
      <f>'Y:\Документы ТФОМС\Комиссия по разработке ТПОМС\Протоколы\2020\Протокол №10 от 25.06.2020\СМО\[ИГС.xls]Лист2'!$AB144</f>
    </oc>
    <nc r="BF147">
      <v>0</v>
    </nc>
  </rcc>
  <rcc rId="318407" sId="3" numFmtId="4">
    <oc r="BG147">
      <f>'Y:\Документы ТФОМС\Комиссия по разработке ТПОМС\Протоколы\2020\Протокол №10 от 25.06.2020\СМО\[ИГС.xls]Лист2'!$AD290</f>
    </oc>
    <nc r="BG147">
      <v>0</v>
    </nc>
  </rcc>
  <rcc rId="318408" sId="3" numFmtId="4">
    <oc r="BH147">
      <f>'Y:\Документы ТФОМС\Комиссия по разработке ТПОМС\Протоколы\2020\Протокол №10 от 25.06.2020\СМО\[ИГС.xls]Лист2'!$AD144</f>
    </oc>
    <nc r="BH147">
      <v>0</v>
    </nc>
  </rcc>
  <rcc rId="318409" sId="3" numFmtId="4">
    <oc r="BK147">
      <f>'Y:\Документы ТФОМС\Комиссия по разработке ТПОМС\Протоколы\2020\Протокол №10 от 25.06.2020\СМО\[ИГС.xls]Лист2'!$AG290</f>
    </oc>
    <nc r="BK147">
      <v>0</v>
    </nc>
  </rcc>
  <rcc rId="318410" sId="3" numFmtId="4">
    <oc r="BL147">
      <f>'Y:\Документы ТФОМС\Комиссия по разработке ТПОМС\Протоколы\2020\Протокол №10 от 25.06.2020\СМО\[ИГС.xls]Лист2'!$AG144</f>
    </oc>
    <nc r="BL147">
      <v>0</v>
    </nc>
  </rcc>
  <rcc rId="318411" sId="3" numFmtId="4">
    <oc r="BM147">
      <f>'Y:\Документы ТФОМС\Комиссия по разработке ТПОМС\Протоколы\2020\Протокол №10 от 25.06.2020\СМО\[ИГС.xls]Лист2'!$AH290</f>
    </oc>
    <nc r="BM147">
      <v>0</v>
    </nc>
  </rcc>
  <rcc rId="318412" sId="3" numFmtId="4">
    <oc r="BN147">
      <f>'Y:\Документы ТФОМС\Комиссия по разработке ТПОМС\Протоколы\2020\Протокол №10 от 25.06.2020\СМО\[ИГС.xls]Лист2'!$AH144</f>
    </oc>
    <nc r="BN147">
      <v>0</v>
    </nc>
  </rcc>
  <rcc rId="318413" sId="3" numFmtId="4">
    <oc r="BO147">
      <f>'Y:\Документы ТФОМС\Комиссия по разработке ТПОМС\Протоколы\2020\Протокол №10 от 25.06.2020\СМО\[ИГС.xls]Лист2'!$AI290</f>
    </oc>
    <nc r="BO147">
      <v>0</v>
    </nc>
  </rcc>
  <rcc rId="318414" sId="3" numFmtId="4">
    <oc r="BP147">
      <f>'Y:\Документы ТФОМС\Комиссия по разработке ТПОМС\Протоколы\2020\Протокол №10 от 25.06.2020\СМО\[ИГС.xls]Лист2'!$AI144</f>
    </oc>
    <nc r="BP147">
      <v>0</v>
    </nc>
  </rcc>
  <rcc rId="318415" sId="3" numFmtId="4">
    <oc r="BQ147">
      <f>'Y:\Документы ТФОМС\Комиссия по разработке ТПОМС\Протоколы\2020\Протокол №10 от 25.06.2020\СМО\[ИГС.xls]Лист2'!$AM290</f>
    </oc>
    <nc r="BQ147">
      <v>0</v>
    </nc>
  </rcc>
  <rcc rId="318416" sId="3" numFmtId="4">
    <oc r="BR147">
      <f>'Y:\Документы ТФОМС\Комиссия по разработке ТПОМС\Протоколы\2020\Протокол №10 от 25.06.2020\СМО\[ИГС.xls]Лист2'!$AM144</f>
    </oc>
    <nc r="BR147">
      <v>0</v>
    </nc>
  </rcc>
  <rcc rId="318417" sId="3" numFmtId="4">
    <oc r="BS147">
      <f>'Y:\Документы ТФОМС\Комиссия по разработке ТПОМС\Протоколы\2020\Протокол №10 от 25.06.2020\СМО\[ИГС.xls]Лист2'!$AJ290</f>
    </oc>
    <nc r="BS147">
      <v>17</v>
    </nc>
  </rcc>
  <rcc rId="318418" sId="3" numFmtId="4">
    <oc r="BT147">
      <f>'Y:\Документы ТФОМС\Комиссия по разработке ТПОМС\Протоколы\2020\Протокол №10 от 25.06.2020\СМО\[ИГС.xls]Лист2'!$AJ144</f>
    </oc>
    <nc r="BT147">
      <v>983394.28</v>
    </nc>
  </rcc>
  <rcc rId="318419" sId="3" numFmtId="4">
    <oc r="BU147">
      <f>'Y:\Документы ТФОМС\Комиссия по разработке ТПОМС\Протоколы\2020\Протокол №10 от 25.06.2020\СМО\[ИГС.xls]Лист2'!$AK290</f>
    </oc>
    <nc r="BU147">
      <v>16</v>
    </nc>
  </rcc>
  <rcc rId="318420" sId="3" numFmtId="4">
    <oc r="BV147">
      <f>'Y:\Документы ТФОМС\Комиссия по разработке ТПОМС\Протоколы\2020\Протокол №10 от 25.06.2020\СМО\[ИГС.xls]Лист2'!$AK144</f>
    </oc>
    <nc r="BV147">
      <v>855411.28</v>
    </nc>
  </rcc>
  <rcc rId="318421" sId="3" numFmtId="4">
    <oc r="BW147">
      <f>'Y:\Документы ТФОМС\Комиссия по разработке ТПОМС\Протоколы\2020\Протокол №10 от 25.06.2020\СМО\[ИГС.xls]Лист2'!$AL290</f>
    </oc>
    <nc r="BW147">
      <v>1</v>
    </nc>
  </rcc>
  <rcc rId="318422" sId="3" numFmtId="4">
    <oc r="BX147">
      <f>'Y:\Документы ТФОМС\Комиссия по разработке ТПОМС\Протоколы\2020\Протокол №10 от 25.06.2020\СМО\[ИГС.xls]Лист2'!$AL144</f>
    </oc>
    <nc r="BX147">
      <v>127983</v>
    </nc>
  </rcc>
  <rcc rId="318423" sId="3" numFmtId="4">
    <oc r="BY147">
      <f>'Y:\Документы ТФОМС\Комиссия по разработке ТПОМС\Протоколы\2020\Протокол №10 от 25.06.2020\СМО\[ИГС.xls]Лист2'!$AN290</f>
    </oc>
    <nc r="BY147">
      <v>0</v>
    </nc>
  </rcc>
  <rcc rId="318424" sId="3" numFmtId="4">
    <oc r="BZ147">
      <f>'Y:\Документы ТФОМС\Комиссия по разработке ТПОМС\Протоколы\2020\Протокол №10 от 25.06.2020\СМО\[ИГС.xls]Лист2'!$AN144</f>
    </oc>
    <nc r="BZ147">
      <v>0</v>
    </nc>
  </rcc>
  <rcc rId="318425" sId="3" numFmtId="4">
    <oc r="CC147">
      <f>'Y:\Документы ТФОМС\Комиссия по разработке ТПОМС\Протоколы\2020\Протокол №10 от 25.06.2020\СМО\[ИГС.xls]Лист2'!$AQ290</f>
    </oc>
    <nc r="CC147">
      <v>0</v>
    </nc>
  </rcc>
  <rcc rId="318426" sId="3" numFmtId="4">
    <oc r="CD147">
      <f>'Y:\Документы ТФОМС\Комиссия по разработке ТПОМС\Протоколы\2020\Протокол №10 от 25.06.2020\СМО\[ИГС.xls]Лист2'!$AQ144</f>
    </oc>
    <nc r="CD147">
      <v>0</v>
    </nc>
  </rcc>
  <rcc rId="318427" sId="3" numFmtId="4">
    <oc r="CE147">
      <f>'Y:\Документы ТФОМС\Комиссия по разработке ТПОМС\Протоколы\2020\Протокол №10 от 25.06.2020\СМО\[ИГС.xls]Лист2'!$AR290</f>
    </oc>
    <nc r="CE147">
      <v>0</v>
    </nc>
  </rcc>
  <rcc rId="318428" sId="3" numFmtId="4">
    <oc r="CF147">
      <f>'Y:\Документы ТФОМС\Комиссия по разработке ТПОМС\Протоколы\2020\Протокол №10 от 25.06.2020\СМО\[ИГС.xls]Лист2'!$AR144</f>
    </oc>
    <nc r="CF147">
      <v>0</v>
    </nc>
  </rcc>
  <rcc rId="318429" sId="3" numFmtId="4">
    <oc r="CG147">
      <f>'Y:\Документы ТФОМС\Комиссия по разработке ТПОМС\Протоколы\2020\Протокол №10 от 25.06.2020\СМО\[ИГС.xls]Лист2'!$AS290</f>
    </oc>
    <nc r="CG147">
      <v>0</v>
    </nc>
  </rcc>
  <rcc rId="318430" sId="3" numFmtId="4">
    <oc r="CH147">
      <f>'Y:\Документы ТФОМС\Комиссия по разработке ТПОМС\Протоколы\2020\Протокол №10 от 25.06.2020\СМО\[ИГС.xls]Лист2'!$AS144</f>
    </oc>
    <nc r="CH147">
      <v>0</v>
    </nc>
  </rcc>
  <rcc rId="318431" sId="3" numFmtId="4">
    <oc r="CI147">
      <f>'Y:\Документы ТФОМС\Комиссия по разработке ТПОМС\Протоколы\2020\Протокол №10 от 25.06.2020\СМО\[ИГС.xls]Лист2'!$AW290</f>
    </oc>
    <nc r="CI147">
      <v>0</v>
    </nc>
  </rcc>
  <rcc rId="318432" sId="3" numFmtId="4">
    <oc r="CJ147">
      <f>'Y:\Документы ТФОМС\Комиссия по разработке ТПОМС\Протоколы\2020\Протокол №10 от 25.06.2020\СМО\[ИГС.xls]Лист2'!$AW144</f>
    </oc>
    <nc r="CJ147">
      <v>0</v>
    </nc>
  </rcc>
  <rcc rId="318433" sId="3" numFmtId="4">
    <oc r="CK147">
      <f>'Y:\Документы ТФОМС\Комиссия по разработке ТПОМС\Протоколы\2020\Протокол №10 от 25.06.2020\СМО\[ИГС.xls]Лист2'!$AT290</f>
    </oc>
    <nc r="CK147">
      <v>15</v>
    </nc>
  </rcc>
  <rcc rId="318434" sId="3" numFmtId="4">
    <oc r="CL147">
      <f>'Y:\Документы ТФОМС\Комиссия по разработке ТПОМС\Протоколы\2020\Протокол №10 от 25.06.2020\СМО\[ИГС.xls]Лист2'!$AT144</f>
    </oc>
    <nc r="CL147">
      <v>855411.28</v>
    </nc>
  </rcc>
  <rcc rId="318435" sId="3" numFmtId="4">
    <oc r="CM147">
      <f>'Y:\Документы ТФОМС\Комиссия по разработке ТПОМС\Протоколы\2020\Протокол №10 от 25.06.2020\СМО\[ИГС.xls]Лист2'!$AU290</f>
    </oc>
    <nc r="CM147">
      <v>15</v>
    </nc>
  </rcc>
  <rcc rId="318436" sId="3" numFmtId="4">
    <oc r="CN147">
      <f>'Y:\Документы ТФОМС\Комиссия по разработке ТПОМС\Протоколы\2020\Протокол №10 от 25.06.2020\СМО\[ИГС.xls]Лист2'!$AU144</f>
    </oc>
    <nc r="CN147">
      <v>855411.28</v>
    </nc>
  </rcc>
  <rcc rId="318437" sId="3" numFmtId="4">
    <oc r="CO147">
      <f>'Y:\Документы ТФОМС\Комиссия по разработке ТПОМС\Протоколы\2020\Протокол №10 от 25.06.2020\СМО\[ИГС.xls]Лист2'!$AV290</f>
    </oc>
    <nc r="CO147">
      <v>0</v>
    </nc>
  </rcc>
  <rcc rId="318438" sId="3" numFmtId="4">
    <oc r="CP147">
      <f>'Y:\Документы ТФОМС\Комиссия по разработке ТПОМС\Протоколы\2020\Протокол №10 от 25.06.2020\СМО\[ИГС.xls]Лист2'!$AV144</f>
    </oc>
    <nc r="CP147">
      <v>0</v>
    </nc>
  </rcc>
  <rcc rId="318439" sId="3" numFmtId="4">
    <oc r="CQ147">
      <f>'Y:\Документы ТФОМС\Комиссия по разработке ТПОМС\Протоколы\2020\Протокол №10 от 25.06.2020\СМО\[ИГС.xls]Лист2'!$AX290</f>
    </oc>
    <nc r="CQ147">
      <v>0</v>
    </nc>
  </rcc>
  <rcc rId="318440" sId="3" numFmtId="4">
    <oc r="CR147">
      <f>'Y:\Документы ТФОМС\Комиссия по разработке ТПОМС\Протоколы\2020\Протокол №10 от 25.06.2020\СМО\[ИГС.xls]Лист2'!$AX144</f>
    </oc>
    <nc r="CR147">
      <v>0</v>
    </nc>
  </rcc>
  <rcc rId="318441" sId="3" numFmtId="4">
    <oc r="AA148">
      <f>'Y:\Документы ТФОМС\Комиссия по разработке ТПОМС\Протоколы\2020\Протокол №10 от 25.06.2020\СМО\[ИГС.xls]Лист2'!$M291</f>
    </oc>
    <nc r="AA148">
      <v>0</v>
    </nc>
  </rcc>
  <rcc rId="318442" sId="3" numFmtId="4">
    <oc r="AB148">
      <f>'Y:\Документы ТФОМС\Комиссия по разработке ТПОМС\Протоколы\2020\Протокол №10 от 25.06.2020\СМО\[ИГС.xls]Лист2'!$M145</f>
    </oc>
    <nc r="AB148">
      <v>0</v>
    </nc>
  </rcc>
  <rcc rId="318443" sId="3" numFmtId="4">
    <oc r="AC148">
      <f>'Y:\Документы ТФОМС\Комиссия по разработке ТПОМС\Протоколы\2020\Протокол №10 от 25.06.2020\СМО\[ИГС.xls]Лист2'!$N291</f>
    </oc>
    <nc r="AC148">
      <v>0</v>
    </nc>
  </rcc>
  <rcc rId="318444" sId="3" numFmtId="4">
    <oc r="AD148">
      <f>'Y:\Документы ТФОМС\Комиссия по разработке ТПОМС\Протоколы\2020\Протокол №10 от 25.06.2020\СМО\[ИГС.xls]Лист2'!$N145</f>
    </oc>
    <nc r="AD148">
      <v>0</v>
    </nc>
  </rcc>
  <rcc rId="318445" sId="3" numFmtId="4">
    <oc r="AE148">
      <f>'Y:\Документы ТФОМС\Комиссия по разработке ТПОМС\Протоколы\2020\Протокол №10 от 25.06.2020\СМО\[ИГС.xls]Лист2'!$O291</f>
    </oc>
    <nc r="AE148">
      <v>0</v>
    </nc>
  </rcc>
  <rcc rId="318446" sId="3" numFmtId="4">
    <oc r="AF148">
      <f>'Y:\Документы ТФОМС\Комиссия по разработке ТПОМС\Протоколы\2020\Протокол №10 от 25.06.2020\СМО\[ИГС.xls]Лист2'!$O145</f>
    </oc>
    <nc r="AF148">
      <v>0</v>
    </nc>
  </rcc>
  <rcc rId="318447" sId="3" numFmtId="4">
    <oc r="AG148">
      <f>'Y:\Документы ТФОМС\Комиссия по разработке ТПОМС\Протоколы\2020\Протокол №10 от 25.06.2020\СМО\[ИГС.xls]Лист2'!$S291</f>
    </oc>
    <nc r="AG148">
      <v>0</v>
    </nc>
  </rcc>
  <rcc rId="318448" sId="3" numFmtId="4">
    <oc r="AH148">
      <f>'Y:\Документы ТФОМС\Комиссия по разработке ТПОМС\Протоколы\2020\Протокол №10 от 25.06.2020\СМО\[ИГС.xls]Лист2'!$S145</f>
    </oc>
    <nc r="AH148">
      <v>0</v>
    </nc>
  </rcc>
  <rcc rId="318449" sId="3" numFmtId="4">
    <oc r="AI148">
      <f>'Y:\Документы ТФОМС\Комиссия по разработке ТПОМС\Протоколы\2020\Протокол №10 от 25.06.2020\СМО\[ИГС.xls]Лист2'!$P291</f>
    </oc>
    <nc r="AI148">
      <v>0</v>
    </nc>
  </rcc>
  <rcc rId="318450" sId="3" numFmtId="4">
    <oc r="AJ148">
      <f>'Y:\Документы ТФОМС\Комиссия по разработке ТПОМС\Протоколы\2020\Протокол №10 от 25.06.2020\СМО\[ИГС.xls]Лист2'!$P145</f>
    </oc>
    <nc r="AJ148">
      <v>0</v>
    </nc>
  </rcc>
  <rcc rId="318451" sId="3" numFmtId="4">
    <oc r="AK148">
      <f>'Y:\Документы ТФОМС\Комиссия по разработке ТПОМС\Протоколы\2020\Протокол №10 от 25.06.2020\СМО\[ИГС.xls]Лист2'!$Q291</f>
    </oc>
    <nc r="AK148">
      <v>0</v>
    </nc>
  </rcc>
  <rcc rId="318452" sId="3" numFmtId="4">
    <oc r="AL148">
      <f>'Y:\Документы ТФОМС\Комиссия по разработке ТПОМС\Протоколы\2020\Протокол №10 от 25.06.2020\СМО\[ИГС.xls]Лист2'!$Q145</f>
    </oc>
    <nc r="AL148">
      <v>0</v>
    </nc>
  </rcc>
  <rcc rId="318453" sId="3" numFmtId="4">
    <oc r="AM148">
      <f>'Y:\Документы ТФОМС\Комиссия по разработке ТПОМС\Протоколы\2020\Протокол №10 от 25.06.2020\СМО\[ИГС.xls]Лист2'!$R291</f>
    </oc>
    <nc r="AM148">
      <v>0</v>
    </nc>
  </rcc>
  <rcc rId="318454" sId="3" numFmtId="4">
    <oc r="AN148">
      <f>'Y:\Документы ТФОМС\Комиссия по разработке ТПОМС\Протоколы\2020\Протокол №10 от 25.06.2020\СМО\[ИГС.xls]Лист2'!$R145</f>
    </oc>
    <nc r="AN148">
      <v>0</v>
    </nc>
  </rcc>
  <rcc rId="318455" sId="3" numFmtId="4">
    <oc r="AO148">
      <f>'Y:\Документы ТФОМС\Комиссия по разработке ТПОМС\Протоколы\2020\Протокол №10 от 25.06.2020\СМО\[ИГС.xls]Лист2'!$T291</f>
    </oc>
    <nc r="AO148">
      <v>0</v>
    </nc>
  </rcc>
  <rcc rId="318456" sId="3" numFmtId="4">
    <oc r="AP148">
      <f>'Y:\Документы ТФОМС\Комиссия по разработке ТПОМС\Протоколы\2020\Протокол №10 от 25.06.2020\СМО\[ИГС.xls]Лист2'!$T145</f>
    </oc>
    <nc r="AP148">
      <v>0</v>
    </nc>
  </rcc>
  <rcc rId="318457" sId="3" numFmtId="4">
    <oc r="AS148">
      <f>'Y:\Документы ТФОМС\Комиссия по разработке ТПОМС\Протоколы\2020\Протокол №10 от 25.06.2020\СМО\[ИГС.xls]Лист2'!$W291</f>
    </oc>
    <nc r="AS148">
      <v>0</v>
    </nc>
  </rcc>
  <rcc rId="318458" sId="3" numFmtId="4">
    <oc r="AT148">
      <f>'Y:\Документы ТФОМС\Комиссия по разработке ТПОМС\Протоколы\2020\Протокол №10 от 25.06.2020\СМО\[ИГС.xls]Лист2'!$W145</f>
    </oc>
    <nc r="AT148">
      <v>0</v>
    </nc>
  </rcc>
  <rcc rId="318459" sId="3" numFmtId="4">
    <oc r="AU148">
      <f>'Y:\Документы ТФОМС\Комиссия по разработке ТПОМС\Протоколы\2020\Протокол №10 от 25.06.2020\СМО\[ИГС.xls]Лист2'!$X291</f>
    </oc>
    <nc r="AU148">
      <v>0</v>
    </nc>
  </rcc>
  <rcc rId="318460" sId="3" numFmtId="4">
    <oc r="AV148">
      <f>'Y:\Документы ТФОМС\Комиссия по разработке ТПОМС\Протоколы\2020\Протокол №10 от 25.06.2020\СМО\[ИГС.xls]Лист2'!$X145</f>
    </oc>
    <nc r="AV148">
      <v>0</v>
    </nc>
  </rcc>
  <rcc rId="318461" sId="3" numFmtId="4">
    <oc r="AW148">
      <f>'Y:\Документы ТФОМС\Комиссия по разработке ТПОМС\Протоколы\2020\Протокол №10 от 25.06.2020\СМО\[ИГС.xls]Лист2'!$Y291</f>
    </oc>
    <nc r="AW148">
      <v>0</v>
    </nc>
  </rcc>
  <rcc rId="318462" sId="3" numFmtId="4">
    <oc r="AX148">
      <f>'Y:\Документы ТФОМС\Комиссия по разработке ТПОМС\Протоколы\2020\Протокол №10 от 25.06.2020\СМО\[ИГС.xls]Лист2'!$Y145</f>
    </oc>
    <nc r="AX148">
      <v>0</v>
    </nc>
  </rcc>
  <rcc rId="318463" sId="3" numFmtId="4">
    <oc r="AY148">
      <f>'Y:\Документы ТФОМС\Комиссия по разработке ТПОМС\Протоколы\2020\Протокол №10 от 25.06.2020\СМО\[ИГС.xls]Лист2'!$AC291</f>
    </oc>
    <nc r="AY148">
      <v>0</v>
    </nc>
  </rcc>
  <rcc rId="318464" sId="3" numFmtId="4">
    <oc r="AZ148">
      <f>'Y:\Документы ТФОМС\Комиссия по разработке ТПОМС\Протоколы\2020\Протокол №10 от 25.06.2020\СМО\[ИГС.xls]Лист2'!$AC145</f>
    </oc>
    <nc r="AZ148">
      <v>0</v>
    </nc>
  </rcc>
  <rcc rId="318465" sId="3" numFmtId="4">
    <oc r="BA148">
      <f>'Y:\Документы ТФОМС\Комиссия по разработке ТПОМС\Протоколы\2020\Протокол №10 от 25.06.2020\СМО\[ИГС.xls]Лист2'!$Z291</f>
    </oc>
    <nc r="BA148">
      <v>0</v>
    </nc>
  </rcc>
  <rcc rId="318466" sId="3" numFmtId="4">
    <oc r="BB148">
      <f>'Y:\Документы ТФОМС\Комиссия по разработке ТПОМС\Протоколы\2020\Протокол №10 от 25.06.2020\СМО\[ИГС.xls]Лист2'!$Z145</f>
    </oc>
    <nc r="BB148">
      <v>0</v>
    </nc>
  </rcc>
  <rcc rId="318467" sId="3" numFmtId="4">
    <oc r="BC148">
      <f>'Y:\Документы ТФОМС\Комиссия по разработке ТПОМС\Протоколы\2020\Протокол №10 от 25.06.2020\СМО\[ИГС.xls]Лист2'!$AA291</f>
    </oc>
    <nc r="BC148">
      <v>0</v>
    </nc>
  </rcc>
  <rcc rId="318468" sId="3" numFmtId="4">
    <oc r="BD148">
      <f>'Y:\Документы ТФОМС\Комиссия по разработке ТПОМС\Протоколы\2020\Протокол №10 от 25.06.2020\СМО\[ИГС.xls]Лист2'!$AA145</f>
    </oc>
    <nc r="BD148">
      <v>0</v>
    </nc>
  </rcc>
  <rcc rId="318469" sId="3" numFmtId="4">
    <oc r="BE148">
      <f>'Y:\Документы ТФОМС\Комиссия по разработке ТПОМС\Протоколы\2020\Протокол №10 от 25.06.2020\СМО\[ИГС.xls]Лист2'!$AB291</f>
    </oc>
    <nc r="BE148">
      <v>0</v>
    </nc>
  </rcc>
  <rcc rId="318470" sId="3" numFmtId="4">
    <oc r="BF148">
      <f>'Y:\Документы ТФОМС\Комиссия по разработке ТПОМС\Протоколы\2020\Протокол №10 от 25.06.2020\СМО\[ИГС.xls]Лист2'!$AB145</f>
    </oc>
    <nc r="BF148">
      <v>0</v>
    </nc>
  </rcc>
  <rcc rId="318471" sId="3" numFmtId="4">
    <oc r="BG148">
      <f>'Y:\Документы ТФОМС\Комиссия по разработке ТПОМС\Протоколы\2020\Протокол №10 от 25.06.2020\СМО\[ИГС.xls]Лист2'!$AD291</f>
    </oc>
    <nc r="BG148">
      <v>0</v>
    </nc>
  </rcc>
  <rcc rId="318472" sId="3" numFmtId="4">
    <oc r="BH148">
      <f>'Y:\Документы ТФОМС\Комиссия по разработке ТПОМС\Протоколы\2020\Протокол №10 от 25.06.2020\СМО\[ИГС.xls]Лист2'!$AD145</f>
    </oc>
    <nc r="BH148">
      <v>0</v>
    </nc>
  </rcc>
  <rcc rId="318473" sId="3" numFmtId="4">
    <oc r="BK148">
      <f>'Y:\Документы ТФОМС\Комиссия по разработке ТПОМС\Протоколы\2020\Протокол №10 от 25.06.2020\СМО\[ИГС.xls]Лист2'!$AG291</f>
    </oc>
    <nc r="BK148">
      <v>0</v>
    </nc>
  </rcc>
  <rcc rId="318474" sId="3" numFmtId="4">
    <oc r="BL148">
      <f>'Y:\Документы ТФОМС\Комиссия по разработке ТПОМС\Протоколы\2020\Протокол №10 от 25.06.2020\СМО\[ИГС.xls]Лист2'!$AG145</f>
    </oc>
    <nc r="BL148">
      <v>0</v>
    </nc>
  </rcc>
  <rcc rId="318475" sId="3" numFmtId="4">
    <oc r="BM148">
      <f>'Y:\Документы ТФОМС\Комиссия по разработке ТПОМС\Протоколы\2020\Протокол №10 от 25.06.2020\СМО\[ИГС.xls]Лист2'!$AH291</f>
    </oc>
    <nc r="BM148">
      <v>0</v>
    </nc>
  </rcc>
  <rcc rId="318476" sId="3" numFmtId="4">
    <oc r="BN148">
      <f>'Y:\Документы ТФОМС\Комиссия по разработке ТПОМС\Протоколы\2020\Протокол №10 от 25.06.2020\СМО\[ИГС.xls]Лист2'!$AH145</f>
    </oc>
    <nc r="BN148">
      <v>0</v>
    </nc>
  </rcc>
  <rcc rId="318477" sId="3" numFmtId="4">
    <oc r="BO148">
      <f>'Y:\Документы ТФОМС\Комиссия по разработке ТПОМС\Протоколы\2020\Протокол №10 от 25.06.2020\СМО\[ИГС.xls]Лист2'!$AI291</f>
    </oc>
    <nc r="BO148">
      <v>0</v>
    </nc>
  </rcc>
  <rcc rId="318478" sId="3" numFmtId="4">
    <oc r="BP148">
      <f>'Y:\Документы ТФОМС\Комиссия по разработке ТПОМС\Протоколы\2020\Протокол №10 от 25.06.2020\СМО\[ИГС.xls]Лист2'!$AI145</f>
    </oc>
    <nc r="BP148">
      <v>0</v>
    </nc>
  </rcc>
  <rcc rId="318479" sId="3" numFmtId="4">
    <oc r="BQ148">
      <f>'Y:\Документы ТФОМС\Комиссия по разработке ТПОМС\Протоколы\2020\Протокол №10 от 25.06.2020\СМО\[ИГС.xls]Лист2'!$AM291</f>
    </oc>
    <nc r="BQ148">
      <v>0</v>
    </nc>
  </rcc>
  <rcc rId="318480" sId="3" numFmtId="4">
    <oc r="BR148">
      <f>'Y:\Документы ТФОМС\Комиссия по разработке ТПОМС\Протоколы\2020\Протокол №10 от 25.06.2020\СМО\[ИГС.xls]Лист2'!$AM145</f>
    </oc>
    <nc r="BR148">
      <v>0</v>
    </nc>
  </rcc>
  <rcc rId="318481" sId="3" numFmtId="4">
    <oc r="BS148">
      <f>'Y:\Документы ТФОМС\Комиссия по разработке ТПОМС\Протоколы\2020\Протокол №10 от 25.06.2020\СМО\[ИГС.xls]Лист2'!$AJ291</f>
    </oc>
    <nc r="BS148">
      <v>0</v>
    </nc>
  </rcc>
  <rcc rId="318482" sId="3" numFmtId="4">
    <oc r="BT148">
      <f>'Y:\Документы ТФОМС\Комиссия по разработке ТПОМС\Протоколы\2020\Протокол №10 от 25.06.2020\СМО\[ИГС.xls]Лист2'!$AJ145</f>
    </oc>
    <nc r="BT148">
      <v>0</v>
    </nc>
  </rcc>
  <rcc rId="318483" sId="3" numFmtId="4">
    <oc r="BU148">
      <f>'Y:\Документы ТФОМС\Комиссия по разработке ТПОМС\Протоколы\2020\Протокол №10 от 25.06.2020\СМО\[ИГС.xls]Лист2'!$AK291</f>
    </oc>
    <nc r="BU148">
      <v>0</v>
    </nc>
  </rcc>
  <rcc rId="318484" sId="3" numFmtId="4">
    <oc r="BV148">
      <f>'Y:\Документы ТФОМС\Комиссия по разработке ТПОМС\Протоколы\2020\Протокол №10 от 25.06.2020\СМО\[ИГС.xls]Лист2'!$AK145</f>
    </oc>
    <nc r="BV148">
      <v>0</v>
    </nc>
  </rcc>
  <rcc rId="318485" sId="3" numFmtId="4">
    <oc r="BW148">
      <f>'Y:\Документы ТФОМС\Комиссия по разработке ТПОМС\Протоколы\2020\Протокол №10 от 25.06.2020\СМО\[ИГС.xls]Лист2'!$AL291</f>
    </oc>
    <nc r="BW148">
      <v>0</v>
    </nc>
  </rcc>
  <rcc rId="318486" sId="3" numFmtId="4">
    <oc r="BX148">
      <f>'Y:\Документы ТФОМС\Комиссия по разработке ТПОМС\Протоколы\2020\Протокол №10 от 25.06.2020\СМО\[ИГС.xls]Лист2'!$AL145</f>
    </oc>
    <nc r="BX148">
      <v>0</v>
    </nc>
  </rcc>
  <rcc rId="318487" sId="3" numFmtId="4">
    <oc r="BY148">
      <f>'Y:\Документы ТФОМС\Комиссия по разработке ТПОМС\Протоколы\2020\Протокол №10 от 25.06.2020\СМО\[ИГС.xls]Лист2'!$AN291</f>
    </oc>
    <nc r="BY148">
      <v>0</v>
    </nc>
  </rcc>
  <rcc rId="318488" sId="3" numFmtId="4">
    <oc r="BZ148">
      <f>'Y:\Документы ТФОМС\Комиссия по разработке ТПОМС\Протоколы\2020\Протокол №10 от 25.06.2020\СМО\[ИГС.xls]Лист2'!$AN145</f>
    </oc>
    <nc r="BZ148">
      <v>0</v>
    </nc>
  </rcc>
  <rcc rId="318489" sId="3" numFmtId="4">
    <oc r="CC148">
      <f>'Y:\Документы ТФОМС\Комиссия по разработке ТПОМС\Протоколы\2020\Протокол №10 от 25.06.2020\СМО\[ИГС.xls]Лист2'!$AQ291</f>
    </oc>
    <nc r="CC148">
      <v>0</v>
    </nc>
  </rcc>
  <rcc rId="318490" sId="3" numFmtId="4">
    <oc r="CD148">
      <f>'Y:\Документы ТФОМС\Комиссия по разработке ТПОМС\Протоколы\2020\Протокол №10 от 25.06.2020\СМО\[ИГС.xls]Лист2'!$AQ145</f>
    </oc>
    <nc r="CD148">
      <v>0</v>
    </nc>
  </rcc>
  <rcc rId="318491" sId="3" numFmtId="4">
    <oc r="CE148">
      <f>'Y:\Документы ТФОМС\Комиссия по разработке ТПОМС\Протоколы\2020\Протокол №10 от 25.06.2020\СМО\[ИГС.xls]Лист2'!$AR291</f>
    </oc>
    <nc r="CE148">
      <v>0</v>
    </nc>
  </rcc>
  <rcc rId="318492" sId="3" numFmtId="4">
    <oc r="CF148">
      <f>'Y:\Документы ТФОМС\Комиссия по разработке ТПОМС\Протоколы\2020\Протокол №10 от 25.06.2020\СМО\[ИГС.xls]Лист2'!$AR145</f>
    </oc>
    <nc r="CF148">
      <v>0</v>
    </nc>
  </rcc>
  <rcc rId="318493" sId="3" numFmtId="4">
    <oc r="CG148">
      <f>'Y:\Документы ТФОМС\Комиссия по разработке ТПОМС\Протоколы\2020\Протокол №10 от 25.06.2020\СМО\[ИГС.xls]Лист2'!$AS291</f>
    </oc>
    <nc r="CG148">
      <v>0</v>
    </nc>
  </rcc>
  <rcc rId="318494" sId="3" numFmtId="4">
    <oc r="CH148">
      <f>'Y:\Документы ТФОМС\Комиссия по разработке ТПОМС\Протоколы\2020\Протокол №10 от 25.06.2020\СМО\[ИГС.xls]Лист2'!$AS145</f>
    </oc>
    <nc r="CH148">
      <v>0</v>
    </nc>
  </rcc>
  <rcc rId="318495" sId="3" numFmtId="4">
    <oc r="CI148">
      <f>'Y:\Документы ТФОМС\Комиссия по разработке ТПОМС\Протоколы\2020\Протокол №10 от 25.06.2020\СМО\[ИГС.xls]Лист2'!$AW291</f>
    </oc>
    <nc r="CI148">
      <v>0</v>
    </nc>
  </rcc>
  <rcc rId="318496" sId="3" numFmtId="4">
    <oc r="CJ148">
      <f>'Y:\Документы ТФОМС\Комиссия по разработке ТПОМС\Протоколы\2020\Протокол №10 от 25.06.2020\СМО\[ИГС.xls]Лист2'!$AW145</f>
    </oc>
    <nc r="CJ148">
      <v>0</v>
    </nc>
  </rcc>
  <rcc rId="318497" sId="3" numFmtId="4">
    <oc r="CK148">
      <f>'Y:\Документы ТФОМС\Комиссия по разработке ТПОМС\Протоколы\2020\Протокол №10 от 25.06.2020\СМО\[ИГС.xls]Лист2'!$AT291</f>
    </oc>
    <nc r="CK148">
      <v>0</v>
    </nc>
  </rcc>
  <rcc rId="318498" sId="3" numFmtId="4">
    <oc r="CL148">
      <f>'Y:\Документы ТФОМС\Комиссия по разработке ТПОМС\Протоколы\2020\Протокол №10 от 25.06.2020\СМО\[ИГС.xls]Лист2'!$AT145</f>
    </oc>
    <nc r="CL148">
      <v>0</v>
    </nc>
  </rcc>
  <rcc rId="318499" sId="3" numFmtId="4">
    <oc r="CM148">
      <f>'Y:\Документы ТФОМС\Комиссия по разработке ТПОМС\Протоколы\2020\Протокол №10 от 25.06.2020\СМО\[ИГС.xls]Лист2'!$AU291</f>
    </oc>
    <nc r="CM148">
      <v>0</v>
    </nc>
  </rcc>
  <rcc rId="318500" sId="3" numFmtId="4">
    <oc r="CN148">
      <f>'Y:\Документы ТФОМС\Комиссия по разработке ТПОМС\Протоколы\2020\Протокол №10 от 25.06.2020\СМО\[ИГС.xls]Лист2'!$AU145</f>
    </oc>
    <nc r="CN148">
      <v>0</v>
    </nc>
  </rcc>
  <rcc rId="318501" sId="3" numFmtId="4">
    <oc r="CO148">
      <f>'Y:\Документы ТФОМС\Комиссия по разработке ТПОМС\Протоколы\2020\Протокол №10 от 25.06.2020\СМО\[ИГС.xls]Лист2'!$AV291</f>
    </oc>
    <nc r="CO148">
      <v>0</v>
    </nc>
  </rcc>
  <rcc rId="318502" sId="3" numFmtId="4">
    <oc r="CP148">
      <f>'Y:\Документы ТФОМС\Комиссия по разработке ТПОМС\Протоколы\2020\Протокол №10 от 25.06.2020\СМО\[ИГС.xls]Лист2'!$AV145</f>
    </oc>
    <nc r="CP148">
      <v>0</v>
    </nc>
  </rcc>
  <rcc rId="318503" sId="3" numFmtId="4">
    <oc r="CQ148">
      <f>'Y:\Документы ТФОМС\Комиссия по разработке ТПОМС\Протоколы\2020\Протокол №10 от 25.06.2020\СМО\[ИГС.xls]Лист2'!$AX291</f>
    </oc>
    <nc r="CQ148">
      <v>0</v>
    </nc>
  </rcc>
  <rcc rId="318504" sId="3" numFmtId="4">
    <oc r="CR148">
      <f>'Y:\Документы ТФОМС\Комиссия по разработке ТПОМС\Протоколы\2020\Протокол №10 от 25.06.2020\СМО\[ИГС.xls]Лист2'!$AX145</f>
    </oc>
    <nc r="CR148">
      <v>0</v>
    </nc>
  </rcc>
  <rcc rId="318505" sId="3" numFmtId="4">
    <oc r="AA149">
      <f>'Y:\Документы ТФОМС\Комиссия по разработке ТПОМС\Протоколы\2020\Протокол №10 от 25.06.2020\СМО\[ИГС.xls]Лист2'!$M292</f>
    </oc>
    <nc r="AA149">
      <v>0</v>
    </nc>
  </rcc>
  <rcc rId="318506" sId="3" numFmtId="4">
    <oc r="AB149">
      <f>'Y:\Документы ТФОМС\Комиссия по разработке ТПОМС\Протоколы\2020\Протокол №10 от 25.06.2020\СМО\[ИГС.xls]Лист2'!$M146</f>
    </oc>
    <nc r="AB149">
      <v>0</v>
    </nc>
  </rcc>
  <rcc rId="318507" sId="3" numFmtId="4">
    <oc r="AC149">
      <f>'Y:\Документы ТФОМС\Комиссия по разработке ТПОМС\Протоколы\2020\Протокол №10 от 25.06.2020\СМО\[ИГС.xls]Лист2'!$N292</f>
    </oc>
    <nc r="AC149">
      <v>0</v>
    </nc>
  </rcc>
  <rcc rId="318508" sId="3" numFmtId="4">
    <oc r="AD149">
      <f>'Y:\Документы ТФОМС\Комиссия по разработке ТПОМС\Протоколы\2020\Протокол №10 от 25.06.2020\СМО\[ИГС.xls]Лист2'!$N146</f>
    </oc>
    <nc r="AD149">
      <v>0</v>
    </nc>
  </rcc>
  <rcc rId="318509" sId="3" numFmtId="4">
    <oc r="AE149">
      <f>'Y:\Документы ТФОМС\Комиссия по разработке ТПОМС\Протоколы\2020\Протокол №10 от 25.06.2020\СМО\[ИГС.xls]Лист2'!$O292</f>
    </oc>
    <nc r="AE149">
      <v>0</v>
    </nc>
  </rcc>
  <rcc rId="318510" sId="3" numFmtId="4">
    <oc r="AF149">
      <f>'Y:\Документы ТФОМС\Комиссия по разработке ТПОМС\Протоколы\2020\Протокол №10 от 25.06.2020\СМО\[ИГС.xls]Лист2'!$O146</f>
    </oc>
    <nc r="AF149">
      <v>0</v>
    </nc>
  </rcc>
  <rcc rId="318511" sId="3" numFmtId="4">
    <oc r="AG149">
      <f>'Y:\Документы ТФОМС\Комиссия по разработке ТПОМС\Протоколы\2020\Протокол №10 от 25.06.2020\СМО\[ИГС.xls]Лист2'!$S292</f>
    </oc>
    <nc r="AG149">
      <v>0</v>
    </nc>
  </rcc>
  <rcc rId="318512" sId="3" numFmtId="4">
    <oc r="AH149">
      <f>'Y:\Документы ТФОМС\Комиссия по разработке ТПОМС\Протоколы\2020\Протокол №10 от 25.06.2020\СМО\[ИГС.xls]Лист2'!$S146</f>
    </oc>
    <nc r="AH149">
      <v>0</v>
    </nc>
  </rcc>
  <rcc rId="318513" sId="3" numFmtId="4">
    <oc r="AI149">
      <f>'Y:\Документы ТФОМС\Комиссия по разработке ТПОМС\Протоколы\2020\Протокол №10 от 25.06.2020\СМО\[ИГС.xls]Лист2'!$P292</f>
    </oc>
    <nc r="AI149">
      <v>0</v>
    </nc>
  </rcc>
  <rcc rId="318514" sId="3" numFmtId="4">
    <oc r="AJ149">
      <f>'Y:\Документы ТФОМС\Комиссия по разработке ТПОМС\Протоколы\2020\Протокол №10 от 25.06.2020\СМО\[ИГС.xls]Лист2'!$P146</f>
    </oc>
    <nc r="AJ149">
      <v>0</v>
    </nc>
  </rcc>
  <rcc rId="318515" sId="3" numFmtId="4">
    <oc r="AK149">
      <f>'Y:\Документы ТФОМС\Комиссия по разработке ТПОМС\Протоколы\2020\Протокол №10 от 25.06.2020\СМО\[ИГС.xls]Лист2'!$Q292</f>
    </oc>
    <nc r="AK149">
      <v>0</v>
    </nc>
  </rcc>
  <rcc rId="318516" sId="3" numFmtId="4">
    <oc r="AL149">
      <f>'Y:\Документы ТФОМС\Комиссия по разработке ТПОМС\Протоколы\2020\Протокол №10 от 25.06.2020\СМО\[ИГС.xls]Лист2'!$Q146</f>
    </oc>
    <nc r="AL149">
      <v>0</v>
    </nc>
  </rcc>
  <rcc rId="318517" sId="3" numFmtId="4">
    <oc r="AM149">
      <f>'Y:\Документы ТФОМС\Комиссия по разработке ТПОМС\Протоколы\2020\Протокол №10 от 25.06.2020\СМО\[ИГС.xls]Лист2'!$R292</f>
    </oc>
    <nc r="AM149">
      <v>0</v>
    </nc>
  </rcc>
  <rcc rId="318518" sId="3" numFmtId="4">
    <oc r="AN149">
      <f>'Y:\Документы ТФОМС\Комиссия по разработке ТПОМС\Протоколы\2020\Протокол №10 от 25.06.2020\СМО\[ИГС.xls]Лист2'!$R146</f>
    </oc>
    <nc r="AN149">
      <v>0</v>
    </nc>
  </rcc>
  <rcc rId="318519" sId="3" numFmtId="4">
    <oc r="AO149">
      <f>'Y:\Документы ТФОМС\Комиссия по разработке ТПОМС\Протоколы\2020\Протокол №10 от 25.06.2020\СМО\[ИГС.xls]Лист2'!$T292</f>
    </oc>
    <nc r="AO149">
      <v>0</v>
    </nc>
  </rcc>
  <rcc rId="318520" sId="3" numFmtId="4">
    <oc r="AP149">
      <f>'Y:\Документы ТФОМС\Комиссия по разработке ТПОМС\Протоколы\2020\Протокол №10 от 25.06.2020\СМО\[ИГС.xls]Лист2'!$T146</f>
    </oc>
    <nc r="AP149">
      <v>0</v>
    </nc>
  </rcc>
  <rcc rId="318521" sId="3" numFmtId="4">
    <oc r="AS149">
      <f>'Y:\Документы ТФОМС\Комиссия по разработке ТПОМС\Протоколы\2020\Протокол №10 от 25.06.2020\СМО\[ИГС.xls]Лист2'!$W292</f>
    </oc>
    <nc r="AS149">
      <v>0</v>
    </nc>
  </rcc>
  <rcc rId="318522" sId="3" numFmtId="4">
    <oc r="AT149">
      <f>'Y:\Документы ТФОМС\Комиссия по разработке ТПОМС\Протоколы\2020\Протокол №10 от 25.06.2020\СМО\[ИГС.xls]Лист2'!$W146</f>
    </oc>
    <nc r="AT149">
      <v>0</v>
    </nc>
  </rcc>
  <rcc rId="318523" sId="3" numFmtId="4">
    <oc r="AU149">
      <f>'Y:\Документы ТФОМС\Комиссия по разработке ТПОМС\Протоколы\2020\Протокол №10 от 25.06.2020\СМО\[ИГС.xls]Лист2'!$X292</f>
    </oc>
    <nc r="AU149">
      <v>0</v>
    </nc>
  </rcc>
  <rcc rId="318524" sId="3" numFmtId="4">
    <oc r="AV149">
      <f>'Y:\Документы ТФОМС\Комиссия по разработке ТПОМС\Протоколы\2020\Протокол №10 от 25.06.2020\СМО\[ИГС.xls]Лист2'!$X146</f>
    </oc>
    <nc r="AV149">
      <v>0</v>
    </nc>
  </rcc>
  <rcc rId="318525" sId="3" numFmtId="4">
    <oc r="AW149">
      <f>'Y:\Документы ТФОМС\Комиссия по разработке ТПОМС\Протоколы\2020\Протокол №10 от 25.06.2020\СМО\[ИГС.xls]Лист2'!$Y292</f>
    </oc>
    <nc r="AW149">
      <v>0</v>
    </nc>
  </rcc>
  <rcc rId="318526" sId="3" numFmtId="4">
    <oc r="AX149">
      <f>'Y:\Документы ТФОМС\Комиссия по разработке ТПОМС\Протоколы\2020\Протокол №10 от 25.06.2020\СМО\[ИГС.xls]Лист2'!$Y146</f>
    </oc>
    <nc r="AX149">
      <v>0</v>
    </nc>
  </rcc>
  <rcc rId="318527" sId="3" numFmtId="4">
    <oc r="AY149">
      <f>'Y:\Документы ТФОМС\Комиссия по разработке ТПОМС\Протоколы\2020\Протокол №10 от 25.06.2020\СМО\[ИГС.xls]Лист2'!$AC292</f>
    </oc>
    <nc r="AY149">
      <v>0</v>
    </nc>
  </rcc>
  <rcc rId="318528" sId="3" numFmtId="4">
    <oc r="AZ149">
      <f>'Y:\Документы ТФОМС\Комиссия по разработке ТПОМС\Протоколы\2020\Протокол №10 от 25.06.2020\СМО\[ИГС.xls]Лист2'!$AC146</f>
    </oc>
    <nc r="AZ149">
      <v>0</v>
    </nc>
  </rcc>
  <rcc rId="318529" sId="3" numFmtId="4">
    <oc r="BA149">
      <f>'Y:\Документы ТФОМС\Комиссия по разработке ТПОМС\Протоколы\2020\Протокол №10 от 25.06.2020\СМО\[ИГС.xls]Лист2'!$Z292</f>
    </oc>
    <nc r="BA149">
      <v>0</v>
    </nc>
  </rcc>
  <rcc rId="318530" sId="3" numFmtId="4">
    <oc r="BB149">
      <f>'Y:\Документы ТФОМС\Комиссия по разработке ТПОМС\Протоколы\2020\Протокол №10 от 25.06.2020\СМО\[ИГС.xls]Лист2'!$Z146</f>
    </oc>
    <nc r="BB149">
      <v>0</v>
    </nc>
  </rcc>
  <rcc rId="318531" sId="3" numFmtId="4">
    <oc r="BC149">
      <f>'Y:\Документы ТФОМС\Комиссия по разработке ТПОМС\Протоколы\2020\Протокол №10 от 25.06.2020\СМО\[ИГС.xls]Лист2'!$AA292</f>
    </oc>
    <nc r="BC149">
      <v>0</v>
    </nc>
  </rcc>
  <rcc rId="318532" sId="3" numFmtId="4">
    <oc r="BD149">
      <f>'Y:\Документы ТФОМС\Комиссия по разработке ТПОМС\Протоколы\2020\Протокол №10 от 25.06.2020\СМО\[ИГС.xls]Лист2'!$AA146</f>
    </oc>
    <nc r="BD149">
      <v>0</v>
    </nc>
  </rcc>
  <rcc rId="318533" sId="3" numFmtId="4">
    <oc r="BE149">
      <f>'Y:\Документы ТФОМС\Комиссия по разработке ТПОМС\Протоколы\2020\Протокол №10 от 25.06.2020\СМО\[ИГС.xls]Лист2'!$AB292</f>
    </oc>
    <nc r="BE149">
      <v>0</v>
    </nc>
  </rcc>
  <rcc rId="318534" sId="3" numFmtId="4">
    <oc r="BF149">
      <f>'Y:\Документы ТФОМС\Комиссия по разработке ТПОМС\Протоколы\2020\Протокол №10 от 25.06.2020\СМО\[ИГС.xls]Лист2'!$AB146</f>
    </oc>
    <nc r="BF149">
      <v>0</v>
    </nc>
  </rcc>
  <rcc rId="318535" sId="3" numFmtId="4">
    <oc r="BG149">
      <f>'Y:\Документы ТФОМС\Комиссия по разработке ТПОМС\Протоколы\2020\Протокол №10 от 25.06.2020\СМО\[ИГС.xls]Лист2'!$AD292</f>
    </oc>
    <nc r="BG149">
      <v>0</v>
    </nc>
  </rcc>
  <rcc rId="318536" sId="3" numFmtId="4">
    <oc r="BH149">
      <f>'Y:\Документы ТФОМС\Комиссия по разработке ТПОМС\Протоколы\2020\Протокол №10 от 25.06.2020\СМО\[ИГС.xls]Лист2'!$AD146</f>
    </oc>
    <nc r="BH149">
      <v>0</v>
    </nc>
  </rcc>
  <rcc rId="318537" sId="3" numFmtId="4">
    <oc r="BK149">
      <f>'Y:\Документы ТФОМС\Комиссия по разработке ТПОМС\Протоколы\2020\Протокол №10 от 25.06.2020\СМО\[ИГС.xls]Лист2'!$AG292</f>
    </oc>
    <nc r="BK149">
      <v>0</v>
    </nc>
  </rcc>
  <rcc rId="318538" sId="3" numFmtId="4">
    <oc r="BL149">
      <f>'Y:\Документы ТФОМС\Комиссия по разработке ТПОМС\Протоколы\2020\Протокол №10 от 25.06.2020\СМО\[ИГС.xls]Лист2'!$AG146</f>
    </oc>
    <nc r="BL149">
      <v>0</v>
    </nc>
  </rcc>
  <rcc rId="318539" sId="3" numFmtId="4">
    <oc r="BM149">
      <f>'Y:\Документы ТФОМС\Комиссия по разработке ТПОМС\Протоколы\2020\Протокол №10 от 25.06.2020\СМО\[ИГС.xls]Лист2'!$AH292</f>
    </oc>
    <nc r="BM149">
      <v>0</v>
    </nc>
  </rcc>
  <rcc rId="318540" sId="3" numFmtId="4">
    <oc r="BN149">
      <f>'Y:\Документы ТФОМС\Комиссия по разработке ТПОМС\Протоколы\2020\Протокол №10 от 25.06.2020\СМО\[ИГС.xls]Лист2'!$AH146</f>
    </oc>
    <nc r="BN149">
      <v>0</v>
    </nc>
  </rcc>
  <rcc rId="318541" sId="3" numFmtId="4">
    <oc r="BO149">
      <f>'Y:\Документы ТФОМС\Комиссия по разработке ТПОМС\Протоколы\2020\Протокол №10 от 25.06.2020\СМО\[ИГС.xls]Лист2'!$AI292</f>
    </oc>
    <nc r="BO149">
      <v>0</v>
    </nc>
  </rcc>
  <rcc rId="318542" sId="3" numFmtId="4">
    <oc r="BP149">
      <f>'Y:\Документы ТФОМС\Комиссия по разработке ТПОМС\Протоколы\2020\Протокол №10 от 25.06.2020\СМО\[ИГС.xls]Лист2'!$AI146</f>
    </oc>
    <nc r="BP149">
      <v>0</v>
    </nc>
  </rcc>
  <rcc rId="318543" sId="3" numFmtId="4">
    <oc r="BQ149">
      <f>'Y:\Документы ТФОМС\Комиссия по разработке ТПОМС\Протоколы\2020\Протокол №10 от 25.06.2020\СМО\[ИГС.xls]Лист2'!$AM292</f>
    </oc>
    <nc r="BQ149">
      <v>0</v>
    </nc>
  </rcc>
  <rcc rId="318544" sId="3" numFmtId="4">
    <oc r="BR149">
      <f>'Y:\Документы ТФОМС\Комиссия по разработке ТПОМС\Протоколы\2020\Протокол №10 от 25.06.2020\СМО\[ИГС.xls]Лист2'!$AM146</f>
    </oc>
    <nc r="BR149">
      <v>0</v>
    </nc>
  </rcc>
  <rcc rId="318545" sId="3" numFmtId="4">
    <oc r="BS149">
      <f>'Y:\Документы ТФОМС\Комиссия по разработке ТПОМС\Протоколы\2020\Протокол №10 от 25.06.2020\СМО\[ИГС.xls]Лист2'!$AJ292</f>
    </oc>
    <nc r="BS149">
      <v>0</v>
    </nc>
  </rcc>
  <rcc rId="318546" sId="3" numFmtId="4">
    <oc r="BT149">
      <f>'Y:\Документы ТФОМС\Комиссия по разработке ТПОМС\Протоколы\2020\Протокол №10 от 25.06.2020\СМО\[ИГС.xls]Лист2'!$AJ146</f>
    </oc>
    <nc r="BT149">
      <v>0</v>
    </nc>
  </rcc>
  <rcc rId="318547" sId="3" numFmtId="4">
    <oc r="BU149">
      <f>'Y:\Документы ТФОМС\Комиссия по разработке ТПОМС\Протоколы\2020\Протокол №10 от 25.06.2020\СМО\[ИГС.xls]Лист2'!$AK292</f>
    </oc>
    <nc r="BU149">
      <v>0</v>
    </nc>
  </rcc>
  <rcc rId="318548" sId="3" numFmtId="4">
    <oc r="BV149">
      <f>'Y:\Документы ТФОМС\Комиссия по разработке ТПОМС\Протоколы\2020\Протокол №10 от 25.06.2020\СМО\[ИГС.xls]Лист2'!$AK146</f>
    </oc>
    <nc r="BV149">
      <v>0</v>
    </nc>
  </rcc>
  <rcc rId="318549" sId="3" numFmtId="4">
    <oc r="BW149">
      <f>'Y:\Документы ТФОМС\Комиссия по разработке ТПОМС\Протоколы\2020\Протокол №10 от 25.06.2020\СМО\[ИГС.xls]Лист2'!$AL292</f>
    </oc>
    <nc r="BW149">
      <v>0</v>
    </nc>
  </rcc>
  <rcc rId="318550" sId="3" numFmtId="4">
    <oc r="BX149">
      <f>'Y:\Документы ТФОМС\Комиссия по разработке ТПОМС\Протоколы\2020\Протокол №10 от 25.06.2020\СМО\[ИГС.xls]Лист2'!$AL146</f>
    </oc>
    <nc r="BX149">
      <v>0</v>
    </nc>
  </rcc>
  <rcc rId="318551" sId="3" numFmtId="4">
    <oc r="BY149">
      <f>'Y:\Документы ТФОМС\Комиссия по разработке ТПОМС\Протоколы\2020\Протокол №10 от 25.06.2020\СМО\[ИГС.xls]Лист2'!$AN292</f>
    </oc>
    <nc r="BY149">
      <v>0</v>
    </nc>
  </rcc>
  <rcc rId="318552" sId="3" numFmtId="4">
    <oc r="BZ149">
      <f>'Y:\Документы ТФОМС\Комиссия по разработке ТПОМС\Протоколы\2020\Протокол №10 от 25.06.2020\СМО\[ИГС.xls]Лист2'!$AN146</f>
    </oc>
    <nc r="BZ149">
      <v>0</v>
    </nc>
  </rcc>
  <rcc rId="318553" sId="3" numFmtId="4">
    <oc r="CC149">
      <f>'Y:\Документы ТФОМС\Комиссия по разработке ТПОМС\Протоколы\2020\Протокол №10 от 25.06.2020\СМО\[ИГС.xls]Лист2'!$AQ292</f>
    </oc>
    <nc r="CC149">
      <v>0</v>
    </nc>
  </rcc>
  <rcc rId="318554" sId="3" numFmtId="4">
    <oc r="CD149">
      <f>'Y:\Документы ТФОМС\Комиссия по разработке ТПОМС\Протоколы\2020\Протокол №10 от 25.06.2020\СМО\[ИГС.xls]Лист2'!$AQ146</f>
    </oc>
    <nc r="CD149">
      <v>0</v>
    </nc>
  </rcc>
  <rcc rId="318555" sId="3" numFmtId="4">
    <oc r="CE149">
      <f>'Y:\Документы ТФОМС\Комиссия по разработке ТПОМС\Протоколы\2020\Протокол №10 от 25.06.2020\СМО\[ИГС.xls]Лист2'!$AR292</f>
    </oc>
    <nc r="CE149">
      <v>0</v>
    </nc>
  </rcc>
  <rcc rId="318556" sId="3" numFmtId="4">
    <oc r="CF149">
      <f>'Y:\Документы ТФОМС\Комиссия по разработке ТПОМС\Протоколы\2020\Протокол №10 от 25.06.2020\СМО\[ИГС.xls]Лист2'!$AR146</f>
    </oc>
    <nc r="CF149">
      <v>0</v>
    </nc>
  </rcc>
  <rcc rId="318557" sId="3" numFmtId="4">
    <oc r="CG149">
      <f>'Y:\Документы ТФОМС\Комиссия по разработке ТПОМС\Протоколы\2020\Протокол №10 от 25.06.2020\СМО\[ИГС.xls]Лист2'!$AS292</f>
    </oc>
    <nc r="CG149">
      <v>0</v>
    </nc>
  </rcc>
  <rcc rId="318558" sId="3" numFmtId="4">
    <oc r="CH149">
      <f>'Y:\Документы ТФОМС\Комиссия по разработке ТПОМС\Протоколы\2020\Протокол №10 от 25.06.2020\СМО\[ИГС.xls]Лист2'!$AS146</f>
    </oc>
    <nc r="CH149">
      <v>0</v>
    </nc>
  </rcc>
  <rcc rId="318559" sId="3" numFmtId="4">
    <oc r="CI149">
      <f>'Y:\Документы ТФОМС\Комиссия по разработке ТПОМС\Протоколы\2020\Протокол №10 от 25.06.2020\СМО\[ИГС.xls]Лист2'!$AW292</f>
    </oc>
    <nc r="CI149">
      <v>0</v>
    </nc>
  </rcc>
  <rcc rId="318560" sId="3" numFmtId="4">
    <oc r="CJ149">
      <f>'Y:\Документы ТФОМС\Комиссия по разработке ТПОМС\Протоколы\2020\Протокол №10 от 25.06.2020\СМО\[ИГС.xls]Лист2'!$AW146</f>
    </oc>
    <nc r="CJ149">
      <v>0</v>
    </nc>
  </rcc>
  <rcc rId="318561" sId="3" numFmtId="4">
    <oc r="CK149">
      <f>'Y:\Документы ТФОМС\Комиссия по разработке ТПОМС\Протоколы\2020\Протокол №10 от 25.06.2020\СМО\[ИГС.xls]Лист2'!$AT292</f>
    </oc>
    <nc r="CK149">
      <v>0</v>
    </nc>
  </rcc>
  <rcc rId="318562" sId="3" numFmtId="4">
    <oc r="CL149">
      <f>'Y:\Документы ТФОМС\Комиссия по разработке ТПОМС\Протоколы\2020\Протокол №10 от 25.06.2020\СМО\[ИГС.xls]Лист2'!$AT146</f>
    </oc>
    <nc r="CL149">
      <v>0</v>
    </nc>
  </rcc>
  <rcc rId="318563" sId="3" numFmtId="4">
    <oc r="CM149">
      <f>'Y:\Документы ТФОМС\Комиссия по разработке ТПОМС\Протоколы\2020\Протокол №10 от 25.06.2020\СМО\[ИГС.xls]Лист2'!$AU292</f>
    </oc>
    <nc r="CM149">
      <v>0</v>
    </nc>
  </rcc>
  <rcc rId="318564" sId="3" numFmtId="4">
    <oc r="CN149">
      <f>'Y:\Документы ТФОМС\Комиссия по разработке ТПОМС\Протоколы\2020\Протокол №10 от 25.06.2020\СМО\[ИГС.xls]Лист2'!$AU146</f>
    </oc>
    <nc r="CN149">
      <v>0</v>
    </nc>
  </rcc>
  <rcc rId="318565" sId="3" numFmtId="4">
    <oc r="CO149">
      <f>'Y:\Документы ТФОМС\Комиссия по разработке ТПОМС\Протоколы\2020\Протокол №10 от 25.06.2020\СМО\[ИГС.xls]Лист2'!$AV292</f>
    </oc>
    <nc r="CO149">
      <v>0</v>
    </nc>
  </rcc>
  <rcc rId="318566" sId="3" numFmtId="4">
    <oc r="CP149">
      <f>'Y:\Документы ТФОМС\Комиссия по разработке ТПОМС\Протоколы\2020\Протокол №10 от 25.06.2020\СМО\[ИГС.xls]Лист2'!$AV146</f>
    </oc>
    <nc r="CP149">
      <v>0</v>
    </nc>
  </rcc>
  <rcc rId="318567" sId="3" numFmtId="4">
    <oc r="CQ149">
      <f>'Y:\Документы ТФОМС\Комиссия по разработке ТПОМС\Протоколы\2020\Протокол №10 от 25.06.2020\СМО\[ИГС.xls]Лист2'!$AX292</f>
    </oc>
    <nc r="CQ149">
      <v>0</v>
    </nc>
  </rcc>
  <rcc rId="318568" sId="3" numFmtId="4">
    <oc r="CR149">
      <f>'Y:\Документы ТФОМС\Комиссия по разработке ТПОМС\Протоколы\2020\Протокол №10 от 25.06.2020\СМО\[ИГС.xls]Лист2'!$AX146</f>
    </oc>
    <nc r="CR149">
      <v>0</v>
    </nc>
  </rcc>
  <rcc rId="318569" sId="2" numFmtId="4">
    <oc r="AA10">
      <f>'Y:\Документы ТФОМС\Комиссия по разработке ТПОМС\Протоколы\2020\Протокол №10 от 25.06.2020\СМО\[КМС.xls]Лист2'!$M153</f>
    </oc>
    <nc r="AA10">
      <v>28500</v>
    </nc>
  </rcc>
  <rcc rId="318570" sId="2" numFmtId="4">
    <oc r="AB10">
      <f>'Y:\Документы ТФОМС\Комиссия по разработке ТПОМС\Протоколы\2020\Протокол №10 от 25.06.2020\СМО\[КМС.xls]Лист2'!$M7</f>
    </oc>
    <nc r="AB10">
      <v>16195753.48</v>
    </nc>
  </rcc>
  <rcc rId="318571" sId="2" numFmtId="4">
    <oc r="AC10">
      <f>'Y:\Документы ТФОМС\Комиссия по разработке ТПОМС\Протоколы\2020\Протокол №10 от 25.06.2020\СМО\[КМС.xls]Лист2'!$N153</f>
    </oc>
    <nc r="AC10">
      <v>2497</v>
    </nc>
  </rcc>
  <rcc rId="318572" sId="2" numFmtId="4">
    <oc r="AD10">
      <f>'Y:\Документы ТФОМС\Комиссия по разработке ТПОМС\Протоколы\2020\Протокол №10 от 25.06.2020\СМО\[КМС.xls]Лист2'!$N7</f>
    </oc>
    <nc r="AD10">
      <v>892613.84</v>
    </nc>
  </rcc>
  <rcc rId="318573" sId="2" numFmtId="4">
    <oc r="AE10">
      <f>'Y:\Документы ТФОМС\Комиссия по разработке ТПОМС\Протоколы\2020\Протокол №10 от 25.06.2020\СМО\[КМС.xls]Лист2'!$O153</f>
    </oc>
    <nc r="AE10">
      <v>5924</v>
    </nc>
  </rcc>
  <rcc rId="318574" sId="2" numFmtId="4">
    <oc r="AF10">
      <f>'Y:\Документы ТФОМС\Комиссия по разработке ТПОМС\Протоколы\2020\Протокол №10 от 25.06.2020\СМО\[КМС.xls]Лист2'!$O7</f>
    </oc>
    <nc r="AF10">
      <v>14558509.43</v>
    </nc>
  </rcc>
  <rcc rId="318575" sId="2" numFmtId="4">
    <oc r="AG10">
      <f>'Y:\Документы ТФОМС\Комиссия по разработке ТПОМС\Протоколы\2020\Протокол №10 от 25.06.2020\СМО\[КМС.xls]Лист2'!$S153</f>
    </oc>
    <nc r="AG10">
      <v>149</v>
    </nc>
  </rcc>
  <rcc rId="318576" sId="2" numFmtId="4">
    <oc r="AH10">
      <f>'Y:\Документы ТФОМС\Комиссия по разработке ТПОМС\Протоколы\2020\Протокол №10 от 25.06.2020\СМО\[КМС.xls]Лист2'!$S7</f>
    </oc>
    <nc r="AH10">
      <v>2385709.7000000002</v>
    </nc>
  </rcc>
  <rcc rId="318577" sId="2" numFmtId="4">
    <oc r="AI10">
      <f>'Y:\Документы ТФОМС\Комиссия по разработке ТПОМС\Протоколы\2020\Протокол №10 от 25.06.2020\СМО\[КМС.xls]Лист2'!$P153</f>
    </oc>
    <nc r="AI10">
      <v>1436</v>
    </nc>
  </rcc>
  <rcc rId="318578" sId="2" numFmtId="4">
    <oc r="AJ10">
      <f>'Y:\Документы ТФОМС\Комиссия по разработке ТПОМС\Протоколы\2020\Протокол №10 от 25.06.2020\СМО\[КМС.xls]Лист2'!$P7</f>
    </oc>
    <nc r="AJ10">
      <v>48418804.859999999</v>
    </nc>
  </rcc>
  <rcc rId="318579" sId="2" numFmtId="4">
    <oc r="AK10">
      <f>'Y:\Документы ТФОМС\Комиссия по разработке ТПОМС\Протоколы\2020\Протокол №10 от 25.06.2020\СМО\[КМС.xls]Лист2'!$Q153</f>
    </oc>
    <nc r="AK10">
      <v>0</v>
    </nc>
  </rcc>
  <rcc rId="318580" sId="2" numFmtId="4">
    <oc r="AL10">
      <f>'Y:\Документы ТФОМС\Комиссия по разработке ТПОМС\Протоколы\2020\Протокол №10 от 25.06.2020\СМО\[КМС.xls]Лист2'!$Q7</f>
    </oc>
    <nc r="AL10">
      <v>0</v>
    </nc>
  </rcc>
  <rcc rId="318581" sId="2" numFmtId="4">
    <oc r="AM10">
      <f>'Y:\Документы ТФОМС\Комиссия по разработке ТПОМС\Протоколы\2020\Протокол №10 от 25.06.2020\СМО\[КМС.xls]Лист2'!$R153</f>
    </oc>
    <nc r="AM10">
      <v>32</v>
    </nc>
  </rcc>
  <rcc rId="318582" sId="2" numFmtId="4">
    <oc r="AN10">
      <f>'Y:\Документы ТФОМС\Комиссия по разработке ТПОМС\Протоколы\2020\Протокол №10 от 25.06.2020\СМО\[КМС.xls]Лист2'!$R7</f>
    </oc>
    <nc r="AN10">
      <v>7686694.4000000004</v>
    </nc>
  </rcc>
  <rcc rId="318583" sId="2" numFmtId="4">
    <oc r="AO10">
      <f>'Y:\Документы ТФОМС\Комиссия по разработке ТПОМС\Протоколы\2020\Протокол №10 от 25.06.2020\СМО\[КМС.xls]Лист2'!$T153</f>
    </oc>
    <nc r="AO10">
      <v>0</v>
    </nc>
  </rcc>
  <rcc rId="318584" sId="2" numFmtId="4">
    <oc r="AP10">
      <f>'Y:\Документы ТФОМС\Комиссия по разработке ТПОМС\Протоколы\2020\Протокол №10 от 25.06.2020\СМО\[КМС.xls]Лист2'!$T7</f>
    </oc>
    <nc r="AP10">
      <v>0</v>
    </nc>
  </rcc>
  <rcc rId="318585" sId="2" numFmtId="4">
    <oc r="AS10">
      <f>'Y:\Документы ТФОМС\Комиссия по разработке ТПОМС\Протоколы\2020\Протокол №10 от 25.06.2020\СМО\[КМС.xls]Лист2'!$W153</f>
    </oc>
    <nc r="AS10">
      <v>37484</v>
    </nc>
  </rcc>
  <rcc rId="318586" sId="2" numFmtId="4">
    <oc r="AT10">
      <f>'Y:\Документы ТФОМС\Комиссия по разработке ТПОМС\Протоколы\2020\Протокол №10 от 25.06.2020\СМО\[КМС.xls]Лист2'!$W7</f>
    </oc>
    <nc r="AT10">
      <v>13390781.34</v>
    </nc>
  </rcc>
  <rcc rId="318587" sId="2" numFmtId="4">
    <oc r="AU10">
      <f>'Y:\Документы ТФОМС\Комиссия по разработке ТПОМС\Протоколы\2020\Протокол №10 от 25.06.2020\СМО\[КМС.xls]Лист2'!$X153</f>
    </oc>
    <nc r="AU10">
      <v>1569</v>
    </nc>
  </rcc>
  <rcc rId="318588" sId="2" numFmtId="4">
    <oc r="AV10">
      <f>'Y:\Документы ТФОМС\Комиссия по разработке ТПОМС\Протоколы\2020\Протокол №10 от 25.06.2020\СМО\[КМС.xls]Лист2'!$X7</f>
    </oc>
    <nc r="AV10">
      <v>554667.69999999995</v>
    </nc>
  </rcc>
  <rcc rId="318589" sId="2" numFmtId="4">
    <oc r="AW10">
      <f>'Y:\Документы ТФОМС\Комиссия по разработке ТПОМС\Протоколы\2020\Протокол №10 от 25.06.2020\СМО\[КМС.xls]Лист2'!$Y153</f>
    </oc>
    <nc r="AW10">
      <v>7962</v>
    </nc>
  </rcc>
  <rcc rId="318590" sId="2" numFmtId="4">
    <oc r="AX10">
      <f>'Y:\Документы ТФОМС\Комиссия по разработке ТПОМС\Протоколы\2020\Протокол №10 от 25.06.2020\СМО\[КМС.xls]Лист2'!$Y7</f>
    </oc>
    <nc r="AX10">
      <v>13097623.07</v>
    </nc>
  </rcc>
  <rcc rId="318591" sId="2" numFmtId="4">
    <oc r="AY10">
      <f>'Y:\Документы ТФОМС\Комиссия по разработке ТПОМС\Протоколы\2020\Протокол №10 от 25.06.2020\СМО\[КМС.xls]Лист2'!$AC153</f>
    </oc>
    <nc r="AY10">
      <v>187</v>
    </nc>
  </rcc>
  <rcc rId="318592" sId="2" numFmtId="4">
    <oc r="AZ10">
      <f>'Y:\Документы ТФОМС\Комиссия по разработке ТПОМС\Протоколы\2020\Протокол №10 от 25.06.2020\СМО\[КМС.xls]Лист2'!$AC7</f>
    </oc>
    <nc r="AZ10">
      <v>3743662.56</v>
    </nc>
  </rcc>
  <rcc rId="318593" sId="2" numFmtId="4">
    <oc r="BA10">
      <f>'Y:\Документы ТФОМС\Комиссия по разработке ТПОМС\Протоколы\2020\Протокол №10 от 25.06.2020\СМО\[КМС.xls]Лист2'!$Z153</f>
    </oc>
    <nc r="BA10">
      <v>1360</v>
    </nc>
  </rcc>
  <rcc rId="318594" sId="2" numFmtId="4">
    <oc r="BB10">
      <f>'Y:\Документы ТФОМС\Комиссия по разработке ТПОМС\Протоколы\2020\Протокол №10 от 25.06.2020\СМО\[КМС.xls]Лист2'!$Z7</f>
    </oc>
    <nc r="BB10">
      <v>48694023.759999998</v>
    </nc>
  </rcc>
  <rcc rId="318595" sId="2" numFmtId="4">
    <oc r="BC10">
      <f>'Y:\Документы ТФОМС\Комиссия по разработке ТПОМС\Протоколы\2020\Протокол №10 от 25.06.2020\СМО\[КМС.xls]Лист2'!$AA153</f>
    </oc>
    <nc r="BC10">
      <v>0</v>
    </nc>
  </rcc>
  <rcc rId="318596" sId="2" numFmtId="4">
    <oc r="BD10">
      <f>'Y:\Документы ТФОМС\Комиссия по разработке ТПОМС\Протоколы\2020\Протокол №10 от 25.06.2020\СМО\[КМС.xls]Лист2'!$AA7</f>
    </oc>
    <nc r="BD10">
      <v>0</v>
    </nc>
  </rcc>
  <rcc rId="318597" sId="2" numFmtId="4">
    <oc r="BE10">
      <f>'Y:\Документы ТФОМС\Комиссия по разработке ТПОМС\Протоколы\2020\Протокол №10 от 25.06.2020\СМО\[КМС.xls]Лист2'!$AB153</f>
    </oc>
    <nc r="BE10">
      <v>45</v>
    </nc>
  </rcc>
  <rcc rId="318598" sId="2" numFmtId="4">
    <oc r="BF10">
      <f>'Y:\Документы ТФОМС\Комиссия по разработке ТПОМС\Протоколы\2020\Протокол №10 от 25.06.2020\СМО\[КМС.xls]Лист2'!$AB7</f>
    </oc>
    <nc r="BF10">
      <v>10811435.65</v>
    </nc>
  </rcc>
  <rcc rId="318599" sId="2" numFmtId="4">
    <oc r="BG10">
      <f>'Y:\Документы ТФОМС\Комиссия по разработке ТПОМС\Протоколы\2020\Протокол №10 от 25.06.2020\СМО\[КМС.xls]Лист2'!$AD153</f>
    </oc>
    <nc r="BG10">
      <v>0</v>
    </nc>
  </rcc>
  <rcc rId="318600" sId="2" numFmtId="4">
    <oc r="BH10">
      <f>'Y:\Документы ТФОМС\Комиссия по разработке ТПОМС\Протоколы\2020\Протокол №10 от 25.06.2020\СМО\[КМС.xls]Лист2'!$AD7</f>
    </oc>
    <nc r="BH10">
      <v>0</v>
    </nc>
  </rcc>
  <rcc rId="318601" sId="2" numFmtId="4">
    <oc r="BK10">
      <f>'Y:\Документы ТФОМС\Комиссия по разработке ТПОМС\Протоколы\2020\Протокол №10 от 25.06.2020\СМО\[КМС.xls]Лист2'!$AG153</f>
    </oc>
    <nc r="BK10">
      <v>37095</v>
    </nc>
  </rcc>
  <rcc rId="318602" sId="2" numFmtId="4">
    <oc r="BL10">
      <f>'Y:\Документы ТФОМС\Комиссия по разработке ТПОМС\Протоколы\2020\Протокол №10 от 25.06.2020\СМО\[КМС.xls]Лист2'!$AG7</f>
    </oc>
    <nc r="BL10">
      <v>11817606.720000001</v>
    </nc>
  </rcc>
  <rcc rId="318603" sId="2" numFmtId="4">
    <oc r="BM10">
      <f>'Y:\Документы ТФОМС\Комиссия по разработке ТПОМС\Протоколы\2020\Протокол №10 от 25.06.2020\СМО\[КМС.xls]Лист2'!$AH153</f>
    </oc>
    <nc r="BM10">
      <v>1569</v>
    </nc>
  </rcc>
  <rcc rId="318604" sId="2" numFmtId="4">
    <oc r="BN10">
      <f>'Y:\Документы ТФОМС\Комиссия по разработке ТПОМС\Протоколы\2020\Протокол №10 от 25.06.2020\СМО\[КМС.xls]Лист2'!$AH7</f>
    </oc>
    <nc r="BN10">
      <v>554411.36</v>
    </nc>
  </rcc>
  <rcc rId="318605" sId="2" numFmtId="4">
    <oc r="BO10">
      <f>'Y:\Документы ТФОМС\Комиссия по разработке ТПОМС\Протоколы\2020\Протокол №10 от 25.06.2020\СМО\[КМС.xls]Лист2'!$AI153</f>
    </oc>
    <nc r="BO10">
      <v>7959</v>
    </nc>
  </rcc>
  <rcc rId="318606" sId="2" numFmtId="4">
    <oc r="BP10">
      <f>'Y:\Документы ТФОМС\Комиссия по разработке ТПОМС\Протоколы\2020\Протокол №10 от 25.06.2020\СМО\[КМС.xls]Лист2'!$AI7</f>
    </oc>
    <nc r="BP10">
      <v>10085464.08</v>
    </nc>
  </rcc>
  <rcc rId="318607" sId="2" numFmtId="4">
    <oc r="BQ10">
      <f>'Y:\Документы ТФОМС\Комиссия по разработке ТПОМС\Протоколы\2020\Протокол №10 от 25.06.2020\СМО\[КМС.xls]Лист2'!$AM153</f>
    </oc>
    <nc r="BQ10">
      <v>179</v>
    </nc>
  </rcc>
  <rcc rId="318608" sId="2" numFmtId="4">
    <oc r="BR10">
      <f>'Y:\Документы ТФОМС\Комиссия по разработке ТПОМС\Протоколы\2020\Протокол №10 от 25.06.2020\СМО\[КМС.xls]Лист2'!$AM7</f>
    </oc>
    <nc r="BR10">
      <v>3668006.92</v>
    </nc>
  </rcc>
  <rcc rId="318609" sId="2" numFmtId="4">
    <oc r="BS10">
      <f>'Y:\Документы ТФОМС\Комиссия по разработке ТПОМС\Протоколы\2020\Протокол №10 от 25.06.2020\СМО\[КМС.xls]Лист2'!$AJ153</f>
    </oc>
    <nc r="BS10">
      <v>1349</v>
    </nc>
  </rcc>
  <rcc rId="318610" sId="2" numFmtId="4">
    <oc r="BT10">
      <f>'Y:\Документы ТФОМС\Комиссия по разработке ТПОМС\Протоколы\2020\Протокол №10 от 25.06.2020\СМО\[КМС.xls]Лист2'!$AJ7</f>
    </oc>
    <nc r="BT10">
      <v>48434570.229999997</v>
    </nc>
  </rcc>
  <rcc rId="318611" sId="2" numFmtId="4">
    <oc r="BU10">
      <f>'Y:\Документы ТФОМС\Комиссия по разработке ТПОМС\Протоколы\2020\Протокол №10 от 25.06.2020\СМО\[КМС.xls]Лист2'!$AK153</f>
    </oc>
    <nc r="BU10">
      <v>0</v>
    </nc>
  </rcc>
  <rcc rId="318612" sId="2" numFmtId="4">
    <oc r="BV10">
      <f>'Y:\Документы ТФОМС\Комиссия по разработке ТПОМС\Протоколы\2020\Протокол №10 от 25.06.2020\СМО\[КМС.xls]Лист2'!$AK7</f>
    </oc>
    <nc r="BV10">
      <v>0</v>
    </nc>
  </rcc>
  <rcc rId="318613" sId="2" numFmtId="4">
    <oc r="BW10">
      <f>'Y:\Документы ТФОМС\Комиссия по разработке ТПОМС\Протоколы\2020\Протокол №10 от 25.06.2020\СМО\[КМС.xls]Лист2'!$AL153</f>
    </oc>
    <nc r="BW10">
      <v>43</v>
    </nc>
  </rcc>
  <rcc rId="318614" sId="2" numFmtId="4">
    <oc r="BX10">
      <f>'Y:\Документы ТФОМС\Комиссия по разработке ТПОМС\Протоколы\2020\Протокол №10 от 25.06.2020\СМО\[КМС.xls]Лист2'!$AL7</f>
    </oc>
    <nc r="BX10">
      <v>10387791.109999999</v>
    </nc>
  </rcc>
  <rcc rId="318615" sId="2" numFmtId="4">
    <oc r="BY10">
      <f>'Y:\Документы ТФОМС\Комиссия по разработке ТПОМС\Протоколы\2020\Протокол №10 от 25.06.2020\СМО\[КМС.xls]Лист2'!$AN153</f>
    </oc>
    <nc r="BY10">
      <v>0</v>
    </nc>
  </rcc>
  <rcc rId="318616" sId="2" numFmtId="4">
    <oc r="BZ10">
      <f>'Y:\Документы ТФОМС\Комиссия по разработке ТПОМС\Протоколы\2020\Протокол №10 от 25.06.2020\СМО\[КМС.xls]Лист2'!$AN7</f>
    </oc>
    <nc r="BZ10">
      <v>0</v>
    </nc>
  </rcc>
  <rcc rId="318617" sId="2" numFmtId="4">
    <oc r="CC10">
      <f>'Y:\Документы ТФОМС\Комиссия по разработке ТПОМС\Протоколы\2020\Протокол №10 от 25.06.2020\СМО\[КМС.xls]Лист2'!$AQ153</f>
    </oc>
    <nc r="CC10">
      <v>37136</v>
    </nc>
  </rcc>
  <rcc rId="318618" sId="2" numFmtId="4">
    <oc r="CD10">
      <f>'Y:\Документы ТФОМС\Комиссия по разработке ТПОМС\Протоколы\2020\Протокол №10 от 25.06.2020\СМО\[КМС.xls]Лист2'!$AQ7</f>
    </oc>
    <nc r="CD10">
      <v>11063682.76</v>
    </nc>
  </rcc>
  <rcc rId="318619" sId="2" numFmtId="4">
    <oc r="CE10">
      <f>'Y:\Документы ТФОМС\Комиссия по разработке ТПОМС\Протоколы\2020\Протокол №10 от 25.06.2020\СМО\[КМС.xls]Лист2'!$AR153</f>
    </oc>
    <nc r="CE10">
      <v>1568</v>
    </nc>
  </rcc>
  <rcc rId="318620" sId="2" numFmtId="4">
    <oc r="CF10">
      <f>'Y:\Документы ТФОМС\Комиссия по разработке ТПОМС\Протоколы\2020\Протокол №10 от 25.06.2020\СМО\[КМС.xls]Лист2'!$AR7</f>
    </oc>
    <nc r="CF10">
      <v>554185.66</v>
    </nc>
  </rcc>
  <rcc rId="318621" sId="2" numFmtId="4">
    <oc r="CG10">
      <f>'Y:\Документы ТФОМС\Комиссия по разработке ТПОМС\Протоколы\2020\Протокол №10 от 25.06.2020\СМО\[КМС.xls]Лист2'!$AS153</f>
    </oc>
    <nc r="CG10">
      <v>7961</v>
    </nc>
  </rcc>
  <rcc rId="318622" sId="2" numFmtId="4">
    <oc r="CH10">
      <f>'Y:\Документы ТФОМС\Комиссия по разработке ТПОМС\Протоколы\2020\Протокол №10 от 25.06.2020\СМО\[КМС.xls]Лист2'!$AS7</f>
    </oc>
    <nc r="CH10">
      <v>3203395.03</v>
    </nc>
  </rcc>
  <rcc rId="318623" sId="2" numFmtId="4">
    <oc r="CI10">
      <f>'Y:\Документы ТФОМС\Комиссия по разработке ТПОМС\Протоколы\2020\Протокол №10 от 25.06.2020\СМО\[КМС.xls]Лист2'!$AW153</f>
    </oc>
    <nc r="CI10">
      <v>193</v>
    </nc>
  </rcc>
  <rcc rId="318624" sId="2" numFmtId="4">
    <oc r="CJ10">
      <f>'Y:\Документы ТФОМС\Комиссия по разработке ТПОМС\Протоколы\2020\Протокол №10 от 25.06.2020\СМО\[КМС.xls]Лист2'!$AW7</f>
    </oc>
    <nc r="CJ10">
      <v>3784516.13</v>
    </nc>
  </rcc>
  <rcc rId="318625" sId="2" numFmtId="4">
    <oc r="CK10">
      <f>'Y:\Документы ТФОМС\Комиссия по разработке ТПОМС\Протоколы\2020\Протокол №10 от 25.06.2020\СМО\[КМС.xls]Лист2'!$AT153</f>
    </oc>
    <nc r="CK10">
      <v>1332</v>
    </nc>
  </rcc>
  <rcc rId="318626" sId="2" numFmtId="4">
    <oc r="CL10">
      <f>'Y:\Документы ТФОМС\Комиссия по разработке ТПОМС\Протоколы\2020\Протокол №10 от 25.06.2020\СМО\[КМС.xls]Лист2'!$AT7</f>
    </oc>
    <nc r="CL10">
      <v>48884997.280000001</v>
    </nc>
  </rcc>
  <rcc rId="318627" sId="2" numFmtId="4">
    <oc r="CM10">
      <f>'Y:\Документы ТФОМС\Комиссия по разработке ТПОМС\Протоколы\2020\Протокол №10 от 25.06.2020\СМО\[КМС.xls]Лист2'!$AU153</f>
    </oc>
    <nc r="CM10">
      <v>0</v>
    </nc>
  </rcc>
  <rcc rId="318628" sId="2" numFmtId="4">
    <oc r="CN10">
      <f>'Y:\Документы ТФОМС\Комиссия по разработке ТПОМС\Протоколы\2020\Протокол №10 от 25.06.2020\СМО\[КМС.xls]Лист2'!$AU7</f>
    </oc>
    <nc r="CN10">
      <v>0</v>
    </nc>
  </rcc>
  <rcc rId="318629" sId="2" numFmtId="4">
    <oc r="CO10">
      <f>'Y:\Документы ТФОМС\Комиссия по разработке ТПОМС\Протоколы\2020\Протокол №10 от 25.06.2020\СМО\[КМС.xls]Лист2'!$AV153</f>
    </oc>
    <nc r="CO10">
      <v>46</v>
    </nc>
  </rcc>
  <rcc rId="318630" sId="2" numFmtId="4">
    <oc r="CP10">
      <f>'Y:\Документы ТФОМС\Комиссия по разработке ТПОМС\Протоколы\2020\Протокол №10 от 25.06.2020\СМО\[КМС.xls]Лист2'!$AV7</f>
    </oc>
    <nc r="CP10">
      <v>11832156.460000001</v>
    </nc>
  </rcc>
  <rcc rId="318631" sId="2" numFmtId="4">
    <oc r="CQ10">
      <f>'Y:\Документы ТФОМС\Комиссия по разработке ТПОМС\Протоколы\2020\Протокол №10 от 25.06.2020\СМО\[КМС.xls]Лист2'!$AX153</f>
    </oc>
    <nc r="CQ10">
      <v>0</v>
    </nc>
  </rcc>
  <rcc rId="318632" sId="2" numFmtId="4">
    <oc r="CR10">
      <f>'Y:\Документы ТФОМС\Комиссия по разработке ТПОМС\Протоколы\2020\Протокол №10 от 25.06.2020\СМО\[КМС.xls]Лист2'!$AX7</f>
    </oc>
    <nc r="CR10">
      <v>0</v>
    </nc>
  </rcc>
  <rcc rId="318633" sId="2" numFmtId="4">
    <oc r="AA11">
      <f>'Y:\Документы ТФОМС\Комиссия по разработке ТПОМС\Протоколы\2020\Протокол №10 от 25.06.2020\СМО\[КМС.xls]Лист2'!$M154</f>
    </oc>
    <nc r="AA11">
      <v>5140</v>
    </nc>
  </rcc>
  <rcc rId="318634" sId="2" numFmtId="4">
    <oc r="AB11">
      <f>'Y:\Документы ТФОМС\Комиссия по разработке ТПОМС\Протоколы\2020\Протокол №10 от 25.06.2020\СМО\[КМС.xls]Лист2'!$M8</f>
    </oc>
    <nc r="AB11">
      <v>876656.92</v>
    </nc>
  </rcc>
  <rcc rId="318635" sId="2" numFmtId="4">
    <oc r="AC11">
      <f>'Y:\Документы ТФОМС\Комиссия по разработке ТПОМС\Протоколы\2020\Протокол №10 от 25.06.2020\СМО\[КМС.xls]Лист2'!$N154</f>
    </oc>
    <nc r="AC11">
      <v>0</v>
    </nc>
  </rcc>
  <rcc rId="318636" sId="2" numFmtId="4">
    <oc r="AD11">
      <f>'Y:\Документы ТФОМС\Комиссия по разработке ТПОМС\Протоколы\2020\Протокол №10 от 25.06.2020\СМО\[КМС.xls]Лист2'!$N8</f>
    </oc>
    <nc r="AD11">
      <v>0</v>
    </nc>
  </rcc>
  <rcc rId="318637" sId="2" numFmtId="4">
    <oc r="AE11">
      <f>'Y:\Документы ТФОМС\Комиссия по разработке ТПОМС\Протоколы\2020\Протокол №10 от 25.06.2020\СМО\[КМС.xls]Лист2'!$O154</f>
    </oc>
    <nc r="AE11">
      <v>2360</v>
    </nc>
  </rcc>
  <rcc rId="318638" sId="2" numFmtId="4">
    <oc r="AF11">
      <f>'Y:\Документы ТФОМС\Комиссия по разработке ТПОМС\Протоколы\2020\Протокол №10 от 25.06.2020\СМО\[КМС.xls]Лист2'!$O8</f>
    </oc>
    <nc r="AF11">
      <v>961393.2</v>
    </nc>
  </rcc>
  <rcc rId="318639" sId="2" numFmtId="4">
    <oc r="AG11">
      <f>'Y:\Документы ТФОМС\Комиссия по разработке ТПОМС\Протоколы\2020\Протокол №10 от 25.06.2020\СМО\[КМС.xls]Лист2'!$S154</f>
    </oc>
    <nc r="AG11">
      <v>195</v>
    </nc>
  </rcc>
  <rcc rId="318640" sId="2" numFmtId="4">
    <oc r="AH11">
      <f>'Y:\Документы ТФОМС\Комиссия по разработке ТПОМС\Протоколы\2020\Протокол №10 от 25.06.2020\СМО\[КМС.xls]Лист2'!$S8</f>
    </oc>
    <nc r="AH11">
      <v>5789940.9100000001</v>
    </nc>
  </rcc>
  <rcc rId="318641" sId="2" numFmtId="4">
    <oc r="AI11">
      <f>'Y:\Документы ТФОМС\Комиссия по разработке ТПОМС\Протоколы\2020\Протокол №10 от 25.06.2020\СМО\[КМС.xls]Лист2'!$P154</f>
    </oc>
    <nc r="AI11">
      <v>85</v>
    </nc>
  </rcc>
  <rcc rId="318642" sId="2" numFmtId="4">
    <oc r="AJ11">
      <f>'Y:\Документы ТФОМС\Комиссия по разработке ТПОМС\Протоколы\2020\Протокол №10 от 25.06.2020\СМО\[КМС.xls]Лист2'!$P8</f>
    </oc>
    <nc r="AJ11">
      <v>3194515.34</v>
    </nc>
  </rcc>
  <rcc rId="318643" sId="2" numFmtId="4">
    <oc r="AK11">
      <f>'Y:\Документы ТФОМС\Комиссия по разработке ТПОМС\Протоколы\2020\Протокол №10 от 25.06.2020\СМО\[КМС.xls]Лист2'!$Q154</f>
    </oc>
    <nc r="AK11">
      <v>0</v>
    </nc>
  </rcc>
  <rcc rId="318644" sId="2" numFmtId="4">
    <oc r="AL11">
      <f>'Y:\Документы ТФОМС\Комиссия по разработке ТПОМС\Протоколы\2020\Протокол №10 от 25.06.2020\СМО\[КМС.xls]Лист2'!$Q8</f>
    </oc>
    <nc r="AL11">
      <v>0</v>
    </nc>
  </rcc>
  <rcc rId="318645" sId="2" numFmtId="4">
    <oc r="AM11">
      <f>'Y:\Документы ТФОМС\Комиссия по разработке ТПОМС\Протоколы\2020\Протокол №10 от 25.06.2020\СМО\[КМС.xls]Лист2'!$R154</f>
    </oc>
    <nc r="AM11">
      <v>3</v>
    </nc>
  </rcc>
  <rcc rId="318646" sId="2" numFmtId="4">
    <oc r="AN11">
      <f>'Y:\Документы ТФОМС\Комиссия по разработке ТПОМС\Протоколы\2020\Протокол №10 от 25.06.2020\СМО\[КМС.xls]Лист2'!$R8</f>
    </oc>
    <nc r="AN11">
      <v>304026</v>
    </nc>
  </rcc>
  <rcc rId="318647" sId="2" numFmtId="4">
    <oc r="AO11">
      <f>'Y:\Документы ТФОМС\Комиссия по разработке ТПОМС\Протоколы\2020\Протокол №10 от 25.06.2020\СМО\[КМС.xls]Лист2'!$T154</f>
    </oc>
    <nc r="AO11">
      <v>0</v>
    </nc>
  </rcc>
  <rcc rId="318648" sId="2" numFmtId="4">
    <oc r="AP11">
      <f>'Y:\Документы ТФОМС\Комиссия по разработке ТПОМС\Протоколы\2020\Протокол №10 от 25.06.2020\СМО\[КМС.xls]Лист2'!$T8</f>
    </oc>
    <nc r="AP11">
      <v>0</v>
    </nc>
  </rcc>
  <rcc rId="318649" sId="2" numFmtId="4">
    <oc r="AS11">
      <f>'Y:\Документы ТФОМС\Комиссия по разработке ТПОМС\Протоколы\2020\Протокол №10 от 25.06.2020\СМО\[КМС.xls]Лист2'!$W154</f>
    </oc>
    <nc r="AS11">
      <v>5300</v>
    </nc>
  </rcc>
  <rcc rId="318650" sId="2" numFmtId="4">
    <oc r="AT11">
      <f>'Y:\Документы ТФОМС\Комиссия по разработке ТПОМС\Протоколы\2020\Протокол №10 от 25.06.2020\СМО\[КМС.xls]Лист2'!$W8</f>
    </oc>
    <nc r="AT11">
      <v>896689.85</v>
    </nc>
  </rcc>
  <rcc rId="318651" sId="2" numFmtId="4">
    <oc r="AU11">
      <f>'Y:\Документы ТФОМС\Комиссия по разработке ТПОМС\Протоколы\2020\Протокол №10 от 25.06.2020\СМО\[КМС.xls]Лист2'!$X154</f>
    </oc>
    <nc r="AU11">
      <v>0</v>
    </nc>
  </rcc>
  <rcc rId="318652" sId="2" numFmtId="4">
    <oc r="AV11">
      <f>'Y:\Документы ТФОМС\Комиссия по разработке ТПОМС\Протоколы\2020\Протокол №10 от 25.06.2020\СМО\[КМС.xls]Лист2'!$X8</f>
    </oc>
    <nc r="AV11">
      <v>0</v>
    </nc>
  </rcc>
  <rcc rId="318653" sId="2" numFmtId="4">
    <oc r="AW11">
      <f>'Y:\Документы ТФОМС\Комиссия по разработке ТПОМС\Протоколы\2020\Протокол №10 от 25.06.2020\СМО\[КМС.xls]Лист2'!$Y154</f>
    </oc>
    <nc r="AW11">
      <v>2307</v>
    </nc>
  </rcc>
  <rcc rId="318654" sId="2" numFmtId="4">
    <oc r="AX11">
      <f>'Y:\Документы ТФОМС\Комиссия по разработке ТПОМС\Протоколы\2020\Протокол №10 от 25.06.2020\СМО\[КМС.xls]Лист2'!$Y8</f>
    </oc>
    <nc r="AX11">
      <v>2528968.16</v>
    </nc>
  </rcc>
  <rcc rId="318655" sId="2" numFmtId="4">
    <oc r="AY11">
      <f>'Y:\Документы ТФОМС\Комиссия по разработке ТПОМС\Протоколы\2020\Протокол №10 от 25.06.2020\СМО\[КМС.xls]Лист2'!$AC154</f>
    </oc>
    <nc r="AY11">
      <v>93</v>
    </nc>
  </rcc>
  <rcc rId="318656" sId="2" numFmtId="4">
    <oc r="AZ11">
      <f>'Y:\Документы ТФОМС\Комиссия по разработке ТПОМС\Протоколы\2020\Протокол №10 от 25.06.2020\СМО\[КМС.xls]Лист2'!$AC8</f>
    </oc>
    <nc r="AZ11">
      <v>3159464.41</v>
    </nc>
  </rcc>
  <rcc rId="318657" sId="2" numFmtId="4">
    <oc r="BA11">
      <f>'Y:\Документы ТФОМС\Комиссия по разработке ТПОМС\Протоколы\2020\Протокол №10 от 25.06.2020\СМО\[КМС.xls]Лист2'!$Z154</f>
    </oc>
    <nc r="BA11">
      <v>61</v>
    </nc>
  </rcc>
  <rcc rId="318658" sId="2" numFmtId="4">
    <oc r="BB11">
      <f>'Y:\Документы ТФОМС\Комиссия по разработке ТПОМС\Протоколы\2020\Протокол №10 от 25.06.2020\СМО\[КМС.xls]Лист2'!$Z8</f>
    </oc>
    <nc r="BB11">
      <v>1978388.5</v>
    </nc>
  </rcc>
  <rcc rId="318659" sId="2" numFmtId="4">
    <oc r="BC11">
      <f>'Y:\Документы ТФОМС\Комиссия по разработке ТПОМС\Протоколы\2020\Протокол №10 от 25.06.2020\СМО\[КМС.xls]Лист2'!$AA154</f>
    </oc>
    <nc r="BC11">
      <v>0</v>
    </nc>
  </rcc>
  <rcc rId="318660" sId="2" numFmtId="4">
    <oc r="BD11">
      <f>'Y:\Документы ТФОМС\Комиссия по разработке ТПОМС\Протоколы\2020\Протокол №10 от 25.06.2020\СМО\[КМС.xls]Лист2'!$AA8</f>
    </oc>
    <nc r="BD11">
      <v>0</v>
    </nc>
  </rcc>
  <rcc rId="318661" sId="2" numFmtId="4">
    <oc r="BE11">
      <f>'Y:\Документы ТФОМС\Комиссия по разработке ТПОМС\Протоколы\2020\Протокол №10 от 25.06.2020\СМО\[КМС.xls]Лист2'!$AB154</f>
    </oc>
    <nc r="BE11">
      <v>0</v>
    </nc>
  </rcc>
  <rcc rId="318662" sId="2" numFmtId="4">
    <oc r="BF11">
      <f>'Y:\Документы ТФОМС\Комиссия по разработке ТПОМС\Протоколы\2020\Протокол №10 от 25.06.2020\СМО\[КМС.xls]Лист2'!$AB8</f>
    </oc>
    <nc r="BF11">
      <v>0</v>
    </nc>
  </rcc>
  <rcc rId="318663" sId="2" numFmtId="4">
    <oc r="BG11">
      <f>'Y:\Документы ТФОМС\Комиссия по разработке ТПОМС\Протоколы\2020\Протокол №10 от 25.06.2020\СМО\[КМС.xls]Лист2'!$AD154</f>
    </oc>
    <nc r="BG11">
      <v>0</v>
    </nc>
  </rcc>
  <rcc rId="318664" sId="2" numFmtId="4">
    <oc r="BH11">
      <f>'Y:\Документы ТФОМС\Комиссия по разработке ТПОМС\Протоколы\2020\Протокол №10 от 25.06.2020\СМО\[КМС.xls]Лист2'!$AD8</f>
    </oc>
    <nc r="BH11">
      <v>0</v>
    </nc>
  </rcc>
  <rcc rId="318665" sId="2" numFmtId="4">
    <oc r="BK11">
      <f>'Y:\Документы ТФОМС\Комиссия по разработке ТПОМС\Протоколы\2020\Протокол №10 от 25.06.2020\СМО\[КМС.xls]Лист2'!$AG154</f>
    </oc>
    <nc r="BK11">
      <v>5237</v>
    </nc>
  </rcc>
  <rcc rId="318666" sId="2" numFmtId="4">
    <oc r="BL11">
      <f>'Y:\Документы ТФОМС\Комиссия по разработке ТПОМС\Протоколы\2020\Протокол №10 от 25.06.2020\СМО\[КМС.xls]Лист2'!$AG8</f>
    </oc>
    <nc r="BL11">
      <v>876689.43</v>
    </nc>
  </rcc>
  <rcc rId="318667" sId="2" numFmtId="4">
    <oc r="BM11">
      <f>'Y:\Документы ТФОМС\Комиссия по разработке ТПОМС\Протоколы\2020\Протокол №10 от 25.06.2020\СМО\[КМС.xls]Лист2'!$AH154</f>
    </oc>
    <nc r="BM11">
      <v>0</v>
    </nc>
  </rcc>
  <rcc rId="318668" sId="2" numFmtId="4">
    <oc r="BN11">
      <f>'Y:\Документы ТФОМС\Комиссия по разработке ТПОМС\Протоколы\2020\Протокол №10 от 25.06.2020\СМО\[КМС.xls]Лист2'!$AH8</f>
    </oc>
    <nc r="BN11">
      <v>0</v>
    </nc>
  </rcc>
  <rcc rId="318669" sId="2" numFmtId="4">
    <oc r="BO11">
      <f>'Y:\Документы ТФОМС\Комиссия по разработке ТПОМС\Протоколы\2020\Протокол №10 от 25.06.2020\СМО\[КМС.xls]Лист2'!$AI154</f>
    </oc>
    <nc r="BO11">
      <v>2213</v>
    </nc>
  </rcc>
  <rcc rId="318670" sId="2" numFmtId="4">
    <oc r="BP11">
      <f>'Y:\Документы ТФОМС\Комиссия по разработке ТПОМС\Протоколы\2020\Протокол №10 от 25.06.2020\СМО\[КМС.xls]Лист2'!$AI8</f>
    </oc>
    <nc r="BP11">
      <v>4575451.93</v>
    </nc>
  </rcc>
  <rcc rId="318671" sId="2" numFmtId="4">
    <oc r="BQ11">
      <f>'Y:\Документы ТФОМС\Комиссия по разработке ТПОМС\Протоколы\2020\Протокол №10 от 25.06.2020\СМО\[КМС.xls]Лист2'!$AM154</f>
    </oc>
    <nc r="BQ11">
      <v>218</v>
    </nc>
  </rcc>
  <rcc rId="318672" sId="2" numFmtId="4">
    <oc r="BR11">
      <f>'Y:\Документы ТФОМС\Комиссия по разработке ТПОМС\Протоколы\2020\Протокол №10 от 25.06.2020\СМО\[КМС.xls]Лист2'!$AM8</f>
    </oc>
    <nc r="BR11">
      <v>5134119.9000000004</v>
    </nc>
  </rcc>
  <rcc rId="318673" sId="2" numFmtId="4">
    <oc r="BS11">
      <f>'Y:\Документы ТФОМС\Комиссия по разработке ТПОМС\Протоколы\2020\Протокол №10 от 25.06.2020\СМО\[КМС.xls]Лист2'!$AJ154</f>
    </oc>
    <nc r="BS11">
      <v>75</v>
    </nc>
  </rcc>
  <rcc rId="318674" sId="2" numFmtId="4">
    <oc r="BT11">
      <f>'Y:\Документы ТФОМС\Комиссия по разработке ТПОМС\Протоколы\2020\Протокол №10 от 25.06.2020\СМО\[КМС.xls]Лист2'!$AJ8</f>
    </oc>
    <nc r="BT11">
      <v>2422050.29</v>
    </nc>
  </rcc>
  <rcc rId="318675" sId="2" numFmtId="4">
    <oc r="BU11">
      <f>'Y:\Документы ТФОМС\Комиссия по разработке ТПОМС\Протоколы\2020\Протокол №10 от 25.06.2020\СМО\[КМС.xls]Лист2'!$AK154</f>
    </oc>
    <nc r="BU11">
      <v>0</v>
    </nc>
  </rcc>
  <rcc rId="318676" sId="2" numFmtId="4">
    <oc r="BV11">
      <f>'Y:\Документы ТФОМС\Комиссия по разработке ТПОМС\Протоколы\2020\Протокол №10 от 25.06.2020\СМО\[КМС.xls]Лист2'!$AK8</f>
    </oc>
    <nc r="BV11">
      <v>0</v>
    </nc>
  </rcc>
  <rcc rId="318677" sId="2" numFmtId="4">
    <oc r="BW11">
      <f>'Y:\Документы ТФОМС\Комиссия по разработке ТПОМС\Протоколы\2020\Протокол №10 от 25.06.2020\СМО\[КМС.xls]Лист2'!$AL154</f>
    </oc>
    <nc r="BW11">
      <v>0</v>
    </nc>
  </rcc>
  <rcc rId="318678" sId="2" numFmtId="4">
    <oc r="BX11">
      <f>'Y:\Документы ТФОМС\Комиссия по разработке ТПОМС\Протоколы\2020\Протокол №10 от 25.06.2020\СМО\[КМС.xls]Лист2'!$AL8</f>
    </oc>
    <nc r="BX11">
      <v>0</v>
    </nc>
  </rcc>
  <rcc rId="318679" sId="2" numFmtId="4">
    <oc r="BY11">
      <f>'Y:\Документы ТФОМС\Комиссия по разработке ТПОМС\Протоколы\2020\Протокол №10 от 25.06.2020\СМО\[КМС.xls]Лист2'!$AN154</f>
    </oc>
    <nc r="BY11">
      <v>0</v>
    </nc>
  </rcc>
  <rcc rId="318680" sId="2" numFmtId="4">
    <oc r="BZ11">
      <f>'Y:\Документы ТФОМС\Комиссия по разработке ТПОМС\Протоколы\2020\Протокол №10 от 25.06.2020\СМО\[КМС.xls]Лист2'!$AN8</f>
    </oc>
    <nc r="BZ11">
      <v>0</v>
    </nc>
  </rcc>
  <rcc rId="318681" sId="2" numFmtId="4">
    <oc r="CC11">
      <f>'Y:\Документы ТФОМС\Комиссия по разработке ТПОМС\Протоколы\2020\Протокол №10 от 25.06.2020\СМО\[КМС.xls]Лист2'!$AQ154</f>
    </oc>
    <nc r="CC11">
      <v>6719</v>
    </nc>
  </rcc>
  <rcc rId="318682" sId="2" numFmtId="4">
    <oc r="CD11">
      <f>'Y:\Документы ТФОМС\Комиссия по разработке ТПОМС\Протоколы\2020\Протокол №10 от 25.06.2020\СМО\[КМС.xls]Лист2'!$AQ8</f>
    </oc>
    <nc r="CD11">
      <v>1104906.77</v>
    </nc>
  </rcc>
  <rcc rId="318683" sId="2" numFmtId="4">
    <oc r="CE11">
      <f>'Y:\Документы ТФОМС\Комиссия по разработке ТПОМС\Протоколы\2020\Протокол №10 от 25.06.2020\СМО\[КМС.xls]Лист2'!$AR154</f>
    </oc>
    <nc r="CE11">
      <v>0</v>
    </nc>
  </rcc>
  <rcc rId="318684" sId="2" numFmtId="4">
    <oc r="CF11">
      <f>'Y:\Документы ТФОМС\Комиссия по разработке ТПОМС\Протоколы\2020\Протокол №10 от 25.06.2020\СМО\[КМС.xls]Лист2'!$AR8</f>
    </oc>
    <nc r="CF11">
      <v>0</v>
    </nc>
  </rcc>
  <rcc rId="318685" sId="2" numFmtId="4">
    <oc r="CG11">
      <f>'Y:\Документы ТФОМС\Комиссия по разработке ТПОМС\Протоколы\2020\Протокол №10 от 25.06.2020\СМО\[КМС.xls]Лист2'!$AS154</f>
    </oc>
    <nc r="CG11">
      <v>2619</v>
    </nc>
  </rcc>
  <rcc rId="318686" sId="2" numFmtId="4">
    <oc r="CH11">
      <f>'Y:\Документы ТФОМС\Комиссия по разработке ТПОМС\Протоколы\2020\Протокол №10 от 25.06.2020\СМО\[КМС.xls]Лист2'!$AS8</f>
    </oc>
    <nc r="CH11">
      <v>4795574.22</v>
    </nc>
  </rcc>
  <rcc rId="318687" sId="2" numFmtId="4">
    <oc r="CI11">
      <f>'Y:\Документы ТФОМС\Комиссия по разработке ТПОМС\Протоколы\2020\Протокол №10 от 25.06.2020\СМО\[КМС.xls]Лист2'!$AW154</f>
    </oc>
    <nc r="CI11">
      <v>363</v>
    </nc>
  </rcc>
  <rcc rId="318688" sId="2" numFmtId="4">
    <oc r="CJ11">
      <f>'Y:\Документы ТФОМС\Комиссия по разработке ТПОМС\Протоколы\2020\Протокол №10 от 25.06.2020\СМО\[КМС.xls]Лист2'!$AW8</f>
    </oc>
    <nc r="CJ11">
      <v>7144458.9100000001</v>
    </nc>
  </rcc>
  <rcc rId="318689" sId="2" numFmtId="4">
    <oc r="CK11">
      <f>'Y:\Документы ТФОМС\Комиссия по разработке ТПОМС\Протоколы\2020\Протокол №10 от 25.06.2020\СМО\[КМС.xls]Лист2'!$AT154</f>
    </oc>
    <nc r="CK11">
      <v>114</v>
    </nc>
  </rcc>
  <rcc rId="318690" sId="2" numFmtId="4">
    <oc r="CL11">
      <f>'Y:\Документы ТФОМС\Комиссия по разработке ТПОМС\Протоколы\2020\Протокол №10 от 25.06.2020\СМО\[КМС.xls]Лист2'!$AT8</f>
    </oc>
    <nc r="CL11">
      <v>3627674.46</v>
    </nc>
  </rcc>
  <rcc rId="318691" sId="2" numFmtId="4">
    <oc r="CM11">
      <f>'Y:\Документы ТФОМС\Комиссия по разработке ТПОМС\Протоколы\2020\Протокол №10 от 25.06.2020\СМО\[КМС.xls]Лист2'!$AU154</f>
    </oc>
    <nc r="CM11">
      <v>0</v>
    </nc>
  </rcc>
  <rcc rId="318692" sId="2" numFmtId="4">
    <oc r="CN11">
      <f>'Y:\Документы ТФОМС\Комиссия по разработке ТПОМС\Протоколы\2020\Протокол №10 от 25.06.2020\СМО\[КМС.xls]Лист2'!$AU8</f>
    </oc>
    <nc r="CN11">
      <v>0</v>
    </nc>
  </rcc>
  <rcc rId="318693" sId="2" numFmtId="4">
    <oc r="CO11">
      <f>'Y:\Документы ТФОМС\Комиссия по разработке ТПОМС\Протоколы\2020\Протокол №10 от 25.06.2020\СМО\[КМС.xls]Лист2'!$AV154</f>
    </oc>
    <nc r="CO11">
      <v>0</v>
    </nc>
  </rcc>
  <rcc rId="318694" sId="2" numFmtId="4">
    <oc r="CP11">
      <f>'Y:\Документы ТФОМС\Комиссия по разработке ТПОМС\Протоколы\2020\Протокол №10 от 25.06.2020\СМО\[КМС.xls]Лист2'!$AV8</f>
    </oc>
    <nc r="CP11">
      <v>0</v>
    </nc>
  </rcc>
  <rcc rId="318695" sId="2" numFmtId="4">
    <oc r="CQ11">
      <f>'Y:\Документы ТФОМС\Комиссия по разработке ТПОМС\Протоколы\2020\Протокол №10 от 25.06.2020\СМО\[КМС.xls]Лист2'!$AX154</f>
    </oc>
    <nc r="CQ11">
      <v>0</v>
    </nc>
  </rcc>
  <rcc rId="318696" sId="2" numFmtId="4">
    <oc r="CR11">
      <f>'Y:\Документы ТФОМС\Комиссия по разработке ТПОМС\Протоколы\2020\Протокол №10 от 25.06.2020\СМО\[КМС.xls]Лист2'!$AX8</f>
    </oc>
    <nc r="CR11">
      <v>0</v>
    </nc>
  </rcc>
  <rcc rId="318697" sId="2" numFmtId="4">
    <oc r="AA12">
      <f>'Y:\Документы ТФОМС\Комиссия по разработке ТПОМС\Протоколы\2020\Протокол №10 от 25.06.2020\СМО\[КМС.xls]Лист2'!$M155</f>
    </oc>
    <nc r="AA12">
      <v>11679</v>
    </nc>
  </rcc>
  <rcc rId="318698" sId="2" numFmtId="4">
    <oc r="AB12">
      <f>'Y:\Документы ТФОМС\Комиссия по разработке ТПОМС\Протоколы\2020\Протокол №10 от 25.06.2020\СМО\[КМС.xls]Лист2'!$M9</f>
    </oc>
    <nc r="AB12">
      <v>3737862.33</v>
    </nc>
  </rcc>
  <rcc rId="318699" sId="2" numFmtId="4">
    <oc r="AC12">
      <f>'Y:\Документы ТФОМС\Комиссия по разработке ТПОМС\Протоколы\2020\Протокол №10 от 25.06.2020\СМО\[КМС.xls]Лист2'!$N155</f>
    </oc>
    <nc r="AC12">
      <v>0</v>
    </nc>
  </rcc>
  <rcc rId="318700" sId="2" numFmtId="4">
    <oc r="AD12">
      <f>'Y:\Документы ТФОМС\Комиссия по разработке ТПОМС\Протоколы\2020\Протокол №10 от 25.06.2020\СМО\[КМС.xls]Лист2'!$N9</f>
    </oc>
    <nc r="AD12">
      <v>0</v>
    </nc>
  </rcc>
  <rcc rId="318701" sId="2" numFmtId="4">
    <oc r="AE12">
      <f>'Y:\Документы ТФОМС\Комиссия по разработке ТПОМС\Протоколы\2020\Протокол №10 от 25.06.2020\СМО\[КМС.xls]Лист2'!$O155</f>
    </oc>
    <nc r="AE12">
      <v>3</v>
    </nc>
  </rcc>
  <rcc rId="318702" sId="2" numFmtId="4">
    <oc r="AF12">
      <f>'Y:\Документы ТФОМС\Комиссия по разработке ТПОМС\Протоколы\2020\Протокол №10 от 25.06.2020\СМО\[КМС.xls]Лист2'!$O9</f>
    </oc>
    <nc r="AF12">
      <v>24888650.350000001</v>
    </nc>
  </rcc>
  <rcc rId="318703" sId="2" numFmtId="4">
    <oc r="AG12">
      <f>'Y:\Документы ТФОМС\Комиссия по разработке ТПОМС\Протоколы\2020\Протокол №10 от 25.06.2020\СМО\[КМС.xls]Лист2'!$S155</f>
    </oc>
    <nc r="AG12">
      <v>126</v>
    </nc>
  </rcc>
  <rcc rId="318704" sId="2" numFmtId="4">
    <oc r="AH12">
      <f>'Y:\Документы ТФОМС\Комиссия по разработке ТПОМС\Протоколы\2020\Протокол №10 от 25.06.2020\СМО\[КМС.xls]Лист2'!$S9</f>
    </oc>
    <nc r="AH12">
      <v>8849258.2100000009</v>
    </nc>
  </rcc>
  <rcc rId="318705" sId="2" numFmtId="4">
    <oc r="AI12">
      <f>'Y:\Документы ТФОМС\Комиссия по разработке ТПОМС\Протоколы\2020\Протокол №10 от 25.06.2020\СМО\[КМС.xls]Лист2'!$P155</f>
    </oc>
    <nc r="AI12">
      <v>2946</v>
    </nc>
  </rcc>
  <rcc rId="318706" sId="2" numFmtId="4">
    <oc r="AJ12">
      <f>'Y:\Документы ТФОМС\Комиссия по разработке ТПОМС\Протоколы\2020\Протокол №10 от 25.06.2020\СМО\[КМС.xls]Лист2'!$P9</f>
    </oc>
    <nc r="AJ12">
      <v>162437808.27000001</v>
    </nc>
  </rcc>
  <rcc rId="318707" sId="2" numFmtId="4">
    <oc r="AK12">
      <f>'Y:\Документы ТФОМС\Комиссия по разработке ТПОМС\Протоколы\2020\Протокол №10 от 25.06.2020\СМО\[КМС.xls]Лист2'!$Q155</f>
    </oc>
    <nc r="AK12">
      <v>0</v>
    </nc>
  </rcc>
  <rcc rId="318708" sId="2" numFmtId="4">
    <oc r="AL12">
      <f>'Y:\Документы ТФОМС\Комиссия по разработке ТПОМС\Протоколы\2020\Протокол №10 от 25.06.2020\СМО\[КМС.xls]Лист2'!$Q9</f>
    </oc>
    <nc r="AL12">
      <v>0</v>
    </nc>
  </rcc>
  <rcc rId="318709" sId="2" numFmtId="4">
    <oc r="AM12">
      <f>'Y:\Документы ТФОМС\Комиссия по разработке ТПОМС\Протоколы\2020\Протокол №10 от 25.06.2020\СМО\[КМС.xls]Лист2'!$R155</f>
    </oc>
    <nc r="AM12">
      <v>312</v>
    </nc>
  </rcc>
  <rcc rId="318710" sId="2" numFmtId="4">
    <oc r="AN12">
      <f>'Y:\Документы ТФОМС\Комиссия по разработке ТПОМС\Протоколы\2020\Протокол №10 от 25.06.2020\СМО\[КМС.xls]Лист2'!$R9</f>
    </oc>
    <nc r="AN12">
      <v>55420362.270000003</v>
    </nc>
  </rcc>
  <rcc rId="318711" sId="2" numFmtId="4">
    <oc r="AO12">
      <f>'Y:\Документы ТФОМС\Комиссия по разработке ТПОМС\Протоколы\2020\Протокол №10 от 25.06.2020\СМО\[КМС.xls]Лист2'!$T155</f>
    </oc>
    <nc r="AO12">
      <v>0</v>
    </nc>
  </rcc>
  <rcc rId="318712" sId="2" numFmtId="4">
    <oc r="AP12">
      <f>'Y:\Документы ТФОМС\Комиссия по разработке ТПОМС\Протоколы\2020\Протокол №10 от 25.06.2020\СМО\[КМС.xls]Лист2'!$T9</f>
    </oc>
    <nc r="AP12">
      <v>0</v>
    </nc>
  </rcc>
  <rcc rId="318713" sId="2" numFmtId="4">
    <oc r="AS12">
      <f>'Y:\Документы ТФОМС\Комиссия по разработке ТПОМС\Протоколы\2020\Протокол №10 от 25.06.2020\СМО\[КМС.xls]Лист2'!$W155</f>
    </oc>
    <nc r="AS12">
      <v>13414</v>
    </nc>
  </rcc>
  <rcc rId="318714" sId="2" numFmtId="4">
    <oc r="AT12">
      <f>'Y:\Документы ТФОМС\Комиссия по разработке ТПОМС\Протоколы\2020\Протокол №10 от 25.06.2020\СМО\[КМС.xls]Лист2'!$W9</f>
    </oc>
    <nc r="AT12">
      <v>4293172.16</v>
    </nc>
  </rcc>
  <rcc rId="318715" sId="2" numFmtId="4">
    <oc r="AU12">
      <f>'Y:\Документы ТФОМС\Комиссия по разработке ТПОМС\Протоколы\2020\Протокол №10 от 25.06.2020\СМО\[КМС.xls]Лист2'!$X155</f>
    </oc>
    <nc r="AU12">
      <v>0</v>
    </nc>
  </rcc>
  <rcc rId="318716" sId="2" numFmtId="4">
    <oc r="AV12">
      <f>'Y:\Документы ТФОМС\Комиссия по разработке ТПОМС\Протоколы\2020\Протокол №10 от 25.06.2020\СМО\[КМС.xls]Лист2'!$X9</f>
    </oc>
    <nc r="AV12">
      <v>0</v>
    </nc>
  </rcc>
  <rcc rId="318717" sId="2" numFmtId="4">
    <oc r="AW12">
      <f>'Y:\Документы ТФОМС\Комиссия по разработке ТПОМС\Протоколы\2020\Протокол №10 от 25.06.2020\СМО\[КМС.xls]Лист2'!$Y155</f>
    </oc>
    <nc r="AW12">
      <v>3</v>
    </nc>
  </rcc>
  <rcc rId="318718" sId="2" numFmtId="4">
    <oc r="AX12">
      <f>'Y:\Документы ТФОМС\Комиссия по разработке ТПОМС\Протоколы\2020\Протокол №10 от 25.06.2020\СМО\[КМС.xls]Лист2'!$Y9</f>
    </oc>
    <nc r="AX12">
      <v>33535967.66</v>
    </nc>
  </rcc>
  <rcc rId="318719" sId="2" numFmtId="4">
    <oc r="AY12">
      <f>'Y:\Документы ТФОМС\Комиссия по разработке ТПОМС\Протоколы\2020\Протокол №10 от 25.06.2020\СМО\[КМС.xls]Лист2'!$AC155</f>
    </oc>
    <nc r="AY12">
      <v>140</v>
    </nc>
  </rcc>
  <rcc rId="318720" sId="2" numFmtId="4">
    <oc r="AZ12">
      <f>'Y:\Документы ТФОМС\Комиссия по разработке ТПОМС\Протоколы\2020\Протокол №10 от 25.06.2020\СМО\[КМС.xls]Лист2'!$AC9</f>
    </oc>
    <nc r="AZ12">
      <v>9927185.7300000004</v>
    </nc>
  </rcc>
  <rcc rId="318721" sId="2" numFmtId="4">
    <oc r="BA12">
      <f>'Y:\Документы ТФОМС\Комиссия по разработке ТПОМС\Протоколы\2020\Протокол №10 от 25.06.2020\СМО\[КМС.xls]Лист2'!$Z155</f>
    </oc>
    <nc r="BA12">
      <v>3087</v>
    </nc>
  </rcc>
  <rcc rId="318722" sId="2" numFmtId="4">
    <oc r="BB12">
      <f>'Y:\Документы ТФОМС\Комиссия по разработке ТПОМС\Протоколы\2020\Протокол №10 от 25.06.2020\СМО\[КМС.xls]Лист2'!$Z9</f>
    </oc>
    <nc r="BB12">
      <v>183208414.87</v>
    </nc>
  </rcc>
  <rcc rId="318723" sId="2" numFmtId="4">
    <oc r="BC12">
      <f>'Y:\Документы ТФОМС\Комиссия по разработке ТПОМС\Протоколы\2020\Протокол №10 от 25.06.2020\СМО\[КМС.xls]Лист2'!$AA155</f>
    </oc>
    <nc r="BC12">
      <v>0</v>
    </nc>
  </rcc>
  <rcc rId="318724" sId="2" numFmtId="4">
    <oc r="BD12">
      <f>'Y:\Документы ТФОМС\Комиссия по разработке ТПОМС\Протоколы\2020\Протокол №10 от 25.06.2020\СМО\[КМС.xls]Лист2'!$AA9</f>
    </oc>
    <nc r="BD12">
      <v>0</v>
    </nc>
  </rcc>
  <rcc rId="318725" sId="2" numFmtId="4">
    <oc r="BE12">
      <f>'Y:\Документы ТФОМС\Комиссия по разработке ТПОМС\Протоколы\2020\Протокол №10 от 25.06.2020\СМО\[КМС.xls]Лист2'!$AB155</f>
    </oc>
    <nc r="BE12">
      <v>428</v>
    </nc>
  </rcc>
  <rcc rId="318726" sId="2" numFmtId="4">
    <oc r="BF12">
      <f>'Y:\Документы ТФОМС\Комиссия по разработке ТПОМС\Протоколы\2020\Протокол №10 от 25.06.2020\СМО\[КМС.xls]Лист2'!$AB9</f>
    </oc>
    <nc r="BF12">
      <v>74759769.25</v>
    </nc>
  </rcc>
  <rcc rId="318727" sId="2" numFmtId="4">
    <oc r="BG12">
      <f>'Y:\Документы ТФОМС\Комиссия по разработке ТПОМС\Протоколы\2020\Протокол №10 от 25.06.2020\СМО\[КМС.xls]Лист2'!$AD155</f>
    </oc>
    <nc r="BG12">
      <v>0</v>
    </nc>
  </rcc>
  <rcc rId="318728" sId="2" numFmtId="4">
    <oc r="BH12">
      <f>'Y:\Документы ТФОМС\Комиссия по разработке ТПОМС\Протоколы\2020\Протокол №10 от 25.06.2020\СМО\[КМС.xls]Лист2'!$AD9</f>
    </oc>
    <nc r="BH12">
      <v>0</v>
    </nc>
  </rcc>
  <rcc rId="318729" sId="2" numFmtId="4">
    <oc r="BK12">
      <f>'Y:\Документы ТФОМС\Комиссия по разработке ТПОМС\Протоколы\2020\Протокол №10 от 25.06.2020\СМО\[КМС.xls]Лист2'!$AG155</f>
    </oc>
    <nc r="BK12">
      <v>13414</v>
    </nc>
  </rcc>
  <rcc rId="318730" sId="2" numFmtId="4">
    <oc r="BL12">
      <f>'Y:\Документы ТФОМС\Комиссия по разработке ТПОМС\Протоколы\2020\Протокол №10 от 25.06.2020\СМО\[КМС.xls]Лист2'!$AG9</f>
    </oc>
    <nc r="BL12">
      <v>4293172.16</v>
    </nc>
  </rcc>
  <rcc rId="318731" sId="2" numFmtId="4">
    <oc r="BM12">
      <f>'Y:\Документы ТФОМС\Комиссия по разработке ТПОМС\Протоколы\2020\Протокол №10 от 25.06.2020\СМО\[КМС.xls]Лист2'!$AH155</f>
    </oc>
    <nc r="BM12">
      <v>0</v>
    </nc>
  </rcc>
  <rcc rId="318732" sId="2" numFmtId="4">
    <oc r="BN12">
      <f>'Y:\Документы ТФОМС\Комиссия по разработке ТПОМС\Протоколы\2020\Протокол №10 от 25.06.2020\СМО\[КМС.xls]Лист2'!$AH9</f>
    </oc>
    <nc r="BN12">
      <v>0</v>
    </nc>
  </rcc>
  <rcc rId="318733" sId="2" numFmtId="4">
    <oc r="BO12">
      <f>'Y:\Документы ТФОМС\Комиссия по разработке ТПОМС\Протоколы\2020\Протокол №10 от 25.06.2020\СМО\[КМС.xls]Лист2'!$AI155</f>
    </oc>
    <nc r="BO12">
      <v>3</v>
    </nc>
  </rcc>
  <rcc rId="318734" sId="2" numFmtId="4">
    <oc r="BP12">
      <f>'Y:\Документы ТФОМС\Комиссия по разработке ТПОМС\Протоколы\2020\Протокол №10 от 25.06.2020\СМО\[КМС.xls]Лист2'!$AI9</f>
    </oc>
    <nc r="BP12">
      <v>31859285.27</v>
    </nc>
  </rcc>
  <rcc rId="318735" sId="2" numFmtId="4">
    <oc r="BQ12">
      <f>'Y:\Документы ТФОМС\Комиссия по разработке ТПОМС\Протоколы\2020\Протокол №10 от 25.06.2020\СМО\[КМС.xls]Лист2'!$AM155</f>
    </oc>
    <nc r="BQ12">
      <v>142</v>
    </nc>
  </rcc>
  <rcc rId="318736" sId="2" numFmtId="4">
    <oc r="BR12">
      <f>'Y:\Документы ТФОМС\Комиссия по разработке ТПОМС\Протоколы\2020\Протокол №10 от 25.06.2020\СМО\[КМС.xls]Лист2'!$AM9</f>
    </oc>
    <nc r="BR12">
      <v>10013821.810000001</v>
    </nc>
  </rcc>
  <rcc rId="318737" sId="2" numFmtId="4">
    <oc r="BS12">
      <f>'Y:\Документы ТФОМС\Комиссия по разработке ТПОМС\Протоколы\2020\Протокол №10 от 25.06.2020\СМО\[КМС.xls]Лист2'!$AJ155</f>
    </oc>
    <nc r="BS12">
      <v>3060</v>
    </nc>
  </rcc>
  <rcc rId="318738" sId="2" numFmtId="4">
    <oc r="BT12">
      <f>'Y:\Документы ТФОМС\Комиссия по разработке ТПОМС\Протоколы\2020\Протокол №10 от 25.06.2020\СМО\[КМС.xls]Лист2'!$AJ9</f>
    </oc>
    <nc r="BT12">
      <v>177403659.66</v>
    </nc>
  </rcc>
  <rcc rId="318739" sId="2" numFmtId="4">
    <oc r="BU12">
      <f>'Y:\Документы ТФОМС\Комиссия по разработке ТПОМС\Протоколы\2020\Протокол №10 от 25.06.2020\СМО\[КМС.xls]Лист2'!$AK155</f>
    </oc>
    <nc r="BU12">
      <v>0</v>
    </nc>
  </rcc>
  <rcc rId="318740" sId="2" numFmtId="4">
    <oc r="BV12">
      <f>'Y:\Документы ТФОМС\Комиссия по разработке ТПОМС\Протоколы\2020\Протокол №10 от 25.06.2020\СМО\[КМС.xls]Лист2'!$AK9</f>
    </oc>
    <nc r="BV12">
      <v>0</v>
    </nc>
  </rcc>
  <rcc rId="318741" sId="2" numFmtId="4">
    <oc r="BW12">
      <f>'Y:\Документы ТФОМС\Комиссия по разработке ТПОМС\Протоколы\2020\Протокол №10 от 25.06.2020\СМО\[КМС.xls]Лист2'!$AL155</f>
    </oc>
    <nc r="BW12">
      <v>397</v>
    </nc>
  </rcc>
  <rcc rId="318742" sId="2" numFmtId="4">
    <oc r="BX12">
      <f>'Y:\Документы ТФОМС\Комиссия по разработке ТПОМС\Протоколы\2020\Протокол №10 от 25.06.2020\СМО\[КМС.xls]Лист2'!$AL9</f>
    </oc>
    <nc r="BX12">
      <v>69194183.870000005</v>
    </nc>
  </rcc>
  <rcc rId="318743" sId="2" numFmtId="4">
    <oc r="BY12">
      <f>'Y:\Документы ТФОМС\Комиссия по разработке ТПОМС\Протоколы\2020\Протокол №10 от 25.06.2020\СМО\[КМС.xls]Лист2'!$AN155</f>
    </oc>
    <nc r="BY12">
      <v>0</v>
    </nc>
  </rcc>
  <rcc rId="318744" sId="2" numFmtId="4">
    <oc r="BZ12">
      <f>'Y:\Документы ТФОМС\Комиссия по разработке ТПОМС\Протоколы\2020\Протокол №10 от 25.06.2020\СМО\[КМС.xls]Лист2'!$AN9</f>
    </oc>
    <nc r="BZ12">
      <v>0</v>
    </nc>
  </rcc>
  <rcc rId="318745" sId="2" numFmtId="4">
    <oc r="CC12">
      <f>'Y:\Документы ТФОМС\Комиссия по разработке ТПОМС\Протоколы\2020\Протокол №10 от 25.06.2020\СМО\[КМС.xls]Лист2'!$AQ155</f>
    </oc>
    <nc r="CC12">
      <v>13417</v>
    </nc>
  </rcc>
  <rcc rId="318746" sId="2" numFmtId="4">
    <oc r="CD12">
      <f>'Y:\Документы ТФОМС\Комиссия по разработке ТПОМС\Протоколы\2020\Протокол №10 от 25.06.2020\СМО\[КМС.xls]Лист2'!$AQ9</f>
    </oc>
    <nc r="CD12">
      <v>4294123.17</v>
    </nc>
  </rcc>
  <rcc rId="318747" sId="2" numFmtId="4">
    <oc r="CE12">
      <f>'Y:\Документы ТФОМС\Комиссия по разработке ТПОМС\Протоколы\2020\Протокол №10 от 25.06.2020\СМО\[КМС.xls]Лист2'!$AR155</f>
    </oc>
    <nc r="CE12">
      <v>0</v>
    </nc>
  </rcc>
  <rcc rId="318748" sId="2" numFmtId="4">
    <oc r="CF12">
      <f>'Y:\Документы ТФОМС\Комиссия по разработке ТПОМС\Протоколы\2020\Протокол №10 от 25.06.2020\СМО\[КМС.xls]Лист2'!$AR9</f>
    </oc>
    <nc r="CF12">
      <v>0</v>
    </nc>
  </rcc>
  <rcc rId="318749" sId="2" numFmtId="4">
    <oc r="CG12">
      <f>'Y:\Документы ТФОМС\Комиссия по разработке ТПОМС\Протоколы\2020\Протокол №10 от 25.06.2020\СМО\[КМС.xls]Лист2'!$AS155</f>
    </oc>
    <nc r="CG12">
      <v>3</v>
    </nc>
  </rcc>
  <rcc rId="318750" sId="2" numFmtId="4">
    <oc r="CH12">
      <f>'Y:\Документы ТФОМС\Комиссия по разработке ТПОМС\Протоколы\2020\Протокол №10 от 25.06.2020\СМО\[КМС.xls]Лист2'!$AS9</f>
    </oc>
    <nc r="CH12">
      <v>31863160.280000001</v>
    </nc>
  </rcc>
  <rcc rId="318751" sId="2" numFmtId="4">
    <oc r="CI12">
      <f>'Y:\Документы ТФОМС\Комиссия по разработке ТПОМС\Протоколы\2020\Протокол №10 от 25.06.2020\СМО\[КМС.xls]Лист2'!$AW155</f>
    </oc>
    <nc r="CI12">
      <v>143</v>
    </nc>
  </rcc>
  <rcc rId="318752" sId="2" numFmtId="4">
    <oc r="CJ12">
      <f>'Y:\Документы ТФОМС\Комиссия по разработке ТПОМС\Протоколы\2020\Протокол №10 от 25.06.2020\СМО\[КМС.xls]Лист2'!$AW9</f>
    </oc>
    <nc r="CJ12">
      <v>10025323.15</v>
    </nc>
  </rcc>
  <rcc rId="318753" sId="2" numFmtId="4">
    <oc r="CK12">
      <f>'Y:\Документы ТФОМС\Комиссия по разработке ТПОМС\Протоколы\2020\Протокол №10 от 25.06.2020\СМО\[КМС.xls]Лист2'!$AT155</f>
    </oc>
    <nc r="CK12">
      <v>2954</v>
    </nc>
  </rcc>
  <rcc rId="318754" sId="2" numFmtId="4">
    <oc r="CL12">
      <f>'Y:\Документы ТФОМС\Комиссия по разработке ТПОМС\Протоколы\2020\Протокол №10 от 25.06.2020\СМО\[КМС.xls]Лист2'!$AT9</f>
    </oc>
    <nc r="CL12">
      <v>177130690.84999999</v>
    </nc>
  </rcc>
  <rcc rId="318755" sId="2" numFmtId="4">
    <oc r="CM12">
      <f>'Y:\Документы ТФОМС\Комиссия по разработке ТПОМС\Протоколы\2020\Протокол №10 от 25.06.2020\СМО\[КМС.xls]Лист2'!$AU155</f>
    </oc>
    <nc r="CM12">
      <v>0</v>
    </nc>
  </rcc>
  <rcc rId="318756" sId="2" numFmtId="4">
    <oc r="CN12">
      <f>'Y:\Документы ТФОМС\Комиссия по разработке ТПОМС\Протоколы\2020\Протокол №10 от 25.06.2020\СМО\[КМС.xls]Лист2'!$AU9</f>
    </oc>
    <nc r="CN12">
      <v>0</v>
    </nc>
  </rcc>
  <rcc rId="318757" sId="2" numFmtId="4">
    <oc r="CO12">
      <f>'Y:\Документы ТФОМС\Комиссия по разработке ТПОМС\Протоколы\2020\Протокол №10 от 25.06.2020\СМО\[КМС.xls]Лист2'!$AV155</f>
    </oc>
    <nc r="CO12">
      <v>413</v>
    </nc>
  </rcc>
  <rcc rId="318758" sId="2" numFmtId="4">
    <oc r="CP12">
      <f>'Y:\Документы ТФОМС\Комиссия по разработке ТПОМС\Протоколы\2020\Протокол №10 от 25.06.2020\СМО\[КМС.xls]Лист2'!$AV9</f>
    </oc>
    <nc r="CP12">
      <v>72658890.890000001</v>
    </nc>
  </rcc>
  <rcc rId="318759" sId="2" numFmtId="4">
    <oc r="CQ12">
      <f>'Y:\Документы ТФОМС\Комиссия по разработке ТПОМС\Протоколы\2020\Протокол №10 от 25.06.2020\СМО\[КМС.xls]Лист2'!$AX155</f>
    </oc>
    <nc r="CQ12">
      <v>0</v>
    </nc>
  </rcc>
  <rcc rId="318760" sId="2" numFmtId="4">
    <oc r="CR12">
      <f>'Y:\Документы ТФОМС\Комиссия по разработке ТПОМС\Протоколы\2020\Протокол №10 от 25.06.2020\СМО\[КМС.xls]Лист2'!$AX9</f>
    </oc>
    <nc r="CR12">
      <v>0</v>
    </nc>
  </rcc>
  <rcc rId="318761" sId="2" numFmtId="4">
    <oc r="AA13">
      <f>'Y:\Документы ТФОМС\Комиссия по разработке ТПОМС\Протоколы\2020\Протокол №10 от 25.06.2020\СМО\[КМС.xls]Лист2'!$M156</f>
    </oc>
    <nc r="AA13">
      <v>6294</v>
    </nc>
  </rcc>
  <rcc rId="318762" sId="2" numFmtId="4">
    <oc r="AB13">
      <f>'Y:\Документы ТФОМС\Комиссия по разработке ТПОМС\Протоколы\2020\Протокол №10 от 25.06.2020\СМО\[КМС.xls]Лист2'!$M10</f>
    </oc>
    <nc r="AB13">
      <v>1554932.7</v>
    </nc>
  </rcc>
  <rcc rId="318763" sId="2" numFmtId="4">
    <oc r="AC13">
      <f>'Y:\Документы ТФОМС\Комиссия по разработке ТПОМС\Протоколы\2020\Протокол №10 от 25.06.2020\СМО\[КМС.xls]Лист2'!$N156</f>
    </oc>
    <nc r="AC13">
      <v>0</v>
    </nc>
  </rcc>
  <rcc rId="318764" sId="2" numFmtId="4">
    <oc r="AD13">
      <f>'Y:\Документы ТФОМС\Комиссия по разработке ТПОМС\Протоколы\2020\Протокол №10 от 25.06.2020\СМО\[КМС.xls]Лист2'!$N10</f>
    </oc>
    <nc r="AD13">
      <v>0</v>
    </nc>
  </rcc>
  <rcc rId="318765" sId="2" numFmtId="4">
    <oc r="AE13">
      <f>'Y:\Документы ТФОМС\Комиссия по разработке ТПОМС\Протоколы\2020\Протокол №10 от 25.06.2020\СМО\[КМС.xls]Лист2'!$O156</f>
    </oc>
    <nc r="AE13">
      <v>645</v>
    </nc>
  </rcc>
  <rcc rId="318766" sId="2" numFmtId="4">
    <oc r="AF13">
      <f>'Y:\Документы ТФОМС\Комиссия по разработке ТПОМС\Протоколы\2020\Протокол №10 от 25.06.2020\СМО\[КМС.xls]Лист2'!$O10</f>
    </oc>
    <nc r="AF13">
      <v>6986730.2999999998</v>
    </nc>
  </rcc>
  <rcc rId="318767" sId="2" numFmtId="4">
    <oc r="AG13">
      <f>'Y:\Документы ТФОМС\Комиссия по разработке ТПОМС\Протоколы\2020\Протокол №10 от 25.06.2020\СМО\[КМС.xls]Лист2'!$S156</f>
    </oc>
    <nc r="AG13">
      <v>512</v>
    </nc>
  </rcc>
  <rcc rId="318768" sId="2" numFmtId="4">
    <oc r="AH13">
      <f>'Y:\Документы ТФОМС\Комиссия по разработке ТПОМС\Протоколы\2020\Протокол №10 от 25.06.2020\СМО\[КМС.xls]Лист2'!$S10</f>
    </oc>
    <nc r="AH13">
      <v>44572436.479999997</v>
    </nc>
  </rcc>
  <rcc rId="318769" sId="2" numFmtId="4">
    <oc r="AI13">
      <f>'Y:\Документы ТФОМС\Комиссия по разработке ТПОМС\Протоколы\2020\Протокол №10 от 25.06.2020\СМО\[КМС.xls]Лист2'!$P156</f>
    </oc>
    <nc r="AI13">
      <v>1197</v>
    </nc>
  </rcc>
  <rcc rId="318770" sId="2" numFmtId="4">
    <oc r="AJ13">
      <f>'Y:\Документы ТФОМС\Комиссия по разработке ТПОМС\Протоколы\2020\Протокол №10 от 25.06.2020\СМО\[КМС.xls]Лист2'!$P10</f>
    </oc>
    <nc r="AJ13">
      <v>112611115.81</v>
    </nc>
  </rcc>
  <rcc rId="318771" sId="2" numFmtId="4">
    <oc r="AK13">
      <f>'Y:\Документы ТФОМС\Комиссия по разработке ТПОМС\Протоколы\2020\Протокол №10 от 25.06.2020\СМО\[КМС.xls]Лист2'!$Q156</f>
    </oc>
    <nc r="AK13">
      <v>0</v>
    </nc>
  </rcc>
  <rcc rId="318772" sId="2" numFmtId="4">
    <oc r="AL13">
      <f>'Y:\Документы ТФОМС\Комиссия по разработке ТПОМС\Протоколы\2020\Протокол №10 от 25.06.2020\СМО\[КМС.xls]Лист2'!$Q10</f>
    </oc>
    <nc r="AL13">
      <v>0</v>
    </nc>
  </rcc>
  <rcc rId="318773" sId="2" numFmtId="4">
    <oc r="AM13">
      <f>'Y:\Документы ТФОМС\Комиссия по разработке ТПОМС\Протоколы\2020\Протокол №10 от 25.06.2020\СМО\[КМС.xls]Лист2'!$R156</f>
    </oc>
    <nc r="AM13">
      <v>101</v>
    </nc>
  </rcc>
  <rcc rId="318774" sId="2" numFmtId="4">
    <oc r="AN13">
      <f>'Y:\Документы ТФОМС\Комиссия по разработке ТПОМС\Протоколы\2020\Протокол №10 от 25.06.2020\СМО\[КМС.xls]Лист2'!$R10</f>
    </oc>
    <nc r="AN13">
      <v>13171727.140000001</v>
    </nc>
  </rcc>
  <rcc rId="318775" sId="2" numFmtId="4">
    <oc r="AO13">
      <f>'Y:\Документы ТФОМС\Комиссия по разработке ТПОМС\Протоколы\2020\Протокол №10 от 25.06.2020\СМО\[КМС.xls]Лист2'!$T156</f>
    </oc>
    <nc r="AO13">
      <v>0</v>
    </nc>
  </rcc>
  <rcc rId="318776" sId="2" numFmtId="4">
    <oc r="AP13">
      <f>'Y:\Документы ТФОМС\Комиссия по разработке ТПОМС\Протоколы\2020\Протокол №10 от 25.06.2020\СМО\[КМС.xls]Лист2'!$T10</f>
    </oc>
    <nc r="AP13">
      <v>0</v>
    </nc>
  </rcc>
  <rcc rId="318777" sId="2" numFmtId="4">
    <oc r="AS13">
      <f>'Y:\Документы ТФОМС\Комиссия по разработке ТПОМС\Протоколы\2020\Протокол №10 от 25.06.2020\СМО\[КМС.xls]Лист2'!$W156</f>
    </oc>
    <nc r="AS13">
      <v>6294</v>
    </nc>
  </rcc>
  <rcc rId="318778" sId="2" numFmtId="4">
    <oc r="AT13">
      <f>'Y:\Документы ТФОМС\Комиссия по разработке ТПОМС\Протоколы\2020\Протокол №10 от 25.06.2020\СМО\[КМС.xls]Лист2'!$W10</f>
    </oc>
    <nc r="AT13">
      <v>1554932.7</v>
    </nc>
  </rcc>
  <rcc rId="318779" sId="2" numFmtId="4">
    <oc r="AU13">
      <f>'Y:\Документы ТФОМС\Комиссия по разработке ТПОМС\Протоколы\2020\Протокол №10 от 25.06.2020\СМО\[КМС.xls]Лист2'!$X156</f>
    </oc>
    <nc r="AU13">
      <v>0</v>
    </nc>
  </rcc>
  <rcc rId="318780" sId="2" numFmtId="4">
    <oc r="AV13">
      <f>'Y:\Документы ТФОМС\Комиссия по разработке ТПОМС\Протоколы\2020\Протокол №10 от 25.06.2020\СМО\[КМС.xls]Лист2'!$X10</f>
    </oc>
    <nc r="AV13">
      <v>0</v>
    </nc>
  </rcc>
  <rcc rId="318781" sId="2" numFmtId="4">
    <oc r="AW13">
      <f>'Y:\Документы ТФОМС\Комиссия по разработке ТПОМС\Протоколы\2020\Протокол №10 от 25.06.2020\СМО\[КМС.xls]Лист2'!$Y156</f>
    </oc>
    <nc r="AW13">
      <v>644</v>
    </nc>
  </rcc>
  <rcc rId="318782" sId="2" numFmtId="4">
    <oc r="AX13">
      <f>'Y:\Документы ТФОМС\Комиссия по разработке ТПОМС\Протоколы\2020\Протокол №10 от 25.06.2020\СМО\[КМС.xls]Лист2'!$Y10</f>
    </oc>
    <nc r="AX13">
      <v>8368522.4000000004</v>
    </nc>
  </rcc>
  <rcc rId="318783" sId="2" numFmtId="4">
    <oc r="AY13">
      <f>'Y:\Документы ТФОМС\Комиссия по разработке ТПОМС\Протоколы\2020\Протокол №10 от 25.06.2020\СМО\[КМС.xls]Лист2'!$AC156</f>
    </oc>
    <nc r="AY13">
      <v>512</v>
    </nc>
  </rcc>
  <rcc rId="318784" sId="2" numFmtId="4">
    <oc r="AZ13">
      <f>'Y:\Документы ТФОМС\Комиссия по разработке ТПОМС\Протоколы\2020\Протокол №10 от 25.06.2020\СМО\[КМС.xls]Лист2'!$AC10</f>
    </oc>
    <nc r="AZ13">
      <v>44591298.560000002</v>
    </nc>
  </rcc>
  <rcc rId="318785" sId="2" numFmtId="4">
    <oc r="BA13">
      <f>'Y:\Документы ТФОМС\Комиссия по разработке ТПОМС\Протоколы\2020\Протокол №10 от 25.06.2020\СМО\[КМС.xls]Лист2'!$Z156</f>
    </oc>
    <nc r="BA13">
      <v>1516</v>
    </nc>
  </rcc>
  <rcc rId="318786" sId="2" numFmtId="4">
    <oc r="BB13">
      <f>'Y:\Документы ТФОМС\Комиссия по разработке ТПОМС\Протоколы\2020\Протокол №10 от 25.06.2020\СМО\[КМС.xls]Лист2'!$Z10</f>
    </oc>
    <nc r="BB13">
      <v>140598463.80000001</v>
    </nc>
  </rcc>
  <rcc rId="318787" sId="2" numFmtId="4">
    <oc r="BC13">
      <f>'Y:\Документы ТФОМС\Комиссия по разработке ТПОМС\Протоколы\2020\Протокол №10 от 25.06.2020\СМО\[КМС.xls]Лист2'!$AA156</f>
    </oc>
    <nc r="BC13">
      <v>0</v>
    </nc>
  </rcc>
  <rcc rId="318788" sId="2" numFmtId="4">
    <oc r="BD13">
      <f>'Y:\Документы ТФОМС\Комиссия по разработке ТПОМС\Протоколы\2020\Протокол №10 от 25.06.2020\СМО\[КМС.xls]Лист2'!$AA10</f>
    </oc>
    <nc r="BD13">
      <v>0</v>
    </nc>
  </rcc>
  <rcc rId="318789" sId="2" numFmtId="4">
    <oc r="BE13">
      <f>'Y:\Документы ТФОМС\Комиссия по разработке ТПОМС\Протоколы\2020\Протокол №10 от 25.06.2020\СМО\[КМС.xls]Лист2'!$AB156</f>
    </oc>
    <nc r="BE13">
      <v>94</v>
    </nc>
  </rcc>
  <rcc rId="318790" sId="2" numFmtId="4">
    <oc r="BF13">
      <f>'Y:\Документы ТФОМС\Комиссия по разработке ТПОМС\Протоколы\2020\Протокол №10 от 25.06.2020\СМО\[КМС.xls]Лист2'!$AB10</f>
    </oc>
    <nc r="BF13">
      <v>12317902.880000001</v>
    </nc>
  </rcc>
  <rcc rId="318791" sId="2" numFmtId="4">
    <oc r="BG13">
      <f>'Y:\Документы ТФОМС\Комиссия по разработке ТПОМС\Протоколы\2020\Протокол №10 от 25.06.2020\СМО\[КМС.xls]Лист2'!$AD156</f>
    </oc>
    <nc r="BG13">
      <v>0</v>
    </nc>
  </rcc>
  <rcc rId="318792" sId="2" numFmtId="4">
    <oc r="BH13">
      <f>'Y:\Документы ТФОМС\Комиссия по разработке ТПОМС\Протоколы\2020\Протокол №10 от 25.06.2020\СМО\[КМС.xls]Лист2'!$AD10</f>
    </oc>
    <nc r="BH13">
      <v>0</v>
    </nc>
  </rcc>
  <rcc rId="318793" sId="2" numFmtId="4">
    <oc r="BK13">
      <f>'Y:\Документы ТФОМС\Комиссия по разработке ТПОМС\Протоколы\2020\Протокол №10 от 25.06.2020\СМО\[КМС.xls]Лист2'!$AG156</f>
    </oc>
    <nc r="BK13">
      <v>6294</v>
    </nc>
  </rcc>
  <rcc rId="318794" sId="2" numFmtId="4">
    <oc r="BL13">
      <f>'Y:\Документы ТФОМС\Комиссия по разработке ТПОМС\Протоколы\2020\Протокол №10 от 25.06.2020\СМО\[КМС.xls]Лист2'!$AG10</f>
    </oc>
    <nc r="BL13">
      <v>1554932.7</v>
    </nc>
  </rcc>
  <rcc rId="318795" sId="2" numFmtId="4">
    <oc r="BM13">
      <f>'Y:\Документы ТФОМС\Комиссия по разработке ТПОМС\Протоколы\2020\Протокол №10 от 25.06.2020\СМО\[КМС.xls]Лист2'!$AH156</f>
    </oc>
    <nc r="BM13">
      <v>0</v>
    </nc>
  </rcc>
  <rcc rId="318796" sId="2" numFmtId="4">
    <oc r="BN13">
      <f>'Y:\Документы ТФОМС\Комиссия по разработке ТПОМС\Протоколы\2020\Протокол №10 от 25.06.2020\СМО\[КМС.xls]Лист2'!$AH10</f>
    </oc>
    <nc r="BN13">
      <v>0</v>
    </nc>
  </rcc>
  <rcc rId="318797" sId="2" numFmtId="4">
    <oc r="BO13">
      <f>'Y:\Документы ТФОМС\Комиссия по разработке ТПОМС\Протоколы\2020\Протокол №10 от 25.06.2020\СМО\[КМС.xls]Лист2'!$AI156</f>
    </oc>
    <nc r="BO13">
      <v>645</v>
    </nc>
  </rcc>
  <rcc rId="318798" sId="2" numFmtId="4">
    <oc r="BP13">
      <f>'Y:\Документы ТФОМС\Комиссия по разработке ТПОМС\Протоколы\2020\Протокол №10 от 25.06.2020\СМО\[КМС.xls]Лист2'!$AI10</f>
    </oc>
    <nc r="BP13">
      <v>8226691.2000000002</v>
    </nc>
  </rcc>
  <rcc rId="318799" sId="2" numFmtId="4">
    <oc r="BQ13">
      <f>'Y:\Документы ТФОМС\Комиссия по разработке ТПОМС\Протоколы\2020\Протокол №10 от 25.06.2020\СМО\[КМС.xls]Лист2'!$AM156</f>
    </oc>
    <nc r="BQ13">
      <v>512</v>
    </nc>
  </rcc>
  <rcc rId="318800" sId="2" numFmtId="4">
    <oc r="BR13">
      <f>'Y:\Документы ТФОМС\Комиссия по разработке ТПОМС\Протоколы\2020\Протокол №10 от 25.06.2020\СМО\[КМС.xls]Лист2'!$AM10</f>
    </oc>
    <nc r="BR13">
      <v>44831114.240000002</v>
    </nc>
  </rcc>
  <rcc rId="318801" sId="2" numFmtId="4">
    <oc r="BS13">
      <f>'Y:\Документы ТФОМС\Комиссия по разработке ТПОМС\Протоколы\2020\Протокол №10 от 25.06.2020\СМО\[КМС.xls]Лист2'!$AJ156</f>
    </oc>
    <nc r="BS13">
      <v>1227</v>
    </nc>
  </rcc>
  <rcc rId="318802" sId="2" numFmtId="4">
    <oc r="BT13">
      <f>'Y:\Документы ТФОМС\Комиссия по разработке ТПОМС\Протоколы\2020\Протокол №10 от 25.06.2020\СМО\[КМС.xls]Лист2'!$AJ10</f>
    </oc>
    <nc r="BT13">
      <v>114597619.23999999</v>
    </nc>
  </rcc>
  <rcc rId="318803" sId="2" numFmtId="4">
    <oc r="BU13">
      <f>'Y:\Документы ТФОМС\Комиссия по разработке ТПОМС\Протоколы\2020\Протокол №10 от 25.06.2020\СМО\[КМС.xls]Лист2'!$AK156</f>
    </oc>
    <nc r="BU13">
      <v>0</v>
    </nc>
  </rcc>
  <rcc rId="318804" sId="2" numFmtId="4">
    <oc r="BV13">
      <f>'Y:\Документы ТФОМС\Комиссия по разработке ТПОМС\Протоколы\2020\Протокол №10 от 25.06.2020\СМО\[КМС.xls]Лист2'!$AK10</f>
    </oc>
    <nc r="BV13">
      <v>0</v>
    </nc>
  </rcc>
  <rcc rId="318805" sId="2" numFmtId="4">
    <oc r="BW13">
      <f>'Y:\Документы ТФОМС\Комиссия по разработке ТПОМС\Протоколы\2020\Протокол №10 от 25.06.2020\СМО\[КМС.xls]Лист2'!$AL156</f>
    </oc>
    <nc r="BW13">
      <v>95</v>
    </nc>
  </rcc>
  <rcc rId="318806" sId="2" numFmtId="4">
    <oc r="BX13">
      <f>'Y:\Документы ТФОМС\Комиссия по разработке ТПОМС\Протоколы\2020\Протокол №10 от 25.06.2020\СМО\[КМС.xls]Лист2'!$AL10</f>
    </oc>
    <nc r="BX13">
      <v>12447031.1</v>
    </nc>
  </rcc>
  <rcc rId="318807" sId="2" numFmtId="4">
    <oc r="BY13">
      <f>'Y:\Документы ТФОМС\Комиссия по разработке ТПОМС\Протоколы\2020\Протокол №10 от 25.06.2020\СМО\[КМС.xls]Лист2'!$AN156</f>
    </oc>
    <nc r="BY13">
      <v>0</v>
    </nc>
  </rcc>
  <rcc rId="318808" sId="2" numFmtId="4">
    <oc r="BZ13">
      <f>'Y:\Документы ТФОМС\Комиссия по разработке ТПОМС\Протоколы\2020\Протокол №10 от 25.06.2020\СМО\[КМС.xls]Лист2'!$AN10</f>
    </oc>
    <nc r="BZ13">
      <v>0</v>
    </nc>
  </rcc>
  <rcc rId="318809" sId="2" numFmtId="4">
    <oc r="CC13">
      <f>'Y:\Документы ТФОМС\Комиссия по разработке ТПОМС\Протоколы\2020\Протокол №10 от 25.06.2020\СМО\[КМС.xls]Лист2'!$AQ156</f>
    </oc>
    <nc r="CC13">
      <v>6294</v>
    </nc>
  </rcc>
  <rcc rId="318810" sId="2" numFmtId="4">
    <oc r="CD13">
      <f>'Y:\Документы ТФОМС\Комиссия по разработке ТПОМС\Протоколы\2020\Протокол №10 от 25.06.2020\СМО\[КМС.xls]Лист2'!$AQ10</f>
    </oc>
    <nc r="CD13">
      <v>1554932.7</v>
    </nc>
  </rcc>
  <rcc rId="318811" sId="2" numFmtId="4">
    <oc r="CE13">
      <f>'Y:\Документы ТФОМС\Комиссия по разработке ТПОМС\Протоколы\2020\Протокол №10 от 25.06.2020\СМО\[КМС.xls]Лист2'!$AR156</f>
    </oc>
    <nc r="CE13">
      <v>0</v>
    </nc>
  </rcc>
  <rcc rId="318812" sId="2" numFmtId="4">
    <oc r="CF13">
      <f>'Y:\Документы ТФОМС\Комиссия по разработке ТПОМС\Протоколы\2020\Протокол №10 от 25.06.2020\СМО\[КМС.xls]Лист2'!$AR10</f>
    </oc>
    <nc r="CF13">
      <v>0</v>
    </nc>
  </rcc>
  <rcc rId="318813" sId="2" numFmtId="4">
    <oc r="CG13">
      <f>'Y:\Документы ТФОМС\Комиссия по разработке ТПОМС\Протоколы\2020\Протокол №10 от 25.06.2020\СМО\[КМС.xls]Лист2'!$AS156</f>
    </oc>
    <nc r="CG13">
      <v>644</v>
    </nc>
  </rcc>
  <rcc rId="318814" sId="2" numFmtId="4">
    <oc r="CH13">
      <f>'Y:\Документы ТФОМС\Комиссия по разработке ТПОМС\Протоколы\2020\Протокол №10 от 25.06.2020\СМО\[КМС.xls]Лист2'!$AS10</f>
    </oc>
    <nc r="CH13">
      <v>8286560.5199999996</v>
    </nc>
  </rcc>
  <rcc rId="318815" sId="2" numFmtId="4">
    <oc r="CI13">
      <f>'Y:\Документы ТФОМС\Комиссия по разработке ТПОМС\Протоколы\2020\Протокол №10 от 25.06.2020\СМО\[КМС.xls]Лист2'!$AW156</f>
    </oc>
    <nc r="CI13">
      <v>510</v>
    </nc>
  </rcc>
  <rcc rId="318816" sId="2" numFmtId="4">
    <oc r="CJ13">
      <f>'Y:\Документы ТФОМС\Комиссия по разработке ТПОМС\Протоколы\2020\Протокол №10 от 25.06.2020\СМО\[КМС.xls]Лист2'!$AW10</f>
    </oc>
    <nc r="CJ13">
      <v>44447565.899999999</v>
    </nc>
  </rcc>
  <rcc rId="318817" sId="2" numFmtId="4">
    <oc r="CK13">
      <f>'Y:\Документы ТФОМС\Комиссия по разработке ТПОМС\Протоколы\2020\Протокол №10 от 25.06.2020\СМО\[КМС.xls]Лист2'!$AT156</f>
    </oc>
    <nc r="CK13">
      <v>949</v>
    </nc>
  </rcc>
  <rcc rId="318818" sId="2" numFmtId="4">
    <oc r="CL13">
      <f>'Y:\Документы ТФОМС\Комиссия по разработке ТПОМС\Протоколы\2020\Протокол №10 от 25.06.2020\СМО\[КМС.xls]Лист2'!$AT10</f>
    </oc>
    <nc r="CL13">
      <v>88684184.409999996</v>
    </nc>
  </rcc>
  <rcc rId="318819" sId="2" numFmtId="4">
    <oc r="CM13">
      <f>'Y:\Документы ТФОМС\Комиссия по разработке ТПОМС\Протоколы\2020\Протокол №10 от 25.06.2020\СМО\[КМС.xls]Лист2'!$AU156</f>
    </oc>
    <nc r="CM13">
      <v>0</v>
    </nc>
  </rcc>
  <rcc rId="318820" sId="2" numFmtId="4">
    <oc r="CN13">
      <f>'Y:\Документы ТФОМС\Комиссия по разработке ТПОМС\Протоколы\2020\Протокол №10 от 25.06.2020\СМО\[КМС.xls]Лист2'!$AU10</f>
    </oc>
    <nc r="CN13">
      <v>0</v>
    </nc>
  </rcc>
  <rcc rId="318821" sId="2" numFmtId="4">
    <oc r="CO13">
      <f>'Y:\Документы ТФОМС\Комиссия по разработке ТПОМС\Протоколы\2020\Протокол №10 от 25.06.2020\СМО\[КМС.xls]Лист2'!$AV156</f>
    </oc>
    <nc r="CO13">
      <v>96</v>
    </nc>
  </rcc>
  <rcc rId="318822" sId="2" numFmtId="4">
    <oc r="CP13">
      <f>'Y:\Документы ТФОМС\Комиссия по разработке ТПОМС\Протоколы\2020\Протокол №10 от 25.06.2020\СМО\[КМС.xls]Лист2'!$AV10</f>
    </oc>
    <nc r="CP13">
      <v>12574255.68</v>
    </nc>
  </rcc>
  <rcc rId="318823" sId="2" numFmtId="4">
    <oc r="CQ13">
      <f>'Y:\Документы ТФОМС\Комиссия по разработке ТПОМС\Протоколы\2020\Протокол №10 от 25.06.2020\СМО\[КМС.xls]Лист2'!$AX156</f>
    </oc>
    <nc r="CQ13">
      <v>0</v>
    </nc>
  </rcc>
  <rcc rId="318824" sId="2" numFmtId="4">
    <oc r="CR13">
      <f>'Y:\Документы ТФОМС\Комиссия по разработке ТПОМС\Протоколы\2020\Протокол №10 от 25.06.2020\СМО\[КМС.xls]Лист2'!$AX10</f>
    </oc>
    <nc r="CR13">
      <v>0</v>
    </nc>
  </rcc>
  <rcc rId="318825" sId="2" numFmtId="4">
    <oc r="AA14">
      <f>'Y:\Документы ТФОМС\Комиссия по разработке ТПОМС\Протоколы\2020\Протокол №10 от 25.06.2020\СМО\[КМС.xls]Лист2'!$M157</f>
    </oc>
    <nc r="AA14">
      <v>1615</v>
    </nc>
  </rcc>
  <rcc rId="318826" sId="2" numFmtId="4">
    <oc r="AB14">
      <f>'Y:\Документы ТФОМС\Комиссия по разработке ТПОМС\Протоколы\2020\Протокол №10 от 25.06.2020\СМО\[КМС.xls]Лист2'!$M11</f>
    </oc>
    <nc r="AB14">
      <v>729825.95</v>
    </nc>
  </rcc>
  <rcc rId="318827" sId="2" numFmtId="4">
    <oc r="AC14">
      <f>'Y:\Документы ТФОМС\Комиссия по разработке ТПОМС\Протоколы\2020\Протокол №10 от 25.06.2020\СМО\[КМС.xls]Лист2'!$N157</f>
    </oc>
    <nc r="AC14">
      <v>1453</v>
    </nc>
  </rcc>
  <rcc rId="318828" sId="2" numFmtId="4">
    <oc r="AD14">
      <f>'Y:\Документы ТФОМС\Комиссия по разработке ТПОМС\Протоколы\2020\Протокол №10 от 25.06.2020\СМО\[КМС.xls]Лист2'!$N11</f>
    </oc>
    <nc r="AD14">
      <v>738745.15</v>
    </nc>
  </rcc>
  <rcc rId="318829" sId="2" numFmtId="4">
    <oc r="AE14">
      <f>'Y:\Документы ТФОМС\Комиссия по разработке ТПОМС\Протоколы\2020\Протокол №10 от 25.06.2020\СМО\[КМС.xls]Лист2'!$O157</f>
    </oc>
    <nc r="AE14">
      <v>3098</v>
    </nc>
  </rcc>
  <rcc rId="318830" sId="2" numFmtId="4">
    <oc r="AF14">
      <f>'Y:\Документы ТФОМС\Комиссия по разработке ТПОМС\Протоколы\2020\Протокол №10 от 25.06.2020\СМО\[КМС.xls]Лист2'!$O11</f>
    </oc>
    <nc r="AF14">
      <v>3290261.86</v>
    </nc>
  </rcc>
  <rcc rId="318831" sId="2" numFmtId="4">
    <oc r="AG14">
      <f>'Y:\Документы ТФОМС\Комиссия по разработке ТПОМС\Протоколы\2020\Протокол №10 от 25.06.2020\СМО\[КМС.xls]Лист2'!$S157</f>
    </oc>
    <nc r="AG14">
      <v>0</v>
    </nc>
  </rcc>
  <rcc rId="318832" sId="2" numFmtId="4">
    <oc r="AH14">
      <f>'Y:\Документы ТФОМС\Комиссия по разработке ТПОМС\Протоколы\2020\Протокол №10 от 25.06.2020\СМО\[КМС.xls]Лист2'!$S11</f>
    </oc>
    <nc r="AH14">
      <v>0</v>
    </nc>
  </rcc>
  <rcc rId="318833" sId="2" numFmtId="4">
    <oc r="AI14">
      <f>'Y:\Документы ТФОМС\Комиссия по разработке ТПОМС\Протоколы\2020\Протокол №10 от 25.06.2020\СМО\[КМС.xls]Лист2'!$P157</f>
    </oc>
    <nc r="AI14">
      <v>0</v>
    </nc>
  </rcc>
  <rcc rId="318834" sId="2" numFmtId="4">
    <oc r="AJ14">
      <f>'Y:\Документы ТФОМС\Комиссия по разработке ТПОМС\Протоколы\2020\Протокол №10 от 25.06.2020\СМО\[КМС.xls]Лист2'!$P11</f>
    </oc>
    <nc r="AJ14">
      <v>0</v>
    </nc>
  </rcc>
  <rcc rId="318835" sId="2" numFmtId="4">
    <oc r="AK14">
      <f>'Y:\Документы ТФОМС\Комиссия по разработке ТПОМС\Протоколы\2020\Протокол №10 от 25.06.2020\СМО\[КМС.xls]Лист2'!$Q157</f>
    </oc>
    <nc r="AK14">
      <v>0</v>
    </nc>
  </rcc>
  <rcc rId="318836" sId="2" numFmtId="4">
    <oc r="AL14">
      <f>'Y:\Документы ТФОМС\Комиссия по разработке ТПОМС\Протоколы\2020\Протокол №10 от 25.06.2020\СМО\[КМС.xls]Лист2'!$Q11</f>
    </oc>
    <nc r="AL14">
      <v>0</v>
    </nc>
  </rcc>
  <rcc rId="318837" sId="2" numFmtId="4">
    <oc r="AM14">
      <f>'Y:\Документы ТФОМС\Комиссия по разработке ТПОМС\Протоколы\2020\Протокол №10 от 25.06.2020\СМО\[КМС.xls]Лист2'!$R157</f>
    </oc>
    <nc r="AM14">
      <v>0</v>
    </nc>
  </rcc>
  <rcc rId="318838" sId="2" numFmtId="4">
    <oc r="AN14">
      <f>'Y:\Документы ТФОМС\Комиссия по разработке ТПОМС\Протоколы\2020\Протокол №10 от 25.06.2020\СМО\[КМС.xls]Лист2'!$R11</f>
    </oc>
    <nc r="AN14">
      <v>0</v>
    </nc>
  </rcc>
  <rcc rId="318839" sId="2" numFmtId="4">
    <oc r="AO14">
      <f>'Y:\Документы ТФОМС\Комиссия по разработке ТПОМС\Протоколы\2020\Протокол №10 от 25.06.2020\СМО\[КМС.xls]Лист2'!$T157</f>
    </oc>
    <nc r="AO14">
      <v>0</v>
    </nc>
  </rcc>
  <rcc rId="318840" sId="2" numFmtId="4">
    <oc r="AP14">
      <f>'Y:\Документы ТФОМС\Комиссия по разработке ТПОМС\Протоколы\2020\Протокол №10 от 25.06.2020\СМО\[КМС.xls]Лист2'!$T11</f>
    </oc>
    <nc r="AP14">
      <v>0</v>
    </nc>
  </rcc>
  <rcc rId="318841" sId="2" numFmtId="4">
    <oc r="AS14">
      <f>'Y:\Документы ТФОМС\Комиссия по разработке ТПОМС\Протоколы\2020\Протокол №10 от 25.06.2020\СМО\[КМС.xls]Лист2'!$W157</f>
    </oc>
    <nc r="AS14">
      <v>1615</v>
    </nc>
  </rcc>
  <rcc rId="318842" sId="2" numFmtId="4">
    <oc r="AT14">
      <f>'Y:\Документы ТФОМС\Комиссия по разработке ТПОМС\Протоколы\2020\Протокол №10 от 25.06.2020\СМО\[КМС.xls]Лист2'!$W11</f>
    </oc>
    <nc r="AT14">
      <v>729825.95</v>
    </nc>
  </rcc>
  <rcc rId="318843" sId="2" numFmtId="4">
    <oc r="AU14">
      <f>'Y:\Документы ТФОМС\Комиссия по разработке ТПОМС\Протоколы\2020\Протокол №10 от 25.06.2020\СМО\[КМС.xls]Лист2'!$X157</f>
    </oc>
    <nc r="AU14">
      <v>1453</v>
    </nc>
  </rcc>
  <rcc rId="318844" sId="2" numFmtId="4">
    <oc r="AV14">
      <f>'Y:\Документы ТФОМС\Комиссия по разработке ТПОМС\Протоколы\2020\Протокол №10 от 25.06.2020\СМО\[КМС.xls]Лист2'!$X11</f>
    </oc>
    <nc r="AV14">
      <v>738745.15</v>
    </nc>
  </rcc>
  <rcc rId="318845" sId="2" numFmtId="4">
    <oc r="AW14">
      <f>'Y:\Документы ТФОМС\Комиссия по разработке ТПОМС\Протоколы\2020\Протокол №10 от 25.06.2020\СМО\[КМС.xls]Лист2'!$Y157</f>
    </oc>
    <nc r="AW14">
      <v>3098</v>
    </nc>
  </rcc>
  <rcc rId="318846" sId="2" numFmtId="4">
    <oc r="AX14">
      <f>'Y:\Документы ТФОМС\Комиссия по разработке ТПОМС\Протоколы\2020\Протокол №10 от 25.06.2020\СМО\[КМС.xls]Лист2'!$Y11</f>
    </oc>
    <nc r="AX14">
      <v>3290261.86</v>
    </nc>
  </rcc>
  <rcc rId="318847" sId="2" numFmtId="4">
    <oc r="AY14">
      <f>'Y:\Документы ТФОМС\Комиссия по разработке ТПОМС\Протоколы\2020\Протокол №10 от 25.06.2020\СМО\[КМС.xls]Лист2'!$AC157</f>
    </oc>
    <nc r="AY14">
      <v>0</v>
    </nc>
  </rcc>
  <rcc rId="318848" sId="2" numFmtId="4">
    <oc r="AZ14">
      <f>'Y:\Документы ТФОМС\Комиссия по разработке ТПОМС\Протоколы\2020\Протокол №10 от 25.06.2020\СМО\[КМС.xls]Лист2'!$AC11</f>
    </oc>
    <nc r="AZ14">
      <v>0</v>
    </nc>
  </rcc>
  <rcc rId="318849" sId="2" numFmtId="4">
    <oc r="BA14">
      <f>'Y:\Документы ТФОМС\Комиссия по разработке ТПОМС\Протоколы\2020\Протокол №10 от 25.06.2020\СМО\[КМС.xls]Лист2'!$Z157</f>
    </oc>
    <nc r="BA14">
      <v>0</v>
    </nc>
  </rcc>
  <rcc rId="318850" sId="2" numFmtId="4">
    <oc r="BB14">
      <f>'Y:\Документы ТФОМС\Комиссия по разработке ТПОМС\Протоколы\2020\Протокол №10 от 25.06.2020\СМО\[КМС.xls]Лист2'!$Z11</f>
    </oc>
    <nc r="BB14">
      <v>0</v>
    </nc>
  </rcc>
  <rcc rId="318851" sId="2" numFmtId="4">
    <oc r="BC14">
      <f>'Y:\Документы ТФОМС\Комиссия по разработке ТПОМС\Протоколы\2020\Протокол №10 от 25.06.2020\СМО\[КМС.xls]Лист2'!$AA157</f>
    </oc>
    <nc r="BC14">
      <v>0</v>
    </nc>
  </rcc>
  <rcc rId="318852" sId="2" numFmtId="4">
    <oc r="BD14">
      <f>'Y:\Документы ТФОМС\Комиссия по разработке ТПОМС\Протоколы\2020\Протокол №10 от 25.06.2020\СМО\[КМС.xls]Лист2'!$AA11</f>
    </oc>
    <nc r="BD14">
      <v>0</v>
    </nc>
  </rcc>
  <rcc rId="318853" sId="2" numFmtId="4">
    <oc r="BE14">
      <f>'Y:\Документы ТФОМС\Комиссия по разработке ТПОМС\Протоколы\2020\Протокол №10 от 25.06.2020\СМО\[КМС.xls]Лист2'!$AB157</f>
    </oc>
    <nc r="BE14">
      <v>0</v>
    </nc>
  </rcc>
  <rcc rId="318854" sId="2" numFmtId="4">
    <oc r="BF14">
      <f>'Y:\Документы ТФОМС\Комиссия по разработке ТПОМС\Протоколы\2020\Протокол №10 от 25.06.2020\СМО\[КМС.xls]Лист2'!$AB11</f>
    </oc>
    <nc r="BF14">
      <v>0</v>
    </nc>
  </rcc>
  <rcc rId="318855" sId="2" numFmtId="4">
    <oc r="BG14">
      <f>'Y:\Документы ТФОМС\Комиссия по разработке ТПОМС\Протоколы\2020\Протокол №10 от 25.06.2020\СМО\[КМС.xls]Лист2'!$AD157</f>
    </oc>
    <nc r="BG14">
      <v>0</v>
    </nc>
  </rcc>
  <rcc rId="318856" sId="2" numFmtId="4">
    <oc r="BH14">
      <f>'Y:\Документы ТФОМС\Комиссия по разработке ТПОМС\Протоколы\2020\Протокол №10 от 25.06.2020\СМО\[КМС.xls]Лист2'!$AD11</f>
    </oc>
    <nc r="BH14">
      <v>0</v>
    </nc>
  </rcc>
  <rcc rId="318857" sId="2" numFmtId="4">
    <oc r="BK14">
      <f>'Y:\Документы ТФОМС\Комиссия по разработке ТПОМС\Протоколы\2020\Протокол №10 от 25.06.2020\СМО\[КМС.xls]Лист2'!$AG157</f>
    </oc>
    <nc r="BK14">
      <v>1534</v>
    </nc>
  </rcc>
  <rcc rId="318858" sId="2" numFmtId="4">
    <oc r="BL14">
      <f>'Y:\Документы ТФОМС\Комиссия по разработке ТПОМС\Протоколы\2020\Протокол №10 от 25.06.2020\СМО\[КМС.xls]Лист2'!$AG11</f>
    </oc>
    <nc r="BL14">
      <v>693333.41</v>
    </nc>
  </rcc>
  <rcc rId="318859" sId="2" numFmtId="4">
    <oc r="BM14">
      <f>'Y:\Документы ТФОМС\Комиссия по разработке ТПОМС\Протоколы\2020\Протокол №10 от 25.06.2020\СМО\[КМС.xls]Лист2'!$AH157</f>
    </oc>
    <nc r="BM14">
      <v>1379</v>
    </nc>
  </rcc>
  <rcc rId="318860" sId="2" numFmtId="4">
    <oc r="BN14">
      <f>'Y:\Документы ТФОМС\Комиссия по разработке ТПОМС\Протоколы\2020\Протокол №10 от 25.06.2020\СМО\[КМС.xls]Лист2'!$AH11</f>
    </oc>
    <nc r="BN14">
      <v>754305.32</v>
    </nc>
  </rcc>
  <rcc rId="318861" sId="2" numFmtId="4">
    <oc r="BO14">
      <f>'Y:\Документы ТФОМС\Комиссия по разработке ТПОМС\Протоколы\2020\Протокол №10 от 25.06.2020\СМО\[КМС.xls]Лист2'!$AI157</f>
    </oc>
    <nc r="BO14">
      <v>2949</v>
    </nc>
  </rcc>
  <rcc rId="318862" sId="2" numFmtId="4">
    <oc r="BP14">
      <f>'Y:\Документы ТФОМС\Комиссия по разработке ТПОМС\Протоколы\2020\Протокол №10 от 25.06.2020\СМО\[КМС.xls]Лист2'!$AI11</f>
    </oc>
    <nc r="BP14">
      <v>3132022.07</v>
    </nc>
  </rcc>
  <rcc rId="318863" sId="2" numFmtId="4">
    <oc r="BQ14">
      <f>'Y:\Документы ТФОМС\Комиссия по разработке ТПОМС\Протоколы\2020\Протокол №10 от 25.06.2020\СМО\[КМС.xls]Лист2'!$AM157</f>
    </oc>
    <nc r="BQ14">
      <v>0</v>
    </nc>
  </rcc>
  <rcc rId="318864" sId="2" numFmtId="4">
    <oc r="BR14">
      <f>'Y:\Документы ТФОМС\Комиссия по разработке ТПОМС\Протоколы\2020\Протокол №10 от 25.06.2020\СМО\[КМС.xls]Лист2'!$AM11</f>
    </oc>
    <nc r="BR14">
      <v>0</v>
    </nc>
  </rcc>
  <rcc rId="318865" sId="2" numFmtId="4">
    <oc r="BS14">
      <f>'Y:\Документы ТФОМС\Комиссия по разработке ТПОМС\Протоколы\2020\Протокол №10 от 25.06.2020\СМО\[КМС.xls]Лист2'!$AJ157</f>
    </oc>
    <nc r="BS14">
      <v>0</v>
    </nc>
  </rcc>
  <rcc rId="318866" sId="2" numFmtId="4">
    <oc r="BT14">
      <f>'Y:\Документы ТФОМС\Комиссия по разработке ТПОМС\Протоколы\2020\Протокол №10 от 25.06.2020\СМО\[КМС.xls]Лист2'!$AJ11</f>
    </oc>
    <nc r="BT14">
      <v>0</v>
    </nc>
  </rcc>
  <rcc rId="318867" sId="2" numFmtId="4">
    <oc r="BU14">
      <f>'Y:\Документы ТФОМС\Комиссия по разработке ТПОМС\Протоколы\2020\Протокол №10 от 25.06.2020\СМО\[КМС.xls]Лист2'!$AK157</f>
    </oc>
    <nc r="BU14">
      <v>0</v>
    </nc>
  </rcc>
  <rcc rId="318868" sId="2" numFmtId="4">
    <oc r="BV14">
      <f>'Y:\Документы ТФОМС\Комиссия по разработке ТПОМС\Протоколы\2020\Протокол №10 от 25.06.2020\СМО\[КМС.xls]Лист2'!$AK11</f>
    </oc>
    <nc r="BV14">
      <v>0</v>
    </nc>
  </rcc>
  <rcc rId="318869" sId="2" numFmtId="4">
    <oc r="BW14">
      <f>'Y:\Документы ТФОМС\Комиссия по разработке ТПОМС\Протоколы\2020\Протокол №10 от 25.06.2020\СМО\[КМС.xls]Лист2'!$AL157</f>
    </oc>
    <nc r="BW14">
      <v>0</v>
    </nc>
  </rcc>
  <rcc rId="318870" sId="2" numFmtId="4">
    <oc r="BX14">
      <f>'Y:\Документы ТФОМС\Комиссия по разработке ТПОМС\Протоколы\2020\Протокол №10 от 25.06.2020\СМО\[КМС.xls]Лист2'!$AL11</f>
    </oc>
    <nc r="BX14">
      <v>0</v>
    </nc>
  </rcc>
  <rcc rId="318871" sId="2" numFmtId="4">
    <oc r="BY14">
      <f>'Y:\Документы ТФОМС\Комиссия по разработке ТПОМС\Протоколы\2020\Протокол №10 от 25.06.2020\СМО\[КМС.xls]Лист2'!$AN157</f>
    </oc>
    <nc r="BY14">
      <v>0</v>
    </nc>
  </rcc>
  <rcc rId="318872" sId="2" numFmtId="4">
    <oc r="BZ14">
      <f>'Y:\Документы ТФОМС\Комиссия по разработке ТПОМС\Протоколы\2020\Протокол №10 от 25.06.2020\СМО\[КМС.xls]Лист2'!$AN11</f>
    </oc>
    <nc r="BZ14">
      <v>0</v>
    </nc>
  </rcc>
  <rcc rId="318873" sId="2" numFmtId="4">
    <oc r="CC14">
      <f>'Y:\Документы ТФОМС\Комиссия по разработке ТПОМС\Протоколы\2020\Протокол №10 от 25.06.2020\СМО\[КМС.xls]Лист2'!$AQ157</f>
    </oc>
    <nc r="CC14">
      <v>1800</v>
    </nc>
  </rcc>
  <rcc rId="318874" sId="2" numFmtId="4">
    <oc r="CD14">
      <f>'Y:\Документы ТФОМС\Комиссия по разработке ТПОМС\Протоколы\2020\Протокол №10 от 25.06.2020\СМО\[КМС.xls]Лист2'!$AQ11</f>
    </oc>
    <nc r="CD14">
      <v>813092.19</v>
    </nc>
  </rcc>
  <rcc rId="318875" sId="2" numFmtId="4">
    <oc r="CE14">
      <f>'Y:\Документы ТФОМС\Комиссия по разработке ТПОМС\Протоколы\2020\Протокол №10 от 25.06.2020\СМО\[КМС.xls]Лист2'!$AR157</f>
    </oc>
    <nc r="CE14">
      <v>1623</v>
    </nc>
  </rcc>
  <rcc rId="318876" sId="2" numFmtId="4">
    <oc r="CF14">
      <f>'Y:\Документы ТФОМС\Комиссия по разработке ТПОМС\Протоколы\2020\Протокол №10 от 25.06.2020\СМО\[КМС.xls]Лист2'!$AR11</f>
    </oc>
    <nc r="CF14">
      <v>883339.79</v>
    </nc>
  </rcc>
  <rcc rId="318877" sId="2" numFmtId="4">
    <oc r="CG14">
      <f>'Y:\Документы ТФОМС\Комиссия по разработке ТПОМС\Протоколы\2020\Протокол №10 от 25.06.2020\СМО\[КМС.xls]Лист2'!$AS157</f>
    </oc>
    <nc r="CG14">
      <v>3444</v>
    </nc>
  </rcc>
  <rcc rId="318878" sId="2" numFmtId="4">
    <oc r="CH14">
      <f>'Y:\Документы ТФОМС\Комиссия по разработке ТПОМС\Протоколы\2020\Протокол №10 от 25.06.2020\СМО\[КМС.xls]Лист2'!$AS11</f>
    </oc>
    <nc r="CH14">
      <v>3656656.01</v>
    </nc>
  </rcc>
  <rcc rId="318879" sId="2" numFmtId="4">
    <oc r="CI14">
      <f>'Y:\Документы ТФОМС\Комиссия по разработке ТПОМС\Протоколы\2020\Протокол №10 от 25.06.2020\СМО\[КМС.xls]Лист2'!$AW157</f>
    </oc>
    <nc r="CI14">
      <v>0</v>
    </nc>
  </rcc>
  <rcc rId="318880" sId="2" numFmtId="4">
    <oc r="CJ14">
      <f>'Y:\Документы ТФОМС\Комиссия по разработке ТПОМС\Протоколы\2020\Протокол №10 от 25.06.2020\СМО\[КМС.xls]Лист2'!$AW11</f>
    </oc>
    <nc r="CJ14">
      <v>0</v>
    </nc>
  </rcc>
  <rcc rId="318881" sId="2" numFmtId="4">
    <oc r="CK14">
      <f>'Y:\Документы ТФОМС\Комиссия по разработке ТПОМС\Протоколы\2020\Протокол №10 от 25.06.2020\СМО\[КМС.xls]Лист2'!$AT157</f>
    </oc>
    <nc r="CK14">
      <v>0</v>
    </nc>
  </rcc>
  <rcc rId="318882" sId="2" numFmtId="4">
    <oc r="CL14">
      <f>'Y:\Документы ТФОМС\Комиссия по разработке ТПОМС\Протоколы\2020\Протокол №10 от 25.06.2020\СМО\[КМС.xls]Лист2'!$AT11</f>
    </oc>
    <nc r="CL14">
      <v>0</v>
    </nc>
  </rcc>
  <rcc rId="318883" sId="2" numFmtId="4">
    <oc r="CM14">
      <f>'Y:\Документы ТФОМС\Комиссия по разработке ТПОМС\Протоколы\2020\Протокол №10 от 25.06.2020\СМО\[КМС.xls]Лист2'!$AU157</f>
    </oc>
    <nc r="CM14">
      <v>0</v>
    </nc>
  </rcc>
  <rcc rId="318884" sId="2" numFmtId="4">
    <oc r="CN14">
      <f>'Y:\Документы ТФОМС\Комиссия по разработке ТПОМС\Протоколы\2020\Протокол №10 от 25.06.2020\СМО\[КМС.xls]Лист2'!$AU11</f>
    </oc>
    <nc r="CN14">
      <v>0</v>
    </nc>
  </rcc>
  <rcc rId="318885" sId="2" numFmtId="4">
    <oc r="CO14">
      <f>'Y:\Документы ТФОМС\Комиссия по разработке ТПОМС\Протоколы\2020\Протокол №10 от 25.06.2020\СМО\[КМС.xls]Лист2'!$AV157</f>
    </oc>
    <nc r="CO14">
      <v>0</v>
    </nc>
  </rcc>
  <rcc rId="318886" sId="2" numFmtId="4">
    <oc r="CP14">
      <f>'Y:\Документы ТФОМС\Комиссия по разработке ТПОМС\Протоколы\2020\Протокол №10 от 25.06.2020\СМО\[КМС.xls]Лист2'!$AV11</f>
    </oc>
    <nc r="CP14">
      <v>0</v>
    </nc>
  </rcc>
  <rcc rId="318887" sId="2" numFmtId="4">
    <oc r="CQ14">
      <f>'Y:\Документы ТФОМС\Комиссия по разработке ТПОМС\Протоколы\2020\Протокол №10 от 25.06.2020\СМО\[КМС.xls]Лист2'!$AX157</f>
    </oc>
    <nc r="CQ14">
      <v>0</v>
    </nc>
  </rcc>
  <rcc rId="318888" sId="2" numFmtId="4">
    <oc r="CR14">
      <f>'Y:\Документы ТФОМС\Комиссия по разработке ТПОМС\Протоколы\2020\Протокол №10 от 25.06.2020\СМО\[КМС.xls]Лист2'!$AX11</f>
    </oc>
    <nc r="CR14">
      <v>0</v>
    </nc>
  </rcc>
  <rcc rId="318889" sId="2" numFmtId="4">
    <oc r="AA15">
      <f>'Y:\Документы ТФОМС\Комиссия по разработке ТПОМС\Протоколы\2020\Протокол №10 от 25.06.2020\СМО\[КМС.xls]Лист2'!$M158</f>
    </oc>
    <nc r="AA15">
      <v>0</v>
    </nc>
  </rcc>
  <rcc rId="318890" sId="2" numFmtId="4">
    <oc r="AB15">
      <f>'Y:\Документы ТФОМС\Комиссия по разработке ТПОМС\Протоколы\2020\Протокол №10 от 25.06.2020\СМО\[КМС.xls]Лист2'!$M12</f>
    </oc>
    <nc r="AB15">
      <v>0</v>
    </nc>
  </rcc>
  <rcc rId="318891" sId="2" numFmtId="4">
    <oc r="AC15">
      <f>'Y:\Документы ТФОМС\Комиссия по разработке ТПОМС\Протоколы\2020\Протокол №10 от 25.06.2020\СМО\[КМС.xls]Лист2'!$N158</f>
    </oc>
    <nc r="AC15">
      <v>0</v>
    </nc>
  </rcc>
  <rcc rId="318892" sId="2" numFmtId="4">
    <oc r="AD15">
      <f>'Y:\Документы ТФОМС\Комиссия по разработке ТПОМС\Протоколы\2020\Протокол №10 от 25.06.2020\СМО\[КМС.xls]Лист2'!$N12</f>
    </oc>
    <nc r="AD15">
      <v>0</v>
    </nc>
  </rcc>
  <rcc rId="318893" sId="2" numFmtId="4">
    <oc r="AE15">
      <f>'Y:\Документы ТФОМС\Комиссия по разработке ТПОМС\Протоколы\2020\Протокол №10 от 25.06.2020\СМО\[КМС.xls]Лист2'!$O158</f>
    </oc>
    <nc r="AE15">
      <v>0</v>
    </nc>
  </rcc>
  <rcc rId="318894" sId="2" numFmtId="4">
    <oc r="AF15">
      <f>'Y:\Документы ТФОМС\Комиссия по разработке ТПОМС\Протоколы\2020\Протокол №10 от 25.06.2020\СМО\[КМС.xls]Лист2'!$O12</f>
    </oc>
    <nc r="AF15">
      <v>0</v>
    </nc>
  </rcc>
  <rcc rId="318895" sId="2" numFmtId="4">
    <oc r="AG15">
      <f>'Y:\Документы ТФОМС\Комиссия по разработке ТПОМС\Протоколы\2020\Протокол №10 от 25.06.2020\СМО\[КМС.xls]Лист2'!$S158</f>
    </oc>
    <nc r="AG15">
      <v>0</v>
    </nc>
  </rcc>
  <rcc rId="318896" sId="2" numFmtId="4">
    <oc r="AH15">
      <f>'Y:\Документы ТФОМС\Комиссия по разработке ТПОМС\Протоколы\2020\Протокол №10 от 25.06.2020\СМО\[КМС.xls]Лист2'!$S12</f>
    </oc>
    <nc r="AH15">
      <v>0</v>
    </nc>
  </rcc>
  <rcc rId="318897" sId="2" numFmtId="4">
    <oc r="AI15">
      <f>'Y:\Документы ТФОМС\Комиссия по разработке ТПОМС\Протоколы\2020\Протокол №10 от 25.06.2020\СМО\[КМС.xls]Лист2'!$P158</f>
    </oc>
    <nc r="AI15">
      <v>190</v>
    </nc>
  </rcc>
  <rcc rId="318898" sId="2" numFmtId="4">
    <oc r="AJ15">
      <f>'Y:\Документы ТФОМС\Комиссия по разработке ТПОМС\Протоколы\2020\Протокол №10 от 25.06.2020\СМО\[КМС.xls]Лист2'!$P12</f>
    </oc>
    <nc r="AJ15">
      <v>3796326.77</v>
    </nc>
  </rcc>
  <rcc rId="318899" sId="2" numFmtId="4">
    <oc r="AK15">
      <f>'Y:\Документы ТФОМС\Комиссия по разработке ТПОМС\Протоколы\2020\Протокол №10 от 25.06.2020\СМО\[КМС.xls]Лист2'!$Q158</f>
    </oc>
    <nc r="AK15">
      <v>0</v>
    </nc>
  </rcc>
  <rcc rId="318900" sId="2" numFmtId="4">
    <oc r="AL15">
      <f>'Y:\Документы ТФОМС\Комиссия по разработке ТПОМС\Протоколы\2020\Протокол №10 от 25.06.2020\СМО\[КМС.xls]Лист2'!$Q12</f>
    </oc>
    <nc r="AL15">
      <v>0</v>
    </nc>
  </rcc>
  <rcc rId="318901" sId="2" numFmtId="4">
    <oc r="AM15">
      <f>'Y:\Документы ТФОМС\Комиссия по разработке ТПОМС\Протоколы\2020\Протокол №10 от 25.06.2020\СМО\[КМС.xls]Лист2'!$R158</f>
    </oc>
    <nc r="AM15">
      <v>0</v>
    </nc>
  </rcc>
  <rcc rId="318902" sId="2" numFmtId="4">
    <oc r="AN15">
      <f>'Y:\Документы ТФОМС\Комиссия по разработке ТПОМС\Протоколы\2020\Протокол №10 от 25.06.2020\СМО\[КМС.xls]Лист2'!$R12</f>
    </oc>
    <nc r="AN15">
      <v>0</v>
    </nc>
  </rcc>
  <rcc rId="318903" sId="2" numFmtId="4">
    <oc r="AO15">
      <f>'Y:\Документы ТФОМС\Комиссия по разработке ТПОМС\Протоколы\2020\Протокол №10 от 25.06.2020\СМО\[КМС.xls]Лист2'!$T158</f>
    </oc>
    <nc r="AO15">
      <v>0</v>
    </nc>
  </rcc>
  <rcc rId="318904" sId="2" numFmtId="4">
    <oc r="AP15">
      <f>'Y:\Документы ТФОМС\Комиссия по разработке ТПОМС\Протоколы\2020\Протокол №10 от 25.06.2020\СМО\[КМС.xls]Лист2'!$T12</f>
    </oc>
    <nc r="AP15">
      <v>0</v>
    </nc>
  </rcc>
  <rcc rId="318905" sId="2" numFmtId="4">
    <oc r="AS15">
      <f>'Y:\Документы ТФОМС\Комиссия по разработке ТПОМС\Протоколы\2020\Протокол №10 от 25.06.2020\СМО\[КМС.xls]Лист2'!$W158</f>
    </oc>
    <nc r="AS15">
      <v>0</v>
    </nc>
  </rcc>
  <rcc rId="318906" sId="2" numFmtId="4">
    <oc r="AT15">
      <f>'Y:\Документы ТФОМС\Комиссия по разработке ТПОМС\Протоколы\2020\Протокол №10 от 25.06.2020\СМО\[КМС.xls]Лист2'!$W12</f>
    </oc>
    <nc r="AT15">
      <v>0</v>
    </nc>
  </rcc>
  <rcc rId="318907" sId="2" numFmtId="4">
    <oc r="AU15">
      <f>'Y:\Документы ТФОМС\Комиссия по разработке ТПОМС\Протоколы\2020\Протокол №10 от 25.06.2020\СМО\[КМС.xls]Лист2'!$X158</f>
    </oc>
    <nc r="AU15">
      <v>0</v>
    </nc>
  </rcc>
  <rcc rId="318908" sId="2" numFmtId="4">
    <oc r="AV15">
      <f>'Y:\Документы ТФОМС\Комиссия по разработке ТПОМС\Протоколы\2020\Протокол №10 от 25.06.2020\СМО\[КМС.xls]Лист2'!$X12</f>
    </oc>
    <nc r="AV15">
      <v>0</v>
    </nc>
  </rcc>
  <rcc rId="318909" sId="2" numFmtId="4">
    <oc r="AW15">
      <f>'Y:\Документы ТФОМС\Комиссия по разработке ТПОМС\Протоколы\2020\Протокол №10 от 25.06.2020\СМО\[КМС.xls]Лист2'!$Y158</f>
    </oc>
    <nc r="AW15">
      <v>0</v>
    </nc>
  </rcc>
  <rcc rId="318910" sId="2" numFmtId="4">
    <oc r="AX15">
      <f>'Y:\Документы ТФОМС\Комиссия по разработке ТПОМС\Протоколы\2020\Протокол №10 от 25.06.2020\СМО\[КМС.xls]Лист2'!$Y12</f>
    </oc>
    <nc r="AX15">
      <v>0</v>
    </nc>
  </rcc>
  <rcc rId="318911" sId="2" numFmtId="4">
    <oc r="AY15">
      <f>'Y:\Документы ТФОМС\Комиссия по разработке ТПОМС\Протоколы\2020\Протокол №10 от 25.06.2020\СМО\[КМС.xls]Лист2'!$AC158</f>
    </oc>
    <nc r="AY15">
      <v>0</v>
    </nc>
  </rcc>
  <rcc rId="318912" sId="2" numFmtId="4">
    <oc r="AZ15">
      <f>'Y:\Документы ТФОМС\Комиссия по разработке ТПОМС\Протоколы\2020\Протокол №10 от 25.06.2020\СМО\[КМС.xls]Лист2'!$AC12</f>
    </oc>
    <nc r="AZ15">
      <v>0</v>
    </nc>
  </rcc>
  <rcc rId="318913" sId="2" numFmtId="4">
    <oc r="BA15">
      <f>'Y:\Документы ТФОМС\Комиссия по разработке ТПОМС\Протоколы\2020\Протокол №10 от 25.06.2020\СМО\[КМС.xls]Лист2'!$Z158</f>
    </oc>
    <nc r="BA15">
      <v>251</v>
    </nc>
  </rcc>
  <rcc rId="318914" sId="2" numFmtId="4">
    <oc r="BB15">
      <f>'Y:\Документы ТФОМС\Комиссия по разработке ТПОМС\Протоколы\2020\Протокол №10 от 25.06.2020\СМО\[КМС.xls]Лист2'!$Z12</f>
    </oc>
    <nc r="BB15">
      <v>5192012.8099999996</v>
    </nc>
  </rcc>
  <rcc rId="318915" sId="2" numFmtId="4">
    <oc r="BC15">
      <f>'Y:\Документы ТФОМС\Комиссия по разработке ТПОМС\Протоколы\2020\Протокол №10 от 25.06.2020\СМО\[КМС.xls]Лист2'!$AA158</f>
    </oc>
    <nc r="BC15">
      <v>0</v>
    </nc>
  </rcc>
  <rcc rId="318916" sId="2" numFmtId="4">
    <oc r="BD15">
      <f>'Y:\Документы ТФОМС\Комиссия по разработке ТПОМС\Протоколы\2020\Протокол №10 от 25.06.2020\СМО\[КМС.xls]Лист2'!$AA12</f>
    </oc>
    <nc r="BD15">
      <v>0</v>
    </nc>
  </rcc>
  <rcc rId="318917" sId="2" numFmtId="4">
    <oc r="BE15">
      <f>'Y:\Документы ТФОМС\Комиссия по разработке ТПОМС\Протоколы\2020\Протокол №10 от 25.06.2020\СМО\[КМС.xls]Лист2'!$AB158</f>
    </oc>
    <nc r="BE15">
      <v>0</v>
    </nc>
  </rcc>
  <rcc rId="318918" sId="2" numFmtId="4">
    <oc r="BF15">
      <f>'Y:\Документы ТФОМС\Комиссия по разработке ТПОМС\Протоколы\2020\Протокол №10 от 25.06.2020\СМО\[КМС.xls]Лист2'!$AB12</f>
    </oc>
    <nc r="BF15">
      <v>0</v>
    </nc>
  </rcc>
  <rcc rId="318919" sId="2" numFmtId="4">
    <oc r="BG15">
      <f>'Y:\Документы ТФОМС\Комиссия по разработке ТПОМС\Протоколы\2020\Протокол №10 от 25.06.2020\СМО\[КМС.xls]Лист2'!$AD158</f>
    </oc>
    <nc r="BG15">
      <v>0</v>
    </nc>
  </rcc>
  <rcc rId="318920" sId="2" numFmtId="4">
    <oc r="BH15">
      <f>'Y:\Документы ТФОМС\Комиссия по разработке ТПОМС\Протоколы\2020\Протокол №10 от 25.06.2020\СМО\[КМС.xls]Лист2'!$AD12</f>
    </oc>
    <nc r="BH15">
      <v>0</v>
    </nc>
  </rcc>
  <rcc rId="318921" sId="2" numFmtId="4">
    <oc r="BK15">
      <f>'Y:\Документы ТФОМС\Комиссия по разработке ТПОМС\Протоколы\2020\Протокол №10 от 25.06.2020\СМО\[КМС.xls]Лист2'!$AG158</f>
    </oc>
    <nc r="BK15">
      <v>0</v>
    </nc>
  </rcc>
  <rcc rId="318922" sId="2" numFmtId="4">
    <oc r="BL15">
      <f>'Y:\Документы ТФОМС\Комиссия по разработке ТПОМС\Протоколы\2020\Протокол №10 от 25.06.2020\СМО\[КМС.xls]Лист2'!$AG12</f>
    </oc>
    <nc r="BL15">
      <v>0</v>
    </nc>
  </rcc>
  <rcc rId="318923" sId="2" numFmtId="4">
    <oc r="BM15">
      <f>'Y:\Документы ТФОМС\Комиссия по разработке ТПОМС\Протоколы\2020\Протокол №10 от 25.06.2020\СМО\[КМС.xls]Лист2'!$AH158</f>
    </oc>
    <nc r="BM15">
      <v>0</v>
    </nc>
  </rcc>
  <rcc rId="318924" sId="2" numFmtId="4">
    <oc r="BN15">
      <f>'Y:\Документы ТФОМС\Комиссия по разработке ТПОМС\Протоколы\2020\Протокол №10 от 25.06.2020\СМО\[КМС.xls]Лист2'!$AH12</f>
    </oc>
    <nc r="BN15">
      <v>0</v>
    </nc>
  </rcc>
  <rcc rId="318925" sId="2" numFmtId="4">
    <oc r="BO15">
      <f>'Y:\Документы ТФОМС\Комиссия по разработке ТПОМС\Протоколы\2020\Протокол №10 от 25.06.2020\СМО\[КМС.xls]Лист2'!$AI158</f>
    </oc>
    <nc r="BO15">
      <v>0</v>
    </nc>
  </rcc>
  <rcc rId="318926" sId="2" numFmtId="4">
    <oc r="BP15">
      <f>'Y:\Документы ТФОМС\Комиссия по разработке ТПОМС\Протоколы\2020\Протокол №10 от 25.06.2020\СМО\[КМС.xls]Лист2'!$AI12</f>
    </oc>
    <nc r="BP15">
      <v>0</v>
    </nc>
  </rcc>
  <rcc rId="318927" sId="2" numFmtId="4">
    <oc r="BQ15">
      <f>'Y:\Документы ТФОМС\Комиссия по разработке ТПОМС\Протоколы\2020\Протокол №10 от 25.06.2020\СМО\[КМС.xls]Лист2'!$AM158</f>
    </oc>
    <nc r="BQ15">
      <v>0</v>
    </nc>
  </rcc>
  <rcc rId="318928" sId="2" numFmtId="4">
    <oc r="BR15">
      <f>'Y:\Документы ТФОМС\Комиссия по разработке ТПОМС\Протоколы\2020\Протокол №10 от 25.06.2020\СМО\[КМС.xls]Лист2'!$AM12</f>
    </oc>
    <nc r="BR15">
      <v>0</v>
    </nc>
  </rcc>
  <rcc rId="318929" sId="2" numFmtId="4">
    <oc r="BS15">
      <f>'Y:\Документы ТФОМС\Комиссия по разработке ТПОМС\Протоколы\2020\Протокол №10 от 25.06.2020\СМО\[КМС.xls]Лист2'!$AJ158</f>
    </oc>
    <nc r="BS15">
      <v>253</v>
    </nc>
  </rcc>
  <rcc rId="318930" sId="2" numFmtId="4">
    <oc r="BT15">
      <f>'Y:\Документы ТФОМС\Комиссия по разработке ТПОМС\Протоколы\2020\Протокол №10 от 25.06.2020\СМО\[КМС.xls]Лист2'!$AJ12</f>
    </oc>
    <nc r="BT15">
      <v>5200790.5</v>
    </nc>
  </rcc>
  <rcc rId="318931" sId="2" numFmtId="4">
    <oc r="BU15">
      <f>'Y:\Документы ТФОМС\Комиссия по разработке ТПОМС\Протоколы\2020\Протокол №10 от 25.06.2020\СМО\[КМС.xls]Лист2'!$AK158</f>
    </oc>
    <nc r="BU15">
      <v>0</v>
    </nc>
  </rcc>
  <rcc rId="318932" sId="2" numFmtId="4">
    <oc r="BV15">
      <f>'Y:\Документы ТФОМС\Комиссия по разработке ТПОМС\Протоколы\2020\Протокол №10 от 25.06.2020\СМО\[КМС.xls]Лист2'!$AK12</f>
    </oc>
    <nc r="BV15">
      <v>0</v>
    </nc>
  </rcc>
  <rcc rId="318933" sId="2" numFmtId="4">
    <oc r="BW15">
      <f>'Y:\Документы ТФОМС\Комиссия по разработке ТПОМС\Протоколы\2020\Протокол №10 от 25.06.2020\СМО\[КМС.xls]Лист2'!$AL158</f>
    </oc>
    <nc r="BW15">
      <v>0</v>
    </nc>
  </rcc>
  <rcc rId="318934" sId="2" numFmtId="4">
    <oc r="BX15">
      <f>'Y:\Документы ТФОМС\Комиссия по разработке ТПОМС\Протоколы\2020\Протокол №10 от 25.06.2020\СМО\[КМС.xls]Лист2'!$AL12</f>
    </oc>
    <nc r="BX15">
      <v>0</v>
    </nc>
  </rcc>
  <rcc rId="318935" sId="2" numFmtId="4">
    <oc r="BY15">
      <f>'Y:\Документы ТФОМС\Комиссия по разработке ТПОМС\Протоколы\2020\Протокол №10 от 25.06.2020\СМО\[КМС.xls]Лист2'!$AN158</f>
    </oc>
    <nc r="BY15">
      <v>0</v>
    </nc>
  </rcc>
  <rcc rId="318936" sId="2" numFmtId="4">
    <oc r="BZ15">
      <f>'Y:\Документы ТФОМС\Комиссия по разработке ТПОМС\Протоколы\2020\Протокол №10 от 25.06.2020\СМО\[КМС.xls]Лист2'!$AN12</f>
    </oc>
    <nc r="BZ15">
      <v>0</v>
    </nc>
  </rcc>
  <rcc rId="318937" sId="2" numFmtId="4">
    <oc r="CC15">
      <f>'Y:\Документы ТФОМС\Комиссия по разработке ТПОМС\Протоколы\2020\Протокол №10 от 25.06.2020\СМО\[КМС.xls]Лист2'!$AQ158</f>
    </oc>
    <nc r="CC15">
      <v>0</v>
    </nc>
  </rcc>
  <rcc rId="318938" sId="2" numFmtId="4">
    <oc r="CD15">
      <f>'Y:\Документы ТФОМС\Комиссия по разработке ТПОМС\Протоколы\2020\Протокол №10 от 25.06.2020\СМО\[КМС.xls]Лист2'!$AQ12</f>
    </oc>
    <nc r="CD15">
      <v>0</v>
    </nc>
  </rcc>
  <rcc rId="318939" sId="2" numFmtId="4">
    <oc r="CE15">
      <f>'Y:\Документы ТФОМС\Комиссия по разработке ТПОМС\Протоколы\2020\Протокол №10 от 25.06.2020\СМО\[КМС.xls]Лист2'!$AR158</f>
    </oc>
    <nc r="CE15">
      <v>0</v>
    </nc>
  </rcc>
  <rcc rId="318940" sId="2" numFmtId="4">
    <oc r="CF15">
      <f>'Y:\Документы ТФОМС\Комиссия по разработке ТПОМС\Протоколы\2020\Протокол №10 от 25.06.2020\СМО\[КМС.xls]Лист2'!$AR12</f>
    </oc>
    <nc r="CF15">
      <v>0</v>
    </nc>
  </rcc>
  <rcc rId="318941" sId="2" numFmtId="4">
    <oc r="CG15">
      <f>'Y:\Документы ТФОМС\Комиссия по разработке ТПОМС\Протоколы\2020\Протокол №10 от 25.06.2020\СМО\[КМС.xls]Лист2'!$AS158</f>
    </oc>
    <nc r="CG15">
      <v>0</v>
    </nc>
  </rcc>
  <rcc rId="318942" sId="2" numFmtId="4">
    <oc r="CH15">
      <f>'Y:\Документы ТФОМС\Комиссия по разработке ТПОМС\Протоколы\2020\Протокол №10 от 25.06.2020\СМО\[КМС.xls]Лист2'!$AS12</f>
    </oc>
    <nc r="CH15">
      <v>0</v>
    </nc>
  </rcc>
  <rcc rId="318943" sId="2" numFmtId="4">
    <oc r="CI15">
      <f>'Y:\Документы ТФОМС\Комиссия по разработке ТПОМС\Протоколы\2020\Протокол №10 от 25.06.2020\СМО\[КМС.xls]Лист2'!$AW158</f>
    </oc>
    <nc r="CI15">
      <v>0</v>
    </nc>
  </rcc>
  <rcc rId="318944" sId="2" numFmtId="4">
    <oc r="CJ15">
      <f>'Y:\Документы ТФОМС\Комиссия по разработке ТПОМС\Протоколы\2020\Протокол №10 от 25.06.2020\СМО\[КМС.xls]Лист2'!$AW12</f>
    </oc>
    <nc r="CJ15">
      <v>0</v>
    </nc>
  </rcc>
  <rcc rId="318945" sId="2" numFmtId="4">
    <oc r="CK15">
      <f>'Y:\Документы ТФОМС\Комиссия по разработке ТПОМС\Протоколы\2020\Протокол №10 от 25.06.2020\СМО\[КМС.xls]Лист2'!$AT158</f>
    </oc>
    <nc r="CK15">
      <v>233</v>
    </nc>
  </rcc>
  <rcc rId="318946" sId="2" numFmtId="4">
    <oc r="CL15">
      <f>'Y:\Документы ТФОМС\Комиссия по разработке ТПОМС\Протоколы\2020\Протокол №10 от 25.06.2020\СМО\[КМС.xls]Лист2'!$AT12</f>
    </oc>
    <nc r="CL15">
      <v>4828868.55</v>
    </nc>
  </rcc>
  <rcc rId="318947" sId="2" numFmtId="4">
    <oc r="CM15">
      <f>'Y:\Документы ТФОМС\Комиссия по разработке ТПОМС\Протоколы\2020\Протокол №10 от 25.06.2020\СМО\[КМС.xls]Лист2'!$AU158</f>
    </oc>
    <nc r="CM15">
      <v>0</v>
    </nc>
  </rcc>
  <rcc rId="318948" sId="2" numFmtId="4">
    <oc r="CN15">
      <f>'Y:\Документы ТФОМС\Комиссия по разработке ТПОМС\Протоколы\2020\Протокол №10 от 25.06.2020\СМО\[КМС.xls]Лист2'!$AU12</f>
    </oc>
    <nc r="CN15">
      <v>0</v>
    </nc>
  </rcc>
  <rcc rId="318949" sId="2" numFmtId="4">
    <oc r="CO15">
      <f>'Y:\Документы ТФОМС\Комиссия по разработке ТПОМС\Протоколы\2020\Протокол №10 от 25.06.2020\СМО\[КМС.xls]Лист2'!$AV158</f>
    </oc>
    <nc r="CO15">
      <v>0</v>
    </nc>
  </rcc>
  <rcc rId="318950" sId="2" numFmtId="4">
    <oc r="CP15">
      <f>'Y:\Документы ТФОМС\Комиссия по разработке ТПОМС\Протоколы\2020\Протокол №10 от 25.06.2020\СМО\[КМС.xls]Лист2'!$AV12</f>
    </oc>
    <nc r="CP15">
      <v>0</v>
    </nc>
  </rcc>
  <rcc rId="318951" sId="2" numFmtId="4">
    <oc r="CQ15">
      <f>'Y:\Документы ТФОМС\Комиссия по разработке ТПОМС\Протоколы\2020\Протокол №10 от 25.06.2020\СМО\[КМС.xls]Лист2'!$AX158</f>
    </oc>
    <nc r="CQ15">
      <v>0</v>
    </nc>
  </rcc>
  <rcc rId="318952" sId="2" numFmtId="4">
    <oc r="CR15">
      <f>'Y:\Документы ТФОМС\Комиссия по разработке ТПОМС\Протоколы\2020\Протокол №10 от 25.06.2020\СМО\[КМС.xls]Лист2'!$AX12</f>
    </oc>
    <nc r="CR15">
      <v>0</v>
    </nc>
  </rcc>
  <rcc rId="318953" sId="2" numFmtId="4">
    <oc r="AA16">
      <f>'Y:\Документы ТФОМС\Комиссия по разработке ТПОМС\Протоколы\2020\Протокол №10 от 25.06.2020\СМО\[КМС.xls]Лист2'!$M159</f>
    </oc>
    <nc r="AA16">
      <v>265</v>
    </nc>
  </rcc>
  <rcc rId="318954" sId="2" numFmtId="4">
    <oc r="AB16">
      <f>'Y:\Документы ТФОМС\Комиссия по разработке ТПОМС\Протоколы\2020\Протокол №10 от 25.06.2020\СМО\[КМС.xls]Лист2'!$M13</f>
    </oc>
    <nc r="AB16">
      <v>199384.55</v>
    </nc>
  </rcc>
  <rcc rId="318955" sId="2" numFmtId="4">
    <oc r="AC16">
      <f>'Y:\Документы ТФОМС\Комиссия по разработке ТПОМС\Протоколы\2020\Протокол №10 от 25.06.2020\СМО\[КМС.xls]Лист2'!$N159</f>
    </oc>
    <nc r="AC16">
      <v>0</v>
    </nc>
  </rcc>
  <rcc rId="318956" sId="2" numFmtId="4">
    <oc r="AD16">
      <f>'Y:\Документы ТФОМС\Комиссия по разработке ТПОМС\Протоколы\2020\Протокол №10 от 25.06.2020\СМО\[КМС.xls]Лист2'!$N13</f>
    </oc>
    <nc r="AD16">
      <v>0</v>
    </nc>
  </rcc>
  <rcc rId="318957" sId="2" numFmtId="4">
    <oc r="AE16">
      <f>'Y:\Документы ТФОМС\Комиссия по разработке ТПОМС\Протоколы\2020\Протокол №10 от 25.06.2020\СМО\[КМС.xls]Лист2'!$O159</f>
    </oc>
    <nc r="AE16">
      <v>0</v>
    </nc>
  </rcc>
  <rcc rId="318958" sId="2" numFmtId="4">
    <oc r="AF16">
      <f>'Y:\Документы ТФОМС\Комиссия по разработке ТПОМС\Протоколы\2020\Протокол №10 от 25.06.2020\СМО\[КМС.xls]Лист2'!$O13</f>
    </oc>
    <nc r="AF16">
      <v>0</v>
    </nc>
  </rcc>
  <rcc rId="318959" sId="2" numFmtId="4">
    <oc r="AG16">
      <f>'Y:\Документы ТФОМС\Комиссия по разработке ТПОМС\Протоколы\2020\Протокол №10 от 25.06.2020\СМО\[КМС.xls]Лист2'!$S159</f>
    </oc>
    <nc r="AG16">
      <v>103</v>
    </nc>
  </rcc>
  <rcc rId="318960" sId="2" numFmtId="4">
    <oc r="AH16">
      <f>'Y:\Документы ТФОМС\Комиссия по разработке ТПОМС\Протоколы\2020\Протокол №10 от 25.06.2020\СМО\[КМС.xls]Лист2'!$S13</f>
    </oc>
    <nc r="AH16">
      <v>1089663.78</v>
    </nc>
  </rcc>
  <rcc rId="318961" sId="2" numFmtId="4">
    <oc r="AI16">
      <f>'Y:\Документы ТФОМС\Комиссия по разработке ТПОМС\Протоколы\2020\Протокол №10 от 25.06.2020\СМО\[КМС.xls]Лист2'!$P159</f>
    </oc>
    <nc r="AI16">
      <v>0</v>
    </nc>
  </rcc>
  <rcc rId="318962" sId="2" numFmtId="4">
    <oc r="AJ16">
      <f>'Y:\Документы ТФОМС\Комиссия по разработке ТПОМС\Протоколы\2020\Протокол №10 от 25.06.2020\СМО\[КМС.xls]Лист2'!$P13</f>
    </oc>
    <nc r="AJ16">
      <v>0</v>
    </nc>
  </rcc>
  <rcc rId="318963" sId="2" numFmtId="4">
    <oc r="AK16">
      <f>'Y:\Документы ТФОМС\Комиссия по разработке ТПОМС\Протоколы\2020\Протокол №10 от 25.06.2020\СМО\[КМС.xls]Лист2'!$Q159</f>
    </oc>
    <nc r="AK16">
      <v>0</v>
    </nc>
  </rcc>
  <rcc rId="318964" sId="2" numFmtId="4">
    <oc r="AL16">
      <f>'Y:\Документы ТФОМС\Комиссия по разработке ТПОМС\Протоколы\2020\Протокол №10 от 25.06.2020\СМО\[КМС.xls]Лист2'!$Q13</f>
    </oc>
    <nc r="AL16">
      <v>0</v>
    </nc>
  </rcc>
  <rcc rId="318965" sId="2" numFmtId="4">
    <oc r="AM16">
      <f>'Y:\Документы ТФОМС\Комиссия по разработке ТПОМС\Протоколы\2020\Протокол №10 от 25.06.2020\СМО\[КМС.xls]Лист2'!$R159</f>
    </oc>
    <nc r="AM16">
      <v>0</v>
    </nc>
  </rcc>
  <rcc rId="318966" sId="2" numFmtId="4">
    <oc r="AN16">
      <f>'Y:\Документы ТФОМС\Комиссия по разработке ТПОМС\Протоколы\2020\Протокол №10 от 25.06.2020\СМО\[КМС.xls]Лист2'!$R13</f>
    </oc>
    <nc r="AN16">
      <v>0</v>
    </nc>
  </rcc>
  <rcc rId="318967" sId="2" numFmtId="4">
    <oc r="AO16">
      <f>'Y:\Документы ТФОМС\Комиссия по разработке ТПОМС\Протоколы\2020\Протокол №10 от 25.06.2020\СМО\[КМС.xls]Лист2'!$T159</f>
    </oc>
    <nc r="AO16">
      <v>0</v>
    </nc>
  </rcc>
  <rcc rId="318968" sId="2" numFmtId="4">
    <oc r="AP16">
      <f>'Y:\Документы ТФОМС\Комиссия по разработке ТПОМС\Протоколы\2020\Протокол №10 от 25.06.2020\СМО\[КМС.xls]Лист2'!$T13</f>
    </oc>
    <nc r="AP16">
      <v>0</v>
    </nc>
  </rcc>
  <rcc rId="318969" sId="2" numFmtId="4">
    <oc r="AS16">
      <f>'Y:\Документы ТФОМС\Комиссия по разработке ТПОМС\Протоколы\2020\Протокол №10 от 25.06.2020\СМО\[КМС.xls]Лист2'!$W159</f>
    </oc>
    <nc r="AS16">
      <v>260</v>
    </nc>
  </rcc>
  <rcc rId="318970" sId="2" numFmtId="4">
    <oc r="AT16">
      <f>'Y:\Документы ТФОМС\Комиссия по разработке ТПОМС\Протоколы\2020\Протокол №10 от 25.06.2020\СМО\[КМС.xls]Лист2'!$W13</f>
    </oc>
    <nc r="AT16">
      <v>189683</v>
    </nc>
  </rcc>
  <rcc rId="318971" sId="2" numFmtId="4">
    <oc r="AU16">
      <f>'Y:\Документы ТФОМС\Комиссия по разработке ТПОМС\Протоколы\2020\Протокол №10 от 25.06.2020\СМО\[КМС.xls]Лист2'!$X159</f>
    </oc>
    <nc r="AU16">
      <v>0</v>
    </nc>
  </rcc>
  <rcc rId="318972" sId="2" numFmtId="4">
    <oc r="AV16">
      <f>'Y:\Документы ТФОМС\Комиссия по разработке ТПОМС\Протоколы\2020\Протокол №10 от 25.06.2020\СМО\[КМС.xls]Лист2'!$X13</f>
    </oc>
    <nc r="AV16">
      <v>0</v>
    </nc>
  </rcc>
  <rcc rId="318973" sId="2" numFmtId="4">
    <oc r="AW16">
      <f>'Y:\Документы ТФОМС\Комиссия по разработке ТПОМС\Протоколы\2020\Протокол №10 от 25.06.2020\СМО\[КМС.xls]Лист2'!$Y159</f>
    </oc>
    <nc r="AW16">
      <v>0</v>
    </nc>
  </rcc>
  <rcc rId="318974" sId="2" numFmtId="4">
    <oc r="AX16">
      <f>'Y:\Документы ТФОМС\Комиссия по разработке ТПОМС\Протоколы\2020\Протокол №10 от 25.06.2020\СМО\[КМС.xls]Лист2'!$Y13</f>
    </oc>
    <nc r="AX16">
      <v>0</v>
    </nc>
  </rcc>
  <rcc rId="318975" sId="2" numFmtId="4">
    <oc r="AY16">
      <f>'Y:\Документы ТФОМС\Комиссия по разработке ТПОМС\Протоколы\2020\Протокол №10 от 25.06.2020\СМО\[КМС.xls]Лист2'!$AC159</f>
    </oc>
    <nc r="AY16">
      <v>102</v>
    </nc>
  </rcc>
  <rcc rId="318976" sId="2" numFmtId="4">
    <oc r="AZ16">
      <f>'Y:\Документы ТФОМС\Комиссия по разработке ТПОМС\Протоколы\2020\Протокол №10 от 25.06.2020\СМО\[КМС.xls]Лист2'!$AC13</f>
    </oc>
    <nc r="AZ16">
      <v>1077763.6200000001</v>
    </nc>
  </rcc>
  <rcc rId="318977" sId="2" numFmtId="4">
    <oc r="BA16">
      <f>'Y:\Документы ТФОМС\Комиссия по разработке ТПОМС\Протоколы\2020\Протокол №10 от 25.06.2020\СМО\[КМС.xls]Лист2'!$Z159</f>
    </oc>
    <nc r="BA16">
      <v>0</v>
    </nc>
  </rcc>
  <rcc rId="318978" sId="2" numFmtId="4">
    <oc r="BB16">
      <f>'Y:\Документы ТФОМС\Комиссия по разработке ТПОМС\Протоколы\2020\Протокол №10 от 25.06.2020\СМО\[КМС.xls]Лист2'!$Z13</f>
    </oc>
    <nc r="BB16">
      <v>0</v>
    </nc>
  </rcc>
  <rcc rId="318979" sId="2" numFmtId="4">
    <oc r="BC16">
      <f>'Y:\Документы ТФОМС\Комиссия по разработке ТПОМС\Протоколы\2020\Протокол №10 от 25.06.2020\СМО\[КМС.xls]Лист2'!$AA159</f>
    </oc>
    <nc r="BC16">
      <v>0</v>
    </nc>
  </rcc>
  <rcc rId="318980" sId="2" numFmtId="4">
    <oc r="BD16">
      <f>'Y:\Документы ТФОМС\Комиссия по разработке ТПОМС\Протоколы\2020\Протокол №10 от 25.06.2020\СМО\[КМС.xls]Лист2'!$AA13</f>
    </oc>
    <nc r="BD16">
      <v>0</v>
    </nc>
  </rcc>
  <rcc rId="318981" sId="2" numFmtId="4">
    <oc r="BE16">
      <f>'Y:\Документы ТФОМС\Комиссия по разработке ТПОМС\Протоколы\2020\Протокол №10 от 25.06.2020\СМО\[КМС.xls]Лист2'!$AB159</f>
    </oc>
    <nc r="BE16">
      <v>0</v>
    </nc>
  </rcc>
  <rcc rId="318982" sId="2" numFmtId="4">
    <oc r="BF16">
      <f>'Y:\Документы ТФОМС\Комиссия по разработке ТПОМС\Протоколы\2020\Протокол №10 от 25.06.2020\СМО\[КМС.xls]Лист2'!$AB13</f>
    </oc>
    <nc r="BF16">
      <v>0</v>
    </nc>
  </rcc>
  <rcc rId="318983" sId="2" numFmtId="4">
    <oc r="BG16">
      <f>'Y:\Документы ТФОМС\Комиссия по разработке ТПОМС\Протоколы\2020\Протокол №10 от 25.06.2020\СМО\[КМС.xls]Лист2'!$AD159</f>
    </oc>
    <nc r="BG16">
      <v>0</v>
    </nc>
  </rcc>
  <rcc rId="318984" sId="2" numFmtId="4">
    <oc r="BH16">
      <f>'Y:\Документы ТФОМС\Комиссия по разработке ТПОМС\Протоколы\2020\Протокол №10 от 25.06.2020\СМО\[КМС.xls]Лист2'!$AD13</f>
    </oc>
    <nc r="BH16">
      <v>0</v>
    </nc>
  </rcc>
  <rcc rId="318985" sId="2" numFmtId="4">
    <oc r="BK16">
      <f>'Y:\Документы ТФОМС\Комиссия по разработке ТПОМС\Протоколы\2020\Протокол №10 от 25.06.2020\СМО\[КМС.xls]Лист2'!$AG159</f>
    </oc>
    <nc r="BK16">
      <v>331</v>
    </nc>
  </rcc>
  <rcc rId="318986" sId="2" numFmtId="4">
    <oc r="BL16">
      <f>'Y:\Документы ТФОМС\Комиссия по разработке ТПОМС\Протоколы\2020\Протокол №10 от 25.06.2020\СМО\[КМС.xls]Лист2'!$AG13</f>
    </oc>
    <nc r="BL16">
      <v>241762.4</v>
    </nc>
  </rcc>
  <rcc rId="318987" sId="2" numFmtId="4">
    <oc r="BM16">
      <f>'Y:\Документы ТФОМС\Комиссия по разработке ТПОМС\Протоколы\2020\Протокол №10 от 25.06.2020\СМО\[КМС.xls]Лист2'!$AH159</f>
    </oc>
    <nc r="BM16">
      <v>0</v>
    </nc>
  </rcc>
  <rcc rId="318988" sId="2" numFmtId="4">
    <oc r="BN16">
      <f>'Y:\Документы ТФОМС\Комиссия по разработке ТПОМС\Протоколы\2020\Протокол №10 от 25.06.2020\СМО\[КМС.xls]Лист2'!$AH13</f>
    </oc>
    <nc r="BN16">
      <v>0</v>
    </nc>
  </rcc>
  <rcc rId="318989" sId="2" numFmtId="4">
    <oc r="BO16">
      <f>'Y:\Документы ТФОМС\Комиссия по разработке ТПОМС\Протоколы\2020\Протокол №10 от 25.06.2020\СМО\[КМС.xls]Лист2'!$AI159</f>
    </oc>
    <nc r="BO16">
      <v>0</v>
    </nc>
  </rcc>
  <rcc rId="318990" sId="2" numFmtId="4">
    <oc r="BP16">
      <f>'Y:\Документы ТФОМС\Комиссия по разработке ТПОМС\Протоколы\2020\Протокол №10 от 25.06.2020\СМО\[КМС.xls]Лист2'!$AI13</f>
    </oc>
    <nc r="BP16">
      <v>0</v>
    </nc>
  </rcc>
  <rcc rId="318991" sId="2" numFmtId="4">
    <oc r="BQ16">
      <f>'Y:\Документы ТФОМС\Комиссия по разработке ТПОМС\Протоколы\2020\Протокол №10 от 25.06.2020\СМО\[КМС.xls]Лист2'!$AM159</f>
    </oc>
    <nc r="BQ16">
      <v>109</v>
    </nc>
  </rcc>
  <rcc rId="318992" sId="2" numFmtId="4">
    <oc r="BR16">
      <f>'Y:\Документы ТФОМС\Комиссия по разработке ТПОМС\Протоколы\2020\Протокол №10 от 25.06.2020\СМО\[КМС.xls]Лист2'!$AM13</f>
    </oc>
    <nc r="BR16">
      <v>1149801.76</v>
    </nc>
  </rcc>
  <rcc rId="318993" sId="2" numFmtId="4">
    <oc r="BS16">
      <f>'Y:\Документы ТФОМС\Комиссия по разработке ТПОМС\Протоколы\2020\Протокол №10 от 25.06.2020\СМО\[КМС.xls]Лист2'!$AJ159</f>
    </oc>
    <nc r="BS16">
      <v>0</v>
    </nc>
  </rcc>
  <rcc rId="318994" sId="2" numFmtId="4">
    <oc r="BT16">
      <f>'Y:\Документы ТФОМС\Комиссия по разработке ТПОМС\Протоколы\2020\Протокол №10 от 25.06.2020\СМО\[КМС.xls]Лист2'!$AJ13</f>
    </oc>
    <nc r="BT16">
      <v>0</v>
    </nc>
  </rcc>
  <rcc rId="318995" sId="2" numFmtId="4">
    <oc r="BU16">
      <f>'Y:\Документы ТФОМС\Комиссия по разработке ТПОМС\Протоколы\2020\Протокол №10 от 25.06.2020\СМО\[КМС.xls]Лист2'!$AK159</f>
    </oc>
    <nc r="BU16">
      <v>0</v>
    </nc>
  </rcc>
  <rcc rId="318996" sId="2" numFmtId="4">
    <oc r="BV16">
      <f>'Y:\Документы ТФОМС\Комиссия по разработке ТПОМС\Протоколы\2020\Протокол №10 от 25.06.2020\СМО\[КМС.xls]Лист2'!$AK13</f>
    </oc>
    <nc r="BV16">
      <v>0</v>
    </nc>
  </rcc>
  <rcc rId="318997" sId="2" numFmtId="4">
    <oc r="BW16">
      <f>'Y:\Документы ТФОМС\Комиссия по разработке ТПОМС\Протоколы\2020\Протокол №10 от 25.06.2020\СМО\[КМС.xls]Лист2'!$AL159</f>
    </oc>
    <nc r="BW16">
      <v>0</v>
    </nc>
  </rcc>
  <rcc rId="318998" sId="2" numFmtId="4">
    <oc r="BX16">
      <f>'Y:\Документы ТФОМС\Комиссия по разработке ТПОМС\Протоколы\2020\Протокол №10 от 25.06.2020\СМО\[КМС.xls]Лист2'!$AL13</f>
    </oc>
    <nc r="BX16">
      <v>0</v>
    </nc>
  </rcc>
  <rcc rId="318999" sId="2" numFmtId="4">
    <oc r="BY16">
      <f>'Y:\Документы ТФОМС\Комиссия по разработке ТПОМС\Протоколы\2020\Протокол №10 от 25.06.2020\СМО\[КМС.xls]Лист2'!$AN159</f>
    </oc>
    <nc r="BY16">
      <v>0</v>
    </nc>
  </rcc>
  <rcc rId="319000" sId="2" numFmtId="4">
    <oc r="BZ16">
      <f>'Y:\Документы ТФОМС\Комиссия по разработке ТПОМС\Протоколы\2020\Протокол №10 от 25.06.2020\СМО\[КМС.xls]Лист2'!$AN13</f>
    </oc>
    <nc r="BZ16">
      <v>0</v>
    </nc>
  </rcc>
  <rcc rId="319001" sId="2" numFmtId="4">
    <oc r="CC16">
      <f>'Y:\Документы ТФОМС\Комиссия по разработке ТПОМС\Протоколы\2020\Протокол №10 от 25.06.2020\СМО\[КМС.xls]Лист2'!$AQ159</f>
    </oc>
    <nc r="CC16">
      <v>277</v>
    </nc>
  </rcc>
  <rcc rId="319002" sId="2" numFmtId="4">
    <oc r="CD16">
      <f>'Y:\Документы ТФОМС\Комиссия по разработке ТПОМС\Протоколы\2020\Протокол №10 от 25.06.2020\СМО\[КМС.xls]Лист2'!$AQ13</f>
    </oc>
    <nc r="CD16">
      <v>202320.8</v>
    </nc>
  </rcc>
  <rcc rId="319003" sId="2" numFmtId="4">
    <oc r="CE16">
      <f>'Y:\Документы ТФОМС\Комиссия по разработке ТПОМС\Протоколы\2020\Протокол №10 от 25.06.2020\СМО\[КМС.xls]Лист2'!$AR159</f>
    </oc>
    <nc r="CE16">
      <v>0</v>
    </nc>
  </rcc>
  <rcc rId="319004" sId="2" numFmtId="4">
    <oc r="CF16">
      <f>'Y:\Документы ТФОМС\Комиссия по разработке ТПОМС\Протоколы\2020\Протокол №10 от 25.06.2020\СМО\[КМС.xls]Лист2'!$AR13</f>
    </oc>
    <nc r="CF16">
      <v>0</v>
    </nc>
  </rcc>
  <rcc rId="319005" sId="2" numFmtId="4">
    <oc r="CG16">
      <f>'Y:\Документы ТФОМС\Комиссия по разработке ТПОМС\Протоколы\2020\Протокол №10 от 25.06.2020\СМО\[КМС.xls]Лист2'!$AS159</f>
    </oc>
    <nc r="CG16">
      <v>0</v>
    </nc>
  </rcc>
  <rcc rId="319006" sId="2" numFmtId="4">
    <oc r="CH16">
      <f>'Y:\Документы ТФОМС\Комиссия по разработке ТПОМС\Протоколы\2020\Протокол №10 от 25.06.2020\СМО\[КМС.xls]Лист2'!$AS13</f>
    </oc>
    <nc r="CH16">
      <v>0</v>
    </nc>
  </rcc>
  <rcc rId="319007" sId="2" numFmtId="4">
    <oc r="CI16">
      <f>'Y:\Документы ТФОМС\Комиссия по разработке ТПОМС\Протоколы\2020\Протокол №10 от 25.06.2020\СМО\[КМС.xls]Лист2'!$AW159</f>
    </oc>
    <nc r="CI16">
      <v>109</v>
    </nc>
  </rcc>
  <rcc rId="319008" sId="2" numFmtId="4">
    <oc r="CJ16">
      <f>'Y:\Документы ТФОМС\Комиссия по разработке ТПОМС\Протоколы\2020\Протокол №10 от 25.06.2020\СМО\[КМС.xls]Лист2'!$AW13</f>
    </oc>
    <nc r="CJ16">
      <v>1150464.1200000001</v>
    </nc>
  </rcc>
  <rcc rId="319009" sId="2" numFmtId="4">
    <oc r="CK16">
      <f>'Y:\Документы ТФОМС\Комиссия по разработке ТПОМС\Протоколы\2020\Протокол №10 от 25.06.2020\СМО\[КМС.xls]Лист2'!$AT159</f>
    </oc>
    <nc r="CK16">
      <v>0</v>
    </nc>
  </rcc>
  <rcc rId="319010" sId="2" numFmtId="4">
    <oc r="CL16">
      <f>'Y:\Документы ТФОМС\Комиссия по разработке ТПОМС\Протоколы\2020\Протокол №10 от 25.06.2020\СМО\[КМС.xls]Лист2'!$AT13</f>
    </oc>
    <nc r="CL16">
      <v>0</v>
    </nc>
  </rcc>
  <rcc rId="319011" sId="2" numFmtId="4">
    <oc r="CM16">
      <f>'Y:\Документы ТФОМС\Комиссия по разработке ТПОМС\Протоколы\2020\Протокол №10 от 25.06.2020\СМО\[КМС.xls]Лист2'!$AU159</f>
    </oc>
    <nc r="CM16">
      <v>0</v>
    </nc>
  </rcc>
  <rcc rId="319012" sId="2" numFmtId="4">
    <oc r="CN16">
      <f>'Y:\Документы ТФОМС\Комиссия по разработке ТПОМС\Протоколы\2020\Протокол №10 от 25.06.2020\СМО\[КМС.xls]Лист2'!$AU13</f>
    </oc>
    <nc r="CN16">
      <v>0</v>
    </nc>
  </rcc>
  <rcc rId="319013" sId="2" numFmtId="4">
    <oc r="CO16">
      <f>'Y:\Документы ТФОМС\Комиссия по разработке ТПОМС\Протоколы\2020\Протокол №10 от 25.06.2020\СМО\[КМС.xls]Лист2'!$AV159</f>
    </oc>
    <nc r="CO16">
      <v>0</v>
    </nc>
  </rcc>
  <rcc rId="319014" sId="2" numFmtId="4">
    <oc r="CP16">
      <f>'Y:\Документы ТФОМС\Комиссия по разработке ТПОМС\Протоколы\2020\Протокол №10 от 25.06.2020\СМО\[КМС.xls]Лист2'!$AV13</f>
    </oc>
    <nc r="CP16">
      <v>0</v>
    </nc>
  </rcc>
  <rcc rId="319015" sId="2" numFmtId="4">
    <oc r="CQ16">
      <f>'Y:\Документы ТФОМС\Комиссия по разработке ТПОМС\Протоколы\2020\Протокол №10 от 25.06.2020\СМО\[КМС.xls]Лист2'!$AX159</f>
    </oc>
    <nc r="CQ16">
      <v>0</v>
    </nc>
  </rcc>
  <rcc rId="319016" sId="2" numFmtId="4">
    <oc r="CR16">
      <f>'Y:\Документы ТФОМС\Комиссия по разработке ТПОМС\Протоколы\2020\Протокол №10 от 25.06.2020\СМО\[КМС.xls]Лист2'!$AX13</f>
    </oc>
    <nc r="CR16">
      <v>0</v>
    </nc>
  </rcc>
  <rcc rId="319017" sId="2" numFmtId="4">
    <oc r="AA17">
      <f>'Y:\Документы ТФОМС\Комиссия по разработке ТПОМС\Протоколы\2020\Протокол №10 от 25.06.2020\СМО\[КМС.xls]Лист2'!$M160</f>
    </oc>
    <nc r="AA17">
      <v>470</v>
    </nc>
  </rcc>
  <rcc rId="319018" sId="2" numFmtId="4">
    <oc r="AB17">
      <f>'Y:\Документы ТФОМС\Комиссия по разработке ТПОМС\Протоколы\2020\Протокол №10 от 25.06.2020\СМО\[КМС.xls]Лист2'!$M14</f>
    </oc>
    <nc r="AB17">
      <v>115070</v>
    </nc>
  </rcc>
  <rcc rId="319019" sId="2" numFmtId="4">
    <oc r="AC17">
      <f>'Y:\Документы ТФОМС\Комиссия по разработке ТПОМС\Протоколы\2020\Протокол №10 от 25.06.2020\СМО\[КМС.xls]Лист2'!$N160</f>
    </oc>
    <nc r="AC17">
      <v>0</v>
    </nc>
  </rcc>
  <rcc rId="319020" sId="2" numFmtId="4">
    <oc r="AD17">
      <f>'Y:\Документы ТФОМС\Комиссия по разработке ТПОМС\Протоколы\2020\Протокол №10 от 25.06.2020\СМО\[КМС.xls]Лист2'!$N14</f>
    </oc>
    <nc r="AD17">
      <v>0</v>
    </nc>
  </rcc>
  <rcc rId="319021" sId="2" numFmtId="4">
    <oc r="AE17">
      <f>'Y:\Документы ТФОМС\Комиссия по разработке ТПОМС\Протоколы\2020\Протокол №10 от 25.06.2020\СМО\[КМС.xls]Лист2'!$O160</f>
    </oc>
    <nc r="AE17">
      <v>0</v>
    </nc>
  </rcc>
  <rcc rId="319022" sId="2" numFmtId="4">
    <oc r="AF17">
      <f>'Y:\Документы ТФОМС\Комиссия по разработке ТПОМС\Протоколы\2020\Протокол №10 от 25.06.2020\СМО\[КМС.xls]Лист2'!$O14</f>
    </oc>
    <nc r="AF17">
      <v>0</v>
    </nc>
  </rcc>
  <rcc rId="319023" sId="2" numFmtId="4">
    <oc r="AG17">
      <f>'Y:\Документы ТФОМС\Комиссия по разработке ТПОМС\Протоколы\2020\Протокол №10 от 25.06.2020\СМО\[КМС.xls]Лист2'!$S160</f>
    </oc>
    <nc r="AG17">
      <v>0</v>
    </nc>
  </rcc>
  <rcc rId="319024" sId="2" numFmtId="4">
    <oc r="AH17">
      <f>'Y:\Документы ТФОМС\Комиссия по разработке ТПОМС\Протоколы\2020\Протокол №10 от 25.06.2020\СМО\[КМС.xls]Лист2'!$S14</f>
    </oc>
    <nc r="AH17">
      <v>0</v>
    </nc>
  </rcc>
  <rcc rId="319025" sId="2" numFmtId="4">
    <oc r="AI17">
      <f>'Y:\Документы ТФОМС\Комиссия по разработке ТПОМС\Протоколы\2020\Протокол №10 от 25.06.2020\СМО\[КМС.xls]Лист2'!$P160</f>
    </oc>
    <nc r="AI17">
      <v>341</v>
    </nc>
  </rcc>
  <rcc rId="319026" sId="2" numFmtId="4">
    <oc r="AJ17">
      <f>'Y:\Документы ТФОМС\Комиссия по разработке ТПОМС\Протоколы\2020\Протокол №10 от 25.06.2020\СМО\[КМС.xls]Лист2'!$P14</f>
    </oc>
    <nc r="AJ17">
      <v>15451658.17</v>
    </nc>
  </rcc>
  <rcc rId="319027" sId="2" numFmtId="4">
    <oc r="AK17">
      <f>'Y:\Документы ТФОМС\Комиссия по разработке ТПОМС\Протоколы\2020\Протокол №10 от 25.06.2020\СМО\[КМС.xls]Лист2'!$Q160</f>
    </oc>
    <nc r="AK17">
      <v>140</v>
    </nc>
  </rcc>
  <rcc rId="319028" sId="2" numFmtId="4">
    <oc r="AL17">
      <f>'Y:\Документы ТФОМС\Комиссия по разработке ТПОМС\Протоколы\2020\Протокол №10 от 25.06.2020\СМО\[КМС.xls]Лист2'!$Q14</f>
    </oc>
    <nc r="AL17">
      <v>5958986.5999999996</v>
    </nc>
  </rcc>
  <rcc rId="319029" sId="2" numFmtId="4">
    <oc r="AM17">
      <f>'Y:\Документы ТФОМС\Комиссия по разработке ТПОМС\Протоколы\2020\Протокол №10 от 25.06.2020\СМО\[КМС.xls]Лист2'!$R160</f>
    </oc>
    <nc r="AM17">
      <v>25</v>
    </nc>
  </rcc>
  <rcc rId="319030" sId="2" numFmtId="4">
    <oc r="AN17">
      <f>'Y:\Документы ТФОМС\Комиссия по разработке ТПОМС\Протоколы\2020\Протокол №10 от 25.06.2020\СМО\[КМС.xls]Лист2'!$R14</f>
    </oc>
    <nc r="AN17">
      <v>3555500</v>
    </nc>
  </rcc>
  <rcc rId="319031" sId="2" numFmtId="4">
    <oc r="AO17">
      <f>'Y:\Документы ТФОМС\Комиссия по разработке ТПОМС\Протоколы\2020\Протокол №10 от 25.06.2020\СМО\[КМС.xls]Лист2'!$T160</f>
    </oc>
    <nc r="AO17">
      <v>0</v>
    </nc>
  </rcc>
  <rcc rId="319032" sId="2" numFmtId="4">
    <oc r="AP17">
      <f>'Y:\Документы ТФОМС\Комиссия по разработке ТПОМС\Протоколы\2020\Протокол №10 от 25.06.2020\СМО\[КМС.xls]Лист2'!$T14</f>
    </oc>
    <nc r="AP17">
      <v>0</v>
    </nc>
  </rcc>
  <rcc rId="319033" sId="2" numFmtId="4">
    <oc r="AS17">
      <f>'Y:\Документы ТФОМС\Комиссия по разработке ТПОМС\Протоколы\2020\Протокол №10 от 25.06.2020\СМО\[КМС.xls]Лист2'!$W160</f>
    </oc>
    <nc r="AS17">
      <v>393</v>
    </nc>
  </rcc>
  <rcc rId="319034" sId="2" numFmtId="4">
    <oc r="AT17">
      <f>'Y:\Документы ТФОМС\Комиссия по разработке ТПОМС\Протоколы\2020\Протокол №10 от 25.06.2020\СМО\[КМС.xls]Лист2'!$W14</f>
    </oc>
    <nc r="AT17">
      <v>101009.13</v>
    </nc>
  </rcc>
  <rcc rId="319035" sId="2" numFmtId="4">
    <oc r="AU17">
      <f>'Y:\Документы ТФОМС\Комиссия по разработке ТПОМС\Протоколы\2020\Протокол №10 от 25.06.2020\СМО\[КМС.xls]Лист2'!$X160</f>
    </oc>
    <nc r="AU17">
      <v>0</v>
    </nc>
  </rcc>
  <rcc rId="319036" sId="2" numFmtId="4">
    <oc r="AV17">
      <f>'Y:\Документы ТФОМС\Комиссия по разработке ТПОМС\Протоколы\2020\Протокол №10 от 25.06.2020\СМО\[КМС.xls]Лист2'!$X14</f>
    </oc>
    <nc r="AV17">
      <v>0</v>
    </nc>
  </rcc>
  <rcc rId="319037" sId="2" numFmtId="4">
    <oc r="AW17">
      <f>'Y:\Документы ТФОМС\Комиссия по разработке ТПОМС\Протоколы\2020\Протокол №10 от 25.06.2020\СМО\[КМС.xls]Лист2'!$Y160</f>
    </oc>
    <nc r="AW17">
      <v>0</v>
    </nc>
  </rcc>
  <rcc rId="319038" sId="2" numFmtId="4">
    <oc r="AX17">
      <f>'Y:\Документы ТФОМС\Комиссия по разработке ТПОМС\Протоколы\2020\Протокол №10 от 25.06.2020\СМО\[КМС.xls]Лист2'!$Y14</f>
    </oc>
    <nc r="AX17">
      <v>0</v>
    </nc>
  </rcc>
  <rcc rId="319039" sId="2" numFmtId="4">
    <oc r="AY17">
      <f>'Y:\Документы ТФОМС\Комиссия по разработке ТПОМС\Протоколы\2020\Протокол №10 от 25.06.2020\СМО\[КМС.xls]Лист2'!$AC160</f>
    </oc>
    <nc r="AY17">
      <v>0</v>
    </nc>
  </rcc>
  <rcc rId="319040" sId="2" numFmtId="4">
    <oc r="AZ17">
      <f>'Y:\Документы ТФОМС\Комиссия по разработке ТПОМС\Протоколы\2020\Протокол №10 от 25.06.2020\СМО\[КМС.xls]Лист2'!$AC14</f>
    </oc>
    <nc r="AZ17">
      <v>0</v>
    </nc>
  </rcc>
  <rcc rId="319041" sId="2" numFmtId="4">
    <oc r="BA17">
      <f>'Y:\Документы ТФОМС\Комиссия по разработке ТПОМС\Протоколы\2020\Протокол №10 от 25.06.2020\СМО\[КМС.xls]Лист2'!$Z160</f>
    </oc>
    <nc r="BA17">
      <v>352</v>
    </nc>
  </rcc>
  <rcc rId="319042" sId="2" numFmtId="4">
    <oc r="BB17">
      <f>'Y:\Документы ТФОМС\Комиссия по разработке ТПОМС\Протоколы\2020\Протокол №10 от 25.06.2020\СМО\[КМС.xls]Лист2'!$Z14</f>
    </oc>
    <nc r="BB17">
      <v>16008848</v>
    </nc>
  </rcc>
  <rcc rId="319043" sId="2" numFmtId="4">
    <oc r="BC17">
      <f>'Y:\Документы ТФОМС\Комиссия по разработке ТПОМС\Протоколы\2020\Протокол №10 от 25.06.2020\СМО\[КМС.xls]Лист2'!$AA160</f>
    </oc>
    <nc r="BC17">
      <v>178</v>
    </nc>
  </rcc>
  <rcc rId="319044" sId="2" numFmtId="4">
    <oc r="BD17">
      <f>'Y:\Документы ТФОМС\Комиссия по разработке ТПОМС\Протоколы\2020\Протокол №10 от 25.06.2020\СМО\[КМС.xls]Лист2'!$AA14</f>
    </oc>
    <nc r="BD17">
      <v>7597311</v>
    </nc>
  </rcc>
  <rcc rId="319045" sId="2" numFmtId="4">
    <oc r="BE17">
      <f>'Y:\Документы ТФОМС\Комиссия по разработке ТПОМС\Протоколы\2020\Протокол №10 от 25.06.2020\СМО\[КМС.xls]Лист2'!$AB160</f>
    </oc>
    <nc r="BE17">
      <v>30</v>
    </nc>
  </rcc>
  <rcc rId="319046" sId="2" numFmtId="4">
    <oc r="BF17">
      <f>'Y:\Документы ТФОМС\Комиссия по разработке ТПОМС\Протоколы\2020\Протокол №10 от 25.06.2020\СМО\[КМС.xls]Лист2'!$AB14</f>
    </oc>
    <nc r="BF17">
      <v>4701902</v>
    </nc>
  </rcc>
  <rcc rId="319047" sId="2" numFmtId="4">
    <oc r="BG17">
      <f>'Y:\Документы ТФОМС\Комиссия по разработке ТПОМС\Протоколы\2020\Протокол №10 от 25.06.2020\СМО\[КМС.xls]Лист2'!$AD160</f>
    </oc>
    <nc r="BG17">
      <v>0</v>
    </nc>
  </rcc>
  <rcc rId="319048" sId="2" numFmtId="4">
    <oc r="BH17">
      <f>'Y:\Документы ТФОМС\Комиссия по разработке ТПОМС\Протоколы\2020\Протокол №10 от 25.06.2020\СМО\[КМС.xls]Лист2'!$AD14</f>
    </oc>
    <nc r="BH17">
      <v>0</v>
    </nc>
  </rcc>
  <rcc rId="319049" sId="2" numFmtId="4">
    <oc r="BK17">
      <f>'Y:\Документы ТФОМС\Комиссия по разработке ТПОМС\Протоколы\2020\Протокол №10 от 25.06.2020\СМО\[КМС.xls]Лист2'!$AG160</f>
    </oc>
    <nc r="BK17">
      <v>460</v>
    </nc>
  </rcc>
  <rcc rId="319050" sId="2" numFmtId="4">
    <oc r="BL17">
      <f>'Y:\Документы ТФОМС\Комиссия по разработке ТПОМС\Протоколы\2020\Протокол №10 от 25.06.2020\СМО\[КМС.xls]Лист2'!$AG14</f>
    </oc>
    <nc r="BL17">
      <v>112087.8</v>
    </nc>
  </rcc>
  <rcc rId="319051" sId="2" numFmtId="4">
    <oc r="BM17">
      <f>'Y:\Документы ТФОМС\Комиссия по разработке ТПОМС\Протоколы\2020\Протокол №10 от 25.06.2020\СМО\[КМС.xls]Лист2'!$AH160</f>
    </oc>
    <nc r="BM17">
      <v>0</v>
    </nc>
  </rcc>
  <rcc rId="319052" sId="2" numFmtId="4">
    <oc r="BN17">
      <f>'Y:\Документы ТФОМС\Комиссия по разработке ТПОМС\Протоколы\2020\Протокол №10 от 25.06.2020\СМО\[КМС.xls]Лист2'!$AH14</f>
    </oc>
    <nc r="BN17">
      <v>0</v>
    </nc>
  </rcc>
  <rcc rId="319053" sId="2" numFmtId="4">
    <oc r="BO17">
      <f>'Y:\Документы ТФОМС\Комиссия по разработке ТПОМС\Протоколы\2020\Протокол №10 от 25.06.2020\СМО\[КМС.xls]Лист2'!$AI160</f>
    </oc>
    <nc r="BO17">
      <v>0</v>
    </nc>
  </rcc>
  <rcc rId="319054" sId="2" numFmtId="4">
    <oc r="BP17">
      <f>'Y:\Документы ТФОМС\Комиссия по разработке ТПОМС\Протоколы\2020\Протокол №10 от 25.06.2020\СМО\[КМС.xls]Лист2'!$AI14</f>
    </oc>
    <nc r="BP17">
      <v>0</v>
    </nc>
  </rcc>
  <rcc rId="319055" sId="2" numFmtId="4">
    <oc r="BQ17">
      <f>'Y:\Документы ТФОМС\Комиссия по разработке ТПОМС\Протоколы\2020\Протокол №10 от 25.06.2020\СМО\[КМС.xls]Лист2'!$AM160</f>
    </oc>
    <nc r="BQ17">
      <v>0</v>
    </nc>
  </rcc>
  <rcc rId="319056" sId="2" numFmtId="4">
    <oc r="BR17">
      <f>'Y:\Документы ТФОМС\Комиссия по разработке ТПОМС\Протоколы\2020\Протокол №10 от 25.06.2020\СМО\[КМС.xls]Лист2'!$AM14</f>
    </oc>
    <nc r="BR17">
      <v>0</v>
    </nc>
  </rcc>
  <rcc rId="319057" sId="2" numFmtId="4">
    <oc r="BS17">
      <f>'Y:\Документы ТФОМС\Комиссия по разработке ТПОМС\Протоколы\2020\Протокол №10 от 25.06.2020\СМО\[КМС.xls]Лист2'!$AJ160</f>
    </oc>
    <nc r="BS17">
      <v>359</v>
    </nc>
  </rcc>
  <rcc rId="319058" sId="2" numFmtId="4">
    <oc r="BT17">
      <f>'Y:\Документы ТФОМС\Комиссия по разработке ТПОМС\Протоколы\2020\Протокол №10 от 25.06.2020\СМО\[КМС.xls]Лист2'!$AJ14</f>
    </oc>
    <nc r="BT17">
      <v>15987344</v>
    </nc>
  </rcc>
  <rcc rId="319059" sId="2" numFmtId="4">
    <oc r="BU17">
      <f>'Y:\Документы ТФОМС\Комиссия по разработке ТПОМС\Протоколы\2020\Протокол №10 от 25.06.2020\СМО\[КМС.xls]Лист2'!$AK160</f>
    </oc>
    <nc r="BU17">
      <v>182</v>
    </nc>
  </rcc>
  <rcc rId="319060" sId="2" numFmtId="4">
    <oc r="BV17">
      <f>'Y:\Документы ТФОМС\Комиссия по разработке ТПОМС\Протоколы\2020\Протокол №10 от 25.06.2020\СМО\[КМС.xls]Лист2'!$AK14</f>
    </oc>
    <nc r="BV17">
      <v>7593758</v>
    </nc>
  </rcc>
  <rcc rId="319061" sId="2" numFmtId="4">
    <oc r="BW17">
      <f>'Y:\Документы ТФОМС\Комиссия по разработке ТПОМС\Протоколы\2020\Протокол №10 от 25.06.2020\СМО\[КМС.xls]Лист2'!$AL160</f>
    </oc>
    <nc r="BW17">
      <v>29</v>
    </nc>
  </rcc>
  <rcc rId="319062" sId="2" numFmtId="4">
    <oc r="BX17">
      <f>'Y:\Документы ТФОМС\Комиссия по разработке ТПОМС\Протоколы\2020\Протокол №10 от 25.06.2020\СМО\[КМС.xls]Лист2'!$AL14</f>
    </oc>
    <nc r="BX17">
      <v>4558380</v>
    </nc>
  </rcc>
  <rcc rId="319063" sId="2" numFmtId="4">
    <oc r="BY17">
      <f>'Y:\Документы ТФОМС\Комиссия по разработке ТПОМС\Протоколы\2020\Протокол №10 от 25.06.2020\СМО\[КМС.xls]Лист2'!$AN160</f>
    </oc>
    <nc r="BY17">
      <v>0</v>
    </nc>
  </rcc>
  <rcc rId="319064" sId="2" numFmtId="4">
    <oc r="BZ17">
      <f>'Y:\Документы ТФОМС\Комиссия по разработке ТПОМС\Протоколы\2020\Протокол №10 от 25.06.2020\СМО\[КМС.xls]Лист2'!$AN14</f>
    </oc>
    <nc r="BZ17">
      <v>0</v>
    </nc>
  </rcc>
  <rcc rId="319065" sId="2" numFmtId="4">
    <oc r="CC17">
      <f>'Y:\Документы ТФОМС\Комиссия по разработке ТПОМС\Протоколы\2020\Протокол №10 от 25.06.2020\СМО\[КМС.xls]Лист2'!$AQ160</f>
    </oc>
    <nc r="CC17">
      <v>245</v>
    </nc>
  </rcc>
  <rcc rId="319066" sId="2" numFmtId="4">
    <oc r="CD17">
      <f>'Y:\Документы ТФОМС\Комиссия по разработке ТПОМС\Протоколы\2020\Протокол №10 от 25.06.2020\СМО\[КМС.xls]Лист2'!$AQ14</f>
    </oc>
    <nc r="CD17">
      <v>63008</v>
    </nc>
  </rcc>
  <rcc rId="319067" sId="2" numFmtId="4">
    <oc r="CE17">
      <f>'Y:\Документы ТФОМС\Комиссия по разработке ТПОМС\Протоколы\2020\Протокол №10 от 25.06.2020\СМО\[КМС.xls]Лист2'!$AR160</f>
    </oc>
    <nc r="CE17">
      <v>0</v>
    </nc>
  </rcc>
  <rcc rId="319068" sId="2" numFmtId="4">
    <oc r="CF17">
      <f>'Y:\Документы ТФОМС\Комиссия по разработке ТПОМС\Протоколы\2020\Протокол №10 от 25.06.2020\СМО\[КМС.xls]Лист2'!$AR14</f>
    </oc>
    <nc r="CF17">
      <v>0</v>
    </nc>
  </rcc>
  <rcc rId="319069" sId="2" numFmtId="4">
    <oc r="CG17">
      <f>'Y:\Документы ТФОМС\Комиссия по разработке ТПОМС\Протоколы\2020\Протокол №10 от 25.06.2020\СМО\[КМС.xls]Лист2'!$AS160</f>
    </oc>
    <nc r="CG17">
      <v>0</v>
    </nc>
  </rcc>
  <rcc rId="319070" sId="2" numFmtId="4">
    <oc r="CH17">
      <f>'Y:\Документы ТФОМС\Комиссия по разработке ТПОМС\Протоколы\2020\Протокол №10 от 25.06.2020\СМО\[КМС.xls]Лист2'!$AS14</f>
    </oc>
    <nc r="CH17">
      <v>0</v>
    </nc>
  </rcc>
  <rcc rId="319071" sId="2" numFmtId="4">
    <oc r="CI17">
      <f>'Y:\Документы ТФОМС\Комиссия по разработке ТПОМС\Протоколы\2020\Протокол №10 от 25.06.2020\СМО\[КМС.xls]Лист2'!$AW160</f>
    </oc>
    <nc r="CI17">
      <v>0</v>
    </nc>
  </rcc>
  <rcc rId="319072" sId="2" numFmtId="4">
    <oc r="CJ17">
      <f>'Y:\Документы ТФОМС\Комиссия по разработке ТПОМС\Протоколы\2020\Протокол №10 от 25.06.2020\СМО\[КМС.xls]Лист2'!$AW14</f>
    </oc>
    <nc r="CJ17">
      <v>0</v>
    </nc>
  </rcc>
  <rcc rId="319073" sId="2" numFmtId="4">
    <oc r="CK17">
      <f>'Y:\Документы ТФОМС\Комиссия по разработке ТПОМС\Протоколы\2020\Протокол №10 от 25.06.2020\СМО\[КМС.xls]Лист2'!$AT160</f>
    </oc>
    <nc r="CK17">
      <v>340</v>
    </nc>
  </rcc>
  <rcc rId="319074" sId="2" numFmtId="4">
    <oc r="CL17">
      <f>'Y:\Документы ТФОМС\Комиссия по разработке ТПОМС\Протоколы\2020\Протокол №10 от 25.06.2020\СМО\[КМС.xls]Лист2'!$AT14</f>
    </oc>
    <nc r="CL17">
      <v>15475059</v>
    </nc>
  </rcc>
  <rcc rId="319075" sId="2" numFmtId="4">
    <oc r="CM17">
      <f>'Y:\Документы ТФОМС\Комиссия по разработке ТПОМС\Протоколы\2020\Протокол №10 от 25.06.2020\СМО\[КМС.xls]Лист2'!$AU160</f>
    </oc>
    <nc r="CM17">
      <v>175</v>
    </nc>
  </rcc>
  <rcc rId="319076" sId="2" numFmtId="4">
    <oc r="CN17">
      <f>'Y:\Документы ТФОМС\Комиссия по разработке ТПОМС\Протоколы\2020\Протокол №10 от 25.06.2020\СМО\[КМС.xls]Лист2'!$AU14</f>
    </oc>
    <nc r="CN17">
      <v>7398651</v>
    </nc>
  </rcc>
  <rcc rId="319077" sId="2" numFmtId="4">
    <oc r="CO17">
      <f>'Y:\Документы ТФОМС\Комиссия по разработке ТПОМС\Протоколы\2020\Протокол №10 от 25.06.2020\СМО\[КМС.xls]Лист2'!$AV160</f>
    </oc>
    <nc r="CO17">
      <v>30</v>
    </nc>
  </rcc>
  <rcc rId="319078" sId="2" numFmtId="4">
    <oc r="CP17">
      <f>'Y:\Документы ТФОМС\Комиссия по разработке ТПОМС\Протоколы\2020\Протокол №10 от 25.06.2020\СМО\[КМС.xls]Лист2'!$AV14</f>
    </oc>
    <nc r="CP17">
      <v>4732410</v>
    </nc>
  </rcc>
  <rcc rId="319079" sId="2" numFmtId="4">
    <oc r="CQ17">
      <f>'Y:\Документы ТФОМС\Комиссия по разработке ТПОМС\Протоколы\2020\Протокол №10 от 25.06.2020\СМО\[КМС.xls]Лист2'!$AX160</f>
    </oc>
    <nc r="CQ17">
      <v>0</v>
    </nc>
  </rcc>
  <rcc rId="319080" sId="2" numFmtId="4">
    <oc r="CR17">
      <f>'Y:\Документы ТФОМС\Комиссия по разработке ТПОМС\Протоколы\2020\Протокол №10 от 25.06.2020\СМО\[КМС.xls]Лист2'!$AX14</f>
    </oc>
    <nc r="CR17">
      <v>0</v>
    </nc>
  </rcc>
  <rcc rId="319081" sId="2" numFmtId="4">
    <oc r="AA18">
      <f>'Y:\Документы ТФОМС\Комиссия по разработке ТПОМС\Протоколы\2020\Протокол №10 от 25.06.2020\СМО\[КМС.xls]Лист2'!$M161</f>
    </oc>
    <nc r="AA18">
      <v>176</v>
    </nc>
  </rcc>
  <rcc rId="319082" sId="2" numFmtId="4">
    <oc r="AB18">
      <f>'Y:\Документы ТФОМС\Комиссия по разработке ТПОМС\Протоколы\2020\Протокол №10 от 25.06.2020\СМО\[КМС.xls]Лист2'!$M15</f>
    </oc>
    <nc r="AB18">
      <v>58470.720000000001</v>
    </nc>
  </rcc>
  <rcc rId="319083" sId="2" numFmtId="4">
    <oc r="AC18">
      <f>'Y:\Документы ТФОМС\Комиссия по разработке ТПОМС\Протоколы\2020\Протокол №10 от 25.06.2020\СМО\[КМС.xls]Лист2'!$N161</f>
    </oc>
    <nc r="AC18">
      <v>0</v>
    </nc>
  </rcc>
  <rcc rId="319084" sId="2" numFmtId="4">
    <oc r="AD18">
      <f>'Y:\Документы ТФОМС\Комиссия по разработке ТПОМС\Протоколы\2020\Протокол №10 от 25.06.2020\СМО\[КМС.xls]Лист2'!$N15</f>
    </oc>
    <nc r="AD18">
      <v>0</v>
    </nc>
  </rcc>
  <rcc rId="319085" sId="2" numFmtId="4">
    <oc r="AE18">
      <f>'Y:\Документы ТФОМС\Комиссия по разработке ТПОМС\Протоколы\2020\Протокол №10 от 25.06.2020\СМО\[КМС.xls]Лист2'!$O161</f>
    </oc>
    <nc r="AE18">
      <v>0</v>
    </nc>
  </rcc>
  <rcc rId="319086" sId="2" numFmtId="4">
    <oc r="AF18">
      <f>'Y:\Документы ТФОМС\Комиссия по разработке ТПОМС\Протоколы\2020\Протокол №10 от 25.06.2020\СМО\[КМС.xls]Лист2'!$O15</f>
    </oc>
    <nc r="AF18">
      <v>0</v>
    </nc>
  </rcc>
  <rcc rId="319087" sId="2" numFmtId="4">
    <oc r="AG18">
      <f>'Y:\Документы ТФОМС\Комиссия по разработке ТПОМС\Протоколы\2020\Протокол №10 от 25.06.2020\СМО\[КМС.xls]Лист2'!$S161</f>
    </oc>
    <nc r="AG18">
      <v>0</v>
    </nc>
  </rcc>
  <rcc rId="319088" sId="2" numFmtId="4">
    <oc r="AH18">
      <f>'Y:\Документы ТФОМС\Комиссия по разработке ТПОМС\Протоколы\2020\Протокол №10 от 25.06.2020\СМО\[КМС.xls]Лист2'!$S15</f>
    </oc>
    <nc r="AH18">
      <v>0</v>
    </nc>
  </rcc>
  <rcc rId="319089" sId="2" numFmtId="4">
    <oc r="AI18">
      <f>'Y:\Документы ТФОМС\Комиссия по разработке ТПОМС\Протоколы\2020\Протокол №10 от 25.06.2020\СМО\[КМС.xls]Лист2'!$P161</f>
    </oc>
    <nc r="AI18">
      <v>889</v>
    </nc>
  </rcc>
  <rcc rId="319090" sId="2" numFmtId="4">
    <oc r="AJ18">
      <f>'Y:\Документы ТФОМС\Комиссия по разработке ТПОМС\Протоколы\2020\Протокол №10 от 25.06.2020\СМО\[КМС.xls]Лист2'!$P15</f>
    </oc>
    <nc r="AJ18">
      <v>39197461.890000001</v>
    </nc>
  </rcc>
  <rcc rId="319091" sId="2" numFmtId="4">
    <oc r="AK18">
      <f>'Y:\Документы ТФОМС\Комиссия по разработке ТПОМС\Протоколы\2020\Протокол №10 от 25.06.2020\СМО\[КМС.xls]Лист2'!$Q161</f>
    </oc>
    <nc r="AK18">
      <v>0</v>
    </nc>
  </rcc>
  <rcc rId="319092" sId="2" numFmtId="4">
    <oc r="AL18">
      <f>'Y:\Документы ТФОМС\Комиссия по разработке ТПОМС\Протоколы\2020\Протокол №10 от 25.06.2020\СМО\[КМС.xls]Лист2'!$Q15</f>
    </oc>
    <nc r="AL18">
      <v>0</v>
    </nc>
  </rcc>
  <rcc rId="319093" sId="2" numFmtId="4">
    <oc r="AM18">
      <f>'Y:\Документы ТФОМС\Комиссия по разработке ТПОМС\Протоколы\2020\Протокол №10 от 25.06.2020\СМО\[КМС.xls]Лист2'!$R161</f>
    </oc>
    <nc r="AM18">
      <v>0</v>
    </nc>
  </rcc>
  <rcc rId="319094" sId="2" numFmtId="4">
    <oc r="AN18">
      <f>'Y:\Документы ТФОМС\Комиссия по разработке ТПОМС\Протоколы\2020\Протокол №10 от 25.06.2020\СМО\[КМС.xls]Лист2'!$R15</f>
    </oc>
    <nc r="AN18">
      <v>0</v>
    </nc>
  </rcc>
  <rcc rId="319095" sId="2" numFmtId="4">
    <oc r="AO18">
      <f>'Y:\Документы ТФОМС\Комиссия по разработке ТПОМС\Протоколы\2020\Протокол №10 от 25.06.2020\СМО\[КМС.xls]Лист2'!$T161</f>
    </oc>
    <nc r="AO18">
      <v>0</v>
    </nc>
  </rcc>
  <rcc rId="319096" sId="2" numFmtId="4">
    <oc r="AP18">
      <f>'Y:\Документы ТФОМС\Комиссия по разработке ТПОМС\Протоколы\2020\Протокол №10 от 25.06.2020\СМО\[КМС.xls]Лист2'!$T15</f>
    </oc>
    <nc r="AP18">
      <v>0</v>
    </nc>
  </rcc>
  <rcc rId="319097" sId="2" numFmtId="4">
    <oc r="AS18">
      <f>'Y:\Документы ТФОМС\Комиссия по разработке ТПОМС\Протоколы\2020\Протокол №10 от 25.06.2020\СМО\[КМС.xls]Лист2'!$W161</f>
    </oc>
    <nc r="AS18">
      <v>46</v>
    </nc>
  </rcc>
  <rcc rId="319098" sId="2" numFmtId="4">
    <oc r="AT18">
      <f>'Y:\Документы ТФОМС\Комиссия по разработке ТПОМС\Протоколы\2020\Протокол №10 от 25.06.2020\СМО\[КМС.xls]Лист2'!$W15</f>
    </oc>
    <nc r="AT18">
      <v>15282.12</v>
    </nc>
  </rcc>
  <rcc rId="319099" sId="2" numFmtId="4">
    <oc r="AU18">
      <f>'Y:\Документы ТФОМС\Комиссия по разработке ТПОМС\Протоколы\2020\Протокол №10 от 25.06.2020\СМО\[КМС.xls]Лист2'!$X161</f>
    </oc>
    <nc r="AU18">
      <v>0</v>
    </nc>
  </rcc>
  <rcc rId="319100" sId="2" numFmtId="4">
    <oc r="AV18">
      <f>'Y:\Документы ТФОМС\Комиссия по разработке ТПОМС\Протоколы\2020\Протокол №10 от 25.06.2020\СМО\[КМС.xls]Лист2'!$X15</f>
    </oc>
    <nc r="AV18">
      <v>0</v>
    </nc>
  </rcc>
  <rcc rId="319101" sId="2" numFmtId="4">
    <oc r="AW18">
      <f>'Y:\Документы ТФОМС\Комиссия по разработке ТПОМС\Протоколы\2020\Протокол №10 от 25.06.2020\СМО\[КМС.xls]Лист2'!$Y161</f>
    </oc>
    <nc r="AW18">
      <v>0</v>
    </nc>
  </rcc>
  <rcc rId="319102" sId="2" numFmtId="4">
    <oc r="AX18">
      <f>'Y:\Документы ТФОМС\Комиссия по разработке ТПОМС\Протоколы\2020\Протокол №10 от 25.06.2020\СМО\[КМС.xls]Лист2'!$Y15</f>
    </oc>
    <nc r="AX18">
      <v>0</v>
    </nc>
  </rcc>
  <rcc rId="319103" sId="2" numFmtId="4">
    <oc r="AY18">
      <f>'Y:\Документы ТФОМС\Комиссия по разработке ТПОМС\Протоколы\2020\Протокол №10 от 25.06.2020\СМО\[КМС.xls]Лист2'!$AC161</f>
    </oc>
    <nc r="AY18">
      <v>0</v>
    </nc>
  </rcc>
  <rcc rId="319104" sId="2" numFmtId="4">
    <oc r="AZ18">
      <f>'Y:\Документы ТФОМС\Комиссия по разработке ТПОМС\Протоколы\2020\Протокол №10 от 25.06.2020\СМО\[КМС.xls]Лист2'!$AC15</f>
    </oc>
    <nc r="AZ18">
      <v>0</v>
    </nc>
  </rcc>
  <rcc rId="319105" sId="2" numFmtId="4">
    <oc r="BA18">
      <f>'Y:\Документы ТФОМС\Комиссия по разработке ТПОМС\Протоколы\2020\Протокол №10 от 25.06.2020\СМО\[КМС.xls]Лист2'!$Z161</f>
    </oc>
    <nc r="BA18">
      <v>778</v>
    </nc>
  </rcc>
  <rcc rId="319106" sId="2" numFmtId="4">
    <oc r="BB18">
      <f>'Y:\Документы ТФОМС\Комиссия по разработке ТПОМС\Протоколы\2020\Протокол №10 от 25.06.2020\СМО\[КМС.xls]Лист2'!$Z15</f>
    </oc>
    <nc r="BB18">
      <v>35644319.659999996</v>
    </nc>
  </rcc>
  <rcc rId="319107" sId="2" numFmtId="4">
    <oc r="BC18">
      <f>'Y:\Документы ТФОМС\Комиссия по разработке ТПОМС\Протоколы\2020\Протокол №10 от 25.06.2020\СМО\[КМС.xls]Лист2'!$AA161</f>
    </oc>
    <nc r="BC18">
      <v>0</v>
    </nc>
  </rcc>
  <rcc rId="319108" sId="2" numFmtId="4">
    <oc r="BD18">
      <f>'Y:\Документы ТФОМС\Комиссия по разработке ТПОМС\Протоколы\2020\Протокол №10 от 25.06.2020\СМО\[КМС.xls]Лист2'!$AA15</f>
    </oc>
    <nc r="BD18">
      <v>0</v>
    </nc>
  </rcc>
  <rcc rId="319109" sId="2" numFmtId="4">
    <oc r="BE18">
      <f>'Y:\Документы ТФОМС\Комиссия по разработке ТПОМС\Протоколы\2020\Протокол №10 от 25.06.2020\СМО\[КМС.xls]Лист2'!$AB161</f>
    </oc>
    <nc r="BE18">
      <v>0</v>
    </nc>
  </rcc>
  <rcc rId="319110" sId="2" numFmtId="4">
    <oc r="BF18">
      <f>'Y:\Документы ТФОМС\Комиссия по разработке ТПОМС\Протоколы\2020\Протокол №10 от 25.06.2020\СМО\[КМС.xls]Лист2'!$AB15</f>
    </oc>
    <nc r="BF18">
      <v>0</v>
    </nc>
  </rcc>
  <rcc rId="319111" sId="2" numFmtId="4">
    <oc r="BG18">
      <f>'Y:\Документы ТФОМС\Комиссия по разработке ТПОМС\Протоколы\2020\Протокол №10 от 25.06.2020\СМО\[КМС.xls]Лист2'!$AD161</f>
    </oc>
    <nc r="BG18">
      <v>0</v>
    </nc>
  </rcc>
  <rcc rId="319112" sId="2" numFmtId="4">
    <oc r="BH18">
      <f>'Y:\Документы ТФОМС\Комиссия по разработке ТПОМС\Протоколы\2020\Протокол №10 от 25.06.2020\СМО\[КМС.xls]Лист2'!$AD15</f>
    </oc>
    <nc r="BH18">
      <v>0</v>
    </nc>
  </rcc>
  <rcc rId="319113" sId="2" numFmtId="4">
    <oc r="BK18">
      <f>'Y:\Документы ТФОМС\Комиссия по разработке ТПОМС\Протоколы\2020\Протокол №10 от 25.06.2020\СМО\[КМС.xls]Лист2'!$AG161</f>
    </oc>
    <nc r="BK18">
      <v>165</v>
    </nc>
  </rcc>
  <rcc rId="319114" sId="2" numFmtId="4">
    <oc r="BL18">
      <f>'Y:\Документы ТФОМС\Комиссия по разработке ТПОМС\Протоколы\2020\Протокол №10 от 25.06.2020\СМО\[КМС.xls]Лист2'!$AG15</f>
    </oc>
    <nc r="BL18">
      <v>54816.3</v>
    </nc>
  </rcc>
  <rcc rId="319115" sId="2" numFmtId="4">
    <oc r="BM18">
      <f>'Y:\Документы ТФОМС\Комиссия по разработке ТПОМС\Протоколы\2020\Протокол №10 от 25.06.2020\СМО\[КМС.xls]Лист2'!$AH161</f>
    </oc>
    <nc r="BM18">
      <v>0</v>
    </nc>
  </rcc>
  <rcc rId="319116" sId="2" numFmtId="4">
    <oc r="BN18">
      <f>'Y:\Документы ТФОМС\Комиссия по разработке ТПОМС\Протоколы\2020\Протокол №10 от 25.06.2020\СМО\[КМС.xls]Лист2'!$AH15</f>
    </oc>
    <nc r="BN18">
      <v>0</v>
    </nc>
  </rcc>
  <rcc rId="319117" sId="2" numFmtId="4">
    <oc r="BO18">
      <f>'Y:\Документы ТФОМС\Комиссия по разработке ТПОМС\Протоколы\2020\Протокол №10 от 25.06.2020\СМО\[КМС.xls]Лист2'!$AI161</f>
    </oc>
    <nc r="BO18">
      <v>0</v>
    </nc>
  </rcc>
  <rcc rId="319118" sId="2" numFmtId="4">
    <oc r="BP18">
      <f>'Y:\Документы ТФОМС\Комиссия по разработке ТПОМС\Протоколы\2020\Протокол №10 от 25.06.2020\СМО\[КМС.xls]Лист2'!$AI15</f>
    </oc>
    <nc r="BP18">
      <v>0</v>
    </nc>
  </rcc>
  <rcc rId="319119" sId="2" numFmtId="4">
    <oc r="BQ18">
      <f>'Y:\Документы ТФОМС\Комиссия по разработке ТПОМС\Протоколы\2020\Протокол №10 от 25.06.2020\СМО\[КМС.xls]Лист2'!$AM161</f>
    </oc>
    <nc r="BQ18">
      <v>0</v>
    </nc>
  </rcc>
  <rcc rId="319120" sId="2" numFmtId="4">
    <oc r="BR18">
      <f>'Y:\Документы ТФОМС\Комиссия по разработке ТПОМС\Протоколы\2020\Протокол №10 от 25.06.2020\СМО\[КМС.xls]Лист2'!$AM15</f>
    </oc>
    <nc r="BR18">
      <v>0</v>
    </nc>
  </rcc>
  <rcc rId="319121" sId="2" numFmtId="4">
    <oc r="BS18">
      <f>'Y:\Документы ТФОМС\Комиссия по разработке ТПОМС\Протоколы\2020\Протокол №10 от 25.06.2020\СМО\[КМС.xls]Лист2'!$AJ161</f>
    </oc>
    <nc r="BS18">
      <v>666</v>
    </nc>
  </rcc>
  <rcc rId="319122" sId="2" numFmtId="4">
    <oc r="BT18">
      <f>'Y:\Документы ТФОМС\Комиссия по разработке ТПОМС\Протоколы\2020\Протокол №10 от 25.06.2020\СМО\[КМС.xls]Лист2'!$AJ15</f>
    </oc>
    <nc r="BT18">
      <v>31510465.27</v>
    </nc>
  </rcc>
  <rcc rId="319123" sId="2" numFmtId="4">
    <oc r="BU18">
      <f>'Y:\Документы ТФОМС\Комиссия по разработке ТПОМС\Протоколы\2020\Протокол №10 от 25.06.2020\СМО\[КМС.xls]Лист2'!$AK161</f>
    </oc>
    <nc r="BU18">
      <v>0</v>
    </nc>
  </rcc>
  <rcc rId="319124" sId="2" numFmtId="4">
    <oc r="BV18">
      <f>'Y:\Документы ТФОМС\Комиссия по разработке ТПОМС\Протоколы\2020\Протокол №10 от 25.06.2020\СМО\[КМС.xls]Лист2'!$AK15</f>
    </oc>
    <nc r="BV18">
      <v>0</v>
    </nc>
  </rcc>
  <rcc rId="319125" sId="2" numFmtId="4">
    <oc r="BW18">
      <f>'Y:\Документы ТФОМС\Комиссия по разработке ТПОМС\Протоколы\2020\Протокол №10 от 25.06.2020\СМО\[КМС.xls]Лист2'!$AL161</f>
    </oc>
    <nc r="BW18">
      <v>0</v>
    </nc>
  </rcc>
  <rcc rId="319126" sId="2" numFmtId="4">
    <oc r="BX18">
      <f>'Y:\Документы ТФОМС\Комиссия по разработке ТПОМС\Протоколы\2020\Протокол №10 от 25.06.2020\СМО\[КМС.xls]Лист2'!$AL15</f>
    </oc>
    <nc r="BX18">
      <v>0</v>
    </nc>
  </rcc>
  <rcc rId="319127" sId="2" numFmtId="4">
    <oc r="BY18">
      <f>'Y:\Документы ТФОМС\Комиссия по разработке ТПОМС\Протоколы\2020\Протокол №10 от 25.06.2020\СМО\[КМС.xls]Лист2'!$AN161</f>
    </oc>
    <nc r="BY18">
      <v>0</v>
    </nc>
  </rcc>
  <rcc rId="319128" sId="2" numFmtId="4">
    <oc r="BZ18">
      <f>'Y:\Документы ТФОМС\Комиссия по разработке ТПОМС\Протоколы\2020\Протокол №10 от 25.06.2020\СМО\[КМС.xls]Лист2'!$AN15</f>
    </oc>
    <nc r="BZ18">
      <v>0</v>
    </nc>
  </rcc>
  <rcc rId="319129" sId="2" numFmtId="4">
    <oc r="CC18">
      <f>'Y:\Документы ТФОМС\Комиссия по разработке ТПОМС\Протоколы\2020\Протокол №10 от 25.06.2020\СМО\[КМС.xls]Лист2'!$AQ161</f>
    </oc>
    <nc r="CC18">
      <v>76</v>
    </nc>
  </rcc>
  <rcc rId="319130" sId="2" numFmtId="4">
    <oc r="CD18">
      <f>'Y:\Документы ТФОМС\Комиссия по разработке ТПОМС\Протоколы\2020\Протокол №10 от 25.06.2020\СМО\[КМС.xls]Лист2'!$AQ15</f>
    </oc>
    <nc r="CD18">
      <v>25248.720000000001</v>
    </nc>
  </rcc>
  <rcc rId="319131" sId="2" numFmtId="4">
    <oc r="CE18">
      <f>'Y:\Документы ТФОМС\Комиссия по разработке ТПОМС\Протоколы\2020\Протокол №10 от 25.06.2020\СМО\[КМС.xls]Лист2'!$AR161</f>
    </oc>
    <nc r="CE18">
      <v>0</v>
    </nc>
  </rcc>
  <rcc rId="319132" sId="2" numFmtId="4">
    <oc r="CF18">
      <f>'Y:\Документы ТФОМС\Комиссия по разработке ТПОМС\Протоколы\2020\Протокол №10 от 25.06.2020\СМО\[КМС.xls]Лист2'!$AR15</f>
    </oc>
    <nc r="CF18">
      <v>0</v>
    </nc>
  </rcc>
  <rcc rId="319133" sId="2" numFmtId="4">
    <oc r="CG18">
      <f>'Y:\Документы ТФОМС\Комиссия по разработке ТПОМС\Протоколы\2020\Протокол №10 от 25.06.2020\СМО\[КМС.xls]Лист2'!$AS161</f>
    </oc>
    <nc r="CG18">
      <v>0</v>
    </nc>
  </rcc>
  <rcc rId="319134" sId="2" numFmtId="4">
    <oc r="CH18">
      <f>'Y:\Документы ТФОМС\Комиссия по разработке ТПОМС\Протоколы\2020\Протокол №10 от 25.06.2020\СМО\[КМС.xls]Лист2'!$AS15</f>
    </oc>
    <nc r="CH18">
      <v>0</v>
    </nc>
  </rcc>
  <rcc rId="319135" sId="2" numFmtId="4">
    <oc r="CI18">
      <f>'Y:\Документы ТФОМС\Комиссия по разработке ТПОМС\Протоколы\2020\Протокол №10 от 25.06.2020\СМО\[КМС.xls]Лист2'!$AW161</f>
    </oc>
    <nc r="CI18">
      <v>0</v>
    </nc>
  </rcc>
  <rcc rId="319136" sId="2" numFmtId="4">
    <oc r="CJ18">
      <f>'Y:\Документы ТФОМС\Комиссия по разработке ТПОМС\Протоколы\2020\Протокол №10 от 25.06.2020\СМО\[КМС.xls]Лист2'!$AW15</f>
    </oc>
    <nc r="CJ18">
      <v>0</v>
    </nc>
  </rcc>
  <rcc rId="319137" sId="2" numFmtId="4">
    <oc r="CK18">
      <f>'Y:\Документы ТФОМС\Комиссия по разработке ТПОМС\Протоколы\2020\Протокол №10 от 25.06.2020\СМО\[КМС.xls]Лист2'!$AT161</f>
    </oc>
    <nc r="CK18">
      <v>312</v>
    </nc>
  </rcc>
  <rcc rId="319138" sId="2" numFmtId="4">
    <oc r="CL18">
      <f>'Y:\Документы ТФОМС\Комиссия по разработке ТПОМС\Протоколы\2020\Протокол №10 от 25.06.2020\СМО\[КМС.xls]Лист2'!$AT15</f>
    </oc>
    <nc r="CL18">
      <v>16905532.440000001</v>
    </nc>
  </rcc>
  <rcc rId="319139" sId="2" numFmtId="4">
    <oc r="CM18">
      <f>'Y:\Документы ТФОМС\Комиссия по разработке ТПОМС\Протоколы\2020\Протокол №10 от 25.06.2020\СМО\[КМС.xls]Лист2'!$AU161</f>
    </oc>
    <nc r="CM18">
      <v>0</v>
    </nc>
  </rcc>
  <rcc rId="319140" sId="2" numFmtId="4">
    <oc r="CN18">
      <f>'Y:\Документы ТФОМС\Комиссия по разработке ТПОМС\Протоколы\2020\Протокол №10 от 25.06.2020\СМО\[КМС.xls]Лист2'!$AU15</f>
    </oc>
    <nc r="CN18">
      <v>0</v>
    </nc>
  </rcc>
  <rcc rId="319141" sId="2" numFmtId="4">
    <oc r="CO18">
      <f>'Y:\Документы ТФОМС\Комиссия по разработке ТПОМС\Протоколы\2020\Протокол №10 от 25.06.2020\СМО\[КМС.xls]Лист2'!$AV161</f>
    </oc>
    <nc r="CO18">
      <v>0</v>
    </nc>
  </rcc>
  <rcc rId="319142" sId="2" numFmtId="4">
    <oc r="CP18">
      <f>'Y:\Документы ТФОМС\Комиссия по разработке ТПОМС\Протоколы\2020\Протокол №10 от 25.06.2020\СМО\[КМС.xls]Лист2'!$AV15</f>
    </oc>
    <nc r="CP18">
      <v>0</v>
    </nc>
  </rcc>
  <rcc rId="319143" sId="2" numFmtId="4">
    <oc r="CQ18">
      <f>'Y:\Документы ТФОМС\Комиссия по разработке ТПОМС\Протоколы\2020\Протокол №10 от 25.06.2020\СМО\[КМС.xls]Лист2'!$AX161</f>
    </oc>
    <nc r="CQ18">
      <v>0</v>
    </nc>
  </rcc>
  <rcc rId="319144" sId="2" numFmtId="4">
    <oc r="CR18">
      <f>'Y:\Документы ТФОМС\Комиссия по разработке ТПОМС\Протоколы\2020\Протокол №10 от 25.06.2020\СМО\[КМС.xls]Лист2'!$AX15</f>
    </oc>
    <nc r="CR18">
      <v>0</v>
    </nc>
  </rcc>
  <rcc rId="319145" sId="2" numFmtId="4">
    <oc r="AA19">
      <f>'Y:\Документы ТФОМС\Комиссия по разработке ТПОМС\Протоколы\2020\Протокол №10 от 25.06.2020\СМО\[КМС.xls]Лист2'!$M162</f>
    </oc>
    <nc r="AA19">
      <v>0</v>
    </nc>
  </rcc>
  <rcc rId="319146" sId="2" numFmtId="4">
    <oc r="AB19">
      <f>'Y:\Документы ТФОМС\Комиссия по разработке ТПОМС\Протоколы\2020\Протокол №10 от 25.06.2020\СМО\[КМС.xls]Лист2'!$M16</f>
    </oc>
    <nc r="AB19">
      <v>0</v>
    </nc>
  </rcc>
  <rcc rId="319147" sId="2" numFmtId="4">
    <oc r="AC19">
      <f>'Y:\Документы ТФОМС\Комиссия по разработке ТПОМС\Протоколы\2020\Протокол №10 от 25.06.2020\СМО\[КМС.xls]Лист2'!$N162</f>
    </oc>
    <nc r="AC19">
      <v>0</v>
    </nc>
  </rcc>
  <rcc rId="319148" sId="2" numFmtId="4">
    <oc r="AD19">
      <f>'Y:\Документы ТФОМС\Комиссия по разработке ТПОМС\Протоколы\2020\Протокол №10 от 25.06.2020\СМО\[КМС.xls]Лист2'!$N16</f>
    </oc>
    <nc r="AD19">
      <v>0</v>
    </nc>
  </rcc>
  <rcc rId="319149" sId="2" numFmtId="4">
    <oc r="AE19">
      <f>'Y:\Документы ТФОМС\Комиссия по разработке ТПОМС\Протоколы\2020\Протокол №10 от 25.06.2020\СМО\[КМС.xls]Лист2'!$O162</f>
    </oc>
    <nc r="AE19">
      <v>0</v>
    </nc>
  </rcc>
  <rcc rId="319150" sId="2" numFmtId="4">
    <oc r="AF19">
      <f>'Y:\Документы ТФОМС\Комиссия по разработке ТПОМС\Протоколы\2020\Протокол №10 от 25.06.2020\СМО\[КМС.xls]Лист2'!$O16</f>
    </oc>
    <nc r="AF19">
      <v>0</v>
    </nc>
  </rcc>
  <rcc rId="319151" sId="2" numFmtId="4">
    <oc r="AG19">
      <f>'Y:\Документы ТФОМС\Комиссия по разработке ТПОМС\Протоколы\2020\Протокол №10 от 25.06.2020\СМО\[КМС.xls]Лист2'!$S162</f>
    </oc>
    <nc r="AG19">
      <v>0</v>
    </nc>
  </rcc>
  <rcc rId="319152" sId="2" numFmtId="4">
    <oc r="AH19">
      <f>'Y:\Документы ТФОМС\Комиссия по разработке ТПОМС\Протоколы\2020\Протокол №10 от 25.06.2020\СМО\[КМС.xls]Лист2'!$S16</f>
    </oc>
    <nc r="AH19">
      <v>0</v>
    </nc>
  </rcc>
  <rcc rId="319153" sId="2" numFmtId="4">
    <oc r="AI19">
      <f>'Y:\Документы ТФОМС\Комиссия по разработке ТПОМС\Протоколы\2020\Протокол №10 от 25.06.2020\СМО\[КМС.xls]Лист2'!$P162</f>
    </oc>
    <nc r="AI19">
      <v>0</v>
    </nc>
  </rcc>
  <rcc rId="319154" sId="2" numFmtId="4">
    <oc r="AJ19">
      <f>'Y:\Документы ТФОМС\Комиссия по разработке ТПОМС\Протоколы\2020\Протокол №10 от 25.06.2020\СМО\[КМС.xls]Лист2'!$P16</f>
    </oc>
    <nc r="AJ19">
      <v>0</v>
    </nc>
  </rcc>
  <rcc rId="319155" sId="2" numFmtId="4">
    <oc r="AK19">
      <f>'Y:\Документы ТФОМС\Комиссия по разработке ТПОМС\Протоколы\2020\Протокол №10 от 25.06.2020\СМО\[КМС.xls]Лист2'!$Q162</f>
    </oc>
    <nc r="AK19">
      <v>0</v>
    </nc>
  </rcc>
  <rcc rId="319156" sId="2" numFmtId="4">
    <oc r="AL19">
      <f>'Y:\Документы ТФОМС\Комиссия по разработке ТПОМС\Протоколы\2020\Протокол №10 от 25.06.2020\СМО\[КМС.xls]Лист2'!$Q16</f>
    </oc>
    <nc r="AL19">
      <v>0</v>
    </nc>
  </rcc>
  <rcc rId="319157" sId="2" numFmtId="4">
    <oc r="AM19">
      <f>'Y:\Документы ТФОМС\Комиссия по разработке ТПОМС\Протоколы\2020\Протокол №10 от 25.06.2020\СМО\[КМС.xls]Лист2'!$R162</f>
    </oc>
    <nc r="AM19">
      <v>0</v>
    </nc>
  </rcc>
  <rcc rId="319158" sId="2" numFmtId="4">
    <oc r="AN19">
      <f>'Y:\Документы ТФОМС\Комиссия по разработке ТПОМС\Протоколы\2020\Протокол №10 от 25.06.2020\СМО\[КМС.xls]Лист2'!$R16</f>
    </oc>
    <nc r="AN19">
      <v>0</v>
    </nc>
  </rcc>
  <rcc rId="319159" sId="2" numFmtId="4">
    <oc r="AO19">
      <f>'Y:\Документы ТФОМС\Комиссия по разработке ТПОМС\Протоколы\2020\Протокол №10 от 25.06.2020\СМО\[КМС.xls]Лист2'!$T162</f>
    </oc>
    <nc r="AO19">
      <v>0</v>
    </nc>
  </rcc>
  <rcc rId="319160" sId="2" numFmtId="4">
    <oc r="AP19">
      <f>'Y:\Документы ТФОМС\Комиссия по разработке ТПОМС\Протоколы\2020\Протокол №10 от 25.06.2020\СМО\[КМС.xls]Лист2'!$T16</f>
    </oc>
    <nc r="AP19">
      <v>0</v>
    </nc>
  </rcc>
  <rcc rId="319161" sId="2" numFmtId="4">
    <oc r="AS19">
      <f>'Y:\Документы ТФОМС\Комиссия по разработке ТПОМС\Протоколы\2020\Протокол №10 от 25.06.2020\СМО\[КМС.xls]Лист2'!$W162</f>
    </oc>
    <nc r="AS19">
      <v>0</v>
    </nc>
  </rcc>
  <rcc rId="319162" sId="2" numFmtId="4">
    <oc r="AT19">
      <f>'Y:\Документы ТФОМС\Комиссия по разработке ТПОМС\Протоколы\2020\Протокол №10 от 25.06.2020\СМО\[КМС.xls]Лист2'!$W16</f>
    </oc>
    <nc r="AT19">
      <v>0</v>
    </nc>
  </rcc>
  <rcc rId="319163" sId="2" numFmtId="4">
    <oc r="AU19">
      <f>'Y:\Документы ТФОМС\Комиссия по разработке ТПОМС\Протоколы\2020\Протокол №10 от 25.06.2020\СМО\[КМС.xls]Лист2'!$X162</f>
    </oc>
    <nc r="AU19">
      <v>0</v>
    </nc>
  </rcc>
  <rcc rId="319164" sId="2" numFmtId="4">
    <oc r="AV19">
      <f>'Y:\Документы ТФОМС\Комиссия по разработке ТПОМС\Протоколы\2020\Протокол №10 от 25.06.2020\СМО\[КМС.xls]Лист2'!$X16</f>
    </oc>
    <nc r="AV19">
      <v>0</v>
    </nc>
  </rcc>
  <rcc rId="319165" sId="2" numFmtId="4">
    <oc r="AW19">
      <f>'Y:\Документы ТФОМС\Комиссия по разработке ТПОМС\Протоколы\2020\Протокол №10 от 25.06.2020\СМО\[КМС.xls]Лист2'!$Y162</f>
    </oc>
    <nc r="AW19">
      <v>0</v>
    </nc>
  </rcc>
  <rcc rId="319166" sId="2" numFmtId="4">
    <oc r="AX19">
      <f>'Y:\Документы ТФОМС\Комиссия по разработке ТПОМС\Протоколы\2020\Протокол №10 от 25.06.2020\СМО\[КМС.xls]Лист2'!$Y16</f>
    </oc>
    <nc r="AX19">
      <v>0</v>
    </nc>
  </rcc>
  <rcc rId="319167" sId="2" numFmtId="4">
    <oc r="AY19">
      <f>'Y:\Документы ТФОМС\Комиссия по разработке ТПОМС\Протоколы\2020\Протокол №10 от 25.06.2020\СМО\[КМС.xls]Лист2'!$AC162</f>
    </oc>
    <nc r="AY19">
      <v>0</v>
    </nc>
  </rcc>
  <rcc rId="319168" sId="2" numFmtId="4">
    <oc r="AZ19">
      <f>'Y:\Документы ТФОМС\Комиссия по разработке ТПОМС\Протоколы\2020\Протокол №10 от 25.06.2020\СМО\[КМС.xls]Лист2'!$AC16</f>
    </oc>
    <nc r="AZ19">
      <v>0</v>
    </nc>
  </rcc>
  <rcc rId="319169" sId="2" numFmtId="4">
    <oc r="BA19">
      <f>'Y:\Документы ТФОМС\Комиссия по разработке ТПОМС\Протоколы\2020\Протокол №10 от 25.06.2020\СМО\[КМС.xls]Лист2'!$Z162</f>
    </oc>
    <nc r="BA19">
      <v>0</v>
    </nc>
  </rcc>
  <rcc rId="319170" sId="2" numFmtId="4">
    <oc r="BB19">
      <f>'Y:\Документы ТФОМС\Комиссия по разработке ТПОМС\Протоколы\2020\Протокол №10 от 25.06.2020\СМО\[КМС.xls]Лист2'!$Z16</f>
    </oc>
    <nc r="BB19">
      <v>0</v>
    </nc>
  </rcc>
  <rcc rId="319171" sId="2" numFmtId="4">
    <oc r="BC19">
      <f>'Y:\Документы ТФОМС\Комиссия по разработке ТПОМС\Протоколы\2020\Протокол №10 от 25.06.2020\СМО\[КМС.xls]Лист2'!$AA162</f>
    </oc>
    <nc r="BC19">
      <v>0</v>
    </nc>
  </rcc>
  <rcc rId="319172" sId="2" numFmtId="4">
    <oc r="BD19">
      <f>'Y:\Документы ТФОМС\Комиссия по разработке ТПОМС\Протоколы\2020\Протокол №10 от 25.06.2020\СМО\[КМС.xls]Лист2'!$AA16</f>
    </oc>
    <nc r="BD19">
      <v>0</v>
    </nc>
  </rcc>
  <rcc rId="319173" sId="2" numFmtId="4">
    <oc r="BE19">
      <f>'Y:\Документы ТФОМС\Комиссия по разработке ТПОМС\Протоколы\2020\Протокол №10 от 25.06.2020\СМО\[КМС.xls]Лист2'!$AB162</f>
    </oc>
    <nc r="BE19">
      <v>0</v>
    </nc>
  </rcc>
  <rcc rId="319174" sId="2" numFmtId="4">
    <oc r="BF19">
      <f>'Y:\Документы ТФОМС\Комиссия по разработке ТПОМС\Протоколы\2020\Протокол №10 от 25.06.2020\СМО\[КМС.xls]Лист2'!$AB16</f>
    </oc>
    <nc r="BF19">
      <v>0</v>
    </nc>
  </rcc>
  <rcc rId="319175" sId="2" numFmtId="4">
    <oc r="BG19">
      <f>'Y:\Документы ТФОМС\Комиссия по разработке ТПОМС\Протоколы\2020\Протокол №10 от 25.06.2020\СМО\[КМС.xls]Лист2'!$AD162</f>
    </oc>
    <nc r="BG19">
      <v>0</v>
    </nc>
  </rcc>
  <rcc rId="319176" sId="2" numFmtId="4">
    <oc r="BH19">
      <f>'Y:\Документы ТФОМС\Комиссия по разработке ТПОМС\Протоколы\2020\Протокол №10 от 25.06.2020\СМО\[КМС.xls]Лист2'!$AD16</f>
    </oc>
    <nc r="BH19">
      <v>0</v>
    </nc>
  </rcc>
  <rcc rId="319177" sId="2" numFmtId="4">
    <oc r="BK19">
      <f>'Y:\Документы ТФОМС\Комиссия по разработке ТПОМС\Протоколы\2020\Протокол №10 от 25.06.2020\СМО\[КМС.xls]Лист2'!$AG162</f>
    </oc>
    <nc r="BK19">
      <v>0</v>
    </nc>
  </rcc>
  <rcc rId="319178" sId="2" numFmtId="4">
    <oc r="BL19">
      <f>'Y:\Документы ТФОМС\Комиссия по разработке ТПОМС\Протоколы\2020\Протокол №10 от 25.06.2020\СМО\[КМС.xls]Лист2'!$AG16</f>
    </oc>
    <nc r="BL19">
      <v>0</v>
    </nc>
  </rcc>
  <rcc rId="319179" sId="2" numFmtId="4">
    <oc r="BM19">
      <f>'Y:\Документы ТФОМС\Комиссия по разработке ТПОМС\Протоколы\2020\Протокол №10 от 25.06.2020\СМО\[КМС.xls]Лист2'!$AH162</f>
    </oc>
    <nc r="BM19">
      <v>0</v>
    </nc>
  </rcc>
  <rcc rId="319180" sId="2" numFmtId="4">
    <oc r="BN19">
      <f>'Y:\Документы ТФОМС\Комиссия по разработке ТПОМС\Протоколы\2020\Протокол №10 от 25.06.2020\СМО\[КМС.xls]Лист2'!$AH16</f>
    </oc>
    <nc r="BN19">
      <v>0</v>
    </nc>
  </rcc>
  <rcc rId="319181" sId="2" numFmtId="4">
    <oc r="BO19">
      <f>'Y:\Документы ТФОМС\Комиссия по разработке ТПОМС\Протоколы\2020\Протокол №10 от 25.06.2020\СМО\[КМС.xls]Лист2'!$AI162</f>
    </oc>
    <nc r="BO19">
      <v>0</v>
    </nc>
  </rcc>
  <rcc rId="319182" sId="2" numFmtId="4">
    <oc r="BP19">
      <f>'Y:\Документы ТФОМС\Комиссия по разработке ТПОМС\Протоколы\2020\Протокол №10 от 25.06.2020\СМО\[КМС.xls]Лист2'!$AI16</f>
    </oc>
    <nc r="BP19">
      <v>0</v>
    </nc>
  </rcc>
  <rcc rId="319183" sId="2" numFmtId="4">
    <oc r="BQ19">
      <f>'Y:\Документы ТФОМС\Комиссия по разработке ТПОМС\Протоколы\2020\Протокол №10 от 25.06.2020\СМО\[КМС.xls]Лист2'!$AM162</f>
    </oc>
    <nc r="BQ19">
      <v>0</v>
    </nc>
  </rcc>
  <rcc rId="319184" sId="2" numFmtId="4">
    <oc r="BR19">
      <f>'Y:\Документы ТФОМС\Комиссия по разработке ТПОМС\Протоколы\2020\Протокол №10 от 25.06.2020\СМО\[КМС.xls]Лист2'!$AM16</f>
    </oc>
    <nc r="BR19">
      <v>0</v>
    </nc>
  </rcc>
  <rcc rId="319185" sId="2" numFmtId="4">
    <oc r="BS19">
      <f>'Y:\Документы ТФОМС\Комиссия по разработке ТПОМС\Протоколы\2020\Протокол №10 от 25.06.2020\СМО\[КМС.xls]Лист2'!$AJ162</f>
    </oc>
    <nc r="BS19">
      <v>0</v>
    </nc>
  </rcc>
  <rcc rId="319186" sId="2" numFmtId="4">
    <oc r="BT19">
      <f>'Y:\Документы ТФОМС\Комиссия по разработке ТПОМС\Протоколы\2020\Протокол №10 от 25.06.2020\СМО\[КМС.xls]Лист2'!$AJ16</f>
    </oc>
    <nc r="BT19">
      <v>0</v>
    </nc>
  </rcc>
  <rcc rId="319187" sId="2" numFmtId="4">
    <oc r="BU19">
      <f>'Y:\Документы ТФОМС\Комиссия по разработке ТПОМС\Протоколы\2020\Протокол №10 от 25.06.2020\СМО\[КМС.xls]Лист2'!$AK162</f>
    </oc>
    <nc r="BU19">
      <v>0</v>
    </nc>
  </rcc>
  <rcc rId="319188" sId="2" numFmtId="4">
    <oc r="BV19">
      <f>'Y:\Документы ТФОМС\Комиссия по разработке ТПОМС\Протоколы\2020\Протокол №10 от 25.06.2020\СМО\[КМС.xls]Лист2'!$AK16</f>
    </oc>
    <nc r="BV19">
      <v>0</v>
    </nc>
  </rcc>
  <rcc rId="319189" sId="2" numFmtId="4">
    <oc r="BW19">
      <f>'Y:\Документы ТФОМС\Комиссия по разработке ТПОМС\Протоколы\2020\Протокол №10 от 25.06.2020\СМО\[КМС.xls]Лист2'!$AL162</f>
    </oc>
    <nc r="BW19">
      <v>0</v>
    </nc>
  </rcc>
  <rcc rId="319190" sId="2" numFmtId="4">
    <oc r="BX19">
      <f>'Y:\Документы ТФОМС\Комиссия по разработке ТПОМС\Протоколы\2020\Протокол №10 от 25.06.2020\СМО\[КМС.xls]Лист2'!$AL16</f>
    </oc>
    <nc r="BX19">
      <v>0</v>
    </nc>
  </rcc>
  <rcc rId="319191" sId="2" numFmtId="4">
    <oc r="BY19">
      <f>'Y:\Документы ТФОМС\Комиссия по разработке ТПОМС\Протоколы\2020\Протокол №10 от 25.06.2020\СМО\[КМС.xls]Лист2'!$AN162</f>
    </oc>
    <nc r="BY19">
      <v>0</v>
    </nc>
  </rcc>
  <rcc rId="319192" sId="2" numFmtId="4">
    <oc r="BZ19">
      <f>'Y:\Документы ТФОМС\Комиссия по разработке ТПОМС\Протоколы\2020\Протокол №10 от 25.06.2020\СМО\[КМС.xls]Лист2'!$AN16</f>
    </oc>
    <nc r="BZ19">
      <v>0</v>
    </nc>
  </rcc>
  <rcc rId="319193" sId="2" numFmtId="4">
    <oc r="CC19">
      <f>'Y:\Документы ТФОМС\Комиссия по разработке ТПОМС\Протоколы\2020\Протокол №10 от 25.06.2020\СМО\[КМС.xls]Лист2'!$AQ162</f>
    </oc>
    <nc r="CC19">
      <v>0</v>
    </nc>
  </rcc>
  <rcc rId="319194" sId="2" numFmtId="4">
    <oc r="CD19">
      <f>'Y:\Документы ТФОМС\Комиссия по разработке ТПОМС\Протоколы\2020\Протокол №10 от 25.06.2020\СМО\[КМС.xls]Лист2'!$AQ16</f>
    </oc>
    <nc r="CD19">
      <v>0</v>
    </nc>
  </rcc>
  <rcc rId="319195" sId="2" numFmtId="4">
    <oc r="CE19">
      <f>'Y:\Документы ТФОМС\Комиссия по разработке ТПОМС\Протоколы\2020\Протокол №10 от 25.06.2020\СМО\[КМС.xls]Лист2'!$AR162</f>
    </oc>
    <nc r="CE19">
      <v>0</v>
    </nc>
  </rcc>
  <rcc rId="319196" sId="2" numFmtId="4">
    <oc r="CF19">
      <f>'Y:\Документы ТФОМС\Комиссия по разработке ТПОМС\Протоколы\2020\Протокол №10 от 25.06.2020\СМО\[КМС.xls]Лист2'!$AR16</f>
    </oc>
    <nc r="CF19">
      <v>0</v>
    </nc>
  </rcc>
  <rcc rId="319197" sId="2" numFmtId="4">
    <oc r="CG19">
      <f>'Y:\Документы ТФОМС\Комиссия по разработке ТПОМС\Протоколы\2020\Протокол №10 от 25.06.2020\СМО\[КМС.xls]Лист2'!$AS162</f>
    </oc>
    <nc r="CG19">
      <v>0</v>
    </nc>
  </rcc>
  <rcc rId="319198" sId="2" numFmtId="4">
    <oc r="CH19">
      <f>'Y:\Документы ТФОМС\Комиссия по разработке ТПОМС\Протоколы\2020\Протокол №10 от 25.06.2020\СМО\[КМС.xls]Лист2'!$AS16</f>
    </oc>
    <nc r="CH19">
      <v>0</v>
    </nc>
  </rcc>
  <rcc rId="319199" sId="2" numFmtId="4">
    <oc r="CI19">
      <f>'Y:\Документы ТФОМС\Комиссия по разработке ТПОМС\Протоколы\2020\Протокол №10 от 25.06.2020\СМО\[КМС.xls]Лист2'!$AW162</f>
    </oc>
    <nc r="CI19">
      <v>0</v>
    </nc>
  </rcc>
  <rcc rId="319200" sId="2" numFmtId="4">
    <oc r="CJ19">
      <f>'Y:\Документы ТФОМС\Комиссия по разработке ТПОМС\Протоколы\2020\Протокол №10 от 25.06.2020\СМО\[КМС.xls]Лист2'!$AW16</f>
    </oc>
    <nc r="CJ19">
      <v>0</v>
    </nc>
  </rcc>
  <rcc rId="319201" sId="2" numFmtId="4">
    <oc r="CK19">
      <f>'Y:\Документы ТФОМС\Комиссия по разработке ТПОМС\Протоколы\2020\Протокол №10 от 25.06.2020\СМО\[КМС.xls]Лист2'!$AT162</f>
    </oc>
    <nc r="CK19">
      <v>0</v>
    </nc>
  </rcc>
  <rcc rId="319202" sId="2" numFmtId="4">
    <oc r="CL19">
      <f>'Y:\Документы ТФОМС\Комиссия по разработке ТПОМС\Протоколы\2020\Протокол №10 от 25.06.2020\СМО\[КМС.xls]Лист2'!$AT16</f>
    </oc>
    <nc r="CL19">
      <v>0</v>
    </nc>
  </rcc>
  <rcc rId="319203" sId="2" numFmtId="4">
    <oc r="CM19">
      <f>'Y:\Документы ТФОМС\Комиссия по разработке ТПОМС\Протоколы\2020\Протокол №10 от 25.06.2020\СМО\[КМС.xls]Лист2'!$AU162</f>
    </oc>
    <nc r="CM19">
      <v>0</v>
    </nc>
  </rcc>
  <rcc rId="319204" sId="2" numFmtId="4">
    <oc r="CN19">
      <f>'Y:\Документы ТФОМС\Комиссия по разработке ТПОМС\Протоколы\2020\Протокол №10 от 25.06.2020\СМО\[КМС.xls]Лист2'!$AU16</f>
    </oc>
    <nc r="CN19">
      <v>0</v>
    </nc>
  </rcc>
  <rcc rId="319205" sId="2" numFmtId="4">
    <oc r="CO19">
      <f>'Y:\Документы ТФОМС\Комиссия по разработке ТПОМС\Протоколы\2020\Протокол №10 от 25.06.2020\СМО\[КМС.xls]Лист2'!$AV162</f>
    </oc>
    <nc r="CO19">
      <v>0</v>
    </nc>
  </rcc>
  <rcc rId="319206" sId="2" numFmtId="4">
    <oc r="CP19">
      <f>'Y:\Документы ТФОМС\Комиссия по разработке ТПОМС\Протоколы\2020\Протокол №10 от 25.06.2020\СМО\[КМС.xls]Лист2'!$AV16</f>
    </oc>
    <nc r="CP19">
      <v>0</v>
    </nc>
  </rcc>
  <rcc rId="319207" sId="2" numFmtId="4">
    <oc r="CQ19">
      <f>'Y:\Документы ТФОМС\Комиссия по разработке ТПОМС\Протоколы\2020\Протокол №10 от 25.06.2020\СМО\[КМС.xls]Лист2'!$AX162</f>
    </oc>
    <nc r="CQ19">
      <v>0</v>
    </nc>
  </rcc>
  <rcc rId="319208" sId="2" numFmtId="4">
    <oc r="CR19">
      <f>'Y:\Документы ТФОМС\Комиссия по разработке ТПОМС\Протоколы\2020\Протокол №10 от 25.06.2020\СМО\[КМС.xls]Лист2'!$AX16</f>
    </oc>
    <nc r="CR19">
      <v>0</v>
    </nc>
  </rcc>
  <rcc rId="319209" sId="2" numFmtId="4">
    <oc r="AA20">
      <f>'Y:\Документы ТФОМС\Комиссия по разработке ТПОМС\Протоколы\2020\Протокол №10 от 25.06.2020\СМО\[КМС.xls]Лист2'!$M163</f>
    </oc>
    <nc r="AA20">
      <v>20346</v>
    </nc>
  </rcc>
  <rcc rId="319210" sId="2" numFmtId="4">
    <oc r="AB20">
      <f>'Y:\Документы ТФОМС\Комиссия по разработке ТПОМС\Протоколы\2020\Протокол №10 от 25.06.2020\СМО\[КМС.xls]Лист2'!$M17</f>
    </oc>
    <nc r="AB20">
      <v>12834592.51</v>
    </nc>
  </rcc>
  <rcc rId="319211" sId="2" numFmtId="4">
    <oc r="AC20">
      <f>'Y:\Документы ТФОМС\Комиссия по разработке ТПОМС\Протоколы\2020\Протокол №10 от 25.06.2020\СМО\[КМС.xls]Лист2'!$N163</f>
    </oc>
    <nc r="AC20">
      <v>7561</v>
    </nc>
  </rcc>
  <rcc rId="319212" sId="2" numFmtId="4">
    <oc r="AD20">
      <f>'Y:\Документы ТФОМС\Комиссия по разработке ТПОМС\Протоколы\2020\Протокол №10 от 25.06.2020\СМО\[КМС.xls]Лист2'!$N17</f>
    </oc>
    <nc r="AD20">
      <v>3175625.48</v>
    </nc>
  </rcc>
  <rcc rId="319213" sId="2" numFmtId="4">
    <oc r="AE20">
      <f>'Y:\Документы ТФОМС\Комиссия по разработке ТПОМС\Протоколы\2020\Протокол №10 от 25.06.2020\СМО\[КМС.xls]Лист2'!$O163</f>
    </oc>
    <nc r="AE20">
      <v>20804</v>
    </nc>
  </rcc>
  <rcc rId="319214" sId="2" numFmtId="4">
    <oc r="AF20">
      <f>'Y:\Документы ТФОМС\Комиссия по разработке ТПОМС\Протоколы\2020\Протокол №10 от 25.06.2020\СМО\[КМС.xls]Лист2'!$O17</f>
    </oc>
    <nc r="AF20">
      <v>30124751.989999998</v>
    </nc>
  </rcc>
  <rcc rId="319215" sId="2" numFmtId="4">
    <oc r="AG20">
      <f>'Y:\Документы ТФОМС\Комиссия по разработке ТПОМС\Протоколы\2020\Протокол №10 от 25.06.2020\СМО\[КМС.xls]Лист2'!$S163</f>
    </oc>
    <nc r="AG20">
      <v>986</v>
    </nc>
  </rcc>
  <rcc rId="319216" sId="2" numFmtId="4">
    <oc r="AH20">
      <f>'Y:\Документы ТФОМС\Комиссия по разработке ТПОМС\Протоколы\2020\Протокол №10 от 25.06.2020\СМО\[КМС.xls]Лист2'!$S17</f>
    </oc>
    <nc r="AH20">
      <v>14076900.880000001</v>
    </nc>
  </rcc>
  <rcc rId="319217" sId="2" numFmtId="4">
    <oc r="AI20">
      <f>'Y:\Документы ТФОМС\Комиссия по разработке ТПОМС\Протоколы\2020\Протокол №10 от 25.06.2020\СМО\[КМС.xls]Лист2'!$P163</f>
    </oc>
    <nc r="AI20">
      <v>2012</v>
    </nc>
  </rcc>
  <rcc rId="319218" sId="2" numFmtId="4">
    <oc r="AJ20">
      <f>'Y:\Документы ТФОМС\Комиссия по разработке ТПОМС\Протоколы\2020\Протокол №10 от 25.06.2020\СМО\[КМС.xls]Лист2'!$P17</f>
    </oc>
    <nc r="AJ20">
      <v>52380674.490000002</v>
    </nc>
  </rcc>
  <rcc rId="319219" sId="2" numFmtId="4">
    <oc r="AK20">
      <f>'Y:\Документы ТФОМС\Комиссия по разработке ТПОМС\Протоколы\2020\Протокол №10 от 25.06.2020\СМО\[КМС.xls]Лист2'!$Q163</f>
    </oc>
    <nc r="AK20">
      <v>0</v>
    </nc>
  </rcc>
  <rcc rId="319220" sId="2" numFmtId="4">
    <oc r="AL20">
      <f>'Y:\Документы ТФОМС\Комиссия по разработке ТПОМС\Протоколы\2020\Протокол №10 от 25.06.2020\СМО\[КМС.xls]Лист2'!$Q17</f>
    </oc>
    <nc r="AL20">
      <v>0</v>
    </nc>
  </rcc>
  <rcc rId="319221" sId="2" numFmtId="4">
    <oc r="AM20">
      <f>'Y:\Документы ТФОМС\Комиссия по разработке ТПОМС\Протоколы\2020\Протокол №10 от 25.06.2020\СМО\[КМС.xls]Лист2'!$R163</f>
    </oc>
    <nc r="AM20">
      <v>8</v>
    </nc>
  </rcc>
  <rcc rId="319222" sId="2" numFmtId="4">
    <oc r="AN20">
      <f>'Y:\Документы ТФОМС\Комиссия по разработке ТПОМС\Протоколы\2020\Протокол №10 от 25.06.2020\СМО\[КМС.xls]Лист2'!$R17</f>
    </oc>
    <nc r="AN20">
      <v>1169310</v>
    </nc>
  </rcc>
  <rcc rId="319223" sId="2" numFmtId="4">
    <oc r="AO20">
      <f>'Y:\Документы ТФОМС\Комиссия по разработке ТПОМС\Протоколы\2020\Протокол №10 от 25.06.2020\СМО\[КМС.xls]Лист2'!$T163</f>
    </oc>
    <nc r="AO20">
      <v>0</v>
    </nc>
  </rcc>
  <rcc rId="319224" sId="2" numFmtId="4">
    <oc r="AP20">
      <f>'Y:\Документы ТФОМС\Комиссия по разработке ТПОМС\Протоколы\2020\Протокол №10 от 25.06.2020\СМО\[КМС.xls]Лист2'!$T17</f>
    </oc>
    <nc r="AP20">
      <v>0</v>
    </nc>
  </rcc>
  <rcc rId="319225" sId="2" numFmtId="4">
    <oc r="AS20">
      <f>'Y:\Документы ТФОМС\Комиссия по разработке ТПОМС\Протоколы\2020\Протокол №10 от 25.06.2020\СМО\[КМС.xls]Лист2'!$W163</f>
    </oc>
    <nc r="AS20">
      <v>20921</v>
    </nc>
  </rcc>
  <rcc rId="319226" sId="2" numFmtId="4">
    <oc r="AT20">
      <f>'Y:\Документы ТФОМС\Комиссия по разработке ТПОМС\Протоколы\2020\Протокол №10 от 25.06.2020\СМО\[КМС.xls]Лист2'!$W17</f>
    </oc>
    <nc r="AT20">
      <v>12221450.82</v>
    </nc>
  </rcc>
  <rcc rId="319227" sId="2" numFmtId="4">
    <oc r="AU20">
      <f>'Y:\Документы ТФОМС\Комиссия по разработке ТПОМС\Протоколы\2020\Протокол №10 от 25.06.2020\СМО\[КМС.xls]Лист2'!$X163</f>
    </oc>
    <nc r="AU20">
      <v>7406</v>
    </nc>
  </rcc>
  <rcc rId="319228" sId="2" numFmtId="4">
    <oc r="AV20">
      <f>'Y:\Документы ТФОМС\Комиссия по разработке ТПОМС\Протоколы\2020\Протокол №10 от 25.06.2020\СМО\[КМС.xls]Лист2'!$X17</f>
    </oc>
    <nc r="AV20">
      <v>3089690.46</v>
    </nc>
  </rcc>
  <rcc rId="319229" sId="2" numFmtId="4">
    <oc r="AW20">
      <f>'Y:\Документы ТФОМС\Комиссия по разработке ТПОМС\Протоколы\2020\Протокол №10 от 25.06.2020\СМО\[КМС.xls]Лист2'!$Y163</f>
    </oc>
    <nc r="AW20">
      <v>22453</v>
    </nc>
  </rcc>
  <rcc rId="319230" sId="2" numFmtId="4">
    <oc r="AX20">
      <f>'Y:\Документы ТФОМС\Комиссия по разработке ТПОМС\Протоколы\2020\Протокол №10 от 25.06.2020\СМО\[КМС.xls]Лист2'!$Y17</f>
    </oc>
    <nc r="AX20">
      <v>27191686.120000001</v>
    </nc>
  </rcc>
  <rcc rId="319231" sId="2" numFmtId="4">
    <oc r="AY20">
      <f>'Y:\Документы ТФОМС\Комиссия по разработке ТПОМС\Протоколы\2020\Протокол №10 от 25.06.2020\СМО\[КМС.xls]Лист2'!$AC163</f>
    </oc>
    <nc r="AY20">
      <v>976</v>
    </nc>
  </rcc>
  <rcc rId="319232" sId="2" numFmtId="4">
    <oc r="AZ20">
      <f>'Y:\Документы ТФОМС\Комиссия по разработке ТПОМС\Протоколы\2020\Протокол №10 от 25.06.2020\СМО\[КМС.xls]Лист2'!$AC17</f>
    </oc>
    <nc r="AZ20">
      <v>15277508.140000001</v>
    </nc>
  </rcc>
  <rcc rId="319233" sId="2" numFmtId="4">
    <oc r="BA20">
      <f>'Y:\Документы ТФОМС\Комиссия по разработке ТПОМС\Протоколы\2020\Протокол №10 от 25.06.2020\СМО\[КМС.xls]Лист2'!$Z163</f>
    </oc>
    <nc r="BA20">
      <v>2038</v>
    </nc>
  </rcc>
  <rcc rId="319234" sId="2" numFmtId="4">
    <oc r="BB20">
      <f>'Y:\Документы ТФОМС\Комиссия по разработке ТПОМС\Протоколы\2020\Протокол №10 от 25.06.2020\СМО\[КМС.xls]Лист2'!$Z17</f>
    </oc>
    <nc r="BB20">
      <v>54019830.210000001</v>
    </nc>
  </rcc>
  <rcc rId="319235" sId="2" numFmtId="4">
    <oc r="BC20">
      <f>'Y:\Документы ТФОМС\Комиссия по разработке ТПОМС\Протоколы\2020\Протокол №10 от 25.06.2020\СМО\[КМС.xls]Лист2'!$AA163</f>
    </oc>
    <nc r="BC20">
      <v>0</v>
    </nc>
  </rcc>
  <rcc rId="319236" sId="2" numFmtId="4">
    <oc r="BD20">
      <f>'Y:\Документы ТФОМС\Комиссия по разработке ТПОМС\Протоколы\2020\Протокол №10 от 25.06.2020\СМО\[КМС.xls]Лист2'!$AA17</f>
    </oc>
    <nc r="BD20">
      <v>0</v>
    </nc>
  </rcc>
  <rcc rId="319237" sId="2" numFmtId="4">
    <oc r="BE20">
      <f>'Y:\Документы ТФОМС\Комиссия по разработке ТПОМС\Протоколы\2020\Протокол №10 от 25.06.2020\СМО\[КМС.xls]Лист2'!$AB163</f>
    </oc>
    <nc r="BE20">
      <v>19</v>
    </nc>
  </rcc>
  <rcc rId="319238" sId="2" numFmtId="4">
    <oc r="BF20">
      <f>'Y:\Документы ТФОМС\Комиссия по разработке ТПОМС\Протоколы\2020\Протокол №10 от 25.06.2020\СМО\[КМС.xls]Лист2'!$AB17</f>
    </oc>
    <nc r="BF20">
      <v>2510622</v>
    </nc>
  </rcc>
  <rcc rId="319239" sId="2" numFmtId="4">
    <oc r="BG20">
      <f>'Y:\Документы ТФОМС\Комиссия по разработке ТПОМС\Протоколы\2020\Протокол №10 от 25.06.2020\СМО\[КМС.xls]Лист2'!$AD163</f>
    </oc>
    <nc r="BG20">
      <v>0</v>
    </nc>
  </rcc>
  <rcc rId="319240" sId="2" numFmtId="4">
    <oc r="BH20">
      <f>'Y:\Документы ТФОМС\Комиссия по разработке ТПОМС\Протоколы\2020\Протокол №10 от 25.06.2020\СМО\[КМС.xls]Лист2'!$AD17</f>
    </oc>
    <nc r="BH20">
      <v>0</v>
    </nc>
  </rcc>
  <rcc rId="319241" sId="2" numFmtId="4">
    <oc r="BK20">
      <f>'Y:\Документы ТФОМС\Комиссия по разработке ТПОМС\Протоколы\2020\Протокол №10 от 25.06.2020\СМО\[КМС.xls]Лист2'!$AG163</f>
    </oc>
    <nc r="BK20">
      <v>21217</v>
    </nc>
  </rcc>
  <rcc rId="319242" sId="2" numFmtId="4">
    <oc r="BL20">
      <f>'Y:\Документы ТФОМС\Комиссия по разработке ТПОМС\Протоколы\2020\Протокол №10 от 25.06.2020\СМО\[КМС.xls]Лист2'!$AG17</f>
    </oc>
    <nc r="BL20">
      <v>12520038.310000001</v>
    </nc>
  </rcc>
  <rcc rId="319243" sId="2" numFmtId="4">
    <oc r="BM20">
      <f>'Y:\Документы ТФОМС\Комиссия по разработке ТПОМС\Протоколы\2020\Протокол №10 от 25.06.2020\СМО\[КМС.xls]Лист2'!$AH163</f>
    </oc>
    <nc r="BM20">
      <v>6992</v>
    </nc>
  </rcc>
  <rcc rId="319244" sId="2" numFmtId="4">
    <oc r="BN20">
      <f>'Y:\Документы ТФОМС\Комиссия по разработке ТПОМС\Протоколы\2020\Протокол №10 от 25.06.2020\СМО\[КМС.xls]Лист2'!$AH17</f>
    </oc>
    <nc r="BN20">
      <v>2934548.16</v>
    </nc>
  </rcc>
  <rcc rId="319245" sId="2" numFmtId="4">
    <oc r="BO20">
      <f>'Y:\Документы ТФОМС\Комиссия по разработке ТПОМС\Протоколы\2020\Протокол №10 от 25.06.2020\СМО\[КМС.xls]Лист2'!$AI163</f>
    </oc>
    <nc r="BO20">
      <v>21574</v>
    </nc>
  </rcc>
  <rcc rId="319246" sId="2" numFmtId="4">
    <oc r="BP20">
      <f>'Y:\Документы ТФОМС\Комиссия по разработке ТПОМС\Протоколы\2020\Протокол №10 от 25.06.2020\СМО\[КМС.xls]Лист2'!$AI17</f>
    </oc>
    <nc r="BP20">
      <v>27082838.02</v>
    </nc>
  </rcc>
  <rcc rId="319247" sId="2" numFmtId="4">
    <oc r="BQ20">
      <f>'Y:\Документы ТФОМС\Комиссия по разработке ТПОМС\Протоколы\2020\Протокол №10 от 25.06.2020\СМО\[КМС.xls]Лист2'!$AM163</f>
    </oc>
    <nc r="BQ20">
      <v>994</v>
    </nc>
  </rcc>
  <rcc rId="319248" sId="2" numFmtId="4">
    <oc r="BR20">
      <f>'Y:\Документы ТФОМС\Комиссия по разработке ТПОМС\Протоколы\2020\Протокол №10 от 25.06.2020\СМО\[КМС.xls]Лист2'!$AM17</f>
    </oc>
    <nc r="BR20">
      <v>15962490.5</v>
    </nc>
  </rcc>
  <rcc rId="319249" sId="2" numFmtId="4">
    <oc r="BS20">
      <f>'Y:\Документы ТФОМС\Комиссия по разработке ТПОМС\Протоколы\2020\Протокол №10 от 25.06.2020\СМО\[КМС.xls]Лист2'!$AJ163</f>
    </oc>
    <nc r="BS20">
      <v>1982</v>
    </nc>
  </rcc>
  <rcc rId="319250" sId="2" numFmtId="4">
    <oc r="BT20">
      <f>'Y:\Документы ТФОМС\Комиссия по разработке ТПОМС\Протоколы\2020\Протокол №10 от 25.06.2020\СМО\[КМС.xls]Лист2'!$AJ17</f>
    </oc>
    <nc r="BT20">
      <v>51829607.460000001</v>
    </nc>
  </rcc>
  <rcc rId="319251" sId="2" numFmtId="4">
    <oc r="BU20">
      <f>'Y:\Документы ТФОМС\Комиссия по разработке ТПОМС\Протоколы\2020\Протокол №10 от 25.06.2020\СМО\[КМС.xls]Лист2'!$AK163</f>
    </oc>
    <nc r="BU20">
      <v>0</v>
    </nc>
  </rcc>
  <rcc rId="319252" sId="2" numFmtId="4">
    <oc r="BV20">
      <f>'Y:\Документы ТФОМС\Комиссия по разработке ТПОМС\Протоколы\2020\Протокол №10 от 25.06.2020\СМО\[КМС.xls]Лист2'!$AK17</f>
    </oc>
    <nc r="BV20">
      <v>0</v>
    </nc>
  </rcc>
  <rcc rId="319253" sId="2" numFmtId="4">
    <oc r="BW20">
      <f>'Y:\Документы ТФОМС\Комиссия по разработке ТПОМС\Протоколы\2020\Протокол №10 от 25.06.2020\СМО\[КМС.xls]Лист2'!$AL163</f>
    </oc>
    <nc r="BW20">
      <v>14</v>
    </nc>
  </rcc>
  <rcc rId="319254" sId="2" numFmtId="4">
    <oc r="BX20">
      <f>'Y:\Документы ТФОМС\Комиссия по разработке ТПОМС\Протоколы\2020\Протокол №10 от 25.06.2020\СМО\[КМС.xls]Лист2'!$AL17</f>
    </oc>
    <nc r="BX20">
      <v>1906035</v>
    </nc>
  </rcc>
  <rcc rId="319255" sId="2" numFmtId="4">
    <oc r="BY20">
      <f>'Y:\Документы ТФОМС\Комиссия по разработке ТПОМС\Протоколы\2020\Протокол №10 от 25.06.2020\СМО\[КМС.xls]Лист2'!$AN163</f>
    </oc>
    <nc r="BY20">
      <v>0</v>
    </nc>
  </rcc>
  <rcc rId="319256" sId="2" numFmtId="4">
    <oc r="BZ20">
      <f>'Y:\Документы ТФОМС\Комиссия по разработке ТПОМС\Протоколы\2020\Протокол №10 от 25.06.2020\СМО\[КМС.xls]Лист2'!$AN17</f>
    </oc>
    <nc r="BZ20">
      <v>0</v>
    </nc>
  </rcc>
  <rcc rId="319257" sId="2" numFmtId="4">
    <oc r="CC20">
      <f>'Y:\Документы ТФОМС\Комиссия по разработке ТПОМС\Протоколы\2020\Протокол №10 от 25.06.2020\СМО\[КМС.xls]Лист2'!$AQ163</f>
    </oc>
    <nc r="CC20">
      <v>23762</v>
    </nc>
  </rcc>
  <rcc rId="319258" sId="2" numFmtId="4">
    <oc r="CD20">
      <f>'Y:\Документы ТФОМС\Комиссия по разработке ТПОМС\Протоколы\2020\Протокол №10 от 25.06.2020\СМО\[КМС.xls]Лист2'!$AQ17</f>
    </oc>
    <nc r="CD20">
      <v>12696464.880000001</v>
    </nc>
  </rcc>
  <rcc rId="319259" sId="2" numFmtId="4">
    <oc r="CE20">
      <f>'Y:\Документы ТФОМС\Комиссия по разработке ТПОМС\Протоколы\2020\Протокол №10 от 25.06.2020\СМО\[КМС.xls]Лист2'!$AR163</f>
    </oc>
    <nc r="CE20">
      <v>7308</v>
    </nc>
  </rcc>
  <rcc rId="319260" sId="2" numFmtId="4">
    <oc r="CF20">
      <f>'Y:\Документы ТФОМС\Комиссия по разработке ТПОМС\Протоколы\2020\Протокол №10 от 25.06.2020\СМО\[КМС.xls]Лист2'!$AR17</f>
    </oc>
    <nc r="CF20">
      <v>3057569.89</v>
    </nc>
  </rcc>
  <rcc rId="319261" sId="2" numFmtId="4">
    <oc r="CG20">
      <f>'Y:\Документы ТФОМС\Комиссия по разработке ТПОМС\Протоколы\2020\Протокол №10 от 25.06.2020\СМО\[КМС.xls]Лист2'!$AS163</f>
    </oc>
    <nc r="CG20">
      <v>23505</v>
    </nc>
  </rcc>
  <rcc rId="319262" sId="2" numFmtId="4">
    <oc r="CH20">
      <f>'Y:\Документы ТФОМС\Комиссия по разработке ТПОМС\Протоколы\2020\Протокол №10 от 25.06.2020\СМО\[КМС.xls]Лист2'!$AS17</f>
    </oc>
    <nc r="CH20">
      <v>22551072.890000001</v>
    </nc>
  </rcc>
  <rcc rId="319263" sId="2" numFmtId="4">
    <oc r="CI20">
      <f>'Y:\Документы ТФОМС\Комиссия по разработке ТПОМС\Протоколы\2020\Протокол №10 от 25.06.2020\СМО\[КМС.xls]Лист2'!$AW163</f>
    </oc>
    <nc r="CI20">
      <v>1050</v>
    </nc>
  </rcc>
  <rcc rId="319264" sId="2" numFmtId="4">
    <oc r="CJ20">
      <f>'Y:\Документы ТФОМС\Комиссия по разработке ТПОМС\Протоколы\2020\Протокол №10 от 25.06.2020\СМО\[КМС.xls]Лист2'!$AW17</f>
    </oc>
    <nc r="CJ20">
      <v>17012757.620000001</v>
    </nc>
  </rcc>
  <rcc rId="319265" sId="2" numFmtId="4">
    <oc r="CK20">
      <f>'Y:\Документы ТФОМС\Комиссия по разработке ТПОМС\Протоколы\2020\Протокол №10 от 25.06.2020\СМО\[КМС.xls]Лист2'!$AT163</f>
    </oc>
    <nc r="CK20">
      <v>2098</v>
    </nc>
  </rcc>
  <rcc rId="319266" sId="2" numFmtId="4">
    <oc r="CL20">
      <f>'Y:\Документы ТФОМС\Комиссия по разработке ТПОМС\Протоколы\2020\Протокол №10 от 25.06.2020\СМО\[КМС.xls]Лист2'!$AT17</f>
    </oc>
    <nc r="CL20">
      <v>56386947.520000003</v>
    </nc>
  </rcc>
  <rcc rId="319267" sId="2" numFmtId="4">
    <oc r="CM20">
      <f>'Y:\Документы ТФОМС\Комиссия по разработке ТПОМС\Протоколы\2020\Протокол №10 от 25.06.2020\СМО\[КМС.xls]Лист2'!$AU163</f>
    </oc>
    <nc r="CM20">
      <v>0</v>
    </nc>
  </rcc>
  <rcc rId="319268" sId="2" numFmtId="4">
    <oc r="CN20">
      <f>'Y:\Документы ТФОМС\Комиссия по разработке ТПОМС\Протоколы\2020\Протокол №10 от 25.06.2020\СМО\[КМС.xls]Лист2'!$AU17</f>
    </oc>
    <nc r="CN20">
      <v>0</v>
    </nc>
  </rcc>
  <rcc rId="319269" sId="2" numFmtId="4">
    <oc r="CO20">
      <f>'Y:\Документы ТФОМС\Комиссия по разработке ТПОМС\Протоколы\2020\Протокол №10 от 25.06.2020\СМО\[КМС.xls]Лист2'!$AV163</f>
    </oc>
    <nc r="CO20">
      <v>19</v>
    </nc>
  </rcc>
  <rcc rId="319270" sId="2" numFmtId="4">
    <oc r="CP20">
      <f>'Y:\Документы ТФОМС\Комиссия по разработке ТПОМС\Протоколы\2020\Протокол №10 от 25.06.2020\СМО\[КМС.xls]Лист2'!$AV17</f>
    </oc>
    <nc r="CP20">
      <v>2622828</v>
    </nc>
  </rcc>
  <rcc rId="319271" sId="2" numFmtId="4">
    <oc r="CQ20">
      <f>'Y:\Документы ТФОМС\Комиссия по разработке ТПОМС\Протоколы\2020\Протокол №10 от 25.06.2020\СМО\[КМС.xls]Лист2'!$AX163</f>
    </oc>
    <nc r="CQ20">
      <v>0</v>
    </nc>
  </rcc>
  <rcc rId="319272" sId="2" numFmtId="4">
    <oc r="CR20">
      <f>'Y:\Документы ТФОМС\Комиссия по разработке ТПОМС\Протоколы\2020\Протокол №10 от 25.06.2020\СМО\[КМС.xls]Лист2'!$AX17</f>
    </oc>
    <nc r="CR20">
      <v>0</v>
    </nc>
  </rcc>
  <rcc rId="319273" sId="2" numFmtId="4">
    <oc r="AA21">
      <f>'Y:\Документы ТФОМС\Комиссия по разработке ТПОМС\Протоколы\2020\Протокол №10 от 25.06.2020\СМО\[КМС.xls]Лист2'!$M164</f>
    </oc>
    <nc r="AA21">
      <v>165</v>
    </nc>
  </rcc>
  <rcc rId="319274" sId="2" numFmtId="4">
    <oc r="AB21">
      <f>'Y:\Документы ТФОМС\Комиссия по разработке ТПОМС\Протоколы\2020\Протокол №10 от 25.06.2020\СМО\[КМС.xls]Лист2'!$M18</f>
    </oc>
    <nc r="AB21">
      <v>41693.85</v>
    </nc>
  </rcc>
  <rcc rId="319275" sId="2" numFmtId="4">
    <oc r="AC21">
      <f>'Y:\Документы ТФОМС\Комиссия по разработке ТПОМС\Протоколы\2020\Протокол №10 от 25.06.2020\СМО\[КМС.xls]Лист2'!$N164</f>
    </oc>
    <nc r="AC21">
      <v>3200</v>
    </nc>
  </rcc>
  <rcc rId="319276" sId="2" numFmtId="4">
    <oc r="AD21">
      <f>'Y:\Документы ТФОМС\Комиссия по разработке ТПОМС\Протоколы\2020\Протокол №10 от 25.06.2020\СМО\[КМС.xls]Лист2'!$N18</f>
    </oc>
    <nc r="AD21">
      <v>1490592</v>
    </nc>
  </rcc>
  <rcc rId="319277" sId="2" numFmtId="4">
    <oc r="AE21">
      <f>'Y:\Документы ТФОМС\Комиссия по разработке ТПОМС\Протоколы\2020\Протокол №10 от 25.06.2020\СМО\[КМС.xls]Лист2'!$O164</f>
    </oc>
    <nc r="AE21">
      <v>281</v>
    </nc>
  </rcc>
  <rcc rId="319278" sId="2" numFmtId="4">
    <oc r="AF21">
      <f>'Y:\Документы ТФОМС\Комиссия по разработке ТПОМС\Протоколы\2020\Протокол №10 от 25.06.2020\СМО\[КМС.xls]Лист2'!$O18</f>
    </oc>
    <nc r="AF21">
      <v>295580.43</v>
    </nc>
  </rcc>
  <rcc rId="319279" sId="2" numFmtId="4">
    <oc r="AG21">
      <f>'Y:\Документы ТФОМС\Комиссия по разработке ТПОМС\Протоколы\2020\Протокол №10 от 25.06.2020\СМО\[КМС.xls]Лист2'!$S164</f>
    </oc>
    <nc r="AG21">
      <v>0</v>
    </nc>
  </rcc>
  <rcc rId="319280" sId="2" numFmtId="4">
    <oc r="AH21">
      <f>'Y:\Документы ТФОМС\Комиссия по разработке ТПОМС\Протоколы\2020\Протокол №10 от 25.06.2020\СМО\[КМС.xls]Лист2'!$S18</f>
    </oc>
    <nc r="AH21">
      <v>0</v>
    </nc>
  </rcc>
  <rcc rId="319281" sId="2" numFmtId="4">
    <oc r="AI21">
      <f>'Y:\Документы ТФОМС\Комиссия по разработке ТПОМС\Протоколы\2020\Протокол №10 от 25.06.2020\СМО\[КМС.xls]Лист2'!$P164</f>
    </oc>
    <nc r="AI21">
      <v>2134</v>
    </nc>
  </rcc>
  <rcc rId="319282" sId="2" numFmtId="4">
    <oc r="AJ21">
      <f>'Y:\Документы ТФОМС\Комиссия по разработке ТПОМС\Протоколы\2020\Протокол №10 от 25.06.2020\СМО\[КМС.xls]Лист2'!$P18</f>
    </oc>
    <nc r="AJ21">
      <v>71329029.930000007</v>
    </nc>
  </rcc>
  <rcc rId="319283" sId="2" numFmtId="4">
    <oc r="AK21">
      <f>'Y:\Документы ТФОМС\Комиссия по разработке ТПОМС\Протоколы\2020\Протокол №10 от 25.06.2020\СМО\[КМС.xls]Лист2'!$Q164</f>
    </oc>
    <nc r="AK21">
      <v>0</v>
    </nc>
  </rcc>
  <rcc rId="319284" sId="2" numFmtId="4">
    <oc r="AL21">
      <f>'Y:\Документы ТФОМС\Комиссия по разработке ТПОМС\Протоколы\2020\Протокол №10 от 25.06.2020\СМО\[КМС.xls]Лист2'!$Q18</f>
    </oc>
    <nc r="AL21">
      <v>0</v>
    </nc>
  </rcc>
  <rcc rId="319285" sId="2" numFmtId="4">
    <oc r="AM21">
      <f>'Y:\Документы ТФОМС\Комиссия по разработке ТПОМС\Протоколы\2020\Протокол №10 от 25.06.2020\СМО\[КМС.xls]Лист2'!$R164</f>
    </oc>
    <nc r="AM21">
      <v>10</v>
    </nc>
  </rcc>
  <rcc rId="319286" sId="2" numFmtId="4">
    <oc r="AN21">
      <f>'Y:\Документы ТФОМС\Комиссия по разработке ТПОМС\Протоколы\2020\Протокол №10 от 25.06.2020\СМО\[КМС.xls]Лист2'!$R18</f>
    </oc>
    <nc r="AN21">
      <v>1789598</v>
    </nc>
  </rcc>
  <rcc rId="319287" sId="2" numFmtId="4">
    <oc r="AO21">
      <f>'Y:\Документы ТФОМС\Комиссия по разработке ТПОМС\Протоколы\2020\Протокол №10 от 25.06.2020\СМО\[КМС.xls]Лист2'!$T164</f>
    </oc>
    <nc r="AO21">
      <v>0</v>
    </nc>
  </rcc>
  <rcc rId="319288" sId="2" numFmtId="4">
    <oc r="AP21">
      <f>'Y:\Документы ТФОМС\Комиссия по разработке ТПОМС\Протоколы\2020\Протокол №10 от 25.06.2020\СМО\[КМС.xls]Лист2'!$T18</f>
    </oc>
    <nc r="AP21">
      <v>0</v>
    </nc>
  </rcc>
  <rcc rId="319289" sId="2" numFmtId="4">
    <oc r="AS21">
      <f>'Y:\Документы ТФОМС\Комиссия по разработке ТПОМС\Протоколы\2020\Протокол №10 от 25.06.2020\СМО\[КМС.xls]Лист2'!$W164</f>
    </oc>
    <nc r="AS21">
      <v>105</v>
    </nc>
  </rcc>
  <rcc rId="319290" sId="2" numFmtId="4">
    <oc r="AT21">
      <f>'Y:\Документы ТФОМС\Комиссия по разработке ТПОМС\Протоколы\2020\Протокол №10 от 25.06.2020\СМО\[КМС.xls]Лист2'!$W18</f>
    </oc>
    <nc r="AT21">
      <v>26532.45</v>
    </nc>
  </rcc>
  <rcc rId="319291" sId="2" numFmtId="4">
    <oc r="AU21">
      <f>'Y:\Документы ТФОМС\Комиссия по разработке ТПОМС\Протоколы\2020\Протокол №10 от 25.06.2020\СМО\[КМС.xls]Лист2'!$X164</f>
    </oc>
    <nc r="AU21">
      <v>2876</v>
    </nc>
  </rcc>
  <rcc rId="319292" sId="2" numFmtId="4">
    <oc r="AV21">
      <f>'Y:\Документы ТФОМС\Комиссия по разработке ТПОМС\Протоколы\2020\Протокол №10 от 25.06.2020\СМО\[КМС.xls]Лист2'!$X18</f>
    </oc>
    <nc r="AV21">
      <v>1339669.56</v>
    </nc>
  </rcc>
  <rcc rId="319293" sId="2" numFmtId="4">
    <oc r="AW21">
      <f>'Y:\Документы ТФОМС\Комиссия по разработке ТПОМС\Протоколы\2020\Протокол №10 от 25.06.2020\СМО\[КМС.xls]Лист2'!$Y164</f>
    </oc>
    <nc r="AW21">
      <v>276</v>
    </nc>
  </rcc>
  <rcc rId="319294" sId="2" numFmtId="4">
    <oc r="AX21">
      <f>'Y:\Документы ТФОМС\Комиссия по разработке ТПОМС\Протоколы\2020\Протокол №10 от 25.06.2020\СМО\[КМС.xls]Лист2'!$Y18</f>
    </oc>
    <nc r="AX21">
      <v>292040.78000000003</v>
    </nc>
  </rcc>
  <rcc rId="319295" sId="2" numFmtId="4">
    <oc r="AY21">
      <f>'Y:\Документы ТФОМС\Комиссия по разработке ТПОМС\Протоколы\2020\Протокол №10 от 25.06.2020\СМО\[КМС.xls]Лист2'!$AC164</f>
    </oc>
    <nc r="AY21">
      <v>0</v>
    </nc>
  </rcc>
  <rcc rId="319296" sId="2" numFmtId="4">
    <oc r="AZ21">
      <f>'Y:\Документы ТФОМС\Комиссия по разработке ТПОМС\Протоколы\2020\Протокол №10 от 25.06.2020\СМО\[КМС.xls]Лист2'!$AC18</f>
    </oc>
    <nc r="AZ21">
      <v>0</v>
    </nc>
  </rcc>
  <rcc rId="319297" sId="2" numFmtId="4">
    <oc r="BA21">
      <f>'Y:\Документы ТФОМС\Комиссия по разработке ТПОМС\Протоколы\2020\Протокол №10 от 25.06.2020\СМО\[КМС.xls]Лист2'!$Z164</f>
    </oc>
    <nc r="BA21">
      <v>2123</v>
    </nc>
  </rcc>
  <rcc rId="319298" sId="2" numFmtId="4">
    <oc r="BB21">
      <f>'Y:\Документы ТФОМС\Комиссия по разработке ТПОМС\Протоколы\2020\Протокол №10 от 25.06.2020\СМО\[КМС.xls]Лист2'!$Z18</f>
    </oc>
    <nc r="BB21">
      <v>69669691.579999998</v>
    </nc>
  </rcc>
  <rcc rId="319299" sId="2" numFmtId="4">
    <oc r="BC21">
      <f>'Y:\Документы ТФОМС\Комиссия по разработке ТПОМС\Протоколы\2020\Протокол №10 от 25.06.2020\СМО\[КМС.xls]Лист2'!$AA164</f>
    </oc>
    <nc r="BC21">
      <v>0</v>
    </nc>
  </rcc>
  <rcc rId="319300" sId="2" numFmtId="4">
    <oc r="BD21">
      <f>'Y:\Документы ТФОМС\Комиссия по разработке ТПОМС\Протоколы\2020\Протокол №10 от 25.06.2020\СМО\[КМС.xls]Лист2'!$AA18</f>
    </oc>
    <nc r="BD21">
      <v>0</v>
    </nc>
  </rcc>
  <rcc rId="319301" sId="2" numFmtId="4">
    <oc r="BE21">
      <f>'Y:\Документы ТФОМС\Комиссия по разработке ТПОМС\Протоколы\2020\Протокол №10 от 25.06.2020\СМО\[КМС.xls]Лист2'!$AB164</f>
    </oc>
    <nc r="BE21">
      <v>23</v>
    </nc>
  </rcc>
  <rcc rId="319302" sId="2" numFmtId="4">
    <oc r="BF21">
      <f>'Y:\Документы ТФОМС\Комиссия по разработке ТПОМС\Протоколы\2020\Протокол №10 от 25.06.2020\СМО\[КМС.xls]Лист2'!$AB18</f>
    </oc>
    <nc r="BF21">
      <v>4258380</v>
    </nc>
  </rcc>
  <rcc rId="319303" sId="2" numFmtId="4">
    <oc r="BG21">
      <f>'Y:\Документы ТФОМС\Комиссия по разработке ТПОМС\Протоколы\2020\Протокол №10 от 25.06.2020\СМО\[КМС.xls]Лист2'!$AD164</f>
    </oc>
    <nc r="BG21">
      <v>0</v>
    </nc>
  </rcc>
  <rcc rId="319304" sId="2" numFmtId="4">
    <oc r="BH21">
      <f>'Y:\Документы ТФОМС\Комиссия по разработке ТПОМС\Протоколы\2020\Протокол №10 от 25.06.2020\СМО\[КМС.xls]Лист2'!$AD18</f>
    </oc>
    <nc r="BH21">
      <v>0</v>
    </nc>
  </rcc>
  <rcc rId="319305" sId="2" numFmtId="4">
    <oc r="BK21">
      <f>'Y:\Документы ТФОМС\Комиссия по разработке ТПОМС\Протоколы\2020\Протокол №10 от 25.06.2020\СМО\[КМС.xls]Лист2'!$AG164</f>
    </oc>
    <nc r="BK21">
      <v>105</v>
    </nc>
  </rcc>
  <rcc rId="319306" sId="2" numFmtId="4">
    <oc r="BL21">
      <f>'Y:\Документы ТФОМС\Комиссия по разработке ТПОМС\Протоколы\2020\Протокол №10 от 25.06.2020\СМО\[КМС.xls]Лист2'!$AG18</f>
    </oc>
    <nc r="BL21">
      <v>26532.45</v>
    </nc>
  </rcc>
  <rcc rId="319307" sId="2" numFmtId="4">
    <oc r="BM21">
      <f>'Y:\Документы ТФОМС\Комиссия по разработке ТПОМС\Протоколы\2020\Протокол №10 от 25.06.2020\СМО\[КМС.xls]Лист2'!$AH164</f>
    </oc>
    <nc r="BM21">
      <v>2876</v>
    </nc>
  </rcc>
  <rcc rId="319308" sId="2" numFmtId="4">
    <oc r="BN21">
      <f>'Y:\Документы ТФОМС\Комиссия по разработке ТПОМС\Протоколы\2020\Протокол №10 от 25.06.2020\СМО\[КМС.xls]Лист2'!$AH18</f>
    </oc>
    <nc r="BN21">
      <v>1339669.56</v>
    </nc>
  </rcc>
  <rcc rId="319309" sId="2" numFmtId="4">
    <oc r="BO21">
      <f>'Y:\Документы ТФОМС\Комиссия по разработке ТПОМС\Протоколы\2020\Протокол №10 от 25.06.2020\СМО\[КМС.xls]Лист2'!$AI164</f>
    </oc>
    <nc r="BO21">
      <v>276</v>
    </nc>
  </rcc>
  <rcc rId="319310" sId="2" numFmtId="4">
    <oc r="BP21">
      <f>'Y:\Документы ТФОМС\Комиссия по разработке ТПОМС\Протоколы\2020\Протокол №10 от 25.06.2020\СМО\[КМС.xls]Лист2'!$AI18</f>
    </oc>
    <nc r="BP21">
      <v>292040.78000000003</v>
    </nc>
  </rcc>
  <rcc rId="319311" sId="2" numFmtId="4">
    <oc r="BQ21">
      <f>'Y:\Документы ТФОМС\Комиссия по разработке ТПОМС\Протоколы\2020\Протокол №10 от 25.06.2020\СМО\[КМС.xls]Лист2'!$AM164</f>
    </oc>
    <nc r="BQ21">
      <v>0</v>
    </nc>
  </rcc>
  <rcc rId="319312" sId="2" numFmtId="4">
    <oc r="BR21">
      <f>'Y:\Документы ТФОМС\Комиссия по разработке ТПОМС\Протоколы\2020\Протокол №10 от 25.06.2020\СМО\[КМС.xls]Лист2'!$AM18</f>
    </oc>
    <nc r="BR21">
      <v>0</v>
    </nc>
  </rcc>
  <rcc rId="319313" sId="2" numFmtId="4">
    <oc r="BS21">
      <f>'Y:\Документы ТФОМС\Комиссия по разработке ТПОМС\Протоколы\2020\Протокол №10 от 25.06.2020\СМО\[КМС.xls]Лист2'!$AJ164</f>
    </oc>
    <nc r="BS21">
      <v>2028</v>
    </nc>
  </rcc>
  <rcc rId="319314" sId="2" numFmtId="4">
    <oc r="BT21">
      <f>'Y:\Документы ТФОМС\Комиссия по разработке ТПОМС\Протоколы\2020\Протокол №10 от 25.06.2020\СМО\[КМС.xls]Лист2'!$AJ18</f>
    </oc>
    <nc r="BT21">
      <v>62516139.619999997</v>
    </nc>
  </rcc>
  <rcc rId="319315" sId="2" numFmtId="4">
    <oc r="BU21">
      <f>'Y:\Документы ТФОМС\Комиссия по разработке ТПОМС\Протоколы\2020\Протокол №10 от 25.06.2020\СМО\[КМС.xls]Лист2'!$AK164</f>
    </oc>
    <nc r="BU21">
      <v>0</v>
    </nc>
  </rcc>
  <rcc rId="319316" sId="2" numFmtId="4">
    <oc r="BV21">
      <f>'Y:\Документы ТФОМС\Комиссия по разработке ТПОМС\Протоколы\2020\Протокол №10 от 25.06.2020\СМО\[КМС.xls]Лист2'!$AK18</f>
    </oc>
    <nc r="BV21">
      <v>0</v>
    </nc>
  </rcc>
  <rcc rId="319317" sId="2" numFmtId="4">
    <oc r="BW21">
      <f>'Y:\Документы ТФОМС\Комиссия по разработке ТПОМС\Протоколы\2020\Протокол №10 от 25.06.2020\СМО\[КМС.xls]Лист2'!$AL164</f>
    </oc>
    <nc r="BW21">
      <v>23</v>
    </nc>
  </rcc>
  <rcc rId="319318" sId="2" numFmtId="4">
    <oc r="BX21">
      <f>'Y:\Документы ТФОМС\Комиссия по разработке ТПОМС\Протоколы\2020\Протокол №10 от 25.06.2020\СМО\[КМС.xls]Лист2'!$AL18</f>
    </oc>
    <nc r="BX21">
      <v>3837700</v>
    </nc>
  </rcc>
  <rcc rId="319319" sId="2" numFmtId="4">
    <oc r="BY21">
      <f>'Y:\Документы ТФОМС\Комиссия по разработке ТПОМС\Протоколы\2020\Протокол №10 от 25.06.2020\СМО\[КМС.xls]Лист2'!$AN164</f>
    </oc>
    <nc r="BY21">
      <v>0</v>
    </nc>
  </rcc>
  <rcc rId="319320" sId="2" numFmtId="4">
    <oc r="BZ21">
      <f>'Y:\Документы ТФОМС\Комиссия по разработке ТПОМС\Протоколы\2020\Протокол №10 от 25.06.2020\СМО\[КМС.xls]Лист2'!$AN18</f>
    </oc>
    <nc r="BZ21">
      <v>0</v>
    </nc>
  </rcc>
  <rcc rId="319321" sId="2" numFmtId="4">
    <oc r="CC21">
      <f>'Y:\Документы ТФОМС\Комиссия по разработке ТПОМС\Протоколы\2020\Протокол №10 от 25.06.2020\СМО\[КМС.xls]Лист2'!$AQ164</f>
    </oc>
    <nc r="CC21">
      <v>297</v>
    </nc>
  </rcc>
  <rcc rId="319322" sId="2" numFmtId="4">
    <oc r="CD21">
      <f>'Y:\Документы ТФОМС\Комиссия по разработке ТПОМС\Протоколы\2020\Протокол №10 от 25.06.2020\СМО\[КМС.xls]Лист2'!$AQ18</f>
    </oc>
    <nc r="CD21">
      <v>75048.929999999993</v>
    </nc>
  </rcc>
  <rcc rId="319323" sId="2" numFmtId="4">
    <oc r="CE21">
      <f>'Y:\Документы ТФОМС\Комиссия по разработке ТПОМС\Протоколы\2020\Протокол №10 от 25.06.2020\СМО\[КМС.xls]Лист2'!$AR164</f>
    </oc>
    <nc r="CE21">
      <v>3269</v>
    </nc>
  </rcc>
  <rcc rId="319324" sId="2" numFmtId="4">
    <oc r="CF21">
      <f>'Y:\Документы ТФОМС\Комиссия по разработке ТПОМС\Протоколы\2020\Протокол №10 от 25.06.2020\СМО\[КМС.xls]Лист2'!$AR18</f>
    </oc>
    <nc r="CF21">
      <v>1522732.89</v>
    </nc>
  </rcc>
  <rcc rId="319325" sId="2" numFmtId="4">
    <oc r="CG21">
      <f>'Y:\Документы ТФОМС\Комиссия по разработке ТПОМС\Протоколы\2020\Протокол №10 от 25.06.2020\СМО\[КМС.xls]Лист2'!$AS164</f>
    </oc>
    <nc r="CG21">
      <v>648</v>
    </nc>
  </rcc>
  <rcc rId="319326" sId="2" numFmtId="4">
    <oc r="CH21">
      <f>'Y:\Документы ТФОМС\Комиссия по разработке ТПОМС\Протоколы\2020\Протокол №10 от 25.06.2020\СМО\[КМС.xls]Лист2'!$AS18</f>
    </oc>
    <nc r="CH21">
      <v>1981255.64</v>
    </nc>
  </rcc>
  <rcc rId="319327" sId="2" numFmtId="4">
    <oc r="CI21">
      <f>'Y:\Документы ТФОМС\Комиссия по разработке ТПОМС\Протоколы\2020\Протокол №10 от 25.06.2020\СМО\[КМС.xls]Лист2'!$AW164</f>
    </oc>
    <nc r="CI21">
      <v>0</v>
    </nc>
  </rcc>
  <rcc rId="319328" sId="2" numFmtId="4">
    <oc r="CJ21">
      <f>'Y:\Документы ТФОМС\Комиссия по разработке ТПОМС\Протоколы\2020\Протокол №10 от 25.06.2020\СМО\[КМС.xls]Лист2'!$AW18</f>
    </oc>
    <nc r="CJ21">
      <v>0</v>
    </nc>
  </rcc>
  <rcc rId="319329" sId="2" numFmtId="4">
    <oc r="CK21">
      <f>'Y:\Документы ТФОМС\Комиссия по разработке ТПОМС\Протоколы\2020\Протокол №10 от 25.06.2020\СМО\[КМС.xls]Лист2'!$AT164</f>
    </oc>
    <nc r="CK21">
      <v>2100</v>
    </nc>
  </rcc>
  <rcc rId="319330" sId="2" numFmtId="4">
    <oc r="CL21">
      <f>'Y:\Документы ТФОМС\Комиссия по разработке ТПОМС\Протоколы\2020\Протокол №10 от 25.06.2020\СМО\[КМС.xls]Лист2'!$AT18</f>
    </oc>
    <nc r="CL21">
      <v>61102634.810000002</v>
    </nc>
  </rcc>
  <rcc rId="319331" sId="2" numFmtId="4">
    <oc r="CM21">
      <f>'Y:\Документы ТФОМС\Комиссия по разработке ТПОМС\Протоколы\2020\Протокол №10 от 25.06.2020\СМО\[КМС.xls]Лист2'!$AU164</f>
    </oc>
    <nc r="CM21">
      <v>0</v>
    </nc>
  </rcc>
  <rcc rId="319332" sId="2" numFmtId="4">
    <oc r="CN21">
      <f>'Y:\Документы ТФОМС\Комиссия по разработке ТПОМС\Протоколы\2020\Протокол №10 от 25.06.2020\СМО\[КМС.xls]Лист2'!$AU18</f>
    </oc>
    <nc r="CN21">
      <v>0</v>
    </nc>
  </rcc>
  <rcc rId="319333" sId="2" numFmtId="4">
    <oc r="CO21">
      <f>'Y:\Документы ТФОМС\Комиссия по разработке ТПОМС\Протоколы\2020\Протокол №10 от 25.06.2020\СМО\[КМС.xls]Лист2'!$AV164</f>
    </oc>
    <nc r="CO21">
      <v>22</v>
    </nc>
  </rcc>
  <rcc rId="319334" sId="2" numFmtId="4">
    <oc r="CP21">
      <f>'Y:\Документы ТФОМС\Комиссия по разработке ТПОМС\Протоколы\2020\Протокол №10 от 25.06.2020\СМО\[КМС.xls]Лист2'!$AV18</f>
    </oc>
    <nc r="CP21">
      <v>3890859</v>
    </nc>
  </rcc>
  <rcc rId="319335" sId="2" numFmtId="4">
    <oc r="CQ21">
      <f>'Y:\Документы ТФОМС\Комиссия по разработке ТПОМС\Протоколы\2020\Протокол №10 от 25.06.2020\СМО\[КМС.xls]Лист2'!$AX164</f>
    </oc>
    <nc r="CQ21">
      <v>0</v>
    </nc>
  </rcc>
  <rcc rId="319336" sId="2" numFmtId="4">
    <oc r="CR21">
      <f>'Y:\Документы ТФОМС\Комиссия по разработке ТПОМС\Протоколы\2020\Протокол №10 от 25.06.2020\СМО\[КМС.xls]Лист2'!$AX18</f>
    </oc>
    <nc r="CR21">
      <v>0</v>
    </nc>
  </rcc>
  <rcc rId="319337" sId="2" numFmtId="4">
    <oc r="AA22">
      <f>'Y:\Документы ТФОМС\Комиссия по разработке ТПОМС\Протоколы\2020\Протокол №10 от 25.06.2020\СМО\[КМС.xls]Лист2'!$M165</f>
    </oc>
    <nc r="AA22">
      <v>1789</v>
    </nc>
  </rcc>
  <rcc rId="319338" sId="2" numFmtId="4">
    <oc r="AB22">
      <f>'Y:\Документы ТФОМС\Комиссия по разработке ТПОМС\Протоколы\2020\Протокол №10 от 25.06.2020\СМО\[КМС.xls]Лист2'!$M19</f>
    </oc>
    <nc r="AB22">
      <v>296083.13</v>
    </nc>
  </rcc>
  <rcc rId="319339" sId="2" numFmtId="4">
    <oc r="AC22">
      <f>'Y:\Документы ТФОМС\Комиссия по разработке ТПОМС\Протоколы\2020\Протокол №10 от 25.06.2020\СМО\[КМС.xls]Лист2'!$N165</f>
    </oc>
    <nc r="AC22">
      <v>0</v>
    </nc>
  </rcc>
  <rcc rId="319340" sId="2" numFmtId="4">
    <oc r="AD22">
      <f>'Y:\Документы ТФОМС\Комиссия по разработке ТПОМС\Протоколы\2020\Протокол №10 от 25.06.2020\СМО\[КМС.xls]Лист2'!$N19</f>
    </oc>
    <nc r="AD22">
      <v>0</v>
    </nc>
  </rcc>
  <rcc rId="319341" sId="2" numFmtId="4">
    <oc r="AE22">
      <f>'Y:\Документы ТФОМС\Комиссия по разработке ТПОМС\Протоколы\2020\Протокол №10 от 25.06.2020\СМО\[КМС.xls]Лист2'!$O165</f>
    </oc>
    <nc r="AE22">
      <v>2629</v>
    </nc>
  </rcc>
  <rcc rId="319342" sId="2" numFmtId="4">
    <oc r="AF22">
      <f>'Y:\Документы ТФОМС\Комиссия по разработке ТПОМС\Протоколы\2020\Протокол №10 от 25.06.2020\СМО\[КМС.xls]Лист2'!$O19</f>
    </oc>
    <nc r="AF22">
      <v>2000789.08</v>
    </nc>
  </rcc>
  <rcc rId="319343" sId="2" numFmtId="4">
    <oc r="AG22">
      <f>'Y:\Документы ТФОМС\Комиссия по разработке ТПОМС\Протоколы\2020\Протокол №10 от 25.06.2020\СМО\[КМС.xls]Лист2'!$S165</f>
    </oc>
    <nc r="AG22">
      <v>84</v>
    </nc>
  </rcc>
  <rcc rId="319344" sId="2" numFmtId="4">
    <oc r="AH22">
      <f>'Y:\Документы ТФОМС\Комиссия по разработке ТПОМС\Протоколы\2020\Протокол №10 от 25.06.2020\СМО\[КМС.xls]Лист2'!$S19</f>
    </oc>
    <nc r="AH22">
      <v>770106.21</v>
    </nc>
  </rcc>
  <rcc rId="319345" sId="2" numFmtId="4">
    <oc r="AI22">
      <f>'Y:\Документы ТФОМС\Комиссия по разработке ТПОМС\Протоколы\2020\Протокол №10 от 25.06.2020\СМО\[КМС.xls]Лист2'!$P165</f>
    </oc>
    <nc r="AI22">
      <v>654</v>
    </nc>
  </rcc>
  <rcc rId="319346" sId="2" numFmtId="4">
    <oc r="AJ22">
      <f>'Y:\Документы ТФОМС\Комиссия по разработке ТПОМС\Протоколы\2020\Протокол №10 от 25.06.2020\СМО\[КМС.xls]Лист2'!$P19</f>
    </oc>
    <nc r="AJ22">
      <v>21058300.609999999</v>
    </nc>
  </rcc>
  <rcc rId="319347" sId="2" numFmtId="4">
    <oc r="AK22">
      <f>'Y:\Документы ТФОМС\Комиссия по разработке ТПОМС\Протоколы\2020\Протокол №10 от 25.06.2020\СМО\[КМС.xls]Лист2'!$Q165</f>
    </oc>
    <nc r="AK22">
      <v>0</v>
    </nc>
  </rcc>
  <rcc rId="319348" sId="2" numFmtId="4">
    <oc r="AL22">
      <f>'Y:\Документы ТФОМС\Комиссия по разработке ТПОМС\Протоколы\2020\Протокол №10 от 25.06.2020\СМО\[КМС.xls]Лист2'!$Q19</f>
    </oc>
    <nc r="AL22">
      <v>0</v>
    </nc>
  </rcc>
  <rcc rId="319349" sId="2" numFmtId="4">
    <oc r="AM22">
      <f>'Y:\Документы ТФОМС\Комиссия по разработке ТПОМС\Протоколы\2020\Протокол №10 от 25.06.2020\СМО\[КМС.xls]Лист2'!$R165</f>
    </oc>
    <nc r="AM22">
      <v>0</v>
    </nc>
  </rcc>
  <rcc rId="319350" sId="2" numFmtId="4">
    <oc r="AN22">
      <f>'Y:\Документы ТФОМС\Комиссия по разработке ТПОМС\Протоколы\2020\Протокол №10 от 25.06.2020\СМО\[КМС.xls]Лист2'!$R19</f>
    </oc>
    <nc r="AN22">
      <v>0</v>
    </nc>
  </rcc>
  <rcc rId="319351" sId="2" numFmtId="4">
    <oc r="AO22">
      <f>'Y:\Документы ТФОМС\Комиссия по разработке ТПОМС\Протоколы\2020\Протокол №10 от 25.06.2020\СМО\[КМС.xls]Лист2'!$T165</f>
    </oc>
    <nc r="AO22">
      <v>0</v>
    </nc>
  </rcc>
  <rcc rId="319352" sId="2" numFmtId="4">
    <oc r="AP22">
      <f>'Y:\Документы ТФОМС\Комиссия по разработке ТПОМС\Протоколы\2020\Протокол №10 от 25.06.2020\СМО\[КМС.xls]Лист2'!$T19</f>
    </oc>
    <nc r="AP22">
      <v>0</v>
    </nc>
  </rcc>
  <rcc rId="319353" sId="2" numFmtId="4">
    <oc r="AS22">
      <f>'Y:\Документы ТФОМС\Комиссия по разработке ТПОМС\Протоколы\2020\Протокол №10 от 25.06.2020\СМО\[КМС.xls]Лист2'!$W165</f>
    </oc>
    <nc r="AS22">
      <v>9449</v>
    </nc>
  </rcc>
  <rcc rId="319354" sId="2" numFmtId="4">
    <oc r="AT22">
      <f>'Y:\Документы ТФОМС\Комиссия по разработке ТПОМС\Протоколы\2020\Протокол №10 от 25.06.2020\СМО\[КМС.xls]Лист2'!$W19</f>
    </oc>
    <nc r="AT22">
      <v>1551679.74</v>
    </nc>
  </rcc>
  <rcc rId="319355" sId="2" numFmtId="4">
    <oc r="AU22">
      <f>'Y:\Документы ТФОМС\Комиссия по разработке ТПОМС\Протоколы\2020\Протокол №10 от 25.06.2020\СМО\[КМС.xls]Лист2'!$X165</f>
    </oc>
    <nc r="AU22">
      <v>0</v>
    </nc>
  </rcc>
  <rcc rId="319356" sId="2" numFmtId="4">
    <oc r="AV22">
      <f>'Y:\Документы ТФОМС\Комиссия по разработке ТПОМС\Протоколы\2020\Протокол №10 от 25.06.2020\СМО\[КМС.xls]Лист2'!$X19</f>
    </oc>
    <nc r="AV22">
      <v>0</v>
    </nc>
  </rcc>
  <rcc rId="319357" sId="2" numFmtId="4">
    <oc r="AW22">
      <f>'Y:\Документы ТФОМС\Комиссия по разработке ТПОМС\Протоколы\2020\Протокол №10 от 25.06.2020\СМО\[КМС.xls]Лист2'!$Y165</f>
    </oc>
    <nc r="AW22">
      <v>2941</v>
    </nc>
  </rcc>
  <rcc rId="319358" sId="2" numFmtId="4">
    <oc r="AX22">
      <f>'Y:\Документы ТФОМС\Комиссия по разработке ТПОМС\Протоколы\2020\Протокол №10 от 25.06.2020\СМО\[КМС.xls]Лист2'!$Y19</f>
    </oc>
    <nc r="AX22">
      <v>2242631.84</v>
    </nc>
  </rcc>
  <rcc rId="319359" sId="2" numFmtId="4">
    <oc r="AY22">
      <f>'Y:\Документы ТФОМС\Комиссия по разработке ТПОМС\Протоколы\2020\Протокол №10 от 25.06.2020\СМО\[КМС.xls]Лист2'!$AC165</f>
    </oc>
    <nc r="AY22">
      <v>100</v>
    </nc>
  </rcc>
  <rcc rId="319360" sId="2" numFmtId="4">
    <oc r="AZ22">
      <f>'Y:\Документы ТФОМС\Комиссия по разработке ТПОМС\Протоколы\2020\Протокол №10 от 25.06.2020\СМО\[КМС.xls]Лист2'!$AC19</f>
    </oc>
    <nc r="AZ22">
      <v>916793.08</v>
    </nc>
  </rcc>
  <rcc rId="319361" sId="2" numFmtId="4">
    <oc r="BA22">
      <f>'Y:\Документы ТФОМС\Комиссия по разработке ТПОМС\Протоколы\2020\Протокол №10 от 25.06.2020\СМО\[КМС.xls]Лист2'!$Z165</f>
    </oc>
    <nc r="BA22">
      <v>756</v>
    </nc>
  </rcc>
  <rcc rId="319362" sId="2" numFmtId="4">
    <oc r="BB22">
      <f>'Y:\Документы ТФОМС\Комиссия по разработке ТПОМС\Протоколы\2020\Протокол №10 от 25.06.2020\СМО\[КМС.xls]Лист2'!$Z19</f>
    </oc>
    <nc r="BB22">
      <v>24125960.210000001</v>
    </nc>
  </rcc>
  <rcc rId="319363" sId="2" numFmtId="4">
    <oc r="BC22">
      <f>'Y:\Документы ТФОМС\Комиссия по разработке ТПОМС\Протоколы\2020\Протокол №10 от 25.06.2020\СМО\[КМС.xls]Лист2'!$AA165</f>
    </oc>
    <nc r="BC22">
      <v>0</v>
    </nc>
  </rcc>
  <rcc rId="319364" sId="2" numFmtId="4">
    <oc r="BD22">
      <f>'Y:\Документы ТФОМС\Комиссия по разработке ТПОМС\Протоколы\2020\Протокол №10 от 25.06.2020\СМО\[КМС.xls]Лист2'!$AA19</f>
    </oc>
    <nc r="BD22">
      <v>0</v>
    </nc>
  </rcc>
  <rcc rId="319365" sId="2" numFmtId="4">
    <oc r="BE22">
      <f>'Y:\Документы ТФОМС\Комиссия по разработке ТПОМС\Протоколы\2020\Протокол №10 от 25.06.2020\СМО\[КМС.xls]Лист2'!$AB165</f>
    </oc>
    <nc r="BE22">
      <v>0</v>
    </nc>
  </rcc>
  <rcc rId="319366" sId="2" numFmtId="4">
    <oc r="BF22">
      <f>'Y:\Документы ТФОМС\Комиссия по разработке ТПОМС\Протоколы\2020\Протокол №10 от 25.06.2020\СМО\[КМС.xls]Лист2'!$AB19</f>
    </oc>
    <nc r="BF22">
      <v>0</v>
    </nc>
  </rcc>
  <rcc rId="319367" sId="2" numFmtId="4">
    <oc r="BG22">
      <f>'Y:\Документы ТФОМС\Комиссия по разработке ТПОМС\Протоколы\2020\Протокол №10 от 25.06.2020\СМО\[КМС.xls]Лист2'!$AD165</f>
    </oc>
    <nc r="BG22">
      <v>0</v>
    </nc>
  </rcc>
  <rcc rId="319368" sId="2" numFmtId="4">
    <oc r="BH22">
      <f>'Y:\Документы ТФОМС\Комиссия по разработке ТПОМС\Протоколы\2020\Протокол №10 от 25.06.2020\СМО\[КМС.xls]Лист2'!$AD19</f>
    </oc>
    <nc r="BH22">
      <v>0</v>
    </nc>
  </rcc>
  <rcc rId="319369" sId="2" numFmtId="4">
    <oc r="BK22">
      <f>'Y:\Документы ТФОМС\Комиссия по разработке ТПОМС\Протоколы\2020\Протокол №10 от 25.06.2020\СМО\[КМС.xls]Лист2'!$AG165</f>
    </oc>
    <nc r="BK22">
      <v>2259</v>
    </nc>
  </rcc>
  <rcc rId="319370" sId="2" numFmtId="4">
    <oc r="BL22">
      <f>'Y:\Документы ТФОМС\Комиссия по разработке ТПОМС\Протоколы\2020\Протокол №10 от 25.06.2020\СМО\[КМС.xls]Лист2'!$AG19</f>
    </oc>
    <nc r="BL22">
      <v>515275.63</v>
    </nc>
  </rcc>
  <rcc rId="319371" sId="2" numFmtId="4">
    <oc r="BM22">
      <f>'Y:\Документы ТФОМС\Комиссия по разработке ТПОМС\Протоколы\2020\Протокол №10 от 25.06.2020\СМО\[КМС.xls]Лист2'!$AH165</f>
    </oc>
    <nc r="BM22">
      <v>0</v>
    </nc>
  </rcc>
  <rcc rId="319372" sId="2" numFmtId="4">
    <oc r="BN22">
      <f>'Y:\Документы ТФОМС\Комиссия по разработке ТПОМС\Протоколы\2020\Протокол №10 от 25.06.2020\СМО\[КМС.xls]Лист2'!$AH19</f>
    </oc>
    <nc r="BN22">
      <v>0</v>
    </nc>
  </rcc>
  <rcc rId="319373" sId="2" numFmtId="4">
    <oc r="BO22">
      <f>'Y:\Документы ТФОМС\Комиссия по разработке ТПОМС\Протоколы\2020\Протокол №10 от 25.06.2020\СМО\[КМС.xls]Лист2'!$AI165</f>
    </oc>
    <nc r="BO22">
      <v>148</v>
    </nc>
  </rcc>
  <rcc rId="319374" sId="2" numFmtId="4">
    <oc r="BP22">
      <f>'Y:\Документы ТФОМС\Комиссия по разработке ТПОМС\Протоколы\2020\Протокол №10 от 25.06.2020\СМО\[КМС.xls]Лист2'!$AI19</f>
    </oc>
    <nc r="BP22">
      <v>386411.28</v>
    </nc>
  </rcc>
  <rcc rId="319375" sId="2" numFmtId="4">
    <oc r="BQ22">
      <f>'Y:\Документы ТФОМС\Комиссия по разработке ТПОМС\Протоколы\2020\Протокол №10 от 25.06.2020\СМО\[КМС.xls]Лист2'!$AM165</f>
    </oc>
    <nc r="BQ22">
      <v>84</v>
    </nc>
  </rcc>
  <rcc rId="319376" sId="2" numFmtId="4">
    <oc r="BR22">
      <f>'Y:\Документы ТФОМС\Комиссия по разработке ТПОМС\Протоколы\2020\Протокол №10 от 25.06.2020\СМО\[КМС.xls]Лист2'!$AM19</f>
    </oc>
    <nc r="BR22">
      <v>770106.2</v>
    </nc>
  </rcc>
  <rcc rId="319377" sId="2" numFmtId="4">
    <oc r="BS22">
      <f>'Y:\Документы ТФОМС\Комиссия по разработке ТПОМС\Протоколы\2020\Протокол №10 от 25.06.2020\СМО\[КМС.xls]Лист2'!$AJ165</f>
    </oc>
    <nc r="BS22">
      <v>643</v>
    </nc>
  </rcc>
  <rcc rId="319378" sId="2" numFmtId="4">
    <oc r="BT22">
      <f>'Y:\Документы ТФОМС\Комиссия по разработке ТПОМС\Протоколы\2020\Протокол №10 от 25.06.2020\СМО\[КМС.xls]Лист2'!$AJ19</f>
    </oc>
    <nc r="BT22">
      <v>20638118.239999998</v>
    </nc>
  </rcc>
  <rcc rId="319379" sId="2" numFmtId="4">
    <oc r="BU22">
      <f>'Y:\Документы ТФОМС\Комиссия по разработке ТПОМС\Протоколы\2020\Протокол №10 от 25.06.2020\СМО\[КМС.xls]Лист2'!$AK165</f>
    </oc>
    <nc r="BU22">
      <v>0</v>
    </nc>
  </rcc>
  <rcc rId="319380" sId="2" numFmtId="4">
    <oc r="BV22">
      <f>'Y:\Документы ТФОМС\Комиссия по разработке ТПОМС\Протоколы\2020\Протокол №10 от 25.06.2020\СМО\[КМС.xls]Лист2'!$AK19</f>
    </oc>
    <nc r="BV22">
      <v>0</v>
    </nc>
  </rcc>
  <rcc rId="319381" sId="2" numFmtId="4">
    <oc r="BW22">
      <f>'Y:\Документы ТФОМС\Комиссия по разработке ТПОМС\Протоколы\2020\Протокол №10 от 25.06.2020\СМО\[КМС.xls]Лист2'!$AL165</f>
    </oc>
    <nc r="BW22">
      <v>0</v>
    </nc>
  </rcc>
  <rcc rId="319382" sId="2" numFmtId="4">
    <oc r="BX22">
      <f>'Y:\Документы ТФОМС\Комиссия по разработке ТПОМС\Протоколы\2020\Протокол №10 от 25.06.2020\СМО\[КМС.xls]Лист2'!$AL19</f>
    </oc>
    <nc r="BX22">
      <v>0</v>
    </nc>
  </rcc>
  <rcc rId="319383" sId="2" numFmtId="4">
    <oc r="BY22">
      <f>'Y:\Документы ТФОМС\Комиссия по разработке ТПОМС\Протоколы\2020\Протокол №10 от 25.06.2020\СМО\[КМС.xls]Лист2'!$AN165</f>
    </oc>
    <nc r="BY22">
      <v>0</v>
    </nc>
  </rcc>
  <rcc rId="319384" sId="2" numFmtId="4">
    <oc r="BZ22">
      <f>'Y:\Документы ТФОМС\Комиссия по разработке ТПОМС\Протоколы\2020\Протокол №10 от 25.06.2020\СМО\[КМС.xls]Лист2'!$AN19</f>
    </oc>
    <nc r="BZ22">
      <v>0</v>
    </nc>
  </rcc>
  <rcc rId="319385" sId="2" numFmtId="4">
    <oc r="CC22">
      <f>'Y:\Документы ТФОМС\Комиссия по разработке ТПОМС\Протоколы\2020\Протокол №10 от 25.06.2020\СМО\[КМС.xls]Лист2'!$AQ165</f>
    </oc>
    <nc r="CC22">
      <v>3186</v>
    </nc>
  </rcc>
  <rcc rId="319386" sId="2" numFmtId="4">
    <oc r="CD22">
      <f>'Y:\Документы ТФОМС\Комиссия по разработке ТПОМС\Протоколы\2020\Протокол №10 от 25.06.2020\СМО\[КМС.xls]Лист2'!$AQ19</f>
    </oc>
    <nc r="CD22">
      <v>648493.47</v>
    </nc>
  </rcc>
  <rcc rId="319387" sId="2" numFmtId="4">
    <oc r="CE22">
      <f>'Y:\Документы ТФОМС\Комиссия по разработке ТПОМС\Протоколы\2020\Протокол №10 от 25.06.2020\СМО\[КМС.xls]Лист2'!$AR165</f>
    </oc>
    <nc r="CE22">
      <v>0</v>
    </nc>
  </rcc>
  <rcc rId="319388" sId="2" numFmtId="4">
    <oc r="CF22">
      <f>'Y:\Документы ТФОМС\Комиссия по разработке ТПОМС\Протоколы\2020\Протокол №10 от 25.06.2020\СМО\[КМС.xls]Лист2'!$AR19</f>
    </oc>
    <nc r="CF22">
      <v>0</v>
    </nc>
  </rcc>
  <rcc rId="319389" sId="2" numFmtId="4">
    <oc r="CG22">
      <f>'Y:\Документы ТФОМС\Комиссия по разработке ТПОМС\Протоколы\2020\Протокол №10 от 25.06.2020\СМО\[КМС.xls]Лист2'!$AS165</f>
    </oc>
    <nc r="CG22">
      <v>161</v>
    </nc>
  </rcc>
  <rcc rId="319390" sId="2" numFmtId="4">
    <oc r="CH22">
      <f>'Y:\Документы ТФОМС\Комиссия по разработке ТПОМС\Протоколы\2020\Протокол №10 от 25.06.2020\СМО\[КМС.xls]Лист2'!$AS19</f>
    </oc>
    <nc r="CH22">
      <v>240039.93</v>
    </nc>
  </rcc>
  <rcc rId="319391" sId="2" numFmtId="4">
    <oc r="CI22">
      <f>'Y:\Документы ТФОМС\Комиссия по разработке ТПОМС\Протоколы\2020\Протокол №10 от 25.06.2020\СМО\[КМС.xls]Лист2'!$AW165</f>
    </oc>
    <nc r="CI22">
      <v>40</v>
    </nc>
  </rcc>
  <rcc rId="319392" sId="2" numFmtId="4">
    <oc r="CJ22">
      <f>'Y:\Документы ТФОМС\Комиссия по разработке ТПОМС\Протоколы\2020\Протокол №10 от 25.06.2020\СМО\[КМС.xls]Лист2'!$AW19</f>
    </oc>
    <nc r="CJ22">
      <v>366717.26</v>
    </nc>
  </rcc>
  <rcc rId="319393" sId="2" numFmtId="4">
    <oc r="CK22">
      <f>'Y:\Документы ТФОМС\Комиссия по разработке ТПОМС\Протоколы\2020\Протокол №10 от 25.06.2020\СМО\[КМС.xls]Лист2'!$AT165</f>
    </oc>
    <nc r="CK22">
      <v>395</v>
    </nc>
  </rcc>
  <rcc rId="319394" sId="2" numFmtId="4">
    <oc r="CL22">
      <f>'Y:\Документы ТФОМС\Комиссия по разработке ТПОМС\Протоколы\2020\Протокол №10 от 25.06.2020\СМО\[КМС.xls]Лист2'!$AT19</f>
    </oc>
    <nc r="CL22">
      <v>12561766.609999999</v>
    </nc>
  </rcc>
  <rcc rId="319395" sId="2" numFmtId="4">
    <oc r="CM22">
      <f>'Y:\Документы ТФОМС\Комиссия по разработке ТПОМС\Протоколы\2020\Протокол №10 от 25.06.2020\СМО\[КМС.xls]Лист2'!$AU165</f>
    </oc>
    <nc r="CM22">
      <v>0</v>
    </nc>
  </rcc>
  <rcc rId="319396" sId="2" numFmtId="4">
    <oc r="CN22">
      <f>'Y:\Документы ТФОМС\Комиссия по разработке ТПОМС\Протоколы\2020\Протокол №10 от 25.06.2020\СМО\[КМС.xls]Лист2'!$AU19</f>
    </oc>
    <nc r="CN22">
      <v>0</v>
    </nc>
  </rcc>
  <rcc rId="319397" sId="2" numFmtId="4">
    <oc r="CO22">
      <f>'Y:\Документы ТФОМС\Комиссия по разработке ТПОМС\Протоколы\2020\Протокол №10 от 25.06.2020\СМО\[КМС.xls]Лист2'!$AV165</f>
    </oc>
    <nc r="CO22">
      <v>0</v>
    </nc>
  </rcc>
  <rcc rId="319398" sId="2" numFmtId="4">
    <oc r="CP22">
      <f>'Y:\Документы ТФОМС\Комиссия по разработке ТПОМС\Протоколы\2020\Протокол №10 от 25.06.2020\СМО\[КМС.xls]Лист2'!$AV19</f>
    </oc>
    <nc r="CP22">
      <v>0</v>
    </nc>
  </rcc>
  <rcc rId="319399" sId="2" numFmtId="4">
    <oc r="CQ22">
      <f>'Y:\Документы ТФОМС\Комиссия по разработке ТПОМС\Протоколы\2020\Протокол №10 от 25.06.2020\СМО\[КМС.xls]Лист2'!$AX165</f>
    </oc>
    <nc r="CQ22">
      <v>0</v>
    </nc>
  </rcc>
  <rcc rId="319400" sId="2" numFmtId="4">
    <oc r="CR22">
      <f>'Y:\Документы ТФОМС\Комиссия по разработке ТПОМС\Протоколы\2020\Протокол №10 от 25.06.2020\СМО\[КМС.xls]Лист2'!$AX19</f>
    </oc>
    <nc r="CR22">
      <v>0</v>
    </nc>
  </rcc>
  <rcc rId="319401" sId="2" numFmtId="4">
    <oc r="AA23">
      <f>'Y:\Документы ТФОМС\Комиссия по разработке ТПОМС\Протоколы\2020\Протокол №10 от 25.06.2020\СМО\[КМС.xls]Лист2'!$M166</f>
    </oc>
    <nc r="AA23">
      <v>27037</v>
    </nc>
  </rcc>
  <rcc rId="319402" sId="2" numFmtId="4">
    <oc r="AB23">
      <f>'Y:\Документы ТФОМС\Комиссия по разработке ТПОМС\Протоколы\2020\Протокол №10 от 25.06.2020\СМО\[КМС.xls]Лист2'!$M20</f>
    </oc>
    <nc r="AB23">
      <v>14997809.439999999</v>
    </nc>
  </rcc>
  <rcc rId="319403" sId="2" numFmtId="4">
    <oc r="AC23">
      <f>'Y:\Документы ТФОМС\Комиссия по разработке ТПОМС\Протоколы\2020\Протокол №10 от 25.06.2020\СМО\[КМС.xls]Лист2'!$N166</f>
    </oc>
    <nc r="AC23">
      <v>4522</v>
    </nc>
  </rcc>
  <rcc rId="319404" sId="2" numFmtId="4">
    <oc r="AD23">
      <f>'Y:\Документы ТФОМС\Комиссия по разработке ТПОМС\Протоколы\2020\Протокол №10 от 25.06.2020\СМО\[КМС.xls]Лист2'!$N20</f>
    </oc>
    <nc r="AD23">
      <v>2113384.87</v>
    </nc>
  </rcc>
  <rcc rId="319405" sId="2" numFmtId="4">
    <oc r="AE23">
      <f>'Y:\Документы ТФОМС\Комиссия по разработке ТПОМС\Протоколы\2020\Протокол №10 от 25.06.2020\СМО\[КМС.xls]Лист2'!$O166</f>
    </oc>
    <nc r="AE23">
      <v>15315</v>
    </nc>
  </rcc>
  <rcc rId="319406" sId="2" numFmtId="4">
    <oc r="AF23">
      <f>'Y:\Документы ТФОМС\Комиссия по разработке ТПОМС\Протоколы\2020\Протокол №10 от 25.06.2020\СМО\[КМС.xls]Лист2'!$O20</f>
    </oc>
    <nc r="AF23">
      <v>19866965.84</v>
    </nc>
  </rcc>
  <rcc rId="319407" sId="2" numFmtId="4">
    <oc r="AG23">
      <f>'Y:\Документы ТФОМС\Комиссия по разработке ТПОМС\Протоколы\2020\Протокол №10 от 25.06.2020\СМО\[КМС.xls]Лист2'!$S166</f>
    </oc>
    <nc r="AG23">
      <v>490</v>
    </nc>
  </rcc>
  <rcc rId="319408" sId="2" numFmtId="4">
    <oc r="AH23">
      <f>'Y:\Документы ТФОМС\Комиссия по разработке ТПОМС\Протоколы\2020\Протокол №10 от 25.06.2020\СМО\[КМС.xls]Лист2'!$S20</f>
    </oc>
    <nc r="AH23">
      <v>3473901.89</v>
    </nc>
  </rcc>
  <rcc rId="319409" sId="2" numFmtId="4">
    <oc r="AI23">
      <f>'Y:\Документы ТФОМС\Комиссия по разработке ТПОМС\Протоколы\2020\Протокол №10 от 25.06.2020\СМО\[КМС.xls]Лист2'!$P166</f>
    </oc>
    <nc r="AI23">
      <v>1752</v>
    </nc>
  </rcc>
  <rcc rId="319410" sId="2" numFmtId="4">
    <oc r="AJ23">
      <f>'Y:\Документы ТФОМС\Комиссия по разработке ТПОМС\Протоколы\2020\Протокол №10 от 25.06.2020\СМО\[КМС.xls]Лист2'!$P20</f>
    </oc>
    <nc r="AJ23">
      <v>28559074.239999998</v>
    </nc>
  </rcc>
  <rcc rId="319411" sId="2" numFmtId="4">
    <oc r="AK23">
      <f>'Y:\Документы ТФОМС\Комиссия по разработке ТПОМС\Протоколы\2020\Протокол №10 от 25.06.2020\СМО\[КМС.xls]Лист2'!$Q166</f>
    </oc>
    <nc r="AK23">
      <v>0</v>
    </nc>
  </rcc>
  <rcc rId="319412" sId="2" numFmtId="4">
    <oc r="AL23">
      <f>'Y:\Документы ТФОМС\Комиссия по разработке ТПОМС\Протоколы\2020\Протокол №10 от 25.06.2020\СМО\[КМС.xls]Лист2'!$Q20</f>
    </oc>
    <nc r="AL23">
      <v>0</v>
    </nc>
  </rcc>
  <rcc rId="319413" sId="2" numFmtId="4">
    <oc r="AM23">
      <f>'Y:\Документы ТФОМС\Комиссия по разработке ТПОМС\Протоколы\2020\Протокол №10 от 25.06.2020\СМО\[КМС.xls]Лист2'!$R166</f>
    </oc>
    <nc r="AM23">
      <v>3</v>
    </nc>
  </rcc>
  <rcc rId="319414" sId="2" numFmtId="4">
    <oc r="AN23">
      <f>'Y:\Документы ТФОМС\Комиссия по разработке ТПОМС\Протоколы\2020\Протокол №10 от 25.06.2020\СМО\[КМС.xls]Лист2'!$R20</f>
    </oc>
    <nc r="AN23">
      <v>383604</v>
    </nc>
  </rcc>
  <rcc rId="319415" sId="2" numFmtId="4">
    <oc r="AO23">
      <f>'Y:\Документы ТФОМС\Комиссия по разработке ТПОМС\Протоколы\2020\Протокол №10 от 25.06.2020\СМО\[КМС.xls]Лист2'!$T166</f>
    </oc>
    <nc r="AO23">
      <v>0</v>
    </nc>
  </rcc>
  <rcc rId="319416" sId="2" numFmtId="4">
    <oc r="AP23">
      <f>'Y:\Документы ТФОМС\Комиссия по разработке ТПОМС\Протоколы\2020\Протокол №10 от 25.06.2020\СМО\[КМС.xls]Лист2'!$T20</f>
    </oc>
    <nc r="AP23">
      <v>0</v>
    </nc>
  </rcc>
  <rcc rId="319417" sId="2" numFmtId="4">
    <oc r="AS23">
      <f>'Y:\Документы ТФОМС\Комиссия по разработке ТПОМС\Протоколы\2020\Протокол №10 от 25.06.2020\СМО\[КМС.xls]Лист2'!$W166</f>
    </oc>
    <nc r="AS23">
      <v>30193</v>
    </nc>
  </rcc>
  <rcc rId="319418" sId="2" numFmtId="4">
    <oc r="AT23">
      <f>'Y:\Документы ТФОМС\Комиссия по разработке ТПОМС\Протоколы\2020\Протокол №10 от 25.06.2020\СМО\[КМС.xls]Лист2'!$W20</f>
    </oc>
    <nc r="AT23">
      <v>12833393.43</v>
    </nc>
  </rcc>
  <rcc rId="319419" sId="2" numFmtId="4">
    <oc r="AU23">
      <f>'Y:\Документы ТФОМС\Комиссия по разработке ТПОМС\Протоколы\2020\Протокол №10 от 25.06.2020\СМО\[КМС.xls]Лист2'!$X166</f>
    </oc>
    <nc r="AU23">
      <v>4416</v>
    </nc>
  </rcc>
  <rcc rId="319420" sId="2" numFmtId="4">
    <oc r="AV23">
      <f>'Y:\Документы ТФОМС\Комиссия по разработке ТПОМС\Протоколы\2020\Протокол №10 от 25.06.2020\СМО\[КМС.xls]Лист2'!$X20</f>
    </oc>
    <nc r="AV23">
      <v>2052451.96</v>
    </nc>
  </rcc>
  <rcc rId="319421" sId="2" numFmtId="4">
    <oc r="AW23">
      <f>'Y:\Документы ТФОМС\Комиссия по разработке ТПОМС\Протоколы\2020\Протокол №10 от 25.06.2020\СМО\[КМС.xls]Лист2'!$Y166</f>
    </oc>
    <nc r="AW23">
      <v>18381</v>
    </nc>
  </rcc>
  <rcc rId="319422" sId="2" numFmtId="4">
    <oc r="AX23">
      <f>'Y:\Документы ТФОМС\Комиссия по разработке ТПОМС\Протоколы\2020\Протокол №10 от 25.06.2020\СМО\[КМС.xls]Лист2'!$Y20</f>
    </oc>
    <nc r="AX23">
      <v>16935115.260000002</v>
    </nc>
  </rcc>
  <rcc rId="319423" sId="2" numFmtId="4">
    <oc r="AY23">
      <f>'Y:\Документы ТФОМС\Комиссия по разработке ТПОМС\Протоколы\2020\Протокол №10 от 25.06.2020\СМО\[КМС.xls]Лист2'!$AC166</f>
    </oc>
    <nc r="AY23">
      <v>339</v>
    </nc>
  </rcc>
  <rcc rId="319424" sId="2" numFmtId="4">
    <oc r="AZ23">
      <f>'Y:\Документы ТФОМС\Комиссия по разработке ТПОМС\Протоколы\2020\Протокол №10 от 25.06.2020\СМО\[КМС.xls]Лист2'!$AC20</f>
    </oc>
    <nc r="AZ23">
      <v>2420182.62</v>
    </nc>
  </rcc>
  <rcc rId="319425" sId="2" numFmtId="4">
    <oc r="BA23">
      <f>'Y:\Документы ТФОМС\Комиссия по разработке ТПОМС\Протоколы\2020\Протокол №10 от 25.06.2020\СМО\[КМС.xls]Лист2'!$Z166</f>
    </oc>
    <nc r="BA23">
      <v>1143</v>
    </nc>
  </rcc>
  <rcc rId="319426" sId="2" numFmtId="4">
    <oc r="BB23">
      <f>'Y:\Документы ТФОМС\Комиссия по разработке ТПОМС\Протоколы\2020\Протокол №10 от 25.06.2020\СМО\[КМС.xls]Лист2'!$Z20</f>
    </oc>
    <nc r="BB23">
      <v>19391933.449999999</v>
    </nc>
  </rcc>
  <rcc rId="319427" sId="2" numFmtId="4">
    <oc r="BC23">
      <f>'Y:\Документы ТФОМС\Комиссия по разработке ТПОМС\Протоколы\2020\Протокол №10 от 25.06.2020\СМО\[КМС.xls]Лист2'!$AA166</f>
    </oc>
    <nc r="BC23">
      <v>0</v>
    </nc>
  </rcc>
  <rcc rId="319428" sId="2" numFmtId="4">
    <oc r="BD23">
      <f>'Y:\Документы ТФОМС\Комиссия по разработке ТПОМС\Протоколы\2020\Протокол №10 от 25.06.2020\СМО\[КМС.xls]Лист2'!$AA20</f>
    </oc>
    <nc r="BD23">
      <v>0</v>
    </nc>
  </rcc>
  <rcc rId="319429" sId="2" numFmtId="4">
    <oc r="BE23">
      <f>'Y:\Документы ТФОМС\Комиссия по разработке ТПОМС\Протоколы\2020\Протокол №10 от 25.06.2020\СМО\[КМС.xls]Лист2'!$AB166</f>
    </oc>
    <nc r="BE23">
      <v>1</v>
    </nc>
  </rcc>
  <rcc rId="319430" sId="2" numFmtId="4">
    <oc r="BF23">
      <f>'Y:\Документы ТФОМС\Комиссия по разработке ТПОМС\Протоколы\2020\Протокол №10 от 25.06.2020\СМО\[КМС.xls]Лист2'!$AB20</f>
    </oc>
    <nc r="BF23">
      <v>127868</v>
    </nc>
  </rcc>
  <rcc rId="319431" sId="2" numFmtId="4">
    <oc r="BG23">
      <f>'Y:\Документы ТФОМС\Комиссия по разработке ТПОМС\Протоколы\2020\Протокол №10 от 25.06.2020\СМО\[КМС.xls]Лист2'!$AD166</f>
    </oc>
    <nc r="BG23">
      <v>0</v>
    </nc>
  </rcc>
  <rcc rId="319432" sId="2" numFmtId="4">
    <oc r="BH23">
      <f>'Y:\Документы ТФОМС\Комиссия по разработке ТПОМС\Протоколы\2020\Протокол №10 от 25.06.2020\СМО\[КМС.xls]Лист2'!$AD20</f>
    </oc>
    <nc r="BH23">
      <v>0</v>
    </nc>
  </rcc>
  <rcc rId="319433" sId="2" numFmtId="4">
    <oc r="BK23">
      <f>'Y:\Документы ТФОМС\Комиссия по разработке ТПОМС\Протоколы\2020\Протокол №10 от 25.06.2020\СМО\[КМС.xls]Лист2'!$AG166</f>
    </oc>
    <nc r="BK23">
      <v>22243</v>
    </nc>
  </rcc>
  <rcc rId="319434" sId="2" numFmtId="4">
    <oc r="BL23">
      <f>'Y:\Документы ТФОМС\Комиссия по разработке ТПОМС\Протоколы\2020\Протокол №10 от 25.06.2020\СМО\[КМС.xls]Лист2'!$AG20</f>
    </oc>
    <nc r="BL23">
      <v>10958482.460000001</v>
    </nc>
  </rcc>
  <rcc rId="319435" sId="2" numFmtId="4">
    <oc r="BM23">
      <f>'Y:\Документы ТФОМС\Комиссия по разработке ТПОМС\Протоколы\2020\Протокол №10 от 25.06.2020\СМО\[КМС.xls]Лист2'!$AH166</f>
    </oc>
    <nc r="BM23">
      <v>3581</v>
    </nc>
  </rcc>
  <rcc rId="319436" sId="2" numFmtId="4">
    <oc r="BN23">
      <f>'Y:\Документы ТФОМС\Комиссия по разработке ТПОМС\Протоколы\2020\Протокол №10 от 25.06.2020\СМО\[КМС.xls]Лист2'!$AH20</f>
    </oc>
    <nc r="BN23">
      <v>1675618.04</v>
    </nc>
  </rcc>
  <rcc rId="319437" sId="2" numFmtId="4">
    <oc r="BO23">
      <f>'Y:\Документы ТФОМС\Комиссия по разработке ТПОМС\Протоколы\2020\Протокол №10 от 25.06.2020\СМО\[КМС.xls]Лист2'!$AI166</f>
    </oc>
    <nc r="BO23">
      <v>15814</v>
    </nc>
  </rcc>
  <rcc rId="319438" sId="2" numFmtId="4">
    <oc r="BP23">
      <f>'Y:\Документы ТФОМС\Комиссия по разработке ТПОМС\Протоколы\2020\Протокол №10 от 25.06.2020\СМО\[КМС.xls]Лист2'!$AI20</f>
    </oc>
    <nc r="BP23">
      <v>17128209.280000001</v>
    </nc>
  </rcc>
  <rcc rId="319439" sId="2" numFmtId="4">
    <oc r="BQ23">
      <f>'Y:\Документы ТФОМС\Комиссия по разработке ТПОМС\Протоколы\2020\Протокол №10 от 25.06.2020\СМО\[КМС.xls]Лист2'!$AM166</f>
    </oc>
    <nc r="BQ23">
      <v>330</v>
    </nc>
  </rcc>
  <rcc rId="319440" sId="2" numFmtId="4">
    <oc r="BR23">
      <f>'Y:\Документы ТФОМС\Комиссия по разработке ТПОМС\Протоколы\2020\Протокол №10 от 25.06.2020\СМО\[КМС.xls]Лист2'!$AM20</f>
    </oc>
    <nc r="BR23">
      <v>2391150.92</v>
    </nc>
  </rcc>
  <rcc rId="319441" sId="2" numFmtId="4">
    <oc r="BS23">
      <f>'Y:\Документы ТФОМС\Комиссия по разработке ТПОМС\Протоколы\2020\Протокол №10 от 25.06.2020\СМО\[КМС.xls]Лист2'!$AJ166</f>
    </oc>
    <nc r="BS23">
      <v>969</v>
    </nc>
  </rcc>
  <rcc rId="319442" sId="2" numFmtId="4">
    <oc r="BT23">
      <f>'Y:\Документы ТФОМС\Комиссия по разработке ТПОМС\Протоколы\2020\Протокол №10 от 25.06.2020\СМО\[КМС.xls]Лист2'!$AJ20</f>
    </oc>
    <nc r="BT23">
      <v>16798957.239999998</v>
    </nc>
  </rcc>
  <rcc rId="319443" sId="2" numFmtId="4">
    <oc r="BU23">
      <f>'Y:\Документы ТФОМС\Комиссия по разработке ТПОМС\Протоколы\2020\Протокол №10 от 25.06.2020\СМО\[КМС.xls]Лист2'!$AK166</f>
    </oc>
    <nc r="BU23">
      <v>0</v>
    </nc>
  </rcc>
  <rcc rId="319444" sId="2" numFmtId="4">
    <oc r="BV23">
      <f>'Y:\Документы ТФОМС\Комиссия по разработке ТПОМС\Протоколы\2020\Протокол №10 от 25.06.2020\СМО\[КМС.xls]Лист2'!$AK20</f>
    </oc>
    <nc r="BV23">
      <v>0</v>
    </nc>
  </rcc>
  <rcc rId="319445" sId="2" numFmtId="4">
    <oc r="BW23">
      <f>'Y:\Документы ТФОМС\Комиссия по разработке ТПОМС\Протоколы\2020\Протокол №10 от 25.06.2020\СМО\[КМС.xls]Лист2'!$AL166</f>
    </oc>
    <nc r="BW23">
      <v>0</v>
    </nc>
  </rcc>
  <rcc rId="319446" sId="2" numFmtId="4">
    <oc r="BX23">
      <f>'Y:\Документы ТФОМС\Комиссия по разработке ТПОМС\Протоколы\2020\Протокол №10 от 25.06.2020\СМО\[КМС.xls]Лист2'!$AL20</f>
    </oc>
    <nc r="BX23">
      <v>0</v>
    </nc>
  </rcc>
  <rcc rId="319447" sId="2" numFmtId="4">
    <oc r="BY23">
      <f>'Y:\Документы ТФОМС\Комиссия по разработке ТПОМС\Протоколы\2020\Протокол №10 от 25.06.2020\СМО\[КМС.xls]Лист2'!$AN166</f>
    </oc>
    <nc r="BY23">
      <v>0</v>
    </nc>
  </rcc>
  <rcc rId="319448" sId="2" numFmtId="4">
    <oc r="BZ23">
      <f>'Y:\Документы ТФОМС\Комиссия по разработке ТПОМС\Протоколы\2020\Протокол №10 от 25.06.2020\СМО\[КМС.xls]Лист2'!$AN20</f>
    </oc>
    <nc r="BZ23">
      <v>0</v>
    </nc>
  </rcc>
  <rcc rId="319449" sId="2" numFmtId="4">
    <oc r="CC23">
      <f>'Y:\Документы ТФОМС\Комиссия по разработке ТПОМС\Протоколы\2020\Протокол №10 от 25.06.2020\СМО\[КМС.xls]Лист2'!$AQ166</f>
    </oc>
    <nc r="CC23">
      <v>31593</v>
    </nc>
  </rcc>
  <rcc rId="319450" sId="2" numFmtId="4">
    <oc r="CD23">
      <f>'Y:\Документы ТФОМС\Комиссия по разработке ТПОМС\Протоколы\2020\Протокол №10 от 25.06.2020\СМО\[КМС.xls]Лист2'!$AQ20</f>
    </oc>
    <nc r="CD23">
      <v>10056828.949999999</v>
    </nc>
  </rcc>
  <rcc rId="319451" sId="2" numFmtId="4">
    <oc r="CE23">
      <f>'Y:\Документы ТФОМС\Комиссия по разработке ТПОМС\Протоколы\2020\Протокол №10 от 25.06.2020\СМО\[КМС.xls]Лист2'!$AR166</f>
    </oc>
    <nc r="CE23">
      <v>4702</v>
    </nc>
  </rcc>
  <rcc rId="319452" sId="2" numFmtId="4">
    <oc r="CF23">
      <f>'Y:\Документы ТФОМС\Комиссия по разработке ТПОМС\Протоколы\2020\Протокол №10 от 25.06.2020\СМО\[КМС.xls]Лист2'!$AR20</f>
    </oc>
    <nc r="CF23">
      <v>2176506.84</v>
    </nc>
  </rcc>
  <rcc rId="319453" sId="2" numFmtId="4">
    <oc r="CG23">
      <f>'Y:\Документы ТФОМС\Комиссия по разработке ТПОМС\Протоколы\2020\Протокол №10 от 25.06.2020\СМО\[КМС.xls]Лист2'!$AS166</f>
    </oc>
    <nc r="CG23">
      <v>19401</v>
    </nc>
  </rcc>
  <rcc rId="319454" sId="2" numFmtId="4">
    <oc r="CH23">
      <f>'Y:\Документы ТФОМС\Комиссия по разработке ТПОМС\Протоколы\2020\Протокол №10 от 25.06.2020\СМО\[КМС.xls]Лист2'!$AS20</f>
    </oc>
    <nc r="CH23">
      <v>13733721.73</v>
    </nc>
  </rcc>
  <rcc rId="319455" sId="2" numFmtId="4">
    <oc r="CI23">
      <f>'Y:\Документы ТФОМС\Комиссия по разработке ТПОМС\Протоколы\2020\Протокол №10 от 25.06.2020\СМО\[КМС.xls]Лист2'!$AW166</f>
    </oc>
    <nc r="CI23">
      <v>337</v>
    </nc>
  </rcc>
  <rcc rId="319456" sId="2" numFmtId="4">
    <oc r="CJ23">
      <f>'Y:\Документы ТФОМС\Комиссия по разработке ТПОМС\Протоколы\2020\Протокол №10 от 25.06.2020\СМО\[КМС.xls]Лист2'!$AW20</f>
    </oc>
    <nc r="CJ23">
      <v>2430078.63</v>
    </nc>
  </rcc>
  <rcc rId="319457" sId="2" numFmtId="4">
    <oc r="CK23">
      <f>'Y:\Документы ТФОМС\Комиссия по разработке ТПОМС\Протоколы\2020\Протокол №10 от 25.06.2020\СМО\[КМС.xls]Лист2'!$AT166</f>
    </oc>
    <nc r="CK23">
      <v>1099</v>
    </nc>
  </rcc>
  <rcc rId="319458" sId="2" numFmtId="4">
    <oc r="CL23">
      <f>'Y:\Документы ТФОМС\Комиссия по разработке ТПОМС\Протоколы\2020\Протокол №10 от 25.06.2020\СМО\[КМС.xls]Лист2'!$AT20</f>
    </oc>
    <nc r="CL23">
      <v>18510056.109999999</v>
    </nc>
  </rcc>
  <rcc rId="319459" sId="2" numFmtId="4">
    <oc r="CM23">
      <f>'Y:\Документы ТФОМС\Комиссия по разработке ТПОМС\Протоколы\2020\Протокол №10 от 25.06.2020\СМО\[КМС.xls]Лист2'!$AU166</f>
    </oc>
    <nc r="CM23">
      <v>0</v>
    </nc>
  </rcc>
  <rcc rId="319460" sId="2" numFmtId="4">
    <oc r="CN23">
      <f>'Y:\Документы ТФОМС\Комиссия по разработке ТПОМС\Протоколы\2020\Протокол №10 от 25.06.2020\СМО\[КМС.xls]Лист2'!$AU20</f>
    </oc>
    <nc r="CN23">
      <v>0</v>
    </nc>
  </rcc>
  <rcc rId="319461" sId="2" numFmtId="4">
    <oc r="CO23">
      <f>'Y:\Документы ТФОМС\Комиссия по разработке ТПОМС\Протоколы\2020\Протокол №10 от 25.06.2020\СМО\[КМС.xls]Лист2'!$AV166</f>
    </oc>
    <nc r="CO23">
      <v>2</v>
    </nc>
  </rcc>
  <rcc rId="319462" sId="2" numFmtId="4">
    <oc r="CP23">
      <f>'Y:\Документы ТФОМС\Комиссия по разработке ТПОМС\Протоколы\2020\Протокол №10 от 25.06.2020\СМО\[КМС.xls]Лист2'!$AV20</f>
    </oc>
    <nc r="CP23">
      <v>255736</v>
    </nc>
  </rcc>
  <rcc rId="319463" sId="2" numFmtId="4">
    <oc r="CQ23">
      <f>'Y:\Документы ТФОМС\Комиссия по разработке ТПОМС\Протоколы\2020\Протокол №10 от 25.06.2020\СМО\[КМС.xls]Лист2'!$AX166</f>
    </oc>
    <nc r="CQ23">
      <v>0</v>
    </nc>
  </rcc>
  <rcc rId="319464" sId="2" numFmtId="4">
    <oc r="CR23">
      <f>'Y:\Документы ТФОМС\Комиссия по разработке ТПОМС\Протоколы\2020\Протокол №10 от 25.06.2020\СМО\[КМС.xls]Лист2'!$AX20</f>
    </oc>
    <nc r="CR23">
      <v>0</v>
    </nc>
  </rcc>
  <rcc rId="319465" sId="2" numFmtId="4">
    <oc r="AA24">
      <f>'Y:\Документы ТФОМС\Комиссия по разработке ТПОМС\Протоколы\2020\Протокол №10 от 25.06.2020\СМО\[КМС.xls]Лист2'!$M167</f>
    </oc>
    <nc r="AA24">
      <v>23299</v>
    </nc>
  </rcc>
  <rcc rId="319466" sId="2" numFmtId="4">
    <oc r="AB24">
      <f>'Y:\Документы ТФОМС\Комиссия по разработке ТПОМС\Протоколы\2020\Протокол №10 от 25.06.2020\СМО\[КМС.xls]Лист2'!$M21</f>
    </oc>
    <nc r="AB24">
      <v>7556049.8899999997</v>
    </nc>
  </rcc>
  <rcc rId="319467" sId="2" numFmtId="4">
    <oc r="AC24">
      <f>'Y:\Документы ТФОМС\Комиссия по разработке ТПОМС\Протоколы\2020\Протокол №10 от 25.06.2020\СМО\[КМС.xls]Лист2'!$N167</f>
    </oc>
    <nc r="AC24">
      <v>3662</v>
    </nc>
  </rcc>
  <rcc rId="319468" sId="2" numFmtId="4">
    <oc r="AD24">
      <f>'Y:\Документы ТФОМС\Комиссия по разработке ТПОМС\Протоколы\2020\Протокол №10 от 25.06.2020\СМО\[КМС.xls]Лист2'!$N21</f>
    </oc>
    <nc r="AD24">
      <v>1613133.39</v>
    </nc>
  </rcc>
  <rcc rId="319469" sId="2" numFmtId="4">
    <oc r="AE24">
      <f>'Y:\Документы ТФОМС\Комиссия по разработке ТПОМС\Протоколы\2020\Протокол №10 от 25.06.2020\СМО\[КМС.xls]Лист2'!$O167</f>
    </oc>
    <nc r="AE24">
      <v>18909</v>
    </nc>
  </rcc>
  <rcc rId="319470" sId="2" numFmtId="4">
    <oc r="AF24">
      <f>'Y:\Документы ТФОМС\Комиссия по разработке ТПОМС\Протоколы\2020\Протокол №10 от 25.06.2020\СМО\[КМС.xls]Лист2'!$O21</f>
    </oc>
    <nc r="AF24">
      <v>11445440.34</v>
    </nc>
  </rcc>
  <rcc rId="319471" sId="2" numFmtId="4">
    <oc r="AG24">
      <f>'Y:\Документы ТФОМС\Комиссия по разработке ТПОМС\Протоколы\2020\Протокол №10 от 25.06.2020\СМО\[КМС.xls]Лист2'!$S167</f>
    </oc>
    <nc r="AG24">
      <v>452</v>
    </nc>
  </rcc>
  <rcc rId="319472" sId="2" numFmtId="4">
    <oc r="AH24">
      <f>'Y:\Документы ТФОМС\Комиссия по разработке ТПОМС\Протоколы\2020\Протокол №10 от 25.06.2020\СМО\[КМС.xls]Лист2'!$S21</f>
    </oc>
    <nc r="AH24">
      <v>3595236.54</v>
    </nc>
  </rcc>
  <rcc rId="319473" sId="2" numFmtId="4">
    <oc r="AI24">
      <f>'Y:\Документы ТФОМС\Комиссия по разработке ТПОМС\Протоколы\2020\Протокол №10 от 25.06.2020\СМО\[КМС.xls]Лист2'!$P167</f>
    </oc>
    <nc r="AI24">
      <v>1474</v>
    </nc>
  </rcc>
  <rcc rId="319474" sId="2" numFmtId="4">
    <oc r="AJ24">
      <f>'Y:\Документы ТФОМС\Комиссия по разработке ТПОМС\Протоколы\2020\Протокол №10 от 25.06.2020\СМО\[КМС.xls]Лист2'!$P21</f>
    </oc>
    <nc r="AJ24">
      <v>84988628.659999996</v>
    </nc>
  </rcc>
  <rcc rId="319475" sId="2" numFmtId="4">
    <oc r="AK24">
      <f>'Y:\Документы ТФОМС\Комиссия по разработке ТПОМС\Протоколы\2020\Протокол №10 от 25.06.2020\СМО\[КМС.xls]Лист2'!$Q167</f>
    </oc>
    <nc r="AK24">
      <v>0</v>
    </nc>
  </rcc>
  <rcc rId="319476" sId="2" numFmtId="4">
    <oc r="AL24">
      <f>'Y:\Документы ТФОМС\Комиссия по разработке ТПОМС\Протоколы\2020\Протокол №10 от 25.06.2020\СМО\[КМС.xls]Лист2'!$Q21</f>
    </oc>
    <nc r="AL24">
      <v>0</v>
    </nc>
  </rcc>
  <rcc rId="319477" sId="2" numFmtId="4">
    <oc r="AM24">
      <f>'Y:\Документы ТФОМС\Комиссия по разработке ТПОМС\Протоколы\2020\Протокол №10 от 25.06.2020\СМО\[КМС.xls]Лист2'!$R167</f>
    </oc>
    <nc r="AM24">
      <v>170</v>
    </nc>
  </rcc>
  <rcc rId="319478" sId="2" numFmtId="4">
    <oc r="AN24">
      <f>'Y:\Документы ТФОМС\Комиссия по разработке ТПОМС\Протоколы\2020\Протокол №10 от 25.06.2020\СМО\[КМС.xls]Лист2'!$R21</f>
    </oc>
    <nc r="AN24">
      <v>33421192</v>
    </nc>
  </rcc>
  <rcc rId="319479" sId="2" numFmtId="4">
    <oc r="AO24">
      <f>'Y:\Документы ТФОМС\Комиссия по разработке ТПОМС\Протоколы\2020\Протокол №10 от 25.06.2020\СМО\[КМС.xls]Лист2'!$T167</f>
    </oc>
    <nc r="AO24">
      <v>0</v>
    </nc>
  </rcc>
  <rcc rId="319480" sId="2" numFmtId="4">
    <oc r="AP24">
      <f>'Y:\Документы ТФОМС\Комиссия по разработке ТПОМС\Протоколы\2020\Протокол №10 от 25.06.2020\СМО\[КМС.xls]Лист2'!$T21</f>
    </oc>
    <nc r="AP24">
      <v>0</v>
    </nc>
  </rcc>
  <rcc rId="319481" sId="2" numFmtId="4">
    <oc r="AS24">
      <f>'Y:\Документы ТФОМС\Комиссия по разработке ТПОМС\Протоколы\2020\Протокол №10 от 25.06.2020\СМО\[КМС.xls]Лист2'!$W167</f>
    </oc>
    <nc r="AS24">
      <v>24222</v>
    </nc>
  </rcc>
  <rcc rId="319482" sId="2" numFmtId="4">
    <oc r="AT24">
      <f>'Y:\Документы ТФОМС\Комиссия по разработке ТПОМС\Протоколы\2020\Протокол №10 от 25.06.2020\СМО\[КМС.xls]Лист2'!$W21</f>
    </oc>
    <nc r="AT24">
      <v>7216891.4500000002</v>
    </nc>
  </rcc>
  <rcc rId="319483" sId="2" numFmtId="4">
    <oc r="AU24">
      <f>'Y:\Документы ТФОМС\Комиссия по разработке ТПОМС\Протоколы\2020\Протокол №10 от 25.06.2020\СМО\[КМС.xls]Лист2'!$X167</f>
    </oc>
    <nc r="AU24">
      <v>3835</v>
    </nc>
  </rcc>
  <rcc rId="319484" sId="2" numFmtId="4">
    <oc r="AV24">
      <f>'Y:\Документы ТФОМС\Комиссия по разработке ТПОМС\Протоколы\2020\Протокол №10 от 25.06.2020\СМО\[КМС.xls]Лист2'!$X21</f>
    </oc>
    <nc r="AV24">
      <v>1690029.6</v>
    </nc>
  </rcc>
  <rcc rId="319485" sId="2" numFmtId="4">
    <oc r="AW24">
      <f>'Y:\Документы ТФОМС\Комиссия по разработке ТПОМС\Протоколы\2020\Протокол №10 от 25.06.2020\СМО\[КМС.xls]Лист2'!$Y167</f>
    </oc>
    <nc r="AW24">
      <v>18935</v>
    </nc>
  </rcc>
  <rcc rId="319486" sId="2" numFmtId="4">
    <oc r="AX24">
      <f>'Y:\Документы ТФОМС\Комиссия по разработке ТПОМС\Протоколы\2020\Протокол №10 от 25.06.2020\СМО\[КМС.xls]Лист2'!$Y21</f>
    </oc>
    <nc r="AX24">
      <v>9233493.4100000001</v>
    </nc>
  </rcc>
  <rcc rId="319487" sId="2" numFmtId="4">
    <oc r="AY24">
      <f>'Y:\Документы ТФОМС\Комиссия по разработке ТПОМС\Протоколы\2020\Протокол №10 от 25.06.2020\СМО\[КМС.xls]Лист2'!$AC167</f>
    </oc>
    <nc r="AY24">
      <v>360</v>
    </nc>
  </rcc>
  <rcc rId="319488" sId="2" numFmtId="4">
    <oc r="AZ24">
      <f>'Y:\Документы ТФОМС\Комиссия по разработке ТПОМС\Протоколы\2020\Протокол №10 от 25.06.2020\СМО\[КМС.xls]Лист2'!$AC21</f>
    </oc>
    <nc r="AZ24">
      <v>2602079.58</v>
    </nc>
  </rcc>
  <rcc rId="319489" sId="2" numFmtId="4">
    <oc r="BA24">
      <f>'Y:\Документы ТФОМС\Комиссия по разработке ТПОМС\Протоколы\2020\Протокол №10 от 25.06.2020\СМО\[КМС.xls]Лист2'!$Z167</f>
    </oc>
    <nc r="BA24">
      <v>1474</v>
    </nc>
  </rcc>
  <rcc rId="319490" sId="2" numFmtId="4">
    <oc r="BB24">
      <f>'Y:\Документы ТФОМС\Комиссия по разработке ТПОМС\Протоколы\2020\Протокол №10 от 25.06.2020\СМО\[КМС.xls]Лист2'!$Z21</f>
    </oc>
    <nc r="BB24">
      <v>88988628.659999996</v>
    </nc>
  </rcc>
  <rcc rId="319491" sId="2" numFmtId="4">
    <oc r="BC24">
      <f>'Y:\Документы ТФОМС\Комиссия по разработке ТПОМС\Протоколы\2020\Протокол №10 от 25.06.2020\СМО\[КМС.xls]Лист2'!$AA167</f>
    </oc>
    <nc r="BC24">
      <v>0</v>
    </nc>
  </rcc>
  <rcc rId="319492" sId="2" numFmtId="4">
    <oc r="BD24">
      <f>'Y:\Документы ТФОМС\Комиссия по разработке ТПОМС\Протоколы\2020\Протокол №10 от 25.06.2020\СМО\[КМС.xls]Лист2'!$AA21</f>
    </oc>
    <nc r="BD24">
      <v>0</v>
    </nc>
  </rcc>
  <rcc rId="319493" sId="2" numFmtId="4">
    <oc r="BE24">
      <f>'Y:\Документы ТФОМС\Комиссия по разработке ТПОМС\Протоколы\2020\Протокол №10 от 25.06.2020\СМО\[КМС.xls]Лист2'!$AB167</f>
    </oc>
    <nc r="BE24">
      <v>220</v>
    </nc>
  </rcc>
  <rcc rId="319494" sId="2" numFmtId="4">
    <oc r="BF24">
      <f>'Y:\Документы ТФОМС\Комиссия по разработке ТПОМС\Протоколы\2020\Протокол №10 от 25.06.2020\СМО\[КМС.xls]Лист2'!$AB21</f>
    </oc>
    <nc r="BF24">
      <v>43233585</v>
    </nc>
  </rcc>
  <rcc rId="319495" sId="2" numFmtId="4">
    <oc r="BG24">
      <f>'Y:\Документы ТФОМС\Комиссия по разработке ТПОМС\Протоколы\2020\Протокол №10 от 25.06.2020\СМО\[КМС.xls]Лист2'!$AD167</f>
    </oc>
    <nc r="BG24">
      <v>0</v>
    </nc>
  </rcc>
  <rcc rId="319496" sId="2" numFmtId="4">
    <oc r="BH24">
      <f>'Y:\Документы ТФОМС\Комиссия по разработке ТПОМС\Протоколы\2020\Протокол №10 от 25.06.2020\СМО\[КМС.xls]Лист2'!$AD21</f>
    </oc>
    <nc r="BH24">
      <v>0</v>
    </nc>
  </rcc>
  <rcc rId="319497" sId="2" numFmtId="4">
    <oc r="BK24">
      <f>'Y:\Документы ТФОМС\Комиссия по разработке ТПОМС\Протоколы\2020\Протокол №10 от 25.06.2020\СМО\[КМС.xls]Лист2'!$AG167</f>
    </oc>
    <nc r="BK24">
      <v>20104</v>
    </nc>
  </rcc>
  <rcc rId="319498" sId="2" numFmtId="4">
    <oc r="BL24">
      <f>'Y:\Документы ТФОМС\Комиссия по разработке ТПОМС\Протоколы\2020\Протокол №10 от 25.06.2020\СМО\[КМС.xls]Лист2'!$AG21</f>
    </oc>
    <nc r="BL24">
      <v>6582032.54</v>
    </nc>
  </rcc>
  <rcc rId="319499" sId="2" numFmtId="4">
    <oc r="BM24">
      <f>'Y:\Документы ТФОМС\Комиссия по разработке ТПОМС\Протоколы\2020\Протокол №10 от 25.06.2020\СМО\[КМС.xls]Лист2'!$AH167</f>
    </oc>
    <nc r="BM24">
      <v>3835</v>
    </nc>
  </rcc>
  <rcc rId="319500" sId="2" numFmtId="4">
    <oc r="BN24">
      <f>'Y:\Документы ТФОМС\Комиссия по разработке ТПОМС\Протоколы\2020\Протокол №10 от 25.06.2020\СМО\[КМС.xls]Лист2'!$AH21</f>
    </oc>
    <nc r="BN24">
      <v>1690472.09</v>
    </nc>
  </rcc>
  <rcc rId="319501" sId="2" numFmtId="4">
    <oc r="BO24">
      <f>'Y:\Документы ТФОМС\Комиссия по разработке ТПОМС\Протоколы\2020\Протокол №10 от 25.06.2020\СМО\[КМС.xls]Лист2'!$AI167</f>
    </oc>
    <nc r="BO24">
      <v>18935</v>
    </nc>
  </rcc>
  <rcc rId="319502" sId="2" numFmtId="4">
    <oc r="BP24">
      <f>'Y:\Документы ТФОМС\Комиссия по разработке ТПОМС\Протоколы\2020\Протокол №10 от 25.06.2020\СМО\[КМС.xls]Лист2'!$AI21</f>
    </oc>
    <nc r="BP24">
      <v>9417249.2599999998</v>
    </nc>
  </rcc>
  <rcc rId="319503" sId="2" numFmtId="4">
    <oc r="BQ24">
      <f>'Y:\Документы ТФОМС\Комиссия по разработке ТПОМС\Протоколы\2020\Протокол №10 от 25.06.2020\СМО\[КМС.xls]Лист2'!$AM167</f>
    </oc>
    <nc r="BQ24">
      <v>360</v>
    </nc>
  </rcc>
  <rcc rId="319504" sId="2" numFmtId="4">
    <oc r="BR24">
      <f>'Y:\Документы ТФОМС\Комиссия по разработке ТПОМС\Протоколы\2020\Протокол №10 от 25.06.2020\СМО\[КМС.xls]Лист2'!$AM21</f>
    </oc>
    <nc r="BR24">
      <v>2602079.58</v>
    </nc>
  </rcc>
  <rcc rId="319505" sId="2" numFmtId="4">
    <oc r="BS24">
      <f>'Y:\Документы ТФОМС\Комиссия по разработке ТПОМС\Протоколы\2020\Протокол №10 от 25.06.2020\СМО\[КМС.xls]Лист2'!$AJ167</f>
    </oc>
    <nc r="BS24">
      <v>1474</v>
    </nc>
  </rcc>
  <rcc rId="319506" sId="2" numFmtId="4">
    <oc r="BT24">
      <f>'Y:\Документы ТФОМС\Комиссия по разработке ТПОМС\Протоколы\2020\Протокол №10 от 25.06.2020\СМО\[КМС.xls]Лист2'!$AJ21</f>
    </oc>
    <nc r="BT24">
      <v>87988628.659999996</v>
    </nc>
  </rcc>
  <rcc rId="319507" sId="2" numFmtId="4">
    <oc r="BU24">
      <f>'Y:\Документы ТФОМС\Комиссия по разработке ТПОМС\Протоколы\2020\Протокол №10 от 25.06.2020\СМО\[КМС.xls]Лист2'!$AK167</f>
    </oc>
    <nc r="BU24">
      <v>0</v>
    </nc>
  </rcc>
  <rcc rId="319508" sId="2" numFmtId="4">
    <oc r="BV24">
      <f>'Y:\Документы ТФОМС\Комиссия по разработке ТПОМС\Протоколы\2020\Протокол №10 от 25.06.2020\СМО\[КМС.xls]Лист2'!$AK21</f>
    </oc>
    <nc r="BV24">
      <v>0</v>
    </nc>
  </rcc>
  <rcc rId="319509" sId="2" numFmtId="4">
    <oc r="BW24">
      <f>'Y:\Документы ТФОМС\Комиссия по разработке ТПОМС\Протоколы\2020\Протокол №10 от 25.06.2020\СМО\[КМС.xls]Лист2'!$AL167</f>
    </oc>
    <nc r="BW24">
      <v>210</v>
    </nc>
  </rcc>
  <rcc rId="319510" sId="2" numFmtId="4">
    <oc r="BX24">
      <f>'Y:\Документы ТФОМС\Комиссия по разработке ТПОМС\Протоколы\2020\Протокол №10 от 25.06.2020\СМО\[КМС.xls]Лист2'!$AL21</f>
    </oc>
    <nc r="BX24">
      <v>39817292</v>
    </nc>
  </rcc>
  <rcc rId="319511" sId="2" numFmtId="4">
    <oc r="BY24">
      <f>'Y:\Документы ТФОМС\Комиссия по разработке ТПОМС\Протоколы\2020\Протокол №10 от 25.06.2020\СМО\[КМС.xls]Лист2'!$AN167</f>
    </oc>
    <nc r="BY24">
      <v>0</v>
    </nc>
  </rcc>
  <rcc rId="319512" sId="2" numFmtId="4">
    <oc r="BZ24">
      <f>'Y:\Документы ТФОМС\Комиссия по разработке ТПОМС\Протоколы\2020\Протокол №10 от 25.06.2020\СМО\[КМС.xls]Лист2'!$AN21</f>
    </oc>
    <nc r="BZ24">
      <v>0</v>
    </nc>
  </rcc>
  <rcc rId="319513" sId="2" numFmtId="4">
    <oc r="CC24">
      <f>'Y:\Документы ТФОМС\Комиссия по разработке ТПОМС\Протоколы\2020\Протокол №10 от 25.06.2020\СМО\[КМС.xls]Лист2'!$AQ167</f>
    </oc>
    <nc r="CC24">
      <v>30204</v>
    </nc>
  </rcc>
  <rcc rId="319514" sId="2" numFmtId="4">
    <oc r="CD24">
      <f>'Y:\Документы ТФОМС\Комиссия по разработке ТПОМС\Протоколы\2020\Протокол №10 от 25.06.2020\СМО\[КМС.xls]Лист2'!$AQ21</f>
    </oc>
    <nc r="CD24">
      <v>7374775.71</v>
    </nc>
  </rcc>
  <rcc rId="319515" sId="2" numFmtId="4">
    <oc r="CE24">
      <f>'Y:\Документы ТФОМС\Комиссия по разработке ТПОМС\Протоколы\2020\Протокол №10 от 25.06.2020\СМО\[КМС.xls]Лист2'!$AR167</f>
    </oc>
    <nc r="CE24">
      <v>3835</v>
    </nc>
  </rcc>
  <rcc rId="319516" sId="2" numFmtId="4">
    <oc r="CF24">
      <f>'Y:\Документы ТФОМС\Комиссия по разработке ТПОМС\Протоколы\2020\Протокол №10 от 25.06.2020\СМО\[КМС.xls]Лист2'!$AR21</f>
    </oc>
    <nc r="CF24">
      <v>1684978.39</v>
    </nc>
  </rcc>
  <rcc rId="319517" sId="2" numFmtId="4">
    <oc r="CG24">
      <f>'Y:\Документы ТФОМС\Комиссия по разработке ТПОМС\Протоколы\2020\Протокол №10 от 25.06.2020\СМО\[КМС.xls]Лист2'!$AS167</f>
    </oc>
    <nc r="CG24">
      <v>20274</v>
    </nc>
  </rcc>
  <rcc rId="319518" sId="2" numFmtId="4">
    <oc r="CH24">
      <f>'Y:\Документы ТФОМС\Комиссия по разработке ТПОМС\Протоколы\2020\Протокол №10 от 25.06.2020\СМО\[КМС.xls]Лист2'!$AS21</f>
    </oc>
    <nc r="CH24">
      <v>7544512.1299999999</v>
    </nc>
  </rcc>
  <rcc rId="319519" sId="2" numFmtId="4">
    <oc r="CI24">
      <f>'Y:\Документы ТФОМС\Комиссия по разработке ТПОМС\Протоколы\2020\Протокол №10 от 25.06.2020\СМО\[КМС.xls]Лист2'!$AW167</f>
    </oc>
    <nc r="CI24">
      <v>269</v>
    </nc>
  </rcc>
  <rcc rId="319520" sId="2" numFmtId="4">
    <oc r="CJ24">
      <f>'Y:\Документы ТФОМС\Комиссия по разработке ТПОМС\Протоколы\2020\Протокол №10 от 25.06.2020\СМО\[КМС.xls]Лист2'!$AW21</f>
    </oc>
    <nc r="CJ24">
      <v>1979960.95</v>
    </nc>
  </rcc>
  <rcc rId="319521" sId="2" numFmtId="4">
    <oc r="CK24">
      <f>'Y:\Документы ТФОМС\Комиссия по разработке ТПОМС\Протоколы\2020\Протокол №10 от 25.06.2020\СМО\[КМС.xls]Лист2'!$AT167</f>
    </oc>
    <nc r="CK24">
      <v>1474</v>
    </nc>
  </rcc>
  <rcc rId="319522" sId="2" numFmtId="4">
    <oc r="CL24">
      <f>'Y:\Документы ТФОМС\Комиссия по разработке ТПОМС\Протоколы\2020\Протокол №10 от 25.06.2020\СМО\[КМС.xls]Лист2'!$AT21</f>
    </oc>
    <nc r="CL24">
      <v>90988628.659999996</v>
    </nc>
  </rcc>
  <rcc rId="319523" sId="2" numFmtId="4">
    <oc r="CM24">
      <f>'Y:\Документы ТФОМС\Комиссия по разработке ТПОМС\Протоколы\2020\Протокол №10 от 25.06.2020\СМО\[КМС.xls]Лист2'!$AU167</f>
    </oc>
    <nc r="CM24">
      <v>0</v>
    </nc>
  </rcc>
  <rcc rId="319524" sId="2" numFmtId="4">
    <oc r="CN24">
      <f>'Y:\Документы ТФОМС\Комиссия по разработке ТПОМС\Протоколы\2020\Протокол №10 от 25.06.2020\СМО\[КМС.xls]Лист2'!$AU21</f>
    </oc>
    <nc r="CN24">
      <v>0</v>
    </nc>
  </rcc>
  <rcc rId="319525" sId="2" numFmtId="4">
    <oc r="CO24">
      <f>'Y:\Документы ТФОМС\Комиссия по разработке ТПОМС\Протоколы\2020\Протокол №10 от 25.06.2020\СМО\[КМС.xls]Лист2'!$AV167</f>
    </oc>
    <nc r="CO24">
      <v>250</v>
    </nc>
  </rcc>
  <rcc rId="319526" sId="2" numFmtId="4">
    <oc r="CP24">
      <f>'Y:\Документы ТФОМС\Комиссия по разработке ТПОМС\Протоколы\2020\Протокол №10 от 25.06.2020\СМО\[КМС.xls]Лист2'!$AV21</f>
    </oc>
    <nc r="CP24">
      <v>49137054</v>
    </nc>
  </rcc>
  <rcc rId="319527" sId="2" numFmtId="4">
    <oc r="CQ24">
      <f>'Y:\Документы ТФОМС\Комиссия по разработке ТПОМС\Протоколы\2020\Протокол №10 от 25.06.2020\СМО\[КМС.xls]Лист2'!$AX167</f>
    </oc>
    <nc r="CQ24">
      <v>0</v>
    </nc>
  </rcc>
  <rcc rId="319528" sId="2" numFmtId="4">
    <oc r="CR24">
      <f>'Y:\Документы ТФОМС\Комиссия по разработке ТПОМС\Протоколы\2020\Протокол №10 от 25.06.2020\СМО\[КМС.xls]Лист2'!$AX21</f>
    </oc>
    <nc r="CR24">
      <v>0</v>
    </nc>
  </rcc>
  <rcc rId="319529" sId="2" numFmtId="4">
    <oc r="AA25">
      <f>'Y:\Документы ТФОМС\Комиссия по разработке ТПОМС\Протоколы\2020\Протокол №10 от 25.06.2020\СМО\[КМС.xls]Лист2'!$M168</f>
    </oc>
    <nc r="AA25">
      <v>3006</v>
    </nc>
  </rcc>
  <rcc rId="319530" sId="2" numFmtId="4">
    <oc r="AB25">
      <f>'Y:\Документы ТФОМС\Комиссия по разработке ТПОМС\Протоколы\2020\Протокол №10 от 25.06.2020\СМО\[КМС.xls]Лист2'!$M22</f>
    </oc>
    <nc r="AB25">
      <v>2362029.5699999998</v>
    </nc>
  </rcc>
  <rcc rId="319531" sId="2" numFmtId="4">
    <oc r="AC25">
      <f>'Y:\Документы ТФОМС\Комиссия по разработке ТПОМС\Протоколы\2020\Протокол №10 от 25.06.2020\СМО\[КМС.xls]Лист2'!$N168</f>
    </oc>
    <nc r="AC25">
      <v>838</v>
    </nc>
  </rcc>
  <rcc rId="319532" sId="2" numFmtId="4">
    <oc r="AD25">
      <f>'Y:\Документы ТФОМС\Комиссия по разработке ТПОМС\Протоколы\2020\Протокол №10 от 25.06.2020\СМО\[КМС.xls]Лист2'!$N22</f>
    </oc>
    <nc r="AD25">
      <v>401096.26</v>
    </nc>
  </rcc>
  <rcc rId="319533" sId="2" numFmtId="4">
    <oc r="AE25">
      <f>'Y:\Документы ТФОМС\Комиссия по разработке ТПОМС\Протоколы\2020\Протокол №10 от 25.06.2020\СМО\[КМС.xls]Лист2'!$O168</f>
    </oc>
    <nc r="AE25">
      <v>2819</v>
    </nc>
  </rcc>
  <rcc rId="319534" sId="2" numFmtId="4">
    <oc r="AF25">
      <f>'Y:\Документы ТФОМС\Комиссия по разработке ТПОМС\Протоколы\2020\Протокол №10 от 25.06.2020\СМО\[КМС.xls]Лист2'!$O22</f>
    </oc>
    <nc r="AF25">
      <v>9754347.6500000004</v>
    </nc>
  </rcc>
  <rcc rId="319535" sId="2" numFmtId="4">
    <oc r="AG25">
      <f>'Y:\Документы ТФОМС\Комиссия по разработке ТПОМС\Протоколы\2020\Протокол №10 от 25.06.2020\СМО\[КМС.xls]Лист2'!$S168</f>
    </oc>
    <nc r="AG25">
      <v>156</v>
    </nc>
  </rcc>
  <rcc rId="319536" sId="2" numFmtId="4">
    <oc r="AH25">
      <f>'Y:\Документы ТФОМС\Комиссия по разработке ТПОМС\Протоколы\2020\Протокол №10 от 25.06.2020\СМО\[КМС.xls]Лист2'!$S22</f>
    </oc>
    <nc r="AH25">
      <v>2825114.51</v>
    </nc>
  </rcc>
  <rcc rId="319537" sId="2" numFmtId="4">
    <oc r="AI25">
      <f>'Y:\Документы ТФОМС\Комиссия по разработке ТПОМС\Протоколы\2020\Протокол №10 от 25.06.2020\СМО\[КМС.xls]Лист2'!$P168</f>
    </oc>
    <nc r="AI25">
      <v>357</v>
    </nc>
  </rcc>
  <rcc rId="319538" sId="2" numFmtId="4">
    <oc r="AJ25">
      <f>'Y:\Документы ТФОМС\Комиссия по разработке ТПОМС\Протоколы\2020\Протокол №10 от 25.06.2020\СМО\[КМС.xls]Лист2'!$P22</f>
    </oc>
    <nc r="AJ25">
      <v>8484266.2699999996</v>
    </nc>
  </rcc>
  <rcc rId="319539" sId="2" numFmtId="4">
    <oc r="AK25">
      <f>'Y:\Документы ТФОМС\Комиссия по разработке ТПОМС\Протоколы\2020\Протокол №10 от 25.06.2020\СМО\[КМС.xls]Лист2'!$Q168</f>
    </oc>
    <nc r="AK25">
      <v>0</v>
    </nc>
  </rcc>
  <rcc rId="319540" sId="2" numFmtId="4">
    <oc r="AL25">
      <f>'Y:\Документы ТФОМС\Комиссия по разработке ТПОМС\Протоколы\2020\Протокол №10 от 25.06.2020\СМО\[КМС.xls]Лист2'!$Q22</f>
    </oc>
    <nc r="AL25">
      <v>0</v>
    </nc>
  </rcc>
  <rcc rId="319541" sId="2" numFmtId="4">
    <oc r="AM25">
      <f>'Y:\Документы ТФОМС\Комиссия по разработке ТПОМС\Протоколы\2020\Протокол №10 от 25.06.2020\СМО\[КМС.xls]Лист2'!$R168</f>
    </oc>
    <nc r="AM25">
      <v>0</v>
    </nc>
  </rcc>
  <rcc rId="319542" sId="2" numFmtId="4">
    <oc r="AN25">
      <f>'Y:\Документы ТФОМС\Комиссия по разработке ТПОМС\Протоколы\2020\Протокол №10 от 25.06.2020\СМО\[КМС.xls]Лист2'!$R22</f>
    </oc>
    <nc r="AN25">
      <v>0</v>
    </nc>
  </rcc>
  <rcc rId="319543" sId="2" numFmtId="4">
    <oc r="AO25">
      <f>'Y:\Документы ТФОМС\Комиссия по разработке ТПОМС\Протоколы\2020\Протокол №10 от 25.06.2020\СМО\[КМС.xls]Лист2'!$T168</f>
    </oc>
    <nc r="AO25">
      <v>0</v>
    </nc>
  </rcc>
  <rcc rId="319544" sId="2" numFmtId="4">
    <oc r="AP25">
      <f>'Y:\Документы ТФОМС\Комиссия по разработке ТПОМС\Протоколы\2020\Протокол №10 от 25.06.2020\СМО\[КМС.xls]Лист2'!$T22</f>
    </oc>
    <nc r="AP25">
      <v>0</v>
    </nc>
  </rcc>
  <rcc rId="319545" sId="2" numFmtId="4">
    <oc r="AS25">
      <f>'Y:\Документы ТФОМС\Комиссия по разработке ТПОМС\Протоколы\2020\Протокол №10 от 25.06.2020\СМО\[КМС.xls]Лист2'!$W168</f>
    </oc>
    <nc r="AS25">
      <v>3308</v>
    </nc>
  </rcc>
  <rcc rId="319546" sId="2" numFmtId="4">
    <oc r="AT25">
      <f>'Y:\Документы ТФОМС\Комиссия по разработке ТПОМС\Протоколы\2020\Протокол №10 от 25.06.2020\СМО\[КМС.xls]Лист2'!$W22</f>
    </oc>
    <nc r="AT25">
      <v>2445652.0499999998</v>
    </nc>
  </rcc>
  <rcc rId="319547" sId="2" numFmtId="4">
    <oc r="AU25">
      <f>'Y:\Документы ТФОМС\Комиссия по разработке ТПОМС\Протоколы\2020\Протокол №10 от 25.06.2020\СМО\[КМС.xls]Лист2'!$X168</f>
    </oc>
    <nc r="AU25">
      <v>894</v>
    </nc>
  </rcc>
  <rcc rId="319548" sId="2" numFmtId="4">
    <oc r="AV25">
      <f>'Y:\Документы ТФОМС\Комиссия по разработке ТПОМС\Протоколы\2020\Протокол №10 от 25.06.2020\СМО\[КМС.xls]Лист2'!$X22</f>
    </oc>
    <nc r="AV25">
      <v>422092.23</v>
    </nc>
  </rcc>
  <rcc rId="319549" sId="2" numFmtId="4">
    <oc r="AW25">
      <f>'Y:\Документы ТФОМС\Комиссия по разработке ТПОМС\Протоколы\2020\Протокол №10 от 25.06.2020\СМО\[КМС.xls]Лист2'!$Y168</f>
    </oc>
    <nc r="AW25">
      <v>3332</v>
    </nc>
  </rcc>
  <rcc rId="319550" sId="2" numFmtId="4">
    <oc r="AX25">
      <f>'Y:\Документы ТФОМС\Комиссия по разработке ТПОМС\Протоколы\2020\Протокол №10 от 25.06.2020\СМО\[КМС.xls]Лист2'!$Y22</f>
    </oc>
    <nc r="AX25">
      <v>12021701.279999999</v>
    </nc>
  </rcc>
  <rcc rId="319551" sId="2" numFmtId="4">
    <oc r="AY25">
      <f>'Y:\Документы ТФОМС\Комиссия по разработке ТПОМС\Протоколы\2020\Протокол №10 от 25.06.2020\СМО\[КМС.xls]Лист2'!$AC168</f>
    </oc>
    <nc r="AY25">
      <v>158</v>
    </nc>
  </rcc>
  <rcc rId="319552" sId="2" numFmtId="4">
    <oc r="AZ25">
      <f>'Y:\Документы ТФОМС\Комиссия по разработке ТПОМС\Протоколы\2020\Протокол №10 от 25.06.2020\СМО\[КМС.xls]Лист2'!$AC22</f>
    </oc>
    <nc r="AZ25">
      <v>2941094.36</v>
    </nc>
  </rcc>
  <rcc rId="319553" sId="2" numFmtId="4">
    <oc r="BA25">
      <f>'Y:\Документы ТФОМС\Комиссия по разработке ТПОМС\Протоколы\2020\Протокол №10 от 25.06.2020\СМО\[КМС.xls]Лист2'!$Z168</f>
    </oc>
    <nc r="BA25">
      <v>344</v>
    </nc>
  </rcc>
  <rcc rId="319554" sId="2" numFmtId="4">
    <oc r="BB25">
      <f>'Y:\Документы ТФОМС\Комиссия по разработке ТПОМС\Протоколы\2020\Протокол №10 от 25.06.2020\СМО\[КМС.xls]Лист2'!$Z22</f>
    </oc>
    <nc r="BB25">
      <v>12400244.869999999</v>
    </nc>
  </rcc>
  <rcc rId="319555" sId="2" numFmtId="4">
    <oc r="BC25">
      <f>'Y:\Документы ТФОМС\Комиссия по разработке ТПОМС\Протоколы\2020\Протокол №10 от 25.06.2020\СМО\[КМС.xls]Лист2'!$AA168</f>
    </oc>
    <nc r="BC25">
      <v>0</v>
    </nc>
  </rcc>
  <rcc rId="319556" sId="2" numFmtId="4">
    <oc r="BD25">
      <f>'Y:\Документы ТФОМС\Комиссия по разработке ТПОМС\Протоколы\2020\Протокол №10 от 25.06.2020\СМО\[КМС.xls]Лист2'!$AA22</f>
    </oc>
    <nc r="BD25">
      <v>0</v>
    </nc>
  </rcc>
  <rcc rId="319557" sId="2" numFmtId="4">
    <oc r="BE25">
      <f>'Y:\Документы ТФОМС\Комиссия по разработке ТПОМС\Протоколы\2020\Протокол №10 от 25.06.2020\СМО\[КМС.xls]Лист2'!$AB168</f>
    </oc>
    <nc r="BE25">
      <v>0</v>
    </nc>
  </rcc>
  <rcc rId="319558" sId="2" numFmtId="4">
    <oc r="BF25">
      <f>'Y:\Документы ТФОМС\Комиссия по разработке ТПОМС\Протоколы\2020\Протокол №10 от 25.06.2020\СМО\[КМС.xls]Лист2'!$AB22</f>
    </oc>
    <nc r="BF25">
      <v>0</v>
    </nc>
  </rcc>
  <rcc rId="319559" sId="2" numFmtId="4">
    <oc r="BG25">
      <f>'Y:\Документы ТФОМС\Комиссия по разработке ТПОМС\Протоколы\2020\Протокол №10 от 25.06.2020\СМО\[КМС.xls]Лист2'!$AD168</f>
    </oc>
    <nc r="BG25">
      <v>0</v>
    </nc>
  </rcc>
  <rcc rId="319560" sId="2" numFmtId="4">
    <oc r="BH25">
      <f>'Y:\Документы ТФОМС\Комиссия по разработке ТПОМС\Протоколы\2020\Протокол №10 от 25.06.2020\СМО\[КМС.xls]Лист2'!$AD22</f>
    </oc>
    <nc r="BH25">
      <v>0</v>
    </nc>
  </rcc>
  <rcc rId="319561" sId="2" numFmtId="4">
    <oc r="BK25">
      <f>'Y:\Документы ТФОМС\Комиссия по разработке ТПОМС\Протоколы\2020\Протокол №10 от 25.06.2020\СМО\[КМС.xls]Лист2'!$AG168</f>
    </oc>
    <nc r="BK25">
      <v>3382</v>
    </nc>
  </rcc>
  <rcc rId="319562" sId="2" numFmtId="4">
    <oc r="BL25">
      <f>'Y:\Документы ТФОМС\Комиссия по разработке ТПОМС\Протоколы\2020\Протокол №10 от 25.06.2020\СМО\[КМС.xls]Лист2'!$AG22</f>
    </oc>
    <nc r="BL25">
      <v>2536572.6</v>
    </nc>
  </rcc>
  <rcc rId="319563" sId="2" numFmtId="4">
    <oc r="BM25">
      <f>'Y:\Документы ТФОМС\Комиссия по разработке ТПОМС\Протоколы\2020\Протокол №10 от 25.06.2020\СМО\[КМС.xls]Лист2'!$AH168</f>
    </oc>
    <nc r="BM25">
      <v>895</v>
    </nc>
  </rcc>
  <rcc rId="319564" sId="2" numFmtId="4">
    <oc r="BN25">
      <f>'Y:\Документы ТФОМС\Комиссия по разработке ТПОМС\Протоколы\2020\Протокол №10 от 25.06.2020\СМО\[КМС.xls]Лист2'!$AH22</f>
    </oc>
    <nc r="BN25">
      <v>431537.07</v>
    </nc>
  </rcc>
  <rcc rId="319565" sId="2" numFmtId="4">
    <oc r="BO25">
      <f>'Y:\Документы ТФОМС\Комиссия по разработке ТПОМС\Протоколы\2020\Протокол №10 от 25.06.2020\СМО\[КМС.xls]Лист2'!$AI168</f>
    </oc>
    <nc r="BO25">
      <v>3274</v>
    </nc>
  </rcc>
  <rcc rId="319566" sId="2" numFmtId="4">
    <oc r="BP25">
      <f>'Y:\Документы ТФОМС\Комиссия по разработке ТПОМС\Протоколы\2020\Протокол №10 от 25.06.2020\СМО\[КМС.xls]Лист2'!$AI22</f>
    </oc>
    <nc r="BP25">
      <v>16791546.989999998</v>
    </nc>
  </rcc>
  <rcc rId="319567" sId="2" numFmtId="4">
    <oc r="BQ25">
      <f>'Y:\Документы ТФОМС\Комиссия по разработке ТПОМС\Протоколы\2020\Протокол №10 от 25.06.2020\СМО\[КМС.xls]Лист2'!$AM168</f>
    </oc>
    <nc r="BQ25">
      <v>113</v>
    </nc>
  </rcc>
  <rcc rId="319568" sId="2" numFmtId="4">
    <oc r="BR25">
      <f>'Y:\Документы ТФОМС\Комиссия по разработке ТПОМС\Протоколы\2020\Протокол №10 от 25.06.2020\СМО\[КМС.xls]Лист2'!$AM22</f>
    </oc>
    <nc r="BR25">
      <v>2571505.2400000002</v>
    </nc>
  </rcc>
  <rcc rId="319569" sId="2" numFmtId="4">
    <oc r="BS25">
      <f>'Y:\Документы ТФОМС\Комиссия по разработке ТПОМС\Протоколы\2020\Протокол №10 от 25.06.2020\СМО\[КМС.xls]Лист2'!$AJ168</f>
    </oc>
    <nc r="BS25">
      <v>279</v>
    </nc>
  </rcc>
  <rcc rId="319570" sId="2" numFmtId="4">
    <oc r="BT25">
      <f>'Y:\Документы ТФОМС\Комиссия по разработке ТПОМС\Протоколы\2020\Протокол №10 от 25.06.2020\СМО\[КМС.xls]Лист2'!$AJ22</f>
    </oc>
    <nc r="BT25">
      <v>7783159.2699999996</v>
    </nc>
  </rcc>
  <rcc rId="319571" sId="2" numFmtId="4">
    <oc r="BU25">
      <f>'Y:\Документы ТФОМС\Комиссия по разработке ТПОМС\Протоколы\2020\Протокол №10 от 25.06.2020\СМО\[КМС.xls]Лист2'!$AK168</f>
    </oc>
    <nc r="BU25">
      <v>0</v>
    </nc>
  </rcc>
  <rcc rId="319572" sId="2" numFmtId="4">
    <oc r="BV25">
      <f>'Y:\Документы ТФОМС\Комиссия по разработке ТПОМС\Протоколы\2020\Протокол №10 от 25.06.2020\СМО\[КМС.xls]Лист2'!$AK22</f>
    </oc>
    <nc r="BV25">
      <v>0</v>
    </nc>
  </rcc>
  <rcc rId="319573" sId="2" numFmtId="4">
    <oc r="BW25">
      <f>'Y:\Документы ТФОМС\Комиссия по разработке ТПОМС\Протоколы\2020\Протокол №10 от 25.06.2020\СМО\[КМС.xls]Лист2'!$AL168</f>
    </oc>
    <nc r="BW25">
      <v>0</v>
    </nc>
  </rcc>
  <rcc rId="319574" sId="2" numFmtId="4">
    <oc r="BX25">
      <f>'Y:\Документы ТФОМС\Комиссия по разработке ТПОМС\Протоколы\2020\Протокол №10 от 25.06.2020\СМО\[КМС.xls]Лист2'!$AL22</f>
    </oc>
    <nc r="BX25">
      <v>0</v>
    </nc>
  </rcc>
  <rcc rId="319575" sId="2" numFmtId="4">
    <oc r="BY25">
      <f>'Y:\Документы ТФОМС\Комиссия по разработке ТПОМС\Протоколы\2020\Протокол №10 от 25.06.2020\СМО\[КМС.xls]Лист2'!$AN168</f>
    </oc>
    <nc r="BY25">
      <v>0</v>
    </nc>
  </rcc>
  <rcc rId="319576" sId="2" numFmtId="4">
    <oc r="BZ25">
      <f>'Y:\Документы ТФОМС\Комиссия по разработке ТПОМС\Протоколы\2020\Протокол №10 от 25.06.2020\СМО\[КМС.xls]Лист2'!$AN22</f>
    </oc>
    <nc r="BZ25">
      <v>0</v>
    </nc>
  </rcc>
  <rcc rId="319577" sId="2" numFmtId="4">
    <oc r="CC25">
      <f>'Y:\Документы ТФОМС\Комиссия по разработке ТПОМС\Протоколы\2020\Протокол №10 от 25.06.2020\СМО\[КМС.xls]Лист2'!$AQ168</f>
    </oc>
    <nc r="CC25">
      <v>3081</v>
    </nc>
  </rcc>
  <rcc rId="319578" sId="2" numFmtId="4">
    <oc r="CD25">
      <f>'Y:\Документы ТФОМС\Комиссия по разработке ТПОМС\Протоколы\2020\Протокол №10 от 25.06.2020\СМО\[КМС.xls]Лист2'!$AQ22</f>
    </oc>
    <nc r="CD25">
      <v>1820228.95</v>
    </nc>
  </rcc>
  <rcc rId="319579" sId="2" numFmtId="4">
    <oc r="CE25">
      <f>'Y:\Документы ТФОМС\Комиссия по разработке ТПОМС\Протоколы\2020\Протокол №10 от 25.06.2020\СМО\[КМС.xls]Лист2'!$AR168</f>
    </oc>
    <nc r="CE25">
      <v>878</v>
    </nc>
  </rcc>
  <rcc rId="319580" sId="2" numFmtId="4">
    <oc r="CF25">
      <f>'Y:\Документы ТФОМС\Комиссия по разработке ТПОМС\Протоколы\2020\Протокол №10 от 25.06.2020\СМО\[КМС.xls]Лист2'!$AR22</f>
    </oc>
    <nc r="CF25">
      <v>417920.35</v>
    </nc>
  </rcc>
  <rcc rId="319581" sId="2" numFmtId="4">
    <oc r="CG25">
      <f>'Y:\Документы ТФОМС\Комиссия по разработке ТПОМС\Протоколы\2020\Протокол №10 от 25.06.2020\СМО\[КМС.xls]Лист2'!$AS168</f>
    </oc>
    <nc r="CG25">
      <v>3223</v>
    </nc>
  </rcc>
  <rcc rId="319582" sId="2" numFmtId="4">
    <oc r="CH25">
      <f>'Y:\Документы ТФОМС\Комиссия по разработке ТПОМС\Протоколы\2020\Протокол №10 от 25.06.2020\СМО\[КМС.xls]Лист2'!$AS22</f>
    </oc>
    <nc r="CH25">
      <v>8150463.79</v>
    </nc>
  </rcc>
  <rcc rId="319583" sId="2" numFmtId="4">
    <oc r="CI25">
      <f>'Y:\Документы ТФОМС\Комиссия по разработке ТПОМС\Протоколы\2020\Протокол №10 от 25.06.2020\СМО\[КМС.xls]Лист2'!$AW168</f>
    </oc>
    <nc r="CI25">
      <v>161</v>
    </nc>
  </rcc>
  <rcc rId="319584" sId="2" numFmtId="4">
    <oc r="CJ25">
      <f>'Y:\Документы ТФОМС\Комиссия по разработке ТПОМС\Протоколы\2020\Протокол №10 от 25.06.2020\СМО\[КМС.xls]Лист2'!$AW22</f>
    </oc>
    <nc r="CJ25">
      <v>2971094.44</v>
    </nc>
  </rcc>
  <rcc rId="319585" sId="2" numFmtId="4">
    <oc r="CK25">
      <f>'Y:\Документы ТФОМС\Комиссия по разработке ТПОМС\Протоколы\2020\Протокол №10 от 25.06.2020\СМО\[КМС.xls]Лист2'!$AT168</f>
    </oc>
    <nc r="CK25">
      <v>301</v>
    </nc>
  </rcc>
  <rcc rId="319586" sId="2" numFmtId="4">
    <oc r="CL25">
      <f>'Y:\Документы ТФОМС\Комиссия по разработке ТПОМС\Протоколы\2020\Протокол №10 от 25.06.2020\СМО\[КМС.xls]Лист2'!$AT22</f>
    </oc>
    <nc r="CL25">
      <v>0</v>
    </nc>
  </rcc>
  <rcc rId="319587" sId="2" numFmtId="4">
    <oc r="CM25">
      <f>'Y:\Документы ТФОМС\Комиссия по разработке ТПОМС\Протоколы\2020\Протокол №10 от 25.06.2020\СМО\[КМС.xls]Лист2'!$AU168</f>
    </oc>
    <nc r="CM25">
      <v>0</v>
    </nc>
  </rcc>
  <rcc rId="319588" sId="2" numFmtId="4">
    <oc r="CN25">
      <f>'Y:\Документы ТФОМС\Комиссия по разработке ТПОМС\Протоколы\2020\Протокол №10 от 25.06.2020\СМО\[КМС.xls]Лист2'!$AU22</f>
    </oc>
    <nc r="CN25">
      <v>0</v>
    </nc>
  </rcc>
  <rcc rId="319589" sId="2" numFmtId="4">
    <oc r="CO25">
      <f>'Y:\Документы ТФОМС\Комиссия по разработке ТПОМС\Протоколы\2020\Протокол №10 от 25.06.2020\СМО\[КМС.xls]Лист2'!$AV168</f>
    </oc>
    <nc r="CO25">
      <v>0</v>
    </nc>
  </rcc>
  <rcc rId="319590" sId="2" numFmtId="4">
    <oc r="CP25">
      <f>'Y:\Документы ТФОМС\Комиссия по разработке ТПОМС\Протоколы\2020\Протокол №10 от 25.06.2020\СМО\[КМС.xls]Лист2'!$AV22</f>
    </oc>
    <nc r="CP25">
      <v>0</v>
    </nc>
  </rcc>
  <rcc rId="319591" sId="2" numFmtId="4">
    <oc r="CQ25">
      <f>'Y:\Документы ТФОМС\Комиссия по разработке ТПОМС\Протоколы\2020\Протокол №10 от 25.06.2020\СМО\[КМС.xls]Лист2'!$AX168</f>
    </oc>
    <nc r="CQ25">
      <v>0</v>
    </nc>
  </rcc>
  <rcc rId="319592" sId="2" numFmtId="4">
    <oc r="CR25">
      <f>'Y:\Документы ТФОМС\Комиссия по разработке ТПОМС\Протоколы\2020\Протокол №10 от 25.06.2020\СМО\[КМС.xls]Лист2'!$AX22</f>
    </oc>
    <nc r="CR25">
      <v>0</v>
    </nc>
  </rcc>
  <rcc rId="319593" sId="2" numFmtId="4">
    <oc r="AA26">
      <f>'Y:\Документы ТФОМС\Комиссия по разработке ТПОМС\Протоколы\2020\Протокол №10 от 25.06.2020\СМО\[КМС.xls]Лист2'!$M169</f>
    </oc>
    <nc r="AA26">
      <v>1766</v>
    </nc>
  </rcc>
  <rcc rId="319594" sId="2" numFmtId="4">
    <oc r="AB26">
      <f>'Y:\Документы ТФОМС\Комиссия по разработке ТПОМС\Протоколы\2020\Протокол №10 от 25.06.2020\СМО\[КМС.xls]Лист2'!$M23</f>
    </oc>
    <nc r="AB26">
      <v>798090.72</v>
    </nc>
  </rcc>
  <rcc rId="319595" sId="2" numFmtId="4">
    <oc r="AC26">
      <f>'Y:\Документы ТФОМС\Комиссия по разработке ТПОМС\Протоколы\2020\Протокол №10 от 25.06.2020\СМО\[КМС.xls]Лист2'!$N169</f>
    </oc>
    <nc r="AC26">
      <v>1047</v>
    </nc>
  </rcc>
  <rcc rId="319596" sId="2" numFmtId="4">
    <oc r="AD26">
      <f>'Y:\Документы ТФОМС\Комиссия по разработке ТПОМС\Протоколы\2020\Протокол №10 от 25.06.2020\СМО\[КМС.xls]Лист2'!$N23</f>
    </oc>
    <nc r="AD26">
      <v>555963.28</v>
    </nc>
  </rcc>
  <rcc rId="319597" sId="2" numFmtId="4">
    <oc r="AE26">
      <f>'Y:\Документы ТФОМС\Комиссия по разработке ТПОМС\Протоколы\2020\Протокол №10 от 25.06.2020\СМО\[КМС.xls]Лист2'!$O169</f>
    </oc>
    <nc r="AE26">
      <v>2870</v>
    </nc>
  </rcc>
  <rcc rId="319598" sId="2" numFmtId="4">
    <oc r="AF26">
      <f>'Y:\Документы ТФОМС\Комиссия по разработке ТПОМС\Протоколы\2020\Протокол №10 от 25.06.2020\СМО\[КМС.xls]Лист2'!$O23</f>
    </oc>
    <nc r="AF26">
      <v>3047974.44</v>
    </nc>
  </rcc>
  <rcc rId="319599" sId="2" numFmtId="4">
    <oc r="AG26">
      <f>'Y:\Документы ТФОМС\Комиссия по разработке ТПОМС\Протоколы\2020\Протокол №10 от 25.06.2020\СМО\[КМС.xls]Лист2'!$S169</f>
    </oc>
    <nc r="AG26">
      <v>0</v>
    </nc>
  </rcc>
  <rcc rId="319600" sId="2" numFmtId="4">
    <oc r="AH26">
      <f>'Y:\Документы ТФОМС\Комиссия по разработке ТПОМС\Протоколы\2020\Протокол №10 от 25.06.2020\СМО\[КМС.xls]Лист2'!$S23</f>
    </oc>
    <nc r="AH26">
      <v>0</v>
    </nc>
  </rcc>
  <rcc rId="319601" sId="2" numFmtId="4">
    <oc r="AI26">
      <f>'Y:\Документы ТФОМС\Комиссия по разработке ТПОМС\Протоколы\2020\Протокол №10 от 25.06.2020\СМО\[КМС.xls]Лист2'!$P169</f>
    </oc>
    <nc r="AI26">
      <v>0</v>
    </nc>
  </rcc>
  <rcc rId="319602" sId="2" numFmtId="4">
    <oc r="AJ26">
      <f>'Y:\Документы ТФОМС\Комиссия по разработке ТПОМС\Протоколы\2020\Протокол №10 от 25.06.2020\СМО\[КМС.xls]Лист2'!$P23</f>
    </oc>
    <nc r="AJ26">
      <v>0</v>
    </nc>
  </rcc>
  <rcc rId="319603" sId="2" numFmtId="4">
    <oc r="AK26">
      <f>'Y:\Документы ТФОМС\Комиссия по разработке ТПОМС\Протоколы\2020\Протокол №10 от 25.06.2020\СМО\[КМС.xls]Лист2'!$Q169</f>
    </oc>
    <nc r="AK26">
      <v>0</v>
    </nc>
  </rcc>
  <rcc rId="319604" sId="2" numFmtId="4">
    <oc r="AL26">
      <f>'Y:\Документы ТФОМС\Комиссия по разработке ТПОМС\Протоколы\2020\Протокол №10 от 25.06.2020\СМО\[КМС.xls]Лист2'!$Q23</f>
    </oc>
    <nc r="AL26">
      <v>0</v>
    </nc>
  </rcc>
  <rcc rId="319605" sId="2" numFmtId="4">
    <oc r="AM26">
      <f>'Y:\Документы ТФОМС\Комиссия по разработке ТПОМС\Протоколы\2020\Протокол №10 от 25.06.2020\СМО\[КМС.xls]Лист2'!$R169</f>
    </oc>
    <nc r="AM26">
      <v>0</v>
    </nc>
  </rcc>
  <rcc rId="319606" sId="2" numFmtId="4">
    <oc r="AN26">
      <f>'Y:\Документы ТФОМС\Комиссия по разработке ТПОМС\Протоколы\2020\Протокол №10 от 25.06.2020\СМО\[КМС.xls]Лист2'!$R23</f>
    </oc>
    <nc r="AN26">
      <v>0</v>
    </nc>
  </rcc>
  <rcc rId="319607" sId="2" numFmtId="4">
    <oc r="AO26">
      <f>'Y:\Документы ТФОМС\Комиссия по разработке ТПОМС\Протоколы\2020\Протокол №10 от 25.06.2020\СМО\[КМС.xls]Лист2'!$T169</f>
    </oc>
    <nc r="AO26">
      <v>0</v>
    </nc>
  </rcc>
  <rcc rId="319608" sId="2" numFmtId="4">
    <oc r="AP26">
      <f>'Y:\Документы ТФОМС\Комиссия по разработке ТПОМС\Протоколы\2020\Протокол №10 от 25.06.2020\СМО\[КМС.xls]Лист2'!$T23</f>
    </oc>
    <nc r="AP26">
      <v>0</v>
    </nc>
  </rcc>
  <rcc rId="319609" sId="2" numFmtId="4">
    <oc r="AS26">
      <f>'Y:\Документы ТФОМС\Комиссия по разработке ТПОМС\Протоколы\2020\Протокол №10 от 25.06.2020\СМО\[КМС.xls]Лист2'!$W169</f>
    </oc>
    <nc r="AS26">
      <v>1766</v>
    </nc>
  </rcc>
  <rcc rId="319610" sId="2" numFmtId="4">
    <oc r="AT26">
      <f>'Y:\Документы ТФОМС\Комиссия по разработке ТПОМС\Протоколы\2020\Протокол №10 от 25.06.2020\СМО\[КМС.xls]Лист2'!$W23</f>
    </oc>
    <nc r="AT26">
      <v>798090.72</v>
    </nc>
  </rcc>
  <rcc rId="319611" sId="2" numFmtId="4">
    <oc r="AU26">
      <f>'Y:\Документы ТФОМС\Комиссия по разработке ТПОМС\Протоколы\2020\Протокол №10 от 25.06.2020\СМО\[КМС.xls]Лист2'!$X169</f>
    </oc>
    <nc r="AU26">
      <v>550</v>
    </nc>
  </rcc>
  <rcc rId="319612" sId="2" numFmtId="4">
    <oc r="AV26">
      <f>'Y:\Документы ТФОМС\Комиссия по разработке ТПОМС\Протоколы\2020\Протокол №10 от 25.06.2020\СМО\[КМС.xls]Лист2'!$X23</f>
    </oc>
    <nc r="AV26">
      <v>292053.3</v>
    </nc>
  </rcc>
  <rcc rId="319613" sId="2" numFmtId="4">
    <oc r="AW26">
      <f>'Y:\Документы ТФОМС\Комиссия по разработке ТПОМС\Протоколы\2020\Протокол №10 от 25.06.2020\СМО\[КМС.xls]Лист2'!$Y169</f>
    </oc>
    <nc r="AW26">
      <v>3070</v>
    </nc>
  </rcc>
  <rcc rId="319614" sId="2" numFmtId="4">
    <oc r="AX26">
      <f>'Y:\Документы ТФОМС\Комиссия по разработке ТПОМС\Протоколы\2020\Протокол №10 от 25.06.2020\СМО\[КМС.xls]Лист2'!$Y23</f>
    </oc>
    <nc r="AX26">
      <v>3260376.84</v>
    </nc>
  </rcc>
  <rcc rId="319615" sId="2" numFmtId="4">
    <oc r="AY26">
      <f>'Y:\Документы ТФОМС\Комиссия по разработке ТПОМС\Протоколы\2020\Протокол №10 от 25.06.2020\СМО\[КМС.xls]Лист2'!$AC169</f>
    </oc>
    <nc r="AY26">
      <v>0</v>
    </nc>
  </rcc>
  <rcc rId="319616" sId="2" numFmtId="4">
    <oc r="AZ26">
      <f>'Y:\Документы ТФОМС\Комиссия по разработке ТПОМС\Протоколы\2020\Протокол №10 от 25.06.2020\СМО\[КМС.xls]Лист2'!$AC23</f>
    </oc>
    <nc r="AZ26">
      <v>0</v>
    </nc>
  </rcc>
  <rcc rId="319617" sId="2" numFmtId="4">
    <oc r="BA26">
      <f>'Y:\Документы ТФОМС\Комиссия по разработке ТПОМС\Протоколы\2020\Протокол №10 от 25.06.2020\СМО\[КМС.xls]Лист2'!$Z169</f>
    </oc>
    <nc r="BA26">
      <v>0</v>
    </nc>
  </rcc>
  <rcc rId="319618" sId="2" numFmtId="4">
    <oc r="BB26">
      <f>'Y:\Документы ТФОМС\Комиссия по разработке ТПОМС\Протоколы\2020\Протокол №10 от 25.06.2020\СМО\[КМС.xls]Лист2'!$Z23</f>
    </oc>
    <nc r="BB26">
      <v>0</v>
    </nc>
  </rcc>
  <rcc rId="319619" sId="2" numFmtId="4">
    <oc r="BC26">
      <f>'Y:\Документы ТФОМС\Комиссия по разработке ТПОМС\Протоколы\2020\Протокол №10 от 25.06.2020\СМО\[КМС.xls]Лист2'!$AA169</f>
    </oc>
    <nc r="BC26">
      <v>0</v>
    </nc>
  </rcc>
  <rcc rId="319620" sId="2" numFmtId="4">
    <oc r="BD26">
      <f>'Y:\Документы ТФОМС\Комиссия по разработке ТПОМС\Протоколы\2020\Протокол №10 от 25.06.2020\СМО\[КМС.xls]Лист2'!$AA23</f>
    </oc>
    <nc r="BD26">
      <v>0</v>
    </nc>
  </rcc>
  <rcc rId="319621" sId="2" numFmtId="4">
    <oc r="BE26">
      <f>'Y:\Документы ТФОМС\Комиссия по разработке ТПОМС\Протоколы\2020\Протокол №10 от 25.06.2020\СМО\[КМС.xls]Лист2'!$AB169</f>
    </oc>
    <nc r="BE26">
      <v>0</v>
    </nc>
  </rcc>
  <rcc rId="319622" sId="2" numFmtId="4">
    <oc r="BF26">
      <f>'Y:\Документы ТФОМС\Комиссия по разработке ТПОМС\Протоколы\2020\Протокол №10 от 25.06.2020\СМО\[КМС.xls]Лист2'!$AB23</f>
    </oc>
    <nc r="BF26">
      <v>0</v>
    </nc>
  </rcc>
  <rcc rId="319623" sId="2" numFmtId="4">
    <oc r="BG26">
      <f>'Y:\Документы ТФОМС\Комиссия по разработке ТПОМС\Протоколы\2020\Протокол №10 от 25.06.2020\СМО\[КМС.xls]Лист2'!$AD169</f>
    </oc>
    <nc r="BG26">
      <v>0</v>
    </nc>
  </rcc>
  <rcc rId="319624" sId="2" numFmtId="4">
    <oc r="BH26">
      <f>'Y:\Документы ТФОМС\Комиссия по разработке ТПОМС\Протоколы\2020\Протокол №10 от 25.06.2020\СМО\[КМС.xls]Лист2'!$AD23</f>
    </oc>
    <nc r="BH26">
      <v>0</v>
    </nc>
  </rcc>
  <rcc rId="319625" sId="2" numFmtId="4">
    <oc r="BK26">
      <f>'Y:\Документы ТФОМС\Комиссия по разработке ТПОМС\Протоколы\2020\Протокол №10 от 25.06.2020\СМО\[КМС.xls]Лист2'!$AG169</f>
    </oc>
    <nc r="BK26">
      <v>1219</v>
    </nc>
  </rcc>
  <rcc rId="319626" sId="2" numFmtId="4">
    <oc r="BL26">
      <f>'Y:\Документы ТФОМС\Комиссия по разработке ТПОМС\Протоколы\2020\Протокол №10 от 25.06.2020\СМО\[КМС.xls]Лист2'!$AG23</f>
    </oc>
    <nc r="BL26">
      <v>550890.48</v>
    </nc>
  </rcc>
  <rcc rId="319627" sId="2" numFmtId="4">
    <oc r="BM26">
      <f>'Y:\Документы ТФОМС\Комиссия по разработке ТПОМС\Протоколы\2020\Протокол №10 от 25.06.2020\СМО\[КМС.xls]Лист2'!$AH169</f>
    </oc>
    <nc r="BM26">
      <v>550</v>
    </nc>
  </rcc>
  <rcc rId="319628" sId="2" numFmtId="4">
    <oc r="BN26">
      <f>'Y:\Документы ТФОМС\Комиссия по разработке ТПОМС\Протоколы\2020\Протокол №10 от 25.06.2020\СМО\[КМС.xls]Лист2'!$AH23</f>
    </oc>
    <nc r="BN26">
      <v>292053.3</v>
    </nc>
  </rcc>
  <rcc rId="319629" sId="2" numFmtId="4">
    <oc r="BO26">
      <f>'Y:\Документы ТФОМС\Комиссия по разработке ТПОМС\Протоколы\2020\Протокол №10 от 25.06.2020\СМО\[КМС.xls]Лист2'!$AI169</f>
    </oc>
    <nc r="BO26">
      <v>2720</v>
    </nc>
  </rcc>
  <rcc rId="319630" sId="2" numFmtId="4">
    <oc r="BP26">
      <f>'Y:\Документы ТФОМС\Комиссия по разработке ТПОМС\Протоколы\2020\Протокол №10 от 25.06.2020\СМО\[КМС.xls]Лист2'!$AI23</f>
    </oc>
    <nc r="BP26">
      <v>2888672.64</v>
    </nc>
  </rcc>
  <rcc rId="319631" sId="2" numFmtId="4">
    <oc r="BQ26">
      <f>'Y:\Документы ТФОМС\Комиссия по разработке ТПОМС\Протоколы\2020\Протокол №10 от 25.06.2020\СМО\[КМС.xls]Лист2'!$AM169</f>
    </oc>
    <nc r="BQ26">
      <v>0</v>
    </nc>
  </rcc>
  <rcc rId="319632" sId="2" numFmtId="4">
    <oc r="BR26">
      <f>'Y:\Документы ТФОМС\Комиссия по разработке ТПОМС\Протоколы\2020\Протокол №10 от 25.06.2020\СМО\[КМС.xls]Лист2'!$AM23</f>
    </oc>
    <nc r="BR26">
      <v>0</v>
    </nc>
  </rcc>
  <rcc rId="319633" sId="2" numFmtId="4">
    <oc r="BS26">
      <f>'Y:\Документы ТФОМС\Комиссия по разработке ТПОМС\Протоколы\2020\Протокол №10 от 25.06.2020\СМО\[КМС.xls]Лист2'!$AJ169</f>
    </oc>
    <nc r="BS26">
      <v>0</v>
    </nc>
  </rcc>
  <rcc rId="319634" sId="2" numFmtId="4">
    <oc r="BT26">
      <f>'Y:\Документы ТФОМС\Комиссия по разработке ТПОМС\Протоколы\2020\Протокол №10 от 25.06.2020\СМО\[КМС.xls]Лист2'!$AJ23</f>
    </oc>
    <nc r="BT26">
      <v>0</v>
    </nc>
  </rcc>
  <rcc rId="319635" sId="2" numFmtId="4">
    <oc r="BU26">
      <f>'Y:\Документы ТФОМС\Комиссия по разработке ТПОМС\Протоколы\2020\Протокол №10 от 25.06.2020\СМО\[КМС.xls]Лист2'!$AK169</f>
    </oc>
    <nc r="BU26">
      <v>0</v>
    </nc>
  </rcc>
  <rcc rId="319636" sId="2" numFmtId="4">
    <oc r="BV26">
      <f>'Y:\Документы ТФОМС\Комиссия по разработке ТПОМС\Протоколы\2020\Протокол №10 от 25.06.2020\СМО\[КМС.xls]Лист2'!$AK23</f>
    </oc>
    <nc r="BV26">
      <v>0</v>
    </nc>
  </rcc>
  <rcc rId="319637" sId="2" numFmtId="4">
    <oc r="BW26">
      <f>'Y:\Документы ТФОМС\Комиссия по разработке ТПОМС\Протоколы\2020\Протокол №10 от 25.06.2020\СМО\[КМС.xls]Лист2'!$AL169</f>
    </oc>
    <nc r="BW26">
      <v>0</v>
    </nc>
  </rcc>
  <rcc rId="319638" sId="2" numFmtId="4">
    <oc r="BX26">
      <f>'Y:\Документы ТФОМС\Комиссия по разработке ТПОМС\Протоколы\2020\Протокол №10 от 25.06.2020\СМО\[КМС.xls]Лист2'!$AL23</f>
    </oc>
    <nc r="BX26">
      <v>0</v>
    </nc>
  </rcc>
  <rcc rId="319639" sId="2" numFmtId="4">
    <oc r="BY26">
      <f>'Y:\Документы ТФОМС\Комиссия по разработке ТПОМС\Протоколы\2020\Протокол №10 от 25.06.2020\СМО\[КМС.xls]Лист2'!$AN169</f>
    </oc>
    <nc r="BY26">
      <v>0</v>
    </nc>
  </rcc>
  <rcc rId="319640" sId="2" numFmtId="4">
    <oc r="BZ26">
      <f>'Y:\Документы ТФОМС\Комиссия по разработке ТПОМС\Протоколы\2020\Протокол №10 от 25.06.2020\СМО\[КМС.xls]Лист2'!$AN23</f>
    </oc>
    <nc r="BZ26">
      <v>0</v>
    </nc>
  </rcc>
  <rcc rId="319641" sId="2" numFmtId="4">
    <oc r="CC26">
      <f>'Y:\Документы ТФОМС\Комиссия по разработке ТПОМС\Протоколы\2020\Протокол №10 от 25.06.2020\СМО\[КМС.xls]Лист2'!$AQ169</f>
    </oc>
    <nc r="CC26">
      <v>1219</v>
    </nc>
  </rcc>
  <rcc rId="319642" sId="2" numFmtId="4">
    <oc r="CD26">
      <f>'Y:\Документы ТФОМС\Комиссия по разработке ТПОМС\Протоколы\2020\Протокол №10 от 25.06.2020\СМО\[КМС.xls]Лист2'!$AQ23</f>
    </oc>
    <nc r="CD26">
      <v>550890.48</v>
    </nc>
  </rcc>
  <rcc rId="319643" sId="2" numFmtId="4">
    <oc r="CE26">
      <f>'Y:\Документы ТФОМС\Комиссия по разработке ТПОМС\Протоколы\2020\Протокол №10 от 25.06.2020\СМО\[КМС.xls]Лист2'!$AR169</f>
    </oc>
    <nc r="CE26">
      <v>550</v>
    </nc>
  </rcc>
  <rcc rId="319644" sId="2" numFmtId="4">
    <oc r="CF26">
      <f>'Y:\Документы ТФОМС\Комиссия по разработке ТПОМС\Протоколы\2020\Протокол №10 от 25.06.2020\СМО\[КМС.xls]Лист2'!$AR23</f>
    </oc>
    <nc r="CF26">
      <v>292053.3</v>
    </nc>
  </rcc>
  <rcc rId="319645" sId="2" numFmtId="4">
    <oc r="CG26">
      <f>'Y:\Документы ТФОМС\Комиссия по разработке ТПОМС\Протоколы\2020\Протокол №10 от 25.06.2020\СМО\[КМС.xls]Лист2'!$AS169</f>
    </oc>
    <nc r="CG26">
      <v>2518</v>
    </nc>
  </rcc>
  <rcc rId="319646" sId="2" numFmtId="4">
    <oc r="CH26">
      <f>'Y:\Документы ТФОМС\Комиссия по разработке ТПОМС\Протоколы\2020\Протокол №10 от 25.06.2020\СМО\[КМС.xls]Лист2'!$AS23</f>
    </oc>
    <nc r="CH26">
      <v>2674146.2200000002</v>
    </nc>
  </rcc>
  <rcc rId="319647" sId="2" numFmtId="4">
    <oc r="CI26">
      <f>'Y:\Документы ТФОМС\Комиссия по разработке ТПОМС\Протоколы\2020\Протокол №10 от 25.06.2020\СМО\[КМС.xls]Лист2'!$AW169</f>
    </oc>
    <nc r="CI26">
      <v>0</v>
    </nc>
  </rcc>
  <rcc rId="319648" sId="2" numFmtId="4">
    <oc r="CJ26">
      <f>'Y:\Документы ТФОМС\Комиссия по разработке ТПОМС\Протоколы\2020\Протокол №10 от 25.06.2020\СМО\[КМС.xls]Лист2'!$AW23</f>
    </oc>
    <nc r="CJ26">
      <v>0</v>
    </nc>
  </rcc>
  <rcc rId="319649" sId="2" numFmtId="4">
    <oc r="CK26">
      <f>'Y:\Документы ТФОМС\Комиссия по разработке ТПОМС\Протоколы\2020\Протокол №10 от 25.06.2020\СМО\[КМС.xls]Лист2'!$AT169</f>
    </oc>
    <nc r="CK26">
      <v>0</v>
    </nc>
  </rcc>
  <rcc rId="319650" sId="2" numFmtId="4">
    <oc r="CL26">
      <f>'Y:\Документы ТФОМС\Комиссия по разработке ТПОМС\Протоколы\2020\Протокол №10 от 25.06.2020\СМО\[КМС.xls]Лист2'!$AT23</f>
    </oc>
    <nc r="CL26">
      <v>0</v>
    </nc>
  </rcc>
  <rcc rId="319651" sId="2" numFmtId="4">
    <oc r="CM26">
      <f>'Y:\Документы ТФОМС\Комиссия по разработке ТПОМС\Протоколы\2020\Протокол №10 от 25.06.2020\СМО\[КМС.xls]Лист2'!$AU169</f>
    </oc>
    <nc r="CM26">
      <v>0</v>
    </nc>
  </rcc>
  <rcc rId="319652" sId="2" numFmtId="4">
    <oc r="CN26">
      <f>'Y:\Документы ТФОМС\Комиссия по разработке ТПОМС\Протоколы\2020\Протокол №10 от 25.06.2020\СМО\[КМС.xls]Лист2'!$AU23</f>
    </oc>
    <nc r="CN26">
      <v>0</v>
    </nc>
  </rcc>
  <rcc rId="319653" sId="2" numFmtId="4">
    <oc r="CO26">
      <f>'Y:\Документы ТФОМС\Комиссия по разработке ТПОМС\Протоколы\2020\Протокол №10 от 25.06.2020\СМО\[КМС.xls]Лист2'!$AV169</f>
    </oc>
    <nc r="CO26">
      <v>0</v>
    </nc>
  </rcc>
  <rcc rId="319654" sId="2" numFmtId="4">
    <oc r="CP26">
      <f>'Y:\Документы ТФОМС\Комиссия по разработке ТПОМС\Протоколы\2020\Протокол №10 от 25.06.2020\СМО\[КМС.xls]Лист2'!$AV23</f>
    </oc>
    <nc r="CP26">
      <v>0</v>
    </nc>
  </rcc>
  <rcc rId="319655" sId="2" numFmtId="4">
    <oc r="CQ26">
      <f>'Y:\Документы ТФОМС\Комиссия по разработке ТПОМС\Протоколы\2020\Протокол №10 от 25.06.2020\СМО\[КМС.xls]Лист2'!$AX169</f>
    </oc>
    <nc r="CQ26">
      <v>0</v>
    </nc>
  </rcc>
  <rcc rId="319656" sId="2" numFmtId="4">
    <oc r="CR26">
      <f>'Y:\Документы ТФОМС\Комиссия по разработке ТПОМС\Протоколы\2020\Протокол №10 от 25.06.2020\СМО\[КМС.xls]Лист2'!$AX23</f>
    </oc>
    <nc r="CR26">
      <v>0</v>
    </nc>
  </rcc>
  <rcc rId="319657" sId="2" numFmtId="4">
    <oc r="AA27">
      <f>'Y:\Документы ТФОМС\Комиссия по разработке ТПОМС\Протоколы\2020\Протокол №10 от 25.06.2020\СМО\[КМС.xls]Лист2'!$M170</f>
    </oc>
    <nc r="AA27">
      <v>3600</v>
    </nc>
  </rcc>
  <rcc rId="319658" sId="2" numFmtId="4">
    <oc r="AB27">
      <f>'Y:\Документы ТФОМС\Комиссия по разработке ТПОМС\Протоколы\2020\Протокол №10 от 25.06.2020\СМО\[КМС.xls]Лист2'!$M24</f>
    </oc>
    <nc r="AB27">
      <v>1626796.99</v>
    </nc>
  </rcc>
  <rcc rId="319659" sId="2" numFmtId="4">
    <oc r="AC27">
      <f>'Y:\Документы ТФОМС\Комиссия по разработке ТПОМС\Протоколы\2020\Протокол №10 от 25.06.2020\СМО\[КМС.xls]Лист2'!$N170</f>
    </oc>
    <nc r="AC27">
      <v>726</v>
    </nc>
  </rcc>
  <rcc rId="319660" sId="2" numFmtId="4">
    <oc r="AD27">
      <f>'Y:\Документы ТФОМС\Комиссия по разработке ТПОМС\Протоколы\2020\Протокол №10 от 25.06.2020\СМО\[КМС.xls]Лист2'!$N24</f>
    </oc>
    <nc r="AD27">
      <v>385421.41</v>
    </nc>
  </rcc>
  <rcc rId="319661" sId="2" numFmtId="4">
    <oc r="AE27">
      <f>'Y:\Документы ТФОМС\Комиссия по разработке ТПОМС\Протоколы\2020\Протокол №10 от 25.06.2020\СМО\[КМС.xls]Лист2'!$O170</f>
    </oc>
    <nc r="AE27">
      <v>4090</v>
    </nc>
  </rcc>
  <rcc rId="319662" sId="2" numFmtId="4">
    <oc r="AF27">
      <f>'Y:\Документы ТФОМС\Комиссия по разработке ТПОМС\Протоколы\2020\Протокол №10 от 25.06.2020\СМО\[КМС.xls]Лист2'!$O24</f>
    </oc>
    <nc r="AF27">
      <v>4343206.92</v>
    </nc>
  </rcc>
  <rcc rId="319663" sId="2" numFmtId="4">
    <oc r="AG27">
      <f>'Y:\Документы ТФОМС\Комиссия по разработке ТПОМС\Протоколы\2020\Протокол №10 от 25.06.2020\СМО\[КМС.xls]Лист2'!$S170</f>
    </oc>
    <nc r="AG27">
      <v>0</v>
    </nc>
  </rcc>
  <rcc rId="319664" sId="2" numFmtId="4">
    <oc r="AH27">
      <f>'Y:\Документы ТФОМС\Комиссия по разработке ТПОМС\Протоколы\2020\Протокол №10 от 25.06.2020\СМО\[КМС.xls]Лист2'!$S24</f>
    </oc>
    <nc r="AH27">
      <v>0</v>
    </nc>
  </rcc>
  <rcc rId="319665" sId="2" numFmtId="4">
    <oc r="AI27">
      <f>'Y:\Документы ТФОМС\Комиссия по разработке ТПОМС\Протоколы\2020\Протокол №10 от 25.06.2020\СМО\[КМС.xls]Лист2'!$P170</f>
    </oc>
    <nc r="AI27">
      <v>0</v>
    </nc>
  </rcc>
  <rcc rId="319666" sId="2" numFmtId="4">
    <oc r="AJ27">
      <f>'Y:\Документы ТФОМС\Комиссия по разработке ТПОМС\Протоколы\2020\Протокол №10 от 25.06.2020\СМО\[КМС.xls]Лист2'!$P24</f>
    </oc>
    <nc r="AJ27">
      <v>0</v>
    </nc>
  </rcc>
  <rcc rId="319667" sId="2" numFmtId="4">
    <oc r="AK27">
      <f>'Y:\Документы ТФОМС\Комиссия по разработке ТПОМС\Протоколы\2020\Протокол №10 от 25.06.2020\СМО\[КМС.xls]Лист2'!$Q170</f>
    </oc>
    <nc r="AK27">
      <v>0</v>
    </nc>
  </rcc>
  <rcc rId="319668" sId="2" numFmtId="4">
    <oc r="AL27">
      <f>'Y:\Документы ТФОМС\Комиссия по разработке ТПОМС\Протоколы\2020\Протокол №10 от 25.06.2020\СМО\[КМС.xls]Лист2'!$Q24</f>
    </oc>
    <nc r="AL27">
      <v>0</v>
    </nc>
  </rcc>
  <rcc rId="319669" sId="2" numFmtId="4">
    <oc r="AM27">
      <f>'Y:\Документы ТФОМС\Комиссия по разработке ТПОМС\Протоколы\2020\Протокол №10 от 25.06.2020\СМО\[КМС.xls]Лист2'!$R170</f>
    </oc>
    <nc r="AM27">
      <v>0</v>
    </nc>
  </rcc>
  <rcc rId="319670" sId="2" numFmtId="4">
    <oc r="AN27">
      <f>'Y:\Документы ТФОМС\Комиссия по разработке ТПОМС\Протоколы\2020\Протокол №10 от 25.06.2020\СМО\[КМС.xls]Лист2'!$R24</f>
    </oc>
    <nc r="AN27">
      <v>0</v>
    </nc>
  </rcc>
  <rcc rId="319671" sId="2" numFmtId="4">
    <oc r="AO27">
      <f>'Y:\Документы ТФОМС\Комиссия по разработке ТПОМС\Протоколы\2020\Протокол №10 от 25.06.2020\СМО\[КМС.xls]Лист2'!$T170</f>
    </oc>
    <nc r="AO27">
      <v>0</v>
    </nc>
  </rcc>
  <rcc rId="319672" sId="2" numFmtId="4">
    <oc r="AP27">
      <f>'Y:\Документы ТФОМС\Комиссия по разработке ТПОМС\Протоколы\2020\Протокол №10 от 25.06.2020\СМО\[КМС.xls]Лист2'!$T24</f>
    </oc>
    <nc r="AP27">
      <v>0</v>
    </nc>
  </rcc>
  <rcc rId="319673" sId="2" numFmtId="4">
    <oc r="AS27">
      <f>'Y:\Документы ТФОМС\Комиссия по разработке ТПОМС\Протоколы\2020\Протокол №10 от 25.06.2020\СМО\[КМС.xls]Лист2'!$W170</f>
    </oc>
    <nc r="AS27">
      <v>2772</v>
    </nc>
  </rcc>
  <rcc rId="319674" sId="2" numFmtId="4">
    <oc r="AT27">
      <f>'Y:\Документы ТФОМС\Комиссия по разработке ТПОМС\Протоколы\2020\Протокол №10 от 25.06.2020\СМО\[КМС.xls]Лист2'!$W24</f>
    </oc>
    <nc r="AT27">
      <v>1252538.31</v>
    </nc>
  </rcc>
  <rcc rId="319675" sId="2" numFmtId="4">
    <oc r="AU27">
      <f>'Y:\Документы ТФОМС\Комиссия по разработке ТПОМС\Протоколы\2020\Протокол №10 от 25.06.2020\СМО\[КМС.xls]Лист2'!$X170</f>
    </oc>
    <nc r="AU27">
      <v>819</v>
    </nc>
  </rcc>
  <rcc rId="319676" sId="2" numFmtId="4">
    <oc r="AV27">
      <f>'Y:\Документы ТФОМС\Комиссия по разработке ТПОМС\Протоколы\2020\Протокол №10 от 25.06.2020\СМО\[КМС.xls]Лист2'!$X24</f>
    </oc>
    <nc r="AV27">
      <v>434660.27</v>
    </nc>
  </rcc>
  <rcc rId="319677" sId="2" numFmtId="4">
    <oc r="AW27">
      <f>'Y:\Документы ТФОМС\Комиссия по разработке ТПОМС\Протоколы\2020\Протокол №10 от 25.06.2020\СМО\[КМС.xls]Лист2'!$Y170</f>
    </oc>
    <nc r="AW27">
      <v>3208</v>
    </nc>
  </rcc>
  <rcc rId="319678" sId="2" numFmtId="4">
    <oc r="AX27">
      <f>'Y:\Документы ТФОМС\Комиссия по разработке ТПОМС\Протоколы\2020\Протокол №10 от 25.06.2020\СМО\[КМС.xls]Лист2'!$Y24</f>
    </oc>
    <nc r="AX27">
      <v>3406649.88</v>
    </nc>
  </rcc>
  <rcc rId="319679" sId="2" numFmtId="4">
    <oc r="AY27">
      <f>'Y:\Документы ТФОМС\Комиссия по разработке ТПОМС\Протоколы\2020\Протокол №10 от 25.06.2020\СМО\[КМС.xls]Лист2'!$AC170</f>
    </oc>
    <nc r="AY27">
      <v>0</v>
    </nc>
  </rcc>
  <rcc rId="319680" sId="2" numFmtId="4">
    <oc r="AZ27">
      <f>'Y:\Документы ТФОМС\Комиссия по разработке ТПОМС\Протоколы\2020\Протокол №10 от 25.06.2020\СМО\[КМС.xls]Лист2'!$AC24</f>
    </oc>
    <nc r="AZ27">
      <v>0</v>
    </nc>
  </rcc>
  <rcc rId="319681" sId="2" numFmtId="4">
    <oc r="BA27">
      <f>'Y:\Документы ТФОМС\Комиссия по разработке ТПОМС\Протоколы\2020\Протокол №10 от 25.06.2020\СМО\[КМС.xls]Лист2'!$Z170</f>
    </oc>
    <nc r="BA27">
      <v>0</v>
    </nc>
  </rcc>
  <rcc rId="319682" sId="2" numFmtId="4">
    <oc r="BB27">
      <f>'Y:\Документы ТФОМС\Комиссия по разработке ТПОМС\Протоколы\2020\Протокол №10 от 25.06.2020\СМО\[КМС.xls]Лист2'!$Z24</f>
    </oc>
    <nc r="BB27">
      <v>0</v>
    </nc>
  </rcc>
  <rcc rId="319683" sId="2" numFmtId="4">
    <oc r="BC27">
      <f>'Y:\Документы ТФОМС\Комиссия по разработке ТПОМС\Протоколы\2020\Протокол №10 от 25.06.2020\СМО\[КМС.xls]Лист2'!$AA170</f>
    </oc>
    <nc r="BC27">
      <v>0</v>
    </nc>
  </rcc>
  <rcc rId="319684" sId="2" numFmtId="4">
    <oc r="BD27">
      <f>'Y:\Документы ТФОМС\Комиссия по разработке ТПОМС\Протоколы\2020\Протокол №10 от 25.06.2020\СМО\[КМС.xls]Лист2'!$AA24</f>
    </oc>
    <nc r="BD27">
      <v>0</v>
    </nc>
  </rcc>
  <rcc rId="319685" sId="2" numFmtId="4">
    <oc r="BE27">
      <f>'Y:\Документы ТФОМС\Комиссия по разработке ТПОМС\Протоколы\2020\Протокол №10 от 25.06.2020\СМО\[КМС.xls]Лист2'!$AB170</f>
    </oc>
    <nc r="BE27">
      <v>0</v>
    </nc>
  </rcc>
  <rcc rId="319686" sId="2" numFmtId="4">
    <oc r="BF27">
      <f>'Y:\Документы ТФОМС\Комиссия по разработке ТПОМС\Протоколы\2020\Протокол №10 от 25.06.2020\СМО\[КМС.xls]Лист2'!$AB24</f>
    </oc>
    <nc r="BF27">
      <v>0</v>
    </nc>
  </rcc>
  <rcc rId="319687" sId="2" numFmtId="4">
    <oc r="BG27">
      <f>'Y:\Документы ТФОМС\Комиссия по разработке ТПОМС\Протоколы\2020\Протокол №10 от 25.06.2020\СМО\[КМС.xls]Лист2'!$AD170</f>
    </oc>
    <nc r="BG27">
      <v>0</v>
    </nc>
  </rcc>
  <rcc rId="319688" sId="2" numFmtId="4">
    <oc r="BH27">
      <f>'Y:\Документы ТФОМС\Комиссия по разработке ТПОМС\Протоколы\2020\Протокол №10 от 25.06.2020\СМО\[КМС.xls]Лист2'!$AD24</f>
    </oc>
    <nc r="BH27">
      <v>0</v>
    </nc>
  </rcc>
  <rcc rId="319689" sId="2" numFmtId="4">
    <oc r="BK27">
      <f>'Y:\Документы ТФОМС\Комиссия по разработке ТПОМС\Протоколы\2020\Протокол №10 от 25.06.2020\СМО\[КМС.xls]Лист2'!$AG170</f>
    </oc>
    <nc r="BK27">
      <v>2776</v>
    </nc>
  </rcc>
  <rcc rId="319690" sId="2" numFmtId="4">
    <oc r="BL27">
      <f>'Y:\Документы ТФОМС\Комиссия по разработке ТПОМС\Протоколы\2020\Протокол №10 от 25.06.2020\СМО\[КМС.xls]Лист2'!$AG24</f>
    </oc>
    <nc r="BL27">
      <v>1254561.33</v>
    </nc>
  </rcc>
  <rcc rId="319691" sId="2" numFmtId="4">
    <oc r="BM27">
      <f>'Y:\Документы ТФОМС\Комиссия по разработке ТПОМС\Протоколы\2020\Протокол №10 от 25.06.2020\СМО\[КМС.xls]Лист2'!$AH170</f>
    </oc>
    <nc r="BM27">
      <v>829</v>
    </nc>
  </rcc>
  <rcc rId="319692" sId="2" numFmtId="4">
    <oc r="BN27">
      <f>'Y:\Документы ТФОМС\Комиссия по разработке ТПОМС\Протоколы\2020\Протокол №10 от 25.06.2020\СМО\[КМС.xls]Лист2'!$AH24</f>
    </oc>
    <nc r="BN27">
      <v>440433.11</v>
    </nc>
  </rcc>
  <rcc rId="319693" sId="2" numFmtId="4">
    <oc r="BO27">
      <f>'Y:\Документы ТФОМС\Комиссия по разработке ТПОМС\Протоколы\2020\Протокол №10 от 25.06.2020\СМО\[КМС.xls]Лист2'!$AI170</f>
    </oc>
    <nc r="BO27">
      <v>3407</v>
    </nc>
  </rcc>
  <rcc rId="319694" sId="2" numFmtId="4">
    <oc r="BP27">
      <f>'Y:\Документы ТФОМС\Комиссия по разработке ТПОМС\Протоколы\2020\Протокол №10 от 25.06.2020\СМО\[КМС.xls]Лист2'!$AI24</f>
    </oc>
    <nc r="BP27">
      <v>3618546.76</v>
    </nc>
  </rcc>
  <rcc rId="319695" sId="2" numFmtId="4">
    <oc r="BQ27">
      <f>'Y:\Документы ТФОМС\Комиссия по разработке ТПОМС\Протоколы\2020\Протокол №10 от 25.06.2020\СМО\[КМС.xls]Лист2'!$AM170</f>
    </oc>
    <nc r="BQ27">
      <v>0</v>
    </nc>
  </rcc>
  <rcc rId="319696" sId="2" numFmtId="4">
    <oc r="BR27">
      <f>'Y:\Документы ТФОМС\Комиссия по разработке ТПОМС\Протоколы\2020\Протокол №10 от 25.06.2020\СМО\[КМС.xls]Лист2'!$AM24</f>
    </oc>
    <nc r="BR27">
      <v>0</v>
    </nc>
  </rcc>
  <rcc rId="319697" sId="2" numFmtId="4">
    <oc r="BS27">
      <f>'Y:\Документы ТФОМС\Комиссия по разработке ТПОМС\Протоколы\2020\Протокол №10 от 25.06.2020\СМО\[КМС.xls]Лист2'!$AJ170</f>
    </oc>
    <nc r="BS27">
      <v>0</v>
    </nc>
  </rcc>
  <rcc rId="319698" sId="2" numFmtId="4">
    <oc r="BT27">
      <f>'Y:\Документы ТФОМС\Комиссия по разработке ТПОМС\Протоколы\2020\Протокол №10 от 25.06.2020\СМО\[КМС.xls]Лист2'!$AJ24</f>
    </oc>
    <nc r="BT27">
      <v>0</v>
    </nc>
  </rcc>
  <rcc rId="319699" sId="2" numFmtId="4">
    <oc r="BU27">
      <f>'Y:\Документы ТФОМС\Комиссия по разработке ТПОМС\Протоколы\2020\Протокол №10 от 25.06.2020\СМО\[КМС.xls]Лист2'!$AK170</f>
    </oc>
    <nc r="BU27">
      <v>0</v>
    </nc>
  </rcc>
  <rcc rId="319700" sId="2" numFmtId="4">
    <oc r="BV27">
      <f>'Y:\Документы ТФОМС\Комиссия по разработке ТПОМС\Протоколы\2020\Протокол №10 от 25.06.2020\СМО\[КМС.xls]Лист2'!$AK24</f>
    </oc>
    <nc r="BV27">
      <v>0</v>
    </nc>
  </rcc>
  <rcc rId="319701" sId="2" numFmtId="4">
    <oc r="BW27">
      <f>'Y:\Документы ТФОМС\Комиссия по разработке ТПОМС\Протоколы\2020\Протокол №10 от 25.06.2020\СМО\[КМС.xls]Лист2'!$AL170</f>
    </oc>
    <nc r="BW27">
      <v>0</v>
    </nc>
  </rcc>
  <rcc rId="319702" sId="2" numFmtId="4">
    <oc r="BX27">
      <f>'Y:\Документы ТФОМС\Комиссия по разработке ТПОМС\Протоколы\2020\Протокол №10 от 25.06.2020\СМО\[КМС.xls]Лист2'!$AL24</f>
    </oc>
    <nc r="BX27">
      <v>0</v>
    </nc>
  </rcc>
  <rcc rId="319703" sId="2" numFmtId="4">
    <oc r="BY27">
      <f>'Y:\Документы ТФОМС\Комиссия по разработке ТПОМС\Протоколы\2020\Протокол №10 от 25.06.2020\СМО\[КМС.xls]Лист2'!$AN170</f>
    </oc>
    <nc r="BY27">
      <v>0</v>
    </nc>
  </rcc>
  <rcc rId="319704" sId="2" numFmtId="4">
    <oc r="BZ27">
      <f>'Y:\Документы ТФОМС\Комиссия по разработке ТПОМС\Протоколы\2020\Протокол №10 от 25.06.2020\СМО\[КМС.xls]Лист2'!$AN24</f>
    </oc>
    <nc r="BZ27">
      <v>0</v>
    </nc>
  </rcc>
  <rcc rId="319705" sId="2" numFmtId="4">
    <oc r="CC27">
      <f>'Y:\Документы ТФОМС\Комиссия по разработке ТПОМС\Протоколы\2020\Протокол №10 от 25.06.2020\СМО\[КМС.xls]Лист2'!$AQ170</f>
    </oc>
    <nc r="CC27">
      <v>3006</v>
    </nc>
  </rcc>
  <rcc rId="319706" sId="2" numFmtId="4">
    <oc r="CD27">
      <f>'Y:\Документы ТФОМС\Комиссия по разработке ТПОМС\Протоколы\2020\Протокол №10 от 25.06.2020\СМО\[КМС.xls]Лист2'!$AQ24</f>
    </oc>
    <nc r="CD27">
      <v>1358313.35</v>
    </nc>
  </rcc>
  <rcc rId="319707" sId="2" numFmtId="4">
    <oc r="CE27">
      <f>'Y:\Документы ТФОМС\Комиссия по разработке ТПОМС\Протоколы\2020\Протокол №10 от 25.06.2020\СМО\[КМС.xls]Лист2'!$AR170</f>
    </oc>
    <nc r="CE27">
      <v>784</v>
    </nc>
  </rcc>
  <rcc rId="319708" sId="2" numFmtId="4">
    <oc r="CF27">
      <f>'Y:\Документы ТФОМС\Комиссия по разработке ТПОМС\Протоколы\2020\Протокол №10 от 25.06.2020\СМО\[КМС.xls]Лист2'!$AR24</f>
    </oc>
    <nc r="CF27">
      <v>416323.04</v>
    </nc>
  </rcc>
  <rcc rId="319709" sId="2" numFmtId="4">
    <oc r="CG27">
      <f>'Y:\Документы ТФОМС\Комиссия по разработке ТПОМС\Протоколы\2020\Протокол №10 от 25.06.2020\СМО\[КМС.xls]Лист2'!$AS170</f>
    </oc>
    <nc r="CG27">
      <v>8470</v>
    </nc>
  </rcc>
  <rcc rId="319710" sId="2" numFmtId="4">
    <oc r="CH27">
      <f>'Y:\Документы ТФОМС\Комиссия по разработке ТПОМС\Протоколы\2020\Протокол №10 от 25.06.2020\СМО\[КМС.xls]Лист2'!$AS24</f>
    </oc>
    <nc r="CH27">
      <v>8997467.6199999992</v>
    </nc>
  </rcc>
  <rcc rId="319711" sId="2" numFmtId="4">
    <oc r="CI27">
      <f>'Y:\Документы ТФОМС\Комиссия по разработке ТПОМС\Протоколы\2020\Протокол №10 от 25.06.2020\СМО\[КМС.xls]Лист2'!$AW170</f>
    </oc>
    <nc r="CI27">
      <v>0</v>
    </nc>
  </rcc>
  <rcc rId="319712" sId="2" numFmtId="4">
    <oc r="CJ27">
      <f>'Y:\Документы ТФОМС\Комиссия по разработке ТПОМС\Протоколы\2020\Протокол №10 от 25.06.2020\СМО\[КМС.xls]Лист2'!$AW24</f>
    </oc>
    <nc r="CJ27">
      <v>0</v>
    </nc>
  </rcc>
  <rcc rId="319713" sId="2" numFmtId="4">
    <oc r="CK27">
      <f>'Y:\Документы ТФОМС\Комиссия по разработке ТПОМС\Протоколы\2020\Протокол №10 от 25.06.2020\СМО\[КМС.xls]Лист2'!$AT170</f>
    </oc>
    <nc r="CK27">
      <v>0</v>
    </nc>
  </rcc>
  <rcc rId="319714" sId="2" numFmtId="4">
    <oc r="CL27">
      <f>'Y:\Документы ТФОМС\Комиссия по разработке ТПОМС\Протоколы\2020\Протокол №10 от 25.06.2020\СМО\[КМС.xls]Лист2'!$AT24</f>
    </oc>
    <nc r="CL27">
      <v>0</v>
    </nc>
  </rcc>
  <rcc rId="319715" sId="2" numFmtId="4">
    <oc r="CM27">
      <f>'Y:\Документы ТФОМС\Комиссия по разработке ТПОМС\Протоколы\2020\Протокол №10 от 25.06.2020\СМО\[КМС.xls]Лист2'!$AU170</f>
    </oc>
    <nc r="CM27">
      <v>0</v>
    </nc>
  </rcc>
  <rcc rId="319716" sId="2" numFmtId="4">
    <oc r="CN27">
      <f>'Y:\Документы ТФОМС\Комиссия по разработке ТПОМС\Протоколы\2020\Протокол №10 от 25.06.2020\СМО\[КМС.xls]Лист2'!$AU24</f>
    </oc>
    <nc r="CN27">
      <v>0</v>
    </nc>
  </rcc>
  <rcc rId="319717" sId="2" numFmtId="4">
    <oc r="CO27">
      <f>'Y:\Документы ТФОМС\Комиссия по разработке ТПОМС\Протоколы\2020\Протокол №10 от 25.06.2020\СМО\[КМС.xls]Лист2'!$AV170</f>
    </oc>
    <nc r="CO27">
      <v>0</v>
    </nc>
  </rcc>
  <rcc rId="319718" sId="2" numFmtId="4">
    <oc r="CP27">
      <f>'Y:\Документы ТФОМС\Комиссия по разработке ТПОМС\Протоколы\2020\Протокол №10 от 25.06.2020\СМО\[КМС.xls]Лист2'!$AV24</f>
    </oc>
    <nc r="CP27">
      <v>0</v>
    </nc>
  </rcc>
  <rcc rId="319719" sId="2" numFmtId="4">
    <oc r="CQ27">
      <f>'Y:\Документы ТФОМС\Комиссия по разработке ТПОМС\Протоколы\2020\Протокол №10 от 25.06.2020\СМО\[КМС.xls]Лист2'!$AX170</f>
    </oc>
    <nc r="CQ27">
      <v>0</v>
    </nc>
  </rcc>
  <rcc rId="319720" sId="2" numFmtId="4">
    <oc r="CR27">
      <f>'Y:\Документы ТФОМС\Комиссия по разработке ТПОМС\Протоколы\2020\Протокол №10 от 25.06.2020\СМО\[КМС.xls]Лист2'!$AX24</f>
    </oc>
    <nc r="CR27">
      <v>0</v>
    </nc>
  </rcc>
  <rcc rId="319721" sId="2" numFmtId="4">
    <oc r="AA28">
      <f>'Y:\Документы ТФОМС\Комиссия по разработке ТПОМС\Протоколы\2020\Протокол №10 от 25.06.2020\СМО\[КМС.xls]Лист2'!$M171</f>
    </oc>
    <nc r="AA28">
      <v>1815</v>
    </nc>
  </rcc>
  <rcc rId="319722" sId="2" numFmtId="4">
    <oc r="AB28">
      <f>'Y:\Документы ТФОМС\Комиссия по разработке ТПОМС\Протоколы\2020\Протокол №10 от 25.06.2020\СМО\[КМС.xls]Лист2'!$M25</f>
    </oc>
    <nc r="AB28">
      <v>824873.33</v>
    </nc>
  </rcc>
  <rcc rId="319723" sId="2" numFmtId="4">
    <oc r="AC28">
      <f>'Y:\Документы ТФОМС\Комиссия по разработке ТПОМС\Протоколы\2020\Протокол №10 от 25.06.2020\СМО\[КМС.xls]Лист2'!$N171</f>
    </oc>
    <nc r="AC28">
      <v>438</v>
    </nc>
  </rcc>
  <rcc rId="319724" sId="2" numFmtId="4">
    <oc r="AD28">
      <f>'Y:\Документы ТФОМС\Комиссия по разработке ТПОМС\Протоколы\2020\Протокол №10 от 25.06.2020\СМО\[КМС.xls]Лист2'!$N25</f>
    </oc>
    <nc r="AD28">
      <v>239921.64</v>
    </nc>
  </rcc>
  <rcc rId="319725" sId="2" numFmtId="4">
    <oc r="AE28">
      <f>'Y:\Документы ТФОМС\Комиссия по разработке ТПОМС\Протоколы\2020\Протокол №10 от 25.06.2020\СМО\[КМС.xls]Лист2'!$O171</f>
    </oc>
    <nc r="AE28">
      <v>3172</v>
    </nc>
  </rcc>
  <rcc rId="319726" sId="2" numFmtId="4">
    <oc r="AF28">
      <f>'Y:\Документы ТФОМС\Комиссия по разработке ТПОМС\Протоколы\2020\Протокол №10 от 25.06.2020\СМО\[КМС.xls]Лист2'!$O25</f>
    </oc>
    <nc r="AF28">
      <v>3361853.04</v>
    </nc>
  </rcc>
  <rcc rId="319727" sId="2" numFmtId="4">
    <oc r="AG28">
      <f>'Y:\Документы ТФОМС\Комиссия по разработке ТПОМС\Протоколы\2020\Протокол №10 от 25.06.2020\СМО\[КМС.xls]Лист2'!$S171</f>
    </oc>
    <nc r="AG28">
      <v>0</v>
    </nc>
  </rcc>
  <rcc rId="319728" sId="2" numFmtId="4">
    <oc r="AH28">
      <f>'Y:\Документы ТФОМС\Комиссия по разработке ТПОМС\Протоколы\2020\Протокол №10 от 25.06.2020\СМО\[КМС.xls]Лист2'!$S25</f>
    </oc>
    <nc r="AH28">
      <v>0</v>
    </nc>
  </rcc>
  <rcc rId="319729" sId="2" numFmtId="4">
    <oc r="AI28">
      <f>'Y:\Документы ТФОМС\Комиссия по разработке ТПОМС\Протоколы\2020\Протокол №10 от 25.06.2020\СМО\[КМС.xls]Лист2'!$P171</f>
    </oc>
    <nc r="AI28">
      <v>0</v>
    </nc>
  </rcc>
  <rcc rId="319730" sId="2" numFmtId="4">
    <oc r="AJ28">
      <f>'Y:\Документы ТФОМС\Комиссия по разработке ТПОМС\Протоколы\2020\Протокол №10 от 25.06.2020\СМО\[КМС.xls]Лист2'!$P25</f>
    </oc>
    <nc r="AJ28">
      <v>0</v>
    </nc>
  </rcc>
  <rcc rId="319731" sId="2" numFmtId="4">
    <oc r="AK28">
      <f>'Y:\Документы ТФОМС\Комиссия по разработке ТПОМС\Протоколы\2020\Протокол №10 от 25.06.2020\СМО\[КМС.xls]Лист2'!$Q171</f>
    </oc>
    <nc r="AK28">
      <v>0</v>
    </nc>
  </rcc>
  <rcc rId="319732" sId="2" numFmtId="4">
    <oc r="AL28">
      <f>'Y:\Документы ТФОМС\Комиссия по разработке ТПОМС\Протоколы\2020\Протокол №10 от 25.06.2020\СМО\[КМС.xls]Лист2'!$Q25</f>
    </oc>
    <nc r="AL28">
      <v>0</v>
    </nc>
  </rcc>
  <rcc rId="319733" sId="2" numFmtId="4">
    <oc r="AM28">
      <f>'Y:\Документы ТФОМС\Комиссия по разработке ТПОМС\Протоколы\2020\Протокол №10 от 25.06.2020\СМО\[КМС.xls]Лист2'!$R171</f>
    </oc>
    <nc r="AM28">
      <v>0</v>
    </nc>
  </rcc>
  <rcc rId="319734" sId="2" numFmtId="4">
    <oc r="AN28">
      <f>'Y:\Документы ТФОМС\Комиссия по разработке ТПОМС\Протоколы\2020\Протокол №10 от 25.06.2020\СМО\[КМС.xls]Лист2'!$R25</f>
    </oc>
    <nc r="AN28">
      <v>0</v>
    </nc>
  </rcc>
  <rcc rId="319735" sId="2" numFmtId="4">
    <oc r="AO28">
      <f>'Y:\Документы ТФОМС\Комиссия по разработке ТПОМС\Протоколы\2020\Протокол №10 от 25.06.2020\СМО\[КМС.xls]Лист2'!$T171</f>
    </oc>
    <nc r="AO28">
      <v>0</v>
    </nc>
  </rcc>
  <rcc rId="319736" sId="2" numFmtId="4">
    <oc r="AP28">
      <f>'Y:\Документы ТФОМС\Комиссия по разработке ТПОМС\Протоколы\2020\Протокол №10 от 25.06.2020\СМО\[КМС.xls]Лист2'!$T25</f>
    </oc>
    <nc r="AP28">
      <v>0</v>
    </nc>
  </rcc>
  <rcc rId="319737" sId="2" numFmtId="4">
    <oc r="AS28">
      <f>'Y:\Документы ТФОМС\Комиссия по разработке ТПОМС\Протоколы\2020\Протокол №10 от 25.06.2020\СМО\[КМС.xls]Лист2'!$W171</f>
    </oc>
    <nc r="AS28">
      <v>1672</v>
    </nc>
  </rcc>
  <rcc rId="319738" sId="2" numFmtId="4">
    <oc r="AT28">
      <f>'Y:\Документы ТФОМС\Комиссия по разработке ТПОМС\Протоколы\2020\Протокол №10 от 25.06.2020\СМО\[КМС.xls]Лист2'!$W25</f>
    </oc>
    <nc r="AT28">
      <v>765779.7</v>
    </nc>
  </rcc>
  <rcc rId="319739" sId="2" numFmtId="4">
    <oc r="AU28">
      <f>'Y:\Документы ТФОМС\Комиссия по разработке ТПОМС\Протоколы\2020\Протокол №10 от 25.06.2020\СМО\[КМС.xls]Лист2'!$X171</f>
    </oc>
    <nc r="AU28">
      <v>368</v>
    </nc>
  </rcc>
  <rcc rId="319740" sId="2" numFmtId="4">
    <oc r="AV28">
      <f>'Y:\Документы ТФОМС\Комиссия по разработке ТПОМС\Протоколы\2020\Протокол №10 от 25.06.2020\СМО\[КМС.xls]Лист2'!$X25</f>
    </oc>
    <nc r="AV28">
      <v>202751.22</v>
    </nc>
  </rcc>
  <rcc rId="319741" sId="2" numFmtId="4">
    <oc r="AW28">
      <f>'Y:\Документы ТФОМС\Комиссия по разработке ТПОМС\Протоколы\2020\Протокол №10 от 25.06.2020\СМО\[КМС.xls]Лист2'!$Y171</f>
    </oc>
    <nc r="AW28">
      <v>2772</v>
    </nc>
  </rcc>
  <rcc rId="319742" sId="2" numFmtId="4">
    <oc r="AX28">
      <f>'Y:\Документы ТФОМС\Комиссия по разработке ТПОМС\Протоколы\2020\Протокол №10 от 25.06.2020\СМО\[КМС.xls]Лист2'!$Y25</f>
    </oc>
    <nc r="AX28">
      <v>2861853.04</v>
    </nc>
  </rcc>
  <rcc rId="319743" sId="2" numFmtId="4">
    <oc r="AY28">
      <f>'Y:\Документы ТФОМС\Комиссия по разработке ТПОМС\Протоколы\2020\Протокол №10 от 25.06.2020\СМО\[КМС.xls]Лист2'!$AC171</f>
    </oc>
    <nc r="AY28">
      <v>0</v>
    </nc>
  </rcc>
  <rcc rId="319744" sId="2" numFmtId="4">
    <oc r="AZ28">
      <f>'Y:\Документы ТФОМС\Комиссия по разработке ТПОМС\Протоколы\2020\Протокол №10 от 25.06.2020\СМО\[КМС.xls]Лист2'!$AC25</f>
    </oc>
    <nc r="AZ28">
      <v>0</v>
    </nc>
  </rcc>
  <rcc rId="319745" sId="2" numFmtId="4">
    <oc r="BA28">
      <f>'Y:\Документы ТФОМС\Комиссия по разработке ТПОМС\Протоколы\2020\Протокол №10 от 25.06.2020\СМО\[КМС.xls]Лист2'!$Z171</f>
    </oc>
    <nc r="BA28">
      <v>0</v>
    </nc>
  </rcc>
  <rcc rId="319746" sId="2" numFmtId="4">
    <oc r="BB28">
      <f>'Y:\Документы ТФОМС\Комиссия по разработке ТПОМС\Протоколы\2020\Протокол №10 от 25.06.2020\СМО\[КМС.xls]Лист2'!$Z25</f>
    </oc>
    <nc r="BB28">
      <v>0</v>
    </nc>
  </rcc>
  <rcc rId="319747" sId="2" numFmtId="4">
    <oc r="BC28">
      <f>'Y:\Документы ТФОМС\Комиссия по разработке ТПОМС\Протоколы\2020\Протокол №10 от 25.06.2020\СМО\[КМС.xls]Лист2'!$AA171</f>
    </oc>
    <nc r="BC28">
      <v>0</v>
    </nc>
  </rcc>
  <rcc rId="319748" sId="2" numFmtId="4">
    <oc r="BD28">
      <f>'Y:\Документы ТФОМС\Комиссия по разработке ТПОМС\Протоколы\2020\Протокол №10 от 25.06.2020\СМО\[КМС.xls]Лист2'!$AA25</f>
    </oc>
    <nc r="BD28">
      <v>0</v>
    </nc>
  </rcc>
  <rcc rId="319749" sId="2" numFmtId="4">
    <oc r="BE28">
      <f>'Y:\Документы ТФОМС\Комиссия по разработке ТПОМС\Протоколы\2020\Протокол №10 от 25.06.2020\СМО\[КМС.xls]Лист2'!$AB171</f>
    </oc>
    <nc r="BE28">
      <v>0</v>
    </nc>
  </rcc>
  <rcc rId="319750" sId="2" numFmtId="4">
    <oc r="BF28">
      <f>'Y:\Документы ТФОМС\Комиссия по разработке ТПОМС\Протоколы\2020\Протокол №10 от 25.06.2020\СМО\[КМС.xls]Лист2'!$AB25</f>
    </oc>
    <nc r="BF28">
      <v>0</v>
    </nc>
  </rcc>
  <rcc rId="319751" sId="2" numFmtId="4">
    <oc r="BG28">
      <f>'Y:\Документы ТФОМС\Комиссия по разработке ТПОМС\Протоколы\2020\Протокол №10 от 25.06.2020\СМО\[КМС.xls]Лист2'!$AD171</f>
    </oc>
    <nc r="BG28">
      <v>0</v>
    </nc>
  </rcc>
  <rcc rId="319752" sId="2" numFmtId="4">
    <oc r="BH28">
      <f>'Y:\Документы ТФОМС\Комиссия по разработке ТПОМС\Протоколы\2020\Протокол №10 от 25.06.2020\СМО\[КМС.xls]Лист2'!$AD25</f>
    </oc>
    <nc r="BH28">
      <v>0</v>
    </nc>
  </rcc>
  <rcc rId="319753" sId="2" numFmtId="4">
    <oc r="BK28">
      <f>'Y:\Документы ТФОМС\Комиссия по разработке ТПОМС\Протоколы\2020\Протокол №10 от 25.06.2020\СМО\[КМС.xls]Лист2'!$AG171</f>
    </oc>
    <nc r="BK28">
      <v>1615</v>
    </nc>
  </rcc>
  <rcc rId="319754" sId="2" numFmtId="4">
    <oc r="BL28">
      <f>'Y:\Документы ТФОМС\Комиссия по разработке ТПОМС\Протоколы\2020\Протокол №10 от 25.06.2020\СМО\[КМС.xls]Лист2'!$AG25</f>
    </oc>
    <nc r="BL28">
      <v>734873.33</v>
    </nc>
  </rcc>
  <rcc rId="319755" sId="2" numFmtId="4">
    <oc r="BM28">
      <f>'Y:\Документы ТФОМС\Комиссия по разработке ТПОМС\Протоколы\2020\Протокол №10 от 25.06.2020\СМО\[КМС.xls]Лист2'!$AH171</f>
    </oc>
    <nc r="BM28">
      <v>383</v>
    </nc>
  </rcc>
  <rcc rId="319756" sId="2" numFmtId="4">
    <oc r="BN28">
      <f>'Y:\Документы ТФОМС\Комиссия по разработке ТПОМС\Протоколы\2020\Протокол №10 от 25.06.2020\СМО\[КМС.xls]Лист2'!$AH25</f>
    </oc>
    <nc r="BN28">
      <v>206468.27</v>
    </nc>
  </rcc>
  <rcc rId="319757" sId="2" numFmtId="4">
    <oc r="BO28">
      <f>'Y:\Документы ТФОМС\Комиссия по разработке ТПОМС\Протоколы\2020\Протокол №10 от 25.06.2020\СМО\[КМС.xls]Лист2'!$AI171</f>
    </oc>
    <nc r="BO28">
      <v>2972</v>
    </nc>
  </rcc>
  <rcc rId="319758" sId="2" numFmtId="4">
    <oc r="BP28">
      <f>'Y:\Документы ТФОМС\Комиссия по разработке ТПОМС\Протоколы\2020\Протокол №10 от 25.06.2020\СМО\[КМС.xls]Лист2'!$AI25</f>
    </oc>
    <nc r="BP28">
      <v>3161853.04</v>
    </nc>
  </rcc>
  <rcc rId="319759" sId="2" numFmtId="4">
    <oc r="BQ28">
      <f>'Y:\Документы ТФОМС\Комиссия по разработке ТПОМС\Протоколы\2020\Протокол №10 от 25.06.2020\СМО\[КМС.xls]Лист2'!$AM171</f>
    </oc>
    <nc r="BQ28">
      <v>0</v>
    </nc>
  </rcc>
  <rcc rId="319760" sId="2" numFmtId="4">
    <oc r="BR28">
      <f>'Y:\Документы ТФОМС\Комиссия по разработке ТПОМС\Протоколы\2020\Протокол №10 от 25.06.2020\СМО\[КМС.xls]Лист2'!$AM25</f>
    </oc>
    <nc r="BR28">
      <v>0</v>
    </nc>
  </rcc>
  <rcc rId="319761" sId="2" numFmtId="4">
    <oc r="BS28">
      <f>'Y:\Документы ТФОМС\Комиссия по разработке ТПОМС\Протоколы\2020\Протокол №10 от 25.06.2020\СМО\[КМС.xls]Лист2'!$AJ171</f>
    </oc>
    <nc r="BS28">
      <v>0</v>
    </nc>
  </rcc>
  <rcc rId="319762" sId="2" numFmtId="4">
    <oc r="BT28">
      <f>'Y:\Документы ТФОМС\Комиссия по разработке ТПОМС\Протоколы\2020\Протокол №10 от 25.06.2020\СМО\[КМС.xls]Лист2'!$AJ25</f>
    </oc>
    <nc r="BT28">
      <v>0</v>
    </nc>
  </rcc>
  <rcc rId="319763" sId="2" numFmtId="4">
    <oc r="BU28">
      <f>'Y:\Документы ТФОМС\Комиссия по разработке ТПОМС\Протоколы\2020\Протокол №10 от 25.06.2020\СМО\[КМС.xls]Лист2'!$AK171</f>
    </oc>
    <nc r="BU28">
      <v>0</v>
    </nc>
  </rcc>
  <rcc rId="319764" sId="2" numFmtId="4">
    <oc r="BV28">
      <f>'Y:\Документы ТФОМС\Комиссия по разработке ТПОМС\Протоколы\2020\Протокол №10 от 25.06.2020\СМО\[КМС.xls]Лист2'!$AK25</f>
    </oc>
    <nc r="BV28">
      <v>0</v>
    </nc>
  </rcc>
  <rcc rId="319765" sId="2" numFmtId="4">
    <oc r="BW28">
      <f>'Y:\Документы ТФОМС\Комиссия по разработке ТПОМС\Протоколы\2020\Протокол №10 от 25.06.2020\СМО\[КМС.xls]Лист2'!$AL171</f>
    </oc>
    <nc r="BW28">
      <v>0</v>
    </nc>
  </rcc>
  <rcc rId="319766" sId="2" numFmtId="4">
    <oc r="BX28">
      <f>'Y:\Документы ТФОМС\Комиссия по разработке ТПОМС\Протоколы\2020\Протокол №10 от 25.06.2020\СМО\[КМС.xls]Лист2'!$AL25</f>
    </oc>
    <nc r="BX28">
      <v>0</v>
    </nc>
  </rcc>
  <rcc rId="319767" sId="2" numFmtId="4">
    <oc r="BY28">
      <f>'Y:\Документы ТФОМС\Комиссия по разработке ТПОМС\Протоколы\2020\Протокол №10 от 25.06.2020\СМО\[КМС.xls]Лист2'!$AN171</f>
    </oc>
    <nc r="BY28">
      <v>0</v>
    </nc>
  </rcc>
  <rcc rId="319768" sId="2" numFmtId="4">
    <oc r="BZ28">
      <f>'Y:\Документы ТФОМС\Комиссия по разработке ТПОМС\Протоколы\2020\Протокол №10 от 25.06.2020\СМО\[КМС.xls]Лист2'!$AN25</f>
    </oc>
    <nc r="BZ28">
      <v>0</v>
    </nc>
  </rcc>
  <rcc rId="319769" sId="2" numFmtId="4">
    <oc r="CC28">
      <f>'Y:\Документы ТФОМС\Комиссия по разработке ТПОМС\Протоколы\2020\Протокол №10 от 25.06.2020\СМО\[КМС.xls]Лист2'!$AQ171</f>
    </oc>
    <nc r="CC28">
      <v>1771</v>
    </nc>
  </rcc>
  <rcc rId="319770" sId="2" numFmtId="4">
    <oc r="CD28">
      <f>'Y:\Документы ТФОМС\Комиссия по разработке ТПОМС\Протоколы\2020\Протокол №10 от 25.06.2020\СМО\[КМС.xls]Лист2'!$AQ25</f>
    </oc>
    <nc r="CD28">
      <v>794873.33</v>
    </nc>
  </rcc>
  <rcc rId="319771" sId="2" numFmtId="4">
    <oc r="CE28">
      <f>'Y:\Документы ТФОМС\Комиссия по разработке ТПОМС\Протоколы\2020\Протокол №10 от 25.06.2020\СМО\[КМС.xls]Лист2'!$AR171</f>
    </oc>
    <nc r="CE28">
      <v>453</v>
    </nc>
  </rcc>
  <rcc rId="319772" sId="2" numFmtId="4">
    <oc r="CF28">
      <f>'Y:\Документы ТФОМС\Комиссия по разработке ТПОМС\Протоколы\2020\Протокол №10 от 25.06.2020\СМО\[КМС.xls]Лист2'!$AR25</f>
    </oc>
    <nc r="CF28">
      <v>249883.09</v>
    </nc>
  </rcc>
  <rcc rId="319773" sId="2" numFmtId="4">
    <oc r="CG28">
      <f>'Y:\Документы ТФОМС\Комиссия по разработке ТПОМС\Протоколы\2020\Протокол №10 от 25.06.2020\СМО\[КМС.xls]Лист2'!$AS171</f>
    </oc>
    <nc r="CG28">
      <v>3372</v>
    </nc>
  </rcc>
  <rcc rId="319774" sId="2" numFmtId="4">
    <oc r="CH28">
      <f>'Y:\Документы ТФОМС\Комиссия по разработке ТПОМС\Протоколы\2020\Протокол №10 от 25.06.2020\СМО\[КМС.xls]Лист2'!$AS25</f>
    </oc>
    <nc r="CH28">
      <v>3561853.04</v>
    </nc>
  </rcc>
  <rcc rId="319775" sId="2" numFmtId="4">
    <oc r="CI28">
      <f>'Y:\Документы ТФОМС\Комиссия по разработке ТПОМС\Протоколы\2020\Протокол №10 от 25.06.2020\СМО\[КМС.xls]Лист2'!$AW171</f>
    </oc>
    <nc r="CI28">
      <v>0</v>
    </nc>
  </rcc>
  <rcc rId="319776" sId="2" numFmtId="4">
    <oc r="CJ28">
      <f>'Y:\Документы ТФОМС\Комиссия по разработке ТПОМС\Протоколы\2020\Протокол №10 от 25.06.2020\СМО\[КМС.xls]Лист2'!$AW25</f>
    </oc>
    <nc r="CJ28">
      <v>0</v>
    </nc>
  </rcc>
  <rcc rId="319777" sId="2" numFmtId="4">
    <oc r="CK28">
      <f>'Y:\Документы ТФОМС\Комиссия по разработке ТПОМС\Протоколы\2020\Протокол №10 от 25.06.2020\СМО\[КМС.xls]Лист2'!$AT171</f>
    </oc>
    <nc r="CK28">
      <v>0</v>
    </nc>
  </rcc>
  <rcc rId="319778" sId="2" numFmtId="4">
    <oc r="CL28">
      <f>'Y:\Документы ТФОМС\Комиссия по разработке ТПОМС\Протоколы\2020\Протокол №10 от 25.06.2020\СМО\[КМС.xls]Лист2'!$AT25</f>
    </oc>
    <nc r="CL28">
      <v>0</v>
    </nc>
  </rcc>
  <rcc rId="319779" sId="2" numFmtId="4">
    <oc r="CM28">
      <f>'Y:\Документы ТФОМС\Комиссия по разработке ТПОМС\Протоколы\2020\Протокол №10 от 25.06.2020\СМО\[КМС.xls]Лист2'!$AU171</f>
    </oc>
    <nc r="CM28">
      <v>0</v>
    </nc>
  </rcc>
  <rcc rId="319780" sId="2" numFmtId="4">
    <oc r="CN28">
      <f>'Y:\Документы ТФОМС\Комиссия по разработке ТПОМС\Протоколы\2020\Протокол №10 от 25.06.2020\СМО\[КМС.xls]Лист2'!$AU25</f>
    </oc>
    <nc r="CN28">
      <v>0</v>
    </nc>
  </rcc>
  <rcc rId="319781" sId="2" numFmtId="4">
    <oc r="CO28">
      <f>'Y:\Документы ТФОМС\Комиссия по разработке ТПОМС\Протоколы\2020\Протокол №10 от 25.06.2020\СМО\[КМС.xls]Лист2'!$AV171</f>
    </oc>
    <nc r="CO28">
      <v>0</v>
    </nc>
  </rcc>
  <rcc rId="319782" sId="2" numFmtId="4">
    <oc r="CP28">
      <f>'Y:\Документы ТФОМС\Комиссия по разработке ТПОМС\Протоколы\2020\Протокол №10 от 25.06.2020\СМО\[КМС.xls]Лист2'!$AV25</f>
    </oc>
    <nc r="CP28">
      <v>0</v>
    </nc>
  </rcc>
  <rcc rId="319783" sId="2" numFmtId="4">
    <oc r="CQ28">
      <f>'Y:\Документы ТФОМС\Комиссия по разработке ТПОМС\Протоколы\2020\Протокол №10 от 25.06.2020\СМО\[КМС.xls]Лист2'!$AX171</f>
    </oc>
    <nc r="CQ28">
      <v>0</v>
    </nc>
  </rcc>
  <rcc rId="319784" sId="2" numFmtId="4">
    <oc r="CR28">
      <f>'Y:\Документы ТФОМС\Комиссия по разработке ТПОМС\Протоколы\2020\Протокол №10 от 25.06.2020\СМО\[КМС.xls]Лист2'!$AX25</f>
    </oc>
    <nc r="CR28">
      <v>0</v>
    </nc>
  </rcc>
  <rcc rId="319785" sId="2" numFmtId="4">
    <oc r="AA29">
      <f>'Y:\Документы ТФОМС\Комиссия по разработке ТПОМС\Протоколы\2020\Протокол №10 от 25.06.2020\СМО\[КМС.xls]Лист2'!$M172</f>
    </oc>
    <nc r="AA29">
      <v>14052</v>
    </nc>
  </rcc>
  <rcc rId="319786" sId="2" numFmtId="4">
    <oc r="AB29">
      <f>'Y:\Документы ТФОМС\Комиссия по разработке ТПОМС\Протоколы\2020\Протокол №10 от 25.06.2020\СМО\[КМС.xls]Лист2'!$M26</f>
    </oc>
    <nc r="AB29">
      <v>10471249.9</v>
    </nc>
  </rcc>
  <rcc rId="319787" sId="2" numFmtId="4">
    <oc r="AC29">
      <f>'Y:\Документы ТФОМС\Комиссия по разработке ТПОМС\Протоколы\2020\Протокол №10 от 25.06.2020\СМО\[КМС.xls]Лист2'!$N172</f>
    </oc>
    <nc r="AC29">
      <v>6890</v>
    </nc>
  </rcc>
  <rcc rId="319788" sId="2" numFmtId="4">
    <oc r="AD29">
      <f>'Y:\Документы ТФОМС\Комиссия по разработке ТПОМС\Протоколы\2020\Протокол №10 от 25.06.2020\СМО\[КМС.xls]Лист2'!$N26</f>
    </oc>
    <nc r="AD29">
      <v>3069672.34</v>
    </nc>
  </rcc>
  <rcc rId="319789" sId="2" numFmtId="4">
    <oc r="AE29">
      <f>'Y:\Документы ТФОМС\Комиссия по разработке ТПОМС\Протоколы\2020\Протокол №10 от 25.06.2020\СМО\[КМС.xls]Лист2'!$O172</f>
    </oc>
    <nc r="AE29">
      <v>11615</v>
    </nc>
  </rcc>
  <rcc rId="319790" sId="2" numFmtId="4">
    <oc r="AF29">
      <f>'Y:\Документы ТФОМС\Комиссия по разработке ТПОМС\Протоколы\2020\Протокол №10 от 25.06.2020\СМО\[КМС.xls]Лист2'!$O26</f>
    </oc>
    <nc r="AF29">
      <v>14744006.58</v>
    </nc>
  </rcc>
  <rcc rId="319791" sId="2" numFmtId="4">
    <oc r="AG29">
      <f>'Y:\Документы ТФОМС\Комиссия по разработке ТПОМС\Протоколы\2020\Протокол №10 от 25.06.2020\СМО\[КМС.xls]Лист2'!$S172</f>
    </oc>
    <nc r="AG29">
      <v>210</v>
    </nc>
  </rcc>
  <rcc rId="319792" sId="2" numFmtId="4">
    <oc r="AH29">
      <f>'Y:\Документы ТФОМС\Комиссия по разработке ТПОМС\Протоколы\2020\Протокол №10 от 25.06.2020\СМО\[КМС.xls]Лист2'!$S26</f>
    </oc>
    <nc r="AH29">
      <v>1523148.94</v>
    </nc>
  </rcc>
  <rcc rId="319793" sId="2" numFmtId="4">
    <oc r="AI29">
      <f>'Y:\Документы ТФОМС\Комиссия по разработке ТПОМС\Протоколы\2020\Протокол №10 от 25.06.2020\СМО\[КМС.xls]Лист2'!$P172</f>
    </oc>
    <nc r="AI29">
      <v>0</v>
    </nc>
  </rcc>
  <rcc rId="319794" sId="2" numFmtId="4">
    <oc r="AJ29">
      <f>'Y:\Документы ТФОМС\Комиссия по разработке ТПОМС\Протоколы\2020\Протокол №10 от 25.06.2020\СМО\[КМС.xls]Лист2'!$P26</f>
    </oc>
    <nc r="AJ29">
      <v>0</v>
    </nc>
  </rcc>
  <rcc rId="319795" sId="2" numFmtId="4">
    <oc r="AK29">
      <f>'Y:\Документы ТФОМС\Комиссия по разработке ТПОМС\Протоколы\2020\Протокол №10 от 25.06.2020\СМО\[КМС.xls]Лист2'!$Q172</f>
    </oc>
    <nc r="AK29">
      <v>0</v>
    </nc>
  </rcc>
  <rcc rId="319796" sId="2" numFmtId="4">
    <oc r="AL29">
      <f>'Y:\Документы ТФОМС\Комиссия по разработке ТПОМС\Протоколы\2020\Протокол №10 от 25.06.2020\СМО\[КМС.xls]Лист2'!$Q26</f>
    </oc>
    <nc r="AL29">
      <v>0</v>
    </nc>
  </rcc>
  <rcc rId="319797" sId="2" numFmtId="4">
    <oc r="AM29">
      <f>'Y:\Документы ТФОМС\Комиссия по разработке ТПОМС\Протоколы\2020\Протокол №10 от 25.06.2020\СМО\[КМС.xls]Лист2'!$R172</f>
    </oc>
    <nc r="AM29">
      <v>0</v>
    </nc>
  </rcc>
  <rcc rId="319798" sId="2" numFmtId="4">
    <oc r="AN29">
      <f>'Y:\Документы ТФОМС\Комиссия по разработке ТПОМС\Протоколы\2020\Протокол №10 от 25.06.2020\СМО\[КМС.xls]Лист2'!$R26</f>
    </oc>
    <nc r="AN29">
      <v>0</v>
    </nc>
  </rcc>
  <rcc rId="319799" sId="2" numFmtId="4">
    <oc r="AO29">
      <f>'Y:\Документы ТФОМС\Комиссия по разработке ТПОМС\Протоколы\2020\Протокол №10 от 25.06.2020\СМО\[КМС.xls]Лист2'!$T172</f>
    </oc>
    <nc r="AO29">
      <v>0</v>
    </nc>
  </rcc>
  <rcc rId="319800" sId="2" numFmtId="4">
    <oc r="AP29">
      <f>'Y:\Документы ТФОМС\Комиссия по разработке ТПОМС\Протоколы\2020\Протокол №10 от 25.06.2020\СМО\[КМС.xls]Лист2'!$T26</f>
    </oc>
    <nc r="AP29">
      <v>0</v>
    </nc>
  </rcc>
  <rcc rId="319801" sId="2" numFmtId="4">
    <oc r="AS29">
      <f>'Y:\Документы ТФОМС\Комиссия по разработке ТПОМС\Протоколы\2020\Протокол №10 от 25.06.2020\СМО\[КМС.xls]Лист2'!$W172</f>
    </oc>
    <nc r="AS29">
      <v>15512</v>
    </nc>
  </rcc>
  <rcc rId="319802" sId="2" numFmtId="4">
    <oc r="AT29">
      <f>'Y:\Документы ТФОМС\Комиссия по разработке ТПОМС\Протоколы\2020\Протокол №10 от 25.06.2020\СМО\[КМС.xls]Лист2'!$W26</f>
    </oc>
    <nc r="AT29">
      <v>9249889.2799999993</v>
    </nc>
  </rcc>
  <rcc rId="319803" sId="2" numFmtId="4">
    <oc r="AU29">
      <f>'Y:\Документы ТФОМС\Комиссия по разработке ТПОМС\Протоколы\2020\Протокол №10 от 25.06.2020\СМО\[КМС.xls]Лист2'!$X172</f>
    </oc>
    <nc r="AU29">
      <v>7340</v>
    </nc>
  </rcc>
  <rcc rId="319804" sId="2" numFmtId="4">
    <oc r="AV29">
      <f>'Y:\Документы ТФОМС\Комиссия по разработке ТПОМС\Протоколы\2020\Протокол №10 от 25.06.2020\СМО\[КМС.xls]Лист2'!$X26</f>
    </oc>
    <nc r="AV29">
      <v>3290886.17</v>
    </nc>
  </rcc>
  <rcc rId="319805" sId="2" numFmtId="4">
    <oc r="AW29">
      <f>'Y:\Документы ТФОМС\Комиссия по разработке ТПОМС\Протоколы\2020\Протокол №10 от 25.06.2020\СМО\[КМС.xls]Лист2'!$Y172</f>
    </oc>
    <nc r="AW29">
      <v>13455</v>
    </nc>
  </rcc>
  <rcc rId="319806" sId="2" numFmtId="4">
    <oc r="AX29">
      <f>'Y:\Документы ТФОМС\Комиссия по разработке ТПОМС\Протоколы\2020\Протокол №10 от 25.06.2020\СМО\[КМС.xls]Лист2'!$Y26</f>
    </oc>
    <nc r="AX29">
      <v>12801772.15</v>
    </nc>
  </rcc>
  <rcc rId="319807" sId="2" numFmtId="4">
    <oc r="AY29">
      <f>'Y:\Документы ТФОМС\Комиссия по разработке ТПОМС\Протоколы\2020\Протокол №10 от 25.06.2020\СМО\[КМС.xls]Лист2'!$AC172</f>
    </oc>
    <nc r="AY29">
      <v>247</v>
    </nc>
  </rcc>
  <rcc rId="319808" sId="2" numFmtId="4">
    <oc r="AZ29">
      <f>'Y:\Документы ТФОМС\Комиссия по разработке ТПОМС\Протоколы\2020\Протокол №10 от 25.06.2020\СМО\[КМС.xls]Лист2'!$AC26</f>
    </oc>
    <nc r="AZ29">
      <v>1800424.72</v>
    </nc>
  </rcc>
  <rcc rId="319809" sId="2" numFmtId="4">
    <oc r="BA29">
      <f>'Y:\Документы ТФОМС\Комиссия по разработке ТПОМС\Протоколы\2020\Протокол №10 от 25.06.2020\СМО\[КМС.xls]Лист2'!$Z172</f>
    </oc>
    <nc r="BA29">
      <v>0</v>
    </nc>
  </rcc>
  <rcc rId="319810" sId="2" numFmtId="4">
    <oc r="BB29">
      <f>'Y:\Документы ТФОМС\Комиссия по разработке ТПОМС\Протоколы\2020\Протокол №10 от 25.06.2020\СМО\[КМС.xls]Лист2'!$Z26</f>
    </oc>
    <nc r="BB29">
      <v>0</v>
    </nc>
  </rcc>
  <rcc rId="319811" sId="2" numFmtId="4">
    <oc r="BC29">
      <f>'Y:\Документы ТФОМС\Комиссия по разработке ТПОМС\Протоколы\2020\Протокол №10 от 25.06.2020\СМО\[КМС.xls]Лист2'!$AA172</f>
    </oc>
    <nc r="BC29">
      <v>0</v>
    </nc>
  </rcc>
  <rcc rId="319812" sId="2" numFmtId="4">
    <oc r="BD29">
      <f>'Y:\Документы ТФОМС\Комиссия по разработке ТПОМС\Протоколы\2020\Протокол №10 от 25.06.2020\СМО\[КМС.xls]Лист2'!$AA26</f>
    </oc>
    <nc r="BD29">
      <v>0</v>
    </nc>
  </rcc>
  <rcc rId="319813" sId="2" numFmtId="4">
    <oc r="BE29">
      <f>'Y:\Документы ТФОМС\Комиссия по разработке ТПОМС\Протоколы\2020\Протокол №10 от 25.06.2020\СМО\[КМС.xls]Лист2'!$AB172</f>
    </oc>
    <nc r="BE29">
      <v>0</v>
    </nc>
  </rcc>
  <rcc rId="319814" sId="2" numFmtId="4">
    <oc r="BF29">
      <f>'Y:\Документы ТФОМС\Комиссия по разработке ТПОМС\Протоколы\2020\Протокол №10 от 25.06.2020\СМО\[КМС.xls]Лист2'!$AB26</f>
    </oc>
    <nc r="BF29">
      <v>0</v>
    </nc>
  </rcc>
  <rcc rId="319815" sId="2" numFmtId="4">
    <oc r="BG29">
      <f>'Y:\Документы ТФОМС\Комиссия по разработке ТПОМС\Протоколы\2020\Протокол №10 от 25.06.2020\СМО\[КМС.xls]Лист2'!$AD172</f>
    </oc>
    <nc r="BG29">
      <v>0</v>
    </nc>
  </rcc>
  <rcc rId="319816" sId="2" numFmtId="4">
    <oc r="BH29">
      <f>'Y:\Документы ТФОМС\Комиссия по разработке ТПОМС\Протоколы\2020\Протокол №10 от 25.06.2020\СМО\[КМС.xls]Лист2'!$AD26</f>
    </oc>
    <nc r="BH29">
      <v>0</v>
    </nc>
  </rcc>
  <rcc rId="319817" sId="2" numFmtId="4">
    <oc r="BK29">
      <f>'Y:\Документы ТФОМС\Комиссия по разработке ТПОМС\Протоколы\2020\Протокол №10 от 25.06.2020\СМО\[КМС.xls]Лист2'!$AG172</f>
    </oc>
    <nc r="BK29">
      <v>16857</v>
    </nc>
  </rcc>
  <rcc rId="319818" sId="2" numFmtId="4">
    <oc r="BL29">
      <f>'Y:\Документы ТФОМС\Комиссия по разработке ТПОМС\Протоколы\2020\Протокол №10 от 25.06.2020\СМО\[КМС.xls]Лист2'!$AG26</f>
    </oc>
    <nc r="BL29">
      <v>9278689.1300000008</v>
    </nc>
  </rcc>
  <rcc rId="319819" sId="2" numFmtId="4">
    <oc r="BM29">
      <f>'Y:\Документы ТФОМС\Комиссия по разработке ТПОМС\Протоколы\2020\Протокол №10 от 25.06.2020\СМО\[КМС.xls]Лист2'!$AH172</f>
    </oc>
    <nc r="BM29">
      <v>7732</v>
    </nc>
  </rcc>
  <rcc rId="319820" sId="2" numFmtId="4">
    <oc r="BN29">
      <f>'Y:\Документы ТФОМС\Комиссия по разработке ТПОМС\Протоколы\2020\Протокол №10 от 25.06.2020\СМО\[КМС.xls]Лист2'!$AH26</f>
    </oc>
    <nc r="BN29">
      <v>3446287.51</v>
    </nc>
  </rcc>
  <rcc rId="319821" sId="2" numFmtId="4">
    <oc r="BO29">
      <f>'Y:\Документы ТФОМС\Комиссия по разработке ТПОМС\Протоколы\2020\Протокол №10 от 25.06.2020\СМО\[КМС.xls]Лист2'!$AI172</f>
    </oc>
    <nc r="BO29">
      <v>14905</v>
    </nc>
  </rcc>
  <rcc rId="319822" sId="2" numFmtId="4">
    <oc r="BP29">
      <f>'Y:\Документы ТФОМС\Комиссия по разработке ТПОМС\Протоколы\2020\Протокол №10 от 25.06.2020\СМО\[КМС.xls]Лист2'!$AI26</f>
    </oc>
    <nc r="BP29">
      <v>12803714.26</v>
    </nc>
  </rcc>
  <rcc rId="319823" sId="2" numFmtId="4">
    <oc r="BQ29">
      <f>'Y:\Документы ТФОМС\Комиссия по разработке ТПОМС\Протоколы\2020\Протокол №10 от 25.06.2020\СМО\[КМС.xls]Лист2'!$AM172</f>
    </oc>
    <nc r="BQ29">
      <v>234</v>
    </nc>
  </rcc>
  <rcc rId="319824" sId="2" numFmtId="4">
    <oc r="BR29">
      <f>'Y:\Документы ТФОМС\Комиссия по разработке ТПОМС\Протоколы\2020\Протокол №10 от 25.06.2020\СМО\[КМС.xls]Лист2'!$AM26</f>
    </oc>
    <nc r="BR29">
      <v>1700076.81</v>
    </nc>
  </rcc>
  <rcc rId="319825" sId="2" numFmtId="4">
    <oc r="BS29">
      <f>'Y:\Документы ТФОМС\Комиссия по разработке ТПОМС\Протоколы\2020\Протокол №10 от 25.06.2020\СМО\[КМС.xls]Лист2'!$AJ172</f>
    </oc>
    <nc r="BS29">
      <v>0</v>
    </nc>
  </rcc>
  <rcc rId="319826" sId="2" numFmtId="4">
    <oc r="BT29">
      <f>'Y:\Документы ТФОМС\Комиссия по разработке ТПОМС\Протоколы\2020\Протокол №10 от 25.06.2020\СМО\[КМС.xls]Лист2'!$AJ26</f>
    </oc>
    <nc r="BT29">
      <v>0</v>
    </nc>
  </rcc>
  <rcc rId="319827" sId="2" numFmtId="4">
    <oc r="BU29">
      <f>'Y:\Документы ТФОМС\Комиссия по разработке ТПОМС\Протоколы\2020\Протокол №10 от 25.06.2020\СМО\[КМС.xls]Лист2'!$AK172</f>
    </oc>
    <nc r="BU29">
      <v>0</v>
    </nc>
  </rcc>
  <rcc rId="319828" sId="2" numFmtId="4">
    <oc r="BV29">
      <f>'Y:\Документы ТФОМС\Комиссия по разработке ТПОМС\Протоколы\2020\Протокол №10 от 25.06.2020\СМО\[КМС.xls]Лист2'!$AK26</f>
    </oc>
    <nc r="BV29">
      <v>0</v>
    </nc>
  </rcc>
  <rcc rId="319829" sId="2" numFmtId="4">
    <oc r="BW29">
      <f>'Y:\Документы ТФОМС\Комиссия по разработке ТПОМС\Протоколы\2020\Протокол №10 от 25.06.2020\СМО\[КМС.xls]Лист2'!$AL172</f>
    </oc>
    <nc r="BW29">
      <v>0</v>
    </nc>
  </rcc>
  <rcc rId="319830" sId="2" numFmtId="4">
    <oc r="BX29">
      <f>'Y:\Документы ТФОМС\Комиссия по разработке ТПОМС\Протоколы\2020\Протокол №10 от 25.06.2020\СМО\[КМС.xls]Лист2'!$AL26</f>
    </oc>
    <nc r="BX29">
      <v>0</v>
    </nc>
  </rcc>
  <rcc rId="319831" sId="2" numFmtId="4">
    <oc r="BY29">
      <f>'Y:\Документы ТФОМС\Комиссия по разработке ТПОМС\Протоколы\2020\Протокол №10 от 25.06.2020\СМО\[КМС.xls]Лист2'!$AN172</f>
    </oc>
    <nc r="BY29">
      <v>0</v>
    </nc>
  </rcc>
  <rcc rId="319832" sId="2" numFmtId="4">
    <oc r="BZ29">
      <f>'Y:\Документы ТФОМС\Комиссия по разработке ТПОМС\Протоколы\2020\Протокол №10 от 25.06.2020\СМО\[КМС.xls]Лист2'!$AN26</f>
    </oc>
    <nc r="BZ29">
      <v>0</v>
    </nc>
  </rcc>
  <rcc rId="319833" sId="2" numFmtId="4">
    <oc r="CC29">
      <f>'Y:\Документы ТФОМС\Комиссия по разработке ТПОМС\Протоколы\2020\Протокол №10 от 25.06.2020\СМО\[КМС.xls]Лист2'!$AQ172</f>
    </oc>
    <nc r="CC29">
      <v>18156</v>
    </nc>
  </rcc>
  <rcc rId="319834" sId="2" numFmtId="4">
    <oc r="CD29">
      <f>'Y:\Документы ТФОМС\Комиссия по разработке ТПОМС\Протоколы\2020\Протокол №10 от 25.06.2020\СМО\[КМС.xls]Лист2'!$AQ26</f>
    </oc>
    <nc r="CD29">
      <v>6872236.1699999999</v>
    </nc>
  </rcc>
  <rcc rId="319835" sId="2" numFmtId="4">
    <oc r="CE29">
      <f>'Y:\Документы ТФОМС\Комиссия по разработке ТПОМС\Протоколы\2020\Протокол №10 от 25.06.2020\СМО\[КМС.xls]Лист2'!$AR172</f>
    </oc>
    <nc r="CE29">
      <v>8255</v>
    </nc>
  </rcc>
  <rcc rId="319836" sId="2" numFmtId="4">
    <oc r="CF29">
      <f>'Y:\Документы ТФОМС\Комиссия по разработке ТПОМС\Протоколы\2020\Протокол №10 от 25.06.2020\СМО\[КМС.xls]Лист2'!$AR26</f>
    </oc>
    <nc r="CF29">
      <v>3680211.31</v>
    </nc>
  </rcc>
  <rcc rId="319837" sId="2" numFmtId="4">
    <oc r="CG29">
      <f>'Y:\Документы ТФОМС\Комиссия по разработке ТПОМС\Протоколы\2020\Протокол №10 от 25.06.2020\СМО\[КМС.xls]Лист2'!$AS172</f>
    </oc>
    <nc r="CG29">
      <v>24645</v>
    </nc>
  </rcc>
  <rcc rId="319838" sId="2" numFmtId="4">
    <oc r="CH29">
      <f>'Y:\Документы ТФОМС\Комиссия по разработке ТПОМС\Протоколы\2020\Протокол №10 от 25.06.2020\СМО\[КМС.xls]Лист2'!$AS26</f>
    </oc>
    <nc r="CH29">
      <v>11881572.48</v>
    </nc>
  </rcc>
  <rcc rId="319839" sId="2" numFmtId="4">
    <oc r="CI29">
      <f>'Y:\Документы ТФОМС\Комиссия по разработке ТПОМС\Протоколы\2020\Протокол №10 от 25.06.2020\СМО\[КМС.xls]Лист2'!$AW172</f>
    </oc>
    <nc r="CI29">
      <v>263</v>
    </nc>
  </rcc>
  <rcc rId="319840" sId="2" numFmtId="4">
    <oc r="CJ29">
      <f>'Y:\Документы ТФОМС\Комиссия по разработке ТПОМС\Протоколы\2020\Протокол №10 от 25.06.2020\СМО\[КМС.xls]Лист2'!$AW26</f>
    </oc>
    <nc r="CJ29">
      <v>1918627.94</v>
    </nc>
  </rcc>
  <rcc rId="319841" sId="2" numFmtId="4">
    <oc r="CK29">
      <f>'Y:\Документы ТФОМС\Комиссия по разработке ТПОМС\Протоколы\2020\Протокол №10 от 25.06.2020\СМО\[КМС.xls]Лист2'!$AT172</f>
    </oc>
    <nc r="CK29">
      <v>0</v>
    </nc>
  </rcc>
  <rcc rId="319842" sId="2" numFmtId="4">
    <oc r="CL29">
      <f>'Y:\Документы ТФОМС\Комиссия по разработке ТПОМС\Протоколы\2020\Протокол №10 от 25.06.2020\СМО\[КМС.xls]Лист2'!$AT26</f>
    </oc>
    <nc r="CL29">
      <v>0</v>
    </nc>
  </rcc>
  <rcc rId="319843" sId="2" numFmtId="4">
    <oc r="CM29">
      <f>'Y:\Документы ТФОМС\Комиссия по разработке ТПОМС\Протоколы\2020\Протокол №10 от 25.06.2020\СМО\[КМС.xls]Лист2'!$AU172</f>
    </oc>
    <nc r="CM29">
      <v>0</v>
    </nc>
  </rcc>
  <rcc rId="319844" sId="2" numFmtId="4">
    <oc r="CN29">
      <f>'Y:\Документы ТФОМС\Комиссия по разработке ТПОМС\Протоколы\2020\Протокол №10 от 25.06.2020\СМО\[КМС.xls]Лист2'!$AU26</f>
    </oc>
    <nc r="CN29">
      <v>0</v>
    </nc>
  </rcc>
  <rcc rId="319845" sId="2" numFmtId="4">
    <oc r="CO29">
      <f>'Y:\Документы ТФОМС\Комиссия по разработке ТПОМС\Протоколы\2020\Протокол №10 от 25.06.2020\СМО\[КМС.xls]Лист2'!$AV172</f>
    </oc>
    <nc r="CO29">
      <v>0</v>
    </nc>
  </rcc>
  <rcc rId="319846" sId="2" numFmtId="4">
    <oc r="CP29">
      <f>'Y:\Документы ТФОМС\Комиссия по разработке ТПОМС\Протоколы\2020\Протокол №10 от 25.06.2020\СМО\[КМС.xls]Лист2'!$AV26</f>
    </oc>
    <nc r="CP29">
      <v>0</v>
    </nc>
  </rcc>
  <rcc rId="319847" sId="2" numFmtId="4">
    <oc r="CQ29">
      <f>'Y:\Документы ТФОМС\Комиссия по разработке ТПОМС\Протоколы\2020\Протокол №10 от 25.06.2020\СМО\[КМС.xls]Лист2'!$AX172</f>
    </oc>
    <nc r="CQ29">
      <v>0</v>
    </nc>
  </rcc>
  <rcc rId="319848" sId="2" numFmtId="4">
    <oc r="CR29">
      <f>'Y:\Документы ТФОМС\Комиссия по разработке ТПОМС\Протоколы\2020\Протокол №10 от 25.06.2020\СМО\[КМС.xls]Лист2'!$AX26</f>
    </oc>
    <nc r="CR29">
      <v>0</v>
    </nc>
  </rcc>
  <rcc rId="319849" sId="2" numFmtId="4">
    <oc r="AA30">
      <f>'Y:\Документы ТФОМС\Комиссия по разработке ТПОМС\Протоколы\2020\Протокол №10 от 25.06.2020\СМО\[КМС.xls]Лист2'!$M173</f>
    </oc>
    <nc r="AA30">
      <v>8092</v>
    </nc>
  </rcc>
  <rcc rId="319850" sId="2" numFmtId="4">
    <oc r="AB30">
      <f>'Y:\Документы ТФОМС\Комиссия по разработке ТПОМС\Протоколы\2020\Протокол №10 от 25.06.2020\СМО\[КМС.xls]Лист2'!$M27</f>
    </oc>
    <nc r="AB30">
      <v>7199466.3600000003</v>
    </nc>
  </rcc>
  <rcc rId="319851" sId="2" numFmtId="4">
    <oc r="AC30">
      <f>'Y:\Документы ТФОМС\Комиссия по разработке ТПОМС\Протоколы\2020\Протокол №10 от 25.06.2020\СМО\[КМС.xls]Лист2'!$N173</f>
    </oc>
    <nc r="AC30">
      <v>3132</v>
    </nc>
  </rcc>
  <rcc rId="319852" sId="2" numFmtId="4">
    <oc r="AD30">
      <f>'Y:\Документы ТФОМС\Комиссия по разработке ТПОМС\Протоколы\2020\Протокол №10 от 25.06.2020\СМО\[КМС.xls]Лист2'!$N27</f>
    </oc>
    <nc r="AD30">
      <v>1501520.32</v>
    </nc>
  </rcc>
  <rcc rId="319853" sId="2" numFmtId="4">
    <oc r="AE30">
      <f>'Y:\Документы ТФОМС\Комиссия по разработке ТПОМС\Протоколы\2020\Протокол №10 от 25.06.2020\СМО\[КМС.xls]Лист2'!$O173</f>
    </oc>
    <nc r="AE30">
      <v>9075</v>
    </nc>
  </rcc>
  <rcc rId="319854" sId="2" numFmtId="4">
    <oc r="AF30">
      <f>'Y:\Документы ТФОМС\Комиссия по разработке ТПОМС\Протоколы\2020\Протокол №10 от 25.06.2020\СМО\[КМС.xls]Лист2'!$O27</f>
    </oc>
    <nc r="AF30">
      <v>12712309.609999999</v>
    </nc>
  </rcc>
  <rcc rId="319855" sId="2" numFmtId="4">
    <oc r="AG30">
      <f>'Y:\Документы ТФОМС\Комиссия по разработке ТПОМС\Протоколы\2020\Протокол №10 от 25.06.2020\СМО\[КМС.xls]Лист2'!$S173</f>
    </oc>
    <nc r="AG30">
      <v>159</v>
    </nc>
  </rcc>
  <rcc rId="319856" sId="2" numFmtId="4">
    <oc r="AH30">
      <f>'Y:\Документы ТФОМС\Комиссия по разработке ТПОМС\Протоколы\2020\Протокол №10 от 25.06.2020\СМО\[КМС.xls]Лист2'!$S27</f>
    </oc>
    <nc r="AH30">
      <v>1244682.3799999999</v>
    </nc>
  </rcc>
  <rcc rId="319857" sId="2" numFmtId="4">
    <oc r="AI30">
      <f>'Y:\Документы ТФОМС\Комиссия по разработке ТПОМС\Протоколы\2020\Протокол №10 от 25.06.2020\СМО\[КМС.xls]Лист2'!$P173</f>
    </oc>
    <nc r="AI30">
      <v>0</v>
    </nc>
  </rcc>
  <rcc rId="319858" sId="2" numFmtId="4">
    <oc r="AJ30">
      <f>'Y:\Документы ТФОМС\Комиссия по разработке ТПОМС\Протоколы\2020\Протокол №10 от 25.06.2020\СМО\[КМС.xls]Лист2'!$P27</f>
    </oc>
    <nc r="AJ30">
      <v>0</v>
    </nc>
  </rcc>
  <rcc rId="319859" sId="2" numFmtId="4">
    <oc r="AK30">
      <f>'Y:\Документы ТФОМС\Комиссия по разработке ТПОМС\Протоколы\2020\Протокол №10 от 25.06.2020\СМО\[КМС.xls]Лист2'!$Q173</f>
    </oc>
    <nc r="AK30">
      <v>0</v>
    </nc>
  </rcc>
  <rcc rId="319860" sId="2" numFmtId="4">
    <oc r="AL30">
      <f>'Y:\Документы ТФОМС\Комиссия по разработке ТПОМС\Протоколы\2020\Протокол №10 от 25.06.2020\СМО\[КМС.xls]Лист2'!$Q27</f>
    </oc>
    <nc r="AL30">
      <v>0</v>
    </nc>
  </rcc>
  <rcc rId="319861" sId="2" numFmtId="4">
    <oc r="AM30">
      <f>'Y:\Документы ТФОМС\Комиссия по разработке ТПОМС\Протоколы\2020\Протокол №10 от 25.06.2020\СМО\[КМС.xls]Лист2'!$R173</f>
    </oc>
    <nc r="AM30">
      <v>0</v>
    </nc>
  </rcc>
  <rcc rId="319862" sId="2" numFmtId="4">
    <oc r="AN30">
      <f>'Y:\Документы ТФОМС\Комиссия по разработке ТПОМС\Протоколы\2020\Протокол №10 от 25.06.2020\СМО\[КМС.xls]Лист2'!$R27</f>
    </oc>
    <nc r="AN30">
      <v>0</v>
    </nc>
  </rcc>
  <rcc rId="319863" sId="2" numFmtId="4">
    <oc r="AO30">
      <f>'Y:\Документы ТФОМС\Комиссия по разработке ТПОМС\Протоколы\2020\Протокол №10 от 25.06.2020\СМО\[КМС.xls]Лист2'!$T173</f>
    </oc>
    <nc r="AO30">
      <v>0</v>
    </nc>
  </rcc>
  <rcc rId="319864" sId="2" numFmtId="4">
    <oc r="AP30">
      <f>'Y:\Документы ТФОМС\Комиссия по разработке ТПОМС\Протоколы\2020\Протокол №10 от 25.06.2020\СМО\[КМС.xls]Лист2'!$T27</f>
    </oc>
    <nc r="AP30">
      <v>0</v>
    </nc>
  </rcc>
  <rcc rId="319865" sId="2" numFmtId="4">
    <oc r="AS30">
      <f>'Y:\Документы ТФОМС\Комиссия по разработке ТПОМС\Протоколы\2020\Протокол №10 от 25.06.2020\СМО\[КМС.xls]Лист2'!$W173</f>
    </oc>
    <nc r="AS30">
      <v>8168</v>
    </nc>
  </rcc>
  <rcc rId="319866" sId="2" numFmtId="4">
    <oc r="AT30">
      <f>'Y:\Документы ТФОМС\Комиссия по разработке ТПОМС\Протоколы\2020\Протокол №10 от 25.06.2020\СМО\[КМС.xls]Лист2'!$W27</f>
    </oc>
    <nc r="AT30">
      <v>5867473.29</v>
    </nc>
  </rcc>
  <rcc rId="319867" sId="2" numFmtId="4">
    <oc r="AU30">
      <f>'Y:\Документы ТФОМС\Комиссия по разработке ТПОМС\Протоколы\2020\Протокол №10 от 25.06.2020\СМО\[КМС.xls]Лист2'!$X173</f>
    </oc>
    <nc r="AU30">
      <v>3142</v>
    </nc>
  </rcc>
  <rcc rId="319868" sId="2" numFmtId="4">
    <oc r="AV30">
      <f>'Y:\Документы ТФОМС\Комиссия по разработке ТПОМС\Протоколы\2020\Протокол №10 от 25.06.2020\СМО\[КМС.xls]Лист2'!$X27</f>
    </oc>
    <nc r="AV30">
      <v>1509225.63</v>
    </nc>
  </rcc>
  <rcc rId="319869" sId="2" numFmtId="4">
    <oc r="AW30">
      <f>'Y:\Документы ТФОМС\Комиссия по разработке ТПОМС\Протоколы\2020\Протокол №10 от 25.06.2020\СМО\[КМС.xls]Лист2'!$Y173</f>
    </oc>
    <nc r="AW30">
      <v>9974</v>
    </nc>
  </rcc>
  <rcc rId="319870" sId="2" numFmtId="4">
    <oc r="AX30">
      <f>'Y:\Документы ТФОМС\Комиссия по разработке ТПОМС\Протоколы\2020\Протокол №10 от 25.06.2020\СМО\[КМС.xls]Лист2'!$Y27</f>
    </oc>
    <nc r="AX30">
      <v>9682147.9800000004</v>
    </nc>
  </rcc>
  <rcc rId="319871" sId="2" numFmtId="4">
    <oc r="AY30">
      <f>'Y:\Документы ТФОМС\Комиссия по разработке ТПОМС\Протоколы\2020\Протокол №10 от 25.06.2020\СМО\[КМС.xls]Лист2'!$AC173</f>
    </oc>
    <nc r="AY30">
      <v>118</v>
    </nc>
  </rcc>
  <rcc rId="319872" sId="2" numFmtId="4">
    <oc r="AZ30">
      <f>'Y:\Документы ТФОМС\Комиссия по разработке ТПОМС\Протоколы\2020\Протокол №10 от 25.06.2020\СМО\[КМС.xls]Лист2'!$AC27</f>
    </oc>
    <nc r="AZ30">
      <v>929353.53</v>
    </nc>
  </rcc>
  <rcc rId="319873" sId="2" numFmtId="4">
    <oc r="BA30">
      <f>'Y:\Документы ТФОМС\Комиссия по разработке ТПОМС\Протоколы\2020\Протокол №10 от 25.06.2020\СМО\[КМС.xls]Лист2'!$Z173</f>
    </oc>
    <nc r="BA30">
      <v>0</v>
    </nc>
  </rcc>
  <rcc rId="319874" sId="2" numFmtId="4">
    <oc r="BB30">
      <f>'Y:\Документы ТФОМС\Комиссия по разработке ТПОМС\Протоколы\2020\Протокол №10 от 25.06.2020\СМО\[КМС.xls]Лист2'!$Z27</f>
    </oc>
    <nc r="BB30">
      <v>0</v>
    </nc>
  </rcc>
  <rcc rId="319875" sId="2" numFmtId="4">
    <oc r="BC30">
      <f>'Y:\Документы ТФОМС\Комиссия по разработке ТПОМС\Протоколы\2020\Протокол №10 от 25.06.2020\СМО\[КМС.xls]Лист2'!$AA173</f>
    </oc>
    <nc r="BC30">
      <v>0</v>
    </nc>
  </rcc>
  <rcc rId="319876" sId="2" numFmtId="4">
    <oc r="BD30">
      <f>'Y:\Документы ТФОМС\Комиссия по разработке ТПОМС\Протоколы\2020\Протокол №10 от 25.06.2020\СМО\[КМС.xls]Лист2'!$AA27</f>
    </oc>
    <nc r="BD30">
      <v>0</v>
    </nc>
  </rcc>
  <rcc rId="319877" sId="2" numFmtId="4">
    <oc r="BE30">
      <f>'Y:\Документы ТФОМС\Комиссия по разработке ТПОМС\Протоколы\2020\Протокол №10 от 25.06.2020\СМО\[КМС.xls]Лист2'!$AB173</f>
    </oc>
    <nc r="BE30">
      <v>0</v>
    </nc>
  </rcc>
  <rcc rId="319878" sId="2" numFmtId="4">
    <oc r="BF30">
      <f>'Y:\Документы ТФОМС\Комиссия по разработке ТПОМС\Протоколы\2020\Протокол №10 от 25.06.2020\СМО\[КМС.xls]Лист2'!$AB27</f>
    </oc>
    <nc r="BF30">
      <v>0</v>
    </nc>
  </rcc>
  <rcc rId="319879" sId="2" numFmtId="4">
    <oc r="BG30">
      <f>'Y:\Документы ТФОМС\Комиссия по разработке ТПОМС\Протоколы\2020\Протокол №10 от 25.06.2020\СМО\[КМС.xls]Лист2'!$AD173</f>
    </oc>
    <nc r="BG30">
      <v>0</v>
    </nc>
  </rcc>
  <rcc rId="319880" sId="2" numFmtId="4">
    <oc r="BH30">
      <f>'Y:\Документы ТФОМС\Комиссия по разработке ТПОМС\Протоколы\2020\Протокол №10 от 25.06.2020\СМО\[КМС.xls]Лист2'!$AD27</f>
    </oc>
    <nc r="BH30">
      <v>0</v>
    </nc>
  </rcc>
  <rcc rId="319881" sId="2" numFmtId="4">
    <oc r="BK30">
      <f>'Y:\Документы ТФОМС\Комиссия по разработке ТПОМС\Протоколы\2020\Протокол №10 от 25.06.2020\СМО\[КМС.xls]Лист2'!$AG173</f>
    </oc>
    <nc r="BK30">
      <v>6497</v>
    </nc>
  </rcc>
  <rcc rId="319882" sId="2" numFmtId="4">
    <oc r="BL30">
      <f>'Y:\Документы ТФОМС\Комиссия по разработке ТПОМС\Протоколы\2020\Протокол №10 от 25.06.2020\СМО\[КМС.xls]Лист2'!$AG27</f>
    </oc>
    <nc r="BL30">
      <v>3450869.7599999998</v>
    </nc>
  </rcc>
  <rcc rId="319883" sId="2" numFmtId="4">
    <oc r="BM30">
      <f>'Y:\Документы ТФОМС\Комиссия по разработке ТПОМС\Протоколы\2020\Протокол №10 от 25.06.2020\СМО\[КМС.xls]Лист2'!$AH173</f>
    </oc>
    <nc r="BM30">
      <v>2082</v>
    </nc>
  </rcc>
  <rcc rId="319884" sId="2" numFmtId="4">
    <oc r="BN30">
      <f>'Y:\Документы ТФОМС\Комиссия по разработке ТПОМС\Протоколы\2020\Протокол №10 от 25.06.2020\СМО\[КМС.xls]Лист2'!$AH27</f>
    </oc>
    <nc r="BN30">
      <v>1032159</v>
    </nc>
  </rcc>
  <rcc rId="319885" sId="2" numFmtId="4">
    <oc r="BO30">
      <f>'Y:\Документы ТФОМС\Комиссия по разработке ТПОМС\Протоколы\2020\Протокол №10 от 25.06.2020\СМО\[КМС.xls]Лист2'!$AI173</f>
    </oc>
    <nc r="BO30">
      <v>7016</v>
    </nc>
  </rcc>
  <rcc rId="319886" sId="2" numFmtId="4">
    <oc r="BP30">
      <f>'Y:\Документы ТФОМС\Комиссия по разработке ТПОМС\Протоколы\2020\Протокол №10 от 25.06.2020\СМО\[КМС.xls]Лист2'!$AI27</f>
    </oc>
    <nc r="BP30">
      <v>8430153.6300000008</v>
    </nc>
  </rcc>
  <rcc rId="319887" sId="2" numFmtId="4">
    <oc r="BQ30">
      <f>'Y:\Документы ТФОМС\Комиссия по разработке ТПОМС\Протоколы\2020\Протокол №10 от 25.06.2020\СМО\[КМС.xls]Лист2'!$AM173</f>
    </oc>
    <nc r="BQ30">
      <v>120</v>
    </nc>
  </rcc>
  <rcc rId="319888" sId="2" numFmtId="4">
    <oc r="BR30">
      <f>'Y:\Документы ТФОМС\Комиссия по разработке ТПОМС\Протоколы\2020\Протокол №10 от 25.06.2020\СМО\[КМС.xls]Лист2'!$AM27</f>
    </oc>
    <nc r="BR30">
      <v>946255.77</v>
    </nc>
  </rcc>
  <rcc rId="319889" sId="2" numFmtId="4">
    <oc r="BS30">
      <f>'Y:\Документы ТФОМС\Комиссия по разработке ТПОМС\Протоколы\2020\Протокол №10 от 25.06.2020\СМО\[КМС.xls]Лист2'!$AJ173</f>
    </oc>
    <nc r="BS30">
      <v>0</v>
    </nc>
  </rcc>
  <rcc rId="319890" sId="2" numFmtId="4">
    <oc r="BT30">
      <f>'Y:\Документы ТФОМС\Комиссия по разработке ТПОМС\Протоколы\2020\Протокол №10 от 25.06.2020\СМО\[КМС.xls]Лист2'!$AJ27</f>
    </oc>
    <nc r="BT30">
      <v>0</v>
    </nc>
  </rcc>
  <rcc rId="319891" sId="2" numFmtId="4">
    <oc r="BU30">
      <f>'Y:\Документы ТФОМС\Комиссия по разработке ТПОМС\Протоколы\2020\Протокол №10 от 25.06.2020\СМО\[КМС.xls]Лист2'!$AK173</f>
    </oc>
    <nc r="BU30">
      <v>0</v>
    </nc>
  </rcc>
  <rcc rId="319892" sId="2" numFmtId="4">
    <oc r="BV30">
      <f>'Y:\Документы ТФОМС\Комиссия по разработке ТПОМС\Протоколы\2020\Протокол №10 от 25.06.2020\СМО\[КМС.xls]Лист2'!$AK27</f>
    </oc>
    <nc r="BV30">
      <v>0</v>
    </nc>
  </rcc>
  <rcc rId="319893" sId="2" numFmtId="4">
    <oc r="BW30">
      <f>'Y:\Документы ТФОМС\Комиссия по разработке ТПОМС\Протоколы\2020\Протокол №10 от 25.06.2020\СМО\[КМС.xls]Лист2'!$AL173</f>
    </oc>
    <nc r="BW30">
      <v>0</v>
    </nc>
  </rcc>
  <rcc rId="319894" sId="2" numFmtId="4">
    <oc r="BX30">
      <f>'Y:\Документы ТФОМС\Комиссия по разработке ТПОМС\Протоколы\2020\Протокол №10 от 25.06.2020\СМО\[КМС.xls]Лист2'!$AL27</f>
    </oc>
    <nc r="BX30">
      <v>0</v>
    </nc>
  </rcc>
  <rcc rId="319895" sId="2" numFmtId="4">
    <oc r="BY30">
      <f>'Y:\Документы ТФОМС\Комиссия по разработке ТПОМС\Протоколы\2020\Протокол №10 от 25.06.2020\СМО\[КМС.xls]Лист2'!$AN173</f>
    </oc>
    <nc r="BY30">
      <v>0</v>
    </nc>
  </rcc>
  <rcc rId="319896" sId="2" numFmtId="4">
    <oc r="BZ30">
      <f>'Y:\Документы ТФОМС\Комиссия по разработке ТПОМС\Протоколы\2020\Протокол №10 от 25.06.2020\СМО\[КМС.xls]Лист2'!$AN27</f>
    </oc>
    <nc r="BZ30">
      <v>0</v>
    </nc>
  </rcc>
  <rcc rId="319897" sId="2" numFmtId="4">
    <oc r="CC30">
      <f>'Y:\Документы ТФОМС\Комиссия по разработке ТПОМС\Протоколы\2020\Протокол №10 от 25.06.2020\СМО\[КМС.xls]Лист2'!$AQ173</f>
    </oc>
    <nc r="CC30">
      <v>12897</v>
    </nc>
  </rcc>
  <rcc rId="319898" sId="2" numFmtId="4">
    <oc r="CD30">
      <f>'Y:\Документы ТФОМС\Комиссия по разработке ТПОМС\Протоколы\2020\Протокол №10 от 25.06.2020\СМО\[КМС.xls]Лист2'!$AQ27</f>
    </oc>
    <nc r="CD30">
      <v>3977367.4</v>
    </nc>
  </rcc>
  <rcc rId="319899" sId="2" numFmtId="4">
    <oc r="CE30">
      <f>'Y:\Документы ТФОМС\Комиссия по разработке ТПОМС\Протоколы\2020\Протокол №10 от 25.06.2020\СМО\[КМС.xls]Лист2'!$AR173</f>
    </oc>
    <nc r="CE30">
      <v>3634</v>
    </nc>
  </rcc>
  <rcc rId="319900" sId="2" numFmtId="4">
    <oc r="CF30">
      <f>'Y:\Документы ТФОМС\Комиссия по разработке ТПОМС\Протоколы\2020\Протокол №10 от 25.06.2020\СМО\[КМС.xls]Лист2'!$AR27</f>
    </oc>
    <nc r="CF30">
      <v>1790163.87</v>
    </nc>
  </rcc>
  <rcc rId="319901" sId="2" numFmtId="4">
    <oc r="CG30">
      <f>'Y:\Документы ТФОМС\Комиссия по разработке ТПОМС\Протоколы\2020\Протокол №10 от 25.06.2020\СМО\[КМС.xls]Лист2'!$AS173</f>
    </oc>
    <nc r="CG30">
      <v>13606</v>
    </nc>
  </rcc>
  <rcc rId="319902" sId="2" numFmtId="4">
    <oc r="CH30">
      <f>'Y:\Документы ТФОМС\Комиссия по разработке ТПОМС\Протоколы\2020\Протокол №10 от 25.06.2020\СМО\[КМС.xls]Лист2'!$AS27</f>
    </oc>
    <nc r="CH30">
      <v>6550058.3899999997</v>
    </nc>
  </rcc>
  <rcc rId="319903" sId="2" numFmtId="4">
    <oc r="CI30">
      <f>'Y:\Документы ТФОМС\Комиссия по разработке ТПОМС\Протоколы\2020\Протокол №10 от 25.06.2020\СМО\[КМС.xls]Лист2'!$AW173</f>
    </oc>
    <nc r="CI30">
      <v>166</v>
    </nc>
  </rcc>
  <rcc rId="319904" sId="2" numFmtId="4">
    <oc r="CJ30">
      <f>'Y:\Документы ТФОМС\Комиссия по разработке ТПОМС\Протоколы\2020\Протокол №10 от 25.06.2020\СМО\[КМС.xls]Лист2'!$AW27</f>
    </oc>
    <nc r="CJ30">
      <v>1263576.3</v>
    </nc>
  </rcc>
  <rcc rId="319905" sId="2" numFmtId="4">
    <oc r="CK30">
      <f>'Y:\Документы ТФОМС\Комиссия по разработке ТПОМС\Протоколы\2020\Протокол №10 от 25.06.2020\СМО\[КМС.xls]Лист2'!$AT173</f>
    </oc>
    <nc r="CK30">
      <v>0</v>
    </nc>
  </rcc>
  <rcc rId="319906" sId="2" numFmtId="4">
    <oc r="CL30">
      <f>'Y:\Документы ТФОМС\Комиссия по разработке ТПОМС\Протоколы\2020\Протокол №10 от 25.06.2020\СМО\[КМС.xls]Лист2'!$AT27</f>
    </oc>
    <nc r="CL30">
      <v>0</v>
    </nc>
  </rcc>
  <rcc rId="319907" sId="2" numFmtId="4">
    <oc r="CM30">
      <f>'Y:\Документы ТФОМС\Комиссия по разработке ТПОМС\Протоколы\2020\Протокол №10 от 25.06.2020\СМО\[КМС.xls]Лист2'!$AU173</f>
    </oc>
    <nc r="CM30">
      <v>0</v>
    </nc>
  </rcc>
  <rcc rId="319908" sId="2" numFmtId="4">
    <oc r="CN30">
      <f>'Y:\Документы ТФОМС\Комиссия по разработке ТПОМС\Протоколы\2020\Протокол №10 от 25.06.2020\СМО\[КМС.xls]Лист2'!$AU27</f>
    </oc>
    <nc r="CN30">
      <v>0</v>
    </nc>
  </rcc>
  <rcc rId="319909" sId="2" numFmtId="4">
    <oc r="CO30">
      <f>'Y:\Документы ТФОМС\Комиссия по разработке ТПОМС\Протоколы\2020\Протокол №10 от 25.06.2020\СМО\[КМС.xls]Лист2'!$AV173</f>
    </oc>
    <nc r="CO30">
      <v>0</v>
    </nc>
  </rcc>
  <rcc rId="319910" sId="2" numFmtId="4">
    <oc r="CP30">
      <f>'Y:\Документы ТФОМС\Комиссия по разработке ТПОМС\Протоколы\2020\Протокол №10 от 25.06.2020\СМО\[КМС.xls]Лист2'!$AV27</f>
    </oc>
    <nc r="CP30">
      <v>0</v>
    </nc>
  </rcc>
  <rcc rId="319911" sId="2" numFmtId="4">
    <oc r="CQ30">
      <f>'Y:\Документы ТФОМС\Комиссия по разработке ТПОМС\Протоколы\2020\Протокол №10 от 25.06.2020\СМО\[КМС.xls]Лист2'!$AX173</f>
    </oc>
    <nc r="CQ30">
      <v>0</v>
    </nc>
  </rcc>
  <rcc rId="319912" sId="2" numFmtId="4">
    <oc r="CR30">
      <f>'Y:\Документы ТФОМС\Комиссия по разработке ТПОМС\Протоколы\2020\Протокол №10 от 25.06.2020\СМО\[КМС.xls]Лист2'!$AX27</f>
    </oc>
    <nc r="CR30">
      <v>0</v>
    </nc>
  </rcc>
  <rcc rId="319913" sId="2" numFmtId="4">
    <oc r="AA31">
      <f>'Y:\Документы ТФОМС\Комиссия по разработке ТПОМС\Протоколы\2020\Протокол №10 от 25.06.2020\СМО\[КМС.xls]Лист2'!$M174</f>
    </oc>
    <nc r="AA31">
      <v>30635</v>
    </nc>
  </rcc>
  <rcc rId="319914" sId="2" numFmtId="4">
    <oc r="AB31">
      <f>'Y:\Документы ТФОМС\Комиссия по разработке ТПОМС\Протоколы\2020\Протокол №10 от 25.06.2020\СМО\[КМС.xls]Лист2'!$M28</f>
    </oc>
    <nc r="AB31">
      <v>16714468.630000001</v>
    </nc>
  </rcc>
  <rcc rId="319915" sId="2" numFmtId="4">
    <oc r="AC31">
      <f>'Y:\Документы ТФОМС\Комиссия по разработке ТПОМС\Протоколы\2020\Протокол №10 от 25.06.2020\СМО\[КМС.xls]Лист2'!$N174</f>
    </oc>
    <nc r="AC31">
      <v>3770</v>
    </nc>
  </rcc>
  <rcc rId="319916" sId="2" numFmtId="4">
    <oc r="AD31">
      <f>'Y:\Документы ТФОМС\Комиссия по разработке ТПОМС\Протоколы\2020\Протокол №10 от 25.06.2020\СМО\[КМС.xls]Лист2'!$N28</f>
    </oc>
    <nc r="AD31">
      <v>1444800.07</v>
    </nc>
  </rcc>
  <rcc rId="319917" sId="2" numFmtId="4">
    <oc r="AE31">
      <f>'Y:\Документы ТФОМС\Комиссия по разработке ТПОМС\Протоколы\2020\Протокол №10 от 25.06.2020\СМО\[КМС.xls]Лист2'!$O174</f>
    </oc>
    <nc r="AE31">
      <v>10579</v>
    </nc>
  </rcc>
  <rcc rId="319918" sId="2" numFmtId="4">
    <oc r="AF31">
      <f>'Y:\Документы ТФОМС\Комиссия по разработке ТПОМС\Протоколы\2020\Протокол №10 от 25.06.2020\СМО\[КМС.xls]Лист2'!$O28</f>
    </oc>
    <nc r="AF31">
      <v>12349922.029999999</v>
    </nc>
  </rcc>
  <rcc rId="319919" sId="2" numFmtId="4">
    <oc r="AG31">
      <f>'Y:\Документы ТФОМС\Комиссия по разработке ТПОМС\Протоколы\2020\Протокол №10 от 25.06.2020\СМО\[КМС.xls]Лист2'!$S174</f>
    </oc>
    <nc r="AG31">
      <v>165</v>
    </nc>
  </rcc>
  <rcc rId="319920" sId="2" numFmtId="4">
    <oc r="AH31">
      <f>'Y:\Документы ТФОМС\Комиссия по разработке ТПОМС\Протоколы\2020\Протокол №10 от 25.06.2020\СМО\[КМС.xls]Лист2'!$S28</f>
    </oc>
    <nc r="AH31">
      <v>1623107.54</v>
    </nc>
  </rcc>
  <rcc rId="319921" sId="2" numFmtId="4">
    <oc r="AI31">
      <f>'Y:\Документы ТФОМС\Комиссия по разработке ТПОМС\Протоколы\2020\Протокол №10 от 25.06.2020\СМО\[КМС.xls]Лист2'!$P174</f>
    </oc>
    <nc r="AI31">
      <v>0</v>
    </nc>
  </rcc>
  <rcc rId="319922" sId="2" numFmtId="4">
    <oc r="AJ31">
      <f>'Y:\Документы ТФОМС\Комиссия по разработке ТПОМС\Протоколы\2020\Протокол №10 от 25.06.2020\СМО\[КМС.xls]Лист2'!$P28</f>
    </oc>
    <nc r="AJ31">
      <v>0</v>
    </nc>
  </rcc>
  <rcc rId="319923" sId="2" numFmtId="4">
    <oc r="AK31">
      <f>'Y:\Документы ТФОМС\Комиссия по разработке ТПОМС\Протоколы\2020\Протокол №10 от 25.06.2020\СМО\[КМС.xls]Лист2'!$Q174</f>
    </oc>
    <nc r="AK31">
      <v>0</v>
    </nc>
  </rcc>
  <rcc rId="319924" sId="2" numFmtId="4">
    <oc r="AL31">
      <f>'Y:\Документы ТФОМС\Комиссия по разработке ТПОМС\Протоколы\2020\Протокол №10 от 25.06.2020\СМО\[КМС.xls]Лист2'!$Q28</f>
    </oc>
    <nc r="AL31">
      <v>0</v>
    </nc>
  </rcc>
  <rcc rId="319925" sId="2" numFmtId="4">
    <oc r="AM31">
      <f>'Y:\Документы ТФОМС\Комиссия по разработке ТПОМС\Протоколы\2020\Протокол №10 от 25.06.2020\СМО\[КМС.xls]Лист2'!$R174</f>
    </oc>
    <nc r="AM31">
      <v>0</v>
    </nc>
  </rcc>
  <rcc rId="319926" sId="2" numFmtId="4">
    <oc r="AN31">
      <f>'Y:\Документы ТФОМС\Комиссия по разработке ТПОМС\Протоколы\2020\Протокол №10 от 25.06.2020\СМО\[КМС.xls]Лист2'!$R28</f>
    </oc>
    <nc r="AN31">
      <v>0</v>
    </nc>
  </rcc>
  <rcc rId="319927" sId="2" numFmtId="4">
    <oc r="AO31">
      <f>'Y:\Документы ТФОМС\Комиссия по разработке ТПОМС\Протоколы\2020\Протокол №10 от 25.06.2020\СМО\[КМС.xls]Лист2'!$T174</f>
    </oc>
    <nc r="AO31">
      <v>0</v>
    </nc>
  </rcc>
  <rcc rId="319928" sId="2" numFmtId="4">
    <oc r="AP31">
      <f>'Y:\Документы ТФОМС\Комиссия по разработке ТПОМС\Протоколы\2020\Протокол №10 от 25.06.2020\СМО\[КМС.xls]Лист2'!$T28</f>
    </oc>
    <nc r="AP31">
      <v>0</v>
    </nc>
  </rcc>
  <rcc rId="319929" sId="2" numFmtId="4">
    <oc r="AS31">
      <f>'Y:\Документы ТФОМС\Комиссия по разработке ТПОМС\Протоколы\2020\Протокол №10 от 25.06.2020\СМО\[КМС.xls]Лист2'!$W174</f>
    </oc>
    <nc r="AS31">
      <v>30304</v>
    </nc>
  </rcc>
  <rcc rId="319930" sId="2" numFmtId="4">
    <oc r="AT31">
      <f>'Y:\Документы ТФОМС\Комиссия по разработке ТПОМС\Протоколы\2020\Протокол №10 от 25.06.2020\СМО\[КМС.xls]Лист2'!$W28</f>
    </oc>
    <nc r="AT31">
      <v>15362705.92</v>
    </nc>
  </rcc>
  <rcc rId="319931" sId="2" numFmtId="4">
    <oc r="AU31">
      <f>'Y:\Документы ТФОМС\Комиссия по разработке ТПОМС\Протоколы\2020\Протокол №10 от 25.06.2020\СМО\[КМС.xls]Лист2'!$X174</f>
    </oc>
    <nc r="AU31">
      <v>3617</v>
    </nc>
  </rcc>
  <rcc rId="319932" sId="2" numFmtId="4">
    <oc r="AV31">
      <f>'Y:\Документы ТФОМС\Комиссия по разработке ТПОМС\Протоколы\2020\Протокол №10 от 25.06.2020\СМО\[КМС.xls]Лист2'!$X28</f>
    </oc>
    <nc r="AV31">
      <v>1385997.16</v>
    </nc>
  </rcc>
  <rcc rId="319933" sId="2" numFmtId="4">
    <oc r="AW31">
      <f>'Y:\Документы ТФОМС\Комиссия по разработке ТПОМС\Протоколы\2020\Протокол №10 от 25.06.2020\СМО\[КМС.xls]Лист2'!$Y174</f>
    </oc>
    <nc r="AW31">
      <v>9823</v>
    </nc>
  </rcc>
  <rcc rId="319934" sId="2" numFmtId="4">
    <oc r="AX31">
      <f>'Y:\Документы ТФОМС\Комиссия по разработке ТПОМС\Протоколы\2020\Протокол №10 от 25.06.2020\СМО\[КМС.xls]Лист2'!$Y28</f>
    </oc>
    <nc r="AX31">
      <v>11026379.74</v>
    </nc>
  </rcc>
  <rcc rId="319935" sId="2" numFmtId="4">
    <oc r="AY31">
      <f>'Y:\Документы ТФОМС\Комиссия по разработке ТПОМС\Протоколы\2020\Протокол №10 от 25.06.2020\СМО\[КМС.xls]Лист2'!$AC174</f>
    </oc>
    <nc r="AY31">
      <v>180</v>
    </nc>
  </rcc>
  <rcc rId="319936" sId="2" numFmtId="4">
    <oc r="AZ31">
      <f>'Y:\Документы ТФОМС\Комиссия по разработке ТПОМС\Протоколы\2020\Протокол №10 от 25.06.2020\СМО\[КМС.xls]Лист2'!$AC28</f>
    </oc>
    <nc r="AZ31">
      <v>1801335.45</v>
    </nc>
  </rcc>
  <rcc rId="319937" sId="2" numFmtId="4">
    <oc r="BA31">
      <f>'Y:\Документы ТФОМС\Комиссия по разработке ТПОМС\Протоколы\2020\Протокол №10 от 25.06.2020\СМО\[КМС.xls]Лист2'!$Z174</f>
    </oc>
    <nc r="BA31">
      <v>0</v>
    </nc>
  </rcc>
  <rcc rId="319938" sId="2" numFmtId="4">
    <oc r="BB31">
      <f>'Y:\Документы ТФОМС\Комиссия по разработке ТПОМС\Протоколы\2020\Протокол №10 от 25.06.2020\СМО\[КМС.xls]Лист2'!$Z28</f>
    </oc>
    <nc r="BB31">
      <v>0</v>
    </nc>
  </rcc>
  <rcc rId="319939" sId="2" numFmtId="4">
    <oc r="BC31">
      <f>'Y:\Документы ТФОМС\Комиссия по разработке ТПОМС\Протоколы\2020\Протокол №10 от 25.06.2020\СМО\[КМС.xls]Лист2'!$AA174</f>
    </oc>
    <nc r="BC31">
      <v>0</v>
    </nc>
  </rcc>
  <rcc rId="319940" sId="2" numFmtId="4">
    <oc r="BD31">
      <f>'Y:\Документы ТФОМС\Комиссия по разработке ТПОМС\Протоколы\2020\Протокол №10 от 25.06.2020\СМО\[КМС.xls]Лист2'!$AA28</f>
    </oc>
    <nc r="BD31">
      <v>0</v>
    </nc>
  </rcc>
  <rcc rId="319941" sId="2" numFmtId="4">
    <oc r="BE31">
      <f>'Y:\Документы ТФОМС\Комиссия по разработке ТПОМС\Протоколы\2020\Протокол №10 от 25.06.2020\СМО\[КМС.xls]Лист2'!$AB174</f>
    </oc>
    <nc r="BE31">
      <v>0</v>
    </nc>
  </rcc>
  <rcc rId="319942" sId="2" numFmtId="4">
    <oc r="BF31">
      <f>'Y:\Документы ТФОМС\Комиссия по разработке ТПОМС\Протоколы\2020\Протокол №10 от 25.06.2020\СМО\[КМС.xls]Лист2'!$AB28</f>
    </oc>
    <nc r="BF31">
      <v>0</v>
    </nc>
  </rcc>
  <rcc rId="319943" sId="2" numFmtId="4">
    <oc r="BG31">
      <f>'Y:\Документы ТФОМС\Комиссия по разработке ТПОМС\Протоколы\2020\Протокол №10 от 25.06.2020\СМО\[КМС.xls]Лист2'!$AD174</f>
    </oc>
    <nc r="BG31">
      <v>0</v>
    </nc>
  </rcc>
  <rcc rId="319944" sId="2" numFmtId="4">
    <oc r="BH31">
      <f>'Y:\Документы ТФОМС\Комиссия по разработке ТПОМС\Протоколы\2020\Протокол №10 от 25.06.2020\СМО\[КМС.xls]Лист2'!$AD28</f>
    </oc>
    <nc r="BH31">
      <v>0</v>
    </nc>
  </rcc>
  <rcc rId="319945" sId="2" numFmtId="4">
    <oc r="BK31">
      <f>'Y:\Документы ТФОМС\Комиссия по разработке ТПОМС\Протоколы\2020\Протокол №10 от 25.06.2020\СМО\[КМС.xls]Лист2'!$AG174</f>
    </oc>
    <nc r="BK31">
      <v>20460</v>
    </nc>
  </rcc>
  <rcc rId="319946" sId="2" numFmtId="4">
    <oc r="BL31">
      <f>'Y:\Документы ТФОМС\Комиссия по разработке ТПОМС\Протоколы\2020\Протокол №10 от 25.06.2020\СМО\[КМС.xls]Лист2'!$AG28</f>
    </oc>
    <nc r="BL31">
      <v>11764324.4</v>
    </nc>
  </rcc>
  <rcc rId="319947" sId="2" numFmtId="4">
    <oc r="BM31">
      <f>'Y:\Документы ТФОМС\Комиссия по разработке ТПОМС\Протоколы\2020\Протокол №10 от 25.06.2020\СМО\[КМС.xls]Лист2'!$AH174</f>
    </oc>
    <nc r="BM31">
      <v>2731</v>
    </nc>
  </rcc>
  <rcc rId="319948" sId="2" numFmtId="4">
    <oc r="BN31">
      <f>'Y:\Документы ТФОМС\Комиссия по разработке ТПОМС\Протоколы\2020\Протокол №10 от 25.06.2020\СМО\[КМС.xls]Лист2'!$AH28</f>
    </oc>
    <nc r="BN31">
      <v>1046672.5</v>
    </nc>
  </rcc>
  <rcc rId="319949" sId="2" numFmtId="4">
    <oc r="BO31">
      <f>'Y:\Документы ТФОМС\Комиссия по разработке ТПОМС\Протоколы\2020\Протокол №10 от 25.06.2020\СМО\[КМС.xls]Лист2'!$AI174</f>
    </oc>
    <nc r="BO31">
      <v>7008</v>
    </nc>
  </rcc>
  <rcc rId="319950" sId="2" numFmtId="4">
    <oc r="BP31">
      <f>'Y:\Документы ТФОМС\Комиссия по разработке ТПОМС\Протоколы\2020\Протокол №10 от 25.06.2020\СМО\[КМС.xls]Лист2'!$AI28</f>
    </oc>
    <nc r="BP31">
      <v>10618755.210000001</v>
    </nc>
  </rcc>
  <rcc rId="319951" sId="2" numFmtId="4">
    <oc r="BQ31">
      <f>'Y:\Документы ТФОМС\Комиссия по разработке ТПОМС\Протоколы\2020\Протокол №10 от 25.06.2020\СМО\[КМС.xls]Лист2'!$AM174</f>
    </oc>
    <nc r="BQ31">
      <v>113</v>
    </nc>
  </rcc>
  <rcc rId="319952" sId="2" numFmtId="4">
    <oc r="BR31">
      <f>'Y:\Документы ТФОМС\Комиссия по разработке ТПОМС\Протоколы\2020\Протокол №10 от 25.06.2020\СМО\[КМС.xls]Лист2'!$AM28</f>
    </oc>
    <nc r="BR31">
      <v>1124251.76</v>
    </nc>
  </rcc>
  <rcc rId="319953" sId="2" numFmtId="4">
    <oc r="BS31">
      <f>'Y:\Документы ТФОМС\Комиссия по разработке ТПОМС\Протоколы\2020\Протокол №10 от 25.06.2020\СМО\[КМС.xls]Лист2'!$AJ174</f>
    </oc>
    <nc r="BS31">
      <v>0</v>
    </nc>
  </rcc>
  <rcc rId="319954" sId="2" numFmtId="4">
    <oc r="BT31">
      <f>'Y:\Документы ТФОМС\Комиссия по разработке ТПОМС\Протоколы\2020\Протокол №10 от 25.06.2020\СМО\[КМС.xls]Лист2'!$AJ28</f>
    </oc>
    <nc r="BT31">
      <v>0</v>
    </nc>
  </rcc>
  <rcc rId="319955" sId="2" numFmtId="4">
    <oc r="BU31">
      <f>'Y:\Документы ТФОМС\Комиссия по разработке ТПОМС\Протоколы\2020\Протокол №10 от 25.06.2020\СМО\[КМС.xls]Лист2'!$AK174</f>
    </oc>
    <nc r="BU31">
      <v>0</v>
    </nc>
  </rcc>
  <rcc rId="319956" sId="2" numFmtId="4">
    <oc r="BV31">
      <f>'Y:\Документы ТФОМС\Комиссия по разработке ТПОМС\Протоколы\2020\Протокол №10 от 25.06.2020\СМО\[КМС.xls]Лист2'!$AK28</f>
    </oc>
    <nc r="BV31">
      <v>0</v>
    </nc>
  </rcc>
  <rcc rId="319957" sId="2" numFmtId="4">
    <oc r="BW31">
      <f>'Y:\Документы ТФОМС\Комиссия по разработке ТПОМС\Протоколы\2020\Протокол №10 от 25.06.2020\СМО\[КМС.xls]Лист2'!$AL174</f>
    </oc>
    <nc r="BW31">
      <v>0</v>
    </nc>
  </rcc>
  <rcc rId="319958" sId="2" numFmtId="4">
    <oc r="BX31">
      <f>'Y:\Документы ТФОМС\Комиссия по разработке ТПОМС\Протоколы\2020\Протокол №10 от 25.06.2020\СМО\[КМС.xls]Лист2'!$AL28</f>
    </oc>
    <nc r="BX31">
      <v>0</v>
    </nc>
  </rcc>
  <rcc rId="319959" sId="2" numFmtId="4">
    <oc r="BY31">
      <f>'Y:\Документы ТФОМС\Комиссия по разработке ТПОМС\Протоколы\2020\Протокол №10 от 25.06.2020\СМО\[КМС.xls]Лист2'!$AN174</f>
    </oc>
    <nc r="BY31">
      <v>0</v>
    </nc>
  </rcc>
  <rcc rId="319960" sId="2" numFmtId="4">
    <oc r="BZ31">
      <f>'Y:\Документы ТФОМС\Комиссия по разработке ТПОМС\Протоколы\2020\Протокол №10 от 25.06.2020\СМО\[КМС.xls]Лист2'!$AN28</f>
    </oc>
    <nc r="BZ31">
      <v>0</v>
    </nc>
  </rcc>
  <rcc rId="319961" sId="2" numFmtId="4">
    <oc r="CC31">
      <f>'Y:\Документы ТФОМС\Комиссия по разработке ТПОМС\Протоколы\2020\Протокол №10 от 25.06.2020\СМО\[КМС.xls]Лист2'!$AQ174</f>
    </oc>
    <nc r="CC31">
      <v>28914</v>
    </nc>
  </rcc>
  <rcc rId="319962" sId="2" numFmtId="4">
    <oc r="CD31">
      <f>'Y:\Документы ТФОМС\Комиссия по разработке ТПОМС\Протоколы\2020\Протокол №10 от 25.06.2020\СМО\[КМС.xls]Лист2'!$AQ28</f>
    </oc>
    <nc r="CD31">
      <v>11684964.140000001</v>
    </nc>
  </rcc>
  <rcc rId="319963" sId="2" numFmtId="4">
    <oc r="CE31">
      <f>'Y:\Документы ТФОМС\Комиссия по разработке ТПОМС\Протоколы\2020\Протокол №10 от 25.06.2020\СМО\[КМС.xls]Лист2'!$AR174</f>
    </oc>
    <nc r="CE31">
      <v>3662</v>
    </nc>
  </rcc>
  <rcc rId="319964" sId="2" numFmtId="4">
    <oc r="CF31">
      <f>'Y:\Документы ТФОМС\Комиссия по разработке ТПОМС\Протоколы\2020\Протокол №10 от 25.06.2020\СМО\[КМС.xls]Лист2'!$AR28</f>
    </oc>
    <nc r="CF31">
      <v>1403262.45</v>
    </nc>
  </rcc>
  <rcc rId="319965" sId="2" numFmtId="4">
    <oc r="CG31">
      <f>'Y:\Документы ТФОМС\Комиссия по разработке ТПОМС\Протоколы\2020\Протокол №10 от 25.06.2020\СМО\[КМС.xls]Лист2'!$AS174</f>
    </oc>
    <nc r="CG31">
      <v>10222</v>
    </nc>
  </rcc>
  <rcc rId="319966" sId="2" numFmtId="4">
    <oc r="CH31">
      <f>'Y:\Документы ТФОМС\Комиссия по разработке ТПОМС\Протоколы\2020\Протокол №10 от 25.06.2020\СМО\[КМС.xls]Лист2'!$AS28</f>
    </oc>
    <nc r="CH31">
      <v>9734625.6199999992</v>
    </nc>
  </rcc>
  <rcc rId="319967" sId="2" numFmtId="4">
    <oc r="CI31">
      <f>'Y:\Документы ТФОМС\Комиссия по разработке ТПОМС\Протоколы\2020\Протокол №10 от 25.06.2020\СМО\[КМС.xls]Лист2'!$AW174</f>
    </oc>
    <nc r="CI31">
      <v>179</v>
    </nc>
  </rcc>
  <rcc rId="319968" sId="2" numFmtId="4">
    <oc r="CJ31">
      <f>'Y:\Документы ТФОМС\Комиссия по разработке ТПОМС\Протоколы\2020\Протокол №10 от 25.06.2020\СМО\[КМС.xls]Лист2'!$AW28</f>
    </oc>
    <nc r="CJ31">
      <v>1768630.42</v>
    </nc>
  </rcc>
  <rcc rId="319969" sId="2" numFmtId="4">
    <oc r="CK31">
      <f>'Y:\Документы ТФОМС\Комиссия по разработке ТПОМС\Протоколы\2020\Протокол №10 от 25.06.2020\СМО\[КМС.xls]Лист2'!$AT174</f>
    </oc>
    <nc r="CK31">
      <v>0</v>
    </nc>
  </rcc>
  <rcc rId="319970" sId="2" numFmtId="4">
    <oc r="CL31">
      <f>'Y:\Документы ТФОМС\Комиссия по разработке ТПОМС\Протоколы\2020\Протокол №10 от 25.06.2020\СМО\[КМС.xls]Лист2'!$AT28</f>
    </oc>
    <nc r="CL31">
      <v>0</v>
    </nc>
  </rcc>
  <rcc rId="319971" sId="2" numFmtId="4">
    <oc r="CM31">
      <f>'Y:\Документы ТФОМС\Комиссия по разработке ТПОМС\Протоколы\2020\Протокол №10 от 25.06.2020\СМО\[КМС.xls]Лист2'!$AU174</f>
    </oc>
    <nc r="CM31">
      <v>0</v>
    </nc>
  </rcc>
  <rcc rId="319972" sId="2" numFmtId="4">
    <oc r="CN31">
      <f>'Y:\Документы ТФОМС\Комиссия по разработке ТПОМС\Протоколы\2020\Протокол №10 от 25.06.2020\СМО\[КМС.xls]Лист2'!$AU28</f>
    </oc>
    <nc r="CN31">
      <v>0</v>
    </nc>
  </rcc>
  <rcc rId="319973" sId="2" numFmtId="4">
    <oc r="CO31">
      <f>'Y:\Документы ТФОМС\Комиссия по разработке ТПОМС\Протоколы\2020\Протокол №10 от 25.06.2020\СМО\[КМС.xls]Лист2'!$AV174</f>
    </oc>
    <nc r="CO31">
      <v>0</v>
    </nc>
  </rcc>
  <rcc rId="319974" sId="2" numFmtId="4">
    <oc r="CP31">
      <f>'Y:\Документы ТФОМС\Комиссия по разработке ТПОМС\Протоколы\2020\Протокол №10 от 25.06.2020\СМО\[КМС.xls]Лист2'!$AV28</f>
    </oc>
    <nc r="CP31">
      <v>0</v>
    </nc>
  </rcc>
  <rcc rId="319975" sId="2" numFmtId="4">
    <oc r="CQ31">
      <f>'Y:\Документы ТФОМС\Комиссия по разработке ТПОМС\Протоколы\2020\Протокол №10 от 25.06.2020\СМО\[КМС.xls]Лист2'!$AX174</f>
    </oc>
    <nc r="CQ31">
      <v>0</v>
    </nc>
  </rcc>
  <rcc rId="319976" sId="2" numFmtId="4">
    <oc r="CR31">
      <f>'Y:\Документы ТФОМС\Комиссия по разработке ТПОМС\Протоколы\2020\Протокол №10 от 25.06.2020\СМО\[КМС.xls]Лист2'!$AX28</f>
    </oc>
    <nc r="CR31">
      <v>0</v>
    </nc>
  </rcc>
  <rcc rId="319977" sId="2" numFmtId="4">
    <oc r="AA32">
      <f>'Y:\Документы ТФОМС\Комиссия по разработке ТПОМС\Протоколы\2020\Протокол №10 от 25.06.2020\СМО\[КМС.xls]Лист2'!$M175</f>
    </oc>
    <nc r="AA32">
      <v>4410</v>
    </nc>
  </rcc>
  <rcc rId="319978" sId="2" numFmtId="4">
    <oc r="AB32">
      <f>'Y:\Документы ТФОМС\Комиссия по разработке ТПОМС\Протоколы\2020\Протокол №10 от 25.06.2020\СМО\[КМС.xls]Лист2'!$M29</f>
    </oc>
    <nc r="AB32">
      <v>1992967.2</v>
    </nc>
  </rcc>
  <rcc rId="319979" sId="2" numFmtId="4">
    <oc r="AC32">
      <f>'Y:\Документы ТФОМС\Комиссия по разработке ТПОМС\Протоколы\2020\Протокол №10 от 25.06.2020\СМО\[КМС.xls]Лист2'!$N175</f>
    </oc>
    <nc r="AC32">
      <v>1257</v>
    </nc>
  </rcc>
  <rcc rId="319980" sId="2" numFmtId="4">
    <oc r="AD32">
      <f>'Y:\Документы ТФОМС\Комиссия по разработке ТПОМС\Протоколы\2020\Протокол №10 от 25.06.2020\СМО\[КМС.xls]Лист2'!$N29</f>
    </oc>
    <nc r="AD32">
      <v>667474.54</v>
    </nc>
  </rcc>
  <rcc rId="319981" sId="2" numFmtId="4">
    <oc r="AE32">
      <f>'Y:\Документы ТФОМС\Комиссия по разработке ТПОМС\Протоколы\2020\Протокол №10 от 25.06.2020\СМО\[КМС.xls]Лист2'!$O175</f>
    </oc>
    <nc r="AE32">
      <v>7200</v>
    </nc>
  </rcc>
  <rcc rId="319982" sId="2" numFmtId="4">
    <oc r="AF32">
      <f>'Y:\Документы ТФОМС\Комиссия по разработке ТПОМС\Протоколы\2020\Протокол №10 от 25.06.2020\СМО\[КМС.xls]Лист2'!$O29</f>
    </oc>
    <nc r="AF32">
      <v>7646486.4000000004</v>
    </nc>
  </rcc>
  <rcc rId="319983" sId="2" numFmtId="4">
    <oc r="AG32">
      <f>'Y:\Документы ТФОМС\Комиссия по разработке ТПОМС\Протоколы\2020\Протокол №10 от 25.06.2020\СМО\[КМС.xls]Лист2'!$S175</f>
    </oc>
    <nc r="AG32">
      <v>0</v>
    </nc>
  </rcc>
  <rcc rId="319984" sId="2" numFmtId="4">
    <oc r="AH32">
      <f>'Y:\Документы ТФОМС\Комиссия по разработке ТПОМС\Протоколы\2020\Протокол №10 от 25.06.2020\СМО\[КМС.xls]Лист2'!$S29</f>
    </oc>
    <nc r="AH32">
      <v>0</v>
    </nc>
  </rcc>
  <rcc rId="319985" sId="2" numFmtId="4">
    <oc r="AI32">
      <f>'Y:\Документы ТФОМС\Комиссия по разработке ТПОМС\Протоколы\2020\Протокол №10 от 25.06.2020\СМО\[КМС.xls]Лист2'!$P175</f>
    </oc>
    <nc r="AI32">
      <v>0</v>
    </nc>
  </rcc>
  <rcc rId="319986" sId="2" numFmtId="4">
    <oc r="AJ32">
      <f>'Y:\Документы ТФОМС\Комиссия по разработке ТПОМС\Протоколы\2020\Протокол №10 от 25.06.2020\СМО\[КМС.xls]Лист2'!$P29</f>
    </oc>
    <nc r="AJ32">
      <v>0</v>
    </nc>
  </rcc>
  <rcc rId="319987" sId="2" numFmtId="4">
    <oc r="AK32">
      <f>'Y:\Документы ТФОМС\Комиссия по разработке ТПОМС\Протоколы\2020\Протокол №10 от 25.06.2020\СМО\[КМС.xls]Лист2'!$Q175</f>
    </oc>
    <nc r="AK32">
      <v>0</v>
    </nc>
  </rcc>
  <rcc rId="319988" sId="2" numFmtId="4">
    <oc r="AL32">
      <f>'Y:\Документы ТФОМС\Комиссия по разработке ТПОМС\Протоколы\2020\Протокол №10 от 25.06.2020\СМО\[КМС.xls]Лист2'!$Q29</f>
    </oc>
    <nc r="AL32">
      <v>0</v>
    </nc>
  </rcc>
  <rcc rId="319989" sId="2" numFmtId="4">
    <oc r="AM32">
      <f>'Y:\Документы ТФОМС\Комиссия по разработке ТПОМС\Протоколы\2020\Протокол №10 от 25.06.2020\СМО\[КМС.xls]Лист2'!$R175</f>
    </oc>
    <nc r="AM32">
      <v>0</v>
    </nc>
  </rcc>
  <rcc rId="319990" sId="2" numFmtId="4">
    <oc r="AN32">
      <f>'Y:\Документы ТФОМС\Комиссия по разработке ТПОМС\Протоколы\2020\Протокол №10 от 25.06.2020\СМО\[КМС.xls]Лист2'!$R29</f>
    </oc>
    <nc r="AN32">
      <v>0</v>
    </nc>
  </rcc>
  <rcc rId="319991" sId="2" numFmtId="4">
    <oc r="AO32">
      <f>'Y:\Документы ТФОМС\Комиссия по разработке ТПОМС\Протоколы\2020\Протокол №10 от 25.06.2020\СМО\[КМС.xls]Лист2'!$T175</f>
    </oc>
    <nc r="AO32">
      <v>0</v>
    </nc>
  </rcc>
  <rcc rId="319992" sId="2" numFmtId="4">
    <oc r="AP32">
      <f>'Y:\Документы ТФОМС\Комиссия по разработке ТПОМС\Протоколы\2020\Протокол №10 от 25.06.2020\СМО\[КМС.xls]Лист2'!$T29</f>
    </oc>
    <nc r="AP32">
      <v>0</v>
    </nc>
  </rcc>
  <rcc rId="319993" sId="2" numFmtId="4">
    <oc r="AS32">
      <f>'Y:\Документы ТФОМС\Комиссия по разработке ТПОМС\Протоколы\2020\Протокол №10 от 25.06.2020\СМО\[КМС.xls]Лист2'!$W175</f>
    </oc>
    <nc r="AS32">
      <v>4400</v>
    </nc>
  </rcc>
  <rcc rId="319994" sId="2" numFmtId="4">
    <oc r="AT32">
      <f>'Y:\Документы ТФОМС\Комиссия по разработке ТПОМС\Протоколы\2020\Протокол №10 от 25.06.2020\СМО\[КМС.xls]Лист2'!$W29</f>
    </oc>
    <nc r="AT32">
      <v>1988448</v>
    </nc>
  </rcc>
  <rcc rId="319995" sId="2" numFmtId="4">
    <oc r="AU32">
      <f>'Y:\Документы ТФОМС\Комиссия по разработке ТПОМС\Протоколы\2020\Протокол №10 от 25.06.2020\СМО\[КМС.xls]Лист2'!$X175</f>
    </oc>
    <nc r="AU32">
      <v>1256</v>
    </nc>
  </rcc>
  <rcc rId="319996" sId="2" numFmtId="4">
    <oc r="AV32">
      <f>'Y:\Документы ТФОМС\Комиссия по разработке ТПОМС\Протоколы\2020\Протокол №10 от 25.06.2020\СМО\[КМС.xls]Лист2'!$X29</f>
    </oc>
    <nc r="AV32">
      <v>666943.54</v>
    </nc>
  </rcc>
  <rcc rId="319997" sId="2" numFmtId="4">
    <oc r="AW32">
      <f>'Y:\Документы ТФОМС\Комиссия по разработке ТПОМС\Протоколы\2020\Протокол №10 от 25.06.2020\СМО\[КМС.xls]Лист2'!$Y175</f>
    </oc>
    <nc r="AW32">
      <v>5898</v>
    </nc>
  </rcc>
  <rcc rId="319998" sId="2" numFmtId="4">
    <oc r="AX32">
      <f>'Y:\Документы ТФОМС\Комиссия по разработке ТПОМС\Протоколы\2020\Протокол №10 от 25.06.2020\СМО\[КМС.xls]Лист2'!$Y29</f>
    </oc>
    <nc r="AX32">
      <v>6263746.7800000003</v>
    </nc>
  </rcc>
  <rcc rId="319999" sId="2" numFmtId="4">
    <oc r="AY32">
      <f>'Y:\Документы ТФОМС\Комиссия по разработке ТПОМС\Протоколы\2020\Протокол №10 от 25.06.2020\СМО\[КМС.xls]Лист2'!$AC175</f>
    </oc>
    <nc r="AY32">
      <v>0</v>
    </nc>
  </rcc>
  <rcc rId="320000" sId="2" numFmtId="4">
    <oc r="AZ32">
      <f>'Y:\Документы ТФОМС\Комиссия по разработке ТПОМС\Протоколы\2020\Протокол №10 от 25.06.2020\СМО\[КМС.xls]Лист2'!$AC29</f>
    </oc>
    <nc r="AZ32">
      <v>0</v>
    </nc>
  </rcc>
  <rcc rId="320001" sId="2" numFmtId="4">
    <oc r="BA32">
      <f>'Y:\Документы ТФОМС\Комиссия по разработке ТПОМС\Протоколы\2020\Протокол №10 от 25.06.2020\СМО\[КМС.xls]Лист2'!$Z175</f>
    </oc>
    <nc r="BA32">
      <v>0</v>
    </nc>
  </rcc>
  <rcc rId="320002" sId="2" numFmtId="4">
    <oc r="BB32">
      <f>'Y:\Документы ТФОМС\Комиссия по разработке ТПОМС\Протоколы\2020\Протокол №10 от 25.06.2020\СМО\[КМС.xls]Лист2'!$Z29</f>
    </oc>
    <nc r="BB32">
      <v>0</v>
    </nc>
  </rcc>
  <rcc rId="320003" sId="2" numFmtId="4">
    <oc r="BC32">
      <f>'Y:\Документы ТФОМС\Комиссия по разработке ТПОМС\Протоколы\2020\Протокол №10 от 25.06.2020\СМО\[КМС.xls]Лист2'!$AA175</f>
    </oc>
    <nc r="BC32">
      <v>0</v>
    </nc>
  </rcc>
  <rcc rId="320004" sId="2" numFmtId="4">
    <oc r="BD32">
      <f>'Y:\Документы ТФОМС\Комиссия по разработке ТПОМС\Протоколы\2020\Протокол №10 от 25.06.2020\СМО\[КМС.xls]Лист2'!$AA29</f>
    </oc>
    <nc r="BD32">
      <v>0</v>
    </nc>
  </rcc>
  <rcc rId="320005" sId="2" numFmtId="4">
    <oc r="BE32">
      <f>'Y:\Документы ТФОМС\Комиссия по разработке ТПОМС\Протоколы\2020\Протокол №10 от 25.06.2020\СМО\[КМС.xls]Лист2'!$AB175</f>
    </oc>
    <nc r="BE32">
      <v>0</v>
    </nc>
  </rcc>
  <rcc rId="320006" sId="2" numFmtId="4">
    <oc r="BF32">
      <f>'Y:\Документы ТФОМС\Комиссия по разработке ТПОМС\Протоколы\2020\Протокол №10 от 25.06.2020\СМО\[КМС.xls]Лист2'!$AB29</f>
    </oc>
    <nc r="BF32">
      <v>0</v>
    </nc>
  </rcc>
  <rcc rId="320007" sId="2" numFmtId="4">
    <oc r="BG32">
      <f>'Y:\Документы ТФОМС\Комиссия по разработке ТПОМС\Протоколы\2020\Протокол №10 от 25.06.2020\СМО\[КМС.xls]Лист2'!$AD175</f>
    </oc>
    <nc r="BG32">
      <v>0</v>
    </nc>
  </rcc>
  <rcc rId="320008" sId="2" numFmtId="4">
    <oc r="BH32">
      <f>'Y:\Документы ТФОМС\Комиссия по разработке ТПОМС\Протоколы\2020\Протокол №10 от 25.06.2020\СМО\[КМС.xls]Лист2'!$AD29</f>
    </oc>
    <nc r="BH32">
      <v>0</v>
    </nc>
  </rcc>
  <rcc rId="320009" sId="2" numFmtId="4">
    <oc r="BK32">
      <f>'Y:\Документы ТФОМС\Комиссия по разработке ТПОМС\Протоколы\2020\Протокол №10 от 25.06.2020\СМО\[КМС.xls]Лист2'!$AG175</f>
    </oc>
    <nc r="BK32">
      <v>4400</v>
    </nc>
  </rcc>
  <rcc rId="320010" sId="2" numFmtId="4">
    <oc r="BL32">
      <f>'Y:\Документы ТФОМС\Комиссия по разработке ТПОМС\Протоколы\2020\Протокол №10 от 25.06.2020\СМО\[КМС.xls]Лист2'!$AG29</f>
    </oc>
    <nc r="BL32">
      <v>1988448</v>
    </nc>
  </rcc>
  <rcc rId="320011" sId="2" numFmtId="4">
    <oc r="BM32">
      <f>'Y:\Документы ТФОМС\Комиссия по разработке ТПОМС\Протоколы\2020\Протокол №10 от 25.06.2020\СМО\[КМС.xls]Лист2'!$AH175</f>
    </oc>
    <nc r="BM32">
      <v>1255</v>
    </nc>
  </rcc>
  <rcc rId="320012" sId="2" numFmtId="4">
    <oc r="BN32">
      <f>'Y:\Документы ТФОМС\Комиссия по разработке ТПОМС\Протоколы\2020\Протокол №10 от 25.06.2020\СМО\[КМС.xls]Лист2'!$AH29</f>
    </oc>
    <nc r="BN32">
      <v>666412.53</v>
    </nc>
  </rcc>
  <rcc rId="320013" sId="2" numFmtId="4">
    <oc r="BO32">
      <f>'Y:\Документы ТФОМС\Комиссия по разработке ТПОМС\Протоколы\2020\Протокол №10 от 25.06.2020\СМО\[КМС.xls]Лист2'!$AI175</f>
    </oc>
    <nc r="BO32">
      <v>5660</v>
    </nc>
  </rcc>
  <rcc rId="320014" sId="2" numFmtId="4">
    <oc r="BP32">
      <f>'Y:\Документы ТФОМС\Комиссия по разработке ТПОМС\Протоколы\2020\Протокол №10 от 25.06.2020\СМО\[КМС.xls]Лист2'!$AI29</f>
    </oc>
    <nc r="BP32">
      <v>6010987.9299999997</v>
    </nc>
  </rcc>
  <rcc rId="320015" sId="2" numFmtId="4">
    <oc r="BQ32">
      <f>'Y:\Документы ТФОМС\Комиссия по разработке ТПОМС\Протоколы\2020\Протокол №10 от 25.06.2020\СМО\[КМС.xls]Лист2'!$AM175</f>
    </oc>
    <nc r="BQ32">
      <v>0</v>
    </nc>
  </rcc>
  <rcc rId="320016" sId="2" numFmtId="4">
    <oc r="BR32">
      <f>'Y:\Документы ТФОМС\Комиссия по разработке ТПОМС\Протоколы\2020\Протокол №10 от 25.06.2020\СМО\[КМС.xls]Лист2'!$AM29</f>
    </oc>
    <nc r="BR32">
      <v>0</v>
    </nc>
  </rcc>
  <rcc rId="320017" sId="2" numFmtId="4">
    <oc r="BS32">
      <f>'Y:\Документы ТФОМС\Комиссия по разработке ТПОМС\Протоколы\2020\Протокол №10 от 25.06.2020\СМО\[КМС.xls]Лист2'!$AJ175</f>
    </oc>
    <nc r="BS32">
      <v>0</v>
    </nc>
  </rcc>
  <rcc rId="320018" sId="2" numFmtId="4">
    <oc r="BT32">
      <f>'Y:\Документы ТФОМС\Комиссия по разработке ТПОМС\Протоколы\2020\Протокол №10 от 25.06.2020\СМО\[КМС.xls]Лист2'!$AJ29</f>
    </oc>
    <nc r="BT32">
      <v>0</v>
    </nc>
  </rcc>
  <rcc rId="320019" sId="2" numFmtId="4">
    <oc r="BU32">
      <f>'Y:\Документы ТФОМС\Комиссия по разработке ТПОМС\Протоколы\2020\Протокол №10 от 25.06.2020\СМО\[КМС.xls]Лист2'!$AK175</f>
    </oc>
    <nc r="BU32">
      <v>0</v>
    </nc>
  </rcc>
  <rcc rId="320020" sId="2" numFmtId="4">
    <oc r="BV32">
      <f>'Y:\Документы ТФОМС\Комиссия по разработке ТПОМС\Протоколы\2020\Протокол №10 от 25.06.2020\СМО\[КМС.xls]Лист2'!$AK29</f>
    </oc>
    <nc r="BV32">
      <v>0</v>
    </nc>
  </rcc>
  <rcc rId="320021" sId="2" numFmtId="4">
    <oc r="BW32">
      <f>'Y:\Документы ТФОМС\Комиссия по разработке ТПОМС\Протоколы\2020\Протокол №10 от 25.06.2020\СМО\[КМС.xls]Лист2'!$AL175</f>
    </oc>
    <nc r="BW32">
      <v>0</v>
    </nc>
  </rcc>
  <rcc rId="320022" sId="2" numFmtId="4">
    <oc r="BX32">
      <f>'Y:\Документы ТФОМС\Комиссия по разработке ТПОМС\Протоколы\2020\Протокол №10 от 25.06.2020\СМО\[КМС.xls]Лист2'!$AL29</f>
    </oc>
    <nc r="BX32">
      <v>0</v>
    </nc>
  </rcc>
  <rcc rId="320023" sId="2" numFmtId="4">
    <oc r="BY32">
      <f>'Y:\Документы ТФОМС\Комиссия по разработке ТПОМС\Протоколы\2020\Протокол №10 от 25.06.2020\СМО\[КМС.xls]Лист2'!$AN175</f>
    </oc>
    <nc r="BY32">
      <v>0</v>
    </nc>
  </rcc>
  <rcc rId="320024" sId="2" numFmtId="4">
    <oc r="BZ32">
      <f>'Y:\Документы ТФОМС\Комиссия по разработке ТПОМС\Протоколы\2020\Протокол №10 от 25.06.2020\СМО\[КМС.xls]Лист2'!$AN29</f>
    </oc>
    <nc r="BZ32">
      <v>0</v>
    </nc>
  </rcc>
  <rcc rId="320025" sId="2" numFmtId="4">
    <oc r="CC32">
      <f>'Y:\Документы ТФОМС\Комиссия по разработке ТПОМС\Протоколы\2020\Протокол №10 от 25.06.2020\СМО\[КМС.xls]Лист2'!$AQ175</f>
    </oc>
    <nc r="CC32">
      <v>4410</v>
    </nc>
  </rcc>
  <rcc rId="320026" sId="2" numFmtId="4">
    <oc r="CD32">
      <f>'Y:\Документы ТФОМС\Комиссия по разработке ТПОМС\Протоколы\2020\Протокол №10 от 25.06.2020\СМО\[КМС.xls]Лист2'!$AQ29</f>
    </oc>
    <nc r="CD32">
      <v>1992967.2</v>
    </nc>
  </rcc>
  <rcc rId="320027" sId="2" numFmtId="4">
    <oc r="CE32">
      <f>'Y:\Документы ТФОМС\Комиссия по разработке ТПОМС\Протоколы\2020\Протокол №10 от 25.06.2020\СМО\[КМС.xls]Лист2'!$AR175</f>
    </oc>
    <nc r="CE32">
      <v>1257</v>
    </nc>
  </rcc>
  <rcc rId="320028" sId="2" numFmtId="4">
    <oc r="CF32">
      <f>'Y:\Документы ТФОМС\Комиссия по разработке ТПОМС\Протоколы\2020\Протокол №10 от 25.06.2020\СМО\[КМС.xls]Лист2'!$AR29</f>
    </oc>
    <nc r="CF32">
      <v>667474.54</v>
    </nc>
  </rcc>
  <rcc rId="320029" sId="2" numFmtId="4">
    <oc r="CG32">
      <f>'Y:\Документы ТФОМС\Комиссия по разработке ТПОМС\Протоколы\2020\Протокол №10 от 25.06.2020\СМО\[КМС.xls]Лист2'!$AS175</f>
    </oc>
    <nc r="CG32">
      <v>5500</v>
    </nc>
  </rcc>
  <rcc rId="320030" sId="2" numFmtId="4">
    <oc r="CH32">
      <f>'Y:\Документы ТФОМС\Комиссия по разработке ТПОМС\Протоколы\2020\Протокол №10 от 25.06.2020\СМО\[КМС.xls]Лист2'!$AS29</f>
    </oc>
    <nc r="CH32">
      <v>5841065.9900000002</v>
    </nc>
  </rcc>
  <rcc rId="320031" sId="2" numFmtId="4">
    <oc r="CI32">
      <f>'Y:\Документы ТФОМС\Комиссия по разработке ТПОМС\Протоколы\2020\Протокол №10 от 25.06.2020\СМО\[КМС.xls]Лист2'!$AW175</f>
    </oc>
    <nc r="CI32">
      <v>0</v>
    </nc>
  </rcc>
  <rcc rId="320032" sId="2" numFmtId="4">
    <oc r="CJ32">
      <f>'Y:\Документы ТФОМС\Комиссия по разработке ТПОМС\Протоколы\2020\Протокол №10 от 25.06.2020\СМО\[КМС.xls]Лист2'!$AW29</f>
    </oc>
    <nc r="CJ32">
      <v>0</v>
    </nc>
  </rcc>
  <rcc rId="320033" sId="2" numFmtId="4">
    <oc r="CK32">
      <f>'Y:\Документы ТФОМС\Комиссия по разработке ТПОМС\Протоколы\2020\Протокол №10 от 25.06.2020\СМО\[КМС.xls]Лист2'!$AT175</f>
    </oc>
    <nc r="CK32">
      <v>0</v>
    </nc>
  </rcc>
  <rcc rId="320034" sId="2" numFmtId="4">
    <oc r="CL32">
      <f>'Y:\Документы ТФОМС\Комиссия по разработке ТПОМС\Протоколы\2020\Протокол №10 от 25.06.2020\СМО\[КМС.xls]Лист2'!$AT29</f>
    </oc>
    <nc r="CL32">
      <v>0</v>
    </nc>
  </rcc>
  <rcc rId="320035" sId="2" numFmtId="4">
    <oc r="CM32">
      <f>'Y:\Документы ТФОМС\Комиссия по разработке ТПОМС\Протоколы\2020\Протокол №10 от 25.06.2020\СМО\[КМС.xls]Лист2'!$AU175</f>
    </oc>
    <nc r="CM32">
      <v>0</v>
    </nc>
  </rcc>
  <rcc rId="320036" sId="2" numFmtId="4">
    <oc r="CN32">
      <f>'Y:\Документы ТФОМС\Комиссия по разработке ТПОМС\Протоколы\2020\Протокол №10 от 25.06.2020\СМО\[КМС.xls]Лист2'!$AU29</f>
    </oc>
    <nc r="CN32">
      <v>0</v>
    </nc>
  </rcc>
  <rcc rId="320037" sId="2" numFmtId="4">
    <oc r="CO32">
      <f>'Y:\Документы ТФОМС\Комиссия по разработке ТПОМС\Протоколы\2020\Протокол №10 от 25.06.2020\СМО\[КМС.xls]Лист2'!$AV175</f>
    </oc>
    <nc r="CO32">
      <v>0</v>
    </nc>
  </rcc>
  <rcc rId="320038" sId="2" numFmtId="4">
    <oc r="CP32">
      <f>'Y:\Документы ТФОМС\Комиссия по разработке ТПОМС\Протоколы\2020\Протокол №10 от 25.06.2020\СМО\[КМС.xls]Лист2'!$AV29</f>
    </oc>
    <nc r="CP32">
      <v>0</v>
    </nc>
  </rcc>
  <rcc rId="320039" sId="2" numFmtId="4">
    <oc r="CQ32">
      <f>'Y:\Документы ТФОМС\Комиссия по разработке ТПОМС\Протоколы\2020\Протокол №10 от 25.06.2020\СМО\[КМС.xls]Лист2'!$AX175</f>
    </oc>
    <nc r="CQ32">
      <v>0</v>
    </nc>
  </rcc>
  <rcc rId="320040" sId="2" numFmtId="4">
    <oc r="CR32">
      <f>'Y:\Документы ТФОМС\Комиссия по разработке ТПОМС\Протоколы\2020\Протокол №10 от 25.06.2020\СМО\[КМС.xls]Лист2'!$AX29</f>
    </oc>
    <nc r="CR32">
      <v>0</v>
    </nc>
  </rcc>
  <rcc rId="320041" sId="2" numFmtId="4">
    <oc r="AA33">
      <f>'Y:\Документы ТФОМС\Комиссия по разработке ТПОМС\Протоколы\2020\Протокол №10 от 25.06.2020\СМО\[КМС.xls]Лист2'!$M176</f>
    </oc>
    <nc r="AA33">
      <v>1108</v>
    </nc>
  </rcc>
  <rcc rId="320042" sId="2" numFmtId="4">
    <oc r="AB33">
      <f>'Y:\Документы ТФОМС\Комиссия по разработке ТПОМС\Протоколы\2020\Протокол №10 от 25.06.2020\СМО\[КМС.xls]Лист2'!$M30</f>
    </oc>
    <nc r="AB33">
      <v>610813.68999999994</v>
    </nc>
  </rcc>
  <rcc rId="320043" sId="2" numFmtId="4">
    <oc r="AC33">
      <f>'Y:\Документы ТФОМС\Комиссия по разработке ТПОМС\Протоколы\2020\Протокол №10 от 25.06.2020\СМО\[КМС.xls]Лист2'!$N176</f>
    </oc>
    <nc r="AC33">
      <v>613</v>
    </nc>
  </rcc>
  <rcc rId="320044" sId="2" numFmtId="4">
    <oc r="AD33">
      <f>'Y:\Документы ТФОМС\Комиссия по разработке ТПОМС\Протоколы\2020\Протокол №10 от 25.06.2020\СМО\[КМС.xls]Лист2'!$N30</f>
    </oc>
    <nc r="AD33">
      <v>272510.05</v>
    </nc>
  </rcc>
  <rcc rId="320045" sId="2" numFmtId="4">
    <oc r="AE33">
      <f>'Y:\Документы ТФОМС\Комиссия по разработке ТПОМС\Протоколы\2020\Протокол №10 от 25.06.2020\СМО\[КМС.xls]Лист2'!$O176</f>
    </oc>
    <nc r="AE33">
      <v>1395</v>
    </nc>
  </rcc>
  <rcc rId="320046" sId="2" numFmtId="4">
    <oc r="AF33">
      <f>'Y:\Документы ТФОМС\Комиссия по разработке ТПОМС\Протоколы\2020\Протокол №10 от 25.06.2020\СМО\[КМС.xls]Лист2'!$O30</f>
    </oc>
    <nc r="AF33">
      <v>1741256.2</v>
    </nc>
  </rcc>
  <rcc rId="320047" sId="2" numFmtId="4">
    <oc r="AG33">
      <f>'Y:\Документы ТФОМС\Комиссия по разработке ТПОМС\Протоколы\2020\Протокол №10 от 25.06.2020\СМО\[КМС.xls]Лист2'!$S176</f>
    </oc>
    <nc r="AG33">
      <v>93</v>
    </nc>
  </rcc>
  <rcc rId="320048" sId="2" numFmtId="4">
    <oc r="AH33">
      <f>'Y:\Документы ТФОМС\Комиссия по разработке ТПОМС\Протоколы\2020\Протокол №10 от 25.06.2020\СМО\[КМС.xls]Лист2'!$S30</f>
    </oc>
    <nc r="AH33">
      <v>689714.85</v>
    </nc>
  </rcc>
  <rcc rId="320049" sId="2" numFmtId="4">
    <oc r="AI33">
      <f>'Y:\Документы ТФОМС\Комиссия по разработке ТПОМС\Протоколы\2020\Протокол №10 от 25.06.2020\СМО\[КМС.xls]Лист2'!$P176</f>
    </oc>
    <nc r="AI33">
      <v>0</v>
    </nc>
  </rcc>
  <rcc rId="320050" sId="2" numFmtId="4">
    <oc r="AJ33">
      <f>'Y:\Документы ТФОМС\Комиссия по разработке ТПОМС\Протоколы\2020\Протокол №10 от 25.06.2020\СМО\[КМС.xls]Лист2'!$P30</f>
    </oc>
    <nc r="AJ33">
      <v>0</v>
    </nc>
  </rcc>
  <rcc rId="320051" sId="2" numFmtId="4">
    <oc r="AK33">
      <f>'Y:\Документы ТФОМС\Комиссия по разработке ТПОМС\Протоколы\2020\Протокол №10 от 25.06.2020\СМО\[КМС.xls]Лист2'!$Q176</f>
    </oc>
    <nc r="AK33">
      <v>0</v>
    </nc>
  </rcc>
  <rcc rId="320052" sId="2" numFmtId="4">
    <oc r="AL33">
      <f>'Y:\Документы ТФОМС\Комиссия по разработке ТПОМС\Протоколы\2020\Протокол №10 от 25.06.2020\СМО\[КМС.xls]Лист2'!$Q30</f>
    </oc>
    <nc r="AL33">
      <v>0</v>
    </nc>
  </rcc>
  <rcc rId="320053" sId="2" numFmtId="4">
    <oc r="AM33">
      <f>'Y:\Документы ТФОМС\Комиссия по разработке ТПОМС\Протоколы\2020\Протокол №10 от 25.06.2020\СМО\[КМС.xls]Лист2'!$R176</f>
    </oc>
    <nc r="AM33">
      <v>0</v>
    </nc>
  </rcc>
  <rcc rId="320054" sId="2" numFmtId="4">
    <oc r="AN33">
      <f>'Y:\Документы ТФОМС\Комиссия по разработке ТПОМС\Протоколы\2020\Протокол №10 от 25.06.2020\СМО\[КМС.xls]Лист2'!$R30</f>
    </oc>
    <nc r="AN33">
      <v>0</v>
    </nc>
  </rcc>
  <rcc rId="320055" sId="2" numFmtId="4">
    <oc r="AO33">
      <f>'Y:\Документы ТФОМС\Комиссия по разработке ТПОМС\Протоколы\2020\Протокол №10 от 25.06.2020\СМО\[КМС.xls]Лист2'!$T176</f>
    </oc>
    <nc r="AO33">
      <v>0</v>
    </nc>
  </rcc>
  <rcc rId="320056" sId="2" numFmtId="4">
    <oc r="AP33">
      <f>'Y:\Документы ТФОМС\Комиссия по разработке ТПОМС\Протоколы\2020\Протокол №10 от 25.06.2020\СМО\[КМС.xls]Лист2'!$T30</f>
    </oc>
    <nc r="AP33">
      <v>0</v>
    </nc>
  </rcc>
  <rcc rId="320057" sId="2" numFmtId="4">
    <oc r="AS33">
      <f>'Y:\Документы ТФОМС\Комиссия по разработке ТПОМС\Протоколы\2020\Протокол №10 от 25.06.2020\СМО\[КМС.xls]Лист2'!$W176</f>
    </oc>
    <nc r="AS33">
      <v>1429</v>
    </nc>
  </rcc>
  <rcc rId="320058" sId="2" numFmtId="4">
    <oc r="AT33">
      <f>'Y:\Документы ТФОМС\Комиссия по разработке ТПОМС\Протоколы\2020\Протокол №10 от 25.06.2020\СМО\[КМС.xls]Лист2'!$W30</f>
    </oc>
    <nc r="AT33">
      <v>693656.52</v>
    </nc>
  </rcc>
  <rcc rId="320059" sId="2" numFmtId="4">
    <oc r="AU33">
      <f>'Y:\Документы ТФОМС\Комиссия по разработке ТПОМС\Протоколы\2020\Протокол №10 от 25.06.2020\СМО\[КМС.xls]Лист2'!$X176</f>
    </oc>
    <nc r="AU33">
      <v>273</v>
    </nc>
  </rcc>
  <rcc rId="320060" sId="2" numFmtId="4">
    <oc r="AV33">
      <f>'Y:\Документы ТФОМС\Комиссия по разработке ТПОМС\Протоколы\2020\Протокол №10 от 25.06.2020\СМО\[КМС.xls]Лист2'!$X30</f>
    </oc>
    <nc r="AV33">
      <v>120003.36</v>
    </nc>
  </rcc>
  <rcc rId="320061" sId="2" numFmtId="4">
    <oc r="AW33">
      <f>'Y:\Документы ТФОМС\Комиссия по разработке ТПОМС\Протоколы\2020\Протокол №10 от 25.06.2020\СМО\[КМС.xls]Лист2'!$Y176</f>
    </oc>
    <nc r="AW33">
      <v>1447</v>
    </nc>
  </rcc>
  <rcc rId="320062" sId="2" numFmtId="4">
    <oc r="AX33">
      <f>'Y:\Документы ТФОМС\Комиссия по разработке ТПОМС\Протоколы\2020\Протокол №10 от 25.06.2020\СМО\[КМС.xls]Лист2'!$Y30</f>
    </oc>
    <nc r="AX33">
      <v>1653412.35</v>
    </nc>
  </rcc>
  <rcc rId="320063" sId="2" numFmtId="4">
    <oc r="AY33">
      <f>'Y:\Документы ТФОМС\Комиссия по разработке ТПОМС\Протоколы\2020\Протокол №10 от 25.06.2020\СМО\[КМС.xls]Лист2'!$AC176</f>
    </oc>
    <nc r="AY33">
      <v>99</v>
    </nc>
  </rcc>
  <rcc rId="320064" sId="2" numFmtId="4">
    <oc r="AZ33">
      <f>'Y:\Документы ТФОМС\Комиссия по разработке ТПОМС\Протоколы\2020\Протокол №10 от 25.06.2020\СМО\[КМС.xls]Лист2'!$AC30</f>
    </oc>
    <nc r="AZ33">
      <v>741532.2</v>
    </nc>
  </rcc>
  <rcc rId="320065" sId="2" numFmtId="4">
    <oc r="BA33">
      <f>'Y:\Документы ТФОМС\Комиссия по разработке ТПОМС\Протоколы\2020\Протокол №10 от 25.06.2020\СМО\[КМС.xls]Лист2'!$Z176</f>
    </oc>
    <nc r="BA33">
      <v>0</v>
    </nc>
  </rcc>
  <rcc rId="320066" sId="2" numFmtId="4">
    <oc r="BB33">
      <f>'Y:\Документы ТФОМС\Комиссия по разработке ТПОМС\Протоколы\2020\Протокол №10 от 25.06.2020\СМО\[КМС.xls]Лист2'!$Z30</f>
    </oc>
    <nc r="BB33">
      <v>0</v>
    </nc>
  </rcc>
  <rcc rId="320067" sId="2" numFmtId="4">
    <oc r="BC33">
      <f>'Y:\Документы ТФОМС\Комиссия по разработке ТПОМС\Протоколы\2020\Протокол №10 от 25.06.2020\СМО\[КМС.xls]Лист2'!$AA176</f>
    </oc>
    <nc r="BC33">
      <v>0</v>
    </nc>
  </rcc>
  <rcc rId="320068" sId="2" numFmtId="4">
    <oc r="BD33">
      <f>'Y:\Документы ТФОМС\Комиссия по разработке ТПОМС\Протоколы\2020\Протокол №10 от 25.06.2020\СМО\[КМС.xls]Лист2'!$AA30</f>
    </oc>
    <nc r="BD33">
      <v>0</v>
    </nc>
  </rcc>
  <rcc rId="320069" sId="2" numFmtId="4">
    <oc r="BE33">
      <f>'Y:\Документы ТФОМС\Комиссия по разработке ТПОМС\Протоколы\2020\Протокол №10 от 25.06.2020\СМО\[КМС.xls]Лист2'!$AB176</f>
    </oc>
    <nc r="BE33">
      <v>0</v>
    </nc>
  </rcc>
  <rcc rId="320070" sId="2" numFmtId="4">
    <oc r="BF33">
      <f>'Y:\Документы ТФОМС\Комиссия по разработке ТПОМС\Протоколы\2020\Протокол №10 от 25.06.2020\СМО\[КМС.xls]Лист2'!$AB30</f>
    </oc>
    <nc r="BF33">
      <v>0</v>
    </nc>
  </rcc>
  <rcc rId="320071" sId="2" numFmtId="4">
    <oc r="BG33">
      <f>'Y:\Документы ТФОМС\Комиссия по разработке ТПОМС\Протоколы\2020\Протокол №10 от 25.06.2020\СМО\[КМС.xls]Лист2'!$AD176</f>
    </oc>
    <nc r="BG33">
      <v>0</v>
    </nc>
  </rcc>
  <rcc rId="320072" sId="2" numFmtId="4">
    <oc r="BH33">
      <f>'Y:\Документы ТФОМС\Комиссия по разработке ТПОМС\Протоколы\2020\Протокол №10 от 25.06.2020\СМО\[КМС.xls]Лист2'!$AD30</f>
    </oc>
    <nc r="BH33">
      <v>0</v>
    </nc>
  </rcc>
  <rcc rId="320073" sId="2" numFmtId="4">
    <oc r="BK33">
      <f>'Y:\Документы ТФОМС\Комиссия по разработке ТПОМС\Протоколы\2020\Протокол №10 от 25.06.2020\СМО\[КМС.xls]Лист2'!$AG176</f>
    </oc>
    <nc r="BK33">
      <v>1472</v>
    </nc>
  </rcc>
  <rcc rId="320074" sId="2" numFmtId="4">
    <oc r="BL33">
      <f>'Y:\Документы ТФОМС\Комиссия по разработке ТПОМС\Протоколы\2020\Протокол №10 от 25.06.2020\СМО\[КМС.xls]Лист2'!$AG30</f>
    </oc>
    <nc r="BL33">
      <v>727117.85</v>
    </nc>
  </rcc>
  <rcc rId="320075" sId="2" numFmtId="4">
    <oc r="BM33">
      <f>'Y:\Документы ТФОМС\Комиссия по разработке ТПОМС\Протоколы\2020\Протокол №10 от 25.06.2020\СМО\[КМС.xls]Лист2'!$AH176</f>
    </oc>
    <nc r="BM33">
      <v>251</v>
    </nc>
  </rcc>
  <rcc rId="320076" sId="2" numFmtId="4">
    <oc r="BN33">
      <f>'Y:\Документы ТФОМС\Комиссия по разработке ТПОМС\Протоколы\2020\Протокол №10 от 25.06.2020\СМО\[КМС.xls]Лист2'!$AH30</f>
    </oc>
    <nc r="BN33">
      <v>110190.47</v>
    </nc>
  </rcc>
  <rcc rId="320077" sId="2" numFmtId="4">
    <oc r="BO33">
      <f>'Y:\Документы ТФОМС\Комиссия по разработке ТПОМС\Протоколы\2020\Протокол №10 от 25.06.2020\СМО\[КМС.xls]Лист2'!$AI176</f>
    </oc>
    <nc r="BO33">
      <v>1485</v>
    </nc>
  </rcc>
  <rcc rId="320078" sId="2" numFmtId="4">
    <oc r="BP33">
      <f>'Y:\Документы ТФОМС\Комиссия по разработке ТПОМС\Протоколы\2020\Протокол №10 от 25.06.2020\СМО\[КМС.xls]Лист2'!$AI30</f>
    </oc>
    <nc r="BP33">
      <v>1663986.9</v>
    </nc>
  </rcc>
  <rcc rId="320079" sId="2" numFmtId="4">
    <oc r="BQ33">
      <f>'Y:\Документы ТФОМС\Комиссия по разработке ТПОМС\Протоколы\2020\Протокол №10 от 25.06.2020\СМО\[КМС.xls]Лист2'!$AM176</f>
    </oc>
    <nc r="BQ33">
      <v>109</v>
    </nc>
  </rcc>
  <rcc rId="320080" sId="2" numFmtId="4">
    <oc r="BR33">
      <f>'Y:\Документы ТФОМС\Комиссия по разработке ТПОМС\Протоколы\2020\Протокол №10 от 25.06.2020\СМО\[КМС.xls]Лист2'!$AM30</f>
    </oc>
    <nc r="BR33">
      <v>817366.71</v>
    </nc>
  </rcc>
  <rcc rId="320081" sId="2" numFmtId="4">
    <oc r="BS33">
      <f>'Y:\Документы ТФОМС\Комиссия по разработке ТПОМС\Протоколы\2020\Протокол №10 от 25.06.2020\СМО\[КМС.xls]Лист2'!$AJ176</f>
    </oc>
    <nc r="BS33">
      <v>0</v>
    </nc>
  </rcc>
  <rcc rId="320082" sId="2" numFmtId="4">
    <oc r="BT33">
      <f>'Y:\Документы ТФОМС\Комиссия по разработке ТПОМС\Протоколы\2020\Протокол №10 от 25.06.2020\СМО\[КМС.xls]Лист2'!$AJ30</f>
    </oc>
    <nc r="BT33">
      <v>0</v>
    </nc>
  </rcc>
  <rcc rId="320083" sId="2" numFmtId="4">
    <oc r="BU33">
      <f>'Y:\Документы ТФОМС\Комиссия по разработке ТПОМС\Протоколы\2020\Протокол №10 от 25.06.2020\СМО\[КМС.xls]Лист2'!$AK176</f>
    </oc>
    <nc r="BU33">
      <v>0</v>
    </nc>
  </rcc>
  <rcc rId="320084" sId="2" numFmtId="4">
    <oc r="BV33">
      <f>'Y:\Документы ТФОМС\Комиссия по разработке ТПОМС\Протоколы\2020\Протокол №10 от 25.06.2020\СМО\[КМС.xls]Лист2'!$AK30</f>
    </oc>
    <nc r="BV33">
      <v>0</v>
    </nc>
  </rcc>
  <rcc rId="320085" sId="2" numFmtId="4">
    <oc r="BW33">
      <f>'Y:\Документы ТФОМС\Комиссия по разработке ТПОМС\Протоколы\2020\Протокол №10 от 25.06.2020\СМО\[КМС.xls]Лист2'!$AL176</f>
    </oc>
    <nc r="BW33">
      <v>0</v>
    </nc>
  </rcc>
  <rcc rId="320086" sId="2" numFmtId="4">
    <oc r="BX33">
      <f>'Y:\Документы ТФОМС\Комиссия по разработке ТПОМС\Протоколы\2020\Протокол №10 от 25.06.2020\СМО\[КМС.xls]Лист2'!$AL30</f>
    </oc>
    <nc r="BX33">
      <v>0</v>
    </nc>
  </rcc>
  <rcc rId="320087" sId="2" numFmtId="4">
    <oc r="BY33">
      <f>'Y:\Документы ТФОМС\Комиссия по разработке ТПОМС\Протоколы\2020\Протокол №10 от 25.06.2020\СМО\[КМС.xls]Лист2'!$AN176</f>
    </oc>
    <nc r="BY33">
      <v>0</v>
    </nc>
  </rcc>
  <rcc rId="320088" sId="2" numFmtId="4">
    <oc r="BZ33">
      <f>'Y:\Документы ТФОМС\Комиссия по разработке ТПОМС\Протоколы\2020\Протокол №10 от 25.06.2020\СМО\[КМС.xls]Лист2'!$AN30</f>
    </oc>
    <nc r="BZ33">
      <v>0</v>
    </nc>
  </rcc>
  <rcc rId="320089" sId="2" numFmtId="4">
    <oc r="CC33">
      <f>'Y:\Документы ТФОМС\Комиссия по разработке ТПОМС\Протоколы\2020\Протокол №10 от 25.06.2020\СМО\[КМС.xls]Лист2'!$AQ176</f>
    </oc>
    <nc r="CC33">
      <v>1618</v>
    </nc>
  </rcc>
  <rcc rId="320090" sId="2" numFmtId="4">
    <oc r="CD33">
      <f>'Y:\Документы ТФОМС\Комиссия по разработке ТПОМС\Протоколы\2020\Протокол №10 от 25.06.2020\СМО\[КМС.xls]Лист2'!$AQ30</f>
    </oc>
    <nc r="CD33">
      <v>760236.9</v>
    </nc>
  </rcc>
  <rcc rId="320091" sId="2" numFmtId="4">
    <oc r="CE33">
      <f>'Y:\Документы ТФОМС\Комиссия по разработке ТПОМС\Протоколы\2020\Протокол №10 от 25.06.2020\СМО\[КМС.xls]Лист2'!$AR176</f>
    </oc>
    <nc r="CE33">
      <v>227</v>
    </nc>
  </rcc>
  <rcc rId="320092" sId="2" numFmtId="4">
    <oc r="CF33">
      <f>'Y:\Документы ТФОМС\Комиссия по разработке ТПОМС\Протоколы\2020\Протокол №10 от 25.06.2020\СМО\[КМС.xls]Лист2'!$AR30</f>
    </oc>
    <nc r="CF33">
      <v>99989.36</v>
    </nc>
  </rcc>
  <rcc rId="320093" sId="2" numFmtId="4">
    <oc r="CG33">
      <f>'Y:\Документы ТФОМС\Комиссия по разработке ТПОМС\Протоколы\2020\Протокол №10 от 25.06.2020\СМО\[КМС.xls]Лист2'!$AS176</f>
    </oc>
    <nc r="CG33">
      <v>1502</v>
    </nc>
  </rcc>
  <rcc rId="320094" sId="2" numFmtId="4">
    <oc r="CH33">
      <f>'Y:\Документы ТФОМС\Комиссия по разработке ТПОМС\Протоколы\2020\Протокол №10 от 25.06.2020\СМО\[КМС.xls]Лист2'!$AS30</f>
    </oc>
    <nc r="CH33">
      <v>1667395.24</v>
    </nc>
  </rcc>
  <rcc rId="320095" sId="2" numFmtId="4">
    <oc r="CI33">
      <f>'Y:\Документы ТФОМС\Комиссия по разработке ТПОМС\Протоколы\2020\Протокол №10 от 25.06.2020\СМО\[КМС.xls]Лист2'!$AW176</f>
    </oc>
    <nc r="CI33">
      <v>107</v>
    </nc>
  </rcc>
  <rcc rId="320096" sId="2" numFmtId="4">
    <oc r="CJ33">
      <f>'Y:\Документы ТФОМС\Комиссия по разработке ТПОМС\Протоколы\2020\Протокол №10 от 25.06.2020\СМО\[КМС.xls]Лист2'!$AW30</f>
    </oc>
    <nc r="CJ33">
      <v>807898.45</v>
    </nc>
  </rcc>
  <rcc rId="320097" sId="2" numFmtId="4">
    <oc r="CK33">
      <f>'Y:\Документы ТФОМС\Комиссия по разработке ТПОМС\Протоколы\2020\Протокол №10 от 25.06.2020\СМО\[КМС.xls]Лист2'!$AT176</f>
    </oc>
    <nc r="CK33">
      <v>0</v>
    </nc>
  </rcc>
  <rcc rId="320098" sId="2" numFmtId="4">
    <oc r="CL33">
      <f>'Y:\Документы ТФОМС\Комиссия по разработке ТПОМС\Протоколы\2020\Протокол №10 от 25.06.2020\СМО\[КМС.xls]Лист2'!$AT30</f>
    </oc>
    <nc r="CL33">
      <v>0</v>
    </nc>
  </rcc>
  <rcc rId="320099" sId="2" numFmtId="4">
    <oc r="CM33">
      <f>'Y:\Документы ТФОМС\Комиссия по разработке ТПОМС\Протоколы\2020\Протокол №10 от 25.06.2020\СМО\[КМС.xls]Лист2'!$AU176</f>
    </oc>
    <nc r="CM33">
      <v>0</v>
    </nc>
  </rcc>
  <rcc rId="320100" sId="2" numFmtId="4">
    <oc r="CN33">
      <f>'Y:\Документы ТФОМС\Комиссия по разработке ТПОМС\Протоколы\2020\Протокол №10 от 25.06.2020\СМО\[КМС.xls]Лист2'!$AU30</f>
    </oc>
    <nc r="CN33">
      <v>0</v>
    </nc>
  </rcc>
  <rcc rId="320101" sId="2" numFmtId="4">
    <oc r="CO33">
      <f>'Y:\Документы ТФОМС\Комиссия по разработке ТПОМС\Протоколы\2020\Протокол №10 от 25.06.2020\СМО\[КМС.xls]Лист2'!$AV176</f>
    </oc>
    <nc r="CO33">
      <v>0</v>
    </nc>
  </rcc>
  <rcc rId="320102" sId="2" numFmtId="4">
    <oc r="CP33">
      <f>'Y:\Документы ТФОМС\Комиссия по разработке ТПОМС\Протоколы\2020\Протокол №10 от 25.06.2020\СМО\[КМС.xls]Лист2'!$AV30</f>
    </oc>
    <nc r="CP33">
      <v>0</v>
    </nc>
  </rcc>
  <rcc rId="320103" sId="2" numFmtId="4">
    <oc r="CQ33">
      <f>'Y:\Документы ТФОМС\Комиссия по разработке ТПОМС\Протоколы\2020\Протокол №10 от 25.06.2020\СМО\[КМС.xls]Лист2'!$AX176</f>
    </oc>
    <nc r="CQ33">
      <v>0</v>
    </nc>
  </rcc>
  <rcc rId="320104" sId="2" numFmtId="4">
    <oc r="CR33">
      <f>'Y:\Документы ТФОМС\Комиссия по разработке ТПОМС\Протоколы\2020\Протокол №10 от 25.06.2020\СМО\[КМС.xls]Лист2'!$AX30</f>
    </oc>
    <nc r="CR33">
      <v>0</v>
    </nc>
  </rcc>
  <rcc rId="320105" sId="2" numFmtId="4">
    <oc r="AA34">
      <f>'Y:\Документы ТФОМС\Комиссия по разработке ТПОМС\Протоколы\2020\Протокол №10 от 25.06.2020\СМО\[КМС.xls]Лист2'!$M177</f>
    </oc>
    <nc r="AA34">
      <v>0</v>
    </nc>
  </rcc>
  <rcc rId="320106" sId="2" numFmtId="4">
    <oc r="AB34">
      <f>'Y:\Документы ТФОМС\Комиссия по разработке ТПОМС\Протоколы\2020\Протокол №10 от 25.06.2020\СМО\[КМС.xls]Лист2'!$M31</f>
    </oc>
    <nc r="AB34">
      <v>0</v>
    </nc>
  </rcc>
  <rcc rId="320107" sId="2" numFmtId="4">
    <oc r="AC34">
      <f>'Y:\Документы ТФОМС\Комиссия по разработке ТПОМС\Протоколы\2020\Протокол №10 от 25.06.2020\СМО\[КМС.xls]Лист2'!$N177</f>
    </oc>
    <nc r="AC34">
      <v>0</v>
    </nc>
  </rcc>
  <rcc rId="320108" sId="2" numFmtId="4">
    <oc r="AD34">
      <f>'Y:\Документы ТФОМС\Комиссия по разработке ТПОМС\Протоколы\2020\Протокол №10 от 25.06.2020\СМО\[КМС.xls]Лист2'!$N31</f>
    </oc>
    <nc r="AD34">
      <v>0</v>
    </nc>
  </rcc>
  <rcc rId="320109" sId="2" numFmtId="4">
    <oc r="AE34">
      <f>'Y:\Документы ТФОМС\Комиссия по разработке ТПОМС\Протоколы\2020\Протокол №10 от 25.06.2020\СМО\[КМС.xls]Лист2'!$O177</f>
    </oc>
    <nc r="AE34">
      <v>0</v>
    </nc>
  </rcc>
  <rcc rId="320110" sId="2" numFmtId="4">
    <oc r="AF34">
      <f>'Y:\Документы ТФОМС\Комиссия по разработке ТПОМС\Протоколы\2020\Протокол №10 от 25.06.2020\СМО\[КМС.xls]Лист2'!$O31</f>
    </oc>
    <nc r="AF34">
      <v>0</v>
    </nc>
  </rcc>
  <rcc rId="320111" sId="2" numFmtId="4">
    <oc r="AG34">
      <f>'Y:\Документы ТФОМС\Комиссия по разработке ТПОМС\Протоколы\2020\Протокол №10 от 25.06.2020\СМО\[КМС.xls]Лист2'!$S177</f>
    </oc>
    <nc r="AG34">
      <v>0</v>
    </nc>
  </rcc>
  <rcc rId="320112" sId="2" numFmtId="4">
    <oc r="AH34">
      <f>'Y:\Документы ТФОМС\Комиссия по разработке ТПОМС\Протоколы\2020\Протокол №10 от 25.06.2020\СМО\[КМС.xls]Лист2'!$S31</f>
    </oc>
    <nc r="AH34">
      <v>0</v>
    </nc>
  </rcc>
  <rcc rId="320113" sId="2" numFmtId="4">
    <oc r="AI34">
      <f>'Y:\Документы ТФОМС\Комиссия по разработке ТПОМС\Протоколы\2020\Протокол №10 от 25.06.2020\СМО\[КМС.xls]Лист2'!$P177</f>
    </oc>
    <nc r="AI34">
      <v>0</v>
    </nc>
  </rcc>
  <rcc rId="320114" sId="2" numFmtId="4">
    <oc r="AJ34">
      <f>'Y:\Документы ТФОМС\Комиссия по разработке ТПОМС\Протоколы\2020\Протокол №10 от 25.06.2020\СМО\[КМС.xls]Лист2'!$P31</f>
    </oc>
    <nc r="AJ34">
      <v>0</v>
    </nc>
  </rcc>
  <rcc rId="320115" sId="2" numFmtId="4">
    <oc r="AK34">
      <f>'Y:\Документы ТФОМС\Комиссия по разработке ТПОМС\Протоколы\2020\Протокол №10 от 25.06.2020\СМО\[КМС.xls]Лист2'!$Q177</f>
    </oc>
    <nc r="AK34">
      <v>0</v>
    </nc>
  </rcc>
  <rcc rId="320116" sId="2" numFmtId="4">
    <oc r="AL34">
      <f>'Y:\Документы ТФОМС\Комиссия по разработке ТПОМС\Протоколы\2020\Протокол №10 от 25.06.2020\СМО\[КМС.xls]Лист2'!$Q31</f>
    </oc>
    <nc r="AL34">
      <v>0</v>
    </nc>
  </rcc>
  <rcc rId="320117" sId="2" numFmtId="4">
    <oc r="AM34">
      <f>'Y:\Документы ТФОМС\Комиссия по разработке ТПОМС\Протоколы\2020\Протокол №10 от 25.06.2020\СМО\[КМС.xls]Лист2'!$R177</f>
    </oc>
    <nc r="AM34">
      <v>0</v>
    </nc>
  </rcc>
  <rcc rId="320118" sId="2" numFmtId="4">
    <oc r="AN34">
      <f>'Y:\Документы ТФОМС\Комиссия по разработке ТПОМС\Протоколы\2020\Протокол №10 от 25.06.2020\СМО\[КМС.xls]Лист2'!$R31</f>
    </oc>
    <nc r="AN34">
      <v>0</v>
    </nc>
  </rcc>
  <rcc rId="320119" sId="2" numFmtId="4">
    <oc r="AO34">
      <f>'Y:\Документы ТФОМС\Комиссия по разработке ТПОМС\Протоколы\2020\Протокол №10 от 25.06.2020\СМО\[КМС.xls]Лист2'!$T177</f>
    </oc>
    <nc r="AO34">
      <v>14488</v>
    </nc>
  </rcc>
  <rcc rId="320120" sId="2" numFmtId="4">
    <oc r="AP34">
      <f>'Y:\Документы ТФОМС\Комиссия по разработке ТПОМС\Протоколы\2020\Протокол №10 от 25.06.2020\СМО\[КМС.xls]Лист2'!$T31</f>
    </oc>
    <nc r="AP34">
      <v>28178568.899999999</v>
    </nc>
  </rcc>
  <rcc rId="320121" sId="2" numFmtId="4">
    <oc r="AS34">
      <f>'Y:\Документы ТФОМС\Комиссия по разработке ТПОМС\Протоколы\2020\Протокол №10 от 25.06.2020\СМО\[КМС.xls]Лист2'!$W177</f>
    </oc>
    <nc r="AS34">
      <v>0</v>
    </nc>
  </rcc>
  <rcc rId="320122" sId="2" numFmtId="4">
    <oc r="AT34">
      <f>'Y:\Документы ТФОМС\Комиссия по разработке ТПОМС\Протоколы\2020\Протокол №10 от 25.06.2020\СМО\[КМС.xls]Лист2'!$W31</f>
    </oc>
    <nc r="AT34">
      <v>0</v>
    </nc>
  </rcc>
  <rcc rId="320123" sId="2" numFmtId="4">
    <oc r="AU34">
      <f>'Y:\Документы ТФОМС\Комиссия по разработке ТПОМС\Протоколы\2020\Протокол №10 от 25.06.2020\СМО\[КМС.xls]Лист2'!$X177</f>
    </oc>
    <nc r="AU34">
      <v>0</v>
    </nc>
  </rcc>
  <rcc rId="320124" sId="2" numFmtId="4">
    <oc r="AV34">
      <f>'Y:\Документы ТФОМС\Комиссия по разработке ТПОМС\Протоколы\2020\Протокол №10 от 25.06.2020\СМО\[КМС.xls]Лист2'!$X31</f>
    </oc>
    <nc r="AV34">
      <v>0</v>
    </nc>
  </rcc>
  <rcc rId="320125" sId="2" numFmtId="4">
    <oc r="AW34">
      <f>'Y:\Документы ТФОМС\Комиссия по разработке ТПОМС\Протоколы\2020\Протокол №10 от 25.06.2020\СМО\[КМС.xls]Лист2'!$Y177</f>
    </oc>
    <nc r="AW34">
      <v>0</v>
    </nc>
  </rcc>
  <rcc rId="320126" sId="2" numFmtId="4">
    <oc r="AX34">
      <f>'Y:\Документы ТФОМС\Комиссия по разработке ТПОМС\Протоколы\2020\Протокол №10 от 25.06.2020\СМО\[КМС.xls]Лист2'!$Y31</f>
    </oc>
    <nc r="AX34">
      <v>0</v>
    </nc>
  </rcc>
  <rcc rId="320127" sId="2" numFmtId="4">
    <oc r="AY34">
      <f>'Y:\Документы ТФОМС\Комиссия по разработке ТПОМС\Протоколы\2020\Протокол №10 от 25.06.2020\СМО\[КМС.xls]Лист2'!$AC177</f>
    </oc>
    <nc r="AY34">
      <v>0</v>
    </nc>
  </rcc>
  <rcc rId="320128" sId="2" numFmtId="4">
    <oc r="AZ34">
      <f>'Y:\Документы ТФОМС\Комиссия по разработке ТПОМС\Протоколы\2020\Протокол №10 от 25.06.2020\СМО\[КМС.xls]Лист2'!$AC31</f>
    </oc>
    <nc r="AZ34">
      <v>0</v>
    </nc>
  </rcc>
  <rcc rId="320129" sId="2" numFmtId="4">
    <oc r="BA34">
      <f>'Y:\Документы ТФОМС\Комиссия по разработке ТПОМС\Протоколы\2020\Протокол №10 от 25.06.2020\СМО\[КМС.xls]Лист2'!$Z177</f>
    </oc>
    <nc r="BA34">
      <v>0</v>
    </nc>
  </rcc>
  <rcc rId="320130" sId="2" numFmtId="4">
    <oc r="BB34">
      <f>'Y:\Документы ТФОМС\Комиссия по разработке ТПОМС\Протоколы\2020\Протокол №10 от 25.06.2020\СМО\[КМС.xls]Лист2'!$Z31</f>
    </oc>
    <nc r="BB34">
      <v>0</v>
    </nc>
  </rcc>
  <rcc rId="320131" sId="2" numFmtId="4">
    <oc r="BC34">
      <f>'Y:\Документы ТФОМС\Комиссия по разработке ТПОМС\Протоколы\2020\Протокол №10 от 25.06.2020\СМО\[КМС.xls]Лист2'!$AA177</f>
    </oc>
    <nc r="BC34">
      <v>0</v>
    </nc>
  </rcc>
  <rcc rId="320132" sId="2" numFmtId="4">
    <oc r="BD34">
      <f>'Y:\Документы ТФОМС\Комиссия по разработке ТПОМС\Протоколы\2020\Протокол №10 от 25.06.2020\СМО\[КМС.xls]Лист2'!$AA31</f>
    </oc>
    <nc r="BD34">
      <v>0</v>
    </nc>
  </rcc>
  <rcc rId="320133" sId="2" numFmtId="4">
    <oc r="BE34">
      <f>'Y:\Документы ТФОМС\Комиссия по разработке ТПОМС\Протоколы\2020\Протокол №10 от 25.06.2020\СМО\[КМС.xls]Лист2'!$AB177</f>
    </oc>
    <nc r="BE34">
      <v>0</v>
    </nc>
  </rcc>
  <rcc rId="320134" sId="2" numFmtId="4">
    <oc r="BF34">
      <f>'Y:\Документы ТФОМС\Комиссия по разработке ТПОМС\Протоколы\2020\Протокол №10 от 25.06.2020\СМО\[КМС.xls]Лист2'!$AB31</f>
    </oc>
    <nc r="BF34">
      <v>0</v>
    </nc>
  </rcc>
  <rcc rId="320135" sId="2" numFmtId="4">
    <oc r="BG34">
      <f>'Y:\Документы ТФОМС\Комиссия по разработке ТПОМС\Протоколы\2020\Протокол №10 от 25.06.2020\СМО\[КМС.xls]Лист2'!$AD177</f>
    </oc>
    <nc r="BG34">
      <v>11178</v>
    </nc>
  </rcc>
  <rcc rId="320136" sId="2" numFmtId="4">
    <oc r="BH34">
      <f>'Y:\Документы ТФОМС\Комиссия по разработке ТПОМС\Протоколы\2020\Протокол №10 от 25.06.2020\СМО\[КМС.xls]Лист2'!$AD31</f>
    </oc>
    <nc r="BH34">
      <v>28178568.899999999</v>
    </nc>
  </rcc>
  <rcc rId="320137" sId="2" numFmtId="4">
    <oc r="BK34">
      <f>'Y:\Документы ТФОМС\Комиссия по разработке ТПОМС\Протоколы\2020\Протокол №10 от 25.06.2020\СМО\[КМС.xls]Лист2'!$AG177</f>
    </oc>
    <nc r="BK34">
      <v>0</v>
    </nc>
  </rcc>
  <rcc rId="320138" sId="2" numFmtId="4">
    <oc r="BL34">
      <f>'Y:\Документы ТФОМС\Комиссия по разработке ТПОМС\Протоколы\2020\Протокол №10 от 25.06.2020\СМО\[КМС.xls]Лист2'!$AG31</f>
    </oc>
    <nc r="BL34">
      <v>0</v>
    </nc>
  </rcc>
  <rcc rId="320139" sId="2" numFmtId="4">
    <oc r="BM34">
      <f>'Y:\Документы ТФОМС\Комиссия по разработке ТПОМС\Протоколы\2020\Протокол №10 от 25.06.2020\СМО\[КМС.xls]Лист2'!$AH177</f>
    </oc>
    <nc r="BM34">
      <v>0</v>
    </nc>
  </rcc>
  <rcc rId="320140" sId="2" numFmtId="4">
    <oc r="BN34">
      <f>'Y:\Документы ТФОМС\Комиссия по разработке ТПОМС\Протоколы\2020\Протокол №10 от 25.06.2020\СМО\[КМС.xls]Лист2'!$AH31</f>
    </oc>
    <nc r="BN34">
      <v>0</v>
    </nc>
  </rcc>
  <rcc rId="320141" sId="2" numFmtId="4">
    <oc r="BO34">
      <f>'Y:\Документы ТФОМС\Комиссия по разработке ТПОМС\Протоколы\2020\Протокол №10 от 25.06.2020\СМО\[КМС.xls]Лист2'!$AI177</f>
    </oc>
    <nc r="BO34">
      <v>0</v>
    </nc>
  </rcc>
  <rcc rId="320142" sId="2" numFmtId="4">
    <oc r="BP34">
      <f>'Y:\Документы ТФОМС\Комиссия по разработке ТПОМС\Протоколы\2020\Протокол №10 от 25.06.2020\СМО\[КМС.xls]Лист2'!$AI31</f>
    </oc>
    <nc r="BP34">
      <v>0</v>
    </nc>
  </rcc>
  <rcc rId="320143" sId="2" numFmtId="4">
    <oc r="BQ34">
      <f>'Y:\Документы ТФОМС\Комиссия по разработке ТПОМС\Протоколы\2020\Протокол №10 от 25.06.2020\СМО\[КМС.xls]Лист2'!$AM177</f>
    </oc>
    <nc r="BQ34">
      <v>0</v>
    </nc>
  </rcc>
  <rcc rId="320144" sId="2" numFmtId="4">
    <oc r="BR34">
      <f>'Y:\Документы ТФОМС\Комиссия по разработке ТПОМС\Протоколы\2020\Протокол №10 от 25.06.2020\СМО\[КМС.xls]Лист2'!$AM31</f>
    </oc>
    <nc r="BR34">
      <v>0</v>
    </nc>
  </rcc>
  <rcc rId="320145" sId="2" numFmtId="4">
    <oc r="BS34">
      <f>'Y:\Документы ТФОМС\Комиссия по разработке ТПОМС\Протоколы\2020\Протокол №10 от 25.06.2020\СМО\[КМС.xls]Лист2'!$AJ177</f>
    </oc>
    <nc r="BS34">
      <v>0</v>
    </nc>
  </rcc>
  <rcc rId="320146" sId="2" numFmtId="4">
    <oc r="BT34">
      <f>'Y:\Документы ТФОМС\Комиссия по разработке ТПОМС\Протоколы\2020\Протокол №10 от 25.06.2020\СМО\[КМС.xls]Лист2'!$AJ31</f>
    </oc>
    <nc r="BT34">
      <v>0</v>
    </nc>
  </rcc>
  <rcc rId="320147" sId="2" numFmtId="4">
    <oc r="BU34">
      <f>'Y:\Документы ТФОМС\Комиссия по разработке ТПОМС\Протоколы\2020\Протокол №10 от 25.06.2020\СМО\[КМС.xls]Лист2'!$AK177</f>
    </oc>
    <nc r="BU34">
      <v>0</v>
    </nc>
  </rcc>
  <rcc rId="320148" sId="2" numFmtId="4">
    <oc r="BV34">
      <f>'Y:\Документы ТФОМС\Комиссия по разработке ТПОМС\Протоколы\2020\Протокол №10 от 25.06.2020\СМО\[КМС.xls]Лист2'!$AK31</f>
    </oc>
    <nc r="BV34">
      <v>0</v>
    </nc>
  </rcc>
  <rcc rId="320149" sId="2" numFmtId="4">
    <oc r="BW34">
      <f>'Y:\Документы ТФОМС\Комиссия по разработке ТПОМС\Протоколы\2020\Протокол №10 от 25.06.2020\СМО\[КМС.xls]Лист2'!$AL177</f>
    </oc>
    <nc r="BW34">
      <v>0</v>
    </nc>
  </rcc>
  <rcc rId="320150" sId="2" numFmtId="4">
    <oc r="BX34">
      <f>'Y:\Документы ТФОМС\Комиссия по разработке ТПОМС\Протоколы\2020\Протокол №10 от 25.06.2020\СМО\[КМС.xls]Лист2'!$AL31</f>
    </oc>
    <nc r="BX34">
      <v>0</v>
    </nc>
  </rcc>
  <rcc rId="320151" sId="2" numFmtId="4">
    <oc r="BY34">
      <f>'Y:\Документы ТФОМС\Комиссия по разработке ТПОМС\Протоколы\2020\Протокол №10 от 25.06.2020\СМО\[КМС.xls]Лист2'!$AN177</f>
    </oc>
    <nc r="BY34">
      <v>11541</v>
    </nc>
  </rcc>
  <rcc rId="320152" sId="2" numFmtId="4">
    <oc r="BZ34">
      <f>'Y:\Документы ТФОМС\Комиссия по разработке ТПОМС\Протоколы\2020\Протокол №10 от 25.06.2020\СМО\[КМС.xls]Лист2'!$AN31</f>
    </oc>
    <nc r="BZ34">
      <v>28178568.899999999</v>
    </nc>
  </rcc>
  <rcc rId="320153" sId="2" numFmtId="4">
    <oc r="CC34">
      <f>'Y:\Документы ТФОМС\Комиссия по разработке ТПОМС\Протоколы\2020\Протокол №10 от 25.06.2020\СМО\[КМС.xls]Лист2'!$AQ177</f>
    </oc>
    <nc r="CC34">
      <v>0</v>
    </nc>
  </rcc>
  <rcc rId="320154" sId="2" numFmtId="4">
    <oc r="CD34">
      <f>'Y:\Документы ТФОМС\Комиссия по разработке ТПОМС\Протоколы\2020\Протокол №10 от 25.06.2020\СМО\[КМС.xls]Лист2'!$AQ31</f>
    </oc>
    <nc r="CD34">
      <v>0</v>
    </nc>
  </rcc>
  <rcc rId="320155" sId="2" numFmtId="4">
    <oc r="CE34">
      <f>'Y:\Документы ТФОМС\Комиссия по разработке ТПОМС\Протоколы\2020\Протокол №10 от 25.06.2020\СМО\[КМС.xls]Лист2'!$AR177</f>
    </oc>
    <nc r="CE34">
      <v>0</v>
    </nc>
  </rcc>
  <rcc rId="320156" sId="2" numFmtId="4">
    <oc r="CF34">
      <f>'Y:\Документы ТФОМС\Комиссия по разработке ТПОМС\Протоколы\2020\Протокол №10 от 25.06.2020\СМО\[КМС.xls]Лист2'!$AR31</f>
    </oc>
    <nc r="CF34">
      <v>0</v>
    </nc>
  </rcc>
  <rcc rId="320157" sId="2" numFmtId="4">
    <oc r="CG34">
      <f>'Y:\Документы ТФОМС\Комиссия по разработке ТПОМС\Протоколы\2020\Протокол №10 от 25.06.2020\СМО\[КМС.xls]Лист2'!$AS177</f>
    </oc>
    <nc r="CG34">
      <v>0</v>
    </nc>
  </rcc>
  <rcc rId="320158" sId="2" numFmtId="4">
    <oc r="CH34">
      <f>'Y:\Документы ТФОМС\Комиссия по разработке ТПОМС\Протоколы\2020\Протокол №10 от 25.06.2020\СМО\[КМС.xls]Лист2'!$AS31</f>
    </oc>
    <nc r="CH34">
      <v>0</v>
    </nc>
  </rcc>
  <rcc rId="320159" sId="2" numFmtId="4">
    <oc r="CI34">
      <f>'Y:\Документы ТФОМС\Комиссия по разработке ТПОМС\Протоколы\2020\Протокол №10 от 25.06.2020\СМО\[КМС.xls]Лист2'!$AW177</f>
    </oc>
    <nc r="CI34">
      <v>0</v>
    </nc>
  </rcc>
  <rcc rId="320160" sId="2" numFmtId="4">
    <oc r="CJ34">
      <f>'Y:\Документы ТФОМС\Комиссия по разработке ТПОМС\Протоколы\2020\Протокол №10 от 25.06.2020\СМО\[КМС.xls]Лист2'!$AW31</f>
    </oc>
    <nc r="CJ34">
      <v>0</v>
    </nc>
  </rcc>
  <rcc rId="320161" sId="2" numFmtId="4">
    <oc r="CK34">
      <f>'Y:\Документы ТФОМС\Комиссия по разработке ТПОМС\Протоколы\2020\Протокол №10 от 25.06.2020\СМО\[КМС.xls]Лист2'!$AT177</f>
    </oc>
    <nc r="CK34">
      <v>0</v>
    </nc>
  </rcc>
  <rcc rId="320162" sId="2" numFmtId="4">
    <oc r="CL34">
      <f>'Y:\Документы ТФОМС\Комиссия по разработке ТПОМС\Протоколы\2020\Протокол №10 от 25.06.2020\СМО\[КМС.xls]Лист2'!$AT31</f>
    </oc>
    <nc r="CL34">
      <v>0</v>
    </nc>
  </rcc>
  <rcc rId="320163" sId="2" numFmtId="4">
    <oc r="CM34">
      <f>'Y:\Документы ТФОМС\Комиссия по разработке ТПОМС\Протоколы\2020\Протокол №10 от 25.06.2020\СМО\[КМС.xls]Лист2'!$AU177</f>
    </oc>
    <nc r="CM34">
      <v>0</v>
    </nc>
  </rcc>
  <rcc rId="320164" sId="2" numFmtId="4">
    <oc r="CN34">
      <f>'Y:\Документы ТФОМС\Комиссия по разработке ТПОМС\Протоколы\2020\Протокол №10 от 25.06.2020\СМО\[КМС.xls]Лист2'!$AU31</f>
    </oc>
    <nc r="CN34">
      <v>0</v>
    </nc>
  </rcc>
  <rcc rId="320165" sId="2" numFmtId="4">
    <oc r="CO34">
      <f>'Y:\Документы ТФОМС\Комиссия по разработке ТПОМС\Протоколы\2020\Протокол №10 от 25.06.2020\СМО\[КМС.xls]Лист2'!$AV177</f>
    </oc>
    <nc r="CO34">
      <v>0</v>
    </nc>
  </rcc>
  <rcc rId="320166" sId="2" numFmtId="4">
    <oc r="CP34">
      <f>'Y:\Документы ТФОМС\Комиссия по разработке ТПОМС\Протоколы\2020\Протокол №10 от 25.06.2020\СМО\[КМС.xls]Лист2'!$AV31</f>
    </oc>
    <nc r="CP34">
      <v>0</v>
    </nc>
  </rcc>
  <rcc rId="320167" sId="2" numFmtId="4">
    <oc r="CQ34">
      <f>'Y:\Документы ТФОМС\Комиссия по разработке ТПОМС\Протоколы\2020\Протокол №10 от 25.06.2020\СМО\[КМС.xls]Лист2'!$AX177</f>
    </oc>
    <nc r="CQ34">
      <v>25931</v>
    </nc>
  </rcc>
  <rcc rId="320168" sId="2" numFmtId="4">
    <oc r="CR34">
      <f>'Y:\Документы ТФОМС\Комиссия по разработке ТПОМС\Протоколы\2020\Протокол №10 от 25.06.2020\СМО\[КМС.xls]Лист2'!$AX31</f>
    </oc>
    <nc r="CR34">
      <v>28178568.899999999</v>
    </nc>
  </rcc>
  <rcc rId="320169" sId="2" numFmtId="4">
    <oc r="AA35">
      <f>'Y:\Документы ТФОМС\Комиссия по разработке ТПОМС\Протоколы\2020\Протокол №10 от 25.06.2020\СМО\[КМС.xls]Лист2'!$M178</f>
    </oc>
    <nc r="AA35">
      <v>516</v>
    </nc>
  </rcc>
  <rcc rId="320170" sId="2" numFmtId="4">
    <oc r="AB35">
      <f>'Y:\Документы ТФОМС\Комиссия по разработке ТПОМС\Протоколы\2020\Протокол №10 от 25.06.2020\СМО\[КМС.xls]Лист2'!$M32</f>
    </oc>
    <nc r="AB35">
      <v>104285.07</v>
    </nc>
  </rcc>
  <rcc rId="320171" sId="2" numFmtId="4">
    <oc r="AC35">
      <f>'Y:\Документы ТФОМС\Комиссия по разработке ТПОМС\Протоколы\2020\Протокол №10 от 25.06.2020\СМО\[КМС.xls]Лист2'!$N178</f>
    </oc>
    <nc r="AC35">
      <v>3</v>
    </nc>
  </rcc>
  <rcc rId="320172" sId="2" numFmtId="4">
    <oc r="AD35">
      <f>'Y:\Документы ТФОМС\Комиссия по разработке ТПОМС\Протоколы\2020\Протокол №10 от 25.06.2020\СМО\[КМС.xls]Лист2'!$N32</f>
    </oc>
    <nc r="AD35">
      <v>1399.2</v>
    </nc>
  </rcc>
  <rcc rId="320173" sId="2" numFmtId="4">
    <oc r="AE35">
      <f>'Y:\Документы ТФОМС\Комиссия по разработке ТПОМС\Протоколы\2020\Протокол №10 от 25.06.2020\СМО\[КМС.xls]Лист2'!$O178</f>
    </oc>
    <nc r="AE35">
      <v>415</v>
    </nc>
  </rcc>
  <rcc rId="320174" sId="2" numFmtId="4">
    <oc r="AF35">
      <f>'Y:\Документы ТФОМС\Комиссия по разработке ТПОМС\Протоколы\2020\Протокол №10 от 25.06.2020\СМО\[КМС.xls]Лист2'!$O32</f>
    </oc>
    <nc r="AF35">
      <v>204132.65</v>
    </nc>
  </rcc>
  <rcc rId="320175" sId="2" numFmtId="4">
    <oc r="AG35">
      <f>'Y:\Документы ТФОМС\Комиссия по разработке ТПОМС\Протоколы\2020\Протокол №10 от 25.06.2020\СМО\[КМС.xls]Лист2'!$S178</f>
    </oc>
    <nc r="AG35">
      <v>5</v>
    </nc>
  </rcc>
  <rcc rId="320176" sId="2" numFmtId="4">
    <oc r="AH35">
      <f>'Y:\Документы ТФОМС\Комиссия по разработке ТПОМС\Протоколы\2020\Протокол №10 от 25.06.2020\СМО\[КМС.xls]Лист2'!$S32</f>
    </oc>
    <nc r="AH35">
      <v>39175.440000000002</v>
    </nc>
  </rcc>
  <rcc rId="320177" sId="2" numFmtId="4">
    <oc r="AI35">
      <f>'Y:\Документы ТФОМС\Комиссия по разработке ТПОМС\Протоколы\2020\Протокол №10 от 25.06.2020\СМО\[КМС.xls]Лист2'!$P178</f>
    </oc>
    <nc r="AI35">
      <v>31</v>
    </nc>
  </rcc>
  <rcc rId="320178" sId="2" numFmtId="4">
    <oc r="AJ35">
      <f>'Y:\Документы ТФОМС\Комиссия по разработке ТПОМС\Протоколы\2020\Протокол №10 от 25.06.2020\СМО\[КМС.xls]Лист2'!$P32</f>
    </oc>
    <nc r="AJ35">
      <v>499288.74</v>
    </nc>
  </rcc>
  <rcc rId="320179" sId="2" numFmtId="4">
    <oc r="AK35">
      <f>'Y:\Документы ТФОМС\Комиссия по разработке ТПОМС\Протоколы\2020\Протокол №10 от 25.06.2020\СМО\[КМС.xls]Лист2'!$Q178</f>
    </oc>
    <nc r="AK35">
      <v>0</v>
    </nc>
  </rcc>
  <rcc rId="320180" sId="2" numFmtId="4">
    <oc r="AL35">
      <f>'Y:\Документы ТФОМС\Комиссия по разработке ТПОМС\Протоколы\2020\Протокол №10 от 25.06.2020\СМО\[КМС.xls]Лист2'!$Q32</f>
    </oc>
    <nc r="AL35">
      <v>0</v>
    </nc>
  </rcc>
  <rcc rId="320181" sId="2" numFmtId="4">
    <oc r="AM35">
      <f>'Y:\Документы ТФОМС\Комиссия по разработке ТПОМС\Протоколы\2020\Протокол №10 от 25.06.2020\СМО\[КМС.xls]Лист2'!$R178</f>
    </oc>
    <nc r="AM35">
      <v>0</v>
    </nc>
  </rcc>
  <rcc rId="320182" sId="2" numFmtId="4">
    <oc r="AN35">
      <f>'Y:\Документы ТФОМС\Комиссия по разработке ТПОМС\Протоколы\2020\Протокол №10 от 25.06.2020\СМО\[КМС.xls]Лист2'!$R32</f>
    </oc>
    <nc r="AN35">
      <v>0</v>
    </nc>
  </rcc>
  <rcc rId="320183" sId="2" numFmtId="4">
    <oc r="AO35">
      <f>'Y:\Документы ТФОМС\Комиссия по разработке ТПОМС\Протоколы\2020\Протокол №10 от 25.06.2020\СМО\[КМС.xls]Лист2'!$T178</f>
    </oc>
    <nc r="AO35">
      <v>0</v>
    </nc>
  </rcc>
  <rcc rId="320184" sId="2" numFmtId="4">
    <oc r="AP35">
      <f>'Y:\Документы ТФОМС\Комиссия по разработке ТПОМС\Протоколы\2020\Протокол №10 от 25.06.2020\СМО\[КМС.xls]Лист2'!$T32</f>
    </oc>
    <nc r="AP35">
      <v>0</v>
    </nc>
  </rcc>
  <rcc rId="320185" sId="2" numFmtId="4">
    <oc r="AS35">
      <f>'Y:\Документы ТФОМС\Комиссия по разработке ТПОМС\Протоколы\2020\Протокол №10 от 25.06.2020\СМО\[КМС.xls]Лист2'!$W178</f>
    </oc>
    <nc r="AS35">
      <v>513</v>
    </nc>
  </rcc>
  <rcc rId="320186" sId="2" numFmtId="4">
    <oc r="AT35">
      <f>'Y:\Документы ТФОМС\Комиссия по разработке ТПОМС\Протоколы\2020\Протокол №10 от 25.06.2020\СМО\[КМС.xls]Лист2'!$W32</f>
    </oc>
    <nc r="AT35">
      <v>103709.38</v>
    </nc>
  </rcc>
  <rcc rId="320187" sId="2" numFmtId="4">
    <oc r="AU35">
      <f>'Y:\Документы ТФОМС\Комиссия по разработке ТПОМС\Протоколы\2020\Протокол №10 от 25.06.2020\СМО\[КМС.xls]Лист2'!$X178</f>
    </oc>
    <nc r="AU35">
      <v>3</v>
    </nc>
  </rcc>
  <rcc rId="320188" sId="2" numFmtId="4">
    <oc r="AV35">
      <f>'Y:\Документы ТФОМС\Комиссия по разработке ТПОМС\Протоколы\2020\Протокол №10 от 25.06.2020\СМО\[КМС.xls]Лист2'!$X32</f>
    </oc>
    <nc r="AV35">
      <v>1388.46</v>
    </nc>
  </rcc>
  <rcc rId="320189" sId="2" numFmtId="4">
    <oc r="AW35">
      <f>'Y:\Документы ТФОМС\Комиссия по разработке ТПОМС\Протоколы\2020\Протокол №10 от 25.06.2020\СМО\[КМС.xls]Лист2'!$Y178</f>
    </oc>
    <nc r="AW35">
      <v>414</v>
    </nc>
  </rcc>
  <rcc rId="320190" sId="2" numFmtId="4">
    <oc r="AX35">
      <f>'Y:\Документы ТФОМС\Комиссия по разработке ТПОМС\Протоколы\2020\Протокол №10 от 25.06.2020\СМО\[КМС.xls]Лист2'!$Y32</f>
    </oc>
    <nc r="AX35">
      <v>203577.14</v>
    </nc>
  </rcc>
  <rcc rId="320191" sId="2" numFmtId="4">
    <oc r="AY35">
      <f>'Y:\Документы ТФОМС\Комиссия по разработке ТПОМС\Протоколы\2020\Протокол №10 от 25.06.2020\СМО\[КМС.xls]Лист2'!$AC178</f>
    </oc>
    <nc r="AY35">
      <v>9</v>
    </nc>
  </rcc>
  <rcc rId="320192" sId="2" numFmtId="4">
    <oc r="AZ35">
      <f>'Y:\Документы ТФОМС\Комиссия по разработке ТПОМС\Протоколы\2020\Протокол №10 от 25.06.2020\СМО\[КМС.xls]Лист2'!$AC32</f>
    </oc>
    <nc r="AZ35">
      <v>71220.240000000005</v>
    </nc>
  </rcc>
  <rcc rId="320193" sId="2" numFmtId="4">
    <oc r="BA35">
      <f>'Y:\Документы ТФОМС\Комиссия по разработке ТПОМС\Протоколы\2020\Протокол №10 от 25.06.2020\СМО\[КМС.xls]Лист2'!$Z178</f>
    </oc>
    <nc r="BA35">
      <v>33</v>
    </nc>
  </rcc>
  <rcc rId="320194" sId="2" numFmtId="4">
    <oc r="BB35">
      <f>'Y:\Документы ТФОМС\Комиссия по разработке ТПОМС\Протоколы\2020\Протокол №10 от 25.06.2020\СМО\[КМС.xls]Лист2'!$Z32</f>
    </oc>
    <nc r="BB35">
      <v>519340.21</v>
    </nc>
  </rcc>
  <rcc rId="320195" sId="2" numFmtId="4">
    <oc r="BC35">
      <f>'Y:\Документы ТФОМС\Комиссия по разработке ТПОМС\Протоколы\2020\Протокол №10 от 25.06.2020\СМО\[КМС.xls]Лист2'!$AA178</f>
    </oc>
    <nc r="BC35">
      <v>0</v>
    </nc>
  </rcc>
  <rcc rId="320196" sId="2" numFmtId="4">
    <oc r="BD35">
      <f>'Y:\Документы ТФОМС\Комиссия по разработке ТПОМС\Протоколы\2020\Протокол №10 от 25.06.2020\СМО\[КМС.xls]Лист2'!$AA32</f>
    </oc>
    <nc r="BD35">
      <v>0</v>
    </nc>
  </rcc>
  <rcc rId="320197" sId="2" numFmtId="4">
    <oc r="BE35">
      <f>'Y:\Документы ТФОМС\Комиссия по разработке ТПОМС\Протоколы\2020\Протокол №10 от 25.06.2020\СМО\[КМС.xls]Лист2'!$AB178</f>
    </oc>
    <nc r="BE35">
      <v>0</v>
    </nc>
  </rcc>
  <rcc rId="320198" sId="2" numFmtId="4">
    <oc r="BF35">
      <f>'Y:\Документы ТФОМС\Комиссия по разработке ТПОМС\Протоколы\2020\Протокол №10 от 25.06.2020\СМО\[КМС.xls]Лист2'!$AB32</f>
    </oc>
    <nc r="BF35">
      <v>0</v>
    </nc>
  </rcc>
  <rcc rId="320199" sId="2" numFmtId="4">
    <oc r="BG35">
      <f>'Y:\Документы ТФОМС\Комиссия по разработке ТПОМС\Протоколы\2020\Протокол №10 от 25.06.2020\СМО\[КМС.xls]Лист2'!$AD178</f>
    </oc>
    <nc r="BG35">
      <v>0</v>
    </nc>
  </rcc>
  <rcc rId="320200" sId="2" numFmtId="4">
    <oc r="BH35">
      <f>'Y:\Документы ТФОМС\Комиссия по разработке ТПОМС\Протоколы\2020\Протокол №10 от 25.06.2020\СМО\[КМС.xls]Лист2'!$AD32</f>
    </oc>
    <nc r="BH35">
      <v>0</v>
    </nc>
  </rcc>
  <rcc rId="320201" sId="2" numFmtId="4">
    <oc r="BK35">
      <f>'Y:\Документы ТФОМС\Комиссия по разработке ТПОМС\Протоколы\2020\Протокол №10 от 25.06.2020\СМО\[КМС.xls]Лист2'!$AG178</f>
    </oc>
    <nc r="BK35">
      <v>515</v>
    </nc>
  </rcc>
  <rcc rId="320202" sId="2" numFmtId="4">
    <oc r="BL35">
      <f>'Y:\Документы ТФОМС\Комиссия по разработке ТПОМС\Протоколы\2020\Протокол №10 от 25.06.2020\СМО\[КМС.xls]Лист2'!$AG32</f>
    </oc>
    <nc r="BL35">
      <v>104078.2</v>
    </nc>
  </rcc>
  <rcc rId="320203" sId="2" numFmtId="4">
    <oc r="BM35">
      <f>'Y:\Документы ТФОМС\Комиссия по разработке ТПОМС\Протоколы\2020\Протокол №10 от 25.06.2020\СМО\[КМС.xls]Лист2'!$AH178</f>
    </oc>
    <nc r="BM35">
      <v>4</v>
    </nc>
  </rcc>
  <rcc rId="320204" sId="2" numFmtId="4">
    <oc r="BN35">
      <f>'Y:\Документы ТФОМС\Комиссия по разработке ТПОМС\Протоколы\2020\Протокол №10 от 25.06.2020\СМО\[КМС.xls]Лист2'!$AH32</f>
    </oc>
    <nc r="BN35">
      <v>1851.28</v>
    </nc>
  </rcc>
  <rcc rId="320205" sId="2" numFmtId="4">
    <oc r="BO35">
      <f>'Y:\Документы ТФОМС\Комиссия по разработке ТПОМС\Протоколы\2020\Протокол №10 от 25.06.2020\СМО\[КМС.xls]Лист2'!$AI178</f>
    </oc>
    <nc r="BO35">
      <v>414</v>
    </nc>
  </rcc>
  <rcc rId="320206" sId="2" numFmtId="4">
    <oc r="BP35">
      <f>'Y:\Документы ТФОМС\Комиссия по разработке ТПОМС\Протоколы\2020\Протокол №10 от 25.06.2020\СМО\[КМС.xls]Лист2'!$AI32</f>
    </oc>
    <nc r="BP35">
      <v>203577.14</v>
    </nc>
  </rcc>
  <rcc rId="320207" sId="2" numFmtId="4">
    <oc r="BQ35">
      <f>'Y:\Документы ТФОМС\Комиссия по разработке ТПОМС\Протоколы\2020\Протокол №10 от 25.06.2020\СМО\[КМС.xls]Лист2'!$AM178</f>
    </oc>
    <nc r="BQ35">
      <v>11</v>
    </nc>
  </rcc>
  <rcc rId="320208" sId="2" numFmtId="4">
    <oc r="BR35">
      <f>'Y:\Документы ТФОМС\Комиссия по разработке ТПОМС\Протоколы\2020\Протокол №10 от 25.06.2020\СМО\[КМС.xls]Лист2'!$AM32</f>
    </oc>
    <nc r="BR35">
      <v>86168.72</v>
    </nc>
  </rcc>
  <rcc rId="320209" sId="2" numFmtId="4">
    <oc r="BS35">
      <f>'Y:\Документы ТФОМС\Комиссия по разработке ТПОМС\Протоколы\2020\Протокол №10 от 25.06.2020\СМО\[КМС.xls]Лист2'!$AJ178</f>
    </oc>
    <nc r="BS35">
      <v>34</v>
    </nc>
  </rcc>
  <rcc rId="320210" sId="2" numFmtId="4">
    <oc r="BT35">
      <f>'Y:\Документы ТФОМС\Комиссия по разработке ТПОМС\Протоколы\2020\Протокол №10 от 25.06.2020\СМО\[КМС.xls]Лист2'!$AJ32</f>
    </oc>
    <nc r="BT35">
      <v>539732.34</v>
    </nc>
  </rcc>
  <rcc rId="320211" sId="2" numFmtId="4">
    <oc r="BU35">
      <f>'Y:\Документы ТФОМС\Комиссия по разработке ТПОМС\Протоколы\2020\Протокол №10 от 25.06.2020\СМО\[КМС.xls]Лист2'!$AK178</f>
    </oc>
    <nc r="BU35">
      <v>0</v>
    </nc>
  </rcc>
  <rcc rId="320212" sId="2" numFmtId="4">
    <oc r="BV35">
      <f>'Y:\Документы ТФОМС\Комиссия по разработке ТПОМС\Протоколы\2020\Протокол №10 от 25.06.2020\СМО\[КМС.xls]Лист2'!$AK32</f>
    </oc>
    <nc r="BV35">
      <v>0</v>
    </nc>
  </rcc>
  <rcc rId="320213" sId="2" numFmtId="4">
    <oc r="BW35">
      <f>'Y:\Документы ТФОМС\Комиссия по разработке ТПОМС\Протоколы\2020\Протокол №10 от 25.06.2020\СМО\[КМС.xls]Лист2'!$AL178</f>
    </oc>
    <nc r="BW35">
      <v>0</v>
    </nc>
  </rcc>
  <rcc rId="320214" sId="2" numFmtId="4">
    <oc r="BX35">
      <f>'Y:\Документы ТФОМС\Комиссия по разработке ТПОМС\Протоколы\2020\Протокол №10 от 25.06.2020\СМО\[КМС.xls]Лист2'!$AL32</f>
    </oc>
    <nc r="BX35">
      <v>0</v>
    </nc>
  </rcc>
  <rcc rId="320215" sId="2" numFmtId="4">
    <oc r="BY35">
      <f>'Y:\Документы ТФОМС\Комиссия по разработке ТПОМС\Протоколы\2020\Протокол №10 от 25.06.2020\СМО\[КМС.xls]Лист2'!$AN178</f>
    </oc>
    <nc r="BY35">
      <v>0</v>
    </nc>
  </rcc>
  <rcc rId="320216" sId="2" numFmtId="4">
    <oc r="BZ35">
      <f>'Y:\Документы ТФОМС\Комиссия по разработке ТПОМС\Протоколы\2020\Протокол №10 от 25.06.2020\СМО\[КМС.xls]Лист2'!$AN32</f>
    </oc>
    <nc r="BZ35">
      <v>0</v>
    </nc>
  </rcc>
  <rcc rId="320217" sId="2" numFmtId="4">
    <oc r="CC35">
      <f>'Y:\Документы ТФОМС\Комиссия по разработке ТПОМС\Протоколы\2020\Протокол №10 от 25.06.2020\СМО\[КМС.xls]Лист2'!$AQ178</f>
    </oc>
    <nc r="CC35">
      <v>512</v>
    </nc>
  </rcc>
  <rcc rId="320218" sId="2" numFmtId="4">
    <oc r="CD35">
      <f>'Y:\Документы ТФОМС\Комиссия по разработке ТПОМС\Протоколы\2020\Протокол №10 от 25.06.2020\СМО\[КМС.xls]Лист2'!$AQ32</f>
    </oc>
    <nc r="CD35">
      <v>103533.81</v>
    </nc>
  </rcc>
  <rcc rId="320219" sId="2" numFmtId="4">
    <oc r="CE35">
      <f>'Y:\Документы ТФОМС\Комиссия по разработке ТПОМС\Протоколы\2020\Протокол №10 от 25.06.2020\СМО\[КМС.xls]Лист2'!$AR178</f>
    </oc>
    <nc r="CE35">
      <v>4</v>
    </nc>
  </rcc>
  <rcc rId="320220" sId="2" numFmtId="4">
    <oc r="CF35">
      <f>'Y:\Документы ТФОМС\Комиссия по разработке ТПОМС\Протоколы\2020\Протокол №10 от 25.06.2020\СМО\[КМС.xls]Лист2'!$AR32</f>
    </oc>
    <nc r="CF35">
      <v>1851.28</v>
    </nc>
  </rcc>
  <rcc rId="320221" sId="2" numFmtId="4">
    <oc r="CG35">
      <f>'Y:\Документы ТФОМС\Комиссия по разработке ТПОМС\Протоколы\2020\Протокол №10 от 25.06.2020\СМО\[КМС.xls]Лист2'!$AS178</f>
    </oc>
    <nc r="CG35">
      <v>411</v>
    </nc>
  </rcc>
  <rcc rId="320222" sId="2" numFmtId="4">
    <oc r="CH35">
      <f>'Y:\Документы ТФОМС\Комиссия по разработке ТПОМС\Протоколы\2020\Протокол №10 от 25.06.2020\СМО\[КМС.xls]Лист2'!$AS32</f>
    </oc>
    <nc r="CH35">
      <v>202058.4</v>
    </nc>
  </rcc>
  <rcc rId="320223" sId="2" numFmtId="4">
    <oc r="CI35">
      <f>'Y:\Документы ТФОМС\Комиссия по разработке ТПОМС\Протоколы\2020\Протокол №10 от 25.06.2020\СМО\[КМС.xls]Лист2'!$AW178</f>
    </oc>
    <nc r="CI35">
      <v>8</v>
    </nc>
  </rcc>
  <rcc rId="320224" sId="2" numFmtId="4">
    <oc r="CJ35">
      <f>'Y:\Документы ТФОМС\Комиссия по разработке ТПОМС\Протоколы\2020\Протокол №10 от 25.06.2020\СМО\[КМС.xls]Лист2'!$AW32</f>
    </oc>
    <nc r="CJ35">
      <v>66495.08</v>
    </nc>
  </rcc>
  <rcc rId="320225" sId="2" numFmtId="4">
    <oc r="CK35">
      <f>'Y:\Документы ТФОМС\Комиссия по разработке ТПОМС\Протоколы\2020\Протокол №10 от 25.06.2020\СМО\[КМС.xls]Лист2'!$AT178</f>
    </oc>
    <nc r="CK35">
      <v>36</v>
    </nc>
  </rcc>
  <rcc rId="320226" sId="2" numFmtId="4">
    <oc r="CL35">
      <f>'Y:\Документы ТФОМС\Комиссия по разработке ТПОМС\Протоколы\2020\Протокол №10 от 25.06.2020\СМО\[КМС.xls]Лист2'!$AT32</f>
    </oc>
    <nc r="CL35">
      <v>561600.49</v>
    </nc>
  </rcc>
  <rcc rId="320227" sId="2" numFmtId="4">
    <oc r="CM35">
      <f>'Y:\Документы ТФОМС\Комиссия по разработке ТПОМС\Протоколы\2020\Протокол №10 от 25.06.2020\СМО\[КМС.xls]Лист2'!$AU178</f>
    </oc>
    <nc r="CM35">
      <v>0</v>
    </nc>
  </rcc>
  <rcc rId="320228" sId="2" numFmtId="4">
    <oc r="CN35">
      <f>'Y:\Документы ТФОМС\Комиссия по разработке ТПОМС\Протоколы\2020\Протокол №10 от 25.06.2020\СМО\[КМС.xls]Лист2'!$AU32</f>
    </oc>
    <nc r="CN35">
      <v>0</v>
    </nc>
  </rcc>
  <rcc rId="320229" sId="2" numFmtId="4">
    <oc r="CO35">
      <f>'Y:\Документы ТФОМС\Комиссия по разработке ТПОМС\Протоколы\2020\Протокол №10 от 25.06.2020\СМО\[КМС.xls]Лист2'!$AV178</f>
    </oc>
    <nc r="CO35">
      <v>0</v>
    </nc>
  </rcc>
  <rcc rId="320230" sId="2" numFmtId="4">
    <oc r="CP35">
      <f>'Y:\Документы ТФОМС\Комиссия по разработке ТПОМС\Протоколы\2020\Протокол №10 от 25.06.2020\СМО\[КМС.xls]Лист2'!$AV32</f>
    </oc>
    <nc r="CP35">
      <v>0</v>
    </nc>
  </rcc>
  <rcc rId="320231" sId="2" numFmtId="4">
    <oc r="CQ35">
      <f>'Y:\Документы ТФОМС\Комиссия по разработке ТПОМС\Протоколы\2020\Протокол №10 от 25.06.2020\СМО\[КМС.xls]Лист2'!$AX178</f>
    </oc>
    <nc r="CQ35">
      <v>0</v>
    </nc>
  </rcc>
  <rcc rId="320232" sId="2" numFmtId="4">
    <oc r="CR35">
      <f>'Y:\Документы ТФОМС\Комиссия по разработке ТПОМС\Протоколы\2020\Протокол №10 от 25.06.2020\СМО\[КМС.xls]Лист2'!$AX32</f>
    </oc>
    <nc r="CR35">
      <v>0</v>
    </nc>
  </rcc>
  <rcc rId="320233" sId="2" numFmtId="4">
    <oc r="AA36">
      <f>'Y:\Документы ТФОМС\Комиссия по разработке ТПОМС\Протоколы\2020\Протокол №10 от 25.06.2020\СМО\[КМС.xls]Лист2'!$M179</f>
    </oc>
    <nc r="AA36">
      <v>0</v>
    </nc>
  </rcc>
  <rcc rId="320234" sId="2" numFmtId="4">
    <oc r="AB36">
      <f>'Y:\Документы ТФОМС\Комиссия по разработке ТПОМС\Протоколы\2020\Протокол №10 от 25.06.2020\СМО\[КМС.xls]Лист2'!$M33</f>
    </oc>
    <nc r="AB36">
      <v>0</v>
    </nc>
  </rcc>
  <rcc rId="320235" sId="2" numFmtId="4">
    <oc r="AC36">
      <f>'Y:\Документы ТФОМС\Комиссия по разработке ТПОМС\Протоколы\2020\Протокол №10 от 25.06.2020\СМО\[КМС.xls]Лист2'!$N179</f>
    </oc>
    <nc r="AC36">
      <v>0</v>
    </nc>
  </rcc>
  <rcc rId="320236" sId="2" numFmtId="4">
    <oc r="AD36">
      <f>'Y:\Документы ТФОМС\Комиссия по разработке ТПОМС\Протоколы\2020\Протокол №10 от 25.06.2020\СМО\[КМС.xls]Лист2'!$N33</f>
    </oc>
    <nc r="AD36">
      <v>0</v>
    </nc>
  </rcc>
  <rcc rId="320237" sId="2" numFmtId="4">
    <oc r="AE36">
      <f>'Y:\Документы ТФОМС\Комиссия по разработке ТПОМС\Протоколы\2020\Протокол №10 от 25.06.2020\СМО\[КМС.xls]Лист2'!$O179</f>
    </oc>
    <nc r="AE36">
      <v>0</v>
    </nc>
  </rcc>
  <rcc rId="320238" sId="2" numFmtId="4">
    <oc r="AF36">
      <f>'Y:\Документы ТФОМС\Комиссия по разработке ТПОМС\Протоколы\2020\Протокол №10 от 25.06.2020\СМО\[КМС.xls]Лист2'!$O33</f>
    </oc>
    <nc r="AF36">
      <v>0</v>
    </nc>
  </rcc>
  <rcc rId="320239" sId="2" numFmtId="4">
    <oc r="AG36">
      <f>'Y:\Документы ТФОМС\Комиссия по разработке ТПОМС\Протоколы\2020\Протокол №10 от 25.06.2020\СМО\[КМС.xls]Лист2'!$S179</f>
    </oc>
    <nc r="AG36">
      <v>50</v>
    </nc>
  </rcc>
  <rcc rId="320240" sId="2" numFmtId="4">
    <oc r="AH36">
      <f>'Y:\Документы ТФОМС\Комиссия по разработке ТПОМС\Протоколы\2020\Протокол №10 от 25.06.2020\СМО\[КМС.xls]Лист2'!$S33</f>
    </oc>
    <nc r="AH36">
      <v>2356416</v>
    </nc>
  </rcc>
  <rcc rId="320241" sId="2" numFmtId="4">
    <oc r="AI36">
      <f>'Y:\Документы ТФОМС\Комиссия по разработке ТПОМС\Протоколы\2020\Протокол №10 от 25.06.2020\СМО\[КМС.xls]Лист2'!$P179</f>
    </oc>
    <nc r="AI36">
      <v>35</v>
    </nc>
  </rcc>
  <rcc rId="320242" sId="2" numFmtId="4">
    <oc r="AJ36">
      <f>'Y:\Документы ТФОМС\Комиссия по разработке ТПОМС\Протоколы\2020\Протокол №10 от 25.06.2020\СМО\[КМС.xls]Лист2'!$P33</f>
    </oc>
    <nc r="AJ36">
      <v>2498077.7400000002</v>
    </nc>
  </rcc>
  <rcc rId="320243" sId="2" numFmtId="4">
    <oc r="AK36">
      <f>'Y:\Документы ТФОМС\Комиссия по разработке ТПОМС\Протоколы\2020\Протокол №10 от 25.06.2020\СМО\[КМС.xls]Лист2'!$Q179</f>
    </oc>
    <nc r="AK36">
      <v>0</v>
    </nc>
  </rcc>
  <rcc rId="320244" sId="2" numFmtId="4">
    <oc r="AL36">
      <f>'Y:\Документы ТФОМС\Комиссия по разработке ТПОМС\Протоколы\2020\Протокол №10 от 25.06.2020\СМО\[КМС.xls]Лист2'!$Q33</f>
    </oc>
    <nc r="AL36">
      <v>0</v>
    </nc>
  </rcc>
  <rcc rId="320245" sId="2" numFmtId="4">
    <oc r="AM36">
      <f>'Y:\Документы ТФОМС\Комиссия по разработке ТПОМС\Протоколы\2020\Протокол №10 от 25.06.2020\СМО\[КМС.xls]Лист2'!$R179</f>
    </oc>
    <nc r="AM36">
      <v>34</v>
    </nc>
  </rcc>
  <rcc rId="320246" sId="2" numFmtId="4">
    <oc r="AN36">
      <f>'Y:\Документы ТФОМС\Комиссия по разработке ТПОМС\Протоколы\2020\Протокол №10 от 25.06.2020\СМО\[КМС.xls]Лист2'!$R33</f>
    </oc>
    <nc r="AN36">
      <v>2445167.2599999998</v>
    </nc>
  </rcc>
  <rcc rId="320247" sId="2" numFmtId="4">
    <oc r="AO36">
      <f>'Y:\Документы ТФОМС\Комиссия по разработке ТПОМС\Протоколы\2020\Протокол №10 от 25.06.2020\СМО\[КМС.xls]Лист2'!$T179</f>
    </oc>
    <nc r="AO36">
      <v>0</v>
    </nc>
  </rcc>
  <rcc rId="320248" sId="2" numFmtId="4">
    <oc r="AP36">
      <f>'Y:\Документы ТФОМС\Комиссия по разработке ТПОМС\Протоколы\2020\Протокол №10 от 25.06.2020\СМО\[КМС.xls]Лист2'!$T33</f>
    </oc>
    <nc r="AP36">
      <v>0</v>
    </nc>
  </rcc>
  <rcc rId="320249" sId="2" numFmtId="4">
    <oc r="AS36">
      <f>'Y:\Документы ТФОМС\Комиссия по разработке ТПОМС\Протоколы\2020\Протокол №10 от 25.06.2020\СМО\[КМС.xls]Лист2'!$W179</f>
    </oc>
    <nc r="AS36">
      <v>0</v>
    </nc>
  </rcc>
  <rcc rId="320250" sId="2" numFmtId="4">
    <oc r="AT36">
      <f>'Y:\Документы ТФОМС\Комиссия по разработке ТПОМС\Протоколы\2020\Протокол №10 от 25.06.2020\СМО\[КМС.xls]Лист2'!$W33</f>
    </oc>
    <nc r="AT36">
      <v>0</v>
    </nc>
  </rcc>
  <rcc rId="320251" sId="2" numFmtId="4">
    <oc r="AU36">
      <f>'Y:\Документы ТФОМС\Комиссия по разработке ТПОМС\Протоколы\2020\Протокол №10 от 25.06.2020\СМО\[КМС.xls]Лист2'!$X179</f>
    </oc>
    <nc r="AU36">
      <v>0</v>
    </nc>
  </rcc>
  <rcc rId="320252" sId="2" numFmtId="4">
    <oc r="AV36">
      <f>'Y:\Документы ТФОМС\Комиссия по разработке ТПОМС\Протоколы\2020\Протокол №10 от 25.06.2020\СМО\[КМС.xls]Лист2'!$X33</f>
    </oc>
    <nc r="AV36">
      <v>0</v>
    </nc>
  </rcc>
  <rcc rId="320253" sId="2" numFmtId="4">
    <oc r="AW36">
      <f>'Y:\Документы ТФОМС\Комиссия по разработке ТПОМС\Протоколы\2020\Протокол №10 от 25.06.2020\СМО\[КМС.xls]Лист2'!$Y179</f>
    </oc>
    <nc r="AW36">
      <v>0</v>
    </nc>
  </rcc>
  <rcc rId="320254" sId="2" numFmtId="4">
    <oc r="AX36">
      <f>'Y:\Документы ТФОМС\Комиссия по разработке ТПОМС\Протоколы\2020\Протокол №10 от 25.06.2020\СМО\[КМС.xls]Лист2'!$Y33</f>
    </oc>
    <nc r="AX36">
      <v>0</v>
    </nc>
  </rcc>
  <rcc rId="320255" sId="2" numFmtId="4">
    <oc r="AY36">
      <f>'Y:\Документы ТФОМС\Комиссия по разработке ТПОМС\Протоколы\2020\Протокол №10 от 25.06.2020\СМО\[КМС.xls]Лист2'!$AC179</f>
    </oc>
    <nc r="AY36">
      <v>84</v>
    </nc>
  </rcc>
  <rcc rId="320256" sId="2" numFmtId="4">
    <oc r="AZ36">
      <f>'Y:\Документы ТФОМС\Комиссия по разработке ТПОМС\Протоколы\2020\Протокол №10 от 25.06.2020\СМО\[КМС.xls]Лист2'!$AC33</f>
    </oc>
    <nc r="AZ36">
      <v>3958778.88</v>
    </nc>
  </rcc>
  <rcc rId="320257" sId="2" numFmtId="4">
    <oc r="BA36">
      <f>'Y:\Документы ТФОМС\Комиссия по разработке ТПОМС\Протоколы\2020\Протокол №10 от 25.06.2020\СМО\[КМС.xls]Лист2'!$Z179</f>
    </oc>
    <nc r="BA36">
      <v>45</v>
    </nc>
  </rcc>
  <rcc rId="320258" sId="2" numFmtId="4">
    <oc r="BB36">
      <f>'Y:\Документы ТФОМС\Комиссия по разработке ТПОМС\Протоколы\2020\Протокол №10 от 25.06.2020\СМО\[КМС.xls]Лист2'!$Z33</f>
    </oc>
    <nc r="BB36">
      <v>3216600</v>
    </nc>
  </rcc>
  <rcc rId="320259" sId="2" numFmtId="4">
    <oc r="BC36">
      <f>'Y:\Документы ТФОМС\Комиссия по разработке ТПОМС\Протоколы\2020\Протокол №10 от 25.06.2020\СМО\[КМС.xls]Лист2'!$AA179</f>
    </oc>
    <nc r="BC36">
      <v>0</v>
    </nc>
  </rcc>
  <rcc rId="320260" sId="2" numFmtId="4">
    <oc r="BD36">
      <f>'Y:\Документы ТФОМС\Комиссия по разработке ТПОМС\Протоколы\2020\Протокол №10 от 25.06.2020\СМО\[КМС.xls]Лист2'!$AA33</f>
    </oc>
    <nc r="BD36">
      <v>0</v>
    </nc>
  </rcc>
  <rcc rId="320261" sId="2" numFmtId="4">
    <oc r="BE36">
      <f>'Y:\Документы ТФОМС\Комиссия по разработке ТПОМС\Протоколы\2020\Протокол №10 от 25.06.2020\СМО\[КМС.xls]Лист2'!$AB179</f>
    </oc>
    <nc r="BE36">
      <v>45</v>
    </nc>
  </rcc>
  <rcc rId="320262" sId="2" numFmtId="4">
    <oc r="BF36">
      <f>'Y:\Документы ТФОМС\Комиссия по разработке ТПОМС\Протоколы\2020\Протокол №10 от 25.06.2020\СМО\[КМС.xls]Лист2'!$AB33</f>
    </oc>
    <nc r="BF36">
      <v>3216600</v>
    </nc>
  </rcc>
  <rcc rId="320263" sId="2" numFmtId="4">
    <oc r="BG36">
      <f>'Y:\Документы ТФОМС\Комиссия по разработке ТПОМС\Протоколы\2020\Протокол №10 от 25.06.2020\СМО\[КМС.xls]Лист2'!$AD179</f>
    </oc>
    <nc r="BG36">
      <v>0</v>
    </nc>
  </rcc>
  <rcc rId="320264" sId="2" numFmtId="4">
    <oc r="BH36">
      <f>'Y:\Документы ТФОМС\Комиссия по разработке ТПОМС\Протоколы\2020\Протокол №10 от 25.06.2020\СМО\[КМС.xls]Лист2'!$AD33</f>
    </oc>
    <nc r="BH36">
      <v>0</v>
    </nc>
  </rcc>
  <rcc rId="320265" sId="2" numFmtId="4">
    <oc r="BK36">
      <f>'Y:\Документы ТФОМС\Комиссия по разработке ТПОМС\Протоколы\2020\Протокол №10 от 25.06.2020\СМО\[КМС.xls]Лист2'!$AG179</f>
    </oc>
    <nc r="BK36">
      <v>0</v>
    </nc>
  </rcc>
  <rcc rId="320266" sId="2" numFmtId="4">
    <oc r="BL36">
      <f>'Y:\Документы ТФОМС\Комиссия по разработке ТПОМС\Протоколы\2020\Протокол №10 от 25.06.2020\СМО\[КМС.xls]Лист2'!$AG33</f>
    </oc>
    <nc r="BL36">
      <v>0</v>
    </nc>
  </rcc>
  <rcc rId="320267" sId="2" numFmtId="4">
    <oc r="BM36">
      <f>'Y:\Документы ТФОМС\Комиссия по разработке ТПОМС\Протоколы\2020\Протокол №10 от 25.06.2020\СМО\[КМС.xls]Лист2'!$AH179</f>
    </oc>
    <nc r="BM36">
      <v>0</v>
    </nc>
  </rcc>
  <rcc rId="320268" sId="2" numFmtId="4">
    <oc r="BN36">
      <f>'Y:\Документы ТФОМС\Комиссия по разработке ТПОМС\Протоколы\2020\Протокол №10 от 25.06.2020\СМО\[КМС.xls]Лист2'!$AH33</f>
    </oc>
    <nc r="BN36">
      <v>0</v>
    </nc>
  </rcc>
  <rcc rId="320269" sId="2" numFmtId="4">
    <oc r="BO36">
      <f>'Y:\Документы ТФОМС\Комиссия по разработке ТПОМС\Протоколы\2020\Протокол №10 от 25.06.2020\СМО\[КМС.xls]Лист2'!$AI179</f>
    </oc>
    <nc r="BO36">
      <v>0</v>
    </nc>
  </rcc>
  <rcc rId="320270" sId="2" numFmtId="4">
    <oc r="BP36">
      <f>'Y:\Документы ТФОМС\Комиссия по разработке ТПОМС\Протоколы\2020\Протокол №10 от 25.06.2020\СМО\[КМС.xls]Лист2'!$AI33</f>
    </oc>
    <nc r="BP36">
      <v>0</v>
    </nc>
  </rcc>
  <rcc rId="320271" sId="2" numFmtId="4">
    <oc r="BQ36">
      <f>'Y:\Документы ТФОМС\Комиссия по разработке ТПОМС\Протоколы\2020\Протокол №10 от 25.06.2020\СМО\[КМС.xls]Лист2'!$AM179</f>
    </oc>
    <nc r="BQ36">
      <v>50</v>
    </nc>
  </rcc>
  <rcc rId="320272" sId="2" numFmtId="4">
    <oc r="BR36">
      <f>'Y:\Документы ТФОМС\Комиссия по разработке ТПОМС\Протоколы\2020\Протокол №10 от 25.06.2020\СМО\[КМС.xls]Лист2'!$AM33</f>
    </oc>
    <nc r="BR36">
      <v>2356416</v>
    </nc>
  </rcc>
  <rcc rId="320273" sId="2" numFmtId="4">
    <oc r="BS36">
      <f>'Y:\Документы ТФОМС\Комиссия по разработке ТПОМС\Протоколы\2020\Протокол №10 от 25.06.2020\СМО\[КМС.xls]Лист2'!$AJ179</f>
    </oc>
    <nc r="BS36">
      <v>35</v>
    </nc>
  </rcc>
  <rcc rId="320274" sId="2" numFmtId="4">
    <oc r="BT36">
      <f>'Y:\Документы ТФОМС\Комиссия по разработке ТПОМС\Протоколы\2020\Протокол №10 от 25.06.2020\СМО\[КМС.xls]Лист2'!$AJ33</f>
    </oc>
    <nc r="BT36">
      <v>2498077.7400000002</v>
    </nc>
  </rcc>
  <rcc rId="320275" sId="2" numFmtId="4">
    <oc r="BU36">
      <f>'Y:\Документы ТФОМС\Комиссия по разработке ТПОМС\Протоколы\2020\Протокол №10 от 25.06.2020\СМО\[КМС.xls]Лист2'!$AK179</f>
    </oc>
    <nc r="BU36">
      <v>0</v>
    </nc>
  </rcc>
  <rcc rId="320276" sId="2" numFmtId="4">
    <oc r="BV36">
      <f>'Y:\Документы ТФОМС\Комиссия по разработке ТПОМС\Протоколы\2020\Протокол №10 от 25.06.2020\СМО\[КМС.xls]Лист2'!$AK33</f>
    </oc>
    <nc r="BV36">
      <v>0</v>
    </nc>
  </rcc>
  <rcc rId="320277" sId="2" numFmtId="4">
    <oc r="BW36">
      <f>'Y:\Документы ТФОМС\Комиссия по разработке ТПОМС\Протоколы\2020\Протокол №10 от 25.06.2020\СМО\[КМС.xls]Лист2'!$AL179</f>
    </oc>
    <nc r="BW36">
      <v>34</v>
    </nc>
  </rcc>
  <rcc rId="320278" sId="2" numFmtId="4">
    <oc r="BX36">
      <f>'Y:\Документы ТФОМС\Комиссия по разработке ТПОМС\Протоколы\2020\Протокол №10 от 25.06.2020\СМО\[КМС.xls]Лист2'!$AL33</f>
    </oc>
    <nc r="BX36">
      <v>2445167.2599999998</v>
    </nc>
  </rcc>
  <rcc rId="320279" sId="2" numFmtId="4">
    <oc r="BY36">
      <f>'Y:\Документы ТФОМС\Комиссия по разработке ТПОМС\Протоколы\2020\Протокол №10 от 25.06.2020\СМО\[КМС.xls]Лист2'!$AN179</f>
    </oc>
    <nc r="BY36">
      <v>0</v>
    </nc>
  </rcc>
  <rcc rId="320280" sId="2" numFmtId="4">
    <oc r="BZ36">
      <f>'Y:\Документы ТФОМС\Комиссия по разработке ТПОМС\Протоколы\2020\Протокол №10 от 25.06.2020\СМО\[КМС.xls]Лист2'!$AN33</f>
    </oc>
    <nc r="BZ36">
      <v>0</v>
    </nc>
  </rcc>
  <rcc rId="320281" sId="2" numFmtId="4">
    <oc r="CC36">
      <f>'Y:\Документы ТФОМС\Комиссия по разработке ТПОМС\Протоколы\2020\Протокол №10 от 25.06.2020\СМО\[КМС.xls]Лист2'!$AQ179</f>
    </oc>
    <nc r="CC36">
      <v>0</v>
    </nc>
  </rcc>
  <rcc rId="320282" sId="2" numFmtId="4">
    <oc r="CD36">
      <f>'Y:\Документы ТФОМС\Комиссия по разработке ТПОМС\Протоколы\2020\Протокол №10 от 25.06.2020\СМО\[КМС.xls]Лист2'!$AQ33</f>
    </oc>
    <nc r="CD36">
      <v>0</v>
    </nc>
  </rcc>
  <rcc rId="320283" sId="2" numFmtId="4">
    <oc r="CE36">
      <f>'Y:\Документы ТФОМС\Комиссия по разработке ТПОМС\Протоколы\2020\Протокол №10 от 25.06.2020\СМО\[КМС.xls]Лист2'!$AR179</f>
    </oc>
    <nc r="CE36">
      <v>0</v>
    </nc>
  </rcc>
  <rcc rId="320284" sId="2" numFmtId="4">
    <oc r="CF36">
      <f>'Y:\Документы ТФОМС\Комиссия по разработке ТПОМС\Протоколы\2020\Протокол №10 от 25.06.2020\СМО\[КМС.xls]Лист2'!$AR33</f>
    </oc>
    <nc r="CF36">
      <v>0</v>
    </nc>
  </rcc>
  <rcc rId="320285" sId="2" numFmtId="4">
    <oc r="CG36">
      <f>'Y:\Документы ТФОМС\Комиссия по разработке ТПОМС\Протоколы\2020\Протокол №10 от 25.06.2020\СМО\[КМС.xls]Лист2'!$AS179</f>
    </oc>
    <nc r="CG36">
      <v>0</v>
    </nc>
  </rcc>
  <rcc rId="320286" sId="2" numFmtId="4">
    <oc r="CH36">
      <f>'Y:\Документы ТФОМС\Комиссия по разработке ТПОМС\Протоколы\2020\Протокол №10 от 25.06.2020\СМО\[КМС.xls]Лист2'!$AS33</f>
    </oc>
    <nc r="CH36">
      <v>0</v>
    </nc>
  </rcc>
  <rcc rId="320287" sId="2" numFmtId="4">
    <oc r="CI36">
      <f>'Y:\Документы ТФОМС\Комиссия по разработке ТПОМС\Протоколы\2020\Протокол №10 от 25.06.2020\СМО\[КМС.xls]Лист2'!$AW179</f>
    </oc>
    <nc r="CI36">
      <v>17</v>
    </nc>
  </rcc>
  <rcc rId="320288" sId="2" numFmtId="4">
    <oc r="CJ36">
      <f>'Y:\Документы ТФОМС\Комиссия по разработке ТПОМС\Протоколы\2020\Протокол №10 от 25.06.2020\СМО\[КМС.xls]Лист2'!$AW33</f>
    </oc>
    <nc r="CJ36">
      <v>801181.44</v>
    </nc>
  </rcc>
  <rcc rId="320289" sId="2" numFmtId="4">
    <oc r="CK36">
      <f>'Y:\Документы ТФОМС\Комиссия по разработке ТПОМС\Протоколы\2020\Протокол №10 от 25.06.2020\СМО\[КМС.xls]Лист2'!$AT179</f>
    </oc>
    <nc r="CK36">
      <v>25</v>
    </nc>
  </rcc>
  <rcc rId="320290" sId="2" numFmtId="4">
    <oc r="CL36">
      <f>'Y:\Документы ТФОМС\Комиссия по разработке ТПОМС\Протоколы\2020\Протокол №10 от 25.06.2020\СМО\[КМС.xls]Лист2'!$AT33</f>
    </oc>
    <nc r="CL36">
      <v>1779555.48</v>
    </nc>
  </rcc>
  <rcc rId="320291" sId="2" numFmtId="4">
    <oc r="CM36">
      <f>'Y:\Документы ТФОМС\Комиссия по разработке ТПОМС\Протоколы\2020\Протокол №10 от 25.06.2020\СМО\[КМС.xls]Лист2'!$AU179</f>
    </oc>
    <nc r="CM36">
      <v>0</v>
    </nc>
  </rcc>
  <rcc rId="320292" sId="2" numFmtId="4">
    <oc r="CN36">
      <f>'Y:\Документы ТФОМС\Комиссия по разработке ТПОМС\Протоколы\2020\Протокол №10 от 25.06.2020\СМО\[КМС.xls]Лист2'!$AU33</f>
    </oc>
    <nc r="CN36">
      <v>0</v>
    </nc>
  </rcc>
  <rcc rId="320293" sId="2" numFmtId="4">
    <oc r="CO36">
      <f>'Y:\Документы ТФОМС\Комиссия по разработке ТПОМС\Протоколы\2020\Протокол №10 от 25.06.2020\СМО\[КМС.xls]Лист2'!$AV179</f>
    </oc>
    <nc r="CO36">
      <v>23</v>
    </nc>
  </rcc>
  <rcc rId="320294" sId="2" numFmtId="4">
    <oc r="CP36">
      <f>'Y:\Документы ТФОМС\Комиссия по разработке ТПОМС\Протоколы\2020\Протокол №10 от 25.06.2020\СМО\[КМС.xls]Лист2'!$AV33</f>
    </oc>
    <nc r="CP36">
      <v>1673734.52</v>
    </nc>
  </rcc>
  <rcc rId="320295" sId="2" numFmtId="4">
    <oc r="CQ36">
      <f>'Y:\Документы ТФОМС\Комиссия по разработке ТПОМС\Протоколы\2020\Протокол №10 от 25.06.2020\СМО\[КМС.xls]Лист2'!$AX179</f>
    </oc>
    <nc r="CQ36">
      <v>0</v>
    </nc>
  </rcc>
  <rcc rId="320296" sId="2" numFmtId="4">
    <oc r="CR36">
      <f>'Y:\Документы ТФОМС\Комиссия по разработке ТПОМС\Протоколы\2020\Протокол №10 от 25.06.2020\СМО\[КМС.xls]Лист2'!$AX33</f>
    </oc>
    <nc r="CR36">
      <v>0</v>
    </nc>
  </rcc>
  <rcc rId="320297" sId="2" numFmtId="4">
    <oc r="AA37">
      <f>'Y:\Документы ТФОМС\Комиссия по разработке ТПОМС\Протоколы\2020\Протокол №10 от 25.06.2020\СМО\[КМС.xls]Лист2'!$M180</f>
    </oc>
    <nc r="AA37">
      <v>0</v>
    </nc>
  </rcc>
  <rcc rId="320298" sId="2" numFmtId="4">
    <oc r="AB37">
      <f>'Y:\Документы ТФОМС\Комиссия по разработке ТПОМС\Протоколы\2020\Протокол №10 от 25.06.2020\СМО\[КМС.xls]Лист2'!$M34</f>
    </oc>
    <nc r="AB37">
      <v>0</v>
    </nc>
  </rcc>
  <rcc rId="320299" sId="2" numFmtId="4">
    <oc r="AC37">
      <f>'Y:\Документы ТФОМС\Комиссия по разработке ТПОМС\Протоколы\2020\Протокол №10 от 25.06.2020\СМО\[КМС.xls]Лист2'!$N180</f>
    </oc>
    <nc r="AC37">
      <v>0</v>
    </nc>
  </rcc>
  <rcc rId="320300" sId="2" numFmtId="4">
    <oc r="AD37">
      <f>'Y:\Документы ТФОМС\Комиссия по разработке ТПОМС\Протоколы\2020\Протокол №10 от 25.06.2020\СМО\[КМС.xls]Лист2'!$N34</f>
    </oc>
    <nc r="AD37">
      <v>0</v>
    </nc>
  </rcc>
  <rcc rId="320301" sId="2" numFmtId="4">
    <oc r="AE37">
      <f>'Y:\Документы ТФОМС\Комиссия по разработке ТПОМС\Протоколы\2020\Протокол №10 от 25.06.2020\СМО\[КМС.xls]Лист2'!$O180</f>
    </oc>
    <nc r="AE37">
      <v>0</v>
    </nc>
  </rcc>
  <rcc rId="320302" sId="2" numFmtId="4">
    <oc r="AF37">
      <f>'Y:\Документы ТФОМС\Комиссия по разработке ТПОМС\Протоколы\2020\Протокол №10 от 25.06.2020\СМО\[КМС.xls]Лист2'!$O34</f>
    </oc>
    <nc r="AF37">
      <v>0</v>
    </nc>
  </rcc>
  <rcc rId="320303" sId="2" numFmtId="4">
    <oc r="AG37">
      <f>'Y:\Документы ТФОМС\Комиссия по разработке ТПОМС\Протоколы\2020\Протокол №10 от 25.06.2020\СМО\[КМС.xls]Лист2'!$S180</f>
    </oc>
    <nc r="AG37">
      <v>48</v>
    </nc>
  </rcc>
  <rcc rId="320304" sId="2" numFmtId="4">
    <oc r="AH37">
      <f>'Y:\Документы ТФОМС\Комиссия по разработке ТПОМС\Протоколы\2020\Протокол №10 от 25.06.2020\СМО\[КМС.xls]Лист2'!$S34</f>
    </oc>
    <nc r="AH37">
      <v>3800300.8</v>
    </nc>
  </rcc>
  <rcc rId="320305" sId="2" numFmtId="4">
    <oc r="AI37">
      <f>'Y:\Документы ТФОМС\Комиссия по разработке ТПОМС\Протоколы\2020\Протокол №10 от 25.06.2020\СМО\[КМС.xls]Лист2'!$P180</f>
    </oc>
    <nc r="AI37">
      <v>0</v>
    </nc>
  </rcc>
  <rcc rId="320306" sId="2" numFmtId="4">
    <oc r="AJ37">
      <f>'Y:\Документы ТФОМС\Комиссия по разработке ТПОМС\Протоколы\2020\Протокол №10 от 25.06.2020\СМО\[КМС.xls]Лист2'!$P34</f>
    </oc>
    <nc r="AJ37">
      <v>0</v>
    </nc>
  </rcc>
  <rcc rId="320307" sId="2" numFmtId="4">
    <oc r="AK37">
      <f>'Y:\Документы ТФОМС\Комиссия по разработке ТПОМС\Протоколы\2020\Протокол №10 от 25.06.2020\СМО\[КМС.xls]Лист2'!$Q180</f>
    </oc>
    <nc r="AK37">
      <v>0</v>
    </nc>
  </rcc>
  <rcc rId="320308" sId="2" numFmtId="4">
    <oc r="AL37">
      <f>'Y:\Документы ТФОМС\Комиссия по разработке ТПОМС\Протоколы\2020\Протокол №10 от 25.06.2020\СМО\[КМС.xls]Лист2'!$Q34</f>
    </oc>
    <nc r="AL37">
      <v>0</v>
    </nc>
  </rcc>
  <rcc rId="320309" sId="2" numFmtId="4">
    <oc r="AM37">
      <f>'Y:\Документы ТФОМС\Комиссия по разработке ТПОМС\Протоколы\2020\Протокол №10 от 25.06.2020\СМО\[КМС.xls]Лист2'!$R180</f>
    </oc>
    <nc r="AM37">
      <v>0</v>
    </nc>
  </rcc>
  <rcc rId="320310" sId="2" numFmtId="4">
    <oc r="AN37">
      <f>'Y:\Документы ТФОМС\Комиссия по разработке ТПОМС\Протоколы\2020\Протокол №10 от 25.06.2020\СМО\[КМС.xls]Лист2'!$R34</f>
    </oc>
    <nc r="AN37">
      <v>0</v>
    </nc>
  </rcc>
  <rcc rId="320311" sId="2" numFmtId="4">
    <oc r="AO37">
      <f>'Y:\Документы ТФОМС\Комиссия по разработке ТПОМС\Протоколы\2020\Протокол №10 от 25.06.2020\СМО\[КМС.xls]Лист2'!$T180</f>
    </oc>
    <nc r="AO37">
      <v>0</v>
    </nc>
  </rcc>
  <rcc rId="320312" sId="2" numFmtId="4">
    <oc r="AP37">
      <f>'Y:\Документы ТФОМС\Комиссия по разработке ТПОМС\Протоколы\2020\Протокол №10 от 25.06.2020\СМО\[КМС.xls]Лист2'!$T34</f>
    </oc>
    <nc r="AP37">
      <v>0</v>
    </nc>
  </rcc>
  <rcc rId="320313" sId="2" numFmtId="4">
    <oc r="AS37">
      <f>'Y:\Документы ТФОМС\Комиссия по разработке ТПОМС\Протоколы\2020\Протокол №10 от 25.06.2020\СМО\[КМС.xls]Лист2'!$W180</f>
    </oc>
    <nc r="AS37">
      <v>0</v>
    </nc>
  </rcc>
  <rcc rId="320314" sId="2" numFmtId="4">
    <oc r="AT37">
      <f>'Y:\Документы ТФОМС\Комиссия по разработке ТПОМС\Протоколы\2020\Протокол №10 от 25.06.2020\СМО\[КМС.xls]Лист2'!$W34</f>
    </oc>
    <nc r="AT37">
      <v>0</v>
    </nc>
  </rcc>
  <rcc rId="320315" sId="2" numFmtId="4">
    <oc r="AU37">
      <f>'Y:\Документы ТФОМС\Комиссия по разработке ТПОМС\Протоколы\2020\Протокол №10 от 25.06.2020\СМО\[КМС.xls]Лист2'!$X180</f>
    </oc>
    <nc r="AU37">
      <v>0</v>
    </nc>
  </rcc>
  <rcc rId="320316" sId="2" numFmtId="4">
    <oc r="AV37">
      <f>'Y:\Документы ТФОМС\Комиссия по разработке ТПОМС\Протоколы\2020\Протокол №10 от 25.06.2020\СМО\[КМС.xls]Лист2'!$X34</f>
    </oc>
    <nc r="AV37">
      <v>0</v>
    </nc>
  </rcc>
  <rcc rId="320317" sId="2" numFmtId="4">
    <oc r="AW37">
      <f>'Y:\Документы ТФОМС\Комиссия по разработке ТПОМС\Протоколы\2020\Протокол №10 от 25.06.2020\СМО\[КМС.xls]Лист2'!$Y180</f>
    </oc>
    <nc r="AW37">
      <v>0</v>
    </nc>
  </rcc>
  <rcc rId="320318" sId="2" numFmtId="4">
    <oc r="AX37">
      <f>'Y:\Документы ТФОМС\Комиссия по разработке ТПОМС\Протоколы\2020\Протокол №10 от 25.06.2020\СМО\[КМС.xls]Лист2'!$Y34</f>
    </oc>
    <nc r="AX37">
      <v>0</v>
    </nc>
  </rcc>
  <rcc rId="320319" sId="2" numFmtId="4">
    <oc r="AY37">
      <f>'Y:\Документы ТФОМС\Комиссия по разработке ТПОМС\Протоколы\2020\Протокол №10 от 25.06.2020\СМО\[КМС.xls]Лист2'!$AC180</f>
    </oc>
    <nc r="AY37">
      <v>57</v>
    </nc>
  </rcc>
  <rcc rId="320320" sId="2" numFmtId="4">
    <oc r="AZ37">
      <f>'Y:\Документы ТФОМС\Комиссия по разработке ТПОМС\Протоколы\2020\Протокол №10 от 25.06.2020\СМО\[КМС.xls]Лист2'!$AC34</f>
    </oc>
    <nc r="AZ37">
      <v>5217891.21</v>
    </nc>
  </rcc>
  <rcc rId="320321" sId="2" numFmtId="4">
    <oc r="BA37">
      <f>'Y:\Документы ТФОМС\Комиссия по разработке ТПОМС\Протоколы\2020\Протокол №10 от 25.06.2020\СМО\[КМС.xls]Лист2'!$Z180</f>
    </oc>
    <nc r="BA37">
      <v>0</v>
    </nc>
  </rcc>
  <rcc rId="320322" sId="2" numFmtId="4">
    <oc r="BB37">
      <f>'Y:\Документы ТФОМС\Комиссия по разработке ТПОМС\Протоколы\2020\Протокол №10 от 25.06.2020\СМО\[КМС.xls]Лист2'!$Z34</f>
    </oc>
    <nc r="BB37">
      <v>0</v>
    </nc>
  </rcc>
  <rcc rId="320323" sId="2" numFmtId="4">
    <oc r="BC37">
      <f>'Y:\Документы ТФОМС\Комиссия по разработке ТПОМС\Протоколы\2020\Протокол №10 от 25.06.2020\СМО\[КМС.xls]Лист2'!$AA180</f>
    </oc>
    <nc r="BC37">
      <v>0</v>
    </nc>
  </rcc>
  <rcc rId="320324" sId="2" numFmtId="4">
    <oc r="BD37">
      <f>'Y:\Документы ТФОМС\Комиссия по разработке ТПОМС\Протоколы\2020\Протокол №10 от 25.06.2020\СМО\[КМС.xls]Лист2'!$AA34</f>
    </oc>
    <nc r="BD37">
      <v>0</v>
    </nc>
  </rcc>
  <rcc rId="320325" sId="2" numFmtId="4">
    <oc r="BE37">
      <f>'Y:\Документы ТФОМС\Комиссия по разработке ТПОМС\Протоколы\2020\Протокол №10 от 25.06.2020\СМО\[КМС.xls]Лист2'!$AB180</f>
    </oc>
    <nc r="BE37">
      <v>0</v>
    </nc>
  </rcc>
  <rcc rId="320326" sId="2" numFmtId="4">
    <oc r="BF37">
      <f>'Y:\Документы ТФОМС\Комиссия по разработке ТПОМС\Протоколы\2020\Протокол №10 от 25.06.2020\СМО\[КМС.xls]Лист2'!$AB34</f>
    </oc>
    <nc r="BF37">
      <v>0</v>
    </nc>
  </rcc>
  <rcc rId="320327" sId="2" numFmtId="4">
    <oc r="BG37">
      <f>'Y:\Документы ТФОМС\Комиссия по разработке ТПОМС\Протоколы\2020\Протокол №10 от 25.06.2020\СМО\[КМС.xls]Лист2'!$AD180</f>
    </oc>
    <nc r="BG37">
      <v>0</v>
    </nc>
  </rcc>
  <rcc rId="320328" sId="2" numFmtId="4">
    <oc r="BH37">
      <f>'Y:\Документы ТФОМС\Комиссия по разработке ТПОМС\Протоколы\2020\Протокол №10 от 25.06.2020\СМО\[КМС.xls]Лист2'!$AD34</f>
    </oc>
    <nc r="BH37">
      <v>0</v>
    </nc>
  </rcc>
  <rcc rId="320329" sId="2" numFmtId="4">
    <oc r="BK37">
      <f>'Y:\Документы ТФОМС\Комиссия по разработке ТПОМС\Протоколы\2020\Протокол №10 от 25.06.2020\СМО\[КМС.xls]Лист2'!$AG180</f>
    </oc>
    <nc r="BK37">
      <v>0</v>
    </nc>
  </rcc>
  <rcc rId="320330" sId="2" numFmtId="4">
    <oc r="BL37">
      <f>'Y:\Документы ТФОМС\Комиссия по разработке ТПОМС\Протоколы\2020\Протокол №10 от 25.06.2020\СМО\[КМС.xls]Лист2'!$AG34</f>
    </oc>
    <nc r="BL37">
      <v>0</v>
    </nc>
  </rcc>
  <rcc rId="320331" sId="2" numFmtId="4">
    <oc r="BM37">
      <f>'Y:\Документы ТФОМС\Комиссия по разработке ТПОМС\Протоколы\2020\Протокол №10 от 25.06.2020\СМО\[КМС.xls]Лист2'!$AH180</f>
    </oc>
    <nc r="BM37">
      <v>0</v>
    </nc>
  </rcc>
  <rcc rId="320332" sId="2" numFmtId="4">
    <oc r="BN37">
      <f>'Y:\Документы ТФОМС\Комиссия по разработке ТПОМС\Протоколы\2020\Протокол №10 от 25.06.2020\СМО\[КМС.xls]Лист2'!$AH34</f>
    </oc>
    <nc r="BN37">
      <v>0</v>
    </nc>
  </rcc>
  <rcc rId="320333" sId="2" numFmtId="4">
    <oc r="BO37">
      <f>'Y:\Документы ТФОМС\Комиссия по разработке ТПОМС\Протоколы\2020\Протокол №10 от 25.06.2020\СМО\[КМС.xls]Лист2'!$AI180</f>
    </oc>
    <nc r="BO37">
      <v>0</v>
    </nc>
  </rcc>
  <rcc rId="320334" sId="2" numFmtId="4">
    <oc r="BP37">
      <f>'Y:\Документы ТФОМС\Комиссия по разработке ТПОМС\Протоколы\2020\Протокол №10 от 25.06.2020\СМО\[КМС.xls]Лист2'!$AI34</f>
    </oc>
    <nc r="BP37">
      <v>0</v>
    </nc>
  </rcc>
  <rcc rId="320335" sId="2" numFmtId="4">
    <oc r="BQ37">
      <f>'Y:\Документы ТФОМС\Комиссия по разработке ТПОМС\Протоколы\2020\Протокол №10 от 25.06.2020\СМО\[КМС.xls]Лист2'!$AM180</f>
    </oc>
    <nc r="BQ37">
      <v>50</v>
    </nc>
  </rcc>
  <rcc rId="320336" sId="2" numFmtId="4">
    <oc r="BR37">
      <f>'Y:\Документы ТФОМС\Комиссия по разработке ТПОМС\Протоколы\2020\Протокол №10 от 25.06.2020\СМО\[КМС.xls]Лист2'!$AM34</f>
    </oc>
    <nc r="BR37">
      <v>3800308.8</v>
    </nc>
  </rcc>
  <rcc rId="320337" sId="2" numFmtId="4">
    <oc r="BS37">
      <f>'Y:\Документы ТФОМС\Комиссия по разработке ТПОМС\Протоколы\2020\Протокол №10 от 25.06.2020\СМО\[КМС.xls]Лист2'!$AJ180</f>
    </oc>
    <nc r="BS37">
      <v>0</v>
    </nc>
  </rcc>
  <rcc rId="320338" sId="2" numFmtId="4">
    <oc r="BT37">
      <f>'Y:\Документы ТФОМС\Комиссия по разработке ТПОМС\Протоколы\2020\Протокол №10 от 25.06.2020\СМО\[КМС.xls]Лист2'!$AJ34</f>
    </oc>
    <nc r="BT37">
      <v>0</v>
    </nc>
  </rcc>
  <rcc rId="320339" sId="2" numFmtId="4">
    <oc r="BU37">
      <f>'Y:\Документы ТФОМС\Комиссия по разработке ТПОМС\Протоколы\2020\Протокол №10 от 25.06.2020\СМО\[КМС.xls]Лист2'!$AK180</f>
    </oc>
    <nc r="BU37">
      <v>0</v>
    </nc>
  </rcc>
  <rcc rId="320340" sId="2" numFmtId="4">
    <oc r="BV37">
      <f>'Y:\Документы ТФОМС\Комиссия по разработке ТПОМС\Протоколы\2020\Протокол №10 от 25.06.2020\СМО\[КМС.xls]Лист2'!$AK34</f>
    </oc>
    <nc r="BV37">
      <v>0</v>
    </nc>
  </rcc>
  <rcc rId="320341" sId="2" numFmtId="4">
    <oc r="BW37">
      <f>'Y:\Документы ТФОМС\Комиссия по разработке ТПОМС\Протоколы\2020\Протокол №10 от 25.06.2020\СМО\[КМС.xls]Лист2'!$AL180</f>
    </oc>
    <nc r="BW37">
      <v>0</v>
    </nc>
  </rcc>
  <rcc rId="320342" sId="2" numFmtId="4">
    <oc r="BX37">
      <f>'Y:\Документы ТФОМС\Комиссия по разработке ТПОМС\Протоколы\2020\Протокол №10 от 25.06.2020\СМО\[КМС.xls]Лист2'!$AL34</f>
    </oc>
    <nc r="BX37">
      <v>0</v>
    </nc>
  </rcc>
  <rcc rId="320343" sId="2" numFmtId="4">
    <oc r="BY37">
      <f>'Y:\Документы ТФОМС\Комиссия по разработке ТПОМС\Протоколы\2020\Протокол №10 от 25.06.2020\СМО\[КМС.xls]Лист2'!$AN180</f>
    </oc>
    <nc r="BY37">
      <v>0</v>
    </nc>
  </rcc>
  <rcc rId="320344" sId="2" numFmtId="4">
    <oc r="BZ37">
      <f>'Y:\Документы ТФОМС\Комиссия по разработке ТПОМС\Протоколы\2020\Протокол №10 от 25.06.2020\СМО\[КМС.xls]Лист2'!$AN34</f>
    </oc>
    <nc r="BZ37">
      <v>0</v>
    </nc>
  </rcc>
  <rcc rId="320345" sId="2" numFmtId="4">
    <oc r="CC37">
      <f>'Y:\Документы ТФОМС\Комиссия по разработке ТПОМС\Протоколы\2020\Протокол №10 от 25.06.2020\СМО\[КМС.xls]Лист2'!$AQ180</f>
    </oc>
    <nc r="CC37">
      <v>0</v>
    </nc>
  </rcc>
  <rcc rId="320346" sId="2" numFmtId="4">
    <oc r="CD37">
      <f>'Y:\Документы ТФОМС\Комиссия по разработке ТПОМС\Протоколы\2020\Протокол №10 от 25.06.2020\СМО\[КМС.xls]Лист2'!$AQ34</f>
    </oc>
    <nc r="CD37">
      <v>0</v>
    </nc>
  </rcc>
  <rcc rId="320347" sId="2" numFmtId="4">
    <oc r="CE37">
      <f>'Y:\Документы ТФОМС\Комиссия по разработке ТПОМС\Протоколы\2020\Протокол №10 от 25.06.2020\СМО\[КМС.xls]Лист2'!$AR180</f>
    </oc>
    <nc r="CE37">
      <v>0</v>
    </nc>
  </rcc>
  <rcc rId="320348" sId="2" numFmtId="4">
    <oc r="CF37">
      <f>'Y:\Документы ТФОМС\Комиссия по разработке ТПОМС\Протоколы\2020\Протокол №10 от 25.06.2020\СМО\[КМС.xls]Лист2'!$AR34</f>
    </oc>
    <nc r="CF37">
      <v>0</v>
    </nc>
  </rcc>
  <rcc rId="320349" sId="2" numFmtId="4">
    <oc r="CG37">
      <f>'Y:\Документы ТФОМС\Комиссия по разработке ТПОМС\Протоколы\2020\Протокол №10 от 25.06.2020\СМО\[КМС.xls]Лист2'!$AS180</f>
    </oc>
    <nc r="CG37">
      <v>0</v>
    </nc>
  </rcc>
  <rcc rId="320350" sId="2" numFmtId="4">
    <oc r="CH37">
      <f>'Y:\Документы ТФОМС\Комиссия по разработке ТПОМС\Протоколы\2020\Протокол №10 от 25.06.2020\СМО\[КМС.xls]Лист2'!$AS34</f>
    </oc>
    <nc r="CH37">
      <v>0</v>
    </nc>
  </rcc>
  <rcc rId="320351" sId="2" numFmtId="4">
    <oc r="CI37">
      <f>'Y:\Документы ТФОМС\Комиссия по разработке ТПОМС\Протоколы\2020\Протокол №10 от 25.06.2020\СМО\[КМС.xls]Лист2'!$AW180</f>
    </oc>
    <nc r="CI37">
      <v>20</v>
    </nc>
  </rcc>
  <rcc rId="320352" sId="2" numFmtId="4">
    <oc r="CJ37">
      <f>'Y:\Документы ТФОМС\Комиссия по разработке ТПОМС\Протоколы\2020\Протокол №10 от 25.06.2020\СМО\[КМС.xls]Лист2'!$AW34</f>
    </oc>
    <nc r="CJ37">
      <v>1579184.69</v>
    </nc>
  </rcc>
  <rcc rId="320353" sId="2" numFmtId="4">
    <oc r="CK37">
      <f>'Y:\Документы ТФОМС\Комиссия по разработке ТПОМС\Протоколы\2020\Протокол №10 от 25.06.2020\СМО\[КМС.xls]Лист2'!$AT180</f>
    </oc>
    <nc r="CK37">
      <v>0</v>
    </nc>
  </rcc>
  <rcc rId="320354" sId="2" numFmtId="4">
    <oc r="CL37">
      <f>'Y:\Документы ТФОМС\Комиссия по разработке ТПОМС\Протоколы\2020\Протокол №10 от 25.06.2020\СМО\[КМС.xls]Лист2'!$AT34</f>
    </oc>
    <nc r="CL37">
      <v>0</v>
    </nc>
  </rcc>
  <rcc rId="320355" sId="2" numFmtId="4">
    <oc r="CM37">
      <f>'Y:\Документы ТФОМС\Комиссия по разработке ТПОМС\Протоколы\2020\Протокол №10 от 25.06.2020\СМО\[КМС.xls]Лист2'!$AU180</f>
    </oc>
    <nc r="CM37">
      <v>0</v>
    </nc>
  </rcc>
  <rcc rId="320356" sId="2" numFmtId="4">
    <oc r="CN37">
      <f>'Y:\Документы ТФОМС\Комиссия по разработке ТПОМС\Протоколы\2020\Протокол №10 от 25.06.2020\СМО\[КМС.xls]Лист2'!$AU34</f>
    </oc>
    <nc r="CN37">
      <v>0</v>
    </nc>
  </rcc>
  <rcc rId="320357" sId="2" numFmtId="4">
    <oc r="CO37">
      <f>'Y:\Документы ТФОМС\Комиссия по разработке ТПОМС\Протоколы\2020\Протокол №10 от 25.06.2020\СМО\[КМС.xls]Лист2'!$AV180</f>
    </oc>
    <nc r="CO37">
      <v>0</v>
    </nc>
  </rcc>
  <rcc rId="320358" sId="2" numFmtId="4">
    <oc r="CP37">
      <f>'Y:\Документы ТФОМС\Комиссия по разработке ТПОМС\Протоколы\2020\Протокол №10 от 25.06.2020\СМО\[КМС.xls]Лист2'!$AV34</f>
    </oc>
    <nc r="CP37">
      <v>0</v>
    </nc>
  </rcc>
  <rcc rId="320359" sId="2" numFmtId="4">
    <oc r="CQ37">
      <f>'Y:\Документы ТФОМС\Комиссия по разработке ТПОМС\Протоколы\2020\Протокол №10 от 25.06.2020\СМО\[КМС.xls]Лист2'!$AX180</f>
    </oc>
    <nc r="CQ37">
      <v>0</v>
    </nc>
  </rcc>
  <rcc rId="320360" sId="2" numFmtId="4">
    <oc r="CR37">
      <f>'Y:\Документы ТФОМС\Комиссия по разработке ТПОМС\Протоколы\2020\Протокол №10 от 25.06.2020\СМО\[КМС.xls]Лист2'!$AX34</f>
    </oc>
    <nc r="CR37">
      <v>0</v>
    </nc>
  </rcc>
  <rcc rId="320361" sId="2" numFmtId="4">
    <oc r="AA38">
      <f>'Y:\Документы ТФОМС\Комиссия по разработке ТПОМС\Протоколы\2020\Протокол №10 от 25.06.2020\СМО\[КМС.xls]Лист2'!$M181</f>
    </oc>
    <nc r="AA38">
      <v>0</v>
    </nc>
  </rcc>
  <rcc rId="320362" sId="2" numFmtId="4">
    <oc r="AB38">
      <f>'Y:\Документы ТФОМС\Комиссия по разработке ТПОМС\Протоколы\2020\Протокол №10 от 25.06.2020\СМО\[КМС.xls]Лист2'!$M35</f>
    </oc>
    <nc r="AB38">
      <v>0</v>
    </nc>
  </rcc>
  <rcc rId="320363" sId="2" numFmtId="4">
    <oc r="AC38">
      <f>'Y:\Документы ТФОМС\Комиссия по разработке ТПОМС\Протоколы\2020\Протокол №10 от 25.06.2020\СМО\[КМС.xls]Лист2'!$N181</f>
    </oc>
    <nc r="AC38">
      <v>0</v>
    </nc>
  </rcc>
  <rcc rId="320364" sId="2" numFmtId="4">
    <oc r="AD38">
      <f>'Y:\Документы ТФОМС\Комиссия по разработке ТПОМС\Протоколы\2020\Протокол №10 от 25.06.2020\СМО\[КМС.xls]Лист2'!$N35</f>
    </oc>
    <nc r="AD38">
      <v>0</v>
    </nc>
  </rcc>
  <rcc rId="320365" sId="2" numFmtId="4">
    <oc r="AE38">
      <f>'Y:\Документы ТФОМС\Комиссия по разработке ТПОМС\Протоколы\2020\Протокол №10 от 25.06.2020\СМО\[КМС.xls]Лист2'!$O181</f>
    </oc>
    <nc r="AE38">
      <v>0</v>
    </nc>
  </rcc>
  <rcc rId="320366" sId="2" numFmtId="4">
    <oc r="AF38">
      <f>'Y:\Документы ТФОМС\Комиссия по разработке ТПОМС\Протоколы\2020\Протокол №10 от 25.06.2020\СМО\[КМС.xls]Лист2'!$O35</f>
    </oc>
    <nc r="AF38">
      <v>0</v>
    </nc>
  </rcc>
  <rcc rId="320367" sId="2" numFmtId="4">
    <oc r="AG38">
      <f>'Y:\Документы ТФОМС\Комиссия по разработке ТПОМС\Протоколы\2020\Протокол №10 от 25.06.2020\СМО\[КМС.xls]Лист2'!$S181</f>
    </oc>
    <nc r="AG38">
      <v>30</v>
    </nc>
  </rcc>
  <rcc rId="320368" sId="2" numFmtId="4">
    <oc r="AH38">
      <f>'Y:\Документы ТФОМС\Комиссия по разработке ТПОМС\Протоколы\2020\Протокол №10 от 25.06.2020\СМО\[КМС.xls]Лист2'!$S35</f>
    </oc>
    <nc r="AH38">
      <v>2211831.6800000002</v>
    </nc>
  </rcc>
  <rcc rId="320369" sId="2" numFmtId="4">
    <oc r="AI38">
      <f>'Y:\Документы ТФОМС\Комиссия по разработке ТПОМС\Протоколы\2020\Протокол №10 от 25.06.2020\СМО\[КМС.xls]Лист2'!$P181</f>
    </oc>
    <nc r="AI38">
      <v>0</v>
    </nc>
  </rcc>
  <rcc rId="320370" sId="2" numFmtId="4">
    <oc r="AJ38">
      <f>'Y:\Документы ТФОМС\Комиссия по разработке ТПОМС\Протоколы\2020\Протокол №10 от 25.06.2020\СМО\[КМС.xls]Лист2'!$P35</f>
    </oc>
    <nc r="AJ38">
      <v>0</v>
    </nc>
  </rcc>
  <rcc rId="320371" sId="2" numFmtId="4">
    <oc r="AK38">
      <f>'Y:\Документы ТФОМС\Комиссия по разработке ТПОМС\Протоколы\2020\Протокол №10 от 25.06.2020\СМО\[КМС.xls]Лист2'!$Q181</f>
    </oc>
    <nc r="AK38">
      <v>0</v>
    </nc>
  </rcc>
  <rcc rId="320372" sId="2" numFmtId="4">
    <oc r="AL38">
      <f>'Y:\Документы ТФОМС\Комиссия по разработке ТПОМС\Протоколы\2020\Протокол №10 от 25.06.2020\СМО\[КМС.xls]Лист2'!$Q35</f>
    </oc>
    <nc r="AL38">
      <v>0</v>
    </nc>
  </rcc>
  <rcc rId="320373" sId="2" numFmtId="4">
    <oc r="AM38">
      <f>'Y:\Документы ТФОМС\Комиссия по разработке ТПОМС\Протоколы\2020\Протокол №10 от 25.06.2020\СМО\[КМС.xls]Лист2'!$R181</f>
    </oc>
    <nc r="AM38">
      <v>0</v>
    </nc>
  </rcc>
  <rcc rId="320374" sId="2" numFmtId="4">
    <oc r="AN38">
      <f>'Y:\Документы ТФОМС\Комиссия по разработке ТПОМС\Протоколы\2020\Протокол №10 от 25.06.2020\СМО\[КМС.xls]Лист2'!$R35</f>
    </oc>
    <nc r="AN38">
      <v>0</v>
    </nc>
  </rcc>
  <rcc rId="320375" sId="2" numFmtId="4">
    <oc r="AO38">
      <f>'Y:\Документы ТФОМС\Комиссия по разработке ТПОМС\Протоколы\2020\Протокол №10 от 25.06.2020\СМО\[КМС.xls]Лист2'!$T181</f>
    </oc>
    <nc r="AO38">
      <v>0</v>
    </nc>
  </rcc>
  <rcc rId="320376" sId="2" numFmtId="4">
    <oc r="AP38">
      <f>'Y:\Документы ТФОМС\Комиссия по разработке ТПОМС\Протоколы\2020\Протокол №10 от 25.06.2020\СМО\[КМС.xls]Лист2'!$T35</f>
    </oc>
    <nc r="AP38">
      <v>0</v>
    </nc>
  </rcc>
  <rcc rId="320377" sId="2" numFmtId="4">
    <oc r="AS38">
      <f>'Y:\Документы ТФОМС\Комиссия по разработке ТПОМС\Протоколы\2020\Протокол №10 от 25.06.2020\СМО\[КМС.xls]Лист2'!$W181</f>
    </oc>
    <nc r="AS38">
      <v>0</v>
    </nc>
  </rcc>
  <rcc rId="320378" sId="2" numFmtId="4">
    <oc r="AT38">
      <f>'Y:\Документы ТФОМС\Комиссия по разработке ТПОМС\Протоколы\2020\Протокол №10 от 25.06.2020\СМО\[КМС.xls]Лист2'!$W35</f>
    </oc>
    <nc r="AT38">
      <v>0</v>
    </nc>
  </rcc>
  <rcc rId="320379" sId="2" numFmtId="4">
    <oc r="AU38">
      <f>'Y:\Документы ТФОМС\Комиссия по разработке ТПОМС\Протоколы\2020\Протокол №10 от 25.06.2020\СМО\[КМС.xls]Лист2'!$X181</f>
    </oc>
    <nc r="AU38">
      <v>0</v>
    </nc>
  </rcc>
  <rcc rId="320380" sId="2" numFmtId="4">
    <oc r="AV38">
      <f>'Y:\Документы ТФОМС\Комиссия по разработке ТПОМС\Протоколы\2020\Протокол №10 от 25.06.2020\СМО\[КМС.xls]Лист2'!$X35</f>
    </oc>
    <nc r="AV38">
      <v>0</v>
    </nc>
  </rcc>
  <rcc rId="320381" sId="2" numFmtId="4">
    <oc r="AW38">
      <f>'Y:\Документы ТФОМС\Комиссия по разработке ТПОМС\Протоколы\2020\Протокол №10 от 25.06.2020\СМО\[КМС.xls]Лист2'!$Y181</f>
    </oc>
    <nc r="AW38">
      <v>0</v>
    </nc>
  </rcc>
  <rcc rId="320382" sId="2" numFmtId="4">
    <oc r="AX38">
      <f>'Y:\Документы ТФОМС\Комиссия по разработке ТПОМС\Протоколы\2020\Протокол №10 от 25.06.2020\СМО\[КМС.xls]Лист2'!$Y35</f>
    </oc>
    <nc r="AX38">
      <v>0</v>
    </nc>
  </rcc>
  <rcc rId="320383" sId="2" numFmtId="4">
    <oc r="AY38">
      <f>'Y:\Документы ТФОМС\Комиссия по разработке ТПОМС\Протоколы\2020\Протокол №10 от 25.06.2020\СМО\[КМС.xls]Лист2'!$AC181</f>
    </oc>
    <nc r="AY38">
      <v>33</v>
    </nc>
  </rcc>
  <rcc rId="320384" sId="2" numFmtId="4">
    <oc r="AZ38">
      <f>'Y:\Документы ТФОМС\Комиссия по разработке ТПОМС\Протоколы\2020\Протокол №10 от 25.06.2020\СМО\[КМС.xls]Лист2'!$AC35</f>
    </oc>
    <nc r="AZ38">
      <v>2649323.6</v>
    </nc>
  </rcc>
  <rcc rId="320385" sId="2" numFmtId="4">
    <oc r="BA38">
      <f>'Y:\Документы ТФОМС\Комиссия по разработке ТПОМС\Протоколы\2020\Протокол №10 от 25.06.2020\СМО\[КМС.xls]Лист2'!$Z181</f>
    </oc>
    <nc r="BA38">
      <v>0</v>
    </nc>
  </rcc>
  <rcc rId="320386" sId="2" numFmtId="4">
    <oc r="BB38">
      <f>'Y:\Документы ТФОМС\Комиссия по разработке ТПОМС\Протоколы\2020\Протокол №10 от 25.06.2020\СМО\[КМС.xls]Лист2'!$Z35</f>
    </oc>
    <nc r="BB38">
      <v>0</v>
    </nc>
  </rcc>
  <rcc rId="320387" sId="2" numFmtId="4">
    <oc r="BC38">
      <f>'Y:\Документы ТФОМС\Комиссия по разработке ТПОМС\Протоколы\2020\Протокол №10 от 25.06.2020\СМО\[КМС.xls]Лист2'!$AA181</f>
    </oc>
    <nc r="BC38">
      <v>0</v>
    </nc>
  </rcc>
  <rcc rId="320388" sId="2" numFmtId="4">
    <oc r="BD38">
      <f>'Y:\Документы ТФОМС\Комиссия по разработке ТПОМС\Протоколы\2020\Протокол №10 от 25.06.2020\СМО\[КМС.xls]Лист2'!$AA35</f>
    </oc>
    <nc r="BD38">
      <v>0</v>
    </nc>
  </rcc>
  <rcc rId="320389" sId="2" numFmtId="4">
    <oc r="BE38">
      <f>'Y:\Документы ТФОМС\Комиссия по разработке ТПОМС\Протоколы\2020\Протокол №10 от 25.06.2020\СМО\[КМС.xls]Лист2'!$AB181</f>
    </oc>
    <nc r="BE38">
      <v>0</v>
    </nc>
  </rcc>
  <rcc rId="320390" sId="2" numFmtId="4">
    <oc r="BF38">
      <f>'Y:\Документы ТФОМС\Комиссия по разработке ТПОМС\Протоколы\2020\Протокол №10 от 25.06.2020\СМО\[КМС.xls]Лист2'!$AB35</f>
    </oc>
    <nc r="BF38">
      <v>0</v>
    </nc>
  </rcc>
  <rcc rId="320391" sId="2" numFmtId="4">
    <oc r="BG38">
      <f>'Y:\Документы ТФОМС\Комиссия по разработке ТПОМС\Протоколы\2020\Протокол №10 от 25.06.2020\СМО\[КМС.xls]Лист2'!$AD181</f>
    </oc>
    <nc r="BG38">
      <v>0</v>
    </nc>
  </rcc>
  <rcc rId="320392" sId="2" numFmtId="4">
    <oc r="BH38">
      <f>'Y:\Документы ТФОМС\Комиссия по разработке ТПОМС\Протоколы\2020\Протокол №10 от 25.06.2020\СМО\[КМС.xls]Лист2'!$AD35</f>
    </oc>
    <nc r="BH38">
      <v>0</v>
    </nc>
  </rcc>
  <rcc rId="320393" sId="2" numFmtId="4">
    <oc r="BK38">
      <f>'Y:\Документы ТФОМС\Комиссия по разработке ТПОМС\Протоколы\2020\Протокол №10 от 25.06.2020\СМО\[КМС.xls]Лист2'!$AG181</f>
    </oc>
    <nc r="BK38">
      <v>0</v>
    </nc>
  </rcc>
  <rcc rId="320394" sId="2" numFmtId="4">
    <oc r="BL38">
      <f>'Y:\Документы ТФОМС\Комиссия по разработке ТПОМС\Протоколы\2020\Протокол №10 от 25.06.2020\СМО\[КМС.xls]Лист2'!$AG35</f>
    </oc>
    <nc r="BL38">
      <v>0</v>
    </nc>
  </rcc>
  <rcc rId="320395" sId="2" numFmtId="4">
    <oc r="BM38">
      <f>'Y:\Документы ТФОМС\Комиссия по разработке ТПОМС\Протоколы\2020\Протокол №10 от 25.06.2020\СМО\[КМС.xls]Лист2'!$AH181</f>
    </oc>
    <nc r="BM38">
      <v>0</v>
    </nc>
  </rcc>
  <rcc rId="320396" sId="2" numFmtId="4">
    <oc r="BN38">
      <f>'Y:\Документы ТФОМС\Комиссия по разработке ТПОМС\Протоколы\2020\Протокол №10 от 25.06.2020\СМО\[КМС.xls]Лист2'!$AH35</f>
    </oc>
    <nc r="BN38">
      <v>0</v>
    </nc>
  </rcc>
  <rcc rId="320397" sId="2" numFmtId="4">
    <oc r="BO38">
      <f>'Y:\Документы ТФОМС\Комиссия по разработке ТПОМС\Протоколы\2020\Протокол №10 от 25.06.2020\СМО\[КМС.xls]Лист2'!$AI181</f>
    </oc>
    <nc r="BO38">
      <v>0</v>
    </nc>
  </rcc>
  <rcc rId="320398" sId="2" numFmtId="4">
    <oc r="BP38">
      <f>'Y:\Документы ТФОМС\Комиссия по разработке ТПОМС\Протоколы\2020\Протокол №10 от 25.06.2020\СМО\[КМС.xls]Лист2'!$AI35</f>
    </oc>
    <nc r="BP38">
      <v>0</v>
    </nc>
  </rcc>
  <rcc rId="320399" sId="2" numFmtId="4">
    <oc r="BQ38">
      <f>'Y:\Документы ТФОМС\Комиссия по разработке ТПОМС\Протоколы\2020\Протокол №10 от 25.06.2020\СМО\[КМС.xls]Лист2'!$AM181</f>
    </oc>
    <nc r="BQ38">
      <v>30</v>
    </nc>
  </rcc>
  <rcc rId="320400" sId="2" numFmtId="4">
    <oc r="BR38">
      <f>'Y:\Документы ТФОМС\Комиссия по разработке ТПОМС\Протоколы\2020\Протокол №10 от 25.06.2020\СМО\[КМС.xls]Лист2'!$AM35</f>
    </oc>
    <nc r="BR38">
      <v>2023144.45</v>
    </nc>
  </rcc>
  <rcc rId="320401" sId="2" numFmtId="4">
    <oc r="BS38">
      <f>'Y:\Документы ТФОМС\Комиссия по разработке ТПОМС\Протоколы\2020\Протокол №10 от 25.06.2020\СМО\[КМС.xls]Лист2'!$AJ181</f>
    </oc>
    <nc r="BS38">
      <v>0</v>
    </nc>
  </rcc>
  <rcc rId="320402" sId="2" numFmtId="4">
    <oc r="BT38">
      <f>'Y:\Документы ТФОМС\Комиссия по разработке ТПОМС\Протоколы\2020\Протокол №10 от 25.06.2020\СМО\[КМС.xls]Лист2'!$AJ35</f>
    </oc>
    <nc r="BT38">
      <v>0</v>
    </nc>
  </rcc>
  <rcc rId="320403" sId="2" numFmtId="4">
    <oc r="BU38">
      <f>'Y:\Документы ТФОМС\Комиссия по разработке ТПОМС\Протоколы\2020\Протокол №10 от 25.06.2020\СМО\[КМС.xls]Лист2'!$AK181</f>
    </oc>
    <nc r="BU38">
      <v>0</v>
    </nc>
  </rcc>
  <rcc rId="320404" sId="2" numFmtId="4">
    <oc r="BV38">
      <f>'Y:\Документы ТФОМС\Комиссия по разработке ТПОМС\Протоколы\2020\Протокол №10 от 25.06.2020\СМО\[КМС.xls]Лист2'!$AK35</f>
    </oc>
    <nc r="BV38">
      <v>0</v>
    </nc>
  </rcc>
  <rcc rId="320405" sId="2" numFmtId="4">
    <oc r="BW38">
      <f>'Y:\Документы ТФОМС\Комиссия по разработке ТПОМС\Протоколы\2020\Протокол №10 от 25.06.2020\СМО\[КМС.xls]Лист2'!$AL181</f>
    </oc>
    <nc r="BW38">
      <v>0</v>
    </nc>
  </rcc>
  <rcc rId="320406" sId="2" numFmtId="4">
    <oc r="BX38">
      <f>'Y:\Документы ТФОМС\Комиссия по разработке ТПОМС\Протоколы\2020\Протокол №10 от 25.06.2020\СМО\[КМС.xls]Лист2'!$AL35</f>
    </oc>
    <nc r="BX38">
      <v>0</v>
    </nc>
  </rcc>
  <rcc rId="320407" sId="2" numFmtId="4">
    <oc r="BY38">
      <f>'Y:\Документы ТФОМС\Комиссия по разработке ТПОМС\Протоколы\2020\Протокол №10 от 25.06.2020\СМО\[КМС.xls]Лист2'!$AN181</f>
    </oc>
    <nc r="BY38">
      <v>0</v>
    </nc>
  </rcc>
  <rcc rId="320408" sId="2" numFmtId="4">
    <oc r="BZ38">
      <f>'Y:\Документы ТФОМС\Комиссия по разработке ТПОМС\Протоколы\2020\Протокол №10 от 25.06.2020\СМО\[КМС.xls]Лист2'!$AN35</f>
    </oc>
    <nc r="BZ38">
      <v>0</v>
    </nc>
  </rcc>
  <rcc rId="320409" sId="2" numFmtId="4">
    <oc r="CC38">
      <f>'Y:\Документы ТФОМС\Комиссия по разработке ТПОМС\Протоколы\2020\Протокол №10 от 25.06.2020\СМО\[КМС.xls]Лист2'!$AQ181</f>
    </oc>
    <nc r="CC38">
      <v>0</v>
    </nc>
  </rcc>
  <rcc rId="320410" sId="2" numFmtId="4">
    <oc r="CD38">
      <f>'Y:\Документы ТФОМС\Комиссия по разработке ТПОМС\Протоколы\2020\Протокол №10 от 25.06.2020\СМО\[КМС.xls]Лист2'!$AQ35</f>
    </oc>
    <nc r="CD38">
      <v>0</v>
    </nc>
  </rcc>
  <rcc rId="320411" sId="2" numFmtId="4">
    <oc r="CE38">
      <f>'Y:\Документы ТФОМС\Комиссия по разработке ТПОМС\Протоколы\2020\Протокол №10 от 25.06.2020\СМО\[КМС.xls]Лист2'!$AR181</f>
    </oc>
    <nc r="CE38">
      <v>0</v>
    </nc>
  </rcc>
  <rcc rId="320412" sId="2" numFmtId="4">
    <oc r="CF38">
      <f>'Y:\Документы ТФОМС\Комиссия по разработке ТПОМС\Протоколы\2020\Протокол №10 от 25.06.2020\СМО\[КМС.xls]Лист2'!$AR35</f>
    </oc>
    <nc r="CF38">
      <v>0</v>
    </nc>
  </rcc>
  <rcc rId="320413" sId="2" numFmtId="4">
    <oc r="CG38">
      <f>'Y:\Документы ТФОМС\Комиссия по разработке ТПОМС\Протоколы\2020\Протокол №10 от 25.06.2020\СМО\[КМС.xls]Лист2'!$AS181</f>
    </oc>
    <nc r="CG38">
      <v>0</v>
    </nc>
  </rcc>
  <rcc rId="320414" sId="2" numFmtId="4">
    <oc r="CH38">
      <f>'Y:\Документы ТФОМС\Комиссия по разработке ТПОМС\Протоколы\2020\Протокол №10 от 25.06.2020\СМО\[КМС.xls]Лист2'!$AS35</f>
    </oc>
    <nc r="CH38">
      <v>0</v>
    </nc>
  </rcc>
  <rcc rId="320415" sId="2" numFmtId="4">
    <oc r="CI38">
      <f>'Y:\Документы ТФОМС\Комиссия по разработке ТПОМС\Протоколы\2020\Протокол №10 от 25.06.2020\СМО\[КМС.xls]Лист2'!$AW181</f>
    </oc>
    <nc r="CI38">
      <v>32</v>
    </nc>
  </rcc>
  <rcc rId="320416" sId="2" numFmtId="4">
    <oc r="CJ38">
      <f>'Y:\Документы ТФОМС\Комиссия по разработке ТПОМС\Протоколы\2020\Протокол №10 от 25.06.2020\СМО\[КМС.xls]Лист2'!$AW35</f>
    </oc>
    <nc r="CJ38">
      <v>2592851.9</v>
    </nc>
  </rcc>
  <rcc rId="320417" sId="2" numFmtId="4">
    <oc r="CK38">
      <f>'Y:\Документы ТФОМС\Комиссия по разработке ТПОМС\Протоколы\2020\Протокол №10 от 25.06.2020\СМО\[КМС.xls]Лист2'!$AT181</f>
    </oc>
    <nc r="CK38">
      <v>0</v>
    </nc>
  </rcc>
  <rcc rId="320418" sId="2" numFmtId="4">
    <oc r="CL38">
      <f>'Y:\Документы ТФОМС\Комиссия по разработке ТПОМС\Протоколы\2020\Протокол №10 от 25.06.2020\СМО\[КМС.xls]Лист2'!$AT35</f>
    </oc>
    <nc r="CL38">
      <v>0</v>
    </nc>
  </rcc>
  <rcc rId="320419" sId="2" numFmtId="4">
    <oc r="CM38">
      <f>'Y:\Документы ТФОМС\Комиссия по разработке ТПОМС\Протоколы\2020\Протокол №10 от 25.06.2020\СМО\[КМС.xls]Лист2'!$AU181</f>
    </oc>
    <nc r="CM38">
      <v>0</v>
    </nc>
  </rcc>
  <rcc rId="320420" sId="2" numFmtId="4">
    <oc r="CN38">
      <f>'Y:\Документы ТФОМС\Комиссия по разработке ТПОМС\Протоколы\2020\Протокол №10 от 25.06.2020\СМО\[КМС.xls]Лист2'!$AU35</f>
    </oc>
    <nc r="CN38">
      <v>0</v>
    </nc>
  </rcc>
  <rcc rId="320421" sId="2" numFmtId="4">
    <oc r="CO38">
      <f>'Y:\Документы ТФОМС\Комиссия по разработке ТПОМС\Протоколы\2020\Протокол №10 от 25.06.2020\СМО\[КМС.xls]Лист2'!$AV181</f>
    </oc>
    <nc r="CO38">
      <v>0</v>
    </nc>
  </rcc>
  <rcc rId="320422" sId="2" numFmtId="4">
    <oc r="CP38">
      <f>'Y:\Документы ТФОМС\Комиссия по разработке ТПОМС\Протоколы\2020\Протокол №10 от 25.06.2020\СМО\[КМС.xls]Лист2'!$AV35</f>
    </oc>
    <nc r="CP38">
      <v>0</v>
    </nc>
  </rcc>
  <rcc rId="320423" sId="2" numFmtId="4">
    <oc r="CQ38">
      <f>'Y:\Документы ТФОМС\Комиссия по разработке ТПОМС\Протоколы\2020\Протокол №10 от 25.06.2020\СМО\[КМС.xls]Лист2'!$AX181</f>
    </oc>
    <nc r="CQ38">
      <v>0</v>
    </nc>
  </rcc>
  <rcc rId="320424" sId="2" numFmtId="4">
    <oc r="CR38">
      <f>'Y:\Документы ТФОМС\Комиссия по разработке ТПОМС\Протоколы\2020\Протокол №10 от 25.06.2020\СМО\[КМС.xls]Лист2'!$AX35</f>
    </oc>
    <nc r="CR38">
      <v>0</v>
    </nc>
  </rcc>
  <rcc rId="320425" sId="2" numFmtId="4">
    <oc r="AA39">
      <f>'Y:\Документы ТФОМС\Комиссия по разработке ТПОМС\Протоколы\2020\Протокол №10 от 25.06.2020\СМО\[КМС.xls]Лист2'!$M182</f>
    </oc>
    <nc r="AA39">
      <v>0</v>
    </nc>
  </rcc>
  <rcc rId="320426" sId="2" numFmtId="4">
    <oc r="AB39">
      <f>'Y:\Документы ТФОМС\Комиссия по разработке ТПОМС\Протоколы\2020\Протокол №10 от 25.06.2020\СМО\[КМС.xls]Лист2'!$M36</f>
    </oc>
    <nc r="AB39">
      <v>0</v>
    </nc>
  </rcc>
  <rcc rId="320427" sId="2" numFmtId="4">
    <oc r="AC39">
      <f>'Y:\Документы ТФОМС\Комиссия по разработке ТПОМС\Протоколы\2020\Протокол №10 от 25.06.2020\СМО\[КМС.xls]Лист2'!$N182</f>
    </oc>
    <nc r="AC39">
      <v>0</v>
    </nc>
  </rcc>
  <rcc rId="320428" sId="2" numFmtId="4">
    <oc r="AD39">
      <f>'Y:\Документы ТФОМС\Комиссия по разработке ТПОМС\Протоколы\2020\Протокол №10 от 25.06.2020\СМО\[КМС.xls]Лист2'!$N36</f>
    </oc>
    <nc r="AD39">
      <v>0</v>
    </nc>
  </rcc>
  <rcc rId="320429" sId="2" numFmtId="4">
    <oc r="AE39">
      <f>'Y:\Документы ТФОМС\Комиссия по разработке ТПОМС\Протоколы\2020\Протокол №10 от 25.06.2020\СМО\[КМС.xls]Лист2'!$O182</f>
    </oc>
    <nc r="AE39">
      <v>0</v>
    </nc>
  </rcc>
  <rcc rId="320430" sId="2" numFmtId="4">
    <oc r="AF39">
      <f>'Y:\Документы ТФОМС\Комиссия по разработке ТПОМС\Протоколы\2020\Протокол №10 от 25.06.2020\СМО\[КМС.xls]Лист2'!$O36</f>
    </oc>
    <nc r="AF39">
      <v>1224057.76</v>
    </nc>
  </rcc>
  <rcc rId="320431" sId="2" numFmtId="4">
    <oc r="AG39">
      <f>'Y:\Документы ТФОМС\Комиссия по разработке ТПОМС\Протоколы\2020\Протокол №10 от 25.06.2020\СМО\[КМС.xls]Лист2'!$S182</f>
    </oc>
    <nc r="AG39">
      <v>0</v>
    </nc>
  </rcc>
  <rcc rId="320432" sId="2" numFmtId="4">
    <oc r="AH39">
      <f>'Y:\Документы ТФОМС\Комиссия по разработке ТПОМС\Протоколы\2020\Протокол №10 от 25.06.2020\СМО\[КМС.xls]Лист2'!$S36</f>
    </oc>
    <nc r="AH39">
      <v>0</v>
    </nc>
  </rcc>
  <rcc rId="320433" sId="2" numFmtId="4">
    <oc r="AI39">
      <f>'Y:\Документы ТФОМС\Комиссия по разработке ТПОМС\Протоколы\2020\Протокол №10 от 25.06.2020\СМО\[КМС.xls]Лист2'!$P182</f>
    </oc>
    <nc r="AI39">
      <v>0</v>
    </nc>
  </rcc>
  <rcc rId="320434" sId="2" numFmtId="4">
    <oc r="AJ39">
      <f>'Y:\Документы ТФОМС\Комиссия по разработке ТПОМС\Протоколы\2020\Протокол №10 от 25.06.2020\СМО\[КМС.xls]Лист2'!$P36</f>
    </oc>
    <nc r="AJ39">
      <v>0</v>
    </nc>
  </rcc>
  <rcc rId="320435" sId="2" numFmtId="4">
    <oc r="AK39">
      <f>'Y:\Документы ТФОМС\Комиссия по разработке ТПОМС\Протоколы\2020\Протокол №10 от 25.06.2020\СМО\[КМС.xls]Лист2'!$Q182</f>
    </oc>
    <nc r="AK39">
      <v>0</v>
    </nc>
  </rcc>
  <rcc rId="320436" sId="2" numFmtId="4">
    <oc r="AL39">
      <f>'Y:\Документы ТФОМС\Комиссия по разработке ТПОМС\Протоколы\2020\Протокол №10 от 25.06.2020\СМО\[КМС.xls]Лист2'!$Q36</f>
    </oc>
    <nc r="AL39">
      <v>0</v>
    </nc>
  </rcc>
  <rcc rId="320437" sId="2" numFmtId="4">
    <oc r="AM39">
      <f>'Y:\Документы ТФОМС\Комиссия по разработке ТПОМС\Протоколы\2020\Протокол №10 от 25.06.2020\СМО\[КМС.xls]Лист2'!$R182</f>
    </oc>
    <nc r="AM39">
      <v>0</v>
    </nc>
  </rcc>
  <rcc rId="320438" sId="2" numFmtId="4">
    <oc r="AN39">
      <f>'Y:\Документы ТФОМС\Комиссия по разработке ТПОМС\Протоколы\2020\Протокол №10 от 25.06.2020\СМО\[КМС.xls]Лист2'!$R36</f>
    </oc>
    <nc r="AN39">
      <v>0</v>
    </nc>
  </rcc>
  <rcc rId="320439" sId="2" numFmtId="4">
    <oc r="AO39">
      <f>'Y:\Документы ТФОМС\Комиссия по разработке ТПОМС\Протоколы\2020\Протокол №10 от 25.06.2020\СМО\[КМС.xls]Лист2'!$T182</f>
    </oc>
    <nc r="AO39">
      <v>0</v>
    </nc>
  </rcc>
  <rcc rId="320440" sId="2" numFmtId="4">
    <oc r="AP39">
      <f>'Y:\Документы ТФОМС\Комиссия по разработке ТПОМС\Протоколы\2020\Протокол №10 от 25.06.2020\СМО\[КМС.xls]Лист2'!$T36</f>
    </oc>
    <nc r="AP39">
      <v>0</v>
    </nc>
  </rcc>
  <rcc rId="320441" sId="2" numFmtId="4">
    <oc r="AS39">
      <f>'Y:\Документы ТФОМС\Комиссия по разработке ТПОМС\Протоколы\2020\Протокол №10 от 25.06.2020\СМО\[КМС.xls]Лист2'!$W182</f>
    </oc>
    <nc r="AS39">
      <v>0</v>
    </nc>
  </rcc>
  <rcc rId="320442" sId="2" numFmtId="4">
    <oc r="AT39">
      <f>'Y:\Документы ТФОМС\Комиссия по разработке ТПОМС\Протоколы\2020\Протокол №10 от 25.06.2020\СМО\[КМС.xls]Лист2'!$W36</f>
    </oc>
    <nc r="AT39">
      <v>0</v>
    </nc>
  </rcc>
  <rcc rId="320443" sId="2" numFmtId="4">
    <oc r="AU39">
      <f>'Y:\Документы ТФОМС\Комиссия по разработке ТПОМС\Протоколы\2020\Протокол №10 от 25.06.2020\СМО\[КМС.xls]Лист2'!$X182</f>
    </oc>
    <nc r="AU39">
      <v>0</v>
    </nc>
  </rcc>
  <rcc rId="320444" sId="2" numFmtId="4">
    <oc r="AV39">
      <f>'Y:\Документы ТФОМС\Комиссия по разработке ТПОМС\Протоколы\2020\Протокол №10 от 25.06.2020\СМО\[КМС.xls]Лист2'!$X36</f>
    </oc>
    <nc r="AV39">
      <v>0</v>
    </nc>
  </rcc>
  <rcc rId="320445" sId="2" numFmtId="4">
    <oc r="AW39">
      <f>'Y:\Документы ТФОМС\Комиссия по разработке ТПОМС\Протоколы\2020\Протокол №10 от 25.06.2020\СМО\[КМС.xls]Лист2'!$Y182</f>
    </oc>
    <nc r="AW39">
      <v>0</v>
    </nc>
  </rcc>
  <rcc rId="320446" sId="2" numFmtId="4">
    <oc r="AX39">
      <f>'Y:\Документы ТФОМС\Комиссия по разработке ТПОМС\Протоколы\2020\Протокол №10 от 25.06.2020\СМО\[КМС.xls]Лист2'!$Y36</f>
    </oc>
    <nc r="AX39">
      <v>2174057.7599999998</v>
    </nc>
  </rcc>
  <rcc rId="320447" sId="2" numFmtId="4">
    <oc r="AY39">
      <f>'Y:\Документы ТФОМС\Комиссия по разработке ТПОМС\Протоколы\2020\Протокол №10 от 25.06.2020\СМО\[КМС.xls]Лист2'!$AC182</f>
    </oc>
    <nc r="AY39">
      <v>0</v>
    </nc>
  </rcc>
  <rcc rId="320448" sId="2" numFmtId="4">
    <oc r="AZ39">
      <f>'Y:\Документы ТФОМС\Комиссия по разработке ТПОМС\Протоколы\2020\Протокол №10 от 25.06.2020\СМО\[КМС.xls]Лист2'!$AC36</f>
    </oc>
    <nc r="AZ39">
      <v>0</v>
    </nc>
  </rcc>
  <rcc rId="320449" sId="2" numFmtId="4">
    <oc r="BA39">
      <f>'Y:\Документы ТФОМС\Комиссия по разработке ТПОМС\Протоколы\2020\Протокол №10 от 25.06.2020\СМО\[КМС.xls]Лист2'!$Z182</f>
    </oc>
    <nc r="BA39">
      <v>0</v>
    </nc>
  </rcc>
  <rcc rId="320450" sId="2" numFmtId="4">
    <oc r="BB39">
      <f>'Y:\Документы ТФОМС\Комиссия по разработке ТПОМС\Протоколы\2020\Протокол №10 от 25.06.2020\СМО\[КМС.xls]Лист2'!$Z36</f>
    </oc>
    <nc r="BB39">
      <v>0</v>
    </nc>
  </rcc>
  <rcc rId="320451" sId="2" numFmtId="4">
    <oc r="BC39">
      <f>'Y:\Документы ТФОМС\Комиссия по разработке ТПОМС\Протоколы\2020\Протокол №10 от 25.06.2020\СМО\[КМС.xls]Лист2'!$AA182</f>
    </oc>
    <nc r="BC39">
      <v>0</v>
    </nc>
  </rcc>
  <rcc rId="320452" sId="2" numFmtId="4">
    <oc r="BD39">
      <f>'Y:\Документы ТФОМС\Комиссия по разработке ТПОМС\Протоколы\2020\Протокол №10 от 25.06.2020\СМО\[КМС.xls]Лист2'!$AA36</f>
    </oc>
    <nc r="BD39">
      <v>0</v>
    </nc>
  </rcc>
  <rcc rId="320453" sId="2" numFmtId="4">
    <oc r="BE39">
      <f>'Y:\Документы ТФОМС\Комиссия по разработке ТПОМС\Протоколы\2020\Протокол №10 от 25.06.2020\СМО\[КМС.xls]Лист2'!$AB182</f>
    </oc>
    <nc r="BE39">
      <v>0</v>
    </nc>
  </rcc>
  <rcc rId="320454" sId="2" numFmtId="4">
    <oc r="BF39">
      <f>'Y:\Документы ТФОМС\Комиссия по разработке ТПОМС\Протоколы\2020\Протокол №10 от 25.06.2020\СМО\[КМС.xls]Лист2'!$AB36</f>
    </oc>
    <nc r="BF39">
      <v>0</v>
    </nc>
  </rcc>
  <rcc rId="320455" sId="2" numFmtId="4">
    <oc r="BG39">
      <f>'Y:\Документы ТФОМС\Комиссия по разработке ТПОМС\Протоколы\2020\Протокол №10 от 25.06.2020\СМО\[КМС.xls]Лист2'!$AD182</f>
    </oc>
    <nc r="BG39">
      <v>0</v>
    </nc>
  </rcc>
  <rcc rId="320456" sId="2" numFmtId="4">
    <oc r="BH39">
      <f>'Y:\Документы ТФОМС\Комиссия по разработке ТПОМС\Протоколы\2020\Протокол №10 от 25.06.2020\СМО\[КМС.xls]Лист2'!$AD36</f>
    </oc>
    <nc r="BH39">
      <v>0</v>
    </nc>
  </rcc>
  <rcc rId="320457" sId="2" numFmtId="4">
    <oc r="BK39">
      <f>'Y:\Документы ТФОМС\Комиссия по разработке ТПОМС\Протоколы\2020\Протокол №10 от 25.06.2020\СМО\[КМС.xls]Лист2'!$AG182</f>
    </oc>
    <nc r="BK39">
      <v>0</v>
    </nc>
  </rcc>
  <rcc rId="320458" sId="2" numFmtId="4">
    <oc r="BL39">
      <f>'Y:\Документы ТФОМС\Комиссия по разработке ТПОМС\Протоколы\2020\Протокол №10 от 25.06.2020\СМО\[КМС.xls]Лист2'!$AG36</f>
    </oc>
    <nc r="BL39">
      <v>0</v>
    </nc>
  </rcc>
  <rcc rId="320459" sId="2" numFmtId="4">
    <oc r="BM39">
      <f>'Y:\Документы ТФОМС\Комиссия по разработке ТПОМС\Протоколы\2020\Протокол №10 от 25.06.2020\СМО\[КМС.xls]Лист2'!$AH182</f>
    </oc>
    <nc r="BM39">
      <v>0</v>
    </nc>
  </rcc>
  <rcc rId="320460" sId="2" numFmtId="4">
    <oc r="BN39">
      <f>'Y:\Документы ТФОМС\Комиссия по разработке ТПОМС\Протоколы\2020\Протокол №10 от 25.06.2020\СМО\[КМС.xls]Лист2'!$AH36</f>
    </oc>
    <nc r="BN39">
      <v>0</v>
    </nc>
  </rcc>
  <rcc rId="320461" sId="2" numFmtId="4">
    <oc r="BO39">
      <f>'Y:\Документы ТФОМС\Комиссия по разработке ТПОМС\Протоколы\2020\Протокол №10 от 25.06.2020\СМО\[КМС.xls]Лист2'!$AI182</f>
    </oc>
    <nc r="BO39">
      <v>0</v>
    </nc>
  </rcc>
  <rcc rId="320462" sId="2" numFmtId="4">
    <oc r="BP39">
      <f>'Y:\Документы ТФОМС\Комиссия по разработке ТПОМС\Протоколы\2020\Протокол №10 от 25.06.2020\СМО\[КМС.xls]Лист2'!$AI36</f>
    </oc>
    <nc r="BP39">
      <v>1224057.76</v>
    </nc>
  </rcc>
  <rcc rId="320463" sId="2" numFmtId="4">
    <oc r="BQ39">
      <f>'Y:\Документы ТФОМС\Комиссия по разработке ТПОМС\Протоколы\2020\Протокол №10 от 25.06.2020\СМО\[КМС.xls]Лист2'!$AM182</f>
    </oc>
    <nc r="BQ39">
      <v>0</v>
    </nc>
  </rcc>
  <rcc rId="320464" sId="2" numFmtId="4">
    <oc r="BR39">
      <f>'Y:\Документы ТФОМС\Комиссия по разработке ТПОМС\Протоколы\2020\Протокол №10 от 25.06.2020\СМО\[КМС.xls]Лист2'!$AM36</f>
    </oc>
    <nc r="BR39">
      <v>0</v>
    </nc>
  </rcc>
  <rcc rId="320465" sId="2" numFmtId="4">
    <oc r="BS39">
      <f>'Y:\Документы ТФОМС\Комиссия по разработке ТПОМС\Протоколы\2020\Протокол №10 от 25.06.2020\СМО\[КМС.xls]Лист2'!$AJ182</f>
    </oc>
    <nc r="BS39">
      <v>0</v>
    </nc>
  </rcc>
  <rcc rId="320466" sId="2" numFmtId="4">
    <oc r="BT39">
      <f>'Y:\Документы ТФОМС\Комиссия по разработке ТПОМС\Протоколы\2020\Протокол №10 от 25.06.2020\СМО\[КМС.xls]Лист2'!$AJ36</f>
    </oc>
    <nc r="BT39">
      <v>0</v>
    </nc>
  </rcc>
  <rcc rId="320467" sId="2" numFmtId="4">
    <oc r="BU39">
      <f>'Y:\Документы ТФОМС\Комиссия по разработке ТПОМС\Протоколы\2020\Протокол №10 от 25.06.2020\СМО\[КМС.xls]Лист2'!$AK182</f>
    </oc>
    <nc r="BU39">
      <v>0</v>
    </nc>
  </rcc>
  <rcc rId="320468" sId="2" numFmtId="4">
    <oc r="BV39">
      <f>'Y:\Документы ТФОМС\Комиссия по разработке ТПОМС\Протоколы\2020\Протокол №10 от 25.06.2020\СМО\[КМС.xls]Лист2'!$AK36</f>
    </oc>
    <nc r="BV39">
      <v>0</v>
    </nc>
  </rcc>
  <rcc rId="320469" sId="2" numFmtId="4">
    <oc r="BW39">
      <f>'Y:\Документы ТФОМС\Комиссия по разработке ТПОМС\Протоколы\2020\Протокол №10 от 25.06.2020\СМО\[КМС.xls]Лист2'!$AL182</f>
    </oc>
    <nc r="BW39">
      <v>0</v>
    </nc>
  </rcc>
  <rcc rId="320470" sId="2" numFmtId="4">
    <oc r="BX39">
      <f>'Y:\Документы ТФОМС\Комиссия по разработке ТПОМС\Протоколы\2020\Протокол №10 от 25.06.2020\СМО\[КМС.xls]Лист2'!$AL36</f>
    </oc>
    <nc r="BX39">
      <v>0</v>
    </nc>
  </rcc>
  <rcc rId="320471" sId="2" numFmtId="4">
    <oc r="BY39">
      <f>'Y:\Документы ТФОМС\Комиссия по разработке ТПОМС\Протоколы\2020\Протокол №10 от 25.06.2020\СМО\[КМС.xls]Лист2'!$AN182</f>
    </oc>
    <nc r="BY39">
      <v>0</v>
    </nc>
  </rcc>
  <rcc rId="320472" sId="2" numFmtId="4">
    <oc r="BZ39">
      <f>'Y:\Документы ТФОМС\Комиссия по разработке ТПОМС\Протоколы\2020\Протокол №10 от 25.06.2020\СМО\[КМС.xls]Лист2'!$AN36</f>
    </oc>
    <nc r="BZ39">
      <v>0</v>
    </nc>
  </rcc>
  <rcc rId="320473" sId="2" numFmtId="4">
    <oc r="CC39">
      <f>'Y:\Документы ТФОМС\Комиссия по разработке ТПОМС\Протоколы\2020\Протокол №10 от 25.06.2020\СМО\[КМС.xls]Лист2'!$AQ182</f>
    </oc>
    <nc r="CC39">
      <v>0</v>
    </nc>
  </rcc>
  <rcc rId="320474" sId="2" numFmtId="4">
    <oc r="CD39">
      <f>'Y:\Документы ТФОМС\Комиссия по разработке ТПОМС\Протоколы\2020\Протокол №10 от 25.06.2020\СМО\[КМС.xls]Лист2'!$AQ36</f>
    </oc>
    <nc r="CD39">
      <v>0</v>
    </nc>
  </rcc>
  <rcc rId="320475" sId="2" numFmtId="4">
    <oc r="CE39">
      <f>'Y:\Документы ТФОМС\Комиссия по разработке ТПОМС\Протоколы\2020\Протокол №10 от 25.06.2020\СМО\[КМС.xls]Лист2'!$AR182</f>
    </oc>
    <nc r="CE39">
      <v>0</v>
    </nc>
  </rcc>
  <rcc rId="320476" sId="2" numFmtId="4">
    <oc r="CF39">
      <f>'Y:\Документы ТФОМС\Комиссия по разработке ТПОМС\Протоколы\2020\Протокол №10 от 25.06.2020\СМО\[КМС.xls]Лист2'!$AR36</f>
    </oc>
    <nc r="CF39">
      <v>0</v>
    </nc>
  </rcc>
  <rcc rId="320477" sId="2" numFmtId="4">
    <oc r="CG39">
      <f>'Y:\Документы ТФОМС\Комиссия по разработке ТПОМС\Протоколы\2020\Протокол №10 от 25.06.2020\СМО\[КМС.xls]Лист2'!$AS182</f>
    </oc>
    <nc r="CG39">
      <v>0</v>
    </nc>
  </rcc>
  <rcc rId="320478" sId="2" numFmtId="4">
    <oc r="CH39">
      <f>'Y:\Документы ТФОМС\Комиссия по разработке ТПОМС\Протоколы\2020\Протокол №10 от 25.06.2020\СМО\[КМС.xls]Лист2'!$AS36</f>
    </oc>
    <nc r="CH39">
      <v>274057.76</v>
    </nc>
  </rcc>
  <rcc rId="320479" sId="2" numFmtId="4">
    <oc r="CI39">
      <f>'Y:\Документы ТФОМС\Комиссия по разработке ТПОМС\Протоколы\2020\Протокол №10 от 25.06.2020\СМО\[КМС.xls]Лист2'!$AW182</f>
    </oc>
    <nc r="CI39">
      <v>0</v>
    </nc>
  </rcc>
  <rcc rId="320480" sId="2" numFmtId="4">
    <oc r="CJ39">
      <f>'Y:\Документы ТФОМС\Комиссия по разработке ТПОМС\Протоколы\2020\Протокол №10 от 25.06.2020\СМО\[КМС.xls]Лист2'!$AW36</f>
    </oc>
    <nc r="CJ39">
      <v>0</v>
    </nc>
  </rcc>
  <rcc rId="320481" sId="2" numFmtId="4">
    <oc r="CK39">
      <f>'Y:\Документы ТФОМС\Комиссия по разработке ТПОМС\Протоколы\2020\Протокол №10 от 25.06.2020\СМО\[КМС.xls]Лист2'!$AT182</f>
    </oc>
    <nc r="CK39">
      <v>0</v>
    </nc>
  </rcc>
  <rcc rId="320482" sId="2" numFmtId="4">
    <oc r="CL39">
      <f>'Y:\Документы ТФОМС\Комиссия по разработке ТПОМС\Протоколы\2020\Протокол №10 от 25.06.2020\СМО\[КМС.xls]Лист2'!$AT36</f>
    </oc>
    <nc r="CL39">
      <v>0</v>
    </nc>
  </rcc>
  <rcc rId="320483" sId="2" numFmtId="4">
    <oc r="CM39">
      <f>'Y:\Документы ТФОМС\Комиссия по разработке ТПОМС\Протоколы\2020\Протокол №10 от 25.06.2020\СМО\[КМС.xls]Лист2'!$AU182</f>
    </oc>
    <nc r="CM39">
      <v>0</v>
    </nc>
  </rcc>
  <rcc rId="320484" sId="2" numFmtId="4">
    <oc r="CN39">
      <f>'Y:\Документы ТФОМС\Комиссия по разработке ТПОМС\Протоколы\2020\Протокол №10 от 25.06.2020\СМО\[КМС.xls]Лист2'!$AU36</f>
    </oc>
    <nc r="CN39">
      <v>0</v>
    </nc>
  </rcc>
  <rcc rId="320485" sId="2" numFmtId="4">
    <oc r="CO39">
      <f>'Y:\Документы ТФОМС\Комиссия по разработке ТПОМС\Протоколы\2020\Протокол №10 от 25.06.2020\СМО\[КМС.xls]Лист2'!$AV182</f>
    </oc>
    <nc r="CO39">
      <v>0</v>
    </nc>
  </rcc>
  <rcc rId="320486" sId="2" numFmtId="4">
    <oc r="CP39">
      <f>'Y:\Документы ТФОМС\Комиссия по разработке ТПОМС\Протоколы\2020\Протокол №10 от 25.06.2020\СМО\[КМС.xls]Лист2'!$AV36</f>
    </oc>
    <nc r="CP39">
      <v>0</v>
    </nc>
  </rcc>
  <rcc rId="320487" sId="2" numFmtId="4">
    <oc r="CQ39">
      <f>'Y:\Документы ТФОМС\Комиссия по разработке ТПОМС\Протоколы\2020\Протокол №10 от 25.06.2020\СМО\[КМС.xls]Лист2'!$AX182</f>
    </oc>
    <nc r="CQ39">
      <v>0</v>
    </nc>
  </rcc>
  <rcc rId="320488" sId="2" numFmtId="4">
    <oc r="CR39">
      <f>'Y:\Документы ТФОМС\Комиссия по разработке ТПОМС\Протоколы\2020\Протокол №10 от 25.06.2020\СМО\[КМС.xls]Лист2'!$AX36</f>
    </oc>
    <nc r="CR39">
      <v>0</v>
    </nc>
  </rcc>
  <rcc rId="320489" sId="2" numFmtId="4">
    <oc r="AA40">
      <f>'Y:\Документы ТФОМС\Комиссия по разработке ТПОМС\Протоколы\2020\Протокол №10 от 25.06.2020\СМО\[КМС.xls]Лист2'!$M183</f>
    </oc>
    <nc r="AA40">
      <v>0</v>
    </nc>
  </rcc>
  <rcc rId="320490" sId="2" numFmtId="4">
    <oc r="AB40">
      <f>'Y:\Документы ТФОМС\Комиссия по разработке ТПОМС\Протоколы\2020\Протокол №10 от 25.06.2020\СМО\[КМС.xls]Лист2'!$M37</f>
    </oc>
    <nc r="AB40">
      <v>0</v>
    </nc>
  </rcc>
  <rcc rId="320491" sId="2" numFmtId="4">
    <oc r="AC40">
      <f>'Y:\Документы ТФОМС\Комиссия по разработке ТПОМС\Протоколы\2020\Протокол №10 от 25.06.2020\СМО\[КМС.xls]Лист2'!$N183</f>
    </oc>
    <nc r="AC40">
      <v>0</v>
    </nc>
  </rcc>
  <rcc rId="320492" sId="2" numFmtId="4">
    <oc r="AD40">
      <f>'Y:\Документы ТФОМС\Комиссия по разработке ТПОМС\Протоколы\2020\Протокол №10 от 25.06.2020\СМО\[КМС.xls]Лист2'!$N37</f>
    </oc>
    <nc r="AD40">
      <v>0</v>
    </nc>
  </rcc>
  <rcc rId="320493" sId="2" numFmtId="4">
    <oc r="AE40">
      <f>'Y:\Документы ТФОМС\Комиссия по разработке ТПОМС\Протоколы\2020\Протокол №10 от 25.06.2020\СМО\[КМС.xls]Лист2'!$O183</f>
    </oc>
    <nc r="AE40">
      <v>0</v>
    </nc>
  </rcc>
  <rcc rId="320494" sId="2" numFmtId="4">
    <oc r="AF40">
      <f>'Y:\Документы ТФОМС\Комиссия по разработке ТПОМС\Протоколы\2020\Протокол №10 от 25.06.2020\СМО\[КМС.xls]Лист2'!$O37</f>
    </oc>
    <nc r="AF40">
      <v>1758252.32</v>
    </nc>
  </rcc>
  <rcc rId="320495" sId="2" numFmtId="4">
    <oc r="AG40">
      <f>'Y:\Документы ТФОМС\Комиссия по разработке ТПОМС\Протоколы\2020\Протокол №10 от 25.06.2020\СМО\[КМС.xls]Лист2'!$S183</f>
    </oc>
    <nc r="AG40">
      <v>0</v>
    </nc>
  </rcc>
  <rcc rId="320496" sId="2" numFmtId="4">
    <oc r="AH40">
      <f>'Y:\Документы ТФОМС\Комиссия по разработке ТПОМС\Протоколы\2020\Протокол №10 от 25.06.2020\СМО\[КМС.xls]Лист2'!$S37</f>
    </oc>
    <nc r="AH40">
      <v>0</v>
    </nc>
  </rcc>
  <rcc rId="320497" sId="2" numFmtId="4">
    <oc r="AI40">
      <f>'Y:\Документы ТФОМС\Комиссия по разработке ТПОМС\Протоколы\2020\Протокол №10 от 25.06.2020\СМО\[КМС.xls]Лист2'!$P183</f>
    </oc>
    <nc r="AI40">
      <v>0</v>
    </nc>
  </rcc>
  <rcc rId="320498" sId="2" numFmtId="4">
    <oc r="AJ40">
      <f>'Y:\Документы ТФОМС\Комиссия по разработке ТПОМС\Протоколы\2020\Протокол №10 от 25.06.2020\СМО\[КМС.xls]Лист2'!$P37</f>
    </oc>
    <nc r="AJ40">
      <v>0</v>
    </nc>
  </rcc>
  <rcc rId="320499" sId="2" numFmtId="4">
    <oc r="AK40">
      <f>'Y:\Документы ТФОМС\Комиссия по разработке ТПОМС\Протоколы\2020\Протокол №10 от 25.06.2020\СМО\[КМС.xls]Лист2'!$Q183</f>
    </oc>
    <nc r="AK40">
      <v>0</v>
    </nc>
  </rcc>
  <rcc rId="320500" sId="2" numFmtId="4">
    <oc r="AL40">
      <f>'Y:\Документы ТФОМС\Комиссия по разработке ТПОМС\Протоколы\2020\Протокол №10 от 25.06.2020\СМО\[КМС.xls]Лист2'!$Q37</f>
    </oc>
    <nc r="AL40">
      <v>0</v>
    </nc>
  </rcc>
  <rcc rId="320501" sId="2" numFmtId="4">
    <oc r="AM40">
      <f>'Y:\Документы ТФОМС\Комиссия по разработке ТПОМС\Протоколы\2020\Протокол №10 от 25.06.2020\СМО\[КМС.xls]Лист2'!$R183</f>
    </oc>
    <nc r="AM40">
      <v>0</v>
    </nc>
  </rcc>
  <rcc rId="320502" sId="2" numFmtId="4">
    <oc r="AN40">
      <f>'Y:\Документы ТФОМС\Комиссия по разработке ТПОМС\Протоколы\2020\Протокол №10 от 25.06.2020\СМО\[КМС.xls]Лист2'!$R37</f>
    </oc>
    <nc r="AN40">
      <v>0</v>
    </nc>
  </rcc>
  <rcc rId="320503" sId="2" numFmtId="4">
    <oc r="AO40">
      <f>'Y:\Документы ТФОМС\Комиссия по разработке ТПОМС\Протоколы\2020\Протокол №10 от 25.06.2020\СМО\[КМС.xls]Лист2'!$T183</f>
    </oc>
    <nc r="AO40">
      <v>0</v>
    </nc>
  </rcc>
  <rcc rId="320504" sId="2" numFmtId="4">
    <oc r="AP40">
      <f>'Y:\Документы ТФОМС\Комиссия по разработке ТПОМС\Протоколы\2020\Протокол №10 от 25.06.2020\СМО\[КМС.xls]Лист2'!$T37</f>
    </oc>
    <nc r="AP40">
      <v>0</v>
    </nc>
  </rcc>
  <rcc rId="320505" sId="2" numFmtId="4">
    <oc r="AS40">
      <f>'Y:\Документы ТФОМС\Комиссия по разработке ТПОМС\Протоколы\2020\Протокол №10 от 25.06.2020\СМО\[КМС.xls]Лист2'!$W183</f>
    </oc>
    <nc r="AS40">
      <v>0</v>
    </nc>
  </rcc>
  <rcc rId="320506" sId="2" numFmtId="4">
    <oc r="AT40">
      <f>'Y:\Документы ТФОМС\Комиссия по разработке ТПОМС\Протоколы\2020\Протокол №10 от 25.06.2020\СМО\[КМС.xls]Лист2'!$W37</f>
    </oc>
    <nc r="AT40">
      <v>0</v>
    </nc>
  </rcc>
  <rcc rId="320507" sId="2" numFmtId="4">
    <oc r="AU40">
      <f>'Y:\Документы ТФОМС\Комиссия по разработке ТПОМС\Протоколы\2020\Протокол №10 от 25.06.2020\СМО\[КМС.xls]Лист2'!$X183</f>
    </oc>
    <nc r="AU40">
      <v>0</v>
    </nc>
  </rcc>
  <rcc rId="320508" sId="2" numFmtId="4">
    <oc r="AV40">
      <f>'Y:\Документы ТФОМС\Комиссия по разработке ТПОМС\Протоколы\2020\Протокол №10 от 25.06.2020\СМО\[КМС.xls]Лист2'!$X37</f>
    </oc>
    <nc r="AV40">
      <v>0</v>
    </nc>
  </rcc>
  <rcc rId="320509" sId="2" numFmtId="4">
    <oc r="AW40">
      <f>'Y:\Документы ТФОМС\Комиссия по разработке ТПОМС\Протоколы\2020\Протокол №10 от 25.06.2020\СМО\[КМС.xls]Лист2'!$Y183</f>
    </oc>
    <nc r="AW40">
      <v>0</v>
    </nc>
  </rcc>
  <rcc rId="320510" sId="2" numFmtId="4">
    <oc r="AX40">
      <f>'Y:\Документы ТФОМС\Комиссия по разработке ТПОМС\Протоколы\2020\Протокол №10 от 25.06.2020\СМО\[КМС.xls]Лист2'!$Y37</f>
    </oc>
    <nc r="AX40">
      <v>1372531.59</v>
    </nc>
  </rcc>
  <rcc rId="320511" sId="2" numFmtId="4">
    <oc r="AY40">
      <f>'Y:\Документы ТФОМС\Комиссия по разработке ТПОМС\Протоколы\2020\Протокол №10 от 25.06.2020\СМО\[КМС.xls]Лист2'!$AC183</f>
    </oc>
    <nc r="AY40">
      <v>0</v>
    </nc>
  </rcc>
  <rcc rId="320512" sId="2" numFmtId="4">
    <oc r="AZ40">
      <f>'Y:\Документы ТФОМС\Комиссия по разработке ТПОМС\Протоколы\2020\Протокол №10 от 25.06.2020\СМО\[КМС.xls]Лист2'!$AC37</f>
    </oc>
    <nc r="AZ40">
      <v>0</v>
    </nc>
  </rcc>
  <rcc rId="320513" sId="2" numFmtId="4">
    <oc r="BA40">
      <f>'Y:\Документы ТФОМС\Комиссия по разработке ТПОМС\Протоколы\2020\Протокол №10 от 25.06.2020\СМО\[КМС.xls]Лист2'!$Z183</f>
    </oc>
    <nc r="BA40">
      <v>0</v>
    </nc>
  </rcc>
  <rcc rId="320514" sId="2" numFmtId="4">
    <oc r="BB40">
      <f>'Y:\Документы ТФОМС\Комиссия по разработке ТПОМС\Протоколы\2020\Протокол №10 от 25.06.2020\СМО\[КМС.xls]Лист2'!$Z37</f>
    </oc>
    <nc r="BB40">
      <v>0</v>
    </nc>
  </rcc>
  <rcc rId="320515" sId="2" numFmtId="4">
    <oc r="BC40">
      <f>'Y:\Документы ТФОМС\Комиссия по разработке ТПОМС\Протоколы\2020\Протокол №10 от 25.06.2020\СМО\[КМС.xls]Лист2'!$AA183</f>
    </oc>
    <nc r="BC40">
      <v>0</v>
    </nc>
  </rcc>
  <rcc rId="320516" sId="2" numFmtId="4">
    <oc r="BD40">
      <f>'Y:\Документы ТФОМС\Комиссия по разработке ТПОМС\Протоколы\2020\Протокол №10 от 25.06.2020\СМО\[КМС.xls]Лист2'!$AA37</f>
    </oc>
    <nc r="BD40">
      <v>0</v>
    </nc>
  </rcc>
  <rcc rId="320517" sId="2" numFmtId="4">
    <oc r="BE40">
      <f>'Y:\Документы ТФОМС\Комиссия по разработке ТПОМС\Протоколы\2020\Протокол №10 от 25.06.2020\СМО\[КМС.xls]Лист2'!$AB183</f>
    </oc>
    <nc r="BE40">
      <v>0</v>
    </nc>
  </rcc>
  <rcc rId="320518" sId="2" numFmtId="4">
    <oc r="BF40">
      <f>'Y:\Документы ТФОМС\Комиссия по разработке ТПОМС\Протоколы\2020\Протокол №10 от 25.06.2020\СМО\[КМС.xls]Лист2'!$AB37</f>
    </oc>
    <nc r="BF40">
      <v>0</v>
    </nc>
  </rcc>
  <rcc rId="320519" sId="2" numFmtId="4">
    <oc r="BG40">
      <f>'Y:\Документы ТФОМС\Комиссия по разработке ТПОМС\Протоколы\2020\Протокол №10 от 25.06.2020\СМО\[КМС.xls]Лист2'!$AD183</f>
    </oc>
    <nc r="BG40">
      <v>0</v>
    </nc>
  </rcc>
  <rcc rId="320520" sId="2" numFmtId="4">
    <oc r="BH40">
      <f>'Y:\Документы ТФОМС\Комиссия по разработке ТПОМС\Протоколы\2020\Протокол №10 от 25.06.2020\СМО\[КМС.xls]Лист2'!$AD37</f>
    </oc>
    <nc r="BH40">
      <v>0</v>
    </nc>
  </rcc>
  <rcc rId="320521" sId="2" numFmtId="4">
    <oc r="BK40">
      <f>'Y:\Документы ТФОМС\Комиссия по разработке ТПОМС\Протоколы\2020\Протокол №10 от 25.06.2020\СМО\[КМС.xls]Лист2'!$AG183</f>
    </oc>
    <nc r="BK40">
      <v>0</v>
    </nc>
  </rcc>
  <rcc rId="320522" sId="2" numFmtId="4">
    <oc r="BL40">
      <f>'Y:\Документы ТФОМС\Комиссия по разработке ТПОМС\Протоколы\2020\Протокол №10 от 25.06.2020\СМО\[КМС.xls]Лист2'!$AG37</f>
    </oc>
    <nc r="BL40">
      <v>0</v>
    </nc>
  </rcc>
  <rcc rId="320523" sId="2" numFmtId="4">
    <oc r="BM40">
      <f>'Y:\Документы ТФОМС\Комиссия по разработке ТПОМС\Протоколы\2020\Протокол №10 от 25.06.2020\СМО\[КМС.xls]Лист2'!$AH183</f>
    </oc>
    <nc r="BM40">
      <v>0</v>
    </nc>
  </rcc>
  <rcc rId="320524" sId="2" numFmtId="4">
    <oc r="BN40">
      <f>'Y:\Документы ТФОМС\Комиссия по разработке ТПОМС\Протоколы\2020\Протокол №10 от 25.06.2020\СМО\[КМС.xls]Лист2'!$AH37</f>
    </oc>
    <nc r="BN40">
      <v>0</v>
    </nc>
  </rcc>
  <rcc rId="320525" sId="2" numFmtId="4">
    <oc r="BO40">
      <f>'Y:\Документы ТФОМС\Комиссия по разработке ТПОМС\Протоколы\2020\Протокол №10 от 25.06.2020\СМО\[КМС.xls]Лист2'!$AI183</f>
    </oc>
    <nc r="BO40">
      <v>0</v>
    </nc>
  </rcc>
  <rcc rId="320526" sId="2" numFmtId="4">
    <oc r="BP40">
      <f>'Y:\Документы ТФОМС\Комиссия по разработке ТПОМС\Протоколы\2020\Протокол №10 от 25.06.2020\СМО\[КМС.xls]Лист2'!$AI37</f>
    </oc>
    <nc r="BP40">
      <v>1372531.77</v>
    </nc>
  </rcc>
  <rcc rId="320527" sId="2" numFmtId="4">
    <oc r="BQ40">
      <f>'Y:\Документы ТФОМС\Комиссия по разработке ТПОМС\Протоколы\2020\Протокол №10 от 25.06.2020\СМО\[КМС.xls]Лист2'!$AM183</f>
    </oc>
    <nc r="BQ40">
      <v>0</v>
    </nc>
  </rcc>
  <rcc rId="320528" sId="2" numFmtId="4">
    <oc r="BR40">
      <f>'Y:\Документы ТФОМС\Комиссия по разработке ТПОМС\Протоколы\2020\Протокол №10 от 25.06.2020\СМО\[КМС.xls]Лист2'!$AM37</f>
    </oc>
    <nc r="BR40">
      <v>0</v>
    </nc>
  </rcc>
  <rcc rId="320529" sId="2" numFmtId="4">
    <oc r="BS40">
      <f>'Y:\Документы ТФОМС\Комиссия по разработке ТПОМС\Протоколы\2020\Протокол №10 от 25.06.2020\СМО\[КМС.xls]Лист2'!$AJ183</f>
    </oc>
    <nc r="BS40">
      <v>0</v>
    </nc>
  </rcc>
  <rcc rId="320530" sId="2" numFmtId="4">
    <oc r="BT40">
      <f>'Y:\Документы ТФОМС\Комиссия по разработке ТПОМС\Протоколы\2020\Протокол №10 от 25.06.2020\СМО\[КМС.xls]Лист2'!$AJ37</f>
    </oc>
    <nc r="BT40">
      <v>0</v>
    </nc>
  </rcc>
  <rcc rId="320531" sId="2" numFmtId="4">
    <oc r="BU40">
      <f>'Y:\Документы ТФОМС\Комиссия по разработке ТПОМС\Протоколы\2020\Протокол №10 от 25.06.2020\СМО\[КМС.xls]Лист2'!$AK183</f>
    </oc>
    <nc r="BU40">
      <v>0</v>
    </nc>
  </rcc>
  <rcc rId="320532" sId="2" numFmtId="4">
    <oc r="BV40">
      <f>'Y:\Документы ТФОМС\Комиссия по разработке ТПОМС\Протоколы\2020\Протокол №10 от 25.06.2020\СМО\[КМС.xls]Лист2'!$AK37</f>
    </oc>
    <nc r="BV40">
      <v>0</v>
    </nc>
  </rcc>
  <rcc rId="320533" sId="2" numFmtId="4">
    <oc r="BW40">
      <f>'Y:\Документы ТФОМС\Комиссия по разработке ТПОМС\Протоколы\2020\Протокол №10 от 25.06.2020\СМО\[КМС.xls]Лист2'!$AL183</f>
    </oc>
    <nc r="BW40">
      <v>0</v>
    </nc>
  </rcc>
  <rcc rId="320534" sId="2" numFmtId="4">
    <oc r="BX40">
      <f>'Y:\Документы ТФОМС\Комиссия по разработке ТПОМС\Протоколы\2020\Протокол №10 от 25.06.2020\СМО\[КМС.xls]Лист2'!$AL37</f>
    </oc>
    <nc r="BX40">
      <v>0</v>
    </nc>
  </rcc>
  <rcc rId="320535" sId="2" numFmtId="4">
    <oc r="BY40">
      <f>'Y:\Документы ТФОМС\Комиссия по разработке ТПОМС\Протоколы\2020\Протокол №10 от 25.06.2020\СМО\[КМС.xls]Лист2'!$AN183</f>
    </oc>
    <nc r="BY40">
      <v>0</v>
    </nc>
  </rcc>
  <rcc rId="320536" sId="2" numFmtId="4">
    <oc r="BZ40">
      <f>'Y:\Документы ТФОМС\Комиссия по разработке ТПОМС\Протоколы\2020\Протокол №10 от 25.06.2020\СМО\[КМС.xls]Лист2'!$AN37</f>
    </oc>
    <nc r="BZ40">
      <v>0</v>
    </nc>
  </rcc>
  <rcc rId="320537" sId="2" numFmtId="4">
    <oc r="CC40">
      <f>'Y:\Документы ТФОМС\Комиссия по разработке ТПОМС\Протоколы\2020\Протокол №10 от 25.06.2020\СМО\[КМС.xls]Лист2'!$AQ183</f>
    </oc>
    <nc r="CC40">
      <v>0</v>
    </nc>
  </rcc>
  <rcc rId="320538" sId="2" numFmtId="4">
    <oc r="CD40">
      <f>'Y:\Документы ТФОМС\Комиссия по разработке ТПОМС\Протоколы\2020\Протокол №10 от 25.06.2020\СМО\[КМС.xls]Лист2'!$AQ37</f>
    </oc>
    <nc r="CD40">
      <v>0</v>
    </nc>
  </rcc>
  <rcc rId="320539" sId="2" numFmtId="4">
    <oc r="CE40">
      <f>'Y:\Документы ТФОМС\Комиссия по разработке ТПОМС\Протоколы\2020\Протокол №10 от 25.06.2020\СМО\[КМС.xls]Лист2'!$AR183</f>
    </oc>
    <nc r="CE40">
      <v>0</v>
    </nc>
  </rcc>
  <rcc rId="320540" sId="2" numFmtId="4">
    <oc r="CF40">
      <f>'Y:\Документы ТФОМС\Комиссия по разработке ТПОМС\Протоколы\2020\Протокол №10 от 25.06.2020\СМО\[КМС.xls]Лист2'!$AR37</f>
    </oc>
    <nc r="CF40">
      <v>0</v>
    </nc>
  </rcc>
  <rcc rId="320541" sId="2" numFmtId="4">
    <oc r="CG40">
      <f>'Y:\Документы ТФОМС\Комиссия по разработке ТПОМС\Протоколы\2020\Протокол №10 от 25.06.2020\СМО\[КМС.xls]Лист2'!$AS183</f>
    </oc>
    <nc r="CG40">
      <v>0</v>
    </nc>
  </rcc>
  <rcc rId="320542" sId="2" numFmtId="4">
    <oc r="CH40">
      <f>'Y:\Документы ТФОМС\Комиссия по разработке ТПОМС\Протоколы\2020\Протокол №10 от 25.06.2020\СМО\[КМС.xls]Лист2'!$AS37</f>
    </oc>
    <nc r="CH40">
      <v>1372531.78</v>
    </nc>
  </rcc>
  <rcc rId="320543" sId="2" numFmtId="4">
    <oc r="CI40">
      <f>'Y:\Документы ТФОМС\Комиссия по разработке ТПОМС\Протоколы\2020\Протокол №10 от 25.06.2020\СМО\[КМС.xls]Лист2'!$AW183</f>
    </oc>
    <nc r="CI40">
      <v>0</v>
    </nc>
  </rcc>
  <rcc rId="320544" sId="2" numFmtId="4">
    <oc r="CJ40">
      <f>'Y:\Документы ТФОМС\Комиссия по разработке ТПОМС\Протоколы\2020\Протокол №10 от 25.06.2020\СМО\[КМС.xls]Лист2'!$AW37</f>
    </oc>
    <nc r="CJ40">
      <v>0</v>
    </nc>
  </rcc>
  <rcc rId="320545" sId="2" numFmtId="4">
    <oc r="CK40">
      <f>'Y:\Документы ТФОМС\Комиссия по разработке ТПОМС\Протоколы\2020\Протокол №10 от 25.06.2020\СМО\[КМС.xls]Лист2'!$AT183</f>
    </oc>
    <nc r="CK40">
      <v>0</v>
    </nc>
  </rcc>
  <rcc rId="320546" sId="2" numFmtId="4">
    <oc r="CL40">
      <f>'Y:\Документы ТФОМС\Комиссия по разработке ТПОМС\Протоколы\2020\Протокол №10 от 25.06.2020\СМО\[КМС.xls]Лист2'!$AT37</f>
    </oc>
    <nc r="CL40">
      <v>0</v>
    </nc>
  </rcc>
  <rcc rId="320547" sId="2" numFmtId="4">
    <oc r="CM40">
      <f>'Y:\Документы ТФОМС\Комиссия по разработке ТПОМС\Протоколы\2020\Протокол №10 от 25.06.2020\СМО\[КМС.xls]Лист2'!$AU183</f>
    </oc>
    <nc r="CM40">
      <v>0</v>
    </nc>
  </rcc>
  <rcc rId="320548" sId="2" numFmtId="4">
    <oc r="CN40">
      <f>'Y:\Документы ТФОМС\Комиссия по разработке ТПОМС\Протоколы\2020\Протокол №10 от 25.06.2020\СМО\[КМС.xls]Лист2'!$AU37</f>
    </oc>
    <nc r="CN40">
      <v>0</v>
    </nc>
  </rcc>
  <rcc rId="320549" sId="2" numFmtId="4">
    <oc r="CO40">
      <f>'Y:\Документы ТФОМС\Комиссия по разработке ТПОМС\Протоколы\2020\Протокол №10 от 25.06.2020\СМО\[КМС.xls]Лист2'!$AV183</f>
    </oc>
    <nc r="CO40">
      <v>0</v>
    </nc>
  </rcc>
  <rcc rId="320550" sId="2" numFmtId="4">
    <oc r="CP40">
      <f>'Y:\Документы ТФОМС\Комиссия по разработке ТПОМС\Протоколы\2020\Протокол №10 от 25.06.2020\СМО\[КМС.xls]Лист2'!$AV37</f>
    </oc>
    <nc r="CP40">
      <v>0</v>
    </nc>
  </rcc>
  <rcc rId="320551" sId="2" numFmtId="4">
    <oc r="CQ40">
      <f>'Y:\Документы ТФОМС\Комиссия по разработке ТПОМС\Протоколы\2020\Протокол №10 от 25.06.2020\СМО\[КМС.xls]Лист2'!$AX183</f>
    </oc>
    <nc r="CQ40">
      <v>0</v>
    </nc>
  </rcc>
  <rcc rId="320552" sId="2" numFmtId="4">
    <oc r="CR40">
      <f>'Y:\Документы ТФОМС\Комиссия по разработке ТПОМС\Протоколы\2020\Протокол №10 от 25.06.2020\СМО\[КМС.xls]Лист2'!$AX37</f>
    </oc>
    <nc r="CR40">
      <v>0</v>
    </nc>
  </rcc>
  <rcc rId="320553" sId="2" numFmtId="4">
    <oc r="AA41">
      <f>'Y:\Документы ТФОМС\Комиссия по разработке ТПОМС\Протоколы\2020\Протокол №10 от 25.06.2020\СМО\[КМС.xls]Лист2'!$M184</f>
    </oc>
    <nc r="AA41">
      <v>25</v>
    </nc>
  </rcc>
  <rcc rId="320554" sId="2" numFmtId="4">
    <oc r="AB41">
      <f>'Y:\Документы ТФОМС\Комиссия по разработке ТПОМС\Протоколы\2020\Протокол №10 от 25.06.2020\СМО\[КМС.xls]Лист2'!$M38</f>
    </oc>
    <nc r="AB41">
      <v>6187.75</v>
    </nc>
  </rcc>
  <rcc rId="320555" sId="2" numFmtId="4">
    <oc r="AC41">
      <f>'Y:\Документы ТФОМС\Комиссия по разработке ТПОМС\Протоколы\2020\Протокол №10 от 25.06.2020\СМО\[КМС.xls]Лист2'!$N184</f>
    </oc>
    <nc r="AC41">
      <v>0</v>
    </nc>
  </rcc>
  <rcc rId="320556" sId="2" numFmtId="4">
    <oc r="AD41">
      <f>'Y:\Документы ТФОМС\Комиссия по разработке ТПОМС\Протоколы\2020\Протокол №10 от 25.06.2020\СМО\[КМС.xls]Лист2'!$N38</f>
    </oc>
    <nc r="AD41">
      <v>0</v>
    </nc>
  </rcc>
  <rcc rId="320557" sId="2" numFmtId="4">
    <oc r="AE41">
      <f>'Y:\Документы ТФОМС\Комиссия по разработке ТПОМС\Протоколы\2020\Протокол №10 от 25.06.2020\СМО\[КМС.xls]Лист2'!$O184</f>
    </oc>
    <nc r="AE41">
      <v>472</v>
    </nc>
  </rcc>
  <rcc rId="320558" sId="2" numFmtId="4">
    <oc r="AF41">
      <f>'Y:\Документы ТФОМС\Комиссия по разработке ТПОМС\Протоколы\2020\Протокол №10 от 25.06.2020\СМО\[КМС.xls]Лист2'!$O38</f>
    </oc>
    <nc r="AF41">
      <v>41000000</v>
    </nc>
  </rcc>
  <rcc rId="320559" sId="2" numFmtId="4">
    <oc r="AG41">
      <f>'Y:\Документы ТФОМС\Комиссия по разработке ТПОМС\Протоколы\2020\Протокол №10 от 25.06.2020\СМО\[КМС.xls]Лист2'!$S184</f>
    </oc>
    <nc r="AG41">
      <v>0</v>
    </nc>
  </rcc>
  <rcc rId="320560" sId="2" numFmtId="4">
    <oc r="AH41">
      <f>'Y:\Документы ТФОМС\Комиссия по разработке ТПОМС\Протоколы\2020\Протокол №10 от 25.06.2020\СМО\[КМС.xls]Лист2'!$S38</f>
    </oc>
    <nc r="AH41">
      <v>0</v>
    </nc>
  </rcc>
  <rcc rId="320561" sId="2" numFmtId="4">
    <oc r="AI41">
      <f>'Y:\Документы ТФОМС\Комиссия по разработке ТПОМС\Протоколы\2020\Протокол №10 от 25.06.2020\СМО\[КМС.xls]Лист2'!$P184</f>
    </oc>
    <nc r="AI41">
      <v>0</v>
    </nc>
  </rcc>
  <rcc rId="320562" sId="2" numFmtId="4">
    <oc r="AJ41">
      <f>'Y:\Документы ТФОМС\Комиссия по разработке ТПОМС\Протоколы\2020\Протокол №10 от 25.06.2020\СМО\[КМС.xls]Лист2'!$P38</f>
    </oc>
    <nc r="AJ41">
      <v>0</v>
    </nc>
  </rcc>
  <rcc rId="320563" sId="2" numFmtId="4">
    <oc r="AK41">
      <f>'Y:\Документы ТФОМС\Комиссия по разработке ТПОМС\Протоколы\2020\Протокол №10 от 25.06.2020\СМО\[КМС.xls]Лист2'!$Q184</f>
    </oc>
    <nc r="AK41">
      <v>0</v>
    </nc>
  </rcc>
  <rcc rId="320564" sId="2" numFmtId="4">
    <oc r="AL41">
      <f>'Y:\Документы ТФОМС\Комиссия по разработке ТПОМС\Протоколы\2020\Протокол №10 от 25.06.2020\СМО\[КМС.xls]Лист2'!$Q38</f>
    </oc>
    <nc r="AL41">
      <v>0</v>
    </nc>
  </rcc>
  <rcc rId="320565" sId="2" numFmtId="4">
    <oc r="AM41">
      <f>'Y:\Документы ТФОМС\Комиссия по разработке ТПОМС\Протоколы\2020\Протокол №10 от 25.06.2020\СМО\[КМС.xls]Лист2'!$R184</f>
    </oc>
    <nc r="AM41">
      <v>0</v>
    </nc>
  </rcc>
  <rcc rId="320566" sId="2" numFmtId="4">
    <oc r="AN41">
      <f>'Y:\Документы ТФОМС\Комиссия по разработке ТПОМС\Протоколы\2020\Протокол №10 от 25.06.2020\СМО\[КМС.xls]Лист2'!$R38</f>
    </oc>
    <nc r="AN41">
      <v>0</v>
    </nc>
  </rcc>
  <rcc rId="320567" sId="2" numFmtId="4">
    <oc r="AO41">
      <f>'Y:\Документы ТФОМС\Комиссия по разработке ТПОМС\Протоколы\2020\Протокол №10 от 25.06.2020\СМО\[КМС.xls]Лист2'!$T184</f>
    </oc>
    <nc r="AO41">
      <v>0</v>
    </nc>
  </rcc>
  <rcc rId="320568" sId="2" numFmtId="4">
    <oc r="AP41">
      <f>'Y:\Документы ТФОМС\Комиссия по разработке ТПОМС\Протоколы\2020\Протокол №10 от 25.06.2020\СМО\[КМС.xls]Лист2'!$T38</f>
    </oc>
    <nc r="AP41">
      <v>0</v>
    </nc>
  </rcc>
  <rcc rId="320569" sId="2" numFmtId="4">
    <oc r="AS41">
      <f>'Y:\Документы ТФОМС\Комиссия по разработке ТПОМС\Протоколы\2020\Протокол №10 от 25.06.2020\СМО\[КМС.xls]Лист2'!$W184</f>
    </oc>
    <nc r="AS41">
      <v>18</v>
    </nc>
  </rcc>
  <rcc rId="320570" sId="2" numFmtId="4">
    <oc r="AT41">
      <f>'Y:\Документы ТФОМС\Комиссия по разработке ТПОМС\Протоколы\2020\Протокол №10 от 25.06.2020\СМО\[КМС.xls]Лист2'!$W38</f>
    </oc>
    <nc r="AT41">
      <v>4455.18</v>
    </nc>
  </rcc>
  <rcc rId="320571" sId="2" numFmtId="4">
    <oc r="AU41">
      <f>'Y:\Документы ТФОМС\Комиссия по разработке ТПОМС\Протоколы\2020\Протокол №10 от 25.06.2020\СМО\[КМС.xls]Лист2'!$X184</f>
    </oc>
    <nc r="AU41">
      <v>0</v>
    </nc>
  </rcc>
  <rcc rId="320572" sId="2" numFmtId="4">
    <oc r="AV41">
      <f>'Y:\Документы ТФОМС\Комиссия по разработке ТПОМС\Протоколы\2020\Протокол №10 от 25.06.2020\СМО\[КМС.xls]Лист2'!$X38</f>
    </oc>
    <nc r="AV41">
      <v>0</v>
    </nc>
  </rcc>
  <rcc rId="320573" sId="2" numFmtId="4">
    <oc r="AW41">
      <f>'Y:\Документы ТФОМС\Комиссия по разработке ТПОМС\Протоколы\2020\Протокол №10 от 25.06.2020\СМО\[КМС.xls]Лист2'!$Y184</f>
    </oc>
    <nc r="AW41">
      <v>525</v>
    </nc>
  </rcc>
  <rcc rId="320574" sId="2" numFmtId="4">
    <oc r="AX41">
      <f>'Y:\Документы ТФОМС\Комиссия по разработке ТПОМС\Протоколы\2020\Протокол №10 от 25.06.2020\СМО\[КМС.xls]Лист2'!$Y38</f>
    </oc>
    <nc r="AX41">
      <v>42050000</v>
    </nc>
  </rcc>
  <rcc rId="320575" sId="2" numFmtId="4">
    <oc r="AY41">
      <f>'Y:\Документы ТФОМС\Комиссия по разработке ТПОМС\Протоколы\2020\Протокол №10 от 25.06.2020\СМО\[КМС.xls]Лист2'!$AC184</f>
    </oc>
    <nc r="AY41">
      <v>0</v>
    </nc>
  </rcc>
  <rcc rId="320576" sId="2" numFmtId="4">
    <oc r="AZ41">
      <f>'Y:\Документы ТФОМС\Комиссия по разработке ТПОМС\Протоколы\2020\Протокол №10 от 25.06.2020\СМО\[КМС.xls]Лист2'!$AC38</f>
    </oc>
    <nc r="AZ41">
      <v>0</v>
    </nc>
  </rcc>
  <rcc rId="320577" sId="2" numFmtId="4">
    <oc r="BA41">
      <f>'Y:\Документы ТФОМС\Комиссия по разработке ТПОМС\Протоколы\2020\Протокол №10 от 25.06.2020\СМО\[КМС.xls]Лист2'!$Z184</f>
    </oc>
    <nc r="BA41">
      <v>0</v>
    </nc>
  </rcc>
  <rcc rId="320578" sId="2" numFmtId="4">
    <oc r="BB41">
      <f>'Y:\Документы ТФОМС\Комиссия по разработке ТПОМС\Протоколы\2020\Протокол №10 от 25.06.2020\СМО\[КМС.xls]Лист2'!$Z38</f>
    </oc>
    <nc r="BB41">
      <v>0</v>
    </nc>
  </rcc>
  <rcc rId="320579" sId="2" numFmtId="4">
    <oc r="BC41">
      <f>'Y:\Документы ТФОМС\Комиссия по разработке ТПОМС\Протоколы\2020\Протокол №10 от 25.06.2020\СМО\[КМС.xls]Лист2'!$AA184</f>
    </oc>
    <nc r="BC41">
      <v>0</v>
    </nc>
  </rcc>
  <rcc rId="320580" sId="2" numFmtId="4">
    <oc r="BD41">
      <f>'Y:\Документы ТФОМС\Комиссия по разработке ТПОМС\Протоколы\2020\Протокол №10 от 25.06.2020\СМО\[КМС.xls]Лист2'!$AA38</f>
    </oc>
    <nc r="BD41">
      <v>0</v>
    </nc>
  </rcc>
  <rcc rId="320581" sId="2" numFmtId="4">
    <oc r="BE41">
      <f>'Y:\Документы ТФОМС\Комиссия по разработке ТПОМС\Протоколы\2020\Протокол №10 от 25.06.2020\СМО\[КМС.xls]Лист2'!$AB184</f>
    </oc>
    <nc r="BE41">
      <v>0</v>
    </nc>
  </rcc>
  <rcc rId="320582" sId="2" numFmtId="4">
    <oc r="BF41">
      <f>'Y:\Документы ТФОМС\Комиссия по разработке ТПОМС\Протоколы\2020\Протокол №10 от 25.06.2020\СМО\[КМС.xls]Лист2'!$AB38</f>
    </oc>
    <nc r="BF41">
      <v>0</v>
    </nc>
  </rcc>
  <rcc rId="320583" sId="2" numFmtId="4">
    <oc r="BG41">
      <f>'Y:\Документы ТФОМС\Комиссия по разработке ТПОМС\Протоколы\2020\Протокол №10 от 25.06.2020\СМО\[КМС.xls]Лист2'!$AD184</f>
    </oc>
    <nc r="BG41">
      <v>0</v>
    </nc>
  </rcc>
  <rcc rId="320584" sId="2" numFmtId="4">
    <oc r="BH41">
      <f>'Y:\Документы ТФОМС\Комиссия по разработке ТПОМС\Протоколы\2020\Протокол №10 от 25.06.2020\СМО\[КМС.xls]Лист2'!$AD38</f>
    </oc>
    <nc r="BH41">
      <v>0</v>
    </nc>
  </rcc>
  <rcc rId="320585" sId="2" numFmtId="4">
    <oc r="BK41">
      <f>'Y:\Документы ТФОМС\Комиссия по разработке ТПОМС\Протоколы\2020\Протокол №10 от 25.06.2020\СМО\[КМС.xls]Лист2'!$AG184</f>
    </oc>
    <nc r="BK41">
      <v>4</v>
    </nc>
  </rcc>
  <rcc rId="320586" sId="2" numFmtId="4">
    <oc r="BL41">
      <f>'Y:\Документы ТФОМС\Комиссия по разработке ТПОМС\Протоколы\2020\Протокол №10 от 25.06.2020\СМО\[КМС.xls]Лист2'!$AG38</f>
    </oc>
    <nc r="BL41">
      <v>990.04</v>
    </nc>
  </rcc>
  <rcc rId="320587" sId="2" numFmtId="4">
    <oc r="BM41">
      <f>'Y:\Документы ТФОМС\Комиссия по разработке ТПОМС\Протоколы\2020\Протокол №10 от 25.06.2020\СМО\[КМС.xls]Лист2'!$AH184</f>
    </oc>
    <nc r="BM41">
      <v>0</v>
    </nc>
  </rcc>
  <rcc rId="320588" sId="2" numFmtId="4">
    <oc r="BN41">
      <f>'Y:\Документы ТФОМС\Комиссия по разработке ТПОМС\Протоколы\2020\Протокол №10 от 25.06.2020\СМО\[КМС.xls]Лист2'!$AH38</f>
    </oc>
    <nc r="BN41">
      <v>0</v>
    </nc>
  </rcc>
  <rcc rId="320589" sId="2" numFmtId="4">
    <oc r="BO41">
      <f>'Y:\Документы ТФОМС\Комиссия по разработке ТПОМС\Протоколы\2020\Протокол №10 от 25.06.2020\СМО\[КМС.xls]Лист2'!$AI184</f>
    </oc>
    <nc r="BO41">
      <v>472</v>
    </nc>
  </rcc>
  <rcc rId="320590" sId="2" numFmtId="4">
    <oc r="BP41">
      <f>'Y:\Документы ТФОМС\Комиссия по разработке ТПОМС\Протоколы\2020\Протокол №10 от 25.06.2020\СМО\[КМС.xls]Лист2'!$AI38</f>
    </oc>
    <nc r="BP41">
      <v>41025275</v>
    </nc>
  </rcc>
  <rcc rId="320591" sId="2" numFmtId="4">
    <oc r="BQ41">
      <f>'Y:\Документы ТФОМС\Комиссия по разработке ТПОМС\Протоколы\2020\Протокол №10 от 25.06.2020\СМО\[КМС.xls]Лист2'!$AM184</f>
    </oc>
    <nc r="BQ41">
      <v>0</v>
    </nc>
  </rcc>
  <rcc rId="320592" sId="2" numFmtId="4">
    <oc r="BR41">
      <f>'Y:\Документы ТФОМС\Комиссия по разработке ТПОМС\Протоколы\2020\Протокол №10 от 25.06.2020\СМО\[КМС.xls]Лист2'!$AM38</f>
    </oc>
    <nc r="BR41">
      <v>0</v>
    </nc>
  </rcc>
  <rcc rId="320593" sId="2" numFmtId="4">
    <oc r="BS41">
      <f>'Y:\Документы ТФОМС\Комиссия по разработке ТПОМС\Протоколы\2020\Протокол №10 от 25.06.2020\СМО\[КМС.xls]Лист2'!$AJ184</f>
    </oc>
    <nc r="BS41">
      <v>0</v>
    </nc>
  </rcc>
  <rcc rId="320594" sId="2" numFmtId="4">
    <oc r="BT41">
      <f>'Y:\Документы ТФОМС\Комиссия по разработке ТПОМС\Протоколы\2020\Протокол №10 от 25.06.2020\СМО\[КМС.xls]Лист2'!$AJ38</f>
    </oc>
    <nc r="BT41">
      <v>0</v>
    </nc>
  </rcc>
  <rcc rId="320595" sId="2" numFmtId="4">
    <oc r="BU41">
      <f>'Y:\Документы ТФОМС\Комиссия по разработке ТПОМС\Протоколы\2020\Протокол №10 от 25.06.2020\СМО\[КМС.xls]Лист2'!$AK184</f>
    </oc>
    <nc r="BU41">
      <v>0</v>
    </nc>
  </rcc>
  <rcc rId="320596" sId="2" numFmtId="4">
    <oc r="BV41">
      <f>'Y:\Документы ТФОМС\Комиссия по разработке ТПОМС\Протоколы\2020\Протокол №10 от 25.06.2020\СМО\[КМС.xls]Лист2'!$AK38</f>
    </oc>
    <nc r="BV41">
      <v>0</v>
    </nc>
  </rcc>
  <rcc rId="320597" sId="2" numFmtId="4">
    <oc r="BW41">
      <f>'Y:\Документы ТФОМС\Комиссия по разработке ТПОМС\Протоколы\2020\Протокол №10 от 25.06.2020\СМО\[КМС.xls]Лист2'!$AL184</f>
    </oc>
    <nc r="BW41">
      <v>0</v>
    </nc>
  </rcc>
  <rcc rId="320598" sId="2" numFmtId="4">
    <oc r="BX41">
      <f>'Y:\Документы ТФОМС\Комиссия по разработке ТПОМС\Протоколы\2020\Протокол №10 от 25.06.2020\СМО\[КМС.xls]Лист2'!$AL38</f>
    </oc>
    <nc r="BX41">
      <v>0</v>
    </nc>
  </rcc>
  <rcc rId="320599" sId="2" numFmtId="4">
    <oc r="BY41">
      <f>'Y:\Документы ТФОМС\Комиссия по разработке ТПОМС\Протоколы\2020\Протокол №10 от 25.06.2020\СМО\[КМС.xls]Лист2'!$AN184</f>
    </oc>
    <nc r="BY41">
      <v>0</v>
    </nc>
  </rcc>
  <rcc rId="320600" sId="2" numFmtId="4">
    <oc r="BZ41">
      <f>'Y:\Документы ТФОМС\Комиссия по разработке ТПОМС\Протоколы\2020\Протокол №10 от 25.06.2020\СМО\[КМС.xls]Лист2'!$AN38</f>
    </oc>
    <nc r="BZ41">
      <v>0</v>
    </nc>
  </rcc>
  <rcc rId="320601" sId="2" numFmtId="4">
    <oc r="CC41">
      <f>'Y:\Документы ТФОМС\Комиссия по разработке ТПОМС\Протоколы\2020\Протокол №10 от 25.06.2020\СМО\[КМС.xls]Лист2'!$AQ184</f>
    </oc>
    <nc r="CC41">
      <v>4</v>
    </nc>
  </rcc>
  <rcc rId="320602" sId="2" numFmtId="4">
    <oc r="CD41">
      <f>'Y:\Документы ТФОМС\Комиссия по разработке ТПОМС\Протоколы\2020\Протокол №10 от 25.06.2020\СМО\[КМС.xls]Лист2'!$AQ38</f>
    </oc>
    <nc r="CD41">
      <v>990.04</v>
    </nc>
  </rcc>
  <rcc rId="320603" sId="2" numFmtId="4">
    <oc r="CE41">
      <f>'Y:\Документы ТФОМС\Комиссия по разработке ТПОМС\Протоколы\2020\Протокол №10 от 25.06.2020\СМО\[КМС.xls]Лист2'!$AR184</f>
    </oc>
    <nc r="CE41">
      <v>0</v>
    </nc>
  </rcc>
  <rcc rId="320604" sId="2" numFmtId="4">
    <oc r="CF41">
      <f>'Y:\Документы ТФОМС\Комиссия по разработке ТПОМС\Протоколы\2020\Протокол №10 от 25.06.2020\СМО\[КМС.xls]Лист2'!$AR38</f>
    </oc>
    <nc r="CF41">
      <v>0</v>
    </nc>
  </rcc>
  <rcc rId="320605" sId="2" numFmtId="4">
    <oc r="CG41">
      <f>'Y:\Документы ТФОМС\Комиссия по разработке ТПОМС\Протоколы\2020\Протокол №10 от 25.06.2020\СМО\[КМС.xls]Лист2'!$AS184</f>
    </oc>
    <nc r="CG41">
      <v>419</v>
    </nc>
  </rcc>
  <rcc rId="320606" sId="2" numFmtId="4">
    <oc r="CH41">
      <f>'Y:\Документы ТФОМС\Комиссия по разработке ТПОМС\Протоколы\2020\Протокол №10 от 25.06.2020\СМО\[КМС.xls]Лист2'!$AS38</f>
    </oc>
    <nc r="CH41">
      <v>40025825</v>
    </nc>
  </rcc>
  <rcc rId="320607" sId="2" numFmtId="4">
    <oc r="CI41">
      <f>'Y:\Документы ТФОМС\Комиссия по разработке ТПОМС\Протоколы\2020\Протокол №10 от 25.06.2020\СМО\[КМС.xls]Лист2'!$AW184</f>
    </oc>
    <nc r="CI41">
      <v>0</v>
    </nc>
  </rcc>
  <rcc rId="320608" sId="2" numFmtId="4">
    <oc r="CJ41">
      <f>'Y:\Документы ТФОМС\Комиссия по разработке ТПОМС\Протоколы\2020\Протокол №10 от 25.06.2020\СМО\[КМС.xls]Лист2'!$AW38</f>
    </oc>
    <nc r="CJ41">
      <v>0</v>
    </nc>
  </rcc>
  <rcc rId="320609" sId="2" numFmtId="4">
    <oc r="CK41">
      <f>'Y:\Документы ТФОМС\Комиссия по разработке ТПОМС\Протоколы\2020\Протокол №10 от 25.06.2020\СМО\[КМС.xls]Лист2'!$AT184</f>
    </oc>
    <nc r="CK41">
      <v>0</v>
    </nc>
  </rcc>
  <rcc rId="320610" sId="2" numFmtId="4">
    <oc r="CL41">
      <f>'Y:\Документы ТФОМС\Комиссия по разработке ТПОМС\Протоколы\2020\Протокол №10 от 25.06.2020\СМО\[КМС.xls]Лист2'!$AT38</f>
    </oc>
    <nc r="CL41">
      <v>0</v>
    </nc>
  </rcc>
  <rcc rId="320611" sId="2" numFmtId="4">
    <oc r="CM41">
      <f>'Y:\Документы ТФОМС\Комиссия по разработке ТПОМС\Протоколы\2020\Протокол №10 от 25.06.2020\СМО\[КМС.xls]Лист2'!$AU184</f>
    </oc>
    <nc r="CM41">
      <v>0</v>
    </nc>
  </rcc>
  <rcc rId="320612" sId="2" numFmtId="4">
    <oc r="CN41">
      <f>'Y:\Документы ТФОМС\Комиссия по разработке ТПОМС\Протоколы\2020\Протокол №10 от 25.06.2020\СМО\[КМС.xls]Лист2'!$AU38</f>
    </oc>
    <nc r="CN41">
      <v>0</v>
    </nc>
  </rcc>
  <rcc rId="320613" sId="2" numFmtId="4">
    <oc r="CO41">
      <f>'Y:\Документы ТФОМС\Комиссия по разработке ТПОМС\Протоколы\2020\Протокол №10 от 25.06.2020\СМО\[КМС.xls]Лист2'!$AV184</f>
    </oc>
    <nc r="CO41">
      <v>0</v>
    </nc>
  </rcc>
  <rcc rId="320614" sId="2" numFmtId="4">
    <oc r="CP41">
      <f>'Y:\Документы ТФОМС\Комиссия по разработке ТПОМС\Протоколы\2020\Протокол №10 от 25.06.2020\СМО\[КМС.xls]Лист2'!$AV38</f>
    </oc>
    <nc r="CP41">
      <v>0</v>
    </nc>
  </rcc>
  <rcc rId="320615" sId="2" numFmtId="4">
    <oc r="CQ41">
      <f>'Y:\Документы ТФОМС\Комиссия по разработке ТПОМС\Протоколы\2020\Протокол №10 от 25.06.2020\СМО\[КМС.xls]Лист2'!$AX184</f>
    </oc>
    <nc r="CQ41">
      <v>0</v>
    </nc>
  </rcc>
  <rcc rId="320616" sId="2" numFmtId="4">
    <oc r="CR41">
      <f>'Y:\Документы ТФОМС\Комиссия по разработке ТПОМС\Протоколы\2020\Протокол №10 от 25.06.2020\СМО\[КМС.xls]Лист2'!$AX38</f>
    </oc>
    <nc r="CR41">
      <v>0</v>
    </nc>
  </rcc>
  <rcc rId="320617" sId="2" numFmtId="4">
    <oc r="AA42">
      <f>'Y:\Документы ТФОМС\Комиссия по разработке ТПОМС\Протоколы\2020\Протокол №10 от 25.06.2020\СМО\[КМС.xls]Лист2'!$M185</f>
    </oc>
    <nc r="AA42">
      <v>0</v>
    </nc>
  </rcc>
  <rcc rId="320618" sId="2" numFmtId="4">
    <oc r="AB42">
      <f>'Y:\Документы ТФОМС\Комиссия по разработке ТПОМС\Протоколы\2020\Протокол №10 от 25.06.2020\СМО\[КМС.xls]Лист2'!$M39</f>
    </oc>
    <nc r="AB42">
      <v>0</v>
    </nc>
  </rcc>
  <rcc rId="320619" sId="2" numFmtId="4">
    <oc r="AC42">
      <f>'Y:\Документы ТФОМС\Комиссия по разработке ТПОМС\Протоколы\2020\Протокол №10 от 25.06.2020\СМО\[КМС.xls]Лист2'!$N185</f>
    </oc>
    <nc r="AC42">
      <v>0</v>
    </nc>
  </rcc>
  <rcc rId="320620" sId="2" numFmtId="4">
    <oc r="AD42">
      <f>'Y:\Документы ТФОМС\Комиссия по разработке ТПОМС\Протоколы\2020\Протокол №10 от 25.06.2020\СМО\[КМС.xls]Лист2'!$N39</f>
    </oc>
    <nc r="AD42">
      <v>0</v>
    </nc>
  </rcc>
  <rcc rId="320621" sId="2" numFmtId="4">
    <oc r="AE42">
      <f>'Y:\Документы ТФОМС\Комиссия по разработке ТПОМС\Протоколы\2020\Протокол №10 от 25.06.2020\СМО\[КМС.xls]Лист2'!$O185</f>
    </oc>
    <nc r="AE42">
      <v>0</v>
    </nc>
  </rcc>
  <rcc rId="320622" sId="2" numFmtId="4">
    <oc r="AF42">
      <f>'Y:\Документы ТФОМС\Комиссия по разработке ТПОМС\Протоколы\2020\Протокол №10 от 25.06.2020\СМО\[КМС.xls]Лист2'!$O39</f>
    </oc>
    <nc r="AF42">
      <v>92460.800000000003</v>
    </nc>
  </rcc>
  <rcc rId="320623" sId="2" numFmtId="4">
    <oc r="AG42">
      <f>'Y:\Документы ТФОМС\Комиссия по разработке ТПОМС\Протоколы\2020\Протокол №10 от 25.06.2020\СМО\[КМС.xls]Лист2'!$S185</f>
    </oc>
    <nc r="AG42">
      <v>0</v>
    </nc>
  </rcc>
  <rcc rId="320624" sId="2" numFmtId="4">
    <oc r="AH42">
      <f>'Y:\Документы ТФОМС\Комиссия по разработке ТПОМС\Протоколы\2020\Протокол №10 от 25.06.2020\СМО\[КМС.xls]Лист2'!$S39</f>
    </oc>
    <nc r="AH42">
      <v>0</v>
    </nc>
  </rcc>
  <rcc rId="320625" sId="2" numFmtId="4">
    <oc r="AI42">
      <f>'Y:\Документы ТФОМС\Комиссия по разработке ТПОМС\Протоколы\2020\Протокол №10 от 25.06.2020\СМО\[КМС.xls]Лист2'!$P185</f>
    </oc>
    <nc r="AI42">
      <v>0</v>
    </nc>
  </rcc>
  <rcc rId="320626" sId="2" numFmtId="4">
    <oc r="AJ42">
      <f>'Y:\Документы ТФОМС\Комиссия по разработке ТПОМС\Протоколы\2020\Протокол №10 от 25.06.2020\СМО\[КМС.xls]Лист2'!$P39</f>
    </oc>
    <nc r="AJ42">
      <v>0</v>
    </nc>
  </rcc>
  <rcc rId="320627" sId="2" numFmtId="4">
    <oc r="AK42">
      <f>'Y:\Документы ТФОМС\Комиссия по разработке ТПОМС\Протоколы\2020\Протокол №10 от 25.06.2020\СМО\[КМС.xls]Лист2'!$Q185</f>
    </oc>
    <nc r="AK42">
      <v>0</v>
    </nc>
  </rcc>
  <rcc rId="320628" sId="2" numFmtId="4">
    <oc r="AL42">
      <f>'Y:\Документы ТФОМС\Комиссия по разработке ТПОМС\Протоколы\2020\Протокол №10 от 25.06.2020\СМО\[КМС.xls]Лист2'!$Q39</f>
    </oc>
    <nc r="AL42">
      <v>0</v>
    </nc>
  </rcc>
  <rcc rId="320629" sId="2" numFmtId="4">
    <oc r="AM42">
      <f>'Y:\Документы ТФОМС\Комиссия по разработке ТПОМС\Протоколы\2020\Протокол №10 от 25.06.2020\СМО\[КМС.xls]Лист2'!$R185</f>
    </oc>
    <nc r="AM42">
      <v>0</v>
    </nc>
  </rcc>
  <rcc rId="320630" sId="2" numFmtId="4">
    <oc r="AN42">
      <f>'Y:\Документы ТФОМС\Комиссия по разработке ТПОМС\Протоколы\2020\Протокол №10 от 25.06.2020\СМО\[КМС.xls]Лист2'!$R39</f>
    </oc>
    <nc r="AN42">
      <v>0</v>
    </nc>
  </rcc>
  <rcc rId="320631" sId="2" numFmtId="4">
    <oc r="AO42">
      <f>'Y:\Документы ТФОМС\Комиссия по разработке ТПОМС\Протоколы\2020\Протокол №10 от 25.06.2020\СМО\[КМС.xls]Лист2'!$T185</f>
    </oc>
    <nc r="AO42">
      <v>0</v>
    </nc>
  </rcc>
  <rcc rId="320632" sId="2" numFmtId="4">
    <oc r="AP42">
      <f>'Y:\Документы ТФОМС\Комиссия по разработке ТПОМС\Протоколы\2020\Протокол №10 от 25.06.2020\СМО\[КМС.xls]Лист2'!$T39</f>
    </oc>
    <nc r="AP42">
      <v>0</v>
    </nc>
  </rcc>
  <rcc rId="320633" sId="2" numFmtId="4">
    <oc r="AS42">
      <f>'Y:\Документы ТФОМС\Комиссия по разработке ТПОМС\Протоколы\2020\Протокол №10 от 25.06.2020\СМО\[КМС.xls]Лист2'!$W185</f>
    </oc>
    <nc r="AS42">
      <v>0</v>
    </nc>
  </rcc>
  <rcc rId="320634" sId="2" numFmtId="4">
    <oc r="AT42">
      <f>'Y:\Документы ТФОМС\Комиссия по разработке ТПОМС\Протоколы\2020\Протокол №10 от 25.06.2020\СМО\[КМС.xls]Лист2'!$W39</f>
    </oc>
    <nc r="AT42">
      <v>0</v>
    </nc>
  </rcc>
  <rcc rId="320635" sId="2" numFmtId="4">
    <oc r="AU42">
      <f>'Y:\Документы ТФОМС\Комиссия по разработке ТПОМС\Протоколы\2020\Протокол №10 от 25.06.2020\СМО\[КМС.xls]Лист2'!$X185</f>
    </oc>
    <nc r="AU42">
      <v>0</v>
    </nc>
  </rcc>
  <rcc rId="320636" sId="2" numFmtId="4">
    <oc r="AV42">
      <f>'Y:\Документы ТФОМС\Комиссия по разработке ТПОМС\Протоколы\2020\Протокол №10 от 25.06.2020\СМО\[КМС.xls]Лист2'!$X39</f>
    </oc>
    <nc r="AV42">
      <v>0</v>
    </nc>
  </rcc>
  <rcc rId="320637" sId="2" numFmtId="4">
    <oc r="AW42">
      <f>'Y:\Документы ТФОМС\Комиссия по разработке ТПОМС\Протоколы\2020\Протокол №10 от 25.06.2020\СМО\[КМС.xls]Лист2'!$Y185</f>
    </oc>
    <nc r="AW42">
      <v>0</v>
    </nc>
  </rcc>
  <rcc rId="320638" sId="2" numFmtId="4">
    <oc r="AX42">
      <f>'Y:\Документы ТФОМС\Комиссия по разработке ТПОМС\Протоколы\2020\Протокол №10 от 25.06.2020\СМО\[КМС.xls]Лист2'!$Y39</f>
    </oc>
    <nc r="AX42">
      <v>132912.4</v>
    </nc>
  </rcc>
  <rcc rId="320639" sId="2" numFmtId="4">
    <oc r="AY42">
      <f>'Y:\Документы ТФОМС\Комиссия по разработке ТПОМС\Протоколы\2020\Протокол №10 от 25.06.2020\СМО\[КМС.xls]Лист2'!$AC185</f>
    </oc>
    <nc r="AY42">
      <v>0</v>
    </nc>
  </rcc>
  <rcc rId="320640" sId="2" numFmtId="4">
    <oc r="AZ42">
      <f>'Y:\Документы ТФОМС\Комиссия по разработке ТПОМС\Протоколы\2020\Протокол №10 от 25.06.2020\СМО\[КМС.xls]Лист2'!$AC39</f>
    </oc>
    <nc r="AZ42">
      <v>0</v>
    </nc>
  </rcc>
  <rcc rId="320641" sId="2" numFmtId="4">
    <oc r="BA42">
      <f>'Y:\Документы ТФОМС\Комиссия по разработке ТПОМС\Протоколы\2020\Протокол №10 от 25.06.2020\СМО\[КМС.xls]Лист2'!$Z185</f>
    </oc>
    <nc r="BA42">
      <v>0</v>
    </nc>
  </rcc>
  <rcc rId="320642" sId="2" numFmtId="4">
    <oc r="BB42">
      <f>'Y:\Документы ТФОМС\Комиссия по разработке ТПОМС\Протоколы\2020\Протокол №10 от 25.06.2020\СМО\[КМС.xls]Лист2'!$Z39</f>
    </oc>
    <nc r="BB42">
      <v>0</v>
    </nc>
  </rcc>
  <rcc rId="320643" sId="2" numFmtId="4">
    <oc r="BC42">
      <f>'Y:\Документы ТФОМС\Комиссия по разработке ТПОМС\Протоколы\2020\Протокол №10 от 25.06.2020\СМО\[КМС.xls]Лист2'!$AA185</f>
    </oc>
    <nc r="BC42">
      <v>0</v>
    </nc>
  </rcc>
  <rcc rId="320644" sId="2" numFmtId="4">
    <oc r="BD42">
      <f>'Y:\Документы ТФОМС\Комиссия по разработке ТПОМС\Протоколы\2020\Протокол №10 от 25.06.2020\СМО\[КМС.xls]Лист2'!$AA39</f>
    </oc>
    <nc r="BD42">
      <v>0</v>
    </nc>
  </rcc>
  <rcc rId="320645" sId="2" numFmtId="4">
    <oc r="BE42">
      <f>'Y:\Документы ТФОМС\Комиссия по разработке ТПОМС\Протоколы\2020\Протокол №10 от 25.06.2020\СМО\[КМС.xls]Лист2'!$AB185</f>
    </oc>
    <nc r="BE42">
      <v>0</v>
    </nc>
  </rcc>
  <rcc rId="320646" sId="2" numFmtId="4">
    <oc r="BF42">
      <f>'Y:\Документы ТФОМС\Комиссия по разработке ТПОМС\Протоколы\2020\Протокол №10 от 25.06.2020\СМО\[КМС.xls]Лист2'!$AB39</f>
    </oc>
    <nc r="BF42">
      <v>0</v>
    </nc>
  </rcc>
  <rcc rId="320647" sId="2" numFmtId="4">
    <oc r="BG42">
      <f>'Y:\Документы ТФОМС\Комиссия по разработке ТПОМС\Протоколы\2020\Протокол №10 от 25.06.2020\СМО\[КМС.xls]Лист2'!$AD185</f>
    </oc>
    <nc r="BG42">
      <v>0</v>
    </nc>
  </rcc>
  <rcc rId="320648" sId="2" numFmtId="4">
    <oc r="BH42">
      <f>'Y:\Документы ТФОМС\Комиссия по разработке ТПОМС\Протоколы\2020\Протокол №10 от 25.06.2020\СМО\[КМС.xls]Лист2'!$AD39</f>
    </oc>
    <nc r="BH42">
      <v>0</v>
    </nc>
  </rcc>
  <rcc rId="320649" sId="2" numFmtId="4">
    <oc r="BK42">
      <f>'Y:\Документы ТФОМС\Комиссия по разработке ТПОМС\Протоколы\2020\Протокол №10 от 25.06.2020\СМО\[КМС.xls]Лист2'!$AG185</f>
    </oc>
    <nc r="BK42">
      <v>0</v>
    </nc>
  </rcc>
  <rcc rId="320650" sId="2" numFmtId="4">
    <oc r="BL42">
      <f>'Y:\Документы ТФОМС\Комиссия по разработке ТПОМС\Протоколы\2020\Протокол №10 от 25.06.2020\СМО\[КМС.xls]Лист2'!$AG39</f>
    </oc>
    <nc r="BL42">
      <v>0</v>
    </nc>
  </rcc>
  <rcc rId="320651" sId="2" numFmtId="4">
    <oc r="BM42">
      <f>'Y:\Документы ТФОМС\Комиссия по разработке ТПОМС\Протоколы\2020\Протокол №10 от 25.06.2020\СМО\[КМС.xls]Лист2'!$AH185</f>
    </oc>
    <nc r="BM42">
      <v>0</v>
    </nc>
  </rcc>
  <rcc rId="320652" sId="2" numFmtId="4">
    <oc r="BN42">
      <f>'Y:\Документы ТФОМС\Комиссия по разработке ТПОМС\Протоколы\2020\Протокол №10 от 25.06.2020\СМО\[КМС.xls]Лист2'!$AH39</f>
    </oc>
    <nc r="BN42">
      <v>0</v>
    </nc>
  </rcc>
  <rcc rId="320653" sId="2" numFmtId="4">
    <oc r="BO42">
      <f>'Y:\Документы ТФОМС\Комиссия по разработке ТПОМС\Протоколы\2020\Протокол №10 от 25.06.2020\СМО\[КМС.xls]Лист2'!$AI185</f>
    </oc>
    <nc r="BO42">
      <v>0</v>
    </nc>
  </rcc>
  <rcc rId="320654" sId="2" numFmtId="4">
    <oc r="BP42">
      <f>'Y:\Документы ТФОМС\Комиссия по разработке ТПОМС\Протоколы\2020\Протокол №10 от 25.06.2020\СМО\[КМС.xls]Лист2'!$AI39</f>
    </oc>
    <nc r="BP42">
      <v>121354.8</v>
    </nc>
  </rcc>
  <rcc rId="320655" sId="2" numFmtId="4">
    <oc r="BQ42">
      <f>'Y:\Документы ТФОМС\Комиссия по разработке ТПОМС\Протоколы\2020\Протокол №10 от 25.06.2020\СМО\[КМС.xls]Лист2'!$AM185</f>
    </oc>
    <nc r="BQ42">
      <v>0</v>
    </nc>
  </rcc>
  <rcc rId="320656" sId="2" numFmtId="4">
    <oc r="BR42">
      <f>'Y:\Документы ТФОМС\Комиссия по разработке ТПОМС\Протоколы\2020\Протокол №10 от 25.06.2020\СМО\[КМС.xls]Лист2'!$AM39</f>
    </oc>
    <nc r="BR42">
      <v>0</v>
    </nc>
  </rcc>
  <rcc rId="320657" sId="2" numFmtId="4">
    <oc r="BS42">
      <f>'Y:\Документы ТФОМС\Комиссия по разработке ТПОМС\Протоколы\2020\Протокол №10 от 25.06.2020\СМО\[КМС.xls]Лист2'!$AJ185</f>
    </oc>
    <nc r="BS42">
      <v>0</v>
    </nc>
  </rcc>
  <rcc rId="320658" sId="2" numFmtId="4">
    <oc r="BT42">
      <f>'Y:\Документы ТФОМС\Комиссия по разработке ТПОМС\Протоколы\2020\Протокол №10 от 25.06.2020\СМО\[КМС.xls]Лист2'!$AJ39</f>
    </oc>
    <nc r="BT42">
      <v>0</v>
    </nc>
  </rcc>
  <rcc rId="320659" sId="2" numFmtId="4">
    <oc r="BU42">
      <f>'Y:\Документы ТФОМС\Комиссия по разработке ТПОМС\Протоколы\2020\Протокол №10 от 25.06.2020\СМО\[КМС.xls]Лист2'!$AK185</f>
    </oc>
    <nc r="BU42">
      <v>0</v>
    </nc>
  </rcc>
  <rcc rId="320660" sId="2" numFmtId="4">
    <oc r="BV42">
      <f>'Y:\Документы ТФОМС\Комиссия по разработке ТПОМС\Протоколы\2020\Протокол №10 от 25.06.2020\СМО\[КМС.xls]Лист2'!$AK39</f>
    </oc>
    <nc r="BV42">
      <v>0</v>
    </nc>
  </rcc>
  <rcc rId="320661" sId="2" numFmtId="4">
    <oc r="BW42">
      <f>'Y:\Документы ТФОМС\Комиссия по разработке ТПОМС\Протоколы\2020\Протокол №10 от 25.06.2020\СМО\[КМС.xls]Лист2'!$AL185</f>
    </oc>
    <nc r="BW42">
      <v>0</v>
    </nc>
  </rcc>
  <rcc rId="320662" sId="2" numFmtId="4">
    <oc r="BX42">
      <f>'Y:\Документы ТФОМС\Комиссия по разработке ТПОМС\Протоколы\2020\Протокол №10 от 25.06.2020\СМО\[КМС.xls]Лист2'!$AL39</f>
    </oc>
    <nc r="BX42">
      <v>0</v>
    </nc>
  </rcc>
  <rcc rId="320663" sId="2" numFmtId="4">
    <oc r="BY42">
      <f>'Y:\Документы ТФОМС\Комиссия по разработке ТПОМС\Протоколы\2020\Протокол №10 от 25.06.2020\СМО\[КМС.xls]Лист2'!$AN185</f>
    </oc>
    <nc r="BY42">
      <v>0</v>
    </nc>
  </rcc>
  <rcc rId="320664" sId="2" numFmtId="4">
    <oc r="BZ42">
      <f>'Y:\Документы ТФОМС\Комиссия по разработке ТПОМС\Протоколы\2020\Протокол №10 от 25.06.2020\СМО\[КМС.xls]Лист2'!$AN39</f>
    </oc>
    <nc r="BZ42">
      <v>0</v>
    </nc>
  </rcc>
  <rcc rId="320665" sId="2" numFmtId="4">
    <oc r="CC42">
      <f>'Y:\Документы ТФОМС\Комиссия по разработке ТПОМС\Протоколы\2020\Протокол №10 от 25.06.2020\СМО\[КМС.xls]Лист2'!$AQ185</f>
    </oc>
    <nc r="CC42">
      <v>0</v>
    </nc>
  </rcc>
  <rcc rId="320666" sId="2" numFmtId="4">
    <oc r="CD42">
      <f>'Y:\Документы ТФОМС\Комиссия по разработке ТПОМС\Протоколы\2020\Протокол №10 от 25.06.2020\СМО\[КМС.xls]Лист2'!$AQ39</f>
    </oc>
    <nc r="CD42">
      <v>0</v>
    </nc>
  </rcc>
  <rcc rId="320667" sId="2" numFmtId="4">
    <oc r="CE42">
      <f>'Y:\Документы ТФОМС\Комиссия по разработке ТПОМС\Протоколы\2020\Протокол №10 от 25.06.2020\СМО\[КМС.xls]Лист2'!$AR185</f>
    </oc>
    <nc r="CE42">
      <v>0</v>
    </nc>
  </rcc>
  <rcc rId="320668" sId="2" numFmtId="4">
    <oc r="CF42">
      <f>'Y:\Документы ТФОМС\Комиссия по разработке ТПОМС\Протоколы\2020\Протокол №10 от 25.06.2020\СМО\[КМС.xls]Лист2'!$AR39</f>
    </oc>
    <nc r="CF42">
      <v>0</v>
    </nc>
  </rcc>
  <rcc rId="320669" sId="2" numFmtId="4">
    <oc r="CG42">
      <f>'Y:\Документы ТФОМС\Комиссия по разработке ТПОМС\Протоколы\2020\Протокол №10 от 25.06.2020\СМО\[КМС.xls]Лист2'!$AS185</f>
    </oc>
    <nc r="CG42">
      <v>0</v>
    </nc>
  </rcc>
  <rcc rId="320670" sId="2" numFmtId="4">
    <oc r="CH42">
      <f>'Y:\Документы ТФОМС\Комиссия по разработке ТПОМС\Протоколы\2020\Протокол №10 от 25.06.2020\СМО\[КМС.xls]Лист2'!$AS39</f>
    </oc>
    <nc r="CH42">
      <v>95928.08</v>
    </nc>
  </rcc>
  <rcc rId="320671" sId="2" numFmtId="4">
    <oc r="CI42">
      <f>'Y:\Документы ТФОМС\Комиссия по разработке ТПОМС\Протоколы\2020\Протокол №10 от 25.06.2020\СМО\[КМС.xls]Лист2'!$AW185</f>
    </oc>
    <nc r="CI42">
      <v>0</v>
    </nc>
  </rcc>
  <rcc rId="320672" sId="2" numFmtId="4">
    <oc r="CJ42">
      <f>'Y:\Документы ТФОМС\Комиссия по разработке ТПОМС\Протоколы\2020\Протокол №10 от 25.06.2020\СМО\[КМС.xls]Лист2'!$AW39</f>
    </oc>
    <nc r="CJ42">
      <v>0</v>
    </nc>
  </rcc>
  <rcc rId="320673" sId="2" numFmtId="4">
    <oc r="CK42">
      <f>'Y:\Документы ТФОМС\Комиссия по разработке ТПОМС\Протоколы\2020\Протокол №10 от 25.06.2020\СМО\[КМС.xls]Лист2'!$AT185</f>
    </oc>
    <nc r="CK42">
      <v>0</v>
    </nc>
  </rcc>
  <rcc rId="320674" sId="2" numFmtId="4">
    <oc r="CL42">
      <f>'Y:\Документы ТФОМС\Комиссия по разработке ТПОМС\Протоколы\2020\Протокол №10 от 25.06.2020\СМО\[КМС.xls]Лист2'!$AT39</f>
    </oc>
    <nc r="CL42">
      <v>0</v>
    </nc>
  </rcc>
  <rcc rId="320675" sId="2" numFmtId="4">
    <oc r="CM42">
      <f>'Y:\Документы ТФОМС\Комиссия по разработке ТПОМС\Протоколы\2020\Протокол №10 от 25.06.2020\СМО\[КМС.xls]Лист2'!$AU185</f>
    </oc>
    <nc r="CM42">
      <v>0</v>
    </nc>
  </rcc>
  <rcc rId="320676" sId="2" numFmtId="4">
    <oc r="CN42">
      <f>'Y:\Документы ТФОМС\Комиссия по разработке ТПОМС\Протоколы\2020\Протокол №10 от 25.06.2020\СМО\[КМС.xls]Лист2'!$AU39</f>
    </oc>
    <nc r="CN42">
      <v>0</v>
    </nc>
  </rcc>
  <rcc rId="320677" sId="2" numFmtId="4">
    <oc r="CO42">
      <f>'Y:\Документы ТФОМС\Комиссия по разработке ТПОМС\Протоколы\2020\Протокол №10 от 25.06.2020\СМО\[КМС.xls]Лист2'!$AV185</f>
    </oc>
    <nc r="CO42">
      <v>0</v>
    </nc>
  </rcc>
  <rcc rId="320678" sId="2" numFmtId="4">
    <oc r="CP42">
      <f>'Y:\Документы ТФОМС\Комиссия по разработке ТПОМС\Протоколы\2020\Протокол №10 от 25.06.2020\СМО\[КМС.xls]Лист2'!$AV39</f>
    </oc>
    <nc r="CP42">
      <v>0</v>
    </nc>
  </rcc>
  <rcc rId="320679" sId="2" numFmtId="4">
    <oc r="CQ42">
      <f>'Y:\Документы ТФОМС\Комиссия по разработке ТПОМС\Протоколы\2020\Протокол №10 от 25.06.2020\СМО\[КМС.xls]Лист2'!$AX185</f>
    </oc>
    <nc r="CQ42">
      <v>0</v>
    </nc>
  </rcc>
  <rcc rId="320680" sId="2" numFmtId="4">
    <oc r="CR42">
      <f>'Y:\Документы ТФОМС\Комиссия по разработке ТПОМС\Протоколы\2020\Протокол №10 от 25.06.2020\СМО\[КМС.xls]Лист2'!$AX39</f>
    </oc>
    <nc r="CR42">
      <v>0</v>
    </nc>
  </rcc>
  <rcc rId="320681" sId="2" numFmtId="4">
    <oc r="AA43">
      <f>'Y:\Документы ТФОМС\Комиссия по разработке ТПОМС\Протоколы\2020\Протокол №10 от 25.06.2020\СМО\[КМС.xls]Лист2'!$M186</f>
    </oc>
    <nc r="AA43">
      <v>0</v>
    </nc>
  </rcc>
  <rcc rId="320682" sId="2" numFmtId="4">
    <oc r="AB43">
      <f>'Y:\Документы ТФОМС\Комиссия по разработке ТПОМС\Протоколы\2020\Протокол №10 от 25.06.2020\СМО\[КМС.xls]Лист2'!$M40</f>
    </oc>
    <nc r="AB43">
      <v>0</v>
    </nc>
  </rcc>
  <rcc rId="320683" sId="2" numFmtId="4">
    <oc r="AC43">
      <f>'Y:\Документы ТФОМС\Комиссия по разработке ТПОМС\Протоколы\2020\Протокол №10 от 25.06.2020\СМО\[КМС.xls]Лист2'!$N186</f>
    </oc>
    <nc r="AC43">
      <v>0</v>
    </nc>
  </rcc>
  <rcc rId="320684" sId="2" numFmtId="4">
    <oc r="AD43">
      <f>'Y:\Документы ТФОМС\Комиссия по разработке ТПОМС\Протоколы\2020\Протокол №10 от 25.06.2020\СМО\[КМС.xls]Лист2'!$N40</f>
    </oc>
    <nc r="AD43">
      <v>0</v>
    </nc>
  </rcc>
  <rcc rId="320685" sId="2" numFmtId="4">
    <oc r="AE43">
      <f>'Y:\Документы ТФОМС\Комиссия по разработке ТПОМС\Протоколы\2020\Протокол №10 от 25.06.2020\СМО\[КМС.xls]Лист2'!$O186</f>
    </oc>
    <nc r="AE43">
      <v>0</v>
    </nc>
  </rcc>
  <rcc rId="320686" sId="2" numFmtId="4">
    <oc r="AF43">
      <f>'Y:\Документы ТФОМС\Комиссия по разработке ТПОМС\Протоколы\2020\Протокол №10 от 25.06.2020\СМО\[КМС.xls]Лист2'!$O40</f>
    </oc>
    <nc r="AF43">
      <v>0</v>
    </nc>
  </rcc>
  <rcc rId="320687" sId="2" numFmtId="4">
    <oc r="AG43">
      <f>'Y:\Документы ТФОМС\Комиссия по разработке ТПОМС\Протоколы\2020\Протокол №10 от 25.06.2020\СМО\[КМС.xls]Лист2'!$S186</f>
    </oc>
    <nc r="AG43">
      <v>31</v>
    </nc>
  </rcc>
  <rcc rId="320688" sId="2" numFmtId="4">
    <oc r="AH43">
      <f>'Y:\Документы ТФОМС\Комиссия по разработке ТПОМС\Протоколы\2020\Протокол №10 от 25.06.2020\СМО\[КМС.xls]Лист2'!$S40</f>
    </oc>
    <nc r="AH43">
      <v>3102055.92</v>
    </nc>
  </rcc>
  <rcc rId="320689" sId="2" numFmtId="4">
    <oc r="AI43">
      <f>'Y:\Документы ТФОМС\Комиссия по разработке ТПОМС\Протоколы\2020\Протокол №10 от 25.06.2020\СМО\[КМС.xls]Лист2'!$P186</f>
    </oc>
    <nc r="AI43">
      <v>0</v>
    </nc>
  </rcc>
  <rcc rId="320690" sId="2" numFmtId="4">
    <oc r="AJ43">
      <f>'Y:\Документы ТФОМС\Комиссия по разработке ТПОМС\Протоколы\2020\Протокол №10 от 25.06.2020\СМО\[КМС.xls]Лист2'!$P40</f>
    </oc>
    <nc r="AJ43">
      <v>0</v>
    </nc>
  </rcc>
  <rcc rId="320691" sId="2" numFmtId="4">
    <oc r="AK43">
      <f>'Y:\Документы ТФОМС\Комиссия по разработке ТПОМС\Протоколы\2020\Протокол №10 от 25.06.2020\СМО\[КМС.xls]Лист2'!$Q186</f>
    </oc>
    <nc r="AK43">
      <v>0</v>
    </nc>
  </rcc>
  <rcc rId="320692" sId="2" numFmtId="4">
    <oc r="AL43">
      <f>'Y:\Документы ТФОМС\Комиссия по разработке ТПОМС\Протоколы\2020\Протокол №10 от 25.06.2020\СМО\[КМС.xls]Лист2'!$Q40</f>
    </oc>
    <nc r="AL43">
      <v>0</v>
    </nc>
  </rcc>
  <rcc rId="320693" sId="2" numFmtId="4">
    <oc r="AM43">
      <f>'Y:\Документы ТФОМС\Комиссия по разработке ТПОМС\Протоколы\2020\Протокол №10 от 25.06.2020\СМО\[КМС.xls]Лист2'!$R186</f>
    </oc>
    <nc r="AM43">
      <v>0</v>
    </nc>
  </rcc>
  <rcc rId="320694" sId="2" numFmtId="4">
    <oc r="AN43">
      <f>'Y:\Документы ТФОМС\Комиссия по разработке ТПОМС\Протоколы\2020\Протокол №10 от 25.06.2020\СМО\[КМС.xls]Лист2'!$R40</f>
    </oc>
    <nc r="AN43">
      <v>0</v>
    </nc>
  </rcc>
  <rcc rId="320695" sId="2" numFmtId="4">
    <oc r="AO43">
      <f>'Y:\Документы ТФОМС\Комиссия по разработке ТПОМС\Протоколы\2020\Протокол №10 от 25.06.2020\СМО\[КМС.xls]Лист2'!$T186</f>
    </oc>
    <nc r="AO43">
      <v>0</v>
    </nc>
  </rcc>
  <rcc rId="320696" sId="2" numFmtId="4">
    <oc r="AP43">
      <f>'Y:\Документы ТФОМС\Комиссия по разработке ТПОМС\Протоколы\2020\Протокол №10 от 25.06.2020\СМО\[КМС.xls]Лист2'!$T40</f>
    </oc>
    <nc r="AP43">
      <v>0</v>
    </nc>
  </rcc>
  <rcc rId="320697" sId="2" numFmtId="4">
    <oc r="AS43">
      <f>'Y:\Документы ТФОМС\Комиссия по разработке ТПОМС\Протоколы\2020\Протокол №10 от 25.06.2020\СМО\[КМС.xls]Лист2'!$W186</f>
    </oc>
    <nc r="AS43">
      <v>0</v>
    </nc>
  </rcc>
  <rcc rId="320698" sId="2" numFmtId="4">
    <oc r="AT43">
      <f>'Y:\Документы ТФОМС\Комиссия по разработке ТПОМС\Протоколы\2020\Протокол №10 от 25.06.2020\СМО\[КМС.xls]Лист2'!$W40</f>
    </oc>
    <nc r="AT43">
      <v>0</v>
    </nc>
  </rcc>
  <rcc rId="320699" sId="2" numFmtId="4">
    <oc r="AU43">
      <f>'Y:\Документы ТФОМС\Комиссия по разработке ТПОМС\Протоколы\2020\Протокол №10 от 25.06.2020\СМО\[КМС.xls]Лист2'!$X186</f>
    </oc>
    <nc r="AU43">
      <v>0</v>
    </nc>
  </rcc>
  <rcc rId="320700" sId="2" numFmtId="4">
    <oc r="AV43">
      <f>'Y:\Документы ТФОМС\Комиссия по разработке ТПОМС\Протоколы\2020\Протокол №10 от 25.06.2020\СМО\[КМС.xls]Лист2'!$X40</f>
    </oc>
    <nc r="AV43">
      <v>0</v>
    </nc>
  </rcc>
  <rcc rId="320701" sId="2" numFmtId="4">
    <oc r="AW43">
      <f>'Y:\Документы ТФОМС\Комиссия по разработке ТПОМС\Протоколы\2020\Протокол №10 от 25.06.2020\СМО\[КМС.xls]Лист2'!$Y186</f>
    </oc>
    <nc r="AW43">
      <v>0</v>
    </nc>
  </rcc>
  <rcc rId="320702" sId="2" numFmtId="4">
    <oc r="AX43">
      <f>'Y:\Документы ТФОМС\Комиссия по разработке ТПОМС\Протоколы\2020\Протокол №10 от 25.06.2020\СМО\[КМС.xls]Лист2'!$Y40</f>
    </oc>
    <nc r="AX43">
      <v>0</v>
    </nc>
  </rcc>
  <rcc rId="320703" sId="2" numFmtId="4">
    <oc r="AY43">
      <f>'Y:\Документы ТФОМС\Комиссия по разработке ТПОМС\Протоколы\2020\Протокол №10 от 25.06.2020\СМО\[КМС.xls]Лист2'!$AC186</f>
    </oc>
    <nc r="AY43">
      <v>33</v>
    </nc>
  </rcc>
  <rcc rId="320704" sId="2" numFmtId="4">
    <oc r="AZ43">
      <f>'Y:\Документы ТФОМС\Комиссия по разработке ТПОМС\Протоколы\2020\Протокол №10 от 25.06.2020\СМО\[КМС.xls]Лист2'!$AC40</f>
    </oc>
    <nc r="AZ43">
      <v>2418791.4700000002</v>
    </nc>
  </rcc>
  <rcc rId="320705" sId="2" numFmtId="4">
    <oc r="BA43">
      <f>'Y:\Документы ТФОМС\Комиссия по разработке ТПОМС\Протоколы\2020\Протокол №10 от 25.06.2020\СМО\[КМС.xls]Лист2'!$Z186</f>
    </oc>
    <nc r="BA43">
      <v>0</v>
    </nc>
  </rcc>
  <rcc rId="320706" sId="2" numFmtId="4">
    <oc r="BB43">
      <f>'Y:\Документы ТФОМС\Комиссия по разработке ТПОМС\Протоколы\2020\Протокол №10 от 25.06.2020\СМО\[КМС.xls]Лист2'!$Z40</f>
    </oc>
    <nc r="BB43">
      <v>0</v>
    </nc>
  </rcc>
  <rcc rId="320707" sId="2" numFmtId="4">
    <oc r="BC43">
      <f>'Y:\Документы ТФОМС\Комиссия по разработке ТПОМС\Протоколы\2020\Протокол №10 от 25.06.2020\СМО\[КМС.xls]Лист2'!$AA186</f>
    </oc>
    <nc r="BC43">
      <v>0</v>
    </nc>
  </rcc>
  <rcc rId="320708" sId="2" numFmtId="4">
    <oc r="BD43">
      <f>'Y:\Документы ТФОМС\Комиссия по разработке ТПОМС\Протоколы\2020\Протокол №10 от 25.06.2020\СМО\[КМС.xls]Лист2'!$AA40</f>
    </oc>
    <nc r="BD43">
      <v>0</v>
    </nc>
  </rcc>
  <rcc rId="320709" sId="2" numFmtId="4">
    <oc r="BE43">
      <f>'Y:\Документы ТФОМС\Комиссия по разработке ТПОМС\Протоколы\2020\Протокол №10 от 25.06.2020\СМО\[КМС.xls]Лист2'!$AB186</f>
    </oc>
    <nc r="BE43">
      <v>0</v>
    </nc>
  </rcc>
  <rcc rId="320710" sId="2" numFmtId="4">
    <oc r="BF43">
      <f>'Y:\Документы ТФОМС\Комиссия по разработке ТПОМС\Протоколы\2020\Протокол №10 от 25.06.2020\СМО\[КМС.xls]Лист2'!$AB40</f>
    </oc>
    <nc r="BF43">
      <v>0</v>
    </nc>
  </rcc>
  <rcc rId="320711" sId="2" numFmtId="4">
    <oc r="BG43">
      <f>'Y:\Документы ТФОМС\Комиссия по разработке ТПОМС\Протоколы\2020\Протокол №10 от 25.06.2020\СМО\[КМС.xls]Лист2'!$AD186</f>
    </oc>
    <nc r="BG43">
      <v>0</v>
    </nc>
  </rcc>
  <rcc rId="320712" sId="2" numFmtId="4">
    <oc r="BH43">
      <f>'Y:\Документы ТФОМС\Комиссия по разработке ТПОМС\Протоколы\2020\Протокол №10 от 25.06.2020\СМО\[КМС.xls]Лист2'!$AD40</f>
    </oc>
    <nc r="BH43">
      <v>0</v>
    </nc>
  </rcc>
  <rcc rId="320713" sId="2" numFmtId="4">
    <oc r="BK43">
      <f>'Y:\Документы ТФОМС\Комиссия по разработке ТПОМС\Протоколы\2020\Протокол №10 от 25.06.2020\СМО\[КМС.xls]Лист2'!$AG186</f>
    </oc>
    <nc r="BK43">
      <v>0</v>
    </nc>
  </rcc>
  <rcc rId="320714" sId="2" numFmtId="4">
    <oc r="BL43">
      <f>'Y:\Документы ТФОМС\Комиссия по разработке ТПОМС\Протоколы\2020\Протокол №10 от 25.06.2020\СМО\[КМС.xls]Лист2'!$AG40</f>
    </oc>
    <nc r="BL43">
      <v>0</v>
    </nc>
  </rcc>
  <rcc rId="320715" sId="2" numFmtId="4">
    <oc r="BM43">
      <f>'Y:\Документы ТФОМС\Комиссия по разработке ТПОМС\Протоколы\2020\Протокол №10 от 25.06.2020\СМО\[КМС.xls]Лист2'!$AH186</f>
    </oc>
    <nc r="BM43">
      <v>0</v>
    </nc>
  </rcc>
  <rcc rId="320716" sId="2" numFmtId="4">
    <oc r="BN43">
      <f>'Y:\Документы ТФОМС\Комиссия по разработке ТПОМС\Протоколы\2020\Протокол №10 от 25.06.2020\СМО\[КМС.xls]Лист2'!$AH40</f>
    </oc>
    <nc r="BN43">
      <v>0</v>
    </nc>
  </rcc>
  <rcc rId="320717" sId="2" numFmtId="4">
    <oc r="BO43">
      <f>'Y:\Документы ТФОМС\Комиссия по разработке ТПОМС\Протоколы\2020\Протокол №10 от 25.06.2020\СМО\[КМС.xls]Лист2'!$AI186</f>
    </oc>
    <nc r="BO43">
      <v>0</v>
    </nc>
  </rcc>
  <rcc rId="320718" sId="2" numFmtId="4">
    <oc r="BP43">
      <f>'Y:\Документы ТФОМС\Комиссия по разработке ТПОМС\Протоколы\2020\Протокол №10 от 25.06.2020\СМО\[КМС.xls]Лист2'!$AI40</f>
    </oc>
    <nc r="BP43">
      <v>0</v>
    </nc>
  </rcc>
  <rcc rId="320719" sId="2" numFmtId="4">
    <oc r="BQ43">
      <f>'Y:\Документы ТФОМС\Комиссия по разработке ТПОМС\Протоколы\2020\Протокол №10 от 25.06.2020\СМО\[КМС.xls]Лист2'!$AM186</f>
    </oc>
    <nc r="BQ43">
      <v>35</v>
    </nc>
  </rcc>
  <rcc rId="320720" sId="2" numFmtId="4">
    <oc r="BR43">
      <f>'Y:\Документы ТФОМС\Комиссия по разработке ТПОМС\Протоколы\2020\Протокол №10 от 25.06.2020\СМО\[КМС.xls]Лист2'!$AM40</f>
    </oc>
    <nc r="BR43">
      <v>2588809.31</v>
    </nc>
  </rcc>
  <rcc rId="320721" sId="2" numFmtId="4">
    <oc r="BS43">
      <f>'Y:\Документы ТФОМС\Комиссия по разработке ТПОМС\Протоколы\2020\Протокол №10 от 25.06.2020\СМО\[КМС.xls]Лист2'!$AJ186</f>
    </oc>
    <nc r="BS43">
      <v>0</v>
    </nc>
  </rcc>
  <rcc rId="320722" sId="2" numFmtId="4">
    <oc r="BT43">
      <f>'Y:\Документы ТФОМС\Комиссия по разработке ТПОМС\Протоколы\2020\Протокол №10 от 25.06.2020\СМО\[КМС.xls]Лист2'!$AJ40</f>
    </oc>
    <nc r="BT43">
      <v>0</v>
    </nc>
  </rcc>
  <rcc rId="320723" sId="2" numFmtId="4">
    <oc r="BU43">
      <f>'Y:\Документы ТФОМС\Комиссия по разработке ТПОМС\Протоколы\2020\Протокол №10 от 25.06.2020\СМО\[КМС.xls]Лист2'!$AK186</f>
    </oc>
    <nc r="BU43">
      <v>0</v>
    </nc>
  </rcc>
  <rcc rId="320724" sId="2" numFmtId="4">
    <oc r="BV43">
      <f>'Y:\Документы ТФОМС\Комиссия по разработке ТПОМС\Протоколы\2020\Протокол №10 от 25.06.2020\СМО\[КМС.xls]Лист2'!$AK40</f>
    </oc>
    <nc r="BV43">
      <v>0</v>
    </nc>
  </rcc>
  <rcc rId="320725" sId="2" numFmtId="4">
    <oc r="BW43">
      <f>'Y:\Документы ТФОМС\Комиссия по разработке ТПОМС\Протоколы\2020\Протокол №10 от 25.06.2020\СМО\[КМС.xls]Лист2'!$AL186</f>
    </oc>
    <nc r="BW43">
      <v>0</v>
    </nc>
  </rcc>
  <rcc rId="320726" sId="2" numFmtId="4">
    <oc r="BX43">
      <f>'Y:\Документы ТФОМС\Комиссия по разработке ТПОМС\Протоколы\2020\Протокол №10 от 25.06.2020\СМО\[КМС.xls]Лист2'!$AL40</f>
    </oc>
    <nc r="BX43">
      <v>0</v>
    </nc>
  </rcc>
  <rcc rId="320727" sId="2" numFmtId="4">
    <oc r="BY43">
      <f>'Y:\Документы ТФОМС\Комиссия по разработке ТПОМС\Протоколы\2020\Протокол №10 от 25.06.2020\СМО\[КМС.xls]Лист2'!$AN186</f>
    </oc>
    <nc r="BY43">
      <v>0</v>
    </nc>
  </rcc>
  <rcc rId="320728" sId="2" numFmtId="4">
    <oc r="BZ43">
      <f>'Y:\Документы ТФОМС\Комиссия по разработке ТПОМС\Протоколы\2020\Протокол №10 от 25.06.2020\СМО\[КМС.xls]Лист2'!$AN40</f>
    </oc>
    <nc r="BZ43">
      <v>0</v>
    </nc>
  </rcc>
  <rcc rId="320729" sId="2" numFmtId="4">
    <oc r="CC43">
      <f>'Y:\Документы ТФОМС\Комиссия по разработке ТПОМС\Протоколы\2020\Протокол №10 от 25.06.2020\СМО\[КМС.xls]Лист2'!$AQ186</f>
    </oc>
    <nc r="CC43">
      <v>0</v>
    </nc>
  </rcc>
  <rcc rId="320730" sId="2" numFmtId="4">
    <oc r="CD43">
      <f>'Y:\Документы ТФОМС\Комиссия по разработке ТПОМС\Протоколы\2020\Протокол №10 от 25.06.2020\СМО\[КМС.xls]Лист2'!$AQ40</f>
    </oc>
    <nc r="CD43">
      <v>0</v>
    </nc>
  </rcc>
  <rcc rId="320731" sId="2" numFmtId="4">
    <oc r="CE43">
      <f>'Y:\Документы ТФОМС\Комиссия по разработке ТПОМС\Протоколы\2020\Протокол №10 от 25.06.2020\СМО\[КМС.xls]Лист2'!$AR186</f>
    </oc>
    <nc r="CE43">
      <v>0</v>
    </nc>
  </rcc>
  <rcc rId="320732" sId="2" numFmtId="4">
    <oc r="CF43">
      <f>'Y:\Документы ТФОМС\Комиссия по разработке ТПОМС\Протоколы\2020\Протокол №10 от 25.06.2020\СМО\[КМС.xls]Лист2'!$AR40</f>
    </oc>
    <nc r="CF43">
      <v>0</v>
    </nc>
  </rcc>
  <rcc rId="320733" sId="2" numFmtId="4">
    <oc r="CG43">
      <f>'Y:\Документы ТФОМС\Комиссия по разработке ТПОМС\Протоколы\2020\Протокол №10 от 25.06.2020\СМО\[КМС.xls]Лист2'!$AS186</f>
    </oc>
    <nc r="CG43">
      <v>0</v>
    </nc>
  </rcc>
  <rcc rId="320734" sId="2" numFmtId="4">
    <oc r="CH43">
      <f>'Y:\Документы ТФОМС\Комиссия по разработке ТПОМС\Протоколы\2020\Протокол №10 от 25.06.2020\СМО\[КМС.xls]Лист2'!$AS40</f>
    </oc>
    <nc r="CH43">
      <v>0</v>
    </nc>
  </rcc>
  <rcc rId="320735" sId="2" numFmtId="4">
    <oc r="CI43">
      <f>'Y:\Документы ТФОМС\Комиссия по разработке ТПОМС\Протоколы\2020\Протокол №10 от 25.06.2020\СМО\[КМС.xls]Лист2'!$AW186</f>
    </oc>
    <nc r="CI43">
      <v>22</v>
    </nc>
  </rcc>
  <rcc rId="320736" sId="2" numFmtId="4">
    <oc r="CJ43">
      <f>'Y:\Документы ТФОМС\Комиссия по разработке ТПОМС\Протоколы\2020\Протокол №10 от 25.06.2020\СМО\[КМС.xls]Лист2'!$AW40</f>
    </oc>
    <nc r="CJ43">
      <v>1200314.56</v>
    </nc>
  </rcc>
  <rcc rId="320737" sId="2" numFmtId="4">
    <oc r="CK43">
      <f>'Y:\Документы ТФОМС\Комиссия по разработке ТПОМС\Протоколы\2020\Протокол №10 от 25.06.2020\СМО\[КМС.xls]Лист2'!$AT186</f>
    </oc>
    <nc r="CK43">
      <v>0</v>
    </nc>
  </rcc>
  <rcc rId="320738" sId="2" numFmtId="4">
    <oc r="CL43">
      <f>'Y:\Документы ТФОМС\Комиссия по разработке ТПОМС\Протоколы\2020\Протокол №10 от 25.06.2020\СМО\[КМС.xls]Лист2'!$AT40</f>
    </oc>
    <nc r="CL43">
      <v>0</v>
    </nc>
  </rcc>
  <rcc rId="320739" sId="2" numFmtId="4">
    <oc r="CM43">
      <f>'Y:\Документы ТФОМС\Комиссия по разработке ТПОМС\Протоколы\2020\Протокол №10 от 25.06.2020\СМО\[КМС.xls]Лист2'!$AU186</f>
    </oc>
    <nc r="CM43">
      <v>0</v>
    </nc>
  </rcc>
  <rcc rId="320740" sId="2" numFmtId="4">
    <oc r="CN43">
      <f>'Y:\Документы ТФОМС\Комиссия по разработке ТПОМС\Протоколы\2020\Протокол №10 от 25.06.2020\СМО\[КМС.xls]Лист2'!$AU40</f>
    </oc>
    <nc r="CN43">
      <v>0</v>
    </nc>
  </rcc>
  <rcc rId="320741" sId="2" numFmtId="4">
    <oc r="CO43">
      <f>'Y:\Документы ТФОМС\Комиссия по разработке ТПОМС\Протоколы\2020\Протокол №10 от 25.06.2020\СМО\[КМС.xls]Лист2'!$AV186</f>
    </oc>
    <nc r="CO43">
      <v>0</v>
    </nc>
  </rcc>
  <rcc rId="320742" sId="2" numFmtId="4">
    <oc r="CP43">
      <f>'Y:\Документы ТФОМС\Комиссия по разработке ТПОМС\Протоколы\2020\Протокол №10 от 25.06.2020\СМО\[КМС.xls]Лист2'!$AV40</f>
    </oc>
    <nc r="CP43">
      <v>0</v>
    </nc>
  </rcc>
  <rcc rId="320743" sId="2" numFmtId="4">
    <oc r="CQ43">
      <f>'Y:\Документы ТФОМС\Комиссия по разработке ТПОМС\Протоколы\2020\Протокол №10 от 25.06.2020\СМО\[КМС.xls]Лист2'!$AX186</f>
    </oc>
    <nc r="CQ43">
      <v>0</v>
    </nc>
  </rcc>
  <rcc rId="320744" sId="2" numFmtId="4">
    <oc r="CR43">
      <f>'Y:\Документы ТФОМС\Комиссия по разработке ТПОМС\Протоколы\2020\Протокол №10 от 25.06.2020\СМО\[КМС.xls]Лист2'!$AX40</f>
    </oc>
    <nc r="CR43">
      <v>0</v>
    </nc>
  </rcc>
  <rcc rId="320745" sId="2" numFmtId="4">
    <oc r="AA44">
      <f>'Y:\Документы ТФОМС\Комиссия по разработке ТПОМС\Протоколы\2020\Протокол №10 от 25.06.2020\СМО\[КМС.xls]Лист2'!$M187</f>
    </oc>
    <nc r="AA44">
      <v>0</v>
    </nc>
  </rcc>
  <rcc rId="320746" sId="2" numFmtId="4">
    <oc r="AB44">
      <f>'Y:\Документы ТФОМС\Комиссия по разработке ТПОМС\Протоколы\2020\Протокол №10 от 25.06.2020\СМО\[КМС.xls]Лист2'!$M41</f>
    </oc>
    <nc r="AB44">
      <v>0</v>
    </nc>
  </rcc>
  <rcc rId="320747" sId="2" numFmtId="4">
    <oc r="AC44">
      <f>'Y:\Документы ТФОМС\Комиссия по разработке ТПОМС\Протоколы\2020\Протокол №10 от 25.06.2020\СМО\[КМС.xls]Лист2'!$N187</f>
    </oc>
    <nc r="AC44">
      <v>0</v>
    </nc>
  </rcc>
  <rcc rId="320748" sId="2" numFmtId="4">
    <oc r="AD44">
      <f>'Y:\Документы ТФОМС\Комиссия по разработке ТПОМС\Протоколы\2020\Протокол №10 от 25.06.2020\СМО\[КМС.xls]Лист2'!$N41</f>
    </oc>
    <nc r="AD44">
      <v>0</v>
    </nc>
  </rcc>
  <rcc rId="320749" sId="2" numFmtId="4">
    <oc r="AE44">
      <f>'Y:\Документы ТФОМС\Комиссия по разработке ТПОМС\Протоколы\2020\Протокол №10 от 25.06.2020\СМО\[КМС.xls]Лист2'!$O187</f>
    </oc>
    <nc r="AE44">
      <v>0</v>
    </nc>
  </rcc>
  <rcc rId="320750" sId="2" numFmtId="4">
    <oc r="AF44">
      <f>'Y:\Документы ТФОМС\Комиссия по разработке ТПОМС\Протоколы\2020\Протокол №10 от 25.06.2020\СМО\[КМС.xls]Лист2'!$O41</f>
    </oc>
    <nc r="AF44">
      <v>3618569.02</v>
    </nc>
  </rcc>
  <rcc rId="320751" sId="2" numFmtId="4">
    <oc r="AG44">
      <f>'Y:\Документы ТФОМС\Комиссия по разработке ТПОМС\Протоколы\2020\Протокол №10 от 25.06.2020\СМО\[КМС.xls]Лист2'!$S187</f>
    </oc>
    <nc r="AG44">
      <v>0</v>
    </nc>
  </rcc>
  <rcc rId="320752" sId="2" numFmtId="4">
    <oc r="AH44">
      <f>'Y:\Документы ТФОМС\Комиссия по разработке ТПОМС\Протоколы\2020\Протокол №10 от 25.06.2020\СМО\[КМС.xls]Лист2'!$S41</f>
    </oc>
    <nc r="AH44">
      <v>0</v>
    </nc>
  </rcc>
  <rcc rId="320753" sId="2" numFmtId="4">
    <oc r="AI44">
      <f>'Y:\Документы ТФОМС\Комиссия по разработке ТПОМС\Протоколы\2020\Протокол №10 от 25.06.2020\СМО\[КМС.xls]Лист2'!$P187</f>
    </oc>
    <nc r="AI44">
      <v>0</v>
    </nc>
  </rcc>
  <rcc rId="320754" sId="2" numFmtId="4">
    <oc r="AJ44">
      <f>'Y:\Документы ТФОМС\Комиссия по разработке ТПОМС\Протоколы\2020\Протокол №10 от 25.06.2020\СМО\[КМС.xls]Лист2'!$P41</f>
    </oc>
    <nc r="AJ44">
      <v>0</v>
    </nc>
  </rcc>
  <rcc rId="320755" sId="2" numFmtId="4">
    <oc r="AK44">
      <f>'Y:\Документы ТФОМС\Комиссия по разработке ТПОМС\Протоколы\2020\Протокол №10 от 25.06.2020\СМО\[КМС.xls]Лист2'!$Q187</f>
    </oc>
    <nc r="AK44">
      <v>0</v>
    </nc>
  </rcc>
  <rcc rId="320756" sId="2" numFmtId="4">
    <oc r="AL44">
      <f>'Y:\Документы ТФОМС\Комиссия по разработке ТПОМС\Протоколы\2020\Протокол №10 от 25.06.2020\СМО\[КМС.xls]Лист2'!$Q41</f>
    </oc>
    <nc r="AL44">
      <v>0</v>
    </nc>
  </rcc>
  <rcc rId="320757" sId="2" numFmtId="4">
    <oc r="AM44">
      <f>'Y:\Документы ТФОМС\Комиссия по разработке ТПОМС\Протоколы\2020\Протокол №10 от 25.06.2020\СМО\[КМС.xls]Лист2'!$R187</f>
    </oc>
    <nc r="AM44">
      <v>0</v>
    </nc>
  </rcc>
  <rcc rId="320758" sId="2" numFmtId="4">
    <oc r="AN44">
      <f>'Y:\Документы ТФОМС\Комиссия по разработке ТПОМС\Протоколы\2020\Протокол №10 от 25.06.2020\СМО\[КМС.xls]Лист2'!$R41</f>
    </oc>
    <nc r="AN44">
      <v>0</v>
    </nc>
  </rcc>
  <rcc rId="320759" sId="2" numFmtId="4">
    <oc r="AO44">
      <f>'Y:\Документы ТФОМС\Комиссия по разработке ТПОМС\Протоколы\2020\Протокол №10 от 25.06.2020\СМО\[КМС.xls]Лист2'!$T187</f>
    </oc>
    <nc r="AO44">
      <v>0</v>
    </nc>
  </rcc>
  <rcc rId="320760" sId="2" numFmtId="4">
    <oc r="AP44">
      <f>'Y:\Документы ТФОМС\Комиссия по разработке ТПОМС\Протоколы\2020\Протокол №10 от 25.06.2020\СМО\[КМС.xls]Лист2'!$T41</f>
    </oc>
    <nc r="AP44">
      <v>0</v>
    </nc>
  </rcc>
  <rcc rId="320761" sId="2" numFmtId="4">
    <oc r="AS44">
      <f>'Y:\Документы ТФОМС\Комиссия по разработке ТПОМС\Протоколы\2020\Протокол №10 от 25.06.2020\СМО\[КМС.xls]Лист2'!$W187</f>
    </oc>
    <nc r="AS44">
      <v>0</v>
    </nc>
  </rcc>
  <rcc rId="320762" sId="2" numFmtId="4">
    <oc r="AT44">
      <f>'Y:\Документы ТФОМС\Комиссия по разработке ТПОМС\Протоколы\2020\Протокол №10 от 25.06.2020\СМО\[КМС.xls]Лист2'!$W41</f>
    </oc>
    <nc r="AT44">
      <v>0</v>
    </nc>
  </rcc>
  <rcc rId="320763" sId="2" numFmtId="4">
    <oc r="AU44">
      <f>'Y:\Документы ТФОМС\Комиссия по разработке ТПОМС\Протоколы\2020\Протокол №10 от 25.06.2020\СМО\[КМС.xls]Лист2'!$X187</f>
    </oc>
    <nc r="AU44">
      <v>0</v>
    </nc>
  </rcc>
  <rcc rId="320764" sId="2" numFmtId="4">
    <oc r="AV44">
      <f>'Y:\Документы ТФОМС\Комиссия по разработке ТПОМС\Протоколы\2020\Протокол №10 от 25.06.2020\СМО\[КМС.xls]Лист2'!$X41</f>
    </oc>
    <nc r="AV44">
      <v>0</v>
    </nc>
  </rcc>
  <rcc rId="320765" sId="2" numFmtId="4">
    <oc r="AW44">
      <f>'Y:\Документы ТФОМС\Комиссия по разработке ТПОМС\Протоколы\2020\Протокол №10 от 25.06.2020\СМО\[КМС.xls]Лист2'!$Y187</f>
    </oc>
    <nc r="AW44">
      <v>0</v>
    </nc>
  </rcc>
  <rcc rId="320766" sId="2" numFmtId="4">
    <oc r="AX44">
      <f>'Y:\Документы ТФОМС\Комиссия по разработке ТПОМС\Протоколы\2020\Протокол №10 от 25.06.2020\СМО\[КМС.xls]Лист2'!$Y41</f>
    </oc>
    <nc r="AX44">
      <v>3476141.23</v>
    </nc>
  </rcc>
  <rcc rId="320767" sId="2" numFmtId="4">
    <oc r="AY44">
      <f>'Y:\Документы ТФОМС\Комиссия по разработке ТПОМС\Протоколы\2020\Протокол №10 от 25.06.2020\СМО\[КМС.xls]Лист2'!$AC187</f>
    </oc>
    <nc r="AY44">
      <v>0</v>
    </nc>
  </rcc>
  <rcc rId="320768" sId="2" numFmtId="4">
    <oc r="AZ44">
      <f>'Y:\Документы ТФОМС\Комиссия по разработке ТПОМС\Протоколы\2020\Протокол №10 от 25.06.2020\СМО\[КМС.xls]Лист2'!$AC41</f>
    </oc>
    <nc r="AZ44">
      <v>0</v>
    </nc>
  </rcc>
  <rcc rId="320769" sId="2" numFmtId="4">
    <oc r="BA44">
      <f>'Y:\Документы ТФОМС\Комиссия по разработке ТПОМС\Протоколы\2020\Протокол №10 от 25.06.2020\СМО\[КМС.xls]Лист2'!$Z187</f>
    </oc>
    <nc r="BA44">
      <v>0</v>
    </nc>
  </rcc>
  <rcc rId="320770" sId="2" numFmtId="4">
    <oc r="BB44">
      <f>'Y:\Документы ТФОМС\Комиссия по разработке ТПОМС\Протоколы\2020\Протокол №10 от 25.06.2020\СМО\[КМС.xls]Лист2'!$Z41</f>
    </oc>
    <nc r="BB44">
      <v>0</v>
    </nc>
  </rcc>
  <rcc rId="320771" sId="2" numFmtId="4">
    <oc r="BC44">
      <f>'Y:\Документы ТФОМС\Комиссия по разработке ТПОМС\Протоколы\2020\Протокол №10 от 25.06.2020\СМО\[КМС.xls]Лист2'!$AA187</f>
    </oc>
    <nc r="BC44">
      <v>0</v>
    </nc>
  </rcc>
  <rcc rId="320772" sId="2" numFmtId="4">
    <oc r="BD44">
      <f>'Y:\Документы ТФОМС\Комиссия по разработке ТПОМС\Протоколы\2020\Протокол №10 от 25.06.2020\СМО\[КМС.xls]Лист2'!$AA41</f>
    </oc>
    <nc r="BD44">
      <v>0</v>
    </nc>
  </rcc>
  <rcc rId="320773" sId="2" numFmtId="4">
    <oc r="BE44">
      <f>'Y:\Документы ТФОМС\Комиссия по разработке ТПОМС\Протоколы\2020\Протокол №10 от 25.06.2020\СМО\[КМС.xls]Лист2'!$AB187</f>
    </oc>
    <nc r="BE44">
      <v>0</v>
    </nc>
  </rcc>
  <rcc rId="320774" sId="2" numFmtId="4">
    <oc r="BF44">
      <f>'Y:\Документы ТФОМС\Комиссия по разработке ТПОМС\Протоколы\2020\Протокол №10 от 25.06.2020\СМО\[КМС.xls]Лист2'!$AB41</f>
    </oc>
    <nc r="BF44">
      <v>0</v>
    </nc>
  </rcc>
  <rcc rId="320775" sId="2" numFmtId="4">
    <oc r="BG44">
      <f>'Y:\Документы ТФОМС\Комиссия по разработке ТПОМС\Протоколы\2020\Протокол №10 от 25.06.2020\СМО\[КМС.xls]Лист2'!$AD187</f>
    </oc>
    <nc r="BG44">
      <v>0</v>
    </nc>
  </rcc>
  <rcc rId="320776" sId="2" numFmtId="4">
    <oc r="BH44">
      <f>'Y:\Документы ТФОМС\Комиссия по разработке ТПОМС\Протоколы\2020\Протокол №10 от 25.06.2020\СМО\[КМС.xls]Лист2'!$AD41</f>
    </oc>
    <nc r="BH44">
      <v>0</v>
    </nc>
  </rcc>
  <rcc rId="320777" sId="2" numFmtId="4">
    <oc r="BK44">
      <f>'Y:\Документы ТФОМС\Комиссия по разработке ТПОМС\Протоколы\2020\Протокол №10 от 25.06.2020\СМО\[КМС.xls]Лист2'!$AG187</f>
    </oc>
    <nc r="BK44">
      <v>0</v>
    </nc>
  </rcc>
  <rcc rId="320778" sId="2" numFmtId="4">
    <oc r="BL44">
      <f>'Y:\Документы ТФОМС\Комиссия по разработке ТПОМС\Протоколы\2020\Протокол №10 от 25.06.2020\СМО\[КМС.xls]Лист2'!$AG41</f>
    </oc>
    <nc r="BL44">
      <v>0</v>
    </nc>
  </rcc>
  <rcc rId="320779" sId="2" numFmtId="4">
    <oc r="BM44">
      <f>'Y:\Документы ТФОМС\Комиссия по разработке ТПОМС\Протоколы\2020\Протокол №10 от 25.06.2020\СМО\[КМС.xls]Лист2'!$AH187</f>
    </oc>
    <nc r="BM44">
      <v>0</v>
    </nc>
  </rcc>
  <rcc rId="320780" sId="2" numFmtId="4">
    <oc r="BN44">
      <f>'Y:\Документы ТФОМС\Комиссия по разработке ТПОМС\Протоколы\2020\Протокол №10 от 25.06.2020\СМО\[КМС.xls]Лист2'!$AH41</f>
    </oc>
    <nc r="BN44">
      <v>0</v>
    </nc>
  </rcc>
  <rcc rId="320781" sId="2" numFmtId="4">
    <oc r="BO44">
      <f>'Y:\Документы ТФОМС\Комиссия по разработке ТПОМС\Протоколы\2020\Протокол №10 от 25.06.2020\СМО\[КМС.xls]Лист2'!$AI187</f>
    </oc>
    <nc r="BO44">
      <v>0</v>
    </nc>
  </rcc>
  <rcc rId="320782" sId="2" numFmtId="4">
    <oc r="BP44">
      <f>'Y:\Документы ТФОМС\Комиссия по разработке ТПОМС\Протоколы\2020\Протокол №10 от 25.06.2020\СМО\[КМС.xls]Лист2'!$AI41</f>
    </oc>
    <nc r="BP44">
      <v>3476141.23</v>
    </nc>
  </rcc>
  <rcc rId="320783" sId="2" numFmtId="4">
    <oc r="BQ44">
      <f>'Y:\Документы ТФОМС\Комиссия по разработке ТПОМС\Протоколы\2020\Протокол №10 от 25.06.2020\СМО\[КМС.xls]Лист2'!$AM187</f>
    </oc>
    <nc r="BQ44">
      <v>0</v>
    </nc>
  </rcc>
  <rcc rId="320784" sId="2" numFmtId="4">
    <oc r="BR44">
      <f>'Y:\Документы ТФОМС\Комиссия по разработке ТПОМС\Протоколы\2020\Протокол №10 от 25.06.2020\СМО\[КМС.xls]Лист2'!$AM41</f>
    </oc>
    <nc r="BR44">
      <v>0</v>
    </nc>
  </rcc>
  <rcc rId="320785" sId="2" numFmtId="4">
    <oc r="BS44">
      <f>'Y:\Документы ТФОМС\Комиссия по разработке ТПОМС\Протоколы\2020\Протокол №10 от 25.06.2020\СМО\[КМС.xls]Лист2'!$AJ187</f>
    </oc>
    <nc r="BS44">
      <v>0</v>
    </nc>
  </rcc>
  <rcc rId="320786" sId="2" numFmtId="4">
    <oc r="BT44">
      <f>'Y:\Документы ТФОМС\Комиссия по разработке ТПОМС\Протоколы\2020\Протокол №10 от 25.06.2020\СМО\[КМС.xls]Лист2'!$AJ41</f>
    </oc>
    <nc r="BT44">
      <v>0</v>
    </nc>
  </rcc>
  <rcc rId="320787" sId="2" numFmtId="4">
    <oc r="BU44">
      <f>'Y:\Документы ТФОМС\Комиссия по разработке ТПОМС\Протоколы\2020\Протокол №10 от 25.06.2020\СМО\[КМС.xls]Лист2'!$AK187</f>
    </oc>
    <nc r="BU44">
      <v>0</v>
    </nc>
  </rcc>
  <rcc rId="320788" sId="2" numFmtId="4">
    <oc r="BV44">
      <f>'Y:\Документы ТФОМС\Комиссия по разработке ТПОМС\Протоколы\2020\Протокол №10 от 25.06.2020\СМО\[КМС.xls]Лист2'!$AK41</f>
    </oc>
    <nc r="BV44">
      <v>0</v>
    </nc>
  </rcc>
  <rcc rId="320789" sId="2" numFmtId="4">
    <oc r="BW44">
      <f>'Y:\Документы ТФОМС\Комиссия по разработке ТПОМС\Протоколы\2020\Протокол №10 от 25.06.2020\СМО\[КМС.xls]Лист2'!$AL187</f>
    </oc>
    <nc r="BW44">
      <v>0</v>
    </nc>
  </rcc>
  <rcc rId="320790" sId="2" numFmtId="4">
    <oc r="BX44">
      <f>'Y:\Документы ТФОМС\Комиссия по разработке ТПОМС\Протоколы\2020\Протокол №10 от 25.06.2020\СМО\[КМС.xls]Лист2'!$AL41</f>
    </oc>
    <nc r="BX44">
      <v>0</v>
    </nc>
  </rcc>
  <rcc rId="320791" sId="2" numFmtId="4">
    <oc r="BY44">
      <f>'Y:\Документы ТФОМС\Комиссия по разработке ТПОМС\Протоколы\2020\Протокол №10 от 25.06.2020\СМО\[КМС.xls]Лист2'!$AN187</f>
    </oc>
    <nc r="BY44">
      <v>0</v>
    </nc>
  </rcc>
  <rcc rId="320792" sId="2" numFmtId="4">
    <oc r="BZ44">
      <f>'Y:\Документы ТФОМС\Комиссия по разработке ТПОМС\Протоколы\2020\Протокол №10 от 25.06.2020\СМО\[КМС.xls]Лист2'!$AN41</f>
    </oc>
    <nc r="BZ44">
      <v>0</v>
    </nc>
  </rcc>
  <rcc rId="320793" sId="2" numFmtId="4">
    <oc r="CC44">
      <f>'Y:\Документы ТФОМС\Комиссия по разработке ТПОМС\Протоколы\2020\Протокол №10 от 25.06.2020\СМО\[КМС.xls]Лист2'!$AQ187</f>
    </oc>
    <nc r="CC44">
      <v>0</v>
    </nc>
  </rcc>
  <rcc rId="320794" sId="2" numFmtId="4">
    <oc r="CD44">
      <f>'Y:\Документы ТФОМС\Комиссия по разработке ТПОМС\Протоколы\2020\Протокол №10 от 25.06.2020\СМО\[КМС.xls]Лист2'!$AQ41</f>
    </oc>
    <nc r="CD44">
      <v>0</v>
    </nc>
  </rcc>
  <rcc rId="320795" sId="2" numFmtId="4">
    <oc r="CE44">
      <f>'Y:\Документы ТФОМС\Комиссия по разработке ТПОМС\Протоколы\2020\Протокол №10 от 25.06.2020\СМО\[КМС.xls]Лист2'!$AR187</f>
    </oc>
    <nc r="CE44">
      <v>0</v>
    </nc>
  </rcc>
  <rcc rId="320796" sId="2" numFmtId="4">
    <oc r="CF44">
      <f>'Y:\Документы ТФОМС\Комиссия по разработке ТПОМС\Протоколы\2020\Протокол №10 от 25.06.2020\СМО\[КМС.xls]Лист2'!$AR41</f>
    </oc>
    <nc r="CF44">
      <v>0</v>
    </nc>
  </rcc>
  <rcc rId="320797" sId="2" numFmtId="4">
    <oc r="CG44">
      <f>'Y:\Документы ТФОМС\Комиссия по разработке ТПОМС\Протоколы\2020\Протокол №10 от 25.06.2020\СМО\[КМС.xls]Лист2'!$AS187</f>
    </oc>
    <nc r="CG44">
      <v>0</v>
    </nc>
  </rcc>
  <rcc rId="320798" sId="2" numFmtId="4">
    <oc r="CH44">
      <f>'Y:\Документы ТФОМС\Комиссия по разработке ТПОМС\Протоколы\2020\Протокол №10 от 25.06.2020\СМО\[КМС.xls]Лист2'!$AS41</f>
    </oc>
    <nc r="CH44">
      <v>3474724.63</v>
    </nc>
  </rcc>
  <rcc rId="320799" sId="2" numFmtId="4">
    <oc r="CI44">
      <f>'Y:\Документы ТФОМС\Комиссия по разработке ТПОМС\Протоколы\2020\Протокол №10 от 25.06.2020\СМО\[КМС.xls]Лист2'!$AW187</f>
    </oc>
    <nc r="CI44">
      <v>0</v>
    </nc>
  </rcc>
  <rcc rId="320800" sId="2" numFmtId="4">
    <oc r="CJ44">
      <f>'Y:\Документы ТФОМС\Комиссия по разработке ТПОМС\Протоколы\2020\Протокол №10 от 25.06.2020\СМО\[КМС.xls]Лист2'!$AW41</f>
    </oc>
    <nc r="CJ44">
      <v>0</v>
    </nc>
  </rcc>
  <rcc rId="320801" sId="2" numFmtId="4">
    <oc r="CK44">
      <f>'Y:\Документы ТФОМС\Комиссия по разработке ТПОМС\Протоколы\2020\Протокол №10 от 25.06.2020\СМО\[КМС.xls]Лист2'!$AT187</f>
    </oc>
    <nc r="CK44">
      <v>0</v>
    </nc>
  </rcc>
  <rcc rId="320802" sId="2" numFmtId="4">
    <oc r="CL44">
      <f>'Y:\Документы ТФОМС\Комиссия по разработке ТПОМС\Протоколы\2020\Протокол №10 от 25.06.2020\СМО\[КМС.xls]Лист2'!$AT41</f>
    </oc>
    <nc r="CL44">
      <v>0</v>
    </nc>
  </rcc>
  <rcc rId="320803" sId="2" numFmtId="4">
    <oc r="CM44">
      <f>'Y:\Документы ТФОМС\Комиссия по разработке ТПОМС\Протоколы\2020\Протокол №10 от 25.06.2020\СМО\[КМС.xls]Лист2'!$AU187</f>
    </oc>
    <nc r="CM44">
      <v>0</v>
    </nc>
  </rcc>
  <rcc rId="320804" sId="2" numFmtId="4">
    <oc r="CN44">
      <f>'Y:\Документы ТФОМС\Комиссия по разработке ТПОМС\Протоколы\2020\Протокол №10 от 25.06.2020\СМО\[КМС.xls]Лист2'!$AU41</f>
    </oc>
    <nc r="CN44">
      <v>0</v>
    </nc>
  </rcc>
  <rcc rId="320805" sId="2" numFmtId="4">
    <oc r="CO44">
      <f>'Y:\Документы ТФОМС\Комиссия по разработке ТПОМС\Протоколы\2020\Протокол №10 от 25.06.2020\СМО\[КМС.xls]Лист2'!$AV187</f>
    </oc>
    <nc r="CO44">
      <v>0</v>
    </nc>
  </rcc>
  <rcc rId="320806" sId="2" numFmtId="4">
    <oc r="CP44">
      <f>'Y:\Документы ТФОМС\Комиссия по разработке ТПОМС\Протоколы\2020\Протокол №10 от 25.06.2020\СМО\[КМС.xls]Лист2'!$AV41</f>
    </oc>
    <nc r="CP44">
      <v>0</v>
    </nc>
  </rcc>
  <rcc rId="320807" sId="2" numFmtId="4">
    <oc r="CQ44">
      <f>'Y:\Документы ТФОМС\Комиссия по разработке ТПОМС\Протоколы\2020\Протокол №10 от 25.06.2020\СМО\[КМС.xls]Лист2'!$AX187</f>
    </oc>
    <nc r="CQ44">
      <v>0</v>
    </nc>
  </rcc>
  <rcc rId="320808" sId="2" numFmtId="4">
    <oc r="CR44">
      <f>'Y:\Документы ТФОМС\Комиссия по разработке ТПОМС\Протоколы\2020\Протокол №10 от 25.06.2020\СМО\[КМС.xls]Лист2'!$AX41</f>
    </oc>
    <nc r="CR44">
      <v>0</v>
    </nc>
  </rcc>
  <rcc rId="320809" sId="2" numFmtId="4">
    <oc r="AA45">
      <f>'Y:\Документы ТФОМС\Комиссия по разработке ТПОМС\Протоколы\2020\Протокол №10 от 25.06.2020\СМО\[КМС.xls]Лист2'!$M188</f>
    </oc>
    <nc r="AA45">
      <v>0</v>
    </nc>
  </rcc>
  <rcc rId="320810" sId="2" numFmtId="4">
    <oc r="AB45">
      <f>'Y:\Документы ТФОМС\Комиссия по разработке ТПОМС\Протоколы\2020\Протокол №10 от 25.06.2020\СМО\[КМС.xls]Лист2'!$M42</f>
    </oc>
    <nc r="AB45">
      <v>0</v>
    </nc>
  </rcc>
  <rcc rId="320811" sId="2" numFmtId="4">
    <oc r="AC45">
      <f>'Y:\Документы ТФОМС\Комиссия по разработке ТПОМС\Протоколы\2020\Протокол №10 от 25.06.2020\СМО\[КМС.xls]Лист2'!$N188</f>
    </oc>
    <nc r="AC45">
      <v>0</v>
    </nc>
  </rcc>
  <rcc rId="320812" sId="2" numFmtId="4">
    <oc r="AD45">
      <f>'Y:\Документы ТФОМС\Комиссия по разработке ТПОМС\Протоколы\2020\Протокол №10 от 25.06.2020\СМО\[КМС.xls]Лист2'!$N42</f>
    </oc>
    <nc r="AD45">
      <v>0</v>
    </nc>
  </rcc>
  <rcc rId="320813" sId="2" numFmtId="4">
    <oc r="AE45">
      <f>'Y:\Документы ТФОМС\Комиссия по разработке ТПОМС\Протоколы\2020\Протокол №10 от 25.06.2020\СМО\[КМС.xls]Лист2'!$O188</f>
    </oc>
    <nc r="AE45">
      <v>0</v>
    </nc>
  </rcc>
  <rcc rId="320814" sId="2" numFmtId="4">
    <oc r="AF45">
      <f>'Y:\Документы ТФОМС\Комиссия по разработке ТПОМС\Протоколы\2020\Протокол №10 от 25.06.2020\СМО\[КМС.xls]Лист2'!$O42</f>
    </oc>
    <nc r="AF45">
      <v>0</v>
    </nc>
  </rcc>
  <rcc rId="320815" sId="2" numFmtId="4">
    <oc r="AG45">
      <f>'Y:\Документы ТФОМС\Комиссия по разработке ТПОМС\Протоколы\2020\Протокол №10 от 25.06.2020\СМО\[КМС.xls]Лист2'!$S188</f>
    </oc>
    <nc r="AG45">
      <v>19</v>
    </nc>
  </rcc>
  <rcc rId="320816" sId="2" numFmtId="4">
    <oc r="AH45">
      <f>'Y:\Документы ТФОМС\Комиссия по разработке ТПОМС\Протоколы\2020\Протокол №10 от 25.06.2020\СМО\[КМС.xls]Лист2'!$S42</f>
    </oc>
    <nc r="AH45">
      <v>834686.71</v>
    </nc>
  </rcc>
  <rcc rId="320817" sId="2" numFmtId="4">
    <oc r="AI45">
      <f>'Y:\Документы ТФОМС\Комиссия по разработке ТПОМС\Протоколы\2020\Протокол №10 от 25.06.2020\СМО\[КМС.xls]Лист2'!$P188</f>
    </oc>
    <nc r="AI45">
      <v>0</v>
    </nc>
  </rcc>
  <rcc rId="320818" sId="2" numFmtId="4">
    <oc r="AJ45">
      <f>'Y:\Документы ТФОМС\Комиссия по разработке ТПОМС\Протоколы\2020\Протокол №10 от 25.06.2020\СМО\[КМС.xls]Лист2'!$P42</f>
    </oc>
    <nc r="AJ45">
      <v>0</v>
    </nc>
  </rcc>
  <rcc rId="320819" sId="2" numFmtId="4">
    <oc r="AK45">
      <f>'Y:\Документы ТФОМС\Комиссия по разработке ТПОМС\Протоколы\2020\Протокол №10 от 25.06.2020\СМО\[КМС.xls]Лист2'!$Q188</f>
    </oc>
    <nc r="AK45">
      <v>0</v>
    </nc>
  </rcc>
  <rcc rId="320820" sId="2" numFmtId="4">
    <oc r="AL45">
      <f>'Y:\Документы ТФОМС\Комиссия по разработке ТПОМС\Протоколы\2020\Протокол №10 от 25.06.2020\СМО\[КМС.xls]Лист2'!$Q42</f>
    </oc>
    <nc r="AL45">
      <v>0</v>
    </nc>
  </rcc>
  <rcc rId="320821" sId="2" numFmtId="4">
    <oc r="AM45">
      <f>'Y:\Документы ТФОМС\Комиссия по разработке ТПОМС\Протоколы\2020\Протокол №10 от 25.06.2020\СМО\[КМС.xls]Лист2'!$R188</f>
    </oc>
    <nc r="AM45">
      <v>0</v>
    </nc>
  </rcc>
  <rcc rId="320822" sId="2" numFmtId="4">
    <oc r="AN45">
      <f>'Y:\Документы ТФОМС\Комиссия по разработке ТПОМС\Протоколы\2020\Протокол №10 от 25.06.2020\СМО\[КМС.xls]Лист2'!$R42</f>
    </oc>
    <nc r="AN45">
      <v>0</v>
    </nc>
  </rcc>
  <rcc rId="320823" sId="2" numFmtId="4">
    <oc r="AO45">
      <f>'Y:\Документы ТФОМС\Комиссия по разработке ТПОМС\Протоколы\2020\Протокол №10 от 25.06.2020\СМО\[КМС.xls]Лист2'!$T188</f>
    </oc>
    <nc r="AO45">
      <v>0</v>
    </nc>
  </rcc>
  <rcc rId="320824" sId="2" numFmtId="4">
    <oc r="AP45">
      <f>'Y:\Документы ТФОМС\Комиссия по разработке ТПОМС\Протоколы\2020\Протокол №10 от 25.06.2020\СМО\[КМС.xls]Лист2'!$T42</f>
    </oc>
    <nc r="AP45">
      <v>0</v>
    </nc>
  </rcc>
  <rcc rId="320825" sId="2" numFmtId="4">
    <oc r="AS45">
      <f>'Y:\Документы ТФОМС\Комиссия по разработке ТПОМС\Протоколы\2020\Протокол №10 от 25.06.2020\СМО\[КМС.xls]Лист2'!$W188</f>
    </oc>
    <nc r="AS45">
      <v>0</v>
    </nc>
  </rcc>
  <rcc rId="320826" sId="2" numFmtId="4">
    <oc r="AT45">
      <f>'Y:\Документы ТФОМС\Комиссия по разработке ТПОМС\Протоколы\2020\Протокол №10 от 25.06.2020\СМО\[КМС.xls]Лист2'!$W42</f>
    </oc>
    <nc r="AT45">
      <v>0</v>
    </nc>
  </rcc>
  <rcc rId="320827" sId="2" numFmtId="4">
    <oc r="AU45">
      <f>'Y:\Документы ТФОМС\Комиссия по разработке ТПОМС\Протоколы\2020\Протокол №10 от 25.06.2020\СМО\[КМС.xls]Лист2'!$X188</f>
    </oc>
    <nc r="AU45">
      <v>0</v>
    </nc>
  </rcc>
  <rcc rId="320828" sId="2" numFmtId="4">
    <oc r="AV45">
      <f>'Y:\Документы ТФОМС\Комиссия по разработке ТПОМС\Протоколы\2020\Протокол №10 от 25.06.2020\СМО\[КМС.xls]Лист2'!$X42</f>
    </oc>
    <nc r="AV45">
      <v>0</v>
    </nc>
  </rcc>
  <rcc rId="320829" sId="2" numFmtId="4">
    <oc r="AW45">
      <f>'Y:\Документы ТФОМС\Комиссия по разработке ТПОМС\Протоколы\2020\Протокол №10 от 25.06.2020\СМО\[КМС.xls]Лист2'!$Y188</f>
    </oc>
    <nc r="AW45">
      <v>0</v>
    </nc>
  </rcc>
  <rcc rId="320830" sId="2" numFmtId="4">
    <oc r="AX45">
      <f>'Y:\Документы ТФОМС\Комиссия по разработке ТПОМС\Протоколы\2020\Протокол №10 от 25.06.2020\СМО\[КМС.xls]Лист2'!$Y42</f>
    </oc>
    <nc r="AX45">
      <v>0</v>
    </nc>
  </rcc>
  <rcc rId="320831" sId="2" numFmtId="4">
    <oc r="AY45">
      <f>'Y:\Документы ТФОМС\Комиссия по разработке ТПОМС\Протоколы\2020\Протокол №10 от 25.06.2020\СМО\[КМС.xls]Лист2'!$AC188</f>
    </oc>
    <nc r="AY45">
      <v>27</v>
    </nc>
  </rcc>
  <rcc rId="320832" sId="2" numFmtId="4">
    <oc r="AZ45">
      <f>'Y:\Документы ТФОМС\Комиссия по разработке ТПОМС\Протоколы\2020\Протокол №10 от 25.06.2020\СМО\[КМС.xls]Лист2'!$AC42</f>
    </oc>
    <nc r="AZ45">
      <v>1059834.95</v>
    </nc>
  </rcc>
  <rcc rId="320833" sId="2" numFmtId="4">
    <oc r="BA45">
      <f>'Y:\Документы ТФОМС\Комиссия по разработке ТПОМС\Протоколы\2020\Протокол №10 от 25.06.2020\СМО\[КМС.xls]Лист2'!$Z188</f>
    </oc>
    <nc r="BA45">
      <v>0</v>
    </nc>
  </rcc>
  <rcc rId="320834" sId="2" numFmtId="4">
    <oc r="BB45">
      <f>'Y:\Документы ТФОМС\Комиссия по разработке ТПОМС\Протоколы\2020\Протокол №10 от 25.06.2020\СМО\[КМС.xls]Лист2'!$Z42</f>
    </oc>
    <nc r="BB45">
      <v>0</v>
    </nc>
  </rcc>
  <rcc rId="320835" sId="2" numFmtId="4">
    <oc r="BC45">
      <f>'Y:\Документы ТФОМС\Комиссия по разработке ТПОМС\Протоколы\2020\Протокол №10 от 25.06.2020\СМО\[КМС.xls]Лист2'!$AA188</f>
    </oc>
    <nc r="BC45">
      <v>0</v>
    </nc>
  </rcc>
  <rcc rId="320836" sId="2" numFmtId="4">
    <oc r="BD45">
      <f>'Y:\Документы ТФОМС\Комиссия по разработке ТПОМС\Протоколы\2020\Протокол №10 от 25.06.2020\СМО\[КМС.xls]Лист2'!$AA42</f>
    </oc>
    <nc r="BD45">
      <v>0</v>
    </nc>
  </rcc>
  <rcc rId="320837" sId="2" numFmtId="4">
    <oc r="BE45">
      <f>'Y:\Документы ТФОМС\Комиссия по разработке ТПОМС\Протоколы\2020\Протокол №10 от 25.06.2020\СМО\[КМС.xls]Лист2'!$AB188</f>
    </oc>
    <nc r="BE45">
      <v>0</v>
    </nc>
  </rcc>
  <rcc rId="320838" sId="2" numFmtId="4">
    <oc r="BF45">
      <f>'Y:\Документы ТФОМС\Комиссия по разработке ТПОМС\Протоколы\2020\Протокол №10 от 25.06.2020\СМО\[КМС.xls]Лист2'!$AB42</f>
    </oc>
    <nc r="BF45">
      <v>0</v>
    </nc>
  </rcc>
  <rcc rId="320839" sId="2" numFmtId="4">
    <oc r="BG45">
      <f>'Y:\Документы ТФОМС\Комиссия по разработке ТПОМС\Протоколы\2020\Протокол №10 от 25.06.2020\СМО\[КМС.xls]Лист2'!$AD188</f>
    </oc>
    <nc r="BG45">
      <v>0</v>
    </nc>
  </rcc>
  <rcc rId="320840" sId="2" numFmtId="4">
    <oc r="BH45">
      <f>'Y:\Документы ТФОМС\Комиссия по разработке ТПОМС\Протоколы\2020\Протокол №10 от 25.06.2020\СМО\[КМС.xls]Лист2'!$AD42</f>
    </oc>
    <nc r="BH45">
      <v>0</v>
    </nc>
  </rcc>
  <rcc rId="320841" sId="2" numFmtId="4">
    <oc r="BK45">
      <f>'Y:\Документы ТФОМС\Комиссия по разработке ТПОМС\Протоколы\2020\Протокол №10 от 25.06.2020\СМО\[КМС.xls]Лист2'!$AG188</f>
    </oc>
    <nc r="BK45">
      <v>0</v>
    </nc>
  </rcc>
  <rcc rId="320842" sId="2" numFmtId="4">
    <oc r="BL45">
      <f>'Y:\Документы ТФОМС\Комиссия по разработке ТПОМС\Протоколы\2020\Протокол №10 от 25.06.2020\СМО\[КМС.xls]Лист2'!$AG42</f>
    </oc>
    <nc r="BL45">
      <v>0</v>
    </nc>
  </rcc>
  <rcc rId="320843" sId="2" numFmtId="4">
    <oc r="BM45">
      <f>'Y:\Документы ТФОМС\Комиссия по разработке ТПОМС\Протоколы\2020\Протокол №10 от 25.06.2020\СМО\[КМС.xls]Лист2'!$AH188</f>
    </oc>
    <nc r="BM45">
      <v>0</v>
    </nc>
  </rcc>
  <rcc rId="320844" sId="2" numFmtId="4">
    <oc r="BN45">
      <f>'Y:\Документы ТФОМС\Комиссия по разработке ТПОМС\Протоколы\2020\Протокол №10 от 25.06.2020\СМО\[КМС.xls]Лист2'!$AH42</f>
    </oc>
    <nc r="BN45">
      <v>0</v>
    </nc>
  </rcc>
  <rcc rId="320845" sId="2" numFmtId="4">
    <oc r="BO45">
      <f>'Y:\Документы ТФОМС\Комиссия по разработке ТПОМС\Протоколы\2020\Протокол №10 от 25.06.2020\СМО\[КМС.xls]Лист2'!$AI188</f>
    </oc>
    <nc r="BO45">
      <v>0</v>
    </nc>
  </rcc>
  <rcc rId="320846" sId="2" numFmtId="4">
    <oc r="BP45">
      <f>'Y:\Документы ТФОМС\Комиссия по разработке ТПОМС\Протоколы\2020\Протокол №10 от 25.06.2020\СМО\[КМС.xls]Лист2'!$AI42</f>
    </oc>
    <nc r="BP45">
      <v>0</v>
    </nc>
  </rcc>
  <rcc rId="320847" sId="2" numFmtId="4">
    <oc r="BQ45">
      <f>'Y:\Документы ТФОМС\Комиссия по разработке ТПОМС\Протоколы\2020\Протокол №10 от 25.06.2020\СМО\[КМС.xls]Лист2'!$AM188</f>
    </oc>
    <nc r="BQ45">
      <v>17</v>
    </nc>
  </rcc>
  <rcc rId="320848" sId="2" numFmtId="4">
    <oc r="BR45">
      <f>'Y:\Документы ТФОМС\Комиссия по разработке ТПОМС\Протоколы\2020\Протокол №10 от 25.06.2020\СМО\[КМС.xls]Лист2'!$AM42</f>
    </oc>
    <nc r="BR45">
      <v>740430.08</v>
    </nc>
  </rcc>
  <rcc rId="320849" sId="2" numFmtId="4">
    <oc r="BS45">
      <f>'Y:\Документы ТФОМС\Комиссия по разработке ТПОМС\Протоколы\2020\Протокол №10 от 25.06.2020\СМО\[КМС.xls]Лист2'!$AJ188</f>
    </oc>
    <nc r="BS45">
      <v>0</v>
    </nc>
  </rcc>
  <rcc rId="320850" sId="2" numFmtId="4">
    <oc r="BT45">
      <f>'Y:\Документы ТФОМС\Комиссия по разработке ТПОМС\Протоколы\2020\Протокол №10 от 25.06.2020\СМО\[КМС.xls]Лист2'!$AJ42</f>
    </oc>
    <nc r="BT45">
      <v>0</v>
    </nc>
  </rcc>
  <rcc rId="320851" sId="2" numFmtId="4">
    <oc r="BU45">
      <f>'Y:\Документы ТФОМС\Комиссия по разработке ТПОМС\Протоколы\2020\Протокол №10 от 25.06.2020\СМО\[КМС.xls]Лист2'!$AK188</f>
    </oc>
    <nc r="BU45">
      <v>0</v>
    </nc>
  </rcc>
  <rcc rId="320852" sId="2" numFmtId="4">
    <oc r="BV45">
      <f>'Y:\Документы ТФОМС\Комиссия по разработке ТПОМС\Протоколы\2020\Протокол №10 от 25.06.2020\СМО\[КМС.xls]Лист2'!$AK42</f>
    </oc>
    <nc r="BV45">
      <v>0</v>
    </nc>
  </rcc>
  <rcc rId="320853" sId="2" numFmtId="4">
    <oc r="BW45">
      <f>'Y:\Документы ТФОМС\Комиссия по разработке ТПОМС\Протоколы\2020\Протокол №10 от 25.06.2020\СМО\[КМС.xls]Лист2'!$AL188</f>
    </oc>
    <nc r="BW45">
      <v>0</v>
    </nc>
  </rcc>
  <rcc rId="320854" sId="2" numFmtId="4">
    <oc r="BX45">
      <f>'Y:\Документы ТФОМС\Комиссия по разработке ТПОМС\Протоколы\2020\Протокол №10 от 25.06.2020\СМО\[КМС.xls]Лист2'!$AL42</f>
    </oc>
    <nc r="BX45">
      <v>0</v>
    </nc>
  </rcc>
  <rcc rId="320855" sId="2" numFmtId="4">
    <oc r="BY45">
      <f>'Y:\Документы ТФОМС\Комиссия по разработке ТПОМС\Протоколы\2020\Протокол №10 от 25.06.2020\СМО\[КМС.xls]Лист2'!$AN188</f>
    </oc>
    <nc r="BY45">
      <v>0</v>
    </nc>
  </rcc>
  <rcc rId="320856" sId="2" numFmtId="4">
    <oc r="BZ45">
      <f>'Y:\Документы ТФОМС\Комиссия по разработке ТПОМС\Протоколы\2020\Протокол №10 от 25.06.2020\СМО\[КМС.xls]Лист2'!$AN42</f>
    </oc>
    <nc r="BZ45">
      <v>0</v>
    </nc>
  </rcc>
  <rcc rId="320857" sId="2" numFmtId="4">
    <oc r="CC45">
      <f>'Y:\Документы ТФОМС\Комиссия по разработке ТПОМС\Протоколы\2020\Протокол №10 от 25.06.2020\СМО\[КМС.xls]Лист2'!$AQ188</f>
    </oc>
    <nc r="CC45">
      <v>0</v>
    </nc>
  </rcc>
  <rcc rId="320858" sId="2" numFmtId="4">
    <oc r="CD45">
      <f>'Y:\Документы ТФОМС\Комиссия по разработке ТПОМС\Протоколы\2020\Протокол №10 от 25.06.2020\СМО\[КМС.xls]Лист2'!$AQ42</f>
    </oc>
    <nc r="CD45">
      <v>0</v>
    </nc>
  </rcc>
  <rcc rId="320859" sId="2" numFmtId="4">
    <oc r="CE45">
      <f>'Y:\Документы ТФОМС\Комиссия по разработке ТПОМС\Протоколы\2020\Протокол №10 от 25.06.2020\СМО\[КМС.xls]Лист2'!$AR188</f>
    </oc>
    <nc r="CE45">
      <v>0</v>
    </nc>
  </rcc>
  <rcc rId="320860" sId="2" numFmtId="4">
    <oc r="CF45">
      <f>'Y:\Документы ТФОМС\Комиссия по разработке ТПОМС\Протоколы\2020\Протокол №10 от 25.06.2020\СМО\[КМС.xls]Лист2'!$AR42</f>
    </oc>
    <nc r="CF45">
      <v>0</v>
    </nc>
  </rcc>
  <rcc rId="320861" sId="2" numFmtId="4">
    <oc r="CG45">
      <f>'Y:\Документы ТФОМС\Комиссия по разработке ТПОМС\Протоколы\2020\Протокол №10 от 25.06.2020\СМО\[КМС.xls]Лист2'!$AS188</f>
    </oc>
    <nc r="CG45">
      <v>0</v>
    </nc>
  </rcc>
  <rcc rId="320862" sId="2" numFmtId="4">
    <oc r="CH45">
      <f>'Y:\Документы ТФОМС\Комиссия по разработке ТПОМС\Протоколы\2020\Протокол №10 от 25.06.2020\СМО\[КМС.xls]Лист2'!$AS42</f>
    </oc>
    <nc r="CH45">
      <v>0</v>
    </nc>
  </rcc>
  <rcc rId="320863" sId="2" numFmtId="4">
    <oc r="CI45">
      <f>'Y:\Документы ТФОМС\Комиссия по разработке ТПОМС\Протоколы\2020\Протокол №10 от 25.06.2020\СМО\[КМС.xls]Лист2'!$AW188</f>
    </oc>
    <nc r="CI45">
      <v>7</v>
    </nc>
  </rcc>
  <rcc rId="320864" sId="2" numFmtId="4">
    <oc r="CJ45">
      <f>'Y:\Документы ТФОМС\Комиссия по разработке ТПОМС\Протоколы\2020\Протокол №10 от 25.06.2020\СМО\[КМС.xls]Лист2'!$AW42</f>
    </oc>
    <nc r="CJ45">
      <v>360273.86</v>
    </nc>
  </rcc>
  <rcc rId="320865" sId="2" numFmtId="4">
    <oc r="CK45">
      <f>'Y:\Документы ТФОМС\Комиссия по разработке ТПОМС\Протоколы\2020\Протокол №10 от 25.06.2020\СМО\[КМС.xls]Лист2'!$AT188</f>
    </oc>
    <nc r="CK45">
      <v>0</v>
    </nc>
  </rcc>
  <rcc rId="320866" sId="2" numFmtId="4">
    <oc r="CL45">
      <f>'Y:\Документы ТФОМС\Комиссия по разработке ТПОМС\Протоколы\2020\Протокол №10 от 25.06.2020\СМО\[КМС.xls]Лист2'!$AT42</f>
    </oc>
    <nc r="CL45">
      <v>0</v>
    </nc>
  </rcc>
  <rcc rId="320867" sId="2" numFmtId="4">
    <oc r="CM45">
      <f>'Y:\Документы ТФОМС\Комиссия по разработке ТПОМС\Протоколы\2020\Протокол №10 от 25.06.2020\СМО\[КМС.xls]Лист2'!$AU188</f>
    </oc>
    <nc r="CM45">
      <v>0</v>
    </nc>
  </rcc>
  <rcc rId="320868" sId="2" numFmtId="4">
    <oc r="CN45">
      <f>'Y:\Документы ТФОМС\Комиссия по разработке ТПОМС\Протоколы\2020\Протокол №10 от 25.06.2020\СМО\[КМС.xls]Лист2'!$AU42</f>
    </oc>
    <nc r="CN45">
      <v>0</v>
    </nc>
  </rcc>
  <rcc rId="320869" sId="2" numFmtId="4">
    <oc r="CO45">
      <f>'Y:\Документы ТФОМС\Комиссия по разработке ТПОМС\Протоколы\2020\Протокол №10 от 25.06.2020\СМО\[КМС.xls]Лист2'!$AV188</f>
    </oc>
    <nc r="CO45">
      <v>0</v>
    </nc>
  </rcc>
  <rcc rId="320870" sId="2" numFmtId="4">
    <oc r="CP45">
      <f>'Y:\Документы ТФОМС\Комиссия по разработке ТПОМС\Протоколы\2020\Протокол №10 от 25.06.2020\СМО\[КМС.xls]Лист2'!$AV42</f>
    </oc>
    <nc r="CP45">
      <v>0</v>
    </nc>
  </rcc>
  <rcc rId="320871" sId="2" numFmtId="4">
    <oc r="CQ45">
      <f>'Y:\Документы ТФОМС\Комиссия по разработке ТПОМС\Протоколы\2020\Протокол №10 от 25.06.2020\СМО\[КМС.xls]Лист2'!$AX188</f>
    </oc>
    <nc r="CQ45">
      <v>0</v>
    </nc>
  </rcc>
  <rcc rId="320872" sId="2" numFmtId="4">
    <oc r="CR45">
      <f>'Y:\Документы ТФОМС\Комиссия по разработке ТПОМС\Протоколы\2020\Протокол №10 от 25.06.2020\СМО\[КМС.xls]Лист2'!$AX42</f>
    </oc>
    <nc r="CR45">
      <v>0</v>
    </nc>
  </rcc>
  <rcc rId="320873" sId="2" numFmtId="4">
    <oc r="AA46">
      <f>'Y:\Документы ТФОМС\Комиссия по разработке ТПОМС\Протоколы\2020\Протокол №10 от 25.06.2020\СМО\[КМС.xls]Лист2'!$M189</f>
    </oc>
    <nc r="AA46">
      <v>0</v>
    </nc>
  </rcc>
  <rcc rId="320874" sId="2" numFmtId="4">
    <oc r="AB46">
      <f>'Y:\Документы ТФОМС\Комиссия по разработке ТПОМС\Протоколы\2020\Протокол №10 от 25.06.2020\СМО\[КМС.xls]Лист2'!$M43</f>
    </oc>
    <nc r="AB46">
      <v>0</v>
    </nc>
  </rcc>
  <rcc rId="320875" sId="2" numFmtId="4">
    <oc r="AC46">
      <f>'Y:\Документы ТФОМС\Комиссия по разработке ТПОМС\Протоколы\2020\Протокол №10 от 25.06.2020\СМО\[КМС.xls]Лист2'!$N189</f>
    </oc>
    <nc r="AC46">
      <v>0</v>
    </nc>
  </rcc>
  <rcc rId="320876" sId="2" numFmtId="4">
    <oc r="AD46">
      <f>'Y:\Документы ТФОМС\Комиссия по разработке ТПОМС\Протоколы\2020\Протокол №10 от 25.06.2020\СМО\[КМС.xls]Лист2'!$N43</f>
    </oc>
    <nc r="AD46">
      <v>0</v>
    </nc>
  </rcc>
  <rcc rId="320877" sId="2" numFmtId="4">
    <oc r="AE46">
      <f>'Y:\Документы ТФОМС\Комиссия по разработке ТПОМС\Протоколы\2020\Протокол №10 от 25.06.2020\СМО\[КМС.xls]Лист2'!$O189</f>
    </oc>
    <nc r="AE46">
      <v>0</v>
    </nc>
  </rcc>
  <rcc rId="320878" sId="2" numFmtId="4">
    <oc r="AF46">
      <f>'Y:\Документы ТФОМС\Комиссия по разработке ТПОМС\Протоколы\2020\Протокол №10 от 25.06.2020\СМО\[КМС.xls]Лист2'!$O43</f>
    </oc>
    <nc r="AF46">
      <v>0</v>
    </nc>
  </rcc>
  <rcc rId="320879" sId="2" numFmtId="4">
    <oc r="AG46">
      <f>'Y:\Документы ТФОМС\Комиссия по разработке ТПОМС\Протоколы\2020\Протокол №10 от 25.06.2020\СМО\[КМС.xls]Лист2'!$S189</f>
    </oc>
    <nc r="AG46">
      <v>0</v>
    </nc>
  </rcc>
  <rcc rId="320880" sId="2" numFmtId="4">
    <oc r="AH46">
      <f>'Y:\Документы ТФОМС\Комиссия по разработке ТПОМС\Протоколы\2020\Протокол №10 от 25.06.2020\СМО\[КМС.xls]Лист2'!$S43</f>
    </oc>
    <nc r="AH46">
      <v>0</v>
    </nc>
  </rcc>
  <rcc rId="320881" sId="2" numFmtId="4">
    <oc r="AI46">
      <f>'Y:\Документы ТФОМС\Комиссия по разработке ТПОМС\Протоколы\2020\Протокол №10 от 25.06.2020\СМО\[КМС.xls]Лист2'!$P189</f>
    </oc>
    <nc r="AI46">
      <v>0</v>
    </nc>
  </rcc>
  <rcc rId="320882" sId="2" numFmtId="4">
    <oc r="AJ46">
      <f>'Y:\Документы ТФОМС\Комиссия по разработке ТПОМС\Протоколы\2020\Протокол №10 от 25.06.2020\СМО\[КМС.xls]Лист2'!$P43</f>
    </oc>
    <nc r="AJ46">
      <v>0</v>
    </nc>
  </rcc>
  <rcc rId="320883" sId="2" numFmtId="4">
    <oc r="AK46">
      <f>'Y:\Документы ТФОМС\Комиссия по разработке ТПОМС\Протоколы\2020\Протокол №10 от 25.06.2020\СМО\[КМС.xls]Лист2'!$Q189</f>
    </oc>
    <nc r="AK46">
      <v>0</v>
    </nc>
  </rcc>
  <rcc rId="320884" sId="2" numFmtId="4">
    <oc r="AL46">
      <f>'Y:\Документы ТФОМС\Комиссия по разработке ТПОМС\Протоколы\2020\Протокол №10 от 25.06.2020\СМО\[КМС.xls]Лист2'!$Q43</f>
    </oc>
    <nc r="AL46">
      <v>0</v>
    </nc>
  </rcc>
  <rcc rId="320885" sId="2" numFmtId="4">
    <oc r="AM46">
      <f>'Y:\Документы ТФОМС\Комиссия по разработке ТПОМС\Протоколы\2020\Протокол №10 от 25.06.2020\СМО\[КМС.xls]Лист2'!$R189</f>
    </oc>
    <nc r="AM46">
      <v>0</v>
    </nc>
  </rcc>
  <rcc rId="320886" sId="2" numFmtId="4">
    <oc r="AN46">
      <f>'Y:\Документы ТФОМС\Комиссия по разработке ТПОМС\Протоколы\2020\Протокол №10 от 25.06.2020\СМО\[КМС.xls]Лист2'!$R43</f>
    </oc>
    <nc r="AN46">
      <v>0</v>
    </nc>
  </rcc>
  <rcc rId="320887" sId="2" numFmtId="4">
    <oc r="AO46">
      <f>'Y:\Документы ТФОМС\Комиссия по разработке ТПОМС\Протоколы\2020\Протокол №10 от 25.06.2020\СМО\[КМС.xls]Лист2'!$T189</f>
    </oc>
    <nc r="AO46">
      <v>0</v>
    </nc>
  </rcc>
  <rcc rId="320888" sId="2" numFmtId="4">
    <oc r="AP46">
      <f>'Y:\Документы ТФОМС\Комиссия по разработке ТПОМС\Протоколы\2020\Протокол №10 от 25.06.2020\СМО\[КМС.xls]Лист2'!$T43</f>
    </oc>
    <nc r="AP46">
      <v>0</v>
    </nc>
  </rcc>
  <rcc rId="320889" sId="2" numFmtId="4">
    <oc r="AS46">
      <f>'Y:\Документы ТФОМС\Комиссия по разработке ТПОМС\Протоколы\2020\Протокол №10 от 25.06.2020\СМО\[КМС.xls]Лист2'!$W189</f>
    </oc>
    <nc r="AS46">
      <v>0</v>
    </nc>
  </rcc>
  <rcc rId="320890" sId="2" numFmtId="4">
    <oc r="AT46">
      <f>'Y:\Документы ТФОМС\Комиссия по разработке ТПОМС\Протоколы\2020\Протокол №10 от 25.06.2020\СМО\[КМС.xls]Лист2'!$W43</f>
    </oc>
    <nc r="AT46">
      <v>0</v>
    </nc>
  </rcc>
  <rcc rId="320891" sId="2" numFmtId="4">
    <oc r="AU46">
      <f>'Y:\Документы ТФОМС\Комиссия по разработке ТПОМС\Протоколы\2020\Протокол №10 от 25.06.2020\СМО\[КМС.xls]Лист2'!$X189</f>
    </oc>
    <nc r="AU46">
      <v>0</v>
    </nc>
  </rcc>
  <rcc rId="320892" sId="2" numFmtId="4">
    <oc r="AV46">
      <f>'Y:\Документы ТФОМС\Комиссия по разработке ТПОМС\Протоколы\2020\Протокол №10 от 25.06.2020\СМО\[КМС.xls]Лист2'!$X43</f>
    </oc>
    <nc r="AV46">
      <v>0</v>
    </nc>
  </rcc>
  <rcc rId="320893" sId="2" numFmtId="4">
    <oc r="AW46">
      <f>'Y:\Документы ТФОМС\Комиссия по разработке ТПОМС\Протоколы\2020\Протокол №10 от 25.06.2020\СМО\[КМС.xls]Лист2'!$Y189</f>
    </oc>
    <nc r="AW46">
      <v>0</v>
    </nc>
  </rcc>
  <rcc rId="320894" sId="2" numFmtId="4">
    <oc r="AX46">
      <f>'Y:\Документы ТФОМС\Комиссия по разработке ТПОМС\Протоколы\2020\Протокол №10 от 25.06.2020\СМО\[КМС.xls]Лист2'!$Y43</f>
    </oc>
    <nc r="AX46">
      <v>0</v>
    </nc>
  </rcc>
  <rcc rId="320895" sId="2" numFmtId="4">
    <oc r="AY46">
      <f>'Y:\Документы ТФОМС\Комиссия по разработке ТПОМС\Протоколы\2020\Протокол №10 от 25.06.2020\СМО\[КМС.xls]Лист2'!$AC189</f>
    </oc>
    <nc r="AY46">
      <v>0</v>
    </nc>
  </rcc>
  <rcc rId="320896" sId="2" numFmtId="4">
    <oc r="AZ46">
      <f>'Y:\Документы ТФОМС\Комиссия по разработке ТПОМС\Протоколы\2020\Протокол №10 от 25.06.2020\СМО\[КМС.xls]Лист2'!$AC43</f>
    </oc>
    <nc r="AZ46">
      <v>0</v>
    </nc>
  </rcc>
  <rcc rId="320897" sId="2" numFmtId="4">
    <oc r="BA46">
      <f>'Y:\Документы ТФОМС\Комиссия по разработке ТПОМС\Протоколы\2020\Протокол №10 от 25.06.2020\СМО\[КМС.xls]Лист2'!$Z189</f>
    </oc>
    <nc r="BA46">
      <v>0</v>
    </nc>
  </rcc>
  <rcc rId="320898" sId="2" numFmtId="4">
    <oc r="BB46">
      <f>'Y:\Документы ТФОМС\Комиссия по разработке ТПОМС\Протоколы\2020\Протокол №10 от 25.06.2020\СМО\[КМС.xls]Лист2'!$Z43</f>
    </oc>
    <nc r="BB46">
      <v>0</v>
    </nc>
  </rcc>
  <rcc rId="320899" sId="2" numFmtId="4">
    <oc r="BC46">
      <f>'Y:\Документы ТФОМС\Комиссия по разработке ТПОМС\Протоколы\2020\Протокол №10 от 25.06.2020\СМО\[КМС.xls]Лист2'!$AA189</f>
    </oc>
    <nc r="BC46">
      <v>0</v>
    </nc>
  </rcc>
  <rcc rId="320900" sId="2" numFmtId="4">
    <oc r="BD46">
      <f>'Y:\Документы ТФОМС\Комиссия по разработке ТПОМС\Протоколы\2020\Протокол №10 от 25.06.2020\СМО\[КМС.xls]Лист2'!$AA43</f>
    </oc>
    <nc r="BD46">
      <v>0</v>
    </nc>
  </rcc>
  <rcc rId="320901" sId="2" numFmtId="4">
    <oc r="BE46">
      <f>'Y:\Документы ТФОМС\Комиссия по разработке ТПОМС\Протоколы\2020\Протокол №10 от 25.06.2020\СМО\[КМС.xls]Лист2'!$AB189</f>
    </oc>
    <nc r="BE46">
      <v>0</v>
    </nc>
  </rcc>
  <rcc rId="320902" sId="2" numFmtId="4">
    <oc r="BF46">
      <f>'Y:\Документы ТФОМС\Комиссия по разработке ТПОМС\Протоколы\2020\Протокол №10 от 25.06.2020\СМО\[КМС.xls]Лист2'!$AB43</f>
    </oc>
    <nc r="BF46">
      <v>0</v>
    </nc>
  </rcc>
  <rcc rId="320903" sId="2" numFmtId="4">
    <oc r="BG46">
      <f>'Y:\Документы ТФОМС\Комиссия по разработке ТПОМС\Протоколы\2020\Протокол №10 от 25.06.2020\СМО\[КМС.xls]Лист2'!$AD189</f>
    </oc>
    <nc r="BG46">
      <v>0</v>
    </nc>
  </rcc>
  <rcc rId="320904" sId="2" numFmtId="4">
    <oc r="BH46">
      <f>'Y:\Документы ТФОМС\Комиссия по разработке ТПОМС\Протоколы\2020\Протокол №10 от 25.06.2020\СМО\[КМС.xls]Лист2'!$AD43</f>
    </oc>
    <nc r="BH46">
      <v>0</v>
    </nc>
  </rcc>
  <rcc rId="320905" sId="2" numFmtId="4">
    <oc r="BK46">
      <f>'Y:\Документы ТФОМС\Комиссия по разработке ТПОМС\Протоколы\2020\Протокол №10 от 25.06.2020\СМО\[КМС.xls]Лист2'!$AG189</f>
    </oc>
    <nc r="BK46">
      <v>0</v>
    </nc>
  </rcc>
  <rcc rId="320906" sId="2" numFmtId="4">
    <oc r="BL46">
      <f>'Y:\Документы ТФОМС\Комиссия по разработке ТПОМС\Протоколы\2020\Протокол №10 от 25.06.2020\СМО\[КМС.xls]Лист2'!$AG43</f>
    </oc>
    <nc r="BL46">
      <v>0</v>
    </nc>
  </rcc>
  <rcc rId="320907" sId="2" numFmtId="4">
    <oc r="BM46">
      <f>'Y:\Документы ТФОМС\Комиссия по разработке ТПОМС\Протоколы\2020\Протокол №10 от 25.06.2020\СМО\[КМС.xls]Лист2'!$AH189</f>
    </oc>
    <nc r="BM46">
      <v>0</v>
    </nc>
  </rcc>
  <rcc rId="320908" sId="2" numFmtId="4">
    <oc r="BN46">
      <f>'Y:\Документы ТФОМС\Комиссия по разработке ТПОМС\Протоколы\2020\Протокол №10 от 25.06.2020\СМО\[КМС.xls]Лист2'!$AH43</f>
    </oc>
    <nc r="BN46">
      <v>0</v>
    </nc>
  </rcc>
  <rcc rId="320909" sId="2" numFmtId="4">
    <oc r="BO46">
      <f>'Y:\Документы ТФОМС\Комиссия по разработке ТПОМС\Протоколы\2020\Протокол №10 от 25.06.2020\СМО\[КМС.xls]Лист2'!$AI189</f>
    </oc>
    <nc r="BO46">
      <v>0</v>
    </nc>
  </rcc>
  <rcc rId="320910" sId="2" numFmtId="4">
    <oc r="BP46">
      <f>'Y:\Документы ТФОМС\Комиссия по разработке ТПОМС\Протоколы\2020\Протокол №10 от 25.06.2020\СМО\[КМС.xls]Лист2'!$AI43</f>
    </oc>
    <nc r="BP46">
      <v>0</v>
    </nc>
  </rcc>
  <rcc rId="320911" sId="2" numFmtId="4">
    <oc r="BQ46">
      <f>'Y:\Документы ТФОМС\Комиссия по разработке ТПОМС\Протоколы\2020\Протокол №10 от 25.06.2020\СМО\[КМС.xls]Лист2'!$AM189</f>
    </oc>
    <nc r="BQ46">
      <v>0</v>
    </nc>
  </rcc>
  <rcc rId="320912" sId="2" numFmtId="4">
    <oc r="BR46">
      <f>'Y:\Документы ТФОМС\Комиссия по разработке ТПОМС\Протоколы\2020\Протокол №10 от 25.06.2020\СМО\[КМС.xls]Лист2'!$AM43</f>
    </oc>
    <nc r="BR46">
      <v>0</v>
    </nc>
  </rcc>
  <rcc rId="320913" sId="2" numFmtId="4">
    <oc r="BS46">
      <f>'Y:\Документы ТФОМС\Комиссия по разработке ТПОМС\Протоколы\2020\Протокол №10 от 25.06.2020\СМО\[КМС.xls]Лист2'!$AJ189</f>
    </oc>
    <nc r="BS46">
      <v>0</v>
    </nc>
  </rcc>
  <rcc rId="320914" sId="2" numFmtId="4">
    <oc r="BT46">
      <f>'Y:\Документы ТФОМС\Комиссия по разработке ТПОМС\Протоколы\2020\Протокол №10 от 25.06.2020\СМО\[КМС.xls]Лист2'!$AJ43</f>
    </oc>
    <nc r="BT46">
      <v>0</v>
    </nc>
  </rcc>
  <rcc rId="320915" sId="2" numFmtId="4">
    <oc r="BU46">
      <f>'Y:\Документы ТФОМС\Комиссия по разработке ТПОМС\Протоколы\2020\Протокол №10 от 25.06.2020\СМО\[КМС.xls]Лист2'!$AK189</f>
    </oc>
    <nc r="BU46">
      <v>0</v>
    </nc>
  </rcc>
  <rcc rId="320916" sId="2" numFmtId="4">
    <oc r="BV46">
      <f>'Y:\Документы ТФОМС\Комиссия по разработке ТПОМС\Протоколы\2020\Протокол №10 от 25.06.2020\СМО\[КМС.xls]Лист2'!$AK43</f>
    </oc>
    <nc r="BV46">
      <v>0</v>
    </nc>
  </rcc>
  <rcc rId="320917" sId="2" numFmtId="4">
    <oc r="BW46">
      <f>'Y:\Документы ТФОМС\Комиссия по разработке ТПОМС\Протоколы\2020\Протокол №10 от 25.06.2020\СМО\[КМС.xls]Лист2'!$AL189</f>
    </oc>
    <nc r="BW46">
      <v>0</v>
    </nc>
  </rcc>
  <rcc rId="320918" sId="2" numFmtId="4">
    <oc r="BX46">
      <f>'Y:\Документы ТФОМС\Комиссия по разработке ТПОМС\Протоколы\2020\Протокол №10 от 25.06.2020\СМО\[КМС.xls]Лист2'!$AL43</f>
    </oc>
    <nc r="BX46">
      <v>0</v>
    </nc>
  </rcc>
  <rcc rId="320919" sId="2" numFmtId="4">
    <oc r="BY46">
      <f>'Y:\Документы ТФОМС\Комиссия по разработке ТПОМС\Протоколы\2020\Протокол №10 от 25.06.2020\СМО\[КМС.xls]Лист2'!$AN189</f>
    </oc>
    <nc r="BY46">
      <v>0</v>
    </nc>
  </rcc>
  <rcc rId="320920" sId="2" numFmtId="4">
    <oc r="BZ46">
      <f>'Y:\Документы ТФОМС\Комиссия по разработке ТПОМС\Протоколы\2020\Протокол №10 от 25.06.2020\СМО\[КМС.xls]Лист2'!$AN43</f>
    </oc>
    <nc r="BZ46">
      <v>0</v>
    </nc>
  </rcc>
  <rcc rId="320921" sId="2" numFmtId="4">
    <oc r="CC46">
      <f>'Y:\Документы ТФОМС\Комиссия по разработке ТПОМС\Протоколы\2020\Протокол №10 от 25.06.2020\СМО\[КМС.xls]Лист2'!$AQ189</f>
    </oc>
    <nc r="CC46">
      <v>0</v>
    </nc>
  </rcc>
  <rcc rId="320922" sId="2" numFmtId="4">
    <oc r="CD46">
      <f>'Y:\Документы ТФОМС\Комиссия по разработке ТПОМС\Протоколы\2020\Протокол №10 от 25.06.2020\СМО\[КМС.xls]Лист2'!$AQ43</f>
    </oc>
    <nc r="CD46">
      <v>0</v>
    </nc>
  </rcc>
  <rcc rId="320923" sId="2" numFmtId="4">
    <oc r="CE46">
      <f>'Y:\Документы ТФОМС\Комиссия по разработке ТПОМС\Протоколы\2020\Протокол №10 от 25.06.2020\СМО\[КМС.xls]Лист2'!$AR189</f>
    </oc>
    <nc r="CE46">
      <v>0</v>
    </nc>
  </rcc>
  <rcc rId="320924" sId="2" numFmtId="4">
    <oc r="CF46">
      <f>'Y:\Документы ТФОМС\Комиссия по разработке ТПОМС\Протоколы\2020\Протокол №10 от 25.06.2020\СМО\[КМС.xls]Лист2'!$AR43</f>
    </oc>
    <nc r="CF46">
      <v>0</v>
    </nc>
  </rcc>
  <rcc rId="320925" sId="2" numFmtId="4">
    <oc r="CG46">
      <f>'Y:\Документы ТФОМС\Комиссия по разработке ТПОМС\Протоколы\2020\Протокол №10 от 25.06.2020\СМО\[КМС.xls]Лист2'!$AS189</f>
    </oc>
    <nc r="CG46">
      <v>0</v>
    </nc>
  </rcc>
  <rcc rId="320926" sId="2" numFmtId="4">
    <oc r="CH46">
      <f>'Y:\Документы ТФОМС\Комиссия по разработке ТПОМС\Протоколы\2020\Протокол №10 от 25.06.2020\СМО\[КМС.xls]Лист2'!$AS43</f>
    </oc>
    <nc r="CH46">
      <v>0</v>
    </nc>
  </rcc>
  <rcc rId="320927" sId="2" numFmtId="4">
    <oc r="CI46">
      <f>'Y:\Документы ТФОМС\Комиссия по разработке ТПОМС\Протоколы\2020\Протокол №10 от 25.06.2020\СМО\[КМС.xls]Лист2'!$AW189</f>
    </oc>
    <nc r="CI46">
      <v>0</v>
    </nc>
  </rcc>
  <rcc rId="320928" sId="2" numFmtId="4">
    <oc r="CJ46">
      <f>'Y:\Документы ТФОМС\Комиссия по разработке ТПОМС\Протоколы\2020\Протокол №10 от 25.06.2020\СМО\[КМС.xls]Лист2'!$AW43</f>
    </oc>
    <nc r="CJ46">
      <v>0</v>
    </nc>
  </rcc>
  <rcc rId="320929" sId="2" numFmtId="4">
    <oc r="CK46">
      <f>'Y:\Документы ТФОМС\Комиссия по разработке ТПОМС\Протоколы\2020\Протокол №10 от 25.06.2020\СМО\[КМС.xls]Лист2'!$AT189</f>
    </oc>
    <nc r="CK46">
      <v>0</v>
    </nc>
  </rcc>
  <rcc rId="320930" sId="2" numFmtId="4">
    <oc r="CL46">
      <f>'Y:\Документы ТФОМС\Комиссия по разработке ТПОМС\Протоколы\2020\Протокол №10 от 25.06.2020\СМО\[КМС.xls]Лист2'!$AT43</f>
    </oc>
    <nc r="CL46">
      <v>0</v>
    </nc>
  </rcc>
  <rcc rId="320931" sId="2" numFmtId="4">
    <oc r="CM46">
      <f>'Y:\Документы ТФОМС\Комиссия по разработке ТПОМС\Протоколы\2020\Протокол №10 от 25.06.2020\СМО\[КМС.xls]Лист2'!$AU189</f>
    </oc>
    <nc r="CM46">
      <v>0</v>
    </nc>
  </rcc>
  <rcc rId="320932" sId="2" numFmtId="4">
    <oc r="CN46">
      <f>'Y:\Документы ТФОМС\Комиссия по разработке ТПОМС\Протоколы\2020\Протокол №10 от 25.06.2020\СМО\[КМС.xls]Лист2'!$AU43</f>
    </oc>
    <nc r="CN46">
      <v>0</v>
    </nc>
  </rcc>
  <rcc rId="320933" sId="2" numFmtId="4">
    <oc r="CO46">
      <f>'Y:\Документы ТФОМС\Комиссия по разработке ТПОМС\Протоколы\2020\Протокол №10 от 25.06.2020\СМО\[КМС.xls]Лист2'!$AV189</f>
    </oc>
    <nc r="CO46">
      <v>0</v>
    </nc>
  </rcc>
  <rcc rId="320934" sId="2" numFmtId="4">
    <oc r="CP46">
      <f>'Y:\Документы ТФОМС\Комиссия по разработке ТПОМС\Протоколы\2020\Протокол №10 от 25.06.2020\СМО\[КМС.xls]Лист2'!$AV43</f>
    </oc>
    <nc r="CP46">
      <v>0</v>
    </nc>
  </rcc>
  <rcc rId="320935" sId="2" numFmtId="4">
    <oc r="CQ46">
      <f>'Y:\Документы ТФОМС\Комиссия по разработке ТПОМС\Протоколы\2020\Протокол №10 от 25.06.2020\СМО\[КМС.xls]Лист2'!$AX189</f>
    </oc>
    <nc r="CQ46">
      <v>0</v>
    </nc>
  </rcc>
  <rcc rId="320936" sId="2" numFmtId="4">
    <oc r="CR46">
      <f>'Y:\Документы ТФОМС\Комиссия по разработке ТПОМС\Протоколы\2020\Протокол №10 от 25.06.2020\СМО\[КМС.xls]Лист2'!$AX43</f>
    </oc>
    <nc r="CR46">
      <v>0</v>
    </nc>
  </rcc>
  <rcc rId="320937" sId="2" numFmtId="4">
    <oc r="AA47">
      <f>'Y:\Документы ТФОМС\Комиссия по разработке ТПОМС\Протоколы\2020\Протокол №10 от 25.06.2020\СМО\[КМС.xls]Лист2'!$M190</f>
    </oc>
    <nc r="AA47">
      <v>5</v>
    </nc>
  </rcc>
  <rcc rId="320938" sId="2" numFmtId="4">
    <oc r="AB47">
      <f>'Y:\Документы ТФОМС\Комиссия по разработке ТПОМС\Протоколы\2020\Протокол №10 от 25.06.2020\СМО\[КМС.xls]Лист2'!$M44</f>
    </oc>
    <nc r="AB47">
      <v>1237.55</v>
    </nc>
  </rcc>
  <rcc rId="320939" sId="2" numFmtId="4">
    <oc r="AC47">
      <f>'Y:\Документы ТФОМС\Комиссия по разработке ТПОМС\Протоколы\2020\Протокол №10 от 25.06.2020\СМО\[КМС.xls]Лист2'!$N190</f>
    </oc>
    <nc r="AC47">
      <v>0</v>
    </nc>
  </rcc>
  <rcc rId="320940" sId="2" numFmtId="4">
    <oc r="AD47">
      <f>'Y:\Документы ТФОМС\Комиссия по разработке ТПОМС\Протоколы\2020\Протокол №10 от 25.06.2020\СМО\[КМС.xls]Лист2'!$N44</f>
    </oc>
    <nc r="AD47">
      <v>0</v>
    </nc>
  </rcc>
  <rcc rId="320941" sId="2" numFmtId="4">
    <oc r="AE47">
      <f>'Y:\Документы ТФОМС\Комиссия по разработке ТПОМС\Протоколы\2020\Протокол №10 от 25.06.2020\СМО\[КМС.xls]Лист2'!$O190</f>
    </oc>
    <nc r="AE47">
      <v>127</v>
    </nc>
  </rcc>
  <rcc rId="320942" sId="2" numFmtId="4">
    <oc r="AF47">
      <f>'Y:\Документы ТФОМС\Комиссия по разработке ТПОМС\Протоколы\2020\Протокол №10 от 25.06.2020\СМО\[КМС.xls]Лист2'!$O44</f>
    </oc>
    <nc r="AF47">
      <v>10369894.65</v>
    </nc>
  </rcc>
  <rcc rId="320943" sId="2" numFmtId="4">
    <oc r="AG47">
      <f>'Y:\Документы ТФОМС\Комиссия по разработке ТПОМС\Протоколы\2020\Протокол №10 от 25.06.2020\СМО\[КМС.xls]Лист2'!$S190</f>
    </oc>
    <nc r="AG47">
      <v>0</v>
    </nc>
  </rcc>
  <rcc rId="320944" sId="2" numFmtId="4">
    <oc r="AH47">
      <f>'Y:\Документы ТФОМС\Комиссия по разработке ТПОМС\Протоколы\2020\Протокол №10 от 25.06.2020\СМО\[КМС.xls]Лист2'!$S44</f>
    </oc>
    <nc r="AH47">
      <v>0</v>
    </nc>
  </rcc>
  <rcc rId="320945" sId="2" numFmtId="4">
    <oc r="AI47">
      <f>'Y:\Документы ТФОМС\Комиссия по разработке ТПОМС\Протоколы\2020\Протокол №10 от 25.06.2020\СМО\[КМС.xls]Лист2'!$P190</f>
    </oc>
    <nc r="AI47">
      <v>0</v>
    </nc>
  </rcc>
  <rcc rId="320946" sId="2" numFmtId="4">
    <oc r="AJ47">
      <f>'Y:\Документы ТФОМС\Комиссия по разработке ТПОМС\Протоколы\2020\Протокол №10 от 25.06.2020\СМО\[КМС.xls]Лист2'!$P44</f>
    </oc>
    <nc r="AJ47">
      <v>0</v>
    </nc>
  </rcc>
  <rcc rId="320947" sId="2" numFmtId="4">
    <oc r="AK47">
      <f>'Y:\Документы ТФОМС\Комиссия по разработке ТПОМС\Протоколы\2020\Протокол №10 от 25.06.2020\СМО\[КМС.xls]Лист2'!$Q190</f>
    </oc>
    <nc r="AK47">
      <v>0</v>
    </nc>
  </rcc>
  <rcc rId="320948" sId="2" numFmtId="4">
    <oc r="AL47">
      <f>'Y:\Документы ТФОМС\Комиссия по разработке ТПОМС\Протоколы\2020\Протокол №10 от 25.06.2020\СМО\[КМС.xls]Лист2'!$Q44</f>
    </oc>
    <nc r="AL47">
      <v>0</v>
    </nc>
  </rcc>
  <rcc rId="320949" sId="2" numFmtId="4">
    <oc r="AM47">
      <f>'Y:\Документы ТФОМС\Комиссия по разработке ТПОМС\Протоколы\2020\Протокол №10 от 25.06.2020\СМО\[КМС.xls]Лист2'!$R190</f>
    </oc>
    <nc r="AM47">
      <v>0</v>
    </nc>
  </rcc>
  <rcc rId="320950" sId="2" numFmtId="4">
    <oc r="AN47">
      <f>'Y:\Документы ТФОМС\Комиссия по разработке ТПОМС\Протоколы\2020\Протокол №10 от 25.06.2020\СМО\[КМС.xls]Лист2'!$R44</f>
    </oc>
    <nc r="AN47">
      <v>0</v>
    </nc>
  </rcc>
  <rcc rId="320951" sId="2" numFmtId="4">
    <oc r="AO47">
      <f>'Y:\Документы ТФОМС\Комиссия по разработке ТПОМС\Протоколы\2020\Протокол №10 от 25.06.2020\СМО\[КМС.xls]Лист2'!$T190</f>
    </oc>
    <nc r="AO47">
      <v>0</v>
    </nc>
  </rcc>
  <rcc rId="320952" sId="2" numFmtId="4">
    <oc r="AP47">
      <f>'Y:\Документы ТФОМС\Комиссия по разработке ТПОМС\Протоколы\2020\Протокол №10 от 25.06.2020\СМО\[КМС.xls]Лист2'!$T44</f>
    </oc>
    <nc r="AP47">
      <v>0</v>
    </nc>
  </rcc>
  <rcc rId="320953" sId="2" numFmtId="4">
    <oc r="AS47">
      <f>'Y:\Документы ТФОМС\Комиссия по разработке ТПОМС\Протоколы\2020\Протокол №10 от 25.06.2020\СМО\[КМС.xls]Лист2'!$W190</f>
    </oc>
    <nc r="AS47">
      <v>5</v>
    </nc>
  </rcc>
  <rcc rId="320954" sId="2" numFmtId="4">
    <oc r="AT47">
      <f>'Y:\Документы ТФОМС\Комиссия по разработке ТПОМС\Протоколы\2020\Протокол №10 от 25.06.2020\СМО\[КМС.xls]Лист2'!$W44</f>
    </oc>
    <nc r="AT47">
      <v>1237.55</v>
    </nc>
  </rcc>
  <rcc rId="320955" sId="2" numFmtId="4">
    <oc r="AU47">
      <f>'Y:\Документы ТФОМС\Комиссия по разработке ТПОМС\Протоколы\2020\Протокол №10 от 25.06.2020\СМО\[КМС.xls]Лист2'!$X190</f>
    </oc>
    <nc r="AU47">
      <v>0</v>
    </nc>
  </rcc>
  <rcc rId="320956" sId="2" numFmtId="4">
    <oc r="AV47">
      <f>'Y:\Документы ТФОМС\Комиссия по разработке ТПОМС\Протоколы\2020\Протокол №10 от 25.06.2020\СМО\[КМС.xls]Лист2'!$X44</f>
    </oc>
    <nc r="AV47">
      <v>0</v>
    </nc>
  </rcc>
  <rcc rId="320957" sId="2" numFmtId="4">
    <oc r="AW47">
      <f>'Y:\Документы ТФОМС\Комиссия по разработке ТПОМС\Протоколы\2020\Протокол №10 от 25.06.2020\СМО\[КМС.xls]Лист2'!$Y190</f>
    </oc>
    <nc r="AW47">
      <v>129</v>
    </nc>
  </rcc>
  <rcc rId="320958" sId="2" numFmtId="4">
    <oc r="AX47">
      <f>'Y:\Документы ТФОМС\Комиссия по разработке ТПОМС\Протоколы\2020\Протокол №10 от 25.06.2020\СМО\[КМС.xls]Лист2'!$Y44</f>
    </oc>
    <nc r="AX47">
      <v>12026374.65</v>
    </nc>
  </rcc>
  <rcc rId="320959" sId="2" numFmtId="4">
    <oc r="AY47">
      <f>'Y:\Документы ТФОМС\Комиссия по разработке ТПОМС\Протоколы\2020\Протокол №10 от 25.06.2020\СМО\[КМС.xls]Лист2'!$AC190</f>
    </oc>
    <nc r="AY47">
      <v>0</v>
    </nc>
  </rcc>
  <rcc rId="320960" sId="2" numFmtId="4">
    <oc r="AZ47">
      <f>'Y:\Документы ТФОМС\Комиссия по разработке ТПОМС\Протоколы\2020\Протокол №10 от 25.06.2020\СМО\[КМС.xls]Лист2'!$AC44</f>
    </oc>
    <nc r="AZ47">
      <v>0</v>
    </nc>
  </rcc>
  <rcc rId="320961" sId="2" numFmtId="4">
    <oc r="BA47">
      <f>'Y:\Документы ТФОМС\Комиссия по разработке ТПОМС\Протоколы\2020\Протокол №10 от 25.06.2020\СМО\[КМС.xls]Лист2'!$Z190</f>
    </oc>
    <nc r="BA47">
      <v>0</v>
    </nc>
  </rcc>
  <rcc rId="320962" sId="2" numFmtId="4">
    <oc r="BB47">
      <f>'Y:\Документы ТФОМС\Комиссия по разработке ТПОМС\Протоколы\2020\Протокол №10 от 25.06.2020\СМО\[КМС.xls]Лист2'!$Z44</f>
    </oc>
    <nc r="BB47">
      <v>0</v>
    </nc>
  </rcc>
  <rcc rId="320963" sId="2" numFmtId="4">
    <oc r="BC47">
      <f>'Y:\Документы ТФОМС\Комиссия по разработке ТПОМС\Протоколы\2020\Протокол №10 от 25.06.2020\СМО\[КМС.xls]Лист2'!$AA190</f>
    </oc>
    <nc r="BC47">
      <v>0</v>
    </nc>
  </rcc>
  <rcc rId="320964" sId="2" numFmtId="4">
    <oc r="BD47">
      <f>'Y:\Документы ТФОМС\Комиссия по разработке ТПОМС\Протоколы\2020\Протокол №10 от 25.06.2020\СМО\[КМС.xls]Лист2'!$AA44</f>
    </oc>
    <nc r="BD47">
      <v>0</v>
    </nc>
  </rcc>
  <rcc rId="320965" sId="2" numFmtId="4">
    <oc r="BE47">
      <f>'Y:\Документы ТФОМС\Комиссия по разработке ТПОМС\Протоколы\2020\Протокол №10 от 25.06.2020\СМО\[КМС.xls]Лист2'!$AB190</f>
    </oc>
    <nc r="BE47">
      <v>0</v>
    </nc>
  </rcc>
  <rcc rId="320966" sId="2" numFmtId="4">
    <oc r="BF47">
      <f>'Y:\Документы ТФОМС\Комиссия по разработке ТПОМС\Протоколы\2020\Протокол №10 от 25.06.2020\СМО\[КМС.xls]Лист2'!$AB44</f>
    </oc>
    <nc r="BF47">
      <v>0</v>
    </nc>
  </rcc>
  <rcc rId="320967" sId="2" numFmtId="4">
    <oc r="BG47">
      <f>'Y:\Документы ТФОМС\Комиссия по разработке ТПОМС\Протоколы\2020\Протокол №10 от 25.06.2020\СМО\[КМС.xls]Лист2'!$AD190</f>
    </oc>
    <nc r="BG47">
      <v>0</v>
    </nc>
  </rcc>
  <rcc rId="320968" sId="2" numFmtId="4">
    <oc r="BH47">
      <f>'Y:\Документы ТФОМС\Комиссия по разработке ТПОМС\Протоколы\2020\Протокол №10 от 25.06.2020\СМО\[КМС.xls]Лист2'!$AD44</f>
    </oc>
    <nc r="BH47">
      <v>0</v>
    </nc>
  </rcc>
  <rcc rId="320969" sId="2" numFmtId="4">
    <oc r="BK47">
      <f>'Y:\Документы ТФОМС\Комиссия по разработке ТПОМС\Протоколы\2020\Протокол №10 от 25.06.2020\СМО\[КМС.xls]Лист2'!$AG190</f>
    </oc>
    <nc r="BK47">
      <v>5</v>
    </nc>
  </rcc>
  <rcc rId="320970" sId="2" numFmtId="4">
    <oc r="BL47">
      <f>'Y:\Документы ТФОМС\Комиссия по разработке ТПОМС\Протоколы\2020\Протокол №10 от 25.06.2020\СМО\[КМС.xls]Лист2'!$AG44</f>
    </oc>
    <nc r="BL47">
      <v>1237.55</v>
    </nc>
  </rcc>
  <rcc rId="320971" sId="2" numFmtId="4">
    <oc r="BM47">
      <f>'Y:\Документы ТФОМС\Комиссия по разработке ТПОМС\Протоколы\2020\Протокол №10 от 25.06.2020\СМО\[КМС.xls]Лист2'!$AH190</f>
    </oc>
    <nc r="BM47">
      <v>0</v>
    </nc>
  </rcc>
  <rcc rId="320972" sId="2" numFmtId="4">
    <oc r="BN47">
      <f>'Y:\Документы ТФОМС\Комиссия по разработке ТПОМС\Протоколы\2020\Протокол №10 от 25.06.2020\СМО\[КМС.xls]Лист2'!$AH44</f>
    </oc>
    <nc r="BN47">
      <v>0</v>
    </nc>
  </rcc>
  <rcc rId="320973" sId="2" numFmtId="4">
    <oc r="BO47">
      <f>'Y:\Документы ТФОМС\Комиссия по разработке ТПОМС\Протоколы\2020\Протокол №10 от 25.06.2020\СМО\[КМС.xls]Лист2'!$AI190</f>
    </oc>
    <nc r="BO47">
      <v>129</v>
    </nc>
  </rcc>
  <rcc rId="320974" sId="2" numFmtId="4">
    <oc r="BP47">
      <f>'Y:\Документы ТФОМС\Комиссия по разработке ТПОМС\Протоколы\2020\Протокол №10 от 25.06.2020\СМО\[КМС.xls]Лист2'!$AI44</f>
    </oc>
    <nc r="BP47">
      <v>12026374.65</v>
    </nc>
  </rcc>
  <rcc rId="320975" sId="2" numFmtId="4">
    <oc r="BQ47">
      <f>'Y:\Документы ТФОМС\Комиссия по разработке ТПОМС\Протоколы\2020\Протокол №10 от 25.06.2020\СМО\[КМС.xls]Лист2'!$AM190</f>
    </oc>
    <nc r="BQ47">
      <v>0</v>
    </nc>
  </rcc>
  <rcc rId="320976" sId="2" numFmtId="4">
    <oc r="BR47">
      <f>'Y:\Документы ТФОМС\Комиссия по разработке ТПОМС\Протоколы\2020\Протокол №10 от 25.06.2020\СМО\[КМС.xls]Лист2'!$AM44</f>
    </oc>
    <nc r="BR47">
      <v>0</v>
    </nc>
  </rcc>
  <rcc rId="320977" sId="2" numFmtId="4">
    <oc r="BS47">
      <f>'Y:\Документы ТФОМС\Комиссия по разработке ТПОМС\Протоколы\2020\Протокол №10 от 25.06.2020\СМО\[КМС.xls]Лист2'!$AJ190</f>
    </oc>
    <nc r="BS47">
      <v>0</v>
    </nc>
  </rcc>
  <rcc rId="320978" sId="2" numFmtId="4">
    <oc r="BT47">
      <f>'Y:\Документы ТФОМС\Комиссия по разработке ТПОМС\Протоколы\2020\Протокол №10 от 25.06.2020\СМО\[КМС.xls]Лист2'!$AJ44</f>
    </oc>
    <nc r="BT47">
      <v>0</v>
    </nc>
  </rcc>
  <rcc rId="320979" sId="2" numFmtId="4">
    <oc r="BU47">
      <f>'Y:\Документы ТФОМС\Комиссия по разработке ТПОМС\Протоколы\2020\Протокол №10 от 25.06.2020\СМО\[КМС.xls]Лист2'!$AK190</f>
    </oc>
    <nc r="BU47">
      <v>0</v>
    </nc>
  </rcc>
  <rcc rId="320980" sId="2" numFmtId="4">
    <oc r="BV47">
      <f>'Y:\Документы ТФОМС\Комиссия по разработке ТПОМС\Протоколы\2020\Протокол №10 от 25.06.2020\СМО\[КМС.xls]Лист2'!$AK44</f>
    </oc>
    <nc r="BV47">
      <v>0</v>
    </nc>
  </rcc>
  <rcc rId="320981" sId="2" numFmtId="4">
    <oc r="BW47">
      <f>'Y:\Документы ТФОМС\Комиссия по разработке ТПОМС\Протоколы\2020\Протокол №10 от 25.06.2020\СМО\[КМС.xls]Лист2'!$AL190</f>
    </oc>
    <nc r="BW47">
      <v>0</v>
    </nc>
  </rcc>
  <rcc rId="320982" sId="2" numFmtId="4">
    <oc r="BX47">
      <f>'Y:\Документы ТФОМС\Комиссия по разработке ТПОМС\Протоколы\2020\Протокол №10 от 25.06.2020\СМО\[КМС.xls]Лист2'!$AL44</f>
    </oc>
    <nc r="BX47">
      <v>0</v>
    </nc>
  </rcc>
  <rcc rId="320983" sId="2" numFmtId="4">
    <oc r="BY47">
      <f>'Y:\Документы ТФОМС\Комиссия по разработке ТПОМС\Протоколы\2020\Протокол №10 от 25.06.2020\СМО\[КМС.xls]Лист2'!$AN190</f>
    </oc>
    <nc r="BY47">
      <v>0</v>
    </nc>
  </rcc>
  <rcc rId="320984" sId="2" numFmtId="4">
    <oc r="BZ47">
      <f>'Y:\Документы ТФОМС\Комиссия по разработке ТПОМС\Протоколы\2020\Протокол №10 от 25.06.2020\СМО\[КМС.xls]Лист2'!$AN44</f>
    </oc>
    <nc r="BZ47">
      <v>0</v>
    </nc>
  </rcc>
  <rcc rId="320985" sId="2" numFmtId="4">
    <oc r="CC47">
      <f>'Y:\Документы ТФОМС\Комиссия по разработке ТПОМС\Протоколы\2020\Протокол №10 от 25.06.2020\СМО\[КМС.xls]Лист2'!$AQ190</f>
    </oc>
    <nc r="CC47">
      <v>4</v>
    </nc>
  </rcc>
  <rcc rId="320986" sId="2" numFmtId="4">
    <oc r="CD47">
      <f>'Y:\Документы ТФОМС\Комиссия по разработке ТПОМС\Протоколы\2020\Протокол №10 от 25.06.2020\СМО\[КМС.xls]Лист2'!$AQ44</f>
    </oc>
    <nc r="CD47">
      <v>990.04</v>
    </nc>
  </rcc>
  <rcc rId="320987" sId="2" numFmtId="4">
    <oc r="CE47">
      <f>'Y:\Документы ТФОМС\Комиссия по разработке ТПОМС\Протоколы\2020\Протокол №10 от 25.06.2020\СМО\[КМС.xls]Лист2'!$AR190</f>
    </oc>
    <nc r="CE47">
      <v>0</v>
    </nc>
  </rcc>
  <rcc rId="320988" sId="2" numFmtId="4">
    <oc r="CF47">
      <f>'Y:\Документы ТФОМС\Комиссия по разработке ТПОМС\Протоколы\2020\Протокол №10 от 25.06.2020\СМО\[КМС.xls]Лист2'!$AR44</f>
    </oc>
    <nc r="CF47">
      <v>0</v>
    </nc>
  </rcc>
  <rcc rId="320989" sId="2" numFmtId="4">
    <oc r="CG47">
      <f>'Y:\Документы ТФОМС\Комиссия по разработке ТПОМС\Протоколы\2020\Протокол №10 от 25.06.2020\СМО\[КМС.xls]Лист2'!$AS190</f>
    </oc>
    <nc r="CG47">
      <v>127</v>
    </nc>
  </rcc>
  <rcc rId="320990" sId="2" numFmtId="4">
    <oc r="CH47">
      <f>'Y:\Документы ТФОМС\Комиссия по разработке ТПОМС\Протоколы\2020\Протокол №10 от 25.06.2020\СМО\[КМС.xls]Лист2'!$AS44</f>
    </oc>
    <nc r="CH47">
      <v>10369894.65</v>
    </nc>
  </rcc>
  <rcc rId="320991" sId="2" numFmtId="4">
    <oc r="CI47">
      <f>'Y:\Документы ТФОМС\Комиссия по разработке ТПОМС\Протоколы\2020\Протокол №10 от 25.06.2020\СМО\[КМС.xls]Лист2'!$AW190</f>
    </oc>
    <nc r="CI47">
      <v>0</v>
    </nc>
  </rcc>
  <rcc rId="320992" sId="2" numFmtId="4">
    <oc r="CJ47">
      <f>'Y:\Документы ТФОМС\Комиссия по разработке ТПОМС\Протоколы\2020\Протокол №10 от 25.06.2020\СМО\[КМС.xls]Лист2'!$AW44</f>
    </oc>
    <nc r="CJ47">
      <v>0</v>
    </nc>
  </rcc>
  <rcc rId="320993" sId="2" numFmtId="4">
    <oc r="CK47">
      <f>'Y:\Документы ТФОМС\Комиссия по разработке ТПОМС\Протоколы\2020\Протокол №10 от 25.06.2020\СМО\[КМС.xls]Лист2'!$AT190</f>
    </oc>
    <nc r="CK47">
      <v>0</v>
    </nc>
  </rcc>
  <rcc rId="320994" sId="2" numFmtId="4">
    <oc r="CL47">
      <f>'Y:\Документы ТФОМС\Комиссия по разработке ТПОМС\Протоколы\2020\Протокол №10 от 25.06.2020\СМО\[КМС.xls]Лист2'!$AT44</f>
    </oc>
    <nc r="CL47">
      <v>0</v>
    </nc>
  </rcc>
  <rcc rId="320995" sId="2" numFmtId="4">
    <oc r="CM47">
      <f>'Y:\Документы ТФОМС\Комиссия по разработке ТПОМС\Протоколы\2020\Протокол №10 от 25.06.2020\СМО\[КМС.xls]Лист2'!$AU190</f>
    </oc>
    <nc r="CM47">
      <v>0</v>
    </nc>
  </rcc>
  <rcc rId="320996" sId="2" numFmtId="4">
    <oc r="CN47">
      <f>'Y:\Документы ТФОМС\Комиссия по разработке ТПОМС\Протоколы\2020\Протокол №10 от 25.06.2020\СМО\[КМС.xls]Лист2'!$AU44</f>
    </oc>
    <nc r="CN47">
      <v>0</v>
    </nc>
  </rcc>
  <rcc rId="320997" sId="2" numFmtId="4">
    <oc r="CO47">
      <f>'Y:\Документы ТФОМС\Комиссия по разработке ТПОМС\Протоколы\2020\Протокол №10 от 25.06.2020\СМО\[КМС.xls]Лист2'!$AV190</f>
    </oc>
    <nc r="CO47">
      <v>0</v>
    </nc>
  </rcc>
  <rcc rId="320998" sId="2" numFmtId="4">
    <oc r="CP47">
      <f>'Y:\Документы ТФОМС\Комиссия по разработке ТПОМС\Протоколы\2020\Протокол №10 от 25.06.2020\СМО\[КМС.xls]Лист2'!$AV44</f>
    </oc>
    <nc r="CP47">
      <v>0</v>
    </nc>
  </rcc>
  <rcc rId="320999" sId="2" numFmtId="4">
    <oc r="CQ47">
      <f>'Y:\Документы ТФОМС\Комиссия по разработке ТПОМС\Протоколы\2020\Протокол №10 от 25.06.2020\СМО\[КМС.xls]Лист2'!$AX190</f>
    </oc>
    <nc r="CQ47">
      <v>0</v>
    </nc>
  </rcc>
  <rcc rId="321000" sId="2" numFmtId="4">
    <oc r="CR47">
      <f>'Y:\Документы ТФОМС\Комиссия по разработке ТПОМС\Протоколы\2020\Протокол №10 от 25.06.2020\СМО\[КМС.xls]Лист2'!$AX44</f>
    </oc>
    <nc r="CR47">
      <v>0</v>
    </nc>
  </rcc>
  <rcc rId="321001" sId="2" numFmtId="4">
    <oc r="AA48">
      <f>'Y:\Документы ТФОМС\Комиссия по разработке ТПОМС\Протоколы\2020\Протокол №10 от 25.06.2020\СМО\[КМС.xls]Лист2'!$M191</f>
    </oc>
    <nc r="AA48">
      <v>0</v>
    </nc>
  </rcc>
  <rcc rId="321002" sId="2" numFmtId="4">
    <oc r="AB48">
      <f>'Y:\Документы ТФОМС\Комиссия по разработке ТПОМС\Протоколы\2020\Протокол №10 от 25.06.2020\СМО\[КМС.xls]Лист2'!$M45</f>
    </oc>
    <nc r="AB48">
      <v>0</v>
    </nc>
  </rcc>
  <rcc rId="321003" sId="2" numFmtId="4">
    <oc r="AC48">
      <f>'Y:\Документы ТФОМС\Комиссия по разработке ТПОМС\Протоколы\2020\Протокол №10 от 25.06.2020\СМО\[КМС.xls]Лист2'!$N191</f>
    </oc>
    <nc r="AC48">
      <v>0</v>
    </nc>
  </rcc>
  <rcc rId="321004" sId="2" numFmtId="4">
    <oc r="AD48">
      <f>'Y:\Документы ТФОМС\Комиссия по разработке ТПОМС\Протоколы\2020\Протокол №10 от 25.06.2020\СМО\[КМС.xls]Лист2'!$N45</f>
    </oc>
    <nc r="AD48">
      <v>0</v>
    </nc>
  </rcc>
  <rcc rId="321005" sId="2" numFmtId="4">
    <oc r="AE48">
      <f>'Y:\Документы ТФОМС\Комиссия по разработке ТПОМС\Протоколы\2020\Протокол №10 от 25.06.2020\СМО\[КМС.xls]Лист2'!$O191</f>
    </oc>
    <nc r="AE48">
      <v>0</v>
    </nc>
  </rcc>
  <rcc rId="321006" sId="2" numFmtId="4">
    <oc r="AF48">
      <f>'Y:\Документы ТФОМС\Комиссия по разработке ТПОМС\Протоколы\2020\Протокол №10 от 25.06.2020\СМО\[КМС.xls]Лист2'!$O45</f>
    </oc>
    <nc r="AF48">
      <v>4524027.34</v>
    </nc>
  </rcc>
  <rcc rId="321007" sId="2" numFmtId="4">
    <oc r="AG48">
      <f>'Y:\Документы ТФОМС\Комиссия по разработке ТПОМС\Протоколы\2020\Протокол №10 от 25.06.2020\СМО\[КМС.xls]Лист2'!$S191</f>
    </oc>
    <nc r="AG48">
      <v>0</v>
    </nc>
  </rcc>
  <rcc rId="321008" sId="2" numFmtId="4">
    <oc r="AH48">
      <f>'Y:\Документы ТФОМС\Комиссия по разработке ТПОМС\Протоколы\2020\Протокол №10 от 25.06.2020\СМО\[КМС.xls]Лист2'!$S45</f>
    </oc>
    <nc r="AH48">
      <v>0</v>
    </nc>
  </rcc>
  <rcc rId="321009" sId="2" numFmtId="4">
    <oc r="AI48">
      <f>'Y:\Документы ТФОМС\Комиссия по разработке ТПОМС\Протоколы\2020\Протокол №10 от 25.06.2020\СМО\[КМС.xls]Лист2'!$P191</f>
    </oc>
    <nc r="AI48">
      <v>0</v>
    </nc>
  </rcc>
  <rcc rId="321010" sId="2" numFmtId="4">
    <oc r="AJ48">
      <f>'Y:\Документы ТФОМС\Комиссия по разработке ТПОМС\Протоколы\2020\Протокол №10 от 25.06.2020\СМО\[КМС.xls]Лист2'!$P45</f>
    </oc>
    <nc r="AJ48">
      <v>0</v>
    </nc>
  </rcc>
  <rcc rId="321011" sId="2" numFmtId="4">
    <oc r="AK48">
      <f>'Y:\Документы ТФОМС\Комиссия по разработке ТПОМС\Протоколы\2020\Протокол №10 от 25.06.2020\СМО\[КМС.xls]Лист2'!$Q191</f>
    </oc>
    <nc r="AK48">
      <v>0</v>
    </nc>
  </rcc>
  <rcc rId="321012" sId="2" numFmtId="4">
    <oc r="AL48">
      <f>'Y:\Документы ТФОМС\Комиссия по разработке ТПОМС\Протоколы\2020\Протокол №10 от 25.06.2020\СМО\[КМС.xls]Лист2'!$Q45</f>
    </oc>
    <nc r="AL48">
      <v>0</v>
    </nc>
  </rcc>
  <rcc rId="321013" sId="2" numFmtId="4">
    <oc r="AM48">
      <f>'Y:\Документы ТФОМС\Комиссия по разработке ТПОМС\Протоколы\2020\Протокол №10 от 25.06.2020\СМО\[КМС.xls]Лист2'!$R191</f>
    </oc>
    <nc r="AM48">
      <v>0</v>
    </nc>
  </rcc>
  <rcc rId="321014" sId="2" numFmtId="4">
    <oc r="AN48">
      <f>'Y:\Документы ТФОМС\Комиссия по разработке ТПОМС\Протоколы\2020\Протокол №10 от 25.06.2020\СМО\[КМС.xls]Лист2'!$R45</f>
    </oc>
    <nc r="AN48">
      <v>0</v>
    </nc>
  </rcc>
  <rcc rId="321015" sId="2" numFmtId="4">
    <oc r="AO48">
      <f>'Y:\Документы ТФОМС\Комиссия по разработке ТПОМС\Протоколы\2020\Протокол №10 от 25.06.2020\СМО\[КМС.xls]Лист2'!$T191</f>
    </oc>
    <nc r="AO48">
      <v>0</v>
    </nc>
  </rcc>
  <rcc rId="321016" sId="2" numFmtId="4">
    <oc r="AP48">
      <f>'Y:\Документы ТФОМС\Комиссия по разработке ТПОМС\Протоколы\2020\Протокол №10 от 25.06.2020\СМО\[КМС.xls]Лист2'!$T45</f>
    </oc>
    <nc r="AP48">
      <v>0</v>
    </nc>
  </rcc>
  <rcc rId="321017" sId="2" numFmtId="4">
    <oc r="AS48">
      <f>'Y:\Документы ТФОМС\Комиссия по разработке ТПОМС\Протоколы\2020\Протокол №10 от 25.06.2020\СМО\[КМС.xls]Лист2'!$W191</f>
    </oc>
    <nc r="AS48">
      <v>0</v>
    </nc>
  </rcc>
  <rcc rId="321018" sId="2" numFmtId="4">
    <oc r="AT48">
      <f>'Y:\Документы ТФОМС\Комиссия по разработке ТПОМС\Протоколы\2020\Протокол №10 от 25.06.2020\СМО\[КМС.xls]Лист2'!$W45</f>
    </oc>
    <nc r="AT48">
      <v>0</v>
    </nc>
  </rcc>
  <rcc rId="321019" sId="2" numFmtId="4">
    <oc r="AU48">
      <f>'Y:\Документы ТФОМС\Комиссия по разработке ТПОМС\Протоколы\2020\Протокол №10 от 25.06.2020\СМО\[КМС.xls]Лист2'!$X191</f>
    </oc>
    <nc r="AU48">
      <v>0</v>
    </nc>
  </rcc>
  <rcc rId="321020" sId="2" numFmtId="4">
    <oc r="AV48">
      <f>'Y:\Документы ТФОМС\Комиссия по разработке ТПОМС\Протоколы\2020\Протокол №10 от 25.06.2020\СМО\[КМС.xls]Лист2'!$X45</f>
    </oc>
    <nc r="AV48">
      <v>0</v>
    </nc>
  </rcc>
  <rcc rId="321021" sId="2" numFmtId="4">
    <oc r="AW48">
      <f>'Y:\Документы ТФОМС\Комиссия по разработке ТПОМС\Протоколы\2020\Протокол №10 от 25.06.2020\СМО\[КМС.xls]Лист2'!$Y191</f>
    </oc>
    <nc r="AW48">
      <v>0</v>
    </nc>
  </rcc>
  <rcc rId="321022" sId="2" numFmtId="4">
    <oc r="AX48">
      <f>'Y:\Документы ТФОМС\Комиссия по разработке ТПОМС\Протоколы\2020\Протокол №10 от 25.06.2020\СМО\[КМС.xls]Лист2'!$Y45</f>
    </oc>
    <nc r="AX48">
      <v>5284792.57</v>
    </nc>
  </rcc>
  <rcc rId="321023" sId="2" numFmtId="4">
    <oc r="AY48">
      <f>'Y:\Документы ТФОМС\Комиссия по разработке ТПОМС\Протоколы\2020\Протокол №10 от 25.06.2020\СМО\[КМС.xls]Лист2'!$AC191</f>
    </oc>
    <nc r="AY48">
      <v>0</v>
    </nc>
  </rcc>
  <rcc rId="321024" sId="2" numFmtId="4">
    <oc r="AZ48">
      <f>'Y:\Документы ТФОМС\Комиссия по разработке ТПОМС\Протоколы\2020\Протокол №10 от 25.06.2020\СМО\[КМС.xls]Лист2'!$AC45</f>
    </oc>
    <nc r="AZ48">
      <v>0</v>
    </nc>
  </rcc>
  <rcc rId="321025" sId="2" numFmtId="4">
    <oc r="BA48">
      <f>'Y:\Документы ТФОМС\Комиссия по разработке ТПОМС\Протоколы\2020\Протокол №10 от 25.06.2020\СМО\[КМС.xls]Лист2'!$Z191</f>
    </oc>
    <nc r="BA48">
      <v>0</v>
    </nc>
  </rcc>
  <rcc rId="321026" sId="2" numFmtId="4">
    <oc r="BB48">
      <f>'Y:\Документы ТФОМС\Комиссия по разработке ТПОМС\Протоколы\2020\Протокол №10 от 25.06.2020\СМО\[КМС.xls]Лист2'!$Z45</f>
    </oc>
    <nc r="BB48">
      <v>0</v>
    </nc>
  </rcc>
  <rcc rId="321027" sId="2" numFmtId="4">
    <oc r="BC48">
      <f>'Y:\Документы ТФОМС\Комиссия по разработке ТПОМС\Протоколы\2020\Протокол №10 от 25.06.2020\СМО\[КМС.xls]Лист2'!$AA191</f>
    </oc>
    <nc r="BC48">
      <v>0</v>
    </nc>
  </rcc>
  <rcc rId="321028" sId="2" numFmtId="4">
    <oc r="BD48">
      <f>'Y:\Документы ТФОМС\Комиссия по разработке ТПОМС\Протоколы\2020\Протокол №10 от 25.06.2020\СМО\[КМС.xls]Лист2'!$AA45</f>
    </oc>
    <nc r="BD48">
      <v>0</v>
    </nc>
  </rcc>
  <rcc rId="321029" sId="2" numFmtId="4">
    <oc r="BE48">
      <f>'Y:\Документы ТФОМС\Комиссия по разработке ТПОМС\Протоколы\2020\Протокол №10 от 25.06.2020\СМО\[КМС.xls]Лист2'!$AB191</f>
    </oc>
    <nc r="BE48">
      <v>0</v>
    </nc>
  </rcc>
  <rcc rId="321030" sId="2" numFmtId="4">
    <oc r="BF48">
      <f>'Y:\Документы ТФОМС\Комиссия по разработке ТПОМС\Протоколы\2020\Протокол №10 от 25.06.2020\СМО\[КМС.xls]Лист2'!$AB45</f>
    </oc>
    <nc r="BF48">
      <v>0</v>
    </nc>
  </rcc>
  <rcc rId="321031" sId="2" numFmtId="4">
    <oc r="BG48">
      <f>'Y:\Документы ТФОМС\Комиссия по разработке ТПОМС\Протоколы\2020\Протокол №10 от 25.06.2020\СМО\[КМС.xls]Лист2'!$AD191</f>
    </oc>
    <nc r="BG48">
      <v>0</v>
    </nc>
  </rcc>
  <rcc rId="321032" sId="2" numFmtId="4">
    <oc r="BH48">
      <f>'Y:\Документы ТФОМС\Комиссия по разработке ТПОМС\Протоколы\2020\Протокол №10 от 25.06.2020\СМО\[КМС.xls]Лист2'!$AD45</f>
    </oc>
    <nc r="BH48">
      <v>0</v>
    </nc>
  </rcc>
  <rcc rId="321033" sId="2" numFmtId="4">
    <oc r="BK48">
      <f>'Y:\Документы ТФОМС\Комиссия по разработке ТПОМС\Протоколы\2020\Протокол №10 от 25.06.2020\СМО\[КМС.xls]Лист2'!$AG191</f>
    </oc>
    <nc r="BK48">
      <v>0</v>
    </nc>
  </rcc>
  <rcc rId="321034" sId="2" numFmtId="4">
    <oc r="BL48">
      <f>'Y:\Документы ТФОМС\Комиссия по разработке ТПОМС\Протоколы\2020\Протокол №10 от 25.06.2020\СМО\[КМС.xls]Лист2'!$AG45</f>
    </oc>
    <nc r="BL48">
      <v>0</v>
    </nc>
  </rcc>
  <rcc rId="321035" sId="2" numFmtId="4">
    <oc r="BM48">
      <f>'Y:\Документы ТФОМС\Комиссия по разработке ТПОМС\Протоколы\2020\Протокол №10 от 25.06.2020\СМО\[КМС.xls]Лист2'!$AH191</f>
    </oc>
    <nc r="BM48">
      <v>0</v>
    </nc>
  </rcc>
  <rcc rId="321036" sId="2" numFmtId="4">
    <oc r="BN48">
      <f>'Y:\Документы ТФОМС\Комиссия по разработке ТПОМС\Протоколы\2020\Протокол №10 от 25.06.2020\СМО\[КМС.xls]Лист2'!$AH45</f>
    </oc>
    <nc r="BN48">
      <v>0</v>
    </nc>
  </rcc>
  <rcc rId="321037" sId="2" numFmtId="4">
    <oc r="BO48">
      <f>'Y:\Документы ТФОМС\Комиссия по разработке ТПОМС\Протоколы\2020\Протокол №10 от 25.06.2020\СМО\[КМС.xls]Лист2'!$AI191</f>
    </oc>
    <nc r="BO48">
      <v>0</v>
    </nc>
  </rcc>
  <rcc rId="321038" sId="2" numFmtId="4">
    <oc r="BP48">
      <f>'Y:\Документы ТФОМС\Комиссия по разработке ТПОМС\Протоколы\2020\Протокол №10 от 25.06.2020\СМО\[КМС.xls]Лист2'!$AI45</f>
    </oc>
    <nc r="BP48">
      <v>4549403.18</v>
    </nc>
  </rcc>
  <rcc rId="321039" sId="2" numFmtId="4">
    <oc r="BQ48">
      <f>'Y:\Документы ТФОМС\Комиссия по разработке ТПОМС\Протоколы\2020\Протокол №10 от 25.06.2020\СМО\[КМС.xls]Лист2'!$AM191</f>
    </oc>
    <nc r="BQ48">
      <v>0</v>
    </nc>
  </rcc>
  <rcc rId="321040" sId="2" numFmtId="4">
    <oc r="BR48">
      <f>'Y:\Документы ТФОМС\Комиссия по разработке ТПОМС\Протоколы\2020\Протокол №10 от 25.06.2020\СМО\[КМС.xls]Лист2'!$AM45</f>
    </oc>
    <nc r="BR48">
      <v>0</v>
    </nc>
  </rcc>
  <rcc rId="321041" sId="2" numFmtId="4">
    <oc r="BS48">
      <f>'Y:\Документы ТФОМС\Комиссия по разработке ТПОМС\Протоколы\2020\Протокол №10 от 25.06.2020\СМО\[КМС.xls]Лист2'!$AJ191</f>
    </oc>
    <nc r="BS48">
      <v>0</v>
    </nc>
  </rcc>
  <rcc rId="321042" sId="2" numFmtId="4">
    <oc r="BT48">
      <f>'Y:\Документы ТФОМС\Комиссия по разработке ТПОМС\Протоколы\2020\Протокол №10 от 25.06.2020\СМО\[КМС.xls]Лист2'!$AJ45</f>
    </oc>
    <nc r="BT48">
      <v>0</v>
    </nc>
  </rcc>
  <rcc rId="321043" sId="2" numFmtId="4">
    <oc r="BU48">
      <f>'Y:\Документы ТФОМС\Комиссия по разработке ТПОМС\Протоколы\2020\Протокол №10 от 25.06.2020\СМО\[КМС.xls]Лист2'!$AK191</f>
    </oc>
    <nc r="BU48">
      <v>0</v>
    </nc>
  </rcc>
  <rcc rId="321044" sId="2" numFmtId="4">
    <oc r="BV48">
      <f>'Y:\Документы ТФОМС\Комиссия по разработке ТПОМС\Протоколы\2020\Протокол №10 от 25.06.2020\СМО\[КМС.xls]Лист2'!$AK45</f>
    </oc>
    <nc r="BV48">
      <v>0</v>
    </nc>
  </rcc>
  <rcc rId="321045" sId="2" numFmtId="4">
    <oc r="BW48">
      <f>'Y:\Документы ТФОМС\Комиссия по разработке ТПОМС\Протоколы\2020\Протокол №10 от 25.06.2020\СМО\[КМС.xls]Лист2'!$AL191</f>
    </oc>
    <nc r="BW48">
      <v>0</v>
    </nc>
  </rcc>
  <rcc rId="321046" sId="2" numFmtId="4">
    <oc r="BX48">
      <f>'Y:\Документы ТФОМС\Комиссия по разработке ТПОМС\Протоколы\2020\Протокол №10 от 25.06.2020\СМО\[КМС.xls]Лист2'!$AL45</f>
    </oc>
    <nc r="BX48">
      <v>0</v>
    </nc>
  </rcc>
  <rcc rId="321047" sId="2" numFmtId="4">
    <oc r="BY48">
      <f>'Y:\Документы ТФОМС\Комиссия по разработке ТПОМС\Протоколы\2020\Протокол №10 от 25.06.2020\СМО\[КМС.xls]Лист2'!$AN191</f>
    </oc>
    <nc r="BY48">
      <v>0</v>
    </nc>
  </rcc>
  <rcc rId="321048" sId="2" numFmtId="4">
    <oc r="BZ48">
      <f>'Y:\Документы ТФОМС\Комиссия по разработке ТПОМС\Протоколы\2020\Протокол №10 от 25.06.2020\СМО\[КМС.xls]Лист2'!$AN45</f>
    </oc>
    <nc r="BZ48">
      <v>0</v>
    </nc>
  </rcc>
  <rcc rId="321049" sId="2" numFmtId="4">
    <oc r="CC48">
      <f>'Y:\Документы ТФОМС\Комиссия по разработке ТПОМС\Протоколы\2020\Протокол №10 от 25.06.2020\СМО\[КМС.xls]Лист2'!$AQ191</f>
    </oc>
    <nc r="CC48">
      <v>0</v>
    </nc>
  </rcc>
  <rcc rId="321050" sId="2" numFmtId="4">
    <oc r="CD48">
      <f>'Y:\Документы ТФОМС\Комиссия по разработке ТПОМС\Протоколы\2020\Протокол №10 от 25.06.2020\СМО\[КМС.xls]Лист2'!$AQ45</f>
    </oc>
    <nc r="CD48">
      <v>0</v>
    </nc>
  </rcc>
  <rcc rId="321051" sId="2" numFmtId="4">
    <oc r="CE48">
      <f>'Y:\Документы ТФОМС\Комиссия по разработке ТПОМС\Протоколы\2020\Протокол №10 от 25.06.2020\СМО\[КМС.xls]Лист2'!$AR191</f>
    </oc>
    <nc r="CE48">
      <v>0</v>
    </nc>
  </rcc>
  <rcc rId="321052" sId="2" numFmtId="4">
    <oc r="CF48">
      <f>'Y:\Документы ТФОМС\Комиссия по разработке ТПОМС\Протоколы\2020\Протокол №10 от 25.06.2020\СМО\[КМС.xls]Лист2'!$AR45</f>
    </oc>
    <nc r="CF48">
      <v>0</v>
    </nc>
  </rcc>
  <rcc rId="321053" sId="2" numFmtId="4">
    <oc r="CG48">
      <f>'Y:\Документы ТФОМС\Комиссия по разработке ТПОМС\Протоколы\2020\Протокол №10 от 25.06.2020\СМО\[КМС.xls]Лист2'!$AS191</f>
    </oc>
    <nc r="CG48">
      <v>0</v>
    </nc>
  </rcc>
  <rcc rId="321054" sId="2" numFmtId="4">
    <oc r="CH48">
      <f>'Y:\Документы ТФОМС\Комиссия по разработке ТПОМС\Протоколы\2020\Протокол №10 от 25.06.2020\СМО\[КМС.xls]Лист2'!$AS45</f>
    </oc>
    <nc r="CH48">
      <v>4549403.18</v>
    </nc>
  </rcc>
  <rcc rId="321055" sId="2" numFmtId="4">
    <oc r="CI48">
      <f>'Y:\Документы ТФОМС\Комиссия по разработке ТПОМС\Протоколы\2020\Протокол №10 от 25.06.2020\СМО\[КМС.xls]Лист2'!$AW191</f>
    </oc>
    <nc r="CI48">
      <v>0</v>
    </nc>
  </rcc>
  <rcc rId="321056" sId="2" numFmtId="4">
    <oc r="CJ48">
      <f>'Y:\Документы ТФОМС\Комиссия по разработке ТПОМС\Протоколы\2020\Протокол №10 от 25.06.2020\СМО\[КМС.xls]Лист2'!$AW45</f>
    </oc>
    <nc r="CJ48">
      <v>0</v>
    </nc>
  </rcc>
  <rcc rId="321057" sId="2" numFmtId="4">
    <oc r="CK48">
      <f>'Y:\Документы ТФОМС\Комиссия по разработке ТПОМС\Протоколы\2020\Протокол №10 от 25.06.2020\СМО\[КМС.xls]Лист2'!$AT191</f>
    </oc>
    <nc r="CK48">
      <v>0</v>
    </nc>
  </rcc>
  <rcc rId="321058" sId="2" numFmtId="4">
    <oc r="CL48">
      <f>'Y:\Документы ТФОМС\Комиссия по разработке ТПОМС\Протоколы\2020\Протокол №10 от 25.06.2020\СМО\[КМС.xls]Лист2'!$AT45</f>
    </oc>
    <nc r="CL48">
      <v>0</v>
    </nc>
  </rcc>
  <rcc rId="321059" sId="2" numFmtId="4">
    <oc r="CM48">
      <f>'Y:\Документы ТФОМС\Комиссия по разработке ТПОМС\Протоколы\2020\Протокол №10 от 25.06.2020\СМО\[КМС.xls]Лист2'!$AU191</f>
    </oc>
    <nc r="CM48">
      <v>0</v>
    </nc>
  </rcc>
  <rcc rId="321060" sId="2" numFmtId="4">
    <oc r="CN48">
      <f>'Y:\Документы ТФОМС\Комиссия по разработке ТПОМС\Протоколы\2020\Протокол №10 от 25.06.2020\СМО\[КМС.xls]Лист2'!$AU45</f>
    </oc>
    <nc r="CN48">
      <v>0</v>
    </nc>
  </rcc>
  <rcc rId="321061" sId="2" numFmtId="4">
    <oc r="CO48">
      <f>'Y:\Документы ТФОМС\Комиссия по разработке ТПОМС\Протоколы\2020\Протокол №10 от 25.06.2020\СМО\[КМС.xls]Лист2'!$AV191</f>
    </oc>
    <nc r="CO48">
      <v>0</v>
    </nc>
  </rcc>
  <rcc rId="321062" sId="2" numFmtId="4">
    <oc r="CP48">
      <f>'Y:\Документы ТФОМС\Комиссия по разработке ТПОМС\Протоколы\2020\Протокол №10 от 25.06.2020\СМО\[КМС.xls]Лист2'!$AV45</f>
    </oc>
    <nc r="CP48">
      <v>0</v>
    </nc>
  </rcc>
  <rcc rId="321063" sId="2" numFmtId="4">
    <oc r="CQ48">
      <f>'Y:\Документы ТФОМС\Комиссия по разработке ТПОМС\Протоколы\2020\Протокол №10 от 25.06.2020\СМО\[КМС.xls]Лист2'!$AX191</f>
    </oc>
    <nc r="CQ48">
      <v>0</v>
    </nc>
  </rcc>
  <rcc rId="321064" sId="2" numFmtId="4">
    <oc r="CR48">
      <f>'Y:\Документы ТФОМС\Комиссия по разработке ТПОМС\Протоколы\2020\Протокол №10 от 25.06.2020\СМО\[КМС.xls]Лист2'!$AX45</f>
    </oc>
    <nc r="CR48">
      <v>0</v>
    </nc>
  </rcc>
  <rcc rId="321065" sId="2" numFmtId="4">
    <oc r="AA49">
      <f>'Y:\Документы ТФОМС\Комиссия по разработке ТПОМС\Протоколы\2020\Протокол №10 от 25.06.2020\СМО\[КМС.xls]Лист2'!$M192</f>
    </oc>
    <nc r="AA49">
      <v>0</v>
    </nc>
  </rcc>
  <rcc rId="321066" sId="2" numFmtId="4">
    <oc r="AB49">
      <f>'Y:\Документы ТФОМС\Комиссия по разработке ТПОМС\Протоколы\2020\Протокол №10 от 25.06.2020\СМО\[КМС.xls]Лист2'!$M46</f>
    </oc>
    <nc r="AB49">
      <v>0</v>
    </nc>
  </rcc>
  <rcc rId="321067" sId="2" numFmtId="4">
    <oc r="AC49">
      <f>'Y:\Документы ТФОМС\Комиссия по разработке ТПОМС\Протоколы\2020\Протокол №10 от 25.06.2020\СМО\[КМС.xls]Лист2'!$N192</f>
    </oc>
    <nc r="AC49">
      <v>0</v>
    </nc>
  </rcc>
  <rcc rId="321068" sId="2" numFmtId="4">
    <oc r="AD49">
      <f>'Y:\Документы ТФОМС\Комиссия по разработке ТПОМС\Протоколы\2020\Протокол №10 от 25.06.2020\СМО\[КМС.xls]Лист2'!$N46</f>
    </oc>
    <nc r="AD49">
      <v>0</v>
    </nc>
  </rcc>
  <rcc rId="321069" sId="2" numFmtId="4">
    <oc r="AE49">
      <f>'Y:\Документы ТФОМС\Комиссия по разработке ТПОМС\Протоколы\2020\Протокол №10 от 25.06.2020\СМО\[КМС.xls]Лист2'!$O192</f>
    </oc>
    <nc r="AE49">
      <v>0</v>
    </nc>
  </rcc>
  <rcc rId="321070" sId="2" numFmtId="4">
    <oc r="AF49">
      <f>'Y:\Документы ТФОМС\Комиссия по разработке ТПОМС\Протоколы\2020\Протокол №10 от 25.06.2020\СМО\[КМС.xls]Лист2'!$O46</f>
    </oc>
    <nc r="AF49">
      <v>1327146.3999999999</v>
    </nc>
  </rcc>
  <rcc rId="321071" sId="2" numFmtId="4">
    <oc r="AG49">
      <f>'Y:\Документы ТФОМС\Комиссия по разработке ТПОМС\Протоколы\2020\Протокол №10 от 25.06.2020\СМО\[КМС.xls]Лист2'!$S192</f>
    </oc>
    <nc r="AG49">
      <v>9</v>
    </nc>
  </rcc>
  <rcc rId="321072" sId="2" numFmtId="4">
    <oc r="AH49">
      <f>'Y:\Документы ТФОМС\Комиссия по разработке ТПОМС\Протоколы\2020\Протокол №10 от 25.06.2020\СМО\[КМС.xls]Лист2'!$S46</f>
    </oc>
    <nc r="AH49">
      <v>968462.43</v>
    </nc>
  </rcc>
  <rcc rId="321073" sId="2" numFmtId="4">
    <oc r="AI49">
      <f>'Y:\Документы ТФОМС\Комиссия по разработке ТПОМС\Протоколы\2020\Протокол №10 от 25.06.2020\СМО\[КМС.xls]Лист2'!$P192</f>
    </oc>
    <nc r="AI49">
      <v>3</v>
    </nc>
  </rcc>
  <rcc rId="321074" sId="2" numFmtId="4">
    <oc r="AJ49">
      <f>'Y:\Документы ТФОМС\Комиссия по разработке ТПОМС\Протоколы\2020\Протокол №10 от 25.06.2020\СМО\[КМС.xls]Лист2'!$P46</f>
    </oc>
    <nc r="AJ49">
      <v>420360</v>
    </nc>
  </rcc>
  <rcc rId="321075" sId="2" numFmtId="4">
    <oc r="AK49">
      <f>'Y:\Документы ТФОМС\Комиссия по разработке ТПОМС\Протоколы\2020\Протокол №10 от 25.06.2020\СМО\[КМС.xls]Лист2'!$Q192</f>
    </oc>
    <nc r="AK49">
      <v>0</v>
    </nc>
  </rcc>
  <rcc rId="321076" sId="2" numFmtId="4">
    <oc r="AL49">
      <f>'Y:\Документы ТФОМС\Комиссия по разработке ТПОМС\Протоколы\2020\Протокол №10 от 25.06.2020\СМО\[КМС.xls]Лист2'!$Q46</f>
    </oc>
    <nc r="AL49">
      <v>0</v>
    </nc>
  </rcc>
  <rcc rId="321077" sId="2" numFmtId="4">
    <oc r="AM49">
      <f>'Y:\Документы ТФОМС\Комиссия по разработке ТПОМС\Протоколы\2020\Протокол №10 от 25.06.2020\СМО\[КМС.xls]Лист2'!$R192</f>
    </oc>
    <nc r="AM49">
      <v>3</v>
    </nc>
  </rcc>
  <rcc rId="321078" sId="2" numFmtId="4">
    <oc r="AN49">
      <f>'Y:\Документы ТФОМС\Комиссия по разработке ТПОМС\Протоколы\2020\Протокол №10 от 25.06.2020\СМО\[КМС.xls]Лист2'!$R46</f>
    </oc>
    <nc r="AN49">
      <v>420360</v>
    </nc>
  </rcc>
  <rcc rId="321079" sId="2" numFmtId="4">
    <oc r="AO49">
      <f>'Y:\Документы ТФОМС\Комиссия по разработке ТПОМС\Протоколы\2020\Протокол №10 от 25.06.2020\СМО\[КМС.xls]Лист2'!$T192</f>
    </oc>
    <nc r="AO49">
      <v>0</v>
    </nc>
  </rcc>
  <rcc rId="321080" sId="2" numFmtId="4">
    <oc r="AP49">
      <f>'Y:\Документы ТФОМС\Комиссия по разработке ТПОМС\Протоколы\2020\Протокол №10 от 25.06.2020\СМО\[КМС.xls]Лист2'!$T46</f>
    </oc>
    <nc r="AP49">
      <v>0</v>
    </nc>
  </rcc>
  <rcc rId="321081" sId="2" numFmtId="4">
    <oc r="AS49">
      <f>'Y:\Документы ТФОМС\Комиссия по разработке ТПОМС\Протоколы\2020\Протокол №10 от 25.06.2020\СМО\[КМС.xls]Лист2'!$W192</f>
    </oc>
    <nc r="AS49">
      <v>0</v>
    </nc>
  </rcc>
  <rcc rId="321082" sId="2" numFmtId="4">
    <oc r="AT49">
      <f>'Y:\Документы ТФОМС\Комиссия по разработке ТПОМС\Протоколы\2020\Протокол №10 от 25.06.2020\СМО\[КМС.xls]Лист2'!$W46</f>
    </oc>
    <nc r="AT49">
      <v>0</v>
    </nc>
  </rcc>
  <rcc rId="321083" sId="2" numFmtId="4">
    <oc r="AU49">
      <f>'Y:\Документы ТФОМС\Комиссия по разработке ТПОМС\Протоколы\2020\Протокол №10 от 25.06.2020\СМО\[КМС.xls]Лист2'!$X192</f>
    </oc>
    <nc r="AU49">
      <v>0</v>
    </nc>
  </rcc>
  <rcc rId="321084" sId="2" numFmtId="4">
    <oc r="AV49">
      <f>'Y:\Документы ТФОМС\Комиссия по разработке ТПОМС\Протоколы\2020\Протокол №10 от 25.06.2020\СМО\[КМС.xls]Лист2'!$X46</f>
    </oc>
    <nc r="AV49">
      <v>0</v>
    </nc>
  </rcc>
  <rcc rId="321085" sId="2" numFmtId="4">
    <oc r="AW49">
      <f>'Y:\Документы ТФОМС\Комиссия по разработке ТПОМС\Протоколы\2020\Протокол №10 от 25.06.2020\СМО\[КМС.xls]Лист2'!$Y192</f>
    </oc>
    <nc r="AW49">
      <v>0</v>
    </nc>
  </rcc>
  <rcc rId="321086" sId="2" numFmtId="4">
    <oc r="AX49">
      <f>'Y:\Документы ТФОМС\Комиссия по разработке ТПОМС\Протоколы\2020\Протокол №10 от 25.06.2020\СМО\[КМС.xls]Лист2'!$Y46</f>
    </oc>
    <nc r="AX49">
      <v>2356882.36</v>
    </nc>
  </rcc>
  <rcc rId="321087" sId="2" numFmtId="4">
    <oc r="AY49">
      <f>'Y:\Документы ТФОМС\Комиссия по разработке ТПОМС\Протоколы\2020\Протокол №10 от 25.06.2020\СМО\[КМС.xls]Лист2'!$AC192</f>
    </oc>
    <nc r="AY49">
      <v>14</v>
    </nc>
  </rcc>
  <rcc rId="321088" sId="2" numFmtId="4">
    <oc r="AZ49">
      <f>'Y:\Документы ТФОМС\Комиссия по разработке ТПОМС\Протоколы\2020\Протокол №10 от 25.06.2020\СМО\[КМС.xls]Лист2'!$AC46</f>
    </oc>
    <nc r="AZ49">
      <v>703488.36</v>
    </nc>
  </rcc>
  <rcc rId="321089" sId="2" numFmtId="4">
    <oc r="BA49">
      <f>'Y:\Документы ТФОМС\Комиссия по разработке ТПОМС\Протоколы\2020\Протокол №10 от 25.06.2020\СМО\[КМС.xls]Лист2'!$Z192</f>
    </oc>
    <nc r="BA49">
      <v>6</v>
    </nc>
  </rcc>
  <rcc rId="321090" sId="2" numFmtId="4">
    <oc r="BB49">
      <f>'Y:\Документы ТФОМС\Комиссия по разработке ТПОМС\Протоколы\2020\Протокол №10 от 25.06.2020\СМО\[КМС.xls]Лист2'!$Z46</f>
    </oc>
    <nc r="BB49">
      <v>909221</v>
    </nc>
  </rcc>
  <rcc rId="321091" sId="2" numFmtId="4">
    <oc r="BC49">
      <f>'Y:\Документы ТФОМС\Комиссия по разработке ТПОМС\Протоколы\2020\Протокол №10 от 25.06.2020\СМО\[КМС.xls]Лист2'!$AA192</f>
    </oc>
    <nc r="BC49">
      <v>0</v>
    </nc>
  </rcc>
  <rcc rId="321092" sId="2" numFmtId="4">
    <oc r="BD49">
      <f>'Y:\Документы ТФОМС\Комиссия по разработке ТПОМС\Протоколы\2020\Протокол №10 от 25.06.2020\СМО\[КМС.xls]Лист2'!$AA46</f>
    </oc>
    <nc r="BD49">
      <v>0</v>
    </nc>
  </rcc>
  <rcc rId="321093" sId="2" numFmtId="4">
    <oc r="BE49">
      <f>'Y:\Документы ТФОМС\Комиссия по разработке ТПОМС\Протоколы\2020\Протокол №10 от 25.06.2020\СМО\[КМС.xls]Лист2'!$AB192</f>
    </oc>
    <nc r="BE49">
      <v>6</v>
    </nc>
  </rcc>
  <rcc rId="321094" sId="2" numFmtId="4">
    <oc r="BF49">
      <f>'Y:\Документы ТФОМС\Комиссия по разработке ТПОМС\Протоколы\2020\Протокол №10 от 25.06.2020\СМО\[КМС.xls]Лист2'!$AB46</f>
    </oc>
    <nc r="BF49">
      <v>909221</v>
    </nc>
  </rcc>
  <rcc rId="321095" sId="2" numFmtId="4">
    <oc r="BG49">
      <f>'Y:\Документы ТФОМС\Комиссия по разработке ТПОМС\Протоколы\2020\Протокол №10 от 25.06.2020\СМО\[КМС.xls]Лист2'!$AD192</f>
    </oc>
    <nc r="BG49">
      <v>0</v>
    </nc>
  </rcc>
  <rcc rId="321096" sId="2" numFmtId="4">
    <oc r="BH49">
      <f>'Y:\Документы ТФОМС\Комиссия по разработке ТПОМС\Протоколы\2020\Протокол №10 от 25.06.2020\СМО\[КМС.xls]Лист2'!$AD46</f>
    </oc>
    <nc r="BH49">
      <v>0</v>
    </nc>
  </rcc>
  <rcc rId="321097" sId="2" numFmtId="4">
    <oc r="BK49">
      <f>'Y:\Документы ТФОМС\Комиссия по разработке ТПОМС\Протоколы\2020\Протокол №10 от 25.06.2020\СМО\[КМС.xls]Лист2'!$AG192</f>
    </oc>
    <nc r="BK49">
      <v>0</v>
    </nc>
  </rcc>
  <rcc rId="321098" sId="2" numFmtId="4">
    <oc r="BL49">
      <f>'Y:\Документы ТФОМС\Комиссия по разработке ТПОМС\Протоколы\2020\Протокол №10 от 25.06.2020\СМО\[КМС.xls]Лист2'!$AG46</f>
    </oc>
    <nc r="BL49">
      <v>0</v>
    </nc>
  </rcc>
  <rcc rId="321099" sId="2" numFmtId="4">
    <oc r="BM49">
      <f>'Y:\Документы ТФОМС\Комиссия по разработке ТПОМС\Протоколы\2020\Протокол №10 от 25.06.2020\СМО\[КМС.xls]Лист2'!$AH192</f>
    </oc>
    <nc r="BM49">
      <v>0</v>
    </nc>
  </rcc>
  <rcc rId="321100" sId="2" numFmtId="4">
    <oc r="BN49">
      <f>'Y:\Документы ТФОМС\Комиссия по разработке ТПОМС\Протоколы\2020\Протокол №10 от 25.06.2020\СМО\[КМС.xls]Лист2'!$AH46</f>
    </oc>
    <nc r="BN49">
      <v>0</v>
    </nc>
  </rcc>
  <rcc rId="321101" sId="2" numFmtId="4">
    <oc r="BO49">
      <f>'Y:\Документы ТФОМС\Комиссия по разработке ТПОМС\Протоколы\2020\Протокол №10 от 25.06.2020\СМО\[КМС.xls]Лист2'!$AI192</f>
    </oc>
    <nc r="BO49">
      <v>0</v>
    </nc>
  </rcc>
  <rcc rId="321102" sId="2" numFmtId="4">
    <oc r="BP49">
      <f>'Y:\Документы ТФОМС\Комиссия по разработке ТПОМС\Протоколы\2020\Протокол №10 от 25.06.2020\СМО\[КМС.xls]Лист2'!$AI46</f>
    </oc>
    <nc r="BP49">
      <v>2361312.59</v>
    </nc>
  </rcc>
  <rcc rId="321103" sId="2" numFmtId="4">
    <oc r="BQ49">
      <f>'Y:\Документы ТФОМС\Комиссия по разработке ТПОМС\Протоколы\2020\Протокол №10 от 25.06.2020\СМО\[КМС.xls]Лист2'!$AM192</f>
    </oc>
    <nc r="BQ49">
      <v>12</v>
    </nc>
  </rcc>
  <rcc rId="321104" sId="2" numFmtId="4">
    <oc r="BR49">
      <f>'Y:\Документы ТФОМС\Комиссия по разработке ТПОМС\Протоколы\2020\Протокол №10 от 25.06.2020\СМО\[КМС.xls]Лист2'!$AM46</f>
    </oc>
    <nc r="BR49">
      <v>703488.36</v>
    </nc>
  </rcc>
  <rcc rId="321105" sId="2" numFmtId="4">
    <oc r="BS49">
      <f>'Y:\Документы ТФОМС\Комиссия по разработке ТПОМС\Протоколы\2020\Протокол №10 от 25.06.2020\СМО\[КМС.xls]Лист2'!$AJ192</f>
    </oc>
    <nc r="BS49">
      <v>6</v>
    </nc>
  </rcc>
  <rcc rId="321106" sId="2" numFmtId="4">
    <oc r="BT49">
      <f>'Y:\Документы ТФОМС\Комиссия по разработке ТПОМС\Протоколы\2020\Протокол №10 от 25.06.2020\СМО\[КМС.xls]Лист2'!$AJ46</f>
    </oc>
    <nc r="BT49">
      <v>847339</v>
    </nc>
  </rcc>
  <rcc rId="321107" sId="2" numFmtId="4">
    <oc r="BU49">
      <f>'Y:\Документы ТФОМС\Комиссия по разработке ТПОМС\Протоколы\2020\Протокол №10 от 25.06.2020\СМО\[КМС.xls]Лист2'!$AK192</f>
    </oc>
    <nc r="BU49">
      <v>0</v>
    </nc>
  </rcc>
  <rcc rId="321108" sId="2" numFmtId="4">
    <oc r="BV49">
      <f>'Y:\Документы ТФОМС\Комиссия по разработке ТПОМС\Протоколы\2020\Протокол №10 от 25.06.2020\СМО\[КМС.xls]Лист2'!$AK46</f>
    </oc>
    <nc r="BV49">
      <v>0</v>
    </nc>
  </rcc>
  <rcc rId="321109" sId="2" numFmtId="4">
    <oc r="BW49">
      <f>'Y:\Документы ТФОМС\Комиссия по разработке ТПОМС\Протоколы\2020\Протокол №10 от 25.06.2020\СМО\[КМС.xls]Лист2'!$AL192</f>
    </oc>
    <nc r="BW49">
      <v>6</v>
    </nc>
  </rcc>
  <rcc rId="321110" sId="2" numFmtId="4">
    <oc r="BX49">
      <f>'Y:\Документы ТФОМС\Комиссия по разработке ТПОМС\Протоколы\2020\Протокол №10 от 25.06.2020\СМО\[КМС.xls]Лист2'!$AL46</f>
    </oc>
    <nc r="BX49">
      <v>847339</v>
    </nc>
  </rcc>
  <rcc rId="321111" sId="2" numFmtId="4">
    <oc r="BY49">
      <f>'Y:\Документы ТФОМС\Комиссия по разработке ТПОМС\Протоколы\2020\Протокол №10 от 25.06.2020\СМО\[КМС.xls]Лист2'!$AN192</f>
    </oc>
    <nc r="BY49">
      <v>0</v>
    </nc>
  </rcc>
  <rcc rId="321112" sId="2" numFmtId="4">
    <oc r="BZ49">
      <f>'Y:\Документы ТФОМС\Комиссия по разработке ТПОМС\Протоколы\2020\Протокол №10 от 25.06.2020\СМО\[КМС.xls]Лист2'!$AN46</f>
    </oc>
    <nc r="BZ49">
      <v>0</v>
    </nc>
  </rcc>
  <rcc rId="321113" sId="2" numFmtId="4">
    <oc r="CC49">
      <f>'Y:\Документы ТФОМС\Комиссия по разработке ТПОМС\Протоколы\2020\Протокол №10 от 25.06.2020\СМО\[КМС.xls]Лист2'!$AQ192</f>
    </oc>
    <nc r="CC49">
      <v>0</v>
    </nc>
  </rcc>
  <rcc rId="321114" sId="2" numFmtId="4">
    <oc r="CD49">
      <f>'Y:\Документы ТФОМС\Комиссия по разработке ТПОМС\Протоколы\2020\Протокол №10 от 25.06.2020\СМО\[КМС.xls]Лист2'!$AQ46</f>
    </oc>
    <nc r="CD49">
      <v>0</v>
    </nc>
  </rcc>
  <rcc rId="321115" sId="2" numFmtId="4">
    <oc r="CE49">
      <f>'Y:\Документы ТФОМС\Комиссия по разработке ТПОМС\Протоколы\2020\Протокол №10 от 25.06.2020\СМО\[КМС.xls]Лист2'!$AR192</f>
    </oc>
    <nc r="CE49">
      <v>0</v>
    </nc>
  </rcc>
  <rcc rId="321116" sId="2" numFmtId="4">
    <oc r="CF49">
      <f>'Y:\Документы ТФОМС\Комиссия по разработке ТПОМС\Протоколы\2020\Протокол №10 от 25.06.2020\СМО\[КМС.xls]Лист2'!$AR46</f>
    </oc>
    <nc r="CF49">
      <v>0</v>
    </nc>
  </rcc>
  <rcc rId="321117" sId="2" numFmtId="4">
    <oc r="CG49">
      <f>'Y:\Документы ТФОМС\Комиссия по разработке ТПОМС\Протоколы\2020\Протокол №10 от 25.06.2020\СМО\[КМС.xls]Лист2'!$AS192</f>
    </oc>
    <nc r="CG49">
      <v>0</v>
    </nc>
  </rcc>
  <rcc rId="321118" sId="2" numFmtId="4">
    <oc r="CH49">
      <f>'Y:\Документы ТФОМС\Комиссия по разработке ТПОМС\Протоколы\2020\Протокол №10 от 25.06.2020\СМО\[КМС.xls]Лист2'!$AS46</f>
    </oc>
    <nc r="CH49">
      <v>2356882.36</v>
    </nc>
  </rcc>
  <rcc rId="321119" sId="2" numFmtId="4">
    <oc r="CI49">
      <f>'Y:\Документы ТФОМС\Комиссия по разработке ТПОМС\Протоколы\2020\Протокол №10 от 25.06.2020\СМО\[КМС.xls]Лист2'!$AW192</f>
    </oc>
    <nc r="CI49">
      <v>13</v>
    </nc>
  </rcc>
  <rcc rId="321120" sId="2" numFmtId="4">
    <oc r="CJ49">
      <f>'Y:\Документы ТФОМС\Комиссия по разработке ТПОМС\Протоколы\2020\Протокол №10 от 25.06.2020\СМО\[КМС.xls]Лист2'!$AW46</f>
    </oc>
    <nc r="CJ49">
      <v>1921460.88</v>
    </nc>
  </rcc>
  <rcc rId="321121" sId="2" numFmtId="4">
    <oc r="CK49">
      <f>'Y:\Документы ТФОМС\Комиссия по разработке ТПОМС\Протоколы\2020\Протокол №10 от 25.06.2020\СМО\[КМС.xls]Лист2'!$AT192</f>
    </oc>
    <nc r="CK49">
      <v>5</v>
    </nc>
  </rcc>
  <rcc rId="321122" sId="2" numFmtId="4">
    <oc r="CL49">
      <f>'Y:\Документы ТФОМС\Комиссия по разработке ТПОМС\Протоколы\2020\Протокол №10 от 25.06.2020\СМО\[КМС.xls]Лист2'!$AT46</f>
    </oc>
    <nc r="CL49">
      <v>700600</v>
    </nc>
  </rcc>
  <rcc rId="321123" sId="2" numFmtId="4">
    <oc r="CM49">
      <f>'Y:\Документы ТФОМС\Комиссия по разработке ТПОМС\Протоколы\2020\Протокол №10 от 25.06.2020\СМО\[КМС.xls]Лист2'!$AU192</f>
    </oc>
    <nc r="CM49">
      <v>0</v>
    </nc>
  </rcc>
  <rcc rId="321124" sId="2" numFmtId="4">
    <oc r="CN49">
      <f>'Y:\Документы ТФОМС\Комиссия по разработке ТПОМС\Протоколы\2020\Протокол №10 от 25.06.2020\СМО\[КМС.xls]Лист2'!$AU46</f>
    </oc>
    <nc r="CN49">
      <v>0</v>
    </nc>
  </rcc>
  <rcc rId="321125" sId="2" numFmtId="4">
    <oc r="CO49">
      <f>'Y:\Документы ТФОМС\Комиссия по разработке ТПОМС\Протоколы\2020\Протокол №10 от 25.06.2020\СМО\[КМС.xls]Лист2'!$AV192</f>
    </oc>
    <nc r="CO49">
      <v>5</v>
    </nc>
  </rcc>
  <rcc rId="321126" sId="2" numFmtId="4">
    <oc r="CP49">
      <f>'Y:\Документы ТФОМС\Комиссия по разработке ТПОМС\Протоколы\2020\Протокол №10 от 25.06.2020\СМО\[КМС.xls]Лист2'!$AV46</f>
    </oc>
    <nc r="CP49">
      <v>700600</v>
    </nc>
  </rcc>
  <rcc rId="321127" sId="2" numFmtId="4">
    <oc r="CQ49">
      <f>'Y:\Документы ТФОМС\Комиссия по разработке ТПОМС\Протоколы\2020\Протокол №10 от 25.06.2020\СМО\[КМС.xls]Лист2'!$AX192</f>
    </oc>
    <nc r="CQ49">
      <v>0</v>
    </nc>
  </rcc>
  <rcc rId="321128" sId="2" numFmtId="4">
    <oc r="CR49">
      <f>'Y:\Документы ТФОМС\Комиссия по разработке ТПОМС\Протоколы\2020\Протокол №10 от 25.06.2020\СМО\[КМС.xls]Лист2'!$AX46</f>
    </oc>
    <nc r="CR49">
      <v>0</v>
    </nc>
  </rcc>
  <rcc rId="321129" sId="2" numFmtId="4">
    <oc r="AA50">
      <f>'Y:\Документы ТФОМС\Комиссия по разработке ТПОМС\Протоколы\2020\Протокол №10 от 25.06.2020\СМО\[КМС.xls]Лист2'!$M193</f>
    </oc>
    <nc r="AA50">
      <v>0</v>
    </nc>
  </rcc>
  <rcc rId="321130" sId="2" numFmtId="4">
    <oc r="AB50">
      <f>'Y:\Документы ТФОМС\Комиссия по разработке ТПОМС\Протоколы\2020\Протокол №10 от 25.06.2020\СМО\[КМС.xls]Лист2'!$M47</f>
    </oc>
    <nc r="AB50">
      <v>0</v>
    </nc>
  </rcc>
  <rcc rId="321131" sId="2" numFmtId="4">
    <oc r="AC50">
      <f>'Y:\Документы ТФОМС\Комиссия по разработке ТПОМС\Протоколы\2020\Протокол №10 от 25.06.2020\СМО\[КМС.xls]Лист2'!$N193</f>
    </oc>
    <nc r="AC50">
      <v>0</v>
    </nc>
  </rcc>
  <rcc rId="321132" sId="2" numFmtId="4">
    <oc r="AD50">
      <f>'Y:\Документы ТФОМС\Комиссия по разработке ТПОМС\Протоколы\2020\Протокол №10 от 25.06.2020\СМО\[КМС.xls]Лист2'!$N47</f>
    </oc>
    <nc r="AD50">
      <v>0</v>
    </nc>
  </rcc>
  <rcc rId="321133" sId="2" numFmtId="4">
    <oc r="AE50">
      <f>'Y:\Документы ТФОМС\Комиссия по разработке ТПОМС\Протоколы\2020\Протокол №10 от 25.06.2020\СМО\[КМС.xls]Лист2'!$O193</f>
    </oc>
    <nc r="AE50">
      <v>0</v>
    </nc>
  </rcc>
  <rcc rId="321134" sId="2" numFmtId="4">
    <oc r="AF50">
      <f>'Y:\Документы ТФОМС\Комиссия по разработке ТПОМС\Протоколы\2020\Протокол №10 от 25.06.2020\СМО\[КМС.xls]Лист2'!$O47</f>
    </oc>
    <nc r="AF50">
      <v>1320337.08</v>
    </nc>
  </rcc>
  <rcc rId="321135" sId="2" numFmtId="4">
    <oc r="AG50">
      <f>'Y:\Документы ТФОМС\Комиссия по разработке ТПОМС\Протоколы\2020\Протокол №10 от 25.06.2020\СМО\[КМС.xls]Лист2'!$S193</f>
    </oc>
    <nc r="AG50">
      <v>0</v>
    </nc>
  </rcc>
  <rcc rId="321136" sId="2" numFmtId="4">
    <oc r="AH50">
      <f>'Y:\Документы ТФОМС\Комиссия по разработке ТПОМС\Протоколы\2020\Протокол №10 от 25.06.2020\СМО\[КМС.xls]Лист2'!$S47</f>
    </oc>
    <nc r="AH50">
      <v>0</v>
    </nc>
  </rcc>
  <rcc rId="321137" sId="2" numFmtId="4">
    <oc r="AI50">
      <f>'Y:\Документы ТФОМС\Комиссия по разработке ТПОМС\Протоколы\2020\Протокол №10 от 25.06.2020\СМО\[КМС.xls]Лист2'!$P193</f>
    </oc>
    <nc r="AI50">
      <v>0</v>
    </nc>
  </rcc>
  <rcc rId="321138" sId="2" numFmtId="4">
    <oc r="AJ50">
      <f>'Y:\Документы ТФОМС\Комиссия по разработке ТПОМС\Протоколы\2020\Протокол №10 от 25.06.2020\СМО\[КМС.xls]Лист2'!$P47</f>
    </oc>
    <nc r="AJ50">
      <v>0</v>
    </nc>
  </rcc>
  <rcc rId="321139" sId="2" numFmtId="4">
    <oc r="AK50">
      <f>'Y:\Документы ТФОМС\Комиссия по разработке ТПОМС\Протоколы\2020\Протокол №10 от 25.06.2020\СМО\[КМС.xls]Лист2'!$Q193</f>
    </oc>
    <nc r="AK50">
      <v>0</v>
    </nc>
  </rcc>
  <rcc rId="321140" sId="2" numFmtId="4">
    <oc r="AL50">
      <f>'Y:\Документы ТФОМС\Комиссия по разработке ТПОМС\Протоколы\2020\Протокол №10 от 25.06.2020\СМО\[КМС.xls]Лист2'!$Q47</f>
    </oc>
    <nc r="AL50">
      <v>0</v>
    </nc>
  </rcc>
  <rcc rId="321141" sId="2" numFmtId="4">
    <oc r="AM50">
      <f>'Y:\Документы ТФОМС\Комиссия по разработке ТПОМС\Протоколы\2020\Протокол №10 от 25.06.2020\СМО\[КМС.xls]Лист2'!$R193</f>
    </oc>
    <nc r="AM50">
      <v>0</v>
    </nc>
  </rcc>
  <rcc rId="321142" sId="2" numFmtId="4">
    <oc r="AN50">
      <f>'Y:\Документы ТФОМС\Комиссия по разработке ТПОМС\Протоколы\2020\Протокол №10 от 25.06.2020\СМО\[КМС.xls]Лист2'!$R47</f>
    </oc>
    <nc r="AN50">
      <v>0</v>
    </nc>
  </rcc>
  <rcc rId="321143" sId="2" numFmtId="4">
    <oc r="AO50">
      <f>'Y:\Документы ТФОМС\Комиссия по разработке ТПОМС\Протоколы\2020\Протокол №10 от 25.06.2020\СМО\[КМС.xls]Лист2'!$T193</f>
    </oc>
    <nc r="AO50">
      <v>0</v>
    </nc>
  </rcc>
  <rcc rId="321144" sId="2" numFmtId="4">
    <oc r="AP50">
      <f>'Y:\Документы ТФОМС\Комиссия по разработке ТПОМС\Протоколы\2020\Протокол №10 от 25.06.2020\СМО\[КМС.xls]Лист2'!$T47</f>
    </oc>
    <nc r="AP50">
      <v>0</v>
    </nc>
  </rcc>
  <rcc rId="321145" sId="2" numFmtId="4">
    <oc r="AS50">
      <f>'Y:\Документы ТФОМС\Комиссия по разработке ТПОМС\Протоколы\2020\Протокол №10 от 25.06.2020\СМО\[КМС.xls]Лист2'!$W193</f>
    </oc>
    <nc r="AS50">
      <v>0</v>
    </nc>
  </rcc>
  <rcc rId="321146" sId="2" numFmtId="4">
    <oc r="AT50">
      <f>'Y:\Документы ТФОМС\Комиссия по разработке ТПОМС\Протоколы\2020\Протокол №10 от 25.06.2020\СМО\[КМС.xls]Лист2'!$W47</f>
    </oc>
    <nc r="AT50">
      <v>0</v>
    </nc>
  </rcc>
  <rcc rId="321147" sId="2" numFmtId="4">
    <oc r="AU50">
      <f>'Y:\Документы ТФОМС\Комиссия по разработке ТПОМС\Протоколы\2020\Протокол №10 от 25.06.2020\СМО\[КМС.xls]Лист2'!$X193</f>
    </oc>
    <nc r="AU50">
      <v>0</v>
    </nc>
  </rcc>
  <rcc rId="321148" sId="2" numFmtId="4">
    <oc r="AV50">
      <f>'Y:\Документы ТФОМС\Комиссия по разработке ТПОМС\Протоколы\2020\Протокол №10 от 25.06.2020\СМО\[КМС.xls]Лист2'!$X47</f>
    </oc>
    <nc r="AV50">
      <v>0</v>
    </nc>
  </rcc>
  <rcc rId="321149" sId="2" numFmtId="4">
    <oc r="AW50">
      <f>'Y:\Документы ТФОМС\Комиссия по разработке ТПОМС\Протоколы\2020\Протокол №10 от 25.06.2020\СМО\[КМС.xls]Лист2'!$Y193</f>
    </oc>
    <nc r="AW50">
      <v>0</v>
    </nc>
  </rcc>
  <rcc rId="321150" sId="2" numFmtId="4">
    <oc r="AX50">
      <f>'Y:\Документы ТФОМС\Комиссия по разработке ТПОМС\Протоколы\2020\Протокол №10 от 25.06.2020\СМО\[КМС.xls]Лист2'!$Y47</f>
    </oc>
    <nc r="AX50">
      <v>1320337.08</v>
    </nc>
  </rcc>
  <rcc rId="321151" sId="2" numFmtId="4">
    <oc r="AY50">
      <f>'Y:\Документы ТФОМС\Комиссия по разработке ТПОМС\Протоколы\2020\Протокол №10 от 25.06.2020\СМО\[КМС.xls]Лист2'!$AC193</f>
    </oc>
    <nc r="AY50">
      <v>0</v>
    </nc>
  </rcc>
  <rcc rId="321152" sId="2" numFmtId="4">
    <oc r="AZ50">
      <f>'Y:\Документы ТФОМС\Комиссия по разработке ТПОМС\Протоколы\2020\Протокол №10 от 25.06.2020\СМО\[КМС.xls]Лист2'!$AC47</f>
    </oc>
    <nc r="AZ50">
      <v>0</v>
    </nc>
  </rcc>
  <rcc rId="321153" sId="2" numFmtId="4">
    <oc r="BA50">
      <f>'Y:\Документы ТФОМС\Комиссия по разработке ТПОМС\Протоколы\2020\Протокол №10 от 25.06.2020\СМО\[КМС.xls]Лист2'!$Z193</f>
    </oc>
    <nc r="BA50">
      <v>0</v>
    </nc>
  </rcc>
  <rcc rId="321154" sId="2" numFmtId="4">
    <oc r="BB50">
      <f>'Y:\Документы ТФОМС\Комиссия по разработке ТПОМС\Протоколы\2020\Протокол №10 от 25.06.2020\СМО\[КМС.xls]Лист2'!$Z47</f>
    </oc>
    <nc r="BB50">
      <v>0</v>
    </nc>
  </rcc>
  <rcc rId="321155" sId="2" numFmtId="4">
    <oc r="BC50">
      <f>'Y:\Документы ТФОМС\Комиссия по разработке ТПОМС\Протоколы\2020\Протокол №10 от 25.06.2020\СМО\[КМС.xls]Лист2'!$AA193</f>
    </oc>
    <nc r="BC50">
      <v>0</v>
    </nc>
  </rcc>
  <rcc rId="321156" sId="2" numFmtId="4">
    <oc r="BD50">
      <f>'Y:\Документы ТФОМС\Комиссия по разработке ТПОМС\Протоколы\2020\Протокол №10 от 25.06.2020\СМО\[КМС.xls]Лист2'!$AA47</f>
    </oc>
    <nc r="BD50">
      <v>0</v>
    </nc>
  </rcc>
  <rcc rId="321157" sId="2" numFmtId="4">
    <oc r="BE50">
      <f>'Y:\Документы ТФОМС\Комиссия по разработке ТПОМС\Протоколы\2020\Протокол №10 от 25.06.2020\СМО\[КМС.xls]Лист2'!$AB193</f>
    </oc>
    <nc r="BE50">
      <v>0</v>
    </nc>
  </rcc>
  <rcc rId="321158" sId="2" numFmtId="4">
    <oc r="BF50">
      <f>'Y:\Документы ТФОМС\Комиссия по разработке ТПОМС\Протоколы\2020\Протокол №10 от 25.06.2020\СМО\[КМС.xls]Лист2'!$AB47</f>
    </oc>
    <nc r="BF50">
      <v>0</v>
    </nc>
  </rcc>
  <rcc rId="321159" sId="2" numFmtId="4">
    <oc r="BG50">
      <f>'Y:\Документы ТФОМС\Комиссия по разработке ТПОМС\Протоколы\2020\Протокол №10 от 25.06.2020\СМО\[КМС.xls]Лист2'!$AD193</f>
    </oc>
    <nc r="BG50">
      <v>0</v>
    </nc>
  </rcc>
  <rcc rId="321160" sId="2" numFmtId="4">
    <oc r="BH50">
      <f>'Y:\Документы ТФОМС\Комиссия по разработке ТПОМС\Протоколы\2020\Протокол №10 от 25.06.2020\СМО\[КМС.xls]Лист2'!$AD47</f>
    </oc>
    <nc r="BH50">
      <v>0</v>
    </nc>
  </rcc>
  <rcc rId="321161" sId="2" numFmtId="4">
    <oc r="BK50">
      <f>'Y:\Документы ТФОМС\Комиссия по разработке ТПОМС\Протоколы\2020\Протокол №10 от 25.06.2020\СМО\[КМС.xls]Лист2'!$AG193</f>
    </oc>
    <nc r="BK50">
      <v>0</v>
    </nc>
  </rcc>
  <rcc rId="321162" sId="2" numFmtId="4">
    <oc r="BL50">
      <f>'Y:\Документы ТФОМС\Комиссия по разработке ТПОМС\Протоколы\2020\Протокол №10 от 25.06.2020\СМО\[КМС.xls]Лист2'!$AG47</f>
    </oc>
    <nc r="BL50">
      <v>0</v>
    </nc>
  </rcc>
  <rcc rId="321163" sId="2" numFmtId="4">
    <oc r="BM50">
      <f>'Y:\Документы ТФОМС\Комиссия по разработке ТПОМС\Протоколы\2020\Протокол №10 от 25.06.2020\СМО\[КМС.xls]Лист2'!$AH193</f>
    </oc>
    <nc r="BM50">
      <v>0</v>
    </nc>
  </rcc>
  <rcc rId="321164" sId="2" numFmtId="4">
    <oc r="BN50">
      <f>'Y:\Документы ТФОМС\Комиссия по разработке ТПОМС\Протоколы\2020\Протокол №10 от 25.06.2020\СМО\[КМС.xls]Лист2'!$AH47</f>
    </oc>
    <nc r="BN50">
      <v>0</v>
    </nc>
  </rcc>
  <rcc rId="321165" sId="2" numFmtId="4">
    <oc r="BO50">
      <f>'Y:\Документы ТФОМС\Комиссия по разработке ТПОМС\Протоколы\2020\Протокол №10 от 25.06.2020\СМО\[КМС.xls]Лист2'!$AI193</f>
    </oc>
    <nc r="BO50">
      <v>0</v>
    </nc>
  </rcc>
  <rcc rId="321166" sId="2" numFmtId="4">
    <oc r="BP50">
      <f>'Y:\Документы ТФОМС\Комиссия по разработке ТПОМС\Протоколы\2020\Протокол №10 от 25.06.2020\СМО\[КМС.xls]Лист2'!$AI47</f>
    </oc>
    <nc r="BP50">
      <v>1320337.08</v>
    </nc>
  </rcc>
  <rcc rId="321167" sId="2" numFmtId="4">
    <oc r="BQ50">
      <f>'Y:\Документы ТФОМС\Комиссия по разработке ТПОМС\Протоколы\2020\Протокол №10 от 25.06.2020\СМО\[КМС.xls]Лист2'!$AM193</f>
    </oc>
    <nc r="BQ50">
      <v>0</v>
    </nc>
  </rcc>
  <rcc rId="321168" sId="2" numFmtId="4">
    <oc r="BR50">
      <f>'Y:\Документы ТФОМС\Комиссия по разработке ТПОМС\Протоколы\2020\Протокол №10 от 25.06.2020\СМО\[КМС.xls]Лист2'!$AM47</f>
    </oc>
    <nc r="BR50">
      <v>0</v>
    </nc>
  </rcc>
  <rcc rId="321169" sId="2" numFmtId="4">
    <oc r="BS50">
      <f>'Y:\Документы ТФОМС\Комиссия по разработке ТПОМС\Протоколы\2020\Протокол №10 от 25.06.2020\СМО\[КМС.xls]Лист2'!$AJ193</f>
    </oc>
    <nc r="BS50">
      <v>0</v>
    </nc>
  </rcc>
  <rcc rId="321170" sId="2" numFmtId="4">
    <oc r="BT50">
      <f>'Y:\Документы ТФОМС\Комиссия по разработке ТПОМС\Протоколы\2020\Протокол №10 от 25.06.2020\СМО\[КМС.xls]Лист2'!$AJ47</f>
    </oc>
    <nc r="BT50">
      <v>0</v>
    </nc>
  </rcc>
  <rcc rId="321171" sId="2" numFmtId="4">
    <oc r="BU50">
      <f>'Y:\Документы ТФОМС\Комиссия по разработке ТПОМС\Протоколы\2020\Протокол №10 от 25.06.2020\СМО\[КМС.xls]Лист2'!$AK193</f>
    </oc>
    <nc r="BU50">
      <v>0</v>
    </nc>
  </rcc>
  <rcc rId="321172" sId="2" numFmtId="4">
    <oc r="BV50">
      <f>'Y:\Документы ТФОМС\Комиссия по разработке ТПОМС\Протоколы\2020\Протокол №10 от 25.06.2020\СМО\[КМС.xls]Лист2'!$AK47</f>
    </oc>
    <nc r="BV50">
      <v>0</v>
    </nc>
  </rcc>
  <rcc rId="321173" sId="2" numFmtId="4">
    <oc r="BW50">
      <f>'Y:\Документы ТФОМС\Комиссия по разработке ТПОМС\Протоколы\2020\Протокол №10 от 25.06.2020\СМО\[КМС.xls]Лист2'!$AL193</f>
    </oc>
    <nc r="BW50">
      <v>0</v>
    </nc>
  </rcc>
  <rcc rId="321174" sId="2" numFmtId="4">
    <oc r="BX50">
      <f>'Y:\Документы ТФОМС\Комиссия по разработке ТПОМС\Протоколы\2020\Протокол №10 от 25.06.2020\СМО\[КМС.xls]Лист2'!$AL47</f>
    </oc>
    <nc r="BX50">
      <v>0</v>
    </nc>
  </rcc>
  <rcc rId="321175" sId="2" numFmtId="4">
    <oc r="BY50">
      <f>'Y:\Документы ТФОМС\Комиссия по разработке ТПОМС\Протоколы\2020\Протокол №10 от 25.06.2020\СМО\[КМС.xls]Лист2'!$AN193</f>
    </oc>
    <nc r="BY50">
      <v>0</v>
    </nc>
  </rcc>
  <rcc rId="321176" sId="2" numFmtId="4">
    <oc r="BZ50">
      <f>'Y:\Документы ТФОМС\Комиссия по разработке ТПОМС\Протоколы\2020\Протокол №10 от 25.06.2020\СМО\[КМС.xls]Лист2'!$AN47</f>
    </oc>
    <nc r="BZ50">
      <v>0</v>
    </nc>
  </rcc>
  <rcc rId="321177" sId="2" numFmtId="4">
    <oc r="CC50">
      <f>'Y:\Документы ТФОМС\Комиссия по разработке ТПОМС\Протоколы\2020\Протокол №10 от 25.06.2020\СМО\[КМС.xls]Лист2'!$AQ193</f>
    </oc>
    <nc r="CC50">
      <v>0</v>
    </nc>
  </rcc>
  <rcc rId="321178" sId="2" numFmtId="4">
    <oc r="CD50">
      <f>'Y:\Документы ТФОМС\Комиссия по разработке ТПОМС\Протоколы\2020\Протокол №10 от 25.06.2020\СМО\[КМС.xls]Лист2'!$AQ47</f>
    </oc>
    <nc r="CD50">
      <v>0</v>
    </nc>
  </rcc>
  <rcc rId="321179" sId="2" numFmtId="4">
    <oc r="CE50">
      <f>'Y:\Документы ТФОМС\Комиссия по разработке ТПОМС\Протоколы\2020\Протокол №10 от 25.06.2020\СМО\[КМС.xls]Лист2'!$AR193</f>
    </oc>
    <nc r="CE50">
      <v>0</v>
    </nc>
  </rcc>
  <rcc rId="321180" sId="2" numFmtId="4">
    <oc r="CF50">
      <f>'Y:\Документы ТФОМС\Комиссия по разработке ТПОМС\Протоколы\2020\Протокол №10 от 25.06.2020\СМО\[КМС.xls]Лист2'!$AR47</f>
    </oc>
    <nc r="CF50">
      <v>0</v>
    </nc>
  </rcc>
  <rcc rId="321181" sId="2" numFmtId="4">
    <oc r="CG50">
      <f>'Y:\Документы ТФОМС\Комиссия по разработке ТПОМС\Протоколы\2020\Протокол №10 от 25.06.2020\СМО\[КМС.xls]Лист2'!$AS193</f>
    </oc>
    <nc r="CG50">
      <v>0</v>
    </nc>
  </rcc>
  <rcc rId="321182" sId="2" numFmtId="4">
    <oc r="CH50">
      <f>'Y:\Документы ТФОМС\Комиссия по разработке ТПОМС\Протоколы\2020\Протокол №10 от 25.06.2020\СМО\[КМС.xls]Лист2'!$AS47</f>
    </oc>
    <nc r="CH50">
      <v>1320337.08</v>
    </nc>
  </rcc>
  <rcc rId="321183" sId="2" numFmtId="4">
    <oc r="CI50">
      <f>'Y:\Документы ТФОМС\Комиссия по разработке ТПОМС\Протоколы\2020\Протокол №10 от 25.06.2020\СМО\[КМС.xls]Лист2'!$AW193</f>
    </oc>
    <nc r="CI50">
      <v>0</v>
    </nc>
  </rcc>
  <rcc rId="321184" sId="2" numFmtId="4">
    <oc r="CJ50">
      <f>'Y:\Документы ТФОМС\Комиссия по разработке ТПОМС\Протоколы\2020\Протокол №10 от 25.06.2020\СМО\[КМС.xls]Лист2'!$AW47</f>
    </oc>
    <nc r="CJ50">
      <v>0</v>
    </nc>
  </rcc>
  <rcc rId="321185" sId="2" numFmtId="4">
    <oc r="CK50">
      <f>'Y:\Документы ТФОМС\Комиссия по разработке ТПОМС\Протоколы\2020\Протокол №10 от 25.06.2020\СМО\[КМС.xls]Лист2'!$AT193</f>
    </oc>
    <nc r="CK50">
      <v>0</v>
    </nc>
  </rcc>
  <rcc rId="321186" sId="2" numFmtId="4">
    <oc r="CL50">
      <f>'Y:\Документы ТФОМС\Комиссия по разработке ТПОМС\Протоколы\2020\Протокол №10 от 25.06.2020\СМО\[КМС.xls]Лист2'!$AT47</f>
    </oc>
    <nc r="CL50">
      <v>0</v>
    </nc>
  </rcc>
  <rcc rId="321187" sId="2" numFmtId="4">
    <oc r="CM50">
      <f>'Y:\Документы ТФОМС\Комиссия по разработке ТПОМС\Протоколы\2020\Протокол №10 от 25.06.2020\СМО\[КМС.xls]Лист2'!$AU193</f>
    </oc>
    <nc r="CM50">
      <v>0</v>
    </nc>
  </rcc>
  <rcc rId="321188" sId="2" numFmtId="4">
    <oc r="CN50">
      <f>'Y:\Документы ТФОМС\Комиссия по разработке ТПОМС\Протоколы\2020\Протокол №10 от 25.06.2020\СМО\[КМС.xls]Лист2'!$AU47</f>
    </oc>
    <nc r="CN50">
      <v>0</v>
    </nc>
  </rcc>
  <rcc rId="321189" sId="2" numFmtId="4">
    <oc r="CO50">
      <f>'Y:\Документы ТФОМС\Комиссия по разработке ТПОМС\Протоколы\2020\Протокол №10 от 25.06.2020\СМО\[КМС.xls]Лист2'!$AV193</f>
    </oc>
    <nc r="CO50">
      <v>0</v>
    </nc>
  </rcc>
  <rcc rId="321190" sId="2" numFmtId="4">
    <oc r="CP50">
      <f>'Y:\Документы ТФОМС\Комиссия по разработке ТПОМС\Протоколы\2020\Протокол №10 от 25.06.2020\СМО\[КМС.xls]Лист2'!$AV47</f>
    </oc>
    <nc r="CP50">
      <v>0</v>
    </nc>
  </rcc>
  <rcc rId="321191" sId="2" numFmtId="4">
    <oc r="CQ50">
      <f>'Y:\Документы ТФОМС\Комиссия по разработке ТПОМС\Протоколы\2020\Протокол №10 от 25.06.2020\СМО\[КМС.xls]Лист2'!$AX193</f>
    </oc>
    <nc r="CQ50">
      <v>0</v>
    </nc>
  </rcc>
  <rcc rId="321192" sId="2" numFmtId="4">
    <oc r="CR50">
      <f>'Y:\Документы ТФОМС\Комиссия по разработке ТПОМС\Протоколы\2020\Протокол №10 от 25.06.2020\СМО\[КМС.xls]Лист2'!$AX47</f>
    </oc>
    <nc r="CR50">
      <v>0</v>
    </nc>
  </rcc>
  <rcc rId="321193" sId="2" numFmtId="4">
    <oc r="AA51">
      <f>'Y:\Документы ТФОМС\Комиссия по разработке ТПОМС\Протоколы\2020\Протокол №10 от 25.06.2020\СМО\[КМС.xls]Лист2'!$M194</f>
    </oc>
    <nc r="AA51">
      <v>0</v>
    </nc>
  </rcc>
  <rcc rId="321194" sId="2" numFmtId="4">
    <oc r="AB51">
      <f>'Y:\Документы ТФОМС\Комиссия по разработке ТПОМС\Протоколы\2020\Протокол №10 от 25.06.2020\СМО\[КМС.xls]Лист2'!$M48</f>
    </oc>
    <nc r="AB51">
      <v>0</v>
    </nc>
  </rcc>
  <rcc rId="321195" sId="2" numFmtId="4">
    <oc r="AC51">
      <f>'Y:\Документы ТФОМС\Комиссия по разработке ТПОМС\Протоколы\2020\Протокол №10 от 25.06.2020\СМО\[КМС.xls]Лист2'!$N194</f>
    </oc>
    <nc r="AC51">
      <v>0</v>
    </nc>
  </rcc>
  <rcc rId="321196" sId="2" numFmtId="4">
    <oc r="AD51">
      <f>'Y:\Документы ТФОМС\Комиссия по разработке ТПОМС\Протоколы\2020\Протокол №10 от 25.06.2020\СМО\[КМС.xls]Лист2'!$N48</f>
    </oc>
    <nc r="AD51">
      <v>0</v>
    </nc>
  </rcc>
  <rcc rId="321197" sId="2" numFmtId="4">
    <oc r="AE51">
      <f>'Y:\Документы ТФОМС\Комиссия по разработке ТПОМС\Протоколы\2020\Протокол №10 от 25.06.2020\СМО\[КМС.xls]Лист2'!$O194</f>
    </oc>
    <nc r="AE51">
      <v>0</v>
    </nc>
  </rcc>
  <rcc rId="321198" sId="2" numFmtId="4">
    <oc r="AF51">
      <f>'Y:\Документы ТФОМС\Комиссия по разработке ТПОМС\Протоколы\2020\Протокол №10 от 25.06.2020\СМО\[КМС.xls]Лист2'!$O48</f>
    </oc>
    <nc r="AF51">
      <v>0</v>
    </nc>
  </rcc>
  <rcc rId="321199" sId="2" numFmtId="4">
    <oc r="AG51">
      <f>'Y:\Документы ТФОМС\Комиссия по разработке ТПОМС\Протоколы\2020\Протокол №10 от 25.06.2020\СМО\[КМС.xls]Лист2'!$S194</f>
    </oc>
    <nc r="AG51">
      <v>0</v>
    </nc>
  </rcc>
  <rcc rId="321200" sId="2" numFmtId="4">
    <oc r="AH51">
      <f>'Y:\Документы ТФОМС\Комиссия по разработке ТПОМС\Протоколы\2020\Протокол №10 от 25.06.2020\СМО\[КМС.xls]Лист2'!$S48</f>
    </oc>
    <nc r="AH51">
      <v>0</v>
    </nc>
  </rcc>
  <rcc rId="321201" sId="2" numFmtId="4">
    <oc r="AI51">
      <f>'Y:\Документы ТФОМС\Комиссия по разработке ТПОМС\Протоколы\2020\Протокол №10 от 25.06.2020\СМО\[КМС.xls]Лист2'!$P194</f>
    </oc>
    <nc r="AI51">
      <v>0</v>
    </nc>
  </rcc>
  <rcc rId="321202" sId="2" numFmtId="4">
    <oc r="AJ51">
      <f>'Y:\Документы ТФОМС\Комиссия по разработке ТПОМС\Протоколы\2020\Протокол №10 от 25.06.2020\СМО\[КМС.xls]Лист2'!$P48</f>
    </oc>
    <nc r="AJ51">
      <v>0</v>
    </nc>
  </rcc>
  <rcc rId="321203" sId="2" numFmtId="4">
    <oc r="AK51">
      <f>'Y:\Документы ТФОМС\Комиссия по разработке ТПОМС\Протоколы\2020\Протокол №10 от 25.06.2020\СМО\[КМС.xls]Лист2'!$Q194</f>
    </oc>
    <nc r="AK51">
      <v>0</v>
    </nc>
  </rcc>
  <rcc rId="321204" sId="2" numFmtId="4">
    <oc r="AL51">
      <f>'Y:\Документы ТФОМС\Комиссия по разработке ТПОМС\Протоколы\2020\Протокол №10 от 25.06.2020\СМО\[КМС.xls]Лист2'!$Q48</f>
    </oc>
    <nc r="AL51">
      <v>0</v>
    </nc>
  </rcc>
  <rcc rId="321205" sId="2" numFmtId="4">
    <oc r="AM51">
      <f>'Y:\Документы ТФОМС\Комиссия по разработке ТПОМС\Протоколы\2020\Протокол №10 от 25.06.2020\СМО\[КМС.xls]Лист2'!$R194</f>
    </oc>
    <nc r="AM51">
      <v>0</v>
    </nc>
  </rcc>
  <rcc rId="321206" sId="2" numFmtId="4">
    <oc r="AN51">
      <f>'Y:\Документы ТФОМС\Комиссия по разработке ТПОМС\Протоколы\2020\Протокол №10 от 25.06.2020\СМО\[КМС.xls]Лист2'!$R48</f>
    </oc>
    <nc r="AN51">
      <v>0</v>
    </nc>
  </rcc>
  <rcc rId="321207" sId="2" numFmtId="4">
    <oc r="AO51">
      <f>'Y:\Документы ТФОМС\Комиссия по разработке ТПОМС\Протоколы\2020\Протокол №10 от 25.06.2020\СМО\[КМС.xls]Лист2'!$T194</f>
    </oc>
    <nc r="AO51">
      <v>0</v>
    </nc>
  </rcc>
  <rcc rId="321208" sId="2" numFmtId="4">
    <oc r="AP51">
      <f>'Y:\Документы ТФОМС\Комиссия по разработке ТПОМС\Протоколы\2020\Протокол №10 от 25.06.2020\СМО\[КМС.xls]Лист2'!$T48</f>
    </oc>
    <nc r="AP51">
      <v>0</v>
    </nc>
  </rcc>
  <rcc rId="321209" sId="2" numFmtId="4">
    <oc r="AS51">
      <f>'Y:\Документы ТФОМС\Комиссия по разработке ТПОМС\Протоколы\2020\Протокол №10 от 25.06.2020\СМО\[КМС.xls]Лист2'!$W194</f>
    </oc>
    <nc r="AS51">
      <v>0</v>
    </nc>
  </rcc>
  <rcc rId="321210" sId="2" numFmtId="4">
    <oc r="AT51">
      <f>'Y:\Документы ТФОМС\Комиссия по разработке ТПОМС\Протоколы\2020\Протокол №10 от 25.06.2020\СМО\[КМС.xls]Лист2'!$W48</f>
    </oc>
    <nc r="AT51">
      <v>0</v>
    </nc>
  </rcc>
  <rcc rId="321211" sId="2" numFmtId="4">
    <oc r="AU51">
      <f>'Y:\Документы ТФОМС\Комиссия по разработке ТПОМС\Протоколы\2020\Протокол №10 от 25.06.2020\СМО\[КМС.xls]Лист2'!$X194</f>
    </oc>
    <nc r="AU51">
      <v>0</v>
    </nc>
  </rcc>
  <rcc rId="321212" sId="2" numFmtId="4">
    <oc r="AV51">
      <f>'Y:\Документы ТФОМС\Комиссия по разработке ТПОМС\Протоколы\2020\Протокол №10 от 25.06.2020\СМО\[КМС.xls]Лист2'!$X48</f>
    </oc>
    <nc r="AV51">
      <v>0</v>
    </nc>
  </rcc>
  <rcc rId="321213" sId="2" numFmtId="4">
    <oc r="AW51">
      <f>'Y:\Документы ТФОМС\Комиссия по разработке ТПОМС\Протоколы\2020\Протокол №10 от 25.06.2020\СМО\[КМС.xls]Лист2'!$Y194</f>
    </oc>
    <nc r="AW51">
      <v>0</v>
    </nc>
  </rcc>
  <rcc rId="321214" sId="2" numFmtId="4">
    <oc r="AX51">
      <f>'Y:\Документы ТФОМС\Комиссия по разработке ТПОМС\Протоколы\2020\Протокол №10 от 25.06.2020\СМО\[КМС.xls]Лист2'!$Y48</f>
    </oc>
    <nc r="AX51">
      <v>0</v>
    </nc>
  </rcc>
  <rcc rId="321215" sId="2" numFmtId="4">
    <oc r="AY51">
      <f>'Y:\Документы ТФОМС\Комиссия по разработке ТПОМС\Протоколы\2020\Протокол №10 от 25.06.2020\СМО\[КМС.xls]Лист2'!$AC194</f>
    </oc>
    <nc r="AY51">
      <v>0</v>
    </nc>
  </rcc>
  <rcc rId="321216" sId="2" numFmtId="4">
    <oc r="AZ51">
      <f>'Y:\Документы ТФОМС\Комиссия по разработке ТПОМС\Протоколы\2020\Протокол №10 от 25.06.2020\СМО\[КМС.xls]Лист2'!$AC48</f>
    </oc>
    <nc r="AZ51">
      <v>0</v>
    </nc>
  </rcc>
  <rcc rId="321217" sId="2" numFmtId="4">
    <oc r="BA51">
      <f>'Y:\Документы ТФОМС\Комиссия по разработке ТПОМС\Протоколы\2020\Протокол №10 от 25.06.2020\СМО\[КМС.xls]Лист2'!$Z194</f>
    </oc>
    <nc r="BA51">
      <v>0</v>
    </nc>
  </rcc>
  <rcc rId="321218" sId="2" numFmtId="4">
    <oc r="BB51">
      <f>'Y:\Документы ТФОМС\Комиссия по разработке ТПОМС\Протоколы\2020\Протокол №10 от 25.06.2020\СМО\[КМС.xls]Лист2'!$Z48</f>
    </oc>
    <nc r="BB51">
      <v>0</v>
    </nc>
  </rcc>
  <rcc rId="321219" sId="2" numFmtId="4">
    <oc r="BC51">
      <f>'Y:\Документы ТФОМС\Комиссия по разработке ТПОМС\Протоколы\2020\Протокол №10 от 25.06.2020\СМО\[КМС.xls]Лист2'!$AA194</f>
    </oc>
    <nc r="BC51">
      <v>0</v>
    </nc>
  </rcc>
  <rcc rId="321220" sId="2" numFmtId="4">
    <oc r="BD51">
      <f>'Y:\Документы ТФОМС\Комиссия по разработке ТПОМС\Протоколы\2020\Протокол №10 от 25.06.2020\СМО\[КМС.xls]Лист2'!$AA48</f>
    </oc>
    <nc r="BD51">
      <v>0</v>
    </nc>
  </rcc>
  <rcc rId="321221" sId="2" numFmtId="4">
    <oc r="BE51">
      <f>'Y:\Документы ТФОМС\Комиссия по разработке ТПОМС\Протоколы\2020\Протокол №10 от 25.06.2020\СМО\[КМС.xls]Лист2'!$AB194</f>
    </oc>
    <nc r="BE51">
      <v>0</v>
    </nc>
  </rcc>
  <rcc rId="321222" sId="2" numFmtId="4">
    <oc r="BF51">
      <f>'Y:\Документы ТФОМС\Комиссия по разработке ТПОМС\Протоколы\2020\Протокол №10 от 25.06.2020\СМО\[КМС.xls]Лист2'!$AB48</f>
    </oc>
    <nc r="BF51">
      <v>0</v>
    </nc>
  </rcc>
  <rcc rId="321223" sId="2" numFmtId="4">
    <oc r="BG51">
      <f>'Y:\Документы ТФОМС\Комиссия по разработке ТПОМС\Протоколы\2020\Протокол №10 от 25.06.2020\СМО\[КМС.xls]Лист2'!$AD194</f>
    </oc>
    <nc r="BG51">
      <v>0</v>
    </nc>
  </rcc>
  <rcc rId="321224" sId="2" numFmtId="4">
    <oc r="BH51">
      <f>'Y:\Документы ТФОМС\Комиссия по разработке ТПОМС\Протоколы\2020\Протокол №10 от 25.06.2020\СМО\[КМС.xls]Лист2'!$AD48</f>
    </oc>
    <nc r="BH51">
      <v>0</v>
    </nc>
  </rcc>
  <rcc rId="321225" sId="2" numFmtId="4">
    <oc r="BK51">
      <f>'Y:\Документы ТФОМС\Комиссия по разработке ТПОМС\Протоколы\2020\Протокол №10 от 25.06.2020\СМО\[КМС.xls]Лист2'!$AG194</f>
    </oc>
    <nc r="BK51">
      <v>0</v>
    </nc>
  </rcc>
  <rcc rId="321226" sId="2" numFmtId="4">
    <oc r="BL51">
      <f>'Y:\Документы ТФОМС\Комиссия по разработке ТПОМС\Протоколы\2020\Протокол №10 от 25.06.2020\СМО\[КМС.xls]Лист2'!$AG48</f>
    </oc>
    <nc r="BL51">
      <v>0</v>
    </nc>
  </rcc>
  <rcc rId="321227" sId="2" numFmtId="4">
    <oc r="BM51">
      <f>'Y:\Документы ТФОМС\Комиссия по разработке ТПОМС\Протоколы\2020\Протокол №10 от 25.06.2020\СМО\[КМС.xls]Лист2'!$AH194</f>
    </oc>
    <nc r="BM51">
      <v>0</v>
    </nc>
  </rcc>
  <rcc rId="321228" sId="2" numFmtId="4">
    <oc r="BN51">
      <f>'Y:\Документы ТФОМС\Комиссия по разработке ТПОМС\Протоколы\2020\Протокол №10 от 25.06.2020\СМО\[КМС.xls]Лист2'!$AH48</f>
    </oc>
    <nc r="BN51">
      <v>0</v>
    </nc>
  </rcc>
  <rcc rId="321229" sId="2" numFmtId="4">
    <oc r="BO51">
      <f>'Y:\Документы ТФОМС\Комиссия по разработке ТПОМС\Протоколы\2020\Протокол №10 от 25.06.2020\СМО\[КМС.xls]Лист2'!$AI194</f>
    </oc>
    <nc r="BO51">
      <v>0</v>
    </nc>
  </rcc>
  <rcc rId="321230" sId="2" numFmtId="4">
    <oc r="BP51">
      <f>'Y:\Документы ТФОМС\Комиссия по разработке ТПОМС\Протоколы\2020\Протокол №10 от 25.06.2020\СМО\[КМС.xls]Лист2'!$AI48</f>
    </oc>
    <nc r="BP51">
      <v>0</v>
    </nc>
  </rcc>
  <rcc rId="321231" sId="2" numFmtId="4">
    <oc r="BQ51">
      <f>'Y:\Документы ТФОМС\Комиссия по разработке ТПОМС\Протоколы\2020\Протокол №10 от 25.06.2020\СМО\[КМС.xls]Лист2'!$AM194</f>
    </oc>
    <nc r="BQ51">
      <v>0</v>
    </nc>
  </rcc>
  <rcc rId="321232" sId="2" numFmtId="4">
    <oc r="BR51">
      <f>'Y:\Документы ТФОМС\Комиссия по разработке ТПОМС\Протоколы\2020\Протокол №10 от 25.06.2020\СМО\[КМС.xls]Лист2'!$AM48</f>
    </oc>
    <nc r="BR51">
      <v>0</v>
    </nc>
  </rcc>
  <rcc rId="321233" sId="2" numFmtId="4">
    <oc r="BS51">
      <f>'Y:\Документы ТФОМС\Комиссия по разработке ТПОМС\Протоколы\2020\Протокол №10 от 25.06.2020\СМО\[КМС.xls]Лист2'!$AJ194</f>
    </oc>
    <nc r="BS51">
      <v>0</v>
    </nc>
  </rcc>
  <rcc rId="321234" sId="2" numFmtId="4">
    <oc r="BT51">
      <f>'Y:\Документы ТФОМС\Комиссия по разработке ТПОМС\Протоколы\2020\Протокол №10 от 25.06.2020\СМО\[КМС.xls]Лист2'!$AJ48</f>
    </oc>
    <nc r="BT51">
      <v>0</v>
    </nc>
  </rcc>
  <rcc rId="321235" sId="2" numFmtId="4">
    <oc r="BU51">
      <f>'Y:\Документы ТФОМС\Комиссия по разработке ТПОМС\Протоколы\2020\Протокол №10 от 25.06.2020\СМО\[КМС.xls]Лист2'!$AK194</f>
    </oc>
    <nc r="BU51">
      <v>0</v>
    </nc>
  </rcc>
  <rcc rId="321236" sId="2" numFmtId="4">
    <oc r="BV51">
      <f>'Y:\Документы ТФОМС\Комиссия по разработке ТПОМС\Протоколы\2020\Протокол №10 от 25.06.2020\СМО\[КМС.xls]Лист2'!$AK48</f>
    </oc>
    <nc r="BV51">
      <v>0</v>
    </nc>
  </rcc>
  <rcc rId="321237" sId="2" numFmtId="4">
    <oc r="BW51">
      <f>'Y:\Документы ТФОМС\Комиссия по разработке ТПОМС\Протоколы\2020\Протокол №10 от 25.06.2020\СМО\[КМС.xls]Лист2'!$AL194</f>
    </oc>
    <nc r="BW51">
      <v>0</v>
    </nc>
  </rcc>
  <rcc rId="321238" sId="2" numFmtId="4">
    <oc r="BX51">
      <f>'Y:\Документы ТФОМС\Комиссия по разработке ТПОМС\Протоколы\2020\Протокол №10 от 25.06.2020\СМО\[КМС.xls]Лист2'!$AL48</f>
    </oc>
    <nc r="BX51">
      <v>0</v>
    </nc>
  </rcc>
  <rcc rId="321239" sId="2" numFmtId="4">
    <oc r="BY51">
      <f>'Y:\Документы ТФОМС\Комиссия по разработке ТПОМС\Протоколы\2020\Протокол №10 от 25.06.2020\СМО\[КМС.xls]Лист2'!$AN194</f>
    </oc>
    <nc r="BY51">
      <v>0</v>
    </nc>
  </rcc>
  <rcc rId="321240" sId="2" numFmtId="4">
    <oc r="BZ51">
      <f>'Y:\Документы ТФОМС\Комиссия по разработке ТПОМС\Протоколы\2020\Протокол №10 от 25.06.2020\СМО\[КМС.xls]Лист2'!$AN48</f>
    </oc>
    <nc r="BZ51">
      <v>0</v>
    </nc>
  </rcc>
  <rcc rId="321241" sId="2" numFmtId="4">
    <oc r="CC51">
      <f>'Y:\Документы ТФОМС\Комиссия по разработке ТПОМС\Протоколы\2020\Протокол №10 от 25.06.2020\СМО\[КМС.xls]Лист2'!$AQ194</f>
    </oc>
    <nc r="CC51">
      <v>0</v>
    </nc>
  </rcc>
  <rcc rId="321242" sId="2" numFmtId="4">
    <oc r="CD51">
      <f>'Y:\Документы ТФОМС\Комиссия по разработке ТПОМС\Протоколы\2020\Протокол №10 от 25.06.2020\СМО\[КМС.xls]Лист2'!$AQ48</f>
    </oc>
    <nc r="CD51">
      <v>0</v>
    </nc>
  </rcc>
  <rcc rId="321243" sId="2" numFmtId="4">
    <oc r="CE51">
      <f>'Y:\Документы ТФОМС\Комиссия по разработке ТПОМС\Протоколы\2020\Протокол №10 от 25.06.2020\СМО\[КМС.xls]Лист2'!$AR194</f>
    </oc>
    <nc r="CE51">
      <v>0</v>
    </nc>
  </rcc>
  <rcc rId="321244" sId="2" numFmtId="4">
    <oc r="CF51">
      <f>'Y:\Документы ТФОМС\Комиссия по разработке ТПОМС\Протоколы\2020\Протокол №10 от 25.06.2020\СМО\[КМС.xls]Лист2'!$AR48</f>
    </oc>
    <nc r="CF51">
      <v>0</v>
    </nc>
  </rcc>
  <rcc rId="321245" sId="2" numFmtId="4">
    <oc r="CG51">
      <f>'Y:\Документы ТФОМС\Комиссия по разработке ТПОМС\Протоколы\2020\Протокол №10 от 25.06.2020\СМО\[КМС.xls]Лист2'!$AS194</f>
    </oc>
    <nc r="CG51">
      <v>0</v>
    </nc>
  </rcc>
  <rcc rId="321246" sId="2" numFmtId="4">
    <oc r="CH51">
      <f>'Y:\Документы ТФОМС\Комиссия по разработке ТПОМС\Протоколы\2020\Протокол №10 от 25.06.2020\СМО\[КМС.xls]Лист2'!$AS48</f>
    </oc>
    <nc r="CH51">
      <v>0</v>
    </nc>
  </rcc>
  <rcc rId="321247" sId="2" numFmtId="4">
    <oc r="CI51">
      <f>'Y:\Документы ТФОМС\Комиссия по разработке ТПОМС\Протоколы\2020\Протокол №10 от 25.06.2020\СМО\[КМС.xls]Лист2'!$AW194</f>
    </oc>
    <nc r="CI51">
      <v>0</v>
    </nc>
  </rcc>
  <rcc rId="321248" sId="2" numFmtId="4">
    <oc r="CJ51">
      <f>'Y:\Документы ТФОМС\Комиссия по разработке ТПОМС\Протоколы\2020\Протокол №10 от 25.06.2020\СМО\[КМС.xls]Лист2'!$AW48</f>
    </oc>
    <nc r="CJ51">
      <v>0</v>
    </nc>
  </rcc>
  <rcc rId="321249" sId="2" numFmtId="4">
    <oc r="CK51">
      <f>'Y:\Документы ТФОМС\Комиссия по разработке ТПОМС\Протоколы\2020\Протокол №10 от 25.06.2020\СМО\[КМС.xls]Лист2'!$AT194</f>
    </oc>
    <nc r="CK51">
      <v>0</v>
    </nc>
  </rcc>
  <rcc rId="321250" sId="2" numFmtId="4">
    <oc r="CL51">
      <f>'Y:\Документы ТФОМС\Комиссия по разработке ТПОМС\Протоколы\2020\Протокол №10 от 25.06.2020\СМО\[КМС.xls]Лист2'!$AT48</f>
    </oc>
    <nc r="CL51">
      <v>0</v>
    </nc>
  </rcc>
  <rcc rId="321251" sId="2" numFmtId="4">
    <oc r="CM51">
      <f>'Y:\Документы ТФОМС\Комиссия по разработке ТПОМС\Протоколы\2020\Протокол №10 от 25.06.2020\СМО\[КМС.xls]Лист2'!$AU194</f>
    </oc>
    <nc r="CM51">
      <v>0</v>
    </nc>
  </rcc>
  <rcc rId="321252" sId="2" numFmtId="4">
    <oc r="CN51">
      <f>'Y:\Документы ТФОМС\Комиссия по разработке ТПОМС\Протоколы\2020\Протокол №10 от 25.06.2020\СМО\[КМС.xls]Лист2'!$AU48</f>
    </oc>
    <nc r="CN51">
      <v>0</v>
    </nc>
  </rcc>
  <rcc rId="321253" sId="2" numFmtId="4">
    <oc r="CO51">
      <f>'Y:\Документы ТФОМС\Комиссия по разработке ТПОМС\Протоколы\2020\Протокол №10 от 25.06.2020\СМО\[КМС.xls]Лист2'!$AV194</f>
    </oc>
    <nc r="CO51">
      <v>0</v>
    </nc>
  </rcc>
  <rcc rId="321254" sId="2" numFmtId="4">
    <oc r="CP51">
      <f>'Y:\Документы ТФОМС\Комиссия по разработке ТПОМС\Протоколы\2020\Протокол №10 от 25.06.2020\СМО\[КМС.xls]Лист2'!$AV48</f>
    </oc>
    <nc r="CP51">
      <v>0</v>
    </nc>
  </rcc>
  <rcc rId="321255" sId="2" numFmtId="4">
    <oc r="CQ51">
      <f>'Y:\Документы ТФОМС\Комиссия по разработке ТПОМС\Протоколы\2020\Протокол №10 от 25.06.2020\СМО\[КМС.xls]Лист2'!$AX194</f>
    </oc>
    <nc r="CQ51">
      <v>0</v>
    </nc>
  </rcc>
  <rcc rId="321256" sId="2" numFmtId="4">
    <oc r="CR51">
      <f>'Y:\Документы ТФОМС\Комиссия по разработке ТПОМС\Протоколы\2020\Протокол №10 от 25.06.2020\СМО\[КМС.xls]Лист2'!$AX48</f>
    </oc>
    <nc r="CR51">
      <v>0</v>
    </nc>
  </rcc>
  <rcc rId="321257" sId="2" numFmtId="4">
    <oc r="AA52">
      <f>'Y:\Документы ТФОМС\Комиссия по разработке ТПОМС\Протоколы\2020\Протокол №10 от 25.06.2020\СМО\[КМС.xls]Лист2'!$M195</f>
    </oc>
    <nc r="AA52">
      <v>5429</v>
    </nc>
  </rcc>
  <rcc rId="321258" sId="2" numFmtId="4">
    <oc r="AB52">
      <f>'Y:\Документы ТФОМС\Комиссия по разработке ТПОМС\Протоколы\2020\Протокол №10 от 25.06.2020\СМО\[КМС.xls]Лист2'!$M49</f>
    </oc>
    <nc r="AB52">
      <v>5681707.8899999997</v>
    </nc>
  </rcc>
  <rcc rId="321259" sId="2" numFmtId="4">
    <oc r="AC52">
      <f>'Y:\Документы ТФОМС\Комиссия по разработке ТПОМС\Протоколы\2020\Протокол №10 от 25.06.2020\СМО\[КМС.xls]Лист2'!$N195</f>
    </oc>
    <nc r="AC52">
      <v>861</v>
    </nc>
  </rcc>
  <rcc rId="321260" sId="2" numFmtId="4">
    <oc r="AD52">
      <f>'Y:\Документы ТФОМС\Комиссия по разработке ТПОМС\Протоколы\2020\Протокол №10 от 25.06.2020\СМО\[КМС.xls]Лист2'!$N49</f>
    </oc>
    <nc r="AD52">
      <v>316212.78999999998</v>
    </nc>
  </rcc>
  <rcc rId="321261" sId="2" numFmtId="4">
    <oc r="AE52">
      <f>'Y:\Документы ТФОМС\Комиссия по разработке ТПОМС\Протоколы\2020\Протокол №10 от 25.06.2020\СМО\[КМС.xls]Лист2'!$O195</f>
    </oc>
    <nc r="AE52">
      <v>2385</v>
    </nc>
  </rcc>
  <rcc rId="321262" sId="2" numFmtId="4">
    <oc r="AF52">
      <f>'Y:\Документы ТФОМС\Комиссия по разработке ТПОМС\Протоколы\2020\Протокол №10 от 25.06.2020\СМО\[КМС.xls]Лист2'!$O49</f>
    </oc>
    <nc r="AF52">
      <v>2959255.49</v>
    </nc>
  </rcc>
  <rcc rId="321263" sId="2" numFmtId="4">
    <oc r="AG52">
      <f>'Y:\Документы ТФОМС\Комиссия по разработке ТПОМС\Протоколы\2020\Протокол №10 от 25.06.2020\СМО\[КМС.xls]Лист2'!$S195</f>
    </oc>
    <nc r="AG52">
      <v>85</v>
    </nc>
  </rcc>
  <rcc rId="321264" sId="2" numFmtId="4">
    <oc r="AH52">
      <f>'Y:\Документы ТФОМС\Комиссия по разработке ТПОМС\Протоколы\2020\Протокол №10 от 25.06.2020\СМО\[КМС.xls]Лист2'!$S49</f>
    </oc>
    <nc r="AH52">
      <v>995668.91</v>
    </nc>
  </rcc>
  <rcc rId="321265" sId="2" numFmtId="4">
    <oc r="AI52">
      <f>'Y:\Документы ТФОМС\Комиссия по разработке ТПОМС\Протоколы\2020\Протокол №10 от 25.06.2020\СМО\[КМС.xls]Лист2'!$P195</f>
    </oc>
    <nc r="AI52">
      <v>77</v>
    </nc>
  </rcc>
  <rcc rId="321266" sId="2" numFmtId="4">
    <oc r="AJ52">
      <f>'Y:\Документы ТФОМС\Комиссия по разработке ТПОМС\Протоколы\2020\Протокол №10 от 25.06.2020\СМО\[КМС.xls]Лист2'!$P49</f>
    </oc>
    <nc r="AJ52">
      <v>1491958.3</v>
    </nc>
  </rcc>
  <rcc rId="321267" sId="2" numFmtId="4">
    <oc r="AK52">
      <f>'Y:\Документы ТФОМС\Комиссия по разработке ТПОМС\Протоколы\2020\Протокол №10 от 25.06.2020\СМО\[КМС.xls]Лист2'!$Q195</f>
    </oc>
    <nc r="AK52">
      <v>0</v>
    </nc>
  </rcc>
  <rcc rId="321268" sId="2" numFmtId="4">
    <oc r="AL52">
      <f>'Y:\Документы ТФОМС\Комиссия по разработке ТПОМС\Протоколы\2020\Протокол №10 от 25.06.2020\СМО\[КМС.xls]Лист2'!$Q49</f>
    </oc>
    <nc r="AL52">
      <v>0</v>
    </nc>
  </rcc>
  <rcc rId="321269" sId="2" numFmtId="4">
    <oc r="AM52">
      <f>'Y:\Документы ТФОМС\Комиссия по разработке ТПОМС\Протоколы\2020\Протокол №10 от 25.06.2020\СМО\[КМС.xls]Лист2'!$R195</f>
    </oc>
    <nc r="AM52">
      <v>0</v>
    </nc>
  </rcc>
  <rcc rId="321270" sId="2" numFmtId="4">
    <oc r="AN52">
      <f>'Y:\Документы ТФОМС\Комиссия по разработке ТПОМС\Протоколы\2020\Протокол №10 от 25.06.2020\СМО\[КМС.xls]Лист2'!$R49</f>
    </oc>
    <nc r="AN52">
      <v>0</v>
    </nc>
  </rcc>
  <rcc rId="321271" sId="2" numFmtId="4">
    <oc r="AO52">
      <f>'Y:\Документы ТФОМС\Комиссия по разработке ТПОМС\Протоколы\2020\Протокол №10 от 25.06.2020\СМО\[КМС.xls]Лист2'!$T195</f>
    </oc>
    <nc r="AO52">
      <v>672</v>
    </nc>
  </rcc>
  <rcc rId="321272" sId="2" numFmtId="4">
    <oc r="AP52">
      <f>'Y:\Документы ТФОМС\Комиссия по разработке ТПОМС\Протоколы\2020\Протокол №10 от 25.06.2020\СМО\[КМС.xls]Лист2'!$T49</f>
    </oc>
    <nc r="AP52">
      <v>1519990.05</v>
    </nc>
  </rcc>
  <rcc rId="321273" sId="2" numFmtId="4">
    <oc r="AS52">
      <f>'Y:\Документы ТФОМС\Комиссия по разработке ТПОМС\Протоколы\2020\Протокол №10 от 25.06.2020\СМО\[КМС.xls]Лист2'!$W195</f>
    </oc>
    <nc r="AS52">
      <v>5259</v>
    </nc>
  </rcc>
  <rcc rId="321274" sId="2" numFmtId="4">
    <oc r="AT52">
      <f>'Y:\Документы ТФОМС\Комиссия по разработке ТПОМС\Протоколы\2020\Протокол №10 от 25.06.2020\СМО\[КМС.xls]Лист2'!$W49</f>
    </oc>
    <nc r="AT52">
      <v>1455555.31</v>
    </nc>
  </rcc>
  <rcc rId="321275" sId="2" numFmtId="4">
    <oc r="AU52">
      <f>'Y:\Документы ТФОМС\Комиссия по разработке ТПОМС\Протоколы\2020\Протокол №10 от 25.06.2020\СМО\[КМС.xls]Лист2'!$X195</f>
    </oc>
    <nc r="AU52">
      <v>711</v>
    </nc>
  </rcc>
  <rcc rId="321276" sId="2" numFmtId="4">
    <oc r="AV52">
      <f>'Y:\Документы ТФОМС\Комиссия по разработке ТПОМС\Протоколы\2020\Протокол №10 от 25.06.2020\СМО\[КМС.xls]Лист2'!$X49</f>
    </oc>
    <nc r="AV52">
      <v>459798.81</v>
    </nc>
  </rcc>
  <rcc rId="321277" sId="2" numFmtId="4">
    <oc r="AW52">
      <f>'Y:\Документы ТФОМС\Комиссия по разработке ТПОМС\Протоколы\2020\Протокол №10 от 25.06.2020\СМО\[КМС.xls]Лист2'!$Y195</f>
    </oc>
    <nc r="AW52">
      <v>2214</v>
    </nc>
  </rcc>
  <rcc rId="321278" sId="2" numFmtId="4">
    <oc r="AX52">
      <f>'Y:\Документы ТФОМС\Комиссия по разработке ТПОМС\Протоколы\2020\Протокол №10 от 25.06.2020\СМО\[КМС.xls]Лист2'!$Y49</f>
    </oc>
    <nc r="AX52">
      <v>3899369.42</v>
    </nc>
  </rcc>
  <rcc rId="321279" sId="2" numFmtId="4">
    <oc r="AY52">
      <f>'Y:\Документы ТФОМС\Комиссия по разработке ТПОМС\Протоколы\2020\Протокол №10 от 25.06.2020\СМО\[КМС.xls]Лист2'!$AC195</f>
    </oc>
    <nc r="AY52">
      <v>70</v>
    </nc>
  </rcc>
  <rcc rId="321280" sId="2" numFmtId="4">
    <oc r="AZ52">
      <f>'Y:\Документы ТФОМС\Комиссия по разработке ТПОМС\Протоколы\2020\Протокол №10 от 25.06.2020\СМО\[КМС.xls]Лист2'!$AC49</f>
    </oc>
    <nc r="AZ52">
      <v>1071441.21</v>
    </nc>
  </rcc>
  <rcc rId="321281" sId="2" numFmtId="4">
    <oc r="BA52">
      <f>'Y:\Документы ТФОМС\Комиссия по разработке ТПОМС\Протоколы\2020\Протокол №10 от 25.06.2020\СМО\[КМС.xls]Лист2'!$Z195</f>
    </oc>
    <nc r="BA52">
      <v>78</v>
    </nc>
  </rcc>
  <rcc rId="321282" sId="2" numFmtId="4">
    <oc r="BB52">
      <f>'Y:\Документы ТФОМС\Комиссия по разработке ТПОМС\Протоколы\2020\Протокол №10 от 25.06.2020\СМО\[КМС.xls]Лист2'!$Z49</f>
    </oc>
    <nc r="BB52">
      <v>1696234.22</v>
    </nc>
  </rcc>
  <rcc rId="321283" sId="2" numFmtId="4">
    <oc r="BC52">
      <f>'Y:\Документы ТФОМС\Комиссия по разработке ТПОМС\Протоколы\2020\Протокол №10 от 25.06.2020\СМО\[КМС.xls]Лист2'!$AA195</f>
    </oc>
    <nc r="BC52">
      <v>0</v>
    </nc>
  </rcc>
  <rcc rId="321284" sId="2" numFmtId="4">
    <oc r="BD52">
      <f>'Y:\Документы ТФОМС\Комиссия по разработке ТПОМС\Протоколы\2020\Протокол №10 от 25.06.2020\СМО\[КМС.xls]Лист2'!$AA49</f>
    </oc>
    <nc r="BD52">
      <v>0</v>
    </nc>
  </rcc>
  <rcc rId="321285" sId="2" numFmtId="4">
    <oc r="BE52">
      <f>'Y:\Документы ТФОМС\Комиссия по разработке ТПОМС\Протоколы\2020\Протокол №10 от 25.06.2020\СМО\[КМС.xls]Лист2'!$AB195</f>
    </oc>
    <nc r="BE52">
      <v>0</v>
    </nc>
  </rcc>
  <rcc rId="321286" sId="2" numFmtId="4">
    <oc r="BF52">
      <f>'Y:\Документы ТФОМС\Комиссия по разработке ТПОМС\Протоколы\2020\Протокол №10 от 25.06.2020\СМО\[КМС.xls]Лист2'!$AB49</f>
    </oc>
    <nc r="BF52">
      <v>0</v>
    </nc>
  </rcc>
  <rcc rId="321287" sId="2" numFmtId="4">
    <oc r="BG52">
      <f>'Y:\Документы ТФОМС\Комиссия по разработке ТПОМС\Протоколы\2020\Протокол №10 от 25.06.2020\СМО\[КМС.xls]Лист2'!$AD195</f>
    </oc>
    <nc r="BG52">
      <v>825</v>
    </nc>
  </rcc>
  <rcc rId="321288" sId="2" numFmtId="4">
    <oc r="BH52">
      <f>'Y:\Документы ТФОМС\Комиссия по разработке ТПОМС\Протоколы\2020\Протокол №10 от 25.06.2020\СМО\[КМС.xls]Лист2'!$AD49</f>
    </oc>
    <nc r="BH52">
      <v>1519990.05</v>
    </nc>
  </rcc>
  <rcc rId="321289" sId="2" numFmtId="4">
    <oc r="BK52">
      <f>'Y:\Документы ТФОМС\Комиссия по разработке ТПОМС\Протоколы\2020\Протокол №10 от 25.06.2020\СМО\[КМС.xls]Лист2'!$AG195</f>
    </oc>
    <nc r="BK52">
      <v>6162</v>
    </nc>
  </rcc>
  <rcc rId="321290" sId="2" numFmtId="4">
    <oc r="BL52">
      <f>'Y:\Документы ТФОМС\Комиссия по разработке ТПОМС\Протоколы\2020\Протокол №10 от 25.06.2020\СМО\[КМС.xls]Лист2'!$AG49</f>
    </oc>
    <nc r="BL52">
      <v>5693532.9100000001</v>
    </nc>
  </rcc>
  <rcc rId="321291" sId="2" numFmtId="4">
    <oc r="BM52">
      <f>'Y:\Документы ТФОМС\Комиссия по разработке ТПОМС\Протоколы\2020\Протокол №10 от 25.06.2020\СМО\[КМС.xls]Лист2'!$AH195</f>
    </oc>
    <nc r="BM52">
      <v>587</v>
    </nc>
  </rcc>
  <rcc rId="321292" sId="2" numFmtId="4">
    <oc r="BN52">
      <f>'Y:\Документы ТФОМС\Комиссия по разработке ТПОМС\Протоколы\2020\Протокол №10 от 25.06.2020\СМО\[КМС.xls]Лист2'!$AH49</f>
    </oc>
    <nc r="BN52">
      <v>294312.53999999998</v>
    </nc>
  </rcc>
  <rcc rId="321293" sId="2" numFmtId="4">
    <oc r="BO52">
      <f>'Y:\Документы ТФОМС\Комиссия по разработке ТПОМС\Протоколы\2020\Протокол №10 от 25.06.2020\СМО\[КМС.xls]Лист2'!$AI195</f>
    </oc>
    <nc r="BO52">
      <v>1779</v>
    </nc>
  </rcc>
  <rcc rId="321294" sId="2" numFmtId="4">
    <oc r="BP52">
      <f>'Y:\Документы ТФОМС\Комиссия по разработке ТПОМС\Протоколы\2020\Протокол №10 от 25.06.2020\СМО\[КМС.xls]Лист2'!$AI49</f>
    </oc>
    <nc r="BP52">
      <v>2535644.84</v>
    </nc>
  </rcc>
  <rcc rId="321295" sId="2" numFmtId="4">
    <oc r="BQ52">
      <f>'Y:\Документы ТФОМС\Комиссия по разработке ТПОМС\Протоколы\2020\Протокол №10 от 25.06.2020\СМО\[КМС.xls]Лист2'!$AM195</f>
    </oc>
    <nc r="BQ52">
      <v>83</v>
    </nc>
  </rcc>
  <rcc rId="321296" sId="2" numFmtId="4">
    <oc r="BR52">
      <f>'Y:\Документы ТФОМС\Комиссия по разработке ТПОМС\Протоколы\2020\Протокол №10 от 25.06.2020\СМО\[КМС.xls]Лист2'!$AM49</f>
    </oc>
    <nc r="BR52">
      <v>929222.68</v>
    </nc>
  </rcc>
  <rcc rId="321297" sId="2" numFmtId="4">
    <oc r="BS52">
      <f>'Y:\Документы ТФОМС\Комиссия по разработке ТПОМС\Протоколы\2020\Протокол №10 от 25.06.2020\СМО\[КМС.xls]Лист2'!$AJ195</f>
    </oc>
    <nc r="BS52">
      <v>76</v>
    </nc>
  </rcc>
  <rcc rId="321298" sId="2" numFmtId="4">
    <oc r="BT52">
      <f>'Y:\Документы ТФОМС\Комиссия по разработке ТПОМС\Протоколы\2020\Протокол №10 от 25.06.2020\СМО\[КМС.xls]Лист2'!$AJ49</f>
    </oc>
    <nc r="BT52">
      <v>1749870.79</v>
    </nc>
  </rcc>
  <rcc rId="321299" sId="2" numFmtId="4">
    <oc r="BU52">
      <f>'Y:\Документы ТФОМС\Комиссия по разработке ТПОМС\Протоколы\2020\Протокол №10 от 25.06.2020\СМО\[КМС.xls]Лист2'!$AK195</f>
    </oc>
    <nc r="BU52">
      <v>0</v>
    </nc>
  </rcc>
  <rcc rId="321300" sId="2" numFmtId="4">
    <oc r="BV52">
      <f>'Y:\Документы ТФОМС\Комиссия по разработке ТПОМС\Протоколы\2020\Протокол №10 от 25.06.2020\СМО\[КМС.xls]Лист2'!$AK49</f>
    </oc>
    <nc r="BV52">
      <v>0</v>
    </nc>
  </rcc>
  <rcc rId="321301" sId="2" numFmtId="4">
    <oc r="BW52">
      <f>'Y:\Документы ТФОМС\Комиссия по разработке ТПОМС\Протоколы\2020\Протокол №10 от 25.06.2020\СМО\[КМС.xls]Лист2'!$AL195</f>
    </oc>
    <nc r="BW52">
      <v>0</v>
    </nc>
  </rcc>
  <rcc rId="321302" sId="2" numFmtId="4">
    <oc r="BX52">
      <f>'Y:\Документы ТФОМС\Комиссия по разработке ТПОМС\Протоколы\2020\Протокол №10 от 25.06.2020\СМО\[КМС.xls]Лист2'!$AL49</f>
    </oc>
    <nc r="BX52">
      <v>0</v>
    </nc>
  </rcc>
  <rcc rId="321303" sId="2" numFmtId="4">
    <oc r="BY52">
      <f>'Y:\Документы ТФОМС\Комиссия по разработке ТПОМС\Протоколы\2020\Протокол №10 от 25.06.2020\СМО\[КМС.xls]Лист2'!$AN195</f>
    </oc>
    <nc r="BY52">
      <v>479</v>
    </nc>
  </rcc>
  <rcc rId="321304" sId="2" numFmtId="4">
    <oc r="BZ52">
      <f>'Y:\Документы ТФОМС\Комиссия по разработке ТПОМС\Протоколы\2020\Протокол №10 от 25.06.2020\СМО\[КМС.xls]Лист2'!$AN49</f>
    </oc>
    <nc r="BZ52">
      <v>1561000.05</v>
    </nc>
  </rcc>
  <rcc rId="321305" sId="2" numFmtId="4">
    <oc r="CC52">
      <f>'Y:\Документы ТФОМС\Комиссия по разработке ТПОМС\Протоколы\2020\Протокол №10 от 25.06.2020\СМО\[КМС.xls]Лист2'!$AQ195</f>
    </oc>
    <nc r="CC52">
      <v>14134</v>
    </nc>
  </rcc>
  <rcc rId="321306" sId="2" numFmtId="4">
    <oc r="CD52">
      <f>'Y:\Документы ТФОМС\Комиссия по разработке ТПОМС\Протоколы\2020\Протокол №10 от 25.06.2020\СМО\[КМС.xls]Лист2'!$AQ49</f>
    </oc>
    <nc r="CD52">
      <v>4535449.29</v>
    </nc>
  </rcc>
  <rcc rId="321307" sId="2" numFmtId="4">
    <oc r="CE52">
      <f>'Y:\Документы ТФОМС\Комиссия по разработке ТПОМС\Протоколы\2020\Протокол №10 от 25.06.2020\СМО\[КМС.xls]Лист2'!$AR195</f>
    </oc>
    <nc r="CE52">
      <v>1301</v>
    </nc>
  </rcc>
  <rcc rId="321308" sId="2" numFmtId="4">
    <oc r="CF52">
      <f>'Y:\Документы ТФОМС\Комиссия по разработке ТПОМС\Протоколы\2020\Протокол №10 от 25.06.2020\СМО\[КМС.xls]Лист2'!$AR49</f>
    </oc>
    <nc r="CF52">
      <v>530362.94999999995</v>
    </nc>
  </rcc>
  <rcc rId="321309" sId="2" numFmtId="4">
    <oc r="CG52">
      <f>'Y:\Документы ТФОМС\Комиссия по разработке ТПОМС\Протоколы\2020\Протокол №10 от 25.06.2020\СМО\[КМС.xls]Лист2'!$AS195</f>
    </oc>
    <nc r="CG52">
      <v>4963</v>
    </nc>
  </rcc>
  <rcc rId="321310" sId="2" numFmtId="4">
    <oc r="CH52">
      <f>'Y:\Документы ТФОМС\Комиссия по разработке ТПОМС\Протоколы\2020\Протокол №10 от 25.06.2020\СМО\[КМС.xls]Лист2'!$AS49</f>
    </oc>
    <nc r="CH52">
      <v>5583160.5700000003</v>
    </nc>
  </rcc>
  <rcc rId="321311" sId="2" numFmtId="4">
    <oc r="CI52">
      <f>'Y:\Документы ТФОМС\Комиссия по разработке ТПОМС\Протоколы\2020\Протокол №10 от 25.06.2020\СМО\[КМС.xls]Лист2'!$AW195</f>
    </oc>
    <nc r="CI52">
      <v>128</v>
    </nc>
  </rcc>
  <rcc rId="321312" sId="2" numFmtId="4">
    <oc r="CJ52">
      <f>'Y:\Документы ТФОМС\Комиссия по разработке ТПОМС\Протоколы\2020\Протокол №10 от 25.06.2020\СМО\[КМС.xls]Лист2'!$AW49</f>
    </oc>
    <nc r="CJ52">
      <v>1649457.39</v>
    </nc>
  </rcc>
  <rcc rId="321313" sId="2" numFmtId="4">
    <oc r="CK52">
      <f>'Y:\Документы ТФОМС\Комиссия по разработке ТПОМС\Протоколы\2020\Протокол №10 от 25.06.2020\СМО\[КМС.xls]Лист2'!$AT195</f>
    </oc>
    <nc r="CK52">
      <v>51</v>
    </nc>
  </rcc>
  <rcc rId="321314" sId="2" numFmtId="4">
    <oc r="CL52">
      <f>'Y:\Документы ТФОМС\Комиссия по разработке ТПОМС\Протоколы\2020\Протокол №10 от 25.06.2020\СМО\[КМС.xls]Лист2'!$AT49</f>
    </oc>
    <nc r="CL52">
      <v>1292508.69</v>
    </nc>
  </rcc>
  <rcc rId="321315" sId="2" numFmtId="4">
    <oc r="CM52">
      <f>'Y:\Документы ТФОМС\Комиссия по разработке ТПОМС\Протоколы\2020\Протокол №10 от 25.06.2020\СМО\[КМС.xls]Лист2'!$AU195</f>
    </oc>
    <nc r="CM52">
      <v>0</v>
    </nc>
  </rcc>
  <rcc rId="321316" sId="2" numFmtId="4">
    <oc r="CN52">
      <f>'Y:\Документы ТФОМС\Комиссия по разработке ТПОМС\Протоколы\2020\Протокол №10 от 25.06.2020\СМО\[КМС.xls]Лист2'!$AU49</f>
    </oc>
    <nc r="CN52">
      <v>0</v>
    </nc>
  </rcc>
  <rcc rId="321317" sId="2" numFmtId="4">
    <oc r="CO52">
      <f>'Y:\Документы ТФОМС\Комиссия по разработке ТПОМС\Протоколы\2020\Протокол №10 от 25.06.2020\СМО\[КМС.xls]Лист2'!$AV195</f>
    </oc>
    <nc r="CO52">
      <v>0</v>
    </nc>
  </rcc>
  <rcc rId="321318" sId="2" numFmtId="4">
    <oc r="CP52">
      <f>'Y:\Документы ТФОМС\Комиссия по разработке ТПОМС\Протоколы\2020\Протокол №10 от 25.06.2020\СМО\[КМС.xls]Лист2'!$AV49</f>
    </oc>
    <nc r="CP52">
      <v>0</v>
    </nc>
  </rcc>
  <rcc rId="321319" sId="2" numFmtId="4">
    <oc r="CQ52">
      <f>'Y:\Документы ТФОМС\Комиссия по разработке ТПОМС\Протоколы\2020\Протокол №10 от 25.06.2020\СМО\[КМС.xls]Лист2'!$AX195</f>
    </oc>
    <nc r="CQ52">
      <v>670</v>
    </nc>
  </rcc>
  <rcc rId="321320" sId="2" numFmtId="4">
    <oc r="CR52">
      <f>'Y:\Документы ТФОМС\Комиссия по разработке ТПОМС\Протоколы\2020\Протокол №10 от 25.06.2020\СМО\[КМС.xls]Лист2'!$AX49</f>
    </oc>
    <nc r="CR52">
      <v>1519990.05</v>
    </nc>
  </rcc>
  <rcc rId="321321" sId="2" numFmtId="4">
    <oc r="AA53">
      <f>'Y:\Документы ТФОМС\Комиссия по разработке ТПОМС\Протоколы\2020\Протокол №10 от 25.06.2020\СМО\[КМС.xls]Лист2'!$M196</f>
    </oc>
    <nc r="AA53">
      <v>0</v>
    </nc>
  </rcc>
  <rcc rId="321322" sId="2" numFmtId="4">
    <oc r="AB53">
      <f>'Y:\Документы ТФОМС\Комиссия по разработке ТПОМС\Протоколы\2020\Протокол №10 от 25.06.2020\СМО\[КМС.xls]Лист2'!$M50</f>
    </oc>
    <nc r="AB53">
      <v>0</v>
    </nc>
  </rcc>
  <rcc rId="321323" sId="2" numFmtId="4">
    <oc r="AC53">
      <f>'Y:\Документы ТФОМС\Комиссия по разработке ТПОМС\Протоколы\2020\Протокол №10 от 25.06.2020\СМО\[КМС.xls]Лист2'!$N196</f>
    </oc>
    <nc r="AC53">
      <v>0</v>
    </nc>
  </rcc>
  <rcc rId="321324" sId="2" numFmtId="4">
    <oc r="AD53">
      <f>'Y:\Документы ТФОМС\Комиссия по разработке ТПОМС\Протоколы\2020\Протокол №10 от 25.06.2020\СМО\[КМС.xls]Лист2'!$N50</f>
    </oc>
    <nc r="AD53">
      <v>0</v>
    </nc>
  </rcc>
  <rcc rId="321325" sId="2" numFmtId="4">
    <oc r="AE53">
      <f>'Y:\Документы ТФОМС\Комиссия по разработке ТПОМС\Протоколы\2020\Протокол №10 от 25.06.2020\СМО\[КМС.xls]Лист2'!$O196</f>
    </oc>
    <nc r="AE53">
      <v>0</v>
    </nc>
  </rcc>
  <rcc rId="321326" sId="2" numFmtId="4">
    <oc r="AF53">
      <f>'Y:\Документы ТФОМС\Комиссия по разработке ТПОМС\Протоколы\2020\Протокол №10 от 25.06.2020\СМО\[КМС.xls]Лист2'!$O50</f>
    </oc>
    <nc r="AF53">
      <v>0</v>
    </nc>
  </rcc>
  <rcc rId="321327" sId="2" numFmtId="4">
    <oc r="AG53">
      <f>'Y:\Документы ТФОМС\Комиссия по разработке ТПОМС\Протоколы\2020\Протокол №10 от 25.06.2020\СМО\[КМС.xls]Лист2'!$S196</f>
    </oc>
    <nc r="AG53">
      <v>0</v>
    </nc>
  </rcc>
  <rcc rId="321328" sId="2" numFmtId="4">
    <oc r="AH53">
      <f>'Y:\Документы ТФОМС\Комиссия по разработке ТПОМС\Протоколы\2020\Протокол №10 от 25.06.2020\СМО\[КМС.xls]Лист2'!$S50</f>
    </oc>
    <nc r="AH53">
      <v>0</v>
    </nc>
  </rcc>
  <rcc rId="321329" sId="2" numFmtId="4">
    <oc r="AI53">
      <f>'Y:\Документы ТФОМС\Комиссия по разработке ТПОМС\Протоколы\2020\Протокол №10 от 25.06.2020\СМО\[КМС.xls]Лист2'!$P196</f>
    </oc>
    <nc r="AI53">
      <v>0</v>
    </nc>
  </rcc>
  <rcc rId="321330" sId="2" numFmtId="4">
    <oc r="AJ53">
      <f>'Y:\Документы ТФОМС\Комиссия по разработке ТПОМС\Протоколы\2020\Протокол №10 от 25.06.2020\СМО\[КМС.xls]Лист2'!$P50</f>
    </oc>
    <nc r="AJ53">
      <v>0</v>
    </nc>
  </rcc>
  <rcc rId="321331" sId="2" numFmtId="4">
    <oc r="AK53">
      <f>'Y:\Документы ТФОМС\Комиссия по разработке ТПОМС\Протоколы\2020\Протокол №10 от 25.06.2020\СМО\[КМС.xls]Лист2'!$Q196</f>
    </oc>
    <nc r="AK53">
      <v>0</v>
    </nc>
  </rcc>
  <rcc rId="321332" sId="2" numFmtId="4">
    <oc r="AL53">
      <f>'Y:\Документы ТФОМС\Комиссия по разработке ТПОМС\Протоколы\2020\Протокол №10 от 25.06.2020\СМО\[КМС.xls]Лист2'!$Q50</f>
    </oc>
    <nc r="AL53">
      <v>0</v>
    </nc>
  </rcc>
  <rcc rId="321333" sId="2" numFmtId="4">
    <oc r="AM53">
      <f>'Y:\Документы ТФОМС\Комиссия по разработке ТПОМС\Протоколы\2020\Протокол №10 от 25.06.2020\СМО\[КМС.xls]Лист2'!$R196</f>
    </oc>
    <nc r="AM53">
      <v>0</v>
    </nc>
  </rcc>
  <rcc rId="321334" sId="2" numFmtId="4">
    <oc r="AN53">
      <f>'Y:\Документы ТФОМС\Комиссия по разработке ТПОМС\Протоколы\2020\Протокол №10 от 25.06.2020\СМО\[КМС.xls]Лист2'!$R50</f>
    </oc>
    <nc r="AN53">
      <v>0</v>
    </nc>
  </rcc>
  <rcc rId="321335" sId="2" numFmtId="4">
    <oc r="AO53">
      <f>'Y:\Документы ТФОМС\Комиссия по разработке ТПОМС\Протоколы\2020\Протокол №10 от 25.06.2020\СМО\[КМС.xls]Лист2'!$T196</f>
    </oc>
    <nc r="AO53">
      <v>0</v>
    </nc>
  </rcc>
  <rcc rId="321336" sId="2" numFmtId="4">
    <oc r="AP53">
      <f>'Y:\Документы ТФОМС\Комиссия по разработке ТПОМС\Протоколы\2020\Протокол №10 от 25.06.2020\СМО\[КМС.xls]Лист2'!$T50</f>
    </oc>
    <nc r="AP53">
      <v>0</v>
    </nc>
  </rcc>
  <rcc rId="321337" sId="2" numFmtId="4">
    <oc r="AS53">
      <f>'Y:\Документы ТФОМС\Комиссия по разработке ТПОМС\Протоколы\2020\Протокол №10 от 25.06.2020\СМО\[КМС.xls]Лист2'!$W196</f>
    </oc>
    <nc r="AS53">
      <v>0</v>
    </nc>
  </rcc>
  <rcc rId="321338" sId="2" numFmtId="4">
    <oc r="AT53">
      <f>'Y:\Документы ТФОМС\Комиссия по разработке ТПОМС\Протоколы\2020\Протокол №10 от 25.06.2020\СМО\[КМС.xls]Лист2'!$W50</f>
    </oc>
    <nc r="AT53">
      <v>0</v>
    </nc>
  </rcc>
  <rcc rId="321339" sId="2" numFmtId="4">
    <oc r="AU53">
      <f>'Y:\Документы ТФОМС\Комиссия по разработке ТПОМС\Протоколы\2020\Протокол №10 от 25.06.2020\СМО\[КМС.xls]Лист2'!$X196</f>
    </oc>
    <nc r="AU53">
      <v>0</v>
    </nc>
  </rcc>
  <rcc rId="321340" sId="2" numFmtId="4">
    <oc r="AV53">
      <f>'Y:\Документы ТФОМС\Комиссия по разработке ТПОМС\Протоколы\2020\Протокол №10 от 25.06.2020\СМО\[КМС.xls]Лист2'!$X50</f>
    </oc>
    <nc r="AV53">
      <v>0</v>
    </nc>
  </rcc>
  <rcc rId="321341" sId="2" numFmtId="4">
    <oc r="AW53">
      <f>'Y:\Документы ТФОМС\Комиссия по разработке ТПОМС\Протоколы\2020\Протокол №10 от 25.06.2020\СМО\[КМС.xls]Лист2'!$Y196</f>
    </oc>
    <nc r="AW53">
      <v>0</v>
    </nc>
  </rcc>
  <rcc rId="321342" sId="2" numFmtId="4">
    <oc r="AX53">
      <f>'Y:\Документы ТФОМС\Комиссия по разработке ТПОМС\Протоколы\2020\Протокол №10 от 25.06.2020\СМО\[КМС.xls]Лист2'!$Y50</f>
    </oc>
    <nc r="AX53">
      <v>0</v>
    </nc>
  </rcc>
  <rcc rId="321343" sId="2" numFmtId="4">
    <oc r="AY53">
      <f>'Y:\Документы ТФОМС\Комиссия по разработке ТПОМС\Протоколы\2020\Протокол №10 от 25.06.2020\СМО\[КМС.xls]Лист2'!$AC196</f>
    </oc>
    <nc r="AY53">
      <v>0</v>
    </nc>
  </rcc>
  <rcc rId="321344" sId="2" numFmtId="4">
    <oc r="AZ53">
      <f>'Y:\Документы ТФОМС\Комиссия по разработке ТПОМС\Протоколы\2020\Протокол №10 от 25.06.2020\СМО\[КМС.xls]Лист2'!$AC50</f>
    </oc>
    <nc r="AZ53">
      <v>0</v>
    </nc>
  </rcc>
  <rcc rId="321345" sId="2" numFmtId="4">
    <oc r="BA53">
      <f>'Y:\Документы ТФОМС\Комиссия по разработке ТПОМС\Протоколы\2020\Протокол №10 от 25.06.2020\СМО\[КМС.xls]Лист2'!$Z196</f>
    </oc>
    <nc r="BA53">
      <v>0</v>
    </nc>
  </rcc>
  <rcc rId="321346" sId="2" numFmtId="4">
    <oc r="BB53">
      <f>'Y:\Документы ТФОМС\Комиссия по разработке ТПОМС\Протоколы\2020\Протокол №10 от 25.06.2020\СМО\[КМС.xls]Лист2'!$Z50</f>
    </oc>
    <nc r="BB53">
      <v>0</v>
    </nc>
  </rcc>
  <rcc rId="321347" sId="2" numFmtId="4">
    <oc r="BC53">
      <f>'Y:\Документы ТФОМС\Комиссия по разработке ТПОМС\Протоколы\2020\Протокол №10 от 25.06.2020\СМО\[КМС.xls]Лист2'!$AA196</f>
    </oc>
    <nc r="BC53">
      <v>0</v>
    </nc>
  </rcc>
  <rcc rId="321348" sId="2" numFmtId="4">
    <oc r="BD53">
      <f>'Y:\Документы ТФОМС\Комиссия по разработке ТПОМС\Протоколы\2020\Протокол №10 от 25.06.2020\СМО\[КМС.xls]Лист2'!$AA50</f>
    </oc>
    <nc r="BD53">
      <v>0</v>
    </nc>
  </rcc>
  <rcc rId="321349" sId="2" numFmtId="4">
    <oc r="BE53">
      <f>'Y:\Документы ТФОМС\Комиссия по разработке ТПОМС\Протоколы\2020\Протокол №10 от 25.06.2020\СМО\[КМС.xls]Лист2'!$AB196</f>
    </oc>
    <nc r="BE53">
      <v>0</v>
    </nc>
  </rcc>
  <rcc rId="321350" sId="2" numFmtId="4">
    <oc r="BF53">
      <f>'Y:\Документы ТФОМС\Комиссия по разработке ТПОМС\Протоколы\2020\Протокол №10 от 25.06.2020\СМО\[КМС.xls]Лист2'!$AB50</f>
    </oc>
    <nc r="BF53">
      <v>0</v>
    </nc>
  </rcc>
  <rcc rId="321351" sId="2" numFmtId="4">
    <oc r="BG53">
      <f>'Y:\Документы ТФОМС\Комиссия по разработке ТПОМС\Протоколы\2020\Протокол №10 от 25.06.2020\СМО\[КМС.xls]Лист2'!$AD196</f>
    </oc>
    <nc r="BG53">
      <v>0</v>
    </nc>
  </rcc>
  <rcc rId="321352" sId="2" numFmtId="4">
    <oc r="BH53">
      <f>'Y:\Документы ТФОМС\Комиссия по разработке ТПОМС\Протоколы\2020\Протокол №10 от 25.06.2020\СМО\[КМС.xls]Лист2'!$AD50</f>
    </oc>
    <nc r="BH53">
      <v>0</v>
    </nc>
  </rcc>
  <rcc rId="321353" sId="2" numFmtId="4">
    <oc r="BK53">
      <f>'Y:\Документы ТФОМС\Комиссия по разработке ТПОМС\Протоколы\2020\Протокол №10 от 25.06.2020\СМО\[КМС.xls]Лист2'!$AG196</f>
    </oc>
    <nc r="BK53">
      <v>0</v>
    </nc>
  </rcc>
  <rcc rId="321354" sId="2" numFmtId="4">
    <oc r="BL53">
      <f>'Y:\Документы ТФОМС\Комиссия по разработке ТПОМС\Протоколы\2020\Протокол №10 от 25.06.2020\СМО\[КМС.xls]Лист2'!$AG50</f>
    </oc>
    <nc r="BL53">
      <v>0</v>
    </nc>
  </rcc>
  <rcc rId="321355" sId="2" numFmtId="4">
    <oc r="BM53">
      <f>'Y:\Документы ТФОМС\Комиссия по разработке ТПОМС\Протоколы\2020\Протокол №10 от 25.06.2020\СМО\[КМС.xls]Лист2'!$AH196</f>
    </oc>
    <nc r="BM53">
      <v>0</v>
    </nc>
  </rcc>
  <rcc rId="321356" sId="2" numFmtId="4">
    <oc r="BN53">
      <f>'Y:\Документы ТФОМС\Комиссия по разработке ТПОМС\Протоколы\2020\Протокол №10 от 25.06.2020\СМО\[КМС.xls]Лист2'!$AH50</f>
    </oc>
    <nc r="BN53">
      <v>0</v>
    </nc>
  </rcc>
  <rcc rId="321357" sId="2" numFmtId="4">
    <oc r="BO53">
      <f>'Y:\Документы ТФОМС\Комиссия по разработке ТПОМС\Протоколы\2020\Протокол №10 от 25.06.2020\СМО\[КМС.xls]Лист2'!$AI196</f>
    </oc>
    <nc r="BO53">
      <v>0</v>
    </nc>
  </rcc>
  <rcc rId="321358" sId="2" numFmtId="4">
    <oc r="BP53">
      <f>'Y:\Документы ТФОМС\Комиссия по разработке ТПОМС\Протоколы\2020\Протокол №10 от 25.06.2020\СМО\[КМС.xls]Лист2'!$AI50</f>
    </oc>
    <nc r="BP53">
      <v>0</v>
    </nc>
  </rcc>
  <rcc rId="321359" sId="2" numFmtId="4">
    <oc r="BQ53">
      <f>'Y:\Документы ТФОМС\Комиссия по разработке ТПОМС\Протоколы\2020\Протокол №10 от 25.06.2020\СМО\[КМС.xls]Лист2'!$AM196</f>
    </oc>
    <nc r="BQ53">
      <v>0</v>
    </nc>
  </rcc>
  <rcc rId="321360" sId="2" numFmtId="4">
    <oc r="BR53">
      <f>'Y:\Документы ТФОМС\Комиссия по разработке ТПОМС\Протоколы\2020\Протокол №10 от 25.06.2020\СМО\[КМС.xls]Лист2'!$AM50</f>
    </oc>
    <nc r="BR53">
      <v>0</v>
    </nc>
  </rcc>
  <rcc rId="321361" sId="2" numFmtId="4">
    <oc r="BS53">
      <f>'Y:\Документы ТФОМС\Комиссия по разработке ТПОМС\Протоколы\2020\Протокол №10 от 25.06.2020\СМО\[КМС.xls]Лист2'!$AJ196</f>
    </oc>
    <nc r="BS53">
      <v>0</v>
    </nc>
  </rcc>
  <rcc rId="321362" sId="2" numFmtId="4">
    <oc r="BT53">
      <f>'Y:\Документы ТФОМС\Комиссия по разработке ТПОМС\Протоколы\2020\Протокол №10 от 25.06.2020\СМО\[КМС.xls]Лист2'!$AJ50</f>
    </oc>
    <nc r="BT53">
      <v>0</v>
    </nc>
  </rcc>
  <rcc rId="321363" sId="2" numFmtId="4">
    <oc r="BU53">
      <f>'Y:\Документы ТФОМС\Комиссия по разработке ТПОМС\Протоколы\2020\Протокол №10 от 25.06.2020\СМО\[КМС.xls]Лист2'!$AK196</f>
    </oc>
    <nc r="BU53">
      <v>0</v>
    </nc>
  </rcc>
  <rcc rId="321364" sId="2" numFmtId="4">
    <oc r="BV53">
      <f>'Y:\Документы ТФОМС\Комиссия по разработке ТПОМС\Протоколы\2020\Протокол №10 от 25.06.2020\СМО\[КМС.xls]Лист2'!$AK50</f>
    </oc>
    <nc r="BV53">
      <v>0</v>
    </nc>
  </rcc>
  <rcc rId="321365" sId="2" numFmtId="4">
    <oc r="BW53">
      <f>'Y:\Документы ТФОМС\Комиссия по разработке ТПОМС\Протоколы\2020\Протокол №10 от 25.06.2020\СМО\[КМС.xls]Лист2'!$AL196</f>
    </oc>
    <nc r="BW53">
      <v>0</v>
    </nc>
  </rcc>
  <rcc rId="321366" sId="2" numFmtId="4">
    <oc r="BX53">
      <f>'Y:\Документы ТФОМС\Комиссия по разработке ТПОМС\Протоколы\2020\Протокол №10 от 25.06.2020\СМО\[КМС.xls]Лист2'!$AL50</f>
    </oc>
    <nc r="BX53">
      <v>0</v>
    </nc>
  </rcc>
  <rcc rId="321367" sId="2" numFmtId="4">
    <oc r="BY53">
      <f>'Y:\Документы ТФОМС\Комиссия по разработке ТПОМС\Протоколы\2020\Протокол №10 от 25.06.2020\СМО\[КМС.xls]Лист2'!$AN196</f>
    </oc>
    <nc r="BY53">
      <v>0</v>
    </nc>
  </rcc>
  <rcc rId="321368" sId="2" numFmtId="4">
    <oc r="BZ53">
      <f>'Y:\Документы ТФОМС\Комиссия по разработке ТПОМС\Протоколы\2020\Протокол №10 от 25.06.2020\СМО\[КМС.xls]Лист2'!$AN50</f>
    </oc>
    <nc r="BZ53">
      <v>0</v>
    </nc>
  </rcc>
  <rcc rId="321369" sId="2" numFmtId="4">
    <oc r="CC53">
      <f>'Y:\Документы ТФОМС\Комиссия по разработке ТПОМС\Протоколы\2020\Протокол №10 от 25.06.2020\СМО\[КМС.xls]Лист2'!$AQ196</f>
    </oc>
    <nc r="CC53">
      <v>0</v>
    </nc>
  </rcc>
  <rcc rId="321370" sId="2" numFmtId="4">
    <oc r="CD53">
      <f>'Y:\Документы ТФОМС\Комиссия по разработке ТПОМС\Протоколы\2020\Протокол №10 от 25.06.2020\СМО\[КМС.xls]Лист2'!$AQ50</f>
    </oc>
    <nc r="CD53">
      <v>0</v>
    </nc>
  </rcc>
  <rcc rId="321371" sId="2" numFmtId="4">
    <oc r="CE53">
      <f>'Y:\Документы ТФОМС\Комиссия по разработке ТПОМС\Протоколы\2020\Протокол №10 от 25.06.2020\СМО\[КМС.xls]Лист2'!$AR196</f>
    </oc>
    <nc r="CE53">
      <v>0</v>
    </nc>
  </rcc>
  <rcc rId="321372" sId="2" numFmtId="4">
    <oc r="CF53">
      <f>'Y:\Документы ТФОМС\Комиссия по разработке ТПОМС\Протоколы\2020\Протокол №10 от 25.06.2020\СМО\[КМС.xls]Лист2'!$AR50</f>
    </oc>
    <nc r="CF53">
      <v>0</v>
    </nc>
  </rcc>
  <rcc rId="321373" sId="2" numFmtId="4">
    <oc r="CG53">
      <f>'Y:\Документы ТФОМС\Комиссия по разработке ТПОМС\Протоколы\2020\Протокол №10 от 25.06.2020\СМО\[КМС.xls]Лист2'!$AS196</f>
    </oc>
    <nc r="CG53">
      <v>0</v>
    </nc>
  </rcc>
  <rcc rId="321374" sId="2" numFmtId="4">
    <oc r="CH53">
      <f>'Y:\Документы ТФОМС\Комиссия по разработке ТПОМС\Протоколы\2020\Протокол №10 от 25.06.2020\СМО\[КМС.xls]Лист2'!$AS50</f>
    </oc>
    <nc r="CH53">
      <v>0</v>
    </nc>
  </rcc>
  <rcc rId="321375" sId="2" numFmtId="4">
    <oc r="CI53">
      <f>'Y:\Документы ТФОМС\Комиссия по разработке ТПОМС\Протоколы\2020\Протокол №10 от 25.06.2020\СМО\[КМС.xls]Лист2'!$AW196</f>
    </oc>
    <nc r="CI53">
      <v>0</v>
    </nc>
  </rcc>
  <rcc rId="321376" sId="2" numFmtId="4">
    <oc r="CJ53">
      <f>'Y:\Документы ТФОМС\Комиссия по разработке ТПОМС\Протоколы\2020\Протокол №10 от 25.06.2020\СМО\[КМС.xls]Лист2'!$AW50</f>
    </oc>
    <nc r="CJ53">
      <v>0</v>
    </nc>
  </rcc>
  <rcc rId="321377" sId="2" numFmtId="4">
    <oc r="CK53">
      <f>'Y:\Документы ТФОМС\Комиссия по разработке ТПОМС\Протоколы\2020\Протокол №10 от 25.06.2020\СМО\[КМС.xls]Лист2'!$AT196</f>
    </oc>
    <nc r="CK53">
      <v>0</v>
    </nc>
  </rcc>
  <rcc rId="321378" sId="2" numFmtId="4">
    <oc r="CL53">
      <f>'Y:\Документы ТФОМС\Комиссия по разработке ТПОМС\Протоколы\2020\Протокол №10 от 25.06.2020\СМО\[КМС.xls]Лист2'!$AT50</f>
    </oc>
    <nc r="CL53">
      <v>0</v>
    </nc>
  </rcc>
  <rcc rId="321379" sId="2" numFmtId="4">
    <oc r="CM53">
      <f>'Y:\Документы ТФОМС\Комиссия по разработке ТПОМС\Протоколы\2020\Протокол №10 от 25.06.2020\СМО\[КМС.xls]Лист2'!$AU196</f>
    </oc>
    <nc r="CM53">
      <v>0</v>
    </nc>
  </rcc>
  <rcc rId="321380" sId="2" numFmtId="4">
    <oc r="CN53">
      <f>'Y:\Документы ТФОМС\Комиссия по разработке ТПОМС\Протоколы\2020\Протокол №10 от 25.06.2020\СМО\[КМС.xls]Лист2'!$AU50</f>
    </oc>
    <nc r="CN53">
      <v>0</v>
    </nc>
  </rcc>
  <rcc rId="321381" sId="2" numFmtId="4">
    <oc r="CO53">
      <f>'Y:\Документы ТФОМС\Комиссия по разработке ТПОМС\Протоколы\2020\Протокол №10 от 25.06.2020\СМО\[КМС.xls]Лист2'!$AV196</f>
    </oc>
    <nc r="CO53">
      <v>0</v>
    </nc>
  </rcc>
  <rcc rId="321382" sId="2" numFmtId="4">
    <oc r="CP53">
      <f>'Y:\Документы ТФОМС\Комиссия по разработке ТПОМС\Протоколы\2020\Протокол №10 от 25.06.2020\СМО\[КМС.xls]Лист2'!$AV50</f>
    </oc>
    <nc r="CP53">
      <v>0</v>
    </nc>
  </rcc>
  <rcc rId="321383" sId="2" numFmtId="4">
    <oc r="CQ53">
      <f>'Y:\Документы ТФОМС\Комиссия по разработке ТПОМС\Протоколы\2020\Протокол №10 от 25.06.2020\СМО\[КМС.xls]Лист2'!$AX196</f>
    </oc>
    <nc r="CQ53">
      <v>0</v>
    </nc>
  </rcc>
  <rcc rId="321384" sId="2" numFmtId="4">
    <oc r="CR53">
      <f>'Y:\Документы ТФОМС\Комиссия по разработке ТПОМС\Протоколы\2020\Протокол №10 от 25.06.2020\СМО\[КМС.xls]Лист2'!$AX50</f>
    </oc>
    <nc r="CR53">
      <v>0</v>
    </nc>
  </rcc>
  <rcc rId="321385" sId="2" numFmtId="4">
    <oc r="AA54">
      <f>'Y:\Документы ТФОМС\Комиссия по разработке ТПОМС\Протоколы\2020\Протокол №10 от 25.06.2020\СМО\[КМС.xls]Лист2'!$M197</f>
    </oc>
    <nc r="AA54">
      <v>23583</v>
    </nc>
  </rcc>
  <rcc rId="321386" sId="2" numFmtId="4">
    <oc r="AB54">
      <f>'Y:\Документы ТФОМС\Комиссия по разработке ТПОМС\Протоколы\2020\Протокол №10 от 25.06.2020\СМО\[КМС.xls]Лист2'!$M51</f>
    </oc>
    <nc r="AB54">
      <v>18088338.760000002</v>
    </nc>
  </rcc>
  <rcc rId="321387" sId="2" numFmtId="4">
    <oc r="AC54">
      <f>'Y:\Документы ТФОМС\Комиссия по разработке ТПОМС\Протоколы\2020\Протокол №10 от 25.06.2020\СМО\[КМС.xls]Лист2'!$N197</f>
    </oc>
    <nc r="AC54">
      <v>2000</v>
    </nc>
  </rcc>
  <rcc rId="321388" sId="2" numFmtId="4">
    <oc r="AD54">
      <f>'Y:\Документы ТФОМС\Комиссия по разработке ТПОМС\Протоколы\2020\Протокол №10 от 25.06.2020\СМО\[КМС.xls]Лист2'!$N51</f>
    </oc>
    <nc r="AD54">
      <v>855735.11</v>
    </nc>
  </rcc>
  <rcc rId="321389" sId="2" numFmtId="4">
    <oc r="AE54">
      <f>'Y:\Документы ТФОМС\Комиссия по разработке ТПОМС\Протоколы\2020\Протокол №10 от 25.06.2020\СМО\[КМС.xls]Лист2'!$O197</f>
    </oc>
    <nc r="AE54">
      <v>12152</v>
    </nc>
  </rcc>
  <rcc rId="321390" sId="2" numFmtId="4">
    <oc r="AF54">
      <f>'Y:\Документы ТФОМС\Комиссия по разработке ТПОМС\Протоколы\2020\Протокол №10 от 25.06.2020\СМО\[КМС.xls]Лист2'!$O51</f>
    </oc>
    <nc r="AF54">
      <v>27425616.309999999</v>
    </nc>
  </rcc>
  <rcc rId="321391" sId="2" numFmtId="4">
    <oc r="AG54">
      <f>'Y:\Документы ТФОМС\Комиссия по разработке ТПОМС\Протоколы\2020\Протокол №10 от 25.06.2020\СМО\[КМС.xls]Лист2'!$S197</f>
    </oc>
    <nc r="AG54">
      <v>305</v>
    </nc>
  </rcc>
  <rcc rId="321392" sId="2" numFmtId="4">
    <oc r="AH54">
      <f>'Y:\Документы ТФОМС\Комиссия по разработке ТПОМС\Протоколы\2020\Протокол №10 от 25.06.2020\СМО\[КМС.xls]Лист2'!$S51</f>
    </oc>
    <nc r="AH54">
      <v>2254199.14</v>
    </nc>
  </rcc>
  <rcc rId="321393" sId="2" numFmtId="4">
    <oc r="AI54">
      <f>'Y:\Документы ТФОМС\Комиссия по разработке ТПОМС\Протоколы\2020\Протокол №10 от 25.06.2020\СМО\[КМС.xls]Лист2'!$P197</f>
    </oc>
    <nc r="AI54">
      <v>1595</v>
    </nc>
  </rcc>
  <rcc rId="321394" sId="2" numFmtId="4">
    <oc r="AJ54">
      <f>'Y:\Документы ТФОМС\Комиссия по разработке ТПОМС\Протоколы\2020\Протокол №10 от 25.06.2020\СМО\[КМС.xls]Лист2'!$P51</f>
    </oc>
    <nc r="AJ54">
      <v>36105570.520000003</v>
    </nc>
  </rcc>
  <rcc rId="321395" sId="2" numFmtId="4">
    <oc r="AK54">
      <f>'Y:\Документы ТФОМС\Комиссия по разработке ТПОМС\Протоколы\2020\Протокол №10 от 25.06.2020\СМО\[КМС.xls]Лист2'!$Q197</f>
    </oc>
    <nc r="AK54">
      <v>0</v>
    </nc>
  </rcc>
  <rcc rId="321396" sId="2" numFmtId="4">
    <oc r="AL54">
      <f>'Y:\Документы ТФОМС\Комиссия по разработке ТПОМС\Протоколы\2020\Протокол №10 от 25.06.2020\СМО\[КМС.xls]Лист2'!$Q51</f>
    </oc>
    <nc r="AL54">
      <v>0</v>
    </nc>
  </rcc>
  <rcc rId="321397" sId="2" numFmtId="4">
    <oc r="AM54">
      <f>'Y:\Документы ТФОМС\Комиссия по разработке ТПОМС\Протоколы\2020\Протокол №10 от 25.06.2020\СМО\[КМС.xls]Лист2'!$R197</f>
    </oc>
    <nc r="AM54">
      <v>0</v>
    </nc>
  </rcc>
  <rcc rId="321398" sId="2" numFmtId="4">
    <oc r="AN54">
      <f>'Y:\Документы ТФОМС\Комиссия по разработке ТПОМС\Протоколы\2020\Протокол №10 от 25.06.2020\СМО\[КМС.xls]Лист2'!$R51</f>
    </oc>
    <nc r="AN54">
      <v>0</v>
    </nc>
  </rcc>
  <rcc rId="321399" sId="2" numFmtId="4">
    <oc r="AO54">
      <f>'Y:\Документы ТФОМС\Комиссия по разработке ТПОМС\Протоколы\2020\Протокол №10 от 25.06.2020\СМО\[КМС.xls]Лист2'!$T197</f>
    </oc>
    <nc r="AO54">
      <v>4007</v>
    </nc>
  </rcc>
  <rcc rId="321400" sId="2" numFmtId="4">
    <oc r="AP54">
      <f>'Y:\Документы ТФОМС\Комиссия по разработке ТПОМС\Протоколы\2020\Протокол №10 от 25.06.2020\СМО\[КМС.xls]Лист2'!$T51</f>
    </oc>
    <nc r="AP54">
      <v>6348363.4900000002</v>
    </nc>
  </rcc>
  <rcc rId="321401" sId="2" numFmtId="4">
    <oc r="AS54">
      <f>'Y:\Документы ТФОМС\Комиссия по разработке ТПОМС\Протоколы\2020\Протокол №10 от 25.06.2020\СМО\[КМС.xls]Лист2'!$W197</f>
    </oc>
    <nc r="AS54">
      <v>23583</v>
    </nc>
  </rcc>
  <rcc rId="321402" sId="2" numFmtId="4">
    <oc r="AT54">
      <f>'Y:\Документы ТФОМС\Комиссия по разработке ТПОМС\Протоколы\2020\Протокол №10 от 25.06.2020\СМО\[КМС.xls]Лист2'!$W51</f>
    </oc>
    <nc r="AT54">
      <v>16192504.279999999</v>
    </nc>
  </rcc>
  <rcc rId="321403" sId="2" numFmtId="4">
    <oc r="AU54">
      <f>'Y:\Документы ТФОМС\Комиссия по разработке ТПОМС\Протоколы\2020\Протокол №10 от 25.06.2020\СМО\[КМС.xls]Лист2'!$X197</f>
    </oc>
    <nc r="AU54">
      <v>2000</v>
    </nc>
  </rcc>
  <rcc rId="321404" sId="2" numFmtId="4">
    <oc r="AV54">
      <f>'Y:\Документы ТФОМС\Комиссия по разработке ТПОМС\Протоколы\2020\Протокол №10 от 25.06.2020\СМО\[КМС.xls]Лист2'!$X51</f>
    </oc>
    <nc r="AV54">
      <v>855735.11</v>
    </nc>
  </rcc>
  <rcc rId="321405" sId="2" numFmtId="4">
    <oc r="AW54">
      <f>'Y:\Документы ТФОМС\Комиссия по разработке ТПОМС\Протоколы\2020\Протокол №10 от 25.06.2020\СМО\[КМС.xls]Лист2'!$Y197</f>
    </oc>
    <nc r="AW54">
      <v>12152</v>
    </nc>
  </rcc>
  <rcc rId="321406" sId="2" numFmtId="4">
    <oc r="AX54">
      <f>'Y:\Документы ТФОМС\Комиссия по разработке ТПОМС\Протоколы\2020\Протокол №10 от 25.06.2020\СМО\[КМС.xls]Лист2'!$Y51</f>
    </oc>
    <nc r="AX54">
      <v>25108485.289999999</v>
    </nc>
  </rcc>
  <rcc rId="321407" sId="2" numFmtId="4">
    <oc r="AY54">
      <f>'Y:\Документы ТФОМС\Комиссия по разработке ТПОМС\Протоколы\2020\Протокол №10 от 25.06.2020\СМО\[КМС.xls]Лист2'!$AC197</f>
    </oc>
    <nc r="AY54">
      <v>305</v>
    </nc>
  </rcc>
  <rcc rId="321408" sId="2" numFmtId="4">
    <oc r="AZ54">
      <f>'Y:\Документы ТФОМС\Комиссия по разработке ТПОМС\Протоколы\2020\Протокол №10 от 25.06.2020\СМО\[КМС.xls]Лист2'!$AC51</f>
    </oc>
    <nc r="AZ54">
      <v>2254199.14</v>
    </nc>
  </rcc>
  <rcc rId="321409" sId="2" numFmtId="4">
    <oc r="BA54">
      <f>'Y:\Документы ТФОМС\Комиссия по разработке ТПОМС\Протоколы\2020\Протокол №10 от 25.06.2020\СМО\[КМС.xls]Лист2'!$Z197</f>
    </oc>
    <nc r="BA54">
      <v>1595</v>
    </nc>
  </rcc>
  <rcc rId="321410" sId="2" numFmtId="4">
    <oc r="BB54">
      <f>'Y:\Документы ТФОМС\Комиссия по разработке ТПОМС\Протоколы\2020\Протокол №10 от 25.06.2020\СМО\[КМС.xls]Лист2'!$Z51</f>
    </oc>
    <nc r="BB54">
      <v>35905570.520000003</v>
    </nc>
  </rcc>
  <rcc rId="321411" sId="2" numFmtId="4">
    <oc r="BC54">
      <f>'Y:\Документы ТФОМС\Комиссия по разработке ТПОМС\Протоколы\2020\Протокол №10 от 25.06.2020\СМО\[КМС.xls]Лист2'!$AA197</f>
    </oc>
    <nc r="BC54">
      <v>0</v>
    </nc>
  </rcc>
  <rcc rId="321412" sId="2" numFmtId="4">
    <oc r="BD54">
      <f>'Y:\Документы ТФОМС\Комиссия по разработке ТПОМС\Протоколы\2020\Протокол №10 от 25.06.2020\СМО\[КМС.xls]Лист2'!$AA51</f>
    </oc>
    <nc r="BD54">
      <v>0</v>
    </nc>
  </rcc>
  <rcc rId="321413" sId="2" numFmtId="4">
    <oc r="BE54">
      <f>'Y:\Документы ТФОМС\Комиссия по разработке ТПОМС\Протоколы\2020\Протокол №10 от 25.06.2020\СМО\[КМС.xls]Лист2'!$AB197</f>
    </oc>
    <nc r="BE54">
      <v>0</v>
    </nc>
  </rcc>
  <rcc rId="321414" sId="2" numFmtId="4">
    <oc r="BF54">
      <f>'Y:\Документы ТФОМС\Комиссия по разработке ТПОМС\Протоколы\2020\Протокол №10 от 25.06.2020\СМО\[КМС.xls]Лист2'!$AB51</f>
    </oc>
    <nc r="BF54">
      <v>0</v>
    </nc>
  </rcc>
  <rcc rId="321415" sId="2" numFmtId="4">
    <oc r="BG54">
      <f>'Y:\Документы ТФОМС\Комиссия по разработке ТПОМС\Протоколы\2020\Протокол №10 от 25.06.2020\СМО\[КМС.xls]Лист2'!$AD197</f>
    </oc>
    <nc r="BG54">
      <v>4007</v>
    </nc>
  </rcc>
  <rcc rId="321416" sId="2" numFmtId="4">
    <oc r="BH54">
      <f>'Y:\Документы ТФОМС\Комиссия по разработке ТПОМС\Протоколы\2020\Протокол №10 от 25.06.2020\СМО\[КМС.xls]Лист2'!$AD51</f>
    </oc>
    <nc r="BH54">
      <v>8848363.4900000002</v>
    </nc>
  </rcc>
  <rcc rId="321417" sId="2" numFmtId="4">
    <oc r="BK54">
      <f>'Y:\Документы ТФОМС\Комиссия по разработке ТПОМС\Протоколы\2020\Протокол №10 от 25.06.2020\СМО\[КМС.xls]Лист2'!$AG197</f>
    </oc>
    <nc r="BK54">
      <v>23583</v>
    </nc>
  </rcc>
  <rcc rId="321418" sId="2" numFmtId="4">
    <oc r="BL54">
      <f>'Y:\Документы ТФОМС\Комиссия по разработке ТПОМС\Протоколы\2020\Протокол №10 от 25.06.2020\СМО\[КМС.xls]Лист2'!$AG51</f>
    </oc>
    <nc r="BL54">
      <v>16192504.279999999</v>
    </nc>
  </rcc>
  <rcc rId="321419" sId="2" numFmtId="4">
    <oc r="BM54">
      <f>'Y:\Документы ТФОМС\Комиссия по разработке ТПОМС\Протоколы\2020\Протокол №10 от 25.06.2020\СМО\[КМС.xls]Лист2'!$AH197</f>
    </oc>
    <nc r="BM54">
      <v>2000</v>
    </nc>
  </rcc>
  <rcc rId="321420" sId="2" numFmtId="4">
    <oc r="BN54">
      <f>'Y:\Документы ТФОМС\Комиссия по разработке ТПОМС\Протоколы\2020\Протокол №10 от 25.06.2020\СМО\[КМС.xls]Лист2'!$AH51</f>
    </oc>
    <nc r="BN54">
      <v>855735.11</v>
    </nc>
  </rcc>
  <rcc rId="321421" sId="2" numFmtId="4">
    <oc r="BO54">
      <f>'Y:\Документы ТФОМС\Комиссия по разработке ТПОМС\Протоколы\2020\Протокол №10 от 25.06.2020\СМО\[КМС.xls]Лист2'!$AI197</f>
    </oc>
    <nc r="BO54">
      <v>12152</v>
    </nc>
  </rcc>
  <rcc rId="321422" sId="2" numFmtId="4">
    <oc r="BP54">
      <f>'Y:\Документы ТФОМС\Комиссия по разработке ТПОМС\Протоколы\2020\Протокол №10 от 25.06.2020\СМО\[КМС.xls]Лист2'!$AI51</f>
    </oc>
    <nc r="BP54">
      <v>25108485.289999999</v>
    </nc>
  </rcc>
  <rcc rId="321423" sId="2" numFmtId="4">
    <oc r="BQ54">
      <f>'Y:\Документы ТФОМС\Комиссия по разработке ТПОМС\Протоколы\2020\Протокол №10 от 25.06.2020\СМО\[КМС.xls]Лист2'!$AM197</f>
    </oc>
    <nc r="BQ54">
      <v>305</v>
    </nc>
  </rcc>
  <rcc rId="321424" sId="2" numFmtId="4">
    <oc r="BR54">
      <f>'Y:\Документы ТФОМС\Комиссия по разработке ТПОМС\Протоколы\2020\Протокол №10 от 25.06.2020\СМО\[КМС.xls]Лист2'!$AM51</f>
    </oc>
    <nc r="BR54">
      <v>2254199.14</v>
    </nc>
  </rcc>
  <rcc rId="321425" sId="2" numFmtId="4">
    <oc r="BS54">
      <f>'Y:\Документы ТФОМС\Комиссия по разработке ТПОМС\Протоколы\2020\Протокол №10 от 25.06.2020\СМО\[КМС.xls]Лист2'!$AJ197</f>
    </oc>
    <nc r="BS54">
      <v>1595</v>
    </nc>
  </rcc>
  <rcc rId="321426" sId="2" numFmtId="4">
    <oc r="BT54">
      <f>'Y:\Документы ТФОМС\Комиссия по разработке ТПОМС\Протоколы\2020\Протокол №10 от 25.06.2020\СМО\[КМС.xls]Лист2'!$AJ51</f>
    </oc>
    <nc r="BT54">
      <v>35705570.520000003</v>
    </nc>
  </rcc>
  <rcc rId="321427" sId="2" numFmtId="4">
    <oc r="BU54">
      <f>'Y:\Документы ТФОМС\Комиссия по разработке ТПОМС\Протоколы\2020\Протокол №10 от 25.06.2020\СМО\[КМС.xls]Лист2'!$AK197</f>
    </oc>
    <nc r="BU54">
      <v>0</v>
    </nc>
  </rcc>
  <rcc rId="321428" sId="2" numFmtId="4">
    <oc r="BV54">
      <f>'Y:\Документы ТФОМС\Комиссия по разработке ТПОМС\Протоколы\2020\Протокол №10 от 25.06.2020\СМО\[КМС.xls]Лист2'!$AK51</f>
    </oc>
    <nc r="BV54">
      <v>0</v>
    </nc>
  </rcc>
  <rcc rId="321429" sId="2" numFmtId="4">
    <oc r="BW54">
      <f>'Y:\Документы ТФОМС\Комиссия по разработке ТПОМС\Протоколы\2020\Протокол №10 от 25.06.2020\СМО\[КМС.xls]Лист2'!$AL197</f>
    </oc>
    <nc r="BW54">
      <v>0</v>
    </nc>
  </rcc>
  <rcc rId="321430" sId="2" numFmtId="4">
    <oc r="BX54">
      <f>'Y:\Документы ТФОМС\Комиссия по разработке ТПОМС\Протоколы\2020\Протокол №10 от 25.06.2020\СМО\[КМС.xls]Лист2'!$AL51</f>
    </oc>
    <nc r="BX54">
      <v>0</v>
    </nc>
  </rcc>
  <rcc rId="321431" sId="2" numFmtId="4">
    <oc r="BY54">
      <f>'Y:\Документы ТФОМС\Комиссия по разработке ТПОМС\Протоколы\2020\Протокол №10 от 25.06.2020\СМО\[КМС.xls]Лист2'!$AN197</f>
    </oc>
    <nc r="BY54">
      <v>4007</v>
    </nc>
  </rcc>
  <rcc rId="321432" sId="2" numFmtId="4">
    <oc r="BZ54">
      <f>'Y:\Документы ТФОМС\Комиссия по разработке ТПОМС\Протоколы\2020\Протокол №10 от 25.06.2020\СМО\[КМС.xls]Лист2'!$AN51</f>
    </oc>
    <nc r="BZ54">
      <v>6348363.4900000002</v>
    </nc>
  </rcc>
  <rcc rId="321433" sId="2" numFmtId="4">
    <oc r="CC54">
      <f>'Y:\Документы ТФОМС\Комиссия по разработке ТПОМС\Протоколы\2020\Протокол №10 от 25.06.2020\СМО\[КМС.xls]Лист2'!$AQ197</f>
    </oc>
    <nc r="CC54">
      <v>23583</v>
    </nc>
  </rcc>
  <rcc rId="321434" sId="2" numFmtId="4">
    <oc r="CD54">
      <f>'Y:\Документы ТФОМС\Комиссия по разработке ТПОМС\Протоколы\2020\Протокол №10 от 25.06.2020\СМО\[КМС.xls]Лист2'!$AQ51</f>
    </oc>
    <nc r="CD54">
      <v>14114393.970000001</v>
    </nc>
  </rcc>
  <rcc rId="321435" sId="2" numFmtId="4">
    <oc r="CE54">
      <f>'Y:\Документы ТФОМС\Комиссия по разработке ТПОМС\Протоколы\2020\Протокол №10 от 25.06.2020\СМО\[КМС.xls]Лист2'!$AR197</f>
    </oc>
    <nc r="CE54">
      <v>2000</v>
    </nc>
  </rcc>
  <rcc rId="321436" sId="2" numFmtId="4">
    <oc r="CF54">
      <f>'Y:\Документы ТФОМС\Комиссия по разработке ТПОМС\Протоколы\2020\Протокол №10 от 25.06.2020\СМО\[КМС.xls]Лист2'!$AR51</f>
    </oc>
    <nc r="CF54">
      <v>855735.09</v>
    </nc>
  </rcc>
  <rcc rId="321437" sId="2" numFmtId="4">
    <oc r="CG54">
      <f>'Y:\Документы ТФОМС\Комиссия по разработке ТПОМС\Протоколы\2020\Протокол №10 от 25.06.2020\СМО\[КМС.xls]Лист2'!$AS197</f>
    </oc>
    <nc r="CG54">
      <v>12151</v>
    </nc>
  </rcc>
  <rcc rId="321438" sId="2" numFmtId="4">
    <oc r="CH54">
      <f>'Y:\Документы ТФОМС\Комиссия по разработке ТПОМС\Протоколы\2020\Протокол №10 от 25.06.2020\СМО\[КМС.xls]Лист2'!$AS51</f>
    </oc>
    <nc r="CH54">
      <v>22743112.66</v>
    </nc>
  </rcc>
  <rcc rId="321439" sId="2" numFmtId="4">
    <oc r="CI54">
      <f>'Y:\Документы ТФОМС\Комиссия по разработке ТПОМС\Протоколы\2020\Протокол №10 от 25.06.2020\СМО\[КМС.xls]Лист2'!$AW197</f>
    </oc>
    <nc r="CI54">
      <v>305</v>
    </nc>
  </rcc>
  <rcc rId="321440" sId="2" numFmtId="4">
    <oc r="CJ54">
      <f>'Y:\Документы ТФОМС\Комиссия по разработке ТПОМС\Протоколы\2020\Протокол №10 от 25.06.2020\СМО\[КМС.xls]Лист2'!$AW51</f>
    </oc>
    <nc r="CJ54">
      <v>2254199.15</v>
    </nc>
  </rcc>
  <rcc rId="321441" sId="2" numFmtId="4">
    <oc r="CK54">
      <f>'Y:\Документы ТФОМС\Комиссия по разработке ТПОМС\Протоколы\2020\Протокол №10 от 25.06.2020\СМО\[КМС.xls]Лист2'!$AT197</f>
    </oc>
    <nc r="CK54">
      <v>1596</v>
    </nc>
  </rcc>
  <rcc rId="321442" sId="2" numFmtId="4">
    <oc r="CL54">
      <f>'Y:\Документы ТФОМС\Комиссия по разработке ТПОМС\Протоколы\2020\Протокол №10 от 25.06.2020\СМО\[КМС.xls]Лист2'!$AT51</f>
    </oc>
    <nc r="CL54">
      <v>36105570.5</v>
    </nc>
  </rcc>
  <rcc rId="321443" sId="2" numFmtId="4">
    <oc r="CM54">
      <f>'Y:\Документы ТФОМС\Комиссия по разработке ТПОМС\Протоколы\2020\Протокол №10 от 25.06.2020\СМО\[КМС.xls]Лист2'!$AU197</f>
    </oc>
    <nc r="CM54">
      <v>0</v>
    </nc>
  </rcc>
  <rcc rId="321444" sId="2" numFmtId="4">
    <oc r="CN54">
      <f>'Y:\Документы ТФОМС\Комиссия по разработке ТПОМС\Протоколы\2020\Протокол №10 от 25.06.2020\СМО\[КМС.xls]Лист2'!$AU51</f>
    </oc>
    <nc r="CN54">
      <v>0</v>
    </nc>
  </rcc>
  <rcc rId="321445" sId="2" numFmtId="4">
    <oc r="CO54">
      <f>'Y:\Документы ТФОМС\Комиссия по разработке ТПОМС\Протоколы\2020\Протокол №10 от 25.06.2020\СМО\[КМС.xls]Лист2'!$AV197</f>
    </oc>
    <nc r="CO54">
      <v>0</v>
    </nc>
  </rcc>
  <rcc rId="321446" sId="2" numFmtId="4">
    <oc r="CP54">
      <f>'Y:\Документы ТФОМС\Комиссия по разработке ТПОМС\Протоколы\2020\Протокол №10 от 25.06.2020\СМО\[КМС.xls]Лист2'!$AV51</f>
    </oc>
    <nc r="CP54">
      <v>0</v>
    </nc>
  </rcc>
  <rcc rId="321447" sId="2" numFmtId="4">
    <oc r="CQ54">
      <f>'Y:\Документы ТФОМС\Комиссия по разработке ТПОМС\Протоколы\2020\Протокол №10 от 25.06.2020\СМО\[КМС.xls]Лист2'!$AX197</f>
    </oc>
    <nc r="CQ54">
      <v>4008</v>
    </nc>
  </rcc>
  <rcc rId="321448" sId="2" numFmtId="4">
    <oc r="CR54">
      <f>'Y:\Документы ТФОМС\Комиссия по разработке ТПОМС\Протоколы\2020\Протокол №10 от 25.06.2020\СМО\[КМС.xls]Лист2'!$AX51</f>
    </oc>
    <nc r="CR54">
      <v>3807353.5</v>
    </nc>
  </rcc>
  <rcc rId="321449" sId="2" numFmtId="4">
    <oc r="AA55">
      <f>'Y:\Документы ТФОМС\Комиссия по разработке ТПОМС\Протоколы\2020\Протокол №10 от 25.06.2020\СМО\[КМС.xls]Лист2'!$M198</f>
    </oc>
    <nc r="AA55">
      <v>6020</v>
    </nc>
  </rcc>
  <rcc rId="321450" sId="2" numFmtId="4">
    <oc r="AB55">
      <f>'Y:\Документы ТФОМС\Комиссия по разработке ТПОМС\Протоколы\2020\Протокол №10 от 25.06.2020\СМО\[КМС.xls]Лист2'!$M52</f>
    </oc>
    <nc r="AB55">
      <v>5930984.6699999999</v>
    </nc>
  </rcc>
  <rcc rId="321451" sId="2" numFmtId="4">
    <oc r="AC55">
      <f>'Y:\Документы ТФОМС\Комиссия по разработке ТПОМС\Протоколы\2020\Протокол №10 от 25.06.2020\СМО\[КМС.xls]Лист2'!$N198</f>
    </oc>
    <nc r="AC55">
      <v>2000</v>
    </nc>
  </rcc>
  <rcc rId="321452" sId="2" numFmtId="4">
    <oc r="AD55">
      <f>'Y:\Документы ТФОМС\Комиссия по разработке ТПОМС\Протоколы\2020\Протокол №10 от 25.06.2020\СМО\[КМС.xls]Лист2'!$N52</f>
    </oc>
    <nc r="AD55">
      <v>806895.98</v>
    </nc>
  </rcc>
  <rcc rId="321453" sId="2" numFmtId="4">
    <oc r="AE55">
      <f>'Y:\Документы ТФОМС\Комиссия по разработке ТПОМС\Протоколы\2020\Протокол №10 от 25.06.2020\СМО\[КМС.xls]Лист2'!$O198</f>
    </oc>
    <nc r="AE55">
      <v>4042</v>
    </nc>
  </rcc>
  <rcc rId="321454" sId="2" numFmtId="4">
    <oc r="AF55">
      <f>'Y:\Документы ТФОМС\Комиссия по разработке ТПОМС\Протоколы\2020\Протокол №10 от 25.06.2020\СМО\[КМС.xls]Лист2'!$O52</f>
    </oc>
    <nc r="AF55">
      <v>8104671.0700000003</v>
    </nc>
  </rcc>
  <rcc rId="321455" sId="2" numFmtId="4">
    <oc r="AG55">
      <f>'Y:\Документы ТФОМС\Комиссия по разработке ТПОМС\Протоколы\2020\Протокол №10 от 25.06.2020\СМО\[КМС.xls]Лист2'!$S198</f>
    </oc>
    <nc r="AG55">
      <v>90</v>
    </nc>
  </rcc>
  <rcc rId="321456" sId="2" numFmtId="4">
    <oc r="AH55">
      <f>'Y:\Документы ТФОМС\Комиссия по разработке ТПОМС\Протоколы\2020\Протокол №10 от 25.06.2020\СМО\[КМС.xls]Лист2'!$S52</f>
    </oc>
    <nc r="AH55">
      <v>937516.35</v>
    </nc>
  </rcc>
  <rcc rId="321457" sId="2" numFmtId="4">
    <oc r="AI55">
      <f>'Y:\Документы ТФОМС\Комиссия по разработке ТПОМС\Протоколы\2020\Протокол №10 от 25.06.2020\СМО\[КМС.xls]Лист2'!$P198</f>
    </oc>
    <nc r="AI55">
      <v>420</v>
    </nc>
  </rcc>
  <rcc rId="321458" sId="2" numFmtId="4">
    <oc r="AJ55">
      <f>'Y:\Документы ТФОМС\Комиссия по разработке ТПОМС\Протоколы\2020\Протокол №10 от 25.06.2020\СМО\[КМС.xls]Лист2'!$P52</f>
    </oc>
    <nc r="AJ55">
      <v>7903348.0499999998</v>
    </nc>
  </rcc>
  <rcc rId="321459" sId="2" numFmtId="4">
    <oc r="AK55">
      <f>'Y:\Документы ТФОМС\Комиссия по разработке ТПОМС\Протоколы\2020\Протокол №10 от 25.06.2020\СМО\[КМС.xls]Лист2'!$Q198</f>
    </oc>
    <nc r="AK55">
      <v>0</v>
    </nc>
  </rcc>
  <rcc rId="321460" sId="2" numFmtId="4">
    <oc r="AL55">
      <f>'Y:\Документы ТФОМС\Комиссия по разработке ТПОМС\Протоколы\2020\Протокол №10 от 25.06.2020\СМО\[КМС.xls]Лист2'!$Q52</f>
    </oc>
    <nc r="AL55">
      <v>0</v>
    </nc>
  </rcc>
  <rcc rId="321461" sId="2" numFmtId="4">
    <oc r="AM55">
      <f>'Y:\Документы ТФОМС\Комиссия по разработке ТПОМС\Протоколы\2020\Протокол №10 от 25.06.2020\СМО\[КМС.xls]Лист2'!$R198</f>
    </oc>
    <nc r="AM55">
      <v>0</v>
    </nc>
  </rcc>
  <rcc rId="321462" sId="2" numFmtId="4">
    <oc r="AN55">
      <f>'Y:\Документы ТФОМС\Комиссия по разработке ТПОМС\Протоколы\2020\Протокол №10 от 25.06.2020\СМО\[КМС.xls]Лист2'!$R52</f>
    </oc>
    <nc r="AN55">
      <v>0</v>
    </nc>
  </rcc>
  <rcc rId="321463" sId="2" numFmtId="4">
    <oc r="AO55">
      <f>'Y:\Документы ТФОМС\Комиссия по разработке ТПОМС\Протоколы\2020\Протокол №10 от 25.06.2020\СМО\[КМС.xls]Лист2'!$T198</f>
    </oc>
    <nc r="AO55">
      <v>0</v>
    </nc>
  </rcc>
  <rcc rId="321464" sId="2" numFmtId="4">
    <oc r="AP55">
      <f>'Y:\Документы ТФОМС\Комиссия по разработке ТПОМС\Протоколы\2020\Протокол №10 от 25.06.2020\СМО\[КМС.xls]Лист2'!$T52</f>
    </oc>
    <nc r="AP55">
      <v>0</v>
    </nc>
  </rcc>
  <rcc rId="321465" sId="2" numFmtId="4">
    <oc r="AS55">
      <f>'Y:\Документы ТФОМС\Комиссия по разработке ТПОМС\Протоколы\2020\Протокол №10 от 25.06.2020\СМО\[КМС.xls]Лист2'!$W198</f>
    </oc>
    <nc r="AS55">
      <v>5515</v>
    </nc>
  </rcc>
  <rcc rId="321466" sId="2" numFmtId="4">
    <oc r="AT55">
      <f>'Y:\Документы ТФОМС\Комиссия по разработке ТПОМС\Протоколы\2020\Протокол №10 от 25.06.2020\СМО\[КМС.xls]Лист2'!$W52</f>
    </oc>
    <nc r="AT55">
      <v>5177273.1100000003</v>
    </nc>
  </rcc>
  <rcc rId="321467" sId="2" numFmtId="4">
    <oc r="AU55">
      <f>'Y:\Документы ТФОМС\Комиссия по разработке ТПОМС\Протоколы\2020\Протокол №10 от 25.06.2020\СМО\[КМС.xls]Лист2'!$X198</f>
    </oc>
    <nc r="AU55">
      <v>1359</v>
    </nc>
  </rcc>
  <rcc rId="321468" sId="2" numFmtId="4">
    <oc r="AV55">
      <f>'Y:\Документы ТФОМС\Комиссия по разработке ТПОМС\Протоколы\2020\Протокол №10 от 25.06.2020\СМО\[КМС.xls]Лист2'!$X52</f>
    </oc>
    <nc r="AV55">
      <v>548336.06999999995</v>
    </nc>
  </rcc>
  <rcc rId="321469" sId="2" numFmtId="4">
    <oc r="AW55">
      <f>'Y:\Документы ТФОМС\Комиссия по разработке ТПОМС\Протоколы\2020\Протокол №10 от 25.06.2020\СМО\[КМС.xls]Лист2'!$Y198</f>
    </oc>
    <nc r="AW55">
      <v>2804</v>
    </nc>
  </rcc>
  <rcc rId="321470" sId="2" numFmtId="4">
    <oc r="AX55">
      <f>'Y:\Документы ТФОМС\Комиссия по разработке ТПОМС\Протоколы\2020\Протокол №10 от 25.06.2020\СМО\[КМС.xls]Лист2'!$Y52</f>
    </oc>
    <nc r="AX55">
      <v>5716223.0499999998</v>
    </nc>
  </rcc>
  <rcc rId="321471" sId="2" numFmtId="4">
    <oc r="AY55">
      <f>'Y:\Документы ТФОМС\Комиссия по разработке ТПОМС\Протоколы\2020\Протокол №10 от 25.06.2020\СМО\[КМС.xls]Лист2'!$AC198</f>
    </oc>
    <nc r="AY55">
      <v>68</v>
    </nc>
  </rcc>
  <rcc rId="321472" sId="2" numFmtId="4">
    <oc r="AZ55">
      <f>'Y:\Документы ТФОМС\Комиссия по разработке ТПОМС\Протоколы\2020\Протокол №10 от 25.06.2020\СМО\[КМС.xls]Лист2'!$AC52</f>
    </oc>
    <nc r="AZ55">
      <v>720637.15</v>
    </nc>
  </rcc>
  <rcc rId="321473" sId="2" numFmtId="4">
    <oc r="BA55">
      <f>'Y:\Документы ТФОМС\Комиссия по разработке ТПОМС\Протоколы\2020\Протокол №10 от 25.06.2020\СМО\[КМС.xls]Лист2'!$Z198</f>
    </oc>
    <nc r="BA55">
      <v>327</v>
    </nc>
  </rcc>
  <rcc rId="321474" sId="2" numFmtId="4">
    <oc r="BB55">
      <f>'Y:\Документы ТФОМС\Комиссия по разработке ТПОМС\Протоколы\2020\Протокол №10 от 25.06.2020\СМО\[КМС.xls]Лист2'!$Z52</f>
    </oc>
    <nc r="BB55">
      <v>6124104.7999999998</v>
    </nc>
  </rcc>
  <rcc rId="321475" sId="2" numFmtId="4">
    <oc r="BC55">
      <f>'Y:\Документы ТФОМС\Комиссия по разработке ТПОМС\Протоколы\2020\Протокол №10 от 25.06.2020\СМО\[КМС.xls]Лист2'!$AA198</f>
    </oc>
    <nc r="BC55">
      <v>0</v>
    </nc>
  </rcc>
  <rcc rId="321476" sId="2" numFmtId="4">
    <oc r="BD55">
      <f>'Y:\Документы ТФОМС\Комиссия по разработке ТПОМС\Протоколы\2020\Протокол №10 от 25.06.2020\СМО\[КМС.xls]Лист2'!$AA52</f>
    </oc>
    <nc r="BD55">
      <v>0</v>
    </nc>
  </rcc>
  <rcc rId="321477" sId="2" numFmtId="4">
    <oc r="BE55">
      <f>'Y:\Документы ТФОМС\Комиссия по разработке ТПОМС\Протоколы\2020\Протокол №10 от 25.06.2020\СМО\[КМС.xls]Лист2'!$AB198</f>
    </oc>
    <nc r="BE55">
      <v>0</v>
    </nc>
  </rcc>
  <rcc rId="321478" sId="2" numFmtId="4">
    <oc r="BF55">
      <f>'Y:\Документы ТФОМС\Комиссия по разработке ТПОМС\Протоколы\2020\Протокол №10 от 25.06.2020\СМО\[КМС.xls]Лист2'!$AB52</f>
    </oc>
    <nc r="BF55">
      <v>0</v>
    </nc>
  </rcc>
  <rcc rId="321479" sId="2" numFmtId="4">
    <oc r="BG55">
      <f>'Y:\Документы ТФОМС\Комиссия по разработке ТПОМС\Протоколы\2020\Протокол №10 от 25.06.2020\СМО\[КМС.xls]Лист2'!$AD198</f>
    </oc>
    <nc r="BG55">
      <v>0</v>
    </nc>
  </rcc>
  <rcc rId="321480" sId="2" numFmtId="4">
    <oc r="BH55">
      <f>'Y:\Документы ТФОМС\Комиссия по разработке ТПОМС\Протоколы\2020\Протокол №10 от 25.06.2020\СМО\[КМС.xls]Лист2'!$AD52</f>
    </oc>
    <nc r="BH55">
      <v>0</v>
    </nc>
  </rcc>
  <rcc rId="321481" sId="2" numFmtId="4">
    <oc r="BK55">
      <f>'Y:\Документы ТФОМС\Комиссия по разработке ТПОМС\Протоколы\2020\Протокол №10 от 25.06.2020\СМО\[КМС.xls]Лист2'!$AG198</f>
    </oc>
    <nc r="BK55">
      <v>4005</v>
    </nc>
  </rcc>
  <rcc rId="321482" sId="2" numFmtId="4">
    <oc r="BL55">
      <f>'Y:\Документы ТФОМС\Комиссия по разработке ТПОМС\Протоколы\2020\Протокол №10 от 25.06.2020\СМО\[КМС.xls]Лист2'!$AG52</f>
    </oc>
    <nc r="BL55">
      <v>3829419.04</v>
    </nc>
  </rcc>
  <rcc rId="321483" sId="2" numFmtId="4">
    <oc r="BM55">
      <f>'Y:\Документы ТФОМС\Комиссия по разработке ТПОМС\Протоколы\2020\Протокол №10 от 25.06.2020\СМО\[КМС.xls]Лист2'!$AH198</f>
    </oc>
    <nc r="BM55">
      <v>1196</v>
    </nc>
  </rcc>
  <rcc rId="321484" sId="2" numFmtId="4">
    <oc r="BN55">
      <f>'Y:\Документы ТФОМС\Комиссия по разработке ТПОМС\Протоколы\2020\Протокол №10 от 25.06.2020\СМО\[КМС.xls]Лист2'!$AH52</f>
    </oc>
    <nc r="BN55">
      <v>482642.78</v>
    </nc>
  </rcc>
  <rcc rId="321485" sId="2" numFmtId="4">
    <oc r="BO55">
      <f>'Y:\Документы ТФОМС\Комиссия по разработке ТПОМС\Протоколы\2020\Протокол №10 от 25.06.2020\СМО\[КМС.xls]Лист2'!$AI198</f>
    </oc>
    <nc r="BO55">
      <v>2355</v>
    </nc>
  </rcc>
  <rcc rId="321486" sId="2" numFmtId="4">
    <oc r="BP55">
      <f>'Y:\Документы ТФОМС\Комиссия по разработке ТПОМС\Протоколы\2020\Протокол №10 от 25.06.2020\СМО\[КМС.xls]Лист2'!$AI52</f>
    </oc>
    <nc r="BP55">
      <v>5993480.1399999997</v>
    </nc>
  </rcc>
  <rcc rId="321487" sId="2" numFmtId="4">
    <oc r="BQ55">
      <f>'Y:\Документы ТФОМС\Комиссия по разработке ТПОМС\Протоколы\2020\Протокол №10 от 25.06.2020\СМО\[КМС.xls]Лист2'!$AM198</f>
    </oc>
    <nc r="BQ55">
      <v>53</v>
    </nc>
  </rcc>
  <rcc rId="321488" sId="2" numFmtId="4">
    <oc r="BR55">
      <f>'Y:\Документы ТФОМС\Комиссия по разработке ТПОМС\Протоколы\2020\Протокол №10 от 25.06.2020\СМО\[КМС.xls]Лист2'!$AM52</f>
    </oc>
    <nc r="BR55">
      <v>548989.52</v>
    </nc>
  </rcc>
  <rcc rId="321489" sId="2" numFmtId="4">
    <oc r="BS55">
      <f>'Y:\Документы ТФОМС\Комиссия по разработке ТПОМС\Протоколы\2020\Протокол №10 от 25.06.2020\СМО\[КМС.xls]Лист2'!$AJ198</f>
    </oc>
    <nc r="BS55">
      <v>304</v>
    </nc>
  </rcc>
  <rcc rId="321490" sId="2" numFmtId="4">
    <oc r="BT55">
      <f>'Y:\Документы ТФОМС\Комиссия по разработке ТПОМС\Протоколы\2020\Протокол №10 от 25.06.2020\СМО\[КМС.xls]Лист2'!$AJ52</f>
    </oc>
    <nc r="BT55">
      <v>5765340.3399999999</v>
    </nc>
  </rcc>
  <rcc rId="321491" sId="2" numFmtId="4">
    <oc r="BU55">
      <f>'Y:\Документы ТФОМС\Комиссия по разработке ТПОМС\Протоколы\2020\Протокол №10 от 25.06.2020\СМО\[КМС.xls]Лист2'!$AK198</f>
    </oc>
    <nc r="BU55">
      <v>0</v>
    </nc>
  </rcc>
  <rcc rId="321492" sId="2" numFmtId="4">
    <oc r="BV55">
      <f>'Y:\Документы ТФОМС\Комиссия по разработке ТПОМС\Протоколы\2020\Протокол №10 от 25.06.2020\СМО\[КМС.xls]Лист2'!$AK52</f>
    </oc>
    <nc r="BV55">
      <v>0</v>
    </nc>
  </rcc>
  <rcc rId="321493" sId="2" numFmtId="4">
    <oc r="BW55">
      <f>'Y:\Документы ТФОМС\Комиссия по разработке ТПОМС\Протоколы\2020\Протокол №10 от 25.06.2020\СМО\[КМС.xls]Лист2'!$AL198</f>
    </oc>
    <nc r="BW55">
      <v>0</v>
    </nc>
  </rcc>
  <rcc rId="321494" sId="2" numFmtId="4">
    <oc r="BX55">
      <f>'Y:\Документы ТФОМС\Комиссия по разработке ТПОМС\Протоколы\2020\Протокол №10 от 25.06.2020\СМО\[КМС.xls]Лист2'!$AL52</f>
    </oc>
    <nc r="BX55">
      <v>0</v>
    </nc>
  </rcc>
  <rcc rId="321495" sId="2" numFmtId="4">
    <oc r="BY55">
      <f>'Y:\Документы ТФОМС\Комиссия по разработке ТПОМС\Протоколы\2020\Протокол №10 от 25.06.2020\СМО\[КМС.xls]Лист2'!$AN198</f>
    </oc>
    <nc r="BY55">
      <v>0</v>
    </nc>
  </rcc>
  <rcc rId="321496" sId="2" numFmtId="4">
    <oc r="BZ55">
      <f>'Y:\Документы ТФОМС\Комиссия по разработке ТПОМС\Протоколы\2020\Протокол №10 от 25.06.2020\СМО\[КМС.xls]Лист2'!$AN52</f>
    </oc>
    <nc r="BZ55">
      <v>0</v>
    </nc>
  </rcc>
  <rcc rId="321497" sId="2" numFmtId="4">
    <oc r="CC55">
      <f>'Y:\Документы ТФОМС\Комиссия по разработке ТПОМС\Протоколы\2020\Протокол №10 от 25.06.2020\СМО\[КМС.xls]Лист2'!$AQ198</f>
    </oc>
    <nc r="CC55">
      <v>5377</v>
    </nc>
  </rcc>
  <rcc rId="321498" sId="2" numFmtId="4">
    <oc r="CD55">
      <f>'Y:\Документы ТФОМС\Комиссия по разработке ТПОМС\Протоколы\2020\Протокол №10 от 25.06.2020\СМО\[КМС.xls]Лист2'!$AQ52</f>
    </oc>
    <nc r="CD55">
      <v>3806258.35</v>
    </nc>
  </rcc>
  <rcc rId="321499" sId="2" numFmtId="4">
    <oc r="CE55">
      <f>'Y:\Документы ТФОМС\Комиссия по разработке ТПОМС\Протоколы\2020\Протокол №10 от 25.06.2020\СМО\[КМС.xls]Лист2'!$AR198</f>
    </oc>
    <nc r="CE55">
      <v>1896</v>
    </nc>
  </rcc>
  <rcc rId="321500" sId="2" numFmtId="4">
    <oc r="CF55">
      <f>'Y:\Документы ТФОМС\Комиссия по разработке ТПОМС\Протоколы\2020\Протокол №10 от 25.06.2020\СМО\[КМС.xls]Лист2'!$AR52</f>
    </oc>
    <nc r="CF55">
      <v>764984.84</v>
    </nc>
  </rcc>
  <rcc rId="321501" sId="2" numFmtId="4">
    <oc r="CG55">
      <f>'Y:\Документы ТФОМС\Комиссия по разработке ТПОМС\Протоколы\2020\Протокол №10 от 25.06.2020\СМО\[КМС.xls]Лист2'!$AS198</f>
    </oc>
    <nc r="CG55">
      <v>4472</v>
    </nc>
  </rcc>
  <rcc rId="321502" sId="2" numFmtId="4">
    <oc r="CH55">
      <f>'Y:\Документы ТФОМС\Комиссия по разработке ТПОМС\Протоколы\2020\Протокол №10 от 25.06.2020\СМО\[КМС.xls]Лист2'!$AS52</f>
    </oc>
    <nc r="CH55">
      <v>5342756.83</v>
    </nc>
  </rcc>
  <rcc rId="321503" sId="2" numFmtId="4">
    <oc r="CI55">
      <f>'Y:\Документы ТФОМС\Комиссия по разработке ТПОМС\Протоколы\2020\Протокол №10 от 25.06.2020\СМО\[КМС.xls]Лист2'!$AW198</f>
    </oc>
    <nc r="CI55">
      <v>100</v>
    </nc>
  </rcc>
  <rcc rId="321504" sId="2" numFmtId="4">
    <oc r="CJ55">
      <f>'Y:\Документы ТФОМС\Комиссия по разработке ТПОМС\Протоколы\2020\Протокол №10 от 25.06.2020\СМО\[КМС.xls]Лист2'!$AW52</f>
    </oc>
    <nc r="CJ55">
      <v>1041522.64</v>
    </nc>
  </rcc>
  <rcc rId="321505" sId="2" numFmtId="4">
    <oc r="CK55">
      <f>'Y:\Документы ТФОМС\Комиссия по разработке ТПОМС\Протоколы\2020\Протокол №10 от 25.06.2020\СМО\[КМС.xls]Лист2'!$AT198</f>
    </oc>
    <nc r="CK55">
      <v>391</v>
    </nc>
  </rcc>
  <rcc rId="321506" sId="2" numFmtId="4">
    <oc r="CL55">
      <f>'Y:\Документы ТФОМС\Комиссия по разработке ТПОМС\Протоколы\2020\Протокол №10 от 25.06.2020\СМО\[КМС.xls]Лист2'!$AT52</f>
    </oc>
    <nc r="CL55">
      <v>7294223.8700000001</v>
    </nc>
  </rcc>
  <rcc rId="321507" sId="2" numFmtId="4">
    <oc r="CM55">
      <f>'Y:\Документы ТФОМС\Комиссия по разработке ТПОМС\Протоколы\2020\Протокол №10 от 25.06.2020\СМО\[КМС.xls]Лист2'!$AU198</f>
    </oc>
    <nc r="CM55">
      <v>0</v>
    </nc>
  </rcc>
  <rcc rId="321508" sId="2" numFmtId="4">
    <oc r="CN55">
      <f>'Y:\Документы ТФОМС\Комиссия по разработке ТПОМС\Протоколы\2020\Протокол №10 от 25.06.2020\СМО\[КМС.xls]Лист2'!$AU52</f>
    </oc>
    <nc r="CN55">
      <v>0</v>
    </nc>
  </rcc>
  <rcc rId="321509" sId="2" numFmtId="4">
    <oc r="CO55">
      <f>'Y:\Документы ТФОМС\Комиссия по разработке ТПОМС\Протоколы\2020\Протокол №10 от 25.06.2020\СМО\[КМС.xls]Лист2'!$AV198</f>
    </oc>
    <nc r="CO55">
      <v>0</v>
    </nc>
  </rcc>
  <rcc rId="321510" sId="2" numFmtId="4">
    <oc r="CP55">
      <f>'Y:\Документы ТФОМС\Комиссия по разработке ТПОМС\Протоколы\2020\Протокол №10 от 25.06.2020\СМО\[КМС.xls]Лист2'!$AV52</f>
    </oc>
    <nc r="CP55">
      <v>0</v>
    </nc>
  </rcc>
  <rcc rId="321511" sId="2" numFmtId="4">
    <oc r="CQ55">
      <f>'Y:\Документы ТФОМС\Комиссия по разработке ТПОМС\Протоколы\2020\Протокол №10 от 25.06.2020\СМО\[КМС.xls]Лист2'!$AX198</f>
    </oc>
    <nc r="CQ55">
      <v>0</v>
    </nc>
  </rcc>
  <rcc rId="321512" sId="2" numFmtId="4">
    <oc r="CR55">
      <f>'Y:\Документы ТФОМС\Комиссия по разработке ТПОМС\Протоколы\2020\Протокол №10 от 25.06.2020\СМО\[КМС.xls]Лист2'!$AX52</f>
    </oc>
    <nc r="CR55">
      <v>0</v>
    </nc>
  </rcc>
  <rcc rId="321513" sId="2" numFmtId="4">
    <oc r="AA56">
      <f>'Y:\Документы ТФОМС\Комиссия по разработке ТПОМС\Протоколы\2020\Протокол №10 от 25.06.2020\СМО\[КМС.xls]Лист2'!$M199</f>
    </oc>
    <nc r="AA56">
      <v>1747</v>
    </nc>
  </rcc>
  <rcc rId="321514" sId="2" numFmtId="4">
    <oc r="AB56">
      <f>'Y:\Документы ТФОМС\Комиссия по разработке ТПОМС\Протоколы\2020\Протокол №10 от 25.06.2020\СМО\[КМС.xls]Лист2'!$M53</f>
    </oc>
    <nc r="AB56">
      <v>789540.39</v>
    </nc>
  </rcc>
  <rcc rId="321515" sId="2" numFmtId="4">
    <oc r="AC56">
      <f>'Y:\Документы ТФОМС\Комиссия по разработке ТПОМС\Протоколы\2020\Протокол №10 от 25.06.2020\СМО\[КМС.xls]Лист2'!$N199</f>
    </oc>
    <nc r="AC56">
      <v>323</v>
    </nc>
  </rcc>
  <rcc rId="321516" sId="2" numFmtId="4">
    <oc r="AD56">
      <f>'Y:\Документы ТФОМС\Комиссия по разработке ТПОМС\Протоколы\2020\Протокол №10 от 25.06.2020\СМО\[КМС.xls]Лист2'!$N53</f>
    </oc>
    <nc r="AD56">
      <v>171513</v>
    </nc>
  </rcc>
  <rcc rId="321517" sId="2" numFmtId="4">
    <oc r="AE56">
      <f>'Y:\Документы ТФОМС\Комиссия по разработке ТПОМС\Протоколы\2020\Протокол №10 от 25.06.2020\СМО\[КМС.xls]Лист2'!$O199</f>
    </oc>
    <nc r="AE56">
      <v>3296</v>
    </nc>
  </rcc>
  <rcc rId="321518" sId="2" numFmtId="4">
    <oc r="AF56">
      <f>'Y:\Документы ТФОМС\Комиссия по разработке ТПОМС\Протоколы\2020\Протокол №10 от 25.06.2020\СМО\[КМС.xls]Лист2'!$O53</f>
    </oc>
    <nc r="AF56">
      <v>3500688.92</v>
    </nc>
  </rcc>
  <rcc rId="321519" sId="2" numFmtId="4">
    <oc r="AG56">
      <f>'Y:\Документы ТФОМС\Комиссия по разработке ТПОМС\Протоколы\2020\Протокол №10 от 25.06.2020\СМО\[КМС.xls]Лист2'!$S199</f>
    </oc>
    <nc r="AG56">
      <v>0</v>
    </nc>
  </rcc>
  <rcc rId="321520" sId="2" numFmtId="4">
    <oc r="AH56">
      <f>'Y:\Документы ТФОМС\Комиссия по разработке ТПОМС\Протоколы\2020\Протокол №10 от 25.06.2020\СМО\[КМС.xls]Лист2'!$S53</f>
    </oc>
    <nc r="AH56">
      <v>0</v>
    </nc>
  </rcc>
  <rcc rId="321521" sId="2" numFmtId="4">
    <oc r="AI56">
      <f>'Y:\Документы ТФОМС\Комиссия по разработке ТПОМС\Протоколы\2020\Протокол №10 от 25.06.2020\СМО\[КМС.xls]Лист2'!$P199</f>
    </oc>
    <nc r="AI56">
      <v>0</v>
    </nc>
  </rcc>
  <rcc rId="321522" sId="2" numFmtId="4">
    <oc r="AJ56">
      <f>'Y:\Документы ТФОМС\Комиссия по разработке ТПОМС\Протоколы\2020\Протокол №10 от 25.06.2020\СМО\[КМС.xls]Лист2'!$P53</f>
    </oc>
    <nc r="AJ56">
      <v>0</v>
    </nc>
  </rcc>
  <rcc rId="321523" sId="2" numFmtId="4">
    <oc r="AK56">
      <f>'Y:\Документы ТФОМС\Комиссия по разработке ТПОМС\Протоколы\2020\Протокол №10 от 25.06.2020\СМО\[КМС.xls]Лист2'!$Q199</f>
    </oc>
    <nc r="AK56">
      <v>0</v>
    </nc>
  </rcc>
  <rcc rId="321524" sId="2" numFmtId="4">
    <oc r="AL56">
      <f>'Y:\Документы ТФОМС\Комиссия по разработке ТПОМС\Протоколы\2020\Протокол №10 от 25.06.2020\СМО\[КМС.xls]Лист2'!$Q53</f>
    </oc>
    <nc r="AL56">
      <v>0</v>
    </nc>
  </rcc>
  <rcc rId="321525" sId="2" numFmtId="4">
    <oc r="AM56">
      <f>'Y:\Документы ТФОМС\Комиссия по разработке ТПОМС\Протоколы\2020\Протокол №10 от 25.06.2020\СМО\[КМС.xls]Лист2'!$R199</f>
    </oc>
    <nc r="AM56">
      <v>0</v>
    </nc>
  </rcc>
  <rcc rId="321526" sId="2" numFmtId="4">
    <oc r="AN56">
      <f>'Y:\Документы ТФОМС\Комиссия по разработке ТПОМС\Протоколы\2020\Протокол №10 от 25.06.2020\СМО\[КМС.xls]Лист2'!$R53</f>
    </oc>
    <nc r="AN56">
      <v>0</v>
    </nc>
  </rcc>
  <rcc rId="321527" sId="2" numFmtId="4">
    <oc r="AO56">
      <f>'Y:\Документы ТФОМС\Комиссия по разработке ТПОМС\Протоколы\2020\Протокол №10 от 25.06.2020\СМО\[КМС.xls]Лист2'!$T199</f>
    </oc>
    <nc r="AO56">
      <v>0</v>
    </nc>
  </rcc>
  <rcc rId="321528" sId="2" numFmtId="4">
    <oc r="AP56">
      <f>'Y:\Документы ТФОМС\Комиссия по разработке ТПОМС\Протоколы\2020\Протокол №10 от 25.06.2020\СМО\[КМС.xls]Лист2'!$T53</f>
    </oc>
    <nc r="AP56">
      <v>0</v>
    </nc>
  </rcc>
  <rcc rId="321529" sId="2" numFmtId="4">
    <oc r="AS56">
      <f>'Y:\Документы ТФОМС\Комиссия по разработке ТПОМС\Протоколы\2020\Протокол №10 от 25.06.2020\СМО\[КМС.xls]Лист2'!$W199</f>
    </oc>
    <nc r="AS56">
      <v>1747</v>
    </nc>
  </rcc>
  <rcc rId="321530" sId="2" numFmtId="4">
    <oc r="AT56">
      <f>'Y:\Документы ТФОМС\Комиссия по разработке ТПОМС\Протоколы\2020\Протокол №10 от 25.06.2020\СМО\[КМС.xls]Лист2'!$W53</f>
    </oc>
    <nc r="AT56">
      <v>789540.39</v>
    </nc>
  </rcc>
  <rcc rId="321531" sId="2" numFmtId="4">
    <oc r="AU56">
      <f>'Y:\Документы ТФОМС\Комиссия по разработке ТПОМС\Протоколы\2020\Протокол №10 от 25.06.2020\СМО\[КМС.xls]Лист2'!$X199</f>
    </oc>
    <nc r="AU56">
      <v>323</v>
    </nc>
  </rcc>
  <rcc rId="321532" sId="2" numFmtId="4">
    <oc r="AV56">
      <f>'Y:\Документы ТФОМС\Комиссия по разработке ТПОМС\Протоколы\2020\Протокол №10 от 25.06.2020\СМО\[КМС.xls]Лист2'!$X53</f>
    </oc>
    <nc r="AV56">
      <v>171513</v>
    </nc>
  </rcc>
  <rcc rId="321533" sId="2" numFmtId="4">
    <oc r="AW56">
      <f>'Y:\Документы ТФОМС\Комиссия по разработке ТПОМС\Протоколы\2020\Протокол №10 от 25.06.2020\СМО\[КМС.xls]Лист2'!$Y199</f>
    </oc>
    <nc r="AW56">
      <v>3296</v>
    </nc>
  </rcc>
  <rcc rId="321534" sId="2" numFmtId="4">
    <oc r="AX56">
      <f>'Y:\Документы ТФОМС\Комиссия по разработке ТПОМС\Протоколы\2020\Протокол №10 от 25.06.2020\СМО\[КМС.xls]Лист2'!$Y53</f>
    </oc>
    <nc r="AX56">
      <v>3500688.92</v>
    </nc>
  </rcc>
  <rcc rId="321535" sId="2" numFmtId="4">
    <oc r="AY56">
      <f>'Y:\Документы ТФОМС\Комиссия по разработке ТПОМС\Протоколы\2020\Протокол №10 от 25.06.2020\СМО\[КМС.xls]Лист2'!$AC199</f>
    </oc>
    <nc r="AY56">
      <v>0</v>
    </nc>
  </rcc>
  <rcc rId="321536" sId="2" numFmtId="4">
    <oc r="AZ56">
      <f>'Y:\Документы ТФОМС\Комиссия по разработке ТПОМС\Протоколы\2020\Протокол №10 от 25.06.2020\СМО\[КМС.xls]Лист2'!$AC53</f>
    </oc>
    <nc r="AZ56">
      <v>0</v>
    </nc>
  </rcc>
  <rcc rId="321537" sId="2" numFmtId="4">
    <oc r="BA56">
      <f>'Y:\Документы ТФОМС\Комиссия по разработке ТПОМС\Протоколы\2020\Протокол №10 от 25.06.2020\СМО\[КМС.xls]Лист2'!$Z199</f>
    </oc>
    <nc r="BA56">
      <v>0</v>
    </nc>
  </rcc>
  <rcc rId="321538" sId="2" numFmtId="4">
    <oc r="BB56">
      <f>'Y:\Документы ТФОМС\Комиссия по разработке ТПОМС\Протоколы\2020\Протокол №10 от 25.06.2020\СМО\[КМС.xls]Лист2'!$Z53</f>
    </oc>
    <nc r="BB56">
      <v>0</v>
    </nc>
  </rcc>
  <rcc rId="321539" sId="2" numFmtId="4">
    <oc r="BC56">
      <f>'Y:\Документы ТФОМС\Комиссия по разработке ТПОМС\Протоколы\2020\Протокол №10 от 25.06.2020\СМО\[КМС.xls]Лист2'!$AA199</f>
    </oc>
    <nc r="BC56">
      <v>0</v>
    </nc>
  </rcc>
  <rcc rId="321540" sId="2" numFmtId="4">
    <oc r="BD56">
      <f>'Y:\Документы ТФОМС\Комиссия по разработке ТПОМС\Протоколы\2020\Протокол №10 от 25.06.2020\СМО\[КМС.xls]Лист2'!$AA53</f>
    </oc>
    <nc r="BD56">
      <v>0</v>
    </nc>
  </rcc>
  <rcc rId="321541" sId="2" numFmtId="4">
    <oc r="BE56">
      <f>'Y:\Документы ТФОМС\Комиссия по разработке ТПОМС\Протоколы\2020\Протокол №10 от 25.06.2020\СМО\[КМС.xls]Лист2'!$AB199</f>
    </oc>
    <nc r="BE56">
      <v>0</v>
    </nc>
  </rcc>
  <rcc rId="321542" sId="2" numFmtId="4">
    <oc r="BF56">
      <f>'Y:\Документы ТФОМС\Комиссия по разработке ТПОМС\Протоколы\2020\Протокол №10 от 25.06.2020\СМО\[КМС.xls]Лист2'!$AB53</f>
    </oc>
    <nc r="BF56">
      <v>0</v>
    </nc>
  </rcc>
  <rcc rId="321543" sId="2" numFmtId="4">
    <oc r="BG56">
      <f>'Y:\Документы ТФОМС\Комиссия по разработке ТПОМС\Протоколы\2020\Протокол №10 от 25.06.2020\СМО\[КМС.xls]Лист2'!$AD199</f>
    </oc>
    <nc r="BG56">
      <v>0</v>
    </nc>
  </rcc>
  <rcc rId="321544" sId="2" numFmtId="4">
    <oc r="BH56">
      <f>'Y:\Документы ТФОМС\Комиссия по разработке ТПОМС\Протоколы\2020\Протокол №10 от 25.06.2020\СМО\[КМС.xls]Лист2'!$AD53</f>
    </oc>
    <nc r="BH56">
      <v>0</v>
    </nc>
  </rcc>
  <rcc rId="321545" sId="2" numFmtId="4">
    <oc r="BK56">
      <f>'Y:\Документы ТФОМС\Комиссия по разработке ТПОМС\Протоколы\2020\Протокол №10 от 25.06.2020\СМО\[КМС.xls]Лист2'!$AG199</f>
    </oc>
    <nc r="BK56">
      <v>1747</v>
    </nc>
  </rcc>
  <rcc rId="321546" sId="2" numFmtId="4">
    <oc r="BL56">
      <f>'Y:\Документы ТФОМС\Комиссия по разработке ТПОМС\Протоколы\2020\Протокол №10 от 25.06.2020\СМО\[КМС.xls]Лист2'!$AG53</f>
    </oc>
    <nc r="BL56">
      <v>789540.39</v>
    </nc>
  </rcc>
  <rcc rId="321547" sId="2" numFmtId="4">
    <oc r="BM56">
      <f>'Y:\Документы ТФОМС\Комиссия по разработке ТПОМС\Протоколы\2020\Протокол №10 от 25.06.2020\СМО\[КМС.xls]Лист2'!$AH199</f>
    </oc>
    <nc r="BM56">
      <v>323</v>
    </nc>
  </rcc>
  <rcc rId="321548" sId="2" numFmtId="4">
    <oc r="BN56">
      <f>'Y:\Документы ТФОМС\Комиссия по разработке ТПОМС\Протоколы\2020\Протокол №10 от 25.06.2020\СМО\[КМС.xls]Лист2'!$AH53</f>
    </oc>
    <nc r="BN56">
      <v>171513</v>
    </nc>
  </rcc>
  <rcc rId="321549" sId="2" numFmtId="4">
    <oc r="BO56">
      <f>'Y:\Документы ТФОМС\Комиссия по разработке ТПОМС\Протоколы\2020\Протокол №10 от 25.06.2020\СМО\[КМС.xls]Лист2'!$AI199</f>
    </oc>
    <nc r="BO56">
      <v>3296</v>
    </nc>
  </rcc>
  <rcc rId="321550" sId="2" numFmtId="4">
    <oc r="BP56">
      <f>'Y:\Документы ТФОМС\Комиссия по разработке ТПОМС\Протоколы\2020\Протокол №10 от 25.06.2020\СМО\[КМС.xls]Лист2'!$AI53</f>
    </oc>
    <nc r="BP56">
      <v>3500688.92</v>
    </nc>
  </rcc>
  <rcc rId="321551" sId="2" numFmtId="4">
    <oc r="BQ56">
      <f>'Y:\Документы ТФОМС\Комиссия по разработке ТПОМС\Протоколы\2020\Протокол №10 от 25.06.2020\СМО\[КМС.xls]Лист2'!$AM199</f>
    </oc>
    <nc r="BQ56">
      <v>0</v>
    </nc>
  </rcc>
  <rcc rId="321552" sId="2" numFmtId="4">
    <oc r="BR56">
      <f>'Y:\Документы ТФОМС\Комиссия по разработке ТПОМС\Протоколы\2020\Протокол №10 от 25.06.2020\СМО\[КМС.xls]Лист2'!$AM53</f>
    </oc>
    <nc r="BR56">
      <v>0</v>
    </nc>
  </rcc>
  <rcc rId="321553" sId="2" numFmtId="4">
    <oc r="BS56">
      <f>'Y:\Документы ТФОМС\Комиссия по разработке ТПОМС\Протоколы\2020\Протокол №10 от 25.06.2020\СМО\[КМС.xls]Лист2'!$AJ199</f>
    </oc>
    <nc r="BS56">
      <v>0</v>
    </nc>
  </rcc>
  <rcc rId="321554" sId="2" numFmtId="4">
    <oc r="BT56">
      <f>'Y:\Документы ТФОМС\Комиссия по разработке ТПОМС\Протоколы\2020\Протокол №10 от 25.06.2020\СМО\[КМС.xls]Лист2'!$AJ53</f>
    </oc>
    <nc r="BT56">
      <v>0</v>
    </nc>
  </rcc>
  <rcc rId="321555" sId="2" numFmtId="4">
    <oc r="BU56">
      <f>'Y:\Документы ТФОМС\Комиссия по разработке ТПОМС\Протоколы\2020\Протокол №10 от 25.06.2020\СМО\[КМС.xls]Лист2'!$AK199</f>
    </oc>
    <nc r="BU56">
      <v>0</v>
    </nc>
  </rcc>
  <rcc rId="321556" sId="2" numFmtId="4">
    <oc r="BV56">
      <f>'Y:\Документы ТФОМС\Комиссия по разработке ТПОМС\Протоколы\2020\Протокол №10 от 25.06.2020\СМО\[КМС.xls]Лист2'!$AK53</f>
    </oc>
    <nc r="BV56">
      <v>0</v>
    </nc>
  </rcc>
  <rcc rId="321557" sId="2" numFmtId="4">
    <oc r="BW56">
      <f>'Y:\Документы ТФОМС\Комиссия по разработке ТПОМС\Протоколы\2020\Протокол №10 от 25.06.2020\СМО\[КМС.xls]Лист2'!$AL199</f>
    </oc>
    <nc r="BW56">
      <v>0</v>
    </nc>
  </rcc>
  <rcc rId="321558" sId="2" numFmtId="4">
    <oc r="BX56">
      <f>'Y:\Документы ТФОМС\Комиссия по разработке ТПОМС\Протоколы\2020\Протокол №10 от 25.06.2020\СМО\[КМС.xls]Лист2'!$AL53</f>
    </oc>
    <nc r="BX56">
      <v>0</v>
    </nc>
  </rcc>
  <rcc rId="321559" sId="2" numFmtId="4">
    <oc r="BY56">
      <f>'Y:\Документы ТФОМС\Комиссия по разработке ТПОМС\Протоколы\2020\Протокол №10 от 25.06.2020\СМО\[КМС.xls]Лист2'!$AN199</f>
    </oc>
    <nc r="BY56">
      <v>0</v>
    </nc>
  </rcc>
  <rcc rId="321560" sId="2" numFmtId="4">
    <oc r="BZ56">
      <f>'Y:\Документы ТФОМС\Комиссия по разработке ТПОМС\Протоколы\2020\Протокол №10 от 25.06.2020\СМО\[КМС.xls]Лист2'!$AN53</f>
    </oc>
    <nc r="BZ56">
      <v>0</v>
    </nc>
  </rcc>
  <rcc rId="321561" sId="2" numFmtId="4">
    <oc r="CC56">
      <f>'Y:\Документы ТФОМС\Комиссия по разработке ТПОМС\Протоколы\2020\Протокол №10 от 25.06.2020\СМО\[КМС.xls]Лист2'!$AQ199</f>
    </oc>
    <nc r="CC56">
      <v>1747</v>
    </nc>
  </rcc>
  <rcc rId="321562" sId="2" numFmtId="4">
    <oc r="CD56">
      <f>'Y:\Документы ТФОМС\Комиссия по разработке ТПОМС\Протоколы\2020\Протокол №10 от 25.06.2020\СМО\[КМС.xls]Лист2'!$AQ53</f>
    </oc>
    <nc r="CD56">
      <v>789540.4</v>
    </nc>
  </rcc>
  <rcc rId="321563" sId="2" numFmtId="4">
    <oc r="CE56">
      <f>'Y:\Документы ТФОМС\Комиссия по разработке ТПОМС\Протоколы\2020\Протокол №10 от 25.06.2020\СМО\[КМС.xls]Лист2'!$AR199</f>
    </oc>
    <nc r="CE56">
      <v>322</v>
    </nc>
  </rcc>
  <rcc rId="321564" sId="2" numFmtId="4">
    <oc r="CF56">
      <f>'Y:\Документы ТФОМС\Комиссия по разработке ТПОМС\Протоколы\2020\Протокол №10 от 25.06.2020\СМО\[КМС.xls]Лист2'!$AR53</f>
    </oc>
    <nc r="CF56">
      <v>170982</v>
    </nc>
  </rcc>
  <rcc rId="321565" sId="2" numFmtId="4">
    <oc r="CG56">
      <f>'Y:\Документы ТФОМС\Комиссия по разработке ТПОМС\Протоколы\2020\Протокол №10 от 25.06.2020\СМО\[КМС.xls]Лист2'!$AS199</f>
    </oc>
    <nc r="CG56">
      <v>3297</v>
    </nc>
  </rcc>
  <rcc rId="321566" sId="2" numFmtId="4">
    <oc r="CH56">
      <f>'Y:\Документы ТФОМС\Комиссия по разработке ТПОМС\Протоколы\2020\Протокол №10 от 25.06.2020\СМО\[КМС.xls]Лист2'!$AS53</f>
    </oc>
    <nc r="CH56">
      <v>3500688.9</v>
    </nc>
  </rcc>
  <rcc rId="321567" sId="2" numFmtId="4">
    <oc r="CI56">
      <f>'Y:\Документы ТФОМС\Комиссия по разработке ТПОМС\Протоколы\2020\Протокол №10 от 25.06.2020\СМО\[КМС.xls]Лист2'!$AW199</f>
    </oc>
    <nc r="CI56">
      <v>0</v>
    </nc>
  </rcc>
  <rcc rId="321568" sId="2" numFmtId="4">
    <oc r="CJ56">
      <f>'Y:\Документы ТФОМС\Комиссия по разработке ТПОМС\Протоколы\2020\Протокол №10 от 25.06.2020\СМО\[КМС.xls]Лист2'!$AW53</f>
    </oc>
    <nc r="CJ56">
      <v>0</v>
    </nc>
  </rcc>
  <rcc rId="321569" sId="2" numFmtId="4">
    <oc r="CK56">
      <f>'Y:\Документы ТФОМС\Комиссия по разработке ТПОМС\Протоколы\2020\Протокол №10 от 25.06.2020\СМО\[КМС.xls]Лист2'!$AT199</f>
    </oc>
    <nc r="CK56">
      <v>0</v>
    </nc>
  </rcc>
  <rcc rId="321570" sId="2" numFmtId="4">
    <oc r="CL56">
      <f>'Y:\Документы ТФОМС\Комиссия по разработке ТПОМС\Протоколы\2020\Протокол №10 от 25.06.2020\СМО\[КМС.xls]Лист2'!$AT53</f>
    </oc>
    <nc r="CL56">
      <v>0</v>
    </nc>
  </rcc>
  <rcc rId="321571" sId="2" numFmtId="4">
    <oc r="CM56">
      <f>'Y:\Документы ТФОМС\Комиссия по разработке ТПОМС\Протоколы\2020\Протокол №10 от 25.06.2020\СМО\[КМС.xls]Лист2'!$AU199</f>
    </oc>
    <nc r="CM56">
      <v>0</v>
    </nc>
  </rcc>
  <rcc rId="321572" sId="2" numFmtId="4">
    <oc r="CN56">
      <f>'Y:\Документы ТФОМС\Комиссия по разработке ТПОМС\Протоколы\2020\Протокол №10 от 25.06.2020\СМО\[КМС.xls]Лист2'!$AU53</f>
    </oc>
    <nc r="CN56">
      <v>0</v>
    </nc>
  </rcc>
  <rcc rId="321573" sId="2" numFmtId="4">
    <oc r="CO56">
      <f>'Y:\Документы ТФОМС\Комиссия по разработке ТПОМС\Протоколы\2020\Протокол №10 от 25.06.2020\СМО\[КМС.xls]Лист2'!$AV199</f>
    </oc>
    <nc r="CO56">
      <v>0</v>
    </nc>
  </rcc>
  <rcc rId="321574" sId="2" numFmtId="4">
    <oc r="CP56">
      <f>'Y:\Документы ТФОМС\Комиссия по разработке ТПОМС\Протоколы\2020\Протокол №10 от 25.06.2020\СМО\[КМС.xls]Лист2'!$AV53</f>
    </oc>
    <nc r="CP56">
      <v>0</v>
    </nc>
  </rcc>
  <rcc rId="321575" sId="2" numFmtId="4">
    <oc r="CQ56">
      <f>'Y:\Документы ТФОМС\Комиссия по разработке ТПОМС\Протоколы\2020\Протокол №10 от 25.06.2020\СМО\[КМС.xls]Лист2'!$AX199</f>
    </oc>
    <nc r="CQ56">
      <v>0</v>
    </nc>
  </rcc>
  <rcc rId="321576" sId="2" numFmtId="4">
    <oc r="CR56">
      <f>'Y:\Документы ТФОМС\Комиссия по разработке ТПОМС\Протоколы\2020\Протокол №10 от 25.06.2020\СМО\[КМС.xls]Лист2'!$AX53</f>
    </oc>
    <nc r="CR56">
      <v>0</v>
    </nc>
  </rcc>
  <rcc rId="321577" sId="2" numFmtId="4">
    <oc r="AA57">
      <f>'Y:\Документы ТФОМС\Комиссия по разработке ТПОМС\Протоколы\2020\Протокол №10 от 25.06.2020\СМО\[КМС.xls]Лист2'!$M200</f>
    </oc>
    <nc r="AA57">
      <v>1818</v>
    </nc>
  </rcc>
  <rcc rId="321578" sId="2" numFmtId="4">
    <oc r="AB57">
      <f>'Y:\Документы ТФОМС\Комиссия по разработке ТПОМС\Протоколы\2020\Протокол №10 от 25.06.2020\СМО\[КМС.xls]Лист2'!$M54</f>
    </oc>
    <nc r="AB57">
      <v>815746.9</v>
    </nc>
  </rcc>
  <rcc rId="321579" sId="2" numFmtId="4">
    <oc r="AC57">
      <f>'Y:\Документы ТФОМС\Комиссия по разработке ТПОМС\Протоколы\2020\Протокол №10 от 25.06.2020\СМО\[КМС.xls]Лист2'!$N200</f>
    </oc>
    <nc r="AC57">
      <v>36</v>
    </nc>
  </rcc>
  <rcc rId="321580" sId="2" numFmtId="4">
    <oc r="AD57">
      <f>'Y:\Документы ТФОМС\Комиссия по разработке ТПОМС\Протоколы\2020\Протокол №10 от 25.06.2020\СМО\[КМС.xls]Лист2'!$N54</f>
    </oc>
    <nc r="AD57">
      <v>15203.37</v>
    </nc>
  </rcc>
  <rcc rId="321581" sId="2" numFmtId="4">
    <oc r="AE57">
      <f>'Y:\Документы ТФОМС\Комиссия по разработке ТПОМС\Протоколы\2020\Протокол №10 от 25.06.2020\СМО\[КМС.xls]Лист2'!$O200</f>
    </oc>
    <nc r="AE57">
      <v>545</v>
    </nc>
  </rcc>
  <rcc rId="321582" sId="2" numFmtId="4">
    <oc r="AF57">
      <f>'Y:\Документы ТФОМС\Комиссия по разработке ТПОМС\Протоколы\2020\Протокол №10 от 25.06.2020\СМО\[КМС.xls]Лист2'!$O54</f>
    </oc>
    <nc r="AF57">
      <v>566165.9</v>
    </nc>
  </rcc>
  <rcc rId="321583" sId="2" numFmtId="4">
    <oc r="AG57">
      <f>'Y:\Документы ТФОМС\Комиссия по разработке ТПОМС\Протоколы\2020\Протокол №10 от 25.06.2020\СМО\[КМС.xls]Лист2'!$S200</f>
    </oc>
    <nc r="AG57">
      <v>74</v>
    </nc>
  </rcc>
  <rcc rId="321584" sId="2" numFmtId="4">
    <oc r="AH57">
      <f>'Y:\Документы ТФОМС\Комиссия по разработке ТПОМС\Протоколы\2020\Протокол №10 от 25.06.2020\СМО\[КМС.xls]Лист2'!$S54</f>
    </oc>
    <nc r="AH57">
      <v>578696.09</v>
    </nc>
  </rcc>
  <rcc rId="321585" sId="2" numFmtId="4">
    <oc r="AI57">
      <f>'Y:\Документы ТФОМС\Комиссия по разработке ТПОМС\Протоколы\2020\Протокол №10 от 25.06.2020\СМО\[КМС.xls]Лист2'!$P200</f>
    </oc>
    <nc r="AI57">
      <v>0</v>
    </nc>
  </rcc>
  <rcc rId="321586" sId="2" numFmtId="4">
    <oc r="AJ57">
      <f>'Y:\Документы ТФОМС\Комиссия по разработке ТПОМС\Протоколы\2020\Протокол №10 от 25.06.2020\СМО\[КМС.xls]Лист2'!$P54</f>
    </oc>
    <nc r="AJ57">
      <v>0</v>
    </nc>
  </rcc>
  <rcc rId="321587" sId="2" numFmtId="4">
    <oc r="AK57">
      <f>'Y:\Документы ТФОМС\Комиссия по разработке ТПОМС\Протоколы\2020\Протокол №10 от 25.06.2020\СМО\[КМС.xls]Лист2'!$Q200</f>
    </oc>
    <nc r="AK57">
      <v>0</v>
    </nc>
  </rcc>
  <rcc rId="321588" sId="2" numFmtId="4">
    <oc r="AL57">
      <f>'Y:\Документы ТФОМС\Комиссия по разработке ТПОМС\Протоколы\2020\Протокол №10 от 25.06.2020\СМО\[КМС.xls]Лист2'!$Q54</f>
    </oc>
    <nc r="AL57">
      <v>0</v>
    </nc>
  </rcc>
  <rcc rId="321589" sId="2" numFmtId="4">
    <oc r="AM57">
      <f>'Y:\Документы ТФОМС\Комиссия по разработке ТПОМС\Протоколы\2020\Протокол №10 от 25.06.2020\СМО\[КМС.xls]Лист2'!$R200</f>
    </oc>
    <nc r="AM57">
      <v>0</v>
    </nc>
  </rcc>
  <rcc rId="321590" sId="2" numFmtId="4">
    <oc r="AN57">
      <f>'Y:\Документы ТФОМС\Комиссия по разработке ТПОМС\Протоколы\2020\Протокол №10 от 25.06.2020\СМО\[КМС.xls]Лист2'!$R54</f>
    </oc>
    <nc r="AN57">
      <v>0</v>
    </nc>
  </rcc>
  <rcc rId="321591" sId="2" numFmtId="4">
    <oc r="AO57">
      <f>'Y:\Документы ТФОМС\Комиссия по разработке ТПОМС\Протоколы\2020\Протокол №10 от 25.06.2020\СМО\[КМС.xls]Лист2'!$T200</f>
    </oc>
    <nc r="AO57">
      <v>0</v>
    </nc>
  </rcc>
  <rcc rId="321592" sId="2" numFmtId="4">
    <oc r="AP57">
      <f>'Y:\Документы ТФОМС\Комиссия по разработке ТПОМС\Протоколы\2020\Протокол №10 от 25.06.2020\СМО\[КМС.xls]Лист2'!$T54</f>
    </oc>
    <nc r="AP57">
      <v>0</v>
    </nc>
  </rcc>
  <rcc rId="321593" sId="2" numFmtId="4">
    <oc r="AS57">
      <f>'Y:\Документы ТФОМС\Комиссия по разработке ТПОМС\Протоколы\2020\Протокол №10 от 25.06.2020\СМО\[КМС.xls]Лист2'!$W200</f>
    </oc>
    <nc r="AS57">
      <v>1818</v>
    </nc>
  </rcc>
  <rcc rId="321594" sId="2" numFmtId="4">
    <oc r="AT57">
      <f>'Y:\Документы ТФОМС\Комиссия по разработке ТПОМС\Протоколы\2020\Протокол №10 от 25.06.2020\СМО\[КМС.xls]Лист2'!$W54</f>
    </oc>
    <nc r="AT57">
      <v>833163.34</v>
    </nc>
  </rcc>
  <rcc rId="321595" sId="2" numFmtId="4">
    <oc r="AU57">
      <f>'Y:\Документы ТФОМС\Комиссия по разработке ТПОМС\Протоколы\2020\Протокол №10 от 25.06.2020\СМО\[КМС.xls]Лист2'!$X200</f>
    </oc>
    <nc r="AU57">
      <v>36</v>
    </nc>
  </rcc>
  <rcc rId="321596" sId="2" numFmtId="4">
    <oc r="AV57">
      <f>'Y:\Документы ТФОМС\Комиссия по разработке ТПОМС\Протоколы\2020\Протокол №10 от 25.06.2020\СМО\[КМС.xls]Лист2'!$X54</f>
    </oc>
    <nc r="AV57">
      <v>15203.37</v>
    </nc>
  </rcc>
  <rcc rId="321597" sId="2" numFmtId="4">
    <oc r="AW57">
      <f>'Y:\Документы ТФОМС\Комиссия по разработке ТПОМС\Протоколы\2020\Протокол №10 от 25.06.2020\СМО\[КМС.xls]Лист2'!$Y200</f>
    </oc>
    <nc r="AW57">
      <v>546</v>
    </nc>
  </rcc>
  <rcc rId="321598" sId="2" numFmtId="4">
    <oc r="AX57">
      <f>'Y:\Документы ТФОМС\Комиссия по разработке ТПОМС\Протоколы\2020\Протокол №10 от 25.06.2020\СМО\[КМС.xls]Лист2'!$Y54</f>
    </oc>
    <nc r="AX57">
      <v>567204.74</v>
    </nc>
  </rcc>
  <rcc rId="321599" sId="2" numFmtId="4">
    <oc r="AY57">
      <f>'Y:\Документы ТФОМС\Комиссия по разработке ТПОМС\Протоколы\2020\Протокол №10 от 25.06.2020\СМО\[КМС.xls]Лист2'!$AC200</f>
    </oc>
    <nc r="AY57">
      <v>74</v>
    </nc>
  </rcc>
  <rcc rId="321600" sId="2" numFmtId="4">
    <oc r="AZ57">
      <f>'Y:\Документы ТФОМС\Комиссия по разработке ТПОМС\Протоколы\2020\Протокол №10 от 25.06.2020\СМО\[КМС.xls]Лист2'!$AC54</f>
    </oc>
    <nc r="AZ57">
      <v>578696.09</v>
    </nc>
  </rcc>
  <rcc rId="321601" sId="2" numFmtId="4">
    <oc r="BA57">
      <f>'Y:\Документы ТФОМС\Комиссия по разработке ТПОМС\Протоколы\2020\Протокол №10 от 25.06.2020\СМО\[КМС.xls]Лист2'!$Z200</f>
    </oc>
    <nc r="BA57">
      <v>0</v>
    </nc>
  </rcc>
  <rcc rId="321602" sId="2" numFmtId="4">
    <oc r="BB57">
      <f>'Y:\Документы ТФОМС\Комиссия по разработке ТПОМС\Протоколы\2020\Протокол №10 от 25.06.2020\СМО\[КМС.xls]Лист2'!$Z54</f>
    </oc>
    <nc r="BB57">
      <v>0</v>
    </nc>
  </rcc>
  <rcc rId="321603" sId="2" numFmtId="4">
    <oc r="BC57">
      <f>'Y:\Документы ТФОМС\Комиссия по разработке ТПОМС\Протоколы\2020\Протокол №10 от 25.06.2020\СМО\[КМС.xls]Лист2'!$AA200</f>
    </oc>
    <nc r="BC57">
      <v>0</v>
    </nc>
  </rcc>
  <rcc rId="321604" sId="2" numFmtId="4">
    <oc r="BD57">
      <f>'Y:\Документы ТФОМС\Комиссия по разработке ТПОМС\Протоколы\2020\Протокол №10 от 25.06.2020\СМО\[КМС.xls]Лист2'!$AA54</f>
    </oc>
    <nc r="BD57">
      <v>0</v>
    </nc>
  </rcc>
  <rcc rId="321605" sId="2" numFmtId="4">
    <oc r="BE57">
      <f>'Y:\Документы ТФОМС\Комиссия по разработке ТПОМС\Протоколы\2020\Протокол №10 от 25.06.2020\СМО\[КМС.xls]Лист2'!$AB200</f>
    </oc>
    <nc r="BE57">
      <v>0</v>
    </nc>
  </rcc>
  <rcc rId="321606" sId="2" numFmtId="4">
    <oc r="BF57">
      <f>'Y:\Документы ТФОМС\Комиссия по разработке ТПОМС\Протоколы\2020\Протокол №10 от 25.06.2020\СМО\[КМС.xls]Лист2'!$AB54</f>
    </oc>
    <nc r="BF57">
      <v>0</v>
    </nc>
  </rcc>
  <rcc rId="321607" sId="2" numFmtId="4">
    <oc r="BG57">
      <f>'Y:\Документы ТФОМС\Комиссия по разработке ТПОМС\Протоколы\2020\Протокол №10 от 25.06.2020\СМО\[КМС.xls]Лист2'!$AD200</f>
    </oc>
    <nc r="BG57">
      <v>0</v>
    </nc>
  </rcc>
  <rcc rId="321608" sId="2" numFmtId="4">
    <oc r="BH57">
      <f>'Y:\Документы ТФОМС\Комиссия по разработке ТПОМС\Протоколы\2020\Протокол №10 от 25.06.2020\СМО\[КМС.xls]Лист2'!$AD54</f>
    </oc>
    <nc r="BH57">
      <v>0</v>
    </nc>
  </rcc>
  <rcc rId="321609" sId="2" numFmtId="4">
    <oc r="BK57">
      <f>'Y:\Документы ТФОМС\Комиссия по разработке ТПОМС\Протоколы\2020\Протокол №10 от 25.06.2020\СМО\[КМС.xls]Лист2'!$AG200</f>
    </oc>
    <nc r="BK57">
      <v>1818</v>
    </nc>
  </rcc>
  <rcc rId="321610" sId="2" numFmtId="4">
    <oc r="BL57">
      <f>'Y:\Документы ТФОМС\Комиссия по разработке ТПОМС\Протоколы\2020\Протокол №10 от 25.06.2020\СМО\[КМС.xls]Лист2'!$AG54</f>
    </oc>
    <nc r="BL57">
      <v>815746.9</v>
    </nc>
  </rcc>
  <rcc rId="321611" sId="2" numFmtId="4">
    <oc r="BM57">
      <f>'Y:\Документы ТФОМС\Комиссия по разработке ТПОМС\Протоколы\2020\Протокол №10 от 25.06.2020\СМО\[КМС.xls]Лист2'!$AH200</f>
    </oc>
    <nc r="BM57">
      <v>36</v>
    </nc>
  </rcc>
  <rcc rId="321612" sId="2" numFmtId="4">
    <oc r="BN57">
      <f>'Y:\Документы ТФОМС\Комиссия по разработке ТПОМС\Протоколы\2020\Протокол №10 от 25.06.2020\СМО\[КМС.xls]Лист2'!$AH54</f>
    </oc>
    <nc r="BN57">
      <v>15203.37</v>
    </nc>
  </rcc>
  <rcc rId="321613" sId="2" numFmtId="4">
    <oc r="BO57">
      <f>'Y:\Документы ТФОМС\Комиссия по разработке ТПОМС\Протоколы\2020\Протокол №10 от 25.06.2020\СМО\[КМС.xls]Лист2'!$AI200</f>
    </oc>
    <nc r="BO57">
      <v>546</v>
    </nc>
  </rcc>
  <rcc rId="321614" sId="2" numFmtId="4">
    <oc r="BP57">
      <f>'Y:\Документы ТФОМС\Комиссия по разработке ТПОМС\Протоколы\2020\Протокол №10 от 25.06.2020\СМО\[КМС.xls]Лист2'!$AI54</f>
    </oc>
    <nc r="BP57">
      <v>567204.74</v>
    </nc>
  </rcc>
  <rcc rId="321615" sId="2" numFmtId="4">
    <oc r="BQ57">
      <f>'Y:\Документы ТФОМС\Комиссия по разработке ТПОМС\Протоколы\2020\Протокол №10 от 25.06.2020\СМО\[КМС.xls]Лист2'!$AM200</f>
    </oc>
    <nc r="BQ57">
      <v>74</v>
    </nc>
  </rcc>
  <rcc rId="321616" sId="2" numFmtId="4">
    <oc r="BR57">
      <f>'Y:\Документы ТФОМС\Комиссия по разработке ТПОМС\Протоколы\2020\Протокол №10 от 25.06.2020\СМО\[КМС.xls]Лист2'!$AM54</f>
    </oc>
    <nc r="BR57">
      <v>578696.09</v>
    </nc>
  </rcc>
  <rcc rId="321617" sId="2" numFmtId="4">
    <oc r="BS57">
      <f>'Y:\Документы ТФОМС\Комиссия по разработке ТПОМС\Протоколы\2020\Протокол №10 от 25.06.2020\СМО\[КМС.xls]Лист2'!$AJ200</f>
    </oc>
    <nc r="BS57">
      <v>0</v>
    </nc>
  </rcc>
  <rcc rId="321618" sId="2" numFmtId="4">
    <oc r="BT57">
      <f>'Y:\Документы ТФОМС\Комиссия по разработке ТПОМС\Протоколы\2020\Протокол №10 от 25.06.2020\СМО\[КМС.xls]Лист2'!$AJ54</f>
    </oc>
    <nc r="BT57">
      <v>0</v>
    </nc>
  </rcc>
  <rcc rId="321619" sId="2" numFmtId="4">
    <oc r="BU57">
      <f>'Y:\Документы ТФОМС\Комиссия по разработке ТПОМС\Протоколы\2020\Протокол №10 от 25.06.2020\СМО\[КМС.xls]Лист2'!$AK200</f>
    </oc>
    <nc r="BU57">
      <v>0</v>
    </nc>
  </rcc>
  <rcc rId="321620" sId="2" numFmtId="4">
    <oc r="BV57">
      <f>'Y:\Документы ТФОМС\Комиссия по разработке ТПОМС\Протоколы\2020\Протокол №10 от 25.06.2020\СМО\[КМС.xls]Лист2'!$AK54</f>
    </oc>
    <nc r="BV57">
      <v>0</v>
    </nc>
  </rcc>
  <rcc rId="321621" sId="2" numFmtId="4">
    <oc r="BW57">
      <f>'Y:\Документы ТФОМС\Комиссия по разработке ТПОМС\Протоколы\2020\Протокол №10 от 25.06.2020\СМО\[КМС.xls]Лист2'!$AL200</f>
    </oc>
    <nc r="BW57">
      <v>0</v>
    </nc>
  </rcc>
  <rcc rId="321622" sId="2" numFmtId="4">
    <oc r="BX57">
      <f>'Y:\Документы ТФОМС\Комиссия по разработке ТПОМС\Протоколы\2020\Протокол №10 от 25.06.2020\СМО\[КМС.xls]Лист2'!$AL54</f>
    </oc>
    <nc r="BX57">
      <v>0</v>
    </nc>
  </rcc>
  <rcc rId="321623" sId="2" numFmtId="4">
    <oc r="BY57">
      <f>'Y:\Документы ТФОМС\Комиссия по разработке ТПОМС\Протоколы\2020\Протокол №10 от 25.06.2020\СМО\[КМС.xls]Лист2'!$AN200</f>
    </oc>
    <nc r="BY57">
      <v>0</v>
    </nc>
  </rcc>
  <rcc rId="321624" sId="2" numFmtId="4">
    <oc r="BZ57">
      <f>'Y:\Документы ТФОМС\Комиссия по разработке ТПОМС\Протоколы\2020\Протокол №10 от 25.06.2020\СМО\[КМС.xls]Лист2'!$AN54</f>
    </oc>
    <nc r="BZ57">
      <v>0</v>
    </nc>
  </rcc>
  <rcc rId="321625" sId="2" numFmtId="4">
    <oc r="CC57">
      <f>'Y:\Документы ТФОМС\Комиссия по разработке ТПОМС\Протоколы\2020\Протокол №10 от 25.06.2020\СМО\[КМС.xls]Лист2'!$AQ200</f>
    </oc>
    <nc r="CC57">
      <v>1820</v>
    </nc>
  </rcc>
  <rcc rId="321626" sId="2" numFmtId="4">
    <oc r="CD57">
      <f>'Y:\Документы ТФОМС\Комиссия по разработке ТПОМС\Протоколы\2020\Протокол №10 от 25.06.2020\СМО\[КМС.xls]Лист2'!$AQ54</f>
    </oc>
    <nc r="CD57">
      <v>816644.3</v>
    </nc>
  </rcc>
  <rcc rId="321627" sId="2" numFmtId="4">
    <oc r="CE57">
      <f>'Y:\Документы ТФОМС\Комиссия по разработке ТПОМС\Протоколы\2020\Протокол №10 от 25.06.2020\СМО\[КМС.xls]Лист2'!$AR200</f>
    </oc>
    <nc r="CE57">
      <v>37</v>
    </nc>
  </rcc>
  <rcc rId="321628" sId="2" numFmtId="4">
    <oc r="CF57">
      <f>'Y:\Документы ТФОМС\Комиссия по разработке ТПОМС\Протоколы\2020\Протокол №10 от 25.06.2020\СМО\[КМС.xls]Лист2'!$AR54</f>
    </oc>
    <nc r="CF57">
      <v>15625.68</v>
    </nc>
  </rcc>
  <rcc rId="321629" sId="2" numFmtId="4">
    <oc r="CG57">
      <f>'Y:\Документы ТФОМС\Комиссия по разработке ТПОМС\Протоколы\2020\Протокол №10 от 25.06.2020\СМО\[КМС.xls]Лист2'!$AS200</f>
    </oc>
    <nc r="CG57">
      <v>546</v>
    </nc>
  </rcc>
  <rcc rId="321630" sId="2" numFmtId="4">
    <oc r="CH57">
      <f>'Y:\Документы ТФОМС\Комиссия по разработке ТПОМС\Протоколы\2020\Протокол №10 от 25.06.2020\СМО\[КМС.xls]Лист2'!$AS54</f>
    </oc>
    <nc r="CH57">
      <v>567204.74</v>
    </nc>
  </rcc>
  <rcc rId="321631" sId="2" numFmtId="4">
    <oc r="CI57">
      <f>'Y:\Документы ТФОМС\Комиссия по разработке ТПОМС\Протоколы\2020\Протокол №10 от 25.06.2020\СМО\[КМС.xls]Лист2'!$AW200</f>
    </oc>
    <nc r="CI57">
      <v>75</v>
    </nc>
  </rcc>
  <rcc rId="321632" sId="2" numFmtId="4">
    <oc r="CJ57">
      <f>'Y:\Документы ТФОМС\Комиссия по разработке ТПОМС\Протоколы\2020\Протокол №10 от 25.06.2020\СМО\[КМС.xls]Лист2'!$AW54</f>
    </oc>
    <nc r="CJ57">
      <v>586516.30000000005</v>
    </nc>
  </rcc>
  <rcc rId="321633" sId="2" numFmtId="4">
    <oc r="CK57">
      <f>'Y:\Документы ТФОМС\Комиссия по разработке ТПОМС\Протоколы\2020\Протокол №10 от 25.06.2020\СМО\[КМС.xls]Лист2'!$AT200</f>
    </oc>
    <nc r="CK57">
      <v>0</v>
    </nc>
  </rcc>
  <rcc rId="321634" sId="2" numFmtId="4">
    <oc r="CL57">
      <f>'Y:\Документы ТФОМС\Комиссия по разработке ТПОМС\Протоколы\2020\Протокол №10 от 25.06.2020\СМО\[КМС.xls]Лист2'!$AT54</f>
    </oc>
    <nc r="CL57">
      <v>0</v>
    </nc>
  </rcc>
  <rcc rId="321635" sId="2" numFmtId="4">
    <oc r="CM57">
      <f>'Y:\Документы ТФОМС\Комиссия по разработке ТПОМС\Протоколы\2020\Протокол №10 от 25.06.2020\СМО\[КМС.xls]Лист2'!$AU200</f>
    </oc>
    <nc r="CM57">
      <v>0</v>
    </nc>
  </rcc>
  <rcc rId="321636" sId="2" numFmtId="4">
    <oc r="CN57">
      <f>'Y:\Документы ТФОМС\Комиссия по разработке ТПОМС\Протоколы\2020\Протокол №10 от 25.06.2020\СМО\[КМС.xls]Лист2'!$AU54</f>
    </oc>
    <nc r="CN57">
      <v>0</v>
    </nc>
  </rcc>
  <rcc rId="321637" sId="2" numFmtId="4">
    <oc r="CO57">
      <f>'Y:\Документы ТФОМС\Комиссия по разработке ТПОМС\Протоколы\2020\Протокол №10 от 25.06.2020\СМО\[КМС.xls]Лист2'!$AV200</f>
    </oc>
    <nc r="CO57">
      <v>0</v>
    </nc>
  </rcc>
  <rcc rId="321638" sId="2" numFmtId="4">
    <oc r="CP57">
      <f>'Y:\Документы ТФОМС\Комиссия по разработке ТПОМС\Протоколы\2020\Протокол №10 от 25.06.2020\СМО\[КМС.xls]Лист2'!$AV54</f>
    </oc>
    <nc r="CP57">
      <v>0</v>
    </nc>
  </rcc>
  <rcc rId="321639" sId="2" numFmtId="4">
    <oc r="CQ57">
      <f>'Y:\Документы ТФОМС\Комиссия по разработке ТПОМС\Протоколы\2020\Протокол №10 от 25.06.2020\СМО\[КМС.xls]Лист2'!$AX200</f>
    </oc>
    <nc r="CQ57">
      <v>0</v>
    </nc>
  </rcc>
  <rcc rId="321640" sId="2" numFmtId="4">
    <oc r="CR57">
      <f>'Y:\Документы ТФОМС\Комиссия по разработке ТПОМС\Протоколы\2020\Протокол №10 от 25.06.2020\СМО\[КМС.xls]Лист2'!$AX54</f>
    </oc>
    <nc r="CR57">
      <v>0</v>
    </nc>
  </rcc>
  <rcc rId="321641" sId="2" numFmtId="4">
    <oc r="AA58">
      <f>'Y:\Документы ТФОМС\Комиссия по разработке ТПОМС\Протоколы\2020\Протокол №10 от 25.06.2020\СМО\[КМС.xls]Лист2'!$M201</f>
    </oc>
    <nc r="AA58">
      <v>0</v>
    </nc>
  </rcc>
  <rcc rId="321642" sId="2" numFmtId="4">
    <oc r="AB58">
      <f>'Y:\Документы ТФОМС\Комиссия по разработке ТПОМС\Протоколы\2020\Протокол №10 от 25.06.2020\СМО\[КМС.xls]Лист2'!$M55</f>
    </oc>
    <nc r="AB58">
      <v>0</v>
    </nc>
  </rcc>
  <rcc rId="321643" sId="2" numFmtId="4">
    <oc r="AC58">
      <f>'Y:\Документы ТФОМС\Комиссия по разработке ТПОМС\Протоколы\2020\Протокол №10 от 25.06.2020\СМО\[КМС.xls]Лист2'!$N201</f>
    </oc>
    <nc r="AC58">
      <v>0</v>
    </nc>
  </rcc>
  <rcc rId="321644" sId="2" numFmtId="4">
    <oc r="AD58">
      <f>'Y:\Документы ТФОМС\Комиссия по разработке ТПОМС\Протоколы\2020\Протокол №10 от 25.06.2020\СМО\[КМС.xls]Лист2'!$N55</f>
    </oc>
    <nc r="AD58">
      <v>0</v>
    </nc>
  </rcc>
  <rcc rId="321645" sId="2" numFmtId="4">
    <oc r="AE58">
      <f>'Y:\Документы ТФОМС\Комиссия по разработке ТПОМС\Протоколы\2020\Протокол №10 от 25.06.2020\СМО\[КМС.xls]Лист2'!$O201</f>
    </oc>
    <nc r="AE58">
      <v>0</v>
    </nc>
  </rcc>
  <rcc rId="321646" sId="2" numFmtId="4">
    <oc r="AF58">
      <f>'Y:\Документы ТФОМС\Комиссия по разработке ТПОМС\Протоколы\2020\Протокол №10 от 25.06.2020\СМО\[КМС.xls]Лист2'!$O55</f>
    </oc>
    <nc r="AF58">
      <v>0</v>
    </nc>
  </rcc>
  <rcc rId="321647" sId="2" numFmtId="4">
    <oc r="AG58">
      <f>'Y:\Документы ТФОМС\Комиссия по разработке ТПОМС\Протоколы\2020\Протокол №10 от 25.06.2020\СМО\[КМС.xls]Лист2'!$S201</f>
    </oc>
    <nc r="AG58">
      <v>23</v>
    </nc>
  </rcc>
  <rcc rId="321648" sId="2" numFmtId="4">
    <oc r="AH58">
      <f>'Y:\Документы ТФОМС\Комиссия по разработке ТПОМС\Протоколы\2020\Протокол №10 от 25.06.2020\СМО\[КМС.xls]Лист2'!$S55</f>
    </oc>
    <nc r="AH58">
      <v>1083951.3600000001</v>
    </nc>
  </rcc>
  <rcc rId="321649" sId="2" numFmtId="4">
    <oc r="AI58">
      <f>'Y:\Документы ТФОМС\Комиссия по разработке ТПОМС\Протоколы\2020\Протокол №10 от 25.06.2020\СМО\[КМС.xls]Лист2'!$P201</f>
    </oc>
    <nc r="AI58">
      <v>4</v>
    </nc>
  </rcc>
  <rcc rId="321650" sId="2" numFmtId="4">
    <oc r="AJ58">
      <f>'Y:\Документы ТФОМС\Комиссия по разработке ТПОМС\Протоколы\2020\Протокол №10 от 25.06.2020\СМО\[КМС.xls]Лист2'!$P55</f>
    </oc>
    <nc r="AJ58">
      <v>191658.56</v>
    </nc>
  </rcc>
  <rcc rId="321651" sId="2" numFmtId="4">
    <oc r="AK58">
      <f>'Y:\Документы ТФОМС\Комиссия по разработке ТПОМС\Протоколы\2020\Протокол №10 от 25.06.2020\СМО\[КМС.xls]Лист2'!$Q201</f>
    </oc>
    <nc r="AK58">
      <v>0</v>
    </nc>
  </rcc>
  <rcc rId="321652" sId="2" numFmtId="4">
    <oc r="AL58">
      <f>'Y:\Документы ТФОМС\Комиссия по разработке ТПОМС\Протоколы\2020\Протокол №10 от 25.06.2020\СМО\[КМС.xls]Лист2'!$Q55</f>
    </oc>
    <nc r="AL58">
      <v>0</v>
    </nc>
  </rcc>
  <rcc rId="321653" sId="2" numFmtId="4">
    <oc r="AM58">
      <f>'Y:\Документы ТФОМС\Комиссия по разработке ТПОМС\Протоколы\2020\Протокол №10 от 25.06.2020\СМО\[КМС.xls]Лист2'!$R201</f>
    </oc>
    <nc r="AM58">
      <v>0</v>
    </nc>
  </rcc>
  <rcc rId="321654" sId="2" numFmtId="4">
    <oc r="AN58">
      <f>'Y:\Документы ТФОМС\Комиссия по разработке ТПОМС\Протоколы\2020\Протокол №10 от 25.06.2020\СМО\[КМС.xls]Лист2'!$R55</f>
    </oc>
    <nc r="AN58">
      <v>0</v>
    </nc>
  </rcc>
  <rcc rId="321655" sId="2" numFmtId="4">
    <oc r="AO58">
      <f>'Y:\Документы ТФОМС\Комиссия по разработке ТПОМС\Протоколы\2020\Протокол №10 от 25.06.2020\СМО\[КМС.xls]Лист2'!$T201</f>
    </oc>
    <nc r="AO58">
      <v>0</v>
    </nc>
  </rcc>
  <rcc rId="321656" sId="2" numFmtId="4">
    <oc r="AP58">
      <f>'Y:\Документы ТФОМС\Комиссия по разработке ТПОМС\Протоколы\2020\Протокол №10 от 25.06.2020\СМО\[КМС.xls]Лист2'!$T55</f>
    </oc>
    <nc r="AP58">
      <v>0</v>
    </nc>
  </rcc>
  <rcc rId="321657" sId="2" numFmtId="4">
    <oc r="AS58">
      <f>'Y:\Документы ТФОМС\Комиссия по разработке ТПОМС\Протоколы\2020\Протокол №10 от 25.06.2020\СМО\[КМС.xls]Лист2'!$W201</f>
    </oc>
    <nc r="AS58">
      <v>0</v>
    </nc>
  </rcc>
  <rcc rId="321658" sId="2" numFmtId="4">
    <oc r="AT58">
      <f>'Y:\Документы ТФОМС\Комиссия по разработке ТПОМС\Протоколы\2020\Протокол №10 от 25.06.2020\СМО\[КМС.xls]Лист2'!$W55</f>
    </oc>
    <nc r="AT58">
      <v>0</v>
    </nc>
  </rcc>
  <rcc rId="321659" sId="2" numFmtId="4">
    <oc r="AU58">
      <f>'Y:\Документы ТФОМС\Комиссия по разработке ТПОМС\Протоколы\2020\Протокол №10 от 25.06.2020\СМО\[КМС.xls]Лист2'!$X201</f>
    </oc>
    <nc r="AU58">
      <v>0</v>
    </nc>
  </rcc>
  <rcc rId="321660" sId="2" numFmtId="4">
    <oc r="AV58">
      <f>'Y:\Документы ТФОМС\Комиссия по разработке ТПОМС\Протоколы\2020\Протокол №10 от 25.06.2020\СМО\[КМС.xls]Лист2'!$X55</f>
    </oc>
    <nc r="AV58">
      <v>0</v>
    </nc>
  </rcc>
  <rcc rId="321661" sId="2" numFmtId="4">
    <oc r="AW58">
      <f>'Y:\Документы ТФОМС\Комиссия по разработке ТПОМС\Протоколы\2020\Протокол №10 от 25.06.2020\СМО\[КМС.xls]Лист2'!$Y201</f>
    </oc>
    <nc r="AW58">
      <v>0</v>
    </nc>
  </rcc>
  <rcc rId="321662" sId="2" numFmtId="4">
    <oc r="AX58">
      <f>'Y:\Документы ТФОМС\Комиссия по разработке ТПОМС\Протоколы\2020\Протокол №10 от 25.06.2020\СМО\[КМС.xls]Лист2'!$Y55</f>
    </oc>
    <nc r="AX58">
      <v>0</v>
    </nc>
  </rcc>
  <rcc rId="321663" sId="2" numFmtId="4">
    <oc r="AY58">
      <f>'Y:\Документы ТФОМС\Комиссия по разработке ТПОМС\Протоколы\2020\Протокол №10 от 25.06.2020\СМО\[КМС.xls]Лист2'!$AC201</f>
    </oc>
    <nc r="AY58">
      <v>23</v>
    </nc>
  </rcc>
  <rcc rId="321664" sId="2" numFmtId="4">
    <oc r="AZ58">
      <f>'Y:\Документы ТФОМС\Комиссия по разработке ТПОМС\Протоколы\2020\Протокол №10 от 25.06.2020\СМО\[КМС.xls]Лист2'!$AC55</f>
    </oc>
    <nc r="AZ58">
      <v>1083951.3600000001</v>
    </nc>
  </rcc>
  <rcc rId="321665" sId="2" numFmtId="4">
    <oc r="BA58">
      <f>'Y:\Документы ТФОМС\Комиссия по разработке ТПОМС\Протоколы\2020\Протокол №10 от 25.06.2020\СМО\[КМС.xls]Лист2'!$Z201</f>
    </oc>
    <nc r="BA58">
      <v>6</v>
    </nc>
  </rcc>
  <rcc rId="321666" sId="2" numFmtId="4">
    <oc r="BB58">
      <f>'Y:\Документы ТФОМС\Комиссия по разработке ТПОМС\Протоколы\2020\Протокол №10 от 25.06.2020\СМО\[КМС.xls]Лист2'!$Z55</f>
    </oc>
    <nc r="BB58">
      <v>287487.84000000003</v>
    </nc>
  </rcc>
  <rcc rId="321667" sId="2" numFmtId="4">
    <oc r="BC58">
      <f>'Y:\Документы ТФОМС\Комиссия по разработке ТПОМС\Протоколы\2020\Протокол №10 от 25.06.2020\СМО\[КМС.xls]Лист2'!$AA201</f>
    </oc>
    <nc r="BC58">
      <v>0</v>
    </nc>
  </rcc>
  <rcc rId="321668" sId="2" numFmtId="4">
    <oc r="BD58">
      <f>'Y:\Документы ТФОМС\Комиссия по разработке ТПОМС\Протоколы\2020\Протокол №10 от 25.06.2020\СМО\[КМС.xls]Лист2'!$AA55</f>
    </oc>
    <nc r="BD58">
      <v>0</v>
    </nc>
  </rcc>
  <rcc rId="321669" sId="2" numFmtId="4">
    <oc r="BE58">
      <f>'Y:\Документы ТФОМС\Комиссия по разработке ТПОМС\Протоколы\2020\Протокол №10 от 25.06.2020\СМО\[КМС.xls]Лист2'!$AB201</f>
    </oc>
    <nc r="BE58">
      <v>0</v>
    </nc>
  </rcc>
  <rcc rId="321670" sId="2" numFmtId="4">
    <oc r="BF58">
      <f>'Y:\Документы ТФОМС\Комиссия по разработке ТПОМС\Протоколы\2020\Протокол №10 от 25.06.2020\СМО\[КМС.xls]Лист2'!$AB55</f>
    </oc>
    <nc r="BF58">
      <v>0</v>
    </nc>
  </rcc>
  <rcc rId="321671" sId="2" numFmtId="4">
    <oc r="BG58">
      <f>'Y:\Документы ТФОМС\Комиссия по разработке ТПОМС\Протоколы\2020\Протокол №10 от 25.06.2020\СМО\[КМС.xls]Лист2'!$AD201</f>
    </oc>
    <nc r="BG58">
      <v>0</v>
    </nc>
  </rcc>
  <rcc rId="321672" sId="2" numFmtId="4">
    <oc r="BH58">
      <f>'Y:\Документы ТФОМС\Комиссия по разработке ТПОМС\Протоколы\2020\Протокол №10 от 25.06.2020\СМО\[КМС.xls]Лист2'!$AD55</f>
    </oc>
    <nc r="BH58">
      <v>0</v>
    </nc>
  </rcc>
  <rcc rId="321673" sId="2" numFmtId="4">
    <oc r="BK58">
      <f>'Y:\Документы ТФОМС\Комиссия по разработке ТПОМС\Протоколы\2020\Протокол №10 от 25.06.2020\СМО\[КМС.xls]Лист2'!$AG201</f>
    </oc>
    <nc r="BK58">
      <v>0</v>
    </nc>
  </rcc>
  <rcc rId="321674" sId="2" numFmtId="4">
    <oc r="BL58">
      <f>'Y:\Документы ТФОМС\Комиссия по разработке ТПОМС\Протоколы\2020\Протокол №10 от 25.06.2020\СМО\[КМС.xls]Лист2'!$AG55</f>
    </oc>
    <nc r="BL58">
      <v>0</v>
    </nc>
  </rcc>
  <rcc rId="321675" sId="2" numFmtId="4">
    <oc r="BM58">
      <f>'Y:\Документы ТФОМС\Комиссия по разработке ТПОМС\Протоколы\2020\Протокол №10 от 25.06.2020\СМО\[КМС.xls]Лист2'!$AH201</f>
    </oc>
    <nc r="BM58">
      <v>0</v>
    </nc>
  </rcc>
  <rcc rId="321676" sId="2" numFmtId="4">
    <oc r="BN58">
      <f>'Y:\Документы ТФОМС\Комиссия по разработке ТПОМС\Протоколы\2020\Протокол №10 от 25.06.2020\СМО\[КМС.xls]Лист2'!$AH55</f>
    </oc>
    <nc r="BN58">
      <v>0</v>
    </nc>
  </rcc>
  <rcc rId="321677" sId="2" numFmtId="4">
    <oc r="BO58">
      <f>'Y:\Документы ТФОМС\Комиссия по разработке ТПОМС\Протоколы\2020\Протокол №10 от 25.06.2020\СМО\[КМС.xls]Лист2'!$AI201</f>
    </oc>
    <nc r="BO58">
      <v>0</v>
    </nc>
  </rcc>
  <rcc rId="321678" sId="2" numFmtId="4">
    <oc r="BP58">
      <f>'Y:\Документы ТФОМС\Комиссия по разработке ТПОМС\Протоколы\2020\Протокол №10 от 25.06.2020\СМО\[КМС.xls]Лист2'!$AI55</f>
    </oc>
    <nc r="BP58">
      <v>0</v>
    </nc>
  </rcc>
  <rcc rId="321679" sId="2" numFmtId="4">
    <oc r="BQ58">
      <f>'Y:\Документы ТФОМС\Комиссия по разработке ТПОМС\Протоколы\2020\Протокол №10 от 25.06.2020\СМО\[КМС.xls]Лист2'!$AM201</f>
    </oc>
    <nc r="BQ58">
      <v>19</v>
    </nc>
  </rcc>
  <rcc rId="321680" sId="2" numFmtId="4">
    <oc r="BR58">
      <f>'Y:\Документы ТФОМС\Комиссия по разработке ТПОМС\Протоколы\2020\Протокол №10 от 25.06.2020\СМО\[КМС.xls]Лист2'!$AM55</f>
    </oc>
    <nc r="BR58">
      <v>895438.08</v>
    </nc>
  </rcc>
  <rcc rId="321681" sId="2" numFmtId="4">
    <oc r="BS58">
      <f>'Y:\Документы ТФОМС\Комиссия по разработке ТПОМС\Протоколы\2020\Протокол №10 от 25.06.2020\СМО\[КМС.xls]Лист2'!$AJ201</f>
    </oc>
    <nc r="BS58">
      <v>6</v>
    </nc>
  </rcc>
  <rcc rId="321682" sId="2" numFmtId="4">
    <oc r="BT58">
      <f>'Y:\Документы ТФОМС\Комиссия по разработке ТПОМС\Протоколы\2020\Протокол №10 от 25.06.2020\СМО\[КМС.xls]Лист2'!$AJ55</f>
    </oc>
    <nc r="BT58">
      <v>287487.84000000003</v>
    </nc>
  </rcc>
  <rcc rId="321683" sId="2" numFmtId="4">
    <oc r="BU58">
      <f>'Y:\Документы ТФОМС\Комиссия по разработке ТПОМС\Протоколы\2020\Протокол №10 от 25.06.2020\СМО\[КМС.xls]Лист2'!$AK201</f>
    </oc>
    <nc r="BU58">
      <v>0</v>
    </nc>
  </rcc>
  <rcc rId="321684" sId="2" numFmtId="4">
    <oc r="BV58">
      <f>'Y:\Документы ТФОМС\Комиссия по разработке ТПОМС\Протоколы\2020\Протокол №10 от 25.06.2020\СМО\[КМС.xls]Лист2'!$AK55</f>
    </oc>
    <nc r="BV58">
      <v>0</v>
    </nc>
  </rcc>
  <rcc rId="321685" sId="2" numFmtId="4">
    <oc r="BW58">
      <f>'Y:\Документы ТФОМС\Комиссия по разработке ТПОМС\Протоколы\2020\Протокол №10 от 25.06.2020\СМО\[КМС.xls]Лист2'!$AL201</f>
    </oc>
    <nc r="BW58">
      <v>0</v>
    </nc>
  </rcc>
  <rcc rId="321686" sId="2" numFmtId="4">
    <oc r="BX58">
      <f>'Y:\Документы ТФОМС\Комиссия по разработке ТПОМС\Протоколы\2020\Протокол №10 от 25.06.2020\СМО\[КМС.xls]Лист2'!$AL55</f>
    </oc>
    <nc r="BX58">
      <v>0</v>
    </nc>
  </rcc>
  <rcc rId="321687" sId="2" numFmtId="4">
    <oc r="BY58">
      <f>'Y:\Документы ТФОМС\Комиссия по разработке ТПОМС\Протоколы\2020\Протокол №10 от 25.06.2020\СМО\[КМС.xls]Лист2'!$AN201</f>
    </oc>
    <nc r="BY58">
      <v>0</v>
    </nc>
  </rcc>
  <rcc rId="321688" sId="2" numFmtId="4">
    <oc r="BZ58">
      <f>'Y:\Документы ТФОМС\Комиссия по разработке ТПОМС\Протоколы\2020\Протокол №10 от 25.06.2020\СМО\[КМС.xls]Лист2'!$AN55</f>
    </oc>
    <nc r="BZ58">
      <v>0</v>
    </nc>
  </rcc>
  <rcc rId="321689" sId="2" numFmtId="4">
    <oc r="CC58">
      <f>'Y:\Документы ТФОМС\Комиссия по разработке ТПОМС\Протоколы\2020\Протокол №10 от 25.06.2020\СМО\[КМС.xls]Лист2'!$AQ201</f>
    </oc>
    <nc r="CC58">
      <v>0</v>
    </nc>
  </rcc>
  <rcc rId="321690" sId="2" numFmtId="4">
    <oc r="CD58">
      <f>'Y:\Документы ТФОМС\Комиссия по разработке ТПОМС\Протоколы\2020\Протокол №10 от 25.06.2020\СМО\[КМС.xls]Лист2'!$AQ55</f>
    </oc>
    <nc r="CD58">
      <v>0</v>
    </nc>
  </rcc>
  <rcc rId="321691" sId="2" numFmtId="4">
    <oc r="CE58">
      <f>'Y:\Документы ТФОМС\Комиссия по разработке ТПОМС\Протоколы\2020\Протокол №10 от 25.06.2020\СМО\[КМС.xls]Лист2'!$AR201</f>
    </oc>
    <nc r="CE58">
      <v>0</v>
    </nc>
  </rcc>
  <rcc rId="321692" sId="2" numFmtId="4">
    <oc r="CF58">
      <f>'Y:\Документы ТФОМС\Комиссия по разработке ТПОМС\Протоколы\2020\Протокол №10 от 25.06.2020\СМО\[КМС.xls]Лист2'!$AR55</f>
    </oc>
    <nc r="CF58">
      <v>0</v>
    </nc>
  </rcc>
  <rcc rId="321693" sId="2" numFmtId="4">
    <oc r="CG58">
      <f>'Y:\Документы ТФОМС\Комиссия по разработке ТПОМС\Протоколы\2020\Протокол №10 от 25.06.2020\СМО\[КМС.xls]Лист2'!$AS201</f>
    </oc>
    <nc r="CG58">
      <v>0</v>
    </nc>
  </rcc>
  <rcc rId="321694" sId="2" numFmtId="4">
    <oc r="CH58">
      <f>'Y:\Документы ТФОМС\Комиссия по разработке ТПОМС\Протоколы\2020\Протокол №10 от 25.06.2020\СМО\[КМС.xls]Лист2'!$AS55</f>
    </oc>
    <nc r="CH58">
      <v>0</v>
    </nc>
  </rcc>
  <rcc rId="321695" sId="2" numFmtId="4">
    <oc r="CI58">
      <f>'Y:\Документы ТФОМС\Комиссия по разработке ТПОМС\Протоколы\2020\Протокол №10 от 25.06.2020\СМО\[КМС.xls]Лист2'!$AW201</f>
    </oc>
    <nc r="CI58">
      <v>15</v>
    </nc>
  </rcc>
  <rcc rId="321696" sId="2" numFmtId="4">
    <oc r="CJ58">
      <f>'Y:\Документы ТФОМС\Комиссия по разработке ТПОМС\Протоколы\2020\Протокол №10 от 25.06.2020\СМО\[КМС.xls]Лист2'!$AW55</f>
    </oc>
    <nc r="CJ58">
      <v>706924.8</v>
    </nc>
  </rcc>
  <rcc rId="321697" sId="2" numFmtId="4">
    <oc r="CK58">
      <f>'Y:\Документы ТФОМС\Комиссия по разработке ТПОМС\Протоколы\2020\Протокол №10 от 25.06.2020\СМО\[КМС.xls]Лист2'!$AT201</f>
    </oc>
    <nc r="CK58">
      <v>5</v>
    </nc>
  </rcc>
  <rcc rId="321698" sId="2" numFmtId="4">
    <oc r="CL58">
      <f>'Y:\Документы ТФОМС\Комиссия по разработке ТПОМС\Протоколы\2020\Протокол №10 от 25.06.2020\СМО\[КМС.xls]Лист2'!$AT55</f>
    </oc>
    <nc r="CL58">
      <v>239573.2</v>
    </nc>
  </rcc>
  <rcc rId="321699" sId="2" numFmtId="4">
    <oc r="CM58">
      <f>'Y:\Документы ТФОМС\Комиссия по разработке ТПОМС\Протоколы\2020\Протокол №10 от 25.06.2020\СМО\[КМС.xls]Лист2'!$AU201</f>
    </oc>
    <nc r="CM58">
      <v>0</v>
    </nc>
  </rcc>
  <rcc rId="321700" sId="2" numFmtId="4">
    <oc r="CN58">
      <f>'Y:\Документы ТФОМС\Комиссия по разработке ТПОМС\Протоколы\2020\Протокол №10 от 25.06.2020\СМО\[КМС.xls]Лист2'!$AU55</f>
    </oc>
    <nc r="CN58">
      <v>0</v>
    </nc>
  </rcc>
  <rcc rId="321701" sId="2" numFmtId="4">
    <oc r="CO58">
      <f>'Y:\Документы ТФОМС\Комиссия по разработке ТПОМС\Протоколы\2020\Протокол №10 от 25.06.2020\СМО\[КМС.xls]Лист2'!$AV201</f>
    </oc>
    <nc r="CO58">
      <v>0</v>
    </nc>
  </rcc>
  <rcc rId="321702" sId="2" numFmtId="4">
    <oc r="CP58">
      <f>'Y:\Документы ТФОМС\Комиссия по разработке ТПОМС\Протоколы\2020\Протокол №10 от 25.06.2020\СМО\[КМС.xls]Лист2'!$AV55</f>
    </oc>
    <nc r="CP58">
      <v>0</v>
    </nc>
  </rcc>
  <rcc rId="321703" sId="2" numFmtId="4">
    <oc r="CQ58">
      <f>'Y:\Документы ТФОМС\Комиссия по разработке ТПОМС\Протоколы\2020\Протокол №10 от 25.06.2020\СМО\[КМС.xls]Лист2'!$AX201</f>
    </oc>
    <nc r="CQ58">
      <v>0</v>
    </nc>
  </rcc>
  <rcc rId="321704" sId="2" numFmtId="4">
    <oc r="CR58">
      <f>'Y:\Документы ТФОМС\Комиссия по разработке ТПОМС\Протоколы\2020\Протокол №10 от 25.06.2020\СМО\[КМС.xls]Лист2'!$AX55</f>
    </oc>
    <nc r="CR58">
      <v>0</v>
    </nc>
  </rcc>
  <rcc rId="321705" sId="2" numFmtId="4">
    <oc r="AA59">
      <f>'Y:\Документы ТФОМС\Комиссия по разработке ТПОМС\Протоколы\2020\Протокол №10 от 25.06.2020\СМО\[КМС.xls]Лист2'!$M202</f>
    </oc>
    <nc r="AA59">
      <v>0</v>
    </nc>
  </rcc>
  <rcc rId="321706" sId="2" numFmtId="4">
    <oc r="AB59">
      <f>'Y:\Документы ТФОМС\Комиссия по разработке ТПОМС\Протоколы\2020\Протокол №10 от 25.06.2020\СМО\[КМС.xls]Лист2'!$M56</f>
    </oc>
    <nc r="AB59">
      <v>0</v>
    </nc>
  </rcc>
  <rcc rId="321707" sId="2" numFmtId="4">
    <oc r="AC59">
      <f>'Y:\Документы ТФОМС\Комиссия по разработке ТПОМС\Протоколы\2020\Протокол №10 от 25.06.2020\СМО\[КМС.xls]Лист2'!$N202</f>
    </oc>
    <nc r="AC59">
      <v>0</v>
    </nc>
  </rcc>
  <rcc rId="321708" sId="2" numFmtId="4">
    <oc r="AD59">
      <f>'Y:\Документы ТФОМС\Комиссия по разработке ТПОМС\Протоколы\2020\Протокол №10 от 25.06.2020\СМО\[КМС.xls]Лист2'!$N56</f>
    </oc>
    <nc r="AD59">
      <v>0</v>
    </nc>
  </rcc>
  <rcc rId="321709" sId="2" numFmtId="4">
    <oc r="AE59">
      <f>'Y:\Документы ТФОМС\Комиссия по разработке ТПОМС\Протоколы\2020\Протокол №10 от 25.06.2020\СМО\[КМС.xls]Лист2'!$O202</f>
    </oc>
    <nc r="AE59">
      <v>0</v>
    </nc>
  </rcc>
  <rcc rId="321710" sId="2" numFmtId="4">
    <oc r="AF59">
      <f>'Y:\Документы ТФОМС\Комиссия по разработке ТПОМС\Протоколы\2020\Протокол №10 от 25.06.2020\СМО\[КМС.xls]Лист2'!$O56</f>
    </oc>
    <nc r="AF59">
      <v>0</v>
    </nc>
  </rcc>
  <rcc rId="321711" sId="2" numFmtId="4">
    <oc r="AG59">
      <f>'Y:\Документы ТФОМС\Комиссия по разработке ТПОМС\Протоколы\2020\Протокол №10 от 25.06.2020\СМО\[КМС.xls]Лист2'!$S202</f>
    </oc>
    <nc r="AG59">
      <v>0</v>
    </nc>
  </rcc>
  <rcc rId="321712" sId="2" numFmtId="4">
    <oc r="AH59">
      <f>'Y:\Документы ТФОМС\Комиссия по разработке ТПОМС\Протоколы\2020\Протокол №10 от 25.06.2020\СМО\[КМС.xls]Лист2'!$S56</f>
    </oc>
    <nc r="AH59">
      <v>0</v>
    </nc>
  </rcc>
  <rcc rId="321713" sId="2" numFmtId="4">
    <oc r="AI59">
      <f>'Y:\Документы ТФОМС\Комиссия по разработке ТПОМС\Протоколы\2020\Протокол №10 от 25.06.2020\СМО\[КМС.xls]Лист2'!$P202</f>
    </oc>
    <nc r="AI59">
      <v>0</v>
    </nc>
  </rcc>
  <rcc rId="321714" sId="2" numFmtId="4">
    <oc r="AJ59">
      <f>'Y:\Документы ТФОМС\Комиссия по разработке ТПОМС\Протоколы\2020\Протокол №10 от 25.06.2020\СМО\[КМС.xls]Лист2'!$P56</f>
    </oc>
    <nc r="AJ59">
      <v>0</v>
    </nc>
  </rcc>
  <rcc rId="321715" sId="2" numFmtId="4">
    <oc r="AK59">
      <f>'Y:\Документы ТФОМС\Комиссия по разработке ТПОМС\Протоколы\2020\Протокол №10 от 25.06.2020\СМО\[КМС.xls]Лист2'!$Q202</f>
    </oc>
    <nc r="AK59">
      <v>0</v>
    </nc>
  </rcc>
  <rcc rId="321716" sId="2" numFmtId="4">
    <oc r="AL59">
      <f>'Y:\Документы ТФОМС\Комиссия по разработке ТПОМС\Протоколы\2020\Протокол №10 от 25.06.2020\СМО\[КМС.xls]Лист2'!$Q56</f>
    </oc>
    <nc r="AL59">
      <v>0</v>
    </nc>
  </rcc>
  <rcc rId="321717" sId="2" numFmtId="4">
    <oc r="AM59">
      <f>'Y:\Документы ТФОМС\Комиссия по разработке ТПОМС\Протоколы\2020\Протокол №10 от 25.06.2020\СМО\[КМС.xls]Лист2'!$R202</f>
    </oc>
    <nc r="AM59">
      <v>0</v>
    </nc>
  </rcc>
  <rcc rId="321718" sId="2" numFmtId="4">
    <oc r="AN59">
      <f>'Y:\Документы ТФОМС\Комиссия по разработке ТПОМС\Протоколы\2020\Протокол №10 от 25.06.2020\СМО\[КМС.xls]Лист2'!$R56</f>
    </oc>
    <nc r="AN59">
      <v>0</v>
    </nc>
  </rcc>
  <rcc rId="321719" sId="2" numFmtId="4">
    <oc r="AO59">
      <f>'Y:\Документы ТФОМС\Комиссия по разработке ТПОМС\Протоколы\2020\Протокол №10 от 25.06.2020\СМО\[КМС.xls]Лист2'!$T202</f>
    </oc>
    <nc r="AO59">
      <v>0</v>
    </nc>
  </rcc>
  <rcc rId="321720" sId="2" numFmtId="4">
    <oc r="AP59">
      <f>'Y:\Документы ТФОМС\Комиссия по разработке ТПОМС\Протоколы\2020\Протокол №10 от 25.06.2020\СМО\[КМС.xls]Лист2'!$T56</f>
    </oc>
    <nc r="AP59">
      <v>0</v>
    </nc>
  </rcc>
  <rcc rId="321721" sId="2" numFmtId="4">
    <oc r="AS59">
      <f>'Y:\Документы ТФОМС\Комиссия по разработке ТПОМС\Протоколы\2020\Протокол №10 от 25.06.2020\СМО\[КМС.xls]Лист2'!$W202</f>
    </oc>
    <nc r="AS59">
      <v>0</v>
    </nc>
  </rcc>
  <rcc rId="321722" sId="2" numFmtId="4">
    <oc r="AT59">
      <f>'Y:\Документы ТФОМС\Комиссия по разработке ТПОМС\Протоколы\2020\Протокол №10 от 25.06.2020\СМО\[КМС.xls]Лист2'!$W56</f>
    </oc>
    <nc r="AT59">
      <v>0</v>
    </nc>
  </rcc>
  <rcc rId="321723" sId="2" numFmtId="4">
    <oc r="AU59">
      <f>'Y:\Документы ТФОМС\Комиссия по разработке ТПОМС\Протоколы\2020\Протокол №10 от 25.06.2020\СМО\[КМС.xls]Лист2'!$X202</f>
    </oc>
    <nc r="AU59">
      <v>0</v>
    </nc>
  </rcc>
  <rcc rId="321724" sId="2" numFmtId="4">
    <oc r="AV59">
      <f>'Y:\Документы ТФОМС\Комиссия по разработке ТПОМС\Протоколы\2020\Протокол №10 от 25.06.2020\СМО\[КМС.xls]Лист2'!$X56</f>
    </oc>
    <nc r="AV59">
      <v>0</v>
    </nc>
  </rcc>
  <rcc rId="321725" sId="2" numFmtId="4">
    <oc r="AW59">
      <f>'Y:\Документы ТФОМС\Комиссия по разработке ТПОМС\Протоколы\2020\Протокол №10 от 25.06.2020\СМО\[КМС.xls]Лист2'!$Y202</f>
    </oc>
    <nc r="AW59">
      <v>0</v>
    </nc>
  </rcc>
  <rcc rId="321726" sId="2" numFmtId="4">
    <oc r="AX59">
      <f>'Y:\Документы ТФОМС\Комиссия по разработке ТПОМС\Протоколы\2020\Протокол №10 от 25.06.2020\СМО\[КМС.xls]Лист2'!$Y56</f>
    </oc>
    <nc r="AX59">
      <v>0</v>
    </nc>
  </rcc>
  <rcc rId="321727" sId="2" numFmtId="4">
    <oc r="AY59">
      <f>'Y:\Документы ТФОМС\Комиссия по разработке ТПОМС\Протоколы\2020\Протокол №10 от 25.06.2020\СМО\[КМС.xls]Лист2'!$AC202</f>
    </oc>
    <nc r="AY59">
      <v>0</v>
    </nc>
  </rcc>
  <rcc rId="321728" sId="2" numFmtId="4">
    <oc r="AZ59">
      <f>'Y:\Документы ТФОМС\Комиссия по разработке ТПОМС\Протоколы\2020\Протокол №10 от 25.06.2020\СМО\[КМС.xls]Лист2'!$AC56</f>
    </oc>
    <nc r="AZ59">
      <v>0</v>
    </nc>
  </rcc>
  <rcc rId="321729" sId="2" numFmtId="4">
    <oc r="BA59">
      <f>'Y:\Документы ТФОМС\Комиссия по разработке ТПОМС\Протоколы\2020\Протокол №10 от 25.06.2020\СМО\[КМС.xls]Лист2'!$Z202</f>
    </oc>
    <nc r="BA59">
      <v>0</v>
    </nc>
  </rcc>
  <rcc rId="321730" sId="2" numFmtId="4">
    <oc r="BB59">
      <f>'Y:\Документы ТФОМС\Комиссия по разработке ТПОМС\Протоколы\2020\Протокол №10 от 25.06.2020\СМО\[КМС.xls]Лист2'!$Z56</f>
    </oc>
    <nc r="BB59">
      <v>0</v>
    </nc>
  </rcc>
  <rcc rId="321731" sId="2" numFmtId="4">
    <oc r="BC59">
      <f>'Y:\Документы ТФОМС\Комиссия по разработке ТПОМС\Протоколы\2020\Протокол №10 от 25.06.2020\СМО\[КМС.xls]Лист2'!$AA202</f>
    </oc>
    <nc r="BC59">
      <v>0</v>
    </nc>
  </rcc>
  <rcc rId="321732" sId="2" numFmtId="4">
    <oc r="BD59">
      <f>'Y:\Документы ТФОМС\Комиссия по разработке ТПОМС\Протоколы\2020\Протокол №10 от 25.06.2020\СМО\[КМС.xls]Лист2'!$AA56</f>
    </oc>
    <nc r="BD59">
      <v>0</v>
    </nc>
  </rcc>
  <rcc rId="321733" sId="2" numFmtId="4">
    <oc r="BE59">
      <f>'Y:\Документы ТФОМС\Комиссия по разработке ТПОМС\Протоколы\2020\Протокол №10 от 25.06.2020\СМО\[КМС.xls]Лист2'!$AB202</f>
    </oc>
    <nc r="BE59">
      <v>0</v>
    </nc>
  </rcc>
  <rcc rId="321734" sId="2" numFmtId="4">
    <oc r="BF59">
      <f>'Y:\Документы ТФОМС\Комиссия по разработке ТПОМС\Протоколы\2020\Протокол №10 от 25.06.2020\СМО\[КМС.xls]Лист2'!$AB56</f>
    </oc>
    <nc r="BF59">
      <v>0</v>
    </nc>
  </rcc>
  <rcc rId="321735" sId="2" numFmtId="4">
    <oc r="BG59">
      <f>'Y:\Документы ТФОМС\Комиссия по разработке ТПОМС\Протоколы\2020\Протокол №10 от 25.06.2020\СМО\[КМС.xls]Лист2'!$AD202</f>
    </oc>
    <nc r="BG59">
      <v>0</v>
    </nc>
  </rcc>
  <rcc rId="321736" sId="2" numFmtId="4">
    <oc r="BH59">
      <f>'Y:\Документы ТФОМС\Комиссия по разработке ТПОМС\Протоколы\2020\Протокол №10 от 25.06.2020\СМО\[КМС.xls]Лист2'!$AD56</f>
    </oc>
    <nc r="BH59">
      <v>0</v>
    </nc>
  </rcc>
  <rcc rId="321737" sId="2" numFmtId="4">
    <oc r="BK59">
      <f>'Y:\Документы ТФОМС\Комиссия по разработке ТПОМС\Протоколы\2020\Протокол №10 от 25.06.2020\СМО\[КМС.xls]Лист2'!$AG202</f>
    </oc>
    <nc r="BK59">
      <v>0</v>
    </nc>
  </rcc>
  <rcc rId="321738" sId="2" numFmtId="4">
    <oc r="BL59">
      <f>'Y:\Документы ТФОМС\Комиссия по разработке ТПОМС\Протоколы\2020\Протокол №10 от 25.06.2020\СМО\[КМС.xls]Лист2'!$AG56</f>
    </oc>
    <nc r="BL59">
      <v>0</v>
    </nc>
  </rcc>
  <rcc rId="321739" sId="2" numFmtId="4">
    <oc r="BM59">
      <f>'Y:\Документы ТФОМС\Комиссия по разработке ТПОМС\Протоколы\2020\Протокол №10 от 25.06.2020\СМО\[КМС.xls]Лист2'!$AH202</f>
    </oc>
    <nc r="BM59">
      <v>0</v>
    </nc>
  </rcc>
  <rcc rId="321740" sId="2" numFmtId="4">
    <oc r="BN59">
      <f>'Y:\Документы ТФОМС\Комиссия по разработке ТПОМС\Протоколы\2020\Протокол №10 от 25.06.2020\СМО\[КМС.xls]Лист2'!$AH56</f>
    </oc>
    <nc r="BN59">
      <v>0</v>
    </nc>
  </rcc>
  <rcc rId="321741" sId="2" numFmtId="4">
    <oc r="BO59">
      <f>'Y:\Документы ТФОМС\Комиссия по разработке ТПОМС\Протоколы\2020\Протокол №10 от 25.06.2020\СМО\[КМС.xls]Лист2'!$AI202</f>
    </oc>
    <nc r="BO59">
      <v>0</v>
    </nc>
  </rcc>
  <rcc rId="321742" sId="2" numFmtId="4">
    <oc r="BP59">
      <f>'Y:\Документы ТФОМС\Комиссия по разработке ТПОМС\Протоколы\2020\Протокол №10 от 25.06.2020\СМО\[КМС.xls]Лист2'!$AI56</f>
    </oc>
    <nc r="BP59">
      <v>0</v>
    </nc>
  </rcc>
  <rcc rId="321743" sId="2" numFmtId="4">
    <oc r="BQ59">
      <f>'Y:\Документы ТФОМС\Комиссия по разработке ТПОМС\Протоколы\2020\Протокол №10 от 25.06.2020\СМО\[КМС.xls]Лист2'!$AM202</f>
    </oc>
    <nc r="BQ59">
      <v>0</v>
    </nc>
  </rcc>
  <rcc rId="321744" sId="2" numFmtId="4">
    <oc r="BR59">
      <f>'Y:\Документы ТФОМС\Комиссия по разработке ТПОМС\Протоколы\2020\Протокол №10 от 25.06.2020\СМО\[КМС.xls]Лист2'!$AM56</f>
    </oc>
    <nc r="BR59">
      <v>0</v>
    </nc>
  </rcc>
  <rcc rId="321745" sId="2" numFmtId="4">
    <oc r="BS59">
      <f>'Y:\Документы ТФОМС\Комиссия по разработке ТПОМС\Протоколы\2020\Протокол №10 от 25.06.2020\СМО\[КМС.xls]Лист2'!$AJ202</f>
    </oc>
    <nc r="BS59">
      <v>0</v>
    </nc>
  </rcc>
  <rcc rId="321746" sId="2" numFmtId="4">
    <oc r="BT59">
      <f>'Y:\Документы ТФОМС\Комиссия по разработке ТПОМС\Протоколы\2020\Протокол №10 от 25.06.2020\СМО\[КМС.xls]Лист2'!$AJ56</f>
    </oc>
    <nc r="BT59">
      <v>0</v>
    </nc>
  </rcc>
  <rcc rId="321747" sId="2" numFmtId="4">
    <oc r="BU59">
      <f>'Y:\Документы ТФОМС\Комиссия по разработке ТПОМС\Протоколы\2020\Протокол №10 от 25.06.2020\СМО\[КМС.xls]Лист2'!$AK202</f>
    </oc>
    <nc r="BU59">
      <v>0</v>
    </nc>
  </rcc>
  <rcc rId="321748" sId="2" numFmtId="4">
    <oc r="BV59">
      <f>'Y:\Документы ТФОМС\Комиссия по разработке ТПОМС\Протоколы\2020\Протокол №10 от 25.06.2020\СМО\[КМС.xls]Лист2'!$AK56</f>
    </oc>
    <nc r="BV59">
      <v>0</v>
    </nc>
  </rcc>
  <rcc rId="321749" sId="2" numFmtId="4">
    <oc r="BW59">
      <f>'Y:\Документы ТФОМС\Комиссия по разработке ТПОМС\Протоколы\2020\Протокол №10 от 25.06.2020\СМО\[КМС.xls]Лист2'!$AL202</f>
    </oc>
    <nc r="BW59">
      <v>0</v>
    </nc>
  </rcc>
  <rcc rId="321750" sId="2" numFmtId="4">
    <oc r="BX59">
      <f>'Y:\Документы ТФОМС\Комиссия по разработке ТПОМС\Протоколы\2020\Протокол №10 от 25.06.2020\СМО\[КМС.xls]Лист2'!$AL56</f>
    </oc>
    <nc r="BX59">
      <v>0</v>
    </nc>
  </rcc>
  <rcc rId="321751" sId="2" numFmtId="4">
    <oc r="BY59">
      <f>'Y:\Документы ТФОМС\Комиссия по разработке ТПОМС\Протоколы\2020\Протокол №10 от 25.06.2020\СМО\[КМС.xls]Лист2'!$AN202</f>
    </oc>
    <nc r="BY59">
      <v>0</v>
    </nc>
  </rcc>
  <rcc rId="321752" sId="2" numFmtId="4">
    <oc r="BZ59">
      <f>'Y:\Документы ТФОМС\Комиссия по разработке ТПОМС\Протоколы\2020\Протокол №10 от 25.06.2020\СМО\[КМС.xls]Лист2'!$AN56</f>
    </oc>
    <nc r="BZ59">
      <v>0</v>
    </nc>
  </rcc>
  <rcc rId="321753" sId="2" numFmtId="4">
    <oc r="CC59">
      <f>'Y:\Документы ТФОМС\Комиссия по разработке ТПОМС\Протоколы\2020\Протокол №10 от 25.06.2020\СМО\[КМС.xls]Лист2'!$AQ202</f>
    </oc>
    <nc r="CC59">
      <v>0</v>
    </nc>
  </rcc>
  <rcc rId="321754" sId="2" numFmtId="4">
    <oc r="CD59">
      <f>'Y:\Документы ТФОМС\Комиссия по разработке ТПОМС\Протоколы\2020\Протокол №10 от 25.06.2020\СМО\[КМС.xls]Лист2'!$AQ56</f>
    </oc>
    <nc r="CD59">
      <v>0</v>
    </nc>
  </rcc>
  <rcc rId="321755" sId="2" numFmtId="4">
    <oc r="CE59">
      <f>'Y:\Документы ТФОМС\Комиссия по разработке ТПОМС\Протоколы\2020\Протокол №10 от 25.06.2020\СМО\[КМС.xls]Лист2'!$AR202</f>
    </oc>
    <nc r="CE59">
      <v>0</v>
    </nc>
  </rcc>
  <rcc rId="321756" sId="2" numFmtId="4">
    <oc r="CF59">
      <f>'Y:\Документы ТФОМС\Комиссия по разработке ТПОМС\Протоколы\2020\Протокол №10 от 25.06.2020\СМО\[КМС.xls]Лист2'!$AR56</f>
    </oc>
    <nc r="CF59">
      <v>0</v>
    </nc>
  </rcc>
  <rcc rId="321757" sId="2" numFmtId="4">
    <oc r="CG59">
      <f>'Y:\Документы ТФОМС\Комиссия по разработке ТПОМС\Протоколы\2020\Протокол №10 от 25.06.2020\СМО\[КМС.xls]Лист2'!$AS202</f>
    </oc>
    <nc r="CG59">
      <v>0</v>
    </nc>
  </rcc>
  <rcc rId="321758" sId="2" numFmtId="4">
    <oc r="CH59">
      <f>'Y:\Документы ТФОМС\Комиссия по разработке ТПОМС\Протоколы\2020\Протокол №10 от 25.06.2020\СМО\[КМС.xls]Лист2'!$AS56</f>
    </oc>
    <nc r="CH59">
      <v>0</v>
    </nc>
  </rcc>
  <rcc rId="321759" sId="2" numFmtId="4">
    <oc r="CI59">
      <f>'Y:\Документы ТФОМС\Комиссия по разработке ТПОМС\Протоколы\2020\Протокол №10 от 25.06.2020\СМО\[КМС.xls]Лист2'!$AW202</f>
    </oc>
    <nc r="CI59">
      <v>0</v>
    </nc>
  </rcc>
  <rcc rId="321760" sId="2" numFmtId="4">
    <oc r="CJ59">
      <f>'Y:\Документы ТФОМС\Комиссия по разработке ТПОМС\Протоколы\2020\Протокол №10 от 25.06.2020\СМО\[КМС.xls]Лист2'!$AW56</f>
    </oc>
    <nc r="CJ59">
      <v>0</v>
    </nc>
  </rcc>
  <rcc rId="321761" sId="2" numFmtId="4">
    <oc r="CK59">
      <f>'Y:\Документы ТФОМС\Комиссия по разработке ТПОМС\Протоколы\2020\Протокол №10 от 25.06.2020\СМО\[КМС.xls]Лист2'!$AT202</f>
    </oc>
    <nc r="CK59">
      <v>0</v>
    </nc>
  </rcc>
  <rcc rId="321762" sId="2" numFmtId="4">
    <oc r="CL59">
      <f>'Y:\Документы ТФОМС\Комиссия по разработке ТПОМС\Протоколы\2020\Протокол №10 от 25.06.2020\СМО\[КМС.xls]Лист2'!$AT56</f>
    </oc>
    <nc r="CL59">
      <v>0</v>
    </nc>
  </rcc>
  <rcc rId="321763" sId="2" numFmtId="4">
    <oc r="CM59">
      <f>'Y:\Документы ТФОМС\Комиссия по разработке ТПОМС\Протоколы\2020\Протокол №10 от 25.06.2020\СМО\[КМС.xls]Лист2'!$AU202</f>
    </oc>
    <nc r="CM59">
      <v>0</v>
    </nc>
  </rcc>
  <rcc rId="321764" sId="2" numFmtId="4">
    <oc r="CN59">
      <f>'Y:\Документы ТФОМС\Комиссия по разработке ТПОМС\Протоколы\2020\Протокол №10 от 25.06.2020\СМО\[КМС.xls]Лист2'!$AU56</f>
    </oc>
    <nc r="CN59">
      <v>0</v>
    </nc>
  </rcc>
  <rcc rId="321765" sId="2" numFmtId="4">
    <oc r="CO59">
      <f>'Y:\Документы ТФОМС\Комиссия по разработке ТПОМС\Протоколы\2020\Протокол №10 от 25.06.2020\СМО\[КМС.xls]Лист2'!$AV202</f>
    </oc>
    <nc r="CO59">
      <v>0</v>
    </nc>
  </rcc>
  <rcc rId="321766" sId="2" numFmtId="4">
    <oc r="CP59">
      <f>'Y:\Документы ТФОМС\Комиссия по разработке ТПОМС\Протоколы\2020\Протокол №10 от 25.06.2020\СМО\[КМС.xls]Лист2'!$AV56</f>
    </oc>
    <nc r="CP59">
      <v>0</v>
    </nc>
  </rcc>
  <rcc rId="321767" sId="2" numFmtId="4">
    <oc r="CQ59">
      <f>'Y:\Документы ТФОМС\Комиссия по разработке ТПОМС\Протоколы\2020\Протокол №10 от 25.06.2020\СМО\[КМС.xls]Лист2'!$AX202</f>
    </oc>
    <nc r="CQ59">
      <v>0</v>
    </nc>
  </rcc>
  <rcc rId="321768" sId="2" numFmtId="4">
    <oc r="CR59">
      <f>'Y:\Документы ТФОМС\Комиссия по разработке ТПОМС\Протоколы\2020\Протокол №10 от 25.06.2020\СМО\[КМС.xls]Лист2'!$AX56</f>
    </oc>
    <nc r="CR59">
      <v>0</v>
    </nc>
  </rcc>
  <rcc rId="321769" sId="2" numFmtId="4">
    <oc r="AA60">
      <f>'Y:\Документы ТФОМС\Комиссия по разработке ТПОМС\Протоколы\2020\Протокол №10 от 25.06.2020\СМО\[КМС.xls]Лист2'!$M203</f>
    </oc>
    <nc r="AA60">
      <v>27600</v>
    </nc>
  </rcc>
  <rcc rId="321770" sId="2" numFmtId="4">
    <oc r="AB60">
      <f>'Y:\Документы ТФОМС\Комиссия по разработке ТПОМС\Протоколы\2020\Протокол №10 от 25.06.2020\СМО\[КМС.xls]Лист2'!$M57</f>
    </oc>
    <nc r="AB60">
      <v>14653441.300000001</v>
    </nc>
  </rcc>
  <rcc rId="321771" sId="2" numFmtId="4">
    <oc r="AC60">
      <f>'Y:\Документы ТФОМС\Комиссия по разработке ТПОМС\Протоколы\2020\Протокол №10 от 25.06.2020\СМО\[КМС.xls]Лист2'!$N203</f>
    </oc>
    <nc r="AC60">
      <v>2896</v>
    </nc>
  </rcc>
  <rcc rId="321772" sId="2" numFmtId="4">
    <oc r="AD60">
      <f>'Y:\Документы ТФОМС\Комиссия по разработке ТПОМС\Протоколы\2020\Протокол №10 от 25.06.2020\СМО\[КМС.xls]Лист2'!$N57</f>
    </oc>
    <nc r="AD60">
      <v>1340625.6599999999</v>
    </nc>
  </rcc>
  <rcc rId="321773" sId="2" numFmtId="4">
    <oc r="AE60">
      <f>'Y:\Документы ТФОМС\Комиссия по разработке ТПОМС\Протоколы\2020\Протокол №10 от 25.06.2020\СМО\[КМС.xls]Лист2'!$O203</f>
    </oc>
    <nc r="AE60">
      <v>13482</v>
    </nc>
  </rcc>
  <rcc rId="321774" sId="2" numFmtId="4">
    <oc r="AF60">
      <f>'Y:\Документы ТФОМС\Комиссия по разработке ТПОМС\Протоколы\2020\Протокол №10 от 25.06.2020\СМО\[КМС.xls]Лист2'!$O57</f>
    </oc>
    <nc r="AF60">
      <v>17319180.280000001</v>
    </nc>
  </rcc>
  <rcc rId="321775" sId="2" numFmtId="4">
    <oc r="AG60">
      <f>'Y:\Документы ТФОМС\Комиссия по разработке ТПОМС\Протоколы\2020\Протокол №10 от 25.06.2020\СМО\[КМС.xls]Лист2'!$S203</f>
    </oc>
    <nc r="AG60">
      <v>373</v>
    </nc>
  </rcc>
  <rcc rId="321776" sId="2" numFmtId="4">
    <oc r="AH60">
      <f>'Y:\Документы ТФОМС\Комиссия по разработке ТПОМС\Протоколы\2020\Протокол №10 от 25.06.2020\СМО\[КМС.xls]Лист2'!$S57</f>
    </oc>
    <nc r="AH60">
      <v>2763049.72</v>
    </nc>
  </rcc>
  <rcc rId="321777" sId="2" numFmtId="4">
    <oc r="AI60">
      <f>'Y:\Документы ТФОМС\Комиссия по разработке ТПОМС\Протоколы\2020\Протокол №10 от 25.06.2020\СМО\[КМС.xls]Лист2'!$P203</f>
    </oc>
    <nc r="AI60">
      <v>1013</v>
    </nc>
  </rcc>
  <rcc rId="321778" sId="2" numFmtId="4">
    <oc r="AJ60">
      <f>'Y:\Документы ТФОМС\Комиссия по разработке ТПОМС\Протоколы\2020\Протокол №10 от 25.06.2020\СМО\[КМС.xls]Лист2'!$P57</f>
    </oc>
    <nc r="AJ60">
      <v>18817550.579999998</v>
    </nc>
  </rcc>
  <rcc rId="321779" sId="2" numFmtId="4">
    <oc r="AK60">
      <f>'Y:\Документы ТФОМС\Комиссия по разработке ТПОМС\Протоколы\2020\Протокол №10 от 25.06.2020\СМО\[КМС.xls]Лист2'!$Q203</f>
    </oc>
    <nc r="AK60">
      <v>0</v>
    </nc>
  </rcc>
  <rcc rId="321780" sId="2" numFmtId="4">
    <oc r="AL60">
      <f>'Y:\Документы ТФОМС\Комиссия по разработке ТПОМС\Протоколы\2020\Протокол №10 от 25.06.2020\СМО\[КМС.xls]Лист2'!$Q57</f>
    </oc>
    <nc r="AL60">
      <v>0</v>
    </nc>
  </rcc>
  <rcc rId="321781" sId="2" numFmtId="4">
    <oc r="AM60">
      <f>'Y:\Документы ТФОМС\Комиссия по разработке ТПОМС\Протоколы\2020\Протокол №10 от 25.06.2020\СМО\[КМС.xls]Лист2'!$R203</f>
    </oc>
    <nc r="AM60">
      <v>0</v>
    </nc>
  </rcc>
  <rcc rId="321782" sId="2" numFmtId="4">
    <oc r="AN60">
      <f>'Y:\Документы ТФОМС\Комиссия по разработке ТПОМС\Протоколы\2020\Протокол №10 от 25.06.2020\СМО\[КМС.xls]Лист2'!$R57</f>
    </oc>
    <nc r="AN60">
      <v>0</v>
    </nc>
  </rcc>
  <rcc rId="321783" sId="2" numFmtId="4">
    <oc r="AO60">
      <f>'Y:\Документы ТФОМС\Комиссия по разработке ТПОМС\Протоколы\2020\Протокол №10 от 25.06.2020\СМО\[КМС.xls]Лист2'!$T203</f>
    </oc>
    <nc r="AO60">
      <v>0</v>
    </nc>
  </rcc>
  <rcc rId="321784" sId="2" numFmtId="4">
    <oc r="AP60">
      <f>'Y:\Документы ТФОМС\Комиссия по разработке ТПОМС\Протоколы\2020\Протокол №10 от 25.06.2020\СМО\[КМС.xls]Лист2'!$T57</f>
    </oc>
    <nc r="AP60">
      <v>0</v>
    </nc>
  </rcc>
  <rcc rId="321785" sId="2" numFmtId="4">
    <oc r="AS60">
      <f>'Y:\Документы ТФОМС\Комиссия по разработке ТПОМС\Протоколы\2020\Протокол №10 от 25.06.2020\СМО\[КМС.xls]Лист2'!$W203</f>
    </oc>
    <nc r="AS60">
      <v>29081</v>
    </nc>
  </rcc>
  <rcc rId="321786" sId="2" numFmtId="4">
    <oc r="AT60">
      <f>'Y:\Документы ТФОМС\Комиссия по разработке ТПОМС\Протоколы\2020\Протокол №10 от 25.06.2020\СМО\[КМС.xls]Лист2'!$W57</f>
    </oc>
    <nc r="AT60">
      <v>14839833.02</v>
    </nc>
  </rcc>
  <rcc rId="321787" sId="2" numFmtId="4">
    <oc r="AU60">
      <f>'Y:\Документы ТФОМС\Комиссия по разработке ТПОМС\Протоколы\2020\Протокол №10 от 25.06.2020\СМО\[КМС.xls]Лист2'!$X203</f>
    </oc>
    <nc r="AU60">
      <v>3049</v>
    </nc>
  </rcc>
  <rcc rId="321788" sId="2" numFmtId="4">
    <oc r="AV60">
      <f>'Y:\Документы ТФОМС\Комиссия по разработке ТПОМС\Протоколы\2020\Протокол №10 от 25.06.2020\СМО\[КМС.xls]Лист2'!$X57</f>
    </oc>
    <nc r="AV60">
      <v>1411306.82</v>
    </nc>
  </rcc>
  <rcc rId="321789" sId="2" numFmtId="4">
    <oc r="AW60">
      <f>'Y:\Документы ТФОМС\Комиссия по разработке ТПОМС\Протоколы\2020\Протокол №10 от 25.06.2020\СМО\[КМС.xls]Лист2'!$Y203</f>
    </oc>
    <nc r="AW60">
      <v>14191</v>
    </nc>
  </rcc>
  <rcc rId="321790" sId="2" numFmtId="4">
    <oc r="AX60">
      <f>'Y:\Документы ТФОМС\Комиссия по разработке ТПОМС\Протоколы\2020\Протокол №10 от 25.06.2020\СМО\[КМС.xls]Лист2'!$Y57</f>
    </oc>
    <nc r="AX60">
      <v>17114363.16</v>
    </nc>
  </rcc>
  <rcc rId="321791" sId="2" numFmtId="4">
    <oc r="AY60">
      <f>'Y:\Документы ТФОМС\Комиссия по разработке ТПОМС\Протоколы\2020\Протокол №10 от 25.06.2020\СМО\[КМС.xls]Лист2'!$AC203</f>
    </oc>
    <nc r="AY60">
      <v>398</v>
    </nc>
  </rcc>
  <rcc rId="321792" sId="2" numFmtId="4">
    <oc r="AZ60">
      <f>'Y:\Документы ТФОМС\Комиссия по разработке ТПОМС\Протоколы\2020\Протокол №10 от 25.06.2020\СМО\[КМС.xls]Лист2'!$AC57</f>
    </oc>
    <nc r="AZ60">
      <v>2966219.41</v>
    </nc>
  </rcc>
  <rcc rId="321793" sId="2" numFmtId="4">
    <oc r="BA60">
      <f>'Y:\Документы ТФОМС\Комиссия по разработке ТПОМС\Протоколы\2020\Протокол №10 от 25.06.2020\СМО\[КМС.xls]Лист2'!$Z203</f>
    </oc>
    <nc r="BA60">
      <v>1018</v>
    </nc>
  </rcc>
  <rcc rId="321794" sId="2" numFmtId="4">
    <oc r="BB60">
      <f>'Y:\Документы ТФОМС\Комиссия по разработке ТПОМС\Протоколы\2020\Протокол №10 от 25.06.2020\СМО\[КМС.xls]Лист2'!$Z57</f>
    </oc>
    <nc r="BB60">
      <v>19282205.850000001</v>
    </nc>
  </rcc>
  <rcc rId="321795" sId="2" numFmtId="4">
    <oc r="BC60">
      <f>'Y:\Документы ТФОМС\Комиссия по разработке ТПОМС\Протоколы\2020\Протокол №10 от 25.06.2020\СМО\[КМС.xls]Лист2'!$AA203</f>
    </oc>
    <nc r="BC60">
      <v>0</v>
    </nc>
  </rcc>
  <rcc rId="321796" sId="2" numFmtId="4">
    <oc r="BD60">
      <f>'Y:\Документы ТФОМС\Комиссия по разработке ТПОМС\Протоколы\2020\Протокол №10 от 25.06.2020\СМО\[КМС.xls]Лист2'!$AA57</f>
    </oc>
    <nc r="BD60">
      <v>0</v>
    </nc>
  </rcc>
  <rcc rId="321797" sId="2" numFmtId="4">
    <oc r="BE60">
      <f>'Y:\Документы ТФОМС\Комиссия по разработке ТПОМС\Протоколы\2020\Протокол №10 от 25.06.2020\СМО\[КМС.xls]Лист2'!$AB203</f>
    </oc>
    <nc r="BE60">
      <v>0</v>
    </nc>
  </rcc>
  <rcc rId="321798" sId="2" numFmtId="4">
    <oc r="BF60">
      <f>'Y:\Документы ТФОМС\Комиссия по разработке ТПОМС\Протоколы\2020\Протокол №10 от 25.06.2020\СМО\[КМС.xls]Лист2'!$AB57</f>
    </oc>
    <nc r="BF60">
      <v>0</v>
    </nc>
  </rcc>
  <rcc rId="321799" sId="2" numFmtId="4">
    <oc r="BG60">
      <f>'Y:\Документы ТФОМС\Комиссия по разработке ТПОМС\Протоколы\2020\Протокол №10 от 25.06.2020\СМО\[КМС.xls]Лист2'!$AD203</f>
    </oc>
    <nc r="BG60">
      <v>0</v>
    </nc>
  </rcc>
  <rcc rId="321800" sId="2" numFmtId="4">
    <oc r="BH60">
      <f>'Y:\Документы ТФОМС\Комиссия по разработке ТПОМС\Протоколы\2020\Протокол №10 от 25.06.2020\СМО\[КМС.xls]Лист2'!$AD57</f>
    </oc>
    <nc r="BH60">
      <v>0</v>
    </nc>
  </rcc>
  <rcc rId="321801" sId="2" numFmtId="4">
    <oc r="BK60">
      <f>'Y:\Документы ТФОМС\Комиссия по разработке ТПОМС\Протоколы\2020\Протокол №10 от 25.06.2020\СМО\[КМС.xls]Лист2'!$AG203</f>
    </oc>
    <nc r="BK60">
      <v>31960</v>
    </nc>
  </rcc>
  <rcc rId="321802" sId="2" numFmtId="4">
    <oc r="BL60">
      <f>'Y:\Документы ТФОМС\Комиссия по разработке ТПОМС\Протоколы\2020\Протокол №10 от 25.06.2020\СМО\[КМС.xls]Лист2'!$AG57</f>
    </oc>
    <nc r="BL60">
      <v>15331909.27</v>
    </nc>
  </rcc>
  <rcc rId="321803" sId="2" numFmtId="4">
    <oc r="BM60">
      <f>'Y:\Документы ТФОМС\Комиссия по разработке ТПОМС\Протоколы\2020\Протокол №10 от 25.06.2020\СМО\[КМС.xls]Лист2'!$AH203</f>
    </oc>
    <nc r="BM60">
      <v>3354</v>
    </nc>
  </rcc>
  <rcc rId="321804" sId="2" numFmtId="4">
    <oc r="BN60">
      <f>'Y:\Документы ТФОМС\Комиссия по разработке ТПОМС\Протоколы\2020\Протокол №10 от 25.06.2020\СМО\[КМС.xls]Лист2'!$AH57</f>
    </oc>
    <nc r="BN60">
      <v>1552554.4</v>
    </nc>
  </rcc>
  <rcc rId="321805" sId="2" numFmtId="4">
    <oc r="BO60">
      <f>'Y:\Документы ТФОМС\Комиссия по разработке ТПОМС\Протоколы\2020\Протокол №10 от 25.06.2020\СМО\[КМС.xls]Лист2'!$AI203</f>
    </oc>
    <nc r="BO60">
      <v>15611</v>
    </nc>
  </rcc>
  <rcc rId="321806" sId="2" numFmtId="4">
    <oc r="BP60">
      <f>'Y:\Документы ТФОМС\Комиссия по разработке ТПОМС\Протоколы\2020\Протокол №10 от 25.06.2020\СМО\[КМС.xls]Лист2'!$AI57</f>
    </oc>
    <nc r="BP60">
      <v>17323433.960000001</v>
    </nc>
  </rcc>
  <rcc rId="321807" sId="2" numFmtId="4">
    <oc r="BQ60">
      <f>'Y:\Документы ТФОМС\Комиссия по разработке ТПОМС\Протоколы\2020\Протокол №10 от 25.06.2020\СМО\[КМС.xls]Лист2'!$AM203</f>
    </oc>
    <nc r="BQ60">
      <v>436</v>
    </nc>
  </rcc>
  <rcc rId="321808" sId="2" numFmtId="4">
    <oc r="BR60">
      <f>'Y:\Документы ТФОМС\Комиссия по разработке ТПОМС\Протоколы\2020\Протокол №10 от 25.06.2020\СМО\[КМС.xls]Лист2'!$AM57</f>
    </oc>
    <nc r="BR60">
      <v>3243027.23</v>
    </nc>
  </rcc>
  <rcc rId="321809" sId="2" numFmtId="4">
    <oc r="BS60">
      <f>'Y:\Документы ТФОМС\Комиссия по разработке ТПОМС\Протоколы\2020\Протокол №10 от 25.06.2020\СМО\[КМС.xls]Лист2'!$AJ203</f>
    </oc>
    <nc r="BS60">
      <v>1019</v>
    </nc>
  </rcc>
  <rcc rId="321810" sId="2" numFmtId="4">
    <oc r="BT60">
      <f>'Y:\Документы ТФОМС\Комиссия по разработке ТПОМС\Протоколы\2020\Протокол №10 от 25.06.2020\СМО\[КМС.xls]Лист2'!$AJ57</f>
    </oc>
    <nc r="BT60">
      <v>19022267.559999999</v>
    </nc>
  </rcc>
  <rcc rId="321811" sId="2" numFmtId="4">
    <oc r="BU60">
      <f>'Y:\Документы ТФОМС\Комиссия по разработке ТПОМС\Протоколы\2020\Протокол №10 от 25.06.2020\СМО\[КМС.xls]Лист2'!$AK203</f>
    </oc>
    <nc r="BU60">
      <v>0</v>
    </nc>
  </rcc>
  <rcc rId="321812" sId="2" numFmtId="4">
    <oc r="BV60">
      <f>'Y:\Документы ТФОМС\Комиссия по разработке ТПОМС\Протоколы\2020\Протокол №10 от 25.06.2020\СМО\[КМС.xls]Лист2'!$AK57</f>
    </oc>
    <nc r="BV60">
      <v>0</v>
    </nc>
  </rcc>
  <rcc rId="321813" sId="2" numFmtId="4">
    <oc r="BW60">
      <f>'Y:\Документы ТФОМС\Комиссия по разработке ТПОМС\Протоколы\2020\Протокол №10 от 25.06.2020\СМО\[КМС.xls]Лист2'!$AL203</f>
    </oc>
    <nc r="BW60">
      <v>0</v>
    </nc>
  </rcc>
  <rcc rId="321814" sId="2" numFmtId="4">
    <oc r="BX60">
      <f>'Y:\Документы ТФОМС\Комиссия по разработке ТПОМС\Протоколы\2020\Протокол №10 от 25.06.2020\СМО\[КМС.xls]Лист2'!$AL57</f>
    </oc>
    <nc r="BX60">
      <v>0</v>
    </nc>
  </rcc>
  <rcc rId="321815" sId="2" numFmtId="4">
    <oc r="BY60">
      <f>'Y:\Документы ТФОМС\Комиссия по разработке ТПОМС\Протоколы\2020\Протокол №10 от 25.06.2020\СМО\[КМС.xls]Лист2'!$AN203</f>
    </oc>
    <nc r="BY60">
      <v>0</v>
    </nc>
  </rcc>
  <rcc rId="321816" sId="2" numFmtId="4">
    <oc r="BZ60">
      <f>'Y:\Документы ТФОМС\Комиссия по разработке ТПОМС\Протоколы\2020\Протокол №10 от 25.06.2020\СМО\[КМС.xls]Лист2'!$AN57</f>
    </oc>
    <nc r="BZ60">
      <v>0</v>
    </nc>
  </rcc>
  <rcc rId="321817" sId="2" numFmtId="4">
    <oc r="CC60">
      <f>'Y:\Документы ТФОМС\Комиссия по разработке ТПОМС\Протоколы\2020\Протокол №10 от 25.06.2020\СМО\[КМС.xls]Лист2'!$AQ203</f>
    </oc>
    <nc r="CC60">
      <v>31467</v>
    </nc>
  </rcc>
  <rcc rId="321818" sId="2" numFmtId="4">
    <oc r="CD60">
      <f>'Y:\Документы ТФОМС\Комиссия по разработке ТПОМС\Протоколы\2020\Протокол №10 от 25.06.2020\СМО\[КМС.xls]Лист2'!$AQ57</f>
    </oc>
    <nc r="CD60">
      <v>14977695.789999999</v>
    </nc>
  </rcc>
  <rcc rId="321819" sId="2" numFmtId="4">
    <oc r="CE60">
      <f>'Y:\Документы ТФОМС\Комиссия по разработке ТПОМС\Протоколы\2020\Протокол №10 от 25.06.2020\СМО\[КМС.xls]Лист2'!$AR203</f>
    </oc>
    <nc r="CE60">
      <v>3302</v>
    </nc>
  </rcc>
  <rcc rId="321820" sId="2" numFmtId="4">
    <oc r="CF60">
      <f>'Y:\Документы ТФОМС\Комиссия по разработке ТПОМС\Протоколы\2020\Протокол №10 от 25.06.2020\СМО\[КМС.xls]Лист2'!$AR57</f>
    </oc>
    <nc r="CF60">
      <v>1528627.1</v>
    </nc>
  </rcc>
  <rcc rId="321821" sId="2" numFmtId="4">
    <oc r="CG60">
      <f>'Y:\Документы ТФОМС\Комиссия по разработке ТПОМС\Протоколы\2020\Протокол №10 от 25.06.2020\СМО\[КМС.xls]Лист2'!$AS203</f>
    </oc>
    <nc r="CG60">
      <v>15374</v>
    </nc>
  </rcc>
  <rcc rId="321822" sId="2" numFmtId="4">
    <oc r="CH60">
      <f>'Y:\Документы ТФОМС\Комиссия по разработке ТПОМС\Протоколы\2020\Протокол №10 от 25.06.2020\СМО\[КМС.xls]Лист2'!$AS57</f>
    </oc>
    <nc r="CH60">
      <v>16869037.300000001</v>
    </nc>
  </rcc>
  <rcc rId="321823" sId="2" numFmtId="4">
    <oc r="CI60">
      <f>'Y:\Документы ТФОМС\Комиссия по разработке ТПОМС\Протоколы\2020\Протокол №10 от 25.06.2020\СМО\[КМС.xls]Лист2'!$AW203</f>
    </oc>
    <nc r="CI60">
      <v>431</v>
    </nc>
  </rcc>
  <rcc rId="321824" sId="2" numFmtId="4">
    <oc r="CJ60">
      <f>'Y:\Документы ТФОМС\Комиссия по разработке ТПОМС\Протоколы\2020\Протокол №10 от 25.06.2020\СМО\[КМС.xls]Лист2'!$AW57</f>
    </oc>
    <nc r="CJ60">
      <v>3220302.4</v>
    </nc>
  </rcc>
  <rcc rId="321825" sId="2" numFmtId="4">
    <oc r="CK60">
      <f>'Y:\Документы ТФОМС\Комиссия по разработке ТПОМС\Протоколы\2020\Протокол №10 от 25.06.2020\СМО\[КМС.xls]Лист2'!$AT203</f>
    </oc>
    <nc r="CK60">
      <v>1019</v>
    </nc>
  </rcc>
  <rcc rId="321826" sId="2" numFmtId="4">
    <oc r="CL60">
      <f>'Y:\Документы ТФОМС\Комиссия по разработке ТПОМС\Протоколы\2020\Протокол №10 от 25.06.2020\СМО\[КМС.xls]Лист2'!$AT57</f>
    </oc>
    <nc r="CL60">
      <v>19347070.100000001</v>
    </nc>
  </rcc>
  <rcc rId="321827" sId="2" numFmtId="4">
    <oc r="CM60">
      <f>'Y:\Документы ТФОМС\Комиссия по разработке ТПОМС\Протоколы\2020\Протокол №10 от 25.06.2020\СМО\[КМС.xls]Лист2'!$AU203</f>
    </oc>
    <nc r="CM60">
      <v>0</v>
    </nc>
  </rcc>
  <rcc rId="321828" sId="2" numFmtId="4">
    <oc r="CN60">
      <f>'Y:\Документы ТФОМС\Комиссия по разработке ТПОМС\Протоколы\2020\Протокол №10 от 25.06.2020\СМО\[КМС.xls]Лист2'!$AU57</f>
    </oc>
    <nc r="CN60">
      <v>0</v>
    </nc>
  </rcc>
  <rcc rId="321829" sId="2" numFmtId="4">
    <oc r="CO60">
      <f>'Y:\Документы ТФОМС\Комиссия по разработке ТПОМС\Протоколы\2020\Протокол №10 от 25.06.2020\СМО\[КМС.xls]Лист2'!$AV203</f>
    </oc>
    <nc r="CO60">
      <v>0</v>
    </nc>
  </rcc>
  <rcc rId="321830" sId="2" numFmtId="4">
    <oc r="CP60">
      <f>'Y:\Документы ТФОМС\Комиссия по разработке ТПОМС\Протоколы\2020\Протокол №10 от 25.06.2020\СМО\[КМС.xls]Лист2'!$AV57</f>
    </oc>
    <nc r="CP60">
      <v>0</v>
    </nc>
  </rcc>
  <rcc rId="321831" sId="2" numFmtId="4">
    <oc r="CQ60">
      <f>'Y:\Документы ТФОМС\Комиссия по разработке ТПОМС\Протоколы\2020\Протокол №10 от 25.06.2020\СМО\[КМС.xls]Лист2'!$AX203</f>
    </oc>
    <nc r="CQ60">
      <v>0</v>
    </nc>
  </rcc>
  <rcc rId="321832" sId="2" numFmtId="4">
    <oc r="CR60">
      <f>'Y:\Документы ТФОМС\Комиссия по разработке ТПОМС\Протоколы\2020\Протокол №10 от 25.06.2020\СМО\[КМС.xls]Лист2'!$AX57</f>
    </oc>
    <nc r="CR60">
      <v>0</v>
    </nc>
  </rcc>
  <rcc rId="321833" sId="2" numFmtId="4">
    <oc r="AA61">
      <f>'Y:\Документы ТФОМС\Комиссия по разработке ТПОМС\Протоколы\2020\Протокол №10 от 25.06.2020\СМО\[КМС.xls]Лист2'!$M204</f>
    </oc>
    <nc r="AA61">
      <v>1068</v>
    </nc>
  </rcc>
  <rcc rId="321834" sId="2" numFmtId="4">
    <oc r="AB61">
      <f>'Y:\Документы ТФОМС\Комиссия по разработке ТПОМС\Протоколы\2020\Протокол №10 от 25.06.2020\СМО\[КМС.xls]Лист2'!$M58</f>
    </oc>
    <nc r="AB61">
      <v>482989.5</v>
    </nc>
  </rcc>
  <rcc rId="321835" sId="2" numFmtId="4">
    <oc r="AC61">
      <f>'Y:\Документы ТФОМС\Комиссия по разработке ТПОМС\Протоколы\2020\Протокол №10 от 25.06.2020\СМО\[КМС.xls]Лист2'!$N204</f>
    </oc>
    <nc r="AC61">
      <v>1251</v>
    </nc>
  </rcc>
  <rcc rId="321836" sId="2" numFmtId="4">
    <oc r="AD61">
      <f>'Y:\Документы ТФОМС\Комиссия по разработке ТПОМС\Протоколы\2020\Протокол №10 от 25.06.2020\СМО\[КМС.xls]Лист2'!$N58</f>
    </oc>
    <nc r="AD61">
      <v>664288.5</v>
    </nc>
  </rcc>
  <rcc rId="321837" sId="2" numFmtId="4">
    <oc r="AE61">
      <f>'Y:\Документы ТФОМС\Комиссия по разработке ТПОМС\Протоколы\2020\Протокол №10 от 25.06.2020\СМО\[КМС.xls]Лист2'!$O204</f>
    </oc>
    <nc r="AE61">
      <v>1892</v>
    </nc>
  </rcc>
  <rcc rId="321838" sId="2" numFmtId="4">
    <oc r="AF61">
      <f>'Y:\Документы ТФОМС\Комиссия по разработке ТПОМС\Протоколы\2020\Протокол №10 от 25.06.2020\СМО\[КМС.xls]Лист2'!$O58</f>
    </oc>
    <nc r="AF61">
      <v>2009061.2</v>
    </nc>
  </rcc>
  <rcc rId="321839" sId="2" numFmtId="4">
    <oc r="AG61">
      <f>'Y:\Документы ТФОМС\Комиссия по разработке ТПОМС\Протоколы\2020\Протокол №10 от 25.06.2020\СМО\[КМС.xls]Лист2'!$S204</f>
    </oc>
    <nc r="AG61">
      <v>0</v>
    </nc>
  </rcc>
  <rcc rId="321840" sId="2" numFmtId="4">
    <oc r="AH61">
      <f>'Y:\Документы ТФОМС\Комиссия по разработке ТПОМС\Протоколы\2020\Протокол №10 от 25.06.2020\СМО\[КМС.xls]Лист2'!$S58</f>
    </oc>
    <nc r="AH61">
      <v>0</v>
    </nc>
  </rcc>
  <rcc rId="321841" sId="2" numFmtId="4">
    <oc r="AI61">
      <f>'Y:\Документы ТФОМС\Комиссия по разработке ТПОМС\Протоколы\2020\Протокол №10 от 25.06.2020\СМО\[КМС.xls]Лист2'!$P204</f>
    </oc>
    <nc r="AI61">
      <v>0</v>
    </nc>
  </rcc>
  <rcc rId="321842" sId="2" numFmtId="4">
    <oc r="AJ61">
      <f>'Y:\Документы ТФОМС\Комиссия по разработке ТПОМС\Протоколы\2020\Протокол №10 от 25.06.2020\СМО\[КМС.xls]Лист2'!$P58</f>
    </oc>
    <nc r="AJ61">
      <v>0</v>
    </nc>
  </rcc>
  <rcc rId="321843" sId="2" numFmtId="4">
    <oc r="AK61">
      <f>'Y:\Документы ТФОМС\Комиссия по разработке ТПОМС\Протоколы\2020\Протокол №10 от 25.06.2020\СМО\[КМС.xls]Лист2'!$Q204</f>
    </oc>
    <nc r="AK61">
      <v>0</v>
    </nc>
  </rcc>
  <rcc rId="321844" sId="2" numFmtId="4">
    <oc r="AL61">
      <f>'Y:\Документы ТФОМС\Комиссия по разработке ТПОМС\Протоколы\2020\Протокол №10 от 25.06.2020\СМО\[КМС.xls]Лист2'!$Q58</f>
    </oc>
    <nc r="AL61">
      <v>0</v>
    </nc>
  </rcc>
  <rcc rId="321845" sId="2" numFmtId="4">
    <oc r="AM61">
      <f>'Y:\Документы ТФОМС\Комиссия по разработке ТПОМС\Протоколы\2020\Протокол №10 от 25.06.2020\СМО\[КМС.xls]Лист2'!$R204</f>
    </oc>
    <nc r="AM61">
      <v>0</v>
    </nc>
  </rcc>
  <rcc rId="321846" sId="2" numFmtId="4">
    <oc r="AN61">
      <f>'Y:\Документы ТФОМС\Комиссия по разработке ТПОМС\Протоколы\2020\Протокол №10 от 25.06.2020\СМО\[КМС.xls]Лист2'!$R58</f>
    </oc>
    <nc r="AN61">
      <v>0</v>
    </nc>
  </rcc>
  <rcc rId="321847" sId="2" numFmtId="4">
    <oc r="AO61">
      <f>'Y:\Документы ТФОМС\Комиссия по разработке ТПОМС\Протоколы\2020\Протокол №10 от 25.06.2020\СМО\[КМС.xls]Лист2'!$T204</f>
    </oc>
    <nc r="AO61">
      <v>0</v>
    </nc>
  </rcc>
  <rcc rId="321848" sId="2" numFmtId="4">
    <oc r="AP61">
      <f>'Y:\Документы ТФОМС\Комиссия по разработке ТПОМС\Протоколы\2020\Протокол №10 от 25.06.2020\СМО\[КМС.xls]Лист2'!$T58</f>
    </oc>
    <nc r="AP61">
      <v>0</v>
    </nc>
  </rcc>
  <rcc rId="321849" sId="2" numFmtId="4">
    <oc r="AS61">
      <f>'Y:\Документы ТФОМС\Комиссия по разработке ТПОМС\Протоколы\2020\Протокол №10 от 25.06.2020\СМО\[КМС.xls]Лист2'!$W204</f>
    </oc>
    <nc r="AS61">
      <v>1069</v>
    </nc>
  </rcc>
  <rcc rId="321850" sId="2" numFmtId="4">
    <oc r="AT61">
      <f>'Y:\Документы ТФОМС\Комиссия по разработке ТПОМС\Протоколы\2020\Протокол №10 от 25.06.2020\СМО\[КМС.xls]Лист2'!$W58</f>
    </oc>
    <nc r="AT61">
      <v>482989.5</v>
    </nc>
  </rcc>
  <rcc rId="321851" sId="2" numFmtId="4">
    <oc r="AU61">
      <f>'Y:\Документы ТФОМС\Комиссия по разработке ТПОМС\Протоколы\2020\Протокол №10 от 25.06.2020\СМО\[КМС.xls]Лист2'!$X204</f>
    </oc>
    <nc r="AU61">
      <v>1251</v>
    </nc>
  </rcc>
  <rcc rId="321852" sId="2" numFmtId="4">
    <oc r="AV61">
      <f>'Y:\Документы ТФОМС\Комиссия по разработке ТПОМС\Протоколы\2020\Протокол №10 от 25.06.2020\СМО\[КМС.xls]Лист2'!$X58</f>
    </oc>
    <nc r="AV61">
      <v>664288.5</v>
    </nc>
  </rcc>
  <rcc rId="321853" sId="2" numFmtId="4">
    <oc r="AW61">
      <f>'Y:\Документы ТФОМС\Комиссия по разработке ТПОМС\Протоколы\2020\Протокол №10 от 25.06.2020\СМО\[КМС.xls]Лист2'!$Y204</f>
    </oc>
    <nc r="AW61">
      <v>1892</v>
    </nc>
  </rcc>
  <rcc rId="321854" sId="2" numFmtId="4">
    <oc r="AX61">
      <f>'Y:\Документы ТФОМС\Комиссия по разработке ТПОМС\Протоколы\2020\Протокол №10 от 25.06.2020\СМО\[КМС.xls]Лист2'!$Y58</f>
    </oc>
    <nc r="AX61">
      <v>2009061.2</v>
    </nc>
  </rcc>
  <rcc rId="321855" sId="2" numFmtId="4">
    <oc r="AY61">
      <f>'Y:\Документы ТФОМС\Комиссия по разработке ТПОМС\Протоколы\2020\Протокол №10 от 25.06.2020\СМО\[КМС.xls]Лист2'!$AC204</f>
    </oc>
    <nc r="AY61">
      <v>0</v>
    </nc>
  </rcc>
  <rcc rId="321856" sId="2" numFmtId="4">
    <oc r="AZ61">
      <f>'Y:\Документы ТФОМС\Комиссия по разработке ТПОМС\Протоколы\2020\Протокол №10 от 25.06.2020\СМО\[КМС.xls]Лист2'!$AC58</f>
    </oc>
    <nc r="AZ61">
      <v>0</v>
    </nc>
  </rcc>
  <rcc rId="321857" sId="2" numFmtId="4">
    <oc r="BA61">
      <f>'Y:\Документы ТФОМС\Комиссия по разработке ТПОМС\Протоколы\2020\Протокол №10 от 25.06.2020\СМО\[КМС.xls]Лист2'!$Z204</f>
    </oc>
    <nc r="BA61">
      <v>0</v>
    </nc>
  </rcc>
  <rcc rId="321858" sId="2" numFmtId="4">
    <oc r="BB61">
      <f>'Y:\Документы ТФОМС\Комиссия по разработке ТПОМС\Протоколы\2020\Протокол №10 от 25.06.2020\СМО\[КМС.xls]Лист2'!$Z58</f>
    </oc>
    <nc r="BB61">
      <v>0</v>
    </nc>
  </rcc>
  <rcc rId="321859" sId="2" numFmtId="4">
    <oc r="BC61">
      <f>'Y:\Документы ТФОМС\Комиссия по разработке ТПОМС\Протоколы\2020\Протокол №10 от 25.06.2020\СМО\[КМС.xls]Лист2'!$AA204</f>
    </oc>
    <nc r="BC61">
      <v>0</v>
    </nc>
  </rcc>
  <rcc rId="321860" sId="2" numFmtId="4">
    <oc r="BD61">
      <f>'Y:\Документы ТФОМС\Комиссия по разработке ТПОМС\Протоколы\2020\Протокол №10 от 25.06.2020\СМО\[КМС.xls]Лист2'!$AA58</f>
    </oc>
    <nc r="BD61">
      <v>0</v>
    </nc>
  </rcc>
  <rcc rId="321861" sId="2" numFmtId="4">
    <oc r="BE61">
      <f>'Y:\Документы ТФОМС\Комиссия по разработке ТПОМС\Протоколы\2020\Протокол №10 от 25.06.2020\СМО\[КМС.xls]Лист2'!$AB204</f>
    </oc>
    <nc r="BE61">
      <v>0</v>
    </nc>
  </rcc>
  <rcc rId="321862" sId="2" numFmtId="4">
    <oc r="BF61">
      <f>'Y:\Документы ТФОМС\Комиссия по разработке ТПОМС\Протоколы\2020\Протокол №10 от 25.06.2020\СМО\[КМС.xls]Лист2'!$AB58</f>
    </oc>
    <nc r="BF61">
      <v>0</v>
    </nc>
  </rcc>
  <rcc rId="321863" sId="2" numFmtId="4">
    <oc r="BG61">
      <f>'Y:\Документы ТФОМС\Комиссия по разработке ТПОМС\Протоколы\2020\Протокол №10 от 25.06.2020\СМО\[КМС.xls]Лист2'!$AD204</f>
    </oc>
    <nc r="BG61">
      <v>0</v>
    </nc>
  </rcc>
  <rcc rId="321864" sId="2" numFmtId="4">
    <oc r="BH61">
      <f>'Y:\Документы ТФОМС\Комиссия по разработке ТПОМС\Протоколы\2020\Протокол №10 от 25.06.2020\СМО\[КМС.xls]Лист2'!$AD58</f>
    </oc>
    <nc r="BH61">
      <v>0</v>
    </nc>
  </rcc>
  <rcc rId="321865" sId="2" numFmtId="4">
    <oc r="BK61">
      <f>'Y:\Документы ТФОМС\Комиссия по разработке ТПОМС\Протоколы\2020\Протокол №10 от 25.06.2020\СМО\[КМС.xls]Лист2'!$AG204</f>
    </oc>
    <nc r="BK61">
      <v>1069</v>
    </nc>
  </rcc>
  <rcc rId="321866" sId="2" numFmtId="4">
    <oc r="BL61">
      <f>'Y:\Документы ТФОМС\Комиссия по разработке ТПОМС\Протоколы\2020\Протокол №10 от 25.06.2020\СМО\[КМС.xls]Лист2'!$AG58</f>
    </oc>
    <nc r="BL61">
      <v>482989.5</v>
    </nc>
  </rcc>
  <rcc rId="321867" sId="2" numFmtId="4">
    <oc r="BM61">
      <f>'Y:\Документы ТФОМС\Комиссия по разработке ТПОМС\Протоколы\2020\Протокол №10 от 25.06.2020\СМО\[КМС.xls]Лист2'!$AH204</f>
    </oc>
    <nc r="BM61">
      <v>1251</v>
    </nc>
  </rcc>
  <rcc rId="321868" sId="2" numFmtId="4">
    <oc r="BN61">
      <f>'Y:\Документы ТФОМС\Комиссия по разработке ТПОМС\Протоколы\2020\Протокол №10 от 25.06.2020\СМО\[КМС.xls]Лист2'!$AH58</f>
    </oc>
    <nc r="BN61">
      <v>664288.51</v>
    </nc>
  </rcc>
  <rcc rId="321869" sId="2" numFmtId="4">
    <oc r="BO61">
      <f>'Y:\Документы ТФОМС\Комиссия по разработке ТПОМС\Протоколы\2020\Протокол №10 от 25.06.2020\СМО\[КМС.xls]Лист2'!$AI204</f>
    </oc>
    <nc r="BO61">
      <v>1891</v>
    </nc>
  </rcc>
  <rcc rId="321870" sId="2" numFmtId="4">
    <oc r="BP61">
      <f>'Y:\Документы ТФОМС\Комиссия по разработке ТПОМС\Протоколы\2020\Протокол №10 от 25.06.2020\СМО\[КМС.xls]Лист2'!$AI58</f>
    </oc>
    <nc r="BP61">
      <v>2009061.2</v>
    </nc>
  </rcc>
  <rcc rId="321871" sId="2" numFmtId="4">
    <oc r="BQ61">
      <f>'Y:\Документы ТФОМС\Комиссия по разработке ТПОМС\Протоколы\2020\Протокол №10 от 25.06.2020\СМО\[КМС.xls]Лист2'!$AM204</f>
    </oc>
    <nc r="BQ61">
      <v>0</v>
    </nc>
  </rcc>
  <rcc rId="321872" sId="2" numFmtId="4">
    <oc r="BR61">
      <f>'Y:\Документы ТФОМС\Комиссия по разработке ТПОМС\Протоколы\2020\Протокол №10 от 25.06.2020\СМО\[КМС.xls]Лист2'!$AM58</f>
    </oc>
    <nc r="BR61">
      <v>0</v>
    </nc>
  </rcc>
  <rcc rId="321873" sId="2" numFmtId="4">
    <oc r="BS61">
      <f>'Y:\Документы ТФОМС\Комиссия по разработке ТПОМС\Протоколы\2020\Протокол №10 от 25.06.2020\СМО\[КМС.xls]Лист2'!$AJ204</f>
    </oc>
    <nc r="BS61">
      <v>0</v>
    </nc>
  </rcc>
  <rcc rId="321874" sId="2" numFmtId="4">
    <oc r="BT61">
      <f>'Y:\Документы ТФОМС\Комиссия по разработке ТПОМС\Протоколы\2020\Протокол №10 от 25.06.2020\СМО\[КМС.xls]Лист2'!$AJ58</f>
    </oc>
    <nc r="BT61">
      <v>0</v>
    </nc>
  </rcc>
  <rcc rId="321875" sId="2" numFmtId="4">
    <oc r="BU61">
      <f>'Y:\Документы ТФОМС\Комиссия по разработке ТПОМС\Протоколы\2020\Протокол №10 от 25.06.2020\СМО\[КМС.xls]Лист2'!$AK204</f>
    </oc>
    <nc r="BU61">
      <v>0</v>
    </nc>
  </rcc>
  <rcc rId="321876" sId="2" numFmtId="4">
    <oc r="BV61">
      <f>'Y:\Документы ТФОМС\Комиссия по разработке ТПОМС\Протоколы\2020\Протокол №10 от 25.06.2020\СМО\[КМС.xls]Лист2'!$AK58</f>
    </oc>
    <nc r="BV61">
      <v>0</v>
    </nc>
  </rcc>
  <rcc rId="321877" sId="2" numFmtId="4">
    <oc r="BW61">
      <f>'Y:\Документы ТФОМС\Комиссия по разработке ТПОМС\Протоколы\2020\Протокол №10 от 25.06.2020\СМО\[КМС.xls]Лист2'!$AL204</f>
    </oc>
    <nc r="BW61">
      <v>0</v>
    </nc>
  </rcc>
  <rcc rId="321878" sId="2" numFmtId="4">
    <oc r="BX61">
      <f>'Y:\Документы ТФОМС\Комиссия по разработке ТПОМС\Протоколы\2020\Протокол №10 от 25.06.2020\СМО\[КМС.xls]Лист2'!$AL58</f>
    </oc>
    <nc r="BX61">
      <v>0</v>
    </nc>
  </rcc>
  <rcc rId="321879" sId="2" numFmtId="4">
    <oc r="BY61">
      <f>'Y:\Документы ТФОМС\Комиссия по разработке ТПОМС\Протоколы\2020\Протокол №10 от 25.06.2020\СМО\[КМС.xls]Лист2'!$AN204</f>
    </oc>
    <nc r="BY61">
      <v>0</v>
    </nc>
  </rcc>
  <rcc rId="321880" sId="2" numFmtId="4">
    <oc r="BZ61">
      <f>'Y:\Документы ТФОМС\Комиссия по разработке ТПОМС\Протоколы\2020\Протокол №10 от 25.06.2020\СМО\[КМС.xls]Лист2'!$AN58</f>
    </oc>
    <nc r="BZ61">
      <v>0</v>
    </nc>
  </rcc>
  <rcc rId="321881" sId="2" numFmtId="4">
    <oc r="CC61">
      <f>'Y:\Документы ТФОМС\Комиссия по разработке ТПОМС\Протоколы\2020\Протокол №10 от 25.06.2020\СМО\[КМС.xls]Лист2'!$AQ204</f>
    </oc>
    <nc r="CC61">
      <v>1069</v>
    </nc>
  </rcc>
  <rcc rId="321882" sId="2" numFmtId="4">
    <oc r="CD61">
      <f>'Y:\Документы ТФОМС\Комиссия по разработке ТПОМС\Протоколы\2020\Протокол №10 от 25.06.2020\СМО\[КМС.xls]Лист2'!$AQ58</f>
    </oc>
    <nc r="CD61">
      <v>482989.5</v>
    </nc>
  </rcc>
  <rcc rId="321883" sId="2" numFmtId="4">
    <oc r="CE61">
      <f>'Y:\Документы ТФОМС\Комиссия по разработке ТПОМС\Протоколы\2020\Протокол №10 от 25.06.2020\СМО\[КМС.xls]Лист2'!$AR204</f>
    </oc>
    <nc r="CE61">
      <v>1251</v>
    </nc>
  </rcc>
  <rcc rId="321884" sId="2" numFmtId="4">
    <oc r="CF61">
      <f>'Y:\Документы ТФОМС\Комиссия по разработке ТПОМС\Протоколы\2020\Протокол №10 от 25.06.2020\СМО\[КМС.xls]Лист2'!$AR58</f>
    </oc>
    <nc r="CF61">
      <v>664288.51</v>
    </nc>
  </rcc>
  <rcc rId="321885" sId="2" numFmtId="4">
    <oc r="CG61">
      <f>'Y:\Документы ТФОМС\Комиссия по разработке ТПОМС\Протоколы\2020\Протокол №10 от 25.06.2020\СМО\[КМС.xls]Лист2'!$AS204</f>
    </oc>
    <nc r="CG61">
      <v>1892</v>
    </nc>
  </rcc>
  <rcc rId="321886" sId="2" numFmtId="4">
    <oc r="CH61">
      <f>'Y:\Документы ТФОМС\Комиссия по разработке ТПОМС\Протоколы\2020\Протокол №10 от 25.06.2020\СМО\[КМС.xls]Лист2'!$AS58</f>
    </oc>
    <nc r="CH61">
      <v>2009061.2</v>
    </nc>
  </rcc>
  <rcc rId="321887" sId="2" numFmtId="4">
    <oc r="CI61">
      <f>'Y:\Документы ТФОМС\Комиссия по разработке ТПОМС\Протоколы\2020\Протокол №10 от 25.06.2020\СМО\[КМС.xls]Лист2'!$AW204</f>
    </oc>
    <nc r="CI61">
      <v>0</v>
    </nc>
  </rcc>
  <rcc rId="321888" sId="2" numFmtId="4">
    <oc r="CJ61">
      <f>'Y:\Документы ТФОМС\Комиссия по разработке ТПОМС\Протоколы\2020\Протокол №10 от 25.06.2020\СМО\[КМС.xls]Лист2'!$AW58</f>
    </oc>
    <nc r="CJ61">
      <v>0</v>
    </nc>
  </rcc>
  <rcc rId="321889" sId="2" numFmtId="4">
    <oc r="CK61">
      <f>'Y:\Документы ТФОМС\Комиссия по разработке ТПОМС\Протоколы\2020\Протокол №10 от 25.06.2020\СМО\[КМС.xls]Лист2'!$AT204</f>
    </oc>
    <nc r="CK61">
      <v>0</v>
    </nc>
  </rcc>
  <rcc rId="321890" sId="2" numFmtId="4">
    <oc r="CL61">
      <f>'Y:\Документы ТФОМС\Комиссия по разработке ТПОМС\Протоколы\2020\Протокол №10 от 25.06.2020\СМО\[КМС.xls]Лист2'!$AT58</f>
    </oc>
    <nc r="CL61">
      <v>0</v>
    </nc>
  </rcc>
  <rcc rId="321891" sId="2" numFmtId="4">
    <oc r="CM61">
      <f>'Y:\Документы ТФОМС\Комиссия по разработке ТПОМС\Протоколы\2020\Протокол №10 от 25.06.2020\СМО\[КМС.xls]Лист2'!$AU204</f>
    </oc>
    <nc r="CM61">
      <v>0</v>
    </nc>
  </rcc>
  <rcc rId="321892" sId="2" numFmtId="4">
    <oc r="CN61">
      <f>'Y:\Документы ТФОМС\Комиссия по разработке ТПОМС\Протоколы\2020\Протокол №10 от 25.06.2020\СМО\[КМС.xls]Лист2'!$AU58</f>
    </oc>
    <nc r="CN61">
      <v>0</v>
    </nc>
  </rcc>
  <rcc rId="321893" sId="2" numFmtId="4">
    <oc r="CO61">
      <f>'Y:\Документы ТФОМС\Комиссия по разработке ТПОМС\Протоколы\2020\Протокол №10 от 25.06.2020\СМО\[КМС.xls]Лист2'!$AV204</f>
    </oc>
    <nc r="CO61">
      <v>0</v>
    </nc>
  </rcc>
  <rcc rId="321894" sId="2" numFmtId="4">
    <oc r="CP61">
      <f>'Y:\Документы ТФОМС\Комиссия по разработке ТПОМС\Протоколы\2020\Протокол №10 от 25.06.2020\СМО\[КМС.xls]Лист2'!$AV58</f>
    </oc>
    <nc r="CP61">
      <v>0</v>
    </nc>
  </rcc>
  <rcc rId="321895" sId="2" numFmtId="4">
    <oc r="CQ61">
      <f>'Y:\Документы ТФОМС\Комиссия по разработке ТПОМС\Протоколы\2020\Протокол №10 от 25.06.2020\СМО\[КМС.xls]Лист2'!$AX204</f>
    </oc>
    <nc r="CQ61">
      <v>0</v>
    </nc>
  </rcc>
  <rcc rId="321896" sId="2" numFmtId="4">
    <oc r="CR61">
      <f>'Y:\Документы ТФОМС\Комиссия по разработке ТПОМС\Протоколы\2020\Протокол №10 от 25.06.2020\СМО\[КМС.xls]Лист2'!$AX58</f>
    </oc>
    <nc r="CR61">
      <v>0</v>
    </nc>
  </rcc>
  <rcc rId="321897" sId="2" numFmtId="4">
    <oc r="AA62">
      <f>'Y:\Документы ТФОМС\Комиссия по разработке ТПОМС\Протоколы\2020\Протокол №10 от 25.06.2020\СМО\[КМС.xls]Лист2'!$M205</f>
    </oc>
    <nc r="AA62">
      <v>0</v>
    </nc>
  </rcc>
  <rcc rId="321898" sId="2" numFmtId="4">
    <oc r="AB62">
      <f>'Y:\Документы ТФОМС\Комиссия по разработке ТПОМС\Протоколы\2020\Протокол №10 от 25.06.2020\СМО\[КМС.xls]Лист2'!$M59</f>
    </oc>
    <nc r="AB62">
      <v>0</v>
    </nc>
  </rcc>
  <rcc rId="321899" sId="2" numFmtId="4">
    <oc r="AC62">
      <f>'Y:\Документы ТФОМС\Комиссия по разработке ТПОМС\Протоколы\2020\Протокол №10 от 25.06.2020\СМО\[КМС.xls]Лист2'!$N205</f>
    </oc>
    <nc r="AC62">
      <v>0</v>
    </nc>
  </rcc>
  <rcc rId="321900" sId="2" numFmtId="4">
    <oc r="AD62">
      <f>'Y:\Документы ТФОМС\Комиссия по разработке ТПОМС\Протоколы\2020\Протокол №10 от 25.06.2020\СМО\[КМС.xls]Лист2'!$N59</f>
    </oc>
    <nc r="AD62">
      <v>0</v>
    </nc>
  </rcc>
  <rcc rId="321901" sId="2" numFmtId="4">
    <oc r="AE62">
      <f>'Y:\Документы ТФОМС\Комиссия по разработке ТПОМС\Протоколы\2020\Протокол №10 от 25.06.2020\СМО\[КМС.xls]Лист2'!$O205</f>
    </oc>
    <nc r="AE62">
      <v>0</v>
    </nc>
  </rcc>
  <rcc rId="321902" sId="2" numFmtId="4">
    <oc r="AF62">
      <f>'Y:\Документы ТФОМС\Комиссия по разработке ТПОМС\Протоколы\2020\Протокол №10 от 25.06.2020\СМО\[КМС.xls]Лист2'!$O59</f>
    </oc>
    <nc r="AF62">
      <v>0</v>
    </nc>
  </rcc>
  <rcc rId="321903" sId="2" numFmtId="4">
    <oc r="AG62">
      <f>'Y:\Документы ТФОМС\Комиссия по разработке ТПОМС\Протоколы\2020\Протокол №10 от 25.06.2020\СМО\[КМС.xls]Лист2'!$S205</f>
    </oc>
    <nc r="AG62">
      <v>0</v>
    </nc>
  </rcc>
  <rcc rId="321904" sId="2" numFmtId="4">
    <oc r="AH62">
      <f>'Y:\Документы ТФОМС\Комиссия по разработке ТПОМС\Протоколы\2020\Протокол №10 от 25.06.2020\СМО\[КМС.xls]Лист2'!$S59</f>
    </oc>
    <nc r="AH62">
      <v>0</v>
    </nc>
  </rcc>
  <rcc rId="321905" sId="2" numFmtId="4">
    <oc r="AI62">
      <f>'Y:\Документы ТФОМС\Комиссия по разработке ТПОМС\Протоколы\2020\Протокол №10 от 25.06.2020\СМО\[КМС.xls]Лист2'!$P205</f>
    </oc>
    <nc r="AI62">
      <v>0</v>
    </nc>
  </rcc>
  <rcc rId="321906" sId="2" numFmtId="4">
    <oc r="AJ62">
      <f>'Y:\Документы ТФОМС\Комиссия по разработке ТПОМС\Протоколы\2020\Протокол №10 от 25.06.2020\СМО\[КМС.xls]Лист2'!$P59</f>
    </oc>
    <nc r="AJ62">
      <v>0</v>
    </nc>
  </rcc>
  <rcc rId="321907" sId="2" numFmtId="4">
    <oc r="AK62">
      <f>'Y:\Документы ТФОМС\Комиссия по разработке ТПОМС\Протоколы\2020\Протокол №10 от 25.06.2020\СМО\[КМС.xls]Лист2'!$Q205</f>
    </oc>
    <nc r="AK62">
      <v>0</v>
    </nc>
  </rcc>
  <rcc rId="321908" sId="2" numFmtId="4">
    <oc r="AL62">
      <f>'Y:\Документы ТФОМС\Комиссия по разработке ТПОМС\Протоколы\2020\Протокол №10 от 25.06.2020\СМО\[КМС.xls]Лист2'!$Q59</f>
    </oc>
    <nc r="AL62">
      <v>0</v>
    </nc>
  </rcc>
  <rcc rId="321909" sId="2" numFmtId="4">
    <oc r="AM62">
      <f>'Y:\Документы ТФОМС\Комиссия по разработке ТПОМС\Протоколы\2020\Протокол №10 от 25.06.2020\СМО\[КМС.xls]Лист2'!$R205</f>
    </oc>
    <nc r="AM62">
      <v>0</v>
    </nc>
  </rcc>
  <rcc rId="321910" sId="2" numFmtId="4">
    <oc r="AN62">
      <f>'Y:\Документы ТФОМС\Комиссия по разработке ТПОМС\Протоколы\2020\Протокол №10 от 25.06.2020\СМО\[КМС.xls]Лист2'!$R59</f>
    </oc>
    <nc r="AN62">
      <v>0</v>
    </nc>
  </rcc>
  <rcc rId="321911" sId="2" numFmtId="4">
    <oc r="AO62">
      <f>'Y:\Документы ТФОМС\Комиссия по разработке ТПОМС\Протоколы\2020\Протокол №10 от 25.06.2020\СМО\[КМС.xls]Лист2'!$T205</f>
    </oc>
    <nc r="AO62">
      <v>3650</v>
    </nc>
  </rcc>
  <rcc rId="321912" sId="2" numFmtId="4">
    <oc r="AP62">
      <f>'Y:\Документы ТФОМС\Комиссия по разработке ТПОМС\Протоколы\2020\Протокол №10 от 25.06.2020\СМО\[КМС.xls]Лист2'!$T59</f>
    </oc>
    <nc r="AP62">
      <v>7978114.2300000004</v>
    </nc>
  </rcc>
  <rcc rId="321913" sId="2" numFmtId="4">
    <oc r="AS62">
      <f>'Y:\Документы ТФОМС\Комиссия по разработке ТПОМС\Протоколы\2020\Протокол №10 от 25.06.2020\СМО\[КМС.xls]Лист2'!$W205</f>
    </oc>
    <nc r="AS62">
      <v>0</v>
    </nc>
  </rcc>
  <rcc rId="321914" sId="2" numFmtId="4">
    <oc r="AT62">
      <f>'Y:\Документы ТФОМС\Комиссия по разработке ТПОМС\Протоколы\2020\Протокол №10 от 25.06.2020\СМО\[КМС.xls]Лист2'!$W59</f>
    </oc>
    <nc r="AT62">
      <v>0</v>
    </nc>
  </rcc>
  <rcc rId="321915" sId="2" numFmtId="4">
    <oc r="AU62">
      <f>'Y:\Документы ТФОМС\Комиссия по разработке ТПОМС\Протоколы\2020\Протокол №10 от 25.06.2020\СМО\[КМС.xls]Лист2'!$X205</f>
    </oc>
    <nc r="AU62">
      <v>0</v>
    </nc>
  </rcc>
  <rcc rId="321916" sId="2" numFmtId="4">
    <oc r="AV62">
      <f>'Y:\Документы ТФОМС\Комиссия по разработке ТПОМС\Протоколы\2020\Протокол №10 от 25.06.2020\СМО\[КМС.xls]Лист2'!$X59</f>
    </oc>
    <nc r="AV62">
      <v>0</v>
    </nc>
  </rcc>
  <rcc rId="321917" sId="2" numFmtId="4">
    <oc r="AW62">
      <f>'Y:\Документы ТФОМС\Комиссия по разработке ТПОМС\Протоколы\2020\Протокол №10 от 25.06.2020\СМО\[КМС.xls]Лист2'!$Y205</f>
    </oc>
    <nc r="AW62">
      <v>0</v>
    </nc>
  </rcc>
  <rcc rId="321918" sId="2" numFmtId="4">
    <oc r="AX62">
      <f>'Y:\Документы ТФОМС\Комиссия по разработке ТПОМС\Протоколы\2020\Протокол №10 от 25.06.2020\СМО\[КМС.xls]Лист2'!$Y59</f>
    </oc>
    <nc r="AX62">
      <v>0</v>
    </nc>
  </rcc>
  <rcc rId="321919" sId="2" numFmtId="4">
    <oc r="AY62">
      <f>'Y:\Документы ТФОМС\Комиссия по разработке ТПОМС\Протоколы\2020\Протокол №10 от 25.06.2020\СМО\[КМС.xls]Лист2'!$AC205</f>
    </oc>
    <nc r="AY62">
      <v>0</v>
    </nc>
  </rcc>
  <rcc rId="321920" sId="2" numFmtId="4">
    <oc r="AZ62">
      <f>'Y:\Документы ТФОМС\Комиссия по разработке ТПОМС\Протоколы\2020\Протокол №10 от 25.06.2020\СМО\[КМС.xls]Лист2'!$AC59</f>
    </oc>
    <nc r="AZ62">
      <v>0</v>
    </nc>
  </rcc>
  <rcc rId="321921" sId="2" numFmtId="4">
    <oc r="BA62">
      <f>'Y:\Документы ТФОМС\Комиссия по разработке ТПОМС\Протоколы\2020\Протокол №10 от 25.06.2020\СМО\[КМС.xls]Лист2'!$Z205</f>
    </oc>
    <nc r="BA62">
      <v>0</v>
    </nc>
  </rcc>
  <rcc rId="321922" sId="2" numFmtId="4">
    <oc r="BB62">
      <f>'Y:\Документы ТФОМС\Комиссия по разработке ТПОМС\Протоколы\2020\Протокол №10 от 25.06.2020\СМО\[КМС.xls]Лист2'!$Z59</f>
    </oc>
    <nc r="BB62">
      <v>0</v>
    </nc>
  </rcc>
  <rcc rId="321923" sId="2" numFmtId="4">
    <oc r="BC62">
      <f>'Y:\Документы ТФОМС\Комиссия по разработке ТПОМС\Протоколы\2020\Протокол №10 от 25.06.2020\СМО\[КМС.xls]Лист2'!$AA205</f>
    </oc>
    <nc r="BC62">
      <v>0</v>
    </nc>
  </rcc>
  <rcc rId="321924" sId="2" numFmtId="4">
    <oc r="BD62">
      <f>'Y:\Документы ТФОМС\Комиссия по разработке ТПОМС\Протоколы\2020\Протокол №10 от 25.06.2020\СМО\[КМС.xls]Лист2'!$AA59</f>
    </oc>
    <nc r="BD62">
      <v>0</v>
    </nc>
  </rcc>
  <rcc rId="321925" sId="2" numFmtId="4">
    <oc r="BE62">
      <f>'Y:\Документы ТФОМС\Комиссия по разработке ТПОМС\Протоколы\2020\Протокол №10 от 25.06.2020\СМО\[КМС.xls]Лист2'!$AB205</f>
    </oc>
    <nc r="BE62">
      <v>0</v>
    </nc>
  </rcc>
  <rcc rId="321926" sId="2" numFmtId="4">
    <oc r="BF62">
      <f>'Y:\Документы ТФОМС\Комиссия по разработке ТПОМС\Протоколы\2020\Протокол №10 от 25.06.2020\СМО\[КМС.xls]Лист2'!$AB59</f>
    </oc>
    <nc r="BF62">
      <v>0</v>
    </nc>
  </rcc>
  <rcc rId="321927" sId="2" numFmtId="4">
    <oc r="BG62">
      <f>'Y:\Документы ТФОМС\Комиссия по разработке ТПОМС\Протоколы\2020\Протокол №10 от 25.06.2020\СМО\[КМС.xls]Лист2'!$AD205</f>
    </oc>
    <nc r="BG62">
      <v>3650</v>
    </nc>
  </rcc>
  <rcc rId="321928" sId="2" numFmtId="4">
    <oc r="BH62">
      <f>'Y:\Документы ТФОМС\Комиссия по разработке ТПОМС\Протоколы\2020\Протокол №10 от 25.06.2020\СМО\[КМС.xls]Лист2'!$AD59</f>
    </oc>
    <nc r="BH62">
      <v>8660502.5099999998</v>
    </nc>
  </rcc>
  <rcc rId="321929" sId="2" numFmtId="4">
    <oc r="BK62">
      <f>'Y:\Документы ТФОМС\Комиссия по разработке ТПОМС\Протоколы\2020\Протокол №10 от 25.06.2020\СМО\[КМС.xls]Лист2'!$AG205</f>
    </oc>
    <nc r="BK62">
      <v>0</v>
    </nc>
  </rcc>
  <rcc rId="321930" sId="2" numFmtId="4">
    <oc r="BL62">
      <f>'Y:\Документы ТФОМС\Комиссия по разработке ТПОМС\Протоколы\2020\Протокол №10 от 25.06.2020\СМО\[КМС.xls]Лист2'!$AG59</f>
    </oc>
    <nc r="BL62">
      <v>0</v>
    </nc>
  </rcc>
  <rcc rId="321931" sId="2" numFmtId="4">
    <oc r="BM62">
      <f>'Y:\Документы ТФОМС\Комиссия по разработке ТПОМС\Протоколы\2020\Протокол №10 от 25.06.2020\СМО\[КМС.xls]Лист2'!$AH205</f>
    </oc>
    <nc r="BM62">
      <v>0</v>
    </nc>
  </rcc>
  <rcc rId="321932" sId="2" numFmtId="4">
    <oc r="BN62">
      <f>'Y:\Документы ТФОМС\Комиссия по разработке ТПОМС\Протоколы\2020\Протокол №10 от 25.06.2020\СМО\[КМС.xls]Лист2'!$AH59</f>
    </oc>
    <nc r="BN62">
      <v>0</v>
    </nc>
  </rcc>
  <rcc rId="321933" sId="2" numFmtId="4">
    <oc r="BO62">
      <f>'Y:\Документы ТФОМС\Комиссия по разработке ТПОМС\Протоколы\2020\Протокол №10 от 25.06.2020\СМО\[КМС.xls]Лист2'!$AI205</f>
    </oc>
    <nc r="BO62">
      <v>0</v>
    </nc>
  </rcc>
  <rcc rId="321934" sId="2" numFmtId="4">
    <oc r="BP62">
      <f>'Y:\Документы ТФОМС\Комиссия по разработке ТПОМС\Протоколы\2020\Протокол №10 от 25.06.2020\СМО\[КМС.xls]Лист2'!$AI59</f>
    </oc>
    <nc r="BP62">
      <v>0</v>
    </nc>
  </rcc>
  <rcc rId="321935" sId="2" numFmtId="4">
    <oc r="BQ62">
      <f>'Y:\Документы ТФОМС\Комиссия по разработке ТПОМС\Протоколы\2020\Протокол №10 от 25.06.2020\СМО\[КМС.xls]Лист2'!$AM205</f>
    </oc>
    <nc r="BQ62">
      <v>0</v>
    </nc>
  </rcc>
  <rcc rId="321936" sId="2" numFmtId="4">
    <oc r="BR62">
      <f>'Y:\Документы ТФОМС\Комиссия по разработке ТПОМС\Протоколы\2020\Протокол №10 от 25.06.2020\СМО\[КМС.xls]Лист2'!$AM59</f>
    </oc>
    <nc r="BR62">
      <v>0</v>
    </nc>
  </rcc>
  <rcc rId="321937" sId="2" numFmtId="4">
    <oc r="BS62">
      <f>'Y:\Документы ТФОМС\Комиссия по разработке ТПОМС\Протоколы\2020\Протокол №10 от 25.06.2020\СМО\[КМС.xls]Лист2'!$AJ205</f>
    </oc>
    <nc r="BS62">
      <v>0</v>
    </nc>
  </rcc>
  <rcc rId="321938" sId="2" numFmtId="4">
    <oc r="BT62">
      <f>'Y:\Документы ТФОМС\Комиссия по разработке ТПОМС\Протоколы\2020\Протокол №10 от 25.06.2020\СМО\[КМС.xls]Лист2'!$AJ59</f>
    </oc>
    <nc r="BT62">
      <v>0</v>
    </nc>
  </rcc>
  <rcc rId="321939" sId="2" numFmtId="4">
    <oc r="BU62">
      <f>'Y:\Документы ТФОМС\Комиссия по разработке ТПОМС\Протоколы\2020\Протокол №10 от 25.06.2020\СМО\[КМС.xls]Лист2'!$AK205</f>
    </oc>
    <nc r="BU62">
      <v>0</v>
    </nc>
  </rcc>
  <rcc rId="321940" sId="2" numFmtId="4">
    <oc r="BV62">
      <f>'Y:\Документы ТФОМС\Комиссия по разработке ТПОМС\Протоколы\2020\Протокол №10 от 25.06.2020\СМО\[КМС.xls]Лист2'!$AK59</f>
    </oc>
    <nc r="BV62">
      <v>0</v>
    </nc>
  </rcc>
  <rcc rId="321941" sId="2" numFmtId="4">
    <oc r="BW62">
      <f>'Y:\Документы ТФОМС\Комиссия по разработке ТПОМС\Протоколы\2020\Протокол №10 от 25.06.2020\СМО\[КМС.xls]Лист2'!$AL205</f>
    </oc>
    <nc r="BW62">
      <v>0</v>
    </nc>
  </rcc>
  <rcc rId="321942" sId="2" numFmtId="4">
    <oc r="BX62">
      <f>'Y:\Документы ТФОМС\Комиссия по разработке ТПОМС\Протоколы\2020\Протокол №10 от 25.06.2020\СМО\[КМС.xls]Лист2'!$AL59</f>
    </oc>
    <nc r="BX62">
      <v>0</v>
    </nc>
  </rcc>
  <rcc rId="321943" sId="2" numFmtId="4">
    <oc r="BY62">
      <f>'Y:\Документы ТФОМС\Комиссия по разработке ТПОМС\Протоколы\2020\Протокол №10 от 25.06.2020\СМО\[КМС.xls]Лист2'!$AN205</f>
    </oc>
    <nc r="BY62">
      <v>3650</v>
    </nc>
  </rcc>
  <rcc rId="321944" sId="2" numFmtId="4">
    <oc r="BZ62">
      <f>'Y:\Документы ТФОМС\Комиссия по разработке ТПОМС\Протоколы\2020\Протокол №10 от 25.06.2020\СМО\[КМС.xls]Лист2'!$AN59</f>
    </oc>
    <nc r="BZ62">
      <v>7855084.2300000004</v>
    </nc>
  </rcc>
  <rcc rId="321945" sId="2" numFmtId="4">
    <oc r="CC62">
      <f>'Y:\Документы ТФОМС\Комиссия по разработке ТПОМС\Протоколы\2020\Протокол №10 от 25.06.2020\СМО\[КМС.xls]Лист2'!$AQ205</f>
    </oc>
    <nc r="CC62">
      <v>0</v>
    </nc>
  </rcc>
  <rcc rId="321946" sId="2" numFmtId="4">
    <oc r="CD62">
      <f>'Y:\Документы ТФОМС\Комиссия по разработке ТПОМС\Протоколы\2020\Протокол №10 от 25.06.2020\СМО\[КМС.xls]Лист2'!$AQ59</f>
    </oc>
    <nc r="CD62">
      <v>0</v>
    </nc>
  </rcc>
  <rcc rId="321947" sId="2" numFmtId="4">
    <oc r="CE62">
      <f>'Y:\Документы ТФОМС\Комиссия по разработке ТПОМС\Протоколы\2020\Протокол №10 от 25.06.2020\СМО\[КМС.xls]Лист2'!$AR205</f>
    </oc>
    <nc r="CE62">
      <v>0</v>
    </nc>
  </rcc>
  <rcc rId="321948" sId="2" numFmtId="4">
    <oc r="CF62">
      <f>'Y:\Документы ТФОМС\Комиссия по разработке ТПОМС\Протоколы\2020\Протокол №10 от 25.06.2020\СМО\[КМС.xls]Лист2'!$AR59</f>
    </oc>
    <nc r="CF62">
      <v>0</v>
    </nc>
  </rcc>
  <rcc rId="321949" sId="2" numFmtId="4">
    <oc r="CG62">
      <f>'Y:\Документы ТФОМС\Комиссия по разработке ТПОМС\Протоколы\2020\Протокол №10 от 25.06.2020\СМО\[КМС.xls]Лист2'!$AS205</f>
    </oc>
    <nc r="CG62">
      <v>0</v>
    </nc>
  </rcc>
  <rcc rId="321950" sId="2" numFmtId="4">
    <oc r="CH62">
      <f>'Y:\Документы ТФОМС\Комиссия по разработке ТПОМС\Протоколы\2020\Протокол №10 от 25.06.2020\СМО\[КМС.xls]Лист2'!$AS59</f>
    </oc>
    <nc r="CH62">
      <v>0</v>
    </nc>
  </rcc>
  <rcc rId="321951" sId="2" numFmtId="4">
    <oc r="CI62">
      <f>'Y:\Документы ТФОМС\Комиссия по разработке ТПОМС\Протоколы\2020\Протокол №10 от 25.06.2020\СМО\[КМС.xls]Лист2'!$AW205</f>
    </oc>
    <nc r="CI62">
      <v>0</v>
    </nc>
  </rcc>
  <rcc rId="321952" sId="2" numFmtId="4">
    <oc r="CJ62">
      <f>'Y:\Документы ТФОМС\Комиссия по разработке ТПОМС\Протоколы\2020\Протокол №10 от 25.06.2020\СМО\[КМС.xls]Лист2'!$AW59</f>
    </oc>
    <nc r="CJ62">
      <v>0</v>
    </nc>
  </rcc>
  <rcc rId="321953" sId="2" numFmtId="4">
    <oc r="CK62">
      <f>'Y:\Документы ТФОМС\Комиссия по разработке ТПОМС\Протоколы\2020\Протокол №10 от 25.06.2020\СМО\[КМС.xls]Лист2'!$AT205</f>
    </oc>
    <nc r="CK62">
      <v>0</v>
    </nc>
  </rcc>
  <rcc rId="321954" sId="2" numFmtId="4">
    <oc r="CL62">
      <f>'Y:\Документы ТФОМС\Комиссия по разработке ТПОМС\Протоколы\2020\Протокол №10 от 25.06.2020\СМО\[КМС.xls]Лист2'!$AT59</f>
    </oc>
    <nc r="CL62">
      <v>0</v>
    </nc>
  </rcc>
  <rcc rId="321955" sId="2" numFmtId="4">
    <oc r="CM62">
      <f>'Y:\Документы ТФОМС\Комиссия по разработке ТПОМС\Протоколы\2020\Протокол №10 от 25.06.2020\СМО\[КМС.xls]Лист2'!$AU205</f>
    </oc>
    <nc r="CM62">
      <v>0</v>
    </nc>
  </rcc>
  <rcc rId="321956" sId="2" numFmtId="4">
    <oc r="CN62">
      <f>'Y:\Документы ТФОМС\Комиссия по разработке ТПОМС\Протоколы\2020\Протокол №10 от 25.06.2020\СМО\[КМС.xls]Лист2'!$AU59</f>
    </oc>
    <nc r="CN62">
      <v>0</v>
    </nc>
  </rcc>
  <rcc rId="321957" sId="2" numFmtId="4">
    <oc r="CO62">
      <f>'Y:\Документы ТФОМС\Комиссия по разработке ТПОМС\Протоколы\2020\Протокол №10 от 25.06.2020\СМО\[КМС.xls]Лист2'!$AV205</f>
    </oc>
    <nc r="CO62">
      <v>0</v>
    </nc>
  </rcc>
  <rcc rId="321958" sId="2" numFmtId="4">
    <oc r="CP62">
      <f>'Y:\Документы ТФОМС\Комиссия по разработке ТПОМС\Протоколы\2020\Протокол №10 от 25.06.2020\СМО\[КМС.xls]Лист2'!$AV59</f>
    </oc>
    <nc r="CP62">
      <v>0</v>
    </nc>
  </rcc>
  <rcc rId="321959" sId="2" numFmtId="4">
    <oc r="CQ62">
      <f>'Y:\Документы ТФОМС\Комиссия по разработке ТПОМС\Протоколы\2020\Протокол №10 от 25.06.2020\СМО\[КМС.xls]Лист2'!$AX205</f>
    </oc>
    <nc r="CQ62">
      <v>1960</v>
    </nc>
  </rcc>
  <rcc rId="321960" sId="2" numFmtId="4">
    <oc r="CR62">
      <f>'Y:\Документы ТФОМС\Комиссия по разработке ТПОМС\Протоколы\2020\Протокол №10 от 25.06.2020\СМО\[КМС.xls]Лист2'!$AX59</f>
    </oc>
    <nc r="CR62">
      <v>7131685.9500000002</v>
    </nc>
  </rcc>
  <rcc rId="321961" sId="2" numFmtId="4">
    <oc r="AA63">
      <f>'Y:\Документы ТФОМС\Комиссия по разработке ТПОМС\Протоколы\2020\Протокол №10 от 25.06.2020\СМО\[КМС.xls]Лист2'!$M206</f>
    </oc>
    <nc r="AA63">
      <v>29</v>
    </nc>
  </rcc>
  <rcc rId="321962" sId="2" numFmtId="4">
    <oc r="AB63">
      <f>'Y:\Документы ТФОМС\Комиссия по разработке ТПОМС\Протоколы\2020\Протокол №10 от 25.06.2020\СМО\[КМС.xls]Лист2'!$M60</f>
    </oc>
    <nc r="AB63">
      <v>13105.68</v>
    </nc>
  </rcc>
  <rcc rId="321963" sId="2" numFmtId="4">
    <oc r="AC63">
      <f>'Y:\Документы ТФОМС\Комиссия по разработке ТПОМС\Протоколы\2020\Протокол №10 от 25.06.2020\СМО\[КМС.xls]Лист2'!$N206</f>
    </oc>
    <nc r="AC63">
      <v>190</v>
    </nc>
  </rcc>
  <rcc rId="321964" sId="2" numFmtId="4">
    <oc r="AD63">
      <f>'Y:\Документы ТФОМС\Комиссия по разработке ТПОМС\Протоколы\2020\Протокол №10 от 25.06.2020\СМО\[КМС.xls]Лист2'!$N60</f>
    </oc>
    <nc r="AD63">
      <v>100891.12</v>
    </nc>
  </rcc>
  <rcc rId="321965" sId="2" numFmtId="4">
    <oc r="AE63">
      <f>'Y:\Документы ТФОМС\Комиссия по разработке ТПОМС\Протоколы\2020\Протокол №10 от 25.06.2020\СМО\[КМС.xls]Лист2'!$O206</f>
    </oc>
    <nc r="AE63">
      <v>414</v>
    </nc>
  </rcc>
  <rcc rId="321966" sId="2" numFmtId="4">
    <oc r="AF63">
      <f>'Y:\Документы ТФОМС\Комиссия по разработке ТПОМС\Протоколы\2020\Протокол №10 от 25.06.2020\СМО\[КМС.xls]Лист2'!$O60</f>
    </oc>
    <nc r="AF63">
      <v>439672.93</v>
    </nc>
  </rcc>
  <rcc rId="321967" sId="2" numFmtId="4">
    <oc r="AG63">
      <f>'Y:\Документы ТФОМС\Комиссия по разработке ТПОМС\Протоколы\2020\Протокол №10 от 25.06.2020\СМО\[КМС.xls]Лист2'!$S206</f>
    </oc>
    <nc r="AG63">
      <v>0</v>
    </nc>
  </rcc>
  <rcc rId="321968" sId="2" numFmtId="4">
    <oc r="AH63">
      <f>'Y:\Документы ТФОМС\Комиссия по разработке ТПОМС\Протоколы\2020\Протокол №10 от 25.06.2020\СМО\[КМС.xls]Лист2'!$S60</f>
    </oc>
    <nc r="AH63">
      <v>0</v>
    </nc>
  </rcc>
  <rcc rId="321969" sId="2" numFmtId="4">
    <oc r="AI63">
      <f>'Y:\Документы ТФОМС\Комиссия по разработке ТПОМС\Протоколы\2020\Протокол №10 от 25.06.2020\СМО\[КМС.xls]Лист2'!$P206</f>
    </oc>
    <nc r="AI63">
      <v>0</v>
    </nc>
  </rcc>
  <rcc rId="321970" sId="2" numFmtId="4">
    <oc r="AJ63">
      <f>'Y:\Документы ТФОМС\Комиссия по разработке ТПОМС\Протоколы\2020\Протокол №10 от 25.06.2020\СМО\[КМС.xls]Лист2'!$P60</f>
    </oc>
    <nc r="AJ63">
      <v>0</v>
    </nc>
  </rcc>
  <rcc rId="321971" sId="2" numFmtId="4">
    <oc r="AK63">
      <f>'Y:\Документы ТФОМС\Комиссия по разработке ТПОМС\Протоколы\2020\Протокол №10 от 25.06.2020\СМО\[КМС.xls]Лист2'!$Q206</f>
    </oc>
    <nc r="AK63">
      <v>0</v>
    </nc>
  </rcc>
  <rcc rId="321972" sId="2" numFmtId="4">
    <oc r="AL63">
      <f>'Y:\Документы ТФОМС\Комиссия по разработке ТПОМС\Протоколы\2020\Протокол №10 от 25.06.2020\СМО\[КМС.xls]Лист2'!$Q60</f>
    </oc>
    <nc r="AL63">
      <v>0</v>
    </nc>
  </rcc>
  <rcc rId="321973" sId="2" numFmtId="4">
    <oc r="AM63">
      <f>'Y:\Документы ТФОМС\Комиссия по разработке ТПОМС\Протоколы\2020\Протокол №10 от 25.06.2020\СМО\[КМС.xls]Лист2'!$R206</f>
    </oc>
    <nc r="AM63">
      <v>0</v>
    </nc>
  </rcc>
  <rcc rId="321974" sId="2" numFmtId="4">
    <oc r="AN63">
      <f>'Y:\Документы ТФОМС\Комиссия по разработке ТПОМС\Протоколы\2020\Протокол №10 от 25.06.2020\СМО\[КМС.xls]Лист2'!$R60</f>
    </oc>
    <nc r="AN63">
      <v>0</v>
    </nc>
  </rcc>
  <rcc rId="321975" sId="2" numFmtId="4">
    <oc r="AO63">
      <f>'Y:\Документы ТФОМС\Комиссия по разработке ТПОМС\Протоколы\2020\Протокол №10 от 25.06.2020\СМО\[КМС.xls]Лист2'!$T206</f>
    </oc>
    <nc r="AO63">
      <v>0</v>
    </nc>
  </rcc>
  <rcc rId="321976" sId="2" numFmtId="4">
    <oc r="AP63">
      <f>'Y:\Документы ТФОМС\Комиссия по разработке ТПОМС\Протоколы\2020\Протокол №10 от 25.06.2020\СМО\[КМС.xls]Лист2'!$T60</f>
    </oc>
    <nc r="AP63">
      <v>0</v>
    </nc>
  </rcc>
  <rcc rId="321977" sId="2" numFmtId="4">
    <oc r="AS63">
      <f>'Y:\Документы ТФОМС\Комиссия по разработке ТПОМС\Протоколы\2020\Протокол №10 от 25.06.2020\СМО\[КМС.xls]Лист2'!$W206</f>
    </oc>
    <nc r="AS63">
      <v>28</v>
    </nc>
  </rcc>
  <rcc rId="321978" sId="2" numFmtId="4">
    <oc r="AT63">
      <f>'Y:\Документы ТФОМС\Комиссия по разработке ТПОМС\Протоколы\2020\Протокол №10 от 25.06.2020\СМО\[КМС.xls]Лист2'!$W60</f>
    </oc>
    <nc r="AT63">
      <v>12653.76</v>
    </nc>
  </rcc>
  <rcc rId="321979" sId="2" numFmtId="4">
    <oc r="AU63">
      <f>'Y:\Документы ТФОМС\Комиссия по разработке ТПОМС\Протоколы\2020\Протокол №10 от 25.06.2020\СМО\[КМС.xls]Лист2'!$X206</f>
    </oc>
    <nc r="AU63">
      <v>190</v>
    </nc>
  </rcc>
  <rcc rId="321980" sId="2" numFmtId="4">
    <oc r="AV63">
      <f>'Y:\Документы ТФОМС\Комиссия по разработке ТПОМС\Протоколы\2020\Протокол №10 от 25.06.2020\СМО\[КМС.xls]Лист2'!$X60</f>
    </oc>
    <nc r="AV63">
      <v>100891.12</v>
    </nc>
  </rcc>
  <rcc rId="321981" sId="2" numFmtId="4">
    <oc r="AW63">
      <f>'Y:\Документы ТФОМС\Комиссия по разработке ТПОМС\Протоколы\2020\Протокол №10 от 25.06.2020\СМО\[КМС.xls]Лист2'!$Y206</f>
    </oc>
    <nc r="AW63">
      <v>414</v>
    </nc>
  </rcc>
  <rcc rId="321982" sId="2" numFmtId="4">
    <oc r="AX63">
      <f>'Y:\Документы ТФОМС\Комиссия по разработке ТПОМС\Протоколы\2020\Протокол №10 от 25.06.2020\СМО\[КМС.xls]Лист2'!$Y60</f>
    </oc>
    <nc r="AX63">
      <v>439672.93</v>
    </nc>
  </rcc>
  <rcc rId="321983" sId="2" numFmtId="4">
    <oc r="AY63">
      <f>'Y:\Документы ТФОМС\Комиссия по разработке ТПОМС\Протоколы\2020\Протокол №10 от 25.06.2020\СМО\[КМС.xls]Лист2'!$AC206</f>
    </oc>
    <nc r="AY63">
      <v>0</v>
    </nc>
  </rcc>
  <rcc rId="321984" sId="2" numFmtId="4">
    <oc r="AZ63">
      <f>'Y:\Документы ТФОМС\Комиссия по разработке ТПОМС\Протоколы\2020\Протокол №10 от 25.06.2020\СМО\[КМС.xls]Лист2'!$AC60</f>
    </oc>
    <nc r="AZ63">
      <v>0</v>
    </nc>
  </rcc>
  <rcc rId="321985" sId="2" numFmtId="4">
    <oc r="BA63">
      <f>'Y:\Документы ТФОМС\Комиссия по разработке ТПОМС\Протоколы\2020\Протокол №10 от 25.06.2020\СМО\[КМС.xls]Лист2'!$Z206</f>
    </oc>
    <nc r="BA63">
      <v>0</v>
    </nc>
  </rcc>
  <rcc rId="321986" sId="2" numFmtId="4">
    <oc r="BB63">
      <f>'Y:\Документы ТФОМС\Комиссия по разработке ТПОМС\Протоколы\2020\Протокол №10 от 25.06.2020\СМО\[КМС.xls]Лист2'!$Z60</f>
    </oc>
    <nc r="BB63">
      <v>0</v>
    </nc>
  </rcc>
  <rcc rId="321987" sId="2" numFmtId="4">
    <oc r="BC63">
      <f>'Y:\Документы ТФОМС\Комиссия по разработке ТПОМС\Протоколы\2020\Протокол №10 от 25.06.2020\СМО\[КМС.xls]Лист2'!$AA206</f>
    </oc>
    <nc r="BC63">
      <v>0</v>
    </nc>
  </rcc>
  <rcc rId="321988" sId="2" numFmtId="4">
    <oc r="BD63">
      <f>'Y:\Документы ТФОМС\Комиссия по разработке ТПОМС\Протоколы\2020\Протокол №10 от 25.06.2020\СМО\[КМС.xls]Лист2'!$AA60</f>
    </oc>
    <nc r="BD63">
      <v>0</v>
    </nc>
  </rcc>
  <rcc rId="321989" sId="2" numFmtId="4">
    <oc r="BE63">
      <f>'Y:\Документы ТФОМС\Комиссия по разработке ТПОМС\Протоколы\2020\Протокол №10 от 25.06.2020\СМО\[КМС.xls]Лист2'!$AB206</f>
    </oc>
    <nc r="BE63">
      <v>0</v>
    </nc>
  </rcc>
  <rcc rId="321990" sId="2" numFmtId="4">
    <oc r="BF63">
      <f>'Y:\Документы ТФОМС\Комиссия по разработке ТПОМС\Протоколы\2020\Протокол №10 от 25.06.2020\СМО\[КМС.xls]Лист2'!$AB60</f>
    </oc>
    <nc r="BF63">
      <v>0</v>
    </nc>
  </rcc>
  <rcc rId="321991" sId="2" numFmtId="4">
    <oc r="BG63">
      <f>'Y:\Документы ТФОМС\Комиссия по разработке ТПОМС\Протоколы\2020\Протокол №10 от 25.06.2020\СМО\[КМС.xls]Лист2'!$AD206</f>
    </oc>
    <nc r="BG63">
      <v>0</v>
    </nc>
  </rcc>
  <rcc rId="321992" sId="2" numFmtId="4">
    <oc r="BH63">
      <f>'Y:\Документы ТФОМС\Комиссия по разработке ТПОМС\Протоколы\2020\Протокол №10 от 25.06.2020\СМО\[КМС.xls]Лист2'!$AD60</f>
    </oc>
    <nc r="BH63">
      <v>0</v>
    </nc>
  </rcc>
  <rcc rId="321993" sId="2" numFmtId="4">
    <oc r="BK63">
      <f>'Y:\Документы ТФОМС\Комиссия по разработке ТПОМС\Протоколы\2020\Протокол №10 от 25.06.2020\СМО\[КМС.xls]Лист2'!$AG206</f>
    </oc>
    <nc r="BK63">
      <v>28</v>
    </nc>
  </rcc>
  <rcc rId="321994" sId="2" numFmtId="4">
    <oc r="BL63">
      <f>'Y:\Документы ТФОМС\Комиссия по разработке ТПОМС\Протоколы\2020\Протокол №10 от 25.06.2020\СМО\[КМС.xls]Лист2'!$AG60</f>
    </oc>
    <nc r="BL63">
      <v>12653.76</v>
    </nc>
  </rcc>
  <rcc rId="321995" sId="2" numFmtId="4">
    <oc r="BM63">
      <f>'Y:\Документы ТФОМС\Комиссия по разработке ТПОМС\Протоколы\2020\Протокол №10 от 25.06.2020\СМО\[КМС.xls]Лист2'!$AH206</f>
    </oc>
    <nc r="BM63">
      <v>190</v>
    </nc>
  </rcc>
  <rcc rId="321996" sId="2" numFmtId="4">
    <oc r="BN63">
      <f>'Y:\Документы ТФОМС\Комиссия по разработке ТПОМС\Протоколы\2020\Протокол №10 от 25.06.2020\СМО\[КМС.xls]Лист2'!$AH60</f>
    </oc>
    <nc r="BN63">
      <v>100891.12</v>
    </nc>
  </rcc>
  <rcc rId="321997" sId="2" numFmtId="4">
    <oc r="BO63">
      <f>'Y:\Документы ТФОМС\Комиссия по разработке ТПОМС\Протоколы\2020\Протокол №10 от 25.06.2020\СМО\[КМС.xls]Лист2'!$AI206</f>
    </oc>
    <nc r="BO63">
      <v>414</v>
    </nc>
  </rcc>
  <rcc rId="321998" sId="2" numFmtId="4">
    <oc r="BP63">
      <f>'Y:\Документы ТФОМС\Комиссия по разработке ТПОМС\Протоколы\2020\Протокол №10 от 25.06.2020\СМО\[КМС.xls]Лист2'!$AI60</f>
    </oc>
    <nc r="BP63">
      <v>439672.93</v>
    </nc>
  </rcc>
  <rcc rId="321999" sId="2" numFmtId="4">
    <oc r="BQ63">
      <f>'Y:\Документы ТФОМС\Комиссия по разработке ТПОМС\Протоколы\2020\Протокол №10 от 25.06.2020\СМО\[КМС.xls]Лист2'!$AM206</f>
    </oc>
    <nc r="BQ63">
      <v>0</v>
    </nc>
  </rcc>
  <rcc rId="322000" sId="2" numFmtId="4">
    <oc r="BR63">
      <f>'Y:\Документы ТФОМС\Комиссия по разработке ТПОМС\Протоколы\2020\Протокол №10 от 25.06.2020\СМО\[КМС.xls]Лист2'!$AM60</f>
    </oc>
    <nc r="BR63">
      <v>0</v>
    </nc>
  </rcc>
  <rcc rId="322001" sId="2" numFmtId="4">
    <oc r="BS63">
      <f>'Y:\Документы ТФОМС\Комиссия по разработке ТПОМС\Протоколы\2020\Протокол №10 от 25.06.2020\СМО\[КМС.xls]Лист2'!$AJ206</f>
    </oc>
    <nc r="BS63">
      <v>0</v>
    </nc>
  </rcc>
  <rcc rId="322002" sId="2" numFmtId="4">
    <oc r="BT63">
      <f>'Y:\Документы ТФОМС\Комиссия по разработке ТПОМС\Протоколы\2020\Протокол №10 от 25.06.2020\СМО\[КМС.xls]Лист2'!$AJ60</f>
    </oc>
    <nc r="BT63">
      <v>0</v>
    </nc>
  </rcc>
  <rcc rId="322003" sId="2" numFmtId="4">
    <oc r="BU63">
      <f>'Y:\Документы ТФОМС\Комиссия по разработке ТПОМС\Протоколы\2020\Протокол №10 от 25.06.2020\СМО\[КМС.xls]Лист2'!$AK206</f>
    </oc>
    <nc r="BU63">
      <v>0</v>
    </nc>
  </rcc>
  <rcc rId="322004" sId="2" numFmtId="4">
    <oc r="BV63">
      <f>'Y:\Документы ТФОМС\Комиссия по разработке ТПОМС\Протоколы\2020\Протокол №10 от 25.06.2020\СМО\[КМС.xls]Лист2'!$AK60</f>
    </oc>
    <nc r="BV63">
      <v>0</v>
    </nc>
  </rcc>
  <rcc rId="322005" sId="2" numFmtId="4">
    <oc r="BW63">
      <f>'Y:\Документы ТФОМС\Комиссия по разработке ТПОМС\Протоколы\2020\Протокол №10 от 25.06.2020\СМО\[КМС.xls]Лист2'!$AL206</f>
    </oc>
    <nc r="BW63">
      <v>0</v>
    </nc>
  </rcc>
  <rcc rId="322006" sId="2" numFmtId="4">
    <oc r="BX63">
      <f>'Y:\Документы ТФОМС\Комиссия по разработке ТПОМС\Протоколы\2020\Протокол №10 от 25.06.2020\СМО\[КМС.xls]Лист2'!$AL60</f>
    </oc>
    <nc r="BX63">
      <v>0</v>
    </nc>
  </rcc>
  <rcc rId="322007" sId="2" numFmtId="4">
    <oc r="BY63">
      <f>'Y:\Документы ТФОМС\Комиссия по разработке ТПОМС\Протоколы\2020\Протокол №10 от 25.06.2020\СМО\[КМС.xls]Лист2'!$AN206</f>
    </oc>
    <nc r="BY63">
      <v>0</v>
    </nc>
  </rcc>
  <rcc rId="322008" sId="2" numFmtId="4">
    <oc r="BZ63">
      <f>'Y:\Документы ТФОМС\Комиссия по разработке ТПОМС\Протоколы\2020\Протокол №10 от 25.06.2020\СМО\[КМС.xls]Лист2'!$AN60</f>
    </oc>
    <nc r="BZ63">
      <v>0</v>
    </nc>
  </rcc>
  <rcc rId="322009" sId="2" numFmtId="4">
    <oc r="CC63">
      <f>'Y:\Документы ТФОМС\Комиссия по разработке ТПОМС\Протоколы\2020\Протокол №10 от 25.06.2020\СМО\[КМС.xls]Лист2'!$AQ206</f>
    </oc>
    <nc r="CC63">
      <v>28</v>
    </nc>
  </rcc>
  <rcc rId="322010" sId="2" numFmtId="4">
    <oc r="CD63">
      <f>'Y:\Документы ТФОМС\Комиссия по разработке ТПОМС\Протоколы\2020\Протокол №10 от 25.06.2020\СМО\[КМС.xls]Лист2'!$AQ60</f>
    </oc>
    <nc r="CD63">
      <v>12653.76</v>
    </nc>
  </rcc>
  <rcc rId="322011" sId="2" numFmtId="4">
    <oc r="CE63">
      <f>'Y:\Документы ТФОМС\Комиссия по разработке ТПОМС\Протоколы\2020\Протокол №10 от 25.06.2020\СМО\[КМС.xls]Лист2'!$AR206</f>
    </oc>
    <nc r="CE63">
      <v>190</v>
    </nc>
  </rcc>
  <rcc rId="322012" sId="2" numFmtId="4">
    <oc r="CF63">
      <f>'Y:\Документы ТФОМС\Комиссия по разработке ТПОМС\Протоколы\2020\Протокол №10 от 25.06.2020\СМО\[КМС.xls]Лист2'!$AR60</f>
    </oc>
    <nc r="CF63">
      <v>100891.12</v>
    </nc>
  </rcc>
  <rcc rId="322013" sId="2" numFmtId="4">
    <oc r="CG63">
      <f>'Y:\Документы ТФОМС\Комиссия по разработке ТПОМС\Протоколы\2020\Протокол №10 от 25.06.2020\СМО\[КМС.xls]Лист2'!$AS206</f>
    </oc>
    <nc r="CG63">
      <v>415</v>
    </nc>
  </rcc>
  <rcc rId="322014" sId="2" numFmtId="4">
    <oc r="CH63">
      <f>'Y:\Документы ТФОМС\Комиссия по разработке ТПОМС\Протоколы\2020\Протокол №10 от 25.06.2020\СМО\[КМС.xls]Лист2'!$AS60</f>
    </oc>
    <nc r="CH63">
      <v>440734.95</v>
    </nc>
  </rcc>
  <rcc rId="322015" sId="2" numFmtId="4">
    <oc r="CI63">
      <f>'Y:\Документы ТФОМС\Комиссия по разработке ТПОМС\Протоколы\2020\Протокол №10 от 25.06.2020\СМО\[КМС.xls]Лист2'!$AW206</f>
    </oc>
    <nc r="CI63">
      <v>0</v>
    </nc>
  </rcc>
  <rcc rId="322016" sId="2" numFmtId="4">
    <oc r="CJ63">
      <f>'Y:\Документы ТФОМС\Комиссия по разработке ТПОМС\Протоколы\2020\Протокол №10 от 25.06.2020\СМО\[КМС.xls]Лист2'!$AW60</f>
    </oc>
    <nc r="CJ63">
      <v>0</v>
    </nc>
  </rcc>
  <rcc rId="322017" sId="2" numFmtId="4">
    <oc r="CK63">
      <f>'Y:\Документы ТФОМС\Комиссия по разработке ТПОМС\Протоколы\2020\Протокол №10 от 25.06.2020\СМО\[КМС.xls]Лист2'!$AT206</f>
    </oc>
    <nc r="CK63">
      <v>0</v>
    </nc>
  </rcc>
  <rcc rId="322018" sId="2" numFmtId="4">
    <oc r="CL63">
      <f>'Y:\Документы ТФОМС\Комиссия по разработке ТПОМС\Протоколы\2020\Протокол №10 от 25.06.2020\СМО\[КМС.xls]Лист2'!$AT60</f>
    </oc>
    <nc r="CL63">
      <v>0</v>
    </nc>
  </rcc>
  <rcc rId="322019" sId="2" numFmtId="4">
    <oc r="CM63">
      <f>'Y:\Документы ТФОМС\Комиссия по разработке ТПОМС\Протоколы\2020\Протокол №10 от 25.06.2020\СМО\[КМС.xls]Лист2'!$AU206</f>
    </oc>
    <nc r="CM63">
      <v>0</v>
    </nc>
  </rcc>
  <rcc rId="322020" sId="2" numFmtId="4">
    <oc r="CN63">
      <f>'Y:\Документы ТФОМС\Комиссия по разработке ТПОМС\Протоколы\2020\Протокол №10 от 25.06.2020\СМО\[КМС.xls]Лист2'!$AU60</f>
    </oc>
    <nc r="CN63">
      <v>0</v>
    </nc>
  </rcc>
  <rcc rId="322021" sId="2" numFmtId="4">
    <oc r="CO63">
      <f>'Y:\Документы ТФОМС\Комиссия по разработке ТПОМС\Протоколы\2020\Протокол №10 от 25.06.2020\СМО\[КМС.xls]Лист2'!$AV206</f>
    </oc>
    <nc r="CO63">
      <v>0</v>
    </nc>
  </rcc>
  <rcc rId="322022" sId="2" numFmtId="4">
    <oc r="CP63">
      <f>'Y:\Документы ТФОМС\Комиссия по разработке ТПОМС\Протоколы\2020\Протокол №10 от 25.06.2020\СМО\[КМС.xls]Лист2'!$AV60</f>
    </oc>
    <nc r="CP63">
      <v>0</v>
    </nc>
  </rcc>
  <rcc rId="322023" sId="2" numFmtId="4">
    <oc r="CQ63">
      <f>'Y:\Документы ТФОМС\Комиссия по разработке ТПОМС\Протоколы\2020\Протокол №10 от 25.06.2020\СМО\[КМС.xls]Лист2'!$AX206</f>
    </oc>
    <nc r="CQ63">
      <v>0</v>
    </nc>
  </rcc>
  <rcc rId="322024" sId="2" numFmtId="4">
    <oc r="CR63">
      <f>'Y:\Документы ТФОМС\Комиссия по разработке ТПОМС\Протоколы\2020\Протокол №10 от 25.06.2020\СМО\[КМС.xls]Лист2'!$AX60</f>
    </oc>
    <nc r="CR63">
      <v>0</v>
    </nc>
  </rcc>
  <rcc rId="322025" sId="2" numFmtId="4">
    <oc r="AA64">
      <f>'Y:\Документы ТФОМС\Комиссия по разработке ТПОМС\Протоколы\2020\Протокол №10 от 25.06.2020\СМО\[КМС.xls]Лист2'!$M207</f>
    </oc>
    <nc r="AA64">
      <v>0</v>
    </nc>
  </rcc>
  <rcc rId="322026" sId="2" numFmtId="4">
    <oc r="AB64">
      <f>'Y:\Документы ТФОМС\Комиссия по разработке ТПОМС\Протоколы\2020\Протокол №10 от 25.06.2020\СМО\[КМС.xls]Лист2'!$M61</f>
    </oc>
    <nc r="AB64">
      <v>0</v>
    </nc>
  </rcc>
  <rcc rId="322027" sId="2" numFmtId="4">
    <oc r="AC64">
      <f>'Y:\Документы ТФОМС\Комиссия по разработке ТПОМС\Протоколы\2020\Протокол №10 от 25.06.2020\СМО\[КМС.xls]Лист2'!$N207</f>
    </oc>
    <nc r="AC64">
      <v>0</v>
    </nc>
  </rcc>
  <rcc rId="322028" sId="2" numFmtId="4">
    <oc r="AD64">
      <f>'Y:\Документы ТФОМС\Комиссия по разработке ТПОМС\Протоколы\2020\Протокол №10 от 25.06.2020\СМО\[КМС.xls]Лист2'!$N61</f>
    </oc>
    <nc r="AD64">
      <v>0</v>
    </nc>
  </rcc>
  <rcc rId="322029" sId="2" numFmtId="4">
    <oc r="AE64">
      <f>'Y:\Документы ТФОМС\Комиссия по разработке ТПОМС\Протоколы\2020\Протокол №10 от 25.06.2020\СМО\[КМС.xls]Лист2'!$O207</f>
    </oc>
    <nc r="AE64">
      <v>0</v>
    </nc>
  </rcc>
  <rcc rId="322030" sId="2" numFmtId="4">
    <oc r="AF64">
      <f>'Y:\Документы ТФОМС\Комиссия по разработке ТПОМС\Протоколы\2020\Протокол №10 от 25.06.2020\СМО\[КМС.xls]Лист2'!$O61</f>
    </oc>
    <nc r="AF64">
      <v>0</v>
    </nc>
  </rcc>
  <rcc rId="322031" sId="2" numFmtId="4">
    <oc r="AG64">
      <f>'Y:\Документы ТФОМС\Комиссия по разработке ТПОМС\Протоколы\2020\Протокол №10 от 25.06.2020\СМО\[КМС.xls]Лист2'!$S207</f>
    </oc>
    <nc r="AG64">
      <v>0</v>
    </nc>
  </rcc>
  <rcc rId="322032" sId="2" numFmtId="4">
    <oc r="AH64">
      <f>'Y:\Документы ТФОМС\Комиссия по разработке ТПОМС\Протоколы\2020\Протокол №10 от 25.06.2020\СМО\[КМС.xls]Лист2'!$S61</f>
    </oc>
    <nc r="AH64">
      <v>0</v>
    </nc>
  </rcc>
  <rcc rId="322033" sId="2" numFmtId="4">
    <oc r="AI64">
      <f>'Y:\Документы ТФОМС\Комиссия по разработке ТПОМС\Протоколы\2020\Протокол №10 от 25.06.2020\СМО\[КМС.xls]Лист2'!$P207</f>
    </oc>
    <nc r="AI64">
      <v>0</v>
    </nc>
  </rcc>
  <rcc rId="322034" sId="2" numFmtId="4">
    <oc r="AJ64">
      <f>'Y:\Документы ТФОМС\Комиссия по разработке ТПОМС\Протоколы\2020\Протокол №10 от 25.06.2020\СМО\[КМС.xls]Лист2'!$P61</f>
    </oc>
    <nc r="AJ64">
      <v>0</v>
    </nc>
  </rcc>
  <rcc rId="322035" sId="2" numFmtId="4">
    <oc r="AK64">
      <f>'Y:\Документы ТФОМС\Комиссия по разработке ТПОМС\Протоколы\2020\Протокол №10 от 25.06.2020\СМО\[КМС.xls]Лист2'!$Q207</f>
    </oc>
    <nc r="AK64">
      <v>0</v>
    </nc>
  </rcc>
  <rcc rId="322036" sId="2" numFmtId="4">
    <oc r="AL64">
      <f>'Y:\Документы ТФОМС\Комиссия по разработке ТПОМС\Протоколы\2020\Протокол №10 от 25.06.2020\СМО\[КМС.xls]Лист2'!$Q61</f>
    </oc>
    <nc r="AL64">
      <v>0</v>
    </nc>
  </rcc>
  <rcc rId="322037" sId="2" numFmtId="4">
    <oc r="AM64">
      <f>'Y:\Документы ТФОМС\Комиссия по разработке ТПОМС\Протоколы\2020\Протокол №10 от 25.06.2020\СМО\[КМС.xls]Лист2'!$R207</f>
    </oc>
    <nc r="AM64">
      <v>0</v>
    </nc>
  </rcc>
  <rcc rId="322038" sId="2" numFmtId="4">
    <oc r="AN64">
      <f>'Y:\Документы ТФОМС\Комиссия по разработке ТПОМС\Протоколы\2020\Протокол №10 от 25.06.2020\СМО\[КМС.xls]Лист2'!$R61</f>
    </oc>
    <nc r="AN64">
      <v>0</v>
    </nc>
  </rcc>
  <rcc rId="322039" sId="2" numFmtId="4">
    <oc r="AO64">
      <f>'Y:\Документы ТФОМС\Комиссия по разработке ТПОМС\Протоколы\2020\Протокол №10 от 25.06.2020\СМО\[КМС.xls]Лист2'!$T207</f>
    </oc>
    <nc r="AO64">
      <v>0</v>
    </nc>
  </rcc>
  <rcc rId="322040" sId="2" numFmtId="4">
    <oc r="AP64">
      <f>'Y:\Документы ТФОМС\Комиссия по разработке ТПОМС\Протоколы\2020\Протокол №10 от 25.06.2020\СМО\[КМС.xls]Лист2'!$T61</f>
    </oc>
    <nc r="AP64">
      <v>0</v>
    </nc>
  </rcc>
  <rcc rId="322041" sId="2" numFmtId="4">
    <oc r="AS64">
      <f>'Y:\Документы ТФОМС\Комиссия по разработке ТПОМС\Протоколы\2020\Протокол №10 от 25.06.2020\СМО\[КМС.xls]Лист2'!$W207</f>
    </oc>
    <nc r="AS64">
      <v>0</v>
    </nc>
  </rcc>
  <rcc rId="322042" sId="2" numFmtId="4">
    <oc r="AT64">
      <f>'Y:\Документы ТФОМС\Комиссия по разработке ТПОМС\Протоколы\2020\Протокол №10 от 25.06.2020\СМО\[КМС.xls]Лист2'!$W61</f>
    </oc>
    <nc r="AT64">
      <v>0</v>
    </nc>
  </rcc>
  <rcc rId="322043" sId="2" numFmtId="4">
    <oc r="AU64">
      <f>'Y:\Документы ТФОМС\Комиссия по разработке ТПОМС\Протоколы\2020\Протокол №10 от 25.06.2020\СМО\[КМС.xls]Лист2'!$X207</f>
    </oc>
    <nc r="AU64">
      <v>0</v>
    </nc>
  </rcc>
  <rcc rId="322044" sId="2" numFmtId="4">
    <oc r="AV64">
      <f>'Y:\Документы ТФОМС\Комиссия по разработке ТПОМС\Протоколы\2020\Протокол №10 от 25.06.2020\СМО\[КМС.xls]Лист2'!$X61</f>
    </oc>
    <nc r="AV64">
      <v>0</v>
    </nc>
  </rcc>
  <rcc rId="322045" sId="2" numFmtId="4">
    <oc r="AW64">
      <f>'Y:\Документы ТФОМС\Комиссия по разработке ТПОМС\Протоколы\2020\Протокол №10 от 25.06.2020\СМО\[КМС.xls]Лист2'!$Y207</f>
    </oc>
    <nc r="AW64">
      <v>0</v>
    </nc>
  </rcc>
  <rcc rId="322046" sId="2" numFmtId="4">
    <oc r="AX64">
      <f>'Y:\Документы ТФОМС\Комиссия по разработке ТПОМС\Протоколы\2020\Протокол №10 от 25.06.2020\СМО\[КМС.xls]Лист2'!$Y61</f>
    </oc>
    <nc r="AX64">
      <v>0</v>
    </nc>
  </rcc>
  <rcc rId="322047" sId="2" numFmtId="4">
    <oc r="AY64">
      <f>'Y:\Документы ТФОМС\Комиссия по разработке ТПОМС\Протоколы\2020\Протокол №10 от 25.06.2020\СМО\[КМС.xls]Лист2'!$AC207</f>
    </oc>
    <nc r="AY64">
      <v>0</v>
    </nc>
  </rcc>
  <rcc rId="322048" sId="2" numFmtId="4">
    <oc r="AZ64">
      <f>'Y:\Документы ТФОМС\Комиссия по разработке ТПОМС\Протоколы\2020\Протокол №10 от 25.06.2020\СМО\[КМС.xls]Лист2'!$AC61</f>
    </oc>
    <nc r="AZ64">
      <v>0</v>
    </nc>
  </rcc>
  <rcc rId="322049" sId="2" numFmtId="4">
    <oc r="BA64">
      <f>'Y:\Документы ТФОМС\Комиссия по разработке ТПОМС\Протоколы\2020\Протокол №10 от 25.06.2020\СМО\[КМС.xls]Лист2'!$Z207</f>
    </oc>
    <nc r="BA64">
      <v>0</v>
    </nc>
  </rcc>
  <rcc rId="322050" sId="2" numFmtId="4">
    <oc r="BB64">
      <f>'Y:\Документы ТФОМС\Комиссия по разработке ТПОМС\Протоколы\2020\Протокол №10 от 25.06.2020\СМО\[КМС.xls]Лист2'!$Z61</f>
    </oc>
    <nc r="BB64">
      <v>0</v>
    </nc>
  </rcc>
  <rcc rId="322051" sId="2" numFmtId="4">
    <oc r="BC64">
      <f>'Y:\Документы ТФОМС\Комиссия по разработке ТПОМС\Протоколы\2020\Протокол №10 от 25.06.2020\СМО\[КМС.xls]Лист2'!$AA207</f>
    </oc>
    <nc r="BC64">
      <v>0</v>
    </nc>
  </rcc>
  <rcc rId="322052" sId="2" numFmtId="4">
    <oc r="BD64">
      <f>'Y:\Документы ТФОМС\Комиссия по разработке ТПОМС\Протоколы\2020\Протокол №10 от 25.06.2020\СМО\[КМС.xls]Лист2'!$AA61</f>
    </oc>
    <nc r="BD64">
      <v>0</v>
    </nc>
  </rcc>
  <rcc rId="322053" sId="2" numFmtId="4">
    <oc r="BE64">
      <f>'Y:\Документы ТФОМС\Комиссия по разработке ТПОМС\Протоколы\2020\Протокол №10 от 25.06.2020\СМО\[КМС.xls]Лист2'!$AB207</f>
    </oc>
    <nc r="BE64">
      <v>0</v>
    </nc>
  </rcc>
  <rcc rId="322054" sId="2" numFmtId="4">
    <oc r="BF64">
      <f>'Y:\Документы ТФОМС\Комиссия по разработке ТПОМС\Протоколы\2020\Протокол №10 от 25.06.2020\СМО\[КМС.xls]Лист2'!$AB61</f>
    </oc>
    <nc r="BF64">
      <v>0</v>
    </nc>
  </rcc>
  <rcc rId="322055" sId="2" numFmtId="4">
    <oc r="BG64">
      <f>'Y:\Документы ТФОМС\Комиссия по разработке ТПОМС\Протоколы\2020\Протокол №10 от 25.06.2020\СМО\[КМС.xls]Лист2'!$AD207</f>
    </oc>
    <nc r="BG64">
      <v>0</v>
    </nc>
  </rcc>
  <rcc rId="322056" sId="2" numFmtId="4">
    <oc r="BH64">
      <f>'Y:\Документы ТФОМС\Комиссия по разработке ТПОМС\Протоколы\2020\Протокол №10 от 25.06.2020\СМО\[КМС.xls]Лист2'!$AD61</f>
    </oc>
    <nc r="BH64">
      <v>0</v>
    </nc>
  </rcc>
  <rcc rId="322057" sId="2" numFmtId="4">
    <oc r="BK64">
      <f>'Y:\Документы ТФОМС\Комиссия по разработке ТПОМС\Протоколы\2020\Протокол №10 от 25.06.2020\СМО\[КМС.xls]Лист2'!$AG207</f>
    </oc>
    <nc r="BK64">
      <v>0</v>
    </nc>
  </rcc>
  <rcc rId="322058" sId="2" numFmtId="4">
    <oc r="BL64">
      <f>'Y:\Документы ТФОМС\Комиссия по разработке ТПОМС\Протоколы\2020\Протокол №10 от 25.06.2020\СМО\[КМС.xls]Лист2'!$AG61</f>
    </oc>
    <nc r="BL64">
      <v>0</v>
    </nc>
  </rcc>
  <rcc rId="322059" sId="2" numFmtId="4">
    <oc r="BM64">
      <f>'Y:\Документы ТФОМС\Комиссия по разработке ТПОМС\Протоколы\2020\Протокол №10 от 25.06.2020\СМО\[КМС.xls]Лист2'!$AH207</f>
    </oc>
    <nc r="BM64">
      <v>0</v>
    </nc>
  </rcc>
  <rcc rId="322060" sId="2" numFmtId="4">
    <oc r="BN64">
      <f>'Y:\Документы ТФОМС\Комиссия по разработке ТПОМС\Протоколы\2020\Протокол №10 от 25.06.2020\СМО\[КМС.xls]Лист2'!$AH61</f>
    </oc>
    <nc r="BN64">
      <v>0</v>
    </nc>
  </rcc>
  <rcc rId="322061" sId="2" numFmtId="4">
    <oc r="BO64">
      <f>'Y:\Документы ТФОМС\Комиссия по разработке ТПОМС\Протоколы\2020\Протокол №10 от 25.06.2020\СМО\[КМС.xls]Лист2'!$AI207</f>
    </oc>
    <nc r="BO64">
      <v>0</v>
    </nc>
  </rcc>
  <rcc rId="322062" sId="2" numFmtId="4">
    <oc r="BP64">
      <f>'Y:\Документы ТФОМС\Комиссия по разработке ТПОМС\Протоколы\2020\Протокол №10 от 25.06.2020\СМО\[КМС.xls]Лист2'!$AI61</f>
    </oc>
    <nc r="BP64">
      <v>0</v>
    </nc>
  </rcc>
  <rcc rId="322063" sId="2" numFmtId="4">
    <oc r="BQ64">
      <f>'Y:\Документы ТФОМС\Комиссия по разработке ТПОМС\Протоколы\2020\Протокол №10 от 25.06.2020\СМО\[КМС.xls]Лист2'!$AM207</f>
    </oc>
    <nc r="BQ64">
      <v>0</v>
    </nc>
  </rcc>
  <rcc rId="322064" sId="2" numFmtId="4">
    <oc r="BR64">
      <f>'Y:\Документы ТФОМС\Комиссия по разработке ТПОМС\Протоколы\2020\Протокол №10 от 25.06.2020\СМО\[КМС.xls]Лист2'!$AM61</f>
    </oc>
    <nc r="BR64">
      <v>0</v>
    </nc>
  </rcc>
  <rcc rId="322065" sId="2" numFmtId="4">
    <oc r="BS64">
      <f>'Y:\Документы ТФОМС\Комиссия по разработке ТПОМС\Протоколы\2020\Протокол №10 от 25.06.2020\СМО\[КМС.xls]Лист2'!$AJ207</f>
    </oc>
    <nc r="BS64">
      <v>0</v>
    </nc>
  </rcc>
  <rcc rId="322066" sId="2" numFmtId="4">
    <oc r="BT64">
      <f>'Y:\Документы ТФОМС\Комиссия по разработке ТПОМС\Протоколы\2020\Протокол №10 от 25.06.2020\СМО\[КМС.xls]Лист2'!$AJ61</f>
    </oc>
    <nc r="BT64">
      <v>0</v>
    </nc>
  </rcc>
  <rcc rId="322067" sId="2" numFmtId="4">
    <oc r="BU64">
      <f>'Y:\Документы ТФОМС\Комиссия по разработке ТПОМС\Протоколы\2020\Протокол №10 от 25.06.2020\СМО\[КМС.xls]Лист2'!$AK207</f>
    </oc>
    <nc r="BU64">
      <v>0</v>
    </nc>
  </rcc>
  <rcc rId="322068" sId="2" numFmtId="4">
    <oc r="BV64">
      <f>'Y:\Документы ТФОМС\Комиссия по разработке ТПОМС\Протоколы\2020\Протокол №10 от 25.06.2020\СМО\[КМС.xls]Лист2'!$AK61</f>
    </oc>
    <nc r="BV64">
      <v>0</v>
    </nc>
  </rcc>
  <rcc rId="322069" sId="2" numFmtId="4">
    <oc r="BW64">
      <f>'Y:\Документы ТФОМС\Комиссия по разработке ТПОМС\Протоколы\2020\Протокол №10 от 25.06.2020\СМО\[КМС.xls]Лист2'!$AL207</f>
    </oc>
    <nc r="BW64">
      <v>0</v>
    </nc>
  </rcc>
  <rcc rId="322070" sId="2" numFmtId="4">
    <oc r="BX64">
      <f>'Y:\Документы ТФОМС\Комиссия по разработке ТПОМС\Протоколы\2020\Протокол №10 от 25.06.2020\СМО\[КМС.xls]Лист2'!$AL61</f>
    </oc>
    <nc r="BX64">
      <v>0</v>
    </nc>
  </rcc>
  <rcc rId="322071" sId="2" numFmtId="4">
    <oc r="BY64">
      <f>'Y:\Документы ТФОМС\Комиссия по разработке ТПОМС\Протоколы\2020\Протокол №10 от 25.06.2020\СМО\[КМС.xls]Лист2'!$AN207</f>
    </oc>
    <nc r="BY64">
      <v>0</v>
    </nc>
  </rcc>
  <rcc rId="322072" sId="2" numFmtId="4">
    <oc r="BZ64">
      <f>'Y:\Документы ТФОМС\Комиссия по разработке ТПОМС\Протоколы\2020\Протокол №10 от 25.06.2020\СМО\[КМС.xls]Лист2'!$AN61</f>
    </oc>
    <nc r="BZ64">
      <v>0</v>
    </nc>
  </rcc>
  <rcc rId="322073" sId="2" numFmtId="4">
    <oc r="CC64">
      <f>'Y:\Документы ТФОМС\Комиссия по разработке ТПОМС\Протоколы\2020\Протокол №10 от 25.06.2020\СМО\[КМС.xls]Лист2'!$AQ207</f>
    </oc>
    <nc r="CC64">
      <v>0</v>
    </nc>
  </rcc>
  <rcc rId="322074" sId="2" numFmtId="4">
    <oc r="CD64">
      <f>'Y:\Документы ТФОМС\Комиссия по разработке ТПОМС\Протоколы\2020\Протокол №10 от 25.06.2020\СМО\[КМС.xls]Лист2'!$AQ61</f>
    </oc>
    <nc r="CD64">
      <v>0</v>
    </nc>
  </rcc>
  <rcc rId="322075" sId="2" numFmtId="4">
    <oc r="CE64">
      <f>'Y:\Документы ТФОМС\Комиссия по разработке ТПОМС\Протоколы\2020\Протокол №10 от 25.06.2020\СМО\[КМС.xls]Лист2'!$AR207</f>
    </oc>
    <nc r="CE64">
      <v>0</v>
    </nc>
  </rcc>
  <rcc rId="322076" sId="2" numFmtId="4">
    <oc r="CF64">
      <f>'Y:\Документы ТФОМС\Комиссия по разработке ТПОМС\Протоколы\2020\Протокол №10 от 25.06.2020\СМО\[КМС.xls]Лист2'!$AR61</f>
    </oc>
    <nc r="CF64">
      <v>0</v>
    </nc>
  </rcc>
  <rcc rId="322077" sId="2" numFmtId="4">
    <oc r="CG64">
      <f>'Y:\Документы ТФОМС\Комиссия по разработке ТПОМС\Протоколы\2020\Протокол №10 от 25.06.2020\СМО\[КМС.xls]Лист2'!$AS207</f>
    </oc>
    <nc r="CG64">
      <v>0</v>
    </nc>
  </rcc>
  <rcc rId="322078" sId="2" numFmtId="4">
    <oc r="CH64">
      <f>'Y:\Документы ТФОМС\Комиссия по разработке ТПОМС\Протоколы\2020\Протокол №10 от 25.06.2020\СМО\[КМС.xls]Лист2'!$AS61</f>
    </oc>
    <nc r="CH64">
      <v>0</v>
    </nc>
  </rcc>
  <rcc rId="322079" sId="2" numFmtId="4">
    <oc r="CI64">
      <f>'Y:\Документы ТФОМС\Комиссия по разработке ТПОМС\Протоколы\2020\Протокол №10 от 25.06.2020\СМО\[КМС.xls]Лист2'!$AW207</f>
    </oc>
    <nc r="CI64">
      <v>0</v>
    </nc>
  </rcc>
  <rcc rId="322080" sId="2" numFmtId="4">
    <oc r="CJ64">
      <f>'Y:\Документы ТФОМС\Комиссия по разработке ТПОМС\Протоколы\2020\Протокол №10 от 25.06.2020\СМО\[КМС.xls]Лист2'!$AW61</f>
    </oc>
    <nc r="CJ64">
      <v>0</v>
    </nc>
  </rcc>
  <rcc rId="322081" sId="2" numFmtId="4">
    <oc r="CK64">
      <f>'Y:\Документы ТФОМС\Комиссия по разработке ТПОМС\Протоколы\2020\Протокол №10 от 25.06.2020\СМО\[КМС.xls]Лист2'!$AT207</f>
    </oc>
    <nc r="CK64">
      <v>0</v>
    </nc>
  </rcc>
  <rcc rId="322082" sId="2" numFmtId="4">
    <oc r="CL64">
      <f>'Y:\Документы ТФОМС\Комиссия по разработке ТПОМС\Протоколы\2020\Протокол №10 от 25.06.2020\СМО\[КМС.xls]Лист2'!$AT61</f>
    </oc>
    <nc r="CL64">
      <v>0</v>
    </nc>
  </rcc>
  <rcc rId="322083" sId="2" numFmtId="4">
    <oc r="CM64">
      <f>'Y:\Документы ТФОМС\Комиссия по разработке ТПОМС\Протоколы\2020\Протокол №10 от 25.06.2020\СМО\[КМС.xls]Лист2'!$AU207</f>
    </oc>
    <nc r="CM64">
      <v>0</v>
    </nc>
  </rcc>
  <rcc rId="322084" sId="2" numFmtId="4">
    <oc r="CN64">
      <f>'Y:\Документы ТФОМС\Комиссия по разработке ТПОМС\Протоколы\2020\Протокол №10 от 25.06.2020\СМО\[КМС.xls]Лист2'!$AU61</f>
    </oc>
    <nc r="CN64">
      <v>0</v>
    </nc>
  </rcc>
  <rcc rId="322085" sId="2" numFmtId="4">
    <oc r="CO64">
      <f>'Y:\Документы ТФОМС\Комиссия по разработке ТПОМС\Протоколы\2020\Протокол №10 от 25.06.2020\СМО\[КМС.xls]Лист2'!$AV207</f>
    </oc>
    <nc r="CO64">
      <v>0</v>
    </nc>
  </rcc>
  <rcc rId="322086" sId="2" numFmtId="4">
    <oc r="CP64">
      <f>'Y:\Документы ТФОМС\Комиссия по разработке ТПОМС\Протоколы\2020\Протокол №10 от 25.06.2020\СМО\[КМС.xls]Лист2'!$AV61</f>
    </oc>
    <nc r="CP64">
      <v>0</v>
    </nc>
  </rcc>
  <rcc rId="322087" sId="2" numFmtId="4">
    <oc r="CQ64">
      <f>'Y:\Документы ТФОМС\Комиссия по разработке ТПОМС\Протоколы\2020\Протокол №10 от 25.06.2020\СМО\[КМС.xls]Лист2'!$AX207</f>
    </oc>
    <nc r="CQ64">
      <v>0</v>
    </nc>
  </rcc>
  <rcc rId="322088" sId="2" numFmtId="4">
    <oc r="CR64">
      <f>'Y:\Документы ТФОМС\Комиссия по разработке ТПОМС\Протоколы\2020\Протокол №10 от 25.06.2020\СМО\[КМС.xls]Лист2'!$AX61</f>
    </oc>
    <nc r="CR64">
      <v>0</v>
    </nc>
  </rcc>
  <rcc rId="322089" sId="2" numFmtId="4">
    <oc r="AA65">
      <f>'Y:\Документы ТФОМС\Комиссия по разработке ТПОМС\Протоколы\2020\Протокол №10 от 25.06.2020\СМО\[КМС.xls]Лист2'!$M208</f>
    </oc>
    <nc r="AA65">
      <v>18318</v>
    </nc>
  </rcc>
  <rcc rId="322090" sId="2" numFmtId="4">
    <oc r="AB65">
      <f>'Y:\Документы ТФОМС\Комиссия по разработке ТПОМС\Протоколы\2020\Протокол №10 от 25.06.2020\СМО\[КМС.xls]Лист2'!$M62</f>
    </oc>
    <nc r="AB65">
      <v>11828061.539999999</v>
    </nc>
  </rcc>
  <rcc rId="322091" sId="2" numFmtId="4">
    <oc r="AC65">
      <f>'Y:\Документы ТФОМС\Комиссия по разработке ТПОМС\Протоколы\2020\Протокол №10 от 25.06.2020\СМО\[КМС.xls]Лист2'!$N208</f>
    </oc>
    <nc r="AC65">
      <v>2128</v>
    </nc>
  </rcc>
  <rcc rId="322092" sId="2" numFmtId="4">
    <oc r="AD65">
      <f>'Y:\Документы ТФОМС\Комиссия по разработке ТПОМС\Протоколы\2020\Протокол №10 от 25.06.2020\СМО\[КМС.xls]Лист2'!$N62</f>
    </oc>
    <nc r="AD65">
      <v>1048335.08</v>
    </nc>
  </rcc>
  <rcc rId="322093" sId="2" numFmtId="4">
    <oc r="AE65">
      <f>'Y:\Документы ТФОМС\Комиссия по разработке ТПОМС\Протоколы\2020\Протокол №10 от 25.06.2020\СМО\[КМС.xls]Лист2'!$O208</f>
    </oc>
    <nc r="AE65">
      <v>8051</v>
    </nc>
  </rcc>
  <rcc rId="322094" sId="2" numFmtId="4">
    <oc r="AF65">
      <f>'Y:\Документы ТФОМС\Комиссия по разработке ТПОМС\Протоколы\2020\Протокол №10 от 25.06.2020\СМО\[КМС.xls]Лист2'!$O62</f>
    </oc>
    <nc r="AF65">
      <v>8224548.29</v>
    </nc>
  </rcc>
  <rcc rId="322095" sId="2" numFmtId="4">
    <oc r="AG65">
      <f>'Y:\Документы ТФОМС\Комиссия по разработке ТПОМС\Протоколы\2020\Протокол №10 от 25.06.2020\СМО\[КМС.xls]Лист2'!$S208</f>
    </oc>
    <nc r="AG65">
      <v>351</v>
    </nc>
  </rcc>
  <rcc rId="322096" sId="2" numFmtId="4">
    <oc r="AH65">
      <f>'Y:\Документы ТФОМС\Комиссия по разработке ТПОМС\Протоколы\2020\Протокол №10 от 25.06.2020\СМО\[КМС.xls]Лист2'!$S62</f>
    </oc>
    <nc r="AH65">
      <v>2538187.77</v>
    </nc>
  </rcc>
  <rcc rId="322097" sId="2" numFmtId="4">
    <oc r="AI65">
      <f>'Y:\Документы ТФОМС\Комиссия по разработке ТПОМС\Протоколы\2020\Протокол №10 от 25.06.2020\СМО\[КМС.xls]Лист2'!$P208</f>
    </oc>
    <nc r="AI65">
      <v>654</v>
    </nc>
  </rcc>
  <rcc rId="322098" sId="2" numFmtId="4">
    <oc r="AJ65">
      <f>'Y:\Документы ТФОМС\Комиссия по разработке ТПОМС\Протоколы\2020\Протокол №10 от 25.06.2020\СМО\[КМС.xls]Лист2'!$P62</f>
    </oc>
    <nc r="AJ65">
      <v>10315020.75</v>
    </nc>
  </rcc>
  <rcc rId="322099" sId="2" numFmtId="4">
    <oc r="AK65">
      <f>'Y:\Документы ТФОМС\Комиссия по разработке ТПОМС\Протоколы\2020\Протокол №10 от 25.06.2020\СМО\[КМС.xls]Лист2'!$Q208</f>
    </oc>
    <nc r="AK65">
      <v>0</v>
    </nc>
  </rcc>
  <rcc rId="322100" sId="2" numFmtId="4">
    <oc r="AL65">
      <f>'Y:\Документы ТФОМС\Комиссия по разработке ТПОМС\Протоколы\2020\Протокол №10 от 25.06.2020\СМО\[КМС.xls]Лист2'!$Q62</f>
    </oc>
    <nc r="AL65">
      <v>0</v>
    </nc>
  </rcc>
  <rcc rId="322101" sId="2" numFmtId="4">
    <oc r="AM65">
      <f>'Y:\Документы ТФОМС\Комиссия по разработке ТПОМС\Протоколы\2020\Протокол №10 от 25.06.2020\СМО\[КМС.xls]Лист2'!$R208</f>
    </oc>
    <nc r="AM65">
      <v>0</v>
    </nc>
  </rcc>
  <rcc rId="322102" sId="2" numFmtId="4">
    <oc r="AN65">
      <f>'Y:\Документы ТФОМС\Комиссия по разработке ТПОМС\Протоколы\2020\Протокол №10 от 25.06.2020\СМО\[КМС.xls]Лист2'!$R62</f>
    </oc>
    <nc r="AN65">
      <v>0</v>
    </nc>
  </rcc>
  <rcc rId="322103" sId="2" numFmtId="4">
    <oc r="AO65">
      <f>'Y:\Документы ТФОМС\Комиссия по разработке ТПОМС\Протоколы\2020\Протокол №10 от 25.06.2020\СМО\[КМС.xls]Лист2'!$T208</f>
    </oc>
    <nc r="AO65">
      <v>1431</v>
    </nc>
  </rcc>
  <rcc rId="322104" sId="2" numFmtId="4">
    <oc r="AP65">
      <f>'Y:\Документы ТФОМС\Комиссия по разработке ТПОМС\Протоколы\2020\Протокол №10 от 25.06.2020\СМО\[КМС.xls]Лист2'!$T62</f>
    </oc>
    <nc r="AP65">
      <v>2902664.06</v>
    </nc>
  </rcc>
  <rcc rId="322105" sId="2" numFmtId="4">
    <oc r="AS65">
      <f>'Y:\Документы ТФОМС\Комиссия по разработке ТПОМС\Протоколы\2020\Протокол №10 от 25.06.2020\СМО\[КМС.xls]Лист2'!$W208</f>
    </oc>
    <nc r="AS65">
      <v>17966</v>
    </nc>
  </rcc>
  <rcc rId="322106" sId="2" numFmtId="4">
    <oc r="AT65">
      <f>'Y:\Документы ТФОМС\Комиссия по разработке ТПОМС\Протоколы\2020\Протокол №10 от 25.06.2020\СМО\[КМС.xls]Лист2'!$W62</f>
    </oc>
    <nc r="AT65">
      <v>11831467</v>
    </nc>
  </rcc>
  <rcc rId="322107" sId="2" numFmtId="4">
    <oc r="AU65">
      <f>'Y:\Документы ТФОМС\Комиссия по разработке ТПОМС\Протоколы\2020\Протокол №10 от 25.06.2020\СМО\[КМС.xls]Лист2'!$X208</f>
    </oc>
    <nc r="AU65">
      <v>1776</v>
    </nc>
  </rcc>
  <rcc rId="322108" sId="2" numFmtId="4">
    <oc r="AV65">
      <f>'Y:\Документы ТФОМС\Комиссия по разработке ТПОМС\Протоколы\2020\Протокол №10 от 25.06.2020\СМО\[КМС.xls]Лист2'!$X62</f>
    </oc>
    <nc r="AV65">
      <v>860506.81</v>
    </nc>
  </rcc>
  <rcc rId="322109" sId="2" numFmtId="4">
    <oc r="AW65">
      <f>'Y:\Документы ТФОМС\Комиссия по разработке ТПОМС\Протоколы\2020\Протокол №10 от 25.06.2020\СМО\[КМС.xls]Лист2'!$Y208</f>
    </oc>
    <nc r="AW65">
      <v>7580</v>
    </nc>
  </rcc>
  <rcc rId="322110" sId="2" numFmtId="4">
    <oc r="AX65">
      <f>'Y:\Документы ТФОМС\Комиссия по разработке ТПОМС\Протоколы\2020\Протокол №10 от 25.06.2020\СМО\[КМС.xls]Лист2'!$Y62</f>
    </oc>
    <nc r="AX65">
      <v>7560952.0499999998</v>
    </nc>
  </rcc>
  <rcc rId="322111" sId="2" numFmtId="4">
    <oc r="AY65">
      <f>'Y:\Документы ТФОМС\Комиссия по разработке ТПОМС\Протоколы\2020\Протокол №10 от 25.06.2020\СМО\[КМС.xls]Лист2'!$AC208</f>
    </oc>
    <nc r="AY65">
      <v>336</v>
    </nc>
  </rcc>
  <rcc rId="322112" sId="2" numFmtId="4">
    <oc r="AZ65">
      <f>'Y:\Документы ТФОМС\Комиссия по разработке ТПОМС\Протоколы\2020\Протокол №10 от 25.06.2020\СМО\[КМС.xls]Лист2'!$AC62</f>
    </oc>
    <nc r="AZ65">
      <v>2433376.36</v>
    </nc>
  </rcc>
  <rcc rId="322113" sId="2" numFmtId="4">
    <oc r="BA65">
      <f>'Y:\Документы ТФОМС\Комиссия по разработке ТПОМС\Протоколы\2020\Протокол №10 от 25.06.2020\СМО\[КМС.xls]Лист2'!$Z208</f>
    </oc>
    <nc r="BA65">
      <v>589</v>
    </nc>
  </rcc>
  <rcc rId="322114" sId="2" numFmtId="4">
    <oc r="BB65">
      <f>'Y:\Документы ТФОМС\Комиссия по разработке ТПОМС\Протоколы\2020\Протокол №10 от 25.06.2020\СМО\[КМС.xls]Лист2'!$Z62</f>
    </oc>
    <nc r="BB65">
      <v>9391442.3499999996</v>
    </nc>
  </rcc>
  <rcc rId="322115" sId="2" numFmtId="4">
    <oc r="BC65">
      <f>'Y:\Документы ТФОМС\Комиссия по разработке ТПОМС\Протоколы\2020\Протокол №10 от 25.06.2020\СМО\[КМС.xls]Лист2'!$AA208</f>
    </oc>
    <nc r="BC65">
      <v>0</v>
    </nc>
  </rcc>
  <rcc rId="322116" sId="2" numFmtId="4">
    <oc r="BD65">
      <f>'Y:\Документы ТФОМС\Комиссия по разработке ТПОМС\Протоколы\2020\Протокол №10 от 25.06.2020\СМО\[КМС.xls]Лист2'!$AA62</f>
    </oc>
    <nc r="BD65">
      <v>0</v>
    </nc>
  </rcc>
  <rcc rId="322117" sId="2" numFmtId="4">
    <oc r="BE65">
      <f>'Y:\Документы ТФОМС\Комиссия по разработке ТПОМС\Протоколы\2020\Протокол №10 от 25.06.2020\СМО\[КМС.xls]Лист2'!$AB208</f>
    </oc>
    <nc r="BE65">
      <v>0</v>
    </nc>
  </rcc>
  <rcc rId="322118" sId="2" numFmtId="4">
    <oc r="BF65">
      <f>'Y:\Документы ТФОМС\Комиссия по разработке ТПОМС\Протоколы\2020\Протокол №10 от 25.06.2020\СМО\[КМС.xls]Лист2'!$AB62</f>
    </oc>
    <nc r="BF65">
      <v>0</v>
    </nc>
  </rcc>
  <rcc rId="322119" sId="2" numFmtId="4">
    <oc r="BG65">
      <f>'Y:\Документы ТФОМС\Комиссия по разработке ТПОМС\Протоколы\2020\Протокол №10 от 25.06.2020\СМО\[КМС.xls]Лист2'!$AD208</f>
    </oc>
    <nc r="BG65">
      <v>1363</v>
    </nc>
  </rcc>
  <rcc rId="322120" sId="2" numFmtId="4">
    <oc r="BH65">
      <f>'Y:\Документы ТФОМС\Комиссия по разработке ТПОМС\Протоколы\2020\Протокол №10 от 25.06.2020\СМО\[КМС.xls]Лист2'!$AD62</f>
    </oc>
    <nc r="BH65">
      <v>2902664.06</v>
    </nc>
  </rcc>
  <rcc rId="322121" sId="2" numFmtId="4">
    <oc r="BK65">
      <f>'Y:\Документы ТФОМС\Комиссия по разработке ТПОМС\Протоколы\2020\Протокол №10 от 25.06.2020\СМО\[КМС.xls]Лист2'!$AG208</f>
    </oc>
    <nc r="BK65">
      <v>17494</v>
    </nc>
  </rcc>
  <rcc rId="322122" sId="2" numFmtId="4">
    <oc r="BL65">
      <f>'Y:\Документы ТФОМС\Комиссия по разработке ТПОМС\Протоколы\2020\Протокол №10 от 25.06.2020\СМО\[КМС.xls]Лист2'!$AG62</f>
    </oc>
    <nc r="BL65">
      <v>11243572.99</v>
    </nc>
  </rcc>
  <rcc rId="322123" sId="2" numFmtId="4">
    <oc r="BM65">
      <f>'Y:\Документы ТФОМС\Комиссия по разработке ТПОМС\Протоколы\2020\Протокол №10 от 25.06.2020\СМО\[КМС.xls]Лист2'!$AH208</f>
    </oc>
    <nc r="BM65">
      <v>1789</v>
    </nc>
  </rcc>
  <rcc rId="322124" sId="2" numFmtId="4">
    <oc r="BN65">
      <f>'Y:\Документы ТФОМС\Комиссия по разработке ТПОМС\Протоколы\2020\Протокол №10 от 25.06.2020\СМО\[КМС.xls]Лист2'!$AH62</f>
    </oc>
    <nc r="BN65">
      <v>867326.25</v>
    </nc>
  </rcc>
  <rcc rId="322125" sId="2" numFmtId="4">
    <oc r="BO65">
      <f>'Y:\Документы ТФОМС\Комиссия по разработке ТПОМС\Протоколы\2020\Протокол №10 от 25.06.2020\СМО\[КМС.xls]Лист2'!$AI208</f>
    </oc>
    <nc r="BO65">
      <v>7584</v>
    </nc>
  </rcc>
  <rcc rId="322126" sId="2" numFmtId="4">
    <oc r="BP65">
      <f>'Y:\Документы ТФОМС\Комиссия по разработке ТПОМС\Протоколы\2020\Протокол №10 от 25.06.2020\СМО\[КМС.xls]Лист2'!$AI62</f>
    </oc>
    <nc r="BP65">
      <v>7631818.29</v>
    </nc>
  </rcc>
  <rcc rId="322127" sId="2" numFmtId="4">
    <oc r="BQ65">
      <f>'Y:\Документы ТФОМС\Комиссия по разработке ТПОМС\Протоколы\2020\Протокол №10 от 25.06.2020\СМО\[КМС.xls]Лист2'!$AM208</f>
    </oc>
    <nc r="BQ65">
      <v>340</v>
    </nc>
  </rcc>
  <rcc rId="322128" sId="2" numFmtId="4">
    <oc r="BR65">
      <f>'Y:\Документы ТФОМС\Комиссия по разработке ТПОМС\Протоколы\2020\Протокол №10 от 25.06.2020\СМО\[КМС.xls]Лист2'!$AM62</f>
    </oc>
    <nc r="BR65">
      <v>2461469.25</v>
    </nc>
  </rcc>
  <rcc rId="322129" sId="2" numFmtId="4">
    <oc r="BS65">
      <f>'Y:\Документы ТФОМС\Комиссия по разработке ТПОМС\Протоколы\2020\Протокол №10 от 25.06.2020\СМО\[КМС.xls]Лист2'!$AJ208</f>
    </oc>
    <nc r="BS65">
      <v>582</v>
    </nc>
  </rcc>
  <rcc rId="322130" sId="2" numFmtId="4">
    <oc r="BT65">
      <f>'Y:\Документы ТФОМС\Комиссия по разработке ТПОМС\Протоколы\2020\Протокол №10 от 25.06.2020\СМО\[КМС.xls]Лист2'!$AJ62</f>
    </oc>
    <nc r="BT65">
      <v>9147660.7799999993</v>
    </nc>
  </rcc>
  <rcc rId="322131" sId="2" numFmtId="4">
    <oc r="BU65">
      <f>'Y:\Документы ТФОМС\Комиссия по разработке ТПОМС\Протоколы\2020\Протокол №10 от 25.06.2020\СМО\[КМС.xls]Лист2'!$AK208</f>
    </oc>
    <nc r="BU65">
      <v>0</v>
    </nc>
  </rcc>
  <rcc rId="322132" sId="2" numFmtId="4">
    <oc r="BV65">
      <f>'Y:\Документы ТФОМС\Комиссия по разработке ТПОМС\Протоколы\2020\Протокол №10 от 25.06.2020\СМО\[КМС.xls]Лист2'!$AK62</f>
    </oc>
    <nc r="BV65">
      <v>0</v>
    </nc>
  </rcc>
  <rcc rId="322133" sId="2" numFmtId="4">
    <oc r="BW65">
      <f>'Y:\Документы ТФОМС\Комиссия по разработке ТПОМС\Протоколы\2020\Протокол №10 от 25.06.2020\СМО\[КМС.xls]Лист2'!$AL208</f>
    </oc>
    <nc r="BW65">
      <v>0</v>
    </nc>
  </rcc>
  <rcc rId="322134" sId="2" numFmtId="4">
    <oc r="BX65">
      <f>'Y:\Документы ТФОМС\Комиссия по разработке ТПОМС\Протоколы\2020\Протокол №10 от 25.06.2020\СМО\[КМС.xls]Лист2'!$AL62</f>
    </oc>
    <nc r="BX65">
      <v>0</v>
    </nc>
  </rcc>
  <rcc rId="322135" sId="2" numFmtId="4">
    <oc r="BY65">
      <f>'Y:\Документы ТФОМС\Комиссия по разработке ТПОМС\Протоколы\2020\Протокол №10 от 25.06.2020\СМО\[КМС.xls]Лист2'!$AN208</f>
    </oc>
    <nc r="BY65">
      <v>1361</v>
    </nc>
  </rcc>
  <rcc rId="322136" sId="2" numFmtId="4">
    <oc r="BZ65">
      <f>'Y:\Документы ТФОМС\Комиссия по разработке ТПОМС\Протоколы\2020\Протокол №10 от 25.06.2020\СМО\[КМС.xls]Лист2'!$AN62</f>
    </oc>
    <nc r="BZ65">
      <v>2902664.06</v>
    </nc>
  </rcc>
  <rcc rId="322137" sId="2" numFmtId="4">
    <oc r="CC65">
      <f>'Y:\Документы ТФОМС\Комиссия по разработке ТПОМС\Протоколы\2020\Протокол №10 от 25.06.2020\СМО\[КМС.xls]Лист2'!$AQ208</f>
    </oc>
    <nc r="CC65">
      <v>19746</v>
    </nc>
  </rcc>
  <rcc rId="322138" sId="2" numFmtId="4">
    <oc r="CD65">
      <f>'Y:\Документы ТФОМС\Комиссия по разработке ТПОМС\Протоколы\2020\Протокол №10 от 25.06.2020\СМО\[КМС.xls]Лист2'!$AQ62</f>
    </oc>
    <nc r="CD65">
      <v>10977858.5</v>
    </nc>
  </rcc>
  <rcc rId="322139" sId="2" numFmtId="4">
    <oc r="CE65">
      <f>'Y:\Документы ТФОМС\Комиссия по разработке ТПОМС\Протоколы\2020\Протокол №10 от 25.06.2020\СМО\[КМС.xls]Лист2'!$AR208</f>
    </oc>
    <nc r="CE65">
      <v>2138</v>
    </nc>
  </rcc>
  <rcc rId="322140" sId="2" numFmtId="4">
    <oc r="CF65">
      <f>'Y:\Документы ТФОМС\Комиссия по разработке ТПОМС\Протоколы\2020\Протокол №10 от 25.06.2020\СМО\[КМС.xls]Лист2'!$AR62</f>
    </oc>
    <nc r="CF65">
      <v>1053486.76</v>
    </nc>
  </rcc>
  <rcc rId="322141" sId="2" numFmtId="4">
    <oc r="CG65">
      <f>'Y:\Документы ТФОМС\Комиссия по разработке ТПОМС\Протоколы\2020\Протокол №10 от 25.06.2020\СМО\[КМС.xls]Лист2'!$AS208</f>
    </oc>
    <nc r="CG65">
      <v>8087</v>
    </nc>
  </rcc>
  <rcc rId="322142" sId="2" numFmtId="4">
    <oc r="CH65">
      <f>'Y:\Документы ТФОМС\Комиссия по разработке ТПОМС\Протоколы\2020\Протокол №10 от 25.06.2020\СМО\[КМС.xls]Лист2'!$AS62</f>
    </oc>
    <nc r="CH65">
      <v>7063124.9000000004</v>
    </nc>
  </rcc>
  <rcc rId="322143" sId="2" numFmtId="4">
    <oc r="CI65">
      <f>'Y:\Документы ТФОМС\Комиссия по разработке ТПОМС\Протоколы\2020\Протокол №10 от 25.06.2020\СМО\[КМС.xls]Лист2'!$AW208</f>
    </oc>
    <nc r="CI65">
      <v>352</v>
    </nc>
  </rcc>
  <rcc rId="322144" sId="2" numFmtId="4">
    <oc r="CJ65">
      <f>'Y:\Документы ТФОМС\Комиссия по разработке ТПОМС\Протоколы\2020\Протокол №10 от 25.06.2020\СМО\[КМС.xls]Лист2'!$AW62</f>
    </oc>
    <nc r="CJ65">
      <v>2531057.14</v>
    </nc>
  </rcc>
  <rcc rId="322145" sId="2" numFmtId="4">
    <oc r="CK65">
      <f>'Y:\Документы ТФОМС\Комиссия по разработке ТПОМС\Протоколы\2020\Протокол №10 от 25.06.2020\СМО\[КМС.xls]Лист2'!$AT208</f>
    </oc>
    <nc r="CK65">
      <v>647</v>
    </nc>
  </rcc>
  <rcc rId="322146" sId="2" numFmtId="4">
    <oc r="CL65">
      <f>'Y:\Документы ТФОМС\Комиссия по разработке ТПОМС\Протоколы\2020\Протокол №10 от 25.06.2020\СМО\[КМС.xls]Лист2'!$AT62</f>
    </oc>
    <nc r="CL65">
      <v>10165606.67</v>
    </nc>
  </rcc>
  <rcc rId="322147" sId="2" numFmtId="4">
    <oc r="CM65">
      <f>'Y:\Документы ТФОМС\Комиссия по разработке ТПОМС\Протоколы\2020\Протокол №10 от 25.06.2020\СМО\[КМС.xls]Лист2'!$AU208</f>
    </oc>
    <nc r="CM65">
      <v>0</v>
    </nc>
  </rcc>
  <rcc rId="322148" sId="2" numFmtId="4">
    <oc r="CN65">
      <f>'Y:\Документы ТФОМС\Комиссия по разработке ТПОМС\Протоколы\2020\Протокол №10 от 25.06.2020\СМО\[КМС.xls]Лист2'!$AU62</f>
    </oc>
    <nc r="CN65">
      <v>0</v>
    </nc>
  </rcc>
  <rcc rId="322149" sId="2" numFmtId="4">
    <oc r="CO65">
      <f>'Y:\Документы ТФОМС\Комиссия по разработке ТПОМС\Протоколы\2020\Протокол №10 от 25.06.2020\СМО\[КМС.xls]Лист2'!$AV208</f>
    </oc>
    <nc r="CO65">
      <v>0</v>
    </nc>
  </rcc>
  <rcc rId="322150" sId="2" numFmtId="4">
    <oc r="CP65">
      <f>'Y:\Документы ТФОМС\Комиссия по разработке ТПОМС\Протоколы\2020\Протокол №10 от 25.06.2020\СМО\[КМС.xls]Лист2'!$AV62</f>
    </oc>
    <nc r="CP65">
      <v>0</v>
    </nc>
  </rcc>
  <rcc rId="322151" sId="2" numFmtId="4">
    <oc r="CQ65">
      <f>'Y:\Документы ТФОМС\Комиссия по разработке ТПОМС\Протоколы\2020\Протокол №10 от 25.06.2020\СМО\[КМС.xls]Лист2'!$AX208</f>
    </oc>
    <nc r="CQ65">
      <v>1441</v>
    </nc>
  </rcc>
  <rcc rId="322152" sId="2" numFmtId="4">
    <oc r="CR65">
      <f>'Y:\Документы ТФОМС\Комиссия по разработке ТПОМС\Протоколы\2020\Протокол №10 от 25.06.2020\СМО\[КМС.xls]Лист2'!$AX62</f>
    </oc>
    <nc r="CR65">
      <v>2902664.05</v>
    </nc>
  </rcc>
  <rcc rId="322153" sId="2" numFmtId="4">
    <oc r="AA66">
      <f>'Y:\Документы ТФОМС\Комиссия по разработке ТПОМС\Протоколы\2020\Протокол №10 от 25.06.2020\СМО\[КМС.xls]Лист2'!$M209</f>
    </oc>
    <nc r="AA66">
      <v>0</v>
    </nc>
  </rcc>
  <rcc rId="322154" sId="2" numFmtId="4">
    <oc r="AB66">
      <f>'Y:\Документы ТФОМС\Комиссия по разработке ТПОМС\Протоколы\2020\Протокол №10 от 25.06.2020\СМО\[КМС.xls]Лист2'!$M63</f>
    </oc>
    <nc r="AB66">
      <v>0</v>
    </nc>
  </rcc>
  <rcc rId="322155" sId="2" numFmtId="4">
    <oc r="AC66">
      <f>'Y:\Документы ТФОМС\Комиссия по разработке ТПОМС\Протоколы\2020\Протокол №10 от 25.06.2020\СМО\[КМС.xls]Лист2'!$N209</f>
    </oc>
    <nc r="AC66">
      <v>0</v>
    </nc>
  </rcc>
  <rcc rId="322156" sId="2" numFmtId="4">
    <oc r="AD66">
      <f>'Y:\Документы ТФОМС\Комиссия по разработке ТПОМС\Протоколы\2020\Протокол №10 от 25.06.2020\СМО\[КМС.xls]Лист2'!$N63</f>
    </oc>
    <nc r="AD66">
      <v>0</v>
    </nc>
  </rcc>
  <rcc rId="322157" sId="2" numFmtId="4">
    <oc r="AE66">
      <f>'Y:\Документы ТФОМС\Комиссия по разработке ТПОМС\Протоколы\2020\Протокол №10 от 25.06.2020\СМО\[КМС.xls]Лист2'!$O209</f>
    </oc>
    <nc r="AE66">
      <v>0</v>
    </nc>
  </rcc>
  <rcc rId="322158" sId="2" numFmtId="4">
    <oc r="AF66">
      <f>'Y:\Документы ТФОМС\Комиссия по разработке ТПОМС\Протоколы\2020\Протокол №10 от 25.06.2020\СМО\[КМС.xls]Лист2'!$O63</f>
    </oc>
    <nc r="AF66">
      <v>0</v>
    </nc>
  </rcc>
  <rcc rId="322159" sId="2" numFmtId="4">
    <oc r="AG66">
      <f>'Y:\Документы ТФОМС\Комиссия по разработке ТПОМС\Протоколы\2020\Протокол №10 от 25.06.2020\СМО\[КМС.xls]Лист2'!$S209</f>
    </oc>
    <nc r="AG66">
      <v>0</v>
    </nc>
  </rcc>
  <rcc rId="322160" sId="2" numFmtId="4">
    <oc r="AH66">
      <f>'Y:\Документы ТФОМС\Комиссия по разработке ТПОМС\Протоколы\2020\Протокол №10 от 25.06.2020\СМО\[КМС.xls]Лист2'!$S63</f>
    </oc>
    <nc r="AH66">
      <v>0</v>
    </nc>
  </rcc>
  <rcc rId="322161" sId="2" numFmtId="4">
    <oc r="AI66">
      <f>'Y:\Документы ТФОМС\Комиссия по разработке ТПОМС\Протоколы\2020\Протокол №10 от 25.06.2020\СМО\[КМС.xls]Лист2'!$P209</f>
    </oc>
    <nc r="AI66">
      <v>0</v>
    </nc>
  </rcc>
  <rcc rId="322162" sId="2" numFmtId="4">
    <oc r="AJ66">
      <f>'Y:\Документы ТФОМС\Комиссия по разработке ТПОМС\Протоколы\2020\Протокол №10 от 25.06.2020\СМО\[КМС.xls]Лист2'!$P63</f>
    </oc>
    <nc r="AJ66">
      <v>0</v>
    </nc>
  </rcc>
  <rcc rId="322163" sId="2" numFmtId="4">
    <oc r="AK66">
      <f>'Y:\Документы ТФОМС\Комиссия по разработке ТПОМС\Протоколы\2020\Протокол №10 от 25.06.2020\СМО\[КМС.xls]Лист2'!$Q209</f>
    </oc>
    <nc r="AK66">
      <v>0</v>
    </nc>
  </rcc>
  <rcc rId="322164" sId="2" numFmtId="4">
    <oc r="AL66">
      <f>'Y:\Документы ТФОМС\Комиссия по разработке ТПОМС\Протоколы\2020\Протокол №10 от 25.06.2020\СМО\[КМС.xls]Лист2'!$Q63</f>
    </oc>
    <nc r="AL66">
      <v>0</v>
    </nc>
  </rcc>
  <rcc rId="322165" sId="2" numFmtId="4">
    <oc r="AM66">
      <f>'Y:\Документы ТФОМС\Комиссия по разработке ТПОМС\Протоколы\2020\Протокол №10 от 25.06.2020\СМО\[КМС.xls]Лист2'!$R209</f>
    </oc>
    <nc r="AM66">
      <v>0</v>
    </nc>
  </rcc>
  <rcc rId="322166" sId="2" numFmtId="4">
    <oc r="AN66">
      <f>'Y:\Документы ТФОМС\Комиссия по разработке ТПОМС\Протоколы\2020\Протокол №10 от 25.06.2020\СМО\[КМС.xls]Лист2'!$R63</f>
    </oc>
    <nc r="AN66">
      <v>0</v>
    </nc>
  </rcc>
  <rcc rId="322167" sId="2" numFmtId="4">
    <oc r="AO66">
      <f>'Y:\Документы ТФОМС\Комиссия по разработке ТПОМС\Протоколы\2020\Протокол №10 от 25.06.2020\СМО\[КМС.xls]Лист2'!$T209</f>
    </oc>
    <nc r="AO66">
      <v>0</v>
    </nc>
  </rcc>
  <rcc rId="322168" sId="2" numFmtId="4">
    <oc r="AP66">
      <f>'Y:\Документы ТФОМС\Комиссия по разработке ТПОМС\Протоколы\2020\Протокол №10 от 25.06.2020\СМО\[КМС.xls]Лист2'!$T63</f>
    </oc>
    <nc r="AP66">
      <v>0</v>
    </nc>
  </rcc>
  <rcc rId="322169" sId="2" numFmtId="4">
    <oc r="AS66">
      <f>'Y:\Документы ТФОМС\Комиссия по разработке ТПОМС\Протоколы\2020\Протокол №10 от 25.06.2020\СМО\[КМС.xls]Лист2'!$W209</f>
    </oc>
    <nc r="AS66">
      <v>0</v>
    </nc>
  </rcc>
  <rcc rId="322170" sId="2" numFmtId="4">
    <oc r="AT66">
      <f>'Y:\Документы ТФОМС\Комиссия по разработке ТПОМС\Протоколы\2020\Протокол №10 от 25.06.2020\СМО\[КМС.xls]Лист2'!$W63</f>
    </oc>
    <nc r="AT66">
      <v>0</v>
    </nc>
  </rcc>
  <rcc rId="322171" sId="2" numFmtId="4">
    <oc r="AU66">
      <f>'Y:\Документы ТФОМС\Комиссия по разработке ТПОМС\Протоколы\2020\Протокол №10 от 25.06.2020\СМО\[КМС.xls]Лист2'!$X209</f>
    </oc>
    <nc r="AU66">
      <v>0</v>
    </nc>
  </rcc>
  <rcc rId="322172" sId="2" numFmtId="4">
    <oc r="AV66">
      <f>'Y:\Документы ТФОМС\Комиссия по разработке ТПОМС\Протоколы\2020\Протокол №10 от 25.06.2020\СМО\[КМС.xls]Лист2'!$X63</f>
    </oc>
    <nc r="AV66">
      <v>0</v>
    </nc>
  </rcc>
  <rcc rId="322173" sId="2" numFmtId="4">
    <oc r="AW66">
      <f>'Y:\Документы ТФОМС\Комиссия по разработке ТПОМС\Протоколы\2020\Протокол №10 от 25.06.2020\СМО\[КМС.xls]Лист2'!$Y209</f>
    </oc>
    <nc r="AW66">
      <v>0</v>
    </nc>
  </rcc>
  <rcc rId="322174" sId="2" numFmtId="4">
    <oc r="AX66">
      <f>'Y:\Документы ТФОМС\Комиссия по разработке ТПОМС\Протоколы\2020\Протокол №10 от 25.06.2020\СМО\[КМС.xls]Лист2'!$Y63</f>
    </oc>
    <nc r="AX66">
      <v>0</v>
    </nc>
  </rcc>
  <rcc rId="322175" sId="2" numFmtId="4">
    <oc r="AY66">
      <f>'Y:\Документы ТФОМС\Комиссия по разработке ТПОМС\Протоколы\2020\Протокол №10 от 25.06.2020\СМО\[КМС.xls]Лист2'!$AC209</f>
    </oc>
    <nc r="AY66">
      <v>0</v>
    </nc>
  </rcc>
  <rcc rId="322176" sId="2" numFmtId="4">
    <oc r="AZ66">
      <f>'Y:\Документы ТФОМС\Комиссия по разработке ТПОМС\Протоколы\2020\Протокол №10 от 25.06.2020\СМО\[КМС.xls]Лист2'!$AC63</f>
    </oc>
    <nc r="AZ66">
      <v>0</v>
    </nc>
  </rcc>
  <rcc rId="322177" sId="2" numFmtId="4">
    <oc r="BA66">
      <f>'Y:\Документы ТФОМС\Комиссия по разработке ТПОМС\Протоколы\2020\Протокол №10 от 25.06.2020\СМО\[КМС.xls]Лист2'!$Z209</f>
    </oc>
    <nc r="BA66">
      <v>0</v>
    </nc>
  </rcc>
  <rcc rId="322178" sId="2" numFmtId="4">
    <oc r="BB66">
      <f>'Y:\Документы ТФОМС\Комиссия по разработке ТПОМС\Протоколы\2020\Протокол №10 от 25.06.2020\СМО\[КМС.xls]Лист2'!$Z63</f>
    </oc>
    <nc r="BB66">
      <v>0</v>
    </nc>
  </rcc>
  <rcc rId="322179" sId="2" numFmtId="4">
    <oc r="BC66">
      <f>'Y:\Документы ТФОМС\Комиссия по разработке ТПОМС\Протоколы\2020\Протокол №10 от 25.06.2020\СМО\[КМС.xls]Лист2'!$AA209</f>
    </oc>
    <nc r="BC66">
      <v>0</v>
    </nc>
  </rcc>
  <rcc rId="322180" sId="2" numFmtId="4">
    <oc r="BD66">
      <f>'Y:\Документы ТФОМС\Комиссия по разработке ТПОМС\Протоколы\2020\Протокол №10 от 25.06.2020\СМО\[КМС.xls]Лист2'!$AA63</f>
    </oc>
    <nc r="BD66">
      <v>0</v>
    </nc>
  </rcc>
  <rcc rId="322181" sId="2" numFmtId="4">
    <oc r="BE66">
      <f>'Y:\Документы ТФОМС\Комиссия по разработке ТПОМС\Протоколы\2020\Протокол №10 от 25.06.2020\СМО\[КМС.xls]Лист2'!$AB209</f>
    </oc>
    <nc r="BE66">
      <v>0</v>
    </nc>
  </rcc>
  <rcc rId="322182" sId="2" numFmtId="4">
    <oc r="BF66">
      <f>'Y:\Документы ТФОМС\Комиссия по разработке ТПОМС\Протоколы\2020\Протокол №10 от 25.06.2020\СМО\[КМС.xls]Лист2'!$AB63</f>
    </oc>
    <nc r="BF66">
      <v>0</v>
    </nc>
  </rcc>
  <rcc rId="322183" sId="2" numFmtId="4">
    <oc r="BG66">
      <f>'Y:\Документы ТФОМС\Комиссия по разработке ТПОМС\Протоколы\2020\Протокол №10 от 25.06.2020\СМО\[КМС.xls]Лист2'!$AD209</f>
    </oc>
    <nc r="BG66">
      <v>0</v>
    </nc>
  </rcc>
  <rcc rId="322184" sId="2" numFmtId="4">
    <oc r="BH66">
      <f>'Y:\Документы ТФОМС\Комиссия по разработке ТПОМС\Протоколы\2020\Протокол №10 от 25.06.2020\СМО\[КМС.xls]Лист2'!$AD63</f>
    </oc>
    <nc r="BH66">
      <v>0</v>
    </nc>
  </rcc>
  <rcc rId="322185" sId="2" numFmtId="4">
    <oc r="BK66">
      <f>'Y:\Документы ТФОМС\Комиссия по разработке ТПОМС\Протоколы\2020\Протокол №10 от 25.06.2020\СМО\[КМС.xls]Лист2'!$AG209</f>
    </oc>
    <nc r="BK66">
      <v>0</v>
    </nc>
  </rcc>
  <rcc rId="322186" sId="2" numFmtId="4">
    <oc r="BL66">
      <f>'Y:\Документы ТФОМС\Комиссия по разработке ТПОМС\Протоколы\2020\Протокол №10 от 25.06.2020\СМО\[КМС.xls]Лист2'!$AG63</f>
    </oc>
    <nc r="BL66">
      <v>0</v>
    </nc>
  </rcc>
  <rcc rId="322187" sId="2" numFmtId="4">
    <oc r="BM66">
      <f>'Y:\Документы ТФОМС\Комиссия по разработке ТПОМС\Протоколы\2020\Протокол №10 от 25.06.2020\СМО\[КМС.xls]Лист2'!$AH209</f>
    </oc>
    <nc r="BM66">
      <v>0</v>
    </nc>
  </rcc>
  <rcc rId="322188" sId="2" numFmtId="4">
    <oc r="BN66">
      <f>'Y:\Документы ТФОМС\Комиссия по разработке ТПОМС\Протоколы\2020\Протокол №10 от 25.06.2020\СМО\[КМС.xls]Лист2'!$AH63</f>
    </oc>
    <nc r="BN66">
      <v>0</v>
    </nc>
  </rcc>
  <rcc rId="322189" sId="2" numFmtId="4">
    <oc r="BO66">
      <f>'Y:\Документы ТФОМС\Комиссия по разработке ТПОМС\Протоколы\2020\Протокол №10 от 25.06.2020\СМО\[КМС.xls]Лист2'!$AI209</f>
    </oc>
    <nc r="BO66">
      <v>0</v>
    </nc>
  </rcc>
  <rcc rId="322190" sId="2" numFmtId="4">
    <oc r="BP66">
      <f>'Y:\Документы ТФОМС\Комиссия по разработке ТПОМС\Протоколы\2020\Протокол №10 от 25.06.2020\СМО\[КМС.xls]Лист2'!$AI63</f>
    </oc>
    <nc r="BP66">
      <v>0</v>
    </nc>
  </rcc>
  <rcc rId="322191" sId="2" numFmtId="4">
    <oc r="BQ66">
      <f>'Y:\Документы ТФОМС\Комиссия по разработке ТПОМС\Протоколы\2020\Протокол №10 от 25.06.2020\СМО\[КМС.xls]Лист2'!$AM209</f>
    </oc>
    <nc r="BQ66">
      <v>0</v>
    </nc>
  </rcc>
  <rcc rId="322192" sId="2" numFmtId="4">
    <oc r="BR66">
      <f>'Y:\Документы ТФОМС\Комиссия по разработке ТПОМС\Протоколы\2020\Протокол №10 от 25.06.2020\СМО\[КМС.xls]Лист2'!$AM63</f>
    </oc>
    <nc r="BR66">
      <v>0</v>
    </nc>
  </rcc>
  <rcc rId="322193" sId="2" numFmtId="4">
    <oc r="BS66">
      <f>'Y:\Документы ТФОМС\Комиссия по разработке ТПОМС\Протоколы\2020\Протокол №10 от 25.06.2020\СМО\[КМС.xls]Лист2'!$AJ209</f>
    </oc>
    <nc r="BS66">
      <v>0</v>
    </nc>
  </rcc>
  <rcc rId="322194" sId="2" numFmtId="4">
    <oc r="BT66">
      <f>'Y:\Документы ТФОМС\Комиссия по разработке ТПОМС\Протоколы\2020\Протокол №10 от 25.06.2020\СМО\[КМС.xls]Лист2'!$AJ63</f>
    </oc>
    <nc r="BT66">
      <v>0</v>
    </nc>
  </rcc>
  <rcc rId="322195" sId="2" numFmtId="4">
    <oc r="BU66">
      <f>'Y:\Документы ТФОМС\Комиссия по разработке ТПОМС\Протоколы\2020\Протокол №10 от 25.06.2020\СМО\[КМС.xls]Лист2'!$AK209</f>
    </oc>
    <nc r="BU66">
      <v>0</v>
    </nc>
  </rcc>
  <rcc rId="322196" sId="2" numFmtId="4">
    <oc r="BV66">
      <f>'Y:\Документы ТФОМС\Комиссия по разработке ТПОМС\Протоколы\2020\Протокол №10 от 25.06.2020\СМО\[КМС.xls]Лист2'!$AK63</f>
    </oc>
    <nc r="BV66">
      <v>0</v>
    </nc>
  </rcc>
  <rcc rId="322197" sId="2" numFmtId="4">
    <oc r="BW66">
      <f>'Y:\Документы ТФОМС\Комиссия по разработке ТПОМС\Протоколы\2020\Протокол №10 от 25.06.2020\СМО\[КМС.xls]Лист2'!$AL209</f>
    </oc>
    <nc r="BW66">
      <v>0</v>
    </nc>
  </rcc>
  <rcc rId="322198" sId="2" numFmtId="4">
    <oc r="BX66">
      <f>'Y:\Документы ТФОМС\Комиссия по разработке ТПОМС\Протоколы\2020\Протокол №10 от 25.06.2020\СМО\[КМС.xls]Лист2'!$AL63</f>
    </oc>
    <nc r="BX66">
      <v>0</v>
    </nc>
  </rcc>
  <rcc rId="322199" sId="2" numFmtId="4">
    <oc r="BY66">
      <f>'Y:\Документы ТФОМС\Комиссия по разработке ТПОМС\Протоколы\2020\Протокол №10 от 25.06.2020\СМО\[КМС.xls]Лист2'!$AN209</f>
    </oc>
    <nc r="BY66">
      <v>0</v>
    </nc>
  </rcc>
  <rcc rId="322200" sId="2" numFmtId="4">
    <oc r="BZ66">
      <f>'Y:\Документы ТФОМС\Комиссия по разработке ТПОМС\Протоколы\2020\Протокол №10 от 25.06.2020\СМО\[КМС.xls]Лист2'!$AN63</f>
    </oc>
    <nc r="BZ66">
      <v>0</v>
    </nc>
  </rcc>
  <rcc rId="322201" sId="2" numFmtId="4">
    <oc r="CC66">
      <f>'Y:\Документы ТФОМС\Комиссия по разработке ТПОМС\Протоколы\2020\Протокол №10 от 25.06.2020\СМО\[КМС.xls]Лист2'!$AQ209</f>
    </oc>
    <nc r="CC66">
      <v>0</v>
    </nc>
  </rcc>
  <rcc rId="322202" sId="2" numFmtId="4">
    <oc r="CD66">
      <f>'Y:\Документы ТФОМС\Комиссия по разработке ТПОМС\Протоколы\2020\Протокол №10 от 25.06.2020\СМО\[КМС.xls]Лист2'!$AQ63</f>
    </oc>
    <nc r="CD66">
      <v>0</v>
    </nc>
  </rcc>
  <rcc rId="322203" sId="2" numFmtId="4">
    <oc r="CE66">
      <f>'Y:\Документы ТФОМС\Комиссия по разработке ТПОМС\Протоколы\2020\Протокол №10 от 25.06.2020\СМО\[КМС.xls]Лист2'!$AR209</f>
    </oc>
    <nc r="CE66">
      <v>0</v>
    </nc>
  </rcc>
  <rcc rId="322204" sId="2" numFmtId="4">
    <oc r="CF66">
      <f>'Y:\Документы ТФОМС\Комиссия по разработке ТПОМС\Протоколы\2020\Протокол №10 от 25.06.2020\СМО\[КМС.xls]Лист2'!$AR63</f>
    </oc>
    <nc r="CF66">
      <v>0</v>
    </nc>
  </rcc>
  <rcc rId="322205" sId="2" numFmtId="4">
    <oc r="CG66">
      <f>'Y:\Документы ТФОМС\Комиссия по разработке ТПОМС\Протоколы\2020\Протокол №10 от 25.06.2020\СМО\[КМС.xls]Лист2'!$AS209</f>
    </oc>
    <nc r="CG66">
      <v>0</v>
    </nc>
  </rcc>
  <rcc rId="322206" sId="2" numFmtId="4">
    <oc r="CH66">
      <f>'Y:\Документы ТФОМС\Комиссия по разработке ТПОМС\Протоколы\2020\Протокол №10 от 25.06.2020\СМО\[КМС.xls]Лист2'!$AS63</f>
    </oc>
    <nc r="CH66">
      <v>0</v>
    </nc>
  </rcc>
  <rcc rId="322207" sId="2" numFmtId="4">
    <oc r="CI66">
      <f>'Y:\Документы ТФОМС\Комиссия по разработке ТПОМС\Протоколы\2020\Протокол №10 от 25.06.2020\СМО\[КМС.xls]Лист2'!$AW209</f>
    </oc>
    <nc r="CI66">
      <v>0</v>
    </nc>
  </rcc>
  <rcc rId="322208" sId="2" numFmtId="4">
    <oc r="CJ66">
      <f>'Y:\Документы ТФОМС\Комиссия по разработке ТПОМС\Протоколы\2020\Протокол №10 от 25.06.2020\СМО\[КМС.xls]Лист2'!$AW63</f>
    </oc>
    <nc r="CJ66">
      <v>0</v>
    </nc>
  </rcc>
  <rcc rId="322209" sId="2" numFmtId="4">
    <oc r="CK66">
      <f>'Y:\Документы ТФОМС\Комиссия по разработке ТПОМС\Протоколы\2020\Протокол №10 от 25.06.2020\СМО\[КМС.xls]Лист2'!$AT209</f>
    </oc>
    <nc r="CK66">
      <v>0</v>
    </nc>
  </rcc>
  <rcc rId="322210" sId="2" numFmtId="4">
    <oc r="CL66">
      <f>'Y:\Документы ТФОМС\Комиссия по разработке ТПОМС\Протоколы\2020\Протокол №10 от 25.06.2020\СМО\[КМС.xls]Лист2'!$AT63</f>
    </oc>
    <nc r="CL66">
      <v>0</v>
    </nc>
  </rcc>
  <rcc rId="322211" sId="2" numFmtId="4">
    <oc r="CM66">
      <f>'Y:\Документы ТФОМС\Комиссия по разработке ТПОМС\Протоколы\2020\Протокол №10 от 25.06.2020\СМО\[КМС.xls]Лист2'!$AU209</f>
    </oc>
    <nc r="CM66">
      <v>0</v>
    </nc>
  </rcc>
  <rcc rId="322212" sId="2" numFmtId="4">
    <oc r="CN66">
      <f>'Y:\Документы ТФОМС\Комиссия по разработке ТПОМС\Протоколы\2020\Протокол №10 от 25.06.2020\СМО\[КМС.xls]Лист2'!$AU63</f>
    </oc>
    <nc r="CN66">
      <v>0</v>
    </nc>
  </rcc>
  <rcc rId="322213" sId="2" numFmtId="4">
    <oc r="CO66">
      <f>'Y:\Документы ТФОМС\Комиссия по разработке ТПОМС\Протоколы\2020\Протокол №10 от 25.06.2020\СМО\[КМС.xls]Лист2'!$AV209</f>
    </oc>
    <nc r="CO66">
      <v>0</v>
    </nc>
  </rcc>
  <rcc rId="322214" sId="2" numFmtId="4">
    <oc r="CP66">
      <f>'Y:\Документы ТФОМС\Комиссия по разработке ТПОМС\Протоколы\2020\Протокол №10 от 25.06.2020\СМО\[КМС.xls]Лист2'!$AV63</f>
    </oc>
    <nc r="CP66">
      <v>0</v>
    </nc>
  </rcc>
  <rcc rId="322215" sId="2" numFmtId="4">
    <oc r="CQ66">
      <f>'Y:\Документы ТФОМС\Комиссия по разработке ТПОМС\Протоколы\2020\Протокол №10 от 25.06.2020\СМО\[КМС.xls]Лист2'!$AX209</f>
    </oc>
    <nc r="CQ66">
      <v>0</v>
    </nc>
  </rcc>
  <rcc rId="322216" sId="2" numFmtId="4">
    <oc r="CR66">
      <f>'Y:\Документы ТФОМС\Комиссия по разработке ТПОМС\Протоколы\2020\Протокол №10 от 25.06.2020\СМО\[КМС.xls]Лист2'!$AX63</f>
    </oc>
    <nc r="CR66">
      <v>0</v>
    </nc>
  </rcc>
  <rcc rId="322217" sId="2" numFmtId="4">
    <oc r="AA67">
      <f>'Y:\Документы ТФОМС\Комиссия по разработке ТПОМС\Протоколы\2020\Протокол №10 от 25.06.2020\СМО\[КМС.xls]Лист2'!$M210</f>
    </oc>
    <nc r="AA67">
      <v>17388</v>
    </nc>
  </rcc>
  <rcc rId="322218" sId="2" numFmtId="4">
    <oc r="AB67">
      <f>'Y:\Документы ТФОМС\Комиссия по разработке ТПОМС\Протоколы\2020\Протокол №10 от 25.06.2020\СМО\[КМС.xls]Лист2'!$M64</f>
    </oc>
    <nc r="AB67">
      <v>14405658.08</v>
    </nc>
  </rcc>
  <rcc rId="322219" sId="2" numFmtId="4">
    <oc r="AC67">
      <f>'Y:\Документы ТФОМС\Комиссия по разработке ТПОМС\Протоколы\2020\Протокол №10 от 25.06.2020\СМО\[КМС.xls]Лист2'!$N210</f>
    </oc>
    <nc r="AC67">
      <v>2789</v>
    </nc>
  </rcc>
  <rcc rId="322220" sId="2" numFmtId="4">
    <oc r="AD67">
      <f>'Y:\Документы ТФОМС\Комиссия по разработке ТПОМС\Протоколы\2020\Протокол №10 от 25.06.2020\СМО\[КМС.xls]Лист2'!$N64</f>
    </oc>
    <nc r="AD67">
      <v>1292917.81</v>
    </nc>
  </rcc>
  <rcc rId="322221" sId="2" numFmtId="4">
    <oc r="AE67">
      <f>'Y:\Документы ТФОМС\Комиссия по разработке ТПОМС\Протоколы\2020\Протокол №10 от 25.06.2020\СМО\[КМС.xls]Лист2'!$O210</f>
    </oc>
    <nc r="AE67">
      <v>8743</v>
    </nc>
  </rcc>
  <rcc rId="322222" sId="2" numFmtId="4">
    <oc r="AF67">
      <f>'Y:\Документы ТФОМС\Комиссия по разработке ТПОМС\Протоколы\2020\Протокол №10 от 25.06.2020\СМО\[КМС.xls]Лист2'!$O64</f>
    </oc>
    <nc r="AF67">
      <v>25828163.690000001</v>
    </nc>
  </rcc>
  <rcc rId="322223" sId="2" numFmtId="4">
    <oc r="AG67">
      <f>'Y:\Документы ТФОМС\Комиссия по разработке ТПОМС\Протоколы\2020\Протокол №10 от 25.06.2020\СМО\[КМС.xls]Лист2'!$S210</f>
    </oc>
    <nc r="AG67">
      <v>409</v>
    </nc>
  </rcc>
  <rcc rId="322224" sId="2" numFmtId="4">
    <oc r="AH67">
      <f>'Y:\Документы ТФОМС\Комиссия по разработке ТПОМС\Протоколы\2020\Протокол №10 от 25.06.2020\СМО\[КМС.xls]Лист2'!$S64</f>
    </oc>
    <nc r="AH67">
      <v>7430031.8200000003</v>
    </nc>
  </rcc>
  <rcc rId="322225" sId="2" numFmtId="4">
    <oc r="AI67">
      <f>'Y:\Документы ТФОМС\Комиссия по разработке ТПОМС\Протоколы\2020\Протокол №10 от 25.06.2020\СМО\[КМС.xls]Лист2'!$P210</f>
    </oc>
    <nc r="AI67">
      <v>1283</v>
    </nc>
  </rcc>
  <rcc rId="322226" sId="2" numFmtId="4">
    <oc r="AJ67">
      <f>'Y:\Документы ТФОМС\Комиссия по разработке ТПОМС\Протоколы\2020\Протокол №10 от 25.06.2020\СМО\[КМС.xls]Лист2'!$P64</f>
    </oc>
    <nc r="AJ67">
      <v>27416902.350000001</v>
    </nc>
  </rcc>
  <rcc rId="322227" sId="2" numFmtId="4">
    <oc r="AK67">
      <f>'Y:\Документы ТФОМС\Комиссия по разработке ТПОМС\Протоколы\2020\Протокол №10 от 25.06.2020\СМО\[КМС.xls]Лист2'!$Q210</f>
    </oc>
    <nc r="AK67">
      <v>0</v>
    </nc>
  </rcc>
  <rcc rId="322228" sId="2" numFmtId="4">
    <oc r="AL67">
      <f>'Y:\Документы ТФОМС\Комиссия по разработке ТПОМС\Протоколы\2020\Протокол №10 от 25.06.2020\СМО\[КМС.xls]Лист2'!$Q64</f>
    </oc>
    <nc r="AL67">
      <v>0</v>
    </nc>
  </rcc>
  <rcc rId="322229" sId="2" numFmtId="4">
    <oc r="AM67">
      <f>'Y:\Документы ТФОМС\Комиссия по разработке ТПОМС\Протоколы\2020\Протокол №10 от 25.06.2020\СМО\[КМС.xls]Лист2'!$R210</f>
    </oc>
    <nc r="AM67">
      <v>0</v>
    </nc>
  </rcc>
  <rcc rId="322230" sId="2" numFmtId="4">
    <oc r="AN67">
      <f>'Y:\Документы ТФОМС\Комиссия по разработке ТПОМС\Протоколы\2020\Протокол №10 от 25.06.2020\СМО\[КМС.xls]Лист2'!$R64</f>
    </oc>
    <nc r="AN67">
      <v>0</v>
    </nc>
  </rcc>
  <rcc rId="322231" sId="2" numFmtId="4">
    <oc r="AO67">
      <f>'Y:\Документы ТФОМС\Комиссия по разработке ТПОМС\Протоколы\2020\Протокол №10 от 25.06.2020\СМО\[КМС.xls]Лист2'!$T210</f>
    </oc>
    <nc r="AO67">
      <v>0</v>
    </nc>
  </rcc>
  <rcc rId="322232" sId="2" numFmtId="4">
    <oc r="AP67">
      <f>'Y:\Документы ТФОМС\Комиссия по разработке ТПОМС\Протоколы\2020\Протокол №10 от 25.06.2020\СМО\[КМС.xls]Лист2'!$T64</f>
    </oc>
    <nc r="AP67">
      <v>0</v>
    </nc>
  </rcc>
  <rcc rId="322233" sId="2" numFmtId="4">
    <oc r="AS67">
      <f>'Y:\Документы ТФОМС\Комиссия по разработке ТПОМС\Протоколы\2020\Протокол №10 от 25.06.2020\СМО\[КМС.xls]Лист2'!$W210</f>
    </oc>
    <nc r="AS67">
      <v>16812</v>
    </nc>
  </rcc>
  <rcc rId="322234" sId="2" numFmtId="4">
    <oc r="AT67">
      <f>'Y:\Документы ТФОМС\Комиссия по разработке ТПОМС\Протоколы\2020\Протокол №10 от 25.06.2020\СМО\[КМС.xls]Лист2'!$W64</f>
    </oc>
    <nc r="AT67">
      <v>14254777.130000001</v>
    </nc>
  </rcc>
  <rcc rId="322235" sId="2" numFmtId="4">
    <oc r="AU67">
      <f>'Y:\Документы ТФОМС\Комиссия по разработке ТПОМС\Протоколы\2020\Протокол №10 от 25.06.2020\СМО\[КМС.xls]Лист2'!$X210</f>
    </oc>
    <nc r="AU67">
      <v>2640</v>
    </nc>
  </rcc>
  <rcc rId="322236" sId="2" numFmtId="4">
    <oc r="AV67">
      <f>'Y:\Документы ТФОМС\Комиссия по разработке ТПОМС\Протоколы\2020\Протокол №10 от 25.06.2020\СМО\[КМС.xls]Лист2'!$X64</f>
    </oc>
    <nc r="AV67">
      <v>1223497.96</v>
    </nc>
  </rcc>
  <rcc rId="322237" sId="2" numFmtId="4">
    <oc r="AW67">
      <f>'Y:\Документы ТФОМС\Комиссия по разработке ТПОМС\Протоколы\2020\Протокол №10 от 25.06.2020\СМО\[КМС.xls]Лист2'!$Y210</f>
    </oc>
    <nc r="AW67">
      <v>8588</v>
    </nc>
  </rcc>
  <rcc rId="322238" sId="2" numFmtId="4">
    <oc r="AX67">
      <f>'Y:\Документы ТФОМС\Комиссия по разработке ТПОМС\Протоколы\2020\Протокол №10 от 25.06.2020\СМО\[КМС.xls]Лист2'!$Y64</f>
    </oc>
    <nc r="AX67">
      <v>23093204.82</v>
    </nc>
  </rcc>
  <rcc rId="322239" sId="2" numFmtId="4">
    <oc r="AY67">
      <f>'Y:\Документы ТФОМС\Комиссия по разработке ТПОМС\Протоколы\2020\Протокол №10 от 25.06.2020\СМО\[КМС.xls]Лист2'!$AC210</f>
    </oc>
    <nc r="AY67">
      <v>304</v>
    </nc>
  </rcc>
  <rcc rId="322240" sId="2" numFmtId="4">
    <oc r="AZ67">
      <f>'Y:\Документы ТФОМС\Комиссия по разработке ТПОМС\Протоколы\2020\Протокол №10 от 25.06.2020\СМО\[КМС.xls]Лист2'!$AC64</f>
    </oc>
    <nc r="AZ67">
      <v>5913088.9699999997</v>
    </nc>
  </rcc>
  <rcc rId="322241" sId="2" numFmtId="4">
    <oc r="BA67">
      <f>'Y:\Документы ТФОМС\Комиссия по разработке ТПОМС\Протоколы\2020\Протокол №10 от 25.06.2020\СМО\[КМС.xls]Лист2'!$Z210</f>
    </oc>
    <nc r="BA67">
      <v>1224</v>
    </nc>
  </rcc>
  <rcc rId="322242" sId="2" numFmtId="4">
    <oc r="BB67">
      <f>'Y:\Документы ТФОМС\Комиссия по разработке ТПОМС\Протоколы\2020\Протокол №10 от 25.06.2020\СМО\[КМС.xls]Лист2'!$Z64</f>
    </oc>
    <nc r="BB67">
      <v>24955603.739999998</v>
    </nc>
  </rcc>
  <rcc rId="322243" sId="2" numFmtId="4">
    <oc r="BC67">
      <f>'Y:\Документы ТФОМС\Комиссия по разработке ТПОМС\Протоколы\2020\Протокол №10 от 25.06.2020\СМО\[КМС.xls]Лист2'!$AA210</f>
    </oc>
    <nc r="BC67">
      <v>0</v>
    </nc>
  </rcc>
  <rcc rId="322244" sId="2" numFmtId="4">
    <oc r="BD67">
      <f>'Y:\Документы ТФОМС\Комиссия по разработке ТПОМС\Протоколы\2020\Протокол №10 от 25.06.2020\СМО\[КМС.xls]Лист2'!$AA64</f>
    </oc>
    <nc r="BD67">
      <v>0</v>
    </nc>
  </rcc>
  <rcc rId="322245" sId="2" numFmtId="4">
    <oc r="BE67">
      <f>'Y:\Документы ТФОМС\Комиссия по разработке ТПОМС\Протоколы\2020\Протокол №10 от 25.06.2020\СМО\[КМС.xls]Лист2'!$AB210</f>
    </oc>
    <nc r="BE67">
      <v>0</v>
    </nc>
  </rcc>
  <rcc rId="322246" sId="2" numFmtId="4">
    <oc r="BF67">
      <f>'Y:\Документы ТФОМС\Комиссия по разработке ТПОМС\Протоколы\2020\Протокол №10 от 25.06.2020\СМО\[КМС.xls]Лист2'!$AB64</f>
    </oc>
    <nc r="BF67">
      <v>0</v>
    </nc>
  </rcc>
  <rcc rId="322247" sId="2" numFmtId="4">
    <oc r="BG67">
      <f>'Y:\Документы ТФОМС\Комиссия по разработке ТПОМС\Протоколы\2020\Протокол №10 от 25.06.2020\СМО\[КМС.xls]Лист2'!$AD210</f>
    </oc>
    <nc r="BG67">
      <v>0</v>
    </nc>
  </rcc>
  <rcc rId="322248" sId="2" numFmtId="4">
    <oc r="BH67">
      <f>'Y:\Документы ТФОМС\Комиссия по разработке ТПОМС\Протоколы\2020\Протокол №10 от 25.06.2020\СМО\[КМС.xls]Лист2'!$AD64</f>
    </oc>
    <nc r="BH67">
      <v>0</v>
    </nc>
  </rcc>
  <rcc rId="322249" sId="2" numFmtId="4">
    <oc r="BK67">
      <f>'Y:\Документы ТФОМС\Комиссия по разработке ТПОМС\Протоколы\2020\Протокол №10 от 25.06.2020\СМО\[КМС.xls]Лист2'!$AG210</f>
    </oc>
    <nc r="BK67">
      <v>17158</v>
    </nc>
  </rcc>
  <rcc rId="322250" sId="2" numFmtId="4">
    <oc r="BL67">
      <f>'Y:\Документы ТФОМС\Комиссия по разработке ТПОМС\Протоколы\2020\Протокол №10 от 25.06.2020\СМО\[КМС.xls]Лист2'!$AG64</f>
    </oc>
    <nc r="BL67">
      <v>14904884.109999999</v>
    </nc>
  </rcc>
  <rcc rId="322251" sId="2" numFmtId="4">
    <oc r="BM67">
      <f>'Y:\Документы ТФОМС\Комиссия по разработке ТПОМС\Протоколы\2020\Протокол №10 от 25.06.2020\СМО\[КМС.xls]Лист2'!$AH210</f>
    </oc>
    <nc r="BM67">
      <v>2640</v>
    </nc>
  </rcc>
  <rcc rId="322252" sId="2" numFmtId="4">
    <oc r="BN67">
      <f>'Y:\Документы ТФОМС\Комиссия по разработке ТПОМС\Протоколы\2020\Протокол №10 от 25.06.2020\СМО\[КМС.xls]Лист2'!$AH64</f>
    </oc>
    <nc r="BN67">
      <v>1223497.96</v>
    </nc>
  </rcc>
  <rcc rId="322253" sId="2" numFmtId="4">
    <oc r="BO67">
      <f>'Y:\Документы ТФОМС\Комиссия по разработке ТПОМС\Протоколы\2020\Протокол №10 от 25.06.2020\СМО\[КМС.xls]Лист2'!$AI210</f>
    </oc>
    <nc r="BO67">
      <v>8588</v>
    </nc>
  </rcc>
  <rcc rId="322254" sId="2" numFmtId="4">
    <oc r="BP67">
      <f>'Y:\Документы ТФОМС\Комиссия по разработке ТПОМС\Протоколы\2020\Протокол №10 от 25.06.2020\СМО\[КМС.xls]Лист2'!$AI64</f>
    </oc>
    <nc r="BP67">
      <v>23093278.809999999</v>
    </nc>
  </rcc>
  <rcc rId="322255" sId="2" numFmtId="4">
    <oc r="BQ67">
      <f>'Y:\Документы ТФОМС\Комиссия по разработке ТПОМС\Протоколы\2020\Протокол №10 от 25.06.2020\СМО\[КМС.xls]Лист2'!$AM210</f>
    </oc>
    <nc r="BQ67">
      <v>374</v>
    </nc>
  </rcc>
  <rcc rId="322256" sId="2" numFmtId="4">
    <oc r="BR67">
      <f>'Y:\Документы ТФОМС\Комиссия по разработке ТПОМС\Протоколы\2020\Протокол №10 от 25.06.2020\СМО\[КМС.xls]Лист2'!$AM64</f>
    </oc>
    <nc r="BR67">
      <v>6212985.8700000001</v>
    </nc>
  </rcc>
  <rcc rId="322257" sId="2" numFmtId="4">
    <oc r="BS67">
      <f>'Y:\Документы ТФОМС\Комиссия по разработке ТПОМС\Протоколы\2020\Протокол №10 от 25.06.2020\СМО\[КМС.xls]Лист2'!$AJ210</f>
    </oc>
    <nc r="BS67">
      <v>1223</v>
    </nc>
  </rcc>
  <rcc rId="322258" sId="2" numFmtId="4">
    <oc r="BT67">
      <f>'Y:\Документы ТФОМС\Комиссия по разработке ТПОМС\Протоколы\2020\Протокол №10 от 25.06.2020\СМО\[КМС.xls]Лист2'!$AJ64</f>
    </oc>
    <nc r="BT67">
      <v>24878685.690000001</v>
    </nc>
  </rcc>
  <rcc rId="322259" sId="2" numFmtId="4">
    <oc r="BU67">
      <f>'Y:\Документы ТФОМС\Комиссия по разработке ТПОМС\Протоколы\2020\Протокол №10 от 25.06.2020\СМО\[КМС.xls]Лист2'!$AK210</f>
    </oc>
    <nc r="BU67">
      <v>0</v>
    </nc>
  </rcc>
  <rcc rId="322260" sId="2" numFmtId="4">
    <oc r="BV67">
      <f>'Y:\Документы ТФОМС\Комиссия по разработке ТПОМС\Протоколы\2020\Протокол №10 от 25.06.2020\СМО\[КМС.xls]Лист2'!$AK64</f>
    </oc>
    <nc r="BV67">
      <v>0</v>
    </nc>
  </rcc>
  <rcc rId="322261" sId="2" numFmtId="4">
    <oc r="BW67">
      <f>'Y:\Документы ТФОМС\Комиссия по разработке ТПОМС\Протоколы\2020\Протокол №10 от 25.06.2020\СМО\[КМС.xls]Лист2'!$AL210</f>
    </oc>
    <nc r="BW67">
      <v>0</v>
    </nc>
  </rcc>
  <rcc rId="322262" sId="2" numFmtId="4">
    <oc r="BX67">
      <f>'Y:\Документы ТФОМС\Комиссия по разработке ТПОМС\Протоколы\2020\Протокол №10 от 25.06.2020\СМО\[КМС.xls]Лист2'!$AL64</f>
    </oc>
    <nc r="BX67">
      <v>0</v>
    </nc>
  </rcc>
  <rcc rId="322263" sId="2" numFmtId="4">
    <oc r="BY67">
      <f>'Y:\Документы ТФОМС\Комиссия по разработке ТПОМС\Протоколы\2020\Протокол №10 от 25.06.2020\СМО\[КМС.xls]Лист2'!$AN210</f>
    </oc>
    <nc r="BY67">
      <v>0</v>
    </nc>
  </rcc>
  <rcc rId="322264" sId="2" numFmtId="4">
    <oc r="BZ67">
      <f>'Y:\Документы ТФОМС\Комиссия по разработке ТПОМС\Протоколы\2020\Протокол №10 от 25.06.2020\СМО\[КМС.xls]Лист2'!$AN64</f>
    </oc>
    <nc r="BZ67">
      <v>0</v>
    </nc>
  </rcc>
  <rcc rId="322265" sId="2" numFmtId="4">
    <oc r="CC67">
      <f>'Y:\Документы ТФОМС\Комиссия по разработке ТПОМС\Протоколы\2020\Протокол №10 от 25.06.2020\СМО\[КМС.xls]Лист2'!$AQ210</f>
    </oc>
    <nc r="CC67">
      <v>16954</v>
    </nc>
  </rcc>
  <rcc rId="322266" sId="2" numFmtId="4">
    <oc r="CD67">
      <f>'Y:\Документы ТФОМС\Комиссия по разработке ТПОМС\Протоколы\2020\Протокол №10 от 25.06.2020\СМО\[КМС.xls]Лист2'!$AQ64</f>
    </oc>
    <nc r="CD67">
      <v>13532407.82</v>
    </nc>
  </rcc>
  <rcc rId="322267" sId="2" numFmtId="4">
    <oc r="CE67">
      <f>'Y:\Документы ТФОМС\Комиссия по разработке ТПОМС\Протоколы\2020\Протокол №10 от 25.06.2020\СМО\[КМС.xls]Лист2'!$AR210</f>
    </oc>
    <nc r="CE67">
      <v>2693</v>
    </nc>
  </rcc>
  <rcc rId="322268" sId="2" numFmtId="4">
    <oc r="CF67">
      <f>'Y:\Документы ТФОМС\Комиссия по разработке ТПОМС\Протоколы\2020\Протокол №10 от 25.06.2020\СМО\[КМС.xls]Лист2'!$AR64</f>
    </oc>
    <nc r="CF67">
      <v>1249198.81</v>
    </nc>
  </rcc>
  <rcc rId="322269" sId="2" numFmtId="4">
    <oc r="CG67">
      <f>'Y:\Документы ТФОМС\Комиссия по разработке ТПОМС\Протоколы\2020\Протокол №10 от 25.06.2020\СМО\[КМС.xls]Лист2'!$AS210</f>
    </oc>
    <nc r="CG67">
      <v>8746</v>
    </nc>
  </rcc>
  <rcc rId="322270" sId="2" numFmtId="4">
    <oc r="CH67">
      <f>'Y:\Документы ТФОМС\Комиссия по разработке ТПОМС\Протоколы\2020\Протокол №10 от 25.06.2020\СМО\[КМС.xls]Лист2'!$AS64</f>
    </oc>
    <nc r="CH67">
      <v>20407931.710000001</v>
    </nc>
  </rcc>
  <rcc rId="322271" sId="2" numFmtId="4">
    <oc r="CI67">
      <f>'Y:\Документы ТФОМС\Комиссия по разработке ТПОМС\Протоколы\2020\Протокол №10 от 25.06.2020\СМО\[КМС.xls]Лист2'!$AW210</f>
    </oc>
    <nc r="CI67">
      <v>375</v>
    </nc>
  </rcc>
  <rcc rId="322272" sId="2" numFmtId="4">
    <oc r="CJ67">
      <f>'Y:\Документы ТФОМС\Комиссия по разработке ТПОМС\Протоколы\2020\Протокол №10 от 25.06.2020\СМО\[КМС.xls]Лист2'!$AW64</f>
    </oc>
    <nc r="CJ67">
      <v>5998244.4500000002</v>
    </nc>
  </rcc>
  <rcc rId="322273" sId="2" numFmtId="4">
    <oc r="CK67">
      <f>'Y:\Документы ТФОМС\Комиссия по разработке ТПОМС\Протоколы\2020\Протокол №10 от 25.06.2020\СМО\[КМС.xls]Лист2'!$AT210</f>
    </oc>
    <nc r="CK67">
      <v>1250</v>
    </nc>
  </rcc>
  <rcc rId="322274" sId="2" numFmtId="4">
    <oc r="CL67">
      <f>'Y:\Документы ТФОМС\Комиссия по разработке ТПОМС\Протоколы\2020\Протокол №10 от 25.06.2020\СМО\[КМС.xls]Лист2'!$AT64</f>
    </oc>
    <nc r="CL67">
      <v>25312773.690000001</v>
    </nc>
  </rcc>
  <rcc rId="322275" sId="2" numFmtId="4">
    <oc r="CM67">
      <f>'Y:\Документы ТФОМС\Комиссия по разработке ТПОМС\Протоколы\2020\Протокол №10 от 25.06.2020\СМО\[КМС.xls]Лист2'!$AU210</f>
    </oc>
    <nc r="CM67">
      <v>0</v>
    </nc>
  </rcc>
  <rcc rId="322276" sId="2" numFmtId="4">
    <oc r="CN67">
      <f>'Y:\Документы ТФОМС\Комиссия по разработке ТПОМС\Протоколы\2020\Протокол №10 от 25.06.2020\СМО\[КМС.xls]Лист2'!$AU64</f>
    </oc>
    <nc r="CN67">
      <v>0</v>
    </nc>
  </rcc>
  <rcc rId="322277" sId="2" numFmtId="4">
    <oc r="CO67">
      <f>'Y:\Документы ТФОМС\Комиссия по разработке ТПОМС\Протоколы\2020\Протокол №10 от 25.06.2020\СМО\[КМС.xls]Лист2'!$AV210</f>
    </oc>
    <nc r="CO67">
      <v>0</v>
    </nc>
  </rcc>
  <rcc rId="322278" sId="2" numFmtId="4">
    <oc r="CP67">
      <f>'Y:\Документы ТФОМС\Комиссия по разработке ТПОМС\Протоколы\2020\Протокол №10 от 25.06.2020\СМО\[КМС.xls]Лист2'!$AV64</f>
    </oc>
    <nc r="CP67">
      <v>0</v>
    </nc>
  </rcc>
  <rcc rId="322279" sId="2" numFmtId="4">
    <oc r="CQ67">
      <f>'Y:\Документы ТФОМС\Комиссия по разработке ТПОМС\Протоколы\2020\Протокол №10 от 25.06.2020\СМО\[КМС.xls]Лист2'!$AX210</f>
    </oc>
    <nc r="CQ67">
      <v>0</v>
    </nc>
  </rcc>
  <rcc rId="322280" sId="2" numFmtId="4">
    <oc r="CR67">
      <f>'Y:\Документы ТФОМС\Комиссия по разработке ТПОМС\Протоколы\2020\Протокол №10 от 25.06.2020\СМО\[КМС.xls]Лист2'!$AX64</f>
    </oc>
    <nc r="CR67">
      <v>0</v>
    </nc>
  </rcc>
  <rcc rId="322281" sId="2" numFmtId="4">
    <oc r="AA68">
      <f>'Y:\Документы ТФОМС\Комиссия по разработке ТПОМС\Протоколы\2020\Протокол №10 от 25.06.2020\СМО\[КМС.xls]Лист2'!$M211</f>
    </oc>
    <nc r="AA68">
      <v>4547</v>
    </nc>
  </rcc>
  <rcc rId="322282" sId="2" numFmtId="4">
    <oc r="AB68">
      <f>'Y:\Документы ТФОМС\Комиссия по разработке ТПОМС\Протоколы\2020\Протокол №10 от 25.06.2020\СМО\[КМС.xls]Лист2'!$M65</f>
    </oc>
    <nc r="AB68">
      <v>3400182.73</v>
    </nc>
  </rcc>
  <rcc rId="322283" sId="2" numFmtId="4">
    <oc r="AC68">
      <f>'Y:\Документы ТФОМС\Комиссия по разработке ТПОМС\Протоколы\2020\Протокол №10 от 25.06.2020\СМО\[КМС.xls]Лист2'!$N211</f>
    </oc>
    <nc r="AC68">
      <v>957</v>
    </nc>
  </rcc>
  <rcc rId="322284" sId="2" numFmtId="4">
    <oc r="AD68">
      <f>'Y:\Документы ТФОМС\Комиссия по разработке ТПОМС\Протоколы\2020\Протокол №10 от 25.06.2020\СМО\[КМС.xls]Лист2'!$N65</f>
    </oc>
    <nc r="AD68">
      <v>372684.51</v>
    </nc>
  </rcc>
  <rcc rId="322285" sId="2" numFmtId="4">
    <oc r="AE68">
      <f>'Y:\Документы ТФОМС\Комиссия по разработке ТПОМС\Протоколы\2020\Протокол №10 от 25.06.2020\СМО\[КМС.xls]Лист2'!$O211</f>
    </oc>
    <nc r="AE68">
      <v>2787</v>
    </nc>
  </rcc>
  <rcc rId="322286" sId="2" numFmtId="4">
    <oc r="AF68">
      <f>'Y:\Документы ТФОМС\Комиссия по разработке ТПОМС\Протоколы\2020\Протокол №10 от 25.06.2020\СМО\[КМС.xls]Лист2'!$O65</f>
    </oc>
    <nc r="AF68">
      <v>4036635.06</v>
    </nc>
  </rcc>
  <rcc rId="322287" sId="2" numFmtId="4">
    <oc r="AG68">
      <f>'Y:\Документы ТФОМС\Комиссия по разработке ТПОМС\Протоколы\2020\Протокол №10 от 25.06.2020\СМО\[КМС.xls]Лист2'!$S211</f>
    </oc>
    <nc r="AG68">
      <v>32</v>
    </nc>
  </rcc>
  <rcc rId="322288" sId="2" numFmtId="4">
    <oc r="AH68">
      <f>'Y:\Документы ТФОМС\Комиссия по разработке ТПОМС\Протоколы\2020\Протокол №10 от 25.06.2020\СМО\[КМС.xls]Лист2'!$S65</f>
    </oc>
    <nc r="AH68">
      <v>250259.73</v>
    </nc>
  </rcc>
  <rcc rId="322289" sId="2" numFmtId="4">
    <oc r="AI68">
      <f>'Y:\Документы ТФОМС\Комиссия по разработке ТПОМС\Протоколы\2020\Протокол №10 от 25.06.2020\СМО\[КМС.xls]Лист2'!$P211</f>
    </oc>
    <nc r="AI68">
      <v>81</v>
    </nc>
  </rcc>
  <rcc rId="322290" sId="2" numFmtId="4">
    <oc r="AJ68">
      <f>'Y:\Документы ТФОМС\Комиссия по разработке ТПОМС\Протоколы\2020\Протокол №10 от 25.06.2020\СМО\[КМС.xls]Лист2'!$P65</f>
    </oc>
    <nc r="AJ68">
      <v>1200509.46</v>
    </nc>
  </rcc>
  <rcc rId="322291" sId="2" numFmtId="4">
    <oc r="AK68">
      <f>'Y:\Документы ТФОМС\Комиссия по разработке ТПОМС\Протоколы\2020\Протокол №10 от 25.06.2020\СМО\[КМС.xls]Лист2'!$Q211</f>
    </oc>
    <nc r="AK68">
      <v>0</v>
    </nc>
  </rcc>
  <rcc rId="322292" sId="2" numFmtId="4">
    <oc r="AL68">
      <f>'Y:\Документы ТФОМС\Комиссия по разработке ТПОМС\Протоколы\2020\Протокол №10 от 25.06.2020\СМО\[КМС.xls]Лист2'!$Q65</f>
    </oc>
    <nc r="AL68">
      <v>0</v>
    </nc>
  </rcc>
  <rcc rId="322293" sId="2" numFmtId="4">
    <oc r="AM68">
      <f>'Y:\Документы ТФОМС\Комиссия по разработке ТПОМС\Протоколы\2020\Протокол №10 от 25.06.2020\СМО\[КМС.xls]Лист2'!$R211</f>
    </oc>
    <nc r="AM68">
      <v>0</v>
    </nc>
  </rcc>
  <rcc rId="322294" sId="2" numFmtId="4">
    <oc r="AN68">
      <f>'Y:\Документы ТФОМС\Комиссия по разработке ТПОМС\Протоколы\2020\Протокол №10 от 25.06.2020\СМО\[КМС.xls]Лист2'!$R65</f>
    </oc>
    <nc r="AN68">
      <v>0</v>
    </nc>
  </rcc>
  <rcc rId="322295" sId="2" numFmtId="4">
    <oc r="AO68">
      <f>'Y:\Документы ТФОМС\Комиссия по разработке ТПОМС\Протоколы\2020\Протокол №10 от 25.06.2020\СМО\[КМС.xls]Лист2'!$T211</f>
    </oc>
    <nc r="AO68">
      <v>0</v>
    </nc>
  </rcc>
  <rcc rId="322296" sId="2" numFmtId="4">
    <oc r="AP68">
      <f>'Y:\Документы ТФОМС\Комиссия по разработке ТПОМС\Протоколы\2020\Протокол №10 от 25.06.2020\СМО\[КМС.xls]Лист2'!$T65</f>
    </oc>
    <nc r="AP68">
      <v>0</v>
    </nc>
  </rcc>
  <rcc rId="322297" sId="2" numFmtId="4">
    <oc r="AS68">
      <f>'Y:\Документы ТФОМС\Комиссия по разработке ТПОМС\Протоколы\2020\Протокол №10 от 25.06.2020\СМО\[КМС.xls]Лист2'!$W211</f>
    </oc>
    <nc r="AS68">
      <v>4547</v>
    </nc>
  </rcc>
  <rcc rId="322298" sId="2" numFmtId="4">
    <oc r="AT68">
      <f>'Y:\Документы ТФОМС\Комиссия по разработке ТПОМС\Протоколы\2020\Протокол №10 от 25.06.2020\СМО\[КМС.xls]Лист2'!$W65</f>
    </oc>
    <nc r="AT68">
      <v>2877114.25</v>
    </nc>
  </rcc>
  <rcc rId="322299" sId="2" numFmtId="4">
    <oc r="AU68">
      <f>'Y:\Документы ТФОМС\Комиссия по разработке ТПОМС\Протоколы\2020\Протокол №10 от 25.06.2020\СМО\[КМС.xls]Лист2'!$X211</f>
    </oc>
    <nc r="AU68">
      <v>957</v>
    </nc>
  </rcc>
  <rcc rId="322300" sId="2" numFmtId="4">
    <oc r="AV68">
      <f>'Y:\Документы ТФОМС\Комиссия по разработке ТПОМС\Протоколы\2020\Протокол №10 от 25.06.2020\СМО\[КМС.xls]Лист2'!$X65</f>
    </oc>
    <nc r="AV68">
      <v>372789.78</v>
    </nc>
  </rcc>
  <rcc rId="322301" sId="2" numFmtId="4">
    <oc r="AW68">
      <f>'Y:\Документы ТФОМС\Комиссия по разработке ТПОМС\Протоколы\2020\Протокол №10 от 25.06.2020\СМО\[КМС.xls]Лист2'!$Y211</f>
    </oc>
    <nc r="AW68">
      <v>2787</v>
    </nc>
  </rcc>
  <rcc rId="322302" sId="2" numFmtId="4">
    <oc r="AX68">
      <f>'Y:\Документы ТФОМС\Комиссия по разработке ТПОМС\Протоколы\2020\Протокол №10 от 25.06.2020\СМО\[КМС.xls]Лист2'!$Y65</f>
    </oc>
    <nc r="AX68">
      <v>4037164.59</v>
    </nc>
  </rcc>
  <rcc rId="322303" sId="2" numFmtId="4">
    <oc r="AY68">
      <f>'Y:\Документы ТФОМС\Комиссия по разработке ТПОМС\Протоколы\2020\Протокол №10 от 25.06.2020\СМО\[КМС.xls]Лист2'!$AC211</f>
    </oc>
    <nc r="AY68">
      <v>34</v>
    </nc>
  </rcc>
  <rcc rId="322304" sId="2" numFmtId="4">
    <oc r="AZ68">
      <f>'Y:\Документы ТФОМС\Комиссия по разработке ТПОМС\Протоколы\2020\Протокол №10 от 25.06.2020\СМО\[КМС.xls]Лист2'!$AC65</f>
    </oc>
    <nc r="AZ68">
      <v>239778.54</v>
    </nc>
  </rcc>
  <rcc rId="322305" sId="2" numFmtId="4">
    <oc r="BA68">
      <f>'Y:\Документы ТФОМС\Комиссия по разработке ТПОМС\Протоколы\2020\Протокол №10 от 25.06.2020\СМО\[КМС.xls]Лист2'!$Z211</f>
    </oc>
    <nc r="BA68">
      <v>83</v>
    </nc>
  </rcc>
  <rcc rId="322306" sId="2" numFmtId="4">
    <oc r="BB68">
      <f>'Y:\Документы ТФОМС\Комиссия по разработке ТПОМС\Протоколы\2020\Протокол №10 от 25.06.2020\СМО\[КМС.xls]Лист2'!$Z65</f>
    </oc>
    <nc r="BB68">
      <v>1261320.29</v>
    </nc>
  </rcc>
  <rcc rId="322307" sId="2" numFmtId="4">
    <oc r="BC68">
      <f>'Y:\Документы ТФОМС\Комиссия по разработке ТПОМС\Протоколы\2020\Протокол №10 от 25.06.2020\СМО\[КМС.xls]Лист2'!$AA211</f>
    </oc>
    <nc r="BC68">
      <v>0</v>
    </nc>
  </rcc>
  <rcc rId="322308" sId="2" numFmtId="4">
    <oc r="BD68">
      <f>'Y:\Документы ТФОМС\Комиссия по разработке ТПОМС\Протоколы\2020\Протокол №10 от 25.06.2020\СМО\[КМС.xls]Лист2'!$AA65</f>
    </oc>
    <nc r="BD68">
      <v>0</v>
    </nc>
  </rcc>
  <rcc rId="322309" sId="2" numFmtId="4">
    <oc r="BE68">
      <f>'Y:\Документы ТФОМС\Комиссия по разработке ТПОМС\Протоколы\2020\Протокол №10 от 25.06.2020\СМО\[КМС.xls]Лист2'!$AB211</f>
    </oc>
    <nc r="BE68">
      <v>0</v>
    </nc>
  </rcc>
  <rcc rId="322310" sId="2" numFmtId="4">
    <oc r="BF68">
      <f>'Y:\Документы ТФОМС\Комиссия по разработке ТПОМС\Протоколы\2020\Протокол №10 от 25.06.2020\СМО\[КМС.xls]Лист2'!$AB65</f>
    </oc>
    <nc r="BF68">
      <v>0</v>
    </nc>
  </rcc>
  <rcc rId="322311" sId="2" numFmtId="4">
    <oc r="BG68">
      <f>'Y:\Документы ТФОМС\Комиссия по разработке ТПОМС\Протоколы\2020\Протокол №10 от 25.06.2020\СМО\[КМС.xls]Лист2'!$AD211</f>
    </oc>
    <nc r="BG68">
      <v>0</v>
    </nc>
  </rcc>
  <rcc rId="322312" sId="2" numFmtId="4">
    <oc r="BH68">
      <f>'Y:\Документы ТФОМС\Комиссия по разработке ТПОМС\Протоколы\2020\Протокол №10 от 25.06.2020\СМО\[КМС.xls]Лист2'!$AD65</f>
    </oc>
    <nc r="BH68">
      <v>0</v>
    </nc>
  </rcc>
  <rcc rId="322313" sId="2" numFmtId="4">
    <oc r="BK68">
      <f>'Y:\Документы ТФОМС\Комиссия по разработке ТПОМС\Протоколы\2020\Протокол №10 от 25.06.2020\СМО\[КМС.xls]Лист2'!$AG211</f>
    </oc>
    <nc r="BK68">
      <v>4542</v>
    </nc>
  </rcc>
  <rcc rId="322314" sId="2" numFmtId="4">
    <oc r="BL68">
      <f>'Y:\Документы ТФОМС\Комиссия по разработке ТПОМС\Протоколы\2020\Протокол №10 от 25.06.2020\СМО\[КМС.xls]Лист2'!$AG65</f>
    </oc>
    <nc r="BL68">
      <v>2953662.6</v>
    </nc>
  </rcc>
  <rcc rId="322315" sId="2" numFmtId="4">
    <oc r="BM68">
      <f>'Y:\Документы ТФОМС\Комиссия по разработке ТПОМС\Протоколы\2020\Протокол №10 от 25.06.2020\СМО\[КМС.xls]Лист2'!$AH211</f>
    </oc>
    <nc r="BM68">
      <v>957</v>
    </nc>
  </rcc>
  <rcc rId="322316" sId="2" numFmtId="4">
    <oc r="BN68">
      <f>'Y:\Документы ТФОМС\Комиссия по разработке ТПОМС\Протоколы\2020\Протокол №10 от 25.06.2020\СМО\[КМС.xls]Лист2'!$AH65</f>
    </oc>
    <nc r="BN68">
      <v>372789.78</v>
    </nc>
  </rcc>
  <rcc rId="322317" sId="2" numFmtId="4">
    <oc r="BO68">
      <f>'Y:\Документы ТФОМС\Комиссия по разработке ТПОМС\Протоколы\2020\Протокол №10 от 25.06.2020\СМО\[КМС.xls]Лист2'!$AI211</f>
    </oc>
    <nc r="BO68">
      <v>2787</v>
    </nc>
  </rcc>
  <rcc rId="322318" sId="2" numFmtId="4">
    <oc r="BP68">
      <f>'Y:\Документы ТФОМС\Комиссия по разработке ТПОМС\Протоколы\2020\Протокол №10 от 25.06.2020\СМО\[КМС.xls]Лист2'!$AI65</f>
    </oc>
    <nc r="BP68">
      <v>4043045.16</v>
    </nc>
  </rcc>
  <rcc rId="322319" sId="2" numFmtId="4">
    <oc r="BQ68">
      <f>'Y:\Документы ТФОМС\Комиссия по разработке ТПОМС\Протоколы\2020\Протокол №10 от 25.06.2020\СМО\[КМС.xls]Лист2'!$AM211</f>
    </oc>
    <nc r="BQ68">
      <v>34</v>
    </nc>
  </rcc>
  <rcc rId="322320" sId="2" numFmtId="4">
    <oc r="BR68">
      <f>'Y:\Документы ТФОМС\Комиссия по разработке ТПОМС\Протоколы\2020\Протокол №10 от 25.06.2020\СМО\[КМС.xls]Лист2'!$AM65</f>
    </oc>
    <nc r="BR68">
      <v>239778.54</v>
    </nc>
  </rcc>
  <rcc rId="322321" sId="2" numFmtId="4">
    <oc r="BS68">
      <f>'Y:\Документы ТФОМС\Комиссия по разработке ТПОМС\Протоколы\2020\Протокол №10 от 25.06.2020\СМО\[КМС.xls]Лист2'!$AJ211</f>
    </oc>
    <nc r="BS68">
      <v>83</v>
    </nc>
  </rcc>
  <rcc rId="322322" sId="2" numFmtId="4">
    <oc r="BT68">
      <f>'Y:\Документы ТФОМС\Комиссия по разработке ТПОМС\Протоколы\2020\Протокол №10 от 25.06.2020\СМО\[КМС.xls]Лист2'!$AJ65</f>
    </oc>
    <nc r="BT68">
      <v>1255867.19</v>
    </nc>
  </rcc>
  <rcc rId="322323" sId="2" numFmtId="4">
    <oc r="BU68">
      <f>'Y:\Документы ТФОМС\Комиссия по разработке ТПОМС\Протоколы\2020\Протокол №10 от 25.06.2020\СМО\[КМС.xls]Лист2'!$AK211</f>
    </oc>
    <nc r="BU68">
      <v>0</v>
    </nc>
  </rcc>
  <rcc rId="322324" sId="2" numFmtId="4">
    <oc r="BV68">
      <f>'Y:\Документы ТФОМС\Комиссия по разработке ТПОМС\Протоколы\2020\Протокол №10 от 25.06.2020\СМО\[КМС.xls]Лист2'!$AK65</f>
    </oc>
    <nc r="BV68">
      <v>0</v>
    </nc>
  </rcc>
  <rcc rId="322325" sId="2" numFmtId="4">
    <oc r="BW68">
      <f>'Y:\Документы ТФОМС\Комиссия по разработке ТПОМС\Протоколы\2020\Протокол №10 от 25.06.2020\СМО\[КМС.xls]Лист2'!$AL211</f>
    </oc>
    <nc r="BW68">
      <v>0</v>
    </nc>
  </rcc>
  <rcc rId="322326" sId="2" numFmtId="4">
    <oc r="BX68">
      <f>'Y:\Документы ТФОМС\Комиссия по разработке ТПОМС\Протоколы\2020\Протокол №10 от 25.06.2020\СМО\[КМС.xls]Лист2'!$AL65</f>
    </oc>
    <nc r="BX68">
      <v>0</v>
    </nc>
  </rcc>
  <rcc rId="322327" sId="2" numFmtId="4">
    <oc r="BY68">
      <f>'Y:\Документы ТФОМС\Комиссия по разработке ТПОМС\Протоколы\2020\Протокол №10 от 25.06.2020\СМО\[КМС.xls]Лист2'!$AN211</f>
    </oc>
    <nc r="BY68">
      <v>0</v>
    </nc>
  </rcc>
  <rcc rId="322328" sId="2" numFmtId="4">
    <oc r="BZ68">
      <f>'Y:\Документы ТФОМС\Комиссия по разработке ТПОМС\Протоколы\2020\Протокол №10 от 25.06.2020\СМО\[КМС.xls]Лист2'!$AN65</f>
    </oc>
    <nc r="BZ68">
      <v>0</v>
    </nc>
  </rcc>
  <rcc rId="322329" sId="2" numFmtId="4">
    <oc r="CC68">
      <f>'Y:\Документы ТФОМС\Комиссия по разработке ТПОМС\Протоколы\2020\Протокол №10 от 25.06.2020\СМО\[КМС.xls]Лист2'!$AQ211</f>
    </oc>
    <nc r="CC68">
      <v>4546</v>
    </nc>
  </rcc>
  <rcc rId="322330" sId="2" numFmtId="4">
    <oc r="CD68">
      <f>'Y:\Документы ТФОМС\Комиссия по разработке ТПОМС\Протоколы\2020\Протокол №10 от 25.06.2020\СМО\[КМС.xls]Лист2'!$AQ65</f>
    </oc>
    <nc r="CD68">
      <v>2389356.08</v>
    </nc>
  </rcc>
  <rcc rId="322331" sId="2" numFmtId="4">
    <oc r="CE68">
      <f>'Y:\Документы ТФОМС\Комиссия по разработке ТПОМС\Протоколы\2020\Протокол №10 от 25.06.2020\СМО\[КМС.xls]Лист2'!$AR211</f>
    </oc>
    <nc r="CE68">
      <v>998</v>
    </nc>
  </rcc>
  <rcc rId="322332" sId="2" numFmtId="4">
    <oc r="CF68">
      <f>'Y:\Документы ТФОМС\Комиссия по разработке ТПОМС\Протоколы\2020\Протокол №10 от 25.06.2020\СМО\[КМС.xls]Лист2'!$AR65</f>
    </oc>
    <nc r="CF68">
      <v>388721</v>
    </nc>
  </rcc>
  <rcc rId="322333" sId="2" numFmtId="4">
    <oc r="CG68">
      <f>'Y:\Документы ТФОМС\Комиссия по разработке ТПОМС\Протоколы\2020\Протокол №10 от 25.06.2020\СМО\[КМС.xls]Лист2'!$AS211</f>
    </oc>
    <nc r="CG68">
      <v>2793</v>
    </nc>
  </rcc>
  <rcc rId="322334" sId="2" numFmtId="4">
    <oc r="CH68">
      <f>'Y:\Документы ТФОМС\Комиссия по разработке ТПОМС\Протоколы\2020\Протокол №10 от 25.06.2020\СМО\[КМС.xls]Лист2'!$AS65</f>
    </oc>
    <nc r="CH68">
      <v>4049738.28</v>
    </nc>
  </rcc>
  <rcc rId="322335" sId="2" numFmtId="4">
    <oc r="CI68">
      <f>'Y:\Документы ТФОМС\Комиссия по разработке ТПОМС\Протоколы\2020\Протокол №10 от 25.06.2020\СМО\[КМС.xls]Лист2'!$AW211</f>
    </oc>
    <nc r="CI68">
      <v>35</v>
    </nc>
  </rcc>
  <rcc rId="322336" sId="2" numFmtId="4">
    <oc r="CJ68">
      <f>'Y:\Документы ТФОМС\Комиссия по разработке ТПОМС\Протоколы\2020\Протокол №10 от 25.06.2020\СМО\[КМС.xls]Лист2'!$AW65</f>
    </oc>
    <nc r="CJ68">
      <v>245562.45</v>
    </nc>
  </rcc>
  <rcc rId="322337" sId="2" numFmtId="4">
    <oc r="CK68">
      <f>'Y:\Документы ТФОМС\Комиссия по разработке ТПОМС\Протоколы\2020\Протокол №10 от 25.06.2020\СМО\[КМС.xls]Лист2'!$AT211</f>
    </oc>
    <nc r="CK68">
      <v>83</v>
    </nc>
  </rcc>
  <rcc rId="322338" sId="2" numFmtId="4">
    <oc r="CL68">
      <f>'Y:\Документы ТФОМС\Комиссия по разработке ТПОМС\Протоколы\2020\Протокол №10 от 25.06.2020\СМО\[КМС.xls]Лист2'!$AT65</f>
    </oc>
    <nc r="CL68">
      <v>1262098</v>
    </nc>
  </rcc>
  <rcc rId="322339" sId="2" numFmtId="4">
    <oc r="CM68">
      <f>'Y:\Документы ТФОМС\Комиссия по разработке ТПОМС\Протоколы\2020\Протокол №10 от 25.06.2020\СМО\[КМС.xls]Лист2'!$AU211</f>
    </oc>
    <nc r="CM68">
      <v>0</v>
    </nc>
  </rcc>
  <rcc rId="322340" sId="2" numFmtId="4">
    <oc r="CN68">
      <f>'Y:\Документы ТФОМС\Комиссия по разработке ТПОМС\Протоколы\2020\Протокол №10 от 25.06.2020\СМО\[КМС.xls]Лист2'!$AU65</f>
    </oc>
    <nc r="CN68">
      <v>0</v>
    </nc>
  </rcc>
  <rcc rId="322341" sId="2" numFmtId="4">
    <oc r="CO68">
      <f>'Y:\Документы ТФОМС\Комиссия по разработке ТПОМС\Протоколы\2020\Протокол №10 от 25.06.2020\СМО\[КМС.xls]Лист2'!$AV211</f>
    </oc>
    <nc r="CO68">
      <v>0</v>
    </nc>
  </rcc>
  <rcc rId="322342" sId="2" numFmtId="4">
    <oc r="CP68">
      <f>'Y:\Документы ТФОМС\Комиссия по разработке ТПОМС\Протоколы\2020\Протокол №10 от 25.06.2020\СМО\[КМС.xls]Лист2'!$AV65</f>
    </oc>
    <nc r="CP68">
      <v>0</v>
    </nc>
  </rcc>
  <rcc rId="322343" sId="2" numFmtId="4">
    <oc r="CQ68">
      <f>'Y:\Документы ТФОМС\Комиссия по разработке ТПОМС\Протоколы\2020\Протокол №10 от 25.06.2020\СМО\[КМС.xls]Лист2'!$AX211</f>
    </oc>
    <nc r="CQ68">
      <v>0</v>
    </nc>
  </rcc>
  <rcc rId="322344" sId="2" numFmtId="4">
    <oc r="CR68">
      <f>'Y:\Документы ТФОМС\Комиссия по разработке ТПОМС\Протоколы\2020\Протокол №10 от 25.06.2020\СМО\[КМС.xls]Лист2'!$AX65</f>
    </oc>
    <nc r="CR68">
      <v>0</v>
    </nc>
  </rcc>
  <rcc rId="322345" sId="2" numFmtId="4">
    <oc r="AA69">
      <f>'Y:\Документы ТФОМС\Комиссия по разработке ТПОМС\Протоколы\2020\Протокол №10 от 25.06.2020\СМО\[КМС.xls]Лист2'!$M212</f>
    </oc>
    <nc r="AA69">
      <v>1767</v>
    </nc>
  </rcc>
  <rcc rId="322346" sId="2" numFmtId="4">
    <oc r="AB69">
      <f>'Y:\Документы ТФОМС\Комиссия по разработке ТПОМС\Протоколы\2020\Протокол №10 от 25.06.2020\СМО\[КМС.xls]Лист2'!$M66</f>
    </oc>
    <nc r="AB69">
      <v>798569.75</v>
    </nc>
  </rcc>
  <rcc rId="322347" sId="2" numFmtId="4">
    <oc r="AC69">
      <f>'Y:\Документы ТФОМС\Комиссия по разработке ТПОМС\Протоколы\2020\Протокол №10 от 25.06.2020\СМО\[КМС.xls]Лист2'!$N212</f>
    </oc>
    <nc r="AC69">
      <v>335</v>
    </nc>
  </rcc>
  <rcc rId="322348" sId="2" numFmtId="4">
    <oc r="AD69">
      <f>'Y:\Документы ТФОМС\Комиссия по разработке ТПОМС\Протоколы\2020\Протокол №10 от 25.06.2020\СМО\[КМС.xls]Лист2'!$N66</f>
    </oc>
    <nc r="AD69">
      <v>187278.47</v>
    </nc>
  </rcc>
  <rcc rId="322349" sId="2" numFmtId="4">
    <oc r="AE69">
      <f>'Y:\Документы ТФОМС\Комиссия по разработке ТПОМС\Протоколы\2020\Протокол №10 от 25.06.2020\СМО\[КМС.xls]Лист2'!$O212</f>
    </oc>
    <nc r="AE69">
      <v>1830</v>
    </nc>
  </rcc>
  <rcc rId="322350" sId="2" numFmtId="4">
    <oc r="AF69">
      <f>'Y:\Документы ТФОМС\Комиссия по разработке ТПОМС\Протоколы\2020\Протокол №10 от 25.06.2020\СМО\[КМС.xls]Лист2'!$O66</f>
    </oc>
    <nc r="AF69">
      <v>1944055.44</v>
    </nc>
  </rcc>
  <rcc rId="322351" sId="2" numFmtId="4">
    <oc r="AG69">
      <f>'Y:\Документы ТФОМС\Комиссия по разработке ТПОМС\Протоколы\2020\Протокол №10 от 25.06.2020\СМО\[КМС.xls]Лист2'!$S212</f>
    </oc>
    <nc r="AG69">
      <v>0</v>
    </nc>
  </rcc>
  <rcc rId="322352" sId="2" numFmtId="4">
    <oc r="AH69">
      <f>'Y:\Документы ТФОМС\Комиссия по разработке ТПОМС\Протоколы\2020\Протокол №10 от 25.06.2020\СМО\[КМС.xls]Лист2'!$S66</f>
    </oc>
    <nc r="AH69">
      <v>0</v>
    </nc>
  </rcc>
  <rcc rId="322353" sId="2" numFmtId="4">
    <oc r="AI69">
      <f>'Y:\Документы ТФОМС\Комиссия по разработке ТПОМС\Протоколы\2020\Протокол №10 от 25.06.2020\СМО\[КМС.xls]Лист2'!$P212</f>
    </oc>
    <nc r="AI69">
      <v>0</v>
    </nc>
  </rcc>
  <rcc rId="322354" sId="2" numFmtId="4">
    <oc r="AJ69">
      <f>'Y:\Документы ТФОМС\Комиссия по разработке ТПОМС\Протоколы\2020\Протокол №10 от 25.06.2020\СМО\[КМС.xls]Лист2'!$P66</f>
    </oc>
    <nc r="AJ69">
      <v>0</v>
    </nc>
  </rcc>
  <rcc rId="322355" sId="2" numFmtId="4">
    <oc r="AK69">
      <f>'Y:\Документы ТФОМС\Комиссия по разработке ТПОМС\Протоколы\2020\Протокол №10 от 25.06.2020\СМО\[КМС.xls]Лист2'!$Q212</f>
    </oc>
    <nc r="AK69">
      <v>0</v>
    </nc>
  </rcc>
  <rcc rId="322356" sId="2" numFmtId="4">
    <oc r="AL69">
      <f>'Y:\Документы ТФОМС\Комиссия по разработке ТПОМС\Протоколы\2020\Протокол №10 от 25.06.2020\СМО\[КМС.xls]Лист2'!$Q66</f>
    </oc>
    <nc r="AL69">
      <v>0</v>
    </nc>
  </rcc>
  <rcc rId="322357" sId="2" numFmtId="4">
    <oc r="AM69">
      <f>'Y:\Документы ТФОМС\Комиссия по разработке ТПОМС\Протоколы\2020\Протокол №10 от 25.06.2020\СМО\[КМС.xls]Лист2'!$R212</f>
    </oc>
    <nc r="AM69">
      <v>0</v>
    </nc>
  </rcc>
  <rcc rId="322358" sId="2" numFmtId="4">
    <oc r="AN69">
      <f>'Y:\Документы ТФОМС\Комиссия по разработке ТПОМС\Протоколы\2020\Протокол №10 от 25.06.2020\СМО\[КМС.xls]Лист2'!$R66</f>
    </oc>
    <nc r="AN69">
      <v>0</v>
    </nc>
  </rcc>
  <rcc rId="322359" sId="2" numFmtId="4">
    <oc r="AO69">
      <f>'Y:\Документы ТФОМС\Комиссия по разработке ТПОМС\Протоколы\2020\Протокол №10 от 25.06.2020\СМО\[КМС.xls]Лист2'!$T212</f>
    </oc>
    <nc r="AO69">
      <v>0</v>
    </nc>
  </rcc>
  <rcc rId="322360" sId="2" numFmtId="4">
    <oc r="AP69">
      <f>'Y:\Документы ТФОМС\Комиссия по разработке ТПОМС\Протоколы\2020\Протокол №10 от 25.06.2020\СМО\[КМС.xls]Лист2'!$T66</f>
    </oc>
    <nc r="AP69">
      <v>0</v>
    </nc>
  </rcc>
  <rcc rId="322361" sId="2" numFmtId="4">
    <oc r="AS69">
      <f>'Y:\Документы ТФОМС\Комиссия по разработке ТПОМС\Протоколы\2020\Протокол №10 от 25.06.2020\СМО\[КМС.xls]Лист2'!$W212</f>
    </oc>
    <nc r="AS69">
      <v>1767</v>
    </nc>
  </rcc>
  <rcc rId="322362" sId="2" numFmtId="4">
    <oc r="AT69">
      <f>'Y:\Документы ТФОМС\Комиссия по разработке ТПОМС\Протоколы\2020\Протокол №10 от 25.06.2020\СМО\[КМС.xls]Лист2'!$W66</f>
    </oc>
    <nc r="AT69">
      <v>798569.75</v>
    </nc>
  </rcc>
  <rcc rId="322363" sId="2" numFmtId="4">
    <oc r="AU69">
      <f>'Y:\Документы ТФОМС\Комиссия по разработке ТПОМС\Протоколы\2020\Протокол №10 от 25.06.2020\СМО\[КМС.xls]Лист2'!$X212</f>
    </oc>
    <nc r="AU69">
      <v>335</v>
    </nc>
  </rcc>
  <rcc rId="322364" sId="2" numFmtId="4">
    <oc r="AV69">
      <f>'Y:\Документы ТФОМС\Комиссия по разработке ТПОМС\Протоколы\2020\Протокол №10 от 25.06.2020\СМО\[КМС.xls]Лист2'!$X66</f>
    </oc>
    <nc r="AV69">
      <v>187278.46</v>
    </nc>
  </rcc>
  <rcc rId="322365" sId="2" numFmtId="4">
    <oc r="AW69">
      <f>'Y:\Документы ТФОМС\Комиссия по разработке ТПОМС\Протоколы\2020\Протокол №10 от 25.06.2020\СМО\[КМС.xls]Лист2'!$Y212</f>
    </oc>
    <nc r="AW69">
      <v>1830</v>
    </nc>
  </rcc>
  <rcc rId="322366" sId="2" numFmtId="4">
    <oc r="AX69">
      <f>'Y:\Документы ТФОМС\Комиссия по разработке ТПОМС\Протоколы\2020\Протокол №10 от 25.06.2020\СМО\[КМС.xls]Лист2'!$Y66</f>
    </oc>
    <nc r="AX69">
      <v>1944055.45</v>
    </nc>
  </rcc>
  <rcc rId="322367" sId="2" numFmtId="4">
    <oc r="AY69">
      <f>'Y:\Документы ТФОМС\Комиссия по разработке ТПОМС\Протоколы\2020\Протокол №10 от 25.06.2020\СМО\[КМС.xls]Лист2'!$AC212</f>
    </oc>
    <nc r="AY69">
      <v>0</v>
    </nc>
  </rcc>
  <rcc rId="322368" sId="2" numFmtId="4">
    <oc r="AZ69">
      <f>'Y:\Документы ТФОМС\Комиссия по разработке ТПОМС\Протоколы\2020\Протокол №10 от 25.06.2020\СМО\[КМС.xls]Лист2'!$AC66</f>
    </oc>
    <nc r="AZ69">
      <v>0</v>
    </nc>
  </rcc>
  <rcc rId="322369" sId="2" numFmtId="4">
    <oc r="BA69">
      <f>'Y:\Документы ТФОМС\Комиссия по разработке ТПОМС\Протоколы\2020\Протокол №10 от 25.06.2020\СМО\[КМС.xls]Лист2'!$Z212</f>
    </oc>
    <nc r="BA69">
      <v>0</v>
    </nc>
  </rcc>
  <rcc rId="322370" sId="2" numFmtId="4">
    <oc r="BB69">
      <f>'Y:\Документы ТФОМС\Комиссия по разработке ТПОМС\Протоколы\2020\Протокол №10 от 25.06.2020\СМО\[КМС.xls]Лист2'!$Z66</f>
    </oc>
    <nc r="BB69">
      <v>0</v>
    </nc>
  </rcc>
  <rcc rId="322371" sId="2" numFmtId="4">
    <oc r="BC69">
      <f>'Y:\Документы ТФОМС\Комиссия по разработке ТПОМС\Протоколы\2020\Протокол №10 от 25.06.2020\СМО\[КМС.xls]Лист2'!$AA212</f>
    </oc>
    <nc r="BC69">
      <v>0</v>
    </nc>
  </rcc>
  <rcc rId="322372" sId="2" numFmtId="4">
    <oc r="BD69">
      <f>'Y:\Документы ТФОМС\Комиссия по разработке ТПОМС\Протоколы\2020\Протокол №10 от 25.06.2020\СМО\[КМС.xls]Лист2'!$AA66</f>
    </oc>
    <nc r="BD69">
      <v>0</v>
    </nc>
  </rcc>
  <rcc rId="322373" sId="2" numFmtId="4">
    <oc r="BE69">
      <f>'Y:\Документы ТФОМС\Комиссия по разработке ТПОМС\Протоколы\2020\Протокол №10 от 25.06.2020\СМО\[КМС.xls]Лист2'!$AB212</f>
    </oc>
    <nc r="BE69">
      <v>0</v>
    </nc>
  </rcc>
  <rcc rId="322374" sId="2" numFmtId="4">
    <oc r="BF69">
      <f>'Y:\Документы ТФОМС\Комиссия по разработке ТПОМС\Протоколы\2020\Протокол №10 от 25.06.2020\СМО\[КМС.xls]Лист2'!$AB66</f>
    </oc>
    <nc r="BF69">
      <v>0</v>
    </nc>
  </rcc>
  <rcc rId="322375" sId="2" numFmtId="4">
    <oc r="BG69">
      <f>'Y:\Документы ТФОМС\Комиссия по разработке ТПОМС\Протоколы\2020\Протокол №10 от 25.06.2020\СМО\[КМС.xls]Лист2'!$AD212</f>
    </oc>
    <nc r="BG69">
      <v>0</v>
    </nc>
  </rcc>
  <rcc rId="322376" sId="2" numFmtId="4">
    <oc r="BH69">
      <f>'Y:\Документы ТФОМС\Комиссия по разработке ТПОМС\Протоколы\2020\Протокол №10 от 25.06.2020\СМО\[КМС.xls]Лист2'!$AD66</f>
    </oc>
    <nc r="BH69">
      <v>0</v>
    </nc>
  </rcc>
  <rcc rId="322377" sId="2" numFmtId="4">
    <oc r="BK69">
      <f>'Y:\Документы ТФОМС\Комиссия по разработке ТПОМС\Протоколы\2020\Протокол №10 от 25.06.2020\СМО\[КМС.xls]Лист2'!$AG212</f>
    </oc>
    <nc r="BK69">
      <v>1769</v>
    </nc>
  </rcc>
  <rcc rId="322378" sId="2" numFmtId="4">
    <oc r="BL69">
      <f>'Y:\Документы ТФОМС\Комиссия по разработке ТПОМС\Протоколы\2020\Протокол №10 от 25.06.2020\СМО\[КМС.xls]Лист2'!$AG66</f>
    </oc>
    <nc r="BL69">
      <v>799473.59</v>
    </nc>
  </rcc>
  <rcc rId="322379" sId="2" numFmtId="4">
    <oc r="BM69">
      <f>'Y:\Документы ТФОМС\Комиссия по разработке ТПОМС\Протоколы\2020\Протокол №10 от 25.06.2020\СМО\[КМС.xls]Лист2'!$AH212</f>
    </oc>
    <nc r="BM69">
      <v>335</v>
    </nc>
  </rcc>
  <rcc rId="322380" sId="2" numFmtId="4">
    <oc r="BN69">
      <f>'Y:\Документы ТФОМС\Комиссия по разработке ТПОМС\Протоколы\2020\Протокол №10 от 25.06.2020\СМО\[КМС.xls]Лист2'!$AH66</f>
    </oc>
    <nc r="BN69">
      <v>187278.47</v>
    </nc>
  </rcc>
  <rcc rId="322381" sId="2" numFmtId="4">
    <oc r="BO69">
      <f>'Y:\Документы ТФОМС\Комиссия по разработке ТПОМС\Протоколы\2020\Протокол №10 от 25.06.2020\СМО\[КМС.xls]Лист2'!$AI212</f>
    </oc>
    <nc r="BO69">
      <v>1830</v>
    </nc>
  </rcc>
  <rcc rId="322382" sId="2" numFmtId="4">
    <oc r="BP69">
      <f>'Y:\Документы ТФОМС\Комиссия по разработке ТПОМС\Протоколы\2020\Протокол №10 от 25.06.2020\СМО\[КМС.xls]Лист2'!$AI66</f>
    </oc>
    <nc r="BP69">
      <v>1944055.45</v>
    </nc>
  </rcc>
  <rcc rId="322383" sId="2" numFmtId="4">
    <oc r="BQ69">
      <f>'Y:\Документы ТФОМС\Комиссия по разработке ТПОМС\Протоколы\2020\Протокол №10 от 25.06.2020\СМО\[КМС.xls]Лист2'!$AM212</f>
    </oc>
    <nc r="BQ69">
      <v>0</v>
    </nc>
  </rcc>
  <rcc rId="322384" sId="2" numFmtId="4">
    <oc r="BR69">
      <f>'Y:\Документы ТФОМС\Комиссия по разработке ТПОМС\Протоколы\2020\Протокол №10 от 25.06.2020\СМО\[КМС.xls]Лист2'!$AM66</f>
    </oc>
    <nc r="BR69">
      <v>0</v>
    </nc>
  </rcc>
  <rcc rId="322385" sId="2" numFmtId="4">
    <oc r="BS69">
      <f>'Y:\Документы ТФОМС\Комиссия по разработке ТПОМС\Протоколы\2020\Протокол №10 от 25.06.2020\СМО\[КМС.xls]Лист2'!$AJ212</f>
    </oc>
    <nc r="BS69">
      <v>0</v>
    </nc>
  </rcc>
  <rcc rId="322386" sId="2" numFmtId="4">
    <oc r="BT69">
      <f>'Y:\Документы ТФОМС\Комиссия по разработке ТПОМС\Протоколы\2020\Протокол №10 от 25.06.2020\СМО\[КМС.xls]Лист2'!$AJ66</f>
    </oc>
    <nc r="BT69">
      <v>0</v>
    </nc>
  </rcc>
  <rcc rId="322387" sId="2" numFmtId="4">
    <oc r="BU69">
      <f>'Y:\Документы ТФОМС\Комиссия по разработке ТПОМС\Протоколы\2020\Протокол №10 от 25.06.2020\СМО\[КМС.xls]Лист2'!$AK212</f>
    </oc>
    <nc r="BU69">
      <v>0</v>
    </nc>
  </rcc>
  <rcc rId="322388" sId="2" numFmtId="4">
    <oc r="BV69">
      <f>'Y:\Документы ТФОМС\Комиссия по разработке ТПОМС\Протоколы\2020\Протокол №10 от 25.06.2020\СМО\[КМС.xls]Лист2'!$AK66</f>
    </oc>
    <nc r="BV69">
      <v>0</v>
    </nc>
  </rcc>
  <rcc rId="322389" sId="2" numFmtId="4">
    <oc r="BW69">
      <f>'Y:\Документы ТФОМС\Комиссия по разработке ТПОМС\Протоколы\2020\Протокол №10 от 25.06.2020\СМО\[КМС.xls]Лист2'!$AL212</f>
    </oc>
    <nc r="BW69">
      <v>0</v>
    </nc>
  </rcc>
  <rcc rId="322390" sId="2" numFmtId="4">
    <oc r="BX69">
      <f>'Y:\Документы ТФОМС\Комиссия по разработке ТПОМС\Протоколы\2020\Протокол №10 от 25.06.2020\СМО\[КМС.xls]Лист2'!$AL66</f>
    </oc>
    <nc r="BX69">
      <v>0</v>
    </nc>
  </rcc>
  <rcc rId="322391" sId="2" numFmtId="4">
    <oc r="BY69">
      <f>'Y:\Документы ТФОМС\Комиссия по разработке ТПОМС\Протоколы\2020\Протокол №10 от 25.06.2020\СМО\[КМС.xls]Лист2'!$AN212</f>
    </oc>
    <nc r="BY69">
      <v>0</v>
    </nc>
  </rcc>
  <rcc rId="322392" sId="2" numFmtId="4">
    <oc r="BZ69">
      <f>'Y:\Документы ТФОМС\Комиссия по разработке ТПОМС\Протоколы\2020\Протокол №10 от 25.06.2020\СМО\[КМС.xls]Лист2'!$AN66</f>
    </oc>
    <nc r="BZ69">
      <v>0</v>
    </nc>
  </rcc>
  <rcc rId="322393" sId="2" numFmtId="4">
    <oc r="CC69">
      <f>'Y:\Документы ТФОМС\Комиссия по разработке ТПОМС\Протоколы\2020\Протокол №10 от 25.06.2020\СМО\[КМС.xls]Лист2'!$AQ212</f>
    </oc>
    <nc r="CC69">
      <v>1768</v>
    </nc>
  </rcc>
  <rcc rId="322394" sId="2" numFmtId="4">
    <oc r="CD69">
      <f>'Y:\Документы ТФОМС\Комиссия по разработке ТПОМС\Протоколы\2020\Протокол №10 от 25.06.2020\СМО\[КМС.xls]Лист2'!$AQ66</f>
    </oc>
    <nc r="CD69">
      <v>799021.69</v>
    </nc>
  </rcc>
  <rcc rId="322395" sId="2" numFmtId="4">
    <oc r="CE69">
      <f>'Y:\Документы ТФОМС\Комиссия по разработке ТПОМС\Протоколы\2020\Протокол №10 от 25.06.2020\СМО\[КМС.xls]Лист2'!$AR212</f>
    </oc>
    <nc r="CE69">
      <v>336</v>
    </nc>
  </rcc>
  <rcc rId="322396" sId="2" numFmtId="4">
    <oc r="CF69">
      <f>'Y:\Документы ТФОМС\Комиссия по разработке ТПОМС\Протоколы\2020\Протокол №10 от 25.06.2020\СМО\[КМС.xls]Лист2'!$AR66</f>
    </oc>
    <nc r="CF69">
      <v>187278.48</v>
    </nc>
  </rcc>
  <rcc rId="322397" sId="2" numFmtId="4">
    <oc r="CG69">
      <f>'Y:\Документы ТФОМС\Комиссия по разработке ТПОМС\Протоколы\2020\Протокол №10 от 25.06.2020\СМО\[КМС.xls]Лист2'!$AS212</f>
    </oc>
    <nc r="CG69">
      <v>1831</v>
    </nc>
  </rcc>
  <rcc rId="322398" sId="2" numFmtId="4">
    <oc r="CH69">
      <f>'Y:\Документы ТФОМС\Комиссия по разработке ТПОМС\Протоколы\2020\Протокол №10 от 25.06.2020\СМО\[КМС.xls]Лист2'!$AS66</f>
    </oc>
    <nc r="CH69">
      <v>1942993.42</v>
    </nc>
  </rcc>
  <rcc rId="322399" sId="2" numFmtId="4">
    <oc r="CI69">
      <f>'Y:\Документы ТФОМС\Комиссия по разработке ТПОМС\Протоколы\2020\Протокол №10 от 25.06.2020\СМО\[КМС.xls]Лист2'!$AW212</f>
    </oc>
    <nc r="CI69">
      <v>0</v>
    </nc>
  </rcc>
  <rcc rId="322400" sId="2" numFmtId="4">
    <oc r="CJ69">
      <f>'Y:\Документы ТФОМС\Комиссия по разработке ТПОМС\Протоколы\2020\Протокол №10 от 25.06.2020\СМО\[КМС.xls]Лист2'!$AW66</f>
    </oc>
    <nc r="CJ69">
      <v>0</v>
    </nc>
  </rcc>
  <rcc rId="322401" sId="2" numFmtId="4">
    <oc r="CK69">
      <f>'Y:\Документы ТФОМС\Комиссия по разработке ТПОМС\Протоколы\2020\Протокол №10 от 25.06.2020\СМО\[КМС.xls]Лист2'!$AT212</f>
    </oc>
    <nc r="CK69">
      <v>0</v>
    </nc>
  </rcc>
  <rcc rId="322402" sId="2" numFmtId="4">
    <oc r="CL69">
      <f>'Y:\Документы ТФОМС\Комиссия по разработке ТПОМС\Протоколы\2020\Протокол №10 от 25.06.2020\СМО\[КМС.xls]Лист2'!$AT66</f>
    </oc>
    <nc r="CL69">
      <v>0</v>
    </nc>
  </rcc>
  <rcc rId="322403" sId="2" numFmtId="4">
    <oc r="CM69">
      <f>'Y:\Документы ТФОМС\Комиссия по разработке ТПОМС\Протоколы\2020\Протокол №10 от 25.06.2020\СМО\[КМС.xls]Лист2'!$AU212</f>
    </oc>
    <nc r="CM69">
      <v>0</v>
    </nc>
  </rcc>
  <rcc rId="322404" sId="2" numFmtId="4">
    <oc r="CN69">
      <f>'Y:\Документы ТФОМС\Комиссия по разработке ТПОМС\Протоколы\2020\Протокол №10 от 25.06.2020\СМО\[КМС.xls]Лист2'!$AU66</f>
    </oc>
    <nc r="CN69">
      <v>0</v>
    </nc>
  </rcc>
  <rcc rId="322405" sId="2" numFmtId="4">
    <oc r="CO69">
      <f>'Y:\Документы ТФОМС\Комиссия по разработке ТПОМС\Протоколы\2020\Протокол №10 от 25.06.2020\СМО\[КМС.xls]Лист2'!$AV212</f>
    </oc>
    <nc r="CO69">
      <v>0</v>
    </nc>
  </rcc>
  <rcc rId="322406" sId="2" numFmtId="4">
    <oc r="CP69">
      <f>'Y:\Документы ТФОМС\Комиссия по разработке ТПОМС\Протоколы\2020\Протокол №10 от 25.06.2020\СМО\[КМС.xls]Лист2'!$AV66</f>
    </oc>
    <nc r="CP69">
      <v>0</v>
    </nc>
  </rcc>
  <rcc rId="322407" sId="2" numFmtId="4">
    <oc r="CQ69">
      <f>'Y:\Документы ТФОМС\Комиссия по разработке ТПОМС\Протоколы\2020\Протокол №10 от 25.06.2020\СМО\[КМС.xls]Лист2'!$AX212</f>
    </oc>
    <nc r="CQ69">
      <v>0</v>
    </nc>
  </rcc>
  <rcc rId="322408" sId="2" numFmtId="4">
    <oc r="CR69">
      <f>'Y:\Документы ТФОМС\Комиссия по разработке ТПОМС\Протоколы\2020\Протокол №10 от 25.06.2020\СМО\[КМС.xls]Лист2'!$AX66</f>
    </oc>
    <nc r="CR69">
      <v>0</v>
    </nc>
  </rcc>
  <rcc rId="322409" sId="2" numFmtId="4">
    <oc r="AA70">
      <f>'Y:\Документы ТФОМС\Комиссия по разработке ТПОМС\Протоколы\2020\Протокол №10 от 25.06.2020\СМО\[КМС.xls]Лист2'!$M213</f>
    </oc>
    <nc r="AA70">
      <v>0</v>
    </nc>
  </rcc>
  <rcc rId="322410" sId="2" numFmtId="4">
    <oc r="AB70">
      <f>'Y:\Документы ТФОМС\Комиссия по разработке ТПОМС\Протоколы\2020\Протокол №10 от 25.06.2020\СМО\[КМС.xls]Лист2'!$M67</f>
    </oc>
    <nc r="AB70">
      <v>0</v>
    </nc>
  </rcc>
  <rcc rId="322411" sId="2" numFmtId="4">
    <oc r="AC70">
      <f>'Y:\Документы ТФОМС\Комиссия по разработке ТПОМС\Протоколы\2020\Протокол №10 от 25.06.2020\СМО\[КМС.xls]Лист2'!$N213</f>
    </oc>
    <nc r="AC70">
      <v>0</v>
    </nc>
  </rcc>
  <rcc rId="322412" sId="2" numFmtId="4">
    <oc r="AD70">
      <f>'Y:\Документы ТФОМС\Комиссия по разработке ТПОМС\Протоколы\2020\Протокол №10 от 25.06.2020\СМО\[КМС.xls]Лист2'!$N67</f>
    </oc>
    <nc r="AD70">
      <v>0</v>
    </nc>
  </rcc>
  <rcc rId="322413" sId="2" numFmtId="4">
    <oc r="AE70">
      <f>'Y:\Документы ТФОМС\Комиссия по разработке ТПОМС\Протоколы\2020\Протокол №10 от 25.06.2020\СМО\[КМС.xls]Лист2'!$O213</f>
    </oc>
    <nc r="AE70">
      <v>0</v>
    </nc>
  </rcc>
  <rcc rId="322414" sId="2" numFmtId="4">
    <oc r="AF70">
      <f>'Y:\Документы ТФОМС\Комиссия по разработке ТПОМС\Протоколы\2020\Протокол №10 от 25.06.2020\СМО\[КМС.xls]Лист2'!$O67</f>
    </oc>
    <nc r="AF70">
      <v>0</v>
    </nc>
  </rcc>
  <rcc rId="322415" sId="2" numFmtId="4">
    <oc r="AG70">
      <f>'Y:\Документы ТФОМС\Комиссия по разработке ТПОМС\Протоколы\2020\Протокол №10 от 25.06.2020\СМО\[КМС.xls]Лист2'!$S213</f>
    </oc>
    <nc r="AG70">
      <v>0</v>
    </nc>
  </rcc>
  <rcc rId="322416" sId="2" numFmtId="4">
    <oc r="AH70">
      <f>'Y:\Документы ТФОМС\Комиссия по разработке ТПОМС\Протоколы\2020\Протокол №10 от 25.06.2020\СМО\[КМС.xls]Лист2'!$S67</f>
    </oc>
    <nc r="AH70">
      <v>0</v>
    </nc>
  </rcc>
  <rcc rId="322417" sId="2" numFmtId="4">
    <oc r="AI70">
      <f>'Y:\Документы ТФОМС\Комиссия по разработке ТПОМС\Протоколы\2020\Протокол №10 от 25.06.2020\СМО\[КМС.xls]Лист2'!$P213</f>
    </oc>
    <nc r="AI70">
      <v>0</v>
    </nc>
  </rcc>
  <rcc rId="322418" sId="2" numFmtId="4">
    <oc r="AJ70">
      <f>'Y:\Документы ТФОМС\Комиссия по разработке ТПОМС\Протоколы\2020\Протокол №10 от 25.06.2020\СМО\[КМС.xls]Лист2'!$P67</f>
    </oc>
    <nc r="AJ70">
      <v>0</v>
    </nc>
  </rcc>
  <rcc rId="322419" sId="2" numFmtId="4">
    <oc r="AK70">
      <f>'Y:\Документы ТФОМС\Комиссия по разработке ТПОМС\Протоколы\2020\Протокол №10 от 25.06.2020\СМО\[КМС.xls]Лист2'!$Q213</f>
    </oc>
    <nc r="AK70">
      <v>0</v>
    </nc>
  </rcc>
  <rcc rId="322420" sId="2" numFmtId="4">
    <oc r="AL70">
      <f>'Y:\Документы ТФОМС\Комиссия по разработке ТПОМС\Протоколы\2020\Протокол №10 от 25.06.2020\СМО\[КМС.xls]Лист2'!$Q67</f>
    </oc>
    <nc r="AL70">
      <v>0</v>
    </nc>
  </rcc>
  <rcc rId="322421" sId="2" numFmtId="4">
    <oc r="AM70">
      <f>'Y:\Документы ТФОМС\Комиссия по разработке ТПОМС\Протоколы\2020\Протокол №10 от 25.06.2020\СМО\[КМС.xls]Лист2'!$R213</f>
    </oc>
    <nc r="AM70">
      <v>0</v>
    </nc>
  </rcc>
  <rcc rId="322422" sId="2" numFmtId="4">
    <oc r="AN70">
      <f>'Y:\Документы ТФОМС\Комиссия по разработке ТПОМС\Протоколы\2020\Протокол №10 от 25.06.2020\СМО\[КМС.xls]Лист2'!$R67</f>
    </oc>
    <nc r="AN70">
      <v>0</v>
    </nc>
  </rcc>
  <rcc rId="322423" sId="2" numFmtId="4">
    <oc r="AO70">
      <f>'Y:\Документы ТФОМС\Комиссия по разработке ТПОМС\Протоколы\2020\Протокол №10 от 25.06.2020\СМО\[КМС.xls]Лист2'!$T213</f>
    </oc>
    <nc r="AO70">
      <v>2232</v>
    </nc>
  </rcc>
  <rcc rId="322424" sId="2" numFmtId="4">
    <oc r="AP70">
      <f>'Y:\Документы ТФОМС\Комиссия по разработке ТПОМС\Протоколы\2020\Протокол №10 от 25.06.2020\СМО\[КМС.xls]Лист2'!$T67</f>
    </oc>
    <nc r="AP70">
      <v>5109225.33</v>
    </nc>
  </rcc>
  <rcc rId="322425" sId="2" numFmtId="4">
    <oc r="AS70">
      <f>'Y:\Документы ТФОМС\Комиссия по разработке ТПОМС\Протоколы\2020\Протокол №10 от 25.06.2020\СМО\[КМС.xls]Лист2'!$W213</f>
    </oc>
    <nc r="AS70">
      <v>0</v>
    </nc>
  </rcc>
  <rcc rId="322426" sId="2" numFmtId="4">
    <oc r="AT70">
      <f>'Y:\Документы ТФОМС\Комиссия по разработке ТПОМС\Протоколы\2020\Протокол №10 от 25.06.2020\СМО\[КМС.xls]Лист2'!$W67</f>
    </oc>
    <nc r="AT70">
      <v>0</v>
    </nc>
  </rcc>
  <rcc rId="322427" sId="2" numFmtId="4">
    <oc r="AU70">
      <f>'Y:\Документы ТФОМС\Комиссия по разработке ТПОМС\Протоколы\2020\Протокол №10 от 25.06.2020\СМО\[КМС.xls]Лист2'!$X213</f>
    </oc>
    <nc r="AU70">
      <v>0</v>
    </nc>
  </rcc>
  <rcc rId="322428" sId="2" numFmtId="4">
    <oc r="AV70">
      <f>'Y:\Документы ТФОМС\Комиссия по разработке ТПОМС\Протоколы\2020\Протокол №10 от 25.06.2020\СМО\[КМС.xls]Лист2'!$X67</f>
    </oc>
    <nc r="AV70">
      <v>0</v>
    </nc>
  </rcc>
  <rcc rId="322429" sId="2" numFmtId="4">
    <oc r="AW70">
      <f>'Y:\Документы ТФОМС\Комиссия по разработке ТПОМС\Протоколы\2020\Протокол №10 от 25.06.2020\СМО\[КМС.xls]Лист2'!$Y213</f>
    </oc>
    <nc r="AW70">
      <v>0</v>
    </nc>
  </rcc>
  <rcc rId="322430" sId="2" numFmtId="4">
    <oc r="AX70">
      <f>'Y:\Документы ТФОМС\Комиссия по разработке ТПОМС\Протоколы\2020\Протокол №10 от 25.06.2020\СМО\[КМС.xls]Лист2'!$Y67</f>
    </oc>
    <nc r="AX70">
      <v>0</v>
    </nc>
  </rcc>
  <rcc rId="322431" sId="2" numFmtId="4">
    <oc r="AY70">
      <f>'Y:\Документы ТФОМС\Комиссия по разработке ТПОМС\Протоколы\2020\Протокол №10 от 25.06.2020\СМО\[КМС.xls]Лист2'!$AC213</f>
    </oc>
    <nc r="AY70">
      <v>0</v>
    </nc>
  </rcc>
  <rcc rId="322432" sId="2" numFmtId="4">
    <oc r="AZ70">
      <f>'Y:\Документы ТФОМС\Комиссия по разработке ТПОМС\Протоколы\2020\Протокол №10 от 25.06.2020\СМО\[КМС.xls]Лист2'!$AC67</f>
    </oc>
    <nc r="AZ70">
      <v>0</v>
    </nc>
  </rcc>
  <rcc rId="322433" sId="2" numFmtId="4">
    <oc r="BA70">
      <f>'Y:\Документы ТФОМС\Комиссия по разработке ТПОМС\Протоколы\2020\Протокол №10 от 25.06.2020\СМО\[КМС.xls]Лист2'!$Z213</f>
    </oc>
    <nc r="BA70">
      <v>0</v>
    </nc>
  </rcc>
  <rcc rId="322434" sId="2" numFmtId="4">
    <oc r="BB70">
      <f>'Y:\Документы ТФОМС\Комиссия по разработке ТПОМС\Протоколы\2020\Протокол №10 от 25.06.2020\СМО\[КМС.xls]Лист2'!$Z67</f>
    </oc>
    <nc r="BB70">
      <v>0</v>
    </nc>
  </rcc>
  <rcc rId="322435" sId="2" numFmtId="4">
    <oc r="BC70">
      <f>'Y:\Документы ТФОМС\Комиссия по разработке ТПОМС\Протоколы\2020\Протокол №10 от 25.06.2020\СМО\[КМС.xls]Лист2'!$AA213</f>
    </oc>
    <nc r="BC70">
      <v>0</v>
    </nc>
  </rcc>
  <rcc rId="322436" sId="2" numFmtId="4">
    <oc r="BD70">
      <f>'Y:\Документы ТФОМС\Комиссия по разработке ТПОМС\Протоколы\2020\Протокол №10 от 25.06.2020\СМО\[КМС.xls]Лист2'!$AA67</f>
    </oc>
    <nc r="BD70">
      <v>0</v>
    </nc>
  </rcc>
  <rcc rId="322437" sId="2" numFmtId="4">
    <oc r="BE70">
      <f>'Y:\Документы ТФОМС\Комиссия по разработке ТПОМС\Протоколы\2020\Протокол №10 от 25.06.2020\СМО\[КМС.xls]Лист2'!$AB213</f>
    </oc>
    <nc r="BE70">
      <v>0</v>
    </nc>
  </rcc>
  <rcc rId="322438" sId="2" numFmtId="4">
    <oc r="BF70">
      <f>'Y:\Документы ТФОМС\Комиссия по разработке ТПОМС\Протоколы\2020\Протокол №10 от 25.06.2020\СМО\[КМС.xls]Лист2'!$AB67</f>
    </oc>
    <nc r="BF70">
      <v>0</v>
    </nc>
  </rcc>
  <rcc rId="322439" sId="2" numFmtId="4">
    <oc r="BG70">
      <f>'Y:\Документы ТФОМС\Комиссия по разработке ТПОМС\Протоколы\2020\Протокол №10 от 25.06.2020\СМО\[КМС.xls]Лист2'!$AD213</f>
    </oc>
    <nc r="BG70">
      <v>1947</v>
    </nc>
  </rcc>
  <rcc rId="322440" sId="2" numFmtId="4">
    <oc r="BH70">
      <f>'Y:\Документы ТФОМС\Комиссия по разработке ТПОМС\Протоколы\2020\Протокол №10 от 25.06.2020\СМО\[КМС.xls]Лист2'!$AD67</f>
    </oc>
    <nc r="BH70">
      <v>5653519.9800000004</v>
    </nc>
  </rcc>
  <rcc rId="322441" sId="2" numFmtId="4">
    <oc r="BK70">
      <f>'Y:\Документы ТФОМС\Комиссия по разработке ТПОМС\Протоколы\2020\Протокол №10 от 25.06.2020\СМО\[КМС.xls]Лист2'!$AG213</f>
    </oc>
    <nc r="BK70">
      <v>0</v>
    </nc>
  </rcc>
  <rcc rId="322442" sId="2" numFmtId="4">
    <oc r="BL70">
      <f>'Y:\Документы ТФОМС\Комиссия по разработке ТПОМС\Протоколы\2020\Протокол №10 от 25.06.2020\СМО\[КМС.xls]Лист2'!$AG67</f>
    </oc>
    <nc r="BL70">
      <v>0</v>
    </nc>
  </rcc>
  <rcc rId="322443" sId="2" numFmtId="4">
    <oc r="BM70">
      <f>'Y:\Документы ТФОМС\Комиссия по разработке ТПОМС\Протоколы\2020\Протокол №10 от 25.06.2020\СМО\[КМС.xls]Лист2'!$AH213</f>
    </oc>
    <nc r="BM70">
      <v>0</v>
    </nc>
  </rcc>
  <rcc rId="322444" sId="2" numFmtId="4">
    <oc r="BN70">
      <f>'Y:\Документы ТФОМС\Комиссия по разработке ТПОМС\Протоколы\2020\Протокол №10 от 25.06.2020\СМО\[КМС.xls]Лист2'!$AH67</f>
    </oc>
    <nc r="BN70">
      <v>0</v>
    </nc>
  </rcc>
  <rcc rId="322445" sId="2" numFmtId="4">
    <oc r="BO70">
      <f>'Y:\Документы ТФОМС\Комиссия по разработке ТПОМС\Протоколы\2020\Протокол №10 от 25.06.2020\СМО\[КМС.xls]Лист2'!$AI213</f>
    </oc>
    <nc r="BO70">
      <v>0</v>
    </nc>
  </rcc>
  <rcc rId="322446" sId="2" numFmtId="4">
    <oc r="BP70">
      <f>'Y:\Документы ТФОМС\Комиссия по разработке ТПОМС\Протоколы\2020\Протокол №10 от 25.06.2020\СМО\[КМС.xls]Лист2'!$AI67</f>
    </oc>
    <nc r="BP70">
      <v>0</v>
    </nc>
  </rcc>
  <rcc rId="322447" sId="2" numFmtId="4">
    <oc r="BQ70">
      <f>'Y:\Документы ТФОМС\Комиссия по разработке ТПОМС\Протоколы\2020\Протокол №10 от 25.06.2020\СМО\[КМС.xls]Лист2'!$AM213</f>
    </oc>
    <nc r="BQ70">
      <v>0</v>
    </nc>
  </rcc>
  <rcc rId="322448" sId="2" numFmtId="4">
    <oc r="BR70">
      <f>'Y:\Документы ТФОМС\Комиссия по разработке ТПОМС\Протоколы\2020\Протокол №10 от 25.06.2020\СМО\[КМС.xls]Лист2'!$AM67</f>
    </oc>
    <nc r="BR70">
      <v>0</v>
    </nc>
  </rcc>
  <rcc rId="322449" sId="2" numFmtId="4">
    <oc r="BS70">
      <f>'Y:\Документы ТФОМС\Комиссия по разработке ТПОМС\Протоколы\2020\Протокол №10 от 25.06.2020\СМО\[КМС.xls]Лист2'!$AJ213</f>
    </oc>
    <nc r="BS70">
      <v>0</v>
    </nc>
  </rcc>
  <rcc rId="322450" sId="2" numFmtId="4">
    <oc r="BT70">
      <f>'Y:\Документы ТФОМС\Комиссия по разработке ТПОМС\Протоколы\2020\Протокол №10 от 25.06.2020\СМО\[КМС.xls]Лист2'!$AJ67</f>
    </oc>
    <nc r="BT70">
      <v>0</v>
    </nc>
  </rcc>
  <rcc rId="322451" sId="2" numFmtId="4">
    <oc r="BU70">
      <f>'Y:\Документы ТФОМС\Комиссия по разработке ТПОМС\Протоколы\2020\Протокол №10 от 25.06.2020\СМО\[КМС.xls]Лист2'!$AK213</f>
    </oc>
    <nc r="BU70">
      <v>0</v>
    </nc>
  </rcc>
  <rcc rId="322452" sId="2" numFmtId="4">
    <oc r="BV70">
      <f>'Y:\Документы ТФОМС\Комиссия по разработке ТПОМС\Протоколы\2020\Протокол №10 от 25.06.2020\СМО\[КМС.xls]Лист2'!$AK67</f>
    </oc>
    <nc r="BV70">
      <v>0</v>
    </nc>
  </rcc>
  <rcc rId="322453" sId="2" numFmtId="4">
    <oc r="BW70">
      <f>'Y:\Документы ТФОМС\Комиссия по разработке ТПОМС\Протоколы\2020\Протокол №10 от 25.06.2020\СМО\[КМС.xls]Лист2'!$AL213</f>
    </oc>
    <nc r="BW70">
      <v>0</v>
    </nc>
  </rcc>
  <rcc rId="322454" sId="2" numFmtId="4">
    <oc r="BX70">
      <f>'Y:\Документы ТФОМС\Комиссия по разработке ТПОМС\Протоколы\2020\Протокол №10 от 25.06.2020\СМО\[КМС.xls]Лист2'!$AL67</f>
    </oc>
    <nc r="BX70">
      <v>0</v>
    </nc>
  </rcc>
  <rcc rId="322455" sId="2" numFmtId="4">
    <oc r="BY70">
      <f>'Y:\Документы ТФОМС\Комиссия по разработке ТПОМС\Протоколы\2020\Протокол №10 от 25.06.2020\СМО\[КМС.xls]Лист2'!$AN213</f>
    </oc>
    <nc r="BY70">
      <v>1948</v>
    </nc>
  </rcc>
  <rcc rId="322456" sId="2" numFmtId="4">
    <oc r="BZ70">
      <f>'Y:\Документы ТФОМС\Комиссия по разработке ТПОМС\Протоколы\2020\Протокол №10 от 25.06.2020\СМО\[КМС.xls]Лист2'!$AN67</f>
    </oc>
    <nc r="BZ70">
      <v>5109225.33</v>
    </nc>
  </rcc>
  <rcc rId="322457" sId="2" numFmtId="4">
    <oc r="CC70">
      <f>'Y:\Документы ТФОМС\Комиссия по разработке ТПОМС\Протоколы\2020\Протокол №10 от 25.06.2020\СМО\[КМС.xls]Лист2'!$AQ213</f>
    </oc>
    <nc r="CC70">
      <v>0</v>
    </nc>
  </rcc>
  <rcc rId="322458" sId="2" numFmtId="4">
    <oc r="CD70">
      <f>'Y:\Документы ТФОМС\Комиссия по разработке ТПОМС\Протоколы\2020\Протокол №10 от 25.06.2020\СМО\[КМС.xls]Лист2'!$AQ67</f>
    </oc>
    <nc r="CD70">
      <v>0</v>
    </nc>
  </rcc>
  <rcc rId="322459" sId="2" numFmtId="4">
    <oc r="CE70">
      <f>'Y:\Документы ТФОМС\Комиссия по разработке ТПОМС\Протоколы\2020\Протокол №10 от 25.06.2020\СМО\[КМС.xls]Лист2'!$AR213</f>
    </oc>
    <nc r="CE70">
      <v>0</v>
    </nc>
  </rcc>
  <rcc rId="322460" sId="2" numFmtId="4">
    <oc r="CF70">
      <f>'Y:\Документы ТФОМС\Комиссия по разработке ТПОМС\Протоколы\2020\Протокол №10 от 25.06.2020\СМО\[КМС.xls]Лист2'!$AR67</f>
    </oc>
    <nc r="CF70">
      <v>0</v>
    </nc>
  </rcc>
  <rcc rId="322461" sId="2" numFmtId="4">
    <oc r="CG70">
      <f>'Y:\Документы ТФОМС\Комиссия по разработке ТПОМС\Протоколы\2020\Протокол №10 от 25.06.2020\СМО\[КМС.xls]Лист2'!$AS213</f>
    </oc>
    <nc r="CG70">
      <v>0</v>
    </nc>
  </rcc>
  <rcc rId="322462" sId="2" numFmtId="4">
    <oc r="CH70">
      <f>'Y:\Документы ТФОМС\Комиссия по разработке ТПОМС\Протоколы\2020\Протокол №10 от 25.06.2020\СМО\[КМС.xls]Лист2'!$AS67</f>
    </oc>
    <nc r="CH70">
      <v>0</v>
    </nc>
  </rcc>
  <rcc rId="322463" sId="2" numFmtId="4">
    <oc r="CI70">
      <f>'Y:\Документы ТФОМС\Комиссия по разработке ТПОМС\Протоколы\2020\Протокол №10 от 25.06.2020\СМО\[КМС.xls]Лист2'!$AW213</f>
    </oc>
    <nc r="CI70">
      <v>0</v>
    </nc>
  </rcc>
  <rcc rId="322464" sId="2" numFmtId="4">
    <oc r="CJ70">
      <f>'Y:\Документы ТФОМС\Комиссия по разработке ТПОМС\Протоколы\2020\Протокол №10 от 25.06.2020\СМО\[КМС.xls]Лист2'!$AW67</f>
    </oc>
    <nc r="CJ70">
      <v>0</v>
    </nc>
  </rcc>
  <rcc rId="322465" sId="2" numFmtId="4">
    <oc r="CK70">
      <f>'Y:\Документы ТФОМС\Комиссия по разработке ТПОМС\Протоколы\2020\Протокол №10 от 25.06.2020\СМО\[КМС.xls]Лист2'!$AT213</f>
    </oc>
    <nc r="CK70">
      <v>0</v>
    </nc>
  </rcc>
  <rcc rId="322466" sId="2" numFmtId="4">
    <oc r="CL70">
      <f>'Y:\Документы ТФОМС\Комиссия по разработке ТПОМС\Протоколы\2020\Протокол №10 от 25.06.2020\СМО\[КМС.xls]Лист2'!$AT67</f>
    </oc>
    <nc r="CL70">
      <v>0</v>
    </nc>
  </rcc>
  <rcc rId="322467" sId="2" numFmtId="4">
    <oc r="CM70">
      <f>'Y:\Документы ТФОМС\Комиссия по разработке ТПОМС\Протоколы\2020\Протокол №10 от 25.06.2020\СМО\[КМС.xls]Лист2'!$AU213</f>
    </oc>
    <nc r="CM70">
      <v>0</v>
    </nc>
  </rcc>
  <rcc rId="322468" sId="2" numFmtId="4">
    <oc r="CN70">
      <f>'Y:\Документы ТФОМС\Комиссия по разработке ТПОМС\Протоколы\2020\Протокол №10 от 25.06.2020\СМО\[КМС.xls]Лист2'!$AU67</f>
    </oc>
    <nc r="CN70">
      <v>0</v>
    </nc>
  </rcc>
  <rcc rId="322469" sId="2" numFmtId="4">
    <oc r="CO70">
      <f>'Y:\Документы ТФОМС\Комиссия по разработке ТПОМС\Протоколы\2020\Протокол №10 от 25.06.2020\СМО\[КМС.xls]Лист2'!$AV213</f>
    </oc>
    <nc r="CO70">
      <v>0</v>
    </nc>
  </rcc>
  <rcc rId="322470" sId="2" numFmtId="4">
    <oc r="CP70">
      <f>'Y:\Документы ТФОМС\Комиссия по разработке ТПОМС\Протоколы\2020\Протокол №10 от 25.06.2020\СМО\[КМС.xls]Лист2'!$AV67</f>
    </oc>
    <nc r="CP70">
      <v>0</v>
    </nc>
  </rcc>
  <rcc rId="322471" sId="2" numFmtId="4">
    <oc r="CQ70">
      <f>'Y:\Документы ТФОМС\Комиссия по разработке ТПОМС\Протоколы\2020\Протокол №10 от 25.06.2020\СМО\[КМС.xls]Лист2'!$AX213</f>
    </oc>
    <nc r="CQ70">
      <v>4027</v>
    </nc>
  </rcc>
  <rcc rId="322472" sId="2" numFmtId="4">
    <oc r="CR70">
      <f>'Y:\Документы ТФОМС\Комиссия по разработке ТПОМС\Протоколы\2020\Протокол №10 от 25.06.2020\СМО\[КМС.xls]Лист2'!$AX67</f>
    </oc>
    <nc r="CR70">
      <v>4564930.68</v>
    </nc>
  </rcc>
  <rcc rId="322473" sId="2" numFmtId="4">
    <oc r="AA71">
      <f>'Y:\Документы ТФОМС\Комиссия по разработке ТПОМС\Протоколы\2020\Протокол №10 от 25.06.2020\СМО\[КМС.xls]Лист2'!$M214</f>
    </oc>
    <nc r="AA71">
      <v>568</v>
    </nc>
  </rcc>
  <rcc rId="322474" sId="2" numFmtId="4">
    <oc r="AB71">
      <f>'Y:\Документы ТФОМС\Комиссия по разработке ТПОМС\Протоколы\2020\Протокол №10 от 25.06.2020\СМО\[КМС.xls]Лист2'!$M68</f>
    </oc>
    <nc r="AB71">
      <v>913968.26</v>
    </nc>
  </rcc>
  <rcc rId="322475" sId="2" numFmtId="4">
    <oc r="AC71">
      <f>'Y:\Документы ТФОМС\Комиссия по разработке ТПОМС\Протоколы\2020\Протокол №10 от 25.06.2020\СМО\[КМС.xls]Лист2'!$N214</f>
    </oc>
    <nc r="AC71">
      <v>267</v>
    </nc>
  </rcc>
  <rcc rId="322476" sId="2" numFmtId="4">
    <oc r="AD71">
      <f>'Y:\Документы ТФОМС\Комиссия по разработке ТПОМС\Протоколы\2020\Протокол №10 от 25.06.2020\СМО\[КМС.xls]Лист2'!$N68</f>
    </oc>
    <nc r="AD71">
      <v>141103.20000000001</v>
    </nc>
  </rcc>
  <rcc rId="322477" sId="2" numFmtId="4">
    <oc r="AE71">
      <f>'Y:\Документы ТФОМС\Комиссия по разработке ТПОМС\Протоколы\2020\Протокол №10 от 25.06.2020\СМО\[КМС.xls]Лист2'!$O214</f>
    </oc>
    <nc r="AE71">
      <v>748</v>
    </nc>
  </rcc>
  <rcc rId="322478" sId="2" numFmtId="4">
    <oc r="AF71">
      <f>'Y:\Документы ТФОМС\Комиссия по разработке ТПОМС\Протоколы\2020\Протокол №10 от 25.06.2020\СМО\[КМС.xls]Лист2'!$O68</f>
    </oc>
    <nc r="AF71">
      <v>57531.37</v>
    </nc>
  </rcc>
  <rcc rId="322479" sId="2" numFmtId="4">
    <oc r="AG71">
      <f>'Y:\Документы ТФОМС\Комиссия по разработке ТПОМС\Протоколы\2020\Протокол №10 от 25.06.2020\СМО\[КМС.xls]Лист2'!$S214</f>
    </oc>
    <nc r="AG71">
      <v>82</v>
    </nc>
  </rcc>
  <rcc rId="322480" sId="2" numFmtId="4">
    <oc r="AH71">
      <f>'Y:\Документы ТФОМС\Комиссия по разработке ТПОМС\Протоколы\2020\Протокол №10 от 25.06.2020\СМО\[КМС.xls]Лист2'!$S68</f>
    </oc>
    <nc r="AH71">
      <v>616497.4</v>
    </nc>
  </rcc>
  <rcc rId="322481" sId="2" numFmtId="4">
    <oc r="AI71">
      <f>'Y:\Документы ТФОМС\Комиссия по разработке ТПОМС\Протоколы\2020\Протокол №10 от 25.06.2020\СМО\[КМС.xls]Лист2'!$P214</f>
    </oc>
    <nc r="AI71">
      <v>16</v>
    </nc>
  </rcc>
  <rcc rId="322482" sId="2" numFmtId="4">
    <oc r="AJ71">
      <f>'Y:\Документы ТФОМС\Комиссия по разработке ТПОМС\Протоколы\2020\Протокол №10 от 25.06.2020\СМО\[КМС.xls]Лист2'!$P68</f>
    </oc>
    <nc r="AJ71">
      <v>256649.55</v>
    </nc>
  </rcc>
  <rcc rId="322483" sId="2" numFmtId="4">
    <oc r="AK71">
      <f>'Y:\Документы ТФОМС\Комиссия по разработке ТПОМС\Протоколы\2020\Протокол №10 от 25.06.2020\СМО\[КМС.xls]Лист2'!$Q214</f>
    </oc>
    <nc r="AK71">
      <v>0</v>
    </nc>
  </rcc>
  <rcc rId="322484" sId="2" numFmtId="4">
    <oc r="AL71">
      <f>'Y:\Документы ТФОМС\Комиссия по разработке ТПОМС\Протоколы\2020\Протокол №10 от 25.06.2020\СМО\[КМС.xls]Лист2'!$Q68</f>
    </oc>
    <nc r="AL71">
      <v>0</v>
    </nc>
  </rcc>
  <rcc rId="322485" sId="2" numFmtId="4">
    <oc r="AM71">
      <f>'Y:\Документы ТФОМС\Комиссия по разработке ТПОМС\Протоколы\2020\Протокол №10 от 25.06.2020\СМО\[КМС.xls]Лист2'!$R214</f>
    </oc>
    <nc r="AM71">
      <v>0</v>
    </nc>
  </rcc>
  <rcc rId="322486" sId="2" numFmtId="4">
    <oc r="AN71">
      <f>'Y:\Документы ТФОМС\Комиссия по разработке ТПОМС\Протоколы\2020\Протокол №10 от 25.06.2020\СМО\[КМС.xls]Лист2'!$R68</f>
    </oc>
    <nc r="AN71">
      <v>0</v>
    </nc>
  </rcc>
  <rcc rId="322487" sId="2" numFmtId="4">
    <oc r="AO71">
      <f>'Y:\Документы ТФОМС\Комиссия по разработке ТПОМС\Протоколы\2020\Протокол №10 от 25.06.2020\СМО\[КМС.xls]Лист2'!$T214</f>
    </oc>
    <nc r="AO71">
      <v>177</v>
    </nc>
  </rcc>
  <rcc rId="322488" sId="2" numFmtId="4">
    <oc r="AP71">
      <f>'Y:\Документы ТФОМС\Комиссия по разработке ТПОМС\Протоколы\2020\Протокол №10 от 25.06.2020\СМО\[КМС.xls]Лист2'!$T68</f>
    </oc>
    <nc r="AP71">
      <v>636955.29</v>
    </nc>
  </rcc>
  <rcc rId="322489" sId="2" numFmtId="4">
    <oc r="AS71">
      <f>'Y:\Документы ТФОМС\Комиссия по разработке ТПОМС\Протоколы\2020\Протокол №10 от 25.06.2020\СМО\[КМС.xls]Лист2'!$W214</f>
    </oc>
    <nc r="AS71">
      <v>535</v>
    </nc>
  </rcc>
  <rcc rId="322490" sId="2" numFmtId="4">
    <oc r="AT71">
      <f>'Y:\Документы ТФОМС\Комиссия по разработке ТПОМС\Протоколы\2020\Протокол №10 от 25.06.2020\СМО\[КМС.xls]Лист2'!$W68</f>
    </oc>
    <nc r="AT71">
      <v>607370.79</v>
    </nc>
  </rcc>
  <rcc rId="322491" sId="2" numFmtId="4">
    <oc r="AU71">
      <f>'Y:\Документы ТФОМС\Комиссия по разработке ТПОМС\Протоколы\2020\Протокол №10 от 25.06.2020\СМО\[КМС.xls]Лист2'!$X214</f>
    </oc>
    <nc r="AU71">
      <v>252</v>
    </nc>
  </rcc>
  <rcc rId="322492" sId="2" numFmtId="4">
    <oc r="AV71">
      <f>'Y:\Документы ТФОМС\Комиссия по разработке ТПОМС\Протоколы\2020\Протокол №10 от 25.06.2020\СМО\[КМС.xls]Лист2'!$X68</f>
    </oc>
    <nc r="AV71">
      <v>133426.04999999999</v>
    </nc>
  </rcc>
  <rcc rId="322493" sId="2" numFmtId="4">
    <oc r="AW71">
      <f>'Y:\Документы ТФОМС\Комиссия по разработке ТПОМС\Протоколы\2020\Протокол №10 от 25.06.2020\СМО\[КМС.xls]Лист2'!$Y214</f>
    </oc>
    <nc r="AW71">
      <v>700</v>
    </nc>
  </rcc>
  <rcc rId="322494" sId="2" numFmtId="4">
    <oc r="AX71">
      <f>'Y:\Документы ТФОМС\Комиссия по разработке ТПОМС\Протоколы\2020\Протокол №10 от 25.06.2020\СМО\[КМС.xls]Лист2'!$Y68</f>
    </oc>
    <nc r="AX71">
      <v>57440</v>
    </nc>
  </rcc>
  <rcc rId="322495" sId="2" numFmtId="4">
    <oc r="AY71">
      <f>'Y:\Документы ТФОМС\Комиссия по разработке ТПОМС\Протоколы\2020\Протокол №10 от 25.06.2020\СМО\[КМС.xls]Лист2'!$AC214</f>
    </oc>
    <nc r="AY71">
      <v>82</v>
    </nc>
  </rcc>
  <rcc rId="322496" sId="2" numFmtId="4">
    <oc r="AZ71">
      <f>'Y:\Документы ТФОМС\Комиссия по разработке ТПОМС\Протоколы\2020\Протокол №10 от 25.06.2020\СМО\[КМС.xls]Лист2'!$AC68</f>
    </oc>
    <nc r="AZ71">
      <v>626377.09</v>
    </nc>
  </rcc>
  <rcc rId="322497" sId="2" numFmtId="4">
    <oc r="BA71">
      <f>'Y:\Документы ТФОМС\Комиссия по разработке ТПОМС\Протоколы\2020\Протокол №10 от 25.06.2020\СМО\[КМС.xls]Лист2'!$Z214</f>
    </oc>
    <nc r="BA71">
      <v>10</v>
    </nc>
  </rcc>
  <rcc rId="322498" sId="2" numFmtId="4">
    <oc r="BB71">
      <f>'Y:\Документы ТФОМС\Комиссия по разработке ТПОМС\Протоколы\2020\Протокол №10 от 25.06.2020\СМО\[КМС.xls]Лист2'!$Z68</f>
    </oc>
    <nc r="BB71">
      <v>152350.68</v>
    </nc>
  </rcc>
  <rcc rId="322499" sId="2" numFmtId="4">
    <oc r="BC71">
      <f>'Y:\Документы ТФОМС\Комиссия по разработке ТПОМС\Протоколы\2020\Протокол №10 от 25.06.2020\СМО\[КМС.xls]Лист2'!$AA214</f>
    </oc>
    <nc r="BC71">
      <v>0</v>
    </nc>
  </rcc>
  <rcc rId="322500" sId="2" numFmtId="4">
    <oc r="BD71">
      <f>'Y:\Документы ТФОМС\Комиссия по разработке ТПОМС\Протоколы\2020\Протокол №10 от 25.06.2020\СМО\[КМС.xls]Лист2'!$AA68</f>
    </oc>
    <nc r="BD71">
      <v>0</v>
    </nc>
  </rcc>
  <rcc rId="322501" sId="2" numFmtId="4">
    <oc r="BE71">
      <f>'Y:\Документы ТФОМС\Комиссия по разработке ТПОМС\Протоколы\2020\Протокол №10 от 25.06.2020\СМО\[КМС.xls]Лист2'!$AB214</f>
    </oc>
    <nc r="BE71">
      <v>0</v>
    </nc>
  </rcc>
  <rcc rId="322502" sId="2" numFmtId="4">
    <oc r="BF71">
      <f>'Y:\Документы ТФОМС\Комиссия по разработке ТПОМС\Протоколы\2020\Протокол №10 от 25.06.2020\СМО\[КМС.xls]Лист2'!$AB68</f>
    </oc>
    <nc r="BF71">
      <v>0</v>
    </nc>
  </rcc>
  <rcc rId="322503" sId="2" numFmtId="4">
    <oc r="BG71">
      <f>'Y:\Документы ТФОМС\Комиссия по разработке ТПОМС\Протоколы\2020\Протокол №10 от 25.06.2020\СМО\[КМС.xls]Лист2'!$AD214</f>
    </oc>
    <nc r="BG71">
      <v>176</v>
    </nc>
  </rcc>
  <rcc rId="322504" sId="2" numFmtId="4">
    <oc r="BH71">
      <f>'Y:\Документы ТФОМС\Комиссия по разработке ТПОМС\Протоколы\2020\Протокол №10 от 25.06.2020\СМО\[КМС.xls]Лист2'!$AD68</f>
    </oc>
    <nc r="BH71">
      <v>671501.54</v>
    </nc>
  </rcc>
  <rcc rId="322505" sId="2" numFmtId="4">
    <oc r="BK71">
      <f>'Y:\Документы ТФОМС\Комиссия по разработке ТПОМС\Протоколы\2020\Протокол №10 от 25.06.2020\СМО\[КМС.xls]Лист2'!$AG214</f>
    </oc>
    <nc r="BK71">
      <v>590</v>
    </nc>
  </rcc>
  <rcc rId="322506" sId="2" numFmtId="4">
    <oc r="BL71">
      <f>'Y:\Документы ТФОМС\Комиссия по разработке ТПОМС\Протоколы\2020\Протокол №10 от 25.06.2020\СМО\[КМС.xls]Лист2'!$AG68</f>
    </oc>
    <nc r="BL71">
      <v>508280.79</v>
    </nc>
  </rcc>
  <rcc rId="322507" sId="2" numFmtId="4">
    <oc r="BM71">
      <f>'Y:\Документы ТФОМС\Комиссия по разработке ТПОМС\Протоколы\2020\Протокол №10 от 25.06.2020\СМО\[КМС.xls]Лист2'!$AH214</f>
    </oc>
    <nc r="BM71">
      <v>260</v>
    </nc>
  </rcc>
  <rcc rId="322508" sId="2" numFmtId="4">
    <oc r="BN71">
      <f>'Y:\Документы ТФОМС\Комиссия по разработке ТПОМС\Протоколы\2020\Протокол №10 от 25.06.2020\СМО\[КМС.xls]Лист2'!$AH68</f>
    </oc>
    <nc r="BN71">
      <v>137433.03</v>
    </nc>
  </rcc>
  <rcc rId="322509" sId="2" numFmtId="4">
    <oc r="BO71">
      <f>'Y:\Документы ТФОМС\Комиссия по разработке ТПОМС\Протоколы\2020\Протокол №10 от 25.06.2020\СМО\[КМС.xls]Лист2'!$AI214</f>
    </oc>
    <nc r="BO71">
      <v>700</v>
    </nc>
  </rcc>
  <rcc rId="322510" sId="2" numFmtId="4">
    <oc r="BP71">
      <f>'Y:\Документы ТФОМС\Комиссия по разработке ТПОМС\Протоколы\2020\Протокол №10 от 25.06.2020\СМО\[КМС.xls]Лист2'!$AI68</f>
    </oc>
    <nc r="BP71">
      <v>56040</v>
    </nc>
  </rcc>
  <rcc rId="322511" sId="2" numFmtId="4">
    <oc r="BQ71">
      <f>'Y:\Документы ТФОМС\Комиссия по разработке ТПОМС\Протоколы\2020\Протокол №10 от 25.06.2020\СМО\[КМС.xls]Лист2'!$AM214</f>
    </oc>
    <nc r="BQ71">
      <v>83</v>
    </nc>
  </rcc>
  <rcc rId="322512" sId="2" numFmtId="4">
    <oc r="BR71">
      <f>'Y:\Документы ТФОМС\Комиссия по разработке ТПОМС\Протоколы\2020\Протокол №10 от 25.06.2020\СМО\[КМС.xls]Лист2'!$AM68</f>
    </oc>
    <nc r="BR71">
      <v>633937.26</v>
    </nc>
  </rcc>
  <rcc rId="322513" sId="2" numFmtId="4">
    <oc r="BS71">
      <f>'Y:\Документы ТФОМС\Комиссия по разработке ТПОМС\Протоколы\2020\Протокол №10 от 25.06.2020\СМО\[КМС.xls]Лист2'!$AJ214</f>
    </oc>
    <nc r="BS71">
      <v>9</v>
    </nc>
  </rcc>
  <rcc rId="322514" sId="2" numFmtId="4">
    <oc r="BT71">
      <f>'Y:\Документы ТФОМС\Комиссия по разработке ТПОМС\Протоколы\2020\Протокол №10 от 25.06.2020\СМО\[КМС.xls]Лист2'!$AJ68</f>
    </oc>
    <nc r="BT71">
      <v>143017</v>
    </nc>
  </rcc>
  <rcc rId="322515" sId="2" numFmtId="4">
    <oc r="BU71">
      <f>'Y:\Документы ТФОМС\Комиссия по разработке ТПОМС\Протоколы\2020\Протокол №10 от 25.06.2020\СМО\[КМС.xls]Лист2'!$AK214</f>
    </oc>
    <nc r="BU71">
      <v>0</v>
    </nc>
  </rcc>
  <rcc rId="322516" sId="2" numFmtId="4">
    <oc r="BV71">
      <f>'Y:\Документы ТФОМС\Комиссия по разработке ТПОМС\Протоколы\2020\Протокол №10 от 25.06.2020\СМО\[КМС.xls]Лист2'!$AK68</f>
    </oc>
    <nc r="BV71">
      <v>0</v>
    </nc>
  </rcc>
  <rcc rId="322517" sId="2" numFmtId="4">
    <oc r="BW71">
      <f>'Y:\Документы ТФОМС\Комиссия по разработке ТПОМС\Протоколы\2020\Протокол №10 от 25.06.2020\СМО\[КМС.xls]Лист2'!$AL214</f>
    </oc>
    <nc r="BW71">
      <v>0</v>
    </nc>
  </rcc>
  <rcc rId="322518" sId="2" numFmtId="4">
    <oc r="BX71">
      <f>'Y:\Документы ТФОМС\Комиссия по разработке ТПОМС\Протоколы\2020\Протокол №10 от 25.06.2020\СМО\[КМС.xls]Лист2'!$AL68</f>
    </oc>
    <nc r="BX71">
      <v>0</v>
    </nc>
  </rcc>
  <rcc rId="322519" sId="2" numFmtId="4">
    <oc r="BY71">
      <f>'Y:\Документы ТФОМС\Комиссия по разработке ТПОМС\Протоколы\2020\Протокол №10 от 25.06.2020\СМО\[КМС.xls]Лист2'!$AN214</f>
    </oc>
    <nc r="BY71">
      <v>176</v>
    </nc>
  </rcc>
  <rcc rId="322520" sId="2" numFmtId="4">
    <oc r="BZ71">
      <f>'Y:\Документы ТФОМС\Комиссия по разработке ТПОМС\Протоколы\2020\Протокол №10 от 25.06.2020\СМО\[КМС.xls]Лист2'!$AN68</f>
    </oc>
    <nc r="BZ71">
      <v>636955.29</v>
    </nc>
  </rcc>
  <rcc rId="322521" sId="2" numFmtId="4">
    <oc r="CC71">
      <f>'Y:\Документы ТФОМС\Комиссия по разработке ТПОМС\Протоколы\2020\Протокол №10 от 25.06.2020\СМО\[КМС.xls]Лист2'!$AQ214</f>
    </oc>
    <nc r="CC71">
      <v>564</v>
    </nc>
  </rcc>
  <rcc rId="322522" sId="2" numFmtId="4">
    <oc r="CD71">
      <f>'Y:\Документы ТФОМС\Комиссия по разработке ТПОМС\Протоколы\2020\Протокол №10 от 25.06.2020\СМО\[КМС.xls]Лист2'!$AQ68</f>
    </oc>
    <nc r="CD71">
      <v>195111.65</v>
    </nc>
  </rcc>
  <rcc rId="322523" sId="2" numFmtId="4">
    <oc r="CE71">
      <f>'Y:\Документы ТФОМС\Комиссия по разработке ТПОМС\Протоколы\2020\Протокол №10 от 25.06.2020\СМО\[КМС.xls]Лист2'!$AR214</f>
    </oc>
    <nc r="CE71">
      <v>259</v>
    </nc>
  </rcc>
  <rcc rId="322524" sId="2" numFmtId="4">
    <oc r="CF71">
      <f>'Y:\Документы ТФОМС\Комиссия по разработке ТПОМС\Протоколы\2020\Протокол №10 от 25.06.2020\СМО\[КМС.xls]Лист2'!$AR68</f>
    </oc>
    <nc r="CF71">
      <v>136770.41</v>
    </nc>
  </rcc>
  <rcc rId="322525" sId="2" numFmtId="4">
    <oc r="CG71">
      <f>'Y:\Документы ТФОМС\Комиссия по разработке ТПОМС\Протоколы\2020\Протокол №10 от 25.06.2020\СМО\[КМС.xls]Лист2'!$AS214</f>
    </oc>
    <nc r="CG71">
      <v>700</v>
    </nc>
  </rcc>
  <rcc rId="322526" sId="2" numFmtId="4">
    <oc r="CH71">
      <f>'Y:\Документы ТФОМС\Комиссия по разработке ТПОМС\Протоколы\2020\Протокол №10 от 25.06.2020\СМО\[КМС.xls]Лист2'!$AS68</f>
    </oc>
    <nc r="CH71">
      <v>55886.239999999998</v>
    </nc>
  </rcc>
  <rcc rId="322527" sId="2" numFmtId="4">
    <oc r="CI71">
      <f>'Y:\Документы ТФОМС\Комиссия по разработке ТПОМС\Протоколы\2020\Протокол №10 от 25.06.2020\СМО\[КМС.xls]Лист2'!$AW214</f>
    </oc>
    <nc r="CI71">
      <v>83</v>
    </nc>
  </rcc>
  <rcc rId="322528" sId="2" numFmtId="4">
    <oc r="CJ71">
      <f>'Y:\Документы ТФОМС\Комиссия по разработке ТПОМС\Протоколы\2020\Протокол №10 от 25.06.2020\СМО\[КМС.xls]Лист2'!$AW68</f>
    </oc>
    <nc r="CJ71">
      <v>633937.26</v>
    </nc>
  </rcc>
  <rcc rId="322529" sId="2" numFmtId="4">
    <oc r="CK71">
      <f>'Y:\Документы ТФОМС\Комиссия по разработке ТПОМС\Протоколы\2020\Протокол №10 от 25.06.2020\СМО\[КМС.xls]Лист2'!$AT214</f>
    </oc>
    <nc r="CK71">
      <v>11</v>
    </nc>
  </rcc>
  <rcc rId="322530" sId="2" numFmtId="4">
    <oc r="CL71">
      <f>'Y:\Документы ТФОМС\Комиссия по разработке ТПОМС\Протоколы\2020\Протокол №10 от 25.06.2020\СМО\[КМС.xls]Лист2'!$AT68</f>
    </oc>
    <nc r="CL71">
      <v>178533.42</v>
    </nc>
  </rcc>
  <rcc rId="322531" sId="2" numFmtId="4">
    <oc r="CM71">
      <f>'Y:\Документы ТФОМС\Комиссия по разработке ТПОМС\Протоколы\2020\Протокол №10 от 25.06.2020\СМО\[КМС.xls]Лист2'!$AU214</f>
    </oc>
    <nc r="CM71">
      <v>0</v>
    </nc>
  </rcc>
  <rcc rId="322532" sId="2" numFmtId="4">
    <oc r="CN71">
      <f>'Y:\Документы ТФОМС\Комиссия по разработке ТПОМС\Протоколы\2020\Протокол №10 от 25.06.2020\СМО\[КМС.xls]Лист2'!$AU68</f>
    </oc>
    <nc r="CN71">
      <v>0</v>
    </nc>
  </rcc>
  <rcc rId="322533" sId="2" numFmtId="4">
    <oc r="CO71">
      <f>'Y:\Документы ТФОМС\Комиссия по разработке ТПОМС\Протоколы\2020\Протокол №10 от 25.06.2020\СМО\[КМС.xls]Лист2'!$AV214</f>
    </oc>
    <nc r="CO71">
      <v>0</v>
    </nc>
  </rcc>
  <rcc rId="322534" sId="2" numFmtId="4">
    <oc r="CP71">
      <f>'Y:\Документы ТФОМС\Комиссия по разработке ТПОМС\Протоколы\2020\Протокол №10 от 25.06.2020\СМО\[КМС.xls]Лист2'!$AV68</f>
    </oc>
    <nc r="CP71">
      <v>0</v>
    </nc>
  </rcc>
  <rcc rId="322535" sId="2" numFmtId="4">
    <oc r="CQ71">
      <f>'Y:\Документы ТФОМС\Комиссия по разработке ТПОМС\Протоколы\2020\Протокол №10 от 25.06.2020\СМО\[КМС.xls]Лист2'!$AX214</f>
    </oc>
    <nc r="CQ71">
      <v>176</v>
    </nc>
  </rcc>
  <rcc rId="322536" sId="2" numFmtId="4">
    <oc r="CR71">
      <f>'Y:\Документы ТФОМС\Комиссия по разработке ТПОМС\Протоколы\2020\Протокол №10 от 25.06.2020\СМО\[КМС.xls]Лист2'!$AX68</f>
    </oc>
    <nc r="CR71">
      <v>643419.04</v>
    </nc>
  </rcc>
  <rcc rId="322537" sId="2" numFmtId="4">
    <oc r="AA72">
      <f>'Y:\Документы ТФОМС\Комиссия по разработке ТПОМС\Протоколы\2020\Протокол №10 от 25.06.2020\СМО\[КМС.xls]Лист2'!$M215</f>
    </oc>
    <nc r="AA72">
      <v>3191</v>
    </nc>
  </rcc>
  <rcc rId="322538" sId="2" numFmtId="4">
    <oc r="AB72">
      <f>'Y:\Документы ТФОМС\Комиссия по разработке ТПОМС\Протоколы\2020\Протокол №10 от 25.06.2020\СМО\[КМС.xls]Лист2'!$M69</f>
    </oc>
    <nc r="AB72">
      <v>3125692.09</v>
    </nc>
  </rcc>
  <rcc rId="322539" sId="2" numFmtId="4">
    <oc r="AC72">
      <f>'Y:\Документы ТФОМС\Комиссия по разработке ТПОМС\Протоколы\2020\Протокол №10 от 25.06.2020\СМО\[КМС.xls]Лист2'!$N215</f>
    </oc>
    <nc r="AC72">
      <v>915</v>
    </nc>
  </rcc>
  <rcc rId="322540" sId="2" numFmtId="4">
    <oc r="AD72">
      <f>'Y:\Документы ТФОМС\Комиссия по разработке ТПОМС\Протоколы\2020\Протокол №10 от 25.06.2020\СМО\[КМС.xls]Лист2'!$N69</f>
    </oc>
    <nc r="AD72">
      <v>443636.76</v>
    </nc>
  </rcc>
  <rcc rId="322541" sId="2" numFmtId="4">
    <oc r="AE72">
      <f>'Y:\Документы ТФОМС\Комиссия по разработке ТПОМС\Протоколы\2020\Протокол №10 от 25.06.2020\СМО\[КМС.xls]Лист2'!$O215</f>
    </oc>
    <nc r="AE72">
      <v>1160</v>
    </nc>
  </rcc>
  <rcc rId="322542" sId="2" numFmtId="4">
    <oc r="AF72">
      <f>'Y:\Документы ТФОМС\Комиссия по разработке ТПОМС\Протоколы\2020\Протокол №10 от 25.06.2020\СМО\[КМС.xls]Лист2'!$O69</f>
    </oc>
    <nc r="AF72">
      <v>941264.69</v>
    </nc>
  </rcc>
  <rcc rId="322543" sId="2" numFmtId="4">
    <oc r="AG72">
      <f>'Y:\Документы ТФОМС\Комиссия по разработке ТПОМС\Протоколы\2020\Протокол №10 от 25.06.2020\СМО\[КМС.xls]Лист2'!$S215</f>
    </oc>
    <nc r="AG72">
      <v>177</v>
    </nc>
  </rcc>
  <rcc rId="322544" sId="2" numFmtId="4">
    <oc r="AH72">
      <f>'Y:\Документы ТФОМС\Комиссия по разработке ТПОМС\Протоколы\2020\Протокол №10 от 25.06.2020\СМО\[КМС.xls]Лист2'!$S69</f>
    </oc>
    <nc r="AH72">
      <v>1278830.19</v>
    </nc>
  </rcc>
  <rcc rId="322545" sId="2" numFmtId="4">
    <oc r="AI72">
      <f>'Y:\Документы ТФОМС\Комиссия по разработке ТПОМС\Протоколы\2020\Протокол №10 от 25.06.2020\СМО\[КМС.xls]Лист2'!$P215</f>
    </oc>
    <nc r="AI72">
      <v>17</v>
    </nc>
  </rcc>
  <rcc rId="322546" sId="2" numFmtId="4">
    <oc r="AJ72">
      <f>'Y:\Документы ТФОМС\Комиссия по разработке ТПОМС\Протоколы\2020\Протокол №10 от 25.06.2020\СМО\[КМС.xls]Лист2'!$P69</f>
    </oc>
    <nc r="AJ72">
      <v>244342.8</v>
    </nc>
  </rcc>
  <rcc rId="322547" sId="2" numFmtId="4">
    <oc r="AK72">
      <f>'Y:\Документы ТФОМС\Комиссия по разработке ТПОМС\Протоколы\2020\Протокол №10 от 25.06.2020\СМО\[КМС.xls]Лист2'!$Q215</f>
    </oc>
    <nc r="AK72">
      <v>0</v>
    </nc>
  </rcc>
  <rcc rId="322548" sId="2" numFmtId="4">
    <oc r="AL72">
      <f>'Y:\Документы ТФОМС\Комиссия по разработке ТПОМС\Протоколы\2020\Протокол №10 от 25.06.2020\СМО\[КМС.xls]Лист2'!$Q69</f>
    </oc>
    <nc r="AL72">
      <v>0</v>
    </nc>
  </rcc>
  <rcc rId="322549" sId="2" numFmtId="4">
    <oc r="AM72">
      <f>'Y:\Документы ТФОМС\Комиссия по разработке ТПОМС\Протоколы\2020\Протокол №10 от 25.06.2020\СМО\[КМС.xls]Лист2'!$R215</f>
    </oc>
    <nc r="AM72">
      <v>0</v>
    </nc>
  </rcc>
  <rcc rId="322550" sId="2" numFmtId="4">
    <oc r="AN72">
      <f>'Y:\Документы ТФОМС\Комиссия по разработке ТПОМС\Протоколы\2020\Протокол №10 от 25.06.2020\СМО\[КМС.xls]Лист2'!$R69</f>
    </oc>
    <nc r="AN72">
      <v>0</v>
    </nc>
  </rcc>
  <rcc rId="322551" sId="2" numFmtId="4">
    <oc r="AO72">
      <f>'Y:\Документы ТФОМС\Комиссия по разработке ТПОМС\Протоколы\2020\Протокол №10 от 25.06.2020\СМО\[КМС.xls]Лист2'!$T215</f>
    </oc>
    <nc r="AO72">
      <v>415</v>
    </nc>
  </rcc>
  <rcc rId="322552" sId="2" numFmtId="4">
    <oc r="AP72">
      <f>'Y:\Документы ТФОМС\Комиссия по разработке ТПОМС\Протоколы\2020\Протокол №10 от 25.06.2020\СМО\[КМС.xls]Лист2'!$T69</f>
    </oc>
    <nc r="AP72">
      <v>960011.74</v>
    </nc>
  </rcc>
  <rcc rId="322553" sId="2" numFmtId="4">
    <oc r="AS72">
      <f>'Y:\Документы ТФОМС\Комиссия по разработке ТПОМС\Протоколы\2020\Протокол №10 от 25.06.2020\СМО\[КМС.xls]Лист2'!$W215</f>
    </oc>
    <nc r="AS72">
      <v>3208</v>
    </nc>
  </rcc>
  <rcc rId="322554" sId="2" numFmtId="4">
    <oc r="AT72">
      <f>'Y:\Документы ТФОМС\Комиссия по разработке ТПОМС\Протоколы\2020\Протокол №10 от 25.06.2020\СМО\[КМС.xls]Лист2'!$W69</f>
    </oc>
    <nc r="AT72">
      <v>2276965.5499999998</v>
    </nc>
  </rcc>
  <rcc rId="322555" sId="2" numFmtId="4">
    <oc r="AU72">
      <f>'Y:\Документы ТФОМС\Комиссия по разработке ТПОМС\Протоколы\2020\Протокол №10 от 25.06.2020\СМО\[КМС.xls]Лист2'!$X215</f>
    </oc>
    <nc r="AU72">
      <v>750</v>
    </nc>
  </rcc>
  <rcc rId="322556" sId="2" numFmtId="4">
    <oc r="AV72">
      <f>'Y:\Документы ТФОМС\Комиссия по разработке ТПОМС\Протоколы\2020\Протокол №10 от 25.06.2020\СМО\[КМС.xls]Лист2'!$X69</f>
    </oc>
    <nc r="AV72">
      <v>323182.95</v>
    </nc>
  </rcc>
  <rcc rId="322557" sId="2" numFmtId="4">
    <oc r="AW72">
      <f>'Y:\Документы ТФОМС\Комиссия по разработке ТПОМС\Протоколы\2020\Протокол №10 от 25.06.2020\СМО\[КМС.xls]Лист2'!$Y215</f>
    </oc>
    <nc r="AW72">
      <v>1131</v>
    </nc>
  </rcc>
  <rcc rId="322558" sId="2" numFmtId="4">
    <oc r="AX72">
      <f>'Y:\Документы ТФОМС\Комиссия по разработке ТПОМС\Протоколы\2020\Протокол №10 от 25.06.2020\СМО\[КМС.xls]Лист2'!$Y69</f>
    </oc>
    <nc r="AX72">
      <v>927946.17</v>
    </nc>
  </rcc>
  <rcc rId="322559" sId="2" numFmtId="4">
    <oc r="AY72">
      <f>'Y:\Документы ТФОМС\Комиссия по разработке ТПОМС\Протоколы\2020\Протокол №10 от 25.06.2020\СМО\[КМС.xls]Лист2'!$AC215</f>
    </oc>
    <nc r="AY72">
      <v>174</v>
    </nc>
  </rcc>
  <rcc rId="322560" sId="2" numFmtId="4">
    <oc r="AZ72">
      <f>'Y:\Документы ТФОМС\Комиссия по разработке ТПОМС\Протоколы\2020\Протокол №10 от 25.06.2020\СМО\[КМС.xls]Лист2'!$AC69</f>
    </oc>
    <nc r="AZ72">
      <v>1251252.76</v>
    </nc>
  </rcc>
  <rcc rId="322561" sId="2" numFmtId="4">
    <oc r="BA72">
      <f>'Y:\Документы ТФОМС\Комиссия по разработке ТПОМС\Протоколы\2020\Протокол №10 от 25.06.2020\СМО\[КМС.xls]Лист2'!$Z215</f>
    </oc>
    <nc r="BA72">
      <v>15</v>
    </nc>
  </rcc>
  <rcc rId="322562" sId="2" numFmtId="4">
    <oc r="BB72">
      <f>'Y:\Документы ТФОМС\Комиссия по разработке ТПОМС\Протоколы\2020\Протокол №10 от 25.06.2020\СМО\[КМС.xls]Лист2'!$Z69</f>
    </oc>
    <nc r="BB72">
      <v>216414.59</v>
    </nc>
  </rcc>
  <rcc rId="322563" sId="2" numFmtId="4">
    <oc r="BC72">
      <f>'Y:\Документы ТФОМС\Комиссия по разработке ТПОМС\Протоколы\2020\Протокол №10 от 25.06.2020\СМО\[КМС.xls]Лист2'!$AA215</f>
    </oc>
    <nc r="BC72">
      <v>0</v>
    </nc>
  </rcc>
  <rcc rId="322564" sId="2" numFmtId="4">
    <oc r="BD72">
      <f>'Y:\Документы ТФОМС\Комиссия по разработке ТПОМС\Протоколы\2020\Протокол №10 от 25.06.2020\СМО\[КМС.xls]Лист2'!$AA69</f>
    </oc>
    <nc r="BD72">
      <v>0</v>
    </nc>
  </rcc>
  <rcc rId="322565" sId="2" numFmtId="4">
    <oc r="BE72">
      <f>'Y:\Документы ТФОМС\Комиссия по разработке ТПОМС\Протоколы\2020\Протокол №10 от 25.06.2020\СМО\[КМС.xls]Лист2'!$AB215</f>
    </oc>
    <nc r="BE72">
      <v>0</v>
    </nc>
  </rcc>
  <rcc rId="322566" sId="2" numFmtId="4">
    <oc r="BF72">
      <f>'Y:\Документы ТФОМС\Комиссия по разработке ТПОМС\Протоколы\2020\Протокол №10 от 25.06.2020\СМО\[КМС.xls]Лист2'!$AB69</f>
    </oc>
    <nc r="BF72">
      <v>0</v>
    </nc>
  </rcc>
  <rcc rId="322567" sId="2" numFmtId="4">
    <oc r="BG72">
      <f>'Y:\Документы ТФОМС\Комиссия по разработке ТПОМС\Протоколы\2020\Протокол №10 от 25.06.2020\СМО\[КМС.xls]Лист2'!$AD215</f>
    </oc>
    <nc r="BG72">
      <v>415</v>
    </nc>
  </rcc>
  <rcc rId="322568" sId="2" numFmtId="4">
    <oc r="BH72">
      <f>'Y:\Документы ТФОМС\Комиссия по разработке ТПОМС\Протоколы\2020\Протокол №10 от 25.06.2020\СМО\[КМС.xls]Лист2'!$AD69</f>
    </oc>
    <nc r="BH72">
      <v>1038056.43</v>
    </nc>
  </rcc>
  <rcc rId="322569" sId="2" numFmtId="4">
    <oc r="BK72">
      <f>'Y:\Документы ТФОМС\Комиссия по разработке ТПОМС\Протоколы\2020\Протокол №10 от 25.06.2020\СМО\[КМС.xls]Лист2'!$AG215</f>
    </oc>
    <nc r="BK72">
      <v>3227</v>
    </nc>
  </rcc>
  <rcc rId="322570" sId="2" numFmtId="4">
    <oc r="BL72">
      <f>'Y:\Документы ТФОМС\Комиссия по разработке ТПОМС\Протоколы\2020\Протокол №10 от 25.06.2020\СМО\[КМС.xls]Лист2'!$AG69</f>
    </oc>
    <nc r="BL72">
      <v>2203478.81</v>
    </nc>
  </rcc>
  <rcc rId="322571" sId="2" numFmtId="4">
    <oc r="BM72">
      <f>'Y:\Документы ТФОМС\Комиссия по разработке ТПОМС\Протоколы\2020\Протокол №10 от 25.06.2020\СМО\[КМС.xls]Лист2'!$AH215</f>
    </oc>
    <nc r="BM72">
      <v>700</v>
    </nc>
  </rcc>
  <rcc rId="322572" sId="2" numFmtId="4">
    <oc r="BN72">
      <f>'Y:\Документы ТФОМС\Комиссия по разработке ТПОМС\Протоколы\2020\Протокол №10 от 25.06.2020\СМО\[КМС.xls]Лист2'!$AH69</f>
    </oc>
    <nc r="BN72">
      <v>239459.27</v>
    </nc>
  </rcc>
  <rcc rId="322573" sId="2" numFmtId="4">
    <oc r="BO72">
      <f>'Y:\Документы ТФОМС\Комиссия по разработке ТПОМС\Протоколы\2020\Протокол №10 от 25.06.2020\СМО\[КМС.xls]Лист2'!$AI215</f>
    </oc>
    <nc r="BO72">
      <v>1034</v>
    </nc>
  </rcc>
  <rcc rId="322574" sId="2" numFmtId="4">
    <oc r="BP72">
      <f>'Y:\Документы ТФОМС\Комиссия по разработке ТПОМС\Протоколы\2020\Протокол №10 от 25.06.2020\СМО\[КМС.xls]Лист2'!$AI69</f>
    </oc>
    <nc r="BP72">
      <v>847621.34</v>
    </nc>
  </rcc>
  <rcc rId="322575" sId="2" numFmtId="4">
    <oc r="BQ72">
      <f>'Y:\Документы ТФОМС\Комиссия по разработке ТПОМС\Протоколы\2020\Протокол №10 от 25.06.2020\СМО\[КМС.xls]Лист2'!$AM215</f>
    </oc>
    <nc r="BQ72">
      <v>176</v>
    </nc>
  </rcc>
  <rcc rId="322576" sId="2" numFmtId="4">
    <oc r="BR72">
      <f>'Y:\Документы ТФОМС\Комиссия по разработке ТПОМС\Протоколы\2020\Протокол №10 от 25.06.2020\СМО\[КМС.xls]Лист2'!$AM69</f>
    </oc>
    <nc r="BR72">
      <v>1265256.25</v>
    </nc>
  </rcc>
  <rcc rId="322577" sId="2" numFmtId="4">
    <oc r="BS72">
      <f>'Y:\Документы ТФОМС\Комиссия по разработке ТПОМС\Протоколы\2020\Протокол №10 от 25.06.2020\СМО\[КМС.xls]Лист2'!$AJ215</f>
    </oc>
    <nc r="BS72">
      <v>15</v>
    </nc>
  </rcc>
  <rcc rId="322578" sId="2" numFmtId="4">
    <oc r="BT72">
      <f>'Y:\Документы ТФОМС\Комиссия по разработке ТПОМС\Протоколы\2020\Протокол №10 от 25.06.2020\СМО\[КМС.xls]Лист2'!$AJ69</f>
    </oc>
    <nc r="BT72">
      <v>221001.68</v>
    </nc>
  </rcc>
  <rcc rId="322579" sId="2" numFmtId="4">
    <oc r="BU72">
      <f>'Y:\Документы ТФОМС\Комиссия по разработке ТПОМС\Протоколы\2020\Протокол №10 от 25.06.2020\СМО\[КМС.xls]Лист2'!$AK215</f>
    </oc>
    <nc r="BU72">
      <v>0</v>
    </nc>
  </rcc>
  <rcc rId="322580" sId="2" numFmtId="4">
    <oc r="BV72">
      <f>'Y:\Документы ТФОМС\Комиссия по разработке ТПОМС\Протоколы\2020\Протокол №10 от 25.06.2020\СМО\[КМС.xls]Лист2'!$AK69</f>
    </oc>
    <nc r="BV72">
      <v>0</v>
    </nc>
  </rcc>
  <rcc rId="322581" sId="2" numFmtId="4">
    <oc r="BW72">
      <f>'Y:\Документы ТФОМС\Комиссия по разработке ТПОМС\Протоколы\2020\Протокол №10 от 25.06.2020\СМО\[КМС.xls]Лист2'!$AL215</f>
    </oc>
    <nc r="BW72">
      <v>0</v>
    </nc>
  </rcc>
  <rcc rId="322582" sId="2" numFmtId="4">
    <oc r="BX72">
      <f>'Y:\Документы ТФОМС\Комиссия по разработке ТПОМС\Протоколы\2020\Протокол №10 от 25.06.2020\СМО\[КМС.xls]Лист2'!$AL69</f>
    </oc>
    <nc r="BX72">
      <v>0</v>
    </nc>
  </rcc>
  <rcc rId="322583" sId="2" numFmtId="4">
    <oc r="BY72">
      <f>'Y:\Документы ТФОМС\Комиссия по разработке ТПОМС\Протоколы\2020\Протокол №10 от 25.06.2020\СМО\[КМС.xls]Лист2'!$AN215</f>
    </oc>
    <nc r="BY72">
      <v>415</v>
    </nc>
  </rcc>
  <rcc rId="322584" sId="2" numFmtId="4">
    <oc r="BZ72">
      <f>'Y:\Документы ТФОМС\Комиссия по разработке ТПОМС\Протоколы\2020\Протокол №10 от 25.06.2020\СМО\[КМС.xls]Лист2'!$AN69</f>
    </oc>
    <nc r="BZ72">
      <v>960011.22</v>
    </nc>
  </rcc>
  <rcc rId="322585" sId="2" numFmtId="4">
    <oc r="CC72">
      <f>'Y:\Документы ТФОМС\Комиссия по разработке ТПОМС\Протоколы\2020\Протокол №10 от 25.06.2020\СМО\[КМС.xls]Лист2'!$AQ215</f>
    </oc>
    <nc r="CC72">
      <v>3362</v>
    </nc>
  </rcc>
  <rcc rId="322586" sId="2" numFmtId="4">
    <oc r="CD72">
      <f>'Y:\Документы ТФОМС\Комиссия по разработке ТПОМС\Протоколы\2020\Протокол №10 от 25.06.2020\СМО\[КМС.xls]Лист2'!$AQ69</f>
    </oc>
    <nc r="CD72">
      <v>1458327.65</v>
    </nc>
  </rcc>
  <rcc rId="322587" sId="2" numFmtId="4">
    <oc r="CE72">
      <f>'Y:\Документы ТФОМС\Комиссия по разработке ТПОМС\Протоколы\2020\Протокол №10 от 25.06.2020\СМО\[КМС.xls]Лист2'!$AR215</f>
    </oc>
    <nc r="CE72">
      <v>720</v>
    </nc>
  </rcc>
  <rcc rId="322588" sId="2" numFmtId="4">
    <oc r="CF72">
      <f>'Y:\Документы ТФОМС\Комиссия по разработке ТПОМС\Протоколы\2020\Протокол №10 от 25.06.2020\СМО\[КМС.xls]Лист2'!$AR69</f>
    </oc>
    <nc r="CF72">
      <v>249459.27</v>
    </nc>
  </rcc>
  <rcc rId="322589" sId="2" numFmtId="4">
    <oc r="CG72">
      <f>'Y:\Документы ТФОМС\Комиссия по разработке ТПОМС\Протоколы\2020\Протокол №10 от 25.06.2020\СМО\[КМС.xls]Лист2'!$AS215</f>
    </oc>
    <nc r="CG72">
      <v>1035</v>
    </nc>
  </rcc>
  <rcc rId="322590" sId="2" numFmtId="4">
    <oc r="CH72">
      <f>'Y:\Документы ТФОМС\Комиссия по разработке ТПОМС\Протоколы\2020\Протокол №10 от 25.06.2020\СМО\[КМС.xls]Лист2'!$AS69</f>
    </oc>
    <nc r="CH72">
      <v>1059596.81</v>
    </nc>
  </rcc>
  <rcc rId="322591" sId="2" numFmtId="4">
    <oc r="CI72">
      <f>'Y:\Документы ТФОМС\Комиссия по разработке ТПОМС\Протоколы\2020\Протокол №10 от 25.06.2020\СМО\[КМС.xls]Лист2'!$AW215</f>
    </oc>
    <nc r="CI72">
      <v>183</v>
    </nc>
  </rcc>
  <rcc rId="322592" sId="2" numFmtId="4">
    <oc r="CJ72">
      <f>'Y:\Документы ТФОМС\Комиссия по разработке ТПОМС\Протоколы\2020\Протокол №10 от 25.06.2020\СМО\[КМС.xls]Лист2'!$AW69</f>
    </oc>
    <nc r="CJ72">
      <v>1314053.7</v>
    </nc>
  </rcc>
  <rcc rId="322593" sId="2" numFmtId="4">
    <oc r="CK72">
      <f>'Y:\Документы ТФОМС\Комиссия по разработке ТПОМС\Протоколы\2020\Протокол №10 от 25.06.2020\СМО\[КМС.xls]Лист2'!$AT215</f>
    </oc>
    <nc r="CK72">
      <v>14</v>
    </nc>
  </rcc>
  <rcc rId="322594" sId="2" numFmtId="4">
    <oc r="CL72">
      <f>'Y:\Документы ТФОМС\Комиссия по разработке ТПОМС\Протоколы\2020\Протокол №10 от 25.06.2020\СМО\[КМС.xls]Лист2'!$AT69</f>
    </oc>
    <nc r="CL72">
      <v>209465.83</v>
    </nc>
  </rcc>
  <rcc rId="322595" sId="2" numFmtId="4">
    <oc r="CM72">
      <f>'Y:\Документы ТФОМС\Комиссия по разработке ТПОМС\Протоколы\2020\Протокол №10 от 25.06.2020\СМО\[КМС.xls]Лист2'!$AU215</f>
    </oc>
    <nc r="CM72">
      <v>0</v>
    </nc>
  </rcc>
  <rcc rId="322596" sId="2" numFmtId="4">
    <oc r="CN72">
      <f>'Y:\Документы ТФОМС\Комиссия по разработке ТПОМС\Протоколы\2020\Протокол №10 от 25.06.2020\СМО\[КМС.xls]Лист2'!$AU69</f>
    </oc>
    <nc r="CN72">
      <v>0</v>
    </nc>
  </rcc>
  <rcc rId="322597" sId="2" numFmtId="4">
    <oc r="CO72">
      <f>'Y:\Документы ТФОМС\Комиссия по разработке ТПОМС\Протоколы\2020\Протокол №10 от 25.06.2020\СМО\[КМС.xls]Лист2'!$AV215</f>
    </oc>
    <nc r="CO72">
      <v>0</v>
    </nc>
  </rcc>
  <rcc rId="322598" sId="2" numFmtId="4">
    <oc r="CP72">
      <f>'Y:\Документы ТФОМС\Комиссия по разработке ТПОМС\Протоколы\2020\Протокол №10 от 25.06.2020\СМО\[КМС.xls]Лист2'!$AV69</f>
    </oc>
    <nc r="CP72">
      <v>0</v>
    </nc>
  </rcc>
  <rcc rId="322599" sId="2" numFmtId="4">
    <oc r="CQ72">
      <f>'Y:\Документы ТФОМС\Комиссия по разработке ТПОМС\Протоколы\2020\Протокол №10 от 25.06.2020\СМО\[КМС.xls]Лист2'!$AX215</f>
    </oc>
    <nc r="CQ72">
      <v>415</v>
    </nc>
  </rcc>
  <rcc rId="322600" sId="2" numFmtId="4">
    <oc r="CR72">
      <f>'Y:\Документы ТФОМС\Комиссия по разработке ТПОМС\Протоколы\2020\Протокол №10 от 25.06.2020\СМО\[КМС.xls]Лист2'!$AX69</f>
    </oc>
    <nc r="CR72">
      <v>881966.01</v>
    </nc>
  </rcc>
  <rcc rId="322601" sId="2" numFmtId="4">
    <oc r="AA73">
      <f>'Y:\Документы ТФОМС\Комиссия по разработке ТПОМС\Протоколы\2020\Протокол №10 от 25.06.2020\СМО\[КМС.xls]Лист2'!$M216</f>
    </oc>
    <nc r="AA73">
      <v>3818</v>
    </nc>
  </rcc>
  <rcc rId="322602" sId="2" numFmtId="4">
    <oc r="AB73">
      <f>'Y:\Документы ТФОМС\Комиссия по разработке ТПОМС\Протоколы\2020\Протокол №10 от 25.06.2020\СМО\[КМС.xls]Лист2'!$M70</f>
    </oc>
    <nc r="AB73">
      <v>4079674.57</v>
    </nc>
  </rcc>
  <rcc rId="322603" sId="2" numFmtId="4">
    <oc r="AC73">
      <f>'Y:\Документы ТФОМС\Комиссия по разработке ТПОМС\Протоколы\2020\Протокол №10 от 25.06.2020\СМО\[КМС.xls]Лист2'!$N216</f>
    </oc>
    <nc r="AC73">
      <v>511</v>
    </nc>
  </rcc>
  <rcc rId="322604" sId="2" numFmtId="4">
    <oc r="AD73">
      <f>'Y:\Документы ТФОМС\Комиссия по разработке ТПОМС\Протоколы\2020\Протокол №10 от 25.06.2020\СМО\[КМС.xls]Лист2'!$N70</f>
    </oc>
    <nc r="AD73">
      <v>243072.48</v>
    </nc>
  </rcc>
  <rcc rId="322605" sId="2" numFmtId="4">
    <oc r="AE73">
      <f>'Y:\Документы ТФОМС\Комиссия по разработке ТПОМС\Протоколы\2020\Протокол №10 от 25.06.2020\СМО\[КМС.xls]Лист2'!$O216</f>
    </oc>
    <nc r="AE73">
      <v>740</v>
    </nc>
  </rcc>
  <rcc rId="322606" sId="2" numFmtId="4">
    <oc r="AF73">
      <f>'Y:\Документы ТФОМС\Комиссия по разработке ТПОМС\Протоколы\2020\Протокол №10 от 25.06.2020\СМО\[КМС.xls]Лист2'!$O70</f>
    </oc>
    <nc r="AF73">
      <v>908734.8</v>
    </nc>
  </rcc>
  <rcc rId="322607" sId="2" numFmtId="4">
    <oc r="AG73">
      <f>'Y:\Документы ТФОМС\Комиссия по разработке ТПОМС\Протоколы\2020\Протокол №10 от 25.06.2020\СМО\[КМС.xls]Лист2'!$S216</f>
    </oc>
    <nc r="AG73">
      <v>167</v>
    </nc>
  </rcc>
  <rcc rId="322608" sId="2" numFmtId="4">
    <oc r="AH73">
      <f>'Y:\Документы ТФОМС\Комиссия по разработке ТПОМС\Протоколы\2020\Протокол №10 от 25.06.2020\СМО\[КМС.xls]Лист2'!$S70</f>
    </oc>
    <nc r="AH73">
      <v>1271057.04</v>
    </nc>
  </rcc>
  <rcc rId="322609" sId="2" numFmtId="4">
    <oc r="AI73">
      <f>'Y:\Документы ТФОМС\Комиссия по разработке ТПОМС\Протоколы\2020\Протокол №10 от 25.06.2020\СМО\[КМС.xls]Лист2'!$P216</f>
    </oc>
    <nc r="AI73">
      <v>11</v>
    </nc>
  </rcc>
  <rcc rId="322610" sId="2" numFmtId="4">
    <oc r="AJ73">
      <f>'Y:\Документы ТФОМС\Комиссия по разработке ТПОМС\Протоколы\2020\Протокол №10 от 25.06.2020\СМО\[КМС.xls]Лист2'!$P70</f>
    </oc>
    <nc r="AJ73">
      <v>202790.72</v>
    </nc>
  </rcc>
  <rcc rId="322611" sId="2" numFmtId="4">
    <oc r="AK73">
      <f>'Y:\Документы ТФОМС\Комиссия по разработке ТПОМС\Протоколы\2020\Протокол №10 от 25.06.2020\СМО\[КМС.xls]Лист2'!$Q216</f>
    </oc>
    <nc r="AK73">
      <v>0</v>
    </nc>
  </rcc>
  <rcc rId="322612" sId="2" numFmtId="4">
    <oc r="AL73">
      <f>'Y:\Документы ТФОМС\Комиссия по разработке ТПОМС\Протоколы\2020\Протокол №10 от 25.06.2020\СМО\[КМС.xls]Лист2'!$Q70</f>
    </oc>
    <nc r="AL73">
      <v>0</v>
    </nc>
  </rcc>
  <rcc rId="322613" sId="2" numFmtId="4">
    <oc r="AM73">
      <f>'Y:\Документы ТФОМС\Комиссия по разработке ТПОМС\Протоколы\2020\Протокол №10 от 25.06.2020\СМО\[КМС.xls]Лист2'!$R216</f>
    </oc>
    <nc r="AM73">
      <v>0</v>
    </nc>
  </rcc>
  <rcc rId="322614" sId="2" numFmtId="4">
    <oc r="AN73">
      <f>'Y:\Документы ТФОМС\Комиссия по разработке ТПОМС\Протоколы\2020\Протокол №10 от 25.06.2020\СМО\[КМС.xls]Лист2'!$R70</f>
    </oc>
    <nc r="AN73">
      <v>0</v>
    </nc>
  </rcc>
  <rcc rId="322615" sId="2" numFmtId="4">
    <oc r="AO73">
      <f>'Y:\Документы ТФОМС\Комиссия по разработке ТПОМС\Протоколы\2020\Протокол №10 от 25.06.2020\СМО\[КМС.xls]Лист2'!$T216</f>
    </oc>
    <nc r="AO73">
      <v>510</v>
    </nc>
  </rcc>
  <rcc rId="322616" sId="2" numFmtId="4">
    <oc r="AP73">
      <f>'Y:\Документы ТФОМС\Комиссия по разработке ТПОМС\Протоколы\2020\Протокол №10 от 25.06.2020\СМО\[КМС.xls]Лист2'!$T70</f>
    </oc>
    <nc r="AP73">
      <v>802146.66</v>
    </nc>
  </rcc>
  <rcc rId="322617" sId="2" numFmtId="4">
    <oc r="AS73">
      <f>'Y:\Документы ТФОМС\Комиссия по разработке ТПОМС\Протоколы\2020\Протокол №10 от 25.06.2020\СМО\[КМС.xls]Лист2'!$W216</f>
    </oc>
    <nc r="AS73">
      <v>3995</v>
    </nc>
  </rcc>
  <rcc rId="322618" sId="2" numFmtId="4">
    <oc r="AT73">
      <f>'Y:\Документы ТФОМС\Комиссия по разработке ТПОМС\Протоколы\2020\Протокол №10 от 25.06.2020\СМО\[КМС.xls]Лист2'!$W70</f>
    </oc>
    <nc r="AT73">
      <v>3568693.55</v>
    </nc>
  </rcc>
  <rcc rId="322619" sId="2" numFmtId="4">
    <oc r="AU73">
      <f>'Y:\Документы ТФОМС\Комиссия по разработке ТПОМС\Протоколы\2020\Протокол №10 от 25.06.2020\СМО\[КМС.xls]Лист2'!$X216</f>
    </oc>
    <nc r="AU73">
      <v>511</v>
    </nc>
  </rcc>
  <rcc rId="322620" sId="2" numFmtId="4">
    <oc r="AV73">
      <f>'Y:\Документы ТФОМС\Комиссия по разработке ТПОМС\Протоколы\2020\Протокол №10 от 25.06.2020\СМО\[КМС.xls]Лист2'!$X70</f>
    </oc>
    <nc r="AV73">
      <v>243072.48</v>
    </nc>
  </rcc>
  <rcc rId="322621" sId="2" numFmtId="4">
    <oc r="AW73">
      <f>'Y:\Документы ТФОМС\Комиссия по разработке ТПОМС\Протоколы\2020\Протокол №10 от 25.06.2020\СМО\[КМС.xls]Лист2'!$Y216</f>
    </oc>
    <nc r="AW73">
      <v>740</v>
    </nc>
  </rcc>
  <rcc rId="322622" sId="2" numFmtId="4">
    <oc r="AX73">
      <f>'Y:\Документы ТФОМС\Комиссия по разработке ТПОМС\Протоколы\2020\Протокол №10 от 25.06.2020\СМО\[КМС.xls]Лист2'!$Y70</f>
    </oc>
    <nc r="AX73">
      <v>908734.8</v>
    </nc>
  </rcc>
  <rcc rId="322623" sId="2" numFmtId="4">
    <oc r="AY73">
      <f>'Y:\Документы ТФОМС\Комиссия по разработке ТПОМС\Протоколы\2020\Протокол №10 от 25.06.2020\СМО\[КМС.xls]Лист2'!$AC216</f>
    </oc>
    <nc r="AY73">
      <v>160</v>
    </nc>
  </rcc>
  <rcc rId="322624" sId="2" numFmtId="4">
    <oc r="AZ73">
      <f>'Y:\Документы ТФОМС\Комиссия по разработке ТПОМС\Протоколы\2020\Протокол №10 от 25.06.2020\СМО\[КМС.xls]Лист2'!$AC70</f>
    </oc>
    <nc r="AZ73">
      <v>1217779.2</v>
    </nc>
  </rcc>
  <rcc rId="322625" sId="2" numFmtId="4">
    <oc r="BA73">
      <f>'Y:\Документы ТФОМС\Комиссия по разработке ТПОМС\Протоколы\2020\Протокол №10 от 25.06.2020\СМО\[КМС.xls]Лист2'!$Z216</f>
    </oc>
    <nc r="BA73">
      <v>11</v>
    </nc>
  </rcc>
  <rcc rId="322626" sId="2" numFmtId="4">
    <oc r="BB73">
      <f>'Y:\Документы ТФОМС\Комиссия по разработке ТПОМС\Протоколы\2020\Протокол №10 от 25.06.2020\СМО\[КМС.xls]Лист2'!$Z70</f>
    </oc>
    <nc r="BB73">
      <v>202790</v>
    </nc>
  </rcc>
  <rcc rId="322627" sId="2" numFmtId="4">
    <oc r="BC73">
      <f>'Y:\Документы ТФОМС\Комиссия по разработке ТПОМС\Протоколы\2020\Протокол №10 от 25.06.2020\СМО\[КМС.xls]Лист2'!$AA216</f>
    </oc>
    <nc r="BC73">
      <v>0</v>
    </nc>
  </rcc>
  <rcc rId="322628" sId="2" numFmtId="4">
    <oc r="BD73">
      <f>'Y:\Документы ТФОМС\Комиссия по разработке ТПОМС\Протоколы\2020\Протокол №10 от 25.06.2020\СМО\[КМС.xls]Лист2'!$AA70</f>
    </oc>
    <nc r="BD73">
      <v>0</v>
    </nc>
  </rcc>
  <rcc rId="322629" sId="2" numFmtId="4">
    <oc r="BE73">
      <f>'Y:\Документы ТФОМС\Комиссия по разработке ТПОМС\Протоколы\2020\Протокол №10 от 25.06.2020\СМО\[КМС.xls]Лист2'!$AB216</f>
    </oc>
    <nc r="BE73">
      <v>0</v>
    </nc>
  </rcc>
  <rcc rId="322630" sId="2" numFmtId="4">
    <oc r="BF73">
      <f>'Y:\Документы ТФОМС\Комиссия по разработке ТПОМС\Протоколы\2020\Протокол №10 от 25.06.2020\СМО\[КМС.xls]Лист2'!$AB70</f>
    </oc>
    <nc r="BF73">
      <v>0</v>
    </nc>
  </rcc>
  <rcc rId="322631" sId="2" numFmtId="4">
    <oc r="BG73">
      <f>'Y:\Документы ТФОМС\Комиссия по разработке ТПОМС\Протоколы\2020\Протокол №10 от 25.06.2020\СМО\[КМС.xls]Лист2'!$AD216</f>
    </oc>
    <nc r="BG73">
      <v>510</v>
    </nc>
  </rcc>
  <rcc rId="322632" sId="2" numFmtId="4">
    <oc r="BH73">
      <f>'Y:\Документы ТФОМС\Комиссия по разработке ТПОМС\Протоколы\2020\Протокол №10 от 25.06.2020\СМО\[КМС.xls]Лист2'!$AD70</f>
    </oc>
    <nc r="BH73">
      <v>857853.34</v>
    </nc>
  </rcc>
  <rcc rId="322633" sId="2" numFmtId="4">
    <oc r="BK73">
      <f>'Y:\Документы ТФОМС\Комиссия по разработке ТПОМС\Протоколы\2020\Протокол №10 от 25.06.2020\СМО\[КМС.xls]Лист2'!$AG216</f>
    </oc>
    <nc r="BK73">
      <v>3784</v>
    </nc>
  </rcc>
  <rcc rId="322634" sId="2" numFmtId="4">
    <oc r="BL73">
      <f>'Y:\Документы ТФОМС\Комиссия по разработке ТПОМС\Протоколы\2020\Протокол №10 от 25.06.2020\СМО\[КМС.xls]Лист2'!$AG70</f>
    </oc>
    <nc r="BL73">
      <v>3387134.08</v>
    </nc>
  </rcc>
  <rcc rId="322635" sId="2" numFmtId="4">
    <oc r="BM73">
      <f>'Y:\Документы ТФОМС\Комиссия по разработке ТПОМС\Протоколы\2020\Протокол №10 от 25.06.2020\СМО\[КМС.xls]Лист2'!$AH216</f>
    </oc>
    <nc r="BM73">
      <v>511</v>
    </nc>
  </rcc>
  <rcc rId="322636" sId="2" numFmtId="4">
    <oc r="BN73">
      <f>'Y:\Документы ТФОМС\Комиссия по разработке ТПОМС\Протоколы\2020\Протокол №10 от 25.06.2020\СМО\[КМС.xls]Лист2'!$AH70</f>
    </oc>
    <nc r="BN73">
      <v>243072.48</v>
    </nc>
  </rcc>
  <rcc rId="322637" sId="2" numFmtId="4">
    <oc r="BO73">
      <f>'Y:\Документы ТФОМС\Комиссия по разработке ТПОМС\Протоколы\2020\Протокол №10 от 25.06.2020\СМО\[КМС.xls]Лист2'!$AI216</f>
    </oc>
    <nc r="BO73">
      <v>740</v>
    </nc>
  </rcc>
  <rcc rId="322638" sId="2" numFmtId="4">
    <oc r="BP73">
      <f>'Y:\Документы ТФОМС\Комиссия по разработке ТПОМС\Протоколы\2020\Протокол №10 от 25.06.2020\СМО\[КМС.xls]Лист2'!$AI70</f>
    </oc>
    <nc r="BP73">
      <v>908734.8</v>
    </nc>
  </rcc>
  <rcc rId="322639" sId="2" numFmtId="4">
    <oc r="BQ73">
      <f>'Y:\Документы ТФОМС\Комиссия по разработке ТПОМС\Протоколы\2020\Протокол №10 от 25.06.2020\СМО\[КМС.xls]Лист2'!$AM216</f>
    </oc>
    <nc r="BQ73">
      <v>161</v>
    </nc>
  </rcc>
  <rcc rId="322640" sId="2" numFmtId="4">
    <oc r="BR73">
      <f>'Y:\Документы ТФОМС\Комиссия по разработке ТПОМС\Протоколы\2020\Протокол №10 от 25.06.2020\СМО\[КМС.xls]Лист2'!$AM70</f>
    </oc>
    <nc r="BR73">
      <v>1225390.32</v>
    </nc>
  </rcc>
  <rcc rId="322641" sId="2" numFmtId="4">
    <oc r="BS73">
      <f>'Y:\Документы ТФОМС\Комиссия по разработке ТПОМС\Протоколы\2020\Протокол №10 от 25.06.2020\СМО\[КМС.xls]Лист2'!$AJ216</f>
    </oc>
    <nc r="BS73">
      <v>11</v>
    </nc>
  </rcc>
  <rcc rId="322642" sId="2" numFmtId="4">
    <oc r="BT73">
      <f>'Y:\Документы ТФОМС\Комиссия по разработке ТПОМС\Протоколы\2020\Протокол №10 от 25.06.2020\СМО\[КМС.xls]Лист2'!$AJ70</f>
    </oc>
    <nc r="BT73">
      <v>202790.72</v>
    </nc>
  </rcc>
  <rcc rId="322643" sId="2" numFmtId="4">
    <oc r="BU73">
      <f>'Y:\Документы ТФОМС\Комиссия по разработке ТПОМС\Протоколы\2020\Протокол №10 от 25.06.2020\СМО\[КМС.xls]Лист2'!$AK216</f>
    </oc>
    <nc r="BU73">
      <v>0</v>
    </nc>
  </rcc>
  <rcc rId="322644" sId="2" numFmtId="4">
    <oc r="BV73">
      <f>'Y:\Документы ТФОМС\Комиссия по разработке ТПОМС\Протоколы\2020\Протокол №10 от 25.06.2020\СМО\[КМС.xls]Лист2'!$AK70</f>
    </oc>
    <nc r="BV73">
      <v>0</v>
    </nc>
  </rcc>
  <rcc rId="322645" sId="2" numFmtId="4">
    <oc r="BW73">
      <f>'Y:\Документы ТФОМС\Комиссия по разработке ТПОМС\Протоколы\2020\Протокол №10 от 25.06.2020\СМО\[КМС.xls]Лист2'!$AL216</f>
    </oc>
    <nc r="BW73">
      <v>0</v>
    </nc>
  </rcc>
  <rcc rId="322646" sId="2" numFmtId="4">
    <oc r="BX73">
      <f>'Y:\Документы ТФОМС\Комиссия по разработке ТПОМС\Протоколы\2020\Протокол №10 от 25.06.2020\СМО\[КМС.xls]Лист2'!$AL70</f>
    </oc>
    <nc r="BX73">
      <v>0</v>
    </nc>
  </rcc>
  <rcc rId="322647" sId="2" numFmtId="4">
    <oc r="BY73">
      <f>'Y:\Документы ТФОМС\Комиссия по разработке ТПОМС\Протоколы\2020\Протокол №10 от 25.06.2020\СМО\[КМС.xls]Лист2'!$AN216</f>
    </oc>
    <nc r="BY73">
      <v>510</v>
    </nc>
  </rcc>
  <rcc rId="322648" sId="2" numFmtId="4">
    <oc r="BZ73">
      <f>'Y:\Документы ТФОМС\Комиссия по разработке ТПОМС\Протоколы\2020\Протокол №10 от 25.06.2020\СМО\[КМС.xls]Лист2'!$AN70</f>
    </oc>
    <nc r="BZ73">
      <v>802146.66</v>
    </nc>
  </rcc>
  <rcc rId="322649" sId="2" numFmtId="4">
    <oc r="CC73">
      <f>'Y:\Документы ТФОМС\Комиссия по разработке ТПОМС\Протоколы\2020\Протокол №10 от 25.06.2020\СМО\[КМС.xls]Лист2'!$AQ216</f>
    </oc>
    <nc r="CC73">
      <v>3880</v>
    </nc>
  </rcc>
  <rcc rId="322650" sId="2" numFmtId="4">
    <oc r="CD73">
      <f>'Y:\Документы ТФОМС\Комиссия по разработке ТПОМС\Протоколы\2020\Протокол №10 от 25.06.2020\СМО\[КМС.xls]Лист2'!$AQ70</f>
    </oc>
    <nc r="CD73">
      <v>2763633.85</v>
    </nc>
  </rcc>
  <rcc rId="322651" sId="2" numFmtId="4">
    <oc r="CE73">
      <f>'Y:\Документы ТФОМС\Комиссия по разработке ТПОМС\Протоколы\2020\Протокол №10 от 25.06.2020\СМО\[КМС.xls]Лист2'!$AR216</f>
    </oc>
    <nc r="CE73">
      <v>511</v>
    </nc>
  </rcc>
  <rcc rId="322652" sId="2" numFmtId="4">
    <oc r="CF73">
      <f>'Y:\Документы ТФОМС\Комиссия по разработке ТПОМС\Протоколы\2020\Протокол №10 от 25.06.2020\СМО\[КМС.xls]Лист2'!$AR70</f>
    </oc>
    <nc r="CF73">
      <v>243072.48</v>
    </nc>
  </rcc>
  <rcc rId="322653" sId="2" numFmtId="4">
    <oc r="CG73">
      <f>'Y:\Документы ТФОМС\Комиссия по разработке ТПОМС\Протоколы\2020\Протокол №10 от 25.06.2020\СМО\[КМС.xls]Лист2'!$AS216</f>
    </oc>
    <nc r="CG73">
      <v>755</v>
    </nc>
  </rcc>
  <rcc rId="322654" sId="2" numFmtId="4">
    <oc r="CH73">
      <f>'Y:\Документы ТФОМС\Комиссия по разработке ТПОМС\Протоколы\2020\Протокол №10 от 25.06.2020\СМО\[КМС.xls]Лист2'!$AS70</f>
    </oc>
    <nc r="CH73">
      <v>892160.85</v>
    </nc>
  </rcc>
  <rcc rId="322655" sId="2" numFmtId="4">
    <oc r="CI73">
      <f>'Y:\Документы ТФОМС\Комиссия по разработке ТПОМС\Протоколы\2020\Протокол №10 от 25.06.2020\СМО\[КМС.xls]Лист2'!$AW216</f>
    </oc>
    <nc r="CI73">
      <v>159</v>
    </nc>
  </rcc>
  <rcc rId="322656" sId="2" numFmtId="4">
    <oc r="CJ73">
      <f>'Y:\Документы ТФОМС\Комиссия по разработке ТПОМС\Протоколы\2020\Протокол №10 от 25.06.2020\СМО\[КМС.xls]Лист2'!$AW70</f>
    </oc>
    <nc r="CJ73">
      <v>1210168.08</v>
    </nc>
  </rcc>
  <rcc rId="322657" sId="2" numFmtId="4">
    <oc r="CK73">
      <f>'Y:\Документы ТФОМС\Комиссия по разработке ТПОМС\Протоколы\2020\Протокол №10 от 25.06.2020\СМО\[КМС.xls]Лист2'!$AT216</f>
    </oc>
    <nc r="CK73">
      <v>10</v>
    </nc>
  </rcc>
  <rcc rId="322658" sId="2" numFmtId="4">
    <oc r="CL73">
      <f>'Y:\Документы ТФОМС\Комиссия по разработке ТПОМС\Протоколы\2020\Протокол №10 от 25.06.2020\СМО\[КМС.xls]Лист2'!$AT70</f>
    </oc>
    <nc r="CL73">
      <v>184355.20000000001</v>
    </nc>
  </rcc>
  <rcc rId="322659" sId="2" numFmtId="4">
    <oc r="CM73">
      <f>'Y:\Документы ТФОМС\Комиссия по разработке ТПОМС\Протоколы\2020\Протокол №10 от 25.06.2020\СМО\[КМС.xls]Лист2'!$AU216</f>
    </oc>
    <nc r="CM73">
      <v>0</v>
    </nc>
  </rcc>
  <rcc rId="322660" sId="2" numFmtId="4">
    <oc r="CN73">
      <f>'Y:\Документы ТФОМС\Комиссия по разработке ТПОМС\Протоколы\2020\Протокол №10 от 25.06.2020\СМО\[КМС.xls]Лист2'!$AU70</f>
    </oc>
    <nc r="CN73">
      <v>0</v>
    </nc>
  </rcc>
  <rcc rId="322661" sId="2" numFmtId="4">
    <oc r="CO73">
      <f>'Y:\Документы ТФОМС\Комиссия по разработке ТПОМС\Протоколы\2020\Протокол №10 от 25.06.2020\СМО\[КМС.xls]Лист2'!$AV216</f>
    </oc>
    <nc r="CO73">
      <v>0</v>
    </nc>
  </rcc>
  <rcc rId="322662" sId="2" numFmtId="4">
    <oc r="CP73">
      <f>'Y:\Документы ТФОМС\Комиссия по разработке ТПОМС\Протоколы\2020\Протокол №10 от 25.06.2020\СМО\[КМС.xls]Лист2'!$AV70</f>
    </oc>
    <nc r="CP73">
      <v>0</v>
    </nc>
  </rcc>
  <rcc rId="322663" sId="2" numFmtId="4">
    <oc r="CQ73">
      <f>'Y:\Документы ТФОМС\Комиссия по разработке ТПОМС\Протоколы\2020\Протокол №10 от 25.06.2020\СМО\[КМС.xls]Лист2'!$AX216</f>
    </oc>
    <nc r="CQ73">
      <v>510</v>
    </nc>
  </rcc>
  <rcc rId="322664" sId="2" numFmtId="4">
    <oc r="CR73">
      <f>'Y:\Документы ТФОМС\Комиссия по разработке ТПОМС\Протоколы\2020\Протокол №10 от 25.06.2020\СМО\[КМС.xls]Лист2'!$AX70</f>
    </oc>
    <nc r="CR73">
      <v>746439.98</v>
    </nc>
  </rcc>
  <rcc rId="322665" sId="2" numFmtId="4">
    <oc r="AA74">
      <f>'Y:\Документы ТФОМС\Комиссия по разработке ТПОМС\Протоколы\2020\Протокол №10 от 25.06.2020\СМО\[КМС.xls]Лист2'!$M217</f>
    </oc>
    <nc r="AA74">
      <v>654</v>
    </nc>
  </rcc>
  <rcc rId="322666" sId="2" numFmtId="4">
    <oc r="AB74">
      <f>'Y:\Документы ТФОМС\Комиссия по разработке ТПОМС\Протоколы\2020\Протокол №10 от 25.06.2020\СМО\[КМС.xls]Лист2'!$M71</f>
    </oc>
    <nc r="AB74">
      <v>638166.92000000004</v>
    </nc>
  </rcc>
  <rcc rId="322667" sId="2" numFmtId="4">
    <oc r="AC74">
      <f>'Y:\Документы ТФОМС\Комиссия по разработке ТПОМС\Протоколы\2020\Протокол №10 от 25.06.2020\СМО\[КМС.xls]Лист2'!$N217</f>
    </oc>
    <nc r="AC74">
      <v>365</v>
    </nc>
  </rcc>
  <rcc rId="322668" sId="2" numFmtId="4">
    <oc r="AD74">
      <f>'Y:\Документы ТФОМС\Комиссия по разработке ТПОМС\Протоколы\2020\Протокол №10 от 25.06.2020\СМО\[КМС.xls]Лист2'!$N71</f>
    </oc>
    <nc r="AD74">
      <v>209973.55</v>
    </nc>
  </rcc>
  <rcc rId="322669" sId="2" numFmtId="4">
    <oc r="AE74">
      <f>'Y:\Документы ТФОМС\Комиссия по разработке ТПОМС\Протоколы\2020\Протокол №10 от 25.06.2020\СМО\[КМС.xls]Лист2'!$O217</f>
    </oc>
    <nc r="AE74">
      <v>380</v>
    </nc>
  </rcc>
  <rcc rId="322670" sId="2" numFmtId="4">
    <oc r="AF74">
      <f>'Y:\Документы ТФОМС\Комиссия по разработке ТПОМС\Протоколы\2020\Протокол №10 от 25.06.2020\СМО\[КМС.xls]Лист2'!$O71</f>
    </oc>
    <nc r="AF74">
      <v>919815.18</v>
    </nc>
  </rcc>
  <rcc rId="322671" sId="2" numFmtId="4">
    <oc r="AG74">
      <f>'Y:\Документы ТФОМС\Комиссия по разработке ТПОМС\Протоколы\2020\Протокол №10 от 25.06.2020\СМО\[КМС.xls]Лист2'!$S217</f>
    </oc>
    <nc r="AG74">
      <v>21</v>
    </nc>
  </rcc>
  <rcc rId="322672" sId="2" numFmtId="4">
    <oc r="AH74">
      <f>'Y:\Документы ТФОМС\Комиссия по разработке ТПОМС\Протоколы\2020\Протокол №10 от 25.06.2020\СМО\[КМС.xls]Лист2'!$S71</f>
    </oc>
    <nc r="AH74">
      <v>157904.43</v>
    </nc>
  </rcc>
  <rcc rId="322673" sId="2" numFmtId="4">
    <oc r="AI74">
      <f>'Y:\Документы ТФОМС\Комиссия по разработке ТПОМС\Протоколы\2020\Протокол №10 от 25.06.2020\СМО\[КМС.xls]Лист2'!$P217</f>
    </oc>
    <nc r="AI74">
      <v>0</v>
    </nc>
  </rcc>
  <rcc rId="322674" sId="2" numFmtId="4">
    <oc r="AJ74">
      <f>'Y:\Документы ТФОМС\Комиссия по разработке ТПОМС\Протоколы\2020\Протокол №10 от 25.06.2020\СМО\[КМС.xls]Лист2'!$P71</f>
    </oc>
    <nc r="AJ74">
      <v>0</v>
    </nc>
  </rcc>
  <rcc rId="322675" sId="2" numFmtId="4">
    <oc r="AK74">
      <f>'Y:\Документы ТФОМС\Комиссия по разработке ТПОМС\Протоколы\2020\Протокол №10 от 25.06.2020\СМО\[КМС.xls]Лист2'!$Q217</f>
    </oc>
    <nc r="AK74">
      <v>0</v>
    </nc>
  </rcc>
  <rcc rId="322676" sId="2" numFmtId="4">
    <oc r="AL74">
      <f>'Y:\Документы ТФОМС\Комиссия по разработке ТПОМС\Протоколы\2020\Протокол №10 от 25.06.2020\СМО\[КМС.xls]Лист2'!$Q71</f>
    </oc>
    <nc r="AL74">
      <v>0</v>
    </nc>
  </rcc>
  <rcc rId="322677" sId="2" numFmtId="4">
    <oc r="AM74">
      <f>'Y:\Документы ТФОМС\Комиссия по разработке ТПОМС\Протоколы\2020\Протокол №10 от 25.06.2020\СМО\[КМС.xls]Лист2'!$R217</f>
    </oc>
    <nc r="AM74">
      <v>0</v>
    </nc>
  </rcc>
  <rcc rId="322678" sId="2" numFmtId="4">
    <oc r="AN74">
      <f>'Y:\Документы ТФОМС\Комиссия по разработке ТПОМС\Протоколы\2020\Протокол №10 от 25.06.2020\СМО\[КМС.xls]Лист2'!$R71</f>
    </oc>
    <nc r="AN74">
      <v>0</v>
    </nc>
  </rcc>
  <rcc rId="322679" sId="2" numFmtId="4">
    <oc r="AO74">
      <f>'Y:\Документы ТФОМС\Комиссия по разработке ТПОМС\Протоколы\2020\Протокол №10 от 25.06.2020\СМО\[КМС.xls]Лист2'!$T217</f>
    </oc>
    <nc r="AO74">
      <v>154</v>
    </nc>
  </rcc>
  <rcc rId="322680" sId="2" numFmtId="4">
    <oc r="AP74">
      <f>'Y:\Документы ТФОМС\Комиссия по разработке ТПОМС\Протоколы\2020\Протокол №10 от 25.06.2020\СМО\[КМС.xls]Лист2'!$T71</f>
    </oc>
    <nc r="AP74">
      <v>587074.94999999995</v>
    </nc>
  </rcc>
  <rcc rId="322681" sId="2" numFmtId="4">
    <oc r="AS74">
      <f>'Y:\Документы ТФОМС\Комиссия по разработке ТПОМС\Протоколы\2020\Протокол №10 от 25.06.2020\СМО\[КМС.xls]Лист2'!$W217</f>
    </oc>
    <nc r="AS74">
      <v>648</v>
    </nc>
  </rcc>
  <rcc rId="322682" sId="2" numFmtId="4">
    <oc r="AT74">
      <f>'Y:\Документы ТФОМС\Комиссия по разработке ТПОМС\Протоколы\2020\Протокол №10 от 25.06.2020\СМО\[КМС.xls]Лист2'!$W71</f>
    </oc>
    <nc r="AT74">
      <v>575736.03</v>
    </nc>
  </rcc>
  <rcc rId="322683" sId="2" numFmtId="4">
    <oc r="AU74">
      <f>'Y:\Документы ТФОМС\Комиссия по разработке ТПОМС\Протоколы\2020\Протокол №10 от 25.06.2020\СМО\[КМС.xls]Лист2'!$X217</f>
    </oc>
    <nc r="AU74">
      <v>365</v>
    </nc>
  </rcc>
  <rcc rId="322684" sId="2" numFmtId="4">
    <oc r="AV74">
      <f>'Y:\Документы ТФОМС\Комиссия по разработке ТПОМС\Протоколы\2020\Протокол №10 от 25.06.2020\СМО\[КМС.xls]Лист2'!$X71</f>
    </oc>
    <nc r="AV74">
      <v>209973.55</v>
    </nc>
  </rcc>
  <rcc rId="322685" sId="2" numFmtId="4">
    <oc r="AW74">
      <f>'Y:\Документы ТФОМС\Комиссия по разработке ТПОМС\Протоколы\2020\Протокол №10 от 25.06.2020\СМО\[КМС.xls]Лист2'!$Y217</f>
    </oc>
    <nc r="AW74">
      <v>380</v>
    </nc>
  </rcc>
  <rcc rId="322686" sId="2" numFmtId="4">
    <oc r="AX74">
      <f>'Y:\Документы ТФОМС\Комиссия по разработке ТПОМС\Протоколы\2020\Протокол №10 от 25.06.2020\СМО\[КМС.xls]Лист2'!$Y71</f>
    </oc>
    <nc r="AX74">
      <v>1129434.99</v>
    </nc>
  </rcc>
  <rcc rId="322687" sId="2" numFmtId="4">
    <oc r="AY74">
      <f>'Y:\Документы ТФОМС\Комиссия по разработке ТПОМС\Протоколы\2020\Протокол №10 от 25.06.2020\СМО\[КМС.xls]Лист2'!$AC217</f>
    </oc>
    <nc r="AY74">
      <v>21</v>
    </nc>
  </rcc>
  <rcc rId="322688" sId="2" numFmtId="4">
    <oc r="AZ74">
      <f>'Y:\Документы ТФОМС\Комиссия по разработке ТПОМС\Протоколы\2020\Протокол №10 от 25.06.2020\СМО\[КМС.xls]Лист2'!$AC71</f>
    </oc>
    <nc r="AZ74">
      <v>162801.35</v>
    </nc>
  </rcc>
  <rcc rId="322689" sId="2" numFmtId="4">
    <oc r="BA74">
      <f>'Y:\Документы ТФОМС\Комиссия по разработке ТПОМС\Протоколы\2020\Протокол №10 от 25.06.2020\СМО\[КМС.xls]Лист2'!$Z217</f>
    </oc>
    <nc r="BA74">
      <v>0</v>
    </nc>
  </rcc>
  <rcc rId="322690" sId="2" numFmtId="4">
    <oc r="BB74">
      <f>'Y:\Документы ТФОМС\Комиссия по разработке ТПОМС\Протоколы\2020\Протокол №10 от 25.06.2020\СМО\[КМС.xls]Лист2'!$Z71</f>
    </oc>
    <nc r="BB74">
      <v>0</v>
    </nc>
  </rcc>
  <rcc rId="322691" sId="2" numFmtId="4">
    <oc r="BC74">
      <f>'Y:\Документы ТФОМС\Комиссия по разработке ТПОМС\Протоколы\2020\Протокол №10 от 25.06.2020\СМО\[КМС.xls]Лист2'!$AA217</f>
    </oc>
    <nc r="BC74">
      <v>0</v>
    </nc>
  </rcc>
  <rcc rId="322692" sId="2" numFmtId="4">
    <oc r="BD74">
      <f>'Y:\Документы ТФОМС\Комиссия по разработке ТПОМС\Протоколы\2020\Протокол №10 от 25.06.2020\СМО\[КМС.xls]Лист2'!$AA71</f>
    </oc>
    <nc r="BD74">
      <v>0</v>
    </nc>
  </rcc>
  <rcc rId="322693" sId="2" numFmtId="4">
    <oc r="BE74">
      <f>'Y:\Документы ТФОМС\Комиссия по разработке ТПОМС\Протоколы\2020\Протокол №10 от 25.06.2020\СМО\[КМС.xls]Лист2'!$AB217</f>
    </oc>
    <nc r="BE74">
      <v>0</v>
    </nc>
  </rcc>
  <rcc rId="322694" sId="2" numFmtId="4">
    <oc r="BF74">
      <f>'Y:\Документы ТФОМС\Комиссия по разработке ТПОМС\Протоколы\2020\Протокол №10 от 25.06.2020\СМО\[КМС.xls]Лист2'!$AB71</f>
    </oc>
    <nc r="BF74">
      <v>0</v>
    </nc>
  </rcc>
  <rcc rId="322695" sId="2" numFmtId="4">
    <oc r="BG74">
      <f>'Y:\Документы ТФОМС\Комиссия по разработке ТПОМС\Протоколы\2020\Протокол №10 от 25.06.2020\СМО\[КМС.xls]Лист2'!$AD217</f>
    </oc>
    <nc r="BG74">
      <v>154</v>
    </nc>
  </rcc>
  <rcc rId="322696" sId="2" numFmtId="4">
    <oc r="BH74">
      <f>'Y:\Документы ТФОМС\Комиссия по разработке ТПОМС\Протоколы\2020\Протокол №10 от 25.06.2020\СМО\[КМС.xls]Лист2'!$AD71</f>
    </oc>
    <nc r="BH74">
      <v>616042.56000000006</v>
    </nc>
  </rcc>
  <rcc rId="322697" sId="2" numFmtId="4">
    <oc r="BK74">
      <f>'Y:\Документы ТФОМС\Комиссия по разработке ТПОМС\Протоколы\2020\Протокол №10 от 25.06.2020\СМО\[КМС.xls]Лист2'!$AG217</f>
    </oc>
    <nc r="BK74">
      <v>648</v>
    </nc>
  </rcc>
  <rcc rId="322698" sId="2" numFmtId="4">
    <oc r="BL74">
      <f>'Y:\Документы ТФОМС\Комиссия по разработке ТПОМС\Протоколы\2020\Протокол №10 от 25.06.2020\СМО\[КМС.xls]Лист2'!$AG71</f>
    </oc>
    <nc r="BL74">
      <v>572281.54</v>
    </nc>
  </rcc>
  <rcc rId="322699" sId="2" numFmtId="4">
    <oc r="BM74">
      <f>'Y:\Документы ТФОМС\Комиссия по разработке ТПОМС\Протоколы\2020\Протокол №10 от 25.06.2020\СМО\[КМС.xls]Лист2'!$AH217</f>
    </oc>
    <nc r="BM74">
      <v>365</v>
    </nc>
  </rcc>
  <rcc rId="322700" sId="2" numFmtId="4">
    <oc r="BN74">
      <f>'Y:\Документы ТФОМС\Комиссия по разработке ТПОМС\Протоколы\2020\Протокол №10 от 25.06.2020\СМО\[КМС.xls]Лист2'!$AH71</f>
    </oc>
    <nc r="BN74">
      <v>209973.55</v>
    </nc>
  </rcc>
  <rcc rId="322701" sId="2" numFmtId="4">
    <oc r="BO74">
      <f>'Y:\Документы ТФОМС\Комиссия по разработке ТПОМС\Протоколы\2020\Протокол №10 от 25.06.2020\СМО\[КМС.xls]Лист2'!$AI217</f>
    </oc>
    <nc r="BO74">
      <v>380</v>
    </nc>
  </rcc>
  <rcc rId="322702" sId="2" numFmtId="4">
    <oc r="BP74">
      <f>'Y:\Документы ТФОМС\Комиссия по разработке ТПОМС\Протоколы\2020\Протокол №10 от 25.06.2020\СМО\[КМС.xls]Лист2'!$AI71</f>
    </oc>
    <nc r="BP74">
      <v>796044.76</v>
    </nc>
  </rcc>
  <rcc rId="322703" sId="2" numFmtId="4">
    <oc r="BQ74">
      <f>'Y:\Документы ТФОМС\Комиссия по разработке ТПОМС\Протоколы\2020\Протокол №10 от 25.06.2020\СМО\[КМС.xls]Лист2'!$AM217</f>
    </oc>
    <nc r="BQ74">
      <v>21</v>
    </nc>
  </rcc>
  <rcc rId="322704" sId="2" numFmtId="4">
    <oc r="BR74">
      <f>'Y:\Документы ТФОМС\Комиссия по разработке ТПОМС\Протоколы\2020\Протокол №10 от 25.06.2020\СМО\[КМС.xls]Лист2'!$AM71</f>
    </oc>
    <nc r="BR74">
      <v>162801.35</v>
    </nc>
  </rcc>
  <rcc rId="322705" sId="2" numFmtId="4">
    <oc r="BS74">
      <f>'Y:\Документы ТФОМС\Комиссия по разработке ТПОМС\Протоколы\2020\Протокол №10 от 25.06.2020\СМО\[КМС.xls]Лист2'!$AJ217</f>
    </oc>
    <nc r="BS74">
      <v>0</v>
    </nc>
  </rcc>
  <rcc rId="322706" sId="2" numFmtId="4">
    <oc r="BT74">
      <f>'Y:\Документы ТФОМС\Комиссия по разработке ТПОМС\Протоколы\2020\Протокол №10 от 25.06.2020\СМО\[КМС.xls]Лист2'!$AJ71</f>
    </oc>
    <nc r="BT74">
      <v>0</v>
    </nc>
  </rcc>
  <rcc rId="322707" sId="2" numFmtId="4">
    <oc r="BU74">
      <f>'Y:\Документы ТФОМС\Комиссия по разработке ТПОМС\Протоколы\2020\Протокол №10 от 25.06.2020\СМО\[КМС.xls]Лист2'!$AK217</f>
    </oc>
    <nc r="BU74">
      <v>0</v>
    </nc>
  </rcc>
  <rcc rId="322708" sId="2" numFmtId="4">
    <oc r="BV74">
      <f>'Y:\Документы ТФОМС\Комиссия по разработке ТПОМС\Протоколы\2020\Протокол №10 от 25.06.2020\СМО\[КМС.xls]Лист2'!$AK71</f>
    </oc>
    <nc r="BV74">
      <v>0</v>
    </nc>
  </rcc>
  <rcc rId="322709" sId="2" numFmtId="4">
    <oc r="BW74">
      <f>'Y:\Документы ТФОМС\Комиссия по разработке ТПОМС\Протоколы\2020\Протокол №10 от 25.06.2020\СМО\[КМС.xls]Лист2'!$AL217</f>
    </oc>
    <nc r="BW74">
      <v>0</v>
    </nc>
  </rcc>
  <rcc rId="322710" sId="2" numFmtId="4">
    <oc r="BX74">
      <f>'Y:\Документы ТФОМС\Комиссия по разработке ТПОМС\Протоколы\2020\Протокол №10 от 25.06.2020\СМО\[КМС.xls]Лист2'!$AL71</f>
    </oc>
    <nc r="BX74">
      <v>0</v>
    </nc>
  </rcc>
  <rcc rId="322711" sId="2" numFmtId="4">
    <oc r="BY74">
      <f>'Y:\Документы ТФОМС\Комиссия по разработке ТПОМС\Протоколы\2020\Протокол №10 от 25.06.2020\СМО\[КМС.xls]Лист2'!$AN217</f>
    </oc>
    <nc r="BY74">
      <v>154</v>
    </nc>
  </rcc>
  <rcc rId="322712" sId="2" numFmtId="4">
    <oc r="BZ74">
      <f>'Y:\Документы ТФОМС\Комиссия по разработке ТПОМС\Протоколы\2020\Протокол №10 от 25.06.2020\СМО\[КМС.xls]Лист2'!$AN71</f>
    </oc>
    <nc r="BZ74">
      <v>587074.94999999995</v>
    </nc>
  </rcc>
  <rcc rId="322713" sId="2" numFmtId="4">
    <oc r="CC74">
      <f>'Y:\Документы ТФОМС\Комиссия по разработке ТПОМС\Протоколы\2020\Протокол №10 от 25.06.2020\СМО\[КМС.xls]Лист2'!$AQ217</f>
    </oc>
    <nc r="CC74">
      <v>650</v>
    </nc>
  </rcc>
  <rcc rId="322714" sId="2" numFmtId="4">
    <oc r="CD74">
      <f>'Y:\Документы ТФОМС\Комиссия по разработке ТПОМС\Протоколы\2020\Протокол №10 от 25.06.2020\СМО\[КМС.xls]Лист2'!$AQ71</f>
    </oc>
    <nc r="CD74">
      <v>516055.38</v>
    </nc>
  </rcc>
  <rcc rId="322715" sId="2" numFmtId="4">
    <oc r="CE74">
      <f>'Y:\Документы ТФОМС\Комиссия по разработке ТПОМС\Протоколы\2020\Протокол №10 от 25.06.2020\СМО\[КМС.xls]Лист2'!$AR217</f>
    </oc>
    <nc r="CE74">
      <v>365</v>
    </nc>
  </rcc>
  <rcc rId="322716" sId="2" numFmtId="4">
    <oc r="CF74">
      <f>'Y:\Документы ТФОМС\Комиссия по разработке ТПОМС\Протоколы\2020\Протокол №10 от 25.06.2020\СМО\[КМС.xls]Лист2'!$AR71</f>
    </oc>
    <nc r="CF74">
      <v>209973.55</v>
    </nc>
  </rcc>
  <rcc rId="322717" sId="2" numFmtId="4">
    <oc r="CG74">
      <f>'Y:\Документы ТФОМС\Комиссия по разработке ТПОМС\Протоколы\2020\Протокол №10 от 25.06.2020\СМО\[КМС.xls]Лист2'!$AS217</f>
    </oc>
    <nc r="CG74">
      <v>379</v>
    </nc>
  </rcc>
  <rcc rId="322718" sId="2" numFmtId="4">
    <oc r="CH74">
      <f>'Y:\Документы ТФОМС\Комиссия по разработке ТПОМС\Протоколы\2020\Протокол №10 от 25.06.2020\СМО\[КМС.xls]Лист2'!$AS71</f>
    </oc>
    <nc r="CH74">
      <v>338634.5</v>
    </nc>
  </rcc>
  <rcc rId="322719" sId="2" numFmtId="4">
    <oc r="CI74">
      <f>'Y:\Документы ТФОМС\Комиссия по разработке ТПОМС\Протоколы\2020\Протокол №10 от 25.06.2020\СМО\[КМС.xls]Лист2'!$AW217</f>
    </oc>
    <nc r="CI74">
      <v>21</v>
    </nc>
  </rcc>
  <rcc rId="322720" sId="2" numFmtId="4">
    <oc r="CJ74">
      <f>'Y:\Документы ТФОМС\Комиссия по разработке ТПОМС\Протоколы\2020\Протокол №10 от 25.06.2020\СМО\[КМС.xls]Лист2'!$AW71</f>
    </oc>
    <nc r="CJ74">
      <v>162973.17000000001</v>
    </nc>
  </rcc>
  <rcc rId="322721" sId="2" numFmtId="4">
    <oc r="CK74">
      <f>'Y:\Документы ТФОМС\Комиссия по разработке ТПОМС\Протоколы\2020\Протокол №10 от 25.06.2020\СМО\[КМС.xls]Лист2'!$AT217</f>
    </oc>
    <nc r="CK74">
      <v>0</v>
    </nc>
  </rcc>
  <rcc rId="322722" sId="2" numFmtId="4">
    <oc r="CL74">
      <f>'Y:\Документы ТФОМС\Комиссия по разработке ТПОМС\Протоколы\2020\Протокол №10 от 25.06.2020\СМО\[КМС.xls]Лист2'!$AT71</f>
    </oc>
    <nc r="CL74">
      <v>0</v>
    </nc>
  </rcc>
  <rcc rId="322723" sId="2" numFmtId="4">
    <oc r="CM74">
      <f>'Y:\Документы ТФОМС\Комиссия по разработке ТПОМС\Протоколы\2020\Протокол №10 от 25.06.2020\СМО\[КМС.xls]Лист2'!$AU217</f>
    </oc>
    <nc r="CM74">
      <v>0</v>
    </nc>
  </rcc>
  <rcc rId="322724" sId="2" numFmtId="4">
    <oc r="CN74">
      <f>'Y:\Документы ТФОМС\Комиссия по разработке ТПОМС\Протоколы\2020\Протокол №10 от 25.06.2020\СМО\[КМС.xls]Лист2'!$AU71</f>
    </oc>
    <nc r="CN74">
      <v>0</v>
    </nc>
  </rcc>
  <rcc rId="322725" sId="2" numFmtId="4">
    <oc r="CO74">
      <f>'Y:\Документы ТФОМС\Комиссия по разработке ТПОМС\Протоколы\2020\Протокол №10 от 25.06.2020\СМО\[КМС.xls]Лист2'!$AV217</f>
    </oc>
    <nc r="CO74">
      <v>0</v>
    </nc>
  </rcc>
  <rcc rId="322726" sId="2" numFmtId="4">
    <oc r="CP74">
      <f>'Y:\Документы ТФОМС\Комиссия по разработке ТПОМС\Протоколы\2020\Протокол №10 от 25.06.2020\СМО\[КМС.xls]Лист2'!$AV71</f>
    </oc>
    <nc r="CP74">
      <v>0</v>
    </nc>
  </rcc>
  <rcc rId="322727" sId="2" numFmtId="4">
    <oc r="CQ74">
      <f>'Y:\Документы ТФОМС\Комиссия по разработке ТПОМС\Протоколы\2020\Протокол №10 от 25.06.2020\СМО\[КМС.xls]Лист2'!$AX217</f>
    </oc>
    <nc r="CQ74">
      <v>153</v>
    </nc>
  </rcc>
  <rcc rId="322728" sId="2" numFmtId="4">
    <oc r="CR74">
      <f>'Y:\Документы ТФОМС\Комиссия по разработке ТПОМС\Протоколы\2020\Протокол №10 от 25.06.2020\СМО\[КМС.xls]Лист2'!$AX71</f>
    </oc>
    <nc r="CR74">
      <v>599117.34</v>
    </nc>
  </rcc>
  <rcc rId="322729" sId="2" numFmtId="4">
    <oc r="AA75">
      <f>'Y:\Документы ТФОМС\Комиссия по разработке ТПОМС\Протоколы\2020\Протокол №10 от 25.06.2020\СМО\[КМС.xls]Лист2'!$M218</f>
    </oc>
    <nc r="AA75">
      <v>1100</v>
    </nc>
  </rcc>
  <rcc rId="322730" sId="2" numFmtId="4">
    <oc r="AB75">
      <f>'Y:\Документы ТФОМС\Комиссия по разработке ТПОМС\Протоколы\2020\Протокол №10 от 25.06.2020\СМО\[КМС.xls]Лист2'!$M72</f>
    </oc>
    <nc r="AB75">
      <v>553901.56999999995</v>
    </nc>
  </rcc>
  <rcc rId="322731" sId="2" numFmtId="4">
    <oc r="AC75">
      <f>'Y:\Документы ТФОМС\Комиссия по разработке ТПОМС\Протоколы\2020\Протокол №10 от 25.06.2020\СМО\[КМС.xls]Лист2'!$N218</f>
    </oc>
    <nc r="AC75">
      <v>50</v>
    </nc>
  </rcc>
  <rcc rId="322732" sId="2" numFmtId="4">
    <oc r="AD75">
      <f>'Y:\Документы ТФОМС\Комиссия по разработке ТПОМС\Протоколы\2020\Протокол №10 от 25.06.2020\СМО\[КМС.xls]Лист2'!$N72</f>
    </oc>
    <nc r="AD75">
      <v>21756.65</v>
    </nc>
  </rcc>
  <rcc rId="322733" sId="2" numFmtId="4">
    <oc r="AE75">
      <f>'Y:\Документы ТФОМС\Комиссия по разработке ТПОМС\Протоколы\2020\Протокол №10 от 25.06.2020\СМО\[КМС.xls]Лист2'!$O218</f>
    </oc>
    <nc r="AE75">
      <v>240</v>
    </nc>
  </rcc>
  <rcc rId="322734" sId="2" numFmtId="4">
    <oc r="AF75">
      <f>'Y:\Документы ТФОМС\Комиссия по разработке ТПОМС\Протоколы\2020\Протокол №10 от 25.06.2020\СМО\[КМС.xls]Лист2'!$O72</f>
    </oc>
    <nc r="AF75">
      <v>477417.46</v>
    </nc>
  </rcc>
  <rcc rId="322735" sId="2" numFmtId="4">
    <oc r="AG75">
      <f>'Y:\Документы ТФОМС\Комиссия по разработке ТПОМС\Протоколы\2020\Протокол №10 от 25.06.2020\СМО\[КМС.xls]Лист2'!$S218</f>
    </oc>
    <nc r="AG75">
      <v>52</v>
    </nc>
  </rcc>
  <rcc rId="322736" sId="2" numFmtId="4">
    <oc r="AH75">
      <f>'Y:\Документы ТФОМС\Комиссия по разработке ТПОМС\Протоколы\2020\Протокол №10 от 25.06.2020\СМО\[КМС.xls]Лист2'!$S72</f>
    </oc>
    <nc r="AH75">
      <v>638929.44999999995</v>
    </nc>
  </rcc>
  <rcc rId="322737" sId="2" numFmtId="4">
    <oc r="AI75">
      <f>'Y:\Документы ТФОМС\Комиссия по разработке ТПОМС\Протоколы\2020\Протокол №10 от 25.06.2020\СМО\[КМС.xls]Лист2'!$P218</f>
    </oc>
    <nc r="AI75">
      <v>8</v>
    </nc>
  </rcc>
  <rcc rId="322738" sId="2" numFmtId="4">
    <oc r="AJ75">
      <f>'Y:\Документы ТФОМС\Комиссия по разработке ТПОМС\Протоколы\2020\Протокол №10 от 25.06.2020\СМО\[КМС.xls]Лист2'!$P72</f>
    </oc>
    <nc r="AJ75">
      <v>441205.66</v>
    </nc>
  </rcc>
  <rcc rId="322739" sId="2" numFmtId="4">
    <oc r="AK75">
      <f>'Y:\Документы ТФОМС\Комиссия по разработке ТПОМС\Протоколы\2020\Протокол №10 от 25.06.2020\СМО\[КМС.xls]Лист2'!$Q218</f>
    </oc>
    <nc r="AK75">
      <v>0</v>
    </nc>
  </rcc>
  <rcc rId="322740" sId="2" numFmtId="4">
    <oc r="AL75">
      <f>'Y:\Документы ТФОМС\Комиссия по разработке ТПОМС\Протоколы\2020\Протокол №10 от 25.06.2020\СМО\[КМС.xls]Лист2'!$Q72</f>
    </oc>
    <nc r="AL75">
      <v>0</v>
    </nc>
  </rcc>
  <rcc rId="322741" sId="2" numFmtId="4">
    <oc r="AM75">
      <f>'Y:\Документы ТФОМС\Комиссия по разработке ТПОМС\Протоколы\2020\Протокол №10 от 25.06.2020\СМО\[КМС.xls]Лист2'!$R218</f>
    </oc>
    <nc r="AM75">
      <v>0</v>
    </nc>
  </rcc>
  <rcc rId="322742" sId="2" numFmtId="4">
    <oc r="AN75">
      <f>'Y:\Документы ТФОМС\Комиссия по разработке ТПОМС\Протоколы\2020\Протокол №10 от 25.06.2020\СМО\[КМС.xls]Лист2'!$R72</f>
    </oc>
    <nc r="AN75">
      <v>0</v>
    </nc>
  </rcc>
  <rcc rId="322743" sId="2" numFmtId="4">
    <oc r="AO75">
      <f>'Y:\Документы ТФОМС\Комиссия по разработке ТПОМС\Протоколы\2020\Протокол №10 от 25.06.2020\СМО\[КМС.xls]Лист2'!$T218</f>
    </oc>
    <nc r="AO75">
      <v>0</v>
    </nc>
  </rcc>
  <rcc rId="322744" sId="2" numFmtId="4">
    <oc r="AP75">
      <f>'Y:\Документы ТФОМС\Комиссия по разработке ТПОМС\Протоколы\2020\Протокол №10 от 25.06.2020\СМО\[КМС.xls]Лист2'!$T72</f>
    </oc>
    <nc r="AP75">
      <v>0</v>
    </nc>
  </rcc>
  <rcc rId="322745" sId="2" numFmtId="4">
    <oc r="AS75">
      <f>'Y:\Документы ТФОМС\Комиссия по разработке ТПОМС\Протоколы\2020\Протокол №10 от 25.06.2020\СМО\[КМС.xls]Лист2'!$W218</f>
    </oc>
    <nc r="AS75">
      <v>1230</v>
    </nc>
  </rcc>
  <rcc rId="322746" sId="2" numFmtId="4">
    <oc r="AT75">
      <f>'Y:\Документы ТФОМС\Комиссия по разработке ТПОМС\Протоколы\2020\Протокол №10 от 25.06.2020\СМО\[КМС.xls]Лист2'!$W72</f>
    </oc>
    <nc r="AT75">
      <v>576277.52</v>
    </nc>
  </rcc>
  <rcc rId="322747" sId="2" numFmtId="4">
    <oc r="AU75">
      <f>'Y:\Документы ТФОМС\Комиссия по разработке ТПОМС\Протоколы\2020\Протокол №10 от 25.06.2020\СМО\[КМС.xls]Лист2'!$X218</f>
    </oc>
    <nc r="AU75">
      <v>60</v>
    </nc>
  </rcc>
  <rcc rId="322748" sId="2" numFmtId="4">
    <oc r="AV75">
      <f>'Y:\Документы ТФОМС\Комиссия по разработке ТПОМС\Протоколы\2020\Протокол №10 от 25.06.2020\СМО\[КМС.xls]Лист2'!$X72</f>
    </oc>
    <nc r="AV75">
      <v>26028.39</v>
    </nc>
  </rcc>
  <rcc rId="322749" sId="2" numFmtId="4">
    <oc r="AW75">
      <f>'Y:\Документы ТФОМС\Комиссия по разработке ТПОМС\Протоколы\2020\Протокол №10 от 25.06.2020\СМО\[КМС.xls]Лист2'!$Y218</f>
    </oc>
    <nc r="AW75">
      <v>280</v>
    </nc>
  </rcc>
  <rcc rId="322750" sId="2" numFmtId="4">
    <oc r="AX75">
      <f>'Y:\Документы ТФОМС\Комиссия по разработке ТПОМС\Протоколы\2020\Протокол №10 от 25.06.2020\СМО\[КМС.xls]Лист2'!$Y72</f>
    </oc>
    <nc r="AX75">
      <v>499196.35</v>
    </nc>
  </rcc>
  <rcc rId="322751" sId="2" numFmtId="4">
    <oc r="AY75">
      <f>'Y:\Документы ТФОМС\Комиссия по разработке ТПОМС\Протоколы\2020\Протокол №10 от 25.06.2020\СМО\[КМС.xls]Лист2'!$AC218</f>
    </oc>
    <nc r="AY75">
      <v>53</v>
    </nc>
  </rcc>
  <rcc rId="322752" sId="2" numFmtId="4">
    <oc r="AZ75">
      <f>'Y:\Документы ТФОМС\Комиссия по разработке ТПОМС\Протоколы\2020\Протокол №10 от 25.06.2020\СМО\[КМС.xls]Лист2'!$AC72</f>
    </oc>
    <nc r="AZ75">
      <v>657823.57999999996</v>
    </nc>
  </rcc>
  <rcc rId="322753" sId="2" numFmtId="4">
    <oc r="BA75">
      <f>'Y:\Документы ТФОМС\Комиссия по разработке ТПОМС\Протоколы\2020\Протокол №10 от 25.06.2020\СМО\[КМС.xls]Лист2'!$Z218</f>
    </oc>
    <nc r="BA75">
      <v>11</v>
    </nc>
  </rcc>
  <rcc rId="322754" sId="2" numFmtId="4">
    <oc r="BB75">
      <f>'Y:\Документы ТФОМС\Комиссия по разработке ТПОМС\Протоколы\2020\Протокол №10 от 25.06.2020\СМО\[КМС.xls]Лист2'!$Z72</f>
    </oc>
    <nc r="BB75">
      <v>587696.02</v>
    </nc>
  </rcc>
  <rcc rId="322755" sId="2" numFmtId="4">
    <oc r="BC75">
      <f>'Y:\Документы ТФОМС\Комиссия по разработке ТПОМС\Протоколы\2020\Протокол №10 от 25.06.2020\СМО\[КМС.xls]Лист2'!$AA218</f>
    </oc>
    <nc r="BC75">
      <v>0</v>
    </nc>
  </rcc>
  <rcc rId="322756" sId="2" numFmtId="4">
    <oc r="BD75">
      <f>'Y:\Документы ТФОМС\Комиссия по разработке ТПОМС\Протоколы\2020\Протокол №10 от 25.06.2020\СМО\[КМС.xls]Лист2'!$AA72</f>
    </oc>
    <nc r="BD75">
      <v>0</v>
    </nc>
  </rcc>
  <rcc rId="322757" sId="2" numFmtId="4">
    <oc r="BE75">
      <f>'Y:\Документы ТФОМС\Комиссия по разработке ТПОМС\Протоколы\2020\Протокол №10 от 25.06.2020\СМО\[КМС.xls]Лист2'!$AB218</f>
    </oc>
    <nc r="BE75">
      <v>0</v>
    </nc>
  </rcc>
  <rcc rId="322758" sId="2" numFmtId="4">
    <oc r="BF75">
      <f>'Y:\Документы ТФОМС\Комиссия по разработке ТПОМС\Протоколы\2020\Протокол №10 от 25.06.2020\СМО\[КМС.xls]Лист2'!$AB72</f>
    </oc>
    <nc r="BF75">
      <v>0</v>
    </nc>
  </rcc>
  <rcc rId="322759" sId="2" numFmtId="4">
    <oc r="BG75">
      <f>'Y:\Документы ТФОМС\Комиссия по разработке ТПОМС\Протоколы\2020\Протокол №10 от 25.06.2020\СМО\[КМС.xls]Лист2'!$AD218</f>
    </oc>
    <nc r="BG75">
      <v>0</v>
    </nc>
  </rcc>
  <rcc rId="322760" sId="2" numFmtId="4">
    <oc r="BH75">
      <f>'Y:\Документы ТФОМС\Комиссия по разработке ТПОМС\Протоколы\2020\Протокол №10 от 25.06.2020\СМО\[КМС.xls]Лист2'!$AD72</f>
    </oc>
    <nc r="BH75">
      <v>0</v>
    </nc>
  </rcc>
  <rcc rId="322761" sId="2" numFmtId="4">
    <oc r="BK75">
      <f>'Y:\Документы ТФОМС\Комиссия по разработке ТПОМС\Протоколы\2020\Протокол №10 от 25.06.2020\СМО\[КМС.xls]Лист2'!$AG218</f>
    </oc>
    <nc r="BK75">
      <v>1240</v>
    </nc>
  </rcc>
  <rcc rId="322762" sId="2" numFmtId="4">
    <oc r="BL75">
      <f>'Y:\Документы ТФОМС\Комиссия по разработке ТПОМС\Протоколы\2020\Протокол №10 от 25.06.2020\СМО\[КМС.xls]Лист2'!$AG72</f>
    </oc>
    <nc r="BL75">
      <v>585929.6</v>
    </nc>
  </rcc>
  <rcc rId="322763" sId="2" numFmtId="4">
    <oc r="BM75">
      <f>'Y:\Документы ТФОМС\Комиссия по разработке ТПОМС\Протоколы\2020\Протокол №10 от 25.06.2020\СМО\[КМС.xls]Лист2'!$AH218</f>
    </oc>
    <nc r="BM75">
      <v>60</v>
    </nc>
  </rcc>
  <rcc rId="322764" sId="2" numFmtId="4">
    <oc r="BN75">
      <f>'Y:\Документы ТФОМС\Комиссия по разработке ТПОМС\Протоколы\2020\Протокол №10 от 25.06.2020\СМО\[КМС.xls]Лист2'!$AH72</f>
    </oc>
    <nc r="BN75">
      <v>26028.39</v>
    </nc>
  </rcc>
  <rcc rId="322765" sId="2" numFmtId="4">
    <oc r="BO75">
      <f>'Y:\Документы ТФОМС\Комиссия по разработке ТПОМС\Протоколы\2020\Протокол №10 от 25.06.2020\СМО\[КМС.xls]Лист2'!$AI218</f>
    </oc>
    <nc r="BO75">
      <v>280</v>
    </nc>
  </rcc>
  <rcc rId="322766" sId="2" numFmtId="4">
    <oc r="BP75">
      <f>'Y:\Документы ТФОМС\Комиссия по разработке ТПОМС\Протоколы\2020\Протокол №10 от 25.06.2020\СМО\[КМС.xls]Лист2'!$AI72</f>
    </oc>
    <nc r="BP75">
      <v>499196.35</v>
    </nc>
  </rcc>
  <rcc rId="322767" sId="2" numFmtId="4">
    <oc r="BQ75">
      <f>'Y:\Документы ТФОМС\Комиссия по разработке ТПОМС\Протоколы\2020\Протокол №10 от 25.06.2020\СМО\[КМС.xls]Лист2'!$AM218</f>
    </oc>
    <nc r="BQ75">
      <v>47</v>
    </nc>
  </rcc>
  <rcc rId="322768" sId="2" numFmtId="4">
    <oc r="BR75">
      <f>'Y:\Документы ТФОМС\Комиссия по разработке ТПОМС\Протоколы\2020\Протокол №10 от 25.06.2020\СМО\[КМС.xls]Лист2'!$AM72</f>
    </oc>
    <nc r="BR75">
      <v>517677.46</v>
    </nc>
  </rcc>
  <rcc rId="322769" sId="2" numFmtId="4">
    <oc r="BS75">
      <f>'Y:\Документы ТФОМС\Комиссия по разработке ТПОМС\Протоколы\2020\Протокол №10 от 25.06.2020\СМО\[КМС.xls]Лист2'!$AJ218</f>
    </oc>
    <nc r="BS75">
      <v>7</v>
    </nc>
  </rcc>
  <rcc rId="322770" sId="2" numFmtId="4">
    <oc r="BT75">
      <f>'Y:\Документы ТФОМС\Комиссия по разработке ТПОМС\Протоколы\2020\Протокол №10 от 25.06.2020\СМО\[КМС.xls]Лист2'!$AJ72</f>
    </oc>
    <nc r="BT75">
      <v>376020.16</v>
    </nc>
  </rcc>
  <rcc rId="322771" sId="2" numFmtId="4">
    <oc r="BU75">
      <f>'Y:\Документы ТФОМС\Комиссия по разработке ТПОМС\Протоколы\2020\Протокол №10 от 25.06.2020\СМО\[КМС.xls]Лист2'!$AK218</f>
    </oc>
    <nc r="BU75">
      <v>0</v>
    </nc>
  </rcc>
  <rcc rId="322772" sId="2" numFmtId="4">
    <oc r="BV75">
      <f>'Y:\Документы ТФОМС\Комиссия по разработке ТПОМС\Протоколы\2020\Протокол №10 от 25.06.2020\СМО\[КМС.xls]Лист2'!$AK72</f>
    </oc>
    <nc r="BV75">
      <v>0</v>
    </nc>
  </rcc>
  <rcc rId="322773" sId="2" numFmtId="4">
    <oc r="BW75">
      <f>'Y:\Документы ТФОМС\Комиссия по разработке ТПОМС\Протоколы\2020\Протокол №10 от 25.06.2020\СМО\[КМС.xls]Лист2'!$AL218</f>
    </oc>
    <nc r="BW75">
      <v>0</v>
    </nc>
  </rcc>
  <rcc rId="322774" sId="2" numFmtId="4">
    <oc r="BX75">
      <f>'Y:\Документы ТФОМС\Комиссия по разработке ТПОМС\Протоколы\2020\Протокол №10 от 25.06.2020\СМО\[КМС.xls]Лист2'!$AL72</f>
    </oc>
    <nc r="BX75">
      <v>0</v>
    </nc>
  </rcc>
  <rcc rId="322775" sId="2" numFmtId="4">
    <oc r="BY75">
      <f>'Y:\Документы ТФОМС\Комиссия по разработке ТПОМС\Протоколы\2020\Протокол №10 от 25.06.2020\СМО\[КМС.xls]Лист2'!$AN218</f>
    </oc>
    <nc r="BY75">
      <v>0</v>
    </nc>
  </rcc>
  <rcc rId="322776" sId="2" numFmtId="4">
    <oc r="BZ75">
      <f>'Y:\Документы ТФОМС\Комиссия по разработке ТПОМС\Протоколы\2020\Протокол №10 от 25.06.2020\СМО\[КМС.xls]Лист2'!$AN72</f>
    </oc>
    <nc r="BZ75">
      <v>0</v>
    </nc>
  </rcc>
  <rcc rId="322777" sId="2" numFmtId="4">
    <oc r="CC75">
      <f>'Y:\Документы ТФОМС\Комиссия по разработке ТПОМС\Протоколы\2020\Протокол №10 от 25.06.2020\СМО\[КМС.xls]Лист2'!$AQ218</f>
    </oc>
    <nc r="CC75">
      <v>1240</v>
    </nc>
  </rcc>
  <rcc rId="322778" sId="2" numFmtId="4">
    <oc r="CD75">
      <f>'Y:\Документы ТФОМС\Комиссия по разработке ТПОМС\Протоколы\2020\Протокол №10 от 25.06.2020\СМО\[КМС.xls]Лист2'!$AQ72</f>
    </oc>
    <nc r="CD75">
      <v>588027.11</v>
    </nc>
  </rcc>
  <rcc rId="322779" sId="2" numFmtId="4">
    <oc r="CE75">
      <f>'Y:\Документы ТФОМС\Комиссия по разработке ТПОМС\Протоколы\2020\Протокол №10 от 25.06.2020\СМО\[КМС.xls]Лист2'!$AR218</f>
    </oc>
    <nc r="CE75">
      <v>60</v>
    </nc>
  </rcc>
  <rcc rId="322780" sId="2" numFmtId="4">
    <oc r="CF75">
      <f>'Y:\Документы ТФОМС\Комиссия по разработке ТПОМС\Протоколы\2020\Протокол №10 от 25.06.2020\СМО\[КМС.xls]Лист2'!$AR72</f>
    </oc>
    <nc r="CF75">
      <v>26028.39</v>
    </nc>
  </rcc>
  <rcc rId="322781" sId="2" numFmtId="4">
    <oc r="CG75">
      <f>'Y:\Документы ТФОМС\Комиссия по разработке ТПОМС\Протоколы\2020\Протокол №10 от 25.06.2020\СМО\[КМС.xls]Лист2'!$AS218</f>
    </oc>
    <nc r="CG75">
      <v>280</v>
    </nc>
  </rcc>
  <rcc rId="322782" sId="2" numFmtId="4">
    <oc r="CH75">
      <f>'Y:\Документы ТФОМС\Комиссия по разработке ТПОМС\Протоколы\2020\Протокол №10 от 25.06.2020\СМО\[КМС.xls]Лист2'!$AS72</f>
    </oc>
    <nc r="CH75">
      <v>499196.35</v>
    </nc>
  </rcc>
  <rcc rId="322783" sId="2" numFmtId="4">
    <oc r="CI75">
      <f>'Y:\Документы ТФОМС\Комиссия по разработке ТПОМС\Протоколы\2020\Протокол №10 от 25.06.2020\СМО\[КМС.xls]Лист2'!$AW218</f>
    </oc>
    <nc r="CI75">
      <v>56</v>
    </nc>
  </rcc>
  <rcc rId="322784" sId="2" numFmtId="4">
    <oc r="CJ75">
      <f>'Y:\Документы ТФОМС\Комиссия по разработке ТПОМС\Протоколы\2020\Протокол №10 от 25.06.2020\СМО\[КМС.xls]Лист2'!$AW72</f>
    </oc>
    <nc r="CJ75">
      <v>680615.58</v>
    </nc>
  </rcc>
  <rcc rId="322785" sId="2" numFmtId="4">
    <oc r="CK75">
      <f>'Y:\Документы ТФОМС\Комиссия по разработке ТПОМС\Протоколы\2020\Протокол №10 от 25.06.2020\СМО\[КМС.xls]Лист2'!$AT218</f>
    </oc>
    <nc r="CK75">
      <v>13</v>
    </nc>
  </rcc>
  <rcc rId="322786" sId="2" numFmtId="4">
    <oc r="CL75">
      <f>'Y:\Документы ТФОМС\Комиссия по разработке ТПОМС\Протоколы\2020\Протокол №10 от 25.06.2020\СМО\[КМС.xls]Лист2'!$AT72</f>
    </oc>
    <nc r="CL75">
      <v>669069.38</v>
    </nc>
  </rcc>
  <rcc rId="322787" sId="2" numFmtId="4">
    <oc r="CM75">
      <f>'Y:\Документы ТФОМС\Комиссия по разработке ТПОМС\Протоколы\2020\Протокол №10 от 25.06.2020\СМО\[КМС.xls]Лист2'!$AU218</f>
    </oc>
    <nc r="CM75">
      <v>0</v>
    </nc>
  </rcc>
  <rcc rId="322788" sId="2" numFmtId="4">
    <oc r="CN75">
      <f>'Y:\Документы ТФОМС\Комиссия по разработке ТПОМС\Протоколы\2020\Протокол №10 от 25.06.2020\СМО\[КМС.xls]Лист2'!$AU72</f>
    </oc>
    <nc r="CN75">
      <v>0</v>
    </nc>
  </rcc>
  <rcc rId="322789" sId="2" numFmtId="4">
    <oc r="CO75">
      <f>'Y:\Документы ТФОМС\Комиссия по разработке ТПОМС\Протоколы\2020\Протокол №10 от 25.06.2020\СМО\[КМС.xls]Лист2'!$AV218</f>
    </oc>
    <nc r="CO75">
      <v>0</v>
    </nc>
  </rcc>
  <rcc rId="322790" sId="2" numFmtId="4">
    <oc r="CP75">
      <f>'Y:\Документы ТФОМС\Комиссия по разработке ТПОМС\Протоколы\2020\Протокол №10 от 25.06.2020\СМО\[КМС.xls]Лист2'!$AV72</f>
    </oc>
    <nc r="CP75">
      <v>0</v>
    </nc>
  </rcc>
  <rcc rId="322791" sId="2" numFmtId="4">
    <oc r="CQ75">
      <f>'Y:\Документы ТФОМС\Комиссия по разработке ТПОМС\Протоколы\2020\Протокол №10 от 25.06.2020\СМО\[КМС.xls]Лист2'!$AX218</f>
    </oc>
    <nc r="CQ75">
      <v>0</v>
    </nc>
  </rcc>
  <rcc rId="322792" sId="2" numFmtId="4">
    <oc r="CR75">
      <f>'Y:\Документы ТФОМС\Комиссия по разработке ТПОМС\Протоколы\2020\Протокол №10 от 25.06.2020\СМО\[КМС.xls]Лист2'!$AX72</f>
    </oc>
    <nc r="CR75">
      <v>0</v>
    </nc>
  </rcc>
  <rcc rId="322793" sId="2" numFmtId="4">
    <oc r="AA76">
      <f>'Y:\Документы ТФОМС\Комиссия по разработке ТПОМС\Протоколы\2020\Протокол №10 от 25.06.2020\СМО\[КМС.xls]Лист2'!$M219</f>
    </oc>
    <nc r="AA76">
      <v>0</v>
    </nc>
  </rcc>
  <rcc rId="322794" sId="2" numFmtId="4">
    <oc r="AB76">
      <f>'Y:\Документы ТФОМС\Комиссия по разработке ТПОМС\Протоколы\2020\Протокол №10 от 25.06.2020\СМО\[КМС.xls]Лист2'!$M73</f>
    </oc>
    <nc r="AB76">
      <v>0</v>
    </nc>
  </rcc>
  <rcc rId="322795" sId="2" numFmtId="4">
    <oc r="AC76">
      <f>'Y:\Документы ТФОМС\Комиссия по разработке ТПОМС\Протоколы\2020\Протокол №10 от 25.06.2020\СМО\[КМС.xls]Лист2'!$N219</f>
    </oc>
    <nc r="AC76">
      <v>0</v>
    </nc>
  </rcc>
  <rcc rId="322796" sId="2" numFmtId="4">
    <oc r="AD76">
      <f>'Y:\Документы ТФОМС\Комиссия по разработке ТПОМС\Протоколы\2020\Протокол №10 от 25.06.2020\СМО\[КМС.xls]Лист2'!$N73</f>
    </oc>
    <nc r="AD76">
      <v>0</v>
    </nc>
  </rcc>
  <rcc rId="322797" sId="2" numFmtId="4">
    <oc r="AE76">
      <f>'Y:\Документы ТФОМС\Комиссия по разработке ТПОМС\Протоколы\2020\Протокол №10 от 25.06.2020\СМО\[КМС.xls]Лист2'!$O219</f>
    </oc>
    <nc r="AE76">
      <v>0</v>
    </nc>
  </rcc>
  <rcc rId="322798" sId="2" numFmtId="4">
    <oc r="AF76">
      <f>'Y:\Документы ТФОМС\Комиссия по разработке ТПОМС\Протоколы\2020\Протокол №10 от 25.06.2020\СМО\[КМС.xls]Лист2'!$O73</f>
    </oc>
    <nc r="AF76">
      <v>0</v>
    </nc>
  </rcc>
  <rcc rId="322799" sId="2" numFmtId="4">
    <oc r="AG76">
      <f>'Y:\Документы ТФОМС\Комиссия по разработке ТПОМС\Протоколы\2020\Протокол №10 от 25.06.2020\СМО\[КМС.xls]Лист2'!$S219</f>
    </oc>
    <nc r="AG76">
      <v>0</v>
    </nc>
  </rcc>
  <rcc rId="322800" sId="2" numFmtId="4">
    <oc r="AH76">
      <f>'Y:\Документы ТФОМС\Комиссия по разработке ТПОМС\Протоколы\2020\Протокол №10 от 25.06.2020\СМО\[КМС.xls]Лист2'!$S73</f>
    </oc>
    <nc r="AH76">
      <v>0</v>
    </nc>
  </rcc>
  <rcc rId="322801" sId="2" numFmtId="4">
    <oc r="AI76">
      <f>'Y:\Документы ТФОМС\Комиссия по разработке ТПОМС\Протоколы\2020\Протокол №10 от 25.06.2020\СМО\[КМС.xls]Лист2'!$P219</f>
    </oc>
    <nc r="AI76">
      <v>0</v>
    </nc>
  </rcc>
  <rcc rId="322802" sId="2" numFmtId="4">
    <oc r="AJ76">
      <f>'Y:\Документы ТФОМС\Комиссия по разработке ТПОМС\Протоколы\2020\Протокол №10 от 25.06.2020\СМО\[КМС.xls]Лист2'!$P73</f>
    </oc>
    <nc r="AJ76">
      <v>0</v>
    </nc>
  </rcc>
  <rcc rId="322803" sId="2" numFmtId="4">
    <oc r="AK76">
      <f>'Y:\Документы ТФОМС\Комиссия по разработке ТПОМС\Протоколы\2020\Протокол №10 от 25.06.2020\СМО\[КМС.xls]Лист2'!$Q219</f>
    </oc>
    <nc r="AK76">
      <v>0</v>
    </nc>
  </rcc>
  <rcc rId="322804" sId="2" numFmtId="4">
    <oc r="AL76">
      <f>'Y:\Документы ТФОМС\Комиссия по разработке ТПОМС\Протоколы\2020\Протокол №10 от 25.06.2020\СМО\[КМС.xls]Лист2'!$Q73</f>
    </oc>
    <nc r="AL76">
      <v>0</v>
    </nc>
  </rcc>
  <rcc rId="322805" sId="2" numFmtId="4">
    <oc r="AM76">
      <f>'Y:\Документы ТФОМС\Комиссия по разработке ТПОМС\Протоколы\2020\Протокол №10 от 25.06.2020\СМО\[КМС.xls]Лист2'!$R219</f>
    </oc>
    <nc r="AM76">
      <v>0</v>
    </nc>
  </rcc>
  <rcc rId="322806" sId="2" numFmtId="4">
    <oc r="AN76">
      <f>'Y:\Документы ТФОМС\Комиссия по разработке ТПОМС\Протоколы\2020\Протокол №10 от 25.06.2020\СМО\[КМС.xls]Лист2'!$R73</f>
    </oc>
    <nc r="AN76">
      <v>0</v>
    </nc>
  </rcc>
  <rcc rId="322807" sId="2" numFmtId="4">
    <oc r="AO76">
      <f>'Y:\Документы ТФОМС\Комиссия по разработке ТПОМС\Протоколы\2020\Протокол №10 от 25.06.2020\СМО\[КМС.xls]Лист2'!$T219</f>
    </oc>
    <nc r="AO76">
      <v>0</v>
    </nc>
  </rcc>
  <rcc rId="322808" sId="2" numFmtId="4">
    <oc r="AP76">
      <f>'Y:\Документы ТФОМС\Комиссия по разработке ТПОМС\Протоколы\2020\Протокол №10 от 25.06.2020\СМО\[КМС.xls]Лист2'!$T73</f>
    </oc>
    <nc r="AP76">
      <v>0</v>
    </nc>
  </rcc>
  <rcc rId="322809" sId="2" numFmtId="4">
    <oc r="AS76">
      <f>'Y:\Документы ТФОМС\Комиссия по разработке ТПОМС\Протоколы\2020\Протокол №10 от 25.06.2020\СМО\[КМС.xls]Лист2'!$W219</f>
    </oc>
    <nc r="AS76">
      <v>0</v>
    </nc>
  </rcc>
  <rcc rId="322810" sId="2" numFmtId="4">
    <oc r="AT76">
      <f>'Y:\Документы ТФОМС\Комиссия по разработке ТПОМС\Протоколы\2020\Протокол №10 от 25.06.2020\СМО\[КМС.xls]Лист2'!$W73</f>
    </oc>
    <nc r="AT76">
      <v>0</v>
    </nc>
  </rcc>
  <rcc rId="322811" sId="2" numFmtId="4">
    <oc r="AU76">
      <f>'Y:\Документы ТФОМС\Комиссия по разработке ТПОМС\Протоколы\2020\Протокол №10 от 25.06.2020\СМО\[КМС.xls]Лист2'!$X219</f>
    </oc>
    <nc r="AU76">
      <v>0</v>
    </nc>
  </rcc>
  <rcc rId="322812" sId="2" numFmtId="4">
    <oc r="AV76">
      <f>'Y:\Документы ТФОМС\Комиссия по разработке ТПОМС\Протоколы\2020\Протокол №10 от 25.06.2020\СМО\[КМС.xls]Лист2'!$X73</f>
    </oc>
    <nc r="AV76">
      <v>0</v>
    </nc>
  </rcc>
  <rcc rId="322813" sId="2" numFmtId="4">
    <oc r="AW76">
      <f>'Y:\Документы ТФОМС\Комиссия по разработке ТПОМС\Протоколы\2020\Протокол №10 от 25.06.2020\СМО\[КМС.xls]Лист2'!$Y219</f>
    </oc>
    <nc r="AW76">
      <v>0</v>
    </nc>
  </rcc>
  <rcc rId="322814" sId="2" numFmtId="4">
    <oc r="AX76">
      <f>'Y:\Документы ТФОМС\Комиссия по разработке ТПОМС\Протоколы\2020\Протокол №10 от 25.06.2020\СМО\[КМС.xls]Лист2'!$Y73</f>
    </oc>
    <nc r="AX76">
      <v>0</v>
    </nc>
  </rcc>
  <rcc rId="322815" sId="2" numFmtId="4">
    <oc r="AY76">
      <f>'Y:\Документы ТФОМС\Комиссия по разработке ТПОМС\Протоколы\2020\Протокол №10 от 25.06.2020\СМО\[КМС.xls]Лист2'!$AC219</f>
    </oc>
    <nc r="AY76">
      <v>0</v>
    </nc>
  </rcc>
  <rcc rId="322816" sId="2" numFmtId="4">
    <oc r="AZ76">
      <f>'Y:\Документы ТФОМС\Комиссия по разработке ТПОМС\Протоколы\2020\Протокол №10 от 25.06.2020\СМО\[КМС.xls]Лист2'!$AC73</f>
    </oc>
    <nc r="AZ76">
      <v>0</v>
    </nc>
  </rcc>
  <rcc rId="322817" sId="2" numFmtId="4">
    <oc r="BA76">
      <f>'Y:\Документы ТФОМС\Комиссия по разработке ТПОМС\Протоколы\2020\Протокол №10 от 25.06.2020\СМО\[КМС.xls]Лист2'!$Z219</f>
    </oc>
    <nc r="BA76">
      <v>0</v>
    </nc>
  </rcc>
  <rcc rId="322818" sId="2" numFmtId="4">
    <oc r="BB76">
      <f>'Y:\Документы ТФОМС\Комиссия по разработке ТПОМС\Протоколы\2020\Протокол №10 от 25.06.2020\СМО\[КМС.xls]Лист2'!$Z73</f>
    </oc>
    <nc r="BB76">
      <v>0</v>
    </nc>
  </rcc>
  <rcc rId="322819" sId="2" numFmtId="4">
    <oc r="BC76">
      <f>'Y:\Документы ТФОМС\Комиссия по разработке ТПОМС\Протоколы\2020\Протокол №10 от 25.06.2020\СМО\[КМС.xls]Лист2'!$AA219</f>
    </oc>
    <nc r="BC76">
      <v>0</v>
    </nc>
  </rcc>
  <rcc rId="322820" sId="2" numFmtId="4">
    <oc r="BD76">
      <f>'Y:\Документы ТФОМС\Комиссия по разработке ТПОМС\Протоколы\2020\Протокол №10 от 25.06.2020\СМО\[КМС.xls]Лист2'!$AA73</f>
    </oc>
    <nc r="BD76">
      <v>0</v>
    </nc>
  </rcc>
  <rcc rId="322821" sId="2" numFmtId="4">
    <oc r="BE76">
      <f>'Y:\Документы ТФОМС\Комиссия по разработке ТПОМС\Протоколы\2020\Протокол №10 от 25.06.2020\СМО\[КМС.xls]Лист2'!$AB219</f>
    </oc>
    <nc r="BE76">
      <v>0</v>
    </nc>
  </rcc>
  <rcc rId="322822" sId="2" numFmtId="4">
    <oc r="BF76">
      <f>'Y:\Документы ТФОМС\Комиссия по разработке ТПОМС\Протоколы\2020\Протокол №10 от 25.06.2020\СМО\[КМС.xls]Лист2'!$AB73</f>
    </oc>
    <nc r="BF76">
      <v>0</v>
    </nc>
  </rcc>
  <rcc rId="322823" sId="2" numFmtId="4">
    <oc r="BG76">
      <f>'Y:\Документы ТФОМС\Комиссия по разработке ТПОМС\Протоколы\2020\Протокол №10 от 25.06.2020\СМО\[КМС.xls]Лист2'!$AD219</f>
    </oc>
    <nc r="BG76">
      <v>0</v>
    </nc>
  </rcc>
  <rcc rId="322824" sId="2" numFmtId="4">
    <oc r="BH76">
      <f>'Y:\Документы ТФОМС\Комиссия по разработке ТПОМС\Протоколы\2020\Протокол №10 от 25.06.2020\СМО\[КМС.xls]Лист2'!$AD73</f>
    </oc>
    <nc r="BH76">
      <v>0</v>
    </nc>
  </rcc>
  <rcc rId="322825" sId="2" numFmtId="4">
    <oc r="BK76">
      <f>'Y:\Документы ТФОМС\Комиссия по разработке ТПОМС\Протоколы\2020\Протокол №10 от 25.06.2020\СМО\[КМС.xls]Лист2'!$AG219</f>
    </oc>
    <nc r="BK76">
      <v>0</v>
    </nc>
  </rcc>
  <rcc rId="322826" sId="2" numFmtId="4">
    <oc r="BL76">
      <f>'Y:\Документы ТФОМС\Комиссия по разработке ТПОМС\Протоколы\2020\Протокол №10 от 25.06.2020\СМО\[КМС.xls]Лист2'!$AG73</f>
    </oc>
    <nc r="BL76">
      <v>0</v>
    </nc>
  </rcc>
  <rcc rId="322827" sId="2" numFmtId="4">
    <oc r="BM76">
      <f>'Y:\Документы ТФОМС\Комиссия по разработке ТПОМС\Протоколы\2020\Протокол №10 от 25.06.2020\СМО\[КМС.xls]Лист2'!$AH219</f>
    </oc>
    <nc r="BM76">
      <v>0</v>
    </nc>
  </rcc>
  <rcc rId="322828" sId="2" numFmtId="4">
    <oc r="BN76">
      <f>'Y:\Документы ТФОМС\Комиссия по разработке ТПОМС\Протоколы\2020\Протокол №10 от 25.06.2020\СМО\[КМС.xls]Лист2'!$AH73</f>
    </oc>
    <nc r="BN76">
      <v>0</v>
    </nc>
  </rcc>
  <rcc rId="322829" sId="2" numFmtId="4">
    <oc r="BO76">
      <f>'Y:\Документы ТФОМС\Комиссия по разработке ТПОМС\Протоколы\2020\Протокол №10 от 25.06.2020\СМО\[КМС.xls]Лист2'!$AI219</f>
    </oc>
    <nc r="BO76">
      <v>0</v>
    </nc>
  </rcc>
  <rcc rId="322830" sId="2" numFmtId="4">
    <oc r="BP76">
      <f>'Y:\Документы ТФОМС\Комиссия по разработке ТПОМС\Протоколы\2020\Протокол №10 от 25.06.2020\СМО\[КМС.xls]Лист2'!$AI73</f>
    </oc>
    <nc r="BP76">
      <v>0</v>
    </nc>
  </rcc>
  <rcc rId="322831" sId="2" numFmtId="4">
    <oc r="BQ76">
      <f>'Y:\Документы ТФОМС\Комиссия по разработке ТПОМС\Протоколы\2020\Протокол №10 от 25.06.2020\СМО\[КМС.xls]Лист2'!$AM219</f>
    </oc>
    <nc r="BQ76">
      <v>0</v>
    </nc>
  </rcc>
  <rcc rId="322832" sId="2" numFmtId="4">
    <oc r="BR76">
      <f>'Y:\Документы ТФОМС\Комиссия по разработке ТПОМС\Протоколы\2020\Протокол №10 от 25.06.2020\СМО\[КМС.xls]Лист2'!$AM73</f>
    </oc>
    <nc r="BR76">
      <v>0</v>
    </nc>
  </rcc>
  <rcc rId="322833" sId="2" numFmtId="4">
    <oc r="BS76">
      <f>'Y:\Документы ТФОМС\Комиссия по разработке ТПОМС\Протоколы\2020\Протокол №10 от 25.06.2020\СМО\[КМС.xls]Лист2'!$AJ219</f>
    </oc>
    <nc r="BS76">
      <v>0</v>
    </nc>
  </rcc>
  <rcc rId="322834" sId="2" numFmtId="4">
    <oc r="BT76">
      <f>'Y:\Документы ТФОМС\Комиссия по разработке ТПОМС\Протоколы\2020\Протокол №10 от 25.06.2020\СМО\[КМС.xls]Лист2'!$AJ73</f>
    </oc>
    <nc r="BT76">
      <v>0</v>
    </nc>
  </rcc>
  <rcc rId="322835" sId="2" numFmtId="4">
    <oc r="BU76">
      <f>'Y:\Документы ТФОМС\Комиссия по разработке ТПОМС\Протоколы\2020\Протокол №10 от 25.06.2020\СМО\[КМС.xls]Лист2'!$AK219</f>
    </oc>
    <nc r="BU76">
      <v>0</v>
    </nc>
  </rcc>
  <rcc rId="322836" sId="2" numFmtId="4">
    <oc r="BV76">
      <f>'Y:\Документы ТФОМС\Комиссия по разработке ТПОМС\Протоколы\2020\Протокол №10 от 25.06.2020\СМО\[КМС.xls]Лист2'!$AK73</f>
    </oc>
    <nc r="BV76">
      <v>0</v>
    </nc>
  </rcc>
  <rcc rId="322837" sId="2" numFmtId="4">
    <oc r="BW76">
      <f>'Y:\Документы ТФОМС\Комиссия по разработке ТПОМС\Протоколы\2020\Протокол №10 от 25.06.2020\СМО\[КМС.xls]Лист2'!$AL219</f>
    </oc>
    <nc r="BW76">
      <v>0</v>
    </nc>
  </rcc>
  <rcc rId="322838" sId="2" numFmtId="4">
    <oc r="BX76">
      <f>'Y:\Документы ТФОМС\Комиссия по разработке ТПОМС\Протоколы\2020\Протокол №10 от 25.06.2020\СМО\[КМС.xls]Лист2'!$AL73</f>
    </oc>
    <nc r="BX76">
      <v>0</v>
    </nc>
  </rcc>
  <rcc rId="322839" sId="2" numFmtId="4">
    <oc r="BY76">
      <f>'Y:\Документы ТФОМС\Комиссия по разработке ТПОМС\Протоколы\2020\Протокол №10 от 25.06.2020\СМО\[КМС.xls]Лист2'!$AN219</f>
    </oc>
    <nc r="BY76">
      <v>0</v>
    </nc>
  </rcc>
  <rcc rId="322840" sId="2" numFmtId="4">
    <oc r="BZ76">
      <f>'Y:\Документы ТФОМС\Комиссия по разработке ТПОМС\Протоколы\2020\Протокол №10 от 25.06.2020\СМО\[КМС.xls]Лист2'!$AN73</f>
    </oc>
    <nc r="BZ76">
      <v>0</v>
    </nc>
  </rcc>
  <rcc rId="322841" sId="2" numFmtId="4">
    <oc r="CC76">
      <f>'Y:\Документы ТФОМС\Комиссия по разработке ТПОМС\Протоколы\2020\Протокол №10 от 25.06.2020\СМО\[КМС.xls]Лист2'!$AQ219</f>
    </oc>
    <nc r="CC76">
      <v>0</v>
    </nc>
  </rcc>
  <rcc rId="322842" sId="2" numFmtId="4">
    <oc r="CD76">
      <f>'Y:\Документы ТФОМС\Комиссия по разработке ТПОМС\Протоколы\2020\Протокол №10 от 25.06.2020\СМО\[КМС.xls]Лист2'!$AQ73</f>
    </oc>
    <nc r="CD76">
      <v>0</v>
    </nc>
  </rcc>
  <rcc rId="322843" sId="2" numFmtId="4">
    <oc r="CE76">
      <f>'Y:\Документы ТФОМС\Комиссия по разработке ТПОМС\Протоколы\2020\Протокол №10 от 25.06.2020\СМО\[КМС.xls]Лист2'!$AR219</f>
    </oc>
    <nc r="CE76">
      <v>0</v>
    </nc>
  </rcc>
  <rcc rId="322844" sId="2" numFmtId="4">
    <oc r="CF76">
      <f>'Y:\Документы ТФОМС\Комиссия по разработке ТПОМС\Протоколы\2020\Протокол №10 от 25.06.2020\СМО\[КМС.xls]Лист2'!$AR73</f>
    </oc>
    <nc r="CF76">
      <v>0</v>
    </nc>
  </rcc>
  <rcc rId="322845" sId="2" numFmtId="4">
    <oc r="CG76">
      <f>'Y:\Документы ТФОМС\Комиссия по разработке ТПОМС\Протоколы\2020\Протокол №10 от 25.06.2020\СМО\[КМС.xls]Лист2'!$AS219</f>
    </oc>
    <nc r="CG76">
      <v>0</v>
    </nc>
  </rcc>
  <rcc rId="322846" sId="2" numFmtId="4">
    <oc r="CH76">
      <f>'Y:\Документы ТФОМС\Комиссия по разработке ТПОМС\Протоколы\2020\Протокол №10 от 25.06.2020\СМО\[КМС.xls]Лист2'!$AS73</f>
    </oc>
    <nc r="CH76">
      <v>0</v>
    </nc>
  </rcc>
  <rcc rId="322847" sId="2" numFmtId="4">
    <oc r="CI76">
      <f>'Y:\Документы ТФОМС\Комиссия по разработке ТПОМС\Протоколы\2020\Протокол №10 от 25.06.2020\СМО\[КМС.xls]Лист2'!$AW219</f>
    </oc>
    <nc r="CI76">
      <v>0</v>
    </nc>
  </rcc>
  <rcc rId="322848" sId="2" numFmtId="4">
    <oc r="CJ76">
      <f>'Y:\Документы ТФОМС\Комиссия по разработке ТПОМС\Протоколы\2020\Протокол №10 от 25.06.2020\СМО\[КМС.xls]Лист2'!$AW73</f>
    </oc>
    <nc r="CJ76">
      <v>0</v>
    </nc>
  </rcc>
  <rcc rId="322849" sId="2" numFmtId="4">
    <oc r="CK76">
      <f>'Y:\Документы ТФОМС\Комиссия по разработке ТПОМС\Протоколы\2020\Протокол №10 от 25.06.2020\СМО\[КМС.xls]Лист2'!$AT219</f>
    </oc>
    <nc r="CK76">
      <v>0</v>
    </nc>
  </rcc>
  <rcc rId="322850" sId="2" numFmtId="4">
    <oc r="CL76">
      <f>'Y:\Документы ТФОМС\Комиссия по разработке ТПОМС\Протоколы\2020\Протокол №10 от 25.06.2020\СМО\[КМС.xls]Лист2'!$AT73</f>
    </oc>
    <nc r="CL76">
      <v>0</v>
    </nc>
  </rcc>
  <rcc rId="322851" sId="2" numFmtId="4">
    <oc r="CM76">
      <f>'Y:\Документы ТФОМС\Комиссия по разработке ТПОМС\Протоколы\2020\Протокол №10 от 25.06.2020\СМО\[КМС.xls]Лист2'!$AU219</f>
    </oc>
    <nc r="CM76">
      <v>0</v>
    </nc>
  </rcc>
  <rcc rId="322852" sId="2" numFmtId="4">
    <oc r="CN76">
      <f>'Y:\Документы ТФОМС\Комиссия по разработке ТПОМС\Протоколы\2020\Протокол №10 от 25.06.2020\СМО\[КМС.xls]Лист2'!$AU73</f>
    </oc>
    <nc r="CN76">
      <v>0</v>
    </nc>
  </rcc>
  <rcc rId="322853" sId="2" numFmtId="4">
    <oc r="CO76">
      <f>'Y:\Документы ТФОМС\Комиссия по разработке ТПОМС\Протоколы\2020\Протокол №10 от 25.06.2020\СМО\[КМС.xls]Лист2'!$AV219</f>
    </oc>
    <nc r="CO76">
      <v>0</v>
    </nc>
  </rcc>
  <rcc rId="322854" sId="2" numFmtId="4">
    <oc r="CP76">
      <f>'Y:\Документы ТФОМС\Комиссия по разработке ТПОМС\Протоколы\2020\Протокол №10 от 25.06.2020\СМО\[КМС.xls]Лист2'!$AV73</f>
    </oc>
    <nc r="CP76">
      <v>0</v>
    </nc>
  </rcc>
  <rcc rId="322855" sId="2" numFmtId="4">
    <oc r="CQ76">
      <f>'Y:\Документы ТФОМС\Комиссия по разработке ТПОМС\Протоколы\2020\Протокол №10 от 25.06.2020\СМО\[КМС.xls]Лист2'!$AX219</f>
    </oc>
    <nc r="CQ76">
      <v>0</v>
    </nc>
  </rcc>
  <rcc rId="322856" sId="2" numFmtId="4">
    <oc r="CR76">
      <f>'Y:\Документы ТФОМС\Комиссия по разработке ТПОМС\Протоколы\2020\Протокол №10 от 25.06.2020\СМО\[КМС.xls]Лист2'!$AX73</f>
    </oc>
    <nc r="CR76">
      <v>0</v>
    </nc>
  </rcc>
  <rcc rId="322857" sId="2" numFmtId="4">
    <oc r="AA77">
      <f>'Y:\Документы ТФОМС\Комиссия по разработке ТПОМС\Протоколы\2020\Протокол №10 от 25.06.2020\СМО\[КМС.xls]Лист2'!$M220</f>
    </oc>
    <nc r="AA77">
      <v>220</v>
    </nc>
  </rcc>
  <rcc rId="322858" sId="2" numFmtId="4">
    <oc r="AB77">
      <f>'Y:\Документы ТФОМС\Комиссия по разработке ТПОМС\Протоколы\2020\Протокол №10 от 25.06.2020\СМО\[КМС.xls]Лист2'!$M74</f>
    </oc>
    <nc r="AB77">
      <v>50854.62</v>
    </nc>
  </rcc>
  <rcc rId="322859" sId="2" numFmtId="4">
    <oc r="AC77">
      <f>'Y:\Документы ТФОМС\Комиссия по разработке ТПОМС\Протоколы\2020\Протокол №10 от 25.06.2020\СМО\[КМС.xls]Лист2'!$N220</f>
    </oc>
    <nc r="AC77">
      <v>0</v>
    </nc>
  </rcc>
  <rcc rId="322860" sId="2" numFmtId="4">
    <oc r="AD77">
      <f>'Y:\Документы ТФОМС\Комиссия по разработке ТПОМС\Протоколы\2020\Протокол №10 от 25.06.2020\СМО\[КМС.xls]Лист2'!$N74</f>
    </oc>
    <nc r="AD77">
      <v>0</v>
    </nc>
  </rcc>
  <rcc rId="322861" sId="2" numFmtId="4">
    <oc r="AE77">
      <f>'Y:\Документы ТФОМС\Комиссия по разработке ТПОМС\Протоколы\2020\Протокол №10 от 25.06.2020\СМО\[КМС.xls]Лист2'!$O220</f>
    </oc>
    <nc r="AE77">
      <v>135</v>
    </nc>
  </rcc>
  <rcc rId="322862" sId="2" numFmtId="4">
    <oc r="AF77">
      <f>'Y:\Документы ТФОМС\Комиссия по разработке ТПОМС\Протоколы\2020\Протокол №10 от 25.06.2020\СМО\[КМС.xls]Лист2'!$O74</f>
    </oc>
    <nc r="AF77">
      <v>124304.27</v>
    </nc>
  </rcc>
  <rcc rId="322863" sId="2" numFmtId="4">
    <oc r="AG77">
      <f>'Y:\Документы ТФОМС\Комиссия по разработке ТПОМС\Протоколы\2020\Протокол №10 от 25.06.2020\СМО\[КМС.xls]Лист2'!$S220</f>
    </oc>
    <nc r="AG77">
      <v>0</v>
    </nc>
  </rcc>
  <rcc rId="322864" sId="2" numFmtId="4">
    <oc r="AH77">
      <f>'Y:\Документы ТФОМС\Комиссия по разработке ТПОМС\Протоколы\2020\Протокол №10 от 25.06.2020\СМО\[КМС.xls]Лист2'!$S74</f>
    </oc>
    <nc r="AH77">
      <v>0</v>
    </nc>
  </rcc>
  <rcc rId="322865" sId="2" numFmtId="4">
    <oc r="AI77">
      <f>'Y:\Документы ТФОМС\Комиссия по разработке ТПОМС\Протоколы\2020\Протокол №10 от 25.06.2020\СМО\[КМС.xls]Лист2'!$P220</f>
    </oc>
    <nc r="AI77">
      <v>0</v>
    </nc>
  </rcc>
  <rcc rId="322866" sId="2" numFmtId="4">
    <oc r="AJ77">
      <f>'Y:\Документы ТФОМС\Комиссия по разработке ТПОМС\Протоколы\2020\Протокол №10 от 25.06.2020\СМО\[КМС.xls]Лист2'!$P74</f>
    </oc>
    <nc r="AJ77">
      <v>0</v>
    </nc>
  </rcc>
  <rcc rId="322867" sId="2" numFmtId="4">
    <oc r="AK77">
      <f>'Y:\Документы ТФОМС\Комиссия по разработке ТПОМС\Протоколы\2020\Протокол №10 от 25.06.2020\СМО\[КМС.xls]Лист2'!$Q220</f>
    </oc>
    <nc r="AK77">
      <v>0</v>
    </nc>
  </rcc>
  <rcc rId="322868" sId="2" numFmtId="4">
    <oc r="AL77">
      <f>'Y:\Документы ТФОМС\Комиссия по разработке ТПОМС\Протоколы\2020\Протокол №10 от 25.06.2020\СМО\[КМС.xls]Лист2'!$Q74</f>
    </oc>
    <nc r="AL77">
      <v>0</v>
    </nc>
  </rcc>
  <rcc rId="322869" sId="2" numFmtId="4">
    <oc r="AM77">
      <f>'Y:\Документы ТФОМС\Комиссия по разработке ТПОМС\Протоколы\2020\Протокол №10 от 25.06.2020\СМО\[КМС.xls]Лист2'!$R220</f>
    </oc>
    <nc r="AM77">
      <v>0</v>
    </nc>
  </rcc>
  <rcc rId="322870" sId="2" numFmtId="4">
    <oc r="AN77">
      <f>'Y:\Документы ТФОМС\Комиссия по разработке ТПОМС\Протоколы\2020\Протокол №10 от 25.06.2020\СМО\[КМС.xls]Лист2'!$R74</f>
    </oc>
    <nc r="AN77">
      <v>0</v>
    </nc>
  </rcc>
  <rcc rId="322871" sId="2" numFmtId="4">
    <oc r="AO77">
      <f>'Y:\Документы ТФОМС\Комиссия по разработке ТПОМС\Протоколы\2020\Протокол №10 от 25.06.2020\СМО\[КМС.xls]Лист2'!$T220</f>
    </oc>
    <nc r="AO77">
      <v>0</v>
    </nc>
  </rcc>
  <rcc rId="322872" sId="2" numFmtId="4">
    <oc r="AP77">
      <f>'Y:\Документы ТФОМС\Комиссия по разработке ТПОМС\Протоколы\2020\Протокол №10 от 25.06.2020\СМО\[КМС.xls]Лист2'!$T74</f>
    </oc>
    <nc r="AP77">
      <v>0</v>
    </nc>
  </rcc>
  <rcc rId="322873" sId="2" numFmtId="4">
    <oc r="AS77">
      <f>'Y:\Документы ТФОМС\Комиссия по разработке ТПОМС\Протоколы\2020\Протокол №10 от 25.06.2020\СМО\[КМС.xls]Лист2'!$W220</f>
    </oc>
    <nc r="AS77">
      <v>517</v>
    </nc>
  </rcc>
  <rcc rId="322874" sId="2" numFmtId="4">
    <oc r="AT77">
      <f>'Y:\Документы ТФОМС\Комиссия по разработке ТПОМС\Протоколы\2020\Протокол №10 от 25.06.2020\СМО\[КМС.xls]Лист2'!$W74</f>
    </oc>
    <nc r="AT77">
      <v>88219.13</v>
    </nc>
  </rcc>
  <rcc rId="322875" sId="2" numFmtId="4">
    <oc r="AU77">
      <f>'Y:\Документы ТФОМС\Комиссия по разработке ТПОМС\Протоколы\2020\Протокол №10 от 25.06.2020\СМО\[КМС.xls]Лист2'!$X220</f>
    </oc>
    <nc r="AU77">
      <v>0</v>
    </nc>
  </rcc>
  <rcc rId="322876" sId="2" numFmtId="4">
    <oc r="AV77">
      <f>'Y:\Документы ТФОМС\Комиссия по разработке ТПОМС\Протоколы\2020\Протокол №10 от 25.06.2020\СМО\[КМС.xls]Лист2'!$X74</f>
    </oc>
    <nc r="AV77">
      <v>0</v>
    </nc>
  </rcc>
  <rcc rId="322877" sId="2" numFmtId="4">
    <oc r="AW77">
      <f>'Y:\Документы ТФОМС\Комиссия по разработке ТПОМС\Протоколы\2020\Протокол №10 от 25.06.2020\СМО\[КМС.xls]Лист2'!$Y220</f>
    </oc>
    <nc r="AW77">
      <v>190</v>
    </nc>
  </rcc>
  <rcc rId="322878" sId="2" numFmtId="4">
    <oc r="AX77">
      <f>'Y:\Документы ТФОМС\Комиссия по разработке ТПОМС\Протоколы\2020\Протокол №10 от 25.06.2020\СМО\[КМС.xls]Лист2'!$Y74</f>
    </oc>
    <nc r="AX77">
      <v>164304.26999999999</v>
    </nc>
  </rcc>
  <rcc rId="322879" sId="2" numFmtId="4">
    <oc r="AY77">
      <f>'Y:\Документы ТФОМС\Комиссия по разработке ТПОМС\Протоколы\2020\Протокол №10 от 25.06.2020\СМО\[КМС.xls]Лист2'!$AC220</f>
    </oc>
    <nc r="AY77">
      <v>0</v>
    </nc>
  </rcc>
  <rcc rId="322880" sId="2" numFmtId="4">
    <oc r="AZ77">
      <f>'Y:\Документы ТФОМС\Комиссия по разработке ТПОМС\Протоколы\2020\Протокол №10 от 25.06.2020\СМО\[КМС.xls]Лист2'!$AC74</f>
    </oc>
    <nc r="AZ77">
      <v>0</v>
    </nc>
  </rcc>
  <rcc rId="322881" sId="2" numFmtId="4">
    <oc r="BA77">
      <f>'Y:\Документы ТФОМС\Комиссия по разработке ТПОМС\Протоколы\2020\Протокол №10 от 25.06.2020\СМО\[КМС.xls]Лист2'!$Z220</f>
    </oc>
    <nc r="BA77">
      <v>0</v>
    </nc>
  </rcc>
  <rcc rId="322882" sId="2" numFmtId="4">
    <oc r="BB77">
      <f>'Y:\Документы ТФОМС\Комиссия по разработке ТПОМС\Протоколы\2020\Протокол №10 от 25.06.2020\СМО\[КМС.xls]Лист2'!$Z74</f>
    </oc>
    <nc r="BB77">
      <v>0</v>
    </nc>
  </rcc>
  <rcc rId="322883" sId="2" numFmtId="4">
    <oc r="BC77">
      <f>'Y:\Документы ТФОМС\Комиссия по разработке ТПОМС\Протоколы\2020\Протокол №10 от 25.06.2020\СМО\[КМС.xls]Лист2'!$AA220</f>
    </oc>
    <nc r="BC77">
      <v>0</v>
    </nc>
  </rcc>
  <rcc rId="322884" sId="2" numFmtId="4">
    <oc r="BD77">
      <f>'Y:\Документы ТФОМС\Комиссия по разработке ТПОМС\Протоколы\2020\Протокол №10 от 25.06.2020\СМО\[КМС.xls]Лист2'!$AA74</f>
    </oc>
    <nc r="BD77">
      <v>0</v>
    </nc>
  </rcc>
  <rcc rId="322885" sId="2" numFmtId="4">
    <oc r="BE77">
      <f>'Y:\Документы ТФОМС\Комиссия по разработке ТПОМС\Протоколы\2020\Протокол №10 от 25.06.2020\СМО\[КМС.xls]Лист2'!$AB220</f>
    </oc>
    <nc r="BE77">
      <v>0</v>
    </nc>
  </rcc>
  <rcc rId="322886" sId="2" numFmtId="4">
    <oc r="BF77">
      <f>'Y:\Документы ТФОМС\Комиссия по разработке ТПОМС\Протоколы\2020\Протокол №10 от 25.06.2020\СМО\[КМС.xls]Лист2'!$AB74</f>
    </oc>
    <nc r="BF77">
      <v>0</v>
    </nc>
  </rcc>
  <rcc rId="322887" sId="2" numFmtId="4">
    <oc r="BG77">
      <f>'Y:\Документы ТФОМС\Комиссия по разработке ТПОМС\Протоколы\2020\Протокол №10 от 25.06.2020\СМО\[КМС.xls]Лист2'!$AD220</f>
    </oc>
    <nc r="BG77">
      <v>0</v>
    </nc>
  </rcc>
  <rcc rId="322888" sId="2" numFmtId="4">
    <oc r="BH77">
      <f>'Y:\Документы ТФОМС\Комиссия по разработке ТПОМС\Протоколы\2020\Протокол №10 от 25.06.2020\СМО\[КМС.xls]Лист2'!$AD74</f>
    </oc>
    <nc r="BH77">
      <v>0</v>
    </nc>
  </rcc>
  <rcc rId="322889" sId="2" numFmtId="4">
    <oc r="BK77">
      <f>'Y:\Документы ТФОМС\Комиссия по разработке ТПОМС\Протоколы\2020\Протокол №10 от 25.06.2020\СМО\[КМС.xls]Лист2'!$AG220</f>
    </oc>
    <nc r="BK77">
      <v>512</v>
    </nc>
  </rcc>
  <rcc rId="322890" sId="2" numFmtId="4">
    <oc r="BL77">
      <f>'Y:\Документы ТФОМС\Комиссия по разработке ТПОМС\Протоколы\2020\Протокол №10 от 25.06.2020\СМО\[КМС.xls]Лист2'!$AG74</f>
    </oc>
    <nc r="BL77">
      <v>88379.13</v>
    </nc>
  </rcc>
  <rcc rId="322891" sId="2" numFmtId="4">
    <oc r="BM77">
      <f>'Y:\Документы ТФОМС\Комиссия по разработке ТПОМС\Протоколы\2020\Протокол №10 от 25.06.2020\СМО\[КМС.xls]Лист2'!$AH220</f>
    </oc>
    <nc r="BM77">
      <v>0</v>
    </nc>
  </rcc>
  <rcc rId="322892" sId="2" numFmtId="4">
    <oc r="BN77">
      <f>'Y:\Документы ТФОМС\Комиссия по разработке ТПОМС\Протоколы\2020\Протокол №10 от 25.06.2020\СМО\[КМС.xls]Лист2'!$AH74</f>
    </oc>
    <nc r="BN77">
      <v>0</v>
    </nc>
  </rcc>
  <rcc rId="322893" sId="2" numFmtId="4">
    <oc r="BO77">
      <f>'Y:\Документы ТФОМС\Комиссия по разработке ТПОМС\Протоколы\2020\Протокол №10 от 25.06.2020\СМО\[КМС.xls]Лист2'!$AI220</f>
    </oc>
    <nc r="BO77">
      <v>145</v>
    </nc>
  </rcc>
  <rcc rId="322894" sId="2" numFmtId="4">
    <oc r="BP77">
      <f>'Y:\Документы ТФОМС\Комиссия по разработке ТПОМС\Протоколы\2020\Протокол №10 от 25.06.2020\СМО\[КМС.xls]Лист2'!$AI74</f>
    </oc>
    <nc r="BP77">
      <v>124304.27</v>
    </nc>
  </rcc>
  <rcc rId="322895" sId="2" numFmtId="4">
    <oc r="BQ77">
      <f>'Y:\Документы ТФОМС\Комиссия по разработке ТПОМС\Протоколы\2020\Протокол №10 от 25.06.2020\СМО\[КМС.xls]Лист2'!$AM220</f>
    </oc>
    <nc r="BQ77">
      <v>0</v>
    </nc>
  </rcc>
  <rcc rId="322896" sId="2" numFmtId="4">
    <oc r="BR77">
      <f>'Y:\Документы ТФОМС\Комиссия по разработке ТПОМС\Протоколы\2020\Протокол №10 от 25.06.2020\СМО\[КМС.xls]Лист2'!$AM74</f>
    </oc>
    <nc r="BR77">
      <v>0</v>
    </nc>
  </rcc>
  <rcc rId="322897" sId="2" numFmtId="4">
    <oc r="BS77">
      <f>'Y:\Документы ТФОМС\Комиссия по разработке ТПОМС\Протоколы\2020\Протокол №10 от 25.06.2020\СМО\[КМС.xls]Лист2'!$AJ220</f>
    </oc>
    <nc r="BS77">
      <v>0</v>
    </nc>
  </rcc>
  <rcc rId="322898" sId="2" numFmtId="4">
    <oc r="BT77">
      <f>'Y:\Документы ТФОМС\Комиссия по разработке ТПОМС\Протоколы\2020\Протокол №10 от 25.06.2020\СМО\[КМС.xls]Лист2'!$AJ74</f>
    </oc>
    <nc r="BT77">
      <v>0</v>
    </nc>
  </rcc>
  <rcc rId="322899" sId="2" numFmtId="4">
    <oc r="BU77">
      <f>'Y:\Документы ТФОМС\Комиссия по разработке ТПОМС\Протоколы\2020\Протокол №10 от 25.06.2020\СМО\[КМС.xls]Лист2'!$AK220</f>
    </oc>
    <nc r="BU77">
      <v>0</v>
    </nc>
  </rcc>
  <rcc rId="322900" sId="2" numFmtId="4">
    <oc r="BV77">
      <f>'Y:\Документы ТФОМС\Комиссия по разработке ТПОМС\Протоколы\2020\Протокол №10 от 25.06.2020\СМО\[КМС.xls]Лист2'!$AK74</f>
    </oc>
    <nc r="BV77">
      <v>0</v>
    </nc>
  </rcc>
  <rcc rId="322901" sId="2" numFmtId="4">
    <oc r="BW77">
      <f>'Y:\Документы ТФОМС\Комиссия по разработке ТПОМС\Протоколы\2020\Протокол №10 от 25.06.2020\СМО\[КМС.xls]Лист2'!$AL220</f>
    </oc>
    <nc r="BW77">
      <v>0</v>
    </nc>
  </rcc>
  <rcc rId="322902" sId="2" numFmtId="4">
    <oc r="BX77">
      <f>'Y:\Документы ТФОМС\Комиссия по разработке ТПОМС\Протоколы\2020\Протокол №10 от 25.06.2020\СМО\[КМС.xls]Лист2'!$AL74</f>
    </oc>
    <nc r="BX77">
      <v>0</v>
    </nc>
  </rcc>
  <rcc rId="322903" sId="2" numFmtId="4">
    <oc r="BY77">
      <f>'Y:\Документы ТФОМС\Комиссия по разработке ТПОМС\Протоколы\2020\Протокол №10 от 25.06.2020\СМО\[КМС.xls]Лист2'!$AN220</f>
    </oc>
    <nc r="BY77">
      <v>0</v>
    </nc>
  </rcc>
  <rcc rId="322904" sId="2" numFmtId="4">
    <oc r="BZ77">
      <f>'Y:\Документы ТФОМС\Комиссия по разработке ТПОМС\Протоколы\2020\Протокол №10 от 25.06.2020\СМО\[КМС.xls]Лист2'!$AN74</f>
    </oc>
    <nc r="BZ77">
      <v>0</v>
    </nc>
  </rcc>
  <rcc rId="322905" sId="2" numFmtId="4">
    <oc r="CC77">
      <f>'Y:\Документы ТФОМС\Комиссия по разработке ТПОМС\Протоколы\2020\Протокол №10 от 25.06.2020\СМО\[КМС.xls]Лист2'!$AQ220</f>
    </oc>
    <nc r="CC77">
      <v>778</v>
    </nc>
  </rcc>
  <rcc rId="322906" sId="2" numFmtId="4">
    <oc r="CD77">
      <f>'Y:\Документы ТФОМС\Комиссия по разработке ТПОМС\Протоколы\2020\Протокол №10 от 25.06.2020\СМО\[КМС.xls]Лист2'!$AQ74</f>
    </oc>
    <nc r="CD77">
      <v>125819.73</v>
    </nc>
  </rcc>
  <rcc rId="322907" sId="2" numFmtId="4">
    <oc r="CE77">
      <f>'Y:\Документы ТФОМС\Комиссия по разработке ТПОМС\Протоколы\2020\Протокол №10 от 25.06.2020\СМО\[КМС.xls]Лист2'!$AR220</f>
    </oc>
    <nc r="CE77">
      <v>0</v>
    </nc>
  </rcc>
  <rcc rId="322908" sId="2" numFmtId="4">
    <oc r="CF77">
      <f>'Y:\Документы ТФОМС\Комиссия по разработке ТПОМС\Протоколы\2020\Протокол №10 от 25.06.2020\СМО\[КМС.xls]Лист2'!$AR74</f>
    </oc>
    <nc r="CF77">
      <v>0</v>
    </nc>
  </rcc>
  <rcc rId="322909" sId="2" numFmtId="4">
    <oc r="CG77">
      <f>'Y:\Документы ТФОМС\Комиссия по разработке ТПОМС\Протоколы\2020\Протокол №10 от 25.06.2020\СМО\[КМС.xls]Лист2'!$AS220</f>
    </oc>
    <nc r="CG77">
      <v>139</v>
    </nc>
  </rcc>
  <rcc rId="322910" sId="2" numFmtId="4">
    <oc r="CH77">
      <f>'Y:\Документы ТФОМС\Комиссия по разработке ТПОМС\Протоколы\2020\Протокол №10 от 25.06.2020\СМО\[КМС.xls]Лист2'!$AS74</f>
    </oc>
    <nc r="CH77">
      <v>96345.02</v>
    </nc>
  </rcc>
  <rcc rId="322911" sId="2" numFmtId="4">
    <oc r="CI77">
      <f>'Y:\Документы ТФОМС\Комиссия по разработке ТПОМС\Протоколы\2020\Протокол №10 от 25.06.2020\СМО\[КМС.xls]Лист2'!$AW220</f>
    </oc>
    <nc r="CI77">
      <v>0</v>
    </nc>
  </rcc>
  <rcc rId="322912" sId="2" numFmtId="4">
    <oc r="CJ77">
      <f>'Y:\Документы ТФОМС\Комиссия по разработке ТПОМС\Протоколы\2020\Протокол №10 от 25.06.2020\СМО\[КМС.xls]Лист2'!$AW74</f>
    </oc>
    <nc r="CJ77">
      <v>0</v>
    </nc>
  </rcc>
  <rcc rId="322913" sId="2" numFmtId="4">
    <oc r="CK77">
      <f>'Y:\Документы ТФОМС\Комиссия по разработке ТПОМС\Протоколы\2020\Протокол №10 от 25.06.2020\СМО\[КМС.xls]Лист2'!$AT220</f>
    </oc>
    <nc r="CK77">
      <v>0</v>
    </nc>
  </rcc>
  <rcc rId="322914" sId="2" numFmtId="4">
    <oc r="CL77">
      <f>'Y:\Документы ТФОМС\Комиссия по разработке ТПОМС\Протоколы\2020\Протокол №10 от 25.06.2020\СМО\[КМС.xls]Лист2'!$AT74</f>
    </oc>
    <nc r="CL77">
      <v>0</v>
    </nc>
  </rcc>
  <rcc rId="322915" sId="2" numFmtId="4">
    <oc r="CM77">
      <f>'Y:\Документы ТФОМС\Комиссия по разработке ТПОМС\Протоколы\2020\Протокол №10 от 25.06.2020\СМО\[КМС.xls]Лист2'!$AU220</f>
    </oc>
    <nc r="CM77">
      <v>0</v>
    </nc>
  </rcc>
  <rcc rId="322916" sId="2" numFmtId="4">
    <oc r="CN77">
      <f>'Y:\Документы ТФОМС\Комиссия по разработке ТПОМС\Протоколы\2020\Протокол №10 от 25.06.2020\СМО\[КМС.xls]Лист2'!$AU74</f>
    </oc>
    <nc r="CN77">
      <v>0</v>
    </nc>
  </rcc>
  <rcc rId="322917" sId="2" numFmtId="4">
    <oc r="CO77">
      <f>'Y:\Документы ТФОМС\Комиссия по разработке ТПОМС\Протоколы\2020\Протокол №10 от 25.06.2020\СМО\[КМС.xls]Лист2'!$AV220</f>
    </oc>
    <nc r="CO77">
      <v>0</v>
    </nc>
  </rcc>
  <rcc rId="322918" sId="2" numFmtId="4">
    <oc r="CP77">
      <f>'Y:\Документы ТФОМС\Комиссия по разработке ТПОМС\Протоколы\2020\Протокол №10 от 25.06.2020\СМО\[КМС.xls]Лист2'!$AV74</f>
    </oc>
    <nc r="CP77">
      <v>0</v>
    </nc>
  </rcc>
  <rcc rId="322919" sId="2" numFmtId="4">
    <oc r="CQ77">
      <f>'Y:\Документы ТФОМС\Комиссия по разработке ТПОМС\Протоколы\2020\Протокол №10 от 25.06.2020\СМО\[КМС.xls]Лист2'!$AX220</f>
    </oc>
    <nc r="CQ77">
      <v>0</v>
    </nc>
  </rcc>
  <rcc rId="322920" sId="2" numFmtId="4">
    <oc r="CR77">
      <f>'Y:\Документы ТФОМС\Комиссия по разработке ТПОМС\Протоколы\2020\Протокол №10 от 25.06.2020\СМО\[КМС.xls]Лист2'!$AX74</f>
    </oc>
    <nc r="CR77">
      <v>0</v>
    </nc>
  </rcc>
  <rcc rId="322921" sId="2" numFmtId="4">
    <oc r="AA78">
      <f>'Y:\Документы ТФОМС\Комиссия по разработке ТПОМС\Протоколы\2020\Протокол №10 от 25.06.2020\СМО\[КМС.xls]Лист2'!$M221</f>
    </oc>
    <nc r="AA78">
      <v>0</v>
    </nc>
  </rcc>
  <rcc rId="322922" sId="2" numFmtId="4">
    <oc r="AB78">
      <f>'Y:\Документы ТФОМС\Комиссия по разработке ТПОМС\Протоколы\2020\Протокол №10 от 25.06.2020\СМО\[КМС.xls]Лист2'!$M75</f>
    </oc>
    <nc r="AB78">
      <v>0</v>
    </nc>
  </rcc>
  <rcc rId="322923" sId="2" numFmtId="4">
    <oc r="AC78">
      <f>'Y:\Документы ТФОМС\Комиссия по разработке ТПОМС\Протоколы\2020\Протокол №10 от 25.06.2020\СМО\[КМС.xls]Лист2'!$N221</f>
    </oc>
    <nc r="AC78">
      <v>0</v>
    </nc>
  </rcc>
  <rcc rId="322924" sId="2" numFmtId="4">
    <oc r="AD78">
      <f>'Y:\Документы ТФОМС\Комиссия по разработке ТПОМС\Протоколы\2020\Протокол №10 от 25.06.2020\СМО\[КМС.xls]Лист2'!$N75</f>
    </oc>
    <nc r="AD78">
      <v>0</v>
    </nc>
  </rcc>
  <rcc rId="322925" sId="2" numFmtId="4">
    <oc r="AE78">
      <f>'Y:\Документы ТФОМС\Комиссия по разработке ТПОМС\Протоколы\2020\Протокол №10 от 25.06.2020\СМО\[КМС.xls]Лист2'!$O221</f>
    </oc>
    <nc r="AE78">
      <v>0</v>
    </nc>
  </rcc>
  <rcc rId="322926" sId="2" numFmtId="4">
    <oc r="AF78">
      <f>'Y:\Документы ТФОМС\Комиссия по разработке ТПОМС\Протоколы\2020\Протокол №10 от 25.06.2020\СМО\[КМС.xls]Лист2'!$O75</f>
    </oc>
    <nc r="AF78">
      <v>0</v>
    </nc>
  </rcc>
  <rcc rId="322927" sId="2" numFmtId="4">
    <oc r="AG78">
      <f>'Y:\Документы ТФОМС\Комиссия по разработке ТПОМС\Протоколы\2020\Протокол №10 от 25.06.2020\СМО\[КМС.xls]Лист2'!$S221</f>
    </oc>
    <nc r="AG78">
      <v>0</v>
    </nc>
  </rcc>
  <rcc rId="322928" sId="2" numFmtId="4">
    <oc r="AH78">
      <f>'Y:\Документы ТФОМС\Комиссия по разработке ТПОМС\Протоколы\2020\Протокол №10 от 25.06.2020\СМО\[КМС.xls]Лист2'!$S75</f>
    </oc>
    <nc r="AH78">
      <v>0</v>
    </nc>
  </rcc>
  <rcc rId="322929" sId="2" numFmtId="4">
    <oc r="AI78">
      <f>'Y:\Документы ТФОМС\Комиссия по разработке ТПОМС\Протоколы\2020\Протокол №10 от 25.06.2020\СМО\[КМС.xls]Лист2'!$P221</f>
    </oc>
    <nc r="AI78">
      <v>0</v>
    </nc>
  </rcc>
  <rcc rId="322930" sId="2" numFmtId="4">
    <oc r="AJ78">
      <f>'Y:\Документы ТФОМС\Комиссия по разработке ТПОМС\Протоколы\2020\Протокол №10 от 25.06.2020\СМО\[КМС.xls]Лист2'!$P75</f>
    </oc>
    <nc r="AJ78">
      <v>0</v>
    </nc>
  </rcc>
  <rcc rId="322931" sId="2" numFmtId="4">
    <oc r="AK78">
      <f>'Y:\Документы ТФОМС\Комиссия по разработке ТПОМС\Протоколы\2020\Протокол №10 от 25.06.2020\СМО\[КМС.xls]Лист2'!$Q221</f>
    </oc>
    <nc r="AK78">
      <v>0</v>
    </nc>
  </rcc>
  <rcc rId="322932" sId="2" numFmtId="4">
    <oc r="AL78">
      <f>'Y:\Документы ТФОМС\Комиссия по разработке ТПОМС\Протоколы\2020\Протокол №10 от 25.06.2020\СМО\[КМС.xls]Лист2'!$Q75</f>
    </oc>
    <nc r="AL78">
      <v>0</v>
    </nc>
  </rcc>
  <rcc rId="322933" sId="2" numFmtId="4">
    <oc r="AM78">
      <f>'Y:\Документы ТФОМС\Комиссия по разработке ТПОМС\Протоколы\2020\Протокол №10 от 25.06.2020\СМО\[КМС.xls]Лист2'!$R221</f>
    </oc>
    <nc r="AM78">
      <v>0</v>
    </nc>
  </rcc>
  <rcc rId="322934" sId="2" numFmtId="4">
    <oc r="AN78">
      <f>'Y:\Документы ТФОМС\Комиссия по разработке ТПОМС\Протоколы\2020\Протокол №10 от 25.06.2020\СМО\[КМС.xls]Лист2'!$R75</f>
    </oc>
    <nc r="AN78">
      <v>0</v>
    </nc>
  </rcc>
  <rcc rId="322935" sId="2" numFmtId="4">
    <oc r="AO78">
      <f>'Y:\Документы ТФОМС\Комиссия по разработке ТПОМС\Протоколы\2020\Протокол №10 от 25.06.2020\СМО\[КМС.xls]Лист2'!$T221</f>
    </oc>
    <nc r="AO78">
      <v>0</v>
    </nc>
  </rcc>
  <rcc rId="322936" sId="2" numFmtId="4">
    <oc r="AP78">
      <f>'Y:\Документы ТФОМС\Комиссия по разработке ТПОМС\Протоколы\2020\Протокол №10 от 25.06.2020\СМО\[КМС.xls]Лист2'!$T75</f>
    </oc>
    <nc r="AP78">
      <v>0</v>
    </nc>
  </rcc>
  <rcc rId="322937" sId="2" numFmtId="4">
    <oc r="AS78">
      <f>'Y:\Документы ТФОМС\Комиссия по разработке ТПОМС\Протоколы\2020\Протокол №10 от 25.06.2020\СМО\[КМС.xls]Лист2'!$W221</f>
    </oc>
    <nc r="AS78">
      <v>0</v>
    </nc>
  </rcc>
  <rcc rId="322938" sId="2" numFmtId="4">
    <oc r="AT78">
      <f>'Y:\Документы ТФОМС\Комиссия по разработке ТПОМС\Протоколы\2020\Протокол №10 от 25.06.2020\СМО\[КМС.xls]Лист2'!$W75</f>
    </oc>
    <nc r="AT78">
      <v>0</v>
    </nc>
  </rcc>
  <rcc rId="322939" sId="2" numFmtId="4">
    <oc r="AU78">
      <f>'Y:\Документы ТФОМС\Комиссия по разработке ТПОМС\Протоколы\2020\Протокол №10 от 25.06.2020\СМО\[КМС.xls]Лист2'!$X221</f>
    </oc>
    <nc r="AU78">
      <v>0</v>
    </nc>
  </rcc>
  <rcc rId="322940" sId="2" numFmtId="4">
    <oc r="AV78">
      <f>'Y:\Документы ТФОМС\Комиссия по разработке ТПОМС\Протоколы\2020\Протокол №10 от 25.06.2020\СМО\[КМС.xls]Лист2'!$X75</f>
    </oc>
    <nc r="AV78">
      <v>0</v>
    </nc>
  </rcc>
  <rcc rId="322941" sId="2" numFmtId="4">
    <oc r="AW78">
      <f>'Y:\Документы ТФОМС\Комиссия по разработке ТПОМС\Протоколы\2020\Протокол №10 от 25.06.2020\СМО\[КМС.xls]Лист2'!$Y221</f>
    </oc>
    <nc r="AW78">
      <v>0</v>
    </nc>
  </rcc>
  <rcc rId="322942" sId="2" numFmtId="4">
    <oc r="AX78">
      <f>'Y:\Документы ТФОМС\Комиссия по разработке ТПОМС\Протоколы\2020\Протокол №10 от 25.06.2020\СМО\[КМС.xls]Лист2'!$Y75</f>
    </oc>
    <nc r="AX78">
      <v>0</v>
    </nc>
  </rcc>
  <rcc rId="322943" sId="2" numFmtId="4">
    <oc r="AY78">
      <f>'Y:\Документы ТФОМС\Комиссия по разработке ТПОМС\Протоколы\2020\Протокол №10 от 25.06.2020\СМО\[КМС.xls]Лист2'!$AC221</f>
    </oc>
    <nc r="AY78">
      <v>0</v>
    </nc>
  </rcc>
  <rcc rId="322944" sId="2" numFmtId="4">
    <oc r="AZ78">
      <f>'Y:\Документы ТФОМС\Комиссия по разработке ТПОМС\Протоколы\2020\Протокол №10 от 25.06.2020\СМО\[КМС.xls]Лист2'!$AC75</f>
    </oc>
    <nc r="AZ78">
      <v>0</v>
    </nc>
  </rcc>
  <rcc rId="322945" sId="2" numFmtId="4">
    <oc r="BA78">
      <f>'Y:\Документы ТФОМС\Комиссия по разработке ТПОМС\Протоколы\2020\Протокол №10 от 25.06.2020\СМО\[КМС.xls]Лист2'!$Z221</f>
    </oc>
    <nc r="BA78">
      <v>0</v>
    </nc>
  </rcc>
  <rcc rId="322946" sId="2" numFmtId="4">
    <oc r="BB78">
      <f>'Y:\Документы ТФОМС\Комиссия по разработке ТПОМС\Протоколы\2020\Протокол №10 от 25.06.2020\СМО\[КМС.xls]Лист2'!$Z75</f>
    </oc>
    <nc r="BB78">
      <v>0</v>
    </nc>
  </rcc>
  <rcc rId="322947" sId="2" numFmtId="4">
    <oc r="BC78">
      <f>'Y:\Документы ТФОМС\Комиссия по разработке ТПОМС\Протоколы\2020\Протокол №10 от 25.06.2020\СМО\[КМС.xls]Лист2'!$AA221</f>
    </oc>
    <nc r="BC78">
      <v>0</v>
    </nc>
  </rcc>
  <rcc rId="322948" sId="2" numFmtId="4">
    <oc r="BD78">
      <f>'Y:\Документы ТФОМС\Комиссия по разработке ТПОМС\Протоколы\2020\Протокол №10 от 25.06.2020\СМО\[КМС.xls]Лист2'!$AA75</f>
    </oc>
    <nc r="BD78">
      <v>0</v>
    </nc>
  </rcc>
  <rcc rId="322949" sId="2" numFmtId="4">
    <oc r="BE78">
      <f>'Y:\Документы ТФОМС\Комиссия по разработке ТПОМС\Протоколы\2020\Протокол №10 от 25.06.2020\СМО\[КМС.xls]Лист2'!$AB221</f>
    </oc>
    <nc r="BE78">
      <v>0</v>
    </nc>
  </rcc>
  <rcc rId="322950" sId="2" numFmtId="4">
    <oc r="BF78">
      <f>'Y:\Документы ТФОМС\Комиссия по разработке ТПОМС\Протоколы\2020\Протокол №10 от 25.06.2020\СМО\[КМС.xls]Лист2'!$AB75</f>
    </oc>
    <nc r="BF78">
      <v>0</v>
    </nc>
  </rcc>
  <rcc rId="322951" sId="2" numFmtId="4">
    <oc r="BG78">
      <f>'Y:\Документы ТФОМС\Комиссия по разработке ТПОМС\Протоколы\2020\Протокол №10 от 25.06.2020\СМО\[КМС.xls]Лист2'!$AD221</f>
    </oc>
    <nc r="BG78">
      <v>0</v>
    </nc>
  </rcc>
  <rcc rId="322952" sId="2" numFmtId="4">
    <oc r="BH78">
      <f>'Y:\Документы ТФОМС\Комиссия по разработке ТПОМС\Протоколы\2020\Протокол №10 от 25.06.2020\СМО\[КМС.xls]Лист2'!$AD75</f>
    </oc>
    <nc r="BH78">
      <v>0</v>
    </nc>
  </rcc>
  <rcc rId="322953" sId="2" numFmtId="4">
    <oc r="BK78">
      <f>'Y:\Документы ТФОМС\Комиссия по разработке ТПОМС\Протоколы\2020\Протокол №10 от 25.06.2020\СМО\[КМС.xls]Лист2'!$AG221</f>
    </oc>
    <nc r="BK78">
      <v>0</v>
    </nc>
  </rcc>
  <rcc rId="322954" sId="2" numFmtId="4">
    <oc r="BL78">
      <f>'Y:\Документы ТФОМС\Комиссия по разработке ТПОМС\Протоколы\2020\Протокол №10 от 25.06.2020\СМО\[КМС.xls]Лист2'!$AG75</f>
    </oc>
    <nc r="BL78">
      <v>0</v>
    </nc>
  </rcc>
  <rcc rId="322955" sId="2" numFmtId="4">
    <oc r="BM78">
      <f>'Y:\Документы ТФОМС\Комиссия по разработке ТПОМС\Протоколы\2020\Протокол №10 от 25.06.2020\СМО\[КМС.xls]Лист2'!$AH221</f>
    </oc>
    <nc r="BM78">
      <v>0</v>
    </nc>
  </rcc>
  <rcc rId="322956" sId="2" numFmtId="4">
    <oc r="BN78">
      <f>'Y:\Документы ТФОМС\Комиссия по разработке ТПОМС\Протоколы\2020\Протокол №10 от 25.06.2020\СМО\[КМС.xls]Лист2'!$AH75</f>
    </oc>
    <nc r="BN78">
      <v>0</v>
    </nc>
  </rcc>
  <rcc rId="322957" sId="2" numFmtId="4">
    <oc r="BO78">
      <f>'Y:\Документы ТФОМС\Комиссия по разработке ТПОМС\Протоколы\2020\Протокол №10 от 25.06.2020\СМО\[КМС.xls]Лист2'!$AI221</f>
    </oc>
    <nc r="BO78">
      <v>0</v>
    </nc>
  </rcc>
  <rcc rId="322958" sId="2" numFmtId="4">
    <oc r="BP78">
      <f>'Y:\Документы ТФОМС\Комиссия по разработке ТПОМС\Протоколы\2020\Протокол №10 от 25.06.2020\СМО\[КМС.xls]Лист2'!$AI75</f>
    </oc>
    <nc r="BP78">
      <v>0</v>
    </nc>
  </rcc>
  <rcc rId="322959" sId="2" numFmtId="4">
    <oc r="BQ78">
      <f>'Y:\Документы ТФОМС\Комиссия по разработке ТПОМС\Протоколы\2020\Протокол №10 от 25.06.2020\СМО\[КМС.xls]Лист2'!$AM221</f>
    </oc>
    <nc r="BQ78">
      <v>0</v>
    </nc>
  </rcc>
  <rcc rId="322960" sId="2" numFmtId="4">
    <oc r="BR78">
      <f>'Y:\Документы ТФОМС\Комиссия по разработке ТПОМС\Протоколы\2020\Протокол №10 от 25.06.2020\СМО\[КМС.xls]Лист2'!$AM75</f>
    </oc>
    <nc r="BR78">
      <v>0</v>
    </nc>
  </rcc>
  <rcc rId="322961" sId="2" numFmtId="4">
    <oc r="BS78">
      <f>'Y:\Документы ТФОМС\Комиссия по разработке ТПОМС\Протоколы\2020\Протокол №10 от 25.06.2020\СМО\[КМС.xls]Лист2'!$AJ221</f>
    </oc>
    <nc r="BS78">
      <v>0</v>
    </nc>
  </rcc>
  <rcc rId="322962" sId="2" numFmtId="4">
    <oc r="BT78">
      <f>'Y:\Документы ТФОМС\Комиссия по разработке ТПОМС\Протоколы\2020\Протокол №10 от 25.06.2020\СМО\[КМС.xls]Лист2'!$AJ75</f>
    </oc>
    <nc r="BT78">
      <v>0</v>
    </nc>
  </rcc>
  <rcc rId="322963" sId="2" numFmtId="4">
    <oc r="BU78">
      <f>'Y:\Документы ТФОМС\Комиссия по разработке ТПОМС\Протоколы\2020\Протокол №10 от 25.06.2020\СМО\[КМС.xls]Лист2'!$AK221</f>
    </oc>
    <nc r="BU78">
      <v>0</v>
    </nc>
  </rcc>
  <rcc rId="322964" sId="2" numFmtId="4">
    <oc r="BV78">
      <f>'Y:\Документы ТФОМС\Комиссия по разработке ТПОМС\Протоколы\2020\Протокол №10 от 25.06.2020\СМО\[КМС.xls]Лист2'!$AK75</f>
    </oc>
    <nc r="BV78">
      <v>0</v>
    </nc>
  </rcc>
  <rcc rId="322965" sId="2" numFmtId="4">
    <oc r="BW78">
      <f>'Y:\Документы ТФОМС\Комиссия по разработке ТПОМС\Протоколы\2020\Протокол №10 от 25.06.2020\СМО\[КМС.xls]Лист2'!$AL221</f>
    </oc>
    <nc r="BW78">
      <v>0</v>
    </nc>
  </rcc>
  <rcc rId="322966" sId="2" numFmtId="4">
    <oc r="BX78">
      <f>'Y:\Документы ТФОМС\Комиссия по разработке ТПОМС\Протоколы\2020\Протокол №10 от 25.06.2020\СМО\[КМС.xls]Лист2'!$AL75</f>
    </oc>
    <nc r="BX78">
      <v>0</v>
    </nc>
  </rcc>
  <rcc rId="322967" sId="2" numFmtId="4">
    <oc r="BY78">
      <f>'Y:\Документы ТФОМС\Комиссия по разработке ТПОМС\Протоколы\2020\Протокол №10 от 25.06.2020\СМО\[КМС.xls]Лист2'!$AN221</f>
    </oc>
    <nc r="BY78">
      <v>0</v>
    </nc>
  </rcc>
  <rcc rId="322968" sId="2" numFmtId="4">
    <oc r="BZ78">
      <f>'Y:\Документы ТФОМС\Комиссия по разработке ТПОМС\Протоколы\2020\Протокол №10 от 25.06.2020\СМО\[КМС.xls]Лист2'!$AN75</f>
    </oc>
    <nc r="BZ78">
      <v>0</v>
    </nc>
  </rcc>
  <rcc rId="322969" sId="2" numFmtId="4">
    <oc r="CC78">
      <f>'Y:\Документы ТФОМС\Комиссия по разработке ТПОМС\Протоколы\2020\Протокол №10 от 25.06.2020\СМО\[КМС.xls]Лист2'!$AQ221</f>
    </oc>
    <nc r="CC78">
      <v>0</v>
    </nc>
  </rcc>
  <rcc rId="322970" sId="2" numFmtId="4">
    <oc r="CD78">
      <f>'Y:\Документы ТФОМС\Комиссия по разработке ТПОМС\Протоколы\2020\Протокол №10 от 25.06.2020\СМО\[КМС.xls]Лист2'!$AQ75</f>
    </oc>
    <nc r="CD78">
      <v>0</v>
    </nc>
  </rcc>
  <rcc rId="322971" sId="2" numFmtId="4">
    <oc r="CE78">
      <f>'Y:\Документы ТФОМС\Комиссия по разработке ТПОМС\Протоколы\2020\Протокол №10 от 25.06.2020\СМО\[КМС.xls]Лист2'!$AR221</f>
    </oc>
    <nc r="CE78">
      <v>0</v>
    </nc>
  </rcc>
  <rcc rId="322972" sId="2" numFmtId="4">
    <oc r="CF78">
      <f>'Y:\Документы ТФОМС\Комиссия по разработке ТПОМС\Протоколы\2020\Протокол №10 от 25.06.2020\СМО\[КМС.xls]Лист2'!$AR75</f>
    </oc>
    <nc r="CF78">
      <v>0</v>
    </nc>
  </rcc>
  <rcc rId="322973" sId="2" numFmtId="4">
    <oc r="CG78">
      <f>'Y:\Документы ТФОМС\Комиссия по разработке ТПОМС\Протоколы\2020\Протокол №10 от 25.06.2020\СМО\[КМС.xls]Лист2'!$AS221</f>
    </oc>
    <nc r="CG78">
      <v>0</v>
    </nc>
  </rcc>
  <rcc rId="322974" sId="2" numFmtId="4">
    <oc r="CH78">
      <f>'Y:\Документы ТФОМС\Комиссия по разработке ТПОМС\Протоколы\2020\Протокол №10 от 25.06.2020\СМО\[КМС.xls]Лист2'!$AS75</f>
    </oc>
    <nc r="CH78">
      <v>0</v>
    </nc>
  </rcc>
  <rcc rId="322975" sId="2" numFmtId="4">
    <oc r="CI78">
      <f>'Y:\Документы ТФОМС\Комиссия по разработке ТПОМС\Протоколы\2020\Протокол №10 от 25.06.2020\СМО\[КМС.xls]Лист2'!$AW221</f>
    </oc>
    <nc r="CI78">
      <v>0</v>
    </nc>
  </rcc>
  <rcc rId="322976" sId="2" numFmtId="4">
    <oc r="CJ78">
      <f>'Y:\Документы ТФОМС\Комиссия по разработке ТПОМС\Протоколы\2020\Протокол №10 от 25.06.2020\СМО\[КМС.xls]Лист2'!$AW75</f>
    </oc>
    <nc r="CJ78">
      <v>0</v>
    </nc>
  </rcc>
  <rcc rId="322977" sId="2" numFmtId="4">
    <oc r="CK78">
      <f>'Y:\Документы ТФОМС\Комиссия по разработке ТПОМС\Протоколы\2020\Протокол №10 от 25.06.2020\СМО\[КМС.xls]Лист2'!$AT221</f>
    </oc>
    <nc r="CK78">
      <v>0</v>
    </nc>
  </rcc>
  <rcc rId="322978" sId="2" numFmtId="4">
    <oc r="CL78">
      <f>'Y:\Документы ТФОМС\Комиссия по разработке ТПОМС\Протоколы\2020\Протокол №10 от 25.06.2020\СМО\[КМС.xls]Лист2'!$AT75</f>
    </oc>
    <nc r="CL78">
      <v>0</v>
    </nc>
  </rcc>
  <rcc rId="322979" sId="2" numFmtId="4">
    <oc r="CM78">
      <f>'Y:\Документы ТФОМС\Комиссия по разработке ТПОМС\Протоколы\2020\Протокол №10 от 25.06.2020\СМО\[КМС.xls]Лист2'!$AU221</f>
    </oc>
    <nc r="CM78">
      <v>0</v>
    </nc>
  </rcc>
  <rcc rId="322980" sId="2" numFmtId="4">
    <oc r="CN78">
      <f>'Y:\Документы ТФОМС\Комиссия по разработке ТПОМС\Протоколы\2020\Протокол №10 от 25.06.2020\СМО\[КМС.xls]Лист2'!$AU75</f>
    </oc>
    <nc r="CN78">
      <v>0</v>
    </nc>
  </rcc>
  <rcc rId="322981" sId="2" numFmtId="4">
    <oc r="CO78">
      <f>'Y:\Документы ТФОМС\Комиссия по разработке ТПОМС\Протоколы\2020\Протокол №10 от 25.06.2020\СМО\[КМС.xls]Лист2'!$AV221</f>
    </oc>
    <nc r="CO78">
      <v>0</v>
    </nc>
  </rcc>
  <rcc rId="322982" sId="2" numFmtId="4">
    <oc r="CP78">
      <f>'Y:\Документы ТФОМС\Комиссия по разработке ТПОМС\Протоколы\2020\Протокол №10 от 25.06.2020\СМО\[КМС.xls]Лист2'!$AV75</f>
    </oc>
    <nc r="CP78">
      <v>0</v>
    </nc>
  </rcc>
  <rcc rId="322983" sId="2" numFmtId="4">
    <oc r="CQ78">
      <f>'Y:\Документы ТФОМС\Комиссия по разработке ТПОМС\Протоколы\2020\Протокол №10 от 25.06.2020\СМО\[КМС.xls]Лист2'!$AX221</f>
    </oc>
    <nc r="CQ78">
      <v>0</v>
    </nc>
  </rcc>
  <rcc rId="322984" sId="2" numFmtId="4">
    <oc r="CR78">
      <f>'Y:\Документы ТФОМС\Комиссия по разработке ТПОМС\Протоколы\2020\Протокол №10 от 25.06.2020\СМО\[КМС.xls]Лист2'!$AX75</f>
    </oc>
    <nc r="CR78">
      <v>0</v>
    </nc>
  </rcc>
  <rcc rId="322985" sId="2" numFmtId="4">
    <oc r="AA79">
      <f>'Y:\Документы ТФОМС\Комиссия по разработке ТПОМС\Протоколы\2020\Протокол №10 от 25.06.2020\СМО\[КМС.xls]Лист2'!$M222</f>
    </oc>
    <nc r="AA79">
      <v>11758</v>
    </nc>
  </rcc>
  <rcc rId="322986" sId="2" numFmtId="4">
    <oc r="AB79">
      <f>'Y:\Документы ТФОМС\Комиссия по разработке ТПОМС\Протоколы\2020\Протокол №10 от 25.06.2020\СМО\[КМС.xls]Лист2'!$M76</f>
    </oc>
    <nc r="AB79">
      <v>10431496.33</v>
    </nc>
  </rcc>
  <rcc rId="322987" sId="2" numFmtId="4">
    <oc r="AC79">
      <f>'Y:\Документы ТФОМС\Комиссия по разработке ТПОМС\Протоколы\2020\Протокол №10 от 25.06.2020\СМО\[КМС.xls]Лист2'!$N222</f>
    </oc>
    <nc r="AC79">
      <v>2109</v>
    </nc>
  </rcc>
  <rcc rId="322988" sId="2" numFmtId="4">
    <oc r="AD79">
      <f>'Y:\Документы ТФОМС\Комиссия по разработке ТПОМС\Протоколы\2020\Протокол №10 от 25.06.2020\СМО\[КМС.xls]Лист2'!$N76</f>
    </oc>
    <nc r="AD79">
      <v>978784.46</v>
    </nc>
  </rcc>
  <rcc rId="322989" sId="2" numFmtId="4">
    <oc r="AE79">
      <f>'Y:\Документы ТФОМС\Комиссия по разработке ТПОМС\Протоколы\2020\Протокол №10 от 25.06.2020\СМО\[КМС.xls]Лист2'!$O222</f>
    </oc>
    <nc r="AE79">
      <v>4685</v>
    </nc>
  </rcc>
  <rcc rId="322990" sId="2" numFmtId="4">
    <oc r="AF79">
      <f>'Y:\Документы ТФОМС\Комиссия по разработке ТПОМС\Протоколы\2020\Протокол №10 от 25.06.2020\СМО\[КМС.xls]Лист2'!$O76</f>
    </oc>
    <nc r="AF79">
      <v>7754293.75</v>
    </nc>
  </rcc>
  <rcc rId="322991" sId="2" numFmtId="4">
    <oc r="AG79">
      <f>'Y:\Документы ТФОМС\Комиссия по разработке ТПОМС\Протоколы\2020\Протокол №10 от 25.06.2020\СМО\[КМС.xls]Лист2'!$S222</f>
    </oc>
    <nc r="AG79">
      <v>189</v>
    </nc>
  </rcc>
  <rcc rId="322992" sId="2" numFmtId="4">
    <oc r="AH79">
      <f>'Y:\Документы ТФОМС\Комиссия по разработке ТПОМС\Протоколы\2020\Протокол №10 от 25.06.2020\СМО\[КМС.xls]Лист2'!$S76</f>
    </oc>
    <nc r="AH79">
      <v>1447072.27</v>
    </nc>
  </rcc>
  <rcc rId="322993" sId="2" numFmtId="4">
    <oc r="AI79">
      <f>'Y:\Документы ТФОМС\Комиссия по разработке ТПОМС\Протоколы\2020\Протокол №10 от 25.06.2020\СМО\[КМС.xls]Лист2'!$P222</f>
    </oc>
    <nc r="AI79">
      <v>435</v>
    </nc>
  </rcc>
  <rcc rId="322994" sId="2" numFmtId="4">
    <oc r="AJ79">
      <f>'Y:\Документы ТФОМС\Комиссия по разработке ТПОМС\Протоколы\2020\Протокол №10 от 25.06.2020\СМО\[КМС.xls]Лист2'!$P76</f>
    </oc>
    <nc r="AJ79">
      <v>6571481.6699999999</v>
    </nc>
  </rcc>
  <rcc rId="322995" sId="2" numFmtId="4">
    <oc r="AK79">
      <f>'Y:\Документы ТФОМС\Комиссия по разработке ТПОМС\Протоколы\2020\Протокол №10 от 25.06.2020\СМО\[КМС.xls]Лист2'!$Q222</f>
    </oc>
    <nc r="AK79">
      <v>0</v>
    </nc>
  </rcc>
  <rcc rId="322996" sId="2" numFmtId="4">
    <oc r="AL79">
      <f>'Y:\Документы ТФОМС\Комиссия по разработке ТПОМС\Протоколы\2020\Протокол №10 от 25.06.2020\СМО\[КМС.xls]Лист2'!$Q76</f>
    </oc>
    <nc r="AL79">
      <v>0</v>
    </nc>
  </rcc>
  <rcc rId="322997" sId="2" numFmtId="4">
    <oc r="AM79">
      <f>'Y:\Документы ТФОМС\Комиссия по разработке ТПОМС\Протоколы\2020\Протокол №10 от 25.06.2020\СМО\[КМС.xls]Лист2'!$R222</f>
    </oc>
    <nc r="AM79">
      <v>0</v>
    </nc>
  </rcc>
  <rcc rId="322998" sId="2" numFmtId="4">
    <oc r="AN79">
      <f>'Y:\Документы ТФОМС\Комиссия по разработке ТПОМС\Протоколы\2020\Протокол №10 от 25.06.2020\СМО\[КМС.xls]Лист2'!$R76</f>
    </oc>
    <nc r="AN79">
      <v>0</v>
    </nc>
  </rcc>
  <rcc rId="322999" sId="2" numFmtId="4">
    <oc r="AO79">
      <f>'Y:\Документы ТФОМС\Комиссия по разработке ТПОМС\Протоколы\2020\Протокол №10 от 25.06.2020\СМО\[КМС.xls]Лист2'!$T222</f>
    </oc>
    <nc r="AO79">
      <v>1418</v>
    </nc>
  </rcc>
  <rcc rId="323000" sId="2" numFmtId="4">
    <oc r="AP79">
      <f>'Y:\Документы ТФОМС\Комиссия по разработке ТПОМС\Протоколы\2020\Протокол №10 от 25.06.2020\СМО\[КМС.xls]Лист2'!$T76</f>
    </oc>
    <nc r="AP79">
      <v>3292088.7</v>
    </nc>
  </rcc>
  <rcc rId="323001" sId="2" numFmtId="4">
    <oc r="AS79">
      <f>'Y:\Документы ТФОМС\Комиссия по разработке ТПОМС\Протоколы\2020\Протокол №10 от 25.06.2020\СМО\[КМС.xls]Лист2'!$W222</f>
    </oc>
    <nc r="AS79">
      <v>11964</v>
    </nc>
  </rcc>
  <rcc rId="323002" sId="2" numFmtId="4">
    <oc r="AT79">
      <f>'Y:\Документы ТФОМС\Комиссия по разработке ТПОМС\Протоколы\2020\Протокол №10 от 25.06.2020\СМО\[КМС.xls]Лист2'!$W76</f>
    </oc>
    <nc r="AT79">
      <v>10075499.460000001</v>
    </nc>
  </rcc>
  <rcc rId="323003" sId="2" numFmtId="4">
    <oc r="AU79">
      <f>'Y:\Документы ТФОМС\Комиссия по разработке ТПОМС\Протоколы\2020\Протокол №10 от 25.06.2020\СМО\[КМС.xls]Лист2'!$X222</f>
    </oc>
    <nc r="AU79">
      <v>2113</v>
    </nc>
  </rcc>
  <rcc rId="323004" sId="2" numFmtId="4">
    <oc r="AV79">
      <f>'Y:\Документы ТФОМС\Комиссия по разработке ТПОМС\Протоколы\2020\Протокол №10 от 25.06.2020\СМО\[КМС.xls]Лист2'!$X76</f>
    </oc>
    <nc r="AV79">
      <v>980119.24</v>
    </nc>
  </rcc>
  <rcc rId="323005" sId="2" numFmtId="4">
    <oc r="AW79">
      <f>'Y:\Документы ТФОМС\Комиссия по разработке ТПОМС\Протоколы\2020\Протокол №10 от 25.06.2020\СМО\[КМС.xls]Лист2'!$Y222</f>
    </oc>
    <nc r="AW79">
      <v>4689</v>
    </nc>
  </rcc>
  <rcc rId="323006" sId="2" numFmtId="4">
    <oc r="AX79">
      <f>'Y:\Документы ТФОМС\Комиссия по разработке ТПОМС\Протоколы\2020\Протокол №10 от 25.06.2020\СМО\[КМС.xls]Лист2'!$Y76</f>
    </oc>
    <nc r="AX79">
      <v>6821895.0599999996</v>
    </nc>
  </rcc>
  <rcc rId="323007" sId="2" numFmtId="4">
    <oc r="AY79">
      <f>'Y:\Документы ТФОМС\Комиссия по разработке ТПОМС\Протоколы\2020\Протокол №10 от 25.06.2020\СМО\[КМС.xls]Лист2'!$AC222</f>
    </oc>
    <nc r="AY79">
      <v>170</v>
    </nc>
  </rcc>
  <rcc rId="323008" sId="2" numFmtId="4">
    <oc r="AZ79">
      <f>'Y:\Документы ТФОМС\Комиссия по разработке ТПОМС\Протоколы\2020\Протокол №10 от 25.06.2020\СМО\[КМС.xls]Лист2'!$AC76</f>
    </oc>
    <nc r="AZ79">
      <v>1323680.3899999999</v>
    </nc>
  </rcc>
  <rcc rId="323009" sId="2" numFmtId="4">
    <oc r="BA79">
      <f>'Y:\Документы ТФОМС\Комиссия по разработке ТПОМС\Протоколы\2020\Протокол №10 от 25.06.2020\СМО\[КМС.xls]Лист2'!$Z222</f>
    </oc>
    <nc r="BA79">
      <v>417</v>
    </nc>
  </rcc>
  <rcc rId="323010" sId="2" numFmtId="4">
    <oc r="BB79">
      <f>'Y:\Документы ТФОМС\Комиссия по разработке ТПОМС\Протоколы\2020\Протокол №10 от 25.06.2020\СМО\[КМС.xls]Лист2'!$Z76</f>
    </oc>
    <nc r="BB79">
      <v>6228022.5800000001</v>
    </nc>
  </rcc>
  <rcc rId="323011" sId="2" numFmtId="4">
    <oc r="BC79">
      <f>'Y:\Документы ТФОМС\Комиссия по разработке ТПОМС\Протоколы\2020\Протокол №10 от 25.06.2020\СМО\[КМС.xls]Лист2'!$AA222</f>
    </oc>
    <nc r="BC79">
      <v>0</v>
    </nc>
  </rcc>
  <rcc rId="323012" sId="2" numFmtId="4">
    <oc r="BD79">
      <f>'Y:\Документы ТФОМС\Комиссия по разработке ТПОМС\Протоколы\2020\Протокол №10 от 25.06.2020\СМО\[КМС.xls]Лист2'!$AA76</f>
    </oc>
    <nc r="BD79">
      <v>0</v>
    </nc>
  </rcc>
  <rcc rId="323013" sId="2" numFmtId="4">
    <oc r="BE79">
      <f>'Y:\Документы ТФОМС\Комиссия по разработке ТПОМС\Протоколы\2020\Протокол №10 от 25.06.2020\СМО\[КМС.xls]Лист2'!$AB222</f>
    </oc>
    <nc r="BE79">
      <v>0</v>
    </nc>
  </rcc>
  <rcc rId="323014" sId="2" numFmtId="4">
    <oc r="BF79">
      <f>'Y:\Документы ТФОМС\Комиссия по разработке ТПОМС\Протоколы\2020\Протокол №10 от 25.06.2020\СМО\[КМС.xls]Лист2'!$AB76</f>
    </oc>
    <nc r="BF79">
      <v>0</v>
    </nc>
  </rcc>
  <rcc rId="323015" sId="2" numFmtId="4">
    <oc r="BG79">
      <f>'Y:\Документы ТФОМС\Комиссия по разработке ТПОМС\Протоколы\2020\Протокол №10 от 25.06.2020\СМО\[КМС.xls]Лист2'!$AD222</f>
    </oc>
    <nc r="BG79">
      <v>1325</v>
    </nc>
  </rcc>
  <rcc rId="323016" sId="2" numFmtId="4">
    <oc r="BH79">
      <f>'Y:\Документы ТФОМС\Комиссия по разработке ТПОМС\Протоколы\2020\Протокол №10 от 25.06.2020\СМО\[КМС.xls]Лист2'!$AD76</f>
    </oc>
    <nc r="BH79">
      <v>3292088.7</v>
    </nc>
  </rcc>
  <rcc rId="323017" sId="2" numFmtId="4">
    <oc r="BK79">
      <f>'Y:\Документы ТФОМС\Комиссия по разработке ТПОМС\Протоколы\2020\Протокол №10 от 25.06.2020\СМО\[КМС.xls]Лист2'!$AG222</f>
    </oc>
    <nc r="BK79">
      <v>12321</v>
    </nc>
  </rcc>
  <rcc rId="323018" sId="2" numFmtId="4">
    <oc r="BL79">
      <f>'Y:\Документы ТФОМС\Комиссия по разработке ТПОМС\Протоколы\2020\Протокол №10 от 25.06.2020\СМО\[КМС.xls]Лист2'!$AG76</f>
    </oc>
    <nc r="BL79">
      <v>10295183.32</v>
    </nc>
  </rcc>
  <rcc rId="323019" sId="2" numFmtId="4">
    <oc r="BM79">
      <f>'Y:\Документы ТФОМС\Комиссия по разработке ТПОМС\Протоколы\2020\Протокол №10 от 25.06.2020\СМО\[КМС.xls]Лист2'!$AH222</f>
    </oc>
    <nc r="BM79">
      <v>2115</v>
    </nc>
  </rcc>
  <rcc rId="323020" sId="2" numFmtId="4">
    <oc r="BN79">
      <f>'Y:\Документы ТФОМС\Комиссия по разработке ТПОМС\Протоколы\2020\Протокол №10 от 25.06.2020\СМО\[КМС.xls]Лист2'!$AH76</f>
    </oc>
    <nc r="BN79">
      <v>981054.91</v>
    </nc>
  </rcc>
  <rcc rId="323021" sId="2" numFmtId="4">
    <oc r="BO79">
      <f>'Y:\Документы ТФОМС\Комиссия по разработке ТПОМС\Протоколы\2020\Протокол №10 от 25.06.2020\СМО\[КМС.xls]Лист2'!$AI222</f>
    </oc>
    <nc r="BO79">
      <v>4689</v>
    </nc>
  </rcc>
  <rcc rId="323022" sId="2" numFmtId="4">
    <oc r="BP79">
      <f>'Y:\Документы ТФОМС\Комиссия по разработке ТПОМС\Протоколы\2020\Протокол №10 от 25.06.2020\СМО\[КМС.xls]Лист2'!$AI76</f>
    </oc>
    <nc r="BP79">
      <v>6824153.4699999997</v>
    </nc>
  </rcc>
  <rcc rId="323023" sId="2" numFmtId="4">
    <oc r="BQ79">
      <f>'Y:\Документы ТФОМС\Комиссия по разработке ТПОМС\Протоколы\2020\Протокол №10 от 25.06.2020\СМО\[КМС.xls]Лист2'!$AM222</f>
    </oc>
    <nc r="BQ79">
      <v>210</v>
    </nc>
  </rcc>
  <rcc rId="323024" sId="2" numFmtId="4">
    <oc r="BR79">
      <f>'Y:\Документы ТФОМС\Комиссия по разработке ТПОМС\Протоколы\2020\Протокол №10 от 25.06.2020\СМО\[КМС.xls]Лист2'!$AM76</f>
    </oc>
    <nc r="BR79">
      <v>1631021.66</v>
    </nc>
  </rcc>
  <rcc rId="323025" sId="2" numFmtId="4">
    <oc r="BS79">
      <f>'Y:\Документы ТФОМС\Комиссия по разработке ТПОМС\Протоколы\2020\Протокол №10 от 25.06.2020\СМО\[КМС.xls]Лист2'!$AJ222</f>
    </oc>
    <nc r="BS79">
      <v>361</v>
    </nc>
  </rcc>
  <rcc rId="323026" sId="2" numFmtId="4">
    <oc r="BT79">
      <f>'Y:\Документы ТФОМС\Комиссия по разработке ТПОМС\Протоколы\2020\Протокол №10 от 25.06.2020\СМО\[КМС.xls]Лист2'!$AJ76</f>
    </oc>
    <nc r="BT79">
      <v>5349575.5599999996</v>
    </nc>
  </rcc>
  <rcc rId="323027" sId="2" numFmtId="4">
    <oc r="BU79">
      <f>'Y:\Документы ТФОМС\Комиссия по разработке ТПОМС\Протоколы\2020\Протокол №10 от 25.06.2020\СМО\[КМС.xls]Лист2'!$AK222</f>
    </oc>
    <nc r="BU79">
      <v>0</v>
    </nc>
  </rcc>
  <rcc rId="323028" sId="2" numFmtId="4">
    <oc r="BV79">
      <f>'Y:\Документы ТФОМС\Комиссия по разработке ТПОМС\Протоколы\2020\Протокол №10 от 25.06.2020\СМО\[КМС.xls]Лист2'!$AK76</f>
    </oc>
    <nc r="BV79">
      <v>0</v>
    </nc>
  </rcc>
  <rcc rId="323029" sId="2" numFmtId="4">
    <oc r="BW79">
      <f>'Y:\Документы ТФОМС\Комиссия по разработке ТПОМС\Протоколы\2020\Протокол №10 от 25.06.2020\СМО\[КМС.xls]Лист2'!$AL222</f>
    </oc>
    <nc r="BW79">
      <v>0</v>
    </nc>
  </rcc>
  <rcc rId="323030" sId="2" numFmtId="4">
    <oc r="BX79">
      <f>'Y:\Документы ТФОМС\Комиссия по разработке ТПОМС\Протоколы\2020\Протокол №10 от 25.06.2020\СМО\[КМС.xls]Лист2'!$AL76</f>
    </oc>
    <nc r="BX79">
      <v>0</v>
    </nc>
  </rcc>
  <rcc rId="323031" sId="2" numFmtId="4">
    <oc r="BY79">
      <f>'Y:\Документы ТФОМС\Комиссия по разработке ТПОМС\Протоколы\2020\Протокол №10 от 25.06.2020\СМО\[КМС.xls]Лист2'!$AN222</f>
    </oc>
    <nc r="BY79">
      <v>1419</v>
    </nc>
  </rcc>
  <rcc rId="323032" sId="2" numFmtId="4">
    <oc r="BZ79">
      <f>'Y:\Документы ТФОМС\Комиссия по разработке ТПОМС\Протоколы\2020\Протокол №10 от 25.06.2020\СМО\[КМС.xls]Лист2'!$AN76</f>
    </oc>
    <nc r="BZ79">
      <v>3292088.7</v>
    </nc>
  </rcc>
  <rcc rId="323033" sId="2" numFmtId="4">
    <oc r="CC79">
      <f>'Y:\Документы ТФОМС\Комиссия по разработке ТПОМС\Протоколы\2020\Протокол №10 от 25.06.2020\СМО\[КМС.xls]Лист2'!$AQ222</f>
    </oc>
    <nc r="CC79">
      <v>12021</v>
    </nc>
  </rcc>
  <rcc rId="323034" sId="2" numFmtId="4">
    <oc r="CD79">
      <f>'Y:\Документы ТФОМС\Комиссия по разработке ТПОМС\Протоколы\2020\Протокол №10 от 25.06.2020\СМО\[КМС.xls]Лист2'!$AQ76</f>
    </oc>
    <nc r="CD79">
      <v>9026657.5999999996</v>
    </nc>
  </rcc>
  <rcc rId="323035" sId="2" numFmtId="4">
    <oc r="CE79">
      <f>'Y:\Документы ТФОМС\Комиссия по разработке ТПОМС\Протоколы\2020\Протокол №10 от 25.06.2020\СМО\[КМС.xls]Лист2'!$AR222</f>
    </oc>
    <nc r="CE79">
      <v>2112</v>
    </nc>
  </rcc>
  <rcc rId="323036" sId="2" numFmtId="4">
    <oc r="CF79">
      <f>'Y:\Документы ТФОМС\Комиссия по разработке ТПОМС\Протоколы\2020\Протокол №10 от 25.06.2020\СМО\[КМС.xls]Лист2'!$AR76</f>
    </oc>
    <nc r="CF79">
      <v>979742.25</v>
    </nc>
  </rcc>
  <rcc rId="323037" sId="2" numFmtId="4">
    <oc r="CG79">
      <f>'Y:\Документы ТФОМС\Комиссия по разработке ТПОМС\Протоколы\2020\Протокол №10 от 25.06.2020\СМО\[КМС.xls]Лист2'!$AS222</f>
    </oc>
    <nc r="CG79">
      <v>4689</v>
    </nc>
  </rcc>
  <rcc rId="323038" sId="2" numFmtId="4">
    <oc r="CH79">
      <f>'Y:\Документы ТФОМС\Комиссия по разработке ТПОМС\Протоколы\2020\Протокол №10 от 25.06.2020\СМО\[КМС.xls]Лист2'!$AS76</f>
    </oc>
    <nc r="CH79">
      <v>5914457.96</v>
    </nc>
  </rcc>
  <rcc rId="323039" sId="2" numFmtId="4">
    <oc r="CI79">
      <f>'Y:\Документы ТФОМС\Комиссия по разработке ТПОМС\Протоколы\2020\Протокол №10 от 25.06.2020\СМО\[КМС.xls]Лист2'!$AW222</f>
    </oc>
    <nc r="CI79">
      <v>211</v>
    </nc>
  </rcc>
  <rcc rId="323040" sId="2" numFmtId="4">
    <oc r="CJ79">
      <f>'Y:\Документы ТФОМС\Комиссия по разработке ТПОМС\Протоколы\2020\Протокол №10 от 25.06.2020\СМО\[КМС.xls]Лист2'!$AW76</f>
    </oc>
    <nc r="CJ79">
      <v>1626080.04</v>
    </nc>
  </rcc>
  <rcc rId="323041" sId="2" numFmtId="4">
    <oc r="CK79">
      <f>'Y:\Документы ТФОМС\Комиссия по разработке ТПОМС\Протоколы\2020\Протокол №10 от 25.06.2020\СМО\[КМС.xls]Лист2'!$AT222</f>
    </oc>
    <nc r="CK79">
      <v>405</v>
    </nc>
  </rcc>
  <rcc rId="323042" sId="2" numFmtId="4">
    <oc r="CL79">
      <f>'Y:\Документы ТФОМС\Комиссия по разработке ТПОМС\Протоколы\2020\Протокол №10 от 25.06.2020\СМО\[КМС.xls]Лист2'!$AT76</f>
    </oc>
    <nc r="CL79">
      <v>6016039.4299999997</v>
    </nc>
  </rcc>
  <rcc rId="323043" sId="2" numFmtId="4">
    <oc r="CM79">
      <f>'Y:\Документы ТФОМС\Комиссия по разработке ТПОМС\Протоколы\2020\Протокол №10 от 25.06.2020\СМО\[КМС.xls]Лист2'!$AU222</f>
    </oc>
    <nc r="CM79">
      <v>0</v>
    </nc>
  </rcc>
  <rcc rId="323044" sId="2" numFmtId="4">
    <oc r="CN79">
      <f>'Y:\Документы ТФОМС\Комиссия по разработке ТПОМС\Протоколы\2020\Протокол №10 от 25.06.2020\СМО\[КМС.xls]Лист2'!$AU76</f>
    </oc>
    <nc r="CN79">
      <v>0</v>
    </nc>
  </rcc>
  <rcc rId="323045" sId="2" numFmtId="4">
    <oc r="CO79">
      <f>'Y:\Документы ТФОМС\Комиссия по разработке ТПОМС\Протоколы\2020\Протокол №10 от 25.06.2020\СМО\[КМС.xls]Лист2'!$AV222</f>
    </oc>
    <nc r="CO79">
      <v>0</v>
    </nc>
  </rcc>
  <rcc rId="323046" sId="2" numFmtId="4">
    <oc r="CP79">
      <f>'Y:\Документы ТФОМС\Комиссия по разработке ТПОМС\Протоколы\2020\Протокол №10 от 25.06.2020\СМО\[КМС.xls]Лист2'!$AV76</f>
    </oc>
    <nc r="CP79">
      <v>0</v>
    </nc>
  </rcc>
  <rcc rId="323047" sId="2" numFmtId="4">
    <oc r="CQ79">
      <f>'Y:\Документы ТФОМС\Комиссия по разработке ТПОМС\Протоколы\2020\Протокол №10 от 25.06.2020\СМО\[КМС.xls]Лист2'!$AX222</f>
    </oc>
    <nc r="CQ79">
      <v>1418</v>
    </nc>
  </rcc>
  <rcc rId="323048" sId="2" numFmtId="4">
    <oc r="CR79">
      <f>'Y:\Документы ТФОМС\Комиссия по разработке ТПОМС\Протоколы\2020\Протокол №10 от 25.06.2020\СМО\[КМС.xls]Лист2'!$AX76</f>
    </oc>
    <nc r="CR79">
      <v>3292088.7</v>
    </nc>
  </rcc>
  <rcc rId="323049" sId="2" numFmtId="4">
    <oc r="AA80">
      <f>'Y:\Документы ТФОМС\Комиссия по разработке ТПОМС\Протоколы\2020\Протокол №10 от 25.06.2020\СМО\[КМС.xls]Лист2'!$M223</f>
    </oc>
    <nc r="AA80">
      <v>0</v>
    </nc>
  </rcc>
  <rcc rId="323050" sId="2" numFmtId="4">
    <oc r="AB80">
      <f>'Y:\Документы ТФОМС\Комиссия по разработке ТПОМС\Протоколы\2020\Протокол №10 от 25.06.2020\СМО\[КМС.xls]Лист2'!$M77</f>
    </oc>
    <nc r="AB80">
      <v>0</v>
    </nc>
  </rcc>
  <rcc rId="323051" sId="2" numFmtId="4">
    <oc r="AC80">
      <f>'Y:\Документы ТФОМС\Комиссия по разработке ТПОМС\Протоколы\2020\Протокол №10 от 25.06.2020\СМО\[КМС.xls]Лист2'!$N223</f>
    </oc>
    <nc r="AC80">
      <v>0</v>
    </nc>
  </rcc>
  <rcc rId="323052" sId="2" numFmtId="4">
    <oc r="AD80">
      <f>'Y:\Документы ТФОМС\Комиссия по разработке ТПОМС\Протоколы\2020\Протокол №10 от 25.06.2020\СМО\[КМС.xls]Лист2'!$N77</f>
    </oc>
    <nc r="AD80">
      <v>0</v>
    </nc>
  </rcc>
  <rcc rId="323053" sId="2" numFmtId="4">
    <oc r="AE80">
      <f>'Y:\Документы ТФОМС\Комиссия по разработке ТПОМС\Протоколы\2020\Протокол №10 от 25.06.2020\СМО\[КМС.xls]Лист2'!$O223</f>
    </oc>
    <nc r="AE80">
      <v>0</v>
    </nc>
  </rcc>
  <rcc rId="323054" sId="2" numFmtId="4">
    <oc r="AF80">
      <f>'Y:\Документы ТФОМС\Комиссия по разработке ТПОМС\Протоколы\2020\Протокол №10 от 25.06.2020\СМО\[КМС.xls]Лист2'!$O77</f>
    </oc>
    <nc r="AF80">
      <v>0</v>
    </nc>
  </rcc>
  <rcc rId="323055" sId="2" numFmtId="4">
    <oc r="AG80">
      <f>'Y:\Документы ТФОМС\Комиссия по разработке ТПОМС\Протоколы\2020\Протокол №10 от 25.06.2020\СМО\[КМС.xls]Лист2'!$S223</f>
    </oc>
    <nc r="AG80">
      <v>0</v>
    </nc>
  </rcc>
  <rcc rId="323056" sId="2" numFmtId="4">
    <oc r="AH80">
      <f>'Y:\Документы ТФОМС\Комиссия по разработке ТПОМС\Протоколы\2020\Протокол №10 от 25.06.2020\СМО\[КМС.xls]Лист2'!$S77</f>
    </oc>
    <nc r="AH80">
      <v>0</v>
    </nc>
  </rcc>
  <rcc rId="323057" sId="2" numFmtId="4">
    <oc r="AI80">
      <f>'Y:\Документы ТФОМС\Комиссия по разработке ТПОМС\Протоколы\2020\Протокол №10 от 25.06.2020\СМО\[КМС.xls]Лист2'!$P223</f>
    </oc>
    <nc r="AI80">
      <v>0</v>
    </nc>
  </rcc>
  <rcc rId="323058" sId="2" numFmtId="4">
    <oc r="AJ80">
      <f>'Y:\Документы ТФОМС\Комиссия по разработке ТПОМС\Протоколы\2020\Протокол №10 от 25.06.2020\СМО\[КМС.xls]Лист2'!$P77</f>
    </oc>
    <nc r="AJ80">
      <v>0</v>
    </nc>
  </rcc>
  <rcc rId="323059" sId="2" numFmtId="4">
    <oc r="AK80">
      <f>'Y:\Документы ТФОМС\Комиссия по разработке ТПОМС\Протоколы\2020\Протокол №10 от 25.06.2020\СМО\[КМС.xls]Лист2'!$Q223</f>
    </oc>
    <nc r="AK80">
      <v>0</v>
    </nc>
  </rcc>
  <rcc rId="323060" sId="2" numFmtId="4">
    <oc r="AL80">
      <f>'Y:\Документы ТФОМС\Комиссия по разработке ТПОМС\Протоколы\2020\Протокол №10 от 25.06.2020\СМО\[КМС.xls]Лист2'!$Q77</f>
    </oc>
    <nc r="AL80">
      <v>0</v>
    </nc>
  </rcc>
  <rcc rId="323061" sId="2" numFmtId="4">
    <oc r="AM80">
      <f>'Y:\Документы ТФОМС\Комиссия по разработке ТПОМС\Протоколы\2020\Протокол №10 от 25.06.2020\СМО\[КМС.xls]Лист2'!$R223</f>
    </oc>
    <nc r="AM80">
      <v>0</v>
    </nc>
  </rcc>
  <rcc rId="323062" sId="2" numFmtId="4">
    <oc r="AN80">
      <f>'Y:\Документы ТФОМС\Комиссия по разработке ТПОМС\Протоколы\2020\Протокол №10 от 25.06.2020\СМО\[КМС.xls]Лист2'!$R77</f>
    </oc>
    <nc r="AN80">
      <v>0</v>
    </nc>
  </rcc>
  <rcc rId="323063" sId="2" numFmtId="4">
    <oc r="AO80">
      <f>'Y:\Документы ТФОМС\Комиссия по разработке ТПОМС\Протоколы\2020\Протокол №10 от 25.06.2020\СМО\[КМС.xls]Лист2'!$T223</f>
    </oc>
    <nc r="AO80">
      <v>0</v>
    </nc>
  </rcc>
  <rcc rId="323064" sId="2" numFmtId="4">
    <oc r="AP80">
      <f>'Y:\Документы ТФОМС\Комиссия по разработке ТПОМС\Протоколы\2020\Протокол №10 от 25.06.2020\СМО\[КМС.xls]Лист2'!$T77</f>
    </oc>
    <nc r="AP80">
      <v>0</v>
    </nc>
  </rcc>
  <rcc rId="323065" sId="2" numFmtId="4">
    <oc r="AS80">
      <f>'Y:\Документы ТФОМС\Комиссия по разработке ТПОМС\Протоколы\2020\Протокол №10 от 25.06.2020\СМО\[КМС.xls]Лист2'!$W223</f>
    </oc>
    <nc r="AS80">
      <v>0</v>
    </nc>
  </rcc>
  <rcc rId="323066" sId="2" numFmtId="4">
    <oc r="AT80">
      <f>'Y:\Документы ТФОМС\Комиссия по разработке ТПОМС\Протоколы\2020\Протокол №10 от 25.06.2020\СМО\[КМС.xls]Лист2'!$W77</f>
    </oc>
    <nc r="AT80">
      <v>0</v>
    </nc>
  </rcc>
  <rcc rId="323067" sId="2" numFmtId="4">
    <oc r="AU80">
      <f>'Y:\Документы ТФОМС\Комиссия по разработке ТПОМС\Протоколы\2020\Протокол №10 от 25.06.2020\СМО\[КМС.xls]Лист2'!$X223</f>
    </oc>
    <nc r="AU80">
      <v>0</v>
    </nc>
  </rcc>
  <rcc rId="323068" sId="2" numFmtId="4">
    <oc r="AV80">
      <f>'Y:\Документы ТФОМС\Комиссия по разработке ТПОМС\Протоколы\2020\Протокол №10 от 25.06.2020\СМО\[КМС.xls]Лист2'!$X77</f>
    </oc>
    <nc r="AV80">
      <v>0</v>
    </nc>
  </rcc>
  <rcc rId="323069" sId="2" numFmtId="4">
    <oc r="AW80">
      <f>'Y:\Документы ТФОМС\Комиссия по разработке ТПОМС\Протоколы\2020\Протокол №10 от 25.06.2020\СМО\[КМС.xls]Лист2'!$Y223</f>
    </oc>
    <nc r="AW80">
      <v>0</v>
    </nc>
  </rcc>
  <rcc rId="323070" sId="2" numFmtId="4">
    <oc r="AX80">
      <f>'Y:\Документы ТФОМС\Комиссия по разработке ТПОМС\Протоколы\2020\Протокол №10 от 25.06.2020\СМО\[КМС.xls]Лист2'!$Y77</f>
    </oc>
    <nc r="AX80">
      <v>0</v>
    </nc>
  </rcc>
  <rcc rId="323071" sId="2" numFmtId="4">
    <oc r="AY80">
      <f>'Y:\Документы ТФОМС\Комиссия по разработке ТПОМС\Протоколы\2020\Протокол №10 от 25.06.2020\СМО\[КМС.xls]Лист2'!$AC223</f>
    </oc>
    <nc r="AY80">
      <v>0</v>
    </nc>
  </rcc>
  <rcc rId="323072" sId="2" numFmtId="4">
    <oc r="AZ80">
      <f>'Y:\Документы ТФОМС\Комиссия по разработке ТПОМС\Протоколы\2020\Протокол №10 от 25.06.2020\СМО\[КМС.xls]Лист2'!$AC77</f>
    </oc>
    <nc r="AZ80">
      <v>0</v>
    </nc>
  </rcc>
  <rcc rId="323073" sId="2" numFmtId="4">
    <oc r="BA80">
      <f>'Y:\Документы ТФОМС\Комиссия по разработке ТПОМС\Протоколы\2020\Протокол №10 от 25.06.2020\СМО\[КМС.xls]Лист2'!$Z223</f>
    </oc>
    <nc r="BA80">
      <v>0</v>
    </nc>
  </rcc>
  <rcc rId="323074" sId="2" numFmtId="4">
    <oc r="BB80">
      <f>'Y:\Документы ТФОМС\Комиссия по разработке ТПОМС\Протоколы\2020\Протокол №10 от 25.06.2020\СМО\[КМС.xls]Лист2'!$Z77</f>
    </oc>
    <nc r="BB80">
      <v>0</v>
    </nc>
  </rcc>
  <rcc rId="323075" sId="2" numFmtId="4">
    <oc r="BC80">
      <f>'Y:\Документы ТФОМС\Комиссия по разработке ТПОМС\Протоколы\2020\Протокол №10 от 25.06.2020\СМО\[КМС.xls]Лист2'!$AA223</f>
    </oc>
    <nc r="BC80">
      <v>0</v>
    </nc>
  </rcc>
  <rcc rId="323076" sId="2" numFmtId="4">
    <oc r="BD80">
      <f>'Y:\Документы ТФОМС\Комиссия по разработке ТПОМС\Протоколы\2020\Протокол №10 от 25.06.2020\СМО\[КМС.xls]Лист2'!$AA77</f>
    </oc>
    <nc r="BD80">
      <v>0</v>
    </nc>
  </rcc>
  <rcc rId="323077" sId="2" numFmtId="4">
    <oc r="BE80">
      <f>'Y:\Документы ТФОМС\Комиссия по разработке ТПОМС\Протоколы\2020\Протокол №10 от 25.06.2020\СМО\[КМС.xls]Лист2'!$AB223</f>
    </oc>
    <nc r="BE80">
      <v>0</v>
    </nc>
  </rcc>
  <rcc rId="323078" sId="2" numFmtId="4">
    <oc r="BF80">
      <f>'Y:\Документы ТФОМС\Комиссия по разработке ТПОМС\Протоколы\2020\Протокол №10 от 25.06.2020\СМО\[КМС.xls]Лист2'!$AB77</f>
    </oc>
    <nc r="BF80">
      <v>0</v>
    </nc>
  </rcc>
  <rcc rId="323079" sId="2" numFmtId="4">
    <oc r="BG80">
      <f>'Y:\Документы ТФОМС\Комиссия по разработке ТПОМС\Протоколы\2020\Протокол №10 от 25.06.2020\СМО\[КМС.xls]Лист2'!$AD223</f>
    </oc>
    <nc r="BG80">
      <v>0</v>
    </nc>
  </rcc>
  <rcc rId="323080" sId="2" numFmtId="4">
    <oc r="BH80">
      <f>'Y:\Документы ТФОМС\Комиссия по разработке ТПОМС\Протоколы\2020\Протокол №10 от 25.06.2020\СМО\[КМС.xls]Лист2'!$AD77</f>
    </oc>
    <nc r="BH80">
      <v>0</v>
    </nc>
  </rcc>
  <rcc rId="323081" sId="2" numFmtId="4">
    <oc r="BK80">
      <f>'Y:\Документы ТФОМС\Комиссия по разработке ТПОМС\Протоколы\2020\Протокол №10 от 25.06.2020\СМО\[КМС.xls]Лист2'!$AG223</f>
    </oc>
    <nc r="BK80">
      <v>0</v>
    </nc>
  </rcc>
  <rcc rId="323082" sId="2" numFmtId="4">
    <oc r="BL80">
      <f>'Y:\Документы ТФОМС\Комиссия по разработке ТПОМС\Протоколы\2020\Протокол №10 от 25.06.2020\СМО\[КМС.xls]Лист2'!$AG77</f>
    </oc>
    <nc r="BL80">
      <v>0</v>
    </nc>
  </rcc>
  <rcc rId="323083" sId="2" numFmtId="4">
    <oc r="BM80">
      <f>'Y:\Документы ТФОМС\Комиссия по разработке ТПОМС\Протоколы\2020\Протокол №10 от 25.06.2020\СМО\[КМС.xls]Лист2'!$AH223</f>
    </oc>
    <nc r="BM80">
      <v>0</v>
    </nc>
  </rcc>
  <rcc rId="323084" sId="2" numFmtId="4">
    <oc r="BN80">
      <f>'Y:\Документы ТФОМС\Комиссия по разработке ТПОМС\Протоколы\2020\Протокол №10 от 25.06.2020\СМО\[КМС.xls]Лист2'!$AH77</f>
    </oc>
    <nc r="BN80">
      <v>0</v>
    </nc>
  </rcc>
  <rcc rId="323085" sId="2" numFmtId="4">
    <oc r="BO80">
      <f>'Y:\Документы ТФОМС\Комиссия по разработке ТПОМС\Протоколы\2020\Протокол №10 от 25.06.2020\СМО\[КМС.xls]Лист2'!$AI223</f>
    </oc>
    <nc r="BO80">
      <v>0</v>
    </nc>
  </rcc>
  <rcc rId="323086" sId="2" numFmtId="4">
    <oc r="BP80">
      <f>'Y:\Документы ТФОМС\Комиссия по разработке ТПОМС\Протоколы\2020\Протокол №10 от 25.06.2020\СМО\[КМС.xls]Лист2'!$AI77</f>
    </oc>
    <nc r="BP80">
      <v>0</v>
    </nc>
  </rcc>
  <rcc rId="323087" sId="2" numFmtId="4">
    <oc r="BQ80">
      <f>'Y:\Документы ТФОМС\Комиссия по разработке ТПОМС\Протоколы\2020\Протокол №10 от 25.06.2020\СМО\[КМС.xls]Лист2'!$AM223</f>
    </oc>
    <nc r="BQ80">
      <v>0</v>
    </nc>
  </rcc>
  <rcc rId="323088" sId="2" numFmtId="4">
    <oc r="BR80">
      <f>'Y:\Документы ТФОМС\Комиссия по разработке ТПОМС\Протоколы\2020\Протокол №10 от 25.06.2020\СМО\[КМС.xls]Лист2'!$AM77</f>
    </oc>
    <nc r="BR80">
      <v>0</v>
    </nc>
  </rcc>
  <rcc rId="323089" sId="2" numFmtId="4">
    <oc r="BS80">
      <f>'Y:\Документы ТФОМС\Комиссия по разработке ТПОМС\Протоколы\2020\Протокол №10 от 25.06.2020\СМО\[КМС.xls]Лист2'!$AJ223</f>
    </oc>
    <nc r="BS80">
      <v>0</v>
    </nc>
  </rcc>
  <rcc rId="323090" sId="2" numFmtId="4">
    <oc r="BT80">
      <f>'Y:\Документы ТФОМС\Комиссия по разработке ТПОМС\Протоколы\2020\Протокол №10 от 25.06.2020\СМО\[КМС.xls]Лист2'!$AJ77</f>
    </oc>
    <nc r="BT80">
      <v>0</v>
    </nc>
  </rcc>
  <rcc rId="323091" sId="2" numFmtId="4">
    <oc r="BU80">
      <f>'Y:\Документы ТФОМС\Комиссия по разработке ТПОМС\Протоколы\2020\Протокол №10 от 25.06.2020\СМО\[КМС.xls]Лист2'!$AK223</f>
    </oc>
    <nc r="BU80">
      <v>0</v>
    </nc>
  </rcc>
  <rcc rId="323092" sId="2" numFmtId="4">
    <oc r="BV80">
      <f>'Y:\Документы ТФОМС\Комиссия по разработке ТПОМС\Протоколы\2020\Протокол №10 от 25.06.2020\СМО\[КМС.xls]Лист2'!$AK77</f>
    </oc>
    <nc r="BV80">
      <v>0</v>
    </nc>
  </rcc>
  <rcc rId="323093" sId="2" numFmtId="4">
    <oc r="BW80">
      <f>'Y:\Документы ТФОМС\Комиссия по разработке ТПОМС\Протоколы\2020\Протокол №10 от 25.06.2020\СМО\[КМС.xls]Лист2'!$AL223</f>
    </oc>
    <nc r="BW80">
      <v>0</v>
    </nc>
  </rcc>
  <rcc rId="323094" sId="2" numFmtId="4">
    <oc r="BX80">
      <f>'Y:\Документы ТФОМС\Комиссия по разработке ТПОМС\Протоколы\2020\Протокол №10 от 25.06.2020\СМО\[КМС.xls]Лист2'!$AL77</f>
    </oc>
    <nc r="BX80">
      <v>0</v>
    </nc>
  </rcc>
  <rcc rId="323095" sId="2" numFmtId="4">
    <oc r="BY80">
      <f>'Y:\Документы ТФОМС\Комиссия по разработке ТПОМС\Протоколы\2020\Протокол №10 от 25.06.2020\СМО\[КМС.xls]Лист2'!$AN223</f>
    </oc>
    <nc r="BY80">
      <v>0</v>
    </nc>
  </rcc>
  <rcc rId="323096" sId="2" numFmtId="4">
    <oc r="BZ80">
      <f>'Y:\Документы ТФОМС\Комиссия по разработке ТПОМС\Протоколы\2020\Протокол №10 от 25.06.2020\СМО\[КМС.xls]Лист2'!$AN77</f>
    </oc>
    <nc r="BZ80">
      <v>0</v>
    </nc>
  </rcc>
  <rcc rId="323097" sId="2" numFmtId="4">
    <oc r="CC80">
      <f>'Y:\Документы ТФОМС\Комиссия по разработке ТПОМС\Протоколы\2020\Протокол №10 от 25.06.2020\СМО\[КМС.xls]Лист2'!$AQ223</f>
    </oc>
    <nc r="CC80">
      <v>0</v>
    </nc>
  </rcc>
  <rcc rId="323098" sId="2" numFmtId="4">
    <oc r="CD80">
      <f>'Y:\Документы ТФОМС\Комиссия по разработке ТПОМС\Протоколы\2020\Протокол №10 от 25.06.2020\СМО\[КМС.xls]Лист2'!$AQ77</f>
    </oc>
    <nc r="CD80">
      <v>0</v>
    </nc>
  </rcc>
  <rcc rId="323099" sId="2" numFmtId="4">
    <oc r="CE80">
      <f>'Y:\Документы ТФОМС\Комиссия по разработке ТПОМС\Протоколы\2020\Протокол №10 от 25.06.2020\СМО\[КМС.xls]Лист2'!$AR223</f>
    </oc>
    <nc r="CE80">
      <v>0</v>
    </nc>
  </rcc>
  <rcc rId="323100" sId="2" numFmtId="4">
    <oc r="CF80">
      <f>'Y:\Документы ТФОМС\Комиссия по разработке ТПОМС\Протоколы\2020\Протокол №10 от 25.06.2020\СМО\[КМС.xls]Лист2'!$AR77</f>
    </oc>
    <nc r="CF80">
      <v>0</v>
    </nc>
  </rcc>
  <rcc rId="323101" sId="2" numFmtId="4">
    <oc r="CG80">
      <f>'Y:\Документы ТФОМС\Комиссия по разработке ТПОМС\Протоколы\2020\Протокол №10 от 25.06.2020\СМО\[КМС.xls]Лист2'!$AS223</f>
    </oc>
    <nc r="CG80">
      <v>0</v>
    </nc>
  </rcc>
  <rcc rId="323102" sId="2" numFmtId="4">
    <oc r="CH80">
      <f>'Y:\Документы ТФОМС\Комиссия по разработке ТПОМС\Протоколы\2020\Протокол №10 от 25.06.2020\СМО\[КМС.xls]Лист2'!$AS77</f>
    </oc>
    <nc r="CH80">
      <v>0</v>
    </nc>
  </rcc>
  <rcc rId="323103" sId="2" numFmtId="4">
    <oc r="CI80">
      <f>'Y:\Документы ТФОМС\Комиссия по разработке ТПОМС\Протоколы\2020\Протокол №10 от 25.06.2020\СМО\[КМС.xls]Лист2'!$AW223</f>
    </oc>
    <nc r="CI80">
      <v>0</v>
    </nc>
  </rcc>
  <rcc rId="323104" sId="2" numFmtId="4">
    <oc r="CJ80">
      <f>'Y:\Документы ТФОМС\Комиссия по разработке ТПОМС\Протоколы\2020\Протокол №10 от 25.06.2020\СМО\[КМС.xls]Лист2'!$AW77</f>
    </oc>
    <nc r="CJ80">
      <v>0</v>
    </nc>
  </rcc>
  <rcc rId="323105" sId="2" numFmtId="4">
    <oc r="CK80">
      <f>'Y:\Документы ТФОМС\Комиссия по разработке ТПОМС\Протоколы\2020\Протокол №10 от 25.06.2020\СМО\[КМС.xls]Лист2'!$AT223</f>
    </oc>
    <nc r="CK80">
      <v>0</v>
    </nc>
  </rcc>
  <rcc rId="323106" sId="2" numFmtId="4">
    <oc r="CL80">
      <f>'Y:\Документы ТФОМС\Комиссия по разработке ТПОМС\Протоколы\2020\Протокол №10 от 25.06.2020\СМО\[КМС.xls]Лист2'!$AT77</f>
    </oc>
    <nc r="CL80">
      <v>0</v>
    </nc>
  </rcc>
  <rcc rId="323107" sId="2" numFmtId="4">
    <oc r="CM80">
      <f>'Y:\Документы ТФОМС\Комиссия по разработке ТПОМС\Протоколы\2020\Протокол №10 от 25.06.2020\СМО\[КМС.xls]Лист2'!$AU223</f>
    </oc>
    <nc r="CM80">
      <v>0</v>
    </nc>
  </rcc>
  <rcc rId="323108" sId="2" numFmtId="4">
    <oc r="CN80">
      <f>'Y:\Документы ТФОМС\Комиссия по разработке ТПОМС\Протоколы\2020\Протокол №10 от 25.06.2020\СМО\[КМС.xls]Лист2'!$AU77</f>
    </oc>
    <nc r="CN80">
      <v>0</v>
    </nc>
  </rcc>
  <rcc rId="323109" sId="2" numFmtId="4">
    <oc r="CO80">
      <f>'Y:\Документы ТФОМС\Комиссия по разработке ТПОМС\Протоколы\2020\Протокол №10 от 25.06.2020\СМО\[КМС.xls]Лист2'!$AV223</f>
    </oc>
    <nc r="CO80">
      <v>0</v>
    </nc>
  </rcc>
  <rcc rId="323110" sId="2" numFmtId="4">
    <oc r="CP80">
      <f>'Y:\Документы ТФОМС\Комиссия по разработке ТПОМС\Протоколы\2020\Протокол №10 от 25.06.2020\СМО\[КМС.xls]Лист2'!$AV77</f>
    </oc>
    <nc r="CP80">
      <v>0</v>
    </nc>
  </rcc>
  <rcc rId="323111" sId="2" numFmtId="4">
    <oc r="CQ80">
      <f>'Y:\Документы ТФОМС\Комиссия по разработке ТПОМС\Протоколы\2020\Протокол №10 от 25.06.2020\СМО\[КМС.xls]Лист2'!$AX223</f>
    </oc>
    <nc r="CQ80">
      <v>0</v>
    </nc>
  </rcc>
  <rcc rId="323112" sId="2" numFmtId="4">
    <oc r="CR80">
      <f>'Y:\Документы ТФОМС\Комиссия по разработке ТПОМС\Протоколы\2020\Протокол №10 от 25.06.2020\СМО\[КМС.xls]Лист2'!$AX77</f>
    </oc>
    <nc r="CR80">
      <v>0</v>
    </nc>
  </rcc>
  <rcc rId="323113" sId="2" numFmtId="4">
    <oc r="AA81">
      <f>'Y:\Документы ТФОМС\Комиссия по разработке ТПОМС\Протоколы\2020\Протокол №10 от 25.06.2020\СМО\[КМС.xls]Лист2'!$M224</f>
    </oc>
    <nc r="AA81">
      <v>15548</v>
    </nc>
  </rcc>
  <rcc rId="323114" sId="2" numFmtId="4">
    <oc r="AB81">
      <f>'Y:\Документы ТФОМС\Комиссия по разработке ТПОМС\Протоколы\2020\Протокол №10 от 25.06.2020\СМО\[КМС.xls]Лист2'!$M78</f>
    </oc>
    <nc r="AB81">
      <v>8985733.4399999995</v>
    </nc>
  </rcc>
  <rcc rId="323115" sId="2" numFmtId="4">
    <oc r="AC81">
      <f>'Y:\Документы ТФОМС\Комиссия по разработке ТПОМС\Протоколы\2020\Протокол №10 от 25.06.2020\СМО\[КМС.xls]Лист2'!$N224</f>
    </oc>
    <nc r="AC81">
      <v>2493</v>
    </nc>
  </rcc>
  <rcc rId="323116" sId="2" numFmtId="4">
    <oc r="AD81">
      <f>'Y:\Документы ТФОМС\Комиссия по разработке ТПОМС\Протоколы\2020\Протокол №10 от 25.06.2020\СМО\[КМС.xls]Лист2'!$N78</f>
    </oc>
    <nc r="AD81">
      <v>1142699.33</v>
    </nc>
  </rcc>
  <rcc rId="323117" sId="2" numFmtId="4">
    <oc r="AE81">
      <f>'Y:\Документы ТФОМС\Комиссия по разработке ТПОМС\Протоколы\2020\Протокол №10 от 25.06.2020\СМО\[КМС.xls]Лист2'!$O224</f>
    </oc>
    <nc r="AE81">
      <v>11850</v>
    </nc>
  </rcc>
  <rcc rId="323118" sId="2" numFmtId="4">
    <oc r="AF81">
      <f>'Y:\Документы ТФОМС\Комиссия по разработке ТПОМС\Протоколы\2020\Протокол №10 от 25.06.2020\СМО\[КМС.xls]Лист2'!$O78</f>
    </oc>
    <nc r="AF81">
      <v>11519895.119999999</v>
    </nc>
  </rcc>
  <rcc rId="323119" sId="2" numFmtId="4">
    <oc r="AG81">
      <f>'Y:\Документы ТФОМС\Комиссия по разработке ТПОМС\Протоколы\2020\Протокол №10 от 25.06.2020\СМО\[КМС.xls]Лист2'!$S224</f>
    </oc>
    <nc r="AG81">
      <v>316</v>
    </nc>
  </rcc>
  <rcc rId="323120" sId="2" numFmtId="4">
    <oc r="AH81">
      <f>'Y:\Документы ТФОМС\Комиссия по разработке ТПОМС\Протоколы\2020\Протокол №10 от 25.06.2020\СМО\[КМС.xls]Лист2'!$S78</f>
    </oc>
    <nc r="AH81">
      <v>11115397.810000001</v>
    </nc>
  </rcc>
  <rcc rId="323121" sId="2" numFmtId="4">
    <oc r="AI81">
      <f>'Y:\Документы ТФОМС\Комиссия по разработке ТПОМС\Протоколы\2020\Протокол №10 от 25.06.2020\СМО\[КМС.xls]Лист2'!$P224</f>
    </oc>
    <nc r="AI81">
      <v>792</v>
    </nc>
  </rcc>
  <rcc rId="323122" sId="2" numFmtId="4">
    <oc r="AJ81">
      <f>'Y:\Документы ТФОМС\Комиссия по разработке ТПОМС\Протоколы\2020\Протокол №10 от 25.06.2020\СМО\[КМС.xls]Лист2'!$P78</f>
    </oc>
    <nc r="AJ81">
      <v>16850000</v>
    </nc>
  </rcc>
  <rcc rId="323123" sId="2" numFmtId="4">
    <oc r="AK81">
      <f>'Y:\Документы ТФОМС\Комиссия по разработке ТПОМС\Протоколы\2020\Протокол №10 от 25.06.2020\СМО\[КМС.xls]Лист2'!$Q224</f>
    </oc>
    <nc r="AK81">
      <v>0</v>
    </nc>
  </rcc>
  <rcc rId="323124" sId="2" numFmtId="4">
    <oc r="AL81">
      <f>'Y:\Документы ТФОМС\Комиссия по разработке ТПОМС\Протоколы\2020\Протокол №10 от 25.06.2020\СМО\[КМС.xls]Лист2'!$Q78</f>
    </oc>
    <nc r="AL81">
      <v>0</v>
    </nc>
  </rcc>
  <rcc rId="323125" sId="2" numFmtId="4">
    <oc r="AM81">
      <f>'Y:\Документы ТФОМС\Комиссия по разработке ТПОМС\Протоколы\2020\Протокол №10 от 25.06.2020\СМО\[КМС.xls]Лист2'!$R224</f>
    </oc>
    <nc r="AM81">
      <v>0</v>
    </nc>
  </rcc>
  <rcc rId="323126" sId="2" numFmtId="4">
    <oc r="AN81">
      <f>'Y:\Документы ТФОМС\Комиссия по разработке ТПОМС\Протоколы\2020\Протокол №10 от 25.06.2020\СМО\[КМС.xls]Лист2'!$R78</f>
    </oc>
    <nc r="AN81">
      <v>0</v>
    </nc>
  </rcc>
  <rcc rId="323127" sId="2" numFmtId="4">
    <oc r="AO81">
      <f>'Y:\Документы ТФОМС\Комиссия по разработке ТПОМС\Протоколы\2020\Протокол №10 от 25.06.2020\СМО\[КМС.xls]Лист2'!$T224</f>
    </oc>
    <nc r="AO81">
      <v>2318</v>
    </nc>
  </rcc>
  <rcc rId="323128" sId="2" numFmtId="4">
    <oc r="AP81">
      <f>'Y:\Документы ТФОМС\Комиссия по разработке ТПОМС\Протоколы\2020\Протокол №10 от 25.06.2020\СМО\[КМС.xls]Лист2'!$T78</f>
    </oc>
    <nc r="AP81">
      <v>6910352.6399999997</v>
    </nc>
  </rcc>
  <rcc rId="323129" sId="2" numFmtId="4">
    <oc r="AS81">
      <f>'Y:\Документы ТФОМС\Комиссия по разработке ТПОМС\Протоколы\2020\Протокол №10 от 25.06.2020\СМО\[КМС.xls]Лист2'!$W224</f>
    </oc>
    <nc r="AS81">
      <v>19334</v>
    </nc>
  </rcc>
  <rcc rId="323130" sId="2" numFmtId="4">
    <oc r="AT81">
      <f>'Y:\Документы ТФОМС\Комиссия по разработке ТПОМС\Протоколы\2020\Протокол №10 от 25.06.2020\СМО\[КМС.xls]Лист2'!$W78</f>
    </oc>
    <nc r="AT81">
      <v>9249910.4499999993</v>
    </nc>
  </rcc>
  <rcc rId="323131" sId="2" numFmtId="4">
    <oc r="AU81">
      <f>'Y:\Документы ТФОМС\Комиссия по разработке ТПОМС\Протоколы\2020\Протокол №10 от 25.06.2020\СМО\[КМС.xls]Лист2'!$X224</f>
    </oc>
    <nc r="AU81">
      <v>2581</v>
    </nc>
  </rcc>
  <rcc rId="323132" sId="2" numFmtId="4">
    <oc r="AV81">
      <f>'Y:\Документы ТФОМС\Комиссия по разработке ТПОМС\Протоколы\2020\Протокол №10 от 25.06.2020\СМО\[КМС.xls]Лист2'!$X78</f>
    </oc>
    <nc r="AV81">
      <v>1177108.08</v>
    </nc>
  </rcc>
  <rcc rId="323133" sId="2" numFmtId="4">
    <oc r="AW81">
      <f>'Y:\Документы ТФОМС\Комиссия по разработке ТПОМС\Протоколы\2020\Протокол №10 от 25.06.2020\СМО\[КМС.xls]Лист2'!$Y224</f>
    </oc>
    <nc r="AW81">
      <v>10240</v>
    </nc>
  </rcc>
  <rcc rId="323134" sId="2" numFmtId="4">
    <oc r="AX81">
      <f>'Y:\Документы ТФОМС\Комиссия по разработке ТПОМС\Протоколы\2020\Протокол №10 от 25.06.2020\СМО\[КМС.xls]Лист2'!$Y78</f>
    </oc>
    <nc r="AX81">
      <v>9145255.8399999999</v>
    </nc>
  </rcc>
  <rcc rId="323135" sId="2" numFmtId="4">
    <oc r="AY81">
      <f>'Y:\Документы ТФОМС\Комиссия по разработке ТПОМС\Протоколы\2020\Протокол №10 от 25.06.2020\СМО\[КМС.xls]Лист2'!$AC224</f>
    </oc>
    <nc r="AY81">
      <v>348</v>
    </nc>
  </rcc>
  <rcc rId="323136" sId="2" numFmtId="4">
    <oc r="AZ81">
      <f>'Y:\Документы ТФОМС\Комиссия по разработке ТПОМС\Протоколы\2020\Протокол №10 от 25.06.2020\СМО\[КМС.xls]Лист2'!$AC78</f>
    </oc>
    <nc r="AZ81">
      <v>8694288.25</v>
    </nc>
  </rcc>
  <rcc rId="323137" sId="2" numFmtId="4">
    <oc r="BA81">
      <f>'Y:\Документы ТФОМС\Комиссия по разработке ТПОМС\Протоколы\2020\Протокол №10 от 25.06.2020\СМО\[КМС.xls]Лист2'!$Z224</f>
    </oc>
    <nc r="BA81">
      <v>751</v>
    </nc>
  </rcc>
  <rcc rId="323138" sId="2" numFmtId="4">
    <oc r="BB81">
      <f>'Y:\Документы ТФОМС\Комиссия по разработке ТПОМС\Протоколы\2020\Протокол №10 от 25.06.2020\СМО\[КМС.xls]Лист2'!$Z78</f>
    </oc>
    <nc r="BB81">
      <v>14839970.85</v>
    </nc>
  </rcc>
  <rcc rId="323139" sId="2" numFmtId="4">
    <oc r="BC81">
      <f>'Y:\Документы ТФОМС\Комиссия по разработке ТПОМС\Протоколы\2020\Протокол №10 от 25.06.2020\СМО\[КМС.xls]Лист2'!$AA224</f>
    </oc>
    <nc r="BC81">
      <v>0</v>
    </nc>
  </rcc>
  <rcc rId="323140" sId="2" numFmtId="4">
    <oc r="BD81">
      <f>'Y:\Документы ТФОМС\Комиссия по разработке ТПОМС\Протоколы\2020\Протокол №10 от 25.06.2020\СМО\[КМС.xls]Лист2'!$AA78</f>
    </oc>
    <nc r="BD81">
      <v>0</v>
    </nc>
  </rcc>
  <rcc rId="323141" sId="2" numFmtId="4">
    <oc r="BE81">
      <f>'Y:\Документы ТФОМС\Комиссия по разработке ТПОМС\Протоколы\2020\Протокол №10 от 25.06.2020\СМО\[КМС.xls]Лист2'!$AB224</f>
    </oc>
    <nc r="BE81">
      <v>0</v>
    </nc>
  </rcc>
  <rcc rId="323142" sId="2" numFmtId="4">
    <oc r="BF81">
      <f>'Y:\Документы ТФОМС\Комиссия по разработке ТПОМС\Протоколы\2020\Протокол №10 от 25.06.2020\СМО\[КМС.xls]Лист2'!$AB78</f>
    </oc>
    <nc r="BF81">
      <v>0</v>
    </nc>
  </rcc>
  <rcc rId="323143" sId="2" numFmtId="4">
    <oc r="BG81">
      <f>'Y:\Документы ТФОМС\Комиссия по разработке ТПОМС\Протоколы\2020\Протокол №10 от 25.06.2020\СМО\[КМС.xls]Лист2'!$AD224</f>
    </oc>
    <nc r="BG81">
      <v>2518</v>
    </nc>
  </rcc>
  <rcc rId="323144" sId="2" numFmtId="4">
    <oc r="BH81">
      <f>'Y:\Документы ТФОМС\Комиссия по разработке ТПОМС\Протоколы\2020\Протокол №10 от 25.06.2020\СМО\[КМС.xls]Лист2'!$AD78</f>
    </oc>
    <nc r="BH81">
      <v>6910352.6399999997</v>
    </nc>
  </rcc>
  <rcc rId="323145" sId="2" numFmtId="4">
    <oc r="BK81">
      <f>'Y:\Документы ТФОМС\Комиссия по разработке ТПОМС\Протоколы\2020\Протокол №10 от 25.06.2020\СМО\[КМС.xls]Лист2'!$AG224</f>
    </oc>
    <nc r="BK81">
      <v>20948</v>
    </nc>
  </rcc>
  <rcc rId="323146" sId="2" numFmtId="4">
    <oc r="BL81">
      <f>'Y:\Документы ТФОМС\Комиссия по разработке ТПОМС\Протоколы\2020\Протокол №10 от 25.06.2020\СМО\[КМС.xls]Лист2'!$AG78</f>
    </oc>
    <nc r="BL81">
      <v>9332277.0899999999</v>
    </nc>
  </rcc>
  <rcc rId="323147" sId="2" numFmtId="4">
    <oc r="BM81">
      <f>'Y:\Документы ТФОМС\Комиссия по разработке ТПОМС\Протоколы\2020\Протокол №10 от 25.06.2020\СМО\[КМС.xls]Лист2'!$AH224</f>
    </oc>
    <nc r="BM81">
      <v>2719</v>
    </nc>
  </rcc>
  <rcc rId="323148" sId="2" numFmtId="4">
    <oc r="BN81">
      <f>'Y:\Документы ТФОМС\Комиссия по разработке ТПОМС\Протоколы\2020\Протокол №10 от 25.06.2020\СМО\[КМС.xls]Лист2'!$AH78</f>
    </oc>
    <nc r="BN81">
      <v>1199701.92</v>
    </nc>
  </rcc>
  <rcc rId="323149" sId="2" numFmtId="4">
    <oc r="BO81">
      <f>'Y:\Документы ТФОМС\Комиссия по разработке ТПОМС\Протоколы\2020\Протокол №10 от 25.06.2020\СМО\[КМС.xls]Лист2'!$AI224</f>
    </oc>
    <nc r="BO81">
      <v>11244</v>
    </nc>
  </rcc>
  <rcc rId="323150" sId="2" numFmtId="4">
    <oc r="BP81">
      <f>'Y:\Документы ТФОМС\Комиссия по разработке ТПОМС\Протоколы\2020\Протокол №10 от 25.06.2020\СМО\[КМС.xls]Лист2'!$AI78</f>
    </oc>
    <nc r="BP81">
      <v>9335641.0500000007</v>
    </nc>
  </rcc>
  <rcc rId="323151" sId="2" numFmtId="4">
    <oc r="BQ81">
      <f>'Y:\Документы ТФОМС\Комиссия по разработке ТПОМС\Протоколы\2020\Протокол №10 от 25.06.2020\СМО\[КМС.xls]Лист2'!$AM224</f>
    </oc>
    <nc r="BQ81">
      <v>346</v>
    </nc>
  </rcc>
  <rcc rId="323152" sId="2" numFmtId="4">
    <oc r="BR81">
      <f>'Y:\Документы ТФОМС\Комиссия по разработке ТПОМС\Протоколы\2020\Протокол №10 от 25.06.2020\СМО\[КМС.xls]Лист2'!$AM78</f>
    </oc>
    <nc r="BR81">
      <v>6623731.4800000004</v>
    </nc>
  </rcc>
  <rcc rId="323153" sId="2" numFmtId="4">
    <oc r="BS81">
      <f>'Y:\Документы ТФОМС\Комиссия по разработке ТПОМС\Протоколы\2020\Протокол №10 от 25.06.2020\СМО\[КМС.xls]Лист2'!$AJ224</f>
    </oc>
    <nc r="BS81">
      <v>774</v>
    </nc>
  </rcc>
  <rcc rId="323154" sId="2" numFmtId="4">
    <oc r="BT81">
      <f>'Y:\Документы ТФОМС\Комиссия по разработке ТПОМС\Протоколы\2020\Протокол №10 от 25.06.2020\СМО\[КМС.xls]Лист2'!$AJ78</f>
    </oc>
    <nc r="BT81">
      <v>15398228.35</v>
    </nc>
  </rcc>
  <rcc rId="323155" sId="2" numFmtId="4">
    <oc r="BU81">
      <f>'Y:\Документы ТФОМС\Комиссия по разработке ТПОМС\Протоколы\2020\Протокол №10 от 25.06.2020\СМО\[КМС.xls]Лист2'!$AK224</f>
    </oc>
    <nc r="BU81">
      <v>0</v>
    </nc>
  </rcc>
  <rcc rId="323156" sId="2" numFmtId="4">
    <oc r="BV81">
      <f>'Y:\Документы ТФОМС\Комиссия по разработке ТПОМС\Протоколы\2020\Протокол №10 от 25.06.2020\СМО\[КМС.xls]Лист2'!$AK78</f>
    </oc>
    <nc r="BV81">
      <v>0</v>
    </nc>
  </rcc>
  <rcc rId="323157" sId="2" numFmtId="4">
    <oc r="BW81">
      <f>'Y:\Документы ТФОМС\Комиссия по разработке ТПОМС\Протоколы\2020\Протокол №10 от 25.06.2020\СМО\[КМС.xls]Лист2'!$AL224</f>
    </oc>
    <nc r="BW81">
      <v>0</v>
    </nc>
  </rcc>
  <rcc rId="323158" sId="2" numFmtId="4">
    <oc r="BX81">
      <f>'Y:\Документы ТФОМС\Комиссия по разработке ТПОМС\Протоколы\2020\Протокол №10 от 25.06.2020\СМО\[КМС.xls]Лист2'!$AL78</f>
    </oc>
    <nc r="BX81">
      <v>0</v>
    </nc>
  </rcc>
  <rcc rId="323159" sId="2" numFmtId="4">
    <oc r="BY81">
      <f>'Y:\Документы ТФОМС\Комиссия по разработке ТПОМС\Протоколы\2020\Протокол №10 от 25.06.2020\СМО\[КМС.xls]Лист2'!$AN224</f>
    </oc>
    <nc r="BY81">
      <v>2318</v>
    </nc>
  </rcc>
  <rcc rId="323160" sId="2" numFmtId="4">
    <oc r="BZ81">
      <f>'Y:\Документы ТФОМС\Комиссия по разработке ТПОМС\Протоколы\2020\Протокол №10 от 25.06.2020\СМО\[КМС.xls]Лист2'!$AN78</f>
    </oc>
    <nc r="BZ81">
      <v>6910352.6399999997</v>
    </nc>
  </rcc>
  <rcc rId="323161" sId="2" numFmtId="4">
    <oc r="CC81">
      <f>'Y:\Документы ТФОМС\Комиссия по разработке ТПОМС\Протоколы\2020\Протокол №10 от 25.06.2020\СМО\[КМС.xls]Лист2'!$AQ224</f>
    </oc>
    <nc r="CC81">
      <v>26799</v>
    </nc>
  </rcc>
  <rcc rId="323162" sId="2" numFmtId="4">
    <oc r="CD81">
      <f>'Y:\Документы ТФОМС\Комиссия по разработке ТПОМС\Протоколы\2020\Протокол №10 от 25.06.2020\СМО\[КМС.xls]Лист2'!$AQ78</f>
    </oc>
    <nc r="CD81">
      <v>9586181.4299999997</v>
    </nc>
  </rcc>
  <rcc rId="323163" sId="2" numFmtId="4">
    <oc r="CE81">
      <f>'Y:\Документы ТФОМС\Комиссия по разработке ТПОМС\Протоколы\2020\Протокол №10 от 25.06.2020\СМО\[КМС.xls]Лист2'!$AR224</f>
    </oc>
    <nc r="CE81">
      <v>3660</v>
    </nc>
  </rcc>
  <rcc rId="323164" sId="2" numFmtId="4">
    <oc r="CF81">
      <f>'Y:\Документы ТФОМС\Комиссия по разработке ТПОМС\Протоколы\2020\Протокол №10 от 25.06.2020\СМО\[КМС.xls]Лист2'!$AR78</f>
    </oc>
    <nc r="CF81">
      <v>1557543.16</v>
    </nc>
  </rcc>
  <rcc rId="323165" sId="2" numFmtId="4">
    <oc r="CG81">
      <f>'Y:\Документы ТФОМС\Комиссия по разработке ТПОМС\Протоколы\2020\Протокол №10 от 25.06.2020\СМО\[КМС.xls]Лист2'!$AS224</f>
    </oc>
    <nc r="CG81">
      <v>13567</v>
    </nc>
  </rcc>
  <rcc rId="323166" sId="2" numFmtId="4">
    <oc r="CH81">
      <f>'Y:\Документы ТФОМС\Комиссия по разработке ТПОМС\Протоколы\2020\Протокол №10 от 25.06.2020\СМО\[КМС.xls]Лист2'!$AS78</f>
    </oc>
    <nc r="CH81">
      <v>7735085.6600000001</v>
    </nc>
  </rcc>
  <rcc rId="323167" sId="2" numFmtId="4">
    <oc r="CI81">
      <f>'Y:\Документы ТФОМС\Комиссия по разработке ТПОМС\Протоколы\2020\Протокол №10 от 25.06.2020\СМО\[КМС.xls]Лист2'!$AW224</f>
    </oc>
    <nc r="CI81">
      <v>362</v>
    </nc>
  </rcc>
  <rcc rId="323168" sId="2" numFmtId="4">
    <oc r="CJ81">
      <f>'Y:\Документы ТФОМС\Комиссия по разработке ТПОМС\Протоколы\2020\Протокол №10 от 25.06.2020\СМО\[КМС.xls]Лист2'!$AW78</f>
    </oc>
    <nc r="CJ81">
      <v>5238603.0199999996</v>
    </nc>
  </rcc>
  <rcc rId="323169" sId="2" numFmtId="4">
    <oc r="CK81">
      <f>'Y:\Документы ТФОМС\Комиссия по разработке ТПОМС\Протоколы\2020\Протокол №10 от 25.06.2020\СМО\[КМС.xls]Лист2'!$AT224</f>
    </oc>
    <nc r="CK81">
      <v>741</v>
    </nc>
  </rcc>
  <rcc rId="323170" sId="2" numFmtId="4">
    <oc r="CL81">
      <f>'Y:\Документы ТФОМС\Комиссия по разработке ТПОМС\Протоколы\2020\Протокол №10 от 25.06.2020\СМО\[КМС.xls]Лист2'!$AT78</f>
    </oc>
    <nc r="CL81">
      <v>13908062.630000001</v>
    </nc>
  </rcc>
  <rcc rId="323171" sId="2" numFmtId="4">
    <oc r="CM81">
      <f>'Y:\Документы ТФОМС\Комиссия по разработке ТПОМС\Протоколы\2020\Протокол №10 от 25.06.2020\СМО\[КМС.xls]Лист2'!$AU224</f>
    </oc>
    <nc r="CM81">
      <v>0</v>
    </nc>
  </rcc>
  <rcc rId="323172" sId="2" numFmtId="4">
    <oc r="CN81">
      <f>'Y:\Документы ТФОМС\Комиссия по разработке ТПОМС\Протоколы\2020\Протокол №10 от 25.06.2020\СМО\[КМС.xls]Лист2'!$AU78</f>
    </oc>
    <nc r="CN81">
      <v>0</v>
    </nc>
  </rcc>
  <rcc rId="323173" sId="2" numFmtId="4">
    <oc r="CO81">
      <f>'Y:\Документы ТФОМС\Комиссия по разработке ТПОМС\Протоколы\2020\Протокол №10 от 25.06.2020\СМО\[КМС.xls]Лист2'!$AV224</f>
    </oc>
    <nc r="CO81">
      <v>0</v>
    </nc>
  </rcc>
  <rcc rId="323174" sId="2" numFmtId="4">
    <oc r="CP81">
      <f>'Y:\Документы ТФОМС\Комиссия по разработке ТПОМС\Протоколы\2020\Протокол №10 от 25.06.2020\СМО\[КМС.xls]Лист2'!$AV78</f>
    </oc>
    <nc r="CP81">
      <v>0</v>
    </nc>
  </rcc>
  <rcc rId="323175" sId="2" numFmtId="4">
    <oc r="CQ81">
      <f>'Y:\Документы ТФОМС\Комиссия по разработке ТПОМС\Протоколы\2020\Протокол №10 от 25.06.2020\СМО\[КМС.xls]Лист2'!$AX224</f>
    </oc>
    <nc r="CQ81">
      <v>2119</v>
    </nc>
  </rcc>
  <rcc rId="323176" sId="2" numFmtId="4">
    <oc r="CR81">
      <f>'Y:\Документы ТФОМС\Комиссия по разработке ТПОМС\Протоколы\2020\Протокол №10 от 25.06.2020\СМО\[КМС.xls]Лист2'!$AX78</f>
    </oc>
    <nc r="CR81">
      <v>6910352.6399999997</v>
    </nc>
  </rcc>
  <rcc rId="323177" sId="2" numFmtId="4">
    <oc r="AA82">
      <f>'Y:\Документы ТФОМС\Комиссия по разработке ТПОМС\Протоколы\2020\Протокол №10 от 25.06.2020\СМО\[КМС.xls]Лист2'!$M225</f>
    </oc>
    <nc r="AA82">
      <v>9</v>
    </nc>
  </rcc>
  <rcc rId="323178" sId="2" numFmtId="4">
    <oc r="AB82">
      <f>'Y:\Документы ТФОМС\Комиссия по разработке ТПОМС\Протоколы\2020\Протокол №10 от 25.06.2020\СМО\[КМС.xls]Лист2'!$M79</f>
    </oc>
    <nc r="AB82">
      <v>1422.6</v>
    </nc>
  </rcc>
  <rcc rId="323179" sId="2" numFmtId="4">
    <oc r="AC82">
      <f>'Y:\Документы ТФОМС\Комиссия по разработке ТПОМС\Протоколы\2020\Протокол №10 от 25.06.2020\СМО\[КМС.xls]Лист2'!$N225</f>
    </oc>
    <nc r="AC82">
      <v>0</v>
    </nc>
  </rcc>
  <rcc rId="323180" sId="2" numFmtId="4">
    <oc r="AD82">
      <f>'Y:\Документы ТФОМС\Комиссия по разработке ТПОМС\Протоколы\2020\Протокол №10 от 25.06.2020\СМО\[КМС.xls]Лист2'!$N79</f>
    </oc>
    <nc r="AD82">
      <v>0</v>
    </nc>
  </rcc>
  <rcc rId="323181" sId="2" numFmtId="4">
    <oc r="AE82">
      <f>'Y:\Документы ТФОМС\Комиссия по разработке ТПОМС\Протоколы\2020\Протокол №10 от 25.06.2020\СМО\[КМС.xls]Лист2'!$O225</f>
    </oc>
    <nc r="AE82">
      <v>360</v>
    </nc>
  </rcc>
  <rcc rId="323182" sId="2" numFmtId="4">
    <oc r="AF82">
      <f>'Y:\Документы ТФОМС\Комиссия по разработке ТПОМС\Протоколы\2020\Протокол №10 от 25.06.2020\СМО\[КМС.xls]Лист2'!$O79</f>
    </oc>
    <nc r="AF82">
      <v>221809.2</v>
    </nc>
  </rcc>
  <rcc rId="323183" sId="2" numFmtId="4">
    <oc r="AG82">
      <f>'Y:\Документы ТФОМС\Комиссия по разработке ТПОМС\Протоколы\2020\Протокол №10 от 25.06.2020\СМО\[КМС.xls]Лист2'!$S225</f>
    </oc>
    <nc r="AG82">
      <v>44</v>
    </nc>
  </rcc>
  <rcc rId="323184" sId="2" numFmtId="4">
    <oc r="AH82">
      <f>'Y:\Документы ТФОМС\Комиссия по разработке ТПОМС\Протоколы\2020\Протокол №10 от 25.06.2020\СМО\[КМС.xls]Лист2'!$S79</f>
    </oc>
    <nc r="AH82">
      <v>249485.56</v>
    </nc>
  </rcc>
  <rcc rId="323185" sId="2" numFmtId="4">
    <oc r="AI82">
      <f>'Y:\Документы ТФОМС\Комиссия по разработке ТПОМС\Протоколы\2020\Протокол №10 от 25.06.2020\СМО\[КМС.xls]Лист2'!$P225</f>
    </oc>
    <nc r="AI82">
      <v>0</v>
    </nc>
  </rcc>
  <rcc rId="323186" sId="2" numFmtId="4">
    <oc r="AJ82">
      <f>'Y:\Документы ТФОМС\Комиссия по разработке ТПОМС\Протоколы\2020\Протокол №10 от 25.06.2020\СМО\[КМС.xls]Лист2'!$P79</f>
    </oc>
    <nc r="AJ82">
      <v>0</v>
    </nc>
  </rcc>
  <rcc rId="323187" sId="2" numFmtId="4">
    <oc r="AK82">
      <f>'Y:\Документы ТФОМС\Комиссия по разработке ТПОМС\Протоколы\2020\Протокол №10 от 25.06.2020\СМО\[КМС.xls]Лист2'!$Q225</f>
    </oc>
    <nc r="AK82">
      <v>0</v>
    </nc>
  </rcc>
  <rcc rId="323188" sId="2" numFmtId="4">
    <oc r="AL82">
      <f>'Y:\Документы ТФОМС\Комиссия по разработке ТПОМС\Протоколы\2020\Протокол №10 от 25.06.2020\СМО\[КМС.xls]Лист2'!$Q79</f>
    </oc>
    <nc r="AL82">
      <v>0</v>
    </nc>
  </rcc>
  <rcc rId="323189" sId="2" numFmtId="4">
    <oc r="AM82">
      <f>'Y:\Документы ТФОМС\Комиссия по разработке ТПОМС\Протоколы\2020\Протокол №10 от 25.06.2020\СМО\[КМС.xls]Лист2'!$R225</f>
    </oc>
    <nc r="AM82">
      <v>0</v>
    </nc>
  </rcc>
  <rcc rId="323190" sId="2" numFmtId="4">
    <oc r="AN82">
      <f>'Y:\Документы ТФОМС\Комиссия по разработке ТПОМС\Протоколы\2020\Протокол №10 от 25.06.2020\СМО\[КМС.xls]Лист2'!$R79</f>
    </oc>
    <nc r="AN82">
      <v>0</v>
    </nc>
  </rcc>
  <rcc rId="323191" sId="2" numFmtId="4">
    <oc r="AO82">
      <f>'Y:\Документы ТФОМС\Комиссия по разработке ТПОМС\Протоколы\2020\Протокол №10 от 25.06.2020\СМО\[КМС.xls]Лист2'!$T225</f>
    </oc>
    <nc r="AO82">
      <v>0</v>
    </nc>
  </rcc>
  <rcc rId="323192" sId="2" numFmtId="4">
    <oc r="AP82">
      <f>'Y:\Документы ТФОМС\Комиссия по разработке ТПОМС\Протоколы\2020\Протокол №10 от 25.06.2020\СМО\[КМС.xls]Лист2'!$T79</f>
    </oc>
    <nc r="AP82">
      <v>0</v>
    </nc>
  </rcc>
  <rcc rId="323193" sId="2" numFmtId="4">
    <oc r="AS82">
      <f>'Y:\Документы ТФОМС\Комиссия по разработке ТПОМС\Протоколы\2020\Протокол №10 от 25.06.2020\СМО\[КМС.xls]Лист2'!$W225</f>
    </oc>
    <nc r="AS82">
      <v>21</v>
    </nc>
  </rcc>
  <rcc rId="323194" sId="2" numFmtId="4">
    <oc r="AT82">
      <f>'Y:\Документы ТФОМС\Комиссия по разработке ТПОМС\Протоколы\2020\Протокол №10 от 25.06.2020\СМО\[КМС.xls]Лист2'!$W79</f>
    </oc>
    <nc r="AT82">
      <v>3377.85</v>
    </nc>
  </rcc>
  <rcc rId="323195" sId="2" numFmtId="4">
    <oc r="AU82">
      <f>'Y:\Документы ТФОМС\Комиссия по разработке ТПОМС\Протоколы\2020\Протокол №10 от 25.06.2020\СМО\[КМС.xls]Лист2'!$X225</f>
    </oc>
    <nc r="AU82">
      <v>0</v>
    </nc>
  </rcc>
  <rcc rId="323196" sId="2" numFmtId="4">
    <oc r="AV82">
      <f>'Y:\Документы ТФОМС\Комиссия по разработке ТПОМС\Протоколы\2020\Протокол №10 от 25.06.2020\СМО\[КМС.xls]Лист2'!$X79</f>
    </oc>
    <nc r="AV82">
      <v>0</v>
    </nc>
  </rcc>
  <rcc rId="323197" sId="2" numFmtId="4">
    <oc r="AW82">
      <f>'Y:\Документы ТФОМС\Комиссия по разработке ТПОМС\Протоколы\2020\Протокол №10 от 25.06.2020\СМО\[КМС.xls]Лист2'!$Y225</f>
    </oc>
    <nc r="AW82">
      <v>304</v>
    </nc>
  </rcc>
  <rcc rId="323198" sId="2" numFmtId="4">
    <oc r="AX82">
      <f>'Y:\Документы ТФОМС\Комиссия по разработке ТПОМС\Протоколы\2020\Протокол №10 от 25.06.2020\СМО\[КМС.xls]Лист2'!$Y79</f>
    </oc>
    <nc r="AX82">
      <v>189468.64</v>
    </nc>
  </rcc>
  <rcc rId="323199" sId="2" numFmtId="4">
    <oc r="AY82">
      <f>'Y:\Документы ТФОМС\Комиссия по разработке ТПОМС\Протоколы\2020\Протокол №10 от 25.06.2020\СМО\[КМС.xls]Лист2'!$AC225</f>
    </oc>
    <nc r="AY82">
      <v>2</v>
    </nc>
  </rcc>
  <rcc rId="323200" sId="2" numFmtId="4">
    <oc r="AZ82">
      <f>'Y:\Документы ТФОМС\Комиссия по разработке ТПОМС\Протоколы\2020\Протокол №10 от 25.06.2020\СМО\[КМС.xls]Лист2'!$AC79</f>
    </oc>
    <nc r="AZ82">
      <v>11340.25</v>
    </nc>
  </rcc>
  <rcc rId="323201" sId="2" numFmtId="4">
    <oc r="BA82">
      <f>'Y:\Документы ТФОМС\Комиссия по разработке ТПОМС\Протоколы\2020\Протокол №10 от 25.06.2020\СМО\[КМС.xls]Лист2'!$Z225</f>
    </oc>
    <nc r="BA82">
      <v>0</v>
    </nc>
  </rcc>
  <rcc rId="323202" sId="2" numFmtId="4">
    <oc r="BB82">
      <f>'Y:\Документы ТФОМС\Комиссия по разработке ТПОМС\Протоколы\2020\Протокол №10 от 25.06.2020\СМО\[КМС.xls]Лист2'!$Z79</f>
    </oc>
    <nc r="BB82">
      <v>0</v>
    </nc>
  </rcc>
  <rcc rId="323203" sId="2" numFmtId="4">
    <oc r="BC82">
      <f>'Y:\Документы ТФОМС\Комиссия по разработке ТПОМС\Протоколы\2020\Протокол №10 от 25.06.2020\СМО\[КМС.xls]Лист2'!$AA225</f>
    </oc>
    <nc r="BC82">
      <v>0</v>
    </nc>
  </rcc>
  <rcc rId="323204" sId="2" numFmtId="4">
    <oc r="BD82">
      <f>'Y:\Документы ТФОМС\Комиссия по разработке ТПОМС\Протоколы\2020\Протокол №10 от 25.06.2020\СМО\[КМС.xls]Лист2'!$AA79</f>
    </oc>
    <nc r="BD82">
      <v>0</v>
    </nc>
  </rcc>
  <rcc rId="323205" sId="2" numFmtId="4">
    <oc r="BE82">
      <f>'Y:\Документы ТФОМС\Комиссия по разработке ТПОМС\Протоколы\2020\Протокол №10 от 25.06.2020\СМО\[КМС.xls]Лист2'!$AB225</f>
    </oc>
    <nc r="BE82">
      <v>0</v>
    </nc>
  </rcc>
  <rcc rId="323206" sId="2" numFmtId="4">
    <oc r="BF82">
      <f>'Y:\Документы ТФОМС\Комиссия по разработке ТПОМС\Протоколы\2020\Протокол №10 от 25.06.2020\СМО\[КМС.xls]Лист2'!$AB79</f>
    </oc>
    <nc r="BF82">
      <v>0</v>
    </nc>
  </rcc>
  <rcc rId="323207" sId="2" numFmtId="4">
    <oc r="BG82">
      <f>'Y:\Документы ТФОМС\Комиссия по разработке ТПОМС\Протоколы\2020\Протокол №10 от 25.06.2020\СМО\[КМС.xls]Лист2'!$AD225</f>
    </oc>
    <nc r="BG82">
      <v>0</v>
    </nc>
  </rcc>
  <rcc rId="323208" sId="2" numFmtId="4">
    <oc r="BH82">
      <f>'Y:\Документы ТФОМС\Комиссия по разработке ТПОМС\Протоколы\2020\Протокол №10 от 25.06.2020\СМО\[КМС.xls]Лист2'!$AD79</f>
    </oc>
    <nc r="BH82">
      <v>0</v>
    </nc>
  </rcc>
  <rcc rId="323209" sId="2" numFmtId="4">
    <oc r="BK82">
      <f>'Y:\Документы ТФОМС\Комиссия по разработке ТПОМС\Протоколы\2020\Протокол №10 от 25.06.2020\СМО\[КМС.xls]Лист2'!$AG225</f>
    </oc>
    <nc r="BK82">
      <v>15</v>
    </nc>
  </rcc>
  <rcc rId="323210" sId="2" numFmtId="4">
    <oc r="BL82">
      <f>'Y:\Документы ТФОМС\Комиссия по разработке ТПОМС\Протоколы\2020\Протокол №10 от 25.06.2020\СМО\[КМС.xls]Лист2'!$AG79</f>
    </oc>
    <nc r="BL82">
      <v>2412.75</v>
    </nc>
  </rcc>
  <rcc rId="323211" sId="2" numFmtId="4">
    <oc r="BM82">
      <f>'Y:\Документы ТФОМС\Комиссия по разработке ТПОМС\Протоколы\2020\Протокол №10 от 25.06.2020\СМО\[КМС.xls]Лист2'!$AH225</f>
    </oc>
    <nc r="BM82">
      <v>0</v>
    </nc>
  </rcc>
  <rcc rId="323212" sId="2" numFmtId="4">
    <oc r="BN82">
      <f>'Y:\Документы ТФОМС\Комиссия по разработке ТПОМС\Протоколы\2020\Протокол №10 от 25.06.2020\СМО\[КМС.xls]Лист2'!$AH79</f>
    </oc>
    <nc r="BN82">
      <v>0</v>
    </nc>
  </rcc>
  <rcc rId="323213" sId="2" numFmtId="4">
    <oc r="BO82">
      <f>'Y:\Документы ТФОМС\Комиссия по разработке ТПОМС\Протоколы\2020\Протокол №10 от 25.06.2020\СМО\[КМС.xls]Лист2'!$AI225</f>
    </oc>
    <nc r="BO82">
      <v>339</v>
    </nc>
  </rcc>
  <rcc rId="323214" sId="2" numFmtId="4">
    <oc r="BP82">
      <f>'Y:\Документы ТФОМС\Комиссия по разработке ТПОМС\Протоколы\2020\Протокол №10 от 25.06.2020\СМО\[КМС.xls]Лист2'!$AI79</f>
    </oc>
    <nc r="BP82">
      <v>211767.33</v>
    </nc>
  </rcc>
  <rcc rId="323215" sId="2" numFmtId="4">
    <oc r="BQ82">
      <f>'Y:\Документы ТФОМС\Комиссия по разработке ТПОМС\Протоколы\2020\Протокол №10 от 25.06.2020\СМО\[КМС.xls]Лист2'!$AM225</f>
    </oc>
    <nc r="BQ82">
      <v>2</v>
    </nc>
  </rcc>
  <rcc rId="323216" sId="2" numFmtId="4">
    <oc r="BR82">
      <f>'Y:\Документы ТФОМС\Комиссия по разработке ТПОМС\Протоколы\2020\Протокол №10 от 25.06.2020\СМО\[КМС.xls]Лист2'!$AM79</f>
    </oc>
    <nc r="BR82">
      <v>11340.25</v>
    </nc>
  </rcc>
  <rcc rId="323217" sId="2" numFmtId="4">
    <oc r="BS82">
      <f>'Y:\Документы ТФОМС\Комиссия по разработке ТПОМС\Протоколы\2020\Протокол №10 от 25.06.2020\СМО\[КМС.xls]Лист2'!$AJ225</f>
    </oc>
    <nc r="BS82">
      <v>0</v>
    </nc>
  </rcc>
  <rcc rId="323218" sId="2" numFmtId="4">
    <oc r="BT82">
      <f>'Y:\Документы ТФОМС\Комиссия по разработке ТПОМС\Протоколы\2020\Протокол №10 от 25.06.2020\СМО\[КМС.xls]Лист2'!$AJ79</f>
    </oc>
    <nc r="BT82">
      <v>0</v>
    </nc>
  </rcc>
  <rcc rId="323219" sId="2" numFmtId="4">
    <oc r="BU82">
      <f>'Y:\Документы ТФОМС\Комиссия по разработке ТПОМС\Протоколы\2020\Протокол №10 от 25.06.2020\СМО\[КМС.xls]Лист2'!$AK225</f>
    </oc>
    <nc r="BU82">
      <v>0</v>
    </nc>
  </rcc>
  <rcc rId="323220" sId="2" numFmtId="4">
    <oc r="BV82">
      <f>'Y:\Документы ТФОМС\Комиссия по разработке ТПОМС\Протоколы\2020\Протокол №10 от 25.06.2020\СМО\[КМС.xls]Лист2'!$AK79</f>
    </oc>
    <nc r="BV82">
      <v>0</v>
    </nc>
  </rcc>
  <rcc rId="323221" sId="2" numFmtId="4">
    <oc r="BW82">
      <f>'Y:\Документы ТФОМС\Комиссия по разработке ТПОМС\Протоколы\2020\Протокол №10 от 25.06.2020\СМО\[КМС.xls]Лист2'!$AL225</f>
    </oc>
    <nc r="BW82">
      <v>0</v>
    </nc>
  </rcc>
  <rcc rId="323222" sId="2" numFmtId="4">
    <oc r="BX82">
      <f>'Y:\Документы ТФОМС\Комиссия по разработке ТПОМС\Протоколы\2020\Протокол №10 от 25.06.2020\СМО\[КМС.xls]Лист2'!$AL79</f>
    </oc>
    <nc r="BX82">
      <v>0</v>
    </nc>
  </rcc>
  <rcc rId="323223" sId="2" numFmtId="4">
    <oc r="BY82">
      <f>'Y:\Документы ТФОМС\Комиссия по разработке ТПОМС\Протоколы\2020\Протокол №10 от 25.06.2020\СМО\[КМС.xls]Лист2'!$AN225</f>
    </oc>
    <nc r="BY82">
      <v>0</v>
    </nc>
  </rcc>
  <rcc rId="323224" sId="2" numFmtId="4">
    <oc r="BZ82">
      <f>'Y:\Документы ТФОМС\Комиссия по разработке ТПОМС\Протоколы\2020\Протокол №10 от 25.06.2020\СМО\[КМС.xls]Лист2'!$AN79</f>
    </oc>
    <nc r="BZ82">
      <v>0</v>
    </nc>
  </rcc>
  <rcc rId="323225" sId="2" numFmtId="4">
    <oc r="CC82">
      <f>'Y:\Документы ТФОМС\Комиссия по разработке ТПОМС\Протоколы\2020\Протокол №10 от 25.06.2020\СМО\[КМС.xls]Лист2'!$AQ225</f>
    </oc>
    <nc r="CC82">
      <v>13</v>
    </nc>
  </rcc>
  <rcc rId="323226" sId="2" numFmtId="4">
    <oc r="CD82">
      <f>'Y:\Документы ТФОМС\Комиссия по разработке ТПОМС\Протоколы\2020\Протокол №10 от 25.06.2020\СМО\[КМС.xls]Лист2'!$AQ79</f>
    </oc>
    <nc r="CD82">
      <v>2124.4499999999998</v>
    </nc>
  </rcc>
  <rcc rId="323227" sId="2" numFmtId="4">
    <oc r="CE82">
      <f>'Y:\Документы ТФОМС\Комиссия по разработке ТПОМС\Протоколы\2020\Протокол №10 от 25.06.2020\СМО\[КМС.xls]Лист2'!$AR225</f>
    </oc>
    <nc r="CE82">
      <v>0</v>
    </nc>
  </rcc>
  <rcc rId="323228" sId="2" numFmtId="4">
    <oc r="CF82">
      <f>'Y:\Документы ТФОМС\Комиссия по разработке ТПОМС\Протоколы\2020\Протокол №10 от 25.06.2020\СМО\[КМС.xls]Лист2'!$AR79</f>
    </oc>
    <nc r="CF82">
      <v>0</v>
    </nc>
  </rcc>
  <rcc rId="323229" sId="2" numFmtId="4">
    <oc r="CG82">
      <f>'Y:\Документы ТФОМС\Комиссия по разработке ТПОМС\Протоколы\2020\Протокол №10 от 25.06.2020\СМО\[КМС.xls]Лист2'!$AS225</f>
    </oc>
    <nc r="CG82">
      <v>412</v>
    </nc>
  </rcc>
  <rcc rId="323230" sId="2" numFmtId="4">
    <oc r="CH82">
      <f>'Y:\Документы ТФОМС\Комиссия по разработке ТПОМС\Протоколы\2020\Протокол №10 от 25.06.2020\СМО\[КМС.xls]Лист2'!$AS79</f>
    </oc>
    <nc r="CH82">
      <v>255316.12</v>
    </nc>
  </rcc>
  <rcc rId="323231" sId="2" numFmtId="4">
    <oc r="CI82">
      <f>'Y:\Документы ТФОМС\Комиссия по разработке ТПОМС\Протоколы\2020\Протокол №10 от 25.06.2020\СМО\[КМС.xls]Лист2'!$AW225</f>
    </oc>
    <nc r="CI82">
      <v>0</v>
    </nc>
  </rcc>
  <rcc rId="323232" sId="2" numFmtId="4">
    <oc r="CJ82">
      <f>'Y:\Документы ТФОМС\Комиссия по разработке ТПОМС\Протоколы\2020\Протокол №10 от 25.06.2020\СМО\[КМС.xls]Лист2'!$AW79</f>
    </oc>
    <nc r="CJ82">
      <v>0</v>
    </nc>
  </rcc>
  <rcc rId="323233" sId="2" numFmtId="4">
    <oc r="CK82">
      <f>'Y:\Документы ТФОМС\Комиссия по разработке ТПОМС\Протоколы\2020\Протокол №10 от 25.06.2020\СМО\[КМС.xls]Лист2'!$AT225</f>
    </oc>
    <nc r="CK82">
      <v>0</v>
    </nc>
  </rcc>
  <rcc rId="323234" sId="2" numFmtId="4">
    <oc r="CL82">
      <f>'Y:\Документы ТФОМС\Комиссия по разработке ТПОМС\Протоколы\2020\Протокол №10 от 25.06.2020\СМО\[КМС.xls]Лист2'!$AT79</f>
    </oc>
    <nc r="CL82">
      <v>0</v>
    </nc>
  </rcc>
  <rcc rId="323235" sId="2" numFmtId="4">
    <oc r="CM82">
      <f>'Y:\Документы ТФОМС\Комиссия по разработке ТПОМС\Протоколы\2020\Протокол №10 от 25.06.2020\СМО\[КМС.xls]Лист2'!$AU225</f>
    </oc>
    <nc r="CM82">
      <v>0</v>
    </nc>
  </rcc>
  <rcc rId="323236" sId="2" numFmtId="4">
    <oc r="CN82">
      <f>'Y:\Документы ТФОМС\Комиссия по разработке ТПОМС\Протоколы\2020\Протокол №10 от 25.06.2020\СМО\[КМС.xls]Лист2'!$AU79</f>
    </oc>
    <nc r="CN82">
      <v>0</v>
    </nc>
  </rcc>
  <rcc rId="323237" sId="2" numFmtId="4">
    <oc r="CO82">
      <f>'Y:\Документы ТФОМС\Комиссия по разработке ТПОМС\Протоколы\2020\Протокол №10 от 25.06.2020\СМО\[КМС.xls]Лист2'!$AV225</f>
    </oc>
    <nc r="CO82">
      <v>0</v>
    </nc>
  </rcc>
  <rcc rId="323238" sId="2" numFmtId="4">
    <oc r="CP82">
      <f>'Y:\Документы ТФОМС\Комиссия по разработке ТПОМС\Протоколы\2020\Протокол №10 от 25.06.2020\СМО\[КМС.xls]Лист2'!$AV79</f>
    </oc>
    <nc r="CP82">
      <v>0</v>
    </nc>
  </rcc>
  <rcc rId="323239" sId="2" numFmtId="4">
    <oc r="CQ82">
      <f>'Y:\Документы ТФОМС\Комиссия по разработке ТПОМС\Протоколы\2020\Протокол №10 от 25.06.2020\СМО\[КМС.xls]Лист2'!$AX225</f>
    </oc>
    <nc r="CQ82">
      <v>0</v>
    </nc>
  </rcc>
  <rcc rId="323240" sId="2" numFmtId="4">
    <oc r="CR82">
      <f>'Y:\Документы ТФОМС\Комиссия по разработке ТПОМС\Протоколы\2020\Протокол №10 от 25.06.2020\СМО\[КМС.xls]Лист2'!$AX79</f>
    </oc>
    <nc r="CR82">
      <v>0</v>
    </nc>
  </rcc>
  <rcc rId="323241" sId="2" numFmtId="4">
    <oc r="AA83">
      <f>'Y:\Документы ТФОМС\Комиссия по разработке ТПОМС\Протоколы\2020\Протокол №10 от 25.06.2020\СМО\[КМС.xls]Лист2'!$M226</f>
    </oc>
    <nc r="AA83">
      <v>0</v>
    </nc>
  </rcc>
  <rcc rId="323242" sId="2" numFmtId="4">
    <oc r="AB83">
      <f>'Y:\Документы ТФОМС\Комиссия по разработке ТПОМС\Протоколы\2020\Протокол №10 от 25.06.2020\СМО\[КМС.xls]Лист2'!$M80</f>
    </oc>
    <nc r="AB83">
      <v>0</v>
    </nc>
  </rcc>
  <rcc rId="323243" sId="2" numFmtId="4">
    <oc r="AC83">
      <f>'Y:\Документы ТФОМС\Комиссия по разработке ТПОМС\Протоколы\2020\Протокол №10 от 25.06.2020\СМО\[КМС.xls]Лист2'!$N226</f>
    </oc>
    <nc r="AC83">
      <v>0</v>
    </nc>
  </rcc>
  <rcc rId="323244" sId="2" numFmtId="4">
    <oc r="AD83">
      <f>'Y:\Документы ТФОМС\Комиссия по разработке ТПОМС\Протоколы\2020\Протокол №10 от 25.06.2020\СМО\[КМС.xls]Лист2'!$N80</f>
    </oc>
    <nc r="AD83">
      <v>0</v>
    </nc>
  </rcc>
  <rcc rId="323245" sId="2" numFmtId="4">
    <oc r="AE83">
      <f>'Y:\Документы ТФОМС\Комиссия по разработке ТПОМС\Протоколы\2020\Протокол №10 от 25.06.2020\СМО\[КМС.xls]Лист2'!$O226</f>
    </oc>
    <nc r="AE83">
      <v>0</v>
    </nc>
  </rcc>
  <rcc rId="323246" sId="2" numFmtId="4">
    <oc r="AF83">
      <f>'Y:\Документы ТФОМС\Комиссия по разработке ТПОМС\Протоколы\2020\Протокол №10 от 25.06.2020\СМО\[КМС.xls]Лист2'!$O80</f>
    </oc>
    <nc r="AF83">
      <v>0</v>
    </nc>
  </rcc>
  <rcc rId="323247" sId="2" numFmtId="4">
    <oc r="AG83">
      <f>'Y:\Документы ТФОМС\Комиссия по разработке ТПОМС\Протоколы\2020\Протокол №10 от 25.06.2020\СМО\[КМС.xls]Лист2'!$S226</f>
    </oc>
    <nc r="AG83">
      <v>0</v>
    </nc>
  </rcc>
  <rcc rId="323248" sId="2" numFmtId="4">
    <oc r="AH83">
      <f>'Y:\Документы ТФОМС\Комиссия по разработке ТПОМС\Протоколы\2020\Протокол №10 от 25.06.2020\СМО\[КМС.xls]Лист2'!$S80</f>
    </oc>
    <nc r="AH83">
      <v>0</v>
    </nc>
  </rcc>
  <rcc rId="323249" sId="2" numFmtId="4">
    <oc r="AI83">
      <f>'Y:\Документы ТФОМС\Комиссия по разработке ТПОМС\Протоколы\2020\Протокол №10 от 25.06.2020\СМО\[КМС.xls]Лист2'!$P226</f>
    </oc>
    <nc r="AI83">
      <v>0</v>
    </nc>
  </rcc>
  <rcc rId="323250" sId="2" numFmtId="4">
    <oc r="AJ83">
      <f>'Y:\Документы ТФОМС\Комиссия по разработке ТПОМС\Протоколы\2020\Протокол №10 от 25.06.2020\СМО\[КМС.xls]Лист2'!$P80</f>
    </oc>
    <nc r="AJ83">
      <v>0</v>
    </nc>
  </rcc>
  <rcc rId="323251" sId="2" numFmtId="4">
    <oc r="AK83">
      <f>'Y:\Документы ТФОМС\Комиссия по разработке ТПОМС\Протоколы\2020\Протокол №10 от 25.06.2020\СМО\[КМС.xls]Лист2'!$Q226</f>
    </oc>
    <nc r="AK83">
      <v>0</v>
    </nc>
  </rcc>
  <rcc rId="323252" sId="2" numFmtId="4">
    <oc r="AL83">
      <f>'Y:\Документы ТФОМС\Комиссия по разработке ТПОМС\Протоколы\2020\Протокол №10 от 25.06.2020\СМО\[КМС.xls]Лист2'!$Q80</f>
    </oc>
    <nc r="AL83">
      <v>0</v>
    </nc>
  </rcc>
  <rcc rId="323253" sId="2" numFmtId="4">
    <oc r="AM83">
      <f>'Y:\Документы ТФОМС\Комиссия по разработке ТПОМС\Протоколы\2020\Протокол №10 от 25.06.2020\СМО\[КМС.xls]Лист2'!$R226</f>
    </oc>
    <nc r="AM83">
      <v>0</v>
    </nc>
  </rcc>
  <rcc rId="323254" sId="2" numFmtId="4">
    <oc r="AN83">
      <f>'Y:\Документы ТФОМС\Комиссия по разработке ТПОМС\Протоколы\2020\Протокол №10 от 25.06.2020\СМО\[КМС.xls]Лист2'!$R80</f>
    </oc>
    <nc r="AN83">
      <v>0</v>
    </nc>
  </rcc>
  <rcc rId="323255" sId="2" numFmtId="4">
    <oc r="AO83">
      <f>'Y:\Документы ТФОМС\Комиссия по разработке ТПОМС\Протоколы\2020\Протокол №10 от 25.06.2020\СМО\[КМС.xls]Лист2'!$T226</f>
    </oc>
    <nc r="AO83">
      <v>0</v>
    </nc>
  </rcc>
  <rcc rId="323256" sId="2" numFmtId="4">
    <oc r="AP83">
      <f>'Y:\Документы ТФОМС\Комиссия по разработке ТПОМС\Протоколы\2020\Протокол №10 от 25.06.2020\СМО\[КМС.xls]Лист2'!$T80</f>
    </oc>
    <nc r="AP83">
      <v>0</v>
    </nc>
  </rcc>
  <rcc rId="323257" sId="2" numFmtId="4">
    <oc r="AS83">
      <f>'Y:\Документы ТФОМС\Комиссия по разработке ТПОМС\Протоколы\2020\Протокол №10 от 25.06.2020\СМО\[КМС.xls]Лист2'!$W226</f>
    </oc>
    <nc r="AS83">
      <v>0</v>
    </nc>
  </rcc>
  <rcc rId="323258" sId="2" numFmtId="4">
    <oc r="AT83">
      <f>'Y:\Документы ТФОМС\Комиссия по разработке ТПОМС\Протоколы\2020\Протокол №10 от 25.06.2020\СМО\[КМС.xls]Лист2'!$W80</f>
    </oc>
    <nc r="AT83">
      <v>0</v>
    </nc>
  </rcc>
  <rcc rId="323259" sId="2" numFmtId="4">
    <oc r="AU83">
      <f>'Y:\Документы ТФОМС\Комиссия по разработке ТПОМС\Протоколы\2020\Протокол №10 от 25.06.2020\СМО\[КМС.xls]Лист2'!$X226</f>
    </oc>
    <nc r="AU83">
      <v>0</v>
    </nc>
  </rcc>
  <rcc rId="323260" sId="2" numFmtId="4">
    <oc r="AV83">
      <f>'Y:\Документы ТФОМС\Комиссия по разработке ТПОМС\Протоколы\2020\Протокол №10 от 25.06.2020\СМО\[КМС.xls]Лист2'!$X80</f>
    </oc>
    <nc r="AV83">
      <v>0</v>
    </nc>
  </rcc>
  <rcc rId="323261" sId="2" numFmtId="4">
    <oc r="AW83">
      <f>'Y:\Документы ТФОМС\Комиссия по разработке ТПОМС\Протоколы\2020\Протокол №10 от 25.06.2020\СМО\[КМС.xls]Лист2'!$Y226</f>
    </oc>
    <nc r="AW83">
      <v>0</v>
    </nc>
  </rcc>
  <rcc rId="323262" sId="2" numFmtId="4">
    <oc r="AX83">
      <f>'Y:\Документы ТФОМС\Комиссия по разработке ТПОМС\Протоколы\2020\Протокол №10 от 25.06.2020\СМО\[КМС.xls]Лист2'!$Y80</f>
    </oc>
    <nc r="AX83">
      <v>0</v>
    </nc>
  </rcc>
  <rcc rId="323263" sId="2" numFmtId="4">
    <oc r="AY83">
      <f>'Y:\Документы ТФОМС\Комиссия по разработке ТПОМС\Протоколы\2020\Протокол №10 от 25.06.2020\СМО\[КМС.xls]Лист2'!$AC226</f>
    </oc>
    <nc r="AY83">
      <v>0</v>
    </nc>
  </rcc>
  <rcc rId="323264" sId="2" numFmtId="4">
    <oc r="AZ83">
      <f>'Y:\Документы ТФОМС\Комиссия по разработке ТПОМС\Протоколы\2020\Протокол №10 от 25.06.2020\СМО\[КМС.xls]Лист2'!$AC80</f>
    </oc>
    <nc r="AZ83">
      <v>0</v>
    </nc>
  </rcc>
  <rcc rId="323265" sId="2" numFmtId="4">
    <oc r="BA83">
      <f>'Y:\Документы ТФОМС\Комиссия по разработке ТПОМС\Протоколы\2020\Протокол №10 от 25.06.2020\СМО\[КМС.xls]Лист2'!$Z226</f>
    </oc>
    <nc r="BA83">
      <v>0</v>
    </nc>
  </rcc>
  <rcc rId="323266" sId="2" numFmtId="4">
    <oc r="BB83">
      <f>'Y:\Документы ТФОМС\Комиссия по разработке ТПОМС\Протоколы\2020\Протокол №10 от 25.06.2020\СМО\[КМС.xls]Лист2'!$Z80</f>
    </oc>
    <nc r="BB83">
      <v>0</v>
    </nc>
  </rcc>
  <rcc rId="323267" sId="2" numFmtId="4">
    <oc r="BC83">
      <f>'Y:\Документы ТФОМС\Комиссия по разработке ТПОМС\Протоколы\2020\Протокол №10 от 25.06.2020\СМО\[КМС.xls]Лист2'!$AA226</f>
    </oc>
    <nc r="BC83">
      <v>0</v>
    </nc>
  </rcc>
  <rcc rId="323268" sId="2" numFmtId="4">
    <oc r="BD83">
      <f>'Y:\Документы ТФОМС\Комиссия по разработке ТПОМС\Протоколы\2020\Протокол №10 от 25.06.2020\СМО\[КМС.xls]Лист2'!$AA80</f>
    </oc>
    <nc r="BD83">
      <v>0</v>
    </nc>
  </rcc>
  <rcc rId="323269" sId="2" numFmtId="4">
    <oc r="BE83">
      <f>'Y:\Документы ТФОМС\Комиссия по разработке ТПОМС\Протоколы\2020\Протокол №10 от 25.06.2020\СМО\[КМС.xls]Лист2'!$AB226</f>
    </oc>
    <nc r="BE83">
      <v>0</v>
    </nc>
  </rcc>
  <rcc rId="323270" sId="2" numFmtId="4">
    <oc r="BF83">
      <f>'Y:\Документы ТФОМС\Комиссия по разработке ТПОМС\Протоколы\2020\Протокол №10 от 25.06.2020\СМО\[КМС.xls]Лист2'!$AB80</f>
    </oc>
    <nc r="BF83">
      <v>0</v>
    </nc>
  </rcc>
  <rcc rId="323271" sId="2" numFmtId="4">
    <oc r="BG83">
      <f>'Y:\Документы ТФОМС\Комиссия по разработке ТПОМС\Протоколы\2020\Протокол №10 от 25.06.2020\СМО\[КМС.xls]Лист2'!$AD226</f>
    </oc>
    <nc r="BG83">
      <v>0</v>
    </nc>
  </rcc>
  <rcc rId="323272" sId="2" numFmtId="4">
    <oc r="BH83">
      <f>'Y:\Документы ТФОМС\Комиссия по разработке ТПОМС\Протоколы\2020\Протокол №10 от 25.06.2020\СМО\[КМС.xls]Лист2'!$AD80</f>
    </oc>
    <nc r="BH83">
      <v>0</v>
    </nc>
  </rcc>
  <rcc rId="323273" sId="2" numFmtId="4">
    <oc r="BK83">
      <f>'Y:\Документы ТФОМС\Комиссия по разработке ТПОМС\Протоколы\2020\Протокол №10 от 25.06.2020\СМО\[КМС.xls]Лист2'!$AG226</f>
    </oc>
    <nc r="BK83">
      <v>0</v>
    </nc>
  </rcc>
  <rcc rId="323274" sId="2" numFmtId="4">
    <oc r="BL83">
      <f>'Y:\Документы ТФОМС\Комиссия по разработке ТПОМС\Протоколы\2020\Протокол №10 от 25.06.2020\СМО\[КМС.xls]Лист2'!$AG80</f>
    </oc>
    <nc r="BL83">
      <v>0</v>
    </nc>
  </rcc>
  <rcc rId="323275" sId="2" numFmtId="4">
    <oc r="BM83">
      <f>'Y:\Документы ТФОМС\Комиссия по разработке ТПОМС\Протоколы\2020\Протокол №10 от 25.06.2020\СМО\[КМС.xls]Лист2'!$AH226</f>
    </oc>
    <nc r="BM83">
      <v>0</v>
    </nc>
  </rcc>
  <rcc rId="323276" sId="2" numFmtId="4">
    <oc r="BN83">
      <f>'Y:\Документы ТФОМС\Комиссия по разработке ТПОМС\Протоколы\2020\Протокол №10 от 25.06.2020\СМО\[КМС.xls]Лист2'!$AH80</f>
    </oc>
    <nc r="BN83">
      <v>0</v>
    </nc>
  </rcc>
  <rcc rId="323277" sId="2" numFmtId="4">
    <oc r="BO83">
      <f>'Y:\Документы ТФОМС\Комиссия по разработке ТПОМС\Протоколы\2020\Протокол №10 от 25.06.2020\СМО\[КМС.xls]Лист2'!$AI226</f>
    </oc>
    <nc r="BO83">
      <v>0</v>
    </nc>
  </rcc>
  <rcc rId="323278" sId="2" numFmtId="4">
    <oc r="BP83">
      <f>'Y:\Документы ТФОМС\Комиссия по разработке ТПОМС\Протоколы\2020\Протокол №10 от 25.06.2020\СМО\[КМС.xls]Лист2'!$AI80</f>
    </oc>
    <nc r="BP83">
      <v>0</v>
    </nc>
  </rcc>
  <rcc rId="323279" sId="2" numFmtId="4">
    <oc r="BQ83">
      <f>'Y:\Документы ТФОМС\Комиссия по разработке ТПОМС\Протоколы\2020\Протокол №10 от 25.06.2020\СМО\[КМС.xls]Лист2'!$AM226</f>
    </oc>
    <nc r="BQ83">
      <v>0</v>
    </nc>
  </rcc>
  <rcc rId="323280" sId="2" numFmtId="4">
    <oc r="BR83">
      <f>'Y:\Документы ТФОМС\Комиссия по разработке ТПОМС\Протоколы\2020\Протокол №10 от 25.06.2020\СМО\[КМС.xls]Лист2'!$AM80</f>
    </oc>
    <nc r="BR83">
      <v>0</v>
    </nc>
  </rcc>
  <rcc rId="323281" sId="2" numFmtId="4">
    <oc r="BS83">
      <f>'Y:\Документы ТФОМС\Комиссия по разработке ТПОМС\Протоколы\2020\Протокол №10 от 25.06.2020\СМО\[КМС.xls]Лист2'!$AJ226</f>
    </oc>
    <nc r="BS83">
      <v>0</v>
    </nc>
  </rcc>
  <rcc rId="323282" sId="2" numFmtId="4">
    <oc r="BT83">
      <f>'Y:\Документы ТФОМС\Комиссия по разработке ТПОМС\Протоколы\2020\Протокол №10 от 25.06.2020\СМО\[КМС.xls]Лист2'!$AJ80</f>
    </oc>
    <nc r="BT83">
      <v>0</v>
    </nc>
  </rcc>
  <rcc rId="323283" sId="2" numFmtId="4">
    <oc r="BU83">
      <f>'Y:\Документы ТФОМС\Комиссия по разработке ТПОМС\Протоколы\2020\Протокол №10 от 25.06.2020\СМО\[КМС.xls]Лист2'!$AK226</f>
    </oc>
    <nc r="BU83">
      <v>0</v>
    </nc>
  </rcc>
  <rcc rId="323284" sId="2" numFmtId="4">
    <oc r="BV83">
      <f>'Y:\Документы ТФОМС\Комиссия по разработке ТПОМС\Протоколы\2020\Протокол №10 от 25.06.2020\СМО\[КМС.xls]Лист2'!$AK80</f>
    </oc>
    <nc r="BV83">
      <v>0</v>
    </nc>
  </rcc>
  <rcc rId="323285" sId="2" numFmtId="4">
    <oc r="BW83">
      <f>'Y:\Документы ТФОМС\Комиссия по разработке ТПОМС\Протоколы\2020\Протокол №10 от 25.06.2020\СМО\[КМС.xls]Лист2'!$AL226</f>
    </oc>
    <nc r="BW83">
      <v>0</v>
    </nc>
  </rcc>
  <rcc rId="323286" sId="2" numFmtId="4">
    <oc r="BX83">
      <f>'Y:\Документы ТФОМС\Комиссия по разработке ТПОМС\Протоколы\2020\Протокол №10 от 25.06.2020\СМО\[КМС.xls]Лист2'!$AL80</f>
    </oc>
    <nc r="BX83">
      <v>0</v>
    </nc>
  </rcc>
  <rcc rId="323287" sId="2" numFmtId="4">
    <oc r="BY83">
      <f>'Y:\Документы ТФОМС\Комиссия по разработке ТПОМС\Протоколы\2020\Протокол №10 от 25.06.2020\СМО\[КМС.xls]Лист2'!$AN226</f>
    </oc>
    <nc r="BY83">
      <v>0</v>
    </nc>
  </rcc>
  <rcc rId="323288" sId="2" numFmtId="4">
    <oc r="BZ83">
      <f>'Y:\Документы ТФОМС\Комиссия по разработке ТПОМС\Протоколы\2020\Протокол №10 от 25.06.2020\СМО\[КМС.xls]Лист2'!$AN80</f>
    </oc>
    <nc r="BZ83">
      <v>0</v>
    </nc>
  </rcc>
  <rcc rId="323289" sId="2" numFmtId="4">
    <oc r="CC83">
      <f>'Y:\Документы ТФОМС\Комиссия по разработке ТПОМС\Протоколы\2020\Протокол №10 от 25.06.2020\СМО\[КМС.xls]Лист2'!$AQ226</f>
    </oc>
    <nc r="CC83">
      <v>0</v>
    </nc>
  </rcc>
  <rcc rId="323290" sId="2" numFmtId="4">
    <oc r="CD83">
      <f>'Y:\Документы ТФОМС\Комиссия по разработке ТПОМС\Протоколы\2020\Протокол №10 от 25.06.2020\СМО\[КМС.xls]Лист2'!$AQ80</f>
    </oc>
    <nc r="CD83">
      <v>0</v>
    </nc>
  </rcc>
  <rcc rId="323291" sId="2" numFmtId="4">
    <oc r="CE83">
      <f>'Y:\Документы ТФОМС\Комиссия по разработке ТПОМС\Протоколы\2020\Протокол №10 от 25.06.2020\СМО\[КМС.xls]Лист2'!$AR226</f>
    </oc>
    <nc r="CE83">
      <v>0</v>
    </nc>
  </rcc>
  <rcc rId="323292" sId="2" numFmtId="4">
    <oc r="CF83">
      <f>'Y:\Документы ТФОМС\Комиссия по разработке ТПОМС\Протоколы\2020\Протокол №10 от 25.06.2020\СМО\[КМС.xls]Лист2'!$AR80</f>
    </oc>
    <nc r="CF83">
      <v>0</v>
    </nc>
  </rcc>
  <rcc rId="323293" sId="2" numFmtId="4">
    <oc r="CG83">
      <f>'Y:\Документы ТФОМС\Комиссия по разработке ТПОМС\Протоколы\2020\Протокол №10 от 25.06.2020\СМО\[КМС.xls]Лист2'!$AS226</f>
    </oc>
    <nc r="CG83">
      <v>0</v>
    </nc>
  </rcc>
  <rcc rId="323294" sId="2" numFmtId="4">
    <oc r="CH83">
      <f>'Y:\Документы ТФОМС\Комиссия по разработке ТПОМС\Протоколы\2020\Протокол №10 от 25.06.2020\СМО\[КМС.xls]Лист2'!$AS80</f>
    </oc>
    <nc r="CH83">
      <v>0</v>
    </nc>
  </rcc>
  <rcc rId="323295" sId="2" numFmtId="4">
    <oc r="CI83">
      <f>'Y:\Документы ТФОМС\Комиссия по разработке ТПОМС\Протоколы\2020\Протокол №10 от 25.06.2020\СМО\[КМС.xls]Лист2'!$AW226</f>
    </oc>
    <nc r="CI83">
      <v>0</v>
    </nc>
  </rcc>
  <rcc rId="323296" sId="2" numFmtId="4">
    <oc r="CJ83">
      <f>'Y:\Документы ТФОМС\Комиссия по разработке ТПОМС\Протоколы\2020\Протокол №10 от 25.06.2020\СМО\[КМС.xls]Лист2'!$AW80</f>
    </oc>
    <nc r="CJ83">
      <v>0</v>
    </nc>
  </rcc>
  <rcc rId="323297" sId="2" numFmtId="4">
    <oc r="CK83">
      <f>'Y:\Документы ТФОМС\Комиссия по разработке ТПОМС\Протоколы\2020\Протокол №10 от 25.06.2020\СМО\[КМС.xls]Лист2'!$AT226</f>
    </oc>
    <nc r="CK83">
      <v>0</v>
    </nc>
  </rcc>
  <rcc rId="323298" sId="2" numFmtId="4">
    <oc r="CL83">
      <f>'Y:\Документы ТФОМС\Комиссия по разработке ТПОМС\Протоколы\2020\Протокол №10 от 25.06.2020\СМО\[КМС.xls]Лист2'!$AT80</f>
    </oc>
    <nc r="CL83">
      <v>0</v>
    </nc>
  </rcc>
  <rcc rId="323299" sId="2" numFmtId="4">
    <oc r="CM83">
      <f>'Y:\Документы ТФОМС\Комиссия по разработке ТПОМС\Протоколы\2020\Протокол №10 от 25.06.2020\СМО\[КМС.xls]Лист2'!$AU226</f>
    </oc>
    <nc r="CM83">
      <v>0</v>
    </nc>
  </rcc>
  <rcc rId="323300" sId="2" numFmtId="4">
    <oc r="CN83">
      <f>'Y:\Документы ТФОМС\Комиссия по разработке ТПОМС\Протоколы\2020\Протокол №10 от 25.06.2020\СМО\[КМС.xls]Лист2'!$AU80</f>
    </oc>
    <nc r="CN83">
      <v>0</v>
    </nc>
  </rcc>
  <rcc rId="323301" sId="2" numFmtId="4">
    <oc r="CO83">
      <f>'Y:\Документы ТФОМС\Комиссия по разработке ТПОМС\Протоколы\2020\Протокол №10 от 25.06.2020\СМО\[КМС.xls]Лист2'!$AV226</f>
    </oc>
    <nc r="CO83">
      <v>0</v>
    </nc>
  </rcc>
  <rcc rId="323302" sId="2" numFmtId="4">
    <oc r="CP83">
      <f>'Y:\Документы ТФОМС\Комиссия по разработке ТПОМС\Протоколы\2020\Протокол №10 от 25.06.2020\СМО\[КМС.xls]Лист2'!$AV80</f>
    </oc>
    <nc r="CP83">
      <v>0</v>
    </nc>
  </rcc>
  <rcc rId="323303" sId="2" numFmtId="4">
    <oc r="CQ83">
      <f>'Y:\Документы ТФОМС\Комиссия по разработке ТПОМС\Протоколы\2020\Протокол №10 от 25.06.2020\СМО\[КМС.xls]Лист2'!$AX226</f>
    </oc>
    <nc r="CQ83">
      <v>0</v>
    </nc>
  </rcc>
  <rcc rId="323304" sId="2" numFmtId="4">
    <oc r="CR83">
      <f>'Y:\Документы ТФОМС\Комиссия по разработке ТПОМС\Протоколы\2020\Протокол №10 от 25.06.2020\СМО\[КМС.xls]Лист2'!$AX80</f>
    </oc>
    <nc r="CR83">
      <v>0</v>
    </nc>
  </rcc>
  <rcc rId="323305" sId="2" numFmtId="4">
    <oc r="AA84">
      <f>'Y:\Документы ТФОМС\Комиссия по разработке ТПОМС\Протоколы\2020\Протокол №10 от 25.06.2020\СМО\[КМС.xls]Лист2'!$M227</f>
    </oc>
    <nc r="AA84">
      <v>7278</v>
    </nc>
  </rcc>
  <rcc rId="323306" sId="2" numFmtId="4">
    <oc r="AB84">
      <f>'Y:\Документы ТФОМС\Комиссия по разработке ТПОМС\Протоколы\2020\Протокол №10 от 25.06.2020\СМО\[КМС.xls]Лист2'!$M81</f>
    </oc>
    <nc r="AB84">
      <v>1585065.8</v>
    </nc>
  </rcc>
  <rcc rId="323307" sId="2" numFmtId="4">
    <oc r="AC84">
      <f>'Y:\Документы ТФОМС\Комиссия по разработке ТПОМС\Протоколы\2020\Протокол №10 от 25.06.2020\СМО\[КМС.xls]Лист2'!$N227</f>
    </oc>
    <nc r="AC84">
      <v>1774</v>
    </nc>
  </rcc>
  <rcc rId="323308" sId="2" numFmtId="4">
    <oc r="AD84">
      <f>'Y:\Документы ТФОМС\Комиссия по разработке ТПОМС\Протоколы\2020\Протокол №10 от 25.06.2020\СМО\[КМС.xls]Лист2'!$N81</f>
    </oc>
    <nc r="AD84">
      <v>663551</v>
    </nc>
  </rcc>
  <rcc rId="323309" sId="2" numFmtId="4">
    <oc r="AE84">
      <f>'Y:\Документы ТФОМС\Комиссия по разработке ТПОМС\Протоколы\2020\Протокол №10 от 25.06.2020\СМО\[КМС.xls]Лист2'!$O227</f>
    </oc>
    <nc r="AE84">
      <v>4489</v>
    </nc>
  </rcc>
  <rcc rId="323310" sId="2" numFmtId="4">
    <oc r="AF84">
      <f>'Y:\Документы ТФОМС\Комиссия по разработке ТПОМС\Протоколы\2020\Протокол №10 от 25.06.2020\СМО\[КМС.xls]Лист2'!$O81</f>
    </oc>
    <nc r="AF84">
      <v>16062162.689999999</v>
    </nc>
  </rcc>
  <rcc rId="323311" sId="2" numFmtId="4">
    <oc r="AG84">
      <f>'Y:\Документы ТФОМС\Комиссия по разработке ТПОМС\Протоколы\2020\Протокол №10 от 25.06.2020\СМО\[КМС.xls]Лист2'!$S227</f>
    </oc>
    <nc r="AG84">
      <v>188</v>
    </nc>
  </rcc>
  <rcc rId="323312" sId="2" numFmtId="4">
    <oc r="AH84">
      <f>'Y:\Документы ТФОМС\Комиссия по разработке ТПОМС\Протоколы\2020\Протокол №10 от 25.06.2020\СМО\[КМС.xls]Лист2'!$S81</f>
    </oc>
    <nc r="AH84">
      <v>5983619</v>
    </nc>
  </rcc>
  <rcc rId="323313" sId="2" numFmtId="4">
    <oc r="AI84">
      <f>'Y:\Документы ТФОМС\Комиссия по разработке ТПОМС\Протоколы\2020\Протокол №10 от 25.06.2020\СМО\[КМС.xls]Лист2'!$P227</f>
    </oc>
    <nc r="AI84">
      <v>2062</v>
    </nc>
  </rcc>
  <rcc rId="323314" sId="2" numFmtId="4">
    <oc r="AJ84">
      <f>'Y:\Документы ТФОМС\Комиссия по разработке ТПОМС\Протоколы\2020\Протокол №10 от 25.06.2020\СМО\[КМС.xls]Лист2'!$P81</f>
    </oc>
    <nc r="AJ84">
      <v>64630705.799999997</v>
    </nc>
  </rcc>
  <rcc rId="323315" sId="2" numFmtId="4">
    <oc r="AK84">
      <f>'Y:\Документы ТФОМС\Комиссия по разработке ТПОМС\Протоколы\2020\Протокол №10 от 25.06.2020\СМО\[КМС.xls]Лист2'!$Q227</f>
    </oc>
    <nc r="AK84">
      <v>0</v>
    </nc>
  </rcc>
  <rcc rId="323316" sId="2" numFmtId="4">
    <oc r="AL84">
      <f>'Y:\Документы ТФОМС\Комиссия по разработке ТПОМС\Протоколы\2020\Протокол №10 от 25.06.2020\СМО\[КМС.xls]Лист2'!$Q81</f>
    </oc>
    <nc r="AL84">
      <v>0</v>
    </nc>
  </rcc>
  <rcc rId="323317" sId="2" numFmtId="4">
    <oc r="AM84">
      <f>'Y:\Документы ТФОМС\Комиссия по разработке ТПОМС\Протоколы\2020\Протокол №10 от 25.06.2020\СМО\[КМС.xls]Лист2'!$R227</f>
    </oc>
    <nc r="AM84">
      <v>33</v>
    </nc>
  </rcc>
  <rcc rId="323318" sId="2" numFmtId="4">
    <oc r="AN84">
      <f>'Y:\Документы ТФОМС\Комиссия по разработке ТПОМС\Протоколы\2020\Протокол №10 от 25.06.2020\СМО\[КМС.xls]Лист2'!$R81</f>
    </oc>
    <nc r="AN84">
      <v>7014353</v>
    </nc>
  </rcc>
  <rcc rId="323319" sId="2" numFmtId="4">
    <oc r="AO84">
      <f>'Y:\Документы ТФОМС\Комиссия по разработке ТПОМС\Протоколы\2020\Протокол №10 от 25.06.2020\СМО\[КМС.xls]Лист2'!$T227</f>
    </oc>
    <nc r="AO84">
      <v>0</v>
    </nc>
  </rcc>
  <rcc rId="323320" sId="2" numFmtId="4">
    <oc r="AP84">
      <f>'Y:\Документы ТФОМС\Комиссия по разработке ТПОМС\Протоколы\2020\Протокол №10 от 25.06.2020\СМО\[КМС.xls]Лист2'!$T81</f>
    </oc>
    <nc r="AP84">
      <v>0</v>
    </nc>
  </rcc>
  <rcc rId="323321" sId="2" numFmtId="4">
    <oc r="AS84">
      <f>'Y:\Документы ТФОМС\Комиссия по разработке ТПОМС\Протоколы\2020\Протокол №10 от 25.06.2020\СМО\[КМС.xls]Лист2'!$W227</f>
    </oc>
    <nc r="AS84">
      <v>7028</v>
    </nc>
  </rcc>
  <rcc rId="323322" sId="2" numFmtId="4">
    <oc r="AT84">
      <f>'Y:\Документы ТФОМС\Комиссия по разработке ТПОМС\Протоколы\2020\Протокол №10 от 25.06.2020\СМО\[КМС.xls]Лист2'!$W81</f>
    </oc>
    <nc r="AT84">
      <v>1385065</v>
    </nc>
  </rcc>
  <rcc rId="323323" sId="2" numFmtId="4">
    <oc r="AU84">
      <f>'Y:\Документы ТФОМС\Комиссия по разработке ТПОМС\Протоколы\2020\Протокол №10 от 25.06.2020\СМО\[КМС.xls]Лист2'!$X227</f>
    </oc>
    <nc r="AU84">
      <v>1624</v>
    </nc>
  </rcc>
  <rcc rId="323324" sId="2" numFmtId="4">
    <oc r="AV84">
      <f>'Y:\Документы ТФОМС\Комиссия по разработке ТПОМС\Протоколы\2020\Протокол №10 от 25.06.2020\СМО\[КМС.xls]Лист2'!$X81</f>
    </oc>
    <nc r="AV84">
      <v>603551</v>
    </nc>
  </rcc>
  <rcc rId="323325" sId="2" numFmtId="4">
    <oc r="AW84">
      <f>'Y:\Документы ТФОМС\Комиссия по разработке ТПОМС\Протоколы\2020\Протокол №10 от 25.06.2020\СМО\[КМС.xls]Лист2'!$Y227</f>
    </oc>
    <nc r="AW84">
      <v>4389</v>
    </nc>
  </rcc>
  <rcc rId="323326" sId="2" numFmtId="4">
    <oc r="AX84">
      <f>'Y:\Документы ТФОМС\Комиссия по разработке ТПОМС\Протоколы\2020\Протокол №10 от 25.06.2020\СМО\[КМС.xls]Лист2'!$Y81</f>
    </oc>
    <nc r="AX84">
      <v>12520378.33</v>
    </nc>
  </rcc>
  <rcc rId="323327" sId="2" numFmtId="4">
    <oc r="AY84">
      <f>'Y:\Документы ТФОМС\Комиссия по разработке ТПОМС\Протоколы\2020\Протокол №10 от 25.06.2020\СМО\[КМС.xls]Лист2'!$AC227</f>
    </oc>
    <nc r="AY84">
      <v>182</v>
    </nc>
  </rcc>
  <rcc rId="323328" sId="2" numFmtId="4">
    <oc r="AZ84">
      <f>'Y:\Документы ТФОМС\Комиссия по разработке ТПОМС\Протоколы\2020\Протокол №10 от 25.06.2020\СМО\[КМС.xls]Лист2'!$AC81</f>
    </oc>
    <nc r="AZ84">
      <v>6983619</v>
    </nc>
  </rcc>
  <rcc rId="323329" sId="2" numFmtId="4">
    <oc r="BA84">
      <f>'Y:\Документы ТФОМС\Комиссия по разработке ТПОМС\Протоколы\2020\Протокол №10 от 25.06.2020\СМО\[КМС.xls]Лист2'!$Z227</f>
    </oc>
    <nc r="BA84">
      <v>2112</v>
    </nc>
  </rcc>
  <rcc rId="323330" sId="2" numFmtId="4">
    <oc r="BB84">
      <f>'Y:\Документы ТФОМС\Комиссия по разработке ТПОМС\Протоколы\2020\Протокол №10 от 25.06.2020\СМО\[КМС.xls]Лист2'!$Z81</f>
    </oc>
    <nc r="BB84">
      <v>65430705.799999997</v>
    </nc>
  </rcc>
  <rcc rId="323331" sId="2" numFmtId="4">
    <oc r="BC84">
      <f>'Y:\Документы ТФОМС\Комиссия по разработке ТПОМС\Протоколы\2020\Протокол №10 от 25.06.2020\СМО\[КМС.xls]Лист2'!$AA227</f>
    </oc>
    <nc r="BC84">
      <v>0</v>
    </nc>
  </rcc>
  <rcc rId="323332" sId="2" numFmtId="4">
    <oc r="BD84">
      <f>'Y:\Документы ТФОМС\Комиссия по разработке ТПОМС\Протоколы\2020\Протокол №10 от 25.06.2020\СМО\[КМС.xls]Лист2'!$AA81</f>
    </oc>
    <nc r="BD84">
      <v>0</v>
    </nc>
  </rcc>
  <rcc rId="323333" sId="2" numFmtId="4">
    <oc r="BE84">
      <f>'Y:\Документы ТФОМС\Комиссия по разработке ТПОМС\Протоколы\2020\Протокол №10 от 25.06.2020\СМО\[КМС.xls]Лист2'!$AB227</f>
    </oc>
    <nc r="BE84">
      <v>33</v>
    </nc>
  </rcc>
  <rcc rId="323334" sId="2" numFmtId="4">
    <oc r="BF84">
      <f>'Y:\Документы ТФОМС\Комиссия по разработке ТПОМС\Протоколы\2020\Протокол №10 от 25.06.2020\СМО\[КМС.xls]Лист2'!$AB81</f>
    </oc>
    <nc r="BF84">
      <v>7014353</v>
    </nc>
  </rcc>
  <rcc rId="323335" sId="2" numFmtId="4">
    <oc r="BG84">
      <f>'Y:\Документы ТФОМС\Комиссия по разработке ТПОМС\Протоколы\2020\Протокол №10 от 25.06.2020\СМО\[КМС.xls]Лист2'!$AD227</f>
    </oc>
    <nc r="BG84">
      <v>0</v>
    </nc>
  </rcc>
  <rcc rId="323336" sId="2" numFmtId="4">
    <oc r="BH84">
      <f>'Y:\Документы ТФОМС\Комиссия по разработке ТПОМС\Протоколы\2020\Протокол №10 от 25.06.2020\СМО\[КМС.xls]Лист2'!$AD81</f>
    </oc>
    <nc r="BH84">
      <v>0</v>
    </nc>
  </rcc>
  <rcc rId="323337" sId="2" numFmtId="4">
    <oc r="BK84">
      <f>'Y:\Документы ТФОМС\Комиссия по разработке ТПОМС\Протоколы\2020\Протокол №10 от 25.06.2020\СМО\[КМС.xls]Лист2'!$AG227</f>
    </oc>
    <nc r="BK84">
      <v>5778</v>
    </nc>
  </rcc>
  <rcc rId="323338" sId="2" numFmtId="4">
    <oc r="BL84">
      <f>'Y:\Документы ТФОМС\Комиссия по разработке ТПОМС\Протоколы\2020\Протокол №10 от 25.06.2020\СМО\[КМС.xls]Лист2'!$AG81</f>
    </oc>
    <nc r="BL84">
      <v>1185065.8</v>
    </nc>
  </rcc>
  <rcc rId="323339" sId="2" numFmtId="4">
    <oc r="BM84">
      <f>'Y:\Документы ТФОМС\Комиссия по разработке ТПОМС\Протоколы\2020\Протокол №10 от 25.06.2020\СМО\[КМС.xls]Лист2'!$AH227</f>
    </oc>
    <nc r="BM84">
      <v>1433</v>
    </nc>
  </rcc>
  <rcc rId="323340" sId="2" numFmtId="4">
    <oc r="BN84">
      <f>'Y:\Документы ТФОМС\Комиссия по разработке ТПОМС\Протоколы\2020\Протокол №10 от 25.06.2020\СМО\[КМС.xls]Лист2'!$AH81</f>
    </oc>
    <nc r="BN84">
      <v>521477.67</v>
    </nc>
  </rcc>
  <rcc rId="323341" sId="2" numFmtId="4">
    <oc r="BO84">
      <f>'Y:\Документы ТФОМС\Комиссия по разработке ТПОМС\Протоколы\2020\Протокол №10 от 25.06.2020\СМО\[КМС.xls]Лист2'!$AI227</f>
    </oc>
    <nc r="BO84">
      <v>3253</v>
    </nc>
  </rcc>
  <rcc rId="323342" sId="2" numFmtId="4">
    <oc r="BP84">
      <f>'Y:\Документы ТФОМС\Комиссия по разработке ТПОМС\Протоколы\2020\Протокол №10 от 25.06.2020\СМО\[КМС.xls]Лист2'!$AI81</f>
    </oc>
    <nc r="BP84">
      <v>16329475.09</v>
    </nc>
  </rcc>
  <rcc rId="323343" sId="2" numFmtId="4">
    <oc r="BQ84">
      <f>'Y:\Документы ТФОМС\Комиссия по разработке ТПОМС\Протоколы\2020\Протокол №10 от 25.06.2020\СМО\[КМС.xls]Лист2'!$AM227</f>
    </oc>
    <nc r="BQ84">
      <v>203</v>
    </nc>
  </rcc>
  <rcc rId="323344" sId="2" numFmtId="4">
    <oc r="BR84">
      <f>'Y:\Документы ТФОМС\Комиссия по разработке ТПОМС\Протоколы\2020\Протокол №10 от 25.06.2020\СМО\[КМС.xls]Лист2'!$AM81</f>
    </oc>
    <nc r="BR84">
      <v>8483619</v>
    </nc>
  </rcc>
  <rcc rId="323345" sId="2" numFmtId="4">
    <oc r="BS84">
      <f>'Y:\Документы ТФОМС\Комиссия по разработке ТПОМС\Протоколы\2020\Протокол №10 от 25.06.2020\СМО\[КМС.xls]Лист2'!$AJ227</f>
    </oc>
    <nc r="BS84">
      <v>2112</v>
    </nc>
  </rcc>
  <rcc rId="323346" sId="2" numFmtId="4">
    <oc r="BT84">
      <f>'Y:\Документы ТФОМС\Комиссия по разработке ТПОМС\Протоколы\2020\Протокол №10 от 25.06.2020\СМО\[КМС.xls]Лист2'!$AJ81</f>
    </oc>
    <nc r="BT84">
      <v>64980705.799999997</v>
    </nc>
  </rcc>
  <rcc rId="323347" sId="2" numFmtId="4">
    <oc r="BU84">
      <f>'Y:\Документы ТФОМС\Комиссия по разработке ТПОМС\Протоколы\2020\Протокол №10 от 25.06.2020\СМО\[КМС.xls]Лист2'!$AK227</f>
    </oc>
    <nc r="BU84">
      <v>0</v>
    </nc>
  </rcc>
  <rcc rId="323348" sId="2" numFmtId="4">
    <oc r="BV84">
      <f>'Y:\Документы ТФОМС\Комиссия по разработке ТПОМС\Протоколы\2020\Протокол №10 от 25.06.2020\СМО\[КМС.xls]Лист2'!$AK81</f>
    </oc>
    <nc r="BV84">
      <v>0</v>
    </nc>
  </rcc>
  <rcc rId="323349" sId="2" numFmtId="4">
    <oc r="BW84">
      <f>'Y:\Документы ТФОМС\Комиссия по разработке ТПОМС\Протоколы\2020\Протокол №10 от 25.06.2020\СМО\[КМС.xls]Лист2'!$AL227</f>
    </oc>
    <nc r="BW84">
      <v>32</v>
    </nc>
  </rcc>
  <rcc rId="323350" sId="2" numFmtId="4">
    <oc r="BX84">
      <f>'Y:\Документы ТФОМС\Комиссия по разработке ТПОМС\Протоколы\2020\Протокол №10 от 25.06.2020\СМО\[КМС.xls]Лист2'!$AL81</f>
    </oc>
    <nc r="BX84">
      <v>6814353</v>
    </nc>
  </rcc>
  <rcc rId="323351" sId="2" numFmtId="4">
    <oc r="BY84">
      <f>'Y:\Документы ТФОМС\Комиссия по разработке ТПОМС\Протоколы\2020\Протокол №10 от 25.06.2020\СМО\[КМС.xls]Лист2'!$AN227</f>
    </oc>
    <nc r="BY84">
      <v>0</v>
    </nc>
  </rcc>
  <rcc rId="323352" sId="2" numFmtId="4">
    <oc r="BZ84">
      <f>'Y:\Документы ТФОМС\Комиссия по разработке ТПОМС\Протоколы\2020\Протокол №10 от 25.06.2020\СМО\[КМС.xls]Лист2'!$AN81</f>
    </oc>
    <nc r="BZ84">
      <v>0</v>
    </nc>
  </rcc>
  <rcc rId="323353" sId="2" numFmtId="4">
    <oc r="CC84">
      <f>'Y:\Документы ТФОМС\Комиссия по разработке ТПОМС\Протоколы\2020\Протокол №10 от 25.06.2020\СМО\[КМС.xls]Лист2'!$AQ227</f>
    </oc>
    <nc r="CC84">
      <v>7478</v>
    </nc>
  </rcc>
  <rcc rId="323354" sId="2" numFmtId="4">
    <oc r="CD84">
      <f>'Y:\Документы ТФОМС\Комиссия по разработке ТПОМС\Протоколы\2020\Протокол №10 от 25.06.2020\СМО\[КМС.xls]Лист2'!$AQ81</f>
    </oc>
    <nc r="CD84">
      <v>1435065.8</v>
    </nc>
  </rcc>
  <rcc rId="323355" sId="2" numFmtId="4">
    <oc r="CE84">
      <f>'Y:\Документы ТФОМС\Комиссия по разработке ТПОМС\Протоколы\2020\Протокол №10 от 25.06.2020\СМО\[КМС.xls]Лист2'!$AR227</f>
    </oc>
    <nc r="CE84">
      <v>1792</v>
    </nc>
  </rcc>
  <rcc rId="323356" sId="2" numFmtId="4">
    <oc r="CF84">
      <f>'Y:\Документы ТФОМС\Комиссия по разработке ТПОМС\Протоколы\2020\Протокол №10 от 25.06.2020\СМО\[КМС.xls]Лист2'!$AR81</f>
    </oc>
    <nc r="CF84">
      <v>670400.15</v>
    </nc>
  </rcc>
  <rcc rId="323357" sId="2" numFmtId="4">
    <oc r="CG84">
      <f>'Y:\Документы ТФОМС\Комиссия по разработке ТПОМС\Протоколы\2020\Протокол №10 от 25.06.2020\СМО\[КМС.xls]Лист2'!$AS227</f>
    </oc>
    <nc r="CG84">
      <v>4838</v>
    </nc>
  </rcc>
  <rcc rId="323358" sId="2" numFmtId="4">
    <oc r="CH84">
      <f>'Y:\Документы ТФОМС\Комиссия по разработке ТПОМС\Протоколы\2020\Протокол №10 от 25.06.2020\СМО\[КМС.xls]Лист2'!$AS81</f>
    </oc>
    <nc r="CH84">
      <v>16359815.92</v>
    </nc>
  </rcc>
  <rcc rId="323359" sId="2" numFmtId="4">
    <oc r="CI84">
      <f>'Y:\Документы ТФОМС\Комиссия по разработке ТПОМС\Протоколы\2020\Протокол №10 от 25.06.2020\СМО\[КМС.xls]Лист2'!$AW227</f>
    </oc>
    <nc r="CI84">
      <v>203</v>
    </nc>
  </rcc>
  <rcc rId="323360" sId="2" numFmtId="4">
    <oc r="CJ84">
      <f>'Y:\Документы ТФОМС\Комиссия по разработке ТПОМС\Протоколы\2020\Протокол №10 от 25.06.2020\СМО\[КМС.xls]Лист2'!$AW81</f>
    </oc>
    <nc r="CJ84">
      <v>8483619</v>
    </nc>
  </rcc>
  <rcc rId="323361" sId="2" numFmtId="4">
    <oc r="CK84">
      <f>'Y:\Документы ТФОМС\Комиссия по разработке ТПОМС\Протоколы\2020\Протокол №10 от 25.06.2020\СМО\[КМС.xls]Лист2'!$AT227</f>
    </oc>
    <nc r="CK84">
      <v>2114</v>
    </nc>
  </rcc>
  <rcc rId="323362" sId="2" numFmtId="4">
    <oc r="CL84">
      <f>'Y:\Документы ТФОМС\Комиссия по разработке ТПОМС\Протоколы\2020\Протокол №10 от 25.06.2020\СМО\[КМС.xls]Лист2'!$AT81</f>
    </oc>
    <nc r="CL84">
      <v>65630705.799999997</v>
    </nc>
  </rcc>
  <rcc rId="323363" sId="2" numFmtId="4">
    <oc r="CM84">
      <f>'Y:\Документы ТФОМС\Комиссия по разработке ТПОМС\Протоколы\2020\Протокол №10 от 25.06.2020\СМО\[КМС.xls]Лист2'!$AU227</f>
    </oc>
    <nc r="CM84">
      <v>0</v>
    </nc>
  </rcc>
  <rcc rId="323364" sId="2" numFmtId="4">
    <oc r="CN84">
      <f>'Y:\Документы ТФОМС\Комиссия по разработке ТПОМС\Протоколы\2020\Протокол №10 от 25.06.2020\СМО\[КМС.xls]Лист2'!$AU81</f>
    </oc>
    <nc r="CN84">
      <v>0</v>
    </nc>
  </rcc>
  <rcc rId="323365" sId="2" numFmtId="4">
    <oc r="CO84">
      <f>'Y:\Документы ТФОМС\Комиссия по разработке ТПОМС\Протоколы\2020\Протокол №10 от 25.06.2020\СМО\[КМС.xls]Лист2'!$AV227</f>
    </oc>
    <nc r="CO84">
      <v>33</v>
    </nc>
  </rcc>
  <rcc rId="323366" sId="2" numFmtId="4">
    <oc r="CP84">
      <f>'Y:\Документы ТФОМС\Комиссия по разработке ТПОМС\Протоколы\2020\Протокол №10 от 25.06.2020\СМО\[КМС.xls]Лист2'!$AV81</f>
    </oc>
    <nc r="CP84">
      <v>6924153</v>
    </nc>
  </rcc>
  <rcc rId="323367" sId="2" numFmtId="4">
    <oc r="CQ84">
      <f>'Y:\Документы ТФОМС\Комиссия по разработке ТПОМС\Протоколы\2020\Протокол №10 от 25.06.2020\СМО\[КМС.xls]Лист2'!$AX227</f>
    </oc>
    <nc r="CQ84">
      <v>0</v>
    </nc>
  </rcc>
  <rcc rId="323368" sId="2" numFmtId="4">
    <oc r="CR84">
      <f>'Y:\Документы ТФОМС\Комиссия по разработке ТПОМС\Протоколы\2020\Протокол №10 от 25.06.2020\СМО\[КМС.xls]Лист2'!$AX81</f>
    </oc>
    <nc r="CR84">
      <v>0</v>
    </nc>
  </rcc>
  <rcc rId="323369" sId="2" numFmtId="4">
    <oc r="AA85">
      <f>'Y:\Документы ТФОМС\Комиссия по разработке ТПОМС\Протоколы\2020\Протокол №10 от 25.06.2020\СМО\[КМС.xls]Лист2'!$M228</f>
    </oc>
    <nc r="AA85">
      <v>6700</v>
    </nc>
  </rcc>
  <rcc rId="323370" sId="2" numFmtId="4">
    <oc r="AB85">
      <f>'Y:\Документы ТФОМС\Комиссия по разработке ТПОМС\Протоколы\2020\Протокол №10 от 25.06.2020\СМО\[КМС.xls]Лист2'!$M82</f>
    </oc>
    <nc r="AB85">
      <v>5389850.6200000001</v>
    </nc>
  </rcc>
  <rcc rId="323371" sId="2" numFmtId="4">
    <oc r="AC85">
      <f>'Y:\Документы ТФОМС\Комиссия по разработке ТПОМС\Протоколы\2020\Протокол №10 от 25.06.2020\СМО\[КМС.xls]Лист2'!$N228</f>
    </oc>
    <nc r="AC85">
      <v>950</v>
    </nc>
  </rcc>
  <rcc rId="323372" sId="2" numFmtId="4">
    <oc r="AD85">
      <f>'Y:\Документы ТФОМС\Комиссия по разработке ТПОМС\Протоколы\2020\Протокол №10 от 25.06.2020\СМО\[КМС.xls]Лист2'!$N82</f>
    </oc>
    <nc r="AD85">
      <v>400140</v>
    </nc>
  </rcc>
  <rcc rId="323373" sId="2" numFmtId="4">
    <oc r="AE85">
      <f>'Y:\Документы ТФОМС\Комиссия по разработке ТПОМС\Протоколы\2020\Протокол №10 от 25.06.2020\СМО\[КМС.xls]Лист2'!$O228</f>
    </oc>
    <nc r="AE85">
      <v>3225</v>
    </nc>
  </rcc>
  <rcc rId="323374" sId="2" numFmtId="4">
    <oc r="AF85">
      <f>'Y:\Документы ТФОМС\Комиссия по разработке ТПОМС\Протоколы\2020\Протокол №10 от 25.06.2020\СМО\[КМС.xls]Лист2'!$O82</f>
    </oc>
    <nc r="AF85">
      <v>4579052.57</v>
    </nc>
  </rcc>
  <rcc rId="323375" sId="2" numFmtId="4">
    <oc r="AG85">
      <f>'Y:\Документы ТФОМС\Комиссия по разработке ТПОМС\Протоколы\2020\Протокол №10 от 25.06.2020\СМО\[КМС.xls]Лист2'!$S228</f>
    </oc>
    <nc r="AG85">
      <v>183</v>
    </nc>
  </rcc>
  <rcc rId="323376" sId="2" numFmtId="4">
    <oc r="AH85">
      <f>'Y:\Документы ТФОМС\Комиссия по разработке ТПОМС\Протоколы\2020\Протокол №10 от 25.06.2020\СМО\[КМС.xls]Лист2'!$S82</f>
    </oc>
    <nc r="AH85">
      <v>2434354.7000000002</v>
    </nc>
  </rcc>
  <rcc rId="323377" sId="2" numFmtId="4">
    <oc r="AI85">
      <f>'Y:\Документы ТФОМС\Комиссия по разработке ТПОМС\Протоколы\2020\Протокол №10 от 25.06.2020\СМО\[КМС.xls]Лист2'!$P228</f>
    </oc>
    <nc r="AI85">
      <v>253</v>
    </nc>
  </rcc>
  <rcc rId="323378" sId="2" numFmtId="4">
    <oc r="AJ85">
      <f>'Y:\Документы ТФОМС\Комиссия по разработке ТПОМС\Протоколы\2020\Протокол №10 от 25.06.2020\СМО\[КМС.xls]Лист2'!$P82</f>
    </oc>
    <nc r="AJ85">
      <v>4996072.4800000004</v>
    </nc>
  </rcc>
  <rcc rId="323379" sId="2" numFmtId="4">
    <oc r="AK85">
      <f>'Y:\Документы ТФОМС\Комиссия по разработке ТПОМС\Протоколы\2020\Протокол №10 от 25.06.2020\СМО\[КМС.xls]Лист2'!$Q228</f>
    </oc>
    <nc r="AK85">
      <v>0</v>
    </nc>
  </rcc>
  <rcc rId="323380" sId="2" numFmtId="4">
    <oc r="AL85">
      <f>'Y:\Документы ТФОМС\Комиссия по разработке ТПОМС\Протоколы\2020\Протокол №10 от 25.06.2020\СМО\[КМС.xls]Лист2'!$Q82</f>
    </oc>
    <nc r="AL85">
      <v>0</v>
    </nc>
  </rcc>
  <rcc rId="323381" sId="2" numFmtId="4">
    <oc r="AM85">
      <f>'Y:\Документы ТФОМС\Комиссия по разработке ТПОМС\Протоколы\2020\Протокол №10 от 25.06.2020\СМО\[КМС.xls]Лист2'!$R228</f>
    </oc>
    <nc r="AM85">
      <v>0</v>
    </nc>
  </rcc>
  <rcc rId="323382" sId="2" numFmtId="4">
    <oc r="AN85">
      <f>'Y:\Документы ТФОМС\Комиссия по разработке ТПОМС\Протоколы\2020\Протокол №10 от 25.06.2020\СМО\[КМС.xls]Лист2'!$R82</f>
    </oc>
    <nc r="AN85">
      <v>0</v>
    </nc>
  </rcc>
  <rcc rId="323383" sId="2" numFmtId="4">
    <oc r="AO85">
      <f>'Y:\Документы ТФОМС\Комиссия по разработке ТПОМС\Протоколы\2020\Протокол №10 от 25.06.2020\СМО\[КМС.xls]Лист2'!$T228</f>
    </oc>
    <nc r="AO85">
      <v>0</v>
    </nc>
  </rcc>
  <rcc rId="323384" sId="2" numFmtId="4">
    <oc r="AP85">
      <f>'Y:\Документы ТФОМС\Комиссия по разработке ТПОМС\Протоколы\2020\Протокол №10 от 25.06.2020\СМО\[КМС.xls]Лист2'!$T82</f>
    </oc>
    <nc r="AP85">
      <v>0</v>
    </nc>
  </rcc>
  <rcc rId="323385" sId="2" numFmtId="4">
    <oc r="AS85">
      <f>'Y:\Документы ТФОМС\Комиссия по разработке ТПОМС\Протоколы\2020\Протокол №10 от 25.06.2020\СМО\[КМС.xls]Лист2'!$W228</f>
    </oc>
    <nc r="AS85">
      <v>8420</v>
    </nc>
  </rcc>
  <rcc rId="323386" sId="2" numFmtId="4">
    <oc r="AT85">
      <f>'Y:\Документы ТФОМС\Комиссия по разработке ТПОМС\Протоколы\2020\Протокол №10 от 25.06.2020\СМО\[КМС.xls]Лист2'!$W82</f>
    </oc>
    <nc r="AT85">
      <v>4870128</v>
    </nc>
  </rcc>
  <rcc rId="323387" sId="2" numFmtId="4">
    <oc r="AU85">
      <f>'Y:\Документы ТФОМС\Комиссия по разработке ТПОМС\Протоколы\2020\Протокол №10 от 25.06.2020\СМО\[КМС.xls]Лист2'!$X228</f>
    </oc>
    <nc r="AU85">
      <v>850</v>
    </nc>
  </rcc>
  <rcc rId="323388" sId="2" numFmtId="4">
    <oc r="AV85">
      <f>'Y:\Документы ТФОМС\Комиссия по разработке ТПОМС\Протоколы\2020\Протокол №10 от 25.06.2020\СМО\[КМС.xls]Лист2'!$X82</f>
    </oc>
    <nc r="AV85">
      <v>364807.25</v>
    </nc>
  </rcc>
  <rcc rId="323389" sId="2" numFmtId="4">
    <oc r="AW85">
      <f>'Y:\Документы ТФОМС\Комиссия по разработке ТПОМС\Протоколы\2020\Протокол №10 от 25.06.2020\СМО\[КМС.xls]Лист2'!$Y228</f>
    </oc>
    <nc r="AW85">
      <v>3230</v>
    </nc>
  </rcc>
  <rcc rId="323390" sId="2" numFmtId="4">
    <oc r="AX85">
      <f>'Y:\Документы ТФОМС\Комиссия по разработке ТПОМС\Протоколы\2020\Протокол №10 от 25.06.2020\СМО\[КМС.xls]Лист2'!$Y82</f>
    </oc>
    <nc r="AX85">
      <v>3807847</v>
    </nc>
  </rcc>
  <rcc rId="323391" sId="2" numFmtId="4">
    <oc r="AY85">
      <f>'Y:\Документы ТФОМС\Комиссия по разработке ТПОМС\Протоколы\2020\Протокол №10 от 25.06.2020\СМО\[КМС.xls]Лист2'!$AC228</f>
    </oc>
    <nc r="AY85">
      <v>278</v>
    </nc>
  </rcc>
  <rcc rId="323392" sId="2" numFmtId="4">
    <oc r="AZ85">
      <f>'Y:\Документы ТФОМС\Комиссия по разработке ТПОМС\Протоколы\2020\Протокол №10 от 25.06.2020\СМО\[КМС.xls]Лист2'!$AC82</f>
    </oc>
    <nc r="AZ85">
      <v>3609435.24</v>
    </nc>
  </rcc>
  <rcc rId="323393" sId="2" numFmtId="4">
    <oc r="BA85">
      <f>'Y:\Документы ТФОМС\Комиссия по разработке ТПОМС\Протоколы\2020\Протокол №10 от 25.06.2020\СМО\[КМС.xls]Лист2'!$Z228</f>
    </oc>
    <nc r="BA85">
      <v>269</v>
    </nc>
  </rcc>
  <rcc rId="323394" sId="2" numFmtId="4">
    <oc r="BB85">
      <f>'Y:\Документы ТФОМС\Комиссия по разработке ТПОМС\Протоколы\2020\Протокол №10 от 25.06.2020\СМО\[КМС.xls]Лист2'!$Z82</f>
    </oc>
    <nc r="BB85">
      <v>8164269.8200000003</v>
    </nc>
  </rcc>
  <rcc rId="323395" sId="2" numFmtId="4">
    <oc r="BC85">
      <f>'Y:\Документы ТФОМС\Комиссия по разработке ТПОМС\Протоколы\2020\Протокол №10 от 25.06.2020\СМО\[КМС.xls]Лист2'!$AA228</f>
    </oc>
    <nc r="BC85">
      <v>0</v>
    </nc>
  </rcc>
  <rcc rId="323396" sId="2" numFmtId="4">
    <oc r="BD85">
      <f>'Y:\Документы ТФОМС\Комиссия по разработке ТПОМС\Протоколы\2020\Протокол №10 от 25.06.2020\СМО\[КМС.xls]Лист2'!$AA82</f>
    </oc>
    <nc r="BD85">
      <v>0</v>
    </nc>
  </rcc>
  <rcc rId="323397" sId="2" numFmtId="4">
    <oc r="BE85">
      <f>'Y:\Документы ТФОМС\Комиссия по разработке ТПОМС\Протоколы\2020\Протокол №10 от 25.06.2020\СМО\[КМС.xls]Лист2'!$AB228</f>
    </oc>
    <nc r="BE85">
      <v>0</v>
    </nc>
  </rcc>
  <rcc rId="323398" sId="2" numFmtId="4">
    <oc r="BF85">
      <f>'Y:\Документы ТФОМС\Комиссия по разработке ТПОМС\Протоколы\2020\Протокол №10 от 25.06.2020\СМО\[КМС.xls]Лист2'!$AB82</f>
    </oc>
    <nc r="BF85">
      <v>0</v>
    </nc>
  </rcc>
  <rcc rId="323399" sId="2" numFmtId="4">
    <oc r="BG85">
      <f>'Y:\Документы ТФОМС\Комиссия по разработке ТПОМС\Протоколы\2020\Протокол №10 от 25.06.2020\СМО\[КМС.xls]Лист2'!$AD228</f>
    </oc>
    <nc r="BG85">
      <v>0</v>
    </nc>
  </rcc>
  <rcc rId="323400" sId="2" numFmtId="4">
    <oc r="BH85">
      <f>'Y:\Документы ТФОМС\Комиссия по разработке ТПОМС\Протоколы\2020\Протокол №10 от 25.06.2020\СМО\[КМС.xls]Лист2'!$AD82</f>
    </oc>
    <nc r="BH85">
      <v>0</v>
    </nc>
  </rcc>
  <rcc rId="323401" sId="2" numFmtId="4">
    <oc r="BK85">
      <f>'Y:\Документы ТФОМС\Комиссия по разработке ТПОМС\Протоколы\2020\Протокол №10 от 25.06.2020\СМО\[КМС.xls]Лист2'!$AG228</f>
    </oc>
    <nc r="BK85">
      <v>8000</v>
    </nc>
  </rcc>
  <rcc rId="323402" sId="2" numFmtId="4">
    <oc r="BL85">
      <f>'Y:\Документы ТФОМС\Комиссия по разработке ТПОМС\Протоколы\2020\Протокол №10 от 25.06.2020\СМО\[КМС.xls]Лист2'!$AG82</f>
    </oc>
    <nc r="BL85">
      <v>4741760</v>
    </nc>
  </rcc>
  <rcc rId="323403" sId="2" numFmtId="4">
    <oc r="BM85">
      <f>'Y:\Документы ТФОМС\Комиссия по разработке ТПОМС\Протоколы\2020\Протокол №10 от 25.06.2020\СМО\[КМС.xls]Лист2'!$AH228</f>
    </oc>
    <nc r="BM85">
      <v>850</v>
    </nc>
  </rcc>
  <rcc rId="323404" sId="2" numFmtId="4">
    <oc r="BN85">
      <f>'Y:\Документы ТФОМС\Комиссия по разработке ТПОМС\Протоколы\2020\Протокол №10 от 25.06.2020\СМО\[КМС.xls]Лист2'!$AH82</f>
    </oc>
    <nc r="BN85">
      <v>364650</v>
    </nc>
  </rcc>
  <rcc rId="323405" sId="2" numFmtId="4">
    <oc r="BO85">
      <f>'Y:\Документы ТФОМС\Комиссия по разработке ТПОМС\Протоколы\2020\Протокол №10 от 25.06.2020\СМО\[КМС.xls]Лист2'!$AI228</f>
    </oc>
    <nc r="BO85">
      <v>3745</v>
    </nc>
  </rcc>
  <rcc rId="323406" sId="2" numFmtId="4">
    <oc r="BP85">
      <f>'Y:\Документы ТФОМС\Комиссия по разработке ТПОМС\Протоколы\2020\Протокол №10 от 25.06.2020\СМО\[КМС.xls]Лист2'!$AI82</f>
    </oc>
    <nc r="BP85">
      <v>4186628.63</v>
    </nc>
  </rcc>
  <rcc rId="323407" sId="2" numFmtId="4">
    <oc r="BQ85">
      <f>'Y:\Документы ТФОМС\Комиссия по разработке ТПОМС\Протоколы\2020\Протокол №10 от 25.06.2020\СМО\[КМС.xls]Лист2'!$AM228</f>
    </oc>
    <nc r="BQ85">
      <v>230</v>
    </nc>
  </rcc>
  <rcc rId="323408" sId="2" numFmtId="4">
    <oc r="BR85">
      <f>'Y:\Документы ТФОМС\Комиссия по разработке ТПОМС\Протоколы\2020\Протокол №10 от 25.06.2020\СМО\[КМС.xls]Лист2'!$AM82</f>
    </oc>
    <nc r="BR85">
      <v>2949016.04</v>
    </nc>
  </rcc>
  <rcc rId="323409" sId="2" numFmtId="4">
    <oc r="BS85">
      <f>'Y:\Документы ТФОМС\Комиссия по разработке ТПОМС\Протоколы\2020\Протокол №10 от 25.06.2020\СМО\[КМС.xls]Лист2'!$AJ228</f>
    </oc>
    <nc r="BS85">
      <v>282</v>
    </nc>
  </rcc>
  <rcc rId="323410" sId="2" numFmtId="4">
    <oc r="BT85">
      <f>'Y:\Документы ТФОМС\Комиссия по разработке ТПОМС\Протоколы\2020\Протокол №10 от 25.06.2020\СМО\[КМС.xls]Лист2'!$AJ82</f>
    </oc>
    <nc r="BT85">
      <v>7573187.8899999997</v>
    </nc>
  </rcc>
  <rcc rId="323411" sId="2" numFmtId="4">
    <oc r="BU85">
      <f>'Y:\Документы ТФОМС\Комиссия по разработке ТПОМС\Протоколы\2020\Протокол №10 от 25.06.2020\СМО\[КМС.xls]Лист2'!$AK228</f>
    </oc>
    <nc r="BU85">
      <v>0</v>
    </nc>
  </rcc>
  <rcc rId="323412" sId="2" numFmtId="4">
    <oc r="BV85">
      <f>'Y:\Документы ТФОМС\Комиссия по разработке ТПОМС\Протоколы\2020\Протокол №10 от 25.06.2020\СМО\[КМС.xls]Лист2'!$AK82</f>
    </oc>
    <nc r="BV85">
      <v>0</v>
    </nc>
  </rcc>
  <rcc rId="323413" sId="2" numFmtId="4">
    <oc r="BW85">
      <f>'Y:\Документы ТФОМС\Комиссия по разработке ТПОМС\Протоколы\2020\Протокол №10 от 25.06.2020\СМО\[КМС.xls]Лист2'!$AL228</f>
    </oc>
    <nc r="BW85">
      <v>0</v>
    </nc>
  </rcc>
  <rcc rId="323414" sId="2" numFmtId="4">
    <oc r="BX85">
      <f>'Y:\Документы ТФОМС\Комиссия по разработке ТПОМС\Протоколы\2020\Протокол №10 от 25.06.2020\СМО\[КМС.xls]Лист2'!$AL82</f>
    </oc>
    <nc r="BX85">
      <v>0</v>
    </nc>
  </rcc>
  <rcc rId="323415" sId="2" numFmtId="4">
    <oc r="BY85">
      <f>'Y:\Документы ТФОМС\Комиссия по разработке ТПОМС\Протоколы\2020\Протокол №10 от 25.06.2020\СМО\[КМС.xls]Лист2'!$AN228</f>
    </oc>
    <nc r="BY85">
      <v>0</v>
    </nc>
  </rcc>
  <rcc rId="323416" sId="2" numFmtId="4">
    <oc r="BZ85">
      <f>'Y:\Документы ТФОМС\Комиссия по разработке ТПОМС\Протоколы\2020\Протокол №10 от 25.06.2020\СМО\[КМС.xls]Лист2'!$AN82</f>
    </oc>
    <nc r="BZ85">
      <v>0</v>
    </nc>
  </rcc>
  <rcc rId="323417" sId="2" numFmtId="4">
    <oc r="CC85">
      <f>'Y:\Документы ТФОМС\Комиссия по разработке ТПОМС\Протоколы\2020\Протокол №10 от 25.06.2020\СМО\[КМС.xls]Лист2'!$AQ228</f>
    </oc>
    <nc r="CC85">
      <v>8800</v>
    </nc>
  </rcc>
  <rcc rId="323418" sId="2" numFmtId="4">
    <oc r="CD85">
      <f>'Y:\Документы ТФОМС\Комиссия по разработке ТПОМС\Протоколы\2020\Протокол №10 от 25.06.2020\СМО\[КМС.xls]Лист2'!$AQ82</f>
    </oc>
    <nc r="CD85">
      <v>3103229.38</v>
    </nc>
  </rcc>
  <rcc rId="323419" sId="2" numFmtId="4">
    <oc r="CE85">
      <f>'Y:\Документы ТФОМС\Комиссия по разработке ТПОМС\Протоколы\2020\Протокол №10 от 25.06.2020\СМО\[КМС.xls]Лист2'!$AR228</f>
    </oc>
    <nc r="CE85">
      <v>950</v>
    </nc>
  </rcc>
  <rcc rId="323420" sId="2" numFmtId="4">
    <oc r="CF85">
      <f>'Y:\Документы ТФОМС\Комиссия по разработке ТПОМС\Протоколы\2020\Протокол №10 от 25.06.2020\СМО\[КМС.xls]Лист2'!$AR82</f>
    </oc>
    <nc r="CF85">
      <v>406030</v>
    </nc>
  </rcc>
  <rcc rId="323421" sId="2" numFmtId="4">
    <oc r="CG85">
      <f>'Y:\Документы ТФОМС\Комиссия по разработке ТПОМС\Протоколы\2020\Протокол №10 от 25.06.2020\СМО\[КМС.xls]Лист2'!$AS228</f>
    </oc>
    <nc r="CG85">
      <v>3800</v>
    </nc>
  </rcc>
  <rcc rId="323422" sId="2" numFmtId="4">
    <oc r="CH85">
      <f>'Y:\Документы ТФОМС\Комиссия по разработке ТПОМС\Протоколы\2020\Протокол №10 от 25.06.2020\СМО\[КМС.xls]Лист2'!$AS82</f>
    </oc>
    <nc r="CH85">
      <v>3716799.18</v>
    </nc>
  </rcc>
  <rcc rId="323423" sId="2" numFmtId="4">
    <oc r="CI85">
      <f>'Y:\Документы ТФОМС\Комиссия по разработке ТПОМС\Протоколы\2020\Протокол №10 от 25.06.2020\СМО\[КМС.xls]Лист2'!$AW228</f>
    </oc>
    <nc r="CI85">
      <v>230</v>
    </nc>
  </rcc>
  <rcc rId="323424" sId="2" numFmtId="4">
    <oc r="CJ85">
      <f>'Y:\Документы ТФОМС\Комиссия по разработке ТПОМС\Протоколы\2020\Протокол №10 от 25.06.2020\СМО\[КМС.xls]Лист2'!$AW82</f>
    </oc>
    <nc r="CJ85">
      <v>3002337.2</v>
    </nc>
  </rcc>
  <rcc rId="323425" sId="2" numFmtId="4">
    <oc r="CK85">
      <f>'Y:\Документы ТФОМС\Комиссия по разработке ТПОМС\Протоколы\2020\Протокол №10 от 25.06.2020\СМО\[КМС.xls]Лист2'!$AT228</f>
    </oc>
    <nc r="CK85">
      <v>279</v>
    </nc>
  </rcc>
  <rcc rId="323426" sId="2" numFmtId="4">
    <oc r="CL85">
      <f>'Y:\Документы ТФОМС\Комиссия по разработке ТПОМС\Протоколы\2020\Протокол №10 от 25.06.2020\СМО\[КМС.xls]Лист2'!$AT82</f>
    </oc>
    <nc r="CL85">
      <v>6602980.5300000003</v>
    </nc>
  </rcc>
  <rcc rId="323427" sId="2" numFmtId="4">
    <oc r="CM85">
      <f>'Y:\Документы ТФОМС\Комиссия по разработке ТПОМС\Протоколы\2020\Протокол №10 от 25.06.2020\СМО\[КМС.xls]Лист2'!$AU228</f>
    </oc>
    <nc r="CM85">
      <v>0</v>
    </nc>
  </rcc>
  <rcc rId="323428" sId="2" numFmtId="4">
    <oc r="CN85">
      <f>'Y:\Документы ТФОМС\Комиссия по разработке ТПОМС\Протоколы\2020\Протокол №10 от 25.06.2020\СМО\[КМС.xls]Лист2'!$AU82</f>
    </oc>
    <nc r="CN85">
      <v>0</v>
    </nc>
  </rcc>
  <rcc rId="323429" sId="2" numFmtId="4">
    <oc r="CO85">
      <f>'Y:\Документы ТФОМС\Комиссия по разработке ТПОМС\Протоколы\2020\Протокол №10 от 25.06.2020\СМО\[КМС.xls]Лист2'!$AV228</f>
    </oc>
    <nc r="CO85">
      <v>0</v>
    </nc>
  </rcc>
  <rcc rId="323430" sId="2" numFmtId="4">
    <oc r="CP85">
      <f>'Y:\Документы ТФОМС\Комиссия по разработке ТПОМС\Протоколы\2020\Протокол №10 от 25.06.2020\СМО\[КМС.xls]Лист2'!$AV82</f>
    </oc>
    <nc r="CP85">
      <v>0</v>
    </nc>
  </rcc>
  <rcc rId="323431" sId="2" numFmtId="4">
    <oc r="CQ85">
      <f>'Y:\Документы ТФОМС\Комиссия по разработке ТПОМС\Протоколы\2020\Протокол №10 от 25.06.2020\СМО\[КМС.xls]Лист2'!$AX228</f>
    </oc>
    <nc r="CQ85">
      <v>0</v>
    </nc>
  </rcc>
  <rcc rId="323432" sId="2" numFmtId="4">
    <oc r="CR85">
      <f>'Y:\Документы ТФОМС\Комиссия по разработке ТПОМС\Протоколы\2020\Протокол №10 от 25.06.2020\СМО\[КМС.xls]Лист2'!$AX82</f>
    </oc>
    <nc r="CR85">
      <v>0</v>
    </nc>
  </rcc>
  <rcc rId="323433" sId="2" numFmtId="4">
    <oc r="AA86">
      <f>'Y:\Документы ТФОМС\Комиссия по разработке ТПОМС\Протоколы\2020\Протокол №10 от 25.06.2020\СМО\[КМС.xls]Лист2'!$M229</f>
    </oc>
    <nc r="AA86">
      <v>22863</v>
    </nc>
  </rcc>
  <rcc rId="323434" sId="2" numFmtId="4">
    <oc r="AB86">
      <f>'Y:\Документы ТФОМС\Комиссия по разработке ТПОМС\Протоколы\2020\Протокол №10 от 25.06.2020\СМО\[КМС.xls]Лист2'!$M83</f>
    </oc>
    <nc r="AB86">
      <v>13399340.119999999</v>
    </nc>
  </rcc>
  <rcc rId="323435" sId="2" numFmtId="4">
    <oc r="AC86">
      <f>'Y:\Документы ТФОМС\Комиссия по разработке ТПОМС\Протоколы\2020\Протокол №10 от 25.06.2020\СМО\[КМС.xls]Лист2'!$N229</f>
    </oc>
    <nc r="AC86">
      <v>4821</v>
    </nc>
  </rcc>
  <rcc rId="323436" sId="2" numFmtId="4">
    <oc r="AD86">
      <f>'Y:\Документы ТФОМС\Комиссия по разработке ТПОМС\Протоколы\2020\Протокол №10 от 25.06.2020\СМО\[КМС.xls]Лист2'!$N83</f>
    </oc>
    <nc r="AD86">
      <v>2089965.05</v>
    </nc>
  </rcc>
  <rcc rId="323437" sId="2" numFmtId="4">
    <oc r="AE86">
      <f>'Y:\Документы ТФОМС\Комиссия по разработке ТПОМС\Протоколы\2020\Протокол №10 от 25.06.2020\СМО\[КМС.xls]Лист2'!$O229</f>
    </oc>
    <nc r="AE86">
      <v>10166</v>
    </nc>
  </rcc>
  <rcc rId="323438" sId="2" numFmtId="4">
    <oc r="AF86">
      <f>'Y:\Документы ТФОМС\Комиссия по разработке ТПОМС\Протоколы\2020\Протокол №10 от 25.06.2020\СМО\[КМС.xls]Лист2'!$O83</f>
    </oc>
    <nc r="AF86">
      <v>13402162.15</v>
    </nc>
  </rcc>
  <rcc rId="323439" sId="2" numFmtId="4">
    <oc r="AG86">
      <f>'Y:\Документы ТФОМС\Комиссия по разработке ТПОМС\Протоколы\2020\Протокол №10 от 25.06.2020\СМО\[КМС.xls]Лист2'!$S229</f>
    </oc>
    <nc r="AG86">
      <v>241</v>
    </nc>
  </rcc>
  <rcc rId="323440" sId="2" numFmtId="4">
    <oc r="AH86">
      <f>'Y:\Документы ТФОМС\Комиссия по разработке ТПОМС\Протоколы\2020\Протокол №10 от 25.06.2020\СМО\[КМС.xls]Лист2'!$S83</f>
    </oc>
    <nc r="AH86">
      <v>1726323.99</v>
    </nc>
  </rcc>
  <rcc rId="323441" sId="2" numFmtId="4">
    <oc r="AI86">
      <f>'Y:\Документы ТФОМС\Комиссия по разработке ТПОМС\Протоколы\2020\Протокол №10 от 25.06.2020\СМО\[КМС.xls]Лист2'!$P229</f>
    </oc>
    <nc r="AI86">
      <v>116</v>
    </nc>
  </rcc>
  <rcc rId="323442" sId="2" numFmtId="4">
    <oc r="AJ86">
      <f>'Y:\Документы ТФОМС\Комиссия по разработке ТПОМС\Протоколы\2020\Протокол №10 от 25.06.2020\СМО\[КМС.xls]Лист2'!$P83</f>
    </oc>
    <nc r="AJ86">
      <v>2349957.15</v>
    </nc>
  </rcc>
  <rcc rId="323443" sId="2" numFmtId="4">
    <oc r="AK86">
      <f>'Y:\Документы ТФОМС\Комиссия по разработке ТПОМС\Протоколы\2020\Протокол №10 от 25.06.2020\СМО\[КМС.xls]Лист2'!$Q229</f>
    </oc>
    <nc r="AK86">
      <v>0</v>
    </nc>
  </rcc>
  <rcc rId="323444" sId="2" numFmtId="4">
    <oc r="AL86">
      <f>'Y:\Документы ТФОМС\Комиссия по разработке ТПОМС\Протоколы\2020\Протокол №10 от 25.06.2020\СМО\[КМС.xls]Лист2'!$Q83</f>
    </oc>
    <nc r="AL86">
      <v>0</v>
    </nc>
  </rcc>
  <rcc rId="323445" sId="2" numFmtId="4">
    <oc r="AM86">
      <f>'Y:\Документы ТФОМС\Комиссия по разработке ТПОМС\Протоколы\2020\Протокол №10 от 25.06.2020\СМО\[КМС.xls]Лист2'!$R229</f>
    </oc>
    <nc r="AM86">
      <v>0</v>
    </nc>
  </rcc>
  <rcc rId="323446" sId="2" numFmtId="4">
    <oc r="AN86">
      <f>'Y:\Документы ТФОМС\Комиссия по разработке ТПОМС\Протоколы\2020\Протокол №10 от 25.06.2020\СМО\[КМС.xls]Лист2'!$R83</f>
    </oc>
    <nc r="AN86">
      <v>0</v>
    </nc>
  </rcc>
  <rcc rId="323447" sId="2" numFmtId="4">
    <oc r="AO86">
      <f>'Y:\Документы ТФОМС\Комиссия по разработке ТПОМС\Протоколы\2020\Протокол №10 от 25.06.2020\СМО\[КМС.xls]Лист2'!$T229</f>
    </oc>
    <nc r="AO86">
      <v>0</v>
    </nc>
  </rcc>
  <rcc rId="323448" sId="2" numFmtId="4">
    <oc r="AP86">
      <f>'Y:\Документы ТФОМС\Комиссия по разработке ТПОМС\Протоколы\2020\Протокол №10 от 25.06.2020\СМО\[КМС.xls]Лист2'!$T83</f>
    </oc>
    <nc r="AP86">
      <v>0</v>
    </nc>
  </rcc>
  <rcc rId="323449" sId="2" numFmtId="4">
    <oc r="AS86">
      <f>'Y:\Документы ТФОМС\Комиссия по разработке ТПОМС\Протоколы\2020\Протокол №10 от 25.06.2020\СМО\[КМС.xls]Лист2'!$W229</f>
    </oc>
    <nc r="AS86">
      <v>23052</v>
    </nc>
  </rcc>
  <rcc rId="323450" sId="2" numFmtId="4">
    <oc r="AT86">
      <f>'Y:\Документы ТФОМС\Комиссия по разработке ТПОМС\Протоколы\2020\Протокол №10 от 25.06.2020\СМО\[КМС.xls]Лист2'!$W83</f>
    </oc>
    <nc r="AT86">
      <v>11956405.01</v>
    </nc>
  </rcc>
  <rcc rId="323451" sId="2" numFmtId="4">
    <oc r="AU86">
      <f>'Y:\Документы ТФОМС\Комиссия по разработке ТПОМС\Протоколы\2020\Протокол №10 от 25.06.2020\СМО\[КМС.xls]Лист2'!$X229</f>
    </oc>
    <nc r="AU86">
      <v>4823</v>
    </nc>
  </rcc>
  <rcc rId="323452" sId="2" numFmtId="4">
    <oc r="AV86">
      <f>'Y:\Документы ТФОМС\Комиссия по разработке ТПОМС\Протоколы\2020\Протокол №10 от 25.06.2020\СМО\[КМС.xls]Лист2'!$X83</f>
    </oc>
    <nc r="AV86">
      <v>2090665.2</v>
    </nc>
  </rcc>
  <rcc rId="323453" sId="2" numFmtId="4">
    <oc r="AW86">
      <f>'Y:\Документы ТФОМС\Комиссия по разработке ТПОМС\Протоколы\2020\Протокол №10 от 25.06.2020\СМО\[КМС.xls]Лист2'!$Y229</f>
    </oc>
    <nc r="AW86">
      <v>10226</v>
    </nc>
  </rcc>
  <rcc rId="323454" sId="2" numFmtId="4">
    <oc r="AX86">
      <f>'Y:\Документы ТФОМС\Комиссия по разработке ТПОМС\Протоколы\2020\Протокол №10 от 25.06.2020\СМО\[КМС.xls]Лист2'!$Y83</f>
    </oc>
    <nc r="AX86">
      <v>11630635.57</v>
    </nc>
  </rcc>
  <rcc rId="323455" sId="2" numFmtId="4">
    <oc r="AY86">
      <f>'Y:\Документы ТФОМС\Комиссия по разработке ТПОМС\Протоколы\2020\Протокол №10 от 25.06.2020\СМО\[КМС.xls]Лист2'!$AC229</f>
    </oc>
    <nc r="AY86">
      <v>260</v>
    </nc>
  </rcc>
  <rcc rId="323456" sId="2" numFmtId="4">
    <oc r="AZ86">
      <f>'Y:\Документы ТФОМС\Комиссия по разработке ТПОМС\Протоколы\2020\Протокол №10 от 25.06.2020\СМО\[КМС.xls]Лист2'!$AC83</f>
    </oc>
    <nc r="AZ86">
      <v>1844241.99</v>
    </nc>
  </rcc>
  <rcc rId="323457" sId="2" numFmtId="4">
    <oc r="BA86">
      <f>'Y:\Документы ТФОМС\Комиссия по разработке ТПОМС\Протоколы\2020\Протокол №10 от 25.06.2020\СМО\[КМС.xls]Лист2'!$Z229</f>
    </oc>
    <nc r="BA86">
      <v>106</v>
    </nc>
  </rcc>
  <rcc rId="323458" sId="2" numFmtId="4">
    <oc r="BB86">
      <f>'Y:\Документы ТФОМС\Комиссия по разработке ТПОМС\Протоколы\2020\Протокол №10 от 25.06.2020\СМО\[КМС.xls]Лист2'!$Z83</f>
    </oc>
    <nc r="BB86">
      <v>2204991.9700000002</v>
    </nc>
  </rcc>
  <rcc rId="323459" sId="2" numFmtId="4">
    <oc r="BC86">
      <f>'Y:\Документы ТФОМС\Комиссия по разработке ТПОМС\Протоколы\2020\Протокол №10 от 25.06.2020\СМО\[КМС.xls]Лист2'!$AA229</f>
    </oc>
    <nc r="BC86">
      <v>0</v>
    </nc>
  </rcc>
  <rcc rId="323460" sId="2" numFmtId="4">
    <oc r="BD86">
      <f>'Y:\Документы ТФОМС\Комиссия по разработке ТПОМС\Протоколы\2020\Протокол №10 от 25.06.2020\СМО\[КМС.xls]Лист2'!$AA83</f>
    </oc>
    <nc r="BD86">
      <v>0</v>
    </nc>
  </rcc>
  <rcc rId="323461" sId="2" numFmtId="4">
    <oc r="BE86">
      <f>'Y:\Документы ТФОМС\Комиссия по разработке ТПОМС\Протоколы\2020\Протокол №10 от 25.06.2020\СМО\[КМС.xls]Лист2'!$AB229</f>
    </oc>
    <nc r="BE86">
      <v>0</v>
    </nc>
  </rcc>
  <rcc rId="323462" sId="2" numFmtId="4">
    <oc r="BF86">
      <f>'Y:\Документы ТФОМС\Комиссия по разработке ТПОМС\Протоколы\2020\Протокол №10 от 25.06.2020\СМО\[КМС.xls]Лист2'!$AB83</f>
    </oc>
    <nc r="BF86">
      <v>0</v>
    </nc>
  </rcc>
  <rcc rId="323463" sId="2" numFmtId="4">
    <oc r="BG86">
      <f>'Y:\Документы ТФОМС\Комиссия по разработке ТПОМС\Протоколы\2020\Протокол №10 от 25.06.2020\СМО\[КМС.xls]Лист2'!$AD229</f>
    </oc>
    <nc r="BG86">
      <v>0</v>
    </nc>
  </rcc>
  <rcc rId="323464" sId="2" numFmtId="4">
    <oc r="BH86">
      <f>'Y:\Документы ТФОМС\Комиссия по разработке ТПОМС\Протоколы\2020\Протокол №10 от 25.06.2020\СМО\[КМС.xls]Лист2'!$AD83</f>
    </oc>
    <nc r="BH86">
      <v>0</v>
    </nc>
  </rcc>
  <rcc rId="323465" sId="2" numFmtId="4">
    <oc r="BK86">
      <f>'Y:\Документы ТФОМС\Комиссия по разработке ТПОМС\Протоколы\2020\Протокол №10 от 25.06.2020\СМО\[КМС.xls]Лист2'!$AG229</f>
    </oc>
    <nc r="BK86">
      <v>22973</v>
    </nc>
  </rcc>
  <rcc rId="323466" sId="2" numFmtId="4">
    <oc r="BL86">
      <f>'Y:\Документы ТФОМС\Комиссия по разработке ТПОМС\Протоколы\2020\Протокол №10 от 25.06.2020\СМО\[КМС.xls]Лист2'!$AG83</f>
    </oc>
    <nc r="BL86">
      <v>11751545.25</v>
    </nc>
  </rcc>
  <rcc rId="323467" sId="2" numFmtId="4">
    <oc r="BM86">
      <f>'Y:\Документы ТФОМС\Комиссия по разработке ТПОМС\Протоколы\2020\Протокол №10 от 25.06.2020\СМО\[КМС.xls]Лист2'!$AH229</f>
    </oc>
    <nc r="BM86">
      <v>4821</v>
    </nc>
  </rcc>
  <rcc rId="323468" sId="2" numFmtId="4">
    <oc r="BN86">
      <f>'Y:\Документы ТФОМС\Комиссия по разработке ТПОМС\Протоколы\2020\Протокол №10 от 25.06.2020\СМО\[КМС.xls]Лист2'!$AH83</f>
    </oc>
    <nc r="BN86">
      <v>2089437.35</v>
    </nc>
  </rcc>
  <rcc rId="323469" sId="2" numFmtId="4">
    <oc r="BO86">
      <f>'Y:\Документы ТФОМС\Комиссия по разработке ТПОМС\Протоколы\2020\Протокол №10 от 25.06.2020\СМО\[КМС.xls]Лист2'!$AI229</f>
    </oc>
    <nc r="BO86">
      <v>10173</v>
    </nc>
  </rcc>
  <rcc rId="323470" sId="2" numFmtId="4">
    <oc r="BP86">
      <f>'Y:\Документы ТФОМС\Комиссия по разработке ТПОМС\Протоколы\2020\Протокол №10 от 25.06.2020\СМО\[КМС.xls]Лист2'!$AI83</f>
    </oc>
    <nc r="BP86">
      <v>11575364.890000001</v>
    </nc>
  </rcc>
  <rcc rId="323471" sId="2" numFmtId="4">
    <oc r="BQ86">
      <f>'Y:\Документы ТФОМС\Комиссия по разработке ТПОМС\Протоколы\2020\Протокол №10 от 25.06.2020\СМО\[КМС.xls]Лист2'!$AM229</f>
    </oc>
    <nc r="BQ86">
      <v>240</v>
    </nc>
  </rcc>
  <rcc rId="323472" sId="2" numFmtId="4">
    <oc r="BR86">
      <f>'Y:\Документы ТФОМС\Комиссия по разработке ТПОМС\Протоколы\2020\Протокол №10 от 25.06.2020\СМО\[КМС.xls]Лист2'!$AM83</f>
    </oc>
    <nc r="BR86">
      <v>1718566.23</v>
    </nc>
  </rcc>
  <rcc rId="323473" sId="2" numFmtId="4">
    <oc r="BS86">
      <f>'Y:\Документы ТФОМС\Комиссия по разработке ТПОМС\Протоколы\2020\Протокол №10 от 25.06.2020\СМО\[КМС.xls]Лист2'!$AJ229</f>
    </oc>
    <nc r="BS86">
      <v>86</v>
    </nc>
  </rcc>
  <rcc rId="323474" sId="2" numFmtId="4">
    <oc r="BT86">
      <f>'Y:\Документы ТФОМС\Комиссия по разработке ТПОМС\Протоколы\2020\Протокол №10 от 25.06.2020\СМО\[КМС.xls]Лист2'!$AJ83</f>
    </oc>
    <nc r="BT86">
      <v>1888921.81</v>
    </nc>
  </rcc>
  <rcc rId="323475" sId="2" numFmtId="4">
    <oc r="BU86">
      <f>'Y:\Документы ТФОМС\Комиссия по разработке ТПОМС\Протоколы\2020\Протокол №10 от 25.06.2020\СМО\[КМС.xls]Лист2'!$AK229</f>
    </oc>
    <nc r="BU86">
      <v>0</v>
    </nc>
  </rcc>
  <rcc rId="323476" sId="2" numFmtId="4">
    <oc r="BV86">
      <f>'Y:\Документы ТФОМС\Комиссия по разработке ТПОМС\Протоколы\2020\Протокол №10 от 25.06.2020\СМО\[КМС.xls]Лист2'!$AK83</f>
    </oc>
    <nc r="BV86">
      <v>0</v>
    </nc>
  </rcc>
  <rcc rId="323477" sId="2" numFmtId="4">
    <oc r="BW86">
      <f>'Y:\Документы ТФОМС\Комиссия по разработке ТПОМС\Протоколы\2020\Протокол №10 от 25.06.2020\СМО\[КМС.xls]Лист2'!$AL229</f>
    </oc>
    <nc r="BW86">
      <v>0</v>
    </nc>
  </rcc>
  <rcc rId="323478" sId="2" numFmtId="4">
    <oc r="BX86">
      <f>'Y:\Документы ТФОМС\Комиссия по разработке ТПОМС\Протоколы\2020\Протокол №10 от 25.06.2020\СМО\[КМС.xls]Лист2'!$AL83</f>
    </oc>
    <nc r="BX86">
      <v>0</v>
    </nc>
  </rcc>
  <rcc rId="323479" sId="2" numFmtId="4">
    <oc r="BY86">
      <f>'Y:\Документы ТФОМС\Комиссия по разработке ТПОМС\Протоколы\2020\Протокол №10 от 25.06.2020\СМО\[КМС.xls]Лист2'!$AN229</f>
    </oc>
    <nc r="BY86">
      <v>0</v>
    </nc>
  </rcc>
  <rcc rId="323480" sId="2" numFmtId="4">
    <oc r="BZ86">
      <f>'Y:\Документы ТФОМС\Комиссия по разработке ТПОМС\Протоколы\2020\Протокол №10 от 25.06.2020\СМО\[КМС.xls]Лист2'!$AN83</f>
    </oc>
    <nc r="BZ86">
      <v>0</v>
    </nc>
  </rcc>
  <rcc rId="323481" sId="2" numFmtId="4">
    <oc r="CC86">
      <f>'Y:\Документы ТФОМС\Комиссия по разработке ТПОМС\Протоколы\2020\Протокол №10 от 25.06.2020\СМО\[КМС.xls]Лист2'!$AQ229</f>
    </oc>
    <nc r="CC86">
      <v>23054</v>
    </nc>
  </rcc>
  <rcc rId="323482" sId="2" numFmtId="4">
    <oc r="CD86">
      <f>'Y:\Документы ТФОМС\Комиссия по разработке ТПОМС\Протоколы\2020\Протокол №10 от 25.06.2020\СМО\[КМС.xls]Лист2'!$AQ83</f>
    </oc>
    <nc r="CD86">
      <v>10228971.85</v>
    </nc>
  </rcc>
  <rcc rId="323483" sId="2" numFmtId="4">
    <oc r="CE86">
      <f>'Y:\Документы ТФОМС\Комиссия по разработке ТПОМС\Протоколы\2020\Протокол №10 от 25.06.2020\СМО\[КМС.xls]Лист2'!$AR229</f>
    </oc>
    <nc r="CE86">
      <v>4821</v>
    </nc>
  </rcc>
  <rcc rId="323484" sId="2" numFmtId="4">
    <oc r="CF86">
      <f>'Y:\Документы ТФОМС\Комиссия по разработке ТПОМС\Протоколы\2020\Протокол №10 от 25.06.2020\СМО\[КМС.xls]Лист2'!$AR83</f>
    </oc>
    <nc r="CF86">
      <v>2089588.7</v>
    </nc>
  </rcc>
  <rcc rId="323485" sId="2" numFmtId="4">
    <oc r="CG86">
      <f>'Y:\Документы ТФОМС\Комиссия по разработке ТПОМС\Протоколы\2020\Протокол №10 от 25.06.2020\СМО\[КМС.xls]Лист2'!$AS229</f>
    </oc>
    <nc r="CG86">
      <v>10213</v>
    </nc>
  </rcc>
  <rcc rId="323486" sId="2" numFmtId="4">
    <oc r="CH86">
      <f>'Y:\Документы ТФОМС\Комиссия по разработке ТПОМС\Протоколы\2020\Протокол №10 от 25.06.2020\СМО\[КМС.xls]Лист2'!$AS83</f>
    </oc>
    <nc r="CH86">
      <v>9836232.5500000007</v>
    </nc>
  </rcc>
  <rcc rId="323487" sId="2" numFmtId="4">
    <oc r="CI86">
      <f>'Y:\Документы ТФОМС\Комиссия по разработке ТПОМС\Протоколы\2020\Протокол №10 от 25.06.2020\СМО\[КМС.xls]Лист2'!$AW229</f>
    </oc>
    <nc r="CI86">
      <v>251</v>
    </nc>
  </rcc>
  <rcc rId="323488" sId="2" numFmtId="4">
    <oc r="CJ86">
      <f>'Y:\Документы ТФОМС\Комиссия по разработке ТПОМС\Протоколы\2020\Протокол №10 от 25.06.2020\СМО\[КМС.xls]Лист2'!$AW83</f>
    </oc>
    <nc r="CJ86">
      <v>1788940.22</v>
    </nc>
  </rcc>
  <rcc rId="323489" sId="2" numFmtId="4">
    <oc r="CK86">
      <f>'Y:\Документы ТФОМС\Комиссия по разработке ТПОМС\Протоколы\2020\Протокол №10 от 25.06.2020\СМО\[КМС.xls]Лист2'!$AT229</f>
    </oc>
    <nc r="CK86">
      <v>121</v>
    </nc>
  </rcc>
  <rcc rId="323490" sId="2" numFmtId="4">
    <oc r="CL86">
      <f>'Y:\Документы ТФОМС\Комиссия по разработке ТПОМС\Протоколы\2020\Протокол №10 от 25.06.2020\СМО\[КМС.xls]Лист2'!$AT83</f>
    </oc>
    <nc r="CL86">
      <v>2476018.0699999998</v>
    </nc>
  </rcc>
  <rcc rId="323491" sId="2" numFmtId="4">
    <oc r="CM86">
      <f>'Y:\Документы ТФОМС\Комиссия по разработке ТПОМС\Протоколы\2020\Протокол №10 от 25.06.2020\СМО\[КМС.xls]Лист2'!$AU229</f>
    </oc>
    <nc r="CM86">
      <v>0</v>
    </nc>
  </rcc>
  <rcc rId="323492" sId="2" numFmtId="4">
    <oc r="CN86">
      <f>'Y:\Документы ТФОМС\Комиссия по разработке ТПОМС\Протоколы\2020\Протокол №10 от 25.06.2020\СМО\[КМС.xls]Лист2'!$AU83</f>
    </oc>
    <nc r="CN86">
      <v>0</v>
    </nc>
  </rcc>
  <rcc rId="323493" sId="2" numFmtId="4">
    <oc r="CO86">
      <f>'Y:\Документы ТФОМС\Комиссия по разработке ТПОМС\Протоколы\2020\Протокол №10 от 25.06.2020\СМО\[КМС.xls]Лист2'!$AV229</f>
    </oc>
    <nc r="CO86">
      <v>0</v>
    </nc>
  </rcc>
  <rcc rId="323494" sId="2" numFmtId="4">
    <oc r="CP86">
      <f>'Y:\Документы ТФОМС\Комиссия по разработке ТПОМС\Протоколы\2020\Протокол №10 от 25.06.2020\СМО\[КМС.xls]Лист2'!$AV83</f>
    </oc>
    <nc r="CP86">
      <v>0</v>
    </nc>
  </rcc>
  <rcc rId="323495" sId="2" numFmtId="4">
    <oc r="CQ86">
      <f>'Y:\Документы ТФОМС\Комиссия по разработке ТПОМС\Протоколы\2020\Протокол №10 от 25.06.2020\СМО\[КМС.xls]Лист2'!$AX229</f>
    </oc>
    <nc r="CQ86">
      <v>0</v>
    </nc>
  </rcc>
  <rcc rId="323496" sId="2" numFmtId="4">
    <oc r="CR86">
      <f>'Y:\Документы ТФОМС\Комиссия по разработке ТПОМС\Протоколы\2020\Протокол №10 от 25.06.2020\СМО\[КМС.xls]Лист2'!$AX83</f>
    </oc>
    <nc r="CR86">
      <v>0</v>
    </nc>
  </rcc>
  <rcc rId="323497" sId="2" numFmtId="4">
    <oc r="AA87">
      <f>'Y:\Документы ТФОМС\Комиссия по разработке ТПОМС\Протоколы\2020\Протокол №10 от 25.06.2020\СМО\[КМС.xls]Лист2'!$M230</f>
    </oc>
    <nc r="AA87">
      <v>2504</v>
    </nc>
  </rcc>
  <rcc rId="323498" sId="2" numFmtId="4">
    <oc r="AB87">
      <f>'Y:\Документы ТФОМС\Комиссия по разработке ТПОМС\Протоколы\2020\Протокол №10 от 25.06.2020\СМО\[КМС.xls]Лист2'!$M84</f>
    </oc>
    <nc r="AB87">
      <v>1131768.1100000001</v>
    </nc>
  </rcc>
  <rcc rId="323499" sId="2" numFmtId="4">
    <oc r="AC87">
      <f>'Y:\Документы ТФОМС\Комиссия по разработке ТПОМС\Протоколы\2020\Протокол №10 от 25.06.2020\СМО\[КМС.xls]Лист2'!$N230</f>
    </oc>
    <nc r="AC87">
      <v>405</v>
    </nc>
  </rcc>
  <rcc rId="323500" sId="2" numFmtId="4">
    <oc r="AD87">
      <f>'Y:\Документы ТФОМС\Комиссия по разработке ТПОМС\Протоколы\2020\Протокол №10 от 25.06.2020\СМО\[КМС.xls]Лист2'!$N84</f>
    </oc>
    <nc r="AD87">
      <v>205979.77</v>
    </nc>
  </rcc>
  <rcc rId="323501" sId="2" numFmtId="4">
    <oc r="AE87">
      <f>'Y:\Документы ТФОМС\Комиссия по разработке ТПОМС\Протоколы\2020\Протокол №10 от 25.06.2020\СМО\[КМС.xls]Лист2'!$O230</f>
    </oc>
    <nc r="AE87">
      <v>1538</v>
    </nc>
  </rcc>
  <rcc rId="323502" sId="2" numFmtId="4">
    <oc r="AF87">
      <f>'Y:\Документы ТФОМС\Комиссия по разработке ТПОМС\Протоколы\2020\Протокол №10 от 25.06.2020\СМО\[КМС.xls]Лист2'!$O84</f>
    </oc>
    <nc r="AF87">
      <v>1633751.47</v>
    </nc>
  </rcc>
  <rcc rId="323503" sId="2" numFmtId="4">
    <oc r="AG87">
      <f>'Y:\Документы ТФОМС\Комиссия по разработке ТПОМС\Протоколы\2020\Протокол №10 от 25.06.2020\СМО\[КМС.xls]Лист2'!$S230</f>
    </oc>
    <nc r="AG87">
      <v>0</v>
    </nc>
  </rcc>
  <rcc rId="323504" sId="2" numFmtId="4">
    <oc r="AH87">
      <f>'Y:\Документы ТФОМС\Комиссия по разработке ТПОМС\Протоколы\2020\Протокол №10 от 25.06.2020\СМО\[КМС.xls]Лист2'!$S84</f>
    </oc>
    <nc r="AH87">
      <v>0</v>
    </nc>
  </rcc>
  <rcc rId="323505" sId="2" numFmtId="4">
    <oc r="AI87">
      <f>'Y:\Документы ТФОМС\Комиссия по разработке ТПОМС\Протоколы\2020\Протокол №10 от 25.06.2020\СМО\[КМС.xls]Лист2'!$P230</f>
    </oc>
    <nc r="AI87">
      <v>0</v>
    </nc>
  </rcc>
  <rcc rId="323506" sId="2" numFmtId="4">
    <oc r="AJ87">
      <f>'Y:\Документы ТФОМС\Комиссия по разработке ТПОМС\Протоколы\2020\Протокол №10 от 25.06.2020\СМО\[КМС.xls]Лист2'!$P84</f>
    </oc>
    <nc r="AJ87">
      <v>0</v>
    </nc>
  </rcc>
  <rcc rId="323507" sId="2" numFmtId="4">
    <oc r="AK87">
      <f>'Y:\Документы ТФОМС\Комиссия по разработке ТПОМС\Протоколы\2020\Протокол №10 от 25.06.2020\СМО\[КМС.xls]Лист2'!$Q230</f>
    </oc>
    <nc r="AK87">
      <v>0</v>
    </nc>
  </rcc>
  <rcc rId="323508" sId="2" numFmtId="4">
    <oc r="AL87">
      <f>'Y:\Документы ТФОМС\Комиссия по разработке ТПОМС\Протоколы\2020\Протокол №10 от 25.06.2020\СМО\[КМС.xls]Лист2'!$Q84</f>
    </oc>
    <nc r="AL87">
      <v>0</v>
    </nc>
  </rcc>
  <rcc rId="323509" sId="2" numFmtId="4">
    <oc r="AM87">
      <f>'Y:\Документы ТФОМС\Комиссия по разработке ТПОМС\Протоколы\2020\Протокол №10 от 25.06.2020\СМО\[КМС.xls]Лист2'!$R230</f>
    </oc>
    <nc r="AM87">
      <v>0</v>
    </nc>
  </rcc>
  <rcc rId="323510" sId="2" numFmtId="4">
    <oc r="AN87">
      <f>'Y:\Документы ТФОМС\Комиссия по разработке ТПОМС\Протоколы\2020\Протокол №10 от 25.06.2020\СМО\[КМС.xls]Лист2'!$R84</f>
    </oc>
    <nc r="AN87">
      <v>0</v>
    </nc>
  </rcc>
  <rcc rId="323511" sId="2" numFmtId="4">
    <oc r="AO87">
      <f>'Y:\Документы ТФОМС\Комиссия по разработке ТПОМС\Протоколы\2020\Протокол №10 от 25.06.2020\СМО\[КМС.xls]Лист2'!$T230</f>
    </oc>
    <nc r="AO87">
      <v>0</v>
    </nc>
  </rcc>
  <rcc rId="323512" sId="2" numFmtId="4">
    <oc r="AP87">
      <f>'Y:\Документы ТФОМС\Комиссия по разработке ТПОМС\Протоколы\2020\Протокол №10 от 25.06.2020\СМО\[КМС.xls]Лист2'!$T84</f>
    </oc>
    <nc r="AP87">
      <v>0</v>
    </nc>
  </rcc>
  <rcc rId="323513" sId="2" numFmtId="4">
    <oc r="AS87">
      <f>'Y:\Документы ТФОМС\Комиссия по разработке ТПОМС\Протоколы\2020\Протокол №10 от 25.06.2020\СМО\[КМС.xls]Лист2'!$W230</f>
    </oc>
    <nc r="AS87">
      <v>2504</v>
    </nc>
  </rcc>
  <rcc rId="323514" sId="2" numFmtId="4">
    <oc r="AT87">
      <f>'Y:\Документы ТФОМС\Комиссия по разработке ТПОМС\Протоколы\2020\Протокол №10 от 25.06.2020\СМО\[КМС.xls]Лист2'!$W84</f>
    </oc>
    <nc r="AT87">
      <v>1131768.1100000001</v>
    </nc>
  </rcc>
  <rcc rId="323515" sId="2" numFmtId="4">
    <oc r="AU87">
      <f>'Y:\Документы ТФОМС\Комиссия по разработке ТПОМС\Протоколы\2020\Протокол №10 от 25.06.2020\СМО\[КМС.xls]Лист2'!$X230</f>
    </oc>
    <nc r="AU87">
      <v>405</v>
    </nc>
  </rcc>
  <rcc rId="323516" sId="2" numFmtId="4">
    <oc r="AV87">
      <f>'Y:\Документы ТФОМС\Комиссия по разработке ТПОМС\Протоколы\2020\Протокол №10 от 25.06.2020\СМО\[КМС.xls]Лист2'!$X84</f>
    </oc>
    <nc r="AV87">
      <v>205979.77</v>
    </nc>
  </rcc>
  <rcc rId="323517" sId="2" numFmtId="4">
    <oc r="AW87">
      <f>'Y:\Документы ТФОМС\Комиссия по разработке ТПОМС\Протоколы\2020\Протокол №10 от 25.06.2020\СМО\[КМС.xls]Лист2'!$Y230</f>
    </oc>
    <nc r="AW87">
      <v>1538</v>
    </nc>
  </rcc>
  <rcc rId="323518" sId="2" numFmtId="4">
    <oc r="AX87">
      <f>'Y:\Документы ТФОМС\Комиссия по разработке ТПОМС\Протоколы\2020\Протокол №10 от 25.06.2020\СМО\[КМС.xls]Лист2'!$Y84</f>
    </oc>
    <nc r="AX87">
      <v>1633751.47</v>
    </nc>
  </rcc>
  <rcc rId="323519" sId="2" numFmtId="4">
    <oc r="AY87">
      <f>'Y:\Документы ТФОМС\Комиссия по разработке ТПОМС\Протоколы\2020\Протокол №10 от 25.06.2020\СМО\[КМС.xls]Лист2'!$AC230</f>
    </oc>
    <nc r="AY87">
      <v>0</v>
    </nc>
  </rcc>
  <rcc rId="323520" sId="2" numFmtId="4">
    <oc r="AZ87">
      <f>'Y:\Документы ТФОМС\Комиссия по разработке ТПОМС\Протоколы\2020\Протокол №10 от 25.06.2020\СМО\[КМС.xls]Лист2'!$AC84</f>
    </oc>
    <nc r="AZ87">
      <v>0</v>
    </nc>
  </rcc>
  <rcc rId="323521" sId="2" numFmtId="4">
    <oc r="BA87">
      <f>'Y:\Документы ТФОМС\Комиссия по разработке ТПОМС\Протоколы\2020\Протокол №10 от 25.06.2020\СМО\[КМС.xls]Лист2'!$Z230</f>
    </oc>
    <nc r="BA87">
      <v>0</v>
    </nc>
  </rcc>
  <rcc rId="323522" sId="2" numFmtId="4">
    <oc r="BB87">
      <f>'Y:\Документы ТФОМС\Комиссия по разработке ТПОМС\Протоколы\2020\Протокол №10 от 25.06.2020\СМО\[КМС.xls]Лист2'!$Z84</f>
    </oc>
    <nc r="BB87">
      <v>0</v>
    </nc>
  </rcc>
  <rcc rId="323523" sId="2" numFmtId="4">
    <oc r="BC87">
      <f>'Y:\Документы ТФОМС\Комиссия по разработке ТПОМС\Протоколы\2020\Протокол №10 от 25.06.2020\СМО\[КМС.xls]Лист2'!$AA230</f>
    </oc>
    <nc r="BC87">
      <v>0</v>
    </nc>
  </rcc>
  <rcc rId="323524" sId="2" numFmtId="4">
    <oc r="BD87">
      <f>'Y:\Документы ТФОМС\Комиссия по разработке ТПОМС\Протоколы\2020\Протокол №10 от 25.06.2020\СМО\[КМС.xls]Лист2'!$AA84</f>
    </oc>
    <nc r="BD87">
      <v>0</v>
    </nc>
  </rcc>
  <rcc rId="323525" sId="2" numFmtId="4">
    <oc r="BE87">
      <f>'Y:\Документы ТФОМС\Комиссия по разработке ТПОМС\Протоколы\2020\Протокол №10 от 25.06.2020\СМО\[КМС.xls]Лист2'!$AB230</f>
    </oc>
    <nc r="BE87">
      <v>0</v>
    </nc>
  </rcc>
  <rcc rId="323526" sId="2" numFmtId="4">
    <oc r="BF87">
      <f>'Y:\Документы ТФОМС\Комиссия по разработке ТПОМС\Протоколы\2020\Протокол №10 от 25.06.2020\СМО\[КМС.xls]Лист2'!$AB84</f>
    </oc>
    <nc r="BF87">
      <v>0</v>
    </nc>
  </rcc>
  <rcc rId="323527" sId="2" numFmtId="4">
    <oc r="BG87">
      <f>'Y:\Документы ТФОМС\Комиссия по разработке ТПОМС\Протоколы\2020\Протокол №10 от 25.06.2020\СМО\[КМС.xls]Лист2'!$AD230</f>
    </oc>
    <nc r="BG87">
      <v>0</v>
    </nc>
  </rcc>
  <rcc rId="323528" sId="2" numFmtId="4">
    <oc r="BH87">
      <f>'Y:\Документы ТФОМС\Комиссия по разработке ТПОМС\Протоколы\2020\Протокол №10 от 25.06.2020\СМО\[КМС.xls]Лист2'!$AD84</f>
    </oc>
    <nc r="BH87">
      <v>0</v>
    </nc>
  </rcc>
  <rcc rId="323529" sId="2" numFmtId="4">
    <oc r="BK87">
      <f>'Y:\Документы ТФОМС\Комиссия по разработке ТПОМС\Протоколы\2020\Протокол №10 от 25.06.2020\СМО\[КМС.xls]Лист2'!$AG230</f>
    </oc>
    <nc r="BK87">
      <v>2504</v>
    </nc>
  </rcc>
  <rcc rId="323530" sId="2" numFmtId="4">
    <oc r="BL87">
      <f>'Y:\Документы ТФОМС\Комиссия по разработке ТПОМС\Протоколы\2020\Протокол №10 от 25.06.2020\СМО\[КМС.xls]Лист2'!$AG84</f>
    </oc>
    <nc r="BL87">
      <v>1131768.1100000001</v>
    </nc>
  </rcc>
  <rcc rId="323531" sId="2" numFmtId="4">
    <oc r="BM87">
      <f>'Y:\Документы ТФОМС\Комиссия по разработке ТПОМС\Протоколы\2020\Протокол №10 от 25.06.2020\СМО\[КМС.xls]Лист2'!$AH230</f>
    </oc>
    <nc r="BM87">
      <v>405</v>
    </nc>
  </rcc>
  <rcc rId="323532" sId="2" numFmtId="4">
    <oc r="BN87">
      <f>'Y:\Документы ТФОМС\Комиссия по разработке ТПОМС\Протоколы\2020\Протокол №10 от 25.06.2020\СМО\[КМС.xls]Лист2'!$AH84</f>
    </oc>
    <nc r="BN87">
      <v>205979.77</v>
    </nc>
  </rcc>
  <rcc rId="323533" sId="2" numFmtId="4">
    <oc r="BO87">
      <f>'Y:\Документы ТФОМС\Комиссия по разработке ТПОМС\Протоколы\2020\Протокол №10 от 25.06.2020\СМО\[КМС.xls]Лист2'!$AI230</f>
    </oc>
    <nc r="BO87">
      <v>1538</v>
    </nc>
  </rcc>
  <rcc rId="323534" sId="2" numFmtId="4">
    <oc r="BP87">
      <f>'Y:\Документы ТФОМС\Комиссия по разработке ТПОМС\Протоколы\2020\Протокол №10 от 25.06.2020\СМО\[КМС.xls]Лист2'!$AI84</f>
    </oc>
    <nc r="BP87">
      <v>1633751.47</v>
    </nc>
  </rcc>
  <rcc rId="323535" sId="2" numFmtId="4">
    <oc r="BQ87">
      <f>'Y:\Документы ТФОМС\Комиссия по разработке ТПОМС\Протоколы\2020\Протокол №10 от 25.06.2020\СМО\[КМС.xls]Лист2'!$AM230</f>
    </oc>
    <nc r="BQ87">
      <v>0</v>
    </nc>
  </rcc>
  <rcc rId="323536" sId="2" numFmtId="4">
    <oc r="BR87">
      <f>'Y:\Документы ТФОМС\Комиссия по разработке ТПОМС\Протоколы\2020\Протокол №10 от 25.06.2020\СМО\[КМС.xls]Лист2'!$AM84</f>
    </oc>
    <nc r="BR87">
      <v>0</v>
    </nc>
  </rcc>
  <rcc rId="323537" sId="2" numFmtId="4">
    <oc r="BS87">
      <f>'Y:\Документы ТФОМС\Комиссия по разработке ТПОМС\Протоколы\2020\Протокол №10 от 25.06.2020\СМО\[КМС.xls]Лист2'!$AJ230</f>
    </oc>
    <nc r="BS87">
      <v>0</v>
    </nc>
  </rcc>
  <rcc rId="323538" sId="2" numFmtId="4">
    <oc r="BT87">
      <f>'Y:\Документы ТФОМС\Комиссия по разработке ТПОМС\Протоколы\2020\Протокол №10 от 25.06.2020\СМО\[КМС.xls]Лист2'!$AJ84</f>
    </oc>
    <nc r="BT87">
      <v>0</v>
    </nc>
  </rcc>
  <rcc rId="323539" sId="2" numFmtId="4">
    <oc r="BU87">
      <f>'Y:\Документы ТФОМС\Комиссия по разработке ТПОМС\Протоколы\2020\Протокол №10 от 25.06.2020\СМО\[КМС.xls]Лист2'!$AK230</f>
    </oc>
    <nc r="BU87">
      <v>0</v>
    </nc>
  </rcc>
  <rcc rId="323540" sId="2" numFmtId="4">
    <oc r="BV87">
      <f>'Y:\Документы ТФОМС\Комиссия по разработке ТПОМС\Протоколы\2020\Протокол №10 от 25.06.2020\СМО\[КМС.xls]Лист2'!$AK84</f>
    </oc>
    <nc r="BV87">
      <v>0</v>
    </nc>
  </rcc>
  <rcc rId="323541" sId="2" numFmtId="4">
    <oc r="BW87">
      <f>'Y:\Документы ТФОМС\Комиссия по разработке ТПОМС\Протоколы\2020\Протокол №10 от 25.06.2020\СМО\[КМС.xls]Лист2'!$AL230</f>
    </oc>
    <nc r="BW87">
      <v>0</v>
    </nc>
  </rcc>
  <rcc rId="323542" sId="2" numFmtId="4">
    <oc r="BX87">
      <f>'Y:\Документы ТФОМС\Комиссия по разработке ТПОМС\Протоколы\2020\Протокол №10 от 25.06.2020\СМО\[КМС.xls]Лист2'!$AL84</f>
    </oc>
    <nc r="BX87">
      <v>0</v>
    </nc>
  </rcc>
  <rcc rId="323543" sId="2" numFmtId="4">
    <oc r="BY87">
      <f>'Y:\Документы ТФОМС\Комиссия по разработке ТПОМС\Протоколы\2020\Протокол №10 от 25.06.2020\СМО\[КМС.xls]Лист2'!$AN230</f>
    </oc>
    <nc r="BY87">
      <v>0</v>
    </nc>
  </rcc>
  <rcc rId="323544" sId="2" numFmtId="4">
    <oc r="BZ87">
      <f>'Y:\Документы ТФОМС\Комиссия по разработке ТПОМС\Протоколы\2020\Протокол №10 от 25.06.2020\СМО\[КМС.xls]Лист2'!$AN84</f>
    </oc>
    <nc r="BZ87">
      <v>0</v>
    </nc>
  </rcc>
  <rcc rId="323545" sId="2" numFmtId="4">
    <oc r="CC87">
      <f>'Y:\Документы ТФОМС\Комиссия по разработке ТПОМС\Протоколы\2020\Протокол №10 от 25.06.2020\СМО\[КМС.xls]Лист2'!$AQ230</f>
    </oc>
    <nc r="CC87">
      <v>2505</v>
    </nc>
  </rcc>
  <rcc rId="323546" sId="2" numFmtId="4">
    <oc r="CD87">
      <f>'Y:\Документы ТФОМС\Комиссия по разработке ТПОМС\Протоколы\2020\Протокол №10 от 25.06.2020\СМО\[КМС.xls]Лист2'!$AQ84</f>
    </oc>
    <nc r="CD87">
      <v>1131768.1200000001</v>
    </nc>
  </rcc>
  <rcc rId="323547" sId="2" numFmtId="4">
    <oc r="CE87">
      <f>'Y:\Документы ТФОМС\Комиссия по разработке ТПОМС\Протоколы\2020\Протокол №10 от 25.06.2020\СМО\[КМС.xls]Лист2'!$AR230</f>
    </oc>
    <nc r="CE87">
      <v>406</v>
    </nc>
  </rcc>
  <rcc rId="323548" sId="2" numFmtId="4">
    <oc r="CF87">
      <f>'Y:\Документы ТФОМС\Комиссия по разработке ТПОМС\Протоколы\2020\Протокол №10 от 25.06.2020\СМО\[КМС.xls]Лист2'!$AR84</f>
    </oc>
    <nc r="CF87">
      <v>205979.77</v>
    </nc>
  </rcc>
  <rcc rId="323549" sId="2" numFmtId="4">
    <oc r="CG87">
      <f>'Y:\Документы ТФОМС\Комиссия по разработке ТПОМС\Протоколы\2020\Протокол №10 от 25.06.2020\СМО\[КМС.xls]Лист2'!$AS230</f>
    </oc>
    <nc r="CG87">
      <v>1539</v>
    </nc>
  </rcc>
  <rcc rId="323550" sId="2" numFmtId="4">
    <oc r="CH87">
      <f>'Y:\Документы ТФОМС\Комиссия по разработке ТПОМС\Протоколы\2020\Протокол №10 от 25.06.2020\СМО\[КМС.xls]Лист2'!$AS84</f>
    </oc>
    <nc r="CH87">
      <v>1633751.47</v>
    </nc>
  </rcc>
  <rcc rId="323551" sId="2" numFmtId="4">
    <oc r="CI87">
      <f>'Y:\Документы ТФОМС\Комиссия по разработке ТПОМС\Протоколы\2020\Протокол №10 от 25.06.2020\СМО\[КМС.xls]Лист2'!$AW230</f>
    </oc>
    <nc r="CI87">
      <v>0</v>
    </nc>
  </rcc>
  <rcc rId="323552" sId="2" numFmtId="4">
    <oc r="CJ87">
      <f>'Y:\Документы ТФОМС\Комиссия по разработке ТПОМС\Протоколы\2020\Протокол №10 от 25.06.2020\СМО\[КМС.xls]Лист2'!$AW84</f>
    </oc>
    <nc r="CJ87">
      <v>0</v>
    </nc>
  </rcc>
  <rcc rId="323553" sId="2" numFmtId="4">
    <oc r="CK87">
      <f>'Y:\Документы ТФОМС\Комиссия по разработке ТПОМС\Протоколы\2020\Протокол №10 от 25.06.2020\СМО\[КМС.xls]Лист2'!$AT230</f>
    </oc>
    <nc r="CK87">
      <v>0</v>
    </nc>
  </rcc>
  <rcc rId="323554" sId="2" numFmtId="4">
    <oc r="CL87">
      <f>'Y:\Документы ТФОМС\Комиссия по разработке ТПОМС\Протоколы\2020\Протокол №10 от 25.06.2020\СМО\[КМС.xls]Лист2'!$AT84</f>
    </oc>
    <nc r="CL87">
      <v>0</v>
    </nc>
  </rcc>
  <rcc rId="323555" sId="2" numFmtId="4">
    <oc r="CM87">
      <f>'Y:\Документы ТФОМС\Комиссия по разработке ТПОМС\Протоколы\2020\Протокол №10 от 25.06.2020\СМО\[КМС.xls]Лист2'!$AU230</f>
    </oc>
    <nc r="CM87">
      <v>0</v>
    </nc>
  </rcc>
  <rcc rId="323556" sId="2" numFmtId="4">
    <oc r="CN87">
      <f>'Y:\Документы ТФОМС\Комиссия по разработке ТПОМС\Протоколы\2020\Протокол №10 от 25.06.2020\СМО\[КМС.xls]Лист2'!$AU84</f>
    </oc>
    <nc r="CN87">
      <v>0</v>
    </nc>
  </rcc>
  <rcc rId="323557" sId="2" numFmtId="4">
    <oc r="CO87">
      <f>'Y:\Документы ТФОМС\Комиссия по разработке ТПОМС\Протоколы\2020\Протокол №10 от 25.06.2020\СМО\[КМС.xls]Лист2'!$AV230</f>
    </oc>
    <nc r="CO87">
      <v>0</v>
    </nc>
  </rcc>
  <rcc rId="323558" sId="2" numFmtId="4">
    <oc r="CP87">
      <f>'Y:\Документы ТФОМС\Комиссия по разработке ТПОМС\Протоколы\2020\Протокол №10 от 25.06.2020\СМО\[КМС.xls]Лист2'!$AV84</f>
    </oc>
    <nc r="CP87">
      <v>0</v>
    </nc>
  </rcc>
  <rcc rId="323559" sId="2" numFmtId="4">
    <oc r="CQ87">
      <f>'Y:\Документы ТФОМС\Комиссия по разработке ТПОМС\Протоколы\2020\Протокол №10 от 25.06.2020\СМО\[КМС.xls]Лист2'!$AX230</f>
    </oc>
    <nc r="CQ87">
      <v>0</v>
    </nc>
  </rcc>
  <rcc rId="323560" sId="2" numFmtId="4">
    <oc r="CR87">
      <f>'Y:\Документы ТФОМС\Комиссия по разработке ТПОМС\Протоколы\2020\Протокол №10 от 25.06.2020\СМО\[КМС.xls]Лист2'!$AX84</f>
    </oc>
    <nc r="CR87">
      <v>0</v>
    </nc>
  </rcc>
  <rcc rId="323561" sId="2" numFmtId="4">
    <oc r="AA88">
      <f>'Y:\Документы ТФОМС\Комиссия по разработке ТПОМС\Протоколы\2020\Протокол №10 от 25.06.2020\СМО\[КМС.xls]Лист2'!$M231</f>
    </oc>
    <nc r="AA88">
      <v>0</v>
    </nc>
  </rcc>
  <rcc rId="323562" sId="2" numFmtId="4">
    <oc r="AB88">
      <f>'Y:\Документы ТФОМС\Комиссия по разработке ТПОМС\Протоколы\2020\Протокол №10 от 25.06.2020\СМО\[КМС.xls]Лист2'!$M85</f>
    </oc>
    <nc r="AB88">
      <v>0</v>
    </nc>
  </rcc>
  <rcc rId="323563" sId="2" numFmtId="4">
    <oc r="AC88">
      <f>'Y:\Документы ТФОМС\Комиссия по разработке ТПОМС\Протоколы\2020\Протокол №10 от 25.06.2020\СМО\[КМС.xls]Лист2'!$N231</f>
    </oc>
    <nc r="AC88">
      <v>0</v>
    </nc>
  </rcc>
  <rcc rId="323564" sId="2" numFmtId="4">
    <oc r="AD88">
      <f>'Y:\Документы ТФОМС\Комиссия по разработке ТПОМС\Протоколы\2020\Протокол №10 от 25.06.2020\СМО\[КМС.xls]Лист2'!$N85</f>
    </oc>
    <nc r="AD88">
      <v>0</v>
    </nc>
  </rcc>
  <rcc rId="323565" sId="2" numFmtId="4">
    <oc r="AE88">
      <f>'Y:\Документы ТФОМС\Комиссия по разработке ТПОМС\Протоколы\2020\Протокол №10 от 25.06.2020\СМО\[КМС.xls]Лист2'!$O231</f>
    </oc>
    <nc r="AE88">
      <v>0</v>
    </nc>
  </rcc>
  <rcc rId="323566" sId="2" numFmtId="4">
    <oc r="AF88">
      <f>'Y:\Документы ТФОМС\Комиссия по разработке ТПОМС\Протоколы\2020\Протокол №10 от 25.06.2020\СМО\[КМС.xls]Лист2'!$O85</f>
    </oc>
    <nc r="AF88">
      <v>0</v>
    </nc>
  </rcc>
  <rcc rId="323567" sId="2" numFmtId="4">
    <oc r="AG88">
      <f>'Y:\Документы ТФОМС\Комиссия по разработке ТПОМС\Протоколы\2020\Протокол №10 от 25.06.2020\СМО\[КМС.xls]Лист2'!$S231</f>
    </oc>
    <nc r="AG88">
      <v>0</v>
    </nc>
  </rcc>
  <rcc rId="323568" sId="2" numFmtId="4">
    <oc r="AH88">
      <f>'Y:\Документы ТФОМС\Комиссия по разработке ТПОМС\Протоколы\2020\Протокол №10 от 25.06.2020\СМО\[КМС.xls]Лист2'!$S85</f>
    </oc>
    <nc r="AH88">
      <v>0</v>
    </nc>
  </rcc>
  <rcc rId="323569" sId="2" numFmtId="4">
    <oc r="AI88">
      <f>'Y:\Документы ТФОМС\Комиссия по разработке ТПОМС\Протоколы\2020\Протокол №10 от 25.06.2020\СМО\[КМС.xls]Лист2'!$P231</f>
    </oc>
    <nc r="AI88">
      <v>0</v>
    </nc>
  </rcc>
  <rcc rId="323570" sId="2" numFmtId="4">
    <oc r="AJ88">
      <f>'Y:\Документы ТФОМС\Комиссия по разработке ТПОМС\Протоколы\2020\Протокол №10 от 25.06.2020\СМО\[КМС.xls]Лист2'!$P85</f>
    </oc>
    <nc r="AJ88">
      <v>0</v>
    </nc>
  </rcc>
  <rcc rId="323571" sId="2" numFmtId="4">
    <oc r="AK88">
      <f>'Y:\Документы ТФОМС\Комиссия по разработке ТПОМС\Протоколы\2020\Протокол №10 от 25.06.2020\СМО\[КМС.xls]Лист2'!$Q231</f>
    </oc>
    <nc r="AK88">
      <v>0</v>
    </nc>
  </rcc>
  <rcc rId="323572" sId="2" numFmtId="4">
    <oc r="AL88">
      <f>'Y:\Документы ТФОМС\Комиссия по разработке ТПОМС\Протоколы\2020\Протокол №10 от 25.06.2020\СМО\[КМС.xls]Лист2'!$Q85</f>
    </oc>
    <nc r="AL88">
      <v>0</v>
    </nc>
  </rcc>
  <rcc rId="323573" sId="2" numFmtId="4">
    <oc r="AM88">
      <f>'Y:\Документы ТФОМС\Комиссия по разработке ТПОМС\Протоколы\2020\Протокол №10 от 25.06.2020\СМО\[КМС.xls]Лист2'!$R231</f>
    </oc>
    <nc r="AM88">
      <v>0</v>
    </nc>
  </rcc>
  <rcc rId="323574" sId="2" numFmtId="4">
    <oc r="AN88">
      <f>'Y:\Документы ТФОМС\Комиссия по разработке ТПОМС\Протоколы\2020\Протокол №10 от 25.06.2020\СМО\[КМС.xls]Лист2'!$R85</f>
    </oc>
    <nc r="AN88">
      <v>0</v>
    </nc>
  </rcc>
  <rcc rId="323575" sId="2" numFmtId="4">
    <oc r="AO88">
      <f>'Y:\Документы ТФОМС\Комиссия по разработке ТПОМС\Протоколы\2020\Протокол №10 от 25.06.2020\СМО\[КМС.xls]Лист2'!$T231</f>
    </oc>
    <nc r="AO88">
      <v>4828</v>
    </nc>
  </rcc>
  <rcc rId="323576" sId="2" numFmtId="4">
    <oc r="AP88">
      <f>'Y:\Документы ТФОМС\Комиссия по разработке ТПОМС\Протоколы\2020\Протокол №10 от 25.06.2020\СМО\[КМС.xls]Лист2'!$T85</f>
    </oc>
    <nc r="AP88">
      <v>11945585.970000001</v>
    </nc>
  </rcc>
  <rcc rId="323577" sId="2" numFmtId="4">
    <oc r="AS88">
      <f>'Y:\Документы ТФОМС\Комиссия по разработке ТПОМС\Протоколы\2020\Протокол №10 от 25.06.2020\СМО\[КМС.xls]Лист2'!$W231</f>
    </oc>
    <nc r="AS88">
      <v>0</v>
    </nc>
  </rcc>
  <rcc rId="323578" sId="2" numFmtId="4">
    <oc r="AT88">
      <f>'Y:\Документы ТФОМС\Комиссия по разработке ТПОМС\Протоколы\2020\Протокол №10 от 25.06.2020\СМО\[КМС.xls]Лист2'!$W85</f>
    </oc>
    <nc r="AT88">
      <v>0</v>
    </nc>
  </rcc>
  <rcc rId="323579" sId="2" numFmtId="4">
    <oc r="AU88">
      <f>'Y:\Документы ТФОМС\Комиссия по разработке ТПОМС\Протоколы\2020\Протокол №10 от 25.06.2020\СМО\[КМС.xls]Лист2'!$X231</f>
    </oc>
    <nc r="AU88">
      <v>0</v>
    </nc>
  </rcc>
  <rcc rId="323580" sId="2" numFmtId="4">
    <oc r="AV88">
      <f>'Y:\Документы ТФОМС\Комиссия по разработке ТПОМС\Протоколы\2020\Протокол №10 от 25.06.2020\СМО\[КМС.xls]Лист2'!$X85</f>
    </oc>
    <nc r="AV88">
      <v>0</v>
    </nc>
  </rcc>
  <rcc rId="323581" sId="2" numFmtId="4">
    <oc r="AW88">
      <f>'Y:\Документы ТФОМС\Комиссия по разработке ТПОМС\Протоколы\2020\Протокол №10 от 25.06.2020\СМО\[КМС.xls]Лист2'!$Y231</f>
    </oc>
    <nc r="AW88">
      <v>0</v>
    </nc>
  </rcc>
  <rcc rId="323582" sId="2" numFmtId="4">
    <oc r="AX88">
      <f>'Y:\Документы ТФОМС\Комиссия по разработке ТПОМС\Протоколы\2020\Протокол №10 от 25.06.2020\СМО\[КМС.xls]Лист2'!$Y85</f>
    </oc>
    <nc r="AX88">
      <v>0</v>
    </nc>
  </rcc>
  <rcc rId="323583" sId="2" numFmtId="4">
    <oc r="AY88">
      <f>'Y:\Документы ТФОМС\Комиссия по разработке ТПОМС\Протоколы\2020\Протокол №10 от 25.06.2020\СМО\[КМС.xls]Лист2'!$AC231</f>
    </oc>
    <nc r="AY88">
      <v>0</v>
    </nc>
  </rcc>
  <rcc rId="323584" sId="2" numFmtId="4">
    <oc r="AZ88">
      <f>'Y:\Документы ТФОМС\Комиссия по разработке ТПОМС\Протоколы\2020\Протокол №10 от 25.06.2020\СМО\[КМС.xls]Лист2'!$AC85</f>
    </oc>
    <nc r="AZ88">
      <v>0</v>
    </nc>
  </rcc>
  <rcc rId="323585" sId="2" numFmtId="4">
    <oc r="BA88">
      <f>'Y:\Документы ТФОМС\Комиссия по разработке ТПОМС\Протоколы\2020\Протокол №10 от 25.06.2020\СМО\[КМС.xls]Лист2'!$Z231</f>
    </oc>
    <nc r="BA88">
      <v>0</v>
    </nc>
  </rcc>
  <rcc rId="323586" sId="2" numFmtId="4">
    <oc r="BB88">
      <f>'Y:\Документы ТФОМС\Комиссия по разработке ТПОМС\Протоколы\2020\Протокол №10 от 25.06.2020\СМО\[КМС.xls]Лист2'!$Z85</f>
    </oc>
    <nc r="BB88">
      <v>0</v>
    </nc>
  </rcc>
  <rcc rId="323587" sId="2" numFmtId="4">
    <oc r="BC88">
      <f>'Y:\Документы ТФОМС\Комиссия по разработке ТПОМС\Протоколы\2020\Протокол №10 от 25.06.2020\СМО\[КМС.xls]Лист2'!$AA231</f>
    </oc>
    <nc r="BC88">
      <v>0</v>
    </nc>
  </rcc>
  <rcc rId="323588" sId="2" numFmtId="4">
    <oc r="BD88">
      <f>'Y:\Документы ТФОМС\Комиссия по разработке ТПОМС\Протоколы\2020\Протокол №10 от 25.06.2020\СМО\[КМС.xls]Лист2'!$AA85</f>
    </oc>
    <nc r="BD88">
      <v>0</v>
    </nc>
  </rcc>
  <rcc rId="323589" sId="2" numFmtId="4">
    <oc r="BE88">
      <f>'Y:\Документы ТФОМС\Комиссия по разработке ТПОМС\Протоколы\2020\Протокол №10 от 25.06.2020\СМО\[КМС.xls]Лист2'!$AB231</f>
    </oc>
    <nc r="BE88">
      <v>0</v>
    </nc>
  </rcc>
  <rcc rId="323590" sId="2" numFmtId="4">
    <oc r="BF88">
      <f>'Y:\Документы ТФОМС\Комиссия по разработке ТПОМС\Протоколы\2020\Протокол №10 от 25.06.2020\СМО\[КМС.xls]Лист2'!$AB85</f>
    </oc>
    <nc r="BF88">
      <v>0</v>
    </nc>
  </rcc>
  <rcc rId="323591" sId="2" numFmtId="4">
    <oc r="BG88">
      <f>'Y:\Документы ТФОМС\Комиссия по разработке ТПОМС\Протоколы\2020\Протокол №10 от 25.06.2020\СМО\[КМС.xls]Лист2'!$AD231</f>
    </oc>
    <nc r="BG88">
      <v>4965</v>
    </nc>
  </rcc>
  <rcc rId="323592" sId="2" numFmtId="4">
    <oc r="BH88">
      <f>'Y:\Документы ТФОМС\Комиссия по разработке ТПОМС\Протоколы\2020\Протокол №10 от 25.06.2020\СМО\[КМС.xls]Лист2'!$AD85</f>
    </oc>
    <nc r="BH88">
      <v>12602591.880000001</v>
    </nc>
  </rcc>
  <rcc rId="323593" sId="2" numFmtId="4">
    <oc r="BK88">
      <f>'Y:\Документы ТФОМС\Комиссия по разработке ТПОМС\Протоколы\2020\Протокол №10 от 25.06.2020\СМО\[КМС.xls]Лист2'!$AG231</f>
    </oc>
    <nc r="BK88">
      <v>0</v>
    </nc>
  </rcc>
  <rcc rId="323594" sId="2" numFmtId="4">
    <oc r="BL88">
      <f>'Y:\Документы ТФОМС\Комиссия по разработке ТПОМС\Протоколы\2020\Протокол №10 от 25.06.2020\СМО\[КМС.xls]Лист2'!$AG85</f>
    </oc>
    <nc r="BL88">
      <v>0</v>
    </nc>
  </rcc>
  <rcc rId="323595" sId="2" numFmtId="4">
    <oc r="BM88">
      <f>'Y:\Документы ТФОМС\Комиссия по разработке ТПОМС\Протоколы\2020\Протокол №10 от 25.06.2020\СМО\[КМС.xls]Лист2'!$AH231</f>
    </oc>
    <nc r="BM88">
      <v>0</v>
    </nc>
  </rcc>
  <rcc rId="323596" sId="2" numFmtId="4">
    <oc r="BN88">
      <f>'Y:\Документы ТФОМС\Комиссия по разработке ТПОМС\Протоколы\2020\Протокол №10 от 25.06.2020\СМО\[КМС.xls]Лист2'!$AH85</f>
    </oc>
    <nc r="BN88">
      <v>0</v>
    </nc>
  </rcc>
  <rcc rId="323597" sId="2" numFmtId="4">
    <oc r="BO88">
      <f>'Y:\Документы ТФОМС\Комиссия по разработке ТПОМС\Протоколы\2020\Протокол №10 от 25.06.2020\СМО\[КМС.xls]Лист2'!$AI231</f>
    </oc>
    <nc r="BO88">
      <v>0</v>
    </nc>
  </rcc>
  <rcc rId="323598" sId="2" numFmtId="4">
    <oc r="BP88">
      <f>'Y:\Документы ТФОМС\Комиссия по разработке ТПОМС\Протоколы\2020\Протокол №10 от 25.06.2020\СМО\[КМС.xls]Лист2'!$AI85</f>
    </oc>
    <nc r="BP88">
      <v>0</v>
    </nc>
  </rcc>
  <rcc rId="323599" sId="2" numFmtId="4">
    <oc r="BQ88">
      <f>'Y:\Документы ТФОМС\Комиссия по разработке ТПОМС\Протоколы\2020\Протокол №10 от 25.06.2020\СМО\[КМС.xls]Лист2'!$AM231</f>
    </oc>
    <nc r="BQ88">
      <v>0</v>
    </nc>
  </rcc>
  <rcc rId="323600" sId="2" numFmtId="4">
    <oc r="BR88">
      <f>'Y:\Документы ТФОМС\Комиссия по разработке ТПОМС\Протоколы\2020\Протокол №10 от 25.06.2020\СМО\[КМС.xls]Лист2'!$AM85</f>
    </oc>
    <nc r="BR88">
      <v>0</v>
    </nc>
  </rcc>
  <rcc rId="323601" sId="2" numFmtId="4">
    <oc r="BS88">
      <f>'Y:\Документы ТФОМС\Комиссия по разработке ТПОМС\Протоколы\2020\Протокол №10 от 25.06.2020\СМО\[КМС.xls]Лист2'!$AJ231</f>
    </oc>
    <nc r="BS88">
      <v>0</v>
    </nc>
  </rcc>
  <rcc rId="323602" sId="2" numFmtId="4">
    <oc r="BT88">
      <f>'Y:\Документы ТФОМС\Комиссия по разработке ТПОМС\Протоколы\2020\Протокол №10 от 25.06.2020\СМО\[КМС.xls]Лист2'!$AJ85</f>
    </oc>
    <nc r="BT88">
      <v>0</v>
    </nc>
  </rcc>
  <rcc rId="323603" sId="2" numFmtId="4">
    <oc r="BU88">
      <f>'Y:\Документы ТФОМС\Комиссия по разработке ТПОМС\Протоколы\2020\Протокол №10 от 25.06.2020\СМО\[КМС.xls]Лист2'!$AK231</f>
    </oc>
    <nc r="BU88">
      <v>0</v>
    </nc>
  </rcc>
  <rcc rId="323604" sId="2" numFmtId="4">
    <oc r="BV88">
      <f>'Y:\Документы ТФОМС\Комиссия по разработке ТПОМС\Протоколы\2020\Протокол №10 от 25.06.2020\СМО\[КМС.xls]Лист2'!$AK85</f>
    </oc>
    <nc r="BV88">
      <v>0</v>
    </nc>
  </rcc>
  <rcc rId="323605" sId="2" numFmtId="4">
    <oc r="BW88">
      <f>'Y:\Документы ТФОМС\Комиссия по разработке ТПОМС\Протоколы\2020\Протокол №10 от 25.06.2020\СМО\[КМС.xls]Лист2'!$AL231</f>
    </oc>
    <nc r="BW88">
      <v>0</v>
    </nc>
  </rcc>
  <rcc rId="323606" sId="2" numFmtId="4">
    <oc r="BX88">
      <f>'Y:\Документы ТФОМС\Комиссия по разработке ТПОМС\Протоколы\2020\Протокол №10 от 25.06.2020\СМО\[КМС.xls]Лист2'!$AL85</f>
    </oc>
    <nc r="BX88">
      <v>0</v>
    </nc>
  </rcc>
  <rcc rId="323607" sId="2" numFmtId="4">
    <oc r="BY88">
      <f>'Y:\Документы ТФОМС\Комиссия по разработке ТПОМС\Протоколы\2020\Протокол №10 от 25.06.2020\СМО\[КМС.xls]Лист2'!$AN231</f>
    </oc>
    <nc r="BY88">
      <v>4749</v>
    </nc>
  </rcc>
  <rcc rId="323608" sId="2" numFmtId="4">
    <oc r="BZ88">
      <f>'Y:\Документы ТФОМС\Комиссия по разработке ТПОМС\Протоколы\2020\Протокол №10 от 25.06.2020\СМО\[КМС.xls]Лист2'!$AN85</f>
    </oc>
    <nc r="BZ88">
      <v>12560670.48</v>
    </nc>
  </rcc>
  <rcc rId="323609" sId="2" numFmtId="4">
    <oc r="CC88">
      <f>'Y:\Документы ТФОМС\Комиссия по разработке ТПОМС\Протоколы\2020\Протокол №10 от 25.06.2020\СМО\[КМС.xls]Лист2'!$AQ231</f>
    </oc>
    <nc r="CC88">
      <v>0</v>
    </nc>
  </rcc>
  <rcc rId="323610" sId="2" numFmtId="4">
    <oc r="CD88">
      <f>'Y:\Документы ТФОМС\Комиссия по разработке ТПОМС\Протоколы\2020\Протокол №10 от 25.06.2020\СМО\[КМС.xls]Лист2'!$AQ85</f>
    </oc>
    <nc r="CD88">
      <v>0</v>
    </nc>
  </rcc>
  <rcc rId="323611" sId="2" numFmtId="4">
    <oc r="CE88">
      <f>'Y:\Документы ТФОМС\Комиссия по разработке ТПОМС\Протоколы\2020\Протокол №10 от 25.06.2020\СМО\[КМС.xls]Лист2'!$AR231</f>
    </oc>
    <nc r="CE88">
      <v>0</v>
    </nc>
  </rcc>
  <rcc rId="323612" sId="2" numFmtId="4">
    <oc r="CF88">
      <f>'Y:\Документы ТФОМС\Комиссия по разработке ТПОМС\Протоколы\2020\Протокол №10 от 25.06.2020\СМО\[КМС.xls]Лист2'!$AR85</f>
    </oc>
    <nc r="CF88">
      <v>0</v>
    </nc>
  </rcc>
  <rcc rId="323613" sId="2" numFmtId="4">
    <oc r="CG88">
      <f>'Y:\Документы ТФОМС\Комиссия по разработке ТПОМС\Протоколы\2020\Протокол №10 от 25.06.2020\СМО\[КМС.xls]Лист2'!$AS231</f>
    </oc>
    <nc r="CG88">
      <v>0</v>
    </nc>
  </rcc>
  <rcc rId="323614" sId="2" numFmtId="4">
    <oc r="CH88">
      <f>'Y:\Документы ТФОМС\Комиссия по разработке ТПОМС\Протоколы\2020\Протокол №10 от 25.06.2020\СМО\[КМС.xls]Лист2'!$AS85</f>
    </oc>
    <nc r="CH88">
      <v>0</v>
    </nc>
  </rcc>
  <rcc rId="323615" sId="2" numFmtId="4">
    <oc r="CI88">
      <f>'Y:\Документы ТФОМС\Комиссия по разработке ТПОМС\Протоколы\2020\Протокол №10 от 25.06.2020\СМО\[КМС.xls]Лист2'!$AW231</f>
    </oc>
    <nc r="CI88">
      <v>0</v>
    </nc>
  </rcc>
  <rcc rId="323616" sId="2" numFmtId="4">
    <oc r="CJ88">
      <f>'Y:\Документы ТФОМС\Комиссия по разработке ТПОМС\Протоколы\2020\Протокол №10 от 25.06.2020\СМО\[КМС.xls]Лист2'!$AW85</f>
    </oc>
    <nc r="CJ88">
      <v>0</v>
    </nc>
  </rcc>
  <rcc rId="323617" sId="2" numFmtId="4">
    <oc r="CK88">
      <f>'Y:\Документы ТФОМС\Комиссия по разработке ТПОМС\Протоколы\2020\Протокол №10 от 25.06.2020\СМО\[КМС.xls]Лист2'!$AT231</f>
    </oc>
    <nc r="CK88">
      <v>0</v>
    </nc>
  </rcc>
  <rcc rId="323618" sId="2" numFmtId="4">
    <oc r="CL88">
      <f>'Y:\Документы ТФОМС\Комиссия по разработке ТПОМС\Протоколы\2020\Протокол №10 от 25.06.2020\СМО\[КМС.xls]Лист2'!$AT85</f>
    </oc>
    <nc r="CL88">
      <v>0</v>
    </nc>
  </rcc>
  <rcc rId="323619" sId="2" numFmtId="4">
    <oc r="CM88">
      <f>'Y:\Документы ТФОМС\Комиссия по разработке ТПОМС\Протоколы\2020\Протокол №10 от 25.06.2020\СМО\[КМС.xls]Лист2'!$AU231</f>
    </oc>
    <nc r="CM88">
      <v>0</v>
    </nc>
  </rcc>
  <rcc rId="323620" sId="2" numFmtId="4">
    <oc r="CN88">
      <f>'Y:\Документы ТФОМС\Комиссия по разработке ТПОМС\Протоколы\2020\Протокол №10 от 25.06.2020\СМО\[КМС.xls]Лист2'!$AU85</f>
    </oc>
    <nc r="CN88">
      <v>0</v>
    </nc>
  </rcc>
  <rcc rId="323621" sId="2" numFmtId="4">
    <oc r="CO88">
      <f>'Y:\Документы ТФОМС\Комиссия по разработке ТПОМС\Протоколы\2020\Протокол №10 от 25.06.2020\СМО\[КМС.xls]Лист2'!$AV231</f>
    </oc>
    <nc r="CO88">
      <v>0</v>
    </nc>
  </rcc>
  <rcc rId="323622" sId="2" numFmtId="4">
    <oc r="CP88">
      <f>'Y:\Документы ТФОМС\Комиссия по разработке ТПОМС\Протоколы\2020\Протокол №10 от 25.06.2020\СМО\[КМС.xls]Лист2'!$AV85</f>
    </oc>
    <nc r="CP88">
      <v>0</v>
    </nc>
  </rcc>
  <rcc rId="323623" sId="2" numFmtId="4">
    <oc r="CQ88">
      <f>'Y:\Документы ТФОМС\Комиссия по разработке ТПОМС\Протоколы\2020\Протокол №10 от 25.06.2020\СМО\[КМС.xls]Лист2'!$AX231</f>
    </oc>
    <nc r="CQ88">
      <v>4749</v>
    </nc>
  </rcc>
  <rcc rId="323624" sId="2" numFmtId="4">
    <oc r="CR88">
      <f>'Y:\Документы ТФОМС\Комиссия по разработке ТПОМС\Протоколы\2020\Протокол №10 от 25.06.2020\СМО\[КМС.xls]Лист2'!$AX85</f>
    </oc>
    <nc r="CR88">
      <v>12560670.470000001</v>
    </nc>
  </rcc>
  <rcc rId="323625" sId="2" numFmtId="4">
    <oc r="AA89">
      <f>'Y:\Документы ТФОМС\Комиссия по разработке ТПОМС\Протоколы\2020\Протокол №10 от 25.06.2020\СМО\[КМС.xls]Лист2'!$M232</f>
    </oc>
    <nc r="AA89">
      <v>1514</v>
    </nc>
  </rcc>
  <rcc rId="323626" sId="2" numFmtId="4">
    <oc r="AB89">
      <f>'Y:\Документы ТФОМС\Комиссия по разработке ТПОМС\Протоколы\2020\Протокол №10 от 25.06.2020\СМО\[КМС.xls]Лист2'!$M86</f>
    </oc>
    <nc r="AB89">
      <v>259963.2</v>
    </nc>
  </rcc>
  <rcc rId="323627" sId="2" numFmtId="4">
    <oc r="AC89">
      <f>'Y:\Документы ТФОМС\Комиссия по разработке ТПОМС\Протоколы\2020\Протокол №10 от 25.06.2020\СМО\[КМС.xls]Лист2'!$N232</f>
    </oc>
    <nc r="AC89">
      <v>0</v>
    </nc>
  </rcc>
  <rcc rId="323628" sId="2" numFmtId="4">
    <oc r="AD89">
      <f>'Y:\Документы ТФОМС\Комиссия по разработке ТПОМС\Протоколы\2020\Протокол №10 от 25.06.2020\СМО\[КМС.xls]Лист2'!$N86</f>
    </oc>
    <nc r="AD89">
      <v>0</v>
    </nc>
  </rcc>
  <rcc rId="323629" sId="2" numFmtId="4">
    <oc r="AE89">
      <f>'Y:\Документы ТФОМС\Комиссия по разработке ТПОМС\Протоколы\2020\Протокол №10 от 25.06.2020\СМО\[КМС.xls]Лист2'!$O232</f>
    </oc>
    <nc r="AE89">
      <v>790</v>
    </nc>
  </rcc>
  <rcc rId="323630" sId="2" numFmtId="4">
    <oc r="AF89">
      <f>'Y:\Документы ТФОМС\Комиссия по разработке ТПОМС\Протоколы\2020\Протокол №10 от 25.06.2020\СМО\[КМС.xls]Лист2'!$O86</f>
    </oc>
    <nc r="AF89">
      <v>306393.59999999998</v>
    </nc>
  </rcc>
  <rcc rId="323631" sId="2" numFmtId="4">
    <oc r="AG89">
      <f>'Y:\Документы ТФОМС\Комиссия по разработке ТПОМС\Протоколы\2020\Протокол №10 от 25.06.2020\СМО\[КМС.xls]Лист2'!$S232</f>
    </oc>
    <nc r="AG89">
      <v>53</v>
    </nc>
  </rcc>
  <rcc rId="323632" sId="2" numFmtId="4">
    <oc r="AH89">
      <f>'Y:\Документы ТФОМС\Комиссия по разработке ТПОМС\Протоколы\2020\Протокол №10 от 25.06.2020\СМО\[КМС.xls]Лист2'!$S86</f>
    </oc>
    <nc r="AH89">
      <v>901550.03</v>
    </nc>
  </rcc>
  <rcc rId="323633" sId="2" numFmtId="4">
    <oc r="AI89">
      <f>'Y:\Документы ТФОМС\Комиссия по разработке ТПОМС\Протоколы\2020\Протокол №10 от 25.06.2020\СМО\[КМС.xls]Лист2'!$P232</f>
    </oc>
    <nc r="AI89">
      <v>0</v>
    </nc>
  </rcc>
  <rcc rId="323634" sId="2" numFmtId="4">
    <oc r="AJ89">
      <f>'Y:\Документы ТФОМС\Комиссия по разработке ТПОМС\Протоколы\2020\Протокол №10 от 25.06.2020\СМО\[КМС.xls]Лист2'!$P86</f>
    </oc>
    <nc r="AJ89">
      <v>0</v>
    </nc>
  </rcc>
  <rcc rId="323635" sId="2" numFmtId="4">
    <oc r="AK89">
      <f>'Y:\Документы ТФОМС\Комиссия по разработке ТПОМС\Протоколы\2020\Протокол №10 от 25.06.2020\СМО\[КМС.xls]Лист2'!$Q232</f>
    </oc>
    <nc r="AK89">
      <v>0</v>
    </nc>
  </rcc>
  <rcc rId="323636" sId="2" numFmtId="4">
    <oc r="AL89">
      <f>'Y:\Документы ТФОМС\Комиссия по разработке ТПОМС\Протоколы\2020\Протокол №10 от 25.06.2020\СМО\[КМС.xls]Лист2'!$Q86</f>
    </oc>
    <nc r="AL89">
      <v>0</v>
    </nc>
  </rcc>
  <rcc rId="323637" sId="2" numFmtId="4">
    <oc r="AM89">
      <f>'Y:\Документы ТФОМС\Комиссия по разработке ТПОМС\Протоколы\2020\Протокол №10 от 25.06.2020\СМО\[КМС.xls]Лист2'!$R232</f>
    </oc>
    <nc r="AM89">
      <v>0</v>
    </nc>
  </rcc>
  <rcc rId="323638" sId="2" numFmtId="4">
    <oc r="AN89">
      <f>'Y:\Документы ТФОМС\Комиссия по разработке ТПОМС\Протоколы\2020\Протокол №10 от 25.06.2020\СМО\[КМС.xls]Лист2'!$R86</f>
    </oc>
    <nc r="AN89">
      <v>0</v>
    </nc>
  </rcc>
  <rcc rId="323639" sId="2" numFmtId="4">
    <oc r="AO89">
      <f>'Y:\Документы ТФОМС\Комиссия по разработке ТПОМС\Протоколы\2020\Протокол №10 от 25.06.2020\СМО\[КМС.xls]Лист2'!$T232</f>
    </oc>
    <nc r="AO89">
      <v>0</v>
    </nc>
  </rcc>
  <rcc rId="323640" sId="2" numFmtId="4">
    <oc r="AP89">
      <f>'Y:\Документы ТФОМС\Комиссия по разработке ТПОМС\Протоколы\2020\Протокол №10 от 25.06.2020\СМО\[КМС.xls]Лист2'!$T86</f>
    </oc>
    <nc r="AP89">
      <v>0</v>
    </nc>
  </rcc>
  <rcc rId="323641" sId="2" numFmtId="4">
    <oc r="AS89">
      <f>'Y:\Документы ТФОМС\Комиссия по разработке ТПОМС\Протоколы\2020\Протокол №10 от 25.06.2020\СМО\[КМС.xls]Лист2'!$W232</f>
    </oc>
    <nc r="AS89">
      <v>1311</v>
    </nc>
  </rcc>
  <rcc rId="323642" sId="2" numFmtId="4">
    <oc r="AT89">
      <f>'Y:\Документы ТФОМС\Комиссия по разработке ТПОМС\Протоколы\2020\Протокол №10 от 25.06.2020\СМО\[КМС.xls]Лист2'!$W86</f>
    </oc>
    <nc r="AT89">
      <v>221746.47</v>
    </nc>
  </rcc>
  <rcc rId="323643" sId="2" numFmtId="4">
    <oc r="AU89">
      <f>'Y:\Документы ТФОМС\Комиссия по разработке ТПОМС\Протоколы\2020\Протокол №10 от 25.06.2020\СМО\[КМС.xls]Лист2'!$X232</f>
    </oc>
    <nc r="AU89">
      <v>0</v>
    </nc>
  </rcc>
  <rcc rId="323644" sId="2" numFmtId="4">
    <oc r="AV89">
      <f>'Y:\Документы ТФОМС\Комиссия по разработке ТПОМС\Протоколы\2020\Протокол №10 от 25.06.2020\СМО\[КМС.xls]Лист2'!$X86</f>
    </oc>
    <nc r="AV89">
      <v>0</v>
    </nc>
  </rcc>
  <rcc rId="323645" sId="2" numFmtId="4">
    <oc r="AW89">
      <f>'Y:\Документы ТФОМС\Комиссия по разработке ТПОМС\Протоколы\2020\Протокол №10 от 25.06.2020\СМО\[КМС.xls]Лист2'!$Y232</f>
    </oc>
    <nc r="AW89">
      <v>723</v>
    </nc>
  </rcc>
  <rcc rId="323646" sId="2" numFmtId="4">
    <oc r="AX89">
      <f>'Y:\Документы ТФОМС\Комиссия по разработке ТПОМС\Протоколы\2020\Протокол №10 от 25.06.2020\СМО\[КМС.xls]Лист2'!$Y86</f>
    </oc>
    <nc r="AX89">
      <v>280408.32000000001</v>
    </nc>
  </rcc>
  <rcc rId="323647" sId="2" numFmtId="4">
    <oc r="AY89">
      <f>'Y:\Документы ТФОМС\Комиссия по разработке ТПОМС\Протоколы\2020\Протокол №10 от 25.06.2020\СМО\[КМС.xls]Лист2'!$AC232</f>
    </oc>
    <nc r="AY89">
      <v>60</v>
    </nc>
  </rcc>
  <rcc rId="323648" sId="2" numFmtId="4">
    <oc r="AZ89">
      <f>'Y:\Документы ТФОМС\Комиссия по разработке ТПОМС\Протоколы\2020\Протокол №10 от 25.06.2020\СМО\[КМС.xls]Лист2'!$AC86</f>
    </oc>
    <nc r="AZ89">
      <v>1020622.68</v>
    </nc>
  </rcc>
  <rcc rId="323649" sId="2" numFmtId="4">
    <oc r="BA89">
      <f>'Y:\Документы ТФОМС\Комиссия по разработке ТПОМС\Протоколы\2020\Протокол №10 от 25.06.2020\СМО\[КМС.xls]Лист2'!$Z232</f>
    </oc>
    <nc r="BA89">
      <v>0</v>
    </nc>
  </rcc>
  <rcc rId="323650" sId="2" numFmtId="4">
    <oc r="BB89">
      <f>'Y:\Документы ТФОМС\Комиссия по разработке ТПОМС\Протоколы\2020\Протокол №10 от 25.06.2020\СМО\[КМС.xls]Лист2'!$Z86</f>
    </oc>
    <nc r="BB89">
      <v>0</v>
    </nc>
  </rcc>
  <rcc rId="323651" sId="2" numFmtId="4">
    <oc r="BC89">
      <f>'Y:\Документы ТФОМС\Комиссия по разработке ТПОМС\Протоколы\2020\Протокол №10 от 25.06.2020\СМО\[КМС.xls]Лист2'!$AA232</f>
    </oc>
    <nc r="BC89">
      <v>0</v>
    </nc>
  </rcc>
  <rcc rId="323652" sId="2" numFmtId="4">
    <oc r="BD89">
      <f>'Y:\Документы ТФОМС\Комиссия по разработке ТПОМС\Протоколы\2020\Протокол №10 от 25.06.2020\СМО\[КМС.xls]Лист2'!$AA86</f>
    </oc>
    <nc r="BD89">
      <v>0</v>
    </nc>
  </rcc>
  <rcc rId="323653" sId="2" numFmtId="4">
    <oc r="BE89">
      <f>'Y:\Документы ТФОМС\Комиссия по разработке ТПОМС\Протоколы\2020\Протокол №10 от 25.06.2020\СМО\[КМС.xls]Лист2'!$AB232</f>
    </oc>
    <nc r="BE89">
      <v>0</v>
    </nc>
  </rcc>
  <rcc rId="323654" sId="2" numFmtId="4">
    <oc r="BF89">
      <f>'Y:\Документы ТФОМС\Комиссия по разработке ТПОМС\Протоколы\2020\Протокол №10 от 25.06.2020\СМО\[КМС.xls]Лист2'!$AB86</f>
    </oc>
    <nc r="BF89">
      <v>0</v>
    </nc>
  </rcc>
  <rcc rId="323655" sId="2" numFmtId="4">
    <oc r="BG89">
      <f>'Y:\Документы ТФОМС\Комиссия по разработке ТПОМС\Протоколы\2020\Протокол №10 от 25.06.2020\СМО\[КМС.xls]Лист2'!$AD232</f>
    </oc>
    <nc r="BG89">
      <v>0</v>
    </nc>
  </rcc>
  <rcc rId="323656" sId="2" numFmtId="4">
    <oc r="BH89">
      <f>'Y:\Документы ТФОМС\Комиссия по разработке ТПОМС\Протоколы\2020\Протокол №10 от 25.06.2020\СМО\[КМС.xls]Лист2'!$AD86</f>
    </oc>
    <nc r="BH89">
      <v>0</v>
    </nc>
  </rcc>
  <rcc rId="323657" sId="2" numFmtId="4">
    <oc r="BK89">
      <f>'Y:\Документы ТФОМС\Комиссия по разработке ТПОМС\Протоколы\2020\Протокол №10 от 25.06.2020\СМО\[КМС.xls]Лист2'!$AG232</f>
    </oc>
    <nc r="BK89">
      <v>1268</v>
    </nc>
  </rcc>
  <rcc rId="323658" sId="2" numFmtId="4">
    <oc r="BL89">
      <f>'Y:\Документы ТФОМС\Комиссия по разработке ТПОМС\Протоколы\2020\Протокол №10 от 25.06.2020\СМО\[КМС.xls]Лист2'!$AG86</f>
    </oc>
    <nc r="BL89">
      <v>215464.59</v>
    </nc>
  </rcc>
  <rcc rId="323659" sId="2" numFmtId="4">
    <oc r="BM89">
      <f>'Y:\Документы ТФОМС\Комиссия по разработке ТПОМС\Протоколы\2020\Протокол №10 от 25.06.2020\СМО\[КМС.xls]Лист2'!$AH232</f>
    </oc>
    <nc r="BM89">
      <v>0</v>
    </nc>
  </rcc>
  <rcc rId="323660" sId="2" numFmtId="4">
    <oc r="BN89">
      <f>'Y:\Документы ТФОМС\Комиссия по разработке ТПОМС\Протоколы\2020\Протокол №10 от 25.06.2020\СМО\[КМС.xls]Лист2'!$AH86</f>
    </oc>
    <nc r="BN89">
      <v>0</v>
    </nc>
  </rcc>
  <rcc rId="323661" sId="2" numFmtId="4">
    <oc r="BO89">
      <f>'Y:\Документы ТФОМС\Комиссия по разработке ТПОМС\Протоколы\2020\Протокол №10 от 25.06.2020\СМО\[КМС.xls]Лист2'!$AI232</f>
    </oc>
    <nc r="BO89">
      <v>732</v>
    </nc>
  </rcc>
  <rcc rId="323662" sId="2" numFmtId="4">
    <oc r="BP89">
      <f>'Y:\Документы ТФОМС\Комиссия по разработке ТПОМС\Протоколы\2020\Протокол №10 от 25.06.2020\СМО\[КМС.xls]Лист2'!$AI86</f>
    </oc>
    <nc r="BP89">
      <v>283898.88</v>
    </nc>
  </rcc>
  <rcc rId="323663" sId="2" numFmtId="4">
    <oc r="BQ89">
      <f>'Y:\Документы ТФОМС\Комиссия по разработке ТПОМС\Протоколы\2020\Протокол №10 от 25.06.2020\СМО\[КМС.xls]Лист2'!$AM232</f>
    </oc>
    <nc r="BQ89">
      <v>61</v>
    </nc>
  </rcc>
  <rcc rId="323664" sId="2" numFmtId="4">
    <oc r="BR89">
      <f>'Y:\Документы ТФОМС\Комиссия по разработке ТПОМС\Протоколы\2020\Протокол №10 от 25.06.2020\СМО\[КМС.xls]Лист2'!$AM86</f>
    </oc>
    <nc r="BR89">
      <v>1037633.06</v>
    </nc>
  </rcc>
  <rcc rId="323665" sId="2" numFmtId="4">
    <oc r="BS89">
      <f>'Y:\Документы ТФОМС\Комиссия по разработке ТПОМС\Протоколы\2020\Протокол №10 от 25.06.2020\СМО\[КМС.xls]Лист2'!$AJ232</f>
    </oc>
    <nc r="BS89">
      <v>0</v>
    </nc>
  </rcc>
  <rcc rId="323666" sId="2" numFmtId="4">
    <oc r="BT89">
      <f>'Y:\Документы ТФОМС\Комиссия по разработке ТПОМС\Протоколы\2020\Протокол №10 от 25.06.2020\СМО\[КМС.xls]Лист2'!$AJ86</f>
    </oc>
    <nc r="BT89">
      <v>0</v>
    </nc>
  </rcc>
  <rcc rId="323667" sId="2" numFmtId="4">
    <oc r="BU89">
      <f>'Y:\Документы ТФОМС\Комиссия по разработке ТПОМС\Протоколы\2020\Протокол №10 от 25.06.2020\СМО\[КМС.xls]Лист2'!$AK232</f>
    </oc>
    <nc r="BU89">
      <v>0</v>
    </nc>
  </rcc>
  <rcc rId="323668" sId="2" numFmtId="4">
    <oc r="BV89">
      <f>'Y:\Документы ТФОМС\Комиссия по разработке ТПОМС\Протоколы\2020\Протокол №10 от 25.06.2020\СМО\[КМС.xls]Лист2'!$AK86</f>
    </oc>
    <nc r="BV89">
      <v>0</v>
    </nc>
  </rcc>
  <rcc rId="323669" sId="2" numFmtId="4">
    <oc r="BW89">
      <f>'Y:\Документы ТФОМС\Комиссия по разработке ТПОМС\Протоколы\2020\Протокол №10 от 25.06.2020\СМО\[КМС.xls]Лист2'!$AL232</f>
    </oc>
    <nc r="BW89">
      <v>0</v>
    </nc>
  </rcc>
  <rcc rId="323670" sId="2" numFmtId="4">
    <oc r="BX89">
      <f>'Y:\Документы ТФОМС\Комиссия по разработке ТПОМС\Протоколы\2020\Протокол №10 от 25.06.2020\СМО\[КМС.xls]Лист2'!$AL86</f>
    </oc>
    <nc r="BX89">
      <v>0</v>
    </nc>
  </rcc>
  <rcc rId="323671" sId="2" numFmtId="4">
    <oc r="BY89">
      <f>'Y:\Документы ТФОМС\Комиссия по разработке ТПОМС\Протоколы\2020\Протокол №10 от 25.06.2020\СМО\[КМС.xls]Лист2'!$AN232</f>
    </oc>
    <nc r="BY89">
      <v>0</v>
    </nc>
  </rcc>
  <rcc rId="323672" sId="2" numFmtId="4">
    <oc r="BZ89">
      <f>'Y:\Документы ТФОМС\Комиссия по разработке ТПОМС\Протоколы\2020\Протокол №10 от 25.06.2020\СМО\[КМС.xls]Лист2'!$AN86</f>
    </oc>
    <nc r="BZ89">
      <v>0</v>
    </nc>
  </rcc>
  <rcc rId="323673" sId="2" numFmtId="4">
    <oc r="CC89">
      <f>'Y:\Документы ТФОМС\Комиссия по разработке ТПОМС\Протоколы\2020\Протокол №10 от 25.06.2020\СМО\[КМС.xls]Лист2'!$AQ232</f>
    </oc>
    <nc r="CC89">
      <v>1345</v>
    </nc>
  </rcc>
  <rcc rId="323674" sId="2" numFmtId="4">
    <oc r="CD89">
      <f>'Y:\Документы ТФОМС\Комиссия по разработке ТПОМС\Протоколы\2020\Протокол №10 от 25.06.2020\СМО\[КМС.xls]Лист2'!$AQ86</f>
    </oc>
    <nc r="CD89">
      <v>226456.19</v>
    </nc>
  </rcc>
  <rcc rId="323675" sId="2" numFmtId="4">
    <oc r="CE89">
      <f>'Y:\Документы ТФОМС\Комиссия по разработке ТПОМС\Протоколы\2020\Протокол №10 от 25.06.2020\СМО\[КМС.xls]Лист2'!$AR232</f>
    </oc>
    <nc r="CE89">
      <v>0</v>
    </nc>
  </rcc>
  <rcc rId="323676" sId="2" numFmtId="4">
    <oc r="CF89">
      <f>'Y:\Документы ТФОМС\Комиссия по разработке ТПОМС\Протоколы\2020\Протокол №10 от 25.06.2020\СМО\[КМС.xls]Лист2'!$AR86</f>
    </oc>
    <nc r="CF89">
      <v>0</v>
    </nc>
  </rcc>
  <rcc rId="323677" sId="2" numFmtId="4">
    <oc r="CG89">
      <f>'Y:\Документы ТФОМС\Комиссия по разработке ТПОМС\Протоколы\2020\Протокол №10 от 25.06.2020\СМО\[КМС.xls]Лист2'!$AS232</f>
    </oc>
    <nc r="CG89">
      <v>730</v>
    </nc>
  </rcc>
  <rcc rId="323678" sId="2" numFmtId="4">
    <oc r="CH89">
      <f>'Y:\Документы ТФОМС\Комиссия по разработке ТПОМС\Протоколы\2020\Протокол №10 от 25.06.2020\СМО\[КМС.xls]Лист2'!$AS86</f>
    </oc>
    <nc r="CH89">
      <v>283123.20000000001</v>
    </nc>
  </rcc>
  <rcc rId="323679" sId="2" numFmtId="4">
    <oc r="CI89">
      <f>'Y:\Документы ТФОМС\Комиссия по разработке ТПОМС\Протоколы\2020\Протокол №10 от 25.06.2020\СМО\[КМС.xls]Лист2'!$AW232</f>
    </oc>
    <nc r="CI89">
      <v>61</v>
    </nc>
  </rcc>
  <rcc rId="323680" sId="2" numFmtId="4">
    <oc r="CJ89">
      <f>'Y:\Документы ТФОМС\Комиссия по разработке ТПОМС\Протоколы\2020\Протокол №10 от 25.06.2020\СМО\[КМС.xls]Лист2'!$AW86</f>
    </oc>
    <nc r="CJ89">
      <v>1037633.06</v>
    </nc>
  </rcc>
  <rcc rId="323681" sId="2" numFmtId="4">
    <oc r="CK89">
      <f>'Y:\Документы ТФОМС\Комиссия по разработке ТПОМС\Протоколы\2020\Протокол №10 от 25.06.2020\СМО\[КМС.xls]Лист2'!$AT232</f>
    </oc>
    <nc r="CK89">
      <v>0</v>
    </nc>
  </rcc>
  <rcc rId="323682" sId="2" numFmtId="4">
    <oc r="CL89">
      <f>'Y:\Документы ТФОМС\Комиссия по разработке ТПОМС\Протоколы\2020\Протокол №10 от 25.06.2020\СМО\[КМС.xls]Лист2'!$AT86</f>
    </oc>
    <nc r="CL89">
      <v>0</v>
    </nc>
  </rcc>
  <rcc rId="323683" sId="2" numFmtId="4">
    <oc r="CM89">
      <f>'Y:\Документы ТФОМС\Комиссия по разработке ТПОМС\Протоколы\2020\Протокол №10 от 25.06.2020\СМО\[КМС.xls]Лист2'!$AU232</f>
    </oc>
    <nc r="CM89">
      <v>0</v>
    </nc>
  </rcc>
  <rcc rId="323684" sId="2" numFmtId="4">
    <oc r="CN89">
      <f>'Y:\Документы ТФОМС\Комиссия по разработке ТПОМС\Протоколы\2020\Протокол №10 от 25.06.2020\СМО\[КМС.xls]Лист2'!$AU86</f>
    </oc>
    <nc r="CN89">
      <v>0</v>
    </nc>
  </rcc>
  <rcc rId="323685" sId="2" numFmtId="4">
    <oc r="CO89">
      <f>'Y:\Документы ТФОМС\Комиссия по разработке ТПОМС\Протоколы\2020\Протокол №10 от 25.06.2020\СМО\[КМС.xls]Лист2'!$AV232</f>
    </oc>
    <nc r="CO89">
      <v>0</v>
    </nc>
  </rcc>
  <rcc rId="323686" sId="2" numFmtId="4">
    <oc r="CP89">
      <f>'Y:\Документы ТФОМС\Комиссия по разработке ТПОМС\Протоколы\2020\Протокол №10 от 25.06.2020\СМО\[КМС.xls]Лист2'!$AV86</f>
    </oc>
    <nc r="CP89">
      <v>0</v>
    </nc>
  </rcc>
  <rcc rId="323687" sId="2" numFmtId="4">
    <oc r="CQ89">
      <f>'Y:\Документы ТФОМС\Комиссия по разработке ТПОМС\Протоколы\2020\Протокол №10 от 25.06.2020\СМО\[КМС.xls]Лист2'!$AX232</f>
    </oc>
    <nc r="CQ89">
      <v>0</v>
    </nc>
  </rcc>
  <rcc rId="323688" sId="2" numFmtId="4">
    <oc r="CR89">
      <f>'Y:\Документы ТФОМС\Комиссия по разработке ТПОМС\Протоколы\2020\Протокол №10 от 25.06.2020\СМО\[КМС.xls]Лист2'!$AX86</f>
    </oc>
    <nc r="CR89">
      <v>0</v>
    </nc>
  </rcc>
  <rcc rId="323689" sId="2" numFmtId="4">
    <oc r="AA90">
      <f>'Y:\Документы ТФОМС\Комиссия по разработке ТПОМС\Протоколы\2020\Протокол №10 от 25.06.2020\СМО\[КМС.xls]Лист2'!$M233</f>
    </oc>
    <nc r="AA90">
      <v>7049</v>
    </nc>
  </rcc>
  <rcc rId="323690" sId="2" numFmtId="4">
    <oc r="AB90">
      <f>'Y:\Документы ТФОМС\Комиссия по разработке ТПОМС\Протоколы\2020\Протокол №10 от 25.06.2020\СМО\[КМС.xls]Лист2'!$M87</f>
    </oc>
    <nc r="AB90">
      <v>7330000</v>
    </nc>
  </rcc>
  <rcc rId="323691" sId="2" numFmtId="4">
    <oc r="AC90">
      <f>'Y:\Документы ТФОМС\Комиссия по разработке ТПОМС\Протоколы\2020\Протокол №10 от 25.06.2020\СМО\[КМС.xls]Лист2'!$N233</f>
    </oc>
    <nc r="AC90">
      <v>3000</v>
    </nc>
  </rcc>
  <rcc rId="323692" sId="2" numFmtId="4">
    <oc r="AD90">
      <f>'Y:\Документы ТФОМС\Комиссия по разработке ТПОМС\Протоколы\2020\Протокол №10 от 25.06.2020\СМО\[КМС.xls]Лист2'!$N87</f>
    </oc>
    <nc r="AD90">
      <v>1200000</v>
    </nc>
  </rcc>
  <rcc rId="323693" sId="2" numFmtId="4">
    <oc r="AE90">
      <f>'Y:\Документы ТФОМС\Комиссия по разработке ТПОМС\Протоколы\2020\Протокол №10 от 25.06.2020\СМО\[КМС.xls]Лист2'!$O233</f>
    </oc>
    <nc r="AE90">
      <v>2400</v>
    </nc>
  </rcc>
  <rcc rId="323694" sId="2" numFmtId="4">
    <oc r="AF90">
      <f>'Y:\Документы ТФОМС\Комиссия по разработке ТПОМС\Протоколы\2020\Протокол №10 от 25.06.2020\СМО\[КМС.xls]Лист2'!$O87</f>
    </oc>
    <nc r="AF90">
      <v>3357321.68</v>
    </nc>
  </rcc>
  <rcc rId="323695" sId="2" numFmtId="4">
    <oc r="AG90">
      <f>'Y:\Документы ТФОМС\Комиссия по разработке ТПОМС\Протоколы\2020\Протокол №10 от 25.06.2020\СМО\[КМС.xls]Лист2'!$S233</f>
    </oc>
    <nc r="AG90">
      <v>258</v>
    </nc>
  </rcc>
  <rcc rId="323696" sId="2" numFmtId="4">
    <oc r="AH90">
      <f>'Y:\Документы ТФОМС\Комиссия по разработке ТПОМС\Протоколы\2020\Протокол №10 от 25.06.2020\СМО\[КМС.xls]Лист2'!$S87</f>
    </oc>
    <nc r="AH90">
      <v>1910000</v>
    </nc>
  </rcc>
  <rcc rId="323697" sId="2" numFmtId="4">
    <oc r="AI90">
      <f>'Y:\Документы ТФОМС\Комиссия по разработке ТПОМС\Протоколы\2020\Протокол №10 от 25.06.2020\СМО\[КМС.xls]Лист2'!$P233</f>
    </oc>
    <nc r="AI90">
      <v>108</v>
    </nc>
  </rcc>
  <rcc rId="323698" sId="2" numFmtId="4">
    <oc r="AJ90">
      <f>'Y:\Документы ТФОМС\Комиссия по разработке ТПОМС\Протоколы\2020\Протокол №10 от 25.06.2020\СМО\[КМС.xls]Лист2'!$P87</f>
    </oc>
    <nc r="AJ90">
      <v>2380000</v>
    </nc>
  </rcc>
  <rcc rId="323699" sId="2" numFmtId="4">
    <oc r="AK90">
      <f>'Y:\Документы ТФОМС\Комиссия по разработке ТПОМС\Протоколы\2020\Протокол №10 от 25.06.2020\СМО\[КМС.xls]Лист2'!$Q233</f>
    </oc>
    <nc r="AK90">
      <v>0</v>
    </nc>
  </rcc>
  <rcc rId="323700" sId="2" numFmtId="4">
    <oc r="AL90">
      <f>'Y:\Документы ТФОМС\Комиссия по разработке ТПОМС\Протоколы\2020\Протокол №10 от 25.06.2020\СМО\[КМС.xls]Лист2'!$Q87</f>
    </oc>
    <nc r="AL90">
      <v>0</v>
    </nc>
  </rcc>
  <rcc rId="323701" sId="2" numFmtId="4">
    <oc r="AM90">
      <f>'Y:\Документы ТФОМС\Комиссия по разработке ТПОМС\Протоколы\2020\Протокол №10 от 25.06.2020\СМО\[КМС.xls]Лист2'!$R233</f>
    </oc>
    <nc r="AM90">
      <v>0</v>
    </nc>
  </rcc>
  <rcc rId="323702" sId="2" numFmtId="4">
    <oc r="AN90">
      <f>'Y:\Документы ТФОМС\Комиссия по разработке ТПОМС\Протоколы\2020\Протокол №10 от 25.06.2020\СМО\[КМС.xls]Лист2'!$R87</f>
    </oc>
    <nc r="AN90">
      <v>0</v>
    </nc>
  </rcc>
  <rcc rId="323703" sId="2" numFmtId="4">
    <oc r="AO90">
      <f>'Y:\Документы ТФОМС\Комиссия по разработке ТПОМС\Протоколы\2020\Протокол №10 от 25.06.2020\СМО\[КМС.xls]Лист2'!$T233</f>
    </oc>
    <nc r="AO90">
      <v>0</v>
    </nc>
  </rcc>
  <rcc rId="323704" sId="2" numFmtId="4">
    <oc r="AP90">
      <f>'Y:\Документы ТФОМС\Комиссия по разработке ТПОМС\Протоколы\2020\Протокол №10 от 25.06.2020\СМО\[КМС.xls]Лист2'!$T87</f>
    </oc>
    <nc r="AP90">
      <v>0</v>
    </nc>
  </rcc>
  <rcc rId="323705" sId="2" numFmtId="4">
    <oc r="AS90">
      <f>'Y:\Документы ТФОМС\Комиссия по разработке ТПОМС\Протоколы\2020\Протокол №10 от 25.06.2020\СМО\[КМС.xls]Лист2'!$W233</f>
    </oc>
    <nc r="AS90">
      <v>6000</v>
    </nc>
  </rcc>
  <rcc rId="323706" sId="2" numFmtId="4">
    <oc r="AT90">
      <f>'Y:\Документы ТФОМС\Комиссия по разработке ТПОМС\Протоколы\2020\Протокол №10 от 25.06.2020\СМО\[КМС.xls]Лист2'!$W87</f>
    </oc>
    <nc r="AT90">
      <v>6131495.4299999997</v>
    </nc>
  </rcc>
  <rcc rId="323707" sId="2" numFmtId="4">
    <oc r="AU90">
      <f>'Y:\Документы ТФОМС\Комиссия по разработке ТПОМС\Протоколы\2020\Протокол №10 от 25.06.2020\СМО\[КМС.xls]Лист2'!$X233</f>
    </oc>
    <nc r="AU90">
      <v>3000</v>
    </nc>
  </rcc>
  <rcc rId="323708" sId="2" numFmtId="4">
    <oc r="AV90">
      <f>'Y:\Документы ТФОМС\Комиссия по разработке ТПОМС\Протоколы\2020\Протокол №10 от 25.06.2020\СМО\[КМС.xls]Лист2'!$X87</f>
    </oc>
    <nc r="AV90">
      <v>1200000</v>
    </nc>
  </rcc>
  <rcc rId="323709" sId="2" numFmtId="4">
    <oc r="AW90">
      <f>'Y:\Документы ТФОМС\Комиссия по разработке ТПОМС\Протоколы\2020\Протокол №10 от 25.06.2020\СМО\[КМС.xls]Лист2'!$Y233</f>
    </oc>
    <nc r="AW90">
      <v>2400</v>
    </nc>
  </rcc>
  <rcc rId="323710" sId="2" numFmtId="4">
    <oc r="AX90">
      <f>'Y:\Документы ТФОМС\Комиссия по разработке ТПОМС\Протоколы\2020\Протокол №10 от 25.06.2020\СМО\[КМС.xls]Лист2'!$Y87</f>
    </oc>
    <nc r="AX90">
      <v>2160000</v>
    </nc>
  </rcc>
  <rcc rId="323711" sId="2" numFmtId="4">
    <oc r="AY90">
      <f>'Y:\Документы ТФОМС\Комиссия по разработке ТПОМС\Протоколы\2020\Протокол №10 от 25.06.2020\СМО\[КМС.xls]Лист2'!$AC233</f>
    </oc>
    <nc r="AY90">
      <v>245</v>
    </nc>
  </rcc>
  <rcc rId="323712" sId="2" numFmtId="4">
    <oc r="AZ90">
      <f>'Y:\Документы ТФОМС\Комиссия по разработке ТПОМС\Протоколы\2020\Протокол №10 от 25.06.2020\СМО\[КМС.xls]Лист2'!$AC87</f>
    </oc>
    <nc r="AZ90">
      <v>1880000</v>
    </nc>
  </rcc>
  <rcc rId="323713" sId="2" numFmtId="4">
    <oc r="BA90">
      <f>'Y:\Документы ТФОМС\Комиссия по разработке ТПОМС\Протоколы\2020\Протокол №10 от 25.06.2020\СМО\[КМС.xls]Лист2'!$Z233</f>
    </oc>
    <nc r="BA90">
      <v>133</v>
    </nc>
  </rcc>
  <rcc rId="323714" sId="2" numFmtId="4">
    <oc r="BB90">
      <f>'Y:\Документы ТФОМС\Комиссия по разработке ТПОМС\Протоколы\2020\Протокол №10 от 25.06.2020\СМО\[КМС.xls]Лист2'!$Z87</f>
    </oc>
    <nc r="BB90">
      <v>2980000</v>
    </nc>
  </rcc>
  <rcc rId="323715" sId="2" numFmtId="4">
    <oc r="BC90">
      <f>'Y:\Документы ТФОМС\Комиссия по разработке ТПОМС\Протоколы\2020\Протокол №10 от 25.06.2020\СМО\[КМС.xls]Лист2'!$AA233</f>
    </oc>
    <nc r="BC90">
      <v>0</v>
    </nc>
  </rcc>
  <rcc rId="323716" sId="2" numFmtId="4">
    <oc r="BD90">
      <f>'Y:\Документы ТФОМС\Комиссия по разработке ТПОМС\Протоколы\2020\Протокол №10 от 25.06.2020\СМО\[КМС.xls]Лист2'!$AA87</f>
    </oc>
    <nc r="BD90">
      <v>0</v>
    </nc>
  </rcc>
  <rcc rId="323717" sId="2" numFmtId="4">
    <oc r="BE90">
      <f>'Y:\Документы ТФОМС\Комиссия по разработке ТПОМС\Протоколы\2020\Протокол №10 от 25.06.2020\СМО\[КМС.xls]Лист2'!$AB233</f>
    </oc>
    <nc r="BE90">
      <v>0</v>
    </nc>
  </rcc>
  <rcc rId="323718" sId="2" numFmtId="4">
    <oc r="BF90">
      <f>'Y:\Документы ТФОМС\Комиссия по разработке ТПОМС\Протоколы\2020\Протокол №10 от 25.06.2020\СМО\[КМС.xls]Лист2'!$AB87</f>
    </oc>
    <nc r="BF90">
      <v>0</v>
    </nc>
  </rcc>
  <rcc rId="323719" sId="2" numFmtId="4">
    <oc r="BG90">
      <f>'Y:\Документы ТФОМС\Комиссия по разработке ТПОМС\Протоколы\2020\Протокол №10 от 25.06.2020\СМО\[КМС.xls]Лист2'!$AD233</f>
    </oc>
    <nc r="BG90">
      <v>0</v>
    </nc>
  </rcc>
  <rcc rId="323720" sId="2" numFmtId="4">
    <oc r="BH90">
      <f>'Y:\Документы ТФОМС\Комиссия по разработке ТПОМС\Протоколы\2020\Протокол №10 от 25.06.2020\СМО\[КМС.xls]Лист2'!$AD87</f>
    </oc>
    <nc r="BH90">
      <v>0</v>
    </nc>
  </rcc>
  <rcc rId="323721" sId="2" numFmtId="4">
    <oc r="BK90">
      <f>'Y:\Документы ТФОМС\Комиссия по разработке ТПОМС\Протоколы\2020\Протокол №10 от 25.06.2020\СМО\[КМС.xls]Лист2'!$AG233</f>
    </oc>
    <nc r="BK90">
      <v>6000</v>
    </nc>
  </rcc>
  <rcc rId="323722" sId="2" numFmtId="4">
    <oc r="BL90">
      <f>'Y:\Документы ТФОМС\Комиссия по разработке ТПОМС\Протоколы\2020\Протокол №10 от 25.06.2020\СМО\[КМС.xls]Лист2'!$AG87</f>
    </oc>
    <nc r="BL90">
      <v>6173424.5999999996</v>
    </nc>
  </rcc>
  <rcc rId="323723" sId="2" numFmtId="4">
    <oc r="BM90">
      <f>'Y:\Документы ТФОМС\Комиссия по разработке ТПОМС\Протоколы\2020\Протокол №10 от 25.06.2020\СМО\[КМС.xls]Лист2'!$AH233</f>
    </oc>
    <nc r="BM90">
      <v>3000</v>
    </nc>
  </rcc>
  <rcc rId="323724" sId="2" numFmtId="4">
    <oc r="BN90">
      <f>'Y:\Документы ТФОМС\Комиссия по разработке ТПОМС\Протоколы\2020\Протокол №10 от 25.06.2020\СМО\[КМС.xls]Лист2'!$AH87</f>
    </oc>
    <nc r="BN90">
      <v>1200000</v>
    </nc>
  </rcc>
  <rcc rId="323725" sId="2" numFmtId="4">
    <oc r="BO90">
      <f>'Y:\Документы ТФОМС\Комиссия по разработке ТПОМС\Протоколы\2020\Протокол №10 от 25.06.2020\СМО\[КМС.xls]Лист2'!$AI233</f>
    </oc>
    <nc r="BO90">
      <v>2400</v>
    </nc>
  </rcc>
  <rcc rId="323726" sId="2" numFmtId="4">
    <oc r="BP90">
      <f>'Y:\Документы ТФОМС\Комиссия по разработке ТПОМС\Протоколы\2020\Протокол №10 от 25.06.2020\СМО\[КМС.xls]Лист2'!$AI87</f>
    </oc>
    <nc r="BP90">
      <v>2160000</v>
    </nc>
  </rcc>
  <rcc rId="323727" sId="2" numFmtId="4">
    <oc r="BQ90">
      <f>'Y:\Документы ТФОМС\Комиссия по разработке ТПОМС\Протоколы\2020\Протокол №10 от 25.06.2020\СМО\[КМС.xls]Лист2'!$AM233</f>
    </oc>
    <nc r="BQ90">
      <v>245</v>
    </nc>
  </rcc>
  <rcc rId="323728" sId="2" numFmtId="4">
    <oc r="BR90">
      <f>'Y:\Документы ТФОМС\Комиссия по разработке ТПОМС\Протоколы\2020\Протокол №10 от 25.06.2020\СМО\[КМС.xls]Лист2'!$AM87</f>
    </oc>
    <nc r="BR90">
      <v>1880000</v>
    </nc>
  </rcc>
  <rcc rId="323729" sId="2" numFmtId="4">
    <oc r="BS90">
      <f>'Y:\Документы ТФОМС\Комиссия по разработке ТПОМС\Протоколы\2020\Протокол №10 от 25.06.2020\СМО\[КМС.xls]Лист2'!$AJ233</f>
    </oc>
    <nc r="BS90">
      <v>108</v>
    </nc>
  </rcc>
  <rcc rId="323730" sId="2" numFmtId="4">
    <oc r="BT90">
      <f>'Y:\Документы ТФОМС\Комиссия по разработке ТПОМС\Протоколы\2020\Протокол №10 от 25.06.2020\СМО\[КМС.xls]Лист2'!$AJ87</f>
    </oc>
    <nc r="BT90">
      <v>2380000</v>
    </nc>
  </rcc>
  <rcc rId="323731" sId="2" numFmtId="4">
    <oc r="BU90">
      <f>'Y:\Документы ТФОМС\Комиссия по разработке ТПОМС\Протоколы\2020\Протокол №10 от 25.06.2020\СМО\[КМС.xls]Лист2'!$AK233</f>
    </oc>
    <nc r="BU90">
      <v>0</v>
    </nc>
  </rcc>
  <rcc rId="323732" sId="2" numFmtId="4">
    <oc r="BV90">
      <f>'Y:\Документы ТФОМС\Комиссия по разработке ТПОМС\Протоколы\2020\Протокол №10 от 25.06.2020\СМО\[КМС.xls]Лист2'!$AK87</f>
    </oc>
    <nc r="BV90">
      <v>0</v>
    </nc>
  </rcc>
  <rcc rId="323733" sId="2" numFmtId="4">
    <oc r="BW90">
      <f>'Y:\Документы ТФОМС\Комиссия по разработке ТПОМС\Протоколы\2020\Протокол №10 от 25.06.2020\СМО\[КМС.xls]Лист2'!$AL233</f>
    </oc>
    <nc r="BW90">
      <v>0</v>
    </nc>
  </rcc>
  <rcc rId="323734" sId="2" numFmtId="4">
    <oc r="BX90">
      <f>'Y:\Документы ТФОМС\Комиссия по разработке ТПОМС\Протоколы\2020\Протокол №10 от 25.06.2020\СМО\[КМС.xls]Лист2'!$AL87</f>
    </oc>
    <nc r="BX90">
      <v>0</v>
    </nc>
  </rcc>
  <rcc rId="323735" sId="2" numFmtId="4">
    <oc r="BY90">
      <f>'Y:\Документы ТФОМС\Комиссия по разработке ТПОМС\Протоколы\2020\Протокол №10 от 25.06.2020\СМО\[КМС.xls]Лист2'!$AN233</f>
    </oc>
    <nc r="BY90">
      <v>0</v>
    </nc>
  </rcc>
  <rcc rId="323736" sId="2" numFmtId="4">
    <oc r="BZ90">
      <f>'Y:\Документы ТФОМС\Комиссия по разработке ТПОМС\Протоколы\2020\Протокол №10 от 25.06.2020\СМО\[КМС.xls]Лист2'!$AN87</f>
    </oc>
    <nc r="BZ90">
      <v>0</v>
    </nc>
  </rcc>
  <rcc rId="323737" sId="2" numFmtId="4">
    <oc r="CC90">
      <f>'Y:\Документы ТФОМС\Комиссия по разработке ТПОМС\Протоколы\2020\Протокол №10 от 25.06.2020\СМО\[КМС.xls]Лист2'!$AQ233</f>
    </oc>
    <nc r="CC90">
      <v>6000</v>
    </nc>
  </rcc>
  <rcc rId="323738" sId="2" numFmtId="4">
    <oc r="CD90">
      <f>'Y:\Документы ТФОМС\Комиссия по разработке ТПОМС\Протоколы\2020\Протокол №10 от 25.06.2020\СМО\[КМС.xls]Лист2'!$AQ87</f>
    </oc>
    <nc r="CD90">
      <v>6023744.1500000004</v>
    </nc>
  </rcc>
  <rcc rId="323739" sId="2" numFmtId="4">
    <oc r="CE90">
      <f>'Y:\Документы ТФОМС\Комиссия по разработке ТПОМС\Протоколы\2020\Протокол №10 от 25.06.2020\СМО\[КМС.xls]Лист2'!$AR233</f>
    </oc>
    <nc r="CE90">
      <v>3000</v>
    </nc>
  </rcc>
  <rcc rId="323740" sId="2" numFmtId="4">
    <oc r="CF90">
      <f>'Y:\Документы ТФОМС\Комиссия по разработке ТПОМС\Протоколы\2020\Протокол №10 от 25.06.2020\СМО\[КМС.xls]Лист2'!$AR87</f>
    </oc>
    <nc r="CF90">
      <v>1200000</v>
    </nc>
  </rcc>
  <rcc rId="323741" sId="2" numFmtId="4">
    <oc r="CG90">
      <f>'Y:\Документы ТФОМС\Комиссия по разработке ТПОМС\Протоколы\2020\Протокол №10 от 25.06.2020\СМО\[КМС.xls]Лист2'!$AS233</f>
    </oc>
    <nc r="CG90">
      <v>2400</v>
    </nc>
  </rcc>
  <rcc rId="323742" sId="2" numFmtId="4">
    <oc r="CH90">
      <f>'Y:\Документы ТФОМС\Комиссия по разработке ТПОМС\Протоколы\2020\Протокол №10 от 25.06.2020\СМО\[КМС.xls]Лист2'!$AS87</f>
    </oc>
    <nc r="CH90">
      <v>962678.32</v>
    </nc>
  </rcc>
  <rcc rId="323743" sId="2" numFmtId="4">
    <oc r="CI90">
      <f>'Y:\Документы ТФОМС\Комиссия по разработке ТПОМС\Протоколы\2020\Протокол №10 от 25.06.2020\СМО\[КМС.xls]Лист2'!$AW233</f>
    </oc>
    <nc r="CI90">
      <v>245</v>
    </nc>
  </rcc>
  <rcc rId="323744" sId="2" numFmtId="4">
    <oc r="CJ90">
      <f>'Y:\Документы ТФОМС\Комиссия по разработке ТПОМС\Протоколы\2020\Протокол №10 от 25.06.2020\СМО\[КМС.xls]Лист2'!$AW87</f>
    </oc>
    <nc r="CJ90">
      <v>1880000</v>
    </nc>
  </rcc>
  <rcc rId="323745" sId="2" numFmtId="4">
    <oc r="CK90">
      <f>'Y:\Документы ТФОМС\Комиссия по разработке ТПОМС\Протоколы\2020\Протокол №10 от 25.06.2020\СМО\[КМС.xls]Лист2'!$AT233</f>
    </oc>
    <nc r="CK90">
      <v>83</v>
    </nc>
  </rcc>
  <rcc rId="323746" sId="2" numFmtId="4">
    <oc r="CL90">
      <f>'Y:\Документы ТФОМС\Комиссия по разработке ТПОМС\Протоколы\2020\Протокол №10 от 25.06.2020\СМО\[КМС.xls]Лист2'!$AT87</f>
    </oc>
    <nc r="CL90">
      <v>1700000</v>
    </nc>
  </rcc>
  <rcc rId="323747" sId="2" numFmtId="4">
    <oc r="CM90">
      <f>'Y:\Документы ТФОМС\Комиссия по разработке ТПОМС\Протоколы\2020\Протокол №10 от 25.06.2020\СМО\[КМС.xls]Лист2'!$AU233</f>
    </oc>
    <nc r="CM90">
      <v>0</v>
    </nc>
  </rcc>
  <rcc rId="323748" sId="2" numFmtId="4">
    <oc r="CN90">
      <f>'Y:\Документы ТФОМС\Комиссия по разработке ТПОМС\Протоколы\2020\Протокол №10 от 25.06.2020\СМО\[КМС.xls]Лист2'!$AU87</f>
    </oc>
    <nc r="CN90">
      <v>0</v>
    </nc>
  </rcc>
  <rcc rId="323749" sId="2" numFmtId="4">
    <oc r="CO90">
      <f>'Y:\Документы ТФОМС\Комиссия по разработке ТПОМС\Протоколы\2020\Протокол №10 от 25.06.2020\СМО\[КМС.xls]Лист2'!$AV233</f>
    </oc>
    <nc r="CO90">
      <v>0</v>
    </nc>
  </rcc>
  <rcc rId="323750" sId="2" numFmtId="4">
    <oc r="CP90">
      <f>'Y:\Документы ТФОМС\Комиссия по разработке ТПОМС\Протоколы\2020\Протокол №10 от 25.06.2020\СМО\[КМС.xls]Лист2'!$AV87</f>
    </oc>
    <nc r="CP90">
      <v>0</v>
    </nc>
  </rcc>
  <rcc rId="323751" sId="2" numFmtId="4">
    <oc r="CQ90">
      <f>'Y:\Документы ТФОМС\Комиссия по разработке ТПОМС\Протоколы\2020\Протокол №10 от 25.06.2020\СМО\[КМС.xls]Лист2'!$AX233</f>
    </oc>
    <nc r="CQ90">
      <v>0</v>
    </nc>
  </rcc>
  <rcc rId="323752" sId="2" numFmtId="4">
    <oc r="CR90">
      <f>'Y:\Документы ТФОМС\Комиссия по разработке ТПОМС\Протоколы\2020\Протокол №10 от 25.06.2020\СМО\[КМС.xls]Лист2'!$AX87</f>
    </oc>
    <nc r="CR90">
      <v>0</v>
    </nc>
  </rcc>
  <rcc rId="323753" sId="2" numFmtId="4">
    <oc r="AA91">
      <f>'Y:\Документы ТФОМС\Комиссия по разработке ТПОМС\Протоколы\2020\Протокол №10 от 25.06.2020\СМО\[КМС.xls]Лист2'!$M234</f>
    </oc>
    <nc r="AA91">
      <v>0</v>
    </nc>
  </rcc>
  <rcc rId="323754" sId="2" numFmtId="4">
    <oc r="AB91">
      <f>'Y:\Документы ТФОМС\Комиссия по разработке ТПОМС\Протоколы\2020\Протокол №10 от 25.06.2020\СМО\[КМС.xls]Лист2'!$M88</f>
    </oc>
    <nc r="AB91">
      <v>0</v>
    </nc>
  </rcc>
  <rcc rId="323755" sId="2" numFmtId="4">
    <oc r="AC91">
      <f>'Y:\Документы ТФОМС\Комиссия по разработке ТПОМС\Протоколы\2020\Протокол №10 от 25.06.2020\СМО\[КМС.xls]Лист2'!$N234</f>
    </oc>
    <nc r="AC91">
      <v>92</v>
    </nc>
  </rcc>
  <rcc rId="323756" sId="2" numFmtId="4">
    <oc r="AD91">
      <f>'Y:\Документы ТФОМС\Комиссия по разработке ТПОМС\Протоколы\2020\Протокол №10 от 25.06.2020\СМО\[КМС.xls]Лист2'!$N88</f>
    </oc>
    <nc r="AD91">
      <v>40521</v>
    </nc>
  </rcc>
  <rcc rId="323757" sId="2" numFmtId="4">
    <oc r="AE91">
      <f>'Y:\Документы ТФОМС\Комиссия по разработке ТПОМС\Протоколы\2020\Протокол №10 от 25.06.2020\СМО\[КМС.xls]Лист2'!$O234</f>
    </oc>
    <nc r="AE91">
      <v>0</v>
    </nc>
  </rcc>
  <rcc rId="323758" sId="2" numFmtId="4">
    <oc r="AF91">
      <f>'Y:\Документы ТФОМС\Комиссия по разработке ТПОМС\Протоколы\2020\Протокол №10 от 25.06.2020\СМО\[КМС.xls]Лист2'!$O88</f>
    </oc>
    <nc r="AF91">
      <v>1345863.89</v>
    </nc>
  </rcc>
  <rcc rId="323759" sId="2" numFmtId="4">
    <oc r="AG91">
      <f>'Y:\Документы ТФОМС\Комиссия по разработке ТПОМС\Протоколы\2020\Протокол №10 от 25.06.2020\СМО\[КМС.xls]Лист2'!$S234</f>
    </oc>
    <nc r="AG91">
      <v>60</v>
    </nc>
  </rcc>
  <rcc rId="323760" sId="2" numFmtId="4">
    <oc r="AH91">
      <f>'Y:\Документы ТФОМС\Комиссия по разработке ТПОМС\Протоколы\2020\Протокол №10 от 25.06.2020\СМО\[КМС.xls]Лист2'!$S88</f>
    </oc>
    <nc r="AH91">
      <v>6744000</v>
    </nc>
  </rcc>
  <rcc rId="323761" sId="2" numFmtId="4">
    <oc r="AI91">
      <f>'Y:\Документы ТФОМС\Комиссия по разработке ТПОМС\Протоколы\2020\Протокол №10 от 25.06.2020\СМО\[КМС.xls]Лист2'!$P234</f>
    </oc>
    <nc r="AI91">
      <v>312</v>
    </nc>
  </rcc>
  <rcc rId="323762" sId="2" numFmtId="4">
    <oc r="AJ91">
      <f>'Y:\Документы ТФОМС\Комиссия по разработке ТПОМС\Протоколы\2020\Протокол №10 от 25.06.2020\СМО\[КМС.xls]Лист2'!$P88</f>
    </oc>
    <nc r="AJ91">
      <v>32010518</v>
    </nc>
  </rcc>
  <rcc rId="323763" sId="2" numFmtId="4">
    <oc r="AK91">
      <f>'Y:\Документы ТФОМС\Комиссия по разработке ТПОМС\Протоколы\2020\Протокол №10 от 25.06.2020\СМО\[КМС.xls]Лист2'!$Q234</f>
    </oc>
    <nc r="AK91">
      <v>0</v>
    </nc>
  </rcc>
  <rcc rId="323764" sId="2" numFmtId="4">
    <oc r="AL91">
      <f>'Y:\Документы ТФОМС\Комиссия по разработке ТПОМС\Протоколы\2020\Протокол №10 от 25.06.2020\СМО\[КМС.xls]Лист2'!$Q88</f>
    </oc>
    <nc r="AL91">
      <v>0</v>
    </nc>
  </rcc>
  <rcc rId="323765" sId="2" numFmtId="4">
    <oc r="AM91">
      <f>'Y:\Документы ТФОМС\Комиссия по разработке ТПОМС\Протоколы\2020\Протокол №10 от 25.06.2020\СМО\[КМС.xls]Лист2'!$R234</f>
    </oc>
    <nc r="AM91">
      <v>101</v>
    </nc>
  </rcc>
  <rcc rId="323766" sId="2" numFmtId="4">
    <oc r="AN91">
      <f>'Y:\Документы ТФОМС\Комиссия по разработке ТПОМС\Протоколы\2020\Протокол №10 от 25.06.2020\СМО\[КМС.xls]Лист2'!$R88</f>
    </oc>
    <nc r="AN91">
      <v>19218032</v>
    </nc>
  </rcc>
  <rcc rId="323767" sId="2" numFmtId="4">
    <oc r="AO91">
      <f>'Y:\Документы ТФОМС\Комиссия по разработке ТПОМС\Протоколы\2020\Протокол №10 от 25.06.2020\СМО\[КМС.xls]Лист2'!$T234</f>
    </oc>
    <nc r="AO91">
      <v>0</v>
    </nc>
  </rcc>
  <rcc rId="323768" sId="2" numFmtId="4">
    <oc r="AP91">
      <f>'Y:\Документы ТФОМС\Комиссия по разработке ТПОМС\Протоколы\2020\Протокол №10 от 25.06.2020\СМО\[КМС.xls]Лист2'!$T88</f>
    </oc>
    <nc r="AP91">
      <v>0</v>
    </nc>
  </rcc>
  <rcc rId="323769" sId="2" numFmtId="4">
    <oc r="AS91">
      <f>'Y:\Документы ТФОМС\Комиссия по разработке ТПОМС\Протоколы\2020\Протокол №10 от 25.06.2020\СМО\[КМС.xls]Лист2'!$W234</f>
    </oc>
    <nc r="AS91">
      <v>0</v>
    </nc>
  </rcc>
  <rcc rId="323770" sId="2" numFmtId="4">
    <oc r="AT91">
      <f>'Y:\Документы ТФОМС\Комиссия по разработке ТПОМС\Протоколы\2020\Протокол №10 от 25.06.2020\СМО\[КМС.xls]Лист2'!$W88</f>
    </oc>
    <nc r="AT91">
      <v>0</v>
    </nc>
  </rcc>
  <rcc rId="323771" sId="2" numFmtId="4">
    <oc r="AU91">
      <f>'Y:\Документы ТФОМС\Комиссия по разработке ТПОМС\Протоколы\2020\Протокол №10 от 25.06.2020\СМО\[КМС.xls]Лист2'!$X234</f>
    </oc>
    <nc r="AU91">
      <v>92</v>
    </nc>
  </rcc>
  <rcc rId="323772" sId="2" numFmtId="4">
    <oc r="AV91">
      <f>'Y:\Документы ТФОМС\Комиссия по разработке ТПОМС\Протоколы\2020\Протокол №10 от 25.06.2020\СМО\[КМС.xls]Лист2'!$X88</f>
    </oc>
    <nc r="AV91">
      <v>40521</v>
    </nc>
  </rcc>
  <rcc rId="323773" sId="2" numFmtId="4">
    <oc r="AW91">
      <f>'Y:\Документы ТФОМС\Комиссия по разработке ТПОМС\Протоколы\2020\Протокол №10 от 25.06.2020\СМО\[КМС.xls]Лист2'!$Y234</f>
    </oc>
    <nc r="AW91">
      <v>0</v>
    </nc>
  </rcc>
  <rcc rId="323774" sId="2" numFmtId="4">
    <oc r="AX91">
      <f>'Y:\Документы ТФОМС\Комиссия по разработке ТПОМС\Протоколы\2020\Протокол №10 от 25.06.2020\СМО\[КМС.xls]Лист2'!$Y88</f>
    </oc>
    <nc r="AX91">
      <v>1345863.89</v>
    </nc>
  </rcc>
  <rcc rId="323775" sId="2" numFmtId="4">
    <oc r="AY91">
      <f>'Y:\Документы ТФОМС\Комиссия по разработке ТПОМС\Протоколы\2020\Протокол №10 от 25.06.2020\СМО\[КМС.xls]Лист2'!$AC234</f>
    </oc>
    <nc r="AY91">
      <v>68</v>
    </nc>
  </rcc>
  <rcc rId="323776" sId="2" numFmtId="4">
    <oc r="AZ91">
      <f>'Y:\Документы ТФОМС\Комиссия по разработке ТПОМС\Протоколы\2020\Протокол №10 от 25.06.2020\СМО\[КМС.xls]Лист2'!$AC88</f>
    </oc>
    <nc r="AZ91">
      <v>7862561.2199999997</v>
    </nc>
  </rcc>
  <rcc rId="323777" sId="2" numFmtId="4">
    <oc r="BA91">
      <f>'Y:\Документы ТФОМС\Комиссия по разработке ТПОМС\Протоколы\2020\Протокол №10 от 25.06.2020\СМО\[КМС.xls]Лист2'!$Z234</f>
    </oc>
    <nc r="BA91">
      <v>250</v>
    </nc>
  </rcc>
  <rcc rId="323778" sId="2" numFmtId="4">
    <oc r="BB91">
      <f>'Y:\Документы ТФОМС\Комиссия по разработке ТПОМС\Протоколы\2020\Протокол №10 от 25.06.2020\СМО\[КМС.xls]Лист2'!$Z88</f>
    </oc>
    <nc r="BB91">
      <v>29649583.399999999</v>
    </nc>
  </rcc>
  <rcc rId="323779" sId="2" numFmtId="4">
    <oc r="BC91">
      <f>'Y:\Документы ТФОМС\Комиссия по разработке ТПОМС\Протоколы\2020\Протокол №10 от 25.06.2020\СМО\[КМС.xls]Лист2'!$AA234</f>
    </oc>
    <nc r="BC91">
      <v>0</v>
    </nc>
  </rcc>
  <rcc rId="323780" sId="2" numFmtId="4">
    <oc r="BD91">
      <f>'Y:\Документы ТФОМС\Комиссия по разработке ТПОМС\Протоколы\2020\Протокол №10 от 25.06.2020\СМО\[КМС.xls]Лист2'!$AA88</f>
    </oc>
    <nc r="BD91">
      <v>0</v>
    </nc>
  </rcc>
  <rcc rId="323781" sId="2" numFmtId="4">
    <oc r="BE91">
      <f>'Y:\Документы ТФОМС\Комиссия по разработке ТПОМС\Протоколы\2020\Протокол №10 от 25.06.2020\СМО\[КМС.xls]Лист2'!$AB234</f>
    </oc>
    <nc r="BE91">
      <v>90</v>
    </nc>
  </rcc>
  <rcc rId="323782" sId="2" numFmtId="4">
    <oc r="BF91">
      <f>'Y:\Документы ТФОМС\Комиссия по разработке ТПОМС\Протоколы\2020\Протокол №10 от 25.06.2020\СМО\[КМС.xls]Лист2'!$AB88</f>
    </oc>
    <nc r="BF91">
      <v>17973622</v>
    </nc>
  </rcc>
  <rcc rId="323783" sId="2" numFmtId="4">
    <oc r="BG91">
      <f>'Y:\Документы ТФОМС\Комиссия по разработке ТПОМС\Протоколы\2020\Протокол №10 от 25.06.2020\СМО\[КМС.xls]Лист2'!$AD234</f>
    </oc>
    <nc r="BG91">
      <v>0</v>
    </nc>
  </rcc>
  <rcc rId="323784" sId="2" numFmtId="4">
    <oc r="BH91">
      <f>'Y:\Документы ТФОМС\Комиссия по разработке ТПОМС\Протоколы\2020\Протокол №10 от 25.06.2020\СМО\[КМС.xls]Лист2'!$AD88</f>
    </oc>
    <nc r="BH91">
      <v>0</v>
    </nc>
  </rcc>
  <rcc rId="323785" sId="2" numFmtId="4">
    <oc r="BK91">
      <f>'Y:\Документы ТФОМС\Комиссия по разработке ТПОМС\Протоколы\2020\Протокол №10 от 25.06.2020\СМО\[КМС.xls]Лист2'!$AG234</f>
    </oc>
    <nc r="BK91">
      <v>0</v>
    </nc>
  </rcc>
  <rcc rId="323786" sId="2" numFmtId="4">
    <oc r="BL91">
      <f>'Y:\Документы ТФОМС\Комиссия по разработке ТПОМС\Протоколы\2020\Протокол №10 от 25.06.2020\СМО\[КМС.xls]Лист2'!$AG88</f>
    </oc>
    <nc r="BL91">
      <v>0</v>
    </nc>
  </rcc>
  <rcc rId="323787" sId="2" numFmtId="4">
    <oc r="BM91">
      <f>'Y:\Документы ТФОМС\Комиссия по разработке ТПОМС\Протоколы\2020\Протокол №10 от 25.06.2020\СМО\[КМС.xls]Лист2'!$AH234</f>
    </oc>
    <nc r="BM91">
      <v>92</v>
    </nc>
  </rcc>
  <rcc rId="323788" sId="2" numFmtId="4">
    <oc r="BN91">
      <f>'Y:\Документы ТФОМС\Комиссия по разработке ТПОМС\Протоколы\2020\Протокол №10 от 25.06.2020\СМО\[КМС.xls]Лист2'!$AH88</f>
    </oc>
    <nc r="BN91">
      <v>40521</v>
    </nc>
  </rcc>
  <rcc rId="323789" sId="2" numFmtId="4">
    <oc r="BO91">
      <f>'Y:\Документы ТФОМС\Комиссия по разработке ТПОМС\Протоколы\2020\Протокол №10 от 25.06.2020\СМО\[КМС.xls]Лист2'!$AI234</f>
    </oc>
    <nc r="BO91">
      <v>0</v>
    </nc>
  </rcc>
  <rcc rId="323790" sId="2" numFmtId="4">
    <oc r="BP91">
      <f>'Y:\Документы ТФОМС\Комиссия по разработке ТПОМС\Протоколы\2020\Протокол №10 от 25.06.2020\СМО\[КМС.xls]Лист2'!$AI88</f>
    </oc>
    <nc r="BP91">
      <v>1341433.6599999999</v>
    </nc>
  </rcc>
  <rcc rId="323791" sId="2" numFmtId="4">
    <oc r="BQ91">
      <f>'Y:\Документы ТФОМС\Комиссия по разработке ТПОМС\Протоколы\2020\Протокол №10 от 25.06.2020\СМО\[КМС.xls]Лист2'!$AM234</f>
    </oc>
    <nc r="BQ91">
      <v>60</v>
    </nc>
  </rcc>
  <rcc rId="323792" sId="2" numFmtId="4">
    <oc r="BR91">
      <f>'Y:\Документы ТФОМС\Комиссия по разработке ТПОМС\Протоколы\2020\Протокол №10 от 25.06.2020\СМО\[КМС.xls]Лист2'!$AM88</f>
    </oc>
    <nc r="BR91">
      <v>6744000</v>
    </nc>
  </rcc>
  <rcc rId="323793" sId="2" numFmtId="4">
    <oc r="BS91">
      <f>'Y:\Документы ТФОМС\Комиссия по разработке ТПОМС\Протоколы\2020\Протокол №10 от 25.06.2020\СМО\[КМС.xls]Лист2'!$AJ234</f>
    </oc>
    <nc r="BS91">
      <v>251</v>
    </nc>
  </rcc>
  <rcc rId="323794" sId="2" numFmtId="4">
    <oc r="BT91">
      <f>'Y:\Документы ТФОМС\Комиссия по разработке ТПОМС\Протоколы\2020\Протокол №10 от 25.06.2020\СМО\[КМС.xls]Лист2'!$AJ88</f>
    </oc>
    <nc r="BT91">
      <v>30265653.23</v>
    </nc>
  </rcc>
  <rcc rId="323795" sId="2" numFmtId="4">
    <oc r="BU91">
      <f>'Y:\Документы ТФОМС\Комиссия по разработке ТПОМС\Протоколы\2020\Протокол №10 от 25.06.2020\СМО\[КМС.xls]Лист2'!$AK234</f>
    </oc>
    <nc r="BU91">
      <v>0</v>
    </nc>
  </rcc>
  <rcc rId="323796" sId="2" numFmtId="4">
    <oc r="BV91">
      <f>'Y:\Документы ТФОМС\Комиссия по разработке ТПОМС\Протоколы\2020\Протокол №10 от 25.06.2020\СМО\[КМС.xls]Лист2'!$AK88</f>
    </oc>
    <nc r="BV91">
      <v>0</v>
    </nc>
  </rcc>
  <rcc rId="323797" sId="2" numFmtId="4">
    <oc r="BW91">
      <f>'Y:\Документы ТФОМС\Комиссия по разработке ТПОМС\Протоколы\2020\Протокол №10 от 25.06.2020\СМО\[КМС.xls]Лист2'!$AL234</f>
    </oc>
    <nc r="BW91">
      <v>85</v>
    </nc>
  </rcc>
  <rcc rId="323798" sId="2" numFmtId="4">
    <oc r="BX91">
      <f>'Y:\Документы ТФОМС\Комиссия по разработке ТПОМС\Протоколы\2020\Протокол №10 от 25.06.2020\СМО\[КМС.xls]Лист2'!$AL88</f>
    </oc>
    <nc r="BX91">
      <v>17049134</v>
    </nc>
  </rcc>
  <rcc rId="323799" sId="2" numFmtId="4">
    <oc r="BY91">
      <f>'Y:\Документы ТФОМС\Комиссия по разработке ТПОМС\Протоколы\2020\Протокол №10 от 25.06.2020\СМО\[КМС.xls]Лист2'!$AN234</f>
    </oc>
    <nc r="BY91">
      <v>0</v>
    </nc>
  </rcc>
  <rcc rId="323800" sId="2" numFmtId="4">
    <oc r="BZ91">
      <f>'Y:\Документы ТФОМС\Комиссия по разработке ТПОМС\Протоколы\2020\Протокол №10 от 25.06.2020\СМО\[КМС.xls]Лист2'!$AN88</f>
    </oc>
    <nc r="BZ91">
      <v>0</v>
    </nc>
  </rcc>
  <rcc rId="323801" sId="2" numFmtId="4">
    <oc r="CC91">
      <f>'Y:\Документы ТФОМС\Комиссия по разработке ТПОМС\Протоколы\2020\Протокол №10 от 25.06.2020\СМО\[КМС.xls]Лист2'!$AQ234</f>
    </oc>
    <nc r="CC91">
      <v>0</v>
    </nc>
  </rcc>
  <rcc rId="323802" sId="2" numFmtId="4">
    <oc r="CD91">
      <f>'Y:\Документы ТФОМС\Комиссия по разработке ТПОМС\Протоколы\2020\Протокол №10 от 25.06.2020\СМО\[КМС.xls]Лист2'!$AQ88</f>
    </oc>
    <nc r="CD91">
      <v>0</v>
    </nc>
  </rcc>
  <rcc rId="323803" sId="2" numFmtId="4">
    <oc r="CE91">
      <f>'Y:\Документы ТФОМС\Комиссия по разработке ТПОМС\Протоколы\2020\Протокол №10 от 25.06.2020\СМО\[КМС.xls]Лист2'!$AR234</f>
    </oc>
    <nc r="CE91">
      <v>92</v>
    </nc>
  </rcc>
  <rcc rId="323804" sId="2" numFmtId="4">
    <oc r="CF91">
      <f>'Y:\Документы ТФОМС\Комиссия по разработке ТПОМС\Протоколы\2020\Протокол №10 от 25.06.2020\СМО\[КМС.xls]Лист2'!$AR88</f>
    </oc>
    <nc r="CF91">
      <v>40521</v>
    </nc>
  </rcc>
  <rcc rId="323805" sId="2" numFmtId="4">
    <oc r="CG91">
      <f>'Y:\Документы ТФОМС\Комиссия по разработке ТПОМС\Протоколы\2020\Протокол №10 от 25.06.2020\СМО\[КМС.xls]Лист2'!$AS234</f>
    </oc>
    <nc r="CG91">
      <v>0</v>
    </nc>
  </rcc>
  <rcc rId="323806" sId="2" numFmtId="4">
    <oc r="CH91">
      <f>'Y:\Документы ТФОМС\Комиссия по разработке ТПОМС\Протоколы\2020\Протокол №10 от 25.06.2020\СМО\[КМС.xls]Лист2'!$AS88</f>
    </oc>
    <nc r="CH91">
      <v>1341433.6599999999</v>
    </nc>
  </rcc>
  <rcc rId="323807" sId="2" numFmtId="4">
    <oc r="CI91">
      <f>'Y:\Документы ТФОМС\Комиссия по разработке ТПОМС\Протоколы\2020\Протокол №10 от 25.06.2020\СМО\[КМС.xls]Лист2'!$AW234</f>
    </oc>
    <nc r="CI91">
      <v>68</v>
    </nc>
  </rcc>
  <rcc rId="323808" sId="2" numFmtId="4">
    <oc r="CJ91">
      <f>'Y:\Документы ТФОМС\Комиссия по разработке ТПОМС\Протоколы\2020\Протокол №10 от 25.06.2020\СМО\[КМС.xls]Лист2'!$AW88</f>
    </oc>
    <nc r="CJ91">
      <v>7862561.2199999997</v>
    </nc>
  </rcc>
  <rcc rId="323809" sId="2" numFmtId="4">
    <oc r="CK91">
      <f>'Y:\Документы ТФОМС\Комиссия по разработке ТПОМС\Протоколы\2020\Протокол №10 от 25.06.2020\СМО\[КМС.xls]Лист2'!$AT234</f>
    </oc>
    <nc r="CK91">
      <v>265</v>
    </nc>
  </rcc>
  <rcc rId="323810" sId="2" numFmtId="4">
    <oc r="CL91">
      <f>'Y:\Документы ТФОМС\Комиссия по разработке ТПОМС\Протоколы\2020\Протокол №10 от 25.06.2020\СМО\[КМС.xls]Лист2'!$AT88</f>
    </oc>
    <nc r="CL91">
      <v>31236077.190000001</v>
    </nc>
  </rcc>
  <rcc rId="323811" sId="2" numFmtId="4">
    <oc r="CM91">
      <f>'Y:\Документы ТФОМС\Комиссия по разработке ТПОМС\Протоколы\2020\Протокол №10 от 25.06.2020\СМО\[КМС.xls]Лист2'!$AU234</f>
    </oc>
    <nc r="CM91">
      <v>0</v>
    </nc>
  </rcc>
  <rcc rId="323812" sId="2" numFmtId="4">
    <oc r="CN91">
      <f>'Y:\Документы ТФОМС\Комиссия по разработке ТПОМС\Протоколы\2020\Протокол №10 от 25.06.2020\СМО\[КМС.xls]Лист2'!$AU88</f>
    </oc>
    <nc r="CN91">
      <v>0</v>
    </nc>
  </rcc>
  <rcc rId="323813" sId="2" numFmtId="4">
    <oc r="CO91">
      <f>'Y:\Документы ТФОМС\Комиссия по разработке ТПОМС\Протоколы\2020\Протокол №10 от 25.06.2020\СМО\[КМС.xls]Лист2'!$AV234</f>
    </oc>
    <nc r="CO91">
      <v>88</v>
    </nc>
  </rcc>
  <rcc rId="323814" sId="2" numFmtId="4">
    <oc r="CP91">
      <f>'Y:\Документы ТФОМС\Комиссия по разработке ТПОМС\Протоколы\2020\Протокол №10 от 25.06.2020\СМО\[КМС.xls]Лист2'!$AV88</f>
    </oc>
    <nc r="CP91">
      <v>17805350</v>
    </nc>
  </rcc>
  <rcc rId="323815" sId="2" numFmtId="4">
    <oc r="CQ91">
      <f>'Y:\Документы ТФОМС\Комиссия по разработке ТПОМС\Протоколы\2020\Протокол №10 от 25.06.2020\СМО\[КМС.xls]Лист2'!$AX234</f>
    </oc>
    <nc r="CQ91">
      <v>0</v>
    </nc>
  </rcc>
  <rcc rId="323816" sId="2" numFmtId="4">
    <oc r="CR91">
      <f>'Y:\Документы ТФОМС\Комиссия по разработке ТПОМС\Протоколы\2020\Протокол №10 от 25.06.2020\СМО\[КМС.xls]Лист2'!$AX88</f>
    </oc>
    <nc r="CR91">
      <v>0</v>
    </nc>
  </rcc>
  <rcc rId="323817" sId="2" numFmtId="4">
    <oc r="AA92">
      <f>'Y:\Документы ТФОМС\Комиссия по разработке ТПОМС\Протоколы\2020\Протокол №10 от 25.06.2020\СМО\[КМС.xls]Лист2'!$M235</f>
    </oc>
    <nc r="AA92">
      <v>0</v>
    </nc>
  </rcc>
  <rcc rId="323818" sId="2" numFmtId="4">
    <oc r="AB92">
      <f>'Y:\Документы ТФОМС\Комиссия по разработке ТПОМС\Протоколы\2020\Протокол №10 от 25.06.2020\СМО\[КМС.xls]Лист2'!$M89</f>
    </oc>
    <nc r="AB92">
      <v>0</v>
    </nc>
  </rcc>
  <rcc rId="323819" sId="2" numFmtId="4">
    <oc r="AC92">
      <f>'Y:\Документы ТФОМС\Комиссия по разработке ТПОМС\Протоколы\2020\Протокол №10 от 25.06.2020\СМО\[КМС.xls]Лист2'!$N235</f>
    </oc>
    <nc r="AC92">
      <v>0</v>
    </nc>
  </rcc>
  <rcc rId="323820" sId="2" numFmtId="4">
    <oc r="AD92">
      <f>'Y:\Документы ТФОМС\Комиссия по разработке ТПОМС\Протоколы\2020\Протокол №10 от 25.06.2020\СМО\[КМС.xls]Лист2'!$N89</f>
    </oc>
    <nc r="AD92">
      <v>0</v>
    </nc>
  </rcc>
  <rcc rId="323821" sId="2" numFmtId="4">
    <oc r="AE92">
      <f>'Y:\Документы ТФОМС\Комиссия по разработке ТПОМС\Протоколы\2020\Протокол №10 от 25.06.2020\СМО\[КМС.xls]Лист2'!$O235</f>
    </oc>
    <nc r="AE92">
      <v>0</v>
    </nc>
  </rcc>
  <rcc rId="323822" sId="2" numFmtId="4">
    <oc r="AF92">
      <f>'Y:\Документы ТФОМС\Комиссия по разработке ТПОМС\Протоколы\2020\Протокол №10 от 25.06.2020\СМО\[КМС.xls]Лист2'!$O89</f>
    </oc>
    <nc r="AF92">
      <v>0</v>
    </nc>
  </rcc>
  <rcc rId="323823" sId="2" numFmtId="4">
    <oc r="AG92">
      <f>'Y:\Документы ТФОМС\Комиссия по разработке ТПОМС\Протоколы\2020\Протокол №10 от 25.06.2020\СМО\[КМС.xls]Лист2'!$S235</f>
    </oc>
    <nc r="AG92">
      <v>157</v>
    </nc>
  </rcc>
  <rcc rId="323824" sId="2" numFmtId="4">
    <oc r="AH92">
      <f>'Y:\Документы ТФОМС\Комиссия по разработке ТПОМС\Протоколы\2020\Протокол №10 от 25.06.2020\СМО\[КМС.xls]Лист2'!$S89</f>
    </oc>
    <nc r="AH92">
      <v>7399146.2400000002</v>
    </nc>
  </rcc>
  <rcc rId="323825" sId="2" numFmtId="4">
    <oc r="AI92">
      <f>'Y:\Документы ТФОМС\Комиссия по разработке ТПОМС\Протоколы\2020\Протокол №10 от 25.06.2020\СМО\[КМС.xls]Лист2'!$P235</f>
    </oc>
    <nc r="AI92">
      <v>14</v>
    </nc>
  </rcc>
  <rcc rId="323826" sId="2" numFmtId="4">
    <oc r="AJ92">
      <f>'Y:\Документы ТФОМС\Комиссия по разработке ТПОМС\Протоколы\2020\Протокол №10 от 25.06.2020\СМО\[КМС.xls]Лист2'!$P89</f>
    </oc>
    <nc r="AJ92">
      <v>870733.35</v>
    </nc>
  </rcc>
  <rcc rId="323827" sId="2" numFmtId="4">
    <oc r="AK92">
      <f>'Y:\Документы ТФОМС\Комиссия по разработке ТПОМС\Протоколы\2020\Протокол №10 от 25.06.2020\СМО\[КМС.xls]Лист2'!$Q235</f>
    </oc>
    <nc r="AK92">
      <v>0</v>
    </nc>
  </rcc>
  <rcc rId="323828" sId="2" numFmtId="4">
    <oc r="AL92">
      <f>'Y:\Документы ТФОМС\Комиссия по разработке ТПОМС\Протоколы\2020\Протокол №10 от 25.06.2020\СМО\[КМС.xls]Лист2'!$Q89</f>
    </oc>
    <nc r="AL92">
      <v>0</v>
    </nc>
  </rcc>
  <rcc rId="323829" sId="2" numFmtId="4">
    <oc r="AM92">
      <f>'Y:\Документы ТФОМС\Комиссия по разработке ТПОМС\Протоколы\2020\Протокол №10 от 25.06.2020\СМО\[КМС.xls]Лист2'!$R235</f>
    </oc>
    <nc r="AM92">
      <v>7</v>
    </nc>
  </rcc>
  <rcc rId="323830" sId="2" numFmtId="4">
    <oc r="AN92">
      <f>'Y:\Документы ТФОМС\Комиссия по разработке ТПОМС\Протоколы\2020\Протокол №10 от 25.06.2020\СМО\[КМС.xls]Лист2'!$R89</f>
    </oc>
    <nc r="AN92">
      <v>500360</v>
    </nc>
  </rcc>
  <rcc rId="323831" sId="2" numFmtId="4">
    <oc r="AO92">
      <f>'Y:\Документы ТФОМС\Комиссия по разработке ТПОМС\Протоколы\2020\Протокол №10 от 25.06.2020\СМО\[КМС.xls]Лист2'!$T235</f>
    </oc>
    <nc r="AO92">
      <v>0</v>
    </nc>
  </rcc>
  <rcc rId="323832" sId="2" numFmtId="4">
    <oc r="AP92">
      <f>'Y:\Документы ТФОМС\Комиссия по разработке ТПОМС\Протоколы\2020\Протокол №10 от 25.06.2020\СМО\[КМС.xls]Лист2'!$T89</f>
    </oc>
    <nc r="AP92">
      <v>0</v>
    </nc>
  </rcc>
  <rcc rId="323833" sId="2" numFmtId="4">
    <oc r="AS92">
      <f>'Y:\Документы ТФОМС\Комиссия по разработке ТПОМС\Протоколы\2020\Протокол №10 от 25.06.2020\СМО\[КМС.xls]Лист2'!$W235</f>
    </oc>
    <nc r="AS92">
      <v>0</v>
    </nc>
  </rcc>
  <rcc rId="323834" sId="2" numFmtId="4">
    <oc r="AT92">
      <f>'Y:\Документы ТФОМС\Комиссия по разработке ТПОМС\Протоколы\2020\Протокол №10 от 25.06.2020\СМО\[КМС.xls]Лист2'!$W89</f>
    </oc>
    <nc r="AT92">
      <v>0</v>
    </nc>
  </rcc>
  <rcc rId="323835" sId="2" numFmtId="4">
    <oc r="AU92">
      <f>'Y:\Документы ТФОМС\Комиссия по разработке ТПОМС\Протоколы\2020\Протокол №10 от 25.06.2020\СМО\[КМС.xls]Лист2'!$X235</f>
    </oc>
    <nc r="AU92">
      <v>0</v>
    </nc>
  </rcc>
  <rcc rId="323836" sId="2" numFmtId="4">
    <oc r="AV92">
      <f>'Y:\Документы ТФОМС\Комиссия по разработке ТПОМС\Протоколы\2020\Протокол №10 от 25.06.2020\СМО\[КМС.xls]Лист2'!$X89</f>
    </oc>
    <nc r="AV92">
      <v>0</v>
    </nc>
  </rcc>
  <rcc rId="323837" sId="2" numFmtId="4">
    <oc r="AW92">
      <f>'Y:\Документы ТФОМС\Комиссия по разработке ТПОМС\Протоколы\2020\Протокол №10 от 25.06.2020\СМО\[КМС.xls]Лист2'!$Y235</f>
    </oc>
    <nc r="AW92">
      <v>0</v>
    </nc>
  </rcc>
  <rcc rId="323838" sId="2" numFmtId="4">
    <oc r="AX92">
      <f>'Y:\Документы ТФОМС\Комиссия по разработке ТПОМС\Протоколы\2020\Протокол №10 от 25.06.2020\СМО\[КМС.xls]Лист2'!$Y89</f>
    </oc>
    <nc r="AX92">
      <v>0</v>
    </nc>
  </rcc>
  <rcc rId="323839" sId="2" numFmtId="4">
    <oc r="AY92">
      <f>'Y:\Документы ТФОМС\Комиссия по разработке ТПОМС\Протоколы\2020\Протокол №10 от 25.06.2020\СМО\[КМС.xls]Лист2'!$AC235</f>
    </oc>
    <nc r="AY92">
      <v>57</v>
    </nc>
  </rcc>
  <rcc rId="323840" sId="2" numFmtId="4">
    <oc r="AZ92">
      <f>'Y:\Документы ТФОМС\Комиссия по разработке ТПОМС\Протоколы\2020\Протокол №10 от 25.06.2020\СМО\[КМС.xls]Лист2'!$AC89</f>
    </oc>
    <nc r="AZ92">
      <v>2686314.24</v>
    </nc>
  </rcc>
  <rcc rId="323841" sId="2" numFmtId="4">
    <oc r="BA92">
      <f>'Y:\Документы ТФОМС\Комиссия по разработке ТПОМС\Протоколы\2020\Протокол №10 от 25.06.2020\СМО\[КМС.xls]Лист2'!$Z235</f>
    </oc>
    <nc r="BA92">
      <v>25</v>
    </nc>
  </rcc>
  <rcc rId="323842" sId="2" numFmtId="4">
    <oc r="BB92">
      <f>'Y:\Документы ТФОМС\Комиссия по разработке ТПОМС\Протоколы\2020\Протокол №10 от 25.06.2020\СМО\[КМС.xls]Лист2'!$Z89</f>
    </oc>
    <nc r="BB92">
      <v>1657013.35</v>
    </nc>
  </rcc>
  <rcc rId="323843" sId="2" numFmtId="4">
    <oc r="BC92">
      <f>'Y:\Документы ТФОМС\Комиссия по разработке ТПОМС\Протоколы\2020\Протокол №10 от 25.06.2020\СМО\[КМС.xls]Лист2'!$AA235</f>
    </oc>
    <nc r="BC92">
      <v>0</v>
    </nc>
  </rcc>
  <rcc rId="323844" sId="2" numFmtId="4">
    <oc r="BD92">
      <f>'Y:\Документы ТФОМС\Комиссия по разработке ТПОМС\Протоколы\2020\Протокол №10 от 25.06.2020\СМО\[КМС.xls]Лист2'!$AA89</f>
    </oc>
    <nc r="BD92">
      <v>0</v>
    </nc>
  </rcc>
  <rcc rId="323845" sId="2" numFmtId="4">
    <oc r="BE92">
      <f>'Y:\Документы ТФОМС\Комиссия по разработке ТПОМС\Протоколы\2020\Протокол №10 от 25.06.2020\СМО\[КМС.xls]Лист2'!$AB235</f>
    </oc>
    <nc r="BE92">
      <v>18</v>
    </nc>
  </rcc>
  <rcc rId="323846" sId="2" numFmtId="4">
    <oc r="BF92">
      <f>'Y:\Документы ТФОМС\Комиссия по разработке ТПОМС\Протоколы\2020\Протокол №10 от 25.06.2020\СМО\[КМС.xls]Лист2'!$AB89</f>
    </oc>
    <nc r="BF92">
      <v>1286640</v>
    </nc>
  </rcc>
  <rcc rId="323847" sId="2" numFmtId="4">
    <oc r="BG92">
      <f>'Y:\Документы ТФОМС\Комиссия по разработке ТПОМС\Протоколы\2020\Протокол №10 от 25.06.2020\СМО\[КМС.xls]Лист2'!$AD235</f>
    </oc>
    <nc r="BG92">
      <v>0</v>
    </nc>
  </rcc>
  <rcc rId="323848" sId="2" numFmtId="4">
    <oc r="BH92">
      <f>'Y:\Документы ТФОМС\Комиссия по разработке ТПОМС\Протоколы\2020\Протокол №10 от 25.06.2020\СМО\[КМС.xls]Лист2'!$AD89</f>
    </oc>
    <nc r="BH92">
      <v>0</v>
    </nc>
  </rcc>
  <rcc rId="323849" sId="2" numFmtId="4">
    <oc r="BK92">
      <f>'Y:\Документы ТФОМС\Комиссия по разработке ТПОМС\Протоколы\2020\Протокол №10 от 25.06.2020\СМО\[КМС.xls]Лист2'!$AG235</f>
    </oc>
    <nc r="BK92">
      <v>0</v>
    </nc>
  </rcc>
  <rcc rId="323850" sId="2" numFmtId="4">
    <oc r="BL92">
      <f>'Y:\Документы ТФОМС\Комиссия по разработке ТПОМС\Протоколы\2020\Протокол №10 от 25.06.2020\СМО\[КМС.xls]Лист2'!$AG89</f>
    </oc>
    <nc r="BL92">
      <v>0</v>
    </nc>
  </rcc>
  <rcc rId="323851" sId="2" numFmtId="4">
    <oc r="BM92">
      <f>'Y:\Документы ТФОМС\Комиссия по разработке ТПОМС\Протоколы\2020\Протокол №10 от 25.06.2020\СМО\[КМС.xls]Лист2'!$AH235</f>
    </oc>
    <nc r="BM92">
      <v>0</v>
    </nc>
  </rcc>
  <rcc rId="323852" sId="2" numFmtId="4">
    <oc r="BN92">
      <f>'Y:\Документы ТФОМС\Комиссия по разработке ТПОМС\Протоколы\2020\Протокол №10 от 25.06.2020\СМО\[КМС.xls]Лист2'!$AH89</f>
    </oc>
    <nc r="BN92">
      <v>0</v>
    </nc>
  </rcc>
  <rcc rId="323853" sId="2" numFmtId="4">
    <oc r="BO92">
      <f>'Y:\Документы ТФОМС\Комиссия по разработке ТПОМС\Протоколы\2020\Протокол №10 от 25.06.2020\СМО\[КМС.xls]Лист2'!$AI235</f>
    </oc>
    <nc r="BO92">
      <v>0</v>
    </nc>
  </rcc>
  <rcc rId="323854" sId="2" numFmtId="4">
    <oc r="BP92">
      <f>'Y:\Документы ТФОМС\Комиссия по разработке ТПОМС\Протоколы\2020\Протокол №10 от 25.06.2020\СМО\[КМС.xls]Лист2'!$AI89</f>
    </oc>
    <nc r="BP92">
      <v>0</v>
    </nc>
  </rcc>
  <rcc rId="323855" sId="2" numFmtId="4">
    <oc r="BQ92">
      <f>'Y:\Документы ТФОМС\Комиссия по разработке ТПОМС\Протоколы\2020\Протокол №10 от 25.06.2020\СМО\[КМС.xls]Лист2'!$AM235</f>
    </oc>
    <nc r="BQ92">
      <v>0</v>
    </nc>
  </rcc>
  <rcc rId="323856" sId="2" numFmtId="4">
    <oc r="BR92">
      <f>'Y:\Документы ТФОМС\Комиссия по разработке ТПОМС\Протоколы\2020\Протокол №10 от 25.06.2020\СМО\[КМС.xls]Лист2'!$AM89</f>
    </oc>
    <nc r="BR92">
      <v>0</v>
    </nc>
  </rcc>
  <rcc rId="323857" sId="2" numFmtId="4">
    <oc r="BS92">
      <f>'Y:\Документы ТФОМС\Комиссия по разработке ТПОМС\Протоколы\2020\Протокол №10 от 25.06.2020\СМО\[КМС.xls]Лист2'!$AJ235</f>
    </oc>
    <nc r="BS92">
      <v>25</v>
    </nc>
  </rcc>
  <rcc rId="323858" sId="2" numFmtId="4">
    <oc r="BT92">
      <f>'Y:\Документы ТФОМС\Комиссия по разработке ТПОМС\Протоколы\2020\Протокол №10 от 25.06.2020\СМО\[КМС.xls]Лист2'!$AJ89</f>
    </oc>
    <nc r="BT92">
      <v>1657013.35</v>
    </nc>
  </rcc>
  <rcc rId="323859" sId="2" numFmtId="4">
    <oc r="BU92">
      <f>'Y:\Документы ТФОМС\Комиссия по разработке ТПОМС\Протоколы\2020\Протокол №10 от 25.06.2020\СМО\[КМС.xls]Лист2'!$AK235</f>
    </oc>
    <nc r="BU92">
      <v>0</v>
    </nc>
  </rcc>
  <rcc rId="323860" sId="2" numFmtId="4">
    <oc r="BV92">
      <f>'Y:\Документы ТФОМС\Комиссия по разработке ТПОМС\Протоколы\2020\Протокол №10 от 25.06.2020\СМО\[КМС.xls]Лист2'!$AK89</f>
    </oc>
    <nc r="BV92">
      <v>0</v>
    </nc>
  </rcc>
  <rcc rId="323861" sId="2" numFmtId="4">
    <oc r="BW92">
      <f>'Y:\Документы ТФОМС\Комиссия по разработке ТПОМС\Протоколы\2020\Протокол №10 от 25.06.2020\СМО\[КМС.xls]Лист2'!$AL235</f>
    </oc>
    <nc r="BW92">
      <v>18</v>
    </nc>
  </rcc>
  <rcc rId="323862" sId="2" numFmtId="4">
    <oc r="BX92">
      <f>'Y:\Документы ТФОМС\Комиссия по разработке ТПОМС\Протоколы\2020\Протокол №10 от 25.06.2020\СМО\[КМС.xls]Лист2'!$AL89</f>
    </oc>
    <nc r="BX92">
      <v>1286640</v>
    </nc>
  </rcc>
  <rcc rId="323863" sId="2" numFmtId="4">
    <oc r="BY92">
      <f>'Y:\Документы ТФОМС\Комиссия по разработке ТПОМС\Протоколы\2020\Протокол №10 от 25.06.2020\СМО\[КМС.xls]Лист2'!$AN235</f>
    </oc>
    <nc r="BY92">
      <v>0</v>
    </nc>
  </rcc>
  <rcc rId="323864" sId="2" numFmtId="4">
    <oc r="BZ92">
      <f>'Y:\Документы ТФОМС\Комиссия по разработке ТПОМС\Протоколы\2020\Протокол №10 от 25.06.2020\СМО\[КМС.xls]Лист2'!$AN89</f>
    </oc>
    <nc r="BZ92">
      <v>0</v>
    </nc>
  </rcc>
  <rcc rId="323865" sId="2" numFmtId="4">
    <oc r="CC92">
      <f>'Y:\Документы ТФОМС\Комиссия по разработке ТПОМС\Протоколы\2020\Протокол №10 от 25.06.2020\СМО\[КМС.xls]Лист2'!$AQ235</f>
    </oc>
    <nc r="CC92">
      <v>0</v>
    </nc>
  </rcc>
  <rcc rId="323866" sId="2" numFmtId="4">
    <oc r="CD92">
      <f>'Y:\Документы ТФОМС\Комиссия по разработке ТПОМС\Протоколы\2020\Протокол №10 от 25.06.2020\СМО\[КМС.xls]Лист2'!$AQ89</f>
    </oc>
    <nc r="CD92">
      <v>0</v>
    </nc>
  </rcc>
  <rcc rId="323867" sId="2" numFmtId="4">
    <oc r="CE92">
      <f>'Y:\Документы ТФОМС\Комиссия по разработке ТПОМС\Протоколы\2020\Протокол №10 от 25.06.2020\СМО\[КМС.xls]Лист2'!$AR235</f>
    </oc>
    <nc r="CE92">
      <v>0</v>
    </nc>
  </rcc>
  <rcc rId="323868" sId="2" numFmtId="4">
    <oc r="CF92">
      <f>'Y:\Документы ТФОМС\Комиссия по разработке ТПОМС\Протоколы\2020\Протокол №10 от 25.06.2020\СМО\[КМС.xls]Лист2'!$AR89</f>
    </oc>
    <nc r="CF92">
      <v>0</v>
    </nc>
  </rcc>
  <rcc rId="323869" sId="2" numFmtId="4">
    <oc r="CG92">
      <f>'Y:\Документы ТФОМС\Комиссия по разработке ТПОМС\Протоколы\2020\Протокол №10 от 25.06.2020\СМО\[КМС.xls]Лист2'!$AS235</f>
    </oc>
    <nc r="CG92">
      <v>0</v>
    </nc>
  </rcc>
  <rcc rId="323870" sId="2" numFmtId="4">
    <oc r="CH92">
      <f>'Y:\Документы ТФОМС\Комиссия по разработке ТПОМС\Протоколы\2020\Протокол №10 от 25.06.2020\СМО\[КМС.xls]Лист2'!$AS89</f>
    </oc>
    <nc r="CH92">
      <v>0</v>
    </nc>
  </rcc>
  <rcc rId="323871" sId="2" numFmtId="4">
    <oc r="CI92">
      <f>'Y:\Документы ТФОМС\Комиссия по разработке ТПОМС\Протоколы\2020\Протокол №10 от 25.06.2020\СМО\[КМС.xls]Лист2'!$AW235</f>
    </oc>
    <nc r="CI92">
      <v>0</v>
    </nc>
  </rcc>
  <rcc rId="323872" sId="2" numFmtId="4">
    <oc r="CJ92">
      <f>'Y:\Документы ТФОМС\Комиссия по разработке ТПОМС\Протоколы\2020\Протокол №10 от 25.06.2020\СМО\[КМС.xls]Лист2'!$AW89</f>
    </oc>
    <nc r="CJ92">
      <v>0</v>
    </nc>
  </rcc>
  <rcc rId="323873" sId="2" numFmtId="4">
    <oc r="CK92">
      <f>'Y:\Документы ТФОМС\Комиссия по разработке ТПОМС\Протоколы\2020\Протокол №10 от 25.06.2020\СМО\[КМС.xls]Лист2'!$AT235</f>
    </oc>
    <nc r="CK92">
      <v>0</v>
    </nc>
  </rcc>
  <rcc rId="323874" sId="2" numFmtId="4">
    <oc r="CL92">
      <f>'Y:\Документы ТФОМС\Комиссия по разработке ТПОМС\Протоколы\2020\Протокол №10 от 25.06.2020\СМО\[КМС.xls]Лист2'!$AT89</f>
    </oc>
    <nc r="CL92">
      <v>0</v>
    </nc>
  </rcc>
  <rcc rId="323875" sId="2" numFmtId="4">
    <oc r="CM92">
      <f>'Y:\Документы ТФОМС\Комиссия по разработке ТПОМС\Протоколы\2020\Протокол №10 от 25.06.2020\СМО\[КМС.xls]Лист2'!$AU235</f>
    </oc>
    <nc r="CM92">
      <v>0</v>
    </nc>
  </rcc>
  <rcc rId="323876" sId="2" numFmtId="4">
    <oc r="CN92">
      <f>'Y:\Документы ТФОМС\Комиссия по разработке ТПОМС\Протоколы\2020\Протокол №10 от 25.06.2020\СМО\[КМС.xls]Лист2'!$AU89</f>
    </oc>
    <nc r="CN92">
      <v>0</v>
    </nc>
  </rcc>
  <rcc rId="323877" sId="2" numFmtId="4">
    <oc r="CO92">
      <f>'Y:\Документы ТФОМС\Комиссия по разработке ТПОМС\Протоколы\2020\Протокол №10 от 25.06.2020\СМО\[КМС.xls]Лист2'!$AV235</f>
    </oc>
    <nc r="CO92">
      <v>0</v>
    </nc>
  </rcc>
  <rcc rId="323878" sId="2" numFmtId="4">
    <oc r="CP92">
      <f>'Y:\Документы ТФОМС\Комиссия по разработке ТПОМС\Протоколы\2020\Протокол №10 от 25.06.2020\СМО\[КМС.xls]Лист2'!$AV89</f>
    </oc>
    <nc r="CP92">
      <v>0</v>
    </nc>
  </rcc>
  <rcc rId="323879" sId="2" numFmtId="4">
    <oc r="CQ92">
      <f>'Y:\Документы ТФОМС\Комиссия по разработке ТПОМС\Протоколы\2020\Протокол №10 от 25.06.2020\СМО\[КМС.xls]Лист2'!$AX235</f>
    </oc>
    <nc r="CQ92">
      <v>0</v>
    </nc>
  </rcc>
  <rcc rId="323880" sId="2" numFmtId="4">
    <oc r="CR92">
      <f>'Y:\Документы ТФОМС\Комиссия по разработке ТПОМС\Протоколы\2020\Протокол №10 от 25.06.2020\СМО\[КМС.xls]Лист2'!$AX89</f>
    </oc>
    <nc r="CR92">
      <v>0</v>
    </nc>
  </rcc>
  <rcc rId="323881" sId="2" numFmtId="4">
    <oc r="AA93">
      <f>'Y:\Документы ТФОМС\Комиссия по разработке ТПОМС\Протоколы\2020\Протокол №10 от 25.06.2020\СМО\[КМС.xls]Лист2'!$M236</f>
    </oc>
    <nc r="AA93">
      <v>0</v>
    </nc>
  </rcc>
  <rcc rId="323882" sId="2" numFmtId="4">
    <oc r="AB93">
      <f>'Y:\Документы ТФОМС\Комиссия по разработке ТПОМС\Протоколы\2020\Протокол №10 от 25.06.2020\СМО\[КМС.xls]Лист2'!$M90</f>
    </oc>
    <nc r="AB93">
      <v>0</v>
    </nc>
  </rcc>
  <rcc rId="323883" sId="2" numFmtId="4">
    <oc r="AC93">
      <f>'Y:\Документы ТФОМС\Комиссия по разработке ТПОМС\Протоколы\2020\Протокол №10 от 25.06.2020\СМО\[КМС.xls]Лист2'!$N236</f>
    </oc>
    <nc r="AC93">
      <v>0</v>
    </nc>
  </rcc>
  <rcc rId="323884" sId="2" numFmtId="4">
    <oc r="AD93">
      <f>'Y:\Документы ТФОМС\Комиссия по разработке ТПОМС\Протоколы\2020\Протокол №10 от 25.06.2020\СМО\[КМС.xls]Лист2'!$N90</f>
    </oc>
    <nc r="AD93">
      <v>0</v>
    </nc>
  </rcc>
  <rcc rId="323885" sId="2" numFmtId="4">
    <oc r="AE93">
      <f>'Y:\Документы ТФОМС\Комиссия по разработке ТПОМС\Протоколы\2020\Протокол №10 от 25.06.2020\СМО\[КМС.xls]Лист2'!$O236</f>
    </oc>
    <nc r="AE93">
      <v>0</v>
    </nc>
  </rcc>
  <rcc rId="323886" sId="2" numFmtId="4">
    <oc r="AF93">
      <f>'Y:\Документы ТФОМС\Комиссия по разработке ТПОМС\Протоколы\2020\Протокол №10 от 25.06.2020\СМО\[КМС.xls]Лист2'!$O90</f>
    </oc>
    <nc r="AF93">
      <v>0</v>
    </nc>
  </rcc>
  <rcc rId="323887" sId="2" numFmtId="4">
    <oc r="AG93">
      <f>'Y:\Документы ТФОМС\Комиссия по разработке ТПОМС\Протоколы\2020\Протокол №10 от 25.06.2020\СМО\[КМС.xls]Лист2'!$S236</f>
    </oc>
    <nc r="AG93">
      <v>0</v>
    </nc>
  </rcc>
  <rcc rId="323888" sId="2" numFmtId="4">
    <oc r="AH93">
      <f>'Y:\Документы ТФОМС\Комиссия по разработке ТПОМС\Протоколы\2020\Протокол №10 от 25.06.2020\СМО\[КМС.xls]Лист2'!$S90</f>
    </oc>
    <nc r="AH93">
      <v>0</v>
    </nc>
  </rcc>
  <rcc rId="323889" sId="2" numFmtId="4">
    <oc r="AI93">
      <f>'Y:\Документы ТФОМС\Комиссия по разработке ТПОМС\Протоколы\2020\Протокол №10 от 25.06.2020\СМО\[КМС.xls]Лист2'!$P236</f>
    </oc>
    <nc r="AI93">
      <v>0</v>
    </nc>
  </rcc>
  <rcc rId="323890" sId="2" numFmtId="4">
    <oc r="AJ93">
      <f>'Y:\Документы ТФОМС\Комиссия по разработке ТПОМС\Протоколы\2020\Протокол №10 от 25.06.2020\СМО\[КМС.xls]Лист2'!$P90</f>
    </oc>
    <nc r="AJ93">
      <v>0</v>
    </nc>
  </rcc>
  <rcc rId="323891" sId="2" numFmtId="4">
    <oc r="AK93">
      <f>'Y:\Документы ТФОМС\Комиссия по разработке ТПОМС\Протоколы\2020\Протокол №10 от 25.06.2020\СМО\[КМС.xls]Лист2'!$Q236</f>
    </oc>
    <nc r="AK93">
      <v>0</v>
    </nc>
  </rcc>
  <rcc rId="323892" sId="2" numFmtId="4">
    <oc r="AL93">
      <f>'Y:\Документы ТФОМС\Комиссия по разработке ТПОМС\Протоколы\2020\Протокол №10 от 25.06.2020\СМО\[КМС.xls]Лист2'!$Q90</f>
    </oc>
    <nc r="AL93">
      <v>0</v>
    </nc>
  </rcc>
  <rcc rId="323893" sId="2" numFmtId="4">
    <oc r="AM93">
      <f>'Y:\Документы ТФОМС\Комиссия по разработке ТПОМС\Протоколы\2020\Протокол №10 от 25.06.2020\СМО\[КМС.xls]Лист2'!$R236</f>
    </oc>
    <nc r="AM93">
      <v>0</v>
    </nc>
  </rcc>
  <rcc rId="323894" sId="2" numFmtId="4">
    <oc r="AN93">
      <f>'Y:\Документы ТФОМС\Комиссия по разработке ТПОМС\Протоколы\2020\Протокол №10 от 25.06.2020\СМО\[КМС.xls]Лист2'!$R90</f>
    </oc>
    <nc r="AN93">
      <v>0</v>
    </nc>
  </rcc>
  <rcc rId="323895" sId="2" numFmtId="4">
    <oc r="AO93">
      <f>'Y:\Документы ТФОМС\Комиссия по разработке ТПОМС\Протоколы\2020\Протокол №10 от 25.06.2020\СМО\[КМС.xls]Лист2'!$T236</f>
    </oc>
    <nc r="AO93">
      <v>0</v>
    </nc>
  </rcc>
  <rcc rId="323896" sId="2" numFmtId="4">
    <oc r="AP93">
      <f>'Y:\Документы ТФОМС\Комиссия по разработке ТПОМС\Протоколы\2020\Протокол №10 от 25.06.2020\СМО\[КМС.xls]Лист2'!$T90</f>
    </oc>
    <nc r="AP93">
      <v>0</v>
    </nc>
  </rcc>
  <rcc rId="323897" sId="2" numFmtId="4">
    <oc r="AS93">
      <f>'Y:\Документы ТФОМС\Комиссия по разработке ТПОМС\Протоколы\2020\Протокол №10 от 25.06.2020\СМО\[КМС.xls]Лист2'!$W236</f>
    </oc>
    <nc r="AS93">
      <v>4</v>
    </nc>
  </rcc>
  <rcc rId="323898" sId="2" numFmtId="4">
    <oc r="AT93">
      <f>'Y:\Документы ТФОМС\Комиссия по разработке ТПОМС\Протоколы\2020\Протокол №10 от 25.06.2020\СМО\[КМС.xls]Лист2'!$W90</f>
    </oc>
    <nc r="AT93">
      <v>703.72</v>
    </nc>
  </rcc>
  <rcc rId="323899" sId="2" numFmtId="4">
    <oc r="AU93">
      <f>'Y:\Документы ТФОМС\Комиссия по разработке ТПОМС\Протоколы\2020\Протокол №10 от 25.06.2020\СМО\[КМС.xls]Лист2'!$X236</f>
    </oc>
    <nc r="AU93">
      <v>0</v>
    </nc>
  </rcc>
  <rcc rId="323900" sId="2" numFmtId="4">
    <oc r="AV93">
      <f>'Y:\Документы ТФОМС\Комиссия по разработке ТПОМС\Протоколы\2020\Протокол №10 от 25.06.2020\СМО\[КМС.xls]Лист2'!$X90</f>
    </oc>
    <nc r="AV93">
      <v>0</v>
    </nc>
  </rcc>
  <rcc rId="323901" sId="2" numFmtId="4">
    <oc r="AW93">
      <f>'Y:\Документы ТФОМС\Комиссия по разработке ТПОМС\Протоколы\2020\Протокол №10 от 25.06.2020\СМО\[КМС.xls]Лист2'!$Y236</f>
    </oc>
    <nc r="AW93">
      <v>8</v>
    </nc>
  </rcc>
  <rcc rId="323902" sId="2" numFmtId="4">
    <oc r="AX93">
      <f>'Y:\Документы ТФОМС\Комиссия по разработке ТПОМС\Протоколы\2020\Протокол №10 от 25.06.2020\СМО\[КМС.xls]Лист2'!$Y90</f>
    </oc>
    <nc r="AX93">
      <v>4945.04</v>
    </nc>
  </rcc>
  <rcc rId="323903" sId="2" numFmtId="4">
    <oc r="AY93">
      <f>'Y:\Документы ТФОМС\Комиссия по разработке ТПОМС\Протоколы\2020\Протокол №10 от 25.06.2020\СМО\[КМС.xls]Лист2'!$AC236</f>
    </oc>
    <nc r="AY93">
      <v>0</v>
    </nc>
  </rcc>
  <rcc rId="323904" sId="2" numFmtId="4">
    <oc r="AZ93">
      <f>'Y:\Документы ТФОМС\Комиссия по разработке ТПОМС\Протоколы\2020\Протокол №10 от 25.06.2020\СМО\[КМС.xls]Лист2'!$AC90</f>
    </oc>
    <nc r="AZ93">
      <v>0</v>
    </nc>
  </rcc>
  <rcc rId="323905" sId="2" numFmtId="4">
    <oc r="BA93">
      <f>'Y:\Документы ТФОМС\Комиссия по разработке ТПОМС\Протоколы\2020\Протокол №10 от 25.06.2020\СМО\[КМС.xls]Лист2'!$Z236</f>
    </oc>
    <nc r="BA93">
      <v>0</v>
    </nc>
  </rcc>
  <rcc rId="323906" sId="2" numFmtId="4">
    <oc r="BB93">
      <f>'Y:\Документы ТФОМС\Комиссия по разработке ТПОМС\Протоколы\2020\Протокол №10 от 25.06.2020\СМО\[КМС.xls]Лист2'!$Z90</f>
    </oc>
    <nc r="BB93">
      <v>0</v>
    </nc>
  </rcc>
  <rcc rId="323907" sId="2" numFmtId="4">
    <oc r="BC93">
      <f>'Y:\Документы ТФОМС\Комиссия по разработке ТПОМС\Протоколы\2020\Протокол №10 от 25.06.2020\СМО\[КМС.xls]Лист2'!$AA236</f>
    </oc>
    <nc r="BC93">
      <v>0</v>
    </nc>
  </rcc>
  <rcc rId="323908" sId="2" numFmtId="4">
    <oc r="BD93">
      <f>'Y:\Документы ТФОМС\Комиссия по разработке ТПОМС\Протоколы\2020\Протокол №10 от 25.06.2020\СМО\[КМС.xls]Лист2'!$AA90</f>
    </oc>
    <nc r="BD93">
      <v>0</v>
    </nc>
  </rcc>
  <rcc rId="323909" sId="2" numFmtId="4">
    <oc r="BE93">
      <f>'Y:\Документы ТФОМС\Комиссия по разработке ТПОМС\Протоколы\2020\Протокол №10 от 25.06.2020\СМО\[КМС.xls]Лист2'!$AB236</f>
    </oc>
    <nc r="BE93">
      <v>0</v>
    </nc>
  </rcc>
  <rcc rId="323910" sId="2" numFmtId="4">
    <oc r="BF93">
      <f>'Y:\Документы ТФОМС\Комиссия по разработке ТПОМС\Протоколы\2020\Протокол №10 от 25.06.2020\СМО\[КМС.xls]Лист2'!$AB90</f>
    </oc>
    <nc r="BF93">
      <v>0</v>
    </nc>
  </rcc>
  <rcc rId="323911" sId="2" numFmtId="4">
    <oc r="BG93">
      <f>'Y:\Документы ТФОМС\Комиссия по разработке ТПОМС\Протоколы\2020\Протокол №10 от 25.06.2020\СМО\[КМС.xls]Лист2'!$AD236</f>
    </oc>
    <nc r="BG93">
      <v>0</v>
    </nc>
  </rcc>
  <rcc rId="323912" sId="2" numFmtId="4">
    <oc r="BH93">
      <f>'Y:\Документы ТФОМС\Комиссия по разработке ТПОМС\Протоколы\2020\Протокол №10 от 25.06.2020\СМО\[КМС.xls]Лист2'!$AD90</f>
    </oc>
    <nc r="BH93">
      <v>0</v>
    </nc>
  </rcc>
  <rcc rId="323913" sId="2" numFmtId="4">
    <oc r="BK93">
      <f>'Y:\Документы ТФОМС\Комиссия по разработке ТПОМС\Протоколы\2020\Протокол №10 от 25.06.2020\СМО\[КМС.xls]Лист2'!$AG236</f>
    </oc>
    <nc r="BK93">
      <v>4</v>
    </nc>
  </rcc>
  <rcc rId="323914" sId="2" numFmtId="4">
    <oc r="BL93">
      <f>'Y:\Документы ТФОМС\Комиссия по разработке ТПОМС\Протоколы\2020\Протокол №10 от 25.06.2020\СМО\[КМС.xls]Лист2'!$AG90</f>
    </oc>
    <nc r="BL93">
      <v>703.72</v>
    </nc>
  </rcc>
  <rcc rId="323915" sId="2" numFmtId="4">
    <oc r="BM93">
      <f>'Y:\Документы ТФОМС\Комиссия по разработке ТПОМС\Протоколы\2020\Протокол №10 от 25.06.2020\СМО\[КМС.xls]Лист2'!$AH236</f>
    </oc>
    <nc r="BM93">
      <v>0</v>
    </nc>
  </rcc>
  <rcc rId="323916" sId="2" numFmtId="4">
    <oc r="BN93">
      <f>'Y:\Документы ТФОМС\Комиссия по разработке ТПОМС\Протоколы\2020\Протокол №10 от 25.06.2020\СМО\[КМС.xls]Лист2'!$AH90</f>
    </oc>
    <nc r="BN93">
      <v>0</v>
    </nc>
  </rcc>
  <rcc rId="323917" sId="2" numFmtId="4">
    <oc r="BO93">
      <f>'Y:\Документы ТФОМС\Комиссия по разработке ТПОМС\Протоколы\2020\Протокол №10 от 25.06.2020\СМО\[КМС.xls]Лист2'!$AI236</f>
    </oc>
    <nc r="BO93">
      <v>8</v>
    </nc>
  </rcc>
  <rcc rId="323918" sId="2" numFmtId="4">
    <oc r="BP93">
      <f>'Y:\Документы ТФОМС\Комиссия по разработке ТПОМС\Протоколы\2020\Протокол №10 от 25.06.2020\СМО\[КМС.xls]Лист2'!$AI90</f>
    </oc>
    <nc r="BP93">
      <v>4945.04</v>
    </nc>
  </rcc>
  <rcc rId="323919" sId="2" numFmtId="4">
    <oc r="BQ93">
      <f>'Y:\Документы ТФОМС\Комиссия по разработке ТПОМС\Протоколы\2020\Протокол №10 от 25.06.2020\СМО\[КМС.xls]Лист2'!$AM236</f>
    </oc>
    <nc r="BQ93">
      <v>0</v>
    </nc>
  </rcc>
  <rcc rId="323920" sId="2" numFmtId="4">
    <oc r="BR93">
      <f>'Y:\Документы ТФОМС\Комиссия по разработке ТПОМС\Протоколы\2020\Протокол №10 от 25.06.2020\СМО\[КМС.xls]Лист2'!$AM90</f>
    </oc>
    <nc r="BR93">
      <v>0</v>
    </nc>
  </rcc>
  <rcc rId="323921" sId="2" numFmtId="4">
    <oc r="BS93">
      <f>'Y:\Документы ТФОМС\Комиссия по разработке ТПОМС\Протоколы\2020\Протокол №10 от 25.06.2020\СМО\[КМС.xls]Лист2'!$AJ236</f>
    </oc>
    <nc r="BS93">
      <v>0</v>
    </nc>
  </rcc>
  <rcc rId="323922" sId="2" numFmtId="4">
    <oc r="BT93">
      <f>'Y:\Документы ТФОМС\Комиссия по разработке ТПОМС\Протоколы\2020\Протокол №10 от 25.06.2020\СМО\[КМС.xls]Лист2'!$AJ90</f>
    </oc>
    <nc r="BT93">
      <v>0</v>
    </nc>
  </rcc>
  <rcc rId="323923" sId="2" numFmtId="4">
    <oc r="BU93">
      <f>'Y:\Документы ТФОМС\Комиссия по разработке ТПОМС\Протоколы\2020\Протокол №10 от 25.06.2020\СМО\[КМС.xls]Лист2'!$AK236</f>
    </oc>
    <nc r="BU93">
      <v>0</v>
    </nc>
  </rcc>
  <rcc rId="323924" sId="2" numFmtId="4">
    <oc r="BV93">
      <f>'Y:\Документы ТФОМС\Комиссия по разработке ТПОМС\Протоколы\2020\Протокол №10 от 25.06.2020\СМО\[КМС.xls]Лист2'!$AK90</f>
    </oc>
    <nc r="BV93">
      <v>0</v>
    </nc>
  </rcc>
  <rcc rId="323925" sId="2" numFmtId="4">
    <oc r="BW93">
      <f>'Y:\Документы ТФОМС\Комиссия по разработке ТПОМС\Протоколы\2020\Протокол №10 от 25.06.2020\СМО\[КМС.xls]Лист2'!$AL236</f>
    </oc>
    <nc r="BW93">
      <v>0</v>
    </nc>
  </rcc>
  <rcc rId="323926" sId="2" numFmtId="4">
    <oc r="BX93">
      <f>'Y:\Документы ТФОМС\Комиссия по разработке ТПОМС\Протоколы\2020\Протокол №10 от 25.06.2020\СМО\[КМС.xls]Лист2'!$AL90</f>
    </oc>
    <nc r="BX93">
      <v>0</v>
    </nc>
  </rcc>
  <rcc rId="323927" sId="2" numFmtId="4">
    <oc r="BY93">
      <f>'Y:\Документы ТФОМС\Комиссия по разработке ТПОМС\Протоколы\2020\Протокол №10 от 25.06.2020\СМО\[КМС.xls]Лист2'!$AN236</f>
    </oc>
    <nc r="BY93">
      <v>0</v>
    </nc>
  </rcc>
  <rcc rId="323928" sId="2" numFmtId="4">
    <oc r="BZ93">
      <f>'Y:\Документы ТФОМС\Комиссия по разработке ТПОМС\Протоколы\2020\Протокол №10 от 25.06.2020\СМО\[КМС.xls]Лист2'!$AN90</f>
    </oc>
    <nc r="BZ93">
      <v>0</v>
    </nc>
  </rcc>
  <rcc rId="323929" sId="2" numFmtId="4">
    <oc r="CC93">
      <f>'Y:\Документы ТФОМС\Комиссия по разработке ТПОМС\Протоколы\2020\Протокол №10 от 25.06.2020\СМО\[КМС.xls]Лист2'!$AQ236</f>
    </oc>
    <nc r="CC93">
      <v>4</v>
    </nc>
  </rcc>
  <rcc rId="323930" sId="2" numFmtId="4">
    <oc r="CD93">
      <f>'Y:\Документы ТФОМС\Комиссия по разработке ТПОМС\Протоколы\2020\Протокол №10 от 25.06.2020\СМО\[КМС.xls]Лист2'!$AQ90</f>
    </oc>
    <nc r="CD93">
      <v>703.72</v>
    </nc>
  </rcc>
  <rcc rId="323931" sId="2" numFmtId="4">
    <oc r="CE93">
      <f>'Y:\Документы ТФОМС\Комиссия по разработке ТПОМС\Протоколы\2020\Протокол №10 от 25.06.2020\СМО\[КМС.xls]Лист2'!$AR236</f>
    </oc>
    <nc r="CE93">
      <v>0</v>
    </nc>
  </rcc>
  <rcc rId="323932" sId="2" numFmtId="4">
    <oc r="CF93">
      <f>'Y:\Документы ТФОМС\Комиссия по разработке ТПОМС\Протоколы\2020\Протокол №10 от 25.06.2020\СМО\[КМС.xls]Лист2'!$AR90</f>
    </oc>
    <nc r="CF93">
      <v>0</v>
    </nc>
  </rcc>
  <rcc rId="323933" sId="2" numFmtId="4">
    <oc r="CG93">
      <f>'Y:\Документы ТФОМС\Комиссия по разработке ТПОМС\Протоколы\2020\Протокол №10 от 25.06.2020\СМО\[КМС.xls]Лист2'!$AS236</f>
    </oc>
    <nc r="CG93">
      <v>8</v>
    </nc>
  </rcc>
  <rcc rId="323934" sId="2" numFmtId="4">
    <oc r="CH93">
      <f>'Y:\Документы ТФОМС\Комиссия по разработке ТПОМС\Протоколы\2020\Протокол №10 от 25.06.2020\СМО\[КМС.xls]Лист2'!$AS90</f>
    </oc>
    <nc r="CH93">
      <v>4945.04</v>
    </nc>
  </rcc>
  <rcc rId="323935" sId="2" numFmtId="4">
    <oc r="CI93">
      <f>'Y:\Документы ТФОМС\Комиссия по разработке ТПОМС\Протоколы\2020\Протокол №10 от 25.06.2020\СМО\[КМС.xls]Лист2'!$AW236</f>
    </oc>
    <nc r="CI93">
      <v>0</v>
    </nc>
  </rcc>
  <rcc rId="323936" sId="2" numFmtId="4">
    <oc r="CJ93">
      <f>'Y:\Документы ТФОМС\Комиссия по разработке ТПОМС\Протоколы\2020\Протокол №10 от 25.06.2020\СМО\[КМС.xls]Лист2'!$AW90</f>
    </oc>
    <nc r="CJ93">
      <v>0</v>
    </nc>
  </rcc>
  <rcc rId="323937" sId="2" numFmtId="4">
    <oc r="CK93">
      <f>'Y:\Документы ТФОМС\Комиссия по разработке ТПОМС\Протоколы\2020\Протокол №10 от 25.06.2020\СМО\[КМС.xls]Лист2'!$AT236</f>
    </oc>
    <nc r="CK93">
      <v>0</v>
    </nc>
  </rcc>
  <rcc rId="323938" sId="2" numFmtId="4">
    <oc r="CL93">
      <f>'Y:\Документы ТФОМС\Комиссия по разработке ТПОМС\Протоколы\2020\Протокол №10 от 25.06.2020\СМО\[КМС.xls]Лист2'!$AT90</f>
    </oc>
    <nc r="CL93">
      <v>0</v>
    </nc>
  </rcc>
  <rcc rId="323939" sId="2" numFmtId="4">
    <oc r="CM93">
      <f>'Y:\Документы ТФОМС\Комиссия по разработке ТПОМС\Протоколы\2020\Протокол №10 от 25.06.2020\СМО\[КМС.xls]Лист2'!$AU236</f>
    </oc>
    <nc r="CM93">
      <v>0</v>
    </nc>
  </rcc>
  <rcc rId="323940" sId="2" numFmtId="4">
    <oc r="CN93">
      <f>'Y:\Документы ТФОМС\Комиссия по разработке ТПОМС\Протоколы\2020\Протокол №10 от 25.06.2020\СМО\[КМС.xls]Лист2'!$AU90</f>
    </oc>
    <nc r="CN93">
      <v>0</v>
    </nc>
  </rcc>
  <rcc rId="323941" sId="2" numFmtId="4">
    <oc r="CO93">
      <f>'Y:\Документы ТФОМС\Комиссия по разработке ТПОМС\Протоколы\2020\Протокол №10 от 25.06.2020\СМО\[КМС.xls]Лист2'!$AV236</f>
    </oc>
    <nc r="CO93">
      <v>0</v>
    </nc>
  </rcc>
  <rcc rId="323942" sId="2" numFmtId="4">
    <oc r="CP93">
      <f>'Y:\Документы ТФОМС\Комиссия по разработке ТПОМС\Протоколы\2020\Протокол №10 от 25.06.2020\СМО\[КМС.xls]Лист2'!$AV90</f>
    </oc>
    <nc r="CP93">
      <v>0</v>
    </nc>
  </rcc>
  <rcc rId="323943" sId="2" numFmtId="4">
    <oc r="CQ93">
      <f>'Y:\Документы ТФОМС\Комиссия по разработке ТПОМС\Протоколы\2020\Протокол №10 от 25.06.2020\СМО\[КМС.xls]Лист2'!$AX236</f>
    </oc>
    <nc r="CQ93">
      <v>0</v>
    </nc>
  </rcc>
  <rcc rId="323944" sId="2" numFmtId="4">
    <oc r="CR93">
      <f>'Y:\Документы ТФОМС\Комиссия по разработке ТПОМС\Протоколы\2020\Протокол №10 от 25.06.2020\СМО\[КМС.xls]Лист2'!$AX90</f>
    </oc>
    <nc r="CR93">
      <v>0</v>
    </nc>
  </rcc>
  <rcc rId="323945" sId="2" numFmtId="4">
    <oc r="AA94">
      <f>'Y:\Документы ТФОМС\Комиссия по разработке ТПОМС\Протоколы\2020\Протокол №10 от 25.06.2020\СМО\[КМС.xls]Лист2'!$M237</f>
    </oc>
    <nc r="AA94">
      <v>0</v>
    </nc>
  </rcc>
  <rcc rId="323946" sId="2" numFmtId="4">
    <oc r="AB94">
      <f>'Y:\Документы ТФОМС\Комиссия по разработке ТПОМС\Протоколы\2020\Протокол №10 от 25.06.2020\СМО\[КМС.xls]Лист2'!$M91</f>
    </oc>
    <nc r="AB94">
      <v>0</v>
    </nc>
  </rcc>
  <rcc rId="323947" sId="2" numFmtId="4">
    <oc r="AC94">
      <f>'Y:\Документы ТФОМС\Комиссия по разработке ТПОМС\Протоколы\2020\Протокол №10 от 25.06.2020\СМО\[КМС.xls]Лист2'!$N237</f>
    </oc>
    <nc r="AC94">
      <v>0</v>
    </nc>
  </rcc>
  <rcc rId="323948" sId="2" numFmtId="4">
    <oc r="AD94">
      <f>'Y:\Документы ТФОМС\Комиссия по разработке ТПОМС\Протоколы\2020\Протокол №10 от 25.06.2020\СМО\[КМС.xls]Лист2'!$N91</f>
    </oc>
    <nc r="AD94">
      <v>0</v>
    </nc>
  </rcc>
  <rcc rId="323949" sId="2" numFmtId="4">
    <oc r="AE94">
      <f>'Y:\Документы ТФОМС\Комиссия по разработке ТПОМС\Протоколы\2020\Протокол №10 от 25.06.2020\СМО\[КМС.xls]Лист2'!$O237</f>
    </oc>
    <nc r="AE94">
      <v>0</v>
    </nc>
  </rcc>
  <rcc rId="323950" sId="2" numFmtId="4">
    <oc r="AF94">
      <f>'Y:\Документы ТФОМС\Комиссия по разработке ТПОМС\Протоколы\2020\Протокол №10 от 25.06.2020\СМО\[КМС.xls]Лист2'!$O91</f>
    </oc>
    <nc r="AF94">
      <v>0</v>
    </nc>
  </rcc>
  <rcc rId="323951" sId="2" numFmtId="4">
    <oc r="AG94">
      <f>'Y:\Документы ТФОМС\Комиссия по разработке ТПОМС\Протоколы\2020\Протокол №10 от 25.06.2020\СМО\[КМС.xls]Лист2'!$S237</f>
    </oc>
    <nc r="AG94">
      <v>0</v>
    </nc>
  </rcc>
  <rcc rId="323952" sId="2" numFmtId="4">
    <oc r="AH94">
      <f>'Y:\Документы ТФОМС\Комиссия по разработке ТПОМС\Протоколы\2020\Протокол №10 от 25.06.2020\СМО\[КМС.xls]Лист2'!$S91</f>
    </oc>
    <nc r="AH94">
      <v>0</v>
    </nc>
  </rcc>
  <rcc rId="323953" sId="2" numFmtId="4">
    <oc r="AI94">
      <f>'Y:\Документы ТФОМС\Комиссия по разработке ТПОМС\Протоколы\2020\Протокол №10 от 25.06.2020\СМО\[КМС.xls]Лист2'!$P237</f>
    </oc>
    <nc r="AI94">
      <v>0</v>
    </nc>
  </rcc>
  <rcc rId="323954" sId="2" numFmtId="4">
    <oc r="AJ94">
      <f>'Y:\Документы ТФОМС\Комиссия по разработке ТПОМС\Протоколы\2020\Протокол №10 от 25.06.2020\СМО\[КМС.xls]Лист2'!$P91</f>
    </oc>
    <nc r="AJ94">
      <v>0</v>
    </nc>
  </rcc>
  <rcc rId="323955" sId="2" numFmtId="4">
    <oc r="AK94">
      <f>'Y:\Документы ТФОМС\Комиссия по разработке ТПОМС\Протоколы\2020\Протокол №10 от 25.06.2020\СМО\[КМС.xls]Лист2'!$Q237</f>
    </oc>
    <nc r="AK94">
      <v>0</v>
    </nc>
  </rcc>
  <rcc rId="323956" sId="2" numFmtId="4">
    <oc r="AL94">
      <f>'Y:\Документы ТФОМС\Комиссия по разработке ТПОМС\Протоколы\2020\Протокол №10 от 25.06.2020\СМО\[КМС.xls]Лист2'!$Q91</f>
    </oc>
    <nc r="AL94">
      <v>0</v>
    </nc>
  </rcc>
  <rcc rId="323957" sId="2" numFmtId="4">
    <oc r="AM94">
      <f>'Y:\Документы ТФОМС\Комиссия по разработке ТПОМС\Протоколы\2020\Протокол №10 от 25.06.2020\СМО\[КМС.xls]Лист2'!$R237</f>
    </oc>
    <nc r="AM94">
      <v>0</v>
    </nc>
  </rcc>
  <rcc rId="323958" sId="2" numFmtId="4">
    <oc r="AN94">
      <f>'Y:\Документы ТФОМС\Комиссия по разработке ТПОМС\Протоколы\2020\Протокол №10 от 25.06.2020\СМО\[КМС.xls]Лист2'!$R91</f>
    </oc>
    <nc r="AN94">
      <v>0</v>
    </nc>
  </rcc>
  <rcc rId="323959" sId="2" numFmtId="4">
    <oc r="AO94">
      <f>'Y:\Документы ТФОМС\Комиссия по разработке ТПОМС\Протоколы\2020\Протокол №10 от 25.06.2020\СМО\[КМС.xls]Лист2'!$T237</f>
    </oc>
    <nc r="AO94">
      <v>0</v>
    </nc>
  </rcc>
  <rcc rId="323960" sId="2" numFmtId="4">
    <oc r="AP94">
      <f>'Y:\Документы ТФОМС\Комиссия по разработке ТПОМС\Протоколы\2020\Протокол №10 от 25.06.2020\СМО\[КМС.xls]Лист2'!$T91</f>
    </oc>
    <nc r="AP94">
      <v>0</v>
    </nc>
  </rcc>
  <rcc rId="323961" sId="2" numFmtId="4">
    <oc r="AS94">
      <f>'Y:\Документы ТФОМС\Комиссия по разработке ТПОМС\Протоколы\2020\Протокол №10 от 25.06.2020\СМО\[КМС.xls]Лист2'!$W237</f>
    </oc>
    <nc r="AS94">
      <v>0</v>
    </nc>
  </rcc>
  <rcc rId="323962" sId="2" numFmtId="4">
    <oc r="AT94">
      <f>'Y:\Документы ТФОМС\Комиссия по разработке ТПОМС\Протоколы\2020\Протокол №10 от 25.06.2020\СМО\[КМС.xls]Лист2'!$W91</f>
    </oc>
    <nc r="AT94">
      <v>0</v>
    </nc>
  </rcc>
  <rcc rId="323963" sId="2" numFmtId="4">
    <oc r="AU94">
      <f>'Y:\Документы ТФОМС\Комиссия по разработке ТПОМС\Протоколы\2020\Протокол №10 от 25.06.2020\СМО\[КМС.xls]Лист2'!$X237</f>
    </oc>
    <nc r="AU94">
      <v>0</v>
    </nc>
  </rcc>
  <rcc rId="323964" sId="2" numFmtId="4">
    <oc r="AV94">
      <f>'Y:\Документы ТФОМС\Комиссия по разработке ТПОМС\Протоколы\2020\Протокол №10 от 25.06.2020\СМО\[КМС.xls]Лист2'!$X91</f>
    </oc>
    <nc r="AV94">
      <v>0</v>
    </nc>
  </rcc>
  <rcc rId="323965" sId="2" numFmtId="4">
    <oc r="AW94">
      <f>'Y:\Документы ТФОМС\Комиссия по разработке ТПОМС\Протоколы\2020\Протокол №10 от 25.06.2020\СМО\[КМС.xls]Лист2'!$Y237</f>
    </oc>
    <nc r="AW94">
      <v>0</v>
    </nc>
  </rcc>
  <rcc rId="323966" sId="2" numFmtId="4">
    <oc r="AX94">
      <f>'Y:\Документы ТФОМС\Комиссия по разработке ТПОМС\Протоколы\2020\Протокол №10 от 25.06.2020\СМО\[КМС.xls]Лист2'!$Y91</f>
    </oc>
    <nc r="AX94">
      <v>0</v>
    </nc>
  </rcc>
  <rcc rId="323967" sId="2" numFmtId="4">
    <oc r="AY94">
      <f>'Y:\Документы ТФОМС\Комиссия по разработке ТПОМС\Протоколы\2020\Протокол №10 от 25.06.2020\СМО\[КМС.xls]Лист2'!$AC237</f>
    </oc>
    <nc r="AY94">
      <v>0</v>
    </nc>
  </rcc>
  <rcc rId="323968" sId="2" numFmtId="4">
    <oc r="AZ94">
      <f>'Y:\Документы ТФОМС\Комиссия по разработке ТПОМС\Протоколы\2020\Протокол №10 от 25.06.2020\СМО\[КМС.xls]Лист2'!$AC91</f>
    </oc>
    <nc r="AZ94">
      <v>0</v>
    </nc>
  </rcc>
  <rcc rId="323969" sId="2" numFmtId="4">
    <oc r="BA94">
      <f>'Y:\Документы ТФОМС\Комиссия по разработке ТПОМС\Протоколы\2020\Протокол №10 от 25.06.2020\СМО\[КМС.xls]Лист2'!$Z237</f>
    </oc>
    <nc r="BA94">
      <v>0</v>
    </nc>
  </rcc>
  <rcc rId="323970" sId="2" numFmtId="4">
    <oc r="BB94">
      <f>'Y:\Документы ТФОМС\Комиссия по разработке ТПОМС\Протоколы\2020\Протокол №10 от 25.06.2020\СМО\[КМС.xls]Лист2'!$Z91</f>
    </oc>
    <nc r="BB94">
      <v>0</v>
    </nc>
  </rcc>
  <rcc rId="323971" sId="2" numFmtId="4">
    <oc r="BC94">
      <f>'Y:\Документы ТФОМС\Комиссия по разработке ТПОМС\Протоколы\2020\Протокол №10 от 25.06.2020\СМО\[КМС.xls]Лист2'!$AA237</f>
    </oc>
    <nc r="BC94">
      <v>0</v>
    </nc>
  </rcc>
  <rcc rId="323972" sId="2" numFmtId="4">
    <oc r="BD94">
      <f>'Y:\Документы ТФОМС\Комиссия по разработке ТПОМС\Протоколы\2020\Протокол №10 от 25.06.2020\СМО\[КМС.xls]Лист2'!$AA91</f>
    </oc>
    <nc r="BD94">
      <v>0</v>
    </nc>
  </rcc>
  <rcc rId="323973" sId="2" numFmtId="4">
    <oc r="BE94">
      <f>'Y:\Документы ТФОМС\Комиссия по разработке ТПОМС\Протоколы\2020\Протокол №10 от 25.06.2020\СМО\[КМС.xls]Лист2'!$AB237</f>
    </oc>
    <nc r="BE94">
      <v>0</v>
    </nc>
  </rcc>
  <rcc rId="323974" sId="2" numFmtId="4">
    <oc r="BF94">
      <f>'Y:\Документы ТФОМС\Комиссия по разработке ТПОМС\Протоколы\2020\Протокол №10 от 25.06.2020\СМО\[КМС.xls]Лист2'!$AB91</f>
    </oc>
    <nc r="BF94">
      <v>0</v>
    </nc>
  </rcc>
  <rcc rId="323975" sId="2" numFmtId="4">
    <oc r="BG94">
      <f>'Y:\Документы ТФОМС\Комиссия по разработке ТПОМС\Протоколы\2020\Протокол №10 от 25.06.2020\СМО\[КМС.xls]Лист2'!$AD237</f>
    </oc>
    <nc r="BG94">
      <v>0</v>
    </nc>
  </rcc>
  <rcc rId="323976" sId="2" numFmtId="4">
    <oc r="BH94">
      <f>'Y:\Документы ТФОМС\Комиссия по разработке ТПОМС\Протоколы\2020\Протокол №10 от 25.06.2020\СМО\[КМС.xls]Лист2'!$AD91</f>
    </oc>
    <nc r="BH94">
      <v>0</v>
    </nc>
  </rcc>
  <rcc rId="323977" sId="2" numFmtId="4">
    <oc r="BK94">
      <f>'Y:\Документы ТФОМС\Комиссия по разработке ТПОМС\Протоколы\2020\Протокол №10 от 25.06.2020\СМО\[КМС.xls]Лист2'!$AG237</f>
    </oc>
    <nc r="BK94">
      <v>0</v>
    </nc>
  </rcc>
  <rcc rId="323978" sId="2" numFmtId="4">
    <oc r="BL94">
      <f>'Y:\Документы ТФОМС\Комиссия по разработке ТПОМС\Протоколы\2020\Протокол №10 от 25.06.2020\СМО\[КМС.xls]Лист2'!$AG91</f>
    </oc>
    <nc r="BL94">
      <v>0</v>
    </nc>
  </rcc>
  <rcc rId="323979" sId="2" numFmtId="4">
    <oc r="BM94">
      <f>'Y:\Документы ТФОМС\Комиссия по разработке ТПОМС\Протоколы\2020\Протокол №10 от 25.06.2020\СМО\[КМС.xls]Лист2'!$AH237</f>
    </oc>
    <nc r="BM94">
      <v>0</v>
    </nc>
  </rcc>
  <rcc rId="323980" sId="2" numFmtId="4">
    <oc r="BN94">
      <f>'Y:\Документы ТФОМС\Комиссия по разработке ТПОМС\Протоколы\2020\Протокол №10 от 25.06.2020\СМО\[КМС.xls]Лист2'!$AH91</f>
    </oc>
    <nc r="BN94">
      <v>0</v>
    </nc>
  </rcc>
  <rcc rId="323981" sId="2" numFmtId="4">
    <oc r="BO94">
      <f>'Y:\Документы ТФОМС\Комиссия по разработке ТПОМС\Протоколы\2020\Протокол №10 от 25.06.2020\СМО\[КМС.xls]Лист2'!$AI237</f>
    </oc>
    <nc r="BO94">
      <v>0</v>
    </nc>
  </rcc>
  <rcc rId="323982" sId="2" numFmtId="4">
    <oc r="BP94">
      <f>'Y:\Документы ТФОМС\Комиссия по разработке ТПОМС\Протоколы\2020\Протокол №10 от 25.06.2020\СМО\[КМС.xls]Лист2'!$AI91</f>
    </oc>
    <nc r="BP94">
      <v>0</v>
    </nc>
  </rcc>
  <rcc rId="323983" sId="2" numFmtId="4">
    <oc r="BQ94">
      <f>'Y:\Документы ТФОМС\Комиссия по разработке ТПОМС\Протоколы\2020\Протокол №10 от 25.06.2020\СМО\[КМС.xls]Лист2'!$AM237</f>
    </oc>
    <nc r="BQ94">
      <v>0</v>
    </nc>
  </rcc>
  <rcc rId="323984" sId="2" numFmtId="4">
    <oc r="BR94">
      <f>'Y:\Документы ТФОМС\Комиссия по разработке ТПОМС\Протоколы\2020\Протокол №10 от 25.06.2020\СМО\[КМС.xls]Лист2'!$AM91</f>
    </oc>
    <nc r="BR94">
      <v>0</v>
    </nc>
  </rcc>
  <rcc rId="323985" sId="2" numFmtId="4">
    <oc r="BS94">
      <f>'Y:\Документы ТФОМС\Комиссия по разработке ТПОМС\Протоколы\2020\Протокол №10 от 25.06.2020\СМО\[КМС.xls]Лист2'!$AJ237</f>
    </oc>
    <nc r="BS94">
      <v>0</v>
    </nc>
  </rcc>
  <rcc rId="323986" sId="2" numFmtId="4">
    <oc r="BT94">
      <f>'Y:\Документы ТФОМС\Комиссия по разработке ТПОМС\Протоколы\2020\Протокол №10 от 25.06.2020\СМО\[КМС.xls]Лист2'!$AJ91</f>
    </oc>
    <nc r="BT94">
      <v>0</v>
    </nc>
  </rcc>
  <rcc rId="323987" sId="2" numFmtId="4">
    <oc r="BU94">
      <f>'Y:\Документы ТФОМС\Комиссия по разработке ТПОМС\Протоколы\2020\Протокол №10 от 25.06.2020\СМО\[КМС.xls]Лист2'!$AK237</f>
    </oc>
    <nc r="BU94">
      <v>0</v>
    </nc>
  </rcc>
  <rcc rId="323988" sId="2" numFmtId="4">
    <oc r="BV94">
      <f>'Y:\Документы ТФОМС\Комиссия по разработке ТПОМС\Протоколы\2020\Протокол №10 от 25.06.2020\СМО\[КМС.xls]Лист2'!$AK91</f>
    </oc>
    <nc r="BV94">
      <v>0</v>
    </nc>
  </rcc>
  <rcc rId="323989" sId="2" numFmtId="4">
    <oc r="BW94">
      <f>'Y:\Документы ТФОМС\Комиссия по разработке ТПОМС\Протоколы\2020\Протокол №10 от 25.06.2020\СМО\[КМС.xls]Лист2'!$AL237</f>
    </oc>
    <nc r="BW94">
      <v>0</v>
    </nc>
  </rcc>
  <rcc rId="323990" sId="2" numFmtId="4">
    <oc r="BX94">
      <f>'Y:\Документы ТФОМС\Комиссия по разработке ТПОМС\Протоколы\2020\Протокол №10 от 25.06.2020\СМО\[КМС.xls]Лист2'!$AL91</f>
    </oc>
    <nc r="BX94">
      <v>0</v>
    </nc>
  </rcc>
  <rcc rId="323991" sId="2" numFmtId="4">
    <oc r="BY94">
      <f>'Y:\Документы ТФОМС\Комиссия по разработке ТПОМС\Протоколы\2020\Протокол №10 от 25.06.2020\СМО\[КМС.xls]Лист2'!$AN237</f>
    </oc>
    <nc r="BY94">
      <v>0</v>
    </nc>
  </rcc>
  <rcc rId="323992" sId="2" numFmtId="4">
    <oc r="BZ94">
      <f>'Y:\Документы ТФОМС\Комиссия по разработке ТПОМС\Протоколы\2020\Протокол №10 от 25.06.2020\СМО\[КМС.xls]Лист2'!$AN91</f>
    </oc>
    <nc r="BZ94">
      <v>0</v>
    </nc>
  </rcc>
  <rcc rId="323993" sId="2" numFmtId="4">
    <oc r="CC94">
      <f>'Y:\Документы ТФОМС\Комиссия по разработке ТПОМС\Протоколы\2020\Протокол №10 от 25.06.2020\СМО\[КМС.xls]Лист2'!$AQ237</f>
    </oc>
    <nc r="CC94">
      <v>0</v>
    </nc>
  </rcc>
  <rcc rId="323994" sId="2" numFmtId="4">
    <oc r="CD94">
      <f>'Y:\Документы ТФОМС\Комиссия по разработке ТПОМС\Протоколы\2020\Протокол №10 от 25.06.2020\СМО\[КМС.xls]Лист2'!$AQ91</f>
    </oc>
    <nc r="CD94">
      <v>0</v>
    </nc>
  </rcc>
  <rcc rId="323995" sId="2" numFmtId="4">
    <oc r="CE94">
      <f>'Y:\Документы ТФОМС\Комиссия по разработке ТПОМС\Протоколы\2020\Протокол №10 от 25.06.2020\СМО\[КМС.xls]Лист2'!$AR237</f>
    </oc>
    <nc r="CE94">
      <v>0</v>
    </nc>
  </rcc>
  <rcc rId="323996" sId="2" numFmtId="4">
    <oc r="CF94">
      <f>'Y:\Документы ТФОМС\Комиссия по разработке ТПОМС\Протоколы\2020\Протокол №10 от 25.06.2020\СМО\[КМС.xls]Лист2'!$AR91</f>
    </oc>
    <nc r="CF94">
      <v>0</v>
    </nc>
  </rcc>
  <rcc rId="323997" sId="2" numFmtId="4">
    <oc r="CG94">
      <f>'Y:\Документы ТФОМС\Комиссия по разработке ТПОМС\Протоколы\2020\Протокол №10 от 25.06.2020\СМО\[КМС.xls]Лист2'!$AS237</f>
    </oc>
    <nc r="CG94">
      <v>0</v>
    </nc>
  </rcc>
  <rcc rId="323998" sId="2" numFmtId="4">
    <oc r="CH94">
      <f>'Y:\Документы ТФОМС\Комиссия по разработке ТПОМС\Протоколы\2020\Протокол №10 от 25.06.2020\СМО\[КМС.xls]Лист2'!$AS91</f>
    </oc>
    <nc r="CH94">
      <v>0</v>
    </nc>
  </rcc>
  <rcc rId="323999" sId="2" numFmtId="4">
    <oc r="CI94">
      <f>'Y:\Документы ТФОМС\Комиссия по разработке ТПОМС\Протоколы\2020\Протокол №10 от 25.06.2020\СМО\[КМС.xls]Лист2'!$AW237</f>
    </oc>
    <nc r="CI94">
      <v>0</v>
    </nc>
  </rcc>
  <rcc rId="324000" sId="2" numFmtId="4">
    <oc r="CJ94">
      <f>'Y:\Документы ТФОМС\Комиссия по разработке ТПОМС\Протоколы\2020\Протокол №10 от 25.06.2020\СМО\[КМС.xls]Лист2'!$AW91</f>
    </oc>
    <nc r="CJ94">
      <v>0</v>
    </nc>
  </rcc>
  <rcc rId="324001" sId="2" numFmtId="4">
    <oc r="CK94">
      <f>'Y:\Документы ТФОМС\Комиссия по разработке ТПОМС\Протоколы\2020\Протокол №10 от 25.06.2020\СМО\[КМС.xls]Лист2'!$AT237</f>
    </oc>
    <nc r="CK94">
      <v>0</v>
    </nc>
  </rcc>
  <rcc rId="324002" sId="2" numFmtId="4">
    <oc r="CL94">
      <f>'Y:\Документы ТФОМС\Комиссия по разработке ТПОМС\Протоколы\2020\Протокол №10 от 25.06.2020\СМО\[КМС.xls]Лист2'!$AT91</f>
    </oc>
    <nc r="CL94">
      <v>0</v>
    </nc>
  </rcc>
  <rcc rId="324003" sId="2" numFmtId="4">
    <oc r="CM94">
      <f>'Y:\Документы ТФОМС\Комиссия по разработке ТПОМС\Протоколы\2020\Протокол №10 от 25.06.2020\СМО\[КМС.xls]Лист2'!$AU237</f>
    </oc>
    <nc r="CM94">
      <v>0</v>
    </nc>
  </rcc>
  <rcc rId="324004" sId="2" numFmtId="4">
    <oc r="CN94">
      <f>'Y:\Документы ТФОМС\Комиссия по разработке ТПОМС\Протоколы\2020\Протокол №10 от 25.06.2020\СМО\[КМС.xls]Лист2'!$AU91</f>
    </oc>
    <nc r="CN94">
      <v>0</v>
    </nc>
  </rcc>
  <rcc rId="324005" sId="2" numFmtId="4">
    <oc r="CO94">
      <f>'Y:\Документы ТФОМС\Комиссия по разработке ТПОМС\Протоколы\2020\Протокол №10 от 25.06.2020\СМО\[КМС.xls]Лист2'!$AV237</f>
    </oc>
    <nc r="CO94">
      <v>0</v>
    </nc>
  </rcc>
  <rcc rId="324006" sId="2" numFmtId="4">
    <oc r="CP94">
      <f>'Y:\Документы ТФОМС\Комиссия по разработке ТПОМС\Протоколы\2020\Протокол №10 от 25.06.2020\СМО\[КМС.xls]Лист2'!$AV91</f>
    </oc>
    <nc r="CP94">
      <v>0</v>
    </nc>
  </rcc>
  <rcc rId="324007" sId="2" numFmtId="4">
    <oc r="CQ94">
      <f>'Y:\Документы ТФОМС\Комиссия по разработке ТПОМС\Протоколы\2020\Протокол №10 от 25.06.2020\СМО\[КМС.xls]Лист2'!$AX237</f>
    </oc>
    <nc r="CQ94">
      <v>0</v>
    </nc>
  </rcc>
  <rcc rId="324008" sId="2" numFmtId="4">
    <oc r="CR94">
      <f>'Y:\Документы ТФОМС\Комиссия по разработке ТПОМС\Протоколы\2020\Протокол №10 от 25.06.2020\СМО\[КМС.xls]Лист2'!$AX91</f>
    </oc>
    <nc r="CR94">
      <v>0</v>
    </nc>
  </rcc>
  <rcc rId="324009" sId="2" numFmtId="4">
    <oc r="AA95">
      <f>'Y:\Документы ТФОМС\Комиссия по разработке ТПОМС\Протоколы\2020\Протокол №10 от 25.06.2020\СМО\[КМС.xls]Лист2'!$M238</f>
    </oc>
    <nc r="AA95">
      <v>10090</v>
    </nc>
  </rcc>
  <rcc rId="324010" sId="2" numFmtId="4">
    <oc r="AB95">
      <f>'Y:\Документы ТФОМС\Комиссия по разработке ТПОМС\Протоколы\2020\Протокол №10 от 25.06.2020\СМО\[КМС.xls]Лист2'!$M92</f>
    </oc>
    <nc r="AB95">
      <v>7073585.0499999998</v>
    </nc>
  </rcc>
  <rcc rId="324011" sId="2" numFmtId="4">
    <oc r="AC95">
      <f>'Y:\Документы ТФОМС\Комиссия по разработке ТПОМС\Протоколы\2020\Протокол №10 от 25.06.2020\СМО\[КМС.xls]Лист2'!$N238</f>
    </oc>
    <nc r="AC95">
      <v>5981</v>
    </nc>
  </rcc>
  <rcc rId="324012" sId="2" numFmtId="4">
    <oc r="AD95">
      <f>'Y:\Документы ТФОМС\Комиссия по разработке ТПОМС\Протоколы\2020\Протокол №10 от 25.06.2020\СМО\[КМС.xls]Лист2'!$N92</f>
    </oc>
    <nc r="AD95">
      <v>2544649.2200000002</v>
    </nc>
  </rcc>
  <rcc rId="324013" sId="2" numFmtId="4">
    <oc r="AE95">
      <f>'Y:\Документы ТФОМС\Комиссия по разработке ТПОМС\Протоколы\2020\Протокол №10 от 25.06.2020\СМО\[КМС.xls]Лист2'!$O238</f>
    </oc>
    <nc r="AE95">
      <v>5867</v>
    </nc>
  </rcc>
  <rcc rId="324014" sId="2" numFmtId="4">
    <oc r="AF95">
      <f>'Y:\Документы ТФОМС\Комиссия по разработке ТПОМС\Протоколы\2020\Протокол №10 от 25.06.2020\СМО\[КМС.xls]Лист2'!$O92</f>
    </oc>
    <nc r="AF95">
      <v>5772170.3600000003</v>
    </nc>
  </rcc>
  <rcc rId="324015" sId="2" numFmtId="4">
    <oc r="AG95">
      <f>'Y:\Документы ТФОМС\Комиссия по разработке ТПОМС\Протоколы\2020\Протокол №10 от 25.06.2020\СМО\[КМС.xls]Лист2'!$S238</f>
    </oc>
    <nc r="AG95">
      <v>178</v>
    </nc>
  </rcc>
  <rcc rId="324016" sId="2" numFmtId="4">
    <oc r="AH95">
      <f>'Y:\Документы ТФОМС\Комиссия по разработке ТПОМС\Протоколы\2020\Протокол №10 от 25.06.2020\СМО\[КМС.xls]Лист2'!$S92</f>
    </oc>
    <nc r="AH95">
      <v>1430024.61</v>
    </nc>
  </rcc>
  <rcc rId="324017" sId="2" numFmtId="4">
    <oc r="AI95">
      <f>'Y:\Документы ТФОМС\Комиссия по разработке ТПОМС\Протоколы\2020\Протокол №10 от 25.06.2020\СМО\[КМС.xls]Лист2'!$P238</f>
    </oc>
    <nc r="AI95">
      <v>743</v>
    </nc>
  </rcc>
  <rcc rId="324018" sId="2" numFmtId="4">
    <oc r="AJ95">
      <f>'Y:\Документы ТФОМС\Комиссия по разработке ТПОМС\Протоколы\2020\Протокол №10 от 25.06.2020\СМО\[КМС.xls]Лист2'!$P92</f>
    </oc>
    <nc r="AJ95">
      <v>15372894.6</v>
    </nc>
  </rcc>
  <rcc rId="324019" sId="2" numFmtId="4">
    <oc r="AK95">
      <f>'Y:\Документы ТФОМС\Комиссия по разработке ТПОМС\Протоколы\2020\Протокол №10 от 25.06.2020\СМО\[КМС.xls]Лист2'!$Q238</f>
    </oc>
    <nc r="AK95">
      <v>0</v>
    </nc>
  </rcc>
  <rcc rId="324020" sId="2" numFmtId="4">
    <oc r="AL95">
      <f>'Y:\Документы ТФОМС\Комиссия по разработке ТПОМС\Протоколы\2020\Протокол №10 от 25.06.2020\СМО\[КМС.xls]Лист2'!$Q92</f>
    </oc>
    <nc r="AL95">
      <v>0</v>
    </nc>
  </rcc>
  <rcc rId="324021" sId="2" numFmtId="4">
    <oc r="AM95">
      <f>'Y:\Документы ТФОМС\Комиссия по разработке ТПОМС\Протоколы\2020\Протокол №10 от 25.06.2020\СМО\[КМС.xls]Лист2'!$R238</f>
    </oc>
    <nc r="AM95">
      <v>0</v>
    </nc>
  </rcc>
  <rcc rId="324022" sId="2" numFmtId="4">
    <oc r="AN95">
      <f>'Y:\Документы ТФОМС\Комиссия по разработке ТПОМС\Протоколы\2020\Протокол №10 от 25.06.2020\СМО\[КМС.xls]Лист2'!$R92</f>
    </oc>
    <nc r="AN95">
      <v>0</v>
    </nc>
  </rcc>
  <rcc rId="324023" sId="2" numFmtId="4">
    <oc r="AO95">
      <f>'Y:\Документы ТФОМС\Комиссия по разработке ТПОМС\Протоколы\2020\Протокол №10 от 25.06.2020\СМО\[КМС.xls]Лист2'!$T238</f>
    </oc>
    <nc r="AO95">
      <v>1603</v>
    </nc>
  </rcc>
  <rcc rId="324024" sId="2" numFmtId="4">
    <oc r="AP95">
      <f>'Y:\Документы ТФОМС\Комиссия по разработке ТПОМС\Протоколы\2020\Протокол №10 от 25.06.2020\СМО\[КМС.xls]Лист2'!$T92</f>
    </oc>
    <nc r="AP95">
      <v>2790835.74</v>
    </nc>
  </rcc>
  <rcc rId="324025" sId="2" numFmtId="4">
    <oc r="AS95">
      <f>'Y:\Документы ТФОМС\Комиссия по разработке ТПОМС\Протоколы\2020\Протокол №10 от 25.06.2020\СМО\[КМС.xls]Лист2'!$W238</f>
    </oc>
    <nc r="AS95">
      <v>11695</v>
    </nc>
  </rcc>
  <rcc rId="324026" sId="2" numFmtId="4">
    <oc r="AT95">
      <f>'Y:\Документы ТФОМС\Комиссия по разработке ТПОМС\Протоколы\2020\Протокол №10 от 25.06.2020\СМО\[КМС.xls]Лист2'!$W92</f>
    </oc>
    <nc r="AT95">
      <v>7890537.3499999996</v>
    </nc>
  </rcc>
  <rcc rId="324027" sId="2" numFmtId="4">
    <oc r="AU95">
      <f>'Y:\Документы ТФОМС\Комиссия по разработке ТПОМС\Протоколы\2020\Протокол №10 от 25.06.2020\СМО\[КМС.xls]Лист2'!$X238</f>
    </oc>
    <nc r="AU95">
      <v>4677</v>
    </nc>
  </rcc>
  <rcc rId="324028" sId="2" numFmtId="4">
    <oc r="AV95">
      <f>'Y:\Документы ТФОМС\Комиссия по разработке ТПОМС\Протоколы\2020\Протокол №10 от 25.06.2020\СМО\[КМС.xls]Лист2'!$X92</f>
    </oc>
    <nc r="AV95">
      <v>1968631.82</v>
    </nc>
  </rcc>
  <rcc rId="324029" sId="2" numFmtId="4">
    <oc r="AW95">
      <f>'Y:\Документы ТФОМС\Комиссия по разработке ТПОМС\Протоколы\2020\Протокол №10 от 25.06.2020\СМО\[КМС.xls]Лист2'!$Y238</f>
    </oc>
    <nc r="AW95">
      <v>8404</v>
    </nc>
  </rcc>
  <rcc rId="324030" sId="2" numFmtId="4">
    <oc r="AX95">
      <f>'Y:\Документы ТФОМС\Комиссия по разработке ТПОМС\Протоколы\2020\Протокол №10 от 25.06.2020\СМО\[КМС.xls]Лист2'!$Y92</f>
    </oc>
    <nc r="AX95">
      <v>7010148.5999999996</v>
    </nc>
  </rcc>
  <rcc rId="324031" sId="2" numFmtId="4">
    <oc r="AY95">
      <f>'Y:\Документы ТФОМС\Комиссия по разработке ТПОМС\Протоколы\2020\Протокол №10 от 25.06.2020\СМО\[КМС.xls]Лист2'!$AC238</f>
    </oc>
    <nc r="AY95">
      <v>189</v>
    </nc>
  </rcc>
  <rcc rId="324032" sId="2" numFmtId="4">
    <oc r="AZ95">
      <f>'Y:\Документы ТФОМС\Комиссия по разработке ТПОМС\Протоколы\2020\Протокол №10 от 25.06.2020\СМО\[КМС.xls]Лист2'!$AC92</f>
    </oc>
    <nc r="AZ95">
      <v>1324716.83</v>
    </nc>
  </rcc>
  <rcc rId="324033" sId="2" numFmtId="4">
    <oc r="BA95">
      <f>'Y:\Документы ТФОМС\Комиссия по разработке ТПОМС\Протоколы\2020\Протокол №10 от 25.06.2020\СМО\[КМС.xls]Лист2'!$Z238</f>
    </oc>
    <nc r="BA95">
      <v>627</v>
    </nc>
  </rcc>
  <rcc rId="324034" sId="2" numFmtId="4">
    <oc r="BB95">
      <f>'Y:\Документы ТФОМС\Комиссия по разработке ТПОМС\Протоколы\2020\Протокол №10 от 25.06.2020\СМО\[КМС.xls]Лист2'!$Z92</f>
    </oc>
    <nc r="BB95">
      <v>11864550.52</v>
    </nc>
  </rcc>
  <rcc rId="324035" sId="2" numFmtId="4">
    <oc r="BC95">
      <f>'Y:\Документы ТФОМС\Комиссия по разработке ТПОМС\Протоколы\2020\Протокол №10 от 25.06.2020\СМО\[КМС.xls]Лист2'!$AA238</f>
    </oc>
    <nc r="BC95">
      <v>0</v>
    </nc>
  </rcc>
  <rcc rId="324036" sId="2" numFmtId="4">
    <oc r="BD95">
      <f>'Y:\Документы ТФОМС\Комиссия по разработке ТПОМС\Протоколы\2020\Протокол №10 от 25.06.2020\СМО\[КМС.xls]Лист2'!$AA92</f>
    </oc>
    <nc r="BD95">
      <v>0</v>
    </nc>
  </rcc>
  <rcc rId="324037" sId="2" numFmtId="4">
    <oc r="BE95">
      <f>'Y:\Документы ТФОМС\Комиссия по разработке ТПОМС\Протоколы\2020\Протокол №10 от 25.06.2020\СМО\[КМС.xls]Лист2'!$AB238</f>
    </oc>
    <nc r="BE95">
      <v>0</v>
    </nc>
  </rcc>
  <rcc rId="324038" sId="2" numFmtId="4">
    <oc r="BF95">
      <f>'Y:\Документы ТФОМС\Комиссия по разработке ТПОМС\Протоколы\2020\Протокол №10 от 25.06.2020\СМО\[КМС.xls]Лист2'!$AB92</f>
    </oc>
    <nc r="BF95">
      <v>0</v>
    </nc>
  </rcc>
  <rcc rId="324039" sId="2" numFmtId="4">
    <oc r="BG95">
      <f>'Y:\Документы ТФОМС\Комиссия по разработке ТПОМС\Протоколы\2020\Протокол №10 от 25.06.2020\СМО\[КМС.xls]Лист2'!$AD238</f>
    </oc>
    <nc r="BG95">
      <v>2041</v>
    </nc>
  </rcc>
  <rcc rId="324040" sId="2" numFmtId="4">
    <oc r="BH95">
      <f>'Y:\Документы ТФОМС\Комиссия по разработке ТПОМС\Протоколы\2020\Протокол №10 от 25.06.2020\СМО\[КМС.xls]Лист2'!$AD92</f>
    </oc>
    <nc r="BH95">
      <v>2631036.77</v>
    </nc>
  </rcc>
  <rcc rId="324041" sId="2" numFmtId="4">
    <oc r="BK95">
      <f>'Y:\Документы ТФОМС\Комиссия по разработке ТПОМС\Протоколы\2020\Протокол №10 от 25.06.2020\СМО\[КМС.xls]Лист2'!$AG238</f>
    </oc>
    <nc r="BK95">
      <v>11728</v>
    </nc>
  </rcc>
  <rcc rId="324042" sId="2" numFmtId="4">
    <oc r="BL95">
      <f>'Y:\Документы ТФОМС\Комиссия по разработке ТПОМС\Протоколы\2020\Протокол №10 от 25.06.2020\СМО\[КМС.xls]Лист2'!$AG92</f>
    </oc>
    <nc r="BL95">
      <v>8184964.96</v>
    </nc>
  </rcc>
  <rcc rId="324043" sId="2" numFmtId="4">
    <oc r="BM95">
      <f>'Y:\Документы ТФОМС\Комиссия по разработке ТПОМС\Протоколы\2020\Протокол №10 от 25.06.2020\СМО\[КМС.xls]Лист2'!$AH238</f>
    </oc>
    <nc r="BM95">
      <v>4706</v>
    </nc>
  </rcc>
  <rcc rId="324044" sId="2" numFmtId="4">
    <oc r="BN95">
      <f>'Y:\Документы ТФОМС\Комиссия по разработке ТПОМС\Протоколы\2020\Протокол №10 от 25.06.2020\СМО\[КМС.xls]Лист2'!$AH92</f>
    </oc>
    <nc r="BN95">
      <v>1980771.33</v>
    </nc>
  </rcc>
  <rcc rId="324045" sId="2" numFmtId="4">
    <oc r="BO95">
      <f>'Y:\Документы ТФОМС\Комиссия по разработке ТПОМС\Протоколы\2020\Протокол №10 от 25.06.2020\СМО\[КМС.xls]Лист2'!$AI238</f>
    </oc>
    <nc r="BO95">
      <v>8479</v>
    </nc>
  </rcc>
  <rcc rId="324046" sId="2" numFmtId="4">
    <oc r="BP95">
      <f>'Y:\Документы ТФОМС\Комиссия по разработке ТПОМС\Протоколы\2020\Протокол №10 от 25.06.2020\СМО\[КМС.xls]Лист2'!$AI92</f>
    </oc>
    <nc r="BP95">
      <v>7103176.3099999996</v>
    </nc>
  </rcc>
  <rcc rId="324047" sId="2" numFmtId="4">
    <oc r="BQ95">
      <f>'Y:\Документы ТФОМС\Комиссия по разработке ТПОМС\Протоколы\2020\Протокол №10 от 25.06.2020\СМО\[КМС.xls]Лист2'!$AM238</f>
    </oc>
    <nc r="BQ95">
      <v>200</v>
    </nc>
  </rcc>
  <rcc rId="324048" sId="2" numFmtId="4">
    <oc r="BR95">
      <f>'Y:\Документы ТФОМС\Комиссия по разработке ТПОМС\Протоколы\2020\Протокол №10 от 25.06.2020\СМО\[КМС.xls]Лист2'!$AM92</f>
    </oc>
    <nc r="BR95">
      <v>1449929.95</v>
    </nc>
  </rcc>
  <rcc rId="324049" sId="2" numFmtId="4">
    <oc r="BS95">
      <f>'Y:\Документы ТФОМС\Комиссия по разработке ТПОМС\Протоколы\2020\Протокол №10 от 25.06.2020\СМО\[КМС.xls]Лист2'!$AJ238</f>
    </oc>
    <nc r="BS95">
      <v>649</v>
    </nc>
  </rcc>
  <rcc rId="324050" sId="2" numFmtId="4">
    <oc r="BT95">
      <f>'Y:\Документы ТФОМС\Комиссия по разработке ТПОМС\Протоколы\2020\Протокол №10 от 25.06.2020\СМО\[КМС.xls]Лист2'!$AJ92</f>
    </oc>
    <nc r="BT95">
      <v>12732686.25</v>
    </nc>
  </rcc>
  <rcc rId="324051" sId="2" numFmtId="4">
    <oc r="BU95">
      <f>'Y:\Документы ТФОМС\Комиссия по разработке ТПОМС\Протоколы\2020\Протокол №10 от 25.06.2020\СМО\[КМС.xls]Лист2'!$AK238</f>
    </oc>
    <nc r="BU95">
      <v>0</v>
    </nc>
  </rcc>
  <rcc rId="324052" sId="2" numFmtId="4">
    <oc r="BV95">
      <f>'Y:\Документы ТФОМС\Комиссия по разработке ТПОМС\Протоколы\2020\Протокол №10 от 25.06.2020\СМО\[КМС.xls]Лист2'!$AK92</f>
    </oc>
    <nc r="BV95">
      <v>0</v>
    </nc>
  </rcc>
  <rcc rId="324053" sId="2" numFmtId="4">
    <oc r="BW95">
      <f>'Y:\Документы ТФОМС\Комиссия по разработке ТПОМС\Протоколы\2020\Протокол №10 от 25.06.2020\СМО\[КМС.xls]Лист2'!$AL238</f>
    </oc>
    <nc r="BW95">
      <v>0</v>
    </nc>
  </rcc>
  <rcc rId="324054" sId="2" numFmtId="4">
    <oc r="BX95">
      <f>'Y:\Документы ТФОМС\Комиссия по разработке ТПОМС\Протоколы\2020\Протокол №10 от 25.06.2020\СМО\[КМС.xls]Лист2'!$AL92</f>
    </oc>
    <nc r="BX95">
      <v>0</v>
    </nc>
  </rcc>
  <rcc rId="324055" sId="2" numFmtId="4">
    <oc r="BY95">
      <f>'Y:\Документы ТФОМС\Комиссия по разработке ТПОМС\Протоколы\2020\Протокол №10 от 25.06.2020\СМО\[КМС.xls]Лист2'!$AN238</f>
    </oc>
    <nc r="BY95">
      <v>1870</v>
    </nc>
  </rcc>
  <rcc rId="324056" sId="2" numFmtId="4">
    <oc r="BZ95">
      <f>'Y:\Документы ТФОМС\Комиссия по разработке ТПОМС\Протоколы\2020\Протокол №10 от 25.06.2020\СМО\[КМС.xls]Лист2'!$AN92</f>
    </oc>
    <nc r="BZ95">
      <v>2689409</v>
    </nc>
  </rcc>
  <rcc rId="324057" sId="2" numFmtId="4">
    <oc r="CC95">
      <f>'Y:\Документы ТФОМС\Комиссия по разработке ТПОМС\Протоколы\2020\Протокол №10 от 25.06.2020\СМО\[КМС.xls]Лист2'!$AQ238</f>
    </oc>
    <nc r="CC95">
      <v>12209</v>
    </nc>
  </rcc>
  <rcc rId="324058" sId="2" numFmtId="4">
    <oc r="CD95">
      <f>'Y:\Документы ТФОМС\Комиссия по разработке ТПОМС\Протоколы\2020\Протокол №10 от 25.06.2020\СМО\[КМС.xls]Лист2'!$AQ92</f>
    </oc>
    <nc r="CD95">
      <v>9058169.6500000004</v>
    </nc>
  </rcc>
  <rcc rId="324059" sId="2" numFmtId="4">
    <oc r="CE95">
      <f>'Y:\Документы ТФОМС\Комиссия по разработке ТПОМС\Протоколы\2020\Протокол №10 от 25.06.2020\СМО\[КМС.xls]Лист2'!$AR238</f>
    </oc>
    <nc r="CE95">
      <v>4650</v>
    </nc>
  </rcc>
  <rcc rId="324060" sId="2" numFmtId="4">
    <oc r="CF95">
      <f>'Y:\Документы ТФОМС\Комиссия по разработке ТПОМС\Протоколы\2020\Протокол №10 от 25.06.2020\СМО\[КМС.xls]Лист2'!$AR92</f>
    </oc>
    <nc r="CF95">
      <v>2058459.7</v>
    </nc>
  </rcc>
  <rcc rId="324061" sId="2" numFmtId="4">
    <oc r="CG95">
      <f>'Y:\Документы ТФОМС\Комиссия по разработке ТПОМС\Протоколы\2020\Протокол №10 от 25.06.2020\СМО\[КМС.xls]Лист2'!$AS238</f>
    </oc>
    <nc r="CG95">
      <v>8352</v>
    </nc>
  </rcc>
  <rcc rId="324062" sId="2" numFmtId="4">
    <oc r="CH95">
      <f>'Y:\Документы ТФОМС\Комиссия по разработке ТПОМС\Протоколы\2020\Протокол №10 от 25.06.2020\СМО\[КМС.xls]Лист2'!$AS92</f>
    </oc>
    <nc r="CH95">
      <v>7743291.4299999997</v>
    </nc>
  </rcc>
  <rcc rId="324063" sId="2" numFmtId="4">
    <oc r="CI95">
      <f>'Y:\Документы ТФОМС\Комиссия по разработке ТПОМС\Протоколы\2020\Протокол №10 от 25.06.2020\СМО\[КМС.xls]Лист2'!$AW238</f>
    </oc>
    <nc r="CI95">
      <v>159</v>
    </nc>
  </rcc>
  <rcc rId="324064" sId="2" numFmtId="4">
    <oc r="CJ95">
      <f>'Y:\Документы ТФОМС\Комиссия по разработке ТПОМС\Протоколы\2020\Протокол №10 от 25.06.2020\СМО\[КМС.xls]Лист2'!$AW92</f>
    </oc>
    <nc r="CJ95">
      <v>922568.21</v>
    </nc>
  </rcc>
  <rcc rId="324065" sId="2" numFmtId="4">
    <oc r="CK95">
      <f>'Y:\Документы ТФОМС\Комиссия по разработке ТПОМС\Протоколы\2020\Протокол №10 от 25.06.2020\СМО\[КМС.xls]Лист2'!$AT238</f>
    </oc>
    <nc r="CK95">
      <v>949</v>
    </nc>
  </rcc>
  <rcc rId="324066" sId="2" numFmtId="4">
    <oc r="CL95">
      <f>'Y:\Документы ТФОМС\Комиссия по разработке ТПОМС\Протоколы\2020\Протокол №10 от 25.06.2020\СМО\[КМС.xls]Лист2'!$AT92</f>
    </oc>
    <nc r="CL95">
      <v>18894105.16</v>
    </nc>
  </rcc>
  <rcc rId="324067" sId="2" numFmtId="4">
    <oc r="CM95">
      <f>'Y:\Документы ТФОМС\Комиссия по разработке ТПОМС\Протоколы\2020\Протокол №10 от 25.06.2020\СМО\[КМС.xls]Лист2'!$AU238</f>
    </oc>
    <nc r="CM95">
      <v>0</v>
    </nc>
  </rcc>
  <rcc rId="324068" sId="2" numFmtId="4">
    <oc r="CN95">
      <f>'Y:\Документы ТФОМС\Комиссия по разработке ТПОМС\Протоколы\2020\Протокол №10 от 25.06.2020\СМО\[КМС.xls]Лист2'!$AU92</f>
    </oc>
    <nc r="CN95">
      <v>0</v>
    </nc>
  </rcc>
  <rcc rId="324069" sId="2" numFmtId="4">
    <oc r="CO95">
      <f>'Y:\Документы ТФОМС\Комиссия по разработке ТПОМС\Протоколы\2020\Протокол №10 от 25.06.2020\СМО\[КМС.xls]Лист2'!$AV238</f>
    </oc>
    <nc r="CO95">
      <v>0</v>
    </nc>
  </rcc>
  <rcc rId="324070" sId="2" numFmtId="4">
    <oc r="CP95">
      <f>'Y:\Документы ТФОМС\Комиссия по разработке ТПОМС\Протоколы\2020\Протокол №10 от 25.06.2020\СМО\[КМС.xls]Лист2'!$AV92</f>
    </oc>
    <nc r="CP95">
      <v>0</v>
    </nc>
  </rcc>
  <rcc rId="324071" sId="2" numFmtId="4">
    <oc r="CQ95">
      <f>'Y:\Документы ТФОМС\Комиссия по разработке ТПОМС\Протоколы\2020\Протокол №10 от 25.06.2020\СМО\[КМС.xls]Лист2'!$AX238</f>
    </oc>
    <nc r="CQ95">
      <v>1838</v>
    </nc>
  </rcc>
  <rcc rId="324072" sId="2" numFmtId="4">
    <oc r="CR95">
      <f>'Y:\Документы ТФОМС\Комиссия по разработке ТПОМС\Протоколы\2020\Протокол №10 от 25.06.2020\СМО\[КМС.xls]Лист2'!$AX92</f>
    </oc>
    <nc r="CR95">
      <v>2616552.89</v>
    </nc>
  </rcc>
  <rcc rId="324073" sId="2" numFmtId="4">
    <oc r="AA96">
      <f>'Y:\Документы ТФОМС\Комиссия по разработке ТПОМС\Протоколы\2020\Протокол №10 от 25.06.2020\СМО\[КМС.xls]Лист2'!$M239</f>
    </oc>
    <nc r="AA96">
      <v>1526</v>
    </nc>
  </rcc>
  <rcc rId="324074" sId="2" numFmtId="4">
    <oc r="AB96">
      <f>'Y:\Документы ТФОМС\Комиссия по разработке ТПОМС\Протоколы\2020\Протокол №10 от 25.06.2020\СМО\[КМС.xls]Лист2'!$M93</f>
    </oc>
    <nc r="AB96">
      <v>689720.26</v>
    </nc>
  </rcc>
  <rcc rId="324075" sId="2" numFmtId="4">
    <oc r="AC96">
      <f>'Y:\Документы ТФОМС\Комиссия по разработке ТПОМС\Протоколы\2020\Протокол №10 от 25.06.2020\СМО\[КМС.xls]Лист2'!$N239</f>
    </oc>
    <nc r="AC96">
      <v>457</v>
    </nc>
  </rcc>
  <rcc rId="324076" sId="2" numFmtId="4">
    <oc r="AD96">
      <f>'Y:\Документы ТФОМС\Комиссия по разработке ТПОМС\Протоколы\2020\Протокол №10 от 25.06.2020\СМО\[КМС.xls]Лист2'!$N93</f>
    </oc>
    <nc r="AD96">
      <v>242408.33</v>
    </nc>
  </rcc>
  <rcc rId="324077" sId="2" numFmtId="4">
    <oc r="AE96">
      <f>'Y:\Документы ТФОМС\Комиссия по разработке ТПОМС\Протоколы\2020\Протокол №10 от 25.06.2020\СМО\[КМС.xls]Лист2'!$O239</f>
    </oc>
    <nc r="AE96">
      <v>1253</v>
    </nc>
  </rcc>
  <rcc rId="324078" sId="2" numFmtId="4">
    <oc r="AF96">
      <f>'Y:\Документы ТФОМС\Комиссия по разработке ТПОМС\Протоколы\2020\Протокол №10 от 25.06.2020\СМО\[КМС.xls]Лист2'!$O93</f>
    </oc>
    <nc r="AF96">
      <v>1330645.92</v>
    </nc>
  </rcc>
  <rcc rId="324079" sId="2" numFmtId="4">
    <oc r="AG96">
      <f>'Y:\Документы ТФОМС\Комиссия по разработке ТПОМС\Протоколы\2020\Протокол №10 от 25.06.2020\СМО\[КМС.xls]Лист2'!$S239</f>
    </oc>
    <nc r="AG96">
      <v>0</v>
    </nc>
  </rcc>
  <rcc rId="324080" sId="2" numFmtId="4">
    <oc r="AH96">
      <f>'Y:\Документы ТФОМС\Комиссия по разработке ТПОМС\Протоколы\2020\Протокол №10 от 25.06.2020\СМО\[КМС.xls]Лист2'!$S93</f>
    </oc>
    <nc r="AH96">
      <v>0</v>
    </nc>
  </rcc>
  <rcc rId="324081" sId="2" numFmtId="4">
    <oc r="AI96">
      <f>'Y:\Документы ТФОМС\Комиссия по разработке ТПОМС\Протоколы\2020\Протокол №10 от 25.06.2020\СМО\[КМС.xls]Лист2'!$P239</f>
    </oc>
    <nc r="AI96">
      <v>0</v>
    </nc>
  </rcc>
  <rcc rId="324082" sId="2" numFmtId="4">
    <oc r="AJ96">
      <f>'Y:\Документы ТФОМС\Комиссия по разработке ТПОМС\Протоколы\2020\Протокол №10 от 25.06.2020\СМО\[КМС.xls]Лист2'!$P93</f>
    </oc>
    <nc r="AJ96">
      <v>0</v>
    </nc>
  </rcc>
  <rcc rId="324083" sId="2" numFmtId="4">
    <oc r="AK96">
      <f>'Y:\Документы ТФОМС\Комиссия по разработке ТПОМС\Протоколы\2020\Протокол №10 от 25.06.2020\СМО\[КМС.xls]Лист2'!$Q239</f>
    </oc>
    <nc r="AK96">
      <v>0</v>
    </nc>
  </rcc>
  <rcc rId="324084" sId="2" numFmtId="4">
    <oc r="AL96">
      <f>'Y:\Документы ТФОМС\Комиссия по разработке ТПОМС\Протоколы\2020\Протокол №10 от 25.06.2020\СМО\[КМС.xls]Лист2'!$Q93</f>
    </oc>
    <nc r="AL96">
      <v>0</v>
    </nc>
  </rcc>
  <rcc rId="324085" sId="2" numFmtId="4">
    <oc r="AM96">
      <f>'Y:\Документы ТФОМС\Комиссия по разработке ТПОМС\Протоколы\2020\Протокол №10 от 25.06.2020\СМО\[КМС.xls]Лист2'!$R239</f>
    </oc>
    <nc r="AM96">
      <v>0</v>
    </nc>
  </rcc>
  <rcc rId="324086" sId="2" numFmtId="4">
    <oc r="AN96">
      <f>'Y:\Документы ТФОМС\Комиссия по разработке ТПОМС\Протоколы\2020\Протокол №10 от 25.06.2020\СМО\[КМС.xls]Лист2'!$R93</f>
    </oc>
    <nc r="AN96">
      <v>0</v>
    </nc>
  </rcc>
  <rcc rId="324087" sId="2" numFmtId="4">
    <oc r="AO96">
      <f>'Y:\Документы ТФОМС\Комиссия по разработке ТПОМС\Протоколы\2020\Протокол №10 от 25.06.2020\СМО\[КМС.xls]Лист2'!$T239</f>
    </oc>
    <nc r="AO96">
      <v>0</v>
    </nc>
  </rcc>
  <rcc rId="324088" sId="2" numFmtId="4">
    <oc r="AP96">
      <f>'Y:\Документы ТФОМС\Комиссия по разработке ТПОМС\Протоколы\2020\Протокол №10 от 25.06.2020\СМО\[КМС.xls]Лист2'!$T93</f>
    </oc>
    <nc r="AP96">
      <v>0</v>
    </nc>
  </rcc>
  <rcc rId="324089" sId="2" numFmtId="4">
    <oc r="AS96">
      <f>'Y:\Документы ТФОМС\Комиссия по разработке ТПОМС\Протоколы\2020\Протокол №10 от 25.06.2020\СМО\[КМС.xls]Лист2'!$W239</f>
    </oc>
    <nc r="AS96">
      <v>1109</v>
    </nc>
  </rcc>
  <rcc rId="324090" sId="2" numFmtId="4">
    <oc r="AT96">
      <f>'Y:\Документы ТФОМС\Комиссия по разработке ТПОМС\Протоколы\2020\Протокол №10 от 25.06.2020\СМО\[КМС.xls]Лист2'!$W93</f>
    </oc>
    <nc r="AT96">
      <v>501116.64</v>
    </nc>
  </rcc>
  <rcc rId="324091" sId="2" numFmtId="4">
    <oc r="AU96">
      <f>'Y:\Документы ТФОМС\Комиссия по разработке ТПОМС\Протоколы\2020\Протокол №10 от 25.06.2020\СМО\[КМС.xls]Лист2'!$X239</f>
    </oc>
    <nc r="AU96">
      <v>332</v>
    </nc>
  </rcc>
  <rcc rId="324092" sId="2" numFmtId="4">
    <oc r="AV96">
      <f>'Y:\Документы ТФОМС\Комиссия по разработке ТПОМС\Протоколы\2020\Протокол №10 от 25.06.2020\СМО\[КМС.xls]Лист2'!$X93</f>
    </oc>
    <nc r="AV96">
      <v>176049.36</v>
    </nc>
  </rcc>
  <rcc rId="324093" sId="2" numFmtId="4">
    <oc r="AW96">
      <f>'Y:\Документы ТФОМС\Комиссия по разработке ТПОМС\Протоколы\2020\Протокол №10 от 25.06.2020\СМО\[КМС.xls]Лист2'!$Y239</f>
    </oc>
    <nc r="AW96">
      <v>911</v>
    </nc>
  </rcc>
  <rcc rId="324094" sId="2" numFmtId="4">
    <oc r="AX96">
      <f>'Y:\Документы ТФОМС\Комиссия по разработке ТПОМС\Протоколы\2020\Протокол №10 от 25.06.2020\СМО\[КМС.xls]Лист2'!$Y93</f>
    </oc>
    <nc r="AX96">
      <v>967652.45</v>
    </nc>
  </rcc>
  <rcc rId="324095" sId="2" numFmtId="4">
    <oc r="AY96">
      <f>'Y:\Документы ТФОМС\Комиссия по разработке ТПОМС\Протоколы\2020\Протокол №10 от 25.06.2020\СМО\[КМС.xls]Лист2'!$AC239</f>
    </oc>
    <nc r="AY96">
      <v>0</v>
    </nc>
  </rcc>
  <rcc rId="324096" sId="2" numFmtId="4">
    <oc r="AZ96">
      <f>'Y:\Документы ТФОМС\Комиссия по разработке ТПОМС\Протоколы\2020\Протокол №10 от 25.06.2020\СМО\[КМС.xls]Лист2'!$AC93</f>
    </oc>
    <nc r="AZ96">
      <v>0</v>
    </nc>
  </rcc>
  <rcc rId="324097" sId="2" numFmtId="4">
    <oc r="BA96">
      <f>'Y:\Документы ТФОМС\Комиссия по разработке ТПОМС\Протоколы\2020\Протокол №10 от 25.06.2020\СМО\[КМС.xls]Лист2'!$Z239</f>
    </oc>
    <nc r="BA96">
      <v>0</v>
    </nc>
  </rcc>
  <rcc rId="324098" sId="2" numFmtId="4">
    <oc r="BB96">
      <f>'Y:\Документы ТФОМС\Комиссия по разработке ТПОМС\Протоколы\2020\Протокол №10 от 25.06.2020\СМО\[КМС.xls]Лист2'!$Z93</f>
    </oc>
    <nc r="BB96">
      <v>0</v>
    </nc>
  </rcc>
  <rcc rId="324099" sId="2" numFmtId="4">
    <oc r="BC96">
      <f>'Y:\Документы ТФОМС\Комиссия по разработке ТПОМС\Протоколы\2020\Протокол №10 от 25.06.2020\СМО\[КМС.xls]Лист2'!$AA239</f>
    </oc>
    <nc r="BC96">
      <v>0</v>
    </nc>
  </rcc>
  <rcc rId="324100" sId="2" numFmtId="4">
    <oc r="BD96">
      <f>'Y:\Документы ТФОМС\Комиссия по разработке ТПОМС\Протоколы\2020\Протокол №10 от 25.06.2020\СМО\[КМС.xls]Лист2'!$AA93</f>
    </oc>
    <nc r="BD96">
      <v>0</v>
    </nc>
  </rcc>
  <rcc rId="324101" sId="2" numFmtId="4">
    <oc r="BE96">
      <f>'Y:\Документы ТФОМС\Комиссия по разработке ТПОМС\Протоколы\2020\Протокол №10 от 25.06.2020\СМО\[КМС.xls]Лист2'!$AB239</f>
    </oc>
    <nc r="BE96">
      <v>0</v>
    </nc>
  </rcc>
  <rcc rId="324102" sId="2" numFmtId="4">
    <oc r="BF96">
      <f>'Y:\Документы ТФОМС\Комиссия по разработке ТПОМС\Протоколы\2020\Протокол №10 от 25.06.2020\СМО\[КМС.xls]Лист2'!$AB93</f>
    </oc>
    <nc r="BF96">
      <v>0</v>
    </nc>
  </rcc>
  <rcc rId="324103" sId="2" numFmtId="4">
    <oc r="BG96">
      <f>'Y:\Документы ТФОМС\Комиссия по разработке ТПОМС\Протоколы\2020\Протокол №10 от 25.06.2020\СМО\[КМС.xls]Лист2'!$AD239</f>
    </oc>
    <nc r="BG96">
      <v>0</v>
    </nc>
  </rcc>
  <rcc rId="324104" sId="2" numFmtId="4">
    <oc r="BH96">
      <f>'Y:\Документы ТФОМС\Комиссия по разработке ТПОМС\Протоколы\2020\Протокол №10 от 25.06.2020\СМО\[КМС.xls]Лист2'!$AD93</f>
    </oc>
    <nc r="BH96">
      <v>0</v>
    </nc>
  </rcc>
  <rcc rId="324105" sId="2" numFmtId="4">
    <oc r="BK96">
      <f>'Y:\Документы ТФОМС\Комиссия по разработке ТПОМС\Протоколы\2020\Протокол №10 от 25.06.2020\СМО\[КМС.xls]Лист2'!$AG239</f>
    </oc>
    <nc r="BK96">
      <v>1110</v>
    </nc>
  </rcc>
  <rcc rId="324106" sId="2" numFmtId="4">
    <oc r="BL96">
      <f>'Y:\Документы ТФОМС\Комиссия по разработке ТПОМС\Протоколы\2020\Протокол №10 от 25.06.2020\СМО\[КМС.xls]Лист2'!$AG93</f>
    </oc>
    <nc r="BL96">
      <v>501538.1</v>
    </nc>
  </rcc>
  <rcc rId="324107" sId="2" numFmtId="4">
    <oc r="BM96">
      <f>'Y:\Документы ТФОМС\Комиссия по разработке ТПОМС\Протоколы\2020\Протокол №10 от 25.06.2020\СМО\[КМС.xls]Лист2'!$AH239</f>
    </oc>
    <nc r="BM96">
      <v>332</v>
    </nc>
  </rcc>
  <rcc rId="324108" sId="2" numFmtId="4">
    <oc r="BN96">
      <f>'Y:\Документы ТФОМС\Комиссия по разработке ТПОМС\Протоколы\2020\Протокол №10 от 25.06.2020\СМО\[КМС.xls]Лист2'!$AH93</f>
    </oc>
    <nc r="BN96">
      <v>176296.97</v>
    </nc>
  </rcc>
  <rcc rId="324109" sId="2" numFmtId="4">
    <oc r="BO96">
      <f>'Y:\Документы ТФОМС\Комиссия по разработке ТПОМС\Протоколы\2020\Протокол №10 от 25.06.2020\СМО\[КМС.xls]Лист2'!$AI239</f>
    </oc>
    <nc r="BO96">
      <v>912</v>
    </nc>
  </rcc>
  <rcc rId="324110" sId="2" numFmtId="4">
    <oc r="BP96">
      <f>'Y:\Документы ТФОМС\Комиссия по разработке ТПОМС\Протоколы\2020\Протокол №10 от 25.06.2020\СМО\[КМС.xls]Лист2'!$AI93</f>
    </oc>
    <nc r="BP96">
      <v>968642.88</v>
    </nc>
  </rcc>
  <rcc rId="324111" sId="2" numFmtId="4">
    <oc r="BQ96">
      <f>'Y:\Документы ТФОМС\Комиссия по разработке ТПОМС\Протоколы\2020\Протокол №10 от 25.06.2020\СМО\[КМС.xls]Лист2'!$AM239</f>
    </oc>
    <nc r="BQ96">
      <v>0</v>
    </nc>
  </rcc>
  <rcc rId="324112" sId="2" numFmtId="4">
    <oc r="BR96">
      <f>'Y:\Документы ТФОМС\Комиссия по разработке ТПОМС\Протоколы\2020\Протокол №10 от 25.06.2020\СМО\[КМС.xls]Лист2'!$AM93</f>
    </oc>
    <nc r="BR96">
      <v>0</v>
    </nc>
  </rcc>
  <rcc rId="324113" sId="2" numFmtId="4">
    <oc r="BS96">
      <f>'Y:\Документы ТФОМС\Комиссия по разработке ТПОМС\Протоколы\2020\Протокол №10 от 25.06.2020\СМО\[КМС.xls]Лист2'!$AJ239</f>
    </oc>
    <nc r="BS96">
      <v>0</v>
    </nc>
  </rcc>
  <rcc rId="324114" sId="2" numFmtId="4">
    <oc r="BT96">
      <f>'Y:\Документы ТФОМС\Комиссия по разработке ТПОМС\Протоколы\2020\Протокол №10 от 25.06.2020\СМО\[КМС.xls]Лист2'!$AJ93</f>
    </oc>
    <nc r="BT96">
      <v>0</v>
    </nc>
  </rcc>
  <rcc rId="324115" sId="2" numFmtId="4">
    <oc r="BU96">
      <f>'Y:\Документы ТФОМС\Комиссия по разработке ТПОМС\Протоколы\2020\Протокол №10 от 25.06.2020\СМО\[КМС.xls]Лист2'!$AK239</f>
    </oc>
    <nc r="BU96">
      <v>0</v>
    </nc>
  </rcc>
  <rcc rId="324116" sId="2" numFmtId="4">
    <oc r="BV96">
      <f>'Y:\Документы ТФОМС\Комиссия по разработке ТПОМС\Протоколы\2020\Протокол №10 от 25.06.2020\СМО\[КМС.xls]Лист2'!$AK93</f>
    </oc>
    <nc r="BV96">
      <v>0</v>
    </nc>
  </rcc>
  <rcc rId="324117" sId="2" numFmtId="4">
    <oc r="BW96">
      <f>'Y:\Документы ТФОМС\Комиссия по разработке ТПОМС\Протоколы\2020\Протокол №10 от 25.06.2020\СМО\[КМС.xls]Лист2'!$AL239</f>
    </oc>
    <nc r="BW96">
      <v>0</v>
    </nc>
  </rcc>
  <rcc rId="324118" sId="2" numFmtId="4">
    <oc r="BX96">
      <f>'Y:\Документы ТФОМС\Комиссия по разработке ТПОМС\Протоколы\2020\Протокол №10 от 25.06.2020\СМО\[КМС.xls]Лист2'!$AL93</f>
    </oc>
    <nc r="BX96">
      <v>0</v>
    </nc>
  </rcc>
  <rcc rId="324119" sId="2" numFmtId="4">
    <oc r="BY96">
      <f>'Y:\Документы ТФОМС\Комиссия по разработке ТПОМС\Протоколы\2020\Протокол №10 от 25.06.2020\СМО\[КМС.xls]Лист2'!$AN239</f>
    </oc>
    <nc r="BY96">
      <v>0</v>
    </nc>
  </rcc>
  <rcc rId="324120" sId="2" numFmtId="4">
    <oc r="BZ96">
      <f>'Y:\Документы ТФОМС\Комиссия по разработке ТПОМС\Протоколы\2020\Протокол №10 от 25.06.2020\СМО\[КМС.xls]Лист2'!$AN93</f>
    </oc>
    <nc r="BZ96">
      <v>0</v>
    </nc>
  </rcc>
  <rcc rId="324121" sId="2" numFmtId="4">
    <oc r="CC96">
      <f>'Y:\Документы ТФОМС\Комиссия по разработке ТПОМС\Протоколы\2020\Протокол №10 от 25.06.2020\СМО\[КМС.xls]Лист2'!$AQ239</f>
    </oc>
    <nc r="CC96">
      <v>1290</v>
    </nc>
  </rcc>
  <rcc rId="324122" sId="2" numFmtId="4">
    <oc r="CD96">
      <f>'Y:\Документы ТФОМС\Комиссия по разработке ТПОМС\Протоколы\2020\Протокол №10 от 25.06.2020\СМО\[КМС.xls]Лист2'!$AQ93</f>
    </oc>
    <nc r="CD96">
      <v>582958.18000000005</v>
    </nc>
  </rcc>
  <rcc rId="324123" sId="2" numFmtId="4">
    <oc r="CE96">
      <f>'Y:\Документы ТФОМС\Комиссия по разработке ТПОМС\Протоколы\2020\Протокол №10 от 25.06.2020\СМО\[КМС.xls]Лист2'!$AR239</f>
    </oc>
    <nc r="CE96">
      <v>386</v>
    </nc>
  </rcc>
  <rcc rId="324124" sId="2" numFmtId="4">
    <oc r="CF96">
      <f>'Y:\Документы ТФОМС\Комиссия по разработке ТПОМС\Протоколы\2020\Протокол №10 от 25.06.2020\СМО\[КМС.xls]Лист2'!$AR93</f>
    </oc>
    <nc r="CF96">
      <v>204947.55</v>
    </nc>
  </rcc>
  <rcc rId="324125" sId="2" numFmtId="4">
    <oc r="CG96">
      <f>'Y:\Документы ТФОМС\Комиссия по разработке ТПОМС\Протоколы\2020\Протокол №10 от 25.06.2020\СМО\[КМС.xls]Лист2'!$AS239</f>
    </oc>
    <nc r="CG96">
      <v>1059</v>
    </nc>
  </rcc>
  <rcc rId="324126" sId="2" numFmtId="4">
    <oc r="CH96">
      <f>'Y:\Документы ТФОМС\Комиссия по разработке ТПОМС\Протоколы\2020\Протокол №10 от 25.06.2020\СМО\[КМС.xls]Лист2'!$AS93</f>
    </oc>
    <nc r="CH96">
      <v>1125105.07</v>
    </nc>
  </rcc>
  <rcc rId="324127" sId="2" numFmtId="4">
    <oc r="CI96">
      <f>'Y:\Документы ТФОМС\Комиссия по разработке ТПОМС\Протоколы\2020\Протокол №10 от 25.06.2020\СМО\[КМС.xls]Лист2'!$AW239</f>
    </oc>
    <nc r="CI96">
      <v>0</v>
    </nc>
  </rcc>
  <rcc rId="324128" sId="2" numFmtId="4">
    <oc r="CJ96">
      <f>'Y:\Документы ТФОМС\Комиссия по разработке ТПОМС\Протоколы\2020\Протокол №10 от 25.06.2020\СМО\[КМС.xls]Лист2'!$AW93</f>
    </oc>
    <nc r="CJ96">
      <v>0</v>
    </nc>
  </rcc>
  <rcc rId="324129" sId="2" numFmtId="4">
    <oc r="CK96">
      <f>'Y:\Документы ТФОМС\Комиссия по разработке ТПОМС\Протоколы\2020\Протокол №10 от 25.06.2020\СМО\[КМС.xls]Лист2'!$AT239</f>
    </oc>
    <nc r="CK96">
      <v>0</v>
    </nc>
  </rcc>
  <rcc rId="324130" sId="2" numFmtId="4">
    <oc r="CL96">
      <f>'Y:\Документы ТФОМС\Комиссия по разработке ТПОМС\Протоколы\2020\Протокол №10 от 25.06.2020\СМО\[КМС.xls]Лист2'!$AT93</f>
    </oc>
    <nc r="CL96">
      <v>0</v>
    </nc>
  </rcc>
  <rcc rId="324131" sId="2" numFmtId="4">
    <oc r="CM96">
      <f>'Y:\Документы ТФОМС\Комиссия по разработке ТПОМС\Протоколы\2020\Протокол №10 от 25.06.2020\СМО\[КМС.xls]Лист2'!$AU239</f>
    </oc>
    <nc r="CM96">
      <v>0</v>
    </nc>
  </rcc>
  <rcc rId="324132" sId="2" numFmtId="4">
    <oc r="CN96">
      <f>'Y:\Документы ТФОМС\Комиссия по разработке ТПОМС\Протоколы\2020\Протокол №10 от 25.06.2020\СМО\[КМС.xls]Лист2'!$AU93</f>
    </oc>
    <nc r="CN96">
      <v>0</v>
    </nc>
  </rcc>
  <rcc rId="324133" sId="2" numFmtId="4">
    <oc r="CO96">
      <f>'Y:\Документы ТФОМС\Комиссия по разработке ТПОМС\Протоколы\2020\Протокол №10 от 25.06.2020\СМО\[КМС.xls]Лист2'!$AV239</f>
    </oc>
    <nc r="CO96">
      <v>0</v>
    </nc>
  </rcc>
  <rcc rId="324134" sId="2" numFmtId="4">
    <oc r="CP96">
      <f>'Y:\Документы ТФОМС\Комиссия по разработке ТПОМС\Протоколы\2020\Протокол №10 от 25.06.2020\СМО\[КМС.xls]Лист2'!$AV93</f>
    </oc>
    <nc r="CP96">
      <v>0</v>
    </nc>
  </rcc>
  <rcc rId="324135" sId="2" numFmtId="4">
    <oc r="CQ96">
      <f>'Y:\Документы ТФОМС\Комиссия по разработке ТПОМС\Протоколы\2020\Протокол №10 от 25.06.2020\СМО\[КМС.xls]Лист2'!$AX239</f>
    </oc>
    <nc r="CQ96">
      <v>0</v>
    </nc>
  </rcc>
  <rcc rId="324136" sId="2" numFmtId="4">
    <oc r="CR96">
      <f>'Y:\Документы ТФОМС\Комиссия по разработке ТПОМС\Протоколы\2020\Протокол №10 от 25.06.2020\СМО\[КМС.xls]Лист2'!$AX93</f>
    </oc>
    <nc r="CR96">
      <v>0</v>
    </nc>
  </rcc>
  <rcc rId="324137" sId="2" numFmtId="4">
    <oc r="AA97">
      <f>'Y:\Документы ТФОМС\Комиссия по разработке ТПОМС\Протоколы\2020\Протокол №10 от 25.06.2020\СМО\[КМС.xls]Лист2'!$M240</f>
    </oc>
    <nc r="AA97">
      <v>0</v>
    </nc>
  </rcc>
  <rcc rId="324138" sId="2" numFmtId="4">
    <oc r="AB97">
      <f>'Y:\Документы ТФОМС\Комиссия по разработке ТПОМС\Протоколы\2020\Протокол №10 от 25.06.2020\СМО\[КМС.xls]Лист2'!$M94</f>
    </oc>
    <nc r="AB97">
      <v>0</v>
    </nc>
  </rcc>
  <rcc rId="324139" sId="2" numFmtId="4">
    <oc r="AC97">
      <f>'Y:\Документы ТФОМС\Комиссия по разработке ТПОМС\Протоколы\2020\Протокол №10 от 25.06.2020\СМО\[КМС.xls]Лист2'!$N240</f>
    </oc>
    <nc r="AC97">
      <v>0</v>
    </nc>
  </rcc>
  <rcc rId="324140" sId="2" numFmtId="4">
    <oc r="AD97">
      <f>'Y:\Документы ТФОМС\Комиссия по разработке ТПОМС\Протоколы\2020\Протокол №10 от 25.06.2020\СМО\[КМС.xls]Лист2'!$N94</f>
    </oc>
    <nc r="AD97">
      <v>0</v>
    </nc>
  </rcc>
  <rcc rId="324141" sId="2" numFmtId="4">
    <oc r="AE97">
      <f>'Y:\Документы ТФОМС\Комиссия по разработке ТПОМС\Протоколы\2020\Протокол №10 от 25.06.2020\СМО\[КМС.xls]Лист2'!$O240</f>
    </oc>
    <nc r="AE97">
      <v>0</v>
    </nc>
  </rcc>
  <rcc rId="324142" sId="2" numFmtId="4">
    <oc r="AF97">
      <f>'Y:\Документы ТФОМС\Комиссия по разработке ТПОМС\Протоколы\2020\Протокол №10 от 25.06.2020\СМО\[КМС.xls]Лист2'!$O94</f>
    </oc>
    <nc r="AF97">
      <v>0</v>
    </nc>
  </rcc>
  <rcc rId="324143" sId="2" numFmtId="4">
    <oc r="AG97">
      <f>'Y:\Документы ТФОМС\Комиссия по разработке ТПОМС\Протоколы\2020\Протокол №10 от 25.06.2020\СМО\[КМС.xls]Лист2'!$S240</f>
    </oc>
    <nc r="AG97">
      <v>0</v>
    </nc>
  </rcc>
  <rcc rId="324144" sId="2" numFmtId="4">
    <oc r="AH97">
      <f>'Y:\Документы ТФОМС\Комиссия по разработке ТПОМС\Протоколы\2020\Протокол №10 от 25.06.2020\СМО\[КМС.xls]Лист2'!$S94</f>
    </oc>
    <nc r="AH97">
      <v>0</v>
    </nc>
  </rcc>
  <rcc rId="324145" sId="2" numFmtId="4">
    <oc r="AI97">
      <f>'Y:\Документы ТФОМС\Комиссия по разработке ТПОМС\Протоколы\2020\Протокол №10 от 25.06.2020\СМО\[КМС.xls]Лист2'!$P240</f>
    </oc>
    <nc r="AI97">
      <v>0</v>
    </nc>
  </rcc>
  <rcc rId="324146" sId="2" numFmtId="4">
    <oc r="AJ97">
      <f>'Y:\Документы ТФОМС\Комиссия по разработке ТПОМС\Протоколы\2020\Протокол №10 от 25.06.2020\СМО\[КМС.xls]Лист2'!$P94</f>
    </oc>
    <nc r="AJ97">
      <v>0</v>
    </nc>
  </rcc>
  <rcc rId="324147" sId="2" numFmtId="4">
    <oc r="AK97">
      <f>'Y:\Документы ТФОМС\Комиссия по разработке ТПОМС\Протоколы\2020\Протокол №10 от 25.06.2020\СМО\[КМС.xls]Лист2'!$Q240</f>
    </oc>
    <nc r="AK97">
      <v>0</v>
    </nc>
  </rcc>
  <rcc rId="324148" sId="2" numFmtId="4">
    <oc r="AL97">
      <f>'Y:\Документы ТФОМС\Комиссия по разработке ТПОМС\Протоколы\2020\Протокол №10 от 25.06.2020\СМО\[КМС.xls]Лист2'!$Q94</f>
    </oc>
    <nc r="AL97">
      <v>0</v>
    </nc>
  </rcc>
  <rcc rId="324149" sId="2" numFmtId="4">
    <oc r="AM97">
      <f>'Y:\Документы ТФОМС\Комиссия по разработке ТПОМС\Протоколы\2020\Протокол №10 от 25.06.2020\СМО\[КМС.xls]Лист2'!$R240</f>
    </oc>
    <nc r="AM97">
      <v>0</v>
    </nc>
  </rcc>
  <rcc rId="324150" sId="2" numFmtId="4">
    <oc r="AN97">
      <f>'Y:\Документы ТФОМС\Комиссия по разработке ТПОМС\Протоколы\2020\Протокол №10 от 25.06.2020\СМО\[КМС.xls]Лист2'!$R94</f>
    </oc>
    <nc r="AN97">
      <v>0</v>
    </nc>
  </rcc>
  <rcc rId="324151" sId="2" numFmtId="4">
    <oc r="AO97">
      <f>'Y:\Документы ТФОМС\Комиссия по разработке ТПОМС\Протоколы\2020\Протокол №10 от 25.06.2020\СМО\[КМС.xls]Лист2'!$T240</f>
    </oc>
    <nc r="AO97">
      <v>0</v>
    </nc>
  </rcc>
  <rcc rId="324152" sId="2" numFmtId="4">
    <oc r="AP97">
      <f>'Y:\Документы ТФОМС\Комиссия по разработке ТПОМС\Протоколы\2020\Протокол №10 от 25.06.2020\СМО\[КМС.xls]Лист2'!$T94</f>
    </oc>
    <nc r="AP97">
      <v>0</v>
    </nc>
  </rcc>
  <rcc rId="324153" sId="2" numFmtId="4">
    <oc r="AS97">
      <f>'Y:\Документы ТФОМС\Комиссия по разработке ТПОМС\Протоколы\2020\Протокол №10 от 25.06.2020\СМО\[КМС.xls]Лист2'!$W240</f>
    </oc>
    <nc r="AS97">
      <v>0</v>
    </nc>
  </rcc>
  <rcc rId="324154" sId="2" numFmtId="4">
    <oc r="AT97">
      <f>'Y:\Документы ТФОМС\Комиссия по разработке ТПОМС\Протоколы\2020\Протокол №10 от 25.06.2020\СМО\[КМС.xls]Лист2'!$W94</f>
    </oc>
    <nc r="AT97">
      <v>0</v>
    </nc>
  </rcc>
  <rcc rId="324155" sId="2" numFmtId="4">
    <oc r="AU97">
      <f>'Y:\Документы ТФОМС\Комиссия по разработке ТПОМС\Протоколы\2020\Протокол №10 от 25.06.2020\СМО\[КМС.xls]Лист2'!$X240</f>
    </oc>
    <nc r="AU97">
      <v>0</v>
    </nc>
  </rcc>
  <rcc rId="324156" sId="2" numFmtId="4">
    <oc r="AV97">
      <f>'Y:\Документы ТФОМС\Комиссия по разработке ТПОМС\Протоколы\2020\Протокол №10 от 25.06.2020\СМО\[КМС.xls]Лист2'!$X94</f>
    </oc>
    <nc r="AV97">
      <v>0</v>
    </nc>
  </rcc>
  <rcc rId="324157" sId="2" numFmtId="4">
    <oc r="AW97">
      <f>'Y:\Документы ТФОМС\Комиссия по разработке ТПОМС\Протоколы\2020\Протокол №10 от 25.06.2020\СМО\[КМС.xls]Лист2'!$Y240</f>
    </oc>
    <nc r="AW97">
      <v>0</v>
    </nc>
  </rcc>
  <rcc rId="324158" sId="2" numFmtId="4">
    <oc r="AX97">
      <f>'Y:\Документы ТФОМС\Комиссия по разработке ТПОМС\Протоколы\2020\Протокол №10 от 25.06.2020\СМО\[КМС.xls]Лист2'!$Y94</f>
    </oc>
    <nc r="AX97">
      <v>0</v>
    </nc>
  </rcc>
  <rcc rId="324159" sId="2" numFmtId="4">
    <oc r="AY97">
      <f>'Y:\Документы ТФОМС\Комиссия по разработке ТПОМС\Протоколы\2020\Протокол №10 от 25.06.2020\СМО\[КМС.xls]Лист2'!$AC240</f>
    </oc>
    <nc r="AY97">
      <v>0</v>
    </nc>
  </rcc>
  <rcc rId="324160" sId="2" numFmtId="4">
    <oc r="AZ97">
      <f>'Y:\Документы ТФОМС\Комиссия по разработке ТПОМС\Протоколы\2020\Протокол №10 от 25.06.2020\СМО\[КМС.xls]Лист2'!$AC94</f>
    </oc>
    <nc r="AZ97">
      <v>0</v>
    </nc>
  </rcc>
  <rcc rId="324161" sId="2" numFmtId="4">
    <oc r="BA97">
      <f>'Y:\Документы ТФОМС\Комиссия по разработке ТПОМС\Протоколы\2020\Протокол №10 от 25.06.2020\СМО\[КМС.xls]Лист2'!$Z240</f>
    </oc>
    <nc r="BA97">
      <v>0</v>
    </nc>
  </rcc>
  <rcc rId="324162" sId="2" numFmtId="4">
    <oc r="BB97">
      <f>'Y:\Документы ТФОМС\Комиссия по разработке ТПОМС\Протоколы\2020\Протокол №10 от 25.06.2020\СМО\[КМС.xls]Лист2'!$Z94</f>
    </oc>
    <nc r="BB97">
      <v>0</v>
    </nc>
  </rcc>
  <rcc rId="324163" sId="2" numFmtId="4">
    <oc r="BC97">
      <f>'Y:\Документы ТФОМС\Комиссия по разработке ТПОМС\Протоколы\2020\Протокол №10 от 25.06.2020\СМО\[КМС.xls]Лист2'!$AA240</f>
    </oc>
    <nc r="BC97">
      <v>0</v>
    </nc>
  </rcc>
  <rcc rId="324164" sId="2" numFmtId="4">
    <oc r="BD97">
      <f>'Y:\Документы ТФОМС\Комиссия по разработке ТПОМС\Протоколы\2020\Протокол №10 от 25.06.2020\СМО\[КМС.xls]Лист2'!$AA94</f>
    </oc>
    <nc r="BD97">
      <v>0</v>
    </nc>
  </rcc>
  <rcc rId="324165" sId="2" numFmtId="4">
    <oc r="BE97">
      <f>'Y:\Документы ТФОМС\Комиссия по разработке ТПОМС\Протоколы\2020\Протокол №10 от 25.06.2020\СМО\[КМС.xls]Лист2'!$AB240</f>
    </oc>
    <nc r="BE97">
      <v>0</v>
    </nc>
  </rcc>
  <rcc rId="324166" sId="2" numFmtId="4">
    <oc r="BF97">
      <f>'Y:\Документы ТФОМС\Комиссия по разработке ТПОМС\Протоколы\2020\Протокол №10 от 25.06.2020\СМО\[КМС.xls]Лист2'!$AB94</f>
    </oc>
    <nc r="BF97">
      <v>0</v>
    </nc>
  </rcc>
  <rcc rId="324167" sId="2" numFmtId="4">
    <oc r="BG97">
      <f>'Y:\Документы ТФОМС\Комиссия по разработке ТПОМС\Протоколы\2020\Протокол №10 от 25.06.2020\СМО\[КМС.xls]Лист2'!$AD240</f>
    </oc>
    <nc r="BG97">
      <v>0</v>
    </nc>
  </rcc>
  <rcc rId="324168" sId="2" numFmtId="4">
    <oc r="BH97">
      <f>'Y:\Документы ТФОМС\Комиссия по разработке ТПОМС\Протоколы\2020\Протокол №10 от 25.06.2020\СМО\[КМС.xls]Лист2'!$AD94</f>
    </oc>
    <nc r="BH97">
      <v>0</v>
    </nc>
  </rcc>
  <rcc rId="324169" sId="2" numFmtId="4">
    <oc r="BK97">
      <f>'Y:\Документы ТФОМС\Комиссия по разработке ТПОМС\Протоколы\2020\Протокол №10 от 25.06.2020\СМО\[КМС.xls]Лист2'!$AG240</f>
    </oc>
    <nc r="BK97">
      <v>0</v>
    </nc>
  </rcc>
  <rcc rId="324170" sId="2" numFmtId="4">
    <oc r="BL97">
      <f>'Y:\Документы ТФОМС\Комиссия по разработке ТПОМС\Протоколы\2020\Протокол №10 от 25.06.2020\СМО\[КМС.xls]Лист2'!$AG94</f>
    </oc>
    <nc r="BL97">
      <v>0</v>
    </nc>
  </rcc>
  <rcc rId="324171" sId="2" numFmtId="4">
    <oc r="BM97">
      <f>'Y:\Документы ТФОМС\Комиссия по разработке ТПОМС\Протоколы\2020\Протокол №10 от 25.06.2020\СМО\[КМС.xls]Лист2'!$AH240</f>
    </oc>
    <nc r="BM97">
      <v>0</v>
    </nc>
  </rcc>
  <rcc rId="324172" sId="2" numFmtId="4">
    <oc r="BN97">
      <f>'Y:\Документы ТФОМС\Комиссия по разработке ТПОМС\Протоколы\2020\Протокол №10 от 25.06.2020\СМО\[КМС.xls]Лист2'!$AH94</f>
    </oc>
    <nc r="BN97">
      <v>0</v>
    </nc>
  </rcc>
  <rcc rId="324173" sId="2" numFmtId="4">
    <oc r="BO97">
      <f>'Y:\Документы ТФОМС\Комиссия по разработке ТПОМС\Протоколы\2020\Протокол №10 от 25.06.2020\СМО\[КМС.xls]Лист2'!$AI240</f>
    </oc>
    <nc r="BO97">
      <v>0</v>
    </nc>
  </rcc>
  <rcc rId="324174" sId="2" numFmtId="4">
    <oc r="BP97">
      <f>'Y:\Документы ТФОМС\Комиссия по разработке ТПОМС\Протоколы\2020\Протокол №10 от 25.06.2020\СМО\[КМС.xls]Лист2'!$AI94</f>
    </oc>
    <nc r="BP97">
      <v>0</v>
    </nc>
  </rcc>
  <rcc rId="324175" sId="2" numFmtId="4">
    <oc r="BQ97">
      <f>'Y:\Документы ТФОМС\Комиссия по разработке ТПОМС\Протоколы\2020\Протокол №10 от 25.06.2020\СМО\[КМС.xls]Лист2'!$AM240</f>
    </oc>
    <nc r="BQ97">
      <v>0</v>
    </nc>
  </rcc>
  <rcc rId="324176" sId="2" numFmtId="4">
    <oc r="BR97">
      <f>'Y:\Документы ТФОМС\Комиссия по разработке ТПОМС\Протоколы\2020\Протокол №10 от 25.06.2020\СМО\[КМС.xls]Лист2'!$AM94</f>
    </oc>
    <nc r="BR97">
      <v>0</v>
    </nc>
  </rcc>
  <rcc rId="324177" sId="2" numFmtId="4">
    <oc r="BS97">
      <f>'Y:\Документы ТФОМС\Комиссия по разработке ТПОМС\Протоколы\2020\Протокол №10 от 25.06.2020\СМО\[КМС.xls]Лист2'!$AJ240</f>
    </oc>
    <nc r="BS97">
      <v>0</v>
    </nc>
  </rcc>
  <rcc rId="324178" sId="2" numFmtId="4">
    <oc r="BT97">
      <f>'Y:\Документы ТФОМС\Комиссия по разработке ТПОМС\Протоколы\2020\Протокол №10 от 25.06.2020\СМО\[КМС.xls]Лист2'!$AJ94</f>
    </oc>
    <nc r="BT97">
      <v>0</v>
    </nc>
  </rcc>
  <rcc rId="324179" sId="2" numFmtId="4">
    <oc r="BU97">
      <f>'Y:\Документы ТФОМС\Комиссия по разработке ТПОМС\Протоколы\2020\Протокол №10 от 25.06.2020\СМО\[КМС.xls]Лист2'!$AK240</f>
    </oc>
    <nc r="BU97">
      <v>0</v>
    </nc>
  </rcc>
  <rcc rId="324180" sId="2" numFmtId="4">
    <oc r="BV97">
      <f>'Y:\Документы ТФОМС\Комиссия по разработке ТПОМС\Протоколы\2020\Протокол №10 от 25.06.2020\СМО\[КМС.xls]Лист2'!$AK94</f>
    </oc>
    <nc r="BV97">
      <v>0</v>
    </nc>
  </rcc>
  <rcc rId="324181" sId="2" numFmtId="4">
    <oc r="BW97">
      <f>'Y:\Документы ТФОМС\Комиссия по разработке ТПОМС\Протоколы\2020\Протокол №10 от 25.06.2020\СМО\[КМС.xls]Лист2'!$AL240</f>
    </oc>
    <nc r="BW97">
      <v>0</v>
    </nc>
  </rcc>
  <rcc rId="324182" sId="2" numFmtId="4">
    <oc r="BX97">
      <f>'Y:\Документы ТФОМС\Комиссия по разработке ТПОМС\Протоколы\2020\Протокол №10 от 25.06.2020\СМО\[КМС.xls]Лист2'!$AL94</f>
    </oc>
    <nc r="BX97">
      <v>0</v>
    </nc>
  </rcc>
  <rcc rId="324183" sId="2" numFmtId="4">
    <oc r="BY97">
      <f>'Y:\Документы ТФОМС\Комиссия по разработке ТПОМС\Протоколы\2020\Протокол №10 от 25.06.2020\СМО\[КМС.xls]Лист2'!$AN240</f>
    </oc>
    <nc r="BY97">
      <v>0</v>
    </nc>
  </rcc>
  <rcc rId="324184" sId="2" numFmtId="4">
    <oc r="BZ97">
      <f>'Y:\Документы ТФОМС\Комиссия по разработке ТПОМС\Протоколы\2020\Протокол №10 от 25.06.2020\СМО\[КМС.xls]Лист2'!$AN94</f>
    </oc>
    <nc r="BZ97">
      <v>0</v>
    </nc>
  </rcc>
  <rcc rId="324185" sId="2" numFmtId="4">
    <oc r="CC97">
      <f>'Y:\Документы ТФОМС\Комиссия по разработке ТПОМС\Протоколы\2020\Протокол №10 от 25.06.2020\СМО\[КМС.xls]Лист2'!$AQ240</f>
    </oc>
    <nc r="CC97">
      <v>0</v>
    </nc>
  </rcc>
  <rcc rId="324186" sId="2" numFmtId="4">
    <oc r="CD97">
      <f>'Y:\Документы ТФОМС\Комиссия по разработке ТПОМС\Протоколы\2020\Протокол №10 от 25.06.2020\СМО\[КМС.xls]Лист2'!$AQ94</f>
    </oc>
    <nc r="CD97">
      <v>0</v>
    </nc>
  </rcc>
  <rcc rId="324187" sId="2" numFmtId="4">
    <oc r="CE97">
      <f>'Y:\Документы ТФОМС\Комиссия по разработке ТПОМС\Протоколы\2020\Протокол №10 от 25.06.2020\СМО\[КМС.xls]Лист2'!$AR240</f>
    </oc>
    <nc r="CE97">
      <v>0</v>
    </nc>
  </rcc>
  <rcc rId="324188" sId="2" numFmtId="4">
    <oc r="CF97">
      <f>'Y:\Документы ТФОМС\Комиссия по разработке ТПОМС\Протоколы\2020\Протокол №10 от 25.06.2020\СМО\[КМС.xls]Лист2'!$AR94</f>
    </oc>
    <nc r="CF97">
      <v>0</v>
    </nc>
  </rcc>
  <rcc rId="324189" sId="2" numFmtId="4">
    <oc r="CG97">
      <f>'Y:\Документы ТФОМС\Комиссия по разработке ТПОМС\Протоколы\2020\Протокол №10 от 25.06.2020\СМО\[КМС.xls]Лист2'!$AS240</f>
    </oc>
    <nc r="CG97">
      <v>0</v>
    </nc>
  </rcc>
  <rcc rId="324190" sId="2" numFmtId="4">
    <oc r="CH97">
      <f>'Y:\Документы ТФОМС\Комиссия по разработке ТПОМС\Протоколы\2020\Протокол №10 от 25.06.2020\СМО\[КМС.xls]Лист2'!$AS94</f>
    </oc>
    <nc r="CH97">
      <v>0</v>
    </nc>
  </rcc>
  <rcc rId="324191" sId="2" numFmtId="4">
    <oc r="CI97">
      <f>'Y:\Документы ТФОМС\Комиссия по разработке ТПОМС\Протоколы\2020\Протокол №10 от 25.06.2020\СМО\[КМС.xls]Лист2'!$AW240</f>
    </oc>
    <nc r="CI97">
      <v>0</v>
    </nc>
  </rcc>
  <rcc rId="324192" sId="2" numFmtId="4">
    <oc r="CJ97">
      <f>'Y:\Документы ТФОМС\Комиссия по разработке ТПОМС\Протоколы\2020\Протокол №10 от 25.06.2020\СМО\[КМС.xls]Лист2'!$AW94</f>
    </oc>
    <nc r="CJ97">
      <v>0</v>
    </nc>
  </rcc>
  <rcc rId="324193" sId="2" numFmtId="4">
    <oc r="CK97">
      <f>'Y:\Документы ТФОМС\Комиссия по разработке ТПОМС\Протоколы\2020\Протокол №10 от 25.06.2020\СМО\[КМС.xls]Лист2'!$AT240</f>
    </oc>
    <nc r="CK97">
      <v>0</v>
    </nc>
  </rcc>
  <rcc rId="324194" sId="2" numFmtId="4">
    <oc r="CL97">
      <f>'Y:\Документы ТФОМС\Комиссия по разработке ТПОМС\Протоколы\2020\Протокол №10 от 25.06.2020\СМО\[КМС.xls]Лист2'!$AT94</f>
    </oc>
    <nc r="CL97">
      <v>0</v>
    </nc>
  </rcc>
  <rcc rId="324195" sId="2" numFmtId="4">
    <oc r="CM97">
      <f>'Y:\Документы ТФОМС\Комиссия по разработке ТПОМС\Протоколы\2020\Протокол №10 от 25.06.2020\СМО\[КМС.xls]Лист2'!$AU240</f>
    </oc>
    <nc r="CM97">
      <v>0</v>
    </nc>
  </rcc>
  <rcc rId="324196" sId="2" numFmtId="4">
    <oc r="CN97">
      <f>'Y:\Документы ТФОМС\Комиссия по разработке ТПОМС\Протоколы\2020\Протокол №10 от 25.06.2020\СМО\[КМС.xls]Лист2'!$AU94</f>
    </oc>
    <nc r="CN97">
      <v>0</v>
    </nc>
  </rcc>
  <rcc rId="324197" sId="2" numFmtId="4">
    <oc r="CO97">
      <f>'Y:\Документы ТФОМС\Комиссия по разработке ТПОМС\Протоколы\2020\Протокол №10 от 25.06.2020\СМО\[КМС.xls]Лист2'!$AV240</f>
    </oc>
    <nc r="CO97">
      <v>0</v>
    </nc>
  </rcc>
  <rcc rId="324198" sId="2" numFmtId="4">
    <oc r="CP97">
      <f>'Y:\Документы ТФОМС\Комиссия по разработке ТПОМС\Протоколы\2020\Протокол №10 от 25.06.2020\СМО\[КМС.xls]Лист2'!$AV94</f>
    </oc>
    <nc r="CP97">
      <v>0</v>
    </nc>
  </rcc>
  <rcc rId="324199" sId="2" numFmtId="4">
    <oc r="CQ97">
      <f>'Y:\Документы ТФОМС\Комиссия по разработке ТПОМС\Протоколы\2020\Протокол №10 от 25.06.2020\СМО\[КМС.xls]Лист2'!$AX240</f>
    </oc>
    <nc r="CQ97">
      <v>0</v>
    </nc>
  </rcc>
  <rcc rId="324200" sId="2" numFmtId="4">
    <oc r="CR97">
      <f>'Y:\Документы ТФОМС\Комиссия по разработке ТПОМС\Протоколы\2020\Протокол №10 от 25.06.2020\СМО\[КМС.xls]Лист2'!$AX94</f>
    </oc>
    <nc r="CR97">
      <v>0</v>
    </nc>
  </rcc>
  <rcc rId="324201" sId="2" numFmtId="4">
    <oc r="AA98">
      <f>'Y:\Документы ТФОМС\Комиссия по разработке ТПОМС\Протоколы\2020\Протокол №10 от 25.06.2020\СМО\[КМС.xls]Лист2'!$M241</f>
    </oc>
    <nc r="AA98">
      <v>16253</v>
    </nc>
  </rcc>
  <rcc rId="324202" sId="2" numFmtId="4">
    <oc r="AB98">
      <f>'Y:\Документы ТФОМС\Комиссия по разработке ТПОМС\Протоколы\2020\Протокол №10 от 25.06.2020\СМО\[КМС.xls]Лист2'!$M95</f>
    </oc>
    <nc r="AB98">
      <v>19152605.140000001</v>
    </nc>
  </rcc>
  <rcc rId="324203" sId="2" numFmtId="4">
    <oc r="AC98">
      <f>'Y:\Документы ТФОМС\Комиссия по разработке ТПОМС\Протоколы\2020\Протокол №10 от 25.06.2020\СМО\[КМС.xls]Лист2'!$N241</f>
    </oc>
    <nc r="AC98">
      <v>3037</v>
    </nc>
  </rcc>
  <rcc rId="324204" sId="2" numFmtId="4">
    <oc r="AD98">
      <f>'Y:\Документы ТФОМС\Комиссия по разработке ТПОМС\Протоколы\2020\Протокол №10 от 25.06.2020\СМО\[КМС.xls]Лист2'!$N95</f>
    </oc>
    <nc r="AD98">
      <v>1471729.51</v>
    </nc>
  </rcc>
  <rcc rId="324205" sId="2" numFmtId="4">
    <oc r="AE98">
      <f>'Y:\Документы ТФОМС\Комиссия по разработке ТПОМС\Протоколы\2020\Протокол №10 от 25.06.2020\СМО\[КМС.xls]Лист2'!$O241</f>
    </oc>
    <nc r="AE98">
      <v>5588</v>
    </nc>
  </rcc>
  <rcc rId="324206" sId="2" numFmtId="4">
    <oc r="AF98">
      <f>'Y:\Документы ТФОМС\Комиссия по разработке ТПОМС\Протоколы\2020\Протокол №10 от 25.06.2020\СМО\[КМС.xls]Лист2'!$O95</f>
    </oc>
    <nc r="AF98">
      <v>11459866.619999999</v>
    </nc>
  </rcc>
  <rcc rId="324207" sId="2" numFmtId="4">
    <oc r="AG98">
      <f>'Y:\Документы ТФОМС\Комиссия по разработке ТПОМС\Протоколы\2020\Протокол №10 от 25.06.2020\СМО\[КМС.xls]Лист2'!$S241</f>
    </oc>
    <nc r="AG98">
      <v>375</v>
    </nc>
  </rcc>
  <rcc rId="324208" sId="2" numFmtId="4">
    <oc r="AH98">
      <f>'Y:\Документы ТФОМС\Комиссия по разработке ТПОМС\Протоколы\2020\Протокол №10 от 25.06.2020\СМО\[КМС.xls]Лист2'!$S95</f>
    </oc>
    <nc r="AH98">
      <v>2927445.5</v>
    </nc>
  </rcc>
  <rcc rId="324209" sId="2" numFmtId="4">
    <oc r="AI98">
      <f>'Y:\Документы ТФОМС\Комиссия по разработке ТПОМС\Протоколы\2020\Протокол №10 от 25.06.2020\СМО\[КМС.xls]Лист2'!$P241</f>
    </oc>
    <nc r="AI98">
      <v>861</v>
    </nc>
  </rcc>
  <rcc rId="324210" sId="2" numFmtId="4">
    <oc r="AJ98">
      <f>'Y:\Документы ТФОМС\Комиссия по разработке ТПОМС\Протоколы\2020\Протокол №10 от 25.06.2020\СМО\[КМС.xls]Лист2'!$P95</f>
    </oc>
    <nc r="AJ98">
      <v>12686084.050000001</v>
    </nc>
  </rcc>
  <rcc rId="324211" sId="2" numFmtId="4">
    <oc r="AK98">
      <f>'Y:\Документы ТФОМС\Комиссия по разработке ТПОМС\Протоколы\2020\Протокол №10 от 25.06.2020\СМО\[КМС.xls]Лист2'!$Q241</f>
    </oc>
    <nc r="AK98">
      <v>0</v>
    </nc>
  </rcc>
  <rcc rId="324212" sId="2" numFmtId="4">
    <oc r="AL98">
      <f>'Y:\Документы ТФОМС\Комиссия по разработке ТПОМС\Протоколы\2020\Протокол №10 от 25.06.2020\СМО\[КМС.xls]Лист2'!$Q95</f>
    </oc>
    <nc r="AL98">
      <v>0</v>
    </nc>
  </rcc>
  <rcc rId="324213" sId="2" numFmtId="4">
    <oc r="AM98">
      <f>'Y:\Документы ТФОМС\Комиссия по разработке ТПОМС\Протоколы\2020\Протокол №10 от 25.06.2020\СМО\[КМС.xls]Лист2'!$R241</f>
    </oc>
    <nc r="AM98">
      <v>0</v>
    </nc>
  </rcc>
  <rcc rId="324214" sId="2" numFmtId="4">
    <oc r="AN98">
      <f>'Y:\Документы ТФОМС\Комиссия по разработке ТПОМС\Протоколы\2020\Протокол №10 от 25.06.2020\СМО\[КМС.xls]Лист2'!$R95</f>
    </oc>
    <nc r="AN98">
      <v>0</v>
    </nc>
  </rcc>
  <rcc rId="324215" sId="2" numFmtId="4">
    <oc r="AO98">
      <f>'Y:\Документы ТФОМС\Комиссия по разработке ТПОМС\Протоколы\2020\Протокол №10 от 25.06.2020\СМО\[КМС.xls]Лист2'!$T241</f>
    </oc>
    <nc r="AO98">
      <v>2287</v>
    </nc>
  </rcc>
  <rcc rId="324216" sId="2" numFmtId="4">
    <oc r="AP98">
      <f>'Y:\Документы ТФОМС\Комиссия по разработке ТПОМС\Протоколы\2020\Протокол №10 от 25.06.2020\СМО\[КМС.xls]Лист2'!$T95</f>
    </oc>
    <nc r="AP98">
      <v>6147108.1500000004</v>
    </nc>
  </rcc>
  <rcc rId="324217" sId="2" numFmtId="4">
    <oc r="AS98">
      <f>'Y:\Документы ТФОМС\Комиссия по разработке ТПОМС\Протоколы\2020\Протокол №10 от 25.06.2020\СМО\[КМС.xls]Лист2'!$W241</f>
    </oc>
    <nc r="AS98">
      <v>16171</v>
    </nc>
  </rcc>
  <rcc rId="324218" sId="2" numFmtId="4">
    <oc r="AT98">
      <f>'Y:\Документы ТФОМС\Комиссия по разработке ТПОМС\Протоколы\2020\Протокол №10 от 25.06.2020\СМО\[КМС.xls]Лист2'!$W95</f>
    </oc>
    <nc r="AT98">
      <v>17299632.809999999</v>
    </nc>
  </rcc>
  <rcc rId="324219" sId="2" numFmtId="4">
    <oc r="AU98">
      <f>'Y:\Документы ТФОМС\Комиссия по разработке ТПОМС\Протоколы\2020\Протокол №10 от 25.06.2020\СМО\[КМС.xls]Лист2'!$X241</f>
    </oc>
    <nc r="AU98">
      <v>4511</v>
    </nc>
  </rcc>
  <rcc rId="324220" sId="2" numFmtId="4">
    <oc r="AV98">
      <f>'Y:\Документы ТФОМС\Комиссия по разработке ТПОМС\Протоколы\2020\Протокол №10 от 25.06.2020\СМО\[КМС.xls]Лист2'!$X95</f>
    </oc>
    <nc r="AV98">
      <v>2067209.49</v>
    </nc>
  </rcc>
  <rcc rId="324221" sId="2" numFmtId="4">
    <oc r="AW98">
      <f>'Y:\Документы ТФОМС\Комиссия по разработке ТПОМС\Протоколы\2020\Протокол №10 от 25.06.2020\СМО\[КМС.xls]Лист2'!$Y241</f>
    </oc>
    <nc r="AW98">
      <v>9266</v>
    </nc>
  </rcc>
  <rcc rId="324222" sId="2" numFmtId="4">
    <oc r="AX98">
      <f>'Y:\Документы ТФОМС\Комиссия по разработке ТПОМС\Протоколы\2020\Протокол №10 от 25.06.2020\СМО\[КМС.xls]Лист2'!$Y95</f>
    </oc>
    <nc r="AX98">
      <v>13581106.42</v>
    </nc>
  </rcc>
  <rcc rId="324223" sId="2" numFmtId="4">
    <oc r="AY98">
      <f>'Y:\Документы ТФОМС\Комиссия по разработке ТПОМС\Протоколы\2020\Протокол №10 от 25.06.2020\СМО\[КМС.xls]Лист2'!$AC241</f>
    </oc>
    <nc r="AY98">
      <v>379</v>
    </nc>
  </rcc>
  <rcc rId="324224" sId="2" numFmtId="4">
    <oc r="AZ98">
      <f>'Y:\Документы ТФОМС\Комиссия по разработке ТПОМС\Протоколы\2020\Протокол №10 от 25.06.2020\СМО\[КМС.xls]Лист2'!$AC95</f>
    </oc>
    <nc r="AZ98">
      <v>2967648.47</v>
    </nc>
  </rcc>
  <rcc rId="324225" sId="2" numFmtId="4">
    <oc r="BA98">
      <f>'Y:\Документы ТФОМС\Комиссия по разработке ТПОМС\Протоколы\2020\Протокол №10 от 25.06.2020\СМО\[КМС.xls]Лист2'!$Z241</f>
    </oc>
    <nc r="BA98">
      <v>892</v>
    </nc>
  </rcc>
  <rcc rId="324226" sId="2" numFmtId="4">
    <oc r="BB98">
      <f>'Y:\Документы ТФОМС\Комиссия по разработке ТПОМС\Протоколы\2020\Протокол №10 от 25.06.2020\СМО\[КМС.xls]Лист2'!$Z95</f>
    </oc>
    <nc r="BB98">
      <v>13119314.630000001</v>
    </nc>
  </rcc>
  <rcc rId="324227" sId="2" numFmtId="4">
    <oc r="BC98">
      <f>'Y:\Документы ТФОМС\Комиссия по разработке ТПОМС\Протоколы\2020\Протокол №10 от 25.06.2020\СМО\[КМС.xls]Лист2'!$AA241</f>
    </oc>
    <nc r="BC98">
      <v>0</v>
    </nc>
  </rcc>
  <rcc rId="324228" sId="2" numFmtId="4">
    <oc r="BD98">
      <f>'Y:\Документы ТФОМС\Комиссия по разработке ТПОМС\Протоколы\2020\Протокол №10 от 25.06.2020\СМО\[КМС.xls]Лист2'!$AA95</f>
    </oc>
    <nc r="BD98">
      <v>0</v>
    </nc>
  </rcc>
  <rcc rId="324229" sId="2" numFmtId="4">
    <oc r="BE98">
      <f>'Y:\Документы ТФОМС\Комиссия по разработке ТПОМС\Протоколы\2020\Протокол №10 от 25.06.2020\СМО\[КМС.xls]Лист2'!$AB241</f>
    </oc>
    <nc r="BE98">
      <v>0</v>
    </nc>
  </rcc>
  <rcc rId="324230" sId="2" numFmtId="4">
    <oc r="BF98">
      <f>'Y:\Документы ТФОМС\Комиссия по разработке ТПОМС\Протоколы\2020\Протокол №10 от 25.06.2020\СМО\[КМС.xls]Лист2'!$AB95</f>
    </oc>
    <nc r="BF98">
      <v>0</v>
    </nc>
  </rcc>
  <rcc rId="324231" sId="2" numFmtId="4">
    <oc r="BG98">
      <f>'Y:\Документы ТФОМС\Комиссия по разработке ТПОМС\Протоколы\2020\Протокол №10 от 25.06.2020\СМО\[КМС.xls]Лист2'!$AD241</f>
    </oc>
    <nc r="BG98">
      <v>3592</v>
    </nc>
  </rcc>
  <rcc rId="324232" sId="2" numFmtId="4">
    <oc r="BH98">
      <f>'Y:\Документы ТФОМС\Комиссия по разработке ТПОМС\Протоколы\2020\Протокол №10 от 25.06.2020\СМО\[КМС.xls]Лист2'!$AD95</f>
    </oc>
    <nc r="BH98">
      <v>6349829.4699999997</v>
    </nc>
  </rcc>
  <rcc rId="324233" sId="2" numFmtId="4">
    <oc r="BK98">
      <f>'Y:\Документы ТФОМС\Комиссия по разработке ТПОМС\Протоколы\2020\Протокол №10 от 25.06.2020\СМО\[КМС.xls]Лист2'!$AG241</f>
    </oc>
    <nc r="BK98">
      <v>16109</v>
    </nc>
  </rcc>
  <rcc rId="324234" sId="2" numFmtId="4">
    <oc r="BL98">
      <f>'Y:\Документы ТФОМС\Комиссия по разработке ТПОМС\Протоколы\2020\Протокол №10 от 25.06.2020\СМО\[КМС.xls]Лист2'!$AG95</f>
    </oc>
    <nc r="BL98">
      <v>17487467.93</v>
    </nc>
  </rcc>
  <rcc rId="324235" sId="2" numFmtId="4">
    <oc r="BM98">
      <f>'Y:\Документы ТФОМС\Комиссия по разработке ТПОМС\Протоколы\2020\Протокол №10 от 25.06.2020\СМО\[КМС.xls]Лист2'!$AH241</f>
    </oc>
    <nc r="BM98">
      <v>2931</v>
    </nc>
  </rcc>
  <rcc rId="324236" sId="2" numFmtId="4">
    <oc r="BN98">
      <f>'Y:\Документы ТФОМС\Комиссия по разработке ТПОМС\Протоколы\2020\Протокол №10 от 25.06.2020\СМО\[КМС.xls]Лист2'!$AH95</f>
    </oc>
    <nc r="BN98">
      <v>1395618.64</v>
    </nc>
  </rcc>
  <rcc rId="324237" sId="2" numFmtId="4">
    <oc r="BO98">
      <f>'Y:\Документы ТФОМС\Комиссия по разработке ТПОМС\Протоколы\2020\Протокол №10 от 25.06.2020\СМО\[КМС.xls]Лист2'!$AI241</f>
    </oc>
    <nc r="BO98">
      <v>5484</v>
    </nc>
  </rcc>
  <rcc rId="324238" sId="2" numFmtId="4">
    <oc r="BP98">
      <f>'Y:\Документы ТФОМС\Комиссия по разработке ТПОМС\Протоколы\2020\Протокол №10 от 25.06.2020\СМО\[КМС.xls]Лист2'!$AI95</f>
    </oc>
    <nc r="BP98">
      <v>11381348.220000001</v>
    </nc>
  </rcc>
  <rcc rId="324239" sId="2" numFmtId="4">
    <oc r="BQ98">
      <f>'Y:\Документы ТФОМС\Комиссия по разработке ТПОМС\Протоколы\2020\Протокол №10 от 25.06.2020\СМО\[КМС.xls]Лист2'!$AM241</f>
    </oc>
    <nc r="BQ98">
      <v>382</v>
    </nc>
  </rcc>
  <rcc rId="324240" sId="2" numFmtId="4">
    <oc r="BR98">
      <f>'Y:\Документы ТФОМС\Комиссия по разработке ТПОМС\Протоколы\2020\Протокол №10 от 25.06.2020\СМО\[КМС.xls]Лист2'!$AM95</f>
    </oc>
    <nc r="BR98">
      <v>2967145.71</v>
    </nc>
  </rcc>
  <rcc rId="324241" sId="2" numFmtId="4">
    <oc r="BS98">
      <f>'Y:\Документы ТФОМС\Комиссия по разработке ТПОМС\Протоколы\2020\Протокол №10 от 25.06.2020\СМО\[КМС.xls]Лист2'!$AJ241</f>
    </oc>
    <nc r="BS98">
      <v>899</v>
    </nc>
  </rcc>
  <rcc rId="324242" sId="2" numFmtId="4">
    <oc r="BT98">
      <f>'Y:\Документы ТФОМС\Комиссия по разработке ТПОМС\Протоколы\2020\Протокол №10 от 25.06.2020\СМО\[КМС.xls]Лист2'!$AJ95</f>
    </oc>
    <nc r="BT98">
      <v>13171489.470000001</v>
    </nc>
  </rcc>
  <rcc rId="324243" sId="2" numFmtId="4">
    <oc r="BU98">
      <f>'Y:\Документы ТФОМС\Комиссия по разработке ТПОМС\Протоколы\2020\Протокол №10 от 25.06.2020\СМО\[КМС.xls]Лист2'!$AK241</f>
    </oc>
    <nc r="BU98">
      <v>0</v>
    </nc>
  </rcc>
  <rcc rId="324244" sId="2" numFmtId="4">
    <oc r="BV98">
      <f>'Y:\Документы ТФОМС\Комиссия по разработке ТПОМС\Протоколы\2020\Протокол №10 от 25.06.2020\СМО\[КМС.xls]Лист2'!$AK95</f>
    </oc>
    <nc r="BV98">
      <v>0</v>
    </nc>
  </rcc>
  <rcc rId="324245" sId="2" numFmtId="4">
    <oc r="BW98">
      <f>'Y:\Документы ТФОМС\Комиссия по разработке ТПОМС\Протоколы\2020\Протокол №10 от 25.06.2020\СМО\[КМС.xls]Лист2'!$AL241</f>
    </oc>
    <nc r="BW98">
      <v>0</v>
    </nc>
  </rcc>
  <rcc rId="324246" sId="2" numFmtId="4">
    <oc r="BX98">
      <f>'Y:\Документы ТФОМС\Комиссия по разработке ТПОМС\Протоколы\2020\Протокол №10 от 25.06.2020\СМО\[КМС.xls]Лист2'!$AL95</f>
    </oc>
    <nc r="BX98">
      <v>0</v>
    </nc>
  </rcc>
  <rcc rId="324247" sId="2" numFmtId="4">
    <oc r="BY98">
      <f>'Y:\Документы ТФОМС\Комиссия по разработке ТПОМС\Протоколы\2020\Протокол №10 от 25.06.2020\СМО\[КМС.xls]Лист2'!$AN241</f>
    </oc>
    <nc r="BY98">
      <v>2294</v>
    </nc>
  </rcc>
  <rcc rId="324248" sId="2" numFmtId="4">
    <oc r="BZ98">
      <f>'Y:\Документы ТФОМС\Комиссия по разработке ТПОМС\Протоколы\2020\Протокол №10 от 25.06.2020\СМО\[КМС.xls]Лист2'!$AN95</f>
    </oc>
    <nc r="BZ98">
      <v>6107147.5199999996</v>
    </nc>
  </rcc>
  <rcc rId="324249" sId="2" numFmtId="4">
    <oc r="CC98">
      <f>'Y:\Документы ТФОМС\Комиссия по разработке ТПОМС\Протоколы\2020\Протокол №10 от 25.06.2020\СМО\[КМС.xls]Лист2'!$AQ241</f>
    </oc>
    <nc r="CC98">
      <v>16042</v>
    </nc>
  </rcc>
  <rcc rId="324250" sId="2" numFmtId="4">
    <oc r="CD98">
      <f>'Y:\Документы ТФОМС\Комиссия по разработке ТПОМС\Протоколы\2020\Протокол №10 от 25.06.2020\СМО\[КМС.xls]Лист2'!$AQ95</f>
    </oc>
    <nc r="CD98">
      <v>14930375.99</v>
    </nc>
  </rcc>
  <rcc rId="324251" sId="2" numFmtId="4">
    <oc r="CE98">
      <f>'Y:\Документы ТФОМС\Комиссия по разработке ТПОМС\Протоколы\2020\Протокол №10 от 25.06.2020\СМО\[КМС.xls]Лист2'!$AR241</f>
    </oc>
    <nc r="CE98">
      <v>1469</v>
    </nc>
  </rcc>
  <rcc rId="324252" sId="2" numFmtId="4">
    <oc r="CF98">
      <f>'Y:\Документы ТФОМС\Комиссия по разработке ТПОМС\Протоколы\2020\Протокол №10 от 25.06.2020\СМО\[КМС.xls]Лист2'!$AR95</f>
    </oc>
    <nc r="CF98">
      <v>796996.87</v>
    </nc>
  </rcc>
  <rcc rId="324253" sId="2" numFmtId="4">
    <oc r="CG98">
      <f>'Y:\Документы ТФОМС\Комиссия по разработке ТПОМС\Протоколы\2020\Протокол №10 от 25.06.2020\СМО\[КМС.xls]Лист2'!$AS241</f>
    </oc>
    <nc r="CG98">
      <v>1893</v>
    </nc>
  </rcc>
  <rcc rId="324254" sId="2" numFmtId="4">
    <oc r="CH98">
      <f>'Y:\Документы ТФОМС\Комиссия по разработке ТПОМС\Протоколы\2020\Протокол №10 от 25.06.2020\СМО\[КМС.xls]Лист2'!$AS95</f>
    </oc>
    <nc r="CH98">
      <v>7947227.8799999999</v>
    </nc>
  </rcc>
  <rcc rId="324255" sId="2" numFmtId="4">
    <oc r="CI98">
      <f>'Y:\Документы ТФОМС\Комиссия по разработке ТПОМС\Протоколы\2020\Протокол №10 от 25.06.2020\СМО\[КМС.xls]Лист2'!$AW241</f>
    </oc>
    <nc r="CI98">
      <v>376</v>
    </nc>
  </rcc>
  <rcc rId="324256" sId="2" numFmtId="4">
    <oc r="CJ98">
      <f>'Y:\Документы ТФОМС\Комиссия по разработке ТПОМС\Протоколы\2020\Протокол №10 от 25.06.2020\СМО\[КМС.xls]Лист2'!$AW95</f>
    </oc>
    <nc r="CJ98">
      <v>2966890.05</v>
    </nc>
  </rcc>
  <rcc rId="324257" sId="2" numFmtId="4">
    <oc r="CK98">
      <f>'Y:\Документы ТФОМС\Комиссия по разработке ТПОМС\Протоколы\2020\Протокол №10 от 25.06.2020\СМО\[КМС.xls]Лист2'!$AT241</f>
    </oc>
    <nc r="CK98">
      <v>871</v>
    </nc>
  </rcc>
  <rcc rId="324258" sId="2" numFmtId="4">
    <oc r="CL98">
      <f>'Y:\Документы ТФОМС\Комиссия по разработке ТПОМС\Протоколы\2020\Протокол №10 от 25.06.2020\СМО\[КМС.xls]Лист2'!$AT95</f>
    </oc>
    <nc r="CL98">
      <v>12827318.52</v>
    </nc>
  </rcc>
  <rcc rId="324259" sId="2" numFmtId="4">
    <oc r="CM98">
      <f>'Y:\Документы ТФОМС\Комиссия по разработке ТПОМС\Протоколы\2020\Протокол №10 от 25.06.2020\СМО\[КМС.xls]Лист2'!$AU241</f>
    </oc>
    <nc r="CM98">
      <v>0</v>
    </nc>
  </rcc>
  <rcc rId="324260" sId="2" numFmtId="4">
    <oc r="CN98">
      <f>'Y:\Документы ТФОМС\Комиссия по разработке ТПОМС\Протоколы\2020\Протокол №10 от 25.06.2020\СМО\[КМС.xls]Лист2'!$AU95</f>
    </oc>
    <nc r="CN98">
      <v>0</v>
    </nc>
  </rcc>
  <rcc rId="324261" sId="2" numFmtId="4">
    <oc r="CO98">
      <f>'Y:\Документы ТФОМС\Комиссия по разработке ТПОМС\Протоколы\2020\Протокол №10 от 25.06.2020\СМО\[КМС.xls]Лист2'!$AV241</f>
    </oc>
    <nc r="CO98">
      <v>0</v>
    </nc>
  </rcc>
  <rcc rId="324262" sId="2" numFmtId="4">
    <oc r="CP98">
      <f>'Y:\Документы ТФОМС\Комиссия по разработке ТПОМС\Протоколы\2020\Протокол №10 от 25.06.2020\СМО\[КМС.xls]Лист2'!$AV95</f>
    </oc>
    <nc r="CP98">
      <v>0</v>
    </nc>
  </rcc>
  <rcc rId="324263" sId="2" numFmtId="4">
    <oc r="CQ98">
      <f>'Y:\Документы ТФОМС\Комиссия по разработке ТПОМС\Протоколы\2020\Протокол №10 от 25.06.2020\СМО\[КМС.xls]Лист2'!$AX241</f>
    </oc>
    <nc r="CQ98">
      <v>998</v>
    </nc>
  </rcc>
  <rcc rId="324264" sId="2" numFmtId="4">
    <oc r="CR98">
      <f>'Y:\Документы ТФОМС\Комиссия по разработке ТПОМС\Протоколы\2020\Протокол №10 от 25.06.2020\СМО\[КМС.xls]Лист2'!$AX95</f>
    </oc>
    <nc r="CR98">
      <v>5911731.8200000003</v>
    </nc>
  </rcc>
  <rcc rId="324265" sId="2" numFmtId="4">
    <oc r="AA99">
      <f>'Y:\Документы ТФОМС\Комиссия по разработке ТПОМС\Протоколы\2020\Протокол №10 от 25.06.2020\СМО\[КМС.xls]Лист2'!$M242</f>
    </oc>
    <nc r="AA99">
      <v>0</v>
    </nc>
  </rcc>
  <rcc rId="324266" sId="2" numFmtId="4">
    <oc r="AB99">
      <f>'Y:\Документы ТФОМС\Комиссия по разработке ТПОМС\Протоколы\2020\Протокол №10 от 25.06.2020\СМО\[КМС.xls]Лист2'!$M96</f>
    </oc>
    <nc r="AB99">
      <v>0</v>
    </nc>
  </rcc>
  <rcc rId="324267" sId="2" numFmtId="4">
    <oc r="AC99">
      <f>'Y:\Документы ТФОМС\Комиссия по разработке ТПОМС\Протоколы\2020\Протокол №10 от 25.06.2020\СМО\[КМС.xls]Лист2'!$N242</f>
    </oc>
    <nc r="AC99">
      <v>0</v>
    </nc>
  </rcc>
  <rcc rId="324268" sId="2" numFmtId="4">
    <oc r="AD99">
      <f>'Y:\Документы ТФОМС\Комиссия по разработке ТПОМС\Протоколы\2020\Протокол №10 от 25.06.2020\СМО\[КМС.xls]Лист2'!$N96</f>
    </oc>
    <nc r="AD99">
      <v>0</v>
    </nc>
  </rcc>
  <rcc rId="324269" sId="2" numFmtId="4">
    <oc r="AE99">
      <f>'Y:\Документы ТФОМС\Комиссия по разработке ТПОМС\Протоколы\2020\Протокол №10 от 25.06.2020\СМО\[КМС.xls]Лист2'!$O242</f>
    </oc>
    <nc r="AE99">
      <v>0</v>
    </nc>
  </rcc>
  <rcc rId="324270" sId="2" numFmtId="4">
    <oc r="AF99">
      <f>'Y:\Документы ТФОМС\Комиссия по разработке ТПОМС\Протоколы\2020\Протокол №10 от 25.06.2020\СМО\[КМС.xls]Лист2'!$O96</f>
    </oc>
    <nc r="AF99">
      <v>0</v>
    </nc>
  </rcc>
  <rcc rId="324271" sId="2" numFmtId="4">
    <oc r="AG99">
      <f>'Y:\Документы ТФОМС\Комиссия по разработке ТПОМС\Протоколы\2020\Протокол №10 от 25.06.2020\СМО\[КМС.xls]Лист2'!$S242</f>
    </oc>
    <nc r="AG99">
      <v>0</v>
    </nc>
  </rcc>
  <rcc rId="324272" sId="2" numFmtId="4">
    <oc r="AH99">
      <f>'Y:\Документы ТФОМС\Комиссия по разработке ТПОМС\Протоколы\2020\Протокол №10 от 25.06.2020\СМО\[КМС.xls]Лист2'!$S96</f>
    </oc>
    <nc r="AH99">
      <v>0</v>
    </nc>
  </rcc>
  <rcc rId="324273" sId="2" numFmtId="4">
    <oc r="AI99">
      <f>'Y:\Документы ТФОМС\Комиссия по разработке ТПОМС\Протоколы\2020\Протокол №10 от 25.06.2020\СМО\[КМС.xls]Лист2'!$P242</f>
    </oc>
    <nc r="AI99">
      <v>0</v>
    </nc>
  </rcc>
  <rcc rId="324274" sId="2" numFmtId="4">
    <oc r="AJ99">
      <f>'Y:\Документы ТФОМС\Комиссия по разработке ТПОМС\Протоколы\2020\Протокол №10 от 25.06.2020\СМО\[КМС.xls]Лист2'!$P96</f>
    </oc>
    <nc r="AJ99">
      <v>0</v>
    </nc>
  </rcc>
  <rcc rId="324275" sId="2" numFmtId="4">
    <oc r="AK99">
      <f>'Y:\Документы ТФОМС\Комиссия по разработке ТПОМС\Протоколы\2020\Протокол №10 от 25.06.2020\СМО\[КМС.xls]Лист2'!$Q242</f>
    </oc>
    <nc r="AK99">
      <v>0</v>
    </nc>
  </rcc>
  <rcc rId="324276" sId="2" numFmtId="4">
    <oc r="AL99">
      <f>'Y:\Документы ТФОМС\Комиссия по разработке ТПОМС\Протоколы\2020\Протокол №10 от 25.06.2020\СМО\[КМС.xls]Лист2'!$Q96</f>
    </oc>
    <nc r="AL99">
      <v>0</v>
    </nc>
  </rcc>
  <rcc rId="324277" sId="2" numFmtId="4">
    <oc r="AM99">
      <f>'Y:\Документы ТФОМС\Комиссия по разработке ТПОМС\Протоколы\2020\Протокол №10 от 25.06.2020\СМО\[КМС.xls]Лист2'!$R242</f>
    </oc>
    <nc r="AM99">
      <v>0</v>
    </nc>
  </rcc>
  <rcc rId="324278" sId="2" numFmtId="4">
    <oc r="AN99">
      <f>'Y:\Документы ТФОМС\Комиссия по разработке ТПОМС\Протоколы\2020\Протокол №10 от 25.06.2020\СМО\[КМС.xls]Лист2'!$R96</f>
    </oc>
    <nc r="AN99">
      <v>0</v>
    </nc>
  </rcc>
  <rcc rId="324279" sId="2" numFmtId="4">
    <oc r="AO99">
      <f>'Y:\Документы ТФОМС\Комиссия по разработке ТПОМС\Протоколы\2020\Протокол №10 от 25.06.2020\СМО\[КМС.xls]Лист2'!$T242</f>
    </oc>
    <nc r="AO99">
      <v>0</v>
    </nc>
  </rcc>
  <rcc rId="324280" sId="2" numFmtId="4">
    <oc r="AP99">
      <f>'Y:\Документы ТФОМС\Комиссия по разработке ТПОМС\Протоколы\2020\Протокол №10 от 25.06.2020\СМО\[КМС.xls]Лист2'!$T96</f>
    </oc>
    <nc r="AP99">
      <v>0</v>
    </nc>
  </rcc>
  <rcc rId="324281" sId="2" numFmtId="4">
    <oc r="AS99">
      <f>'Y:\Документы ТФОМС\Комиссия по разработке ТПОМС\Протоколы\2020\Протокол №10 от 25.06.2020\СМО\[КМС.xls]Лист2'!$W242</f>
    </oc>
    <nc r="AS99">
      <v>0</v>
    </nc>
  </rcc>
  <rcc rId="324282" sId="2" numFmtId="4">
    <oc r="AT99">
      <f>'Y:\Документы ТФОМС\Комиссия по разработке ТПОМС\Протоколы\2020\Протокол №10 от 25.06.2020\СМО\[КМС.xls]Лист2'!$W96</f>
    </oc>
    <nc r="AT99">
      <v>0</v>
    </nc>
  </rcc>
  <rcc rId="324283" sId="2" numFmtId="4">
    <oc r="AU99">
      <f>'Y:\Документы ТФОМС\Комиссия по разработке ТПОМС\Протоколы\2020\Протокол №10 от 25.06.2020\СМО\[КМС.xls]Лист2'!$X242</f>
    </oc>
    <nc r="AU99">
      <v>0</v>
    </nc>
  </rcc>
  <rcc rId="324284" sId="2" numFmtId="4">
    <oc r="AV99">
      <f>'Y:\Документы ТФОМС\Комиссия по разработке ТПОМС\Протоколы\2020\Протокол №10 от 25.06.2020\СМО\[КМС.xls]Лист2'!$X96</f>
    </oc>
    <nc r="AV99">
      <v>0</v>
    </nc>
  </rcc>
  <rcc rId="324285" sId="2" numFmtId="4">
    <oc r="AW99">
      <f>'Y:\Документы ТФОМС\Комиссия по разработке ТПОМС\Протоколы\2020\Протокол №10 от 25.06.2020\СМО\[КМС.xls]Лист2'!$Y242</f>
    </oc>
    <nc r="AW99">
      <v>0</v>
    </nc>
  </rcc>
  <rcc rId="324286" sId="2" numFmtId="4">
    <oc r="AX99">
      <f>'Y:\Документы ТФОМС\Комиссия по разработке ТПОМС\Протоколы\2020\Протокол №10 от 25.06.2020\СМО\[КМС.xls]Лист2'!$Y96</f>
    </oc>
    <nc r="AX99">
      <v>0</v>
    </nc>
  </rcc>
  <rcc rId="324287" sId="2" numFmtId="4">
    <oc r="AY99">
      <f>'Y:\Документы ТФОМС\Комиссия по разработке ТПОМС\Протоколы\2020\Протокол №10 от 25.06.2020\СМО\[КМС.xls]Лист2'!$AC242</f>
    </oc>
    <nc r="AY99">
      <v>0</v>
    </nc>
  </rcc>
  <rcc rId="324288" sId="2" numFmtId="4">
    <oc r="AZ99">
      <f>'Y:\Документы ТФОМС\Комиссия по разработке ТПОМС\Протоколы\2020\Протокол №10 от 25.06.2020\СМО\[КМС.xls]Лист2'!$AC96</f>
    </oc>
    <nc r="AZ99">
      <v>0</v>
    </nc>
  </rcc>
  <rcc rId="324289" sId="2" numFmtId="4">
    <oc r="BA99">
      <f>'Y:\Документы ТФОМС\Комиссия по разработке ТПОМС\Протоколы\2020\Протокол №10 от 25.06.2020\СМО\[КМС.xls]Лист2'!$Z242</f>
    </oc>
    <nc r="BA99">
      <v>0</v>
    </nc>
  </rcc>
  <rcc rId="324290" sId="2" numFmtId="4">
    <oc r="BB99">
      <f>'Y:\Документы ТФОМС\Комиссия по разработке ТПОМС\Протоколы\2020\Протокол №10 от 25.06.2020\СМО\[КМС.xls]Лист2'!$Z96</f>
    </oc>
    <nc r="BB99">
      <v>0</v>
    </nc>
  </rcc>
  <rcc rId="324291" sId="2" numFmtId="4">
    <oc r="BC99">
      <f>'Y:\Документы ТФОМС\Комиссия по разработке ТПОМС\Протоколы\2020\Протокол №10 от 25.06.2020\СМО\[КМС.xls]Лист2'!$AA242</f>
    </oc>
    <nc r="BC99">
      <v>0</v>
    </nc>
  </rcc>
  <rcc rId="324292" sId="2" numFmtId="4">
    <oc r="BD99">
      <f>'Y:\Документы ТФОМС\Комиссия по разработке ТПОМС\Протоколы\2020\Протокол №10 от 25.06.2020\СМО\[КМС.xls]Лист2'!$AA96</f>
    </oc>
    <nc r="BD99">
      <v>0</v>
    </nc>
  </rcc>
  <rcc rId="324293" sId="2" numFmtId="4">
    <oc r="BE99">
      <f>'Y:\Документы ТФОМС\Комиссия по разработке ТПОМС\Протоколы\2020\Протокол №10 от 25.06.2020\СМО\[КМС.xls]Лист2'!$AB242</f>
    </oc>
    <nc r="BE99">
      <v>0</v>
    </nc>
  </rcc>
  <rcc rId="324294" sId="2" numFmtId="4">
    <oc r="BF99">
      <f>'Y:\Документы ТФОМС\Комиссия по разработке ТПОМС\Протоколы\2020\Протокол №10 от 25.06.2020\СМО\[КМС.xls]Лист2'!$AB96</f>
    </oc>
    <nc r="BF99">
      <v>0</v>
    </nc>
  </rcc>
  <rcc rId="324295" sId="2" numFmtId="4">
    <oc r="BG99">
      <f>'Y:\Документы ТФОМС\Комиссия по разработке ТПОМС\Протоколы\2020\Протокол №10 от 25.06.2020\СМО\[КМС.xls]Лист2'!$AD242</f>
    </oc>
    <nc r="BG99">
      <v>0</v>
    </nc>
  </rcc>
  <rcc rId="324296" sId="2" numFmtId="4">
    <oc r="BH99">
      <f>'Y:\Документы ТФОМС\Комиссия по разработке ТПОМС\Протоколы\2020\Протокол №10 от 25.06.2020\СМО\[КМС.xls]Лист2'!$AD96</f>
    </oc>
    <nc r="BH99">
      <v>0</v>
    </nc>
  </rcc>
  <rcc rId="324297" sId="2" numFmtId="4">
    <oc r="BK99">
      <f>'Y:\Документы ТФОМС\Комиссия по разработке ТПОМС\Протоколы\2020\Протокол №10 от 25.06.2020\СМО\[КМС.xls]Лист2'!$AG242</f>
    </oc>
    <nc r="BK99">
      <v>0</v>
    </nc>
  </rcc>
  <rcc rId="324298" sId="2" numFmtId="4">
    <oc r="BL99">
      <f>'Y:\Документы ТФОМС\Комиссия по разработке ТПОМС\Протоколы\2020\Протокол №10 от 25.06.2020\СМО\[КМС.xls]Лист2'!$AG96</f>
    </oc>
    <nc r="BL99">
      <v>0</v>
    </nc>
  </rcc>
  <rcc rId="324299" sId="2" numFmtId="4">
    <oc r="BM99">
      <f>'Y:\Документы ТФОМС\Комиссия по разработке ТПОМС\Протоколы\2020\Протокол №10 от 25.06.2020\СМО\[КМС.xls]Лист2'!$AH242</f>
    </oc>
    <nc r="BM99">
      <v>0</v>
    </nc>
  </rcc>
  <rcc rId="324300" sId="2" numFmtId="4">
    <oc r="BN99">
      <f>'Y:\Документы ТФОМС\Комиссия по разработке ТПОМС\Протоколы\2020\Протокол №10 от 25.06.2020\СМО\[КМС.xls]Лист2'!$AH96</f>
    </oc>
    <nc r="BN99">
      <v>0</v>
    </nc>
  </rcc>
  <rcc rId="324301" sId="2" numFmtId="4">
    <oc r="BO99">
      <f>'Y:\Документы ТФОМС\Комиссия по разработке ТПОМС\Протоколы\2020\Протокол №10 от 25.06.2020\СМО\[КМС.xls]Лист2'!$AI242</f>
    </oc>
    <nc r="BO99">
      <v>0</v>
    </nc>
  </rcc>
  <rcc rId="324302" sId="2" numFmtId="4">
    <oc r="BP99">
      <f>'Y:\Документы ТФОМС\Комиссия по разработке ТПОМС\Протоколы\2020\Протокол №10 от 25.06.2020\СМО\[КМС.xls]Лист2'!$AI96</f>
    </oc>
    <nc r="BP99">
      <v>0</v>
    </nc>
  </rcc>
  <rcc rId="324303" sId="2" numFmtId="4">
    <oc r="BQ99">
      <f>'Y:\Документы ТФОМС\Комиссия по разработке ТПОМС\Протоколы\2020\Протокол №10 от 25.06.2020\СМО\[КМС.xls]Лист2'!$AM242</f>
    </oc>
    <nc r="BQ99">
      <v>0</v>
    </nc>
  </rcc>
  <rcc rId="324304" sId="2" numFmtId="4">
    <oc r="BR99">
      <f>'Y:\Документы ТФОМС\Комиссия по разработке ТПОМС\Протоколы\2020\Протокол №10 от 25.06.2020\СМО\[КМС.xls]Лист2'!$AM96</f>
    </oc>
    <nc r="BR99">
      <v>0</v>
    </nc>
  </rcc>
  <rcc rId="324305" sId="2" numFmtId="4">
    <oc r="BS99">
      <f>'Y:\Документы ТФОМС\Комиссия по разработке ТПОМС\Протоколы\2020\Протокол №10 от 25.06.2020\СМО\[КМС.xls]Лист2'!$AJ242</f>
    </oc>
    <nc r="BS99">
      <v>0</v>
    </nc>
  </rcc>
  <rcc rId="324306" sId="2" numFmtId="4">
    <oc r="BT99">
      <f>'Y:\Документы ТФОМС\Комиссия по разработке ТПОМС\Протоколы\2020\Протокол №10 от 25.06.2020\СМО\[КМС.xls]Лист2'!$AJ96</f>
    </oc>
    <nc r="BT99">
      <v>0</v>
    </nc>
  </rcc>
  <rcc rId="324307" sId="2" numFmtId="4">
    <oc r="BU99">
      <f>'Y:\Документы ТФОМС\Комиссия по разработке ТПОМС\Протоколы\2020\Протокол №10 от 25.06.2020\СМО\[КМС.xls]Лист2'!$AK242</f>
    </oc>
    <nc r="BU99">
      <v>0</v>
    </nc>
  </rcc>
  <rcc rId="324308" sId="2" numFmtId="4">
    <oc r="BV99">
      <f>'Y:\Документы ТФОМС\Комиссия по разработке ТПОМС\Протоколы\2020\Протокол №10 от 25.06.2020\СМО\[КМС.xls]Лист2'!$AK96</f>
    </oc>
    <nc r="BV99">
      <v>0</v>
    </nc>
  </rcc>
  <rcc rId="324309" sId="2" numFmtId="4">
    <oc r="BW99">
      <f>'Y:\Документы ТФОМС\Комиссия по разработке ТПОМС\Протоколы\2020\Протокол №10 от 25.06.2020\СМО\[КМС.xls]Лист2'!$AL242</f>
    </oc>
    <nc r="BW99">
      <v>0</v>
    </nc>
  </rcc>
  <rcc rId="324310" sId="2" numFmtId="4">
    <oc r="BX99">
      <f>'Y:\Документы ТФОМС\Комиссия по разработке ТПОМС\Протоколы\2020\Протокол №10 от 25.06.2020\СМО\[КМС.xls]Лист2'!$AL96</f>
    </oc>
    <nc r="BX99">
      <v>0</v>
    </nc>
  </rcc>
  <rcc rId="324311" sId="2" numFmtId="4">
    <oc r="BY99">
      <f>'Y:\Документы ТФОМС\Комиссия по разработке ТПОМС\Протоколы\2020\Протокол №10 от 25.06.2020\СМО\[КМС.xls]Лист2'!$AN242</f>
    </oc>
    <nc r="BY99">
      <v>0</v>
    </nc>
  </rcc>
  <rcc rId="324312" sId="2" numFmtId="4">
    <oc r="BZ99">
      <f>'Y:\Документы ТФОМС\Комиссия по разработке ТПОМС\Протоколы\2020\Протокол №10 от 25.06.2020\СМО\[КМС.xls]Лист2'!$AN96</f>
    </oc>
    <nc r="BZ99">
      <v>0</v>
    </nc>
  </rcc>
  <rcc rId="324313" sId="2" numFmtId="4">
    <oc r="CC99">
      <f>'Y:\Документы ТФОМС\Комиссия по разработке ТПОМС\Протоколы\2020\Протокол №10 от 25.06.2020\СМО\[КМС.xls]Лист2'!$AQ242</f>
    </oc>
    <nc r="CC99">
      <v>0</v>
    </nc>
  </rcc>
  <rcc rId="324314" sId="2" numFmtId="4">
    <oc r="CD99">
      <f>'Y:\Документы ТФОМС\Комиссия по разработке ТПОМС\Протоколы\2020\Протокол №10 от 25.06.2020\СМО\[КМС.xls]Лист2'!$AQ96</f>
    </oc>
    <nc r="CD99">
      <v>0</v>
    </nc>
  </rcc>
  <rcc rId="324315" sId="2" numFmtId="4">
    <oc r="CE99">
      <f>'Y:\Документы ТФОМС\Комиссия по разработке ТПОМС\Протоколы\2020\Протокол №10 от 25.06.2020\СМО\[КМС.xls]Лист2'!$AR242</f>
    </oc>
    <nc r="CE99">
      <v>0</v>
    </nc>
  </rcc>
  <rcc rId="324316" sId="2" numFmtId="4">
    <oc r="CF99">
      <f>'Y:\Документы ТФОМС\Комиссия по разработке ТПОМС\Протоколы\2020\Протокол №10 от 25.06.2020\СМО\[КМС.xls]Лист2'!$AR96</f>
    </oc>
    <nc r="CF99">
      <v>0</v>
    </nc>
  </rcc>
  <rcc rId="324317" sId="2" numFmtId="4">
    <oc r="CG99">
      <f>'Y:\Документы ТФОМС\Комиссия по разработке ТПОМС\Протоколы\2020\Протокол №10 от 25.06.2020\СМО\[КМС.xls]Лист2'!$AS242</f>
    </oc>
    <nc r="CG99">
      <v>0</v>
    </nc>
  </rcc>
  <rcc rId="324318" sId="2" numFmtId="4">
    <oc r="CH99">
      <f>'Y:\Документы ТФОМС\Комиссия по разработке ТПОМС\Протоколы\2020\Протокол №10 от 25.06.2020\СМО\[КМС.xls]Лист2'!$AS96</f>
    </oc>
    <nc r="CH99">
      <v>0</v>
    </nc>
  </rcc>
  <rcc rId="324319" sId="2" numFmtId="4">
    <oc r="CI99">
      <f>'Y:\Документы ТФОМС\Комиссия по разработке ТПОМС\Протоколы\2020\Протокол №10 от 25.06.2020\СМО\[КМС.xls]Лист2'!$AW242</f>
    </oc>
    <nc r="CI99">
      <v>0</v>
    </nc>
  </rcc>
  <rcc rId="324320" sId="2" numFmtId="4">
    <oc r="CJ99">
      <f>'Y:\Документы ТФОМС\Комиссия по разработке ТПОМС\Протоколы\2020\Протокол №10 от 25.06.2020\СМО\[КМС.xls]Лист2'!$AW96</f>
    </oc>
    <nc r="CJ99">
      <v>0</v>
    </nc>
  </rcc>
  <rcc rId="324321" sId="2" numFmtId="4">
    <oc r="CK99">
      <f>'Y:\Документы ТФОМС\Комиссия по разработке ТПОМС\Протоколы\2020\Протокол №10 от 25.06.2020\СМО\[КМС.xls]Лист2'!$AT242</f>
    </oc>
    <nc r="CK99">
      <v>0</v>
    </nc>
  </rcc>
  <rcc rId="324322" sId="2" numFmtId="4">
    <oc r="CL99">
      <f>'Y:\Документы ТФОМС\Комиссия по разработке ТПОМС\Протоколы\2020\Протокол №10 от 25.06.2020\СМО\[КМС.xls]Лист2'!$AT96</f>
    </oc>
    <nc r="CL99">
      <v>0</v>
    </nc>
  </rcc>
  <rcc rId="324323" sId="2" numFmtId="4">
    <oc r="CM99">
      <f>'Y:\Документы ТФОМС\Комиссия по разработке ТПОМС\Протоколы\2020\Протокол №10 от 25.06.2020\СМО\[КМС.xls]Лист2'!$AU242</f>
    </oc>
    <nc r="CM99">
      <v>0</v>
    </nc>
  </rcc>
  <rcc rId="324324" sId="2" numFmtId="4">
    <oc r="CN99">
      <f>'Y:\Документы ТФОМС\Комиссия по разработке ТПОМС\Протоколы\2020\Протокол №10 от 25.06.2020\СМО\[КМС.xls]Лист2'!$AU96</f>
    </oc>
    <nc r="CN99">
      <v>0</v>
    </nc>
  </rcc>
  <rcc rId="324325" sId="2" numFmtId="4">
    <oc r="CO99">
      <f>'Y:\Документы ТФОМС\Комиссия по разработке ТПОМС\Протоколы\2020\Протокол №10 от 25.06.2020\СМО\[КМС.xls]Лист2'!$AV242</f>
    </oc>
    <nc r="CO99">
      <v>0</v>
    </nc>
  </rcc>
  <rcc rId="324326" sId="2" numFmtId="4">
    <oc r="CP99">
      <f>'Y:\Документы ТФОМС\Комиссия по разработке ТПОМС\Протоколы\2020\Протокол №10 от 25.06.2020\СМО\[КМС.xls]Лист2'!$AV96</f>
    </oc>
    <nc r="CP99">
      <v>0</v>
    </nc>
  </rcc>
  <rcc rId="324327" sId="2" numFmtId="4">
    <oc r="CQ99">
      <f>'Y:\Документы ТФОМС\Комиссия по разработке ТПОМС\Протоколы\2020\Протокол №10 от 25.06.2020\СМО\[КМС.xls]Лист2'!$AX242</f>
    </oc>
    <nc r="CQ99">
      <v>0</v>
    </nc>
  </rcc>
  <rcc rId="324328" sId="2" numFmtId="4">
    <oc r="CR99">
      <f>'Y:\Документы ТФОМС\Комиссия по разработке ТПОМС\Протоколы\2020\Протокол №10 от 25.06.2020\СМО\[КМС.xls]Лист2'!$AX96</f>
    </oc>
    <nc r="CR99">
      <v>0</v>
    </nc>
  </rcc>
  <rcc rId="324329" sId="2" numFmtId="4">
    <oc r="AA100">
      <f>'Y:\Документы ТФОМС\Комиссия по разработке ТПОМС\Протоколы\2020\Протокол №10 от 25.06.2020\СМО\[КМС.xls]Лист2'!$M243</f>
    </oc>
    <nc r="AA100">
      <v>7152</v>
    </nc>
  </rcc>
  <rcc rId="324330" sId="2" numFmtId="4">
    <oc r="AB100">
      <f>'Y:\Документы ТФОМС\Комиссия по разработке ТПОМС\Протоколы\2020\Протокол №10 от 25.06.2020\СМО\[КМС.xls]Лист2'!$M97</f>
    </oc>
    <nc r="AB100">
      <v>5771332.7199999997</v>
    </nc>
  </rcc>
  <rcc rId="324331" sId="2" numFmtId="4">
    <oc r="AC100">
      <f>'Y:\Документы ТФОМС\Комиссия по разработке ТПОМС\Протоколы\2020\Протокол №10 от 25.06.2020\СМО\[КМС.xls]Лист2'!$N243</f>
    </oc>
    <nc r="AC100">
      <v>985</v>
    </nc>
  </rcc>
  <rcc rId="324332" sId="2" numFmtId="4">
    <oc r="AD100">
      <f>'Y:\Документы ТФОМС\Комиссия по разработке ТПОМС\Протоколы\2020\Протокол №10 от 25.06.2020\СМО\[КМС.xls]Лист2'!$N97</f>
    </oc>
    <nc r="AD100">
      <v>478093.14</v>
    </nc>
  </rcc>
  <rcc rId="324333" sId="2" numFmtId="4">
    <oc r="AE100">
      <f>'Y:\Документы ТФОМС\Комиссия по разработке ТПОМС\Протоколы\2020\Протокол №10 от 25.06.2020\СМО\[КМС.xls]Лист2'!$O243</f>
    </oc>
    <nc r="AE100">
      <v>3635</v>
    </nc>
  </rcc>
  <rcc rId="324334" sId="2" numFmtId="4">
    <oc r="AF100">
      <f>'Y:\Документы ТФОМС\Комиссия по разработке ТПОМС\Протоколы\2020\Протокол №10 от 25.06.2020\СМО\[КМС.xls]Лист2'!$O97</f>
    </oc>
    <nc r="AF100">
      <v>7235947.5499999998</v>
    </nc>
  </rcc>
  <rcc rId="324335" sId="2" numFmtId="4">
    <oc r="AG100">
      <f>'Y:\Документы ТФОМС\Комиссия по разработке ТПОМС\Протоколы\2020\Протокол №10 от 25.06.2020\СМО\[КМС.xls]Лист2'!$S243</f>
    </oc>
    <nc r="AG100">
      <v>401</v>
    </nc>
  </rcc>
  <rcc rId="324336" sId="2" numFmtId="4">
    <oc r="AH100">
      <f>'Y:\Документы ТФОМС\Комиссия по разработке ТПОМС\Протоколы\2020\Протокол №10 от 25.06.2020\СМО\[КМС.xls]Лист2'!$S97</f>
    </oc>
    <nc r="AH100">
      <v>23739989.5</v>
    </nc>
  </rcc>
  <rcc rId="324337" sId="2" numFmtId="4">
    <oc r="AI100">
      <f>'Y:\Документы ТФОМС\Комиссия по разработке ТПОМС\Протоколы\2020\Протокол №10 от 25.06.2020\СМО\[КМС.xls]Лист2'!$P243</f>
    </oc>
    <nc r="AI100">
      <v>293</v>
    </nc>
  </rcc>
  <rcc rId="324338" sId="2" numFmtId="4">
    <oc r="AJ100">
      <f>'Y:\Документы ТФОМС\Комиссия по разработке ТПОМС\Протоколы\2020\Протокол №10 от 25.06.2020\СМО\[КМС.xls]Лист2'!$P97</f>
    </oc>
    <nc r="AJ100">
      <v>8022166.5099999998</v>
    </nc>
  </rcc>
  <rcc rId="324339" sId="2" numFmtId="4">
    <oc r="AK100">
      <f>'Y:\Документы ТФОМС\Комиссия по разработке ТПОМС\Протоколы\2020\Протокол №10 от 25.06.2020\СМО\[КМС.xls]Лист2'!$Q243</f>
    </oc>
    <nc r="AK100">
      <v>0</v>
    </nc>
  </rcc>
  <rcc rId="324340" sId="2" numFmtId="4">
    <oc r="AL100">
      <f>'Y:\Документы ТФОМС\Комиссия по разработке ТПОМС\Протоколы\2020\Протокол №10 от 25.06.2020\СМО\[КМС.xls]Лист2'!$Q97</f>
    </oc>
    <nc r="AL100">
      <v>0</v>
    </nc>
  </rcc>
  <rcc rId="324341" sId="2" numFmtId="4">
    <oc r="AM100">
      <f>'Y:\Документы ТФОМС\Комиссия по разработке ТПОМС\Протоколы\2020\Протокол №10 от 25.06.2020\СМО\[КМС.xls]Лист2'!$R243</f>
    </oc>
    <nc r="AM100">
      <v>0</v>
    </nc>
  </rcc>
  <rcc rId="324342" sId="2" numFmtId="4">
    <oc r="AN100">
      <f>'Y:\Документы ТФОМС\Комиссия по разработке ТПОМС\Протоколы\2020\Протокол №10 от 25.06.2020\СМО\[КМС.xls]Лист2'!$R97</f>
    </oc>
    <nc r="AN100">
      <v>0</v>
    </nc>
  </rcc>
  <rcc rId="324343" sId="2" numFmtId="4">
    <oc r="AO100">
      <f>'Y:\Документы ТФОМС\Комиссия по разработке ТПОМС\Протоколы\2020\Протокол №10 от 25.06.2020\СМО\[КМС.xls]Лист2'!$T243</f>
    </oc>
    <nc r="AO100">
      <v>0</v>
    </nc>
  </rcc>
  <rcc rId="324344" sId="2" numFmtId="4">
    <oc r="AP100">
      <f>'Y:\Документы ТФОМС\Комиссия по разработке ТПОМС\Протоколы\2020\Протокол №10 от 25.06.2020\СМО\[КМС.xls]Лист2'!$T97</f>
    </oc>
    <nc r="AP100">
      <v>0</v>
    </nc>
  </rcc>
  <rcc rId="324345" sId="2" numFmtId="4">
    <oc r="AS100">
      <f>'Y:\Документы ТФОМС\Комиссия по разработке ТПОМС\Протоколы\2020\Протокол №10 от 25.06.2020\СМО\[КМС.xls]Лист2'!$W243</f>
    </oc>
    <nc r="AS100">
      <v>7112</v>
    </nc>
  </rcc>
  <rcc rId="324346" sId="2" numFmtId="4">
    <oc r="AT100">
      <f>'Y:\Документы ТФОМС\Комиссия по разработке ТПОМС\Протоколы\2020\Протокол №10 от 25.06.2020\СМО\[КМС.xls]Лист2'!$W97</f>
    </oc>
    <nc r="AT100">
      <v>5508654.0700000003</v>
    </nc>
  </rcc>
  <rcc rId="324347" sId="2" numFmtId="4">
    <oc r="AU100">
      <f>'Y:\Документы ТФОМС\Комиссия по разработке ТПОМС\Протоколы\2020\Протокол №10 от 25.06.2020\СМО\[КМС.xls]Лист2'!$X243</f>
    </oc>
    <nc r="AU100">
      <v>848</v>
    </nc>
  </rcc>
  <rcc rId="324348" sId="2" numFmtId="4">
    <oc r="AV100">
      <f>'Y:\Документы ТФОМС\Комиссия по разработке ТПОМС\Протоколы\2020\Протокол №10 от 25.06.2020\СМО\[КМС.xls]Лист2'!$X97</f>
    </oc>
    <nc r="AV100">
      <v>410410.62</v>
    </nc>
  </rcc>
  <rcc rId="324349" sId="2" numFmtId="4">
    <oc r="AW100">
      <f>'Y:\Документы ТФОМС\Комиссия по разработке ТПОМС\Протоколы\2020\Протокол №10 от 25.06.2020\СМО\[КМС.xls]Лист2'!$Y243</f>
    </oc>
    <nc r="AW100">
      <v>3632</v>
    </nc>
  </rcc>
  <rcc rId="324350" sId="2" numFmtId="4">
    <oc r="AX100">
      <f>'Y:\Документы ТФОМС\Комиссия по разработке ТПОМС\Протоколы\2020\Протокол №10 от 25.06.2020\СМО\[КМС.xls]Лист2'!$Y97</f>
    </oc>
    <nc r="AX100">
      <v>6728228.6500000004</v>
    </nc>
  </rcc>
  <rcc rId="324351" sId="2" numFmtId="4">
    <oc r="AY100">
      <f>'Y:\Документы ТФОМС\Комиссия по разработке ТПОМС\Протоколы\2020\Протокол №10 от 25.06.2020\СМО\[КМС.xls]Лист2'!$AC243</f>
    </oc>
    <nc r="AY100">
      <v>385</v>
    </nc>
  </rcc>
  <rcc rId="324352" sId="2" numFmtId="4">
    <oc r="AZ100">
      <f>'Y:\Документы ТФОМС\Комиссия по разработке ТПОМС\Протоколы\2020\Протокол №10 от 25.06.2020\СМО\[КМС.xls]Лист2'!$AC97</f>
    </oc>
    <nc r="AZ100">
      <v>8975410.5</v>
    </nc>
  </rcc>
  <rcc rId="324353" sId="2" numFmtId="4">
    <oc r="BA100">
      <f>'Y:\Документы ТФОМС\Комиссия по разработке ТПОМС\Протоколы\2020\Протокол №10 от 25.06.2020\СМО\[КМС.xls]Лист2'!$Z243</f>
    </oc>
    <nc r="BA100">
      <v>225</v>
    </nc>
  </rcc>
  <rcc rId="324354" sId="2" numFmtId="4">
    <oc r="BB100">
      <f>'Y:\Документы ТФОМС\Комиссия по разработке ТПОМС\Протоколы\2020\Протокол №10 от 25.06.2020\СМО\[КМС.xls]Лист2'!$Z97</f>
    </oc>
    <nc r="BB100">
      <v>8279233.4900000002</v>
    </nc>
  </rcc>
  <rcc rId="324355" sId="2" numFmtId="4">
    <oc r="BC100">
      <f>'Y:\Документы ТФОМС\Комиссия по разработке ТПОМС\Протоколы\2020\Протокол №10 от 25.06.2020\СМО\[КМС.xls]Лист2'!$AA243</f>
    </oc>
    <nc r="BC100">
      <v>0</v>
    </nc>
  </rcc>
  <rcc rId="324356" sId="2" numFmtId="4">
    <oc r="BD100">
      <f>'Y:\Документы ТФОМС\Комиссия по разработке ТПОМС\Протоколы\2020\Протокол №10 от 25.06.2020\СМО\[КМС.xls]Лист2'!$AA97</f>
    </oc>
    <nc r="BD100">
      <v>0</v>
    </nc>
  </rcc>
  <rcc rId="324357" sId="2" numFmtId="4">
    <oc r="BE100">
      <f>'Y:\Документы ТФОМС\Комиссия по разработке ТПОМС\Протоколы\2020\Протокол №10 от 25.06.2020\СМО\[КМС.xls]Лист2'!$AB243</f>
    </oc>
    <nc r="BE100">
      <v>0</v>
    </nc>
  </rcc>
  <rcc rId="324358" sId="2" numFmtId="4">
    <oc r="BF100">
      <f>'Y:\Документы ТФОМС\Комиссия по разработке ТПОМС\Протоколы\2020\Протокол №10 от 25.06.2020\СМО\[КМС.xls]Лист2'!$AB97</f>
    </oc>
    <nc r="BF100">
      <v>0</v>
    </nc>
  </rcc>
  <rcc rId="324359" sId="2" numFmtId="4">
    <oc r="BG100">
      <f>'Y:\Документы ТФОМС\Комиссия по разработке ТПОМС\Протоколы\2020\Протокол №10 от 25.06.2020\СМО\[КМС.xls]Лист2'!$AD243</f>
    </oc>
    <nc r="BG100">
      <v>0</v>
    </nc>
  </rcc>
  <rcc rId="324360" sId="2" numFmtId="4">
    <oc r="BH100">
      <f>'Y:\Документы ТФОМС\Комиссия по разработке ТПОМС\Протоколы\2020\Протокол №10 от 25.06.2020\СМО\[КМС.xls]Лист2'!$AD97</f>
    </oc>
    <nc r="BH100">
      <v>0</v>
    </nc>
  </rcc>
  <rcc rId="324361" sId="2" numFmtId="4">
    <oc r="BK100">
      <f>'Y:\Документы ТФОМС\Комиссия по разработке ТПОМС\Протоколы\2020\Протокол №10 от 25.06.2020\СМО\[КМС.xls]Лист2'!$AG243</f>
    </oc>
    <nc r="BK100">
      <v>6175</v>
    </nc>
  </rcc>
  <rcc rId="324362" sId="2" numFmtId="4">
    <oc r="BL100">
      <f>'Y:\Документы ТФОМС\Комиссия по разработке ТПОМС\Протоколы\2020\Протокол №10 от 25.06.2020\СМО\[КМС.xls]Лист2'!$AG97</f>
    </oc>
    <nc r="BL100">
      <v>5359129</v>
    </nc>
  </rcc>
  <rcc rId="324363" sId="2" numFmtId="4">
    <oc r="BM100">
      <f>'Y:\Документы ТФОМС\Комиссия по разработке ТПОМС\Протоколы\2020\Протокол №10 от 25.06.2020\СМО\[КМС.xls]Лист2'!$AH243</f>
    </oc>
    <nc r="BM100">
      <v>828</v>
    </nc>
  </rcc>
  <rcc rId="324364" sId="2" numFmtId="4">
    <oc r="BN100">
      <f>'Y:\Документы ТФОМС\Комиссия по разработке ТПОМС\Протоколы\2020\Протокол №10 от 25.06.2020\СМО\[КМС.xls]Лист2'!$AH97</f>
    </oc>
    <nc r="BN100">
      <v>403031.73</v>
    </nc>
  </rcc>
  <rcc rId="324365" sId="2" numFmtId="4">
    <oc r="BO100">
      <f>'Y:\Документы ТФОМС\Комиссия по разработке ТПОМС\Протоколы\2020\Протокол №10 от 25.06.2020\СМО\[КМС.xls]Лист2'!$AI243</f>
    </oc>
    <nc r="BO100">
      <v>3121</v>
    </nc>
  </rcc>
  <rcc rId="324366" sId="2" numFmtId="4">
    <oc r="BP100">
      <f>'Y:\Документы ТФОМС\Комиссия по разработке ТПОМС\Протоколы\2020\Протокол №10 от 25.06.2020\СМО\[КМС.xls]Лист2'!$AI97</f>
    </oc>
    <nc r="BP100">
      <v>6728228.6500000004</v>
    </nc>
  </rcc>
  <rcc rId="324367" sId="2" numFmtId="4">
    <oc r="BQ100">
      <f>'Y:\Документы ТФОМС\Комиссия по разработке ТПОМС\Протоколы\2020\Протокол №10 от 25.06.2020\СМО\[КМС.xls]Лист2'!$AM243</f>
    </oc>
    <nc r="BQ100">
      <v>398</v>
    </nc>
  </rcc>
  <rcc rId="324368" sId="2" numFmtId="4">
    <oc r="BR100">
      <f>'Y:\Документы ТФОМС\Комиссия по разработке ТПОМС\Протоколы\2020\Протокол №10 от 25.06.2020\СМО\[КМС.xls]Лист2'!$AM97</f>
    </oc>
    <nc r="BR100">
      <v>15672902.02</v>
    </nc>
  </rcc>
  <rcc rId="324369" sId="2" numFmtId="4">
    <oc r="BS100">
      <f>'Y:\Документы ТФОМС\Комиссия по разработке ТПОМС\Протоколы\2020\Протокол №10 от 25.06.2020\СМО\[КМС.xls]Лист2'!$AJ243</f>
    </oc>
    <nc r="BS100">
      <v>209</v>
    </nc>
  </rcc>
  <rcc rId="324370" sId="2" numFmtId="4">
    <oc r="BT100">
      <f>'Y:\Документы ТФОМС\Комиссия по разработке ТПОМС\Протоколы\2020\Протокол №10 от 25.06.2020\СМО\[КМС.xls]Лист2'!$AJ97</f>
    </oc>
    <nc r="BT100">
      <v>6054179.0700000003</v>
    </nc>
  </rcc>
  <rcc rId="324371" sId="2" numFmtId="4">
    <oc r="BU100">
      <f>'Y:\Документы ТФОМС\Комиссия по разработке ТПОМС\Протоколы\2020\Протокол №10 от 25.06.2020\СМО\[КМС.xls]Лист2'!$AK243</f>
    </oc>
    <nc r="BU100">
      <v>0</v>
    </nc>
  </rcc>
  <rcc rId="324372" sId="2" numFmtId="4">
    <oc r="BV100">
      <f>'Y:\Документы ТФОМС\Комиссия по разработке ТПОМС\Протоколы\2020\Протокол №10 от 25.06.2020\СМО\[КМС.xls]Лист2'!$AK97</f>
    </oc>
    <nc r="BV100">
      <v>0</v>
    </nc>
  </rcc>
  <rcc rId="324373" sId="2" numFmtId="4">
    <oc r="BW100">
      <f>'Y:\Документы ТФОМС\Комиссия по разработке ТПОМС\Протоколы\2020\Протокол №10 от 25.06.2020\СМО\[КМС.xls]Лист2'!$AL243</f>
    </oc>
    <nc r="BW100">
      <v>0</v>
    </nc>
  </rcc>
  <rcc rId="324374" sId="2" numFmtId="4">
    <oc r="BX100">
      <f>'Y:\Документы ТФОМС\Комиссия по разработке ТПОМС\Протоколы\2020\Протокол №10 от 25.06.2020\СМО\[КМС.xls]Лист2'!$AL97</f>
    </oc>
    <nc r="BX100">
      <v>0</v>
    </nc>
  </rcc>
  <rcc rId="324375" sId="2" numFmtId="4">
    <oc r="BY100">
      <f>'Y:\Документы ТФОМС\Комиссия по разработке ТПОМС\Протоколы\2020\Протокол №10 от 25.06.2020\СМО\[КМС.xls]Лист2'!$AN243</f>
    </oc>
    <nc r="BY100">
      <v>0</v>
    </nc>
  </rcc>
  <rcc rId="324376" sId="2" numFmtId="4">
    <oc r="BZ100">
      <f>'Y:\Документы ТФОМС\Комиссия по разработке ТПОМС\Протоколы\2020\Протокол №10 от 25.06.2020\СМО\[КМС.xls]Лист2'!$AN97</f>
    </oc>
    <nc r="BZ100">
      <v>0</v>
    </nc>
  </rcc>
  <rcc rId="324377" sId="2" numFmtId="4">
    <oc r="CC100">
      <f>'Y:\Документы ТФОМС\Комиссия по разработке ТПОМС\Протоколы\2020\Протокол №10 от 25.06.2020\СМО\[КМС.xls]Лист2'!$AQ243</f>
    </oc>
    <nc r="CC100">
      <v>7253</v>
    </nc>
  </rcc>
  <rcc rId="324378" sId="2" numFmtId="4">
    <oc r="CD100">
      <f>'Y:\Документы ТФОМС\Комиссия по разработке ТПОМС\Протоколы\2020\Протокол №10 от 25.06.2020\СМО\[КМС.xls]Лист2'!$AQ97</f>
    </oc>
    <nc r="CD100">
      <v>4996137.79</v>
    </nc>
  </rcc>
  <rcc rId="324379" sId="2" numFmtId="4">
    <oc r="CE100">
      <f>'Y:\Документы ТФОМС\Комиссия по разработке ТПОМС\Протоколы\2020\Протокол №10 от 25.06.2020\СМО\[КМС.xls]Лист2'!$AR243</f>
    </oc>
    <nc r="CE100">
      <v>1100</v>
    </nc>
  </rcc>
  <rcc rId="324380" sId="2" numFmtId="4">
    <oc r="CF100">
      <f>'Y:\Документы ТФОМС\Комиссия по разработке ТПОМС\Протоколы\2020\Протокол №10 от 25.06.2020\СМО\[КМС.xls]Лист2'!$AR97</f>
    </oc>
    <nc r="CF100">
      <v>532428.77</v>
    </nc>
  </rcc>
  <rcc rId="324381" sId="2" numFmtId="4">
    <oc r="CG100">
      <f>'Y:\Документы ТФОМС\Комиссия по разработке ТПОМС\Протоколы\2020\Протокол №10 от 25.06.2020\СМО\[КМС.xls]Лист2'!$AS243</f>
    </oc>
    <nc r="CG100">
      <v>3952</v>
    </nc>
  </rcc>
  <rcc rId="324382" sId="2" numFmtId="4">
    <oc r="CH100">
      <f>'Y:\Документы ТФОМС\Комиссия по разработке ТПОМС\Протоколы\2020\Протокол №10 от 25.06.2020\СМО\[КМС.xls]Лист2'!$AS97</f>
    </oc>
    <nc r="CH100">
      <v>6537638.5</v>
    </nc>
  </rcc>
  <rcc rId="324383" sId="2" numFmtId="4">
    <oc r="CI100">
      <f>'Y:\Документы ТФОМС\Комиссия по разработке ТПОМС\Протоколы\2020\Протокол №10 от 25.06.2020\СМО\[КМС.xls]Лист2'!$AW243</f>
    </oc>
    <nc r="CI100">
      <v>410</v>
    </nc>
  </rcc>
  <rcc rId="324384" sId="2" numFmtId="4">
    <oc r="CJ100">
      <f>'Y:\Документы ТФОМС\Комиссия по разработке ТПОМС\Протоколы\2020\Протокол №10 от 25.06.2020\СМО\[КМС.xls]Лист2'!$AW97</f>
    </oc>
    <nc r="CJ100">
      <v>14292411.640000001</v>
    </nc>
  </rcc>
  <rcc rId="324385" sId="2" numFmtId="4">
    <oc r="CK100">
      <f>'Y:\Документы ТФОМС\Комиссия по разработке ТПОМС\Протоколы\2020\Протокол №10 от 25.06.2020\СМО\[КМС.xls]Лист2'!$AT243</f>
    </oc>
    <nc r="CK100">
      <v>198</v>
    </nc>
  </rcc>
  <rcc rId="324386" sId="2" numFmtId="4">
    <oc r="CL100">
      <f>'Y:\Документы ТФОМС\Комиссия по разработке ТПОМС\Протоколы\2020\Протокол №10 от 25.06.2020\СМО\[КМС.xls]Лист2'!$AT97</f>
    </oc>
    <nc r="CL100">
      <v>3846562.74</v>
    </nc>
  </rcc>
  <rcc rId="324387" sId="2" numFmtId="4">
    <oc r="CM100">
      <f>'Y:\Документы ТФОМС\Комиссия по разработке ТПОМС\Протоколы\2020\Протокол №10 от 25.06.2020\СМО\[КМС.xls]Лист2'!$AU243</f>
    </oc>
    <nc r="CM100">
      <v>0</v>
    </nc>
  </rcc>
  <rcc rId="324388" sId="2" numFmtId="4">
    <oc r="CN100">
      <f>'Y:\Документы ТФОМС\Комиссия по разработке ТПОМС\Протоколы\2020\Протокол №10 от 25.06.2020\СМО\[КМС.xls]Лист2'!$AU97</f>
    </oc>
    <nc r="CN100">
      <v>0</v>
    </nc>
  </rcc>
  <rcc rId="324389" sId="2" numFmtId="4">
    <oc r="CO100">
      <f>'Y:\Документы ТФОМС\Комиссия по разработке ТПОМС\Протоколы\2020\Протокол №10 от 25.06.2020\СМО\[КМС.xls]Лист2'!$AV243</f>
    </oc>
    <nc r="CO100">
      <v>0</v>
    </nc>
  </rcc>
  <rcc rId="324390" sId="2" numFmtId="4">
    <oc r="CP100">
      <f>'Y:\Документы ТФОМС\Комиссия по разработке ТПОМС\Протоколы\2020\Протокол №10 от 25.06.2020\СМО\[КМС.xls]Лист2'!$AV97</f>
    </oc>
    <nc r="CP100">
      <v>0</v>
    </nc>
  </rcc>
  <rcc rId="324391" sId="2" numFmtId="4">
    <oc r="CQ100">
      <f>'Y:\Документы ТФОМС\Комиссия по разработке ТПОМС\Протоколы\2020\Протокол №10 от 25.06.2020\СМО\[КМС.xls]Лист2'!$AX243</f>
    </oc>
    <nc r="CQ100">
      <v>0</v>
    </nc>
  </rcc>
  <rcc rId="324392" sId="2" numFmtId="4">
    <oc r="CR100">
      <f>'Y:\Документы ТФОМС\Комиссия по разработке ТПОМС\Протоколы\2020\Протокол №10 от 25.06.2020\СМО\[КМС.xls]Лист2'!$AX97</f>
    </oc>
    <nc r="CR100">
      <v>0</v>
    </nc>
  </rcc>
  <rcc rId="324393" sId="2" numFmtId="4">
    <oc r="AA101">
      <f>'Y:\Документы ТФОМС\Комиссия по разработке ТПОМС\Протоколы\2020\Протокол №10 от 25.06.2020\СМО\[КМС.xls]Лист2'!$M244</f>
    </oc>
    <nc r="AA101">
      <v>6548</v>
    </nc>
  </rcc>
  <rcc rId="324394" sId="2" numFmtId="4">
    <oc r="AB101">
      <f>'Y:\Документы ТФОМС\Комиссия по разработке ТПОМС\Протоколы\2020\Протокол №10 от 25.06.2020\СМО\[КМС.xls]Лист2'!$M98</f>
    </oc>
    <nc r="AB101">
      <v>4637043.28</v>
    </nc>
  </rcc>
  <rcc rId="324395" sId="2" numFmtId="4">
    <oc r="AC101">
      <f>'Y:\Документы ТФОМС\Комиссия по разработке ТПОМС\Протоколы\2020\Протокол №10 от 25.06.2020\СМО\[КМС.xls]Лист2'!$N244</f>
    </oc>
    <nc r="AC101">
      <v>861</v>
    </nc>
  </rcc>
  <rcc rId="324396" sId="2" numFmtId="4">
    <oc r="AD101">
      <f>'Y:\Документы ТФОМС\Комиссия по разработке ТПОМС\Протоколы\2020\Протокол №10 от 25.06.2020\СМО\[КМС.xls]Лист2'!$N98</f>
    </oc>
    <nc r="AD101">
      <v>419290.75</v>
    </nc>
  </rcc>
  <rcc rId="324397" sId="2" numFmtId="4">
    <oc r="AE101">
      <f>'Y:\Документы ТФОМС\Комиссия по разработке ТПОМС\Протоколы\2020\Протокол №10 от 25.06.2020\СМО\[КМС.xls]Лист2'!$O244</f>
    </oc>
    <nc r="AE101">
      <v>6000</v>
    </nc>
  </rcc>
  <rcc rId="324398" sId="2" numFmtId="4">
    <oc r="AF101">
      <f>'Y:\Документы ТФОМС\Комиссия по разработке ТПОМС\Протоколы\2020\Протокол №10 от 25.06.2020\СМО\[КМС.xls]Лист2'!$O98</f>
    </oc>
    <nc r="AF101">
      <v>8794935.7200000007</v>
    </nc>
  </rcc>
  <rcc rId="324399" sId="2" numFmtId="4">
    <oc r="AG101">
      <f>'Y:\Документы ТФОМС\Комиссия по разработке ТПОМС\Протоколы\2020\Протокол №10 от 25.06.2020\СМО\[КМС.xls]Лист2'!$S244</f>
    </oc>
    <nc r="AG101">
      <v>157</v>
    </nc>
  </rcc>
  <rcc rId="324400" sId="2" numFmtId="4">
    <oc r="AH101">
      <f>'Y:\Документы ТФОМС\Комиссия по разработке ТПОМС\Протоколы\2020\Протокол №10 от 25.06.2020\СМО\[КМС.xls]Лист2'!$S98</f>
    </oc>
    <nc r="AH101">
      <v>1342542.92</v>
    </nc>
  </rcc>
  <rcc rId="324401" sId="2" numFmtId="4">
    <oc r="AI101">
      <f>'Y:\Документы ТФОМС\Комиссия по разработке ТПОМС\Протоколы\2020\Протокол №10 от 25.06.2020\СМО\[КМС.xls]Лист2'!$P244</f>
    </oc>
    <nc r="AI101">
      <v>256</v>
    </nc>
  </rcc>
  <rcc rId="324402" sId="2" numFmtId="4">
    <oc r="AJ101">
      <f>'Y:\Документы ТФОМС\Комиссия по разработке ТПОМС\Протоколы\2020\Протокол №10 от 25.06.2020\СМО\[КМС.xls]Лист2'!$P98</f>
    </oc>
    <nc r="AJ101">
      <v>5757899.2400000002</v>
    </nc>
  </rcc>
  <rcc rId="324403" sId="2" numFmtId="4">
    <oc r="AK101">
      <f>'Y:\Документы ТФОМС\Комиссия по разработке ТПОМС\Протоколы\2020\Протокол №10 от 25.06.2020\СМО\[КМС.xls]Лист2'!$Q244</f>
    </oc>
    <nc r="AK101">
      <v>0</v>
    </nc>
  </rcc>
  <rcc rId="324404" sId="2" numFmtId="4">
    <oc r="AL101">
      <f>'Y:\Документы ТФОМС\Комиссия по разработке ТПОМС\Протоколы\2020\Протокол №10 от 25.06.2020\СМО\[КМС.xls]Лист2'!$Q98</f>
    </oc>
    <nc r="AL101">
      <v>0</v>
    </nc>
  </rcc>
  <rcc rId="324405" sId="2" numFmtId="4">
    <oc r="AM101">
      <f>'Y:\Документы ТФОМС\Комиссия по разработке ТПОМС\Протоколы\2020\Протокол №10 от 25.06.2020\СМО\[КМС.xls]Лист2'!$R244</f>
    </oc>
    <nc r="AM101">
      <v>0</v>
    </nc>
  </rcc>
  <rcc rId="324406" sId="2" numFmtId="4">
    <oc r="AN101">
      <f>'Y:\Документы ТФОМС\Комиссия по разработке ТПОМС\Протоколы\2020\Протокол №10 от 25.06.2020\СМО\[КМС.xls]Лист2'!$R98</f>
    </oc>
    <nc r="AN101">
      <v>0</v>
    </nc>
  </rcc>
  <rcc rId="324407" sId="2" numFmtId="4">
    <oc r="AO101">
      <f>'Y:\Документы ТФОМС\Комиссия по разработке ТПОМС\Протоколы\2020\Протокол №10 от 25.06.2020\СМО\[КМС.xls]Лист2'!$T244</f>
    </oc>
    <nc r="AO101">
      <v>0</v>
    </nc>
  </rcc>
  <rcc rId="324408" sId="2" numFmtId="4">
    <oc r="AP101">
      <f>'Y:\Документы ТФОМС\Комиссия по разработке ТПОМС\Протоколы\2020\Протокол №10 от 25.06.2020\СМО\[КМС.xls]Лист2'!$T98</f>
    </oc>
    <nc r="AP101">
      <v>0</v>
    </nc>
  </rcc>
  <rcc rId="324409" sId="2" numFmtId="4">
    <oc r="AS101">
      <f>'Y:\Документы ТФОМС\Комиссия по разработке ТПОМС\Протоколы\2020\Протокол №10 от 25.06.2020\СМО\[КМС.xls]Лист2'!$W244</f>
    </oc>
    <nc r="AS101">
      <v>5770</v>
    </nc>
  </rcc>
  <rcc rId="324410" sId="2" numFmtId="4">
    <oc r="AT101">
      <f>'Y:\Документы ТФОМС\Комиссия по разработке ТПОМС\Протоколы\2020\Протокол №10 от 25.06.2020\СМО\[КМС.xls]Лист2'!$W98</f>
    </oc>
    <nc r="AT101">
      <v>4317792.5999999996</v>
    </nc>
  </rcc>
  <rcc rId="324411" sId="2" numFmtId="4">
    <oc r="AU101">
      <f>'Y:\Документы ТФОМС\Комиссия по разработке ТПОМС\Протоколы\2020\Протокол №10 от 25.06.2020\СМО\[КМС.xls]Лист2'!$X244</f>
    </oc>
    <nc r="AU101">
      <v>901</v>
    </nc>
  </rcc>
  <rcc rId="324412" sId="2" numFmtId="4">
    <oc r="AV101">
      <f>'Y:\Документы ТФОМС\Комиссия по разработке ТПОМС\Протоколы\2020\Протокол №10 от 25.06.2020\СМО\[КМС.xls]Лист2'!$X98</f>
    </oc>
    <nc r="AV101">
      <v>439075.35</v>
    </nc>
  </rcc>
  <rcc rId="324413" sId="2" numFmtId="4">
    <oc r="AW101">
      <f>'Y:\Документы ТФОМС\Комиссия по разработке ТПОМС\Протоколы\2020\Протокол №10 от 25.06.2020\СМО\[КМС.xls]Лист2'!$Y244</f>
    </oc>
    <nc r="AW101">
      <v>3989</v>
    </nc>
  </rcc>
  <rcc rId="324414" sId="2" numFmtId="4">
    <oc r="AX101">
      <f>'Y:\Документы ТФОМС\Комиссия по разработке ТПОМС\Протоколы\2020\Протокол №10 от 25.06.2020\СМО\[КМС.xls]Лист2'!$Y98</f>
    </oc>
    <nc r="AX101">
      <v>6663699.1799999997</v>
    </nc>
  </rcc>
  <rcc rId="324415" sId="2" numFmtId="4">
    <oc r="AY101">
      <f>'Y:\Документы ТФОМС\Комиссия по разработке ТПОМС\Протоколы\2020\Протокол №10 от 25.06.2020\СМО\[КМС.xls]Лист2'!$AC244</f>
    </oc>
    <nc r="AY101">
      <v>156</v>
    </nc>
  </rcc>
  <rcc rId="324416" sId="2" numFmtId="4">
    <oc r="AZ101">
      <f>'Y:\Документы ТФОМС\Комиссия по разработке ТПОМС\Протоколы\2020\Протокол №10 от 25.06.2020\СМО\[КМС.xls]Лист2'!$AC98</f>
    </oc>
    <nc r="AZ101">
      <v>1468934.86</v>
    </nc>
  </rcc>
  <rcc rId="324417" sId="2" numFmtId="4">
    <oc r="BA101">
      <f>'Y:\Документы ТФОМС\Комиссия по разработке ТПОМС\Протоколы\2020\Протокол №10 от 25.06.2020\СМО\[КМС.xls]Лист2'!$Z244</f>
    </oc>
    <nc r="BA101">
      <v>204</v>
    </nc>
  </rcc>
  <rcc rId="324418" sId="2" numFmtId="4">
    <oc r="BB101">
      <f>'Y:\Документы ТФОМС\Комиссия по разработке ТПОМС\Протоколы\2020\Протокол №10 от 25.06.2020\СМО\[КМС.xls]Лист2'!$Z98</f>
    </oc>
    <nc r="BB101">
      <v>6246048.8600000003</v>
    </nc>
  </rcc>
  <rcc rId="324419" sId="2" numFmtId="4">
    <oc r="BC101">
      <f>'Y:\Документы ТФОМС\Комиссия по разработке ТПОМС\Протоколы\2020\Протокол №10 от 25.06.2020\СМО\[КМС.xls]Лист2'!$AA244</f>
    </oc>
    <nc r="BC101">
      <v>0</v>
    </nc>
  </rcc>
  <rcc rId="324420" sId="2" numFmtId="4">
    <oc r="BD101">
      <f>'Y:\Документы ТФОМС\Комиссия по разработке ТПОМС\Протоколы\2020\Протокол №10 от 25.06.2020\СМО\[КМС.xls]Лист2'!$AA98</f>
    </oc>
    <nc r="BD101">
      <v>0</v>
    </nc>
  </rcc>
  <rcc rId="324421" sId="2" numFmtId="4">
    <oc r="BE101">
      <f>'Y:\Документы ТФОМС\Комиссия по разработке ТПОМС\Протоколы\2020\Протокол №10 от 25.06.2020\СМО\[КМС.xls]Лист2'!$AB244</f>
    </oc>
    <nc r="BE101">
      <v>0</v>
    </nc>
  </rcc>
  <rcc rId="324422" sId="2" numFmtId="4">
    <oc r="BF101">
      <f>'Y:\Документы ТФОМС\Комиссия по разработке ТПОМС\Протоколы\2020\Протокол №10 от 25.06.2020\СМО\[КМС.xls]Лист2'!$AB98</f>
    </oc>
    <nc r="BF101">
      <v>0</v>
    </nc>
  </rcc>
  <rcc rId="324423" sId="2" numFmtId="4">
    <oc r="BG101">
      <f>'Y:\Документы ТФОМС\Комиссия по разработке ТПОМС\Протоколы\2020\Протокол №10 от 25.06.2020\СМО\[КМС.xls]Лист2'!$AD244</f>
    </oc>
    <nc r="BG101">
      <v>0</v>
    </nc>
  </rcc>
  <rcc rId="324424" sId="2" numFmtId="4">
    <oc r="BH101">
      <f>'Y:\Документы ТФОМС\Комиссия по разработке ТПОМС\Протоколы\2020\Протокол №10 от 25.06.2020\СМО\[КМС.xls]Лист2'!$AD98</f>
    </oc>
    <nc r="BH101">
      <v>0</v>
    </nc>
  </rcc>
  <rcc rId="324425" sId="2" numFmtId="4">
    <oc r="BK101">
      <f>'Y:\Документы ТФОМС\Комиссия по разработке ТПОМС\Протоколы\2020\Протокол №10 от 25.06.2020\СМО\[КМС.xls]Лист2'!$AG244</f>
    </oc>
    <nc r="BK101">
      <v>4370</v>
    </nc>
  </rcc>
  <rcc rId="324426" sId="2" numFmtId="4">
    <oc r="BL101">
      <f>'Y:\Документы ТФОМС\Комиссия по разработке ТПОМС\Протоколы\2020\Протокол №10 от 25.06.2020\СМО\[КМС.xls]Лист2'!$AG98</f>
    </oc>
    <nc r="BL101">
      <v>3706335.87</v>
    </nc>
  </rcc>
  <rcc rId="324427" sId="2" numFmtId="4">
    <oc r="BM101">
      <f>'Y:\Документы ТФОМС\Комиссия по разработке ТПОМС\Протоколы\2020\Протокол №10 от 25.06.2020\СМО\[КМС.xls]Лист2'!$AH244</f>
    </oc>
    <nc r="BM101">
      <v>642</v>
    </nc>
  </rcc>
  <rcc rId="324428" sId="2" numFmtId="4">
    <oc r="BN101">
      <f>'Y:\Документы ТФОМС\Комиссия по разработке ТПОМС\Протоколы\2020\Протокол №10 от 25.06.2020\СМО\[КМС.xls]Лист2'!$AH98</f>
    </oc>
    <nc r="BN101">
      <v>307453.53000000003</v>
    </nc>
  </rcc>
  <rcc rId="324429" sId="2" numFmtId="4">
    <oc r="BO101">
      <f>'Y:\Документы ТФОМС\Комиссия по разработке ТПОМС\Протоколы\2020\Протокол №10 от 25.06.2020\СМО\[КМС.xls]Лист2'!$AI244</f>
    </oc>
    <nc r="BO101">
      <v>3116</v>
    </nc>
  </rcc>
  <rcc rId="324430" sId="2" numFmtId="4">
    <oc r="BP101">
      <f>'Y:\Документы ТФОМС\Комиссия по разработке ТПОМС\Протоколы\2020\Протокол №10 от 25.06.2020\СМО\[КМС.xls]Лист2'!$AI98</f>
    </oc>
    <nc r="BP101">
      <v>6812027.4800000004</v>
    </nc>
  </rcc>
  <rcc rId="324431" sId="2" numFmtId="4">
    <oc r="BQ101">
      <f>'Y:\Документы ТФОМС\Комиссия по разработке ТПОМС\Протоколы\2020\Протокол №10 от 25.06.2020\СМО\[КМС.xls]Лист2'!$AM244</f>
    </oc>
    <nc r="BQ101">
      <v>156</v>
    </nc>
  </rcc>
  <rcc rId="324432" sId="2" numFmtId="4">
    <oc r="BR101">
      <f>'Y:\Документы ТФОМС\Комиссия по разработке ТПОМС\Протоколы\2020\Протокол №10 от 25.06.2020\СМО\[КМС.xls]Лист2'!$AM98</f>
    </oc>
    <nc r="BR101">
      <v>1527631.23</v>
    </nc>
  </rcc>
  <rcc rId="324433" sId="2" numFmtId="4">
    <oc r="BS101">
      <f>'Y:\Документы ТФОМС\Комиссия по разработке ТПОМС\Протоколы\2020\Протокол №10 от 25.06.2020\СМО\[КМС.xls]Лист2'!$AJ244</f>
    </oc>
    <nc r="BS101">
      <v>205</v>
    </nc>
  </rcc>
  <rcc rId="324434" sId="2" numFmtId="4">
    <oc r="BT101">
      <f>'Y:\Документы ТФОМС\Комиссия по разработке ТПОМС\Протоколы\2020\Протокол №10 от 25.06.2020\СМО\[КМС.xls]Лист2'!$AJ98</f>
    </oc>
    <nc r="BT101">
      <v>5283196.04</v>
    </nc>
  </rcc>
  <rcc rId="324435" sId="2" numFmtId="4">
    <oc r="BU101">
      <f>'Y:\Документы ТФОМС\Комиссия по разработке ТПОМС\Протоколы\2020\Протокол №10 от 25.06.2020\СМО\[КМС.xls]Лист2'!$AK244</f>
    </oc>
    <nc r="BU101">
      <v>0</v>
    </nc>
  </rcc>
  <rcc rId="324436" sId="2" numFmtId="4">
    <oc r="BV101">
      <f>'Y:\Документы ТФОМС\Комиссия по разработке ТПОМС\Протоколы\2020\Протокол №10 от 25.06.2020\СМО\[КМС.xls]Лист2'!$AK98</f>
    </oc>
    <nc r="BV101">
      <v>0</v>
    </nc>
  </rcc>
  <rcc rId="324437" sId="2" numFmtId="4">
    <oc r="BW101">
      <f>'Y:\Документы ТФОМС\Комиссия по разработке ТПОМС\Протоколы\2020\Протокол №10 от 25.06.2020\СМО\[КМС.xls]Лист2'!$AL244</f>
    </oc>
    <nc r="BW101">
      <v>0</v>
    </nc>
  </rcc>
  <rcc rId="324438" sId="2" numFmtId="4">
    <oc r="BX101">
      <f>'Y:\Документы ТФОМС\Комиссия по разработке ТПОМС\Протоколы\2020\Протокол №10 от 25.06.2020\СМО\[КМС.xls]Лист2'!$AL98</f>
    </oc>
    <nc r="BX101">
      <v>0</v>
    </nc>
  </rcc>
  <rcc rId="324439" sId="2" numFmtId="4">
    <oc r="BY101">
      <f>'Y:\Документы ТФОМС\Комиссия по разработке ТПОМС\Протоколы\2020\Протокол №10 от 25.06.2020\СМО\[КМС.xls]Лист2'!$AN244</f>
    </oc>
    <nc r="BY101">
      <v>0</v>
    </nc>
  </rcc>
  <rcc rId="324440" sId="2" numFmtId="4">
    <oc r="BZ101">
      <f>'Y:\Документы ТФОМС\Комиссия по разработке ТПОМС\Протоколы\2020\Протокол №10 от 25.06.2020\СМО\[КМС.xls]Лист2'!$AN98</f>
    </oc>
    <nc r="BZ101">
      <v>0</v>
    </nc>
  </rcc>
  <rcc rId="324441" sId="2" numFmtId="4">
    <oc r="CC101">
      <f>'Y:\Документы ТФОМС\Комиссия по разработке ТПОМС\Протоколы\2020\Протокол №10 от 25.06.2020\СМО\[КМС.xls]Лист2'!$AQ244</f>
    </oc>
    <nc r="CC101">
      <v>5995</v>
    </nc>
  </rcc>
  <rcc rId="324442" sId="2" numFmtId="4">
    <oc r="CD101">
      <f>'Y:\Документы ТФОМС\Комиссия по разработке ТПОМС\Протоколы\2020\Протокол №10 от 25.06.2020\СМО\[КМС.xls]Лист2'!$AQ98</f>
    </oc>
    <nc r="CD101">
      <v>3824439.09</v>
    </nc>
  </rcc>
  <rcc rId="324443" sId="2" numFmtId="4">
    <oc r="CE101">
      <f>'Y:\Документы ТФОМС\Комиссия по разработке ТПОМС\Протоколы\2020\Протокол №10 от 25.06.2020\СМО\[КМС.xls]Лист2'!$AR244</f>
    </oc>
    <nc r="CE101">
      <v>888</v>
    </nc>
  </rcc>
  <rcc rId="324444" sId="2" numFmtId="4">
    <oc r="CF101">
      <f>'Y:\Документы ТФОМС\Комиссия по разработке ТПОМС\Протоколы\2020\Протокол №10 от 25.06.2020\СМО\[КМС.xls]Лист2'!$AR98</f>
    </oc>
    <nc r="CF101">
      <v>432771.54</v>
    </nc>
  </rcc>
  <rcc rId="324445" sId="2" numFmtId="4">
    <oc r="CG101">
      <f>'Y:\Документы ТФОМС\Комиссия по разработке ТПОМС\Протоколы\2020\Протокол №10 от 25.06.2020\СМО\[КМС.xls]Лист2'!$AS244</f>
    </oc>
    <nc r="CG101">
      <v>3781</v>
    </nc>
  </rcc>
  <rcc rId="324446" sId="2" numFmtId="4">
    <oc r="CH101">
      <f>'Y:\Документы ТФОМС\Комиссия по разработке ТПОМС\Протоколы\2020\Протокол №10 от 25.06.2020\СМО\[КМС.xls]Лист2'!$AS98</f>
    </oc>
    <nc r="CH101">
      <v>5229891.45</v>
    </nc>
  </rcc>
  <rcc rId="324447" sId="2" numFmtId="4">
    <oc r="CI101">
      <f>'Y:\Документы ТФОМС\Комиссия по разработке ТПОМС\Протоколы\2020\Протокол №10 от 25.06.2020\СМО\[КМС.xls]Лист2'!$AW244</f>
    </oc>
    <nc r="CI101">
      <v>170</v>
    </nc>
  </rcc>
  <rcc rId="324448" sId="2" numFmtId="4">
    <oc r="CJ101">
      <f>'Y:\Документы ТФОМС\Комиссия по разработке ТПОМС\Протоколы\2020\Протокол №10 от 25.06.2020\СМО\[КМС.xls]Лист2'!$AW98</f>
    </oc>
    <nc r="CJ101">
      <v>1840805.96</v>
    </nc>
  </rcc>
  <rcc rId="324449" sId="2" numFmtId="4">
    <oc r="CK101">
      <f>'Y:\Документы ТФОМС\Комиссия по разработке ТПОМС\Протоколы\2020\Протокол №10 от 25.06.2020\СМО\[КМС.xls]Лист2'!$AT244</f>
    </oc>
    <nc r="CK101">
      <v>240</v>
    </nc>
  </rcc>
  <rcc rId="324450" sId="2" numFmtId="4">
    <oc r="CL101">
      <f>'Y:\Документы ТФОМС\Комиссия по разработке ТПОМС\Протоколы\2020\Протокол №10 от 25.06.2020\СМО\[КМС.xls]Лист2'!$AT98</f>
    </oc>
    <nc r="CL101">
      <v>4080088.99</v>
    </nc>
  </rcc>
  <rcc rId="324451" sId="2" numFmtId="4">
    <oc r="CM101">
      <f>'Y:\Документы ТФОМС\Комиссия по разработке ТПОМС\Протоколы\2020\Протокол №10 от 25.06.2020\СМО\[КМС.xls]Лист2'!$AU244</f>
    </oc>
    <nc r="CM101">
      <v>0</v>
    </nc>
  </rcc>
  <rcc rId="324452" sId="2" numFmtId="4">
    <oc r="CN101">
      <f>'Y:\Документы ТФОМС\Комиссия по разработке ТПОМС\Протоколы\2020\Протокол №10 от 25.06.2020\СМО\[КМС.xls]Лист2'!$AU98</f>
    </oc>
    <nc r="CN101">
      <v>0</v>
    </nc>
  </rcc>
  <rcc rId="324453" sId="2" numFmtId="4">
    <oc r="CO101">
      <f>'Y:\Документы ТФОМС\Комиссия по разработке ТПОМС\Протоколы\2020\Протокол №10 от 25.06.2020\СМО\[КМС.xls]Лист2'!$AV244</f>
    </oc>
    <nc r="CO101">
      <v>0</v>
    </nc>
  </rcc>
  <rcc rId="324454" sId="2" numFmtId="4">
    <oc r="CP101">
      <f>'Y:\Документы ТФОМС\Комиссия по разработке ТПОМС\Протоколы\2020\Протокол №10 от 25.06.2020\СМО\[КМС.xls]Лист2'!$AV98</f>
    </oc>
    <nc r="CP101">
      <v>0</v>
    </nc>
  </rcc>
  <rcc rId="324455" sId="2" numFmtId="4">
    <oc r="CQ101">
      <f>'Y:\Документы ТФОМС\Комиссия по разработке ТПОМС\Протоколы\2020\Протокол №10 от 25.06.2020\СМО\[КМС.xls]Лист2'!$AX244</f>
    </oc>
    <nc r="CQ101">
      <v>0</v>
    </nc>
  </rcc>
  <rcc rId="324456" sId="2" numFmtId="4">
    <oc r="CR101">
      <f>'Y:\Документы ТФОМС\Комиссия по разработке ТПОМС\Протоколы\2020\Протокол №10 от 25.06.2020\СМО\[КМС.xls]Лист2'!$AX98</f>
    </oc>
    <nc r="CR101">
      <v>0</v>
    </nc>
  </rcc>
  <rcc rId="324457" sId="2" numFmtId="4">
    <oc r="AA102">
      <f>'Y:\Документы ТФОМС\Комиссия по разработке ТПОМС\Протоколы\2020\Протокол №10 от 25.06.2020\СМО\[КМС.xls]Лист2'!$M245</f>
    </oc>
    <nc r="AA102">
      <v>12045</v>
    </nc>
  </rcc>
  <rcc rId="324458" sId="2" numFmtId="4">
    <oc r="AB102">
      <f>'Y:\Документы ТФОМС\Комиссия по разработке ТПОМС\Протоколы\2020\Протокол №10 от 25.06.2020\СМО\[КМС.xls]Лист2'!$M99</f>
    </oc>
    <nc r="AB102">
      <v>10383977.279999999</v>
    </nc>
  </rcc>
  <rcc rId="324459" sId="2" numFmtId="4">
    <oc r="AC102">
      <f>'Y:\Документы ТФОМС\Комиссия по разработке ТПОМС\Протоколы\2020\Протокол №10 от 25.06.2020\СМО\[КМС.xls]Лист2'!$N245</f>
    </oc>
    <nc r="AC102">
      <v>4287</v>
    </nc>
  </rcc>
  <rcc rId="324460" sId="2" numFmtId="4">
    <oc r="AD102">
      <f>'Y:\Документы ТФОМС\Комиссия по разработке ТПОМС\Протоколы\2020\Протокол №10 от 25.06.2020\СМО\[КМС.xls]Лист2'!$N99</f>
    </oc>
    <nc r="AD102">
      <v>2019109.77</v>
    </nc>
  </rcc>
  <rcc rId="324461" sId="2" numFmtId="4">
    <oc r="AE102">
      <f>'Y:\Документы ТФОМС\Комиссия по разработке ТПОМС\Протоколы\2020\Протокол №10 от 25.06.2020\СМО\[КМС.xls]Лист2'!$O245</f>
    </oc>
    <nc r="AE102">
      <v>12977</v>
    </nc>
  </rcc>
  <rcc rId="324462" sId="2" numFmtId="4">
    <oc r="AF102">
      <f>'Y:\Документы ТФОМС\Комиссия по разработке ТПОМС\Протоколы\2020\Протокол №10 от 25.06.2020\СМО\[КМС.xls]Лист2'!$O99</f>
    </oc>
    <nc r="AF102">
      <v>17585699.940000001</v>
    </nc>
  </rcc>
  <rcc rId="324463" sId="2" numFmtId="4">
    <oc r="AG102">
      <f>'Y:\Документы ТФОМС\Комиссия по разработке ТПОМС\Протоколы\2020\Протокол №10 от 25.06.2020\СМО\[КМС.xls]Лист2'!$S245</f>
    </oc>
    <nc r="AG102">
      <v>380</v>
    </nc>
  </rcc>
  <rcc rId="324464" sId="2" numFmtId="4">
    <oc r="AH102">
      <f>'Y:\Документы ТФОМС\Комиссия по разработке ТПОМС\Протоколы\2020\Протокол №10 от 25.06.2020\СМО\[КМС.xls]Лист2'!$S99</f>
    </oc>
    <nc r="AH102">
      <v>5399837.7800000003</v>
    </nc>
  </rcc>
  <rcc rId="324465" sId="2" numFmtId="4">
    <oc r="AI102">
      <f>'Y:\Документы ТФОМС\Комиссия по разработке ТПОМС\Протоколы\2020\Протокол №10 от 25.06.2020\СМО\[КМС.xls]Лист2'!$P245</f>
    </oc>
    <nc r="AI102">
      <v>1236</v>
    </nc>
  </rcc>
  <rcc rId="324466" sId="2" numFmtId="4">
    <oc r="AJ102">
      <f>'Y:\Документы ТФОМС\Комиссия по разработке ТПОМС\Протоколы\2020\Протокол №10 от 25.06.2020\СМО\[КМС.xls]Лист2'!$P99</f>
    </oc>
    <nc r="AJ102">
      <v>39229292.600000001</v>
    </nc>
  </rcc>
  <rcc rId="324467" sId="2" numFmtId="4">
    <oc r="AK102">
      <f>'Y:\Документы ТФОМС\Комиссия по разработке ТПОМС\Протоколы\2020\Протокол №10 от 25.06.2020\СМО\[КМС.xls]Лист2'!$Q245</f>
    </oc>
    <nc r="AK102">
      <v>0</v>
    </nc>
  </rcc>
  <rcc rId="324468" sId="2" numFmtId="4">
    <oc r="AL102">
      <f>'Y:\Документы ТФОМС\Комиссия по разработке ТПОМС\Протоколы\2020\Протокол №10 от 25.06.2020\СМО\[КМС.xls]Лист2'!$Q99</f>
    </oc>
    <nc r="AL102">
      <v>0</v>
    </nc>
  </rcc>
  <rcc rId="324469" sId="2" numFmtId="4">
    <oc r="AM102">
      <f>'Y:\Документы ТФОМС\Комиссия по разработке ТПОМС\Протоколы\2020\Протокол №10 от 25.06.2020\СМО\[КМС.xls]Лист2'!$R245</f>
    </oc>
    <nc r="AM102">
      <v>19</v>
    </nc>
  </rcc>
  <rcc rId="324470" sId="2" numFmtId="4">
    <oc r="AN102">
      <f>'Y:\Документы ТФОМС\Комиссия по разработке ТПОМС\Протоколы\2020\Протокол №10 от 25.06.2020\СМО\[КМС.xls]Лист2'!$R99</f>
    </oc>
    <nc r="AN102">
      <v>2269762</v>
    </nc>
  </rcc>
  <rcc rId="324471" sId="2" numFmtId="4">
    <oc r="AO102">
      <f>'Y:\Документы ТФОМС\Комиссия по разработке ТПОМС\Протоколы\2020\Протокол №10 от 25.06.2020\СМО\[КМС.xls]Лист2'!$T245</f>
    </oc>
    <nc r="AO102">
      <v>0</v>
    </nc>
  </rcc>
  <rcc rId="324472" sId="2" numFmtId="4">
    <oc r="AP102">
      <f>'Y:\Документы ТФОМС\Комиссия по разработке ТПОМС\Протоколы\2020\Протокол №10 от 25.06.2020\СМО\[КМС.xls]Лист2'!$T99</f>
    </oc>
    <nc r="AP102">
      <v>0</v>
    </nc>
  </rcc>
  <rcc rId="324473" sId="2" numFmtId="4">
    <oc r="AS102">
      <f>'Y:\Документы ТФОМС\Комиссия по разработке ТПОМС\Протоколы\2020\Протокол №10 от 25.06.2020\СМО\[КМС.xls]Лист2'!$W245</f>
    </oc>
    <nc r="AS102">
      <v>12103</v>
    </nc>
  </rcc>
  <rcc rId="324474" sId="2" numFmtId="4">
    <oc r="AT102">
      <f>'Y:\Документы ТФОМС\Комиссия по разработке ТПОМС\Протоколы\2020\Протокол №10 от 25.06.2020\СМО\[КМС.xls]Лист2'!$W99</f>
    </oc>
    <nc r="AT102">
      <v>10399289.43</v>
    </nc>
  </rcc>
  <rcc rId="324475" sId="2" numFmtId="4">
    <oc r="AU102">
      <f>'Y:\Документы ТФОМС\Комиссия по разработке ТПОМС\Протоколы\2020\Протокол №10 от 25.06.2020\СМО\[КМС.xls]Лист2'!$X245</f>
    </oc>
    <nc r="AU102">
      <v>4294</v>
    </nc>
  </rcc>
  <rcc rId="324476" sId="2" numFmtId="4">
    <oc r="AV102">
      <f>'Y:\Документы ТФОМС\Комиссия по разработке ТПОМС\Протоколы\2020\Протокол №10 от 25.06.2020\СМО\[КМС.xls]Лист2'!$X99</f>
    </oc>
    <nc r="AV102">
      <v>1945181.13</v>
    </nc>
  </rcc>
  <rcc rId="324477" sId="2" numFmtId="4">
    <oc r="AW102">
      <f>'Y:\Документы ТФОМС\Комиссия по разработке ТПОМС\Протоколы\2020\Протокол №10 от 25.06.2020\СМО\[КМС.xls]Лист2'!$Y245</f>
    </oc>
    <nc r="AW102">
      <v>13166</v>
    </nc>
  </rcc>
  <rcc rId="324478" sId="2" numFmtId="4">
    <oc r="AX102">
      <f>'Y:\Документы ТФОМС\Комиссия по разработке ТПОМС\Протоколы\2020\Протокол №10 от 25.06.2020\СМО\[КМС.xls]Лист2'!$Y99</f>
    </oc>
    <nc r="AX102">
      <v>17208696.739999998</v>
    </nc>
  </rcc>
  <rcc rId="324479" sId="2" numFmtId="4">
    <oc r="AY102">
      <f>'Y:\Документы ТФОМС\Комиссия по разработке ТПОМС\Протоколы\2020\Протокол №10 от 25.06.2020\СМО\[КМС.xls]Лист2'!$AC245</f>
    </oc>
    <nc r="AY102">
      <v>548</v>
    </nc>
  </rcc>
  <rcc rId="324480" sId="2" numFmtId="4">
    <oc r="AZ102">
      <f>'Y:\Документы ТФОМС\Комиссия по разработке ТПОМС\Протоколы\2020\Протокол №10 от 25.06.2020\СМО\[КМС.xls]Лист2'!$AC99</f>
    </oc>
    <nc r="AZ102">
      <v>7656285.79</v>
    </nc>
  </rcc>
  <rcc rId="324481" sId="2" numFmtId="4">
    <oc r="BA102">
      <f>'Y:\Документы ТФОМС\Комиссия по разработке ТПОМС\Протоколы\2020\Протокол №10 от 25.06.2020\СМО\[КМС.xls]Лист2'!$Z245</f>
    </oc>
    <nc r="BA102">
      <v>1341</v>
    </nc>
  </rcc>
  <rcc rId="324482" sId="2" numFmtId="4">
    <oc r="BB102">
      <f>'Y:\Документы ТФОМС\Комиссия по разработке ТПОМС\Протоколы\2020\Протокол №10 от 25.06.2020\СМО\[КМС.xls]Лист2'!$Z99</f>
    </oc>
    <nc r="BB102">
      <v>40372350.439999998</v>
    </nc>
  </rcc>
  <rcc rId="324483" sId="2" numFmtId="4">
    <oc r="BC102">
      <f>'Y:\Документы ТФОМС\Комиссия по разработке ТПОМС\Протоколы\2020\Протокол №10 от 25.06.2020\СМО\[КМС.xls]Лист2'!$AA245</f>
    </oc>
    <nc r="BC102">
      <v>0</v>
    </nc>
  </rcc>
  <rcc rId="324484" sId="2" numFmtId="4">
    <oc r="BD102">
      <f>'Y:\Документы ТФОМС\Комиссия по разработке ТПОМС\Протоколы\2020\Протокол №10 от 25.06.2020\СМО\[КМС.xls]Лист2'!$AA99</f>
    </oc>
    <nc r="BD102">
      <v>0</v>
    </nc>
  </rcc>
  <rcc rId="324485" sId="2" numFmtId="4">
    <oc r="BE102">
      <f>'Y:\Документы ТФОМС\Комиссия по разработке ТПОМС\Протоколы\2020\Протокол №10 от 25.06.2020\СМО\[КМС.xls]Лист2'!$AB245</f>
    </oc>
    <nc r="BE102">
      <v>16</v>
    </nc>
  </rcc>
  <rcc rId="324486" sId="2" numFmtId="4">
    <oc r="BF102">
      <f>'Y:\Документы ТФОМС\Комиссия по разработке ТПОМС\Протоколы\2020\Протокол №10 от 25.06.2020\СМО\[КМС.xls]Лист2'!$AB99</f>
    </oc>
    <nc r="BF102">
      <v>1946189</v>
    </nc>
  </rcc>
  <rcc rId="324487" sId="2" numFmtId="4">
    <oc r="BG102">
      <f>'Y:\Документы ТФОМС\Комиссия по разработке ТПОМС\Протоколы\2020\Протокол №10 от 25.06.2020\СМО\[КМС.xls]Лист2'!$AD245</f>
    </oc>
    <nc r="BG102">
      <v>0</v>
    </nc>
  </rcc>
  <rcc rId="324488" sId="2" numFmtId="4">
    <oc r="BH102">
      <f>'Y:\Документы ТФОМС\Комиссия по разработке ТПОМС\Протоколы\2020\Протокол №10 от 25.06.2020\СМО\[КМС.xls]Лист2'!$AD99</f>
    </oc>
    <nc r="BH102">
      <v>0</v>
    </nc>
  </rcc>
  <rcc rId="324489" sId="2" numFmtId="4">
    <oc r="BK102">
      <f>'Y:\Документы ТФОМС\Комиссия по разработке ТПОМС\Протоколы\2020\Протокол №10 от 25.06.2020\СМО\[КМС.xls]Лист2'!$AG245</f>
    </oc>
    <nc r="BK102">
      <v>12104</v>
    </nc>
  </rcc>
  <rcc rId="324490" sId="2" numFmtId="4">
    <oc r="BL102">
      <f>'Y:\Документы ТФОМС\Комиссия по разработке ТПОМС\Протоколы\2020\Протокол №10 от 25.06.2020\СМО\[КМС.xls]Лист2'!$AG99</f>
    </oc>
    <nc r="BL102">
      <v>10501589.210000001</v>
    </nc>
  </rcc>
  <rcc rId="324491" sId="2" numFmtId="4">
    <oc r="BM102">
      <f>'Y:\Документы ТФОМС\Комиссия по разработке ТПОМС\Протоколы\2020\Протокол №10 от 25.06.2020\СМО\[КМС.xls]Лист2'!$AH245</f>
    </oc>
    <nc r="BM102">
      <v>4294</v>
    </nc>
  </rcc>
  <rcc rId="324492" sId="2" numFmtId="4">
    <oc r="BN102">
      <f>'Y:\Документы ТФОМС\Комиссия по разработке ТПОМС\Протоколы\2020\Протокол №10 от 25.06.2020\СМО\[КМС.xls]Лист2'!$AH99</f>
    </oc>
    <nc r="BN102">
      <v>1945181.13</v>
    </nc>
  </rcc>
  <rcc rId="324493" sId="2" numFmtId="4">
    <oc r="BO102">
      <f>'Y:\Документы ТФОМС\Комиссия по разработке ТПОМС\Протоколы\2020\Протокол №10 от 25.06.2020\СМО\[КМС.xls]Лист2'!$AI245</f>
    </oc>
    <nc r="BO102">
      <v>13166</v>
    </nc>
  </rcc>
  <rcc rId="324494" sId="2" numFmtId="4">
    <oc r="BP102">
      <f>'Y:\Документы ТФОМС\Комиссия по разработке ТПОМС\Протоколы\2020\Протокол №10 от 25.06.2020\СМО\[КМС.xls]Лист2'!$AI99</f>
    </oc>
    <nc r="BP102">
      <v>17223059.460000001</v>
    </nc>
  </rcc>
  <rcc rId="324495" sId="2" numFmtId="4">
    <oc r="BQ102">
      <f>'Y:\Документы ТФОМС\Комиссия по разработке ТПОМС\Протоколы\2020\Протокол №10 от 25.06.2020\СМО\[КМС.xls]Лист2'!$AM245</f>
    </oc>
    <nc r="BQ102">
      <v>457</v>
    </nc>
  </rcc>
  <rcc rId="324496" sId="2" numFmtId="4">
    <oc r="BR102">
      <f>'Y:\Документы ТФОМС\Комиссия по разработке ТПОМС\Протоколы\2020\Протокол №10 от 25.06.2020\СМО\[КМС.xls]Лист2'!$AM99</f>
    </oc>
    <nc r="BR102">
      <v>6547700.6299999999</v>
    </nc>
  </rcc>
  <rcc rId="324497" sId="2" numFmtId="4">
    <oc r="BS102">
      <f>'Y:\Документы ТФОМС\Комиссия по разработке ТПОМС\Протоколы\2020\Протокол №10 от 25.06.2020\СМО\[КМС.xls]Лист2'!$AJ245</f>
    </oc>
    <nc r="BS102">
      <v>1242</v>
    </nc>
  </rcc>
  <rcc rId="324498" sId="2" numFmtId="4">
    <oc r="BT102">
      <f>'Y:\Документы ТФОМС\Комиссия по разработке ТПОМС\Протоколы\2020\Протокол №10 от 25.06.2020\СМО\[КМС.xls]Лист2'!$AJ99</f>
    </oc>
    <nc r="BT102">
      <v>37039340.020000003</v>
    </nc>
  </rcc>
  <rcc rId="324499" sId="2" numFmtId="4">
    <oc r="BU102">
      <f>'Y:\Документы ТФОМС\Комиссия по разработке ТПОМС\Протоколы\2020\Протокол №10 от 25.06.2020\СМО\[КМС.xls]Лист2'!$AK245</f>
    </oc>
    <nc r="BU102">
      <v>0</v>
    </nc>
  </rcc>
  <rcc rId="324500" sId="2" numFmtId="4">
    <oc r="BV102">
      <f>'Y:\Документы ТФОМС\Комиссия по разработке ТПОМС\Протоколы\2020\Протокол №10 от 25.06.2020\СМО\[КМС.xls]Лист2'!$AK99</f>
    </oc>
    <nc r="BV102">
      <v>0</v>
    </nc>
  </rcc>
  <rcc rId="324501" sId="2" numFmtId="4">
    <oc r="BW102">
      <f>'Y:\Документы ТФОМС\Комиссия по разработке ТПОМС\Протоколы\2020\Протокол №10 от 25.06.2020\СМО\[КМС.xls]Лист2'!$AL245</f>
    </oc>
    <nc r="BW102">
      <v>16</v>
    </nc>
  </rcc>
  <rcc rId="324502" sId="2" numFmtId="4">
    <oc r="BX102">
      <f>'Y:\Документы ТФОМС\Комиссия по разработке ТПОМС\Протоколы\2020\Протокол №10 от 25.06.2020\СМО\[КМС.xls]Лист2'!$AL99</f>
    </oc>
    <nc r="BX102">
      <v>1894486</v>
    </nc>
  </rcc>
  <rcc rId="324503" sId="2" numFmtId="4">
    <oc r="BY102">
      <f>'Y:\Документы ТФОМС\Комиссия по разработке ТПОМС\Протоколы\2020\Протокол №10 от 25.06.2020\СМО\[КМС.xls]Лист2'!$AN245</f>
    </oc>
    <nc r="BY102">
      <v>0</v>
    </nc>
  </rcc>
  <rcc rId="324504" sId="2" numFmtId="4">
    <oc r="BZ102">
      <f>'Y:\Документы ТФОМС\Комиссия по разработке ТПОМС\Протоколы\2020\Протокол №10 от 25.06.2020\СМО\[КМС.xls]Лист2'!$AN99</f>
    </oc>
    <nc r="BZ102">
      <v>0</v>
    </nc>
  </rcc>
  <rcc rId="324505" sId="2" numFmtId="4">
    <oc r="CC102">
      <f>'Y:\Документы ТФОМС\Комиссия по разработке ТПОМС\Протоколы\2020\Протокол №10 от 25.06.2020\СМО\[КМС.xls]Лист2'!$AQ245</f>
    </oc>
    <nc r="CC102">
      <v>12105</v>
    </nc>
  </rcc>
  <rcc rId="324506" sId="2" numFmtId="4">
    <oc r="CD102">
      <f>'Y:\Документы ТФОМС\Комиссия по разработке ТПОМС\Протоколы\2020\Протокол №10 от 25.06.2020\СМО\[КМС.xls]Лист2'!$AQ99</f>
    </oc>
    <nc r="CD102">
      <v>10501648.59</v>
    </nc>
  </rcc>
  <rcc rId="324507" sId="2" numFmtId="4">
    <oc r="CE102">
      <f>'Y:\Документы ТФОМС\Комиссия по разработке ТПОМС\Протоколы\2020\Протокол №10 от 25.06.2020\СМО\[КМС.xls]Лист2'!$AR245</f>
    </oc>
    <nc r="CE102">
      <v>4294</v>
    </nc>
  </rcc>
  <rcc rId="324508" sId="2" numFmtId="4">
    <oc r="CF102">
      <f>'Y:\Документы ТФОМС\Комиссия по разработке ТПОМС\Протоколы\2020\Протокол №10 от 25.06.2020\СМО\[КМС.xls]Лист2'!$AR99</f>
    </oc>
    <nc r="CF102">
      <v>1945181.13</v>
    </nc>
  </rcc>
  <rcc rId="324509" sId="2" numFmtId="4">
    <oc r="CG102">
      <f>'Y:\Документы ТФОМС\Комиссия по разработке ТПОМС\Протоколы\2020\Протокол №10 от 25.06.2020\СМО\[КМС.xls]Лист2'!$AS245</f>
    </oc>
    <nc r="CG102">
      <v>13166</v>
    </nc>
  </rcc>
  <rcc rId="324510" sId="2" numFmtId="4">
    <oc r="CH102">
      <f>'Y:\Документы ТФОМС\Комиссия по разработке ТПОМС\Протоколы\2020\Протокол №10 от 25.06.2020\СМО\[КМС.xls]Лист2'!$AS99</f>
    </oc>
    <nc r="CH102">
      <v>16702391.970000001</v>
    </nc>
  </rcc>
  <rcc rId="324511" sId="2" numFmtId="4">
    <oc r="CI102">
      <f>'Y:\Документы ТФОМС\Комиссия по разработке ТПОМС\Протоколы\2020\Протокол №10 от 25.06.2020\СМО\[КМС.xls]Лист2'!$AW245</f>
    </oc>
    <nc r="CI102">
      <v>650</v>
    </nc>
  </rcc>
  <rcc rId="324512" sId="2" numFmtId="4">
    <oc r="CJ102">
      <f>'Y:\Документы ТФОМС\Комиссия по разработке ТПОМС\Протоколы\2020\Протокол №10 от 25.06.2020\СМО\[КМС.xls]Лист2'!$AW99</f>
    </oc>
    <nc r="CJ102">
      <v>9699464.9199999999</v>
    </nc>
  </rcc>
  <rcc rId="324513" sId="2" numFmtId="4">
    <oc r="CK102">
      <f>'Y:\Документы ТФОМС\Комиссия по разработке ТПОМС\Протоколы\2020\Протокол №10 от 25.06.2020\СМО\[КМС.xls]Лист2'!$AT245</f>
    </oc>
    <nc r="CK102">
      <v>1452</v>
    </nc>
  </rcc>
  <rcc rId="324514" sId="2" numFmtId="4">
    <oc r="CL102">
      <f>'Y:\Документы ТФОМС\Комиссия по разработке ТПОМС\Протоколы\2020\Протокол №10 от 25.06.2020\СМО\[КМС.xls]Лист2'!$AT99</f>
    </oc>
    <nc r="CL102">
      <v>42849858.049999997</v>
    </nc>
  </rcc>
  <rcc rId="324515" sId="2" numFmtId="4">
    <oc r="CM102">
      <f>'Y:\Документы ТФОМС\Комиссия по разработке ТПОМС\Протоколы\2020\Протокол №10 от 25.06.2020\СМО\[КМС.xls]Лист2'!$AU245</f>
    </oc>
    <nc r="CM102">
      <v>0</v>
    </nc>
  </rcc>
  <rcc rId="324516" sId="2" numFmtId="4">
    <oc r="CN102">
      <f>'Y:\Документы ТФОМС\Комиссия по разработке ТПОМС\Протоколы\2020\Протокол №10 от 25.06.2020\СМО\[КМС.xls]Лист2'!$AU99</f>
    </oc>
    <nc r="CN102">
      <v>0</v>
    </nc>
  </rcc>
  <rcc rId="324517" sId="2" numFmtId="4">
    <oc r="CO102">
      <f>'Y:\Документы ТФОМС\Комиссия по разработке ТПОМС\Протоколы\2020\Протокол №10 от 25.06.2020\СМО\[КМС.xls]Лист2'!$AV245</f>
    </oc>
    <nc r="CO102">
      <v>19</v>
    </nc>
  </rcc>
  <rcc rId="324518" sId="2" numFmtId="4">
    <oc r="CP102">
      <f>'Y:\Документы ТФОМС\Комиссия по разработке ТПОМС\Протоколы\2020\Протокол №10 от 25.06.2020\СМО\[КМС.xls]Лист2'!$AV99</f>
    </oc>
    <nc r="CP102">
      <v>2179594</v>
    </nc>
  </rcc>
  <rcc rId="324519" sId="2" numFmtId="4">
    <oc r="CQ102">
      <f>'Y:\Документы ТФОМС\Комиссия по разработке ТПОМС\Протоколы\2020\Протокол №10 от 25.06.2020\СМО\[КМС.xls]Лист2'!$AX245</f>
    </oc>
    <nc r="CQ102">
      <v>0</v>
    </nc>
  </rcc>
  <rcc rId="324520" sId="2" numFmtId="4">
    <oc r="CR102">
      <f>'Y:\Документы ТФОМС\Комиссия по разработке ТПОМС\Протоколы\2020\Протокол №10 от 25.06.2020\СМО\[КМС.xls]Лист2'!$AX99</f>
    </oc>
    <nc r="CR102">
      <v>0</v>
    </nc>
  </rcc>
  <rcc rId="324521" sId="2" numFmtId="4">
    <oc r="AA103">
      <f>'Y:\Документы ТФОМС\Комиссия по разработке ТПОМС\Протоколы\2020\Протокол №10 от 25.06.2020\СМО\[КМС.xls]Лист2'!$M246</f>
    </oc>
    <nc r="AA103">
      <v>2565</v>
    </nc>
  </rcc>
  <rcc rId="324522" sId="2" numFmtId="4">
    <oc r="AB103">
      <f>'Y:\Документы ТФОМС\Комиссия по разработке ТПОМС\Протоколы\2020\Протокол №10 от 25.06.2020\СМО\[КМС.xls]Лист2'!$M100</f>
    </oc>
    <nc r="AB103">
      <v>1159216.0900000001</v>
    </nc>
  </rcc>
  <rcc rId="324523" sId="2" numFmtId="4">
    <oc r="AC103">
      <f>'Y:\Документы ТФОМС\Комиссия по разработке ТПОМС\Протоколы\2020\Протокол №10 от 25.06.2020\СМО\[КМС.xls]Лист2'!$N246</f>
    </oc>
    <nc r="AC103">
      <v>545</v>
    </nc>
  </rcc>
  <rcc rId="324524" sId="2" numFmtId="4">
    <oc r="AD103">
      <f>'Y:\Документы ТФОМС\Комиссия по разработке ТПОМС\Протоколы\2020\Протокол №10 от 25.06.2020\СМО\[КМС.xls]Лист2'!$N100</f>
    </oc>
    <nc r="AD103">
      <v>289398.27</v>
    </nc>
  </rcc>
  <rcc rId="324525" sId="2" numFmtId="4">
    <oc r="AE103">
      <f>'Y:\Документы ТФОМС\Комиссия по разработке ТПОМС\Протоколы\2020\Протокол №10 от 25.06.2020\СМО\[КМС.xls]Лист2'!$O246</f>
    </oc>
    <nc r="AE103">
      <v>2060</v>
    </nc>
  </rcc>
  <rcc rId="324526" sId="2" numFmtId="4">
    <oc r="AF103">
      <f>'Y:\Документы ТФОМС\Комиссия по разработке ТПОМС\Протоколы\2020\Протокол №10 от 25.06.2020\СМО\[КМС.xls]Лист2'!$O100</f>
    </oc>
    <nc r="AF103">
      <v>2187850.92</v>
    </nc>
  </rcc>
  <rcc rId="324527" sId="2" numFmtId="4">
    <oc r="AG103">
      <f>'Y:\Документы ТФОМС\Комиссия по разработке ТПОМС\Протоколы\2020\Протокол №10 от 25.06.2020\СМО\[КМС.xls]Лист2'!$S246</f>
    </oc>
    <nc r="AG103">
      <v>0</v>
    </nc>
  </rcc>
  <rcc rId="324528" sId="2" numFmtId="4">
    <oc r="AH103">
      <f>'Y:\Документы ТФОМС\Комиссия по разработке ТПОМС\Протоколы\2020\Протокол №10 от 25.06.2020\СМО\[КМС.xls]Лист2'!$S100</f>
    </oc>
    <nc r="AH103">
      <v>0</v>
    </nc>
  </rcc>
  <rcc rId="324529" sId="2" numFmtId="4">
    <oc r="AI103">
      <f>'Y:\Документы ТФОМС\Комиссия по разработке ТПОМС\Протоколы\2020\Протокол №10 от 25.06.2020\СМО\[КМС.xls]Лист2'!$P246</f>
    </oc>
    <nc r="AI103">
      <v>0</v>
    </nc>
  </rcc>
  <rcc rId="324530" sId="2" numFmtId="4">
    <oc r="AJ103">
      <f>'Y:\Документы ТФОМС\Комиссия по разработке ТПОМС\Протоколы\2020\Протокол №10 от 25.06.2020\СМО\[КМС.xls]Лист2'!$P100</f>
    </oc>
    <nc r="AJ103">
      <v>0</v>
    </nc>
  </rcc>
  <rcc rId="324531" sId="2" numFmtId="4">
    <oc r="AK103">
      <f>'Y:\Документы ТФОМС\Комиссия по разработке ТПОМС\Протоколы\2020\Протокол №10 от 25.06.2020\СМО\[КМС.xls]Лист2'!$Q246</f>
    </oc>
    <nc r="AK103">
      <v>0</v>
    </nc>
  </rcc>
  <rcc rId="324532" sId="2" numFmtId="4">
    <oc r="AL103">
      <f>'Y:\Документы ТФОМС\Комиссия по разработке ТПОМС\Протоколы\2020\Протокол №10 от 25.06.2020\СМО\[КМС.xls]Лист2'!$Q100</f>
    </oc>
    <nc r="AL103">
      <v>0</v>
    </nc>
  </rcc>
  <rcc rId="324533" sId="2" numFmtId="4">
    <oc r="AM103">
      <f>'Y:\Документы ТФОМС\Комиссия по разработке ТПОМС\Протоколы\2020\Протокол №10 от 25.06.2020\СМО\[КМС.xls]Лист2'!$R246</f>
    </oc>
    <nc r="AM103">
      <v>0</v>
    </nc>
  </rcc>
  <rcc rId="324534" sId="2" numFmtId="4">
    <oc r="AN103">
      <f>'Y:\Документы ТФОМС\Комиссия по разработке ТПОМС\Протоколы\2020\Протокол №10 от 25.06.2020\СМО\[КМС.xls]Лист2'!$R100</f>
    </oc>
    <nc r="AN103">
      <v>0</v>
    </nc>
  </rcc>
  <rcc rId="324535" sId="2" numFmtId="4">
    <oc r="AO103">
      <f>'Y:\Документы ТФОМС\Комиссия по разработке ТПОМС\Протоколы\2020\Протокол №10 от 25.06.2020\СМО\[КМС.xls]Лист2'!$T246</f>
    </oc>
    <nc r="AO103">
      <v>0</v>
    </nc>
  </rcc>
  <rcc rId="324536" sId="2" numFmtId="4">
    <oc r="AP103">
      <f>'Y:\Документы ТФОМС\Комиссия по разработке ТПОМС\Протоколы\2020\Протокол №10 от 25.06.2020\СМО\[КМС.xls]Лист2'!$T100</f>
    </oc>
    <nc r="AP103">
      <v>0</v>
    </nc>
  </rcc>
  <rcc rId="324537" sId="2" numFmtId="4">
    <oc r="AS103">
      <f>'Y:\Документы ТФОМС\Комиссия по разработке ТПОМС\Протоколы\2020\Протокол №10 от 25.06.2020\СМО\[КМС.xls]Лист2'!$W246</f>
    </oc>
    <nc r="AS103">
      <v>2717</v>
    </nc>
  </rcc>
  <rcc rId="324538" sId="2" numFmtId="4">
    <oc r="AT103">
      <f>'Y:\Документы ТФОМС\Комиссия по разработке ТПОМС\Протоколы\2020\Протокол №10 от 25.06.2020\СМО\[КМС.xls]Лист2'!$W100</f>
    </oc>
    <nc r="AT103">
      <v>1227787.55</v>
    </nc>
  </rcc>
  <rcc rId="324539" sId="2" numFmtId="4">
    <oc r="AU103">
      <f>'Y:\Документы ТФОМС\Комиссия по разработке ТПОМС\Протоколы\2020\Протокол №10 от 25.06.2020\СМО\[КМС.xls]Лист2'!$X246</f>
    </oc>
    <nc r="AU103">
      <v>545</v>
    </nc>
  </rcc>
  <rcc rId="324540" sId="2" numFmtId="4">
    <oc r="AV103">
      <f>'Y:\Документы ТФОМС\Комиссия по разработке ТПОМС\Протоколы\2020\Протокол №10 от 25.06.2020\СМО\[КМС.xls]Лист2'!$X100</f>
    </oc>
    <nc r="AV103">
      <v>289398.27</v>
    </nc>
  </rcc>
  <rcc rId="324541" sId="2" numFmtId="4">
    <oc r="AW103">
      <f>'Y:\Документы ТФОМС\Комиссия по разработке ТПОМС\Протоколы\2020\Протокол №10 от 25.06.2020\СМО\[КМС.xls]Лист2'!$Y246</f>
    </oc>
    <nc r="AW103">
      <v>2060</v>
    </nc>
  </rcc>
  <rcc rId="324542" sId="2" numFmtId="4">
    <oc r="AX103">
      <f>'Y:\Документы ТФОМС\Комиссия по разработке ТПОМС\Протоколы\2020\Протокол №10 от 25.06.2020\СМО\[КМС.xls]Лист2'!$Y100</f>
    </oc>
    <nc r="AX103">
      <v>2187850.92</v>
    </nc>
  </rcc>
  <rcc rId="324543" sId="2" numFmtId="4">
    <oc r="AY103">
      <f>'Y:\Документы ТФОМС\Комиссия по разработке ТПОМС\Протоколы\2020\Протокол №10 от 25.06.2020\СМО\[КМС.xls]Лист2'!$AC246</f>
    </oc>
    <nc r="AY103">
      <v>0</v>
    </nc>
  </rcc>
  <rcc rId="324544" sId="2" numFmtId="4">
    <oc r="AZ103">
      <f>'Y:\Документы ТФОМС\Комиссия по разработке ТПОМС\Протоколы\2020\Протокол №10 от 25.06.2020\СМО\[КМС.xls]Лист2'!$AC100</f>
    </oc>
    <nc r="AZ103">
      <v>0</v>
    </nc>
  </rcc>
  <rcc rId="324545" sId="2" numFmtId="4">
    <oc r="BA103">
      <f>'Y:\Документы ТФОМС\Комиссия по разработке ТПОМС\Протоколы\2020\Протокол №10 от 25.06.2020\СМО\[КМС.xls]Лист2'!$Z246</f>
    </oc>
    <nc r="BA103">
      <v>0</v>
    </nc>
  </rcc>
  <rcc rId="324546" sId="2" numFmtId="4">
    <oc r="BB103">
      <f>'Y:\Документы ТФОМС\Комиссия по разработке ТПОМС\Протоколы\2020\Протокол №10 от 25.06.2020\СМО\[КМС.xls]Лист2'!$Z100</f>
    </oc>
    <nc r="BB103">
      <v>0</v>
    </nc>
  </rcc>
  <rcc rId="324547" sId="2" numFmtId="4">
    <oc r="BC103">
      <f>'Y:\Документы ТФОМС\Комиссия по разработке ТПОМС\Протоколы\2020\Протокол №10 от 25.06.2020\СМО\[КМС.xls]Лист2'!$AA246</f>
    </oc>
    <nc r="BC103">
      <v>0</v>
    </nc>
  </rcc>
  <rcc rId="324548" sId="2" numFmtId="4">
    <oc r="BD103">
      <f>'Y:\Документы ТФОМС\Комиссия по разработке ТПОМС\Протоколы\2020\Протокол №10 от 25.06.2020\СМО\[КМС.xls]Лист2'!$AA100</f>
    </oc>
    <nc r="BD103">
      <v>0</v>
    </nc>
  </rcc>
  <rcc rId="324549" sId="2" numFmtId="4">
    <oc r="BE103">
      <f>'Y:\Документы ТФОМС\Комиссия по разработке ТПОМС\Протоколы\2020\Протокол №10 от 25.06.2020\СМО\[КМС.xls]Лист2'!$AB246</f>
    </oc>
    <nc r="BE103">
      <v>0</v>
    </nc>
  </rcc>
  <rcc rId="324550" sId="2" numFmtId="4">
    <oc r="BF103">
      <f>'Y:\Документы ТФОМС\Комиссия по разработке ТПОМС\Протоколы\2020\Протокол №10 от 25.06.2020\СМО\[КМС.xls]Лист2'!$AB100</f>
    </oc>
    <nc r="BF103">
      <v>0</v>
    </nc>
  </rcc>
  <rcc rId="324551" sId="2" numFmtId="4">
    <oc r="BG103">
      <f>'Y:\Документы ТФОМС\Комиссия по разработке ТПОМС\Протоколы\2020\Протокол №10 от 25.06.2020\СМО\[КМС.xls]Лист2'!$AD246</f>
    </oc>
    <nc r="BG103">
      <v>0</v>
    </nc>
  </rcc>
  <rcc rId="324552" sId="2" numFmtId="4">
    <oc r="BH103">
      <f>'Y:\Документы ТФОМС\Комиссия по разработке ТПОМС\Протоколы\2020\Протокол №10 от 25.06.2020\СМО\[КМС.xls]Лист2'!$AD100</f>
    </oc>
    <nc r="BH103">
      <v>0</v>
    </nc>
  </rcc>
  <rcc rId="324553" sId="2" numFmtId="4">
    <oc r="BK103">
      <f>'Y:\Документы ТФОМС\Комиссия по разработке ТПОМС\Протоколы\2020\Протокол №10 от 25.06.2020\СМО\[КМС.xls]Лист2'!$AG246</f>
    </oc>
    <nc r="BK103">
      <v>2274</v>
    </nc>
  </rcc>
  <rcc rId="324554" sId="2" numFmtId="4">
    <oc r="BL103">
      <f>'Y:\Документы ТФОМС\Комиссия по разработке ТПОМС\Протоколы\2020\Протокол №10 от 25.06.2020\СМО\[КМС.xls]Лист2'!$AG100</f>
    </oc>
    <nc r="BL103">
      <v>1028041.17</v>
    </nc>
  </rcc>
  <rcc rId="324555" sId="2" numFmtId="4">
    <oc r="BM103">
      <f>'Y:\Документы ТФОМС\Комиссия по разработке ТПОМС\Протоколы\2020\Протокол №10 от 25.06.2020\СМО\[КМС.xls]Лист2'!$AH246</f>
    </oc>
    <nc r="BM103">
      <v>498</v>
    </nc>
  </rcc>
  <rcc rId="324556" sId="2" numFmtId="4">
    <oc r="BN103">
      <f>'Y:\Документы ТФОМС\Комиссия по разработке ТПОМС\Протоколы\2020\Протокол №10 от 25.06.2020\СМО\[КМС.xls]Лист2'!$AH100</f>
    </oc>
    <nc r="BN103">
      <v>264510.02</v>
    </nc>
  </rcc>
  <rcc rId="324557" sId="2" numFmtId="4">
    <oc r="BO103">
      <f>'Y:\Документы ТФОМС\Комиссия по разработке ТПОМС\Протоколы\2020\Протокол №10 от 25.06.2020\СМО\[КМС.xls]Лист2'!$AI246</f>
    </oc>
    <nc r="BO103">
      <v>1939</v>
    </nc>
  </rcc>
  <rcc rId="324558" sId="2" numFmtId="4">
    <oc r="BP103">
      <f>'Y:\Документы ТФОМС\Комиссия по разработке ТПОМС\Протоколы\2020\Протокол №10 от 25.06.2020\СМО\[КМС.xls]Лист2'!$AI100</f>
    </oc>
    <nc r="BP103">
      <v>2058779.29</v>
    </nc>
  </rcc>
  <rcc rId="324559" sId="2" numFmtId="4">
    <oc r="BQ103">
      <f>'Y:\Документы ТФОМС\Комиссия по разработке ТПОМС\Протоколы\2020\Протокол №10 от 25.06.2020\СМО\[КМС.xls]Лист2'!$AM246</f>
    </oc>
    <nc r="BQ103">
      <v>0</v>
    </nc>
  </rcc>
  <rcc rId="324560" sId="2" numFmtId="4">
    <oc r="BR103">
      <f>'Y:\Документы ТФОМС\Комиссия по разработке ТПОМС\Протоколы\2020\Протокол №10 от 25.06.2020\СМО\[КМС.xls]Лист2'!$AM100</f>
    </oc>
    <nc r="BR103">
      <v>0</v>
    </nc>
  </rcc>
  <rcc rId="324561" sId="2" numFmtId="4">
    <oc r="BS103">
      <f>'Y:\Документы ТФОМС\Комиссия по разработке ТПОМС\Протоколы\2020\Протокол №10 от 25.06.2020\СМО\[КМС.xls]Лист2'!$AJ246</f>
    </oc>
    <nc r="BS103">
      <v>0</v>
    </nc>
  </rcc>
  <rcc rId="324562" sId="2" numFmtId="4">
    <oc r="BT103">
      <f>'Y:\Документы ТФОМС\Комиссия по разработке ТПОМС\Протоколы\2020\Протокол №10 от 25.06.2020\СМО\[КМС.xls]Лист2'!$AJ100</f>
    </oc>
    <nc r="BT103">
      <v>0</v>
    </nc>
  </rcc>
  <rcc rId="324563" sId="2" numFmtId="4">
    <oc r="BU103">
      <f>'Y:\Документы ТФОМС\Комиссия по разработке ТПОМС\Протоколы\2020\Протокол №10 от 25.06.2020\СМО\[КМС.xls]Лист2'!$AK246</f>
    </oc>
    <nc r="BU103">
      <v>0</v>
    </nc>
  </rcc>
  <rcc rId="324564" sId="2" numFmtId="4">
    <oc r="BV103">
      <f>'Y:\Документы ТФОМС\Комиссия по разработке ТПОМС\Протоколы\2020\Протокол №10 от 25.06.2020\СМО\[КМС.xls]Лист2'!$AK100</f>
    </oc>
    <nc r="BV103">
      <v>0</v>
    </nc>
  </rcc>
  <rcc rId="324565" sId="2" numFmtId="4">
    <oc r="BW103">
      <f>'Y:\Документы ТФОМС\Комиссия по разработке ТПОМС\Протоколы\2020\Протокол №10 от 25.06.2020\СМО\[КМС.xls]Лист2'!$AL246</f>
    </oc>
    <nc r="BW103">
      <v>0</v>
    </nc>
  </rcc>
  <rcc rId="324566" sId="2" numFmtId="4">
    <oc r="BX103">
      <f>'Y:\Документы ТФОМС\Комиссия по разработке ТПОМС\Протоколы\2020\Протокол №10 от 25.06.2020\СМО\[КМС.xls]Лист2'!$AL100</f>
    </oc>
    <nc r="BX103">
      <v>0</v>
    </nc>
  </rcc>
  <rcc rId="324567" sId="2" numFmtId="4">
    <oc r="BY103">
      <f>'Y:\Документы ТФОМС\Комиссия по разработке ТПОМС\Протоколы\2020\Протокол №10 от 25.06.2020\СМО\[КМС.xls]Лист2'!$AN246</f>
    </oc>
    <nc r="BY103">
      <v>0</v>
    </nc>
  </rcc>
  <rcc rId="324568" sId="2" numFmtId="4">
    <oc r="BZ103">
      <f>'Y:\Документы ТФОМС\Комиссия по разработке ТПОМС\Протоколы\2020\Протокол №10 от 25.06.2020\СМО\[КМС.xls]Лист2'!$AN100</f>
    </oc>
    <nc r="BZ103">
      <v>0</v>
    </nc>
  </rcc>
  <rcc rId="324569" sId="2" numFmtId="4">
    <oc r="CC103">
      <f>'Y:\Документы ТФОМС\Комиссия по разработке ТПОМС\Протоколы\2020\Протокол №10 от 25.06.2020\СМО\[КМС.xls]Лист2'!$AQ246</f>
    </oc>
    <nc r="CC103">
      <v>2635</v>
    </nc>
  </rcc>
  <rcc rId="324570" sId="2" numFmtId="4">
    <oc r="CD103">
      <f>'Y:\Документы ТФОМС\Комиссия по разработке ТПОМС\Протоколы\2020\Протокол №10 от 25.06.2020\СМО\[КМС.xls]Лист2'!$AQ100</f>
    </oc>
    <nc r="CD103">
      <v>1190843.0900000001</v>
    </nc>
  </rcc>
  <rcc rId="324571" sId="2" numFmtId="4">
    <oc r="CE103">
      <f>'Y:\Документы ТФОМС\Комиссия по разработке ТПОМС\Протоколы\2020\Протокол №10 от 25.06.2020\СМО\[КМС.xls]Лист2'!$AR246</f>
    </oc>
    <nc r="CE103">
      <v>545</v>
    </nc>
  </rcc>
  <rcc rId="324572" sId="2" numFmtId="4">
    <oc r="CF103">
      <f>'Y:\Документы ТФОМС\Комиссия по разработке ТПОМС\Протоколы\2020\Протокол №10 от 25.06.2020\СМО\[КМС.xls]Лист2'!$AR100</f>
    </oc>
    <nc r="CF103">
      <v>289398.27</v>
    </nc>
  </rcc>
  <rcc rId="324573" sId="2" numFmtId="4">
    <oc r="CG103">
      <f>'Y:\Документы ТФОМС\Комиссия по разработке ТПОМС\Протоколы\2020\Протокол №10 от 25.06.2020\СМО\[КМС.xls]Лист2'!$AS246</f>
    </oc>
    <nc r="CG103">
      <v>2060</v>
    </nc>
  </rcc>
  <rcc rId="324574" sId="2" numFmtId="4">
    <oc r="CH103">
      <f>'Y:\Документы ТФОМС\Комиссия по разработке ТПОМС\Протоколы\2020\Протокол №10 от 25.06.2020\СМО\[КМС.xls]Лист2'!$AS100</f>
    </oc>
    <nc r="CH103">
      <v>2187850.92</v>
    </nc>
  </rcc>
  <rcc rId="324575" sId="2" numFmtId="4">
    <oc r="CI103">
      <f>'Y:\Документы ТФОМС\Комиссия по разработке ТПОМС\Протоколы\2020\Протокол №10 от 25.06.2020\СМО\[КМС.xls]Лист2'!$AW246</f>
    </oc>
    <nc r="CI103">
      <v>0</v>
    </nc>
  </rcc>
  <rcc rId="324576" sId="2" numFmtId="4">
    <oc r="CJ103">
      <f>'Y:\Документы ТФОМС\Комиссия по разработке ТПОМС\Протоколы\2020\Протокол №10 от 25.06.2020\СМО\[КМС.xls]Лист2'!$AW100</f>
    </oc>
    <nc r="CJ103">
      <v>0</v>
    </nc>
  </rcc>
  <rcc rId="324577" sId="2" numFmtId="4">
    <oc r="CK103">
      <f>'Y:\Документы ТФОМС\Комиссия по разработке ТПОМС\Протоколы\2020\Протокол №10 от 25.06.2020\СМО\[КМС.xls]Лист2'!$AT246</f>
    </oc>
    <nc r="CK103">
      <v>0</v>
    </nc>
  </rcc>
  <rcc rId="324578" sId="2" numFmtId="4">
    <oc r="CL103">
      <f>'Y:\Документы ТФОМС\Комиссия по разработке ТПОМС\Протоколы\2020\Протокол №10 от 25.06.2020\СМО\[КМС.xls]Лист2'!$AT100</f>
    </oc>
    <nc r="CL103">
      <v>0</v>
    </nc>
  </rcc>
  <rcc rId="324579" sId="2" numFmtId="4">
    <oc r="CM103">
      <f>'Y:\Документы ТФОМС\Комиссия по разработке ТПОМС\Протоколы\2020\Протокол №10 от 25.06.2020\СМО\[КМС.xls]Лист2'!$AU246</f>
    </oc>
    <nc r="CM103">
      <v>0</v>
    </nc>
  </rcc>
  <rcc rId="324580" sId="2" numFmtId="4">
    <oc r="CN103">
      <f>'Y:\Документы ТФОМС\Комиссия по разработке ТПОМС\Протоколы\2020\Протокол №10 от 25.06.2020\СМО\[КМС.xls]Лист2'!$AU100</f>
    </oc>
    <nc r="CN103">
      <v>0</v>
    </nc>
  </rcc>
  <rcc rId="324581" sId="2" numFmtId="4">
    <oc r="CO103">
      <f>'Y:\Документы ТФОМС\Комиссия по разработке ТПОМС\Протоколы\2020\Протокол №10 от 25.06.2020\СМО\[КМС.xls]Лист2'!$AV246</f>
    </oc>
    <nc r="CO103">
      <v>0</v>
    </nc>
  </rcc>
  <rcc rId="324582" sId="2" numFmtId="4">
    <oc r="CP103">
      <f>'Y:\Документы ТФОМС\Комиссия по разработке ТПОМС\Протоколы\2020\Протокол №10 от 25.06.2020\СМО\[КМС.xls]Лист2'!$AV100</f>
    </oc>
    <nc r="CP103">
      <v>0</v>
    </nc>
  </rcc>
  <rcc rId="324583" sId="2" numFmtId="4">
    <oc r="CQ103">
      <f>'Y:\Документы ТФОМС\Комиссия по разработке ТПОМС\Протоколы\2020\Протокол №10 от 25.06.2020\СМО\[КМС.xls]Лист2'!$AX246</f>
    </oc>
    <nc r="CQ103">
      <v>0</v>
    </nc>
  </rcc>
  <rcc rId="324584" sId="2" numFmtId="4">
    <oc r="CR103">
      <f>'Y:\Документы ТФОМС\Комиссия по разработке ТПОМС\Протоколы\2020\Протокол №10 от 25.06.2020\СМО\[КМС.xls]Лист2'!$AX100</f>
    </oc>
    <nc r="CR103">
      <v>0</v>
    </nc>
  </rcc>
  <rcc rId="324585" sId="2" numFmtId="4">
    <oc r="AA104">
      <f>'Y:\Документы ТФОМС\Комиссия по разработке ТПОМС\Протоколы\2020\Протокол №10 от 25.06.2020\СМО\[КМС.xls]Лист2'!$M247</f>
    </oc>
    <nc r="AA104">
      <v>1990</v>
    </nc>
  </rcc>
  <rcc rId="324586" sId="2" numFmtId="4">
    <oc r="AB104">
      <f>'Y:\Документы ТФОМС\Комиссия по разработке ТПОМС\Протоколы\2020\Протокол №10 от 25.06.2020\СМО\[КМС.xls]Лист2'!$M101</f>
    </oc>
    <nc r="AB104">
      <v>424676.76</v>
    </nc>
  </rcc>
  <rcc rId="324587" sId="2" numFmtId="4">
    <oc r="AC104">
      <f>'Y:\Документы ТФОМС\Комиссия по разработке ТПОМС\Протоколы\2020\Протокол №10 от 25.06.2020\СМО\[КМС.xls]Лист2'!$N247</f>
    </oc>
    <nc r="AC104">
      <v>0</v>
    </nc>
  </rcc>
  <rcc rId="324588" sId="2" numFmtId="4">
    <oc r="AD104">
      <f>'Y:\Документы ТФОМС\Комиссия по разработке ТПОМС\Протоколы\2020\Протокол №10 от 25.06.2020\СМО\[КМС.xls]Лист2'!$N101</f>
    </oc>
    <nc r="AD104">
      <v>0</v>
    </nc>
  </rcc>
  <rcc rId="324589" sId="2" numFmtId="4">
    <oc r="AE104">
      <f>'Y:\Документы ТФОМС\Комиссия по разработке ТПОМС\Протоколы\2020\Протокол №10 от 25.06.2020\СМО\[КМС.xls]Лист2'!$O247</f>
    </oc>
    <nc r="AE104">
      <v>1599</v>
    </nc>
  </rcc>
  <rcc rId="324590" sId="2" numFmtId="4">
    <oc r="AF104">
      <f>'Y:\Документы ТФОМС\Комиссия по разработке ТПОМС\Протоколы\2020\Протокол №10 от 25.06.2020\СМО\[КМС.xls]Лист2'!$O101</f>
    </oc>
    <nc r="AF104">
      <v>1278380.46</v>
    </nc>
  </rcc>
  <rcc rId="324591" sId="2" numFmtId="4">
    <oc r="AG104">
      <f>'Y:\Документы ТФОМС\Комиссия по разработке ТПОМС\Протоколы\2020\Протокол №10 от 25.06.2020\СМО\[КМС.xls]Лист2'!$S247</f>
    </oc>
    <nc r="AG104">
      <v>168</v>
    </nc>
  </rcc>
  <rcc rId="324592" sId="2" numFmtId="4">
    <oc r="AH104">
      <f>'Y:\Документы ТФОМС\Комиссия по разработке ТПОМС\Протоколы\2020\Протокол №10 от 25.06.2020\СМО\[КМС.xls]Лист2'!$S101</f>
    </oc>
    <nc r="AH104">
      <v>1446091.77</v>
    </nc>
  </rcc>
  <rcc rId="324593" sId="2" numFmtId="4">
    <oc r="AI104">
      <f>'Y:\Документы ТФОМС\Комиссия по разработке ТПОМС\Протоколы\2020\Протокол №10 от 25.06.2020\СМО\[КМС.xls]Лист2'!$P247</f>
    </oc>
    <nc r="AI104">
      <v>623</v>
    </nc>
  </rcc>
  <rcc rId="324594" sId="2" numFmtId="4">
    <oc r="AJ104">
      <f>'Y:\Документы ТФОМС\Комиссия по разработке ТПОМС\Протоколы\2020\Протокол №10 от 25.06.2020\СМО\[КМС.xls]Лист2'!$P101</f>
    </oc>
    <nc r="AJ104">
      <v>15317066.779999999</v>
    </nc>
  </rcc>
  <rcc rId="324595" sId="2" numFmtId="4">
    <oc r="AK104">
      <f>'Y:\Документы ТФОМС\Комиссия по разработке ТПОМС\Протоколы\2020\Протокол №10 от 25.06.2020\СМО\[КМС.xls]Лист2'!$Q247</f>
    </oc>
    <nc r="AK104">
      <v>0</v>
    </nc>
  </rcc>
  <rcc rId="324596" sId="2" numFmtId="4">
    <oc r="AL104">
      <f>'Y:\Документы ТФОМС\Комиссия по разработке ТПОМС\Протоколы\2020\Протокол №10 от 25.06.2020\СМО\[КМС.xls]Лист2'!$Q101</f>
    </oc>
    <nc r="AL104">
      <v>0</v>
    </nc>
  </rcc>
  <rcc rId="324597" sId="2" numFmtId="4">
    <oc r="AM104">
      <f>'Y:\Документы ТФОМС\Комиссия по разработке ТПОМС\Протоколы\2020\Протокол №10 от 25.06.2020\СМО\[КМС.xls]Лист2'!$R247</f>
    </oc>
    <nc r="AM104">
      <v>0</v>
    </nc>
  </rcc>
  <rcc rId="324598" sId="2" numFmtId="4">
    <oc r="AN104">
      <f>'Y:\Документы ТФОМС\Комиссия по разработке ТПОМС\Протоколы\2020\Протокол №10 от 25.06.2020\СМО\[КМС.xls]Лист2'!$R101</f>
    </oc>
    <nc r="AN104">
      <v>0</v>
    </nc>
  </rcc>
  <rcc rId="324599" sId="2" numFmtId="4">
    <oc r="AO104">
      <f>'Y:\Документы ТФОМС\Комиссия по разработке ТПОМС\Протоколы\2020\Протокол №10 от 25.06.2020\СМО\[КМС.xls]Лист2'!$T247</f>
    </oc>
    <nc r="AO104">
      <v>0</v>
    </nc>
  </rcc>
  <rcc rId="324600" sId="2" numFmtId="4">
    <oc r="AP104">
      <f>'Y:\Документы ТФОМС\Комиссия по разработке ТПОМС\Протоколы\2020\Протокол №10 от 25.06.2020\СМО\[КМС.xls]Лист2'!$T101</f>
    </oc>
    <nc r="AP104">
      <v>0</v>
    </nc>
  </rcc>
  <rcc rId="324601" sId="2" numFmtId="4">
    <oc r="AS104">
      <f>'Y:\Документы ТФОМС\Комиссия по разработке ТПОМС\Протоколы\2020\Протокол №10 от 25.06.2020\СМО\[КМС.xls]Лист2'!$W247</f>
    </oc>
    <nc r="AS104">
      <v>1982</v>
    </nc>
  </rcc>
  <rcc rId="324602" sId="2" numFmtId="4">
    <oc r="AT104">
      <f>'Y:\Документы ТФОМС\Комиссия по разработке ТПОМС\Протоколы\2020\Протокол №10 от 25.06.2020\СМО\[КМС.xls]Лист2'!$W101</f>
    </oc>
    <nc r="AT104">
      <v>416036.88</v>
    </nc>
  </rcc>
  <rcc rId="324603" sId="2" numFmtId="4">
    <oc r="AU104">
      <f>'Y:\Документы ТФОМС\Комиссия по разработке ТПОМС\Протоколы\2020\Протокол №10 от 25.06.2020\СМО\[КМС.xls]Лист2'!$X247</f>
    </oc>
    <nc r="AU104">
      <v>0</v>
    </nc>
  </rcc>
  <rcc rId="324604" sId="2" numFmtId="4">
    <oc r="AV104">
      <f>'Y:\Документы ТФОМС\Комиссия по разработке ТПОМС\Протоколы\2020\Протокол №10 от 25.06.2020\СМО\[КМС.xls]Лист2'!$X101</f>
    </oc>
    <nc r="AV104">
      <v>0</v>
    </nc>
  </rcc>
  <rcc rId="324605" sId="2" numFmtId="4">
    <oc r="AW104">
      <f>'Y:\Документы ТФОМС\Комиссия по разработке ТПОМС\Протоколы\2020\Протокол №10 от 25.06.2020\СМО\[КМС.xls]Лист2'!$Y247</f>
    </oc>
    <nc r="AW104">
      <v>1604</v>
    </nc>
  </rcc>
  <rcc rId="324606" sId="2" numFmtId="4">
    <oc r="AX104">
      <f>'Y:\Документы ТФОМС\Комиссия по разработке ТПОМС\Протоколы\2020\Протокол №10 от 25.06.2020\СМО\[КМС.xls]Лист2'!$Y101</f>
    </oc>
    <nc r="AX104">
      <v>1378093.66</v>
    </nc>
  </rcc>
  <rcc rId="324607" sId="2" numFmtId="4">
    <oc r="AY104">
      <f>'Y:\Документы ТФОМС\Комиссия по разработке ТПОМС\Протоколы\2020\Протокол №10 от 25.06.2020\СМО\[КМС.xls]Лист2'!$AC247</f>
    </oc>
    <nc r="AY104">
      <v>168</v>
    </nc>
  </rcc>
  <rcc rId="324608" sId="2" numFmtId="4">
    <oc r="AZ104">
      <f>'Y:\Документы ТФОМС\Комиссия по разработке ТПОМС\Протоколы\2020\Протокол №10 от 25.06.2020\СМО\[КМС.xls]Лист2'!$AC101</f>
    </oc>
    <nc r="AZ104">
      <v>1446333.45</v>
    </nc>
  </rcc>
  <rcc rId="324609" sId="2" numFmtId="4">
    <oc r="BA104">
      <f>'Y:\Документы ТФОМС\Комиссия по разработке ТПОМС\Протоколы\2020\Протокол №10 от 25.06.2020\СМО\[КМС.xls]Лист2'!$Z247</f>
    </oc>
    <nc r="BA104">
      <v>633</v>
    </nc>
  </rcc>
  <rcc rId="324610" sId="2" numFmtId="4">
    <oc r="BB104">
      <f>'Y:\Документы ТФОМС\Комиссия по разработке ТПОМС\Протоколы\2020\Протокол №10 от 25.06.2020\СМО\[КМС.xls]Лист2'!$Z101</f>
    </oc>
    <nc r="BB104">
      <v>15283519.32</v>
    </nc>
  </rcc>
  <rcc rId="324611" sId="2" numFmtId="4">
    <oc r="BC104">
      <f>'Y:\Документы ТФОМС\Комиссия по разработке ТПОМС\Протоколы\2020\Протокол №10 от 25.06.2020\СМО\[КМС.xls]Лист2'!$AA247</f>
    </oc>
    <nc r="BC104">
      <v>0</v>
    </nc>
  </rcc>
  <rcc rId="324612" sId="2" numFmtId="4">
    <oc r="BD104">
      <f>'Y:\Документы ТФОМС\Комиссия по разработке ТПОМС\Протоколы\2020\Протокол №10 от 25.06.2020\СМО\[КМС.xls]Лист2'!$AA101</f>
    </oc>
    <nc r="BD104">
      <v>0</v>
    </nc>
  </rcc>
  <rcc rId="324613" sId="2" numFmtId="4">
    <oc r="BE104">
      <f>'Y:\Документы ТФОМС\Комиссия по разработке ТПОМС\Протоколы\2020\Протокол №10 от 25.06.2020\СМО\[КМС.xls]Лист2'!$AB247</f>
    </oc>
    <nc r="BE104">
      <v>0</v>
    </nc>
  </rcc>
  <rcc rId="324614" sId="2" numFmtId="4">
    <oc r="BF104">
      <f>'Y:\Документы ТФОМС\Комиссия по разработке ТПОМС\Протоколы\2020\Протокол №10 от 25.06.2020\СМО\[КМС.xls]Лист2'!$AB101</f>
    </oc>
    <nc r="BF104">
      <v>0</v>
    </nc>
  </rcc>
  <rcc rId="324615" sId="2" numFmtId="4">
    <oc r="BG104">
      <f>'Y:\Документы ТФОМС\Комиссия по разработке ТПОМС\Протоколы\2020\Протокол №10 от 25.06.2020\СМО\[КМС.xls]Лист2'!$AD247</f>
    </oc>
    <nc r="BG104">
      <v>0</v>
    </nc>
  </rcc>
  <rcc rId="324616" sId="2" numFmtId="4">
    <oc r="BH104">
      <f>'Y:\Документы ТФОМС\Комиссия по разработке ТПОМС\Протоколы\2020\Протокол №10 от 25.06.2020\СМО\[КМС.xls]Лист2'!$AD101</f>
    </oc>
    <nc r="BH104">
      <v>0</v>
    </nc>
  </rcc>
  <rcc rId="324617" sId="2" numFmtId="4">
    <oc r="BK104">
      <f>'Y:\Документы ТФОМС\Комиссия по разработке ТПОМС\Протоколы\2020\Протокол №10 от 25.06.2020\СМО\[КМС.xls]Лист2'!$AG247</f>
    </oc>
    <nc r="BK104">
      <v>2210</v>
    </nc>
  </rcc>
  <rcc rId="324618" sId="2" numFmtId="4">
    <oc r="BL104">
      <f>'Y:\Документы ТФОМС\Комиссия по разработке ТПОМС\Протоколы\2020\Протокол №10 от 25.06.2020\СМО\[КМС.xls]Лист2'!$AG101</f>
    </oc>
    <nc r="BL104">
      <v>441533.09</v>
    </nc>
  </rcc>
  <rcc rId="324619" sId="2" numFmtId="4">
    <oc r="BM104">
      <f>'Y:\Документы ТФОМС\Комиссия по разработке ТПОМС\Протоколы\2020\Протокол №10 от 25.06.2020\СМО\[КМС.xls]Лист2'!$AH247</f>
    </oc>
    <nc r="BM104">
      <v>0</v>
    </nc>
  </rcc>
  <rcc rId="324620" sId="2" numFmtId="4">
    <oc r="BN104">
      <f>'Y:\Документы ТФОМС\Комиссия по разработке ТПОМС\Протоколы\2020\Протокол №10 от 25.06.2020\СМО\[КМС.xls]Лист2'!$AH101</f>
    </oc>
    <nc r="BN104">
      <v>0</v>
    </nc>
  </rcc>
  <rcc rId="324621" sId="2" numFmtId="4">
    <oc r="BO104">
      <f>'Y:\Документы ТФОМС\Комиссия по разработке ТПОМС\Протоколы\2020\Протокол №10 от 25.06.2020\СМО\[КМС.xls]Лист2'!$AI247</f>
    </oc>
    <nc r="BO104">
      <v>1599</v>
    </nc>
  </rcc>
  <rcc rId="324622" sId="2" numFmtId="4">
    <oc r="BP104">
      <f>'Y:\Документы ТФОМС\Комиссия по разработке ТПОМС\Протоколы\2020\Протокол №10 от 25.06.2020\СМО\[КМС.xls]Лист2'!$AI101</f>
    </oc>
    <nc r="BP104">
      <v>1290688.3</v>
    </nc>
  </rcc>
  <rcc rId="324623" sId="2" numFmtId="4">
    <oc r="BQ104">
      <f>'Y:\Документы ТФОМС\Комиссия по разработке ТПОМС\Протоколы\2020\Протокол №10 от 25.06.2020\СМО\[КМС.xls]Лист2'!$AM247</f>
    </oc>
    <nc r="BQ104">
      <v>148</v>
    </nc>
  </rcc>
  <rcc rId="324624" sId="2" numFmtId="4">
    <oc r="BR104">
      <f>'Y:\Документы ТФОМС\Комиссия по разработке ТПОМС\Протоколы\2020\Протокол №10 от 25.06.2020\СМО\[КМС.xls]Лист2'!$AM101</f>
    </oc>
    <nc r="BR104">
      <v>1329058.27</v>
    </nc>
  </rcc>
  <rcc rId="324625" sId="2" numFmtId="4">
    <oc r="BS104">
      <f>'Y:\Документы ТФОМС\Комиссия по разработке ТПОМС\Протоколы\2020\Протокол №10 от 25.06.2020\СМО\[КМС.xls]Лист2'!$AJ247</f>
    </oc>
    <nc r="BS104">
      <v>632</v>
    </nc>
  </rcc>
  <rcc rId="324626" sId="2" numFmtId="4">
    <oc r="BT104">
      <f>'Y:\Документы ТФОМС\Комиссия по разработке ТПОМС\Протоколы\2020\Протокол №10 от 25.06.2020\СМО\[КМС.xls]Лист2'!$AJ101</f>
    </oc>
    <nc r="BT104">
      <v>15201807.93</v>
    </nc>
  </rcc>
  <rcc rId="324627" sId="2" numFmtId="4">
    <oc r="BU104">
      <f>'Y:\Документы ТФОМС\Комиссия по разработке ТПОМС\Протоколы\2020\Протокол №10 от 25.06.2020\СМО\[КМС.xls]Лист2'!$AK247</f>
    </oc>
    <nc r="BU104">
      <v>0</v>
    </nc>
  </rcc>
  <rcc rId="324628" sId="2" numFmtId="4">
    <oc r="BV104">
      <f>'Y:\Документы ТФОМС\Комиссия по разработке ТПОМС\Протоколы\2020\Протокол №10 от 25.06.2020\СМО\[КМС.xls]Лист2'!$AK101</f>
    </oc>
    <nc r="BV104">
      <v>0</v>
    </nc>
  </rcc>
  <rcc rId="324629" sId="2" numFmtId="4">
    <oc r="BW104">
      <f>'Y:\Документы ТФОМС\Комиссия по разработке ТПОМС\Протоколы\2020\Протокол №10 от 25.06.2020\СМО\[КМС.xls]Лист2'!$AL247</f>
    </oc>
    <nc r="BW104">
      <v>0</v>
    </nc>
  </rcc>
  <rcc rId="324630" sId="2" numFmtId="4">
    <oc r="BX104">
      <f>'Y:\Документы ТФОМС\Комиссия по разработке ТПОМС\Протоколы\2020\Протокол №10 от 25.06.2020\СМО\[КМС.xls]Лист2'!$AL101</f>
    </oc>
    <nc r="BX104">
      <v>0</v>
    </nc>
  </rcc>
  <rcc rId="324631" sId="2" numFmtId="4">
    <oc r="BY104">
      <f>'Y:\Документы ТФОМС\Комиссия по разработке ТПОМС\Протоколы\2020\Протокол №10 от 25.06.2020\СМО\[КМС.xls]Лист2'!$AN247</f>
    </oc>
    <nc r="BY104">
      <v>0</v>
    </nc>
  </rcc>
  <rcc rId="324632" sId="2" numFmtId="4">
    <oc r="BZ104">
      <f>'Y:\Документы ТФОМС\Комиссия по разработке ТПОМС\Протоколы\2020\Протокол №10 от 25.06.2020\СМО\[КМС.xls]Лист2'!$AN101</f>
    </oc>
    <nc r="BZ104">
      <v>0</v>
    </nc>
  </rcc>
  <rcc rId="324633" sId="2" numFmtId="4">
    <oc r="CC104">
      <f>'Y:\Документы ТФОМС\Комиссия по разработке ТПОМС\Протоколы\2020\Протокол №10 от 25.06.2020\СМО\[КМС.xls]Лист2'!$AQ247</f>
    </oc>
    <nc r="CC104">
      <v>2308</v>
    </nc>
  </rcc>
  <rcc rId="324634" sId="2" numFmtId="4">
    <oc r="CD104">
      <f>'Y:\Документы ТФОМС\Комиссия по разработке ТПОМС\Протоколы\2020\Протокол №10 от 25.06.2020\СМО\[КМС.xls]Лист2'!$AQ101</f>
    </oc>
    <nc r="CD104">
      <v>479181.92</v>
    </nc>
  </rcc>
  <rcc rId="324635" sId="2" numFmtId="4">
    <oc r="CE104">
      <f>'Y:\Документы ТФОМС\Комиссия по разработке ТПОМС\Протоколы\2020\Протокол №10 от 25.06.2020\СМО\[КМС.xls]Лист2'!$AR247</f>
    </oc>
    <nc r="CE104">
      <v>0</v>
    </nc>
  </rcc>
  <rcc rId="324636" sId="2" numFmtId="4">
    <oc r="CF104">
      <f>'Y:\Документы ТФОМС\Комиссия по разработке ТПОМС\Протоколы\2020\Протокол №10 от 25.06.2020\СМО\[КМС.xls]Лист2'!$AR101</f>
    </oc>
    <nc r="CF104">
      <v>0</v>
    </nc>
  </rcc>
  <rcc rId="324637" sId="2" numFmtId="4">
    <oc r="CG104">
      <f>'Y:\Документы ТФОМС\Комиссия по разработке ТПОМС\Протоколы\2020\Протокол №10 от 25.06.2020\СМО\[КМС.xls]Лист2'!$AS247</f>
    </oc>
    <nc r="CG104">
      <v>1658</v>
    </nc>
  </rcc>
  <rcc rId="324638" sId="2" numFmtId="4">
    <oc r="CH104">
      <f>'Y:\Документы ТФОМС\Комиссия по разработке ТПОМС\Протоколы\2020\Протокол №10 от 25.06.2020\СМО\[КМС.xls]Лист2'!$AS101</f>
    </oc>
    <nc r="CH104">
      <v>1364289.03</v>
    </nc>
  </rcc>
  <rcc rId="324639" sId="2" numFmtId="4">
    <oc r="CI104">
      <f>'Y:\Документы ТФОМС\Комиссия по разработке ТПОМС\Протоколы\2020\Протокол №10 от 25.06.2020\СМО\[КМС.xls]Лист2'!$AW247</f>
    </oc>
    <nc r="CI104">
      <v>168</v>
    </nc>
  </rcc>
  <rcc rId="324640" sId="2" numFmtId="4">
    <oc r="CJ104">
      <f>'Y:\Документы ТФОМС\Комиссия по разработке ТПОМС\Протоколы\2020\Протокол №10 от 25.06.2020\СМО\[КМС.xls]Лист2'!$AW101</f>
    </oc>
    <nc r="CJ104">
      <v>1771030.42</v>
    </nc>
  </rcc>
  <rcc rId="324641" sId="2" numFmtId="4">
    <oc r="CK104">
      <f>'Y:\Документы ТФОМС\Комиссия по разработке ТПОМС\Протоколы\2020\Протокол №10 от 25.06.2020\СМО\[КМС.xls]Лист2'!$AT247</f>
    </oc>
    <nc r="CK104">
      <v>685</v>
    </nc>
  </rcc>
  <rcc rId="324642" sId="2" numFmtId="4">
    <oc r="CL104">
      <f>'Y:\Документы ТФОМС\Комиссия по разработке ТПОМС\Протоколы\2020\Протокол №10 от 25.06.2020\СМО\[КМС.xls]Лист2'!$AT101</f>
    </oc>
    <nc r="CL104">
      <v>16558330.210000001</v>
    </nc>
  </rcc>
  <rcc rId="324643" sId="2" numFmtId="4">
    <oc r="CM104">
      <f>'Y:\Документы ТФОМС\Комиссия по разработке ТПОМС\Протоколы\2020\Протокол №10 от 25.06.2020\СМО\[КМС.xls]Лист2'!$AU247</f>
    </oc>
    <nc r="CM104">
      <v>0</v>
    </nc>
  </rcc>
  <rcc rId="324644" sId="2" numFmtId="4">
    <oc r="CN104">
      <f>'Y:\Документы ТФОМС\Комиссия по разработке ТПОМС\Протоколы\2020\Протокол №10 от 25.06.2020\СМО\[КМС.xls]Лист2'!$AU101</f>
    </oc>
    <nc r="CN104">
      <v>0</v>
    </nc>
  </rcc>
  <rcc rId="324645" sId="2" numFmtId="4">
    <oc r="CO104">
      <f>'Y:\Документы ТФОМС\Комиссия по разработке ТПОМС\Протоколы\2020\Протокол №10 от 25.06.2020\СМО\[КМС.xls]Лист2'!$AV247</f>
    </oc>
    <nc r="CO104">
      <v>0</v>
    </nc>
  </rcc>
  <rcc rId="324646" sId="2" numFmtId="4">
    <oc r="CP104">
      <f>'Y:\Документы ТФОМС\Комиссия по разработке ТПОМС\Протоколы\2020\Протокол №10 от 25.06.2020\СМО\[КМС.xls]Лист2'!$AV101</f>
    </oc>
    <nc r="CP104">
      <v>0</v>
    </nc>
  </rcc>
  <rcc rId="324647" sId="2" numFmtId="4">
    <oc r="CQ104">
      <f>'Y:\Документы ТФОМС\Комиссия по разработке ТПОМС\Протоколы\2020\Протокол №10 от 25.06.2020\СМО\[КМС.xls]Лист2'!$AX247</f>
    </oc>
    <nc r="CQ104">
      <v>0</v>
    </nc>
  </rcc>
  <rcc rId="324648" sId="2" numFmtId="4">
    <oc r="CR104">
      <f>'Y:\Документы ТФОМС\Комиссия по разработке ТПОМС\Протоколы\2020\Протокол №10 от 25.06.2020\СМО\[КМС.xls]Лист2'!$AX101</f>
    </oc>
    <nc r="CR104">
      <v>0</v>
    </nc>
  </rcc>
  <rcc rId="324649" sId="2" numFmtId="4">
    <oc r="AA105">
      <f>'Y:\Документы ТФОМС\Комиссия по разработке ТПОМС\Протоколы\2020\Протокол №10 от 25.06.2020\СМО\[КМС.xls]Лист2'!$M248</f>
    </oc>
    <nc r="AA105">
      <v>12157</v>
    </nc>
  </rcc>
  <rcc rId="324650" sId="2" numFmtId="4">
    <oc r="AB105">
      <f>'Y:\Документы ТФОМС\Комиссия по разработке ТПОМС\Протоколы\2020\Протокол №10 от 25.06.2020\СМО\[КМС.xls]Лист2'!$M102</f>
    </oc>
    <nc r="AB105">
      <v>8986701.9399999995</v>
    </nc>
  </rcc>
  <rcc rId="324651" sId="2" numFmtId="4">
    <oc r="AC105">
      <f>'Y:\Документы ТФОМС\Комиссия по разработке ТПОМС\Протоколы\2020\Протокол №10 от 25.06.2020\СМО\[КМС.xls]Лист2'!$N248</f>
    </oc>
    <nc r="AC105">
      <v>1975</v>
    </nc>
  </rcc>
  <rcc rId="324652" sId="2" numFmtId="4">
    <oc r="AD105">
      <f>'Y:\Документы ТФОМС\Комиссия по разработке ТПОМС\Протоколы\2020\Протокол №10 от 25.06.2020\СМО\[КМС.xls]Лист2'!$N102</f>
    </oc>
    <nc r="AD105">
      <v>767026.36</v>
    </nc>
  </rcc>
  <rcc rId="324653" sId="2" numFmtId="4">
    <oc r="AE105">
      <f>'Y:\Документы ТФОМС\Комиссия по разработке ТПОМС\Протоколы\2020\Протокол №10 от 25.06.2020\СМО\[КМС.xls]Лист2'!$O248</f>
    </oc>
    <nc r="AE105">
      <v>7227</v>
    </nc>
  </rcc>
  <rcc rId="324654" sId="2" numFmtId="4">
    <oc r="AF105">
      <f>'Y:\Документы ТФОМС\Комиссия по разработке ТПОМС\Протоколы\2020\Протокол №10 от 25.06.2020\СМО\[КМС.xls]Лист2'!$O102</f>
    </oc>
    <nc r="AF105">
      <v>15590822.609999999</v>
    </nc>
  </rcc>
  <rcc rId="324655" sId="2" numFmtId="4">
    <oc r="AG105">
      <f>'Y:\Документы ТФОМС\Комиссия по разработке ТПОМС\Протоколы\2020\Протокол №10 от 25.06.2020\СМО\[КМС.xls]Лист2'!$S248</f>
    </oc>
    <nc r="AG105">
      <v>223</v>
    </nc>
  </rcc>
  <rcc rId="324656" sId="2" numFmtId="4">
    <oc r="AH105">
      <f>'Y:\Документы ТФОМС\Комиссия по разработке ТПОМС\Протоколы\2020\Протокол №10 от 25.06.2020\СМО\[КМС.xls]Лист2'!$S102</f>
    </oc>
    <nc r="AH105">
      <v>5039813.8600000003</v>
    </nc>
  </rcc>
  <rcc rId="324657" sId="2" numFmtId="4">
    <oc r="AI105">
      <f>'Y:\Документы ТФОМС\Комиссия по разработке ТПОМС\Протоколы\2020\Протокол №10 от 25.06.2020\СМО\[КМС.xls]Лист2'!$P248</f>
    </oc>
    <nc r="AI105">
      <v>413</v>
    </nc>
  </rcc>
  <rcc rId="324658" sId="2" numFmtId="4">
    <oc r="AJ105">
      <f>'Y:\Документы ТФОМС\Комиссия по разработке ТПОМС\Протоколы\2020\Протокол №10 от 25.06.2020\СМО\[КМС.xls]Лист2'!$P102</f>
    </oc>
    <nc r="AJ105">
      <v>7833529.2800000003</v>
    </nc>
  </rcc>
  <rcc rId="324659" sId="2" numFmtId="4">
    <oc r="AK105">
      <f>'Y:\Документы ТФОМС\Комиссия по разработке ТПОМС\Протоколы\2020\Протокол №10 от 25.06.2020\СМО\[КМС.xls]Лист2'!$Q248</f>
    </oc>
    <nc r="AK105">
      <v>0</v>
    </nc>
  </rcc>
  <rcc rId="324660" sId="2" numFmtId="4">
    <oc r="AL105">
      <f>'Y:\Документы ТФОМС\Комиссия по разработке ТПОМС\Протоколы\2020\Протокол №10 от 25.06.2020\СМО\[КМС.xls]Лист2'!$Q102</f>
    </oc>
    <nc r="AL105">
      <v>0</v>
    </nc>
  </rcc>
  <rcc rId="324661" sId="2" numFmtId="4">
    <oc r="AM105">
      <f>'Y:\Документы ТФОМС\Комиссия по разработке ТПОМС\Протоколы\2020\Протокол №10 от 25.06.2020\СМО\[КМС.xls]Лист2'!$R248</f>
    </oc>
    <nc r="AM105">
      <v>0</v>
    </nc>
  </rcc>
  <rcc rId="324662" sId="2" numFmtId="4">
    <oc r="AN105">
      <f>'Y:\Документы ТФОМС\Комиссия по разработке ТПОМС\Протоколы\2020\Протокол №10 от 25.06.2020\СМО\[КМС.xls]Лист2'!$R102</f>
    </oc>
    <nc r="AN105">
      <v>0</v>
    </nc>
  </rcc>
  <rcc rId="324663" sId="2" numFmtId="4">
    <oc r="AO105">
      <f>'Y:\Документы ТФОМС\Комиссия по разработке ТПОМС\Протоколы\2020\Протокол №10 от 25.06.2020\СМО\[КМС.xls]Лист2'!$T248</f>
    </oc>
    <nc r="AO105">
      <v>0</v>
    </nc>
  </rcc>
  <rcc rId="324664" sId="2" numFmtId="4">
    <oc r="AP105">
      <f>'Y:\Документы ТФОМС\Комиссия по разработке ТПОМС\Протоколы\2020\Протокол №10 от 25.06.2020\СМО\[КМС.xls]Лист2'!$T102</f>
    </oc>
    <nc r="AP105">
      <v>0</v>
    </nc>
  </rcc>
  <rcc rId="324665" sId="2" numFmtId="4">
    <oc r="AS105">
      <f>'Y:\Документы ТФОМС\Комиссия по разработке ТПОМС\Протоколы\2020\Протокол №10 от 25.06.2020\СМО\[КМС.xls]Лист2'!$W248</f>
    </oc>
    <nc r="AS105">
      <v>12140</v>
    </nc>
  </rcc>
  <rcc rId="324666" sId="2" numFmtId="4">
    <oc r="AT105">
      <f>'Y:\Документы ТФОМС\Комиссия по разработке ТПОМС\Протоколы\2020\Протокол №10 от 25.06.2020\СМО\[КМС.xls]Лист2'!$W102</f>
    </oc>
    <nc r="AT105">
      <v>8686465.2699999996</v>
    </nc>
  </rcc>
  <rcc rId="324667" sId="2" numFmtId="4">
    <oc r="AU105">
      <f>'Y:\Документы ТФОМС\Комиссия по разработке ТПОМС\Протоколы\2020\Протокол №10 от 25.06.2020\СМО\[КМС.xls]Лист2'!$X248</f>
    </oc>
    <nc r="AU105">
      <v>1987</v>
    </nc>
  </rcc>
  <rcc rId="324668" sId="2" numFmtId="4">
    <oc r="AV105">
      <f>'Y:\Документы ТФОМС\Комиссия по разработке ТПОМС\Протоколы\2020\Протокол №10 от 25.06.2020\СМО\[КМС.xls]Лист2'!$X102</f>
    </oc>
    <nc r="AV105">
      <v>771719.68000000005</v>
    </nc>
  </rcc>
  <rcc rId="324669" sId="2" numFmtId="4">
    <oc r="AW105">
      <f>'Y:\Документы ТФОМС\Комиссия по разработке ТПОМС\Протоколы\2020\Протокол №10 от 25.06.2020\СМО\[КМС.xls]Лист2'!$Y248</f>
    </oc>
    <nc r="AW105">
      <v>7284</v>
    </nc>
  </rcc>
  <rcc rId="324670" sId="2" numFmtId="4">
    <oc r="AX105">
      <f>'Y:\Документы ТФОМС\Комиссия по разработке ТПОМС\Протоколы\2020\Протокол №10 от 25.06.2020\СМО\[КМС.xls]Лист2'!$Y102</f>
    </oc>
    <nc r="AX105">
      <v>14572278.460000001</v>
    </nc>
  </rcc>
  <rcc rId="324671" sId="2" numFmtId="4">
    <oc r="AY105">
      <f>'Y:\Документы ТФОМС\Комиссия по разработке ТПОМС\Протоколы\2020\Протокол №10 от 25.06.2020\СМО\[КМС.xls]Лист2'!$AC248</f>
    </oc>
    <nc r="AY105">
      <v>204</v>
    </nc>
  </rcc>
  <rcc rId="324672" sId="2" numFmtId="4">
    <oc r="AZ105">
      <f>'Y:\Документы ТФОМС\Комиссия по разработке ТПОМС\Протоколы\2020\Протокол №10 от 25.06.2020\СМО\[КМС.xls]Лист2'!$AC102</f>
    </oc>
    <nc r="AZ105">
      <v>5016489.4000000004</v>
    </nc>
  </rcc>
  <rcc rId="324673" sId="2" numFmtId="4">
    <oc r="BA105">
      <f>'Y:\Документы ТФОМС\Комиссия по разработке ТПОМС\Протоколы\2020\Протокол №10 от 25.06.2020\СМО\[КМС.xls]Лист2'!$Z248</f>
    </oc>
    <nc r="BA105">
      <v>372</v>
    </nc>
  </rcc>
  <rcc rId="324674" sId="2" numFmtId="4">
    <oc r="BB105">
      <f>'Y:\Документы ТФОМС\Комиссия по разработке ТПОМС\Протоколы\2020\Протокол №10 от 25.06.2020\СМО\[КМС.xls]Лист2'!$Z102</f>
    </oc>
    <nc r="BB105">
      <v>7197696.3600000003</v>
    </nc>
  </rcc>
  <rcc rId="324675" sId="2" numFmtId="4">
    <oc r="BC105">
      <f>'Y:\Документы ТФОМС\Комиссия по разработке ТПОМС\Протоколы\2020\Протокол №10 от 25.06.2020\СМО\[КМС.xls]Лист2'!$AA248</f>
    </oc>
    <nc r="BC105">
      <v>0</v>
    </nc>
  </rcc>
  <rcc rId="324676" sId="2" numFmtId="4">
    <oc r="BD105">
      <f>'Y:\Документы ТФОМС\Комиссия по разработке ТПОМС\Протоколы\2020\Протокол №10 от 25.06.2020\СМО\[КМС.xls]Лист2'!$AA102</f>
    </oc>
    <nc r="BD105">
      <v>0</v>
    </nc>
  </rcc>
  <rcc rId="324677" sId="2" numFmtId="4">
    <oc r="BE105">
      <f>'Y:\Документы ТФОМС\Комиссия по разработке ТПОМС\Протоколы\2020\Протокол №10 от 25.06.2020\СМО\[КМС.xls]Лист2'!$AB248</f>
    </oc>
    <nc r="BE105">
      <v>0</v>
    </nc>
  </rcc>
  <rcc rId="324678" sId="2" numFmtId="4">
    <oc r="BF105">
      <f>'Y:\Документы ТФОМС\Комиссия по разработке ТПОМС\Протоколы\2020\Протокол №10 от 25.06.2020\СМО\[КМС.xls]Лист2'!$AB102</f>
    </oc>
    <nc r="BF105">
      <v>0</v>
    </nc>
  </rcc>
  <rcc rId="324679" sId="2" numFmtId="4">
    <oc r="BG105">
      <f>'Y:\Документы ТФОМС\Комиссия по разработке ТПОМС\Протоколы\2020\Протокол №10 от 25.06.2020\СМО\[КМС.xls]Лист2'!$AD248</f>
    </oc>
    <nc r="BG105">
      <v>0</v>
    </nc>
  </rcc>
  <rcc rId="324680" sId="2" numFmtId="4">
    <oc r="BH105">
      <f>'Y:\Документы ТФОМС\Комиссия по разработке ТПОМС\Протоколы\2020\Протокол №10 от 25.06.2020\СМО\[КМС.xls]Лист2'!$AD102</f>
    </oc>
    <nc r="BH105">
      <v>0</v>
    </nc>
  </rcc>
  <rcc rId="324681" sId="2" numFmtId="4">
    <oc r="BK105">
      <f>'Y:\Документы ТФОМС\Комиссия по разработке ТПОМС\Протоколы\2020\Протокол №10 от 25.06.2020\СМО\[КМС.xls]Лист2'!$AG248</f>
    </oc>
    <nc r="BK105">
      <v>12042</v>
    </nc>
  </rcc>
  <rcc rId="324682" sId="2" numFmtId="4">
    <oc r="BL105">
      <f>'Y:\Документы ТФОМС\Комиссия по разработке ТПОМС\Протоколы\2020\Протокол №10 от 25.06.2020\СМО\[КМС.xls]Лист2'!$AG102</f>
    </oc>
    <nc r="BL105">
      <v>8893084.9299999997</v>
    </nc>
  </rcc>
  <rcc rId="324683" sId="2" numFmtId="4">
    <oc r="BM105">
      <f>'Y:\Документы ТФОМС\Комиссия по разработке ТПОМС\Протоколы\2020\Протокол №10 от 25.06.2020\СМО\[КМС.xls]Лист2'!$AH248</f>
    </oc>
    <nc r="BM105">
      <v>1987</v>
    </nc>
  </rcc>
  <rcc rId="324684" sId="2" numFmtId="4">
    <oc r="BN105">
      <f>'Y:\Документы ТФОМС\Комиссия по разработке ТПОМС\Протоколы\2020\Протокол №10 от 25.06.2020\СМО\[КМС.xls]Лист2'!$AH102</f>
    </oc>
    <nc r="BN105">
      <v>771719.68000000005</v>
    </nc>
  </rcc>
  <rcc rId="324685" sId="2" numFmtId="4">
    <oc r="BO105">
      <f>'Y:\Документы ТФОМС\Комиссия по разработке ТПОМС\Протоколы\2020\Протокол №10 от 25.06.2020\СМО\[КМС.xls]Лист2'!$AI248</f>
    </oc>
    <nc r="BO105">
      <v>7281</v>
    </nc>
  </rcc>
  <rcc rId="324686" sId="2" numFmtId="4">
    <oc r="BP105">
      <f>'Y:\Документы ТФОМС\Комиссия по разработке ТПОМС\Протоколы\2020\Протокол №10 от 25.06.2020\СМО\[КМС.xls]Лист2'!$AI102</f>
    </oc>
    <nc r="BP105">
      <v>14624026.810000001</v>
    </nc>
  </rcc>
  <rcc rId="324687" sId="2" numFmtId="4">
    <oc r="BQ105">
      <f>'Y:\Документы ТФОМС\Комиссия по разработке ТПОМС\Протоколы\2020\Протокол №10 от 25.06.2020\СМО\[КМС.xls]Лист2'!$AM248</f>
    </oc>
    <nc r="BQ105">
      <v>204</v>
    </nc>
  </rcc>
  <rcc rId="324688" sId="2" numFmtId="4">
    <oc r="BR105">
      <f>'Y:\Документы ТФОМС\Комиссия по разработке ТПОМС\Протоколы\2020\Протокол №10 от 25.06.2020\СМО\[КМС.xls]Лист2'!$AM102</f>
    </oc>
    <nc r="BR105">
      <v>5054157.09</v>
    </nc>
  </rcc>
  <rcc rId="324689" sId="2" numFmtId="4">
    <oc r="BS105">
      <f>'Y:\Документы ТФОМС\Комиссия по разработке ТПОМС\Протоколы\2020\Протокол №10 от 25.06.2020\СМО\[КМС.xls]Лист2'!$AJ248</f>
    </oc>
    <nc r="BS105">
      <v>362</v>
    </nc>
  </rcc>
  <rcc rId="324690" sId="2" numFmtId="4">
    <oc r="BT105">
      <f>'Y:\Документы ТФОМС\Комиссия по разработке ТПОМС\Протоколы\2020\Протокол №10 от 25.06.2020\СМО\[КМС.xls]Лист2'!$AJ102</f>
    </oc>
    <nc r="BT105">
      <v>6968033.2699999996</v>
    </nc>
  </rcc>
  <rcc rId="324691" sId="2" numFmtId="4">
    <oc r="BU105">
      <f>'Y:\Документы ТФОМС\Комиссия по разработке ТПОМС\Протоколы\2020\Протокол №10 от 25.06.2020\СМО\[КМС.xls]Лист2'!$AK248</f>
    </oc>
    <nc r="BU105">
      <v>0</v>
    </nc>
  </rcc>
  <rcc rId="324692" sId="2" numFmtId="4">
    <oc r="BV105">
      <f>'Y:\Документы ТФОМС\Комиссия по разработке ТПОМС\Протоколы\2020\Протокол №10 от 25.06.2020\СМО\[КМС.xls]Лист2'!$AK102</f>
    </oc>
    <nc r="BV105">
      <v>0</v>
    </nc>
  </rcc>
  <rcc rId="324693" sId="2" numFmtId="4">
    <oc r="BW105">
      <f>'Y:\Документы ТФОМС\Комиссия по разработке ТПОМС\Протоколы\2020\Протокол №10 от 25.06.2020\СМО\[КМС.xls]Лист2'!$AL248</f>
    </oc>
    <nc r="BW105">
      <v>0</v>
    </nc>
  </rcc>
  <rcc rId="324694" sId="2" numFmtId="4">
    <oc r="BX105">
      <f>'Y:\Документы ТФОМС\Комиссия по разработке ТПОМС\Протоколы\2020\Протокол №10 от 25.06.2020\СМО\[КМС.xls]Лист2'!$AL102</f>
    </oc>
    <nc r="BX105">
      <v>0</v>
    </nc>
  </rcc>
  <rcc rId="324695" sId="2" numFmtId="4">
    <oc r="BY105">
      <f>'Y:\Документы ТФОМС\Комиссия по разработке ТПОМС\Протоколы\2020\Протокол №10 от 25.06.2020\СМО\[КМС.xls]Лист2'!$AN248</f>
    </oc>
    <nc r="BY105">
      <v>0</v>
    </nc>
  </rcc>
  <rcc rId="324696" sId="2" numFmtId="4">
    <oc r="BZ105">
      <f>'Y:\Документы ТФОМС\Комиссия по разработке ТПОМС\Протоколы\2020\Протокол №10 от 25.06.2020\СМО\[КМС.xls]Лист2'!$AN102</f>
    </oc>
    <nc r="BZ105">
      <v>0</v>
    </nc>
  </rcc>
  <rcc rId="324697" sId="2" numFmtId="4">
    <oc r="CC105">
      <f>'Y:\Документы ТФОМС\Комиссия по разработке ТПОМС\Протоколы\2020\Протокол №10 от 25.06.2020\СМО\[КМС.xls]Лист2'!$AQ248</f>
    </oc>
    <nc r="CC105">
      <v>12083</v>
    </nc>
  </rcc>
  <rcc rId="324698" sId="2" numFmtId="4">
    <oc r="CD105">
      <f>'Y:\Документы ТФОМС\Комиссия по разработке ТПОМС\Протоколы\2020\Протокол №10 от 25.06.2020\СМО\[КМС.xls]Лист2'!$AQ102</f>
    </oc>
    <nc r="CD105">
      <v>7915671.3300000001</v>
    </nc>
  </rcc>
  <rcc rId="324699" sId="2" numFmtId="4">
    <oc r="CE105">
      <f>'Y:\Документы ТФОМС\Комиссия по разработке ТПОМС\Протоколы\2020\Протокол №10 от 25.06.2020\СМО\[КМС.xls]Лист2'!$AR248</f>
    </oc>
    <nc r="CE105">
      <v>1989</v>
    </nc>
  </rcc>
  <rcc rId="324700" sId="2" numFmtId="4">
    <oc r="CF105">
      <f>'Y:\Документы ТФОМС\Комиссия по разработке ТПОМС\Протоколы\2020\Протокол №10 от 25.06.2020\СМО\[КМС.xls]Лист2'!$AR102</f>
    </oc>
    <nc r="CF105">
      <v>772511.78</v>
    </nc>
  </rcc>
  <rcc rId="324701" sId="2" numFmtId="4">
    <oc r="CG105">
      <f>'Y:\Документы ТФОМС\Комиссия по разработке ТПОМС\Протоколы\2020\Протокол №10 от 25.06.2020\СМО\[КМС.xls]Лист2'!$AS248</f>
    </oc>
    <nc r="CG105">
      <v>7286</v>
    </nc>
  </rcc>
  <rcc rId="324702" sId="2" numFmtId="4">
    <oc r="CH105">
      <f>'Y:\Документы ТФОМС\Комиссия по разработке ТПОМС\Протоколы\2020\Протокол №10 от 25.06.2020\СМО\[КМС.xls]Лист2'!$AS102</f>
    </oc>
    <nc r="CH105">
      <v>12821797.550000001</v>
    </nc>
  </rcc>
  <rcc rId="324703" sId="2" numFmtId="4">
    <oc r="CI105">
      <f>'Y:\Документы ТФОМС\Комиссия по разработке ТПОМС\Протоколы\2020\Протокол №10 от 25.06.2020\СМО\[КМС.xls]Лист2'!$AW248</f>
    </oc>
    <nc r="CI105">
      <v>213</v>
    </nc>
  </rcc>
  <rcc rId="324704" sId="2" numFmtId="4">
    <oc r="CJ105">
      <f>'Y:\Документы ТФОМС\Комиссия по разработке ТПОМС\Протоколы\2020\Протокол №10 от 25.06.2020\СМО\[КМС.xls]Лист2'!$AW102</f>
    </oc>
    <nc r="CJ105">
      <v>5374918.6799999997</v>
    </nc>
  </rcc>
  <rcc rId="324705" sId="2" numFmtId="4">
    <oc r="CK105">
      <f>'Y:\Документы ТФОМС\Комиссия по разработке ТПОМС\Протоколы\2020\Протокол №10 от 25.06.2020\СМО\[КМС.xls]Лист2'!$AT248</f>
    </oc>
    <nc r="CK105">
      <v>395</v>
    </nc>
  </rcc>
  <rcc rId="324706" sId="2" numFmtId="4">
    <oc r="CL105">
      <f>'Y:\Документы ТФОМС\Комиссия по разработке ТПОМС\Протоколы\2020\Протокол №10 от 25.06.2020\СМО\[КМС.xls]Лист2'!$AT102</f>
    </oc>
    <nc r="CL105">
      <v>7592936.1500000004</v>
    </nc>
  </rcc>
  <rcc rId="324707" sId="2" numFmtId="4">
    <oc r="CM105">
      <f>'Y:\Документы ТФОМС\Комиссия по разработке ТПОМС\Протоколы\2020\Протокол №10 от 25.06.2020\СМО\[КМС.xls]Лист2'!$AU248</f>
    </oc>
    <nc r="CM105">
      <v>0</v>
    </nc>
  </rcc>
  <rcc rId="324708" sId="2" numFmtId="4">
    <oc r="CN105">
      <f>'Y:\Документы ТФОМС\Комиссия по разработке ТПОМС\Протоколы\2020\Протокол №10 от 25.06.2020\СМО\[КМС.xls]Лист2'!$AU102</f>
    </oc>
    <nc r="CN105">
      <v>0</v>
    </nc>
  </rcc>
  <rcc rId="324709" sId="2" numFmtId="4">
    <oc r="CO105">
      <f>'Y:\Документы ТФОМС\Комиссия по разработке ТПОМС\Протоколы\2020\Протокол №10 от 25.06.2020\СМО\[КМС.xls]Лист2'!$AV248</f>
    </oc>
    <nc r="CO105">
      <v>0</v>
    </nc>
  </rcc>
  <rcc rId="324710" sId="2" numFmtId="4">
    <oc r="CP105">
      <f>'Y:\Документы ТФОМС\Комиссия по разработке ТПОМС\Протоколы\2020\Протокол №10 от 25.06.2020\СМО\[КМС.xls]Лист2'!$AV102</f>
    </oc>
    <nc r="CP105">
      <v>0</v>
    </nc>
  </rcc>
  <rcc rId="324711" sId="2" numFmtId="4">
    <oc r="CQ105">
      <f>'Y:\Документы ТФОМС\Комиссия по разработке ТПОМС\Протоколы\2020\Протокол №10 от 25.06.2020\СМО\[КМС.xls]Лист2'!$AX248</f>
    </oc>
    <nc r="CQ105">
      <v>0</v>
    </nc>
  </rcc>
  <rcc rId="324712" sId="2" numFmtId="4">
    <oc r="CR105">
      <f>'Y:\Документы ТФОМС\Комиссия по разработке ТПОМС\Протоколы\2020\Протокол №10 от 25.06.2020\СМО\[КМС.xls]Лист2'!$AX102</f>
    </oc>
    <nc r="CR105">
      <v>0</v>
    </nc>
  </rcc>
  <rcc rId="324713" sId="2" numFmtId="4">
    <oc r="AA106">
      <f>'Y:\Документы ТФОМС\Комиссия по разработке ТПОМС\Протоколы\2020\Протокол №10 от 25.06.2020\СМО\[КМС.xls]Лист2'!$M249</f>
    </oc>
    <nc r="AA106">
      <v>0</v>
    </nc>
  </rcc>
  <rcc rId="324714" sId="2" numFmtId="4">
    <oc r="AB106">
      <f>'Y:\Документы ТФОМС\Комиссия по разработке ТПОМС\Протоколы\2020\Протокол №10 от 25.06.2020\СМО\[КМС.xls]Лист2'!$M103</f>
    </oc>
    <nc r="AB106">
      <v>0</v>
    </nc>
  </rcc>
  <rcc rId="324715" sId="2" numFmtId="4">
    <oc r="AC106">
      <f>'Y:\Документы ТФОМС\Комиссия по разработке ТПОМС\Протоколы\2020\Протокол №10 от 25.06.2020\СМО\[КМС.xls]Лист2'!$N249</f>
    </oc>
    <nc r="AC106">
      <v>0</v>
    </nc>
  </rcc>
  <rcc rId="324716" sId="2" numFmtId="4">
    <oc r="AD106">
      <f>'Y:\Документы ТФОМС\Комиссия по разработке ТПОМС\Протоколы\2020\Протокол №10 от 25.06.2020\СМО\[КМС.xls]Лист2'!$N103</f>
    </oc>
    <nc r="AD106">
      <v>0</v>
    </nc>
  </rcc>
  <rcc rId="324717" sId="2" numFmtId="4">
    <oc r="AE106">
      <f>'Y:\Документы ТФОМС\Комиссия по разработке ТПОМС\Протоколы\2020\Протокол №10 от 25.06.2020\СМО\[КМС.xls]Лист2'!$O249</f>
    </oc>
    <nc r="AE106">
      <v>0</v>
    </nc>
  </rcc>
  <rcc rId="324718" sId="2" numFmtId="4">
    <oc r="AF106">
      <f>'Y:\Документы ТФОМС\Комиссия по разработке ТПОМС\Протоколы\2020\Протокол №10 от 25.06.2020\СМО\[КМС.xls]Лист2'!$O103</f>
    </oc>
    <nc r="AF106">
      <v>0</v>
    </nc>
  </rcc>
  <rcc rId="324719" sId="2" numFmtId="4">
    <oc r="AG106">
      <f>'Y:\Документы ТФОМС\Комиссия по разработке ТПОМС\Протоколы\2020\Протокол №10 от 25.06.2020\СМО\[КМС.xls]Лист2'!$S249</f>
    </oc>
    <nc r="AG106">
      <v>0</v>
    </nc>
  </rcc>
  <rcc rId="324720" sId="2" numFmtId="4">
    <oc r="AH106">
      <f>'Y:\Документы ТФОМС\Комиссия по разработке ТПОМС\Протоколы\2020\Протокол №10 от 25.06.2020\СМО\[КМС.xls]Лист2'!$S103</f>
    </oc>
    <nc r="AH106">
      <v>0</v>
    </nc>
  </rcc>
  <rcc rId="324721" sId="2" numFmtId="4">
    <oc r="AI106">
      <f>'Y:\Документы ТФОМС\Комиссия по разработке ТПОМС\Протоколы\2020\Протокол №10 от 25.06.2020\СМО\[КМС.xls]Лист2'!$P249</f>
    </oc>
    <nc r="AI106">
      <v>0</v>
    </nc>
  </rcc>
  <rcc rId="324722" sId="2" numFmtId="4">
    <oc r="AJ106">
      <f>'Y:\Документы ТФОМС\Комиссия по разработке ТПОМС\Протоколы\2020\Протокол №10 от 25.06.2020\СМО\[КМС.xls]Лист2'!$P103</f>
    </oc>
    <nc r="AJ106">
      <v>0</v>
    </nc>
  </rcc>
  <rcc rId="324723" sId="2" numFmtId="4">
    <oc r="AK106">
      <f>'Y:\Документы ТФОМС\Комиссия по разработке ТПОМС\Протоколы\2020\Протокол №10 от 25.06.2020\СМО\[КМС.xls]Лист2'!$Q249</f>
    </oc>
    <nc r="AK106">
      <v>0</v>
    </nc>
  </rcc>
  <rcc rId="324724" sId="2" numFmtId="4">
    <oc r="AL106">
      <f>'Y:\Документы ТФОМС\Комиссия по разработке ТПОМС\Протоколы\2020\Протокол №10 от 25.06.2020\СМО\[КМС.xls]Лист2'!$Q103</f>
    </oc>
    <nc r="AL106">
      <v>0</v>
    </nc>
  </rcc>
  <rcc rId="324725" sId="2" numFmtId="4">
    <oc r="AM106">
      <f>'Y:\Документы ТФОМС\Комиссия по разработке ТПОМС\Протоколы\2020\Протокол №10 от 25.06.2020\СМО\[КМС.xls]Лист2'!$R249</f>
    </oc>
    <nc r="AM106">
      <v>0</v>
    </nc>
  </rcc>
  <rcc rId="324726" sId="2" numFmtId="4">
    <oc r="AN106">
      <f>'Y:\Документы ТФОМС\Комиссия по разработке ТПОМС\Протоколы\2020\Протокол №10 от 25.06.2020\СМО\[КМС.xls]Лист2'!$R103</f>
    </oc>
    <nc r="AN106">
      <v>0</v>
    </nc>
  </rcc>
  <rcc rId="324727" sId="2" numFmtId="4">
    <oc r="AO106">
      <f>'Y:\Документы ТФОМС\Комиссия по разработке ТПОМС\Протоколы\2020\Протокол №10 от 25.06.2020\СМО\[КМС.xls]Лист2'!$T249</f>
    </oc>
    <nc r="AO106">
      <v>7592</v>
    </nc>
  </rcc>
  <rcc rId="324728" sId="2" numFmtId="4">
    <oc r="AP106">
      <f>'Y:\Документы ТФОМС\Комиссия по разработке ТПОМС\Протоколы\2020\Протокол №10 от 25.06.2020\СМО\[КМС.xls]Лист2'!$T103</f>
    </oc>
    <nc r="AP106">
      <v>13906134.33</v>
    </nc>
  </rcc>
  <rcc rId="324729" sId="2" numFmtId="4">
    <oc r="AS106">
      <f>'Y:\Документы ТФОМС\Комиссия по разработке ТПОМС\Протоколы\2020\Протокол №10 от 25.06.2020\СМО\[КМС.xls]Лист2'!$W249</f>
    </oc>
    <nc r="AS106">
      <v>0</v>
    </nc>
  </rcc>
  <rcc rId="324730" sId="2" numFmtId="4">
    <oc r="AT106">
      <f>'Y:\Документы ТФОМС\Комиссия по разработке ТПОМС\Протоколы\2020\Протокол №10 от 25.06.2020\СМО\[КМС.xls]Лист2'!$W103</f>
    </oc>
    <nc r="AT106">
      <v>0</v>
    </nc>
  </rcc>
  <rcc rId="324731" sId="2" numFmtId="4">
    <oc r="AU106">
      <f>'Y:\Документы ТФОМС\Комиссия по разработке ТПОМС\Протоколы\2020\Протокол №10 от 25.06.2020\СМО\[КМС.xls]Лист2'!$X249</f>
    </oc>
    <nc r="AU106">
      <v>0</v>
    </nc>
  </rcc>
  <rcc rId="324732" sId="2" numFmtId="4">
    <oc r="AV106">
      <f>'Y:\Документы ТФОМС\Комиссия по разработке ТПОМС\Протоколы\2020\Протокол №10 от 25.06.2020\СМО\[КМС.xls]Лист2'!$X103</f>
    </oc>
    <nc r="AV106">
      <v>0</v>
    </nc>
  </rcc>
  <rcc rId="324733" sId="2" numFmtId="4">
    <oc r="AW106">
      <f>'Y:\Документы ТФОМС\Комиссия по разработке ТПОМС\Протоколы\2020\Протокол №10 от 25.06.2020\СМО\[КМС.xls]Лист2'!$Y249</f>
    </oc>
    <nc r="AW106">
      <v>0</v>
    </nc>
  </rcc>
  <rcc rId="324734" sId="2" numFmtId="4">
    <oc r="AX106">
      <f>'Y:\Документы ТФОМС\Комиссия по разработке ТПОМС\Протоколы\2020\Протокол №10 от 25.06.2020\СМО\[КМС.xls]Лист2'!$Y103</f>
    </oc>
    <nc r="AX106">
      <v>0</v>
    </nc>
  </rcc>
  <rcc rId="324735" sId="2" numFmtId="4">
    <oc r="AY106">
      <f>'Y:\Документы ТФОМС\Комиссия по разработке ТПОМС\Протоколы\2020\Протокол №10 от 25.06.2020\СМО\[КМС.xls]Лист2'!$AC249</f>
    </oc>
    <nc r="AY106">
      <v>0</v>
    </nc>
  </rcc>
  <rcc rId="324736" sId="2" numFmtId="4">
    <oc r="AZ106">
      <f>'Y:\Документы ТФОМС\Комиссия по разработке ТПОМС\Протоколы\2020\Протокол №10 от 25.06.2020\СМО\[КМС.xls]Лист2'!$AC103</f>
    </oc>
    <nc r="AZ106">
      <v>0</v>
    </nc>
  </rcc>
  <rcc rId="324737" sId="2" numFmtId="4">
    <oc r="BA106">
      <f>'Y:\Документы ТФОМС\Комиссия по разработке ТПОМС\Протоколы\2020\Протокол №10 от 25.06.2020\СМО\[КМС.xls]Лист2'!$Z249</f>
    </oc>
    <nc r="BA106">
      <v>0</v>
    </nc>
  </rcc>
  <rcc rId="324738" sId="2" numFmtId="4">
    <oc r="BB106">
      <f>'Y:\Документы ТФОМС\Комиссия по разработке ТПОМС\Протоколы\2020\Протокол №10 от 25.06.2020\СМО\[КМС.xls]Лист2'!$Z103</f>
    </oc>
    <nc r="BB106">
      <v>0</v>
    </nc>
  </rcc>
  <rcc rId="324739" sId="2" numFmtId="4">
    <oc r="BC106">
      <f>'Y:\Документы ТФОМС\Комиссия по разработке ТПОМС\Протоколы\2020\Протокол №10 от 25.06.2020\СМО\[КМС.xls]Лист2'!$AA249</f>
    </oc>
    <nc r="BC106">
      <v>0</v>
    </nc>
  </rcc>
  <rcc rId="324740" sId="2" numFmtId="4">
    <oc r="BD106">
      <f>'Y:\Документы ТФОМС\Комиссия по разработке ТПОМС\Протоколы\2020\Протокол №10 от 25.06.2020\СМО\[КМС.xls]Лист2'!$AA103</f>
    </oc>
    <nc r="BD106">
      <v>0</v>
    </nc>
  </rcc>
  <rcc rId="324741" sId="2" numFmtId="4">
    <oc r="BE106">
      <f>'Y:\Документы ТФОМС\Комиссия по разработке ТПОМС\Протоколы\2020\Протокол №10 от 25.06.2020\СМО\[КМС.xls]Лист2'!$AB249</f>
    </oc>
    <nc r="BE106">
      <v>0</v>
    </nc>
  </rcc>
  <rcc rId="324742" sId="2" numFmtId="4">
    <oc r="BF106">
      <f>'Y:\Документы ТФОМС\Комиссия по разработке ТПОМС\Протоколы\2020\Протокол №10 от 25.06.2020\СМО\[КМС.xls]Лист2'!$AB103</f>
    </oc>
    <nc r="BF106">
      <v>0</v>
    </nc>
  </rcc>
  <rcc rId="324743" sId="2" numFmtId="4">
    <oc r="BG106">
      <f>'Y:\Документы ТФОМС\Комиссия по разработке ТПОМС\Протоколы\2020\Протокол №10 от 25.06.2020\СМО\[КМС.xls]Лист2'!$AD249</f>
    </oc>
    <nc r="BG106">
      <v>7096</v>
    </nc>
  </rcc>
  <rcc rId="324744" sId="2" numFmtId="4">
    <oc r="BH106">
      <f>'Y:\Документы ТФОМС\Комиссия по разработке ТПОМС\Протоколы\2020\Протокол №10 от 25.06.2020\СМО\[КМС.xls]Лист2'!$AD103</f>
    </oc>
    <nc r="BH106">
      <v>14994149.1</v>
    </nc>
  </rcc>
  <rcc rId="324745" sId="2" numFmtId="4">
    <oc r="BK106">
      <f>'Y:\Документы ТФОМС\Комиссия по разработке ТПОМС\Протоколы\2020\Протокол №10 от 25.06.2020\СМО\[КМС.xls]Лист2'!$AG249</f>
    </oc>
    <nc r="BK106">
      <v>0</v>
    </nc>
  </rcc>
  <rcc rId="324746" sId="2" numFmtId="4">
    <oc r="BL106">
      <f>'Y:\Документы ТФОМС\Комиссия по разработке ТПОМС\Протоколы\2020\Протокол №10 от 25.06.2020\СМО\[КМС.xls]Лист2'!$AG103</f>
    </oc>
    <nc r="BL106">
      <v>0</v>
    </nc>
  </rcc>
  <rcc rId="324747" sId="2" numFmtId="4">
    <oc r="BM106">
      <f>'Y:\Документы ТФОМС\Комиссия по разработке ТПОМС\Протоколы\2020\Протокол №10 от 25.06.2020\СМО\[КМС.xls]Лист2'!$AH249</f>
    </oc>
    <nc r="BM106">
      <v>0</v>
    </nc>
  </rcc>
  <rcc rId="324748" sId="2" numFmtId="4">
    <oc r="BN106">
      <f>'Y:\Документы ТФОМС\Комиссия по разработке ТПОМС\Протоколы\2020\Протокол №10 от 25.06.2020\СМО\[КМС.xls]Лист2'!$AH103</f>
    </oc>
    <nc r="BN106">
      <v>0</v>
    </nc>
  </rcc>
  <rcc rId="324749" sId="2" numFmtId="4">
    <oc r="BO106">
      <f>'Y:\Документы ТФОМС\Комиссия по разработке ТПОМС\Протоколы\2020\Протокол №10 от 25.06.2020\СМО\[КМС.xls]Лист2'!$AI249</f>
    </oc>
    <nc r="BO106">
      <v>0</v>
    </nc>
  </rcc>
  <rcc rId="324750" sId="2" numFmtId="4">
    <oc r="BP106">
      <f>'Y:\Документы ТФОМС\Комиссия по разработке ТПОМС\Протоколы\2020\Протокол №10 от 25.06.2020\СМО\[КМС.xls]Лист2'!$AI103</f>
    </oc>
    <nc r="BP106">
      <v>0</v>
    </nc>
  </rcc>
  <rcc rId="324751" sId="2" numFmtId="4">
    <oc r="BQ106">
      <f>'Y:\Документы ТФОМС\Комиссия по разработке ТПОМС\Протоколы\2020\Протокол №10 от 25.06.2020\СМО\[КМС.xls]Лист2'!$AM249</f>
    </oc>
    <nc r="BQ106">
      <v>0</v>
    </nc>
  </rcc>
  <rcc rId="324752" sId="2" numFmtId="4">
    <oc r="BR106">
      <f>'Y:\Документы ТФОМС\Комиссия по разработке ТПОМС\Протоколы\2020\Протокол №10 от 25.06.2020\СМО\[КМС.xls]Лист2'!$AM103</f>
    </oc>
    <nc r="BR106">
      <v>0</v>
    </nc>
  </rcc>
  <rcc rId="324753" sId="2" numFmtId="4">
    <oc r="BS106">
      <f>'Y:\Документы ТФОМС\Комиссия по разработке ТПОМС\Протоколы\2020\Протокол №10 от 25.06.2020\СМО\[КМС.xls]Лист2'!$AJ249</f>
    </oc>
    <nc r="BS106">
      <v>0</v>
    </nc>
  </rcc>
  <rcc rId="324754" sId="2" numFmtId="4">
    <oc r="BT106">
      <f>'Y:\Документы ТФОМС\Комиссия по разработке ТПОМС\Протоколы\2020\Протокол №10 от 25.06.2020\СМО\[КМС.xls]Лист2'!$AJ103</f>
    </oc>
    <nc r="BT106">
      <v>0</v>
    </nc>
  </rcc>
  <rcc rId="324755" sId="2" numFmtId="4">
    <oc r="BU106">
      <f>'Y:\Документы ТФОМС\Комиссия по разработке ТПОМС\Протоколы\2020\Протокол №10 от 25.06.2020\СМО\[КМС.xls]Лист2'!$AK249</f>
    </oc>
    <nc r="BU106">
      <v>0</v>
    </nc>
  </rcc>
  <rcc rId="324756" sId="2" numFmtId="4">
    <oc r="BV106">
      <f>'Y:\Документы ТФОМС\Комиссия по разработке ТПОМС\Протоколы\2020\Протокол №10 от 25.06.2020\СМО\[КМС.xls]Лист2'!$AK103</f>
    </oc>
    <nc r="BV106">
      <v>0</v>
    </nc>
  </rcc>
  <rcc rId="324757" sId="2" numFmtId="4">
    <oc r="BW106">
      <f>'Y:\Документы ТФОМС\Комиссия по разработке ТПОМС\Протоколы\2020\Протокол №10 от 25.06.2020\СМО\[КМС.xls]Лист2'!$AL249</f>
    </oc>
    <nc r="BW106">
      <v>0</v>
    </nc>
  </rcc>
  <rcc rId="324758" sId="2" numFmtId="4">
    <oc r="BX106">
      <f>'Y:\Документы ТФОМС\Комиссия по разработке ТПОМС\Протоколы\2020\Протокол №10 от 25.06.2020\СМО\[КМС.xls]Лист2'!$AL103</f>
    </oc>
    <nc r="BX106">
      <v>0</v>
    </nc>
  </rcc>
  <rcc rId="324759" sId="2" numFmtId="4">
    <oc r="BY106">
      <f>'Y:\Документы ТФОМС\Комиссия по разработке ТПОМС\Протоколы\2020\Протокол №10 от 25.06.2020\СМО\[КМС.xls]Лист2'!$AN249</f>
    </oc>
    <nc r="BY106">
      <v>2950</v>
    </nc>
  </rcc>
  <rcc rId="324760" sId="2" numFmtId="4">
    <oc r="BZ106">
      <f>'Y:\Документы ТФОМС\Комиссия по разработке ТПОМС\Протоколы\2020\Протокол №10 от 25.06.2020\СМО\[КМС.xls]Лист2'!$AN103</f>
    </oc>
    <nc r="BZ106">
      <v>13906134.33</v>
    </nc>
  </rcc>
  <rcc rId="324761" sId="2" numFmtId="4">
    <oc r="CC106">
      <f>'Y:\Документы ТФОМС\Комиссия по разработке ТПОМС\Протоколы\2020\Протокол №10 от 25.06.2020\СМО\[КМС.xls]Лист2'!$AQ249</f>
    </oc>
    <nc r="CC106">
      <v>0</v>
    </nc>
  </rcc>
  <rcc rId="324762" sId="2" numFmtId="4">
    <oc r="CD106">
      <f>'Y:\Документы ТФОМС\Комиссия по разработке ТПОМС\Протоколы\2020\Протокол №10 от 25.06.2020\СМО\[КМС.xls]Лист2'!$AQ103</f>
    </oc>
    <nc r="CD106">
      <v>0</v>
    </nc>
  </rcc>
  <rcc rId="324763" sId="2" numFmtId="4">
    <oc r="CE106">
      <f>'Y:\Документы ТФОМС\Комиссия по разработке ТПОМС\Протоколы\2020\Протокол №10 от 25.06.2020\СМО\[КМС.xls]Лист2'!$AR249</f>
    </oc>
    <nc r="CE106">
      <v>0</v>
    </nc>
  </rcc>
  <rcc rId="324764" sId="2" numFmtId="4">
    <oc r="CF106">
      <f>'Y:\Документы ТФОМС\Комиссия по разработке ТПОМС\Протоколы\2020\Протокол №10 от 25.06.2020\СМО\[КМС.xls]Лист2'!$AR103</f>
    </oc>
    <nc r="CF106">
      <v>0</v>
    </nc>
  </rcc>
  <rcc rId="324765" sId="2" numFmtId="4">
    <oc r="CG106">
      <f>'Y:\Документы ТФОМС\Комиссия по разработке ТПОМС\Протоколы\2020\Протокол №10 от 25.06.2020\СМО\[КМС.xls]Лист2'!$AS249</f>
    </oc>
    <nc r="CG106">
      <v>0</v>
    </nc>
  </rcc>
  <rcc rId="324766" sId="2" numFmtId="4">
    <oc r="CH106">
      <f>'Y:\Документы ТФОМС\Комиссия по разработке ТПОМС\Протоколы\2020\Протокол №10 от 25.06.2020\СМО\[КМС.xls]Лист2'!$AS103</f>
    </oc>
    <nc r="CH106">
      <v>0</v>
    </nc>
  </rcc>
  <rcc rId="324767" sId="2" numFmtId="4">
    <oc r="CI106">
      <f>'Y:\Документы ТФОМС\Комиссия по разработке ТПОМС\Протоколы\2020\Протокол №10 от 25.06.2020\СМО\[КМС.xls]Лист2'!$AW249</f>
    </oc>
    <nc r="CI106">
      <v>0</v>
    </nc>
  </rcc>
  <rcc rId="324768" sId="2" numFmtId="4">
    <oc r="CJ106">
      <f>'Y:\Документы ТФОМС\Комиссия по разработке ТПОМС\Протоколы\2020\Протокол №10 от 25.06.2020\СМО\[КМС.xls]Лист2'!$AW103</f>
    </oc>
    <nc r="CJ106">
      <v>0</v>
    </nc>
  </rcc>
  <rcc rId="324769" sId="2" numFmtId="4">
    <oc r="CK106">
      <f>'Y:\Документы ТФОМС\Комиссия по разработке ТПОМС\Протоколы\2020\Протокол №10 от 25.06.2020\СМО\[КМС.xls]Лист2'!$AT249</f>
    </oc>
    <nc r="CK106">
      <v>0</v>
    </nc>
  </rcc>
  <rcc rId="324770" sId="2" numFmtId="4">
    <oc r="CL106">
      <f>'Y:\Документы ТФОМС\Комиссия по разработке ТПОМС\Протоколы\2020\Протокол №10 от 25.06.2020\СМО\[КМС.xls]Лист2'!$AT103</f>
    </oc>
    <nc r="CL106">
      <v>0</v>
    </nc>
  </rcc>
  <rcc rId="324771" sId="2" numFmtId="4">
    <oc r="CM106">
      <f>'Y:\Документы ТФОМС\Комиссия по разработке ТПОМС\Протоколы\2020\Протокол №10 от 25.06.2020\СМО\[КМС.xls]Лист2'!$AU249</f>
    </oc>
    <nc r="CM106">
      <v>0</v>
    </nc>
  </rcc>
  <rcc rId="324772" sId="2" numFmtId="4">
    <oc r="CN106">
      <f>'Y:\Документы ТФОМС\Комиссия по разработке ТПОМС\Протоколы\2020\Протокол №10 от 25.06.2020\СМО\[КМС.xls]Лист2'!$AU103</f>
    </oc>
    <nc r="CN106">
      <v>0</v>
    </nc>
  </rcc>
  <rcc rId="324773" sId="2" numFmtId="4">
    <oc r="CO106">
      <f>'Y:\Документы ТФОМС\Комиссия по разработке ТПОМС\Протоколы\2020\Протокол №10 от 25.06.2020\СМО\[КМС.xls]Лист2'!$AV249</f>
    </oc>
    <nc r="CO106">
      <v>0</v>
    </nc>
  </rcc>
  <rcc rId="324774" sId="2" numFmtId="4">
    <oc r="CP106">
      <f>'Y:\Документы ТФОМС\Комиссия по разработке ТПОМС\Протоколы\2020\Протокол №10 от 25.06.2020\СМО\[КМС.xls]Лист2'!$AV103</f>
    </oc>
    <nc r="CP106">
      <v>0</v>
    </nc>
  </rcc>
  <rcc rId="324775" sId="2" numFmtId="4">
    <oc r="CQ106">
      <f>'Y:\Документы ТФОМС\Комиссия по разработке ТПОМС\Протоколы\2020\Протокол №10 от 25.06.2020\СМО\[КМС.xls]Лист2'!$AX249</f>
    </oc>
    <nc r="CQ106">
      <v>2946</v>
    </nc>
  </rcc>
  <rcc rId="324776" sId="2" numFmtId="4">
    <oc r="CR106">
      <f>'Y:\Документы ТФОМС\Комиссия по разработке ТПОМС\Протоколы\2020\Протокол №10 от 25.06.2020\СМО\[КМС.xls]Лист2'!$AX103</f>
    </oc>
    <nc r="CR106">
      <v>12777109.560000001</v>
    </nc>
  </rcc>
  <rcc rId="324777" sId="2" numFmtId="4">
    <oc r="AA107">
      <f>'Y:\Документы ТФОМС\Комиссия по разработке ТПОМС\Протоколы\2020\Протокол №10 от 25.06.2020\СМО\[КМС.xls]Лист2'!$M250</f>
    </oc>
    <nc r="AA107">
      <v>1870</v>
    </nc>
  </rcc>
  <rcc rId="324778" sId="2" numFmtId="4">
    <oc r="AB107">
      <f>'Y:\Документы ТФОМС\Комиссия по разработке ТПОМС\Протоколы\2020\Протокол №10 от 25.06.2020\СМО\[КМС.xls]Лист2'!$M104</f>
    </oc>
    <nc r="AB107">
      <v>334324.40000000002</v>
    </nc>
  </rcc>
  <rcc rId="324779" sId="2" numFmtId="4">
    <oc r="AC107">
      <f>'Y:\Документы ТФОМС\Комиссия по разработке ТПОМС\Протоколы\2020\Протокол №10 от 25.06.2020\СМО\[КМС.xls]Лист2'!$N250</f>
    </oc>
    <nc r="AC107">
      <v>0</v>
    </nc>
  </rcc>
  <rcc rId="324780" sId="2" numFmtId="4">
    <oc r="AD107">
      <f>'Y:\Документы ТФОМС\Комиссия по разработке ТПОМС\Протоколы\2020\Протокол №10 от 25.06.2020\СМО\[КМС.xls]Лист2'!$N104</f>
    </oc>
    <nc r="AD107">
      <v>0</v>
    </nc>
  </rcc>
  <rcc rId="324781" sId="2" numFmtId="4">
    <oc r="AE107">
      <f>'Y:\Документы ТФОМС\Комиссия по разработке ТПОМС\Протоколы\2020\Протокол №10 от 25.06.2020\СМО\[КМС.xls]Лист2'!$O250</f>
    </oc>
    <nc r="AE107">
      <v>966</v>
    </nc>
  </rcc>
  <rcc rId="324782" sId="2" numFmtId="4">
    <oc r="AF107">
      <f>'Y:\Документы ТФОМС\Комиссия по разработке ТПОМС\Протоколы\2020\Протокол №10 от 25.06.2020\СМО\[КМС.xls]Лист2'!$O104</f>
    </oc>
    <nc r="AF107">
      <v>374653.44</v>
    </nc>
  </rcc>
  <rcc rId="324783" sId="2" numFmtId="4">
    <oc r="AG107">
      <f>'Y:\Документы ТФОМС\Комиссия по разработке ТПОМС\Протоколы\2020\Протокол №10 от 25.06.2020\СМО\[КМС.xls]Лист2'!$S250</f>
    </oc>
    <nc r="AG107">
      <v>120</v>
    </nc>
  </rcc>
  <rcc rId="324784" sId="2" numFmtId="4">
    <oc r="AH107">
      <f>'Y:\Документы ТФОМС\Комиссия по разработке ТПОМС\Протоколы\2020\Протокол №10 от 25.06.2020\СМО\[КМС.xls]Лист2'!$S104</f>
    </oc>
    <nc r="AH107">
      <v>2041245.6</v>
    </nc>
  </rcc>
  <rcc rId="324785" sId="2" numFmtId="4">
    <oc r="AI107">
      <f>'Y:\Документы ТФОМС\Комиссия по разработке ТПОМС\Протоколы\2020\Протокол №10 от 25.06.2020\СМО\[КМС.xls]Лист2'!$P250</f>
    </oc>
    <nc r="AI107">
      <v>0</v>
    </nc>
  </rcc>
  <rcc rId="324786" sId="2" numFmtId="4">
    <oc r="AJ107">
      <f>'Y:\Документы ТФОМС\Комиссия по разработке ТПОМС\Протоколы\2020\Протокол №10 от 25.06.2020\СМО\[КМС.xls]Лист2'!$P104</f>
    </oc>
    <nc r="AJ107">
      <v>0</v>
    </nc>
  </rcc>
  <rcc rId="324787" sId="2" numFmtId="4">
    <oc r="AK107">
      <f>'Y:\Документы ТФОМС\Комиссия по разработке ТПОМС\Протоколы\2020\Протокол №10 от 25.06.2020\СМО\[КМС.xls]Лист2'!$Q250</f>
    </oc>
    <nc r="AK107">
      <v>0</v>
    </nc>
  </rcc>
  <rcc rId="324788" sId="2" numFmtId="4">
    <oc r="AL107">
      <f>'Y:\Документы ТФОМС\Комиссия по разработке ТПОМС\Протоколы\2020\Протокол №10 от 25.06.2020\СМО\[КМС.xls]Лист2'!$Q104</f>
    </oc>
    <nc r="AL107">
      <v>0</v>
    </nc>
  </rcc>
  <rcc rId="324789" sId="2" numFmtId="4">
    <oc r="AM107">
      <f>'Y:\Документы ТФОМС\Комиссия по разработке ТПОМС\Протоколы\2020\Протокол №10 от 25.06.2020\СМО\[КМС.xls]Лист2'!$R250</f>
    </oc>
    <nc r="AM107">
      <v>0</v>
    </nc>
  </rcc>
  <rcc rId="324790" sId="2" numFmtId="4">
    <oc r="AN107">
      <f>'Y:\Документы ТФОМС\Комиссия по разработке ТПОМС\Протоколы\2020\Протокол №10 от 25.06.2020\СМО\[КМС.xls]Лист2'!$R104</f>
    </oc>
    <nc r="AN107">
      <v>0</v>
    </nc>
  </rcc>
  <rcc rId="324791" sId="2" numFmtId="4">
    <oc r="AO107">
      <f>'Y:\Документы ТФОМС\Комиссия по разработке ТПОМС\Протоколы\2020\Протокол №10 от 25.06.2020\СМО\[КМС.xls]Лист2'!$T250</f>
    </oc>
    <nc r="AO107">
      <v>0</v>
    </nc>
  </rcc>
  <rcc rId="324792" sId="2" numFmtId="4">
    <oc r="AP107">
      <f>'Y:\Документы ТФОМС\Комиссия по разработке ТПОМС\Протоколы\2020\Протокол №10 от 25.06.2020\СМО\[КМС.xls]Лист2'!$T104</f>
    </oc>
    <nc r="AP107">
      <v>0</v>
    </nc>
  </rcc>
  <rcc rId="324793" sId="2" numFmtId="4">
    <oc r="AS107">
      <f>'Y:\Документы ТФОМС\Комиссия по разработке ТПОМС\Протоколы\2020\Протокол №10 от 25.06.2020\СМО\[КМС.xls]Лист2'!$W250</f>
    </oc>
    <nc r="AS107">
      <v>2140</v>
    </nc>
  </rcc>
  <rcc rId="324794" sId="2" numFmtId="4">
    <oc r="AT107">
      <f>'Y:\Документы ТФОМС\Комиссия по разработке ТПОМС\Протоколы\2020\Протокол №10 от 25.06.2020\СМО\[КМС.xls]Лист2'!$W104</f>
    </oc>
    <nc r="AT107">
      <v>378540.79999999999</v>
    </nc>
  </rcc>
  <rcc rId="324795" sId="2" numFmtId="4">
    <oc r="AU107">
      <f>'Y:\Документы ТФОМС\Комиссия по разработке ТПОМС\Протоколы\2020\Протокол №10 от 25.06.2020\СМО\[КМС.xls]Лист2'!$X250</f>
    </oc>
    <nc r="AU107">
      <v>0</v>
    </nc>
  </rcc>
  <rcc rId="324796" sId="2" numFmtId="4">
    <oc r="AV107">
      <f>'Y:\Документы ТФОМС\Комиссия по разработке ТПОМС\Протоколы\2020\Протокол №10 от 25.06.2020\СМО\[КМС.xls]Лист2'!$X104</f>
    </oc>
    <nc r="AV107">
      <v>0</v>
    </nc>
  </rcc>
  <rcc rId="324797" sId="2" numFmtId="4">
    <oc r="AW107">
      <f>'Y:\Документы ТФОМС\Комиссия по разработке ТПОМС\Протоколы\2020\Протокол №10 от 25.06.2020\СМО\[КМС.xls]Лист2'!$Y250</f>
    </oc>
    <nc r="AW107">
      <v>1145</v>
    </nc>
  </rcc>
  <rcc rId="324798" sId="2" numFmtId="4">
    <oc r="AX107">
      <f>'Y:\Документы ТФОМС\Комиссия по разработке ТПОМС\Протоколы\2020\Протокол №10 от 25.06.2020\СМО\[КМС.xls]Лист2'!$Y104</f>
    </oc>
    <nc r="AX107">
      <v>2608699.7200000002</v>
    </nc>
  </rcc>
  <rcc rId="324799" sId="2" numFmtId="4">
    <oc r="AY107">
      <f>'Y:\Документы ТФОМС\Комиссия по разработке ТПОМС\Протоколы\2020\Протокол №10 от 25.06.2020\СМО\[КМС.xls]Лист2'!$AC250</f>
    </oc>
    <nc r="AY107">
      <v>138</v>
    </nc>
  </rcc>
  <rcc rId="324800" sId="2" numFmtId="4">
    <oc r="AZ107">
      <f>'Y:\Документы ТФОМС\Комиссия по разработке ТПОМС\Протоколы\2020\Протокол №10 от 25.06.2020\СМО\[КМС.xls]Лист2'!$AC104</f>
    </oc>
    <nc r="AZ107">
      <v>2347432.44</v>
    </nc>
  </rcc>
  <rcc rId="324801" sId="2" numFmtId="4">
    <oc r="BA107">
      <f>'Y:\Документы ТФОМС\Комиссия по разработке ТПОМС\Протоколы\2020\Протокол №10 от 25.06.2020\СМО\[КМС.xls]Лист2'!$Z250</f>
    </oc>
    <nc r="BA107">
      <v>0</v>
    </nc>
  </rcc>
  <rcc rId="324802" sId="2" numFmtId="4">
    <oc r="BB107">
      <f>'Y:\Документы ТФОМС\Комиссия по разработке ТПОМС\Протоколы\2020\Протокол №10 от 25.06.2020\СМО\[КМС.xls]Лист2'!$Z104</f>
    </oc>
    <nc r="BB107">
      <v>0</v>
    </nc>
  </rcc>
  <rcc rId="324803" sId="2" numFmtId="4">
    <oc r="BC107">
      <f>'Y:\Документы ТФОМС\Комиссия по разработке ТПОМС\Протоколы\2020\Протокол №10 от 25.06.2020\СМО\[КМС.xls]Лист2'!$AA250</f>
    </oc>
    <nc r="BC107">
      <v>0</v>
    </nc>
  </rcc>
  <rcc rId="324804" sId="2" numFmtId="4">
    <oc r="BD107">
      <f>'Y:\Документы ТФОМС\Комиссия по разработке ТПОМС\Протоколы\2020\Протокол №10 от 25.06.2020\СМО\[КМС.xls]Лист2'!$AA104</f>
    </oc>
    <nc r="BD107">
      <v>0</v>
    </nc>
  </rcc>
  <rcc rId="324805" sId="2" numFmtId="4">
    <oc r="BE107">
      <f>'Y:\Документы ТФОМС\Комиссия по разработке ТПОМС\Протоколы\2020\Протокол №10 от 25.06.2020\СМО\[КМС.xls]Лист2'!$AB250</f>
    </oc>
    <nc r="BE107">
      <v>0</v>
    </nc>
  </rcc>
  <rcc rId="324806" sId="2" numFmtId="4">
    <oc r="BF107">
      <f>'Y:\Документы ТФОМС\Комиссия по разработке ТПОМС\Протоколы\2020\Протокол №10 от 25.06.2020\СМО\[КМС.xls]Лист2'!$AB104</f>
    </oc>
    <nc r="BF107">
      <v>0</v>
    </nc>
  </rcc>
  <rcc rId="324807" sId="2" numFmtId="4">
    <oc r="BG107">
      <f>'Y:\Документы ТФОМС\Комиссия по разработке ТПОМС\Протоколы\2020\Протокол №10 от 25.06.2020\СМО\[КМС.xls]Лист2'!$AD250</f>
    </oc>
    <nc r="BG107">
      <v>0</v>
    </nc>
  </rcc>
  <rcc rId="324808" sId="2" numFmtId="4">
    <oc r="BH107">
      <f>'Y:\Документы ТФОМС\Комиссия по разработке ТПОМС\Протоколы\2020\Протокол №10 от 25.06.2020\СМО\[КМС.xls]Лист2'!$AD104</f>
    </oc>
    <nc r="BH107">
      <v>0</v>
    </nc>
  </rcc>
  <rcc rId="324809" sId="2" numFmtId="4">
    <oc r="BK107">
      <f>'Y:\Документы ТФОМС\Комиссия по разработке ТПОМС\Протоколы\2020\Протокол №10 от 25.06.2020\СМО\[КМС.xls]Лист2'!$AG250</f>
    </oc>
    <nc r="BK107">
      <v>1946</v>
    </nc>
  </rcc>
  <rcc rId="324810" sId="2" numFmtId="4">
    <oc r="BL107">
      <f>'Y:\Документы ТФОМС\Комиссия по разработке ТПОМС\Протоколы\2020\Протокол №10 от 25.06.2020\СМО\[КМС.xls]Лист2'!$AG104</f>
    </oc>
    <nc r="BL107">
      <v>342545.52</v>
    </nc>
  </rcc>
  <rcc rId="324811" sId="2" numFmtId="4">
    <oc r="BM107">
      <f>'Y:\Документы ТФОМС\Комиссия по разработке ТПОМС\Протоколы\2020\Протокол №10 от 25.06.2020\СМО\[КМС.xls]Лист2'!$AH250</f>
    </oc>
    <nc r="BM107">
      <v>0</v>
    </nc>
  </rcc>
  <rcc rId="324812" sId="2" numFmtId="4">
    <oc r="BN107">
      <f>'Y:\Документы ТФОМС\Комиссия по разработке ТПОМС\Протоколы\2020\Протокол №10 от 25.06.2020\СМО\[КМС.xls]Лист2'!$AH104</f>
    </oc>
    <nc r="BN107">
      <v>0</v>
    </nc>
  </rcc>
  <rcc rId="324813" sId="2" numFmtId="4">
    <oc r="BO107">
      <f>'Y:\Документы ТФОМС\Комиссия по разработке ТПОМС\Протоколы\2020\Протокол №10 от 25.06.2020\СМО\[КМС.xls]Лист2'!$AI250</f>
    </oc>
    <nc r="BO107">
      <v>1035</v>
    </nc>
  </rcc>
  <rcc rId="324814" sId="2" numFmtId="4">
    <oc r="BP107">
      <f>'Y:\Документы ТФОМС\Комиссия по разработке ТПОМС\Протоколы\2020\Протокол №10 от 25.06.2020\СМО\[КМС.xls]Лист2'!$AI104</f>
    </oc>
    <nc r="BP107">
      <v>6574566.3099999996</v>
    </nc>
  </rcc>
  <rcc rId="324815" sId="2" numFmtId="4">
    <oc r="BQ107">
      <f>'Y:\Документы ТФОМС\Комиссия по разработке ТПОМС\Протоколы\2020\Протокол №10 от 25.06.2020\СМО\[КМС.xls]Лист2'!$AM250</f>
    </oc>
    <nc r="BQ107">
      <v>105</v>
    </nc>
  </rcc>
  <rcc rId="324816" sId="2" numFmtId="4">
    <oc r="BR107">
      <f>'Y:\Документы ТФОМС\Комиссия по разработке ТПОМС\Протоколы\2020\Протокол №10 от 25.06.2020\СМО\[КМС.xls]Лист2'!$AM104</f>
    </oc>
    <nc r="BR107">
      <v>1786089.9</v>
    </nc>
  </rcc>
  <rcc rId="324817" sId="2" numFmtId="4">
    <oc r="BS107">
      <f>'Y:\Документы ТФОМС\Комиссия по разработке ТПОМС\Протоколы\2020\Протокол №10 от 25.06.2020\СМО\[КМС.xls]Лист2'!$AJ250</f>
    </oc>
    <nc r="BS107">
      <v>0</v>
    </nc>
  </rcc>
  <rcc rId="324818" sId="2" numFmtId="4">
    <oc r="BT107">
      <f>'Y:\Документы ТФОМС\Комиссия по разработке ТПОМС\Протоколы\2020\Протокол №10 от 25.06.2020\СМО\[КМС.xls]Лист2'!$AJ104</f>
    </oc>
    <nc r="BT107">
      <v>0</v>
    </nc>
  </rcc>
  <rcc rId="324819" sId="2" numFmtId="4">
    <oc r="BU107">
      <f>'Y:\Документы ТФОМС\Комиссия по разработке ТПОМС\Протоколы\2020\Протокол №10 от 25.06.2020\СМО\[КМС.xls]Лист2'!$AK250</f>
    </oc>
    <nc r="BU107">
      <v>0</v>
    </nc>
  </rcc>
  <rcc rId="324820" sId="2" numFmtId="4">
    <oc r="BV107">
      <f>'Y:\Документы ТФОМС\Комиссия по разработке ТПОМС\Протоколы\2020\Протокол №10 от 25.06.2020\СМО\[КМС.xls]Лист2'!$AK104</f>
    </oc>
    <nc r="BV107">
      <v>0</v>
    </nc>
  </rcc>
  <rcc rId="324821" sId="2" numFmtId="4">
    <oc r="BW107">
      <f>'Y:\Документы ТФОМС\Комиссия по разработке ТПОМС\Протоколы\2020\Протокол №10 от 25.06.2020\СМО\[КМС.xls]Лист2'!$AL250</f>
    </oc>
    <nc r="BW107">
      <v>0</v>
    </nc>
  </rcc>
  <rcc rId="324822" sId="2" numFmtId="4">
    <oc r="BX107">
      <f>'Y:\Документы ТФОМС\Комиссия по разработке ТПОМС\Протоколы\2020\Протокол №10 от 25.06.2020\СМО\[КМС.xls]Лист2'!$AL104</f>
    </oc>
    <nc r="BX107">
      <v>0</v>
    </nc>
  </rcc>
  <rcc rId="324823" sId="2" numFmtId="4">
    <oc r="BY107">
      <f>'Y:\Документы ТФОМС\Комиссия по разработке ТПОМС\Протоколы\2020\Протокол №10 от 25.06.2020\СМО\[КМС.xls]Лист2'!$AN250</f>
    </oc>
    <nc r="BY107">
      <v>0</v>
    </nc>
  </rcc>
  <rcc rId="324824" sId="2" numFmtId="4">
    <oc r="BZ107">
      <f>'Y:\Документы ТФОМС\Комиссия по разработке ТПОМС\Протоколы\2020\Протокол №10 от 25.06.2020\СМО\[КМС.xls]Лист2'!$AN104</f>
    </oc>
    <nc r="BZ107">
      <v>0</v>
    </nc>
  </rcc>
  <rcc rId="324825" sId="2" numFmtId="4">
    <oc r="CC107">
      <f>'Y:\Документы ТФОМС\Комиссия по разработке ТПОМС\Протоколы\2020\Протокол №10 от 25.06.2020\СМО\[КМС.xls]Лист2'!$AQ250</f>
    </oc>
    <nc r="CC107">
      <v>2109</v>
    </nc>
  </rcc>
  <rcc rId="324826" sId="2" numFmtId="4">
    <oc r="CD107">
      <f>'Y:\Документы ТФОМС\Комиссия по разработке ТПОМС\Протоколы\2020\Протокол №10 от 25.06.2020\СМО\[КМС.xls]Лист2'!$AQ104</f>
    </oc>
    <nc r="CD107">
      <v>377631.08</v>
    </nc>
  </rcc>
  <rcc rId="324827" sId="2" numFmtId="4">
    <oc r="CE107">
      <f>'Y:\Документы ТФОМС\Комиссия по разработке ТПОМС\Протоколы\2020\Протокол №10 от 25.06.2020\СМО\[КМС.xls]Лист2'!$AR250</f>
    </oc>
    <nc r="CE107">
      <v>0</v>
    </nc>
  </rcc>
  <rcc rId="324828" sId="2" numFmtId="4">
    <oc r="CF107">
      <f>'Y:\Документы ТФОМС\Комиссия по разработке ТПОМС\Протоколы\2020\Протокол №10 от 25.06.2020\СМО\[КМС.xls]Лист2'!$AR104</f>
    </oc>
    <nc r="CF107">
      <v>0</v>
    </nc>
  </rcc>
  <rcc rId="324829" sId="2" numFmtId="4">
    <oc r="CG107">
      <f>'Y:\Документы ТФОМС\Комиссия по разработке ТПОМС\Протоколы\2020\Протокол №10 от 25.06.2020\СМО\[КМС.xls]Лист2'!$AS250</f>
    </oc>
    <nc r="CG107">
      <v>1005</v>
    </nc>
  </rcc>
  <rcc rId="324830" sId="2" numFmtId="4">
    <oc r="CH107">
      <f>'Y:\Документы ТФОМС\Комиссия по разработке ТПОМС\Протоколы\2020\Протокол №10 от 25.06.2020\СМО\[КМС.xls]Лист2'!$AS104</f>
    </oc>
    <nc r="CH107">
      <v>6071283.6500000004</v>
    </nc>
  </rcc>
  <rcc rId="324831" sId="2" numFmtId="4">
    <oc r="CI107">
      <f>'Y:\Документы ТФОМС\Комиссия по разработке ТПОМС\Протоколы\2020\Протокол №10 от 25.06.2020\СМО\[КМС.xls]Лист2'!$AW250</f>
    </oc>
    <nc r="CI107">
      <v>110</v>
    </nc>
  </rcc>
  <rcc rId="324832" sId="2" numFmtId="4">
    <oc r="CJ107">
      <f>'Y:\Документы ТФОМС\Комиссия по разработке ТПОМС\Протоколы\2020\Протокол №10 от 25.06.2020\СМО\[КМС.xls]Лист2'!$AW104</f>
    </oc>
    <nc r="CJ107">
      <v>1871140.22</v>
    </nc>
  </rcc>
  <rcc rId="324833" sId="2" numFmtId="4">
    <oc r="CK107">
      <f>'Y:\Документы ТФОМС\Комиссия по разработке ТПОМС\Протоколы\2020\Протокол №10 от 25.06.2020\СМО\[КМС.xls]Лист2'!$AT250</f>
    </oc>
    <nc r="CK107">
      <v>0</v>
    </nc>
  </rcc>
  <rcc rId="324834" sId="2" numFmtId="4">
    <oc r="CL107">
      <f>'Y:\Документы ТФОМС\Комиссия по разработке ТПОМС\Протоколы\2020\Протокол №10 от 25.06.2020\СМО\[КМС.xls]Лист2'!$AT104</f>
    </oc>
    <nc r="CL107">
      <v>0</v>
    </nc>
  </rcc>
  <rcc rId="324835" sId="2" numFmtId="4">
    <oc r="CM107">
      <f>'Y:\Документы ТФОМС\Комиссия по разработке ТПОМС\Протоколы\2020\Протокол №10 от 25.06.2020\СМО\[КМС.xls]Лист2'!$AU250</f>
    </oc>
    <nc r="CM107">
      <v>0</v>
    </nc>
  </rcc>
  <rcc rId="324836" sId="2" numFmtId="4">
    <oc r="CN107">
      <f>'Y:\Документы ТФОМС\Комиссия по разработке ТПОМС\Протоколы\2020\Протокол №10 от 25.06.2020\СМО\[КМС.xls]Лист2'!$AU104</f>
    </oc>
    <nc r="CN107">
      <v>0</v>
    </nc>
  </rcc>
  <rcc rId="324837" sId="2" numFmtId="4">
    <oc r="CO107">
      <f>'Y:\Документы ТФОМС\Комиссия по разработке ТПОМС\Протоколы\2020\Протокол №10 от 25.06.2020\СМО\[КМС.xls]Лист2'!$AV250</f>
    </oc>
    <nc r="CO107">
      <v>0</v>
    </nc>
  </rcc>
  <rcc rId="324838" sId="2" numFmtId="4">
    <oc r="CP107">
      <f>'Y:\Документы ТФОМС\Комиссия по разработке ТПОМС\Протоколы\2020\Протокол №10 от 25.06.2020\СМО\[КМС.xls]Лист2'!$AV104</f>
    </oc>
    <nc r="CP107">
      <v>0</v>
    </nc>
  </rcc>
  <rcc rId="324839" sId="2" numFmtId="4">
    <oc r="CQ107">
      <f>'Y:\Документы ТФОМС\Комиссия по разработке ТПОМС\Протоколы\2020\Протокол №10 от 25.06.2020\СМО\[КМС.xls]Лист2'!$AX250</f>
    </oc>
    <nc r="CQ107">
      <v>0</v>
    </nc>
  </rcc>
  <rcc rId="324840" sId="2" numFmtId="4">
    <oc r="CR107">
      <f>'Y:\Документы ТФОМС\Комиссия по разработке ТПОМС\Протоколы\2020\Протокол №10 от 25.06.2020\СМО\[КМС.xls]Лист2'!$AX104</f>
    </oc>
    <nc r="CR107">
      <v>0</v>
    </nc>
  </rcc>
  <rcc rId="324841" sId="2" numFmtId="4">
    <oc r="AA108">
      <f>'Y:\Документы ТФОМС\Комиссия по разработке ТПОМС\Протоколы\2020\Протокол №10 от 25.06.2020\СМО\[КМС.xls]Лист2'!$M251</f>
    </oc>
    <nc r="AA108">
      <v>14487</v>
    </nc>
  </rcc>
  <rcc rId="324842" sId="2" numFmtId="4">
    <oc r="AB108">
      <f>'Y:\Документы ТФОМС\Комиссия по разработке ТПОМС\Протоколы\2020\Протокол №10 от 25.06.2020\СМО\[КМС.xls]Лист2'!$M105</f>
    </oc>
    <nc r="AB108">
      <v>6682225.8799999999</v>
    </nc>
  </rcc>
  <rcc rId="324843" sId="2" numFmtId="4">
    <oc r="AC108">
      <f>'Y:\Документы ТФОМС\Комиссия по разработке ТПОМС\Протоколы\2020\Протокол №10 от 25.06.2020\СМО\[КМС.xls]Лист2'!$N251</f>
    </oc>
    <nc r="AC108">
      <v>3294</v>
    </nc>
  </rcc>
  <rcc rId="324844" sId="2" numFmtId="4">
    <oc r="AD108">
      <f>'Y:\Документы ТФОМС\Комиссия по разработке ТПОМС\Протоколы\2020\Протокол №10 от 25.06.2020\СМО\[КМС.xls]Лист2'!$N105</f>
    </oc>
    <nc r="AD108">
      <v>1316485.4099999999</v>
    </nc>
  </rcc>
  <rcc rId="324845" sId="2" numFmtId="4">
    <oc r="AE108">
      <f>'Y:\Документы ТФОМС\Комиссия по разработке ТПОМС\Протоколы\2020\Протокол №10 от 25.06.2020\СМО\[КМС.xls]Лист2'!$O251</f>
    </oc>
    <nc r="AE108">
      <v>11673</v>
    </nc>
  </rcc>
  <rcc rId="324846" sId="2" numFmtId="4">
    <oc r="AF108">
      <f>'Y:\Документы ТФОМС\Комиссия по разработке ТПОМС\Протоколы\2020\Протокол №10 от 25.06.2020\СМО\[КМС.xls]Лист2'!$O105</f>
    </oc>
    <nc r="AF108">
      <v>9958747.75</v>
    </nc>
  </rcc>
  <rcc rId="324847" sId="2" numFmtId="4">
    <oc r="AG108">
      <f>'Y:\Документы ТФОМС\Комиссия по разработке ТПОМС\Протоколы\2020\Протокол №10 от 25.06.2020\СМО\[КМС.xls]Лист2'!$S251</f>
    </oc>
    <nc r="AG108">
      <v>355</v>
    </nc>
  </rcc>
  <rcc rId="324848" sId="2" numFmtId="4">
    <oc r="AH108">
      <f>'Y:\Документы ТФОМС\Комиссия по разработке ТПОМС\Протоколы\2020\Протокол №10 от 25.06.2020\СМО\[КМС.xls]Лист2'!$S105</f>
    </oc>
    <nc r="AH108">
      <v>2832833.22</v>
    </nc>
  </rcc>
  <rcc rId="324849" sId="2" numFmtId="4">
    <oc r="AI108">
      <f>'Y:\Документы ТФОМС\Комиссия по разработке ТПОМС\Протоколы\2020\Протокол №10 от 25.06.2020\СМО\[КМС.xls]Лист2'!$P251</f>
    </oc>
    <nc r="AI108">
      <v>588</v>
    </nc>
  </rcc>
  <rcc rId="324850" sId="2" numFmtId="4">
    <oc r="AJ108">
      <f>'Y:\Документы ТФОМС\Комиссия по разработке ТПОМС\Протоколы\2020\Протокол №10 от 25.06.2020\СМО\[КМС.xls]Лист2'!$P105</f>
    </oc>
    <nc r="AJ108">
      <v>15540878.92</v>
    </nc>
  </rcc>
  <rcc rId="324851" sId="2" numFmtId="4">
    <oc r="AK108">
      <f>'Y:\Документы ТФОМС\Комиссия по разработке ТПОМС\Протоколы\2020\Протокол №10 от 25.06.2020\СМО\[КМС.xls]Лист2'!$Q251</f>
    </oc>
    <nc r="AK108">
      <v>159</v>
    </nc>
  </rcc>
  <rcc rId="324852" sId="2" numFmtId="4">
    <oc r="AL108">
      <f>'Y:\Документы ТФОМС\Комиссия по разработке ТПОМС\Протоколы\2020\Протокол №10 от 25.06.2020\СМО\[КМС.xls]Лист2'!$Q105</f>
    </oc>
    <nc r="AL108">
      <v>4440510.09</v>
    </nc>
  </rcc>
  <rcc rId="324853" sId="2" numFmtId="4">
    <oc r="AM108">
      <f>'Y:\Документы ТФОМС\Комиссия по разработке ТПОМС\Протоколы\2020\Протокол №10 от 25.06.2020\СМО\[КМС.xls]Лист2'!$R251</f>
    </oc>
    <nc r="AM108">
      <v>9</v>
    </nc>
  </rcc>
  <rcc rId="324854" sId="2" numFmtId="4">
    <oc r="AN108">
      <f>'Y:\Документы ТФОМС\Комиссия по разработке ТПОМС\Протоколы\2020\Протокол №10 от 25.06.2020\СМО\[КМС.xls]Лист2'!$R105</f>
    </oc>
    <nc r="AN108">
      <v>1412017</v>
    </nc>
  </rcc>
  <rcc rId="324855" sId="2" numFmtId="4">
    <oc r="AO108">
      <f>'Y:\Документы ТФОМС\Комиссия по разработке ТПОМС\Протоколы\2020\Протокол №10 от 25.06.2020\СМО\[КМС.xls]Лист2'!$T251</f>
    </oc>
    <nc r="AO108">
      <v>0</v>
    </nc>
  </rcc>
  <rcc rId="324856" sId="2" numFmtId="4">
    <oc r="AP108">
      <f>'Y:\Документы ТФОМС\Комиссия по разработке ТПОМС\Протоколы\2020\Протокол №10 от 25.06.2020\СМО\[КМС.xls]Лист2'!$T105</f>
    </oc>
    <nc r="AP108">
      <v>0</v>
    </nc>
  </rcc>
  <rcc rId="324857" sId="2" numFmtId="4">
    <oc r="AS108">
      <f>'Y:\Документы ТФОМС\Комиссия по разработке ТПОМС\Протоколы\2020\Протокол №10 от 25.06.2020\СМО\[КМС.xls]Лист2'!$W251</f>
    </oc>
    <nc r="AS108">
      <v>14495</v>
    </nc>
  </rcc>
  <rcc rId="324858" sId="2" numFmtId="4">
    <oc r="AT108">
      <f>'Y:\Документы ТФОМС\Комиссия по разработке ТПОМС\Протоколы\2020\Протокол №10 от 25.06.2020\СМО\[КМС.xls]Лист2'!$W105</f>
    </oc>
    <nc r="AT108">
      <v>6729897.3200000003</v>
    </nc>
  </rcc>
  <rcc rId="324859" sId="2" numFmtId="4">
    <oc r="AU108">
      <f>'Y:\Документы ТФОМС\Комиссия по разработке ТПОМС\Протоколы\2020\Протокол №10 от 25.06.2020\СМО\[КМС.xls]Лист2'!$X251</f>
    </oc>
    <nc r="AU108">
      <v>3296</v>
    </nc>
  </rcc>
  <rcc rId="324860" sId="2" numFmtId="4">
    <oc r="AV108">
      <f>'Y:\Документы ТФОМС\Комиссия по разработке ТПОМС\Протоколы\2020\Протокол №10 от 25.06.2020\СМО\[КМС.xls]Лист2'!$X105</f>
    </oc>
    <nc r="AV108">
      <v>1314958.51</v>
    </nc>
  </rcc>
  <rcc rId="324861" sId="2" numFmtId="4">
    <oc r="AW108">
      <f>'Y:\Документы ТФОМС\Комиссия по разработке ТПОМС\Протоколы\2020\Протокол №10 от 25.06.2020\СМО\[КМС.xls]Лист2'!$Y251</f>
    </oc>
    <nc r="AW108">
      <v>11673</v>
    </nc>
  </rcc>
  <rcc rId="324862" sId="2" numFmtId="4">
    <oc r="AX108">
      <f>'Y:\Документы ТФОМС\Комиссия по разработке ТПОМС\Протоколы\2020\Протокол №10 от 25.06.2020\СМО\[КМС.xls]Лист2'!$Y105</f>
    </oc>
    <nc r="AX108">
      <v>9958747.75</v>
    </nc>
  </rcc>
  <rcc rId="324863" sId="2" numFmtId="4">
    <oc r="AY108">
      <f>'Y:\Документы ТФОМС\Комиссия по разработке ТПОМС\Протоколы\2020\Протокол №10 от 25.06.2020\СМО\[КМС.xls]Лист2'!$AC251</f>
    </oc>
    <nc r="AY108">
      <v>355</v>
    </nc>
  </rcc>
  <rcc rId="324864" sId="2" numFmtId="4">
    <oc r="AZ108">
      <f>'Y:\Документы ТФОМС\Комиссия по разработке ТПОМС\Протоколы\2020\Протокол №10 от 25.06.2020\СМО\[КМС.xls]Лист2'!$AC105</f>
    </oc>
    <nc r="AZ108">
      <v>3080329.74</v>
    </nc>
  </rcc>
  <rcc rId="324865" sId="2" numFmtId="4">
    <oc r="BA108">
      <f>'Y:\Документы ТФОМС\Комиссия по разработке ТПОМС\Протоколы\2020\Протокол №10 от 25.06.2020\СМО\[КМС.xls]Лист2'!$Z251</f>
    </oc>
    <nc r="BA108">
      <v>538</v>
    </nc>
  </rcc>
  <rcc rId="324866" sId="2" numFmtId="4">
    <oc r="BB108">
      <f>'Y:\Документы ТФОМС\Комиссия по разработке ТПОМС\Протоколы\2020\Протокол №10 от 25.06.2020\СМО\[КМС.xls]Лист2'!$Z105</f>
    </oc>
    <nc r="BB108">
      <v>13688059.380000001</v>
    </nc>
  </rcc>
  <rcc rId="324867" sId="2" numFmtId="4">
    <oc r="BC108">
      <f>'Y:\Документы ТФОМС\Комиссия по разработке ТПОМС\Протоколы\2020\Протокол №10 от 25.06.2020\СМО\[КМС.xls]Лист2'!$AA251</f>
    </oc>
    <nc r="BC108">
      <v>97</v>
    </nc>
  </rcc>
  <rcc rId="324868" sId="2" numFmtId="4">
    <oc r="BD108">
      <f>'Y:\Документы ТФОМС\Комиссия по разработке ТПОМС\Протоколы\2020\Протокол №10 от 25.06.2020\СМО\[КМС.xls]Лист2'!$AA105</f>
    </oc>
    <nc r="BD108">
      <v>2377039.29</v>
    </nc>
  </rcc>
  <rcc rId="324869" sId="2" numFmtId="4">
    <oc r="BE108">
      <f>'Y:\Документы ТФОМС\Комиссия по разработке ТПОМС\Протоколы\2020\Протокол №10 от 25.06.2020\СМО\[КМС.xls]Лист2'!$AB251</f>
    </oc>
    <nc r="BE108">
      <v>9</v>
    </nc>
  </rcc>
  <rcc rId="324870" sId="2" numFmtId="4">
    <oc r="BF108">
      <f>'Y:\Документы ТФОМС\Комиссия по разработке ТПОМС\Протоколы\2020\Протокол №10 от 25.06.2020\СМО\[КМС.xls]Лист2'!$AB105</f>
    </oc>
    <nc r="BF108">
      <v>1412017</v>
    </nc>
  </rcc>
  <rcc rId="324871" sId="2" numFmtId="4">
    <oc r="BG108">
      <f>'Y:\Документы ТФОМС\Комиссия по разработке ТПОМС\Протоколы\2020\Протокол №10 от 25.06.2020\СМО\[КМС.xls]Лист2'!$AD251</f>
    </oc>
    <nc r="BG108">
      <v>0</v>
    </nc>
  </rcc>
  <rcc rId="324872" sId="2" numFmtId="4">
    <oc r="BH108">
      <f>'Y:\Документы ТФОМС\Комиссия по разработке ТПОМС\Протоколы\2020\Протокол №10 от 25.06.2020\СМО\[КМС.xls]Лист2'!$AD105</f>
    </oc>
    <nc r="BH108">
      <v>0</v>
    </nc>
  </rcc>
  <rcc rId="324873" sId="2" numFmtId="4">
    <oc r="BK108">
      <f>'Y:\Документы ТФОМС\Комиссия по разработке ТПОМС\Протоколы\2020\Протокол №10 от 25.06.2020\СМО\[КМС.xls]Лист2'!$AG251</f>
    </oc>
    <nc r="BK108">
      <v>14487</v>
    </nc>
  </rcc>
  <rcc rId="324874" sId="2" numFmtId="4">
    <oc r="BL108">
      <f>'Y:\Документы ТФОМС\Комиссия по разработке ТПОМС\Протоколы\2020\Протокол №10 от 25.06.2020\СМО\[КМС.xls]Лист2'!$AG105</f>
    </oc>
    <nc r="BL108">
      <v>6682225.8799999999</v>
    </nc>
  </rcc>
  <rcc rId="324875" sId="2" numFmtId="4">
    <oc r="BM108">
      <f>'Y:\Документы ТФОМС\Комиссия по разработке ТПОМС\Протоколы\2020\Протокол №10 от 25.06.2020\СМО\[КМС.xls]Лист2'!$AH251</f>
    </oc>
    <nc r="BM108">
      <v>3294</v>
    </nc>
  </rcc>
  <rcc rId="324876" sId="2" numFmtId="4">
    <oc r="BN108">
      <f>'Y:\Документы ТФОМС\Комиссия по разработке ТПОМС\Протоколы\2020\Протокол №10 от 25.06.2020\СМО\[КМС.xls]Лист2'!$AH105</f>
    </oc>
    <nc r="BN108">
      <v>1317842.79</v>
    </nc>
  </rcc>
  <rcc rId="324877" sId="2" numFmtId="4">
    <oc r="BO108">
      <f>'Y:\Документы ТФОМС\Комиссия по разработке ТПОМС\Протоколы\2020\Протокол №10 от 25.06.2020\СМО\[КМС.xls]Лист2'!$AI251</f>
    </oc>
    <nc r="BO108">
      <v>11673</v>
    </nc>
  </rcc>
  <rcc rId="324878" sId="2" numFmtId="4">
    <oc r="BP108">
      <f>'Y:\Документы ТФОМС\Комиссия по разработке ТПОМС\Протоколы\2020\Протокол №10 от 25.06.2020\СМО\[КМС.xls]Лист2'!$AI105</f>
    </oc>
    <nc r="BP108">
      <v>9958747.75</v>
    </nc>
  </rcc>
  <rcc rId="324879" sId="2" numFmtId="4">
    <oc r="BQ108">
      <f>'Y:\Документы ТФОМС\Комиссия по разработке ТПОМС\Протоколы\2020\Протокол №10 от 25.06.2020\СМО\[КМС.xls]Лист2'!$AM251</f>
    </oc>
    <nc r="BQ108">
      <v>355</v>
    </nc>
  </rcc>
  <rcc rId="324880" sId="2" numFmtId="4">
    <oc r="BR108">
      <f>'Y:\Документы ТФОМС\Комиссия по разработке ТПОМС\Протоколы\2020\Протокол №10 от 25.06.2020\СМО\[КМС.xls]Лист2'!$AM105</f>
    </oc>
    <nc r="BR108">
      <v>3032833.22</v>
    </nc>
  </rcc>
  <rcc rId="324881" sId="2" numFmtId="4">
    <oc r="BS108">
      <f>'Y:\Документы ТФОМС\Комиссия по разработке ТПОМС\Протоколы\2020\Протокол №10 от 25.06.2020\СМО\[КМС.xls]Лист2'!$AJ251</f>
    </oc>
    <nc r="BS108">
      <v>544</v>
    </nc>
  </rcc>
  <rcc rId="324882" sId="2" numFmtId="4">
    <oc r="BT108">
      <f>'Y:\Документы ТФОМС\Комиссия по разработке ТПОМС\Протоколы\2020\Протокол №10 от 25.06.2020\СМО\[КМС.xls]Лист2'!$AJ105</f>
    </oc>
    <nc r="BT108">
      <v>13598788.25</v>
    </nc>
  </rcc>
  <rcc rId="324883" sId="2" numFmtId="4">
    <oc r="BU108">
      <f>'Y:\Документы ТФОМС\Комиссия по разработке ТПОМС\Протоколы\2020\Протокол №10 от 25.06.2020\СМО\[КМС.xls]Лист2'!$AK251</f>
    </oc>
    <nc r="BU108">
      <v>125</v>
    </nc>
  </rcc>
  <rcc rId="324884" sId="2" numFmtId="4">
    <oc r="BV108">
      <f>'Y:\Документы ТФОМС\Комиссия по разработке ТПОМС\Протоколы\2020\Протокол №10 от 25.06.2020\СМО\[КМС.xls]Лист2'!$AK105</f>
    </oc>
    <nc r="BV108">
      <v>3235474.44</v>
    </nc>
  </rcc>
  <rcc rId="324885" sId="2" numFmtId="4">
    <oc r="BW108">
      <f>'Y:\Документы ТФОМС\Комиссия по разработке ТПОМС\Протоколы\2020\Протокол №10 от 25.06.2020\СМО\[КМС.xls]Лист2'!$AL251</f>
    </oc>
    <nc r="BW108">
      <v>10</v>
    </nc>
  </rcc>
  <rcc rId="324886" sId="2" numFmtId="4">
    <oc r="BX108">
      <f>'Y:\Документы ТФОМС\Комиссия по разработке ТПОМС\Протоколы\2020\Протокол №10 от 25.06.2020\СМО\[КМС.xls]Лист2'!$AL105</f>
    </oc>
    <nc r="BX108">
      <v>1501422</v>
    </nc>
  </rcc>
  <rcc rId="324887" sId="2" numFmtId="4">
    <oc r="BY108">
      <f>'Y:\Документы ТФОМС\Комиссия по разработке ТПОМС\Протоколы\2020\Протокол №10 от 25.06.2020\СМО\[КМС.xls]Лист2'!$AN251</f>
    </oc>
    <nc r="BY108">
      <v>0</v>
    </nc>
  </rcc>
  <rcc rId="324888" sId="2" numFmtId="4">
    <oc r="BZ108">
      <f>'Y:\Документы ТФОМС\Комиссия по разработке ТПОМС\Протоколы\2020\Протокол №10 от 25.06.2020\СМО\[КМС.xls]Лист2'!$AN105</f>
    </oc>
    <nc r="BZ108">
      <v>0</v>
    </nc>
  </rcc>
  <rcc rId="324889" sId="2" numFmtId="4">
    <oc r="CC108">
      <f>'Y:\Документы ТФОМС\Комиссия по разработке ТПОМС\Протоколы\2020\Протокол №10 от 25.06.2020\СМО\[КМС.xls]Лист2'!$AQ251</f>
    </oc>
    <nc r="CC108">
      <v>14487</v>
    </nc>
  </rcc>
  <rcc rId="324890" sId="2" numFmtId="4">
    <oc r="CD108">
      <f>'Y:\Документы ТФОМС\Комиссия по разработке ТПОМС\Протоколы\2020\Протокол №10 от 25.06.2020\СМО\[КМС.xls]Лист2'!$AQ105</f>
    </oc>
    <nc r="CD108">
      <v>6682225.8799999999</v>
    </nc>
  </rcc>
  <rcc rId="324891" sId="2" numFmtId="4">
    <oc r="CE108">
      <f>'Y:\Документы ТФОМС\Комиссия по разработке ТПОМС\Протоколы\2020\Протокол №10 от 25.06.2020\СМО\[КМС.xls]Лист2'!$AR251</f>
    </oc>
    <nc r="CE108">
      <v>3294</v>
    </nc>
  </rcc>
  <rcc rId="324892" sId="2" numFmtId="4">
    <oc r="CF108">
      <f>'Y:\Документы ТФОМС\Комиссия по разработке ТПОМС\Протоколы\2020\Протокол №10 от 25.06.2020\СМО\[КМС.xls]Лист2'!$AR105</f>
    </oc>
    <nc r="CF108">
      <v>1317842.79</v>
    </nc>
  </rcc>
  <rcc rId="324893" sId="2" numFmtId="4">
    <oc r="CG108">
      <f>'Y:\Документы ТФОМС\Комиссия по разработке ТПОМС\Протоколы\2020\Протокол №10 от 25.06.2020\СМО\[КМС.xls]Лист2'!$AS251</f>
    </oc>
    <nc r="CG108">
      <v>11673</v>
    </nc>
  </rcc>
  <rcc rId="324894" sId="2" numFmtId="4">
    <oc r="CH108">
      <f>'Y:\Документы ТФОМС\Комиссия по разработке ТПОМС\Протоколы\2020\Протокол №10 от 25.06.2020\СМО\[КМС.xls]Лист2'!$AS105</f>
    </oc>
    <nc r="CH108">
      <v>9958747.75</v>
    </nc>
  </rcc>
  <rcc rId="324895" sId="2" numFmtId="4">
    <oc r="CI108">
      <f>'Y:\Документы ТФОМС\Комиссия по разработке ТПОМС\Протоколы\2020\Протокол №10 от 25.06.2020\СМО\[КМС.xls]Лист2'!$AW251</f>
    </oc>
    <nc r="CI108">
      <v>355</v>
    </nc>
  </rcc>
  <rcc rId="324896" sId="2" numFmtId="4">
    <oc r="CJ108">
      <f>'Y:\Документы ТФОМС\Комиссия по разработке ТПОМС\Протоколы\2020\Протокол №10 от 25.06.2020\СМО\[КМС.xls]Лист2'!$AW105</f>
    </oc>
    <nc r="CJ108">
      <v>2991390.4</v>
    </nc>
  </rcc>
  <rcc rId="324897" sId="2" numFmtId="4">
    <oc r="CK108">
      <f>'Y:\Документы ТФОМС\Комиссия по разработке ТПОМС\Протоколы\2020\Протокол №10 от 25.06.2020\СМО\[КМС.xls]Лист2'!$AT251</f>
    </oc>
    <nc r="CK108">
      <v>547</v>
    </nc>
  </rcc>
  <rcc rId="324898" sId="2" numFmtId="4">
    <oc r="CL108">
      <f>'Y:\Документы ТФОМС\Комиссия по разработке ТПОМС\Протоколы\2020\Протокол №10 от 25.06.2020\СМО\[КМС.xls]Лист2'!$AT105</f>
    </oc>
    <nc r="CL108">
      <v>13779991.939999999</v>
    </nc>
  </rcc>
  <rcc rId="324899" sId="2" numFmtId="4">
    <oc r="CM108">
      <f>'Y:\Документы ТФОМС\Комиссия по разработке ТПОМС\Протоколы\2020\Протокол №10 от 25.06.2020\СМО\[КМС.xls]Лист2'!$AU251</f>
    </oc>
    <nc r="CM108">
      <v>119</v>
    </nc>
  </rcc>
  <rcc rId="324900" sId="2" numFmtId="4">
    <oc r="CN108">
      <f>'Y:\Документы ТФОМС\Комиссия по разработке ТПОМС\Протоколы\2020\Протокол №10 от 25.06.2020\СМО\[КМС.xls]Лист2'!$AU105</f>
    </oc>
    <nc r="CN108">
      <v>3141398.87</v>
    </nc>
  </rcc>
  <rcc rId="324901" sId="2" numFmtId="4">
    <oc r="CO108">
      <f>'Y:\Документы ТФОМС\Комиссия по разработке ТПОМС\Протоколы\2020\Протокол №10 от 25.06.2020\СМО\[КМС.xls]Лист2'!$AV251</f>
    </oc>
    <nc r="CO108">
      <v>11</v>
    </nc>
  </rcc>
  <rcc rId="324902" sId="2" numFmtId="4">
    <oc r="CP108">
      <f>'Y:\Документы ТФОМС\Комиссия по разработке ТПОМС\Протоколы\2020\Протокол №10 от 25.06.2020\СМО\[КМС.xls]Лист2'!$AV105</f>
    </oc>
    <nc r="CP108">
      <v>1637022.17</v>
    </nc>
  </rcc>
  <rcc rId="324903" sId="2" numFmtId="4">
    <oc r="CQ108">
      <f>'Y:\Документы ТФОМС\Комиссия по разработке ТПОМС\Протоколы\2020\Протокол №10 от 25.06.2020\СМО\[КМС.xls]Лист2'!$AX251</f>
    </oc>
    <nc r="CQ108">
      <v>0</v>
    </nc>
  </rcc>
  <rcc rId="324904" sId="2" numFmtId="4">
    <oc r="CR108">
      <f>'Y:\Документы ТФОМС\Комиссия по разработке ТПОМС\Протоколы\2020\Протокол №10 от 25.06.2020\СМО\[КМС.xls]Лист2'!$AX105</f>
    </oc>
    <nc r="CR108">
      <v>0</v>
    </nc>
  </rcc>
  <rcc rId="324905" sId="2" numFmtId="4">
    <oc r="AA109">
      <f>'Y:\Документы ТФОМС\Комиссия по разработке ТПОМС\Протоколы\2020\Протокол №10 от 25.06.2020\СМО\[КМС.xls]Лист2'!$M252</f>
    </oc>
    <nc r="AA109">
      <v>49</v>
    </nc>
  </rcc>
  <rcc rId="324906" sId="2" numFmtId="4">
    <oc r="AB109">
      <f>'Y:\Документы ТФОМС\Комиссия по разработке ТПОМС\Протоколы\2020\Протокол №10 от 25.06.2020\СМО\[КМС.xls]Лист2'!$M106</f>
    </oc>
    <nc r="AB109">
      <v>12552.82</v>
    </nc>
  </rcc>
  <rcc rId="324907" sId="2" numFmtId="4">
    <oc r="AC109">
      <f>'Y:\Документы ТФОМС\Комиссия по разработке ТПОМС\Протоколы\2020\Протокол №10 от 25.06.2020\СМО\[КМС.xls]Лист2'!$N252</f>
    </oc>
    <nc r="AC109">
      <v>39</v>
    </nc>
  </rcc>
  <rcc rId="324908" sId="2" numFmtId="4">
    <oc r="AD109">
      <f>'Y:\Документы ТФОМС\Комиссия по разработке ТПОМС\Протоколы\2020\Протокол №10 от 25.06.2020\СМО\[КМС.xls]Лист2'!$N106</f>
    </oc>
    <nc r="AD109">
      <v>16576.169999999998</v>
    </nc>
  </rcc>
  <rcc rId="324909" sId="2" numFmtId="4">
    <oc r="AE109">
      <f>'Y:\Документы ТФОМС\Комиссия по разработке ТПОМС\Протоколы\2020\Протокол №10 от 25.06.2020\СМО\[КМС.xls]Лист2'!$O252</f>
    </oc>
    <nc r="AE109">
      <v>174</v>
    </nc>
  </rcc>
  <rcc rId="324910" sId="2" numFmtId="4">
    <oc r="AF109">
      <f>'Y:\Документы ТФОМС\Комиссия по разработке ТПОМС\Протоколы\2020\Протокол №10 от 25.06.2020\СМО\[КМС.xls]Лист2'!$O106</f>
    </oc>
    <nc r="AF109">
      <v>131408.28</v>
    </nc>
  </rcc>
  <rcc rId="324911" sId="2" numFmtId="4">
    <oc r="AG109">
      <f>'Y:\Документы ТФОМС\Комиссия по разработке ТПОМС\Протоколы\2020\Протокол №10 от 25.06.2020\СМО\[КМС.xls]Лист2'!$S252</f>
    </oc>
    <nc r="AG109">
      <v>9</v>
    </nc>
  </rcc>
  <rcc rId="324912" sId="2" numFmtId="4">
    <oc r="AH109">
      <f>'Y:\Документы ТФОМС\Комиссия по разработке ТПОМС\Протоколы\2020\Протокол №10 от 25.06.2020\СМО\[КМС.xls]Лист2'!$S106</f>
    </oc>
    <nc r="AH109">
      <v>63402.32</v>
    </nc>
  </rcc>
  <rcc rId="324913" sId="2" numFmtId="4">
    <oc r="AI109">
      <f>'Y:\Документы ТФОМС\Комиссия по разработке ТПОМС\Протоколы\2020\Протокол №10 от 25.06.2020\СМО\[КМС.xls]Лист2'!$P252</f>
    </oc>
    <nc r="AI109">
      <v>0</v>
    </nc>
  </rcc>
  <rcc rId="324914" sId="2" numFmtId="4">
    <oc r="AJ109">
      <f>'Y:\Документы ТФОМС\Комиссия по разработке ТПОМС\Протоколы\2020\Протокол №10 от 25.06.2020\СМО\[КМС.xls]Лист2'!$P106</f>
    </oc>
    <nc r="AJ109">
      <v>0</v>
    </nc>
  </rcc>
  <rcc rId="324915" sId="2" numFmtId="4">
    <oc r="AK109">
      <f>'Y:\Документы ТФОМС\Комиссия по разработке ТПОМС\Протоколы\2020\Протокол №10 от 25.06.2020\СМО\[КМС.xls]Лист2'!$Q252</f>
    </oc>
    <nc r="AK109">
      <v>0</v>
    </nc>
  </rcc>
  <rcc rId="324916" sId="2" numFmtId="4">
    <oc r="AL109">
      <f>'Y:\Документы ТФОМС\Комиссия по разработке ТПОМС\Протоколы\2020\Протокол №10 от 25.06.2020\СМО\[КМС.xls]Лист2'!$Q106</f>
    </oc>
    <nc r="AL109">
      <v>0</v>
    </nc>
  </rcc>
  <rcc rId="324917" sId="2" numFmtId="4">
    <oc r="AM109">
      <f>'Y:\Документы ТФОМС\Комиссия по разработке ТПОМС\Протоколы\2020\Протокол №10 от 25.06.2020\СМО\[КМС.xls]Лист2'!$R252</f>
    </oc>
    <nc r="AM109">
      <v>0</v>
    </nc>
  </rcc>
  <rcc rId="324918" sId="2" numFmtId="4">
    <oc r="AN109">
      <f>'Y:\Документы ТФОМС\Комиссия по разработке ТПОМС\Протоколы\2020\Протокол №10 от 25.06.2020\СМО\[КМС.xls]Лист2'!$R106</f>
    </oc>
    <nc r="AN109">
      <v>0</v>
    </nc>
  </rcc>
  <rcc rId="324919" sId="2" numFmtId="4">
    <oc r="AO109">
      <f>'Y:\Документы ТФОМС\Комиссия по разработке ТПОМС\Протоколы\2020\Протокол №10 от 25.06.2020\СМО\[КМС.xls]Лист2'!$T252</f>
    </oc>
    <nc r="AO109">
      <v>0</v>
    </nc>
  </rcc>
  <rcc rId="324920" sId="2" numFmtId="4">
    <oc r="AP109">
      <f>'Y:\Документы ТФОМС\Комиссия по разработке ТПОМС\Протоколы\2020\Протокол №10 от 25.06.2020\СМО\[КМС.xls]Лист2'!$T106</f>
    </oc>
    <nc r="AP109">
      <v>0</v>
    </nc>
  </rcc>
  <rcc rId="324921" sId="2" numFmtId="4">
    <oc r="AS109">
      <f>'Y:\Документы ТФОМС\Комиссия по разработке ТПОМС\Протоколы\2020\Протокол №10 от 25.06.2020\СМО\[КМС.xls]Лист2'!$W252</f>
    </oc>
    <nc r="AS109">
      <v>49</v>
    </nc>
  </rcc>
  <rcc rId="324922" sId="2" numFmtId="4">
    <oc r="AT109">
      <f>'Y:\Документы ТФОМС\Комиссия по разработке ТПОМС\Протоколы\2020\Протокол №10 от 25.06.2020\СМО\[КМС.xls]Лист2'!$W106</f>
    </oc>
    <nc r="AT109">
      <v>12552.82</v>
    </nc>
  </rcc>
  <rcc rId="324923" sId="2" numFmtId="4">
    <oc r="AU109">
      <f>'Y:\Документы ТФОМС\Комиссия по разработке ТПОМС\Протоколы\2020\Протокол №10 от 25.06.2020\СМО\[КМС.xls]Лист2'!$X252</f>
    </oc>
    <nc r="AU109">
      <v>39</v>
    </nc>
  </rcc>
  <rcc rId="324924" sId="2" numFmtId="4">
    <oc r="AV109">
      <f>'Y:\Документы ТФОМС\Комиссия по разработке ТПОМС\Протоколы\2020\Протокол №10 от 25.06.2020\СМО\[КМС.xls]Лист2'!$X106</f>
    </oc>
    <nc r="AV109">
      <v>16576.169999999998</v>
    </nc>
  </rcc>
  <rcc rId="324925" sId="2" numFmtId="4">
    <oc r="AW109">
      <f>'Y:\Документы ТФОМС\Комиссия по разработке ТПОМС\Протоколы\2020\Протокол №10 от 25.06.2020\СМО\[КМС.xls]Лист2'!$Y252</f>
    </oc>
    <nc r="AW109">
      <v>174</v>
    </nc>
  </rcc>
  <rcc rId="324926" sId="2" numFmtId="4">
    <oc r="AX109">
      <f>'Y:\Документы ТФОМС\Комиссия по разработке ТПОМС\Протоколы\2020\Протокол №10 от 25.06.2020\СМО\[КМС.xls]Лист2'!$Y106</f>
    </oc>
    <nc r="AX109">
      <v>131408.28</v>
    </nc>
  </rcc>
  <rcc rId="324927" sId="2" numFmtId="4">
    <oc r="AY109">
      <f>'Y:\Документы ТФОМС\Комиссия по разработке ТПОМС\Протоколы\2020\Протокол №10 от 25.06.2020\СМО\[КМС.xls]Лист2'!$AC252</f>
    </oc>
    <nc r="AY109">
      <v>7</v>
    </nc>
  </rcc>
  <rcc rId="324928" sId="2" numFmtId="4">
    <oc r="AZ109">
      <f>'Y:\Документы ТФОМС\Комиссия по разработке ТПОМС\Протоколы\2020\Протокол №10 от 25.06.2020\СМО\[КМС.xls]Лист2'!$AC106</f>
    </oc>
    <nc r="AZ109">
      <v>52921.18</v>
    </nc>
  </rcc>
  <rcc rId="324929" sId="2" numFmtId="4">
    <oc r="BA109">
      <f>'Y:\Документы ТФОМС\Комиссия по разработке ТПОМС\Протоколы\2020\Протокол №10 от 25.06.2020\СМО\[КМС.xls]Лист2'!$Z252</f>
    </oc>
    <nc r="BA109">
      <v>0</v>
    </nc>
  </rcc>
  <rcc rId="324930" sId="2" numFmtId="4">
    <oc r="BB109">
      <f>'Y:\Документы ТФОМС\Комиссия по разработке ТПОМС\Протоколы\2020\Протокол №10 от 25.06.2020\СМО\[КМС.xls]Лист2'!$Z106</f>
    </oc>
    <nc r="BB109">
      <v>0</v>
    </nc>
  </rcc>
  <rcc rId="324931" sId="2" numFmtId="4">
    <oc r="BC109">
      <f>'Y:\Документы ТФОМС\Комиссия по разработке ТПОМС\Протоколы\2020\Протокол №10 от 25.06.2020\СМО\[КМС.xls]Лист2'!$AA252</f>
    </oc>
    <nc r="BC109">
      <v>0</v>
    </nc>
  </rcc>
  <rcc rId="324932" sId="2" numFmtId="4">
    <oc r="BD109">
      <f>'Y:\Документы ТФОМС\Комиссия по разработке ТПОМС\Протоколы\2020\Протокол №10 от 25.06.2020\СМО\[КМС.xls]Лист2'!$AA106</f>
    </oc>
    <nc r="BD109">
      <v>0</v>
    </nc>
  </rcc>
  <rcc rId="324933" sId="2" numFmtId="4">
    <oc r="BE109">
      <f>'Y:\Документы ТФОМС\Комиссия по разработке ТПОМС\Протоколы\2020\Протокол №10 от 25.06.2020\СМО\[КМС.xls]Лист2'!$AB252</f>
    </oc>
    <nc r="BE109">
      <v>0</v>
    </nc>
  </rcc>
  <rcc rId="324934" sId="2" numFmtId="4">
    <oc r="BF109">
      <f>'Y:\Документы ТФОМС\Комиссия по разработке ТПОМС\Протоколы\2020\Протокол №10 от 25.06.2020\СМО\[КМС.xls]Лист2'!$AB106</f>
    </oc>
    <nc r="BF109">
      <v>0</v>
    </nc>
  </rcc>
  <rcc rId="324935" sId="2" numFmtId="4">
    <oc r="BG109">
      <f>'Y:\Документы ТФОМС\Комиссия по разработке ТПОМС\Протоколы\2020\Протокол №10 от 25.06.2020\СМО\[КМС.xls]Лист2'!$AD252</f>
    </oc>
    <nc r="BG109">
      <v>0</v>
    </nc>
  </rcc>
  <rcc rId="324936" sId="2" numFmtId="4">
    <oc r="BH109">
      <f>'Y:\Документы ТФОМС\Комиссия по разработке ТПОМС\Протоколы\2020\Протокол №10 от 25.06.2020\СМО\[КМС.xls]Лист2'!$AD106</f>
    </oc>
    <nc r="BH109">
      <v>0</v>
    </nc>
  </rcc>
  <rcc rId="324937" sId="2" numFmtId="4">
    <oc r="BK109">
      <f>'Y:\Документы ТФОМС\Комиссия по разработке ТПОМС\Протоколы\2020\Протокол №10 от 25.06.2020\СМО\[КМС.xls]Лист2'!$AG252</f>
    </oc>
    <nc r="BK109">
      <v>49</v>
    </nc>
  </rcc>
  <rcc rId="324938" sId="2" numFmtId="4">
    <oc r="BL109">
      <f>'Y:\Документы ТФОМС\Комиссия по разработке ТПОМС\Протоколы\2020\Протокол №10 от 25.06.2020\СМО\[КМС.xls]Лист2'!$AG106</f>
    </oc>
    <nc r="BL109">
      <v>12552.82</v>
    </nc>
  </rcc>
  <rcc rId="324939" sId="2" numFmtId="4">
    <oc r="BM109">
      <f>'Y:\Документы ТФОМС\Комиссия по разработке ТПОМС\Протоколы\2020\Протокол №10 от 25.06.2020\СМО\[КМС.xls]Лист2'!$AH252</f>
    </oc>
    <nc r="BM109">
      <v>39</v>
    </nc>
  </rcc>
  <rcc rId="324940" sId="2" numFmtId="4">
    <oc r="BN109">
      <f>'Y:\Документы ТФОМС\Комиссия по разработке ТПОМС\Протоколы\2020\Протокол №10 от 25.06.2020\СМО\[КМС.xls]Лист2'!$AH106</f>
    </oc>
    <nc r="BN109">
      <v>16576.169999999998</v>
    </nc>
  </rcc>
  <rcc rId="324941" sId="2" numFmtId="4">
    <oc r="BO109">
      <f>'Y:\Документы ТФОМС\Комиссия по разработке ТПОМС\Протоколы\2020\Протокол №10 от 25.06.2020\СМО\[КМС.xls]Лист2'!$AI252</f>
    </oc>
    <nc r="BO109">
      <v>174</v>
    </nc>
  </rcc>
  <rcc rId="324942" sId="2" numFmtId="4">
    <oc r="BP109">
      <f>'Y:\Документы ТФОМС\Комиссия по разработке ТПОМС\Протоколы\2020\Протокол №10 от 25.06.2020\СМО\[КМС.xls]Лист2'!$AI106</f>
    </oc>
    <nc r="BP109">
      <v>131408.28</v>
    </nc>
  </rcc>
  <rcc rId="324943" sId="2" numFmtId="4">
    <oc r="BQ109">
      <f>'Y:\Документы ТФОМС\Комиссия по разработке ТПОМС\Протоколы\2020\Протокол №10 от 25.06.2020\СМО\[КМС.xls]Лист2'!$AM252</f>
    </oc>
    <nc r="BQ109">
      <v>5</v>
    </nc>
  </rcc>
  <rcc rId="324944" sId="2" numFmtId="4">
    <oc r="BR109">
      <f>'Y:\Документы ТФОМС\Комиссия по разработке ТПОМС\Протоколы\2020\Протокол №10 от 25.06.2020\СМО\[КМС.xls]Лист2'!$AM106</f>
    </oc>
    <nc r="BR109">
      <v>37543.11</v>
    </nc>
  </rcc>
  <rcc rId="324945" sId="2" numFmtId="4">
    <oc r="BS109">
      <f>'Y:\Документы ТФОМС\Комиссия по разработке ТПОМС\Протоколы\2020\Протокол №10 от 25.06.2020\СМО\[КМС.xls]Лист2'!$AJ252</f>
    </oc>
    <nc r="BS109">
      <v>0</v>
    </nc>
  </rcc>
  <rcc rId="324946" sId="2" numFmtId="4">
    <oc r="BT109">
      <f>'Y:\Документы ТФОМС\Комиссия по разработке ТПОМС\Протоколы\2020\Протокол №10 от 25.06.2020\СМО\[КМС.xls]Лист2'!$AJ106</f>
    </oc>
    <nc r="BT109">
      <v>0</v>
    </nc>
  </rcc>
  <rcc rId="324947" sId="2" numFmtId="4">
    <oc r="BU109">
      <f>'Y:\Документы ТФОМС\Комиссия по разработке ТПОМС\Протоколы\2020\Протокол №10 от 25.06.2020\СМО\[КМС.xls]Лист2'!$AK252</f>
    </oc>
    <nc r="BU109">
      <v>0</v>
    </nc>
  </rcc>
  <rcc rId="324948" sId="2" numFmtId="4">
    <oc r="BV109">
      <f>'Y:\Документы ТФОМС\Комиссия по разработке ТПОМС\Протоколы\2020\Протокол №10 от 25.06.2020\СМО\[КМС.xls]Лист2'!$AK106</f>
    </oc>
    <nc r="BV109">
      <v>0</v>
    </nc>
  </rcc>
  <rcc rId="324949" sId="2" numFmtId="4">
    <oc r="BW109">
      <f>'Y:\Документы ТФОМС\Комиссия по разработке ТПОМС\Протоколы\2020\Протокол №10 от 25.06.2020\СМО\[КМС.xls]Лист2'!$AL252</f>
    </oc>
    <nc r="BW109">
      <v>0</v>
    </nc>
  </rcc>
  <rcc rId="324950" sId="2" numFmtId="4">
    <oc r="BX109">
      <f>'Y:\Документы ТФОМС\Комиссия по разработке ТПОМС\Протоколы\2020\Протокол №10 от 25.06.2020\СМО\[КМС.xls]Лист2'!$AL106</f>
    </oc>
    <nc r="BX109">
      <v>0</v>
    </nc>
  </rcc>
  <rcc rId="324951" sId="2" numFmtId="4">
    <oc r="BY109">
      <f>'Y:\Документы ТФОМС\Комиссия по разработке ТПОМС\Протоколы\2020\Протокол №10 от 25.06.2020\СМО\[КМС.xls]Лист2'!$AN252</f>
    </oc>
    <nc r="BY109">
      <v>0</v>
    </nc>
  </rcc>
  <rcc rId="324952" sId="2" numFmtId="4">
    <oc r="BZ109">
      <f>'Y:\Документы ТФОМС\Комиссия по разработке ТПОМС\Протоколы\2020\Протокол №10 от 25.06.2020\СМО\[КМС.xls]Лист2'!$AN106</f>
    </oc>
    <nc r="BZ109">
      <v>0</v>
    </nc>
  </rcc>
  <rcc rId="324953" sId="2" numFmtId="4">
    <oc r="CC109">
      <f>'Y:\Документы ТФОМС\Комиссия по разработке ТПОМС\Протоколы\2020\Протокол №10 от 25.06.2020\СМО\[КМС.xls]Лист2'!$AQ252</f>
    </oc>
    <nc r="CC109">
      <v>49</v>
    </nc>
  </rcc>
  <rcc rId="324954" sId="2" numFmtId="4">
    <oc r="CD109">
      <f>'Y:\Документы ТФОМС\Комиссия по разработке ТПОМС\Протоколы\2020\Протокол №10 от 25.06.2020\СМО\[КМС.xls]Лист2'!$AQ106</f>
    </oc>
    <nc r="CD109">
      <v>12552.82</v>
    </nc>
  </rcc>
  <rcc rId="324955" sId="2" numFmtId="4">
    <oc r="CE109">
      <f>'Y:\Документы ТФОМС\Комиссия по разработке ТПОМС\Протоколы\2020\Протокол №10 от 25.06.2020\СМО\[КМС.xls]Лист2'!$AR252</f>
    </oc>
    <nc r="CE109">
      <v>39</v>
    </nc>
  </rcc>
  <rcc rId="324956" sId="2" numFmtId="4">
    <oc r="CF109">
      <f>'Y:\Документы ТФОМС\Комиссия по разработке ТПОМС\Протоколы\2020\Протокол №10 от 25.06.2020\СМО\[КМС.xls]Лист2'!$AR106</f>
    </oc>
    <nc r="CF109">
      <v>16576.169999999998</v>
    </nc>
  </rcc>
  <rcc rId="324957" sId="2" numFmtId="4">
    <oc r="CG109">
      <f>'Y:\Документы ТФОМС\Комиссия по разработке ТПОМС\Протоколы\2020\Протокол №10 от 25.06.2020\СМО\[КМС.xls]Лист2'!$AS252</f>
    </oc>
    <nc r="CG109">
      <v>174</v>
    </nc>
  </rcc>
  <rcc rId="324958" sId="2" numFmtId="4">
    <oc r="CH109">
      <f>'Y:\Документы ТФОМС\Комиссия по разработке ТПОМС\Протоколы\2020\Протокол №10 от 25.06.2020\СМО\[КМС.xls]Лист2'!$AS106</f>
    </oc>
    <nc r="CH109">
      <v>131408.28</v>
    </nc>
  </rcc>
  <rcc rId="324959" sId="2" numFmtId="4">
    <oc r="CI109">
      <f>'Y:\Документы ТФОМС\Комиссия по разработке ТПОМС\Протоколы\2020\Протокол №10 от 25.06.2020\СМО\[КМС.xls]Лист2'!$AW252</f>
    </oc>
    <nc r="CI109">
      <v>4</v>
    </nc>
  </rcc>
  <rcc rId="324960" sId="2" numFmtId="4">
    <oc r="CJ109">
      <f>'Y:\Документы ТФОМС\Комиссия по разработке ТПОМС\Протоколы\2020\Протокол №10 от 25.06.2020\СМО\[КМС.xls]Лист2'!$AW106</f>
    </oc>
    <nc r="CJ109">
      <v>28350.63</v>
    </nc>
  </rcc>
  <rcc rId="324961" sId="2" numFmtId="4">
    <oc r="CK109">
      <f>'Y:\Документы ТФОМС\Комиссия по разработке ТПОМС\Протоколы\2020\Протокол №10 от 25.06.2020\СМО\[КМС.xls]Лист2'!$AT252</f>
    </oc>
    <nc r="CK109">
      <v>0</v>
    </nc>
  </rcc>
  <rcc rId="324962" sId="2" numFmtId="4">
    <oc r="CL109">
      <f>'Y:\Документы ТФОМС\Комиссия по разработке ТПОМС\Протоколы\2020\Протокол №10 от 25.06.2020\СМО\[КМС.xls]Лист2'!$AT106</f>
    </oc>
    <nc r="CL109">
      <v>0</v>
    </nc>
  </rcc>
  <rcc rId="324963" sId="2" numFmtId="4">
    <oc r="CM109">
      <f>'Y:\Документы ТФОМС\Комиссия по разработке ТПОМС\Протоколы\2020\Протокол №10 от 25.06.2020\СМО\[КМС.xls]Лист2'!$AU252</f>
    </oc>
    <nc r="CM109">
      <v>0</v>
    </nc>
  </rcc>
  <rcc rId="324964" sId="2" numFmtId="4">
    <oc r="CN109">
      <f>'Y:\Документы ТФОМС\Комиссия по разработке ТПОМС\Протоколы\2020\Протокол №10 от 25.06.2020\СМО\[КМС.xls]Лист2'!$AU106</f>
    </oc>
    <nc r="CN109">
      <v>0</v>
    </nc>
  </rcc>
  <rcc rId="324965" sId="2" numFmtId="4">
    <oc r="CO109">
      <f>'Y:\Документы ТФОМС\Комиссия по разработке ТПОМС\Протоколы\2020\Протокол №10 от 25.06.2020\СМО\[КМС.xls]Лист2'!$AV252</f>
    </oc>
    <nc r="CO109">
      <v>0</v>
    </nc>
  </rcc>
  <rcc rId="324966" sId="2" numFmtId="4">
    <oc r="CP109">
      <f>'Y:\Документы ТФОМС\Комиссия по разработке ТПОМС\Протоколы\2020\Протокол №10 от 25.06.2020\СМО\[КМС.xls]Лист2'!$AV106</f>
    </oc>
    <nc r="CP109">
      <v>0</v>
    </nc>
  </rcc>
  <rcc rId="324967" sId="2" numFmtId="4">
    <oc r="CQ109">
      <f>'Y:\Документы ТФОМС\Комиссия по разработке ТПОМС\Протоколы\2020\Протокол №10 от 25.06.2020\СМО\[КМС.xls]Лист2'!$AX252</f>
    </oc>
    <nc r="CQ109">
      <v>0</v>
    </nc>
  </rcc>
  <rcc rId="324968" sId="2" numFmtId="4">
    <oc r="CR109">
      <f>'Y:\Документы ТФОМС\Комиссия по разработке ТПОМС\Протоколы\2020\Протокол №10 от 25.06.2020\СМО\[КМС.xls]Лист2'!$AX106</f>
    </oc>
    <nc r="CR109">
      <v>0</v>
    </nc>
  </rcc>
  <rcc rId="324969" sId="2" numFmtId="4">
    <oc r="AA110">
      <f>'Y:\Документы ТФОМС\Комиссия по разработке ТПОМС\Протоколы\2020\Протокол №10 от 25.06.2020\СМО\[КМС.xls]Лист2'!$M253</f>
    </oc>
    <nc r="AA110">
      <v>29</v>
    </nc>
  </rcc>
  <rcc rId="324970" sId="2" numFmtId="4">
    <oc r="AB110">
      <f>'Y:\Документы ТФОМС\Комиссия по разработке ТПОМС\Протоколы\2020\Протокол №10 от 25.06.2020\СМО\[КМС.xls]Лист2'!$M107</f>
    </oc>
    <nc r="AB110">
      <v>13105.68</v>
    </nc>
  </rcc>
  <rcc rId="324971" sId="2" numFmtId="4">
    <oc r="AC110">
      <f>'Y:\Документы ТФОМС\Комиссия по разработке ТПОМС\Протоколы\2020\Протокол №10 от 25.06.2020\СМО\[КМС.xls]Лист2'!$N253</f>
    </oc>
    <nc r="AC110">
      <v>31</v>
    </nc>
  </rcc>
  <rcc rId="324972" sId="2" numFmtId="4">
    <oc r="AD110">
      <f>'Y:\Документы ТФОМС\Комиссия по разработке ТПОМС\Протоколы\2020\Протокол №10 от 25.06.2020\СМО\[КМС.xls]Лист2'!$N107</f>
    </oc>
    <nc r="AD110">
      <v>16477.12</v>
    </nc>
  </rcc>
  <rcc rId="324973" sId="2" numFmtId="4">
    <oc r="AE110">
      <f>'Y:\Документы ТФОМС\Комиссия по разработке ТПОМС\Протоколы\2020\Протокол №10 от 25.06.2020\СМО\[КМС.xls]Лист2'!$O253</f>
    </oc>
    <nc r="AE110">
      <v>74</v>
    </nc>
  </rcc>
  <rcc rId="324974" sId="2" numFmtId="4">
    <oc r="AF110">
      <f>'Y:\Документы ТФОМС\Комиссия по разработке ТПОМС\Протоколы\2020\Протокол №10 от 25.06.2020\СМО\[КМС.xls]Лист2'!$O107</f>
    </oc>
    <nc r="AF110">
      <v>78603.539999999994</v>
    </nc>
  </rcc>
  <rcc rId="324975" sId="2" numFmtId="4">
    <oc r="AG110">
      <f>'Y:\Документы ТФОМС\Комиссия по разработке ТПОМС\Протоколы\2020\Протокол №10 от 25.06.2020\СМО\[КМС.xls]Лист2'!$S253</f>
    </oc>
    <nc r="AG110">
      <v>0</v>
    </nc>
  </rcc>
  <rcc rId="324976" sId="2" numFmtId="4">
    <oc r="AH110">
      <f>'Y:\Документы ТФОМС\Комиссия по разработке ТПОМС\Протоколы\2020\Протокол №10 от 25.06.2020\СМО\[КМС.xls]Лист2'!$S107</f>
    </oc>
    <nc r="AH110">
      <v>0</v>
    </nc>
  </rcc>
  <rcc rId="324977" sId="2" numFmtId="4">
    <oc r="AI110">
      <f>'Y:\Документы ТФОМС\Комиссия по разработке ТПОМС\Протоколы\2020\Протокол №10 от 25.06.2020\СМО\[КМС.xls]Лист2'!$P253</f>
    </oc>
    <nc r="AI110">
      <v>0</v>
    </nc>
  </rcc>
  <rcc rId="324978" sId="2" numFmtId="4">
    <oc r="AJ110">
      <f>'Y:\Документы ТФОМС\Комиссия по разработке ТПОМС\Протоколы\2020\Протокол №10 от 25.06.2020\СМО\[КМС.xls]Лист2'!$P107</f>
    </oc>
    <nc r="AJ110">
      <v>0</v>
    </nc>
  </rcc>
  <rcc rId="324979" sId="2" numFmtId="4">
    <oc r="AK110">
      <f>'Y:\Документы ТФОМС\Комиссия по разработке ТПОМС\Протоколы\2020\Протокол №10 от 25.06.2020\СМО\[КМС.xls]Лист2'!$Q253</f>
    </oc>
    <nc r="AK110">
      <v>0</v>
    </nc>
  </rcc>
  <rcc rId="324980" sId="2" numFmtId="4">
    <oc r="AL110">
      <f>'Y:\Документы ТФОМС\Комиссия по разработке ТПОМС\Протоколы\2020\Протокол №10 от 25.06.2020\СМО\[КМС.xls]Лист2'!$Q107</f>
    </oc>
    <nc r="AL110">
      <v>0</v>
    </nc>
  </rcc>
  <rcc rId="324981" sId="2" numFmtId="4">
    <oc r="AM110">
      <f>'Y:\Документы ТФОМС\Комиссия по разработке ТПОМС\Протоколы\2020\Протокол №10 от 25.06.2020\СМО\[КМС.xls]Лист2'!$R253</f>
    </oc>
    <nc r="AM110">
      <v>0</v>
    </nc>
  </rcc>
  <rcc rId="324982" sId="2" numFmtId="4">
    <oc r="AN110">
      <f>'Y:\Документы ТФОМС\Комиссия по разработке ТПОМС\Протоколы\2020\Протокол №10 от 25.06.2020\СМО\[КМС.xls]Лист2'!$R107</f>
    </oc>
    <nc r="AN110">
      <v>0</v>
    </nc>
  </rcc>
  <rcc rId="324983" sId="2" numFmtId="4">
    <oc r="AO110">
      <f>'Y:\Документы ТФОМС\Комиссия по разработке ТПОМС\Протоколы\2020\Протокол №10 от 25.06.2020\СМО\[КМС.xls]Лист2'!$T253</f>
    </oc>
    <nc r="AO110">
      <v>0</v>
    </nc>
  </rcc>
  <rcc rId="324984" sId="2" numFmtId="4">
    <oc r="AP110">
      <f>'Y:\Документы ТФОМС\Комиссия по разработке ТПОМС\Протоколы\2020\Протокол №10 от 25.06.2020\СМО\[КМС.xls]Лист2'!$T107</f>
    </oc>
    <nc r="AP110">
      <v>0</v>
    </nc>
  </rcc>
  <rcc rId="324985" sId="2" numFmtId="4">
    <oc r="AS110">
      <f>'Y:\Документы ТФОМС\Комиссия по разработке ТПОМС\Протоколы\2020\Протокол №10 от 25.06.2020\СМО\[КМС.xls]Лист2'!$W253</f>
    </oc>
    <nc r="AS110">
      <v>29</v>
    </nc>
  </rcc>
  <rcc rId="324986" sId="2" numFmtId="4">
    <oc r="AT110">
      <f>'Y:\Документы ТФОМС\Комиссия по разработке ТПОМС\Протоколы\2020\Протокол №10 от 25.06.2020\СМО\[КМС.xls]Лист2'!$W107</f>
    </oc>
    <nc r="AT110">
      <v>13105.68</v>
    </nc>
  </rcc>
  <rcc rId="324987" sId="2" numFmtId="4">
    <oc r="AU110">
      <f>'Y:\Документы ТФОМС\Комиссия по разработке ТПОМС\Протоколы\2020\Протокол №10 от 25.06.2020\СМО\[КМС.xls]Лист2'!$X253</f>
    </oc>
    <nc r="AU110">
      <v>31</v>
    </nc>
  </rcc>
  <rcc rId="324988" sId="2" numFmtId="4">
    <oc r="AV110">
      <f>'Y:\Документы ТФОМС\Комиссия по разработке ТПОМС\Протоколы\2020\Протокол №10 от 25.06.2020\СМО\[КМС.xls]Лист2'!$X107</f>
    </oc>
    <nc r="AV110">
      <v>16477.12</v>
    </nc>
  </rcc>
  <rcc rId="324989" sId="2" numFmtId="4">
    <oc r="AW110">
      <f>'Y:\Документы ТФОМС\Комиссия по разработке ТПОМС\Протоколы\2020\Протокол №10 от 25.06.2020\СМО\[КМС.xls]Лист2'!$Y253</f>
    </oc>
    <nc r="AW110">
      <v>74</v>
    </nc>
  </rcc>
  <rcc rId="324990" sId="2" numFmtId="4">
    <oc r="AX110">
      <f>'Y:\Документы ТФОМС\Комиссия по разработке ТПОМС\Протоколы\2020\Протокол №10 от 25.06.2020\СМО\[КМС.xls]Лист2'!$Y107</f>
    </oc>
    <nc r="AX110">
      <v>78603.539999999994</v>
    </nc>
  </rcc>
  <rcc rId="324991" sId="2" numFmtId="4">
    <oc r="AY110">
      <f>'Y:\Документы ТФОМС\Комиссия по разработке ТПОМС\Протоколы\2020\Протокол №10 от 25.06.2020\СМО\[КМС.xls]Лист2'!$AC253</f>
    </oc>
    <nc r="AY110">
      <v>0</v>
    </nc>
  </rcc>
  <rcc rId="324992" sId="2" numFmtId="4">
    <oc r="AZ110">
      <f>'Y:\Документы ТФОМС\Комиссия по разработке ТПОМС\Протоколы\2020\Протокол №10 от 25.06.2020\СМО\[КМС.xls]Лист2'!$AC107</f>
    </oc>
    <nc r="AZ110">
      <v>0</v>
    </nc>
  </rcc>
  <rcc rId="324993" sId="2" numFmtId="4">
    <oc r="BA110">
      <f>'Y:\Документы ТФОМС\Комиссия по разработке ТПОМС\Протоколы\2020\Протокол №10 от 25.06.2020\СМО\[КМС.xls]Лист2'!$Z253</f>
    </oc>
    <nc r="BA110">
      <v>0</v>
    </nc>
  </rcc>
  <rcc rId="324994" sId="2" numFmtId="4">
    <oc r="BB110">
      <f>'Y:\Документы ТФОМС\Комиссия по разработке ТПОМС\Протоколы\2020\Протокол №10 от 25.06.2020\СМО\[КМС.xls]Лист2'!$Z107</f>
    </oc>
    <nc r="BB110">
      <v>0</v>
    </nc>
  </rcc>
  <rcc rId="324995" sId="2" numFmtId="4">
    <oc r="BC110">
      <f>'Y:\Документы ТФОМС\Комиссия по разработке ТПОМС\Протоколы\2020\Протокол №10 от 25.06.2020\СМО\[КМС.xls]Лист2'!$AA253</f>
    </oc>
    <nc r="BC110">
      <v>0</v>
    </nc>
  </rcc>
  <rcc rId="324996" sId="2" numFmtId="4">
    <oc r="BD110">
      <f>'Y:\Документы ТФОМС\Комиссия по разработке ТПОМС\Протоколы\2020\Протокол №10 от 25.06.2020\СМО\[КМС.xls]Лист2'!$AA107</f>
    </oc>
    <nc r="BD110">
      <v>0</v>
    </nc>
  </rcc>
  <rcc rId="324997" sId="2" numFmtId="4">
    <oc r="BE110">
      <f>'Y:\Документы ТФОМС\Комиссия по разработке ТПОМС\Протоколы\2020\Протокол №10 от 25.06.2020\СМО\[КМС.xls]Лист2'!$AB253</f>
    </oc>
    <nc r="BE110">
      <v>0</v>
    </nc>
  </rcc>
  <rcc rId="324998" sId="2" numFmtId="4">
    <oc r="BF110">
      <f>'Y:\Документы ТФОМС\Комиссия по разработке ТПОМС\Протоколы\2020\Протокол №10 от 25.06.2020\СМО\[КМС.xls]Лист2'!$AB107</f>
    </oc>
    <nc r="BF110">
      <v>0</v>
    </nc>
  </rcc>
  <rcc rId="324999" sId="2" numFmtId="4">
    <oc r="BG110">
      <f>'Y:\Документы ТФОМС\Комиссия по разработке ТПОМС\Протоколы\2020\Протокол №10 от 25.06.2020\СМО\[КМС.xls]Лист2'!$AD253</f>
    </oc>
    <nc r="BG110">
      <v>0</v>
    </nc>
  </rcc>
  <rcc rId="325000" sId="2" numFmtId="4">
    <oc r="BH110">
      <f>'Y:\Документы ТФОМС\Комиссия по разработке ТПОМС\Протоколы\2020\Протокол №10 от 25.06.2020\СМО\[КМС.xls]Лист2'!$AD107</f>
    </oc>
    <nc r="BH110">
      <v>0</v>
    </nc>
  </rcc>
  <rcc rId="325001" sId="2" numFmtId="4">
    <oc r="BK110">
      <f>'Y:\Документы ТФОМС\Комиссия по разработке ТПОМС\Протоколы\2020\Протокол №10 от 25.06.2020\СМО\[КМС.xls]Лист2'!$AG253</f>
    </oc>
    <nc r="BK110">
      <v>29</v>
    </nc>
  </rcc>
  <rcc rId="325002" sId="2" numFmtId="4">
    <oc r="BL110">
      <f>'Y:\Документы ТФОМС\Комиссия по разработке ТПОМС\Протоколы\2020\Протокол №10 от 25.06.2020\СМО\[КМС.xls]Лист2'!$AG107</f>
    </oc>
    <nc r="BL110">
      <v>11920.45</v>
    </nc>
  </rcc>
  <rcc rId="325003" sId="2" numFmtId="4">
    <oc r="BM110">
      <f>'Y:\Документы ТФОМС\Комиссия по разработке ТПОМС\Протоколы\2020\Протокол №10 от 25.06.2020\СМО\[КМС.xls]Лист2'!$AH253</f>
    </oc>
    <nc r="BM110">
      <v>31</v>
    </nc>
  </rcc>
  <rcc rId="325004" sId="2" numFmtId="4">
    <oc r="BN110">
      <f>'Y:\Документы ТФОМС\Комиссия по разработке ТПОМС\Протоколы\2020\Протокол №10 от 25.06.2020\СМО\[КМС.xls]Лист2'!$AH107</f>
    </oc>
    <nc r="BN110">
      <v>13299.31</v>
    </nc>
  </rcc>
  <rcc rId="325005" sId="2" numFmtId="4">
    <oc r="BO110">
      <f>'Y:\Документы ТФОМС\Комиссия по разработке ТПОМС\Протоколы\2020\Протокол №10 от 25.06.2020\СМО\[КМС.xls]Лист2'!$AI253</f>
    </oc>
    <nc r="BO110">
      <v>74</v>
    </nc>
  </rcc>
  <rcc rId="325006" sId="2" numFmtId="4">
    <oc r="BP110">
      <f>'Y:\Документы ТФОМС\Комиссия по разработке ТПОМС\Протоколы\2020\Протокол №10 от 25.06.2020\СМО\[КМС.xls]Лист2'!$AI107</f>
    </oc>
    <nc r="BP110">
      <v>68887.34</v>
    </nc>
  </rcc>
  <rcc rId="325007" sId="2" numFmtId="4">
    <oc r="BQ110">
      <f>'Y:\Документы ТФОМС\Комиссия по разработке ТПОМС\Протоколы\2020\Протокол №10 от 25.06.2020\СМО\[КМС.xls]Лист2'!$AM253</f>
    </oc>
    <nc r="BQ110">
      <v>0</v>
    </nc>
  </rcc>
  <rcc rId="325008" sId="2" numFmtId="4">
    <oc r="BR110">
      <f>'Y:\Документы ТФОМС\Комиссия по разработке ТПОМС\Протоколы\2020\Протокол №10 от 25.06.2020\СМО\[КМС.xls]Лист2'!$AM107</f>
    </oc>
    <nc r="BR110">
      <v>0</v>
    </nc>
  </rcc>
  <rcc rId="325009" sId="2" numFmtId="4">
    <oc r="BS110">
      <f>'Y:\Документы ТФОМС\Комиссия по разработке ТПОМС\Протоколы\2020\Протокол №10 от 25.06.2020\СМО\[КМС.xls]Лист2'!$AJ253</f>
    </oc>
    <nc r="BS110">
      <v>0</v>
    </nc>
  </rcc>
  <rcc rId="325010" sId="2" numFmtId="4">
    <oc r="BT110">
      <f>'Y:\Документы ТФОМС\Комиссия по разработке ТПОМС\Протоколы\2020\Протокол №10 от 25.06.2020\СМО\[КМС.xls]Лист2'!$AJ107</f>
    </oc>
    <nc r="BT110">
      <v>0</v>
    </nc>
  </rcc>
  <rcc rId="325011" sId="2" numFmtId="4">
    <oc r="BU110">
      <f>'Y:\Документы ТФОМС\Комиссия по разработке ТПОМС\Протоколы\2020\Протокол №10 от 25.06.2020\СМО\[КМС.xls]Лист2'!$AK253</f>
    </oc>
    <nc r="BU110">
      <v>0</v>
    </nc>
  </rcc>
  <rcc rId="325012" sId="2" numFmtId="4">
    <oc r="BV110">
      <f>'Y:\Документы ТФОМС\Комиссия по разработке ТПОМС\Протоколы\2020\Протокол №10 от 25.06.2020\СМО\[КМС.xls]Лист2'!$AK107</f>
    </oc>
    <nc r="BV110">
      <v>0</v>
    </nc>
  </rcc>
  <rcc rId="325013" sId="2" numFmtId="4">
    <oc r="BW110">
      <f>'Y:\Документы ТФОМС\Комиссия по разработке ТПОМС\Протоколы\2020\Протокол №10 от 25.06.2020\СМО\[КМС.xls]Лист2'!$AL253</f>
    </oc>
    <nc r="BW110">
      <v>0</v>
    </nc>
  </rcc>
  <rcc rId="325014" sId="2" numFmtId="4">
    <oc r="BX110">
      <f>'Y:\Документы ТФОМС\Комиссия по разработке ТПОМС\Протоколы\2020\Протокол №10 от 25.06.2020\СМО\[КМС.xls]Лист2'!$AL107</f>
    </oc>
    <nc r="BX110">
      <v>0</v>
    </nc>
  </rcc>
  <rcc rId="325015" sId="2" numFmtId="4">
    <oc r="BY110">
      <f>'Y:\Документы ТФОМС\Комиссия по разработке ТПОМС\Протоколы\2020\Протокол №10 от 25.06.2020\СМО\[КМС.xls]Лист2'!$AN253</f>
    </oc>
    <nc r="BY110">
      <v>0</v>
    </nc>
  </rcc>
  <rcc rId="325016" sId="2" numFmtId="4">
    <oc r="BZ110">
      <f>'Y:\Документы ТФОМС\Комиссия по разработке ТПОМС\Протоколы\2020\Протокол №10 от 25.06.2020\СМО\[КМС.xls]Лист2'!$AN107</f>
    </oc>
    <nc r="BZ110">
      <v>0</v>
    </nc>
  </rcc>
  <rcc rId="325017" sId="2" numFmtId="4">
    <oc r="CC110">
      <f>'Y:\Документы ТФОМС\Комиссия по разработке ТПОМС\Протоколы\2020\Протокол №10 от 25.06.2020\СМО\[КМС.xls]Лист2'!$AQ253</f>
    </oc>
    <nc r="CC110">
      <v>28</v>
    </nc>
  </rcc>
  <rcc rId="325018" sId="2" numFmtId="4">
    <oc r="CD110">
      <f>'Y:\Документы ТФОМС\Комиссия по разработке ТПОМС\Протоколы\2020\Протокол №10 от 25.06.2020\СМО\[КМС.xls]Лист2'!$AQ107</f>
    </oc>
    <nc r="CD110">
      <v>9223.48</v>
    </nc>
  </rcc>
  <rcc rId="325019" sId="2" numFmtId="4">
    <oc r="CE110">
      <f>'Y:\Документы ТФОМС\Комиссия по разработке ТПОМС\Протоколы\2020\Протокол №10 от 25.06.2020\СМО\[КМС.xls]Лист2'!$AR253</f>
    </oc>
    <nc r="CE110">
      <v>32</v>
    </nc>
  </rcc>
  <rcc rId="325020" sId="2" numFmtId="4">
    <oc r="CF110">
      <f>'Y:\Документы ТФОМС\Комиссия по разработке ТПОМС\Протоколы\2020\Протокол №10 от 25.06.2020\СМО\[КМС.xls]Лист2'!$AR107</f>
    </oc>
    <nc r="CF110">
      <v>13862.4</v>
    </nc>
  </rcc>
  <rcc rId="325021" sId="2" numFmtId="4">
    <oc r="CG110">
      <f>'Y:\Документы ТФОМС\Комиссия по разработке ТПОМС\Протоколы\2020\Протокол №10 от 25.06.2020\СМО\[КМС.xls]Лист2'!$AS253</f>
    </oc>
    <nc r="CG110">
      <v>73</v>
    </nc>
  </rcc>
  <rcc rId="325022" sId="2" numFmtId="4">
    <oc r="CH110">
      <f>'Y:\Документы ТФОМС\Комиссия по разработке ТПОМС\Протоколы\2020\Протокол №10 от 25.06.2020\СМО\[КМС.xls]Лист2'!$AS107</f>
    </oc>
    <nc r="CH110">
      <v>48173.43</v>
    </nc>
  </rcc>
  <rcc rId="325023" sId="2" numFmtId="4">
    <oc r="CI110">
      <f>'Y:\Документы ТФОМС\Комиссия по разработке ТПОМС\Протоколы\2020\Протокол №10 от 25.06.2020\СМО\[КМС.xls]Лист2'!$AW253</f>
    </oc>
    <nc r="CI110">
      <v>0</v>
    </nc>
  </rcc>
  <rcc rId="325024" sId="2" numFmtId="4">
    <oc r="CJ110">
      <f>'Y:\Документы ТФОМС\Комиссия по разработке ТПОМС\Протоколы\2020\Протокол №10 от 25.06.2020\СМО\[КМС.xls]Лист2'!$AW107</f>
    </oc>
    <nc r="CJ110">
      <v>0</v>
    </nc>
  </rcc>
  <rcc rId="325025" sId="2" numFmtId="4">
    <oc r="CK110">
      <f>'Y:\Документы ТФОМС\Комиссия по разработке ТПОМС\Протоколы\2020\Протокол №10 от 25.06.2020\СМО\[КМС.xls]Лист2'!$AT253</f>
    </oc>
    <nc r="CK110">
      <v>0</v>
    </nc>
  </rcc>
  <rcc rId="325026" sId="2" numFmtId="4">
    <oc r="CL110">
      <f>'Y:\Документы ТФОМС\Комиссия по разработке ТПОМС\Протоколы\2020\Протокол №10 от 25.06.2020\СМО\[КМС.xls]Лист2'!$AT107</f>
    </oc>
    <nc r="CL110">
      <v>0</v>
    </nc>
  </rcc>
  <rcc rId="325027" sId="2" numFmtId="4">
    <oc r="CM110">
      <f>'Y:\Документы ТФОМС\Комиссия по разработке ТПОМС\Протоколы\2020\Протокол №10 от 25.06.2020\СМО\[КМС.xls]Лист2'!$AU253</f>
    </oc>
    <nc r="CM110">
      <v>0</v>
    </nc>
  </rcc>
  <rcc rId="325028" sId="2" numFmtId="4">
    <oc r="CN110">
      <f>'Y:\Документы ТФОМС\Комиссия по разработке ТПОМС\Протоколы\2020\Протокол №10 от 25.06.2020\СМО\[КМС.xls]Лист2'!$AU107</f>
    </oc>
    <nc r="CN110">
      <v>0</v>
    </nc>
  </rcc>
  <rcc rId="325029" sId="2" numFmtId="4">
    <oc r="CO110">
      <f>'Y:\Документы ТФОМС\Комиссия по разработке ТПОМС\Протоколы\2020\Протокол №10 от 25.06.2020\СМО\[КМС.xls]Лист2'!$AV253</f>
    </oc>
    <nc r="CO110">
      <v>0</v>
    </nc>
  </rcc>
  <rcc rId="325030" sId="2" numFmtId="4">
    <oc r="CP110">
      <f>'Y:\Документы ТФОМС\Комиссия по разработке ТПОМС\Протоколы\2020\Протокол №10 от 25.06.2020\СМО\[КМС.xls]Лист2'!$AV107</f>
    </oc>
    <nc r="CP110">
      <v>0</v>
    </nc>
  </rcc>
  <rcc rId="325031" sId="2" numFmtId="4">
    <oc r="CQ110">
      <f>'Y:\Документы ТФОМС\Комиссия по разработке ТПОМС\Протоколы\2020\Протокол №10 от 25.06.2020\СМО\[КМС.xls]Лист2'!$AX253</f>
    </oc>
    <nc r="CQ110">
      <v>0</v>
    </nc>
  </rcc>
  <rcc rId="325032" sId="2" numFmtId="4">
    <oc r="CR110">
      <f>'Y:\Документы ТФОМС\Комиссия по разработке ТПОМС\Протоколы\2020\Протокол №10 от 25.06.2020\СМО\[КМС.xls]Лист2'!$AX107</f>
    </oc>
    <nc r="CR110">
      <v>0</v>
    </nc>
  </rcc>
  <rcc rId="325033" sId="2" numFmtId="4">
    <oc r="AA111">
      <f>'Y:\Документы ТФОМС\Комиссия по разработке ТПОМС\Протоколы\2020\Протокол №10 от 25.06.2020\СМО\[КМС.xls]Лист2'!$M254</f>
    </oc>
    <nc r="AA111">
      <v>385</v>
    </nc>
  </rcc>
  <rcc rId="325034" sId="2" numFmtId="4">
    <oc r="AB111">
      <f>'Y:\Документы ТФОМС\Комиссия по разработке ТПОМС\Протоколы\2020\Протокол №10 от 25.06.2020\СМО\[КМС.xls]Лист2'!$M108</f>
    </oc>
    <nc r="AB111">
      <v>101077.9</v>
    </nc>
  </rcc>
  <rcc rId="325035" sId="2" numFmtId="4">
    <oc r="AC111">
      <f>'Y:\Документы ТФОМС\Комиссия по разработке ТПОМС\Протоколы\2020\Протокол №10 от 25.06.2020\СМО\[КМС.xls]Лист2'!$N254</f>
    </oc>
    <nc r="AC111">
      <v>0</v>
    </nc>
  </rcc>
  <rcc rId="325036" sId="2" numFmtId="4">
    <oc r="AD111">
      <f>'Y:\Документы ТФОМС\Комиссия по разработке ТПОМС\Протоколы\2020\Протокол №10 от 25.06.2020\СМО\[КМС.xls]Лист2'!$N108</f>
    </oc>
    <nc r="AD111">
      <v>0</v>
    </nc>
  </rcc>
  <rcc rId="325037" sId="2" numFmtId="4">
    <oc r="AE111">
      <f>'Y:\Документы ТФОМС\Комиссия по разработке ТПОМС\Протоколы\2020\Протокол №10 от 25.06.2020\СМО\[КМС.xls]Лист2'!$O254</f>
    </oc>
    <nc r="AE111">
      <v>0</v>
    </nc>
  </rcc>
  <rcc rId="325038" sId="2" numFmtId="4">
    <oc r="AF111">
      <f>'Y:\Документы ТФОМС\Комиссия по разработке ТПОМС\Протоколы\2020\Протокол №10 от 25.06.2020\СМО\[КМС.xls]Лист2'!$O108</f>
    </oc>
    <nc r="AF111">
      <v>0</v>
    </nc>
  </rcc>
  <rcc rId="325039" sId="2" numFmtId="4">
    <oc r="AG111">
      <f>'Y:\Документы ТФОМС\Комиссия по разработке ТПОМС\Протоколы\2020\Протокол №10 от 25.06.2020\СМО\[КМС.xls]Лист2'!$S254</f>
    </oc>
    <nc r="AG111">
      <v>50</v>
    </nc>
  </rcc>
  <rcc rId="325040" sId="2" numFmtId="4">
    <oc r="AH111">
      <f>'Y:\Документы ТФОМС\Комиссия по разработке ТПОМС\Протоколы\2020\Протокол №10 от 25.06.2020\СМО\[КМС.xls]Лист2'!$S108</f>
    </oc>
    <nc r="AH111">
      <v>2317582.0299999998</v>
    </nc>
  </rcc>
  <rcc rId="325041" sId="2" numFmtId="4">
    <oc r="AI111">
      <f>'Y:\Документы ТФОМС\Комиссия по разработке ТПОМС\Протоколы\2020\Протокол №10 от 25.06.2020\СМО\[КМС.xls]Лист2'!$P254</f>
    </oc>
    <nc r="AI111">
      <v>20</v>
    </nc>
  </rcc>
  <rcc rId="325042" sId="2" numFmtId="4">
    <oc r="AJ111">
      <f>'Y:\Документы ТФОМС\Комиссия по разработке ТПОМС\Протоколы\2020\Протокол №10 от 25.06.2020\СМО\[КМС.xls]Лист2'!$P108</f>
    </oc>
    <nc r="AJ111">
      <v>1366938.41</v>
    </nc>
  </rcc>
  <rcc rId="325043" sId="2" numFmtId="4">
    <oc r="AK111">
      <f>'Y:\Документы ТФОМС\Комиссия по разработке ТПОМС\Протоколы\2020\Протокол №10 от 25.06.2020\СМО\[КМС.xls]Лист2'!$Q254</f>
    </oc>
    <nc r="AK111">
      <v>0</v>
    </nc>
  </rcc>
  <rcc rId="325044" sId="2" numFmtId="4">
    <oc r="AL111">
      <f>'Y:\Документы ТФОМС\Комиссия по разработке ТПОМС\Протоколы\2020\Протокол №10 от 25.06.2020\СМО\[КМС.xls]Лист2'!$Q108</f>
    </oc>
    <nc r="AL111">
      <v>0</v>
    </nc>
  </rcc>
  <rcc rId="325045" sId="2" numFmtId="4">
    <oc r="AM111">
      <f>'Y:\Документы ТФОМС\Комиссия по разработке ТПОМС\Протоколы\2020\Протокол №10 от 25.06.2020\СМО\[КМС.xls]Лист2'!$R254</f>
    </oc>
    <nc r="AM111">
      <v>19</v>
    </nc>
  </rcc>
  <rcc rId="325046" sId="2" numFmtId="4">
    <oc r="AN111">
      <f>'Y:\Документы ТФОМС\Комиссия по разработке ТПОМС\Протоколы\2020\Протокол №10 от 25.06.2020\СМО\[КМС.xls]Лист2'!$R108</f>
    </oc>
    <nc r="AN111">
      <v>1358120</v>
    </nc>
  </rcc>
  <rcc rId="325047" sId="2" numFmtId="4">
    <oc r="AO111">
      <f>'Y:\Документы ТФОМС\Комиссия по разработке ТПОМС\Протоколы\2020\Протокол №10 от 25.06.2020\СМО\[КМС.xls]Лист2'!$T254</f>
    </oc>
    <nc r="AO111">
      <v>0</v>
    </nc>
  </rcc>
  <rcc rId="325048" sId="2" numFmtId="4">
    <oc r="AP111">
      <f>'Y:\Документы ТФОМС\Комиссия по разработке ТПОМС\Протоколы\2020\Протокол №10 от 25.06.2020\СМО\[КМС.xls]Лист2'!$T108</f>
    </oc>
    <nc r="AP111">
      <v>0</v>
    </nc>
  </rcc>
  <rcc rId="325049" sId="2" numFmtId="4">
    <oc r="AS111">
      <f>'Y:\Документы ТФОМС\Комиссия по разработке ТПОМС\Протоколы\2020\Протокол №10 от 25.06.2020\СМО\[КМС.xls]Лист2'!$W254</f>
    </oc>
    <nc r="AS111">
      <v>0</v>
    </nc>
  </rcc>
  <rcc rId="325050" sId="2" numFmtId="4">
    <oc r="AT111">
      <f>'Y:\Документы ТФОМС\Комиссия по разработке ТПОМС\Протоколы\2020\Протокол №10 от 25.06.2020\СМО\[КМС.xls]Лист2'!$W108</f>
    </oc>
    <nc r="AT111">
      <v>0</v>
    </nc>
  </rcc>
  <rcc rId="325051" sId="2" numFmtId="4">
    <oc r="AU111">
      <f>'Y:\Документы ТФОМС\Комиссия по разработке ТПОМС\Протоколы\2020\Протокол №10 от 25.06.2020\СМО\[КМС.xls]Лист2'!$X254</f>
    </oc>
    <nc r="AU111">
      <v>0</v>
    </nc>
  </rcc>
  <rcc rId="325052" sId="2" numFmtId="4">
    <oc r="AV111">
      <f>'Y:\Документы ТФОМС\Комиссия по разработке ТПОМС\Протоколы\2020\Протокол №10 от 25.06.2020\СМО\[КМС.xls]Лист2'!$X108</f>
    </oc>
    <nc r="AV111">
      <v>0</v>
    </nc>
  </rcc>
  <rcc rId="325053" sId="2" numFmtId="4">
    <oc r="AW111">
      <f>'Y:\Документы ТФОМС\Комиссия по разработке ТПОМС\Протоколы\2020\Протокол №10 от 25.06.2020\СМО\[КМС.xls]Лист2'!$Y254</f>
    </oc>
    <nc r="AW111">
      <v>0</v>
    </nc>
  </rcc>
  <rcc rId="325054" sId="2" numFmtId="4">
    <oc r="AX111">
      <f>'Y:\Документы ТФОМС\Комиссия по разработке ТПОМС\Протоколы\2020\Протокол №10 от 25.06.2020\СМО\[КМС.xls]Лист2'!$Y108</f>
    </oc>
    <nc r="AX111">
      <v>0</v>
    </nc>
  </rcc>
  <rcc rId="325055" sId="2" numFmtId="4">
    <oc r="AY111">
      <f>'Y:\Документы ТФОМС\Комиссия по разработке ТПОМС\Протоколы\2020\Протокол №10 от 25.06.2020\СМО\[КМС.xls]Лист2'!$AC254</f>
    </oc>
    <nc r="AY111">
      <v>29</v>
    </nc>
  </rcc>
  <rcc rId="325056" sId="2" numFmtId="4">
    <oc r="AZ111">
      <f>'Y:\Документы ТФОМС\Комиссия по разработке ТПОМС\Протоколы\2020\Протокол №10 от 25.06.2020\СМО\[КМС.xls]Лист2'!$AC108</f>
    </oc>
    <nc r="AZ111">
      <v>1344197.58</v>
    </nc>
  </rcc>
  <rcc rId="325057" sId="2" numFmtId="4">
    <oc r="BA111">
      <f>'Y:\Документы ТФОМС\Комиссия по разработке ТПОМС\Протоколы\2020\Протокол №10 от 25.06.2020\СМО\[КМС.xls]Лист2'!$Z254</f>
    </oc>
    <nc r="BA111">
      <v>20</v>
    </nc>
  </rcc>
  <rcc rId="325058" sId="2" numFmtId="4">
    <oc r="BB111">
      <f>'Y:\Документы ТФОМС\Комиссия по разработке ТПОМС\Протоколы\2020\Протокол №10 от 25.06.2020\СМО\[КМС.xls]Лист2'!$Z108</f>
    </oc>
    <nc r="BB111">
      <v>1366938.41</v>
    </nc>
  </rcc>
  <rcc rId="325059" sId="2" numFmtId="4">
    <oc r="BC111">
      <f>'Y:\Документы ТФОМС\Комиссия по разработке ТПОМС\Протоколы\2020\Протокол №10 от 25.06.2020\СМО\[КМС.xls]Лист2'!$AA254</f>
    </oc>
    <nc r="BC111">
      <v>0</v>
    </nc>
  </rcc>
  <rcc rId="325060" sId="2" numFmtId="4">
    <oc r="BD111">
      <f>'Y:\Документы ТФОМС\Комиссия по разработке ТПОМС\Протоколы\2020\Протокол №10 от 25.06.2020\СМО\[КМС.xls]Лист2'!$AA108</f>
    </oc>
    <nc r="BD111">
      <v>0</v>
    </nc>
  </rcc>
  <rcc rId="325061" sId="2" numFmtId="4">
    <oc r="BE111">
      <f>'Y:\Документы ТФОМС\Комиссия по разработке ТПОМС\Протоколы\2020\Протокол №10 от 25.06.2020\СМО\[КМС.xls]Лист2'!$AB254</f>
    </oc>
    <nc r="BE111">
      <v>19</v>
    </nc>
  </rcc>
  <rcc rId="325062" sId="2" numFmtId="4">
    <oc r="BF111">
      <f>'Y:\Документы ТФОМС\Комиссия по разработке ТПОМС\Протоколы\2020\Протокол №10 от 25.06.2020\СМО\[КМС.xls]Лист2'!$AB108</f>
    </oc>
    <nc r="BF111">
      <v>1358120</v>
    </nc>
  </rcc>
  <rcc rId="325063" sId="2" numFmtId="4">
    <oc r="BG111">
      <f>'Y:\Документы ТФОМС\Комиссия по разработке ТПОМС\Протоколы\2020\Протокол №10 от 25.06.2020\СМО\[КМС.xls]Лист2'!$AD254</f>
    </oc>
    <nc r="BG111">
      <v>0</v>
    </nc>
  </rcc>
  <rcc rId="325064" sId="2" numFmtId="4">
    <oc r="BH111">
      <f>'Y:\Документы ТФОМС\Комиссия по разработке ТПОМС\Протоколы\2020\Протокол №10 от 25.06.2020\СМО\[КМС.xls]Лист2'!$AD108</f>
    </oc>
    <nc r="BH111">
      <v>0</v>
    </nc>
  </rcc>
  <rcc rId="325065" sId="2" numFmtId="4">
    <oc r="BK111">
      <f>'Y:\Документы ТФОМС\Комиссия по разработке ТПОМС\Протоколы\2020\Протокол №10 от 25.06.2020\СМО\[КМС.xls]Лист2'!$AG254</f>
    </oc>
    <nc r="BK111">
      <v>0</v>
    </nc>
  </rcc>
  <rcc rId="325066" sId="2" numFmtId="4">
    <oc r="BL111">
      <f>'Y:\Документы ТФОМС\Комиссия по разработке ТПОМС\Протоколы\2020\Протокол №10 от 25.06.2020\СМО\[КМС.xls]Лист2'!$AG108</f>
    </oc>
    <nc r="BL111">
      <v>0</v>
    </nc>
  </rcc>
  <rcc rId="325067" sId="2" numFmtId="4">
    <oc r="BM111">
      <f>'Y:\Документы ТФОМС\Комиссия по разработке ТПОМС\Протоколы\2020\Протокол №10 от 25.06.2020\СМО\[КМС.xls]Лист2'!$AH254</f>
    </oc>
    <nc r="BM111">
      <v>0</v>
    </nc>
  </rcc>
  <rcc rId="325068" sId="2" numFmtId="4">
    <oc r="BN111">
      <f>'Y:\Документы ТФОМС\Комиссия по разработке ТПОМС\Протоколы\2020\Протокол №10 от 25.06.2020\СМО\[КМС.xls]Лист2'!$AH108</f>
    </oc>
    <nc r="BN111">
      <v>0</v>
    </nc>
  </rcc>
  <rcc rId="325069" sId="2" numFmtId="4">
    <oc r="BO111">
      <f>'Y:\Документы ТФОМС\Комиссия по разработке ТПОМС\Протоколы\2020\Протокол №10 от 25.06.2020\СМО\[КМС.xls]Лист2'!$AI254</f>
    </oc>
    <nc r="BO111">
      <v>0</v>
    </nc>
  </rcc>
  <rcc rId="325070" sId="2" numFmtId="4">
    <oc r="BP111">
      <f>'Y:\Документы ТФОМС\Комиссия по разработке ТПОМС\Протоколы\2020\Протокол №10 от 25.06.2020\СМО\[КМС.xls]Лист2'!$AI108</f>
    </oc>
    <nc r="BP111">
      <v>0</v>
    </nc>
  </rcc>
  <rcc rId="325071" sId="2" numFmtId="4">
    <oc r="BQ111">
      <f>'Y:\Документы ТФОМС\Комиссия по разработке ТПОМС\Протоколы\2020\Протокол №10 от 25.06.2020\СМО\[КМС.xls]Лист2'!$AM254</f>
    </oc>
    <nc r="BQ111">
      <v>28</v>
    </nc>
  </rcc>
  <rcc rId="325072" sId="2" numFmtId="4">
    <oc r="BR111">
      <f>'Y:\Документы ТФОМС\Комиссия по разработке ТПОМС\Протоколы\2020\Протокол №10 от 25.06.2020\СМО\[КМС.xls]Лист2'!$AM108</f>
    </oc>
    <nc r="BR111">
      <v>1297845.94</v>
    </nc>
  </rcc>
  <rcc rId="325073" sId="2" numFmtId="4">
    <oc r="BS111">
      <f>'Y:\Документы ТФОМС\Комиссия по разработке ТПОМС\Протоколы\2020\Протокол №10 от 25.06.2020\СМО\[КМС.xls]Лист2'!$AJ254</f>
    </oc>
    <nc r="BS111">
      <v>20</v>
    </nc>
  </rcc>
  <rcc rId="325074" sId="2" numFmtId="4">
    <oc r="BT111">
      <f>'Y:\Документы ТФОМС\Комиссия по разработке ТПОМС\Протоколы\2020\Протокол №10 от 25.06.2020\СМО\[КМС.xls]Лист2'!$AJ108</f>
    </oc>
    <nc r="BT111">
      <v>1366938.41</v>
    </nc>
  </rcc>
  <rcc rId="325075" sId="2" numFmtId="4">
    <oc r="BU111">
      <f>'Y:\Документы ТФОМС\Комиссия по разработке ТПОМС\Протоколы\2020\Протокол №10 от 25.06.2020\СМО\[КМС.xls]Лист2'!$AK254</f>
    </oc>
    <nc r="BU111">
      <v>0</v>
    </nc>
  </rcc>
  <rcc rId="325076" sId="2" numFmtId="4">
    <oc r="BV111">
      <f>'Y:\Документы ТФОМС\Комиссия по разработке ТПОМС\Протоколы\2020\Протокол №10 от 25.06.2020\СМО\[КМС.xls]Лист2'!$AK108</f>
    </oc>
    <nc r="BV111">
      <v>0</v>
    </nc>
  </rcc>
  <rcc rId="325077" sId="2" numFmtId="4">
    <oc r="BW111">
      <f>'Y:\Документы ТФОМС\Комиссия по разработке ТПОМС\Протоколы\2020\Протокол №10 от 25.06.2020\СМО\[КМС.xls]Лист2'!$AL254</f>
    </oc>
    <nc r="BW111">
      <v>19</v>
    </nc>
  </rcc>
  <rcc rId="325078" sId="2" numFmtId="4">
    <oc r="BX111">
      <f>'Y:\Документы ТФОМС\Комиссия по разработке ТПОМС\Протоколы\2020\Протокол №10 от 25.06.2020\СМО\[КМС.xls]Лист2'!$AL108</f>
    </oc>
    <nc r="BX111">
      <v>1358120</v>
    </nc>
  </rcc>
  <rcc rId="325079" sId="2" numFmtId="4">
    <oc r="BY111">
      <f>'Y:\Документы ТФОМС\Комиссия по разработке ТПОМС\Протоколы\2020\Протокол №10 от 25.06.2020\СМО\[КМС.xls]Лист2'!$AN254</f>
    </oc>
    <nc r="BY111">
      <v>0</v>
    </nc>
  </rcc>
  <rcc rId="325080" sId="2" numFmtId="4">
    <oc r="BZ111">
      <f>'Y:\Документы ТФОМС\Комиссия по разработке ТПОМС\Протоколы\2020\Протокол №10 от 25.06.2020\СМО\[КМС.xls]Лист2'!$AN108</f>
    </oc>
    <nc r="BZ111">
      <v>0</v>
    </nc>
  </rcc>
  <rcc rId="325081" sId="2" numFmtId="4">
    <oc r="CC111">
      <f>'Y:\Документы ТФОМС\Комиссия по разработке ТПОМС\Протоколы\2020\Протокол №10 от 25.06.2020\СМО\[КМС.xls]Лист2'!$AQ254</f>
    </oc>
    <nc r="CC111">
      <v>0</v>
    </nc>
  </rcc>
  <rcc rId="325082" sId="2" numFmtId="4">
    <oc r="CD111">
      <f>'Y:\Документы ТФОМС\Комиссия по разработке ТПОМС\Протоколы\2020\Протокол №10 от 25.06.2020\СМО\[КМС.xls]Лист2'!$AQ108</f>
    </oc>
    <nc r="CD111">
      <v>0</v>
    </nc>
  </rcc>
  <rcc rId="325083" sId="2" numFmtId="4">
    <oc r="CE111">
      <f>'Y:\Документы ТФОМС\Комиссия по разработке ТПОМС\Протоколы\2020\Протокол №10 от 25.06.2020\СМО\[КМС.xls]Лист2'!$AR254</f>
    </oc>
    <nc r="CE111">
      <v>0</v>
    </nc>
  </rcc>
  <rcc rId="325084" sId="2" numFmtId="4">
    <oc r="CF111">
      <f>'Y:\Документы ТФОМС\Комиссия по разработке ТПОМС\Протоколы\2020\Протокол №10 от 25.06.2020\СМО\[КМС.xls]Лист2'!$AR108</f>
    </oc>
    <nc r="CF111">
      <v>0</v>
    </nc>
  </rcc>
  <rcc rId="325085" sId="2" numFmtId="4">
    <oc r="CG111">
      <f>'Y:\Документы ТФОМС\Комиссия по разработке ТПОМС\Протоколы\2020\Протокол №10 от 25.06.2020\СМО\[КМС.xls]Лист2'!$AS254</f>
    </oc>
    <nc r="CG111">
      <v>0</v>
    </nc>
  </rcc>
  <rcc rId="325086" sId="2" numFmtId="4">
    <oc r="CH111">
      <f>'Y:\Документы ТФОМС\Комиссия по разработке ТПОМС\Протоколы\2020\Протокол №10 от 25.06.2020\СМО\[КМС.xls]Лист2'!$AS108</f>
    </oc>
    <nc r="CH111">
      <v>0</v>
    </nc>
  </rcc>
  <rcc rId="325087" sId="2" numFmtId="4">
    <oc r="CI111">
      <f>'Y:\Документы ТФОМС\Комиссия по разработке ТПОМС\Протоколы\2020\Протокол №10 от 25.06.2020\СМО\[КМС.xls]Лист2'!$AW254</f>
    </oc>
    <nc r="CI111">
      <v>7</v>
    </nc>
  </rcc>
  <rcc rId="325088" sId="2" numFmtId="4">
    <oc r="CJ111">
      <f>'Y:\Документы ТФОМС\Комиссия по разработке ТПОМС\Протоколы\2020\Протокол №10 от 25.06.2020\СМО\[КМС.xls]Лист2'!$AW108</f>
    </oc>
    <nc r="CJ111">
      <v>324461.48</v>
    </nc>
  </rcc>
  <rcc rId="325089" sId="2" numFmtId="4">
    <oc r="CK111">
      <f>'Y:\Документы ТФОМС\Комиссия по разработке ТПОМС\Протоколы\2020\Протокол №10 от 25.06.2020\СМО\[КМС.xls]Лист2'!$AT254</f>
    </oc>
    <nc r="CK111">
      <v>19</v>
    </nc>
  </rcc>
  <rcc rId="325090" sId="2" numFmtId="4">
    <oc r="CL111">
      <f>'Y:\Документы ТФОМС\Комиссия по разработке ТПОМС\Протоколы\2020\Протокол №10 от 25.06.2020\СМО\[КМС.xls]Лист2'!$AT108</f>
    </oc>
    <nc r="CL111">
      <v>1438418.43</v>
    </nc>
  </rcc>
  <rcc rId="325091" sId="2" numFmtId="4">
    <oc r="CM111">
      <f>'Y:\Документы ТФОМС\Комиссия по разработке ТПОМС\Протоколы\2020\Протокол №10 от 25.06.2020\СМО\[КМС.xls]Лист2'!$AU254</f>
    </oc>
    <nc r="CM111">
      <v>0</v>
    </nc>
  </rcc>
  <rcc rId="325092" sId="2" numFmtId="4">
    <oc r="CN111">
      <f>'Y:\Документы ТФОМС\Комиссия по разработке ТПОМС\Протоколы\2020\Протокол №10 от 25.06.2020\СМО\[КМС.xls]Лист2'!$AU108</f>
    </oc>
    <nc r="CN111">
      <v>0</v>
    </nc>
  </rcc>
  <rcc rId="325093" sId="2" numFmtId="4">
    <oc r="CO111">
      <f>'Y:\Документы ТФОМС\Комиссия по разработке ТПОМС\Протоколы\2020\Протокол №10 от 25.06.2020\СМО\[КМС.xls]Лист2'!$AV254</f>
    </oc>
    <nc r="CO111">
      <v>20</v>
    </nc>
  </rcc>
  <rcc rId="325094" sId="2" numFmtId="4">
    <oc r="CP111">
      <f>'Y:\Документы ТФОМС\Комиссия по разработке ТПОМС\Протоколы\2020\Протокол №10 от 25.06.2020\СМО\[КМС.xls]Лист2'!$AV108</f>
    </oc>
    <nc r="CP111">
      <v>1429600</v>
    </nc>
  </rcc>
  <rcc rId="325095" sId="2" numFmtId="4">
    <oc r="CQ111">
      <f>'Y:\Документы ТФОМС\Комиссия по разработке ТПОМС\Протоколы\2020\Протокол №10 от 25.06.2020\СМО\[КМС.xls]Лист2'!$AX254</f>
    </oc>
    <nc r="CQ111">
      <v>0</v>
    </nc>
  </rcc>
  <rcc rId="325096" sId="2" numFmtId="4">
    <oc r="CR111">
      <f>'Y:\Документы ТФОМС\Комиссия по разработке ТПОМС\Протоколы\2020\Протокол №10 от 25.06.2020\СМО\[КМС.xls]Лист2'!$AX108</f>
    </oc>
    <nc r="CR111">
      <v>0</v>
    </nc>
  </rcc>
  <rcc rId="325097" sId="2" numFmtId="4">
    <oc r="AA112">
      <f>'Y:\Документы ТФОМС\Комиссия по разработке ТПОМС\Протоколы\2020\Протокол №10 от 25.06.2020\СМО\[КМС.xls]Лист2'!$M255</f>
    </oc>
    <nc r="AA112">
      <v>0</v>
    </nc>
  </rcc>
  <rcc rId="325098" sId="2" numFmtId="4">
    <oc r="AB112">
      <f>'Y:\Документы ТФОМС\Комиссия по разработке ТПОМС\Протоколы\2020\Протокол №10 от 25.06.2020\СМО\[КМС.xls]Лист2'!$M109</f>
    </oc>
    <nc r="AB112">
      <v>0</v>
    </nc>
  </rcc>
  <rcc rId="325099" sId="2" numFmtId="4">
    <oc r="AC112">
      <f>'Y:\Документы ТФОМС\Комиссия по разработке ТПОМС\Протоколы\2020\Протокол №10 от 25.06.2020\СМО\[КМС.xls]Лист2'!$N255</f>
    </oc>
    <nc r="AC112">
      <v>0</v>
    </nc>
  </rcc>
  <rcc rId="325100" sId="2" numFmtId="4">
    <oc r="AD112">
      <f>'Y:\Документы ТФОМС\Комиссия по разработке ТПОМС\Протоколы\2020\Протокол №10 от 25.06.2020\СМО\[КМС.xls]Лист2'!$N109</f>
    </oc>
    <nc r="AD112">
      <v>0</v>
    </nc>
  </rcc>
  <rcc rId="325101" sId="2" numFmtId="4">
    <oc r="AE112">
      <f>'Y:\Документы ТФОМС\Комиссия по разработке ТПОМС\Протоколы\2020\Протокол №10 от 25.06.2020\СМО\[КМС.xls]Лист2'!$O255</f>
    </oc>
    <nc r="AE112">
      <v>0</v>
    </nc>
  </rcc>
  <rcc rId="325102" sId="2" numFmtId="4">
    <oc r="AF112">
      <f>'Y:\Документы ТФОМС\Комиссия по разработке ТПОМС\Протоколы\2020\Протокол №10 от 25.06.2020\СМО\[КМС.xls]Лист2'!$O109</f>
    </oc>
    <nc r="AF112">
      <v>450210.04</v>
    </nc>
  </rcc>
  <rcc rId="325103" sId="2" numFmtId="4">
    <oc r="AG112">
      <f>'Y:\Документы ТФОМС\Комиссия по разработке ТПОМС\Протоколы\2020\Протокол №10 от 25.06.2020\СМО\[КМС.xls]Лист2'!$S255</f>
    </oc>
    <nc r="AG112">
      <v>0</v>
    </nc>
  </rcc>
  <rcc rId="325104" sId="2" numFmtId="4">
    <oc r="AH112">
      <f>'Y:\Документы ТФОМС\Комиссия по разработке ТПОМС\Протоколы\2020\Протокол №10 от 25.06.2020\СМО\[КМС.xls]Лист2'!$S109</f>
    </oc>
    <nc r="AH112">
      <v>0</v>
    </nc>
  </rcc>
  <rcc rId="325105" sId="2" numFmtId="4">
    <oc r="AI112">
      <f>'Y:\Документы ТФОМС\Комиссия по разработке ТПОМС\Протоколы\2020\Протокол №10 от 25.06.2020\СМО\[КМС.xls]Лист2'!$P255</f>
    </oc>
    <nc r="AI112">
      <v>0</v>
    </nc>
  </rcc>
  <rcc rId="325106" sId="2" numFmtId="4">
    <oc r="AJ112">
      <f>'Y:\Документы ТФОМС\Комиссия по разработке ТПОМС\Протоколы\2020\Протокол №10 от 25.06.2020\СМО\[КМС.xls]Лист2'!$P109</f>
    </oc>
    <nc r="AJ112">
      <v>0</v>
    </nc>
  </rcc>
  <rcc rId="325107" sId="2" numFmtId="4">
    <oc r="AK112">
      <f>'Y:\Документы ТФОМС\Комиссия по разработке ТПОМС\Протоколы\2020\Протокол №10 от 25.06.2020\СМО\[КМС.xls]Лист2'!$Q255</f>
    </oc>
    <nc r="AK112">
      <v>0</v>
    </nc>
  </rcc>
  <rcc rId="325108" sId="2" numFmtId="4">
    <oc r="AL112">
      <f>'Y:\Документы ТФОМС\Комиссия по разработке ТПОМС\Протоколы\2020\Протокол №10 от 25.06.2020\СМО\[КМС.xls]Лист2'!$Q109</f>
    </oc>
    <nc r="AL112">
      <v>0</v>
    </nc>
  </rcc>
  <rcc rId="325109" sId="2" numFmtId="4">
    <oc r="AM112">
      <f>'Y:\Документы ТФОМС\Комиссия по разработке ТПОМС\Протоколы\2020\Протокол №10 от 25.06.2020\СМО\[КМС.xls]Лист2'!$R255</f>
    </oc>
    <nc r="AM112">
      <v>0</v>
    </nc>
  </rcc>
  <rcc rId="325110" sId="2" numFmtId="4">
    <oc r="AN112">
      <f>'Y:\Документы ТФОМС\Комиссия по разработке ТПОМС\Протоколы\2020\Протокол №10 от 25.06.2020\СМО\[КМС.xls]Лист2'!$R109</f>
    </oc>
    <nc r="AN112">
      <v>0</v>
    </nc>
  </rcc>
  <rcc rId="325111" sId="2" numFmtId="4">
    <oc r="AO112">
      <f>'Y:\Документы ТФОМС\Комиссия по разработке ТПОМС\Протоколы\2020\Протокол №10 от 25.06.2020\СМО\[КМС.xls]Лист2'!$T255</f>
    </oc>
    <nc r="AO112">
      <v>0</v>
    </nc>
  </rcc>
  <rcc rId="325112" sId="2" numFmtId="4">
    <oc r="AP112">
      <f>'Y:\Документы ТФОМС\Комиссия по разработке ТПОМС\Протоколы\2020\Протокол №10 от 25.06.2020\СМО\[КМС.xls]Лист2'!$T109</f>
    </oc>
    <nc r="AP112">
      <v>0</v>
    </nc>
  </rcc>
  <rcc rId="325113" sId="2" numFmtId="4">
    <oc r="AS112">
      <f>'Y:\Документы ТФОМС\Комиссия по разработке ТПОМС\Протоколы\2020\Протокол №10 от 25.06.2020\СМО\[КМС.xls]Лист2'!$W255</f>
    </oc>
    <nc r="AS112">
      <v>0</v>
    </nc>
  </rcc>
  <rcc rId="325114" sId="2" numFmtId="4">
    <oc r="AT112">
      <f>'Y:\Документы ТФОМС\Комиссия по разработке ТПОМС\Протоколы\2020\Протокол №10 от 25.06.2020\СМО\[КМС.xls]Лист2'!$W109</f>
    </oc>
    <nc r="AT112">
      <v>0</v>
    </nc>
  </rcc>
  <rcc rId="325115" sId="2" numFmtId="4">
    <oc r="AU112">
      <f>'Y:\Документы ТФОМС\Комиссия по разработке ТПОМС\Протоколы\2020\Протокол №10 от 25.06.2020\СМО\[КМС.xls]Лист2'!$X255</f>
    </oc>
    <nc r="AU112">
      <v>0</v>
    </nc>
  </rcc>
  <rcc rId="325116" sId="2" numFmtId="4">
    <oc r="AV112">
      <f>'Y:\Документы ТФОМС\Комиссия по разработке ТПОМС\Протоколы\2020\Протокол №10 от 25.06.2020\СМО\[КМС.xls]Лист2'!$X109</f>
    </oc>
    <nc r="AV112">
      <v>0</v>
    </nc>
  </rcc>
  <rcc rId="325117" sId="2" numFmtId="4">
    <oc r="AW112">
      <f>'Y:\Документы ТФОМС\Комиссия по разработке ТПОМС\Протоколы\2020\Протокол №10 от 25.06.2020\СМО\[КМС.xls]Лист2'!$Y255</f>
    </oc>
    <nc r="AW112">
      <v>0</v>
    </nc>
  </rcc>
  <rcc rId="325118" sId="2" numFmtId="4">
    <oc r="AX112">
      <f>'Y:\Документы ТФОМС\Комиссия по разработке ТПОМС\Протоколы\2020\Протокол №10 от 25.06.2020\СМО\[КМС.xls]Лист2'!$Y109</f>
    </oc>
    <nc r="AX112">
      <v>792152.8</v>
    </nc>
  </rcc>
  <rcc rId="325119" sId="2" numFmtId="4">
    <oc r="AY112">
      <f>'Y:\Документы ТФОМС\Комиссия по разработке ТПОМС\Протоколы\2020\Протокол №10 от 25.06.2020\СМО\[КМС.xls]Лист2'!$AC255</f>
    </oc>
    <nc r="AY112">
      <v>0</v>
    </nc>
  </rcc>
  <rcc rId="325120" sId="2" numFmtId="4">
    <oc r="AZ112">
      <f>'Y:\Документы ТФОМС\Комиссия по разработке ТПОМС\Протоколы\2020\Протокол №10 от 25.06.2020\СМО\[КМС.xls]Лист2'!$AC109</f>
    </oc>
    <nc r="AZ112">
      <v>0</v>
    </nc>
  </rcc>
  <rcc rId="325121" sId="2" numFmtId="4">
    <oc r="BA112">
      <f>'Y:\Документы ТФОМС\Комиссия по разработке ТПОМС\Протоколы\2020\Протокол №10 от 25.06.2020\СМО\[КМС.xls]Лист2'!$Z255</f>
    </oc>
    <nc r="BA112">
      <v>0</v>
    </nc>
  </rcc>
  <rcc rId="325122" sId="2" numFmtId="4">
    <oc r="BB112">
      <f>'Y:\Документы ТФОМС\Комиссия по разработке ТПОМС\Протоколы\2020\Протокол №10 от 25.06.2020\СМО\[КМС.xls]Лист2'!$Z109</f>
    </oc>
    <nc r="BB112">
      <v>0</v>
    </nc>
  </rcc>
  <rcc rId="325123" sId="2" numFmtId="4">
    <oc r="BC112">
      <f>'Y:\Документы ТФОМС\Комиссия по разработке ТПОМС\Протоколы\2020\Протокол №10 от 25.06.2020\СМО\[КМС.xls]Лист2'!$AA255</f>
    </oc>
    <nc r="BC112">
      <v>0</v>
    </nc>
  </rcc>
  <rcc rId="325124" sId="2" numFmtId="4">
    <oc r="BD112">
      <f>'Y:\Документы ТФОМС\Комиссия по разработке ТПОМС\Протоколы\2020\Протокол №10 от 25.06.2020\СМО\[КМС.xls]Лист2'!$AA109</f>
    </oc>
    <nc r="BD112">
      <v>0</v>
    </nc>
  </rcc>
  <rcc rId="325125" sId="2" numFmtId="4">
    <oc r="BE112">
      <f>'Y:\Документы ТФОМС\Комиссия по разработке ТПОМС\Протоколы\2020\Протокол №10 от 25.06.2020\СМО\[КМС.xls]Лист2'!$AB255</f>
    </oc>
    <nc r="BE112">
      <v>0</v>
    </nc>
  </rcc>
  <rcc rId="325126" sId="2" numFmtId="4">
    <oc r="BF112">
      <f>'Y:\Документы ТФОМС\Комиссия по разработке ТПОМС\Протоколы\2020\Протокол №10 от 25.06.2020\СМО\[КМС.xls]Лист2'!$AB109</f>
    </oc>
    <nc r="BF112">
      <v>0</v>
    </nc>
  </rcc>
  <rcc rId="325127" sId="2" numFmtId="4">
    <oc r="BG112">
      <f>'Y:\Документы ТФОМС\Комиссия по разработке ТПОМС\Протоколы\2020\Протокол №10 от 25.06.2020\СМО\[КМС.xls]Лист2'!$AD255</f>
    </oc>
    <nc r="BG112">
      <v>0</v>
    </nc>
  </rcc>
  <rcc rId="325128" sId="2" numFmtId="4">
    <oc r="BH112">
      <f>'Y:\Документы ТФОМС\Комиссия по разработке ТПОМС\Протоколы\2020\Протокол №10 от 25.06.2020\СМО\[КМС.xls]Лист2'!$AD109</f>
    </oc>
    <nc r="BH112">
      <v>0</v>
    </nc>
  </rcc>
  <rcc rId="325129" sId="2" numFmtId="4">
    <oc r="BK112">
      <f>'Y:\Документы ТФОМС\Комиссия по разработке ТПОМС\Протоколы\2020\Протокол №10 от 25.06.2020\СМО\[КМС.xls]Лист2'!$AG255</f>
    </oc>
    <nc r="BK112">
      <v>0</v>
    </nc>
  </rcc>
  <rcc rId="325130" sId="2" numFmtId="4">
    <oc r="BL112">
      <f>'Y:\Документы ТФОМС\Комиссия по разработке ТПОМС\Протоколы\2020\Протокол №10 от 25.06.2020\СМО\[КМС.xls]Лист2'!$AG109</f>
    </oc>
    <nc r="BL112">
      <v>0</v>
    </nc>
  </rcc>
  <rcc rId="325131" sId="2" numFmtId="4">
    <oc r="BM112">
      <f>'Y:\Документы ТФОМС\Комиссия по разработке ТПОМС\Протоколы\2020\Протокол №10 от 25.06.2020\СМО\[КМС.xls]Лист2'!$AH255</f>
    </oc>
    <nc r="BM112">
      <v>0</v>
    </nc>
  </rcc>
  <rcc rId="325132" sId="2" numFmtId="4">
    <oc r="BN112">
      <f>'Y:\Документы ТФОМС\Комиссия по разработке ТПОМС\Протоколы\2020\Протокол №10 от 25.06.2020\СМО\[КМС.xls]Лист2'!$AH109</f>
    </oc>
    <nc r="BN112">
      <v>0</v>
    </nc>
  </rcc>
  <rcc rId="325133" sId="2" numFmtId="4">
    <oc r="BO112">
      <f>'Y:\Документы ТФОМС\Комиссия по разработке ТПОМС\Протоколы\2020\Протокол №10 от 25.06.2020\СМО\[КМС.xls]Лист2'!$AI255</f>
    </oc>
    <nc r="BO112">
      <v>0</v>
    </nc>
  </rcc>
  <rcc rId="325134" sId="2" numFmtId="4">
    <oc r="BP112">
      <f>'Y:\Документы ТФОМС\Комиссия по разработке ТПОМС\Протоколы\2020\Протокол №10 от 25.06.2020\СМО\[КМС.xls]Лист2'!$AI109</f>
    </oc>
    <nc r="BP112">
      <v>792152.8</v>
    </nc>
  </rcc>
  <rcc rId="325135" sId="2" numFmtId="4">
    <oc r="BQ112">
      <f>'Y:\Документы ТФОМС\Комиссия по разработке ТПОМС\Протоколы\2020\Протокол №10 от 25.06.2020\СМО\[КМС.xls]Лист2'!$AM255</f>
    </oc>
    <nc r="BQ112">
      <v>0</v>
    </nc>
  </rcc>
  <rcc rId="325136" sId="2" numFmtId="4">
    <oc r="BR112">
      <f>'Y:\Документы ТФОМС\Комиссия по разработке ТПОМС\Протоколы\2020\Протокол №10 от 25.06.2020\СМО\[КМС.xls]Лист2'!$AM109</f>
    </oc>
    <nc r="BR112">
      <v>0</v>
    </nc>
  </rcc>
  <rcc rId="325137" sId="2" numFmtId="4">
    <oc r="BS112">
      <f>'Y:\Документы ТФОМС\Комиссия по разработке ТПОМС\Протоколы\2020\Протокол №10 от 25.06.2020\СМО\[КМС.xls]Лист2'!$AJ255</f>
    </oc>
    <nc r="BS112">
      <v>0</v>
    </nc>
  </rcc>
  <rcc rId="325138" sId="2" numFmtId="4">
    <oc r="BT112">
      <f>'Y:\Документы ТФОМС\Комиссия по разработке ТПОМС\Протоколы\2020\Протокол №10 от 25.06.2020\СМО\[КМС.xls]Лист2'!$AJ109</f>
    </oc>
    <nc r="BT112">
      <v>0</v>
    </nc>
  </rcc>
  <rcc rId="325139" sId="2" numFmtId="4">
    <oc r="BU112">
      <f>'Y:\Документы ТФОМС\Комиссия по разработке ТПОМС\Протоколы\2020\Протокол №10 от 25.06.2020\СМО\[КМС.xls]Лист2'!$AK255</f>
    </oc>
    <nc r="BU112">
      <v>0</v>
    </nc>
  </rcc>
  <rcc rId="325140" sId="2" numFmtId="4">
    <oc r="BV112">
      <f>'Y:\Документы ТФОМС\Комиссия по разработке ТПОМС\Протоколы\2020\Протокол №10 от 25.06.2020\СМО\[КМС.xls]Лист2'!$AK109</f>
    </oc>
    <nc r="BV112">
      <v>0</v>
    </nc>
  </rcc>
  <rcc rId="325141" sId="2" numFmtId="4">
    <oc r="BW112">
      <f>'Y:\Документы ТФОМС\Комиссия по разработке ТПОМС\Протоколы\2020\Протокол №10 от 25.06.2020\СМО\[КМС.xls]Лист2'!$AL255</f>
    </oc>
    <nc r="BW112">
      <v>0</v>
    </nc>
  </rcc>
  <rcc rId="325142" sId="2" numFmtId="4">
    <oc r="BX112">
      <f>'Y:\Документы ТФОМС\Комиссия по разработке ТПОМС\Протоколы\2020\Протокол №10 от 25.06.2020\СМО\[КМС.xls]Лист2'!$AL109</f>
    </oc>
    <nc r="BX112">
      <v>0</v>
    </nc>
  </rcc>
  <rcc rId="325143" sId="2" numFmtId="4">
    <oc r="BY112">
      <f>'Y:\Документы ТФОМС\Комиссия по разработке ТПОМС\Протоколы\2020\Протокол №10 от 25.06.2020\СМО\[КМС.xls]Лист2'!$AN255</f>
    </oc>
    <nc r="BY112">
      <v>0</v>
    </nc>
  </rcc>
  <rcc rId="325144" sId="2" numFmtId="4">
    <oc r="BZ112">
      <f>'Y:\Документы ТФОМС\Комиссия по разработке ТПОМС\Протоколы\2020\Протокол №10 от 25.06.2020\СМО\[КМС.xls]Лист2'!$AN109</f>
    </oc>
    <nc r="BZ112">
      <v>0</v>
    </nc>
  </rcc>
  <rcc rId="325145" sId="2" numFmtId="4">
    <oc r="CC112">
      <f>'Y:\Документы ТФОМС\Комиссия по разработке ТПОМС\Протоколы\2020\Протокол №10 от 25.06.2020\СМО\[КМС.xls]Лист2'!$AQ255</f>
    </oc>
    <nc r="CC112">
      <v>0</v>
    </nc>
  </rcc>
  <rcc rId="325146" sId="2" numFmtId="4">
    <oc r="CD112">
      <f>'Y:\Документы ТФОМС\Комиссия по разработке ТПОМС\Протоколы\2020\Протокол №10 от 25.06.2020\СМО\[КМС.xls]Лист2'!$AQ109</f>
    </oc>
    <nc r="CD112">
      <v>0</v>
    </nc>
  </rcc>
  <rcc rId="325147" sId="2" numFmtId="4">
    <oc r="CE112">
      <f>'Y:\Документы ТФОМС\Комиссия по разработке ТПОМС\Протоколы\2020\Протокол №10 от 25.06.2020\СМО\[КМС.xls]Лист2'!$AR255</f>
    </oc>
    <nc r="CE112">
      <v>0</v>
    </nc>
  </rcc>
  <rcc rId="325148" sId="2" numFmtId="4">
    <oc r="CF112">
      <f>'Y:\Документы ТФОМС\Комиссия по разработке ТПОМС\Протоколы\2020\Протокол №10 от 25.06.2020\СМО\[КМС.xls]Лист2'!$AR109</f>
    </oc>
    <nc r="CF112">
      <v>0</v>
    </nc>
  </rcc>
  <rcc rId="325149" sId="2" numFmtId="4">
    <oc r="CG112">
      <f>'Y:\Документы ТФОМС\Комиссия по разработке ТПОМС\Протоколы\2020\Протокол №10 от 25.06.2020\СМО\[КМС.xls]Лист2'!$AS255</f>
    </oc>
    <nc r="CG112">
      <v>0</v>
    </nc>
  </rcc>
  <rcc rId="325150" sId="2" numFmtId="4">
    <oc r="CH112">
      <f>'Y:\Документы ТФОМС\Комиссия по разработке ТПОМС\Протоколы\2020\Протокол №10 от 25.06.2020\СМО\[КМС.xls]Лист2'!$AS109</f>
    </oc>
    <nc r="CH112">
      <v>794464.32</v>
    </nc>
  </rcc>
  <rcc rId="325151" sId="2" numFmtId="4">
    <oc r="CI112">
      <f>'Y:\Документы ТФОМС\Комиссия по разработке ТПОМС\Протоколы\2020\Протокол №10 от 25.06.2020\СМО\[КМС.xls]Лист2'!$AW255</f>
    </oc>
    <nc r="CI112">
      <v>0</v>
    </nc>
  </rcc>
  <rcc rId="325152" sId="2" numFmtId="4">
    <oc r="CJ112">
      <f>'Y:\Документы ТФОМС\Комиссия по разработке ТПОМС\Протоколы\2020\Протокол №10 от 25.06.2020\СМО\[КМС.xls]Лист2'!$AW109</f>
    </oc>
    <nc r="CJ112">
      <v>0</v>
    </nc>
  </rcc>
  <rcc rId="325153" sId="2" numFmtId="4">
    <oc r="CK112">
      <f>'Y:\Документы ТФОМС\Комиссия по разработке ТПОМС\Протоколы\2020\Протокол №10 от 25.06.2020\СМО\[КМС.xls]Лист2'!$AT255</f>
    </oc>
    <nc r="CK112">
      <v>0</v>
    </nc>
  </rcc>
  <rcc rId="325154" sId="2" numFmtId="4">
    <oc r="CL112">
      <f>'Y:\Документы ТФОМС\Комиссия по разработке ТПОМС\Протоколы\2020\Протокол №10 от 25.06.2020\СМО\[КМС.xls]Лист2'!$AT109</f>
    </oc>
    <nc r="CL112">
      <v>0</v>
    </nc>
  </rcc>
  <rcc rId="325155" sId="2" numFmtId="4">
    <oc r="CM112">
      <f>'Y:\Документы ТФОМС\Комиссия по разработке ТПОМС\Протоколы\2020\Протокол №10 от 25.06.2020\СМО\[КМС.xls]Лист2'!$AU255</f>
    </oc>
    <nc r="CM112">
      <v>0</v>
    </nc>
  </rcc>
  <rcc rId="325156" sId="2" numFmtId="4">
    <oc r="CN112">
      <f>'Y:\Документы ТФОМС\Комиссия по разработке ТПОМС\Протоколы\2020\Протокол №10 от 25.06.2020\СМО\[КМС.xls]Лист2'!$AU109</f>
    </oc>
    <nc r="CN112">
      <v>0</v>
    </nc>
  </rcc>
  <rcc rId="325157" sId="2" numFmtId="4">
    <oc r="CO112">
      <f>'Y:\Документы ТФОМС\Комиссия по разработке ТПОМС\Протоколы\2020\Протокол №10 от 25.06.2020\СМО\[КМС.xls]Лист2'!$AV255</f>
    </oc>
    <nc r="CO112">
      <v>0</v>
    </nc>
  </rcc>
  <rcc rId="325158" sId="2" numFmtId="4">
    <oc r="CP112">
      <f>'Y:\Документы ТФОМС\Комиссия по разработке ТПОМС\Протоколы\2020\Протокол №10 от 25.06.2020\СМО\[КМС.xls]Лист2'!$AV109</f>
    </oc>
    <nc r="CP112">
      <v>0</v>
    </nc>
  </rcc>
  <rcc rId="325159" sId="2" numFmtId="4">
    <oc r="CQ112">
      <f>'Y:\Документы ТФОМС\Комиссия по разработке ТПОМС\Протоколы\2020\Протокол №10 от 25.06.2020\СМО\[КМС.xls]Лист2'!$AX255</f>
    </oc>
    <nc r="CQ112">
      <v>0</v>
    </nc>
  </rcc>
  <rcc rId="325160" sId="2" numFmtId="4">
    <oc r="CR112">
      <f>'Y:\Документы ТФОМС\Комиссия по разработке ТПОМС\Протоколы\2020\Протокол №10 от 25.06.2020\СМО\[КМС.xls]Лист2'!$AX109</f>
    </oc>
    <nc r="CR112">
      <v>0</v>
    </nc>
  </rcc>
  <rcc rId="325161" sId="2" numFmtId="4">
    <oc r="AA113">
      <f>'Y:\Документы ТФОМС\Комиссия по разработке ТПОМС\Протоколы\2020\Протокол №10 от 25.06.2020\СМО\[КМС.xls]Лист2'!$M256</f>
    </oc>
    <nc r="AA113">
      <v>53</v>
    </nc>
  </rcc>
  <rcc rId="325162" sId="2" numFmtId="4">
    <oc r="AB113">
      <f>'Y:\Документы ТФОМС\Комиссия по разработке ТПОМС\Протоколы\2020\Протокол №10 от 25.06.2020\СМО\[КМС.xls]Лист2'!$M110</f>
    </oc>
    <nc r="AB113">
      <v>23951.759999999998</v>
    </nc>
  </rcc>
  <rcc rId="325163" sId="2" numFmtId="4">
    <oc r="AC113">
      <f>'Y:\Документы ТФОМС\Комиссия по разработке ТПОМС\Протоколы\2020\Протокол №10 от 25.06.2020\СМО\[КМС.xls]Лист2'!$N256</f>
    </oc>
    <nc r="AC113">
      <v>0</v>
    </nc>
  </rcc>
  <rcc rId="325164" sId="2" numFmtId="4">
    <oc r="AD113">
      <f>'Y:\Документы ТФОМС\Комиссия по разработке ТПОМС\Протоколы\2020\Протокол №10 от 25.06.2020\СМО\[КМС.xls]Лист2'!$N110</f>
    </oc>
    <nc r="AD113">
      <v>0</v>
    </nc>
  </rcc>
  <rcc rId="325165" sId="2" numFmtId="4">
    <oc r="AE113">
      <f>'Y:\Документы ТФОМС\Комиссия по разработке ТПОМС\Протоколы\2020\Протокол №10 от 25.06.2020\СМО\[КМС.xls]Лист2'!$O256</f>
    </oc>
    <nc r="AE113">
      <v>45</v>
    </nc>
  </rcc>
  <rcc rId="325166" sId="2" numFmtId="4">
    <oc r="AF113">
      <f>'Y:\Документы ТФОМС\Комиссия по разработке ТПОМС\Протоколы\2020\Протокол №10 от 25.06.2020\СМО\[КМС.xls]Лист2'!$O110</f>
    </oc>
    <nc r="AF113">
      <v>47790.54</v>
    </nc>
  </rcc>
  <rcc rId="325167" sId="2" numFmtId="4">
    <oc r="AG113">
      <f>'Y:\Документы ТФОМС\Комиссия по разработке ТПОМС\Протоколы\2020\Протокол №10 от 25.06.2020\СМО\[КМС.xls]Лист2'!$S256</f>
    </oc>
    <nc r="AG113">
      <v>0</v>
    </nc>
  </rcc>
  <rcc rId="325168" sId="2" numFmtId="4">
    <oc r="AH113">
      <f>'Y:\Документы ТФОМС\Комиссия по разработке ТПОМС\Протоколы\2020\Протокол №10 от 25.06.2020\СМО\[КМС.xls]Лист2'!$S110</f>
    </oc>
    <nc r="AH113">
      <v>0</v>
    </nc>
  </rcc>
  <rcc rId="325169" sId="2" numFmtId="4">
    <oc r="AI113">
      <f>'Y:\Документы ТФОМС\Комиссия по разработке ТПОМС\Протоколы\2020\Протокол №10 от 25.06.2020\СМО\[КМС.xls]Лист2'!$P256</f>
    </oc>
    <nc r="AI113">
      <v>0</v>
    </nc>
  </rcc>
  <rcc rId="325170" sId="2" numFmtId="4">
    <oc r="AJ113">
      <f>'Y:\Документы ТФОМС\Комиссия по разработке ТПОМС\Протоколы\2020\Протокол №10 от 25.06.2020\СМО\[КМС.xls]Лист2'!$P110</f>
    </oc>
    <nc r="AJ113">
      <v>0</v>
    </nc>
  </rcc>
  <rcc rId="325171" sId="2" numFmtId="4">
    <oc r="AK113">
      <f>'Y:\Документы ТФОМС\Комиссия по разработке ТПОМС\Протоколы\2020\Протокол №10 от 25.06.2020\СМО\[КМС.xls]Лист2'!$Q256</f>
    </oc>
    <nc r="AK113">
      <v>0</v>
    </nc>
  </rcc>
  <rcc rId="325172" sId="2" numFmtId="4">
    <oc r="AL113">
      <f>'Y:\Документы ТФОМС\Комиссия по разработке ТПОМС\Протоколы\2020\Протокол №10 от 25.06.2020\СМО\[КМС.xls]Лист2'!$Q110</f>
    </oc>
    <nc r="AL113">
      <v>0</v>
    </nc>
  </rcc>
  <rcc rId="325173" sId="2" numFmtId="4">
    <oc r="AM113">
      <f>'Y:\Документы ТФОМС\Комиссия по разработке ТПОМС\Протоколы\2020\Протокол №10 от 25.06.2020\СМО\[КМС.xls]Лист2'!$R256</f>
    </oc>
    <nc r="AM113">
      <v>0</v>
    </nc>
  </rcc>
  <rcc rId="325174" sId="2" numFmtId="4">
    <oc r="AN113">
      <f>'Y:\Документы ТФОМС\Комиссия по разработке ТПОМС\Протоколы\2020\Протокол №10 от 25.06.2020\СМО\[КМС.xls]Лист2'!$R110</f>
    </oc>
    <nc r="AN113">
      <v>0</v>
    </nc>
  </rcc>
  <rcc rId="325175" sId="2" numFmtId="4">
    <oc r="AO113">
      <f>'Y:\Документы ТФОМС\Комиссия по разработке ТПОМС\Протоколы\2020\Протокол №10 от 25.06.2020\СМО\[КМС.xls]Лист2'!$T256</f>
    </oc>
    <nc r="AO113">
      <v>0</v>
    </nc>
  </rcc>
  <rcc rId="325176" sId="2" numFmtId="4">
    <oc r="AP113">
      <f>'Y:\Документы ТФОМС\Комиссия по разработке ТПОМС\Протоколы\2020\Протокол №10 от 25.06.2020\СМО\[КМС.xls]Лист2'!$T110</f>
    </oc>
    <nc r="AP113">
      <v>0</v>
    </nc>
  </rcc>
  <rcc rId="325177" sId="2" numFmtId="4">
    <oc r="AS113">
      <f>'Y:\Документы ТФОМС\Комиссия по разработке ТПОМС\Протоколы\2020\Протокол №10 от 25.06.2020\СМО\[КМС.xls]Лист2'!$W256</f>
    </oc>
    <nc r="AS113">
      <v>55</v>
    </nc>
  </rcc>
  <rcc rId="325178" sId="2" numFmtId="4">
    <oc r="AT113">
      <f>'Y:\Документы ТФОМС\Комиссия по разработке ТПОМС\Протоколы\2020\Протокол №10 от 25.06.2020\СМО\[КМС.xls]Лист2'!$W110</f>
    </oc>
    <nc r="AT113">
      <v>24855.599999999999</v>
    </nc>
  </rcc>
  <rcc rId="325179" sId="2" numFmtId="4">
    <oc r="AU113">
      <f>'Y:\Документы ТФОМС\Комиссия по разработке ТПОМС\Протоколы\2020\Протокол №10 от 25.06.2020\СМО\[КМС.xls]Лист2'!$X256</f>
    </oc>
    <nc r="AU113">
      <v>0</v>
    </nc>
  </rcc>
  <rcc rId="325180" sId="2" numFmtId="4">
    <oc r="AV113">
      <f>'Y:\Документы ТФОМС\Комиссия по разработке ТПОМС\Протоколы\2020\Протокол №10 от 25.06.2020\СМО\[КМС.xls]Лист2'!$X110</f>
    </oc>
    <nc r="AV113">
      <v>0</v>
    </nc>
  </rcc>
  <rcc rId="325181" sId="2" numFmtId="4">
    <oc r="AW113">
      <f>'Y:\Документы ТФОМС\Комиссия по разработке ТПОМС\Протоколы\2020\Протокол №10 от 25.06.2020\СМО\[КМС.xls]Лист2'!$Y256</f>
    </oc>
    <nc r="AW113">
      <v>55</v>
    </nc>
  </rcc>
  <rcc rId="325182" sId="2" numFmtId="4">
    <oc r="AX113">
      <f>'Y:\Документы ТФОМС\Комиссия по разработке ТПОМС\Протоколы\2020\Протокол №10 от 25.06.2020\СМО\[КМС.xls]Лист2'!$Y110</f>
    </oc>
    <nc r="AX113">
      <v>58410.66</v>
    </nc>
  </rcc>
  <rcc rId="325183" sId="2" numFmtId="4">
    <oc r="AY113">
      <f>'Y:\Документы ТФОМС\Комиссия по разработке ТПОМС\Протоколы\2020\Протокол №10 от 25.06.2020\СМО\[КМС.xls]Лист2'!$AC256</f>
    </oc>
    <nc r="AY113">
      <v>0</v>
    </nc>
  </rcc>
  <rcc rId="325184" sId="2" numFmtId="4">
    <oc r="AZ113">
      <f>'Y:\Документы ТФОМС\Комиссия по разработке ТПОМС\Протоколы\2020\Протокол №10 от 25.06.2020\СМО\[КМС.xls]Лист2'!$AC110</f>
    </oc>
    <nc r="AZ113">
      <v>0</v>
    </nc>
  </rcc>
  <rcc rId="325185" sId="2" numFmtId="4">
    <oc r="BA113">
      <f>'Y:\Документы ТФОМС\Комиссия по разработке ТПОМС\Протоколы\2020\Протокол №10 от 25.06.2020\СМО\[КМС.xls]Лист2'!$Z256</f>
    </oc>
    <nc r="BA113">
      <v>0</v>
    </nc>
  </rcc>
  <rcc rId="325186" sId="2" numFmtId="4">
    <oc r="BB113">
      <f>'Y:\Документы ТФОМС\Комиссия по разработке ТПОМС\Протоколы\2020\Протокол №10 от 25.06.2020\СМО\[КМС.xls]Лист2'!$Z110</f>
    </oc>
    <nc r="BB113">
      <v>0</v>
    </nc>
  </rcc>
  <rcc rId="325187" sId="2" numFmtId="4">
    <oc r="BC113">
      <f>'Y:\Документы ТФОМС\Комиссия по разработке ТПОМС\Протоколы\2020\Протокол №10 от 25.06.2020\СМО\[КМС.xls]Лист2'!$AA256</f>
    </oc>
    <nc r="BC113">
      <v>0</v>
    </nc>
  </rcc>
  <rcc rId="325188" sId="2" numFmtId="4">
    <oc r="BD113">
      <f>'Y:\Документы ТФОМС\Комиссия по разработке ТПОМС\Протоколы\2020\Протокол №10 от 25.06.2020\СМО\[КМС.xls]Лист2'!$AA110</f>
    </oc>
    <nc r="BD113">
      <v>0</v>
    </nc>
  </rcc>
  <rcc rId="325189" sId="2" numFmtId="4">
    <oc r="BE113">
      <f>'Y:\Документы ТФОМС\Комиссия по разработке ТПОМС\Протоколы\2020\Протокол №10 от 25.06.2020\СМО\[КМС.xls]Лист2'!$AB256</f>
    </oc>
    <nc r="BE113">
      <v>0</v>
    </nc>
  </rcc>
  <rcc rId="325190" sId="2" numFmtId="4">
    <oc r="BF113">
      <f>'Y:\Документы ТФОМС\Комиссия по разработке ТПОМС\Протоколы\2020\Протокол №10 от 25.06.2020\СМО\[КМС.xls]Лист2'!$AB110</f>
    </oc>
    <nc r="BF113">
      <v>0</v>
    </nc>
  </rcc>
  <rcc rId="325191" sId="2" numFmtId="4">
    <oc r="BG113">
      <f>'Y:\Документы ТФОМС\Комиссия по разработке ТПОМС\Протоколы\2020\Протокол №10 от 25.06.2020\СМО\[КМС.xls]Лист2'!$AD256</f>
    </oc>
    <nc r="BG113">
      <v>0</v>
    </nc>
  </rcc>
  <rcc rId="325192" sId="2" numFmtId="4">
    <oc r="BH113">
      <f>'Y:\Документы ТФОМС\Комиссия по разработке ТПОМС\Протоколы\2020\Протокол №10 от 25.06.2020\СМО\[КМС.xls]Лист2'!$AD110</f>
    </oc>
    <nc r="BH113">
      <v>0</v>
    </nc>
  </rcc>
  <rcc rId="325193" sId="2" numFmtId="4">
    <oc r="BK113">
      <f>'Y:\Документы ТФОМС\Комиссия по разработке ТПОМС\Протоколы\2020\Протокол №10 от 25.06.2020\СМО\[КМС.xls]Лист2'!$AG256</f>
    </oc>
    <nc r="BK113">
      <v>55</v>
    </nc>
  </rcc>
  <rcc rId="325194" sId="2" numFmtId="4">
    <oc r="BL113">
      <f>'Y:\Документы ТФОМС\Комиссия по разработке ТПОМС\Протоколы\2020\Протокол №10 от 25.06.2020\СМО\[КМС.xls]Лист2'!$AG110</f>
    </oc>
    <nc r="BL113">
      <v>24855.599999999999</v>
    </nc>
  </rcc>
  <rcc rId="325195" sId="2" numFmtId="4">
    <oc r="BM113">
      <f>'Y:\Документы ТФОМС\Комиссия по разработке ТПОМС\Протоколы\2020\Протокол №10 от 25.06.2020\СМО\[КМС.xls]Лист2'!$AH256</f>
    </oc>
    <nc r="BM113">
      <v>0</v>
    </nc>
  </rcc>
  <rcc rId="325196" sId="2" numFmtId="4">
    <oc r="BN113">
      <f>'Y:\Документы ТФОМС\Комиссия по разработке ТПОМС\Протоколы\2020\Протокол №10 от 25.06.2020\СМО\[КМС.xls]Лист2'!$AH110</f>
    </oc>
    <nc r="BN113">
      <v>0</v>
    </nc>
  </rcc>
  <rcc rId="325197" sId="2" numFmtId="4">
    <oc r="BO113">
      <f>'Y:\Документы ТФОМС\Комиссия по разработке ТПОМС\Протоколы\2020\Протокол №10 от 25.06.2020\СМО\[КМС.xls]Лист2'!$AI256</f>
    </oc>
    <nc r="BO113">
      <v>45</v>
    </nc>
  </rcc>
  <rcc rId="325198" sId="2" numFmtId="4">
    <oc r="BP113">
      <f>'Y:\Документы ТФОМС\Комиссия по разработке ТПОМС\Протоколы\2020\Протокол №10 от 25.06.2020\СМО\[КМС.xls]Лист2'!$AI110</f>
    </oc>
    <nc r="BP113">
      <v>47790.54</v>
    </nc>
  </rcc>
  <rcc rId="325199" sId="2" numFmtId="4">
    <oc r="BQ113">
      <f>'Y:\Документы ТФОМС\Комиссия по разработке ТПОМС\Протоколы\2020\Протокол №10 от 25.06.2020\СМО\[КМС.xls]Лист2'!$AM256</f>
    </oc>
    <nc r="BQ113">
      <v>0</v>
    </nc>
  </rcc>
  <rcc rId="325200" sId="2" numFmtId="4">
    <oc r="BR113">
      <f>'Y:\Документы ТФОМС\Комиссия по разработке ТПОМС\Протоколы\2020\Протокол №10 от 25.06.2020\СМО\[КМС.xls]Лист2'!$AM110</f>
    </oc>
    <nc r="BR113">
      <v>0</v>
    </nc>
  </rcc>
  <rcc rId="325201" sId="2" numFmtId="4">
    <oc r="BS113">
      <f>'Y:\Документы ТФОМС\Комиссия по разработке ТПОМС\Протоколы\2020\Протокол №10 от 25.06.2020\СМО\[КМС.xls]Лист2'!$AJ256</f>
    </oc>
    <nc r="BS113">
      <v>0</v>
    </nc>
  </rcc>
  <rcc rId="325202" sId="2" numFmtId="4">
    <oc r="BT113">
      <f>'Y:\Документы ТФОМС\Комиссия по разработке ТПОМС\Протоколы\2020\Протокол №10 от 25.06.2020\СМО\[КМС.xls]Лист2'!$AJ110</f>
    </oc>
    <nc r="BT113">
      <v>0</v>
    </nc>
  </rcc>
  <rcc rId="325203" sId="2" numFmtId="4">
    <oc r="BU113">
      <f>'Y:\Документы ТФОМС\Комиссия по разработке ТПОМС\Протоколы\2020\Протокол №10 от 25.06.2020\СМО\[КМС.xls]Лист2'!$AK256</f>
    </oc>
    <nc r="BU113">
      <v>0</v>
    </nc>
  </rcc>
  <rcc rId="325204" sId="2" numFmtId="4">
    <oc r="BV113">
      <f>'Y:\Документы ТФОМС\Комиссия по разработке ТПОМС\Протоколы\2020\Протокол №10 от 25.06.2020\СМО\[КМС.xls]Лист2'!$AK110</f>
    </oc>
    <nc r="BV113">
      <v>0</v>
    </nc>
  </rcc>
  <rcc rId="325205" sId="2" numFmtId="4">
    <oc r="BW113">
      <f>'Y:\Документы ТФОМС\Комиссия по разработке ТПОМС\Протоколы\2020\Протокол №10 от 25.06.2020\СМО\[КМС.xls]Лист2'!$AL256</f>
    </oc>
    <nc r="BW113">
      <v>0</v>
    </nc>
  </rcc>
  <rcc rId="325206" sId="2" numFmtId="4">
    <oc r="BX113">
      <f>'Y:\Документы ТФОМС\Комиссия по разработке ТПОМС\Протоколы\2020\Протокол №10 от 25.06.2020\СМО\[КМС.xls]Лист2'!$AL110</f>
    </oc>
    <nc r="BX113">
      <v>0</v>
    </nc>
  </rcc>
  <rcc rId="325207" sId="2" numFmtId="4">
    <oc r="BY113">
      <f>'Y:\Документы ТФОМС\Комиссия по разработке ТПОМС\Протоколы\2020\Протокол №10 от 25.06.2020\СМО\[КМС.xls]Лист2'!$AN256</f>
    </oc>
    <nc r="BY113">
      <v>0</v>
    </nc>
  </rcc>
  <rcc rId="325208" sId="2" numFmtId="4">
    <oc r="BZ113">
      <f>'Y:\Документы ТФОМС\Комиссия по разработке ТПОМС\Протоколы\2020\Протокол №10 от 25.06.2020\СМО\[КМС.xls]Лист2'!$AN110</f>
    </oc>
    <nc r="BZ113">
      <v>0</v>
    </nc>
  </rcc>
  <rcc rId="325209" sId="2" numFmtId="4">
    <oc r="CC113">
      <f>'Y:\Документы ТФОМС\Комиссия по разработке ТПОМС\Протоколы\2020\Протокол №10 от 25.06.2020\СМО\[КМС.xls]Лист2'!$AQ256</f>
    </oc>
    <nc r="CC113">
      <v>55</v>
    </nc>
  </rcc>
  <rcc rId="325210" sId="2" numFmtId="4">
    <oc r="CD113">
      <f>'Y:\Документы ТФОМС\Комиссия по разработке ТПОМС\Протоколы\2020\Протокол №10 от 25.06.2020\СМО\[КМС.xls]Лист2'!$AQ110</f>
    </oc>
    <nc r="CD113">
      <v>24855.599999999999</v>
    </nc>
  </rcc>
  <rcc rId="325211" sId="2" numFmtId="4">
    <oc r="CE113">
      <f>'Y:\Документы ТФОМС\Комиссия по разработке ТПОМС\Протоколы\2020\Протокол №10 от 25.06.2020\СМО\[КМС.xls]Лист2'!$AR256</f>
    </oc>
    <nc r="CE113">
      <v>0</v>
    </nc>
  </rcc>
  <rcc rId="325212" sId="2" numFmtId="4">
    <oc r="CF113">
      <f>'Y:\Документы ТФОМС\Комиссия по разработке ТПОМС\Протоколы\2020\Протокол №10 от 25.06.2020\СМО\[КМС.xls]Лист2'!$AR110</f>
    </oc>
    <nc r="CF113">
      <v>0</v>
    </nc>
  </rcc>
  <rcc rId="325213" sId="2" numFmtId="4">
    <oc r="CG113">
      <f>'Y:\Документы ТФОМС\Комиссия по разработке ТПОМС\Протоколы\2020\Протокол №10 от 25.06.2020\СМО\[КМС.xls]Лист2'!$AS256</f>
    </oc>
    <nc r="CG113">
      <v>35</v>
    </nc>
  </rcc>
  <rcc rId="325214" sId="2" numFmtId="4">
    <oc r="CH113">
      <f>'Y:\Документы ТФОМС\Комиссия по разработке ТПОМС\Протоколы\2020\Протокол №10 от 25.06.2020\СМО\[КМС.xls]Лист2'!$AS110</f>
    </oc>
    <nc r="CH113">
      <v>37170.42</v>
    </nc>
  </rcc>
  <rcc rId="325215" sId="2" numFmtId="4">
    <oc r="CI113">
      <f>'Y:\Документы ТФОМС\Комиссия по разработке ТПОМС\Протоколы\2020\Протокол №10 от 25.06.2020\СМО\[КМС.xls]Лист2'!$AW256</f>
    </oc>
    <nc r="CI113">
      <v>0</v>
    </nc>
  </rcc>
  <rcc rId="325216" sId="2" numFmtId="4">
    <oc r="CJ113">
      <f>'Y:\Документы ТФОМС\Комиссия по разработке ТПОМС\Протоколы\2020\Протокол №10 от 25.06.2020\СМО\[КМС.xls]Лист2'!$AW110</f>
    </oc>
    <nc r="CJ113">
      <v>0</v>
    </nc>
  </rcc>
  <rcc rId="325217" sId="2" numFmtId="4">
    <oc r="CK113">
      <f>'Y:\Документы ТФОМС\Комиссия по разработке ТПОМС\Протоколы\2020\Протокол №10 от 25.06.2020\СМО\[КМС.xls]Лист2'!$AT256</f>
    </oc>
    <nc r="CK113">
      <v>0</v>
    </nc>
  </rcc>
  <rcc rId="325218" sId="2" numFmtId="4">
    <oc r="CL113">
      <f>'Y:\Документы ТФОМС\Комиссия по разработке ТПОМС\Протоколы\2020\Протокол №10 от 25.06.2020\СМО\[КМС.xls]Лист2'!$AT110</f>
    </oc>
    <nc r="CL113">
      <v>0</v>
    </nc>
  </rcc>
  <rcc rId="325219" sId="2" numFmtId="4">
    <oc r="CM113">
      <f>'Y:\Документы ТФОМС\Комиссия по разработке ТПОМС\Протоколы\2020\Протокол №10 от 25.06.2020\СМО\[КМС.xls]Лист2'!$AU256</f>
    </oc>
    <nc r="CM113">
      <v>0</v>
    </nc>
  </rcc>
  <rcc rId="325220" sId="2" numFmtId="4">
    <oc r="CN113">
      <f>'Y:\Документы ТФОМС\Комиссия по разработке ТПОМС\Протоколы\2020\Протокол №10 от 25.06.2020\СМО\[КМС.xls]Лист2'!$AU110</f>
    </oc>
    <nc r="CN113">
      <v>0</v>
    </nc>
  </rcc>
  <rcc rId="325221" sId="2" numFmtId="4">
    <oc r="CO113">
      <f>'Y:\Документы ТФОМС\Комиссия по разработке ТПОМС\Протоколы\2020\Протокол №10 от 25.06.2020\СМО\[КМС.xls]Лист2'!$AV256</f>
    </oc>
    <nc r="CO113">
      <v>0</v>
    </nc>
  </rcc>
  <rcc rId="325222" sId="2" numFmtId="4">
    <oc r="CP113">
      <f>'Y:\Документы ТФОМС\Комиссия по разработке ТПОМС\Протоколы\2020\Протокол №10 от 25.06.2020\СМО\[КМС.xls]Лист2'!$AV110</f>
    </oc>
    <nc r="CP113">
      <v>0</v>
    </nc>
  </rcc>
  <rcc rId="325223" sId="2" numFmtId="4">
    <oc r="CQ113">
      <f>'Y:\Документы ТФОМС\Комиссия по разработке ТПОМС\Протоколы\2020\Протокол №10 от 25.06.2020\СМО\[КМС.xls]Лист2'!$AX256</f>
    </oc>
    <nc r="CQ113">
      <v>0</v>
    </nc>
  </rcc>
  <rcc rId="325224" sId="2" numFmtId="4">
    <oc r="CR113">
      <f>'Y:\Документы ТФОМС\Комиссия по разработке ТПОМС\Протоколы\2020\Протокол №10 от 25.06.2020\СМО\[КМС.xls]Лист2'!$AX110</f>
    </oc>
    <nc r="CR113">
      <v>0</v>
    </nc>
  </rcc>
  <rcc rId="325225" sId="2" numFmtId="4">
    <oc r="AA114">
      <f>'Y:\Документы ТФОМС\Комиссия по разработке ТПОМС\Протоколы\2020\Протокол №10 от 25.06.2020\СМО\[КМС.xls]Лист2'!$M257</f>
    </oc>
    <nc r="AA114">
      <v>128</v>
    </nc>
  </rcc>
  <rcc rId="325226" sId="2" numFmtId="4">
    <oc r="AB114">
      <f>'Y:\Документы ТФОМС\Комиссия по разработке ТПОМС\Протоколы\2020\Протокол №10 от 25.06.2020\СМО\[КМС.xls]Лист2'!$M111</f>
    </oc>
    <nc r="AB114">
      <v>28686.13</v>
    </nc>
  </rcc>
  <rcc rId="325227" sId="2" numFmtId="4">
    <oc r="AC114">
      <f>'Y:\Документы ТФОМС\Комиссия по разработке ТПОМС\Протоколы\2020\Протокол №10 от 25.06.2020\СМО\[КМС.xls]Лист2'!$N257</f>
    </oc>
    <nc r="AC114">
      <v>0</v>
    </nc>
  </rcc>
  <rcc rId="325228" sId="2" numFmtId="4">
    <oc r="AD114">
      <f>'Y:\Документы ТФОМС\Комиссия по разработке ТПОМС\Протоколы\2020\Протокол №10 от 25.06.2020\СМО\[КМС.xls]Лист2'!$N111</f>
    </oc>
    <nc r="AD114">
      <v>0</v>
    </nc>
  </rcc>
  <rcc rId="325229" sId="2" numFmtId="4">
    <oc r="AE114">
      <f>'Y:\Документы ТФОМС\Комиссия по разработке ТПОМС\Протоколы\2020\Протокол №10 от 25.06.2020\СМО\[КМС.xls]Лист2'!$O257</f>
    </oc>
    <nc r="AE114">
      <v>59</v>
    </nc>
  </rcc>
  <rcc rId="325230" sId="2" numFmtId="4">
    <oc r="AF114">
      <f>'Y:\Документы ТФОМС\Комиссия по разработке ТПОМС\Протоколы\2020\Протокол №10 от 25.06.2020\СМО\[КМС.xls]Лист2'!$O111</f>
    </oc>
    <nc r="AF114">
      <v>38611.86</v>
    </nc>
  </rcc>
  <rcc rId="325231" sId="2" numFmtId="4">
    <oc r="AG114">
      <f>'Y:\Документы ТФОМС\Комиссия по разработке ТПОМС\Протоколы\2020\Протокол №10 от 25.06.2020\СМО\[КМС.xls]Лист2'!$S257</f>
    </oc>
    <nc r="AG114">
      <v>2</v>
    </nc>
  </rcc>
  <rcc rId="325232" sId="2" numFmtId="4">
    <oc r="AH114">
      <f>'Y:\Документы ТФОМС\Комиссия по разработке ТПОМС\Протоколы\2020\Протокол №10 от 25.06.2020\СМО\[КМС.xls]Лист2'!$S111</f>
    </oc>
    <nc r="AH114">
      <v>16194.16</v>
    </nc>
  </rcc>
  <rcc rId="325233" sId="2" numFmtId="4">
    <oc r="AI114">
      <f>'Y:\Документы ТФОМС\Комиссия по разработке ТПОМС\Протоколы\2020\Протокол №10 от 25.06.2020\СМО\[КМС.xls]Лист2'!$P257</f>
    </oc>
    <nc r="AI114">
      <v>0</v>
    </nc>
  </rcc>
  <rcc rId="325234" sId="2" numFmtId="4">
    <oc r="AJ114">
      <f>'Y:\Документы ТФОМС\Комиссия по разработке ТПОМС\Протоколы\2020\Протокол №10 от 25.06.2020\СМО\[КМС.xls]Лист2'!$P111</f>
    </oc>
    <nc r="AJ114">
      <v>0</v>
    </nc>
  </rcc>
  <rcc rId="325235" sId="2" numFmtId="4">
    <oc r="AK114">
      <f>'Y:\Документы ТФОМС\Комиссия по разработке ТПОМС\Протоколы\2020\Протокол №10 от 25.06.2020\СМО\[КМС.xls]Лист2'!$Q257</f>
    </oc>
    <nc r="AK114">
      <v>0</v>
    </nc>
  </rcc>
  <rcc rId="325236" sId="2" numFmtId="4">
    <oc r="AL114">
      <f>'Y:\Документы ТФОМС\Комиссия по разработке ТПОМС\Протоколы\2020\Протокол №10 от 25.06.2020\СМО\[КМС.xls]Лист2'!$Q111</f>
    </oc>
    <nc r="AL114">
      <v>0</v>
    </nc>
  </rcc>
  <rcc rId="325237" sId="2" numFmtId="4">
    <oc r="AM114">
      <f>'Y:\Документы ТФОМС\Комиссия по разработке ТПОМС\Протоколы\2020\Протокол №10 от 25.06.2020\СМО\[КМС.xls]Лист2'!$R257</f>
    </oc>
    <nc r="AM114">
      <v>0</v>
    </nc>
  </rcc>
  <rcc rId="325238" sId="2" numFmtId="4">
    <oc r="AN114">
      <f>'Y:\Документы ТФОМС\Комиссия по разработке ТПОМС\Протоколы\2020\Протокол №10 от 25.06.2020\СМО\[КМС.xls]Лист2'!$R111</f>
    </oc>
    <nc r="AN114">
      <v>0</v>
    </nc>
  </rcc>
  <rcc rId="325239" sId="2" numFmtId="4">
    <oc r="AO114">
      <f>'Y:\Документы ТФОМС\Комиссия по разработке ТПОМС\Протоколы\2020\Протокол №10 от 25.06.2020\СМО\[КМС.xls]Лист2'!$T257</f>
    </oc>
    <nc r="AO114">
      <v>0</v>
    </nc>
  </rcc>
  <rcc rId="325240" sId="2" numFmtId="4">
    <oc r="AP114">
      <f>'Y:\Документы ТФОМС\Комиссия по разработке ТПОМС\Протоколы\2020\Протокол №10 от 25.06.2020\СМО\[КМС.xls]Лист2'!$T111</f>
    </oc>
    <nc r="AP114">
      <v>0</v>
    </nc>
  </rcc>
  <rcc rId="325241" sId="2" numFmtId="4">
    <oc r="AS114">
      <f>'Y:\Документы ТФОМС\Комиссия по разработке ТПОМС\Протоколы\2020\Протокол №10 от 25.06.2020\СМО\[КМС.xls]Лист2'!$W257</f>
    </oc>
    <nc r="AS114">
      <v>128</v>
    </nc>
  </rcc>
  <rcc rId="325242" sId="2" numFmtId="4">
    <oc r="AT114">
      <f>'Y:\Документы ТФОМС\Комиссия по разработке ТПОМС\Протоколы\2020\Протокол №10 от 25.06.2020\СМО\[КМС.xls]Лист2'!$W111</f>
    </oc>
    <nc r="AT114">
      <v>28686.13</v>
    </nc>
  </rcc>
  <rcc rId="325243" sId="2" numFmtId="4">
    <oc r="AU114">
      <f>'Y:\Документы ТФОМС\Комиссия по разработке ТПОМС\Протоколы\2020\Протокол №10 от 25.06.2020\СМО\[КМС.xls]Лист2'!$X257</f>
    </oc>
    <nc r="AU114">
      <v>0</v>
    </nc>
  </rcc>
  <rcc rId="325244" sId="2" numFmtId="4">
    <oc r="AV114">
      <f>'Y:\Документы ТФОМС\Комиссия по разработке ТПОМС\Протоколы\2020\Протокол №10 от 25.06.2020\СМО\[КМС.xls]Лист2'!$X111</f>
    </oc>
    <nc r="AV114">
      <v>0</v>
    </nc>
  </rcc>
  <rcc rId="325245" sId="2" numFmtId="4">
    <oc r="AW114">
      <f>'Y:\Документы ТФОМС\Комиссия по разработке ТПОМС\Протоколы\2020\Протокол №10 от 25.06.2020\СМО\[КМС.xls]Лист2'!$Y257</f>
    </oc>
    <nc r="AW114">
      <v>59</v>
    </nc>
  </rcc>
  <rcc rId="325246" sId="2" numFmtId="4">
    <oc r="AX114">
      <f>'Y:\Документы ТФОМС\Комиссия по разработке ТПОМС\Протоколы\2020\Протокол №10 от 25.06.2020\СМО\[КМС.xls]Лист2'!$Y111</f>
    </oc>
    <nc r="AX114">
      <v>38611.86</v>
    </nc>
  </rcc>
  <rcc rId="325247" sId="2" numFmtId="4">
    <oc r="AY114">
      <f>'Y:\Документы ТФОМС\Комиссия по разработке ТПОМС\Протоколы\2020\Протокол №10 от 25.06.2020\СМО\[КМС.xls]Лист2'!$AC257</f>
    </oc>
    <nc r="AY114">
      <v>2</v>
    </nc>
  </rcc>
  <rcc rId="325248" sId="2" numFmtId="4">
    <oc r="AZ114">
      <f>'Y:\Документы ТФОМС\Комиссия по разработке ТПОМС\Протоколы\2020\Протокол №10 от 25.06.2020\СМО\[КМС.xls]Лист2'!$AC111</f>
    </oc>
    <nc r="AZ114">
      <v>16194.16</v>
    </nc>
  </rcc>
  <rcc rId="325249" sId="2" numFmtId="4">
    <oc r="BA114">
      <f>'Y:\Документы ТФОМС\Комиссия по разработке ТПОМС\Протоколы\2020\Протокол №10 от 25.06.2020\СМО\[КМС.xls]Лист2'!$Z257</f>
    </oc>
    <nc r="BA114">
      <v>0</v>
    </nc>
  </rcc>
  <rcc rId="325250" sId="2" numFmtId="4">
    <oc r="BB114">
      <f>'Y:\Документы ТФОМС\Комиссия по разработке ТПОМС\Протоколы\2020\Протокол №10 от 25.06.2020\СМО\[КМС.xls]Лист2'!$Z111</f>
    </oc>
    <nc r="BB114">
      <v>0</v>
    </nc>
  </rcc>
  <rcc rId="325251" sId="2" numFmtId="4">
    <oc r="BC114">
      <f>'Y:\Документы ТФОМС\Комиссия по разработке ТПОМС\Протоколы\2020\Протокол №10 от 25.06.2020\СМО\[КМС.xls]Лист2'!$AA257</f>
    </oc>
    <nc r="BC114">
      <v>0</v>
    </nc>
  </rcc>
  <rcc rId="325252" sId="2" numFmtId="4">
    <oc r="BD114">
      <f>'Y:\Документы ТФОМС\Комиссия по разработке ТПОМС\Протоколы\2020\Протокол №10 от 25.06.2020\СМО\[КМС.xls]Лист2'!$AA111</f>
    </oc>
    <nc r="BD114">
      <v>0</v>
    </nc>
  </rcc>
  <rcc rId="325253" sId="2" numFmtId="4">
    <oc r="BE114">
      <f>'Y:\Документы ТФОМС\Комиссия по разработке ТПОМС\Протоколы\2020\Протокол №10 от 25.06.2020\СМО\[КМС.xls]Лист2'!$AB257</f>
    </oc>
    <nc r="BE114">
      <v>0</v>
    </nc>
  </rcc>
  <rcc rId="325254" sId="2" numFmtId="4">
    <oc r="BF114">
      <f>'Y:\Документы ТФОМС\Комиссия по разработке ТПОМС\Протоколы\2020\Протокол №10 от 25.06.2020\СМО\[КМС.xls]Лист2'!$AB111</f>
    </oc>
    <nc r="BF114">
      <v>0</v>
    </nc>
  </rcc>
  <rcc rId="325255" sId="2" numFmtId="4">
    <oc r="BG114">
      <f>'Y:\Документы ТФОМС\Комиссия по разработке ТПОМС\Протоколы\2020\Протокол №10 от 25.06.2020\СМО\[КМС.xls]Лист2'!$AD257</f>
    </oc>
    <nc r="BG114">
      <v>0</v>
    </nc>
  </rcc>
  <rcc rId="325256" sId="2" numFmtId="4">
    <oc r="BH114">
      <f>'Y:\Документы ТФОМС\Комиссия по разработке ТПОМС\Протоколы\2020\Протокол №10 от 25.06.2020\СМО\[КМС.xls]Лист2'!$AD111</f>
    </oc>
    <nc r="BH114">
      <v>0</v>
    </nc>
  </rcc>
  <rcc rId="325257" sId="2" numFmtId="4">
    <oc r="BK114">
      <f>'Y:\Документы ТФОМС\Комиссия по разработке ТПОМС\Протоколы\2020\Протокол №10 от 25.06.2020\СМО\[КМС.xls]Лист2'!$AG257</f>
    </oc>
    <nc r="BK114">
      <v>128</v>
    </nc>
  </rcc>
  <rcc rId="325258" sId="2" numFmtId="4">
    <oc r="BL114">
      <f>'Y:\Документы ТФОМС\Комиссия по разработке ТПОМС\Протоколы\2020\Протокол №10 от 25.06.2020\СМО\[КМС.xls]Лист2'!$AG111</f>
    </oc>
    <nc r="BL114">
      <v>28686.13</v>
    </nc>
  </rcc>
  <rcc rId="325259" sId="2" numFmtId="4">
    <oc r="BM114">
      <f>'Y:\Документы ТФОМС\Комиссия по разработке ТПОМС\Протоколы\2020\Протокол №10 от 25.06.2020\СМО\[КМС.xls]Лист2'!$AH257</f>
    </oc>
    <nc r="BM114">
      <v>0</v>
    </nc>
  </rcc>
  <rcc rId="325260" sId="2" numFmtId="4">
    <oc r="BN114">
      <f>'Y:\Документы ТФОМС\Комиссия по разработке ТПОМС\Протоколы\2020\Протокол №10 от 25.06.2020\СМО\[КМС.xls]Лист2'!$AH111</f>
    </oc>
    <nc r="BN114">
      <v>0</v>
    </nc>
  </rcc>
  <rcc rId="325261" sId="2" numFmtId="4">
    <oc r="BO114">
      <f>'Y:\Документы ТФОМС\Комиссия по разработке ТПОМС\Протоколы\2020\Протокол №10 от 25.06.2020\СМО\[КМС.xls]Лист2'!$AI257</f>
    </oc>
    <nc r="BO114">
      <v>59</v>
    </nc>
  </rcc>
  <rcc rId="325262" sId="2" numFmtId="4">
    <oc r="BP114">
      <f>'Y:\Документы ТФОМС\Комиссия по разработке ТПОМС\Протоколы\2020\Протокол №10 от 25.06.2020\СМО\[КМС.xls]Лист2'!$AI111</f>
    </oc>
    <nc r="BP114">
      <v>38611.86</v>
    </nc>
  </rcc>
  <rcc rId="325263" sId="2" numFmtId="4">
    <oc r="BQ114">
      <f>'Y:\Документы ТФОМС\Комиссия по разработке ТПОМС\Протоколы\2020\Протокол №10 от 25.06.2020\СМО\[КМС.xls]Лист2'!$AM257</f>
    </oc>
    <nc r="BQ114">
      <v>3</v>
    </nc>
  </rcc>
  <rcc rId="325264" sId="2" numFmtId="4">
    <oc r="BR114">
      <f>'Y:\Документы ТФОМС\Комиссия по разработке ТПОМС\Протоколы\2020\Протокол №10 от 25.06.2020\СМО\[КМС.xls]Лист2'!$AM111</f>
    </oc>
    <nc r="BR114">
      <v>23067.040000000001</v>
    </nc>
  </rcc>
  <rcc rId="325265" sId="2" numFmtId="4">
    <oc r="BS114">
      <f>'Y:\Документы ТФОМС\Комиссия по разработке ТПОМС\Протоколы\2020\Протокол №10 от 25.06.2020\СМО\[КМС.xls]Лист2'!$AJ257</f>
    </oc>
    <nc r="BS114">
      <v>0</v>
    </nc>
  </rcc>
  <rcc rId="325266" sId="2" numFmtId="4">
    <oc r="BT114">
      <f>'Y:\Документы ТФОМС\Комиссия по разработке ТПОМС\Протоколы\2020\Протокол №10 от 25.06.2020\СМО\[КМС.xls]Лист2'!$AJ111</f>
    </oc>
    <nc r="BT114">
      <v>0</v>
    </nc>
  </rcc>
  <rcc rId="325267" sId="2" numFmtId="4">
    <oc r="BU114">
      <f>'Y:\Документы ТФОМС\Комиссия по разработке ТПОМС\Протоколы\2020\Протокол №10 от 25.06.2020\СМО\[КМС.xls]Лист2'!$AK257</f>
    </oc>
    <nc r="BU114">
      <v>0</v>
    </nc>
  </rcc>
  <rcc rId="325268" sId="2" numFmtId="4">
    <oc r="BV114">
      <f>'Y:\Документы ТФОМС\Комиссия по разработке ТПОМС\Протоколы\2020\Протокол №10 от 25.06.2020\СМО\[КМС.xls]Лист2'!$AK111</f>
    </oc>
    <nc r="BV114">
      <v>0</v>
    </nc>
  </rcc>
  <rcc rId="325269" sId="2" numFmtId="4">
    <oc r="BW114">
      <f>'Y:\Документы ТФОМС\Комиссия по разработке ТПОМС\Протоколы\2020\Протокол №10 от 25.06.2020\СМО\[КМС.xls]Лист2'!$AL257</f>
    </oc>
    <nc r="BW114">
      <v>0</v>
    </nc>
  </rcc>
  <rcc rId="325270" sId="2" numFmtId="4">
    <oc r="BX114">
      <f>'Y:\Документы ТФОМС\Комиссия по разработке ТПОМС\Протоколы\2020\Протокол №10 от 25.06.2020\СМО\[КМС.xls]Лист2'!$AL111</f>
    </oc>
    <nc r="BX114">
      <v>0</v>
    </nc>
  </rcc>
  <rcc rId="325271" sId="2" numFmtId="4">
    <oc r="BY114">
      <f>'Y:\Документы ТФОМС\Комиссия по разработке ТПОМС\Протоколы\2020\Протокол №10 от 25.06.2020\СМО\[КМС.xls]Лист2'!$AN257</f>
    </oc>
    <nc r="BY114">
      <v>0</v>
    </nc>
  </rcc>
  <rcc rId="325272" sId="2" numFmtId="4">
    <oc r="BZ114">
      <f>'Y:\Документы ТФОМС\Комиссия по разработке ТПОМС\Протоколы\2020\Протокол №10 от 25.06.2020\СМО\[КМС.xls]Лист2'!$AN111</f>
    </oc>
    <nc r="BZ114">
      <v>0</v>
    </nc>
  </rcc>
  <rcc rId="325273" sId="2" numFmtId="4">
    <oc r="CC114">
      <f>'Y:\Документы ТФОМС\Комиссия по разработке ТПОМС\Протоколы\2020\Протокол №10 от 25.06.2020\СМО\[КМС.xls]Лист2'!$AQ257</f>
    </oc>
    <nc r="CC114">
      <v>131</v>
    </nc>
  </rcc>
  <rcc rId="325274" sId="2" numFmtId="4">
    <oc r="CD114">
      <f>'Y:\Документы ТФОМС\Комиссия по разработке ТПОМС\Протоколы\2020\Протокол №10 от 25.06.2020\СМО\[КМС.xls]Лист2'!$AQ111</f>
    </oc>
    <nc r="CD114">
      <v>29622.53</v>
    </nc>
  </rcc>
  <rcc rId="325275" sId="2" numFmtId="4">
    <oc r="CE114">
      <f>'Y:\Документы ТФОМС\Комиссия по разработке ТПОМС\Протоколы\2020\Протокол №10 от 25.06.2020\СМО\[КМС.xls]Лист2'!$AR257</f>
    </oc>
    <nc r="CE114">
      <v>0</v>
    </nc>
  </rcc>
  <rcc rId="325276" sId="2" numFmtId="4">
    <oc r="CF114">
      <f>'Y:\Документы ТФОМС\Комиссия по разработке ТПОМС\Протоколы\2020\Протокол №10 от 25.06.2020\СМО\[КМС.xls]Лист2'!$AR111</f>
    </oc>
    <nc r="CF114">
      <v>0</v>
    </nc>
  </rcc>
  <rcc rId="325277" sId="2" numFmtId="4">
    <oc r="CG114">
      <f>'Y:\Документы ТФОМС\Комиссия по разработке ТПОМС\Протоколы\2020\Протокол №10 от 25.06.2020\СМО\[КМС.xls]Лист2'!$AS257</f>
    </oc>
    <nc r="CG114">
      <v>42</v>
    </nc>
  </rcc>
  <rcc rId="325278" sId="2" numFmtId="4">
    <oc r="CH114">
      <f>'Y:\Документы ТФОМС\Комиссия по разработке ТПОМС\Протоколы\2020\Протокол №10 от 25.06.2020\СМО\[КМС.xls]Лист2'!$AS111</f>
    </oc>
    <nc r="CH114">
      <v>27536.3</v>
    </nc>
  </rcc>
  <rcc rId="325279" sId="2" numFmtId="4">
    <oc r="CI114">
      <f>'Y:\Документы ТФОМС\Комиссия по разработке ТПОМС\Протоколы\2020\Протокол №10 от 25.06.2020\СМО\[КМС.xls]Лист2'!$AW257</f>
    </oc>
    <nc r="CI114">
      <v>5</v>
    </nc>
  </rcc>
  <rcc rId="325280" sId="2" numFmtId="4">
    <oc r="CJ114">
      <f>'Y:\Документы ТФОМС\Комиссия по разработке ТПОМС\Протоколы\2020\Протокол №10 от 25.06.2020\СМО\[КМС.xls]Лист2'!$AW111</f>
    </oc>
    <nc r="CJ114">
      <v>30197.67</v>
    </nc>
  </rcc>
  <rcc rId="325281" sId="2" numFmtId="4">
    <oc r="CK114">
      <f>'Y:\Документы ТФОМС\Комиссия по разработке ТПОМС\Протоколы\2020\Протокол №10 от 25.06.2020\СМО\[КМС.xls]Лист2'!$AT257</f>
    </oc>
    <nc r="CK114">
      <v>0</v>
    </nc>
  </rcc>
  <rcc rId="325282" sId="2" numFmtId="4">
    <oc r="CL114">
      <f>'Y:\Документы ТФОМС\Комиссия по разработке ТПОМС\Протоколы\2020\Протокол №10 от 25.06.2020\СМО\[КМС.xls]Лист2'!$AT111</f>
    </oc>
    <nc r="CL114">
      <v>0</v>
    </nc>
  </rcc>
  <rcc rId="325283" sId="2" numFmtId="4">
    <oc r="CM114">
      <f>'Y:\Документы ТФОМС\Комиссия по разработке ТПОМС\Протоколы\2020\Протокол №10 от 25.06.2020\СМО\[КМС.xls]Лист2'!$AU257</f>
    </oc>
    <nc r="CM114">
      <v>0</v>
    </nc>
  </rcc>
  <rcc rId="325284" sId="2" numFmtId="4">
    <oc r="CN114">
      <f>'Y:\Документы ТФОМС\Комиссия по разработке ТПОМС\Протоколы\2020\Протокол №10 от 25.06.2020\СМО\[КМС.xls]Лист2'!$AU111</f>
    </oc>
    <nc r="CN114">
      <v>0</v>
    </nc>
  </rcc>
  <rcc rId="325285" sId="2" numFmtId="4">
    <oc r="CO114">
      <f>'Y:\Документы ТФОМС\Комиссия по разработке ТПОМС\Протоколы\2020\Протокол №10 от 25.06.2020\СМО\[КМС.xls]Лист2'!$AV257</f>
    </oc>
    <nc r="CO114">
      <v>0</v>
    </nc>
  </rcc>
  <rcc rId="325286" sId="2" numFmtId="4">
    <oc r="CP114">
      <f>'Y:\Документы ТФОМС\Комиссия по разработке ТПОМС\Протоколы\2020\Протокол №10 от 25.06.2020\СМО\[КМС.xls]Лист2'!$AV111</f>
    </oc>
    <nc r="CP114">
      <v>0</v>
    </nc>
  </rcc>
  <rcc rId="325287" sId="2" numFmtId="4">
    <oc r="CQ114">
      <f>'Y:\Документы ТФОМС\Комиссия по разработке ТПОМС\Протоколы\2020\Протокол №10 от 25.06.2020\СМО\[КМС.xls]Лист2'!$AX257</f>
    </oc>
    <nc r="CQ114">
      <v>0</v>
    </nc>
  </rcc>
  <rcc rId="325288" sId="2" numFmtId="4">
    <oc r="CR114">
      <f>'Y:\Документы ТФОМС\Комиссия по разработке ТПОМС\Протоколы\2020\Протокол №10 от 25.06.2020\СМО\[КМС.xls]Лист2'!$AX111</f>
    </oc>
    <nc r="CR114">
      <v>0</v>
    </nc>
  </rcc>
  <rcc rId="325289" sId="2" numFmtId="4">
    <oc r="AA115">
      <f>'Y:\Документы ТФОМС\Комиссия по разработке ТПОМС\Протоколы\2020\Протокол №10 от 25.06.2020\СМО\[КМС.xls]Лист2'!$M258</f>
    </oc>
    <nc r="AA115">
      <v>0</v>
    </nc>
  </rcc>
  <rcc rId="325290" sId="2" numFmtId="4">
    <oc r="AB115">
      <f>'Y:\Документы ТФОМС\Комиссия по разработке ТПОМС\Протоколы\2020\Протокол №10 от 25.06.2020\СМО\[КМС.xls]Лист2'!$M112</f>
    </oc>
    <nc r="AB115">
      <v>0</v>
    </nc>
  </rcc>
  <rcc rId="325291" sId="2" numFmtId="4">
    <oc r="AC115">
      <f>'Y:\Документы ТФОМС\Комиссия по разработке ТПОМС\Протоколы\2020\Протокол №10 от 25.06.2020\СМО\[КМС.xls]Лист2'!$N258</f>
    </oc>
    <nc r="AC115">
      <v>0</v>
    </nc>
  </rcc>
  <rcc rId="325292" sId="2" numFmtId="4">
    <oc r="AD115">
      <f>'Y:\Документы ТФОМС\Комиссия по разработке ТПОМС\Протоколы\2020\Протокол №10 от 25.06.2020\СМО\[КМС.xls]Лист2'!$N112</f>
    </oc>
    <nc r="AD115">
      <v>0</v>
    </nc>
  </rcc>
  <rcc rId="325293" sId="2" numFmtId="4">
    <oc r="AE115">
      <f>'Y:\Документы ТФОМС\Комиссия по разработке ТПОМС\Протоколы\2020\Протокол №10 от 25.06.2020\СМО\[КМС.xls]Лист2'!$O258</f>
    </oc>
    <nc r="AE115">
      <v>0</v>
    </nc>
  </rcc>
  <rcc rId="325294" sId="2" numFmtId="4">
    <oc r="AF115">
      <f>'Y:\Документы ТФОМС\Комиссия по разработке ТПОМС\Протоколы\2020\Протокол №10 от 25.06.2020\СМО\[КМС.xls]Лист2'!$O112</f>
    </oc>
    <nc r="AF115">
      <v>0</v>
    </nc>
  </rcc>
  <rcc rId="325295" sId="2" numFmtId="4">
    <oc r="AG115">
      <f>'Y:\Документы ТФОМС\Комиссия по разработке ТПОМС\Протоколы\2020\Протокол №10 от 25.06.2020\СМО\[КМС.xls]Лист2'!$S258</f>
    </oc>
    <nc r="AG115">
      <v>0</v>
    </nc>
  </rcc>
  <rcc rId="325296" sId="2" numFmtId="4">
    <oc r="AH115">
      <f>'Y:\Документы ТФОМС\Комиссия по разработке ТПОМС\Протоколы\2020\Протокол №10 от 25.06.2020\СМО\[КМС.xls]Лист2'!$S112</f>
    </oc>
    <nc r="AH115">
      <v>0</v>
    </nc>
  </rcc>
  <rcc rId="325297" sId="2" numFmtId="4">
    <oc r="AI115">
      <f>'Y:\Документы ТФОМС\Комиссия по разработке ТПОМС\Протоколы\2020\Протокол №10 от 25.06.2020\СМО\[КМС.xls]Лист2'!$P258</f>
    </oc>
    <nc r="AI115">
      <v>0</v>
    </nc>
  </rcc>
  <rcc rId="325298" sId="2" numFmtId="4">
    <oc r="AJ115">
      <f>'Y:\Документы ТФОМС\Комиссия по разработке ТПОМС\Протоколы\2020\Протокол №10 от 25.06.2020\СМО\[КМС.xls]Лист2'!$P112</f>
    </oc>
    <nc r="AJ115">
      <v>0</v>
    </nc>
  </rcc>
  <rcc rId="325299" sId="2" numFmtId="4">
    <oc r="AK115">
      <f>'Y:\Документы ТФОМС\Комиссия по разработке ТПОМС\Протоколы\2020\Протокол №10 от 25.06.2020\СМО\[КМС.xls]Лист2'!$Q258</f>
    </oc>
    <nc r="AK115">
      <v>0</v>
    </nc>
  </rcc>
  <rcc rId="325300" sId="2" numFmtId="4">
    <oc r="AL115">
      <f>'Y:\Документы ТФОМС\Комиссия по разработке ТПОМС\Протоколы\2020\Протокол №10 от 25.06.2020\СМО\[КМС.xls]Лист2'!$Q112</f>
    </oc>
    <nc r="AL115">
      <v>0</v>
    </nc>
  </rcc>
  <rcc rId="325301" sId="2" numFmtId="4">
    <oc r="AM115">
      <f>'Y:\Документы ТФОМС\Комиссия по разработке ТПОМС\Протоколы\2020\Протокол №10 от 25.06.2020\СМО\[КМС.xls]Лист2'!$R258</f>
    </oc>
    <nc r="AM115">
      <v>0</v>
    </nc>
  </rcc>
  <rcc rId="325302" sId="2" numFmtId="4">
    <oc r="AN115">
      <f>'Y:\Документы ТФОМС\Комиссия по разработке ТПОМС\Протоколы\2020\Протокол №10 от 25.06.2020\СМО\[КМС.xls]Лист2'!$R112</f>
    </oc>
    <nc r="AN115">
      <v>0</v>
    </nc>
  </rcc>
  <rcc rId="325303" sId="2" numFmtId="4">
    <oc r="AO115">
      <f>'Y:\Документы ТФОМС\Комиссия по разработке ТПОМС\Протоколы\2020\Протокол №10 от 25.06.2020\СМО\[КМС.xls]Лист2'!$T258</f>
    </oc>
    <nc r="AO115">
      <v>0</v>
    </nc>
  </rcc>
  <rcc rId="325304" sId="2" numFmtId="4">
    <oc r="AP115">
      <f>'Y:\Документы ТФОМС\Комиссия по разработке ТПОМС\Протоколы\2020\Протокол №10 от 25.06.2020\СМО\[КМС.xls]Лист2'!$T112</f>
    </oc>
    <nc r="AP115">
      <v>0</v>
    </nc>
  </rcc>
  <rcc rId="325305" sId="2" numFmtId="4">
    <oc r="AS115">
      <f>'Y:\Документы ТФОМС\Комиссия по разработке ТПОМС\Протоколы\2020\Протокол №10 от 25.06.2020\СМО\[КМС.xls]Лист2'!$W258</f>
    </oc>
    <nc r="AS115">
      <v>0</v>
    </nc>
  </rcc>
  <rcc rId="325306" sId="2" numFmtId="4">
    <oc r="AT115">
      <f>'Y:\Документы ТФОМС\Комиссия по разработке ТПОМС\Протоколы\2020\Протокол №10 от 25.06.2020\СМО\[КМС.xls]Лист2'!$W112</f>
    </oc>
    <nc r="AT115">
      <v>0</v>
    </nc>
  </rcc>
  <rcc rId="325307" sId="2" numFmtId="4">
    <oc r="AU115">
      <f>'Y:\Документы ТФОМС\Комиссия по разработке ТПОМС\Протоколы\2020\Протокол №10 от 25.06.2020\СМО\[КМС.xls]Лист2'!$X258</f>
    </oc>
    <nc r="AU115">
      <v>0</v>
    </nc>
  </rcc>
  <rcc rId="325308" sId="2" numFmtId="4">
    <oc r="AV115">
      <f>'Y:\Документы ТФОМС\Комиссия по разработке ТПОМС\Протоколы\2020\Протокол №10 от 25.06.2020\СМО\[КМС.xls]Лист2'!$X112</f>
    </oc>
    <nc r="AV115">
      <v>0</v>
    </nc>
  </rcc>
  <rcc rId="325309" sId="2" numFmtId="4">
    <oc r="AW115">
      <f>'Y:\Документы ТФОМС\Комиссия по разработке ТПОМС\Протоколы\2020\Протокол №10 от 25.06.2020\СМО\[КМС.xls]Лист2'!$Y258</f>
    </oc>
    <nc r="AW115">
      <v>0</v>
    </nc>
  </rcc>
  <rcc rId="325310" sId="2" numFmtId="4">
    <oc r="AX115">
      <f>'Y:\Документы ТФОМС\Комиссия по разработке ТПОМС\Протоколы\2020\Протокол №10 от 25.06.2020\СМО\[КМС.xls]Лист2'!$Y112</f>
    </oc>
    <nc r="AX115">
      <v>0</v>
    </nc>
  </rcc>
  <rcc rId="325311" sId="2" numFmtId="4">
    <oc r="AY115">
      <f>'Y:\Документы ТФОМС\Комиссия по разработке ТПОМС\Протоколы\2020\Протокол №10 от 25.06.2020\СМО\[КМС.xls]Лист2'!$AC258</f>
    </oc>
    <nc r="AY115">
      <v>0</v>
    </nc>
  </rcc>
  <rcc rId="325312" sId="2" numFmtId="4">
    <oc r="AZ115">
      <f>'Y:\Документы ТФОМС\Комиссия по разработке ТПОМС\Протоколы\2020\Протокол №10 от 25.06.2020\СМО\[КМС.xls]Лист2'!$AC112</f>
    </oc>
    <nc r="AZ115">
      <v>0</v>
    </nc>
  </rcc>
  <rcc rId="325313" sId="2" numFmtId="4">
    <oc r="BA115">
      <f>'Y:\Документы ТФОМС\Комиссия по разработке ТПОМС\Протоколы\2020\Протокол №10 от 25.06.2020\СМО\[КМС.xls]Лист2'!$Z258</f>
    </oc>
    <nc r="BA115">
      <v>0</v>
    </nc>
  </rcc>
  <rcc rId="325314" sId="2" numFmtId="4">
    <oc r="BB115">
      <f>'Y:\Документы ТФОМС\Комиссия по разработке ТПОМС\Протоколы\2020\Протокол №10 от 25.06.2020\СМО\[КМС.xls]Лист2'!$Z112</f>
    </oc>
    <nc r="BB115">
      <v>0</v>
    </nc>
  </rcc>
  <rcc rId="325315" sId="2" numFmtId="4">
    <oc r="BC115">
      <f>'Y:\Документы ТФОМС\Комиссия по разработке ТПОМС\Протоколы\2020\Протокол №10 от 25.06.2020\СМО\[КМС.xls]Лист2'!$AA258</f>
    </oc>
    <nc r="BC115">
      <v>0</v>
    </nc>
  </rcc>
  <rcc rId="325316" sId="2" numFmtId="4">
    <oc r="BD115">
      <f>'Y:\Документы ТФОМС\Комиссия по разработке ТПОМС\Протоколы\2020\Протокол №10 от 25.06.2020\СМО\[КМС.xls]Лист2'!$AA112</f>
    </oc>
    <nc r="BD115">
      <v>0</v>
    </nc>
  </rcc>
  <rcc rId="325317" sId="2" numFmtId="4">
    <oc r="BE115">
      <f>'Y:\Документы ТФОМС\Комиссия по разработке ТПОМС\Протоколы\2020\Протокол №10 от 25.06.2020\СМО\[КМС.xls]Лист2'!$AB258</f>
    </oc>
    <nc r="BE115">
      <v>0</v>
    </nc>
  </rcc>
  <rcc rId="325318" sId="2" numFmtId="4">
    <oc r="BF115">
      <f>'Y:\Документы ТФОМС\Комиссия по разработке ТПОМС\Протоколы\2020\Протокол №10 от 25.06.2020\СМО\[КМС.xls]Лист2'!$AB112</f>
    </oc>
    <nc r="BF115">
      <v>0</v>
    </nc>
  </rcc>
  <rcc rId="325319" sId="2" numFmtId="4">
    <oc r="BG115">
      <f>'Y:\Документы ТФОМС\Комиссия по разработке ТПОМС\Протоколы\2020\Протокол №10 от 25.06.2020\СМО\[КМС.xls]Лист2'!$AD258</f>
    </oc>
    <nc r="BG115">
      <v>0</v>
    </nc>
  </rcc>
  <rcc rId="325320" sId="2" numFmtId="4">
    <oc r="BH115">
      <f>'Y:\Документы ТФОМС\Комиссия по разработке ТПОМС\Протоколы\2020\Протокол №10 от 25.06.2020\СМО\[КМС.xls]Лист2'!$AD112</f>
    </oc>
    <nc r="BH115">
      <v>0</v>
    </nc>
  </rcc>
  <rcc rId="325321" sId="2" numFmtId="4">
    <oc r="BK115">
      <f>'Y:\Документы ТФОМС\Комиссия по разработке ТПОМС\Протоколы\2020\Протокол №10 от 25.06.2020\СМО\[КМС.xls]Лист2'!$AG258</f>
    </oc>
    <nc r="BK115">
      <v>0</v>
    </nc>
  </rcc>
  <rcc rId="325322" sId="2" numFmtId="4">
    <oc r="BL115">
      <f>'Y:\Документы ТФОМС\Комиссия по разработке ТПОМС\Протоколы\2020\Протокол №10 от 25.06.2020\СМО\[КМС.xls]Лист2'!$AG112</f>
    </oc>
    <nc r="BL115">
      <v>0</v>
    </nc>
  </rcc>
  <rcc rId="325323" sId="2" numFmtId="4">
    <oc r="BM115">
      <f>'Y:\Документы ТФОМС\Комиссия по разработке ТПОМС\Протоколы\2020\Протокол №10 от 25.06.2020\СМО\[КМС.xls]Лист2'!$AH258</f>
    </oc>
    <nc r="BM115">
      <v>0</v>
    </nc>
  </rcc>
  <rcc rId="325324" sId="2" numFmtId="4">
    <oc r="BN115">
      <f>'Y:\Документы ТФОМС\Комиссия по разработке ТПОМС\Протоколы\2020\Протокол №10 от 25.06.2020\СМО\[КМС.xls]Лист2'!$AH112</f>
    </oc>
    <nc r="BN115">
      <v>0</v>
    </nc>
  </rcc>
  <rcc rId="325325" sId="2" numFmtId="4">
    <oc r="BO115">
      <f>'Y:\Документы ТФОМС\Комиссия по разработке ТПОМС\Протоколы\2020\Протокол №10 от 25.06.2020\СМО\[КМС.xls]Лист2'!$AI258</f>
    </oc>
    <nc r="BO115">
      <v>0</v>
    </nc>
  </rcc>
  <rcc rId="325326" sId="2" numFmtId="4">
    <oc r="BP115">
      <f>'Y:\Документы ТФОМС\Комиссия по разработке ТПОМС\Протоколы\2020\Протокол №10 от 25.06.2020\СМО\[КМС.xls]Лист2'!$AI112</f>
    </oc>
    <nc r="BP115">
      <v>0</v>
    </nc>
  </rcc>
  <rcc rId="325327" sId="2" numFmtId="4">
    <oc r="BQ115">
      <f>'Y:\Документы ТФОМС\Комиссия по разработке ТПОМС\Протоколы\2020\Протокол №10 от 25.06.2020\СМО\[КМС.xls]Лист2'!$AM258</f>
    </oc>
    <nc r="BQ115">
      <v>0</v>
    </nc>
  </rcc>
  <rcc rId="325328" sId="2" numFmtId="4">
    <oc r="BR115">
      <f>'Y:\Документы ТФОМС\Комиссия по разработке ТПОМС\Протоколы\2020\Протокол №10 от 25.06.2020\СМО\[КМС.xls]Лист2'!$AM112</f>
    </oc>
    <nc r="BR115">
      <v>0</v>
    </nc>
  </rcc>
  <rcc rId="325329" sId="2" numFmtId="4">
    <oc r="BS115">
      <f>'Y:\Документы ТФОМС\Комиссия по разработке ТПОМС\Протоколы\2020\Протокол №10 от 25.06.2020\СМО\[КМС.xls]Лист2'!$AJ258</f>
    </oc>
    <nc r="BS115">
      <v>0</v>
    </nc>
  </rcc>
  <rcc rId="325330" sId="2" numFmtId="4">
    <oc r="BT115">
      <f>'Y:\Документы ТФОМС\Комиссия по разработке ТПОМС\Протоколы\2020\Протокол №10 от 25.06.2020\СМО\[КМС.xls]Лист2'!$AJ112</f>
    </oc>
    <nc r="BT115">
      <v>0</v>
    </nc>
  </rcc>
  <rcc rId="325331" sId="2" numFmtId="4">
    <oc r="BU115">
      <f>'Y:\Документы ТФОМС\Комиссия по разработке ТПОМС\Протоколы\2020\Протокол №10 от 25.06.2020\СМО\[КМС.xls]Лист2'!$AK258</f>
    </oc>
    <nc r="BU115">
      <v>0</v>
    </nc>
  </rcc>
  <rcc rId="325332" sId="2" numFmtId="4">
    <oc r="BV115">
      <f>'Y:\Документы ТФОМС\Комиссия по разработке ТПОМС\Протоколы\2020\Протокол №10 от 25.06.2020\СМО\[КМС.xls]Лист2'!$AK112</f>
    </oc>
    <nc r="BV115">
      <v>0</v>
    </nc>
  </rcc>
  <rcc rId="325333" sId="2" numFmtId="4">
    <oc r="BW115">
      <f>'Y:\Документы ТФОМС\Комиссия по разработке ТПОМС\Протоколы\2020\Протокол №10 от 25.06.2020\СМО\[КМС.xls]Лист2'!$AL258</f>
    </oc>
    <nc r="BW115">
      <v>0</v>
    </nc>
  </rcc>
  <rcc rId="325334" sId="2" numFmtId="4">
    <oc r="BX115">
      <f>'Y:\Документы ТФОМС\Комиссия по разработке ТПОМС\Протоколы\2020\Протокол №10 от 25.06.2020\СМО\[КМС.xls]Лист2'!$AL112</f>
    </oc>
    <nc r="BX115">
      <v>0</v>
    </nc>
  </rcc>
  <rcc rId="325335" sId="2" numFmtId="4">
    <oc r="BY115">
      <f>'Y:\Документы ТФОМС\Комиссия по разработке ТПОМС\Протоколы\2020\Протокол №10 от 25.06.2020\СМО\[КМС.xls]Лист2'!$AN258</f>
    </oc>
    <nc r="BY115">
      <v>0</v>
    </nc>
  </rcc>
  <rcc rId="325336" sId="2" numFmtId="4">
    <oc r="BZ115">
      <f>'Y:\Документы ТФОМС\Комиссия по разработке ТПОМС\Протоколы\2020\Протокол №10 от 25.06.2020\СМО\[КМС.xls]Лист2'!$AN112</f>
    </oc>
    <nc r="BZ115">
      <v>0</v>
    </nc>
  </rcc>
  <rcc rId="325337" sId="2" numFmtId="4">
    <oc r="CC115">
      <f>'Y:\Документы ТФОМС\Комиссия по разработке ТПОМС\Протоколы\2020\Протокол №10 от 25.06.2020\СМО\[КМС.xls]Лист2'!$AQ258</f>
    </oc>
    <nc r="CC115">
      <v>0</v>
    </nc>
  </rcc>
  <rcc rId="325338" sId="2" numFmtId="4">
    <oc r="CD115">
      <f>'Y:\Документы ТФОМС\Комиссия по разработке ТПОМС\Протоколы\2020\Протокол №10 от 25.06.2020\СМО\[КМС.xls]Лист2'!$AQ112</f>
    </oc>
    <nc r="CD115">
      <v>0</v>
    </nc>
  </rcc>
  <rcc rId="325339" sId="2" numFmtId="4">
    <oc r="CE115">
      <f>'Y:\Документы ТФОМС\Комиссия по разработке ТПОМС\Протоколы\2020\Протокол №10 от 25.06.2020\СМО\[КМС.xls]Лист2'!$AR258</f>
    </oc>
    <nc r="CE115">
      <v>0</v>
    </nc>
  </rcc>
  <rcc rId="325340" sId="2" numFmtId="4">
    <oc r="CF115">
      <f>'Y:\Документы ТФОМС\Комиссия по разработке ТПОМС\Протоколы\2020\Протокол №10 от 25.06.2020\СМО\[КМС.xls]Лист2'!$AR112</f>
    </oc>
    <nc r="CF115">
      <v>0</v>
    </nc>
  </rcc>
  <rcc rId="325341" sId="2" numFmtId="4">
    <oc r="CG115">
      <f>'Y:\Документы ТФОМС\Комиссия по разработке ТПОМС\Протоколы\2020\Протокол №10 от 25.06.2020\СМО\[КМС.xls]Лист2'!$AS258</f>
    </oc>
    <nc r="CG115">
      <v>0</v>
    </nc>
  </rcc>
  <rcc rId="325342" sId="2" numFmtId="4">
    <oc r="CH115">
      <f>'Y:\Документы ТФОМС\Комиссия по разработке ТПОМС\Протоколы\2020\Протокол №10 от 25.06.2020\СМО\[КМС.xls]Лист2'!$AS112</f>
    </oc>
    <nc r="CH115">
      <v>0</v>
    </nc>
  </rcc>
  <rcc rId="325343" sId="2" numFmtId="4">
    <oc r="CI115">
      <f>'Y:\Документы ТФОМС\Комиссия по разработке ТПОМС\Протоколы\2020\Протокол №10 от 25.06.2020\СМО\[КМС.xls]Лист2'!$AW258</f>
    </oc>
    <nc r="CI115">
      <v>0</v>
    </nc>
  </rcc>
  <rcc rId="325344" sId="2" numFmtId="4">
    <oc r="CJ115">
      <f>'Y:\Документы ТФОМС\Комиссия по разработке ТПОМС\Протоколы\2020\Протокол №10 от 25.06.2020\СМО\[КМС.xls]Лист2'!$AW112</f>
    </oc>
    <nc r="CJ115">
      <v>0</v>
    </nc>
  </rcc>
  <rcc rId="325345" sId="2" numFmtId="4">
    <oc r="CK115">
      <f>'Y:\Документы ТФОМС\Комиссия по разработке ТПОМС\Протоколы\2020\Протокол №10 от 25.06.2020\СМО\[КМС.xls]Лист2'!$AT258</f>
    </oc>
    <nc r="CK115">
      <v>0</v>
    </nc>
  </rcc>
  <rcc rId="325346" sId="2" numFmtId="4">
    <oc r="CL115">
      <f>'Y:\Документы ТФОМС\Комиссия по разработке ТПОМС\Протоколы\2020\Протокол №10 от 25.06.2020\СМО\[КМС.xls]Лист2'!$AT112</f>
    </oc>
    <nc r="CL115">
      <v>0</v>
    </nc>
  </rcc>
  <rcc rId="325347" sId="2" numFmtId="4">
    <oc r="CM115">
      <f>'Y:\Документы ТФОМС\Комиссия по разработке ТПОМС\Протоколы\2020\Протокол №10 от 25.06.2020\СМО\[КМС.xls]Лист2'!$AU258</f>
    </oc>
    <nc r="CM115">
      <v>0</v>
    </nc>
  </rcc>
  <rcc rId="325348" sId="2" numFmtId="4">
    <oc r="CN115">
      <f>'Y:\Документы ТФОМС\Комиссия по разработке ТПОМС\Протоколы\2020\Протокол №10 от 25.06.2020\СМО\[КМС.xls]Лист2'!$AU112</f>
    </oc>
    <nc r="CN115">
      <v>0</v>
    </nc>
  </rcc>
  <rcc rId="325349" sId="2" numFmtId="4">
    <oc r="CO115">
      <f>'Y:\Документы ТФОМС\Комиссия по разработке ТПОМС\Протоколы\2020\Протокол №10 от 25.06.2020\СМО\[КМС.xls]Лист2'!$AV258</f>
    </oc>
    <nc r="CO115">
      <v>0</v>
    </nc>
  </rcc>
  <rcc rId="325350" sId="2" numFmtId="4">
    <oc r="CP115">
      <f>'Y:\Документы ТФОМС\Комиссия по разработке ТПОМС\Протоколы\2020\Протокол №10 от 25.06.2020\СМО\[КМС.xls]Лист2'!$AV112</f>
    </oc>
    <nc r="CP115">
      <v>0</v>
    </nc>
  </rcc>
  <rcc rId="325351" sId="2" numFmtId="4">
    <oc r="CQ115">
      <f>'Y:\Документы ТФОМС\Комиссия по разработке ТПОМС\Протоколы\2020\Протокол №10 от 25.06.2020\СМО\[КМС.xls]Лист2'!$AX258</f>
    </oc>
    <nc r="CQ115">
      <v>0</v>
    </nc>
  </rcc>
  <rcc rId="325352" sId="2" numFmtId="4">
    <oc r="CR115">
      <f>'Y:\Документы ТФОМС\Комиссия по разработке ТПОМС\Протоколы\2020\Протокол №10 от 25.06.2020\СМО\[КМС.xls]Лист2'!$AX112</f>
    </oc>
    <nc r="CR115">
      <v>0</v>
    </nc>
  </rcc>
  <rcc rId="325353" sId="2" numFmtId="4">
    <oc r="AA116">
      <f>'Y:\Документы ТФОМС\Комиссия по разработке ТПОМС\Протоколы\2020\Протокол №10 от 25.06.2020\СМО\[КМС.xls]Лист2'!$M259</f>
    </oc>
    <nc r="AA116">
      <v>27018</v>
    </nc>
  </rcc>
  <rcc rId="325354" sId="2" numFmtId="4">
    <oc r="AB116">
      <f>'Y:\Документы ТФОМС\Комиссия по разработке ТПОМС\Протоколы\2020\Протокол №10 от 25.06.2020\СМО\[КМС.xls]Лист2'!$M113</f>
    </oc>
    <nc r="AB116">
      <v>16540258.51</v>
    </nc>
  </rcc>
  <rcc rId="325355" sId="2" numFmtId="4">
    <oc r="AC116">
      <f>'Y:\Документы ТФОМС\Комиссия по разработке ТПОМС\Протоколы\2020\Протокол №10 от 25.06.2020\СМО\[КМС.xls]Лист2'!$N259</f>
    </oc>
    <nc r="AC116">
      <v>3104</v>
    </nc>
  </rcc>
  <rcc rId="325356" sId="2" numFmtId="4">
    <oc r="AD116">
      <f>'Y:\Документы ТФОМС\Комиссия по разработке ТПОМС\Протоколы\2020\Протокол №10 от 25.06.2020\СМО\[КМС.xls]Лист2'!$N113</f>
    </oc>
    <nc r="AD116">
      <v>1408056.99</v>
    </nc>
  </rcc>
  <rcc rId="325357" sId="2" numFmtId="4">
    <oc r="AE116">
      <f>'Y:\Документы ТФОМС\Комиссия по разработке ТПОМС\Протоколы\2020\Протокол №10 от 25.06.2020\СМО\[КМС.xls]Лист2'!$O259</f>
    </oc>
    <nc r="AE116">
      <v>10853</v>
    </nc>
  </rcc>
  <rcc rId="325358" sId="2" numFmtId="4">
    <oc r="AF116">
      <f>'Y:\Документы ТФОМС\Комиссия по разработке ТПОМС\Протоколы\2020\Протокол №10 от 25.06.2020\СМО\[КМС.xls]Лист2'!$O113</f>
    </oc>
    <nc r="AF116">
      <v>15905158.82</v>
    </nc>
  </rcc>
  <rcc rId="325359" sId="2" numFmtId="4">
    <oc r="AG116">
      <f>'Y:\Документы ТФОМС\Комиссия по разработке ТПОМС\Протоколы\2020\Протокол №10 от 25.06.2020\СМО\[КМС.xls]Лист2'!$S259</f>
    </oc>
    <nc r="AG116">
      <v>273</v>
    </nc>
  </rcc>
  <rcc rId="325360" sId="2" numFmtId="4">
    <oc r="AH116">
      <f>'Y:\Документы ТФОМС\Комиссия по разработке ТПОМС\Протоколы\2020\Протокол №10 от 25.06.2020\СМО\[КМС.xls]Лист2'!$S113</f>
    </oc>
    <nc r="AH116">
      <v>1955695</v>
    </nc>
  </rcc>
  <rcc rId="325361" sId="2" numFmtId="4">
    <oc r="AI116">
      <f>'Y:\Документы ТФОМС\Комиссия по разработке ТПОМС\Протоколы\2020\Протокол №10 от 25.06.2020\СМО\[КМС.xls]Лист2'!$P259</f>
    </oc>
    <nc r="AI116">
      <v>1284</v>
    </nc>
  </rcc>
  <rcc rId="325362" sId="2" numFmtId="4">
    <oc r="AJ116">
      <f>'Y:\Документы ТФОМС\Комиссия по разработке ТПОМС\Протоколы\2020\Протокол №10 от 25.06.2020\СМО\[КМС.xls]Лист2'!$P113</f>
    </oc>
    <nc r="AJ116">
      <v>24261806.41</v>
    </nc>
  </rcc>
  <rcc rId="325363" sId="2" numFmtId="4">
    <oc r="AK116">
      <f>'Y:\Документы ТФОМС\Комиссия по разработке ТПОМС\Протоколы\2020\Протокол №10 от 25.06.2020\СМО\[КМС.xls]Лист2'!$Q259</f>
    </oc>
    <nc r="AK116">
      <v>0</v>
    </nc>
  </rcc>
  <rcc rId="325364" sId="2" numFmtId="4">
    <oc r="AL116">
      <f>'Y:\Документы ТФОМС\Комиссия по разработке ТПОМС\Протоколы\2020\Протокол №10 от 25.06.2020\СМО\[КМС.xls]Лист2'!$Q113</f>
    </oc>
    <nc r="AL116">
      <v>0</v>
    </nc>
  </rcc>
  <rcc rId="325365" sId="2" numFmtId="4">
    <oc r="AM116">
      <f>'Y:\Документы ТФОМС\Комиссия по разработке ТПОМС\Протоколы\2020\Протокол №10 от 25.06.2020\СМО\[КМС.xls]Лист2'!$R259</f>
    </oc>
    <nc r="AM116">
      <v>0</v>
    </nc>
  </rcc>
  <rcc rId="325366" sId="2" numFmtId="4">
    <oc r="AN116">
      <f>'Y:\Документы ТФОМС\Комиссия по разработке ТПОМС\Протоколы\2020\Протокол №10 от 25.06.2020\СМО\[КМС.xls]Лист2'!$R113</f>
    </oc>
    <nc r="AN116">
      <v>0</v>
    </nc>
  </rcc>
  <rcc rId="325367" sId="2" numFmtId="4">
    <oc r="AO116">
      <f>'Y:\Документы ТФОМС\Комиссия по разработке ТПОМС\Протоколы\2020\Протокол №10 от 25.06.2020\СМО\[КМС.xls]Лист2'!$T259</f>
    </oc>
    <nc r="AO116">
      <v>3117</v>
    </nc>
  </rcc>
  <rcc rId="325368" sId="2" numFmtId="4">
    <oc r="AP116">
      <f>'Y:\Документы ТФОМС\Комиссия по разработке ТПОМС\Протоколы\2020\Протокол №10 от 25.06.2020\СМО\[КМС.xls]Лист2'!$T113</f>
    </oc>
    <nc r="AP116">
      <v>9076039.1400000006</v>
    </nc>
  </rcc>
  <rcc rId="325369" sId="2" numFmtId="4">
    <oc r="AS116">
      <f>'Y:\Документы ТФОМС\Комиссия по разработке ТПОМС\Протоколы\2020\Протокол №10 от 25.06.2020\СМО\[КМС.xls]Лист2'!$W259</f>
    </oc>
    <nc r="AS116">
      <v>28311</v>
    </nc>
  </rcc>
  <rcc rId="325370" sId="2" numFmtId="4">
    <oc r="AT116">
      <f>'Y:\Документы ТФОМС\Комиссия по разработке ТПОМС\Протоколы\2020\Протокол №10 от 25.06.2020\СМО\[КМС.xls]Лист2'!$W113</f>
    </oc>
    <nc r="AT116">
      <v>16387224.800000001</v>
    </nc>
  </rcc>
  <rcc rId="325371" sId="2" numFmtId="4">
    <oc r="AU116">
      <f>'Y:\Документы ТФОМС\Комиссия по разработке ТПОМС\Протоколы\2020\Протокол №10 от 25.06.2020\СМО\[КМС.xls]Лист2'!$X259</f>
    </oc>
    <nc r="AU116">
      <v>3105</v>
    </nc>
  </rcc>
  <rcc rId="325372" sId="2" numFmtId="4">
    <oc r="AV116">
      <f>'Y:\Документы ТФОМС\Комиссия по разработке ТПОМС\Протоколы\2020\Протокол №10 от 25.06.2020\СМО\[КМС.xls]Лист2'!$X113</f>
    </oc>
    <nc r="AV116">
      <v>1408497.73</v>
    </nc>
  </rcc>
  <rcc rId="325373" sId="2" numFmtId="4">
    <oc r="AW116">
      <f>'Y:\Документы ТФОМС\Комиссия по разработке ТПОМС\Протоколы\2020\Протокол №10 от 25.06.2020\СМО\[КМС.xls]Лист2'!$Y259</f>
    </oc>
    <nc r="AW116">
      <v>10856</v>
    </nc>
  </rcc>
  <rcc rId="325374" sId="2" numFmtId="4">
    <oc r="AX116">
      <f>'Y:\Документы ТФОМС\Комиссия по разработке ТПОМС\Протоколы\2020\Протокол №10 от 25.06.2020\СМО\[КМС.xls]Лист2'!$Y113</f>
    </oc>
    <nc r="AX116">
      <v>17468953.870000001</v>
    </nc>
  </rcc>
  <rcc rId="325375" sId="2" numFmtId="4">
    <oc r="AY116">
      <f>'Y:\Документы ТФОМС\Комиссия по разработке ТПОМС\Протоколы\2020\Протокол №10 от 25.06.2020\СМО\[КМС.xls]Лист2'!$AC259</f>
    </oc>
    <nc r="AY116">
      <v>300</v>
    </nc>
  </rcc>
  <rcc rId="325376" sId="2" numFmtId="4">
    <oc r="AZ116">
      <f>'Y:\Документы ТФОМС\Комиссия по разработке ТПОМС\Протоколы\2020\Протокол №10 от 25.06.2020\СМО\[КМС.xls]Лист2'!$AC113</f>
    </oc>
    <nc r="AZ116">
      <v>2217464.2999999998</v>
    </nc>
  </rcc>
  <rcc rId="325377" sId="2" numFmtId="4">
    <oc r="BA116">
      <f>'Y:\Документы ТФОМС\Комиссия по разработке ТПОМС\Протоколы\2020\Протокол №10 от 25.06.2020\СМО\[КМС.xls]Лист2'!$Z259</f>
    </oc>
    <nc r="BA116">
      <v>1092</v>
    </nc>
  </rcc>
  <rcc rId="325378" sId="2" numFmtId="4">
    <oc r="BB116">
      <f>'Y:\Документы ТФОМС\Комиссия по разработке ТПОМС\Протоколы\2020\Протокол №10 от 25.06.2020\СМО\[КМС.xls]Лист2'!$Z113</f>
    </oc>
    <nc r="BB116">
      <v>22738193.59</v>
    </nc>
  </rcc>
  <rcc rId="325379" sId="2" numFmtId="4">
    <oc r="BC116">
      <f>'Y:\Документы ТФОМС\Комиссия по разработке ТПОМС\Протоколы\2020\Протокол №10 от 25.06.2020\СМО\[КМС.xls]Лист2'!$AA259</f>
    </oc>
    <nc r="BC116">
      <v>0</v>
    </nc>
  </rcc>
  <rcc rId="325380" sId="2" numFmtId="4">
    <oc r="BD116">
      <f>'Y:\Документы ТФОМС\Комиссия по разработке ТПОМС\Протоколы\2020\Протокол №10 от 25.06.2020\СМО\[КМС.xls]Лист2'!$AA113</f>
    </oc>
    <nc r="BD116">
      <v>0</v>
    </nc>
  </rcc>
  <rcc rId="325381" sId="2" numFmtId="4">
    <oc r="BE116">
      <f>'Y:\Документы ТФОМС\Комиссия по разработке ТПОМС\Протоколы\2020\Протокол №10 от 25.06.2020\СМО\[КМС.xls]Лист2'!$AB259</f>
    </oc>
    <nc r="BE116">
      <v>0</v>
    </nc>
  </rcc>
  <rcc rId="325382" sId="2" numFmtId="4">
    <oc r="BF116">
      <f>'Y:\Документы ТФОМС\Комиссия по разработке ТПОМС\Протоколы\2020\Протокол №10 от 25.06.2020\СМО\[КМС.xls]Лист2'!$AB113</f>
    </oc>
    <nc r="BF116">
      <v>0</v>
    </nc>
  </rcc>
  <rcc rId="325383" sId="2" numFmtId="4">
    <oc r="BG116">
      <f>'Y:\Документы ТФОМС\Комиссия по разработке ТПОМС\Протоколы\2020\Протокол №10 от 25.06.2020\СМО\[КМС.xls]Лист2'!$AD259</f>
    </oc>
    <nc r="BG116">
      <v>3117</v>
    </nc>
  </rcc>
  <rcc rId="325384" sId="2" numFmtId="4">
    <oc r="BH116">
      <f>'Y:\Документы ТФОМС\Комиссия по разработке ТПОМС\Протоколы\2020\Протокол №10 от 25.06.2020\СМО\[КМС.xls]Лист2'!$AD113</f>
    </oc>
    <nc r="BH116">
      <v>9076039.1400000006</v>
    </nc>
  </rcc>
  <rcc rId="325385" sId="2" numFmtId="4">
    <oc r="BK116">
      <f>'Y:\Документы ТФОМС\Комиссия по разработке ТПОМС\Протоколы\2020\Протокол №10 от 25.06.2020\СМО\[КМС.xls]Лист2'!$AG259</f>
    </oc>
    <nc r="BK116">
      <v>28341</v>
    </nc>
  </rcc>
  <rcc rId="325386" sId="2" numFmtId="4">
    <oc r="BL116">
      <f>'Y:\Документы ТФОМС\Комиссия по разработке ТПОМС\Протоколы\2020\Протокол №10 от 25.06.2020\СМО\[КМС.xls]Лист2'!$AG113</f>
    </oc>
    <nc r="BL116">
      <v>16439476.529999999</v>
    </nc>
  </rcc>
  <rcc rId="325387" sId="2" numFmtId="4">
    <oc r="BM116">
      <f>'Y:\Документы ТФОМС\Комиссия по разработке ТПОМС\Протоколы\2020\Протокол №10 от 25.06.2020\СМО\[КМС.xls]Лист2'!$AH259</f>
    </oc>
    <nc r="BM116">
      <v>3107</v>
    </nc>
  </rcc>
  <rcc rId="325388" sId="2" numFmtId="4">
    <oc r="BN116">
      <f>'Y:\Документы ТФОМС\Комиссия по разработке ТПОМС\Протоколы\2020\Протокол №10 от 25.06.2020\СМО\[КМС.xls]Лист2'!$AH113</f>
    </oc>
    <nc r="BN116">
      <v>1409450.86</v>
    </nc>
  </rcc>
  <rcc rId="325389" sId="2" numFmtId="4">
    <oc r="BO116">
      <f>'Y:\Документы ТФОМС\Комиссия по разработке ТПОМС\Протоколы\2020\Протокол №10 от 25.06.2020\СМО\[КМС.xls]Лист2'!$AI259</f>
    </oc>
    <nc r="BO116">
      <v>10857</v>
    </nc>
  </rcc>
  <rcc rId="325390" sId="2" numFmtId="4">
    <oc r="BP116">
      <f>'Y:\Документы ТФОМС\Комиссия по разработке ТПОМС\Протоколы\2020\Протокол №10 от 25.06.2020\СМО\[КМС.xls]Лист2'!$AI113</f>
    </oc>
    <nc r="BP116">
      <v>15844958</v>
    </nc>
  </rcc>
  <rcc rId="325391" sId="2" numFmtId="4">
    <oc r="BQ116">
      <f>'Y:\Документы ТФОМС\Комиссия по разработке ТПОМС\Протоколы\2020\Протокол №10 от 25.06.2020\СМО\[КМС.xls]Лист2'!$AM259</f>
    </oc>
    <nc r="BQ116">
      <v>301</v>
    </nc>
  </rcc>
  <rcc rId="325392" sId="2" numFmtId="4">
    <oc r="BR116">
      <f>'Y:\Документы ТФОМС\Комиссия по разработке ТПОМС\Протоколы\2020\Протокол №10 от 25.06.2020\СМО\[КМС.xls]Лист2'!$AM113</f>
    </oc>
    <nc r="BR116">
      <v>2228177</v>
    </nc>
  </rcc>
  <rcc rId="325393" sId="2" numFmtId="4">
    <oc r="BS116">
      <f>'Y:\Документы ТФОМС\Комиссия по разработке ТПОМС\Протоколы\2020\Протокол №10 от 25.06.2020\СМО\[КМС.xls]Лист2'!$AJ259</f>
    </oc>
    <nc r="BS116">
      <v>857</v>
    </nc>
  </rcc>
  <rcc rId="325394" sId="2" numFmtId="4">
    <oc r="BT116">
      <f>'Y:\Документы ТФОМС\Комиссия по разработке ТПОМС\Протоколы\2020\Протокол №10 от 25.06.2020\СМО\[КМС.xls]Лист2'!$AJ113</f>
    </oc>
    <nc r="BT116">
      <v>17511363.579999998</v>
    </nc>
  </rcc>
  <rcc rId="325395" sId="2" numFmtId="4">
    <oc r="BU116">
      <f>'Y:\Документы ТФОМС\Комиссия по разработке ТПОМС\Протоколы\2020\Протокол №10 от 25.06.2020\СМО\[КМС.xls]Лист2'!$AK259</f>
    </oc>
    <nc r="BU116">
      <v>0</v>
    </nc>
  </rcc>
  <rcc rId="325396" sId="2" numFmtId="4">
    <oc r="BV116">
      <f>'Y:\Документы ТФОМС\Комиссия по разработке ТПОМС\Протоколы\2020\Протокол №10 от 25.06.2020\СМО\[КМС.xls]Лист2'!$AK113</f>
    </oc>
    <nc r="BV116">
      <v>0</v>
    </nc>
  </rcc>
  <rcc rId="325397" sId="2" numFmtId="4">
    <oc r="BW116">
      <f>'Y:\Документы ТФОМС\Комиссия по разработке ТПОМС\Протоколы\2020\Протокол №10 от 25.06.2020\СМО\[КМС.xls]Лист2'!$AL259</f>
    </oc>
    <nc r="BW116">
      <v>0</v>
    </nc>
  </rcc>
  <rcc rId="325398" sId="2" numFmtId="4">
    <oc r="BX116">
      <f>'Y:\Документы ТФОМС\Комиссия по разработке ТПОМС\Протоколы\2020\Протокол №10 от 25.06.2020\СМО\[КМС.xls]Лист2'!$AL113</f>
    </oc>
    <nc r="BX116">
      <v>0</v>
    </nc>
  </rcc>
  <rcc rId="325399" sId="2" numFmtId="4">
    <oc r="BY116">
      <f>'Y:\Документы ТФОМС\Комиссия по разработке ТПОМС\Протоколы\2020\Протокол №10 от 25.06.2020\СМО\[КМС.xls]Лист2'!$AN259</f>
    </oc>
    <nc r="BY116">
      <v>3118</v>
    </nc>
  </rcc>
  <rcc rId="325400" sId="2" numFmtId="4">
    <oc r="BZ116">
      <f>'Y:\Документы ТФОМС\Комиссия по разработке ТПОМС\Протоколы\2020\Протокол №10 от 25.06.2020\СМО\[КМС.xls]Лист2'!$AN113</f>
    </oc>
    <nc r="BZ116">
      <v>9076039.1400000006</v>
    </nc>
  </rcc>
  <rcc rId="325401" sId="2" numFmtId="4">
    <oc r="CC116">
      <f>'Y:\Документы ТФОМС\Комиссия по разработке ТПОМС\Протоколы\2020\Протокол №10 от 25.06.2020\СМО\[КМС.xls]Лист2'!$AQ259</f>
    </oc>
    <nc r="CC116">
      <v>28394</v>
    </nc>
  </rcc>
  <rcc rId="325402" sId="2" numFmtId="4">
    <oc r="CD116">
      <f>'Y:\Документы ТФОМС\Комиссия по разработке ТПОМС\Протоколы\2020\Протокол №10 от 25.06.2020\СМО\[КМС.xls]Лист2'!$AQ113</f>
    </oc>
    <nc r="CD116">
      <v>14214176.23</v>
    </nc>
  </rcc>
  <rcc rId="325403" sId="2" numFmtId="4">
    <oc r="CE116">
      <f>'Y:\Документы ТФОМС\Комиссия по разработке ТПОМС\Протоколы\2020\Протокол №10 от 25.06.2020\СМО\[КМС.xls]Лист2'!$AR259</f>
    </oc>
    <nc r="CE116">
      <v>3108</v>
    </nc>
  </rcc>
  <rcc rId="325404" sId="2" numFmtId="4">
    <oc r="CF116">
      <f>'Y:\Документы ТФОМС\Комиссия по разработке ТПОМС\Протоколы\2020\Протокол №10 от 25.06.2020\СМО\[КМС.xls]Лист2'!$AR113</f>
    </oc>
    <nc r="CF116">
      <v>1409846.91</v>
    </nc>
  </rcc>
  <rcc rId="325405" sId="2" numFmtId="4">
    <oc r="CG116">
      <f>'Y:\Документы ТФОМС\Комиссия по разработке ТПОМС\Протоколы\2020\Протокол №10 от 25.06.2020\СМО\[КМС.xls]Лист2'!$AS259</f>
    </oc>
    <nc r="CG116">
      <v>10862</v>
    </nc>
  </rcc>
  <rcc rId="325406" sId="2" numFmtId="4">
    <oc r="CH116">
      <f>'Y:\Документы ТФОМС\Комиссия по разработке ТПОМС\Протоколы\2020\Протокол №10 от 25.06.2020\СМО\[КМС.xls]Лист2'!$AS113</f>
    </oc>
    <nc r="CH116">
      <v>13800765.029999999</v>
    </nc>
  </rcc>
  <rcc rId="325407" sId="2" numFmtId="4">
    <oc r="CI116">
      <f>'Y:\Документы ТФОМС\Комиссия по разработке ТПОМС\Протоколы\2020\Протокол №10 от 25.06.2020\СМО\[КМС.xls]Лист2'!$AW259</f>
    </oc>
    <nc r="CI116">
      <v>300</v>
    </nc>
  </rcc>
  <rcc rId="325408" sId="2" numFmtId="4">
    <oc r="CJ116">
      <f>'Y:\Документы ТФОМС\Комиссия по разработке ТПОМС\Протоколы\2020\Протокол №10 от 25.06.2020\СМО\[КМС.xls]Лист2'!$AW113</f>
    </oc>
    <nc r="CJ116">
      <v>2237486</v>
    </nc>
  </rcc>
  <rcc rId="325409" sId="2" numFmtId="4">
    <oc r="CK116">
      <f>'Y:\Документы ТФОМС\Комиссия по разработке ТПОМС\Протоколы\2020\Протокол №10 от 25.06.2020\СМО\[КМС.xls]Лист2'!$AT259</f>
    </oc>
    <nc r="CK116">
      <v>648</v>
    </nc>
  </rcc>
  <rcc rId="325410" sId="2" numFmtId="4">
    <oc r="CL116">
      <f>'Y:\Документы ТФОМС\Комиссия по разработке ТПОМС\Протоколы\2020\Протокол №10 от 25.06.2020\СМО\[КМС.xls]Лист2'!$AT113</f>
    </oc>
    <nc r="CL116">
      <v>12632108.949999999</v>
    </nc>
  </rcc>
  <rcc rId="325411" sId="2" numFmtId="4">
    <oc r="CM116">
      <f>'Y:\Документы ТФОМС\Комиссия по разработке ТПОМС\Протоколы\2020\Протокол №10 от 25.06.2020\СМО\[КМС.xls]Лист2'!$AU259</f>
    </oc>
    <nc r="CM116">
      <v>0</v>
    </nc>
  </rcc>
  <rcc rId="325412" sId="2" numFmtId="4">
    <oc r="CN116">
      <f>'Y:\Документы ТФОМС\Комиссия по разработке ТПОМС\Протоколы\2020\Протокол №10 от 25.06.2020\СМО\[КМС.xls]Лист2'!$AU113</f>
    </oc>
    <nc r="CN116">
      <v>0</v>
    </nc>
  </rcc>
  <rcc rId="325413" sId="2" numFmtId="4">
    <oc r="CO116">
      <f>'Y:\Документы ТФОМС\Комиссия по разработке ТПОМС\Протоколы\2020\Протокол №10 от 25.06.2020\СМО\[КМС.xls]Лист2'!$AV259</f>
    </oc>
    <nc r="CO116">
      <v>0</v>
    </nc>
  </rcc>
  <rcc rId="325414" sId="2" numFmtId="4">
    <oc r="CP116">
      <f>'Y:\Документы ТФОМС\Комиссия по разработке ТПОМС\Протоколы\2020\Протокол №10 от 25.06.2020\СМО\[КМС.xls]Лист2'!$AV113</f>
    </oc>
    <nc r="CP116">
      <v>0</v>
    </nc>
  </rcc>
  <rcc rId="325415" sId="2" numFmtId="4">
    <oc r="CQ116">
      <f>'Y:\Документы ТФОМС\Комиссия по разработке ТПОМС\Протоколы\2020\Протокол №10 от 25.06.2020\СМО\[КМС.xls]Лист2'!$AX259</f>
    </oc>
    <nc r="CQ116">
      <v>3119</v>
    </nc>
  </rcc>
  <rcc rId="325416" sId="2" numFmtId="4">
    <oc r="CR116">
      <f>'Y:\Документы ТФОМС\Комиссия по разработке ТПОМС\Протоколы\2020\Протокол №10 от 25.06.2020\СМО\[КМС.xls]Лист2'!$AX113</f>
    </oc>
    <nc r="CR116">
      <v>9076039.1400000006</v>
    </nc>
  </rcc>
  <rcc rId="325417" sId="2" numFmtId="4">
    <oc r="AA117">
      <f>'Y:\Документы ТФОМС\Комиссия по разработке ТПОМС\Протоколы\2020\Протокол №10 от 25.06.2020\СМО\[КМС.xls]Лист2'!$M260</f>
    </oc>
    <nc r="AA117">
      <v>56</v>
    </nc>
  </rcc>
  <rcc rId="325418" sId="2" numFmtId="4">
    <oc r="AB117">
      <f>'Y:\Документы ТФОМС\Комиссия по разработке ТПОМС\Протоколы\2020\Протокол №10 от 25.06.2020\СМО\[КМС.xls]Лист2'!$M114</f>
    </oc>
    <nc r="AB117">
      <v>8224.86</v>
    </nc>
  </rcc>
  <rcc rId="325419" sId="2" numFmtId="4">
    <oc r="AC117">
      <f>'Y:\Документы ТФОМС\Комиссия по разработке ТПОМС\Протоколы\2020\Протокол №10 от 25.06.2020\СМО\[КМС.xls]Лист2'!$N260</f>
    </oc>
    <nc r="AC117">
      <v>1148</v>
    </nc>
  </rcc>
  <rcc rId="325420" sId="2" numFmtId="4">
    <oc r="AD117">
      <f>'Y:\Документы ТФОМС\Комиссия по разработке ТПОМС\Протоколы\2020\Протокол №10 от 25.06.2020\СМО\[КМС.xls]Лист2'!$N114</f>
    </oc>
    <nc r="AD117">
      <v>457179.52</v>
    </nc>
  </rcc>
  <rcc rId="325421" sId="2" numFmtId="4">
    <oc r="AE117">
      <f>'Y:\Документы ТФОМС\Комиссия по разработке ТПОМС\Протоколы\2020\Протокол №10 от 25.06.2020\СМО\[КМС.xls]Лист2'!$O260</f>
    </oc>
    <nc r="AE117">
      <v>2522</v>
    </nc>
  </rcc>
  <rcc rId="325422" sId="2" numFmtId="4">
    <oc r="AF117">
      <f>'Y:\Документы ТФОМС\Комиссия по разработке ТПОМС\Протоколы\2020\Протокол №10 от 25.06.2020\СМО\[КМС.xls]Лист2'!$O114</f>
    </oc>
    <nc r="AF117">
      <v>1073908.32</v>
    </nc>
  </rcc>
  <rcc rId="325423" sId="2" numFmtId="4">
    <oc r="AG117">
      <f>'Y:\Документы ТФОМС\Комиссия по разработке ТПОМС\Протоколы\2020\Протокол №10 от 25.06.2020\СМО\[КМС.xls]Лист2'!$S260</f>
    </oc>
    <nc r="AG117">
      <v>368</v>
    </nc>
  </rcc>
  <rcc rId="325424" sId="2" numFmtId="4">
    <oc r="AH117">
      <f>'Y:\Документы ТФОМС\Комиссия по разработке ТПОМС\Протоколы\2020\Протокол №10 от 25.06.2020\СМО\[КМС.xls]Лист2'!$S114</f>
    </oc>
    <nc r="AH117">
      <v>4899264.96</v>
    </nc>
  </rcc>
  <rcc rId="325425" sId="2" numFmtId="4">
    <oc r="AI117">
      <f>'Y:\Документы ТФОМС\Комиссия по разработке ТПОМС\Протоколы\2020\Протокол №10 от 25.06.2020\СМО\[КМС.xls]Лист2'!$P260</f>
    </oc>
    <nc r="AI117">
      <v>0</v>
    </nc>
  </rcc>
  <rcc rId="325426" sId="2" numFmtId="4">
    <oc r="AJ117">
      <f>'Y:\Документы ТФОМС\Комиссия по разработке ТПОМС\Протоколы\2020\Протокол №10 от 25.06.2020\СМО\[КМС.xls]Лист2'!$P114</f>
    </oc>
    <nc r="AJ117">
      <v>0</v>
    </nc>
  </rcc>
  <rcc rId="325427" sId="2" numFmtId="4">
    <oc r="AK117">
      <f>'Y:\Документы ТФОМС\Комиссия по разработке ТПОМС\Протоколы\2020\Протокол №10 от 25.06.2020\СМО\[КМС.xls]Лист2'!$Q260</f>
    </oc>
    <nc r="AK117">
      <v>0</v>
    </nc>
  </rcc>
  <rcc rId="325428" sId="2" numFmtId="4">
    <oc r="AL117">
      <f>'Y:\Документы ТФОМС\Комиссия по разработке ТПОМС\Протоколы\2020\Протокол №10 от 25.06.2020\СМО\[КМС.xls]Лист2'!$Q114</f>
    </oc>
    <nc r="AL117">
      <v>0</v>
    </nc>
  </rcc>
  <rcc rId="325429" sId="2" numFmtId="4">
    <oc r="AM117">
      <f>'Y:\Документы ТФОМС\Комиссия по разработке ТПОМС\Протоколы\2020\Протокол №10 от 25.06.2020\СМО\[КМС.xls]Лист2'!$R260</f>
    </oc>
    <nc r="AM117">
      <v>0</v>
    </nc>
  </rcc>
  <rcc rId="325430" sId="2" numFmtId="4">
    <oc r="AN117">
      <f>'Y:\Документы ТФОМС\Комиссия по разработке ТПОМС\Протоколы\2020\Протокол №10 от 25.06.2020\СМО\[КМС.xls]Лист2'!$R114</f>
    </oc>
    <nc r="AN117">
      <v>0</v>
    </nc>
  </rcc>
  <rcc rId="325431" sId="2" numFmtId="4">
    <oc r="AO117">
      <f>'Y:\Документы ТФОМС\Комиссия по разработке ТПОМС\Протоколы\2020\Протокол №10 от 25.06.2020\СМО\[КМС.xls]Лист2'!$T260</f>
    </oc>
    <nc r="AO117">
      <v>0</v>
    </nc>
  </rcc>
  <rcc rId="325432" sId="2" numFmtId="4">
    <oc r="AP117">
      <f>'Y:\Документы ТФОМС\Комиссия по разработке ТПОМС\Протоколы\2020\Протокол №10 от 25.06.2020\СМО\[КМС.xls]Лист2'!$T114</f>
    </oc>
    <nc r="AP117">
      <v>0</v>
    </nc>
  </rcc>
  <rcc rId="325433" sId="2" numFmtId="4">
    <oc r="AS117">
      <f>'Y:\Документы ТФОМС\Комиссия по разработке ТПОМС\Протоколы\2020\Протокол №10 от 25.06.2020\СМО\[КМС.xls]Лист2'!$W260</f>
    </oc>
    <nc r="AS117">
      <v>21</v>
    </nc>
  </rcc>
  <rcc rId="325434" sId="2" numFmtId="4">
    <oc r="AT117">
      <f>'Y:\Документы ТФОМС\Комиссия по разработке ТПОМС\Протоколы\2020\Протокол №10 от 25.06.2020\СМО\[КМС.xls]Лист2'!$W114</f>
    </oc>
    <nc r="AT117">
      <v>3589.74</v>
    </nc>
  </rcc>
  <rcc rId="325435" sId="2" numFmtId="4">
    <oc r="AU117">
      <f>'Y:\Документы ТФОМС\Комиссия по разработке ТПОМС\Протоколы\2020\Протокол №10 от 25.06.2020\СМО\[КМС.xls]Лист2'!$X260</f>
    </oc>
    <nc r="AU117">
      <v>488</v>
    </nc>
  </rcc>
  <rcc rId="325436" sId="2" numFmtId="4">
    <oc r="AV117">
      <f>'Y:\Документы ТФОМС\Комиссия по разработке ТПОМС\Протоколы\2020\Протокол №10 от 25.06.2020\СМО\[КМС.xls]Лист2'!$X114</f>
    </oc>
    <nc r="AV117">
      <v>181777.75</v>
    </nc>
  </rcc>
  <rcc rId="325437" sId="2" numFmtId="4">
    <oc r="AW117">
      <f>'Y:\Документы ТФОМС\Комиссия по разработке ТПОМС\Протоколы\2020\Протокол №10 от 25.06.2020\СМО\[КМС.xls]Лист2'!$Y260</f>
    </oc>
    <nc r="AW117">
      <v>1694</v>
    </nc>
  </rcc>
  <rcc rId="325438" sId="2" numFmtId="4">
    <oc r="AX117">
      <f>'Y:\Документы ТФОМС\Комиссия по разработке ТПОМС\Протоколы\2020\Протокол №10 от 25.06.2020\СМО\[КМС.xls]Лист2'!$Y114</f>
    </oc>
    <nc r="AX117">
      <v>753149.91</v>
    </nc>
  </rcc>
  <rcc rId="325439" sId="2" numFmtId="4">
    <oc r="AY117">
      <f>'Y:\Документы ТФОМС\Комиссия по разработке ТПОМС\Протоколы\2020\Протокол №10 от 25.06.2020\СМО\[КМС.xls]Лист2'!$AC260</f>
    </oc>
    <nc r="AY117">
      <v>368</v>
    </nc>
  </rcc>
  <rcc rId="325440" sId="2" numFmtId="4">
    <oc r="AZ117">
      <f>'Y:\Документы ТФОМС\Комиссия по разработке ТПОМС\Протоколы\2020\Протокол №10 от 25.06.2020\СМО\[КМС.xls]Лист2'!$AC114</f>
    </oc>
    <nc r="AZ117">
      <v>4899264.96</v>
    </nc>
  </rcc>
  <rcc rId="325441" sId="2" numFmtId="4">
    <oc r="BA117">
      <f>'Y:\Документы ТФОМС\Комиссия по разработке ТПОМС\Протоколы\2020\Протокол №10 от 25.06.2020\СМО\[КМС.xls]Лист2'!$Z260</f>
    </oc>
    <nc r="BA117">
      <v>0</v>
    </nc>
  </rcc>
  <rcc rId="325442" sId="2" numFmtId="4">
    <oc r="BB117">
      <f>'Y:\Документы ТФОМС\Комиссия по разработке ТПОМС\Протоколы\2020\Протокол №10 от 25.06.2020\СМО\[КМС.xls]Лист2'!$Z114</f>
    </oc>
    <nc r="BB117">
      <v>0</v>
    </nc>
  </rcc>
  <rcc rId="325443" sId="2" numFmtId="4">
    <oc r="BC117">
      <f>'Y:\Документы ТФОМС\Комиссия по разработке ТПОМС\Протоколы\2020\Протокол №10 от 25.06.2020\СМО\[КМС.xls]Лист2'!$AA260</f>
    </oc>
    <nc r="BC117">
      <v>0</v>
    </nc>
  </rcc>
  <rcc rId="325444" sId="2" numFmtId="4">
    <oc r="BD117">
      <f>'Y:\Документы ТФОМС\Комиссия по разработке ТПОМС\Протоколы\2020\Протокол №10 от 25.06.2020\СМО\[КМС.xls]Лист2'!$AA114</f>
    </oc>
    <nc r="BD117">
      <v>0</v>
    </nc>
  </rcc>
  <rcc rId="325445" sId="2" numFmtId="4">
    <oc r="BE117">
      <f>'Y:\Документы ТФОМС\Комиссия по разработке ТПОМС\Протоколы\2020\Протокол №10 от 25.06.2020\СМО\[КМС.xls]Лист2'!$AB260</f>
    </oc>
    <nc r="BE117">
      <v>0</v>
    </nc>
  </rcc>
  <rcc rId="325446" sId="2" numFmtId="4">
    <oc r="BF117">
      <f>'Y:\Документы ТФОМС\Комиссия по разработке ТПОМС\Протоколы\2020\Протокол №10 от 25.06.2020\СМО\[КМС.xls]Лист2'!$AB114</f>
    </oc>
    <nc r="BF117">
      <v>0</v>
    </nc>
  </rcc>
  <rcc rId="325447" sId="2" numFmtId="4">
    <oc r="BG117">
      <f>'Y:\Документы ТФОМС\Комиссия по разработке ТПОМС\Протоколы\2020\Протокол №10 от 25.06.2020\СМО\[КМС.xls]Лист2'!$AD260</f>
    </oc>
    <nc r="BG117">
      <v>0</v>
    </nc>
  </rcc>
  <rcc rId="325448" sId="2" numFmtId="4">
    <oc r="BH117">
      <f>'Y:\Документы ТФОМС\Комиссия по разработке ТПОМС\Протоколы\2020\Протокол №10 от 25.06.2020\СМО\[КМС.xls]Лист2'!$AD114</f>
    </oc>
    <nc r="BH117">
      <v>0</v>
    </nc>
  </rcc>
  <rcc rId="325449" sId="2" numFmtId="4">
    <oc r="BK117">
      <f>'Y:\Документы ТФОМС\Комиссия по разработке ТПОМС\Протоколы\2020\Протокол №10 от 25.06.2020\СМО\[КМС.xls]Лист2'!$AG260</f>
    </oc>
    <nc r="BK117">
      <v>20</v>
    </nc>
  </rcc>
  <rcc rId="325450" sId="2" numFmtId="4">
    <oc r="BL117">
      <f>'Y:\Документы ТФОМС\Комиссия по разработке ТПОМС\Протоколы\2020\Протокол №10 от 25.06.2020\СМО\[КМС.xls]Лист2'!$AG114</f>
    </oc>
    <nc r="BL117">
      <v>3387.75</v>
    </nc>
  </rcc>
  <rcc rId="325451" sId="2" numFmtId="4">
    <oc r="BM117">
      <f>'Y:\Документы ТФОМС\Комиссия по разработке ТПОМС\Протоколы\2020\Протокол №10 от 25.06.2020\СМО\[КМС.xls]Лист2'!$AH260</f>
    </oc>
    <nc r="BM117">
      <v>661</v>
    </nc>
  </rcc>
  <rcc rId="325452" sId="2" numFmtId="4">
    <oc r="BN117">
      <f>'Y:\Документы ТФОМС\Комиссия по разработке ТПОМС\Протоколы\2020\Протокол №10 от 25.06.2020\СМО\[КМС.xls]Лист2'!$AH114</f>
    </oc>
    <nc r="BN117">
      <v>259648.55</v>
    </nc>
  </rcc>
  <rcc rId="325453" sId="2" numFmtId="4">
    <oc r="BO117">
      <f>'Y:\Документы ТФОМС\Комиссия по разработке ТПОМС\Протоколы\2020\Протокол №10 от 25.06.2020\СМО\[КМС.xls]Лист2'!$AI260</f>
    </oc>
    <nc r="BO117">
      <v>1156</v>
    </nc>
  </rcc>
  <rcc rId="325454" sId="2" numFmtId="4">
    <oc r="BP117">
      <f>'Y:\Документы ТФОМС\Комиссия по разработке ТПОМС\Протоколы\2020\Протокол №10 от 25.06.2020\СМО\[КМС.xls]Лист2'!$AI114</f>
    </oc>
    <nc r="BP117">
      <v>573748.81000000006</v>
    </nc>
  </rcc>
  <rcc rId="325455" sId="2" numFmtId="4">
    <oc r="BQ117">
      <f>'Y:\Документы ТФОМС\Комиссия по разработке ТПОМС\Протоколы\2020\Протокол №10 от 25.06.2020\СМО\[КМС.xls]Лист2'!$AM260</f>
    </oc>
    <nc r="BQ117">
      <v>202</v>
    </nc>
  </rcc>
  <rcc rId="325456" sId="2" numFmtId="4">
    <oc r="BR117">
      <f>'Y:\Документы ТФОМС\Комиссия по разработке ТПОМС\Протоколы\2020\Протокол №10 от 25.06.2020\СМО\[КМС.xls]Лист2'!$AM114</f>
    </oc>
    <nc r="BR117">
      <v>2683876.0699999998</v>
    </nc>
  </rcc>
  <rcc rId="325457" sId="2" numFmtId="4">
    <oc r="BS117">
      <f>'Y:\Документы ТФОМС\Комиссия по разработке ТПОМС\Протоколы\2020\Протокол №10 от 25.06.2020\СМО\[КМС.xls]Лист2'!$AJ260</f>
    </oc>
    <nc r="BS117">
      <v>0</v>
    </nc>
  </rcc>
  <rcc rId="325458" sId="2" numFmtId="4">
    <oc r="BT117">
      <f>'Y:\Документы ТФОМС\Комиссия по разработке ТПОМС\Протоколы\2020\Протокол №10 от 25.06.2020\СМО\[КМС.xls]Лист2'!$AJ114</f>
    </oc>
    <nc r="BT117">
      <v>0</v>
    </nc>
  </rcc>
  <rcc rId="325459" sId="2" numFmtId="4">
    <oc r="BU117">
      <f>'Y:\Документы ТФОМС\Комиссия по разработке ТПОМС\Протоколы\2020\Протокол №10 от 25.06.2020\СМО\[КМС.xls]Лист2'!$AK260</f>
    </oc>
    <nc r="BU117">
      <v>0</v>
    </nc>
  </rcc>
  <rcc rId="325460" sId="2" numFmtId="4">
    <oc r="BV117">
      <f>'Y:\Документы ТФОМС\Комиссия по разработке ТПОМС\Протоколы\2020\Протокол №10 от 25.06.2020\СМО\[КМС.xls]Лист2'!$AK114</f>
    </oc>
    <nc r="BV117">
      <v>0</v>
    </nc>
  </rcc>
  <rcc rId="325461" sId="2" numFmtId="4">
    <oc r="BW117">
      <f>'Y:\Документы ТФОМС\Комиссия по разработке ТПОМС\Протоколы\2020\Протокол №10 от 25.06.2020\СМО\[КМС.xls]Лист2'!$AL260</f>
    </oc>
    <nc r="BW117">
      <v>0</v>
    </nc>
  </rcc>
  <rcc rId="325462" sId="2" numFmtId="4">
    <oc r="BX117">
      <f>'Y:\Документы ТФОМС\Комиссия по разработке ТПОМС\Протоколы\2020\Протокол №10 от 25.06.2020\СМО\[КМС.xls]Лист2'!$AL114</f>
    </oc>
    <nc r="BX117">
      <v>0</v>
    </nc>
  </rcc>
  <rcc rId="325463" sId="2" numFmtId="4">
    <oc r="BY117">
      <f>'Y:\Документы ТФОМС\Комиссия по разработке ТПОМС\Протоколы\2020\Протокол №10 от 25.06.2020\СМО\[КМС.xls]Лист2'!$AN260</f>
    </oc>
    <nc r="BY117">
      <v>0</v>
    </nc>
  </rcc>
  <rcc rId="325464" sId="2" numFmtId="4">
    <oc r="BZ117">
      <f>'Y:\Документы ТФОМС\Комиссия по разработке ТПОМС\Протоколы\2020\Протокол №10 от 25.06.2020\СМО\[КМС.xls]Лист2'!$AN114</f>
    </oc>
    <nc r="BZ117">
      <v>0</v>
    </nc>
  </rcc>
  <rcc rId="325465" sId="2" numFmtId="4">
    <oc r="CC117">
      <f>'Y:\Документы ТФОМС\Комиссия по разработке ТПОМС\Протоколы\2020\Протокол №10 от 25.06.2020\СМО\[КМС.xls]Лист2'!$AQ260</f>
    </oc>
    <nc r="CC117">
      <v>17</v>
    </nc>
  </rcc>
  <rcc rId="325466" sId="2" numFmtId="4">
    <oc r="CD117">
      <f>'Y:\Документы ТФОМС\Комиссия по разработке ТПОМС\Протоколы\2020\Протокол №10 от 25.06.2020\СМО\[КМС.xls]Лист2'!$AQ114</f>
    </oc>
    <nc r="CD117">
      <v>2871.31</v>
    </nc>
  </rcc>
  <rcc rId="325467" sId="2" numFmtId="4">
    <oc r="CE117">
      <f>'Y:\Документы ТФОМС\Комиссия по разработке ТПОМС\Протоколы\2020\Протокол №10 от 25.06.2020\СМО\[КМС.xls]Лист2'!$AR260</f>
    </oc>
    <nc r="CE117">
      <v>380</v>
    </nc>
  </rcc>
  <rcc rId="325468" sId="2" numFmtId="4">
    <oc r="CF117">
      <f>'Y:\Документы ТФОМС\Комиссия по разработке ТПОМС\Протоколы\2020\Протокол №10 от 25.06.2020\СМО\[КМС.xls]Лист2'!$AR114</f>
    </oc>
    <nc r="CF117">
      <v>147937.92000000001</v>
    </nc>
  </rcc>
  <rcc rId="325469" sId="2" numFmtId="4">
    <oc r="CG117">
      <f>'Y:\Документы ТФОМС\Комиссия по разработке ТПОМС\Протоколы\2020\Протокол №10 от 25.06.2020\СМО\[КМС.xls]Лист2'!$AS260</f>
    </oc>
    <nc r="CG117">
      <v>520</v>
    </nc>
  </rcc>
  <rcc rId="325470" sId="2" numFmtId="4">
    <oc r="CH117">
      <f>'Y:\Документы ТФОМС\Комиссия по разработке ТПОМС\Протоколы\2020\Протокол №10 от 25.06.2020\СМО\[КМС.xls]Лист2'!$AS114</f>
    </oc>
    <nc r="CH117">
      <v>306645.98</v>
    </nc>
  </rcc>
  <rcc rId="325471" sId="2" numFmtId="4">
    <oc r="CI117">
      <f>'Y:\Документы ТФОМС\Комиссия по разработке ТПОМС\Протоколы\2020\Протокол №10 от 25.06.2020\СМО\[КМС.xls]Лист2'!$AW260</f>
    </oc>
    <nc r="CI117">
      <v>0</v>
    </nc>
  </rcc>
  <rcc rId="325472" sId="2" numFmtId="4">
    <oc r="CJ117">
      <f>'Y:\Документы ТФОМС\Комиссия по разработке ТПОМС\Протоколы\2020\Протокол №10 от 25.06.2020\СМО\[КМС.xls]Лист2'!$AW114</f>
    </oc>
    <nc r="CJ117">
      <v>0</v>
    </nc>
  </rcc>
  <rcc rId="325473" sId="2" numFmtId="4">
    <oc r="CK117">
      <f>'Y:\Документы ТФОМС\Комиссия по разработке ТПОМС\Протоколы\2020\Протокол №10 от 25.06.2020\СМО\[КМС.xls]Лист2'!$AT260</f>
    </oc>
    <nc r="CK117">
      <v>0</v>
    </nc>
  </rcc>
  <rcc rId="325474" sId="2" numFmtId="4">
    <oc r="CL117">
      <f>'Y:\Документы ТФОМС\Комиссия по разработке ТПОМС\Протоколы\2020\Протокол №10 от 25.06.2020\СМО\[КМС.xls]Лист2'!$AT114</f>
    </oc>
    <nc r="CL117">
      <v>0</v>
    </nc>
  </rcc>
  <rcc rId="325475" sId="2" numFmtId="4">
    <oc r="CM117">
      <f>'Y:\Документы ТФОМС\Комиссия по разработке ТПОМС\Протоколы\2020\Протокол №10 от 25.06.2020\СМО\[КМС.xls]Лист2'!$AU260</f>
    </oc>
    <nc r="CM117">
      <v>0</v>
    </nc>
  </rcc>
  <rcc rId="325476" sId="2" numFmtId="4">
    <oc r="CN117">
      <f>'Y:\Документы ТФОМС\Комиссия по разработке ТПОМС\Протоколы\2020\Протокол №10 от 25.06.2020\СМО\[КМС.xls]Лист2'!$AU114</f>
    </oc>
    <nc r="CN117">
      <v>0</v>
    </nc>
  </rcc>
  <rcc rId="325477" sId="2" numFmtId="4">
    <oc r="CO117">
      <f>'Y:\Документы ТФОМС\Комиссия по разработке ТПОМС\Протоколы\2020\Протокол №10 от 25.06.2020\СМО\[КМС.xls]Лист2'!$AV260</f>
    </oc>
    <nc r="CO117">
      <v>0</v>
    </nc>
  </rcc>
  <rcc rId="325478" sId="2" numFmtId="4">
    <oc r="CP117">
      <f>'Y:\Документы ТФОМС\Комиссия по разработке ТПОМС\Протоколы\2020\Протокол №10 от 25.06.2020\СМО\[КМС.xls]Лист2'!$AV114</f>
    </oc>
    <nc r="CP117">
      <v>0</v>
    </nc>
  </rcc>
  <rcc rId="325479" sId="2" numFmtId="4">
    <oc r="CQ117">
      <f>'Y:\Документы ТФОМС\Комиссия по разработке ТПОМС\Протоколы\2020\Протокол №10 от 25.06.2020\СМО\[КМС.xls]Лист2'!$AX260</f>
    </oc>
    <nc r="CQ117">
      <v>0</v>
    </nc>
  </rcc>
  <rcc rId="325480" sId="2" numFmtId="4">
    <oc r="CR117">
      <f>'Y:\Документы ТФОМС\Комиссия по разработке ТПОМС\Протоколы\2020\Протокол №10 от 25.06.2020\СМО\[КМС.xls]Лист2'!$AX114</f>
    </oc>
    <nc r="CR117">
      <v>0</v>
    </nc>
  </rcc>
  <rcc rId="325481" sId="2" numFmtId="4">
    <oc r="AA118">
      <f>'Y:\Документы ТФОМС\Комиссия по разработке ТПОМС\Протоколы\2020\Протокол №10 от 25.06.2020\СМО\[КМС.xls]Лист2'!$M261</f>
    </oc>
    <nc r="AA118">
      <v>0</v>
    </nc>
  </rcc>
  <rcc rId="325482" sId="2" numFmtId="4">
    <oc r="AB118">
      <f>'Y:\Документы ТФОМС\Комиссия по разработке ТПОМС\Протоколы\2020\Протокол №10 от 25.06.2020\СМО\[КМС.xls]Лист2'!$M115</f>
    </oc>
    <nc r="AB118">
      <v>0</v>
    </nc>
  </rcc>
  <rcc rId="325483" sId="2" numFmtId="4">
    <oc r="AC118">
      <f>'Y:\Документы ТФОМС\Комиссия по разработке ТПОМС\Протоколы\2020\Протокол №10 от 25.06.2020\СМО\[КМС.xls]Лист2'!$N261</f>
    </oc>
    <nc r="AC118">
      <v>0</v>
    </nc>
  </rcc>
  <rcc rId="325484" sId="2" numFmtId="4">
    <oc r="AD118">
      <f>'Y:\Документы ТФОМС\Комиссия по разработке ТПОМС\Протоколы\2020\Протокол №10 от 25.06.2020\СМО\[КМС.xls]Лист2'!$N115</f>
    </oc>
    <nc r="AD118">
      <v>0</v>
    </nc>
  </rcc>
  <rcc rId="325485" sId="2" numFmtId="4">
    <oc r="AE118">
      <f>'Y:\Документы ТФОМС\Комиссия по разработке ТПОМС\Протоколы\2020\Протокол №10 от 25.06.2020\СМО\[КМС.xls]Лист2'!$O261</f>
    </oc>
    <nc r="AE118">
      <v>3575</v>
    </nc>
  </rcc>
  <rcc rId="325486" sId="2" numFmtId="4">
    <oc r="AF118">
      <f>'Y:\Документы ТФОМС\Комиссия по разработке ТПОМС\Протоколы\2020\Протокол №10 от 25.06.2020\СМО\[КМС.xls]Лист2'!$O115</f>
    </oc>
    <nc r="AF118">
      <v>2148019.19</v>
    </nc>
  </rcc>
  <rcc rId="325487" sId="2" numFmtId="4">
    <oc r="AG118">
      <f>'Y:\Документы ТФОМС\Комиссия по разработке ТПОМС\Протоколы\2020\Протокол №10 от 25.06.2020\СМО\[КМС.xls]Лист2'!$S261</f>
    </oc>
    <nc r="AG118">
      <v>112</v>
    </nc>
  </rcc>
  <rcc rId="325488" sId="2" numFmtId="4">
    <oc r="AH118">
      <f>'Y:\Документы ТФОМС\Комиссия по разработке ТПОМС\Протоколы\2020\Протокол №10 от 25.06.2020\СМО\[КМС.xls]Лист2'!$S115</f>
    </oc>
    <nc r="AH118">
      <v>923251.36</v>
    </nc>
  </rcc>
  <rcc rId="325489" sId="2" numFmtId="4">
    <oc r="AI118">
      <f>'Y:\Документы ТФОМС\Комиссия по разработке ТПОМС\Протоколы\2020\Протокол №10 от 25.06.2020\СМО\[КМС.xls]Лист2'!$P261</f>
    </oc>
    <nc r="AI118">
      <v>33</v>
    </nc>
  </rcc>
  <rcc rId="325490" sId="2" numFmtId="4">
    <oc r="AJ118">
      <f>'Y:\Документы ТФОМС\Комиссия по разработке ТПОМС\Протоколы\2020\Протокол №10 от 25.06.2020\СМО\[КМС.xls]Лист2'!$P115</f>
    </oc>
    <nc r="AJ118">
      <v>599925.73</v>
    </nc>
  </rcc>
  <rcc rId="325491" sId="2" numFmtId="4">
    <oc r="AK118">
      <f>'Y:\Документы ТФОМС\Комиссия по разработке ТПОМС\Протоколы\2020\Протокол №10 от 25.06.2020\СМО\[КМС.xls]Лист2'!$Q261</f>
    </oc>
    <nc r="AK118">
      <v>0</v>
    </nc>
  </rcc>
  <rcc rId="325492" sId="2" numFmtId="4">
    <oc r="AL118">
      <f>'Y:\Документы ТФОМС\Комиссия по разработке ТПОМС\Протоколы\2020\Протокол №10 от 25.06.2020\СМО\[КМС.xls]Лист2'!$Q115</f>
    </oc>
    <nc r="AL118">
      <v>0</v>
    </nc>
  </rcc>
  <rcc rId="325493" sId="2" numFmtId="4">
    <oc r="AM118">
      <f>'Y:\Документы ТФОМС\Комиссия по разработке ТПОМС\Протоколы\2020\Протокол №10 от 25.06.2020\СМО\[КМС.xls]Лист2'!$R261</f>
    </oc>
    <nc r="AM118">
      <v>0</v>
    </nc>
  </rcc>
  <rcc rId="325494" sId="2" numFmtId="4">
    <oc r="AN118">
      <f>'Y:\Документы ТФОМС\Комиссия по разработке ТПОМС\Протоколы\2020\Протокол №10 от 25.06.2020\СМО\[КМС.xls]Лист2'!$R115</f>
    </oc>
    <nc r="AN118">
      <v>0</v>
    </nc>
  </rcc>
  <rcc rId="325495" sId="2" numFmtId="4">
    <oc r="AO118">
      <f>'Y:\Документы ТФОМС\Комиссия по разработке ТПОМС\Протоколы\2020\Протокол №10 от 25.06.2020\СМО\[КМС.xls]Лист2'!$T261</f>
    </oc>
    <nc r="AO118">
      <v>0</v>
    </nc>
  </rcc>
  <rcc rId="325496" sId="2" numFmtId="4">
    <oc r="AP118">
      <f>'Y:\Документы ТФОМС\Комиссия по разработке ТПОМС\Протоколы\2020\Протокол №10 от 25.06.2020\СМО\[КМС.xls]Лист2'!$T115</f>
    </oc>
    <nc r="AP118">
      <v>0</v>
    </nc>
  </rcc>
  <rcc rId="325497" sId="2" numFmtId="4">
    <oc r="AS118">
      <f>'Y:\Документы ТФОМС\Комиссия по разработке ТПОМС\Протоколы\2020\Протокол №10 от 25.06.2020\СМО\[КМС.xls]Лист2'!$W261</f>
    </oc>
    <nc r="AS118">
      <v>0</v>
    </nc>
  </rcc>
  <rcc rId="325498" sId="2" numFmtId="4">
    <oc r="AT118">
      <f>'Y:\Документы ТФОМС\Комиссия по разработке ТПОМС\Протоколы\2020\Протокол №10 от 25.06.2020\СМО\[КМС.xls]Лист2'!$W115</f>
    </oc>
    <nc r="AT118">
      <v>0</v>
    </nc>
  </rcc>
  <rcc rId="325499" sId="2" numFmtId="4">
    <oc r="AU118">
      <f>'Y:\Документы ТФОМС\Комиссия по разработке ТПОМС\Протоколы\2020\Протокол №10 от 25.06.2020\СМО\[КМС.xls]Лист2'!$X261</f>
    </oc>
    <nc r="AU118">
      <v>0</v>
    </nc>
  </rcc>
  <rcc rId="325500" sId="2" numFmtId="4">
    <oc r="AV118">
      <f>'Y:\Документы ТФОМС\Комиссия по разработке ТПОМС\Протоколы\2020\Протокол №10 от 25.06.2020\СМО\[КМС.xls]Лист2'!$X115</f>
    </oc>
    <nc r="AV118">
      <v>0</v>
    </nc>
  </rcc>
  <rcc rId="325501" sId="2" numFmtId="4">
    <oc r="AW118">
      <f>'Y:\Документы ТФОМС\Комиссия по разработке ТПОМС\Протоколы\2020\Протокол №10 от 25.06.2020\СМО\[КМС.xls]Лист2'!$Y261</f>
    </oc>
    <nc r="AW118">
      <v>3575</v>
    </nc>
  </rcc>
  <rcc rId="325502" sId="2" numFmtId="4">
    <oc r="AX118">
      <f>'Y:\Документы ТФОМС\Комиссия по разработке ТПОМС\Протоколы\2020\Протокол №10 от 25.06.2020\СМО\[КМС.xls]Лист2'!$Y115</f>
    </oc>
    <nc r="AX118">
      <v>2147137.7200000002</v>
    </nc>
  </rcc>
  <rcc rId="325503" sId="2" numFmtId="4">
    <oc r="AY118">
      <f>'Y:\Документы ТФОМС\Комиссия по разработке ТПОМС\Протоколы\2020\Протокол №10 от 25.06.2020\СМО\[КМС.xls]Лист2'!$AC261</f>
    </oc>
    <nc r="AY118">
      <v>112</v>
    </nc>
  </rcc>
  <rcc rId="325504" sId="2" numFmtId="4">
    <oc r="AZ118">
      <f>'Y:\Документы ТФОМС\Комиссия по разработке ТПОМС\Протоколы\2020\Протокол №10 от 25.06.2020\СМО\[КМС.xls]Лист2'!$AC115</f>
    </oc>
    <nc r="AZ118">
      <v>923251.36</v>
    </nc>
  </rcc>
  <rcc rId="325505" sId="2" numFmtId="4">
    <oc r="BA118">
      <f>'Y:\Документы ТФОМС\Комиссия по разработке ТПОМС\Протоколы\2020\Протокол №10 от 25.06.2020\СМО\[КМС.xls]Лист2'!$Z261</f>
    </oc>
    <nc r="BA118">
      <v>33</v>
    </nc>
  </rcc>
  <rcc rId="325506" sId="2" numFmtId="4">
    <oc r="BB118">
      <f>'Y:\Документы ТФОМС\Комиссия по разработке ТПОМС\Протоколы\2020\Протокол №10 от 25.06.2020\СМО\[КМС.xls]Лист2'!$Z115</f>
    </oc>
    <nc r="BB118">
      <v>530079</v>
    </nc>
  </rcc>
  <rcc rId="325507" sId="2" numFmtId="4">
    <oc r="BC118">
      <f>'Y:\Документы ТФОМС\Комиссия по разработке ТПОМС\Протоколы\2020\Протокол №10 от 25.06.2020\СМО\[КМС.xls]Лист2'!$AA261</f>
    </oc>
    <nc r="BC118">
      <v>0</v>
    </nc>
  </rcc>
  <rcc rId="325508" sId="2" numFmtId="4">
    <oc r="BD118">
      <f>'Y:\Документы ТФОМС\Комиссия по разработке ТПОМС\Протоколы\2020\Протокол №10 от 25.06.2020\СМО\[КМС.xls]Лист2'!$AA115</f>
    </oc>
    <nc r="BD118">
      <v>0</v>
    </nc>
  </rcc>
  <rcc rId="325509" sId="2" numFmtId="4">
    <oc r="BE118">
      <f>'Y:\Документы ТФОМС\Комиссия по разработке ТПОМС\Протоколы\2020\Протокол №10 от 25.06.2020\СМО\[КМС.xls]Лист2'!$AB261</f>
    </oc>
    <nc r="BE118">
      <v>0</v>
    </nc>
  </rcc>
  <rcc rId="325510" sId="2" numFmtId="4">
    <oc r="BF118">
      <f>'Y:\Документы ТФОМС\Комиссия по разработке ТПОМС\Протоколы\2020\Протокол №10 от 25.06.2020\СМО\[КМС.xls]Лист2'!$AB115</f>
    </oc>
    <nc r="BF118">
      <v>0</v>
    </nc>
  </rcc>
  <rcc rId="325511" sId="2" numFmtId="4">
    <oc r="BG118">
      <f>'Y:\Документы ТФОМС\Комиссия по разработке ТПОМС\Протоколы\2020\Протокол №10 от 25.06.2020\СМО\[КМС.xls]Лист2'!$AD261</f>
    </oc>
    <nc r="BG118">
      <v>0</v>
    </nc>
  </rcc>
  <rcc rId="325512" sId="2" numFmtId="4">
    <oc r="BH118">
      <f>'Y:\Документы ТФОМС\Комиссия по разработке ТПОМС\Протоколы\2020\Протокол №10 от 25.06.2020\СМО\[КМС.xls]Лист2'!$AD115</f>
    </oc>
    <nc r="BH118">
      <v>0</v>
    </nc>
  </rcc>
  <rcc rId="325513" sId="2" numFmtId="4">
    <oc r="BK118">
      <f>'Y:\Документы ТФОМС\Комиссия по разработке ТПОМС\Протоколы\2020\Протокол №10 от 25.06.2020\СМО\[КМС.xls]Лист2'!$AG261</f>
    </oc>
    <nc r="BK118">
      <v>0</v>
    </nc>
  </rcc>
  <rcc rId="325514" sId="2" numFmtId="4">
    <oc r="BL118">
      <f>'Y:\Документы ТФОМС\Комиссия по разработке ТПОМС\Протоколы\2020\Протокол №10 от 25.06.2020\СМО\[КМС.xls]Лист2'!$AG115</f>
    </oc>
    <nc r="BL118">
      <v>0</v>
    </nc>
  </rcc>
  <rcc rId="325515" sId="2" numFmtId="4">
    <oc r="BM118">
      <f>'Y:\Документы ТФОМС\Комиссия по разработке ТПОМС\Протоколы\2020\Протокол №10 от 25.06.2020\СМО\[КМС.xls]Лист2'!$AH261</f>
    </oc>
    <nc r="BM118">
      <v>0</v>
    </nc>
  </rcc>
  <rcc rId="325516" sId="2" numFmtId="4">
    <oc r="BN118">
      <f>'Y:\Документы ТФОМС\Комиссия по разработке ТПОМС\Протоколы\2020\Протокол №10 от 25.06.2020\СМО\[КМС.xls]Лист2'!$AH115</f>
    </oc>
    <nc r="BN118">
      <v>0</v>
    </nc>
  </rcc>
  <rcc rId="325517" sId="2" numFmtId="4">
    <oc r="BO118">
      <f>'Y:\Документы ТФОМС\Комиссия по разработке ТПОМС\Протоколы\2020\Протокол №10 от 25.06.2020\СМО\[КМС.xls]Лист2'!$AI261</f>
    </oc>
    <nc r="BO118">
      <v>3575</v>
    </nc>
  </rcc>
  <rcc rId="325518" sId="2" numFmtId="4">
    <oc r="BP118">
      <f>'Y:\Документы ТФОМС\Комиссия по разработке ТПОМС\Протоколы\2020\Протокол №10 от 25.06.2020\СМО\[КМС.xls]Лист2'!$AI115</f>
    </oc>
    <nc r="BP118">
      <v>2148019.19</v>
    </nc>
  </rcc>
  <rcc rId="325519" sId="2" numFmtId="4">
    <oc r="BQ118">
      <f>'Y:\Документы ТФОМС\Комиссия по разработке ТПОМС\Протоколы\2020\Протокол №10 от 25.06.2020\СМО\[КМС.xls]Лист2'!$AM261</f>
    </oc>
    <nc r="BQ118">
      <v>112</v>
    </nc>
  </rcc>
  <rcc rId="325520" sId="2" numFmtId="4">
    <oc r="BR118">
      <f>'Y:\Документы ТФОМС\Комиссия по разработке ТПОМС\Протоколы\2020\Протокол №10 от 25.06.2020\СМО\[КМС.xls]Лист2'!$AM115</f>
    </oc>
    <nc r="BR118">
      <v>923251.36</v>
    </nc>
  </rcc>
  <rcc rId="325521" sId="2" numFmtId="4">
    <oc r="BS118">
      <f>'Y:\Документы ТФОМС\Комиссия по разработке ТПОМС\Протоколы\2020\Протокол №10 от 25.06.2020\СМО\[КМС.xls]Лист2'!$AJ261</f>
    </oc>
    <nc r="BS118">
      <v>33</v>
    </nc>
  </rcc>
  <rcc rId="325522" sId="2" numFmtId="4">
    <oc r="BT118">
      <f>'Y:\Документы ТФОМС\Комиссия по разработке ТПОМС\Протоколы\2020\Протокол №10 от 25.06.2020\СМО\[КМС.xls]Лист2'!$AJ115</f>
    </oc>
    <nc r="BT118">
      <v>530079</v>
    </nc>
  </rcc>
  <rcc rId="325523" sId="2" numFmtId="4">
    <oc r="BU118">
      <f>'Y:\Документы ТФОМС\Комиссия по разработке ТПОМС\Протоколы\2020\Протокол №10 от 25.06.2020\СМО\[КМС.xls]Лист2'!$AK261</f>
    </oc>
    <nc r="BU118">
      <v>0</v>
    </nc>
  </rcc>
  <rcc rId="325524" sId="2" numFmtId="4">
    <oc r="BV118">
      <f>'Y:\Документы ТФОМС\Комиссия по разработке ТПОМС\Протоколы\2020\Протокол №10 от 25.06.2020\СМО\[КМС.xls]Лист2'!$AK115</f>
    </oc>
    <nc r="BV118">
      <v>0</v>
    </nc>
  </rcc>
  <rcc rId="325525" sId="2" numFmtId="4">
    <oc r="BW118">
      <f>'Y:\Документы ТФОМС\Комиссия по разработке ТПОМС\Протоколы\2020\Протокол №10 от 25.06.2020\СМО\[КМС.xls]Лист2'!$AL261</f>
    </oc>
    <nc r="BW118">
      <v>0</v>
    </nc>
  </rcc>
  <rcc rId="325526" sId="2" numFmtId="4">
    <oc r="BX118">
      <f>'Y:\Документы ТФОМС\Комиссия по разработке ТПОМС\Протоколы\2020\Протокол №10 от 25.06.2020\СМО\[КМС.xls]Лист2'!$AL115</f>
    </oc>
    <nc r="BX118">
      <v>0</v>
    </nc>
  </rcc>
  <rcc rId="325527" sId="2" numFmtId="4">
    <oc r="BY118">
      <f>'Y:\Документы ТФОМС\Комиссия по разработке ТПОМС\Протоколы\2020\Протокол №10 от 25.06.2020\СМО\[КМС.xls]Лист2'!$AN261</f>
    </oc>
    <nc r="BY118">
      <v>0</v>
    </nc>
  </rcc>
  <rcc rId="325528" sId="2" numFmtId="4">
    <oc r="BZ118">
      <f>'Y:\Документы ТФОМС\Комиссия по разработке ТПОМС\Протоколы\2020\Протокол №10 от 25.06.2020\СМО\[КМС.xls]Лист2'!$AN115</f>
    </oc>
    <nc r="BZ118">
      <v>0</v>
    </nc>
  </rcc>
  <rcc rId="325529" sId="2" numFmtId="4">
    <oc r="CC118">
      <f>'Y:\Документы ТФОМС\Комиссия по разработке ТПОМС\Протоколы\2020\Протокол №10 от 25.06.2020\СМО\[КМС.xls]Лист2'!$AQ261</f>
    </oc>
    <nc r="CC118">
      <v>0</v>
    </nc>
  </rcc>
  <rcc rId="325530" sId="2" numFmtId="4">
    <oc r="CD118">
      <f>'Y:\Документы ТФОМС\Комиссия по разработке ТПОМС\Протоколы\2020\Протокол №10 от 25.06.2020\СМО\[КМС.xls]Лист2'!$AQ115</f>
    </oc>
    <nc r="CD118">
      <v>0</v>
    </nc>
  </rcc>
  <rcc rId="325531" sId="2" numFmtId="4">
    <oc r="CE118">
      <f>'Y:\Документы ТФОМС\Комиссия по разработке ТПОМС\Протоколы\2020\Протокол №10 от 25.06.2020\СМО\[КМС.xls]Лист2'!$AR261</f>
    </oc>
    <nc r="CE118">
      <v>0</v>
    </nc>
  </rcc>
  <rcc rId="325532" sId="2" numFmtId="4">
    <oc r="CF118">
      <f>'Y:\Документы ТФОМС\Комиссия по разработке ТПОМС\Протоколы\2020\Протокол №10 от 25.06.2020\СМО\[КМС.xls]Лист2'!$AR115</f>
    </oc>
    <nc r="CF118">
      <v>0</v>
    </nc>
  </rcc>
  <rcc rId="325533" sId="2" numFmtId="4">
    <oc r="CG118">
      <f>'Y:\Документы ТФОМС\Комиссия по разработке ТПОМС\Протоколы\2020\Протокол №10 от 25.06.2020\СМО\[КМС.xls]Лист2'!$AS261</f>
    </oc>
    <nc r="CG118">
      <v>3575</v>
    </nc>
  </rcc>
  <rcc rId="325534" sId="2" numFmtId="4">
    <oc r="CH118">
      <f>'Y:\Документы ТФОМС\Комиссия по разработке ТПОМС\Протоколы\2020\Протокол №10 от 25.06.2020\СМО\[КМС.xls]Лист2'!$AS115</f>
    </oc>
    <nc r="CH118">
      <v>2147137.7200000002</v>
    </nc>
  </rcc>
  <rcc rId="325535" sId="2" numFmtId="4">
    <oc r="CI118">
      <f>'Y:\Документы ТФОМС\Комиссия по разработке ТПОМС\Протоколы\2020\Протокол №10 от 25.06.2020\СМО\[КМС.xls]Лист2'!$AW261</f>
    </oc>
    <nc r="CI118">
      <v>112</v>
    </nc>
  </rcc>
  <rcc rId="325536" sId="2" numFmtId="4">
    <oc r="CJ118">
      <f>'Y:\Документы ТФОМС\Комиссия по разработке ТПОМС\Протоколы\2020\Протокол №10 от 25.06.2020\СМО\[КМС.xls]Лист2'!$AW115</f>
    </oc>
    <nc r="CJ118">
      <v>923251.36</v>
    </nc>
  </rcc>
  <rcc rId="325537" sId="2" numFmtId="4">
    <oc r="CK118">
      <f>'Y:\Документы ТФОМС\Комиссия по разработке ТПОМС\Протоколы\2020\Протокол №10 от 25.06.2020\СМО\[КМС.xls]Лист2'!$AT261</f>
    </oc>
    <nc r="CK118">
      <v>33</v>
    </nc>
  </rcc>
  <rcc rId="325538" sId="2" numFmtId="4">
    <oc r="CL118">
      <f>'Y:\Документы ТФОМС\Комиссия по разработке ТПОМС\Протоколы\2020\Протокол №10 от 25.06.2020\СМО\[КМС.xls]Лист2'!$AT115</f>
    </oc>
    <nc r="CL118">
      <v>530079</v>
    </nc>
  </rcc>
  <rcc rId="325539" sId="2" numFmtId="4">
    <oc r="CM118">
      <f>'Y:\Документы ТФОМС\Комиссия по разработке ТПОМС\Протоколы\2020\Протокол №10 от 25.06.2020\СМО\[КМС.xls]Лист2'!$AU261</f>
    </oc>
    <nc r="CM118">
      <v>0</v>
    </nc>
  </rcc>
  <rcc rId="325540" sId="2" numFmtId="4">
    <oc r="CN118">
      <f>'Y:\Документы ТФОМС\Комиссия по разработке ТПОМС\Протоколы\2020\Протокол №10 от 25.06.2020\СМО\[КМС.xls]Лист2'!$AU115</f>
    </oc>
    <nc r="CN118">
      <v>0</v>
    </nc>
  </rcc>
  <rcc rId="325541" sId="2" numFmtId="4">
    <oc r="CO118">
      <f>'Y:\Документы ТФОМС\Комиссия по разработке ТПОМС\Протоколы\2020\Протокол №10 от 25.06.2020\СМО\[КМС.xls]Лист2'!$AV261</f>
    </oc>
    <nc r="CO118">
      <v>0</v>
    </nc>
  </rcc>
  <rcc rId="325542" sId="2" numFmtId="4">
    <oc r="CP118">
      <f>'Y:\Документы ТФОМС\Комиссия по разработке ТПОМС\Протоколы\2020\Протокол №10 от 25.06.2020\СМО\[КМС.xls]Лист2'!$AV115</f>
    </oc>
    <nc r="CP118">
      <v>0</v>
    </nc>
  </rcc>
  <rcc rId="325543" sId="2" numFmtId="4">
    <oc r="CQ118">
      <f>'Y:\Документы ТФОМС\Комиссия по разработке ТПОМС\Протоколы\2020\Протокол №10 от 25.06.2020\СМО\[КМС.xls]Лист2'!$AX261</f>
    </oc>
    <nc r="CQ118">
      <v>0</v>
    </nc>
  </rcc>
  <rcc rId="325544" sId="2" numFmtId="4">
    <oc r="CR118">
      <f>'Y:\Документы ТФОМС\Комиссия по разработке ТПОМС\Протоколы\2020\Протокол №10 от 25.06.2020\СМО\[КМС.xls]Лист2'!$AX115</f>
    </oc>
    <nc r="CR118">
      <v>0</v>
    </nc>
  </rcc>
  <rcc rId="325545" sId="2" numFmtId="4">
    <oc r="AA119">
      <f>'Y:\Документы ТФОМС\Комиссия по разработке ТПОМС\Протоколы\2020\Протокол №10 от 25.06.2020\СМО\[КМС.xls]Лист2'!$M262</f>
    </oc>
    <nc r="AA119">
      <v>0</v>
    </nc>
  </rcc>
  <rcc rId="325546" sId="2" numFmtId="4">
    <oc r="AB119">
      <f>'Y:\Документы ТФОМС\Комиссия по разработке ТПОМС\Протоколы\2020\Протокол №10 от 25.06.2020\СМО\[КМС.xls]Лист2'!$M116</f>
    </oc>
    <nc r="AB119">
      <v>0</v>
    </nc>
  </rcc>
  <rcc rId="325547" sId="2" numFmtId="4">
    <oc r="AC119">
      <f>'Y:\Документы ТФОМС\Комиссия по разработке ТПОМС\Протоколы\2020\Протокол №10 от 25.06.2020\СМО\[КМС.xls]Лист2'!$N262</f>
    </oc>
    <nc r="AC119">
      <v>0</v>
    </nc>
  </rcc>
  <rcc rId="325548" sId="2" numFmtId="4">
    <oc r="AD119">
      <f>'Y:\Документы ТФОМС\Комиссия по разработке ТПОМС\Протоколы\2020\Протокол №10 от 25.06.2020\СМО\[КМС.xls]Лист2'!$N116</f>
    </oc>
    <nc r="AD119">
      <v>0</v>
    </nc>
  </rcc>
  <rcc rId="325549" sId="2" numFmtId="4">
    <oc r="AE119">
      <f>'Y:\Документы ТФОМС\Комиссия по разработке ТПОМС\Протоколы\2020\Протокол №10 от 25.06.2020\СМО\[КМС.xls]Лист2'!$O262</f>
    </oc>
    <nc r="AE119">
      <v>701</v>
    </nc>
  </rcc>
  <rcc rId="325550" sId="2" numFmtId="4">
    <oc r="AF119">
      <f>'Y:\Документы ТФОМС\Комиссия по разработке ТПОМС\Протоколы\2020\Протокол №10 от 25.06.2020\СМО\[КМС.xls]Лист2'!$O116</f>
    </oc>
    <nc r="AF119">
      <v>330120.46999999997</v>
    </nc>
  </rcc>
  <rcc rId="325551" sId="2" numFmtId="4">
    <oc r="AG119">
      <f>'Y:\Документы ТФОМС\Комиссия по разработке ТПОМС\Протоколы\2020\Протокол №10 от 25.06.2020\СМО\[КМС.xls]Лист2'!$S262</f>
    </oc>
    <nc r="AG119">
      <v>0</v>
    </nc>
  </rcc>
  <rcc rId="325552" sId="2" numFmtId="4">
    <oc r="AH119">
      <f>'Y:\Документы ТФОМС\Комиссия по разработке ТПОМС\Протоколы\2020\Протокол №10 от 25.06.2020\СМО\[КМС.xls]Лист2'!$S116</f>
    </oc>
    <nc r="AH119">
      <v>0</v>
    </nc>
  </rcc>
  <rcc rId="325553" sId="2" numFmtId="4">
    <oc r="AI119">
      <f>'Y:\Документы ТФОМС\Комиссия по разработке ТПОМС\Протоколы\2020\Протокол №10 от 25.06.2020\СМО\[КМС.xls]Лист2'!$P262</f>
    </oc>
    <nc r="AI119">
      <v>0</v>
    </nc>
  </rcc>
  <rcc rId="325554" sId="2" numFmtId="4">
    <oc r="AJ119">
      <f>'Y:\Документы ТФОМС\Комиссия по разработке ТПОМС\Протоколы\2020\Протокол №10 от 25.06.2020\СМО\[КМС.xls]Лист2'!$P116</f>
    </oc>
    <nc r="AJ119">
      <v>0</v>
    </nc>
  </rcc>
  <rcc rId="325555" sId="2" numFmtId="4">
    <oc r="AK119">
      <f>'Y:\Документы ТФОМС\Комиссия по разработке ТПОМС\Протоколы\2020\Протокол №10 от 25.06.2020\СМО\[КМС.xls]Лист2'!$Q262</f>
    </oc>
    <nc r="AK119">
      <v>0</v>
    </nc>
  </rcc>
  <rcc rId="325556" sId="2" numFmtId="4">
    <oc r="AL119">
      <f>'Y:\Документы ТФОМС\Комиссия по разработке ТПОМС\Протоколы\2020\Протокол №10 от 25.06.2020\СМО\[КМС.xls]Лист2'!$Q116</f>
    </oc>
    <nc r="AL119">
      <v>0</v>
    </nc>
  </rcc>
  <rcc rId="325557" sId="2" numFmtId="4">
    <oc r="AM119">
      <f>'Y:\Документы ТФОМС\Комиссия по разработке ТПОМС\Протоколы\2020\Протокол №10 от 25.06.2020\СМО\[КМС.xls]Лист2'!$R262</f>
    </oc>
    <nc r="AM119">
      <v>0</v>
    </nc>
  </rcc>
  <rcc rId="325558" sId="2" numFmtId="4">
    <oc r="AN119">
      <f>'Y:\Документы ТФОМС\Комиссия по разработке ТПОМС\Протоколы\2020\Протокол №10 от 25.06.2020\СМО\[КМС.xls]Лист2'!$R116</f>
    </oc>
    <nc r="AN119">
      <v>0</v>
    </nc>
  </rcc>
  <rcc rId="325559" sId="2" numFmtId="4">
    <oc r="AO119">
      <f>'Y:\Документы ТФОМС\Комиссия по разработке ТПОМС\Протоколы\2020\Протокол №10 от 25.06.2020\СМО\[КМС.xls]Лист2'!$T262</f>
    </oc>
    <nc r="AO119">
      <v>0</v>
    </nc>
  </rcc>
  <rcc rId="325560" sId="2" numFmtId="4">
    <oc r="AP119">
      <f>'Y:\Документы ТФОМС\Комиссия по разработке ТПОМС\Протоколы\2020\Протокол №10 от 25.06.2020\СМО\[КМС.xls]Лист2'!$T116</f>
    </oc>
    <nc r="AP119">
      <v>0</v>
    </nc>
  </rcc>
  <rcc rId="325561" sId="2" numFmtId="4">
    <oc r="AS119">
      <f>'Y:\Документы ТФОМС\Комиссия по разработке ТПОМС\Протоколы\2020\Протокол №10 от 25.06.2020\СМО\[КМС.xls]Лист2'!$W262</f>
    </oc>
    <nc r="AS119">
      <v>0</v>
    </nc>
  </rcc>
  <rcc rId="325562" sId="2" numFmtId="4">
    <oc r="AT119">
      <f>'Y:\Документы ТФОМС\Комиссия по разработке ТПОМС\Протоколы\2020\Протокол №10 от 25.06.2020\СМО\[КМС.xls]Лист2'!$W116</f>
    </oc>
    <nc r="AT119">
      <v>0</v>
    </nc>
  </rcc>
  <rcc rId="325563" sId="2" numFmtId="4">
    <oc r="AU119">
      <f>'Y:\Документы ТФОМС\Комиссия по разработке ТПОМС\Протоколы\2020\Протокол №10 от 25.06.2020\СМО\[КМС.xls]Лист2'!$X262</f>
    </oc>
    <nc r="AU119">
      <v>0</v>
    </nc>
  </rcc>
  <rcc rId="325564" sId="2" numFmtId="4">
    <oc r="AV119">
      <f>'Y:\Документы ТФОМС\Комиссия по разработке ТПОМС\Протоколы\2020\Протокол №10 от 25.06.2020\СМО\[КМС.xls]Лист2'!$X116</f>
    </oc>
    <nc r="AV119">
      <v>0</v>
    </nc>
  </rcc>
  <rcc rId="325565" sId="2" numFmtId="4">
    <oc r="AW119">
      <f>'Y:\Документы ТФОМС\Комиссия по разработке ТПОМС\Протоколы\2020\Протокол №10 от 25.06.2020\СМО\[КМС.xls]Лист2'!$Y262</f>
    </oc>
    <nc r="AW119">
      <v>701</v>
    </nc>
  </rcc>
  <rcc rId="325566" sId="2" numFmtId="4">
    <oc r="AX119">
      <f>'Y:\Документы ТФОМС\Комиссия по разработке ТПОМС\Протоколы\2020\Протокол №10 от 25.06.2020\СМО\[КМС.xls]Лист2'!$Y116</f>
    </oc>
    <nc r="AX119">
      <v>330120.46999999997</v>
    </nc>
  </rcc>
  <rcc rId="325567" sId="2" numFmtId="4">
    <oc r="AY119">
      <f>'Y:\Документы ТФОМС\Комиссия по разработке ТПОМС\Протоколы\2020\Протокол №10 от 25.06.2020\СМО\[КМС.xls]Лист2'!$AC262</f>
    </oc>
    <nc r="AY119">
      <v>0</v>
    </nc>
  </rcc>
  <rcc rId="325568" sId="2" numFmtId="4">
    <oc r="AZ119">
      <f>'Y:\Документы ТФОМС\Комиссия по разработке ТПОМС\Протоколы\2020\Протокол №10 от 25.06.2020\СМО\[КМС.xls]Лист2'!$AC116</f>
    </oc>
    <nc r="AZ119">
      <v>0</v>
    </nc>
  </rcc>
  <rcc rId="325569" sId="2" numFmtId="4">
    <oc r="BA119">
      <f>'Y:\Документы ТФОМС\Комиссия по разработке ТПОМС\Протоколы\2020\Протокол №10 от 25.06.2020\СМО\[КМС.xls]Лист2'!$Z262</f>
    </oc>
    <nc r="BA119">
      <v>0</v>
    </nc>
  </rcc>
  <rcc rId="325570" sId="2" numFmtId="4">
    <oc r="BB119">
      <f>'Y:\Документы ТФОМС\Комиссия по разработке ТПОМС\Протоколы\2020\Протокол №10 от 25.06.2020\СМО\[КМС.xls]Лист2'!$Z116</f>
    </oc>
    <nc r="BB119">
      <v>0</v>
    </nc>
  </rcc>
  <rcc rId="325571" sId="2" numFmtId="4">
    <oc r="BC119">
      <f>'Y:\Документы ТФОМС\Комиссия по разработке ТПОМС\Протоколы\2020\Протокол №10 от 25.06.2020\СМО\[КМС.xls]Лист2'!$AA262</f>
    </oc>
    <nc r="BC119">
      <v>0</v>
    </nc>
  </rcc>
  <rcc rId="325572" sId="2" numFmtId="4">
    <oc r="BD119">
      <f>'Y:\Документы ТФОМС\Комиссия по разработке ТПОМС\Протоколы\2020\Протокол №10 от 25.06.2020\СМО\[КМС.xls]Лист2'!$AA116</f>
    </oc>
    <nc r="BD119">
      <v>0</v>
    </nc>
  </rcc>
  <rcc rId="325573" sId="2" numFmtId="4">
    <oc r="BE119">
      <f>'Y:\Документы ТФОМС\Комиссия по разработке ТПОМС\Протоколы\2020\Протокол №10 от 25.06.2020\СМО\[КМС.xls]Лист2'!$AB262</f>
    </oc>
    <nc r="BE119">
      <v>0</v>
    </nc>
  </rcc>
  <rcc rId="325574" sId="2" numFmtId="4">
    <oc r="BF119">
      <f>'Y:\Документы ТФОМС\Комиссия по разработке ТПОМС\Протоколы\2020\Протокол №10 от 25.06.2020\СМО\[КМС.xls]Лист2'!$AB116</f>
    </oc>
    <nc r="BF119">
      <v>0</v>
    </nc>
  </rcc>
  <rcc rId="325575" sId="2" numFmtId="4">
    <oc r="BG119">
      <f>'Y:\Документы ТФОМС\Комиссия по разработке ТПОМС\Протоколы\2020\Протокол №10 от 25.06.2020\СМО\[КМС.xls]Лист2'!$AD262</f>
    </oc>
    <nc r="BG119">
      <v>0</v>
    </nc>
  </rcc>
  <rcc rId="325576" sId="2" numFmtId="4">
    <oc r="BH119">
      <f>'Y:\Документы ТФОМС\Комиссия по разработке ТПОМС\Протоколы\2020\Протокол №10 от 25.06.2020\СМО\[КМС.xls]Лист2'!$AD116</f>
    </oc>
    <nc r="BH119">
      <v>0</v>
    </nc>
  </rcc>
  <rcc rId="325577" sId="2" numFmtId="4">
    <oc r="BK119">
      <f>'Y:\Документы ТФОМС\Комиссия по разработке ТПОМС\Протоколы\2020\Протокол №10 от 25.06.2020\СМО\[КМС.xls]Лист2'!$AG262</f>
    </oc>
    <nc r="BK119">
      <v>0</v>
    </nc>
  </rcc>
  <rcc rId="325578" sId="2" numFmtId="4">
    <oc r="BL119">
      <f>'Y:\Документы ТФОМС\Комиссия по разработке ТПОМС\Протоколы\2020\Протокол №10 от 25.06.2020\СМО\[КМС.xls]Лист2'!$AG116</f>
    </oc>
    <nc r="BL119">
      <v>0</v>
    </nc>
  </rcc>
  <rcc rId="325579" sId="2" numFmtId="4">
    <oc r="BM119">
      <f>'Y:\Документы ТФОМС\Комиссия по разработке ТПОМС\Протоколы\2020\Протокол №10 от 25.06.2020\СМО\[КМС.xls]Лист2'!$AH262</f>
    </oc>
    <nc r="BM119">
      <v>0</v>
    </nc>
  </rcc>
  <rcc rId="325580" sId="2" numFmtId="4">
    <oc r="BN119">
      <f>'Y:\Документы ТФОМС\Комиссия по разработке ТПОМС\Протоколы\2020\Протокол №10 от 25.06.2020\СМО\[КМС.xls]Лист2'!$AH116</f>
    </oc>
    <nc r="BN119">
      <v>0</v>
    </nc>
  </rcc>
  <rcc rId="325581" sId="2" numFmtId="4">
    <oc r="BO119">
      <f>'Y:\Документы ТФОМС\Комиссия по разработке ТПОМС\Протоколы\2020\Протокол №10 от 25.06.2020\СМО\[КМС.xls]Лист2'!$AI262</f>
    </oc>
    <nc r="BO119">
      <v>701</v>
    </nc>
  </rcc>
  <rcc rId="325582" sId="2" numFmtId="4">
    <oc r="BP119">
      <f>'Y:\Документы ТФОМС\Комиссия по разработке ТПОМС\Протоколы\2020\Протокол №10 от 25.06.2020\СМО\[КМС.xls]Лист2'!$AI116</f>
    </oc>
    <nc r="BP119">
      <v>330120.46999999997</v>
    </nc>
  </rcc>
  <rcc rId="325583" sId="2" numFmtId="4">
    <oc r="BQ119">
      <f>'Y:\Документы ТФОМС\Комиссия по разработке ТПОМС\Протоколы\2020\Протокол №10 от 25.06.2020\СМО\[КМС.xls]Лист2'!$AM262</f>
    </oc>
    <nc r="BQ119">
      <v>0</v>
    </nc>
  </rcc>
  <rcc rId="325584" sId="2" numFmtId="4">
    <oc r="BR119">
      <f>'Y:\Документы ТФОМС\Комиссия по разработке ТПОМС\Протоколы\2020\Протокол №10 от 25.06.2020\СМО\[КМС.xls]Лист2'!$AM116</f>
    </oc>
    <nc r="BR119">
      <v>0</v>
    </nc>
  </rcc>
  <rcc rId="325585" sId="2" numFmtId="4">
    <oc r="BS119">
      <f>'Y:\Документы ТФОМС\Комиссия по разработке ТПОМС\Протоколы\2020\Протокол №10 от 25.06.2020\СМО\[КМС.xls]Лист2'!$AJ262</f>
    </oc>
    <nc r="BS119">
      <v>0</v>
    </nc>
  </rcc>
  <rcc rId="325586" sId="2" numFmtId="4">
    <oc r="BT119">
      <f>'Y:\Документы ТФОМС\Комиссия по разработке ТПОМС\Протоколы\2020\Протокол №10 от 25.06.2020\СМО\[КМС.xls]Лист2'!$AJ116</f>
    </oc>
    <nc r="BT119">
      <v>0</v>
    </nc>
  </rcc>
  <rcc rId="325587" sId="2" numFmtId="4">
    <oc r="BU119">
      <f>'Y:\Документы ТФОМС\Комиссия по разработке ТПОМС\Протоколы\2020\Протокол №10 от 25.06.2020\СМО\[КМС.xls]Лист2'!$AK262</f>
    </oc>
    <nc r="BU119">
      <v>0</v>
    </nc>
  </rcc>
  <rcc rId="325588" sId="2" numFmtId="4">
    <oc r="BV119">
      <f>'Y:\Документы ТФОМС\Комиссия по разработке ТПОМС\Протоколы\2020\Протокол №10 от 25.06.2020\СМО\[КМС.xls]Лист2'!$AK116</f>
    </oc>
    <nc r="BV119">
      <v>0</v>
    </nc>
  </rcc>
  <rcc rId="325589" sId="2" numFmtId="4">
    <oc r="BW119">
      <f>'Y:\Документы ТФОМС\Комиссия по разработке ТПОМС\Протоколы\2020\Протокол №10 от 25.06.2020\СМО\[КМС.xls]Лист2'!$AL262</f>
    </oc>
    <nc r="BW119">
      <v>0</v>
    </nc>
  </rcc>
  <rcc rId="325590" sId="2" numFmtId="4">
    <oc r="BX119">
      <f>'Y:\Документы ТФОМС\Комиссия по разработке ТПОМС\Протоколы\2020\Протокол №10 от 25.06.2020\СМО\[КМС.xls]Лист2'!$AL116</f>
    </oc>
    <nc r="BX119">
      <v>0</v>
    </nc>
  </rcc>
  <rcc rId="325591" sId="2" numFmtId="4">
    <oc r="BY119">
      <f>'Y:\Документы ТФОМС\Комиссия по разработке ТПОМС\Протоколы\2020\Протокол №10 от 25.06.2020\СМО\[КМС.xls]Лист2'!$AN262</f>
    </oc>
    <nc r="BY119">
      <v>0</v>
    </nc>
  </rcc>
  <rcc rId="325592" sId="2" numFmtId="4">
    <oc r="BZ119">
      <f>'Y:\Документы ТФОМС\Комиссия по разработке ТПОМС\Протоколы\2020\Протокол №10 от 25.06.2020\СМО\[КМС.xls]Лист2'!$AN116</f>
    </oc>
    <nc r="BZ119">
      <v>0</v>
    </nc>
  </rcc>
  <rcc rId="325593" sId="2" numFmtId="4">
    <oc r="CC119">
      <f>'Y:\Документы ТФОМС\Комиссия по разработке ТПОМС\Протоколы\2020\Протокол №10 от 25.06.2020\СМО\[КМС.xls]Лист2'!$AQ262</f>
    </oc>
    <nc r="CC119">
      <v>0</v>
    </nc>
  </rcc>
  <rcc rId="325594" sId="2" numFmtId="4">
    <oc r="CD119">
      <f>'Y:\Документы ТФОМС\Комиссия по разработке ТПОМС\Протоколы\2020\Протокол №10 от 25.06.2020\СМО\[КМС.xls]Лист2'!$AQ116</f>
    </oc>
    <nc r="CD119">
      <v>0</v>
    </nc>
  </rcc>
  <rcc rId="325595" sId="2" numFmtId="4">
    <oc r="CE119">
      <f>'Y:\Документы ТФОМС\Комиссия по разработке ТПОМС\Протоколы\2020\Протокол №10 от 25.06.2020\СМО\[КМС.xls]Лист2'!$AR262</f>
    </oc>
    <nc r="CE119">
      <v>0</v>
    </nc>
  </rcc>
  <rcc rId="325596" sId="2" numFmtId="4">
    <oc r="CF119">
      <f>'Y:\Документы ТФОМС\Комиссия по разработке ТПОМС\Протоколы\2020\Протокол №10 от 25.06.2020\СМО\[КМС.xls]Лист2'!$AR116</f>
    </oc>
    <nc r="CF119">
      <v>0</v>
    </nc>
  </rcc>
  <rcc rId="325597" sId="2" numFmtId="4">
    <oc r="CG119">
      <f>'Y:\Документы ТФОМС\Комиссия по разработке ТПОМС\Протоколы\2020\Протокол №10 от 25.06.2020\СМО\[КМС.xls]Лист2'!$AS262</f>
    </oc>
    <nc r="CG119">
      <v>701</v>
    </nc>
  </rcc>
  <rcc rId="325598" sId="2" numFmtId="4">
    <oc r="CH119">
      <f>'Y:\Документы ТФОМС\Комиссия по разработке ТПОМС\Протоколы\2020\Протокол №10 от 25.06.2020\СМО\[КМС.xls]Лист2'!$AS116</f>
    </oc>
    <nc r="CH119">
      <v>330120.46999999997</v>
    </nc>
  </rcc>
  <rcc rId="325599" sId="2" numFmtId="4">
    <oc r="CI119">
      <f>'Y:\Документы ТФОМС\Комиссия по разработке ТПОМС\Протоколы\2020\Протокол №10 от 25.06.2020\СМО\[КМС.xls]Лист2'!$AW262</f>
    </oc>
    <nc r="CI119">
      <v>0</v>
    </nc>
  </rcc>
  <rcc rId="325600" sId="2" numFmtId="4">
    <oc r="CJ119">
      <f>'Y:\Документы ТФОМС\Комиссия по разработке ТПОМС\Протоколы\2020\Протокол №10 от 25.06.2020\СМО\[КМС.xls]Лист2'!$AW116</f>
    </oc>
    <nc r="CJ119">
      <v>0</v>
    </nc>
  </rcc>
  <rcc rId="325601" sId="2" numFmtId="4">
    <oc r="CK119">
      <f>'Y:\Документы ТФОМС\Комиссия по разработке ТПОМС\Протоколы\2020\Протокол №10 от 25.06.2020\СМО\[КМС.xls]Лист2'!$AT262</f>
    </oc>
    <nc r="CK119">
      <v>0</v>
    </nc>
  </rcc>
  <rcc rId="325602" sId="2" numFmtId="4">
    <oc r="CL119">
      <f>'Y:\Документы ТФОМС\Комиссия по разработке ТПОМС\Протоколы\2020\Протокол №10 от 25.06.2020\СМО\[КМС.xls]Лист2'!$AT116</f>
    </oc>
    <nc r="CL119">
      <v>0</v>
    </nc>
  </rcc>
  <rcc rId="325603" sId="2" numFmtId="4">
    <oc r="CM119">
      <f>'Y:\Документы ТФОМС\Комиссия по разработке ТПОМС\Протоколы\2020\Протокол №10 от 25.06.2020\СМО\[КМС.xls]Лист2'!$AU262</f>
    </oc>
    <nc r="CM119">
      <v>0</v>
    </nc>
  </rcc>
  <rcc rId="325604" sId="2" numFmtId="4">
    <oc r="CN119">
      <f>'Y:\Документы ТФОМС\Комиссия по разработке ТПОМС\Протоколы\2020\Протокол №10 от 25.06.2020\СМО\[КМС.xls]Лист2'!$AU116</f>
    </oc>
    <nc r="CN119">
      <v>0</v>
    </nc>
  </rcc>
  <rcc rId="325605" sId="2" numFmtId="4">
    <oc r="CO119">
      <f>'Y:\Документы ТФОМС\Комиссия по разработке ТПОМС\Протоколы\2020\Протокол №10 от 25.06.2020\СМО\[КМС.xls]Лист2'!$AV262</f>
    </oc>
    <nc r="CO119">
      <v>0</v>
    </nc>
  </rcc>
  <rcc rId="325606" sId="2" numFmtId="4">
    <oc r="CP119">
      <f>'Y:\Документы ТФОМС\Комиссия по разработке ТПОМС\Протоколы\2020\Протокол №10 от 25.06.2020\СМО\[КМС.xls]Лист2'!$AV116</f>
    </oc>
    <nc r="CP119">
      <v>0</v>
    </nc>
  </rcc>
  <rcc rId="325607" sId="2" numFmtId="4">
    <oc r="CQ119">
      <f>'Y:\Документы ТФОМС\Комиссия по разработке ТПОМС\Протоколы\2020\Протокол №10 от 25.06.2020\СМО\[КМС.xls]Лист2'!$AX262</f>
    </oc>
    <nc r="CQ119">
      <v>0</v>
    </nc>
  </rcc>
  <rcc rId="325608" sId="2" numFmtId="4">
    <oc r="CR119">
      <f>'Y:\Документы ТФОМС\Комиссия по разработке ТПОМС\Протоколы\2020\Протокол №10 от 25.06.2020\СМО\[КМС.xls]Лист2'!$AX116</f>
    </oc>
    <nc r="CR119">
      <v>0</v>
    </nc>
  </rcc>
  <rcc rId="325609" sId="2" numFmtId="4">
    <oc r="AA120">
      <f>'Y:\Документы ТФОМС\Комиссия по разработке ТПОМС\Протоколы\2020\Протокол №10 от 25.06.2020\СМО\[КМС.xls]Лист2'!$M263</f>
    </oc>
    <nc r="AA120">
      <v>0</v>
    </nc>
  </rcc>
  <rcc rId="325610" sId="2" numFmtId="4">
    <oc r="AB120">
      <f>'Y:\Документы ТФОМС\Комиссия по разработке ТПОМС\Протоколы\2020\Протокол №10 от 25.06.2020\СМО\[КМС.xls]Лист2'!$M117</f>
    </oc>
    <nc r="AB120">
      <v>0</v>
    </nc>
  </rcc>
  <rcc rId="325611" sId="2" numFmtId="4">
    <oc r="AC120">
      <f>'Y:\Документы ТФОМС\Комиссия по разработке ТПОМС\Протоколы\2020\Протокол №10 от 25.06.2020\СМО\[КМС.xls]Лист2'!$N263</f>
    </oc>
    <nc r="AC120">
      <v>0</v>
    </nc>
  </rcc>
  <rcc rId="325612" sId="2" numFmtId="4">
    <oc r="AD120">
      <f>'Y:\Документы ТФОМС\Комиссия по разработке ТПОМС\Протоколы\2020\Протокол №10 от 25.06.2020\СМО\[КМС.xls]Лист2'!$N117</f>
    </oc>
    <nc r="AD120">
      <v>0</v>
    </nc>
  </rcc>
  <rcc rId="325613" sId="2" numFmtId="4">
    <oc r="AE120">
      <f>'Y:\Документы ТФОМС\Комиссия по разработке ТПОМС\Протоколы\2020\Протокол №10 от 25.06.2020\СМО\[КМС.xls]Лист2'!$O263</f>
    </oc>
    <nc r="AE120">
      <v>285</v>
    </nc>
  </rcc>
  <rcc rId="325614" sId="2" numFmtId="4">
    <oc r="AF120">
      <f>'Y:\Документы ТФОМС\Комиссия по разработке ТПОМС\Протоколы\2020\Протокол №10 от 25.06.2020\СМО\[КМС.xls]Лист2'!$O117</f>
    </oc>
    <nc r="AF120">
      <v>168066.75</v>
    </nc>
  </rcc>
  <rcc rId="325615" sId="2" numFmtId="4">
    <oc r="AG120">
      <f>'Y:\Документы ТФОМС\Комиссия по разработке ТПОМС\Протоколы\2020\Протокол №10 от 25.06.2020\СМО\[КМС.xls]Лист2'!$S263</f>
    </oc>
    <nc r="AG120">
      <v>0</v>
    </nc>
  </rcc>
  <rcc rId="325616" sId="2" numFmtId="4">
    <oc r="AH120">
      <f>'Y:\Документы ТФОМС\Комиссия по разработке ТПОМС\Протоколы\2020\Протокол №10 от 25.06.2020\СМО\[КМС.xls]Лист2'!$S117</f>
    </oc>
    <nc r="AH120">
      <v>0</v>
    </nc>
  </rcc>
  <rcc rId="325617" sId="2" numFmtId="4">
    <oc r="AI120">
      <f>'Y:\Документы ТФОМС\Комиссия по разработке ТПОМС\Протоколы\2020\Протокол №10 от 25.06.2020\СМО\[КМС.xls]Лист2'!$P263</f>
    </oc>
    <nc r="AI120">
      <v>0</v>
    </nc>
  </rcc>
  <rcc rId="325618" sId="2" numFmtId="4">
    <oc r="AJ120">
      <f>'Y:\Документы ТФОМС\Комиссия по разработке ТПОМС\Протоколы\2020\Протокол №10 от 25.06.2020\СМО\[КМС.xls]Лист2'!$P117</f>
    </oc>
    <nc r="AJ120">
      <v>0</v>
    </nc>
  </rcc>
  <rcc rId="325619" sId="2" numFmtId="4">
    <oc r="AK120">
      <f>'Y:\Документы ТФОМС\Комиссия по разработке ТПОМС\Протоколы\2020\Протокол №10 от 25.06.2020\СМО\[КМС.xls]Лист2'!$Q263</f>
    </oc>
    <nc r="AK120">
      <v>0</v>
    </nc>
  </rcc>
  <rcc rId="325620" sId="2" numFmtId="4">
    <oc r="AL120">
      <f>'Y:\Документы ТФОМС\Комиссия по разработке ТПОМС\Протоколы\2020\Протокол №10 от 25.06.2020\СМО\[КМС.xls]Лист2'!$Q117</f>
    </oc>
    <nc r="AL120">
      <v>0</v>
    </nc>
  </rcc>
  <rcc rId="325621" sId="2" numFmtId="4">
    <oc r="AM120">
      <f>'Y:\Документы ТФОМС\Комиссия по разработке ТПОМС\Протоколы\2020\Протокол №10 от 25.06.2020\СМО\[КМС.xls]Лист2'!$R263</f>
    </oc>
    <nc r="AM120">
      <v>0</v>
    </nc>
  </rcc>
  <rcc rId="325622" sId="2" numFmtId="4">
    <oc r="AN120">
      <f>'Y:\Документы ТФОМС\Комиссия по разработке ТПОМС\Протоколы\2020\Протокол №10 от 25.06.2020\СМО\[КМС.xls]Лист2'!$R117</f>
    </oc>
    <nc r="AN120">
      <v>0</v>
    </nc>
  </rcc>
  <rcc rId="325623" sId="2" numFmtId="4">
    <oc r="AO120">
      <f>'Y:\Документы ТФОМС\Комиссия по разработке ТПОМС\Протоколы\2020\Протокол №10 от 25.06.2020\СМО\[КМС.xls]Лист2'!$T263</f>
    </oc>
    <nc r="AO120">
      <v>0</v>
    </nc>
  </rcc>
  <rcc rId="325624" sId="2" numFmtId="4">
    <oc r="AP120">
      <f>'Y:\Документы ТФОМС\Комиссия по разработке ТПОМС\Протоколы\2020\Протокол №10 от 25.06.2020\СМО\[КМС.xls]Лист2'!$T117</f>
    </oc>
    <nc r="AP120">
      <v>0</v>
    </nc>
  </rcc>
  <rcc rId="325625" sId="2" numFmtId="4">
    <oc r="AS120">
      <f>'Y:\Документы ТФОМС\Комиссия по разработке ТПОМС\Протоколы\2020\Протокол №10 от 25.06.2020\СМО\[КМС.xls]Лист2'!$W263</f>
    </oc>
    <nc r="AS120">
      <v>0</v>
    </nc>
  </rcc>
  <rcc rId="325626" sId="2" numFmtId="4">
    <oc r="AT120">
      <f>'Y:\Документы ТФОМС\Комиссия по разработке ТПОМС\Протоколы\2020\Протокол №10 от 25.06.2020\СМО\[КМС.xls]Лист2'!$W117</f>
    </oc>
    <nc r="AT120">
      <v>0</v>
    </nc>
  </rcc>
  <rcc rId="325627" sId="2" numFmtId="4">
    <oc r="AU120">
      <f>'Y:\Документы ТФОМС\Комиссия по разработке ТПОМС\Протоколы\2020\Протокол №10 от 25.06.2020\СМО\[КМС.xls]Лист2'!$X263</f>
    </oc>
    <nc r="AU120">
      <v>0</v>
    </nc>
  </rcc>
  <rcc rId="325628" sId="2" numFmtId="4">
    <oc r="AV120">
      <f>'Y:\Документы ТФОМС\Комиссия по разработке ТПОМС\Протоколы\2020\Протокол №10 от 25.06.2020\СМО\[КМС.xls]Лист2'!$X117</f>
    </oc>
    <nc r="AV120">
      <v>0</v>
    </nc>
  </rcc>
  <rcc rId="325629" sId="2" numFmtId="4">
    <oc r="AW120">
      <f>'Y:\Документы ТФОМС\Комиссия по разработке ТПОМС\Протоколы\2020\Протокол №10 от 25.06.2020\СМО\[КМС.xls]Лист2'!$Y263</f>
    </oc>
    <nc r="AW120">
      <v>313</v>
    </nc>
  </rcc>
  <rcc rId="325630" sId="2" numFmtId="4">
    <oc r="AX120">
      <f>'Y:\Документы ТФОМС\Комиссия по разработке ТПОМС\Протоколы\2020\Протокол №10 от 25.06.2020\СМО\[КМС.xls]Лист2'!$Y117</f>
    </oc>
    <nc r="AX120">
      <v>188582.53</v>
    </nc>
  </rcc>
  <rcc rId="325631" sId="2" numFmtId="4">
    <oc r="AY120">
      <f>'Y:\Документы ТФОМС\Комиссия по разработке ТПОМС\Протоколы\2020\Протокол №10 от 25.06.2020\СМО\[КМС.xls]Лист2'!$AC263</f>
    </oc>
    <nc r="AY120">
      <v>0</v>
    </nc>
  </rcc>
  <rcc rId="325632" sId="2" numFmtId="4">
    <oc r="AZ120">
      <f>'Y:\Документы ТФОМС\Комиссия по разработке ТПОМС\Протоколы\2020\Протокол №10 от 25.06.2020\СМО\[КМС.xls]Лист2'!$AC117</f>
    </oc>
    <nc r="AZ120">
      <v>0</v>
    </nc>
  </rcc>
  <rcc rId="325633" sId="2" numFmtId="4">
    <oc r="BA120">
      <f>'Y:\Документы ТФОМС\Комиссия по разработке ТПОМС\Протоколы\2020\Протокол №10 от 25.06.2020\СМО\[КМС.xls]Лист2'!$Z263</f>
    </oc>
    <nc r="BA120">
      <v>0</v>
    </nc>
  </rcc>
  <rcc rId="325634" sId="2" numFmtId="4">
    <oc r="BB120">
      <f>'Y:\Документы ТФОМС\Комиссия по разработке ТПОМС\Протоколы\2020\Протокол №10 от 25.06.2020\СМО\[КМС.xls]Лист2'!$Z117</f>
    </oc>
    <nc r="BB120">
      <v>0</v>
    </nc>
  </rcc>
  <rcc rId="325635" sId="2" numFmtId="4">
    <oc r="BC120">
      <f>'Y:\Документы ТФОМС\Комиссия по разработке ТПОМС\Протоколы\2020\Протокол №10 от 25.06.2020\СМО\[КМС.xls]Лист2'!$AA263</f>
    </oc>
    <nc r="BC120">
      <v>0</v>
    </nc>
  </rcc>
  <rcc rId="325636" sId="2" numFmtId="4">
    <oc r="BD120">
      <f>'Y:\Документы ТФОМС\Комиссия по разработке ТПОМС\Протоколы\2020\Протокол №10 от 25.06.2020\СМО\[КМС.xls]Лист2'!$AA117</f>
    </oc>
    <nc r="BD120">
      <v>0</v>
    </nc>
  </rcc>
  <rcc rId="325637" sId="2" numFmtId="4">
    <oc r="BE120">
      <f>'Y:\Документы ТФОМС\Комиссия по разработке ТПОМС\Протоколы\2020\Протокол №10 от 25.06.2020\СМО\[КМС.xls]Лист2'!$AB263</f>
    </oc>
    <nc r="BE120">
      <v>0</v>
    </nc>
  </rcc>
  <rcc rId="325638" sId="2" numFmtId="4">
    <oc r="BF120">
      <f>'Y:\Документы ТФОМС\Комиссия по разработке ТПОМС\Протоколы\2020\Протокол №10 от 25.06.2020\СМО\[КМС.xls]Лист2'!$AB117</f>
    </oc>
    <nc r="BF120">
      <v>0</v>
    </nc>
  </rcc>
  <rcc rId="325639" sId="2" numFmtId="4">
    <oc r="BG120">
      <f>'Y:\Документы ТФОМС\Комиссия по разработке ТПОМС\Протоколы\2020\Протокол №10 от 25.06.2020\СМО\[КМС.xls]Лист2'!$AD263</f>
    </oc>
    <nc r="BG120">
      <v>0</v>
    </nc>
  </rcc>
  <rcc rId="325640" sId="2" numFmtId="4">
    <oc r="BH120">
      <f>'Y:\Документы ТФОМС\Комиссия по разработке ТПОМС\Протоколы\2020\Протокол №10 от 25.06.2020\СМО\[КМС.xls]Лист2'!$AD117</f>
    </oc>
    <nc r="BH120">
      <v>0</v>
    </nc>
  </rcc>
  <rcc rId="325641" sId="2" numFmtId="4">
    <oc r="BK120">
      <f>'Y:\Документы ТФОМС\Комиссия по разработке ТПОМС\Протоколы\2020\Протокол №10 от 25.06.2020\СМО\[КМС.xls]Лист2'!$AG263</f>
    </oc>
    <nc r="BK120">
      <v>0</v>
    </nc>
  </rcc>
  <rcc rId="325642" sId="2" numFmtId="4">
    <oc r="BL120">
      <f>'Y:\Документы ТФОМС\Комиссия по разработке ТПОМС\Протоколы\2020\Протокол №10 от 25.06.2020\СМО\[КМС.xls]Лист2'!$AG117</f>
    </oc>
    <nc r="BL120">
      <v>0</v>
    </nc>
  </rcc>
  <rcc rId="325643" sId="2" numFmtId="4">
    <oc r="BM120">
      <f>'Y:\Документы ТФОМС\Комиссия по разработке ТПОМС\Протоколы\2020\Протокол №10 от 25.06.2020\СМО\[КМС.xls]Лист2'!$AH263</f>
    </oc>
    <nc r="BM120">
      <v>0</v>
    </nc>
  </rcc>
  <rcc rId="325644" sId="2" numFmtId="4">
    <oc r="BN120">
      <f>'Y:\Документы ТФОМС\Комиссия по разработке ТПОМС\Протоколы\2020\Протокол №10 от 25.06.2020\СМО\[КМС.xls]Лист2'!$AH117</f>
    </oc>
    <nc r="BN120">
      <v>0</v>
    </nc>
  </rcc>
  <rcc rId="325645" sId="2" numFmtId="4">
    <oc r="BO120">
      <f>'Y:\Документы ТФОМС\Комиссия по разработке ТПОМС\Протоколы\2020\Протокол №10 от 25.06.2020\СМО\[КМС.xls]Лист2'!$AI263</f>
    </oc>
    <nc r="BO120">
      <v>370</v>
    </nc>
  </rcc>
  <rcc rId="325646" sId="2" numFmtId="4">
    <oc r="BP120">
      <f>'Y:\Документы ТФОМС\Комиссия по разработке ТПОМС\Протоколы\2020\Протокол №10 от 25.06.2020\СМО\[КМС.xls]Лист2'!$AI117</f>
    </oc>
    <nc r="BP120">
      <v>226279.75</v>
    </nc>
  </rcc>
  <rcc rId="325647" sId="2" numFmtId="4">
    <oc r="BQ120">
      <f>'Y:\Документы ТФОМС\Комиссия по разработке ТПОМС\Протоколы\2020\Протокол №10 от 25.06.2020\СМО\[КМС.xls]Лист2'!$AM263</f>
    </oc>
    <nc r="BQ120">
      <v>0</v>
    </nc>
  </rcc>
  <rcc rId="325648" sId="2" numFmtId="4">
    <oc r="BR120">
      <f>'Y:\Документы ТФОМС\Комиссия по разработке ТПОМС\Протоколы\2020\Протокол №10 от 25.06.2020\СМО\[КМС.xls]Лист2'!$AM117</f>
    </oc>
    <nc r="BR120">
      <v>0</v>
    </nc>
  </rcc>
  <rcc rId="325649" sId="2" numFmtId="4">
    <oc r="BS120">
      <f>'Y:\Документы ТФОМС\Комиссия по разработке ТПОМС\Протоколы\2020\Протокол №10 от 25.06.2020\СМО\[КМС.xls]Лист2'!$AJ263</f>
    </oc>
    <nc r="BS120">
      <v>0</v>
    </nc>
  </rcc>
  <rcc rId="325650" sId="2" numFmtId="4">
    <oc r="BT120">
      <f>'Y:\Документы ТФОМС\Комиссия по разработке ТПОМС\Протоколы\2020\Протокол №10 от 25.06.2020\СМО\[КМС.xls]Лист2'!$AJ117</f>
    </oc>
    <nc r="BT120">
      <v>0</v>
    </nc>
  </rcc>
  <rcc rId="325651" sId="2" numFmtId="4">
    <oc r="BU120">
      <f>'Y:\Документы ТФОМС\Комиссия по разработке ТПОМС\Протоколы\2020\Протокол №10 от 25.06.2020\СМО\[КМС.xls]Лист2'!$AK263</f>
    </oc>
    <nc r="BU120">
      <v>0</v>
    </nc>
  </rcc>
  <rcc rId="325652" sId="2" numFmtId="4">
    <oc r="BV120">
      <f>'Y:\Документы ТФОМС\Комиссия по разработке ТПОМС\Протоколы\2020\Протокол №10 от 25.06.2020\СМО\[КМС.xls]Лист2'!$AK117</f>
    </oc>
    <nc r="BV120">
      <v>0</v>
    </nc>
  </rcc>
  <rcc rId="325653" sId="2" numFmtId="4">
    <oc r="BW120">
      <f>'Y:\Документы ТФОМС\Комиссия по разработке ТПОМС\Протоколы\2020\Протокол №10 от 25.06.2020\СМО\[КМС.xls]Лист2'!$AL263</f>
    </oc>
    <nc r="BW120">
      <v>0</v>
    </nc>
  </rcc>
  <rcc rId="325654" sId="2" numFmtId="4">
    <oc r="BX120">
      <f>'Y:\Документы ТФОМС\Комиссия по разработке ТПОМС\Протоколы\2020\Протокол №10 от 25.06.2020\СМО\[КМС.xls]Лист2'!$AL117</f>
    </oc>
    <nc r="BX120">
      <v>0</v>
    </nc>
  </rcc>
  <rcc rId="325655" sId="2" numFmtId="4">
    <oc r="BY120">
      <f>'Y:\Документы ТФОМС\Комиссия по разработке ТПОМС\Протоколы\2020\Протокол №10 от 25.06.2020\СМО\[КМС.xls]Лист2'!$AN263</f>
    </oc>
    <nc r="BY120">
      <v>0</v>
    </nc>
  </rcc>
  <rcc rId="325656" sId="2" numFmtId="4">
    <oc r="BZ120">
      <f>'Y:\Документы ТФОМС\Комиссия по разработке ТПОМС\Протоколы\2020\Протокол №10 от 25.06.2020\СМО\[КМС.xls]Лист2'!$AN117</f>
    </oc>
    <nc r="BZ120">
      <v>0</v>
    </nc>
  </rcc>
  <rcc rId="325657" sId="2" numFmtId="4">
    <oc r="CC120">
      <f>'Y:\Документы ТФОМС\Комиссия по разработке ТПОМС\Протоколы\2020\Протокол №10 от 25.06.2020\СМО\[КМС.xls]Лист2'!$AQ263</f>
    </oc>
    <nc r="CC120">
      <v>0</v>
    </nc>
  </rcc>
  <rcc rId="325658" sId="2" numFmtId="4">
    <oc r="CD120">
      <f>'Y:\Документы ТФОМС\Комиссия по разработке ТПОМС\Протоколы\2020\Протокол №10 от 25.06.2020\СМО\[КМС.xls]Лист2'!$AQ117</f>
    </oc>
    <nc r="CD120">
      <v>0</v>
    </nc>
  </rcc>
  <rcc rId="325659" sId="2" numFmtId="4">
    <oc r="CE120">
      <f>'Y:\Документы ТФОМС\Комиссия по разработке ТПОМС\Протоколы\2020\Протокол №10 от 25.06.2020\СМО\[КМС.xls]Лист2'!$AR263</f>
    </oc>
    <nc r="CE120">
      <v>0</v>
    </nc>
  </rcc>
  <rcc rId="325660" sId="2" numFmtId="4">
    <oc r="CF120">
      <f>'Y:\Документы ТФОМС\Комиссия по разработке ТПОМС\Протоколы\2020\Протокол №10 от 25.06.2020\СМО\[КМС.xls]Лист2'!$AR117</f>
    </oc>
    <nc r="CF120">
      <v>0</v>
    </nc>
  </rcc>
  <rcc rId="325661" sId="2" numFmtId="4">
    <oc r="CG120">
      <f>'Y:\Документы ТФОМС\Комиссия по разработке ТПОМС\Протоколы\2020\Протокол №10 от 25.06.2020\СМО\[КМС.xls]Лист2'!$AS263</f>
    </oc>
    <nc r="CG120">
      <v>378</v>
    </nc>
  </rcc>
  <rcc rId="325662" sId="2" numFmtId="4">
    <oc r="CH120">
      <f>'Y:\Документы ТФОМС\Комиссия по разработке ТПОМС\Протоколы\2020\Протокол №10 от 25.06.2020\СМО\[КМС.xls]Лист2'!$AS117</f>
    </oc>
    <nc r="CH120">
      <v>237071.34</v>
    </nc>
  </rcc>
  <rcc rId="325663" sId="2" numFmtId="4">
    <oc r="CI120">
      <f>'Y:\Документы ТФОМС\Комиссия по разработке ТПОМС\Протоколы\2020\Протокол №10 от 25.06.2020\СМО\[КМС.xls]Лист2'!$AW263</f>
    </oc>
    <nc r="CI120">
      <v>0</v>
    </nc>
  </rcc>
  <rcc rId="325664" sId="2" numFmtId="4">
    <oc r="CJ120">
      <f>'Y:\Документы ТФОМС\Комиссия по разработке ТПОМС\Протоколы\2020\Протокол №10 от 25.06.2020\СМО\[КМС.xls]Лист2'!$AW117</f>
    </oc>
    <nc r="CJ120">
      <v>0</v>
    </nc>
  </rcc>
  <rcc rId="325665" sId="2" numFmtId="4">
    <oc r="CK120">
      <f>'Y:\Документы ТФОМС\Комиссия по разработке ТПОМС\Протоколы\2020\Протокол №10 от 25.06.2020\СМО\[КМС.xls]Лист2'!$AT263</f>
    </oc>
    <nc r="CK120">
      <v>0</v>
    </nc>
  </rcc>
  <rcc rId="325666" sId="2" numFmtId="4">
    <oc r="CL120">
      <f>'Y:\Документы ТФОМС\Комиссия по разработке ТПОМС\Протоколы\2020\Протокол №10 от 25.06.2020\СМО\[КМС.xls]Лист2'!$AT117</f>
    </oc>
    <nc r="CL120">
      <v>0</v>
    </nc>
  </rcc>
  <rcc rId="325667" sId="2" numFmtId="4">
    <oc r="CM120">
      <f>'Y:\Документы ТФОМС\Комиссия по разработке ТПОМС\Протоколы\2020\Протокол №10 от 25.06.2020\СМО\[КМС.xls]Лист2'!$AU263</f>
    </oc>
    <nc r="CM120">
      <v>0</v>
    </nc>
  </rcc>
  <rcc rId="325668" sId="2" numFmtId="4">
    <oc r="CN120">
      <f>'Y:\Документы ТФОМС\Комиссия по разработке ТПОМС\Протоколы\2020\Протокол №10 от 25.06.2020\СМО\[КМС.xls]Лист2'!$AU117</f>
    </oc>
    <nc r="CN120">
      <v>0</v>
    </nc>
  </rcc>
  <rcc rId="325669" sId="2" numFmtId="4">
    <oc r="CO120">
      <f>'Y:\Документы ТФОМС\Комиссия по разработке ТПОМС\Протоколы\2020\Протокол №10 от 25.06.2020\СМО\[КМС.xls]Лист2'!$AV263</f>
    </oc>
    <nc r="CO120">
      <v>0</v>
    </nc>
  </rcc>
  <rcc rId="325670" sId="2" numFmtId="4">
    <oc r="CP120">
      <f>'Y:\Документы ТФОМС\Комиссия по разработке ТПОМС\Протоколы\2020\Протокол №10 от 25.06.2020\СМО\[КМС.xls]Лист2'!$AV117</f>
    </oc>
    <nc r="CP120">
      <v>0</v>
    </nc>
  </rcc>
  <rcc rId="325671" sId="2" numFmtId="4">
    <oc r="CQ120">
      <f>'Y:\Документы ТФОМС\Комиссия по разработке ТПОМС\Протоколы\2020\Протокол №10 от 25.06.2020\СМО\[КМС.xls]Лист2'!$AX263</f>
    </oc>
    <nc r="CQ120">
      <v>0</v>
    </nc>
  </rcc>
  <rcc rId="325672" sId="2" numFmtId="4">
    <oc r="CR120">
      <f>'Y:\Документы ТФОМС\Комиссия по разработке ТПОМС\Протоколы\2020\Протокол №10 от 25.06.2020\СМО\[КМС.xls]Лист2'!$AX117</f>
    </oc>
    <nc r="CR120">
      <v>0</v>
    </nc>
  </rcc>
  <rcc rId="325673" sId="2" numFmtId="4">
    <oc r="AA121">
      <f>'Y:\Документы ТФОМС\Комиссия по разработке ТПОМС\Протоколы\2020\Протокол №10 от 25.06.2020\СМО\[КМС.xls]Лист2'!$M264</f>
    </oc>
    <nc r="AA121">
      <v>0</v>
    </nc>
  </rcc>
  <rcc rId="325674" sId="2" numFmtId="4">
    <oc r="AB121">
      <f>'Y:\Документы ТФОМС\Комиссия по разработке ТПОМС\Протоколы\2020\Протокол №10 от 25.06.2020\СМО\[КМС.xls]Лист2'!$M118</f>
    </oc>
    <nc r="AB121">
      <v>0</v>
    </nc>
  </rcc>
  <rcc rId="325675" sId="2" numFmtId="4">
    <oc r="AC121">
      <f>'Y:\Документы ТФОМС\Комиссия по разработке ТПОМС\Протоколы\2020\Протокол №10 от 25.06.2020\СМО\[КМС.xls]Лист2'!$N264</f>
    </oc>
    <nc r="AC121">
      <v>0</v>
    </nc>
  </rcc>
  <rcc rId="325676" sId="2" numFmtId="4">
    <oc r="AD121">
      <f>'Y:\Документы ТФОМС\Комиссия по разработке ТПОМС\Протоколы\2020\Протокол №10 от 25.06.2020\СМО\[КМС.xls]Лист2'!$N118</f>
    </oc>
    <nc r="AD121">
      <v>0</v>
    </nc>
  </rcc>
  <rcc rId="325677" sId="2" numFmtId="4">
    <oc r="AE121">
      <f>'Y:\Документы ТФОМС\Комиссия по разработке ТПОМС\Протоколы\2020\Протокол №10 от 25.06.2020\СМО\[КМС.xls]Лист2'!$O264</f>
    </oc>
    <nc r="AE121">
      <v>32</v>
    </nc>
  </rcc>
  <rcc rId="325678" sId="2" numFmtId="4">
    <oc r="AF121">
      <f>'Y:\Документы ТФОМС\Комиссия по разработке ТПОМС\Протоколы\2020\Протокол №10 от 25.06.2020\СМО\[КМС.xls]Лист2'!$O118</f>
    </oc>
    <nc r="AF121">
      <v>19469.12</v>
    </nc>
  </rcc>
  <rcc rId="325679" sId="2" numFmtId="4">
    <oc r="AG121">
      <f>'Y:\Документы ТФОМС\Комиссия по разработке ТПОМС\Протоколы\2020\Протокол №10 от 25.06.2020\СМО\[КМС.xls]Лист2'!$S264</f>
    </oc>
    <nc r="AG121">
      <v>18</v>
    </nc>
  </rcc>
  <rcc rId="325680" sId="2" numFmtId="4">
    <oc r="AH121">
      <f>'Y:\Документы ТФОМС\Комиссия по разработке ТПОМС\Протоколы\2020\Протокол №10 от 25.06.2020\СМО\[КМС.xls]Лист2'!$S118</f>
    </oc>
    <nc r="AH121">
      <v>1652346.77</v>
    </nc>
  </rcc>
  <rcc rId="325681" sId="2" numFmtId="4">
    <oc r="AI121">
      <f>'Y:\Документы ТФОМС\Комиссия по разработке ТПОМС\Протоколы\2020\Протокол №10 от 25.06.2020\СМО\[КМС.xls]Лист2'!$P264</f>
    </oc>
    <nc r="AI121">
      <v>0</v>
    </nc>
  </rcc>
  <rcc rId="325682" sId="2" numFmtId="4">
    <oc r="AJ121">
      <f>'Y:\Документы ТФОМС\Комиссия по разработке ТПОМС\Протоколы\2020\Протокол №10 от 25.06.2020\СМО\[КМС.xls]Лист2'!$P118</f>
    </oc>
    <nc r="AJ121">
      <v>0</v>
    </nc>
  </rcc>
  <rcc rId="325683" sId="2" numFmtId="4">
    <oc r="AK121">
      <f>'Y:\Документы ТФОМС\Комиссия по разработке ТПОМС\Протоколы\2020\Протокол №10 от 25.06.2020\СМО\[КМС.xls]Лист2'!$Q264</f>
    </oc>
    <nc r="AK121">
      <v>0</v>
    </nc>
  </rcc>
  <rcc rId="325684" sId="2" numFmtId="4">
    <oc r="AL121">
      <f>'Y:\Документы ТФОМС\Комиссия по разработке ТПОМС\Протоколы\2020\Протокол №10 от 25.06.2020\СМО\[КМС.xls]Лист2'!$Q118</f>
    </oc>
    <nc r="AL121">
      <v>0</v>
    </nc>
  </rcc>
  <rcc rId="325685" sId="2" numFmtId="4">
    <oc r="AM121">
      <f>'Y:\Документы ТФОМС\Комиссия по разработке ТПОМС\Протоколы\2020\Протокол №10 от 25.06.2020\СМО\[КМС.xls]Лист2'!$R264</f>
    </oc>
    <nc r="AM121">
      <v>0</v>
    </nc>
  </rcc>
  <rcc rId="325686" sId="2" numFmtId="4">
    <oc r="AN121">
      <f>'Y:\Документы ТФОМС\Комиссия по разработке ТПОМС\Протоколы\2020\Протокол №10 от 25.06.2020\СМО\[КМС.xls]Лист2'!$R118</f>
    </oc>
    <nc r="AN121">
      <v>0</v>
    </nc>
  </rcc>
  <rcc rId="325687" sId="2" numFmtId="4">
    <oc r="AO121">
      <f>'Y:\Документы ТФОМС\Комиссия по разработке ТПОМС\Протоколы\2020\Протокол №10 от 25.06.2020\СМО\[КМС.xls]Лист2'!$T264</f>
    </oc>
    <nc r="AO121">
      <v>0</v>
    </nc>
  </rcc>
  <rcc rId="325688" sId="2" numFmtId="4">
    <oc r="AP121">
      <f>'Y:\Документы ТФОМС\Комиссия по разработке ТПОМС\Протоколы\2020\Протокол №10 от 25.06.2020\СМО\[КМС.xls]Лист2'!$T118</f>
    </oc>
    <nc r="AP121">
      <v>0</v>
    </nc>
  </rcc>
  <rcc rId="325689" sId="2" numFmtId="4">
    <oc r="AS121">
      <f>'Y:\Документы ТФОМС\Комиссия по разработке ТПОМС\Протоколы\2020\Протокол №10 от 25.06.2020\СМО\[КМС.xls]Лист2'!$W264</f>
    </oc>
    <nc r="AS121">
      <v>0</v>
    </nc>
  </rcc>
  <rcc rId="325690" sId="2" numFmtId="4">
    <oc r="AT121">
      <f>'Y:\Документы ТФОМС\Комиссия по разработке ТПОМС\Протоколы\2020\Протокол №10 от 25.06.2020\СМО\[КМС.xls]Лист2'!$W118</f>
    </oc>
    <nc r="AT121">
      <v>0</v>
    </nc>
  </rcc>
  <rcc rId="325691" sId="2" numFmtId="4">
    <oc r="AU121">
      <f>'Y:\Документы ТФОМС\Комиссия по разработке ТПОМС\Протоколы\2020\Протокол №10 от 25.06.2020\СМО\[КМС.xls]Лист2'!$X264</f>
    </oc>
    <nc r="AU121">
      <v>0</v>
    </nc>
  </rcc>
  <rcc rId="325692" sId="2" numFmtId="4">
    <oc r="AV121">
      <f>'Y:\Документы ТФОМС\Комиссия по разработке ТПОМС\Протоколы\2020\Протокол №10 от 25.06.2020\СМО\[КМС.xls]Лист2'!$X118</f>
    </oc>
    <nc r="AV121">
      <v>0</v>
    </nc>
  </rcc>
  <rcc rId="325693" sId="2" numFmtId="4">
    <oc r="AW121">
      <f>'Y:\Документы ТФОМС\Комиссия по разработке ТПОМС\Протоколы\2020\Протокол №10 от 25.06.2020\СМО\[КМС.xls]Лист2'!$Y264</f>
    </oc>
    <nc r="AW121">
      <v>56</v>
    </nc>
  </rcc>
  <rcc rId="325694" sId="2" numFmtId="4">
    <oc r="AX121">
      <f>'Y:\Документы ТФОМС\Комиссия по разработке ТПОМС\Протоколы\2020\Протокол №10 от 25.06.2020\СМО\[КМС.xls]Лист2'!$Y118</f>
    </oc>
    <nc r="AX121">
      <v>34070.959999999999</v>
    </nc>
  </rcc>
  <rcc rId="325695" sId="2" numFmtId="4">
    <oc r="AY121">
      <f>'Y:\Документы ТФОМС\Комиссия по разработке ТПОМС\Протоколы\2020\Протокол №10 от 25.06.2020\СМО\[КМС.xls]Лист2'!$AC264</f>
    </oc>
    <nc r="AY121">
      <v>60</v>
    </nc>
  </rcc>
  <rcc rId="325696" sId="2" numFmtId="4">
    <oc r="AZ121">
      <f>'Y:\Документы ТФОМС\Комиссия по разработке ТПОМС\Протоколы\2020\Протокол №10 от 25.06.2020\СМО\[КМС.xls]Лист2'!$AC118</f>
    </oc>
    <nc r="AZ121">
      <v>5507822.5800000001</v>
    </nc>
  </rcc>
  <rcc rId="325697" sId="2" numFmtId="4">
    <oc r="BA121">
      <f>'Y:\Документы ТФОМС\Комиссия по разработке ТПОМС\Протоколы\2020\Протокол №10 от 25.06.2020\СМО\[КМС.xls]Лист2'!$Z264</f>
    </oc>
    <nc r="BA121">
      <v>0</v>
    </nc>
  </rcc>
  <rcc rId="325698" sId="2" numFmtId="4">
    <oc r="BB121">
      <f>'Y:\Документы ТФОМС\Комиссия по разработке ТПОМС\Протоколы\2020\Протокол №10 от 25.06.2020\СМО\[КМС.xls]Лист2'!$Z118</f>
    </oc>
    <nc r="BB121">
      <v>0</v>
    </nc>
  </rcc>
  <rcc rId="325699" sId="2" numFmtId="4">
    <oc r="BC121">
      <f>'Y:\Документы ТФОМС\Комиссия по разработке ТПОМС\Протоколы\2020\Протокол №10 от 25.06.2020\СМО\[КМС.xls]Лист2'!$AA264</f>
    </oc>
    <nc r="BC121">
      <v>0</v>
    </nc>
  </rcc>
  <rcc rId="325700" sId="2" numFmtId="4">
    <oc r="BD121">
      <f>'Y:\Документы ТФОМС\Комиссия по разработке ТПОМС\Протоколы\2020\Протокол №10 от 25.06.2020\СМО\[КМС.xls]Лист2'!$AA118</f>
    </oc>
    <nc r="BD121">
      <v>0</v>
    </nc>
  </rcc>
  <rcc rId="325701" sId="2" numFmtId="4">
    <oc r="BE121">
      <f>'Y:\Документы ТФОМС\Комиссия по разработке ТПОМС\Протоколы\2020\Протокол №10 от 25.06.2020\СМО\[КМС.xls]Лист2'!$AB264</f>
    </oc>
    <nc r="BE121">
      <v>0</v>
    </nc>
  </rcc>
  <rcc rId="325702" sId="2" numFmtId="4">
    <oc r="BF121">
      <f>'Y:\Документы ТФОМС\Комиссия по разработке ТПОМС\Протоколы\2020\Протокол №10 от 25.06.2020\СМО\[КМС.xls]Лист2'!$AB118</f>
    </oc>
    <nc r="BF121">
      <v>0</v>
    </nc>
  </rcc>
  <rcc rId="325703" sId="2" numFmtId="4">
    <oc r="BG121">
      <f>'Y:\Документы ТФОМС\Комиссия по разработке ТПОМС\Протоколы\2020\Протокол №10 от 25.06.2020\СМО\[КМС.xls]Лист2'!$AD264</f>
    </oc>
    <nc r="BG121">
      <v>0</v>
    </nc>
  </rcc>
  <rcc rId="325704" sId="2" numFmtId="4">
    <oc r="BH121">
      <f>'Y:\Документы ТФОМС\Комиссия по разработке ТПОМС\Протоколы\2020\Протокол №10 от 25.06.2020\СМО\[КМС.xls]Лист2'!$AD118</f>
    </oc>
    <nc r="BH121">
      <v>0</v>
    </nc>
  </rcc>
  <rcc rId="325705" sId="2" numFmtId="4">
    <oc r="BK121">
      <f>'Y:\Документы ТФОМС\Комиссия по разработке ТПОМС\Протоколы\2020\Протокол №10 от 25.06.2020\СМО\[КМС.xls]Лист2'!$AG264</f>
    </oc>
    <nc r="BK121">
      <v>0</v>
    </nc>
  </rcc>
  <rcc rId="325706" sId="2" numFmtId="4">
    <oc r="BL121">
      <f>'Y:\Документы ТФОМС\Комиссия по разработке ТПОМС\Протоколы\2020\Протокол №10 от 25.06.2020\СМО\[КМС.xls]Лист2'!$AG118</f>
    </oc>
    <nc r="BL121">
      <v>0</v>
    </nc>
  </rcc>
  <rcc rId="325707" sId="2" numFmtId="4">
    <oc r="BM121">
      <f>'Y:\Документы ТФОМС\Комиссия по разработке ТПОМС\Протоколы\2020\Протокол №10 от 25.06.2020\СМО\[КМС.xls]Лист2'!$AH264</f>
    </oc>
    <nc r="BM121">
      <v>0</v>
    </nc>
  </rcc>
  <rcc rId="325708" sId="2" numFmtId="4">
    <oc r="BN121">
      <f>'Y:\Документы ТФОМС\Комиссия по разработке ТПОМС\Протоколы\2020\Протокол №10 от 25.06.2020\СМО\[КМС.xls]Лист2'!$AH118</f>
    </oc>
    <nc r="BN121">
      <v>0</v>
    </nc>
  </rcc>
  <rcc rId="325709" sId="2" numFmtId="4">
    <oc r="BO121">
      <f>'Y:\Документы ТФОМС\Комиссия по разработке ТПОМС\Протоколы\2020\Протокол №10 от 25.06.2020\СМО\[КМС.xls]Лист2'!$AI264</f>
    </oc>
    <nc r="BO121">
      <v>56</v>
    </nc>
  </rcc>
  <rcc rId="325710" sId="2" numFmtId="4">
    <oc r="BP121">
      <f>'Y:\Документы ТФОМС\Комиссия по разработке ТПОМС\Протоколы\2020\Протокол №10 от 25.06.2020\СМО\[КМС.xls]Лист2'!$AI118</f>
    </oc>
    <nc r="BP121">
      <v>34070.959999999999</v>
    </nc>
  </rcc>
  <rcc rId="325711" sId="2" numFmtId="4">
    <oc r="BQ121">
      <f>'Y:\Документы ТФОМС\Комиссия по разработке ТПОМС\Протоколы\2020\Протокол №10 от 25.06.2020\СМО\[КМС.xls]Лист2'!$AM264</f>
    </oc>
    <nc r="BQ121">
      <v>31</v>
    </nc>
  </rcc>
  <rcc rId="325712" sId="2" numFmtId="4">
    <oc r="BR121">
      <f>'Y:\Документы ТФОМС\Комиссия по разработке ТПОМС\Протоколы\2020\Протокол №10 от 25.06.2020\СМО\[КМС.xls]Лист2'!$AM118</f>
    </oc>
    <nc r="BR121">
      <v>2845708.33</v>
    </nc>
  </rcc>
  <rcc rId="325713" sId="2" numFmtId="4">
    <oc r="BS121">
      <f>'Y:\Документы ТФОМС\Комиссия по разработке ТПОМС\Протоколы\2020\Протокол №10 от 25.06.2020\СМО\[КМС.xls]Лист2'!$AJ264</f>
    </oc>
    <nc r="BS121">
      <v>0</v>
    </nc>
  </rcc>
  <rcc rId="325714" sId="2" numFmtId="4">
    <oc r="BT121">
      <f>'Y:\Документы ТФОМС\Комиссия по разработке ТПОМС\Протоколы\2020\Протокол №10 от 25.06.2020\СМО\[КМС.xls]Лист2'!$AJ118</f>
    </oc>
    <nc r="BT121">
      <v>0</v>
    </nc>
  </rcc>
  <rcc rId="325715" sId="2" numFmtId="4">
    <oc r="BU121">
      <f>'Y:\Документы ТФОМС\Комиссия по разработке ТПОМС\Протоколы\2020\Протокол №10 от 25.06.2020\СМО\[КМС.xls]Лист2'!$AK264</f>
    </oc>
    <nc r="BU121">
      <v>0</v>
    </nc>
  </rcc>
  <rcc rId="325716" sId="2" numFmtId="4">
    <oc r="BV121">
      <f>'Y:\Документы ТФОМС\Комиссия по разработке ТПОМС\Протоколы\2020\Протокол №10 от 25.06.2020\СМО\[КМС.xls]Лист2'!$AK118</f>
    </oc>
    <nc r="BV121">
      <v>0</v>
    </nc>
  </rcc>
  <rcc rId="325717" sId="2" numFmtId="4">
    <oc r="BW121">
      <f>'Y:\Документы ТФОМС\Комиссия по разработке ТПОМС\Протоколы\2020\Протокол №10 от 25.06.2020\СМО\[КМС.xls]Лист2'!$AL264</f>
    </oc>
    <nc r="BW121">
      <v>0</v>
    </nc>
  </rcc>
  <rcc rId="325718" sId="2" numFmtId="4">
    <oc r="BX121">
      <f>'Y:\Документы ТФОМС\Комиссия по разработке ТПОМС\Протоколы\2020\Протокол №10 от 25.06.2020\СМО\[КМС.xls]Лист2'!$AL118</f>
    </oc>
    <nc r="BX121">
      <v>0</v>
    </nc>
  </rcc>
  <rcc rId="325719" sId="2" numFmtId="4">
    <oc r="BY121">
      <f>'Y:\Документы ТФОМС\Комиссия по разработке ТПОМС\Протоколы\2020\Протокол №10 от 25.06.2020\СМО\[КМС.xls]Лист2'!$AN264</f>
    </oc>
    <nc r="BY121">
      <v>0</v>
    </nc>
  </rcc>
  <rcc rId="325720" sId="2" numFmtId="4">
    <oc r="BZ121">
      <f>'Y:\Документы ТФОМС\Комиссия по разработке ТПОМС\Протоколы\2020\Протокол №10 от 25.06.2020\СМО\[КМС.xls]Лист2'!$AN118</f>
    </oc>
    <nc r="BZ121">
      <v>0</v>
    </nc>
  </rcc>
  <rcc rId="325721" sId="2" numFmtId="4">
    <oc r="CC121">
      <f>'Y:\Документы ТФОМС\Комиссия по разработке ТПОМС\Протоколы\2020\Протокол №10 от 25.06.2020\СМО\[КМС.xls]Лист2'!$AQ264</f>
    </oc>
    <nc r="CC121">
      <v>0</v>
    </nc>
  </rcc>
  <rcc rId="325722" sId="2" numFmtId="4">
    <oc r="CD121">
      <f>'Y:\Документы ТФОМС\Комиссия по разработке ТПОМС\Протоколы\2020\Протокол №10 от 25.06.2020\СМО\[КМС.xls]Лист2'!$AQ118</f>
    </oc>
    <nc r="CD121">
      <v>0</v>
    </nc>
  </rcc>
  <rcc rId="325723" sId="2" numFmtId="4">
    <oc r="CE121">
      <f>'Y:\Документы ТФОМС\Комиссия по разработке ТПОМС\Протоколы\2020\Протокол №10 от 25.06.2020\СМО\[КМС.xls]Лист2'!$AR264</f>
    </oc>
    <nc r="CE121">
      <v>0</v>
    </nc>
  </rcc>
  <rcc rId="325724" sId="2" numFmtId="4">
    <oc r="CF121">
      <f>'Y:\Документы ТФОМС\Комиссия по разработке ТПОМС\Протоколы\2020\Протокол №10 от 25.06.2020\СМО\[КМС.xls]Лист2'!$AR118</f>
    </oc>
    <nc r="CF121">
      <v>0</v>
    </nc>
  </rcc>
  <rcc rId="325725" sId="2" numFmtId="4">
    <oc r="CG121">
      <f>'Y:\Документы ТФОМС\Комиссия по разработке ТПОМС\Протоколы\2020\Протокол №10 от 25.06.2020\СМО\[КМС.xls]Лист2'!$AS264</f>
    </oc>
    <nc r="CG121">
      <v>56</v>
    </nc>
  </rcc>
  <rcc rId="325726" sId="2" numFmtId="4">
    <oc r="CH121">
      <f>'Y:\Документы ТФОМС\Комиссия по разработке ТПОМС\Протоколы\2020\Протокол №10 от 25.06.2020\СМО\[КМС.xls]Лист2'!$AS118</f>
    </oc>
    <nc r="CH121">
      <v>34070.959999999999</v>
    </nc>
  </rcc>
  <rcc rId="325727" sId="2" numFmtId="4">
    <oc r="CI121">
      <f>'Y:\Документы ТФОМС\Комиссия по разработке ТПОМС\Протоколы\2020\Протокол №10 от 25.06.2020\СМО\[КМС.xls]Лист2'!$AW264</f>
    </oc>
    <nc r="CI121">
      <v>0</v>
    </nc>
  </rcc>
  <rcc rId="325728" sId="2" numFmtId="4">
    <oc r="CJ121">
      <f>'Y:\Документы ТФОМС\Комиссия по разработке ТПОМС\Протоколы\2020\Протокол №10 от 25.06.2020\СМО\[КМС.xls]Лист2'!$AW118</f>
    </oc>
    <nc r="CJ121">
      <v>0</v>
    </nc>
  </rcc>
  <rcc rId="325729" sId="2" numFmtId="4">
    <oc r="CK121">
      <f>'Y:\Документы ТФОМС\Комиссия по разработке ТПОМС\Протоколы\2020\Протокол №10 от 25.06.2020\СМО\[КМС.xls]Лист2'!$AT264</f>
    </oc>
    <nc r="CK121">
      <v>0</v>
    </nc>
  </rcc>
  <rcc rId="325730" sId="2" numFmtId="4">
    <oc r="CL121">
      <f>'Y:\Документы ТФОМС\Комиссия по разработке ТПОМС\Протоколы\2020\Протокол №10 от 25.06.2020\СМО\[КМС.xls]Лист2'!$AT118</f>
    </oc>
    <nc r="CL121">
      <v>0</v>
    </nc>
  </rcc>
  <rcc rId="325731" sId="2" numFmtId="4">
    <oc r="CM121">
      <f>'Y:\Документы ТФОМС\Комиссия по разработке ТПОМС\Протоколы\2020\Протокол №10 от 25.06.2020\СМО\[КМС.xls]Лист2'!$AU264</f>
    </oc>
    <nc r="CM121">
      <v>0</v>
    </nc>
  </rcc>
  <rcc rId="325732" sId="2" numFmtId="4">
    <oc r="CN121">
      <f>'Y:\Документы ТФОМС\Комиссия по разработке ТПОМС\Протоколы\2020\Протокол №10 от 25.06.2020\СМО\[КМС.xls]Лист2'!$AU118</f>
    </oc>
    <nc r="CN121">
      <v>0</v>
    </nc>
  </rcc>
  <rcc rId="325733" sId="2" numFmtId="4">
    <oc r="CO121">
      <f>'Y:\Документы ТФОМС\Комиссия по разработке ТПОМС\Протоколы\2020\Протокол №10 от 25.06.2020\СМО\[КМС.xls]Лист2'!$AV264</f>
    </oc>
    <nc r="CO121">
      <v>0</v>
    </nc>
  </rcc>
  <rcc rId="325734" sId="2" numFmtId="4">
    <oc r="CP121">
      <f>'Y:\Документы ТФОМС\Комиссия по разработке ТПОМС\Протоколы\2020\Протокол №10 от 25.06.2020\СМО\[КМС.xls]Лист2'!$AV118</f>
    </oc>
    <nc r="CP121">
      <v>0</v>
    </nc>
  </rcc>
  <rcc rId="325735" sId="2" numFmtId="4">
    <oc r="CQ121">
      <f>'Y:\Документы ТФОМС\Комиссия по разработке ТПОМС\Протоколы\2020\Протокол №10 от 25.06.2020\СМО\[КМС.xls]Лист2'!$AX264</f>
    </oc>
    <nc r="CQ121">
      <v>0</v>
    </nc>
  </rcc>
  <rcc rId="325736" sId="2" numFmtId="4">
    <oc r="CR121">
      <f>'Y:\Документы ТФОМС\Комиссия по разработке ТПОМС\Протоколы\2020\Протокол №10 от 25.06.2020\СМО\[КМС.xls]Лист2'!$AX118</f>
    </oc>
    <nc r="CR121">
      <v>0</v>
    </nc>
  </rcc>
  <rcc rId="325737" sId="2" numFmtId="4">
    <oc r="AA122">
      <f>'Y:\Документы ТФОМС\Комиссия по разработке ТПОМС\Протоколы\2020\Протокол №10 от 25.06.2020\СМО\[КМС.xls]Лист2'!$M265</f>
    </oc>
    <nc r="AA122">
      <v>0</v>
    </nc>
  </rcc>
  <rcc rId="325738" sId="2" numFmtId="4">
    <oc r="AB122">
      <f>'Y:\Документы ТФОМС\Комиссия по разработке ТПОМС\Протоколы\2020\Протокол №10 от 25.06.2020\СМО\[КМС.xls]Лист2'!$M119</f>
    </oc>
    <nc r="AB122">
      <v>0</v>
    </nc>
  </rcc>
  <rcc rId="325739" sId="2" numFmtId="4">
    <oc r="AC122">
      <f>'Y:\Документы ТФОМС\Комиссия по разработке ТПОМС\Протоколы\2020\Протокол №10 от 25.06.2020\СМО\[КМС.xls]Лист2'!$N265</f>
    </oc>
    <nc r="AC122">
      <v>0</v>
    </nc>
  </rcc>
  <rcc rId="325740" sId="2" numFmtId="4">
    <oc r="AD122">
      <f>'Y:\Документы ТФОМС\Комиссия по разработке ТПОМС\Протоколы\2020\Протокол №10 от 25.06.2020\СМО\[КМС.xls]Лист2'!$N119</f>
    </oc>
    <nc r="AD122">
      <v>0</v>
    </nc>
  </rcc>
  <rcc rId="325741" sId="2" numFmtId="4">
    <oc r="AE122">
      <f>'Y:\Документы ТФОМС\Комиссия по разработке ТПОМС\Протоколы\2020\Протокол №10 от 25.06.2020\СМО\[КМС.xls]Лист2'!$O265</f>
    </oc>
    <nc r="AE122">
      <v>0</v>
    </nc>
  </rcc>
  <rcc rId="325742" sId="2" numFmtId="4">
    <oc r="AF122">
      <f>'Y:\Документы ТФОМС\Комиссия по разработке ТПОМС\Протоколы\2020\Протокол №10 от 25.06.2020\СМО\[КМС.xls]Лист2'!$O119</f>
    </oc>
    <nc r="AF122">
      <v>0</v>
    </nc>
  </rcc>
  <rcc rId="325743" sId="2" numFmtId="4">
    <oc r="AG122">
      <f>'Y:\Документы ТФОМС\Комиссия по разработке ТПОМС\Протоколы\2020\Протокол №10 от 25.06.2020\СМО\[КМС.xls]Лист2'!$S265</f>
    </oc>
    <nc r="AG122">
      <v>0</v>
    </nc>
  </rcc>
  <rcc rId="325744" sId="2" numFmtId="4">
    <oc r="AH122">
      <f>'Y:\Документы ТФОМС\Комиссия по разработке ТПОМС\Протоколы\2020\Протокол №10 от 25.06.2020\СМО\[КМС.xls]Лист2'!$S119</f>
    </oc>
    <nc r="AH122">
      <v>0</v>
    </nc>
  </rcc>
  <rcc rId="325745" sId="2" numFmtId="4">
    <oc r="AI122">
      <f>'Y:\Документы ТФОМС\Комиссия по разработке ТПОМС\Протоколы\2020\Протокол №10 от 25.06.2020\СМО\[КМС.xls]Лист2'!$P265</f>
    </oc>
    <nc r="AI122">
      <v>0</v>
    </nc>
  </rcc>
  <rcc rId="325746" sId="2" numFmtId="4">
    <oc r="AJ122">
      <f>'Y:\Документы ТФОМС\Комиссия по разработке ТПОМС\Протоколы\2020\Протокол №10 от 25.06.2020\СМО\[КМС.xls]Лист2'!$P119</f>
    </oc>
    <nc r="AJ122">
      <v>0</v>
    </nc>
  </rcc>
  <rcc rId="325747" sId="2" numFmtId="4">
    <oc r="AK122">
      <f>'Y:\Документы ТФОМС\Комиссия по разработке ТПОМС\Протоколы\2020\Протокол №10 от 25.06.2020\СМО\[КМС.xls]Лист2'!$Q265</f>
    </oc>
    <nc r="AK122">
      <v>0</v>
    </nc>
  </rcc>
  <rcc rId="325748" sId="2" numFmtId="4">
    <oc r="AL122">
      <f>'Y:\Документы ТФОМС\Комиссия по разработке ТПОМС\Протоколы\2020\Протокол №10 от 25.06.2020\СМО\[КМС.xls]Лист2'!$Q119</f>
    </oc>
    <nc r="AL122">
      <v>0</v>
    </nc>
  </rcc>
  <rcc rId="325749" sId="2" numFmtId="4">
    <oc r="AM122">
      <f>'Y:\Документы ТФОМС\Комиссия по разработке ТПОМС\Протоколы\2020\Протокол №10 от 25.06.2020\СМО\[КМС.xls]Лист2'!$R265</f>
    </oc>
    <nc r="AM122">
      <v>0</v>
    </nc>
  </rcc>
  <rcc rId="325750" sId="2" numFmtId="4">
    <oc r="AN122">
      <f>'Y:\Документы ТФОМС\Комиссия по разработке ТПОМС\Протоколы\2020\Протокол №10 от 25.06.2020\СМО\[КМС.xls]Лист2'!$R119</f>
    </oc>
    <nc r="AN122">
      <v>0</v>
    </nc>
  </rcc>
  <rcc rId="325751" sId="2" numFmtId="4">
    <oc r="AO122">
      <f>'Y:\Документы ТФОМС\Комиссия по разработке ТПОМС\Протоколы\2020\Протокол №10 от 25.06.2020\СМО\[КМС.xls]Лист2'!$T265</f>
    </oc>
    <nc r="AO122">
      <v>0</v>
    </nc>
  </rcc>
  <rcc rId="325752" sId="2" numFmtId="4">
    <oc r="AP122">
      <f>'Y:\Документы ТФОМС\Комиссия по разработке ТПОМС\Протоколы\2020\Протокол №10 от 25.06.2020\СМО\[КМС.xls]Лист2'!$T119</f>
    </oc>
    <nc r="AP122">
      <v>0</v>
    </nc>
  </rcc>
  <rcc rId="325753" sId="2" numFmtId="4">
    <oc r="AS122">
      <f>'Y:\Документы ТФОМС\Комиссия по разработке ТПОМС\Протоколы\2020\Протокол №10 от 25.06.2020\СМО\[КМС.xls]Лист2'!$W265</f>
    </oc>
    <nc r="AS122">
      <v>0</v>
    </nc>
  </rcc>
  <rcc rId="325754" sId="2" numFmtId="4">
    <oc r="AT122">
      <f>'Y:\Документы ТФОМС\Комиссия по разработке ТПОМС\Протоколы\2020\Протокол №10 от 25.06.2020\СМО\[КМС.xls]Лист2'!$W119</f>
    </oc>
    <nc r="AT122">
      <v>0</v>
    </nc>
  </rcc>
  <rcc rId="325755" sId="2" numFmtId="4">
    <oc r="AU122">
      <f>'Y:\Документы ТФОМС\Комиссия по разработке ТПОМС\Протоколы\2020\Протокол №10 от 25.06.2020\СМО\[КМС.xls]Лист2'!$X265</f>
    </oc>
    <nc r="AU122">
      <v>0</v>
    </nc>
  </rcc>
  <rcc rId="325756" sId="2" numFmtId="4">
    <oc r="AV122">
      <f>'Y:\Документы ТФОМС\Комиссия по разработке ТПОМС\Протоколы\2020\Протокол №10 от 25.06.2020\СМО\[КМС.xls]Лист2'!$X119</f>
    </oc>
    <nc r="AV122">
      <v>0</v>
    </nc>
  </rcc>
  <rcc rId="325757" sId="2" numFmtId="4">
    <oc r="AW122">
      <f>'Y:\Документы ТФОМС\Комиссия по разработке ТПОМС\Протоколы\2020\Протокол №10 от 25.06.2020\СМО\[КМС.xls]Лист2'!$Y265</f>
    </oc>
    <nc r="AW122">
      <v>0</v>
    </nc>
  </rcc>
  <rcc rId="325758" sId="2" numFmtId="4">
    <oc r="AX122">
      <f>'Y:\Документы ТФОМС\Комиссия по разработке ТПОМС\Протоколы\2020\Протокол №10 от 25.06.2020\СМО\[КМС.xls]Лист2'!$Y119</f>
    </oc>
    <nc r="AX122">
      <v>0</v>
    </nc>
  </rcc>
  <rcc rId="325759" sId="2" numFmtId="4">
    <oc r="AY122">
      <f>'Y:\Документы ТФОМС\Комиссия по разработке ТПОМС\Протоколы\2020\Протокол №10 от 25.06.2020\СМО\[КМС.xls]Лист2'!$AC265</f>
    </oc>
    <nc r="AY122">
      <v>0</v>
    </nc>
  </rcc>
  <rcc rId="325760" sId="2" numFmtId="4">
    <oc r="AZ122">
      <f>'Y:\Документы ТФОМС\Комиссия по разработке ТПОМС\Протоколы\2020\Протокол №10 от 25.06.2020\СМО\[КМС.xls]Лист2'!$AC119</f>
    </oc>
    <nc r="AZ122">
      <v>0</v>
    </nc>
  </rcc>
  <rcc rId="325761" sId="2" numFmtId="4">
    <oc r="BA122">
      <f>'Y:\Документы ТФОМС\Комиссия по разработке ТПОМС\Протоколы\2020\Протокол №10 от 25.06.2020\СМО\[КМС.xls]Лист2'!$Z265</f>
    </oc>
    <nc r="BA122">
      <v>0</v>
    </nc>
  </rcc>
  <rcc rId="325762" sId="2" numFmtId="4">
    <oc r="BB122">
      <f>'Y:\Документы ТФОМС\Комиссия по разработке ТПОМС\Протоколы\2020\Протокол №10 от 25.06.2020\СМО\[КМС.xls]Лист2'!$Z119</f>
    </oc>
    <nc r="BB122">
      <v>0</v>
    </nc>
  </rcc>
  <rcc rId="325763" sId="2" numFmtId="4">
    <oc r="BC122">
      <f>'Y:\Документы ТФОМС\Комиссия по разработке ТПОМС\Протоколы\2020\Протокол №10 от 25.06.2020\СМО\[КМС.xls]Лист2'!$AA265</f>
    </oc>
    <nc r="BC122">
      <v>0</v>
    </nc>
  </rcc>
  <rcc rId="325764" sId="2" numFmtId="4">
    <oc r="BD122">
      <f>'Y:\Документы ТФОМС\Комиссия по разработке ТПОМС\Протоколы\2020\Протокол №10 от 25.06.2020\СМО\[КМС.xls]Лист2'!$AA119</f>
    </oc>
    <nc r="BD122">
      <v>0</v>
    </nc>
  </rcc>
  <rcc rId="325765" sId="2" numFmtId="4">
    <oc r="BE122">
      <f>'Y:\Документы ТФОМС\Комиссия по разработке ТПОМС\Протоколы\2020\Протокол №10 от 25.06.2020\СМО\[КМС.xls]Лист2'!$AB265</f>
    </oc>
    <nc r="BE122">
      <v>0</v>
    </nc>
  </rcc>
  <rcc rId="325766" sId="2" numFmtId="4">
    <oc r="BF122">
      <f>'Y:\Документы ТФОМС\Комиссия по разработке ТПОМС\Протоколы\2020\Протокол №10 от 25.06.2020\СМО\[КМС.xls]Лист2'!$AB119</f>
    </oc>
    <nc r="BF122">
      <v>0</v>
    </nc>
  </rcc>
  <rcc rId="325767" sId="2" numFmtId="4">
    <oc r="BG122">
      <f>'Y:\Документы ТФОМС\Комиссия по разработке ТПОМС\Протоколы\2020\Протокол №10 от 25.06.2020\СМО\[КМС.xls]Лист2'!$AD265</f>
    </oc>
    <nc r="BG122">
      <v>0</v>
    </nc>
  </rcc>
  <rcc rId="325768" sId="2" numFmtId="4">
    <oc r="BH122">
      <f>'Y:\Документы ТФОМС\Комиссия по разработке ТПОМС\Протоколы\2020\Протокол №10 от 25.06.2020\СМО\[КМС.xls]Лист2'!$AD119</f>
    </oc>
    <nc r="BH122">
      <v>0</v>
    </nc>
  </rcc>
  <rcc rId="325769" sId="2" numFmtId="4">
    <oc r="BK122">
      <f>'Y:\Документы ТФОМС\Комиссия по разработке ТПОМС\Протоколы\2020\Протокол №10 от 25.06.2020\СМО\[КМС.xls]Лист2'!$AG265</f>
    </oc>
    <nc r="BK122">
      <v>0</v>
    </nc>
  </rcc>
  <rcc rId="325770" sId="2" numFmtId="4">
    <oc r="BL122">
      <f>'Y:\Документы ТФОМС\Комиссия по разработке ТПОМС\Протоколы\2020\Протокол №10 от 25.06.2020\СМО\[КМС.xls]Лист2'!$AG119</f>
    </oc>
    <nc r="BL122">
      <v>0</v>
    </nc>
  </rcc>
  <rcc rId="325771" sId="2" numFmtId="4">
    <oc r="BM122">
      <f>'Y:\Документы ТФОМС\Комиссия по разработке ТПОМС\Протоколы\2020\Протокол №10 от 25.06.2020\СМО\[КМС.xls]Лист2'!$AH265</f>
    </oc>
    <nc r="BM122">
      <v>0</v>
    </nc>
  </rcc>
  <rcc rId="325772" sId="2" numFmtId="4">
    <oc r="BN122">
      <f>'Y:\Документы ТФОМС\Комиссия по разработке ТПОМС\Протоколы\2020\Протокол №10 от 25.06.2020\СМО\[КМС.xls]Лист2'!$AH119</f>
    </oc>
    <nc r="BN122">
      <v>0</v>
    </nc>
  </rcc>
  <rcc rId="325773" sId="2" numFmtId="4">
    <oc r="BO122">
      <f>'Y:\Документы ТФОМС\Комиссия по разработке ТПОМС\Протоколы\2020\Протокол №10 от 25.06.2020\СМО\[КМС.xls]Лист2'!$AI265</f>
    </oc>
    <nc r="BO122">
      <v>0</v>
    </nc>
  </rcc>
  <rcc rId="325774" sId="2" numFmtId="4">
    <oc r="BP122">
      <f>'Y:\Документы ТФОМС\Комиссия по разработке ТПОМС\Протоколы\2020\Протокол №10 от 25.06.2020\СМО\[КМС.xls]Лист2'!$AI119</f>
    </oc>
    <nc r="BP122">
      <v>0</v>
    </nc>
  </rcc>
  <rcc rId="325775" sId="2" numFmtId="4">
    <oc r="BQ122">
      <f>'Y:\Документы ТФОМС\Комиссия по разработке ТПОМС\Протоколы\2020\Протокол №10 от 25.06.2020\СМО\[КМС.xls]Лист2'!$AM265</f>
    </oc>
    <nc r="BQ122">
      <v>0</v>
    </nc>
  </rcc>
  <rcc rId="325776" sId="2" numFmtId="4">
    <oc r="BR122">
      <f>'Y:\Документы ТФОМС\Комиссия по разработке ТПОМС\Протоколы\2020\Протокол №10 от 25.06.2020\СМО\[КМС.xls]Лист2'!$AM119</f>
    </oc>
    <nc r="BR122">
      <v>0</v>
    </nc>
  </rcc>
  <rcc rId="325777" sId="2" numFmtId="4">
    <oc r="BS122">
      <f>'Y:\Документы ТФОМС\Комиссия по разработке ТПОМС\Протоколы\2020\Протокол №10 от 25.06.2020\СМО\[КМС.xls]Лист2'!$AJ265</f>
    </oc>
    <nc r="BS122">
      <v>0</v>
    </nc>
  </rcc>
  <rcc rId="325778" sId="2" numFmtId="4">
    <oc r="BT122">
      <f>'Y:\Документы ТФОМС\Комиссия по разработке ТПОМС\Протоколы\2020\Протокол №10 от 25.06.2020\СМО\[КМС.xls]Лист2'!$AJ119</f>
    </oc>
    <nc r="BT122">
      <v>0</v>
    </nc>
  </rcc>
  <rcc rId="325779" sId="2" numFmtId="4">
    <oc r="BU122">
      <f>'Y:\Документы ТФОМС\Комиссия по разработке ТПОМС\Протоколы\2020\Протокол №10 от 25.06.2020\СМО\[КМС.xls]Лист2'!$AK265</f>
    </oc>
    <nc r="BU122">
      <v>0</v>
    </nc>
  </rcc>
  <rcc rId="325780" sId="2" numFmtId="4">
    <oc r="BV122">
      <f>'Y:\Документы ТФОМС\Комиссия по разработке ТПОМС\Протоколы\2020\Протокол №10 от 25.06.2020\СМО\[КМС.xls]Лист2'!$AK119</f>
    </oc>
    <nc r="BV122">
      <v>0</v>
    </nc>
  </rcc>
  <rcc rId="325781" sId="2" numFmtId="4">
    <oc r="BW122">
      <f>'Y:\Документы ТФОМС\Комиссия по разработке ТПОМС\Протоколы\2020\Протокол №10 от 25.06.2020\СМО\[КМС.xls]Лист2'!$AL265</f>
    </oc>
    <nc r="BW122">
      <v>0</v>
    </nc>
  </rcc>
  <rcc rId="325782" sId="2" numFmtId="4">
    <oc r="BX122">
      <f>'Y:\Документы ТФОМС\Комиссия по разработке ТПОМС\Протоколы\2020\Протокол №10 от 25.06.2020\СМО\[КМС.xls]Лист2'!$AL119</f>
    </oc>
    <nc r="BX122">
      <v>0</v>
    </nc>
  </rcc>
  <rcc rId="325783" sId="2" numFmtId="4">
    <oc r="BY122">
      <f>'Y:\Документы ТФОМС\Комиссия по разработке ТПОМС\Протоколы\2020\Протокол №10 от 25.06.2020\СМО\[КМС.xls]Лист2'!$AN265</f>
    </oc>
    <nc r="BY122">
      <v>0</v>
    </nc>
  </rcc>
  <rcc rId="325784" sId="2" numFmtId="4">
    <oc r="BZ122">
      <f>'Y:\Документы ТФОМС\Комиссия по разработке ТПОМС\Протоколы\2020\Протокол №10 от 25.06.2020\СМО\[КМС.xls]Лист2'!$AN119</f>
    </oc>
    <nc r="BZ122">
      <v>0</v>
    </nc>
  </rcc>
  <rcc rId="325785" sId="2" numFmtId="4">
    <oc r="CC122">
      <f>'Y:\Документы ТФОМС\Комиссия по разработке ТПОМС\Протоколы\2020\Протокол №10 от 25.06.2020\СМО\[КМС.xls]Лист2'!$AQ265</f>
    </oc>
    <nc r="CC122">
      <v>0</v>
    </nc>
  </rcc>
  <rcc rId="325786" sId="2" numFmtId="4">
    <oc r="CD122">
      <f>'Y:\Документы ТФОМС\Комиссия по разработке ТПОМС\Протоколы\2020\Протокол №10 от 25.06.2020\СМО\[КМС.xls]Лист2'!$AQ119</f>
    </oc>
    <nc r="CD122">
      <v>0</v>
    </nc>
  </rcc>
  <rcc rId="325787" sId="2" numFmtId="4">
    <oc r="CE122">
      <f>'Y:\Документы ТФОМС\Комиссия по разработке ТПОМС\Протоколы\2020\Протокол №10 от 25.06.2020\СМО\[КМС.xls]Лист2'!$AR265</f>
    </oc>
    <nc r="CE122">
      <v>0</v>
    </nc>
  </rcc>
  <rcc rId="325788" sId="2" numFmtId="4">
    <oc r="CF122">
      <f>'Y:\Документы ТФОМС\Комиссия по разработке ТПОМС\Протоколы\2020\Протокол №10 от 25.06.2020\СМО\[КМС.xls]Лист2'!$AR119</f>
    </oc>
    <nc r="CF122">
      <v>0</v>
    </nc>
  </rcc>
  <rcc rId="325789" sId="2" numFmtId="4">
    <oc r="CG122">
      <f>'Y:\Документы ТФОМС\Комиссия по разработке ТПОМС\Протоколы\2020\Протокол №10 от 25.06.2020\СМО\[КМС.xls]Лист2'!$AS265</f>
    </oc>
    <nc r="CG122">
      <v>0</v>
    </nc>
  </rcc>
  <rcc rId="325790" sId="2" numFmtId="4">
    <oc r="CH122">
      <f>'Y:\Документы ТФОМС\Комиссия по разработке ТПОМС\Протоколы\2020\Протокол №10 от 25.06.2020\СМО\[КМС.xls]Лист2'!$AS119</f>
    </oc>
    <nc r="CH122">
      <v>0</v>
    </nc>
  </rcc>
  <rcc rId="325791" sId="2" numFmtId="4">
    <oc r="CI122">
      <f>'Y:\Документы ТФОМС\Комиссия по разработке ТПОМС\Протоколы\2020\Протокол №10 от 25.06.2020\СМО\[КМС.xls]Лист2'!$AW265</f>
    </oc>
    <nc r="CI122">
      <v>0</v>
    </nc>
  </rcc>
  <rcc rId="325792" sId="2" numFmtId="4">
    <oc r="CJ122">
      <f>'Y:\Документы ТФОМС\Комиссия по разработке ТПОМС\Протоколы\2020\Протокол №10 от 25.06.2020\СМО\[КМС.xls]Лист2'!$AW119</f>
    </oc>
    <nc r="CJ122">
      <v>0</v>
    </nc>
  </rcc>
  <rcc rId="325793" sId="2" numFmtId="4">
    <oc r="CK122">
      <f>'Y:\Документы ТФОМС\Комиссия по разработке ТПОМС\Протоколы\2020\Протокол №10 от 25.06.2020\СМО\[КМС.xls]Лист2'!$AT265</f>
    </oc>
    <nc r="CK122">
      <v>0</v>
    </nc>
  </rcc>
  <rcc rId="325794" sId="2" numFmtId="4">
    <oc r="CL122">
      <f>'Y:\Документы ТФОМС\Комиссия по разработке ТПОМС\Протоколы\2020\Протокол №10 от 25.06.2020\СМО\[КМС.xls]Лист2'!$AT119</f>
    </oc>
    <nc r="CL122">
      <v>0</v>
    </nc>
  </rcc>
  <rcc rId="325795" sId="2" numFmtId="4">
    <oc r="CM122">
      <f>'Y:\Документы ТФОМС\Комиссия по разработке ТПОМС\Протоколы\2020\Протокол №10 от 25.06.2020\СМО\[КМС.xls]Лист2'!$AU265</f>
    </oc>
    <nc r="CM122">
      <v>0</v>
    </nc>
  </rcc>
  <rcc rId="325796" sId="2" numFmtId="4">
    <oc r="CN122">
      <f>'Y:\Документы ТФОМС\Комиссия по разработке ТПОМС\Протоколы\2020\Протокол №10 от 25.06.2020\СМО\[КМС.xls]Лист2'!$AU119</f>
    </oc>
    <nc r="CN122">
      <v>0</v>
    </nc>
  </rcc>
  <rcc rId="325797" sId="2" numFmtId="4">
    <oc r="CO122">
      <f>'Y:\Документы ТФОМС\Комиссия по разработке ТПОМС\Протоколы\2020\Протокол №10 от 25.06.2020\СМО\[КМС.xls]Лист2'!$AV265</f>
    </oc>
    <nc r="CO122">
      <v>0</v>
    </nc>
  </rcc>
  <rcc rId="325798" sId="2" numFmtId="4">
    <oc r="CP122">
      <f>'Y:\Документы ТФОМС\Комиссия по разработке ТПОМС\Протоколы\2020\Протокол №10 от 25.06.2020\СМО\[КМС.xls]Лист2'!$AV119</f>
    </oc>
    <nc r="CP122">
      <v>0</v>
    </nc>
  </rcc>
  <rcc rId="325799" sId="2" numFmtId="4">
    <oc r="CQ122">
      <f>'Y:\Документы ТФОМС\Комиссия по разработке ТПОМС\Протоколы\2020\Протокол №10 от 25.06.2020\СМО\[КМС.xls]Лист2'!$AX265</f>
    </oc>
    <nc r="CQ122">
      <v>0</v>
    </nc>
  </rcc>
  <rcc rId="325800" sId="2" numFmtId="4">
    <oc r="CR122">
      <f>'Y:\Документы ТФОМС\Комиссия по разработке ТПОМС\Протоколы\2020\Протокол №10 от 25.06.2020\СМО\[КМС.xls]Лист2'!$AX119</f>
    </oc>
    <nc r="CR122">
      <v>0</v>
    </nc>
  </rcc>
  <rcc rId="325801" sId="2" numFmtId="4">
    <oc r="AA123">
      <f>'Y:\Документы ТФОМС\Комиссия по разработке ТПОМС\Протоколы\2020\Протокол №10 от 25.06.2020\СМО\[КМС.xls]Лист2'!$M266</f>
    </oc>
    <nc r="AA123">
      <v>9309</v>
    </nc>
  </rcc>
  <rcc rId="325802" sId="2" numFmtId="4">
    <oc r="AB123">
      <f>'Y:\Документы ТФОМС\Комиссия по разработке ТПОМС\Протоколы\2020\Протокол №10 от 25.06.2020\СМО\[КМС.xls]Лист2'!$M120</f>
    </oc>
    <nc r="AB123">
      <v>8210009.0599999996</v>
    </nc>
  </rcc>
  <rcc rId="325803" sId="2" numFmtId="4">
    <oc r="AC123">
      <f>'Y:\Документы ТФОМС\Комиссия по разработке ТПОМС\Протоколы\2020\Протокол №10 от 25.06.2020\СМО\[КМС.xls]Лист2'!$N266</f>
    </oc>
    <nc r="AC123">
      <v>491</v>
    </nc>
  </rcc>
  <rcc rId="325804" sId="2" numFmtId="4">
    <oc r="AD123">
      <f>'Y:\Документы ТФОМС\Комиссия по разработке ТПОМС\Протоколы\2020\Протокол №10 от 25.06.2020\СМО\[КМС.xls]Лист2'!$N120</f>
    </oc>
    <nc r="AD123">
      <v>210196.39</v>
    </nc>
  </rcc>
  <rcc rId="325805" sId="2" numFmtId="4">
    <oc r="AE123">
      <f>'Y:\Документы ТФОМС\Комиссия по разработке ТПОМС\Протоколы\2020\Протокол №10 от 25.06.2020\СМО\[КМС.xls]Лист2'!$O266</f>
    </oc>
    <nc r="AE123">
      <v>3353</v>
    </nc>
  </rcc>
  <rcc rId="325806" sId="2" numFmtId="4">
    <oc r="AF123">
      <f>'Y:\Документы ТФОМС\Комиссия по разработке ТПОМС\Протоколы\2020\Протокол №10 от 25.06.2020\СМО\[КМС.xls]Лист2'!$O120</f>
    </oc>
    <nc r="AF123">
      <v>8065670.0599999996</v>
    </nc>
  </rcc>
  <rcc rId="325807" sId="2" numFmtId="4">
    <oc r="AG123">
      <f>'Y:\Документы ТФОМС\Комиссия по разработке ТПОМС\Протоколы\2020\Протокол №10 от 25.06.2020\СМО\[КМС.xls]Лист2'!$S266</f>
    </oc>
    <nc r="AG123">
      <v>86</v>
    </nc>
  </rcc>
  <rcc rId="325808" sId="2" numFmtId="4">
    <oc r="AH123">
      <f>'Y:\Документы ТФОМС\Комиссия по разработке ТПОМС\Протоколы\2020\Протокол №10 от 25.06.2020\СМО\[КМС.xls]Лист2'!$S120</f>
    </oc>
    <nc r="AH123">
      <v>628515.29</v>
    </nc>
  </rcc>
  <rcc rId="325809" sId="2" numFmtId="4">
    <oc r="AI123">
      <f>'Y:\Документы ТФОМС\Комиссия по разработке ТПОМС\Протоколы\2020\Протокол №10 от 25.06.2020\СМО\[КМС.xls]Лист2'!$P266</f>
    </oc>
    <nc r="AI123">
      <v>369</v>
    </nc>
  </rcc>
  <rcc rId="325810" sId="2" numFmtId="4">
    <oc r="AJ123">
      <f>'Y:\Документы ТФОМС\Комиссия по разработке ТПОМС\Протоколы\2020\Протокол №10 от 25.06.2020\СМО\[КМС.xls]Лист2'!$P120</f>
    </oc>
    <nc r="AJ123">
      <v>5252887.3899999997</v>
    </nc>
  </rcc>
  <rcc rId="325811" sId="2" numFmtId="4">
    <oc r="AK123">
      <f>'Y:\Документы ТФОМС\Комиссия по разработке ТПОМС\Протоколы\2020\Протокол №10 от 25.06.2020\СМО\[КМС.xls]Лист2'!$Q266</f>
    </oc>
    <nc r="AK123">
      <v>0</v>
    </nc>
  </rcc>
  <rcc rId="325812" sId="2" numFmtId="4">
    <oc r="AL123">
      <f>'Y:\Документы ТФОМС\Комиссия по разработке ТПОМС\Протоколы\2020\Протокол №10 от 25.06.2020\СМО\[КМС.xls]Лист2'!$Q120</f>
    </oc>
    <nc r="AL123">
      <v>0</v>
    </nc>
  </rcc>
  <rcc rId="325813" sId="2" numFmtId="4">
    <oc r="AM123">
      <f>'Y:\Документы ТФОМС\Комиссия по разработке ТПОМС\Протоколы\2020\Протокол №10 от 25.06.2020\СМО\[КМС.xls]Лист2'!$R266</f>
    </oc>
    <nc r="AM123">
      <v>0</v>
    </nc>
  </rcc>
  <rcc rId="325814" sId="2" numFmtId="4">
    <oc r="AN123">
      <f>'Y:\Документы ТФОМС\Комиссия по разработке ТПОМС\Протоколы\2020\Протокол №10 от 25.06.2020\СМО\[КМС.xls]Лист2'!$R120</f>
    </oc>
    <nc r="AN123">
      <v>0</v>
    </nc>
  </rcc>
  <rcc rId="325815" sId="2" numFmtId="4">
    <oc r="AO123">
      <f>'Y:\Документы ТФОМС\Комиссия по разработке ТПОМС\Протоколы\2020\Протокол №10 от 25.06.2020\СМО\[КМС.xls]Лист2'!$T266</f>
    </oc>
    <nc r="AO123">
      <v>857</v>
    </nc>
  </rcc>
  <rcc rId="325816" sId="2" numFmtId="4">
    <oc r="AP123">
      <f>'Y:\Документы ТФОМС\Комиссия по разработке ТПОМС\Протоколы\2020\Протокол №10 от 25.06.2020\СМО\[КМС.xls]Лист2'!$T120</f>
    </oc>
    <nc r="AP123">
      <v>2560321.89</v>
    </nc>
  </rcc>
  <rcc rId="325817" sId="2" numFmtId="4">
    <oc r="AS123">
      <f>'Y:\Документы ТФОМС\Комиссия по разработке ТПОМС\Протоколы\2020\Протокол №10 от 25.06.2020\СМО\[КМС.xls]Лист2'!$W266</f>
    </oc>
    <nc r="AS123">
      <v>9737</v>
    </nc>
  </rcc>
  <rcc rId="325818" sId="2" numFmtId="4">
    <oc r="AT123">
      <f>'Y:\Документы ТФОМС\Комиссия по разработке ТПОМС\Протоколы\2020\Протокол №10 от 25.06.2020\СМО\[КМС.xls]Лист2'!$W120</f>
    </oc>
    <nc r="AT123">
      <v>7430575.8700000001</v>
    </nc>
  </rcc>
  <rcc rId="325819" sId="2" numFmtId="4">
    <oc r="AU123">
      <f>'Y:\Документы ТФОМС\Комиссия по разработке ТПОМС\Протоколы\2020\Протокол №10 от 25.06.2020\СМО\[КМС.xls]Лист2'!$X266</f>
    </oc>
    <nc r="AU123">
      <v>512</v>
    </nc>
  </rcc>
  <rcc rId="325820" sId="2" numFmtId="4">
    <oc r="AV123">
      <f>'Y:\Документы ТФОМС\Комиссия по разработке ТПОМС\Протоколы\2020\Протокол №10 от 25.06.2020\СМО\[КМС.xls]Лист2'!$X120</f>
    </oc>
    <nc r="AV123">
      <v>219948.4</v>
    </nc>
  </rcc>
  <rcc rId="325821" sId="2" numFmtId="4">
    <oc r="AW123">
      <f>'Y:\Документы ТФОМС\Комиссия по разработке ТПОМС\Протоколы\2020\Протокол №10 от 25.06.2020\СМО\[КМС.xls]Лист2'!$Y266</f>
    </oc>
    <nc r="AW123">
      <v>3842</v>
    </nc>
  </rcc>
  <rcc rId="325822" sId="2" numFmtId="4">
    <oc r="AX123">
      <f>'Y:\Документы ТФОМС\Комиссия по разработке ТПОМС\Протоколы\2020\Протокол №10 от 25.06.2020\СМО\[КМС.xls]Лист2'!$Y120</f>
    </oc>
    <nc r="AX123">
      <v>7926802.3399999999</v>
    </nc>
  </rcc>
  <rcc rId="325823" sId="2" numFmtId="4">
    <oc r="AY123">
      <f>'Y:\Документы ТФОМС\Комиссия по разработке ТПОМС\Протоколы\2020\Протокол №10 от 25.06.2020\СМО\[КМС.xls]Лист2'!$AC266</f>
    </oc>
    <nc r="AY123">
      <v>95</v>
    </nc>
  </rcc>
  <rcc rId="325824" sId="2" numFmtId="4">
    <oc r="AZ123">
      <f>'Y:\Документы ТФОМС\Комиссия по разработке ТПОМС\Протоколы\2020\Протокол №10 от 25.06.2020\СМО\[КМС.xls]Лист2'!$AC120</f>
    </oc>
    <nc r="AZ123">
      <v>704460.14</v>
    </nc>
  </rcc>
  <rcc rId="325825" sId="2" numFmtId="4">
    <oc r="BA123">
      <f>'Y:\Документы ТФОМС\Комиссия по разработке ТПОМС\Протоколы\2020\Протокол №10 от 25.06.2020\СМО\[КМС.xls]Лист2'!$Z266</f>
    </oc>
    <nc r="BA123">
      <v>364</v>
    </nc>
  </rcc>
  <rcc rId="325826" sId="2" numFmtId="4">
    <oc r="BB123">
      <f>'Y:\Документы ТФОМС\Комиссия по разработке ТПОМС\Протоколы\2020\Протокол №10 от 25.06.2020\СМО\[КМС.xls]Лист2'!$Z120</f>
    </oc>
    <nc r="BB123">
      <v>5293751.1900000004</v>
    </nc>
  </rcc>
  <rcc rId="325827" sId="2" numFmtId="4">
    <oc r="BC123">
      <f>'Y:\Документы ТФОМС\Комиссия по разработке ТПОМС\Протоколы\2020\Протокол №10 от 25.06.2020\СМО\[КМС.xls]Лист2'!$AA266</f>
    </oc>
    <nc r="BC123">
      <v>0</v>
    </nc>
  </rcc>
  <rcc rId="325828" sId="2" numFmtId="4">
    <oc r="BD123">
      <f>'Y:\Документы ТФОМС\Комиссия по разработке ТПОМС\Протоколы\2020\Протокол №10 от 25.06.2020\СМО\[КМС.xls]Лист2'!$AA120</f>
    </oc>
    <nc r="BD123">
      <v>0</v>
    </nc>
  </rcc>
  <rcc rId="325829" sId="2" numFmtId="4">
    <oc r="BE123">
      <f>'Y:\Документы ТФОМС\Комиссия по разработке ТПОМС\Протоколы\2020\Протокол №10 от 25.06.2020\СМО\[КМС.xls]Лист2'!$AB266</f>
    </oc>
    <nc r="BE123">
      <v>0</v>
    </nc>
  </rcc>
  <rcc rId="325830" sId="2" numFmtId="4">
    <oc r="BF123">
      <f>'Y:\Документы ТФОМС\Комиссия по разработке ТПОМС\Протоколы\2020\Протокол №10 от 25.06.2020\СМО\[КМС.xls]Лист2'!$AB120</f>
    </oc>
    <nc r="BF123">
      <v>0</v>
    </nc>
  </rcc>
  <rcc rId="325831" sId="2" numFmtId="4">
    <oc r="BG123">
      <f>'Y:\Документы ТФОМС\Комиссия по разработке ТПОМС\Протоколы\2020\Протокол №10 от 25.06.2020\СМО\[КМС.xls]Лист2'!$AD266</f>
    </oc>
    <nc r="BG123">
      <v>825</v>
    </nc>
  </rcc>
  <rcc rId="325832" sId="2" numFmtId="4">
    <oc r="BH123">
      <f>'Y:\Документы ТФОМС\Комиссия по разработке ТПОМС\Протоколы\2020\Протокол №10 от 25.06.2020\СМО\[КМС.xls]Лист2'!$AD120</f>
    </oc>
    <nc r="BH123">
      <v>2560321.89</v>
    </nc>
  </rcc>
  <rcc rId="325833" sId="2" numFmtId="4">
    <oc r="BK123">
      <f>'Y:\Документы ТФОМС\Комиссия по разработке ТПОМС\Протоколы\2020\Протокол №10 от 25.06.2020\СМО\[КМС.xls]Лист2'!$AG266</f>
    </oc>
    <nc r="BK123">
      <v>9387</v>
    </nc>
  </rcc>
  <rcc rId="325834" sId="2" numFmtId="4">
    <oc r="BL123">
      <f>'Y:\Документы ТФОМС\Комиссия по разработке ТПОМС\Протоколы\2020\Протокол №10 от 25.06.2020\СМО\[КМС.xls]Лист2'!$AG120</f>
    </oc>
    <nc r="BL123">
      <v>8008311.3899999997</v>
    </nc>
  </rcc>
  <rcc rId="325835" sId="2" numFmtId="4">
    <oc r="BM123">
      <f>'Y:\Документы ТФОМС\Комиссия по разработке ТПОМС\Протоколы\2020\Протокол №10 от 25.06.2020\СМО\[КМС.xls]Лист2'!$AH266</f>
    </oc>
    <nc r="BM123">
      <v>485</v>
    </nc>
  </rcc>
  <rcc rId="325836" sId="2" numFmtId="4">
    <oc r="BN123">
      <f>'Y:\Документы ТФОМС\Комиссия по разработке ТПОМС\Протоколы\2020\Протокол №10 от 25.06.2020\СМО\[КМС.xls]Лист2'!$AH120</f>
    </oc>
    <nc r="BN123">
      <v>209902.67</v>
    </nc>
  </rcc>
  <rcc rId="325837" sId="2" numFmtId="4">
    <oc r="BO123">
      <f>'Y:\Документы ТФОМС\Комиссия по разработке ТПОМС\Протоколы\2020\Протокол №10 от 25.06.2020\СМО\[КМС.xls]Лист2'!$AI266</f>
    </oc>
    <nc r="BO123">
      <v>3601</v>
    </nc>
  </rcc>
  <rcc rId="325838" sId="2" numFmtId="4">
    <oc r="BP123">
      <f>'Y:\Документы ТФОМС\Комиссия по разработке ТПОМС\Протоколы\2020\Протокол №10 от 25.06.2020\СМО\[КМС.xls]Лист2'!$AI120</f>
    </oc>
    <nc r="BP123">
      <v>8041578.7800000003</v>
    </nc>
  </rcc>
  <rcc rId="325839" sId="2" numFmtId="4">
    <oc r="BQ123">
      <f>'Y:\Документы ТФОМС\Комиссия по разработке ТПОМС\Протоколы\2020\Протокол №10 от 25.06.2020\СМО\[КМС.xls]Лист2'!$AM266</f>
    </oc>
    <nc r="BQ123">
      <v>90</v>
    </nc>
  </rcc>
  <rcc rId="325840" sId="2" numFmtId="4">
    <oc r="BR123">
      <f>'Y:\Документы ТФОМС\Комиссия по разработке ТПОМС\Протоколы\2020\Протокол №10 от 25.06.2020\СМО\[КМС.xls]Лист2'!$AM120</f>
    </oc>
    <nc r="BR123">
      <v>666338.88</v>
    </nc>
  </rcc>
  <rcc rId="325841" sId="2" numFmtId="4">
    <oc r="BS123">
      <f>'Y:\Документы ТФОМС\Комиссия по разработке ТПОМС\Протоколы\2020\Протокол №10 от 25.06.2020\СМО\[КМС.xls]Лист2'!$AJ266</f>
    </oc>
    <nc r="BS123">
      <v>373</v>
    </nc>
  </rcc>
  <rcc rId="325842" sId="2" numFmtId="4">
    <oc r="BT123">
      <f>'Y:\Документы ТФОМС\Комиссия по разработке ТПОМС\Протоколы\2020\Протокол №10 от 25.06.2020\СМО\[КМС.xls]Лист2'!$AJ120</f>
    </oc>
    <nc r="BT123">
      <v>5282783.0599999996</v>
    </nc>
  </rcc>
  <rcc rId="325843" sId="2" numFmtId="4">
    <oc r="BU123">
      <f>'Y:\Документы ТФОМС\Комиссия по разработке ТПОМС\Протоколы\2020\Протокол №10 от 25.06.2020\СМО\[КМС.xls]Лист2'!$AK266</f>
    </oc>
    <nc r="BU123">
      <v>0</v>
    </nc>
  </rcc>
  <rcc rId="325844" sId="2" numFmtId="4">
    <oc r="BV123">
      <f>'Y:\Документы ТФОМС\Комиссия по разработке ТПОМС\Протоколы\2020\Протокол №10 от 25.06.2020\СМО\[КМС.xls]Лист2'!$AK120</f>
    </oc>
    <nc r="BV123">
      <v>0</v>
    </nc>
  </rcc>
  <rcc rId="325845" sId="2" numFmtId="4">
    <oc r="BW123">
      <f>'Y:\Документы ТФОМС\Комиссия по разработке ТПОМС\Протоколы\2020\Протокол №10 от 25.06.2020\СМО\[КМС.xls]Лист2'!$AL266</f>
    </oc>
    <nc r="BW123">
      <v>0</v>
    </nc>
  </rcc>
  <rcc rId="325846" sId="2" numFmtId="4">
    <oc r="BX123">
      <f>'Y:\Документы ТФОМС\Комиссия по разработке ТПОМС\Протоколы\2020\Протокол №10 от 25.06.2020\СМО\[КМС.xls]Лист2'!$AL120</f>
    </oc>
    <nc r="BX123">
      <v>0</v>
    </nc>
  </rcc>
  <rcc rId="325847" sId="2" numFmtId="4">
    <oc r="BY123">
      <f>'Y:\Документы ТФОМС\Комиссия по разработке ТПОМС\Протоколы\2020\Протокол №10 от 25.06.2020\СМО\[КМС.xls]Лист2'!$AN266</f>
    </oc>
    <nc r="BY123">
      <v>835</v>
    </nc>
  </rcc>
  <rcc rId="325848" sId="2" numFmtId="4">
    <oc r="BZ123">
      <f>'Y:\Документы ТФОМС\Комиссия по разработке ТПОМС\Протоколы\2020\Протокол №10 от 25.06.2020\СМО\[КМС.xls]Лист2'!$AN120</f>
    </oc>
    <nc r="BZ123">
      <v>2560321.89</v>
    </nc>
  </rcc>
  <rcc rId="325849" sId="2" numFmtId="4">
    <oc r="CC123">
      <f>'Y:\Документы ТФОМС\Комиссия по разработке ТПОМС\Протоколы\2020\Протокол №10 от 25.06.2020\СМО\[КМС.xls]Лист2'!$AQ266</f>
    </oc>
    <nc r="CC123">
      <v>9919</v>
    </nc>
  </rcc>
  <rcc rId="325850" sId="2" numFmtId="4">
    <oc r="CD123">
      <f>'Y:\Документы ТФОМС\Комиссия по разработке ТПОМС\Протоколы\2020\Протокол №10 от 25.06.2020\СМО\[КМС.xls]Лист2'!$AQ120</f>
    </oc>
    <nc r="CD123">
      <v>7600088.79</v>
    </nc>
  </rcc>
  <rcc rId="325851" sId="2" numFmtId="4">
    <oc r="CE123">
      <f>'Y:\Документы ТФОМС\Комиссия по разработке ТПОМС\Протоколы\2020\Протокол №10 от 25.06.2020\СМО\[КМС.xls]Лист2'!$AR266</f>
    </oc>
    <nc r="CE123">
      <v>520</v>
    </nc>
  </rcc>
  <rcc rId="325852" sId="2" numFmtId="4">
    <oc r="CF123">
      <f>'Y:\Документы ТФОМС\Комиссия по разработке ТПОМС\Протоколы\2020\Протокол №10 от 25.06.2020\СМО\[КМС.xls]Лист2'!$AR120</f>
    </oc>
    <nc r="CF123">
      <v>221380.4</v>
    </nc>
  </rcc>
  <rcc rId="325853" sId="2" numFmtId="4">
    <oc r="CG123">
      <f>'Y:\Документы ТФОМС\Комиссия по разработке ТПОМС\Протоколы\2020\Протокол №10 от 25.06.2020\СМО\[КМС.xls]Лист2'!$AS266</f>
    </oc>
    <nc r="CG123">
      <v>3940</v>
    </nc>
  </rcc>
  <rcc rId="325854" sId="2" numFmtId="4">
    <oc r="CH123">
      <f>'Y:\Документы ТФОМС\Комиссия по разработке ТПОМС\Протоколы\2020\Протокол №10 от 25.06.2020\СМО\[КМС.xls]Лист2'!$AS120</f>
    </oc>
    <nc r="CH123">
      <v>7593802.2400000002</v>
    </nc>
  </rcc>
  <rcc rId="325855" sId="2" numFmtId="4">
    <oc r="CI123">
      <f>'Y:\Документы ТФОМС\Комиссия по разработке ТПОМС\Протоколы\2020\Протокол №10 от 25.06.2020\СМО\[КМС.xls]Лист2'!$AW266</f>
    </oc>
    <nc r="CI123">
      <v>106</v>
    </nc>
  </rcc>
  <rcc rId="325856" sId="2" numFmtId="4">
    <oc r="CJ123">
      <f>'Y:\Документы ТФОМС\Комиссия по разработке ТПОМС\Протоколы\2020\Протокол №10 от 25.06.2020\СМО\[КМС.xls]Лист2'!$AW120</f>
    </oc>
    <nc r="CJ123">
      <v>773971.47</v>
    </nc>
  </rcc>
  <rcc rId="325857" sId="2" numFmtId="4">
    <oc r="CK123">
      <f>'Y:\Документы ТФОМС\Комиссия по разработке ТПОМС\Протоколы\2020\Протокол №10 от 25.06.2020\СМО\[КМС.xls]Лист2'!$AT266</f>
    </oc>
    <nc r="CK123">
      <v>384</v>
    </nc>
  </rcc>
  <rcc rId="325858" sId="2" numFmtId="4">
    <oc r="CL123">
      <f>'Y:\Документы ТФОМС\Комиссия по разработке ТПОМС\Протоколы\2020\Протокол №10 от 25.06.2020\СМО\[КМС.xls]Лист2'!$AT120</f>
    </oc>
    <nc r="CL123">
      <v>5531054.2800000003</v>
    </nc>
  </rcc>
  <rcc rId="325859" sId="2" numFmtId="4">
    <oc r="CM123">
      <f>'Y:\Документы ТФОМС\Комиссия по разработке ТПОМС\Протоколы\2020\Протокол №10 от 25.06.2020\СМО\[КМС.xls]Лист2'!$AU266</f>
    </oc>
    <nc r="CM123">
      <v>0</v>
    </nc>
  </rcc>
  <rcc rId="325860" sId="2" numFmtId="4">
    <oc r="CN123">
      <f>'Y:\Документы ТФОМС\Комиссия по разработке ТПОМС\Протоколы\2020\Протокол №10 от 25.06.2020\СМО\[КМС.xls]Лист2'!$AU120</f>
    </oc>
    <nc r="CN123">
      <v>0</v>
    </nc>
  </rcc>
  <rcc rId="325861" sId="2" numFmtId="4">
    <oc r="CO123">
      <f>'Y:\Документы ТФОМС\Комиссия по разработке ТПОМС\Протоколы\2020\Протокол №10 от 25.06.2020\СМО\[КМС.xls]Лист2'!$AV266</f>
    </oc>
    <nc r="CO123">
      <v>0</v>
    </nc>
  </rcc>
  <rcc rId="325862" sId="2" numFmtId="4">
    <oc r="CP123">
      <f>'Y:\Документы ТФОМС\Комиссия по разработке ТПОМС\Протоколы\2020\Протокол №10 от 25.06.2020\СМО\[КМС.xls]Лист2'!$AV120</f>
    </oc>
    <nc r="CP123">
      <v>0</v>
    </nc>
  </rcc>
  <rcc rId="325863" sId="2" numFmtId="4">
    <oc r="CQ123">
      <f>'Y:\Документы ТФОМС\Комиссия по разработке ТПОМС\Протоколы\2020\Протокол №10 от 25.06.2020\СМО\[КМС.xls]Лист2'!$AX266</f>
    </oc>
    <nc r="CQ123">
      <v>840</v>
    </nc>
  </rcc>
  <rcc rId="325864" sId="2" numFmtId="4">
    <oc r="CR123">
      <f>'Y:\Документы ТФОМС\Комиссия по разработке ТПОМС\Протоколы\2020\Протокол №10 от 25.06.2020\СМО\[КМС.xls]Лист2'!$AX120</f>
    </oc>
    <nc r="CR123">
      <v>2560321.89</v>
    </nc>
  </rcc>
  <rcc rId="325865" sId="2" numFmtId="4">
    <oc r="AA124">
      <f>'Y:\Документы ТФОМС\Комиссия по разработке ТПОМС\Протоколы\2020\Протокол №10 от 25.06.2020\СМО\[КМС.xls]Лист2'!$M267</f>
    </oc>
    <nc r="AA124">
      <v>0</v>
    </nc>
  </rcc>
  <rcc rId="325866" sId="2" numFmtId="4">
    <oc r="AB124">
      <f>'Y:\Документы ТФОМС\Комиссия по разработке ТПОМС\Протоколы\2020\Протокол №10 от 25.06.2020\СМО\[КМС.xls]Лист2'!$M121</f>
    </oc>
    <nc r="AB124">
      <v>0</v>
    </nc>
  </rcc>
  <rcc rId="325867" sId="2" numFmtId="4">
    <oc r="AC124">
      <f>'Y:\Документы ТФОМС\Комиссия по разработке ТПОМС\Протоколы\2020\Протокол №10 от 25.06.2020\СМО\[КМС.xls]Лист2'!$N267</f>
    </oc>
    <nc r="AC124">
      <v>0</v>
    </nc>
  </rcc>
  <rcc rId="325868" sId="2" numFmtId="4">
    <oc r="AD124">
      <f>'Y:\Документы ТФОМС\Комиссия по разработке ТПОМС\Протоколы\2020\Протокол №10 от 25.06.2020\СМО\[КМС.xls]Лист2'!$N121</f>
    </oc>
    <nc r="AD124">
      <v>0</v>
    </nc>
  </rcc>
  <rcc rId="325869" sId="2" numFmtId="4">
    <oc r="AE124">
      <f>'Y:\Документы ТФОМС\Комиссия по разработке ТПОМС\Протоколы\2020\Протокол №10 от 25.06.2020\СМО\[КМС.xls]Лист2'!$O267</f>
    </oc>
    <nc r="AE124">
      <v>0</v>
    </nc>
  </rcc>
  <rcc rId="325870" sId="2" numFmtId="4">
    <oc r="AF124">
      <f>'Y:\Документы ТФОМС\Комиссия по разработке ТПОМС\Протоколы\2020\Протокол №10 от 25.06.2020\СМО\[КМС.xls]Лист2'!$O121</f>
    </oc>
    <nc r="AF124">
      <v>0</v>
    </nc>
  </rcc>
  <rcc rId="325871" sId="2" numFmtId="4">
    <oc r="AG124">
      <f>'Y:\Документы ТФОМС\Комиссия по разработке ТПОМС\Протоколы\2020\Протокол №10 от 25.06.2020\СМО\[КМС.xls]Лист2'!$S267</f>
    </oc>
    <nc r="AG124">
      <v>0</v>
    </nc>
  </rcc>
  <rcc rId="325872" sId="2" numFmtId="4">
    <oc r="AH124">
      <f>'Y:\Документы ТФОМС\Комиссия по разработке ТПОМС\Протоколы\2020\Протокол №10 от 25.06.2020\СМО\[КМС.xls]Лист2'!$S121</f>
    </oc>
    <nc r="AH124">
      <v>0</v>
    </nc>
  </rcc>
  <rcc rId="325873" sId="2" numFmtId="4">
    <oc r="AI124">
      <f>'Y:\Документы ТФОМС\Комиссия по разработке ТПОМС\Протоколы\2020\Протокол №10 от 25.06.2020\СМО\[КМС.xls]Лист2'!$P267</f>
    </oc>
    <nc r="AI124">
      <v>0</v>
    </nc>
  </rcc>
  <rcc rId="325874" sId="2" numFmtId="4">
    <oc r="AJ124">
      <f>'Y:\Документы ТФОМС\Комиссия по разработке ТПОМС\Протоколы\2020\Протокол №10 от 25.06.2020\СМО\[КМС.xls]Лист2'!$P121</f>
    </oc>
    <nc r="AJ124">
      <v>0</v>
    </nc>
  </rcc>
  <rcc rId="325875" sId="2" numFmtId="4">
    <oc r="AK124">
      <f>'Y:\Документы ТФОМС\Комиссия по разработке ТПОМС\Протоколы\2020\Протокол №10 от 25.06.2020\СМО\[КМС.xls]Лист2'!$Q267</f>
    </oc>
    <nc r="AK124">
      <v>0</v>
    </nc>
  </rcc>
  <rcc rId="325876" sId="2" numFmtId="4">
    <oc r="AL124">
      <f>'Y:\Документы ТФОМС\Комиссия по разработке ТПОМС\Протоколы\2020\Протокол №10 от 25.06.2020\СМО\[КМС.xls]Лист2'!$Q121</f>
    </oc>
    <nc r="AL124">
      <v>0</v>
    </nc>
  </rcc>
  <rcc rId="325877" sId="2" numFmtId="4">
    <oc r="AM124">
      <f>'Y:\Документы ТФОМС\Комиссия по разработке ТПОМС\Протоколы\2020\Протокол №10 от 25.06.2020\СМО\[КМС.xls]Лист2'!$R267</f>
    </oc>
    <nc r="AM124">
      <v>0</v>
    </nc>
  </rcc>
  <rcc rId="325878" sId="2" numFmtId="4">
    <oc r="AN124">
      <f>'Y:\Документы ТФОМС\Комиссия по разработке ТПОМС\Протоколы\2020\Протокол №10 от 25.06.2020\СМО\[КМС.xls]Лист2'!$R121</f>
    </oc>
    <nc r="AN124">
      <v>0</v>
    </nc>
  </rcc>
  <rcc rId="325879" sId="2" numFmtId="4">
    <oc r="AO124">
      <f>'Y:\Документы ТФОМС\Комиссия по разработке ТПОМС\Протоколы\2020\Протокол №10 от 25.06.2020\СМО\[КМС.xls]Лист2'!$T267</f>
    </oc>
    <nc r="AO124">
      <v>0</v>
    </nc>
  </rcc>
  <rcc rId="325880" sId="2" numFmtId="4">
    <oc r="AP124">
      <f>'Y:\Документы ТФОМС\Комиссия по разработке ТПОМС\Протоколы\2020\Протокол №10 от 25.06.2020\СМО\[КМС.xls]Лист2'!$T121</f>
    </oc>
    <nc r="AP124">
      <v>0</v>
    </nc>
  </rcc>
  <rcc rId="325881" sId="2" numFmtId="4">
    <oc r="AS124">
      <f>'Y:\Документы ТФОМС\Комиссия по разработке ТПОМС\Протоколы\2020\Протокол №10 от 25.06.2020\СМО\[КМС.xls]Лист2'!$W267</f>
    </oc>
    <nc r="AS124">
      <v>0</v>
    </nc>
  </rcc>
  <rcc rId="325882" sId="2" numFmtId="4">
    <oc r="AT124">
      <f>'Y:\Документы ТФОМС\Комиссия по разработке ТПОМС\Протоколы\2020\Протокол №10 от 25.06.2020\СМО\[КМС.xls]Лист2'!$W121</f>
    </oc>
    <nc r="AT124">
      <v>0</v>
    </nc>
  </rcc>
  <rcc rId="325883" sId="2" numFmtId="4">
    <oc r="AU124">
      <f>'Y:\Документы ТФОМС\Комиссия по разработке ТПОМС\Протоколы\2020\Протокол №10 от 25.06.2020\СМО\[КМС.xls]Лист2'!$X267</f>
    </oc>
    <nc r="AU124">
      <v>0</v>
    </nc>
  </rcc>
  <rcc rId="325884" sId="2" numFmtId="4">
    <oc r="AV124">
      <f>'Y:\Документы ТФОМС\Комиссия по разработке ТПОМС\Протоколы\2020\Протокол №10 от 25.06.2020\СМО\[КМС.xls]Лист2'!$X121</f>
    </oc>
    <nc r="AV124">
      <v>0</v>
    </nc>
  </rcc>
  <rcc rId="325885" sId="2" numFmtId="4">
    <oc r="AW124">
      <f>'Y:\Документы ТФОМС\Комиссия по разработке ТПОМС\Протоколы\2020\Протокол №10 от 25.06.2020\СМО\[КМС.xls]Лист2'!$Y267</f>
    </oc>
    <nc r="AW124">
      <v>0</v>
    </nc>
  </rcc>
  <rcc rId="325886" sId="2" numFmtId="4">
    <oc r="AX124">
      <f>'Y:\Документы ТФОМС\Комиссия по разработке ТПОМС\Протоколы\2020\Протокол №10 от 25.06.2020\СМО\[КМС.xls]Лист2'!$Y121</f>
    </oc>
    <nc r="AX124">
      <v>0</v>
    </nc>
  </rcc>
  <rcc rId="325887" sId="2" numFmtId="4">
    <oc r="AY124">
      <f>'Y:\Документы ТФОМС\Комиссия по разработке ТПОМС\Протоколы\2020\Протокол №10 от 25.06.2020\СМО\[КМС.xls]Лист2'!$AC267</f>
    </oc>
    <nc r="AY124">
      <v>0</v>
    </nc>
  </rcc>
  <rcc rId="325888" sId="2" numFmtId="4">
    <oc r="AZ124">
      <f>'Y:\Документы ТФОМС\Комиссия по разработке ТПОМС\Протоколы\2020\Протокол №10 от 25.06.2020\СМО\[КМС.xls]Лист2'!$AC121</f>
    </oc>
    <nc r="AZ124">
      <v>0</v>
    </nc>
  </rcc>
  <rcc rId="325889" sId="2" numFmtId="4">
    <oc r="BA124">
      <f>'Y:\Документы ТФОМС\Комиссия по разработке ТПОМС\Протоколы\2020\Протокол №10 от 25.06.2020\СМО\[КМС.xls]Лист2'!$Z267</f>
    </oc>
    <nc r="BA124">
      <v>0</v>
    </nc>
  </rcc>
  <rcc rId="325890" sId="2" numFmtId="4">
    <oc r="BB124">
      <f>'Y:\Документы ТФОМС\Комиссия по разработке ТПОМС\Протоколы\2020\Протокол №10 от 25.06.2020\СМО\[КМС.xls]Лист2'!$Z121</f>
    </oc>
    <nc r="BB124">
      <v>0</v>
    </nc>
  </rcc>
  <rcc rId="325891" sId="2" numFmtId="4">
    <oc r="BC124">
      <f>'Y:\Документы ТФОМС\Комиссия по разработке ТПОМС\Протоколы\2020\Протокол №10 от 25.06.2020\СМО\[КМС.xls]Лист2'!$AA267</f>
    </oc>
    <nc r="BC124">
      <v>0</v>
    </nc>
  </rcc>
  <rcc rId="325892" sId="2" numFmtId="4">
    <oc r="BD124">
      <f>'Y:\Документы ТФОМС\Комиссия по разработке ТПОМС\Протоколы\2020\Протокол №10 от 25.06.2020\СМО\[КМС.xls]Лист2'!$AA121</f>
    </oc>
    <nc r="BD124">
      <v>0</v>
    </nc>
  </rcc>
  <rcc rId="325893" sId="2" numFmtId="4">
    <oc r="BE124">
      <f>'Y:\Документы ТФОМС\Комиссия по разработке ТПОМС\Протоколы\2020\Протокол №10 от 25.06.2020\СМО\[КМС.xls]Лист2'!$AB267</f>
    </oc>
    <nc r="BE124">
      <v>0</v>
    </nc>
  </rcc>
  <rcc rId="325894" sId="2" numFmtId="4">
    <oc r="BF124">
      <f>'Y:\Документы ТФОМС\Комиссия по разработке ТПОМС\Протоколы\2020\Протокол №10 от 25.06.2020\СМО\[КМС.xls]Лист2'!$AB121</f>
    </oc>
    <nc r="BF124">
      <v>0</v>
    </nc>
  </rcc>
  <rcc rId="325895" sId="2" numFmtId="4">
    <oc r="BG124">
      <f>'Y:\Документы ТФОМС\Комиссия по разработке ТПОМС\Протоколы\2020\Протокол №10 от 25.06.2020\СМО\[КМС.xls]Лист2'!$AD267</f>
    </oc>
    <nc r="BG124">
      <v>0</v>
    </nc>
  </rcc>
  <rcc rId="325896" sId="2" numFmtId="4">
    <oc r="BH124">
      <f>'Y:\Документы ТФОМС\Комиссия по разработке ТПОМС\Протоколы\2020\Протокол №10 от 25.06.2020\СМО\[КМС.xls]Лист2'!$AD121</f>
    </oc>
    <nc r="BH124">
      <v>0</v>
    </nc>
  </rcc>
  <rcc rId="325897" sId="2" numFmtId="4">
    <oc r="BK124">
      <f>'Y:\Документы ТФОМС\Комиссия по разработке ТПОМС\Протоколы\2020\Протокол №10 от 25.06.2020\СМО\[КМС.xls]Лист2'!$AG267</f>
    </oc>
    <nc r="BK124">
      <v>0</v>
    </nc>
  </rcc>
  <rcc rId="325898" sId="2" numFmtId="4">
    <oc r="BL124">
      <f>'Y:\Документы ТФОМС\Комиссия по разработке ТПОМС\Протоколы\2020\Протокол №10 от 25.06.2020\СМО\[КМС.xls]Лист2'!$AG121</f>
    </oc>
    <nc r="BL124">
      <v>0</v>
    </nc>
  </rcc>
  <rcc rId="325899" sId="2" numFmtId="4">
    <oc r="BM124">
      <f>'Y:\Документы ТФОМС\Комиссия по разработке ТПОМС\Протоколы\2020\Протокол №10 от 25.06.2020\СМО\[КМС.xls]Лист2'!$AH267</f>
    </oc>
    <nc r="BM124">
      <v>0</v>
    </nc>
  </rcc>
  <rcc rId="325900" sId="2" numFmtId="4">
    <oc r="BN124">
      <f>'Y:\Документы ТФОМС\Комиссия по разработке ТПОМС\Протоколы\2020\Протокол №10 от 25.06.2020\СМО\[КМС.xls]Лист2'!$AH121</f>
    </oc>
    <nc r="BN124">
      <v>0</v>
    </nc>
  </rcc>
  <rcc rId="325901" sId="2" numFmtId="4">
    <oc r="BO124">
      <f>'Y:\Документы ТФОМС\Комиссия по разработке ТПОМС\Протоколы\2020\Протокол №10 от 25.06.2020\СМО\[КМС.xls]Лист2'!$AI267</f>
    </oc>
    <nc r="BO124">
      <v>0</v>
    </nc>
  </rcc>
  <rcc rId="325902" sId="2" numFmtId="4">
    <oc r="BP124">
      <f>'Y:\Документы ТФОМС\Комиссия по разработке ТПОМС\Протоколы\2020\Протокол №10 от 25.06.2020\СМО\[КМС.xls]Лист2'!$AI121</f>
    </oc>
    <nc r="BP124">
      <v>0</v>
    </nc>
  </rcc>
  <rcc rId="325903" sId="2" numFmtId="4">
    <oc r="BQ124">
      <f>'Y:\Документы ТФОМС\Комиссия по разработке ТПОМС\Протоколы\2020\Протокол №10 от 25.06.2020\СМО\[КМС.xls]Лист2'!$AM267</f>
    </oc>
    <nc r="BQ124">
      <v>0</v>
    </nc>
  </rcc>
  <rcc rId="325904" sId="2" numFmtId="4">
    <oc r="BR124">
      <f>'Y:\Документы ТФОМС\Комиссия по разработке ТПОМС\Протоколы\2020\Протокол №10 от 25.06.2020\СМО\[КМС.xls]Лист2'!$AM121</f>
    </oc>
    <nc r="BR124">
      <v>0</v>
    </nc>
  </rcc>
  <rcc rId="325905" sId="2" numFmtId="4">
    <oc r="BS124">
      <f>'Y:\Документы ТФОМС\Комиссия по разработке ТПОМС\Протоколы\2020\Протокол №10 от 25.06.2020\СМО\[КМС.xls]Лист2'!$AJ267</f>
    </oc>
    <nc r="BS124">
      <v>0</v>
    </nc>
  </rcc>
  <rcc rId="325906" sId="2" numFmtId="4">
    <oc r="BT124">
      <f>'Y:\Документы ТФОМС\Комиссия по разработке ТПОМС\Протоколы\2020\Протокол №10 от 25.06.2020\СМО\[КМС.xls]Лист2'!$AJ121</f>
    </oc>
    <nc r="BT124">
      <v>0</v>
    </nc>
  </rcc>
  <rcc rId="325907" sId="2" numFmtId="4">
    <oc r="BU124">
      <f>'Y:\Документы ТФОМС\Комиссия по разработке ТПОМС\Протоколы\2020\Протокол №10 от 25.06.2020\СМО\[КМС.xls]Лист2'!$AK267</f>
    </oc>
    <nc r="BU124">
      <v>0</v>
    </nc>
  </rcc>
  <rcc rId="325908" sId="2" numFmtId="4">
    <oc r="BV124">
      <f>'Y:\Документы ТФОМС\Комиссия по разработке ТПОМС\Протоколы\2020\Протокол №10 от 25.06.2020\СМО\[КМС.xls]Лист2'!$AK121</f>
    </oc>
    <nc r="BV124">
      <v>0</v>
    </nc>
  </rcc>
  <rcc rId="325909" sId="2" numFmtId="4">
    <oc r="BW124">
      <f>'Y:\Документы ТФОМС\Комиссия по разработке ТПОМС\Протоколы\2020\Протокол №10 от 25.06.2020\СМО\[КМС.xls]Лист2'!$AL267</f>
    </oc>
    <nc r="BW124">
      <v>0</v>
    </nc>
  </rcc>
  <rcc rId="325910" sId="2" numFmtId="4">
    <oc r="BX124">
      <f>'Y:\Документы ТФОМС\Комиссия по разработке ТПОМС\Протоколы\2020\Протокол №10 от 25.06.2020\СМО\[КМС.xls]Лист2'!$AL121</f>
    </oc>
    <nc r="BX124">
      <v>0</v>
    </nc>
  </rcc>
  <rcc rId="325911" sId="2" numFmtId="4">
    <oc r="BY124">
      <f>'Y:\Документы ТФОМС\Комиссия по разработке ТПОМС\Протоколы\2020\Протокол №10 от 25.06.2020\СМО\[КМС.xls]Лист2'!$AN267</f>
    </oc>
    <nc r="BY124">
      <v>0</v>
    </nc>
  </rcc>
  <rcc rId="325912" sId="2" numFmtId="4">
    <oc r="BZ124">
      <f>'Y:\Документы ТФОМС\Комиссия по разработке ТПОМС\Протоколы\2020\Протокол №10 от 25.06.2020\СМО\[КМС.xls]Лист2'!$AN121</f>
    </oc>
    <nc r="BZ124">
      <v>0</v>
    </nc>
  </rcc>
  <rcc rId="325913" sId="2" numFmtId="4">
    <oc r="CC124">
      <f>'Y:\Документы ТФОМС\Комиссия по разработке ТПОМС\Протоколы\2020\Протокол №10 от 25.06.2020\СМО\[КМС.xls]Лист2'!$AQ267</f>
    </oc>
    <nc r="CC124">
      <v>0</v>
    </nc>
  </rcc>
  <rcc rId="325914" sId="2" numFmtId="4">
    <oc r="CD124">
      <f>'Y:\Документы ТФОМС\Комиссия по разработке ТПОМС\Протоколы\2020\Протокол №10 от 25.06.2020\СМО\[КМС.xls]Лист2'!$AQ121</f>
    </oc>
    <nc r="CD124">
      <v>0</v>
    </nc>
  </rcc>
  <rcc rId="325915" sId="2" numFmtId="4">
    <oc r="CE124">
      <f>'Y:\Документы ТФОМС\Комиссия по разработке ТПОМС\Протоколы\2020\Протокол №10 от 25.06.2020\СМО\[КМС.xls]Лист2'!$AR267</f>
    </oc>
    <nc r="CE124">
      <v>0</v>
    </nc>
  </rcc>
  <rcc rId="325916" sId="2" numFmtId="4">
    <oc r="CF124">
      <f>'Y:\Документы ТФОМС\Комиссия по разработке ТПОМС\Протоколы\2020\Протокол №10 от 25.06.2020\СМО\[КМС.xls]Лист2'!$AR121</f>
    </oc>
    <nc r="CF124">
      <v>0</v>
    </nc>
  </rcc>
  <rcc rId="325917" sId="2" numFmtId="4">
    <oc r="CG124">
      <f>'Y:\Документы ТФОМС\Комиссия по разработке ТПОМС\Протоколы\2020\Протокол №10 от 25.06.2020\СМО\[КМС.xls]Лист2'!$AS267</f>
    </oc>
    <nc r="CG124">
      <v>0</v>
    </nc>
  </rcc>
  <rcc rId="325918" sId="2" numFmtId="4">
    <oc r="CH124">
      <f>'Y:\Документы ТФОМС\Комиссия по разработке ТПОМС\Протоколы\2020\Протокол №10 от 25.06.2020\СМО\[КМС.xls]Лист2'!$AS121</f>
    </oc>
    <nc r="CH124">
      <v>0</v>
    </nc>
  </rcc>
  <rcc rId="325919" sId="2" numFmtId="4">
    <oc r="CI124">
      <f>'Y:\Документы ТФОМС\Комиссия по разработке ТПОМС\Протоколы\2020\Протокол №10 от 25.06.2020\СМО\[КМС.xls]Лист2'!$AW267</f>
    </oc>
    <nc r="CI124">
      <v>0</v>
    </nc>
  </rcc>
  <rcc rId="325920" sId="2" numFmtId="4">
    <oc r="CJ124">
      <f>'Y:\Документы ТФОМС\Комиссия по разработке ТПОМС\Протоколы\2020\Протокол №10 от 25.06.2020\СМО\[КМС.xls]Лист2'!$AW121</f>
    </oc>
    <nc r="CJ124">
      <v>0</v>
    </nc>
  </rcc>
  <rcc rId="325921" sId="2" numFmtId="4">
    <oc r="CK124">
      <f>'Y:\Документы ТФОМС\Комиссия по разработке ТПОМС\Протоколы\2020\Протокол №10 от 25.06.2020\СМО\[КМС.xls]Лист2'!$AT267</f>
    </oc>
    <nc r="CK124">
      <v>0</v>
    </nc>
  </rcc>
  <rcc rId="325922" sId="2" numFmtId="4">
    <oc r="CL124">
      <f>'Y:\Документы ТФОМС\Комиссия по разработке ТПОМС\Протоколы\2020\Протокол №10 от 25.06.2020\СМО\[КМС.xls]Лист2'!$AT121</f>
    </oc>
    <nc r="CL124">
      <v>0</v>
    </nc>
  </rcc>
  <rcc rId="325923" sId="2" numFmtId="4">
    <oc r="CM124">
      <f>'Y:\Документы ТФОМС\Комиссия по разработке ТПОМС\Протоколы\2020\Протокол №10 от 25.06.2020\СМО\[КМС.xls]Лист2'!$AU267</f>
    </oc>
    <nc r="CM124">
      <v>0</v>
    </nc>
  </rcc>
  <rcc rId="325924" sId="2" numFmtId="4">
    <oc r="CN124">
      <f>'Y:\Документы ТФОМС\Комиссия по разработке ТПОМС\Протоколы\2020\Протокол №10 от 25.06.2020\СМО\[КМС.xls]Лист2'!$AU121</f>
    </oc>
    <nc r="CN124">
      <v>0</v>
    </nc>
  </rcc>
  <rcc rId="325925" sId="2" numFmtId="4">
    <oc r="CO124">
      <f>'Y:\Документы ТФОМС\Комиссия по разработке ТПОМС\Протоколы\2020\Протокол №10 от 25.06.2020\СМО\[КМС.xls]Лист2'!$AV267</f>
    </oc>
    <nc r="CO124">
      <v>0</v>
    </nc>
  </rcc>
  <rcc rId="325926" sId="2" numFmtId="4">
    <oc r="CP124">
      <f>'Y:\Документы ТФОМС\Комиссия по разработке ТПОМС\Протоколы\2020\Протокол №10 от 25.06.2020\СМО\[КМС.xls]Лист2'!$AV121</f>
    </oc>
    <nc r="CP124">
      <v>0</v>
    </nc>
  </rcc>
  <rcc rId="325927" sId="2" numFmtId="4">
    <oc r="CQ124">
      <f>'Y:\Документы ТФОМС\Комиссия по разработке ТПОМС\Протоколы\2020\Протокол №10 от 25.06.2020\СМО\[КМС.xls]Лист2'!$AX267</f>
    </oc>
    <nc r="CQ124">
      <v>0</v>
    </nc>
  </rcc>
  <rcc rId="325928" sId="2" numFmtId="4">
    <oc r="CR124">
      <f>'Y:\Документы ТФОМС\Комиссия по разработке ТПОМС\Протоколы\2020\Протокол №10 от 25.06.2020\СМО\[КМС.xls]Лист2'!$AX121</f>
    </oc>
    <nc r="CR124">
      <v>0</v>
    </nc>
  </rcc>
  <rcc rId="325929" sId="2" numFmtId="4">
    <oc r="AA125">
      <f>'Y:\Документы ТФОМС\Комиссия по разработке ТПОМС\Протоколы\2020\Протокол №10 от 25.06.2020\СМО\[КМС.xls]Лист2'!$M268</f>
    </oc>
    <nc r="AA125">
      <v>15920</v>
    </nc>
  </rcc>
  <rcc rId="325930" sId="2" numFmtId="4">
    <oc r="AB125">
      <f>'Y:\Документы ТФОМС\Комиссия по разработке ТПОМС\Протоколы\2020\Протокол №10 от 25.06.2020\СМО\[КМС.xls]Лист2'!$M122</f>
    </oc>
    <nc r="AB125">
      <v>6783521.5199999996</v>
    </nc>
  </rcc>
  <rcc rId="325931" sId="2" numFmtId="4">
    <oc r="AC125">
      <f>'Y:\Документы ТФОМС\Комиссия по разработке ТПОМС\Протоколы\2020\Протокол №10 от 25.06.2020\СМО\[КМС.xls]Лист2'!$N268</f>
    </oc>
    <nc r="AC125">
      <v>3104</v>
    </nc>
  </rcc>
  <rcc rId="325932" sId="2" numFmtId="4">
    <oc r="AD125">
      <f>'Y:\Документы ТФОМС\Комиссия по разработке ТПОМС\Протоколы\2020\Протокол №10 от 25.06.2020\СМО\[КМС.xls]Лист2'!$N122</f>
    </oc>
    <nc r="AD125">
      <v>1399169.97</v>
    </nc>
  </rcc>
  <rcc rId="325933" sId="2" numFmtId="4">
    <oc r="AE125">
      <f>'Y:\Документы ТФОМС\Комиссия по разработке ТПОМС\Протоколы\2020\Протокол №10 от 25.06.2020\СМО\[КМС.xls]Лист2'!$O268</f>
    </oc>
    <nc r="AE125">
      <v>8172</v>
    </nc>
  </rcc>
  <rcc rId="325934" sId="2" numFmtId="4">
    <oc r="AF125">
      <f>'Y:\Документы ТФОМС\Комиссия по разработке ТПОМС\Протоколы\2020\Протокол №10 от 25.06.2020\СМО\[КМС.xls]Лист2'!$O122</f>
    </oc>
    <nc r="AF125">
      <v>14965937.76</v>
    </nc>
  </rcc>
  <rcc rId="325935" sId="2" numFmtId="4">
    <oc r="AG125">
      <f>'Y:\Документы ТФОМС\Комиссия по разработке ТПОМС\Протоколы\2020\Протокол №10 от 25.06.2020\СМО\[КМС.xls]Лист2'!$S268</f>
    </oc>
    <nc r="AG125">
      <v>283</v>
    </nc>
  </rcc>
  <rcc rId="325936" sId="2" numFmtId="4">
    <oc r="AH125">
      <f>'Y:\Документы ТФОМС\Комиссия по разработке ТПОМС\Протоколы\2020\Протокол №10 от 25.06.2020\СМО\[КМС.xls]Лист2'!$S122</f>
    </oc>
    <nc r="AH125">
      <v>2317438.5099999998</v>
    </nc>
  </rcc>
  <rcc rId="325937" sId="2" numFmtId="4">
    <oc r="AI125">
      <f>'Y:\Документы ТФОМС\Комиссия по разработке ТПОМС\Протоколы\2020\Протокол №10 от 25.06.2020\СМО\[КМС.xls]Лист2'!$P268</f>
    </oc>
    <nc r="AI125">
      <v>603</v>
    </nc>
  </rcc>
  <rcc rId="325938" sId="2" numFmtId="4">
    <oc r="AJ125">
      <f>'Y:\Документы ТФОМС\Комиссия по разработке ТПОМС\Протоколы\2020\Протокол №10 от 25.06.2020\СМО\[КМС.xls]Лист2'!$P122</f>
    </oc>
    <nc r="AJ125">
      <v>11497801.439999999</v>
    </nc>
  </rcc>
  <rcc rId="325939" sId="2" numFmtId="4">
    <oc r="AK125">
      <f>'Y:\Документы ТФОМС\Комиссия по разработке ТПОМС\Протоколы\2020\Протокол №10 от 25.06.2020\СМО\[КМС.xls]Лист2'!$Q268</f>
    </oc>
    <nc r="AK125">
      <v>0</v>
    </nc>
  </rcc>
  <rcc rId="325940" sId="2" numFmtId="4">
    <oc r="AL125">
      <f>'Y:\Документы ТФОМС\Комиссия по разработке ТПОМС\Протоколы\2020\Протокол №10 от 25.06.2020\СМО\[КМС.xls]Лист2'!$Q122</f>
    </oc>
    <nc r="AL125">
      <v>0</v>
    </nc>
  </rcc>
  <rcc rId="325941" sId="2" numFmtId="4">
    <oc r="AM125">
      <f>'Y:\Документы ТФОМС\Комиссия по разработке ТПОМС\Протоколы\2020\Протокол №10 от 25.06.2020\СМО\[КМС.xls]Лист2'!$R268</f>
    </oc>
    <nc r="AM125">
      <v>0</v>
    </nc>
  </rcc>
  <rcc rId="325942" sId="2" numFmtId="4">
    <oc r="AN125">
      <f>'Y:\Документы ТФОМС\Комиссия по разработке ТПОМС\Протоколы\2020\Протокол №10 от 25.06.2020\СМО\[КМС.xls]Лист2'!$R122</f>
    </oc>
    <nc r="AN125">
      <v>0</v>
    </nc>
  </rcc>
  <rcc rId="325943" sId="2" numFmtId="4">
    <oc r="AO125">
      <f>'Y:\Документы ТФОМС\Комиссия по разработке ТПОМС\Протоколы\2020\Протокол №10 от 25.06.2020\СМО\[КМС.xls]Лист2'!$T268</f>
    </oc>
    <nc r="AO125">
      <v>2244</v>
    </nc>
  </rcc>
  <rcc rId="325944" sId="2" numFmtId="4">
    <oc r="AP125">
      <f>'Y:\Документы ТФОМС\Комиссия по разработке ТПОМС\Протоколы\2020\Протокол №10 от 25.06.2020\СМО\[КМС.xls]Лист2'!$T122</f>
    </oc>
    <nc r="AP125">
      <v>4013246.04</v>
    </nc>
  </rcc>
  <rcc rId="325945" sId="2" numFmtId="4">
    <oc r="AS125">
      <f>'Y:\Документы ТФОМС\Комиссия по разработке ТПОМС\Протоколы\2020\Протокол №10 от 25.06.2020\СМО\[КМС.xls]Лист2'!$W268</f>
    </oc>
    <nc r="AS125">
      <v>23146</v>
    </nc>
  </rcc>
  <rcc rId="325946" sId="2" numFmtId="4">
    <oc r="AT125">
      <f>'Y:\Документы ТФОМС\Комиссия по разработке ТПОМС\Протоколы\2020\Протокол №10 от 25.06.2020\СМО\[КМС.xls]Лист2'!$W122</f>
    </oc>
    <nc r="AT125">
      <v>10762017.289999999</v>
    </nc>
  </rcc>
  <rcc rId="325947" sId="2" numFmtId="4">
    <oc r="AU125">
      <f>'Y:\Документы ТФОМС\Комиссия по разработке ТПОМС\Протоколы\2020\Протокол №10 от 25.06.2020\СМО\[КМС.xls]Лист2'!$X268</f>
    </oc>
    <nc r="AU125">
      <v>4160</v>
    </nc>
  </rcc>
  <rcc rId="325948" sId="2" numFmtId="4">
    <oc r="AV125">
      <f>'Y:\Документы ТФОМС\Комиссия по разработке ТПОМС\Протоколы\2020\Протокол №10 от 25.06.2020\СМО\[КМС.xls]Лист2'!$X122</f>
    </oc>
    <nc r="AV125">
      <v>1773671.88</v>
    </nc>
  </rcc>
  <rcc rId="325949" sId="2" numFmtId="4">
    <oc r="AW125">
      <f>'Y:\Документы ТФОМС\Комиссия по разработке ТПОМС\Протоколы\2020\Протокол №10 от 25.06.2020\СМО\[КМС.xls]Лист2'!$Y268</f>
    </oc>
    <nc r="AW125">
      <v>9226</v>
    </nc>
  </rcc>
  <rcc rId="325950" sId="2" numFmtId="4">
    <oc r="AX125">
      <f>'Y:\Документы ТФОМС\Комиссия по разработке ТПОМС\Протоколы\2020\Протокол №10 от 25.06.2020\СМО\[КМС.xls]Лист2'!$Y122</f>
    </oc>
    <nc r="AX125">
      <v>12946534.220000001</v>
    </nc>
  </rcc>
  <rcc rId="325951" sId="2" numFmtId="4">
    <oc r="AY125">
      <f>'Y:\Документы ТФОМС\Комиссия по разработке ТПОМС\Протоколы\2020\Протокол №10 от 25.06.2020\СМО\[КМС.xls]Лист2'!$AC268</f>
    </oc>
    <nc r="AY125">
      <v>312</v>
    </nc>
  </rcc>
  <rcc rId="325952" sId="2" numFmtId="4">
    <oc r="AZ125">
      <f>'Y:\Документы ТФОМС\Комиссия по разработке ТПОМС\Протоколы\2020\Протокол №10 от 25.06.2020\СМО\[КМС.xls]Лист2'!$AC122</f>
    </oc>
    <nc r="AZ125">
      <v>2585226.75</v>
    </nc>
  </rcc>
  <rcc rId="325953" sId="2" numFmtId="4">
    <oc r="BA125">
      <f>'Y:\Документы ТФОМС\Комиссия по разработке ТПОМС\Протоколы\2020\Протокол №10 от 25.06.2020\СМО\[КМС.xls]Лист2'!$Z268</f>
    </oc>
    <nc r="BA125">
      <v>518</v>
    </nc>
  </rcc>
  <rcc rId="325954" sId="2" numFmtId="4">
    <oc r="BB125">
      <f>'Y:\Документы ТФОМС\Комиссия по разработке ТПОМС\Протоколы\2020\Протокол №10 от 25.06.2020\СМО\[КМС.xls]Лист2'!$Z122</f>
    </oc>
    <nc r="BB125">
      <v>9909154.9800000004</v>
    </nc>
  </rcc>
  <rcc rId="325955" sId="2" numFmtId="4">
    <oc r="BC125">
      <f>'Y:\Документы ТФОМС\Комиссия по разработке ТПОМС\Протоколы\2020\Протокол №10 от 25.06.2020\СМО\[КМС.xls]Лист2'!$AA268</f>
    </oc>
    <nc r="BC125">
      <v>0</v>
    </nc>
  </rcc>
  <rcc rId="325956" sId="2" numFmtId="4">
    <oc r="BD125">
      <f>'Y:\Документы ТФОМС\Комиссия по разработке ТПОМС\Протоколы\2020\Протокол №10 от 25.06.2020\СМО\[КМС.xls]Лист2'!$AA122</f>
    </oc>
    <nc r="BD125">
      <v>0</v>
    </nc>
  </rcc>
  <rcc rId="325957" sId="2" numFmtId="4">
    <oc r="BE125">
      <f>'Y:\Документы ТФОМС\Комиссия по разработке ТПОМС\Протоколы\2020\Протокол №10 от 25.06.2020\СМО\[КМС.xls]Лист2'!$AB268</f>
    </oc>
    <nc r="BE125">
      <v>0</v>
    </nc>
  </rcc>
  <rcc rId="325958" sId="2" numFmtId="4">
    <oc r="BF125">
      <f>'Y:\Документы ТФОМС\Комиссия по разработке ТПОМС\Протоколы\2020\Протокол №10 от 25.06.2020\СМО\[КМС.xls]Лист2'!$AB122</f>
    </oc>
    <nc r="BF125">
      <v>0</v>
    </nc>
  </rcc>
  <rcc rId="325959" sId="2" numFmtId="4">
    <oc r="BG125">
      <f>'Y:\Документы ТФОМС\Комиссия по разработке ТПОМС\Протоколы\2020\Протокол №10 от 25.06.2020\СМО\[КМС.xls]Лист2'!$AD268</f>
    </oc>
    <nc r="BG125">
      <v>2244</v>
    </nc>
  </rcc>
  <rcc rId="325960" sId="2" numFmtId="4">
    <oc r="BH125">
      <f>'Y:\Документы ТФОМС\Комиссия по разработке ТПОМС\Протоколы\2020\Протокол №10 от 25.06.2020\СМО\[КМС.xls]Лист2'!$AD122</f>
    </oc>
    <nc r="BH125">
      <v>5902273.5899999999</v>
    </nc>
  </rcc>
  <rcc rId="325961" sId="2" numFmtId="4">
    <oc r="BK125">
      <f>'Y:\Документы ТФОМС\Комиссия по разработке ТПОМС\Протоколы\2020\Протокол №10 от 25.06.2020\СМО\[КМС.xls]Лист2'!$AG268</f>
    </oc>
    <nc r="BK125">
      <v>24114</v>
    </nc>
  </rcc>
  <rcc rId="325962" sId="2" numFmtId="4">
    <oc r="BL125">
      <f>'Y:\Документы ТФОМС\Комиссия по разработке ТПОМС\Протоколы\2020\Протокол №10 от 25.06.2020\СМО\[КМС.xls]Лист2'!$AG122</f>
    </oc>
    <nc r="BL125">
      <v>10970031.43</v>
    </nc>
  </rcc>
  <rcc rId="325963" sId="2" numFmtId="4">
    <oc r="BM125">
      <f>'Y:\Документы ТФОМС\Комиссия по разработке ТПОМС\Протоколы\2020\Протокол №10 от 25.06.2020\СМО\[КМС.xls]Лист2'!$AH268</f>
    </oc>
    <nc r="BM125">
      <v>4144</v>
    </nc>
  </rcc>
  <rcc rId="325964" sId="2" numFmtId="4">
    <oc r="BN125">
      <f>'Y:\Документы ТФОМС\Комиссия по разработке ТПОМС\Протоколы\2020\Протокол №10 от 25.06.2020\СМО\[КМС.xls]Лист2'!$AH122</f>
    </oc>
    <nc r="BN125">
      <v>1765971.96</v>
    </nc>
  </rcc>
  <rcc rId="325965" sId="2" numFmtId="4">
    <oc r="BO125">
      <f>'Y:\Документы ТФОМС\Комиссия по разработке ТПОМС\Протоколы\2020\Протокол №10 от 25.06.2020\СМО\[КМС.xls]Лист2'!$AI268</f>
    </oc>
    <nc r="BO125">
      <v>9345</v>
    </nc>
  </rcc>
  <rcc rId="325966" sId="2" numFmtId="4">
    <oc r="BP125">
      <f>'Y:\Документы ТФОМС\Комиссия по разработке ТПОМС\Протоколы\2020\Протокол №10 от 25.06.2020\СМО\[КМС.xls]Лист2'!$AI122</f>
    </oc>
    <nc r="BP125">
      <v>12959989.529999999</v>
    </nc>
  </rcc>
  <rcc rId="325967" sId="2" numFmtId="4">
    <oc r="BQ125">
      <f>'Y:\Документы ТФОМС\Комиссия по разработке ТПОМС\Протоколы\2020\Протокол №10 от 25.06.2020\СМО\[КМС.xls]Лист2'!$AM268</f>
    </oc>
    <nc r="BQ125">
      <v>269</v>
    </nc>
  </rcc>
  <rcc rId="325968" sId="2" numFmtId="4">
    <oc r="BR125">
      <f>'Y:\Документы ТФОМС\Комиссия по разработке ТПОМС\Протоколы\2020\Протокол №10 от 25.06.2020\СМО\[КМС.xls]Лист2'!$AM122</f>
    </oc>
    <nc r="BR125">
      <v>2270310.09</v>
    </nc>
  </rcc>
  <rcc rId="325969" sId="2" numFmtId="4">
    <oc r="BS125">
      <f>'Y:\Документы ТФОМС\Комиссия по разработке ТПОМС\Протоколы\2020\Протокол №10 от 25.06.2020\СМО\[КМС.xls]Лист2'!$AJ268</f>
    </oc>
    <nc r="BS125">
      <v>434</v>
    </nc>
  </rcc>
  <rcc rId="325970" sId="2" numFmtId="4">
    <oc r="BT125">
      <f>'Y:\Документы ТФОМС\Комиссия по разработке ТПОМС\Протоколы\2020\Протокол №10 от 25.06.2020\СМО\[КМС.xls]Лист2'!$AJ122</f>
    </oc>
    <nc r="BT125">
      <v>8004144.2199999997</v>
    </nc>
  </rcc>
  <rcc rId="325971" sId="2" numFmtId="4">
    <oc r="BU125">
      <f>'Y:\Документы ТФОМС\Комиссия по разработке ТПОМС\Протоколы\2020\Протокол №10 от 25.06.2020\СМО\[КМС.xls]Лист2'!$AK268</f>
    </oc>
    <nc r="BU125">
      <v>0</v>
    </nc>
  </rcc>
  <rcc rId="325972" sId="2" numFmtId="4">
    <oc r="BV125">
      <f>'Y:\Документы ТФОМС\Комиссия по разработке ТПОМС\Протоколы\2020\Протокол №10 от 25.06.2020\СМО\[КМС.xls]Лист2'!$AK122</f>
    </oc>
    <nc r="BV125">
      <v>0</v>
    </nc>
  </rcc>
  <rcc rId="325973" sId="2" numFmtId="4">
    <oc r="BW125">
      <f>'Y:\Документы ТФОМС\Комиссия по разработке ТПОМС\Протоколы\2020\Протокол №10 от 25.06.2020\СМО\[КМС.xls]Лист2'!$AL268</f>
    </oc>
    <nc r="BW125">
      <v>0</v>
    </nc>
  </rcc>
  <rcc rId="325974" sId="2" numFmtId="4">
    <oc r="BX125">
      <f>'Y:\Документы ТФОМС\Комиссия по разработке ТПОМС\Протоколы\2020\Протокол №10 от 25.06.2020\СМО\[КМС.xls]Лист2'!$AL122</f>
    </oc>
    <nc r="BX125">
      <v>0</v>
    </nc>
  </rcc>
  <rcc rId="325975" sId="2" numFmtId="4">
    <oc r="BY125">
      <f>'Y:\Документы ТФОМС\Комиссия по разработке ТПОМС\Протоколы\2020\Протокол №10 от 25.06.2020\СМО\[КМС.xls]Лист2'!$AN268</f>
    </oc>
    <nc r="BY125">
      <v>2244</v>
    </nc>
  </rcc>
  <rcc rId="325976" sId="2" numFmtId="4">
    <oc r="BZ125">
      <f>'Y:\Документы ТФОМС\Комиссия по разработке ТПОМС\Протоколы\2020\Протокол №10 от 25.06.2020\СМО\[КМС.xls]Лист2'!$AN122</f>
    </oc>
    <nc r="BZ125">
      <v>4095266.04</v>
    </nc>
  </rcc>
  <rcc rId="325977" sId="2" numFmtId="4">
    <oc r="CC125">
      <f>'Y:\Документы ТФОМС\Комиссия по разработке ТПОМС\Протоколы\2020\Протокол №10 от 25.06.2020\СМО\[КМС.xls]Лист2'!$AQ268</f>
    </oc>
    <nc r="CC125">
      <v>24595</v>
    </nc>
  </rcc>
  <rcc rId="325978" sId="2" numFmtId="4">
    <oc r="CD125">
      <f>'Y:\Документы ТФОМС\Комиссия по разработке ТПОМС\Протоколы\2020\Протокол №10 от 25.06.2020\СМО\[КМС.xls]Лист2'!$AQ122</f>
    </oc>
    <nc r="CD125">
      <v>11004990.33</v>
    </nc>
  </rcc>
  <rcc rId="325979" sId="2" numFmtId="4">
    <oc r="CE125">
      <f>'Y:\Документы ТФОМС\Комиссия по разработке ТПОМС\Протоколы\2020\Протокол №10 от 25.06.2020\СМО\[КМС.xls]Лист2'!$AR268</f>
    </oc>
    <nc r="CE125">
      <v>4332</v>
    </nc>
  </rcc>
  <rcc rId="325980" sId="2" numFmtId="4">
    <oc r="CF125">
      <f>'Y:\Документы ТФОМС\Комиссия по разработке ТПОМС\Протоколы\2020\Протокол №10 от 25.06.2020\СМО\[КМС.xls]Лист2'!$AR122</f>
    </oc>
    <nc r="CF125">
      <v>1845080.4</v>
    </nc>
  </rcc>
  <rcc rId="325981" sId="2" numFmtId="4">
    <oc r="CG125">
      <f>'Y:\Документы ТФОМС\Комиссия по разработке ТПОМС\Протоколы\2020\Протокол №10 от 25.06.2020\СМО\[КМС.xls]Лист2'!$AS268</f>
    </oc>
    <nc r="CG125">
      <v>9401</v>
    </nc>
  </rcc>
  <rcc rId="325982" sId="2" numFmtId="4">
    <oc r="CH125">
      <f>'Y:\Документы ТФОМС\Комиссия по разработке ТПОМС\Протоколы\2020\Протокол №10 от 25.06.2020\СМО\[КМС.xls]Лист2'!$AS122</f>
    </oc>
    <nc r="CH125">
      <v>10723903.52</v>
    </nc>
  </rcc>
  <rcc rId="325983" sId="2" numFmtId="4">
    <oc r="CI125">
      <f>'Y:\Документы ТФОМС\Комиссия по разработке ТПОМС\Протоколы\2020\Протокол №10 от 25.06.2020\СМО\[КМС.xls]Лист2'!$AW268</f>
    </oc>
    <nc r="CI125">
      <v>289</v>
    </nc>
  </rcc>
  <rcc rId="325984" sId="2" numFmtId="4">
    <oc r="CJ125">
      <f>'Y:\Документы ТФОМС\Комиссия по разработке ТПОМС\Протоколы\2020\Протокол №10 от 25.06.2020\СМО\[КМС.xls]Лист2'!$AW122</f>
    </oc>
    <nc r="CJ125">
      <v>2439942.69</v>
    </nc>
  </rcc>
  <rcc rId="325985" sId="2" numFmtId="4">
    <oc r="CK125">
      <f>'Y:\Документы ТФОМС\Комиссия по разработке ТПОМС\Протоколы\2020\Протокол №10 от 25.06.2020\СМО\[КМС.xls]Лист2'!$AT268</f>
    </oc>
    <nc r="CK125">
      <v>552</v>
    </nc>
  </rcc>
  <rcc rId="325986" sId="2" numFmtId="4">
    <oc r="CL125">
      <f>'Y:\Документы ТФОМС\Комиссия по разработке ТПОМС\Протоколы\2020\Протокол №10 от 25.06.2020\СМО\[КМС.xls]Лист2'!$AT122</f>
    </oc>
    <nc r="CL125">
      <v>10137376.17</v>
    </nc>
  </rcc>
  <rcc rId="325987" sId="2" numFmtId="4">
    <oc r="CM125">
      <f>'Y:\Документы ТФОМС\Комиссия по разработке ТПОМС\Протоколы\2020\Протокол №10 от 25.06.2020\СМО\[КМС.xls]Лист2'!$AU268</f>
    </oc>
    <nc r="CM125">
      <v>0</v>
    </nc>
  </rcc>
  <rcc rId="325988" sId="2" numFmtId="4">
    <oc r="CN125">
      <f>'Y:\Документы ТФОМС\Комиссия по разработке ТПОМС\Протоколы\2020\Протокол №10 от 25.06.2020\СМО\[КМС.xls]Лист2'!$AU122</f>
    </oc>
    <nc r="CN125">
      <v>0</v>
    </nc>
  </rcc>
  <rcc rId="325989" sId="2" numFmtId="4">
    <oc r="CO125">
      <f>'Y:\Документы ТФОМС\Комиссия по разработке ТПОМС\Протоколы\2020\Протокол №10 от 25.06.2020\СМО\[КМС.xls]Лист2'!$AV268</f>
    </oc>
    <nc r="CO125">
      <v>0</v>
    </nc>
  </rcc>
  <rcc rId="325990" sId="2" numFmtId="4">
    <oc r="CP125">
      <f>'Y:\Документы ТФОМС\Комиссия по разработке ТПОМС\Протоколы\2020\Протокол №10 от 25.06.2020\СМО\[КМС.xls]Лист2'!$AV122</f>
    </oc>
    <nc r="CP125">
      <v>0</v>
    </nc>
  </rcc>
  <rcc rId="325991" sId="2" numFmtId="4">
    <oc r="CQ125">
      <f>'Y:\Документы ТФОМС\Комиссия по разработке ТПОМС\Протоколы\2020\Протокол №10 от 25.06.2020\СМО\[КМС.xls]Лист2'!$AX268</f>
    </oc>
    <nc r="CQ125">
      <v>2245</v>
    </nc>
  </rcc>
  <rcc rId="325992" sId="2" numFmtId="4">
    <oc r="CR125">
      <f>'Y:\Документы ТФОМС\Комиссия по разработке ТПОМС\Протоколы\2020\Протокол №10 от 25.06.2020\СМО\[КМС.xls]Лист2'!$AX122</f>
    </oc>
    <nc r="CR125">
      <v>2247248.4900000002</v>
    </nc>
  </rcc>
  <rcc rId="325993" sId="2" numFmtId="4">
    <oc r="AA126">
      <f>'Y:\Документы ТФОМС\Комиссия по разработке ТПОМС\Протоколы\2020\Протокол №10 от 25.06.2020\СМО\[КМС.xls]Лист2'!$M269</f>
    </oc>
    <nc r="AA126">
      <v>0</v>
    </nc>
  </rcc>
  <rcc rId="325994" sId="2" numFmtId="4">
    <oc r="AB126">
      <f>'Y:\Документы ТФОМС\Комиссия по разработке ТПОМС\Протоколы\2020\Протокол №10 от 25.06.2020\СМО\[КМС.xls]Лист2'!$M123</f>
    </oc>
    <nc r="AB126">
      <v>0</v>
    </nc>
  </rcc>
  <rcc rId="325995" sId="2" numFmtId="4">
    <oc r="AC126">
      <f>'Y:\Документы ТФОМС\Комиссия по разработке ТПОМС\Протоколы\2020\Протокол №10 от 25.06.2020\СМО\[КМС.xls]Лист2'!$N269</f>
    </oc>
    <nc r="AC126">
      <v>0</v>
    </nc>
  </rcc>
  <rcc rId="325996" sId="2" numFmtId="4">
    <oc r="AD126">
      <f>'Y:\Документы ТФОМС\Комиссия по разработке ТПОМС\Протоколы\2020\Протокол №10 от 25.06.2020\СМО\[КМС.xls]Лист2'!$N123</f>
    </oc>
    <nc r="AD126">
      <v>0</v>
    </nc>
  </rcc>
  <rcc rId="325997" sId="2" numFmtId="4">
    <oc r="AE126">
      <f>'Y:\Документы ТФОМС\Комиссия по разработке ТПОМС\Протоколы\2020\Протокол №10 от 25.06.2020\СМО\[КМС.xls]Лист2'!$O269</f>
    </oc>
    <nc r="AE126">
      <v>0</v>
    </nc>
  </rcc>
  <rcc rId="325998" sId="2" numFmtId="4">
    <oc r="AF126">
      <f>'Y:\Документы ТФОМС\Комиссия по разработке ТПОМС\Протоколы\2020\Протокол №10 от 25.06.2020\СМО\[КМС.xls]Лист2'!$O123</f>
    </oc>
    <nc r="AF126">
      <v>0</v>
    </nc>
  </rcc>
  <rcc rId="325999" sId="2" numFmtId="4">
    <oc r="AG126">
      <f>'Y:\Документы ТФОМС\Комиссия по разработке ТПОМС\Протоколы\2020\Протокол №10 от 25.06.2020\СМО\[КМС.xls]Лист2'!$S269</f>
    </oc>
    <nc r="AG126">
      <v>0</v>
    </nc>
  </rcc>
  <rcc rId="326000" sId="2" numFmtId="4">
    <oc r="AH126">
      <f>'Y:\Документы ТФОМС\Комиссия по разработке ТПОМС\Протоколы\2020\Протокол №10 от 25.06.2020\СМО\[КМС.xls]Лист2'!$S123</f>
    </oc>
    <nc r="AH126">
      <v>0</v>
    </nc>
  </rcc>
  <rcc rId="326001" sId="2" numFmtId="4">
    <oc r="AI126">
      <f>'Y:\Документы ТФОМС\Комиссия по разработке ТПОМС\Протоколы\2020\Протокол №10 от 25.06.2020\СМО\[КМС.xls]Лист2'!$P269</f>
    </oc>
    <nc r="AI126">
      <v>0</v>
    </nc>
  </rcc>
  <rcc rId="326002" sId="2" numFmtId="4">
    <oc r="AJ126">
      <f>'Y:\Документы ТФОМС\Комиссия по разработке ТПОМС\Протоколы\2020\Протокол №10 от 25.06.2020\СМО\[КМС.xls]Лист2'!$P123</f>
    </oc>
    <nc r="AJ126">
      <v>0</v>
    </nc>
  </rcc>
  <rcc rId="326003" sId="2" numFmtId="4">
    <oc r="AK126">
      <f>'Y:\Документы ТФОМС\Комиссия по разработке ТПОМС\Протоколы\2020\Протокол №10 от 25.06.2020\СМО\[КМС.xls]Лист2'!$Q269</f>
    </oc>
    <nc r="AK126">
      <v>0</v>
    </nc>
  </rcc>
  <rcc rId="326004" sId="2" numFmtId="4">
    <oc r="AL126">
      <f>'Y:\Документы ТФОМС\Комиссия по разработке ТПОМС\Протоколы\2020\Протокол №10 от 25.06.2020\СМО\[КМС.xls]Лист2'!$Q123</f>
    </oc>
    <nc r="AL126">
      <v>0</v>
    </nc>
  </rcc>
  <rcc rId="326005" sId="2" numFmtId="4">
    <oc r="AM126">
      <f>'Y:\Документы ТФОМС\Комиссия по разработке ТПОМС\Протоколы\2020\Протокол №10 от 25.06.2020\СМО\[КМС.xls]Лист2'!$R269</f>
    </oc>
    <nc r="AM126">
      <v>0</v>
    </nc>
  </rcc>
  <rcc rId="326006" sId="2" numFmtId="4">
    <oc r="AN126">
      <f>'Y:\Документы ТФОМС\Комиссия по разработке ТПОМС\Протоколы\2020\Протокол №10 от 25.06.2020\СМО\[КМС.xls]Лист2'!$R123</f>
    </oc>
    <nc r="AN126">
      <v>0</v>
    </nc>
  </rcc>
  <rcc rId="326007" sId="2" numFmtId="4">
    <oc r="AO126">
      <f>'Y:\Документы ТФОМС\Комиссия по разработке ТПОМС\Протоколы\2020\Протокол №10 от 25.06.2020\СМО\[КМС.xls]Лист2'!$T269</f>
    </oc>
    <nc r="AO126">
      <v>0</v>
    </nc>
  </rcc>
  <rcc rId="326008" sId="2" numFmtId="4">
    <oc r="AP126">
      <f>'Y:\Документы ТФОМС\Комиссия по разработке ТПОМС\Протоколы\2020\Протокол №10 от 25.06.2020\СМО\[КМС.xls]Лист2'!$T123</f>
    </oc>
    <nc r="AP126">
      <v>0</v>
    </nc>
  </rcc>
  <rcc rId="326009" sId="2" numFmtId="4">
    <oc r="AS126">
      <f>'Y:\Документы ТФОМС\Комиссия по разработке ТПОМС\Протоколы\2020\Протокол №10 от 25.06.2020\СМО\[КМС.xls]Лист2'!$W269</f>
    </oc>
    <nc r="AS126">
      <v>0</v>
    </nc>
  </rcc>
  <rcc rId="326010" sId="2" numFmtId="4">
    <oc r="AT126">
      <f>'Y:\Документы ТФОМС\Комиссия по разработке ТПОМС\Протоколы\2020\Протокол №10 от 25.06.2020\СМО\[КМС.xls]Лист2'!$W123</f>
    </oc>
    <nc r="AT126">
      <v>0</v>
    </nc>
  </rcc>
  <rcc rId="326011" sId="2" numFmtId="4">
    <oc r="AU126">
      <f>'Y:\Документы ТФОМС\Комиссия по разработке ТПОМС\Протоколы\2020\Протокол №10 от 25.06.2020\СМО\[КМС.xls]Лист2'!$X269</f>
    </oc>
    <nc r="AU126">
      <v>0</v>
    </nc>
  </rcc>
  <rcc rId="326012" sId="2" numFmtId="4">
    <oc r="AV126">
      <f>'Y:\Документы ТФОМС\Комиссия по разработке ТПОМС\Протоколы\2020\Протокол №10 от 25.06.2020\СМО\[КМС.xls]Лист2'!$X123</f>
    </oc>
    <nc r="AV126">
      <v>0</v>
    </nc>
  </rcc>
  <rcc rId="326013" sId="2" numFmtId="4">
    <oc r="AW126">
      <f>'Y:\Документы ТФОМС\Комиссия по разработке ТПОМС\Протоколы\2020\Протокол №10 от 25.06.2020\СМО\[КМС.xls]Лист2'!$Y269</f>
    </oc>
    <nc r="AW126">
      <v>0</v>
    </nc>
  </rcc>
  <rcc rId="326014" sId="2" numFmtId="4">
    <oc r="AX126">
      <f>'Y:\Документы ТФОМС\Комиссия по разработке ТПОМС\Протоколы\2020\Протокол №10 от 25.06.2020\СМО\[КМС.xls]Лист2'!$Y123</f>
    </oc>
    <nc r="AX126">
      <v>0</v>
    </nc>
  </rcc>
  <rcc rId="326015" sId="2" numFmtId="4">
    <oc r="AY126">
      <f>'Y:\Документы ТФОМС\Комиссия по разработке ТПОМС\Протоколы\2020\Протокол №10 от 25.06.2020\СМО\[КМС.xls]Лист2'!$AC269</f>
    </oc>
    <nc r="AY126">
      <v>0</v>
    </nc>
  </rcc>
  <rcc rId="326016" sId="2" numFmtId="4">
    <oc r="AZ126">
      <f>'Y:\Документы ТФОМС\Комиссия по разработке ТПОМС\Протоколы\2020\Протокол №10 от 25.06.2020\СМО\[КМС.xls]Лист2'!$AC123</f>
    </oc>
    <nc r="AZ126">
      <v>0</v>
    </nc>
  </rcc>
  <rcc rId="326017" sId="2" numFmtId="4">
    <oc r="BA126">
      <f>'Y:\Документы ТФОМС\Комиссия по разработке ТПОМС\Протоколы\2020\Протокол №10 от 25.06.2020\СМО\[КМС.xls]Лист2'!$Z269</f>
    </oc>
    <nc r="BA126">
      <v>0</v>
    </nc>
  </rcc>
  <rcc rId="326018" sId="2" numFmtId="4">
    <oc r="BB126">
      <f>'Y:\Документы ТФОМС\Комиссия по разработке ТПОМС\Протоколы\2020\Протокол №10 от 25.06.2020\СМО\[КМС.xls]Лист2'!$Z123</f>
    </oc>
    <nc r="BB126">
      <v>0</v>
    </nc>
  </rcc>
  <rcc rId="326019" sId="2" numFmtId="4">
    <oc r="BC126">
      <f>'Y:\Документы ТФОМС\Комиссия по разработке ТПОМС\Протоколы\2020\Протокол №10 от 25.06.2020\СМО\[КМС.xls]Лист2'!$AA269</f>
    </oc>
    <nc r="BC126">
      <v>0</v>
    </nc>
  </rcc>
  <rcc rId="326020" sId="2" numFmtId="4">
    <oc r="BD126">
      <f>'Y:\Документы ТФОМС\Комиссия по разработке ТПОМС\Протоколы\2020\Протокол №10 от 25.06.2020\СМО\[КМС.xls]Лист2'!$AA123</f>
    </oc>
    <nc r="BD126">
      <v>0</v>
    </nc>
  </rcc>
  <rcc rId="326021" sId="2" numFmtId="4">
    <oc r="BE126">
      <f>'Y:\Документы ТФОМС\Комиссия по разработке ТПОМС\Протоколы\2020\Протокол №10 от 25.06.2020\СМО\[КМС.xls]Лист2'!$AB269</f>
    </oc>
    <nc r="BE126">
      <v>0</v>
    </nc>
  </rcc>
  <rcc rId="326022" sId="2" numFmtId="4">
    <oc r="BF126">
      <f>'Y:\Документы ТФОМС\Комиссия по разработке ТПОМС\Протоколы\2020\Протокол №10 от 25.06.2020\СМО\[КМС.xls]Лист2'!$AB123</f>
    </oc>
    <nc r="BF126">
      <v>0</v>
    </nc>
  </rcc>
  <rcc rId="326023" sId="2" numFmtId="4">
    <oc r="BG126">
      <f>'Y:\Документы ТФОМС\Комиссия по разработке ТПОМС\Протоколы\2020\Протокол №10 от 25.06.2020\СМО\[КМС.xls]Лист2'!$AD269</f>
    </oc>
    <nc r="BG126">
      <v>0</v>
    </nc>
  </rcc>
  <rcc rId="326024" sId="2" numFmtId="4">
    <oc r="BH126">
      <f>'Y:\Документы ТФОМС\Комиссия по разработке ТПОМС\Протоколы\2020\Протокол №10 от 25.06.2020\СМО\[КМС.xls]Лист2'!$AD123</f>
    </oc>
    <nc r="BH126">
      <v>0</v>
    </nc>
  </rcc>
  <rcc rId="326025" sId="2" numFmtId="4">
    <oc r="BK126">
      <f>'Y:\Документы ТФОМС\Комиссия по разработке ТПОМС\Протоколы\2020\Протокол №10 от 25.06.2020\СМО\[КМС.xls]Лист2'!$AG269</f>
    </oc>
    <nc r="BK126">
      <v>0</v>
    </nc>
  </rcc>
  <rcc rId="326026" sId="2" numFmtId="4">
    <oc r="BL126">
      <f>'Y:\Документы ТФОМС\Комиссия по разработке ТПОМС\Протоколы\2020\Протокол №10 от 25.06.2020\СМО\[КМС.xls]Лист2'!$AG123</f>
    </oc>
    <nc r="BL126">
      <v>0</v>
    </nc>
  </rcc>
  <rcc rId="326027" sId="2" numFmtId="4">
    <oc r="BM126">
      <f>'Y:\Документы ТФОМС\Комиссия по разработке ТПОМС\Протоколы\2020\Протокол №10 от 25.06.2020\СМО\[КМС.xls]Лист2'!$AH269</f>
    </oc>
    <nc r="BM126">
      <v>0</v>
    </nc>
  </rcc>
  <rcc rId="326028" sId="2" numFmtId="4">
    <oc r="BN126">
      <f>'Y:\Документы ТФОМС\Комиссия по разработке ТПОМС\Протоколы\2020\Протокол №10 от 25.06.2020\СМО\[КМС.xls]Лист2'!$AH123</f>
    </oc>
    <nc r="BN126">
      <v>0</v>
    </nc>
  </rcc>
  <rcc rId="326029" sId="2" numFmtId="4">
    <oc r="BO126">
      <f>'Y:\Документы ТФОМС\Комиссия по разработке ТПОМС\Протоколы\2020\Протокол №10 от 25.06.2020\СМО\[КМС.xls]Лист2'!$AI269</f>
    </oc>
    <nc r="BO126">
      <v>0</v>
    </nc>
  </rcc>
  <rcc rId="326030" sId="2" numFmtId="4">
    <oc r="BP126">
      <f>'Y:\Документы ТФОМС\Комиссия по разработке ТПОМС\Протоколы\2020\Протокол №10 от 25.06.2020\СМО\[КМС.xls]Лист2'!$AI123</f>
    </oc>
    <nc r="BP126">
      <v>0</v>
    </nc>
  </rcc>
  <rcc rId="326031" sId="2" numFmtId="4">
    <oc r="BQ126">
      <f>'Y:\Документы ТФОМС\Комиссия по разработке ТПОМС\Протоколы\2020\Протокол №10 от 25.06.2020\СМО\[КМС.xls]Лист2'!$AM269</f>
    </oc>
    <nc r="BQ126">
      <v>0</v>
    </nc>
  </rcc>
  <rcc rId="326032" sId="2" numFmtId="4">
    <oc r="BR126">
      <f>'Y:\Документы ТФОМС\Комиссия по разработке ТПОМС\Протоколы\2020\Протокол №10 от 25.06.2020\СМО\[КМС.xls]Лист2'!$AM123</f>
    </oc>
    <nc r="BR126">
      <v>0</v>
    </nc>
  </rcc>
  <rcc rId="326033" sId="2" numFmtId="4">
    <oc r="BS126">
      <f>'Y:\Документы ТФОМС\Комиссия по разработке ТПОМС\Протоколы\2020\Протокол №10 от 25.06.2020\СМО\[КМС.xls]Лист2'!$AJ269</f>
    </oc>
    <nc r="BS126">
      <v>0</v>
    </nc>
  </rcc>
  <rcc rId="326034" sId="2" numFmtId="4">
    <oc r="BT126">
      <f>'Y:\Документы ТФОМС\Комиссия по разработке ТПОМС\Протоколы\2020\Протокол №10 от 25.06.2020\СМО\[КМС.xls]Лист2'!$AJ123</f>
    </oc>
    <nc r="BT126">
      <v>0</v>
    </nc>
  </rcc>
  <rcc rId="326035" sId="2" numFmtId="4">
    <oc r="BU126">
      <f>'Y:\Документы ТФОМС\Комиссия по разработке ТПОМС\Протоколы\2020\Протокол №10 от 25.06.2020\СМО\[КМС.xls]Лист2'!$AK269</f>
    </oc>
    <nc r="BU126">
      <v>0</v>
    </nc>
  </rcc>
  <rcc rId="326036" sId="2" numFmtId="4">
    <oc r="BV126">
      <f>'Y:\Документы ТФОМС\Комиссия по разработке ТПОМС\Протоколы\2020\Протокол №10 от 25.06.2020\СМО\[КМС.xls]Лист2'!$AK123</f>
    </oc>
    <nc r="BV126">
      <v>0</v>
    </nc>
  </rcc>
  <rcc rId="326037" sId="2" numFmtId="4">
    <oc r="BW126">
      <f>'Y:\Документы ТФОМС\Комиссия по разработке ТПОМС\Протоколы\2020\Протокол №10 от 25.06.2020\СМО\[КМС.xls]Лист2'!$AL269</f>
    </oc>
    <nc r="BW126">
      <v>0</v>
    </nc>
  </rcc>
  <rcc rId="326038" sId="2" numFmtId="4">
    <oc r="BX126">
      <f>'Y:\Документы ТФОМС\Комиссия по разработке ТПОМС\Протоколы\2020\Протокол №10 от 25.06.2020\СМО\[КМС.xls]Лист2'!$AL123</f>
    </oc>
    <nc r="BX126">
      <v>0</v>
    </nc>
  </rcc>
  <rcc rId="326039" sId="2" numFmtId="4">
    <oc r="BY126">
      <f>'Y:\Документы ТФОМС\Комиссия по разработке ТПОМС\Протоколы\2020\Протокол №10 от 25.06.2020\СМО\[КМС.xls]Лист2'!$AN269</f>
    </oc>
    <nc r="BY126">
      <v>0</v>
    </nc>
  </rcc>
  <rcc rId="326040" sId="2" numFmtId="4">
    <oc r="BZ126">
      <f>'Y:\Документы ТФОМС\Комиссия по разработке ТПОМС\Протоколы\2020\Протокол №10 от 25.06.2020\СМО\[КМС.xls]Лист2'!$AN123</f>
    </oc>
    <nc r="BZ126">
      <v>0</v>
    </nc>
  </rcc>
  <rcc rId="326041" sId="2" numFmtId="4">
    <oc r="CC126">
      <f>'Y:\Документы ТФОМС\Комиссия по разработке ТПОМС\Протоколы\2020\Протокол №10 от 25.06.2020\СМО\[КМС.xls]Лист2'!$AQ269</f>
    </oc>
    <nc r="CC126">
      <v>0</v>
    </nc>
  </rcc>
  <rcc rId="326042" sId="2" numFmtId="4">
    <oc r="CD126">
      <f>'Y:\Документы ТФОМС\Комиссия по разработке ТПОМС\Протоколы\2020\Протокол №10 от 25.06.2020\СМО\[КМС.xls]Лист2'!$AQ123</f>
    </oc>
    <nc r="CD126">
      <v>0</v>
    </nc>
  </rcc>
  <rcc rId="326043" sId="2" numFmtId="4">
    <oc r="CE126">
      <f>'Y:\Документы ТФОМС\Комиссия по разработке ТПОМС\Протоколы\2020\Протокол №10 от 25.06.2020\СМО\[КМС.xls]Лист2'!$AR269</f>
    </oc>
    <nc r="CE126">
      <v>0</v>
    </nc>
  </rcc>
  <rcc rId="326044" sId="2" numFmtId="4">
    <oc r="CF126">
      <f>'Y:\Документы ТФОМС\Комиссия по разработке ТПОМС\Протоколы\2020\Протокол №10 от 25.06.2020\СМО\[КМС.xls]Лист2'!$AR123</f>
    </oc>
    <nc r="CF126">
      <v>0</v>
    </nc>
  </rcc>
  <rcc rId="326045" sId="2" numFmtId="4">
    <oc r="CG126">
      <f>'Y:\Документы ТФОМС\Комиссия по разработке ТПОМС\Протоколы\2020\Протокол №10 от 25.06.2020\СМО\[КМС.xls]Лист2'!$AS269</f>
    </oc>
    <nc r="CG126">
      <v>0</v>
    </nc>
  </rcc>
  <rcc rId="326046" sId="2" numFmtId="4">
    <oc r="CH126">
      <f>'Y:\Документы ТФОМС\Комиссия по разработке ТПОМС\Протоколы\2020\Протокол №10 от 25.06.2020\СМО\[КМС.xls]Лист2'!$AS123</f>
    </oc>
    <nc r="CH126">
      <v>0</v>
    </nc>
  </rcc>
  <rcc rId="326047" sId="2" numFmtId="4">
    <oc r="CI126">
      <f>'Y:\Документы ТФОМС\Комиссия по разработке ТПОМС\Протоколы\2020\Протокол №10 от 25.06.2020\СМО\[КМС.xls]Лист2'!$AW269</f>
    </oc>
    <nc r="CI126">
      <v>0</v>
    </nc>
  </rcc>
  <rcc rId="326048" sId="2" numFmtId="4">
    <oc r="CJ126">
      <f>'Y:\Документы ТФОМС\Комиссия по разработке ТПОМС\Протоколы\2020\Протокол №10 от 25.06.2020\СМО\[КМС.xls]Лист2'!$AW123</f>
    </oc>
    <nc r="CJ126">
      <v>0</v>
    </nc>
  </rcc>
  <rcc rId="326049" sId="2" numFmtId="4">
    <oc r="CK126">
      <f>'Y:\Документы ТФОМС\Комиссия по разработке ТПОМС\Протоколы\2020\Протокол №10 от 25.06.2020\СМО\[КМС.xls]Лист2'!$AT269</f>
    </oc>
    <nc r="CK126">
      <v>0</v>
    </nc>
  </rcc>
  <rcc rId="326050" sId="2" numFmtId="4">
    <oc r="CL126">
      <f>'Y:\Документы ТФОМС\Комиссия по разработке ТПОМС\Протоколы\2020\Протокол №10 от 25.06.2020\СМО\[КМС.xls]Лист2'!$AT123</f>
    </oc>
    <nc r="CL126">
      <v>0</v>
    </nc>
  </rcc>
  <rcc rId="326051" sId="2" numFmtId="4">
    <oc r="CM126">
      <f>'Y:\Документы ТФОМС\Комиссия по разработке ТПОМС\Протоколы\2020\Протокол №10 от 25.06.2020\СМО\[КМС.xls]Лист2'!$AU269</f>
    </oc>
    <nc r="CM126">
      <v>0</v>
    </nc>
  </rcc>
  <rcc rId="326052" sId="2" numFmtId="4">
    <oc r="CN126">
      <f>'Y:\Документы ТФОМС\Комиссия по разработке ТПОМС\Протоколы\2020\Протокол №10 от 25.06.2020\СМО\[КМС.xls]Лист2'!$AU123</f>
    </oc>
    <nc r="CN126">
      <v>0</v>
    </nc>
  </rcc>
  <rcc rId="326053" sId="2" numFmtId="4">
    <oc r="CO126">
      <f>'Y:\Документы ТФОМС\Комиссия по разработке ТПОМС\Протоколы\2020\Протокол №10 от 25.06.2020\СМО\[КМС.xls]Лист2'!$AV269</f>
    </oc>
    <nc r="CO126">
      <v>0</v>
    </nc>
  </rcc>
  <rcc rId="326054" sId="2" numFmtId="4">
    <oc r="CP126">
      <f>'Y:\Документы ТФОМС\Комиссия по разработке ТПОМС\Протоколы\2020\Протокол №10 от 25.06.2020\СМО\[КМС.xls]Лист2'!$AV123</f>
    </oc>
    <nc r="CP126">
      <v>0</v>
    </nc>
  </rcc>
  <rcc rId="326055" sId="2" numFmtId="4">
    <oc r="CQ126">
      <f>'Y:\Документы ТФОМС\Комиссия по разработке ТПОМС\Протоколы\2020\Протокол №10 от 25.06.2020\СМО\[КМС.xls]Лист2'!$AX269</f>
    </oc>
    <nc r="CQ126">
      <v>0</v>
    </nc>
  </rcc>
  <rcc rId="326056" sId="2" numFmtId="4">
    <oc r="CR126">
      <f>'Y:\Документы ТФОМС\Комиссия по разработке ТПОМС\Протоколы\2020\Протокол №10 от 25.06.2020\СМО\[КМС.xls]Лист2'!$AX123</f>
    </oc>
    <nc r="CR126">
      <v>0</v>
    </nc>
  </rcc>
  <rcc rId="326057" sId="2" numFmtId="4">
    <oc r="AA127">
      <f>'Y:\Документы ТФОМС\Комиссия по разработке ТПОМС\Протоколы\2020\Протокол №10 от 25.06.2020\СМО\[КМС.xls]Лист2'!$M270</f>
    </oc>
    <nc r="AA127">
      <v>10135</v>
    </nc>
  </rcc>
  <rcc rId="326058" sId="2" numFmtId="4">
    <oc r="AB127">
      <f>'Y:\Документы ТФОМС\Комиссия по разработке ТПОМС\Протоколы\2020\Протокол №10 от 25.06.2020\СМО\[КМС.xls]Лист2'!$M124</f>
    </oc>
    <nc r="AB127">
      <v>11371953.82</v>
    </nc>
  </rcc>
  <rcc rId="326059" sId="2" numFmtId="4">
    <oc r="AC127">
      <f>'Y:\Документы ТФОМС\Комиссия по разработке ТПОМС\Протоколы\2020\Протокол №10 от 25.06.2020\СМО\[КМС.xls]Лист2'!$N270</f>
    </oc>
    <nc r="AC127">
      <v>5140</v>
    </nc>
  </rcc>
  <rcc rId="326060" sId="2" numFmtId="4">
    <oc r="AD127">
      <f>'Y:\Документы ТФОМС\Комиссия по разработке ТПОМС\Протоколы\2020\Протокол №10 от 25.06.2020\СМО\[КМС.xls]Лист2'!$N124</f>
    </oc>
    <nc r="AD127">
      <v>2375512.0699999998</v>
    </nc>
  </rcc>
  <rcc rId="326061" sId="2" numFmtId="4">
    <oc r="AE127">
      <f>'Y:\Документы ТФОМС\Комиссия по разработке ТПОМС\Протоколы\2020\Протокол №10 от 25.06.2020\СМО\[КМС.xls]Лист2'!$O270</f>
    </oc>
    <nc r="AE127">
      <v>11884</v>
    </nc>
  </rcc>
  <rcc rId="326062" sId="2" numFmtId="4">
    <oc r="AF127">
      <f>'Y:\Документы ТФОМС\Комиссия по разработке ТПОМС\Протоколы\2020\Протокол №10 от 25.06.2020\СМО\[КМС.xls]Лист2'!$O124</f>
    </oc>
    <nc r="AF127">
      <v>9431098.8300000001</v>
    </nc>
  </rcc>
  <rcc rId="326063" sId="2" numFmtId="4">
    <oc r="AG127">
      <f>'Y:\Документы ТФОМС\Комиссия по разработке ТПОМС\Протоколы\2020\Протокол №10 от 25.06.2020\СМО\[КМС.xls]Лист2'!$S270</f>
    </oc>
    <nc r="AG127">
      <v>314</v>
    </nc>
  </rcc>
  <rcc rId="326064" sId="2" numFmtId="4">
    <oc r="AH127">
      <f>'Y:\Документы ТФОМС\Комиссия по разработке ТПОМС\Протоколы\2020\Протокол №10 от 25.06.2020\СМО\[КМС.xls]Лист2'!$S124</f>
    </oc>
    <nc r="AH127">
      <v>2378056.83</v>
    </nc>
  </rcc>
  <rcc rId="326065" sId="2" numFmtId="4">
    <oc r="AI127">
      <f>'Y:\Документы ТФОМС\Комиссия по разработке ТПОМС\Протоколы\2020\Протокол №10 от 25.06.2020\СМО\[КМС.xls]Лист2'!$P270</f>
    </oc>
    <nc r="AI127">
      <v>495</v>
    </nc>
  </rcc>
  <rcc rId="326066" sId="2" numFmtId="4">
    <oc r="AJ127">
      <f>'Y:\Документы ТФОМС\Комиссия по разработке ТПОМС\Протоколы\2020\Протокол №10 от 25.06.2020\СМО\[КМС.xls]Лист2'!$P124</f>
    </oc>
    <nc r="AJ127">
      <v>12023070.119999999</v>
    </nc>
  </rcc>
  <rcc rId="326067" sId="2" numFmtId="4">
    <oc r="AK127">
      <f>'Y:\Документы ТФОМС\Комиссия по разработке ТПОМС\Протоколы\2020\Протокол №10 от 25.06.2020\СМО\[КМС.xls]Лист2'!$Q270</f>
    </oc>
    <nc r="AK127">
      <v>0</v>
    </nc>
  </rcc>
  <rcc rId="326068" sId="2" numFmtId="4">
    <oc r="AL127">
      <f>'Y:\Документы ТФОМС\Комиссия по разработке ТПОМС\Протоколы\2020\Протокол №10 от 25.06.2020\СМО\[КМС.xls]Лист2'!$Q124</f>
    </oc>
    <nc r="AL127">
      <v>0</v>
    </nc>
  </rcc>
  <rcc rId="326069" sId="2" numFmtId="4">
    <oc r="AM127">
      <f>'Y:\Документы ТФОМС\Комиссия по разработке ТПОМС\Протоколы\2020\Протокол №10 от 25.06.2020\СМО\[КМС.xls]Лист2'!$R270</f>
    </oc>
    <nc r="AM127">
      <v>0</v>
    </nc>
  </rcc>
  <rcc rId="326070" sId="2" numFmtId="4">
    <oc r="AN127">
      <f>'Y:\Документы ТФОМС\Комиссия по разработке ТПОМС\Протоколы\2020\Протокол №10 от 25.06.2020\СМО\[КМС.xls]Лист2'!$R124</f>
    </oc>
    <nc r="AN127">
      <v>0</v>
    </nc>
  </rcc>
  <rcc rId="326071" sId="2" numFmtId="4">
    <oc r="AO127">
      <f>'Y:\Документы ТФОМС\Комиссия по разработке ТПОМС\Протоколы\2020\Протокол №10 от 25.06.2020\СМО\[КМС.xls]Лист2'!$T270</f>
    </oc>
    <nc r="AO127">
      <v>2091</v>
    </nc>
  </rcc>
  <rcc rId="326072" sId="2" numFmtId="4">
    <oc r="AP127">
      <f>'Y:\Документы ТФОМС\Комиссия по разработке ТПОМС\Протоколы\2020\Протокол №10 от 25.06.2020\СМО\[КМС.xls]Лист2'!$T124</f>
    </oc>
    <nc r="AP127">
      <v>2988802.74</v>
    </nc>
  </rcc>
  <rcc rId="326073" sId="2" numFmtId="4">
    <oc r="AS127">
      <f>'Y:\Документы ТФОМС\Комиссия по разработке ТПОМС\Протоколы\2020\Протокол №10 от 25.06.2020\СМО\[КМС.xls]Лист2'!$W270</f>
    </oc>
    <nc r="AS127">
      <v>10231</v>
    </nc>
  </rcc>
  <rcc rId="326074" sId="2" numFmtId="4">
    <oc r="AT127">
      <f>'Y:\Документы ТФОМС\Комиссия по разработке ТПОМС\Протоколы\2020\Протокол №10 от 25.06.2020\СМО\[КМС.xls]Лист2'!$W124</f>
    </oc>
    <nc r="AT127">
      <v>10543532.27</v>
    </nc>
  </rcc>
  <rcc rId="326075" sId="2" numFmtId="4">
    <oc r="AU127">
      <f>'Y:\Документы ТФОМС\Комиссия по разработке ТПОМС\Протоколы\2020\Протокол №10 от 25.06.2020\СМО\[КМС.xls]Лист2'!$X270</f>
    </oc>
    <nc r="AU127">
      <v>5075</v>
    </nc>
  </rcc>
  <rcc rId="326076" sId="2" numFmtId="4">
    <oc r="AV127">
      <f>'Y:\Документы ТФОМС\Комиссия по разработке ТПОМС\Протоколы\2020\Протокол №10 от 25.06.2020\СМО\[КМС.xls]Лист2'!$X124</f>
    </oc>
    <nc r="AV127">
      <v>2349765.2599999998</v>
    </nc>
  </rcc>
  <rcc rId="326077" sId="2" numFmtId="4">
    <oc r="AW127">
      <f>'Y:\Документы ТФОМС\Комиссия по разработке ТПОМС\Протоколы\2020\Протокол №10 от 25.06.2020\СМО\[КМС.xls]Лист2'!$Y270</f>
    </oc>
    <nc r="AW127">
      <v>11707</v>
    </nc>
  </rcc>
  <rcc rId="326078" sId="2" numFmtId="4">
    <oc r="AX127">
      <f>'Y:\Документы ТФОМС\Комиссия по разработке ТПОМС\Протоколы\2020\Протокол №10 от 25.06.2020\СМО\[КМС.xls]Лист2'!$Y124</f>
    </oc>
    <nc r="AX127">
      <v>7997295.3300000001</v>
    </nc>
  </rcc>
  <rcc rId="326079" sId="2" numFmtId="4">
    <oc r="AY127">
      <f>'Y:\Документы ТФОМС\Комиссия по разработке ТПОМС\Протоколы\2020\Протокол №10 от 25.06.2020\СМО\[КМС.xls]Лист2'!$AC270</f>
    </oc>
    <nc r="AY127">
      <v>315</v>
    </nc>
  </rcc>
  <rcc rId="326080" sId="2" numFmtId="4">
    <oc r="AZ127">
      <f>'Y:\Документы ТФОМС\Комиссия по разработке ТПОМС\Протоколы\2020\Протокол №10 от 25.06.2020\СМО\[КМС.xls]Лист2'!$AC124</f>
    </oc>
    <nc r="AZ127">
      <v>2479055.38</v>
    </nc>
  </rcc>
  <rcc rId="326081" sId="2" numFmtId="4">
    <oc r="BA127">
      <f>'Y:\Документы ТФОМС\Комиссия по разработке ТПОМС\Протоколы\2020\Протокол №10 от 25.06.2020\СМО\[КМС.xls]Лист2'!$Z270</f>
    </oc>
    <nc r="BA127">
      <v>416</v>
    </nc>
  </rcc>
  <rcc rId="326082" sId="2" numFmtId="4">
    <oc r="BB127">
      <f>'Y:\Документы ТФОМС\Комиссия по разработке ТПОМС\Протоколы\2020\Протокол №10 от 25.06.2020\СМО\[КМС.xls]Лист2'!$Z124</f>
    </oc>
    <nc r="BB127">
      <v>9396876.1099999994</v>
    </nc>
  </rcc>
  <rcc rId="326083" sId="2" numFmtId="4">
    <oc r="BC127">
      <f>'Y:\Документы ТФОМС\Комиссия по разработке ТПОМС\Протоколы\2020\Протокол №10 от 25.06.2020\СМО\[КМС.xls]Лист2'!$AA270</f>
    </oc>
    <nc r="BC127">
      <v>0</v>
    </nc>
  </rcc>
  <rcc rId="326084" sId="2" numFmtId="4">
    <oc r="BD127">
      <f>'Y:\Документы ТФОМС\Комиссия по разработке ТПОМС\Протоколы\2020\Протокол №10 от 25.06.2020\СМО\[КМС.xls]Лист2'!$AA124</f>
    </oc>
    <nc r="BD127">
      <v>0</v>
    </nc>
  </rcc>
  <rcc rId="326085" sId="2" numFmtId="4">
    <oc r="BE127">
      <f>'Y:\Документы ТФОМС\Комиссия по разработке ТПОМС\Протоколы\2020\Протокол №10 от 25.06.2020\СМО\[КМС.xls]Лист2'!$AB270</f>
    </oc>
    <nc r="BE127">
      <v>0</v>
    </nc>
  </rcc>
  <rcc rId="326086" sId="2" numFmtId="4">
    <oc r="BF127">
      <f>'Y:\Документы ТФОМС\Комиссия по разработке ТПОМС\Протоколы\2020\Протокол №10 от 25.06.2020\СМО\[КМС.xls]Лист2'!$AB124</f>
    </oc>
    <nc r="BF127">
      <v>0</v>
    </nc>
  </rcc>
  <rcc rId="326087" sId="2" numFmtId="4">
    <oc r="BG127">
      <f>'Y:\Документы ТФОМС\Комиссия по разработке ТПОМС\Протоколы\2020\Протокол №10 от 25.06.2020\СМО\[КМС.xls]Лист2'!$AD270</f>
    </oc>
    <nc r="BG127">
      <v>2095</v>
    </nc>
  </rcc>
  <rcc rId="326088" sId="2" numFmtId="4">
    <oc r="BH127">
      <f>'Y:\Документы ТФОМС\Комиссия по разработке ТПОМС\Протоколы\2020\Протокол №10 от 25.06.2020\СМО\[КМС.xls]Лист2'!$AD124</f>
    </oc>
    <nc r="BH127">
      <v>3149260.29</v>
    </nc>
  </rcc>
  <rcc rId="326089" sId="2" numFmtId="4">
    <oc r="BK127">
      <f>'Y:\Документы ТФОМС\Комиссия по разработке ТПОМС\Протоколы\2020\Протокол №10 от 25.06.2020\СМО\[КМС.xls]Лист2'!$AG270</f>
    </oc>
    <nc r="BK127">
      <v>9610</v>
    </nc>
  </rcc>
  <rcc rId="326090" sId="2" numFmtId="4">
    <oc r="BL127">
      <f>'Y:\Документы ТФОМС\Комиссия по разработке ТПОМС\Протоколы\2020\Протокол №10 от 25.06.2020\СМО\[КМС.xls]Лист2'!$AG124</f>
    </oc>
    <nc r="BL127">
      <v>10255350.35</v>
    </nc>
  </rcc>
  <rcc rId="326091" sId="2" numFmtId="4">
    <oc r="BM127">
      <f>'Y:\Документы ТФОМС\Комиссия по разработке ТПОМС\Протоколы\2020\Протокол №10 от 25.06.2020\СМО\[КМС.xls]Лист2'!$AH270</f>
    </oc>
    <nc r="BM127">
      <v>4441</v>
    </nc>
  </rcc>
  <rcc rId="326092" sId="2" numFmtId="4">
    <oc r="BN127">
      <f>'Y:\Документы ТФОМС\Комиссия по разработке ТПОМС\Протоколы\2020\Протокол №10 от 25.06.2020\СМО\[КМС.xls]Лист2'!$AH124</f>
    </oc>
    <nc r="BN127">
      <v>2093682.27</v>
    </nc>
  </rcc>
  <rcc rId="326093" sId="2" numFmtId="4">
    <oc r="BO127">
      <f>'Y:\Документы ТФОМС\Комиссия по разработке ТПОМС\Протоколы\2020\Протокол №10 от 25.06.2020\СМО\[КМС.xls]Лист2'!$AI270</f>
    </oc>
    <nc r="BO127">
      <v>11250</v>
    </nc>
  </rcc>
  <rcc rId="326094" sId="2" numFmtId="4">
    <oc r="BP127">
      <f>'Y:\Документы ТФОМС\Комиссия по разработке ТПОМС\Протоколы\2020\Протокол №10 от 25.06.2020\СМО\[КМС.xls]Лист2'!$AI124</f>
    </oc>
    <nc r="BP127">
      <v>8024514.1399999997</v>
    </nc>
  </rcc>
  <rcc rId="326095" sId="2" numFmtId="4">
    <oc r="BQ127">
      <f>'Y:\Документы ТФОМС\Комиссия по разработке ТПОМС\Протоколы\2020\Протокол №10 от 25.06.2020\СМО\[КМС.xls]Лист2'!$AM270</f>
    </oc>
    <nc r="BQ127">
      <v>235</v>
    </nc>
  </rcc>
  <rcc rId="326096" sId="2" numFmtId="4">
    <oc r="BR127">
      <f>'Y:\Документы ТФОМС\Комиссия по разработке ТПОМС\Протоколы\2020\Протокол №10 от 25.06.2020\СМО\[КМС.xls]Лист2'!$AM124</f>
    </oc>
    <nc r="BR127">
      <v>1816596.7</v>
    </nc>
  </rcc>
  <rcc rId="326097" sId="2" numFmtId="4">
    <oc r="BS127">
      <f>'Y:\Документы ТФОМС\Комиссия по разработке ТПОМС\Протоколы\2020\Протокол №10 от 25.06.2020\СМО\[КМС.xls]Лист2'!$AJ270</f>
    </oc>
    <nc r="BS127">
      <v>343</v>
    </nc>
  </rcc>
  <rcc rId="326098" sId="2" numFmtId="4">
    <oc r="BT127">
      <f>'Y:\Документы ТФОМС\Комиссия по разработке ТПОМС\Протоколы\2020\Протокол №10 от 25.06.2020\СМО\[КМС.xls]Лист2'!$AJ124</f>
    </oc>
    <nc r="BT127">
      <v>6524344.0199999996</v>
    </nc>
  </rcc>
  <rcc rId="326099" sId="2" numFmtId="4">
    <oc r="BU127">
      <f>'Y:\Документы ТФОМС\Комиссия по разработке ТПОМС\Протоколы\2020\Протокол №10 от 25.06.2020\СМО\[КМС.xls]Лист2'!$AK270</f>
    </oc>
    <nc r="BU127">
      <v>0</v>
    </nc>
  </rcc>
  <rcc rId="326100" sId="2" numFmtId="4">
    <oc r="BV127">
      <f>'Y:\Документы ТФОМС\Комиссия по разработке ТПОМС\Протоколы\2020\Протокол №10 от 25.06.2020\СМО\[КМС.xls]Лист2'!$AK124</f>
    </oc>
    <nc r="BV127">
      <v>0</v>
    </nc>
  </rcc>
  <rcc rId="326101" sId="2" numFmtId="4">
    <oc r="BW127">
      <f>'Y:\Документы ТФОМС\Комиссия по разработке ТПОМС\Протоколы\2020\Протокол №10 от 25.06.2020\СМО\[КМС.xls]Лист2'!$AL270</f>
    </oc>
    <nc r="BW127">
      <v>0</v>
    </nc>
  </rcc>
  <rcc rId="326102" sId="2" numFmtId="4">
    <oc r="BX127">
      <f>'Y:\Документы ТФОМС\Комиссия по разработке ТПОМС\Протоколы\2020\Протокол №10 от 25.06.2020\СМО\[КМС.xls]Лист2'!$AL124</f>
    </oc>
    <nc r="BX127">
      <v>0</v>
    </nc>
  </rcc>
  <rcc rId="326103" sId="2" numFmtId="4">
    <oc r="BY127">
      <f>'Y:\Документы ТФОМС\Комиссия по разработке ТПОМС\Протоколы\2020\Протокол №10 от 25.06.2020\СМО\[КМС.xls]Лист2'!$AN270</f>
    </oc>
    <nc r="BY127">
      <v>2096</v>
    </nc>
  </rcc>
  <rcc rId="326104" sId="2" numFmtId="4">
    <oc r="BZ127">
      <f>'Y:\Документы ТФОМС\Комиссия по разработке ТПОМС\Протоколы\2020\Протокол №10 от 25.06.2020\СМО\[КМС.xls]Лист2'!$AN124</f>
    </oc>
    <nc r="BZ127">
      <v>3148949.91</v>
    </nc>
  </rcc>
  <rcc rId="326105" sId="2" numFmtId="4">
    <oc r="CC127">
      <f>'Y:\Документы ТФОМС\Комиссия по разработке ТПОМС\Протоколы\2020\Протокол №10 от 25.06.2020\СМО\[КМС.xls]Лист2'!$AQ270</f>
    </oc>
    <nc r="CC127">
      <v>10127</v>
    </nc>
  </rcc>
  <rcc rId="326106" sId="2" numFmtId="4">
    <oc r="CD127">
      <f>'Y:\Документы ТФОМС\Комиссия по разработке ТПОМС\Протоколы\2020\Протокол №10 от 25.06.2020\СМО\[КМС.xls]Лист2'!$AQ124</f>
    </oc>
    <nc r="CD127">
      <v>8605734.0099999998</v>
    </nc>
  </rcc>
  <rcc rId="326107" sId="2" numFmtId="4">
    <oc r="CE127">
      <f>'Y:\Документы ТФОМС\Комиссия по разработке ТПОМС\Протоколы\2020\Протокол №10 от 25.06.2020\СМО\[КМС.xls]Лист2'!$AR270</f>
    </oc>
    <nc r="CE127">
      <v>5078</v>
    </nc>
  </rcc>
  <rcc rId="326108" sId="2" numFmtId="4">
    <oc r="CF127">
      <f>'Y:\Документы ТФОМС\Комиссия по разработке ТПОМС\Протоколы\2020\Протокол №10 от 25.06.2020\СМО\[КМС.xls]Лист2'!$AR124</f>
    </oc>
    <nc r="CF127">
      <v>2351199.11</v>
    </nc>
  </rcc>
  <rcc rId="326109" sId="2" numFmtId="4">
    <oc r="CG127">
      <f>'Y:\Документы ТФОМС\Комиссия по разработке ТПОМС\Протоколы\2020\Протокол №10 от 25.06.2020\СМО\[КМС.xls]Лист2'!$AS270</f>
    </oc>
    <nc r="CG127">
      <v>11758</v>
    </nc>
  </rcc>
  <rcc rId="326110" sId="2" numFmtId="4">
    <oc r="CH127">
      <f>'Y:\Документы ТФОМС\Комиссия по разработке ТПОМС\Протоколы\2020\Протокол №10 от 25.06.2020\СМО\[КМС.xls]Лист2'!$AS124</f>
    </oc>
    <nc r="CH127">
      <v>6618291.6600000001</v>
    </nc>
  </rcc>
  <rcc rId="326111" sId="2" numFmtId="4">
    <oc r="CI127">
      <f>'Y:\Документы ТФОМС\Комиссия по разработке ТПОМС\Протоколы\2020\Протокол №10 от 25.06.2020\СМО\[КМС.xls]Лист2'!$AW270</f>
    </oc>
    <nc r="CI127">
      <v>388</v>
    </nc>
  </rcc>
  <rcc rId="326112" sId="2" numFmtId="4">
    <oc r="CJ127">
      <f>'Y:\Документы ТФОМС\Комиссия по разработке ТПОМС\Протоколы\2020\Протокол №10 от 25.06.2020\СМО\[КМС.xls]Лист2'!$AW124</f>
    </oc>
    <nc r="CJ127">
      <v>3008609.15</v>
    </nc>
  </rcc>
  <rcc rId="326113" sId="2" numFmtId="4">
    <oc r="CK127">
      <f>'Y:\Документы ТФОМС\Комиссия по разработке ТПОМС\Протоколы\2020\Протокол №10 от 25.06.2020\СМО\[КМС.xls]Лист2'!$AT270</f>
    </oc>
    <nc r="CK127">
      <v>441</v>
    </nc>
  </rcc>
  <rcc rId="326114" sId="2" numFmtId="4">
    <oc r="CL127">
      <f>'Y:\Документы ТФОМС\Комиссия по разработке ТПОМС\Протоколы\2020\Протокол №10 от 25.06.2020\СМО\[КМС.xls]Лист2'!$AT124</f>
    </oc>
    <nc r="CL127">
      <v>8817042.3900000006</v>
    </nc>
  </rcc>
  <rcc rId="326115" sId="2" numFmtId="4">
    <oc r="CM127">
      <f>'Y:\Документы ТФОМС\Комиссия по разработке ТПОМС\Протоколы\2020\Протокол №10 от 25.06.2020\СМО\[КМС.xls]Лист2'!$AU270</f>
    </oc>
    <nc r="CM127">
      <v>0</v>
    </nc>
  </rcc>
  <rcc rId="326116" sId="2" numFmtId="4">
    <oc r="CN127">
      <f>'Y:\Документы ТФОМС\Комиссия по разработке ТПОМС\Протоколы\2020\Протокол №10 от 25.06.2020\СМО\[КМС.xls]Лист2'!$AU124</f>
    </oc>
    <nc r="CN127">
      <v>0</v>
    </nc>
  </rcc>
  <rcc rId="326117" sId="2" numFmtId="4">
    <oc r="CO127">
      <f>'Y:\Документы ТФОМС\Комиссия по разработке ТПОМС\Протоколы\2020\Протокол №10 от 25.06.2020\СМО\[КМС.xls]Лист2'!$AV270</f>
    </oc>
    <nc r="CO127">
      <v>0</v>
    </nc>
  </rcc>
  <rcc rId="326118" sId="2" numFmtId="4">
    <oc r="CP127">
      <f>'Y:\Документы ТФОМС\Комиссия по разработке ТПОМС\Протоколы\2020\Протокол №10 от 25.06.2020\СМО\[КМС.xls]Лист2'!$AV124</f>
    </oc>
    <nc r="CP127">
      <v>0</v>
    </nc>
  </rcc>
  <rcc rId="326119" sId="2" numFmtId="4">
    <oc r="CQ127">
      <f>'Y:\Документы ТФОМС\Комиссия по разработке ТПОМС\Протоколы\2020\Протокол №10 от 25.06.2020\СМО\[КМС.xls]Лист2'!$AX270</f>
    </oc>
    <nc r="CQ127">
      <v>2096</v>
    </nc>
  </rcc>
  <rcc rId="326120" sId="2" numFmtId="4">
    <oc r="CR127">
      <f>'Y:\Документы ТФОМС\Комиссия по разработке ТПОМС\Протоколы\2020\Протокол №10 от 25.06.2020\СМО\[КМС.xls]Лист2'!$AX124</f>
    </oc>
    <nc r="CR127">
      <v>3148949.91</v>
    </nc>
  </rcc>
  <rcc rId="326121" sId="2" numFmtId="4">
    <oc r="AA128">
      <f>'Y:\Документы ТФОМС\Комиссия по разработке ТПОМС\Протоколы\2020\Протокол №10 от 25.06.2020\СМО\[КМС.xls]Лист2'!$M271</f>
    </oc>
    <nc r="AA128">
      <v>0</v>
    </nc>
  </rcc>
  <rcc rId="326122" sId="2" numFmtId="4">
    <oc r="AB128">
      <f>'Y:\Документы ТФОМС\Комиссия по разработке ТПОМС\Протоколы\2020\Протокол №10 от 25.06.2020\СМО\[КМС.xls]Лист2'!$M125</f>
    </oc>
    <nc r="AB128">
      <v>0</v>
    </nc>
  </rcc>
  <rcc rId="326123" sId="2" numFmtId="4">
    <oc r="AC128">
      <f>'Y:\Документы ТФОМС\Комиссия по разработке ТПОМС\Протоколы\2020\Протокол №10 от 25.06.2020\СМО\[КМС.xls]Лист2'!$N271</f>
    </oc>
    <nc r="AC128">
      <v>0</v>
    </nc>
  </rcc>
  <rcc rId="326124" sId="2" numFmtId="4">
    <oc r="AD128">
      <f>'Y:\Документы ТФОМС\Комиссия по разработке ТПОМС\Протоколы\2020\Протокол №10 от 25.06.2020\СМО\[КМС.xls]Лист2'!$N125</f>
    </oc>
    <nc r="AD128">
      <v>0</v>
    </nc>
  </rcc>
  <rcc rId="326125" sId="2" numFmtId="4">
    <oc r="AE128">
      <f>'Y:\Документы ТФОМС\Комиссия по разработке ТПОМС\Протоколы\2020\Протокол №10 от 25.06.2020\СМО\[КМС.xls]Лист2'!$O271</f>
    </oc>
    <nc r="AE128">
      <v>0</v>
    </nc>
  </rcc>
  <rcc rId="326126" sId="2" numFmtId="4">
    <oc r="AF128">
      <f>'Y:\Документы ТФОМС\Комиссия по разработке ТПОМС\Протоколы\2020\Протокол №10 от 25.06.2020\СМО\[КМС.xls]Лист2'!$O125</f>
    </oc>
    <nc r="AF128">
      <v>0</v>
    </nc>
  </rcc>
  <rcc rId="326127" sId="2" numFmtId="4">
    <oc r="AG128">
      <f>'Y:\Документы ТФОМС\Комиссия по разработке ТПОМС\Протоколы\2020\Протокол №10 от 25.06.2020\СМО\[КМС.xls]Лист2'!$S271</f>
    </oc>
    <nc r="AG128">
      <v>0</v>
    </nc>
  </rcc>
  <rcc rId="326128" sId="2" numFmtId="4">
    <oc r="AH128">
      <f>'Y:\Документы ТФОМС\Комиссия по разработке ТПОМС\Протоколы\2020\Протокол №10 от 25.06.2020\СМО\[КМС.xls]Лист2'!$S125</f>
    </oc>
    <nc r="AH128">
      <v>0</v>
    </nc>
  </rcc>
  <rcc rId="326129" sId="2" numFmtId="4">
    <oc r="AI128">
      <f>'Y:\Документы ТФОМС\Комиссия по разработке ТПОМС\Протоколы\2020\Протокол №10 от 25.06.2020\СМО\[КМС.xls]Лист2'!$P271</f>
    </oc>
    <nc r="AI128">
      <v>0</v>
    </nc>
  </rcc>
  <rcc rId="326130" sId="2" numFmtId="4">
    <oc r="AJ128">
      <f>'Y:\Документы ТФОМС\Комиссия по разработке ТПОМС\Протоколы\2020\Протокол №10 от 25.06.2020\СМО\[КМС.xls]Лист2'!$P125</f>
    </oc>
    <nc r="AJ128">
      <v>0</v>
    </nc>
  </rcc>
  <rcc rId="326131" sId="2" numFmtId="4">
    <oc r="AK128">
      <f>'Y:\Документы ТФОМС\Комиссия по разработке ТПОМС\Протоколы\2020\Протокол №10 от 25.06.2020\СМО\[КМС.xls]Лист2'!$Q271</f>
    </oc>
    <nc r="AK128">
      <v>0</v>
    </nc>
  </rcc>
  <rcc rId="326132" sId="2" numFmtId="4">
    <oc r="AL128">
      <f>'Y:\Документы ТФОМС\Комиссия по разработке ТПОМС\Протоколы\2020\Протокол №10 от 25.06.2020\СМО\[КМС.xls]Лист2'!$Q125</f>
    </oc>
    <nc r="AL128">
      <v>0</v>
    </nc>
  </rcc>
  <rcc rId="326133" sId="2" numFmtId="4">
    <oc r="AM128">
      <f>'Y:\Документы ТФОМС\Комиссия по разработке ТПОМС\Протоколы\2020\Протокол №10 от 25.06.2020\СМО\[КМС.xls]Лист2'!$R271</f>
    </oc>
    <nc r="AM128">
      <v>0</v>
    </nc>
  </rcc>
  <rcc rId="326134" sId="2" numFmtId="4">
    <oc r="AN128">
      <f>'Y:\Документы ТФОМС\Комиссия по разработке ТПОМС\Протоколы\2020\Протокол №10 от 25.06.2020\СМО\[КМС.xls]Лист2'!$R125</f>
    </oc>
    <nc r="AN128">
      <v>0</v>
    </nc>
  </rcc>
  <rcc rId="326135" sId="2" numFmtId="4">
    <oc r="AO128">
      <f>'Y:\Документы ТФОМС\Комиссия по разработке ТПОМС\Протоколы\2020\Протокол №10 от 25.06.2020\СМО\[КМС.xls]Лист2'!$T271</f>
    </oc>
    <nc r="AO128">
      <v>0</v>
    </nc>
  </rcc>
  <rcc rId="326136" sId="2" numFmtId="4">
    <oc r="AP128">
      <f>'Y:\Документы ТФОМС\Комиссия по разработке ТПОМС\Протоколы\2020\Протокол №10 от 25.06.2020\СМО\[КМС.xls]Лист2'!$T125</f>
    </oc>
    <nc r="AP128">
      <v>0</v>
    </nc>
  </rcc>
  <rcc rId="326137" sId="2" numFmtId="4">
    <oc r="AS128">
      <f>'Y:\Документы ТФОМС\Комиссия по разработке ТПОМС\Протоколы\2020\Протокол №10 от 25.06.2020\СМО\[КМС.xls]Лист2'!$W271</f>
    </oc>
    <nc r="AS128">
      <v>0</v>
    </nc>
  </rcc>
  <rcc rId="326138" sId="2" numFmtId="4">
    <oc r="AT128">
      <f>'Y:\Документы ТФОМС\Комиссия по разработке ТПОМС\Протоколы\2020\Протокол №10 от 25.06.2020\СМО\[КМС.xls]Лист2'!$W125</f>
    </oc>
    <nc r="AT128">
      <v>0</v>
    </nc>
  </rcc>
  <rcc rId="326139" sId="2" numFmtId="4">
    <oc r="AU128">
      <f>'Y:\Документы ТФОМС\Комиссия по разработке ТПОМС\Протоколы\2020\Протокол №10 от 25.06.2020\СМО\[КМС.xls]Лист2'!$X271</f>
    </oc>
    <nc r="AU128">
      <v>0</v>
    </nc>
  </rcc>
  <rcc rId="326140" sId="2" numFmtId="4">
    <oc r="AV128">
      <f>'Y:\Документы ТФОМС\Комиссия по разработке ТПОМС\Протоколы\2020\Протокол №10 от 25.06.2020\СМО\[КМС.xls]Лист2'!$X125</f>
    </oc>
    <nc r="AV128">
      <v>0</v>
    </nc>
  </rcc>
  <rcc rId="326141" sId="2" numFmtId="4">
    <oc r="AW128">
      <f>'Y:\Документы ТФОМС\Комиссия по разработке ТПОМС\Протоколы\2020\Протокол №10 от 25.06.2020\СМО\[КМС.xls]Лист2'!$Y271</f>
    </oc>
    <nc r="AW128">
      <v>0</v>
    </nc>
  </rcc>
  <rcc rId="326142" sId="2" numFmtId="4">
    <oc r="AX128">
      <f>'Y:\Документы ТФОМС\Комиссия по разработке ТПОМС\Протоколы\2020\Протокол №10 от 25.06.2020\СМО\[КМС.xls]Лист2'!$Y125</f>
    </oc>
    <nc r="AX128">
      <v>0</v>
    </nc>
  </rcc>
  <rcc rId="326143" sId="2" numFmtId="4">
    <oc r="AY128">
      <f>'Y:\Документы ТФОМС\Комиссия по разработке ТПОМС\Протоколы\2020\Протокол №10 от 25.06.2020\СМО\[КМС.xls]Лист2'!$AC271</f>
    </oc>
    <nc r="AY128">
      <v>0</v>
    </nc>
  </rcc>
  <rcc rId="326144" sId="2" numFmtId="4">
    <oc r="AZ128">
      <f>'Y:\Документы ТФОМС\Комиссия по разработке ТПОМС\Протоколы\2020\Протокол №10 от 25.06.2020\СМО\[КМС.xls]Лист2'!$AC125</f>
    </oc>
    <nc r="AZ128">
      <v>0</v>
    </nc>
  </rcc>
  <rcc rId="326145" sId="2" numFmtId="4">
    <oc r="BA128">
      <f>'Y:\Документы ТФОМС\Комиссия по разработке ТПОМС\Протоколы\2020\Протокол №10 от 25.06.2020\СМО\[КМС.xls]Лист2'!$Z271</f>
    </oc>
    <nc r="BA128">
      <v>0</v>
    </nc>
  </rcc>
  <rcc rId="326146" sId="2" numFmtId="4">
    <oc r="BB128">
      <f>'Y:\Документы ТФОМС\Комиссия по разработке ТПОМС\Протоколы\2020\Протокол №10 от 25.06.2020\СМО\[КМС.xls]Лист2'!$Z125</f>
    </oc>
    <nc r="BB128">
      <v>0</v>
    </nc>
  </rcc>
  <rcc rId="326147" sId="2" numFmtId="4">
    <oc r="BC128">
      <f>'Y:\Документы ТФОМС\Комиссия по разработке ТПОМС\Протоколы\2020\Протокол №10 от 25.06.2020\СМО\[КМС.xls]Лист2'!$AA271</f>
    </oc>
    <nc r="BC128">
      <v>0</v>
    </nc>
  </rcc>
  <rcc rId="326148" sId="2" numFmtId="4">
    <oc r="BD128">
      <f>'Y:\Документы ТФОМС\Комиссия по разработке ТПОМС\Протоколы\2020\Протокол №10 от 25.06.2020\СМО\[КМС.xls]Лист2'!$AA125</f>
    </oc>
    <nc r="BD128">
      <v>0</v>
    </nc>
  </rcc>
  <rcc rId="326149" sId="2" numFmtId="4">
    <oc r="BE128">
      <f>'Y:\Документы ТФОМС\Комиссия по разработке ТПОМС\Протоколы\2020\Протокол №10 от 25.06.2020\СМО\[КМС.xls]Лист2'!$AB271</f>
    </oc>
    <nc r="BE128">
      <v>0</v>
    </nc>
  </rcc>
  <rcc rId="326150" sId="2" numFmtId="4">
    <oc r="BF128">
      <f>'Y:\Документы ТФОМС\Комиссия по разработке ТПОМС\Протоколы\2020\Протокол №10 от 25.06.2020\СМО\[КМС.xls]Лист2'!$AB125</f>
    </oc>
    <nc r="BF128">
      <v>0</v>
    </nc>
  </rcc>
  <rcc rId="326151" sId="2" numFmtId="4">
    <oc r="BG128">
      <f>'Y:\Документы ТФОМС\Комиссия по разработке ТПОМС\Протоколы\2020\Протокол №10 от 25.06.2020\СМО\[КМС.xls]Лист2'!$AD271</f>
    </oc>
    <nc r="BG128">
      <v>0</v>
    </nc>
  </rcc>
  <rcc rId="326152" sId="2" numFmtId="4">
    <oc r="BH128">
      <f>'Y:\Документы ТФОМС\Комиссия по разработке ТПОМС\Протоколы\2020\Протокол №10 от 25.06.2020\СМО\[КМС.xls]Лист2'!$AD125</f>
    </oc>
    <nc r="BH128">
      <v>0</v>
    </nc>
  </rcc>
  <rcc rId="326153" sId="2" numFmtId="4">
    <oc r="BK128">
      <f>'Y:\Документы ТФОМС\Комиссия по разработке ТПОМС\Протоколы\2020\Протокол №10 от 25.06.2020\СМО\[КМС.xls]Лист2'!$AG271</f>
    </oc>
    <nc r="BK128">
      <v>0</v>
    </nc>
  </rcc>
  <rcc rId="326154" sId="2" numFmtId="4">
    <oc r="BL128">
      <f>'Y:\Документы ТФОМС\Комиссия по разработке ТПОМС\Протоколы\2020\Протокол №10 от 25.06.2020\СМО\[КМС.xls]Лист2'!$AG125</f>
    </oc>
    <nc r="BL128">
      <v>0</v>
    </nc>
  </rcc>
  <rcc rId="326155" sId="2" numFmtId="4">
    <oc r="BM128">
      <f>'Y:\Документы ТФОМС\Комиссия по разработке ТПОМС\Протоколы\2020\Протокол №10 от 25.06.2020\СМО\[КМС.xls]Лист2'!$AH271</f>
    </oc>
    <nc r="BM128">
      <v>0</v>
    </nc>
  </rcc>
  <rcc rId="326156" sId="2" numFmtId="4">
    <oc r="BN128">
      <f>'Y:\Документы ТФОМС\Комиссия по разработке ТПОМС\Протоколы\2020\Протокол №10 от 25.06.2020\СМО\[КМС.xls]Лист2'!$AH125</f>
    </oc>
    <nc r="BN128">
      <v>0</v>
    </nc>
  </rcc>
  <rcc rId="326157" sId="2" numFmtId="4">
    <oc r="BO128">
      <f>'Y:\Документы ТФОМС\Комиссия по разработке ТПОМС\Протоколы\2020\Протокол №10 от 25.06.2020\СМО\[КМС.xls]Лист2'!$AI271</f>
    </oc>
    <nc r="BO128">
      <v>0</v>
    </nc>
  </rcc>
  <rcc rId="326158" sId="2" numFmtId="4">
    <oc r="BP128">
      <f>'Y:\Документы ТФОМС\Комиссия по разработке ТПОМС\Протоколы\2020\Протокол №10 от 25.06.2020\СМО\[КМС.xls]Лист2'!$AI125</f>
    </oc>
    <nc r="BP128">
      <v>0</v>
    </nc>
  </rcc>
  <rcc rId="326159" sId="2" numFmtId="4">
    <oc r="BQ128">
      <f>'Y:\Документы ТФОМС\Комиссия по разработке ТПОМС\Протоколы\2020\Протокол №10 от 25.06.2020\СМО\[КМС.xls]Лист2'!$AM271</f>
    </oc>
    <nc r="BQ128">
      <v>0</v>
    </nc>
  </rcc>
  <rcc rId="326160" sId="2" numFmtId="4">
    <oc r="BR128">
      <f>'Y:\Документы ТФОМС\Комиссия по разработке ТПОМС\Протоколы\2020\Протокол №10 от 25.06.2020\СМО\[КМС.xls]Лист2'!$AM125</f>
    </oc>
    <nc r="BR128">
      <v>0</v>
    </nc>
  </rcc>
  <rcc rId="326161" sId="2" numFmtId="4">
    <oc r="BS128">
      <f>'Y:\Документы ТФОМС\Комиссия по разработке ТПОМС\Протоколы\2020\Протокол №10 от 25.06.2020\СМО\[КМС.xls]Лист2'!$AJ271</f>
    </oc>
    <nc r="BS128">
      <v>0</v>
    </nc>
  </rcc>
  <rcc rId="326162" sId="2" numFmtId="4">
    <oc r="BT128">
      <f>'Y:\Документы ТФОМС\Комиссия по разработке ТПОМС\Протоколы\2020\Протокол №10 от 25.06.2020\СМО\[КМС.xls]Лист2'!$AJ125</f>
    </oc>
    <nc r="BT128">
      <v>0</v>
    </nc>
  </rcc>
  <rcc rId="326163" sId="2" numFmtId="4">
    <oc r="BU128">
      <f>'Y:\Документы ТФОМС\Комиссия по разработке ТПОМС\Протоколы\2020\Протокол №10 от 25.06.2020\СМО\[КМС.xls]Лист2'!$AK271</f>
    </oc>
    <nc r="BU128">
      <v>0</v>
    </nc>
  </rcc>
  <rcc rId="326164" sId="2" numFmtId="4">
    <oc r="BV128">
      <f>'Y:\Документы ТФОМС\Комиссия по разработке ТПОМС\Протоколы\2020\Протокол №10 от 25.06.2020\СМО\[КМС.xls]Лист2'!$AK125</f>
    </oc>
    <nc r="BV128">
      <v>0</v>
    </nc>
  </rcc>
  <rcc rId="326165" sId="2" numFmtId="4">
    <oc r="BW128">
      <f>'Y:\Документы ТФОМС\Комиссия по разработке ТПОМС\Протоколы\2020\Протокол №10 от 25.06.2020\СМО\[КМС.xls]Лист2'!$AL271</f>
    </oc>
    <nc r="BW128">
      <v>0</v>
    </nc>
  </rcc>
  <rcc rId="326166" sId="2" numFmtId="4">
    <oc r="BX128">
      <f>'Y:\Документы ТФОМС\Комиссия по разработке ТПОМС\Протоколы\2020\Протокол №10 от 25.06.2020\СМО\[КМС.xls]Лист2'!$AL125</f>
    </oc>
    <nc r="BX128">
      <v>0</v>
    </nc>
  </rcc>
  <rcc rId="326167" sId="2" numFmtId="4">
    <oc r="BY128">
      <f>'Y:\Документы ТФОМС\Комиссия по разработке ТПОМС\Протоколы\2020\Протокол №10 от 25.06.2020\СМО\[КМС.xls]Лист2'!$AN271</f>
    </oc>
    <nc r="BY128">
      <v>0</v>
    </nc>
  </rcc>
  <rcc rId="326168" sId="2" numFmtId="4">
    <oc r="BZ128">
      <f>'Y:\Документы ТФОМС\Комиссия по разработке ТПОМС\Протоколы\2020\Протокол №10 от 25.06.2020\СМО\[КМС.xls]Лист2'!$AN125</f>
    </oc>
    <nc r="BZ128">
      <v>0</v>
    </nc>
  </rcc>
  <rcc rId="326169" sId="2" numFmtId="4">
    <oc r="CC128">
      <f>'Y:\Документы ТФОМС\Комиссия по разработке ТПОМС\Протоколы\2020\Протокол №10 от 25.06.2020\СМО\[КМС.xls]Лист2'!$AQ271</f>
    </oc>
    <nc r="CC128">
      <v>0</v>
    </nc>
  </rcc>
  <rcc rId="326170" sId="2" numFmtId="4">
    <oc r="CD128">
      <f>'Y:\Документы ТФОМС\Комиссия по разработке ТПОМС\Протоколы\2020\Протокол №10 от 25.06.2020\СМО\[КМС.xls]Лист2'!$AQ125</f>
    </oc>
    <nc r="CD128">
      <v>0</v>
    </nc>
  </rcc>
  <rcc rId="326171" sId="2" numFmtId="4">
    <oc r="CE128">
      <f>'Y:\Документы ТФОМС\Комиссия по разработке ТПОМС\Протоколы\2020\Протокол №10 от 25.06.2020\СМО\[КМС.xls]Лист2'!$AR271</f>
    </oc>
    <nc r="CE128">
      <v>0</v>
    </nc>
  </rcc>
  <rcc rId="326172" sId="2" numFmtId="4">
    <oc r="CF128">
      <f>'Y:\Документы ТФОМС\Комиссия по разработке ТПОМС\Протоколы\2020\Протокол №10 от 25.06.2020\СМО\[КМС.xls]Лист2'!$AR125</f>
    </oc>
    <nc r="CF128">
      <v>0</v>
    </nc>
  </rcc>
  <rcc rId="326173" sId="2" numFmtId="4">
    <oc r="CG128">
      <f>'Y:\Документы ТФОМС\Комиссия по разработке ТПОМС\Протоколы\2020\Протокол №10 от 25.06.2020\СМО\[КМС.xls]Лист2'!$AS271</f>
    </oc>
    <nc r="CG128">
      <v>0</v>
    </nc>
  </rcc>
  <rcc rId="326174" sId="2" numFmtId="4">
    <oc r="CH128">
      <f>'Y:\Документы ТФОМС\Комиссия по разработке ТПОМС\Протоколы\2020\Протокол №10 от 25.06.2020\СМО\[КМС.xls]Лист2'!$AS125</f>
    </oc>
    <nc r="CH128">
      <v>0</v>
    </nc>
  </rcc>
  <rcc rId="326175" sId="2" numFmtId="4">
    <oc r="CI128">
      <f>'Y:\Документы ТФОМС\Комиссия по разработке ТПОМС\Протоколы\2020\Протокол №10 от 25.06.2020\СМО\[КМС.xls]Лист2'!$AW271</f>
    </oc>
    <nc r="CI128">
      <v>0</v>
    </nc>
  </rcc>
  <rcc rId="326176" sId="2" numFmtId="4">
    <oc r="CJ128">
      <f>'Y:\Документы ТФОМС\Комиссия по разработке ТПОМС\Протоколы\2020\Протокол №10 от 25.06.2020\СМО\[КМС.xls]Лист2'!$AW125</f>
    </oc>
    <nc r="CJ128">
      <v>0</v>
    </nc>
  </rcc>
  <rcc rId="326177" sId="2" numFmtId="4">
    <oc r="CK128">
      <f>'Y:\Документы ТФОМС\Комиссия по разработке ТПОМС\Протоколы\2020\Протокол №10 от 25.06.2020\СМО\[КМС.xls]Лист2'!$AT271</f>
    </oc>
    <nc r="CK128">
      <v>0</v>
    </nc>
  </rcc>
  <rcc rId="326178" sId="2" numFmtId="4">
    <oc r="CL128">
      <f>'Y:\Документы ТФОМС\Комиссия по разработке ТПОМС\Протоколы\2020\Протокол №10 от 25.06.2020\СМО\[КМС.xls]Лист2'!$AT125</f>
    </oc>
    <nc r="CL128">
      <v>0</v>
    </nc>
  </rcc>
  <rcc rId="326179" sId="2" numFmtId="4">
    <oc r="CM128">
      <f>'Y:\Документы ТФОМС\Комиссия по разработке ТПОМС\Протоколы\2020\Протокол №10 от 25.06.2020\СМО\[КМС.xls]Лист2'!$AU271</f>
    </oc>
    <nc r="CM128">
      <v>0</v>
    </nc>
  </rcc>
  <rcc rId="326180" sId="2" numFmtId="4">
    <oc r="CN128">
      <f>'Y:\Документы ТФОМС\Комиссия по разработке ТПОМС\Протоколы\2020\Протокол №10 от 25.06.2020\СМО\[КМС.xls]Лист2'!$AU125</f>
    </oc>
    <nc r="CN128">
      <v>0</v>
    </nc>
  </rcc>
  <rcc rId="326181" sId="2" numFmtId="4">
    <oc r="CO128">
      <f>'Y:\Документы ТФОМС\Комиссия по разработке ТПОМС\Протоколы\2020\Протокол №10 от 25.06.2020\СМО\[КМС.xls]Лист2'!$AV271</f>
    </oc>
    <nc r="CO128">
      <v>0</v>
    </nc>
  </rcc>
  <rcc rId="326182" sId="2" numFmtId="4">
    <oc r="CP128">
      <f>'Y:\Документы ТФОМС\Комиссия по разработке ТПОМС\Протоколы\2020\Протокол №10 от 25.06.2020\СМО\[КМС.xls]Лист2'!$AV125</f>
    </oc>
    <nc r="CP128">
      <v>0</v>
    </nc>
  </rcc>
  <rcc rId="326183" sId="2" numFmtId="4">
    <oc r="CQ128">
      <f>'Y:\Документы ТФОМС\Комиссия по разработке ТПОМС\Протоколы\2020\Протокол №10 от 25.06.2020\СМО\[КМС.xls]Лист2'!$AX271</f>
    </oc>
    <nc r="CQ128">
      <v>0</v>
    </nc>
  </rcc>
  <rcc rId="326184" sId="2" numFmtId="4">
    <oc r="CR128">
      <f>'Y:\Документы ТФОМС\Комиссия по разработке ТПОМС\Протоколы\2020\Протокол №10 от 25.06.2020\СМО\[КМС.xls]Лист2'!$AX125</f>
    </oc>
    <nc r="CR128">
      <v>0</v>
    </nc>
  </rcc>
  <rcc rId="326185" sId="2" numFmtId="4">
    <oc r="AA129">
      <f>'Y:\Документы ТФОМС\Комиссия по разработке ТПОМС\Протоколы\2020\Протокол №10 от 25.06.2020\СМО\[КМС.xls]Лист2'!$M272</f>
    </oc>
    <nc r="AA129">
      <v>14826</v>
    </nc>
  </rcc>
  <rcc rId="326186" sId="2" numFmtId="4">
    <oc r="AB129">
      <f>'Y:\Документы ТФОМС\Комиссия по разработке ТПОМС\Протоколы\2020\Протокол №10 от 25.06.2020\СМО\[КМС.xls]Лист2'!$M126</f>
    </oc>
    <nc r="AB129">
      <v>14650166.300000001</v>
    </nc>
  </rcc>
  <rcc rId="326187" sId="2" numFmtId="4">
    <oc r="AC129">
      <f>'Y:\Документы ТФОМС\Комиссия по разработке ТПОМС\Протоколы\2020\Протокол №10 от 25.06.2020\СМО\[КМС.xls]Лист2'!$N272</f>
    </oc>
    <nc r="AC129">
      <v>1417</v>
    </nc>
  </rcc>
  <rcc rId="326188" sId="2" numFmtId="4">
    <oc r="AD129">
      <f>'Y:\Документы ТФОМС\Комиссия по разработке ТПОМС\Протоколы\2020\Протокол №10 от 25.06.2020\СМО\[КМС.xls]Лист2'!$N126</f>
    </oc>
    <nc r="AD129">
      <v>656373.69999999995</v>
    </nc>
  </rcc>
  <rcc rId="326189" sId="2" numFmtId="4">
    <oc r="AE129">
      <f>'Y:\Документы ТФОМС\Комиссия по разработке ТПОМС\Протоколы\2020\Протокол №10 от 25.06.2020\СМО\[КМС.xls]Лист2'!$O272</f>
    </oc>
    <nc r="AE129">
      <v>8159</v>
    </nc>
  </rcc>
  <rcc rId="326190" sId="2" numFmtId="4">
    <oc r="AF129">
      <f>'Y:\Документы ТФОМС\Комиссия по разработке ТПОМС\Протоколы\2020\Протокол №10 от 25.06.2020\СМО\[КМС.xls]Лист2'!$O126</f>
    </oc>
    <nc r="AF129">
      <v>18116081.48</v>
    </nc>
  </rcc>
  <rcc rId="326191" sId="2" numFmtId="4">
    <oc r="AG129">
      <f>'Y:\Документы ТФОМС\Комиссия по разработке ТПОМС\Протоколы\2020\Протокол №10 от 25.06.2020\СМО\[КМС.xls]Лист2'!$S272</f>
    </oc>
    <nc r="AG129">
      <v>256</v>
    </nc>
  </rcc>
  <rcc rId="326192" sId="2" numFmtId="4">
    <oc r="AH129">
      <f>'Y:\Документы ТФОМС\Комиссия по разработке ТПОМС\Протоколы\2020\Протокол №10 от 25.06.2020\СМО\[КМС.xls]Лист2'!$S126</f>
    </oc>
    <nc r="AH129">
      <v>1910486.56</v>
    </nc>
  </rcc>
  <rcc rId="326193" sId="2" numFmtId="4">
    <oc r="AI129">
      <f>'Y:\Документы ТФОМС\Комиссия по разработке ТПОМС\Протоколы\2020\Протокол №10 от 25.06.2020\СМО\[КМС.xls]Лист2'!$P272</f>
    </oc>
    <nc r="AI129">
      <v>557</v>
    </nc>
  </rcc>
  <rcc rId="326194" sId="2" numFmtId="4">
    <oc r="AJ129">
      <f>'Y:\Документы ТФОМС\Комиссия по разработке ТПОМС\Протоколы\2020\Протокол №10 от 25.06.2020\СМО\[КМС.xls]Лист2'!$P126</f>
    </oc>
    <nc r="AJ129">
      <v>9694220.6799999997</v>
    </nc>
  </rcc>
  <rcc rId="326195" sId="2" numFmtId="4">
    <oc r="AK129">
      <f>'Y:\Документы ТФОМС\Комиссия по разработке ТПОМС\Протоколы\2020\Протокол №10 от 25.06.2020\СМО\[КМС.xls]Лист2'!$Q272</f>
    </oc>
    <nc r="AK129">
      <v>0</v>
    </nc>
  </rcc>
  <rcc rId="326196" sId="2" numFmtId="4">
    <oc r="AL129">
      <f>'Y:\Документы ТФОМС\Комиссия по разработке ТПОМС\Протоколы\2020\Протокол №10 от 25.06.2020\СМО\[КМС.xls]Лист2'!$Q126</f>
    </oc>
    <nc r="AL129">
      <v>0</v>
    </nc>
  </rcc>
  <rcc rId="326197" sId="2" numFmtId="4">
    <oc r="AM129">
      <f>'Y:\Документы ТФОМС\Комиссия по разработке ТПОМС\Протоколы\2020\Протокол №10 от 25.06.2020\СМО\[КМС.xls]Лист2'!$R272</f>
    </oc>
    <nc r="AM129">
      <v>0</v>
    </nc>
  </rcc>
  <rcc rId="326198" sId="2" numFmtId="4">
    <oc r="AN129">
      <f>'Y:\Документы ТФОМС\Комиссия по разработке ТПОМС\Протоколы\2020\Протокол №10 от 25.06.2020\СМО\[КМС.xls]Лист2'!$R126</f>
    </oc>
    <nc r="AN129">
      <v>0</v>
    </nc>
  </rcc>
  <rcc rId="326199" sId="2" numFmtId="4">
    <oc r="AO129">
      <f>'Y:\Документы ТФОМС\Комиссия по разработке ТПОМС\Протоколы\2020\Протокол №10 от 25.06.2020\СМО\[КМС.xls]Лист2'!$T272</f>
    </oc>
    <nc r="AO129">
      <v>1464</v>
    </nc>
  </rcc>
  <rcc rId="326200" sId="2" numFmtId="4">
    <oc r="AP129">
      <f>'Y:\Документы ТФОМС\Комиссия по разработке ТПОМС\Протоколы\2020\Протокол №10 от 25.06.2020\СМО\[КМС.xls]Лист2'!$T126</f>
    </oc>
    <nc r="AP129">
      <v>3413907.54</v>
    </nc>
  </rcc>
  <rcc rId="326201" sId="2" numFmtId="4">
    <oc r="AS129">
      <f>'Y:\Документы ТФОМС\Комиссия по разработке ТПОМС\Протоколы\2020\Протокол №10 от 25.06.2020\СМО\[КМС.xls]Лист2'!$W272</f>
    </oc>
    <nc r="AS129">
      <v>14826</v>
    </nc>
  </rcc>
  <rcc rId="326202" sId="2" numFmtId="4">
    <oc r="AT129">
      <f>'Y:\Документы ТФОМС\Комиссия по разработке ТПОМС\Протоколы\2020\Протокол №10 от 25.06.2020\СМО\[КМС.xls]Лист2'!$W126</f>
    </oc>
    <nc r="AT129">
      <v>18931564.289999999</v>
    </nc>
  </rcc>
  <rcc rId="326203" sId="2" numFmtId="4">
    <oc r="AU129">
      <f>'Y:\Документы ТФОМС\Комиссия по разработке ТПОМС\Протоколы\2020\Протокол №10 от 25.06.2020\СМО\[КМС.xls]Лист2'!$X272</f>
    </oc>
    <nc r="AU129">
      <v>1417</v>
    </nc>
  </rcc>
  <rcc rId="326204" sId="2" numFmtId="4">
    <oc r="AV129">
      <f>'Y:\Документы ТФОМС\Комиссия по разработке ТПОМС\Протоколы\2020\Протокол №10 от 25.06.2020\СМО\[КМС.xls]Лист2'!$X126</f>
    </oc>
    <nc r="AV129">
      <v>656319.48</v>
    </nc>
  </rcc>
  <rcc rId="326205" sId="2" numFmtId="4">
    <oc r="AW129">
      <f>'Y:\Документы ТФОМС\Комиссия по разработке ТПОМС\Протоколы\2020\Протокол №10 от 25.06.2020\СМО\[КМС.xls]Лист2'!$Y272</f>
    </oc>
    <nc r="AW129">
      <v>8159</v>
    </nc>
  </rcc>
  <rcc rId="326206" sId="2" numFmtId="4">
    <oc r="AX129">
      <f>'Y:\Документы ТФОМС\Комиссия по разработке ТПОМС\Протоколы\2020\Протокол №10 от 25.06.2020\СМО\[КМС.xls]Лист2'!$Y126</f>
    </oc>
    <nc r="AX129">
      <v>20293711.300000001</v>
    </nc>
  </rcc>
  <rcc rId="326207" sId="2" numFmtId="4">
    <oc r="AY129">
      <f>'Y:\Документы ТФОМС\Комиссия по разработке ТПОМС\Протоколы\2020\Протокол №10 от 25.06.2020\СМО\[КМС.xls]Лист2'!$AC272</f>
    </oc>
    <nc r="AY129">
      <v>256</v>
    </nc>
  </rcc>
  <rcc rId="326208" sId="2" numFmtId="4">
    <oc r="AZ129">
      <f>'Y:\Документы ТФОМС\Комиссия по разработке ТПОМС\Протоколы\2020\Протокол №10 от 25.06.2020\СМО\[КМС.xls]Лист2'!$AC126</f>
    </oc>
    <nc r="AZ129">
      <v>1946725.82</v>
    </nc>
  </rcc>
  <rcc rId="326209" sId="2" numFmtId="4">
    <oc r="BA129">
      <f>'Y:\Документы ТФОМС\Комиссия по разработке ТПОМС\Протоколы\2020\Протокол №10 от 25.06.2020\СМО\[КМС.xls]Лист2'!$Z272</f>
    </oc>
    <nc r="BA129">
      <v>501</v>
    </nc>
  </rcc>
  <rcc rId="326210" sId="2" numFmtId="4">
    <oc r="BB129">
      <f>'Y:\Документы ТФОМС\Комиссия по разработке ТПОМС\Протоколы\2020\Протокол №10 от 25.06.2020\СМО\[КМС.xls]Лист2'!$Z126</f>
    </oc>
    <nc r="BB129">
      <v>8389518.8399999999</v>
    </nc>
  </rcc>
  <rcc rId="326211" sId="2" numFmtId="4">
    <oc r="BC129">
      <f>'Y:\Документы ТФОМС\Комиссия по разработке ТПОМС\Протоколы\2020\Протокол №10 от 25.06.2020\СМО\[КМС.xls]Лист2'!$AA272</f>
    </oc>
    <nc r="BC129">
      <v>0</v>
    </nc>
  </rcc>
  <rcc rId="326212" sId="2" numFmtId="4">
    <oc r="BD129">
      <f>'Y:\Документы ТФОМС\Комиссия по разработке ТПОМС\Протоколы\2020\Протокол №10 от 25.06.2020\СМО\[КМС.xls]Лист2'!$AA126</f>
    </oc>
    <nc r="BD129">
      <v>0</v>
    </nc>
  </rcc>
  <rcc rId="326213" sId="2" numFmtId="4">
    <oc r="BE129">
      <f>'Y:\Документы ТФОМС\Комиссия по разработке ТПОМС\Протоколы\2020\Протокол №10 от 25.06.2020\СМО\[КМС.xls]Лист2'!$AB272</f>
    </oc>
    <nc r="BE129">
      <v>0</v>
    </nc>
  </rcc>
  <rcc rId="326214" sId="2" numFmtId="4">
    <oc r="BF129">
      <f>'Y:\Документы ТФОМС\Комиссия по разработке ТПОМС\Протоколы\2020\Протокол №10 от 25.06.2020\СМО\[КМС.xls]Лист2'!$AB126</f>
    </oc>
    <nc r="BF129">
      <v>0</v>
    </nc>
  </rcc>
  <rcc rId="326215" sId="2" numFmtId="4">
    <oc r="BG129">
      <f>'Y:\Документы ТФОМС\Комиссия по разработке ТПОМС\Протоколы\2020\Протокол №10 от 25.06.2020\СМО\[КМС.xls]Лист2'!$AD272</f>
    </oc>
    <nc r="BG129">
      <v>1464</v>
    </nc>
  </rcc>
  <rcc rId="326216" sId="2" numFmtId="4">
    <oc r="BH129">
      <f>'Y:\Документы ТФОМС\Комиссия по разработке ТПОМС\Протоколы\2020\Протокол №10 от 25.06.2020\СМО\[КМС.xls]Лист2'!$AD126</f>
    </oc>
    <nc r="BH129">
      <v>3413907.54</v>
    </nc>
  </rcc>
  <rcc rId="326217" sId="2" numFmtId="4">
    <oc r="BK129">
      <f>'Y:\Документы ТФОМС\Комиссия по разработке ТПОМС\Протоколы\2020\Протокол №10 от 25.06.2020\СМО\[КМС.xls]Лист2'!$AG272</f>
    </oc>
    <nc r="BK129">
      <v>14827</v>
    </nc>
  </rcc>
  <rcc rId="326218" sId="2" numFmtId="4">
    <oc r="BL129">
      <f>'Y:\Документы ТФОМС\Комиссия по разработке ТПОМС\Протоколы\2020\Протокол №10 от 25.06.2020\СМО\[КМС.xls]Лист2'!$AG126</f>
    </oc>
    <nc r="BL129">
      <v>10133722.76</v>
    </nc>
  </rcc>
  <rcc rId="326219" sId="2" numFmtId="4">
    <oc r="BM129">
      <f>'Y:\Документы ТФОМС\Комиссия по разработке ТПОМС\Протоколы\2020\Протокол №10 от 25.06.2020\СМО\[КМС.xls]Лист2'!$AH272</f>
    </oc>
    <nc r="BM129">
      <v>1417</v>
    </nc>
  </rcc>
  <rcc rId="326220" sId="2" numFmtId="4">
    <oc r="BN129">
      <f>'Y:\Документы ТФОМС\Комиссия по разработке ТПОМС\Протоколы\2020\Протокол №10 от 25.06.2020\СМО\[КМС.xls]Лист2'!$AH126</f>
    </oc>
    <nc r="BN129">
      <v>656406.16</v>
    </nc>
  </rcc>
  <rcc rId="326221" sId="2" numFmtId="4">
    <oc r="BO129">
      <f>'Y:\Документы ТФОМС\Комиссия по разработке ТПОМС\Протоколы\2020\Протокол №10 от 25.06.2020\СМО\[КМС.xls]Лист2'!$AI272</f>
    </oc>
    <nc r="BO129">
      <v>8159</v>
    </nc>
  </rcc>
  <rcc rId="326222" sId="2" numFmtId="4">
    <oc r="BP129">
      <f>'Y:\Документы ТФОМС\Комиссия по разработке ТПОМС\Протоколы\2020\Протокол №10 от 25.06.2020\СМО\[КМС.xls]Лист2'!$AI126</f>
    </oc>
    <nc r="BP129">
      <v>10294582.23</v>
    </nc>
  </rcc>
  <rcc rId="326223" sId="2" numFmtId="4">
    <oc r="BQ129">
      <f>'Y:\Документы ТФОМС\Комиссия по разработке ТПОМС\Протоколы\2020\Протокол №10 от 25.06.2020\СМО\[КМС.xls]Лист2'!$AM272</f>
    </oc>
    <nc r="BQ129">
      <v>256</v>
    </nc>
  </rcc>
  <rcc rId="326224" sId="2" numFmtId="4">
    <oc r="BR129">
      <f>'Y:\Документы ТФОМС\Комиссия по разработке ТПОМС\Протоколы\2020\Протокол №10 от 25.06.2020\СМО\[КМС.xls]Лист2'!$AM126</f>
    </oc>
    <nc r="BR129">
      <v>1916612.56</v>
    </nc>
  </rcc>
  <rcc rId="326225" sId="2" numFmtId="4">
    <oc r="BS129">
      <f>'Y:\Документы ТФОМС\Комиссия по разработке ТПОМС\Протоколы\2020\Протокол №10 от 25.06.2020\СМО\[КМС.xls]Лист2'!$AJ272</f>
    </oc>
    <nc r="BS129">
      <v>501</v>
    </nc>
  </rcc>
  <rcc rId="326226" sId="2" numFmtId="4">
    <oc r="BT129">
      <f>'Y:\Документы ТФОМС\Комиссия по разработке ТПОМС\Протоколы\2020\Протокол №10 от 25.06.2020\СМО\[КМС.xls]Лист2'!$AJ126</f>
    </oc>
    <nc r="BT129">
      <v>8364416.3499999996</v>
    </nc>
  </rcc>
  <rcc rId="326227" sId="2" numFmtId="4">
    <oc r="BU129">
      <f>'Y:\Документы ТФОМС\Комиссия по разработке ТПОМС\Протоколы\2020\Протокол №10 от 25.06.2020\СМО\[КМС.xls]Лист2'!$AK272</f>
    </oc>
    <nc r="BU129">
      <v>0</v>
    </nc>
  </rcc>
  <rcc rId="326228" sId="2" numFmtId="4">
    <oc r="BV129">
      <f>'Y:\Документы ТФОМС\Комиссия по разработке ТПОМС\Протоколы\2020\Протокол №10 от 25.06.2020\СМО\[КМС.xls]Лист2'!$AK126</f>
    </oc>
    <nc r="BV129">
      <v>0</v>
    </nc>
  </rcc>
  <rcc rId="326229" sId="2" numFmtId="4">
    <oc r="BW129">
      <f>'Y:\Документы ТФОМС\Комиссия по разработке ТПОМС\Протоколы\2020\Протокол №10 от 25.06.2020\СМО\[КМС.xls]Лист2'!$AL272</f>
    </oc>
    <nc r="BW129">
      <v>0</v>
    </nc>
  </rcc>
  <rcc rId="326230" sId="2" numFmtId="4">
    <oc r="BX129">
      <f>'Y:\Документы ТФОМС\Комиссия по разработке ТПОМС\Протоколы\2020\Протокол №10 от 25.06.2020\СМО\[КМС.xls]Лист2'!$AL126</f>
    </oc>
    <nc r="BX129">
      <v>0</v>
    </nc>
  </rcc>
  <rcc rId="326231" sId="2" numFmtId="4">
    <oc r="BY129">
      <f>'Y:\Документы ТФОМС\Комиссия по разработке ТПОМС\Протоколы\2020\Протокол №10 от 25.06.2020\СМО\[КМС.xls]Лист2'!$AN272</f>
    </oc>
    <nc r="BY129">
      <v>1464</v>
    </nc>
  </rcc>
  <rcc rId="326232" sId="2" numFmtId="4">
    <oc r="BZ129">
      <f>'Y:\Документы ТФОМС\Комиссия по разработке ТПОМС\Протоколы\2020\Протокол №10 от 25.06.2020\СМО\[КМС.xls]Лист2'!$AN126</f>
    </oc>
    <nc r="BZ129">
      <v>3413907.54</v>
    </nc>
  </rcc>
  <rcc rId="326233" sId="2" numFmtId="4">
    <oc r="CC129">
      <f>'Y:\Документы ТФОМС\Комиссия по разработке ТПОМС\Протоколы\2020\Протокол №10 от 25.06.2020\СМО\[КМС.xls]Лист2'!$AQ272</f>
    </oc>
    <nc r="CC129">
      <v>14826</v>
    </nc>
  </rcc>
  <rcc rId="326234" sId="2" numFmtId="4">
    <oc r="CD129">
      <f>'Y:\Документы ТФОМС\Комиссия по разработке ТПОМС\Протоколы\2020\Протокол №10 от 25.06.2020\СМО\[КМС.xls]Лист2'!$AQ126</f>
    </oc>
    <nc r="CD129">
      <v>14535406.49</v>
    </nc>
  </rcc>
  <rcc rId="326235" sId="2" numFmtId="4">
    <oc r="CE129">
      <f>'Y:\Документы ТФОМС\Комиссия по разработке ТПОМС\Протоколы\2020\Протокол №10 от 25.06.2020\СМО\[КМС.xls]Лист2'!$AR272</f>
    </oc>
    <nc r="CE129">
      <v>1416</v>
    </nc>
  </rcc>
  <rcc rId="326236" sId="2" numFmtId="4">
    <oc r="CF129">
      <f>'Y:\Документы ТФОМС\Комиссия по разработке ТПОМС\Протоколы\2020\Протокол №10 от 25.06.2020\СМО\[КМС.xls]Лист2'!$AR126</f>
    </oc>
    <nc r="CF129">
      <v>655562.78</v>
    </nc>
  </rcc>
  <rcc rId="326237" sId="2" numFmtId="4">
    <oc r="CG129">
      <f>'Y:\Документы ТФОМС\Комиссия по разработке ТПОМС\Протоколы\2020\Протокол №10 от 25.06.2020\СМО\[КМС.xls]Лист2'!$AS272</f>
    </oc>
    <nc r="CG129">
      <v>8157</v>
    </nc>
  </rcc>
  <rcc rId="326238" sId="2" numFmtId="4">
    <oc r="CH129">
      <f>'Y:\Документы ТФОМС\Комиссия по разработке ТПОМС\Протоколы\2020\Протокол №10 от 25.06.2020\СМО\[КМС.xls]Лист2'!$AS126</f>
    </oc>
    <nc r="CH129">
      <v>12471782.699999999</v>
    </nc>
  </rcc>
  <rcc rId="326239" sId="2" numFmtId="4">
    <oc r="CI129">
      <f>'Y:\Документы ТФОМС\Комиссия по разработке ТПОМС\Протоколы\2020\Протокол №10 от 25.06.2020\СМО\[КМС.xls]Лист2'!$AW272</f>
    </oc>
    <nc r="CI129">
      <v>256</v>
    </nc>
  </rcc>
  <rcc rId="326240" sId="2" numFmtId="4">
    <oc r="CJ129">
      <f>'Y:\Документы ТФОМС\Комиссия по разработке ТПОМС\Протоколы\2020\Протокол №10 от 25.06.2020\СМО\[КМС.xls]Лист2'!$AW126</f>
    </oc>
    <nc r="CJ129">
      <v>1916077.01</v>
    </nc>
  </rcc>
  <rcc rId="326241" sId="2" numFmtId="4">
    <oc r="CK129">
      <f>'Y:\Документы ТФОМС\Комиссия по разработке ТПОМС\Протоколы\2020\Протокол №10 от 25.06.2020\СМО\[КМС.xls]Лист2'!$AT272</f>
    </oc>
    <nc r="CK129">
      <v>499</v>
    </nc>
  </rcc>
  <rcc rId="326242" sId="2" numFmtId="4">
    <oc r="CL129">
      <f>'Y:\Документы ТФОМС\Комиссия по разработке ТПОМС\Протоколы\2020\Протокол №10 от 25.06.2020\СМО\[КМС.xls]Лист2'!$AT126</f>
    </oc>
    <nc r="CL129">
      <v>8331671.4100000001</v>
    </nc>
  </rcc>
  <rcc rId="326243" sId="2" numFmtId="4">
    <oc r="CM129">
      <f>'Y:\Документы ТФОМС\Комиссия по разработке ТПОМС\Протоколы\2020\Протокол №10 от 25.06.2020\СМО\[КМС.xls]Лист2'!$AU272</f>
    </oc>
    <nc r="CM129">
      <v>0</v>
    </nc>
  </rcc>
  <rcc rId="326244" sId="2" numFmtId="4">
    <oc r="CN129">
      <f>'Y:\Документы ТФОМС\Комиссия по разработке ТПОМС\Протоколы\2020\Протокол №10 от 25.06.2020\СМО\[КМС.xls]Лист2'!$AU126</f>
    </oc>
    <nc r="CN129">
      <v>0</v>
    </nc>
  </rcc>
  <rcc rId="326245" sId="2" numFmtId="4">
    <oc r="CO129">
      <f>'Y:\Документы ТФОМС\Комиссия по разработке ТПОМС\Протоколы\2020\Протокол №10 от 25.06.2020\СМО\[КМС.xls]Лист2'!$AV272</f>
    </oc>
    <nc r="CO129">
      <v>0</v>
    </nc>
  </rcc>
  <rcc rId="326246" sId="2" numFmtId="4">
    <oc r="CP129">
      <f>'Y:\Документы ТФОМС\Комиссия по разработке ТПОМС\Протоколы\2020\Протокол №10 от 25.06.2020\СМО\[КМС.xls]Лист2'!$AV126</f>
    </oc>
    <nc r="CP129">
      <v>0</v>
    </nc>
  </rcc>
  <rcc rId="326247" sId="2" numFmtId="4">
    <oc r="CQ129">
      <f>'Y:\Документы ТФОМС\Комиссия по разработке ТПОМС\Протоколы\2020\Протокол №10 от 25.06.2020\СМО\[КМС.xls]Лист2'!$AX272</f>
    </oc>
    <nc r="CQ129">
      <v>1466</v>
    </nc>
  </rcc>
  <rcc rId="326248" sId="2" numFmtId="4">
    <oc r="CR129">
      <f>'Y:\Документы ТФОМС\Комиссия по разработке ТПОМС\Протоколы\2020\Протокол №10 от 25.06.2020\СМО\[КМС.xls]Лист2'!$AX126</f>
    </oc>
    <nc r="CR129">
      <v>3413907.54</v>
    </nc>
  </rcc>
  <rcc rId="326249" sId="2" numFmtId="4">
    <oc r="AA130">
      <f>'Y:\Документы ТФОМС\Комиссия по разработке ТПОМС\Протоколы\2020\Протокол №10 от 25.06.2020\СМО\[КМС.xls]Лист2'!$M273</f>
    </oc>
    <nc r="AA130">
      <v>0</v>
    </nc>
  </rcc>
  <rcc rId="326250" sId="2" numFmtId="4">
    <oc r="AB130">
      <f>'Y:\Документы ТФОМС\Комиссия по разработке ТПОМС\Протоколы\2020\Протокол №10 от 25.06.2020\СМО\[КМС.xls]Лист2'!$M127</f>
    </oc>
    <nc r="AB130">
      <v>0</v>
    </nc>
  </rcc>
  <rcc rId="326251" sId="2" numFmtId="4">
    <oc r="AC130">
      <f>'Y:\Документы ТФОМС\Комиссия по разработке ТПОМС\Протоколы\2020\Протокол №10 от 25.06.2020\СМО\[КМС.xls]Лист2'!$N273</f>
    </oc>
    <nc r="AC130">
      <v>0</v>
    </nc>
  </rcc>
  <rcc rId="326252" sId="2" numFmtId="4">
    <oc r="AD130">
      <f>'Y:\Документы ТФОМС\Комиссия по разработке ТПОМС\Протоколы\2020\Протокол №10 от 25.06.2020\СМО\[КМС.xls]Лист2'!$N127</f>
    </oc>
    <nc r="AD130">
      <v>0</v>
    </nc>
  </rcc>
  <rcc rId="326253" sId="2" numFmtId="4">
    <oc r="AE130">
      <f>'Y:\Документы ТФОМС\Комиссия по разработке ТПОМС\Протоколы\2020\Протокол №10 от 25.06.2020\СМО\[КМС.xls]Лист2'!$O273</f>
    </oc>
    <nc r="AE130">
      <v>0</v>
    </nc>
  </rcc>
  <rcc rId="326254" sId="2" numFmtId="4">
    <oc r="AF130">
      <f>'Y:\Документы ТФОМС\Комиссия по разработке ТПОМС\Протоколы\2020\Протокол №10 от 25.06.2020\СМО\[КМС.xls]Лист2'!$O127</f>
    </oc>
    <nc r="AF130">
      <v>0</v>
    </nc>
  </rcc>
  <rcc rId="326255" sId="2" numFmtId="4">
    <oc r="AG130">
      <f>'Y:\Документы ТФОМС\Комиссия по разработке ТПОМС\Протоколы\2020\Протокол №10 от 25.06.2020\СМО\[КМС.xls]Лист2'!$S273</f>
    </oc>
    <nc r="AG130">
      <v>0</v>
    </nc>
  </rcc>
  <rcc rId="326256" sId="2" numFmtId="4">
    <oc r="AH130">
      <f>'Y:\Документы ТФОМС\Комиссия по разработке ТПОМС\Протоколы\2020\Протокол №10 от 25.06.2020\СМО\[КМС.xls]Лист2'!$S127</f>
    </oc>
    <nc r="AH130">
      <v>0</v>
    </nc>
  </rcc>
  <rcc rId="326257" sId="2" numFmtId="4">
    <oc r="AI130">
      <f>'Y:\Документы ТФОМС\Комиссия по разработке ТПОМС\Протоколы\2020\Протокол №10 от 25.06.2020\СМО\[КМС.xls]Лист2'!$P273</f>
    </oc>
    <nc r="AI130">
      <v>0</v>
    </nc>
  </rcc>
  <rcc rId="326258" sId="2" numFmtId="4">
    <oc r="AJ130">
      <f>'Y:\Документы ТФОМС\Комиссия по разработке ТПОМС\Протоколы\2020\Протокол №10 от 25.06.2020\СМО\[КМС.xls]Лист2'!$P127</f>
    </oc>
    <nc r="AJ130">
      <v>0</v>
    </nc>
  </rcc>
  <rcc rId="326259" sId="2" numFmtId="4">
    <oc r="AK130">
      <f>'Y:\Документы ТФОМС\Комиссия по разработке ТПОМС\Протоколы\2020\Протокол №10 от 25.06.2020\СМО\[КМС.xls]Лист2'!$Q273</f>
    </oc>
    <nc r="AK130">
      <v>0</v>
    </nc>
  </rcc>
  <rcc rId="326260" sId="2" numFmtId="4">
    <oc r="AL130">
      <f>'Y:\Документы ТФОМС\Комиссия по разработке ТПОМС\Протоколы\2020\Протокол №10 от 25.06.2020\СМО\[КМС.xls]Лист2'!$Q127</f>
    </oc>
    <nc r="AL130">
      <v>0</v>
    </nc>
  </rcc>
  <rcc rId="326261" sId="2" numFmtId="4">
    <oc r="AM130">
      <f>'Y:\Документы ТФОМС\Комиссия по разработке ТПОМС\Протоколы\2020\Протокол №10 от 25.06.2020\СМО\[КМС.xls]Лист2'!$R273</f>
    </oc>
    <nc r="AM130">
      <v>0</v>
    </nc>
  </rcc>
  <rcc rId="326262" sId="2" numFmtId="4">
    <oc r="AN130">
      <f>'Y:\Документы ТФОМС\Комиссия по разработке ТПОМС\Протоколы\2020\Протокол №10 от 25.06.2020\СМО\[КМС.xls]Лист2'!$R127</f>
    </oc>
    <nc r="AN130">
      <v>0</v>
    </nc>
  </rcc>
  <rcc rId="326263" sId="2" numFmtId="4">
    <oc r="AO130">
      <f>'Y:\Документы ТФОМС\Комиссия по разработке ТПОМС\Протоколы\2020\Протокол №10 от 25.06.2020\СМО\[КМС.xls]Лист2'!$T273</f>
    </oc>
    <nc r="AO130">
      <v>0</v>
    </nc>
  </rcc>
  <rcc rId="326264" sId="2" numFmtId="4">
    <oc r="AP130">
      <f>'Y:\Документы ТФОМС\Комиссия по разработке ТПОМС\Протоколы\2020\Протокол №10 от 25.06.2020\СМО\[КМС.xls]Лист2'!$T127</f>
    </oc>
    <nc r="AP130">
      <v>0</v>
    </nc>
  </rcc>
  <rcc rId="326265" sId="2" numFmtId="4">
    <oc r="AS130">
      <f>'Y:\Документы ТФОМС\Комиссия по разработке ТПОМС\Протоколы\2020\Протокол №10 от 25.06.2020\СМО\[КМС.xls]Лист2'!$W273</f>
    </oc>
    <nc r="AS130">
      <v>0</v>
    </nc>
  </rcc>
  <rcc rId="326266" sId="2" numFmtId="4">
    <oc r="AT130">
      <f>'Y:\Документы ТФОМС\Комиссия по разработке ТПОМС\Протоколы\2020\Протокол №10 от 25.06.2020\СМО\[КМС.xls]Лист2'!$W127</f>
    </oc>
    <nc r="AT130">
      <v>0</v>
    </nc>
  </rcc>
  <rcc rId="326267" sId="2" numFmtId="4">
    <oc r="AU130">
      <f>'Y:\Документы ТФОМС\Комиссия по разработке ТПОМС\Протоколы\2020\Протокол №10 от 25.06.2020\СМО\[КМС.xls]Лист2'!$X273</f>
    </oc>
    <nc r="AU130">
      <v>0</v>
    </nc>
  </rcc>
  <rcc rId="326268" sId="2" numFmtId="4">
    <oc r="AV130">
      <f>'Y:\Документы ТФОМС\Комиссия по разработке ТПОМС\Протоколы\2020\Протокол №10 от 25.06.2020\СМО\[КМС.xls]Лист2'!$X127</f>
    </oc>
    <nc r="AV130">
      <v>0</v>
    </nc>
  </rcc>
  <rcc rId="326269" sId="2" numFmtId="4">
    <oc r="AW130">
      <f>'Y:\Документы ТФОМС\Комиссия по разработке ТПОМС\Протоколы\2020\Протокол №10 от 25.06.2020\СМО\[КМС.xls]Лист2'!$Y273</f>
    </oc>
    <nc r="AW130">
      <v>0</v>
    </nc>
  </rcc>
  <rcc rId="326270" sId="2" numFmtId="4">
    <oc r="AX130">
      <f>'Y:\Документы ТФОМС\Комиссия по разработке ТПОМС\Протоколы\2020\Протокол №10 от 25.06.2020\СМО\[КМС.xls]Лист2'!$Y127</f>
    </oc>
    <nc r="AX130">
      <v>0</v>
    </nc>
  </rcc>
  <rcc rId="326271" sId="2" numFmtId="4">
    <oc r="AY130">
      <f>'Y:\Документы ТФОМС\Комиссия по разработке ТПОМС\Протоколы\2020\Протокол №10 от 25.06.2020\СМО\[КМС.xls]Лист2'!$AC273</f>
    </oc>
    <nc r="AY130">
      <v>0</v>
    </nc>
  </rcc>
  <rcc rId="326272" sId="2" numFmtId="4">
    <oc r="AZ130">
      <f>'Y:\Документы ТФОМС\Комиссия по разработке ТПОМС\Протоколы\2020\Протокол №10 от 25.06.2020\СМО\[КМС.xls]Лист2'!$AC127</f>
    </oc>
    <nc r="AZ130">
      <v>0</v>
    </nc>
  </rcc>
  <rcc rId="326273" sId="2" numFmtId="4">
    <oc r="BA130">
      <f>'Y:\Документы ТФОМС\Комиссия по разработке ТПОМС\Протоколы\2020\Протокол №10 от 25.06.2020\СМО\[КМС.xls]Лист2'!$Z273</f>
    </oc>
    <nc r="BA130">
      <v>0</v>
    </nc>
  </rcc>
  <rcc rId="326274" sId="2" numFmtId="4">
    <oc r="BB130">
      <f>'Y:\Документы ТФОМС\Комиссия по разработке ТПОМС\Протоколы\2020\Протокол №10 от 25.06.2020\СМО\[КМС.xls]Лист2'!$Z127</f>
    </oc>
    <nc r="BB130">
      <v>0</v>
    </nc>
  </rcc>
  <rcc rId="326275" sId="2" numFmtId="4">
    <oc r="BC130">
      <f>'Y:\Документы ТФОМС\Комиссия по разработке ТПОМС\Протоколы\2020\Протокол №10 от 25.06.2020\СМО\[КМС.xls]Лист2'!$AA273</f>
    </oc>
    <nc r="BC130">
      <v>0</v>
    </nc>
  </rcc>
  <rcc rId="326276" sId="2" numFmtId="4">
    <oc r="BD130">
      <f>'Y:\Документы ТФОМС\Комиссия по разработке ТПОМС\Протоколы\2020\Протокол №10 от 25.06.2020\СМО\[КМС.xls]Лист2'!$AA127</f>
    </oc>
    <nc r="BD130">
      <v>0</v>
    </nc>
  </rcc>
  <rcc rId="326277" sId="2" numFmtId="4">
    <oc r="BE130">
      <f>'Y:\Документы ТФОМС\Комиссия по разработке ТПОМС\Протоколы\2020\Протокол №10 от 25.06.2020\СМО\[КМС.xls]Лист2'!$AB273</f>
    </oc>
    <nc r="BE130">
      <v>0</v>
    </nc>
  </rcc>
  <rcc rId="326278" sId="2" numFmtId="4">
    <oc r="BF130">
      <f>'Y:\Документы ТФОМС\Комиссия по разработке ТПОМС\Протоколы\2020\Протокол №10 от 25.06.2020\СМО\[КМС.xls]Лист2'!$AB127</f>
    </oc>
    <nc r="BF130">
      <v>0</v>
    </nc>
  </rcc>
  <rcc rId="326279" sId="2" numFmtId="4">
    <oc r="BG130">
      <f>'Y:\Документы ТФОМС\Комиссия по разработке ТПОМС\Протоколы\2020\Протокол №10 от 25.06.2020\СМО\[КМС.xls]Лист2'!$AD273</f>
    </oc>
    <nc r="BG130">
      <v>0</v>
    </nc>
  </rcc>
  <rcc rId="326280" sId="2" numFmtId="4">
    <oc r="BH130">
      <f>'Y:\Документы ТФОМС\Комиссия по разработке ТПОМС\Протоколы\2020\Протокол №10 от 25.06.2020\СМО\[КМС.xls]Лист2'!$AD127</f>
    </oc>
    <nc r="BH130">
      <v>0</v>
    </nc>
  </rcc>
  <rcc rId="326281" sId="2" numFmtId="4">
    <oc r="BK130">
      <f>'Y:\Документы ТФОМС\Комиссия по разработке ТПОМС\Протоколы\2020\Протокол №10 от 25.06.2020\СМО\[КМС.xls]Лист2'!$AG273</f>
    </oc>
    <nc r="BK130">
      <v>0</v>
    </nc>
  </rcc>
  <rcc rId="326282" sId="2" numFmtId="4">
    <oc r="BL130">
      <f>'Y:\Документы ТФОМС\Комиссия по разработке ТПОМС\Протоколы\2020\Протокол №10 от 25.06.2020\СМО\[КМС.xls]Лист2'!$AG127</f>
    </oc>
    <nc r="BL130">
      <v>0</v>
    </nc>
  </rcc>
  <rcc rId="326283" sId="2" numFmtId="4">
    <oc r="BM130">
      <f>'Y:\Документы ТФОМС\Комиссия по разработке ТПОМС\Протоколы\2020\Протокол №10 от 25.06.2020\СМО\[КМС.xls]Лист2'!$AH273</f>
    </oc>
    <nc r="BM130">
      <v>0</v>
    </nc>
  </rcc>
  <rcc rId="326284" sId="2" numFmtId="4">
    <oc r="BN130">
      <f>'Y:\Документы ТФОМС\Комиссия по разработке ТПОМС\Протоколы\2020\Протокол №10 от 25.06.2020\СМО\[КМС.xls]Лист2'!$AH127</f>
    </oc>
    <nc r="BN130">
      <v>0</v>
    </nc>
  </rcc>
  <rcc rId="326285" sId="2" numFmtId="4">
    <oc r="BO130">
      <f>'Y:\Документы ТФОМС\Комиссия по разработке ТПОМС\Протоколы\2020\Протокол №10 от 25.06.2020\СМО\[КМС.xls]Лист2'!$AI273</f>
    </oc>
    <nc r="BO130">
      <v>0</v>
    </nc>
  </rcc>
  <rcc rId="326286" sId="2" numFmtId="4">
    <oc r="BP130">
      <f>'Y:\Документы ТФОМС\Комиссия по разработке ТПОМС\Протоколы\2020\Протокол №10 от 25.06.2020\СМО\[КМС.xls]Лист2'!$AI127</f>
    </oc>
    <nc r="BP130">
      <v>0</v>
    </nc>
  </rcc>
  <rcc rId="326287" sId="2" numFmtId="4">
    <oc r="BQ130">
      <f>'Y:\Документы ТФОМС\Комиссия по разработке ТПОМС\Протоколы\2020\Протокол №10 от 25.06.2020\СМО\[КМС.xls]Лист2'!$AM273</f>
    </oc>
    <nc r="BQ130">
      <v>0</v>
    </nc>
  </rcc>
  <rcc rId="326288" sId="2" numFmtId="4">
    <oc r="BR130">
      <f>'Y:\Документы ТФОМС\Комиссия по разработке ТПОМС\Протоколы\2020\Протокол №10 от 25.06.2020\СМО\[КМС.xls]Лист2'!$AM127</f>
    </oc>
    <nc r="BR130">
      <v>0</v>
    </nc>
  </rcc>
  <rcc rId="326289" sId="2" numFmtId="4">
    <oc r="BS130">
      <f>'Y:\Документы ТФОМС\Комиссия по разработке ТПОМС\Протоколы\2020\Протокол №10 от 25.06.2020\СМО\[КМС.xls]Лист2'!$AJ273</f>
    </oc>
    <nc r="BS130">
      <v>0</v>
    </nc>
  </rcc>
  <rcc rId="326290" sId="2" numFmtId="4">
    <oc r="BT130">
      <f>'Y:\Документы ТФОМС\Комиссия по разработке ТПОМС\Протоколы\2020\Протокол №10 от 25.06.2020\СМО\[КМС.xls]Лист2'!$AJ127</f>
    </oc>
    <nc r="BT130">
      <v>0</v>
    </nc>
  </rcc>
  <rcc rId="326291" sId="2" numFmtId="4">
    <oc r="BU130">
      <f>'Y:\Документы ТФОМС\Комиссия по разработке ТПОМС\Протоколы\2020\Протокол №10 от 25.06.2020\СМО\[КМС.xls]Лист2'!$AK273</f>
    </oc>
    <nc r="BU130">
      <v>0</v>
    </nc>
  </rcc>
  <rcc rId="326292" sId="2" numFmtId="4">
    <oc r="BV130">
      <f>'Y:\Документы ТФОМС\Комиссия по разработке ТПОМС\Протоколы\2020\Протокол №10 от 25.06.2020\СМО\[КМС.xls]Лист2'!$AK127</f>
    </oc>
    <nc r="BV130">
      <v>0</v>
    </nc>
  </rcc>
  <rcc rId="326293" sId="2" numFmtId="4">
    <oc r="BW130">
      <f>'Y:\Документы ТФОМС\Комиссия по разработке ТПОМС\Протоколы\2020\Протокол №10 от 25.06.2020\СМО\[КМС.xls]Лист2'!$AL273</f>
    </oc>
    <nc r="BW130">
      <v>0</v>
    </nc>
  </rcc>
  <rcc rId="326294" sId="2" numFmtId="4">
    <oc r="BX130">
      <f>'Y:\Документы ТФОМС\Комиссия по разработке ТПОМС\Протоколы\2020\Протокол №10 от 25.06.2020\СМО\[КМС.xls]Лист2'!$AL127</f>
    </oc>
    <nc r="BX130">
      <v>0</v>
    </nc>
  </rcc>
  <rcc rId="326295" sId="2" numFmtId="4">
    <oc r="BY130">
      <f>'Y:\Документы ТФОМС\Комиссия по разработке ТПОМС\Протоколы\2020\Протокол №10 от 25.06.2020\СМО\[КМС.xls]Лист2'!$AN273</f>
    </oc>
    <nc r="BY130">
      <v>0</v>
    </nc>
  </rcc>
  <rcc rId="326296" sId="2" numFmtId="4">
    <oc r="BZ130">
      <f>'Y:\Документы ТФОМС\Комиссия по разработке ТПОМС\Протоколы\2020\Протокол №10 от 25.06.2020\СМО\[КМС.xls]Лист2'!$AN127</f>
    </oc>
    <nc r="BZ130">
      <v>0</v>
    </nc>
  </rcc>
  <rcc rId="326297" sId="2" numFmtId="4">
    <oc r="CC130">
      <f>'Y:\Документы ТФОМС\Комиссия по разработке ТПОМС\Протоколы\2020\Протокол №10 от 25.06.2020\СМО\[КМС.xls]Лист2'!$AQ273</f>
    </oc>
    <nc r="CC130">
      <v>0</v>
    </nc>
  </rcc>
  <rcc rId="326298" sId="2" numFmtId="4">
    <oc r="CD130">
      <f>'Y:\Документы ТФОМС\Комиссия по разработке ТПОМС\Протоколы\2020\Протокол №10 от 25.06.2020\СМО\[КМС.xls]Лист2'!$AQ127</f>
    </oc>
    <nc r="CD130">
      <v>0</v>
    </nc>
  </rcc>
  <rcc rId="326299" sId="2" numFmtId="4">
    <oc r="CE130">
      <f>'Y:\Документы ТФОМС\Комиссия по разработке ТПОМС\Протоколы\2020\Протокол №10 от 25.06.2020\СМО\[КМС.xls]Лист2'!$AR273</f>
    </oc>
    <nc r="CE130">
      <v>0</v>
    </nc>
  </rcc>
  <rcc rId="326300" sId="2" numFmtId="4">
    <oc r="CF130">
      <f>'Y:\Документы ТФОМС\Комиссия по разработке ТПОМС\Протоколы\2020\Протокол №10 от 25.06.2020\СМО\[КМС.xls]Лист2'!$AR127</f>
    </oc>
    <nc r="CF130">
      <v>0</v>
    </nc>
  </rcc>
  <rcc rId="326301" sId="2" numFmtId="4">
    <oc r="CG130">
      <f>'Y:\Документы ТФОМС\Комиссия по разработке ТПОМС\Протоколы\2020\Протокол №10 от 25.06.2020\СМО\[КМС.xls]Лист2'!$AS273</f>
    </oc>
    <nc r="CG130">
      <v>0</v>
    </nc>
  </rcc>
  <rcc rId="326302" sId="2" numFmtId="4">
    <oc r="CH130">
      <f>'Y:\Документы ТФОМС\Комиссия по разработке ТПОМС\Протоколы\2020\Протокол №10 от 25.06.2020\СМО\[КМС.xls]Лист2'!$AS127</f>
    </oc>
    <nc r="CH130">
      <v>0</v>
    </nc>
  </rcc>
  <rcc rId="326303" sId="2" numFmtId="4">
    <oc r="CI130">
      <f>'Y:\Документы ТФОМС\Комиссия по разработке ТПОМС\Протоколы\2020\Протокол №10 от 25.06.2020\СМО\[КМС.xls]Лист2'!$AW273</f>
    </oc>
    <nc r="CI130">
      <v>0</v>
    </nc>
  </rcc>
  <rcc rId="326304" sId="2" numFmtId="4">
    <oc r="CJ130">
      <f>'Y:\Документы ТФОМС\Комиссия по разработке ТПОМС\Протоколы\2020\Протокол №10 от 25.06.2020\СМО\[КМС.xls]Лист2'!$AW127</f>
    </oc>
    <nc r="CJ130">
      <v>0</v>
    </nc>
  </rcc>
  <rcc rId="326305" sId="2" numFmtId="4">
    <oc r="CK130">
      <f>'Y:\Документы ТФОМС\Комиссия по разработке ТПОМС\Протоколы\2020\Протокол №10 от 25.06.2020\СМО\[КМС.xls]Лист2'!$AT273</f>
    </oc>
    <nc r="CK130">
      <v>0</v>
    </nc>
  </rcc>
  <rcc rId="326306" sId="2" numFmtId="4">
    <oc r="CL130">
      <f>'Y:\Документы ТФОМС\Комиссия по разработке ТПОМС\Протоколы\2020\Протокол №10 от 25.06.2020\СМО\[КМС.xls]Лист2'!$AT127</f>
    </oc>
    <nc r="CL130">
      <v>0</v>
    </nc>
  </rcc>
  <rcc rId="326307" sId="2" numFmtId="4">
    <oc r="CM130">
      <f>'Y:\Документы ТФОМС\Комиссия по разработке ТПОМС\Протоколы\2020\Протокол №10 от 25.06.2020\СМО\[КМС.xls]Лист2'!$AU273</f>
    </oc>
    <nc r="CM130">
      <v>0</v>
    </nc>
  </rcc>
  <rcc rId="326308" sId="2" numFmtId="4">
    <oc r="CN130">
      <f>'Y:\Документы ТФОМС\Комиссия по разработке ТПОМС\Протоколы\2020\Протокол №10 от 25.06.2020\СМО\[КМС.xls]Лист2'!$AU127</f>
    </oc>
    <nc r="CN130">
      <v>0</v>
    </nc>
  </rcc>
  <rcc rId="326309" sId="2" numFmtId="4">
    <oc r="CO130">
      <f>'Y:\Документы ТФОМС\Комиссия по разработке ТПОМС\Протоколы\2020\Протокол №10 от 25.06.2020\СМО\[КМС.xls]Лист2'!$AV273</f>
    </oc>
    <nc r="CO130">
      <v>0</v>
    </nc>
  </rcc>
  <rcc rId="326310" sId="2" numFmtId="4">
    <oc r="CP130">
      <f>'Y:\Документы ТФОМС\Комиссия по разработке ТПОМС\Протоколы\2020\Протокол №10 от 25.06.2020\СМО\[КМС.xls]Лист2'!$AV127</f>
    </oc>
    <nc r="CP130">
      <v>0</v>
    </nc>
  </rcc>
  <rcc rId="326311" sId="2" numFmtId="4">
    <oc r="CQ130">
      <f>'Y:\Документы ТФОМС\Комиссия по разработке ТПОМС\Протоколы\2020\Протокол №10 от 25.06.2020\СМО\[КМС.xls]Лист2'!$AX273</f>
    </oc>
    <nc r="CQ130">
      <v>0</v>
    </nc>
  </rcc>
  <rcc rId="326312" sId="2" numFmtId="4">
    <oc r="CR130">
      <f>'Y:\Документы ТФОМС\Комиссия по разработке ТПОМС\Протоколы\2020\Протокол №10 от 25.06.2020\СМО\[КМС.xls]Лист2'!$AX127</f>
    </oc>
    <nc r="CR130">
      <v>0</v>
    </nc>
  </rcc>
  <rcc rId="326313" sId="2" numFmtId="4">
    <oc r="AA131">
      <f>'Y:\Документы ТФОМС\Комиссия по разработке ТПОМС\Протоколы\2020\Протокол №10 от 25.06.2020\СМО\[КМС.xls]Лист2'!$M274</f>
    </oc>
    <nc r="AA131">
      <v>22230</v>
    </nc>
  </rcc>
  <rcc rId="326314" sId="2" numFmtId="4">
    <oc r="AB131">
      <f>'Y:\Документы ТФОМС\Комиссия по разработке ТПОМС\Протоколы\2020\Протокол №10 от 25.06.2020\СМО\[КМС.xls]Лист2'!$M128</f>
    </oc>
    <nc r="AB131">
      <v>14288513.58</v>
    </nc>
  </rcc>
  <rcc rId="326315" sId="2" numFmtId="4">
    <oc r="AC131">
      <f>'Y:\Документы ТФОМС\Комиссия по разработке ТПОМС\Протоколы\2020\Протокол №10 от 25.06.2020\СМО\[КМС.xls]Лист2'!$N274</f>
    </oc>
    <nc r="AC131">
      <v>3824</v>
    </nc>
  </rcc>
  <rcc rId="326316" sId="2" numFmtId="4">
    <oc r="AD131">
      <f>'Y:\Документы ТФОМС\Комиссия по разработке ТПОМС\Протоколы\2020\Протокол №10 от 25.06.2020\СМО\[КМС.xls]Лист2'!$N128</f>
    </oc>
    <nc r="AD131">
      <v>1785835.04</v>
    </nc>
  </rcc>
  <rcc rId="326317" sId="2" numFmtId="4">
    <oc r="AE131">
      <f>'Y:\Документы ТФОМС\Комиссия по разработке ТПОМС\Протоколы\2020\Протокол №10 от 25.06.2020\СМО\[КМС.xls]Лист2'!$O274</f>
    </oc>
    <nc r="AE131">
      <v>9558</v>
    </nc>
  </rcc>
  <rcc rId="326318" sId="2" numFmtId="4">
    <oc r="AF131">
      <f>'Y:\Документы ТФОМС\Комиссия по разработке ТПОМС\Протоколы\2020\Протокол №10 от 25.06.2020\СМО\[КМС.xls]Лист2'!$O128</f>
    </oc>
    <nc r="AF131">
      <v>10512858.470000001</v>
    </nc>
  </rcc>
  <rcc rId="326319" sId="2" numFmtId="4">
    <oc r="AG131">
      <f>'Y:\Документы ТФОМС\Комиссия по разработке ТПОМС\Протоколы\2020\Протокол №10 от 25.06.2020\СМО\[КМС.xls]Лист2'!$S274</f>
    </oc>
    <nc r="AG131">
      <v>328</v>
    </nc>
  </rcc>
  <rcc rId="326320" sId="2" numFmtId="4">
    <oc r="AH131">
      <f>'Y:\Документы ТФОМС\Комиссия по разработке ТПОМС\Протоколы\2020\Протокол №10 от 25.06.2020\СМО\[КМС.xls]Лист2'!$S128</f>
    </oc>
    <nc r="AH131">
      <v>2542034.34</v>
    </nc>
  </rcc>
  <rcc rId="326321" sId="2" numFmtId="4">
    <oc r="AI131">
      <f>'Y:\Документы ТФОМС\Комиссия по разработке ТПОМС\Протоколы\2020\Протокол №10 от 25.06.2020\СМО\[КМС.xls]Лист2'!$P274</f>
    </oc>
    <nc r="AI131">
      <v>792</v>
    </nc>
  </rcc>
  <rcc rId="326322" sId="2" numFmtId="4">
    <oc r="AJ131">
      <f>'Y:\Документы ТФОМС\Комиссия по разработке ТПОМС\Протоколы\2020\Протокол №10 от 25.06.2020\СМО\[КМС.xls]Лист2'!$P128</f>
    </oc>
    <nc r="AJ131">
      <v>18715753.350000001</v>
    </nc>
  </rcc>
  <rcc rId="326323" sId="2" numFmtId="4">
    <oc r="AK131">
      <f>'Y:\Документы ТФОМС\Комиссия по разработке ТПОМС\Протоколы\2020\Протокол №10 от 25.06.2020\СМО\[КМС.xls]Лист2'!$Q274</f>
    </oc>
    <nc r="AK131">
      <v>0</v>
    </nc>
  </rcc>
  <rcc rId="326324" sId="2" numFmtId="4">
    <oc r="AL131">
      <f>'Y:\Документы ТФОМС\Комиссия по разработке ТПОМС\Протоколы\2020\Протокол №10 от 25.06.2020\СМО\[КМС.xls]Лист2'!$Q128</f>
    </oc>
    <nc r="AL131">
      <v>0</v>
    </nc>
  </rcc>
  <rcc rId="326325" sId="2" numFmtId="4">
    <oc r="AM131">
      <f>'Y:\Документы ТФОМС\Комиссия по разработке ТПОМС\Протоколы\2020\Протокол №10 от 25.06.2020\СМО\[КМС.xls]Лист2'!$R274</f>
    </oc>
    <nc r="AM131">
      <v>0</v>
    </nc>
  </rcc>
  <rcc rId="326326" sId="2" numFmtId="4">
    <oc r="AN131">
      <f>'Y:\Документы ТФОМС\Комиссия по разработке ТПОМС\Протоколы\2020\Протокол №10 от 25.06.2020\СМО\[КМС.xls]Лист2'!$R128</f>
    </oc>
    <nc r="AN131">
      <v>0</v>
    </nc>
  </rcc>
  <rcc rId="326327" sId="2" numFmtId="4">
    <oc r="AO131">
      <f>'Y:\Документы ТФОМС\Комиссия по разработке ТПОМС\Протоколы\2020\Протокол №10 от 25.06.2020\СМО\[КМС.xls]Лист2'!$T274</f>
    </oc>
    <nc r="AO131">
      <v>2004</v>
    </nc>
  </rcc>
  <rcc rId="326328" sId="2" numFmtId="4">
    <oc r="AP131">
      <f>'Y:\Документы ТФОМС\Комиссия по разработке ТПОМС\Протоколы\2020\Протокол №10 от 25.06.2020\СМО\[КМС.xls]Лист2'!$T128</f>
    </oc>
    <nc r="AP131">
      <v>3669131.88</v>
    </nc>
  </rcc>
  <rcc rId="326329" sId="2" numFmtId="4">
    <oc r="AS131">
      <f>'Y:\Документы ТФОМС\Комиссия по разработке ТПОМС\Протоколы\2020\Протокол №10 от 25.06.2020\СМО\[КМС.xls]Лист2'!$W274</f>
    </oc>
    <nc r="AS131">
      <v>20428</v>
    </nc>
  </rcc>
  <rcc rId="326330" sId="2" numFmtId="4">
    <oc r="AT131">
      <f>'Y:\Документы ТФОМС\Комиссия по разработке ТПОМС\Протоколы\2020\Протокол №10 от 25.06.2020\СМО\[КМС.xls]Лист2'!$W128</f>
    </oc>
    <nc r="AT131">
      <v>12607552.66</v>
    </nc>
  </rcc>
  <rcc rId="326331" sId="2" numFmtId="4">
    <oc r="AU131">
      <f>'Y:\Документы ТФОМС\Комиссия по разработке ТПОМС\Протоколы\2020\Протокол №10 от 25.06.2020\СМО\[КМС.xls]Лист2'!$X274</f>
    </oc>
    <nc r="AU131">
      <v>4190</v>
    </nc>
  </rcc>
  <rcc rId="326332" sId="2" numFmtId="4">
    <oc r="AV131">
      <f>'Y:\Документы ТФОМС\Комиссия по разработке ТПОМС\Протоколы\2020\Протокол №10 от 25.06.2020\СМО\[КМС.xls]Лист2'!$X128</f>
    </oc>
    <nc r="AV131">
      <v>1922913.43</v>
    </nc>
  </rcc>
  <rcc rId="326333" sId="2" numFmtId="4">
    <oc r="AW131">
      <f>'Y:\Документы ТФОМС\Комиссия по разработке ТПОМС\Протоколы\2020\Протокол №10 от 25.06.2020\СМО\[КМС.xls]Лист2'!$Y274</f>
    </oc>
    <nc r="AW131">
      <v>9549</v>
    </nc>
  </rcc>
  <rcc rId="326334" sId="2" numFmtId="4">
    <oc r="AX131">
      <f>'Y:\Документы ТФОМС\Комиссия по разработке ТПОМС\Протоколы\2020\Протокол №10 от 25.06.2020\СМО\[КМС.xls]Лист2'!$Y128</f>
    </oc>
    <nc r="AX131">
      <v>7538985.6299999999</v>
    </nc>
  </rcc>
  <rcc rId="326335" sId="2" numFmtId="4">
    <oc r="AY131">
      <f>'Y:\Документы ТФОМС\Комиссия по разработке ТПОМС\Протоколы\2020\Протокол №10 от 25.06.2020\СМО\[КМС.xls]Лист2'!$AC274</f>
    </oc>
    <nc r="AY131">
      <v>317</v>
    </nc>
  </rcc>
  <rcc rId="326336" sId="2" numFmtId="4">
    <oc r="AZ131">
      <f>'Y:\Документы ТФОМС\Комиссия по разработке ТПОМС\Протоколы\2020\Протокол №10 от 25.06.2020\СМО\[КМС.xls]Лист2'!$AC128</f>
    </oc>
    <nc r="AZ131">
      <v>2437193.7000000002</v>
    </nc>
  </rcc>
  <rcc rId="326337" sId="2" numFmtId="4">
    <oc r="BA131">
      <f>'Y:\Документы ТФОМС\Комиссия по разработке ТПОМС\Протоколы\2020\Протокол №10 от 25.06.2020\СМО\[КМС.xls]Лист2'!$Z274</f>
    </oc>
    <nc r="BA131">
      <v>708</v>
    </nc>
  </rcc>
  <rcc rId="326338" sId="2" numFmtId="4">
    <oc r="BB131">
      <f>'Y:\Документы ТФОМС\Комиссия по разработке ТПОМС\Протоколы\2020\Протокол №10 от 25.06.2020\СМО\[КМС.xls]Лист2'!$Z128</f>
    </oc>
    <nc r="BB131">
      <v>16445635.970000001</v>
    </nc>
  </rcc>
  <rcc rId="326339" sId="2" numFmtId="4">
    <oc r="BC131">
      <f>'Y:\Документы ТФОМС\Комиссия по разработке ТПОМС\Протоколы\2020\Протокол №10 от 25.06.2020\СМО\[КМС.xls]Лист2'!$AA274</f>
    </oc>
    <nc r="BC131">
      <v>0</v>
    </nc>
  </rcc>
  <rcc rId="326340" sId="2" numFmtId="4">
    <oc r="BD131">
      <f>'Y:\Документы ТФОМС\Комиссия по разработке ТПОМС\Протоколы\2020\Протокол №10 от 25.06.2020\СМО\[КМС.xls]Лист2'!$AA128</f>
    </oc>
    <nc r="BD131">
      <v>0</v>
    </nc>
  </rcc>
  <rcc rId="326341" sId="2" numFmtId="4">
    <oc r="BE131">
      <f>'Y:\Документы ТФОМС\Комиссия по разработке ТПОМС\Протоколы\2020\Протокол №10 от 25.06.2020\СМО\[КМС.xls]Лист2'!$AB274</f>
    </oc>
    <nc r="BE131">
      <v>0</v>
    </nc>
  </rcc>
  <rcc rId="326342" sId="2" numFmtId="4">
    <oc r="BF131">
      <f>'Y:\Документы ТФОМС\Комиссия по разработке ТПОМС\Протоколы\2020\Протокол №10 от 25.06.2020\СМО\[КМС.xls]Лист2'!$AB128</f>
    </oc>
    <nc r="BF131">
      <v>0</v>
    </nc>
  </rcc>
  <rcc rId="326343" sId="2" numFmtId="4">
    <oc r="BG131">
      <f>'Y:\Документы ТФОМС\Комиссия по разработке ТПОМС\Протоколы\2020\Протокол №10 от 25.06.2020\СМО\[КМС.xls]Лист2'!$AD274</f>
    </oc>
    <nc r="BG131">
      <v>2011</v>
    </nc>
  </rcc>
  <rcc rId="326344" sId="2" numFmtId="4">
    <oc r="BH131">
      <f>'Y:\Документы ТФОМС\Комиссия по разработке ТПОМС\Протоколы\2020\Протокол №10 от 25.06.2020\СМО\[КМС.xls]Лист2'!$AD128</f>
    </oc>
    <nc r="BH131">
      <v>3931101.08</v>
    </nc>
  </rcc>
  <rcc rId="326345" sId="2" numFmtId="4">
    <oc r="BK131">
      <f>'Y:\Документы ТФОМС\Комиссия по разработке ТПОМС\Протоколы\2020\Протокол №10 от 25.06.2020\СМО\[КМС.xls]Лист2'!$AG274</f>
    </oc>
    <nc r="BK131">
      <v>16376</v>
    </nc>
  </rcc>
  <rcc rId="326346" sId="2" numFmtId="4">
    <oc r="BL131">
      <f>'Y:\Документы ТФОМС\Комиссия по разработке ТПОМС\Протоколы\2020\Протокол №10 от 25.06.2020\СМО\[КМС.xls]Лист2'!$AG128</f>
    </oc>
    <nc r="BL131">
      <v>11337000.18</v>
    </nc>
  </rcc>
  <rcc rId="326347" sId="2" numFmtId="4">
    <oc r="BM131">
      <f>'Y:\Документы ТФОМС\Комиссия по разработке ТПОМС\Протоколы\2020\Протокол №10 от 25.06.2020\СМО\[КМС.xls]Лист2'!$AH274</f>
    </oc>
    <nc r="BM131">
      <v>3722</v>
    </nc>
  </rcc>
  <rcc rId="326348" sId="2" numFmtId="4">
    <oc r="BN131">
      <f>'Y:\Документы ТФОМС\Комиссия по разработке ТПОМС\Протоколы\2020\Протокол №10 от 25.06.2020\СМО\[КМС.xls]Лист2'!$AH128</f>
    </oc>
    <nc r="BN131">
      <v>1698878.37</v>
    </nc>
  </rcc>
  <rcc rId="326349" sId="2" numFmtId="4">
    <oc r="BO131">
      <f>'Y:\Документы ТФОМС\Комиссия по разработке ТПОМС\Протоколы\2020\Протокол №10 от 25.06.2020\СМО\[КМС.xls]Лист2'!$AI274</f>
    </oc>
    <nc r="BO131">
      <v>8271</v>
    </nc>
  </rcc>
  <rcc rId="326350" sId="2" numFmtId="4">
    <oc r="BP131">
      <f>'Y:\Документы ТФОМС\Комиссия по разработке ТПОМС\Протоколы\2020\Протокол №10 от 25.06.2020\СМО\[КМС.xls]Лист2'!$AI128</f>
    </oc>
    <nc r="BP131">
      <v>7627256.7699999996</v>
    </nc>
  </rcc>
  <rcc rId="326351" sId="2" numFmtId="4">
    <oc r="BQ131">
      <f>'Y:\Документы ТФОМС\Комиссия по разработке ТПОМС\Протоколы\2020\Протокол №10 от 25.06.2020\СМО\[КМС.xls]Лист2'!$AM274</f>
    </oc>
    <nc r="BQ131">
      <v>283</v>
    </nc>
  </rcc>
  <rcc rId="326352" sId="2" numFmtId="4">
    <oc r="BR131">
      <f>'Y:\Документы ТФОМС\Комиссия по разработке ТПОМС\Протоколы\2020\Протокол №10 от 25.06.2020\СМО\[КМС.xls]Лист2'!$AM128</f>
    </oc>
    <nc r="BR131">
      <v>2167297.4300000002</v>
    </nc>
  </rcc>
  <rcc rId="326353" sId="2" numFmtId="4">
    <oc r="BS131">
      <f>'Y:\Документы ТФОМС\Комиссия по разработке ТПОМС\Протоколы\2020\Протокол №10 от 25.06.2020\СМО\[КМС.xls]Лист2'!$AJ274</f>
    </oc>
    <nc r="BS131">
      <v>609</v>
    </nc>
  </rcc>
  <rcc rId="326354" sId="2" numFmtId="4">
    <oc r="BT131">
      <f>'Y:\Документы ТФОМС\Комиссия по разработке ТПОМС\Протоколы\2020\Протокол №10 от 25.06.2020\СМО\[КМС.xls]Лист2'!$AJ128</f>
    </oc>
    <nc r="BT131">
      <v>13623869.67</v>
    </nc>
  </rcc>
  <rcc rId="326355" sId="2" numFmtId="4">
    <oc r="BU131">
      <f>'Y:\Документы ТФОМС\Комиссия по разработке ТПОМС\Протоколы\2020\Протокол №10 от 25.06.2020\СМО\[КМС.xls]Лист2'!$AK274</f>
    </oc>
    <nc r="BU131">
      <v>0</v>
    </nc>
  </rcc>
  <rcc rId="326356" sId="2" numFmtId="4">
    <oc r="BV131">
      <f>'Y:\Документы ТФОМС\Комиссия по разработке ТПОМС\Протоколы\2020\Протокол №10 от 25.06.2020\СМО\[КМС.xls]Лист2'!$AK128</f>
    </oc>
    <nc r="BV131">
      <v>0</v>
    </nc>
  </rcc>
  <rcc rId="326357" sId="2" numFmtId="4">
    <oc r="BW131">
      <f>'Y:\Документы ТФОМС\Комиссия по разработке ТПОМС\Протоколы\2020\Протокол №10 от 25.06.2020\СМО\[КМС.xls]Лист2'!$AL274</f>
    </oc>
    <nc r="BW131">
      <v>0</v>
    </nc>
  </rcc>
  <rcc rId="326358" sId="2" numFmtId="4">
    <oc r="BX131">
      <f>'Y:\Документы ТФОМС\Комиссия по разработке ТПОМС\Протоколы\2020\Протокол №10 от 25.06.2020\СМО\[КМС.xls]Лист2'!$AL128</f>
    </oc>
    <nc r="BX131">
      <v>0</v>
    </nc>
  </rcc>
  <rcc rId="326359" sId="2" numFmtId="4">
    <oc r="BY131">
      <f>'Y:\Документы ТФОМС\Комиссия по разработке ТПОМС\Протоколы\2020\Протокол №10 от 25.06.2020\СМО\[КМС.xls]Лист2'!$AN274</f>
    </oc>
    <nc r="BY131">
      <v>2012</v>
    </nc>
  </rcc>
  <rcc rId="326360" sId="2" numFmtId="4">
    <oc r="BZ131">
      <f>'Y:\Документы ТФОМС\Комиссия по разработке ТПОМС\Протоколы\2020\Протокол №10 от 25.06.2020\СМО\[КМС.xls]Лист2'!$AN128</f>
    </oc>
    <nc r="BZ131">
      <v>3669131.88</v>
    </nc>
  </rcc>
  <rcc rId="326361" sId="2" numFmtId="4">
    <oc r="CC131">
      <f>'Y:\Документы ТФОМС\Комиссия по разработке ТПОМС\Протоколы\2020\Протокол №10 от 25.06.2020\СМО\[КМС.xls]Лист2'!$AQ274</f>
    </oc>
    <nc r="CC131">
      <v>21285</v>
    </nc>
  </rcc>
  <rcc rId="326362" sId="2" numFmtId="4">
    <oc r="CD131">
      <f>'Y:\Документы ТФОМС\Комиссия по разработке ТПОМС\Протоколы\2020\Протокол №10 от 25.06.2020\СМО\[КМС.xls]Лист2'!$AQ128</f>
    </oc>
    <nc r="CD131">
      <v>11691160.119999999</v>
    </nc>
  </rcc>
  <rcc rId="326363" sId="2" numFmtId="4">
    <oc r="CE131">
      <f>'Y:\Документы ТФОМС\Комиссия по разработке ТПОМС\Протоколы\2020\Протокол №10 от 25.06.2020\СМО\[КМС.xls]Лист2'!$AR274</f>
    </oc>
    <nc r="CE131">
      <v>4337</v>
    </nc>
  </rcc>
  <rcc rId="326364" sId="2" numFmtId="4">
    <oc r="CF131">
      <f>'Y:\Документы ТФОМС\Комиссия по разработке ТПОМС\Протоколы\2020\Протокол №10 от 25.06.2020\СМО\[КМС.xls]Лист2'!$AR128</f>
    </oc>
    <nc r="CF131">
      <v>2012503.83</v>
    </nc>
  </rcc>
  <rcc rId="326365" sId="2" numFmtId="4">
    <oc r="CG131">
      <f>'Y:\Документы ТФОМС\Комиссия по разработке ТПОМС\Протоколы\2020\Протокол №10 от 25.06.2020\СМО\[КМС.xls]Лист2'!$AS274</f>
    </oc>
    <nc r="CG131">
      <v>10637</v>
    </nc>
  </rcc>
  <rcc rId="326366" sId="2" numFmtId="4">
    <oc r="CH131">
      <f>'Y:\Документы ТФОМС\Комиссия по разработке ТПОМС\Протоколы\2020\Протокол №10 от 25.06.2020\СМО\[КМС.xls]Лист2'!$AS128</f>
    </oc>
    <nc r="CH131">
      <v>4794866.57</v>
    </nc>
  </rcc>
  <rcc rId="326367" sId="2" numFmtId="4">
    <oc r="CI131">
      <f>'Y:\Документы ТФОМС\Комиссия по разработке ТПОМС\Протоколы\2020\Протокол №10 от 25.06.2020\СМО\[КМС.xls]Лист2'!$AW274</f>
    </oc>
    <nc r="CI131">
      <v>300</v>
    </nc>
  </rcc>
  <rcc rId="326368" sId="2" numFmtId="4">
    <oc r="CJ131">
      <f>'Y:\Документы ТФОМС\Комиссия по разработке ТПОМС\Протоколы\2020\Протокол №10 от 25.06.2020\СМО\[КМС.xls]Лист2'!$AW128</f>
    </oc>
    <nc r="CJ131">
      <v>2280339.12</v>
    </nc>
  </rcc>
  <rcc rId="326369" sId="2" numFmtId="4">
    <oc r="CK131">
      <f>'Y:\Документы ТФОМС\Комиссия по разработке ТПОМС\Протоколы\2020\Протокол №10 от 25.06.2020\СМО\[КМС.xls]Лист2'!$AT274</f>
    </oc>
    <nc r="CK131">
      <v>565</v>
    </nc>
  </rcc>
  <rcc rId="326370" sId="2" numFmtId="4">
    <oc r="CL131">
      <f>'Y:\Документы ТФОМС\Комиссия по разработке ТПОМС\Протоколы\2020\Протокол №10 от 25.06.2020\СМО\[КМС.xls]Лист2'!$AT128</f>
    </oc>
    <nc r="CL131">
      <v>12431308.52</v>
    </nc>
  </rcc>
  <rcc rId="326371" sId="2" numFmtId="4">
    <oc r="CM131">
      <f>'Y:\Документы ТФОМС\Комиссия по разработке ТПОМС\Протоколы\2020\Протокол №10 от 25.06.2020\СМО\[КМС.xls]Лист2'!$AU274</f>
    </oc>
    <nc r="CM131">
      <v>0</v>
    </nc>
  </rcc>
  <rcc rId="326372" sId="2" numFmtId="4">
    <oc r="CN131">
      <f>'Y:\Документы ТФОМС\Комиссия по разработке ТПОМС\Протоколы\2020\Протокол №10 от 25.06.2020\СМО\[КМС.xls]Лист2'!$AU128</f>
    </oc>
    <nc r="CN131">
      <v>0</v>
    </nc>
  </rcc>
  <rcc rId="326373" sId="2" numFmtId="4">
    <oc r="CO131">
      <f>'Y:\Документы ТФОМС\Комиссия по разработке ТПОМС\Протоколы\2020\Протокол №10 от 25.06.2020\СМО\[КМС.xls]Лист2'!$AV274</f>
    </oc>
    <nc r="CO131">
      <v>0</v>
    </nc>
  </rcc>
  <rcc rId="326374" sId="2" numFmtId="4">
    <oc r="CP131">
      <f>'Y:\Документы ТФОМС\Комиссия по разработке ТПОМС\Протоколы\2020\Протокол №10 от 25.06.2020\СМО\[КМС.xls]Лист2'!$AV128</f>
    </oc>
    <nc r="CP131">
      <v>0</v>
    </nc>
  </rcc>
  <rcc rId="326375" sId="2" numFmtId="4">
    <oc r="CQ131">
      <f>'Y:\Документы ТФОМС\Комиссия по разработке ТПОМС\Протоколы\2020\Протокол №10 от 25.06.2020\СМО\[КМС.xls]Лист2'!$AX274</f>
    </oc>
    <nc r="CQ131">
      <v>2011</v>
    </nc>
  </rcc>
  <rcc rId="326376" sId="2" numFmtId="4">
    <oc r="CR131">
      <f>'Y:\Документы ТФОМС\Комиссия по разработке ТПОМС\Протоколы\2020\Протокол №10 от 25.06.2020\СМО\[КМС.xls]Лист2'!$AX128</f>
    </oc>
    <nc r="CR131">
      <v>3407162.68</v>
    </nc>
  </rcc>
  <rcc rId="326377" sId="2" numFmtId="4">
    <oc r="AA132">
      <f>'Y:\Документы ТФОМС\Комиссия по разработке ТПОМС\Протоколы\2020\Протокол №10 от 25.06.2020\СМО\[КМС.xls]Лист2'!$M275</f>
    </oc>
    <nc r="AA132">
      <v>0</v>
    </nc>
  </rcc>
  <rcc rId="326378" sId="2" numFmtId="4">
    <oc r="AB132">
      <f>'Y:\Документы ТФОМС\Комиссия по разработке ТПОМС\Протоколы\2020\Протокол №10 от 25.06.2020\СМО\[КМС.xls]Лист2'!$M129</f>
    </oc>
    <nc r="AB132">
      <v>0</v>
    </nc>
  </rcc>
  <rcc rId="326379" sId="2" numFmtId="4">
    <oc r="AC132">
      <f>'Y:\Документы ТФОМС\Комиссия по разработке ТПОМС\Протоколы\2020\Протокол №10 от 25.06.2020\СМО\[КМС.xls]Лист2'!$N275</f>
    </oc>
    <nc r="AC132">
      <v>0</v>
    </nc>
  </rcc>
  <rcc rId="326380" sId="2" numFmtId="4">
    <oc r="AD132">
      <f>'Y:\Документы ТФОМС\Комиссия по разработке ТПОМС\Протоколы\2020\Протокол №10 от 25.06.2020\СМО\[КМС.xls]Лист2'!$N129</f>
    </oc>
    <nc r="AD132">
      <v>0</v>
    </nc>
  </rcc>
  <rcc rId="326381" sId="2" numFmtId="4">
    <oc r="AE132">
      <f>'Y:\Документы ТФОМС\Комиссия по разработке ТПОМС\Протоколы\2020\Протокол №10 от 25.06.2020\СМО\[КМС.xls]Лист2'!$O275</f>
    </oc>
    <nc r="AE132">
      <v>0</v>
    </nc>
  </rcc>
  <rcc rId="326382" sId="2" numFmtId="4">
    <oc r="AF132">
      <f>'Y:\Документы ТФОМС\Комиссия по разработке ТПОМС\Протоколы\2020\Протокол №10 от 25.06.2020\СМО\[КМС.xls]Лист2'!$O129</f>
    </oc>
    <nc r="AF132">
      <v>0</v>
    </nc>
  </rcc>
  <rcc rId="326383" sId="2" numFmtId="4">
    <oc r="AG132">
      <f>'Y:\Документы ТФОМС\Комиссия по разработке ТПОМС\Протоколы\2020\Протокол №10 от 25.06.2020\СМО\[КМС.xls]Лист2'!$S275</f>
    </oc>
    <nc r="AG132">
      <v>0</v>
    </nc>
  </rcc>
  <rcc rId="326384" sId="2" numFmtId="4">
    <oc r="AH132">
      <f>'Y:\Документы ТФОМС\Комиссия по разработке ТПОМС\Протоколы\2020\Протокол №10 от 25.06.2020\СМО\[КМС.xls]Лист2'!$S129</f>
    </oc>
    <nc r="AH132">
      <v>0</v>
    </nc>
  </rcc>
  <rcc rId="326385" sId="2" numFmtId="4">
    <oc r="AI132">
      <f>'Y:\Документы ТФОМС\Комиссия по разработке ТПОМС\Протоколы\2020\Протокол №10 от 25.06.2020\СМО\[КМС.xls]Лист2'!$P275</f>
    </oc>
    <nc r="AI132">
      <v>0</v>
    </nc>
  </rcc>
  <rcc rId="326386" sId="2" numFmtId="4">
    <oc r="AJ132">
      <f>'Y:\Документы ТФОМС\Комиссия по разработке ТПОМС\Протоколы\2020\Протокол №10 от 25.06.2020\СМО\[КМС.xls]Лист2'!$P129</f>
    </oc>
    <nc r="AJ132">
      <v>0</v>
    </nc>
  </rcc>
  <rcc rId="326387" sId="2" numFmtId="4">
    <oc r="AK132">
      <f>'Y:\Документы ТФОМС\Комиссия по разработке ТПОМС\Протоколы\2020\Протокол №10 от 25.06.2020\СМО\[КМС.xls]Лист2'!$Q275</f>
    </oc>
    <nc r="AK132">
      <v>0</v>
    </nc>
  </rcc>
  <rcc rId="326388" sId="2" numFmtId="4">
    <oc r="AL132">
      <f>'Y:\Документы ТФОМС\Комиссия по разработке ТПОМС\Протоколы\2020\Протокол №10 от 25.06.2020\СМО\[КМС.xls]Лист2'!$Q129</f>
    </oc>
    <nc r="AL132">
      <v>0</v>
    </nc>
  </rcc>
  <rcc rId="326389" sId="2" numFmtId="4">
    <oc r="AM132">
      <f>'Y:\Документы ТФОМС\Комиссия по разработке ТПОМС\Протоколы\2020\Протокол №10 от 25.06.2020\СМО\[КМС.xls]Лист2'!$R275</f>
    </oc>
    <nc r="AM132">
      <v>0</v>
    </nc>
  </rcc>
  <rcc rId="326390" sId="2" numFmtId="4">
    <oc r="AN132">
      <f>'Y:\Документы ТФОМС\Комиссия по разработке ТПОМС\Протоколы\2020\Протокол №10 от 25.06.2020\СМО\[КМС.xls]Лист2'!$R129</f>
    </oc>
    <nc r="AN132">
      <v>0</v>
    </nc>
  </rcc>
  <rcc rId="326391" sId="2" numFmtId="4">
    <oc r="AO132">
      <f>'Y:\Документы ТФОМС\Комиссия по разработке ТПОМС\Протоколы\2020\Протокол №10 от 25.06.2020\СМО\[КМС.xls]Лист2'!$T275</f>
    </oc>
    <nc r="AO132">
      <v>0</v>
    </nc>
  </rcc>
  <rcc rId="326392" sId="2" numFmtId="4">
    <oc r="AP132">
      <f>'Y:\Документы ТФОМС\Комиссия по разработке ТПОМС\Протоколы\2020\Протокол №10 от 25.06.2020\СМО\[КМС.xls]Лист2'!$T129</f>
    </oc>
    <nc r="AP132">
      <v>0</v>
    </nc>
  </rcc>
  <rcc rId="326393" sId="2" numFmtId="4">
    <oc r="AS132">
      <f>'Y:\Документы ТФОМС\Комиссия по разработке ТПОМС\Протоколы\2020\Протокол №10 от 25.06.2020\СМО\[КМС.xls]Лист2'!$W275</f>
    </oc>
    <nc r="AS132">
      <v>0</v>
    </nc>
  </rcc>
  <rcc rId="326394" sId="2" numFmtId="4">
    <oc r="AT132">
      <f>'Y:\Документы ТФОМС\Комиссия по разработке ТПОМС\Протоколы\2020\Протокол №10 от 25.06.2020\СМО\[КМС.xls]Лист2'!$W129</f>
    </oc>
    <nc r="AT132">
      <v>0</v>
    </nc>
  </rcc>
  <rcc rId="326395" sId="2" numFmtId="4">
    <oc r="AU132">
      <f>'Y:\Документы ТФОМС\Комиссия по разработке ТПОМС\Протоколы\2020\Протокол №10 от 25.06.2020\СМО\[КМС.xls]Лист2'!$X275</f>
    </oc>
    <nc r="AU132">
      <v>0</v>
    </nc>
  </rcc>
  <rcc rId="326396" sId="2" numFmtId="4">
    <oc r="AV132">
      <f>'Y:\Документы ТФОМС\Комиссия по разработке ТПОМС\Протоколы\2020\Протокол №10 от 25.06.2020\СМО\[КМС.xls]Лист2'!$X129</f>
    </oc>
    <nc r="AV132">
      <v>0</v>
    </nc>
  </rcc>
  <rcc rId="326397" sId="2" numFmtId="4">
    <oc r="AW132">
      <f>'Y:\Документы ТФОМС\Комиссия по разработке ТПОМС\Протоколы\2020\Протокол №10 от 25.06.2020\СМО\[КМС.xls]Лист2'!$Y275</f>
    </oc>
    <nc r="AW132">
      <v>0</v>
    </nc>
  </rcc>
  <rcc rId="326398" sId="2" numFmtId="4">
    <oc r="AX132">
      <f>'Y:\Документы ТФОМС\Комиссия по разработке ТПОМС\Протоколы\2020\Протокол №10 от 25.06.2020\СМО\[КМС.xls]Лист2'!$Y129</f>
    </oc>
    <nc r="AX132">
      <v>0</v>
    </nc>
  </rcc>
  <rcc rId="326399" sId="2" numFmtId="4">
    <oc r="AY132">
      <f>'Y:\Документы ТФОМС\Комиссия по разработке ТПОМС\Протоколы\2020\Протокол №10 от 25.06.2020\СМО\[КМС.xls]Лист2'!$AC275</f>
    </oc>
    <nc r="AY132">
      <v>0</v>
    </nc>
  </rcc>
  <rcc rId="326400" sId="2" numFmtId="4">
    <oc r="AZ132">
      <f>'Y:\Документы ТФОМС\Комиссия по разработке ТПОМС\Протоколы\2020\Протокол №10 от 25.06.2020\СМО\[КМС.xls]Лист2'!$AC129</f>
    </oc>
    <nc r="AZ132">
      <v>0</v>
    </nc>
  </rcc>
  <rcc rId="326401" sId="2" numFmtId="4">
    <oc r="BA132">
      <f>'Y:\Документы ТФОМС\Комиссия по разработке ТПОМС\Протоколы\2020\Протокол №10 от 25.06.2020\СМО\[КМС.xls]Лист2'!$Z275</f>
    </oc>
    <nc r="BA132">
      <v>0</v>
    </nc>
  </rcc>
  <rcc rId="326402" sId="2" numFmtId="4">
    <oc r="BB132">
      <f>'Y:\Документы ТФОМС\Комиссия по разработке ТПОМС\Протоколы\2020\Протокол №10 от 25.06.2020\СМО\[КМС.xls]Лист2'!$Z129</f>
    </oc>
    <nc r="BB132">
      <v>0</v>
    </nc>
  </rcc>
  <rcc rId="326403" sId="2" numFmtId="4">
    <oc r="BC132">
      <f>'Y:\Документы ТФОМС\Комиссия по разработке ТПОМС\Протоколы\2020\Протокол №10 от 25.06.2020\СМО\[КМС.xls]Лист2'!$AA275</f>
    </oc>
    <nc r="BC132">
      <v>0</v>
    </nc>
  </rcc>
  <rcc rId="326404" sId="2" numFmtId="4">
    <oc r="BD132">
      <f>'Y:\Документы ТФОМС\Комиссия по разработке ТПОМС\Протоколы\2020\Протокол №10 от 25.06.2020\СМО\[КМС.xls]Лист2'!$AA129</f>
    </oc>
    <nc r="BD132">
      <v>0</v>
    </nc>
  </rcc>
  <rcc rId="326405" sId="2" numFmtId="4">
    <oc r="BE132">
      <f>'Y:\Документы ТФОМС\Комиссия по разработке ТПОМС\Протоколы\2020\Протокол №10 от 25.06.2020\СМО\[КМС.xls]Лист2'!$AB275</f>
    </oc>
    <nc r="BE132">
      <v>0</v>
    </nc>
  </rcc>
  <rcc rId="326406" sId="2" numFmtId="4">
    <oc r="BF132">
      <f>'Y:\Документы ТФОМС\Комиссия по разработке ТПОМС\Протоколы\2020\Протокол №10 от 25.06.2020\СМО\[КМС.xls]Лист2'!$AB129</f>
    </oc>
    <nc r="BF132">
      <v>0</v>
    </nc>
  </rcc>
  <rcc rId="326407" sId="2" numFmtId="4">
    <oc r="BG132">
      <f>'Y:\Документы ТФОМС\Комиссия по разработке ТПОМС\Протоколы\2020\Протокол №10 от 25.06.2020\СМО\[КМС.xls]Лист2'!$AD275</f>
    </oc>
    <nc r="BG132">
      <v>0</v>
    </nc>
  </rcc>
  <rcc rId="326408" sId="2" numFmtId="4">
    <oc r="BH132">
      <f>'Y:\Документы ТФОМС\Комиссия по разработке ТПОМС\Протоколы\2020\Протокол №10 от 25.06.2020\СМО\[КМС.xls]Лист2'!$AD129</f>
    </oc>
    <nc r="BH132">
      <v>0</v>
    </nc>
  </rcc>
  <rcc rId="326409" sId="2" numFmtId="4">
    <oc r="BK132">
      <f>'Y:\Документы ТФОМС\Комиссия по разработке ТПОМС\Протоколы\2020\Протокол №10 от 25.06.2020\СМО\[КМС.xls]Лист2'!$AG275</f>
    </oc>
    <nc r="BK132">
      <v>0</v>
    </nc>
  </rcc>
  <rcc rId="326410" sId="2" numFmtId="4">
    <oc r="BL132">
      <f>'Y:\Документы ТФОМС\Комиссия по разработке ТПОМС\Протоколы\2020\Протокол №10 от 25.06.2020\СМО\[КМС.xls]Лист2'!$AG129</f>
    </oc>
    <nc r="BL132">
      <v>0</v>
    </nc>
  </rcc>
  <rcc rId="326411" sId="2" numFmtId="4">
    <oc r="BM132">
      <f>'Y:\Документы ТФОМС\Комиссия по разработке ТПОМС\Протоколы\2020\Протокол №10 от 25.06.2020\СМО\[КМС.xls]Лист2'!$AH275</f>
    </oc>
    <nc r="BM132">
      <v>0</v>
    </nc>
  </rcc>
  <rcc rId="326412" sId="2" numFmtId="4">
    <oc r="BN132">
      <f>'Y:\Документы ТФОМС\Комиссия по разработке ТПОМС\Протоколы\2020\Протокол №10 от 25.06.2020\СМО\[КМС.xls]Лист2'!$AH129</f>
    </oc>
    <nc r="BN132">
      <v>0</v>
    </nc>
  </rcc>
  <rcc rId="326413" sId="2" numFmtId="4">
    <oc r="BO132">
      <f>'Y:\Документы ТФОМС\Комиссия по разработке ТПОМС\Протоколы\2020\Протокол №10 от 25.06.2020\СМО\[КМС.xls]Лист2'!$AI275</f>
    </oc>
    <nc r="BO132">
      <v>0</v>
    </nc>
  </rcc>
  <rcc rId="326414" sId="2" numFmtId="4">
    <oc r="BP132">
      <f>'Y:\Документы ТФОМС\Комиссия по разработке ТПОМС\Протоколы\2020\Протокол №10 от 25.06.2020\СМО\[КМС.xls]Лист2'!$AI129</f>
    </oc>
    <nc r="BP132">
      <v>0</v>
    </nc>
  </rcc>
  <rcc rId="326415" sId="2" numFmtId="4">
    <oc r="BQ132">
      <f>'Y:\Документы ТФОМС\Комиссия по разработке ТПОМС\Протоколы\2020\Протокол №10 от 25.06.2020\СМО\[КМС.xls]Лист2'!$AM275</f>
    </oc>
    <nc r="BQ132">
      <v>0</v>
    </nc>
  </rcc>
  <rcc rId="326416" sId="2" numFmtId="4">
    <oc r="BR132">
      <f>'Y:\Документы ТФОМС\Комиссия по разработке ТПОМС\Протоколы\2020\Протокол №10 от 25.06.2020\СМО\[КМС.xls]Лист2'!$AM129</f>
    </oc>
    <nc r="BR132">
      <v>0</v>
    </nc>
  </rcc>
  <rcc rId="326417" sId="2" numFmtId="4">
    <oc r="BS132">
      <f>'Y:\Документы ТФОМС\Комиссия по разработке ТПОМС\Протоколы\2020\Протокол №10 от 25.06.2020\СМО\[КМС.xls]Лист2'!$AJ275</f>
    </oc>
    <nc r="BS132">
      <v>0</v>
    </nc>
  </rcc>
  <rcc rId="326418" sId="2" numFmtId="4">
    <oc r="BT132">
      <f>'Y:\Документы ТФОМС\Комиссия по разработке ТПОМС\Протоколы\2020\Протокол №10 от 25.06.2020\СМО\[КМС.xls]Лист2'!$AJ129</f>
    </oc>
    <nc r="BT132">
      <v>0</v>
    </nc>
  </rcc>
  <rcc rId="326419" sId="2" numFmtId="4">
    <oc r="BU132">
      <f>'Y:\Документы ТФОМС\Комиссия по разработке ТПОМС\Протоколы\2020\Протокол №10 от 25.06.2020\СМО\[КМС.xls]Лист2'!$AK275</f>
    </oc>
    <nc r="BU132">
      <v>0</v>
    </nc>
  </rcc>
  <rcc rId="326420" sId="2" numFmtId="4">
    <oc r="BV132">
      <f>'Y:\Документы ТФОМС\Комиссия по разработке ТПОМС\Протоколы\2020\Протокол №10 от 25.06.2020\СМО\[КМС.xls]Лист2'!$AK129</f>
    </oc>
    <nc r="BV132">
      <v>0</v>
    </nc>
  </rcc>
  <rcc rId="326421" sId="2" numFmtId="4">
    <oc r="BW132">
      <f>'Y:\Документы ТФОМС\Комиссия по разработке ТПОМС\Протоколы\2020\Протокол №10 от 25.06.2020\СМО\[КМС.xls]Лист2'!$AL275</f>
    </oc>
    <nc r="BW132">
      <v>0</v>
    </nc>
  </rcc>
  <rcc rId="326422" sId="2" numFmtId="4">
    <oc r="BX132">
      <f>'Y:\Документы ТФОМС\Комиссия по разработке ТПОМС\Протоколы\2020\Протокол №10 от 25.06.2020\СМО\[КМС.xls]Лист2'!$AL129</f>
    </oc>
    <nc r="BX132">
      <v>0</v>
    </nc>
  </rcc>
  <rcc rId="326423" sId="2" numFmtId="4">
    <oc r="BY132">
      <f>'Y:\Документы ТФОМС\Комиссия по разработке ТПОМС\Протоколы\2020\Протокол №10 от 25.06.2020\СМО\[КМС.xls]Лист2'!$AN275</f>
    </oc>
    <nc r="BY132">
      <v>0</v>
    </nc>
  </rcc>
  <rcc rId="326424" sId="2" numFmtId="4">
    <oc r="BZ132">
      <f>'Y:\Документы ТФОМС\Комиссия по разработке ТПОМС\Протоколы\2020\Протокол №10 от 25.06.2020\СМО\[КМС.xls]Лист2'!$AN129</f>
    </oc>
    <nc r="BZ132">
      <v>0</v>
    </nc>
  </rcc>
  <rcc rId="326425" sId="2" numFmtId="4">
    <oc r="CC132">
      <f>'Y:\Документы ТФОМС\Комиссия по разработке ТПОМС\Протоколы\2020\Протокол №10 от 25.06.2020\СМО\[КМС.xls]Лист2'!$AQ275</f>
    </oc>
    <nc r="CC132">
      <v>0</v>
    </nc>
  </rcc>
  <rcc rId="326426" sId="2" numFmtId="4">
    <oc r="CD132">
      <f>'Y:\Документы ТФОМС\Комиссия по разработке ТПОМС\Протоколы\2020\Протокол №10 от 25.06.2020\СМО\[КМС.xls]Лист2'!$AQ129</f>
    </oc>
    <nc r="CD132">
      <v>0</v>
    </nc>
  </rcc>
  <rcc rId="326427" sId="2" numFmtId="4">
    <oc r="CE132">
      <f>'Y:\Документы ТФОМС\Комиссия по разработке ТПОМС\Протоколы\2020\Протокол №10 от 25.06.2020\СМО\[КМС.xls]Лист2'!$AR275</f>
    </oc>
    <nc r="CE132">
      <v>0</v>
    </nc>
  </rcc>
  <rcc rId="326428" sId="2" numFmtId="4">
    <oc r="CF132">
      <f>'Y:\Документы ТФОМС\Комиссия по разработке ТПОМС\Протоколы\2020\Протокол №10 от 25.06.2020\СМО\[КМС.xls]Лист2'!$AR129</f>
    </oc>
    <nc r="CF132">
      <v>0</v>
    </nc>
  </rcc>
  <rcc rId="326429" sId="2" numFmtId="4">
    <oc r="CG132">
      <f>'Y:\Документы ТФОМС\Комиссия по разработке ТПОМС\Протоколы\2020\Протокол №10 от 25.06.2020\СМО\[КМС.xls]Лист2'!$AS275</f>
    </oc>
    <nc r="CG132">
      <v>0</v>
    </nc>
  </rcc>
  <rcc rId="326430" sId="2" numFmtId="4">
    <oc r="CH132">
      <f>'Y:\Документы ТФОМС\Комиссия по разработке ТПОМС\Протоколы\2020\Протокол №10 от 25.06.2020\СМО\[КМС.xls]Лист2'!$AS129</f>
    </oc>
    <nc r="CH132">
      <v>0</v>
    </nc>
  </rcc>
  <rcc rId="326431" sId="2" numFmtId="4">
    <oc r="CI132">
      <f>'Y:\Документы ТФОМС\Комиссия по разработке ТПОМС\Протоколы\2020\Протокол №10 от 25.06.2020\СМО\[КМС.xls]Лист2'!$AW275</f>
    </oc>
    <nc r="CI132">
      <v>0</v>
    </nc>
  </rcc>
  <rcc rId="326432" sId="2" numFmtId="4">
    <oc r="CJ132">
      <f>'Y:\Документы ТФОМС\Комиссия по разработке ТПОМС\Протоколы\2020\Протокол №10 от 25.06.2020\СМО\[КМС.xls]Лист2'!$AW129</f>
    </oc>
    <nc r="CJ132">
      <v>0</v>
    </nc>
  </rcc>
  <rcc rId="326433" sId="2" numFmtId="4">
    <oc r="CK132">
      <f>'Y:\Документы ТФОМС\Комиссия по разработке ТПОМС\Протоколы\2020\Протокол №10 от 25.06.2020\СМО\[КМС.xls]Лист2'!$AT275</f>
    </oc>
    <nc r="CK132">
      <v>0</v>
    </nc>
  </rcc>
  <rcc rId="326434" sId="2" numFmtId="4">
    <oc r="CL132">
      <f>'Y:\Документы ТФОМС\Комиссия по разработке ТПОМС\Протоколы\2020\Протокол №10 от 25.06.2020\СМО\[КМС.xls]Лист2'!$AT129</f>
    </oc>
    <nc r="CL132">
      <v>0</v>
    </nc>
  </rcc>
  <rcc rId="326435" sId="2" numFmtId="4">
    <oc r="CM132">
      <f>'Y:\Документы ТФОМС\Комиссия по разработке ТПОМС\Протоколы\2020\Протокол №10 от 25.06.2020\СМО\[КМС.xls]Лист2'!$AU275</f>
    </oc>
    <nc r="CM132">
      <v>0</v>
    </nc>
  </rcc>
  <rcc rId="326436" sId="2" numFmtId="4">
    <oc r="CN132">
      <f>'Y:\Документы ТФОМС\Комиссия по разработке ТПОМС\Протоколы\2020\Протокол №10 от 25.06.2020\СМО\[КМС.xls]Лист2'!$AU129</f>
    </oc>
    <nc r="CN132">
      <v>0</v>
    </nc>
  </rcc>
  <rcc rId="326437" sId="2" numFmtId="4">
    <oc r="CO132">
      <f>'Y:\Документы ТФОМС\Комиссия по разработке ТПОМС\Протоколы\2020\Протокол №10 от 25.06.2020\СМО\[КМС.xls]Лист2'!$AV275</f>
    </oc>
    <nc r="CO132">
      <v>0</v>
    </nc>
  </rcc>
  <rcc rId="326438" sId="2" numFmtId="4">
    <oc r="CP132">
      <f>'Y:\Документы ТФОМС\Комиссия по разработке ТПОМС\Протоколы\2020\Протокол №10 от 25.06.2020\СМО\[КМС.xls]Лист2'!$AV129</f>
    </oc>
    <nc r="CP132">
      <v>0</v>
    </nc>
  </rcc>
  <rcc rId="326439" sId="2" numFmtId="4">
    <oc r="CQ132">
      <f>'Y:\Документы ТФОМС\Комиссия по разработке ТПОМС\Протоколы\2020\Протокол №10 от 25.06.2020\СМО\[КМС.xls]Лист2'!$AX275</f>
    </oc>
    <nc r="CQ132">
      <v>0</v>
    </nc>
  </rcc>
  <rcc rId="326440" sId="2" numFmtId="4">
    <oc r="CR132">
      <f>'Y:\Документы ТФОМС\Комиссия по разработке ТПОМС\Протоколы\2020\Протокол №10 от 25.06.2020\СМО\[КМС.xls]Лист2'!$AX129</f>
    </oc>
    <nc r="CR132">
      <v>0</v>
    </nc>
  </rcc>
  <rcc rId="326441" sId="2" numFmtId="4">
    <oc r="AA133">
      <f>'Y:\Документы ТФОМС\Комиссия по разработке ТПОМС\Протоколы\2020\Протокол №10 от 25.06.2020\СМО\[КМС.xls]Лист2'!$M276</f>
    </oc>
    <nc r="AA133">
      <v>0</v>
    </nc>
  </rcc>
  <rcc rId="326442" sId="2" numFmtId="4">
    <oc r="AB133">
      <f>'Y:\Документы ТФОМС\Комиссия по разработке ТПОМС\Протоколы\2020\Протокол №10 от 25.06.2020\СМО\[КМС.xls]Лист2'!$M130</f>
    </oc>
    <nc r="AB133">
      <v>0</v>
    </nc>
  </rcc>
  <rcc rId="326443" sId="2" numFmtId="4">
    <oc r="AC133">
      <f>'Y:\Документы ТФОМС\Комиссия по разработке ТПОМС\Протоколы\2020\Протокол №10 от 25.06.2020\СМО\[КМС.xls]Лист2'!$N276</f>
    </oc>
    <nc r="AC133">
      <v>0</v>
    </nc>
  </rcc>
  <rcc rId="326444" sId="2" numFmtId="4">
    <oc r="AD133">
      <f>'Y:\Документы ТФОМС\Комиссия по разработке ТПОМС\Протоколы\2020\Протокол №10 от 25.06.2020\СМО\[КМС.xls]Лист2'!$N130</f>
    </oc>
    <nc r="AD133">
      <v>0</v>
    </nc>
  </rcc>
  <rcc rId="326445" sId="2" numFmtId="4">
    <oc r="AE133">
      <f>'Y:\Документы ТФОМС\Комиссия по разработке ТПОМС\Протоколы\2020\Протокол №10 от 25.06.2020\СМО\[КМС.xls]Лист2'!$O276</f>
    </oc>
    <nc r="AE133">
      <v>0</v>
    </nc>
  </rcc>
  <rcc rId="326446" sId="2" numFmtId="4">
    <oc r="AF133">
      <f>'Y:\Документы ТФОМС\Комиссия по разработке ТПОМС\Протоколы\2020\Протокол №10 от 25.06.2020\СМО\[КМС.xls]Лист2'!$O130</f>
    </oc>
    <nc r="AF133">
      <v>0</v>
    </nc>
  </rcc>
  <rcc rId="326447" sId="2" numFmtId="4">
    <oc r="AG133">
      <f>'Y:\Документы ТФОМС\Комиссия по разработке ТПОМС\Протоколы\2020\Протокол №10 от 25.06.2020\СМО\[КМС.xls]Лист2'!$S276</f>
    </oc>
    <nc r="AG133">
      <v>0</v>
    </nc>
  </rcc>
  <rcc rId="326448" sId="2" numFmtId="4">
    <oc r="AH133">
      <f>'Y:\Документы ТФОМС\Комиссия по разработке ТПОМС\Протоколы\2020\Протокол №10 от 25.06.2020\СМО\[КМС.xls]Лист2'!$S130</f>
    </oc>
    <nc r="AH133">
      <v>0</v>
    </nc>
  </rcc>
  <rcc rId="326449" sId="2" numFmtId="4">
    <oc r="AI133">
      <f>'Y:\Документы ТФОМС\Комиссия по разработке ТПОМС\Протоколы\2020\Протокол №10 от 25.06.2020\СМО\[КМС.xls]Лист2'!$P276</f>
    </oc>
    <nc r="AI133">
      <v>75</v>
    </nc>
  </rcc>
  <rcc rId="326450" sId="2" numFmtId="4">
    <oc r="AJ133">
      <f>'Y:\Документы ТФОМС\Комиссия по разработке ТПОМС\Протоколы\2020\Протокол №10 от 25.06.2020\СМО\[КМС.xls]Лист2'!$P130</f>
    </oc>
    <nc r="AJ133">
      <v>11105077.140000001</v>
    </nc>
  </rcc>
  <rcc rId="326451" sId="2" numFmtId="4">
    <oc r="AK133">
      <f>'Y:\Документы ТФОМС\Комиссия по разработке ТПОМС\Протоколы\2020\Протокол №10 от 25.06.2020\СМО\[КМС.xls]Лист2'!$Q276</f>
    </oc>
    <nc r="AK133">
      <v>0</v>
    </nc>
  </rcc>
  <rcc rId="326452" sId="2" numFmtId="4">
    <oc r="AL133">
      <f>'Y:\Документы ТФОМС\Комиссия по разработке ТПОМС\Протоколы\2020\Протокол №10 от 25.06.2020\СМО\[КМС.xls]Лист2'!$Q130</f>
    </oc>
    <nc r="AL133">
      <v>0</v>
    </nc>
  </rcc>
  <rcc rId="326453" sId="2" numFmtId="4">
    <oc r="AM133">
      <f>'Y:\Документы ТФОМС\Комиссия по разработке ТПОМС\Протоколы\2020\Протокол №10 от 25.06.2020\СМО\[КМС.xls]Лист2'!$R276</f>
    </oc>
    <nc r="AM133">
      <v>67</v>
    </nc>
  </rcc>
  <rcc rId="326454" sId="2" numFmtId="4">
    <oc r="AN133">
      <f>'Y:\Документы ТФОМС\Комиссия по разработке ТПОМС\Протоколы\2020\Протокол №10 от 25.06.2020\СМО\[КМС.xls]Лист2'!$R130</f>
    </oc>
    <nc r="AN133">
      <v>10964762.43</v>
    </nc>
  </rcc>
  <rcc rId="326455" sId="2" numFmtId="4">
    <oc r="AO133">
      <f>'Y:\Документы ТФОМС\Комиссия по разработке ТПОМС\Протоколы\2020\Протокол №10 от 25.06.2020\СМО\[КМС.xls]Лист2'!$T276</f>
    </oc>
    <nc r="AO133">
      <v>0</v>
    </nc>
  </rcc>
  <rcc rId="326456" sId="2" numFmtId="4">
    <oc r="AP133">
      <f>'Y:\Документы ТФОМС\Комиссия по разработке ТПОМС\Протоколы\2020\Протокол №10 от 25.06.2020\СМО\[КМС.xls]Лист2'!$T130</f>
    </oc>
    <nc r="AP133">
      <v>0</v>
    </nc>
  </rcc>
  <rcc rId="326457" sId="2" numFmtId="4">
    <oc r="AS133">
      <f>'Y:\Документы ТФОМС\Комиссия по разработке ТПОМС\Протоколы\2020\Протокол №10 от 25.06.2020\СМО\[КМС.xls]Лист2'!$W276</f>
    </oc>
    <nc r="AS133">
      <v>0</v>
    </nc>
  </rcc>
  <rcc rId="326458" sId="2" numFmtId="4">
    <oc r="AT133">
      <f>'Y:\Документы ТФОМС\Комиссия по разработке ТПОМС\Протоколы\2020\Протокол №10 от 25.06.2020\СМО\[КМС.xls]Лист2'!$W130</f>
    </oc>
    <nc r="AT133">
      <v>0</v>
    </nc>
  </rcc>
  <rcc rId="326459" sId="2" numFmtId="4">
    <oc r="AU133">
      <f>'Y:\Документы ТФОМС\Комиссия по разработке ТПОМС\Протоколы\2020\Протокол №10 от 25.06.2020\СМО\[КМС.xls]Лист2'!$X276</f>
    </oc>
    <nc r="AU133">
      <v>0</v>
    </nc>
  </rcc>
  <rcc rId="326460" sId="2" numFmtId="4">
    <oc r="AV133">
      <f>'Y:\Документы ТФОМС\Комиссия по разработке ТПОМС\Протоколы\2020\Протокол №10 от 25.06.2020\СМО\[КМС.xls]Лист2'!$X130</f>
    </oc>
    <nc r="AV133">
      <v>0</v>
    </nc>
  </rcc>
  <rcc rId="326461" sId="2" numFmtId="4">
    <oc r="AW133">
      <f>'Y:\Документы ТФОМС\Комиссия по разработке ТПОМС\Протоколы\2020\Протокол №10 от 25.06.2020\СМО\[КМС.xls]Лист2'!$Y276</f>
    </oc>
    <nc r="AW133">
      <v>0</v>
    </nc>
  </rcc>
  <rcc rId="326462" sId="2" numFmtId="4">
    <oc r="AX133">
      <f>'Y:\Документы ТФОМС\Комиссия по разработке ТПОМС\Протоколы\2020\Протокол №10 от 25.06.2020\СМО\[КМС.xls]Лист2'!$Y130</f>
    </oc>
    <nc r="AX133">
      <v>1267840</v>
    </nc>
  </rcc>
  <rcc rId="326463" sId="2" numFmtId="4">
    <oc r="AY133">
      <f>'Y:\Документы ТФОМС\Комиссия по разработке ТПОМС\Протоколы\2020\Протокол №10 от 25.06.2020\СМО\[КМС.xls]Лист2'!$AC276</f>
    </oc>
    <nc r="AY133">
      <v>0</v>
    </nc>
  </rcc>
  <rcc rId="326464" sId="2" numFmtId="4">
    <oc r="AZ133">
      <f>'Y:\Документы ТФОМС\Комиссия по разработке ТПОМС\Протоколы\2020\Протокол №10 от 25.06.2020\СМО\[КМС.xls]Лист2'!$AC130</f>
    </oc>
    <nc r="AZ133">
      <v>0</v>
    </nc>
  </rcc>
  <rcc rId="326465" sId="2" numFmtId="4">
    <oc r="BA133">
      <f>'Y:\Документы ТФОМС\Комиссия по разработке ТПОМС\Протоколы\2020\Протокол №10 от 25.06.2020\СМО\[КМС.xls]Лист2'!$Z276</f>
    </oc>
    <nc r="BA133">
      <v>77</v>
    </nc>
  </rcc>
  <rcc rId="326466" sId="2" numFmtId="4">
    <oc r="BB133">
      <f>'Y:\Документы ТФОМС\Комиссия по разработке ТПОМС\Протоколы\2020\Протокол №10 от 25.06.2020\СМО\[КМС.xls]Лист2'!$Z130</f>
    </oc>
    <nc r="BB133">
      <v>11049049.68</v>
    </nc>
  </rcc>
  <rcc rId="326467" sId="2" numFmtId="4">
    <oc r="BC133">
      <f>'Y:\Документы ТФОМС\Комиссия по разработке ТПОМС\Протоколы\2020\Протокол №10 от 25.06.2020\СМО\[КМС.xls]Лист2'!$AA276</f>
    </oc>
    <nc r="BC133">
      <v>0</v>
    </nc>
  </rcc>
  <rcc rId="326468" sId="2" numFmtId="4">
    <oc r="BD133">
      <f>'Y:\Документы ТФОМС\Комиссия по разработке ТПОМС\Протоколы\2020\Протокол №10 от 25.06.2020\СМО\[КМС.xls]Лист2'!$AA130</f>
    </oc>
    <nc r="BD133">
      <v>0</v>
    </nc>
  </rcc>
  <rcc rId="326469" sId="2" numFmtId="4">
    <oc r="BE133">
      <f>'Y:\Документы ТФОМС\Комиссия по разработке ТПОМС\Протоколы\2020\Протокол №10 от 25.06.2020\СМО\[КМС.xls]Лист2'!$AB276</f>
    </oc>
    <nc r="BE133">
      <v>65</v>
    </nc>
  </rcc>
  <rcc rId="326470" sId="2" numFmtId="4">
    <oc r="BF133">
      <f>'Y:\Документы ТФОМС\Комиссия по разработке ТПОМС\Протоколы\2020\Протокол №10 от 25.06.2020\СМО\[КМС.xls]Лист2'!$AB130</f>
    </oc>
    <nc r="BF133">
      <v>10924068.43</v>
    </nc>
  </rcc>
  <rcc rId="326471" sId="2" numFmtId="4">
    <oc r="BG133">
      <f>'Y:\Документы ТФОМС\Комиссия по разработке ТПОМС\Протоколы\2020\Протокол №10 от 25.06.2020\СМО\[КМС.xls]Лист2'!$AD276</f>
    </oc>
    <nc r="BG133">
      <v>0</v>
    </nc>
  </rcc>
  <rcc rId="326472" sId="2" numFmtId="4">
    <oc r="BH133">
      <f>'Y:\Документы ТФОМС\Комиссия по разработке ТПОМС\Протоколы\2020\Протокол №10 от 25.06.2020\СМО\[КМС.xls]Лист2'!$AD130</f>
    </oc>
    <nc r="BH133">
      <v>0</v>
    </nc>
  </rcc>
  <rcc rId="326473" sId="2" numFmtId="4">
    <oc r="BK133">
      <f>'Y:\Документы ТФОМС\Комиссия по разработке ТПОМС\Протоколы\2020\Протокол №10 от 25.06.2020\СМО\[КМС.xls]Лист2'!$AG276</f>
    </oc>
    <nc r="BK133">
      <v>0</v>
    </nc>
  </rcc>
  <rcc rId="326474" sId="2" numFmtId="4">
    <oc r="BL133">
      <f>'Y:\Документы ТФОМС\Комиссия по разработке ТПОМС\Протоколы\2020\Протокол №10 от 25.06.2020\СМО\[КМС.xls]Лист2'!$AG130</f>
    </oc>
    <nc r="BL133">
      <v>0</v>
    </nc>
  </rcc>
  <rcc rId="326475" sId="2" numFmtId="4">
    <oc r="BM133">
      <f>'Y:\Документы ТФОМС\Комиссия по разработке ТПОМС\Протоколы\2020\Протокол №10 от 25.06.2020\СМО\[КМС.xls]Лист2'!$AH276</f>
    </oc>
    <nc r="BM133">
      <v>0</v>
    </nc>
  </rcc>
  <rcc rId="326476" sId="2" numFmtId="4">
    <oc r="BN133">
      <f>'Y:\Документы ТФОМС\Комиссия по разработке ТПОМС\Протоколы\2020\Протокол №10 от 25.06.2020\СМО\[КМС.xls]Лист2'!$AH130</f>
    </oc>
    <nc r="BN133">
      <v>0</v>
    </nc>
  </rcc>
  <rcc rId="326477" sId="2" numFmtId="4">
    <oc r="BO133">
      <f>'Y:\Документы ТФОМС\Комиссия по разработке ТПОМС\Протоколы\2020\Протокол №10 от 25.06.2020\СМО\[КМС.xls]Лист2'!$AI276</f>
    </oc>
    <nc r="BO133">
      <v>0</v>
    </nc>
  </rcc>
  <rcc rId="326478" sId="2" numFmtId="4">
    <oc r="BP133">
      <f>'Y:\Документы ТФОМС\Комиссия по разработке ТПОМС\Протоколы\2020\Протокол №10 от 25.06.2020\СМО\[КМС.xls]Лист2'!$AI130</f>
    </oc>
    <nc r="BP133">
      <v>240889.60000000001</v>
    </nc>
  </rcc>
  <rcc rId="326479" sId="2" numFmtId="4">
    <oc r="BQ133">
      <f>'Y:\Документы ТФОМС\Комиссия по разработке ТПОМС\Протоколы\2020\Протокол №10 от 25.06.2020\СМО\[КМС.xls]Лист2'!$AM276</f>
    </oc>
    <nc r="BQ133">
      <v>0</v>
    </nc>
  </rcc>
  <rcc rId="326480" sId="2" numFmtId="4">
    <oc r="BR133">
      <f>'Y:\Документы ТФОМС\Комиссия по разработке ТПОМС\Протоколы\2020\Протокол №10 от 25.06.2020\СМО\[КМС.xls]Лист2'!$AM130</f>
    </oc>
    <nc r="BR133">
      <v>0</v>
    </nc>
  </rcc>
  <rcc rId="326481" sId="2" numFmtId="4">
    <oc r="BS133">
      <f>'Y:\Документы ТФОМС\Комиссия по разработке ТПОМС\Протоколы\2020\Протокол №10 от 25.06.2020\СМО\[КМС.xls]Лист2'!$AJ276</f>
    </oc>
    <nc r="BS133">
      <v>72</v>
    </nc>
  </rcc>
  <rcc rId="326482" sId="2" numFmtId="4">
    <oc r="BT133">
      <f>'Y:\Документы ТФОМС\Комиссия по разработке ТПОМС\Протоколы\2020\Протокол №10 от 25.06.2020\СМО\[КМС.xls]Лист2'!$AJ130</f>
    </oc>
    <nc r="BT133">
      <v>11002441.52</v>
    </nc>
  </rcc>
  <rcc rId="326483" sId="2" numFmtId="4">
    <oc r="BU133">
      <f>'Y:\Документы ТФОМС\Комиссия по разработке ТПОМС\Протоколы\2020\Протокол №10 от 25.06.2020\СМО\[КМС.xls]Лист2'!$AK276</f>
    </oc>
    <nc r="BU133">
      <v>0</v>
    </nc>
  </rcc>
  <rcc rId="326484" sId="2" numFmtId="4">
    <oc r="BV133">
      <f>'Y:\Документы ТФОМС\Комиссия по разработке ТПОМС\Протоколы\2020\Протокол №10 от 25.06.2020\СМО\[КМС.xls]Лист2'!$AK130</f>
    </oc>
    <nc r="BV133">
      <v>0</v>
    </nc>
  </rcc>
  <rcc rId="326485" sId="2" numFmtId="4">
    <oc r="BW133">
      <f>'Y:\Документы ТФОМС\Комиссия по разработке ТПОМС\Протоколы\2020\Протокол №10 от 25.06.2020\СМО\[КМС.xls]Лист2'!$AL276</f>
    </oc>
    <nc r="BW133">
      <v>65</v>
    </nc>
  </rcc>
  <rcc rId="326486" sId="2" numFmtId="4">
    <oc r="BX133">
      <f>'Y:\Документы ТФОМС\Комиссия по разработке ТПОМС\Протоколы\2020\Протокол №10 от 25.06.2020\СМО\[КМС.xls]Лист2'!$AL130</f>
    </oc>
    <nc r="BX133">
      <v>10927207</v>
    </nc>
  </rcc>
  <rcc rId="326487" sId="2" numFmtId="4">
    <oc r="BY133">
      <f>'Y:\Документы ТФОМС\Комиссия по разработке ТПОМС\Протоколы\2020\Протокол №10 от 25.06.2020\СМО\[КМС.xls]Лист2'!$AN276</f>
    </oc>
    <nc r="BY133">
      <v>0</v>
    </nc>
  </rcc>
  <rcc rId="326488" sId="2" numFmtId="4">
    <oc r="BZ133">
      <f>'Y:\Документы ТФОМС\Комиссия по разработке ТПОМС\Протоколы\2020\Протокол №10 от 25.06.2020\СМО\[КМС.xls]Лист2'!$AN130</f>
    </oc>
    <nc r="BZ133">
      <v>0</v>
    </nc>
  </rcc>
  <rcc rId="326489" sId="2" numFmtId="4">
    <oc r="CC133">
      <f>'Y:\Документы ТФОМС\Комиссия по разработке ТПОМС\Протоколы\2020\Протокол №10 от 25.06.2020\СМО\[КМС.xls]Лист2'!$AQ276</f>
    </oc>
    <nc r="CC133">
      <v>0</v>
    </nc>
  </rcc>
  <rcc rId="326490" sId="2" numFmtId="4">
    <oc r="CD133">
      <f>'Y:\Документы ТФОМС\Комиссия по разработке ТПОМС\Протоколы\2020\Протокол №10 от 25.06.2020\СМО\[КМС.xls]Лист2'!$AQ130</f>
    </oc>
    <nc r="CD133">
      <v>0</v>
    </nc>
  </rcc>
  <rcc rId="326491" sId="2" numFmtId="4">
    <oc r="CE133">
      <f>'Y:\Документы ТФОМС\Комиссия по разработке ТПОМС\Протоколы\2020\Протокол №10 от 25.06.2020\СМО\[КМС.xls]Лист2'!$AR276</f>
    </oc>
    <nc r="CE133">
      <v>0</v>
    </nc>
  </rcc>
  <rcc rId="326492" sId="2" numFmtId="4">
    <oc r="CF133">
      <f>'Y:\Документы ТФОМС\Комиссия по разработке ТПОМС\Протоколы\2020\Протокол №10 от 25.06.2020\СМО\[КМС.xls]Лист2'!$AR130</f>
    </oc>
    <nc r="CF133">
      <v>0</v>
    </nc>
  </rcc>
  <rcc rId="326493" sId="2" numFmtId="4">
    <oc r="CG133">
      <f>'Y:\Документы ТФОМС\Комиссия по разработке ТПОМС\Протоколы\2020\Протокол №10 от 25.06.2020\СМО\[КМС.xls]Лист2'!$AS276</f>
    </oc>
    <nc r="CG133">
      <v>0</v>
    </nc>
  </rcc>
  <rcc rId="326494" sId="2" numFmtId="4">
    <oc r="CH133">
      <f>'Y:\Документы ТФОМС\Комиссия по разработке ТПОМС\Протоколы\2020\Протокол №10 от 25.06.2020\СМО\[КМС.xls]Лист2'!$AS130</f>
    </oc>
    <nc r="CH133">
      <v>0</v>
    </nc>
  </rcc>
  <rcc rId="326495" sId="2" numFmtId="4">
    <oc r="CI133">
      <f>'Y:\Документы ТФОМС\Комиссия по разработке ТПОМС\Протоколы\2020\Протокол №10 от 25.06.2020\СМО\[КМС.xls]Лист2'!$AW276</f>
    </oc>
    <nc r="CI133">
      <v>0</v>
    </nc>
  </rcc>
  <rcc rId="326496" sId="2" numFmtId="4">
    <oc r="CJ133">
      <f>'Y:\Документы ТФОМС\Комиссия по разработке ТПОМС\Протоколы\2020\Протокол №10 от 25.06.2020\СМО\[КМС.xls]Лист2'!$AW130</f>
    </oc>
    <nc r="CJ133">
      <v>0</v>
    </nc>
  </rcc>
  <rcc rId="326497" sId="2" numFmtId="4">
    <oc r="CK133">
      <f>'Y:\Документы ТФОМС\Комиссия по разработке ТПОМС\Протоколы\2020\Протокол №10 от 25.06.2020\СМО\[КМС.xls]Лист2'!$AT276</f>
    </oc>
    <nc r="CK133">
      <v>74</v>
    </nc>
  </rcc>
  <rcc rId="326498" sId="2" numFmtId="4">
    <oc r="CL133">
      <f>'Y:\Документы ТФОМС\Комиссия по разработке ТПОМС\Протоколы\2020\Протокол №10 от 25.06.2020\СМО\[КМС.xls]Лист2'!$AT130</f>
    </oc>
    <nc r="CL133">
      <v>9914458.4600000009</v>
    </nc>
  </rcc>
  <rcc rId="326499" sId="2" numFmtId="4">
    <oc r="CM133">
      <f>'Y:\Документы ТФОМС\Комиссия по разработке ТПОМС\Протоколы\2020\Протокол №10 от 25.06.2020\СМО\[КМС.xls]Лист2'!$AU276</f>
    </oc>
    <nc r="CM133">
      <v>0</v>
    </nc>
  </rcc>
  <rcc rId="326500" sId="2" numFmtId="4">
    <oc r="CN133">
      <f>'Y:\Документы ТФОМС\Комиссия по разработке ТПОМС\Протоколы\2020\Протокол №10 от 25.06.2020\СМО\[КМС.xls]Лист2'!$AU130</f>
    </oc>
    <nc r="CN133">
      <v>0</v>
    </nc>
  </rcc>
  <rcc rId="326501" sId="2" numFmtId="4">
    <oc r="CO133">
      <f>'Y:\Документы ТФОМС\Комиссия по разработке ТПОМС\Протоколы\2020\Протокол №10 от 25.06.2020\СМО\[КМС.xls]Лист2'!$AV276</f>
    </oc>
    <nc r="CO133">
      <v>66</v>
    </nc>
  </rcc>
  <rcc rId="326502" sId="2" numFmtId="4">
    <oc r="CP133">
      <f>'Y:\Документы ТФОМС\Комиссия по разработке ТПОМС\Протоколы\2020\Протокол №10 от 25.06.2020\СМО\[КМС.xls]Лист2'!$AV130</f>
    </oc>
    <nc r="CP133">
      <v>9845194.4499999993</v>
    </nc>
  </rcc>
  <rcc rId="326503" sId="2" numFmtId="4">
    <oc r="CQ133">
      <f>'Y:\Документы ТФОМС\Комиссия по разработке ТПОМС\Протоколы\2020\Протокол №10 от 25.06.2020\СМО\[КМС.xls]Лист2'!$AX276</f>
    </oc>
    <nc r="CQ133">
      <v>0</v>
    </nc>
  </rcc>
  <rcc rId="326504" sId="2" numFmtId="4">
    <oc r="CR133">
      <f>'Y:\Документы ТФОМС\Комиссия по разработке ТПОМС\Протоколы\2020\Протокол №10 от 25.06.2020\СМО\[КМС.xls]Лист2'!$AX130</f>
    </oc>
    <nc r="CR133">
      <v>0</v>
    </nc>
  </rcc>
  <rcc rId="326505" sId="2" numFmtId="4">
    <oc r="AA134">
      <f>'Y:\Документы ТФОМС\Комиссия по разработке ТПОМС\Протоколы\2020\Протокол №10 от 25.06.2020\СМО\[КМС.xls]Лист2'!$M277</f>
    </oc>
    <nc r="AA134">
      <v>0</v>
    </nc>
  </rcc>
  <rcc rId="326506" sId="2" numFmtId="4">
    <oc r="AB134">
      <f>'Y:\Документы ТФОМС\Комиссия по разработке ТПОМС\Протоколы\2020\Протокол №10 от 25.06.2020\СМО\[КМС.xls]Лист2'!$M131</f>
    </oc>
    <nc r="AB134">
      <v>0</v>
    </nc>
  </rcc>
  <rcc rId="326507" sId="2" numFmtId="4">
    <oc r="AC134">
      <f>'Y:\Документы ТФОМС\Комиссия по разработке ТПОМС\Протоколы\2020\Протокол №10 от 25.06.2020\СМО\[КМС.xls]Лист2'!$N277</f>
    </oc>
    <nc r="AC134">
      <v>0</v>
    </nc>
  </rcc>
  <rcc rId="326508" sId="2" numFmtId="4">
    <oc r="AD134">
      <f>'Y:\Документы ТФОМС\Комиссия по разработке ТПОМС\Протоколы\2020\Протокол №10 от 25.06.2020\СМО\[КМС.xls]Лист2'!$N131</f>
    </oc>
    <nc r="AD134">
      <v>0</v>
    </nc>
  </rcc>
  <rcc rId="326509" sId="2" numFmtId="4">
    <oc r="AE134">
      <f>'Y:\Документы ТФОМС\Комиссия по разработке ТПОМС\Протоколы\2020\Протокол №10 от 25.06.2020\СМО\[КМС.xls]Лист2'!$O277</f>
    </oc>
    <nc r="AE134">
      <v>0</v>
    </nc>
  </rcc>
  <rcc rId="326510" sId="2" numFmtId="4">
    <oc r="AF134">
      <f>'Y:\Документы ТФОМС\Комиссия по разработке ТПОМС\Протоколы\2020\Протокол №10 от 25.06.2020\СМО\[КМС.xls]Лист2'!$O131</f>
    </oc>
    <nc r="AF134">
      <v>0</v>
    </nc>
  </rcc>
  <rcc rId="326511" sId="2" numFmtId="4">
    <oc r="AG134">
      <f>'Y:\Документы ТФОМС\Комиссия по разработке ТПОМС\Протоколы\2020\Протокол №10 от 25.06.2020\СМО\[КМС.xls]Лист2'!$S277</f>
    </oc>
    <nc r="AG134">
      <v>0</v>
    </nc>
  </rcc>
  <rcc rId="326512" sId="2" numFmtId="4">
    <oc r="AH134">
      <f>'Y:\Документы ТФОМС\Комиссия по разработке ТПОМС\Протоколы\2020\Протокол №10 от 25.06.2020\СМО\[КМС.xls]Лист2'!$S131</f>
    </oc>
    <nc r="AH134">
      <v>0</v>
    </nc>
  </rcc>
  <rcc rId="326513" sId="2" numFmtId="4">
    <oc r="AI134">
      <f>'Y:\Документы ТФОМС\Комиссия по разработке ТПОМС\Протоколы\2020\Протокол №10 от 25.06.2020\СМО\[КМС.xls]Лист2'!$P277</f>
    </oc>
    <nc r="AI134">
      <v>0</v>
    </nc>
  </rcc>
  <rcc rId="326514" sId="2" numFmtId="4">
    <oc r="AJ134">
      <f>'Y:\Документы ТФОМС\Комиссия по разработке ТПОМС\Протоколы\2020\Протокол №10 от 25.06.2020\СМО\[КМС.xls]Лист2'!$P131</f>
    </oc>
    <nc r="AJ134">
      <v>0</v>
    </nc>
  </rcc>
  <rcc rId="326515" sId="2" numFmtId="4">
    <oc r="AK134">
      <f>'Y:\Документы ТФОМС\Комиссия по разработке ТПОМС\Протоколы\2020\Протокол №10 от 25.06.2020\СМО\[КМС.xls]Лист2'!$Q277</f>
    </oc>
    <nc r="AK134">
      <v>0</v>
    </nc>
  </rcc>
  <rcc rId="326516" sId="2" numFmtId="4">
    <oc r="AL134">
      <f>'Y:\Документы ТФОМС\Комиссия по разработке ТПОМС\Протоколы\2020\Протокол №10 от 25.06.2020\СМО\[КМС.xls]Лист2'!$Q131</f>
    </oc>
    <nc r="AL134">
      <v>0</v>
    </nc>
  </rcc>
  <rcc rId="326517" sId="2" numFmtId="4">
    <oc r="AM134">
      <f>'Y:\Документы ТФОМС\Комиссия по разработке ТПОМС\Протоколы\2020\Протокол №10 от 25.06.2020\СМО\[КМС.xls]Лист2'!$R277</f>
    </oc>
    <nc r="AM134">
      <v>0</v>
    </nc>
  </rcc>
  <rcc rId="326518" sId="2" numFmtId="4">
    <oc r="AN134">
      <f>'Y:\Документы ТФОМС\Комиссия по разработке ТПОМС\Протоколы\2020\Протокол №10 от 25.06.2020\СМО\[КМС.xls]Лист2'!$R131</f>
    </oc>
    <nc r="AN134">
      <v>0</v>
    </nc>
  </rcc>
  <rcc rId="326519" sId="2" numFmtId="4">
    <oc r="AO134">
      <f>'Y:\Документы ТФОМС\Комиссия по разработке ТПОМС\Протоколы\2020\Протокол №10 от 25.06.2020\СМО\[КМС.xls]Лист2'!$T277</f>
    </oc>
    <nc r="AO134">
      <v>0</v>
    </nc>
  </rcc>
  <rcc rId="326520" sId="2" numFmtId="4">
    <oc r="AP134">
      <f>'Y:\Документы ТФОМС\Комиссия по разработке ТПОМС\Протоколы\2020\Протокол №10 от 25.06.2020\СМО\[КМС.xls]Лист2'!$T131</f>
    </oc>
    <nc r="AP134">
      <v>0</v>
    </nc>
  </rcc>
  <rcc rId="326521" sId="2" numFmtId="4">
    <oc r="AS134">
      <f>'Y:\Документы ТФОМС\Комиссия по разработке ТПОМС\Протоколы\2020\Протокол №10 от 25.06.2020\СМО\[КМС.xls]Лист2'!$W277</f>
    </oc>
    <nc r="AS134">
      <v>0</v>
    </nc>
  </rcc>
  <rcc rId="326522" sId="2" numFmtId="4">
    <oc r="AT134">
      <f>'Y:\Документы ТФОМС\Комиссия по разработке ТПОМС\Протоколы\2020\Протокол №10 от 25.06.2020\СМО\[КМС.xls]Лист2'!$W131</f>
    </oc>
    <nc r="AT134">
      <v>0</v>
    </nc>
  </rcc>
  <rcc rId="326523" sId="2" numFmtId="4">
    <oc r="AU134">
      <f>'Y:\Документы ТФОМС\Комиссия по разработке ТПОМС\Протоколы\2020\Протокол №10 от 25.06.2020\СМО\[КМС.xls]Лист2'!$X277</f>
    </oc>
    <nc r="AU134">
      <v>0</v>
    </nc>
  </rcc>
  <rcc rId="326524" sId="2" numFmtId="4">
    <oc r="AV134">
      <f>'Y:\Документы ТФОМС\Комиссия по разработке ТПОМС\Протоколы\2020\Протокол №10 от 25.06.2020\СМО\[КМС.xls]Лист2'!$X131</f>
    </oc>
    <nc r="AV134">
      <v>0</v>
    </nc>
  </rcc>
  <rcc rId="326525" sId="2" numFmtId="4">
    <oc r="AW134">
      <f>'Y:\Документы ТФОМС\Комиссия по разработке ТПОМС\Протоколы\2020\Протокол №10 от 25.06.2020\СМО\[КМС.xls]Лист2'!$Y277</f>
    </oc>
    <nc r="AW134">
      <v>0</v>
    </nc>
  </rcc>
  <rcc rId="326526" sId="2" numFmtId="4">
    <oc r="AX134">
      <f>'Y:\Документы ТФОМС\Комиссия по разработке ТПОМС\Протоколы\2020\Протокол №10 от 25.06.2020\СМО\[КМС.xls]Лист2'!$Y131</f>
    </oc>
    <nc r="AX134">
      <v>0</v>
    </nc>
  </rcc>
  <rcc rId="326527" sId="2" numFmtId="4">
    <oc r="AY134">
      <f>'Y:\Документы ТФОМС\Комиссия по разработке ТПОМС\Протоколы\2020\Протокол №10 от 25.06.2020\СМО\[КМС.xls]Лист2'!$AC277</f>
    </oc>
    <nc r="AY134">
      <v>0</v>
    </nc>
  </rcc>
  <rcc rId="326528" sId="2" numFmtId="4">
    <oc r="AZ134">
      <f>'Y:\Документы ТФОМС\Комиссия по разработке ТПОМС\Протоколы\2020\Протокол №10 от 25.06.2020\СМО\[КМС.xls]Лист2'!$AC131</f>
    </oc>
    <nc r="AZ134">
      <v>0</v>
    </nc>
  </rcc>
  <rcc rId="326529" sId="2" numFmtId="4">
    <oc r="BA134">
      <f>'Y:\Документы ТФОМС\Комиссия по разработке ТПОМС\Протоколы\2020\Протокол №10 от 25.06.2020\СМО\[КМС.xls]Лист2'!$Z277</f>
    </oc>
    <nc r="BA134">
      <v>0</v>
    </nc>
  </rcc>
  <rcc rId="326530" sId="2" numFmtId="4">
    <oc r="BB134">
      <f>'Y:\Документы ТФОМС\Комиссия по разработке ТПОМС\Протоколы\2020\Протокол №10 от 25.06.2020\СМО\[КМС.xls]Лист2'!$Z131</f>
    </oc>
    <nc r="BB134">
      <v>0</v>
    </nc>
  </rcc>
  <rcc rId="326531" sId="2" numFmtId="4">
    <oc r="BC134">
      <f>'Y:\Документы ТФОМС\Комиссия по разработке ТПОМС\Протоколы\2020\Протокол №10 от 25.06.2020\СМО\[КМС.xls]Лист2'!$AA277</f>
    </oc>
    <nc r="BC134">
      <v>0</v>
    </nc>
  </rcc>
  <rcc rId="326532" sId="2" numFmtId="4">
    <oc r="BD134">
      <f>'Y:\Документы ТФОМС\Комиссия по разработке ТПОМС\Протоколы\2020\Протокол №10 от 25.06.2020\СМО\[КМС.xls]Лист2'!$AA131</f>
    </oc>
    <nc r="BD134">
      <v>0</v>
    </nc>
  </rcc>
  <rcc rId="326533" sId="2" numFmtId="4">
    <oc r="BE134">
      <f>'Y:\Документы ТФОМС\Комиссия по разработке ТПОМС\Протоколы\2020\Протокол №10 от 25.06.2020\СМО\[КМС.xls]Лист2'!$AB277</f>
    </oc>
    <nc r="BE134">
      <v>0</v>
    </nc>
  </rcc>
  <rcc rId="326534" sId="2" numFmtId="4">
    <oc r="BF134">
      <f>'Y:\Документы ТФОМС\Комиссия по разработке ТПОМС\Протоколы\2020\Протокол №10 от 25.06.2020\СМО\[КМС.xls]Лист2'!$AB131</f>
    </oc>
    <nc r="BF134">
      <v>0</v>
    </nc>
  </rcc>
  <rcc rId="326535" sId="2" numFmtId="4">
    <oc r="BG134">
      <f>'Y:\Документы ТФОМС\Комиссия по разработке ТПОМС\Протоколы\2020\Протокол №10 от 25.06.2020\СМО\[КМС.xls]Лист2'!$AD277</f>
    </oc>
    <nc r="BG134">
      <v>0</v>
    </nc>
  </rcc>
  <rcc rId="326536" sId="2" numFmtId="4">
    <oc r="BH134">
      <f>'Y:\Документы ТФОМС\Комиссия по разработке ТПОМС\Протоколы\2020\Протокол №10 от 25.06.2020\СМО\[КМС.xls]Лист2'!$AD131</f>
    </oc>
    <nc r="BH134">
      <v>0</v>
    </nc>
  </rcc>
  <rcc rId="326537" sId="2" numFmtId="4">
    <oc r="BK134">
      <f>'Y:\Документы ТФОМС\Комиссия по разработке ТПОМС\Протоколы\2020\Протокол №10 от 25.06.2020\СМО\[КМС.xls]Лист2'!$AG277</f>
    </oc>
    <nc r="BK134">
      <v>0</v>
    </nc>
  </rcc>
  <rcc rId="326538" sId="2" numFmtId="4">
    <oc r="BL134">
      <f>'Y:\Документы ТФОМС\Комиссия по разработке ТПОМС\Протоколы\2020\Протокол №10 от 25.06.2020\СМО\[КМС.xls]Лист2'!$AG131</f>
    </oc>
    <nc r="BL134">
      <v>0</v>
    </nc>
  </rcc>
  <rcc rId="326539" sId="2" numFmtId="4">
    <oc r="BM134">
      <f>'Y:\Документы ТФОМС\Комиссия по разработке ТПОМС\Протоколы\2020\Протокол №10 от 25.06.2020\СМО\[КМС.xls]Лист2'!$AH277</f>
    </oc>
    <nc r="BM134">
      <v>0</v>
    </nc>
  </rcc>
  <rcc rId="326540" sId="2" numFmtId="4">
    <oc r="BN134">
      <f>'Y:\Документы ТФОМС\Комиссия по разработке ТПОМС\Протоколы\2020\Протокол №10 от 25.06.2020\СМО\[КМС.xls]Лист2'!$AH131</f>
    </oc>
    <nc r="BN134">
      <v>0</v>
    </nc>
  </rcc>
  <rcc rId="326541" sId="2" numFmtId="4">
    <oc r="BO134">
      <f>'Y:\Документы ТФОМС\Комиссия по разработке ТПОМС\Протоколы\2020\Протокол №10 от 25.06.2020\СМО\[КМС.xls]Лист2'!$AI277</f>
    </oc>
    <nc r="BO134">
      <v>0</v>
    </nc>
  </rcc>
  <rcc rId="326542" sId="2" numFmtId="4">
    <oc r="BP134">
      <f>'Y:\Документы ТФОМС\Комиссия по разработке ТПОМС\Протоколы\2020\Протокол №10 от 25.06.2020\СМО\[КМС.xls]Лист2'!$AI131</f>
    </oc>
    <nc r="BP134">
      <v>0</v>
    </nc>
  </rcc>
  <rcc rId="326543" sId="2" numFmtId="4">
    <oc r="BQ134">
      <f>'Y:\Документы ТФОМС\Комиссия по разработке ТПОМС\Протоколы\2020\Протокол №10 от 25.06.2020\СМО\[КМС.xls]Лист2'!$AM277</f>
    </oc>
    <nc r="BQ134">
      <v>0</v>
    </nc>
  </rcc>
  <rcc rId="326544" sId="2" numFmtId="4">
    <oc r="BR134">
      <f>'Y:\Документы ТФОМС\Комиссия по разработке ТПОМС\Протоколы\2020\Протокол №10 от 25.06.2020\СМО\[КМС.xls]Лист2'!$AM131</f>
    </oc>
    <nc r="BR134">
      <v>0</v>
    </nc>
  </rcc>
  <rcc rId="326545" sId="2" numFmtId="4">
    <oc r="BS134">
      <f>'Y:\Документы ТФОМС\Комиссия по разработке ТПОМС\Протоколы\2020\Протокол №10 от 25.06.2020\СМО\[КМС.xls]Лист2'!$AJ277</f>
    </oc>
    <nc r="BS134">
      <v>0</v>
    </nc>
  </rcc>
  <rcc rId="326546" sId="2" numFmtId="4">
    <oc r="BT134">
      <f>'Y:\Документы ТФОМС\Комиссия по разработке ТПОМС\Протоколы\2020\Протокол №10 от 25.06.2020\СМО\[КМС.xls]Лист2'!$AJ131</f>
    </oc>
    <nc r="BT134">
      <v>0</v>
    </nc>
  </rcc>
  <rcc rId="326547" sId="2" numFmtId="4">
    <oc r="BU134">
      <f>'Y:\Документы ТФОМС\Комиссия по разработке ТПОМС\Протоколы\2020\Протокол №10 от 25.06.2020\СМО\[КМС.xls]Лист2'!$AK277</f>
    </oc>
    <nc r="BU134">
      <v>0</v>
    </nc>
  </rcc>
  <rcc rId="326548" sId="2" numFmtId="4">
    <oc r="BV134">
      <f>'Y:\Документы ТФОМС\Комиссия по разработке ТПОМС\Протоколы\2020\Протокол №10 от 25.06.2020\СМО\[КМС.xls]Лист2'!$AK131</f>
    </oc>
    <nc r="BV134">
      <v>0</v>
    </nc>
  </rcc>
  <rcc rId="326549" sId="2" numFmtId="4">
    <oc r="BW134">
      <f>'Y:\Документы ТФОМС\Комиссия по разработке ТПОМС\Протоколы\2020\Протокол №10 от 25.06.2020\СМО\[КМС.xls]Лист2'!$AL277</f>
    </oc>
    <nc r="BW134">
      <v>0</v>
    </nc>
  </rcc>
  <rcc rId="326550" sId="2" numFmtId="4">
    <oc r="BX134">
      <f>'Y:\Документы ТФОМС\Комиссия по разработке ТПОМС\Протоколы\2020\Протокол №10 от 25.06.2020\СМО\[КМС.xls]Лист2'!$AL131</f>
    </oc>
    <nc r="BX134">
      <v>0</v>
    </nc>
  </rcc>
  <rcc rId="326551" sId="2" numFmtId="4">
    <oc r="BY134">
      <f>'Y:\Документы ТФОМС\Комиссия по разработке ТПОМС\Протоколы\2020\Протокол №10 от 25.06.2020\СМО\[КМС.xls]Лист2'!$AN277</f>
    </oc>
    <nc r="BY134">
      <v>0</v>
    </nc>
  </rcc>
  <rcc rId="326552" sId="2" numFmtId="4">
    <oc r="BZ134">
      <f>'Y:\Документы ТФОМС\Комиссия по разработке ТПОМС\Протоколы\2020\Протокол №10 от 25.06.2020\СМО\[КМС.xls]Лист2'!$AN131</f>
    </oc>
    <nc r="BZ134">
      <v>0</v>
    </nc>
  </rcc>
  <rcc rId="326553" sId="2" numFmtId="4">
    <oc r="CC134">
      <f>'Y:\Документы ТФОМС\Комиссия по разработке ТПОМС\Протоколы\2020\Протокол №10 от 25.06.2020\СМО\[КМС.xls]Лист2'!$AQ277</f>
    </oc>
    <nc r="CC134">
      <v>0</v>
    </nc>
  </rcc>
  <rcc rId="326554" sId="2" numFmtId="4">
    <oc r="CD134">
      <f>'Y:\Документы ТФОМС\Комиссия по разработке ТПОМС\Протоколы\2020\Протокол №10 от 25.06.2020\СМО\[КМС.xls]Лист2'!$AQ131</f>
    </oc>
    <nc r="CD134">
      <v>0</v>
    </nc>
  </rcc>
  <rcc rId="326555" sId="2" numFmtId="4">
    <oc r="CE134">
      <f>'Y:\Документы ТФОМС\Комиссия по разработке ТПОМС\Протоколы\2020\Протокол №10 от 25.06.2020\СМО\[КМС.xls]Лист2'!$AR277</f>
    </oc>
    <nc r="CE134">
      <v>0</v>
    </nc>
  </rcc>
  <rcc rId="326556" sId="2" numFmtId="4">
    <oc r="CF134">
      <f>'Y:\Документы ТФОМС\Комиссия по разработке ТПОМС\Протоколы\2020\Протокол №10 от 25.06.2020\СМО\[КМС.xls]Лист2'!$AR131</f>
    </oc>
    <nc r="CF134">
      <v>0</v>
    </nc>
  </rcc>
  <rcc rId="326557" sId="2" numFmtId="4">
    <oc r="CG134">
      <f>'Y:\Документы ТФОМС\Комиссия по разработке ТПОМС\Протоколы\2020\Протокол №10 от 25.06.2020\СМО\[КМС.xls]Лист2'!$AS277</f>
    </oc>
    <nc r="CG134">
      <v>0</v>
    </nc>
  </rcc>
  <rcc rId="326558" sId="2" numFmtId="4">
    <oc r="CH134">
      <f>'Y:\Документы ТФОМС\Комиссия по разработке ТПОМС\Протоколы\2020\Протокол №10 от 25.06.2020\СМО\[КМС.xls]Лист2'!$AS131</f>
    </oc>
    <nc r="CH134">
      <v>0</v>
    </nc>
  </rcc>
  <rcc rId="326559" sId="2" numFmtId="4">
    <oc r="CI134">
      <f>'Y:\Документы ТФОМС\Комиссия по разработке ТПОМС\Протоколы\2020\Протокол №10 от 25.06.2020\СМО\[КМС.xls]Лист2'!$AW277</f>
    </oc>
    <nc r="CI134">
      <v>0</v>
    </nc>
  </rcc>
  <rcc rId="326560" sId="2" numFmtId="4">
    <oc r="CJ134">
      <f>'Y:\Документы ТФОМС\Комиссия по разработке ТПОМС\Протоколы\2020\Протокол №10 от 25.06.2020\СМО\[КМС.xls]Лист2'!$AW131</f>
    </oc>
    <nc r="CJ134">
      <v>0</v>
    </nc>
  </rcc>
  <rcc rId="326561" sId="2" numFmtId="4">
    <oc r="CK134">
      <f>'Y:\Документы ТФОМС\Комиссия по разработке ТПОМС\Протоколы\2020\Протокол №10 от 25.06.2020\СМО\[КМС.xls]Лист2'!$AT277</f>
    </oc>
    <nc r="CK134">
      <v>0</v>
    </nc>
  </rcc>
  <rcc rId="326562" sId="2" numFmtId="4">
    <oc r="CL134">
      <f>'Y:\Документы ТФОМС\Комиссия по разработке ТПОМС\Протоколы\2020\Протокол №10 от 25.06.2020\СМО\[КМС.xls]Лист2'!$AT131</f>
    </oc>
    <nc r="CL134">
      <v>0</v>
    </nc>
  </rcc>
  <rcc rId="326563" sId="2" numFmtId="4">
    <oc r="CM134">
      <f>'Y:\Документы ТФОМС\Комиссия по разработке ТПОМС\Протоколы\2020\Протокол №10 от 25.06.2020\СМО\[КМС.xls]Лист2'!$AU277</f>
    </oc>
    <nc r="CM134">
      <v>0</v>
    </nc>
  </rcc>
  <rcc rId="326564" sId="2" numFmtId="4">
    <oc r="CN134">
      <f>'Y:\Документы ТФОМС\Комиссия по разработке ТПОМС\Протоколы\2020\Протокол №10 от 25.06.2020\СМО\[КМС.xls]Лист2'!$AU131</f>
    </oc>
    <nc r="CN134">
      <v>0</v>
    </nc>
  </rcc>
  <rcc rId="326565" sId="2" numFmtId="4">
    <oc r="CO134">
      <f>'Y:\Документы ТФОМС\Комиссия по разработке ТПОМС\Протоколы\2020\Протокол №10 от 25.06.2020\СМО\[КМС.xls]Лист2'!$AV277</f>
    </oc>
    <nc r="CO134">
      <v>0</v>
    </nc>
  </rcc>
  <rcc rId="326566" sId="2" numFmtId="4">
    <oc r="CP134">
      <f>'Y:\Документы ТФОМС\Комиссия по разработке ТПОМС\Протоколы\2020\Протокол №10 от 25.06.2020\СМО\[КМС.xls]Лист2'!$AV131</f>
    </oc>
    <nc r="CP134">
      <v>0</v>
    </nc>
  </rcc>
  <rcc rId="326567" sId="2" numFmtId="4">
    <oc r="CQ134">
      <f>'Y:\Документы ТФОМС\Комиссия по разработке ТПОМС\Протоколы\2020\Протокол №10 от 25.06.2020\СМО\[КМС.xls]Лист2'!$AX277</f>
    </oc>
    <nc r="CQ134">
      <v>0</v>
    </nc>
  </rcc>
  <rcc rId="326568" sId="2" numFmtId="4">
    <oc r="CR134">
      <f>'Y:\Документы ТФОМС\Комиссия по разработке ТПОМС\Протоколы\2020\Протокол №10 от 25.06.2020\СМО\[КМС.xls]Лист2'!$AX131</f>
    </oc>
    <nc r="CR134">
      <v>0</v>
    </nc>
  </rcc>
  <rcc rId="326569" sId="2" numFmtId="4">
    <oc r="AA135">
      <f>'Y:\Документы ТФОМС\Комиссия по разработке ТПОМС\Протоколы\2020\Протокол №10 от 25.06.2020\СМО\[КМС.xls]Лист2'!$M278</f>
    </oc>
    <nc r="AA135">
      <v>2614</v>
    </nc>
  </rcc>
  <rcc rId="326570" sId="2" numFmtId="4">
    <oc r="AB135">
      <f>'Y:\Документы ТФОМС\Комиссия по разработке ТПОМС\Протоколы\2020\Протокол №10 от 25.06.2020\СМО\[КМС.xls]Лист2'!$M132</f>
    </oc>
    <nc r="AB135">
      <v>896414.44</v>
    </nc>
  </rcc>
  <rcc rId="326571" sId="2" numFmtId="4">
    <oc r="AC135">
      <f>'Y:\Документы ТФОМС\Комиссия по разработке ТПОМС\Протоколы\2020\Протокол №10 от 25.06.2020\СМО\[КМС.xls]Лист2'!$N278</f>
    </oc>
    <nc r="AC135">
      <v>50</v>
    </nc>
  </rcc>
  <rcc rId="326572" sId="2" numFmtId="4">
    <oc r="AD135">
      <f>'Y:\Документы ТФОМС\Комиссия по разработке ТПОМС\Протоколы\2020\Протокол №10 от 25.06.2020\СМО\[КМС.xls]Лист2'!$N132</f>
    </oc>
    <nc r="AD135">
      <v>22110</v>
    </nc>
  </rcc>
  <rcc rId="326573" sId="2" numFmtId="4">
    <oc r="AE135">
      <f>'Y:\Документы ТФОМС\Комиссия по разработке ТПОМС\Протоколы\2020\Протокол №10 от 25.06.2020\СМО\[КМС.xls]Лист2'!$O278</f>
    </oc>
    <nc r="AE135">
      <v>1110</v>
    </nc>
  </rcc>
  <rcc rId="326574" sId="2" numFmtId="4">
    <oc r="AF135">
      <f>'Y:\Документы ТФОМС\Комиссия по разработке ТПОМС\Протоколы\2020\Протокол №10 от 25.06.2020\СМО\[КМС.xls]Лист2'!$O132</f>
    </oc>
    <nc r="AF135">
      <v>596476.84</v>
    </nc>
  </rcc>
  <rcc rId="326575" sId="2" numFmtId="4">
    <oc r="AG135">
      <f>'Y:\Документы ТФОМС\Комиссия по разработке ТПОМС\Протоколы\2020\Протокол №10 от 25.06.2020\СМО\[КМС.xls]Лист2'!$S278</f>
    </oc>
    <nc r="AG135">
      <v>167</v>
    </nc>
  </rcc>
  <rcc rId="326576" sId="2" numFmtId="4">
    <oc r="AH135">
      <f>'Y:\Документы ТФОМС\Комиссия по разработке ТПОМС\Протоколы\2020\Протокол №10 от 25.06.2020\СМО\[КМС.xls]Лист2'!$S132</f>
    </oc>
    <nc r="AH135">
      <v>2576684.75</v>
    </nc>
  </rcc>
  <rcc rId="326577" sId="2" numFmtId="4">
    <oc r="AI135">
      <f>'Y:\Документы ТФОМС\Комиссия по разработке ТПОМС\Протоколы\2020\Протокол №10 от 25.06.2020\СМО\[КМС.xls]Лист2'!$P278</f>
    </oc>
    <nc r="AI135">
      <v>331</v>
    </nc>
  </rcc>
  <rcc rId="326578" sId="2" numFmtId="4">
    <oc r="AJ135">
      <f>'Y:\Документы ТФОМС\Комиссия по разработке ТПОМС\Протоколы\2020\Протокол №10 от 25.06.2020\СМО\[КМС.xls]Лист2'!$P132</f>
    </oc>
    <nc r="AJ135">
      <v>11191864.029999999</v>
    </nc>
  </rcc>
  <rcc rId="326579" sId="2" numFmtId="4">
    <oc r="AK135">
      <f>'Y:\Документы ТФОМС\Комиссия по разработке ТПОМС\Протоколы\2020\Протокол №10 от 25.06.2020\СМО\[КМС.xls]Лист2'!$Q278</f>
    </oc>
    <nc r="AK135">
      <v>331</v>
    </nc>
  </rcc>
  <rcc rId="326580" sId="2" numFmtId="4">
    <oc r="AL135">
      <f>'Y:\Документы ТФОМС\Комиссия по разработке ТПОМС\Протоколы\2020\Протокол №10 от 25.06.2020\СМО\[КМС.xls]Лист2'!$Q132</f>
    </oc>
    <nc r="AL135">
      <v>11191864.029999999</v>
    </nc>
  </rcc>
  <rcc rId="326581" sId="2" numFmtId="4">
    <oc r="AM135">
      <f>'Y:\Документы ТФОМС\Комиссия по разработке ТПОМС\Протоколы\2020\Протокол №10 от 25.06.2020\СМО\[КМС.xls]Лист2'!$R278</f>
    </oc>
    <nc r="AM135">
      <v>0</v>
    </nc>
  </rcc>
  <rcc rId="326582" sId="2" numFmtId="4">
    <oc r="AN135">
      <f>'Y:\Документы ТФОМС\Комиссия по разработке ТПОМС\Протоколы\2020\Протокол №10 от 25.06.2020\СМО\[КМС.xls]Лист2'!$R132</f>
    </oc>
    <nc r="AN135">
      <v>0</v>
    </nc>
  </rcc>
  <rcc rId="326583" sId="2" numFmtId="4">
    <oc r="AO135">
      <f>'Y:\Документы ТФОМС\Комиссия по разработке ТПОМС\Протоколы\2020\Протокол №10 от 25.06.2020\СМО\[КМС.xls]Лист2'!$T278</f>
    </oc>
    <nc r="AO135">
      <v>470</v>
    </nc>
  </rcc>
  <rcc rId="326584" sId="2" numFmtId="4">
    <oc r="AP135">
      <f>'Y:\Документы ТФОМС\Комиссия по разработке ТПОМС\Протоколы\2020\Протокол №10 от 25.06.2020\СМО\[КМС.xls]Лист2'!$T132</f>
    </oc>
    <nc r="AP135">
      <v>684154.2</v>
    </nc>
  </rcc>
  <rcc rId="326585" sId="2" numFmtId="4">
    <oc r="AS135">
      <f>'Y:\Документы ТФОМС\Комиссия по разработке ТПОМС\Протоколы\2020\Протокол №10 от 25.06.2020\СМО\[КМС.xls]Лист2'!$W278</f>
    </oc>
    <nc r="AS135">
      <v>2964</v>
    </nc>
  </rcc>
  <rcc rId="326586" sId="2" numFmtId="4">
    <oc r="AT135">
      <f>'Y:\Документы ТФОМС\Комиссия по разработке ТПОМС\Протоколы\2020\Протокол №10 от 25.06.2020\СМО\[КМС.xls]Лист2'!$W132</f>
    </oc>
    <nc r="AT135">
      <v>1092869.23</v>
    </nc>
  </rcc>
  <rcc rId="326587" sId="2" numFmtId="4">
    <oc r="AU135">
      <f>'Y:\Документы ТФОМС\Комиссия по разработке ТПОМС\Протоколы\2020\Протокол №10 от 25.06.2020\СМО\[КМС.xls]Лист2'!$X278</f>
    </oc>
    <nc r="AU135">
      <v>109</v>
    </nc>
  </rcc>
  <rcc rId="326588" sId="2" numFmtId="4">
    <oc r="AV135">
      <f>'Y:\Документы ТФОМС\Комиссия по разработке ТПОМС\Протоколы\2020\Протокол №10 от 25.06.2020\СМО\[КМС.xls]Лист2'!$X132</f>
    </oc>
    <nc r="AV135">
      <v>48746.26</v>
    </nc>
  </rcc>
  <rcc rId="326589" sId="2" numFmtId="4">
    <oc r="AW135">
      <f>'Y:\Документы ТФОМС\Комиссия по разработке ТПОМС\Протоколы\2020\Протокол №10 от 25.06.2020\СМО\[КМС.xls]Лист2'!$Y278</f>
    </oc>
    <nc r="AW135">
      <v>1420</v>
    </nc>
  </rcc>
  <rcc rId="326590" sId="2" numFmtId="4">
    <oc r="AX135">
      <f>'Y:\Документы ТФОМС\Комиссия по разработке ТПОМС\Протоколы\2020\Протокол №10 от 25.06.2020\СМО\[КМС.xls]Лист2'!$Y132</f>
    </oc>
    <nc r="AX135">
      <v>730831.4</v>
    </nc>
  </rcc>
  <rcc rId="326591" sId="2" numFmtId="4">
    <oc r="AY135">
      <f>'Y:\Документы ТФОМС\Комиссия по разработке ТПОМС\Протоколы\2020\Протокол №10 от 25.06.2020\СМО\[КМС.xls]Лист2'!$AC278</f>
    </oc>
    <nc r="AY135">
      <v>205</v>
    </nc>
  </rcc>
  <rcc rId="326592" sId="2" numFmtId="4">
    <oc r="AZ135">
      <f>'Y:\Документы ТФОМС\Комиссия по разработке ТПОМС\Протоколы\2020\Протокол №10 от 25.06.2020\СМО\[КМС.xls]Лист2'!$AC132</f>
    </oc>
    <nc r="AZ135">
      <v>3504173.65</v>
    </nc>
  </rcc>
  <rcc rId="326593" sId="2" numFmtId="4">
    <oc r="BA135">
      <f>'Y:\Документы ТФОМС\Комиссия по разработке ТПОМС\Протоколы\2020\Протокол №10 от 25.06.2020\СМО\[КМС.xls]Лист2'!$Z278</f>
    </oc>
    <nc r="BA135">
      <v>163</v>
    </nc>
  </rcc>
  <rcc rId="326594" sId="2" numFmtId="4">
    <oc r="BB135">
      <f>'Y:\Документы ТФОМС\Комиссия по разработке ТПОМС\Протоколы\2020\Протокол №10 от 25.06.2020\СМО\[КМС.xls]Лист2'!$Z132</f>
    </oc>
    <nc r="BB135">
      <v>6030201.5899999999</v>
    </nc>
  </rcc>
  <rcc rId="326595" sId="2" numFmtId="4">
    <oc r="BC135">
      <f>'Y:\Документы ТФОМС\Комиссия по разработке ТПОМС\Протоколы\2020\Протокол №10 от 25.06.2020\СМО\[КМС.xls]Лист2'!$AA278</f>
    </oc>
    <nc r="BC135">
      <v>160</v>
    </nc>
  </rcc>
  <rcc rId="326596" sId="2" numFmtId="4">
    <oc r="BD135">
      <f>'Y:\Документы ТФОМС\Комиссия по разработке ТПОМС\Протоколы\2020\Протокол №10 от 25.06.2020\СМО\[КМС.xls]Лист2'!$AA132</f>
    </oc>
    <nc r="BD135">
      <v>5608732.5899999999</v>
    </nc>
  </rcc>
  <rcc rId="326597" sId="2" numFmtId="4">
    <oc r="BE135">
      <f>'Y:\Документы ТФОМС\Комиссия по разработке ТПОМС\Протоколы\2020\Протокол №10 от 25.06.2020\СМО\[КМС.xls]Лист2'!$AB278</f>
    </oc>
    <nc r="BE135">
      <v>3</v>
    </nc>
  </rcc>
  <rcc rId="326598" sId="2" numFmtId="4">
    <oc r="BF135">
      <f>'Y:\Документы ТФОМС\Комиссия по разработке ТПОМС\Протоколы\2020\Протокол №10 от 25.06.2020\СМО\[КМС.xls]Лист2'!$AB132</f>
    </oc>
    <nc r="BF135">
      <v>421469</v>
    </nc>
  </rcc>
  <rcc rId="326599" sId="2" numFmtId="4">
    <oc r="BG135">
      <f>'Y:\Документы ТФОМС\Комиссия по разработке ТПОМС\Протоколы\2020\Протокол №10 от 25.06.2020\СМО\[КМС.xls]Лист2'!$AD278</f>
    </oc>
    <nc r="BG135">
      <v>470</v>
    </nc>
  </rcc>
  <rcc rId="326600" sId="2" numFmtId="4">
    <oc r="BH135">
      <f>'Y:\Документы ТФОМС\Комиссия по разработке ТПОМС\Протоколы\2020\Протокол №10 от 25.06.2020\СМО\[КМС.xls]Лист2'!$AD132</f>
    </oc>
    <nc r="BH135">
      <v>684154.2</v>
    </nc>
  </rcc>
  <rcc rId="326601" sId="2" numFmtId="4">
    <oc r="BK135">
      <f>'Y:\Документы ТФОМС\Комиссия по разработке ТПОМС\Протоколы\2020\Протокол №10 от 25.06.2020\СМО\[КМС.xls]Лист2'!$AG278</f>
    </oc>
    <nc r="BK135">
      <v>2816</v>
    </nc>
  </rcc>
  <rcc rId="326602" sId="2" numFmtId="4">
    <oc r="BL135">
      <f>'Y:\Документы ТФОМС\Комиссия по разработке ТПОМС\Протоколы\2020\Протокол №10 от 25.06.2020\СМО\[КМС.xls]Лист2'!$AG132</f>
    </oc>
    <nc r="BL135">
      <v>1107279.3600000001</v>
    </nc>
  </rcc>
  <rcc rId="326603" sId="2" numFmtId="4">
    <oc r="BM135">
      <f>'Y:\Документы ТФОМС\Комиссия по разработке ТПОМС\Протоколы\2020\Протокол №10 от 25.06.2020\СМО\[КМС.xls]Лист2'!$AH278</f>
    </oc>
    <nc r="BM135">
      <v>105</v>
    </nc>
  </rcc>
  <rcc rId="326604" sId="2" numFmtId="4">
    <oc r="BN135">
      <f>'Y:\Документы ТФОМС\Комиссия по разработке ТПОМС\Протоколы\2020\Протокол №10 от 25.06.2020\СМО\[КМС.xls]Лист2'!$AH132</f>
    </oc>
    <nc r="BN135">
      <v>45672.9</v>
    </nc>
  </rcc>
  <rcc rId="326605" sId="2" numFmtId="4">
    <oc r="BO135">
      <f>'Y:\Документы ТФОМС\Комиссия по разработке ТПОМС\Протоколы\2020\Протокол №10 от 25.06.2020\СМО\[КМС.xls]Лист2'!$AI278</f>
    </oc>
    <nc r="BO135">
      <v>1339</v>
    </nc>
  </rcc>
  <rcc rId="326606" sId="2" numFmtId="4">
    <oc r="BP135">
      <f>'Y:\Документы ТФОМС\Комиссия по разработке ТПОМС\Протоколы\2020\Протокол №10 от 25.06.2020\СМО\[КМС.xls]Лист2'!$AI132</f>
    </oc>
    <nc r="BP135">
      <v>813303.39</v>
    </nc>
  </rcc>
  <rcc rId="326607" sId="2" numFmtId="4">
    <oc r="BQ135">
      <f>'Y:\Документы ТФОМС\Комиссия по разработке ТПОМС\Протоколы\2020\Протокол №10 от 25.06.2020\СМО\[КМС.xls]Лист2'!$AM278</f>
    </oc>
    <nc r="BQ135">
      <v>220</v>
    </nc>
  </rcc>
  <rcc rId="326608" sId="2" numFmtId="4">
    <oc r="BR135">
      <f>'Y:\Документы ТФОМС\Комиссия по разработке ТПОМС\Протоколы\2020\Протокол №10 от 25.06.2020\СМО\[КМС.xls]Лист2'!$AM132</f>
    </oc>
    <nc r="BR135">
      <v>3767797</v>
    </nc>
  </rcc>
  <rcc rId="326609" sId="2" numFmtId="4">
    <oc r="BS135">
      <f>'Y:\Документы ТФОМС\Комиссия по разработке ТПОМС\Протоколы\2020\Протокол №10 от 25.06.2020\СМО\[КМС.xls]Лист2'!$AJ278</f>
    </oc>
    <nc r="BS135">
      <v>382</v>
    </nc>
  </rcc>
  <rcc rId="326610" sId="2" numFmtId="4">
    <oc r="BT135">
      <f>'Y:\Документы ТФОМС\Комиссия по разработке ТПОМС\Протоколы\2020\Протокол №10 от 25.06.2020\СМО\[КМС.xls]Лист2'!$AJ132</f>
    </oc>
    <nc r="BT135">
      <v>13622902.48</v>
    </nc>
  </rcc>
  <rcc rId="326611" sId="2" numFmtId="4">
    <oc r="BU135">
      <f>'Y:\Документы ТФОМС\Комиссия по разработке ТПОМС\Протоколы\2020\Протокол №10 от 25.06.2020\СМО\[КМС.xls]Лист2'!$AK278</f>
    </oc>
    <nc r="BU135">
      <v>377</v>
    </nc>
  </rcc>
  <rcc rId="326612" sId="2" numFmtId="4">
    <oc r="BV135">
      <f>'Y:\Документы ТФОМС\Комиссия по разработке ТПОМС\Протоколы\2020\Протокол №10 от 25.06.2020\СМО\[КМС.xls]Лист2'!$AK132</f>
    </oc>
    <nc r="BV135">
      <v>12968205.48</v>
    </nc>
  </rcc>
  <rcc rId="326613" sId="2" numFmtId="4">
    <oc r="BW135">
      <f>'Y:\Документы ТФОМС\Комиссия по разработке ТПОМС\Протоколы\2020\Протокол №10 от 25.06.2020\СМО\[КМС.xls]Лист2'!$AL278</f>
    </oc>
    <nc r="BW135">
      <v>5</v>
    </nc>
  </rcc>
  <rcc rId="326614" sId="2" numFmtId="4">
    <oc r="BX135">
      <f>'Y:\Документы ТФОМС\Комиссия по разработке ТПОМС\Протоколы\2020\Протокол №10 от 25.06.2020\СМО\[КМС.xls]Лист2'!$AL132</f>
    </oc>
    <nc r="BX135">
      <v>654697</v>
    </nc>
  </rcc>
  <rcc rId="326615" sId="2" numFmtId="4">
    <oc r="BY135">
      <f>'Y:\Документы ТФОМС\Комиссия по разработке ТПОМС\Протоколы\2020\Протокол №10 от 25.06.2020\СМО\[КМС.xls]Лист2'!$AN278</f>
    </oc>
    <nc r="BY135">
      <v>460</v>
    </nc>
  </rcc>
  <rcc rId="326616" sId="2" numFmtId="4">
    <oc r="BZ135">
      <f>'Y:\Документы ТФОМС\Комиссия по разработке ТПОМС\Протоколы\2020\Протокол №10 от 25.06.2020\СМО\[КМС.xls]Лист2'!$AN132</f>
    </oc>
    <nc r="BZ135">
      <v>766174.2</v>
    </nc>
  </rcc>
  <rcc rId="326617" sId="2" numFmtId="4">
    <oc r="CC135">
      <f>'Y:\Документы ТФОМС\Комиссия по разработке ТПОМС\Протоколы\2020\Протокол №10 от 25.06.2020\СМО\[КМС.xls]Лист2'!$AQ278</f>
    </oc>
    <nc r="CC135">
      <v>3037</v>
    </nc>
  </rcc>
  <rcc rId="326618" sId="2" numFmtId="4">
    <oc r="CD135">
      <f>'Y:\Документы ТФОМС\Комиссия по разработке ТПОМС\Протоколы\2020\Протокол №10 от 25.06.2020\СМО\[КМС.xls]Лист2'!$AQ132</f>
    </oc>
    <nc r="CD135">
      <v>1111633.1100000001</v>
    </nc>
  </rcc>
  <rcc rId="326619" sId="2" numFmtId="4">
    <oc r="CE135">
      <f>'Y:\Документы ТФОМС\Комиссия по разработке ТПОМС\Протоколы\2020\Протокол №10 от 25.06.2020\СМО\[КМС.xls]Лист2'!$AR278</f>
    </oc>
    <nc r="CE135">
      <v>118</v>
    </nc>
  </rcc>
  <rcc rId="326620" sId="2" numFmtId="4">
    <oc r="CF135">
      <f>'Y:\Документы ТФОМС\Комиссия по разработке ТПОМС\Протоколы\2020\Протокол №10 от 25.06.2020\СМО\[КМС.xls]Лист2'!$AR132</f>
    </oc>
    <nc r="CF135">
      <v>52050.27</v>
    </nc>
  </rcc>
  <rcc rId="326621" sId="2" numFmtId="4">
    <oc r="CG135">
      <f>'Y:\Документы ТФОМС\Комиссия по разработке ТПОМС\Протоколы\2020\Протокол №10 от 25.06.2020\СМО\[КМС.xls]Лист2'!$AS278</f>
    </oc>
    <nc r="CG135">
      <v>1600</v>
    </nc>
  </rcc>
  <rcc rId="326622" sId="2" numFmtId="4">
    <oc r="CH135">
      <f>'Y:\Документы ТФОМС\Комиссия по разработке ТПОМС\Протоколы\2020\Протокол №10 от 25.06.2020\СМО\[КМС.xls]Лист2'!$AS132</f>
    </oc>
    <nc r="CH135">
      <v>835176.27</v>
    </nc>
  </rcc>
  <rcc rId="326623" sId="2" numFmtId="4">
    <oc r="CI135">
      <f>'Y:\Документы ТФОМС\Комиссия по разработке ТПОМС\Протоколы\2020\Протокол №10 от 25.06.2020\СМО\[КМС.xls]Лист2'!$AW278</f>
    </oc>
    <nc r="CI135">
      <v>217</v>
    </nc>
  </rcc>
  <rcc rId="326624" sId="2" numFmtId="4">
    <oc r="CJ135">
      <f>'Y:\Документы ТФОМС\Комиссия по разработке ТПОМС\Протоколы\2020\Протокол №10 от 25.06.2020\СМО\[КМС.xls]Лист2'!$AW132</f>
    </oc>
    <nc r="CJ135">
      <v>3728613.35</v>
    </nc>
  </rcc>
  <rcc rId="326625" sId="2" numFmtId="4">
    <oc r="CK135">
      <f>'Y:\Документы ТФОМС\Комиссия по разработке ТПОМС\Протоколы\2020\Протокол №10 от 25.06.2020\СМО\[КМС.xls]Лист2'!$AT278</f>
    </oc>
    <nc r="CK135">
      <v>420</v>
    </nc>
  </rcc>
  <rcc rId="326626" sId="2" numFmtId="4">
    <oc r="CL135">
      <f>'Y:\Документы ТФОМС\Комиссия по разработке ТПОМС\Протоколы\2020\Протокол №10 от 25.06.2020\СМО\[КМС.xls]Лист2'!$AT132</f>
    </oc>
    <nc r="CL135">
      <v>14673648.720000001</v>
    </nc>
  </rcc>
  <rcc rId="326627" sId="2" numFmtId="4">
    <oc r="CM135">
      <f>'Y:\Документы ТФОМС\Комиссия по разработке ТПОМС\Протоколы\2020\Протокол №10 от 25.06.2020\СМО\[КМС.xls]Лист2'!$AU278</f>
    </oc>
    <nc r="CM135">
      <v>415</v>
    </nc>
  </rcc>
  <rcc rId="326628" sId="2" numFmtId="4">
    <oc r="CN135">
      <f>'Y:\Документы ТФОМС\Комиссия по разработке ТПОМС\Протоколы\2020\Протокол №10 от 25.06.2020\СМО\[КМС.xls]Лист2'!$AU132</f>
    </oc>
    <nc r="CN135">
      <v>14018951.720000001</v>
    </nc>
  </rcc>
  <rcc rId="326629" sId="2" numFmtId="4">
    <oc r="CO135">
      <f>'Y:\Документы ТФОМС\Комиссия по разработке ТПОМС\Протоколы\2020\Протокол №10 от 25.06.2020\СМО\[КМС.xls]Лист2'!$AV278</f>
    </oc>
    <nc r="CO135">
      <v>5</v>
    </nc>
  </rcc>
  <rcc rId="326630" sId="2" numFmtId="4">
    <oc r="CP135">
      <f>'Y:\Документы ТФОМС\Комиссия по разработке ТПОМС\Протоколы\2020\Протокол №10 от 25.06.2020\СМО\[КМС.xls]Лист2'!$AV132</f>
    </oc>
    <nc r="CP135">
      <v>654697</v>
    </nc>
  </rcc>
  <rcc rId="326631" sId="2" numFmtId="4">
    <oc r="CQ135">
      <f>'Y:\Документы ТФОМС\Комиссия по разработке ТПОМС\Протоколы\2020\Протокол №10 от 25.06.2020\СМО\[КМС.xls]Лист2'!$AX278</f>
    </oc>
    <nc r="CQ135">
      <v>485</v>
    </nc>
  </rcc>
  <rcc rId="326632" sId="2" numFmtId="4">
    <oc r="CR135">
      <f>'Y:\Документы ТФОМС\Комиссия по разработке ТПОМС\Протоколы\2020\Протокол №10 от 25.06.2020\СМО\[КМС.xls]Лист2'!$AX132</f>
    </oc>
    <nc r="CR135">
      <v>807184.2</v>
    </nc>
  </rcc>
  <rcc rId="326633" sId="2" numFmtId="4">
    <oc r="AA136">
      <f>'Y:\Документы ТФОМС\Комиссия по разработке ТПОМС\Протоколы\2020\Протокол №10 от 25.06.2020\СМО\[КМС.xls]Лист2'!$M279</f>
    </oc>
    <nc r="AA136">
      <v>0</v>
    </nc>
  </rcc>
  <rcc rId="326634" sId="2" numFmtId="4">
    <oc r="AB136">
      <f>'Y:\Документы ТФОМС\Комиссия по разработке ТПОМС\Протоколы\2020\Протокол №10 от 25.06.2020\СМО\[КМС.xls]Лист2'!$M133</f>
    </oc>
    <nc r="AB136">
      <v>0</v>
    </nc>
  </rcc>
  <rcc rId="326635" sId="2" numFmtId="4">
    <oc r="AC136">
      <f>'Y:\Документы ТФОМС\Комиссия по разработке ТПОМС\Протоколы\2020\Протокол №10 от 25.06.2020\СМО\[КМС.xls]Лист2'!$N279</f>
    </oc>
    <nc r="AC136">
      <v>0</v>
    </nc>
  </rcc>
  <rcc rId="326636" sId="2" numFmtId="4">
    <oc r="AD136">
      <f>'Y:\Документы ТФОМС\Комиссия по разработке ТПОМС\Протоколы\2020\Протокол №10 от 25.06.2020\СМО\[КМС.xls]Лист2'!$N133</f>
    </oc>
    <nc r="AD136">
      <v>0</v>
    </nc>
  </rcc>
  <rcc rId="326637" sId="2" numFmtId="4">
    <oc r="AE136">
      <f>'Y:\Документы ТФОМС\Комиссия по разработке ТПОМС\Протоколы\2020\Протокол №10 от 25.06.2020\СМО\[КМС.xls]Лист2'!$O279</f>
    </oc>
    <nc r="AE136">
      <v>0</v>
    </nc>
  </rcc>
  <rcc rId="326638" sId="2" numFmtId="4">
    <oc r="AF136">
      <f>'Y:\Документы ТФОМС\Комиссия по разработке ТПОМС\Протоколы\2020\Протокол №10 от 25.06.2020\СМО\[КМС.xls]Лист2'!$O133</f>
    </oc>
    <nc r="AF136">
      <v>0</v>
    </nc>
  </rcc>
  <rcc rId="326639" sId="2" numFmtId="4">
    <oc r="AG136">
      <f>'Y:\Документы ТФОМС\Комиссия по разработке ТПОМС\Протоколы\2020\Протокол №10 от 25.06.2020\СМО\[КМС.xls]Лист2'!$S279</f>
    </oc>
    <nc r="AG136">
      <v>0</v>
    </nc>
  </rcc>
  <rcc rId="326640" sId="2" numFmtId="4">
    <oc r="AH136">
      <f>'Y:\Документы ТФОМС\Комиссия по разработке ТПОМС\Протоколы\2020\Протокол №10 от 25.06.2020\СМО\[КМС.xls]Лист2'!$S133</f>
    </oc>
    <nc r="AH136">
      <v>0</v>
    </nc>
  </rcc>
  <rcc rId="326641" sId="2" numFmtId="4">
    <oc r="AI136">
      <f>'Y:\Документы ТФОМС\Комиссия по разработке ТПОМС\Протоколы\2020\Протокол №10 от 25.06.2020\СМО\[КМС.xls]Лист2'!$P279</f>
    </oc>
    <nc r="AI136">
      <v>0</v>
    </nc>
  </rcc>
  <rcc rId="326642" sId="2" numFmtId="4">
    <oc r="AJ136">
      <f>'Y:\Документы ТФОМС\Комиссия по разработке ТПОМС\Протоколы\2020\Протокол №10 от 25.06.2020\СМО\[КМС.xls]Лист2'!$P133</f>
    </oc>
    <nc r="AJ136">
      <v>0</v>
    </nc>
  </rcc>
  <rcc rId="326643" sId="2" numFmtId="4">
    <oc r="AK136">
      <f>'Y:\Документы ТФОМС\Комиссия по разработке ТПОМС\Протоколы\2020\Протокол №10 от 25.06.2020\СМО\[КМС.xls]Лист2'!$Q279</f>
    </oc>
    <nc r="AK136">
      <v>0</v>
    </nc>
  </rcc>
  <rcc rId="326644" sId="2" numFmtId="4">
    <oc r="AL136">
      <f>'Y:\Документы ТФОМС\Комиссия по разработке ТПОМС\Протоколы\2020\Протокол №10 от 25.06.2020\СМО\[КМС.xls]Лист2'!$Q133</f>
    </oc>
    <nc r="AL136">
      <v>0</v>
    </nc>
  </rcc>
  <rcc rId="326645" sId="2" numFmtId="4">
    <oc r="AM136">
      <f>'Y:\Документы ТФОМС\Комиссия по разработке ТПОМС\Протоколы\2020\Протокол №10 от 25.06.2020\СМО\[КМС.xls]Лист2'!$R279</f>
    </oc>
    <nc r="AM136">
      <v>0</v>
    </nc>
  </rcc>
  <rcc rId="326646" sId="2" numFmtId="4">
    <oc r="AN136">
      <f>'Y:\Документы ТФОМС\Комиссия по разработке ТПОМС\Протоколы\2020\Протокол №10 от 25.06.2020\СМО\[КМС.xls]Лист2'!$R133</f>
    </oc>
    <nc r="AN136">
      <v>0</v>
    </nc>
  </rcc>
  <rcc rId="326647" sId="2" numFmtId="4">
    <oc r="AO136">
      <f>'Y:\Документы ТФОМС\Комиссия по разработке ТПОМС\Протоколы\2020\Протокол №10 от 25.06.2020\СМО\[КМС.xls]Лист2'!$T279</f>
    </oc>
    <nc r="AO136">
      <v>0</v>
    </nc>
  </rcc>
  <rcc rId="326648" sId="2" numFmtId="4">
    <oc r="AP136">
      <f>'Y:\Документы ТФОМС\Комиссия по разработке ТПОМС\Протоколы\2020\Протокол №10 от 25.06.2020\СМО\[КМС.xls]Лист2'!$T133</f>
    </oc>
    <nc r="AP136">
      <v>0</v>
    </nc>
  </rcc>
  <rcc rId="326649" sId="2" numFmtId="4">
    <oc r="AS136">
      <f>'Y:\Документы ТФОМС\Комиссия по разработке ТПОМС\Протоколы\2020\Протокол №10 от 25.06.2020\СМО\[КМС.xls]Лист2'!$W279</f>
    </oc>
    <nc r="AS136">
      <v>0</v>
    </nc>
  </rcc>
  <rcc rId="326650" sId="2" numFmtId="4">
    <oc r="AT136">
      <f>'Y:\Документы ТФОМС\Комиссия по разработке ТПОМС\Протоколы\2020\Протокол №10 от 25.06.2020\СМО\[КМС.xls]Лист2'!$W133</f>
    </oc>
    <nc r="AT136">
      <v>0</v>
    </nc>
  </rcc>
  <rcc rId="326651" sId="2" numFmtId="4">
    <oc r="AU136">
      <f>'Y:\Документы ТФОМС\Комиссия по разработке ТПОМС\Протоколы\2020\Протокол №10 от 25.06.2020\СМО\[КМС.xls]Лист2'!$X279</f>
    </oc>
    <nc r="AU136">
      <v>0</v>
    </nc>
  </rcc>
  <rcc rId="326652" sId="2" numFmtId="4">
    <oc r="AV136">
      <f>'Y:\Документы ТФОМС\Комиссия по разработке ТПОМС\Протоколы\2020\Протокол №10 от 25.06.2020\СМО\[КМС.xls]Лист2'!$X133</f>
    </oc>
    <nc r="AV136">
      <v>0</v>
    </nc>
  </rcc>
  <rcc rId="326653" sId="2" numFmtId="4">
    <oc r="AW136">
      <f>'Y:\Документы ТФОМС\Комиссия по разработке ТПОМС\Протоколы\2020\Протокол №10 от 25.06.2020\СМО\[КМС.xls]Лист2'!$Y279</f>
    </oc>
    <nc r="AW136">
      <v>0</v>
    </nc>
  </rcc>
  <rcc rId="326654" sId="2" numFmtId="4">
    <oc r="AX136">
      <f>'Y:\Документы ТФОМС\Комиссия по разработке ТПОМС\Протоколы\2020\Протокол №10 от 25.06.2020\СМО\[КМС.xls]Лист2'!$Y133</f>
    </oc>
    <nc r="AX136">
      <v>0</v>
    </nc>
  </rcc>
  <rcc rId="326655" sId="2" numFmtId="4">
    <oc r="AY136">
      <f>'Y:\Документы ТФОМС\Комиссия по разработке ТПОМС\Протоколы\2020\Протокол №10 от 25.06.2020\СМО\[КМС.xls]Лист2'!$AC279</f>
    </oc>
    <nc r="AY136">
      <v>0</v>
    </nc>
  </rcc>
  <rcc rId="326656" sId="2" numFmtId="4">
    <oc r="AZ136">
      <f>'Y:\Документы ТФОМС\Комиссия по разработке ТПОМС\Протоколы\2020\Протокол №10 от 25.06.2020\СМО\[КМС.xls]Лист2'!$AC133</f>
    </oc>
    <nc r="AZ136">
      <v>0</v>
    </nc>
  </rcc>
  <rcc rId="326657" sId="2" numFmtId="4">
    <oc r="BA136">
      <f>'Y:\Документы ТФОМС\Комиссия по разработке ТПОМС\Протоколы\2020\Протокол №10 от 25.06.2020\СМО\[КМС.xls]Лист2'!$Z279</f>
    </oc>
    <nc r="BA136">
      <v>0</v>
    </nc>
  </rcc>
  <rcc rId="326658" sId="2" numFmtId="4">
    <oc r="BB136">
      <f>'Y:\Документы ТФОМС\Комиссия по разработке ТПОМС\Протоколы\2020\Протокол №10 от 25.06.2020\СМО\[КМС.xls]Лист2'!$Z133</f>
    </oc>
    <nc r="BB136">
      <v>0</v>
    </nc>
  </rcc>
  <rcc rId="326659" sId="2" numFmtId="4">
    <oc r="BC136">
      <f>'Y:\Документы ТФОМС\Комиссия по разработке ТПОМС\Протоколы\2020\Протокол №10 от 25.06.2020\СМО\[КМС.xls]Лист2'!$AA279</f>
    </oc>
    <nc r="BC136">
      <v>0</v>
    </nc>
  </rcc>
  <rcc rId="326660" sId="2" numFmtId="4">
    <oc r="BD136">
      <f>'Y:\Документы ТФОМС\Комиссия по разработке ТПОМС\Протоколы\2020\Протокол №10 от 25.06.2020\СМО\[КМС.xls]Лист2'!$AA133</f>
    </oc>
    <nc r="BD136">
      <v>0</v>
    </nc>
  </rcc>
  <rcc rId="326661" sId="2" numFmtId="4">
    <oc r="BE136">
      <f>'Y:\Документы ТФОМС\Комиссия по разработке ТПОМС\Протоколы\2020\Протокол №10 от 25.06.2020\СМО\[КМС.xls]Лист2'!$AB279</f>
    </oc>
    <nc r="BE136">
      <v>0</v>
    </nc>
  </rcc>
  <rcc rId="326662" sId="2" numFmtId="4">
    <oc r="BF136">
      <f>'Y:\Документы ТФОМС\Комиссия по разработке ТПОМС\Протоколы\2020\Протокол №10 от 25.06.2020\СМО\[КМС.xls]Лист2'!$AB133</f>
    </oc>
    <nc r="BF136">
      <v>0</v>
    </nc>
  </rcc>
  <rcc rId="326663" sId="2" numFmtId="4">
    <oc r="BG136">
      <f>'Y:\Документы ТФОМС\Комиссия по разработке ТПОМС\Протоколы\2020\Протокол №10 от 25.06.2020\СМО\[КМС.xls]Лист2'!$AD279</f>
    </oc>
    <nc r="BG136">
      <v>0</v>
    </nc>
  </rcc>
  <rcc rId="326664" sId="2" numFmtId="4">
    <oc r="BH136">
      <f>'Y:\Документы ТФОМС\Комиссия по разработке ТПОМС\Протоколы\2020\Протокол №10 от 25.06.2020\СМО\[КМС.xls]Лист2'!$AD133</f>
    </oc>
    <nc r="BH136">
      <v>0</v>
    </nc>
  </rcc>
  <rcc rId="326665" sId="2" numFmtId="4">
    <oc r="BK136">
      <f>'Y:\Документы ТФОМС\Комиссия по разработке ТПОМС\Протоколы\2020\Протокол №10 от 25.06.2020\СМО\[КМС.xls]Лист2'!$AG279</f>
    </oc>
    <nc r="BK136">
      <v>0</v>
    </nc>
  </rcc>
  <rcc rId="326666" sId="2" numFmtId="4">
    <oc r="BL136">
      <f>'Y:\Документы ТФОМС\Комиссия по разработке ТПОМС\Протоколы\2020\Протокол №10 от 25.06.2020\СМО\[КМС.xls]Лист2'!$AG133</f>
    </oc>
    <nc r="BL136">
      <v>0</v>
    </nc>
  </rcc>
  <rcc rId="326667" sId="2" numFmtId="4">
    <oc r="BM136">
      <f>'Y:\Документы ТФОМС\Комиссия по разработке ТПОМС\Протоколы\2020\Протокол №10 от 25.06.2020\СМО\[КМС.xls]Лист2'!$AH279</f>
    </oc>
    <nc r="BM136">
      <v>0</v>
    </nc>
  </rcc>
  <rcc rId="326668" sId="2" numFmtId="4">
    <oc r="BN136">
      <f>'Y:\Документы ТФОМС\Комиссия по разработке ТПОМС\Протоколы\2020\Протокол №10 от 25.06.2020\СМО\[КМС.xls]Лист2'!$AH133</f>
    </oc>
    <nc r="BN136">
      <v>0</v>
    </nc>
  </rcc>
  <rcc rId="326669" sId="2" numFmtId="4">
    <oc r="BO136">
      <f>'Y:\Документы ТФОМС\Комиссия по разработке ТПОМС\Протоколы\2020\Протокол №10 от 25.06.2020\СМО\[КМС.xls]Лист2'!$AI279</f>
    </oc>
    <nc r="BO136">
      <v>0</v>
    </nc>
  </rcc>
  <rcc rId="326670" sId="2" numFmtId="4">
    <oc r="BP136">
      <f>'Y:\Документы ТФОМС\Комиссия по разработке ТПОМС\Протоколы\2020\Протокол №10 от 25.06.2020\СМО\[КМС.xls]Лист2'!$AI133</f>
    </oc>
    <nc r="BP136">
      <v>0</v>
    </nc>
  </rcc>
  <rcc rId="326671" sId="2" numFmtId="4">
    <oc r="BQ136">
      <f>'Y:\Документы ТФОМС\Комиссия по разработке ТПОМС\Протоколы\2020\Протокол №10 от 25.06.2020\СМО\[КМС.xls]Лист2'!$AM279</f>
    </oc>
    <nc r="BQ136">
      <v>0</v>
    </nc>
  </rcc>
  <rcc rId="326672" sId="2" numFmtId="4">
    <oc r="BR136">
      <f>'Y:\Документы ТФОМС\Комиссия по разработке ТПОМС\Протоколы\2020\Протокол №10 от 25.06.2020\СМО\[КМС.xls]Лист2'!$AM133</f>
    </oc>
    <nc r="BR136">
      <v>0</v>
    </nc>
  </rcc>
  <rcc rId="326673" sId="2" numFmtId="4">
    <oc r="BS136">
      <f>'Y:\Документы ТФОМС\Комиссия по разработке ТПОМС\Протоколы\2020\Протокол №10 от 25.06.2020\СМО\[КМС.xls]Лист2'!$AJ279</f>
    </oc>
    <nc r="BS136">
      <v>0</v>
    </nc>
  </rcc>
  <rcc rId="326674" sId="2" numFmtId="4">
    <oc r="BT136">
      <f>'Y:\Документы ТФОМС\Комиссия по разработке ТПОМС\Протоколы\2020\Протокол №10 от 25.06.2020\СМО\[КМС.xls]Лист2'!$AJ133</f>
    </oc>
    <nc r="BT136">
      <v>0</v>
    </nc>
  </rcc>
  <rcc rId="326675" sId="2" numFmtId="4">
    <oc r="BU136">
      <f>'Y:\Документы ТФОМС\Комиссия по разработке ТПОМС\Протоколы\2020\Протокол №10 от 25.06.2020\СМО\[КМС.xls]Лист2'!$AK279</f>
    </oc>
    <nc r="BU136">
      <v>0</v>
    </nc>
  </rcc>
  <rcc rId="326676" sId="2" numFmtId="4">
    <oc r="BV136">
      <f>'Y:\Документы ТФОМС\Комиссия по разработке ТПОМС\Протоколы\2020\Протокол №10 от 25.06.2020\СМО\[КМС.xls]Лист2'!$AK133</f>
    </oc>
    <nc r="BV136">
      <v>0</v>
    </nc>
  </rcc>
  <rcc rId="326677" sId="2" numFmtId="4">
    <oc r="BW136">
      <f>'Y:\Документы ТФОМС\Комиссия по разработке ТПОМС\Протоколы\2020\Протокол №10 от 25.06.2020\СМО\[КМС.xls]Лист2'!$AL279</f>
    </oc>
    <nc r="BW136">
      <v>0</v>
    </nc>
  </rcc>
  <rcc rId="326678" sId="2" numFmtId="4">
    <oc r="BX136">
      <f>'Y:\Документы ТФОМС\Комиссия по разработке ТПОМС\Протоколы\2020\Протокол №10 от 25.06.2020\СМО\[КМС.xls]Лист2'!$AL133</f>
    </oc>
    <nc r="BX136">
      <v>0</v>
    </nc>
  </rcc>
  <rcc rId="326679" sId="2" numFmtId="4">
    <oc r="BY136">
      <f>'Y:\Документы ТФОМС\Комиссия по разработке ТПОМС\Протоколы\2020\Протокол №10 от 25.06.2020\СМО\[КМС.xls]Лист2'!$AN279</f>
    </oc>
    <nc r="BY136">
      <v>0</v>
    </nc>
  </rcc>
  <rcc rId="326680" sId="2" numFmtId="4">
    <oc r="BZ136">
      <f>'Y:\Документы ТФОМС\Комиссия по разработке ТПОМС\Протоколы\2020\Протокол №10 от 25.06.2020\СМО\[КМС.xls]Лист2'!$AN133</f>
    </oc>
    <nc r="BZ136">
      <v>0</v>
    </nc>
  </rcc>
  <rcc rId="326681" sId="2" numFmtId="4">
    <oc r="CC136">
      <f>'Y:\Документы ТФОМС\Комиссия по разработке ТПОМС\Протоколы\2020\Протокол №10 от 25.06.2020\СМО\[КМС.xls]Лист2'!$AQ279</f>
    </oc>
    <nc r="CC136">
      <v>0</v>
    </nc>
  </rcc>
  <rcc rId="326682" sId="2" numFmtId="4">
    <oc r="CD136">
      <f>'Y:\Документы ТФОМС\Комиссия по разработке ТПОМС\Протоколы\2020\Протокол №10 от 25.06.2020\СМО\[КМС.xls]Лист2'!$AQ133</f>
    </oc>
    <nc r="CD136">
      <v>0</v>
    </nc>
  </rcc>
  <rcc rId="326683" sId="2" numFmtId="4">
    <oc r="CE136">
      <f>'Y:\Документы ТФОМС\Комиссия по разработке ТПОМС\Протоколы\2020\Протокол №10 от 25.06.2020\СМО\[КМС.xls]Лист2'!$AR279</f>
    </oc>
    <nc r="CE136">
      <v>0</v>
    </nc>
  </rcc>
  <rcc rId="326684" sId="2" numFmtId="4">
    <oc r="CF136">
      <f>'Y:\Документы ТФОМС\Комиссия по разработке ТПОМС\Протоколы\2020\Протокол №10 от 25.06.2020\СМО\[КМС.xls]Лист2'!$AR133</f>
    </oc>
    <nc r="CF136">
      <v>0</v>
    </nc>
  </rcc>
  <rcc rId="326685" sId="2" numFmtId="4">
    <oc r="CG136">
      <f>'Y:\Документы ТФОМС\Комиссия по разработке ТПОМС\Протоколы\2020\Протокол №10 от 25.06.2020\СМО\[КМС.xls]Лист2'!$AS279</f>
    </oc>
    <nc r="CG136">
      <v>0</v>
    </nc>
  </rcc>
  <rcc rId="326686" sId="2" numFmtId="4">
    <oc r="CH136">
      <f>'Y:\Документы ТФОМС\Комиссия по разработке ТПОМС\Протоколы\2020\Протокол №10 от 25.06.2020\СМО\[КМС.xls]Лист2'!$AS133</f>
    </oc>
    <nc r="CH136">
      <v>0</v>
    </nc>
  </rcc>
  <rcc rId="326687" sId="2" numFmtId="4">
    <oc r="CI136">
      <f>'Y:\Документы ТФОМС\Комиссия по разработке ТПОМС\Протоколы\2020\Протокол №10 от 25.06.2020\СМО\[КМС.xls]Лист2'!$AW279</f>
    </oc>
    <nc r="CI136">
      <v>0</v>
    </nc>
  </rcc>
  <rcc rId="326688" sId="2" numFmtId="4">
    <oc r="CJ136">
      <f>'Y:\Документы ТФОМС\Комиссия по разработке ТПОМС\Протоколы\2020\Протокол №10 от 25.06.2020\СМО\[КМС.xls]Лист2'!$AW133</f>
    </oc>
    <nc r="CJ136">
      <v>0</v>
    </nc>
  </rcc>
  <rcc rId="326689" sId="2" numFmtId="4">
    <oc r="CK136">
      <f>'Y:\Документы ТФОМС\Комиссия по разработке ТПОМС\Протоколы\2020\Протокол №10 от 25.06.2020\СМО\[КМС.xls]Лист2'!$AT279</f>
    </oc>
    <nc r="CK136">
      <v>0</v>
    </nc>
  </rcc>
  <rcc rId="326690" sId="2" numFmtId="4">
    <oc r="CL136">
      <f>'Y:\Документы ТФОМС\Комиссия по разработке ТПОМС\Протоколы\2020\Протокол №10 от 25.06.2020\СМО\[КМС.xls]Лист2'!$AT133</f>
    </oc>
    <nc r="CL136">
      <v>0</v>
    </nc>
  </rcc>
  <rcc rId="326691" sId="2" numFmtId="4">
    <oc r="CM136">
      <f>'Y:\Документы ТФОМС\Комиссия по разработке ТПОМС\Протоколы\2020\Протокол №10 от 25.06.2020\СМО\[КМС.xls]Лист2'!$AU279</f>
    </oc>
    <nc r="CM136">
      <v>0</v>
    </nc>
  </rcc>
  <rcc rId="326692" sId="2" numFmtId="4">
    <oc r="CN136">
      <f>'Y:\Документы ТФОМС\Комиссия по разработке ТПОМС\Протоколы\2020\Протокол №10 от 25.06.2020\СМО\[КМС.xls]Лист2'!$AU133</f>
    </oc>
    <nc r="CN136">
      <v>0</v>
    </nc>
  </rcc>
  <rcc rId="326693" sId="2" numFmtId="4">
    <oc r="CO136">
      <f>'Y:\Документы ТФОМС\Комиссия по разработке ТПОМС\Протоколы\2020\Протокол №10 от 25.06.2020\СМО\[КМС.xls]Лист2'!$AV279</f>
    </oc>
    <nc r="CO136">
      <v>0</v>
    </nc>
  </rcc>
  <rcc rId="326694" sId="2" numFmtId="4">
    <oc r="CP136">
      <f>'Y:\Документы ТФОМС\Комиссия по разработке ТПОМС\Протоколы\2020\Протокол №10 от 25.06.2020\СМО\[КМС.xls]Лист2'!$AV133</f>
    </oc>
    <nc r="CP136">
      <v>0</v>
    </nc>
  </rcc>
  <rcc rId="326695" sId="2" numFmtId="4">
    <oc r="CQ136">
      <f>'Y:\Документы ТФОМС\Комиссия по разработке ТПОМС\Протоколы\2020\Протокол №10 от 25.06.2020\СМО\[КМС.xls]Лист2'!$AX279</f>
    </oc>
    <nc r="CQ136">
      <v>0</v>
    </nc>
  </rcc>
  <rcc rId="326696" sId="2" numFmtId="4">
    <oc r="CR136">
      <f>'Y:\Документы ТФОМС\Комиссия по разработке ТПОМС\Протоколы\2020\Протокол №10 от 25.06.2020\СМО\[КМС.xls]Лист2'!$AX133</f>
    </oc>
    <nc r="CR136">
      <v>0</v>
    </nc>
  </rcc>
  <rcc rId="326697" sId="2" numFmtId="4">
    <oc r="AA137">
      <f>'Y:\Документы ТФОМС\Комиссия по разработке ТПОМС\Протоколы\2020\Протокол №10 от 25.06.2020\СМО\[КМС.xls]Лист2'!$M280</f>
    </oc>
    <nc r="AA137">
      <v>0</v>
    </nc>
  </rcc>
  <rcc rId="326698" sId="2" numFmtId="4">
    <oc r="AB137">
      <f>'Y:\Документы ТФОМС\Комиссия по разработке ТПОМС\Протоколы\2020\Протокол №10 от 25.06.2020\СМО\[КМС.xls]Лист2'!$M134</f>
    </oc>
    <nc r="AB137">
      <v>0</v>
    </nc>
  </rcc>
  <rcc rId="326699" sId="2" numFmtId="4">
    <oc r="AC137">
      <f>'Y:\Документы ТФОМС\Комиссия по разработке ТПОМС\Протоколы\2020\Протокол №10 от 25.06.2020\СМО\[КМС.xls]Лист2'!$N280</f>
    </oc>
    <nc r="AC137">
      <v>0</v>
    </nc>
  </rcc>
  <rcc rId="326700" sId="2" numFmtId="4">
    <oc r="AD137">
      <f>'Y:\Документы ТФОМС\Комиссия по разработке ТПОМС\Протоколы\2020\Протокол №10 от 25.06.2020\СМО\[КМС.xls]Лист2'!$N134</f>
    </oc>
    <nc r="AD137">
      <v>0</v>
    </nc>
  </rcc>
  <rcc rId="326701" sId="2" numFmtId="4">
    <oc r="AE137">
      <f>'Y:\Документы ТФОМС\Комиссия по разработке ТПОМС\Протоколы\2020\Протокол №10 от 25.06.2020\СМО\[КМС.xls]Лист2'!$O280</f>
    </oc>
    <nc r="AE137">
      <v>0</v>
    </nc>
  </rcc>
  <rcc rId="326702" sId="2" numFmtId="4">
    <oc r="AF137">
      <f>'Y:\Документы ТФОМС\Комиссия по разработке ТПОМС\Протоколы\2020\Протокол №10 от 25.06.2020\СМО\[КМС.xls]Лист2'!$O134</f>
    </oc>
    <nc r="AF137">
      <v>0</v>
    </nc>
  </rcc>
  <rcc rId="326703" sId="2" numFmtId="4">
    <oc r="AG137">
      <f>'Y:\Документы ТФОМС\Комиссия по разработке ТПОМС\Протоколы\2020\Протокол №10 от 25.06.2020\СМО\[КМС.xls]Лист2'!$S280</f>
    </oc>
    <nc r="AG137">
      <v>0</v>
    </nc>
  </rcc>
  <rcc rId="326704" sId="2" numFmtId="4">
    <oc r="AH137">
      <f>'Y:\Документы ТФОМС\Комиссия по разработке ТПОМС\Протоколы\2020\Протокол №10 от 25.06.2020\СМО\[КМС.xls]Лист2'!$S134</f>
    </oc>
    <nc r="AH137">
      <v>0</v>
    </nc>
  </rcc>
  <rcc rId="326705" sId="2" numFmtId="4">
    <oc r="AI137">
      <f>'Y:\Документы ТФОМС\Комиссия по разработке ТПОМС\Протоколы\2020\Протокол №10 от 25.06.2020\СМО\[КМС.xls]Лист2'!$P280</f>
    </oc>
    <nc r="AI137">
      <v>0</v>
    </nc>
  </rcc>
  <rcc rId="326706" sId="2" numFmtId="4">
    <oc r="AJ137">
      <f>'Y:\Документы ТФОМС\Комиссия по разработке ТПОМС\Протоколы\2020\Протокол №10 от 25.06.2020\СМО\[КМС.xls]Лист2'!$P134</f>
    </oc>
    <nc r="AJ137">
      <v>0</v>
    </nc>
  </rcc>
  <rcc rId="326707" sId="2" numFmtId="4">
    <oc r="AK137">
      <f>'Y:\Документы ТФОМС\Комиссия по разработке ТПОМС\Протоколы\2020\Протокол №10 от 25.06.2020\СМО\[КМС.xls]Лист2'!$Q280</f>
    </oc>
    <nc r="AK137">
      <v>0</v>
    </nc>
  </rcc>
  <rcc rId="326708" sId="2" numFmtId="4">
    <oc r="AL137">
      <f>'Y:\Документы ТФОМС\Комиссия по разработке ТПОМС\Протоколы\2020\Протокол №10 от 25.06.2020\СМО\[КМС.xls]Лист2'!$Q134</f>
    </oc>
    <nc r="AL137">
      <v>0</v>
    </nc>
  </rcc>
  <rcc rId="326709" sId="2" numFmtId="4">
    <oc r="AM137">
      <f>'Y:\Документы ТФОМС\Комиссия по разработке ТПОМС\Протоколы\2020\Протокол №10 от 25.06.2020\СМО\[КМС.xls]Лист2'!$R280</f>
    </oc>
    <nc r="AM137">
      <v>0</v>
    </nc>
  </rcc>
  <rcc rId="326710" sId="2" numFmtId="4">
    <oc r="AN137">
      <f>'Y:\Документы ТФОМС\Комиссия по разработке ТПОМС\Протоколы\2020\Протокол №10 от 25.06.2020\СМО\[КМС.xls]Лист2'!$R134</f>
    </oc>
    <nc r="AN137">
      <v>0</v>
    </nc>
  </rcc>
  <rcc rId="326711" sId="2" numFmtId="4">
    <oc r="AO137">
      <f>'Y:\Документы ТФОМС\Комиссия по разработке ТПОМС\Протоколы\2020\Протокол №10 от 25.06.2020\СМО\[КМС.xls]Лист2'!$T280</f>
    </oc>
    <nc r="AO137">
      <v>0</v>
    </nc>
  </rcc>
  <rcc rId="326712" sId="2" numFmtId="4">
    <oc r="AP137">
      <f>'Y:\Документы ТФОМС\Комиссия по разработке ТПОМС\Протоколы\2020\Протокол №10 от 25.06.2020\СМО\[КМС.xls]Лист2'!$T134</f>
    </oc>
    <nc r="AP137">
      <v>0</v>
    </nc>
  </rcc>
  <rcc rId="326713" sId="2" numFmtId="4">
    <oc r="AS137">
      <f>'Y:\Документы ТФОМС\Комиссия по разработке ТПОМС\Протоколы\2020\Протокол №10 от 25.06.2020\СМО\[КМС.xls]Лист2'!$W280</f>
    </oc>
    <nc r="AS137">
      <v>0</v>
    </nc>
  </rcc>
  <rcc rId="326714" sId="2" numFmtId="4">
    <oc r="AT137">
      <f>'Y:\Документы ТФОМС\Комиссия по разработке ТПОМС\Протоколы\2020\Протокол №10 от 25.06.2020\СМО\[КМС.xls]Лист2'!$W134</f>
    </oc>
    <nc r="AT137">
      <v>0</v>
    </nc>
  </rcc>
  <rcc rId="326715" sId="2" numFmtId="4">
    <oc r="AU137">
      <f>'Y:\Документы ТФОМС\Комиссия по разработке ТПОМС\Протоколы\2020\Протокол №10 от 25.06.2020\СМО\[КМС.xls]Лист2'!$X280</f>
    </oc>
    <nc r="AU137">
      <v>0</v>
    </nc>
  </rcc>
  <rcc rId="326716" sId="2" numFmtId="4">
    <oc r="AV137">
      <f>'Y:\Документы ТФОМС\Комиссия по разработке ТПОМС\Протоколы\2020\Протокол №10 от 25.06.2020\СМО\[КМС.xls]Лист2'!$X134</f>
    </oc>
    <nc r="AV137">
      <v>0</v>
    </nc>
  </rcc>
  <rcc rId="326717" sId="2" numFmtId="4">
    <oc r="AW137">
      <f>'Y:\Документы ТФОМС\Комиссия по разработке ТПОМС\Протоколы\2020\Протокол №10 от 25.06.2020\СМО\[КМС.xls]Лист2'!$Y280</f>
    </oc>
    <nc r="AW137">
      <v>0</v>
    </nc>
  </rcc>
  <rcc rId="326718" sId="2" numFmtId="4">
    <oc r="AX137">
      <f>'Y:\Документы ТФОМС\Комиссия по разработке ТПОМС\Протоколы\2020\Протокол №10 от 25.06.2020\СМО\[КМС.xls]Лист2'!$Y134</f>
    </oc>
    <nc r="AX137">
      <v>0</v>
    </nc>
  </rcc>
  <rcc rId="326719" sId="2" numFmtId="4">
    <oc r="AY137">
      <f>'Y:\Документы ТФОМС\Комиссия по разработке ТПОМС\Протоколы\2020\Протокол №10 от 25.06.2020\СМО\[КМС.xls]Лист2'!$AC280</f>
    </oc>
    <nc r="AY137">
      <v>0</v>
    </nc>
  </rcc>
  <rcc rId="326720" sId="2" numFmtId="4">
    <oc r="AZ137">
      <f>'Y:\Документы ТФОМС\Комиссия по разработке ТПОМС\Протоколы\2020\Протокол №10 от 25.06.2020\СМО\[КМС.xls]Лист2'!$AC134</f>
    </oc>
    <nc r="AZ137">
      <v>0</v>
    </nc>
  </rcc>
  <rcc rId="326721" sId="2" numFmtId="4">
    <oc r="BA137">
      <f>'Y:\Документы ТФОМС\Комиссия по разработке ТПОМС\Протоколы\2020\Протокол №10 от 25.06.2020\СМО\[КМС.xls]Лист2'!$Z280</f>
    </oc>
    <nc r="BA137">
      <v>0</v>
    </nc>
  </rcc>
  <rcc rId="326722" sId="2" numFmtId="4">
    <oc r="BB137">
      <f>'Y:\Документы ТФОМС\Комиссия по разработке ТПОМС\Протоколы\2020\Протокол №10 от 25.06.2020\СМО\[КМС.xls]Лист2'!$Z134</f>
    </oc>
    <nc r="BB137">
      <v>0</v>
    </nc>
  </rcc>
  <rcc rId="326723" sId="2" numFmtId="4">
    <oc r="BC137">
      <f>'Y:\Документы ТФОМС\Комиссия по разработке ТПОМС\Протоколы\2020\Протокол №10 от 25.06.2020\СМО\[КМС.xls]Лист2'!$AA280</f>
    </oc>
    <nc r="BC137">
      <v>0</v>
    </nc>
  </rcc>
  <rcc rId="326724" sId="2" numFmtId="4">
    <oc r="BD137">
      <f>'Y:\Документы ТФОМС\Комиссия по разработке ТПОМС\Протоколы\2020\Протокол №10 от 25.06.2020\СМО\[КМС.xls]Лист2'!$AA134</f>
    </oc>
    <nc r="BD137">
      <v>0</v>
    </nc>
  </rcc>
  <rcc rId="326725" sId="2" numFmtId="4">
    <oc r="BE137">
      <f>'Y:\Документы ТФОМС\Комиссия по разработке ТПОМС\Протоколы\2020\Протокол №10 от 25.06.2020\СМО\[КМС.xls]Лист2'!$AB280</f>
    </oc>
    <nc r="BE137">
      <v>0</v>
    </nc>
  </rcc>
  <rcc rId="326726" sId="2" numFmtId="4">
    <oc r="BF137">
      <f>'Y:\Документы ТФОМС\Комиссия по разработке ТПОМС\Протоколы\2020\Протокол №10 от 25.06.2020\СМО\[КМС.xls]Лист2'!$AB134</f>
    </oc>
    <nc r="BF137">
      <v>0</v>
    </nc>
  </rcc>
  <rcc rId="326727" sId="2" numFmtId="4">
    <oc r="BG137">
      <f>'Y:\Документы ТФОМС\Комиссия по разработке ТПОМС\Протоколы\2020\Протокол №10 от 25.06.2020\СМО\[КМС.xls]Лист2'!$AD280</f>
    </oc>
    <nc r="BG137">
      <v>0</v>
    </nc>
  </rcc>
  <rcc rId="326728" sId="2" numFmtId="4">
    <oc r="BH137">
      <f>'Y:\Документы ТФОМС\Комиссия по разработке ТПОМС\Протоколы\2020\Протокол №10 от 25.06.2020\СМО\[КМС.xls]Лист2'!$AD134</f>
    </oc>
    <nc r="BH137">
      <v>0</v>
    </nc>
  </rcc>
  <rcc rId="326729" sId="2" numFmtId="4">
    <oc r="BK137">
      <f>'Y:\Документы ТФОМС\Комиссия по разработке ТПОМС\Протоколы\2020\Протокол №10 от 25.06.2020\СМО\[КМС.xls]Лист2'!$AG280</f>
    </oc>
    <nc r="BK137">
      <v>0</v>
    </nc>
  </rcc>
  <rcc rId="326730" sId="2" numFmtId="4">
    <oc r="BL137">
      <f>'Y:\Документы ТФОМС\Комиссия по разработке ТПОМС\Протоколы\2020\Протокол №10 от 25.06.2020\СМО\[КМС.xls]Лист2'!$AG134</f>
    </oc>
    <nc r="BL137">
      <v>0</v>
    </nc>
  </rcc>
  <rcc rId="326731" sId="2" numFmtId="4">
    <oc r="BM137">
      <f>'Y:\Документы ТФОМС\Комиссия по разработке ТПОМС\Протоколы\2020\Протокол №10 от 25.06.2020\СМО\[КМС.xls]Лист2'!$AH280</f>
    </oc>
    <nc r="BM137">
      <v>0</v>
    </nc>
  </rcc>
  <rcc rId="326732" sId="2" numFmtId="4">
    <oc r="BN137">
      <f>'Y:\Документы ТФОМС\Комиссия по разработке ТПОМС\Протоколы\2020\Протокол №10 от 25.06.2020\СМО\[КМС.xls]Лист2'!$AH134</f>
    </oc>
    <nc r="BN137">
      <v>0</v>
    </nc>
  </rcc>
  <rcc rId="326733" sId="2" numFmtId="4">
    <oc r="BO137">
      <f>'Y:\Документы ТФОМС\Комиссия по разработке ТПОМС\Протоколы\2020\Протокол №10 от 25.06.2020\СМО\[КМС.xls]Лист2'!$AI280</f>
    </oc>
    <nc r="BO137">
      <v>0</v>
    </nc>
  </rcc>
  <rcc rId="326734" sId="2" numFmtId="4">
    <oc r="BP137">
      <f>'Y:\Документы ТФОМС\Комиссия по разработке ТПОМС\Протоколы\2020\Протокол №10 от 25.06.2020\СМО\[КМС.xls]Лист2'!$AI134</f>
    </oc>
    <nc r="BP137">
      <v>0</v>
    </nc>
  </rcc>
  <rcc rId="326735" sId="2" numFmtId="4">
    <oc r="BQ137">
      <f>'Y:\Документы ТФОМС\Комиссия по разработке ТПОМС\Протоколы\2020\Протокол №10 от 25.06.2020\СМО\[КМС.xls]Лист2'!$AM280</f>
    </oc>
    <nc r="BQ137">
      <v>0</v>
    </nc>
  </rcc>
  <rcc rId="326736" sId="2" numFmtId="4">
    <oc r="BR137">
      <f>'Y:\Документы ТФОМС\Комиссия по разработке ТПОМС\Протоколы\2020\Протокол №10 от 25.06.2020\СМО\[КМС.xls]Лист2'!$AM134</f>
    </oc>
    <nc r="BR137">
      <v>0</v>
    </nc>
  </rcc>
  <rcc rId="326737" sId="2" numFmtId="4">
    <oc r="BS137">
      <f>'Y:\Документы ТФОМС\Комиссия по разработке ТПОМС\Протоколы\2020\Протокол №10 от 25.06.2020\СМО\[КМС.xls]Лист2'!$AJ280</f>
    </oc>
    <nc r="BS137">
      <v>0</v>
    </nc>
  </rcc>
  <rcc rId="326738" sId="2" numFmtId="4">
    <oc r="BT137">
      <f>'Y:\Документы ТФОМС\Комиссия по разработке ТПОМС\Протоколы\2020\Протокол №10 от 25.06.2020\СМО\[КМС.xls]Лист2'!$AJ134</f>
    </oc>
    <nc r="BT137">
      <v>0</v>
    </nc>
  </rcc>
  <rcc rId="326739" sId="2" numFmtId="4">
    <oc r="BU137">
      <f>'Y:\Документы ТФОМС\Комиссия по разработке ТПОМС\Протоколы\2020\Протокол №10 от 25.06.2020\СМО\[КМС.xls]Лист2'!$AK280</f>
    </oc>
    <nc r="BU137">
      <v>0</v>
    </nc>
  </rcc>
  <rcc rId="326740" sId="2" numFmtId="4">
    <oc r="BV137">
      <f>'Y:\Документы ТФОМС\Комиссия по разработке ТПОМС\Протоколы\2020\Протокол №10 от 25.06.2020\СМО\[КМС.xls]Лист2'!$AK134</f>
    </oc>
    <nc r="BV137">
      <v>0</v>
    </nc>
  </rcc>
  <rcc rId="326741" sId="2" numFmtId="4">
    <oc r="BW137">
      <f>'Y:\Документы ТФОМС\Комиссия по разработке ТПОМС\Протоколы\2020\Протокол №10 от 25.06.2020\СМО\[КМС.xls]Лист2'!$AL280</f>
    </oc>
    <nc r="BW137">
      <v>0</v>
    </nc>
  </rcc>
  <rcc rId="326742" sId="2" numFmtId="4">
    <oc r="BX137">
      <f>'Y:\Документы ТФОМС\Комиссия по разработке ТПОМС\Протоколы\2020\Протокол №10 от 25.06.2020\СМО\[КМС.xls]Лист2'!$AL134</f>
    </oc>
    <nc r="BX137">
      <v>0</v>
    </nc>
  </rcc>
  <rcc rId="326743" sId="2" numFmtId="4">
    <oc r="BY137">
      <f>'Y:\Документы ТФОМС\Комиссия по разработке ТПОМС\Протоколы\2020\Протокол №10 от 25.06.2020\СМО\[КМС.xls]Лист2'!$AN280</f>
    </oc>
    <nc r="BY137">
      <v>0</v>
    </nc>
  </rcc>
  <rcc rId="326744" sId="2" numFmtId="4">
    <oc r="BZ137">
      <f>'Y:\Документы ТФОМС\Комиссия по разработке ТПОМС\Протоколы\2020\Протокол №10 от 25.06.2020\СМО\[КМС.xls]Лист2'!$AN134</f>
    </oc>
    <nc r="BZ137">
      <v>0</v>
    </nc>
  </rcc>
  <rcc rId="326745" sId="2" numFmtId="4">
    <oc r="CC137">
      <f>'Y:\Документы ТФОМС\Комиссия по разработке ТПОМС\Протоколы\2020\Протокол №10 от 25.06.2020\СМО\[КМС.xls]Лист2'!$AQ280</f>
    </oc>
    <nc r="CC137">
      <v>0</v>
    </nc>
  </rcc>
  <rcc rId="326746" sId="2" numFmtId="4">
    <oc r="CD137">
      <f>'Y:\Документы ТФОМС\Комиссия по разработке ТПОМС\Протоколы\2020\Протокол №10 от 25.06.2020\СМО\[КМС.xls]Лист2'!$AQ134</f>
    </oc>
    <nc r="CD137">
      <v>0</v>
    </nc>
  </rcc>
  <rcc rId="326747" sId="2" numFmtId="4">
    <oc r="CE137">
      <f>'Y:\Документы ТФОМС\Комиссия по разработке ТПОМС\Протоколы\2020\Протокол №10 от 25.06.2020\СМО\[КМС.xls]Лист2'!$AR280</f>
    </oc>
    <nc r="CE137">
      <v>0</v>
    </nc>
  </rcc>
  <rcc rId="326748" sId="2" numFmtId="4">
    <oc r="CF137">
      <f>'Y:\Документы ТФОМС\Комиссия по разработке ТПОМС\Протоколы\2020\Протокол №10 от 25.06.2020\СМО\[КМС.xls]Лист2'!$AR134</f>
    </oc>
    <nc r="CF137">
      <v>0</v>
    </nc>
  </rcc>
  <rcc rId="326749" sId="2" numFmtId="4">
    <oc r="CG137">
      <f>'Y:\Документы ТФОМС\Комиссия по разработке ТПОМС\Протоколы\2020\Протокол №10 от 25.06.2020\СМО\[КМС.xls]Лист2'!$AS280</f>
    </oc>
    <nc r="CG137">
      <v>0</v>
    </nc>
  </rcc>
  <rcc rId="326750" sId="2" numFmtId="4">
    <oc r="CH137">
      <f>'Y:\Документы ТФОМС\Комиссия по разработке ТПОМС\Протоколы\2020\Протокол №10 от 25.06.2020\СМО\[КМС.xls]Лист2'!$AS134</f>
    </oc>
    <nc r="CH137">
      <v>0</v>
    </nc>
  </rcc>
  <rcc rId="326751" sId="2" numFmtId="4">
    <oc r="CI137">
      <f>'Y:\Документы ТФОМС\Комиссия по разработке ТПОМС\Протоколы\2020\Протокол №10 от 25.06.2020\СМО\[КМС.xls]Лист2'!$AW280</f>
    </oc>
    <nc r="CI137">
      <v>0</v>
    </nc>
  </rcc>
  <rcc rId="326752" sId="2" numFmtId="4">
    <oc r="CJ137">
      <f>'Y:\Документы ТФОМС\Комиссия по разработке ТПОМС\Протоколы\2020\Протокол №10 от 25.06.2020\СМО\[КМС.xls]Лист2'!$AW134</f>
    </oc>
    <nc r="CJ137">
      <v>0</v>
    </nc>
  </rcc>
  <rcc rId="326753" sId="2" numFmtId="4">
    <oc r="CK137">
      <f>'Y:\Документы ТФОМС\Комиссия по разработке ТПОМС\Протоколы\2020\Протокол №10 от 25.06.2020\СМО\[КМС.xls]Лист2'!$AT280</f>
    </oc>
    <nc r="CK137">
      <v>0</v>
    </nc>
  </rcc>
  <rcc rId="326754" sId="2" numFmtId="4">
    <oc r="CL137">
      <f>'Y:\Документы ТФОМС\Комиссия по разработке ТПОМС\Протоколы\2020\Протокол №10 от 25.06.2020\СМО\[КМС.xls]Лист2'!$AT134</f>
    </oc>
    <nc r="CL137">
      <v>0</v>
    </nc>
  </rcc>
  <rcc rId="326755" sId="2" numFmtId="4">
    <oc r="CM137">
      <f>'Y:\Документы ТФОМС\Комиссия по разработке ТПОМС\Протоколы\2020\Протокол №10 от 25.06.2020\СМО\[КМС.xls]Лист2'!$AU280</f>
    </oc>
    <nc r="CM137">
      <v>0</v>
    </nc>
  </rcc>
  <rcc rId="326756" sId="2" numFmtId="4">
    <oc r="CN137">
      <f>'Y:\Документы ТФОМС\Комиссия по разработке ТПОМС\Протоколы\2020\Протокол №10 от 25.06.2020\СМО\[КМС.xls]Лист2'!$AU134</f>
    </oc>
    <nc r="CN137">
      <v>0</v>
    </nc>
  </rcc>
  <rcc rId="326757" sId="2" numFmtId="4">
    <oc r="CO137">
      <f>'Y:\Документы ТФОМС\Комиссия по разработке ТПОМС\Протоколы\2020\Протокол №10 от 25.06.2020\СМО\[КМС.xls]Лист2'!$AV280</f>
    </oc>
    <nc r="CO137">
      <v>0</v>
    </nc>
  </rcc>
  <rcc rId="326758" sId="2" numFmtId="4">
    <oc r="CP137">
      <f>'Y:\Документы ТФОМС\Комиссия по разработке ТПОМС\Протоколы\2020\Протокол №10 от 25.06.2020\СМО\[КМС.xls]Лист2'!$AV134</f>
    </oc>
    <nc r="CP137">
      <v>0</v>
    </nc>
  </rcc>
  <rcc rId="326759" sId="2" numFmtId="4">
    <oc r="CQ137">
      <f>'Y:\Документы ТФОМС\Комиссия по разработке ТПОМС\Протоколы\2020\Протокол №10 от 25.06.2020\СМО\[КМС.xls]Лист2'!$AX280</f>
    </oc>
    <nc r="CQ137">
      <v>0</v>
    </nc>
  </rcc>
  <rcc rId="326760" sId="2" numFmtId="4">
    <oc r="CR137">
      <f>'Y:\Документы ТФОМС\Комиссия по разработке ТПОМС\Протоколы\2020\Протокол №10 от 25.06.2020\СМО\[КМС.xls]Лист2'!$AX134</f>
    </oc>
    <nc r="CR137">
      <v>0</v>
    </nc>
  </rcc>
  <rcc rId="326761" sId="2" numFmtId="4">
    <oc r="AA138">
      <f>'Y:\Документы ТФОМС\Комиссия по разработке ТПОМС\Протоколы\2020\Протокол №10 от 25.06.2020\СМО\[КМС.xls]Лист2'!$M281</f>
    </oc>
    <nc r="AA138">
      <v>0</v>
    </nc>
  </rcc>
  <rcc rId="326762" sId="2" numFmtId="4">
    <oc r="AB138">
      <f>'Y:\Документы ТФОМС\Комиссия по разработке ТПОМС\Протоколы\2020\Протокол №10 от 25.06.2020\СМО\[КМС.xls]Лист2'!$M135</f>
    </oc>
    <nc r="AB138">
      <v>0</v>
    </nc>
  </rcc>
  <rcc rId="326763" sId="2" numFmtId="4">
    <oc r="AC138">
      <f>'Y:\Документы ТФОМС\Комиссия по разработке ТПОМС\Протоколы\2020\Протокол №10 от 25.06.2020\СМО\[КМС.xls]Лист2'!$N281</f>
    </oc>
    <nc r="AC138">
      <v>0</v>
    </nc>
  </rcc>
  <rcc rId="326764" sId="2" numFmtId="4">
    <oc r="AD138">
      <f>'Y:\Документы ТФОМС\Комиссия по разработке ТПОМС\Протоколы\2020\Протокол №10 от 25.06.2020\СМО\[КМС.xls]Лист2'!$N135</f>
    </oc>
    <nc r="AD138">
      <v>0</v>
    </nc>
  </rcc>
  <rcc rId="326765" sId="2" numFmtId="4">
    <oc r="AE138">
      <f>'Y:\Документы ТФОМС\Комиссия по разработке ТПОМС\Протоколы\2020\Протокол №10 от 25.06.2020\СМО\[КМС.xls]Лист2'!$O281</f>
    </oc>
    <nc r="AE138">
      <v>0</v>
    </nc>
  </rcc>
  <rcc rId="326766" sId="2" numFmtId="4">
    <oc r="AF138">
      <f>'Y:\Документы ТФОМС\Комиссия по разработке ТПОМС\Протоколы\2020\Протокол №10 от 25.06.2020\СМО\[КМС.xls]Лист2'!$O135</f>
    </oc>
    <nc r="AF138">
      <v>0</v>
    </nc>
  </rcc>
  <rcc rId="326767" sId="2" numFmtId="4">
    <oc r="AG138">
      <f>'Y:\Документы ТФОМС\Комиссия по разработке ТПОМС\Протоколы\2020\Протокол №10 от 25.06.2020\СМО\[КМС.xls]Лист2'!$S281</f>
    </oc>
    <nc r="AG138">
      <v>0</v>
    </nc>
  </rcc>
  <rcc rId="326768" sId="2" numFmtId="4">
    <oc r="AH138">
      <f>'Y:\Документы ТФОМС\Комиссия по разработке ТПОМС\Протоколы\2020\Протокол №10 от 25.06.2020\СМО\[КМС.xls]Лист2'!$S135</f>
    </oc>
    <nc r="AH138">
      <v>0</v>
    </nc>
  </rcc>
  <rcc rId="326769" sId="2" numFmtId="4">
    <oc r="AI138">
      <f>'Y:\Документы ТФОМС\Комиссия по разработке ТПОМС\Протоколы\2020\Протокол №10 от 25.06.2020\СМО\[КМС.xls]Лист2'!$P281</f>
    </oc>
    <nc r="AI138">
      <v>0</v>
    </nc>
  </rcc>
  <rcc rId="326770" sId="2" numFmtId="4">
    <oc r="AJ138">
      <f>'Y:\Документы ТФОМС\Комиссия по разработке ТПОМС\Протоколы\2020\Протокол №10 от 25.06.2020\СМО\[КМС.xls]Лист2'!$P135</f>
    </oc>
    <nc r="AJ138">
      <v>0</v>
    </nc>
  </rcc>
  <rcc rId="326771" sId="2" numFmtId="4">
    <oc r="AK138">
      <f>'Y:\Документы ТФОМС\Комиссия по разработке ТПОМС\Протоколы\2020\Протокол №10 от 25.06.2020\СМО\[КМС.xls]Лист2'!$Q281</f>
    </oc>
    <nc r="AK138">
      <v>0</v>
    </nc>
  </rcc>
  <rcc rId="326772" sId="2" numFmtId="4">
    <oc r="AL138">
      <f>'Y:\Документы ТФОМС\Комиссия по разработке ТПОМС\Протоколы\2020\Протокол №10 от 25.06.2020\СМО\[КМС.xls]Лист2'!$Q135</f>
    </oc>
    <nc r="AL138">
      <v>0</v>
    </nc>
  </rcc>
  <rcc rId="326773" sId="2" numFmtId="4">
    <oc r="AM138">
      <f>'Y:\Документы ТФОМС\Комиссия по разработке ТПОМС\Протоколы\2020\Протокол №10 от 25.06.2020\СМО\[КМС.xls]Лист2'!$R281</f>
    </oc>
    <nc r="AM138">
      <v>0</v>
    </nc>
  </rcc>
  <rcc rId="326774" sId="2" numFmtId="4">
    <oc r="AN138">
      <f>'Y:\Документы ТФОМС\Комиссия по разработке ТПОМС\Протоколы\2020\Протокол №10 от 25.06.2020\СМО\[КМС.xls]Лист2'!$R135</f>
    </oc>
    <nc r="AN138">
      <v>0</v>
    </nc>
  </rcc>
  <rcc rId="326775" sId="2" numFmtId="4">
    <oc r="AO138">
      <f>'Y:\Документы ТФОМС\Комиссия по разработке ТПОМС\Протоколы\2020\Протокол №10 от 25.06.2020\СМО\[КМС.xls]Лист2'!$T281</f>
    </oc>
    <nc r="AO138">
      <v>0</v>
    </nc>
  </rcc>
  <rcc rId="326776" sId="2" numFmtId="4">
    <oc r="AP138">
      <f>'Y:\Документы ТФОМС\Комиссия по разработке ТПОМС\Протоколы\2020\Протокол №10 от 25.06.2020\СМО\[КМС.xls]Лист2'!$T135</f>
    </oc>
    <nc r="AP138">
      <v>0</v>
    </nc>
  </rcc>
  <rcc rId="326777" sId="2" numFmtId="4">
    <oc r="AS138">
      <f>'Y:\Документы ТФОМС\Комиссия по разработке ТПОМС\Протоколы\2020\Протокол №10 от 25.06.2020\СМО\[КМС.xls]Лист2'!$W281</f>
    </oc>
    <nc r="AS138">
      <v>0</v>
    </nc>
  </rcc>
  <rcc rId="326778" sId="2" numFmtId="4">
    <oc r="AT138">
      <f>'Y:\Документы ТФОМС\Комиссия по разработке ТПОМС\Протоколы\2020\Протокол №10 от 25.06.2020\СМО\[КМС.xls]Лист2'!$W135</f>
    </oc>
    <nc r="AT138">
      <v>0</v>
    </nc>
  </rcc>
  <rcc rId="326779" sId="2" numFmtId="4">
    <oc r="AU138">
      <f>'Y:\Документы ТФОМС\Комиссия по разработке ТПОМС\Протоколы\2020\Протокол №10 от 25.06.2020\СМО\[КМС.xls]Лист2'!$X281</f>
    </oc>
    <nc r="AU138">
      <v>0</v>
    </nc>
  </rcc>
  <rcc rId="326780" sId="2" numFmtId="4">
    <oc r="AV138">
      <f>'Y:\Документы ТФОМС\Комиссия по разработке ТПОМС\Протоколы\2020\Протокол №10 от 25.06.2020\СМО\[КМС.xls]Лист2'!$X135</f>
    </oc>
    <nc r="AV138">
      <v>0</v>
    </nc>
  </rcc>
  <rcc rId="326781" sId="2" numFmtId="4">
    <oc r="AW138">
      <f>'Y:\Документы ТФОМС\Комиссия по разработке ТПОМС\Протоколы\2020\Протокол №10 от 25.06.2020\СМО\[КМС.xls]Лист2'!$Y281</f>
    </oc>
    <nc r="AW138">
      <v>0</v>
    </nc>
  </rcc>
  <rcc rId="326782" sId="2" numFmtId="4">
    <oc r="AX138">
      <f>'Y:\Документы ТФОМС\Комиссия по разработке ТПОМС\Протоколы\2020\Протокол №10 от 25.06.2020\СМО\[КМС.xls]Лист2'!$Y135</f>
    </oc>
    <nc r="AX138">
      <v>0</v>
    </nc>
  </rcc>
  <rcc rId="326783" sId="2" numFmtId="4">
    <oc r="AY138">
      <f>'Y:\Документы ТФОМС\Комиссия по разработке ТПОМС\Протоколы\2020\Протокол №10 от 25.06.2020\СМО\[КМС.xls]Лист2'!$AC281</f>
    </oc>
    <nc r="AY138">
      <v>0</v>
    </nc>
  </rcc>
  <rcc rId="326784" sId="2" numFmtId="4">
    <oc r="AZ138">
      <f>'Y:\Документы ТФОМС\Комиссия по разработке ТПОМС\Протоколы\2020\Протокол №10 от 25.06.2020\СМО\[КМС.xls]Лист2'!$AC135</f>
    </oc>
    <nc r="AZ138">
      <v>0</v>
    </nc>
  </rcc>
  <rcc rId="326785" sId="2" numFmtId="4">
    <oc r="BA138">
      <f>'Y:\Документы ТФОМС\Комиссия по разработке ТПОМС\Протоколы\2020\Протокол №10 от 25.06.2020\СМО\[КМС.xls]Лист2'!$Z281</f>
    </oc>
    <nc r="BA138">
      <v>0</v>
    </nc>
  </rcc>
  <rcc rId="326786" sId="2" numFmtId="4">
    <oc r="BB138">
      <f>'Y:\Документы ТФОМС\Комиссия по разработке ТПОМС\Протоколы\2020\Протокол №10 от 25.06.2020\СМО\[КМС.xls]Лист2'!$Z135</f>
    </oc>
    <nc r="BB138">
      <v>0</v>
    </nc>
  </rcc>
  <rcc rId="326787" sId="2" numFmtId="4">
    <oc r="BC138">
      <f>'Y:\Документы ТФОМС\Комиссия по разработке ТПОМС\Протоколы\2020\Протокол №10 от 25.06.2020\СМО\[КМС.xls]Лист2'!$AA281</f>
    </oc>
    <nc r="BC138">
      <v>0</v>
    </nc>
  </rcc>
  <rcc rId="326788" sId="2" numFmtId="4">
    <oc r="BD138">
      <f>'Y:\Документы ТФОМС\Комиссия по разработке ТПОМС\Протоколы\2020\Протокол №10 от 25.06.2020\СМО\[КМС.xls]Лист2'!$AA135</f>
    </oc>
    <nc r="BD138">
      <v>0</v>
    </nc>
  </rcc>
  <rcc rId="326789" sId="2" numFmtId="4">
    <oc r="BE138">
      <f>'Y:\Документы ТФОМС\Комиссия по разработке ТПОМС\Протоколы\2020\Протокол №10 от 25.06.2020\СМО\[КМС.xls]Лист2'!$AB281</f>
    </oc>
    <nc r="BE138">
      <v>0</v>
    </nc>
  </rcc>
  <rcc rId="326790" sId="2" numFmtId="4">
    <oc r="BF138">
      <f>'Y:\Документы ТФОМС\Комиссия по разработке ТПОМС\Протоколы\2020\Протокол №10 от 25.06.2020\СМО\[КМС.xls]Лист2'!$AB135</f>
    </oc>
    <nc r="BF138">
      <v>0</v>
    </nc>
  </rcc>
  <rcc rId="326791" sId="2" numFmtId="4">
    <oc r="BG138">
      <f>'Y:\Документы ТФОМС\Комиссия по разработке ТПОМС\Протоколы\2020\Протокол №10 от 25.06.2020\СМО\[КМС.xls]Лист2'!$AD281</f>
    </oc>
    <nc r="BG138">
      <v>0</v>
    </nc>
  </rcc>
  <rcc rId="326792" sId="2" numFmtId="4">
    <oc r="BH138">
      <f>'Y:\Документы ТФОМС\Комиссия по разработке ТПОМС\Протоколы\2020\Протокол №10 от 25.06.2020\СМО\[КМС.xls]Лист2'!$AD135</f>
    </oc>
    <nc r="BH138">
      <v>0</v>
    </nc>
  </rcc>
  <rcc rId="326793" sId="2" numFmtId="4">
    <oc r="BK138">
      <f>'Y:\Документы ТФОМС\Комиссия по разработке ТПОМС\Протоколы\2020\Протокол №10 от 25.06.2020\СМО\[КМС.xls]Лист2'!$AG281</f>
    </oc>
    <nc r="BK138">
      <v>0</v>
    </nc>
  </rcc>
  <rcc rId="326794" sId="2" numFmtId="4">
    <oc r="BL138">
      <f>'Y:\Документы ТФОМС\Комиссия по разработке ТПОМС\Протоколы\2020\Протокол №10 от 25.06.2020\СМО\[КМС.xls]Лист2'!$AG135</f>
    </oc>
    <nc r="BL138">
      <v>0</v>
    </nc>
  </rcc>
  <rcc rId="326795" sId="2" numFmtId="4">
    <oc r="BM138">
      <f>'Y:\Документы ТФОМС\Комиссия по разработке ТПОМС\Протоколы\2020\Протокол №10 от 25.06.2020\СМО\[КМС.xls]Лист2'!$AH281</f>
    </oc>
    <nc r="BM138">
      <v>0</v>
    </nc>
  </rcc>
  <rcc rId="326796" sId="2" numFmtId="4">
    <oc r="BN138">
      <f>'Y:\Документы ТФОМС\Комиссия по разработке ТПОМС\Протоколы\2020\Протокол №10 от 25.06.2020\СМО\[КМС.xls]Лист2'!$AH135</f>
    </oc>
    <nc r="BN138">
      <v>0</v>
    </nc>
  </rcc>
  <rcc rId="326797" sId="2" numFmtId="4">
    <oc r="BO138">
      <f>'Y:\Документы ТФОМС\Комиссия по разработке ТПОМС\Протоколы\2020\Протокол №10 от 25.06.2020\СМО\[КМС.xls]Лист2'!$AI281</f>
    </oc>
    <nc r="BO138">
      <v>0</v>
    </nc>
  </rcc>
  <rcc rId="326798" sId="2" numFmtId="4">
    <oc r="BP138">
      <f>'Y:\Документы ТФОМС\Комиссия по разработке ТПОМС\Протоколы\2020\Протокол №10 от 25.06.2020\СМО\[КМС.xls]Лист2'!$AI135</f>
    </oc>
    <nc r="BP138">
      <v>4448483</v>
    </nc>
  </rcc>
  <rcc rId="326799" sId="2" numFmtId="4">
    <oc r="BQ138">
      <f>'Y:\Документы ТФОМС\Комиссия по разработке ТПОМС\Протоколы\2020\Протокол №10 от 25.06.2020\СМО\[КМС.xls]Лист2'!$AM281</f>
    </oc>
    <nc r="BQ138">
      <v>0</v>
    </nc>
  </rcc>
  <rcc rId="326800" sId="2" numFmtId="4">
    <oc r="BR138">
      <f>'Y:\Документы ТФОМС\Комиссия по разработке ТПОМС\Протоколы\2020\Протокол №10 от 25.06.2020\СМО\[КМС.xls]Лист2'!$AM135</f>
    </oc>
    <nc r="BR138">
      <v>0</v>
    </nc>
  </rcc>
  <rcc rId="326801" sId="2" numFmtId="4">
    <oc r="BS138">
      <f>'Y:\Документы ТФОМС\Комиссия по разработке ТПОМС\Протоколы\2020\Протокол №10 от 25.06.2020\СМО\[КМС.xls]Лист2'!$AJ281</f>
    </oc>
    <nc r="BS138">
      <v>0</v>
    </nc>
  </rcc>
  <rcc rId="326802" sId="2" numFmtId="4">
    <oc r="BT138">
      <f>'Y:\Документы ТФОМС\Комиссия по разработке ТПОМС\Протоколы\2020\Протокол №10 от 25.06.2020\СМО\[КМС.xls]Лист2'!$AJ135</f>
    </oc>
    <nc r="BT138">
      <v>0</v>
    </nc>
  </rcc>
  <rcc rId="326803" sId="2" numFmtId="4">
    <oc r="BU138">
      <f>'Y:\Документы ТФОМС\Комиссия по разработке ТПОМС\Протоколы\2020\Протокол №10 от 25.06.2020\СМО\[КМС.xls]Лист2'!$AK281</f>
    </oc>
    <nc r="BU138">
      <v>0</v>
    </nc>
  </rcc>
  <rcc rId="326804" sId="2" numFmtId="4">
    <oc r="BV138">
      <f>'Y:\Документы ТФОМС\Комиссия по разработке ТПОМС\Протоколы\2020\Протокол №10 от 25.06.2020\СМО\[КМС.xls]Лист2'!$AK135</f>
    </oc>
    <nc r="BV138">
      <v>0</v>
    </nc>
  </rcc>
  <rcc rId="326805" sId="2" numFmtId="4">
    <oc r="BW138">
      <f>'Y:\Документы ТФОМС\Комиссия по разработке ТПОМС\Протоколы\2020\Протокол №10 от 25.06.2020\СМО\[КМС.xls]Лист2'!$AL281</f>
    </oc>
    <nc r="BW138">
      <v>0</v>
    </nc>
  </rcc>
  <rcc rId="326806" sId="2" numFmtId="4">
    <oc r="BX138">
      <f>'Y:\Документы ТФОМС\Комиссия по разработке ТПОМС\Протоколы\2020\Протокол №10 от 25.06.2020\СМО\[КМС.xls]Лист2'!$AL135</f>
    </oc>
    <nc r="BX138">
      <v>0</v>
    </nc>
  </rcc>
  <rcc rId="326807" sId="2" numFmtId="4">
    <oc r="BY138">
      <f>'Y:\Документы ТФОМС\Комиссия по разработке ТПОМС\Протоколы\2020\Протокол №10 от 25.06.2020\СМО\[КМС.xls]Лист2'!$AN281</f>
    </oc>
    <nc r="BY138">
      <v>0</v>
    </nc>
  </rcc>
  <rcc rId="326808" sId="2" numFmtId="4">
    <oc r="BZ138">
      <f>'Y:\Документы ТФОМС\Комиссия по разработке ТПОМС\Протоколы\2020\Протокол №10 от 25.06.2020\СМО\[КМС.xls]Лист2'!$AN135</f>
    </oc>
    <nc r="BZ138">
      <v>0</v>
    </nc>
  </rcc>
  <rcc rId="326809" sId="2" numFmtId="4">
    <oc r="CC138">
      <f>'Y:\Документы ТФОМС\Комиссия по разработке ТПОМС\Протоколы\2020\Протокол №10 от 25.06.2020\СМО\[КМС.xls]Лист2'!$AQ281</f>
    </oc>
    <nc r="CC138">
      <v>0</v>
    </nc>
  </rcc>
  <rcc rId="326810" sId="2" numFmtId="4">
    <oc r="CD138">
      <f>'Y:\Документы ТФОМС\Комиссия по разработке ТПОМС\Протоколы\2020\Протокол №10 от 25.06.2020\СМО\[КМС.xls]Лист2'!$AQ135</f>
    </oc>
    <nc r="CD138">
      <v>0</v>
    </nc>
  </rcc>
  <rcc rId="326811" sId="2" numFmtId="4">
    <oc r="CE138">
      <f>'Y:\Документы ТФОМС\Комиссия по разработке ТПОМС\Протоколы\2020\Протокол №10 от 25.06.2020\СМО\[КМС.xls]Лист2'!$AR281</f>
    </oc>
    <nc r="CE138">
      <v>0</v>
    </nc>
  </rcc>
  <rcc rId="326812" sId="2" numFmtId="4">
    <oc r="CF138">
      <f>'Y:\Документы ТФОМС\Комиссия по разработке ТПОМС\Протоколы\2020\Протокол №10 от 25.06.2020\СМО\[КМС.xls]Лист2'!$AR135</f>
    </oc>
    <nc r="CF138">
      <v>0</v>
    </nc>
  </rcc>
  <rcc rId="326813" sId="2" numFmtId="4">
    <oc r="CG138">
      <f>'Y:\Документы ТФОМС\Комиссия по разработке ТПОМС\Протоколы\2020\Протокол №10 от 25.06.2020\СМО\[КМС.xls]Лист2'!$AS281</f>
    </oc>
    <nc r="CG138">
      <v>0</v>
    </nc>
  </rcc>
  <rcc rId="326814" sId="2" numFmtId="4">
    <oc r="CH138">
      <f>'Y:\Документы ТФОМС\Комиссия по разработке ТПОМС\Протоколы\2020\Протокол №10 от 25.06.2020\СМО\[КМС.xls]Лист2'!$AS135</f>
    </oc>
    <nc r="CH138">
      <v>5817247</v>
    </nc>
  </rcc>
  <rcc rId="326815" sId="2" numFmtId="4">
    <oc r="CI138">
      <f>'Y:\Документы ТФОМС\Комиссия по разработке ТПОМС\Протоколы\2020\Протокол №10 от 25.06.2020\СМО\[КМС.xls]Лист2'!$AW281</f>
    </oc>
    <nc r="CI138">
      <v>0</v>
    </nc>
  </rcc>
  <rcc rId="326816" sId="2" numFmtId="4">
    <oc r="CJ138">
      <f>'Y:\Документы ТФОМС\Комиссия по разработке ТПОМС\Протоколы\2020\Протокол №10 от 25.06.2020\СМО\[КМС.xls]Лист2'!$AW135</f>
    </oc>
    <nc r="CJ138">
      <v>0</v>
    </nc>
  </rcc>
  <rcc rId="326817" sId="2" numFmtId="4">
    <oc r="CK138">
      <f>'Y:\Документы ТФОМС\Комиссия по разработке ТПОМС\Протоколы\2020\Протокол №10 от 25.06.2020\СМО\[КМС.xls]Лист2'!$AT281</f>
    </oc>
    <nc r="CK138">
      <v>0</v>
    </nc>
  </rcc>
  <rcc rId="326818" sId="2" numFmtId="4">
    <oc r="CL138">
      <f>'Y:\Документы ТФОМС\Комиссия по разработке ТПОМС\Протоколы\2020\Протокол №10 от 25.06.2020\СМО\[КМС.xls]Лист2'!$AT135</f>
    </oc>
    <nc r="CL138">
      <v>0</v>
    </nc>
  </rcc>
  <rcc rId="326819" sId="2" numFmtId="4">
    <oc r="CM138">
      <f>'Y:\Документы ТФОМС\Комиссия по разработке ТПОМС\Протоколы\2020\Протокол №10 от 25.06.2020\СМО\[КМС.xls]Лист2'!$AU281</f>
    </oc>
    <nc r="CM138">
      <v>0</v>
    </nc>
  </rcc>
  <rcc rId="326820" sId="2" numFmtId="4">
    <oc r="CN138">
      <f>'Y:\Документы ТФОМС\Комиссия по разработке ТПОМС\Протоколы\2020\Протокол №10 от 25.06.2020\СМО\[КМС.xls]Лист2'!$AU135</f>
    </oc>
    <nc r="CN138">
      <v>0</v>
    </nc>
  </rcc>
  <rcc rId="326821" sId="2" numFmtId="4">
    <oc r="CO138">
      <f>'Y:\Документы ТФОМС\Комиссия по разработке ТПОМС\Протоколы\2020\Протокол №10 от 25.06.2020\СМО\[КМС.xls]Лист2'!$AV281</f>
    </oc>
    <nc r="CO138">
      <v>0</v>
    </nc>
  </rcc>
  <rcc rId="326822" sId="2" numFmtId="4">
    <oc r="CP138">
      <f>'Y:\Документы ТФОМС\Комиссия по разработке ТПОМС\Протоколы\2020\Протокол №10 от 25.06.2020\СМО\[КМС.xls]Лист2'!$AV135</f>
    </oc>
    <nc r="CP138">
      <v>0</v>
    </nc>
  </rcc>
  <rcc rId="326823" sId="2" numFmtId="4">
    <oc r="CQ138">
      <f>'Y:\Документы ТФОМС\Комиссия по разработке ТПОМС\Протоколы\2020\Протокол №10 от 25.06.2020\СМО\[КМС.xls]Лист2'!$AX281</f>
    </oc>
    <nc r="CQ138">
      <v>0</v>
    </nc>
  </rcc>
  <rcc rId="326824" sId="2" numFmtId="4">
    <oc r="CR138">
      <f>'Y:\Документы ТФОМС\Комиссия по разработке ТПОМС\Протоколы\2020\Протокол №10 от 25.06.2020\СМО\[КМС.xls]Лист2'!$AX135</f>
    </oc>
    <nc r="CR138">
      <v>0</v>
    </nc>
  </rcc>
  <rcc rId="326825" sId="2" numFmtId="4">
    <oc r="AA139">
      <f>'Y:\Документы ТФОМС\Комиссия по разработке ТПОМС\Протоколы\2020\Протокол №10 от 25.06.2020\СМО\[КМС.xls]Лист2'!$M282</f>
    </oc>
    <nc r="AA139">
      <v>0</v>
    </nc>
  </rcc>
  <rcc rId="326826" sId="2" numFmtId="4">
    <oc r="AB139">
      <f>'Y:\Документы ТФОМС\Комиссия по разработке ТПОМС\Протоколы\2020\Протокол №10 от 25.06.2020\СМО\[КМС.xls]Лист2'!$M136</f>
    </oc>
    <nc r="AB139">
      <v>0</v>
    </nc>
  </rcc>
  <rcc rId="326827" sId="2" numFmtId="4">
    <oc r="AC139">
      <f>'Y:\Документы ТФОМС\Комиссия по разработке ТПОМС\Протоколы\2020\Протокол №10 от 25.06.2020\СМО\[КМС.xls]Лист2'!$N282</f>
    </oc>
    <nc r="AC139">
      <v>0</v>
    </nc>
  </rcc>
  <rcc rId="326828" sId="2" numFmtId="4">
    <oc r="AD139">
      <f>'Y:\Документы ТФОМС\Комиссия по разработке ТПОМС\Протоколы\2020\Протокол №10 от 25.06.2020\СМО\[КМС.xls]Лист2'!$N136</f>
    </oc>
    <nc r="AD139">
      <v>0</v>
    </nc>
  </rcc>
  <rcc rId="326829" sId="2" numFmtId="4">
    <oc r="AE139">
      <f>'Y:\Документы ТФОМС\Комиссия по разработке ТПОМС\Протоколы\2020\Протокол №10 от 25.06.2020\СМО\[КМС.xls]Лист2'!$O282</f>
    </oc>
    <nc r="AE139">
      <v>0</v>
    </nc>
  </rcc>
  <rcc rId="326830" sId="2" numFmtId="4">
    <oc r="AF139">
      <f>'Y:\Документы ТФОМС\Комиссия по разработке ТПОМС\Протоколы\2020\Протокол №10 от 25.06.2020\СМО\[КМС.xls]Лист2'!$O136</f>
    </oc>
    <nc r="AF139">
      <v>0</v>
    </nc>
  </rcc>
  <rcc rId="326831" sId="2" numFmtId="4">
    <oc r="AG139">
      <f>'Y:\Документы ТФОМС\Комиссия по разработке ТПОМС\Протоколы\2020\Протокол №10 от 25.06.2020\СМО\[КМС.xls]Лист2'!$S282</f>
    </oc>
    <nc r="AG139">
      <v>0</v>
    </nc>
  </rcc>
  <rcc rId="326832" sId="2" numFmtId="4">
    <oc r="AH139">
      <f>'Y:\Документы ТФОМС\Комиссия по разработке ТПОМС\Протоколы\2020\Протокол №10 от 25.06.2020\СМО\[КМС.xls]Лист2'!$S136</f>
    </oc>
    <nc r="AH139">
      <v>0</v>
    </nc>
  </rcc>
  <rcc rId="326833" sId="2" numFmtId="4">
    <oc r="AI139">
      <f>'Y:\Документы ТФОМС\Комиссия по разработке ТПОМС\Протоколы\2020\Протокол №10 от 25.06.2020\СМО\[КМС.xls]Лист2'!$P282</f>
    </oc>
    <nc r="AI139">
      <v>0</v>
    </nc>
  </rcc>
  <rcc rId="326834" sId="2" numFmtId="4">
    <oc r="AJ139">
      <f>'Y:\Документы ТФОМС\Комиссия по разработке ТПОМС\Протоколы\2020\Протокол №10 от 25.06.2020\СМО\[КМС.xls]Лист2'!$P136</f>
    </oc>
    <nc r="AJ139">
      <v>0</v>
    </nc>
  </rcc>
  <rcc rId="326835" sId="2" numFmtId="4">
    <oc r="AK139">
      <f>'Y:\Документы ТФОМС\Комиссия по разработке ТПОМС\Протоколы\2020\Протокол №10 от 25.06.2020\СМО\[КМС.xls]Лист2'!$Q282</f>
    </oc>
    <nc r="AK139">
      <v>0</v>
    </nc>
  </rcc>
  <rcc rId="326836" sId="2" numFmtId="4">
    <oc r="AL139">
      <f>'Y:\Документы ТФОМС\Комиссия по разработке ТПОМС\Протоколы\2020\Протокол №10 от 25.06.2020\СМО\[КМС.xls]Лист2'!$Q136</f>
    </oc>
    <nc r="AL139">
      <v>0</v>
    </nc>
  </rcc>
  <rcc rId="326837" sId="2" numFmtId="4">
    <oc r="AM139">
      <f>'Y:\Документы ТФОМС\Комиссия по разработке ТПОМС\Протоколы\2020\Протокол №10 от 25.06.2020\СМО\[КМС.xls]Лист2'!$R282</f>
    </oc>
    <nc r="AM139">
      <v>0</v>
    </nc>
  </rcc>
  <rcc rId="326838" sId="2" numFmtId="4">
    <oc r="AN139">
      <f>'Y:\Документы ТФОМС\Комиссия по разработке ТПОМС\Протоколы\2020\Протокол №10 от 25.06.2020\СМО\[КМС.xls]Лист2'!$R136</f>
    </oc>
    <nc r="AN139">
      <v>0</v>
    </nc>
  </rcc>
  <rcc rId="326839" sId="2" numFmtId="4">
    <oc r="AO139">
      <f>'Y:\Документы ТФОМС\Комиссия по разработке ТПОМС\Протоколы\2020\Протокол №10 от 25.06.2020\СМО\[КМС.xls]Лист2'!$T282</f>
    </oc>
    <nc r="AO139">
      <v>0</v>
    </nc>
  </rcc>
  <rcc rId="326840" sId="2" numFmtId="4">
    <oc r="AP139">
      <f>'Y:\Документы ТФОМС\Комиссия по разработке ТПОМС\Протоколы\2020\Протокол №10 от 25.06.2020\СМО\[КМС.xls]Лист2'!$T136</f>
    </oc>
    <nc r="AP139">
      <v>0</v>
    </nc>
  </rcc>
  <rcc rId="326841" sId="2" numFmtId="4">
    <oc r="AS139">
      <f>'Y:\Документы ТФОМС\Комиссия по разработке ТПОМС\Протоколы\2020\Протокол №10 от 25.06.2020\СМО\[КМС.xls]Лист2'!$W282</f>
    </oc>
    <nc r="AS139">
      <v>0</v>
    </nc>
  </rcc>
  <rcc rId="326842" sId="2" numFmtId="4">
    <oc r="AT139">
      <f>'Y:\Документы ТФОМС\Комиссия по разработке ТПОМС\Протоколы\2020\Протокол №10 от 25.06.2020\СМО\[КМС.xls]Лист2'!$W136</f>
    </oc>
    <nc r="AT139">
      <v>0</v>
    </nc>
  </rcc>
  <rcc rId="326843" sId="2" numFmtId="4">
    <oc r="AU139">
      <f>'Y:\Документы ТФОМС\Комиссия по разработке ТПОМС\Протоколы\2020\Протокол №10 от 25.06.2020\СМО\[КМС.xls]Лист2'!$X282</f>
    </oc>
    <nc r="AU139">
      <v>0</v>
    </nc>
  </rcc>
  <rcc rId="326844" sId="2" numFmtId="4">
    <oc r="AV139">
      <f>'Y:\Документы ТФОМС\Комиссия по разработке ТПОМС\Протоколы\2020\Протокол №10 от 25.06.2020\СМО\[КМС.xls]Лист2'!$X136</f>
    </oc>
    <nc r="AV139">
      <v>0</v>
    </nc>
  </rcc>
  <rcc rId="326845" sId="2" numFmtId="4">
    <oc r="AW139">
      <f>'Y:\Документы ТФОМС\Комиссия по разработке ТПОМС\Протоколы\2020\Протокол №10 от 25.06.2020\СМО\[КМС.xls]Лист2'!$Y282</f>
    </oc>
    <nc r="AW139">
      <v>0</v>
    </nc>
  </rcc>
  <rcc rId="326846" sId="2" numFmtId="4">
    <oc r="AX139">
      <f>'Y:\Документы ТФОМС\Комиссия по разработке ТПОМС\Протоколы\2020\Протокол №10 от 25.06.2020\СМО\[КМС.xls]Лист2'!$Y136</f>
    </oc>
    <nc r="AX139">
      <v>0</v>
    </nc>
  </rcc>
  <rcc rId="326847" sId="2" numFmtId="4">
    <oc r="AY139">
      <f>'Y:\Документы ТФОМС\Комиссия по разработке ТПОМС\Протоколы\2020\Протокол №10 от 25.06.2020\СМО\[КМС.xls]Лист2'!$AC282</f>
    </oc>
    <nc r="AY139">
      <v>0</v>
    </nc>
  </rcc>
  <rcc rId="326848" sId="2" numFmtId="4">
    <oc r="AZ139">
      <f>'Y:\Документы ТФОМС\Комиссия по разработке ТПОМС\Протоколы\2020\Протокол №10 от 25.06.2020\СМО\[КМС.xls]Лист2'!$AC136</f>
    </oc>
    <nc r="AZ139">
      <v>0</v>
    </nc>
  </rcc>
  <rcc rId="326849" sId="2" numFmtId="4">
    <oc r="BA139">
      <f>'Y:\Документы ТФОМС\Комиссия по разработке ТПОМС\Протоколы\2020\Протокол №10 от 25.06.2020\СМО\[КМС.xls]Лист2'!$Z282</f>
    </oc>
    <nc r="BA139">
      <v>0</v>
    </nc>
  </rcc>
  <rcc rId="326850" sId="2" numFmtId="4">
    <oc r="BB139">
      <f>'Y:\Документы ТФОМС\Комиссия по разработке ТПОМС\Протоколы\2020\Протокол №10 от 25.06.2020\СМО\[КМС.xls]Лист2'!$Z136</f>
    </oc>
    <nc r="BB139">
      <v>0</v>
    </nc>
  </rcc>
  <rcc rId="326851" sId="2" numFmtId="4">
    <oc r="BC139">
      <f>'Y:\Документы ТФОМС\Комиссия по разработке ТПОМС\Протоколы\2020\Протокол №10 от 25.06.2020\СМО\[КМС.xls]Лист2'!$AA282</f>
    </oc>
    <nc r="BC139">
      <v>0</v>
    </nc>
  </rcc>
  <rcc rId="326852" sId="2" numFmtId="4">
    <oc r="BD139">
      <f>'Y:\Документы ТФОМС\Комиссия по разработке ТПОМС\Протоколы\2020\Протокол №10 от 25.06.2020\СМО\[КМС.xls]Лист2'!$AA136</f>
    </oc>
    <nc r="BD139">
      <v>0</v>
    </nc>
  </rcc>
  <rcc rId="326853" sId="2" numFmtId="4">
    <oc r="BE139">
      <f>'Y:\Документы ТФОМС\Комиссия по разработке ТПОМС\Протоколы\2020\Протокол №10 от 25.06.2020\СМО\[КМС.xls]Лист2'!$AB282</f>
    </oc>
    <nc r="BE139">
      <v>0</v>
    </nc>
  </rcc>
  <rcc rId="326854" sId="2" numFmtId="4">
    <oc r="BF139">
      <f>'Y:\Документы ТФОМС\Комиссия по разработке ТПОМС\Протоколы\2020\Протокол №10 от 25.06.2020\СМО\[КМС.xls]Лист2'!$AB136</f>
    </oc>
    <nc r="BF139">
      <v>0</v>
    </nc>
  </rcc>
  <rcc rId="326855" sId="2" numFmtId="4">
    <oc r="BG139">
      <f>'Y:\Документы ТФОМС\Комиссия по разработке ТПОМС\Протоколы\2020\Протокол №10 от 25.06.2020\СМО\[КМС.xls]Лист2'!$AD282</f>
    </oc>
    <nc r="BG139">
      <v>0</v>
    </nc>
  </rcc>
  <rcc rId="326856" sId="2" numFmtId="4">
    <oc r="BH139">
      <f>'Y:\Документы ТФОМС\Комиссия по разработке ТПОМС\Протоколы\2020\Протокол №10 от 25.06.2020\СМО\[КМС.xls]Лист2'!$AD136</f>
    </oc>
    <nc r="BH139">
      <v>0</v>
    </nc>
  </rcc>
  <rcc rId="326857" sId="2" numFmtId="4">
    <oc r="BK139">
      <f>'Y:\Документы ТФОМС\Комиссия по разработке ТПОМС\Протоколы\2020\Протокол №10 от 25.06.2020\СМО\[КМС.xls]Лист2'!$AG282</f>
    </oc>
    <nc r="BK139">
      <v>0</v>
    </nc>
  </rcc>
  <rcc rId="326858" sId="2" numFmtId="4">
    <oc r="BL139">
      <f>'Y:\Документы ТФОМС\Комиссия по разработке ТПОМС\Протоколы\2020\Протокол №10 от 25.06.2020\СМО\[КМС.xls]Лист2'!$AG136</f>
    </oc>
    <nc r="BL139">
      <v>0</v>
    </nc>
  </rcc>
  <rcc rId="326859" sId="2" numFmtId="4">
    <oc r="BM139">
      <f>'Y:\Документы ТФОМС\Комиссия по разработке ТПОМС\Протоколы\2020\Протокол №10 от 25.06.2020\СМО\[КМС.xls]Лист2'!$AH282</f>
    </oc>
    <nc r="BM139">
      <v>0</v>
    </nc>
  </rcc>
  <rcc rId="326860" sId="2" numFmtId="4">
    <oc r="BN139">
      <f>'Y:\Документы ТФОМС\Комиссия по разработке ТПОМС\Протоколы\2020\Протокол №10 от 25.06.2020\СМО\[КМС.xls]Лист2'!$AH136</f>
    </oc>
    <nc r="BN139">
      <v>0</v>
    </nc>
  </rcc>
  <rcc rId="326861" sId="2" numFmtId="4">
    <oc r="BO139">
      <f>'Y:\Документы ТФОМС\Комиссия по разработке ТПОМС\Протоколы\2020\Протокол №10 от 25.06.2020\СМО\[КМС.xls]Лист2'!$AI282</f>
    </oc>
    <nc r="BO139">
      <v>0</v>
    </nc>
  </rcc>
  <rcc rId="326862" sId="2" numFmtId="4">
    <oc r="BP139">
      <f>'Y:\Документы ТФОМС\Комиссия по разработке ТПОМС\Протоколы\2020\Протокол №10 от 25.06.2020\СМО\[КМС.xls]Лист2'!$AI136</f>
    </oc>
    <nc r="BP139">
      <v>0</v>
    </nc>
  </rcc>
  <rcc rId="326863" sId="2" numFmtId="4">
    <oc r="BQ139">
      <f>'Y:\Документы ТФОМС\Комиссия по разработке ТПОМС\Протоколы\2020\Протокол №10 от 25.06.2020\СМО\[КМС.xls]Лист2'!$AM282</f>
    </oc>
    <nc r="BQ139">
      <v>0</v>
    </nc>
  </rcc>
  <rcc rId="326864" sId="2" numFmtId="4">
    <oc r="BR139">
      <f>'Y:\Документы ТФОМС\Комиссия по разработке ТПОМС\Протоколы\2020\Протокол №10 от 25.06.2020\СМО\[КМС.xls]Лист2'!$AM136</f>
    </oc>
    <nc r="BR139">
      <v>0</v>
    </nc>
  </rcc>
  <rcc rId="326865" sId="2" numFmtId="4">
    <oc r="BS139">
      <f>'Y:\Документы ТФОМС\Комиссия по разработке ТПОМС\Протоколы\2020\Протокол №10 от 25.06.2020\СМО\[КМС.xls]Лист2'!$AJ282</f>
    </oc>
    <nc r="BS139">
      <v>0</v>
    </nc>
  </rcc>
  <rcc rId="326866" sId="2" numFmtId="4">
    <oc r="BT139">
      <f>'Y:\Документы ТФОМС\Комиссия по разработке ТПОМС\Протоколы\2020\Протокол №10 от 25.06.2020\СМО\[КМС.xls]Лист2'!$AJ136</f>
    </oc>
    <nc r="BT139">
      <v>0</v>
    </nc>
  </rcc>
  <rcc rId="326867" sId="2" numFmtId="4">
    <oc r="BU139">
      <f>'Y:\Документы ТФОМС\Комиссия по разработке ТПОМС\Протоколы\2020\Протокол №10 от 25.06.2020\СМО\[КМС.xls]Лист2'!$AK282</f>
    </oc>
    <nc r="BU139">
      <v>0</v>
    </nc>
  </rcc>
  <rcc rId="326868" sId="2" numFmtId="4">
    <oc r="BV139">
      <f>'Y:\Документы ТФОМС\Комиссия по разработке ТПОМС\Протоколы\2020\Протокол №10 от 25.06.2020\СМО\[КМС.xls]Лист2'!$AK136</f>
    </oc>
    <nc r="BV139">
      <v>0</v>
    </nc>
  </rcc>
  <rcc rId="326869" sId="2" numFmtId="4">
    <oc r="BW139">
      <f>'Y:\Документы ТФОМС\Комиссия по разработке ТПОМС\Протоколы\2020\Протокол №10 от 25.06.2020\СМО\[КМС.xls]Лист2'!$AL282</f>
    </oc>
    <nc r="BW139">
      <v>0</v>
    </nc>
  </rcc>
  <rcc rId="326870" sId="2" numFmtId="4">
    <oc r="BX139">
      <f>'Y:\Документы ТФОМС\Комиссия по разработке ТПОМС\Протоколы\2020\Протокол №10 от 25.06.2020\СМО\[КМС.xls]Лист2'!$AL136</f>
    </oc>
    <nc r="BX139">
      <v>0</v>
    </nc>
  </rcc>
  <rcc rId="326871" sId="2" numFmtId="4">
    <oc r="BY139">
      <f>'Y:\Документы ТФОМС\Комиссия по разработке ТПОМС\Протоколы\2020\Протокол №10 от 25.06.2020\СМО\[КМС.xls]Лист2'!$AN282</f>
    </oc>
    <nc r="BY139">
      <v>0</v>
    </nc>
  </rcc>
  <rcc rId="326872" sId="2" numFmtId="4">
    <oc r="BZ139">
      <f>'Y:\Документы ТФОМС\Комиссия по разработке ТПОМС\Протоколы\2020\Протокол №10 от 25.06.2020\СМО\[КМС.xls]Лист2'!$AN136</f>
    </oc>
    <nc r="BZ139">
      <v>0</v>
    </nc>
  </rcc>
  <rcc rId="326873" sId="2" numFmtId="4">
    <oc r="CC139">
      <f>'Y:\Документы ТФОМС\Комиссия по разработке ТПОМС\Протоколы\2020\Протокол №10 от 25.06.2020\СМО\[КМС.xls]Лист2'!$AQ282</f>
    </oc>
    <nc r="CC139">
      <v>0</v>
    </nc>
  </rcc>
  <rcc rId="326874" sId="2" numFmtId="4">
    <oc r="CD139">
      <f>'Y:\Документы ТФОМС\Комиссия по разработке ТПОМС\Протоколы\2020\Протокол №10 от 25.06.2020\СМО\[КМС.xls]Лист2'!$AQ136</f>
    </oc>
    <nc r="CD139">
      <v>0</v>
    </nc>
  </rcc>
  <rcc rId="326875" sId="2" numFmtId="4">
    <oc r="CE139">
      <f>'Y:\Документы ТФОМС\Комиссия по разработке ТПОМС\Протоколы\2020\Протокол №10 от 25.06.2020\СМО\[КМС.xls]Лист2'!$AR282</f>
    </oc>
    <nc r="CE139">
      <v>0</v>
    </nc>
  </rcc>
  <rcc rId="326876" sId="2" numFmtId="4">
    <oc r="CF139">
      <f>'Y:\Документы ТФОМС\Комиссия по разработке ТПОМС\Протоколы\2020\Протокол №10 от 25.06.2020\СМО\[КМС.xls]Лист2'!$AR136</f>
    </oc>
    <nc r="CF139">
      <v>0</v>
    </nc>
  </rcc>
  <rcc rId="326877" sId="2" numFmtId="4">
    <oc r="CG139">
      <f>'Y:\Документы ТФОМС\Комиссия по разработке ТПОМС\Протоколы\2020\Протокол №10 от 25.06.2020\СМО\[КМС.xls]Лист2'!$AS282</f>
    </oc>
    <nc r="CG139">
      <v>0</v>
    </nc>
  </rcc>
  <rcc rId="326878" sId="2" numFmtId="4">
    <oc r="CH139">
      <f>'Y:\Документы ТФОМС\Комиссия по разработке ТПОМС\Протоколы\2020\Протокол №10 от 25.06.2020\СМО\[КМС.xls]Лист2'!$AS136</f>
    </oc>
    <nc r="CH139">
      <v>0</v>
    </nc>
  </rcc>
  <rcc rId="326879" sId="2" numFmtId="4">
    <oc r="CI139">
      <f>'Y:\Документы ТФОМС\Комиссия по разработке ТПОМС\Протоколы\2020\Протокол №10 от 25.06.2020\СМО\[КМС.xls]Лист2'!$AW282</f>
    </oc>
    <nc r="CI139">
      <v>0</v>
    </nc>
  </rcc>
  <rcc rId="326880" sId="2" numFmtId="4">
    <oc r="CJ139">
      <f>'Y:\Документы ТФОМС\Комиссия по разработке ТПОМС\Протоколы\2020\Протокол №10 от 25.06.2020\СМО\[КМС.xls]Лист2'!$AW136</f>
    </oc>
    <nc r="CJ139">
      <v>0</v>
    </nc>
  </rcc>
  <rcc rId="326881" sId="2" numFmtId="4">
    <oc r="CK139">
      <f>'Y:\Документы ТФОМС\Комиссия по разработке ТПОМС\Протоколы\2020\Протокол №10 от 25.06.2020\СМО\[КМС.xls]Лист2'!$AT282</f>
    </oc>
    <nc r="CK139">
      <v>0</v>
    </nc>
  </rcc>
  <rcc rId="326882" sId="2" numFmtId="4">
    <oc r="CL139">
      <f>'Y:\Документы ТФОМС\Комиссия по разработке ТПОМС\Протоколы\2020\Протокол №10 от 25.06.2020\СМО\[КМС.xls]Лист2'!$AT136</f>
    </oc>
    <nc r="CL139">
      <v>0</v>
    </nc>
  </rcc>
  <rcc rId="326883" sId="2" numFmtId="4">
    <oc r="CM139">
      <f>'Y:\Документы ТФОМС\Комиссия по разработке ТПОМС\Протоколы\2020\Протокол №10 от 25.06.2020\СМО\[КМС.xls]Лист2'!$AU282</f>
    </oc>
    <nc r="CM139">
      <v>0</v>
    </nc>
  </rcc>
  <rcc rId="326884" sId="2" numFmtId="4">
    <oc r="CN139">
      <f>'Y:\Документы ТФОМС\Комиссия по разработке ТПОМС\Протоколы\2020\Протокол №10 от 25.06.2020\СМО\[КМС.xls]Лист2'!$AU136</f>
    </oc>
    <nc r="CN139">
      <v>0</v>
    </nc>
  </rcc>
  <rcc rId="326885" sId="2" numFmtId="4">
    <oc r="CO139">
      <f>'Y:\Документы ТФОМС\Комиссия по разработке ТПОМС\Протоколы\2020\Протокол №10 от 25.06.2020\СМО\[КМС.xls]Лист2'!$AV282</f>
    </oc>
    <nc r="CO139">
      <v>0</v>
    </nc>
  </rcc>
  <rcc rId="326886" sId="2" numFmtId="4">
    <oc r="CP139">
      <f>'Y:\Документы ТФОМС\Комиссия по разработке ТПОМС\Протоколы\2020\Протокол №10 от 25.06.2020\СМО\[КМС.xls]Лист2'!$AV136</f>
    </oc>
    <nc r="CP139">
      <v>0</v>
    </nc>
  </rcc>
  <rcc rId="326887" sId="2" numFmtId="4">
    <oc r="CQ139">
      <f>'Y:\Документы ТФОМС\Комиссия по разработке ТПОМС\Протоколы\2020\Протокол №10 от 25.06.2020\СМО\[КМС.xls]Лист2'!$AX282</f>
    </oc>
    <nc r="CQ139">
      <v>0</v>
    </nc>
  </rcc>
  <rcc rId="326888" sId="2" numFmtId="4">
    <oc r="CR139">
      <f>'Y:\Документы ТФОМС\Комиссия по разработке ТПОМС\Протоколы\2020\Протокол №10 от 25.06.2020\СМО\[КМС.xls]Лист2'!$AX136</f>
    </oc>
    <nc r="CR139">
      <v>0</v>
    </nc>
  </rcc>
  <rcc rId="326889" sId="2" numFmtId="4">
    <oc r="AA140">
      <f>'Y:\Документы ТФОМС\Комиссия по разработке ТПОМС\Протоколы\2020\Протокол №10 от 25.06.2020\СМО\[КМС.xls]Лист2'!$M283</f>
    </oc>
    <nc r="AA140">
      <v>0</v>
    </nc>
  </rcc>
  <rcc rId="326890" sId="2" numFmtId="4">
    <oc r="AB140">
      <f>'Y:\Документы ТФОМС\Комиссия по разработке ТПОМС\Протоколы\2020\Протокол №10 от 25.06.2020\СМО\[КМС.xls]Лист2'!$M137</f>
    </oc>
    <nc r="AB140">
      <v>0</v>
    </nc>
  </rcc>
  <rcc rId="326891" sId="2" numFmtId="4">
    <oc r="AC140">
      <f>'Y:\Документы ТФОМС\Комиссия по разработке ТПОМС\Протоколы\2020\Протокол №10 от 25.06.2020\СМО\[КМС.xls]Лист2'!$N283</f>
    </oc>
    <nc r="AC140">
      <v>0</v>
    </nc>
  </rcc>
  <rcc rId="326892" sId="2" numFmtId="4">
    <oc r="AD140">
      <f>'Y:\Документы ТФОМС\Комиссия по разработке ТПОМС\Протоколы\2020\Протокол №10 от 25.06.2020\СМО\[КМС.xls]Лист2'!$N137</f>
    </oc>
    <nc r="AD140">
      <v>0</v>
    </nc>
  </rcc>
  <rcc rId="326893" sId="2" numFmtId="4">
    <oc r="AE140">
      <f>'Y:\Документы ТФОМС\Комиссия по разработке ТПОМС\Протоколы\2020\Протокол №10 от 25.06.2020\СМО\[КМС.xls]Лист2'!$O283</f>
    </oc>
    <nc r="AE140">
      <v>0</v>
    </nc>
  </rcc>
  <rcc rId="326894" sId="2" numFmtId="4">
    <oc r="AF140">
      <f>'Y:\Документы ТФОМС\Комиссия по разработке ТПОМС\Протоколы\2020\Протокол №10 от 25.06.2020\СМО\[КМС.xls]Лист2'!$O137</f>
    </oc>
    <nc r="AF140">
      <v>0</v>
    </nc>
  </rcc>
  <rcc rId="326895" sId="2" numFmtId="4">
    <oc r="AG140">
      <f>'Y:\Документы ТФОМС\Комиссия по разработке ТПОМС\Протоколы\2020\Протокол №10 от 25.06.2020\СМО\[КМС.xls]Лист2'!$S283</f>
    </oc>
    <nc r="AG140">
      <v>8</v>
    </nc>
  </rcc>
  <rcc rId="326896" sId="2" numFmtId="4">
    <oc r="AH140">
      <f>'Y:\Документы ТФОМС\Комиссия по разработке ТПОМС\Протоколы\2020\Протокол №10 от 25.06.2020\СМО\[КМС.xls]Лист2'!$S137</f>
    </oc>
    <nc r="AH140">
      <v>949708</v>
    </nc>
  </rcc>
  <rcc rId="326897" sId="2" numFmtId="4">
    <oc r="AI140">
      <f>'Y:\Документы ТФОМС\Комиссия по разработке ТПОМС\Протоколы\2020\Протокол №10 от 25.06.2020\СМО\[КМС.xls]Лист2'!$P283</f>
    </oc>
    <nc r="AI140">
      <v>0</v>
    </nc>
  </rcc>
  <rcc rId="326898" sId="2" numFmtId="4">
    <oc r="AJ140">
      <f>'Y:\Документы ТФОМС\Комиссия по разработке ТПОМС\Протоколы\2020\Протокол №10 от 25.06.2020\СМО\[КМС.xls]Лист2'!$P137</f>
    </oc>
    <nc r="AJ140">
      <v>0</v>
    </nc>
  </rcc>
  <rcc rId="326899" sId="2" numFmtId="4">
    <oc r="AK140">
      <f>'Y:\Документы ТФОМС\Комиссия по разработке ТПОМС\Протоколы\2020\Протокол №10 от 25.06.2020\СМО\[КМС.xls]Лист2'!$Q283</f>
    </oc>
    <nc r="AK140">
      <v>0</v>
    </nc>
  </rcc>
  <rcc rId="326900" sId="2" numFmtId="4">
    <oc r="AL140">
      <f>'Y:\Документы ТФОМС\Комиссия по разработке ТПОМС\Протоколы\2020\Протокол №10 от 25.06.2020\СМО\[КМС.xls]Лист2'!$Q137</f>
    </oc>
    <nc r="AL140">
      <v>0</v>
    </nc>
  </rcc>
  <rcc rId="326901" sId="2" numFmtId="4">
    <oc r="AM140">
      <f>'Y:\Документы ТФОМС\Комиссия по разработке ТПОМС\Протоколы\2020\Протокол №10 от 25.06.2020\СМО\[КМС.xls]Лист2'!$R283</f>
    </oc>
    <nc r="AM140">
      <v>0</v>
    </nc>
  </rcc>
  <rcc rId="326902" sId="2" numFmtId="4">
    <oc r="AN140">
      <f>'Y:\Документы ТФОМС\Комиссия по разработке ТПОМС\Протоколы\2020\Протокол №10 от 25.06.2020\СМО\[КМС.xls]Лист2'!$R137</f>
    </oc>
    <nc r="AN140">
      <v>0</v>
    </nc>
  </rcc>
  <rcc rId="326903" sId="2" numFmtId="4">
    <oc r="AO140">
      <f>'Y:\Документы ТФОМС\Комиссия по разработке ТПОМС\Протоколы\2020\Протокол №10 от 25.06.2020\СМО\[КМС.xls]Лист2'!$T283</f>
    </oc>
    <nc r="AO140">
      <v>0</v>
    </nc>
  </rcc>
  <rcc rId="326904" sId="2" numFmtId="4">
    <oc r="AP140">
      <f>'Y:\Документы ТФОМС\Комиссия по разработке ТПОМС\Протоколы\2020\Протокол №10 от 25.06.2020\СМО\[КМС.xls]Лист2'!$T137</f>
    </oc>
    <nc r="AP140">
      <v>0</v>
    </nc>
  </rcc>
  <rcc rId="326905" sId="2" numFmtId="4">
    <oc r="AS140">
      <f>'Y:\Документы ТФОМС\Комиссия по разработке ТПОМС\Протоколы\2020\Протокол №10 от 25.06.2020\СМО\[КМС.xls]Лист2'!$W283</f>
    </oc>
    <nc r="AS140">
      <v>0</v>
    </nc>
  </rcc>
  <rcc rId="326906" sId="2" numFmtId="4">
    <oc r="AT140">
      <f>'Y:\Документы ТФОМС\Комиссия по разработке ТПОМС\Протоколы\2020\Протокол №10 от 25.06.2020\СМО\[КМС.xls]Лист2'!$W137</f>
    </oc>
    <nc r="AT140">
      <v>0</v>
    </nc>
  </rcc>
  <rcc rId="326907" sId="2" numFmtId="4">
    <oc r="AU140">
      <f>'Y:\Документы ТФОМС\Комиссия по разработке ТПОМС\Протоколы\2020\Протокол №10 от 25.06.2020\СМО\[КМС.xls]Лист2'!$X283</f>
    </oc>
    <nc r="AU140">
      <v>0</v>
    </nc>
  </rcc>
  <rcc rId="326908" sId="2" numFmtId="4">
    <oc r="AV140">
      <f>'Y:\Документы ТФОМС\Комиссия по разработке ТПОМС\Протоколы\2020\Протокол №10 от 25.06.2020\СМО\[КМС.xls]Лист2'!$X137</f>
    </oc>
    <nc r="AV140">
      <v>0</v>
    </nc>
  </rcc>
  <rcc rId="326909" sId="2" numFmtId="4">
    <oc r="AW140">
      <f>'Y:\Документы ТФОМС\Комиссия по разработке ТПОМС\Протоколы\2020\Протокол №10 от 25.06.2020\СМО\[КМС.xls]Лист2'!$Y283</f>
    </oc>
    <nc r="AW140">
      <v>0</v>
    </nc>
  </rcc>
  <rcc rId="326910" sId="2" numFmtId="4">
    <oc r="AX140">
      <f>'Y:\Документы ТФОМС\Комиссия по разработке ТПОМС\Протоколы\2020\Протокол №10 от 25.06.2020\СМО\[КМС.xls]Лист2'!$Y137</f>
    </oc>
    <nc r="AX140">
      <v>0</v>
    </nc>
  </rcc>
  <rcc rId="326911" sId="2" numFmtId="4">
    <oc r="AY140">
      <f>'Y:\Документы ТФОМС\Комиссия по разработке ТПОМС\Протоколы\2020\Протокол №10 от 25.06.2020\СМО\[КМС.xls]Лист2'!$AC283</f>
    </oc>
    <nc r="AY140">
      <v>6</v>
    </nc>
  </rcc>
  <rcc rId="326912" sId="2" numFmtId="4">
    <oc r="AZ140">
      <f>'Y:\Документы ТФОМС\Комиссия по разработке ТПОМС\Протоколы\2020\Протокол №10 от 25.06.2020\СМО\[КМС.xls]Лист2'!$AC137</f>
    </oc>
    <nc r="AZ140">
      <v>712281</v>
    </nc>
  </rcc>
  <rcc rId="326913" sId="2" numFmtId="4">
    <oc r="BA140">
      <f>'Y:\Документы ТФОМС\Комиссия по разработке ТПОМС\Протоколы\2020\Протокол №10 от 25.06.2020\СМО\[КМС.xls]Лист2'!$Z283</f>
    </oc>
    <nc r="BA140">
      <v>0</v>
    </nc>
  </rcc>
  <rcc rId="326914" sId="2" numFmtId="4">
    <oc r="BB140">
      <f>'Y:\Документы ТФОМС\Комиссия по разработке ТПОМС\Протоколы\2020\Протокол №10 от 25.06.2020\СМО\[КМС.xls]Лист2'!$Z137</f>
    </oc>
    <nc r="BB140">
      <v>0</v>
    </nc>
  </rcc>
  <rcc rId="326915" sId="2" numFmtId="4">
    <oc r="BC140">
      <f>'Y:\Документы ТФОМС\Комиссия по разработке ТПОМС\Протоколы\2020\Протокол №10 от 25.06.2020\СМО\[КМС.xls]Лист2'!$AA283</f>
    </oc>
    <nc r="BC140">
      <v>0</v>
    </nc>
  </rcc>
  <rcc rId="326916" sId="2" numFmtId="4">
    <oc r="BD140">
      <f>'Y:\Документы ТФОМС\Комиссия по разработке ТПОМС\Протоколы\2020\Протокол №10 от 25.06.2020\СМО\[КМС.xls]Лист2'!$AA137</f>
    </oc>
    <nc r="BD140">
      <v>0</v>
    </nc>
  </rcc>
  <rcc rId="326917" sId="2" numFmtId="4">
    <oc r="BE140">
      <f>'Y:\Документы ТФОМС\Комиссия по разработке ТПОМС\Протоколы\2020\Протокол №10 от 25.06.2020\СМО\[КМС.xls]Лист2'!$AB283</f>
    </oc>
    <nc r="BE140">
      <v>0</v>
    </nc>
  </rcc>
  <rcc rId="326918" sId="2" numFmtId="4">
    <oc r="BF140">
      <f>'Y:\Документы ТФОМС\Комиссия по разработке ТПОМС\Протоколы\2020\Протокол №10 от 25.06.2020\СМО\[КМС.xls]Лист2'!$AB137</f>
    </oc>
    <nc r="BF140">
      <v>0</v>
    </nc>
  </rcc>
  <rcc rId="326919" sId="2" numFmtId="4">
    <oc r="BG140">
      <f>'Y:\Документы ТФОМС\Комиссия по разработке ТПОМС\Протоколы\2020\Протокол №10 от 25.06.2020\СМО\[КМС.xls]Лист2'!$AD283</f>
    </oc>
    <nc r="BG140">
      <v>0</v>
    </nc>
  </rcc>
  <rcc rId="326920" sId="2" numFmtId="4">
    <oc r="BH140">
      <f>'Y:\Документы ТФОМС\Комиссия по разработке ТПОМС\Протоколы\2020\Протокол №10 от 25.06.2020\СМО\[КМС.xls]Лист2'!$AD137</f>
    </oc>
    <nc r="BH140">
      <v>0</v>
    </nc>
  </rcc>
  <rcc rId="326921" sId="2" numFmtId="4">
    <oc r="BK140">
      <f>'Y:\Документы ТФОМС\Комиссия по разработке ТПОМС\Протоколы\2020\Протокол №10 от 25.06.2020\СМО\[КМС.xls]Лист2'!$AG283</f>
    </oc>
    <nc r="BK140">
      <v>0</v>
    </nc>
  </rcc>
  <rcc rId="326922" sId="2" numFmtId="4">
    <oc r="BL140">
      <f>'Y:\Документы ТФОМС\Комиссия по разработке ТПОМС\Протоколы\2020\Протокол №10 от 25.06.2020\СМО\[КМС.xls]Лист2'!$AG137</f>
    </oc>
    <nc r="BL140">
      <v>0</v>
    </nc>
  </rcc>
  <rcc rId="326923" sId="2" numFmtId="4">
    <oc r="BM140">
      <f>'Y:\Документы ТФОМС\Комиссия по разработке ТПОМС\Протоколы\2020\Протокол №10 от 25.06.2020\СМО\[КМС.xls]Лист2'!$AH283</f>
    </oc>
    <nc r="BM140">
      <v>0</v>
    </nc>
  </rcc>
  <rcc rId="326924" sId="2" numFmtId="4">
    <oc r="BN140">
      <f>'Y:\Документы ТФОМС\Комиссия по разработке ТПОМС\Протоколы\2020\Протокол №10 от 25.06.2020\СМО\[КМС.xls]Лист2'!$AH137</f>
    </oc>
    <nc r="BN140">
      <v>0</v>
    </nc>
  </rcc>
  <rcc rId="326925" sId="2" numFmtId="4">
    <oc r="BO140">
      <f>'Y:\Документы ТФОМС\Комиссия по разработке ТПОМС\Протоколы\2020\Протокол №10 от 25.06.2020\СМО\[КМС.xls]Лист2'!$AI283</f>
    </oc>
    <nc r="BO140">
      <v>0</v>
    </nc>
  </rcc>
  <rcc rId="326926" sId="2" numFmtId="4">
    <oc r="BP140">
      <f>'Y:\Документы ТФОМС\Комиссия по разработке ТПОМС\Протоколы\2020\Протокол №10 от 25.06.2020\СМО\[КМС.xls]Лист2'!$AI137</f>
    </oc>
    <nc r="BP140">
      <v>0</v>
    </nc>
  </rcc>
  <rcc rId="326927" sId="2" numFmtId="4">
    <oc r="BQ140">
      <f>'Y:\Документы ТФОМС\Комиссия по разработке ТПОМС\Протоколы\2020\Протокол №10 от 25.06.2020\СМО\[КМС.xls]Лист2'!$AM283</f>
    </oc>
    <nc r="BQ140">
      <v>6</v>
    </nc>
  </rcc>
  <rcc rId="326928" sId="2" numFmtId="4">
    <oc r="BR140">
      <f>'Y:\Документы ТФОМС\Комиссия по разработке ТПОМС\Протоколы\2020\Протокол №10 от 25.06.2020\СМО\[КМС.xls]Лист2'!$AM137</f>
    </oc>
    <nc r="BR140">
      <v>712281</v>
    </nc>
  </rcc>
  <rcc rId="326929" sId="2" numFmtId="4">
    <oc r="BS140">
      <f>'Y:\Документы ТФОМС\Комиссия по разработке ТПОМС\Протоколы\2020\Протокол №10 от 25.06.2020\СМО\[КМС.xls]Лист2'!$AJ283</f>
    </oc>
    <nc r="BS140">
      <v>0</v>
    </nc>
  </rcc>
  <rcc rId="326930" sId="2" numFmtId="4">
    <oc r="BT140">
      <f>'Y:\Документы ТФОМС\Комиссия по разработке ТПОМС\Протоколы\2020\Протокол №10 от 25.06.2020\СМО\[КМС.xls]Лист2'!$AJ137</f>
    </oc>
    <nc r="BT140">
      <v>0</v>
    </nc>
  </rcc>
  <rcc rId="326931" sId="2" numFmtId="4">
    <oc r="BU140">
      <f>'Y:\Документы ТФОМС\Комиссия по разработке ТПОМС\Протоколы\2020\Протокол №10 от 25.06.2020\СМО\[КМС.xls]Лист2'!$AK283</f>
    </oc>
    <nc r="BU140">
      <v>0</v>
    </nc>
  </rcc>
  <rcc rId="326932" sId="2" numFmtId="4">
    <oc r="BV140">
      <f>'Y:\Документы ТФОМС\Комиссия по разработке ТПОМС\Протоколы\2020\Протокол №10 от 25.06.2020\СМО\[КМС.xls]Лист2'!$AK137</f>
    </oc>
    <nc r="BV140">
      <v>0</v>
    </nc>
  </rcc>
  <rcc rId="326933" sId="2" numFmtId="4">
    <oc r="BW140">
      <f>'Y:\Документы ТФОМС\Комиссия по разработке ТПОМС\Протоколы\2020\Протокол №10 от 25.06.2020\СМО\[КМС.xls]Лист2'!$AL283</f>
    </oc>
    <nc r="BW140">
      <v>0</v>
    </nc>
  </rcc>
  <rcc rId="326934" sId="2" numFmtId="4">
    <oc r="BX140">
      <f>'Y:\Документы ТФОМС\Комиссия по разработке ТПОМС\Протоколы\2020\Протокол №10 от 25.06.2020\СМО\[КМС.xls]Лист2'!$AL137</f>
    </oc>
    <nc r="BX140">
      <v>0</v>
    </nc>
  </rcc>
  <rcc rId="326935" sId="2" numFmtId="4">
    <oc r="BY140">
      <f>'Y:\Документы ТФОМС\Комиссия по разработке ТПОМС\Протоколы\2020\Протокол №10 от 25.06.2020\СМО\[КМС.xls]Лист2'!$AN283</f>
    </oc>
    <nc r="BY140">
      <v>0</v>
    </nc>
  </rcc>
  <rcc rId="326936" sId="2" numFmtId="4">
    <oc r="BZ140">
      <f>'Y:\Документы ТФОМС\Комиссия по разработке ТПОМС\Протоколы\2020\Протокол №10 от 25.06.2020\СМО\[КМС.xls]Лист2'!$AN137</f>
    </oc>
    <nc r="BZ140">
      <v>0</v>
    </nc>
  </rcc>
  <rcc rId="326937" sId="2" numFmtId="4">
    <oc r="CC140">
      <f>'Y:\Документы ТФОМС\Комиссия по разработке ТПОМС\Протоколы\2020\Протокол №10 от 25.06.2020\СМО\[КМС.xls]Лист2'!$AQ283</f>
    </oc>
    <nc r="CC140">
      <v>0</v>
    </nc>
  </rcc>
  <rcc rId="326938" sId="2" numFmtId="4">
    <oc r="CD140">
      <f>'Y:\Документы ТФОМС\Комиссия по разработке ТПОМС\Протоколы\2020\Протокол №10 от 25.06.2020\СМО\[КМС.xls]Лист2'!$AQ137</f>
    </oc>
    <nc r="CD140">
      <v>0</v>
    </nc>
  </rcc>
  <rcc rId="326939" sId="2" numFmtId="4">
    <oc r="CE140">
      <f>'Y:\Документы ТФОМС\Комиссия по разработке ТПОМС\Протоколы\2020\Протокол №10 от 25.06.2020\СМО\[КМС.xls]Лист2'!$AR283</f>
    </oc>
    <nc r="CE140">
      <v>0</v>
    </nc>
  </rcc>
  <rcc rId="326940" sId="2" numFmtId="4">
    <oc r="CF140">
      <f>'Y:\Документы ТФОМС\Комиссия по разработке ТПОМС\Протоколы\2020\Протокол №10 от 25.06.2020\СМО\[КМС.xls]Лист2'!$AR137</f>
    </oc>
    <nc r="CF140">
      <v>0</v>
    </nc>
  </rcc>
  <rcc rId="326941" sId="2" numFmtId="4">
    <oc r="CG140">
      <f>'Y:\Документы ТФОМС\Комиссия по разработке ТПОМС\Протоколы\2020\Протокол №10 от 25.06.2020\СМО\[КМС.xls]Лист2'!$AS283</f>
    </oc>
    <nc r="CG140">
      <v>0</v>
    </nc>
  </rcc>
  <rcc rId="326942" sId="2" numFmtId="4">
    <oc r="CH140">
      <f>'Y:\Документы ТФОМС\Комиссия по разработке ТПОМС\Протоколы\2020\Протокол №10 от 25.06.2020\СМО\[КМС.xls]Лист2'!$AS137</f>
    </oc>
    <nc r="CH140">
      <v>0</v>
    </nc>
  </rcc>
  <rcc rId="326943" sId="2" numFmtId="4">
    <oc r="CI140">
      <f>'Y:\Документы ТФОМС\Комиссия по разработке ТПОМС\Протоколы\2020\Протокол №10 от 25.06.2020\СМО\[КМС.xls]Лист2'!$AW283</f>
    </oc>
    <nc r="CI140">
      <v>5</v>
    </nc>
  </rcc>
  <rcc rId="326944" sId="2" numFmtId="4">
    <oc r="CJ140">
      <f>'Y:\Документы ТФОМС\Комиссия по разработке ТПОМС\Протоколы\2020\Протокол №10 от 25.06.2020\СМО\[КМС.xls]Лист2'!$AW137</f>
    </oc>
    <nc r="CJ140">
      <v>593567.5</v>
    </nc>
  </rcc>
  <rcc rId="326945" sId="2" numFmtId="4">
    <oc r="CK140">
      <f>'Y:\Документы ТФОМС\Комиссия по разработке ТПОМС\Протоколы\2020\Протокол №10 от 25.06.2020\СМО\[КМС.xls]Лист2'!$AT283</f>
    </oc>
    <nc r="CK140">
      <v>0</v>
    </nc>
  </rcc>
  <rcc rId="326946" sId="2" numFmtId="4">
    <oc r="CL140">
      <f>'Y:\Документы ТФОМС\Комиссия по разработке ТПОМС\Протоколы\2020\Протокол №10 от 25.06.2020\СМО\[КМС.xls]Лист2'!$AT137</f>
    </oc>
    <nc r="CL140">
      <v>0</v>
    </nc>
  </rcc>
  <rcc rId="326947" sId="2" numFmtId="4">
    <oc r="CM140">
      <f>'Y:\Документы ТФОМС\Комиссия по разработке ТПОМС\Протоколы\2020\Протокол №10 от 25.06.2020\СМО\[КМС.xls]Лист2'!$AU283</f>
    </oc>
    <nc r="CM140">
      <v>0</v>
    </nc>
  </rcc>
  <rcc rId="326948" sId="2" numFmtId="4">
    <oc r="CN140">
      <f>'Y:\Документы ТФОМС\Комиссия по разработке ТПОМС\Протоколы\2020\Протокол №10 от 25.06.2020\СМО\[КМС.xls]Лист2'!$AU137</f>
    </oc>
    <nc r="CN140">
      <v>0</v>
    </nc>
  </rcc>
  <rcc rId="326949" sId="2" numFmtId="4">
    <oc r="CO140">
      <f>'Y:\Документы ТФОМС\Комиссия по разработке ТПОМС\Протоколы\2020\Протокол №10 от 25.06.2020\СМО\[КМС.xls]Лист2'!$AV283</f>
    </oc>
    <nc r="CO140">
      <v>0</v>
    </nc>
  </rcc>
  <rcc rId="326950" sId="2" numFmtId="4">
    <oc r="CP140">
      <f>'Y:\Документы ТФОМС\Комиссия по разработке ТПОМС\Протоколы\2020\Протокол №10 от 25.06.2020\СМО\[КМС.xls]Лист2'!$AV137</f>
    </oc>
    <nc r="CP140">
      <v>0</v>
    </nc>
  </rcc>
  <rcc rId="326951" sId="2" numFmtId="4">
    <oc r="CQ140">
      <f>'Y:\Документы ТФОМС\Комиссия по разработке ТПОМС\Протоколы\2020\Протокол №10 от 25.06.2020\СМО\[КМС.xls]Лист2'!$AX283</f>
    </oc>
    <nc r="CQ140">
      <v>0</v>
    </nc>
  </rcc>
  <rcc rId="326952" sId="2" numFmtId="4">
    <oc r="CR140">
      <f>'Y:\Документы ТФОМС\Комиссия по разработке ТПОМС\Протоколы\2020\Протокол №10 от 25.06.2020\СМО\[КМС.xls]Лист2'!$AX137</f>
    </oc>
    <nc r="CR140">
      <v>0</v>
    </nc>
  </rcc>
  <rcc rId="326953" sId="2" numFmtId="4">
    <oc r="AA141">
      <f>'Y:\Документы ТФОМС\Комиссия по разработке ТПОМС\Протоколы\2020\Протокол №10 от 25.06.2020\СМО\[КМС.xls]Лист2'!$M284</f>
    </oc>
    <nc r="AA141">
      <v>0</v>
    </nc>
  </rcc>
  <rcc rId="326954" sId="2" numFmtId="4">
    <oc r="AB141">
      <f>'Y:\Документы ТФОМС\Комиссия по разработке ТПОМС\Протоколы\2020\Протокол №10 от 25.06.2020\СМО\[КМС.xls]Лист2'!$M138</f>
    </oc>
    <nc r="AB141">
      <v>0</v>
    </nc>
  </rcc>
  <rcc rId="326955" sId="2" numFmtId="4">
    <oc r="AC141">
      <f>'Y:\Документы ТФОМС\Комиссия по разработке ТПОМС\Протоколы\2020\Протокол №10 от 25.06.2020\СМО\[КМС.xls]Лист2'!$N284</f>
    </oc>
    <nc r="AC141">
      <v>0</v>
    </nc>
  </rcc>
  <rcc rId="326956" sId="2" numFmtId="4">
    <oc r="AD141">
      <f>'Y:\Документы ТФОМС\Комиссия по разработке ТПОМС\Протоколы\2020\Протокол №10 от 25.06.2020\СМО\[КМС.xls]Лист2'!$N138</f>
    </oc>
    <nc r="AD141">
      <v>0</v>
    </nc>
  </rcc>
  <rcc rId="326957" sId="2" numFmtId="4">
    <oc r="AE141">
      <f>'Y:\Документы ТФОМС\Комиссия по разработке ТПОМС\Протоколы\2020\Протокол №10 от 25.06.2020\СМО\[КМС.xls]Лист2'!$O284</f>
    </oc>
    <nc r="AE141">
      <v>0</v>
    </nc>
  </rcc>
  <rcc rId="326958" sId="2" numFmtId="4">
    <oc r="AF141">
      <f>'Y:\Документы ТФОМС\Комиссия по разработке ТПОМС\Протоколы\2020\Протокол №10 от 25.06.2020\СМО\[КМС.xls]Лист2'!$O138</f>
    </oc>
    <nc r="AF141">
      <v>0</v>
    </nc>
  </rcc>
  <rcc rId="326959" sId="2" numFmtId="4">
    <oc r="AG141">
      <f>'Y:\Документы ТФОМС\Комиссия по разработке ТПОМС\Протоколы\2020\Протокол №10 от 25.06.2020\СМО\[КМС.xls]Лист2'!$S284</f>
    </oc>
    <nc r="AG141">
      <v>1</v>
    </nc>
  </rcc>
  <rcc rId="326960" sId="2" numFmtId="4">
    <oc r="AH141">
      <f>'Y:\Документы ТФОМС\Комиссия по разработке ТПОМС\Протоколы\2020\Протокол №10 от 25.06.2020\СМО\[КМС.xls]Лист2'!$S138</f>
    </oc>
    <nc r="AH141">
      <v>118713.5</v>
    </nc>
  </rcc>
  <rcc rId="326961" sId="2" numFmtId="4">
    <oc r="AI141">
      <f>'Y:\Документы ТФОМС\Комиссия по разработке ТПОМС\Протоколы\2020\Протокол №10 от 25.06.2020\СМО\[КМС.xls]Лист2'!$P284</f>
    </oc>
    <nc r="AI141">
      <v>0</v>
    </nc>
  </rcc>
  <rcc rId="326962" sId="2" numFmtId="4">
    <oc r="AJ141">
      <f>'Y:\Документы ТФОМС\Комиссия по разработке ТПОМС\Протоколы\2020\Протокол №10 от 25.06.2020\СМО\[КМС.xls]Лист2'!$P138</f>
    </oc>
    <nc r="AJ141">
      <v>0</v>
    </nc>
  </rcc>
  <rcc rId="326963" sId="2" numFmtId="4">
    <oc r="AK141">
      <f>'Y:\Документы ТФОМС\Комиссия по разработке ТПОМС\Протоколы\2020\Протокол №10 от 25.06.2020\СМО\[КМС.xls]Лист2'!$Q284</f>
    </oc>
    <nc r="AK141">
      <v>0</v>
    </nc>
  </rcc>
  <rcc rId="326964" sId="2" numFmtId="4">
    <oc r="AL141">
      <f>'Y:\Документы ТФОМС\Комиссия по разработке ТПОМС\Протоколы\2020\Протокол №10 от 25.06.2020\СМО\[КМС.xls]Лист2'!$Q138</f>
    </oc>
    <nc r="AL141">
      <v>0</v>
    </nc>
  </rcc>
  <rcc rId="326965" sId="2" numFmtId="4">
    <oc r="AM141">
      <f>'Y:\Документы ТФОМС\Комиссия по разработке ТПОМС\Протоколы\2020\Протокол №10 от 25.06.2020\СМО\[КМС.xls]Лист2'!$R284</f>
    </oc>
    <nc r="AM141">
      <v>0</v>
    </nc>
  </rcc>
  <rcc rId="326966" sId="2" numFmtId="4">
    <oc r="AN141">
      <f>'Y:\Документы ТФОМС\Комиссия по разработке ТПОМС\Протоколы\2020\Протокол №10 от 25.06.2020\СМО\[КМС.xls]Лист2'!$R138</f>
    </oc>
    <nc r="AN141">
      <v>0</v>
    </nc>
  </rcc>
  <rcc rId="326967" sId="2" numFmtId="4">
    <oc r="AO141">
      <f>'Y:\Документы ТФОМС\Комиссия по разработке ТПОМС\Протоколы\2020\Протокол №10 от 25.06.2020\СМО\[КМС.xls]Лист2'!$T284</f>
    </oc>
    <nc r="AO141">
      <v>0</v>
    </nc>
  </rcc>
  <rcc rId="326968" sId="2" numFmtId="4">
    <oc r="AP141">
      <f>'Y:\Документы ТФОМС\Комиссия по разработке ТПОМС\Протоколы\2020\Протокол №10 от 25.06.2020\СМО\[КМС.xls]Лист2'!$T138</f>
    </oc>
    <nc r="AP141">
      <v>0</v>
    </nc>
  </rcc>
  <rcc rId="326969" sId="2" numFmtId="4">
    <oc r="AS141">
      <f>'Y:\Документы ТФОМС\Комиссия по разработке ТПОМС\Протоколы\2020\Протокол №10 от 25.06.2020\СМО\[КМС.xls]Лист2'!$W284</f>
    </oc>
    <nc r="AS141">
      <v>0</v>
    </nc>
  </rcc>
  <rcc rId="326970" sId="2" numFmtId="4">
    <oc r="AT141">
      <f>'Y:\Документы ТФОМС\Комиссия по разработке ТПОМС\Протоколы\2020\Протокол №10 от 25.06.2020\СМО\[КМС.xls]Лист2'!$W138</f>
    </oc>
    <nc r="AT141">
      <v>0</v>
    </nc>
  </rcc>
  <rcc rId="326971" sId="2" numFmtId="4">
    <oc r="AU141">
      <f>'Y:\Документы ТФОМС\Комиссия по разработке ТПОМС\Протоколы\2020\Протокол №10 от 25.06.2020\СМО\[КМС.xls]Лист2'!$X284</f>
    </oc>
    <nc r="AU141">
      <v>0</v>
    </nc>
  </rcc>
  <rcc rId="326972" sId="2" numFmtId="4">
    <oc r="AV141">
      <f>'Y:\Документы ТФОМС\Комиссия по разработке ТПОМС\Протоколы\2020\Протокол №10 от 25.06.2020\СМО\[КМС.xls]Лист2'!$X138</f>
    </oc>
    <nc r="AV141">
      <v>0</v>
    </nc>
  </rcc>
  <rcc rId="326973" sId="2" numFmtId="4">
    <oc r="AW141">
      <f>'Y:\Документы ТФОМС\Комиссия по разработке ТПОМС\Протоколы\2020\Протокол №10 от 25.06.2020\СМО\[КМС.xls]Лист2'!$Y284</f>
    </oc>
    <nc r="AW141">
      <v>0</v>
    </nc>
  </rcc>
  <rcc rId="326974" sId="2" numFmtId="4">
    <oc r="AX141">
      <f>'Y:\Документы ТФОМС\Комиссия по разработке ТПОМС\Протоколы\2020\Протокол №10 от 25.06.2020\СМО\[КМС.xls]Лист2'!$Y138</f>
    </oc>
    <nc r="AX141">
      <v>0</v>
    </nc>
  </rcc>
  <rcc rId="326975" sId="2" numFmtId="4">
    <oc r="AY141">
      <f>'Y:\Документы ТФОМС\Комиссия по разработке ТПОМС\Протоколы\2020\Протокол №10 от 25.06.2020\СМО\[КМС.xls]Лист2'!$AC284</f>
    </oc>
    <nc r="AY141">
      <v>2</v>
    </nc>
  </rcc>
  <rcc rId="326976" sId="2" numFmtId="4">
    <oc r="AZ141">
      <f>'Y:\Документы ТФОМС\Комиссия по разработке ТПОМС\Протоколы\2020\Протокол №10 от 25.06.2020\СМО\[КМС.xls]Лист2'!$AC138</f>
    </oc>
    <nc r="AZ141">
      <v>237427</v>
    </nc>
  </rcc>
  <rcc rId="326977" sId="2" numFmtId="4">
    <oc r="BA141">
      <f>'Y:\Документы ТФОМС\Комиссия по разработке ТПОМС\Протоколы\2020\Протокол №10 от 25.06.2020\СМО\[КМС.xls]Лист2'!$Z284</f>
    </oc>
    <nc r="BA141">
      <v>0</v>
    </nc>
  </rcc>
  <rcc rId="326978" sId="2" numFmtId="4">
    <oc r="BB141">
      <f>'Y:\Документы ТФОМС\Комиссия по разработке ТПОМС\Протоколы\2020\Протокол №10 от 25.06.2020\СМО\[КМС.xls]Лист2'!$Z138</f>
    </oc>
    <nc r="BB141">
      <v>0</v>
    </nc>
  </rcc>
  <rcc rId="326979" sId="2" numFmtId="4">
    <oc r="BC141">
      <f>'Y:\Документы ТФОМС\Комиссия по разработке ТПОМС\Протоколы\2020\Протокол №10 от 25.06.2020\СМО\[КМС.xls]Лист2'!$AA284</f>
    </oc>
    <nc r="BC141">
      <v>0</v>
    </nc>
  </rcc>
  <rcc rId="326980" sId="2" numFmtId="4">
    <oc r="BD141">
      <f>'Y:\Документы ТФОМС\Комиссия по разработке ТПОМС\Протоколы\2020\Протокол №10 от 25.06.2020\СМО\[КМС.xls]Лист2'!$AA138</f>
    </oc>
    <nc r="BD141">
      <v>0</v>
    </nc>
  </rcc>
  <rcc rId="326981" sId="2" numFmtId="4">
    <oc r="BE141">
      <f>'Y:\Документы ТФОМС\Комиссия по разработке ТПОМС\Протоколы\2020\Протокол №10 от 25.06.2020\СМО\[КМС.xls]Лист2'!$AB284</f>
    </oc>
    <nc r="BE141">
      <v>0</v>
    </nc>
  </rcc>
  <rcc rId="326982" sId="2" numFmtId="4">
    <oc r="BF141">
      <f>'Y:\Документы ТФОМС\Комиссия по разработке ТПОМС\Протоколы\2020\Протокол №10 от 25.06.2020\СМО\[КМС.xls]Лист2'!$AB138</f>
    </oc>
    <nc r="BF141">
      <v>0</v>
    </nc>
  </rcc>
  <rcc rId="326983" sId="2" numFmtId="4">
    <oc r="BG141">
      <f>'Y:\Документы ТФОМС\Комиссия по разработке ТПОМС\Протоколы\2020\Протокол №10 от 25.06.2020\СМО\[КМС.xls]Лист2'!$AD284</f>
    </oc>
    <nc r="BG141">
      <v>0</v>
    </nc>
  </rcc>
  <rcc rId="326984" sId="2" numFmtId="4">
    <oc r="BH141">
      <f>'Y:\Документы ТФОМС\Комиссия по разработке ТПОМС\Протоколы\2020\Протокол №10 от 25.06.2020\СМО\[КМС.xls]Лист2'!$AD138</f>
    </oc>
    <nc r="BH141">
      <v>0</v>
    </nc>
  </rcc>
  <rcc rId="326985" sId="2" numFmtId="4">
    <oc r="BK141">
      <f>'Y:\Документы ТФОМС\Комиссия по разработке ТПОМС\Протоколы\2020\Протокол №10 от 25.06.2020\СМО\[КМС.xls]Лист2'!$AG284</f>
    </oc>
    <nc r="BK141">
      <v>0</v>
    </nc>
  </rcc>
  <rcc rId="326986" sId="2" numFmtId="4">
    <oc r="BL141">
      <f>'Y:\Документы ТФОМС\Комиссия по разработке ТПОМС\Протоколы\2020\Протокол №10 от 25.06.2020\СМО\[КМС.xls]Лист2'!$AG138</f>
    </oc>
    <nc r="BL141">
      <v>0</v>
    </nc>
  </rcc>
  <rcc rId="326987" sId="2" numFmtId="4">
    <oc r="BM141">
      <f>'Y:\Документы ТФОМС\Комиссия по разработке ТПОМС\Протоколы\2020\Протокол №10 от 25.06.2020\СМО\[КМС.xls]Лист2'!$AH284</f>
    </oc>
    <nc r="BM141">
      <v>0</v>
    </nc>
  </rcc>
  <rcc rId="326988" sId="2" numFmtId="4">
    <oc r="BN141">
      <f>'Y:\Документы ТФОМС\Комиссия по разработке ТПОМС\Протоколы\2020\Протокол №10 от 25.06.2020\СМО\[КМС.xls]Лист2'!$AH138</f>
    </oc>
    <nc r="BN141">
      <v>0</v>
    </nc>
  </rcc>
  <rcc rId="326989" sId="2" numFmtId="4">
    <oc r="BO141">
      <f>'Y:\Документы ТФОМС\Комиссия по разработке ТПОМС\Протоколы\2020\Протокол №10 от 25.06.2020\СМО\[КМС.xls]Лист2'!$AI284</f>
    </oc>
    <nc r="BO141">
      <v>0</v>
    </nc>
  </rcc>
  <rcc rId="326990" sId="2" numFmtId="4">
    <oc r="BP141">
      <f>'Y:\Документы ТФОМС\Комиссия по разработке ТПОМС\Протоколы\2020\Протокол №10 от 25.06.2020\СМО\[КМС.xls]Лист2'!$AI138</f>
    </oc>
    <nc r="BP141">
      <v>0</v>
    </nc>
  </rcc>
  <rcc rId="326991" sId="2" numFmtId="4">
    <oc r="BQ141">
      <f>'Y:\Документы ТФОМС\Комиссия по разработке ТПОМС\Протоколы\2020\Протокол №10 от 25.06.2020\СМО\[КМС.xls]Лист2'!$AM284</f>
    </oc>
    <nc r="BQ141">
      <v>1</v>
    </nc>
  </rcc>
  <rcc rId="326992" sId="2" numFmtId="4">
    <oc r="BR141">
      <f>'Y:\Документы ТФОМС\Комиссия по разработке ТПОМС\Протоколы\2020\Протокол №10 от 25.06.2020\СМО\[КМС.xls]Лист2'!$AM138</f>
    </oc>
    <nc r="BR141">
      <v>118713.5</v>
    </nc>
  </rcc>
  <rcc rId="326993" sId="2" numFmtId="4">
    <oc r="BS141">
      <f>'Y:\Документы ТФОМС\Комиссия по разработке ТПОМС\Протоколы\2020\Протокол №10 от 25.06.2020\СМО\[КМС.xls]Лист2'!$AJ284</f>
    </oc>
    <nc r="BS141">
      <v>0</v>
    </nc>
  </rcc>
  <rcc rId="326994" sId="2" numFmtId="4">
    <oc r="BT141">
      <f>'Y:\Документы ТФОМС\Комиссия по разработке ТПОМС\Протоколы\2020\Протокол №10 от 25.06.2020\СМО\[КМС.xls]Лист2'!$AJ138</f>
    </oc>
    <nc r="BT141">
      <v>0</v>
    </nc>
  </rcc>
  <rcc rId="326995" sId="2" numFmtId="4">
    <oc r="BU141">
      <f>'Y:\Документы ТФОМС\Комиссия по разработке ТПОМС\Протоколы\2020\Протокол №10 от 25.06.2020\СМО\[КМС.xls]Лист2'!$AK284</f>
    </oc>
    <nc r="BU141">
      <v>0</v>
    </nc>
  </rcc>
  <rcc rId="326996" sId="2" numFmtId="4">
    <oc r="BV141">
      <f>'Y:\Документы ТФОМС\Комиссия по разработке ТПОМС\Протоколы\2020\Протокол №10 от 25.06.2020\СМО\[КМС.xls]Лист2'!$AK138</f>
    </oc>
    <nc r="BV141">
      <v>0</v>
    </nc>
  </rcc>
  <rcc rId="326997" sId="2" numFmtId="4">
    <oc r="BW141">
      <f>'Y:\Документы ТФОМС\Комиссия по разработке ТПОМС\Протоколы\2020\Протокол №10 от 25.06.2020\СМО\[КМС.xls]Лист2'!$AL284</f>
    </oc>
    <nc r="BW141">
      <v>0</v>
    </nc>
  </rcc>
  <rcc rId="326998" sId="2" numFmtId="4">
    <oc r="BX141">
      <f>'Y:\Документы ТФОМС\Комиссия по разработке ТПОМС\Протоколы\2020\Протокол №10 от 25.06.2020\СМО\[КМС.xls]Лист2'!$AL138</f>
    </oc>
    <nc r="BX141">
      <v>0</v>
    </nc>
  </rcc>
  <rcc rId="326999" sId="2" numFmtId="4">
    <oc r="BY141">
      <f>'Y:\Документы ТФОМС\Комиссия по разработке ТПОМС\Протоколы\2020\Протокол №10 от 25.06.2020\СМО\[КМС.xls]Лист2'!$AN284</f>
    </oc>
    <nc r="BY141">
      <v>0</v>
    </nc>
  </rcc>
  <rcc rId="327000" sId="2" numFmtId="4">
    <oc r="BZ141">
      <f>'Y:\Документы ТФОМС\Комиссия по разработке ТПОМС\Протоколы\2020\Протокол №10 от 25.06.2020\СМО\[КМС.xls]Лист2'!$AN138</f>
    </oc>
    <nc r="BZ141">
      <v>0</v>
    </nc>
  </rcc>
  <rcc rId="327001" sId="2" numFmtId="4">
    <oc r="CC141">
      <f>'Y:\Документы ТФОМС\Комиссия по разработке ТПОМС\Протоколы\2020\Протокол №10 от 25.06.2020\СМО\[КМС.xls]Лист2'!$AQ284</f>
    </oc>
    <nc r="CC141">
      <v>0</v>
    </nc>
  </rcc>
  <rcc rId="327002" sId="2" numFmtId="4">
    <oc r="CD141">
      <f>'Y:\Документы ТФОМС\Комиссия по разработке ТПОМС\Протоколы\2020\Протокол №10 от 25.06.2020\СМО\[КМС.xls]Лист2'!$AQ138</f>
    </oc>
    <nc r="CD141">
      <v>0</v>
    </nc>
  </rcc>
  <rcc rId="327003" sId="2" numFmtId="4">
    <oc r="CE141">
      <f>'Y:\Документы ТФОМС\Комиссия по разработке ТПОМС\Протоколы\2020\Протокол №10 от 25.06.2020\СМО\[КМС.xls]Лист2'!$AR284</f>
    </oc>
    <nc r="CE141">
      <v>0</v>
    </nc>
  </rcc>
  <rcc rId="327004" sId="2" numFmtId="4">
    <oc r="CF141">
      <f>'Y:\Документы ТФОМС\Комиссия по разработке ТПОМС\Протоколы\2020\Протокол №10 от 25.06.2020\СМО\[КМС.xls]Лист2'!$AR138</f>
    </oc>
    <nc r="CF141">
      <v>0</v>
    </nc>
  </rcc>
  <rcc rId="327005" sId="2" numFmtId="4">
    <oc r="CG141">
      <f>'Y:\Документы ТФОМС\Комиссия по разработке ТПОМС\Протоколы\2020\Протокол №10 от 25.06.2020\СМО\[КМС.xls]Лист2'!$AS284</f>
    </oc>
    <nc r="CG141">
      <v>0</v>
    </nc>
  </rcc>
  <rcc rId="327006" sId="2" numFmtId="4">
    <oc r="CH141">
      <f>'Y:\Документы ТФОМС\Комиссия по разработке ТПОМС\Протоколы\2020\Протокол №10 от 25.06.2020\СМО\[КМС.xls]Лист2'!$AS138</f>
    </oc>
    <nc r="CH141">
      <v>0</v>
    </nc>
  </rcc>
  <rcc rId="327007" sId="2" numFmtId="4">
    <oc r="CI141">
      <f>'Y:\Документы ТФОМС\Комиссия по разработке ТПОМС\Протоколы\2020\Протокол №10 от 25.06.2020\СМО\[КМС.xls]Лист2'!$AW284</f>
    </oc>
    <nc r="CI141">
      <v>0</v>
    </nc>
  </rcc>
  <rcc rId="327008" sId="2" numFmtId="4">
    <oc r="CJ141">
      <f>'Y:\Документы ТФОМС\Комиссия по разработке ТПОМС\Протоколы\2020\Протокол №10 от 25.06.2020\СМО\[КМС.xls]Лист2'!$AW138</f>
    </oc>
    <nc r="CJ141">
      <v>0</v>
    </nc>
  </rcc>
  <rcc rId="327009" sId="2" numFmtId="4">
    <oc r="CK141">
      <f>'Y:\Документы ТФОМС\Комиссия по разработке ТПОМС\Протоколы\2020\Протокол №10 от 25.06.2020\СМО\[КМС.xls]Лист2'!$AT284</f>
    </oc>
    <nc r="CK141">
      <v>0</v>
    </nc>
  </rcc>
  <rcc rId="327010" sId="2" numFmtId="4">
    <oc r="CL141">
      <f>'Y:\Документы ТФОМС\Комиссия по разработке ТПОМС\Протоколы\2020\Протокол №10 от 25.06.2020\СМО\[КМС.xls]Лист2'!$AT138</f>
    </oc>
    <nc r="CL141">
      <v>0</v>
    </nc>
  </rcc>
  <rcc rId="327011" sId="2" numFmtId="4">
    <oc r="CM141">
      <f>'Y:\Документы ТФОМС\Комиссия по разработке ТПОМС\Протоколы\2020\Протокол №10 от 25.06.2020\СМО\[КМС.xls]Лист2'!$AU284</f>
    </oc>
    <nc r="CM141">
      <v>0</v>
    </nc>
  </rcc>
  <rcc rId="327012" sId="2" numFmtId="4">
    <oc r="CN141">
      <f>'Y:\Документы ТФОМС\Комиссия по разработке ТПОМС\Протоколы\2020\Протокол №10 от 25.06.2020\СМО\[КМС.xls]Лист2'!$AU138</f>
    </oc>
    <nc r="CN141">
      <v>0</v>
    </nc>
  </rcc>
  <rcc rId="327013" sId="2" numFmtId="4">
    <oc r="CO141">
      <f>'Y:\Документы ТФОМС\Комиссия по разработке ТПОМС\Протоколы\2020\Протокол №10 от 25.06.2020\СМО\[КМС.xls]Лист2'!$AV284</f>
    </oc>
    <nc r="CO141">
      <v>0</v>
    </nc>
  </rcc>
  <rcc rId="327014" sId="2" numFmtId="4">
    <oc r="CP141">
      <f>'Y:\Документы ТФОМС\Комиссия по разработке ТПОМС\Протоколы\2020\Протокол №10 от 25.06.2020\СМО\[КМС.xls]Лист2'!$AV138</f>
    </oc>
    <nc r="CP141">
      <v>0</v>
    </nc>
  </rcc>
  <rcc rId="327015" sId="2" numFmtId="4">
    <oc r="CQ141">
      <f>'Y:\Документы ТФОМС\Комиссия по разработке ТПОМС\Протоколы\2020\Протокол №10 от 25.06.2020\СМО\[КМС.xls]Лист2'!$AX284</f>
    </oc>
    <nc r="CQ141">
      <v>0</v>
    </nc>
  </rcc>
  <rcc rId="327016" sId="2" numFmtId="4">
    <oc r="CR141">
      <f>'Y:\Документы ТФОМС\Комиссия по разработке ТПОМС\Протоколы\2020\Протокол №10 от 25.06.2020\СМО\[КМС.xls]Лист2'!$AX138</f>
    </oc>
    <nc r="CR141">
      <v>0</v>
    </nc>
  </rcc>
  <rcc rId="327017" sId="2" numFmtId="4">
    <oc r="AA142">
      <f>'Y:\Документы ТФОМС\Комиссия по разработке ТПОМС\Протоколы\2020\Протокол №10 от 25.06.2020\СМО\[КМС.xls]Лист2'!$M285</f>
    </oc>
    <nc r="AA142">
      <v>0</v>
    </nc>
  </rcc>
  <rcc rId="327018" sId="2" numFmtId="4">
    <oc r="AB142">
      <f>'Y:\Документы ТФОМС\Комиссия по разработке ТПОМС\Протоколы\2020\Протокол №10 от 25.06.2020\СМО\[КМС.xls]Лист2'!$M139</f>
    </oc>
    <nc r="AB142">
      <v>0</v>
    </nc>
  </rcc>
  <rcc rId="327019" sId="2" numFmtId="4">
    <oc r="AC142">
      <f>'Y:\Документы ТФОМС\Комиссия по разработке ТПОМС\Протоколы\2020\Протокол №10 от 25.06.2020\СМО\[КМС.xls]Лист2'!$N285</f>
    </oc>
    <nc r="AC142">
      <v>0</v>
    </nc>
  </rcc>
  <rcc rId="327020" sId="2" numFmtId="4">
    <oc r="AD142">
      <f>'Y:\Документы ТФОМС\Комиссия по разработке ТПОМС\Протоколы\2020\Протокол №10 от 25.06.2020\СМО\[КМС.xls]Лист2'!$N139</f>
    </oc>
    <nc r="AD142">
      <v>0</v>
    </nc>
  </rcc>
  <rcc rId="327021" sId="2" numFmtId="4">
    <oc r="AE142">
      <f>'Y:\Документы ТФОМС\Комиссия по разработке ТПОМС\Протоколы\2020\Протокол №10 от 25.06.2020\СМО\[КМС.xls]Лист2'!$O285</f>
    </oc>
    <nc r="AE142">
      <v>0</v>
    </nc>
  </rcc>
  <rcc rId="327022" sId="2" numFmtId="4">
    <oc r="AF142">
      <f>'Y:\Документы ТФОМС\Комиссия по разработке ТПОМС\Протоколы\2020\Протокол №10 от 25.06.2020\СМО\[КМС.xls]Лист2'!$O139</f>
    </oc>
    <nc r="AF142">
      <v>0</v>
    </nc>
  </rcc>
  <rcc rId="327023" sId="2" numFmtId="4">
    <oc r="AG142">
      <f>'Y:\Документы ТФОМС\Комиссия по разработке ТПОМС\Протоколы\2020\Протокол №10 от 25.06.2020\СМО\[КМС.xls]Лист2'!$S285</f>
    </oc>
    <nc r="AG142">
      <v>0</v>
    </nc>
  </rcc>
  <rcc rId="327024" sId="2" numFmtId="4">
    <oc r="AH142">
      <f>'Y:\Документы ТФОМС\Комиссия по разработке ТПОМС\Протоколы\2020\Протокол №10 от 25.06.2020\СМО\[КМС.xls]Лист2'!$S139</f>
    </oc>
    <nc r="AH142">
      <v>0</v>
    </nc>
  </rcc>
  <rcc rId="327025" sId="2" numFmtId="4">
    <oc r="AI142">
      <f>'Y:\Документы ТФОМС\Комиссия по разработке ТПОМС\Протоколы\2020\Протокол №10 от 25.06.2020\СМО\[КМС.xls]Лист2'!$P285</f>
    </oc>
    <nc r="AI142">
      <v>0</v>
    </nc>
  </rcc>
  <rcc rId="327026" sId="2" numFmtId="4">
    <oc r="AJ142">
      <f>'Y:\Документы ТФОМС\Комиссия по разработке ТПОМС\Протоколы\2020\Протокол №10 от 25.06.2020\СМО\[КМС.xls]Лист2'!$P139</f>
    </oc>
    <nc r="AJ142">
      <v>0</v>
    </nc>
  </rcc>
  <rcc rId="327027" sId="2" numFmtId="4">
    <oc r="AK142">
      <f>'Y:\Документы ТФОМС\Комиссия по разработке ТПОМС\Протоколы\2020\Протокол №10 от 25.06.2020\СМО\[КМС.xls]Лист2'!$Q285</f>
    </oc>
    <nc r="AK142">
      <v>0</v>
    </nc>
  </rcc>
  <rcc rId="327028" sId="2" numFmtId="4">
    <oc r="AL142">
      <f>'Y:\Документы ТФОМС\Комиссия по разработке ТПОМС\Протоколы\2020\Протокол №10 от 25.06.2020\СМО\[КМС.xls]Лист2'!$Q139</f>
    </oc>
    <nc r="AL142">
      <v>0</v>
    </nc>
  </rcc>
  <rcc rId="327029" sId="2" numFmtId="4">
    <oc r="AM142">
      <f>'Y:\Документы ТФОМС\Комиссия по разработке ТПОМС\Протоколы\2020\Протокол №10 от 25.06.2020\СМО\[КМС.xls]Лист2'!$R285</f>
    </oc>
    <nc r="AM142">
      <v>0</v>
    </nc>
  </rcc>
  <rcc rId="327030" sId="2" numFmtId="4">
    <oc r="AN142">
      <f>'Y:\Документы ТФОМС\Комиссия по разработке ТПОМС\Протоколы\2020\Протокол №10 от 25.06.2020\СМО\[КМС.xls]Лист2'!$R139</f>
    </oc>
    <nc r="AN142">
      <v>0</v>
    </nc>
  </rcc>
  <rcc rId="327031" sId="2" numFmtId="4">
    <oc r="AO142">
      <f>'Y:\Документы ТФОМС\Комиссия по разработке ТПОМС\Протоколы\2020\Протокол №10 от 25.06.2020\СМО\[КМС.xls]Лист2'!$T285</f>
    </oc>
    <nc r="AO142">
      <v>0</v>
    </nc>
  </rcc>
  <rcc rId="327032" sId="2" numFmtId="4">
    <oc r="AP142">
      <f>'Y:\Документы ТФОМС\Комиссия по разработке ТПОМС\Протоколы\2020\Протокол №10 от 25.06.2020\СМО\[КМС.xls]Лист2'!$T139</f>
    </oc>
    <nc r="AP142">
      <v>0</v>
    </nc>
  </rcc>
  <rcc rId="327033" sId="2" numFmtId="4">
    <oc r="AS142">
      <f>'Y:\Документы ТФОМС\Комиссия по разработке ТПОМС\Протоколы\2020\Протокол №10 от 25.06.2020\СМО\[КМС.xls]Лист2'!$W285</f>
    </oc>
    <nc r="AS142">
      <v>0</v>
    </nc>
  </rcc>
  <rcc rId="327034" sId="2" numFmtId="4">
    <oc r="AT142">
      <f>'Y:\Документы ТФОМС\Комиссия по разработке ТПОМС\Протоколы\2020\Протокол №10 от 25.06.2020\СМО\[КМС.xls]Лист2'!$W139</f>
    </oc>
    <nc r="AT142">
      <v>0</v>
    </nc>
  </rcc>
  <rcc rId="327035" sId="2" numFmtId="4">
    <oc r="AU142">
      <f>'Y:\Документы ТФОМС\Комиссия по разработке ТПОМС\Протоколы\2020\Протокол №10 от 25.06.2020\СМО\[КМС.xls]Лист2'!$X285</f>
    </oc>
    <nc r="AU142">
      <v>0</v>
    </nc>
  </rcc>
  <rcc rId="327036" sId="2" numFmtId="4">
    <oc r="AV142">
      <f>'Y:\Документы ТФОМС\Комиссия по разработке ТПОМС\Протоколы\2020\Протокол №10 от 25.06.2020\СМО\[КМС.xls]Лист2'!$X139</f>
    </oc>
    <nc r="AV142">
      <v>0</v>
    </nc>
  </rcc>
  <rcc rId="327037" sId="2" numFmtId="4">
    <oc r="AW142">
      <f>'Y:\Документы ТФОМС\Комиссия по разработке ТПОМС\Протоколы\2020\Протокол №10 от 25.06.2020\СМО\[КМС.xls]Лист2'!$Y285</f>
    </oc>
    <nc r="AW142">
      <v>0</v>
    </nc>
  </rcc>
  <rcc rId="327038" sId="2" numFmtId="4">
    <oc r="AX142">
      <f>'Y:\Документы ТФОМС\Комиссия по разработке ТПОМС\Протоколы\2020\Протокол №10 от 25.06.2020\СМО\[КМС.xls]Лист2'!$Y139</f>
    </oc>
    <nc r="AX142">
      <v>0</v>
    </nc>
  </rcc>
  <rcc rId="327039" sId="2" numFmtId="4">
    <oc r="AY142">
      <f>'Y:\Документы ТФОМС\Комиссия по разработке ТПОМС\Протоколы\2020\Протокол №10 от 25.06.2020\СМО\[КМС.xls]Лист2'!$AC285</f>
    </oc>
    <nc r="AY142">
      <v>0</v>
    </nc>
  </rcc>
  <rcc rId="327040" sId="2" numFmtId="4">
    <oc r="AZ142">
      <f>'Y:\Документы ТФОМС\Комиссия по разработке ТПОМС\Протоколы\2020\Протокол №10 от 25.06.2020\СМО\[КМС.xls]Лист2'!$AC139</f>
    </oc>
    <nc r="AZ142">
      <v>0</v>
    </nc>
  </rcc>
  <rcc rId="327041" sId="2" numFmtId="4">
    <oc r="BA142">
      <f>'Y:\Документы ТФОМС\Комиссия по разработке ТПОМС\Протоколы\2020\Протокол №10 от 25.06.2020\СМО\[КМС.xls]Лист2'!$Z285</f>
    </oc>
    <nc r="BA142">
      <v>0</v>
    </nc>
  </rcc>
  <rcc rId="327042" sId="2" numFmtId="4">
    <oc r="BB142">
      <f>'Y:\Документы ТФОМС\Комиссия по разработке ТПОМС\Протоколы\2020\Протокол №10 от 25.06.2020\СМО\[КМС.xls]Лист2'!$Z139</f>
    </oc>
    <nc r="BB142">
      <v>0</v>
    </nc>
  </rcc>
  <rcc rId="327043" sId="2" numFmtId="4">
    <oc r="BC142">
      <f>'Y:\Документы ТФОМС\Комиссия по разработке ТПОМС\Протоколы\2020\Протокол №10 от 25.06.2020\СМО\[КМС.xls]Лист2'!$AA285</f>
    </oc>
    <nc r="BC142">
      <v>0</v>
    </nc>
  </rcc>
  <rcc rId="327044" sId="2" numFmtId="4">
    <oc r="BD142">
      <f>'Y:\Документы ТФОМС\Комиссия по разработке ТПОМС\Протоколы\2020\Протокол №10 от 25.06.2020\СМО\[КМС.xls]Лист2'!$AA139</f>
    </oc>
    <nc r="BD142">
      <v>0</v>
    </nc>
  </rcc>
  <rcc rId="327045" sId="2" numFmtId="4">
    <oc r="BE142">
      <f>'Y:\Документы ТФОМС\Комиссия по разработке ТПОМС\Протоколы\2020\Протокол №10 от 25.06.2020\СМО\[КМС.xls]Лист2'!$AB285</f>
    </oc>
    <nc r="BE142">
      <v>0</v>
    </nc>
  </rcc>
  <rcc rId="327046" sId="2" numFmtId="4">
    <oc r="BF142">
      <f>'Y:\Документы ТФОМС\Комиссия по разработке ТПОМС\Протоколы\2020\Протокол №10 от 25.06.2020\СМО\[КМС.xls]Лист2'!$AB139</f>
    </oc>
    <nc r="BF142">
      <v>0</v>
    </nc>
  </rcc>
  <rcc rId="327047" sId="2" numFmtId="4">
    <oc r="BG142">
      <f>'Y:\Документы ТФОМС\Комиссия по разработке ТПОМС\Протоколы\2020\Протокол №10 от 25.06.2020\СМО\[КМС.xls]Лист2'!$AD285</f>
    </oc>
    <nc r="BG142">
      <v>0</v>
    </nc>
  </rcc>
  <rcc rId="327048" sId="2" numFmtId="4">
    <oc r="BH142">
      <f>'Y:\Документы ТФОМС\Комиссия по разработке ТПОМС\Протоколы\2020\Протокол №10 от 25.06.2020\СМО\[КМС.xls]Лист2'!$AD139</f>
    </oc>
    <nc r="BH142">
      <v>0</v>
    </nc>
  </rcc>
  <rcc rId="327049" sId="2" numFmtId="4">
    <oc r="BK142">
      <f>'Y:\Документы ТФОМС\Комиссия по разработке ТПОМС\Протоколы\2020\Протокол №10 от 25.06.2020\СМО\[КМС.xls]Лист2'!$AG285</f>
    </oc>
    <nc r="BK142">
      <v>0</v>
    </nc>
  </rcc>
  <rcc rId="327050" sId="2" numFmtId="4">
    <oc r="BL142">
      <f>'Y:\Документы ТФОМС\Комиссия по разработке ТПОМС\Протоколы\2020\Протокол №10 от 25.06.2020\СМО\[КМС.xls]Лист2'!$AG139</f>
    </oc>
    <nc r="BL142">
      <v>0</v>
    </nc>
  </rcc>
  <rcc rId="327051" sId="2" numFmtId="4">
    <oc r="BM142">
      <f>'Y:\Документы ТФОМС\Комиссия по разработке ТПОМС\Протоколы\2020\Протокол №10 от 25.06.2020\СМО\[КМС.xls]Лист2'!$AH285</f>
    </oc>
    <nc r="BM142">
      <v>0</v>
    </nc>
  </rcc>
  <rcc rId="327052" sId="2" numFmtId="4">
    <oc r="BN142">
      <f>'Y:\Документы ТФОМС\Комиссия по разработке ТПОМС\Протоколы\2020\Протокол №10 от 25.06.2020\СМО\[КМС.xls]Лист2'!$AH139</f>
    </oc>
    <nc r="BN142">
      <v>0</v>
    </nc>
  </rcc>
  <rcc rId="327053" sId="2" numFmtId="4">
    <oc r="BO142">
      <f>'Y:\Документы ТФОМС\Комиссия по разработке ТПОМС\Протоколы\2020\Протокол №10 от 25.06.2020\СМО\[КМС.xls]Лист2'!$AI285</f>
    </oc>
    <nc r="BO142">
      <v>0</v>
    </nc>
  </rcc>
  <rcc rId="327054" sId="2" numFmtId="4">
    <oc r="BP142">
      <f>'Y:\Документы ТФОМС\Комиссия по разработке ТПОМС\Протоколы\2020\Протокол №10 от 25.06.2020\СМО\[КМС.xls]Лист2'!$AI139</f>
    </oc>
    <nc r="BP142">
      <v>0</v>
    </nc>
  </rcc>
  <rcc rId="327055" sId="2" numFmtId="4">
    <oc r="BQ142">
      <f>'Y:\Документы ТФОМС\Комиссия по разработке ТПОМС\Протоколы\2020\Протокол №10 от 25.06.2020\СМО\[КМС.xls]Лист2'!$AM285</f>
    </oc>
    <nc r="BQ142">
      <v>0</v>
    </nc>
  </rcc>
  <rcc rId="327056" sId="2" numFmtId="4">
    <oc r="BR142">
      <f>'Y:\Документы ТФОМС\Комиссия по разработке ТПОМС\Протоколы\2020\Протокол №10 от 25.06.2020\СМО\[КМС.xls]Лист2'!$AM139</f>
    </oc>
    <nc r="BR142">
      <v>0</v>
    </nc>
  </rcc>
  <rcc rId="327057" sId="2" numFmtId="4">
    <oc r="BS142">
      <f>'Y:\Документы ТФОМС\Комиссия по разработке ТПОМС\Протоколы\2020\Протокол №10 от 25.06.2020\СМО\[КМС.xls]Лист2'!$AJ285</f>
    </oc>
    <nc r="BS142">
      <v>0</v>
    </nc>
  </rcc>
  <rcc rId="327058" sId="2" numFmtId="4">
    <oc r="BT142">
      <f>'Y:\Документы ТФОМС\Комиссия по разработке ТПОМС\Протоколы\2020\Протокол №10 от 25.06.2020\СМО\[КМС.xls]Лист2'!$AJ139</f>
    </oc>
    <nc r="BT142">
      <v>0</v>
    </nc>
  </rcc>
  <rcc rId="327059" sId="2" numFmtId="4">
    <oc r="BU142">
      <f>'Y:\Документы ТФОМС\Комиссия по разработке ТПОМС\Протоколы\2020\Протокол №10 от 25.06.2020\СМО\[КМС.xls]Лист2'!$AK285</f>
    </oc>
    <nc r="BU142">
      <v>0</v>
    </nc>
  </rcc>
  <rcc rId="327060" sId="2" numFmtId="4">
    <oc r="BV142">
      <f>'Y:\Документы ТФОМС\Комиссия по разработке ТПОМС\Протоколы\2020\Протокол №10 от 25.06.2020\СМО\[КМС.xls]Лист2'!$AK139</f>
    </oc>
    <nc r="BV142">
      <v>0</v>
    </nc>
  </rcc>
  <rcc rId="327061" sId="2" numFmtId="4">
    <oc r="BW142">
      <f>'Y:\Документы ТФОМС\Комиссия по разработке ТПОМС\Протоколы\2020\Протокол №10 от 25.06.2020\СМО\[КМС.xls]Лист2'!$AL285</f>
    </oc>
    <nc r="BW142">
      <v>0</v>
    </nc>
  </rcc>
  <rcc rId="327062" sId="2" numFmtId="4">
    <oc r="BX142">
      <f>'Y:\Документы ТФОМС\Комиссия по разработке ТПОМС\Протоколы\2020\Протокол №10 от 25.06.2020\СМО\[КМС.xls]Лист2'!$AL139</f>
    </oc>
    <nc r="BX142">
      <v>0</v>
    </nc>
  </rcc>
  <rcc rId="327063" sId="2" numFmtId="4">
    <oc r="BY142">
      <f>'Y:\Документы ТФОМС\Комиссия по разработке ТПОМС\Протоколы\2020\Протокол №10 от 25.06.2020\СМО\[КМС.xls]Лист2'!$AN285</f>
    </oc>
    <nc r="BY142">
      <v>0</v>
    </nc>
  </rcc>
  <rcc rId="327064" sId="2" numFmtId="4">
    <oc r="BZ142">
      <f>'Y:\Документы ТФОМС\Комиссия по разработке ТПОМС\Протоколы\2020\Протокол №10 от 25.06.2020\СМО\[КМС.xls]Лист2'!$AN139</f>
    </oc>
    <nc r="BZ142">
      <v>0</v>
    </nc>
  </rcc>
  <rcc rId="327065" sId="2" numFmtId="4">
    <oc r="CC142">
      <f>'Y:\Документы ТФОМС\Комиссия по разработке ТПОМС\Протоколы\2020\Протокол №10 от 25.06.2020\СМО\[КМС.xls]Лист2'!$AQ285</f>
    </oc>
    <nc r="CC142">
      <v>0</v>
    </nc>
  </rcc>
  <rcc rId="327066" sId="2" numFmtId="4">
    <oc r="CD142">
      <f>'Y:\Документы ТФОМС\Комиссия по разработке ТПОМС\Протоколы\2020\Протокол №10 от 25.06.2020\СМО\[КМС.xls]Лист2'!$AQ139</f>
    </oc>
    <nc r="CD142">
      <v>0</v>
    </nc>
  </rcc>
  <rcc rId="327067" sId="2" numFmtId="4">
    <oc r="CE142">
      <f>'Y:\Документы ТФОМС\Комиссия по разработке ТПОМС\Протоколы\2020\Протокол №10 от 25.06.2020\СМО\[КМС.xls]Лист2'!$AR285</f>
    </oc>
    <nc r="CE142">
      <v>0</v>
    </nc>
  </rcc>
  <rcc rId="327068" sId="2" numFmtId="4">
    <oc r="CF142">
      <f>'Y:\Документы ТФОМС\Комиссия по разработке ТПОМС\Протоколы\2020\Протокол №10 от 25.06.2020\СМО\[КМС.xls]Лист2'!$AR139</f>
    </oc>
    <nc r="CF142">
      <v>0</v>
    </nc>
  </rcc>
  <rcc rId="327069" sId="2" numFmtId="4">
    <oc r="CG142">
      <f>'Y:\Документы ТФОМС\Комиссия по разработке ТПОМС\Протоколы\2020\Протокол №10 от 25.06.2020\СМО\[КМС.xls]Лист2'!$AS285</f>
    </oc>
    <nc r="CG142">
      <v>0</v>
    </nc>
  </rcc>
  <rcc rId="327070" sId="2" numFmtId="4">
    <oc r="CH142">
      <f>'Y:\Документы ТФОМС\Комиссия по разработке ТПОМС\Протоколы\2020\Протокол №10 от 25.06.2020\СМО\[КМС.xls]Лист2'!$AS139</f>
    </oc>
    <nc r="CH142">
      <v>0</v>
    </nc>
  </rcc>
  <rcc rId="327071" sId="2" numFmtId="4">
    <oc r="CI142">
      <f>'Y:\Документы ТФОМС\Комиссия по разработке ТПОМС\Протоколы\2020\Протокол №10 от 25.06.2020\СМО\[КМС.xls]Лист2'!$AW285</f>
    </oc>
    <nc r="CI142">
      <v>0</v>
    </nc>
  </rcc>
  <rcc rId="327072" sId="2" numFmtId="4">
    <oc r="CJ142">
      <f>'Y:\Документы ТФОМС\Комиссия по разработке ТПОМС\Протоколы\2020\Протокол №10 от 25.06.2020\СМО\[КМС.xls]Лист2'!$AW139</f>
    </oc>
    <nc r="CJ142">
      <v>0</v>
    </nc>
  </rcc>
  <rcc rId="327073" sId="2" numFmtId="4">
    <oc r="CK142">
      <f>'Y:\Документы ТФОМС\Комиссия по разработке ТПОМС\Протоколы\2020\Протокол №10 от 25.06.2020\СМО\[КМС.xls]Лист2'!$AT285</f>
    </oc>
    <nc r="CK142">
      <v>0</v>
    </nc>
  </rcc>
  <rcc rId="327074" sId="2" numFmtId="4">
    <oc r="CL142">
      <f>'Y:\Документы ТФОМС\Комиссия по разработке ТПОМС\Протоколы\2020\Протокол №10 от 25.06.2020\СМО\[КМС.xls]Лист2'!$AT139</f>
    </oc>
    <nc r="CL142">
      <v>0</v>
    </nc>
  </rcc>
  <rcc rId="327075" sId="2" numFmtId="4">
    <oc r="CM142">
      <f>'Y:\Документы ТФОМС\Комиссия по разработке ТПОМС\Протоколы\2020\Протокол №10 от 25.06.2020\СМО\[КМС.xls]Лист2'!$AU285</f>
    </oc>
    <nc r="CM142">
      <v>0</v>
    </nc>
  </rcc>
  <rcc rId="327076" sId="2" numFmtId="4">
    <oc r="CN142">
      <f>'Y:\Документы ТФОМС\Комиссия по разработке ТПОМС\Протоколы\2020\Протокол №10 от 25.06.2020\СМО\[КМС.xls]Лист2'!$AU139</f>
    </oc>
    <nc r="CN142">
      <v>0</v>
    </nc>
  </rcc>
  <rcc rId="327077" sId="2" numFmtId="4">
    <oc r="CO142">
      <f>'Y:\Документы ТФОМС\Комиссия по разработке ТПОМС\Протоколы\2020\Протокол №10 от 25.06.2020\СМО\[КМС.xls]Лист2'!$AV285</f>
    </oc>
    <nc r="CO142">
      <v>0</v>
    </nc>
  </rcc>
  <rcc rId="327078" sId="2" numFmtId="4">
    <oc r="CP142">
      <f>'Y:\Документы ТФОМС\Комиссия по разработке ТПОМС\Протоколы\2020\Протокол №10 от 25.06.2020\СМО\[КМС.xls]Лист2'!$AV139</f>
    </oc>
    <nc r="CP142">
      <v>0</v>
    </nc>
  </rcc>
  <rcc rId="327079" sId="2" numFmtId="4">
    <oc r="CQ142">
      <f>'Y:\Документы ТФОМС\Комиссия по разработке ТПОМС\Протоколы\2020\Протокол №10 от 25.06.2020\СМО\[КМС.xls]Лист2'!$AX285</f>
    </oc>
    <nc r="CQ142">
      <v>0</v>
    </nc>
  </rcc>
  <rcc rId="327080" sId="2" numFmtId="4">
    <oc r="CR142">
      <f>'Y:\Документы ТФОМС\Комиссия по разработке ТПОМС\Протоколы\2020\Протокол №10 от 25.06.2020\СМО\[КМС.xls]Лист2'!$AX139</f>
    </oc>
    <nc r="CR142">
      <v>0</v>
    </nc>
  </rcc>
  <rcc rId="327081" sId="2" numFmtId="4">
    <oc r="AA143">
      <f>'Y:\Документы ТФОМС\Комиссия по разработке ТПОМС\Протоколы\2020\Протокол №10 от 25.06.2020\СМО\[КМС.xls]Лист2'!$M286</f>
    </oc>
    <nc r="AA143">
      <v>0</v>
    </nc>
  </rcc>
  <rcc rId="327082" sId="2" numFmtId="4">
    <oc r="AB143">
      <f>'Y:\Документы ТФОМС\Комиссия по разработке ТПОМС\Протоколы\2020\Протокол №10 от 25.06.2020\СМО\[КМС.xls]Лист2'!$M140</f>
    </oc>
    <nc r="AB143">
      <v>0</v>
    </nc>
  </rcc>
  <rcc rId="327083" sId="2" numFmtId="4">
    <oc r="AC143">
      <f>'Y:\Документы ТФОМС\Комиссия по разработке ТПОМС\Протоколы\2020\Протокол №10 от 25.06.2020\СМО\[КМС.xls]Лист2'!$N286</f>
    </oc>
    <nc r="AC143">
      <v>0</v>
    </nc>
  </rcc>
  <rcc rId="327084" sId="2" numFmtId="4">
    <oc r="AD143">
      <f>'Y:\Документы ТФОМС\Комиссия по разработке ТПОМС\Протоколы\2020\Протокол №10 от 25.06.2020\СМО\[КМС.xls]Лист2'!$N140</f>
    </oc>
    <nc r="AD143">
      <v>0</v>
    </nc>
  </rcc>
  <rcc rId="327085" sId="2" numFmtId="4">
    <oc r="AE143">
      <f>'Y:\Документы ТФОМС\Комиссия по разработке ТПОМС\Протоколы\2020\Протокол №10 от 25.06.2020\СМО\[КМС.xls]Лист2'!$O286</f>
    </oc>
    <nc r="AE143">
      <v>0</v>
    </nc>
  </rcc>
  <rcc rId="327086" sId="2" numFmtId="4">
    <oc r="AF143">
      <f>'Y:\Документы ТФОМС\Комиссия по разработке ТПОМС\Протоколы\2020\Протокол №10 от 25.06.2020\СМО\[КМС.xls]Лист2'!$O140</f>
    </oc>
    <nc r="AF143">
      <v>0</v>
    </nc>
  </rcc>
  <rcc rId="327087" sId="2" numFmtId="4">
    <oc r="AG143">
      <f>'Y:\Документы ТФОМС\Комиссия по разработке ТПОМС\Протоколы\2020\Протокол №10 от 25.06.2020\СМО\[КМС.xls]Лист2'!$S286</f>
    </oc>
    <nc r="AG143">
      <v>0</v>
    </nc>
  </rcc>
  <rcc rId="327088" sId="2" numFmtId="4">
    <oc r="AH143">
      <f>'Y:\Документы ТФОМС\Комиссия по разработке ТПОМС\Протоколы\2020\Протокол №10 от 25.06.2020\СМО\[КМС.xls]Лист2'!$S140</f>
    </oc>
    <nc r="AH143">
      <v>0</v>
    </nc>
  </rcc>
  <rcc rId="327089" sId="2" numFmtId="4">
    <oc r="AI143">
      <f>'Y:\Документы ТФОМС\Комиссия по разработке ТПОМС\Протоколы\2020\Протокол №10 от 25.06.2020\СМО\[КМС.xls]Лист2'!$P286</f>
    </oc>
    <nc r="AI143">
      <v>0</v>
    </nc>
  </rcc>
  <rcc rId="327090" sId="2" numFmtId="4">
    <oc r="AJ143">
      <f>'Y:\Документы ТФОМС\Комиссия по разработке ТПОМС\Протоколы\2020\Протокол №10 от 25.06.2020\СМО\[КМС.xls]Лист2'!$P140</f>
    </oc>
    <nc r="AJ143">
      <v>0</v>
    </nc>
  </rcc>
  <rcc rId="327091" sId="2" numFmtId="4">
    <oc r="AK143">
      <f>'Y:\Документы ТФОМС\Комиссия по разработке ТПОМС\Протоколы\2020\Протокол №10 от 25.06.2020\СМО\[КМС.xls]Лист2'!$Q286</f>
    </oc>
    <nc r="AK143">
      <v>0</v>
    </nc>
  </rcc>
  <rcc rId="327092" sId="2" numFmtId="4">
    <oc r="AL143">
      <f>'Y:\Документы ТФОМС\Комиссия по разработке ТПОМС\Протоколы\2020\Протокол №10 от 25.06.2020\СМО\[КМС.xls]Лист2'!$Q140</f>
    </oc>
    <nc r="AL143">
      <v>0</v>
    </nc>
  </rcc>
  <rcc rId="327093" sId="2" numFmtId="4">
    <oc r="AM143">
      <f>'Y:\Документы ТФОМС\Комиссия по разработке ТПОМС\Протоколы\2020\Протокол №10 от 25.06.2020\СМО\[КМС.xls]Лист2'!$R286</f>
    </oc>
    <nc r="AM143">
      <v>0</v>
    </nc>
  </rcc>
  <rcc rId="327094" sId="2" numFmtId="4">
    <oc r="AN143">
      <f>'Y:\Документы ТФОМС\Комиссия по разработке ТПОМС\Протоколы\2020\Протокол №10 от 25.06.2020\СМО\[КМС.xls]Лист2'!$R140</f>
    </oc>
    <nc r="AN143">
      <v>0</v>
    </nc>
  </rcc>
  <rcc rId="327095" sId="2" numFmtId="4">
    <oc r="AO143">
      <f>'Y:\Документы ТФОМС\Комиссия по разработке ТПОМС\Протоколы\2020\Протокол №10 от 25.06.2020\СМО\[КМС.xls]Лист2'!$T286</f>
    </oc>
    <nc r="AO143">
      <v>0</v>
    </nc>
  </rcc>
  <rcc rId="327096" sId="2" numFmtId="4">
    <oc r="AP143">
      <f>'Y:\Документы ТФОМС\Комиссия по разработке ТПОМС\Протоколы\2020\Протокол №10 от 25.06.2020\СМО\[КМС.xls]Лист2'!$T140</f>
    </oc>
    <nc r="AP143">
      <v>0</v>
    </nc>
  </rcc>
  <rcc rId="327097" sId="2" numFmtId="4">
    <oc r="AS143">
      <f>'Y:\Документы ТФОМС\Комиссия по разработке ТПОМС\Протоколы\2020\Протокол №10 от 25.06.2020\СМО\[КМС.xls]Лист2'!$W286</f>
    </oc>
    <nc r="AS143">
      <v>0</v>
    </nc>
  </rcc>
  <rcc rId="327098" sId="2" numFmtId="4">
    <oc r="AT143">
      <f>'Y:\Документы ТФОМС\Комиссия по разработке ТПОМС\Протоколы\2020\Протокол №10 от 25.06.2020\СМО\[КМС.xls]Лист2'!$W140</f>
    </oc>
    <nc r="AT143">
      <v>0</v>
    </nc>
  </rcc>
  <rcc rId="327099" sId="2" numFmtId="4">
    <oc r="AU143">
      <f>'Y:\Документы ТФОМС\Комиссия по разработке ТПОМС\Протоколы\2020\Протокол №10 от 25.06.2020\СМО\[КМС.xls]Лист2'!$X286</f>
    </oc>
    <nc r="AU143">
      <v>0</v>
    </nc>
  </rcc>
  <rcc rId="327100" sId="2" numFmtId="4">
    <oc r="AV143">
      <f>'Y:\Документы ТФОМС\Комиссия по разработке ТПОМС\Протоколы\2020\Протокол №10 от 25.06.2020\СМО\[КМС.xls]Лист2'!$X140</f>
    </oc>
    <nc r="AV143">
      <v>0</v>
    </nc>
  </rcc>
  <rcc rId="327101" sId="2" numFmtId="4">
    <oc r="AW143">
      <f>'Y:\Документы ТФОМС\Комиссия по разработке ТПОМС\Протоколы\2020\Протокол №10 от 25.06.2020\СМО\[КМС.xls]Лист2'!$Y286</f>
    </oc>
    <nc r="AW143">
      <v>0</v>
    </nc>
  </rcc>
  <rcc rId="327102" sId="2" numFmtId="4">
    <oc r="AX143">
      <f>'Y:\Документы ТФОМС\Комиссия по разработке ТПОМС\Протоколы\2020\Протокол №10 от 25.06.2020\СМО\[КМС.xls]Лист2'!$Y140</f>
    </oc>
    <nc r="AX143">
      <v>0</v>
    </nc>
  </rcc>
  <rcc rId="327103" sId="2" numFmtId="4">
    <oc r="AY143">
      <f>'Y:\Документы ТФОМС\Комиссия по разработке ТПОМС\Протоколы\2020\Протокол №10 от 25.06.2020\СМО\[КМС.xls]Лист2'!$AC286</f>
    </oc>
    <nc r="AY143">
      <v>1</v>
    </nc>
  </rcc>
  <rcc rId="327104" sId="2" numFmtId="4">
    <oc r="AZ143">
      <f>'Y:\Документы ТФОМС\Комиссия по разработке ТПОМС\Протоколы\2020\Протокол №10 от 25.06.2020\СМО\[КМС.xls]Лист2'!$AC140</f>
    </oc>
    <nc r="AZ143">
      <v>118713.5</v>
    </nc>
  </rcc>
  <rcc rId="327105" sId="2" numFmtId="4">
    <oc r="BA143">
      <f>'Y:\Документы ТФОМС\Комиссия по разработке ТПОМС\Протоколы\2020\Протокол №10 от 25.06.2020\СМО\[КМС.xls]Лист2'!$Z286</f>
    </oc>
    <nc r="BA143">
      <v>0</v>
    </nc>
  </rcc>
  <rcc rId="327106" sId="2" numFmtId="4">
    <oc r="BB143">
      <f>'Y:\Документы ТФОМС\Комиссия по разработке ТПОМС\Протоколы\2020\Протокол №10 от 25.06.2020\СМО\[КМС.xls]Лист2'!$Z140</f>
    </oc>
    <nc r="BB143">
      <v>0</v>
    </nc>
  </rcc>
  <rcc rId="327107" sId="2" numFmtId="4">
    <oc r="BC143">
      <f>'Y:\Документы ТФОМС\Комиссия по разработке ТПОМС\Протоколы\2020\Протокол №10 от 25.06.2020\СМО\[КМС.xls]Лист2'!$AA286</f>
    </oc>
    <nc r="BC143">
      <v>0</v>
    </nc>
  </rcc>
  <rcc rId="327108" sId="2" numFmtId="4">
    <oc r="BD143">
      <f>'Y:\Документы ТФОМС\Комиссия по разработке ТПОМС\Протоколы\2020\Протокол №10 от 25.06.2020\СМО\[КМС.xls]Лист2'!$AA140</f>
    </oc>
    <nc r="BD143">
      <v>0</v>
    </nc>
  </rcc>
  <rcc rId="327109" sId="2" numFmtId="4">
    <oc r="BE143">
      <f>'Y:\Документы ТФОМС\Комиссия по разработке ТПОМС\Протоколы\2020\Протокол №10 от 25.06.2020\СМО\[КМС.xls]Лист2'!$AB286</f>
    </oc>
    <nc r="BE143">
      <v>0</v>
    </nc>
  </rcc>
  <rcc rId="327110" sId="2" numFmtId="4">
    <oc r="BF143">
      <f>'Y:\Документы ТФОМС\Комиссия по разработке ТПОМС\Протоколы\2020\Протокол №10 от 25.06.2020\СМО\[КМС.xls]Лист2'!$AB140</f>
    </oc>
    <nc r="BF143">
      <v>0</v>
    </nc>
  </rcc>
  <rcc rId="327111" sId="2" numFmtId="4">
    <oc r="BG143">
      <f>'Y:\Документы ТФОМС\Комиссия по разработке ТПОМС\Протоколы\2020\Протокол №10 от 25.06.2020\СМО\[КМС.xls]Лист2'!$AD286</f>
    </oc>
    <nc r="BG143">
      <v>0</v>
    </nc>
  </rcc>
  <rcc rId="327112" sId="2" numFmtId="4">
    <oc r="BH143">
      <f>'Y:\Документы ТФОМС\Комиссия по разработке ТПОМС\Протоколы\2020\Протокол №10 от 25.06.2020\СМО\[КМС.xls]Лист2'!$AD140</f>
    </oc>
    <nc r="BH143">
      <v>0</v>
    </nc>
  </rcc>
  <rcc rId="327113" sId="2" numFmtId="4">
    <oc r="BK143">
      <f>'Y:\Документы ТФОМС\Комиссия по разработке ТПОМС\Протоколы\2020\Протокол №10 от 25.06.2020\СМО\[КМС.xls]Лист2'!$AG286</f>
    </oc>
    <nc r="BK143">
      <v>0</v>
    </nc>
  </rcc>
  <rcc rId="327114" sId="2" numFmtId="4">
    <oc r="BL143">
      <f>'Y:\Документы ТФОМС\Комиссия по разработке ТПОМС\Протоколы\2020\Протокол №10 от 25.06.2020\СМО\[КМС.xls]Лист2'!$AG140</f>
    </oc>
    <nc r="BL143">
      <v>0</v>
    </nc>
  </rcc>
  <rcc rId="327115" sId="2" numFmtId="4">
    <oc r="BM143">
      <f>'Y:\Документы ТФОМС\Комиссия по разработке ТПОМС\Протоколы\2020\Протокол №10 от 25.06.2020\СМО\[КМС.xls]Лист2'!$AH286</f>
    </oc>
    <nc r="BM143">
      <v>0</v>
    </nc>
  </rcc>
  <rcc rId="327116" sId="2" numFmtId="4">
    <oc r="BN143">
      <f>'Y:\Документы ТФОМС\Комиссия по разработке ТПОМС\Протоколы\2020\Протокол №10 от 25.06.2020\СМО\[КМС.xls]Лист2'!$AH140</f>
    </oc>
    <nc r="BN143">
      <v>0</v>
    </nc>
  </rcc>
  <rcc rId="327117" sId="2" numFmtId="4">
    <oc r="BO143">
      <f>'Y:\Документы ТФОМС\Комиссия по разработке ТПОМС\Протоколы\2020\Протокол №10 от 25.06.2020\СМО\[КМС.xls]Лист2'!$AI286</f>
    </oc>
    <nc r="BO143">
      <v>0</v>
    </nc>
  </rcc>
  <rcc rId="327118" sId="2" numFmtId="4">
    <oc r="BP143">
      <f>'Y:\Документы ТФОМС\Комиссия по разработке ТПОМС\Протоколы\2020\Протокол №10 от 25.06.2020\СМО\[КМС.xls]Лист2'!$AI140</f>
    </oc>
    <nc r="BP143">
      <v>0</v>
    </nc>
  </rcc>
  <rcc rId="327119" sId="2" numFmtId="4">
    <oc r="BQ143">
      <f>'Y:\Документы ТФОМС\Комиссия по разработке ТПОМС\Протоколы\2020\Протокол №10 от 25.06.2020\СМО\[КМС.xls]Лист2'!$AM286</f>
    </oc>
    <nc r="BQ143">
      <v>1</v>
    </nc>
  </rcc>
  <rcc rId="327120" sId="2" numFmtId="4">
    <oc r="BR143">
      <f>'Y:\Документы ТФОМС\Комиссия по разработке ТПОМС\Протоколы\2020\Протокол №10 от 25.06.2020\СМО\[КМС.xls]Лист2'!$AM140</f>
    </oc>
    <nc r="BR143">
      <v>118713.5</v>
    </nc>
  </rcc>
  <rcc rId="327121" sId="2" numFmtId="4">
    <oc r="BS143">
      <f>'Y:\Документы ТФОМС\Комиссия по разработке ТПОМС\Протоколы\2020\Протокол №10 от 25.06.2020\СМО\[КМС.xls]Лист2'!$AJ286</f>
    </oc>
    <nc r="BS143">
      <v>0</v>
    </nc>
  </rcc>
  <rcc rId="327122" sId="2" numFmtId="4">
    <oc r="BT143">
      <f>'Y:\Документы ТФОМС\Комиссия по разработке ТПОМС\Протоколы\2020\Протокол №10 от 25.06.2020\СМО\[КМС.xls]Лист2'!$AJ140</f>
    </oc>
    <nc r="BT143">
      <v>0</v>
    </nc>
  </rcc>
  <rcc rId="327123" sId="2" numFmtId="4">
    <oc r="BU143">
      <f>'Y:\Документы ТФОМС\Комиссия по разработке ТПОМС\Протоколы\2020\Протокол №10 от 25.06.2020\СМО\[КМС.xls]Лист2'!$AK286</f>
    </oc>
    <nc r="BU143">
      <v>0</v>
    </nc>
  </rcc>
  <rcc rId="327124" sId="2" numFmtId="4">
    <oc r="BV143">
      <f>'Y:\Документы ТФОМС\Комиссия по разработке ТПОМС\Протоколы\2020\Протокол №10 от 25.06.2020\СМО\[КМС.xls]Лист2'!$AK140</f>
    </oc>
    <nc r="BV143">
      <v>0</v>
    </nc>
  </rcc>
  <rcc rId="327125" sId="2" numFmtId="4">
    <oc r="BW143">
      <f>'Y:\Документы ТФОМС\Комиссия по разработке ТПОМС\Протоколы\2020\Протокол №10 от 25.06.2020\СМО\[КМС.xls]Лист2'!$AL286</f>
    </oc>
    <nc r="BW143">
      <v>0</v>
    </nc>
  </rcc>
  <rcc rId="327126" sId="2" numFmtId="4">
    <oc r="BX143">
      <f>'Y:\Документы ТФОМС\Комиссия по разработке ТПОМС\Протоколы\2020\Протокол №10 от 25.06.2020\СМО\[КМС.xls]Лист2'!$AL140</f>
    </oc>
    <nc r="BX143">
      <v>0</v>
    </nc>
  </rcc>
  <rcc rId="327127" sId="2" numFmtId="4">
    <oc r="BY143">
      <f>'Y:\Документы ТФОМС\Комиссия по разработке ТПОМС\Протоколы\2020\Протокол №10 от 25.06.2020\СМО\[КМС.xls]Лист2'!$AN286</f>
    </oc>
    <nc r="BY143">
      <v>0</v>
    </nc>
  </rcc>
  <rcc rId="327128" sId="2" numFmtId="4">
    <oc r="BZ143">
      <f>'Y:\Документы ТФОМС\Комиссия по разработке ТПОМС\Протоколы\2020\Протокол №10 от 25.06.2020\СМО\[КМС.xls]Лист2'!$AN140</f>
    </oc>
    <nc r="BZ143">
      <v>0</v>
    </nc>
  </rcc>
  <rcc rId="327129" sId="2" numFmtId="4">
    <oc r="CC143">
      <f>'Y:\Документы ТФОМС\Комиссия по разработке ТПОМС\Протоколы\2020\Протокол №10 от 25.06.2020\СМО\[КМС.xls]Лист2'!$AQ286</f>
    </oc>
    <nc r="CC143">
      <v>0</v>
    </nc>
  </rcc>
  <rcc rId="327130" sId="2" numFmtId="4">
    <oc r="CD143">
      <f>'Y:\Документы ТФОМС\Комиссия по разработке ТПОМС\Протоколы\2020\Протокол №10 от 25.06.2020\СМО\[КМС.xls]Лист2'!$AQ140</f>
    </oc>
    <nc r="CD143">
      <v>0</v>
    </nc>
  </rcc>
  <rcc rId="327131" sId="2" numFmtId="4">
    <oc r="CE143">
      <f>'Y:\Документы ТФОМС\Комиссия по разработке ТПОМС\Протоколы\2020\Протокол №10 от 25.06.2020\СМО\[КМС.xls]Лист2'!$AR286</f>
    </oc>
    <nc r="CE143">
      <v>0</v>
    </nc>
  </rcc>
  <rcc rId="327132" sId="2" numFmtId="4">
    <oc r="CF143">
      <f>'Y:\Документы ТФОМС\Комиссия по разработке ТПОМС\Протоколы\2020\Протокол №10 от 25.06.2020\СМО\[КМС.xls]Лист2'!$AR140</f>
    </oc>
    <nc r="CF143">
      <v>0</v>
    </nc>
  </rcc>
  <rcc rId="327133" sId="2" numFmtId="4">
    <oc r="CG143">
      <f>'Y:\Документы ТФОМС\Комиссия по разработке ТПОМС\Протоколы\2020\Протокол №10 от 25.06.2020\СМО\[КМС.xls]Лист2'!$AS286</f>
    </oc>
    <nc r="CG143">
      <v>0</v>
    </nc>
  </rcc>
  <rcc rId="327134" sId="2" numFmtId="4">
    <oc r="CH143">
      <f>'Y:\Документы ТФОМС\Комиссия по разработке ТПОМС\Протоколы\2020\Протокол №10 от 25.06.2020\СМО\[КМС.xls]Лист2'!$AS140</f>
    </oc>
    <nc r="CH143">
      <v>0</v>
    </nc>
  </rcc>
  <rcc rId="327135" sId="2" numFmtId="4">
    <oc r="CI143">
      <f>'Y:\Документы ТФОМС\Комиссия по разработке ТПОМС\Протоколы\2020\Протокол №10 от 25.06.2020\СМО\[КМС.xls]Лист2'!$AW286</f>
    </oc>
    <nc r="CI143">
      <v>0</v>
    </nc>
  </rcc>
  <rcc rId="327136" sId="2" numFmtId="4">
    <oc r="CJ143">
      <f>'Y:\Документы ТФОМС\Комиссия по разработке ТПОМС\Протоколы\2020\Протокол №10 от 25.06.2020\СМО\[КМС.xls]Лист2'!$AW140</f>
    </oc>
    <nc r="CJ143">
      <v>0</v>
    </nc>
  </rcc>
  <rcc rId="327137" sId="2" numFmtId="4">
    <oc r="CK143">
      <f>'Y:\Документы ТФОМС\Комиссия по разработке ТПОМС\Протоколы\2020\Протокол №10 от 25.06.2020\СМО\[КМС.xls]Лист2'!$AT286</f>
    </oc>
    <nc r="CK143">
      <v>0</v>
    </nc>
  </rcc>
  <rcc rId="327138" sId="2" numFmtId="4">
    <oc r="CL143">
      <f>'Y:\Документы ТФОМС\Комиссия по разработке ТПОМС\Протоколы\2020\Протокол №10 от 25.06.2020\СМО\[КМС.xls]Лист2'!$AT140</f>
    </oc>
    <nc r="CL143">
      <v>0</v>
    </nc>
  </rcc>
  <rcc rId="327139" sId="2" numFmtId="4">
    <oc r="CM143">
      <f>'Y:\Документы ТФОМС\Комиссия по разработке ТПОМС\Протоколы\2020\Протокол №10 от 25.06.2020\СМО\[КМС.xls]Лист2'!$AU286</f>
    </oc>
    <nc r="CM143">
      <v>0</v>
    </nc>
  </rcc>
  <rcc rId="327140" sId="2" numFmtId="4">
    <oc r="CN143">
      <f>'Y:\Документы ТФОМС\Комиссия по разработке ТПОМС\Протоколы\2020\Протокол №10 от 25.06.2020\СМО\[КМС.xls]Лист2'!$AU140</f>
    </oc>
    <nc r="CN143">
      <v>0</v>
    </nc>
  </rcc>
  <rcc rId="327141" sId="2" numFmtId="4">
    <oc r="CO143">
      <f>'Y:\Документы ТФОМС\Комиссия по разработке ТПОМС\Протоколы\2020\Протокол №10 от 25.06.2020\СМО\[КМС.xls]Лист2'!$AV286</f>
    </oc>
    <nc r="CO143">
      <v>0</v>
    </nc>
  </rcc>
  <rcc rId="327142" sId="2" numFmtId="4">
    <oc r="CP143">
      <f>'Y:\Документы ТФОМС\Комиссия по разработке ТПОМС\Протоколы\2020\Протокол №10 от 25.06.2020\СМО\[КМС.xls]Лист2'!$AV140</f>
    </oc>
    <nc r="CP143">
      <v>0</v>
    </nc>
  </rcc>
  <rcc rId="327143" sId="2" numFmtId="4">
    <oc r="CQ143">
      <f>'Y:\Документы ТФОМС\Комиссия по разработке ТПОМС\Протоколы\2020\Протокол №10 от 25.06.2020\СМО\[КМС.xls]Лист2'!$AX286</f>
    </oc>
    <nc r="CQ143">
      <v>0</v>
    </nc>
  </rcc>
  <rcc rId="327144" sId="2" numFmtId="4">
    <oc r="CR143">
      <f>'Y:\Документы ТФОМС\Комиссия по разработке ТПОМС\Протоколы\2020\Протокол №10 от 25.06.2020\СМО\[КМС.xls]Лист2'!$AX140</f>
    </oc>
    <nc r="CR143">
      <v>0</v>
    </nc>
  </rcc>
  <rcc rId="327145" sId="2" numFmtId="4">
    <oc r="AA144">
      <f>'Y:\Документы ТФОМС\Комиссия по разработке ТПОМС\Протоколы\2020\Протокол №10 от 25.06.2020\СМО\[КМС.xls]Лист2'!$M287</f>
    </oc>
    <nc r="AA144">
      <v>0</v>
    </nc>
  </rcc>
  <rcc rId="327146" sId="2" numFmtId="4">
    <oc r="AB144">
      <f>'Y:\Документы ТФОМС\Комиссия по разработке ТПОМС\Протоколы\2020\Протокол №10 от 25.06.2020\СМО\[КМС.xls]Лист2'!$M141</f>
    </oc>
    <nc r="AB144">
      <v>0</v>
    </nc>
  </rcc>
  <rcc rId="327147" sId="2" numFmtId="4">
    <oc r="AC144">
      <f>'Y:\Документы ТФОМС\Комиссия по разработке ТПОМС\Протоколы\2020\Протокол №10 от 25.06.2020\СМО\[КМС.xls]Лист2'!$N287</f>
    </oc>
    <nc r="AC144">
      <v>0</v>
    </nc>
  </rcc>
  <rcc rId="327148" sId="2" numFmtId="4">
    <oc r="AD144">
      <f>'Y:\Документы ТФОМС\Комиссия по разработке ТПОМС\Протоколы\2020\Протокол №10 от 25.06.2020\СМО\[КМС.xls]Лист2'!$N141</f>
    </oc>
    <nc r="AD144">
      <v>0</v>
    </nc>
  </rcc>
  <rcc rId="327149" sId="2" numFmtId="4">
    <oc r="AE144">
      <f>'Y:\Документы ТФОМС\Комиссия по разработке ТПОМС\Протоколы\2020\Протокол №10 от 25.06.2020\СМО\[КМС.xls]Лист2'!$O287</f>
    </oc>
    <nc r="AE144">
      <v>0</v>
    </nc>
  </rcc>
  <rcc rId="327150" sId="2" numFmtId="4">
    <oc r="AF144">
      <f>'Y:\Документы ТФОМС\Комиссия по разработке ТПОМС\Протоколы\2020\Протокол №10 от 25.06.2020\СМО\[КМС.xls]Лист2'!$O141</f>
    </oc>
    <nc r="AF144">
      <v>0</v>
    </nc>
  </rcc>
  <rcc rId="327151" sId="2" numFmtId="4">
    <oc r="AG144">
      <f>'Y:\Документы ТФОМС\Комиссия по разработке ТПОМС\Протоколы\2020\Протокол №10 от 25.06.2020\СМО\[КМС.xls]Лист2'!$S287</f>
    </oc>
    <nc r="AG144">
      <v>0</v>
    </nc>
  </rcc>
  <rcc rId="327152" sId="2" numFmtId="4">
    <oc r="AH144">
      <f>'Y:\Документы ТФОМС\Комиссия по разработке ТПОМС\Протоколы\2020\Протокол №10 от 25.06.2020\СМО\[КМС.xls]Лист2'!$S141</f>
    </oc>
    <nc r="AH144">
      <v>0</v>
    </nc>
  </rcc>
  <rcc rId="327153" sId="2" numFmtId="4">
    <oc r="AI144">
      <f>'Y:\Документы ТФОМС\Комиссия по разработке ТПОМС\Протоколы\2020\Протокол №10 от 25.06.2020\СМО\[КМС.xls]Лист2'!$P287</f>
    </oc>
    <nc r="AI144">
      <v>0</v>
    </nc>
  </rcc>
  <rcc rId="327154" sId="2" numFmtId="4">
    <oc r="AJ144">
      <f>'Y:\Документы ТФОМС\Комиссия по разработке ТПОМС\Протоколы\2020\Протокол №10 от 25.06.2020\СМО\[КМС.xls]Лист2'!$P141</f>
    </oc>
    <nc r="AJ144">
      <v>0</v>
    </nc>
  </rcc>
  <rcc rId="327155" sId="2" numFmtId="4">
    <oc r="AK144">
      <f>'Y:\Документы ТФОМС\Комиссия по разработке ТПОМС\Протоколы\2020\Протокол №10 от 25.06.2020\СМО\[КМС.xls]Лист2'!$Q287</f>
    </oc>
    <nc r="AK144">
      <v>0</v>
    </nc>
  </rcc>
  <rcc rId="327156" sId="2" numFmtId="4">
    <oc r="AL144">
      <f>'Y:\Документы ТФОМС\Комиссия по разработке ТПОМС\Протоколы\2020\Протокол №10 от 25.06.2020\СМО\[КМС.xls]Лист2'!$Q141</f>
    </oc>
    <nc r="AL144">
      <v>0</v>
    </nc>
  </rcc>
  <rcc rId="327157" sId="2" numFmtId="4">
    <oc r="AM144">
      <f>'Y:\Документы ТФОМС\Комиссия по разработке ТПОМС\Протоколы\2020\Протокол №10 от 25.06.2020\СМО\[КМС.xls]Лист2'!$R287</f>
    </oc>
    <nc r="AM144">
      <v>0</v>
    </nc>
  </rcc>
  <rcc rId="327158" sId="2" numFmtId="4">
    <oc r="AN144">
      <f>'Y:\Документы ТФОМС\Комиссия по разработке ТПОМС\Протоколы\2020\Протокол №10 от 25.06.2020\СМО\[КМС.xls]Лист2'!$R141</f>
    </oc>
    <nc r="AN144">
      <v>0</v>
    </nc>
  </rcc>
  <rcc rId="327159" sId="2" numFmtId="4">
    <oc r="AO144">
      <f>'Y:\Документы ТФОМС\Комиссия по разработке ТПОМС\Протоколы\2020\Протокол №10 от 25.06.2020\СМО\[КМС.xls]Лист2'!$T287</f>
    </oc>
    <nc r="AO144">
      <v>0</v>
    </nc>
  </rcc>
  <rcc rId="327160" sId="2" numFmtId="4">
    <oc r="AP144">
      <f>'Y:\Документы ТФОМС\Комиссия по разработке ТПОМС\Протоколы\2020\Протокол №10 от 25.06.2020\СМО\[КМС.xls]Лист2'!$T141</f>
    </oc>
    <nc r="AP144">
      <v>0</v>
    </nc>
  </rcc>
  <rcc rId="327161" sId="2" numFmtId="4">
    <oc r="AS144">
      <f>'Y:\Документы ТФОМС\Комиссия по разработке ТПОМС\Протоколы\2020\Протокол №10 от 25.06.2020\СМО\[КМС.xls]Лист2'!$W287</f>
    </oc>
    <nc r="AS144">
      <v>0</v>
    </nc>
  </rcc>
  <rcc rId="327162" sId="2" numFmtId="4">
    <oc r="AT144">
      <f>'Y:\Документы ТФОМС\Комиссия по разработке ТПОМС\Протоколы\2020\Протокол №10 от 25.06.2020\СМО\[КМС.xls]Лист2'!$W141</f>
    </oc>
    <nc r="AT144">
      <v>0</v>
    </nc>
  </rcc>
  <rcc rId="327163" sId="2" numFmtId="4">
    <oc r="AU144">
      <f>'Y:\Документы ТФОМС\Комиссия по разработке ТПОМС\Протоколы\2020\Протокол №10 от 25.06.2020\СМО\[КМС.xls]Лист2'!$X287</f>
    </oc>
    <nc r="AU144">
      <v>0</v>
    </nc>
  </rcc>
  <rcc rId="327164" sId="2" numFmtId="4">
    <oc r="AV144">
      <f>'Y:\Документы ТФОМС\Комиссия по разработке ТПОМС\Протоколы\2020\Протокол №10 от 25.06.2020\СМО\[КМС.xls]Лист2'!$X141</f>
    </oc>
    <nc r="AV144">
      <v>0</v>
    </nc>
  </rcc>
  <rcc rId="327165" sId="2" numFmtId="4">
    <oc r="AW144">
      <f>'Y:\Документы ТФОМС\Комиссия по разработке ТПОМС\Протоколы\2020\Протокол №10 от 25.06.2020\СМО\[КМС.xls]Лист2'!$Y287</f>
    </oc>
    <nc r="AW144">
      <v>0</v>
    </nc>
  </rcc>
  <rcc rId="327166" sId="2" numFmtId="4">
    <oc r="AX144">
      <f>'Y:\Документы ТФОМС\Комиссия по разработке ТПОМС\Протоколы\2020\Протокол №10 от 25.06.2020\СМО\[КМС.xls]Лист2'!$Y141</f>
    </oc>
    <nc r="AX144">
      <v>0</v>
    </nc>
  </rcc>
  <rcc rId="327167" sId="2" numFmtId="4">
    <oc r="AY144">
      <f>'Y:\Документы ТФОМС\Комиссия по разработке ТПОМС\Протоколы\2020\Протокол №10 от 25.06.2020\СМО\[КМС.xls]Лист2'!$AC287</f>
    </oc>
    <nc r="AY144">
      <v>0</v>
    </nc>
  </rcc>
  <rcc rId="327168" sId="2" numFmtId="4">
    <oc r="AZ144">
      <f>'Y:\Документы ТФОМС\Комиссия по разработке ТПОМС\Протоколы\2020\Протокол №10 от 25.06.2020\СМО\[КМС.xls]Лист2'!$AC141</f>
    </oc>
    <nc r="AZ144">
      <v>0</v>
    </nc>
  </rcc>
  <rcc rId="327169" sId="2" numFmtId="4">
    <oc r="BA144">
      <f>'Y:\Документы ТФОМС\Комиссия по разработке ТПОМС\Протоколы\2020\Протокол №10 от 25.06.2020\СМО\[КМС.xls]Лист2'!$Z287</f>
    </oc>
    <nc r="BA144">
      <v>0</v>
    </nc>
  </rcc>
  <rcc rId="327170" sId="2" numFmtId="4">
    <oc r="BB144">
      <f>'Y:\Документы ТФОМС\Комиссия по разработке ТПОМС\Протоколы\2020\Протокол №10 от 25.06.2020\СМО\[КМС.xls]Лист2'!$Z141</f>
    </oc>
    <nc r="BB144">
      <v>0</v>
    </nc>
  </rcc>
  <rcc rId="327171" sId="2" numFmtId="4">
    <oc r="BC144">
      <f>'Y:\Документы ТФОМС\Комиссия по разработке ТПОМС\Протоколы\2020\Протокол №10 от 25.06.2020\СМО\[КМС.xls]Лист2'!$AA287</f>
    </oc>
    <nc r="BC144">
      <v>0</v>
    </nc>
  </rcc>
  <rcc rId="327172" sId="2" numFmtId="4">
    <oc r="BD144">
      <f>'Y:\Документы ТФОМС\Комиссия по разработке ТПОМС\Протоколы\2020\Протокол №10 от 25.06.2020\СМО\[КМС.xls]Лист2'!$AA141</f>
    </oc>
    <nc r="BD144">
      <v>0</v>
    </nc>
  </rcc>
  <rcc rId="327173" sId="2" numFmtId="4">
    <oc r="BE144">
      <f>'Y:\Документы ТФОМС\Комиссия по разработке ТПОМС\Протоколы\2020\Протокол №10 от 25.06.2020\СМО\[КМС.xls]Лист2'!$AB287</f>
    </oc>
    <nc r="BE144">
      <v>0</v>
    </nc>
  </rcc>
  <rcc rId="327174" sId="2" numFmtId="4">
    <oc r="BF144">
      <f>'Y:\Документы ТФОМС\Комиссия по разработке ТПОМС\Протоколы\2020\Протокол №10 от 25.06.2020\СМО\[КМС.xls]Лист2'!$AB141</f>
    </oc>
    <nc r="BF144">
      <v>0</v>
    </nc>
  </rcc>
  <rcc rId="327175" sId="2" numFmtId="4">
    <oc r="BG144">
      <f>'Y:\Документы ТФОМС\Комиссия по разработке ТПОМС\Протоколы\2020\Протокол №10 от 25.06.2020\СМО\[КМС.xls]Лист2'!$AD287</f>
    </oc>
    <nc r="BG144">
      <v>0</v>
    </nc>
  </rcc>
  <rcc rId="327176" sId="2" numFmtId="4">
    <oc r="BH144">
      <f>'Y:\Документы ТФОМС\Комиссия по разработке ТПОМС\Протоколы\2020\Протокол №10 от 25.06.2020\СМО\[КМС.xls]Лист2'!$AD141</f>
    </oc>
    <nc r="BH144">
      <v>0</v>
    </nc>
  </rcc>
  <rcc rId="327177" sId="2" numFmtId="4">
    <oc r="BK144">
      <f>'Y:\Документы ТФОМС\Комиссия по разработке ТПОМС\Протоколы\2020\Протокол №10 от 25.06.2020\СМО\[КМС.xls]Лист2'!$AG287</f>
    </oc>
    <nc r="BK144">
      <v>0</v>
    </nc>
  </rcc>
  <rcc rId="327178" sId="2" numFmtId="4">
    <oc r="BL144">
      <f>'Y:\Документы ТФОМС\Комиссия по разработке ТПОМС\Протоколы\2020\Протокол №10 от 25.06.2020\СМО\[КМС.xls]Лист2'!$AG141</f>
    </oc>
    <nc r="BL144">
      <v>0</v>
    </nc>
  </rcc>
  <rcc rId="327179" sId="2" numFmtId="4">
    <oc r="BM144">
      <f>'Y:\Документы ТФОМС\Комиссия по разработке ТПОМС\Протоколы\2020\Протокол №10 от 25.06.2020\СМО\[КМС.xls]Лист2'!$AH287</f>
    </oc>
    <nc r="BM144">
      <v>0</v>
    </nc>
  </rcc>
  <rcc rId="327180" sId="2" numFmtId="4">
    <oc r="BN144">
      <f>'Y:\Документы ТФОМС\Комиссия по разработке ТПОМС\Протоколы\2020\Протокол №10 от 25.06.2020\СМО\[КМС.xls]Лист2'!$AH141</f>
    </oc>
    <nc r="BN144">
      <v>0</v>
    </nc>
  </rcc>
  <rcc rId="327181" sId="2" numFmtId="4">
    <oc r="BO144">
      <f>'Y:\Документы ТФОМС\Комиссия по разработке ТПОМС\Протоколы\2020\Протокол №10 от 25.06.2020\СМО\[КМС.xls]Лист2'!$AI287</f>
    </oc>
    <nc r="BO144">
      <v>0</v>
    </nc>
  </rcc>
  <rcc rId="327182" sId="2" numFmtId="4">
    <oc r="BP144">
      <f>'Y:\Документы ТФОМС\Комиссия по разработке ТПОМС\Протоколы\2020\Протокол №10 от 25.06.2020\СМО\[КМС.xls]Лист2'!$AI141</f>
    </oc>
    <nc r="BP144">
      <v>0</v>
    </nc>
  </rcc>
  <rcc rId="327183" sId="2" numFmtId="4">
    <oc r="BQ144">
      <f>'Y:\Документы ТФОМС\Комиссия по разработке ТПОМС\Протоколы\2020\Протокол №10 от 25.06.2020\СМО\[КМС.xls]Лист2'!$AM287</f>
    </oc>
    <nc r="BQ144">
      <v>0</v>
    </nc>
  </rcc>
  <rcc rId="327184" sId="2" numFmtId="4">
    <oc r="BR144">
      <f>'Y:\Документы ТФОМС\Комиссия по разработке ТПОМС\Протоколы\2020\Протокол №10 от 25.06.2020\СМО\[КМС.xls]Лист2'!$AM141</f>
    </oc>
    <nc r="BR144">
      <v>0</v>
    </nc>
  </rcc>
  <rcc rId="327185" sId="2" numFmtId="4">
    <oc r="BS144">
      <f>'Y:\Документы ТФОМС\Комиссия по разработке ТПОМС\Протоколы\2020\Протокол №10 от 25.06.2020\СМО\[КМС.xls]Лист2'!$AJ287</f>
    </oc>
    <nc r="BS144">
      <v>0</v>
    </nc>
  </rcc>
  <rcc rId="327186" sId="2" numFmtId="4">
    <oc r="BT144">
      <f>'Y:\Документы ТФОМС\Комиссия по разработке ТПОМС\Протоколы\2020\Протокол №10 от 25.06.2020\СМО\[КМС.xls]Лист2'!$AJ141</f>
    </oc>
    <nc r="BT144">
      <v>0</v>
    </nc>
  </rcc>
  <rcc rId="327187" sId="2" numFmtId="4">
    <oc r="BU144">
      <f>'Y:\Документы ТФОМС\Комиссия по разработке ТПОМС\Протоколы\2020\Протокол №10 от 25.06.2020\СМО\[КМС.xls]Лист2'!$AK287</f>
    </oc>
    <nc r="BU144">
      <v>0</v>
    </nc>
  </rcc>
  <rcc rId="327188" sId="2" numFmtId="4">
    <oc r="BV144">
      <f>'Y:\Документы ТФОМС\Комиссия по разработке ТПОМС\Протоколы\2020\Протокол №10 от 25.06.2020\СМО\[КМС.xls]Лист2'!$AK141</f>
    </oc>
    <nc r="BV144">
      <v>0</v>
    </nc>
  </rcc>
  <rcc rId="327189" sId="2" numFmtId="4">
    <oc r="BW144">
      <f>'Y:\Документы ТФОМС\Комиссия по разработке ТПОМС\Протоколы\2020\Протокол №10 от 25.06.2020\СМО\[КМС.xls]Лист2'!$AL287</f>
    </oc>
    <nc r="BW144">
      <v>0</v>
    </nc>
  </rcc>
  <rcc rId="327190" sId="2" numFmtId="4">
    <oc r="BX144">
      <f>'Y:\Документы ТФОМС\Комиссия по разработке ТПОМС\Протоколы\2020\Протокол №10 от 25.06.2020\СМО\[КМС.xls]Лист2'!$AL141</f>
    </oc>
    <nc r="BX144">
      <v>0</v>
    </nc>
  </rcc>
  <rcc rId="327191" sId="2" numFmtId="4">
    <oc r="BY144">
      <f>'Y:\Документы ТФОМС\Комиссия по разработке ТПОМС\Протоколы\2020\Протокол №10 от 25.06.2020\СМО\[КМС.xls]Лист2'!$AN287</f>
    </oc>
    <nc r="BY144">
      <v>0</v>
    </nc>
  </rcc>
  <rcc rId="327192" sId="2" numFmtId="4">
    <oc r="BZ144">
      <f>'Y:\Документы ТФОМС\Комиссия по разработке ТПОМС\Протоколы\2020\Протокол №10 от 25.06.2020\СМО\[КМС.xls]Лист2'!$AN141</f>
    </oc>
    <nc r="BZ144">
      <v>0</v>
    </nc>
  </rcc>
  <rcc rId="327193" sId="2" numFmtId="4">
    <oc r="CC144">
      <f>'Y:\Документы ТФОМС\Комиссия по разработке ТПОМС\Протоколы\2020\Протокол №10 от 25.06.2020\СМО\[КМС.xls]Лист2'!$AQ287</f>
    </oc>
    <nc r="CC144">
      <v>0</v>
    </nc>
  </rcc>
  <rcc rId="327194" sId="2" numFmtId="4">
    <oc r="CD144">
      <f>'Y:\Документы ТФОМС\Комиссия по разработке ТПОМС\Протоколы\2020\Протокол №10 от 25.06.2020\СМО\[КМС.xls]Лист2'!$AQ141</f>
    </oc>
    <nc r="CD144">
      <v>0</v>
    </nc>
  </rcc>
  <rcc rId="327195" sId="2" numFmtId="4">
    <oc r="CE144">
      <f>'Y:\Документы ТФОМС\Комиссия по разработке ТПОМС\Протоколы\2020\Протокол №10 от 25.06.2020\СМО\[КМС.xls]Лист2'!$AR287</f>
    </oc>
    <nc r="CE144">
      <v>0</v>
    </nc>
  </rcc>
  <rcc rId="327196" sId="2" numFmtId="4">
    <oc r="CF144">
      <f>'Y:\Документы ТФОМС\Комиссия по разработке ТПОМС\Протоколы\2020\Протокол №10 от 25.06.2020\СМО\[КМС.xls]Лист2'!$AR141</f>
    </oc>
    <nc r="CF144">
      <v>0</v>
    </nc>
  </rcc>
  <rcc rId="327197" sId="2" numFmtId="4">
    <oc r="CG144">
      <f>'Y:\Документы ТФОМС\Комиссия по разработке ТПОМС\Протоколы\2020\Протокол №10 от 25.06.2020\СМО\[КМС.xls]Лист2'!$AS287</f>
    </oc>
    <nc r="CG144">
      <v>0</v>
    </nc>
  </rcc>
  <rcc rId="327198" sId="2" numFmtId="4">
    <oc r="CH144">
      <f>'Y:\Документы ТФОМС\Комиссия по разработке ТПОМС\Протоколы\2020\Протокол №10 от 25.06.2020\СМО\[КМС.xls]Лист2'!$AS141</f>
    </oc>
    <nc r="CH144">
      <v>0</v>
    </nc>
  </rcc>
  <rcc rId="327199" sId="2" numFmtId="4">
    <oc r="CI144">
      <f>'Y:\Документы ТФОМС\Комиссия по разработке ТПОМС\Протоколы\2020\Протокол №10 от 25.06.2020\СМО\[КМС.xls]Лист2'!$AW287</f>
    </oc>
    <nc r="CI144">
      <v>0</v>
    </nc>
  </rcc>
  <rcc rId="327200" sId="2" numFmtId="4">
    <oc r="CJ144">
      <f>'Y:\Документы ТФОМС\Комиссия по разработке ТПОМС\Протоколы\2020\Протокол №10 от 25.06.2020\СМО\[КМС.xls]Лист2'!$AW141</f>
    </oc>
    <nc r="CJ144">
      <v>0</v>
    </nc>
  </rcc>
  <rcc rId="327201" sId="2" numFmtId="4">
    <oc r="CK144">
      <f>'Y:\Документы ТФОМС\Комиссия по разработке ТПОМС\Протоколы\2020\Протокол №10 от 25.06.2020\СМО\[КМС.xls]Лист2'!$AT287</f>
    </oc>
    <nc r="CK144">
      <v>0</v>
    </nc>
  </rcc>
  <rcc rId="327202" sId="2" numFmtId="4">
    <oc r="CL144">
      <f>'Y:\Документы ТФОМС\Комиссия по разработке ТПОМС\Протоколы\2020\Протокол №10 от 25.06.2020\СМО\[КМС.xls]Лист2'!$AT141</f>
    </oc>
    <nc r="CL144">
      <v>0</v>
    </nc>
  </rcc>
  <rcc rId="327203" sId="2" numFmtId="4">
    <oc r="CM144">
      <f>'Y:\Документы ТФОМС\Комиссия по разработке ТПОМС\Протоколы\2020\Протокол №10 от 25.06.2020\СМО\[КМС.xls]Лист2'!$AU287</f>
    </oc>
    <nc r="CM144">
      <v>0</v>
    </nc>
  </rcc>
  <rcc rId="327204" sId="2" numFmtId="4">
    <oc r="CN144">
      <f>'Y:\Документы ТФОМС\Комиссия по разработке ТПОМС\Протоколы\2020\Протокол №10 от 25.06.2020\СМО\[КМС.xls]Лист2'!$AU141</f>
    </oc>
    <nc r="CN144">
      <v>0</v>
    </nc>
  </rcc>
  <rcc rId="327205" sId="2" numFmtId="4">
    <oc r="CO144">
      <f>'Y:\Документы ТФОМС\Комиссия по разработке ТПОМС\Протоколы\2020\Протокол №10 от 25.06.2020\СМО\[КМС.xls]Лист2'!$AV287</f>
    </oc>
    <nc r="CO144">
      <v>0</v>
    </nc>
  </rcc>
  <rcc rId="327206" sId="2" numFmtId="4">
    <oc r="CP144">
      <f>'Y:\Документы ТФОМС\Комиссия по разработке ТПОМС\Протоколы\2020\Протокол №10 от 25.06.2020\СМО\[КМС.xls]Лист2'!$AV141</f>
    </oc>
    <nc r="CP144">
      <v>0</v>
    </nc>
  </rcc>
  <rcc rId="327207" sId="2" numFmtId="4">
    <oc r="CQ144">
      <f>'Y:\Документы ТФОМС\Комиссия по разработке ТПОМС\Протоколы\2020\Протокол №10 от 25.06.2020\СМО\[КМС.xls]Лист2'!$AX287</f>
    </oc>
    <nc r="CQ144">
      <v>0</v>
    </nc>
  </rcc>
  <rcc rId="327208" sId="2" numFmtId="4">
    <oc r="CR144">
      <f>'Y:\Документы ТФОМС\Комиссия по разработке ТПОМС\Протоколы\2020\Протокол №10 от 25.06.2020\СМО\[КМС.xls]Лист2'!$AX141</f>
    </oc>
    <nc r="CR144">
      <v>0</v>
    </nc>
  </rcc>
  <rcc rId="327209" sId="2" numFmtId="4">
    <oc r="AA145">
      <f>'Y:\Документы ТФОМС\Комиссия по разработке ТПОМС\Протоколы\2020\Протокол №10 от 25.06.2020\СМО\[КМС.xls]Лист2'!$M288</f>
    </oc>
    <nc r="AA145">
      <v>0</v>
    </nc>
  </rcc>
  <rcc rId="327210" sId="2" numFmtId="4">
    <oc r="AB145">
      <f>'Y:\Документы ТФОМС\Комиссия по разработке ТПОМС\Протоколы\2020\Протокол №10 от 25.06.2020\СМО\[КМС.xls]Лист2'!$M142</f>
    </oc>
    <nc r="AB145">
      <v>0</v>
    </nc>
  </rcc>
  <rcc rId="327211" sId="2" numFmtId="4">
    <oc r="AC145">
      <f>'Y:\Документы ТФОМС\Комиссия по разработке ТПОМС\Протоколы\2020\Протокол №10 от 25.06.2020\СМО\[КМС.xls]Лист2'!$N288</f>
    </oc>
    <nc r="AC145">
      <v>0</v>
    </nc>
  </rcc>
  <rcc rId="327212" sId="2" numFmtId="4">
    <oc r="AD145">
      <f>'Y:\Документы ТФОМС\Комиссия по разработке ТПОМС\Протоколы\2020\Протокол №10 от 25.06.2020\СМО\[КМС.xls]Лист2'!$N142</f>
    </oc>
    <nc r="AD145">
      <v>0</v>
    </nc>
  </rcc>
  <rcc rId="327213" sId="2" numFmtId="4">
    <oc r="AE145">
      <f>'Y:\Документы ТФОМС\Комиссия по разработке ТПОМС\Протоколы\2020\Протокол №10 от 25.06.2020\СМО\[КМС.xls]Лист2'!$O288</f>
    </oc>
    <nc r="AE145">
      <v>0</v>
    </nc>
  </rcc>
  <rcc rId="327214" sId="2" numFmtId="4">
    <oc r="AF145">
      <f>'Y:\Документы ТФОМС\Комиссия по разработке ТПОМС\Протоколы\2020\Протокол №10 от 25.06.2020\СМО\[КМС.xls]Лист2'!$O142</f>
    </oc>
    <nc r="AF145">
      <v>0</v>
    </nc>
  </rcc>
  <rcc rId="327215" sId="2" numFmtId="4">
    <oc r="AG145">
      <f>'Y:\Документы ТФОМС\Комиссия по разработке ТПОМС\Протоколы\2020\Протокол №10 от 25.06.2020\СМО\[КМС.xls]Лист2'!$S288</f>
    </oc>
    <nc r="AG145">
      <v>0</v>
    </nc>
  </rcc>
  <rcc rId="327216" sId="2" numFmtId="4">
    <oc r="AH145">
      <f>'Y:\Документы ТФОМС\Комиссия по разработке ТПОМС\Протоколы\2020\Протокол №10 от 25.06.2020\СМО\[КМС.xls]Лист2'!$S142</f>
    </oc>
    <nc r="AH145">
      <v>0</v>
    </nc>
  </rcc>
  <rcc rId="327217" sId="2" numFmtId="4">
    <oc r="AI145">
      <f>'Y:\Документы ТФОМС\Комиссия по разработке ТПОМС\Протоколы\2020\Протокол №10 от 25.06.2020\СМО\[КМС.xls]Лист2'!$P288</f>
    </oc>
    <nc r="AI145">
      <v>0</v>
    </nc>
  </rcc>
  <rcc rId="327218" sId="2" numFmtId="4">
    <oc r="AJ145">
      <f>'Y:\Документы ТФОМС\Комиссия по разработке ТПОМС\Протоколы\2020\Протокол №10 от 25.06.2020\СМО\[КМС.xls]Лист2'!$P142</f>
    </oc>
    <nc r="AJ145">
      <v>0</v>
    </nc>
  </rcc>
  <rcc rId="327219" sId="2" numFmtId="4">
    <oc r="AK145">
      <f>'Y:\Документы ТФОМС\Комиссия по разработке ТПОМС\Протоколы\2020\Протокол №10 от 25.06.2020\СМО\[КМС.xls]Лист2'!$Q288</f>
    </oc>
    <nc r="AK145">
      <v>0</v>
    </nc>
  </rcc>
  <rcc rId="327220" sId="2" numFmtId="4">
    <oc r="AL145">
      <f>'Y:\Документы ТФОМС\Комиссия по разработке ТПОМС\Протоколы\2020\Протокол №10 от 25.06.2020\СМО\[КМС.xls]Лист2'!$Q142</f>
    </oc>
    <nc r="AL145">
      <v>0</v>
    </nc>
  </rcc>
  <rcc rId="327221" sId="2" numFmtId="4">
    <oc r="AM145">
      <f>'Y:\Документы ТФОМС\Комиссия по разработке ТПОМС\Протоколы\2020\Протокол №10 от 25.06.2020\СМО\[КМС.xls]Лист2'!$R288</f>
    </oc>
    <nc r="AM145">
      <v>0</v>
    </nc>
  </rcc>
  <rcc rId="327222" sId="2" numFmtId="4">
    <oc r="AN145">
      <f>'Y:\Документы ТФОМС\Комиссия по разработке ТПОМС\Протоколы\2020\Протокол №10 от 25.06.2020\СМО\[КМС.xls]Лист2'!$R142</f>
    </oc>
    <nc r="AN145">
      <v>0</v>
    </nc>
  </rcc>
  <rcc rId="327223" sId="2" numFmtId="4">
    <oc r="AO145">
      <f>'Y:\Документы ТФОМС\Комиссия по разработке ТПОМС\Протоколы\2020\Протокол №10 от 25.06.2020\СМО\[КМС.xls]Лист2'!$T288</f>
    </oc>
    <nc r="AO145">
      <v>0</v>
    </nc>
  </rcc>
  <rcc rId="327224" sId="2" numFmtId="4">
    <oc r="AP145">
      <f>'Y:\Документы ТФОМС\Комиссия по разработке ТПОМС\Протоколы\2020\Протокол №10 от 25.06.2020\СМО\[КМС.xls]Лист2'!$T142</f>
    </oc>
    <nc r="AP145">
      <v>0</v>
    </nc>
  </rcc>
  <rcc rId="327225" sId="2" numFmtId="4">
    <oc r="AS145">
      <f>'Y:\Документы ТФОМС\Комиссия по разработке ТПОМС\Протоколы\2020\Протокол №10 от 25.06.2020\СМО\[КМС.xls]Лист2'!$W288</f>
    </oc>
    <nc r="AS145">
      <v>0</v>
    </nc>
  </rcc>
  <rcc rId="327226" sId="2" numFmtId="4">
    <oc r="AT145">
      <f>'Y:\Документы ТФОМС\Комиссия по разработке ТПОМС\Протоколы\2020\Протокол №10 от 25.06.2020\СМО\[КМС.xls]Лист2'!$W142</f>
    </oc>
    <nc r="AT145">
      <v>0</v>
    </nc>
  </rcc>
  <rcc rId="327227" sId="2" numFmtId="4">
    <oc r="AU145">
      <f>'Y:\Документы ТФОМС\Комиссия по разработке ТПОМС\Протоколы\2020\Протокол №10 от 25.06.2020\СМО\[КМС.xls]Лист2'!$X288</f>
    </oc>
    <nc r="AU145">
      <v>0</v>
    </nc>
  </rcc>
  <rcc rId="327228" sId="2" numFmtId="4">
    <oc r="AV145">
      <f>'Y:\Документы ТФОМС\Комиссия по разработке ТПОМС\Протоколы\2020\Протокол №10 от 25.06.2020\СМО\[КМС.xls]Лист2'!$X142</f>
    </oc>
    <nc r="AV145">
      <v>0</v>
    </nc>
  </rcc>
  <rcc rId="327229" sId="2" numFmtId="4">
    <oc r="AW145">
      <f>'Y:\Документы ТФОМС\Комиссия по разработке ТПОМС\Протоколы\2020\Протокол №10 от 25.06.2020\СМО\[КМС.xls]Лист2'!$Y288</f>
    </oc>
    <nc r="AW145">
      <v>0</v>
    </nc>
  </rcc>
  <rcc rId="327230" sId="2" numFmtId="4">
    <oc r="AX145">
      <f>'Y:\Документы ТФОМС\Комиссия по разработке ТПОМС\Протоколы\2020\Протокол №10 от 25.06.2020\СМО\[КМС.xls]Лист2'!$Y142</f>
    </oc>
    <nc r="AX145">
      <v>0</v>
    </nc>
  </rcc>
  <rcc rId="327231" sId="2" numFmtId="4">
    <oc r="AY145">
      <f>'Y:\Документы ТФОМС\Комиссия по разработке ТПОМС\Протоколы\2020\Протокол №10 от 25.06.2020\СМО\[КМС.xls]Лист2'!$AC288</f>
    </oc>
    <nc r="AY145">
      <v>0</v>
    </nc>
  </rcc>
  <rcc rId="327232" sId="2" numFmtId="4">
    <oc r="AZ145">
      <f>'Y:\Документы ТФОМС\Комиссия по разработке ТПОМС\Протоколы\2020\Протокол №10 от 25.06.2020\СМО\[КМС.xls]Лист2'!$AC142</f>
    </oc>
    <nc r="AZ145">
      <v>0</v>
    </nc>
  </rcc>
  <rcc rId="327233" sId="2" numFmtId="4">
    <oc r="BA145">
      <f>'Y:\Документы ТФОМС\Комиссия по разработке ТПОМС\Протоколы\2020\Протокол №10 от 25.06.2020\СМО\[КМС.xls]Лист2'!$Z288</f>
    </oc>
    <nc r="BA145">
      <v>0</v>
    </nc>
  </rcc>
  <rcc rId="327234" sId="2" numFmtId="4">
    <oc r="BB145">
      <f>'Y:\Документы ТФОМС\Комиссия по разработке ТПОМС\Протоколы\2020\Протокол №10 от 25.06.2020\СМО\[КМС.xls]Лист2'!$Z142</f>
    </oc>
    <nc r="BB145">
      <v>0</v>
    </nc>
  </rcc>
  <rcc rId="327235" sId="2" numFmtId="4">
    <oc r="BC145">
      <f>'Y:\Документы ТФОМС\Комиссия по разработке ТПОМС\Протоколы\2020\Протокол №10 от 25.06.2020\СМО\[КМС.xls]Лист2'!$AA288</f>
    </oc>
    <nc r="BC145">
      <v>0</v>
    </nc>
  </rcc>
  <rcc rId="327236" sId="2" numFmtId="4">
    <oc r="BD145">
      <f>'Y:\Документы ТФОМС\Комиссия по разработке ТПОМС\Протоколы\2020\Протокол №10 от 25.06.2020\СМО\[КМС.xls]Лист2'!$AA142</f>
    </oc>
    <nc r="BD145">
      <v>0</v>
    </nc>
  </rcc>
  <rcc rId="327237" sId="2" numFmtId="4">
    <oc r="BE145">
      <f>'Y:\Документы ТФОМС\Комиссия по разработке ТПОМС\Протоколы\2020\Протокол №10 от 25.06.2020\СМО\[КМС.xls]Лист2'!$AB288</f>
    </oc>
    <nc r="BE145">
      <v>0</v>
    </nc>
  </rcc>
  <rcc rId="327238" sId="2" numFmtId="4">
    <oc r="BF145">
      <f>'Y:\Документы ТФОМС\Комиссия по разработке ТПОМС\Протоколы\2020\Протокол №10 от 25.06.2020\СМО\[КМС.xls]Лист2'!$AB142</f>
    </oc>
    <nc r="BF145">
      <v>0</v>
    </nc>
  </rcc>
  <rcc rId="327239" sId="2" numFmtId="4">
    <oc r="BG145">
      <f>'Y:\Документы ТФОМС\Комиссия по разработке ТПОМС\Протоколы\2020\Протокол №10 от 25.06.2020\СМО\[КМС.xls]Лист2'!$AD288</f>
    </oc>
    <nc r="BG145">
      <v>0</v>
    </nc>
  </rcc>
  <rcc rId="327240" sId="2" numFmtId="4">
    <oc r="BH145">
      <f>'Y:\Документы ТФОМС\Комиссия по разработке ТПОМС\Протоколы\2020\Протокол №10 от 25.06.2020\СМО\[КМС.xls]Лист2'!$AD142</f>
    </oc>
    <nc r="BH145">
      <v>0</v>
    </nc>
  </rcc>
  <rcc rId="327241" sId="2" numFmtId="4">
    <oc r="BK145">
      <f>'Y:\Документы ТФОМС\Комиссия по разработке ТПОМС\Протоколы\2020\Протокол №10 от 25.06.2020\СМО\[КМС.xls]Лист2'!$AG288</f>
    </oc>
    <nc r="BK145">
      <v>0</v>
    </nc>
  </rcc>
  <rcc rId="327242" sId="2" numFmtId="4">
    <oc r="BL145">
      <f>'Y:\Документы ТФОМС\Комиссия по разработке ТПОМС\Протоколы\2020\Протокол №10 от 25.06.2020\СМО\[КМС.xls]Лист2'!$AG142</f>
    </oc>
    <nc r="BL145">
      <v>0</v>
    </nc>
  </rcc>
  <rcc rId="327243" sId="2" numFmtId="4">
    <oc r="BM145">
      <f>'Y:\Документы ТФОМС\Комиссия по разработке ТПОМС\Протоколы\2020\Протокол №10 от 25.06.2020\СМО\[КМС.xls]Лист2'!$AH288</f>
    </oc>
    <nc r="BM145">
      <v>0</v>
    </nc>
  </rcc>
  <rcc rId="327244" sId="2" numFmtId="4">
    <oc r="BN145">
      <f>'Y:\Документы ТФОМС\Комиссия по разработке ТПОМС\Протоколы\2020\Протокол №10 от 25.06.2020\СМО\[КМС.xls]Лист2'!$AH142</f>
    </oc>
    <nc r="BN145">
      <v>0</v>
    </nc>
  </rcc>
  <rcc rId="327245" sId="2" numFmtId="4">
    <oc r="BO145">
      <f>'Y:\Документы ТФОМС\Комиссия по разработке ТПОМС\Протоколы\2020\Протокол №10 от 25.06.2020\СМО\[КМС.xls]Лист2'!$AI288</f>
    </oc>
    <nc r="BO145">
      <v>0</v>
    </nc>
  </rcc>
  <rcc rId="327246" sId="2" numFmtId="4">
    <oc r="BP145">
      <f>'Y:\Документы ТФОМС\Комиссия по разработке ТПОМС\Протоколы\2020\Протокол №10 от 25.06.2020\СМО\[КМС.xls]Лист2'!$AI142</f>
    </oc>
    <nc r="BP145">
      <v>0</v>
    </nc>
  </rcc>
  <rcc rId="327247" sId="2" numFmtId="4">
    <oc r="BQ145">
      <f>'Y:\Документы ТФОМС\Комиссия по разработке ТПОМС\Протоколы\2020\Протокол №10 от 25.06.2020\СМО\[КМС.xls]Лист2'!$AM288</f>
    </oc>
    <nc r="BQ145">
      <v>0</v>
    </nc>
  </rcc>
  <rcc rId="327248" sId="2" numFmtId="4">
    <oc r="BR145">
      <f>'Y:\Документы ТФОМС\Комиссия по разработке ТПОМС\Протоколы\2020\Протокол №10 от 25.06.2020\СМО\[КМС.xls]Лист2'!$AM142</f>
    </oc>
    <nc r="BR145">
      <v>0</v>
    </nc>
  </rcc>
  <rcc rId="327249" sId="2" numFmtId="4">
    <oc r="BS145">
      <f>'Y:\Документы ТФОМС\Комиссия по разработке ТПОМС\Протоколы\2020\Протокол №10 от 25.06.2020\СМО\[КМС.xls]Лист2'!$AJ288</f>
    </oc>
    <nc r="BS145">
      <v>0</v>
    </nc>
  </rcc>
  <rcc rId="327250" sId="2" numFmtId="4">
    <oc r="BT145">
      <f>'Y:\Документы ТФОМС\Комиссия по разработке ТПОМС\Протоколы\2020\Протокол №10 от 25.06.2020\СМО\[КМС.xls]Лист2'!$AJ142</f>
    </oc>
    <nc r="BT145">
      <v>0</v>
    </nc>
  </rcc>
  <rcc rId="327251" sId="2" numFmtId="4">
    <oc r="BU145">
      <f>'Y:\Документы ТФОМС\Комиссия по разработке ТПОМС\Протоколы\2020\Протокол №10 от 25.06.2020\СМО\[КМС.xls]Лист2'!$AK288</f>
    </oc>
    <nc r="BU145">
      <v>0</v>
    </nc>
  </rcc>
  <rcc rId="327252" sId="2" numFmtId="4">
    <oc r="BV145">
      <f>'Y:\Документы ТФОМС\Комиссия по разработке ТПОМС\Протоколы\2020\Протокол №10 от 25.06.2020\СМО\[КМС.xls]Лист2'!$AK142</f>
    </oc>
    <nc r="BV145">
      <v>0</v>
    </nc>
  </rcc>
  <rcc rId="327253" sId="2" numFmtId="4">
    <oc r="BW145">
      <f>'Y:\Документы ТФОМС\Комиссия по разработке ТПОМС\Протоколы\2020\Протокол №10 от 25.06.2020\СМО\[КМС.xls]Лист2'!$AL288</f>
    </oc>
    <nc r="BW145">
      <v>0</v>
    </nc>
  </rcc>
  <rcc rId="327254" sId="2" numFmtId="4">
    <oc r="BX145">
      <f>'Y:\Документы ТФОМС\Комиссия по разработке ТПОМС\Протоколы\2020\Протокол №10 от 25.06.2020\СМО\[КМС.xls]Лист2'!$AL142</f>
    </oc>
    <nc r="BX145">
      <v>0</v>
    </nc>
  </rcc>
  <rcc rId="327255" sId="2" numFmtId="4">
    <oc r="BY145">
      <f>'Y:\Документы ТФОМС\Комиссия по разработке ТПОМС\Протоколы\2020\Протокол №10 от 25.06.2020\СМО\[КМС.xls]Лист2'!$AN288</f>
    </oc>
    <nc r="BY145">
      <v>0</v>
    </nc>
  </rcc>
  <rcc rId="327256" sId="2" numFmtId="4">
    <oc r="BZ145">
      <f>'Y:\Документы ТФОМС\Комиссия по разработке ТПОМС\Протоколы\2020\Протокол №10 от 25.06.2020\СМО\[КМС.xls]Лист2'!$AN142</f>
    </oc>
    <nc r="BZ145">
      <v>0</v>
    </nc>
  </rcc>
  <rcc rId="327257" sId="2" numFmtId="4">
    <oc r="CC145">
      <f>'Y:\Документы ТФОМС\Комиссия по разработке ТПОМС\Протоколы\2020\Протокол №10 от 25.06.2020\СМО\[КМС.xls]Лист2'!$AQ288</f>
    </oc>
    <nc r="CC145">
      <v>0</v>
    </nc>
  </rcc>
  <rcc rId="327258" sId="2" numFmtId="4">
    <oc r="CD145">
      <f>'Y:\Документы ТФОМС\Комиссия по разработке ТПОМС\Протоколы\2020\Протокол №10 от 25.06.2020\СМО\[КМС.xls]Лист2'!$AQ142</f>
    </oc>
    <nc r="CD145">
      <v>0</v>
    </nc>
  </rcc>
  <rcc rId="327259" sId="2" numFmtId="4">
    <oc r="CE145">
      <f>'Y:\Документы ТФОМС\Комиссия по разработке ТПОМС\Протоколы\2020\Протокол №10 от 25.06.2020\СМО\[КМС.xls]Лист2'!$AR288</f>
    </oc>
    <nc r="CE145">
      <v>0</v>
    </nc>
  </rcc>
  <rcc rId="327260" sId="2" numFmtId="4">
    <oc r="CF145">
      <f>'Y:\Документы ТФОМС\Комиссия по разработке ТПОМС\Протоколы\2020\Протокол №10 от 25.06.2020\СМО\[КМС.xls]Лист2'!$AR142</f>
    </oc>
    <nc r="CF145">
      <v>0</v>
    </nc>
  </rcc>
  <rcc rId="327261" sId="2" numFmtId="4">
    <oc r="CG145">
      <f>'Y:\Документы ТФОМС\Комиссия по разработке ТПОМС\Протоколы\2020\Протокол №10 от 25.06.2020\СМО\[КМС.xls]Лист2'!$AS288</f>
    </oc>
    <nc r="CG145">
      <v>0</v>
    </nc>
  </rcc>
  <rcc rId="327262" sId="2" numFmtId="4">
    <oc r="CH145">
      <f>'Y:\Документы ТФОМС\Комиссия по разработке ТПОМС\Протоколы\2020\Протокол №10 от 25.06.2020\СМО\[КМС.xls]Лист2'!$AS142</f>
    </oc>
    <nc r="CH145">
      <v>0</v>
    </nc>
  </rcc>
  <rcc rId="327263" sId="2" numFmtId="4">
    <oc r="CI145">
      <f>'Y:\Документы ТФОМС\Комиссия по разработке ТПОМС\Протоколы\2020\Протокол №10 от 25.06.2020\СМО\[КМС.xls]Лист2'!$AW288</f>
    </oc>
    <nc r="CI145">
      <v>0</v>
    </nc>
  </rcc>
  <rcc rId="327264" sId="2" numFmtId="4">
    <oc r="CJ145">
      <f>'Y:\Документы ТФОМС\Комиссия по разработке ТПОМС\Протоколы\2020\Протокол №10 от 25.06.2020\СМО\[КМС.xls]Лист2'!$AW142</f>
    </oc>
    <nc r="CJ145">
      <v>0</v>
    </nc>
  </rcc>
  <rcc rId="327265" sId="2" numFmtId="4">
    <oc r="CK145">
      <f>'Y:\Документы ТФОМС\Комиссия по разработке ТПОМС\Протоколы\2020\Протокол №10 от 25.06.2020\СМО\[КМС.xls]Лист2'!$AT288</f>
    </oc>
    <nc r="CK145">
      <v>0</v>
    </nc>
  </rcc>
  <rcc rId="327266" sId="2" numFmtId="4">
    <oc r="CL145">
      <f>'Y:\Документы ТФОМС\Комиссия по разработке ТПОМС\Протоколы\2020\Протокол №10 от 25.06.2020\СМО\[КМС.xls]Лист2'!$AT142</f>
    </oc>
    <nc r="CL145">
      <v>0</v>
    </nc>
  </rcc>
  <rcc rId="327267" sId="2" numFmtId="4">
    <oc r="CM145">
      <f>'Y:\Документы ТФОМС\Комиссия по разработке ТПОМС\Протоколы\2020\Протокол №10 от 25.06.2020\СМО\[КМС.xls]Лист2'!$AU288</f>
    </oc>
    <nc r="CM145">
      <v>0</v>
    </nc>
  </rcc>
  <rcc rId="327268" sId="2" numFmtId="4">
    <oc r="CN145">
      <f>'Y:\Документы ТФОМС\Комиссия по разработке ТПОМС\Протоколы\2020\Протокол №10 от 25.06.2020\СМО\[КМС.xls]Лист2'!$AU142</f>
    </oc>
    <nc r="CN145">
      <v>0</v>
    </nc>
  </rcc>
  <rcc rId="327269" sId="2" numFmtId="4">
    <oc r="CO145">
      <f>'Y:\Документы ТФОМС\Комиссия по разработке ТПОМС\Протоколы\2020\Протокол №10 от 25.06.2020\СМО\[КМС.xls]Лист2'!$AV288</f>
    </oc>
    <nc r="CO145">
      <v>0</v>
    </nc>
  </rcc>
  <rcc rId="327270" sId="2" numFmtId="4">
    <oc r="CP145">
      <f>'Y:\Документы ТФОМС\Комиссия по разработке ТПОМС\Протоколы\2020\Протокол №10 от 25.06.2020\СМО\[КМС.xls]Лист2'!$AV142</f>
    </oc>
    <nc r="CP145">
      <v>0</v>
    </nc>
  </rcc>
  <rcc rId="327271" sId="2" numFmtId="4">
    <oc r="CQ145">
      <f>'Y:\Документы ТФОМС\Комиссия по разработке ТПОМС\Протоколы\2020\Протокол №10 от 25.06.2020\СМО\[КМС.xls]Лист2'!$AX288</f>
    </oc>
    <nc r="CQ145">
      <v>0</v>
    </nc>
  </rcc>
  <rcc rId="327272" sId="2" numFmtId="4">
    <oc r="CR145">
      <f>'Y:\Документы ТФОМС\Комиссия по разработке ТПОМС\Протоколы\2020\Протокол №10 от 25.06.2020\СМО\[КМС.xls]Лист2'!$AX142</f>
    </oc>
    <nc r="CR145">
      <v>0</v>
    </nc>
  </rcc>
  <rcc rId="327273" sId="2" numFmtId="4">
    <oc r="AA146">
      <f>'Y:\Документы ТФОМС\Комиссия по разработке ТПОМС\Протоколы\2020\Протокол №10 от 25.06.2020\СМО\[КМС.xls]Лист2'!$M289</f>
    </oc>
    <nc r="AA146">
      <v>0</v>
    </nc>
  </rcc>
  <rcc rId="327274" sId="2" numFmtId="4">
    <oc r="AB146">
      <f>'Y:\Документы ТФОМС\Комиссия по разработке ТПОМС\Протоколы\2020\Протокол №10 от 25.06.2020\СМО\[КМС.xls]Лист2'!$M143</f>
    </oc>
    <nc r="AB146">
      <v>0</v>
    </nc>
  </rcc>
  <rcc rId="327275" sId="2" numFmtId="4">
    <oc r="AC146">
      <f>'Y:\Документы ТФОМС\Комиссия по разработке ТПОМС\Протоколы\2020\Протокол №10 от 25.06.2020\СМО\[КМС.xls]Лист2'!$N289</f>
    </oc>
    <nc r="AC146">
      <v>0</v>
    </nc>
  </rcc>
  <rcc rId="327276" sId="2" numFmtId="4">
    <oc r="AD146">
      <f>'Y:\Документы ТФОМС\Комиссия по разработке ТПОМС\Протоколы\2020\Протокол №10 от 25.06.2020\СМО\[КМС.xls]Лист2'!$N143</f>
    </oc>
    <nc r="AD146">
      <v>0</v>
    </nc>
  </rcc>
  <rcc rId="327277" sId="2" numFmtId="4">
    <oc r="AE146">
      <f>'Y:\Документы ТФОМС\Комиссия по разработке ТПОМС\Протоколы\2020\Протокол №10 от 25.06.2020\СМО\[КМС.xls]Лист2'!$O289</f>
    </oc>
    <nc r="AE146">
      <v>0</v>
    </nc>
  </rcc>
  <rcc rId="327278" sId="2" numFmtId="4">
    <oc r="AF146">
      <f>'Y:\Документы ТФОМС\Комиссия по разработке ТПОМС\Протоколы\2020\Протокол №10 от 25.06.2020\СМО\[КМС.xls]Лист2'!$O143</f>
    </oc>
    <nc r="AF146">
      <v>0</v>
    </nc>
  </rcc>
  <rcc rId="327279" sId="2" numFmtId="4">
    <oc r="AG146">
      <f>'Y:\Документы ТФОМС\Комиссия по разработке ТПОМС\Протоколы\2020\Протокол №10 от 25.06.2020\СМО\[КМС.xls]Лист2'!$S289</f>
    </oc>
    <nc r="AG146">
      <v>0</v>
    </nc>
  </rcc>
  <rcc rId="327280" sId="2" numFmtId="4">
    <oc r="AH146">
      <f>'Y:\Документы ТФОМС\Комиссия по разработке ТПОМС\Протоколы\2020\Протокол №10 от 25.06.2020\СМО\[КМС.xls]Лист2'!$S143</f>
    </oc>
    <nc r="AH146">
      <v>0</v>
    </nc>
  </rcc>
  <rcc rId="327281" sId="2" numFmtId="4">
    <oc r="AI146">
      <f>'Y:\Документы ТФОМС\Комиссия по разработке ТПОМС\Протоколы\2020\Протокол №10 от 25.06.2020\СМО\[КМС.xls]Лист2'!$P289</f>
    </oc>
    <nc r="AI146">
      <v>0</v>
    </nc>
  </rcc>
  <rcc rId="327282" sId="2" numFmtId="4">
    <oc r="AJ146">
      <f>'Y:\Документы ТФОМС\Комиссия по разработке ТПОМС\Протоколы\2020\Протокол №10 от 25.06.2020\СМО\[КМС.xls]Лист2'!$P143</f>
    </oc>
    <nc r="AJ146">
      <v>0</v>
    </nc>
  </rcc>
  <rcc rId="327283" sId="2" numFmtId="4">
    <oc r="AK146">
      <f>'Y:\Документы ТФОМС\Комиссия по разработке ТПОМС\Протоколы\2020\Протокол №10 от 25.06.2020\СМО\[КМС.xls]Лист2'!$Q289</f>
    </oc>
    <nc r="AK146">
      <v>0</v>
    </nc>
  </rcc>
  <rcc rId="327284" sId="2" numFmtId="4">
    <oc r="AL146">
      <f>'Y:\Документы ТФОМС\Комиссия по разработке ТПОМС\Протоколы\2020\Протокол №10 от 25.06.2020\СМО\[КМС.xls]Лист2'!$Q143</f>
    </oc>
    <nc r="AL146">
      <v>0</v>
    </nc>
  </rcc>
  <rcc rId="327285" sId="2" numFmtId="4">
    <oc r="AM146">
      <f>'Y:\Документы ТФОМС\Комиссия по разработке ТПОМС\Протоколы\2020\Протокол №10 от 25.06.2020\СМО\[КМС.xls]Лист2'!$R289</f>
    </oc>
    <nc r="AM146">
      <v>0</v>
    </nc>
  </rcc>
  <rcc rId="327286" sId="2" numFmtId="4">
    <oc r="AN146">
      <f>'Y:\Документы ТФОМС\Комиссия по разработке ТПОМС\Протоколы\2020\Протокол №10 от 25.06.2020\СМО\[КМС.xls]Лист2'!$R143</f>
    </oc>
    <nc r="AN146">
      <v>0</v>
    </nc>
  </rcc>
  <rcc rId="327287" sId="2" numFmtId="4">
    <oc r="AO146">
      <f>'Y:\Документы ТФОМС\Комиссия по разработке ТПОМС\Протоколы\2020\Протокол №10 от 25.06.2020\СМО\[КМС.xls]Лист2'!$T289</f>
    </oc>
    <nc r="AO146">
      <v>0</v>
    </nc>
  </rcc>
  <rcc rId="327288" sId="2" numFmtId="4">
    <oc r="AP146">
      <f>'Y:\Документы ТФОМС\Комиссия по разработке ТПОМС\Протоколы\2020\Протокол №10 от 25.06.2020\СМО\[КМС.xls]Лист2'!$T143</f>
    </oc>
    <nc r="AP146">
      <v>0</v>
    </nc>
  </rcc>
  <rcc rId="327289" sId="2" numFmtId="4">
    <oc r="AS146">
      <f>'Y:\Документы ТФОМС\Комиссия по разработке ТПОМС\Протоколы\2020\Протокол №10 от 25.06.2020\СМО\[КМС.xls]Лист2'!$W289</f>
    </oc>
    <nc r="AS146">
      <v>0</v>
    </nc>
  </rcc>
  <rcc rId="327290" sId="2" numFmtId="4">
    <oc r="AT146">
      <f>'Y:\Документы ТФОМС\Комиссия по разработке ТПОМС\Протоколы\2020\Протокол №10 от 25.06.2020\СМО\[КМС.xls]Лист2'!$W143</f>
    </oc>
    <nc r="AT146">
      <v>0</v>
    </nc>
  </rcc>
  <rcc rId="327291" sId="2" numFmtId="4">
    <oc r="AU146">
      <f>'Y:\Документы ТФОМС\Комиссия по разработке ТПОМС\Протоколы\2020\Протокол №10 от 25.06.2020\СМО\[КМС.xls]Лист2'!$X289</f>
    </oc>
    <nc r="AU146">
      <v>0</v>
    </nc>
  </rcc>
  <rcc rId="327292" sId="2" numFmtId="4">
    <oc r="AV146">
      <f>'Y:\Документы ТФОМС\Комиссия по разработке ТПОМС\Протоколы\2020\Протокол №10 от 25.06.2020\СМО\[КМС.xls]Лист2'!$X143</f>
    </oc>
    <nc r="AV146">
      <v>0</v>
    </nc>
  </rcc>
  <rcc rId="327293" sId="2" numFmtId="4">
    <oc r="AW146">
      <f>'Y:\Документы ТФОМС\Комиссия по разработке ТПОМС\Протоколы\2020\Протокол №10 от 25.06.2020\СМО\[КМС.xls]Лист2'!$Y289</f>
    </oc>
    <nc r="AW146">
      <v>0</v>
    </nc>
  </rcc>
  <rcc rId="327294" sId="2" numFmtId="4">
    <oc r="AX146">
      <f>'Y:\Документы ТФОМС\Комиссия по разработке ТПОМС\Протоколы\2020\Протокол №10 от 25.06.2020\СМО\[КМС.xls]Лист2'!$Y143</f>
    </oc>
    <nc r="AX146">
      <v>0</v>
    </nc>
  </rcc>
  <rcc rId="327295" sId="2" numFmtId="4">
    <oc r="AY146">
      <f>'Y:\Документы ТФОМС\Комиссия по разработке ТПОМС\Протоколы\2020\Протокол №10 от 25.06.2020\СМО\[КМС.xls]Лист2'!$AC289</f>
    </oc>
    <nc r="AY146">
      <v>0</v>
    </nc>
  </rcc>
  <rcc rId="327296" sId="2" numFmtId="4">
    <oc r="AZ146">
      <f>'Y:\Документы ТФОМС\Комиссия по разработке ТПОМС\Протоколы\2020\Протокол №10 от 25.06.2020\СМО\[КМС.xls]Лист2'!$AC143</f>
    </oc>
    <nc r="AZ146">
      <v>0</v>
    </nc>
  </rcc>
  <rcc rId="327297" sId="2" numFmtId="4">
    <oc r="BA146">
      <f>'Y:\Документы ТФОМС\Комиссия по разработке ТПОМС\Протоколы\2020\Протокол №10 от 25.06.2020\СМО\[КМС.xls]Лист2'!$Z289</f>
    </oc>
    <nc r="BA146">
      <v>0</v>
    </nc>
  </rcc>
  <rcc rId="327298" sId="2" numFmtId="4">
    <oc r="BB146">
      <f>'Y:\Документы ТФОМС\Комиссия по разработке ТПОМС\Протоколы\2020\Протокол №10 от 25.06.2020\СМО\[КМС.xls]Лист2'!$Z143</f>
    </oc>
    <nc r="BB146">
      <v>0</v>
    </nc>
  </rcc>
  <rcc rId="327299" sId="2" numFmtId="4">
    <oc r="BC146">
      <f>'Y:\Документы ТФОМС\Комиссия по разработке ТПОМС\Протоколы\2020\Протокол №10 от 25.06.2020\СМО\[КМС.xls]Лист2'!$AA289</f>
    </oc>
    <nc r="BC146">
      <v>0</v>
    </nc>
  </rcc>
  <rcc rId="327300" sId="2" numFmtId="4">
    <oc r="BD146">
      <f>'Y:\Документы ТФОМС\Комиссия по разработке ТПОМС\Протоколы\2020\Протокол №10 от 25.06.2020\СМО\[КМС.xls]Лист2'!$AA143</f>
    </oc>
    <nc r="BD146">
      <v>0</v>
    </nc>
  </rcc>
  <rcc rId="327301" sId="2" numFmtId="4">
    <oc r="BE146">
      <f>'Y:\Документы ТФОМС\Комиссия по разработке ТПОМС\Протоколы\2020\Протокол №10 от 25.06.2020\СМО\[КМС.xls]Лист2'!$AB289</f>
    </oc>
    <nc r="BE146">
      <v>0</v>
    </nc>
  </rcc>
  <rcc rId="327302" sId="2" numFmtId="4">
    <oc r="BF146">
      <f>'Y:\Документы ТФОМС\Комиссия по разработке ТПОМС\Протоколы\2020\Протокол №10 от 25.06.2020\СМО\[КМС.xls]Лист2'!$AB143</f>
    </oc>
    <nc r="BF146">
      <v>0</v>
    </nc>
  </rcc>
  <rcc rId="327303" sId="2" numFmtId="4">
    <oc r="BG146">
      <f>'Y:\Документы ТФОМС\Комиссия по разработке ТПОМС\Протоколы\2020\Протокол №10 от 25.06.2020\СМО\[КМС.xls]Лист2'!$AD289</f>
    </oc>
    <nc r="BG146">
      <v>0</v>
    </nc>
  </rcc>
  <rcc rId="327304" sId="2" numFmtId="4">
    <oc r="BH146">
      <f>'Y:\Документы ТФОМС\Комиссия по разработке ТПОМС\Протоколы\2020\Протокол №10 от 25.06.2020\СМО\[КМС.xls]Лист2'!$AD143</f>
    </oc>
    <nc r="BH146">
      <v>0</v>
    </nc>
  </rcc>
  <rcc rId="327305" sId="2" numFmtId="4">
    <oc r="BK146">
      <f>'Y:\Документы ТФОМС\Комиссия по разработке ТПОМС\Протоколы\2020\Протокол №10 от 25.06.2020\СМО\[КМС.xls]Лист2'!$AG289</f>
    </oc>
    <nc r="BK146">
      <v>0</v>
    </nc>
  </rcc>
  <rcc rId="327306" sId="2" numFmtId="4">
    <oc r="BL146">
      <f>'Y:\Документы ТФОМС\Комиссия по разработке ТПОМС\Протоколы\2020\Протокол №10 от 25.06.2020\СМО\[КМС.xls]Лист2'!$AG143</f>
    </oc>
    <nc r="BL146">
      <v>0</v>
    </nc>
  </rcc>
  <rcc rId="327307" sId="2" numFmtId="4">
    <oc r="BM146">
      <f>'Y:\Документы ТФОМС\Комиссия по разработке ТПОМС\Протоколы\2020\Протокол №10 от 25.06.2020\СМО\[КМС.xls]Лист2'!$AH289</f>
    </oc>
    <nc r="BM146">
      <v>0</v>
    </nc>
  </rcc>
  <rcc rId="327308" sId="2" numFmtId="4">
    <oc r="BN146">
      <f>'Y:\Документы ТФОМС\Комиссия по разработке ТПОМС\Протоколы\2020\Протокол №10 от 25.06.2020\СМО\[КМС.xls]Лист2'!$AH143</f>
    </oc>
    <nc r="BN146">
      <v>0</v>
    </nc>
  </rcc>
  <rcc rId="327309" sId="2" numFmtId="4">
    <oc r="BO146">
      <f>'Y:\Документы ТФОМС\Комиссия по разработке ТПОМС\Протоколы\2020\Протокол №10 от 25.06.2020\СМО\[КМС.xls]Лист2'!$AI289</f>
    </oc>
    <nc r="BO146">
      <v>0</v>
    </nc>
  </rcc>
  <rcc rId="327310" sId="2" numFmtId="4">
    <oc r="BP146">
      <f>'Y:\Документы ТФОМС\Комиссия по разработке ТПОМС\Протоколы\2020\Протокол №10 от 25.06.2020\СМО\[КМС.xls]Лист2'!$AI143</f>
    </oc>
    <nc r="BP146">
      <v>0</v>
    </nc>
  </rcc>
  <rcc rId="327311" sId="2" numFmtId="4">
    <oc r="BQ146">
      <f>'Y:\Документы ТФОМС\Комиссия по разработке ТПОМС\Протоколы\2020\Протокол №10 от 25.06.2020\СМО\[КМС.xls]Лист2'!$AM289</f>
    </oc>
    <nc r="BQ146">
      <v>0</v>
    </nc>
  </rcc>
  <rcc rId="327312" sId="2" numFmtId="4">
    <oc r="BR146">
      <f>'Y:\Документы ТФОМС\Комиссия по разработке ТПОМС\Протоколы\2020\Протокол №10 от 25.06.2020\СМО\[КМС.xls]Лист2'!$AM143</f>
    </oc>
    <nc r="BR146">
      <v>0</v>
    </nc>
  </rcc>
  <rcc rId="327313" sId="2" numFmtId="4">
    <oc r="BS146">
      <f>'Y:\Документы ТФОМС\Комиссия по разработке ТПОМС\Протоколы\2020\Протокол №10 от 25.06.2020\СМО\[КМС.xls]Лист2'!$AJ289</f>
    </oc>
    <nc r="BS146">
      <v>0</v>
    </nc>
  </rcc>
  <rcc rId="327314" sId="2" numFmtId="4">
    <oc r="BT146">
      <f>'Y:\Документы ТФОМС\Комиссия по разработке ТПОМС\Протоколы\2020\Протокол №10 от 25.06.2020\СМО\[КМС.xls]Лист2'!$AJ143</f>
    </oc>
    <nc r="BT146">
      <v>0</v>
    </nc>
  </rcc>
  <rcc rId="327315" sId="2" numFmtId="4">
    <oc r="BU146">
      <f>'Y:\Документы ТФОМС\Комиссия по разработке ТПОМС\Протоколы\2020\Протокол №10 от 25.06.2020\СМО\[КМС.xls]Лист2'!$AK289</f>
    </oc>
    <nc r="BU146">
      <v>0</v>
    </nc>
  </rcc>
  <rcc rId="327316" sId="2" numFmtId="4">
    <oc r="BV146">
      <f>'Y:\Документы ТФОМС\Комиссия по разработке ТПОМС\Протоколы\2020\Протокол №10 от 25.06.2020\СМО\[КМС.xls]Лист2'!$AK143</f>
    </oc>
    <nc r="BV146">
      <v>0</v>
    </nc>
  </rcc>
  <rcc rId="327317" sId="2" numFmtId="4">
    <oc r="BW146">
      <f>'Y:\Документы ТФОМС\Комиссия по разработке ТПОМС\Протоколы\2020\Протокол №10 от 25.06.2020\СМО\[КМС.xls]Лист2'!$AL289</f>
    </oc>
    <nc r="BW146">
      <v>0</v>
    </nc>
  </rcc>
  <rcc rId="327318" sId="2" numFmtId="4">
    <oc r="BX146">
      <f>'Y:\Документы ТФОМС\Комиссия по разработке ТПОМС\Протоколы\2020\Протокол №10 от 25.06.2020\СМО\[КМС.xls]Лист2'!$AL143</f>
    </oc>
    <nc r="BX146">
      <v>0</v>
    </nc>
  </rcc>
  <rcc rId="327319" sId="2" numFmtId="4">
    <oc r="BY146">
      <f>'Y:\Документы ТФОМС\Комиссия по разработке ТПОМС\Протоколы\2020\Протокол №10 от 25.06.2020\СМО\[КМС.xls]Лист2'!$AN289</f>
    </oc>
    <nc r="BY146">
      <v>0</v>
    </nc>
  </rcc>
  <rcc rId="327320" sId="2" numFmtId="4">
    <oc r="BZ146">
      <f>'Y:\Документы ТФОМС\Комиссия по разработке ТПОМС\Протоколы\2020\Протокол №10 от 25.06.2020\СМО\[КМС.xls]Лист2'!$AN143</f>
    </oc>
    <nc r="BZ146">
      <v>0</v>
    </nc>
  </rcc>
  <rcc rId="327321" sId="2" numFmtId="4">
    <oc r="CC146">
      <f>'Y:\Документы ТФОМС\Комиссия по разработке ТПОМС\Протоколы\2020\Протокол №10 от 25.06.2020\СМО\[КМС.xls]Лист2'!$AQ289</f>
    </oc>
    <nc r="CC146">
      <v>0</v>
    </nc>
  </rcc>
  <rcc rId="327322" sId="2" numFmtId="4">
    <oc r="CD146">
      <f>'Y:\Документы ТФОМС\Комиссия по разработке ТПОМС\Протоколы\2020\Протокол №10 от 25.06.2020\СМО\[КМС.xls]Лист2'!$AQ143</f>
    </oc>
    <nc r="CD146">
      <v>0</v>
    </nc>
  </rcc>
  <rcc rId="327323" sId="2" numFmtId="4">
    <oc r="CE146">
      <f>'Y:\Документы ТФОМС\Комиссия по разработке ТПОМС\Протоколы\2020\Протокол №10 от 25.06.2020\СМО\[КМС.xls]Лист2'!$AR289</f>
    </oc>
    <nc r="CE146">
      <v>0</v>
    </nc>
  </rcc>
  <rcc rId="327324" sId="2" numFmtId="4">
    <oc r="CF146">
      <f>'Y:\Документы ТФОМС\Комиссия по разработке ТПОМС\Протоколы\2020\Протокол №10 от 25.06.2020\СМО\[КМС.xls]Лист2'!$AR143</f>
    </oc>
    <nc r="CF146">
      <v>0</v>
    </nc>
  </rcc>
  <rcc rId="327325" sId="2" numFmtId="4">
    <oc r="CG146">
      <f>'Y:\Документы ТФОМС\Комиссия по разработке ТПОМС\Протоколы\2020\Протокол №10 от 25.06.2020\СМО\[КМС.xls]Лист2'!$AS289</f>
    </oc>
    <nc r="CG146">
      <v>0</v>
    </nc>
  </rcc>
  <rcc rId="327326" sId="2" numFmtId="4">
    <oc r="CH146">
      <f>'Y:\Документы ТФОМС\Комиссия по разработке ТПОМС\Протоколы\2020\Протокол №10 от 25.06.2020\СМО\[КМС.xls]Лист2'!$AS143</f>
    </oc>
    <nc r="CH146">
      <v>0</v>
    </nc>
  </rcc>
  <rcc rId="327327" sId="2" numFmtId="4">
    <oc r="CI146">
      <f>'Y:\Документы ТФОМС\Комиссия по разработке ТПОМС\Протоколы\2020\Протокол №10 от 25.06.2020\СМО\[КМС.xls]Лист2'!$AW289</f>
    </oc>
    <nc r="CI146">
      <v>0</v>
    </nc>
  </rcc>
  <rcc rId="327328" sId="2" numFmtId="4">
    <oc r="CJ146">
      <f>'Y:\Документы ТФОМС\Комиссия по разработке ТПОМС\Протоколы\2020\Протокол №10 от 25.06.2020\СМО\[КМС.xls]Лист2'!$AW143</f>
    </oc>
    <nc r="CJ146">
      <v>0</v>
    </nc>
  </rcc>
  <rcc rId="327329" sId="2" numFmtId="4">
    <oc r="CK146">
      <f>'Y:\Документы ТФОМС\Комиссия по разработке ТПОМС\Протоколы\2020\Протокол №10 от 25.06.2020\СМО\[КМС.xls]Лист2'!$AT289</f>
    </oc>
    <nc r="CK146">
      <v>0</v>
    </nc>
  </rcc>
  <rcc rId="327330" sId="2" numFmtId="4">
    <oc r="CL146">
      <f>'Y:\Документы ТФОМС\Комиссия по разработке ТПОМС\Протоколы\2020\Протокол №10 от 25.06.2020\СМО\[КМС.xls]Лист2'!$AT143</f>
    </oc>
    <nc r="CL146">
      <v>0</v>
    </nc>
  </rcc>
  <rcc rId="327331" sId="2" numFmtId="4">
    <oc r="CM146">
      <f>'Y:\Документы ТФОМС\Комиссия по разработке ТПОМС\Протоколы\2020\Протокол №10 от 25.06.2020\СМО\[КМС.xls]Лист2'!$AU289</f>
    </oc>
    <nc r="CM146">
      <v>0</v>
    </nc>
  </rcc>
  <rcc rId="327332" sId="2" numFmtId="4">
    <oc r="CN146">
      <f>'Y:\Документы ТФОМС\Комиссия по разработке ТПОМС\Протоколы\2020\Протокол №10 от 25.06.2020\СМО\[КМС.xls]Лист2'!$AU143</f>
    </oc>
    <nc r="CN146">
      <v>0</v>
    </nc>
  </rcc>
  <rcc rId="327333" sId="2" numFmtId="4">
    <oc r="CO146">
      <f>'Y:\Документы ТФОМС\Комиссия по разработке ТПОМС\Протоколы\2020\Протокол №10 от 25.06.2020\СМО\[КМС.xls]Лист2'!$AV289</f>
    </oc>
    <nc r="CO146">
      <v>0</v>
    </nc>
  </rcc>
  <rcc rId="327334" sId="2" numFmtId="4">
    <oc r="CP146">
      <f>'Y:\Документы ТФОМС\Комиссия по разработке ТПОМС\Протоколы\2020\Протокол №10 от 25.06.2020\СМО\[КМС.xls]Лист2'!$AV143</f>
    </oc>
    <nc r="CP146">
      <v>0</v>
    </nc>
  </rcc>
  <rcc rId="327335" sId="2" numFmtId="4">
    <oc r="CQ146">
      <f>'Y:\Документы ТФОМС\Комиссия по разработке ТПОМС\Протоколы\2020\Протокол №10 от 25.06.2020\СМО\[КМС.xls]Лист2'!$AX289</f>
    </oc>
    <nc r="CQ146">
      <v>0</v>
    </nc>
  </rcc>
  <rcc rId="327336" sId="2" numFmtId="4">
    <oc r="CR146">
      <f>'Y:\Документы ТФОМС\Комиссия по разработке ТПОМС\Протоколы\2020\Протокол №10 от 25.06.2020\СМО\[КМС.xls]Лист2'!$AX143</f>
    </oc>
    <nc r="CR146">
      <v>0</v>
    </nc>
  </rcc>
  <rcc rId="327337" sId="2" numFmtId="4">
    <oc r="AA147">
      <f>'Y:\Документы ТФОМС\Комиссия по разработке ТПОМС\Протоколы\2020\Протокол №10 от 25.06.2020\СМО\[КМС.xls]Лист2'!$M290</f>
    </oc>
    <nc r="AA147">
      <v>0</v>
    </nc>
  </rcc>
  <rcc rId="327338" sId="2" numFmtId="4">
    <oc r="AB147">
      <f>'Y:\Документы ТФОМС\Комиссия по разработке ТПОМС\Протоколы\2020\Протокол №10 от 25.06.2020\СМО\[КМС.xls]Лист2'!$M144</f>
    </oc>
    <nc r="AB147">
      <v>0</v>
    </nc>
  </rcc>
  <rcc rId="327339" sId="2" numFmtId="4">
    <oc r="AC147">
      <f>'Y:\Документы ТФОМС\Комиссия по разработке ТПОМС\Протоколы\2020\Протокол №10 от 25.06.2020\СМО\[КМС.xls]Лист2'!$N290</f>
    </oc>
    <nc r="AC147">
      <v>0</v>
    </nc>
  </rcc>
  <rcc rId="327340" sId="2" numFmtId="4">
    <oc r="AD147">
      <f>'Y:\Документы ТФОМС\Комиссия по разработке ТПОМС\Протоколы\2020\Протокол №10 от 25.06.2020\СМО\[КМС.xls]Лист2'!$N144</f>
    </oc>
    <nc r="AD147">
      <v>0</v>
    </nc>
  </rcc>
  <rcc rId="327341" sId="2" numFmtId="4">
    <oc r="AE147">
      <f>'Y:\Документы ТФОМС\Комиссия по разработке ТПОМС\Протоколы\2020\Протокол №10 от 25.06.2020\СМО\[КМС.xls]Лист2'!$O290</f>
    </oc>
    <nc r="AE147">
      <v>0</v>
    </nc>
  </rcc>
  <rcc rId="327342" sId="2" numFmtId="4">
    <oc r="AF147">
      <f>'Y:\Документы ТФОМС\Комиссия по разработке ТПОМС\Протоколы\2020\Протокол №10 от 25.06.2020\СМО\[КМС.xls]Лист2'!$O144</f>
    </oc>
    <nc r="AF147">
      <v>0</v>
    </nc>
  </rcc>
  <rcc rId="327343" sId="2" numFmtId="4">
    <oc r="AG147">
      <f>'Y:\Документы ТФОМС\Комиссия по разработке ТПОМС\Протоколы\2020\Протокол №10 от 25.06.2020\СМО\[КМС.xls]Лист2'!$S290</f>
    </oc>
    <nc r="AG147">
      <v>0</v>
    </nc>
  </rcc>
  <rcc rId="327344" sId="2" numFmtId="4">
    <oc r="AH147">
      <f>'Y:\Документы ТФОМС\Комиссия по разработке ТПОМС\Протоколы\2020\Протокол №10 от 25.06.2020\СМО\[КМС.xls]Лист2'!$S144</f>
    </oc>
    <nc r="AH147">
      <v>0</v>
    </nc>
  </rcc>
  <rcc rId="327345" sId="2" numFmtId="4">
    <oc r="AI147">
      <f>'Y:\Документы ТФОМС\Комиссия по разработке ТПОМС\Протоколы\2020\Протокол №10 от 25.06.2020\СМО\[КМС.xls]Лист2'!$P290</f>
    </oc>
    <nc r="AI147">
      <v>70</v>
    </nc>
  </rcc>
  <rcc rId="327346" sId="2" numFmtId="4">
    <oc r="AJ147">
      <f>'Y:\Документы ТФОМС\Комиссия по разработке ТПОМС\Протоколы\2020\Протокол №10 от 25.06.2020\СМО\[КМС.xls]Лист2'!$P144</f>
    </oc>
    <nc r="AJ147">
      <v>3525817.54</v>
    </nc>
  </rcc>
  <rcc rId="327347" sId="2" numFmtId="4">
    <oc r="AK147">
      <f>'Y:\Документы ТФОМС\Комиссия по разработке ТПОМС\Протоколы\2020\Протокол №10 от 25.06.2020\СМО\[КМС.xls]Лист2'!$Q290</f>
    </oc>
    <nc r="AK147">
      <v>70</v>
    </nc>
  </rcc>
  <rcc rId="327348" sId="2" numFmtId="4">
    <oc r="AL147">
      <f>'Y:\Документы ТФОМС\Комиссия по разработке ТПОМС\Протоколы\2020\Протокол №10 от 25.06.2020\СМО\[КМС.xls]Лист2'!$Q144</f>
    </oc>
    <nc r="AL147">
      <v>3525817.54</v>
    </nc>
  </rcc>
  <rcc rId="327349" sId="2" numFmtId="4">
    <oc r="AM147">
      <f>'Y:\Документы ТФОМС\Комиссия по разработке ТПОМС\Протоколы\2020\Протокол №10 от 25.06.2020\СМО\[КМС.xls]Лист2'!$R290</f>
    </oc>
    <nc r="AM147">
      <v>0</v>
    </nc>
  </rcc>
  <rcc rId="327350" sId="2" numFmtId="4">
    <oc r="AN147">
      <f>'Y:\Документы ТФОМС\Комиссия по разработке ТПОМС\Протоколы\2020\Протокол №10 от 25.06.2020\СМО\[КМС.xls]Лист2'!$R144</f>
    </oc>
    <nc r="AN147">
      <v>0</v>
    </nc>
  </rcc>
  <rcc rId="327351" sId="2" numFmtId="4">
    <oc r="AO147">
      <f>'Y:\Документы ТФОМС\Комиссия по разработке ТПОМС\Протоколы\2020\Протокол №10 от 25.06.2020\СМО\[КМС.xls]Лист2'!$T290</f>
    </oc>
    <nc r="AO147">
      <v>0</v>
    </nc>
  </rcc>
  <rcc rId="327352" sId="2" numFmtId="4">
    <oc r="AP147">
      <f>'Y:\Документы ТФОМС\Комиссия по разработке ТПОМС\Протоколы\2020\Протокол №10 от 25.06.2020\СМО\[КМС.xls]Лист2'!$T144</f>
    </oc>
    <nc r="AP147">
      <v>0</v>
    </nc>
  </rcc>
  <rcc rId="327353" sId="2" numFmtId="4">
    <oc r="AS147">
      <f>'Y:\Документы ТФОМС\Комиссия по разработке ТПОМС\Протоколы\2020\Протокол №10 от 25.06.2020\СМО\[КМС.xls]Лист2'!$W290</f>
    </oc>
    <nc r="AS147">
      <v>0</v>
    </nc>
  </rcc>
  <rcc rId="327354" sId="2" numFmtId="4">
    <oc r="AT147">
      <f>'Y:\Документы ТФОМС\Комиссия по разработке ТПОМС\Протоколы\2020\Протокол №10 от 25.06.2020\СМО\[КМС.xls]Лист2'!$W144</f>
    </oc>
    <nc r="AT147">
      <v>0</v>
    </nc>
  </rcc>
  <rcc rId="327355" sId="2" numFmtId="4">
    <oc r="AU147">
      <f>'Y:\Документы ТФОМС\Комиссия по разработке ТПОМС\Протоколы\2020\Протокол №10 от 25.06.2020\СМО\[КМС.xls]Лист2'!$X290</f>
    </oc>
    <nc r="AU147">
      <v>0</v>
    </nc>
  </rcc>
  <rcc rId="327356" sId="2" numFmtId="4">
    <oc r="AV147">
      <f>'Y:\Документы ТФОМС\Комиссия по разработке ТПОМС\Протоколы\2020\Протокол №10 от 25.06.2020\СМО\[КМС.xls]Лист2'!$X144</f>
    </oc>
    <nc r="AV147">
      <v>0</v>
    </nc>
  </rcc>
  <rcc rId="327357" sId="2" numFmtId="4">
    <oc r="AW147">
      <f>'Y:\Документы ТФОМС\Комиссия по разработке ТПОМС\Протоколы\2020\Протокол №10 от 25.06.2020\СМО\[КМС.xls]Лист2'!$Y290</f>
    </oc>
    <nc r="AW147">
      <v>0</v>
    </nc>
  </rcc>
  <rcc rId="327358" sId="2" numFmtId="4">
    <oc r="AX147">
      <f>'Y:\Документы ТФОМС\Комиссия по разработке ТПОМС\Протоколы\2020\Протокол №10 от 25.06.2020\СМО\[КМС.xls]Лист2'!$Y144</f>
    </oc>
    <nc r="AX147">
      <v>0</v>
    </nc>
  </rcc>
  <rcc rId="327359" sId="2" numFmtId="4">
    <oc r="AY147">
      <f>'Y:\Документы ТФОМС\Комиссия по разработке ТПОМС\Протоколы\2020\Протокол №10 от 25.06.2020\СМО\[КМС.xls]Лист2'!$AC290</f>
    </oc>
    <nc r="AY147">
      <v>0</v>
    </nc>
  </rcc>
  <rcc rId="327360" sId="2" numFmtId="4">
    <oc r="AZ147">
      <f>'Y:\Документы ТФОМС\Комиссия по разработке ТПОМС\Протоколы\2020\Протокол №10 от 25.06.2020\СМО\[КМС.xls]Лист2'!$AC144</f>
    </oc>
    <nc r="AZ147">
      <v>0</v>
    </nc>
  </rcc>
  <rcc rId="327361" sId="2" numFmtId="4">
    <oc r="BA147">
      <f>'Y:\Документы ТФОМС\Комиссия по разработке ТПОМС\Протоколы\2020\Протокол №10 от 25.06.2020\СМО\[КМС.xls]Лист2'!$Z290</f>
    </oc>
    <nc r="BA147">
      <v>16</v>
    </nc>
  </rcc>
  <rcc rId="327362" sId="2" numFmtId="4">
    <oc r="BB147">
      <f>'Y:\Документы ТФОМС\Комиссия по разработке ТПОМС\Протоколы\2020\Протокол №10 от 25.06.2020\СМО\[КМС.xls]Лист2'!$Z144</f>
    </oc>
    <nc r="BB147">
      <v>950710</v>
    </nc>
  </rcc>
  <rcc rId="327363" sId="2" numFmtId="4">
    <oc r="BC147">
      <f>'Y:\Документы ТФОМС\Комиссия по разработке ТПОМС\Протоколы\2020\Протокол №10 от 25.06.2020\СМО\[КМС.xls]Лист2'!$AA290</f>
    </oc>
    <nc r="BC147">
      <v>16</v>
    </nc>
  </rcc>
  <rcc rId="327364" sId="2" numFmtId="4">
    <oc r="BD147">
      <f>'Y:\Документы ТФОМС\Комиссия по разработке ТПОМС\Протоколы\2020\Протокол №10 от 25.06.2020\СМО\[КМС.xls]Лист2'!$AA144</f>
    </oc>
    <nc r="BD147">
      <v>950710</v>
    </nc>
  </rcc>
  <rcc rId="327365" sId="2" numFmtId="4">
    <oc r="BE147">
      <f>'Y:\Документы ТФОМС\Комиссия по разработке ТПОМС\Протоколы\2020\Протокол №10 от 25.06.2020\СМО\[КМС.xls]Лист2'!$AB290</f>
    </oc>
    <nc r="BE147">
      <v>0</v>
    </nc>
  </rcc>
  <rcc rId="327366" sId="2" numFmtId="4">
    <oc r="BF147">
      <f>'Y:\Документы ТФОМС\Комиссия по разработке ТПОМС\Протоколы\2020\Протокол №10 от 25.06.2020\СМО\[КМС.xls]Лист2'!$AB144</f>
    </oc>
    <nc r="BF147">
      <v>0</v>
    </nc>
  </rcc>
  <rcc rId="327367" sId="2" numFmtId="4">
    <oc r="BG147">
      <f>'Y:\Документы ТФОМС\Комиссия по разработке ТПОМС\Протоколы\2020\Протокол №10 от 25.06.2020\СМО\[КМС.xls]Лист2'!$AD290</f>
    </oc>
    <nc r="BG147">
      <v>0</v>
    </nc>
  </rcc>
  <rcc rId="327368" sId="2" numFmtId="4">
    <oc r="BH147">
      <f>'Y:\Документы ТФОМС\Комиссия по разработке ТПОМС\Протоколы\2020\Протокол №10 от 25.06.2020\СМО\[КМС.xls]Лист2'!$AD144</f>
    </oc>
    <nc r="BH147">
      <v>0</v>
    </nc>
  </rcc>
  <rcc rId="327369" sId="2" numFmtId="4">
    <oc r="BK147">
      <f>'Y:\Документы ТФОМС\Комиссия по разработке ТПОМС\Протоколы\2020\Протокол №10 от 25.06.2020\СМО\[КМС.xls]Лист2'!$AG290</f>
    </oc>
    <nc r="BK147">
      <v>0</v>
    </nc>
  </rcc>
  <rcc rId="327370" sId="2" numFmtId="4">
    <oc r="BL147">
      <f>'Y:\Документы ТФОМС\Комиссия по разработке ТПОМС\Протоколы\2020\Протокол №10 от 25.06.2020\СМО\[КМС.xls]Лист2'!$AG144</f>
    </oc>
    <nc r="BL147">
      <v>0</v>
    </nc>
  </rcc>
  <rcc rId="327371" sId="2" numFmtId="4">
    <oc r="BM147">
      <f>'Y:\Документы ТФОМС\Комиссия по разработке ТПОМС\Протоколы\2020\Протокол №10 от 25.06.2020\СМО\[КМС.xls]Лист2'!$AH290</f>
    </oc>
    <nc r="BM147">
      <v>0</v>
    </nc>
  </rcc>
  <rcc rId="327372" sId="2" numFmtId="4">
    <oc r="BN147">
      <f>'Y:\Документы ТФОМС\Комиссия по разработке ТПОМС\Протоколы\2020\Протокол №10 от 25.06.2020\СМО\[КМС.xls]Лист2'!$AH144</f>
    </oc>
    <nc r="BN147">
      <v>0</v>
    </nc>
  </rcc>
  <rcc rId="327373" sId="2" numFmtId="4">
    <oc r="BO147">
      <f>'Y:\Документы ТФОМС\Комиссия по разработке ТПОМС\Протоколы\2020\Протокол №10 от 25.06.2020\СМО\[КМС.xls]Лист2'!$AI290</f>
    </oc>
    <nc r="BO147">
      <v>0</v>
    </nc>
  </rcc>
  <rcc rId="327374" sId="2" numFmtId="4">
    <oc r="BP147">
      <f>'Y:\Документы ТФОМС\Комиссия по разработке ТПОМС\Протоколы\2020\Протокол №10 от 25.06.2020\СМО\[КМС.xls]Лист2'!$AI144</f>
    </oc>
    <nc r="BP147">
      <v>0</v>
    </nc>
  </rcc>
  <rcc rId="327375" sId="2" numFmtId="4">
    <oc r="BQ147">
      <f>'Y:\Документы ТФОМС\Комиссия по разработке ТПОМС\Протоколы\2020\Протокол №10 от 25.06.2020\СМО\[КМС.xls]Лист2'!$AM290</f>
    </oc>
    <nc r="BQ147">
      <v>0</v>
    </nc>
  </rcc>
  <rcc rId="327376" sId="2" numFmtId="4">
    <oc r="BR147">
      <f>'Y:\Документы ТФОМС\Комиссия по разработке ТПОМС\Протоколы\2020\Протокол №10 от 25.06.2020\СМО\[КМС.xls]Лист2'!$AM144</f>
    </oc>
    <nc r="BR147">
      <v>0</v>
    </nc>
  </rcc>
  <rcc rId="327377" sId="2" numFmtId="4">
    <oc r="BS147">
      <f>'Y:\Документы ТФОМС\Комиссия по разработке ТПОМС\Протоколы\2020\Протокол №10 от 25.06.2020\СМО\[КМС.xls]Лист2'!$AJ290</f>
    </oc>
    <nc r="BS147">
      <v>63</v>
    </nc>
  </rcc>
  <rcc rId="327378" sId="2" numFmtId="4">
    <oc r="BT147">
      <f>'Y:\Документы ТФОМС\Комиссия по разработке ТПОМС\Протоколы\2020\Протокол №10 от 25.06.2020\СМО\[КМС.xls]Лист2'!$AJ144</f>
    </oc>
    <nc r="BT147">
      <v>2312211.6</v>
    </nc>
  </rcc>
  <rcc rId="327379" sId="2" numFmtId="4">
    <oc r="BU147">
      <f>'Y:\Документы ТФОМС\Комиссия по разработке ТПОМС\Протоколы\2020\Протокол №10 от 25.06.2020\СМО\[КМС.xls]Лист2'!$AK290</f>
    </oc>
    <nc r="BU147">
      <v>62</v>
    </nc>
  </rcc>
  <rcc rId="327380" sId="2" numFmtId="4">
    <oc r="BV147">
      <f>'Y:\Документы ТФОМС\Комиссия по разработке ТПОМС\Протоколы\2020\Протокол №10 от 25.06.2020\СМО\[КМС.xls]Лист2'!$AK144</f>
    </oc>
    <nc r="BV147">
      <v>2184228.6</v>
    </nc>
  </rcc>
  <rcc rId="327381" sId="2" numFmtId="4">
    <oc r="BW147">
      <f>'Y:\Документы ТФОМС\Комиссия по разработке ТПОМС\Протоколы\2020\Протокол №10 от 25.06.2020\СМО\[КМС.xls]Лист2'!$AL290</f>
    </oc>
    <nc r="BW147">
      <v>1</v>
    </nc>
  </rcc>
  <rcc rId="327382" sId="2" numFmtId="4">
    <oc r="BX147">
      <f>'Y:\Документы ТФОМС\Комиссия по разработке ТПОМС\Протоколы\2020\Протокол №10 от 25.06.2020\СМО\[КМС.xls]Лист2'!$AL144</f>
    </oc>
    <nc r="BX147">
      <v>127983</v>
    </nc>
  </rcc>
  <rcc rId="327383" sId="2" numFmtId="4">
    <oc r="BY147">
      <f>'Y:\Документы ТФОМС\Комиссия по разработке ТПОМС\Протоколы\2020\Протокол №10 от 25.06.2020\СМО\[КМС.xls]Лист2'!$AN290</f>
    </oc>
    <nc r="BY147">
      <v>0</v>
    </nc>
  </rcc>
  <rcc rId="327384" sId="2" numFmtId="4">
    <oc r="BZ147">
      <f>'Y:\Документы ТФОМС\Комиссия по разработке ТПОМС\Протоколы\2020\Протокол №10 от 25.06.2020\СМО\[КМС.xls]Лист2'!$AN144</f>
    </oc>
    <nc r="BZ147">
      <v>0</v>
    </nc>
  </rcc>
  <rcc rId="327385" sId="2" numFmtId="4">
    <oc r="CC147">
      <f>'Y:\Документы ТФОМС\Комиссия по разработке ТПОМС\Протоколы\2020\Протокол №10 от 25.06.2020\СМО\[КМС.xls]Лист2'!$AQ290</f>
    </oc>
    <nc r="CC147">
      <v>0</v>
    </nc>
  </rcc>
  <rcc rId="327386" sId="2" numFmtId="4">
    <oc r="CD147">
      <f>'Y:\Документы ТФОМС\Комиссия по разработке ТПОМС\Протоколы\2020\Протокол №10 от 25.06.2020\СМО\[КМС.xls]Лист2'!$AQ144</f>
    </oc>
    <nc r="CD147">
      <v>0</v>
    </nc>
  </rcc>
  <rcc rId="327387" sId="2" numFmtId="4">
    <oc r="CE147">
      <f>'Y:\Документы ТФОМС\Комиссия по разработке ТПОМС\Протоколы\2020\Протокол №10 от 25.06.2020\СМО\[КМС.xls]Лист2'!$AR290</f>
    </oc>
    <nc r="CE147">
      <v>0</v>
    </nc>
  </rcc>
  <rcc rId="327388" sId="2" numFmtId="4">
    <oc r="CF147">
      <f>'Y:\Документы ТФОМС\Комиссия по разработке ТПОМС\Протоколы\2020\Протокол №10 от 25.06.2020\СМО\[КМС.xls]Лист2'!$AR144</f>
    </oc>
    <nc r="CF147">
      <v>0</v>
    </nc>
  </rcc>
  <rcc rId="327389" sId="2" numFmtId="4">
    <oc r="CG147">
      <f>'Y:\Документы ТФОМС\Комиссия по разработке ТПОМС\Протоколы\2020\Протокол №10 от 25.06.2020\СМО\[КМС.xls]Лист2'!$AS290</f>
    </oc>
    <nc r="CG147">
      <v>0</v>
    </nc>
  </rcc>
  <rcc rId="327390" sId="2" numFmtId="4">
    <oc r="CH147">
      <f>'Y:\Документы ТФОМС\Комиссия по разработке ТПОМС\Протоколы\2020\Протокол №10 от 25.06.2020\СМО\[КМС.xls]Лист2'!$AS144</f>
    </oc>
    <nc r="CH147">
      <v>0</v>
    </nc>
  </rcc>
  <rcc rId="327391" sId="2" numFmtId="4">
    <oc r="CI147">
      <f>'Y:\Документы ТФОМС\Комиссия по разработке ТПОМС\Протоколы\2020\Протокол №10 от 25.06.2020\СМО\[КМС.xls]Лист2'!$AW290</f>
    </oc>
    <nc r="CI147">
      <v>0</v>
    </nc>
  </rcc>
  <rcc rId="327392" sId="2" numFmtId="4">
    <oc r="CJ147">
      <f>'Y:\Документы ТФОМС\Комиссия по разработке ТПОМС\Протоколы\2020\Протокол №10 от 25.06.2020\СМО\[КМС.xls]Лист2'!$AW144</f>
    </oc>
    <nc r="CJ147">
      <v>0</v>
    </nc>
  </rcc>
  <rcc rId="327393" sId="2" numFmtId="4">
    <oc r="CK147">
      <f>'Y:\Документы ТФОМС\Комиссия по разработке ТПОМС\Протоколы\2020\Протокол №10 от 25.06.2020\СМО\[КМС.xls]Лист2'!$AT290</f>
    </oc>
    <nc r="CK147">
      <v>63</v>
    </nc>
  </rcc>
  <rcc rId="327394" sId="2" numFmtId="4">
    <oc r="CL147">
      <f>'Y:\Документы ТФОМС\Комиссия по разработке ТПОМС\Протоколы\2020\Протокол №10 от 25.06.2020\СМО\[КМС.xls]Лист2'!$AT144</f>
    </oc>
    <nc r="CL147">
      <v>2312211.6</v>
    </nc>
  </rcc>
  <rcc rId="327395" sId="2" numFmtId="4">
    <oc r="CM147">
      <f>'Y:\Документы ТФОМС\Комиссия по разработке ТПОМС\Протоколы\2020\Протокол №10 от 25.06.2020\СМО\[КМС.xls]Лист2'!$AU290</f>
    </oc>
    <nc r="CM147">
      <v>62</v>
    </nc>
  </rcc>
  <rcc rId="327396" sId="2" numFmtId="4">
    <oc r="CN147">
      <f>'Y:\Документы ТФОМС\Комиссия по разработке ТПОМС\Протоколы\2020\Протокол №10 от 25.06.2020\СМО\[КМС.xls]Лист2'!$AU144</f>
    </oc>
    <nc r="CN147">
      <v>2184228.6</v>
    </nc>
  </rcc>
  <rcc rId="327397" sId="2" numFmtId="4">
    <oc r="CO147">
      <f>'Y:\Документы ТФОМС\Комиссия по разработке ТПОМС\Протоколы\2020\Протокол №10 от 25.06.2020\СМО\[КМС.xls]Лист2'!$AV290</f>
    </oc>
    <nc r="CO147">
      <v>1</v>
    </nc>
  </rcc>
  <rcc rId="327398" sId="2" numFmtId="4">
    <oc r="CP147">
      <f>'Y:\Документы ТФОМС\Комиссия по разработке ТПОМС\Протоколы\2020\Протокол №10 от 25.06.2020\СМО\[КМС.xls]Лист2'!$AV144</f>
    </oc>
    <nc r="CP147">
      <v>127983</v>
    </nc>
  </rcc>
  <rcc rId="327399" sId="2" numFmtId="4">
    <oc r="CQ147">
      <f>'Y:\Документы ТФОМС\Комиссия по разработке ТПОМС\Протоколы\2020\Протокол №10 от 25.06.2020\СМО\[КМС.xls]Лист2'!$AX290</f>
    </oc>
    <nc r="CQ147">
      <v>0</v>
    </nc>
  </rcc>
  <rcc rId="327400" sId="2" numFmtId="4">
    <oc r="CR147">
      <f>'Y:\Документы ТФОМС\Комиссия по разработке ТПОМС\Протоколы\2020\Протокол №10 от 25.06.2020\СМО\[КМС.xls]Лист2'!$AX144</f>
    </oc>
    <nc r="CR147">
      <v>0</v>
    </nc>
  </rcc>
  <rcc rId="327401" sId="2" numFmtId="4">
    <oc r="AA148">
      <f>'Y:\Документы ТФОМС\Комиссия по разработке ТПОМС\Протоколы\2020\Протокол №10 от 25.06.2020\СМО\[КМС.xls]Лист2'!$M291</f>
    </oc>
    <nc r="AA148">
      <v>0</v>
    </nc>
  </rcc>
  <rcc rId="327402" sId="2" numFmtId="4">
    <oc r="AB148">
      <f>'Y:\Документы ТФОМС\Комиссия по разработке ТПОМС\Протоколы\2020\Протокол №10 от 25.06.2020\СМО\[КМС.xls]Лист2'!$M145</f>
    </oc>
    <nc r="AB148">
      <v>0</v>
    </nc>
  </rcc>
  <rcc rId="327403" sId="2" numFmtId="4">
    <oc r="AC148">
      <f>'Y:\Документы ТФОМС\Комиссия по разработке ТПОМС\Протоколы\2020\Протокол №10 от 25.06.2020\СМО\[КМС.xls]Лист2'!$N291</f>
    </oc>
    <nc r="AC148">
      <v>0</v>
    </nc>
  </rcc>
  <rcc rId="327404" sId="2" numFmtId="4">
    <oc r="AD148">
      <f>'Y:\Документы ТФОМС\Комиссия по разработке ТПОМС\Протоколы\2020\Протокол №10 от 25.06.2020\СМО\[КМС.xls]Лист2'!$N145</f>
    </oc>
    <nc r="AD148">
      <v>0</v>
    </nc>
  </rcc>
  <rcc rId="327405" sId="2" numFmtId="4">
    <oc r="AE148">
      <f>'Y:\Документы ТФОМС\Комиссия по разработке ТПОМС\Протоколы\2020\Протокол №10 от 25.06.2020\СМО\[КМС.xls]Лист2'!$O291</f>
    </oc>
    <nc r="AE148">
      <v>0</v>
    </nc>
  </rcc>
  <rcc rId="327406" sId="2" numFmtId="4">
    <oc r="AF148">
      <f>'Y:\Документы ТФОМС\Комиссия по разработке ТПОМС\Протоколы\2020\Протокол №10 от 25.06.2020\СМО\[КМС.xls]Лист2'!$O145</f>
    </oc>
    <nc r="AF148">
      <v>0</v>
    </nc>
  </rcc>
  <rcc rId="327407" sId="2" numFmtId="4">
    <oc r="AG148">
      <f>'Y:\Документы ТФОМС\Комиссия по разработке ТПОМС\Протоколы\2020\Протокол №10 от 25.06.2020\СМО\[КМС.xls]Лист2'!$S291</f>
    </oc>
    <nc r="AG148">
      <v>0</v>
    </nc>
  </rcc>
  <rcc rId="327408" sId="2" numFmtId="4">
    <oc r="AH148">
      <f>'Y:\Документы ТФОМС\Комиссия по разработке ТПОМС\Протоколы\2020\Протокол №10 от 25.06.2020\СМО\[КМС.xls]Лист2'!$S145</f>
    </oc>
    <nc r="AH148">
      <v>0</v>
    </nc>
  </rcc>
  <rcc rId="327409" sId="2" numFmtId="4">
    <oc r="AI148">
      <f>'Y:\Документы ТФОМС\Комиссия по разработке ТПОМС\Протоколы\2020\Протокол №10 от 25.06.2020\СМО\[КМС.xls]Лист2'!$P291</f>
    </oc>
    <nc r="AI148">
      <v>0</v>
    </nc>
  </rcc>
  <rcc rId="327410" sId="2" numFmtId="4">
    <oc r="AJ148">
      <f>'Y:\Документы ТФОМС\Комиссия по разработке ТПОМС\Протоколы\2020\Протокол №10 от 25.06.2020\СМО\[КМС.xls]Лист2'!$P145</f>
    </oc>
    <nc r="AJ148">
      <v>0</v>
    </nc>
  </rcc>
  <rcc rId="327411" sId="2" numFmtId="4">
    <oc r="AK148">
      <f>'Y:\Документы ТФОМС\Комиссия по разработке ТПОМС\Протоколы\2020\Протокол №10 от 25.06.2020\СМО\[КМС.xls]Лист2'!$Q291</f>
    </oc>
    <nc r="AK148">
      <v>0</v>
    </nc>
  </rcc>
  <rcc rId="327412" sId="2" numFmtId="4">
    <oc r="AL148">
      <f>'Y:\Документы ТФОМС\Комиссия по разработке ТПОМС\Протоколы\2020\Протокол №10 от 25.06.2020\СМО\[КМС.xls]Лист2'!$Q145</f>
    </oc>
    <nc r="AL148">
      <v>0</v>
    </nc>
  </rcc>
  <rcc rId="327413" sId="2" numFmtId="4">
    <oc r="AM148">
      <f>'Y:\Документы ТФОМС\Комиссия по разработке ТПОМС\Протоколы\2020\Протокол №10 от 25.06.2020\СМО\[КМС.xls]Лист2'!$R291</f>
    </oc>
    <nc r="AM148">
      <v>0</v>
    </nc>
  </rcc>
  <rcc rId="327414" sId="2" numFmtId="4">
    <oc r="AN148">
      <f>'Y:\Документы ТФОМС\Комиссия по разработке ТПОМС\Протоколы\2020\Протокол №10 от 25.06.2020\СМО\[КМС.xls]Лист2'!$R145</f>
    </oc>
    <nc r="AN148">
      <v>0</v>
    </nc>
  </rcc>
  <rcc rId="327415" sId="2" numFmtId="4">
    <oc r="AO148">
      <f>'Y:\Документы ТФОМС\Комиссия по разработке ТПОМС\Протоколы\2020\Протокол №10 от 25.06.2020\СМО\[КМС.xls]Лист2'!$T291</f>
    </oc>
    <nc r="AO148">
      <v>0</v>
    </nc>
  </rcc>
  <rcc rId="327416" sId="2" numFmtId="4">
    <oc r="AP148">
      <f>'Y:\Документы ТФОМС\Комиссия по разработке ТПОМС\Протоколы\2020\Протокол №10 от 25.06.2020\СМО\[КМС.xls]Лист2'!$T145</f>
    </oc>
    <nc r="AP148">
      <v>0</v>
    </nc>
  </rcc>
  <rcc rId="327417" sId="2" numFmtId="4">
    <oc r="AS148">
      <f>'Y:\Документы ТФОМС\Комиссия по разработке ТПОМС\Протоколы\2020\Протокол №10 от 25.06.2020\СМО\[КМС.xls]Лист2'!$W291</f>
    </oc>
    <nc r="AS148">
      <v>0</v>
    </nc>
  </rcc>
  <rcc rId="327418" sId="2" numFmtId="4">
    <oc r="AT148">
      <f>'Y:\Документы ТФОМС\Комиссия по разработке ТПОМС\Протоколы\2020\Протокол №10 от 25.06.2020\СМО\[КМС.xls]Лист2'!$W145</f>
    </oc>
    <nc r="AT148">
      <v>0</v>
    </nc>
  </rcc>
  <rcc rId="327419" sId="2" numFmtId="4">
    <oc r="AU148">
      <f>'Y:\Документы ТФОМС\Комиссия по разработке ТПОМС\Протоколы\2020\Протокол №10 от 25.06.2020\СМО\[КМС.xls]Лист2'!$X291</f>
    </oc>
    <nc r="AU148">
      <v>0</v>
    </nc>
  </rcc>
  <rcc rId="327420" sId="2" numFmtId="4">
    <oc r="AV148">
      <f>'Y:\Документы ТФОМС\Комиссия по разработке ТПОМС\Протоколы\2020\Протокол №10 от 25.06.2020\СМО\[КМС.xls]Лист2'!$X145</f>
    </oc>
    <nc r="AV148">
      <v>0</v>
    </nc>
  </rcc>
  <rcc rId="327421" sId="2" numFmtId="4">
    <oc r="AW148">
      <f>'Y:\Документы ТФОМС\Комиссия по разработке ТПОМС\Протоколы\2020\Протокол №10 от 25.06.2020\СМО\[КМС.xls]Лист2'!$Y291</f>
    </oc>
    <nc r="AW148">
      <v>0</v>
    </nc>
  </rcc>
  <rcc rId="327422" sId="2" numFmtId="4">
    <oc r="AX148">
      <f>'Y:\Документы ТФОМС\Комиссия по разработке ТПОМС\Протоколы\2020\Протокол №10 от 25.06.2020\СМО\[КМС.xls]Лист2'!$Y145</f>
    </oc>
    <nc r="AX148">
      <v>0</v>
    </nc>
  </rcc>
  <rcc rId="327423" sId="2" numFmtId="4">
    <oc r="AY148">
      <f>'Y:\Документы ТФОМС\Комиссия по разработке ТПОМС\Протоколы\2020\Протокол №10 от 25.06.2020\СМО\[КМС.xls]Лист2'!$AC291</f>
    </oc>
    <nc r="AY148">
      <v>0</v>
    </nc>
  </rcc>
  <rcc rId="327424" sId="2" numFmtId="4">
    <oc r="AZ148">
      <f>'Y:\Документы ТФОМС\Комиссия по разработке ТПОМС\Протоколы\2020\Протокол №10 от 25.06.2020\СМО\[КМС.xls]Лист2'!$AC145</f>
    </oc>
    <nc r="AZ148">
      <v>0</v>
    </nc>
  </rcc>
  <rcc rId="327425" sId="2" numFmtId="4">
    <oc r="BA148">
      <f>'Y:\Документы ТФОМС\Комиссия по разработке ТПОМС\Протоколы\2020\Протокол №10 от 25.06.2020\СМО\[КМС.xls]Лист2'!$Z291</f>
    </oc>
    <nc r="BA148">
      <v>0</v>
    </nc>
  </rcc>
  <rcc rId="327426" sId="2" numFmtId="4">
    <oc r="BB148">
      <f>'Y:\Документы ТФОМС\Комиссия по разработке ТПОМС\Протоколы\2020\Протокол №10 от 25.06.2020\СМО\[КМС.xls]Лист2'!$Z145</f>
    </oc>
    <nc r="BB148">
      <v>0</v>
    </nc>
  </rcc>
  <rcc rId="327427" sId="2" numFmtId="4">
    <oc r="BC148">
      <f>'Y:\Документы ТФОМС\Комиссия по разработке ТПОМС\Протоколы\2020\Протокол №10 от 25.06.2020\СМО\[КМС.xls]Лист2'!$AA291</f>
    </oc>
    <nc r="BC148">
      <v>0</v>
    </nc>
  </rcc>
  <rcc rId="327428" sId="2" numFmtId="4">
    <oc r="BD148">
      <f>'Y:\Документы ТФОМС\Комиссия по разработке ТПОМС\Протоколы\2020\Протокол №10 от 25.06.2020\СМО\[КМС.xls]Лист2'!$AA145</f>
    </oc>
    <nc r="BD148">
      <v>0</v>
    </nc>
  </rcc>
  <rcc rId="327429" sId="2" numFmtId="4">
    <oc r="BE148">
      <f>'Y:\Документы ТФОМС\Комиссия по разработке ТПОМС\Протоколы\2020\Протокол №10 от 25.06.2020\СМО\[КМС.xls]Лист2'!$AB291</f>
    </oc>
    <nc r="BE148">
      <v>0</v>
    </nc>
  </rcc>
  <rcc rId="327430" sId="2" numFmtId="4">
    <oc r="BF148">
      <f>'Y:\Документы ТФОМС\Комиссия по разработке ТПОМС\Протоколы\2020\Протокол №10 от 25.06.2020\СМО\[КМС.xls]Лист2'!$AB145</f>
    </oc>
    <nc r="BF148">
      <v>0</v>
    </nc>
  </rcc>
  <rcc rId="327431" sId="2" numFmtId="4">
    <oc r="BG148">
      <f>'Y:\Документы ТФОМС\Комиссия по разработке ТПОМС\Протоколы\2020\Протокол №10 от 25.06.2020\СМО\[КМС.xls]Лист2'!$AD291</f>
    </oc>
    <nc r="BG148">
      <v>0</v>
    </nc>
  </rcc>
  <rcc rId="327432" sId="2" numFmtId="4">
    <oc r="BH148">
      <f>'Y:\Документы ТФОМС\Комиссия по разработке ТПОМС\Протоколы\2020\Протокол №10 от 25.06.2020\СМО\[КМС.xls]Лист2'!$AD145</f>
    </oc>
    <nc r="BH148">
      <v>0</v>
    </nc>
  </rcc>
  <rcc rId="327433" sId="2" numFmtId="4">
    <oc r="BK148">
      <f>'Y:\Документы ТФОМС\Комиссия по разработке ТПОМС\Протоколы\2020\Протокол №10 от 25.06.2020\СМО\[КМС.xls]Лист2'!$AG291</f>
    </oc>
    <nc r="BK148">
      <v>0</v>
    </nc>
  </rcc>
  <rcc rId="327434" sId="2" numFmtId="4">
    <oc r="BL148">
      <f>'Y:\Документы ТФОМС\Комиссия по разработке ТПОМС\Протоколы\2020\Протокол №10 от 25.06.2020\СМО\[КМС.xls]Лист2'!$AG145</f>
    </oc>
    <nc r="BL148">
      <v>0</v>
    </nc>
  </rcc>
  <rcc rId="327435" sId="2" numFmtId="4">
    <oc r="BM148">
      <f>'Y:\Документы ТФОМС\Комиссия по разработке ТПОМС\Протоколы\2020\Протокол №10 от 25.06.2020\СМО\[КМС.xls]Лист2'!$AH291</f>
    </oc>
    <nc r="BM148">
      <v>0</v>
    </nc>
  </rcc>
  <rcc rId="327436" sId="2" numFmtId="4">
    <oc r="BN148">
      <f>'Y:\Документы ТФОМС\Комиссия по разработке ТПОМС\Протоколы\2020\Протокол №10 от 25.06.2020\СМО\[КМС.xls]Лист2'!$AH145</f>
    </oc>
    <nc r="BN148">
      <v>0</v>
    </nc>
  </rcc>
  <rcc rId="327437" sId="2" numFmtId="4">
    <oc r="BO148">
      <f>'Y:\Документы ТФОМС\Комиссия по разработке ТПОМС\Протоколы\2020\Протокол №10 от 25.06.2020\СМО\[КМС.xls]Лист2'!$AI291</f>
    </oc>
    <nc r="BO148">
      <v>0</v>
    </nc>
  </rcc>
  <rcc rId="327438" sId="2" numFmtId="4">
    <oc r="BP148">
      <f>'Y:\Документы ТФОМС\Комиссия по разработке ТПОМС\Протоколы\2020\Протокол №10 от 25.06.2020\СМО\[КМС.xls]Лист2'!$AI145</f>
    </oc>
    <nc r="BP148">
      <v>0</v>
    </nc>
  </rcc>
  <rcc rId="327439" sId="2" numFmtId="4">
    <oc r="BQ148">
      <f>'Y:\Документы ТФОМС\Комиссия по разработке ТПОМС\Протоколы\2020\Протокол №10 от 25.06.2020\СМО\[КМС.xls]Лист2'!$AM291</f>
    </oc>
    <nc r="BQ148">
      <v>0</v>
    </nc>
  </rcc>
  <rcc rId="327440" sId="2" numFmtId="4">
    <oc r="BR148">
      <f>'Y:\Документы ТФОМС\Комиссия по разработке ТПОМС\Протоколы\2020\Протокол №10 от 25.06.2020\СМО\[КМС.xls]Лист2'!$AM145</f>
    </oc>
    <nc r="BR148">
      <v>0</v>
    </nc>
  </rcc>
  <rcc rId="327441" sId="2" numFmtId="4">
    <oc r="BS148">
      <f>'Y:\Документы ТФОМС\Комиссия по разработке ТПОМС\Протоколы\2020\Протокол №10 от 25.06.2020\СМО\[КМС.xls]Лист2'!$AJ291</f>
    </oc>
    <nc r="BS148">
      <v>0</v>
    </nc>
  </rcc>
  <rcc rId="327442" sId="2" numFmtId="4">
    <oc r="BT148">
      <f>'Y:\Документы ТФОМС\Комиссия по разработке ТПОМС\Протоколы\2020\Протокол №10 от 25.06.2020\СМО\[КМС.xls]Лист2'!$AJ145</f>
    </oc>
    <nc r="BT148">
      <v>0</v>
    </nc>
  </rcc>
  <rcc rId="327443" sId="2" numFmtId="4">
    <oc r="BU148">
      <f>'Y:\Документы ТФОМС\Комиссия по разработке ТПОМС\Протоколы\2020\Протокол №10 от 25.06.2020\СМО\[КМС.xls]Лист2'!$AK291</f>
    </oc>
    <nc r="BU148">
      <v>0</v>
    </nc>
  </rcc>
  <rcc rId="327444" sId="2" numFmtId="4">
    <oc r="BV148">
      <f>'Y:\Документы ТФОМС\Комиссия по разработке ТПОМС\Протоколы\2020\Протокол №10 от 25.06.2020\СМО\[КМС.xls]Лист2'!$AK145</f>
    </oc>
    <nc r="BV148">
      <v>0</v>
    </nc>
  </rcc>
  <rcc rId="327445" sId="2" numFmtId="4">
    <oc r="BW148">
      <f>'Y:\Документы ТФОМС\Комиссия по разработке ТПОМС\Протоколы\2020\Протокол №10 от 25.06.2020\СМО\[КМС.xls]Лист2'!$AL291</f>
    </oc>
    <nc r="BW148">
      <v>0</v>
    </nc>
  </rcc>
  <rcc rId="327446" sId="2" numFmtId="4">
    <oc r="BX148">
      <f>'Y:\Документы ТФОМС\Комиссия по разработке ТПОМС\Протоколы\2020\Протокол №10 от 25.06.2020\СМО\[КМС.xls]Лист2'!$AL145</f>
    </oc>
    <nc r="BX148">
      <v>0</v>
    </nc>
  </rcc>
  <rcc rId="327447" sId="2" numFmtId="4">
    <oc r="BY148">
      <f>'Y:\Документы ТФОМС\Комиссия по разработке ТПОМС\Протоколы\2020\Протокол №10 от 25.06.2020\СМО\[КМС.xls]Лист2'!$AN291</f>
    </oc>
    <nc r="BY148">
      <v>0</v>
    </nc>
  </rcc>
  <rcc rId="327448" sId="2" numFmtId="4">
    <oc r="BZ148">
      <f>'Y:\Документы ТФОМС\Комиссия по разработке ТПОМС\Протоколы\2020\Протокол №10 от 25.06.2020\СМО\[КМС.xls]Лист2'!$AN145</f>
    </oc>
    <nc r="BZ148">
      <v>0</v>
    </nc>
  </rcc>
  <rcc rId="327449" sId="2" numFmtId="4">
    <oc r="CC148">
      <f>'Y:\Документы ТФОМС\Комиссия по разработке ТПОМС\Протоколы\2020\Протокол №10 от 25.06.2020\СМО\[КМС.xls]Лист2'!$AQ291</f>
    </oc>
    <nc r="CC148">
      <v>0</v>
    </nc>
  </rcc>
  <rcc rId="327450" sId="2" numFmtId="4">
    <oc r="CD148">
      <f>'Y:\Документы ТФОМС\Комиссия по разработке ТПОМС\Протоколы\2020\Протокол №10 от 25.06.2020\СМО\[КМС.xls]Лист2'!$AQ145</f>
    </oc>
    <nc r="CD148">
      <v>0</v>
    </nc>
  </rcc>
  <rcc rId="327451" sId="2" numFmtId="4">
    <oc r="CE148">
      <f>'Y:\Документы ТФОМС\Комиссия по разработке ТПОМС\Протоколы\2020\Протокол №10 от 25.06.2020\СМО\[КМС.xls]Лист2'!$AR291</f>
    </oc>
    <nc r="CE148">
      <v>0</v>
    </nc>
  </rcc>
  <rcc rId="327452" sId="2" numFmtId="4">
    <oc r="CF148">
      <f>'Y:\Документы ТФОМС\Комиссия по разработке ТПОМС\Протоколы\2020\Протокол №10 от 25.06.2020\СМО\[КМС.xls]Лист2'!$AR145</f>
    </oc>
    <nc r="CF148">
      <v>0</v>
    </nc>
  </rcc>
  <rcc rId="327453" sId="2" numFmtId="4">
    <oc r="CG148">
      <f>'Y:\Документы ТФОМС\Комиссия по разработке ТПОМС\Протоколы\2020\Протокол №10 от 25.06.2020\СМО\[КМС.xls]Лист2'!$AS291</f>
    </oc>
    <nc r="CG148">
      <v>0</v>
    </nc>
  </rcc>
  <rcc rId="327454" sId="2" numFmtId="4">
    <oc r="CH148">
      <f>'Y:\Документы ТФОМС\Комиссия по разработке ТПОМС\Протоколы\2020\Протокол №10 от 25.06.2020\СМО\[КМС.xls]Лист2'!$AS145</f>
    </oc>
    <nc r="CH148">
      <v>0</v>
    </nc>
  </rcc>
  <rcc rId="327455" sId="2" numFmtId="4">
    <oc r="CI148">
      <f>'Y:\Документы ТФОМС\Комиссия по разработке ТПОМС\Протоколы\2020\Протокол №10 от 25.06.2020\СМО\[КМС.xls]Лист2'!$AW291</f>
    </oc>
    <nc r="CI148">
      <v>0</v>
    </nc>
  </rcc>
  <rcc rId="327456" sId="2" numFmtId="4">
    <oc r="CJ148">
      <f>'Y:\Документы ТФОМС\Комиссия по разработке ТПОМС\Протоколы\2020\Протокол №10 от 25.06.2020\СМО\[КМС.xls]Лист2'!$AW145</f>
    </oc>
    <nc r="CJ148">
      <v>0</v>
    </nc>
  </rcc>
  <rcc rId="327457" sId="2" numFmtId="4">
    <oc r="CK148">
      <f>'Y:\Документы ТФОМС\Комиссия по разработке ТПОМС\Протоколы\2020\Протокол №10 от 25.06.2020\СМО\[КМС.xls]Лист2'!$AT291</f>
    </oc>
    <nc r="CK148">
      <v>0</v>
    </nc>
  </rcc>
  <rcc rId="327458" sId="2" numFmtId="4">
    <oc r="CL148">
      <f>'Y:\Документы ТФОМС\Комиссия по разработке ТПОМС\Протоколы\2020\Протокол №10 от 25.06.2020\СМО\[КМС.xls]Лист2'!$AT145</f>
    </oc>
    <nc r="CL148">
      <v>0</v>
    </nc>
  </rcc>
  <rcc rId="327459" sId="2" numFmtId="4">
    <oc r="CM148">
      <f>'Y:\Документы ТФОМС\Комиссия по разработке ТПОМС\Протоколы\2020\Протокол №10 от 25.06.2020\СМО\[КМС.xls]Лист2'!$AU291</f>
    </oc>
    <nc r="CM148">
      <v>0</v>
    </nc>
  </rcc>
  <rcc rId="327460" sId="2" numFmtId="4">
    <oc r="CN148">
      <f>'Y:\Документы ТФОМС\Комиссия по разработке ТПОМС\Протоколы\2020\Протокол №10 от 25.06.2020\СМО\[КМС.xls]Лист2'!$AU145</f>
    </oc>
    <nc r="CN148">
      <v>0</v>
    </nc>
  </rcc>
  <rcc rId="327461" sId="2" numFmtId="4">
    <oc r="CO148">
      <f>'Y:\Документы ТФОМС\Комиссия по разработке ТПОМС\Протоколы\2020\Протокол №10 от 25.06.2020\СМО\[КМС.xls]Лист2'!$AV291</f>
    </oc>
    <nc r="CO148">
      <v>0</v>
    </nc>
  </rcc>
  <rcc rId="327462" sId="2" numFmtId="4">
    <oc r="CP148">
      <f>'Y:\Документы ТФОМС\Комиссия по разработке ТПОМС\Протоколы\2020\Протокол №10 от 25.06.2020\СМО\[КМС.xls]Лист2'!$AV145</f>
    </oc>
    <nc r="CP148">
      <v>0</v>
    </nc>
  </rcc>
  <rcc rId="327463" sId="2" numFmtId="4">
    <oc r="CQ148">
      <f>'Y:\Документы ТФОМС\Комиссия по разработке ТПОМС\Протоколы\2020\Протокол №10 от 25.06.2020\СМО\[КМС.xls]Лист2'!$AX291</f>
    </oc>
    <nc r="CQ148">
      <v>0</v>
    </nc>
  </rcc>
  <rcc rId="327464" sId="2" numFmtId="4">
    <oc r="CR148">
      <f>'Y:\Документы ТФОМС\Комиссия по разработке ТПОМС\Протоколы\2020\Протокол №10 от 25.06.2020\СМО\[КМС.xls]Лист2'!$AX145</f>
    </oc>
    <nc r="CR148">
      <v>0</v>
    </nc>
  </rcc>
  <rcc rId="327465" sId="2" numFmtId="4">
    <oc r="AA149">
      <f>'Y:\Документы ТФОМС\Комиссия по разработке ТПОМС\Протоколы\2020\Протокол №10 от 25.06.2020\СМО\[КМС.xls]Лист2'!$M292</f>
    </oc>
    <nc r="AA149">
      <v>0</v>
    </nc>
  </rcc>
  <rcc rId="327466" sId="2" numFmtId="4">
    <oc r="AB149">
      <f>'Y:\Документы ТФОМС\Комиссия по разработке ТПОМС\Протоколы\2020\Протокол №10 от 25.06.2020\СМО\[КМС.xls]Лист2'!$M146</f>
    </oc>
    <nc r="AB149">
      <v>0</v>
    </nc>
  </rcc>
  <rcc rId="327467" sId="2" numFmtId="4">
    <oc r="AC149">
      <f>'Y:\Документы ТФОМС\Комиссия по разработке ТПОМС\Протоколы\2020\Протокол №10 от 25.06.2020\СМО\[КМС.xls]Лист2'!$N292</f>
    </oc>
    <nc r="AC149">
      <v>0</v>
    </nc>
  </rcc>
  <rcc rId="327468" sId="2" numFmtId="4">
    <oc r="AD149">
      <f>'Y:\Документы ТФОМС\Комиссия по разработке ТПОМС\Протоколы\2020\Протокол №10 от 25.06.2020\СМО\[КМС.xls]Лист2'!$N146</f>
    </oc>
    <nc r="AD149">
      <v>0</v>
    </nc>
  </rcc>
  <rcc rId="327469" sId="2" numFmtId="4">
    <oc r="AE149">
      <f>'Y:\Документы ТФОМС\Комиссия по разработке ТПОМС\Протоколы\2020\Протокол №10 от 25.06.2020\СМО\[КМС.xls]Лист2'!$O292</f>
    </oc>
    <nc r="AE149">
      <v>0</v>
    </nc>
  </rcc>
  <rcc rId="327470" sId="2" numFmtId="4">
    <oc r="AF149">
      <f>'Y:\Документы ТФОМС\Комиссия по разработке ТПОМС\Протоколы\2020\Протокол №10 от 25.06.2020\СМО\[КМС.xls]Лист2'!$O146</f>
    </oc>
    <nc r="AF149">
      <v>0</v>
    </nc>
  </rcc>
  <rcc rId="327471" sId="2" numFmtId="4">
    <oc r="AG149">
      <f>'Y:\Документы ТФОМС\Комиссия по разработке ТПОМС\Протоколы\2020\Протокол №10 от 25.06.2020\СМО\[КМС.xls]Лист2'!$S292</f>
    </oc>
    <nc r="AG149">
      <v>0</v>
    </nc>
  </rcc>
  <rcc rId="327472" sId="2" numFmtId="4">
    <oc r="AH149">
      <f>'Y:\Документы ТФОМС\Комиссия по разработке ТПОМС\Протоколы\2020\Протокол №10 от 25.06.2020\СМО\[КМС.xls]Лист2'!$S146</f>
    </oc>
    <nc r="AH149">
      <v>0</v>
    </nc>
  </rcc>
  <rcc rId="327473" sId="2" numFmtId="4">
    <oc r="AI149">
      <f>'Y:\Документы ТФОМС\Комиссия по разработке ТПОМС\Протоколы\2020\Протокол №10 от 25.06.2020\СМО\[КМС.xls]Лист2'!$P292</f>
    </oc>
    <nc r="AI149">
      <v>0</v>
    </nc>
  </rcc>
  <rcc rId="327474" sId="2" numFmtId="4">
    <oc r="AJ149">
      <f>'Y:\Документы ТФОМС\Комиссия по разработке ТПОМС\Протоколы\2020\Протокол №10 от 25.06.2020\СМО\[КМС.xls]Лист2'!$P146</f>
    </oc>
    <nc r="AJ149">
      <v>0</v>
    </nc>
  </rcc>
  <rcc rId="327475" sId="2" numFmtId="4">
    <oc r="AK149">
      <f>'Y:\Документы ТФОМС\Комиссия по разработке ТПОМС\Протоколы\2020\Протокол №10 от 25.06.2020\СМО\[КМС.xls]Лист2'!$Q292</f>
    </oc>
    <nc r="AK149">
      <v>0</v>
    </nc>
  </rcc>
  <rcc rId="327476" sId="2" numFmtId="4">
    <oc r="AL149">
      <f>'Y:\Документы ТФОМС\Комиссия по разработке ТПОМС\Протоколы\2020\Протокол №10 от 25.06.2020\СМО\[КМС.xls]Лист2'!$Q146</f>
    </oc>
    <nc r="AL149">
      <v>0</v>
    </nc>
  </rcc>
  <rcc rId="327477" sId="2" numFmtId="4">
    <oc r="AM149">
      <f>'Y:\Документы ТФОМС\Комиссия по разработке ТПОМС\Протоколы\2020\Протокол №10 от 25.06.2020\СМО\[КМС.xls]Лист2'!$R292</f>
    </oc>
    <nc r="AM149">
      <v>0</v>
    </nc>
  </rcc>
  <rcc rId="327478" sId="2" numFmtId="4">
    <oc r="AN149">
      <f>'Y:\Документы ТФОМС\Комиссия по разработке ТПОМС\Протоколы\2020\Протокол №10 от 25.06.2020\СМО\[КМС.xls]Лист2'!$R146</f>
    </oc>
    <nc r="AN149">
      <v>0</v>
    </nc>
  </rcc>
  <rcc rId="327479" sId="2" numFmtId="4">
    <oc r="AO149">
      <f>'Y:\Документы ТФОМС\Комиссия по разработке ТПОМС\Протоколы\2020\Протокол №10 от 25.06.2020\СМО\[КМС.xls]Лист2'!$T292</f>
    </oc>
    <nc r="AO149">
      <v>0</v>
    </nc>
  </rcc>
  <rcc rId="327480" sId="2" numFmtId="4">
    <oc r="AP149">
      <f>'Y:\Документы ТФОМС\Комиссия по разработке ТПОМС\Протоколы\2020\Протокол №10 от 25.06.2020\СМО\[КМС.xls]Лист2'!$T146</f>
    </oc>
    <nc r="AP149">
      <v>0</v>
    </nc>
  </rcc>
  <rcc rId="327481" sId="2" numFmtId="4">
    <oc r="AS149">
      <f>'Y:\Документы ТФОМС\Комиссия по разработке ТПОМС\Протоколы\2020\Протокол №10 от 25.06.2020\СМО\[КМС.xls]Лист2'!$W292</f>
    </oc>
    <nc r="AS149">
      <v>0</v>
    </nc>
  </rcc>
  <rcc rId="327482" sId="2" numFmtId="4">
    <oc r="AT149">
      <f>'Y:\Документы ТФОМС\Комиссия по разработке ТПОМС\Протоколы\2020\Протокол №10 от 25.06.2020\СМО\[КМС.xls]Лист2'!$W146</f>
    </oc>
    <nc r="AT149">
      <v>0</v>
    </nc>
  </rcc>
  <rcc rId="327483" sId="2" numFmtId="4">
    <oc r="AU149">
      <f>'Y:\Документы ТФОМС\Комиссия по разработке ТПОМС\Протоколы\2020\Протокол №10 от 25.06.2020\СМО\[КМС.xls]Лист2'!$X292</f>
    </oc>
    <nc r="AU149">
      <v>0</v>
    </nc>
  </rcc>
  <rcc rId="327484" sId="2" numFmtId="4">
    <oc r="AV149">
      <f>'Y:\Документы ТФОМС\Комиссия по разработке ТПОМС\Протоколы\2020\Протокол №10 от 25.06.2020\СМО\[КМС.xls]Лист2'!$X146</f>
    </oc>
    <nc r="AV149">
      <v>0</v>
    </nc>
  </rcc>
  <rcc rId="327485" sId="2" numFmtId="4">
    <oc r="AW149">
      <f>'Y:\Документы ТФОМС\Комиссия по разработке ТПОМС\Протоколы\2020\Протокол №10 от 25.06.2020\СМО\[КМС.xls]Лист2'!$Y292</f>
    </oc>
    <nc r="AW149">
      <v>0</v>
    </nc>
  </rcc>
  <rcc rId="327486" sId="2" numFmtId="4">
    <oc r="AX149">
      <f>'Y:\Документы ТФОМС\Комиссия по разработке ТПОМС\Протоколы\2020\Протокол №10 от 25.06.2020\СМО\[КМС.xls]Лист2'!$Y146</f>
    </oc>
    <nc r="AX149">
      <v>0</v>
    </nc>
  </rcc>
  <rcc rId="327487" sId="2" numFmtId="4">
    <oc r="AY149">
      <f>'Y:\Документы ТФОМС\Комиссия по разработке ТПОМС\Протоколы\2020\Протокол №10 от 25.06.2020\СМО\[КМС.xls]Лист2'!$AC292</f>
    </oc>
    <nc r="AY149">
      <v>0</v>
    </nc>
  </rcc>
  <rcc rId="327488" sId="2" numFmtId="4">
    <oc r="AZ149">
      <f>'Y:\Документы ТФОМС\Комиссия по разработке ТПОМС\Протоколы\2020\Протокол №10 от 25.06.2020\СМО\[КМС.xls]Лист2'!$AC146</f>
    </oc>
    <nc r="AZ149">
      <v>0</v>
    </nc>
  </rcc>
  <rcc rId="327489" sId="2" numFmtId="4">
    <oc r="BA149">
      <f>'Y:\Документы ТФОМС\Комиссия по разработке ТПОМС\Протоколы\2020\Протокол №10 от 25.06.2020\СМО\[КМС.xls]Лист2'!$Z292</f>
    </oc>
    <nc r="BA149">
      <v>0</v>
    </nc>
  </rcc>
  <rcc rId="327490" sId="2" numFmtId="4">
    <oc r="BB149">
      <f>'Y:\Документы ТФОМС\Комиссия по разработке ТПОМС\Протоколы\2020\Протокол №10 от 25.06.2020\СМО\[КМС.xls]Лист2'!$Z146</f>
    </oc>
    <nc r="BB149">
      <v>0</v>
    </nc>
  </rcc>
  <rcc rId="327491" sId="2" numFmtId="4">
    <oc r="BC149">
      <f>'Y:\Документы ТФОМС\Комиссия по разработке ТПОМС\Протоколы\2020\Протокол №10 от 25.06.2020\СМО\[КМС.xls]Лист2'!$AA292</f>
    </oc>
    <nc r="BC149">
      <v>0</v>
    </nc>
  </rcc>
  <rcc rId="327492" sId="2" numFmtId="4">
    <oc r="BD149">
      <f>'Y:\Документы ТФОМС\Комиссия по разработке ТПОМС\Протоколы\2020\Протокол №10 от 25.06.2020\СМО\[КМС.xls]Лист2'!$AA146</f>
    </oc>
    <nc r="BD149">
      <v>0</v>
    </nc>
  </rcc>
  <rcc rId="327493" sId="2" numFmtId="4">
    <oc r="BE149">
      <f>'Y:\Документы ТФОМС\Комиссия по разработке ТПОМС\Протоколы\2020\Протокол №10 от 25.06.2020\СМО\[КМС.xls]Лист2'!$AB292</f>
    </oc>
    <nc r="BE149">
      <v>0</v>
    </nc>
  </rcc>
  <rcc rId="327494" sId="2" numFmtId="4">
    <oc r="BF149">
      <f>'Y:\Документы ТФОМС\Комиссия по разработке ТПОМС\Протоколы\2020\Протокол №10 от 25.06.2020\СМО\[КМС.xls]Лист2'!$AB146</f>
    </oc>
    <nc r="BF149">
      <v>0</v>
    </nc>
  </rcc>
  <rcc rId="327495" sId="2" numFmtId="4">
    <oc r="BG149">
      <f>'Y:\Документы ТФОМС\Комиссия по разработке ТПОМС\Протоколы\2020\Протокол №10 от 25.06.2020\СМО\[КМС.xls]Лист2'!$AD292</f>
    </oc>
    <nc r="BG149">
      <v>0</v>
    </nc>
  </rcc>
  <rcc rId="327496" sId="2" numFmtId="4">
    <oc r="BH149">
      <f>'Y:\Документы ТФОМС\Комиссия по разработке ТПОМС\Протоколы\2020\Протокол №10 от 25.06.2020\СМО\[КМС.xls]Лист2'!$AD146</f>
    </oc>
    <nc r="BH149">
      <v>0</v>
    </nc>
  </rcc>
  <rcc rId="327497" sId="2" numFmtId="4">
    <oc r="BK149">
      <f>'Y:\Документы ТФОМС\Комиссия по разработке ТПОМС\Протоколы\2020\Протокол №10 от 25.06.2020\СМО\[КМС.xls]Лист2'!$AG292</f>
    </oc>
    <nc r="BK149">
      <v>0</v>
    </nc>
  </rcc>
  <rcc rId="327498" sId="2" numFmtId="4">
    <oc r="BL149">
      <f>'Y:\Документы ТФОМС\Комиссия по разработке ТПОМС\Протоколы\2020\Протокол №10 от 25.06.2020\СМО\[КМС.xls]Лист2'!$AG146</f>
    </oc>
    <nc r="BL149">
      <v>0</v>
    </nc>
  </rcc>
  <rcc rId="327499" sId="2" numFmtId="4">
    <oc r="BM149">
      <f>'Y:\Документы ТФОМС\Комиссия по разработке ТПОМС\Протоколы\2020\Протокол №10 от 25.06.2020\СМО\[КМС.xls]Лист2'!$AH292</f>
    </oc>
    <nc r="BM149">
      <v>0</v>
    </nc>
  </rcc>
  <rcc rId="327500" sId="2" numFmtId="4">
    <oc r="BN149">
      <f>'Y:\Документы ТФОМС\Комиссия по разработке ТПОМС\Протоколы\2020\Протокол №10 от 25.06.2020\СМО\[КМС.xls]Лист2'!$AH146</f>
    </oc>
    <nc r="BN149">
      <v>0</v>
    </nc>
  </rcc>
  <rcc rId="327501" sId="2" numFmtId="4">
    <oc r="BO149">
      <f>'Y:\Документы ТФОМС\Комиссия по разработке ТПОМС\Протоколы\2020\Протокол №10 от 25.06.2020\СМО\[КМС.xls]Лист2'!$AI292</f>
    </oc>
    <nc r="BO149">
      <v>0</v>
    </nc>
  </rcc>
  <rcc rId="327502" sId="2" numFmtId="4">
    <oc r="BP149">
      <f>'Y:\Документы ТФОМС\Комиссия по разработке ТПОМС\Протоколы\2020\Протокол №10 от 25.06.2020\СМО\[КМС.xls]Лист2'!$AI146</f>
    </oc>
    <nc r="BP149">
      <v>0</v>
    </nc>
  </rcc>
  <rcc rId="327503" sId="2" numFmtId="4">
    <oc r="BQ149">
      <f>'Y:\Документы ТФОМС\Комиссия по разработке ТПОМС\Протоколы\2020\Протокол №10 от 25.06.2020\СМО\[КМС.xls]Лист2'!$AM292</f>
    </oc>
    <nc r="BQ149">
      <v>0</v>
    </nc>
  </rcc>
  <rcc rId="327504" sId="2" numFmtId="4">
    <oc r="BR149">
      <f>'Y:\Документы ТФОМС\Комиссия по разработке ТПОМС\Протоколы\2020\Протокол №10 от 25.06.2020\СМО\[КМС.xls]Лист2'!$AM146</f>
    </oc>
    <nc r="BR149">
      <v>0</v>
    </nc>
  </rcc>
  <rcc rId="327505" sId="2" numFmtId="4">
    <oc r="BS149">
      <f>'Y:\Документы ТФОМС\Комиссия по разработке ТПОМС\Протоколы\2020\Протокол №10 от 25.06.2020\СМО\[КМС.xls]Лист2'!$AJ292</f>
    </oc>
    <nc r="BS149">
      <v>0</v>
    </nc>
  </rcc>
  <rcc rId="327506" sId="2" numFmtId="4">
    <oc r="BT149">
      <f>'Y:\Документы ТФОМС\Комиссия по разработке ТПОМС\Протоколы\2020\Протокол №10 от 25.06.2020\СМО\[КМС.xls]Лист2'!$AJ146</f>
    </oc>
    <nc r="BT149">
      <v>0</v>
    </nc>
  </rcc>
  <rcc rId="327507" sId="2" numFmtId="4">
    <oc r="BU149">
      <f>'Y:\Документы ТФОМС\Комиссия по разработке ТПОМС\Протоколы\2020\Протокол №10 от 25.06.2020\СМО\[КМС.xls]Лист2'!$AK292</f>
    </oc>
    <nc r="BU149">
      <v>0</v>
    </nc>
  </rcc>
  <rcc rId="327508" sId="2" numFmtId="4">
    <oc r="BV149">
      <f>'Y:\Документы ТФОМС\Комиссия по разработке ТПОМС\Протоколы\2020\Протокол №10 от 25.06.2020\СМО\[КМС.xls]Лист2'!$AK146</f>
    </oc>
    <nc r="BV149">
      <v>0</v>
    </nc>
  </rcc>
  <rcc rId="327509" sId="2" numFmtId="4">
    <oc r="BW149">
      <f>'Y:\Документы ТФОМС\Комиссия по разработке ТПОМС\Протоколы\2020\Протокол №10 от 25.06.2020\СМО\[КМС.xls]Лист2'!$AL292</f>
    </oc>
    <nc r="BW149">
      <v>0</v>
    </nc>
  </rcc>
  <rcc rId="327510" sId="2" numFmtId="4">
    <oc r="BX149">
      <f>'Y:\Документы ТФОМС\Комиссия по разработке ТПОМС\Протоколы\2020\Протокол №10 от 25.06.2020\СМО\[КМС.xls]Лист2'!$AL146</f>
    </oc>
    <nc r="BX149">
      <v>0</v>
    </nc>
  </rcc>
  <rcc rId="327511" sId="2" numFmtId="4">
    <oc r="BY149">
      <f>'Y:\Документы ТФОМС\Комиссия по разработке ТПОМС\Протоколы\2020\Протокол №10 от 25.06.2020\СМО\[КМС.xls]Лист2'!$AN292</f>
    </oc>
    <nc r="BY149">
      <v>0</v>
    </nc>
  </rcc>
  <rcc rId="327512" sId="2" numFmtId="4">
    <oc r="BZ149">
      <f>'Y:\Документы ТФОМС\Комиссия по разработке ТПОМС\Протоколы\2020\Протокол №10 от 25.06.2020\СМО\[КМС.xls]Лист2'!$AN146</f>
    </oc>
    <nc r="BZ149">
      <v>0</v>
    </nc>
  </rcc>
  <rcc rId="327513" sId="2" numFmtId="4">
    <oc r="CC149">
      <f>'Y:\Документы ТФОМС\Комиссия по разработке ТПОМС\Протоколы\2020\Протокол №10 от 25.06.2020\СМО\[КМС.xls]Лист2'!$AQ292</f>
    </oc>
    <nc r="CC149">
      <v>0</v>
    </nc>
  </rcc>
  <rcc rId="327514" sId="2" numFmtId="4">
    <oc r="CD149">
      <f>'Y:\Документы ТФОМС\Комиссия по разработке ТПОМС\Протоколы\2020\Протокол №10 от 25.06.2020\СМО\[КМС.xls]Лист2'!$AQ146</f>
    </oc>
    <nc r="CD149">
      <v>0</v>
    </nc>
  </rcc>
  <rcc rId="327515" sId="2" numFmtId="4">
    <oc r="CE149">
      <f>'Y:\Документы ТФОМС\Комиссия по разработке ТПОМС\Протоколы\2020\Протокол №10 от 25.06.2020\СМО\[КМС.xls]Лист2'!$AR292</f>
    </oc>
    <nc r="CE149">
      <v>0</v>
    </nc>
  </rcc>
  <rcc rId="327516" sId="2" numFmtId="4">
    <oc r="CF149">
      <f>'Y:\Документы ТФОМС\Комиссия по разработке ТПОМС\Протоколы\2020\Протокол №10 от 25.06.2020\СМО\[КМС.xls]Лист2'!$AR146</f>
    </oc>
    <nc r="CF149">
      <v>0</v>
    </nc>
  </rcc>
  <rcc rId="327517" sId="2" numFmtId="4">
    <oc r="CG149">
      <f>'Y:\Документы ТФОМС\Комиссия по разработке ТПОМС\Протоколы\2020\Протокол №10 от 25.06.2020\СМО\[КМС.xls]Лист2'!$AS292</f>
    </oc>
    <nc r="CG149">
      <v>0</v>
    </nc>
  </rcc>
  <rcc rId="327518" sId="2" numFmtId="4">
    <oc r="CH149">
      <f>'Y:\Документы ТФОМС\Комиссия по разработке ТПОМС\Протоколы\2020\Протокол №10 от 25.06.2020\СМО\[КМС.xls]Лист2'!$AS146</f>
    </oc>
    <nc r="CH149">
      <v>0</v>
    </nc>
  </rcc>
  <rcc rId="327519" sId="2" numFmtId="4">
    <oc r="CI149">
      <f>'Y:\Документы ТФОМС\Комиссия по разработке ТПОМС\Протоколы\2020\Протокол №10 от 25.06.2020\СМО\[КМС.xls]Лист2'!$AW292</f>
    </oc>
    <nc r="CI149">
      <v>0</v>
    </nc>
  </rcc>
  <rcc rId="327520" sId="2" numFmtId="4">
    <oc r="CJ149">
      <f>'Y:\Документы ТФОМС\Комиссия по разработке ТПОМС\Протоколы\2020\Протокол №10 от 25.06.2020\СМО\[КМС.xls]Лист2'!$AW146</f>
    </oc>
    <nc r="CJ149">
      <v>0</v>
    </nc>
  </rcc>
  <rcc rId="327521" sId="2" numFmtId="4">
    <oc r="CK149">
      <f>'Y:\Документы ТФОМС\Комиссия по разработке ТПОМС\Протоколы\2020\Протокол №10 от 25.06.2020\СМО\[КМС.xls]Лист2'!$AT292</f>
    </oc>
    <nc r="CK149">
      <v>0</v>
    </nc>
  </rcc>
  <rcc rId="327522" sId="2" numFmtId="4">
    <oc r="CL149">
      <f>'Y:\Документы ТФОМС\Комиссия по разработке ТПОМС\Протоколы\2020\Протокол №10 от 25.06.2020\СМО\[КМС.xls]Лист2'!$AT146</f>
    </oc>
    <nc r="CL149">
      <v>0</v>
    </nc>
  </rcc>
  <rcc rId="327523" sId="2" numFmtId="4">
    <oc r="CM149">
      <f>'Y:\Документы ТФОМС\Комиссия по разработке ТПОМС\Протоколы\2020\Протокол №10 от 25.06.2020\СМО\[КМС.xls]Лист2'!$AU292</f>
    </oc>
    <nc r="CM149">
      <v>0</v>
    </nc>
  </rcc>
  <rcc rId="327524" sId="2" numFmtId="4">
    <oc r="CN149">
      <f>'Y:\Документы ТФОМС\Комиссия по разработке ТПОМС\Протоколы\2020\Протокол №10 от 25.06.2020\СМО\[КМС.xls]Лист2'!$AU146</f>
    </oc>
    <nc r="CN149">
      <v>0</v>
    </nc>
  </rcc>
  <rcc rId="327525" sId="2" numFmtId="4">
    <oc r="CO149">
      <f>'Y:\Документы ТФОМС\Комиссия по разработке ТПОМС\Протоколы\2020\Протокол №10 от 25.06.2020\СМО\[КМС.xls]Лист2'!$AV292</f>
    </oc>
    <nc r="CO149">
      <v>0</v>
    </nc>
  </rcc>
  <rcc rId="327526" sId="2" numFmtId="4">
    <oc r="CP149">
      <f>'Y:\Документы ТФОМС\Комиссия по разработке ТПОМС\Протоколы\2020\Протокол №10 от 25.06.2020\СМО\[КМС.xls]Лист2'!$AV146</f>
    </oc>
    <nc r="CP149">
      <v>0</v>
    </nc>
  </rcc>
  <rcc rId="327527" sId="2" numFmtId="4">
    <oc r="CQ149">
      <f>'Y:\Документы ТФОМС\Комиссия по разработке ТПОМС\Протоколы\2020\Протокол №10 от 25.06.2020\СМО\[КМС.xls]Лист2'!$AX292</f>
    </oc>
    <nc r="CQ149">
      <v>0</v>
    </nc>
  </rcc>
  <rcc rId="327528" sId="2" numFmtId="4">
    <oc r="CR149">
      <f>'Y:\Документы ТФОМС\Комиссия по разработке ТПОМС\Протоколы\2020\Протокол №10 от 25.06.2020\СМО\[КМС.xls]Лист2'!$AX146</f>
    </oc>
    <nc r="CR149">
      <v>0</v>
    </nc>
  </rcc>
  <rcc rId="327529" sId="4" numFmtId="4">
    <oc r="AA10">
      <f>'Y:\Документы ТФОМС\Комиссия по разработке ТПОМС\Протоколы\2020\Протокол №10 от 25.06.2020\СМО\[МАКС.xls]Лист2'!$M153</f>
    </oc>
    <nc r="AA10">
      <v>2315</v>
    </nc>
  </rcc>
  <rcc rId="327530" sId="4" numFmtId="4">
    <oc r="AB10">
      <f>'Y:\Документы ТФОМС\Комиссия по разработке ТПОМС\Протоколы\2020\Протокол №10 от 25.06.2020\СМО\[МАКС.xls]Лист2'!$M7</f>
    </oc>
    <nc r="AB10">
      <v>1144243.6000000001</v>
    </nc>
  </rcc>
  <rcc rId="327531" sId="4" numFmtId="4">
    <oc r="AC10">
      <f>'Y:\Документы ТФОМС\Комиссия по разработке ТПОМС\Протоколы\2020\Протокол №10 от 25.06.2020\СМО\[МАКС.xls]Лист2'!$N153</f>
    </oc>
    <nc r="AC10">
      <v>152</v>
    </nc>
  </rcc>
  <rcc rId="327532" sId="4" numFmtId="4">
    <oc r="AD10">
      <f>'Y:\Документы ТФОМС\Комиссия по разработке ТПОМС\Протоколы\2020\Протокол №10 от 25.06.2020\СМО\[МАКС.xls]Лист2'!$N7</f>
    </oc>
    <nc r="AD10">
      <v>52526.15</v>
    </nc>
  </rcc>
  <rcc rId="327533" sId="4" numFmtId="4">
    <oc r="AE10">
      <f>'Y:\Документы ТФОМС\Комиссия по разработке ТПОМС\Протоколы\2020\Протокол №10 от 25.06.2020\СМО\[МАКС.xls]Лист2'!$O153</f>
    </oc>
    <nc r="AE10">
      <v>315</v>
    </nc>
  </rcc>
  <rcc rId="327534" sId="4" numFmtId="4">
    <oc r="AF10">
      <f>'Y:\Документы ТФОМС\Комиссия по разработке ТПОМС\Протоколы\2020\Протокол №10 от 25.06.2020\СМО\[МАКС.xls]Лист2'!$O7</f>
    </oc>
    <nc r="AF10">
      <v>812829.75</v>
    </nc>
  </rcc>
  <rcc rId="327535" sId="4" numFmtId="4">
    <oc r="AG10">
      <f>'Y:\Документы ТФОМС\Комиссия по разработке ТПОМС\Протоколы\2020\Протокол №10 от 25.06.2020\СМО\[МАКС.xls]Лист2'!$S153</f>
    </oc>
    <nc r="AG10">
      <v>11</v>
    </nc>
  </rcc>
  <rcc rId="327536" sId="4" numFmtId="4">
    <oc r="AH10">
      <f>'Y:\Документы ТФОМС\Комиссия по разработке ТПОМС\Протоколы\2020\Протокол №10 от 25.06.2020\СМО\[МАКС.xls]Лист2'!$S7</f>
    </oc>
    <nc r="AH10">
      <v>279881.62</v>
    </nc>
  </rcc>
  <rcc rId="327537" sId="4" numFmtId="4">
    <oc r="AI10">
      <f>'Y:\Документы ТФОМС\Комиссия по разработке ТПОМС\Протоколы\2020\Протокол №10 от 25.06.2020\СМО\[МАКС.xls]Лист2'!$P153</f>
    </oc>
    <nc r="AI10">
      <v>201</v>
    </nc>
  </rcc>
  <rcc rId="327538" sId="4" numFmtId="4">
    <oc r="AJ10">
      <f>'Y:\Документы ТФОМС\Комиссия по разработке ТПОМС\Протоколы\2020\Протокол №10 от 25.06.2020\СМО\[МАКС.xls]Лист2'!$P7</f>
    </oc>
    <nc r="AJ10">
      <v>8490642.4700000007</v>
    </nc>
  </rcc>
  <rcc rId="327539" sId="4" numFmtId="4">
    <oc r="AK10">
      <f>'Y:\Документы ТФОМС\Комиссия по разработке ТПОМС\Протоколы\2020\Протокол №10 от 25.06.2020\СМО\[МАКС.xls]Лист2'!$Q153</f>
    </oc>
    <nc r="AK10">
      <v>0</v>
    </nc>
  </rcc>
  <rcc rId="327540" sId="4" numFmtId="4">
    <oc r="AL10">
      <f>'Y:\Документы ТФОМС\Комиссия по разработке ТПОМС\Протоколы\2020\Протокол №10 от 25.06.2020\СМО\[МАКС.xls]Лист2'!$Q7</f>
    </oc>
    <nc r="AL10">
      <v>0</v>
    </nc>
  </rcc>
  <rcc rId="327541" sId="4" numFmtId="4">
    <oc r="AM10">
      <f>'Y:\Документы ТФОМС\Комиссия по разработке ТПОМС\Протоколы\2020\Протокол №10 от 25.06.2020\СМО\[МАКС.xls]Лист2'!$R153</f>
    </oc>
    <nc r="AM10">
      <v>3</v>
    </nc>
  </rcc>
  <rcc rId="327542" sId="4" numFmtId="4">
    <oc r="AN10">
      <f>'Y:\Документы ТФОМС\Комиссия по разработке ТПОМС\Протоколы\2020\Протокол №10 от 25.06.2020\СМО\[МАКС.xls]Лист2'!$R7</f>
    </oc>
    <nc r="AN10">
      <v>678099.54</v>
    </nc>
  </rcc>
  <rcc rId="327543" sId="4" numFmtId="4">
    <oc r="AO10">
      <f>'Y:\Документы ТФОМС\Комиссия по разработке ТПОМС\Протоколы\2020\Протокол №10 от 25.06.2020\СМО\[МАКС.xls]Лист2'!$T153</f>
    </oc>
    <nc r="AO10">
      <v>0</v>
    </nc>
  </rcc>
  <rcc rId="327544" sId="4" numFmtId="4">
    <oc r="AP10">
      <f>'Y:\Документы ТФОМС\Комиссия по разработке ТПОМС\Протоколы\2020\Протокол №10 от 25.06.2020\СМО\[МАКС.xls]Лист2'!$T7</f>
    </oc>
    <nc r="AP10">
      <v>0</v>
    </nc>
  </rcc>
  <rcc rId="327545" sId="4" numFmtId="4">
    <oc r="AS10">
      <f>'Y:\Документы ТФОМС\Комиссия по разработке ТПОМС\Протоколы\2020\Протокол №10 от 25.06.2020\СМО\[МАКС.xls]Лист2'!$W153</f>
    </oc>
    <nc r="AS10">
      <v>2911</v>
    </nc>
  </rcc>
  <rcc rId="327546" sId="4" numFmtId="4">
    <oc r="AT10">
      <f>'Y:\Документы ТФОМС\Комиссия по разработке ТПОМС\Протоколы\2020\Протокол №10 от 25.06.2020\СМО\[МАКС.xls]Лист2'!$W7</f>
    </oc>
    <nc r="AT10">
      <v>919976.47</v>
    </nc>
  </rcc>
  <rcc rId="327547" sId="4" numFmtId="4">
    <oc r="AU10">
      <f>'Y:\Документы ТФОМС\Комиссия по разработке ТПОМС\Протоколы\2020\Протокол №10 от 25.06.2020\СМО\[МАКС.xls]Лист2'!$X153</f>
    </oc>
    <nc r="AU10">
      <v>89</v>
    </nc>
  </rcc>
  <rcc rId="327548" sId="4" numFmtId="4">
    <oc r="AV10">
      <f>'Y:\Документы ТФОМС\Комиссия по разработке ТПОМС\Протоколы\2020\Протокол №10 от 25.06.2020\СМО\[МАКС.xls]Лист2'!$X7</f>
    </oc>
    <nc r="AV10">
      <v>30284.65</v>
    </nc>
  </rcc>
  <rcc rId="327549" sId="4" numFmtId="4">
    <oc r="AW10">
      <f>'Y:\Документы ТФОМС\Комиссия по разработке ТПОМС\Протоколы\2020\Протокол №10 от 25.06.2020\СМО\[МАКС.xls]Лист2'!$Y153</f>
    </oc>
    <nc r="AW10">
      <v>410</v>
    </nc>
  </rcc>
  <rcc rId="327550" sId="4" numFmtId="4">
    <oc r="AX10">
      <f>'Y:\Документы ТФОМС\Комиссия по разработке ТПОМС\Протоколы\2020\Протокол №10 от 25.06.2020\СМО\[МАКС.xls]Лист2'!$Y7</f>
    </oc>
    <nc r="AX10">
      <v>625540.97</v>
    </nc>
  </rcc>
  <rcc rId="327551" sId="4" numFmtId="4">
    <oc r="AY10">
      <f>'Y:\Документы ТФОМС\Комиссия по разработке ТПОМС\Протоколы\2020\Протокол №10 от 25.06.2020\СМО\[МАКС.xls]Лист2'!$AC153</f>
    </oc>
    <nc r="AY10">
      <v>15</v>
    </nc>
  </rcc>
  <rcc rId="327552" sId="4" numFmtId="4">
    <oc r="AZ10">
      <f>'Y:\Документы ТФОМС\Комиссия по разработке ТПОМС\Протоколы\2020\Протокол №10 от 25.06.2020\СМО\[МАКС.xls]Лист2'!$AC7</f>
    </oc>
    <nc r="AZ10">
      <v>487227.12</v>
    </nc>
  </rcc>
  <rcc rId="327553" sId="4" numFmtId="4">
    <oc r="BA10">
      <f>'Y:\Документы ТФОМС\Комиссия по разработке ТПОМС\Протоколы\2020\Протокол №10 от 25.06.2020\СМО\[МАКС.xls]Лист2'!$Z153</f>
    </oc>
    <nc r="BA10">
      <v>191</v>
    </nc>
  </rcc>
  <rcc rId="327554" sId="4" numFmtId="4">
    <oc r="BB10">
      <f>'Y:\Документы ТФОМС\Комиссия по разработке ТПОМС\Протоколы\2020\Протокол №10 от 25.06.2020\СМО\[МАКС.xls]Лист2'!$Z7</f>
    </oc>
    <nc r="BB10">
      <v>8955983.1699999999</v>
    </nc>
  </rcc>
  <rcc rId="327555" sId="4" numFmtId="4">
    <oc r="BC10">
      <f>'Y:\Документы ТФОМС\Комиссия по разработке ТПОМС\Протоколы\2020\Протокол №10 от 25.06.2020\СМО\[МАКС.xls]Лист2'!$AA153</f>
    </oc>
    <nc r="BC10">
      <v>0</v>
    </nc>
  </rcc>
  <rcc rId="327556" sId="4" numFmtId="4">
    <oc r="BD10">
      <f>'Y:\Документы ТФОМС\Комиссия по разработке ТПОМС\Протоколы\2020\Протокол №10 от 25.06.2020\СМО\[МАКС.xls]Лист2'!$AA7</f>
    </oc>
    <nc r="BD10">
      <v>0</v>
    </nc>
  </rcc>
  <rcc rId="327557" sId="4" numFmtId="4">
    <oc r="BE10">
      <f>'Y:\Документы ТФОМС\Комиссия по разработке ТПОМС\Протоколы\2020\Протокол №10 от 25.06.2020\СМО\[МАКС.xls]Лист2'!$AB153</f>
    </oc>
    <nc r="BE10">
      <v>5</v>
    </nc>
  </rcc>
  <rcc rId="327558" sId="4" numFmtId="4">
    <oc r="BF10">
      <f>'Y:\Документы ТФОМС\Комиссия по разработке ТПОМС\Протоколы\2020\Протокол №10 от 25.06.2020\СМО\[МАКС.xls]Лист2'!$AB7</f>
    </oc>
    <nc r="BF10">
      <v>1293184.17</v>
    </nc>
  </rcc>
  <rcc rId="327559" sId="4" numFmtId="4">
    <oc r="BG10">
      <f>'Y:\Документы ТФОМС\Комиссия по разработке ТПОМС\Протоколы\2020\Протокол №10 от 25.06.2020\СМО\[МАКС.xls]Лист2'!$AD153</f>
    </oc>
    <nc r="BG10">
      <v>0</v>
    </nc>
  </rcc>
  <rcc rId="327560" sId="4" numFmtId="4">
    <oc r="BH10">
      <f>'Y:\Документы ТФОМС\Комиссия по разработке ТПОМС\Протоколы\2020\Протокол №10 от 25.06.2020\СМО\[МАКС.xls]Лист2'!$AD7</f>
    </oc>
    <nc r="BH10">
      <v>0</v>
    </nc>
  </rcc>
  <rcc rId="327561" sId="4" numFmtId="4">
    <oc r="BK10">
      <f>'Y:\Документы ТФОМС\Комиссия по разработке ТПОМС\Протоколы\2020\Протокол №10 от 25.06.2020\СМО\[МАКС.xls]Лист2'!$AG153</f>
    </oc>
    <nc r="BK10">
      <v>2881</v>
    </nc>
  </rcc>
  <rcc rId="327562" sId="4" numFmtId="4">
    <oc r="BL10">
      <f>'Y:\Документы ТФОМС\Комиссия по разработке ТПОМС\Протоколы\2020\Протокол №10 от 25.06.2020\СМО\[МАКС.xls]Лист2'!$AG7</f>
    </oc>
    <nc r="BL10">
      <v>811895.87</v>
    </nc>
  </rcc>
  <rcc rId="327563" sId="4" numFmtId="4">
    <oc r="BM10">
      <f>'Y:\Документы ТФОМС\Комиссия по разработке ТПОМС\Протоколы\2020\Протокол №10 от 25.06.2020\СМО\[МАКС.xls]Лист2'!$AH153</f>
    </oc>
    <nc r="BM10">
      <v>89</v>
    </nc>
  </rcc>
  <rcc rId="327564" sId="4" numFmtId="4">
    <oc r="BN10">
      <f>'Y:\Документы ТФОМС\Комиссия по разработке ТПОМС\Протоколы\2020\Протокол №10 от 25.06.2020\СМО\[МАКС.xls]Лист2'!$AH7</f>
    </oc>
    <nc r="BN10">
      <v>30270.65</v>
    </nc>
  </rcc>
  <rcc rId="327565" sId="4" numFmtId="4">
    <oc r="BO10">
      <f>'Y:\Документы ТФОМС\Комиссия по разработке ТПОМС\Протоколы\2020\Протокол №10 от 25.06.2020\СМО\[МАКС.xls]Лист2'!$AI153</f>
    </oc>
    <nc r="BO10">
      <v>409</v>
    </nc>
  </rcc>
  <rcc rId="327566" sId="4" numFmtId="4">
    <oc r="BP10">
      <f>'Y:\Документы ТФОМС\Комиссия по разработке ТПОМС\Протоколы\2020\Протокол №10 от 25.06.2020\СМО\[МАКС.xls]Лист2'!$AI7</f>
    </oc>
    <nc r="BP10">
      <v>625493.44999999995</v>
    </nc>
  </rcc>
  <rcc rId="327567" sId="4" numFmtId="4">
    <oc r="BQ10">
      <f>'Y:\Документы ТФОМС\Комиссия по разработке ТПОМС\Протоколы\2020\Протокол №10 от 25.06.2020\СМО\[МАКС.xls]Лист2'!$AM153</f>
    </oc>
    <nc r="BQ10">
      <v>14</v>
    </nc>
  </rcc>
  <rcc rId="327568" sId="4" numFmtId="4">
    <oc r="BR10">
      <f>'Y:\Документы ТФОМС\Комиссия по разработке ТПОМС\Протоколы\2020\Протокол №10 от 25.06.2020\СМО\[МАКС.xls]Лист2'!$AM7</f>
    </oc>
    <nc r="BR10">
      <v>477380.75</v>
    </nc>
  </rcc>
  <rcc rId="327569" sId="4" numFmtId="4">
    <oc r="BS10">
      <f>'Y:\Документы ТФОМС\Комиссия по разработке ТПОМС\Протоколы\2020\Протокол №10 от 25.06.2020\СМО\[МАКС.xls]Лист2'!$AJ153</f>
    </oc>
    <nc r="BS10">
      <v>190</v>
    </nc>
  </rcc>
  <rcc rId="327570" sId="4" numFmtId="4">
    <oc r="BT10">
      <f>'Y:\Документы ТФОМС\Комиссия по разработке ТПОМС\Протоколы\2020\Протокол №10 от 25.06.2020\СМО\[МАКС.xls]Лист2'!$AJ7</f>
    </oc>
    <nc r="BT10">
      <v>8938522.1199999992</v>
    </nc>
  </rcc>
  <rcc rId="327571" sId="4" numFmtId="4">
    <oc r="BU10">
      <f>'Y:\Документы ТФОМС\Комиссия по разработке ТПОМС\Протоколы\2020\Протокол №10 от 25.06.2020\СМО\[МАКС.xls]Лист2'!$AK153</f>
    </oc>
    <nc r="BU10">
      <v>0</v>
    </nc>
  </rcc>
  <rcc rId="327572" sId="4" numFmtId="4">
    <oc r="BV10">
      <f>'Y:\Документы ТФОМС\Комиссия по разработке ТПОМС\Протоколы\2020\Протокол №10 от 25.06.2020\СМО\[МАКС.xls]Лист2'!$AK7</f>
    </oc>
    <nc r="BV10">
      <v>0</v>
    </nc>
  </rcc>
  <rcc rId="327573" sId="4" numFmtId="4">
    <oc r="BW10">
      <f>'Y:\Документы ТФОМС\Комиссия по разработке ТПОМС\Протоколы\2020\Протокол №10 от 25.06.2020\СМО\[МАКС.xls]Лист2'!$AL153</f>
    </oc>
    <nc r="BW10">
      <v>6</v>
    </nc>
  </rcc>
  <rcc rId="327574" sId="4" numFmtId="4">
    <oc r="BX10">
      <f>'Y:\Документы ТФОМС\Комиссия по разработке ТПОМС\Протоколы\2020\Протокол №10 от 25.06.2020\СМО\[МАКС.xls]Лист2'!$AL7</f>
    </oc>
    <nc r="BX10">
      <v>1242510.95</v>
    </nc>
  </rcc>
  <rcc rId="327575" sId="4" numFmtId="4">
    <oc r="BY10">
      <f>'Y:\Документы ТФОМС\Комиссия по разработке ТПОМС\Протоколы\2020\Протокол №10 от 25.06.2020\СМО\[МАКС.xls]Лист2'!$AN153</f>
    </oc>
    <nc r="BY10">
      <v>0</v>
    </nc>
  </rcc>
  <rcc rId="327576" sId="4" numFmtId="4">
    <oc r="BZ10">
      <f>'Y:\Документы ТФОМС\Комиссия по разработке ТПОМС\Протоколы\2020\Протокол №10 от 25.06.2020\СМО\[МАКС.xls]Лист2'!$AN7</f>
    </oc>
    <nc r="BZ10">
      <v>0</v>
    </nc>
  </rcc>
  <rcc rId="327577" sId="4" numFmtId="4">
    <oc r="CC10">
      <f>'Y:\Документы ТФОМС\Комиссия по разработке ТПОМС\Протоколы\2020\Протокол №10 от 25.06.2020\СМО\[МАКС.xls]Лист2'!$AQ153</f>
    </oc>
    <nc r="CC10">
      <v>2884</v>
    </nc>
  </rcc>
  <rcc rId="327578" sId="4" numFmtId="4">
    <oc r="CD10">
      <f>'Y:\Документы ТФОМС\Комиссия по разработке ТПОМС\Протоколы\2020\Протокол №10 от 25.06.2020\СМО\[МАКС.xls]Лист2'!$AQ7</f>
    </oc>
    <nc r="CD10">
      <v>760099.63</v>
    </nc>
  </rcc>
  <rcc rId="327579" sId="4" numFmtId="4">
    <oc r="CE10">
      <f>'Y:\Документы ТФОМС\Комиссия по разработке ТПОМС\Протоколы\2020\Протокол №10 от 25.06.2020\СМО\[МАКС.xls]Лист2'!$AR153</f>
    </oc>
    <nc r="CE10">
      <v>89</v>
    </nc>
  </rcc>
  <rcc rId="327580" sId="4" numFmtId="4">
    <oc r="CF10">
      <f>'Y:\Документы ТФОМС\Комиссия по разработке ТПОМС\Протоколы\2020\Протокол №10 от 25.06.2020\СМО\[МАКС.xls]Лист2'!$AR7</f>
    </oc>
    <nc r="CF10">
      <v>30258.33</v>
    </nc>
  </rcc>
  <rcc rId="327581" sId="4" numFmtId="4">
    <oc r="CG10">
      <f>'Y:\Документы ТФОМС\Комиссия по разработке ТПОМС\Протоколы\2020\Протокол №10 от 25.06.2020\СМО\[МАКС.xls]Лист2'!$AS153</f>
    </oc>
    <nc r="CG10">
      <v>409</v>
    </nc>
  </rcc>
  <rcc rId="327582" sId="4" numFmtId="4">
    <oc r="CH10">
      <f>'Y:\Документы ТФОМС\Комиссия по разработке ТПОМС\Протоколы\2020\Протокол №10 от 25.06.2020\СМО\[МАКС.xls]Лист2'!$AS7</f>
    </oc>
    <nc r="CH10">
      <v>433027.54</v>
    </nc>
  </rcc>
  <rcc rId="327583" sId="4" numFmtId="4">
    <oc r="CI10">
      <f>'Y:\Документы ТФОМС\Комиссия по разработке ТПОМС\Протоколы\2020\Протокол №10 от 25.06.2020\СМО\[МАКС.xls]Лист2'!$AW153</f>
    </oc>
    <nc r="CI10">
      <v>15</v>
    </nc>
  </rcc>
  <rcc rId="327584" sId="4" numFmtId="4">
    <oc r="CJ10">
      <f>'Y:\Документы ТФОМС\Комиссия по разработке ТПОМС\Протоколы\2020\Протокол №10 от 25.06.2020\СМО\[МАКС.xls]Лист2'!$AW7</f>
    </oc>
    <nc r="CJ10">
      <v>492544.1</v>
    </nc>
  </rcc>
  <rcc rId="327585" sId="4" numFmtId="4">
    <oc r="CK10">
      <f>'Y:\Документы ТФОМС\Комиссия по разработке ТПОМС\Протоколы\2020\Протокол №10 от 25.06.2020\СМО\[МАКС.xls]Лист2'!$AT153</f>
    </oc>
    <nc r="CK10">
      <v>187</v>
    </nc>
  </rcc>
  <rcc rId="327586" sId="4" numFmtId="4">
    <oc r="CL10">
      <f>'Y:\Документы ТФОМС\Комиссия по разработке ТПОМС\Протоколы\2020\Протокол №10 от 25.06.2020\СМО\[МАКС.xls]Лист2'!$AT7</f>
    </oc>
    <nc r="CL10">
      <v>8910234.9900000002</v>
    </nc>
  </rcc>
  <rcc rId="327587" sId="4" numFmtId="4">
    <oc r="CM10">
      <f>'Y:\Документы ТФОМС\Комиссия по разработке ТПОМС\Протоколы\2020\Протокол №10 от 25.06.2020\СМО\[МАКС.xls]Лист2'!$AU153</f>
    </oc>
    <nc r="CM10">
      <v>0</v>
    </nc>
  </rcc>
  <rcc rId="327588" sId="4" numFmtId="4">
    <oc r="CN10">
      <f>'Y:\Документы ТФОМС\Комиссия по разработке ТПОМС\Протоколы\2020\Протокол №10 от 25.06.2020\СМО\[МАКС.xls]Лист2'!$AU7</f>
    </oc>
    <nc r="CN10">
      <v>0</v>
    </nc>
  </rcc>
  <rcc rId="327589" sId="4" numFmtId="4">
    <oc r="CO10">
      <f>'Y:\Документы ТФОМС\Комиссия по разработке ТПОМС\Протоколы\2020\Протокол №10 от 25.06.2020\СМО\[МАКС.xls]Лист2'!$AV153</f>
    </oc>
    <nc r="CO10">
      <v>6</v>
    </nc>
  </rcc>
  <rcc rId="327590" sId="4" numFmtId="4">
    <oc r="CP10">
      <f>'Y:\Документы ТФОМС\Комиссия по разработке ТПОМС\Протоколы\2020\Протокол №10 от 25.06.2020\СМО\[МАКС.xls]Лист2'!$AV7</f>
    </oc>
    <nc r="CP10">
      <v>1415275.27</v>
    </nc>
  </rcc>
  <rcc rId="327591" sId="4" numFmtId="4">
    <oc r="CQ10">
      <f>'Y:\Документы ТФОМС\Комиссия по разработке ТПОМС\Протоколы\2020\Протокол №10 от 25.06.2020\СМО\[МАКС.xls]Лист2'!$AX153</f>
    </oc>
    <nc r="CQ10">
      <v>0</v>
    </nc>
  </rcc>
  <rcc rId="327592" sId="4" numFmtId="4">
    <oc r="CR10">
      <f>'Y:\Документы ТФОМС\Комиссия по разработке ТПОМС\Протоколы\2020\Протокол №10 от 25.06.2020\СМО\[МАКС.xls]Лист2'!$AX7</f>
    </oc>
    <nc r="CR10">
      <v>0</v>
    </nc>
  </rcc>
  <rcc rId="327593" sId="4" numFmtId="4">
    <oc r="AA11">
      <f>'Y:\Документы ТФОМС\Комиссия по разработке ТПОМС\Протоколы\2020\Протокол №10 от 25.06.2020\СМО\[МАКС.xls]Лист2'!$M154</f>
    </oc>
    <nc r="AA11">
      <v>610</v>
    </nc>
  </rcc>
  <rcc rId="327594" sId="4" numFmtId="4">
    <oc r="AB11">
      <f>'Y:\Документы ТФОМС\Комиссия по разработке ТПОМС\Протоколы\2020\Протокол №10 от 25.06.2020\СМО\[МАКС.xls]Лист2'!$M8</f>
    </oc>
    <nc r="AB11">
      <v>104085.09</v>
    </nc>
  </rcc>
  <rcc rId="327595" sId="4" numFmtId="4">
    <oc r="AC11">
      <f>'Y:\Документы ТФОМС\Комиссия по разработке ТПОМС\Протоколы\2020\Протокол №10 от 25.06.2020\СМО\[МАКС.xls]Лист2'!$N154</f>
    </oc>
    <nc r="AC11">
      <v>0</v>
    </nc>
  </rcc>
  <rcc rId="327596" sId="4" numFmtId="4">
    <oc r="AD11">
      <f>'Y:\Документы ТФОМС\Комиссия по разработке ТПОМС\Протоколы\2020\Протокол №10 от 25.06.2020\СМО\[МАКС.xls]Лист2'!$N8</f>
    </oc>
    <nc r="AD11">
      <v>0</v>
    </nc>
  </rcc>
  <rcc rId="327597" sId="4" numFmtId="4">
    <oc r="AE11">
      <f>'Y:\Документы ТФОМС\Комиссия по разработке ТПОМС\Протоколы\2020\Протокол №10 от 25.06.2020\СМО\[МАКС.xls]Лист2'!$O154</f>
    </oc>
    <nc r="AE11">
      <v>280</v>
    </nc>
  </rcc>
  <rcc rId="327598" sId="4" numFmtId="4">
    <oc r="AF11">
      <f>'Y:\Документы ТФОМС\Комиссия по разработке ТПОМС\Протоколы\2020\Протокол №10 от 25.06.2020\СМО\[МАКС.xls]Лист2'!$O8</f>
    </oc>
    <nc r="AF11">
      <v>114063.6</v>
    </nc>
  </rcc>
  <rcc rId="327599" sId="4" numFmtId="4">
    <oc r="AG11">
      <f>'Y:\Документы ТФОМС\Комиссия по разработке ТПОМС\Протоколы\2020\Протокол №10 от 25.06.2020\СМО\[МАКС.xls]Лист2'!$S154</f>
    </oc>
    <nc r="AG11">
      <v>29</v>
    </nc>
  </rcc>
  <rcc rId="327600" sId="4" numFmtId="4">
    <oc r="AH11">
      <f>'Y:\Документы ТФОМС\Комиссия по разработке ТПОМС\Протоколы\2020\Протокол №10 от 25.06.2020\СМО\[МАКС.xls]Лист2'!$S8</f>
    </oc>
    <nc r="AH11">
      <v>1100316.67</v>
    </nc>
  </rcc>
  <rcc rId="327601" sId="4" numFmtId="4">
    <oc r="AI11">
      <f>'Y:\Документы ТФОМС\Комиссия по разработке ТПОМС\Протоколы\2020\Протокол №10 от 25.06.2020\СМО\[МАКС.xls]Лист2'!$P154</f>
    </oc>
    <nc r="AI11">
      <v>20</v>
    </nc>
  </rcc>
  <rcc rId="327602" sId="4" numFmtId="4">
    <oc r="AJ11">
      <f>'Y:\Документы ТФОМС\Комиссия по разработке ТПОМС\Протоколы\2020\Протокол №10 от 25.06.2020\СМО\[МАКС.xls]Лист2'!$P8</f>
    </oc>
    <nc r="AJ11">
      <v>596330.52</v>
    </nc>
  </rcc>
  <rcc rId="327603" sId="4" numFmtId="4">
    <oc r="AK11">
      <f>'Y:\Документы ТФОМС\Комиссия по разработке ТПОМС\Протоколы\2020\Протокол №10 от 25.06.2020\СМО\[МАКС.xls]Лист2'!$Q154</f>
    </oc>
    <nc r="AK11">
      <v>0</v>
    </nc>
  </rcc>
  <rcc rId="327604" sId="4" numFmtId="4">
    <oc r="AL11">
      <f>'Y:\Документы ТФОМС\Комиссия по разработке ТПОМС\Протоколы\2020\Протокол №10 от 25.06.2020\СМО\[МАКС.xls]Лист2'!$Q8</f>
    </oc>
    <nc r="AL11">
      <v>0</v>
    </nc>
  </rcc>
  <rcc rId="327605" sId="4" numFmtId="4">
    <oc r="AM11">
      <f>'Y:\Документы ТФОМС\Комиссия по разработке ТПОМС\Протоколы\2020\Протокол №10 от 25.06.2020\СМО\[МАКС.xls]Лист2'!$R154</f>
    </oc>
    <nc r="AM11">
      <v>2</v>
    </nc>
  </rcc>
  <rcc rId="327606" sId="4" numFmtId="4">
    <oc r="AN11">
      <f>'Y:\Документы ТФОМС\Комиссия по разработке ТПОМС\Протоколы\2020\Протокол №10 от 25.06.2020\СМО\[МАКС.xls]Лист2'!$R8</f>
    </oc>
    <nc r="AN11">
      <v>202684</v>
    </nc>
  </rcc>
  <rcc rId="327607" sId="4" numFmtId="4">
    <oc r="AO11">
      <f>'Y:\Документы ТФОМС\Комиссия по разработке ТПОМС\Протоколы\2020\Протокол №10 от 25.06.2020\СМО\[МАКС.xls]Лист2'!$T154</f>
    </oc>
    <nc r="AO11">
      <v>0</v>
    </nc>
  </rcc>
  <rcc rId="327608" sId="4" numFmtId="4">
    <oc r="AP11">
      <f>'Y:\Документы ТФОМС\Комиссия по разработке ТПОМС\Протоколы\2020\Протокол №10 от 25.06.2020\СМО\[МАКС.xls]Лист2'!$T8</f>
    </oc>
    <nc r="AP11">
      <v>0</v>
    </nc>
  </rcc>
  <rcc rId="327609" sId="4" numFmtId="4">
    <oc r="AS11">
      <f>'Y:\Документы ТФОМС\Комиссия по разработке ТПОМС\Протоколы\2020\Протокол №10 от 25.06.2020\СМО\[МАКС.xls]Лист2'!$W154</f>
    </oc>
    <nc r="AS11">
      <v>629</v>
    </nc>
  </rcc>
  <rcc rId="327610" sId="4" numFmtId="4">
    <oc r="AT11">
      <f>'Y:\Документы ТФОМС\Комиссия по разработке ТПОМС\Протоколы\2020\Протокол №10 от 25.06.2020\СМО\[МАКС.xls]Лист2'!$W8</f>
    </oc>
    <nc r="AT11">
      <v>106751.81</v>
    </nc>
  </rcc>
  <rcc rId="327611" sId="4" numFmtId="4">
    <oc r="AU11">
      <f>'Y:\Документы ТФОМС\Комиссия по разработке ТПОМС\Протоколы\2020\Протокол №10 от 25.06.2020\СМО\[МАКС.xls]Лист2'!$X154</f>
    </oc>
    <nc r="AU11">
      <v>0</v>
    </nc>
  </rcc>
  <rcc rId="327612" sId="4" numFmtId="4">
    <oc r="AV11">
      <f>'Y:\Документы ТФОМС\Комиссия по разработке ТПОМС\Протоколы\2020\Протокол №10 от 25.06.2020\СМО\[МАКС.xls]Лист2'!$X8</f>
    </oc>
    <nc r="AV11">
      <v>0</v>
    </nc>
  </rcc>
  <rcc rId="327613" sId="4" numFmtId="4">
    <oc r="AW11">
      <f>'Y:\Документы ТФОМС\Комиссия по разработке ТПОМС\Протоколы\2020\Протокол №10 от 25.06.2020\СМО\[МАКС.xls]Лист2'!$Y154</f>
    </oc>
    <nc r="AW11">
      <v>273</v>
    </nc>
  </rcc>
  <rcc rId="327614" sId="4" numFmtId="4">
    <oc r="AX11">
      <f>'Y:\Документы ТФОМС\Комиссия по разработке ТПОМС\Протоколы\2020\Протокол №10 от 25.06.2020\СМО\[МАКС.xls]Лист2'!$Y8</f>
    </oc>
    <nc r="AX11">
      <v>210652.93</v>
    </nc>
  </rcc>
  <rcc rId="327615" sId="4" numFmtId="4">
    <oc r="AY11">
      <f>'Y:\Документы ТФОМС\Комиссия по разработке ТПОМС\Протоколы\2020\Протокол №10 от 25.06.2020\СМО\[МАКС.xls]Лист2'!$AC154</f>
    </oc>
    <nc r="AY11">
      <v>11</v>
    </nc>
  </rcc>
  <rcc rId="327616" sId="4" numFmtId="4">
    <oc r="AZ11">
      <f>'Y:\Документы ТФОМС\Комиссия по разработке ТПОМС\Протоколы\2020\Протокол №10 от 25.06.2020\СМО\[МАКС.xls]Лист2'!$AC8</f>
    </oc>
    <nc r="AZ11">
      <v>462462.78</v>
    </nc>
  </rcc>
  <rcc rId="327617" sId="4" numFmtId="4">
    <oc r="BA11">
      <f>'Y:\Документы ТФОМС\Комиссия по разработке ТПОМС\Протоколы\2020\Протокол №10 от 25.06.2020\СМО\[МАКС.xls]Лист2'!$Z154</f>
    </oc>
    <nc r="BA11">
      <v>7</v>
    </nc>
  </rcc>
  <rcc rId="327618" sId="4" numFmtId="4">
    <oc r="BB11">
      <f>'Y:\Документы ТФОМС\Комиссия по разработке ТПОМС\Протоколы\2020\Протокол №10 от 25.06.2020\СМО\[МАКС.xls]Лист2'!$Z8</f>
    </oc>
    <nc r="BB11">
      <v>296141.68</v>
    </nc>
  </rcc>
  <rcc rId="327619" sId="4" numFmtId="4">
    <oc r="BC11">
      <f>'Y:\Документы ТФОМС\Комиссия по разработке ТПОМС\Протоколы\2020\Протокол №10 от 25.06.2020\СМО\[МАКС.xls]Лист2'!$AA154</f>
    </oc>
    <nc r="BC11">
      <v>0</v>
    </nc>
  </rcc>
  <rcc rId="327620" sId="4" numFmtId="4">
    <oc r="BD11">
      <f>'Y:\Документы ТФОМС\Комиссия по разработке ТПОМС\Протоколы\2020\Протокол №10 от 25.06.2020\СМО\[МАКС.xls]Лист2'!$AA8</f>
    </oc>
    <nc r="BD11">
      <v>0</v>
    </nc>
  </rcc>
  <rcc rId="327621" sId="4" numFmtId="4">
    <oc r="BE11">
      <f>'Y:\Документы ТФОМС\Комиссия по разработке ТПОМС\Протоколы\2020\Протокол №10 от 25.06.2020\СМО\[МАКС.xls]Лист2'!$AB154</f>
    </oc>
    <nc r="BE11">
      <v>0</v>
    </nc>
  </rcc>
  <rcc rId="327622" sId="4" numFmtId="4">
    <oc r="BF11">
      <f>'Y:\Документы ТФОМС\Комиссия по разработке ТПОМС\Протоколы\2020\Протокол №10 от 25.06.2020\СМО\[МАКС.xls]Лист2'!$AB8</f>
    </oc>
    <nc r="BF11">
      <v>0</v>
    </nc>
  </rcc>
  <rcc rId="327623" sId="4" numFmtId="4">
    <oc r="BG11">
      <f>'Y:\Документы ТФОМС\Комиссия по разработке ТПОМС\Протоколы\2020\Протокол №10 от 25.06.2020\СМО\[МАКС.xls]Лист2'!$AD154</f>
    </oc>
    <nc r="BG11">
      <v>0</v>
    </nc>
  </rcc>
  <rcc rId="327624" sId="4" numFmtId="4">
    <oc r="BH11">
      <f>'Y:\Документы ТФОМС\Комиссия по разработке ТПОМС\Протоколы\2020\Протокол №10 от 25.06.2020\СМО\[МАКС.xls]Лист2'!$AD8</f>
    </oc>
    <nc r="BH11">
      <v>0</v>
    </nc>
  </rcc>
  <rcc rId="327625" sId="4" numFmtId="4">
    <oc r="BK11">
      <f>'Y:\Документы ТФОМС\Комиссия по разработке ТПОМС\Протоколы\2020\Протокол №10 от 25.06.2020\СМО\[МАКС.xls]Лист2'!$AG154</f>
    </oc>
    <nc r="BK11">
      <v>622</v>
    </nc>
  </rcc>
  <rcc rId="327626" sId="4" numFmtId="4">
    <oc r="BL11">
      <f>'Y:\Документы ТФОМС\Комиссия по разработке ТПОМС\Протоколы\2020\Протокол №10 от 25.06.2020\СМО\[МАКС.xls]Лист2'!$AG8</f>
    </oc>
    <nc r="BL11">
      <v>103906.99</v>
    </nc>
  </rcc>
  <rcc rId="327627" sId="4" numFmtId="4">
    <oc r="BM11">
      <f>'Y:\Документы ТФОМС\Комиссия по разработке ТПОМС\Протоколы\2020\Протокол №10 от 25.06.2020\СМО\[МАКС.xls]Лист2'!$AH154</f>
    </oc>
    <nc r="BM11">
      <v>0</v>
    </nc>
  </rcc>
  <rcc rId="327628" sId="4" numFmtId="4">
    <oc r="BN11">
      <f>'Y:\Документы ТФОМС\Комиссия по разработке ТПОМС\Протоколы\2020\Протокол №10 от 25.06.2020\СМО\[МАКС.xls]Лист2'!$AH8</f>
    </oc>
    <nc r="BN11">
      <v>0</v>
    </nc>
  </rcc>
  <rcc rId="327629" sId="4" numFmtId="4">
    <oc r="BO11">
      <f>'Y:\Документы ТФОМС\Комиссия по разработке ТПОМС\Протоколы\2020\Протокол №10 от 25.06.2020\СМО\[МАКС.xls]Лист2'!$AI154</f>
    </oc>
    <nc r="BO11">
      <v>263</v>
    </nc>
  </rcc>
  <rcc rId="327630" sId="4" numFmtId="4">
    <oc r="BP11">
      <f>'Y:\Документы ТФОМС\Комиссия по разработке ТПОМС\Протоколы\2020\Протокол №10 от 25.06.2020\СМО\[МАКС.xls]Лист2'!$AI8</f>
    </oc>
    <nc r="BP11">
      <v>367911.86</v>
    </nc>
  </rcc>
  <rcc rId="327631" sId="4" numFmtId="4">
    <oc r="BQ11">
      <f>'Y:\Документы ТФОМС\Комиссия по разработке ТПОМС\Протоколы\2020\Протокол №10 от 25.06.2020\СМО\[МАКС.xls]Лист2'!$AM154</f>
    </oc>
    <nc r="BQ11">
      <v>31</v>
    </nc>
  </rcc>
  <rcc rId="327632" sId="4" numFmtId="4">
    <oc r="BR11">
      <f>'Y:\Документы ТФОМС\Комиссия по разработке ТПОМС\Протоколы\2020\Протокол №10 от 25.06.2020\СМО\[МАКС.xls]Лист2'!$AM8</f>
    </oc>
    <nc r="BR11">
      <v>1051540.82</v>
    </nc>
  </rcc>
  <rcc rId="327633" sId="4" numFmtId="4">
    <oc r="BS11">
      <f>'Y:\Документы ТФОМС\Комиссия по разработке ТПОМС\Протоколы\2020\Протокол №10 от 25.06.2020\СМО\[МАКС.xls]Лист2'!$AJ154</f>
    </oc>
    <nc r="BS11">
      <v>16</v>
    </nc>
  </rcc>
  <rcc rId="327634" sId="4" numFmtId="4">
    <oc r="BT11">
      <f>'Y:\Документы ТФОМС\Комиссия по разработке ТПОМС\Протоколы\2020\Протокол №10 от 25.06.2020\СМО\[МАКС.xls]Лист2'!$AJ8</f>
    </oc>
    <nc r="BT11">
      <v>525357</v>
    </nc>
  </rcc>
  <rcc rId="327635" sId="4" numFmtId="4">
    <oc r="BU11">
      <f>'Y:\Документы ТФОМС\Комиссия по разработке ТПОМС\Протоколы\2020\Протокол №10 от 25.06.2020\СМО\[МАКС.xls]Лист2'!$AK154</f>
    </oc>
    <nc r="BU11">
      <v>0</v>
    </nc>
  </rcc>
  <rcc rId="327636" sId="4" numFmtId="4">
    <oc r="BV11">
      <f>'Y:\Документы ТФОМС\Комиссия по разработке ТПОМС\Протоколы\2020\Протокол №10 от 25.06.2020\СМО\[МАКС.xls]Лист2'!$AK8</f>
    </oc>
    <nc r="BV11">
      <v>0</v>
    </nc>
  </rcc>
  <rcc rId="327637" sId="4" numFmtId="4">
    <oc r="BW11">
      <f>'Y:\Документы ТФОМС\Комиссия по разработке ТПОМС\Протоколы\2020\Протокол №10 от 25.06.2020\СМО\[МАКС.xls]Лист2'!$AL154</f>
    </oc>
    <nc r="BW11">
      <v>0</v>
    </nc>
  </rcc>
  <rcc rId="327638" sId="4" numFmtId="4">
    <oc r="BX11">
      <f>'Y:\Документы ТФОМС\Комиссия по разработке ТПОМС\Протоколы\2020\Протокол №10 от 25.06.2020\СМО\[МАКС.xls]Лист2'!$AL8</f>
    </oc>
    <nc r="BX11">
      <v>0</v>
    </nc>
  </rcc>
  <rcc rId="327639" sId="4" numFmtId="4">
    <oc r="BY11">
      <f>'Y:\Документы ТФОМС\Комиссия по разработке ТПОМС\Протоколы\2020\Протокол №10 от 25.06.2020\СМО\[МАКС.xls]Лист2'!$AN154</f>
    </oc>
    <nc r="BY11">
      <v>0</v>
    </nc>
  </rcc>
  <rcc rId="327640" sId="4" numFmtId="4">
    <oc r="BZ11">
      <f>'Y:\Документы ТФОМС\Комиссия по разработке ТПОМС\Протоколы\2020\Протокол №10 от 25.06.2020\СМО\[МАКС.xls]Лист2'!$AN8</f>
    </oc>
    <nc r="BZ11">
      <v>0</v>
    </nc>
  </rcc>
  <rcc rId="327641" sId="4" numFmtId="4">
    <oc r="CC11">
      <f>'Y:\Документы ТФОМС\Комиссия по разработке ТПОМС\Протоколы\2020\Протокол №10 от 25.06.2020\СМО\[МАКС.xls]Лист2'!$AQ154</f>
    </oc>
    <nc r="CC11">
      <v>797</v>
    </nc>
  </rcc>
  <rcc rId="327642" sId="4" numFmtId="4">
    <oc r="CD11">
      <f>'Y:\Документы ТФОМС\Комиссия по разработке ТПОМС\Протоколы\2020\Протокол №10 от 25.06.2020\СМО\[МАКС.xls]Лист2'!$AQ8</f>
    </oc>
    <nc r="CD11">
      <v>131476.09</v>
    </nc>
  </rcc>
  <rcc rId="327643" sId="4" numFmtId="4">
    <oc r="CE11">
      <f>'Y:\Документы ТФОМС\Комиссия по разработке ТПОМС\Протоколы\2020\Протокол №10 от 25.06.2020\СМО\[МАКС.xls]Лист2'!$AR154</f>
    </oc>
    <nc r="CE11">
      <v>0</v>
    </nc>
  </rcc>
  <rcc rId="327644" sId="4" numFmtId="4">
    <oc r="CF11">
      <f>'Y:\Документы ТФОМС\Комиссия по разработке ТПОМС\Протоколы\2020\Протокол №10 от 25.06.2020\СМО\[МАКС.xls]Лист2'!$AR8</f>
    </oc>
    <nc r="CF11">
      <v>0</v>
    </nc>
  </rcc>
  <rcc rId="327645" sId="4" numFmtId="4">
    <oc r="CG11">
      <f>'Y:\Документы ТФОМС\Комиссия по разработке ТПОМС\Протоколы\2020\Протокол №10 от 25.06.2020\СМО\[МАКС.xls]Лист2'!$AS154</f>
    </oc>
    <nc r="CG11">
      <v>310</v>
    </nc>
  </rcc>
  <rcc rId="327646" sId="4" numFmtId="4">
    <oc r="CH11">
      <f>'Y:\Документы ТФОМС\Комиссия по разработке ТПОМС\Протоколы\2020\Протокол №10 от 25.06.2020\СМО\[МАКС.xls]Лист2'!$AS8</f>
    </oc>
    <nc r="CH11">
      <v>390267.86</v>
    </nc>
  </rcc>
  <rcc rId="327647" sId="4" numFmtId="4">
    <oc r="CI11">
      <f>'Y:\Документы ТФОМС\Комиссия по разработке ТПОМС\Протоколы\2020\Протокол №10 от 25.06.2020\СМО\[МАКС.xls]Лист2'!$AW154</f>
    </oc>
    <nc r="CI11">
      <v>53</v>
    </nc>
  </rcc>
  <rcc rId="327648" sId="4" numFmtId="4">
    <oc r="CJ11">
      <f>'Y:\Документы ТФОМС\Комиссия по разработке ТПОМС\Протоколы\2020\Протокол №10 от 25.06.2020\СМО\[МАКС.xls]Лист2'!$AW8</f>
    </oc>
    <nc r="CJ11">
      <v>1333713.3500000001</v>
    </nc>
  </rcc>
  <rcc rId="327649" sId="4" numFmtId="4">
    <oc r="CK11">
      <f>'Y:\Документы ТФОМС\Комиссия по разработке ТПОМС\Протоколы\2020\Протокол №10 от 25.06.2020\СМО\[МАКС.xls]Лист2'!$AT154</f>
    </oc>
    <nc r="CK11">
      <v>31</v>
    </nc>
  </rcc>
  <rcc rId="327650" sId="4" numFmtId="4">
    <oc r="CL11">
      <f>'Y:\Документы ТФОМС\Комиссия по разработке ТПОМС\Протоколы\2020\Протокол №10 от 25.06.2020\СМО\[МАКС.xls]Лист2'!$AT8</f>
    </oc>
    <nc r="CL11">
      <v>920329.54</v>
    </nc>
  </rcc>
  <rcc rId="327651" sId="4" numFmtId="4">
    <oc r="CM11">
      <f>'Y:\Документы ТФОМС\Комиссия по разработке ТПОМС\Протоколы\2020\Протокол №10 от 25.06.2020\СМО\[МАКС.xls]Лист2'!$AU154</f>
    </oc>
    <nc r="CM11">
      <v>0</v>
    </nc>
  </rcc>
  <rcc rId="327652" sId="4" numFmtId="4">
    <oc r="CN11">
      <f>'Y:\Документы ТФОМС\Комиссия по разработке ТПОМС\Протоколы\2020\Протокол №10 от 25.06.2020\СМО\[МАКС.xls]Лист2'!$AU8</f>
    </oc>
    <nc r="CN11">
      <v>0</v>
    </nc>
  </rcc>
  <rcc rId="327653" sId="4" numFmtId="4">
    <oc r="CO11">
      <f>'Y:\Документы ТФОМС\Комиссия по разработке ТПОМС\Протоколы\2020\Протокол №10 от 25.06.2020\СМО\[МАКС.xls]Лист2'!$AV154</f>
    </oc>
    <nc r="CO11">
      <v>0</v>
    </nc>
  </rcc>
  <rcc rId="327654" sId="4" numFmtId="4">
    <oc r="CP11">
      <f>'Y:\Документы ТФОМС\Комиссия по разработке ТПОМС\Протоколы\2020\Протокол №10 от 25.06.2020\СМО\[МАКС.xls]Лист2'!$AV8</f>
    </oc>
    <nc r="CP11">
      <v>0</v>
    </nc>
  </rcc>
  <rcc rId="327655" sId="4" numFmtId="4">
    <oc r="CQ11">
      <f>'Y:\Документы ТФОМС\Комиссия по разработке ТПОМС\Протоколы\2020\Протокол №10 от 25.06.2020\СМО\[МАКС.xls]Лист2'!$AX154</f>
    </oc>
    <nc r="CQ11">
      <v>0</v>
    </nc>
  </rcc>
  <rcc rId="327656" sId="4" numFmtId="4">
    <oc r="CR11">
      <f>'Y:\Документы ТФОМС\Комиссия по разработке ТПОМС\Протоколы\2020\Протокол №10 от 25.06.2020\СМО\[МАКС.xls]Лист2'!$AX8</f>
    </oc>
    <nc r="CR11">
      <v>0</v>
    </nc>
  </rcc>
  <rcc rId="327657" sId="4" numFmtId="4">
    <oc r="AA12">
      <f>'Y:\Документы ТФОМС\Комиссия по разработке ТПОМС\Протоколы\2020\Протокол №10 от 25.06.2020\СМО\[МАКС.xls]Лист2'!$M155</f>
    </oc>
    <nc r="AA12">
      <v>2846</v>
    </nc>
  </rcc>
  <rcc rId="327658" sId="4" numFmtId="4">
    <oc r="AB12">
      <f>'Y:\Документы ТФОМС\Комиссия по разработке ТПОМС\Протоколы\2020\Протокол №10 от 25.06.2020\СМО\[МАКС.xls]Лист2'!$M9</f>
    </oc>
    <nc r="AB12">
      <v>910907.62</v>
    </nc>
  </rcc>
  <rcc rId="327659" sId="4" numFmtId="4">
    <oc r="AC12">
      <f>'Y:\Документы ТФОМС\Комиссия по разработке ТПОМС\Протоколы\2020\Протокол №10 от 25.06.2020\СМО\[МАКС.xls]Лист2'!$N155</f>
    </oc>
    <nc r="AC12">
      <v>0</v>
    </nc>
  </rcc>
  <rcc rId="327660" sId="4" numFmtId="4">
    <oc r="AD12">
      <f>'Y:\Документы ТФОМС\Комиссия по разработке ТПОМС\Протоколы\2020\Протокол №10 от 25.06.2020\СМО\[МАКС.xls]Лист2'!$N9</f>
    </oc>
    <nc r="AD12">
      <v>0</v>
    </nc>
  </rcc>
  <rcc rId="327661" sId="4" numFmtId="4">
    <oc r="AE12">
      <f>'Y:\Документы ТФОМС\Комиссия по разработке ТПОМС\Протоколы\2020\Протокол №10 от 25.06.2020\СМО\[МАКС.xls]Лист2'!$O155</f>
    </oc>
    <nc r="AE12">
      <v>0</v>
    </nc>
  </rcc>
  <rcc rId="327662" sId="4" numFmtId="4">
    <oc r="AF12">
      <f>'Y:\Документы ТФОМС\Комиссия по разработке ТПОМС\Протоколы\2020\Протокол №10 от 25.06.2020\СМО\[МАКС.xls]Лист2'!$O9</f>
    </oc>
    <nc r="AF12">
      <v>6065301.3399999999</v>
    </nc>
  </rcc>
  <rcc rId="327663" sId="4" numFmtId="4">
    <oc r="AG12">
      <f>'Y:\Документы ТФОМС\Комиссия по разработке ТПОМС\Протоколы\2020\Протокол №10 от 25.06.2020\СМО\[МАКС.xls]Лист2'!$S155</f>
    </oc>
    <nc r="AG12">
      <v>40</v>
    </nc>
  </rcc>
  <rcc rId="327664" sId="4" numFmtId="4">
    <oc r="AH12">
      <f>'Y:\Документы ТФОМС\Комиссия по разработке ТПОМС\Протоколы\2020\Протокол №10 от 25.06.2020\СМО\[МАКС.xls]Лист2'!$S9</f>
    </oc>
    <nc r="AH12">
      <v>3098840.54</v>
    </nc>
  </rcc>
  <rcc rId="327665" sId="4" numFmtId="4">
    <oc r="AI12">
      <f>'Y:\Документы ТФОМС\Комиссия по разработке ТПОМС\Протоколы\2020\Протокол №10 от 25.06.2020\СМО\[МАКС.xls]Лист2'!$P155</f>
    </oc>
    <nc r="AI12">
      <v>718</v>
    </nc>
  </rcc>
  <rcc rId="327666" sId="4" numFmtId="4">
    <oc r="AJ12">
      <f>'Y:\Документы ТФОМС\Комиссия по разработке ТПОМС\Протоколы\2020\Протокол №10 от 25.06.2020\СМО\[МАКС.xls]Лист2'!$P9</f>
    </oc>
    <nc r="AJ12">
      <v>39585684.369999997</v>
    </nc>
  </rcc>
  <rcc rId="327667" sId="4" numFmtId="4">
    <oc r="AK12">
      <f>'Y:\Документы ТФОМС\Комиссия по разработке ТПОМС\Протоколы\2020\Протокол №10 от 25.06.2020\СМО\[МАКС.xls]Лист2'!$Q155</f>
    </oc>
    <nc r="AK12">
      <v>0</v>
    </nc>
  </rcc>
  <rcc rId="327668" sId="4" numFmtId="4">
    <oc r="AL12">
      <f>'Y:\Документы ТФОМС\Комиссия по разработке ТПОМС\Протоколы\2020\Протокол №10 от 25.06.2020\СМО\[МАКС.xls]Лист2'!$Q9</f>
    </oc>
    <nc r="AL12">
      <v>0</v>
    </nc>
  </rcc>
  <rcc rId="327669" sId="4" numFmtId="4">
    <oc r="AM12">
      <f>'Y:\Документы ТФОМС\Комиссия по разработке ТПОМС\Протоколы\2020\Протокол №10 от 25.06.2020\СМО\[МАКС.xls]Лист2'!$R155</f>
    </oc>
    <nc r="AM12">
      <v>76</v>
    </nc>
  </rcc>
  <rcc rId="327670" sId="4" numFmtId="4">
    <oc r="AN12">
      <f>'Y:\Документы ТФОМС\Комиссия по разработке ТПОМС\Протоколы\2020\Протокол №10 от 25.06.2020\СМО\[МАКС.xls]Лист2'!$R9</f>
    </oc>
    <nc r="AN12">
      <v>13505802.57</v>
    </nc>
  </rcc>
  <rcc rId="327671" sId="4" numFmtId="4">
    <oc r="AO12">
      <f>'Y:\Документы ТФОМС\Комиссия по разработке ТПОМС\Протоколы\2020\Протокол №10 от 25.06.2020\СМО\[МАКС.xls]Лист2'!$T155</f>
    </oc>
    <nc r="AO12">
      <v>0</v>
    </nc>
  </rcc>
  <rcc rId="327672" sId="4" numFmtId="4">
    <oc r="AP12">
      <f>'Y:\Документы ТФОМС\Комиссия по разработке ТПОМС\Протоколы\2020\Протокол №10 от 25.06.2020\СМО\[МАКС.xls]Лист2'!$T9</f>
    </oc>
    <nc r="AP12">
      <v>0</v>
    </nc>
  </rcc>
  <rcc rId="327673" sId="4" numFmtId="4">
    <oc r="AS12">
      <f>'Y:\Документы ТФОМС\Комиссия по разработке ТПОМС\Протоколы\2020\Протокол №10 от 25.06.2020\СМО\[МАКС.xls]Лист2'!$W155</f>
    </oc>
    <nc r="AS12">
      <v>3269</v>
    </nc>
  </rcc>
  <rcc rId="327674" sId="4" numFmtId="4">
    <oc r="AT12">
      <f>'Y:\Документы ТФОМС\Комиссия по разработке ТПОМС\Протоколы\2020\Протокол №10 от 25.06.2020\СМО\[МАКС.xls]Лист2'!$W9</f>
    </oc>
    <nc r="AT12">
      <v>1046235.23</v>
    </nc>
  </rcc>
  <rcc rId="327675" sId="4" numFmtId="4">
    <oc r="AU12">
      <f>'Y:\Документы ТФОМС\Комиссия по разработке ТПОМС\Протоколы\2020\Протокол №10 от 25.06.2020\СМО\[МАКС.xls]Лист2'!$X155</f>
    </oc>
    <nc r="AU12">
      <v>0</v>
    </nc>
  </rcc>
  <rcc rId="327676" sId="4" numFmtId="4">
    <oc r="AV12">
      <f>'Y:\Документы ТФОМС\Комиссия по разработке ТПОМС\Протоколы\2020\Протокол №10 от 25.06.2020\СМО\[МАКС.xls]Лист2'!$X9</f>
    </oc>
    <nc r="AV12">
      <v>0</v>
    </nc>
  </rcc>
  <rcc rId="327677" sId="4" numFmtId="4">
    <oc r="AW12">
      <f>'Y:\Документы ТФОМС\Комиссия по разработке ТПОМС\Протоколы\2020\Протокол №10 от 25.06.2020\СМО\[МАКС.xls]Лист2'!$Y155</f>
    </oc>
    <nc r="AW12">
      <v>0</v>
    </nc>
  </rcc>
  <rcc rId="327678" sId="4" numFmtId="4">
    <oc r="AX12">
      <f>'Y:\Документы ТФОМС\Комиссия по разработке ТПОМС\Протоколы\2020\Протокол №10 от 25.06.2020\СМО\[МАКС.xls]Лист2'!$Y9</f>
    </oc>
    <nc r="AX12">
      <v>8172630.7800000003</v>
    </nc>
  </rcc>
  <rcc rId="327679" sId="4" numFmtId="4">
    <oc r="AY12">
      <f>'Y:\Документы ТФОМС\Комиссия по разработке ТПОМС\Протоколы\2020\Протокол №10 от 25.06.2020\СМО\[МАКС.xls]Лист2'!$AC155</f>
    </oc>
    <nc r="AY12">
      <v>35</v>
    </nc>
  </rcc>
  <rcc rId="327680" sId="4" numFmtId="4">
    <oc r="AZ12">
      <f>'Y:\Документы ТФОМС\Комиссия по разработке ТПОМС\Протоколы\2020\Протокол №10 от 25.06.2020\СМО\[МАКС.xls]Лист2'!$AC9</f>
    </oc>
    <nc r="AZ12">
      <v>2419230.14</v>
    </nc>
  </rcc>
  <rcc rId="327681" sId="4" numFmtId="4">
    <oc r="BA12">
      <f>'Y:\Документы ТФОМС\Комиссия по разработке ТПОМС\Протоколы\2020\Протокол №10 от 25.06.2020\СМО\[МАКС.xls]Лист2'!$Z155</f>
    </oc>
    <nc r="BA12">
      <v>752</v>
    </nc>
  </rcc>
  <rcc rId="327682" sId="4" numFmtId="4">
    <oc r="BB12">
      <f>'Y:\Документы ТФОМС\Комиссия по разработке ТПОМС\Протоколы\2020\Протокол №10 от 25.06.2020\СМО\[МАКС.xls]Лист2'!$Z9</f>
    </oc>
    <nc r="BB12">
      <v>44647428.840000004</v>
    </nc>
  </rcc>
  <rcc rId="327683" sId="4" numFmtId="4">
    <oc r="BC12">
      <f>'Y:\Документы ТФОМС\Комиссия по разработке ТПОМС\Протоколы\2020\Протокол №10 от 25.06.2020\СМО\[МАКС.xls]Лист2'!$AA155</f>
    </oc>
    <nc r="BC12">
      <v>0</v>
    </nc>
  </rcc>
  <rcc rId="327684" sId="4" numFmtId="4">
    <oc r="BD12">
      <f>'Y:\Документы ТФОМС\Комиссия по разработке ТПОМС\Протоколы\2020\Протокол №10 от 25.06.2020\СМО\[МАКС.xls]Лист2'!$AA9</f>
    </oc>
    <nc r="BD12">
      <v>0</v>
    </nc>
  </rcc>
  <rcc rId="327685" sId="4" numFmtId="4">
    <oc r="BE12">
      <f>'Y:\Документы ТФОМС\Комиссия по разработке ТПОМС\Протоколы\2020\Протокол №10 от 25.06.2020\СМО\[МАКС.xls]Лист2'!$AB155</f>
    </oc>
    <nc r="BE12">
      <v>105</v>
    </nc>
  </rcc>
  <rcc rId="327686" sId="4" numFmtId="4">
    <oc r="BF12">
      <f>'Y:\Документы ТФОМС\Комиссия по разработке ТПОМС\Протоколы\2020\Протокол №10 от 25.06.2020\СМО\[МАКС.xls]Лист2'!$AB9</f>
    </oc>
    <nc r="BF12">
      <v>18218767.289999999</v>
    </nc>
  </rcc>
  <rcc rId="327687" sId="4" numFmtId="4">
    <oc r="BG12">
      <f>'Y:\Документы ТФОМС\Комиссия по разработке ТПОМС\Протоколы\2020\Протокол №10 от 25.06.2020\СМО\[МАКС.xls]Лист2'!$AD155</f>
    </oc>
    <nc r="BG12">
      <v>0</v>
    </nc>
  </rcc>
  <rcc rId="327688" sId="4" numFmtId="4">
    <oc r="BH12">
      <f>'Y:\Документы ТФОМС\Комиссия по разработке ТПОМС\Протоколы\2020\Протокол №10 от 25.06.2020\СМО\[МАКС.xls]Лист2'!$AD9</f>
    </oc>
    <nc r="BH12">
      <v>0</v>
    </nc>
  </rcc>
  <rcc rId="327689" sId="4" numFmtId="4">
    <oc r="BK12">
      <f>'Y:\Документы ТФОМС\Комиссия по разработке ТПОМС\Протоколы\2020\Протокол №10 от 25.06.2020\СМО\[МАКС.xls]Лист2'!$AG155</f>
    </oc>
    <nc r="BK12">
      <v>3269</v>
    </nc>
  </rcc>
  <rcc rId="327690" sId="4" numFmtId="4">
    <oc r="BL12">
      <f>'Y:\Документы ТФОМС\Комиссия по разработке ТПОМС\Протоколы\2020\Протокол №10 от 25.06.2020\СМО\[МАКС.xls]Лист2'!$AG9</f>
    </oc>
    <nc r="BL12">
      <v>1046235.23</v>
    </nc>
  </rcc>
  <rcc rId="327691" sId="4" numFmtId="4">
    <oc r="BM12">
      <f>'Y:\Документы ТФОМС\Комиссия по разработке ТПОМС\Протоколы\2020\Протокол №10 от 25.06.2020\СМО\[МАКС.xls]Лист2'!$AH155</f>
    </oc>
    <nc r="BM12">
      <v>0</v>
    </nc>
  </rcc>
  <rcc rId="327692" sId="4" numFmtId="4">
    <oc r="BN12">
      <f>'Y:\Документы ТФОМС\Комиссия по разработке ТПОМС\Протоколы\2020\Протокол №10 от 25.06.2020\СМО\[МАКС.xls]Лист2'!$AH9</f>
    </oc>
    <nc r="BN12">
      <v>0</v>
    </nc>
  </rcc>
  <rcc rId="327693" sId="4" numFmtId="4">
    <oc r="BO12">
      <f>'Y:\Документы ТФОМС\Комиссия по разработке ТПОМС\Протоколы\2020\Протокол №10 от 25.06.2020\СМО\[МАКС.xls]Лист2'!$AI155</f>
    </oc>
    <nc r="BO12">
      <v>0</v>
    </nc>
  </rcc>
  <rcc rId="327694" sId="4" numFmtId="4">
    <oc r="BP12">
      <f>'Y:\Документы ТФОМС\Комиссия по разработке ТПОМС\Протоколы\2020\Протокол №10 от 25.06.2020\СМО\[МАКС.xls]Лист2'!$AI9</f>
    </oc>
    <nc r="BP12">
      <v>7764027.5</v>
    </nc>
  </rcc>
  <rcc rId="327695" sId="4" numFmtId="4">
    <oc r="BQ12">
      <f>'Y:\Документы ТФОМС\Комиссия по разработке ТПОМС\Протоколы\2020\Протокол №10 от 25.06.2020\СМО\[МАКС.xls]Лист2'!$AM155</f>
    </oc>
    <nc r="BQ12">
      <v>34</v>
    </nc>
  </rcc>
  <rcc rId="327696" sId="4" numFmtId="4">
    <oc r="BR12">
      <f>'Y:\Документы ТФОМС\Комиссия по разработке ТПОМС\Протоколы\2020\Протокол №10 от 25.06.2020\СМО\[МАКС.xls]Лист2'!$AM9</f>
    </oc>
    <nc r="BR12">
      <v>2440343.14</v>
    </nc>
  </rcc>
  <rcc rId="327697" sId="4" numFmtId="4">
    <oc r="BS12">
      <f>'Y:\Документы ТФОМС\Комиссия по разработке ТПОМС\Протоколы\2020\Протокол №10 от 25.06.2020\СМО\[МАКС.xls]Лист2'!$AJ155</f>
    </oc>
    <nc r="BS12">
      <v>746</v>
    </nc>
  </rcc>
  <rcc rId="327698" sId="4" numFmtId="4">
    <oc r="BT12">
      <f>'Y:\Документы ТФОМС\Комиссия по разработке ТПОМС\Протоколы\2020\Протокол №10 от 25.06.2020\СМО\[МАКС.xls]Лист2'!$AJ9</f>
    </oc>
    <nc r="BT12">
      <v>43232824.630000003</v>
    </nc>
  </rcc>
  <rcc rId="327699" sId="4" numFmtId="4">
    <oc r="BU12">
      <f>'Y:\Документы ТФОМС\Комиссия по разработке ТПОМС\Протоколы\2020\Протокол №10 от 25.06.2020\СМО\[МАКС.xls]Лист2'!$AK155</f>
    </oc>
    <nc r="BU12">
      <v>0</v>
    </nc>
  </rcc>
  <rcc rId="327700" sId="4" numFmtId="4">
    <oc r="BV12">
      <f>'Y:\Документы ТФОМС\Комиссия по разработке ТПОМС\Протоколы\2020\Протокол №10 от 25.06.2020\СМО\[МАКС.xls]Лист2'!$AK9</f>
    </oc>
    <nc r="BV12">
      <v>0</v>
    </nc>
  </rcc>
  <rcc rId="327701" sId="4" numFmtId="4">
    <oc r="BW12">
      <f>'Y:\Документы ТФОМС\Комиссия по разработке ТПОМС\Протоколы\2020\Протокол №10 от 25.06.2020\СМО\[МАКС.xls]Лист2'!$AL155</f>
    </oc>
    <nc r="BW12">
      <v>97</v>
    </nc>
  </rcc>
  <rcc rId="327702" sId="4" numFmtId="4">
    <oc r="BX12">
      <f>'Y:\Документы ТФОМС\Комиссия по разработке ТПОМС\Протоколы\2020\Протокол №10 от 25.06.2020\СМО\[МАКС.xls]Лист2'!$AL9</f>
    </oc>
    <nc r="BX12">
      <v>16862448.170000002</v>
    </nc>
  </rcc>
  <rcc rId="327703" sId="4" numFmtId="4">
    <oc r="BY12">
      <f>'Y:\Документы ТФОМС\Комиссия по разработке ТПОМС\Протоколы\2020\Протокол №10 от 25.06.2020\СМО\[МАКС.xls]Лист2'!$AN155</f>
    </oc>
    <nc r="BY12">
      <v>0</v>
    </nc>
  </rcc>
  <rcc rId="327704" sId="4" numFmtId="4">
    <oc r="BZ12">
      <f>'Y:\Документы ТФОМС\Комиссия по разработке ТПОМС\Протоколы\2020\Протокол №10 от 25.06.2020\СМО\[МАКС.xls]Лист2'!$AN9</f>
    </oc>
    <nc r="BZ12">
      <v>0</v>
    </nc>
  </rcc>
  <rcc rId="327705" sId="4" numFmtId="4">
    <oc r="CC12">
      <f>'Y:\Документы ТФОМС\Комиссия по разработке ТПОМС\Протоколы\2020\Протокол №10 от 25.06.2020\СМО\[МАКС.xls]Лист2'!$AQ155</f>
    </oc>
    <nc r="CC12">
      <v>3269</v>
    </nc>
  </rcc>
  <rcc rId="327706" sId="4" numFmtId="4">
    <oc r="CD12">
      <f>'Y:\Документы ТФОМС\Комиссия по разработке ТПОМС\Протоколы\2020\Протокол №10 от 25.06.2020\СМО\[МАКС.xls]Лист2'!$AQ9</f>
    </oc>
    <nc r="CD12">
      <v>1046466.99</v>
    </nc>
  </rcc>
  <rcc rId="327707" sId="4" numFmtId="4">
    <oc r="CE12">
      <f>'Y:\Документы ТФОМС\Комиссия по разработке ТПОМС\Протоколы\2020\Протокол №10 от 25.06.2020\СМО\[МАКС.xls]Лист2'!$AR155</f>
    </oc>
    <nc r="CE12">
      <v>0</v>
    </nc>
  </rcc>
  <rcc rId="327708" sId="4" numFmtId="4">
    <oc r="CF12">
      <f>'Y:\Документы ТФОМС\Комиссия по разработке ТПОМС\Протоколы\2020\Протокол №10 от 25.06.2020\СМО\[МАКС.xls]Лист2'!$AR9</f>
    </oc>
    <nc r="CF12">
      <v>0</v>
    </nc>
  </rcc>
  <rcc rId="327709" sId="4" numFmtId="4">
    <oc r="CG12">
      <f>'Y:\Документы ТФОМС\Комиссия по разработке ТПОМС\Протоколы\2020\Протокол №10 от 25.06.2020\СМО\[МАКС.xls]Лист2'!$AS155</f>
    </oc>
    <nc r="CG12">
      <v>0</v>
    </nc>
  </rcc>
  <rcc rId="327710" sId="4" numFmtId="4">
    <oc r="CH12">
      <f>'Y:\Документы ТФОМС\Комиссия по разработке ТПОМС\Протоколы\2020\Протокол №10 от 25.06.2020\СМО\[МАКС.xls]Лист2'!$AS9</f>
    </oc>
    <nc r="CH12">
      <v>7764971.8399999999</v>
    </nc>
  </rcc>
  <rcc rId="327711" sId="4" numFmtId="4">
    <oc r="CI12">
      <f>'Y:\Документы ТФОМС\Комиссия по разработке ТПОМС\Протоколы\2020\Протокол №10 от 25.06.2020\СМО\[МАКС.xls]Лист2'!$AW155</f>
    </oc>
    <nc r="CI12">
      <v>35</v>
    </nc>
  </rcc>
  <rcc rId="327712" sId="4" numFmtId="4">
    <oc r="CJ12">
      <f>'Y:\Документы ТФОМС\Комиссия по разработке ТПОМС\Протоколы\2020\Протокол №10 от 25.06.2020\СМО\[МАКС.xls]Лист2'!$AW9</f>
    </oc>
    <nc r="CJ12">
      <v>2443145.9700000002</v>
    </nc>
  </rcc>
  <rcc rId="327713" sId="4" numFmtId="4">
    <oc r="CK12">
      <f>'Y:\Документы ТФОМС\Комиссия по разработке ТПОМС\Протоколы\2020\Протокол №10 от 25.06.2020\СМО\[МАКС.xls]Лист2'!$AT155</f>
    </oc>
    <nc r="CK12">
      <v>719</v>
    </nc>
  </rcc>
  <rcc rId="327714" sId="4" numFmtId="4">
    <oc r="CL12">
      <f>'Y:\Документы ТФОМС\Комиссия по разработке ТПОМС\Протоколы\2020\Протокол №10 от 25.06.2020\СМО\[МАКС.xls]Лист2'!$AT9</f>
    </oc>
    <nc r="CL12">
      <v>43166302.810000002</v>
    </nc>
  </rcc>
  <rcc rId="327715" sId="4" numFmtId="4">
    <oc r="CM12">
      <f>'Y:\Документы ТФОМС\Комиссия по разработке ТПОМС\Протоколы\2020\Протокол №10 от 25.06.2020\СМО\[МАКС.xls]Лист2'!$AU155</f>
    </oc>
    <nc r="CM12">
      <v>0</v>
    </nc>
  </rcc>
  <rcc rId="327716" sId="4" numFmtId="4">
    <oc r="CN12">
      <f>'Y:\Документы ТФОМС\Комиссия по разработке ТПОМС\Протоколы\2020\Протокол №10 от 25.06.2020\СМО\[МАКС.xls]Лист2'!$AU9</f>
    </oc>
    <nc r="CN12">
      <v>0</v>
    </nc>
  </rcc>
  <rcc rId="327717" sId="4" numFmtId="4">
    <oc r="CO12">
      <f>'Y:\Документы ТФОМС\Комиссия по разработке ТПОМС\Протоколы\2020\Протокол №10 от 25.06.2020\СМО\[МАКС.xls]Лист2'!$AV155</f>
    </oc>
    <nc r="CO12">
      <v>101</v>
    </nc>
  </rcc>
  <rcc rId="327718" sId="4" numFmtId="4">
    <oc r="CP12">
      <f>'Y:\Документы ТФОМС\Комиссия по разработке ТПОМС\Протоколы\2020\Протокол №10 от 25.06.2020\СМО\[МАКС.xls]Лист2'!$AV9</f>
    </oc>
    <nc r="CP12">
      <v>17706788.530000001</v>
    </nc>
  </rcc>
  <rcc rId="327719" sId="4" numFmtId="4">
    <oc r="CQ12">
      <f>'Y:\Документы ТФОМС\Комиссия по разработке ТПОМС\Протоколы\2020\Протокол №10 от 25.06.2020\СМО\[МАКС.xls]Лист2'!$AX155</f>
    </oc>
    <nc r="CQ12">
      <v>0</v>
    </nc>
  </rcc>
  <rcc rId="327720" sId="4" numFmtId="4">
    <oc r="CR12">
      <f>'Y:\Документы ТФОМС\Комиссия по разработке ТПОМС\Протоколы\2020\Протокол №10 от 25.06.2020\СМО\[МАКС.xls]Лист2'!$AX9</f>
    </oc>
    <nc r="CR12">
      <v>0</v>
    </nc>
  </rcc>
  <rcc rId="327721" sId="4" numFmtId="4">
    <oc r="AA13">
      <f>'Y:\Документы ТФОМС\Комиссия по разработке ТПОМС\Протоколы\2020\Протокол №10 от 25.06.2020\СМО\[МАКС.xls]Лист2'!$M156</f>
    </oc>
    <nc r="AA13">
      <v>1363</v>
    </nc>
  </rcc>
  <rcc rId="327722" sId="4" numFmtId="4">
    <oc r="AB13">
      <f>'Y:\Документы ТФОМС\Комиссия по разработке ТПОМС\Протоколы\2020\Протокол №10 от 25.06.2020\СМО\[МАКС.xls]Лист2'!$M10</f>
    </oc>
    <nc r="AB13">
      <v>336729.15</v>
    </nc>
  </rcc>
  <rcc rId="327723" sId="4" numFmtId="4">
    <oc r="AC13">
      <f>'Y:\Документы ТФОМС\Комиссия по разработке ТПОМС\Протоколы\2020\Протокол №10 от 25.06.2020\СМО\[МАКС.xls]Лист2'!$N156</f>
    </oc>
    <nc r="AC13">
      <v>0</v>
    </nc>
  </rcc>
  <rcc rId="327724" sId="4" numFmtId="4">
    <oc r="AD13">
      <f>'Y:\Документы ТФОМС\Комиссия по разработке ТПОМС\Протоколы\2020\Протокол №10 от 25.06.2020\СМО\[МАКС.xls]Лист2'!$N10</f>
    </oc>
    <nc r="AD13">
      <v>0</v>
    </nc>
  </rcc>
  <rcc rId="327725" sId="4" numFmtId="4">
    <oc r="AE13">
      <f>'Y:\Документы ТФОМС\Комиссия по разработке ТПОМС\Протоколы\2020\Протокол №10 от 25.06.2020\СМО\[МАКС.xls]Лист2'!$O156</f>
    </oc>
    <nc r="AE13">
      <v>140</v>
    </nc>
  </rcc>
  <rcc rId="327726" sId="4" numFmtId="4">
    <oc r="AF13">
      <f>'Y:\Документы ТФОМС\Комиссия по разработке ТПОМС\Протоколы\2020\Протокол №10 от 25.06.2020\СМО\[МАКС.xls]Лист2'!$O10</f>
    </oc>
    <nc r="AF13">
      <v>1516499.6</v>
    </nc>
  </rcc>
  <rcc rId="327727" sId="4" numFmtId="4">
    <oc r="AG13">
      <f>'Y:\Документы ТФОМС\Комиссия по разработке ТПОМС\Протоколы\2020\Протокол №10 от 25.06.2020\СМО\[МАКС.xls]Лист2'!$S156</f>
    </oc>
    <nc r="AG13">
      <v>111</v>
    </nc>
  </rcc>
  <rcc rId="327728" sId="4" numFmtId="4">
    <oc r="AH13">
      <f>'Y:\Документы ТФОМС\Комиссия по разработке ТПОМС\Протоколы\2020\Протокол №10 от 25.06.2020\СМО\[МАКС.xls]Лист2'!$S10</f>
    </oc>
    <nc r="AH13">
      <v>9663164.9399999995</v>
    </nc>
  </rcc>
  <rcc rId="327729" sId="4" numFmtId="4">
    <oc r="AI13">
      <f>'Y:\Документы ТФОМС\Комиссия по разработке ТПОМС\Протоколы\2020\Протокол №10 от 25.06.2020\СМО\[МАКС.xls]Лист2'!$P156</f>
    </oc>
    <nc r="AI13">
      <v>259</v>
    </nc>
  </rcc>
  <rcc rId="327730" sId="4" numFmtId="4">
    <oc r="AJ13">
      <f>'Y:\Документы ТФОМС\Комиссия по разработке ТПОМС\Протоколы\2020\Протокол №10 от 25.06.2020\СМО\[МАКС.xls]Лист2'!$P10</f>
    </oc>
    <nc r="AJ13">
      <v>24172418.199999999</v>
    </nc>
  </rcc>
  <rcc rId="327731" sId="4" numFmtId="4">
    <oc r="AK13">
      <f>'Y:\Документы ТФОМС\Комиссия по разработке ТПОМС\Протоколы\2020\Протокол №10 от 25.06.2020\СМО\[МАКС.xls]Лист2'!$Q156</f>
    </oc>
    <nc r="AK13">
      <v>0</v>
    </nc>
  </rcc>
  <rcc rId="327732" sId="4" numFmtId="4">
    <oc r="AL13">
      <f>'Y:\Документы ТФОМС\Комиссия по разработке ТПОМС\Протоколы\2020\Протокол №10 от 25.06.2020\СМО\[МАКС.xls]Лист2'!$Q10</f>
    </oc>
    <nc r="AL13">
      <v>0</v>
    </nc>
  </rcc>
  <rcc rId="327733" sId="4" numFmtId="4">
    <oc r="AM13">
      <f>'Y:\Документы ТФОМС\Комиссия по разработке ТПОМС\Протоколы\2020\Протокол №10 от 25.06.2020\СМО\[МАКС.xls]Лист2'!$R156</f>
    </oc>
    <nc r="AM13">
      <v>17</v>
    </nc>
  </rcc>
  <rcc rId="327734" sId="4" numFmtId="4">
    <oc r="AN13">
      <f>'Y:\Документы ТФОМС\Комиссия по разработке ТПОМС\Протоколы\2020\Протокол №10 от 25.06.2020\СМО\[МАКС.xls]Лист2'!$R10</f>
    </oc>
    <nc r="AN13">
      <v>2217023.38</v>
    </nc>
  </rcc>
  <rcc rId="327735" sId="4" numFmtId="4">
    <oc r="AO13">
      <f>'Y:\Документы ТФОМС\Комиссия по разработке ТПОМС\Протоколы\2020\Протокол №10 от 25.06.2020\СМО\[МАКС.xls]Лист2'!$T156</f>
    </oc>
    <nc r="AO13">
      <v>0</v>
    </nc>
  </rcc>
  <rcc rId="327736" sId="4" numFmtId="4">
    <oc r="AP13">
      <f>'Y:\Документы ТФОМС\Комиссия по разработке ТПОМС\Протоколы\2020\Протокол №10 от 25.06.2020\СМО\[МАКС.xls]Лист2'!$T10</f>
    </oc>
    <nc r="AP13">
      <v>0</v>
    </nc>
  </rcc>
  <rcc rId="327737" sId="4" numFmtId="4">
    <oc r="AS13">
      <f>'Y:\Документы ТФОМС\Комиссия по разработке ТПОМС\Протоколы\2020\Протокол №10 от 25.06.2020\СМО\[МАКС.xls]Лист2'!$W156</f>
    </oc>
    <nc r="AS13">
      <v>1363</v>
    </nc>
  </rcc>
  <rcc rId="327738" sId="4" numFmtId="4">
    <oc r="AT13">
      <f>'Y:\Документы ТФОМС\Комиссия по разработке ТПОМС\Протоколы\2020\Протокол №10 от 25.06.2020\СМО\[МАКС.xls]Лист2'!$W10</f>
    </oc>
    <nc r="AT13">
      <v>336729.15</v>
    </nc>
  </rcc>
  <rcc rId="327739" sId="4" numFmtId="4">
    <oc r="AU13">
      <f>'Y:\Документы ТФОМС\Комиссия по разработке ТПОМС\Протоколы\2020\Протокол №10 от 25.06.2020\СМО\[МАКС.xls]Лист2'!$X156</f>
    </oc>
    <nc r="AU13">
      <v>0</v>
    </nc>
  </rcc>
  <rcc rId="327740" sId="4" numFmtId="4">
    <oc r="AV13">
      <f>'Y:\Документы ТФОМС\Комиссия по разработке ТПОМС\Протоколы\2020\Протокол №10 от 25.06.2020\СМО\[МАКС.xls]Лист2'!$X10</f>
    </oc>
    <nc r="AV13">
      <v>0</v>
    </nc>
  </rcc>
  <rcc rId="327741" sId="4" numFmtId="4">
    <oc r="AW13">
      <f>'Y:\Документы ТФОМС\Комиссия по разработке ТПОМС\Протоколы\2020\Протокол №10 от 25.06.2020\СМО\[МАКС.xls]Лист2'!$Y156</f>
    </oc>
    <nc r="AW13">
      <v>140</v>
    </nc>
  </rcc>
  <rcc rId="327742" sId="4" numFmtId="4">
    <oc r="AX13">
      <f>'Y:\Документы ТФОМС\Комиссия по разработке ТПОМС\Протоколы\2020\Протокол №10 от 25.06.2020\СМО\[МАКС.xls]Лист2'!$Y10</f>
    </oc>
    <nc r="AX13">
      <v>1819244</v>
    </nc>
  </rcc>
  <rcc rId="327743" sId="4" numFmtId="4">
    <oc r="AY13">
      <f>'Y:\Документы ТФОМС\Комиссия по разработке ТПОМС\Протоколы\2020\Протокол №10 от 25.06.2020\СМО\[МАКС.xls]Лист2'!$AC156</f>
    </oc>
    <nc r="AY13">
      <v>111</v>
    </nc>
  </rcc>
  <rcc rId="327744" sId="4" numFmtId="4">
    <oc r="AZ13">
      <f>'Y:\Документы ТФОМС\Комиссия по разработке ТПОМС\Протоколы\2020\Протокол №10 от 25.06.2020\СМО\[МАКС.xls]Лист2'!$AC10</f>
    </oc>
    <nc r="AZ13">
      <v>9667254.1799999997</v>
    </nc>
  </rcc>
  <rcc rId="327745" sId="4" numFmtId="4">
    <oc r="BA13">
      <f>'Y:\Документы ТФОМС\Комиссия по разработке ТПОМС\Протоколы\2020\Протокол №10 от 25.06.2020\СМО\[МАКС.xls]Лист2'!$Z156</f>
    </oc>
    <nc r="BA13">
      <v>269</v>
    </nc>
  </rcc>
  <rcc rId="327746" sId="4" numFmtId="4">
    <oc r="BB13">
      <f>'Y:\Документы ТФОМС\Комиссия по разработке ТПОМС\Протоколы\2020\Протокол №10 от 25.06.2020\СМО\[МАКС.xls]Лист2'!$Z10</f>
    </oc>
    <nc r="BB13">
      <v>24824880.75</v>
    </nc>
  </rcc>
  <rcc rId="327747" sId="4" numFmtId="4">
    <oc r="BC13">
      <f>'Y:\Документы ТФОМС\Комиссия по разработке ТПОМС\Протоколы\2020\Протокол №10 от 25.06.2020\СМО\[МАКС.xls]Лист2'!$AA156</f>
    </oc>
    <nc r="BC13">
      <v>0</v>
    </nc>
  </rcc>
  <rcc rId="327748" sId="4" numFmtId="4">
    <oc r="BD13">
      <f>'Y:\Документы ТФОМС\Комиссия по разработке ТПОМС\Протоколы\2020\Протокол №10 от 25.06.2020\СМО\[МАКС.xls]Лист2'!$AA10</f>
    </oc>
    <nc r="BD13">
      <v>0</v>
    </nc>
  </rcc>
  <rcc rId="327749" sId="4" numFmtId="4">
    <oc r="BE13">
      <f>'Y:\Документы ТФОМС\Комиссия по разработке ТПОМС\Протоколы\2020\Протокол №10 от 25.06.2020\СМО\[МАКС.xls]Лист2'!$AB156</f>
    </oc>
    <nc r="BE13">
      <v>26</v>
    </nc>
  </rcc>
  <rcc rId="327750" sId="4" numFmtId="4">
    <oc r="BF13">
      <f>'Y:\Документы ТФОМС\Комиссия по разработке ТПОМС\Протоколы\2020\Протокол №10 от 25.06.2020\СМО\[МАКС.xls]Лист2'!$AB10</f>
    </oc>
    <nc r="BF13">
      <v>3387738.4</v>
    </nc>
  </rcc>
  <rcc rId="327751" sId="4" numFmtId="4">
    <oc r="BG13">
      <f>'Y:\Документы ТФОМС\Комиссия по разработке ТПОМС\Протоколы\2020\Протокол №10 от 25.06.2020\СМО\[МАКС.xls]Лист2'!$AD156</f>
    </oc>
    <nc r="BG13">
      <v>0</v>
    </nc>
  </rcc>
  <rcc rId="327752" sId="4" numFmtId="4">
    <oc r="BH13">
      <f>'Y:\Документы ТФОМС\Комиссия по разработке ТПОМС\Протоколы\2020\Протокол №10 от 25.06.2020\СМО\[МАКС.xls]Лист2'!$AD10</f>
    </oc>
    <nc r="BH13">
      <v>0</v>
    </nc>
  </rcc>
  <rcc rId="327753" sId="4" numFmtId="4">
    <oc r="BK13">
      <f>'Y:\Документы ТФОМС\Комиссия по разработке ТПОМС\Протоколы\2020\Протокол №10 от 25.06.2020\СМО\[МАКС.xls]Лист2'!$AG156</f>
    </oc>
    <nc r="BK13">
      <v>1363</v>
    </nc>
  </rcc>
  <rcc rId="327754" sId="4" numFmtId="4">
    <oc r="BL13">
      <f>'Y:\Документы ТФОМС\Комиссия по разработке ТПОМС\Протоколы\2020\Протокол №10 от 25.06.2020\СМО\[МАКС.xls]Лист2'!$AG10</f>
    </oc>
    <nc r="BL13">
      <v>336729.15</v>
    </nc>
  </rcc>
  <rcc rId="327755" sId="4" numFmtId="4">
    <oc r="BM13">
      <f>'Y:\Документы ТФОМС\Комиссия по разработке ТПОМС\Протоколы\2020\Протокол №10 от 25.06.2020\СМО\[МАКС.xls]Лист2'!$AH156</f>
    </oc>
    <nc r="BM13">
      <v>0</v>
    </nc>
  </rcc>
  <rcc rId="327756" sId="4" numFmtId="4">
    <oc r="BN13">
      <f>'Y:\Документы ТФОМС\Комиссия по разработке ТПОМС\Протоколы\2020\Протокол №10 от 25.06.2020\СМО\[МАКС.xls]Лист2'!$AH10</f>
    </oc>
    <nc r="BN13">
      <v>0</v>
    </nc>
  </rcc>
  <rcc rId="327757" sId="4" numFmtId="4">
    <oc r="BO13">
      <f>'Y:\Документы ТФОМС\Комиссия по разработке ТПОМС\Протоколы\2020\Протокол №10 от 25.06.2020\СМО\[МАКС.xls]Лист2'!$AI156</f>
    </oc>
    <nc r="BO13">
      <v>140</v>
    </nc>
  </rcc>
  <rcc rId="327758" sId="4" numFmtId="4">
    <oc r="BP13">
      <f>'Y:\Документы ТФОМС\Комиссия по разработке ТПОМС\Протоколы\2020\Протокол №10 от 25.06.2020\СМО\[МАКС.xls]Лист2'!$AI10</f>
    </oc>
    <nc r="BP13">
      <v>1785638.4</v>
    </nc>
  </rcc>
  <rcc rId="327759" sId="4" numFmtId="4">
    <oc r="BQ13">
      <f>'Y:\Документы ТФОМС\Комиссия по разработке ТПОМС\Протоколы\2020\Протокол №10 от 25.06.2020\СМО\[МАКС.xls]Лист2'!$AM156</f>
    </oc>
    <nc r="BQ13">
      <v>111</v>
    </nc>
  </rcc>
  <rcc rId="327760" sId="4" numFmtId="4">
    <oc r="BR13">
      <f>'Y:\Документы ТФОМС\Комиссия по разработке ТПОМС\Протоколы\2020\Протокол №10 от 25.06.2020\СМО\[МАКС.xls]Лист2'!$AM10</f>
    </oc>
    <nc r="BR13">
      <v>9719245.4700000007</v>
    </nc>
  </rcc>
  <rcc rId="327761" sId="4" numFmtId="4">
    <oc r="BS13">
      <f>'Y:\Документы ТФОМС\Комиссия по разработке ТПОМС\Протоколы\2020\Протокол №10 от 25.06.2020\СМО\[МАКС.xls]Лист2'!$AJ156</f>
    </oc>
    <nc r="BS13">
      <v>266</v>
    </nc>
  </rcc>
  <rcc rId="327762" sId="4" numFmtId="4">
    <oc r="BT13">
      <f>'Y:\Документы ТФОМС\Комиссия по разработке ТПОМС\Протоколы\2020\Протокол №10 от 25.06.2020\СМО\[МАКС.xls]Лист2'!$AJ10</f>
    </oc>
    <nc r="BT13">
      <v>24649392.739999998</v>
    </nc>
  </rcc>
  <rcc rId="327763" sId="4" numFmtId="4">
    <oc r="BU13">
      <f>'Y:\Документы ТФОМС\Комиссия по разработке ТПОМС\Протоколы\2020\Протокол №10 от 25.06.2020\СМО\[МАКС.xls]Лист2'!$AK156</f>
    </oc>
    <nc r="BU13">
      <v>0</v>
    </nc>
  </rcc>
  <rcc rId="327764" sId="4" numFmtId="4">
    <oc r="BV13">
      <f>'Y:\Документы ТФОМС\Комиссия по разработке ТПОМС\Протоколы\2020\Протокол №10 от 25.06.2020\СМО\[МАКС.xls]Лист2'!$AK10</f>
    </oc>
    <nc r="BV13">
      <v>0</v>
    </nc>
  </rcc>
  <rcc rId="327765" sId="4" numFmtId="4">
    <oc r="BW13">
      <f>'Y:\Документы ТФОМС\Комиссия по разработке ТПОМС\Протоколы\2020\Протокол №10 от 25.06.2020\СМО\[МАКС.xls]Лист2'!$AL156</f>
    </oc>
    <nc r="BW13">
      <v>20</v>
    </nc>
  </rcc>
  <rcc rId="327766" sId="4" numFmtId="4">
    <oc r="BX13">
      <f>'Y:\Документы ТФОМС\Комиссия по разработке ТПОМС\Протоколы\2020\Протокол №10 от 25.06.2020\СМО\[МАКС.xls]Лист2'!$AL10</f>
    </oc>
    <nc r="BX13">
      <v>2620427.6</v>
    </nc>
  </rcc>
  <rcc rId="327767" sId="4" numFmtId="4">
    <oc r="BY13">
      <f>'Y:\Документы ТФОМС\Комиссия по разработке ТПОМС\Протоколы\2020\Протокол №10 от 25.06.2020\СМО\[МАКС.xls]Лист2'!$AN156</f>
    </oc>
    <nc r="BY13">
      <v>0</v>
    </nc>
  </rcc>
  <rcc rId="327768" sId="4" numFmtId="4">
    <oc r="BZ13">
      <f>'Y:\Документы ТФОМС\Комиссия по разработке ТПОМС\Протоколы\2020\Протокол №10 от 25.06.2020\СМО\[МАКС.xls]Лист2'!$AN10</f>
    </oc>
    <nc r="BZ13">
      <v>0</v>
    </nc>
  </rcc>
  <rcc rId="327769" sId="4" numFmtId="4">
    <oc r="CC13">
      <f>'Y:\Документы ТФОМС\Комиссия по разработке ТПОМС\Протоколы\2020\Протокол №10 от 25.06.2020\СМО\[МАКС.xls]Лист2'!$AQ156</f>
    </oc>
    <nc r="CC13">
      <v>1363</v>
    </nc>
  </rcc>
  <rcc rId="327770" sId="4" numFmtId="4">
    <oc r="CD13">
      <f>'Y:\Документы ТФОМС\Комиссия по разработке ТПОМС\Протоколы\2020\Протокол №10 от 25.06.2020\СМО\[МАКС.xls]Лист2'!$AQ10</f>
    </oc>
    <nc r="CD13">
      <v>336729.15</v>
    </nc>
  </rcc>
  <rcc rId="327771" sId="4" numFmtId="4">
    <oc r="CE13">
      <f>'Y:\Документы ТФОМС\Комиссия по разработке ТПОМС\Протоколы\2020\Протокол №10 от 25.06.2020\СМО\[МАКС.xls]Лист2'!$AR156</f>
    </oc>
    <nc r="CE13">
      <v>0</v>
    </nc>
  </rcc>
  <rcc rId="327772" sId="4" numFmtId="4">
    <oc r="CF13">
      <f>'Y:\Документы ТФОМС\Комиссия по разработке ТПОМС\Протоколы\2020\Протокол №10 от 25.06.2020\СМО\[МАКС.xls]Лист2'!$AR10</f>
    </oc>
    <nc r="CF13">
      <v>0</v>
    </nc>
  </rcc>
  <rcc rId="327773" sId="4" numFmtId="4">
    <oc r="CG13">
      <f>'Y:\Документы ТФОМС\Комиссия по разработке ТПОМС\Протоколы\2020\Протокол №10 от 25.06.2020\СМО\[МАКС.xls]Лист2'!$AS156</f>
    </oc>
    <nc r="CG13">
      <v>140</v>
    </nc>
  </rcc>
  <rcc rId="327774" sId="4" numFmtId="4">
    <oc r="CH13">
      <f>'Y:\Документы ТФОМС\Комиссия по разработке ТПОМС\Протоколы\2020\Протокол №10 от 25.06.2020\СМО\[МАКС.xls]Лист2'!$AS10</f>
    </oc>
    <nc r="CH13">
      <v>1801426.2</v>
    </nc>
  </rcc>
  <rcc rId="327775" sId="4" numFmtId="4">
    <oc r="CI13">
      <f>'Y:\Документы ТФОМС\Комиссия по разработке ТПОМС\Протоколы\2020\Протокол №10 от 25.06.2020\СМО\[МАКС.xls]Лист2'!$AW156</f>
    </oc>
    <nc r="CI13">
      <v>110</v>
    </nc>
  </rcc>
  <rcc rId="327776" sId="4" numFmtId="4">
    <oc r="CJ13">
      <f>'Y:\Документы ТФОМС\Комиссия по разработке ТПОМС\Протоколы\2020\Протокол №10 от 25.06.2020\СМО\[МАКС.xls]Лист2'!$AW10</f>
    </oc>
    <nc r="CJ13">
      <v>9586729.9000000004</v>
    </nc>
  </rcc>
  <rcc rId="327777" sId="4" numFmtId="4">
    <oc r="CK13">
      <f>'Y:\Документы ТФОМС\Комиссия по разработке ТПОМС\Протоколы\2020\Протокол №10 от 25.06.2020\СМО\[МАКС.xls]Лист2'!$AT156</f>
    </oc>
    <nc r="CK13">
      <v>265</v>
    </nc>
  </rcc>
  <rcc rId="327778" sId="4" numFmtId="4">
    <oc r="CL13">
      <f>'Y:\Документы ТФОМС\Комиссия по разработке ТПОМС\Протоколы\2020\Протокол №10 от 25.06.2020\СМО\[МАКС.xls]Лист2'!$AT10</f>
    </oc>
    <nc r="CL13">
      <v>24431307.82</v>
    </nc>
  </rcc>
  <rcc rId="327779" sId="4" numFmtId="4">
    <oc r="CM13">
      <f>'Y:\Документы ТФОМС\Комиссия по разработке ТПОМС\Протоколы\2020\Протокол №10 от 25.06.2020\СМО\[МАКС.xls]Лист2'!$AU156</f>
    </oc>
    <nc r="CM13">
      <v>0</v>
    </nc>
  </rcc>
  <rcc rId="327780" sId="4" numFmtId="4">
    <oc r="CN13">
      <f>'Y:\Документы ТФОМС\Комиссия по разработке ТПОМС\Протоколы\2020\Протокол №10 от 25.06.2020\СМО\[МАКС.xls]Лист2'!$AU10</f>
    </oc>
    <nc r="CN13">
      <v>0</v>
    </nc>
  </rcc>
  <rcc rId="327781" sId="4" numFmtId="4">
    <oc r="CO13">
      <f>'Y:\Документы ТФОМС\Комиссия по разработке ТПОМС\Протоколы\2020\Протокол №10 от 25.06.2020\СМО\[МАКС.xls]Лист2'!$AV156</f>
    </oc>
    <nc r="CO13">
      <v>15</v>
    </nc>
  </rcc>
  <rcc rId="327782" sId="4" numFmtId="4">
    <oc r="CP13">
      <f>'Y:\Документы ТФОМС\Комиссия по разработке ТПОМС\Протоколы\2020\Протокол №10 от 25.06.2020\СМО\[МАКС.xls]Лист2'!$AV10</f>
    </oc>
    <nc r="CP13">
      <v>1983710.43</v>
    </nc>
  </rcc>
  <rcc rId="327783" sId="4" numFmtId="4">
    <oc r="CQ13">
      <f>'Y:\Документы ТФОМС\Комиссия по разработке ТПОМС\Протоколы\2020\Протокол №10 от 25.06.2020\СМО\[МАКС.xls]Лист2'!$AX156</f>
    </oc>
    <nc r="CQ13">
      <v>0</v>
    </nc>
  </rcc>
  <rcc rId="327784" sId="4" numFmtId="4">
    <oc r="CR13">
      <f>'Y:\Документы ТФОМС\Комиссия по разработке ТПОМС\Протоколы\2020\Протокол №10 от 25.06.2020\СМО\[МАКС.xls]Лист2'!$AX10</f>
    </oc>
    <nc r="CR13">
      <v>0</v>
    </nc>
  </rcc>
  <rcc rId="327785" sId="4" numFmtId="4">
    <oc r="AA14">
      <f>'Y:\Документы ТФОМС\Комиссия по разработке ТПОМС\Протоколы\2020\Протокол №10 от 25.06.2020\СМО\[МАКС.xls]Лист2'!$M157</f>
    </oc>
    <nc r="AA14">
      <v>261</v>
    </nc>
  </rcc>
  <rcc rId="327786" sId="4" numFmtId="4">
    <oc r="AB14">
      <f>'Y:\Документы ТФОМС\Комиссия по разработке ТПОМС\Протоколы\2020\Протокол №10 от 25.06.2020\СМО\[МАКС.xls]Лист2'!$M11</f>
    </oc>
    <nc r="AB14">
      <v>117713.86</v>
    </nc>
  </rcc>
  <rcc rId="327787" sId="4" numFmtId="4">
    <oc r="AC14">
      <f>'Y:\Документы ТФОМС\Комиссия по разработке ТПОМС\Протоколы\2020\Протокол №10 от 25.06.2020\СМО\[МАКС.xls]Лист2'!$N157</f>
    </oc>
    <nc r="AC14">
      <v>291</v>
    </nc>
  </rcc>
  <rcc rId="327788" sId="4" numFmtId="4">
    <oc r="AD14">
      <f>'Y:\Документы ТФОМС\Комиссия по разработке ТПОМС\Протоколы\2020\Протокол №10 от 25.06.2020\СМО\[МАКС.xls]Лист2'!$N11</f>
    </oc>
    <nc r="AD14">
      <v>147749.03</v>
    </nc>
  </rcc>
  <rcc rId="327789" sId="4" numFmtId="4">
    <oc r="AE14">
      <f>'Y:\Документы ТФОМС\Комиссия по разработке ТПОМС\Протоколы\2020\Протокол №10 от 25.06.2020\СМО\[МАКС.xls]Лист2'!$O157</f>
    </oc>
    <nc r="AE14">
      <v>500</v>
    </nc>
  </rcc>
  <rcc rId="327790" sId="4" numFmtId="4">
    <oc r="AF14">
      <f>'Y:\Документы ТФОМС\Комиссия по разработке ТПОМС\Протоколы\2020\Протокол №10 от 25.06.2020\СМО\[МАКС.xls]Лист2'!$O11</f>
    </oc>
    <nc r="AF14">
      <v>530687.4</v>
    </nc>
  </rcc>
  <rcc rId="327791" sId="4" numFmtId="4">
    <oc r="AG14">
      <f>'Y:\Документы ТФОМС\Комиссия по разработке ТПОМС\Протоколы\2020\Протокол №10 от 25.06.2020\СМО\[МАКС.xls]Лист2'!$S157</f>
    </oc>
    <nc r="AG14">
      <v>0</v>
    </nc>
  </rcc>
  <rcc rId="327792" sId="4" numFmtId="4">
    <oc r="AH14">
      <f>'Y:\Документы ТФОМС\Комиссия по разработке ТПОМС\Протоколы\2020\Протокол №10 от 25.06.2020\СМО\[МАКС.xls]Лист2'!$S11</f>
    </oc>
    <nc r="AH14">
      <v>0</v>
    </nc>
  </rcc>
  <rcc rId="327793" sId="4" numFmtId="4">
    <oc r="AI14">
      <f>'Y:\Документы ТФОМС\Комиссия по разработке ТПОМС\Протоколы\2020\Протокол №10 от 25.06.2020\СМО\[МАКС.xls]Лист2'!$P157</f>
    </oc>
    <nc r="AI14">
      <v>0</v>
    </nc>
  </rcc>
  <rcc rId="327794" sId="4" numFmtId="4">
    <oc r="AJ14">
      <f>'Y:\Документы ТФОМС\Комиссия по разработке ТПОМС\Протоколы\2020\Протокол №10 от 25.06.2020\СМО\[МАКС.xls]Лист2'!$P11</f>
    </oc>
    <nc r="AJ14">
      <v>0</v>
    </nc>
  </rcc>
  <rcc rId="327795" sId="4" numFmtId="4">
    <oc r="AK14">
      <f>'Y:\Документы ТФОМС\Комиссия по разработке ТПОМС\Протоколы\2020\Протокол №10 от 25.06.2020\СМО\[МАКС.xls]Лист2'!$Q157</f>
    </oc>
    <nc r="AK14">
      <v>0</v>
    </nc>
  </rcc>
  <rcc rId="327796" sId="4" numFmtId="4">
    <oc r="AL14">
      <f>'Y:\Документы ТФОМС\Комиссия по разработке ТПОМС\Протоколы\2020\Протокол №10 от 25.06.2020\СМО\[МАКС.xls]Лист2'!$Q11</f>
    </oc>
    <nc r="AL14">
      <v>0</v>
    </nc>
  </rcc>
  <rcc rId="327797" sId="4" numFmtId="4">
    <oc r="AM14">
      <f>'Y:\Документы ТФОМС\Комиссия по разработке ТПОМС\Протоколы\2020\Протокол №10 от 25.06.2020\СМО\[МАКС.xls]Лист2'!$R157</f>
    </oc>
    <nc r="AM14">
      <v>0</v>
    </nc>
  </rcc>
  <rcc rId="327798" sId="4" numFmtId="4">
    <oc r="AN14">
      <f>'Y:\Документы ТФОМС\Комиссия по разработке ТПОМС\Протоколы\2020\Протокол №10 от 25.06.2020\СМО\[МАКС.xls]Лист2'!$R11</f>
    </oc>
    <nc r="AN14">
      <v>0</v>
    </nc>
  </rcc>
  <rcc rId="327799" sId="4" numFmtId="4">
    <oc r="AO14">
      <f>'Y:\Документы ТФОМС\Комиссия по разработке ТПОМС\Протоколы\2020\Протокол №10 от 25.06.2020\СМО\[МАКС.xls]Лист2'!$T157</f>
    </oc>
    <nc r="AO14">
      <v>0</v>
    </nc>
  </rcc>
  <rcc rId="327800" sId="4" numFmtId="4">
    <oc r="AP14">
      <f>'Y:\Документы ТФОМС\Комиссия по разработке ТПОМС\Протоколы\2020\Протокол №10 от 25.06.2020\СМО\[МАКС.xls]Лист2'!$T11</f>
    </oc>
    <nc r="AP14">
      <v>0</v>
    </nc>
  </rcc>
  <rcc rId="327801" sId="4" numFmtId="4">
    <oc r="AS14">
      <f>'Y:\Документы ТФОМС\Комиссия по разработке ТПОМС\Протоколы\2020\Протокол №10 от 25.06.2020\СМО\[МАКС.xls]Лист2'!$W157</f>
    </oc>
    <nc r="AS14">
      <v>260</v>
    </nc>
  </rcc>
  <rcc rId="327802" sId="4" numFmtId="4">
    <oc r="AT14">
      <f>'Y:\Документы ТФОМС\Комиссия по разработке ТПОМС\Протоколы\2020\Протокол №10 от 25.06.2020\СМО\[МАКС.xls]Лист2'!$W11</f>
    </oc>
    <nc r="AT14">
      <v>117374.92</v>
    </nc>
  </rcc>
  <rcc rId="327803" sId="4" numFmtId="4">
    <oc r="AU14">
      <f>'Y:\Документы ТФОМС\Комиссия по разработке ТПОМС\Протоколы\2020\Протокол №10 от 25.06.2020\СМО\[МАКС.xls]Лист2'!$X157</f>
    </oc>
    <nc r="AU14">
      <v>291</v>
    </nc>
  </rcc>
  <rcc rId="327804" sId="4" numFmtId="4">
    <oc r="AV14">
      <f>'Y:\Документы ТФОМС\Комиссия по разработке ТПОМС\Протоколы\2020\Протокол №10 от 25.06.2020\СМО\[МАКС.xls]Лист2'!$X11</f>
    </oc>
    <nc r="AV14">
      <v>202603.64</v>
    </nc>
  </rcc>
  <rcc rId="327805" sId="4" numFmtId="4">
    <oc r="AW14">
      <f>'Y:\Документы ТФОМС\Комиссия по разработке ТПОМС\Протоколы\2020\Протокол №10 от 25.06.2020\СМО\[МАКС.xls]Лист2'!$Y157</f>
    </oc>
    <nc r="AW14">
      <v>501</v>
    </nc>
  </rcc>
  <rcc rId="327806" sId="4" numFmtId="4">
    <oc r="AX14">
      <f>'Y:\Документы ТФОМС\Комиссия по разработке ТПОМС\Протоколы\2020\Протокол №10 от 25.06.2020\СМО\[МАКС.xls]Лист2'!$Y11</f>
    </oc>
    <nc r="AX14">
      <v>531749.4</v>
    </nc>
  </rcc>
  <rcc rId="327807" sId="4" numFmtId="4">
    <oc r="AY14">
      <f>'Y:\Документы ТФОМС\Комиссия по разработке ТПОМС\Протоколы\2020\Протокол №10 от 25.06.2020\СМО\[МАКС.xls]Лист2'!$AC157</f>
    </oc>
    <nc r="AY14">
      <v>0</v>
    </nc>
  </rcc>
  <rcc rId="327808" sId="4" numFmtId="4">
    <oc r="AZ14">
      <f>'Y:\Документы ТФОМС\Комиссия по разработке ТПОМС\Протоколы\2020\Протокол №10 от 25.06.2020\СМО\[МАКС.xls]Лист2'!$AC11</f>
    </oc>
    <nc r="AZ14">
      <v>0</v>
    </nc>
  </rcc>
  <rcc rId="327809" sId="4" numFmtId="4">
    <oc r="BA14">
      <f>'Y:\Документы ТФОМС\Комиссия по разработке ТПОМС\Протоколы\2020\Протокол №10 от 25.06.2020\СМО\[МАКС.xls]Лист2'!$Z157</f>
    </oc>
    <nc r="BA14">
      <v>0</v>
    </nc>
  </rcc>
  <rcc rId="327810" sId="4" numFmtId="4">
    <oc r="BB14">
      <f>'Y:\Документы ТФОМС\Комиссия по разработке ТПОМС\Протоколы\2020\Протокол №10 от 25.06.2020\СМО\[МАКС.xls]Лист2'!$Z11</f>
    </oc>
    <nc r="BB14">
      <v>0</v>
    </nc>
  </rcc>
  <rcc rId="327811" sId="4" numFmtId="4">
    <oc r="BC14">
      <f>'Y:\Документы ТФОМС\Комиссия по разработке ТПОМС\Протоколы\2020\Протокол №10 от 25.06.2020\СМО\[МАКС.xls]Лист2'!$AA157</f>
    </oc>
    <nc r="BC14">
      <v>0</v>
    </nc>
  </rcc>
  <rcc rId="327812" sId="4" numFmtId="4">
    <oc r="BD14">
      <f>'Y:\Документы ТФОМС\Комиссия по разработке ТПОМС\Протоколы\2020\Протокол №10 от 25.06.2020\СМО\[МАКС.xls]Лист2'!$AA11</f>
    </oc>
    <nc r="BD14">
      <v>0</v>
    </nc>
  </rcc>
  <rcc rId="327813" sId="4" numFmtId="4">
    <oc r="BE14">
      <f>'Y:\Документы ТФОМС\Комиссия по разработке ТПОМС\Протоколы\2020\Протокол №10 от 25.06.2020\СМО\[МАКС.xls]Лист2'!$AB157</f>
    </oc>
    <nc r="BE14">
      <v>0</v>
    </nc>
  </rcc>
  <rcc rId="327814" sId="4" numFmtId="4">
    <oc r="BF14">
      <f>'Y:\Документы ТФОМС\Комиссия по разработке ТПОМС\Протоколы\2020\Протокол №10 от 25.06.2020\СМО\[МАКС.xls]Лист2'!$AB11</f>
    </oc>
    <nc r="BF14">
      <v>0</v>
    </nc>
  </rcc>
  <rcc rId="327815" sId="4" numFmtId="4">
    <oc r="BG14">
      <f>'Y:\Документы ТФОМС\Комиссия по разработке ТПОМС\Протоколы\2020\Протокол №10 от 25.06.2020\СМО\[МАКС.xls]Лист2'!$AD157</f>
    </oc>
    <nc r="BG14">
      <v>0</v>
    </nc>
  </rcc>
  <rcc rId="327816" sId="4" numFmtId="4">
    <oc r="BH14">
      <f>'Y:\Документы ТФОМС\Комиссия по разработке ТПОМС\Протоколы\2020\Протокол №10 от 25.06.2020\СМО\[МАКС.xls]Лист2'!$AD11</f>
    </oc>
    <nc r="BH14">
      <v>0</v>
    </nc>
  </rcc>
  <rcc rId="327817" sId="4" numFmtId="4">
    <oc r="BK14">
      <f>'Y:\Документы ТФОМС\Комиссия по разработке ТПОМС\Протоколы\2020\Протокол №10 от 25.06.2020\СМО\[МАКС.xls]Лист2'!$AG157</f>
    </oc>
    <nc r="BK14">
      <v>261</v>
    </nc>
  </rcc>
  <rcc rId="327818" sId="4" numFmtId="4">
    <oc r="BL14">
      <f>'Y:\Документы ТФОМС\Комиссия по разработке ТПОМС\Протоколы\2020\Протокол №10 от 25.06.2020\СМО\[МАКС.xls]Лист2'!$AG11</f>
    </oc>
    <nc r="BL14">
      <v>117713.86</v>
    </nc>
  </rcc>
  <rcc rId="327819" sId="4" numFmtId="4">
    <oc r="BM14">
      <f>'Y:\Документы ТФОМС\Комиссия по разработке ТПОМС\Протоколы\2020\Протокол №10 от 25.06.2020\СМО\[МАКС.xls]Лист2'!$AH157</f>
    </oc>
    <nc r="BM14">
      <v>291</v>
    </nc>
  </rcc>
  <rcc rId="327820" sId="4" numFmtId="4">
    <oc r="BN14">
      <f>'Y:\Документы ТФОМС\Комиссия по разработке ТПОМС\Протоколы\2020\Протокол №10 от 25.06.2020\СМО\[МАКС.xls]Лист2'!$AH11</f>
    </oc>
    <nc r="BN14">
      <v>147749.03</v>
    </nc>
  </rcc>
  <rcc rId="327821" sId="4" numFmtId="4">
    <oc r="BO14">
      <f>'Y:\Документы ТФОМС\Комиссия по разработке ТПОМС\Протоколы\2020\Протокол №10 от 25.06.2020\СМО\[МАКС.xls]Лист2'!$AI157</f>
    </oc>
    <nc r="BO14">
      <v>500</v>
    </nc>
  </rcc>
  <rcc rId="327822" sId="4" numFmtId="4">
    <oc r="BP14">
      <f>'Y:\Документы ТФОМС\Комиссия по разработке ТПОМС\Протоколы\2020\Протокол №10 от 25.06.2020\СМО\[МАКС.xls]Лист2'!$AI11</f>
    </oc>
    <nc r="BP14">
      <v>530687.4</v>
    </nc>
  </rcc>
  <rcc rId="327823" sId="4" numFmtId="4">
    <oc r="BQ14">
      <f>'Y:\Документы ТФОМС\Комиссия по разработке ТПОМС\Протоколы\2020\Протокол №10 от 25.06.2020\СМО\[МАКС.xls]Лист2'!$AM157</f>
    </oc>
    <nc r="BQ14">
      <v>0</v>
    </nc>
  </rcc>
  <rcc rId="327824" sId="4" numFmtId="4">
    <oc r="BR14">
      <f>'Y:\Документы ТФОМС\Комиссия по разработке ТПОМС\Протоколы\2020\Протокол №10 от 25.06.2020\СМО\[МАКС.xls]Лист2'!$AM11</f>
    </oc>
    <nc r="BR14">
      <v>0</v>
    </nc>
  </rcc>
  <rcc rId="327825" sId="4" numFmtId="4">
    <oc r="BS14">
      <f>'Y:\Документы ТФОМС\Комиссия по разработке ТПОМС\Протоколы\2020\Протокол №10 от 25.06.2020\СМО\[МАКС.xls]Лист2'!$AJ157</f>
    </oc>
    <nc r="BS14">
      <v>0</v>
    </nc>
  </rcc>
  <rcc rId="327826" sId="4" numFmtId="4">
    <oc r="BT14">
      <f>'Y:\Документы ТФОМС\Комиссия по разработке ТПОМС\Протоколы\2020\Протокол №10 от 25.06.2020\СМО\[МАКС.xls]Лист2'!$AJ11</f>
    </oc>
    <nc r="BT14">
      <v>0</v>
    </nc>
  </rcc>
  <rcc rId="327827" sId="4" numFmtId="4">
    <oc r="BU14">
      <f>'Y:\Документы ТФОМС\Комиссия по разработке ТПОМС\Протоколы\2020\Протокол №10 от 25.06.2020\СМО\[МАКС.xls]Лист2'!$AK157</f>
    </oc>
    <nc r="BU14">
      <v>0</v>
    </nc>
  </rcc>
  <rcc rId="327828" sId="4" numFmtId="4">
    <oc r="BV14">
      <f>'Y:\Документы ТФОМС\Комиссия по разработке ТПОМС\Протоколы\2020\Протокол №10 от 25.06.2020\СМО\[МАКС.xls]Лист2'!$AK11</f>
    </oc>
    <nc r="BV14">
      <v>0</v>
    </nc>
  </rcc>
  <rcc rId="327829" sId="4" numFmtId="4">
    <oc r="BW14">
      <f>'Y:\Документы ТФОМС\Комиссия по разработке ТПОМС\Протоколы\2020\Протокол №10 от 25.06.2020\СМО\[МАКС.xls]Лист2'!$AL157</f>
    </oc>
    <nc r="BW14">
      <v>0</v>
    </nc>
  </rcc>
  <rcc rId="327830" sId="4" numFmtId="4">
    <oc r="BX14">
      <f>'Y:\Документы ТФОМС\Комиссия по разработке ТПОМС\Протоколы\2020\Протокол №10 от 25.06.2020\СМО\[МАКС.xls]Лист2'!$AL11</f>
    </oc>
    <nc r="BX14">
      <v>0</v>
    </nc>
  </rcc>
  <rcc rId="327831" sId="4" numFmtId="4">
    <oc r="BY14">
      <f>'Y:\Документы ТФОМС\Комиссия по разработке ТПОМС\Протоколы\2020\Протокол №10 от 25.06.2020\СМО\[МАКС.xls]Лист2'!$AN157</f>
    </oc>
    <nc r="BY14">
      <v>0</v>
    </nc>
  </rcc>
  <rcc rId="327832" sId="4" numFmtId="4">
    <oc r="BZ14">
      <f>'Y:\Документы ТФОМС\Комиссия по разработке ТПОМС\Протоколы\2020\Протокол №10 от 25.06.2020\СМО\[МАКС.xls]Лист2'!$AN11</f>
    </oc>
    <nc r="BZ14">
      <v>0</v>
    </nc>
  </rcc>
  <rcc rId="327833" sId="4" numFmtId="4">
    <oc r="CC14">
      <f>'Y:\Документы ТФОМС\Комиссия по разработке ТПОМС\Протоколы\2020\Протокол №10 от 25.06.2020\СМО\[МАКС.xls]Лист2'!$AQ157</f>
    </oc>
    <nc r="CC14">
      <v>259</v>
    </nc>
  </rcc>
  <rcc rId="327834" sId="4" numFmtId="4">
    <oc r="CD14">
      <f>'Y:\Документы ТФОМС\Комиссия по разработке ТПОМС\Протоколы\2020\Протокол №10 от 25.06.2020\СМО\[МАКС.xls]Лист2'!$AQ11</f>
    </oc>
    <nc r="CD14">
      <v>117713.87</v>
    </nc>
  </rcc>
  <rcc rId="327835" sId="4" numFmtId="4">
    <oc r="CE14">
      <f>'Y:\Документы ТФОМС\Комиссия по разработке ТПОМС\Протоколы\2020\Протокол №10 от 25.06.2020\СМО\[МАКС.xls]Лист2'!$AR157</f>
    </oc>
    <nc r="CE14">
      <v>289</v>
    </nc>
  </rcc>
  <rcc rId="327836" sId="4" numFmtId="4">
    <oc r="CF14">
      <f>'Y:\Документы ТФОМС\Комиссия по разработке ТПОМС\Протоколы\2020\Протокол №10 от 25.06.2020\СМО\[МАКС.xls]Лист2'!$AR11</f>
    </oc>
    <nc r="CF14">
      <v>147749.03</v>
    </nc>
  </rcc>
  <rcc rId="327837" sId="4" numFmtId="4">
    <oc r="CG14">
      <f>'Y:\Документы ТФОМС\Комиссия по разработке ТПОМС\Протоколы\2020\Протокол №10 от 25.06.2020\СМО\[МАКС.xls]Лист2'!$AS157</f>
    </oc>
    <nc r="CG14">
      <v>499</v>
    </nc>
  </rcc>
  <rcc rId="327838" sId="4" numFmtId="4">
    <oc r="CH14">
      <f>'Y:\Документы ТФОМС\Комиссия по разработке ТПОМС\Протоколы\2020\Протокол №10 от 25.06.2020\СМО\[МАКС.xls]Лист2'!$AS11</f>
    </oc>
    <nc r="CH14">
      <v>530687.39</v>
    </nc>
  </rcc>
  <rcc rId="327839" sId="4" numFmtId="4">
    <oc r="CI14">
      <f>'Y:\Документы ТФОМС\Комиссия по разработке ТПОМС\Протоколы\2020\Протокол №10 от 25.06.2020\СМО\[МАКС.xls]Лист2'!$AW157</f>
    </oc>
    <nc r="CI14">
      <v>0</v>
    </nc>
  </rcc>
  <rcc rId="327840" sId="4" numFmtId="4">
    <oc r="CJ14">
      <f>'Y:\Документы ТФОМС\Комиссия по разработке ТПОМС\Протоколы\2020\Протокол №10 от 25.06.2020\СМО\[МАКС.xls]Лист2'!$AW11</f>
    </oc>
    <nc r="CJ14">
      <v>0</v>
    </nc>
  </rcc>
  <rcc rId="327841" sId="4" numFmtId="4">
    <oc r="CK14">
      <f>'Y:\Документы ТФОМС\Комиссия по разработке ТПОМС\Протоколы\2020\Протокол №10 от 25.06.2020\СМО\[МАКС.xls]Лист2'!$AT157</f>
    </oc>
    <nc r="CK14">
      <v>0</v>
    </nc>
  </rcc>
  <rcc rId="327842" sId="4" numFmtId="4">
    <oc r="CL14">
      <f>'Y:\Документы ТФОМС\Комиссия по разработке ТПОМС\Протоколы\2020\Протокол №10 от 25.06.2020\СМО\[МАКС.xls]Лист2'!$AT11</f>
    </oc>
    <nc r="CL14">
      <v>0</v>
    </nc>
  </rcc>
  <rcc rId="327843" sId="4" numFmtId="4">
    <oc r="CM14">
      <f>'Y:\Документы ТФОМС\Комиссия по разработке ТПОМС\Протоколы\2020\Протокол №10 от 25.06.2020\СМО\[МАКС.xls]Лист2'!$AU157</f>
    </oc>
    <nc r="CM14">
      <v>0</v>
    </nc>
  </rcc>
  <rcc rId="327844" sId="4" numFmtId="4">
    <oc r="CN14">
      <f>'Y:\Документы ТФОМС\Комиссия по разработке ТПОМС\Протоколы\2020\Протокол №10 от 25.06.2020\СМО\[МАКС.xls]Лист2'!$AU11</f>
    </oc>
    <nc r="CN14">
      <v>0</v>
    </nc>
  </rcc>
  <rcc rId="327845" sId="4" numFmtId="4">
    <oc r="CO14">
      <f>'Y:\Документы ТФОМС\Комиссия по разработке ТПОМС\Протоколы\2020\Протокол №10 от 25.06.2020\СМО\[МАКС.xls]Лист2'!$AV157</f>
    </oc>
    <nc r="CO14">
      <v>0</v>
    </nc>
  </rcc>
  <rcc rId="327846" sId="4" numFmtId="4">
    <oc r="CP14">
      <f>'Y:\Документы ТФОМС\Комиссия по разработке ТПОМС\Протоколы\2020\Протокол №10 от 25.06.2020\СМО\[МАКС.xls]Лист2'!$AV11</f>
    </oc>
    <nc r="CP14">
      <v>0</v>
    </nc>
  </rcc>
  <rcc rId="327847" sId="4" numFmtId="4">
    <oc r="CQ14">
      <f>'Y:\Документы ТФОМС\Комиссия по разработке ТПОМС\Протоколы\2020\Протокол №10 от 25.06.2020\СМО\[МАКС.xls]Лист2'!$AX157</f>
    </oc>
    <nc r="CQ14">
      <v>0</v>
    </nc>
  </rcc>
  <rcc rId="327848" sId="4" numFmtId="4">
    <oc r="CR14">
      <f>'Y:\Документы ТФОМС\Комиссия по разработке ТПОМС\Протоколы\2020\Протокол №10 от 25.06.2020\СМО\[МАКС.xls]Лист2'!$AX11</f>
    </oc>
    <nc r="CR14">
      <v>0</v>
    </nc>
  </rcc>
  <rcc rId="327849" sId="4" numFmtId="4">
    <oc r="AA15">
      <f>'Y:\Документы ТФОМС\Комиссия по разработке ТПОМС\Протоколы\2020\Протокол №10 от 25.06.2020\СМО\[МАКС.xls]Лист2'!$M158</f>
    </oc>
    <nc r="AA15">
      <v>0</v>
    </nc>
  </rcc>
  <rcc rId="327850" sId="4" numFmtId="4">
    <oc r="AB15">
      <f>'Y:\Документы ТФОМС\Комиссия по разработке ТПОМС\Протоколы\2020\Протокол №10 от 25.06.2020\СМО\[МАКС.xls]Лист2'!$M12</f>
    </oc>
    <nc r="AB15">
      <v>0</v>
    </nc>
  </rcc>
  <rcc rId="327851" sId="4" numFmtId="4">
    <oc r="AC15">
      <f>'Y:\Документы ТФОМС\Комиссия по разработке ТПОМС\Протоколы\2020\Протокол №10 от 25.06.2020\СМО\[МАКС.xls]Лист2'!$N158</f>
    </oc>
    <nc r="AC15">
      <v>0</v>
    </nc>
  </rcc>
  <rcc rId="327852" sId="4" numFmtId="4">
    <oc r="AD15">
      <f>'Y:\Документы ТФОМС\Комиссия по разработке ТПОМС\Протоколы\2020\Протокол №10 от 25.06.2020\СМО\[МАКС.xls]Лист2'!$N12</f>
    </oc>
    <nc r="AD15">
      <v>0</v>
    </nc>
  </rcc>
  <rcc rId="327853" sId="4" numFmtId="4">
    <oc r="AE15">
      <f>'Y:\Документы ТФОМС\Комиссия по разработке ТПОМС\Протоколы\2020\Протокол №10 от 25.06.2020\СМО\[МАКС.xls]Лист2'!$O158</f>
    </oc>
    <nc r="AE15">
      <v>0</v>
    </nc>
  </rcc>
  <rcc rId="327854" sId="4" numFmtId="4">
    <oc r="AF15">
      <f>'Y:\Документы ТФОМС\Комиссия по разработке ТПОМС\Протоколы\2020\Протокол №10 от 25.06.2020\СМО\[МАКС.xls]Лист2'!$O12</f>
    </oc>
    <nc r="AF15">
      <v>0</v>
    </nc>
  </rcc>
  <rcc rId="327855" sId="4" numFmtId="4">
    <oc r="AG15">
      <f>'Y:\Документы ТФОМС\Комиссия по разработке ТПОМС\Протоколы\2020\Протокол №10 от 25.06.2020\СМО\[МАКС.xls]Лист2'!$S158</f>
    </oc>
    <nc r="AG15">
      <v>0</v>
    </nc>
  </rcc>
  <rcc rId="327856" sId="4" numFmtId="4">
    <oc r="AH15">
      <f>'Y:\Документы ТФОМС\Комиссия по разработке ТПОМС\Протоколы\2020\Протокол №10 от 25.06.2020\СМО\[МАКС.xls]Лист2'!$S12</f>
    </oc>
    <nc r="AH15">
      <v>0</v>
    </nc>
  </rcc>
  <rcc rId="327857" sId="4" numFmtId="4">
    <oc r="AI15">
      <f>'Y:\Документы ТФОМС\Комиссия по разработке ТПОМС\Протоколы\2020\Протокол №10 от 25.06.2020\СМО\[МАКС.xls]Лист2'!$P158</f>
    </oc>
    <nc r="AI15">
      <v>26</v>
    </nc>
  </rcc>
  <rcc rId="327858" sId="4" numFmtId="4">
    <oc r="AJ15">
      <f>'Y:\Документы ТФОМС\Комиссия по разработке ТПОМС\Протоколы\2020\Протокол №10 от 25.06.2020\СМО\[МАКС.xls]Лист2'!$P12</f>
    </oc>
    <nc r="AJ15">
      <v>505408.26</v>
    </nc>
  </rcc>
  <rcc rId="327859" sId="4" numFmtId="4">
    <oc r="AK15">
      <f>'Y:\Документы ТФОМС\Комиссия по разработке ТПОМС\Протоколы\2020\Протокол №10 от 25.06.2020\СМО\[МАКС.xls]Лист2'!$Q158</f>
    </oc>
    <nc r="AK15">
      <v>0</v>
    </nc>
  </rcc>
  <rcc rId="327860" sId="4" numFmtId="4">
    <oc r="AL15">
      <f>'Y:\Документы ТФОМС\Комиссия по разработке ТПОМС\Протоколы\2020\Протокол №10 от 25.06.2020\СМО\[МАКС.xls]Лист2'!$Q12</f>
    </oc>
    <nc r="AL15">
      <v>0</v>
    </nc>
  </rcc>
  <rcc rId="327861" sId="4" numFmtId="4">
    <oc r="AM15">
      <f>'Y:\Документы ТФОМС\Комиссия по разработке ТПОМС\Протоколы\2020\Протокол №10 от 25.06.2020\СМО\[МАКС.xls]Лист2'!$R158</f>
    </oc>
    <nc r="AM15">
      <v>0</v>
    </nc>
  </rcc>
  <rcc rId="327862" sId="4" numFmtId="4">
    <oc r="AN15">
      <f>'Y:\Документы ТФОМС\Комиссия по разработке ТПОМС\Протоколы\2020\Протокол №10 от 25.06.2020\СМО\[МАКС.xls]Лист2'!$R12</f>
    </oc>
    <nc r="AN15">
      <v>0</v>
    </nc>
  </rcc>
  <rcc rId="327863" sId="4" numFmtId="4">
    <oc r="AO15">
      <f>'Y:\Документы ТФОМС\Комиссия по разработке ТПОМС\Протоколы\2020\Протокол №10 от 25.06.2020\СМО\[МАКС.xls]Лист2'!$T158</f>
    </oc>
    <nc r="AO15">
      <v>0</v>
    </nc>
  </rcc>
  <rcc rId="327864" sId="4" numFmtId="4">
    <oc r="AP15">
      <f>'Y:\Документы ТФОМС\Комиссия по разработке ТПОМС\Протоколы\2020\Протокол №10 от 25.06.2020\СМО\[МАКС.xls]Лист2'!$T12</f>
    </oc>
    <nc r="AP15">
      <v>0</v>
    </nc>
  </rcc>
  <rcc rId="327865" sId="4" numFmtId="4">
    <oc r="AS15">
      <f>'Y:\Документы ТФОМС\Комиссия по разработке ТПОМС\Протоколы\2020\Протокол №10 от 25.06.2020\СМО\[МАКС.xls]Лист2'!$W158</f>
    </oc>
    <nc r="AS15">
      <v>0</v>
    </nc>
  </rcc>
  <rcc rId="327866" sId="4" numFmtId="4">
    <oc r="AT15">
      <f>'Y:\Документы ТФОМС\Комиссия по разработке ТПОМС\Протоколы\2020\Протокол №10 от 25.06.2020\СМО\[МАКС.xls]Лист2'!$W12</f>
    </oc>
    <nc r="AT15">
      <v>0</v>
    </nc>
  </rcc>
  <rcc rId="327867" sId="4" numFmtId="4">
    <oc r="AU15">
      <f>'Y:\Документы ТФОМС\Комиссия по разработке ТПОМС\Протоколы\2020\Протокол №10 от 25.06.2020\СМО\[МАКС.xls]Лист2'!$X158</f>
    </oc>
    <nc r="AU15">
      <v>0</v>
    </nc>
  </rcc>
  <rcc rId="327868" sId="4" numFmtId="4">
    <oc r="AV15">
      <f>'Y:\Документы ТФОМС\Комиссия по разработке ТПОМС\Протоколы\2020\Протокол №10 от 25.06.2020\СМО\[МАКС.xls]Лист2'!$X12</f>
    </oc>
    <nc r="AV15">
      <v>0</v>
    </nc>
  </rcc>
  <rcc rId="327869" sId="4" numFmtId="4">
    <oc r="AW15">
      <f>'Y:\Документы ТФОМС\Комиссия по разработке ТПОМС\Протоколы\2020\Протокол №10 от 25.06.2020\СМО\[МАКС.xls]Лист2'!$Y158</f>
    </oc>
    <nc r="AW15">
      <v>0</v>
    </nc>
  </rcc>
  <rcc rId="327870" sId="4" numFmtId="4">
    <oc r="AX15">
      <f>'Y:\Документы ТФОМС\Комиссия по разработке ТПОМС\Протоколы\2020\Протокол №10 от 25.06.2020\СМО\[МАКС.xls]Лист2'!$Y12</f>
    </oc>
    <nc r="AX15">
      <v>0</v>
    </nc>
  </rcc>
  <rcc rId="327871" sId="4" numFmtId="4">
    <oc r="AY15">
      <f>'Y:\Документы ТФОМС\Комиссия по разработке ТПОМС\Протоколы\2020\Протокол №10 от 25.06.2020\СМО\[МАКС.xls]Лист2'!$AC158</f>
    </oc>
    <nc r="AY15">
      <v>0</v>
    </nc>
  </rcc>
  <rcc rId="327872" sId="4" numFmtId="4">
    <oc r="AZ15">
      <f>'Y:\Документы ТФОМС\Комиссия по разработке ТПОМС\Протоколы\2020\Протокол №10 от 25.06.2020\СМО\[МАКС.xls]Лист2'!$AC12</f>
    </oc>
    <nc r="AZ15">
      <v>0</v>
    </nc>
  </rcc>
  <rcc rId="327873" sId="4" numFmtId="4">
    <oc r="BA15">
      <f>'Y:\Документы ТФОМС\Комиссия по разработке ТПОМС\Протоколы\2020\Протокол №10 от 25.06.2020\СМО\[МАКС.xls]Лист2'!$Z158</f>
    </oc>
    <nc r="BA15">
      <v>34</v>
    </nc>
  </rcc>
  <rcc rId="327874" sId="4" numFmtId="4">
    <oc r="BB15">
      <f>'Y:\Документы ТФОМС\Комиссия по разработке ТПОМС\Протоколы\2020\Протокол №10 от 25.06.2020\СМО\[МАКС.xls]Лист2'!$Z12</f>
    </oc>
    <nc r="BB15">
      <v>703300.54</v>
    </nc>
  </rcc>
  <rcc rId="327875" sId="4" numFmtId="4">
    <oc r="BC15">
      <f>'Y:\Документы ТФОМС\Комиссия по разработке ТПОМС\Протоколы\2020\Протокол №10 от 25.06.2020\СМО\[МАКС.xls]Лист2'!$AA158</f>
    </oc>
    <nc r="BC15">
      <v>0</v>
    </nc>
  </rcc>
  <rcc rId="327876" sId="4" numFmtId="4">
    <oc r="BD15">
      <f>'Y:\Документы ТФОМС\Комиссия по разработке ТПОМС\Протоколы\2020\Протокол №10 от 25.06.2020\СМО\[МАКС.xls]Лист2'!$AA12</f>
    </oc>
    <nc r="BD15">
      <v>0</v>
    </nc>
  </rcc>
  <rcc rId="327877" sId="4" numFmtId="4">
    <oc r="BE15">
      <f>'Y:\Документы ТФОМС\Комиссия по разработке ТПОМС\Протоколы\2020\Протокол №10 от 25.06.2020\СМО\[МАКС.xls]Лист2'!$AB158</f>
    </oc>
    <nc r="BE15">
      <v>0</v>
    </nc>
  </rcc>
  <rcc rId="327878" sId="4" numFmtId="4">
    <oc r="BF15">
      <f>'Y:\Документы ТФОМС\Комиссия по разработке ТПОМС\Протоколы\2020\Протокол №10 от 25.06.2020\СМО\[МАКС.xls]Лист2'!$AB12</f>
    </oc>
    <nc r="BF15">
      <v>0</v>
    </nc>
  </rcc>
  <rcc rId="327879" sId="4" numFmtId="4">
    <oc r="BG15">
      <f>'Y:\Документы ТФОМС\Комиссия по разработке ТПОМС\Протоколы\2020\Протокол №10 от 25.06.2020\СМО\[МАКС.xls]Лист2'!$AD158</f>
    </oc>
    <nc r="BG15">
      <v>0</v>
    </nc>
  </rcc>
  <rcc rId="327880" sId="4" numFmtId="4">
    <oc r="BH15">
      <f>'Y:\Документы ТФОМС\Комиссия по разработке ТПОМС\Протоколы\2020\Протокол №10 от 25.06.2020\СМО\[МАКС.xls]Лист2'!$AD12</f>
    </oc>
    <nc r="BH15">
      <v>0</v>
    </nc>
  </rcc>
  <rcc rId="327881" sId="4" numFmtId="4">
    <oc r="BK15">
      <f>'Y:\Документы ТФОМС\Комиссия по разработке ТПОМС\Протоколы\2020\Протокол №10 от 25.06.2020\СМО\[МАКС.xls]Лист2'!$AG158</f>
    </oc>
    <nc r="BK15">
      <v>0</v>
    </nc>
  </rcc>
  <rcc rId="327882" sId="4" numFmtId="4">
    <oc r="BL15">
      <f>'Y:\Документы ТФОМС\Комиссия по разработке ТПОМС\Протоколы\2020\Протокол №10 от 25.06.2020\СМО\[МАКС.xls]Лист2'!$AG12</f>
    </oc>
    <nc r="BL15">
      <v>0</v>
    </nc>
  </rcc>
  <rcc rId="327883" sId="4" numFmtId="4">
    <oc r="BM15">
      <f>'Y:\Документы ТФОМС\Комиссия по разработке ТПОМС\Протоколы\2020\Протокол №10 от 25.06.2020\СМО\[МАКС.xls]Лист2'!$AH158</f>
    </oc>
    <nc r="BM15">
      <v>0</v>
    </nc>
  </rcc>
  <rcc rId="327884" sId="4" numFmtId="4">
    <oc r="BN15">
      <f>'Y:\Документы ТФОМС\Комиссия по разработке ТПОМС\Протоколы\2020\Протокол №10 от 25.06.2020\СМО\[МАКС.xls]Лист2'!$AH12</f>
    </oc>
    <nc r="BN15">
      <v>0</v>
    </nc>
  </rcc>
  <rcc rId="327885" sId="4" numFmtId="4">
    <oc r="BO15">
      <f>'Y:\Документы ТФОМС\Комиссия по разработке ТПОМС\Протоколы\2020\Протокол №10 от 25.06.2020\СМО\[МАКС.xls]Лист2'!$AI158</f>
    </oc>
    <nc r="BO15">
      <v>0</v>
    </nc>
  </rcc>
  <rcc rId="327886" sId="4" numFmtId="4">
    <oc r="BP15">
      <f>'Y:\Документы ТФОМС\Комиссия по разработке ТПОМС\Протоколы\2020\Протокол №10 от 25.06.2020\СМО\[МАКС.xls]Лист2'!$AI12</f>
    </oc>
    <nc r="BP15">
      <v>0</v>
    </nc>
  </rcc>
  <rcc rId="327887" sId="4" numFmtId="4">
    <oc r="BQ15">
      <f>'Y:\Документы ТФОМС\Комиссия по разработке ТПОМС\Протоколы\2020\Протокол №10 от 25.06.2020\СМО\[МАКС.xls]Лист2'!$AM158</f>
    </oc>
    <nc r="BQ15">
      <v>0</v>
    </nc>
  </rcc>
  <rcc rId="327888" sId="4" numFmtId="4">
    <oc r="BR15">
      <f>'Y:\Документы ТФОМС\Комиссия по разработке ТПОМС\Протоколы\2020\Протокол №10 от 25.06.2020\СМО\[МАКС.xls]Лист2'!$AM12</f>
    </oc>
    <nc r="BR15">
      <v>0</v>
    </nc>
  </rcc>
  <rcc rId="327889" sId="4" numFmtId="4">
    <oc r="BS15">
      <f>'Y:\Документы ТФОМС\Комиссия по разработке ТПОМС\Протоколы\2020\Протокол №10 от 25.06.2020\СМО\[МАКС.xls]Лист2'!$AJ158</f>
    </oc>
    <nc r="BS15">
      <v>33</v>
    </nc>
  </rcc>
  <rcc rId="327890" sId="4" numFmtId="4">
    <oc r="BT15">
      <f>'Y:\Документы ТФОМС\Комиссия по разработке ТПОМС\Протоколы\2020\Протокол №10 от 25.06.2020\СМО\[МАКС.xls]Лист2'!$AJ12</f>
    </oc>
    <nc r="BT15">
      <v>678217.32</v>
    </nc>
  </rcc>
  <rcc rId="327891" sId="4" numFmtId="4">
    <oc r="BU15">
      <f>'Y:\Документы ТФОМС\Комиссия по разработке ТПОМС\Протоколы\2020\Протокол №10 от 25.06.2020\СМО\[МАКС.xls]Лист2'!$AK158</f>
    </oc>
    <nc r="BU15">
      <v>0</v>
    </nc>
  </rcc>
  <rcc rId="327892" sId="4" numFmtId="4">
    <oc r="BV15">
      <f>'Y:\Документы ТФОМС\Комиссия по разработке ТПОМС\Протоколы\2020\Протокол №10 от 25.06.2020\СМО\[МАКС.xls]Лист2'!$AK12</f>
    </oc>
    <nc r="BV15">
      <v>0</v>
    </nc>
  </rcc>
  <rcc rId="327893" sId="4" numFmtId="4">
    <oc r="BW15">
      <f>'Y:\Документы ТФОМС\Комиссия по разработке ТПОМС\Протоколы\2020\Протокол №10 от 25.06.2020\СМО\[МАКС.xls]Лист2'!$AL158</f>
    </oc>
    <nc r="BW15">
      <v>0</v>
    </nc>
  </rcc>
  <rcc rId="327894" sId="4" numFmtId="4">
    <oc r="BX15">
      <f>'Y:\Документы ТФОМС\Комиссия по разработке ТПОМС\Протоколы\2020\Протокол №10 от 25.06.2020\СМО\[МАКС.xls]Лист2'!$AL12</f>
    </oc>
    <nc r="BX15">
      <v>0</v>
    </nc>
  </rcc>
  <rcc rId="327895" sId="4" numFmtId="4">
    <oc r="BY15">
      <f>'Y:\Документы ТФОМС\Комиссия по разработке ТПОМС\Протоколы\2020\Протокол №10 от 25.06.2020\СМО\[МАКС.xls]Лист2'!$AN158</f>
    </oc>
    <nc r="BY15">
      <v>0</v>
    </nc>
  </rcc>
  <rcc rId="327896" sId="4" numFmtId="4">
    <oc r="BZ15">
      <f>'Y:\Документы ТФОМС\Комиссия по разработке ТПОМС\Протоколы\2020\Протокол №10 от 25.06.2020\СМО\[МАКС.xls]Лист2'!$AN12</f>
    </oc>
    <nc r="BZ15">
      <v>0</v>
    </nc>
  </rcc>
  <rcc rId="327897" sId="4" numFmtId="4">
    <oc r="CC15">
      <f>'Y:\Документы ТФОМС\Комиссия по разработке ТПОМС\Протоколы\2020\Протокол №10 от 25.06.2020\СМО\[МАКС.xls]Лист2'!$AQ158</f>
    </oc>
    <nc r="CC15">
      <v>0</v>
    </nc>
  </rcc>
  <rcc rId="327898" sId="4" numFmtId="4">
    <oc r="CD15">
      <f>'Y:\Документы ТФОМС\Комиссия по разработке ТПОМС\Протоколы\2020\Протокол №10 от 25.06.2020\СМО\[МАКС.xls]Лист2'!$AQ12</f>
    </oc>
    <nc r="CD15">
      <v>0</v>
    </nc>
  </rcc>
  <rcc rId="327899" sId="4" numFmtId="4">
    <oc r="CE15">
      <f>'Y:\Документы ТФОМС\Комиссия по разработке ТПОМС\Протоколы\2020\Протокол №10 от 25.06.2020\СМО\[МАКС.xls]Лист2'!$AR158</f>
    </oc>
    <nc r="CE15">
      <v>0</v>
    </nc>
  </rcc>
  <rcc rId="327900" sId="4" numFmtId="4">
    <oc r="CF15">
      <f>'Y:\Документы ТФОМС\Комиссия по разработке ТПОМС\Протоколы\2020\Протокол №10 от 25.06.2020\СМО\[МАКС.xls]Лист2'!$AR12</f>
    </oc>
    <nc r="CF15">
      <v>0</v>
    </nc>
  </rcc>
  <rcc rId="327901" sId="4" numFmtId="4">
    <oc r="CG15">
      <f>'Y:\Документы ТФОМС\Комиссия по разработке ТПОМС\Протоколы\2020\Протокол №10 от 25.06.2020\СМО\[МАКС.xls]Лист2'!$AS158</f>
    </oc>
    <nc r="CG15">
      <v>0</v>
    </nc>
  </rcc>
  <rcc rId="327902" sId="4" numFmtId="4">
    <oc r="CH15">
      <f>'Y:\Документы ТФОМС\Комиссия по разработке ТПОМС\Протоколы\2020\Протокол №10 от 25.06.2020\СМО\[МАКС.xls]Лист2'!$AS12</f>
    </oc>
    <nc r="CH15">
      <v>0</v>
    </nc>
  </rcc>
  <rcc rId="327903" sId="4" numFmtId="4">
    <oc r="CI15">
      <f>'Y:\Документы ТФОМС\Комиссия по разработке ТПОМС\Протоколы\2020\Протокол №10 от 25.06.2020\СМО\[МАКС.xls]Лист2'!$AW158</f>
    </oc>
    <nc r="CI15">
      <v>0</v>
    </nc>
  </rcc>
  <rcc rId="327904" sId="4" numFmtId="4">
    <oc r="CJ15">
      <f>'Y:\Документы ТФОМС\Комиссия по разработке ТПОМС\Протоколы\2020\Протокол №10 от 25.06.2020\СМО\[МАКС.xls]Лист2'!$AW12</f>
    </oc>
    <nc r="CJ15">
      <v>0</v>
    </nc>
  </rcc>
  <rcc rId="327905" sId="4" numFmtId="4">
    <oc r="CK15">
      <f>'Y:\Документы ТФОМС\Комиссия по разработке ТПОМС\Протоколы\2020\Протокол №10 от 25.06.2020\СМО\[МАКС.xls]Лист2'!$AT158</f>
    </oc>
    <nc r="CK15">
      <v>32</v>
    </nc>
  </rcc>
  <rcc rId="327906" sId="4" numFmtId="4">
    <oc r="CL15">
      <f>'Y:\Документы ТФОМС\Комиссия по разработке ТПОМС\Протоколы\2020\Протокол №10 от 25.06.2020\СМО\[МАКС.xls]Лист2'!$AT12</f>
    </oc>
    <nc r="CL15">
      <v>663192.24</v>
    </nc>
  </rcc>
  <rcc rId="327907" sId="4" numFmtId="4">
    <oc r="CM15">
      <f>'Y:\Документы ТФОМС\Комиссия по разработке ТПОМС\Протоколы\2020\Протокол №10 от 25.06.2020\СМО\[МАКС.xls]Лист2'!$AU158</f>
    </oc>
    <nc r="CM15">
      <v>0</v>
    </nc>
  </rcc>
  <rcc rId="327908" sId="4" numFmtId="4">
    <oc r="CN15">
      <f>'Y:\Документы ТФОМС\Комиссия по разработке ТПОМС\Протоколы\2020\Протокол №10 от 25.06.2020\СМО\[МАКС.xls]Лист2'!$AU12</f>
    </oc>
    <nc r="CN15">
      <v>0</v>
    </nc>
  </rcc>
  <rcc rId="327909" sId="4" numFmtId="4">
    <oc r="CO15">
      <f>'Y:\Документы ТФОМС\Комиссия по разработке ТПОМС\Протоколы\2020\Протокол №10 от 25.06.2020\СМО\[МАКС.xls]Лист2'!$AV158</f>
    </oc>
    <nc r="CO15">
      <v>0</v>
    </nc>
  </rcc>
  <rcc rId="327910" sId="4" numFmtId="4">
    <oc r="CP15">
      <f>'Y:\Документы ТФОМС\Комиссия по разработке ТПОМС\Протоколы\2020\Протокол №10 от 25.06.2020\СМО\[МАКС.xls]Лист2'!$AV12</f>
    </oc>
    <nc r="CP15">
      <v>0</v>
    </nc>
  </rcc>
  <rcc rId="327911" sId="4" numFmtId="4">
    <oc r="CQ15">
      <f>'Y:\Документы ТФОМС\Комиссия по разработке ТПОМС\Протоколы\2020\Протокол №10 от 25.06.2020\СМО\[МАКС.xls]Лист2'!$AX158</f>
    </oc>
    <nc r="CQ15">
      <v>0</v>
    </nc>
  </rcc>
  <rcc rId="327912" sId="4" numFmtId="4">
    <oc r="CR15">
      <f>'Y:\Документы ТФОМС\Комиссия по разработке ТПОМС\Протоколы\2020\Протокол №10 от 25.06.2020\СМО\[МАКС.xls]Лист2'!$AX12</f>
    </oc>
    <nc r="CR15">
      <v>0</v>
    </nc>
  </rcc>
  <rcc rId="327913" sId="4" numFmtId="4">
    <oc r="AA16">
      <f>'Y:\Документы ТФОМС\Комиссия по разработке ТПОМС\Протоколы\2020\Протокол №10 от 25.06.2020\СМО\[МАКС.xls]Лист2'!$M159</f>
    </oc>
    <nc r="AA16">
      <v>39</v>
    </nc>
  </rcc>
  <rcc rId="327914" sId="4" numFmtId="4">
    <oc r="AB16">
      <f>'Y:\Документы ТФОМС\Комиссия по разработке ТПОМС\Протоколы\2020\Протокол №10 от 25.06.2020\СМО\[МАКС.xls]Лист2'!$M13</f>
    </oc>
    <nc r="AB16">
      <v>29343.21</v>
    </nc>
  </rcc>
  <rcc rId="327915" sId="4" numFmtId="4">
    <oc r="AC16">
      <f>'Y:\Документы ТФОМС\Комиссия по разработке ТПОМС\Протоколы\2020\Протокол №10 от 25.06.2020\СМО\[МАКС.xls]Лист2'!$N159</f>
    </oc>
    <nc r="AC16">
      <v>0</v>
    </nc>
  </rcc>
  <rcc rId="327916" sId="4" numFmtId="4">
    <oc r="AD16">
      <f>'Y:\Документы ТФОМС\Комиссия по разработке ТПОМС\Протоколы\2020\Протокол №10 от 25.06.2020\СМО\[МАКС.xls]Лист2'!$N13</f>
    </oc>
    <nc r="AD16">
      <v>0</v>
    </nc>
  </rcc>
  <rcc rId="327917" sId="4" numFmtId="4">
    <oc r="AE16">
      <f>'Y:\Документы ТФОМС\Комиссия по разработке ТПОМС\Протоколы\2020\Протокол №10 от 25.06.2020\СМО\[МАКС.xls]Лист2'!$O159</f>
    </oc>
    <nc r="AE16">
      <v>0</v>
    </nc>
  </rcc>
  <rcc rId="327918" sId="4" numFmtId="4">
    <oc r="AF16">
      <f>'Y:\Документы ТФОМС\Комиссия по разработке ТПОМС\Протоколы\2020\Протокол №10 от 25.06.2020\СМО\[МАКС.xls]Лист2'!$O13</f>
    </oc>
    <nc r="AF16">
      <v>0</v>
    </nc>
  </rcc>
  <rcc rId="327919" sId="4" numFmtId="4">
    <oc r="AG16">
      <f>'Y:\Документы ТФОМС\Комиссия по разработке ТПОМС\Протоколы\2020\Протокол №10 от 25.06.2020\СМО\[МАКС.xls]Лист2'!$S159</f>
    </oc>
    <nc r="AG16">
      <v>13</v>
    </nc>
  </rcc>
  <rcc rId="327920" sId="4" numFmtId="4">
    <oc r="AH16">
      <f>'Y:\Документы ТФОМС\Комиссия по разработке ТПОМС\Протоколы\2020\Протокол №10 от 25.06.2020\СМО\[МАКС.xls]Лист2'!$S13</f>
    </oc>
    <nc r="AH16">
      <v>137530.38</v>
    </nc>
  </rcc>
  <rcc rId="327921" sId="4" numFmtId="4">
    <oc r="AI16">
      <f>'Y:\Документы ТФОМС\Комиссия по разработке ТПОМС\Протоколы\2020\Протокол №10 от 25.06.2020\СМО\[МАКС.xls]Лист2'!$P159</f>
    </oc>
    <nc r="AI16">
      <v>0</v>
    </nc>
  </rcc>
  <rcc rId="327922" sId="4" numFmtId="4">
    <oc r="AJ16">
      <f>'Y:\Документы ТФОМС\Комиссия по разработке ТПОМС\Протоколы\2020\Протокол №10 от 25.06.2020\СМО\[МАКС.xls]Лист2'!$P13</f>
    </oc>
    <nc r="AJ16">
      <v>0</v>
    </nc>
  </rcc>
  <rcc rId="327923" sId="4" numFmtId="4">
    <oc r="AK16">
      <f>'Y:\Документы ТФОМС\Комиссия по разработке ТПОМС\Протоколы\2020\Протокол №10 от 25.06.2020\СМО\[МАКС.xls]Лист2'!$Q159</f>
    </oc>
    <nc r="AK16">
      <v>0</v>
    </nc>
  </rcc>
  <rcc rId="327924" sId="4" numFmtId="4">
    <oc r="AL16">
      <f>'Y:\Документы ТФОМС\Комиссия по разработке ТПОМС\Протоколы\2020\Протокол №10 от 25.06.2020\СМО\[МАКС.xls]Лист2'!$Q13</f>
    </oc>
    <nc r="AL16">
      <v>0</v>
    </nc>
  </rcc>
  <rcc rId="327925" sId="4" numFmtId="4">
    <oc r="AM16">
      <f>'Y:\Документы ТФОМС\Комиссия по разработке ТПОМС\Протоколы\2020\Протокол №10 от 25.06.2020\СМО\[МАКС.xls]Лист2'!$R159</f>
    </oc>
    <nc r="AM16">
      <v>0</v>
    </nc>
  </rcc>
  <rcc rId="327926" sId="4" numFmtId="4">
    <oc r="AN16">
      <f>'Y:\Документы ТФОМС\Комиссия по разработке ТПОМС\Протоколы\2020\Протокол №10 от 25.06.2020\СМО\[МАКС.xls]Лист2'!$R13</f>
    </oc>
    <nc r="AN16">
      <v>0</v>
    </nc>
  </rcc>
  <rcc rId="327927" sId="4" numFmtId="4">
    <oc r="AO16">
      <f>'Y:\Документы ТФОМС\Комиссия по разработке ТПОМС\Протоколы\2020\Протокол №10 от 25.06.2020\СМО\[МАКС.xls]Лист2'!$T159</f>
    </oc>
    <nc r="AO16">
      <v>0</v>
    </nc>
  </rcc>
  <rcc rId="327928" sId="4" numFmtId="4">
    <oc r="AP16">
      <f>'Y:\Документы ТФОМС\Комиссия по разработке ТПОМС\Протоколы\2020\Протокол №10 от 25.06.2020\СМО\[МАКС.xls]Лист2'!$T13</f>
    </oc>
    <nc r="AP16">
      <v>0</v>
    </nc>
  </rcc>
  <rcc rId="327929" sId="4" numFmtId="4">
    <oc r="AS16">
      <f>'Y:\Документы ТФОМС\Комиссия по разработке ТПОМС\Протоколы\2020\Протокол №10 от 25.06.2020\СМО\[МАКС.xls]Лист2'!$W159</f>
    </oc>
    <nc r="AS16">
      <v>31</v>
    </nc>
  </rcc>
  <rcc rId="327930" sId="4" numFmtId="4">
    <oc r="AT16">
      <f>'Y:\Документы ТФОМС\Комиссия по разработке ТПОМС\Протоколы\2020\Протокол №10 от 25.06.2020\СМО\[МАКС.xls]Лист2'!$W13</f>
    </oc>
    <nc r="AT16">
      <v>22616.05</v>
    </nc>
  </rcc>
  <rcc rId="327931" sId="4" numFmtId="4">
    <oc r="AU16">
      <f>'Y:\Документы ТФОМС\Комиссия по разработке ТПОМС\Протоколы\2020\Протокол №10 от 25.06.2020\СМО\[МАКС.xls]Лист2'!$X159</f>
    </oc>
    <nc r="AU16">
      <v>0</v>
    </nc>
  </rcc>
  <rcc rId="327932" sId="4" numFmtId="4">
    <oc r="AV16">
      <f>'Y:\Документы ТФОМС\Комиссия по разработке ТПОМС\Протоколы\2020\Протокол №10 от 25.06.2020\СМО\[МАКС.xls]Лист2'!$X13</f>
    </oc>
    <nc r="AV16">
      <v>0</v>
    </nc>
  </rcc>
  <rcc rId="327933" sId="4" numFmtId="4">
    <oc r="AW16">
      <f>'Y:\Документы ТФОМС\Комиссия по разработке ТПОМС\Протоколы\2020\Протокол №10 от 25.06.2020\СМО\[МАКС.xls]Лист2'!$Y159</f>
    </oc>
    <nc r="AW16">
      <v>0</v>
    </nc>
  </rcc>
  <rcc rId="327934" sId="4" numFmtId="4">
    <oc r="AX16">
      <f>'Y:\Документы ТФОМС\Комиссия по разработке ТПОМС\Протоколы\2020\Протокол №10 от 25.06.2020\СМО\[МАКС.xls]Лист2'!$Y13</f>
    </oc>
    <nc r="AX16">
      <v>0</v>
    </nc>
  </rcc>
  <rcc rId="327935" sId="4" numFmtId="4">
    <oc r="AY16">
      <f>'Y:\Документы ТФОМС\Комиссия по разработке ТПОМС\Протоколы\2020\Протокол №10 от 25.06.2020\СМО\[МАКС.xls]Лист2'!$AC159</f>
    </oc>
    <nc r="AY16">
      <v>14</v>
    </nc>
  </rcc>
  <rcc rId="327936" sId="4" numFmtId="4">
    <oc r="AZ16">
      <f>'Y:\Документы ТФОМС\Комиссия по разработке ТПОМС\Протоколы\2020\Протокол №10 от 25.06.2020\СМО\[МАКС.xls]Лист2'!$AC13</f>
    </oc>
    <nc r="AZ16">
      <v>147928.34</v>
    </nc>
  </rcc>
  <rcc rId="327937" sId="4" numFmtId="4">
    <oc r="BA16">
      <f>'Y:\Документы ТФОМС\Комиссия по разработке ТПОМС\Протоколы\2020\Протокол №10 от 25.06.2020\СМО\[МАКС.xls]Лист2'!$Z159</f>
    </oc>
    <nc r="BA16">
      <v>0</v>
    </nc>
  </rcc>
  <rcc rId="327938" sId="4" numFmtId="4">
    <oc r="BB16">
      <f>'Y:\Документы ТФОМС\Комиссия по разработке ТПОМС\Протоколы\2020\Протокол №10 от 25.06.2020\СМО\[МАКС.xls]Лист2'!$Z13</f>
    </oc>
    <nc r="BB16">
      <v>0</v>
    </nc>
  </rcc>
  <rcc rId="327939" sId="4" numFmtId="4">
    <oc r="BC16">
      <f>'Y:\Документы ТФОМС\Комиссия по разработке ТПОМС\Протоколы\2020\Протокол №10 от 25.06.2020\СМО\[МАКС.xls]Лист2'!$AA159</f>
    </oc>
    <nc r="BC16">
      <v>0</v>
    </nc>
  </rcc>
  <rcc rId="327940" sId="4" numFmtId="4">
    <oc r="BD16">
      <f>'Y:\Документы ТФОМС\Комиссия по разработке ТПОМС\Протоколы\2020\Протокол №10 от 25.06.2020\СМО\[МАКС.xls]Лист2'!$AA13</f>
    </oc>
    <nc r="BD16">
      <v>0</v>
    </nc>
  </rcc>
  <rcc rId="327941" sId="4" numFmtId="4">
    <oc r="BE16">
      <f>'Y:\Документы ТФОМС\Комиссия по разработке ТПОМС\Протоколы\2020\Протокол №10 от 25.06.2020\СМО\[МАКС.xls]Лист2'!$AB159</f>
    </oc>
    <nc r="BE16">
      <v>0</v>
    </nc>
  </rcc>
  <rcc rId="327942" sId="4" numFmtId="4">
    <oc r="BF16">
      <f>'Y:\Документы ТФОМС\Комиссия по разработке ТПОМС\Протоколы\2020\Протокол №10 от 25.06.2020\СМО\[МАКС.xls]Лист2'!$AB13</f>
    </oc>
    <nc r="BF16">
      <v>0</v>
    </nc>
  </rcc>
  <rcc rId="327943" sId="4" numFmtId="4">
    <oc r="BG16">
      <f>'Y:\Документы ТФОМС\Комиссия по разработке ТПОМС\Протоколы\2020\Протокол №10 от 25.06.2020\СМО\[МАКС.xls]Лист2'!$AD159</f>
    </oc>
    <nc r="BG16">
      <v>0</v>
    </nc>
  </rcc>
  <rcc rId="327944" sId="4" numFmtId="4">
    <oc r="BH16">
      <f>'Y:\Документы ТФОМС\Комиссия по разработке ТПОМС\Протоколы\2020\Протокол №10 от 25.06.2020\СМО\[МАКС.xls]Лист2'!$AD13</f>
    </oc>
    <nc r="BH16">
      <v>0</v>
    </nc>
  </rcc>
  <rcc rId="327945" sId="4" numFmtId="4">
    <oc r="BK16">
      <f>'Y:\Документы ТФОМС\Комиссия по разработке ТПОМС\Протоколы\2020\Протокол №10 от 25.06.2020\СМО\[МАКС.xls]Лист2'!$AG159</f>
    </oc>
    <nc r="BK16">
      <v>32</v>
    </nc>
  </rcc>
  <rcc rId="327946" sId="4" numFmtId="4">
    <oc r="BL16">
      <f>'Y:\Документы ТФОМС\Комиссия по разработке ТПОМС\Протоколы\2020\Протокол №10 от 25.06.2020\СМО\[МАКС.xls]Лист2'!$AG13</f>
    </oc>
    <nc r="BL16">
      <v>23372.799999999999</v>
    </nc>
  </rcc>
  <rcc rId="327947" sId="4" numFmtId="4">
    <oc r="BM16">
      <f>'Y:\Документы ТФОМС\Комиссия по разработке ТПОМС\Протоколы\2020\Протокол №10 от 25.06.2020\СМО\[МАКС.xls]Лист2'!$AH159</f>
    </oc>
    <nc r="BM16">
      <v>0</v>
    </nc>
  </rcc>
  <rcc rId="327948" sId="4" numFmtId="4">
    <oc r="BN16">
      <f>'Y:\Документы ТФОМС\Комиссия по разработке ТПОМС\Протоколы\2020\Протокол №10 от 25.06.2020\СМО\[МАКС.xls]Лист2'!$AH13</f>
    </oc>
    <nc r="BN16">
      <v>0</v>
    </nc>
  </rcc>
  <rcc rId="327949" sId="4" numFmtId="4">
    <oc r="BO16">
      <f>'Y:\Документы ТФОМС\Комиссия по разработке ТПОМС\Протоколы\2020\Протокол №10 от 25.06.2020\СМО\[МАКС.xls]Лист2'!$AI159</f>
    </oc>
    <nc r="BO16">
      <v>0</v>
    </nc>
  </rcc>
  <rcc rId="327950" sId="4" numFmtId="4">
    <oc r="BP16">
      <f>'Y:\Документы ТФОМС\Комиссия по разработке ТПОМС\Протоколы\2020\Протокол №10 от 25.06.2020\СМО\[МАКС.xls]Лист2'!$AI13</f>
    </oc>
    <nc r="BP16">
      <v>0</v>
    </nc>
  </rcc>
  <rcc rId="327951" sId="4" numFmtId="4">
    <oc r="BQ16">
      <f>'Y:\Документы ТФОМС\Комиссия по разработке ТПОМС\Протоколы\2020\Протокол №10 от 25.06.2020\СМО\[МАКС.xls]Лист2'!$AM159</f>
    </oc>
    <nc r="BQ16">
      <v>43</v>
    </nc>
  </rcc>
  <rcc rId="327952" sId="4" numFmtId="4">
    <oc r="BR16">
      <f>'Y:\Документы ТФОМС\Комиссия по разработке ТПОМС\Протоколы\2020\Протокол №10 от 25.06.2020\СМО\[МАКС.xls]Лист2'!$AM13</f>
    </oc>
    <nc r="BR16">
      <v>453591.52</v>
    </nc>
  </rcc>
  <rcc rId="327953" sId="4" numFmtId="4">
    <oc r="BS16">
      <f>'Y:\Документы ТФОМС\Комиссия по разработке ТПОМС\Протоколы\2020\Протокол №10 от 25.06.2020\СМО\[МАКС.xls]Лист2'!$AJ159</f>
    </oc>
    <nc r="BS16">
      <v>0</v>
    </nc>
  </rcc>
  <rcc rId="327954" sId="4" numFmtId="4">
    <oc r="BT16">
      <f>'Y:\Документы ТФОМС\Комиссия по разработке ТПОМС\Протоколы\2020\Протокол №10 от 25.06.2020\СМО\[МАКС.xls]Лист2'!$AJ13</f>
    </oc>
    <nc r="BT16">
      <v>0</v>
    </nc>
  </rcc>
  <rcc rId="327955" sId="4" numFmtId="4">
    <oc r="BU16">
      <f>'Y:\Документы ТФОМС\Комиссия по разработке ТПОМС\Протоколы\2020\Протокол №10 от 25.06.2020\СМО\[МАКС.xls]Лист2'!$AK159</f>
    </oc>
    <nc r="BU16">
      <v>0</v>
    </nc>
  </rcc>
  <rcc rId="327956" sId="4" numFmtId="4">
    <oc r="BV16">
      <f>'Y:\Документы ТФОМС\Комиссия по разработке ТПОМС\Протоколы\2020\Протокол №10 от 25.06.2020\СМО\[МАКС.xls]Лист2'!$AK13</f>
    </oc>
    <nc r="BV16">
      <v>0</v>
    </nc>
  </rcc>
  <rcc rId="327957" sId="4" numFmtId="4">
    <oc r="BW16">
      <f>'Y:\Документы ТФОМС\Комиссия по разработке ТПОМС\Протоколы\2020\Протокол №10 от 25.06.2020\СМО\[МАКС.xls]Лист2'!$AL159</f>
    </oc>
    <nc r="BW16">
      <v>0</v>
    </nc>
  </rcc>
  <rcc rId="327958" sId="4" numFmtId="4">
    <oc r="BX16">
      <f>'Y:\Документы ТФОМС\Комиссия по разработке ТПОМС\Протоколы\2020\Протокол №10 от 25.06.2020\СМО\[МАКС.xls]Лист2'!$AL13</f>
    </oc>
    <nc r="BX16">
      <v>0</v>
    </nc>
  </rcc>
  <rcc rId="327959" sId="4" numFmtId="4">
    <oc r="BY16">
      <f>'Y:\Документы ТФОМС\Комиссия по разработке ТПОМС\Протоколы\2020\Протокол №10 от 25.06.2020\СМО\[МАКС.xls]Лист2'!$AN159</f>
    </oc>
    <nc r="BY16">
      <v>0</v>
    </nc>
  </rcc>
  <rcc rId="327960" sId="4" numFmtId="4">
    <oc r="BZ16">
      <f>'Y:\Документы ТФОМС\Комиссия по разработке ТПОМС\Протоколы\2020\Протокол №10 от 25.06.2020\СМО\[МАКС.xls]Лист2'!$AN13</f>
    </oc>
    <nc r="BZ16">
      <v>0</v>
    </nc>
  </rcc>
  <rcc rId="327961" sId="4" numFmtId="4">
    <oc r="CC16">
      <f>'Y:\Документы ТФОМС\Комиссия по разработке ТПОМС\Протоколы\2020\Протокол №10 от 25.06.2020\СМО\[МАКС.xls]Лист2'!$AQ159</f>
    </oc>
    <nc r="CC16">
      <v>39</v>
    </nc>
  </rcc>
  <rcc rId="327962" sId="4" numFmtId="4">
    <oc r="CD16">
      <f>'Y:\Документы ТФОМС\Комиссия по разработке ТПОМС\Протоколы\2020\Протокол №10 от 25.06.2020\СМО\[МАКС.xls]Лист2'!$AQ13</f>
    </oc>
    <nc r="CD16">
      <v>28485.599999999999</v>
    </nc>
  </rcc>
  <rcc rId="327963" sId="4" numFmtId="4">
    <oc r="CE16">
      <f>'Y:\Документы ТФОМС\Комиссия по разработке ТПОМС\Протоколы\2020\Протокол №10 от 25.06.2020\СМО\[МАКС.xls]Лист2'!$AR159</f>
    </oc>
    <nc r="CE16">
      <v>0</v>
    </nc>
  </rcc>
  <rcc rId="327964" sId="4" numFmtId="4">
    <oc r="CF16">
      <f>'Y:\Документы ТФОМС\Комиссия по разработке ТПОМС\Протоколы\2020\Протокол №10 от 25.06.2020\СМО\[МАКС.xls]Лист2'!$AR13</f>
    </oc>
    <nc r="CF16">
      <v>0</v>
    </nc>
  </rcc>
  <rcc rId="327965" sId="4" numFmtId="4">
    <oc r="CG16">
      <f>'Y:\Документы ТФОМС\Комиссия по разработке ТПОМС\Протоколы\2020\Протокол №10 от 25.06.2020\СМО\[МАКС.xls]Лист2'!$AS159</f>
    </oc>
    <nc r="CG16">
      <v>0</v>
    </nc>
  </rcc>
  <rcc rId="327966" sId="4" numFmtId="4">
    <oc r="CH16">
      <f>'Y:\Документы ТФОМС\Комиссия по разработке ТПОМС\Протоколы\2020\Протокол №10 от 25.06.2020\СМО\[МАКС.xls]Лист2'!$AS13</f>
    </oc>
    <nc r="CH16">
      <v>0</v>
    </nc>
  </rcc>
  <rcc rId="327967" sId="4" numFmtId="4">
    <oc r="CI16">
      <f>'Y:\Документы ТФОМС\Комиссия по разработке ТПОМС\Протоколы\2020\Протокол №10 от 25.06.2020\СМО\[МАКС.xls]Лист2'!$AW159</f>
    </oc>
    <nc r="CI16">
      <v>43</v>
    </nc>
  </rcc>
  <rcc rId="327968" sId="4" numFmtId="4">
    <oc r="CJ16">
      <f>'Y:\Документы ТФОМС\Комиссия по разработке ТПОМС\Протоколы\2020\Протокол №10 от 25.06.2020\СМО\[МАКС.xls]Лист2'!$AW13</f>
    </oc>
    <nc r="CJ16">
      <v>453863.28</v>
    </nc>
  </rcc>
  <rcc rId="327969" sId="4" numFmtId="4">
    <oc r="CK16">
      <f>'Y:\Документы ТФОМС\Комиссия по разработке ТПОМС\Протоколы\2020\Протокол №10 от 25.06.2020\СМО\[МАКС.xls]Лист2'!$AT159</f>
    </oc>
    <nc r="CK16">
      <v>0</v>
    </nc>
  </rcc>
  <rcc rId="327970" sId="4" numFmtId="4">
    <oc r="CL16">
      <f>'Y:\Документы ТФОМС\Комиссия по разработке ТПОМС\Протоколы\2020\Протокол №10 от 25.06.2020\СМО\[МАКС.xls]Лист2'!$AT13</f>
    </oc>
    <nc r="CL16">
      <v>0</v>
    </nc>
  </rcc>
  <rcc rId="327971" sId="4" numFmtId="4">
    <oc r="CM16">
      <f>'Y:\Документы ТФОМС\Комиссия по разработке ТПОМС\Протоколы\2020\Протокол №10 от 25.06.2020\СМО\[МАКС.xls]Лист2'!$AU159</f>
    </oc>
    <nc r="CM16">
      <v>0</v>
    </nc>
  </rcc>
  <rcc rId="327972" sId="4" numFmtId="4">
    <oc r="CN16">
      <f>'Y:\Документы ТФОМС\Комиссия по разработке ТПОМС\Протоколы\2020\Протокол №10 от 25.06.2020\СМО\[МАКС.xls]Лист2'!$AU13</f>
    </oc>
    <nc r="CN16">
      <v>0</v>
    </nc>
  </rcc>
  <rcc rId="327973" sId="4" numFmtId="4">
    <oc r="CO16">
      <f>'Y:\Документы ТФОМС\Комиссия по разработке ТПОМС\Протоколы\2020\Протокол №10 от 25.06.2020\СМО\[МАКС.xls]Лист2'!$AV159</f>
    </oc>
    <nc r="CO16">
      <v>0</v>
    </nc>
  </rcc>
  <rcc rId="327974" sId="4" numFmtId="4">
    <oc r="CP16">
      <f>'Y:\Документы ТФОМС\Комиссия по разработке ТПОМС\Протоколы\2020\Протокол №10 от 25.06.2020\СМО\[МАКС.xls]Лист2'!$AV13</f>
    </oc>
    <nc r="CP16">
      <v>0</v>
    </nc>
  </rcc>
  <rcc rId="327975" sId="4" numFmtId="4">
    <oc r="CQ16">
      <f>'Y:\Документы ТФОМС\Комиссия по разработке ТПОМС\Протоколы\2020\Протокол №10 от 25.06.2020\СМО\[МАКС.xls]Лист2'!$AX159</f>
    </oc>
    <nc r="CQ16">
      <v>0</v>
    </nc>
  </rcc>
  <rcc rId="327976" sId="4" numFmtId="4">
    <oc r="CR16">
      <f>'Y:\Документы ТФОМС\Комиссия по разработке ТПОМС\Протоколы\2020\Протокол №10 от 25.06.2020\СМО\[МАКС.xls]Лист2'!$AX13</f>
    </oc>
    <nc r="CR16">
      <v>0</v>
    </nc>
  </rcc>
  <rcc rId="327977" sId="4" numFmtId="4">
    <oc r="AA17">
      <f>'Y:\Документы ТФОМС\Комиссия по разработке ТПОМС\Протоколы\2020\Протокол №10 от 25.06.2020\СМО\[МАКС.xls]Лист2'!$M160</f>
    </oc>
    <nc r="AA17">
      <v>80</v>
    </nc>
  </rcc>
  <rcc rId="327978" sId="4" numFmtId="4">
    <oc r="AB17">
      <f>'Y:\Документы ТФОМС\Комиссия по разработке ТПОМС\Протоколы\2020\Протокол №10 от 25.06.2020\СМО\[МАКС.xls]Лист2'!$M14</f>
    </oc>
    <nc r="AB17">
      <v>22700</v>
    </nc>
  </rcc>
  <rcc rId="327979" sId="4" numFmtId="4">
    <oc r="AC17">
      <f>'Y:\Документы ТФОМС\Комиссия по разработке ТПОМС\Протоколы\2020\Протокол №10 от 25.06.2020\СМО\[МАКС.xls]Лист2'!$N160</f>
    </oc>
    <nc r="AC17">
      <v>0</v>
    </nc>
  </rcc>
  <rcc rId="327980" sId="4" numFmtId="4">
    <oc r="AD17">
      <f>'Y:\Документы ТФОМС\Комиссия по разработке ТПОМС\Протоколы\2020\Протокол №10 от 25.06.2020\СМО\[МАКС.xls]Лист2'!$N14</f>
    </oc>
    <nc r="AD17">
      <v>0</v>
    </nc>
  </rcc>
  <rcc rId="327981" sId="4" numFmtId="4">
    <oc r="AE17">
      <f>'Y:\Документы ТФОМС\Комиссия по разработке ТПОМС\Протоколы\2020\Протокол №10 от 25.06.2020\СМО\[МАКС.xls]Лист2'!$O160</f>
    </oc>
    <nc r="AE17">
      <v>0</v>
    </nc>
  </rcc>
  <rcc rId="327982" sId="4" numFmtId="4">
    <oc r="AF17">
      <f>'Y:\Документы ТФОМС\Комиссия по разработке ТПОМС\Протоколы\2020\Протокол №10 от 25.06.2020\СМО\[МАКС.xls]Лист2'!$O14</f>
    </oc>
    <nc r="AF17">
      <v>0</v>
    </nc>
  </rcc>
  <rcc rId="327983" sId="4" numFmtId="4">
    <oc r="AG17">
      <f>'Y:\Документы ТФОМС\Комиссия по разработке ТПОМС\Протоколы\2020\Протокол №10 от 25.06.2020\СМО\[МАКС.xls]Лист2'!$S160</f>
    </oc>
    <nc r="AG17">
      <v>0</v>
    </nc>
  </rcc>
  <rcc rId="327984" sId="4" numFmtId="4">
    <oc r="AH17">
      <f>'Y:\Документы ТФОМС\Комиссия по разработке ТПОМС\Протоколы\2020\Протокол №10 от 25.06.2020\СМО\[МАКС.xls]Лист2'!$S14</f>
    </oc>
    <nc r="AH17">
      <v>0</v>
    </nc>
  </rcc>
  <rcc rId="327985" sId="4" numFmtId="4">
    <oc r="AI17">
      <f>'Y:\Документы ТФОМС\Комиссия по разработке ТПОМС\Протоколы\2020\Протокол №10 от 25.06.2020\СМО\[МАКС.xls]Лист2'!$P160</f>
    </oc>
    <nc r="AI17">
      <v>95</v>
    </nc>
  </rcc>
  <rcc rId="327986" sId="4" numFmtId="4">
    <oc r="AJ17">
      <f>'Y:\Документы ТФОМС\Комиссия по разработке ТПОМС\Протоколы\2020\Протокол №10 от 25.06.2020\СМО\[МАКС.xls]Лист2'!$P14</f>
    </oc>
    <nc r="AJ17">
      <v>3060569.2</v>
    </nc>
  </rcc>
  <rcc rId="327987" sId="4" numFmtId="4">
    <oc r="AK17">
      <f>'Y:\Документы ТФОМС\Комиссия по разработке ТПОМС\Протоколы\2020\Протокол №10 от 25.06.2020\СМО\[МАКС.xls]Лист2'!$Q160</f>
    </oc>
    <nc r="AK17">
      <v>70</v>
    </nc>
  </rcc>
  <rcc rId="327988" sId="4" numFmtId="4">
    <oc r="AL17">
      <f>'Y:\Документы ТФОМС\Комиссия по разработке ТПОМС\Протоколы\2020\Протокол №10 от 25.06.2020\СМО\[МАКС.xls]Лист2'!$Q14</f>
    </oc>
    <nc r="AL17">
      <v>2979493.3</v>
    </nc>
  </rcc>
  <rcc rId="327989" sId="4" numFmtId="4">
    <oc r="AM17">
      <f>'Y:\Документы ТФОМС\Комиссия по разработке ТПОМС\Протоколы\2020\Протокол №10 от 25.06.2020\СМО\[МАКС.xls]Лист2'!$R160</f>
    </oc>
    <nc r="AM17">
      <v>3</v>
    </nc>
  </rcc>
  <rcc rId="327990" sId="4" numFmtId="4">
    <oc r="AN17">
      <f>'Y:\Документы ТФОМС\Комиссия по разработке ТПОМС\Протоколы\2020\Протокол №10 от 25.06.2020\СМО\[МАКС.xls]Лист2'!$R14</f>
    </oc>
    <nc r="AN17">
      <v>426627</v>
    </nc>
  </rcc>
  <rcc rId="327991" sId="4" numFmtId="4">
    <oc r="AO17">
      <f>'Y:\Документы ТФОМС\Комиссия по разработке ТПОМС\Протоколы\2020\Протокол №10 от 25.06.2020\СМО\[МАКС.xls]Лист2'!$T160</f>
    </oc>
    <nc r="AO17">
      <v>0</v>
    </nc>
  </rcc>
  <rcc rId="327992" sId="4" numFmtId="4">
    <oc r="AP17">
      <f>'Y:\Документы ТФОМС\Комиссия по разработке ТПОМС\Протоколы\2020\Протокол №10 от 25.06.2020\СМО\[МАКС.xls]Лист2'!$T14</f>
    </oc>
    <nc r="AP17">
      <v>0</v>
    </nc>
  </rcc>
  <rcc rId="327993" sId="4" numFmtId="4">
    <oc r="AS17">
      <f>'Y:\Документы ТФОМС\Комиссия по разработке ТПОМС\Протоколы\2020\Протокол №10 от 25.06.2020\СМО\[МАКС.xls]Лист2'!$W160</f>
    </oc>
    <nc r="AS17">
      <v>69</v>
    </nc>
  </rcc>
  <rcc rId="327994" sId="4" numFmtId="4">
    <oc r="AT17">
      <f>'Y:\Документы ТФОМС\Комиссия по разработке ТПОМС\Протоколы\2020\Протокол №10 от 25.06.2020\СМО\[МАКС.xls]Лист2'!$W14</f>
    </oc>
    <nc r="AT17">
      <v>17367.990000000002</v>
    </nc>
  </rcc>
  <rcc rId="327995" sId="4" numFmtId="4">
    <oc r="AU17">
      <f>'Y:\Документы ТФОМС\Комиссия по разработке ТПОМС\Протоколы\2020\Протокол №10 от 25.06.2020\СМО\[МАКС.xls]Лист2'!$X160</f>
    </oc>
    <nc r="AU17">
      <v>0</v>
    </nc>
  </rcc>
  <rcc rId="327996" sId="4" numFmtId="4">
    <oc r="AV17">
      <f>'Y:\Документы ТФОМС\Комиссия по разработке ТПОМС\Протоколы\2020\Протокол №10 от 25.06.2020\СМО\[МАКС.xls]Лист2'!$X14</f>
    </oc>
    <nc r="AV17">
      <v>0</v>
    </nc>
  </rcc>
  <rcc rId="327997" sId="4" numFmtId="4">
    <oc r="AW17">
      <f>'Y:\Документы ТФОМС\Комиссия по разработке ТПОМС\Протоколы\2020\Протокол №10 от 25.06.2020\СМО\[МАКС.xls]Лист2'!$Y160</f>
    </oc>
    <nc r="AW17">
      <v>0</v>
    </nc>
  </rcc>
  <rcc rId="327998" sId="4" numFmtId="4">
    <oc r="AX17">
      <f>'Y:\Документы ТФОМС\Комиссия по разработке ТПОМС\Протоколы\2020\Протокол №10 от 25.06.2020\СМО\[МАКС.xls]Лист2'!$Y14</f>
    </oc>
    <nc r="AX17">
      <v>0</v>
    </nc>
  </rcc>
  <rcc rId="327999" sId="4" numFmtId="4">
    <oc r="AY17">
      <f>'Y:\Документы ТФОМС\Комиссия по разработке ТПОМС\Протоколы\2020\Протокол №10 от 25.06.2020\СМО\[МАКС.xls]Лист2'!$AC160</f>
    </oc>
    <nc r="AY17">
      <v>0</v>
    </nc>
  </rcc>
  <rcc rId="328000" sId="4" numFmtId="4">
    <oc r="AZ17">
      <f>'Y:\Документы ТФОМС\Комиссия по разработке ТПОМС\Протоколы\2020\Протокол №10 от 25.06.2020\СМО\[МАКС.xls]Лист2'!$AC14</f>
    </oc>
    <nc r="AZ17">
      <v>0</v>
    </nc>
  </rcc>
  <rcc rId="328001" sId="4" numFmtId="4">
    <oc r="BA17">
      <f>'Y:\Документы ТФОМС\Комиссия по разработке ТПОМС\Протоколы\2020\Протокол №10 от 25.06.2020\СМО\[МАКС.xls]Лист2'!$Z160</f>
    </oc>
    <nc r="BA17">
      <v>95</v>
    </nc>
  </rcc>
  <rcc rId="328002" sId="4" numFmtId="4">
    <oc r="BB17">
      <f>'Y:\Документы ТФОМС\Комиссия по разработке ТПОМС\Протоколы\2020\Протокол №10 от 25.06.2020\СМО\[МАКС.xls]Лист2'!$Z14</f>
    </oc>
    <nc r="BB17">
      <v>4320570</v>
    </nc>
  </rcc>
  <rcc rId="328003" sId="4" numFmtId="4">
    <oc r="BC17">
      <f>'Y:\Документы ТФОМС\Комиссия по разработке ТПОМС\Протоколы\2020\Протокол №10 от 25.06.2020\СМО\[МАКС.xls]Лист2'!$AA160</f>
    </oc>
    <nc r="BC17">
      <v>75</v>
    </nc>
  </rcc>
  <rcc rId="328004" sId="4" numFmtId="4">
    <oc r="BD17">
      <f>'Y:\Документы ТФОМС\Комиссия по разработке ТПОМС\Протоколы\2020\Протокол №10 от 25.06.2020\СМО\[МАКС.xls]Лист2'!$AA14</f>
    </oc>
    <nc r="BD17">
      <v>3201114</v>
    </nc>
  </rcc>
  <rcc rId="328005" sId="4" numFmtId="4">
    <oc r="BE17">
      <f>'Y:\Документы ТФОМС\Комиссия по разработке ТПОМС\Протоколы\2020\Протокол №10 от 25.06.2020\СМО\[МАКС.xls]Лист2'!$AB160</f>
    </oc>
    <nc r="BE17">
      <v>6</v>
    </nc>
  </rcc>
  <rcc rId="328006" sId="4" numFmtId="4">
    <oc r="BF17">
      <f>'Y:\Документы ТФОМС\Комиссия по разработке ТПОМС\Протоколы\2020\Протокол №10 от 25.06.2020\СМО\[МАКС.xls]Лист2'!$AB14</f>
    </oc>
    <nc r="BF17">
      <v>940380</v>
    </nc>
  </rcc>
  <rcc rId="328007" sId="4" numFmtId="4">
    <oc r="BG17">
      <f>'Y:\Документы ТФОМС\Комиссия по разработке ТПОМС\Протоколы\2020\Протокол №10 от 25.06.2020\СМО\[МАКС.xls]Лист2'!$AD160</f>
    </oc>
    <nc r="BG17">
      <v>0</v>
    </nc>
  </rcc>
  <rcc rId="328008" sId="4" numFmtId="4">
    <oc r="BH17">
      <f>'Y:\Документы ТФОМС\Комиссия по разработке ТПОМС\Протоколы\2020\Протокол №10 от 25.06.2020\СМО\[МАКС.xls]Лист2'!$AD14</f>
    </oc>
    <nc r="BH17">
      <v>0</v>
    </nc>
  </rcc>
  <rcc rId="328009" sId="4" numFmtId="4">
    <oc r="BK17">
      <f>'Y:\Документы ТФОМС\Комиссия по разработке ТПОМС\Протоколы\2020\Протокол №10 от 25.06.2020\СМО\[МАКС.xls]Лист2'!$AG160</f>
    </oc>
    <nc r="BK17">
      <v>80</v>
    </nc>
  </rcc>
  <rcc rId="328010" sId="4" numFmtId="4">
    <oc r="BL17">
      <f>'Y:\Документы ТФОМС\Комиссия по разработке ТПОМС\Протоколы\2020\Протокол №10 от 25.06.2020\СМО\[МАКС.xls]Лист2'!$AG14</f>
    </oc>
    <nc r="BL17">
      <v>19667.400000000001</v>
    </nc>
  </rcc>
  <rcc rId="328011" sId="4" numFmtId="4">
    <oc r="BM17">
      <f>'Y:\Документы ТФОМС\Комиссия по разработке ТПОМС\Протоколы\2020\Протокол №10 от 25.06.2020\СМО\[МАКС.xls]Лист2'!$AH160</f>
    </oc>
    <nc r="BM17">
      <v>0</v>
    </nc>
  </rcc>
  <rcc rId="328012" sId="4" numFmtId="4">
    <oc r="BN17">
      <f>'Y:\Документы ТФОМС\Комиссия по разработке ТПОМС\Протоколы\2020\Протокол №10 от 25.06.2020\СМО\[МАКС.xls]Лист2'!$AH14</f>
    </oc>
    <nc r="BN17">
      <v>0</v>
    </nc>
  </rcc>
  <rcc rId="328013" sId="4" numFmtId="4">
    <oc r="BO17">
      <f>'Y:\Документы ТФОМС\Комиссия по разработке ТПОМС\Протоколы\2020\Протокол №10 от 25.06.2020\СМО\[МАКС.xls]Лист2'!$AI160</f>
    </oc>
    <nc r="BO17">
      <v>0</v>
    </nc>
  </rcc>
  <rcc rId="328014" sId="4" numFmtId="4">
    <oc r="BP17">
      <f>'Y:\Документы ТФОМС\Комиссия по разработке ТПОМС\Протоколы\2020\Протокол №10 от 25.06.2020\СМО\[МАКС.xls]Лист2'!$AI14</f>
    </oc>
    <nc r="BP17">
      <v>0</v>
    </nc>
  </rcc>
  <rcc rId="328015" sId="4" numFmtId="4">
    <oc r="BQ17">
      <f>'Y:\Документы ТФОМС\Комиссия по разработке ТПОМС\Протоколы\2020\Протокол №10 от 25.06.2020\СМО\[МАКС.xls]Лист2'!$AM160</f>
    </oc>
    <nc r="BQ17">
      <v>0</v>
    </nc>
  </rcc>
  <rcc rId="328016" sId="4" numFmtId="4">
    <oc r="BR17">
      <f>'Y:\Документы ТФОМС\Комиссия по разработке ТПОМС\Протоколы\2020\Протокол №10 от 25.06.2020\СМО\[МАКС.xls]Лист2'!$AM14</f>
    </oc>
    <nc r="BR17">
      <v>0</v>
    </nc>
  </rcc>
  <rcc rId="328017" sId="4" numFmtId="4">
    <oc r="BS17">
      <f>'Y:\Документы ТФОМС\Комиссия по разработке ТПОМС\Протоколы\2020\Протокол №10 от 25.06.2020\СМО\[МАКС.xls]Лист2'!$AJ160</f>
    </oc>
    <nc r="BS17">
      <v>95</v>
    </nc>
  </rcc>
  <rcc rId="328018" sId="4" numFmtId="4">
    <oc r="BT17">
      <f>'Y:\Документы ТФОМС\Комиссия по разработке ТПОМС\Протоколы\2020\Протокол №10 от 25.06.2020\СМО\[МАКС.xls]Лист2'!$AJ14</f>
    </oc>
    <nc r="BT17">
      <v>4233280</v>
    </nc>
  </rcc>
  <rcc rId="328019" sId="4" numFmtId="4">
    <oc r="BU17">
      <f>'Y:\Документы ТФОМС\Комиссия по разработке ТПОМС\Протоколы\2020\Протокол №10 от 25.06.2020\СМО\[МАКС.xls]Лист2'!$AK160</f>
    </oc>
    <nc r="BU17">
      <v>75</v>
    </nc>
  </rcc>
  <rcc rId="328020" sId="4" numFmtId="4">
    <oc r="BV17">
      <f>'Y:\Документы ТФОМС\Комиссия по разработке ТПОМС\Протоколы\2020\Протокол №10 от 25.06.2020\СМО\[МАКС.xls]Лист2'!$AK14</f>
    </oc>
    <nc r="BV17">
      <v>3129296</v>
    </nc>
  </rcc>
  <rcc rId="328021" sId="4" numFmtId="4">
    <oc r="BW17">
      <f>'Y:\Документы ТФОМС\Комиссия по разработке ТПОМС\Протоколы\2020\Протокол №10 от 25.06.2020\СМО\[МАКС.xls]Лист2'!$AL160</f>
    </oc>
    <nc r="BW17">
      <v>5</v>
    </nc>
  </rcc>
  <rcc rId="328022" sId="4" numFmtId="4">
    <oc r="BX17">
      <f>'Y:\Документы ТФОМС\Комиссия по разработке ТПОМС\Протоколы\2020\Протокол №10 от 25.06.2020\СМО\[МАКС.xls]Лист2'!$AL14</f>
    </oc>
    <nc r="BX17">
      <v>785928</v>
    </nc>
  </rcc>
  <rcc rId="328023" sId="4" numFmtId="4">
    <oc r="BY17">
      <f>'Y:\Документы ТФОМС\Комиссия по разработке ТПОМС\Протоколы\2020\Протокол №10 от 25.06.2020\СМО\[МАКС.xls]Лист2'!$AN160</f>
    </oc>
    <nc r="BY17">
      <v>0</v>
    </nc>
  </rcc>
  <rcc rId="328024" sId="4" numFmtId="4">
    <oc r="BZ17">
      <f>'Y:\Документы ТФОМС\Комиссия по разработке ТПОМС\Протоколы\2020\Протокол №10 от 25.06.2020\СМО\[МАКС.xls]Лист2'!$AN14</f>
    </oc>
    <nc r="BZ17">
      <v>0</v>
    </nc>
  </rcc>
  <rcc rId="328025" sId="4" numFmtId="4">
    <oc r="CC17">
      <f>'Y:\Документы ТФОМС\Комиссия по разработке ТПОМС\Протоколы\2020\Протокол №10 от 25.06.2020\СМО\[МАКС.xls]Лист2'!$AQ160</f>
    </oc>
    <nc r="CC17">
      <v>57</v>
    </nc>
  </rcc>
  <rcc rId="328026" sId="4" numFmtId="4">
    <oc r="CD17">
      <f>'Y:\Документы ТФОМС\Комиссия по разработке ТПОМС\Протоколы\2020\Протокол №10 от 25.06.2020\СМО\[МАКС.xls]Лист2'!$AQ14</f>
    </oc>
    <nc r="CD17">
      <v>14659.18</v>
    </nc>
  </rcc>
  <rcc rId="328027" sId="4" numFmtId="4">
    <oc r="CE17">
      <f>'Y:\Документы ТФОМС\Комиссия по разработке ТПОМС\Протоколы\2020\Протокол №10 от 25.06.2020\СМО\[МАКС.xls]Лист2'!$AR160</f>
    </oc>
    <nc r="CE17">
      <v>0</v>
    </nc>
  </rcc>
  <rcc rId="328028" sId="4" numFmtId="4">
    <oc r="CF17">
      <f>'Y:\Документы ТФОМС\Комиссия по разработке ТПОМС\Протоколы\2020\Протокол №10 от 25.06.2020\СМО\[МАКС.xls]Лист2'!$AR14</f>
    </oc>
    <nc r="CF17">
      <v>0</v>
    </nc>
  </rcc>
  <rcc rId="328029" sId="4" numFmtId="4">
    <oc r="CG17">
      <f>'Y:\Документы ТФОМС\Комиссия по разработке ТПОМС\Протоколы\2020\Протокол №10 от 25.06.2020\СМО\[МАКС.xls]Лист2'!$AS160</f>
    </oc>
    <nc r="CG17">
      <v>0</v>
    </nc>
  </rcc>
  <rcc rId="328030" sId="4" numFmtId="4">
    <oc r="CH17">
      <f>'Y:\Документы ТФОМС\Комиссия по разработке ТПОМС\Протоколы\2020\Протокол №10 от 25.06.2020\СМО\[МАКС.xls]Лист2'!$AS14</f>
    </oc>
    <nc r="CH17">
      <v>0</v>
    </nc>
  </rcc>
  <rcc rId="328031" sId="4" numFmtId="4">
    <oc r="CI17">
      <f>'Y:\Документы ТФОМС\Комиссия по разработке ТПОМС\Протоколы\2020\Протокол №10 от 25.06.2020\СМО\[МАКС.xls]Лист2'!$AW160</f>
    </oc>
    <nc r="CI17">
      <v>0</v>
    </nc>
  </rcc>
  <rcc rId="328032" sId="4" numFmtId="4">
    <oc r="CJ17">
      <f>'Y:\Документы ТФОМС\Комиссия по разработке ТПОМС\Протоколы\2020\Протокол №10 от 25.06.2020\СМО\[МАКС.xls]Лист2'!$AW14</f>
    </oc>
    <nc r="CJ17">
      <v>0</v>
    </nc>
  </rcc>
  <rcc rId="328033" sId="4" numFmtId="4">
    <oc r="CK17">
      <f>'Y:\Документы ТФОМС\Комиссия по разработке ТПОМС\Протоколы\2020\Протокол №10 от 25.06.2020\СМО\[МАКС.xls]Лист2'!$AT160</f>
    </oc>
    <nc r="CK17">
      <v>90</v>
    </nc>
  </rcc>
  <rcc rId="328034" sId="4" numFmtId="4">
    <oc r="CL17">
      <f>'Y:\Документы ТФОМС\Комиссия по разработке ТПОМС\Протоколы\2020\Протокол №10 от 25.06.2020\СМО\[МАКС.xls]Лист2'!$AT14</f>
    </oc>
    <nc r="CL17">
      <v>4096339</v>
    </nc>
  </rcc>
  <rcc rId="328035" sId="4" numFmtId="4">
    <oc r="CM17">
      <f>'Y:\Документы ТФОМС\Комиссия по разработке ТПОМС\Протоколы\2020\Протокол №10 от 25.06.2020\СМО\[МАКС.xls]Лист2'!$AU160</f>
    </oc>
    <nc r="CM17">
      <v>75</v>
    </nc>
  </rcc>
  <rcc rId="328036" sId="4" numFmtId="4">
    <oc r="CN17">
      <f>'Y:\Документы ТФОМС\Комиссия по разработке ТПОМС\Протоколы\2020\Протокол №10 от 25.06.2020\СМО\[МАКС.xls]Лист2'!$AU14</f>
    </oc>
    <nc r="CN17">
      <v>3170850</v>
    </nc>
  </rcc>
  <rcc rId="328037" sId="4" numFmtId="4">
    <oc r="CO17">
      <f>'Y:\Документы ТФОМС\Комиссия по разработке ТПОМС\Протоколы\2020\Протокол №10 от 25.06.2020\СМО\[МАКС.xls]Лист2'!$AV160</f>
    </oc>
    <nc r="CO17">
      <v>4</v>
    </nc>
  </rcc>
  <rcc rId="328038" sId="4" numFmtId="4">
    <oc r="CP17">
      <f>'Y:\Документы ТФОМС\Комиссия по разработке ТПОМС\Протоколы\2020\Протокол №10 от 25.06.2020\СМО\[МАКС.xls]Лист2'!$AV14</f>
    </oc>
    <nc r="CP17">
      <v>630988</v>
    </nc>
  </rcc>
  <rcc rId="328039" sId="4" numFmtId="4">
    <oc r="CQ17">
      <f>'Y:\Документы ТФОМС\Комиссия по разработке ТПОМС\Протоколы\2020\Протокол №10 от 25.06.2020\СМО\[МАКС.xls]Лист2'!$AX160</f>
    </oc>
    <nc r="CQ17">
      <v>0</v>
    </nc>
  </rcc>
  <rcc rId="328040" sId="4" numFmtId="4">
    <oc r="CR17">
      <f>'Y:\Документы ТФОМС\Комиссия по разработке ТПОМС\Протоколы\2020\Протокол №10 от 25.06.2020\СМО\[МАКС.xls]Лист2'!$AX14</f>
    </oc>
    <nc r="CR17">
      <v>0</v>
    </nc>
  </rcc>
  <rcc rId="328041" sId="4" numFmtId="4">
    <oc r="AA18">
      <f>'Y:\Документы ТФОМС\Комиссия по разработке ТПОМС\Протоколы\2020\Протокол №10 от 25.06.2020\СМО\[МАКС.xls]Лист2'!$M161</f>
    </oc>
    <nc r="AA18">
      <v>31</v>
    </nc>
  </rcc>
  <rcc rId="328042" sId="4" numFmtId="4">
    <oc r="AB18">
      <f>'Y:\Документы ТФОМС\Комиссия по разработке ТПОМС\Протоколы\2020\Протокол №10 от 25.06.2020\СМО\[МАКС.xls]Лист2'!$M15</f>
    </oc>
    <nc r="AB18">
      <v>10298.82</v>
    </nc>
  </rcc>
  <rcc rId="328043" sId="4" numFmtId="4">
    <oc r="AC18">
      <f>'Y:\Документы ТФОМС\Комиссия по разработке ТПОМС\Протоколы\2020\Протокол №10 от 25.06.2020\СМО\[МАКС.xls]Лист2'!$N161</f>
    </oc>
    <nc r="AC18">
      <v>0</v>
    </nc>
  </rcc>
  <rcc rId="328044" sId="4" numFmtId="4">
    <oc r="AD18">
      <f>'Y:\Документы ТФОМС\Комиссия по разработке ТПОМС\Протоколы\2020\Протокол №10 от 25.06.2020\СМО\[МАКС.xls]Лист2'!$N15</f>
    </oc>
    <nc r="AD18">
      <v>0</v>
    </nc>
  </rcc>
  <rcc rId="328045" sId="4" numFmtId="4">
    <oc r="AE18">
      <f>'Y:\Документы ТФОМС\Комиссия по разработке ТПОМС\Протоколы\2020\Протокол №10 от 25.06.2020\СМО\[МАКС.xls]Лист2'!$O161</f>
    </oc>
    <nc r="AE18">
      <v>0</v>
    </nc>
  </rcc>
  <rcc rId="328046" sId="4" numFmtId="4">
    <oc r="AF18">
      <f>'Y:\Документы ТФОМС\Комиссия по разработке ТПОМС\Протоколы\2020\Протокол №10 от 25.06.2020\СМО\[МАКС.xls]Лист2'!$O15</f>
    </oc>
    <nc r="AF18">
      <v>0</v>
    </nc>
  </rcc>
  <rcc rId="328047" sId="4" numFmtId="4">
    <oc r="AG18">
      <f>'Y:\Документы ТФОМС\Комиссия по разработке ТПОМС\Протоколы\2020\Протокол №10 от 25.06.2020\СМО\[МАКС.xls]Лист2'!$S161</f>
    </oc>
    <nc r="AG18">
      <v>0</v>
    </nc>
  </rcc>
  <rcc rId="328048" sId="4" numFmtId="4">
    <oc r="AH18">
      <f>'Y:\Документы ТФОМС\Комиссия по разработке ТПОМС\Протоколы\2020\Протокол №10 от 25.06.2020\СМО\[МАКС.xls]Лист2'!$S15</f>
    </oc>
    <nc r="AH18">
      <v>0</v>
    </nc>
  </rcc>
  <rcc rId="328049" sId="4" numFmtId="4">
    <oc r="AI18">
      <f>'Y:\Документы ТФОМС\Комиссия по разработке ТПОМС\Протоколы\2020\Протокол №10 от 25.06.2020\СМО\[МАКС.xls]Лист2'!$P161</f>
    </oc>
    <nc r="AI18">
      <v>122</v>
    </nc>
  </rcc>
  <rcc rId="328050" sId="4" numFmtId="4">
    <oc r="AJ18">
      <f>'Y:\Документы ТФОМС\Комиссия по разработке ТПОМС\Протоколы\2020\Протокол №10 от 25.06.2020\СМО\[МАКС.xls]Лист2'!$P15</f>
    </oc>
    <nc r="AJ18">
      <v>5608349.4100000001</v>
    </nc>
  </rcc>
  <rcc rId="328051" sId="4" numFmtId="4">
    <oc r="AK18">
      <f>'Y:\Документы ТФОМС\Комиссия по разработке ТПОМС\Протоколы\2020\Протокол №10 от 25.06.2020\СМО\[МАКС.xls]Лист2'!$Q161</f>
    </oc>
    <nc r="AK18">
      <v>0</v>
    </nc>
  </rcc>
  <rcc rId="328052" sId="4" numFmtId="4">
    <oc r="AL18">
      <f>'Y:\Документы ТФОМС\Комиссия по разработке ТПОМС\Протоколы\2020\Протокол №10 от 25.06.2020\СМО\[МАКС.xls]Лист2'!$Q15</f>
    </oc>
    <nc r="AL18">
      <v>0</v>
    </nc>
  </rcc>
  <rcc rId="328053" sId="4" numFmtId="4">
    <oc r="AM18">
      <f>'Y:\Документы ТФОМС\Комиссия по разработке ТПОМС\Протоколы\2020\Протокол №10 от 25.06.2020\СМО\[МАКС.xls]Лист2'!$R161</f>
    </oc>
    <nc r="AM18">
      <v>0</v>
    </nc>
  </rcc>
  <rcc rId="328054" sId="4" numFmtId="4">
    <oc r="AN18">
      <f>'Y:\Документы ТФОМС\Комиссия по разработке ТПОМС\Протоколы\2020\Протокол №10 от 25.06.2020\СМО\[МАКС.xls]Лист2'!$R15</f>
    </oc>
    <nc r="AN18">
      <v>0</v>
    </nc>
  </rcc>
  <rcc rId="328055" sId="4" numFmtId="4">
    <oc r="AO18">
      <f>'Y:\Документы ТФОМС\Комиссия по разработке ТПОМС\Протоколы\2020\Протокол №10 от 25.06.2020\СМО\[МАКС.xls]Лист2'!$T161</f>
    </oc>
    <nc r="AO18">
      <v>0</v>
    </nc>
  </rcc>
  <rcc rId="328056" sId="4" numFmtId="4">
    <oc r="AP18">
      <f>'Y:\Документы ТФОМС\Комиссия по разработке ТПОМС\Протоколы\2020\Протокол №10 от 25.06.2020\СМО\[МАКС.xls]Лист2'!$T15</f>
    </oc>
    <nc r="AP18">
      <v>0</v>
    </nc>
  </rcc>
  <rcc rId="328057" sId="4" numFmtId="4">
    <oc r="AS18">
      <f>'Y:\Документы ТФОМС\Комиссия по разработке ТПОМС\Протоколы\2020\Протокол №10 от 25.06.2020\СМО\[МАКС.xls]Лист2'!$W161</f>
    </oc>
    <nc r="AS18">
      <v>12</v>
    </nc>
  </rcc>
  <rcc rId="328058" sId="4" numFmtId="4">
    <oc r="AT18">
      <f>'Y:\Документы ТФОМС\Комиссия по разработке ТПОМС\Протоколы\2020\Протокол №10 от 25.06.2020\СМО\[МАКС.xls]Лист2'!$W15</f>
    </oc>
    <nc r="AT18">
      <v>8637.7199999999993</v>
    </nc>
  </rcc>
  <rcc rId="328059" sId="4" numFmtId="4">
    <oc r="AU18">
      <f>'Y:\Документы ТФОМС\Комиссия по разработке ТПОМС\Протоколы\2020\Протокол №10 от 25.06.2020\СМО\[МАКС.xls]Лист2'!$X161</f>
    </oc>
    <nc r="AU18">
      <v>0</v>
    </nc>
  </rcc>
  <rcc rId="328060" sId="4" numFmtId="4">
    <oc r="AV18">
      <f>'Y:\Документы ТФОМС\Комиссия по разработке ТПОМС\Протоколы\2020\Протокол №10 от 25.06.2020\СМО\[МАКС.xls]Лист2'!$X15</f>
    </oc>
    <nc r="AV18">
      <v>0</v>
    </nc>
  </rcc>
  <rcc rId="328061" sId="4" numFmtId="4">
    <oc r="AW18">
      <f>'Y:\Документы ТФОМС\Комиссия по разработке ТПОМС\Протоколы\2020\Протокол №10 от 25.06.2020\СМО\[МАКС.xls]Лист2'!$Y161</f>
    </oc>
    <nc r="AW18">
      <v>0</v>
    </nc>
  </rcc>
  <rcc rId="328062" sId="4" numFmtId="4">
    <oc r="AX18">
      <f>'Y:\Документы ТФОМС\Комиссия по разработке ТПОМС\Протоколы\2020\Протокол №10 от 25.06.2020\СМО\[МАКС.xls]Лист2'!$Y15</f>
    </oc>
    <nc r="AX18">
      <v>0</v>
    </nc>
  </rcc>
  <rcc rId="328063" sId="4" numFmtId="4">
    <oc r="AY18">
      <f>'Y:\Документы ТФОМС\Комиссия по разработке ТПОМС\Протоколы\2020\Протокол №10 от 25.06.2020\СМО\[МАКС.xls]Лист2'!$AC161</f>
    </oc>
    <nc r="AY18">
      <v>0</v>
    </nc>
  </rcc>
  <rcc rId="328064" sId="4" numFmtId="4">
    <oc r="AZ18">
      <f>'Y:\Документы ТФОМС\Комиссия по разработке ТПОМС\Протоколы\2020\Протокол №10 от 25.06.2020\СМО\[МАКС.xls]Лист2'!$AC15</f>
    </oc>
    <nc r="AZ18">
      <v>0</v>
    </nc>
  </rcc>
  <rcc rId="328065" sId="4" numFmtId="4">
    <oc r="BA18">
      <f>'Y:\Документы ТФОМС\Комиссия по разработке ТПОМС\Протоколы\2020\Протокол №10 от 25.06.2020\СМО\[МАКС.xls]Лист2'!$Z161</f>
    </oc>
    <nc r="BA18">
      <v>102</v>
    </nc>
  </rcc>
  <rcc rId="328066" sId="4" numFmtId="4">
    <oc r="BB18">
      <f>'Y:\Документы ТФОМС\Комиссия по разработке ТПОМС\Протоколы\2020\Протокол №10 от 25.06.2020\СМО\[МАКС.xls]Лист2'!$Z15</f>
    </oc>
    <nc r="BB18">
      <v>4971816.03</v>
    </nc>
  </rcc>
  <rcc rId="328067" sId="4" numFmtId="4">
    <oc r="BC18">
      <f>'Y:\Документы ТФОМС\Комиссия по разработке ТПОМС\Протоколы\2020\Протокол №10 от 25.06.2020\СМО\[МАКС.xls]Лист2'!$AA161</f>
    </oc>
    <nc r="BC18">
      <v>0</v>
    </nc>
  </rcc>
  <rcc rId="328068" sId="4" numFmtId="4">
    <oc r="BD18">
      <f>'Y:\Документы ТФОМС\Комиссия по разработке ТПОМС\Протоколы\2020\Протокол №10 от 25.06.2020\СМО\[МАКС.xls]Лист2'!$AA15</f>
    </oc>
    <nc r="BD18">
      <v>0</v>
    </nc>
  </rcc>
  <rcc rId="328069" sId="4" numFmtId="4">
    <oc r="BE18">
      <f>'Y:\Документы ТФОМС\Комиссия по разработке ТПОМС\Протоколы\2020\Протокол №10 от 25.06.2020\СМО\[МАКС.xls]Лист2'!$AB161</f>
    </oc>
    <nc r="BE18">
      <v>0</v>
    </nc>
  </rcc>
  <rcc rId="328070" sId="4" numFmtId="4">
    <oc r="BF18">
      <f>'Y:\Документы ТФОМС\Комиссия по разработке ТПОМС\Протоколы\2020\Протокол №10 от 25.06.2020\СМО\[МАКС.xls]Лист2'!$AB15</f>
    </oc>
    <nc r="BF18">
      <v>0</v>
    </nc>
  </rcc>
  <rcc rId="328071" sId="4" numFmtId="4">
    <oc r="BG18">
      <f>'Y:\Документы ТФОМС\Комиссия по разработке ТПОМС\Протоколы\2020\Протокол №10 от 25.06.2020\СМО\[МАКС.xls]Лист2'!$AD161</f>
    </oc>
    <nc r="BG18">
      <v>0</v>
    </nc>
  </rcc>
  <rcc rId="328072" sId="4" numFmtId="4">
    <oc r="BH18">
      <f>'Y:\Документы ТФОМС\Комиссия по разработке ТПОМС\Протоколы\2020\Протокол №10 от 25.06.2020\СМО\[МАКС.xls]Лист2'!$AD15</f>
    </oc>
    <nc r="BH18">
      <v>0</v>
    </nc>
  </rcc>
  <rcc rId="328073" sId="4" numFmtId="4">
    <oc r="BK18">
      <f>'Y:\Документы ТФОМС\Комиссия по разработке ТПОМС\Протоколы\2020\Протокол №10 от 25.06.2020\СМО\[МАКС.xls]Лист2'!$AG161</f>
    </oc>
    <nc r="BK18">
      <v>30</v>
    </nc>
  </rcc>
  <rcc rId="328074" sId="4" numFmtId="4">
    <oc r="BL18">
      <f>'Y:\Документы ТФОМС\Комиссия по разработке ТПОМС\Протоколы\2020\Протокол №10 от 25.06.2020\СМО\[МАКС.xls]Лист2'!$AG15</f>
    </oc>
    <nc r="BL18">
      <v>9966.6</v>
    </nc>
  </rcc>
  <rcc rId="328075" sId="4" numFmtId="4">
    <oc r="BM18">
      <f>'Y:\Документы ТФОМС\Комиссия по разработке ТПОМС\Протоколы\2020\Протокол №10 от 25.06.2020\СМО\[МАКС.xls]Лист2'!$AH161</f>
    </oc>
    <nc r="BM18">
      <v>0</v>
    </nc>
  </rcc>
  <rcc rId="328076" sId="4" numFmtId="4">
    <oc r="BN18">
      <f>'Y:\Документы ТФОМС\Комиссия по разработке ТПОМС\Протоколы\2020\Протокол №10 от 25.06.2020\СМО\[МАКС.xls]Лист2'!$AH15</f>
    </oc>
    <nc r="BN18">
      <v>0</v>
    </nc>
  </rcc>
  <rcc rId="328077" sId="4" numFmtId="4">
    <oc r="BO18">
      <f>'Y:\Документы ТФОМС\Комиссия по разработке ТПОМС\Протоколы\2020\Протокол №10 от 25.06.2020\СМО\[МАКС.xls]Лист2'!$AI161</f>
    </oc>
    <nc r="BO18">
      <v>0</v>
    </nc>
  </rcc>
  <rcc rId="328078" sId="4" numFmtId="4">
    <oc r="BP18">
      <f>'Y:\Документы ТФОМС\Комиссия по разработке ТПОМС\Протоколы\2020\Протокол №10 от 25.06.2020\СМО\[МАКС.xls]Лист2'!$AI15</f>
    </oc>
    <nc r="BP18">
      <v>0</v>
    </nc>
  </rcc>
  <rcc rId="328079" sId="4" numFmtId="4">
    <oc r="BQ18">
      <f>'Y:\Документы ТФОМС\Комиссия по разработке ТПОМС\Протоколы\2020\Протокол №10 от 25.06.2020\СМО\[МАКС.xls]Лист2'!$AM161</f>
    </oc>
    <nc r="BQ18">
      <v>0</v>
    </nc>
  </rcc>
  <rcc rId="328080" sId="4" numFmtId="4">
    <oc r="BR18">
      <f>'Y:\Документы ТФОМС\Комиссия по разработке ТПОМС\Протоколы\2020\Протокол №10 от 25.06.2020\СМО\[МАКС.xls]Лист2'!$AM15</f>
    </oc>
    <nc r="BR18">
      <v>0</v>
    </nc>
  </rcc>
  <rcc rId="328081" sId="4" numFmtId="4">
    <oc r="BS18">
      <f>'Y:\Документы ТФОМС\Комиссия по разработке ТПОМС\Протоколы\2020\Протокол №10 от 25.06.2020\СМО\[МАКС.xls]Лист2'!$AJ161</f>
    </oc>
    <nc r="BS18">
      <v>87</v>
    </nc>
  </rcc>
  <rcc rId="328082" sId="4" numFmtId="4">
    <oc r="BT18">
      <f>'Y:\Документы ТФОМС\Комиссия по разработке ТПОМС\Протоколы\2020\Протокол №10 от 25.06.2020\СМО\[МАКС.xls]Лист2'!$AJ15</f>
    </oc>
    <nc r="BT18">
      <v>4132520.03</v>
    </nc>
  </rcc>
  <rcc rId="328083" sId="4" numFmtId="4">
    <oc r="BU18">
      <f>'Y:\Документы ТФОМС\Комиссия по разработке ТПОМС\Протоколы\2020\Протокол №10 от 25.06.2020\СМО\[МАКС.xls]Лист2'!$AK161</f>
    </oc>
    <nc r="BU18">
      <v>0</v>
    </nc>
  </rcc>
  <rcc rId="328084" sId="4" numFmtId="4">
    <oc r="BV18">
      <f>'Y:\Документы ТФОМС\Комиссия по разработке ТПОМС\Протоколы\2020\Протокол №10 от 25.06.2020\СМО\[МАКС.xls]Лист2'!$AK15</f>
    </oc>
    <nc r="BV18">
      <v>0</v>
    </nc>
  </rcc>
  <rcc rId="328085" sId="4" numFmtId="4">
    <oc r="BW18">
      <f>'Y:\Документы ТФОМС\Комиссия по разработке ТПОМС\Протоколы\2020\Протокол №10 от 25.06.2020\СМО\[МАКС.xls]Лист2'!$AL161</f>
    </oc>
    <nc r="BW18">
      <v>0</v>
    </nc>
  </rcc>
  <rcc rId="328086" sId="4" numFmtId="4">
    <oc r="BX18">
      <f>'Y:\Документы ТФОМС\Комиссия по разработке ТПОМС\Протоколы\2020\Протокол №10 от 25.06.2020\СМО\[МАКС.xls]Лист2'!$AL15</f>
    </oc>
    <nc r="BX18">
      <v>0</v>
    </nc>
  </rcc>
  <rcc rId="328087" sId="4" numFmtId="4">
    <oc r="BY18">
      <f>'Y:\Документы ТФОМС\Комиссия по разработке ТПОМС\Протоколы\2020\Протокол №10 от 25.06.2020\СМО\[МАКС.xls]Лист2'!$AN161</f>
    </oc>
    <nc r="BY18">
      <v>0</v>
    </nc>
  </rcc>
  <rcc rId="328088" sId="4" numFmtId="4">
    <oc r="BZ18">
      <f>'Y:\Документы ТФОМС\Комиссия по разработке ТПОМС\Протоколы\2020\Протокол №10 от 25.06.2020\СМО\[МАКС.xls]Лист2'!$AN15</f>
    </oc>
    <nc r="BZ18">
      <v>0</v>
    </nc>
  </rcc>
  <rcc rId="328089" sId="4" numFmtId="4">
    <oc r="CC18">
      <f>'Y:\Документы ТФОМС\Комиссия по разработке ТПОМС\Протоколы\2020\Протокол №10 от 25.06.2020\СМО\[МАКС.xls]Лист2'!$AQ161</f>
    </oc>
    <nc r="CC18">
      <v>18</v>
    </nc>
  </rcc>
  <rcc rId="328090" sId="4" numFmtId="4">
    <oc r="CD18">
      <f>'Y:\Документы ТФОМС\Комиссия по разработке ТПОМС\Протоколы\2020\Протокол №10 от 25.06.2020\СМО\[МАКС.xls]Лист2'!$AQ15</f>
    </oc>
    <nc r="CD18">
      <v>1328.88</v>
    </nc>
  </rcc>
  <rcc rId="328091" sId="4" numFmtId="4">
    <oc r="CE18">
      <f>'Y:\Документы ТФОМС\Комиссия по разработке ТПОМС\Протоколы\2020\Протокол №10 от 25.06.2020\СМО\[МАКС.xls]Лист2'!$AR161</f>
    </oc>
    <nc r="CE18">
      <v>0</v>
    </nc>
  </rcc>
  <rcc rId="328092" sId="4" numFmtId="4">
    <oc r="CF18">
      <f>'Y:\Документы ТФОМС\Комиссия по разработке ТПОМС\Протоколы\2020\Протокол №10 от 25.06.2020\СМО\[МАКС.xls]Лист2'!$AR15</f>
    </oc>
    <nc r="CF18">
      <v>0</v>
    </nc>
  </rcc>
  <rcc rId="328093" sId="4" numFmtId="4">
    <oc r="CG18">
      <f>'Y:\Документы ТФОМС\Комиссия по разработке ТПОМС\Протоколы\2020\Протокол №10 от 25.06.2020\СМО\[МАКС.xls]Лист2'!$AS161</f>
    </oc>
    <nc r="CG18">
      <v>0</v>
    </nc>
  </rcc>
  <rcc rId="328094" sId="4" numFmtId="4">
    <oc r="CH18">
      <f>'Y:\Документы ТФОМС\Комиссия по разработке ТПОМС\Протоколы\2020\Протокол №10 от 25.06.2020\СМО\[МАКС.xls]Лист2'!$AS15</f>
    </oc>
    <nc r="CH18">
      <v>0</v>
    </nc>
  </rcc>
  <rcc rId="328095" sId="4" numFmtId="4">
    <oc r="CI18">
      <f>'Y:\Документы ТФОМС\Комиссия по разработке ТПОМС\Протоколы\2020\Протокол №10 от 25.06.2020\СМО\[МАКС.xls]Лист2'!$AW161</f>
    </oc>
    <nc r="CI18">
      <v>0</v>
    </nc>
  </rcc>
  <rcc rId="328096" sId="4" numFmtId="4">
    <oc r="CJ18">
      <f>'Y:\Документы ТФОМС\Комиссия по разработке ТПОМС\Протоколы\2020\Протокол №10 от 25.06.2020\СМО\[МАКС.xls]Лист2'!$AW15</f>
    </oc>
    <nc r="CJ18">
      <v>0</v>
    </nc>
  </rcc>
  <rcc rId="328097" sId="4" numFmtId="4">
    <oc r="CK18">
      <f>'Y:\Документы ТФОМС\Комиссия по разработке ТПОМС\Протоколы\2020\Протокол №10 от 25.06.2020\СМО\[МАКС.xls]Лист2'!$AT161</f>
    </oc>
    <nc r="CK18">
      <v>58</v>
    </nc>
  </rcc>
  <rcc rId="328098" sId="4" numFmtId="4">
    <oc r="CL18">
      <f>'Y:\Документы ТФОМС\Комиссия по разработке ТПОМС\Протоколы\2020\Протокол №10 от 25.06.2020\СМО\[МАКС.xls]Лист2'!$AT15</f>
    </oc>
    <nc r="CL18">
      <v>2716646.07</v>
    </nc>
  </rcc>
  <rcc rId="328099" sId="4" numFmtId="4">
    <oc r="CM18">
      <f>'Y:\Документы ТФОМС\Комиссия по разработке ТПОМС\Протоколы\2020\Протокол №10 от 25.06.2020\СМО\[МАКС.xls]Лист2'!$AU161</f>
    </oc>
    <nc r="CM18">
      <v>0</v>
    </nc>
  </rcc>
  <rcc rId="328100" sId="4" numFmtId="4">
    <oc r="CN18">
      <f>'Y:\Документы ТФОМС\Комиссия по разработке ТПОМС\Протоколы\2020\Протокол №10 от 25.06.2020\СМО\[МАКС.xls]Лист2'!$AU15</f>
    </oc>
    <nc r="CN18">
      <v>0</v>
    </nc>
  </rcc>
  <rcc rId="328101" sId="4" numFmtId="4">
    <oc r="CO18">
      <f>'Y:\Документы ТФОМС\Комиссия по разработке ТПОМС\Протоколы\2020\Протокол №10 от 25.06.2020\СМО\[МАКС.xls]Лист2'!$AV161</f>
    </oc>
    <nc r="CO18">
      <v>0</v>
    </nc>
  </rcc>
  <rcc rId="328102" sId="4" numFmtId="4">
    <oc r="CP18">
      <f>'Y:\Документы ТФОМС\Комиссия по разработке ТПОМС\Протоколы\2020\Протокол №10 от 25.06.2020\СМО\[МАКС.xls]Лист2'!$AV15</f>
    </oc>
    <nc r="CP18">
      <v>0</v>
    </nc>
  </rcc>
  <rcc rId="328103" sId="4" numFmtId="4">
    <oc r="CQ18">
      <f>'Y:\Документы ТФОМС\Комиссия по разработке ТПОМС\Протоколы\2020\Протокол №10 от 25.06.2020\СМО\[МАКС.xls]Лист2'!$AX161</f>
    </oc>
    <nc r="CQ18">
      <v>0</v>
    </nc>
  </rcc>
  <rcc rId="328104" sId="4" numFmtId="4">
    <oc r="CR18">
      <f>'Y:\Документы ТФОМС\Комиссия по разработке ТПОМС\Протоколы\2020\Протокол №10 от 25.06.2020\СМО\[МАКС.xls]Лист2'!$AX15</f>
    </oc>
    <nc r="CR18">
      <v>0</v>
    </nc>
  </rcc>
  <rcc rId="328105" sId="4" numFmtId="4">
    <oc r="AA19">
      <f>'Y:\Документы ТФОМС\Комиссия по разработке ТПОМС\Протоколы\2020\Протокол №10 от 25.06.2020\СМО\[МАКС.xls]Лист2'!$M162</f>
    </oc>
    <nc r="AA19">
      <v>0</v>
    </nc>
  </rcc>
  <rcc rId="328106" sId="4" numFmtId="4">
    <oc r="AB19">
      <f>'Y:\Документы ТФОМС\Комиссия по разработке ТПОМС\Протоколы\2020\Протокол №10 от 25.06.2020\СМО\[МАКС.xls]Лист2'!$M16</f>
    </oc>
    <nc r="AB19">
      <v>0</v>
    </nc>
  </rcc>
  <rcc rId="328107" sId="4" numFmtId="4">
    <oc r="AC19">
      <f>'Y:\Документы ТФОМС\Комиссия по разработке ТПОМС\Протоколы\2020\Протокол №10 от 25.06.2020\СМО\[МАКС.xls]Лист2'!$N162</f>
    </oc>
    <nc r="AC19">
      <v>0</v>
    </nc>
  </rcc>
  <rcc rId="328108" sId="4" numFmtId="4">
    <oc r="AD19">
      <f>'Y:\Документы ТФОМС\Комиссия по разработке ТПОМС\Протоколы\2020\Протокол №10 от 25.06.2020\СМО\[МАКС.xls]Лист2'!$N16</f>
    </oc>
    <nc r="AD19">
      <v>0</v>
    </nc>
  </rcc>
  <rcc rId="328109" sId="4" numFmtId="4">
    <oc r="AE19">
      <f>'Y:\Документы ТФОМС\Комиссия по разработке ТПОМС\Протоколы\2020\Протокол №10 от 25.06.2020\СМО\[МАКС.xls]Лист2'!$O162</f>
    </oc>
    <nc r="AE19">
      <v>0</v>
    </nc>
  </rcc>
  <rcc rId="328110" sId="4" numFmtId="4">
    <oc r="AF19">
      <f>'Y:\Документы ТФОМС\Комиссия по разработке ТПОМС\Протоколы\2020\Протокол №10 от 25.06.2020\СМО\[МАКС.xls]Лист2'!$O16</f>
    </oc>
    <nc r="AF19">
      <v>0</v>
    </nc>
  </rcc>
  <rcc rId="328111" sId="4" numFmtId="4">
    <oc r="AG19">
      <f>'Y:\Документы ТФОМС\Комиссия по разработке ТПОМС\Протоколы\2020\Протокол №10 от 25.06.2020\СМО\[МАКС.xls]Лист2'!$S162</f>
    </oc>
    <nc r="AG19">
      <v>0</v>
    </nc>
  </rcc>
  <rcc rId="328112" sId="4" numFmtId="4">
    <oc r="AH19">
      <f>'Y:\Документы ТФОМС\Комиссия по разработке ТПОМС\Протоколы\2020\Протокол №10 от 25.06.2020\СМО\[МАКС.xls]Лист2'!$S16</f>
    </oc>
    <nc r="AH19">
      <v>0</v>
    </nc>
  </rcc>
  <rcc rId="328113" sId="4" numFmtId="4">
    <oc r="AI19">
      <f>'Y:\Документы ТФОМС\Комиссия по разработке ТПОМС\Протоколы\2020\Протокол №10 от 25.06.2020\СМО\[МАКС.xls]Лист2'!$P162</f>
    </oc>
    <nc r="AI19">
      <v>0</v>
    </nc>
  </rcc>
  <rcc rId="328114" sId="4" numFmtId="4">
    <oc r="AJ19">
      <f>'Y:\Документы ТФОМС\Комиссия по разработке ТПОМС\Протоколы\2020\Протокол №10 от 25.06.2020\СМО\[МАКС.xls]Лист2'!$P16</f>
    </oc>
    <nc r="AJ19">
      <v>0</v>
    </nc>
  </rcc>
  <rcc rId="328115" sId="4" numFmtId="4">
    <oc r="AK19">
      <f>'Y:\Документы ТФОМС\Комиссия по разработке ТПОМС\Протоколы\2020\Протокол №10 от 25.06.2020\СМО\[МАКС.xls]Лист2'!$Q162</f>
    </oc>
    <nc r="AK19">
      <v>0</v>
    </nc>
  </rcc>
  <rcc rId="328116" sId="4" numFmtId="4">
    <oc r="AL19">
      <f>'Y:\Документы ТФОМС\Комиссия по разработке ТПОМС\Протоколы\2020\Протокол №10 от 25.06.2020\СМО\[МАКС.xls]Лист2'!$Q16</f>
    </oc>
    <nc r="AL19">
      <v>0</v>
    </nc>
  </rcc>
  <rcc rId="328117" sId="4" numFmtId="4">
    <oc r="AM19">
      <f>'Y:\Документы ТФОМС\Комиссия по разработке ТПОМС\Протоколы\2020\Протокол №10 от 25.06.2020\СМО\[МАКС.xls]Лист2'!$R162</f>
    </oc>
    <nc r="AM19">
      <v>0</v>
    </nc>
  </rcc>
  <rcc rId="328118" sId="4" numFmtId="4">
    <oc r="AN19">
      <f>'Y:\Документы ТФОМС\Комиссия по разработке ТПОМС\Протоколы\2020\Протокол №10 от 25.06.2020\СМО\[МАКС.xls]Лист2'!$R16</f>
    </oc>
    <nc r="AN19">
      <v>0</v>
    </nc>
  </rcc>
  <rcc rId="328119" sId="4" numFmtId="4">
    <oc r="AO19">
      <f>'Y:\Документы ТФОМС\Комиссия по разработке ТПОМС\Протоколы\2020\Протокол №10 от 25.06.2020\СМО\[МАКС.xls]Лист2'!$T162</f>
    </oc>
    <nc r="AO19">
      <v>0</v>
    </nc>
  </rcc>
  <rcc rId="328120" sId="4" numFmtId="4">
    <oc r="AP19">
      <f>'Y:\Документы ТФОМС\Комиссия по разработке ТПОМС\Протоколы\2020\Протокол №10 от 25.06.2020\СМО\[МАКС.xls]Лист2'!$T16</f>
    </oc>
    <nc r="AP19">
      <v>0</v>
    </nc>
  </rcc>
  <rcc rId="328121" sId="4" numFmtId="4">
    <oc r="AS19">
      <f>'Y:\Документы ТФОМС\Комиссия по разработке ТПОМС\Протоколы\2020\Протокол №10 от 25.06.2020\СМО\[МАКС.xls]Лист2'!$W162</f>
    </oc>
    <nc r="AS19">
      <v>0</v>
    </nc>
  </rcc>
  <rcc rId="328122" sId="4" numFmtId="4">
    <oc r="AT19">
      <f>'Y:\Документы ТФОМС\Комиссия по разработке ТПОМС\Протоколы\2020\Протокол №10 от 25.06.2020\СМО\[МАКС.xls]Лист2'!$W16</f>
    </oc>
    <nc r="AT19">
      <v>0</v>
    </nc>
  </rcc>
  <rcc rId="328123" sId="4" numFmtId="4">
    <oc r="AU19">
      <f>'Y:\Документы ТФОМС\Комиссия по разработке ТПОМС\Протоколы\2020\Протокол №10 от 25.06.2020\СМО\[МАКС.xls]Лист2'!$X162</f>
    </oc>
    <nc r="AU19">
      <v>0</v>
    </nc>
  </rcc>
  <rcc rId="328124" sId="4" numFmtId="4">
    <oc r="AV19">
      <f>'Y:\Документы ТФОМС\Комиссия по разработке ТПОМС\Протоколы\2020\Протокол №10 от 25.06.2020\СМО\[МАКС.xls]Лист2'!$X16</f>
    </oc>
    <nc r="AV19">
      <v>0</v>
    </nc>
  </rcc>
  <rcc rId="328125" sId="4" numFmtId="4">
    <oc r="AW19">
      <f>'Y:\Документы ТФОМС\Комиссия по разработке ТПОМС\Протоколы\2020\Протокол №10 от 25.06.2020\СМО\[МАКС.xls]Лист2'!$Y162</f>
    </oc>
    <nc r="AW19">
      <v>0</v>
    </nc>
  </rcc>
  <rcc rId="328126" sId="4" numFmtId="4">
    <oc r="AX19">
      <f>'Y:\Документы ТФОМС\Комиссия по разработке ТПОМС\Протоколы\2020\Протокол №10 от 25.06.2020\СМО\[МАКС.xls]Лист2'!$Y16</f>
    </oc>
    <nc r="AX19">
      <v>0</v>
    </nc>
  </rcc>
  <rcc rId="328127" sId="4" numFmtId="4">
    <oc r="AY19">
      <f>'Y:\Документы ТФОМС\Комиссия по разработке ТПОМС\Протоколы\2020\Протокол №10 от 25.06.2020\СМО\[МАКС.xls]Лист2'!$AC162</f>
    </oc>
    <nc r="AY19">
      <v>0</v>
    </nc>
  </rcc>
  <rcc rId="328128" sId="4" numFmtId="4">
    <oc r="AZ19">
      <f>'Y:\Документы ТФОМС\Комиссия по разработке ТПОМС\Протоколы\2020\Протокол №10 от 25.06.2020\СМО\[МАКС.xls]Лист2'!$AC16</f>
    </oc>
    <nc r="AZ19">
      <v>0</v>
    </nc>
  </rcc>
  <rcc rId="328129" sId="4" numFmtId="4">
    <oc r="BA19">
      <f>'Y:\Документы ТФОМС\Комиссия по разработке ТПОМС\Протоколы\2020\Протокол №10 от 25.06.2020\СМО\[МАКС.xls]Лист2'!$Z162</f>
    </oc>
    <nc r="BA19">
      <v>0</v>
    </nc>
  </rcc>
  <rcc rId="328130" sId="4" numFmtId="4">
    <oc r="BB19">
      <f>'Y:\Документы ТФОМС\Комиссия по разработке ТПОМС\Протоколы\2020\Протокол №10 от 25.06.2020\СМО\[МАКС.xls]Лист2'!$Z16</f>
    </oc>
    <nc r="BB19">
      <v>0</v>
    </nc>
  </rcc>
  <rcc rId="328131" sId="4" numFmtId="4">
    <oc r="BC19">
      <f>'Y:\Документы ТФОМС\Комиссия по разработке ТПОМС\Протоколы\2020\Протокол №10 от 25.06.2020\СМО\[МАКС.xls]Лист2'!$AA162</f>
    </oc>
    <nc r="BC19">
      <v>0</v>
    </nc>
  </rcc>
  <rcc rId="328132" sId="4" numFmtId="4">
    <oc r="BD19">
      <f>'Y:\Документы ТФОМС\Комиссия по разработке ТПОМС\Протоколы\2020\Протокол №10 от 25.06.2020\СМО\[МАКС.xls]Лист2'!$AA16</f>
    </oc>
    <nc r="BD19">
      <v>0</v>
    </nc>
  </rcc>
  <rcc rId="328133" sId="4" numFmtId="4">
    <oc r="BE19">
      <f>'Y:\Документы ТФОМС\Комиссия по разработке ТПОМС\Протоколы\2020\Протокол №10 от 25.06.2020\СМО\[МАКС.xls]Лист2'!$AB162</f>
    </oc>
    <nc r="BE19">
      <v>0</v>
    </nc>
  </rcc>
  <rcc rId="328134" sId="4" numFmtId="4">
    <oc r="BF19">
      <f>'Y:\Документы ТФОМС\Комиссия по разработке ТПОМС\Протоколы\2020\Протокол №10 от 25.06.2020\СМО\[МАКС.xls]Лист2'!$AB16</f>
    </oc>
    <nc r="BF19">
      <v>0</v>
    </nc>
  </rcc>
  <rcc rId="328135" sId="4" numFmtId="4">
    <oc r="BG19">
      <f>'Y:\Документы ТФОМС\Комиссия по разработке ТПОМС\Протоколы\2020\Протокол №10 от 25.06.2020\СМО\[МАКС.xls]Лист2'!$AD162</f>
    </oc>
    <nc r="BG19">
      <v>0</v>
    </nc>
  </rcc>
  <rcc rId="328136" sId="4" numFmtId="4">
    <oc r="BH19">
      <f>'Y:\Документы ТФОМС\Комиссия по разработке ТПОМС\Протоколы\2020\Протокол №10 от 25.06.2020\СМО\[МАКС.xls]Лист2'!$AD16</f>
    </oc>
    <nc r="BH19">
      <v>0</v>
    </nc>
  </rcc>
  <rcc rId="328137" sId="4" numFmtId="4">
    <oc r="BK19">
      <f>'Y:\Документы ТФОМС\Комиссия по разработке ТПОМС\Протоколы\2020\Протокол №10 от 25.06.2020\СМО\[МАКС.xls]Лист2'!$AG162</f>
    </oc>
    <nc r="BK19">
      <v>0</v>
    </nc>
  </rcc>
  <rcc rId="328138" sId="4" numFmtId="4">
    <oc r="BL19">
      <f>'Y:\Документы ТФОМС\Комиссия по разработке ТПОМС\Протоколы\2020\Протокол №10 от 25.06.2020\СМО\[МАКС.xls]Лист2'!$AG16</f>
    </oc>
    <nc r="BL19">
      <v>0</v>
    </nc>
  </rcc>
  <rcc rId="328139" sId="4" numFmtId="4">
    <oc r="BM19">
      <f>'Y:\Документы ТФОМС\Комиссия по разработке ТПОМС\Протоколы\2020\Протокол №10 от 25.06.2020\СМО\[МАКС.xls]Лист2'!$AH162</f>
    </oc>
    <nc r="BM19">
      <v>0</v>
    </nc>
  </rcc>
  <rcc rId="328140" sId="4" numFmtId="4">
    <oc r="BN19">
      <f>'Y:\Документы ТФОМС\Комиссия по разработке ТПОМС\Протоколы\2020\Протокол №10 от 25.06.2020\СМО\[МАКС.xls]Лист2'!$AH16</f>
    </oc>
    <nc r="BN19">
      <v>0</v>
    </nc>
  </rcc>
  <rcc rId="328141" sId="4" numFmtId="4">
    <oc r="BO19">
      <f>'Y:\Документы ТФОМС\Комиссия по разработке ТПОМС\Протоколы\2020\Протокол №10 от 25.06.2020\СМО\[МАКС.xls]Лист2'!$AI162</f>
    </oc>
    <nc r="BO19">
      <v>0</v>
    </nc>
  </rcc>
  <rcc rId="328142" sId="4" numFmtId="4">
    <oc r="BP19">
      <f>'Y:\Документы ТФОМС\Комиссия по разработке ТПОМС\Протоколы\2020\Протокол №10 от 25.06.2020\СМО\[МАКС.xls]Лист2'!$AI16</f>
    </oc>
    <nc r="BP19">
      <v>0</v>
    </nc>
  </rcc>
  <rcc rId="328143" sId="4" numFmtId="4">
    <oc r="BQ19">
      <f>'Y:\Документы ТФОМС\Комиссия по разработке ТПОМС\Протоколы\2020\Протокол №10 от 25.06.2020\СМО\[МАКС.xls]Лист2'!$AM162</f>
    </oc>
    <nc r="BQ19">
      <v>0</v>
    </nc>
  </rcc>
  <rcc rId="328144" sId="4" numFmtId="4">
    <oc r="BR19">
      <f>'Y:\Документы ТФОМС\Комиссия по разработке ТПОМС\Протоколы\2020\Протокол №10 от 25.06.2020\СМО\[МАКС.xls]Лист2'!$AM16</f>
    </oc>
    <nc r="BR19">
      <v>0</v>
    </nc>
  </rcc>
  <rcc rId="328145" sId="4" numFmtId="4">
    <oc r="BS19">
      <f>'Y:\Документы ТФОМС\Комиссия по разработке ТПОМС\Протоколы\2020\Протокол №10 от 25.06.2020\СМО\[МАКС.xls]Лист2'!$AJ162</f>
    </oc>
    <nc r="BS19">
      <v>0</v>
    </nc>
  </rcc>
  <rcc rId="328146" sId="4" numFmtId="4">
    <oc r="BT19">
      <f>'Y:\Документы ТФОМС\Комиссия по разработке ТПОМС\Протоколы\2020\Протокол №10 от 25.06.2020\СМО\[МАКС.xls]Лист2'!$AJ16</f>
    </oc>
    <nc r="BT19">
      <v>0</v>
    </nc>
  </rcc>
  <rcc rId="328147" sId="4" numFmtId="4">
    <oc r="BU19">
      <f>'Y:\Документы ТФОМС\Комиссия по разработке ТПОМС\Протоколы\2020\Протокол №10 от 25.06.2020\СМО\[МАКС.xls]Лист2'!$AK162</f>
    </oc>
    <nc r="BU19">
      <v>0</v>
    </nc>
  </rcc>
  <rcc rId="328148" sId="4" numFmtId="4">
    <oc r="BV19">
      <f>'Y:\Документы ТФОМС\Комиссия по разработке ТПОМС\Протоколы\2020\Протокол №10 от 25.06.2020\СМО\[МАКС.xls]Лист2'!$AK16</f>
    </oc>
    <nc r="BV19">
      <v>0</v>
    </nc>
  </rcc>
  <rcc rId="328149" sId="4" numFmtId="4">
    <oc r="BW19">
      <f>'Y:\Документы ТФОМС\Комиссия по разработке ТПОМС\Протоколы\2020\Протокол №10 от 25.06.2020\СМО\[МАКС.xls]Лист2'!$AL162</f>
    </oc>
    <nc r="BW19">
      <v>0</v>
    </nc>
  </rcc>
  <rcc rId="328150" sId="4" numFmtId="4">
    <oc r="BX19">
      <f>'Y:\Документы ТФОМС\Комиссия по разработке ТПОМС\Протоколы\2020\Протокол №10 от 25.06.2020\СМО\[МАКС.xls]Лист2'!$AL16</f>
    </oc>
    <nc r="BX19">
      <v>0</v>
    </nc>
  </rcc>
  <rcc rId="328151" sId="4" numFmtId="4">
    <oc r="BY19">
      <f>'Y:\Документы ТФОМС\Комиссия по разработке ТПОМС\Протоколы\2020\Протокол №10 от 25.06.2020\СМО\[МАКС.xls]Лист2'!$AN162</f>
    </oc>
    <nc r="BY19">
      <v>0</v>
    </nc>
  </rcc>
  <rcc rId="328152" sId="4" numFmtId="4">
    <oc r="BZ19">
      <f>'Y:\Документы ТФОМС\Комиссия по разработке ТПОМС\Протоколы\2020\Протокол №10 от 25.06.2020\СМО\[МАКС.xls]Лист2'!$AN16</f>
    </oc>
    <nc r="BZ19">
      <v>0</v>
    </nc>
  </rcc>
  <rcc rId="328153" sId="4" numFmtId="4">
    <oc r="CC19">
      <f>'Y:\Документы ТФОМС\Комиссия по разработке ТПОМС\Протоколы\2020\Протокол №10 от 25.06.2020\СМО\[МАКС.xls]Лист2'!$AQ162</f>
    </oc>
    <nc r="CC19">
      <v>0</v>
    </nc>
  </rcc>
  <rcc rId="328154" sId="4" numFmtId="4">
    <oc r="CD19">
      <f>'Y:\Документы ТФОМС\Комиссия по разработке ТПОМС\Протоколы\2020\Протокол №10 от 25.06.2020\СМО\[МАКС.xls]Лист2'!$AQ16</f>
    </oc>
    <nc r="CD19">
      <v>0</v>
    </nc>
  </rcc>
  <rcc rId="328155" sId="4" numFmtId="4">
    <oc r="CE19">
      <f>'Y:\Документы ТФОМС\Комиссия по разработке ТПОМС\Протоколы\2020\Протокол №10 от 25.06.2020\СМО\[МАКС.xls]Лист2'!$AR162</f>
    </oc>
    <nc r="CE19">
      <v>0</v>
    </nc>
  </rcc>
  <rcc rId="328156" sId="4" numFmtId="4">
    <oc r="CF19">
      <f>'Y:\Документы ТФОМС\Комиссия по разработке ТПОМС\Протоколы\2020\Протокол №10 от 25.06.2020\СМО\[МАКС.xls]Лист2'!$AR16</f>
    </oc>
    <nc r="CF19">
      <v>0</v>
    </nc>
  </rcc>
  <rcc rId="328157" sId="4" numFmtId="4">
    <oc r="CG19">
      <f>'Y:\Документы ТФОМС\Комиссия по разработке ТПОМС\Протоколы\2020\Протокол №10 от 25.06.2020\СМО\[МАКС.xls]Лист2'!$AS162</f>
    </oc>
    <nc r="CG19">
      <v>0</v>
    </nc>
  </rcc>
  <rcc rId="328158" sId="4" numFmtId="4">
    <oc r="CH19">
      <f>'Y:\Документы ТФОМС\Комиссия по разработке ТПОМС\Протоколы\2020\Протокол №10 от 25.06.2020\СМО\[МАКС.xls]Лист2'!$AS16</f>
    </oc>
    <nc r="CH19">
      <v>0</v>
    </nc>
  </rcc>
  <rcc rId="328159" sId="4" numFmtId="4">
    <oc r="CI19">
      <f>'Y:\Документы ТФОМС\Комиссия по разработке ТПОМС\Протоколы\2020\Протокол №10 от 25.06.2020\СМО\[МАКС.xls]Лист2'!$AW162</f>
    </oc>
    <nc r="CI19">
      <v>0</v>
    </nc>
  </rcc>
  <rcc rId="328160" sId="4" numFmtId="4">
    <oc r="CJ19">
      <f>'Y:\Документы ТФОМС\Комиссия по разработке ТПОМС\Протоколы\2020\Протокол №10 от 25.06.2020\СМО\[МАКС.xls]Лист2'!$AW16</f>
    </oc>
    <nc r="CJ19">
      <v>0</v>
    </nc>
  </rcc>
  <rcc rId="328161" sId="4" numFmtId="4">
    <oc r="CK19">
      <f>'Y:\Документы ТФОМС\Комиссия по разработке ТПОМС\Протоколы\2020\Протокол №10 от 25.06.2020\СМО\[МАКС.xls]Лист2'!$AT162</f>
    </oc>
    <nc r="CK19">
      <v>0</v>
    </nc>
  </rcc>
  <rcc rId="328162" sId="4" numFmtId="4">
    <oc r="CL19">
      <f>'Y:\Документы ТФОМС\Комиссия по разработке ТПОМС\Протоколы\2020\Протокол №10 от 25.06.2020\СМО\[МАКС.xls]Лист2'!$AT16</f>
    </oc>
    <nc r="CL19">
      <v>0</v>
    </nc>
  </rcc>
  <rcc rId="328163" sId="4" numFmtId="4">
    <oc r="CM19">
      <f>'Y:\Документы ТФОМС\Комиссия по разработке ТПОМС\Протоколы\2020\Протокол №10 от 25.06.2020\СМО\[МАКС.xls]Лист2'!$AU162</f>
    </oc>
    <nc r="CM19">
      <v>0</v>
    </nc>
  </rcc>
  <rcc rId="328164" sId="4" numFmtId="4">
    <oc r="CN19">
      <f>'Y:\Документы ТФОМС\Комиссия по разработке ТПОМС\Протоколы\2020\Протокол №10 от 25.06.2020\СМО\[МАКС.xls]Лист2'!$AU16</f>
    </oc>
    <nc r="CN19">
      <v>0</v>
    </nc>
  </rcc>
  <rcc rId="328165" sId="4" numFmtId="4">
    <oc r="CO19">
      <f>'Y:\Документы ТФОМС\Комиссия по разработке ТПОМС\Протоколы\2020\Протокол №10 от 25.06.2020\СМО\[МАКС.xls]Лист2'!$AV162</f>
    </oc>
    <nc r="CO19">
      <v>0</v>
    </nc>
  </rcc>
  <rcc rId="328166" sId="4" numFmtId="4">
    <oc r="CP19">
      <f>'Y:\Документы ТФОМС\Комиссия по разработке ТПОМС\Протоколы\2020\Протокол №10 от 25.06.2020\СМО\[МАКС.xls]Лист2'!$AV16</f>
    </oc>
    <nc r="CP19">
      <v>0</v>
    </nc>
  </rcc>
  <rcc rId="328167" sId="4" numFmtId="4">
    <oc r="CQ19">
      <f>'Y:\Документы ТФОМС\Комиссия по разработке ТПОМС\Протоколы\2020\Протокол №10 от 25.06.2020\СМО\[МАКС.xls]Лист2'!$AX162</f>
    </oc>
    <nc r="CQ19">
      <v>0</v>
    </nc>
  </rcc>
  <rcc rId="328168" sId="4" numFmtId="4">
    <oc r="CR19">
      <f>'Y:\Документы ТФОМС\Комиссия по разработке ТПОМС\Протоколы\2020\Протокол №10 от 25.06.2020\СМО\[МАКС.xls]Лист2'!$AX16</f>
    </oc>
    <nc r="CR19">
      <v>0</v>
    </nc>
  </rcc>
  <rcc rId="328169" sId="4" numFmtId="4">
    <oc r="AA20">
      <f>'Y:\Документы ТФОМС\Комиссия по разработке ТПОМС\Протоколы\2020\Протокол №10 от 25.06.2020\СМО\[МАКС.xls]Лист2'!$M163</f>
    </oc>
    <nc r="AA20">
      <v>2786</v>
    </nc>
  </rcc>
  <rcc rId="328170" sId="4" numFmtId="4">
    <oc r="AB20">
      <f>'Y:\Документы ТФОМС\Комиссия по разработке ТПОМС\Протоколы\2020\Протокол №10 от 25.06.2020\СМО\[МАКС.xls]Лист2'!$M17</f>
    </oc>
    <nc r="AB20">
      <v>1842429.49</v>
    </nc>
  </rcc>
  <rcc rId="328171" sId="4" numFmtId="4">
    <oc r="AC20">
      <f>'Y:\Документы ТФОМС\Комиссия по разработке ТПОМС\Протоколы\2020\Протокол №10 от 25.06.2020\СМО\[МАКС.xls]Лист2'!$N163</f>
    </oc>
    <nc r="AC20">
      <v>721</v>
    </nc>
  </rcc>
  <rcc rId="328172" sId="4" numFmtId="4">
    <oc r="AD20">
      <f>'Y:\Документы ТФОМС\Комиссия по разработке ТПОМС\Протоколы\2020\Протокол №10 от 25.06.2020\СМО\[МАКС.xls]Лист2'!$N17</f>
    </oc>
    <nc r="AD20">
      <v>301962.65999999997</v>
    </nc>
  </rcc>
  <rcc rId="328173" sId="4" numFmtId="4">
    <oc r="AE20">
      <f>'Y:\Документы ТФОМС\Комиссия по разработке ТПОМС\Протоколы\2020\Протокол №10 от 25.06.2020\СМО\[МАКС.xls]Лист2'!$O163</f>
    </oc>
    <nc r="AE20">
      <v>2367</v>
    </nc>
  </rcc>
  <rcc rId="328174" sId="4" numFmtId="4">
    <oc r="AF20">
      <f>'Y:\Документы ТФОМС\Комиссия по разработке ТПОМС\Протоколы\2020\Протокол №10 от 25.06.2020\СМО\[МАКС.xls]Лист2'!$O17</f>
    </oc>
    <nc r="AF20">
      <v>3371776</v>
    </nc>
  </rcc>
  <rcc rId="328175" sId="4" numFmtId="4">
    <oc r="AG20">
      <f>'Y:\Документы ТФОМС\Комиссия по разработке ТПОМС\Протоколы\2020\Протокол №10 от 25.06.2020\СМО\[МАКС.xls]Лист2'!$S163</f>
    </oc>
    <nc r="AG20">
      <v>98</v>
    </nc>
  </rcc>
  <rcc rId="328176" sId="4" numFmtId="4">
    <oc r="AH20">
      <f>'Y:\Документы ТФОМС\Комиссия по разработке ТПОМС\Протоколы\2020\Протокол №10 от 25.06.2020\СМО\[МАКС.xls]Лист2'!$S17</f>
    </oc>
    <nc r="AH20">
      <v>1379391.01</v>
    </nc>
  </rcc>
  <rcc rId="328177" sId="4" numFmtId="4">
    <oc r="AI20">
      <f>'Y:\Документы ТФОМС\Комиссия по разработке ТПОМС\Протоколы\2020\Протокол №10 от 25.06.2020\СМО\[МАКС.xls]Лист2'!$P163</f>
    </oc>
    <nc r="AI20">
      <v>220</v>
    </nc>
  </rcc>
  <rcc rId="328178" sId="4" numFmtId="4">
    <oc r="AJ20">
      <f>'Y:\Документы ТФОМС\Комиссия по разработке ТПОМС\Протоколы\2020\Протокол №10 от 25.06.2020\СМО\[МАКС.xls]Лист2'!$P17</f>
    </oc>
    <nc r="AJ20">
      <v>4999658.18</v>
    </nc>
  </rcc>
  <rcc rId="328179" sId="4" numFmtId="4">
    <oc r="AK20">
      <f>'Y:\Документы ТФОМС\Комиссия по разработке ТПОМС\Протоколы\2020\Протокол №10 от 25.06.2020\СМО\[МАКС.xls]Лист2'!$Q163</f>
    </oc>
    <nc r="AK20">
      <v>0</v>
    </nc>
  </rcc>
  <rcc rId="328180" sId="4" numFmtId="4">
    <oc r="AL20">
      <f>'Y:\Документы ТФОМС\Комиссия по разработке ТПОМС\Протоколы\2020\Протокол №10 от 25.06.2020\СМО\[МАКС.xls]Лист2'!$Q17</f>
    </oc>
    <nc r="AL20">
      <v>0</v>
    </nc>
  </rcc>
  <rcc rId="328181" sId="4" numFmtId="4">
    <oc r="AM20">
      <f>'Y:\Документы ТФОМС\Комиссия по разработке ТПОМС\Протоколы\2020\Протокол №10 от 25.06.2020\СМО\[МАКС.xls]Лист2'!$R163</f>
    </oc>
    <nc r="AM20">
      <v>0</v>
    </nc>
  </rcc>
  <rcc rId="328182" sId="4" numFmtId="4">
    <oc r="AN20">
      <f>'Y:\Документы ТФОМС\Комиссия по разработке ТПОМС\Протоколы\2020\Протокол №10 от 25.06.2020\СМО\[МАКС.xls]Лист2'!$R17</f>
    </oc>
    <nc r="AN20">
      <v>0</v>
    </nc>
  </rcc>
  <rcc rId="328183" sId="4" numFmtId="4">
    <oc r="AO20">
      <f>'Y:\Документы ТФОМС\Комиссия по разработке ТПОМС\Протоколы\2020\Протокол №10 от 25.06.2020\СМО\[МАКС.xls]Лист2'!$T163</f>
    </oc>
    <nc r="AO20">
      <v>0</v>
    </nc>
  </rcc>
  <rcc rId="328184" sId="4" numFmtId="4">
    <oc r="AP20">
      <f>'Y:\Документы ТФОМС\Комиссия по разработке ТПОМС\Протоколы\2020\Протокол №10 от 25.06.2020\СМО\[МАКС.xls]Лист2'!$T17</f>
    </oc>
    <nc r="AP20">
      <v>0</v>
    </nc>
  </rcc>
  <rcc rId="328185" sId="4" numFmtId="4">
    <oc r="AS20">
      <f>'Y:\Документы ТФОМС\Комиссия по разработке ТПОМС\Протоколы\2020\Протокол №10 от 25.06.2020\СМО\[МАКС.xls]Лист2'!$W163</f>
    </oc>
    <nc r="AS20">
      <v>2886</v>
    </nc>
  </rcc>
  <rcc rId="328186" sId="4" numFmtId="4">
    <oc r="AT20">
      <f>'Y:\Документы ТФОМС\Комиссия по разработке ТПОМС\Протоколы\2020\Протокол №10 от 25.06.2020\СМО\[МАКС.xls]Лист2'!$W17</f>
    </oc>
    <nc r="AT20">
      <v>1694436.96</v>
    </nc>
  </rcc>
  <rcc rId="328187" sId="4" numFmtId="4">
    <oc r="AU20">
      <f>'Y:\Документы ТФОМС\Комиссия по разработке ТПОМС\Протоколы\2020\Протокол №10 от 25.06.2020\СМО\[МАКС.xls]Лист2'!$X163</f>
    </oc>
    <nc r="AU20">
      <v>768</v>
    </nc>
  </rcc>
  <rcc rId="328188" sId="4" numFmtId="4">
    <oc r="AV20">
      <f>'Y:\Документы ТФОМС\Комиссия по разработке ТПОМС\Протоколы\2020\Протокол №10 от 25.06.2020\СМО\[МАКС.xls]Лист2'!$X17</f>
    </oc>
    <nc r="AV20">
      <v>320701.28000000003</v>
    </nc>
  </rcc>
  <rcc rId="328189" sId="4" numFmtId="4">
    <oc r="AW20">
      <f>'Y:\Документы ТФОМС\Комиссия по разработке ТПОМС\Протоколы\2020\Протокол №10 от 25.06.2020\СМО\[МАКС.xls]Лист2'!$Y163</f>
    </oc>
    <nc r="AW20">
      <v>2544</v>
    </nc>
  </rcc>
  <rcc rId="328190" sId="4" numFmtId="4">
    <oc r="AX20">
      <f>'Y:\Документы ТФОМС\Комиссия по разработке ТПОМС\Протоколы\2020\Протокол №10 от 25.06.2020\СМО\[МАКС.xls]Лист2'!$Y17</f>
    </oc>
    <nc r="AX20">
      <v>3080633.05</v>
    </nc>
  </rcc>
  <rcc rId="328191" sId="4" numFmtId="4">
    <oc r="AY20">
      <f>'Y:\Документы ТФОМС\Комиссия по разработке ТПОМС\Протоколы\2020\Протокол №10 от 25.06.2020\СМО\[МАКС.xls]Лист2'!$AC163</f>
    </oc>
    <nc r="AY20">
      <v>109</v>
    </nc>
  </rcc>
  <rcc rId="328192" sId="4" numFmtId="4">
    <oc r="AZ20">
      <f>'Y:\Документы ТФОМС\Комиссия по разработке ТПОМС\Протоколы\2020\Протокол №10 от 25.06.2020\СМО\[МАКС.xls]Лист2'!$AC17</f>
    </oc>
    <nc r="AZ20">
      <v>1704260.49</v>
    </nc>
  </rcc>
  <rcc rId="328193" sId="4" numFmtId="4">
    <oc r="BA20">
      <f>'Y:\Документы ТФОМС\Комиссия по разработке ТПОМС\Протоколы\2020\Протокол №10 от 25.06.2020\СМО\[МАКС.xls]Лист2'!$Z163</f>
    </oc>
    <nc r="BA20">
      <v>238</v>
    </nc>
  </rcc>
  <rcc rId="328194" sId="4" numFmtId="4">
    <oc r="BB20">
      <f>'Y:\Документы ТФОМС\Комиссия по разработке ТПОМС\Протоколы\2020\Протокол №10 от 25.06.2020\СМО\[МАКС.xls]Лист2'!$Z17</f>
    </oc>
    <nc r="BB20">
      <v>5713318.1900000004</v>
    </nc>
  </rcc>
  <rcc rId="328195" sId="4" numFmtId="4">
    <oc r="BC20">
      <f>'Y:\Документы ТФОМС\Комиссия по разработке ТПОМС\Протоколы\2020\Протокол №10 от 25.06.2020\СМО\[МАКС.xls]Лист2'!$AA163</f>
    </oc>
    <nc r="BC20">
      <v>0</v>
    </nc>
  </rcc>
  <rcc rId="328196" sId="4" numFmtId="4">
    <oc r="BD20">
      <f>'Y:\Документы ТФОМС\Комиссия по разработке ТПОМС\Протоколы\2020\Протокол №10 от 25.06.2020\СМО\[МАКС.xls]Лист2'!$AA17</f>
    </oc>
    <nc r="BD20">
      <v>0</v>
    </nc>
  </rcc>
  <rcc rId="328197" sId="4" numFmtId="4">
    <oc r="BE20">
      <f>'Y:\Документы ТФОМС\Комиссия по разработке ТПОМС\Протоколы\2020\Протокол №10 от 25.06.2020\СМО\[МАКС.xls]Лист2'!$AB163</f>
    </oc>
    <nc r="BE20">
      <v>2</v>
    </nc>
  </rcc>
  <rcc rId="328198" sId="4" numFmtId="4">
    <oc r="BF20">
      <f>'Y:\Документы ТФОМС\Комиссия по разработке ТПОМС\Протоколы\2020\Протокол №10 от 25.06.2020\СМО\[МАКС.xls]Лист2'!$AB17</f>
    </oc>
    <nc r="BF20">
      <v>320379</v>
    </nc>
  </rcc>
  <rcc rId="328199" sId="4" numFmtId="4">
    <oc r="BG20">
      <f>'Y:\Документы ТФОМС\Комиссия по разработке ТПОМС\Протоколы\2020\Протокол №10 от 25.06.2020\СМО\[МАКС.xls]Лист2'!$AD163</f>
    </oc>
    <nc r="BG20">
      <v>0</v>
    </nc>
  </rcc>
  <rcc rId="328200" sId="4" numFmtId="4">
    <oc r="BH20">
      <f>'Y:\Документы ТФОМС\Комиссия по разработке ТПОМС\Протоколы\2020\Протокол №10 от 25.06.2020\СМО\[МАКС.xls]Лист2'!$AD17</f>
    </oc>
    <nc r="BH20">
      <v>0</v>
    </nc>
  </rcc>
  <rcc rId="328201" sId="4" numFmtId="4">
    <oc r="BK20">
      <f>'Y:\Документы ТФОМС\Комиссия по разработке ТПОМС\Протоколы\2020\Протокол №10 от 25.06.2020\СМО\[МАКС.xls]Лист2'!$AG163</f>
    </oc>
    <nc r="BK20">
      <v>2585</v>
    </nc>
  </rcc>
  <rcc rId="328202" sId="4" numFmtId="4">
    <oc r="BL20">
      <f>'Y:\Документы ТФОМС\Комиссия по разработке ТПОМС\Протоколы\2020\Протокол №10 от 25.06.2020\СМО\[МАКС.xls]Лист2'!$AG17</f>
    </oc>
    <nc r="BL20">
      <v>1525401.26</v>
    </nc>
  </rcc>
  <rcc rId="328203" sId="4" numFmtId="4">
    <oc r="BM20">
      <f>'Y:\Документы ТФОМС\Комиссия по разработке ТПОМС\Протоколы\2020\Протокол №10 от 25.06.2020\СМО\[МАКС.xls]Лист2'!$AH163</f>
    </oc>
    <nc r="BM20">
      <v>851</v>
    </nc>
  </rcc>
  <rcc rId="328204" sId="4" numFmtId="4">
    <oc r="BN20">
      <f>'Y:\Документы ТФОМС\Комиссия по разработке ТПОМС\Протоколы\2020\Протокол №10 от 25.06.2020\СМО\[МАКС.xls]Лист2'!$AH17</f>
    </oc>
    <nc r="BN20">
      <v>356679.05</v>
    </nc>
  </rcc>
  <rcc rId="328205" sId="4" numFmtId="4">
    <oc r="BO20">
      <f>'Y:\Документы ТФОМС\Комиссия по разработке ТПОМС\Протоколы\2020\Протокол №10 от 25.06.2020\СМО\[МАКС.xls]Лист2'!$AI163</f>
    </oc>
    <nc r="BO20">
      <v>2519</v>
    </nc>
  </rcc>
  <rcc rId="328206" sId="4" numFmtId="4">
    <oc r="BP20">
      <f>'Y:\Документы ТФОМС\Комиссия по разработке ТПОМС\Протоколы\2020\Протокол №10 от 25.06.2020\СМО\[МАКС.xls]Лист2'!$AI17</f>
    </oc>
    <nc r="BP20">
      <v>3161986.28</v>
    </nc>
  </rcc>
  <rcc rId="328207" sId="4" numFmtId="4">
    <oc r="BQ20">
      <f>'Y:\Документы ТФОМС\Комиссия по разработке ТПОМС\Протоколы\2020\Протокол №10 от 25.06.2020\СМО\[МАКС.xls]Лист2'!$AM163</f>
    </oc>
    <nc r="BQ20">
      <v>86</v>
    </nc>
  </rcc>
  <rcc rId="328208" sId="4" numFmtId="4">
    <oc r="BR20">
      <f>'Y:\Документы ТФОМС\Комиссия по разработке ТПОМС\Протоколы\2020\Протокол №10 от 25.06.2020\СМО\[МАКС.xls]Лист2'!$AM17</f>
    </oc>
    <nc r="BR20">
      <v>1382314.46</v>
    </nc>
  </rcc>
  <rcc rId="328209" sId="4" numFmtId="4">
    <oc r="BS20">
      <f>'Y:\Документы ТФОМС\Комиссия по разработке ТПОМС\Протоколы\2020\Протокол №10 от 25.06.2020\СМО\[МАКС.xls]Лист2'!$AJ163</f>
    </oc>
    <nc r="BS20">
      <v>218</v>
    </nc>
  </rcc>
  <rcc rId="328210" sId="4" numFmtId="4">
    <oc r="BT20">
      <f>'Y:\Документы ТФОМС\Комиссия по разработке ТПОМС\Протоколы\2020\Протокол №10 от 25.06.2020\СМО\[МАКС.xls]Лист2'!$AJ17</f>
    </oc>
    <nc r="BT20">
      <v>5268369.29</v>
    </nc>
  </rcc>
  <rcc rId="328211" sId="4" numFmtId="4">
    <oc r="BU20">
      <f>'Y:\Документы ТФОМС\Комиссия по разработке ТПОМС\Протоколы\2020\Протокол №10 от 25.06.2020\СМО\[МАКС.xls]Лист2'!$AK163</f>
    </oc>
    <nc r="BU20">
      <v>0</v>
    </nc>
  </rcc>
  <rcc rId="328212" sId="4" numFmtId="4">
    <oc r="BV20">
      <f>'Y:\Документы ТФОМС\Комиссия по разработке ТПОМС\Протоколы\2020\Протокол №10 от 25.06.2020\СМО\[МАКС.xls]Лист2'!$AK17</f>
    </oc>
    <nc r="BV20">
      <v>0</v>
    </nc>
  </rcc>
  <rcc rId="328213" sId="4" numFmtId="4">
    <oc r="BW20">
      <f>'Y:\Документы ТФОМС\Комиссия по разработке ТПОМС\Протоколы\2020\Протокол №10 от 25.06.2020\СМО\[МАКС.xls]Лист2'!$AL163</f>
    </oc>
    <nc r="BW20">
      <v>2</v>
    </nc>
  </rcc>
  <rcc rId="328214" sId="4" numFmtId="4">
    <oc r="BX20">
      <f>'Y:\Документы ТФОМС\Комиссия по разработке ТПОМС\Протоколы\2020\Протокол №10 от 25.06.2020\СМО\[МАКС.xls]Лист2'!$AL17</f>
    </oc>
    <nc r="BX20">
      <v>320379</v>
    </nc>
  </rcc>
  <rcc rId="328215" sId="4" numFmtId="4">
    <oc r="BY20">
      <f>'Y:\Документы ТФОМС\Комиссия по разработке ТПОМС\Протоколы\2020\Протокол №10 от 25.06.2020\СМО\[МАКС.xls]Лист2'!$AN163</f>
    </oc>
    <nc r="BY20">
      <v>0</v>
    </nc>
  </rcc>
  <rcc rId="328216" sId="4" numFmtId="4">
    <oc r="BZ20">
      <f>'Y:\Документы ТФОМС\Комиссия по разработке ТПОМС\Протоколы\2020\Протокол №10 от 25.06.2020\СМО\[МАКС.xls]Лист2'!$AN17</f>
    </oc>
    <nc r="BZ20">
      <v>0</v>
    </nc>
  </rcc>
  <rcc rId="328217" sId="4" numFmtId="4">
    <oc r="CC20">
      <f>'Y:\Документы ТФОМС\Комиссия по разработке ТПОМС\Протоколы\2020\Протокол №10 от 25.06.2020\СМО\[МАКС.xls]Лист2'!$AQ163</f>
    </oc>
    <nc r="CC20">
      <v>2618</v>
    </nc>
  </rcc>
  <rcc rId="328218" sId="4" numFmtId="4">
    <oc r="CD20">
      <f>'Y:\Документы ТФОМС\Комиссия по разработке ТПОМС\Протоколы\2020\Протокол №10 от 25.06.2020\СМО\[МАКС.xls]Лист2'!$AQ17</f>
    </oc>
    <nc r="CD20">
      <v>1302484.04</v>
    </nc>
  </rcc>
  <rcc rId="328219" sId="4" numFmtId="4">
    <oc r="CE20">
      <f>'Y:\Документы ТФОМС\Комиссия по разработке ТПОМС\Протоколы\2020\Протокол №10 от 25.06.2020\СМО\[МАКС.xls]Лист2'!$AR163</f>
    </oc>
    <nc r="CE20">
      <v>882</v>
    </nc>
  </rcc>
  <rcc rId="328220" sId="4" numFmtId="4">
    <oc r="CF20">
      <f>'Y:\Документы ТФОМС\Комиссия по разработке ТПОМС\Протоколы\2020\Протокол №10 от 25.06.2020\СМО\[МАКС.xls]Лист2'!$AR17</f>
    </oc>
    <nc r="CF20">
      <v>368890.87</v>
    </nc>
  </rcc>
  <rcc rId="328221" sId="4" numFmtId="4">
    <oc r="CG20">
      <f>'Y:\Документы ТФОМС\Комиссия по разработке ТПОМС\Протоколы\2020\Протокол №10 от 25.06.2020\СМО\[МАКС.xls]Лист2'!$AS163</f>
    </oc>
    <nc r="CG20">
      <v>2867</v>
    </nc>
  </rcc>
  <rcc rId="328222" sId="4" numFmtId="4">
    <oc r="CH20">
      <f>'Y:\Документы ТФОМС\Комиссия по разработке ТПОМС\Протоколы\2020\Протокол №10 от 25.06.2020\СМО\[МАКС.xls]Лист2'!$AS17</f>
    </oc>
    <nc r="CH20">
      <v>2837771.18</v>
    </nc>
  </rcc>
  <rcc rId="328223" sId="4" numFmtId="4">
    <oc r="CI20">
      <f>'Y:\Документы ТФОМС\Комиссия по разработке ТПОМС\Протоколы\2020\Протокол №10 от 25.06.2020\СМО\[МАКС.xls]Лист2'!$AW163</f>
    </oc>
    <nc r="CI20">
      <v>128</v>
    </nc>
  </rcc>
  <rcc rId="328224" sId="4" numFmtId="4">
    <oc r="CJ20">
      <f>'Y:\Документы ТФОМС\Комиссия по разработке ТПОМС\Протоколы\2020\Протокол №10 от 25.06.2020\СМО\[МАКС.xls]Лист2'!$AW17</f>
    </oc>
    <nc r="CJ20">
      <v>2065589.21</v>
    </nc>
  </rcc>
  <rcc rId="328225" sId="4" numFmtId="4">
    <oc r="CK20">
      <f>'Y:\Документы ТФОМС\Комиссия по разработке ТПОМС\Протоколы\2020\Протокол №10 от 25.06.2020\СМО\[МАКС.xls]Лист2'!$AT163</f>
    </oc>
    <nc r="CK20">
      <v>248</v>
    </nc>
  </rcc>
  <rcc rId="328226" sId="4" numFmtId="4">
    <oc r="CL20">
      <f>'Y:\Документы ТФОМС\Комиссия по разработке ТПОМС\Протоколы\2020\Протокол №10 от 25.06.2020\СМО\[МАКС.xls]Лист2'!$AT17</f>
    </oc>
    <nc r="CL20">
      <v>5794076.7000000002</v>
    </nc>
  </rcc>
  <rcc rId="328227" sId="4" numFmtId="4">
    <oc r="CM20">
      <f>'Y:\Документы ТФОМС\Комиссия по разработке ТПОМС\Протоколы\2020\Протокол №10 от 25.06.2020\СМО\[МАКС.xls]Лист2'!$AU163</f>
    </oc>
    <nc r="CM20">
      <v>0</v>
    </nc>
  </rcc>
  <rcc rId="328228" sId="4" numFmtId="4">
    <oc r="CN20">
      <f>'Y:\Документы ТФОМС\Комиссия по разработке ТПОМС\Протоколы\2020\Протокол №10 от 25.06.2020\СМО\[МАКС.xls]Лист2'!$AU17</f>
    </oc>
    <nc r="CN20">
      <v>0</v>
    </nc>
  </rcc>
  <rcc rId="328229" sId="4" numFmtId="4">
    <oc r="CO20">
      <f>'Y:\Документы ТФОМС\Комиссия по разработке ТПОМС\Протоколы\2020\Протокол №10 от 25.06.2020\СМО\[МАКС.xls]Лист2'!$AV163</f>
    </oc>
    <nc r="CO20">
      <v>0</v>
    </nc>
  </rcc>
  <rcc rId="328230" sId="4" numFmtId="4">
    <oc r="CP20">
      <f>'Y:\Документы ТФОМС\Комиссия по разработке ТПОМС\Протоколы\2020\Протокол №10 от 25.06.2020\СМО\[МАКС.xls]Лист2'!$AV17</f>
    </oc>
    <nc r="CP20">
      <v>0</v>
    </nc>
  </rcc>
  <rcc rId="328231" sId="4" numFmtId="4">
    <oc r="CQ20">
      <f>'Y:\Документы ТФОМС\Комиссия по разработке ТПОМС\Протоколы\2020\Протокол №10 от 25.06.2020\СМО\[МАКС.xls]Лист2'!$AX163</f>
    </oc>
    <nc r="CQ20">
      <v>0</v>
    </nc>
  </rcc>
  <rcc rId="328232" sId="4" numFmtId="4">
    <oc r="CR20">
      <f>'Y:\Документы ТФОМС\Комиссия по разработке ТПОМС\Протоколы\2020\Протокол №10 от 25.06.2020\СМО\[МАКС.xls]Лист2'!$AX17</f>
    </oc>
    <nc r="CR20">
      <v>0</v>
    </nc>
  </rcc>
  <rcc rId="328233" sId="4" numFmtId="4">
    <oc r="AA21">
      <f>'Y:\Документы ТФОМС\Комиссия по разработке ТПОМС\Протоколы\2020\Протокол №10 от 25.06.2020\СМО\[МАКС.xls]Лист2'!$M164</f>
    </oc>
    <nc r="AA21">
      <v>15</v>
    </nc>
  </rcc>
  <rcc rId="328234" sId="4" numFmtId="4">
    <oc r="AB21">
      <f>'Y:\Документы ТФОМС\Комиссия по разработке ТПОМС\Протоколы\2020\Протокол №10 от 25.06.2020\СМО\[МАКС.xls]Лист2'!$M18</f>
    </oc>
    <nc r="AB21">
      <v>3790.35</v>
    </nc>
  </rcc>
  <rcc rId="328235" sId="4" numFmtId="4">
    <oc r="AC21">
      <f>'Y:\Документы ТФОМС\Комиссия по разработке ТПОМС\Протоколы\2020\Протокол №10 от 25.06.2020\СМО\[МАКС.xls]Лист2'!$N164</f>
    </oc>
    <nc r="AC21">
      <v>409</v>
    </nc>
  </rcc>
  <rcc rId="328236" sId="4" numFmtId="4">
    <oc r="AD21">
      <f>'Y:\Документы ТФОМС\Комиссия по разработке ТПОМС\Протоколы\2020\Протокол №10 от 25.06.2020\СМО\[МАКС.xls]Лист2'!$N18</f>
    </oc>
    <nc r="AD21">
      <v>190516.29</v>
    </nc>
  </rcc>
  <rcc rId="328237" sId="4" numFmtId="4">
    <oc r="AE21">
      <f>'Y:\Документы ТФОМС\Комиссия по разработке ТПОМС\Протоколы\2020\Протокол №10 от 25.06.2020\СМО\[МАКС.xls]Лист2'!$O164</f>
    </oc>
    <nc r="AE21">
      <v>34</v>
    </nc>
  </rcc>
  <rcc rId="328238" sId="4" numFmtId="4">
    <oc r="AF21">
      <f>'Y:\Документы ТФОМС\Комиссия по разработке ТПОМС\Протоколы\2020\Протокол №10 от 25.06.2020\СМО\[МАКС.xls]Лист2'!$O18</f>
    </oc>
    <nc r="AF21">
      <v>34969.620000000003</v>
    </nc>
  </rcc>
  <rcc rId="328239" sId="4" numFmtId="4">
    <oc r="AG21">
      <f>'Y:\Документы ТФОМС\Комиссия по разработке ТПОМС\Протоколы\2020\Протокол №10 от 25.06.2020\СМО\[МАКС.xls]Лист2'!$S164</f>
    </oc>
    <nc r="AG21">
      <v>0</v>
    </nc>
  </rcc>
  <rcc rId="328240" sId="4" numFmtId="4">
    <oc r="AH21">
      <f>'Y:\Документы ТФОМС\Комиссия по разработке ТПОМС\Протоколы\2020\Протокол №10 от 25.06.2020\СМО\[МАКС.xls]Лист2'!$S18</f>
    </oc>
    <nc r="AH21">
      <v>0</v>
    </nc>
  </rcc>
  <rcc rId="328241" sId="4" numFmtId="4">
    <oc r="AI21">
      <f>'Y:\Документы ТФОМС\Комиссия по разработке ТПОМС\Протоколы\2020\Протокол №10 от 25.06.2020\СМО\[МАКС.xls]Лист2'!$P164</f>
    </oc>
    <nc r="AI21">
      <v>276</v>
    </nc>
  </rcc>
  <rcc rId="328242" sId="4" numFmtId="4">
    <oc r="AJ21">
      <f>'Y:\Документы ТФОМС\Комиссия по разработке ТПОМС\Протоколы\2020\Протокол №10 от 25.06.2020\СМО\[МАКС.xls]Лист2'!$P18</f>
    </oc>
    <nc r="AJ21">
      <v>9196840</v>
    </nc>
  </rcc>
  <rcc rId="328243" sId="4" numFmtId="4">
    <oc r="AK21">
      <f>'Y:\Документы ТФОМС\Комиссия по разработке ТПОМС\Протоколы\2020\Протокол №10 от 25.06.2020\СМО\[МАКС.xls]Лист2'!$Q164</f>
    </oc>
    <nc r="AK21">
      <v>0</v>
    </nc>
  </rcc>
  <rcc rId="328244" sId="4" numFmtId="4">
    <oc r="AL21">
      <f>'Y:\Документы ТФОМС\Комиссия по разработке ТПОМС\Протоколы\2020\Протокол №10 от 25.06.2020\СМО\[МАКС.xls]Лист2'!$Q18</f>
    </oc>
    <nc r="AL21">
      <v>0</v>
    </nc>
  </rcc>
  <rcc rId="328245" sId="4" numFmtId="4">
    <oc r="AM21">
      <f>'Y:\Документы ТФОМС\Комиссия по разработке ТПОМС\Протоколы\2020\Протокол №10 от 25.06.2020\СМО\[МАКС.xls]Лист2'!$R164</f>
    </oc>
    <nc r="AM21">
      <v>4</v>
    </nc>
  </rcc>
  <rcc rId="328246" sId="4" numFmtId="4">
    <oc r="AN21">
      <f>'Y:\Документы ТФОМС\Комиссия по разработке ТПОМС\Протоколы\2020\Протокол №10 от 25.06.2020\СМО\[МАКС.xls]Лист2'!$R18</f>
    </oc>
    <nc r="AN21">
      <v>650874</v>
    </nc>
  </rcc>
  <rcc rId="328247" sId="4" numFmtId="4">
    <oc r="AO21">
      <f>'Y:\Документы ТФОМС\Комиссия по разработке ТПОМС\Протоколы\2020\Протокол №10 от 25.06.2020\СМО\[МАКС.xls]Лист2'!$T164</f>
    </oc>
    <nc r="AO21">
      <v>0</v>
    </nc>
  </rcc>
  <rcc rId="328248" sId="4" numFmtId="4">
    <oc r="AP21">
      <f>'Y:\Документы ТФОМС\Комиссия по разработке ТПОМС\Протоколы\2020\Протокол №10 от 25.06.2020\СМО\[МАКС.xls]Лист2'!$T18</f>
    </oc>
    <nc r="AP21">
      <v>0</v>
    </nc>
  </rcc>
  <rcc rId="328249" sId="4" numFmtId="4">
    <oc r="AS21">
      <f>'Y:\Документы ТФОМС\Комиссия по разработке ТПОМС\Протоколы\2020\Протокол №10 от 25.06.2020\СМО\[МАКС.xls]Лист2'!$W164</f>
    </oc>
    <nc r="AS21">
      <v>12</v>
    </nc>
  </rcc>
  <rcc rId="328250" sId="4" numFmtId="4">
    <oc r="AT21">
      <f>'Y:\Документы ТФОМС\Комиссия по разработке ТПОМС\Протоколы\2020\Протокол №10 от 25.06.2020\СМО\[МАКС.xls]Лист2'!$W18</f>
    </oc>
    <nc r="AT21">
      <v>3032.28</v>
    </nc>
  </rcc>
  <rcc rId="328251" sId="4" numFmtId="4">
    <oc r="AU21">
      <f>'Y:\Документы ТФОМС\Комиссия по разработке ТПОМС\Протоколы\2020\Протокол №10 от 25.06.2020\СМО\[МАКС.xls]Лист2'!$X164</f>
    </oc>
    <nc r="AU21">
      <v>379</v>
    </nc>
  </rcc>
  <rcc rId="328252" sId="4" numFmtId="4">
    <oc r="AV21">
      <f>'Y:\Документы ТФОМС\Комиссия по разработке ТПОМС\Протоколы\2020\Протокол №10 от 25.06.2020\СМО\[МАКС.xls]Лист2'!$X18</f>
    </oc>
    <nc r="AV21">
      <v>176541.99</v>
    </nc>
  </rcc>
  <rcc rId="328253" sId="4" numFmtId="4">
    <oc r="AW21">
      <f>'Y:\Документы ТФОМС\Комиссия по разработке ТПОМС\Протоколы\2020\Протокол №10 от 25.06.2020\СМО\[МАКС.xls]Лист2'!$Y164</f>
    </oc>
    <nc r="AW21">
      <v>32</v>
    </nc>
  </rcc>
  <rcc rId="328254" sId="4" numFmtId="4">
    <oc r="AX21">
      <f>'Y:\Документы ТФОМС\Комиссия по разработке ТПОМС\Протоколы\2020\Протокол №10 от 25.06.2020\СМО\[МАКС.xls]Лист2'!$Y18</f>
    </oc>
    <nc r="AX21">
      <v>33553.760000000002</v>
    </nc>
  </rcc>
  <rcc rId="328255" sId="4" numFmtId="4">
    <oc r="AY21">
      <f>'Y:\Документы ТФОМС\Комиссия по разработке ТПОМС\Протоколы\2020\Протокол №10 от 25.06.2020\СМО\[МАКС.xls]Лист2'!$AC164</f>
    </oc>
    <nc r="AY21">
      <v>0</v>
    </nc>
  </rcc>
  <rcc rId="328256" sId="4" numFmtId="4">
    <oc r="AZ21">
      <f>'Y:\Документы ТФОМС\Комиссия по разработке ТПОМС\Протоколы\2020\Протокол №10 от 25.06.2020\СМО\[МАКС.xls]Лист2'!$AC18</f>
    </oc>
    <nc r="AZ21">
      <v>0</v>
    </nc>
  </rcc>
  <rcc rId="328257" sId="4" numFmtId="4">
    <oc r="BA21">
      <f>'Y:\Документы ТФОМС\Комиссия по разработке ТПОМС\Протоколы\2020\Протокол №10 от 25.06.2020\СМО\[МАКС.xls]Лист2'!$Z164</f>
    </oc>
    <nc r="BA21">
      <v>276</v>
    </nc>
  </rcc>
  <rcc rId="328258" sId="4" numFmtId="4">
    <oc r="BB21">
      <f>'Y:\Документы ТФОМС\Комиссия по разработке ТПОМС\Протоколы\2020\Протокол №10 от 25.06.2020\СМО\[МАКС.xls]Лист2'!$Z18</f>
    </oc>
    <nc r="BB21">
      <v>8994750</v>
    </nc>
  </rcc>
  <rcc rId="328259" sId="4" numFmtId="4">
    <oc r="BC21">
      <f>'Y:\Документы ТФОМС\Комиссия по разработке ТПОМС\Протоколы\2020\Протокол №10 от 25.06.2020\СМО\[МАКС.xls]Лист2'!$AA164</f>
    </oc>
    <nc r="BC21">
      <v>0</v>
    </nc>
  </rcc>
  <rcc rId="328260" sId="4" numFmtId="4">
    <oc r="BD21">
      <f>'Y:\Документы ТФОМС\Комиссия по разработке ТПОМС\Протоколы\2020\Протокол №10 от 25.06.2020\СМО\[МАКС.xls]Лист2'!$AA18</f>
    </oc>
    <nc r="BD21">
      <v>0</v>
    </nc>
  </rcc>
  <rcc rId="328261" sId="4" numFmtId="4">
    <oc r="BE21">
      <f>'Y:\Документы ТФОМС\Комиссия по разработке ТПОМС\Протоколы\2020\Протокол №10 от 25.06.2020\СМО\[МАКС.xls]Лист2'!$AB164</f>
    </oc>
    <nc r="BE21">
      <v>1</v>
    </nc>
  </rcc>
  <rcc rId="328262" sId="4" numFmtId="4">
    <oc r="BF21">
      <f>'Y:\Документы ТФОМС\Комиссия по разработке ТПОМС\Протоколы\2020\Протокол №10 от 25.06.2020\СМО\[МАКС.xls]Лист2'!$AB18</f>
    </oc>
    <nc r="BF21">
      <v>146292</v>
    </nc>
  </rcc>
  <rcc rId="328263" sId="4" numFmtId="4">
    <oc r="BG21">
      <f>'Y:\Документы ТФОМС\Комиссия по разработке ТПОМС\Протоколы\2020\Протокол №10 от 25.06.2020\СМО\[МАКС.xls]Лист2'!$AD164</f>
    </oc>
    <nc r="BG21">
      <v>0</v>
    </nc>
  </rcc>
  <rcc rId="328264" sId="4" numFmtId="4">
    <oc r="BH21">
      <f>'Y:\Документы ТФОМС\Комиссия по разработке ТПОМС\Протоколы\2020\Протокол №10 от 25.06.2020\СМО\[МАКС.xls]Лист2'!$AD18</f>
    </oc>
    <nc r="BH21">
      <v>0</v>
    </nc>
  </rcc>
  <rcc rId="328265" sId="4" numFmtId="4">
    <oc r="BK21">
      <f>'Y:\Документы ТФОМС\Комиссия по разработке ТПОМС\Протоколы\2020\Протокол №10 от 25.06.2020\СМО\[МАКС.xls]Лист2'!$AG164</f>
    </oc>
    <nc r="BK21">
      <v>12</v>
    </nc>
  </rcc>
  <rcc rId="328266" sId="4" numFmtId="4">
    <oc r="BL21">
      <f>'Y:\Документы ТФОМС\Комиссия по разработке ТПОМС\Протоколы\2020\Протокол №10 от 25.06.2020\СМО\[МАКС.xls]Лист2'!$AG18</f>
    </oc>
    <nc r="BL21">
      <v>3032.28</v>
    </nc>
  </rcc>
  <rcc rId="328267" sId="4" numFmtId="4">
    <oc r="BM21">
      <f>'Y:\Документы ТФОМС\Комиссия по разработке ТПОМС\Протоколы\2020\Протокол №10 от 25.06.2020\СМО\[МАКС.xls]Лист2'!$AH164</f>
    </oc>
    <nc r="BM21">
      <v>379</v>
    </nc>
  </rcc>
  <rcc rId="328268" sId="4" numFmtId="4">
    <oc r="BN21">
      <f>'Y:\Документы ТФОМС\Комиссия по разработке ТПОМС\Протоколы\2020\Протокол №10 от 25.06.2020\СМО\[МАКС.xls]Лист2'!$AH18</f>
    </oc>
    <nc r="BN21">
      <v>176541.99</v>
    </nc>
  </rcc>
  <rcc rId="328269" sId="4" numFmtId="4">
    <oc r="BO21">
      <f>'Y:\Документы ТФОМС\Комиссия по разработке ТПОМС\Протоколы\2020\Протокол №10 от 25.06.2020\СМО\[МАКС.xls]Лист2'!$AI164</f>
    </oc>
    <nc r="BO21">
      <v>32</v>
    </nc>
  </rcc>
  <rcc rId="328270" sId="4" numFmtId="4">
    <oc r="BP21">
      <f>'Y:\Документы ТФОМС\Комиссия по разработке ТПОМС\Протоколы\2020\Протокол №10 от 25.06.2020\СМО\[МАКС.xls]Лист2'!$AI18</f>
    </oc>
    <nc r="BP21">
      <v>33553.760000000002</v>
    </nc>
  </rcc>
  <rcc rId="328271" sId="4" numFmtId="4">
    <oc r="BQ21">
      <f>'Y:\Документы ТФОМС\Комиссия по разработке ТПОМС\Протоколы\2020\Протокол №10 от 25.06.2020\СМО\[МАКС.xls]Лист2'!$AM164</f>
    </oc>
    <nc r="BQ21">
      <v>0</v>
    </nc>
  </rcc>
  <rcc rId="328272" sId="4" numFmtId="4">
    <oc r="BR21">
      <f>'Y:\Документы ТФОМС\Комиссия по разработке ТПОМС\Протоколы\2020\Протокол №10 от 25.06.2020\СМО\[МАКС.xls]Лист2'!$AM18</f>
    </oc>
    <nc r="BR21">
      <v>0</v>
    </nc>
  </rcc>
  <rcc rId="328273" sId="4" numFmtId="4">
    <oc r="BS21">
      <f>'Y:\Документы ТФОМС\Комиссия по разработке ТПОМС\Протоколы\2020\Протокол №10 от 25.06.2020\СМО\[МАКС.xls]Лист2'!$AJ164</f>
    </oc>
    <nc r="BS21">
      <v>264</v>
    </nc>
  </rcc>
  <rcc rId="328274" sId="4" numFmtId="4">
    <oc r="BT21">
      <f>'Y:\Документы ТФОМС\Комиссия по разработке ТПОМС\Протоколы\2020\Протокол №10 от 25.06.2020\СМО\[МАКС.xls]Лист2'!$AJ18</f>
    </oc>
    <nc r="BT21">
      <v>8125000</v>
    </nc>
  </rcc>
  <rcc rId="328275" sId="4" numFmtId="4">
    <oc r="BU21">
      <f>'Y:\Документы ТФОМС\Комиссия по разработке ТПОМС\Протоколы\2020\Протокол №10 от 25.06.2020\СМО\[МАКС.xls]Лист2'!$AK164</f>
    </oc>
    <nc r="BU21">
      <v>0</v>
    </nc>
  </rcc>
  <rcc rId="328276" sId="4" numFmtId="4">
    <oc r="BV21">
      <f>'Y:\Документы ТФОМС\Комиссия по разработке ТПОМС\Протоколы\2020\Протокол №10 от 25.06.2020\СМО\[МАКС.xls]Лист2'!$AK18</f>
    </oc>
    <nc r="BV21">
      <v>0</v>
    </nc>
  </rcc>
  <rcc rId="328277" sId="4" numFmtId="4">
    <oc r="BW21">
      <f>'Y:\Документы ТФОМС\Комиссия по разработке ТПОМС\Протоколы\2020\Протокол №10 от 25.06.2020\СМО\[МАКС.xls]Лист2'!$AL164</f>
    </oc>
    <nc r="BW21">
      <v>1</v>
    </nc>
  </rcc>
  <rcc rId="328278" sId="4" numFmtId="4">
    <oc r="BX21">
      <f>'Y:\Документы ТФОМС\Комиссия по разработке ТПОМС\Протоколы\2020\Протокол №10 от 25.06.2020\СМО\[МАКС.xls]Лист2'!$AL18</f>
    </oc>
    <nc r="BX21">
      <v>146292</v>
    </nc>
  </rcc>
  <rcc rId="328279" sId="4" numFmtId="4">
    <oc r="BY21">
      <f>'Y:\Документы ТФОМС\Комиссия по разработке ТПОМС\Протоколы\2020\Протокол №10 от 25.06.2020\СМО\[МАКС.xls]Лист2'!$AN164</f>
    </oc>
    <nc r="BY21">
      <v>0</v>
    </nc>
  </rcc>
  <rcc rId="328280" sId="4" numFmtId="4">
    <oc r="BZ21">
      <f>'Y:\Документы ТФОМС\Комиссия по разработке ТПОМС\Протоколы\2020\Протокол №10 от 25.06.2020\СМО\[МАКС.xls]Лист2'!$AN18</f>
    </oc>
    <nc r="BZ21">
      <v>0</v>
    </nc>
  </rcc>
  <rcc rId="328281" sId="4" numFmtId="4">
    <oc r="CC21">
      <f>'Y:\Документы ТФОМС\Комиссия по разработке ТПОМС\Протоколы\2020\Протокол №10 от 25.06.2020\СМО\[МАКС.xls]Лист2'!$AQ164</f>
    </oc>
    <nc r="CC21">
      <v>35</v>
    </nc>
  </rcc>
  <rcc rId="328282" sId="4" numFmtId="4">
    <oc r="CD21">
      <f>'Y:\Документы ТФОМС\Комиссия по разработке ТПОМС\Протоколы\2020\Протокол №10 от 25.06.2020\СМО\[МАКС.xls]Лист2'!$AQ18</f>
    </oc>
    <nc r="CD21">
      <v>8844.15</v>
    </nc>
  </rcc>
  <rcc rId="328283" sId="4" numFmtId="4">
    <oc r="CE21">
      <f>'Y:\Документы ТФОМС\Комиссия по разработке ТПОМС\Протоколы\2020\Протокол №10 от 25.06.2020\СМО\[МАКС.xls]Лист2'!$AR164</f>
    </oc>
    <nc r="CE21">
      <v>430</v>
    </nc>
  </rcc>
  <rcc rId="328284" sId="4" numFmtId="4">
    <oc r="CF21">
      <f>'Y:\Документы ТФОМС\Комиссия по разработке ТПОМС\Протоколы\2020\Протокол №10 от 25.06.2020\СМО\[МАКС.xls]Лист2'!$AR18</f>
    </oc>
    <nc r="CF21">
      <v>200298.3</v>
    </nc>
  </rcc>
  <rcc rId="328285" sId="4" numFmtId="4">
    <oc r="CG21">
      <f>'Y:\Документы ТФОМС\Комиссия по разработке ТПОМС\Протоколы\2020\Протокол №10 от 25.06.2020\СМО\[МАКС.xls]Лист2'!$AS164</f>
    </oc>
    <nc r="CG21">
      <v>73</v>
    </nc>
  </rcc>
  <rcc rId="328286" sId="4" numFmtId="4">
    <oc r="CH21">
      <f>'Y:\Документы ТФОМС\Комиссия по разработке ТПОМС\Протоколы\2020\Протокол №10 от 25.06.2020\СМО\[МАКС.xls]Лист2'!$AS18</f>
    </oc>
    <nc r="CH21">
      <v>223578.89</v>
    </nc>
  </rcc>
  <rcc rId="328287" sId="4" numFmtId="4">
    <oc r="CI21">
      <f>'Y:\Документы ТФОМС\Комиссия по разработке ТПОМС\Протоколы\2020\Протокол №10 от 25.06.2020\СМО\[МАКС.xls]Лист2'!$AW164</f>
    </oc>
    <nc r="CI21">
      <v>0</v>
    </nc>
  </rcc>
  <rcc rId="328288" sId="4" numFmtId="4">
    <oc r="CJ21">
      <f>'Y:\Документы ТФОМС\Комиссия по разработке ТПОМС\Протоколы\2020\Протокол №10 от 25.06.2020\СМО\[МАКС.xls]Лист2'!$AW18</f>
    </oc>
    <nc r="CJ21">
      <v>0</v>
    </nc>
  </rcc>
  <rcc rId="328289" sId="4" numFmtId="4">
    <oc r="CK21">
      <f>'Y:\Документы ТФОМС\Комиссия по разработке ТПОМС\Протоколы\2020\Протокол №10 от 25.06.2020\СМО\[МАКС.xls]Лист2'!$AT164</f>
    </oc>
    <nc r="CK21">
      <v>273</v>
    </nc>
  </rcc>
  <rcc rId="328290" sId="4" numFmtId="4">
    <oc r="CL21">
      <f>'Y:\Документы ТФОМС\Комиссия по разработке ТПОМС\Протоколы\2020\Протокол №10 от 25.06.2020\СМО\[МАКС.xls]Лист2'!$AT18</f>
    </oc>
    <nc r="CL21">
      <v>8125000</v>
    </nc>
  </rcc>
  <rcc rId="328291" sId="4" numFmtId="4">
    <oc r="CM21">
      <f>'Y:\Документы ТФОМС\Комиссия по разработке ТПОМС\Протоколы\2020\Протокол №10 от 25.06.2020\СМО\[МАКС.xls]Лист2'!$AU164</f>
    </oc>
    <nc r="CM21">
      <v>0</v>
    </nc>
  </rcc>
  <rcc rId="328292" sId="4" numFmtId="4">
    <oc r="CN21">
      <f>'Y:\Документы ТФОМС\Комиссия по разработке ТПОМС\Протоколы\2020\Протокол №10 от 25.06.2020\СМО\[МАКС.xls]Лист2'!$AU18</f>
    </oc>
    <nc r="CN21">
      <v>0</v>
    </nc>
  </rcc>
  <rcc rId="328293" sId="4" numFmtId="4">
    <oc r="CO21">
      <f>'Y:\Документы ТФОМС\Комиссия по разработке ТПОМС\Протоколы\2020\Протокол №10 от 25.06.2020\СМО\[МАКС.xls]Лист2'!$AV164</f>
    </oc>
    <nc r="CO21">
      <v>1</v>
    </nc>
  </rcc>
  <rcc rId="328294" sId="4" numFmtId="4">
    <oc r="CP21">
      <f>'Y:\Документы ТФОМС\Комиссия по разработке ТПОМС\Протоколы\2020\Протокол №10 от 25.06.2020\СМО\[МАКС.xls]Лист2'!$AV18</f>
    </oc>
    <nc r="CP21">
      <v>146292</v>
    </nc>
  </rcc>
  <rcc rId="328295" sId="4" numFmtId="4">
    <oc r="CQ21">
      <f>'Y:\Документы ТФОМС\Комиссия по разработке ТПОМС\Протоколы\2020\Протокол №10 от 25.06.2020\СМО\[МАКС.xls]Лист2'!$AX164</f>
    </oc>
    <nc r="CQ21">
      <v>0</v>
    </nc>
  </rcc>
  <rcc rId="328296" sId="4" numFmtId="4">
    <oc r="CR21">
      <f>'Y:\Документы ТФОМС\Комиссия по разработке ТПОМС\Протоколы\2020\Протокол №10 от 25.06.2020\СМО\[МАКС.xls]Лист2'!$AX18</f>
    </oc>
    <nc r="CR21">
      <v>0</v>
    </nc>
  </rcc>
  <rcc rId="328297" sId="4" numFmtId="4">
    <oc r="AA22">
      <f>'Y:\Документы ТФОМС\Комиссия по разработке ТПОМС\Протоколы\2020\Протокол №10 от 25.06.2020\СМО\[МАКС.xls]Лист2'!$M165</f>
    </oc>
    <nc r="AA22">
      <v>243</v>
    </nc>
  </rcc>
  <rcc rId="328298" sId="4" numFmtId="4">
    <oc r="AB22">
      <f>'Y:\Документы ТФОМС\Комиссия по разработке ТПОМС\Протоколы\2020\Протокол №10 от 25.06.2020\СМО\[МАКС.xls]Лист2'!$M19</f>
    </oc>
    <nc r="AB22">
      <v>40216.99</v>
    </nc>
  </rcc>
  <rcc rId="328299" sId="4" numFmtId="4">
    <oc r="AC22">
      <f>'Y:\Документы ТФОМС\Комиссия по разработке ТПОМС\Протоколы\2020\Протокол №10 от 25.06.2020\СМО\[МАКС.xls]Лист2'!$N165</f>
    </oc>
    <nc r="AC22">
      <v>0</v>
    </nc>
  </rcc>
  <rcc rId="328300" sId="4" numFmtId="4">
    <oc r="AD22">
      <f>'Y:\Документы ТФОМС\Комиссия по разработке ТПОМС\Протоколы\2020\Протокол №10 от 25.06.2020\СМО\[МАКС.xls]Лист2'!$N19</f>
    </oc>
    <nc r="AD22">
      <v>0</v>
    </nc>
  </rcc>
  <rcc rId="328301" sId="4" numFmtId="4">
    <oc r="AE22">
      <f>'Y:\Документы ТФОМС\Комиссия по разработке ТПОМС\Протоколы\2020\Протокол №10 от 25.06.2020\СМО\[МАКС.xls]Лист2'!$O165</f>
    </oc>
    <nc r="AE22">
      <v>329</v>
    </nc>
  </rcc>
  <rcc rId="328302" sId="4" numFmtId="4">
    <oc r="AF22">
      <f>'Y:\Документы ТФОМС\Комиссия по разработке ТПОМС\Протоколы\2020\Протокол №10 от 25.06.2020\СМО\[МАКС.xls]Лист2'!$O19</f>
    </oc>
    <nc r="AF22">
      <v>250384.03</v>
    </nc>
  </rcc>
  <rcc rId="328303" sId="4" numFmtId="4">
    <oc r="AG22">
      <f>'Y:\Документы ТФОМС\Комиссия по разработке ТПОМС\Протоколы\2020\Протокол №10 от 25.06.2020\СМО\[МАКС.xls]Лист2'!$S165</f>
    </oc>
    <nc r="AG22">
      <v>14</v>
    </nc>
  </rcc>
  <rcc rId="328304" sId="4" numFmtId="4">
    <oc r="AH22">
      <f>'Y:\Документы ТФОМС\Комиссия по разработке ТПОМС\Протоколы\2020\Протокол №10 от 25.06.2020\СМО\[МАКС.xls]Лист2'!$S19</f>
    </oc>
    <nc r="AH22">
      <v>128351.03</v>
    </nc>
  </rcc>
  <rcc rId="328305" sId="4" numFmtId="4">
    <oc r="AI22">
      <f>'Y:\Документы ТФОМС\Комиссия по разработке ТПОМС\Протоколы\2020\Протокол №10 от 25.06.2020\СМО\[МАКС.xls]Лист2'!$P165</f>
    </oc>
    <nc r="AI22">
      <v>142</v>
    </nc>
  </rcc>
  <rcc rId="328306" sId="4" numFmtId="4">
    <oc r="AJ22">
      <f>'Y:\Документы ТФОМС\Комиссия по разработке ТПОМС\Протоколы\2020\Протокол №10 от 25.06.2020\СМО\[МАКС.xls]Лист2'!$P19</f>
    </oc>
    <nc r="AJ22">
      <v>4572291.57</v>
    </nc>
  </rcc>
  <rcc rId="328307" sId="4" numFmtId="4">
    <oc r="AK22">
      <f>'Y:\Документы ТФОМС\Комиссия по разработке ТПОМС\Протоколы\2020\Протокол №10 от 25.06.2020\СМО\[МАКС.xls]Лист2'!$Q165</f>
    </oc>
    <nc r="AK22">
      <v>0</v>
    </nc>
  </rcc>
  <rcc rId="328308" sId="4" numFmtId="4">
    <oc r="AL22">
      <f>'Y:\Документы ТФОМС\Комиссия по разработке ТПОМС\Протоколы\2020\Протокол №10 от 25.06.2020\СМО\[МАКС.xls]Лист2'!$Q19</f>
    </oc>
    <nc r="AL22">
      <v>0</v>
    </nc>
  </rcc>
  <rcc rId="328309" sId="4" numFmtId="4">
    <oc r="AM22">
      <f>'Y:\Документы ТФОМС\Комиссия по разработке ТПОМС\Протоколы\2020\Протокол №10 от 25.06.2020\СМО\[МАКС.xls]Лист2'!$R165</f>
    </oc>
    <nc r="AM22">
      <v>0</v>
    </nc>
  </rcc>
  <rcc rId="328310" sId="4" numFmtId="4">
    <oc r="AN22">
      <f>'Y:\Документы ТФОМС\Комиссия по разработке ТПОМС\Протоколы\2020\Протокол №10 от 25.06.2020\СМО\[МАКС.xls]Лист2'!$R19</f>
    </oc>
    <nc r="AN22">
      <v>0</v>
    </nc>
  </rcc>
  <rcc rId="328311" sId="4" numFmtId="4">
    <oc r="AO22">
      <f>'Y:\Документы ТФОМС\Комиссия по разработке ТПОМС\Протоколы\2020\Протокол №10 от 25.06.2020\СМО\[МАКС.xls]Лист2'!$T165</f>
    </oc>
    <nc r="AO22">
      <v>0</v>
    </nc>
  </rcc>
  <rcc rId="328312" sId="4" numFmtId="4">
    <oc r="AP22">
      <f>'Y:\Документы ТФОМС\Комиссия по разработке ТПОМС\Протоколы\2020\Протокол №10 от 25.06.2020\СМО\[МАКС.xls]Лист2'!$T19</f>
    </oc>
    <nc r="AP22">
      <v>0</v>
    </nc>
  </rcc>
  <rcc rId="328313" sId="4" numFmtId="4">
    <oc r="AS22">
      <f>'Y:\Документы ТФОМС\Комиссия по разработке ТПОМС\Протоколы\2020\Протокол №10 от 25.06.2020\СМО\[МАКС.xls]Лист2'!$W165</f>
    </oc>
    <nc r="AS22">
      <v>1218</v>
    </nc>
  </rcc>
  <rcc rId="328314" sId="4" numFmtId="4">
    <oc r="AT22">
      <f>'Y:\Документы ТФОМС\Комиссия по разработке ТПОМС\Протоколы\2020\Протокол №10 от 25.06.2020\СМО\[МАКС.xls]Лист2'!$W19</f>
    </oc>
    <nc r="AT22">
      <v>200015.44</v>
    </nc>
  </rcc>
  <rcc rId="328315" sId="4" numFmtId="4">
    <oc r="AU22">
      <f>'Y:\Документы ТФОМС\Комиссия по разработке ТПОМС\Протоколы\2020\Протокол №10 от 25.06.2020\СМО\[МАКС.xls]Лист2'!$X165</f>
    </oc>
    <nc r="AU22">
      <v>0</v>
    </nc>
  </rcc>
  <rcc rId="328316" sId="4" numFmtId="4">
    <oc r="AV22">
      <f>'Y:\Документы ТФОМС\Комиссия по разработке ТПОМС\Протоколы\2020\Протокол №10 от 25.06.2020\СМО\[МАКС.xls]Лист2'!$X19</f>
    </oc>
    <nc r="AV22">
      <v>0</v>
    </nc>
  </rcc>
  <rcc rId="328317" sId="4" numFmtId="4">
    <oc r="AW22">
      <f>'Y:\Документы ТФОМС\Комиссия по разработке ТПОМС\Протоколы\2020\Протокол №10 от 25.06.2020\СМО\[МАКС.xls]Лист2'!$Y165</f>
    </oc>
    <nc r="AW22">
      <v>382</v>
    </nc>
  </rcc>
  <rcc rId="328318" sId="4" numFmtId="4">
    <oc r="AX22">
      <f>'Y:\Документы ТФОМС\Комиссия по разработке ТПОМС\Протоколы\2020\Протокол №10 от 25.06.2020\СМО\[МАКС.xls]Лист2'!$Y19</f>
    </oc>
    <nc r="AX22">
      <v>291290.5</v>
    </nc>
  </rcc>
  <rcc rId="328319" sId="4" numFmtId="4">
    <oc r="AY22">
      <f>'Y:\Документы ТФОМС\Комиссия по разработке ТПОМС\Протоколы\2020\Протокол №10 от 25.06.2020\СМО\[МАКС.xls]Лист2'!$AC165</f>
    </oc>
    <nc r="AY22">
      <v>24</v>
    </nc>
  </rcc>
  <rcc rId="328320" sId="4" numFmtId="4">
    <oc r="AZ22">
      <f>'Y:\Документы ТФОМС\Комиссия по разработке ТПОМС\Протоколы\2020\Протокол №10 от 25.06.2020\СМО\[МАКС.xls]Лист2'!$AC19</f>
    </oc>
    <nc r="AZ22">
      <v>220030.34</v>
    </nc>
  </rcc>
  <rcc rId="328321" sId="4" numFmtId="4">
    <oc r="BA22">
      <f>'Y:\Документы ТФОМС\Комиссия по разработке ТПОМС\Протоколы\2020\Протокол №10 от 25.06.2020\СМО\[МАКС.xls]Лист2'!$Z165</f>
    </oc>
    <nc r="BA22">
      <v>164</v>
    </nc>
  </rcc>
  <rcc rId="328322" sId="4" numFmtId="4">
    <oc r="BB22">
      <f>'Y:\Документы ТФОМС\Комиссия по разработке ТПОМС\Протоколы\2020\Протокол №10 от 25.06.2020\СМО\[МАКС.xls]Лист2'!$Z19</f>
    </oc>
    <nc r="BB22">
      <v>5233673.91</v>
    </nc>
  </rcc>
  <rcc rId="328323" sId="4" numFmtId="4">
    <oc r="BC22">
      <f>'Y:\Документы ТФОМС\Комиссия по разработке ТПОМС\Протоколы\2020\Протокол №10 от 25.06.2020\СМО\[МАКС.xls]Лист2'!$AA165</f>
    </oc>
    <nc r="BC22">
      <v>0</v>
    </nc>
  </rcc>
  <rcc rId="328324" sId="4" numFmtId="4">
    <oc r="BD22">
      <f>'Y:\Документы ТФОМС\Комиссия по разработке ТПОМС\Протоколы\2020\Протокол №10 от 25.06.2020\СМО\[МАКС.xls]Лист2'!$AA19</f>
    </oc>
    <nc r="BD22">
      <v>0</v>
    </nc>
  </rcc>
  <rcc rId="328325" sId="4" numFmtId="4">
    <oc r="BE22">
      <f>'Y:\Документы ТФОМС\Комиссия по разработке ТПОМС\Протоколы\2020\Протокол №10 от 25.06.2020\СМО\[МАКС.xls]Лист2'!$AB165</f>
    </oc>
    <nc r="BE22">
      <v>0</v>
    </nc>
  </rcc>
  <rcc rId="328326" sId="4" numFmtId="4">
    <oc r="BF22">
      <f>'Y:\Документы ТФОМС\Комиссия по разработке ТПОМС\Протоколы\2020\Протокол №10 от 25.06.2020\СМО\[МАКС.xls]Лист2'!$AB19</f>
    </oc>
    <nc r="BF22">
      <v>0</v>
    </nc>
  </rcc>
  <rcc rId="328327" sId="4" numFmtId="4">
    <oc r="BG22">
      <f>'Y:\Документы ТФОМС\Комиссия по разработке ТПОМС\Протоколы\2020\Протокол №10 от 25.06.2020\СМО\[МАКС.xls]Лист2'!$AD165</f>
    </oc>
    <nc r="BG22">
      <v>0</v>
    </nc>
  </rcc>
  <rcc rId="328328" sId="4" numFmtId="4">
    <oc r="BH22">
      <f>'Y:\Документы ТФОМС\Комиссия по разработке ТПОМС\Протоколы\2020\Протокол №10 от 25.06.2020\СМО\[МАКС.xls]Лист2'!$AD19</f>
    </oc>
    <nc r="BH22">
      <v>0</v>
    </nc>
  </rcc>
  <rcc rId="328329" sId="4" numFmtId="4">
    <oc r="BK22">
      <f>'Y:\Документы ТФОМС\Комиссия по разработке ТПОМС\Протоколы\2020\Протокол №10 от 25.06.2020\СМО\[МАКС.xls]Лист2'!$AG165</f>
    </oc>
    <nc r="BK22">
      <v>291</v>
    </nc>
  </rcc>
  <rcc rId="328330" sId="4" numFmtId="4">
    <oc r="BL22">
      <f>'Y:\Документы ТФОМС\Комиссия по разработке ТПОМС\Протоколы\2020\Протокол №10 от 25.06.2020\СМО\[МАКС.xls]Лист2'!$AG19</f>
    </oc>
    <nc r="BL22">
      <v>66376.81</v>
    </nc>
  </rcc>
  <rcc rId="328331" sId="4" numFmtId="4">
    <oc r="BM22">
      <f>'Y:\Документы ТФОМС\Комиссия по разработке ТПОМС\Протоколы\2020\Протокол №10 от 25.06.2020\СМО\[МАКС.xls]Лист2'!$AH165</f>
    </oc>
    <nc r="BM22">
      <v>0</v>
    </nc>
  </rcc>
  <rcc rId="328332" sId="4" numFmtId="4">
    <oc r="BN22">
      <f>'Y:\Документы ТФОМС\Комиссия по разработке ТПОМС\Протоколы\2020\Протокол №10 от 25.06.2020\СМО\[МАКС.xls]Лист2'!$AH19</f>
    </oc>
    <nc r="BN22">
      <v>0</v>
    </nc>
  </rcc>
  <rcc rId="328333" sId="4" numFmtId="4">
    <oc r="BO22">
      <f>'Y:\Документы ТФОМС\Комиссия по разработке ТПОМС\Протоколы\2020\Протокол №10 от 25.06.2020\СМО\[МАКС.xls]Лист2'!$AI165</f>
    </oc>
    <nc r="BO22">
      <v>20</v>
    </nc>
  </rcc>
  <rcc rId="328334" sId="4" numFmtId="4">
    <oc r="BP22">
      <f>'Y:\Документы ТФОМС\Комиссия по разработке ТПОМС\Протоколы\2020\Протокол №10 от 25.06.2020\СМО\[МАКС.xls]Лист2'!$AI19</f>
    </oc>
    <nc r="BP22">
      <v>52217.74</v>
    </nc>
  </rcc>
  <rcc rId="328335" sId="4" numFmtId="4">
    <oc r="BQ22">
      <f>'Y:\Документы ТФОМС\Комиссия по разработке ТПОМС\Протоколы\2020\Протокол №10 от 25.06.2020\СМО\[МАКС.xls]Лист2'!$AM165</f>
    </oc>
    <nc r="BQ22">
      <v>17</v>
    </nc>
  </rcc>
  <rcc rId="328336" sId="4" numFmtId="4">
    <oc r="BR22">
      <f>'Y:\Документы ТФОМС\Комиссия по разработке ТПОМС\Протоколы\2020\Протокол №10 от 25.06.2020\СМО\[МАКС.xls]Лист2'!$AM19</f>
    </oc>
    <nc r="BR22">
      <v>155854.82999999999</v>
    </nc>
  </rcc>
  <rcc rId="328337" sId="4" numFmtId="4">
    <oc r="BS22">
      <f>'Y:\Документы ТФОМС\Комиссия по разработке ТПОМС\Протоколы\2020\Протокол №10 от 25.06.2020\СМО\[МАКС.xls]Лист2'!$AJ165</f>
    </oc>
    <nc r="BS22">
      <v>139</v>
    </nc>
  </rcc>
  <rcc rId="328338" sId="4" numFmtId="4">
    <oc r="BT22">
      <f>'Y:\Документы ТФОМС\Комиссия по разработке ТПОМС\Протоколы\2020\Протокол №10 от 25.06.2020\СМО\[МАКС.xls]Лист2'!$AJ19</f>
    </oc>
    <nc r="BT22">
      <v>4461428.3600000003</v>
    </nc>
  </rcc>
  <rcc rId="328339" sId="4" numFmtId="4">
    <oc r="BU22">
      <f>'Y:\Документы ТФОМС\Комиссия по разработке ТПОМС\Протоколы\2020\Протокол №10 от 25.06.2020\СМО\[МАКС.xls]Лист2'!$AK165</f>
    </oc>
    <nc r="BU22">
      <v>0</v>
    </nc>
  </rcc>
  <rcc rId="328340" sId="4" numFmtId="4">
    <oc r="BV22">
      <f>'Y:\Документы ТФОМС\Комиссия по разработке ТПОМС\Протоколы\2020\Протокол №10 от 25.06.2020\СМО\[МАКС.xls]Лист2'!$AK19</f>
    </oc>
    <nc r="BV22">
      <v>0</v>
    </nc>
  </rcc>
  <rcc rId="328341" sId="4" numFmtId="4">
    <oc r="BW22">
      <f>'Y:\Документы ТФОМС\Комиссия по разработке ТПОМС\Протоколы\2020\Протокол №10 от 25.06.2020\СМО\[МАКС.xls]Лист2'!$AL165</f>
    </oc>
    <nc r="BW22">
      <v>0</v>
    </nc>
  </rcc>
  <rcc rId="328342" sId="4" numFmtId="4">
    <oc r="BX22">
      <f>'Y:\Документы ТФОМС\Комиссия по разработке ТПОМС\Протоколы\2020\Протокол №10 от 25.06.2020\СМО\[МАКС.xls]Лист2'!$AL19</f>
    </oc>
    <nc r="BX22">
      <v>0</v>
    </nc>
  </rcc>
  <rcc rId="328343" sId="4" numFmtId="4">
    <oc r="BY22">
      <f>'Y:\Документы ТФОМС\Комиссия по разработке ТПОМС\Протоколы\2020\Протокол №10 от 25.06.2020\СМО\[МАКС.xls]Лист2'!$AN165</f>
    </oc>
    <nc r="BY22">
      <v>0</v>
    </nc>
  </rcc>
  <rcc rId="328344" sId="4" numFmtId="4">
    <oc r="BZ22">
      <f>'Y:\Документы ТФОМС\Комиссия по разработке ТПОМС\Протоколы\2020\Протокол №10 от 25.06.2020\СМО\[МАКС.xls]Лист2'!$AN19</f>
    </oc>
    <nc r="BZ22">
      <v>0</v>
    </nc>
  </rcc>
  <rcc rId="328345" sId="4" numFmtId="4">
    <oc r="CC22">
      <f>'Y:\Документы ТФОМС\Комиссия по разработке ТПОМС\Протоколы\2020\Протокол №10 от 25.06.2020\СМО\[МАКС.xls]Лист2'!$AQ165</f>
    </oc>
    <nc r="CC22">
      <v>410</v>
    </nc>
  </rcc>
  <rcc rId="328346" sId="4" numFmtId="4">
    <oc r="CD22">
      <f>'Y:\Документы ТФОМС\Комиссия по разработке ТПОМС\Протоколы\2020\Протокол №10 от 25.06.2020\СМО\[МАКС.xls]Лист2'!$AQ19</f>
    </oc>
    <nc r="CD22">
      <v>83504.81</v>
    </nc>
  </rcc>
  <rcc rId="328347" sId="4" numFmtId="4">
    <oc r="CE22">
      <f>'Y:\Документы ТФОМС\Комиссия по разработке ТПОМС\Протоколы\2020\Протокол №10 от 25.06.2020\СМО\[МАКС.xls]Лист2'!$AR165</f>
    </oc>
    <nc r="CE22">
      <v>0</v>
    </nc>
  </rcc>
  <rcc rId="328348" sId="4" numFmtId="4">
    <oc r="CF22">
      <f>'Y:\Документы ТФОМС\Комиссия по разработке ТПОМС\Протоколы\2020\Протокол №10 от 25.06.2020\СМО\[МАКС.xls]Лист2'!$AR19</f>
    </oc>
    <nc r="CF22">
      <v>0</v>
    </nc>
  </rcc>
  <rcc rId="328349" sId="4" numFmtId="4">
    <oc r="CG22">
      <f>'Y:\Документы ТФОМС\Комиссия по разработке ТПОМС\Протоколы\2020\Протокол №10 от 25.06.2020\СМО\[МАКС.xls]Лист2'!$AS165</f>
    </oc>
    <nc r="CG22">
      <v>20</v>
    </nc>
  </rcc>
  <rcc rId="328350" sId="4" numFmtId="4">
    <oc r="CH22">
      <f>'Y:\Документы ТФОМС\Комиссия по разработке ТПОМС\Протоколы\2020\Протокол №10 от 25.06.2020\СМО\[МАКС.xls]Лист2'!$AS19</f>
    </oc>
    <nc r="CH22">
      <v>29818.62</v>
    </nc>
  </rcc>
  <rcc rId="328351" sId="4" numFmtId="4">
    <oc r="CI22">
      <f>'Y:\Документы ТФОМС\Комиссия по разработке ТПОМС\Протоколы\2020\Протокол №10 от 25.06.2020\СМО\[МАКС.xls]Лист2'!$AW165</f>
    </oc>
    <nc r="CI22">
      <v>4</v>
    </nc>
  </rcc>
  <rcc rId="328352" sId="4" numFmtId="4">
    <oc r="CJ22">
      <f>'Y:\Документы ТФОМС\Комиссия по разработке ТПОМС\Протоколы\2020\Протокол №10 от 25.06.2020\СМО\[МАКС.xls]Лист2'!$AW19</f>
    </oc>
    <nc r="CJ22">
      <v>36671.730000000003</v>
    </nc>
  </rcc>
  <rcc rId="328353" sId="4" numFmtId="4">
    <oc r="CK22">
      <f>'Y:\Документы ТФОМС\Комиссия по разработке ТПОМС\Протоколы\2020\Протокол №10 от 25.06.2020\СМО\[МАКС.xls]Лист2'!$AT165</f>
    </oc>
    <nc r="CK22">
      <v>85</v>
    </nc>
  </rcc>
  <rcc rId="328354" sId="4" numFmtId="4">
    <oc r="CL22">
      <f>'Y:\Документы ТФОМС\Комиссия по разработке ТПОМС\Протоколы\2020\Протокол №10 от 25.06.2020\СМО\[МАКС.xls]Лист2'!$AT19</f>
    </oc>
    <nc r="CL22">
      <v>2703164.97</v>
    </nc>
  </rcc>
  <rcc rId="328355" sId="4" numFmtId="4">
    <oc r="CM22">
      <f>'Y:\Документы ТФОМС\Комиссия по разработке ТПОМС\Протоколы\2020\Протокол №10 от 25.06.2020\СМО\[МАКС.xls]Лист2'!$AU165</f>
    </oc>
    <nc r="CM22">
      <v>0</v>
    </nc>
  </rcc>
  <rcc rId="328356" sId="4" numFmtId="4">
    <oc r="CN22">
      <f>'Y:\Документы ТФОМС\Комиссия по разработке ТПОМС\Протоколы\2020\Протокол №10 от 25.06.2020\СМО\[МАКС.xls]Лист2'!$AU19</f>
    </oc>
    <nc r="CN22">
      <v>0</v>
    </nc>
  </rcc>
  <rcc rId="328357" sId="4" numFmtId="4">
    <oc r="CO22">
      <f>'Y:\Документы ТФОМС\Комиссия по разработке ТПОМС\Протоколы\2020\Протокол №10 от 25.06.2020\СМО\[МАКС.xls]Лист2'!$AV165</f>
    </oc>
    <nc r="CO22">
      <v>0</v>
    </nc>
  </rcc>
  <rcc rId="328358" sId="4" numFmtId="4">
    <oc r="CP22">
      <f>'Y:\Документы ТФОМС\Комиссия по разработке ТПОМС\Протоколы\2020\Протокол №10 от 25.06.2020\СМО\[МАКС.xls]Лист2'!$AV19</f>
    </oc>
    <nc r="CP22">
      <v>0</v>
    </nc>
  </rcc>
  <rcc rId="328359" sId="4" numFmtId="4">
    <oc r="CQ22">
      <f>'Y:\Документы ТФОМС\Комиссия по разработке ТПОМС\Протоколы\2020\Протокол №10 от 25.06.2020\СМО\[МАКС.xls]Лист2'!$AX165</f>
    </oc>
    <nc r="CQ22">
      <v>0</v>
    </nc>
  </rcc>
  <rcc rId="328360" sId="4" numFmtId="4">
    <oc r="CR22">
      <f>'Y:\Документы ТФОМС\Комиссия по разработке ТПОМС\Протоколы\2020\Протокол №10 от 25.06.2020\СМО\[МАКС.xls]Лист2'!$AX19</f>
    </oc>
    <nc r="CR22">
      <v>0</v>
    </nc>
  </rcc>
  <rcc rId="328361" sId="4" numFmtId="4">
    <oc r="AA23">
      <f>'Y:\Документы ТФОМС\Комиссия по разработке ТПОМС\Протоколы\2020\Протокол №10 от 25.06.2020\СМО\[МАКС.xls]Лист2'!$M166</f>
    </oc>
    <nc r="AA23">
      <v>2647</v>
    </nc>
  </rcc>
  <rcc rId="328362" sId="4" numFmtId="4">
    <oc r="AB23">
      <f>'Y:\Документы ТФОМС\Комиссия по разработке ТПОМС\Протоколы\2020\Протокол №10 от 25.06.2020\СМО\[МАКС.xls]Лист2'!$M20</f>
    </oc>
    <nc r="AB23">
      <v>1468469.77</v>
    </nc>
  </rcc>
  <rcc rId="328363" sId="4" numFmtId="4">
    <oc r="AC23">
      <f>'Y:\Документы ТФОМС\Комиссия по разработке ТПОМС\Протоколы\2020\Протокол №10 от 25.06.2020\СМО\[МАКС.xls]Лист2'!$N166</f>
    </oc>
    <nc r="AC23">
      <v>443</v>
    </nc>
  </rcc>
  <rcc rId="328364" sId="4" numFmtId="4">
    <oc r="AD23">
      <f>'Y:\Документы ТФОМС\Комиссия по разработке ТПОМС\Протоколы\2020\Протокол №10 от 25.06.2020\СМО\[МАКС.xls]Лист2'!$N20</f>
    </oc>
    <nc r="AD23">
      <v>206926.34</v>
    </nc>
  </rcc>
  <rcc rId="328365" sId="4" numFmtId="4">
    <oc r="AE23">
      <f>'Y:\Документы ТФОМС\Комиссия по разработке ТПОМС\Протоколы\2020\Протокол №10 от 25.06.2020\СМО\[МАКС.xls]Лист2'!$O166</f>
    </oc>
    <nc r="AE23">
      <v>1500</v>
    </nc>
  </rcc>
  <rcc rId="328366" sId="4" numFmtId="4">
    <oc r="AF23">
      <f>'Y:\Документы ТФОМС\Комиссия по разработке ТПОМС\Протоколы\2020\Протокол №10 от 25.06.2020\СМО\[МАКС.xls]Лист2'!$O20</f>
    </oc>
    <nc r="AF23">
      <v>1945219.99</v>
    </nc>
  </rcc>
  <rcc rId="328367" sId="4" numFmtId="4">
    <oc r="AG23">
      <f>'Y:\Документы ТФОМС\Комиссия по разработке ТПОМС\Протоколы\2020\Протокол №10 от 25.06.2020\СМО\[МАКС.xls]Лист2'!$S166</f>
    </oc>
    <nc r="AG23">
      <v>69</v>
    </nc>
  </rcc>
  <rcc rId="328368" sId="4" numFmtId="4">
    <oc r="AH23">
      <f>'Y:\Документы ТФОМС\Комиссия по разработке ТПОМС\Протоколы\2020\Протокол №10 от 25.06.2020\СМО\[МАКС.xls]Лист2'!$S20</f>
    </oc>
    <nc r="AH23">
      <v>490025.68</v>
    </nc>
  </rcc>
  <rcc rId="328369" sId="4" numFmtId="4">
    <oc r="AI23">
      <f>'Y:\Документы ТФОМС\Комиссия по разработке ТПОМС\Протоколы\2020\Протокол №10 от 25.06.2020\СМО\[МАКС.xls]Лист2'!$P166</f>
    </oc>
    <nc r="AI23">
      <v>177</v>
    </nc>
  </rcc>
  <rcc rId="328370" sId="4" numFmtId="4">
    <oc r="AJ23">
      <f>'Y:\Документы ТФОМС\Комиссия по разработке ТПОМС\Протоколы\2020\Протокол №10 от 25.06.2020\СМО\[МАКС.xls]Лист2'!$P20</f>
    </oc>
    <nc r="AJ23">
      <v>2858172.81</v>
    </nc>
  </rcc>
  <rcc rId="328371" sId="4" numFmtId="4">
    <oc r="AK23">
      <f>'Y:\Документы ТФОМС\Комиссия по разработке ТПОМС\Протоколы\2020\Протокол №10 от 25.06.2020\СМО\[МАКС.xls]Лист2'!$Q166</f>
    </oc>
    <nc r="AK23">
      <v>0</v>
    </nc>
  </rcc>
  <rcc rId="328372" sId="4" numFmtId="4">
    <oc r="AL23">
      <f>'Y:\Документы ТФОМС\Комиссия по разработке ТПОМС\Протоколы\2020\Протокол №10 от 25.06.2020\СМО\[МАКС.xls]Лист2'!$Q20</f>
    </oc>
    <nc r="AL23">
      <v>0</v>
    </nc>
  </rcc>
  <rcc rId="328373" sId="4" numFmtId="4">
    <oc r="AM23">
      <f>'Y:\Документы ТФОМС\Комиссия по разработке ТПОМС\Протоколы\2020\Протокол №10 от 25.06.2020\СМО\[МАКС.xls]Лист2'!$R166</f>
    </oc>
    <nc r="AM23">
      <v>0</v>
    </nc>
  </rcc>
  <rcc rId="328374" sId="4" numFmtId="4">
    <oc r="AN23">
      <f>'Y:\Документы ТФОМС\Комиссия по разработке ТПОМС\Протоколы\2020\Протокол №10 от 25.06.2020\СМО\[МАКС.xls]Лист2'!$R20</f>
    </oc>
    <nc r="AN23">
      <v>0</v>
    </nc>
  </rcc>
  <rcc rId="328375" sId="4" numFmtId="4">
    <oc r="AO23">
      <f>'Y:\Документы ТФОМС\Комиссия по разработке ТПОМС\Протоколы\2020\Протокол №10 от 25.06.2020\СМО\[МАКС.xls]Лист2'!$T166</f>
    </oc>
    <nc r="AO23">
      <v>0</v>
    </nc>
  </rcc>
  <rcc rId="328376" sId="4" numFmtId="4">
    <oc r="AP23">
      <f>'Y:\Документы ТФОМС\Комиссия по разработке ТПОМС\Протоколы\2020\Протокол №10 от 25.06.2020\СМО\[МАКС.xls]Лист2'!$T20</f>
    </oc>
    <nc r="AP23">
      <v>0</v>
    </nc>
  </rcc>
  <rcc rId="328377" sId="4" numFmtId="4">
    <oc r="AS23">
      <f>'Y:\Документы ТФОМС\Комиссия по разработке ТПОМС\Протоколы\2020\Протокол №10 от 25.06.2020\СМО\[МАКС.xls]Лист2'!$W166</f>
    </oc>
    <nc r="AS23">
      <v>2956</v>
    </nc>
  </rcc>
  <rcc rId="328378" sId="4" numFmtId="4">
    <oc r="AT23">
      <f>'Y:\Документы ТФОМС\Комиссия по разработке ТПОМС\Протоколы\2020\Протокол №10 от 25.06.2020\СМО\[МАКС.xls]Лист2'!$W20</f>
    </oc>
    <nc r="AT23">
      <v>1256546.8600000001</v>
    </nc>
  </rcc>
  <rcc rId="328379" sId="4" numFmtId="4">
    <oc r="AU23">
      <f>'Y:\Документы ТФОМС\Комиссия по разработке ТПОМС\Протоколы\2020\Протокол №10 от 25.06.2020\СМО\[МАКС.xls]Лист2'!$X166</f>
    </oc>
    <nc r="AU23">
      <v>432</v>
    </nc>
  </rcc>
  <rcc rId="328380" sId="4" numFmtId="4">
    <oc r="AV23">
      <f>'Y:\Документы ТФОМС\Комиссия по разработке ТПОМС\Протоколы\2020\Протокол №10 от 25.06.2020\СМО\[МАКС.xls]Лист2'!$X20</f>
    </oc>
    <nc r="AV23">
      <v>200960.26</v>
    </nc>
  </rcc>
  <rcc rId="328381" sId="4" numFmtId="4">
    <oc r="AW23">
      <f>'Y:\Документы ТФОМС\Комиссия по разработке ТПОМС\Протоколы\2020\Протокол №10 от 25.06.2020\СМО\[МАКС.xls]Лист2'!$Y166</f>
    </oc>
    <nc r="AW23">
      <v>1800</v>
    </nc>
  </rcc>
  <rcc rId="328382" sId="4" numFmtId="4">
    <oc r="AX23">
      <f>'Y:\Документы ТФОМС\Комиссия по разработке ТПОМС\Протоколы\2020\Протокол №10 от 25.06.2020\СМО\[МАКС.xls]Лист2'!$Y20</f>
    </oc>
    <nc r="AX23">
      <v>1658155.81</v>
    </nc>
  </rcc>
  <rcc rId="328383" sId="4" numFmtId="4">
    <oc r="AY23">
      <f>'Y:\Документы ТФОМС\Комиссия по разработке ТПОМС\Протоколы\2020\Протокол №10 от 25.06.2020\СМО\[МАКС.xls]Лист2'!$AC166</f>
    </oc>
    <nc r="AY23">
      <v>47</v>
    </nc>
  </rcc>
  <rcc rId="328384" sId="4" numFmtId="4">
    <oc r="AZ23">
      <f>'Y:\Документы ТФОМС\Комиссия по разработке ТПОМС\Протоколы\2020\Протокол №10 от 25.06.2020\СМО\[МАКС.xls]Лист2'!$AC20</f>
    </oc>
    <nc r="AZ23">
      <v>337680.75</v>
    </nc>
  </rcc>
  <rcc rId="328385" sId="4" numFmtId="4">
    <oc r="BA23">
      <f>'Y:\Документы ТФОМС\Комиссия по разработке ТПОМС\Протоколы\2020\Протокол №10 от 25.06.2020\СМО\[МАКС.xls]Лист2'!$Z166</f>
    </oc>
    <nc r="BA23">
      <v>176</v>
    </nc>
  </rcc>
  <rcc rId="328386" sId="4" numFmtId="4">
    <oc r="BB23">
      <f>'Y:\Документы ТФОМС\Комиссия по разработке ТПОМС\Протоколы\2020\Протокол №10 от 25.06.2020\СМО\[МАКС.xls]Лист2'!$Z20</f>
    </oc>
    <nc r="BB23">
      <v>2902775.72</v>
    </nc>
  </rcc>
  <rcc rId="328387" sId="4" numFmtId="4">
    <oc r="BC23">
      <f>'Y:\Документы ТФОМС\Комиссия по разработке ТПОМС\Протоколы\2020\Протокол №10 от 25.06.2020\СМО\[МАКС.xls]Лист2'!$AA166</f>
    </oc>
    <nc r="BC23">
      <v>0</v>
    </nc>
  </rcc>
  <rcc rId="328388" sId="4" numFmtId="4">
    <oc r="BD23">
      <f>'Y:\Документы ТФОМС\Комиссия по разработке ТПОМС\Протоколы\2020\Протокол №10 от 25.06.2020\СМО\[МАКС.xls]Лист2'!$AA20</f>
    </oc>
    <nc r="BD23">
      <v>0</v>
    </nc>
  </rcc>
  <rcc rId="328389" sId="4" numFmtId="4">
    <oc r="BE23">
      <f>'Y:\Документы ТФОМС\Комиссия по разработке ТПОМС\Протоколы\2020\Протокол №10 от 25.06.2020\СМО\[МАКС.xls]Лист2'!$AB166</f>
    </oc>
    <nc r="BE23">
      <v>0</v>
    </nc>
  </rcc>
  <rcc rId="328390" sId="4" numFmtId="4">
    <oc r="BF23">
      <f>'Y:\Документы ТФОМС\Комиссия по разработке ТПОМС\Протоколы\2020\Протокол №10 от 25.06.2020\СМО\[МАКС.xls]Лист2'!$AB20</f>
    </oc>
    <nc r="BF23">
      <v>0</v>
    </nc>
  </rcc>
  <rcc rId="328391" sId="4" numFmtId="4">
    <oc r="BG23">
      <f>'Y:\Документы ТФОМС\Комиссия по разработке ТПОМС\Протоколы\2020\Протокол №10 от 25.06.2020\СМО\[МАКС.xls]Лист2'!$AD166</f>
    </oc>
    <nc r="BG23">
      <v>0</v>
    </nc>
  </rcc>
  <rcc rId="328392" sId="4" numFmtId="4">
    <oc r="BH23">
      <f>'Y:\Документы ТФОМС\Комиссия по разработке ТПОМС\Протоколы\2020\Протокол №10 от 25.06.2020\СМО\[МАКС.xls]Лист2'!$AD20</f>
    </oc>
    <nc r="BH23">
      <v>0</v>
    </nc>
  </rcc>
  <rcc rId="328393" sId="4" numFmtId="4">
    <oc r="BK23">
      <f>'Y:\Документы ТФОМС\Комиссия по разработке ТПОМС\Протоколы\2020\Протокол №10 от 25.06.2020\СМО\[МАКС.xls]Лист2'!$AG166</f>
    </oc>
    <nc r="BK23">
      <v>2178</v>
    </nc>
  </rcc>
  <rcc rId="328394" sId="4" numFmtId="4">
    <oc r="BL23">
      <f>'Y:\Документы ТФОМС\Комиссия по разработке ТПОМС\Протоколы\2020\Протокол №10 от 25.06.2020\СМО\[МАКС.xls]Лист2'!$AG20</f>
    </oc>
    <nc r="BL23">
      <v>1072970.04</v>
    </nc>
  </rcc>
  <rcc rId="328395" sId="4" numFmtId="4">
    <oc r="BM23">
      <f>'Y:\Документы ТФОМС\Комиссия по разработке ТПОМС\Протоколы\2020\Протокол №10 от 25.06.2020\СМО\[МАКС.xls]Лист2'!$AH166</f>
    </oc>
    <nc r="BM23">
      <v>351</v>
    </nc>
  </rcc>
  <rcc rId="328396" sId="4" numFmtId="4">
    <oc r="BN23">
      <f>'Y:\Документы ТФОМС\Комиссия по разработке ТПОМС\Протоколы\2020\Протокол №10 от 25.06.2020\СМО\[МАКС.xls]Лист2'!$AH20</f>
    </oc>
    <nc r="BN23">
      <v>164063.59</v>
    </nc>
  </rcc>
  <rcc rId="328397" sId="4" numFmtId="4">
    <oc r="BO23">
      <f>'Y:\Документы ТФОМС\Комиссия по разработке ТПОМС\Протоколы\2020\Протокол №10 от 25.06.2020\СМО\[МАКС.xls]Лист2'!$AI166</f>
    </oc>
    <nc r="BO23">
      <v>1548</v>
    </nc>
  </rcc>
  <rcc rId="328398" sId="4" numFmtId="4">
    <oc r="BP23">
      <f>'Y:\Документы ТФОМС\Комиссия по разработке ТПОМС\Протоколы\2020\Протокол №10 от 25.06.2020\СМО\[МАКС.xls]Лист2'!$AI20</f>
    </oc>
    <nc r="BP23">
      <v>1677062.08</v>
    </nc>
  </rcc>
  <rcc rId="328399" sId="4" numFmtId="4">
    <oc r="BQ23">
      <f>'Y:\Документы ТФОМС\Комиссия по разработке ТПОМС\Протоколы\2020\Протокол №10 от 25.06.2020\СМО\[МАКС.xls]Лист2'!$AM166</f>
    </oc>
    <nc r="BQ23">
      <v>46</v>
    </nc>
  </rcc>
  <rcc rId="328400" sId="4" numFmtId="4">
    <oc r="BR23">
      <f>'Y:\Документы ТФОМС\Комиссия по разработке ТПОМС\Протоколы\2020\Протокол №10 от 25.06.2020\СМО\[МАКС.xls]Лист2'!$AM20</f>
    </oc>
    <nc r="BR23">
      <v>333630.03999999998</v>
    </nc>
  </rcc>
  <rcc rId="328401" sId="4" numFmtId="4">
    <oc r="BS23">
      <f>'Y:\Документы ТФОМС\Комиссия по разработке ТПОМС\Протоколы\2020\Протокол №10 от 25.06.2020\СМО\[МАКС.xls]Лист2'!$AJ166</f>
    </oc>
    <nc r="BS23">
      <v>98</v>
    </nc>
  </rcc>
  <rcc rId="328402" sId="4" numFmtId="4">
    <oc r="BT23">
      <f>'Y:\Документы ТФОМС\Комиссия по разработке ТПОМС\Протоколы\2020\Протокол №10 от 25.06.2020\СМО\[МАКС.xls]Лист2'!$AJ20</f>
    </oc>
    <nc r="BT23">
      <v>1719307.72</v>
    </nc>
  </rcc>
  <rcc rId="328403" sId="4" numFmtId="4">
    <oc r="BU23">
      <f>'Y:\Документы ТФОМС\Комиссия по разработке ТПОМС\Протоколы\2020\Протокол №10 от 25.06.2020\СМО\[МАКС.xls]Лист2'!$AK166</f>
    </oc>
    <nc r="BU23">
      <v>0</v>
    </nc>
  </rcc>
  <rcc rId="328404" sId="4" numFmtId="4">
    <oc r="BV23">
      <f>'Y:\Документы ТФОМС\Комиссия по разработке ТПОМС\Протоколы\2020\Протокол №10 от 25.06.2020\СМО\[МАКС.xls]Лист2'!$AK20</f>
    </oc>
    <nc r="BV23">
      <v>0</v>
    </nc>
  </rcc>
  <rcc rId="328405" sId="4" numFmtId="4">
    <oc r="BW23">
      <f>'Y:\Документы ТФОМС\Комиссия по разработке ТПОМС\Протоколы\2020\Протокол №10 от 25.06.2020\СМО\[МАКС.xls]Лист2'!$AL166</f>
    </oc>
    <nc r="BW23">
      <v>1</v>
    </nc>
  </rcc>
  <rcc rId="328406" sId="4" numFmtId="4">
    <oc r="BX23">
      <f>'Y:\Документы ТФОМС\Комиссия по разработке ТПОМС\Протоколы\2020\Протокол №10 от 25.06.2020\СМО\[МАКС.xls]Лист2'!$AL20</f>
    </oc>
    <nc r="BX23">
      <v>127868</v>
    </nc>
  </rcc>
  <rcc rId="328407" sId="4" numFmtId="4">
    <oc r="BY23">
      <f>'Y:\Документы ТФОМС\Комиссия по разработке ТПОМС\Протоколы\2020\Протокол №10 от 25.06.2020\СМО\[МАКС.xls]Лист2'!$AN166</f>
    </oc>
    <nc r="BY23">
      <v>0</v>
    </nc>
  </rcc>
  <rcc rId="328408" sId="4" numFmtId="4">
    <oc r="BZ23">
      <f>'Y:\Документы ТФОМС\Комиссия по разработке ТПОМС\Протоколы\2020\Протокол №10 от 25.06.2020\СМО\[МАКС.xls]Лист2'!$AN20</f>
    </oc>
    <nc r="BZ23">
      <v>0</v>
    </nc>
  </rcc>
  <rcc rId="328409" sId="4" numFmtId="4">
    <oc r="CC23">
      <f>'Y:\Документы ТФОМС\Комиссия по разработке ТПОМС\Протоколы\2020\Протокол №10 от 25.06.2020\СМО\[МАКС.xls]Лист2'!$AQ166</f>
    </oc>
    <nc r="CC23">
      <v>3093</v>
    </nc>
  </rcc>
  <rcc rId="328410" sId="4" numFmtId="4">
    <oc r="CD23">
      <f>'Y:\Документы ТФОМС\Комиссия по разработке ТПОМС\Протоколы\2020\Протокол №10 от 25.06.2020\СМО\[МАКС.xls]Лист2'!$AQ20</f>
    </oc>
    <nc r="CD23">
      <v>984687.08</v>
    </nc>
  </rcc>
  <rcc rId="328411" sId="4" numFmtId="4">
    <oc r="CE23">
      <f>'Y:\Документы ТФОМС\Комиссия по разработке ТПОМС\Протоколы\2020\Протокол №10 от 25.06.2020\СМО\[МАКС.xls]Лист2'!$AR166</f>
    </oc>
    <nc r="CE23">
      <v>460</v>
    </nc>
  </rcc>
  <rcc rId="328412" sId="4" numFmtId="4">
    <oc r="CF23">
      <f>'Y:\Документы ТФОМС\Комиссия по разработке ТПОМС\Протоколы\2020\Протокол №10 от 25.06.2020\СМО\[МАКС.xls]Лист2'!$AR20</f>
    </oc>
    <nc r="CF23">
      <v>213106.75</v>
    </nc>
  </rcc>
  <rcc rId="328413" sId="4" numFmtId="4">
    <oc r="CG23">
      <f>'Y:\Документы ТФОМС\Комиссия по разработке ТПОМС\Протоколы\2020\Протокол №10 от 25.06.2020\СМО\[МАКС.xls]Лист2'!$AS166</f>
    </oc>
    <nc r="CG23">
      <v>1900</v>
    </nc>
  </rcc>
  <rcc rId="328414" sId="4" numFmtId="4">
    <oc r="CH23">
      <f>'Y:\Документы ТФОМС\Комиссия по разработке ТПОМС\Протоколы\2020\Протокол №10 от 25.06.2020\СМО\[МАКС.xls]Лист2'!$AS20</f>
    </oc>
    <nc r="CH23">
      <v>1344700.07</v>
    </nc>
  </rcc>
  <rcc rId="328415" sId="4" numFmtId="4">
    <oc r="CI23">
      <f>'Y:\Документы ТФОМС\Комиссия по разработке ТПОМС\Протоколы\2020\Протокол №10 от 25.06.2020\СМО\[МАКС.xls]Лист2'!$AW166</f>
    </oc>
    <nc r="CI23">
      <v>47</v>
    </nc>
  </rcc>
  <rcc rId="328416" sId="4" numFmtId="4">
    <oc r="CJ23">
      <f>'Y:\Документы ТФОМС\Комиссия по разработке ТПОМС\Протоколы\2020\Протокол №10 от 25.06.2020\СМО\[МАКС.xls]Лист2'!$AW20</f>
    </oc>
    <nc r="CJ23">
      <v>339061.51</v>
    </nc>
  </rcc>
  <rcc rId="328417" sId="4" numFmtId="4">
    <oc r="CK23">
      <f>'Y:\Документы ТФОМС\Комиссия по разработке ТПОМС\Протоколы\2020\Протокол №10 от 25.06.2020\СМО\[МАКС.xls]Лист2'!$AT166</f>
    </oc>
    <nc r="CK23">
      <v>51</v>
    </nc>
  </rcc>
  <rcc rId="328418" sId="4" numFmtId="4">
    <oc r="CL23">
      <f>'Y:\Документы ТФОМС\Комиссия по разработке ТПОМС\Протоколы\2020\Протокол №10 от 25.06.2020\СМО\[МАКС.xls]Лист2'!$AT20</f>
    </oc>
    <nc r="CL23">
      <v>806185.56</v>
    </nc>
  </rcc>
  <rcc rId="328419" sId="4" numFmtId="4">
    <oc r="CM23">
      <f>'Y:\Документы ТФОМС\Комиссия по разработке ТПОМС\Протоколы\2020\Протокол №10 от 25.06.2020\СМО\[МАКС.xls]Лист2'!$AU166</f>
    </oc>
    <nc r="CM23">
      <v>0</v>
    </nc>
  </rcc>
  <rcc rId="328420" sId="4" numFmtId="4">
    <oc r="CN23">
      <f>'Y:\Документы ТФОМС\Комиссия по разработке ТПОМС\Протоколы\2020\Протокол №10 от 25.06.2020\СМО\[МАКС.xls]Лист2'!$AU20</f>
    </oc>
    <nc r="CN23">
      <v>0</v>
    </nc>
  </rcc>
  <rcc rId="328421" sId="4" numFmtId="4">
    <oc r="CO23">
      <f>'Y:\Документы ТФОМС\Комиссия по разработке ТПОМС\Протоколы\2020\Протокол №10 от 25.06.2020\СМО\[МАКС.xls]Лист2'!$AV166</f>
    </oc>
    <nc r="CO23">
      <v>0</v>
    </nc>
  </rcc>
  <rcc rId="328422" sId="4" numFmtId="4">
    <oc r="CP23">
      <f>'Y:\Документы ТФОМС\Комиссия по разработке ТПОМС\Протоколы\2020\Протокол №10 от 25.06.2020\СМО\[МАКС.xls]Лист2'!$AV20</f>
    </oc>
    <nc r="CP23">
      <v>0</v>
    </nc>
  </rcc>
  <rcc rId="328423" sId="4" numFmtId="4">
    <oc r="CQ23">
      <f>'Y:\Документы ТФОМС\Комиссия по разработке ТПОМС\Протоколы\2020\Протокол №10 от 25.06.2020\СМО\[МАКС.xls]Лист2'!$AX166</f>
    </oc>
    <nc r="CQ23">
      <v>0</v>
    </nc>
  </rcc>
  <rcc rId="328424" sId="4" numFmtId="4">
    <oc r="CR23">
      <f>'Y:\Документы ТФОМС\Комиссия по разработке ТПОМС\Протоколы\2020\Протокол №10 от 25.06.2020\СМО\[МАКС.xls]Лист2'!$AX20</f>
    </oc>
    <nc r="CR23">
      <v>0</v>
    </nc>
  </rcc>
  <rcc rId="328425" sId="4" numFmtId="4">
    <oc r="AA24">
      <f>'Y:\Документы ТФОМС\Комиссия по разработке ТПОМС\Протоколы\2020\Протокол №10 от 25.06.2020\СМО\[МАКС.xls]Лист2'!$M167</f>
    </oc>
    <nc r="AA24">
      <v>3371</v>
    </nc>
  </rcc>
  <rcc rId="328426" sId="4" numFmtId="4">
    <oc r="AB24">
      <f>'Y:\Документы ТФОМС\Комиссия по разработке ТПОМС\Протоколы\2020\Протокол №10 от 25.06.2020\СМО\[МАКС.xls]Лист2'!$M21</f>
    </oc>
    <nc r="AB24">
      <v>960099.04</v>
    </nc>
  </rcc>
  <rcc rId="328427" sId="4" numFmtId="4">
    <oc r="AC24">
      <f>'Y:\Документы ТФОМС\Комиссия по разработке ТПОМС\Протоколы\2020\Протокол №10 от 25.06.2020\СМО\[МАКС.xls]Лист2'!$N167</f>
    </oc>
    <nc r="AC24">
      <v>386</v>
    </nc>
  </rcc>
  <rcc rId="328428" sId="4" numFmtId="4">
    <oc r="AD24">
      <f>'Y:\Документы ТФОМС\Комиссия по разработке ТПОМС\Протоколы\2020\Протокол №10 от 25.06.2020\СМО\[МАКС.xls]Лист2'!$N21</f>
    </oc>
    <nc r="AD24">
      <v>170035.36</v>
    </nc>
  </rcc>
  <rcc rId="328429" sId="4" numFmtId="4">
    <oc r="AE24">
      <f>'Y:\Документы ТФОМС\Комиссия по разработке ТПОМС\Протоколы\2020\Протокол №10 от 25.06.2020\СМО\[МАКС.xls]Лист2'!$O167</f>
    </oc>
    <nc r="AE24">
      <v>1912</v>
    </nc>
  </rcc>
  <rcc rId="328430" sId="4" numFmtId="4">
    <oc r="AF24">
      <f>'Y:\Документы ТФОМС\Комиссия по разработке ТПОМС\Протоколы\2020\Протокол №10 от 25.06.2020\СМО\[МАКС.xls]Лист2'!$O21</f>
    </oc>
    <nc r="AF24">
      <v>979525.99</v>
    </nc>
  </rcc>
  <rcc rId="328431" sId="4" numFmtId="4">
    <oc r="AG24">
      <f>'Y:\Документы ТФОМС\Комиссия по разработке ТПОМС\Протоколы\2020\Протокол №10 от 25.06.2020\СМО\[МАКС.xls]Лист2'!$S167</f>
    </oc>
    <nc r="AG24">
      <v>37</v>
    </nc>
  </rcc>
  <rcc rId="328432" sId="4" numFmtId="4">
    <oc r="AH24">
      <f>'Y:\Документы ТФОМС\Комиссия по разработке ТПОМС\Протоколы\2020\Протокол №10 от 25.06.2020\СМО\[МАКС.xls]Лист2'!$S21</f>
    </oc>
    <nc r="AH24">
      <v>342728.38</v>
    </nc>
  </rcc>
  <rcc rId="328433" sId="4" numFmtId="4">
    <oc r="AI24">
      <f>'Y:\Документы ТФОМС\Комиссия по разработке ТПОМС\Протоколы\2020\Протокол №10 от 25.06.2020\СМО\[МАКС.xls]Лист2'!$P167</f>
    </oc>
    <nc r="AI24">
      <v>175</v>
    </nc>
  </rcc>
  <rcc rId="328434" sId="4" numFmtId="4">
    <oc r="AJ24">
      <f>'Y:\Документы ТФОМС\Комиссия по разработке ТПОМС\Протоколы\2020\Протокол №10 от 25.06.2020\СМО\[МАКС.xls]Лист2'!$P21</f>
    </oc>
    <nc r="AJ24">
      <v>10810231</v>
    </nc>
  </rcc>
  <rcc rId="328435" sId="4" numFmtId="4">
    <oc r="AK24">
      <f>'Y:\Документы ТФОМС\Комиссия по разработке ТПОМС\Протоколы\2020\Протокол №10 от 25.06.2020\СМО\[МАКС.xls]Лист2'!$Q167</f>
    </oc>
    <nc r="AK24">
      <v>0</v>
    </nc>
  </rcc>
  <rcc rId="328436" sId="4" numFmtId="4">
    <oc r="AL24">
      <f>'Y:\Документы ТФОМС\Комиссия по разработке ТПОМС\Протоколы\2020\Протокол №10 от 25.06.2020\СМО\[МАКС.xls]Лист2'!$Q21</f>
    </oc>
    <nc r="AL24">
      <v>0</v>
    </nc>
  </rcc>
  <rcc rId="328437" sId="4" numFmtId="4">
    <oc r="AM24">
      <f>'Y:\Документы ТФОМС\Комиссия по разработке ТПОМС\Протоколы\2020\Протокол №10 от 25.06.2020\СМО\[МАКС.xls]Лист2'!$R167</f>
    </oc>
    <nc r="AM24">
      <v>31</v>
    </nc>
  </rcc>
  <rcc rId="328438" sId="4" numFmtId="4">
    <oc r="AN24">
      <f>'Y:\Документы ТФОМС\Комиссия по разработке ТПОМС\Протоколы\2020\Протокол №10 от 25.06.2020\СМО\[МАКС.xls]Лист2'!$R21</f>
    </oc>
    <nc r="AN24">
      <v>5738822</v>
    </nc>
  </rcc>
  <rcc rId="328439" sId="4" numFmtId="4">
    <oc r="AO24">
      <f>'Y:\Документы ТФОМС\Комиссия по разработке ТПОМС\Протоколы\2020\Протокол №10 от 25.06.2020\СМО\[МАКС.xls]Лист2'!$T167</f>
    </oc>
    <nc r="AO24">
      <v>0</v>
    </nc>
  </rcc>
  <rcc rId="328440" sId="4" numFmtId="4">
    <oc r="AP24">
      <f>'Y:\Документы ТФОМС\Комиссия по разработке ТПОМС\Протоколы\2020\Протокол №10 от 25.06.2020\СМО\[МАКС.xls]Лист2'!$T21</f>
    </oc>
    <nc r="AP24">
      <v>0</v>
    </nc>
  </rcc>
  <rcc rId="328441" sId="4" numFmtId="4">
    <oc r="AS24">
      <f>'Y:\Документы ТФОМС\Комиссия по разработке ТПОМС\Протоколы\2020\Протокол №10 от 25.06.2020\СМО\[МАКС.xls]Лист2'!$W167</f>
    </oc>
    <nc r="AS24">
      <v>3362</v>
    </nc>
  </rcc>
  <rcc rId="328442" sId="4" numFmtId="4">
    <oc r="AT24">
      <f>'Y:\Документы ТФОМС\Комиссия по разработке ТПОМС\Протоколы\2020\Протокол №10 от 25.06.2020\СМО\[МАКС.xls]Лист2'!$W21</f>
    </oc>
    <nc r="AT24">
      <v>1001700.48</v>
    </nc>
  </rcc>
  <rcc rId="328443" sId="4" numFmtId="4">
    <oc r="AU24">
      <f>'Y:\Документы ТФОМС\Комиссия по разработке ТПОМС\Протоколы\2020\Протокол №10 от 25.06.2020\СМО\[МАКС.xls]Лист2'!$X167</f>
    </oc>
    <nc r="AU24">
      <v>394</v>
    </nc>
  </rcc>
  <rcc rId="328444" sId="4" numFmtId="4">
    <oc r="AV24">
      <f>'Y:\Документы ТФОМС\Комиссия по разработке ТПОМС\Протоколы\2020\Протокол №10 от 25.06.2020\СМО\[МАКС.xls]Лист2'!$X21</f>
    </oc>
    <nc r="AV24">
      <v>173630.16</v>
    </nc>
  </rcc>
  <rcc rId="328445" sId="4" numFmtId="4">
    <oc r="AW24">
      <f>'Y:\Документы ТФОМС\Комиссия по разработке ТПОМС\Протоколы\2020\Протокол №10 от 25.06.2020\СМО\[МАКС.xls]Лист2'!$Y167</f>
    </oc>
    <nc r="AW24">
      <v>1915</v>
    </nc>
  </rcc>
  <rcc rId="328446" sId="4" numFmtId="4">
    <oc r="AX24">
      <f>'Y:\Документы ТФОМС\Комиссия по разработке ТПОМС\Протоколы\2020\Протокол №10 от 25.06.2020\СМО\[МАКС.xls]Лист2'!$Y21</f>
    </oc>
    <nc r="AX24">
      <v>933833.63</v>
    </nc>
  </rcc>
  <rcc rId="328447" sId="4" numFmtId="4">
    <oc r="AY24">
      <f>'Y:\Документы ТФОМС\Комиссия по разработке ТПОМС\Протоколы\2020\Протокол №10 от 25.06.2020\СМО\[МАКС.xls]Лист2'!$AC167</f>
    </oc>
    <nc r="AY24">
      <v>22</v>
    </nc>
  </rcc>
  <rcc rId="328448" sId="4" numFmtId="4">
    <oc r="AZ24">
      <f>'Y:\Документы ТФОМС\Комиссия по разработке ТПОМС\Протоколы\2020\Протокол №10 от 25.06.2020\СМО\[МАКС.xls]Лист2'!$AC21</f>
    </oc>
    <nc r="AZ24">
      <v>159015.97</v>
    </nc>
  </rcc>
  <rcc rId="328449" sId="4" numFmtId="4">
    <oc r="BA24">
      <f>'Y:\Документы ТФОМС\Комиссия по разработке ТПОМС\Протоколы\2020\Протокол №10 от 25.06.2020\СМО\[МАКС.xls]Лист2'!$Z167</f>
    </oc>
    <nc r="BA24">
      <v>175</v>
    </nc>
  </rcc>
  <rcc rId="328450" sId="4" numFmtId="4">
    <oc r="BB24">
      <f>'Y:\Документы ТФОМС\Комиссия по разработке ТПОМС\Протоколы\2020\Протокол №10 от 25.06.2020\СМО\[МАКС.xls]Лист2'!$Z21</f>
    </oc>
    <nc r="BB24">
      <v>11310231</v>
    </nc>
  </rcc>
  <rcc rId="328451" sId="4" numFmtId="4">
    <oc r="BC24">
      <f>'Y:\Документы ТФОМС\Комиссия по разработке ТПОМС\Протоколы\2020\Протокол №10 от 25.06.2020\СМО\[МАКС.xls]Лист2'!$AA167</f>
    </oc>
    <nc r="BC24">
      <v>0</v>
    </nc>
  </rcc>
  <rcc rId="328452" sId="4" numFmtId="4">
    <oc r="BD24">
      <f>'Y:\Документы ТФОМС\Комиссия по разработке ТПОМС\Протоколы\2020\Протокол №10 от 25.06.2020\СМО\[МАКС.xls]Лист2'!$AA21</f>
    </oc>
    <nc r="BD24">
      <v>0</v>
    </nc>
  </rcc>
  <rcc rId="328453" sId="4" numFmtId="4">
    <oc r="BE24">
      <f>'Y:\Документы ТФОМС\Комиссия по разработке ТПОМС\Протоколы\2020\Протокол №10 от 25.06.2020\СМО\[МАКС.xls]Лист2'!$AB167</f>
    </oc>
    <nc r="BE24">
      <v>31</v>
    </nc>
  </rcc>
  <rcc rId="328454" sId="4" numFmtId="4">
    <oc r="BF24">
      <f>'Y:\Документы ТФОМС\Комиссия по разработке ТПОМС\Протоколы\2020\Протокол №10 от 25.06.2020\СМО\[МАКС.xls]Лист2'!$AB21</f>
    </oc>
    <nc r="BF24">
      <v>5738822</v>
    </nc>
  </rcc>
  <rcc rId="328455" sId="4" numFmtId="4">
    <oc r="BG24">
      <f>'Y:\Документы ТФОМС\Комиссия по разработке ТПОМС\Протоколы\2020\Протокол №10 от 25.06.2020\СМО\[МАКС.xls]Лист2'!$AD167</f>
    </oc>
    <nc r="BG24">
      <v>0</v>
    </nc>
  </rcc>
  <rcc rId="328456" sId="4" numFmtId="4">
    <oc r="BH24">
      <f>'Y:\Документы ТФОМС\Комиссия по разработке ТПОМС\Протоколы\2020\Протокол №10 от 25.06.2020\СМО\[МАКС.xls]Лист2'!$AD21</f>
    </oc>
    <nc r="BH24">
      <v>0</v>
    </nc>
  </rcc>
  <rcc rId="328457" sId="4" numFmtId="4">
    <oc r="BK24">
      <f>'Y:\Документы ТФОМС\Комиссия по разработке ТПОМС\Протоколы\2020\Протокол №10 от 25.06.2020\СМО\[МАКС.xls]Лист2'!$AG167</f>
    </oc>
    <nc r="BK24">
      <v>1907</v>
    </nc>
  </rcc>
  <rcc rId="328458" sId="4" numFmtId="4">
    <oc r="BL24">
      <f>'Y:\Документы ТФОМС\Комиссия по разработке ТПОМС\Протоколы\2020\Протокол №10 от 25.06.2020\СМО\[МАКС.xls]Лист2'!$AG21</f>
    </oc>
    <nc r="BL24">
      <v>624350.18000000005</v>
    </nc>
  </rcc>
  <rcc rId="328459" sId="4" numFmtId="4">
    <oc r="BM24">
      <f>'Y:\Документы ТФОМС\Комиссия по разработке ТПОМС\Протоколы\2020\Протокол №10 от 25.06.2020\СМО\[МАКС.xls]Лист2'!$AH167</f>
    </oc>
    <nc r="BM24">
      <v>394</v>
    </nc>
  </rcc>
  <rcc rId="328460" sId="4" numFmtId="4">
    <oc r="BN24">
      <f>'Y:\Документы ТФОМС\Комиссия по разработке ТПОМС\Протоколы\2020\Протокол №10 от 25.06.2020\СМО\[МАКС.xls]Лист2'!$AH21</f>
    </oc>
    <nc r="BN24">
      <v>173675.62</v>
    </nc>
  </rcc>
  <rcc rId="328461" sId="4" numFmtId="4">
    <oc r="BO24">
      <f>'Y:\Документы ТФОМС\Комиссия по разработке ТПОМС\Протоколы\2020\Протокол №10 от 25.06.2020\СМО\[МАКС.xls]Лист2'!$AI167</f>
    </oc>
    <nc r="BO24">
      <v>1915</v>
    </nc>
  </rcc>
  <rcc rId="328462" sId="4" numFmtId="4">
    <oc r="BP24">
      <f>'Y:\Документы ТФОМС\Комиссия по разработке ТПОМС\Протоколы\2020\Протокол №10 от 25.06.2020\СМО\[МАКС.xls]Лист2'!$AI21</f>
    </oc>
    <nc r="BP24">
      <v>952417.87</v>
    </nc>
  </rcc>
  <rcc rId="328463" sId="4" numFmtId="4">
    <oc r="BQ24">
      <f>'Y:\Документы ТФОМС\Комиссия по разработке ТПОМС\Протоколы\2020\Протокол №10 от 25.06.2020\СМО\[МАКС.xls]Лист2'!$AM167</f>
    </oc>
    <nc r="BQ24">
      <v>22</v>
    </nc>
  </rcc>
  <rcc rId="328464" sId="4" numFmtId="4">
    <oc r="BR24">
      <f>'Y:\Документы ТФОМС\Комиссия по разработке ТПОМС\Протоколы\2020\Протокол №10 от 25.06.2020\СМО\[МАКС.xls]Лист2'!$AM21</f>
    </oc>
    <nc r="BR24">
      <v>165142.35999999999</v>
    </nc>
  </rcc>
  <rcc rId="328465" sId="4" numFmtId="4">
    <oc r="BS24">
      <f>'Y:\Документы ТФОМС\Комиссия по разработке ТПОМС\Протоколы\2020\Протокол №10 от 25.06.2020\СМО\[МАКС.xls]Лист2'!$AJ167</f>
    </oc>
    <nc r="BS24">
      <v>175</v>
    </nc>
  </rcc>
  <rcc rId="328466" sId="4" numFmtId="4">
    <oc r="BT24">
      <f>'Y:\Документы ТФОМС\Комиссия по разработке ТПОМС\Протоколы\2020\Протокол №10 от 25.06.2020\СМО\[МАКС.xls]Лист2'!$AJ21</f>
    </oc>
    <nc r="BT24">
      <v>11310231</v>
    </nc>
  </rcc>
  <rcc rId="328467" sId="4" numFmtId="4">
    <oc r="BU24">
      <f>'Y:\Документы ТФОМС\Комиссия по разработке ТПОМС\Протоколы\2020\Протокол №10 от 25.06.2020\СМО\[МАКС.xls]Лист2'!$AK167</f>
    </oc>
    <nc r="BU24">
      <v>0</v>
    </nc>
  </rcc>
  <rcc rId="328468" sId="4" numFmtId="4">
    <oc r="BV24">
      <f>'Y:\Документы ТФОМС\Комиссия по разработке ТПОМС\Протоколы\2020\Протокол №10 от 25.06.2020\СМО\[МАКС.xls]Лист2'!$AK21</f>
    </oc>
    <nc r="BV24">
      <v>0</v>
    </nc>
  </rcc>
  <rcc rId="328469" sId="4" numFmtId="4">
    <oc r="BW24">
      <f>'Y:\Документы ТФОМС\Комиссия по разработке ТПОМС\Протоколы\2020\Протокол №10 от 25.06.2020\СМО\[МАКС.xls]Лист2'!$AL167</f>
    </oc>
    <nc r="BW24">
      <v>31</v>
    </nc>
  </rcc>
  <rcc rId="328470" sId="4" numFmtId="4">
    <oc r="BX24">
      <f>'Y:\Документы ТФОМС\Комиссия по разработке ТПОМС\Протоколы\2020\Протокол №10 от 25.06.2020\СМО\[МАКС.xls]Лист2'!$AL21</f>
    </oc>
    <nc r="BX24">
      <v>5738822</v>
    </nc>
  </rcc>
  <rcc rId="328471" sId="4" numFmtId="4">
    <oc r="BY24">
      <f>'Y:\Документы ТФОМС\Комиссия по разработке ТПОМС\Протоколы\2020\Протокол №10 от 25.06.2020\СМО\[МАКС.xls]Лист2'!$AN167</f>
    </oc>
    <nc r="BY24">
      <v>0</v>
    </nc>
  </rcc>
  <rcc rId="328472" sId="4" numFmtId="4">
    <oc r="BZ24">
      <f>'Y:\Документы ТФОМС\Комиссия по разработке ТПОМС\Протоколы\2020\Протокол №10 от 25.06.2020\СМО\[МАКС.xls]Лист2'!$AN21</f>
    </oc>
    <nc r="BZ24">
      <v>0</v>
    </nc>
  </rcc>
  <rcc rId="328473" sId="4" numFmtId="4">
    <oc r="CC24">
      <f>'Y:\Документы ТФОМС\Комиссия по разработке ТПОМС\Протоколы\2020\Протокол №10 от 25.06.2020\СМО\[МАКС.xls]Лист2'!$AQ167</f>
    </oc>
    <nc r="CC24">
      <v>2697</v>
    </nc>
  </rcc>
  <rcc rId="328474" sId="4" numFmtId="4">
    <oc r="CD24">
      <f>'Y:\Документы ТФОМС\Комиссия по разработке ТПОМС\Протоколы\2020\Протокол №10 от 25.06.2020\СМО\[МАКС.xls]Лист2'!$AQ21</f>
    </oc>
    <nc r="CD24">
      <v>725370.64</v>
    </nc>
  </rcc>
  <rcc rId="328475" sId="4" numFmtId="4">
    <oc r="CE24">
      <f>'Y:\Документы ТФОМС\Комиссия по разработке ТПОМС\Протоколы\2020\Протокол №10 от 25.06.2020\СМО\[МАКС.xls]Лист2'!$AR167</f>
    </oc>
    <nc r="CE24">
      <v>394</v>
    </nc>
  </rcc>
  <rcc rId="328476" sId="4" numFmtId="4">
    <oc r="CF24">
      <f>'Y:\Документы ТФОМС\Комиссия по разработке ТПОМС\Протоколы\2020\Протокол №10 от 25.06.2020\СМО\[МАКС.xls]Лист2'!$AR21</f>
    </oc>
    <nc r="CF24">
      <v>173111.21</v>
    </nc>
  </rcc>
  <rcc rId="328477" sId="4" numFmtId="4">
    <oc r="CG24">
      <f>'Y:\Документы ТФОМС\Комиссия по разработке ТПОМС\Протоколы\2020\Протокол №10 от 25.06.2020\СМО\[МАКС.xls]Лист2'!$AS167</f>
    </oc>
    <nc r="CG24">
      <v>1952</v>
    </nc>
  </rcc>
  <rcc rId="328478" sId="4" numFmtId="4">
    <oc r="CH24">
      <f>'Y:\Документы ТФОМС\Комиссия по разработке ТПОМС\Протоколы\2020\Протокол №10 от 25.06.2020\СМО\[МАКС.xls]Лист2'!$AS21</f>
    </oc>
    <nc r="CH24">
      <v>892095.18</v>
    </nc>
  </rcc>
  <rcc rId="328479" sId="4" numFmtId="4">
    <oc r="CI24">
      <f>'Y:\Документы ТФОМС\Комиссия по разработке ТПОМС\Протоколы\2020\Протокол №10 от 25.06.2020\СМО\[МАКС.xls]Лист2'!$AW167</f>
    </oc>
    <nc r="CI24">
      <v>22</v>
    </nc>
  </rcc>
  <rcc rId="328480" sId="4" numFmtId="4">
    <oc r="CJ24">
      <f>'Y:\Документы ТФОМС\Комиссия по разработке ТПОМС\Протоколы\2020\Протокол №10 от 25.06.2020\СМО\[МАКС.xls]Лист2'!$AW21</f>
    </oc>
    <nc r="CJ24">
      <v>165142.35999999999</v>
    </nc>
  </rcc>
  <rcc rId="328481" sId="4" numFmtId="4">
    <oc r="CK24">
      <f>'Y:\Документы ТФОМС\Комиссия по разработке ТПОМС\Протоколы\2020\Протокол №10 от 25.06.2020\СМО\[МАКС.xls]Лист2'!$AT167</f>
    </oc>
    <nc r="CK24">
      <v>175</v>
    </nc>
  </rcc>
  <rcc rId="328482" sId="4" numFmtId="4">
    <oc r="CL24">
      <f>'Y:\Документы ТФОМС\Комиссия по разработке ТПОМС\Протоколы\2020\Протокол №10 от 25.06.2020\СМО\[МАКС.xls]Лист2'!$AT21</f>
    </oc>
    <nc r="CL24">
      <v>11310231</v>
    </nc>
  </rcc>
  <rcc rId="328483" sId="4" numFmtId="4">
    <oc r="CM24">
      <f>'Y:\Документы ТФОМС\Комиссия по разработке ТПОМС\Протоколы\2020\Протокол №10 от 25.06.2020\СМО\[МАКС.xls]Лист2'!$AU167</f>
    </oc>
    <nc r="CM24">
      <v>0</v>
    </nc>
  </rcc>
  <rcc rId="328484" sId="4" numFmtId="4">
    <oc r="CN24">
      <f>'Y:\Документы ТФОМС\Комиссия по разработке ТПОМС\Протоколы\2020\Протокол №10 от 25.06.2020\СМО\[МАКС.xls]Лист2'!$AU21</f>
    </oc>
    <nc r="CN24">
      <v>0</v>
    </nc>
  </rcc>
  <rcc rId="328485" sId="4" numFmtId="4">
    <oc r="CO24">
      <f>'Y:\Документы ТФОМС\Комиссия по разработке ТПОМС\Протоколы\2020\Протокол №10 от 25.06.2020\СМО\[МАКС.xls]Лист2'!$AV167</f>
    </oc>
    <nc r="CO24">
      <v>31</v>
    </nc>
  </rcc>
  <rcc rId="328486" sId="4" numFmtId="4">
    <oc r="CP24">
      <f>'Y:\Документы ТФОМС\Комиссия по разработке ТПОМС\Протоколы\2020\Протокол №10 от 25.06.2020\СМО\[МАКС.xls]Лист2'!$AV21</f>
    </oc>
    <nc r="CP24">
      <v>5738822</v>
    </nc>
  </rcc>
  <rcc rId="328487" sId="4" numFmtId="4">
    <oc r="CQ24">
      <f>'Y:\Документы ТФОМС\Комиссия по разработке ТПОМС\Протоколы\2020\Протокол №10 от 25.06.2020\СМО\[МАКС.xls]Лист2'!$AX167</f>
    </oc>
    <nc r="CQ24">
      <v>0</v>
    </nc>
  </rcc>
  <rcc rId="328488" sId="4" numFmtId="4">
    <oc r="CR24">
      <f>'Y:\Документы ТФОМС\Комиссия по разработке ТПОМС\Протоколы\2020\Протокол №10 от 25.06.2020\СМО\[МАКС.xls]Лист2'!$AX21</f>
    </oc>
    <nc r="CR24">
      <v>0</v>
    </nc>
  </rcc>
  <rcc rId="328489" sId="4" numFmtId="4">
    <oc r="AA25">
      <f>'Y:\Документы ТФОМС\Комиссия по разработке ТПОМС\Протоколы\2020\Протокол №10 от 25.06.2020\СМО\[МАКС.xls]Лист2'!$M168</f>
    </oc>
    <nc r="AA25">
      <v>507</v>
    </nc>
  </rcc>
  <rcc rId="328490" sId="4" numFmtId="4">
    <oc r="AB25">
      <f>'Y:\Документы ТФОМС\Комиссия по разработке ТПОМС\Протоколы\2020\Протокол №10 от 25.06.2020\СМО\[МАКС.xls]Лист2'!$M22</f>
    </oc>
    <nc r="AB25">
      <v>399181.05</v>
    </nc>
  </rcc>
  <rcc rId="328491" sId="4" numFmtId="4">
    <oc r="AC25">
      <f>'Y:\Документы ТФОМС\Комиссия по разработке ТПОМС\Протоколы\2020\Протокол №10 от 25.06.2020\СМО\[МАКС.xls]Лист2'!$N168</f>
    </oc>
    <nc r="AC25">
      <v>141</v>
    </nc>
  </rcc>
  <rcc rId="328492" sId="4" numFmtId="4">
    <oc r="AD25">
      <f>'Y:\Документы ТФОМС\Комиссия по разработке ТПОМС\Протоколы\2020\Протокол №10 от 25.06.2020\СМО\[МАКС.xls]Лист2'!$N22</f>
    </oc>
    <nc r="AD25">
      <v>70426.649999999994</v>
    </nc>
  </rcc>
  <rcc rId="328493" sId="4" numFmtId="4">
    <oc r="AE25">
      <f>'Y:\Документы ТФОМС\Комиссия по разработке ТПОМС\Протоколы\2020\Протокол №10 от 25.06.2020\СМО\[МАКС.xls]Лист2'!$O168</f>
    </oc>
    <nc r="AE25">
      <v>470</v>
    </nc>
  </rcc>
  <rcc rId="328494" sId="4" numFmtId="4">
    <oc r="AF25">
      <f>'Y:\Документы ТФОМС\Комиссия по разработке ТПОМС\Протоколы\2020\Протокол №10 от 25.06.2020\СМО\[МАКС.xls]Лист2'!$O22</f>
    </oc>
    <nc r="AF25">
      <v>1653432.91</v>
    </nc>
  </rcc>
  <rcc rId="328495" sId="4" numFmtId="4">
    <oc r="AG25">
      <f>'Y:\Документы ТФОМС\Комиссия по разработке ТПОМС\Протоколы\2020\Протокол №10 от 25.06.2020\СМО\[МАКС.xls]Лист2'!$S168</f>
    </oc>
    <nc r="AG25">
      <v>45</v>
    </nc>
  </rcc>
  <rcc rId="328496" sId="4" numFmtId="4">
    <oc r="AH25">
      <f>'Y:\Документы ТФОМС\Комиссия по разработке ТПОМС\Протоколы\2020\Протокол №10 от 25.06.2020\СМО\[МАКС.xls]Лист2'!$S22</f>
    </oc>
    <nc r="AH25">
      <v>800449.12</v>
    </nc>
  </rcc>
  <rcc rId="328497" sId="4" numFmtId="4">
    <oc r="AI25">
      <f>'Y:\Документы ТФОМС\Комиссия по разработке ТПОМС\Протоколы\2020\Протокол №10 от 25.06.2020\СМО\[МАКС.xls]Лист2'!$P168</f>
    </oc>
    <nc r="AI25">
      <v>53</v>
    </nc>
  </rcc>
  <rcc rId="328498" sId="4" numFmtId="4">
    <oc r="AJ25">
      <f>'Y:\Документы ТФОМС\Комиссия по разработке ТПОМС\Протоколы\2020\Протокол №10 от 25.06.2020\СМО\[МАКС.xls]Лист2'!$P22</f>
    </oc>
    <nc r="AJ25">
      <v>1266308.3999999999</v>
    </nc>
  </rcc>
  <rcc rId="328499" sId="4" numFmtId="4">
    <oc r="AK25">
      <f>'Y:\Документы ТФОМС\Комиссия по разработке ТПОМС\Протоколы\2020\Протокол №10 от 25.06.2020\СМО\[МАКС.xls]Лист2'!$Q168</f>
    </oc>
    <nc r="AK25">
      <v>0</v>
    </nc>
  </rcc>
  <rcc rId="328500" sId="4" numFmtId="4">
    <oc r="AL25">
      <f>'Y:\Документы ТФОМС\Комиссия по разработке ТПОМС\Протоколы\2020\Протокол №10 от 25.06.2020\СМО\[МАКС.xls]Лист2'!$Q22</f>
    </oc>
    <nc r="AL25">
      <v>0</v>
    </nc>
  </rcc>
  <rcc rId="328501" sId="4" numFmtId="4">
    <oc r="AM25">
      <f>'Y:\Документы ТФОМС\Комиссия по разработке ТПОМС\Протоколы\2020\Протокол №10 от 25.06.2020\СМО\[МАКС.xls]Лист2'!$R168</f>
    </oc>
    <nc r="AM25">
      <v>0</v>
    </nc>
  </rcc>
  <rcc rId="328502" sId="4" numFmtId="4">
    <oc r="AN25">
      <f>'Y:\Документы ТФОМС\Комиссия по разработке ТПОМС\Протоколы\2020\Протокол №10 от 25.06.2020\СМО\[МАКС.xls]Лист2'!$R22</f>
    </oc>
    <nc r="AN25">
      <v>0</v>
    </nc>
  </rcc>
  <rcc rId="328503" sId="4" numFmtId="4">
    <oc r="AO25">
      <f>'Y:\Документы ТФОМС\Комиссия по разработке ТПОМС\Протоколы\2020\Протокол №10 от 25.06.2020\СМО\[МАКС.xls]Лист2'!$T168</f>
    </oc>
    <nc r="AO25">
      <v>0</v>
    </nc>
  </rcc>
  <rcc rId="328504" sId="4" numFmtId="4">
    <oc r="AP25">
      <f>'Y:\Документы ТФОМС\Комиссия по разработке ТПОМС\Протоколы\2020\Протокол №10 от 25.06.2020\СМО\[МАКС.xls]Лист2'!$T22</f>
    </oc>
    <nc r="AP25">
      <v>0</v>
    </nc>
  </rcc>
  <rcc rId="328505" sId="4" numFmtId="4">
    <oc r="AS25">
      <f>'Y:\Документы ТФОМС\Комиссия по разработке ТПОМС\Протоколы\2020\Протокол №10 от 25.06.2020\СМО\[МАКС.xls]Лист2'!$W168</f>
    </oc>
    <nc r="AS25">
      <v>551</v>
    </nc>
  </rcc>
  <rcc rId="328506" sId="4" numFmtId="4">
    <oc r="AT25">
      <f>'Y:\Документы ТФОМС\Комиссия по разработке ТПОМС\Протоколы\2020\Протокол №10 от 25.06.2020\СМО\[МАКС.xls]Лист2'!$W22</f>
    </oc>
    <nc r="AT25">
      <v>410583.64</v>
    </nc>
  </rcc>
  <rcc rId="328507" sId="4" numFmtId="4">
    <oc r="AU25">
      <f>'Y:\Документы ТФОМС\Комиссия по разработке ТПОМС\Протоколы\2020\Протокол №10 от 25.06.2020\СМО\[МАКС.xls]Лист2'!$X168</f>
    </oc>
    <nc r="AU25">
      <v>149</v>
    </nc>
  </rcc>
  <rcc rId="328508" sId="4" numFmtId="4">
    <oc r="AV25">
      <f>'Y:\Документы ТФОМС\Комиссия по разработке ТПОМС\Протоколы\2020\Протокол №10 от 25.06.2020\СМО\[МАКС.xls]Лист2'!$X22</f>
    </oc>
    <nc r="AV25">
      <v>77929.09</v>
    </nc>
  </rcc>
  <rcc rId="328509" sId="4" numFmtId="4">
    <oc r="AW25">
      <f>'Y:\Документы ТФОМС\Комиссия по разработке ТПОМС\Протоколы\2020\Протокол №10 от 25.06.2020\СМО\[МАКС.xls]Лист2'!$Y168</f>
    </oc>
    <nc r="AW25">
      <v>573</v>
    </nc>
  </rcc>
  <rcc rId="328510" sId="4" numFmtId="4">
    <oc r="AX25">
      <f>'Y:\Документы ТФОМС\Комиссия по разработке ТПОМС\Протоколы\2020\Протокол №10 от 25.06.2020\СМО\[МАКС.xls]Лист2'!$Y22</f>
    </oc>
    <nc r="AX25">
      <v>2066229.91</v>
    </nc>
  </rcc>
  <rcc rId="328511" sId="4" numFmtId="4">
    <oc r="AY25">
      <f>'Y:\Документы ТФОМС\Комиссия по разработке ТПОМС\Протоколы\2020\Протокол №10 от 25.06.2020\СМО\[МАКС.xls]Лист2'!$AC168</f>
    </oc>
    <nc r="AY25">
      <v>45</v>
    </nc>
  </rcc>
  <rcc rId="328512" sId="4" numFmtId="4">
    <oc r="AZ25">
      <f>'Y:\Документы ТФОМС\Комиссия по разработке ТПОМС\Протоколы\2020\Протокол №10 от 25.06.2020\СМО\[МАКС.xls]Лист2'!$AC22</f>
    </oc>
    <nc r="AZ25">
      <v>833310.07</v>
    </nc>
  </rcc>
  <rcc rId="328513" sId="4" numFmtId="4">
    <oc r="BA25">
      <f>'Y:\Документы ТФОМС\Комиссия по разработке ТПОМС\Протоколы\2020\Протокол №10 от 25.06.2020\СМО\[МАКС.xls]Лист2'!$Z168</f>
    </oc>
    <nc r="BA25">
      <v>86</v>
    </nc>
  </rcc>
  <rcc rId="328514" sId="4" numFmtId="4">
    <oc r="BB25">
      <f>'Y:\Документы ТФОМС\Комиссия по разработке ТПОМС\Протоколы\2020\Протокол №10 от 25.06.2020\СМО\[МАКС.xls]Лист2'!$Z22</f>
    </oc>
    <nc r="BB25">
      <v>4341635.4000000004</v>
    </nc>
  </rcc>
  <rcc rId="328515" sId="4" numFmtId="4">
    <oc r="BC25">
      <f>'Y:\Документы ТФОМС\Комиссия по разработке ТПОМС\Протоколы\2020\Протокол №10 от 25.06.2020\СМО\[МАКС.xls]Лист2'!$AA168</f>
    </oc>
    <nc r="BC25">
      <v>0</v>
    </nc>
  </rcc>
  <rcc rId="328516" sId="4" numFmtId="4">
    <oc r="BD25">
      <f>'Y:\Документы ТФОМС\Комиссия по разработке ТПОМС\Протоколы\2020\Протокол №10 от 25.06.2020\СМО\[МАКС.xls]Лист2'!$AA22</f>
    </oc>
    <nc r="BD25">
      <v>0</v>
    </nc>
  </rcc>
  <rcc rId="328517" sId="4" numFmtId="4">
    <oc r="BE25">
      <f>'Y:\Документы ТФОМС\Комиссия по разработке ТПОМС\Протоколы\2020\Протокол №10 от 25.06.2020\СМО\[МАКС.xls]Лист2'!$AB168</f>
    </oc>
    <nc r="BE25">
      <v>0</v>
    </nc>
  </rcc>
  <rcc rId="328518" sId="4" numFmtId="4">
    <oc r="BF25">
      <f>'Y:\Документы ТФОМС\Комиссия по разработке ТПОМС\Протоколы\2020\Протокол №10 от 25.06.2020\СМО\[МАКС.xls]Лист2'!$AB22</f>
    </oc>
    <nc r="BF25">
      <v>0</v>
    </nc>
  </rcc>
  <rcc rId="328519" sId="4" numFmtId="4">
    <oc r="BG25">
      <f>'Y:\Документы ТФОМС\Комиссия по разработке ТПОМС\Протоколы\2020\Протокол №10 от 25.06.2020\СМО\[МАКС.xls]Лист2'!$AD168</f>
    </oc>
    <nc r="BG25">
      <v>0</v>
    </nc>
  </rcc>
  <rcc rId="328520" sId="4" numFmtId="4">
    <oc r="BH25">
      <f>'Y:\Документы ТФОМС\Комиссия по разработке ТПОМС\Протоколы\2020\Протокол №10 от 25.06.2020\СМО\[МАКС.xls]Лист2'!$AD22</f>
    </oc>
    <nc r="BH25">
      <v>0</v>
    </nc>
  </rcc>
  <rcc rId="328521" sId="4" numFmtId="4">
    <oc r="BK25">
      <f>'Y:\Документы ТФОМС\Комиссия по разработке ТПОМС\Протоколы\2020\Протокол №10 от 25.06.2020\СМО\[МАКС.xls]Лист2'!$AG168</f>
    </oc>
    <nc r="BK25">
      <v>564</v>
    </nc>
  </rcc>
  <rcc rId="328522" sId="4" numFmtId="4">
    <oc r="BL25">
      <f>'Y:\Документы ТФОМС\Комиссия по разработке ТПОМС\Протоколы\2020\Протокол №10 от 25.06.2020\СМО\[МАКС.xls]Лист2'!$AG22</f>
    </oc>
    <nc r="BL25">
      <v>427811.23</v>
    </nc>
  </rcc>
  <rcc rId="328523" sId="4" numFmtId="4">
    <oc r="BM25">
      <f>'Y:\Документы ТФОМС\Комиссия по разработке ТПОМС\Протоколы\2020\Протокол №10 от 25.06.2020\СМО\[МАКС.xls]Лист2'!$AH168</f>
    </oc>
    <nc r="BM25">
      <v>149</v>
    </nc>
  </rcc>
  <rcc rId="328524" sId="4" numFmtId="4">
    <oc r="BN25">
      <f>'Y:\Документы ТФОМС\Комиссия по разработке ТПОМС\Протоколы\2020\Протокол №10 от 25.06.2020\СМО\[МАКС.xls]Лист2'!$AH22</f>
    </oc>
    <nc r="BN25">
      <v>66157.59</v>
    </nc>
  </rcc>
  <rcc rId="328525" sId="4" numFmtId="4">
    <oc r="BO25">
      <f>'Y:\Документы ТФОМС\Комиссия по разработке ТПОМС\Протоколы\2020\Протокол №10 от 25.06.2020\СМО\[МАКС.xls]Лист2'!$AI168</f>
    </oc>
    <nc r="BO25">
      <v>528</v>
    </nc>
  </rcc>
  <rcc rId="328526" sId="4" numFmtId="4">
    <oc r="BP25">
      <f>'Y:\Документы ТФОМС\Комиссия по разработке ТПОМС\Протоколы\2020\Протокол №10 от 25.06.2020\СМО\[МАКС.xls]Лист2'!$AI22</f>
    </oc>
    <nc r="BP25">
      <v>2702656.17</v>
    </nc>
  </rcc>
  <rcc rId="328527" sId="4" numFmtId="4">
    <oc r="BQ25">
      <f>'Y:\Документы ТФОМС\Комиссия по разработке ТПОМС\Протоколы\2020\Протокол №10 от 25.06.2020\СМО\[МАКС.xls]Лист2'!$AM168</f>
    </oc>
    <nc r="BQ25">
      <v>32</v>
    </nc>
  </rcc>
  <rcc rId="328528" sId="4" numFmtId="4">
    <oc r="BR25">
      <f>'Y:\Документы ТФОМС\Комиссия по разработке ТПОМС\Протоколы\2020\Протокол №10 от 25.06.2020\СМО\[МАКС.xls]Лист2'!$AM22</f>
    </oc>
    <nc r="BR25">
      <v>728593.15</v>
    </nc>
  </rcc>
  <rcc rId="328529" sId="4" numFmtId="4">
    <oc r="BS25">
      <f>'Y:\Документы ТФОМС\Комиссия по разработке ТПОМС\Протоколы\2020\Протокол №10 от 25.06.2020\СМО\[МАКС.xls]Лист2'!$AJ168</f>
    </oc>
    <nc r="BS25">
      <v>70</v>
    </nc>
  </rcc>
  <rcc rId="328530" sId="4" numFmtId="4">
    <oc r="BT25">
      <f>'Y:\Документы ТФОМС\Комиссия по разработке ТПОМС\Протоколы\2020\Протокол №10 от 25.06.2020\СМО\[МАКС.xls]Лист2'!$AJ22</f>
    </oc>
    <nc r="BT25">
      <v>1945789.8</v>
    </nc>
  </rcc>
  <rcc rId="328531" sId="4" numFmtId="4">
    <oc r="BU25">
      <f>'Y:\Документы ТФОМС\Комиссия по разработке ТПОМС\Протоколы\2020\Протокол №10 от 25.06.2020\СМО\[МАКС.xls]Лист2'!$AK168</f>
    </oc>
    <nc r="BU25">
      <v>0</v>
    </nc>
  </rcc>
  <rcc rId="328532" sId="4" numFmtId="4">
    <oc r="BV25">
      <f>'Y:\Документы ТФОМС\Комиссия по разработке ТПОМС\Протоколы\2020\Протокол №10 от 25.06.2020\СМО\[МАКС.xls]Лист2'!$AK22</f>
    </oc>
    <nc r="BV25">
      <v>0</v>
    </nc>
  </rcc>
  <rcc rId="328533" sId="4" numFmtId="4">
    <oc r="BW25">
      <f>'Y:\Документы ТФОМС\Комиссия по разработке ТПОМС\Протоколы\2020\Протокол №10 от 25.06.2020\СМО\[МАКС.xls]Лист2'!$AL168</f>
    </oc>
    <nc r="BW25">
      <v>0</v>
    </nc>
  </rcc>
  <rcc rId="328534" sId="4" numFmtId="4">
    <oc r="BX25">
      <f>'Y:\Документы ТФОМС\Комиссия по разработке ТПОМС\Протоколы\2020\Протокол №10 от 25.06.2020\СМО\[МАКС.xls]Лист2'!$AL22</f>
    </oc>
    <nc r="BX25">
      <v>0</v>
    </nc>
  </rcc>
  <rcc rId="328535" sId="4" numFmtId="4">
    <oc r="BY25">
      <f>'Y:\Документы ТФОМС\Комиссия по разработке ТПОМС\Протоколы\2020\Протокол №10 от 25.06.2020\СМО\[МАКС.xls]Лист2'!$AN168</f>
    </oc>
    <nc r="BY25">
      <v>0</v>
    </nc>
  </rcc>
  <rcc rId="328536" sId="4" numFmtId="4">
    <oc r="BZ25">
      <f>'Y:\Документы ТФОМС\Комиссия по разработке ТПОМС\Протоколы\2020\Протокол №10 от 25.06.2020\СМО\[МАКС.xls]Лист2'!$AN22</f>
    </oc>
    <nc r="BZ25">
      <v>0</v>
    </nc>
  </rcc>
  <rcc rId="328537" sId="4" numFmtId="4">
    <oc r="CC25">
      <f>'Y:\Документы ТФОМС\Комиссия по разработке ТПОМС\Протоколы\2020\Протокол №10 от 25.06.2020\СМО\[МАКС.xls]Лист2'!$AQ168</f>
    </oc>
    <nc r="CC25">
      <v>514</v>
    </nc>
  </rcc>
  <rcc rId="328538" sId="4" numFmtId="4">
    <oc r="CD25">
      <f>'Y:\Документы ТФОМС\Комиссия по разработке ТПОМС\Протоколы\2020\Протокол №10 от 25.06.2020\СМО\[МАКС.xls]Лист2'!$AQ22</f>
    </oc>
    <nc r="CD25">
      <v>308696.5</v>
    </nc>
  </rcc>
  <rcc rId="328539" sId="4" numFmtId="4">
    <oc r="CE25">
      <f>'Y:\Документы ТФОМС\Комиссия по разработке ТПОМС\Протоколы\2020\Протокол №10 от 25.06.2020\СМО\[МАКС.xls]Лист2'!$AR168</f>
    </oc>
    <nc r="CE25">
      <v>146</v>
    </nc>
  </rcc>
  <rcc rId="328540" sId="4" numFmtId="4">
    <oc r="CF25">
      <f>'Y:\Документы ТФОМС\Комиссия по разработке ТПОМС\Протоколы\2020\Протокол №10 от 25.06.2020\СМО\[МАКС.xls]Лист2'!$AR22</f>
    </oc>
    <nc r="CF25">
      <v>69365.440000000002</v>
    </nc>
  </rcc>
  <rcc rId="328541" sId="4" numFmtId="4">
    <oc r="CG25">
      <f>'Y:\Документы ТФОМС\Комиссия по разработке ТПОМС\Протоколы\2020\Протокол №10 от 25.06.2020\СМО\[МАКС.xls]Лист2'!$AS168</f>
    </oc>
    <nc r="CG25">
      <v>520</v>
    </nc>
  </rcc>
  <rcc rId="328542" sId="4" numFmtId="4">
    <oc r="CH25">
      <f>'Y:\Документы ТФОМС\Комиссия по разработке ТПОМС\Протоколы\2020\Протокол №10 от 25.06.2020\СМО\[МАКС.xls]Лист2'!$AS22</f>
    </oc>
    <nc r="CH25">
      <v>1314590.94</v>
    </nc>
  </rcc>
  <rcc rId="328543" sId="4" numFmtId="4">
    <oc r="CI25">
      <f>'Y:\Документы ТФОМС\Комиссия по разработке ТПОМС\Протоколы\2020\Протокол №10 от 25.06.2020\СМО\[МАКС.xls]Лист2'!$AW168</f>
    </oc>
    <nc r="CI25">
      <v>46</v>
    </nc>
  </rcc>
  <rcc rId="328544" sId="4" numFmtId="4">
    <oc r="CJ25">
      <f>'Y:\Документы ТФОМС\Комиссия по разработке ТПОМС\Протоколы\2020\Протокол №10 от 25.06.2020\СМО\[МАКС.xls]Лист2'!$AW22</f>
    </oc>
    <nc r="CJ25">
      <v>841810.1</v>
    </nc>
  </rcc>
  <rcc rId="328545" sId="4" numFmtId="4">
    <oc r="CK25">
      <f>'Y:\Документы ТФОМС\Комиссия по разработке ТПОМС\Протоколы\2020\Протокол №10 от 25.06.2020\СМО\[МАКС.xls]Лист2'!$AT168</f>
    </oc>
    <nc r="CK25">
      <v>75</v>
    </nc>
  </rcc>
  <rcc rId="328546" sId="4" numFmtId="4">
    <oc r="CL25">
      <f>'Y:\Документы ТФОМС\Комиссия по разработке ТПОМС\Протоколы\2020\Протокол №10 от 25.06.2020\СМО\[МАКС.xls]Лист2'!$AT22</f>
    </oc>
    <nc r="CL25">
      <v>0</v>
    </nc>
  </rcc>
  <rcc rId="328547" sId="4" numFmtId="4">
    <oc r="CM25">
      <f>'Y:\Документы ТФОМС\Комиссия по разработке ТПОМС\Протоколы\2020\Протокол №10 от 25.06.2020\СМО\[МАКС.xls]Лист2'!$AU168</f>
    </oc>
    <nc r="CM25">
      <v>0</v>
    </nc>
  </rcc>
  <rcc rId="328548" sId="4" numFmtId="4">
    <oc r="CN25">
      <f>'Y:\Документы ТФОМС\Комиссия по разработке ТПОМС\Протоколы\2020\Протокол №10 от 25.06.2020\СМО\[МАКС.xls]Лист2'!$AU22</f>
    </oc>
    <nc r="CN25">
      <v>0</v>
    </nc>
  </rcc>
  <rcc rId="328549" sId="4" numFmtId="4">
    <oc r="CO25">
      <f>'Y:\Документы ТФОМС\Комиссия по разработке ТПОМС\Протоколы\2020\Протокол №10 от 25.06.2020\СМО\[МАКС.xls]Лист2'!$AV168</f>
    </oc>
    <nc r="CO25">
      <v>0</v>
    </nc>
  </rcc>
  <rcc rId="328550" sId="4" numFmtId="4">
    <oc r="CP25">
      <f>'Y:\Документы ТФОМС\Комиссия по разработке ТПОМС\Протоколы\2020\Протокол №10 от 25.06.2020\СМО\[МАКС.xls]Лист2'!$AV22</f>
    </oc>
    <nc r="CP25">
      <v>0</v>
    </nc>
  </rcc>
  <rcc rId="328551" sId="4" numFmtId="4">
    <oc r="CQ25">
      <f>'Y:\Документы ТФОМС\Комиссия по разработке ТПОМС\Протоколы\2020\Протокол №10 от 25.06.2020\СМО\[МАКС.xls]Лист2'!$AX168</f>
    </oc>
    <nc r="CQ25">
      <v>0</v>
    </nc>
  </rcc>
  <rcc rId="328552" sId="4" numFmtId="4">
    <oc r="CR25">
      <f>'Y:\Документы ТФОМС\Комиссия по разработке ТПОМС\Протоколы\2020\Протокол №10 от 25.06.2020\СМО\[МАКС.xls]Лист2'!$AX22</f>
    </oc>
    <nc r="CR25">
      <v>0</v>
    </nc>
  </rcc>
  <rcc rId="328553" sId="4" numFmtId="4">
    <oc r="AA26">
      <f>'Y:\Документы ТФОМС\Комиссия по разработке ТПОМС\Протоколы\2020\Протокол №10 от 25.06.2020\СМО\[МАКС.xls]Лист2'!$M169</f>
    </oc>
    <nc r="AA26">
      <v>124</v>
    </nc>
  </rcc>
  <rcc rId="328554" sId="4" numFmtId="4">
    <oc r="AB26">
      <f>'Y:\Документы ТФОМС\Комиссия по разработке ТПОМС\Протоколы\2020\Протокол №10 от 25.06.2020\СМО\[МАКС.xls]Лист2'!$M23</f>
    </oc>
    <nc r="AB26">
      <v>56038.080000000002</v>
    </nc>
  </rcc>
  <rcc rId="328555" sId="4" numFmtId="4">
    <oc r="AC26">
      <f>'Y:\Документы ТФОМС\Комиссия по разработке ТПОМС\Протоколы\2020\Протокол №10 от 25.06.2020\СМО\[МАКС.xls]Лист2'!$N169</f>
    </oc>
    <nc r="AC26">
      <v>82</v>
    </nc>
  </rcc>
  <rcc rId="328556" sId="4" numFmtId="4">
    <oc r="AD26">
      <f>'Y:\Документы ТФОМС\Комиссия по разработке ТПОМС\Протоколы\2020\Протокол №10 от 25.06.2020\СМО\[МАКС.xls]Лист2'!$N23</f>
    </oc>
    <nc r="AD26">
      <v>43542.49</v>
    </nc>
  </rcc>
  <rcc rId="328557" sId="4" numFmtId="4">
    <oc r="AE26">
      <f>'Y:\Документы ТФОМС\Комиссия по разработке ТПОМС\Протоколы\2020\Протокол №10 от 25.06.2020\СМО\[МАКС.xls]Лист2'!$O169</f>
    </oc>
    <nc r="AE26">
      <v>230</v>
    </nc>
  </rcc>
  <rcc rId="328558" sId="4" numFmtId="4">
    <oc r="AF26">
      <f>'Y:\Документы ТФОМС\Комиссия по разработке ТПОМС\Протоколы\2020\Протокол №10 от 25.06.2020\СМО\[МАКС.xls]Лист2'!$O23</f>
    </oc>
    <nc r="AF26">
      <v>244262.76</v>
    </nc>
  </rcc>
  <rcc rId="328559" sId="4" numFmtId="4">
    <oc r="AG26">
      <f>'Y:\Документы ТФОМС\Комиссия по разработке ТПОМС\Протоколы\2020\Протокол №10 от 25.06.2020\СМО\[МАКС.xls]Лист2'!$S169</f>
    </oc>
    <nc r="AG26">
      <v>0</v>
    </nc>
  </rcc>
  <rcc rId="328560" sId="4" numFmtId="4">
    <oc r="AH26">
      <f>'Y:\Документы ТФОМС\Комиссия по разработке ТПОМС\Протоколы\2020\Протокол №10 от 25.06.2020\СМО\[МАКС.xls]Лист2'!$S23</f>
    </oc>
    <nc r="AH26">
      <v>0</v>
    </nc>
  </rcc>
  <rcc rId="328561" sId="4" numFmtId="4">
    <oc r="AI26">
      <f>'Y:\Документы ТФОМС\Комиссия по разработке ТПОМС\Протоколы\2020\Протокол №10 от 25.06.2020\СМО\[МАКС.xls]Лист2'!$P169</f>
    </oc>
    <nc r="AI26">
      <v>0</v>
    </nc>
  </rcc>
  <rcc rId="328562" sId="4" numFmtId="4">
    <oc r="AJ26">
      <f>'Y:\Документы ТФОМС\Комиссия по разработке ТПОМС\Протоколы\2020\Протокол №10 от 25.06.2020\СМО\[МАКС.xls]Лист2'!$P23</f>
    </oc>
    <nc r="AJ26">
      <v>0</v>
    </nc>
  </rcc>
  <rcc rId="328563" sId="4" numFmtId="4">
    <oc r="AK26">
      <f>'Y:\Документы ТФОМС\Комиссия по разработке ТПОМС\Протоколы\2020\Протокол №10 от 25.06.2020\СМО\[МАКС.xls]Лист2'!$Q169</f>
    </oc>
    <nc r="AK26">
      <v>0</v>
    </nc>
  </rcc>
  <rcc rId="328564" sId="4" numFmtId="4">
    <oc r="AL26">
      <f>'Y:\Документы ТФОМС\Комиссия по разработке ТПОМС\Протоколы\2020\Протокол №10 от 25.06.2020\СМО\[МАКС.xls]Лист2'!$Q23</f>
    </oc>
    <nc r="AL26">
      <v>0</v>
    </nc>
  </rcc>
  <rcc rId="328565" sId="4" numFmtId="4">
    <oc r="AM26">
      <f>'Y:\Документы ТФОМС\Комиссия по разработке ТПОМС\Протоколы\2020\Протокол №10 от 25.06.2020\СМО\[МАКС.xls]Лист2'!$R169</f>
    </oc>
    <nc r="AM26">
      <v>0</v>
    </nc>
  </rcc>
  <rcc rId="328566" sId="4" numFmtId="4">
    <oc r="AN26">
      <f>'Y:\Документы ТФОМС\Комиссия по разработке ТПОМС\Протоколы\2020\Протокол №10 от 25.06.2020\СМО\[МАКС.xls]Лист2'!$R23</f>
    </oc>
    <nc r="AN26">
      <v>0</v>
    </nc>
  </rcc>
  <rcc rId="328567" sId="4" numFmtId="4">
    <oc r="AO26">
      <f>'Y:\Документы ТФОМС\Комиссия по разработке ТПОМС\Протоколы\2020\Протокол №10 от 25.06.2020\СМО\[МАКС.xls]Лист2'!$T169</f>
    </oc>
    <nc r="AO26">
      <v>0</v>
    </nc>
  </rcc>
  <rcc rId="328568" sId="4" numFmtId="4">
    <oc r="AP26">
      <f>'Y:\Документы ТФОМС\Комиссия по разработке ТПОМС\Протоколы\2020\Протокол №10 от 25.06.2020\СМО\[МАКС.xls]Лист2'!$T23</f>
    </oc>
    <nc r="AP26">
      <v>0</v>
    </nc>
  </rcc>
  <rcc rId="328569" sId="4" numFmtId="4">
    <oc r="AS26">
      <f>'Y:\Документы ТФОМС\Комиссия по разработке ТПОМС\Протоколы\2020\Протокол №10 от 25.06.2020\СМО\[МАКС.xls]Лист2'!$W169</f>
    </oc>
    <nc r="AS26">
      <v>124</v>
    </nc>
  </rcc>
  <rcc rId="328570" sId="4" numFmtId="4">
    <oc r="AT26">
      <f>'Y:\Документы ТФОМС\Комиссия по разработке ТПОМС\Протоколы\2020\Протокол №10 от 25.06.2020\СМО\[МАКС.xls]Лист2'!$W23</f>
    </oc>
    <nc r="AT26">
      <v>56038.080000000002</v>
    </nc>
  </rcc>
  <rcc rId="328571" sId="4" numFmtId="4">
    <oc r="AU26">
      <f>'Y:\Документы ТФОМС\Комиссия по разработке ТПОМС\Протоколы\2020\Протокол №10 от 25.06.2020\СМО\[МАКС.xls]Лист2'!$X169</f>
    </oc>
    <nc r="AU26">
      <v>46</v>
    </nc>
  </rcc>
  <rcc rId="328572" sId="4" numFmtId="4">
    <oc r="AV26">
      <f>'Y:\Документы ТФОМС\Комиссия по разработке ТПОМС\Протоколы\2020\Протокол №10 от 25.06.2020\СМО\[МАКС.xls]Лист2'!$X23</f>
    </oc>
    <nc r="AV26">
      <v>24426.28</v>
    </nc>
  </rcc>
  <rcc rId="328573" sId="4" numFmtId="4">
    <oc r="AW26">
      <f>'Y:\Документы ТФОМС\Комиссия по разработке ТПОМС\Протоколы\2020\Протокол №10 от 25.06.2020\СМО\[МАКС.xls]Лист2'!$Y169</f>
    </oc>
    <nc r="AW26">
      <v>230</v>
    </nc>
  </rcc>
  <rcc rId="328574" sId="4" numFmtId="4">
    <oc r="AX26">
      <f>'Y:\Документы ТФОМС\Комиссия по разработке ТПОМС\Протоколы\2020\Протокол №10 от 25.06.2020\СМО\[МАКС.xls]Лист2'!$Y23</f>
    </oc>
    <nc r="AX26">
      <v>244262.76</v>
    </nc>
  </rcc>
  <rcc rId="328575" sId="4" numFmtId="4">
    <oc r="AY26">
      <f>'Y:\Документы ТФОМС\Комиссия по разработке ТПОМС\Протоколы\2020\Протокол №10 от 25.06.2020\СМО\[МАКС.xls]Лист2'!$AC169</f>
    </oc>
    <nc r="AY26">
      <v>0</v>
    </nc>
  </rcc>
  <rcc rId="328576" sId="4" numFmtId="4">
    <oc r="AZ26">
      <f>'Y:\Документы ТФОМС\Комиссия по разработке ТПОМС\Протоколы\2020\Протокол №10 от 25.06.2020\СМО\[МАКС.xls]Лист2'!$AC23</f>
    </oc>
    <nc r="AZ26">
      <v>0</v>
    </nc>
  </rcc>
  <rcc rId="328577" sId="4" numFmtId="4">
    <oc r="BA26">
      <f>'Y:\Документы ТФОМС\Комиссия по разработке ТПОМС\Протоколы\2020\Протокол №10 от 25.06.2020\СМО\[МАКС.xls]Лист2'!$Z169</f>
    </oc>
    <nc r="BA26">
      <v>0</v>
    </nc>
  </rcc>
  <rcc rId="328578" sId="4" numFmtId="4">
    <oc r="BB26">
      <f>'Y:\Документы ТФОМС\Комиссия по разработке ТПОМС\Протоколы\2020\Протокол №10 от 25.06.2020\СМО\[МАКС.xls]Лист2'!$Z23</f>
    </oc>
    <nc r="BB26">
      <v>0</v>
    </nc>
  </rcc>
  <rcc rId="328579" sId="4" numFmtId="4">
    <oc r="BC26">
      <f>'Y:\Документы ТФОМС\Комиссия по разработке ТПОМС\Протоколы\2020\Протокол №10 от 25.06.2020\СМО\[МАКС.xls]Лист2'!$AA169</f>
    </oc>
    <nc r="BC26">
      <v>0</v>
    </nc>
  </rcc>
  <rcc rId="328580" sId="4" numFmtId="4">
    <oc r="BD26">
      <f>'Y:\Документы ТФОМС\Комиссия по разработке ТПОМС\Протоколы\2020\Протокол №10 от 25.06.2020\СМО\[МАКС.xls]Лист2'!$AA23</f>
    </oc>
    <nc r="BD26">
      <v>0</v>
    </nc>
  </rcc>
  <rcc rId="328581" sId="4" numFmtId="4">
    <oc r="BE26">
      <f>'Y:\Документы ТФОМС\Комиссия по разработке ТПОМС\Протоколы\2020\Протокол №10 от 25.06.2020\СМО\[МАКС.xls]Лист2'!$AB169</f>
    </oc>
    <nc r="BE26">
      <v>0</v>
    </nc>
  </rcc>
  <rcc rId="328582" sId="4" numFmtId="4">
    <oc r="BF26">
      <f>'Y:\Документы ТФОМС\Комиссия по разработке ТПОМС\Протоколы\2020\Протокол №10 от 25.06.2020\СМО\[МАКС.xls]Лист2'!$AB23</f>
    </oc>
    <nc r="BF26">
      <v>0</v>
    </nc>
  </rcc>
  <rcc rId="328583" sId="4" numFmtId="4">
    <oc r="BG26">
      <f>'Y:\Документы ТФОМС\Комиссия по разработке ТПОМС\Протоколы\2020\Протокол №10 от 25.06.2020\СМО\[МАКС.xls]Лист2'!$AD169</f>
    </oc>
    <nc r="BG26">
      <v>0</v>
    </nc>
  </rcc>
  <rcc rId="328584" sId="4" numFmtId="4">
    <oc r="BH26">
      <f>'Y:\Документы ТФОМС\Комиссия по разработке ТПОМС\Протоколы\2020\Протокол №10 от 25.06.2020\СМО\[МАКС.xls]Лист2'!$AD23</f>
    </oc>
    <nc r="BH26">
      <v>0</v>
    </nc>
  </rcc>
  <rcc rId="328585" sId="4" numFmtId="4">
    <oc r="BK26">
      <f>'Y:\Документы ТФОМС\Комиссия по разработке ТПОМС\Протоколы\2020\Протокол №10 от 25.06.2020\СМО\[МАКС.xls]Лист2'!$AG169</f>
    </oc>
    <nc r="BK26">
      <v>100</v>
    </nc>
  </rcc>
  <rcc rId="328586" sId="4" numFmtId="4">
    <oc r="BL26">
      <f>'Y:\Документы ТФОМС\Комиссия по разработке ТПОМС\Протоколы\2020\Протокол №10 от 25.06.2020\СМО\[МАКС.xls]Лист2'!$AG23</f>
    </oc>
    <nc r="BL26">
      <v>45192</v>
    </nc>
  </rcc>
  <rcc rId="328587" sId="4" numFmtId="4">
    <oc r="BM26">
      <f>'Y:\Документы ТФОМС\Комиссия по разработке ТПОМС\Протоколы\2020\Протокол №10 от 25.06.2020\СМО\[МАКС.xls]Лист2'!$AH169</f>
    </oc>
    <nc r="BM26">
      <v>45</v>
    </nc>
  </rcc>
  <rcc rId="328588" sId="4" numFmtId="4">
    <oc r="BN26">
      <f>'Y:\Документы ТФОМС\Комиссия по разработке ТПОМС\Протоколы\2020\Протокол №10 от 25.06.2020\СМО\[МАКС.xls]Лист2'!$AH23</f>
    </oc>
    <nc r="BN26">
      <v>23895.27</v>
    </nc>
  </rcc>
  <rcc rId="328589" sId="4" numFmtId="4">
    <oc r="BO26">
      <f>'Y:\Документы ТФОМС\Комиссия по разработке ТПОМС\Протоколы\2020\Протокол №10 от 25.06.2020\СМО\[МАКС.xls]Лист2'!$AI169</f>
    </oc>
    <nc r="BO26">
      <v>180</v>
    </nc>
  </rcc>
  <rcc rId="328590" sId="4" numFmtId="4">
    <oc r="BP26">
      <f>'Y:\Документы ТФОМС\Комиссия по разработке ТПОМС\Протоколы\2020\Протокол №10 от 25.06.2020\СМО\[МАКС.xls]Лист2'!$AI23</f>
    </oc>
    <nc r="BP26">
      <v>191162.16</v>
    </nc>
  </rcc>
  <rcc rId="328591" sId="4" numFmtId="4">
    <oc r="BQ26">
      <f>'Y:\Документы ТФОМС\Комиссия по разработке ТПОМС\Протоколы\2020\Протокол №10 от 25.06.2020\СМО\[МАКС.xls]Лист2'!$AM169</f>
    </oc>
    <nc r="BQ26">
      <v>0</v>
    </nc>
  </rcc>
  <rcc rId="328592" sId="4" numFmtId="4">
    <oc r="BR26">
      <f>'Y:\Документы ТФОМС\Комиссия по разработке ТПОМС\Протоколы\2020\Протокол №10 от 25.06.2020\СМО\[МАКС.xls]Лист2'!$AM23</f>
    </oc>
    <nc r="BR26">
      <v>0</v>
    </nc>
  </rcc>
  <rcc rId="328593" sId="4" numFmtId="4">
    <oc r="BS26">
      <f>'Y:\Документы ТФОМС\Комиссия по разработке ТПОМС\Протоколы\2020\Протокол №10 от 25.06.2020\СМО\[МАКС.xls]Лист2'!$AJ169</f>
    </oc>
    <nc r="BS26">
      <v>0</v>
    </nc>
  </rcc>
  <rcc rId="328594" sId="4" numFmtId="4">
    <oc r="BT26">
      <f>'Y:\Документы ТФОМС\Комиссия по разработке ТПОМС\Протоколы\2020\Протокол №10 от 25.06.2020\СМО\[МАКС.xls]Лист2'!$AJ23</f>
    </oc>
    <nc r="BT26">
      <v>0</v>
    </nc>
  </rcc>
  <rcc rId="328595" sId="4" numFmtId="4">
    <oc r="BU26">
      <f>'Y:\Документы ТФОМС\Комиссия по разработке ТПОМС\Протоколы\2020\Протокол №10 от 25.06.2020\СМО\[МАКС.xls]Лист2'!$AK169</f>
    </oc>
    <nc r="BU26">
      <v>0</v>
    </nc>
  </rcc>
  <rcc rId="328596" sId="4" numFmtId="4">
    <oc r="BV26">
      <f>'Y:\Документы ТФОМС\Комиссия по разработке ТПОМС\Протоколы\2020\Протокол №10 от 25.06.2020\СМО\[МАКС.xls]Лист2'!$AK23</f>
    </oc>
    <nc r="BV26">
      <v>0</v>
    </nc>
  </rcc>
  <rcc rId="328597" sId="4" numFmtId="4">
    <oc r="BW26">
      <f>'Y:\Документы ТФОМС\Комиссия по разработке ТПОМС\Протоколы\2020\Протокол №10 от 25.06.2020\СМО\[МАКС.xls]Лист2'!$AL169</f>
    </oc>
    <nc r="BW26">
      <v>0</v>
    </nc>
  </rcc>
  <rcc rId="328598" sId="4" numFmtId="4">
    <oc r="BX26">
      <f>'Y:\Документы ТФОМС\Комиссия по разработке ТПОМС\Протоколы\2020\Протокол №10 от 25.06.2020\СМО\[МАКС.xls]Лист2'!$AL23</f>
    </oc>
    <nc r="BX26">
      <v>0</v>
    </nc>
  </rcc>
  <rcc rId="328599" sId="4" numFmtId="4">
    <oc r="BY26">
      <f>'Y:\Документы ТФОМС\Комиссия по разработке ТПОМС\Протоколы\2020\Протокол №10 от 25.06.2020\СМО\[МАКС.xls]Лист2'!$AN169</f>
    </oc>
    <nc r="BY26">
      <v>0</v>
    </nc>
  </rcc>
  <rcc rId="328600" sId="4" numFmtId="4">
    <oc r="BZ26">
      <f>'Y:\Документы ТФОМС\Комиссия по разработке ТПОМС\Протоколы\2020\Протокол №10 от 25.06.2020\СМО\[МАКС.xls]Лист2'!$AN23</f>
    </oc>
    <nc r="BZ26">
      <v>0</v>
    </nc>
  </rcc>
  <rcc rId="328601" sId="4" numFmtId="4">
    <oc r="CC26">
      <f>'Y:\Документы ТФОМС\Комиссия по разработке ТПОМС\Протоколы\2020\Протокол №10 от 25.06.2020\СМО\[МАКС.xls]Лист2'!$AQ169</f>
    </oc>
    <nc r="CC26">
      <v>100</v>
    </nc>
  </rcc>
  <rcc rId="328602" sId="4" numFmtId="4">
    <oc r="CD26">
      <f>'Y:\Документы ТФОМС\Комиссия по разработке ТПОМС\Протоколы\2020\Протокол №10 от 25.06.2020\СМО\[МАКС.xls]Лист2'!$AQ23</f>
    </oc>
    <nc r="CD26">
      <v>45192</v>
    </nc>
  </rcc>
  <rcc rId="328603" sId="4" numFmtId="4">
    <oc r="CE26">
      <f>'Y:\Документы ТФОМС\Комиссия по разработке ТПОМС\Протоколы\2020\Протокол №10 от 25.06.2020\СМО\[МАКС.xls]Лист2'!$AR169</f>
    </oc>
    <nc r="CE26">
      <v>45</v>
    </nc>
  </rcc>
  <rcc rId="328604" sId="4" numFmtId="4">
    <oc r="CF26">
      <f>'Y:\Документы ТФОМС\Комиссия по разработке ТПОМС\Протоколы\2020\Протокол №10 от 25.06.2020\СМО\[МАКС.xls]Лист2'!$AR23</f>
    </oc>
    <nc r="CF26">
      <v>23895.27</v>
    </nc>
  </rcc>
  <rcc rId="328605" sId="4" numFmtId="4">
    <oc r="CG26">
      <f>'Y:\Документы ТФОМС\Комиссия по разработке ТПОМС\Протоколы\2020\Протокол №10 от 25.06.2020\СМО\[МАКС.xls]Лист2'!$AS169</f>
    </oc>
    <nc r="CG26">
      <v>180</v>
    </nc>
  </rcc>
  <rcc rId="328606" sId="4" numFmtId="4">
    <oc r="CH26">
      <f>'Y:\Документы ТФОМС\Комиссия по разработке ТПОМС\Протоколы\2020\Протокол №10 от 25.06.2020\СМО\[МАКС.xls]Лист2'!$AS23</f>
    </oc>
    <nc r="CH26">
      <v>191162.16</v>
    </nc>
  </rcc>
  <rcc rId="328607" sId="4" numFmtId="4">
    <oc r="CI26">
      <f>'Y:\Документы ТФОМС\Комиссия по разработке ТПОМС\Протоколы\2020\Протокол №10 от 25.06.2020\СМО\[МАКС.xls]Лист2'!$AW169</f>
    </oc>
    <nc r="CI26">
      <v>0</v>
    </nc>
  </rcc>
  <rcc rId="328608" sId="4" numFmtId="4">
    <oc r="CJ26">
      <f>'Y:\Документы ТФОМС\Комиссия по разработке ТПОМС\Протоколы\2020\Протокол №10 от 25.06.2020\СМО\[МАКС.xls]Лист2'!$AW23</f>
    </oc>
    <nc r="CJ26">
      <v>0</v>
    </nc>
  </rcc>
  <rcc rId="328609" sId="4" numFmtId="4">
    <oc r="CK26">
      <f>'Y:\Документы ТФОМС\Комиссия по разработке ТПОМС\Протоколы\2020\Протокол №10 от 25.06.2020\СМО\[МАКС.xls]Лист2'!$AT169</f>
    </oc>
    <nc r="CK26">
      <v>0</v>
    </nc>
  </rcc>
  <rcc rId="328610" sId="4" numFmtId="4">
    <oc r="CL26">
      <f>'Y:\Документы ТФОМС\Комиссия по разработке ТПОМС\Протоколы\2020\Протокол №10 от 25.06.2020\СМО\[МАКС.xls]Лист2'!$AT23</f>
    </oc>
    <nc r="CL26">
      <v>0</v>
    </nc>
  </rcc>
  <rcc rId="328611" sId="4" numFmtId="4">
    <oc r="CM26">
      <f>'Y:\Документы ТФОМС\Комиссия по разработке ТПОМС\Протоколы\2020\Протокол №10 от 25.06.2020\СМО\[МАКС.xls]Лист2'!$AU169</f>
    </oc>
    <nc r="CM26">
      <v>0</v>
    </nc>
  </rcc>
  <rcc rId="328612" sId="4" numFmtId="4">
    <oc r="CN26">
      <f>'Y:\Документы ТФОМС\Комиссия по разработке ТПОМС\Протоколы\2020\Протокол №10 от 25.06.2020\СМО\[МАКС.xls]Лист2'!$AU23</f>
    </oc>
    <nc r="CN26">
      <v>0</v>
    </nc>
  </rcc>
  <rcc rId="328613" sId="4" numFmtId="4">
    <oc r="CO26">
      <f>'Y:\Документы ТФОМС\Комиссия по разработке ТПОМС\Протоколы\2020\Протокол №10 от 25.06.2020\СМО\[МАКС.xls]Лист2'!$AV169</f>
    </oc>
    <nc r="CO26">
      <v>0</v>
    </nc>
  </rcc>
  <rcc rId="328614" sId="4" numFmtId="4">
    <oc r="CP26">
      <f>'Y:\Документы ТФОМС\Комиссия по разработке ТПОМС\Протоколы\2020\Протокол №10 от 25.06.2020\СМО\[МАКС.xls]Лист2'!$AV23</f>
    </oc>
    <nc r="CP26">
      <v>0</v>
    </nc>
  </rcc>
  <rcc rId="328615" sId="4" numFmtId="4">
    <oc r="CQ26">
      <f>'Y:\Документы ТФОМС\Комиссия по разработке ТПОМС\Протоколы\2020\Протокол №10 от 25.06.2020\СМО\[МАКС.xls]Лист2'!$AX169</f>
    </oc>
    <nc r="CQ26">
      <v>0</v>
    </nc>
  </rcc>
  <rcc rId="328616" sId="4" numFmtId="4">
    <oc r="CR26">
      <f>'Y:\Документы ТФОМС\Комиссия по разработке ТПОМС\Протоколы\2020\Протокол №10 от 25.06.2020\СМО\[МАКС.xls]Лист2'!$AX23</f>
    </oc>
    <nc r="CR26">
      <v>0</v>
    </nc>
  </rcc>
  <rcc rId="328617" sId="4" numFmtId="4">
    <oc r="AA27">
      <f>'Y:\Документы ТФОМС\Комиссия по разработке ТПОМС\Протоколы\2020\Протокол №10 от 25.06.2020\СМО\[МАКС.xls]Лист2'!$M170</f>
    </oc>
    <nc r="AA27">
      <v>350</v>
    </nc>
  </rcc>
  <rcc rId="328618" sId="4" numFmtId="4">
    <oc r="AB27">
      <f>'Y:\Документы ТФОМС\Комиссия по разработке ТПОМС\Протоколы\2020\Протокол №10 от 25.06.2020\СМО\[МАКС.xls]Лист2'!$M24</f>
    </oc>
    <nc r="AB27">
      <v>158227.95000000001</v>
    </nc>
  </rcc>
  <rcc rId="328619" sId="4" numFmtId="4">
    <oc r="AC27">
      <f>'Y:\Документы ТФОМС\Комиссия по разработке ТПОМС\Протоколы\2020\Протокол №10 от 25.06.2020\СМО\[МАКС.xls]Лист2'!$N170</f>
    </oc>
    <nc r="AC27">
      <v>71</v>
    </nc>
  </rcc>
  <rcc rId="328620" sId="4" numFmtId="4">
    <oc r="AD27">
      <f>'Y:\Документы ТФОМС\Комиссия по разработке ТПОМС\Протоколы\2020\Протокол №10 от 25.06.2020\СМО\[МАКС.xls]Лист2'!$N24</f>
    </oc>
    <nc r="AD27">
      <v>37487.43</v>
    </nc>
  </rcc>
  <rcc rId="328621" sId="4" numFmtId="4">
    <oc r="AE27">
      <f>'Y:\Документы ТФОМС\Комиссия по разработке ТПОМС\Протоколы\2020\Протокол №10 от 25.06.2020\СМО\[МАКС.xls]Лист2'!$O170</f>
    </oc>
    <nc r="AE27">
      <v>398</v>
    </nc>
  </rcc>
  <rcc rId="328622" sId="4" numFmtId="4">
    <oc r="AF27">
      <f>'Y:\Документы ТФОМС\Комиссия по разработке ТПОМС\Протоколы\2020\Протокол №10 от 25.06.2020\СМО\[МАКС.xls]Лист2'!$O24</f>
    </oc>
    <nc r="AF27">
      <v>422435.45</v>
    </nc>
  </rcc>
  <rcc rId="328623" sId="4" numFmtId="4">
    <oc r="AG27">
      <f>'Y:\Документы ТФОМС\Комиссия по разработке ТПОМС\Протоколы\2020\Протокол №10 от 25.06.2020\СМО\[МАКС.xls]Лист2'!$S170</f>
    </oc>
    <nc r="AG27">
      <v>0</v>
    </nc>
  </rcc>
  <rcc rId="328624" sId="4" numFmtId="4">
    <oc r="AH27">
      <f>'Y:\Документы ТФОМС\Комиссия по разработке ТПОМС\Протоколы\2020\Протокол №10 от 25.06.2020\СМО\[МАКС.xls]Лист2'!$S24</f>
    </oc>
    <nc r="AH27">
      <v>0</v>
    </nc>
  </rcc>
  <rcc rId="328625" sId="4" numFmtId="4">
    <oc r="AI27">
      <f>'Y:\Документы ТФОМС\Комиссия по разработке ТПОМС\Протоколы\2020\Протокол №10 от 25.06.2020\СМО\[МАКС.xls]Лист2'!$P170</f>
    </oc>
    <nc r="AI27">
      <v>0</v>
    </nc>
  </rcc>
  <rcc rId="328626" sId="4" numFmtId="4">
    <oc r="AJ27">
      <f>'Y:\Документы ТФОМС\Комиссия по разработке ТПОМС\Протоколы\2020\Протокол №10 от 25.06.2020\СМО\[МАКС.xls]Лист2'!$P24</f>
    </oc>
    <nc r="AJ27">
      <v>0</v>
    </nc>
  </rcc>
  <rcc rId="328627" sId="4" numFmtId="4">
    <oc r="AK27">
      <f>'Y:\Документы ТФОМС\Комиссия по разработке ТПОМС\Протоколы\2020\Протокол №10 от 25.06.2020\СМО\[МАКС.xls]Лист2'!$Q170</f>
    </oc>
    <nc r="AK27">
      <v>0</v>
    </nc>
  </rcc>
  <rcc rId="328628" sId="4" numFmtId="4">
    <oc r="AL27">
      <f>'Y:\Документы ТФОМС\Комиссия по разработке ТПОМС\Протоколы\2020\Протокол №10 от 25.06.2020\СМО\[МАКС.xls]Лист2'!$Q24</f>
    </oc>
    <nc r="AL27">
      <v>0</v>
    </nc>
  </rcc>
  <rcc rId="328629" sId="4" numFmtId="4">
    <oc r="AM27">
      <f>'Y:\Документы ТФОМС\Комиссия по разработке ТПОМС\Протоколы\2020\Протокол №10 от 25.06.2020\СМО\[МАКС.xls]Лист2'!$R170</f>
    </oc>
    <nc r="AM27">
      <v>0</v>
    </nc>
  </rcc>
  <rcc rId="328630" sId="4" numFmtId="4">
    <oc r="AN27">
      <f>'Y:\Документы ТФОМС\Комиссия по разработке ТПОМС\Протоколы\2020\Протокол №10 от 25.06.2020\СМО\[МАКС.xls]Лист2'!$R24</f>
    </oc>
    <nc r="AN27">
      <v>0</v>
    </nc>
  </rcc>
  <rcc rId="328631" sId="4" numFmtId="4">
    <oc r="AO27">
      <f>'Y:\Документы ТФОМС\Комиссия по разработке ТПОМС\Протоколы\2020\Протокол №10 от 25.06.2020\СМО\[МАКС.xls]Лист2'!$T170</f>
    </oc>
    <nc r="AO27">
      <v>0</v>
    </nc>
  </rcc>
  <rcc rId="328632" sId="4" numFmtId="4">
    <oc r="AP27">
      <f>'Y:\Документы ТФОМС\Комиссия по разработке ТПОМС\Протоколы\2020\Протокол №10 от 25.06.2020\СМО\[МАКС.xls]Лист2'!$T24</f>
    </oc>
    <nc r="AP27">
      <v>0</v>
    </nc>
  </rcc>
  <rcc rId="328633" sId="4" numFmtId="4">
    <oc r="AS27">
      <f>'Y:\Документы ТФОМС\Комиссия по разработке ТПОМС\Протоколы\2020\Протокол №10 от 25.06.2020\СМО\[МАКС.xls]Лист2'!$W170</f>
    </oc>
    <nc r="AS27">
      <v>270</v>
    </nc>
  </rcc>
  <rcc rId="328634" sId="4" numFmtId="4">
    <oc r="AT27">
      <f>'Y:\Документы ТФОМС\Комиссия по разработке ТПОМС\Протоколы\2020\Протокол №10 от 25.06.2020\СМО\[МАКС.xls]Лист2'!$W24</f>
    </oc>
    <nc r="AT27">
      <v>121826.24000000001</v>
    </nc>
  </rcc>
  <rcc rId="328635" sId="4" numFmtId="4">
    <oc r="AU27">
      <f>'Y:\Документы ТФОМС\Комиссия по разработке ТПОМС\Протоколы\2020\Протокол №10 от 25.06.2020\СМО\[МАКС.xls]Лист2'!$X170</f>
    </oc>
    <nc r="AU27">
      <v>80</v>
    </nc>
  </rcc>
  <rcc rId="328636" sId="4" numFmtId="4">
    <oc r="AV27">
      <f>'Y:\Документы ТФОМС\Комиссия по разработке ТПОМС\Протоколы\2020\Протокол №10 от 25.06.2020\СМО\[МАКС.xls]Лист2'!$X24</f>
    </oc>
    <nc r="AV27">
      <v>42276.57</v>
    </nc>
  </rcc>
  <rcc rId="328637" sId="4" numFmtId="4">
    <oc r="AW27">
      <f>'Y:\Документы ТФОМС\Комиссия по разработке ТПОМС\Протоколы\2020\Протокол №10 от 25.06.2020\СМО\[МАКС.xls]Лист2'!$Y170</f>
    </oc>
    <nc r="AW27">
      <v>312</v>
    </nc>
  </rcc>
  <rcc rId="328638" sId="4" numFmtId="4">
    <oc r="AX27">
      <f>'Y:\Документы ТФОМС\Комиссия по разработке ТПОМС\Протоколы\2020\Протокол №10 от 25.06.2020\СМО\[МАКС.xls]Лист2'!$Y24</f>
    </oc>
    <nc r="AX27">
      <v>331342.65000000002</v>
    </nc>
  </rcc>
  <rcc rId="328639" sId="4" numFmtId="4">
    <oc r="AY27">
      <f>'Y:\Документы ТФОМС\Комиссия по разработке ТПОМС\Протоколы\2020\Протокол №10 от 25.06.2020\СМО\[МАКС.xls]Лист2'!$AC170</f>
    </oc>
    <nc r="AY27">
      <v>0</v>
    </nc>
  </rcc>
  <rcc rId="328640" sId="4" numFmtId="4">
    <oc r="AZ27">
      <f>'Y:\Документы ТФОМС\Комиссия по разработке ТПОМС\Протоколы\2020\Протокол №10 от 25.06.2020\СМО\[МАКС.xls]Лист2'!$AC24</f>
    </oc>
    <nc r="AZ27">
      <v>0</v>
    </nc>
  </rcc>
  <rcc rId="328641" sId="4" numFmtId="4">
    <oc r="BA27">
      <f>'Y:\Документы ТФОМС\Комиссия по разработке ТПОМС\Протоколы\2020\Протокол №10 от 25.06.2020\СМО\[МАКС.xls]Лист2'!$Z170</f>
    </oc>
    <nc r="BA27">
      <v>0</v>
    </nc>
  </rcc>
  <rcc rId="328642" sId="4" numFmtId="4">
    <oc r="BB27">
      <f>'Y:\Документы ТФОМС\Комиссия по разработке ТПОМС\Протоколы\2020\Протокол №10 от 25.06.2020\СМО\[МАКС.xls]Лист2'!$Z24</f>
    </oc>
    <nc r="BB27">
      <v>0</v>
    </nc>
  </rcc>
  <rcc rId="328643" sId="4" numFmtId="4">
    <oc r="BC27">
      <f>'Y:\Документы ТФОМС\Комиссия по разработке ТПОМС\Протоколы\2020\Протокол №10 от 25.06.2020\СМО\[МАКС.xls]Лист2'!$AA170</f>
    </oc>
    <nc r="BC27">
      <v>0</v>
    </nc>
  </rcc>
  <rcc rId="328644" sId="4" numFmtId="4">
    <oc r="BD27">
      <f>'Y:\Документы ТФОМС\Комиссия по разработке ТПОМС\Протоколы\2020\Протокол №10 от 25.06.2020\СМО\[МАКС.xls]Лист2'!$AA24</f>
    </oc>
    <nc r="BD27">
      <v>0</v>
    </nc>
  </rcc>
  <rcc rId="328645" sId="4" numFmtId="4">
    <oc r="BE27">
      <f>'Y:\Документы ТФОМС\Комиссия по разработке ТПОМС\Протоколы\2020\Протокол №10 от 25.06.2020\СМО\[МАКС.xls]Лист2'!$AB170</f>
    </oc>
    <nc r="BE27">
      <v>0</v>
    </nc>
  </rcc>
  <rcc rId="328646" sId="4" numFmtId="4">
    <oc r="BF27">
      <f>'Y:\Документы ТФОМС\Комиссия по разработке ТПОМС\Протоколы\2020\Протокол №10 от 25.06.2020\СМО\[МАКС.xls]Лист2'!$AB24</f>
    </oc>
    <nc r="BF27">
      <v>0</v>
    </nc>
  </rcc>
  <rcc rId="328647" sId="4" numFmtId="4">
    <oc r="BG27">
      <f>'Y:\Документы ТФОМС\Комиссия по разработке ТПОМС\Протоколы\2020\Протокол №10 от 25.06.2020\СМО\[МАКС.xls]Лист2'!$AD170</f>
    </oc>
    <nc r="BG27">
      <v>0</v>
    </nc>
  </rcc>
  <rcc rId="328648" sId="4" numFmtId="4">
    <oc r="BH27">
      <f>'Y:\Документы ТФОМС\Комиссия по разработке ТПОМС\Протоколы\2020\Протокол №10 от 25.06.2020\СМО\[МАКС.xls]Лист2'!$AD24</f>
    </oc>
    <nc r="BH27">
      <v>0</v>
    </nc>
  </rcc>
  <rcc rId="328649" sId="4" numFmtId="4">
    <oc r="BK27">
      <f>'Y:\Документы ТФОМС\Комиссия по разработке ТПОМС\Протоколы\2020\Протокол №10 от 25.06.2020\СМО\[МАКС.xls]Лист2'!$AG170</f>
    </oc>
    <nc r="BK27">
      <v>270</v>
    </nc>
  </rcc>
  <rcc rId="328650" sId="4" numFmtId="4">
    <oc r="BL27">
      <f>'Y:\Документы ТФОМС\Комиссия по разработке ТПОМС\Протоколы\2020\Протокол №10 от 25.06.2020\СМО\[МАКС.xls]Лист2'!$AG24</f>
    </oc>
    <nc r="BL27">
      <v>122023.01</v>
    </nc>
  </rcc>
  <rcc rId="328651" sId="4" numFmtId="4">
    <oc r="BM27">
      <f>'Y:\Документы ТФОМС\Комиссия по разработке ТПОМС\Протоколы\2020\Протокол №10 от 25.06.2020\СМО\[МАКС.xls]Лист2'!$AH170</f>
    </oc>
    <nc r="BM27">
      <v>81</v>
    </nc>
  </rcc>
  <rcc rId="328652" sId="4" numFmtId="4">
    <oc r="BN27">
      <f>'Y:\Документы ТФОМС\Комиссия по разработке ТПОМС\Протоколы\2020\Протокол №10 от 25.06.2020\СМО\[МАКС.xls]Лист2'!$AH24</f>
    </oc>
    <nc r="BN27">
      <v>42838.06</v>
    </nc>
  </rcc>
  <rcc rId="328653" sId="4" numFmtId="4">
    <oc r="BO27">
      <f>'Y:\Документы ТФОМС\Комиссия по разработке ТПОМС\Протоколы\2020\Протокол №10 от 25.06.2020\СМО\[МАКС.xls]Лист2'!$AI170</f>
    </oc>
    <nc r="BO27">
      <v>332</v>
    </nc>
  </rcc>
  <rcc rId="328654" sId="4" numFmtId="4">
    <oc r="BP27">
      <f>'Y:\Документы ТФОМС\Комиссия по разработке ТПОМС\Протоколы\2020\Протокол №10 от 25.06.2020\СМО\[МАКС.xls]Лист2'!$AI24</f>
    </oc>
    <nc r="BP27">
      <v>351952.48</v>
    </nc>
  </rcc>
  <rcc rId="328655" sId="4" numFmtId="4">
    <oc r="BQ27">
      <f>'Y:\Документы ТФОМС\Комиссия по разработке ТПОМС\Протоколы\2020\Протокол №10 от 25.06.2020\СМО\[МАКС.xls]Лист2'!$AM170</f>
    </oc>
    <nc r="BQ27">
      <v>0</v>
    </nc>
  </rcc>
  <rcc rId="328656" sId="4" numFmtId="4">
    <oc r="BR27">
      <f>'Y:\Документы ТФОМС\Комиссия по разработке ТПОМС\Протоколы\2020\Протокол №10 от 25.06.2020\СМО\[МАКС.xls]Лист2'!$AM24</f>
    </oc>
    <nc r="BR27">
      <v>0</v>
    </nc>
  </rcc>
  <rcc rId="328657" sId="4" numFmtId="4">
    <oc r="BS27">
      <f>'Y:\Документы ТФОМС\Комиссия по разработке ТПОМС\Протоколы\2020\Протокол №10 от 25.06.2020\СМО\[МАКС.xls]Лист2'!$AJ170</f>
    </oc>
    <nc r="BS27">
      <v>0</v>
    </nc>
  </rcc>
  <rcc rId="328658" sId="4" numFmtId="4">
    <oc r="BT27">
      <f>'Y:\Документы ТФОМС\Комиссия по разработке ТПОМС\Протоколы\2020\Протокол №10 от 25.06.2020\СМО\[МАКС.xls]Лист2'!$AJ24</f>
    </oc>
    <nc r="BT27">
      <v>0</v>
    </nc>
  </rcc>
  <rcc rId="328659" sId="4" numFmtId="4">
    <oc r="BU27">
      <f>'Y:\Документы ТФОМС\Комиссия по разработке ТПОМС\Протоколы\2020\Протокол №10 от 25.06.2020\СМО\[МАКС.xls]Лист2'!$AK170</f>
    </oc>
    <nc r="BU27">
      <v>0</v>
    </nc>
  </rcc>
  <rcc rId="328660" sId="4" numFmtId="4">
    <oc r="BV27">
      <f>'Y:\Документы ТФОМС\Комиссия по разработке ТПОМС\Протоколы\2020\Протокол №10 от 25.06.2020\СМО\[МАКС.xls]Лист2'!$AK24</f>
    </oc>
    <nc r="BV27">
      <v>0</v>
    </nc>
  </rcc>
  <rcc rId="328661" sId="4" numFmtId="4">
    <oc r="BW27">
      <f>'Y:\Документы ТФОМС\Комиссия по разработке ТПОМС\Протоколы\2020\Протокол №10 от 25.06.2020\СМО\[МАКС.xls]Лист2'!$AL170</f>
    </oc>
    <nc r="BW27">
      <v>0</v>
    </nc>
  </rcc>
  <rcc rId="328662" sId="4" numFmtId="4">
    <oc r="BX27">
      <f>'Y:\Документы ТФОМС\Комиссия по разработке ТПОМС\Протоколы\2020\Протокол №10 от 25.06.2020\СМО\[МАКС.xls]Лист2'!$AL24</f>
    </oc>
    <nc r="BX27">
      <v>0</v>
    </nc>
  </rcc>
  <rcc rId="328663" sId="4" numFmtId="4">
    <oc r="BY27">
      <f>'Y:\Документы ТФОМС\Комиссия по разработке ТПОМС\Протоколы\2020\Протокол №10 от 25.06.2020\СМО\[МАКС.xls]Лист2'!$AN170</f>
    </oc>
    <nc r="BY27">
      <v>0</v>
    </nc>
  </rcc>
  <rcc rId="328664" sId="4" numFmtId="4">
    <oc r="BZ27">
      <f>'Y:\Документы ТФОМС\Комиссия по разработке ТПОМС\Протоколы\2020\Протокол №10 от 25.06.2020\СМО\[МАКС.xls]Лист2'!$AN24</f>
    </oc>
    <nc r="BZ27">
      <v>0</v>
    </nc>
  </rcc>
  <rcc rId="328665" sId="4" numFmtId="4">
    <oc r="CC27">
      <f>'Y:\Документы ТФОМС\Комиссия по разработке ТПОМС\Протоколы\2020\Протокол №10 от 25.06.2020\СМО\[МАКС.xls]Лист2'!$AQ170</f>
    </oc>
    <nc r="CC27">
      <v>292</v>
    </nc>
  </rcc>
  <rcc rId="328666" sId="4" numFmtId="4">
    <oc r="CD27">
      <f>'Y:\Документы ТФОМС\Комиссия по разработке ТПОМС\Протоколы\2020\Протокол №10 от 25.06.2020\СМО\[МАКС.xls]Лист2'!$AQ24</f>
    </oc>
    <nc r="CD27">
      <v>132114.29</v>
    </nc>
  </rcc>
  <rcc rId="328667" sId="4" numFmtId="4">
    <oc r="CE27">
      <f>'Y:\Документы ТФОМС\Комиссия по разработке ТПОМС\Протоколы\2020\Протокол №10 от 25.06.2020\СМО\[МАКС.xls]Лист2'!$AR170</f>
    </oc>
    <nc r="CE27">
      <v>76</v>
    </nc>
  </rcc>
  <rcc rId="328668" sId="4" numFmtId="4">
    <oc r="CF27">
      <f>'Y:\Документы ТФОМС\Комиссия по разработке ТПОМС\Протоколы\2020\Протокол №10 от 25.06.2020\СМО\[МАКС.xls]Лист2'!$AR24</f>
    </oc>
    <nc r="CF27">
      <v>40493.03</v>
    </nc>
  </rcc>
  <rcc rId="328669" sId="4" numFmtId="4">
    <oc r="CG27">
      <f>'Y:\Документы ТФОМС\Комиссия по разработке ТПОМС\Протоколы\2020\Протокол №10 от 25.06.2020\СМО\[МАКС.xls]Лист2'!$AS170</f>
    </oc>
    <nc r="CG27">
      <v>825</v>
    </nc>
  </rcc>
  <rcc rId="328670" sId="4" numFmtId="4">
    <oc r="CH27">
      <f>'Y:\Документы ТФОМС\Комиссия по разработке ТПОМС\Протоколы\2020\Протокол №10 от 25.06.2020\СМО\[МАКС.xls]Лист2'!$AS24</f>
    </oc>
    <nc r="CH27">
      <v>875125.08</v>
    </nc>
  </rcc>
  <rcc rId="328671" sId="4" numFmtId="4">
    <oc r="CI27">
      <f>'Y:\Документы ТФОМС\Комиссия по разработке ТПОМС\Протоколы\2020\Протокол №10 от 25.06.2020\СМО\[МАКС.xls]Лист2'!$AW170</f>
    </oc>
    <nc r="CI27">
      <v>0</v>
    </nc>
  </rcc>
  <rcc rId="328672" sId="4" numFmtId="4">
    <oc r="CJ27">
      <f>'Y:\Документы ТФОМС\Комиссия по разработке ТПОМС\Протоколы\2020\Протокол №10 от 25.06.2020\СМО\[МАКС.xls]Лист2'!$AW24</f>
    </oc>
    <nc r="CJ27">
      <v>0</v>
    </nc>
  </rcc>
  <rcc rId="328673" sId="4" numFmtId="4">
    <oc r="CK27">
      <f>'Y:\Документы ТФОМС\Комиссия по разработке ТПОМС\Протоколы\2020\Протокол №10 от 25.06.2020\СМО\[МАКС.xls]Лист2'!$AT170</f>
    </oc>
    <nc r="CK27">
      <v>0</v>
    </nc>
  </rcc>
  <rcc rId="328674" sId="4" numFmtId="4">
    <oc r="CL27">
      <f>'Y:\Документы ТФОМС\Комиссия по разработке ТПОМС\Протоколы\2020\Протокол №10 от 25.06.2020\СМО\[МАКС.xls]Лист2'!$AT24</f>
    </oc>
    <nc r="CL27">
      <v>0</v>
    </nc>
  </rcc>
  <rcc rId="328675" sId="4" numFmtId="4">
    <oc r="CM27">
      <f>'Y:\Документы ТФОМС\Комиссия по разработке ТПОМС\Протоколы\2020\Протокол №10 от 25.06.2020\СМО\[МАКС.xls]Лист2'!$AU170</f>
    </oc>
    <nc r="CM27">
      <v>0</v>
    </nc>
  </rcc>
  <rcc rId="328676" sId="4" numFmtId="4">
    <oc r="CN27">
      <f>'Y:\Документы ТФОМС\Комиссия по разработке ТПОМС\Протоколы\2020\Протокол №10 от 25.06.2020\СМО\[МАКС.xls]Лист2'!$AU24</f>
    </oc>
    <nc r="CN27">
      <v>0</v>
    </nc>
  </rcc>
  <rcc rId="328677" sId="4" numFmtId="4">
    <oc r="CO27">
      <f>'Y:\Документы ТФОМС\Комиссия по разработке ТПОМС\Протоколы\2020\Протокол №10 от 25.06.2020\СМО\[МАКС.xls]Лист2'!$AV170</f>
    </oc>
    <nc r="CO27">
      <v>0</v>
    </nc>
  </rcc>
  <rcc rId="328678" sId="4" numFmtId="4">
    <oc r="CP27">
      <f>'Y:\Документы ТФОМС\Комиссия по разработке ТПОМС\Протоколы\2020\Протокол №10 от 25.06.2020\СМО\[МАКС.xls]Лист2'!$AV24</f>
    </oc>
    <nc r="CP27">
      <v>0</v>
    </nc>
  </rcc>
  <rcc rId="328679" sId="4" numFmtId="4">
    <oc r="CQ27">
      <f>'Y:\Документы ТФОМС\Комиссия по разработке ТПОМС\Протоколы\2020\Протокол №10 от 25.06.2020\СМО\[МАКС.xls]Лист2'!$AX170</f>
    </oc>
    <nc r="CQ27">
      <v>0</v>
    </nc>
  </rcc>
  <rcc rId="328680" sId="4" numFmtId="4">
    <oc r="CR27">
      <f>'Y:\Документы ТФОМС\Комиссия по разработке ТПОМС\Протоколы\2020\Протокол №10 от 25.06.2020\СМО\[МАКС.xls]Лист2'!$AX24</f>
    </oc>
    <nc r="CR27">
      <v>0</v>
    </nc>
  </rcc>
  <rcc rId="328681" sId="4" numFmtId="4">
    <oc r="AA28">
      <f>'Y:\Документы ТФОМС\Комиссия по разработке ТПОМС\Протоколы\2020\Протокол №10 от 25.06.2020\СМО\[МАКС.xls]Лист2'!$M171</f>
    </oc>
    <nc r="AA28">
      <v>148</v>
    </nc>
  </rcc>
  <rcc rId="328682" sId="4" numFmtId="4">
    <oc r="AB28">
      <f>'Y:\Документы ТФОМС\Комиссия по разработке ТПОМС\Протоколы\2020\Протокол №10 от 25.06.2020\СМО\[МАКС.xls]Лист2'!$M25</f>
    </oc>
    <nc r="AB28">
      <v>66799.429999999993</v>
    </nc>
  </rcc>
  <rcc rId="328683" sId="4" numFmtId="4">
    <oc r="AC28">
      <f>'Y:\Документы ТФОМС\Комиссия по разработке ТПОМС\Протоколы\2020\Протокол №10 от 25.06.2020\СМО\[МАКС.xls]Лист2'!$N171</f>
    </oc>
    <nc r="AC28">
      <v>44</v>
    </nc>
  </rcc>
  <rcc rId="328684" sId="4" numFmtId="4">
    <oc r="AD28">
      <f>'Y:\Документы ТФОМС\Комиссия по разработке ТПОМС\Протоколы\2020\Протокол №10 от 25.06.2020\СМО\[МАКС.xls]Лист2'!$N25</f>
    </oc>
    <nc r="AD28">
      <v>22092.959999999999</v>
    </nc>
  </rcc>
  <rcc rId="328685" sId="4" numFmtId="4">
    <oc r="AE28">
      <f>'Y:\Документы ТФОМС\Комиссия по разработке ТПОМС\Протоколы\2020\Протокол №10 от 25.06.2020\СМО\[МАКС.xls]Лист2'!$O171</f>
    </oc>
    <nc r="AE28">
      <v>265</v>
    </nc>
  </rcc>
  <rcc rId="328686" sId="4" numFmtId="4">
    <oc r="AF28">
      <f>'Y:\Документы ТФОМС\Комиссия по разработке ТПОМС\Протоколы\2020\Протокол №10 от 25.06.2020\СМО\[МАКС.xls]Лист2'!$O25</f>
    </oc>
    <nc r="AF28">
      <v>281194.23</v>
    </nc>
  </rcc>
  <rcc rId="328687" sId="4" numFmtId="4">
    <oc r="AG28">
      <f>'Y:\Документы ТФОМС\Комиссия по разработке ТПОМС\Протоколы\2020\Протокол №10 от 25.06.2020\СМО\[МАКС.xls]Лист2'!$S171</f>
    </oc>
    <nc r="AG28">
      <v>0</v>
    </nc>
  </rcc>
  <rcc rId="328688" sId="4" numFmtId="4">
    <oc r="AH28">
      <f>'Y:\Документы ТФОМС\Комиссия по разработке ТПОМС\Протоколы\2020\Протокол №10 от 25.06.2020\СМО\[МАКС.xls]Лист2'!$S25</f>
    </oc>
    <nc r="AH28">
      <v>0</v>
    </nc>
  </rcc>
  <rcc rId="328689" sId="4" numFmtId="4">
    <oc r="AI28">
      <f>'Y:\Документы ТФОМС\Комиссия по разработке ТПОМС\Протоколы\2020\Протокол №10 от 25.06.2020\СМО\[МАКС.xls]Лист2'!$P171</f>
    </oc>
    <nc r="AI28">
      <v>0</v>
    </nc>
  </rcc>
  <rcc rId="328690" sId="4" numFmtId="4">
    <oc r="AJ28">
      <f>'Y:\Документы ТФОМС\Комиссия по разработке ТПОМС\Протоколы\2020\Протокол №10 от 25.06.2020\СМО\[МАКС.xls]Лист2'!$P25</f>
    </oc>
    <nc r="AJ28">
      <v>0</v>
    </nc>
  </rcc>
  <rcc rId="328691" sId="4" numFmtId="4">
    <oc r="AK28">
      <f>'Y:\Документы ТФОМС\Комиссия по разработке ТПОМС\Протоколы\2020\Протокол №10 от 25.06.2020\СМО\[МАКС.xls]Лист2'!$Q171</f>
    </oc>
    <nc r="AK28">
      <v>0</v>
    </nc>
  </rcc>
  <rcc rId="328692" sId="4" numFmtId="4">
    <oc r="AL28">
      <f>'Y:\Документы ТФОМС\Комиссия по разработке ТПОМС\Протоколы\2020\Протокол №10 от 25.06.2020\СМО\[МАКС.xls]Лист2'!$Q25</f>
    </oc>
    <nc r="AL28">
      <v>0</v>
    </nc>
  </rcc>
  <rcc rId="328693" sId="4" numFmtId="4">
    <oc r="AM28">
      <f>'Y:\Документы ТФОМС\Комиссия по разработке ТПОМС\Протоколы\2020\Протокол №10 от 25.06.2020\СМО\[МАКС.xls]Лист2'!$R171</f>
    </oc>
    <nc r="AM28">
      <v>0</v>
    </nc>
  </rcc>
  <rcc rId="328694" sId="4" numFmtId="4">
    <oc r="AN28">
      <f>'Y:\Документы ТФОМС\Комиссия по разработке ТПОМС\Протоколы\2020\Протокол №10 от 25.06.2020\СМО\[МАКС.xls]Лист2'!$R25</f>
    </oc>
    <nc r="AN28">
      <v>0</v>
    </nc>
  </rcc>
  <rcc rId="328695" sId="4" numFmtId="4">
    <oc r="AO28">
      <f>'Y:\Документы ТФОМС\Комиссия по разработке ТПОМС\Протоколы\2020\Протокол №10 от 25.06.2020\СМО\[МАКС.xls]Лист2'!$T171</f>
    </oc>
    <nc r="AO28">
      <v>0</v>
    </nc>
  </rcc>
  <rcc rId="328696" sId="4" numFmtId="4">
    <oc r="AP28">
      <f>'Y:\Документы ТФОМС\Комиссия по разработке ТПОМС\Протоколы\2020\Протокол №10 от 25.06.2020\СМО\[МАКС.xls]Лист2'!$T25</f>
    </oc>
    <nc r="AP28">
      <v>0</v>
    </nc>
  </rcc>
  <rcc rId="328697" sId="4" numFmtId="4">
    <oc r="AS28">
      <f>'Y:\Документы ТФОМС\Комиссия по разработке ТПОМС\Протоколы\2020\Протокол №10 от 25.06.2020\СМО\[МАКС.xls]Лист2'!$W171</f>
    </oc>
    <nc r="AS28">
      <v>148</v>
    </nc>
  </rcc>
  <rcc rId="328698" sId="4" numFmtId="4">
    <oc r="AT28">
      <f>'Y:\Документы ТФОМС\Комиссия по разработке ТПОМС\Протоколы\2020\Протокол №10 от 25.06.2020\СМО\[МАКС.xls]Лист2'!$W25</f>
    </oc>
    <nc r="AT28">
      <v>56799.43</v>
    </nc>
  </rcc>
  <rcc rId="328699" sId="4" numFmtId="4">
    <oc r="AU28">
      <f>'Y:\Документы ТФОМС\Комиссия по разработке ТПОМС\Протоколы\2020\Протокол №10 от 25.06.2020\СМО\[МАКС.xls]Лист2'!$X171</f>
    </oc>
    <nc r="AU28">
      <v>44</v>
    </nc>
  </rcc>
  <rcc rId="328700" sId="4" numFmtId="4">
    <oc r="AV28">
      <f>'Y:\Документы ТФОМС\Комиссия по разработке ТПОМС\Протоколы\2020\Протокол №10 от 25.06.2020\СМО\[МАКС.xls]Лист2'!$X25</f>
    </oc>
    <nc r="AV28">
      <v>22092.959999999999</v>
    </nc>
  </rcc>
  <rcc rId="328701" sId="4" numFmtId="4">
    <oc r="AW28">
      <f>'Y:\Документы ТФОМС\Комиссия по разработке ТПОМС\Протоколы\2020\Протокол №10 от 25.06.2020\СМО\[МАКС.xls]Лист2'!$Y171</f>
    </oc>
    <nc r="AW28">
      <v>222</v>
    </nc>
  </rcc>
  <rcc rId="328702" sId="4" numFmtId="4">
    <oc r="AX28">
      <f>'Y:\Документы ТФОМС\Комиссия по разработке ТПОМС\Протоколы\2020\Протокол №10 от 25.06.2020\СМО\[МАКС.xls]Лист2'!$Y25</f>
    </oc>
    <nc r="AX28">
      <v>275052.71999999997</v>
    </nc>
  </rcc>
  <rcc rId="328703" sId="4" numFmtId="4">
    <oc r="AY28">
      <f>'Y:\Документы ТФОМС\Комиссия по разработке ТПОМС\Протоколы\2020\Протокол №10 от 25.06.2020\СМО\[МАКС.xls]Лист2'!$AC171</f>
    </oc>
    <nc r="AY28">
      <v>0</v>
    </nc>
  </rcc>
  <rcc rId="328704" sId="4" numFmtId="4">
    <oc r="AZ28">
      <f>'Y:\Документы ТФОМС\Комиссия по разработке ТПОМС\Протоколы\2020\Протокол №10 от 25.06.2020\СМО\[МАКС.xls]Лист2'!$AC25</f>
    </oc>
    <nc r="AZ28">
      <v>0</v>
    </nc>
  </rcc>
  <rcc rId="328705" sId="4" numFmtId="4">
    <oc r="BA28">
      <f>'Y:\Документы ТФОМС\Комиссия по разработке ТПОМС\Протоколы\2020\Протокол №10 от 25.06.2020\СМО\[МАКС.xls]Лист2'!$Z171</f>
    </oc>
    <nc r="BA28">
      <v>0</v>
    </nc>
  </rcc>
  <rcc rId="328706" sId="4" numFmtId="4">
    <oc r="BB28">
      <f>'Y:\Документы ТФОМС\Комиссия по разработке ТПОМС\Протоколы\2020\Протокол №10 от 25.06.2020\СМО\[МАКС.xls]Лист2'!$Z25</f>
    </oc>
    <nc r="BB28">
      <v>0</v>
    </nc>
  </rcc>
  <rcc rId="328707" sId="4" numFmtId="4">
    <oc r="BC28">
      <f>'Y:\Документы ТФОМС\Комиссия по разработке ТПОМС\Протоколы\2020\Протокол №10 от 25.06.2020\СМО\[МАКС.xls]Лист2'!$AA171</f>
    </oc>
    <nc r="BC28">
      <v>0</v>
    </nc>
  </rcc>
  <rcc rId="328708" sId="4" numFmtId="4">
    <oc r="BD28">
      <f>'Y:\Документы ТФОМС\Комиссия по разработке ТПОМС\Протоколы\2020\Протокол №10 от 25.06.2020\СМО\[МАКС.xls]Лист2'!$AA25</f>
    </oc>
    <nc r="BD28">
      <v>0</v>
    </nc>
  </rcc>
  <rcc rId="328709" sId="4" numFmtId="4">
    <oc r="BE28">
      <f>'Y:\Документы ТФОМС\Комиссия по разработке ТПОМС\Протоколы\2020\Протокол №10 от 25.06.2020\СМО\[МАКС.xls]Лист2'!$AB171</f>
    </oc>
    <nc r="BE28">
      <v>0</v>
    </nc>
  </rcc>
  <rcc rId="328710" sId="4" numFmtId="4">
    <oc r="BF28">
      <f>'Y:\Документы ТФОМС\Комиссия по разработке ТПОМС\Протоколы\2020\Протокол №10 от 25.06.2020\СМО\[МАКС.xls]Лист2'!$AB25</f>
    </oc>
    <nc r="BF28">
      <v>0</v>
    </nc>
  </rcc>
  <rcc rId="328711" sId="4" numFmtId="4">
    <oc r="BG28">
      <f>'Y:\Документы ТФОМС\Комиссия по разработке ТПОМС\Протоколы\2020\Протокол №10 от 25.06.2020\СМО\[МАКС.xls]Лист2'!$AD171</f>
    </oc>
    <nc r="BG28">
      <v>0</v>
    </nc>
  </rcc>
  <rcc rId="328712" sId="4" numFmtId="4">
    <oc r="BH28">
      <f>'Y:\Документы ТФОМС\Комиссия по разработке ТПОМС\Протоколы\2020\Протокол №10 от 25.06.2020\СМО\[МАКС.xls]Лист2'!$AD25</f>
    </oc>
    <nc r="BH28">
      <v>0</v>
    </nc>
  </rcc>
  <rcc rId="328713" sId="4" numFmtId="4">
    <oc r="BK28">
      <f>'Y:\Документы ТФОМС\Комиссия по разработке ТПОМС\Протоколы\2020\Протокол №10 от 25.06.2020\СМО\[МАКС.xls]Лист2'!$AG171</f>
    </oc>
    <nc r="BK28">
      <v>145</v>
    </nc>
  </rcc>
  <rcc rId="328714" sId="4" numFmtId="4">
    <oc r="BL28">
      <f>'Y:\Документы ТФОМС\Комиссия по разработке ТПОМС\Протоколы\2020\Протокол №10 от 25.06.2020\СМО\[МАКС.xls]Лист2'!$AG25</f>
    </oc>
    <nc r="BL28">
      <v>64437</v>
    </nc>
  </rcc>
  <rcc rId="328715" sId="4" numFmtId="4">
    <oc r="BM28">
      <f>'Y:\Документы ТФОМС\Комиссия по разработке ТПОМС\Протоколы\2020\Протокол №10 от 25.06.2020\СМО\[МАКС.xls]Лист2'!$AH171</f>
    </oc>
    <nc r="BM28">
      <v>44</v>
    </nc>
  </rcc>
  <rcc rId="328716" sId="4" numFmtId="4">
    <oc r="BN28">
      <f>'Y:\Документы ТФОМС\Комиссия по разработке ТПОМС\Протоколы\2020\Протокол №10 от 25.06.2020\СМО\[МАКС.xls]Лист2'!$AH25</f>
    </oc>
    <nc r="BN28">
      <v>22092.959999999999</v>
    </nc>
  </rcc>
  <rcc rId="328717" sId="4" numFmtId="4">
    <oc r="BO28">
      <f>'Y:\Документы ТФОМС\Комиссия по разработке ТПОМС\Протоколы\2020\Протокол №10 от 25.06.2020\СМО\[МАКС.xls]Лист2'!$AI171</f>
    </oc>
    <nc r="BO28">
      <v>256</v>
    </nc>
  </rcc>
  <rcc rId="328718" sId="4" numFmtId="4">
    <oc r="BP28">
      <f>'Y:\Документы ТФОМС\Комиссия по разработке ТПОМС\Протоколы\2020\Протокол №10 от 25.06.2020\СМО\[МАКС.xls]Лист2'!$AI25</f>
    </oc>
    <nc r="BP28">
      <v>272245.2</v>
    </nc>
  </rcc>
  <rcc rId="328719" sId="4" numFmtId="4">
    <oc r="BQ28">
      <f>'Y:\Документы ТФОМС\Комиссия по разработке ТПОМС\Протоколы\2020\Протокол №10 от 25.06.2020\СМО\[МАКС.xls]Лист2'!$AM171</f>
    </oc>
    <nc r="BQ28">
      <v>0</v>
    </nc>
  </rcc>
  <rcc rId="328720" sId="4" numFmtId="4">
    <oc r="BR28">
      <f>'Y:\Документы ТФОМС\Комиссия по разработке ТПОМС\Протоколы\2020\Протокол №10 от 25.06.2020\СМО\[МАКС.xls]Лист2'!$AM25</f>
    </oc>
    <nc r="BR28">
      <v>0</v>
    </nc>
  </rcc>
  <rcc rId="328721" sId="4" numFmtId="4">
    <oc r="BS28">
      <f>'Y:\Документы ТФОМС\Комиссия по разработке ТПОМС\Протоколы\2020\Протокол №10 от 25.06.2020\СМО\[МАКС.xls]Лист2'!$AJ171</f>
    </oc>
    <nc r="BS28">
      <v>0</v>
    </nc>
  </rcc>
  <rcc rId="328722" sId="4" numFmtId="4">
    <oc r="BT28">
      <f>'Y:\Документы ТФОМС\Комиссия по разработке ТПОМС\Протоколы\2020\Протокол №10 от 25.06.2020\СМО\[МАКС.xls]Лист2'!$AJ25</f>
    </oc>
    <nc r="BT28">
      <v>0</v>
    </nc>
  </rcc>
  <rcc rId="328723" sId="4" numFmtId="4">
    <oc r="BU28">
      <f>'Y:\Документы ТФОМС\Комиссия по разработке ТПОМС\Протоколы\2020\Протокол №10 от 25.06.2020\СМО\[МАКС.xls]Лист2'!$AK171</f>
    </oc>
    <nc r="BU28">
      <v>0</v>
    </nc>
  </rcc>
  <rcc rId="328724" sId="4" numFmtId="4">
    <oc r="BV28">
      <f>'Y:\Документы ТФОМС\Комиссия по разработке ТПОМС\Протоколы\2020\Протокол №10 от 25.06.2020\СМО\[МАКС.xls]Лист2'!$AK25</f>
    </oc>
    <nc r="BV28">
      <v>0</v>
    </nc>
  </rcc>
  <rcc rId="328725" sId="4" numFmtId="4">
    <oc r="BW28">
      <f>'Y:\Документы ТФОМС\Комиссия по разработке ТПОМС\Протоколы\2020\Протокол №10 от 25.06.2020\СМО\[МАКС.xls]Лист2'!$AL171</f>
    </oc>
    <nc r="BW28">
      <v>0</v>
    </nc>
  </rcc>
  <rcc rId="328726" sId="4" numFmtId="4">
    <oc r="BX28">
      <f>'Y:\Документы ТФОМС\Комиссия по разработке ТПОМС\Протоколы\2020\Протокол №10 от 25.06.2020\СМО\[МАКС.xls]Лист2'!$AL25</f>
    </oc>
    <nc r="BX28">
      <v>0</v>
    </nc>
  </rcc>
  <rcc rId="328727" sId="4" numFmtId="4">
    <oc r="BY28">
      <f>'Y:\Документы ТФОМС\Комиссия по разработке ТПОМС\Протоколы\2020\Протокол №10 от 25.06.2020\СМО\[МАКС.xls]Лист2'!$AN171</f>
    </oc>
    <nc r="BY28">
      <v>0</v>
    </nc>
  </rcc>
  <rcc rId="328728" sId="4" numFmtId="4">
    <oc r="BZ28">
      <f>'Y:\Документы ТФОМС\Комиссия по разработке ТПОМС\Протоколы\2020\Протокол №10 от 25.06.2020\СМО\[МАКС.xls]Лист2'!$AN25</f>
    </oc>
    <nc r="BZ28">
      <v>0</v>
    </nc>
  </rcc>
  <rcc rId="328729" sId="4" numFmtId="4">
    <oc r="CC28">
      <f>'Y:\Документы ТФОМС\Комиссия по разработке ТПОМС\Протоколы\2020\Протокол №10 от 25.06.2020\СМО\[МАКС.xls]Лист2'!$AQ171</f>
    </oc>
    <nc r="CC28">
      <v>153</v>
    </nc>
  </rcc>
  <rcc rId="328730" sId="4" numFmtId="4">
    <oc r="CD28">
      <f>'Y:\Документы ТФОМС\Комиссия по разработке ТПОМС\Протоколы\2020\Протокол №10 от 25.06.2020\СМО\[МАКС.xls]Лист2'!$AQ25</f>
    </oc>
    <nc r="CD28">
      <v>75041.88</v>
    </nc>
  </rcc>
  <rcc rId="328731" sId="4" numFmtId="4">
    <oc r="CE28">
      <f>'Y:\Документы ТФОМС\Комиссия по разработке ТПОМС\Протоколы\2020\Протокол №10 от 25.06.2020\СМО\[МАКС.xls]Лист2'!$AR171</f>
    </oc>
    <nc r="CE28">
      <v>44</v>
    </nc>
  </rcc>
  <rcc rId="328732" sId="4" numFmtId="4">
    <oc r="CF28">
      <f>'Y:\Документы ТФОМС\Комиссия по разработке ТПОМС\Протоколы\2020\Протокол №10 от 25.06.2020\СМО\[МАКС.xls]Лист2'!$AR25</f>
    </oc>
    <nc r="CF28">
      <v>22092.959999999999</v>
    </nc>
  </rcc>
  <rcc rId="328733" sId="4" numFmtId="4">
    <oc r="CG28">
      <f>'Y:\Документы ТФОМС\Комиссия по разработке ТПОМС\Протоколы\2020\Протокол №10 от 25.06.2020\СМО\[МАКС.xls]Лист2'!$AS171</f>
    </oc>
    <nc r="CG28">
      <v>314</v>
    </nc>
  </rcc>
  <rcc rId="328734" sId="4" numFmtId="4">
    <oc r="CH28">
      <f>'Y:\Документы ТФОМС\Комиссия по разработке ТПОМС\Протоколы\2020\Протокол №10 от 25.06.2020\СМО\[МАКС.xls]Лист2'!$AS25</f>
    </oc>
    <nc r="CH28">
      <v>367955.86</v>
    </nc>
  </rcc>
  <rcc rId="328735" sId="4" numFmtId="4">
    <oc r="CI28">
      <f>'Y:\Документы ТФОМС\Комиссия по разработке ТПОМС\Протоколы\2020\Протокол №10 от 25.06.2020\СМО\[МАКС.xls]Лист2'!$AW171</f>
    </oc>
    <nc r="CI28">
      <v>0</v>
    </nc>
  </rcc>
  <rcc rId="328736" sId="4" numFmtId="4">
    <oc r="CJ28">
      <f>'Y:\Документы ТФОМС\Комиссия по разработке ТПОМС\Протоколы\2020\Протокол №10 от 25.06.2020\СМО\[МАКС.xls]Лист2'!$AW25</f>
    </oc>
    <nc r="CJ28">
      <v>0</v>
    </nc>
  </rcc>
  <rcc rId="328737" sId="4" numFmtId="4">
    <oc r="CK28">
      <f>'Y:\Документы ТФОМС\Комиссия по разработке ТПОМС\Протоколы\2020\Протокол №10 от 25.06.2020\СМО\[МАКС.xls]Лист2'!$AT171</f>
    </oc>
    <nc r="CK28">
      <v>0</v>
    </nc>
  </rcc>
  <rcc rId="328738" sId="4" numFmtId="4">
    <oc r="CL28">
      <f>'Y:\Документы ТФОМС\Комиссия по разработке ТПОМС\Протоколы\2020\Протокол №10 от 25.06.2020\СМО\[МАКС.xls]Лист2'!$AT25</f>
    </oc>
    <nc r="CL28">
      <v>0</v>
    </nc>
  </rcc>
  <rcc rId="328739" sId="4" numFmtId="4">
    <oc r="CM28">
      <f>'Y:\Документы ТФОМС\Комиссия по разработке ТПОМС\Протоколы\2020\Протокол №10 от 25.06.2020\СМО\[МАКС.xls]Лист2'!$AU171</f>
    </oc>
    <nc r="CM28">
      <v>0</v>
    </nc>
  </rcc>
  <rcc rId="328740" sId="4" numFmtId="4">
    <oc r="CN28">
      <f>'Y:\Документы ТФОМС\Комиссия по разработке ТПОМС\Протоколы\2020\Протокол №10 от 25.06.2020\СМО\[МАКС.xls]Лист2'!$AU25</f>
    </oc>
    <nc r="CN28">
      <v>0</v>
    </nc>
  </rcc>
  <rcc rId="328741" sId="4" numFmtId="4">
    <oc r="CO28">
      <f>'Y:\Документы ТФОМС\Комиссия по разработке ТПОМС\Протоколы\2020\Протокол №10 от 25.06.2020\СМО\[МАКС.xls]Лист2'!$AV171</f>
    </oc>
    <nc r="CO28">
      <v>0</v>
    </nc>
  </rcc>
  <rcc rId="328742" sId="4" numFmtId="4">
    <oc r="CP28">
      <f>'Y:\Документы ТФОМС\Комиссия по разработке ТПОМС\Протоколы\2020\Протокол №10 от 25.06.2020\СМО\[МАКС.xls]Лист2'!$AV25</f>
    </oc>
    <nc r="CP28">
      <v>0</v>
    </nc>
  </rcc>
  <rcc rId="328743" sId="4" numFmtId="4">
    <oc r="CQ28">
      <f>'Y:\Документы ТФОМС\Комиссия по разработке ТПОМС\Протоколы\2020\Протокол №10 от 25.06.2020\СМО\[МАКС.xls]Лист2'!$AX171</f>
    </oc>
    <nc r="CQ28">
      <v>0</v>
    </nc>
  </rcc>
  <rcc rId="328744" sId="4" numFmtId="4">
    <oc r="CR28">
      <f>'Y:\Документы ТФОМС\Комиссия по разработке ТПОМС\Протоколы\2020\Протокол №10 от 25.06.2020\СМО\[МАКС.xls]Лист2'!$AX25</f>
    </oc>
    <nc r="CR28">
      <v>0</v>
    </nc>
  </rcc>
  <rcc rId="328745" sId="4" numFmtId="4">
    <oc r="AA29">
      <f>'Y:\Документы ТФОМС\Комиссия по разработке ТПОМС\Протоколы\2020\Протокол №10 от 25.06.2020\СМО\[МАКС.xls]Лист2'!$M172</f>
    </oc>
    <nc r="AA29">
      <v>1494</v>
    </nc>
  </rcc>
  <rcc rId="328746" sId="4" numFmtId="4">
    <oc r="AB29">
      <f>'Y:\Документы ТФОМС\Комиссия по разработке ТПОМС\Протоколы\2020\Протокол №10 от 25.06.2020\СМО\[МАКС.xls]Лист2'!$M26</f>
    </oc>
    <nc r="AB29">
      <v>1120084.6299999999</v>
    </nc>
  </rcc>
  <rcc rId="328747" sId="4" numFmtId="4">
    <oc r="AC29">
      <f>'Y:\Документы ТФОМС\Комиссия по разработке ТПОМС\Протоколы\2020\Протокол №10 от 25.06.2020\СМО\[МАКС.xls]Лист2'!$N172</f>
    </oc>
    <nc r="AC29">
      <v>733</v>
    </nc>
  </rcc>
  <rcc rId="328748" sId="4" numFmtId="4">
    <oc r="AD29">
      <f>'Y:\Документы ТФОМС\Комиссия по разработке ТПОМС\Протоколы\2020\Протокол №10 от 25.06.2020\СМО\[МАКС.xls]Лист2'!$N26</f>
    </oc>
    <nc r="AD29">
      <v>326359.62</v>
    </nc>
  </rcc>
  <rcc rId="328749" sId="4" numFmtId="4">
    <oc r="AE29">
      <f>'Y:\Документы ТФОМС\Комиссия по разработке ТПОМС\Протоколы\2020\Протокол №10 от 25.06.2020\СМО\[МАКС.xls]Лист2'!$O172</f>
    </oc>
    <nc r="AE29">
      <v>1235</v>
    </nc>
  </rcc>
  <rcc rId="328750" sId="4" numFmtId="4">
    <oc r="AF29">
      <f>'Y:\Документы ТФОМС\Комиссия по разработке ТПОМС\Протоколы\2020\Протокол №10 от 25.06.2020\СМО\[МАКС.xls]Лист2'!$O26</f>
    </oc>
    <nc r="AF29">
      <v>1577457.97</v>
    </nc>
  </rcc>
  <rcc rId="328751" sId="4" numFmtId="4">
    <oc r="AG29">
      <f>'Y:\Документы ТФОМС\Комиссия по разработке ТПОМС\Протоколы\2020\Протокол №10 от 25.06.2020\СМО\[МАКС.xls]Лист2'!$S172</f>
    </oc>
    <nc r="AG29">
      <v>22</v>
    </nc>
  </rcc>
  <rcc rId="328752" sId="4" numFmtId="4">
    <oc r="AH29">
      <f>'Y:\Документы ТФОМС\Комиссия по разработке ТПОМС\Протоколы\2020\Протокол №10 от 25.06.2020\СМО\[МАКС.xls]Лист2'!$S26</f>
    </oc>
    <nc r="AH29">
      <v>161937.23000000001</v>
    </nc>
  </rcc>
  <rcc rId="328753" sId="4" numFmtId="4">
    <oc r="AI29">
      <f>'Y:\Документы ТФОМС\Комиссия по разработке ТПОМС\Протоколы\2020\Протокол №10 от 25.06.2020\СМО\[МАКС.xls]Лист2'!$P172</f>
    </oc>
    <nc r="AI29">
      <v>0</v>
    </nc>
  </rcc>
  <rcc rId="328754" sId="4" numFmtId="4">
    <oc r="AJ29">
      <f>'Y:\Документы ТФОМС\Комиссия по разработке ТПОМС\Протоколы\2020\Протокол №10 от 25.06.2020\СМО\[МАКС.xls]Лист2'!$P26</f>
    </oc>
    <nc r="AJ29">
      <v>0</v>
    </nc>
  </rcc>
  <rcc rId="328755" sId="4" numFmtId="4">
    <oc r="AK29">
      <f>'Y:\Документы ТФОМС\Комиссия по разработке ТПОМС\Протоколы\2020\Протокол №10 от 25.06.2020\СМО\[МАКС.xls]Лист2'!$Q172</f>
    </oc>
    <nc r="AK29">
      <v>0</v>
    </nc>
  </rcc>
  <rcc rId="328756" sId="4" numFmtId="4">
    <oc r="AL29">
      <f>'Y:\Документы ТФОМС\Комиссия по разработке ТПОМС\Протоколы\2020\Протокол №10 от 25.06.2020\СМО\[МАКС.xls]Лист2'!$Q26</f>
    </oc>
    <nc r="AL29">
      <v>0</v>
    </nc>
  </rcc>
  <rcc rId="328757" sId="4" numFmtId="4">
    <oc r="AM29">
      <f>'Y:\Документы ТФОМС\Комиссия по разработке ТПОМС\Протоколы\2020\Протокол №10 от 25.06.2020\СМО\[МАКС.xls]Лист2'!$R172</f>
    </oc>
    <nc r="AM29">
      <v>0</v>
    </nc>
  </rcc>
  <rcc rId="328758" sId="4" numFmtId="4">
    <oc r="AN29">
      <f>'Y:\Документы ТФОМС\Комиссия по разработке ТПОМС\Протоколы\2020\Протокол №10 от 25.06.2020\СМО\[МАКС.xls]Лист2'!$R26</f>
    </oc>
    <nc r="AN29">
      <v>0</v>
    </nc>
  </rcc>
  <rcc rId="328759" sId="4" numFmtId="4">
    <oc r="AO29">
      <f>'Y:\Документы ТФОМС\Комиссия по разработке ТПОМС\Протоколы\2020\Протокол №10 от 25.06.2020\СМО\[МАКС.xls]Лист2'!$T172</f>
    </oc>
    <nc r="AO29">
      <v>0</v>
    </nc>
  </rcc>
  <rcc rId="328760" sId="4" numFmtId="4">
    <oc r="AP29">
      <f>'Y:\Документы ТФОМС\Комиссия по разработке ТПОМС\Протоколы\2020\Протокол №10 от 25.06.2020\СМО\[МАКС.xls]Лист2'!$T26</f>
    </oc>
    <nc r="AP29">
      <v>0</v>
    </nc>
  </rcc>
  <rcc rId="328761" sId="4" numFmtId="4">
    <oc r="AS29">
      <f>'Y:\Документы ТФОМС\Комиссия по разработке ТПОМС\Протоколы\2020\Протокол №10 от 25.06.2020\СМО\[МАКС.xls]Лист2'!$W172</f>
    </oc>
    <nc r="AS29">
      <v>1650</v>
    </nc>
  </rcc>
  <rcc rId="328762" sId="4" numFmtId="4">
    <oc r="AT29">
      <f>'Y:\Документы ТФОМС\Комиссия по разработке ТПОМС\Протоколы\2020\Протокол №10 от 25.06.2020\СМО\[МАКС.xls]Лист2'!$W26</f>
    </oc>
    <nc r="AT29">
      <v>983424.28</v>
    </nc>
  </rcc>
  <rcc rId="328763" sId="4" numFmtId="4">
    <oc r="AU29">
      <f>'Y:\Документы ТФОМС\Комиссия по разработке ТПОМС\Протоколы\2020\Протокол №10 от 25.06.2020\СМО\[МАКС.xls]Лист2'!$X172</f>
    </oc>
    <nc r="AU29">
      <v>780</v>
    </nc>
  </rcc>
  <rcc rId="328764" sId="4" numFmtId="4">
    <oc r="AV29">
      <f>'Y:\Документы ТФОМС\Комиссия по разработке ТПОМС\Протоколы\2020\Протокол №10 от 25.06.2020\СМО\[МАКС.xls]Лист2'!$X26</f>
    </oc>
    <nc r="AV29">
      <v>349878.5</v>
    </nc>
  </rcc>
  <rcc rId="328765" sId="4" numFmtId="4">
    <oc r="AW29">
      <f>'Y:\Документы ТФОМС\Комиссия по разработке ТПОМС\Протоколы\2020\Протокол №10 от 25.06.2020\СМО\[МАКС.xls]Лист2'!$Y172</f>
    </oc>
    <nc r="AW29">
      <v>1431</v>
    </nc>
  </rcc>
  <rcc rId="328766" sId="4" numFmtId="4">
    <oc r="AX29">
      <f>'Y:\Документы ТФОМС\Комиссия по разработке ТПОМС\Протоколы\2020\Протокол №10 от 25.06.2020\СМО\[МАКС.xls]Лист2'!$Y26</f>
    </oc>
    <nc r="AX29">
      <v>1361051.28</v>
    </nc>
  </rcc>
  <rcc rId="328767" sId="4" numFmtId="4">
    <oc r="AY29">
      <f>'Y:\Документы ТФОМС\Комиссия по разработке ТПОМС\Протоколы\2020\Протокол №10 от 25.06.2020\СМО\[МАКС.xls]Лист2'!$AC172</f>
    </oc>
    <nc r="AY29">
      <v>26</v>
    </nc>
  </rcc>
  <rcc rId="328768" sId="4" numFmtId="4">
    <oc r="AZ29">
      <f>'Y:\Документы ТФОМС\Комиссия по разработке ТПОМС\Протоколы\2020\Протокол №10 от 25.06.2020\СМО\[МАКС.xls]Лист2'!$AC26</f>
    </oc>
    <nc r="AZ29">
      <v>191416.5</v>
    </nc>
  </rcc>
  <rcc rId="328769" sId="4" numFmtId="4">
    <oc r="BA29">
      <f>'Y:\Документы ТФОМС\Комиссия по разработке ТПОМС\Протоколы\2020\Протокол №10 от 25.06.2020\СМО\[МАКС.xls]Лист2'!$Z172</f>
    </oc>
    <nc r="BA29">
      <v>0</v>
    </nc>
  </rcc>
  <rcc rId="328770" sId="4" numFmtId="4">
    <oc r="BB29">
      <f>'Y:\Документы ТФОМС\Комиссия по разработке ТПОМС\Протоколы\2020\Протокол №10 от 25.06.2020\СМО\[МАКС.xls]Лист2'!$Z26</f>
    </oc>
    <nc r="BB29">
      <v>0</v>
    </nc>
  </rcc>
  <rcc rId="328771" sId="4" numFmtId="4">
    <oc r="BC29">
      <f>'Y:\Документы ТФОМС\Комиссия по разработке ТПОМС\Протоколы\2020\Протокол №10 от 25.06.2020\СМО\[МАКС.xls]Лист2'!$AA172</f>
    </oc>
    <nc r="BC29">
      <v>0</v>
    </nc>
  </rcc>
  <rcc rId="328772" sId="4" numFmtId="4">
    <oc r="BD29">
      <f>'Y:\Документы ТФОМС\Комиссия по разработке ТПОМС\Протоколы\2020\Протокол №10 от 25.06.2020\СМО\[МАКС.xls]Лист2'!$AA26</f>
    </oc>
    <nc r="BD29">
      <v>0</v>
    </nc>
  </rcc>
  <rcc rId="328773" sId="4" numFmtId="4">
    <oc r="BE29">
      <f>'Y:\Документы ТФОМС\Комиссия по разработке ТПОМС\Протоколы\2020\Протокол №10 от 25.06.2020\СМО\[МАКС.xls]Лист2'!$AB172</f>
    </oc>
    <nc r="BE29">
      <v>0</v>
    </nc>
  </rcc>
  <rcc rId="328774" sId="4" numFmtId="4">
    <oc r="BF29">
      <f>'Y:\Документы ТФОМС\Комиссия по разработке ТПОМС\Протоколы\2020\Протокол №10 от 25.06.2020\СМО\[МАКС.xls]Лист2'!$AB26</f>
    </oc>
    <nc r="BF29">
      <v>0</v>
    </nc>
  </rcc>
  <rcc rId="328775" sId="4" numFmtId="4">
    <oc r="BG29">
      <f>'Y:\Документы ТФОМС\Комиссия по разработке ТПОМС\Протоколы\2020\Протокол №10 от 25.06.2020\СМО\[МАКС.xls]Лист2'!$AD172</f>
    </oc>
    <nc r="BG29">
      <v>0</v>
    </nc>
  </rcc>
  <rcc rId="328776" sId="4" numFmtId="4">
    <oc r="BH29">
      <f>'Y:\Документы ТФОМС\Комиссия по разработке ТПОМС\Протоколы\2020\Протокол №10 от 25.06.2020\СМО\[МАКС.xls]Лист2'!$AD26</f>
    </oc>
    <nc r="BH29">
      <v>0</v>
    </nc>
  </rcc>
  <rcc rId="328777" sId="4" numFmtId="4">
    <oc r="BK29">
      <f>'Y:\Документы ТФОМС\Комиссия по разработке ТПОМС\Протоколы\2020\Протокол №10 от 25.06.2020\СМО\[МАКС.xls]Лист2'!$AG172</f>
    </oc>
    <nc r="BK29">
      <v>1782</v>
    </nc>
  </rcc>
  <rcc rId="328778" sId="4" numFmtId="4">
    <oc r="BL29">
      <f>'Y:\Документы ТФОМС\Комиссия по разработке ТПОМС\Протоколы\2020\Протокол №10 от 25.06.2020\СМО\[МАКС.xls]Лист2'!$AG26</f>
    </oc>
    <nc r="BL29">
      <v>986486.21</v>
    </nc>
  </rcc>
  <rcc rId="328779" sId="4" numFmtId="4">
    <oc r="BM29">
      <f>'Y:\Документы ТФОМС\Комиссия по разработке ТПОМС\Протоколы\2020\Протокол №10 от 25.06.2020\СМО\[МАКС.xls]Лист2'!$AH172</f>
    </oc>
    <nc r="BM29">
      <v>822</v>
    </nc>
  </rcc>
  <rcc rId="328780" sId="4" numFmtId="4">
    <oc r="BN29">
      <f>'Y:\Документы ТФОМС\Комиссия по разработке ТПОМС\Протоколы\2020\Протокол №10 от 25.06.2020\СМО\[МАКС.xls]Лист2'!$AH26</f>
    </oc>
    <nc r="BN29">
      <v>366400.37</v>
    </nc>
  </rcc>
  <rcc rId="328781" sId="4" numFmtId="4">
    <oc r="BO29">
      <f>'Y:\Документы ТФОМС\Комиссия по разработке ТПОМС\Протоколы\2020\Протокол №10 от 25.06.2020\СМО\[МАКС.xls]Лист2'!$AI172</f>
    </oc>
    <nc r="BO29">
      <v>1585</v>
    </nc>
  </rcc>
  <rcc rId="328782" sId="4" numFmtId="4">
    <oc r="BP29">
      <f>'Y:\Документы ТФОМС\Комиссия по разработке ТПОМС\Протоколы\2020\Протокол №10 от 25.06.2020\СМО\[МАКС.xls]Лист2'!$AI26</f>
    </oc>
    <nc r="BP29">
      <v>1361257.76</v>
    </nc>
  </rcc>
  <rcc rId="328783" sId="4" numFmtId="4">
    <oc r="BQ29">
      <f>'Y:\Документы ТФОМС\Комиссия по разработке ТПОМС\Протоколы\2020\Протокол №10 от 25.06.2020\СМО\[МАКС.xls]Лист2'!$AM172</f>
    </oc>
    <nc r="BQ29">
      <v>25</v>
    </nc>
  </rcc>
  <rcc rId="328784" sId="4" numFmtId="4">
    <oc r="BR29">
      <f>'Y:\Документы ТФОМС\Комиссия по разработке ТПОМС\Протоколы\2020\Протокол №10 от 25.06.2020\СМО\[МАКС.xls]Лист2'!$AM26</f>
    </oc>
    <nc r="BR29">
      <v>180811.6</v>
    </nc>
  </rcc>
  <rcc rId="328785" sId="4" numFmtId="4">
    <oc r="BS29">
      <f>'Y:\Документы ТФОМС\Комиссия по разработке ТПОМС\Протоколы\2020\Протокол №10 от 25.06.2020\СМО\[МАКС.xls]Лист2'!$AJ172</f>
    </oc>
    <nc r="BS29">
      <v>0</v>
    </nc>
  </rcc>
  <rcc rId="328786" sId="4" numFmtId="4">
    <oc r="BT29">
      <f>'Y:\Документы ТФОМС\Комиссия по разработке ТПОМС\Протоколы\2020\Протокол №10 от 25.06.2020\СМО\[МАКС.xls]Лист2'!$AJ26</f>
    </oc>
    <nc r="BT29">
      <v>0</v>
    </nc>
  </rcc>
  <rcc rId="328787" sId="4" numFmtId="4">
    <oc r="BU29">
      <f>'Y:\Документы ТФОМС\Комиссия по разработке ТПОМС\Протоколы\2020\Протокол №10 от 25.06.2020\СМО\[МАКС.xls]Лист2'!$AK172</f>
    </oc>
    <nc r="BU29">
      <v>0</v>
    </nc>
  </rcc>
  <rcc rId="328788" sId="4" numFmtId="4">
    <oc r="BV29">
      <f>'Y:\Документы ТФОМС\Комиссия по разработке ТПОМС\Протоколы\2020\Протокол №10 от 25.06.2020\СМО\[МАКС.xls]Лист2'!$AK26</f>
    </oc>
    <nc r="BV29">
      <v>0</v>
    </nc>
  </rcc>
  <rcc rId="328789" sId="4" numFmtId="4">
    <oc r="BW29">
      <f>'Y:\Документы ТФОМС\Комиссия по разработке ТПОМС\Протоколы\2020\Протокол №10 от 25.06.2020\СМО\[МАКС.xls]Лист2'!$AL172</f>
    </oc>
    <nc r="BW29">
      <v>0</v>
    </nc>
  </rcc>
  <rcc rId="328790" sId="4" numFmtId="4">
    <oc r="BX29">
      <f>'Y:\Документы ТФОМС\Комиссия по разработке ТПОМС\Протоколы\2020\Протокол №10 от 25.06.2020\СМО\[МАКС.xls]Лист2'!$AL26</f>
    </oc>
    <nc r="BX29">
      <v>0</v>
    </nc>
  </rcc>
  <rcc rId="328791" sId="4" numFmtId="4">
    <oc r="BY29">
      <f>'Y:\Документы ТФОМС\Комиссия по разработке ТПОМС\Протоколы\2020\Протокол №10 от 25.06.2020\СМО\[МАКС.xls]Лист2'!$AN172</f>
    </oc>
    <nc r="BY29">
      <v>0</v>
    </nc>
  </rcc>
  <rcc rId="328792" sId="4" numFmtId="4">
    <oc r="BZ29">
      <f>'Y:\Документы ТФОМС\Комиссия по разработке ТПОМС\Протоколы\2020\Протокол №10 от 25.06.2020\СМО\[МАКС.xls]Лист2'!$AN26</f>
    </oc>
    <nc r="BZ29">
      <v>0</v>
    </nc>
  </rcc>
  <rcc rId="328793" sId="4" numFmtId="4">
    <oc r="CC29">
      <f>'Y:\Документы ТФОМС\Комиссия по разработке ТПОМС\Протоколы\2020\Протокол №10 от 25.06.2020\СМО\[МАКС.xls]Лист2'!$AQ172</f>
    </oc>
    <nc r="CC29">
      <v>1930</v>
    </nc>
  </rcc>
  <rcc rId="328794" sId="4" numFmtId="4">
    <oc r="CD29">
      <f>'Y:\Документы ТФОМС\Комиссия по разработке ТПОМС\Протоколы\2020\Протокол №10 от 25.06.2020\СМО\[МАКС.xls]Лист2'!$AQ26</f>
    </oc>
    <nc r="CD29">
      <v>723829.9</v>
    </nc>
  </rcc>
  <rcc rId="328795" sId="4" numFmtId="4">
    <oc r="CE29">
      <f>'Y:\Документы ТФОМС\Комиссия по разработке ТПОМС\Протоколы\2020\Протокол №10 от 25.06.2020\СМО\[МАКС.xls]Лист2'!$AR172</f>
    </oc>
    <nc r="CE29">
      <v>878</v>
    </nc>
  </rcc>
  <rcc rId="328796" sId="4" numFmtId="4">
    <oc r="CF29">
      <f>'Y:\Документы ТФОМС\Комиссия по разработке ТПОМС\Протоколы\2020\Протокол №10 от 25.06.2020\СМО\[МАКС.xls]Лист2'!$AR26</f>
    </oc>
    <nc r="CF29">
      <v>391270.54</v>
    </nc>
  </rcc>
  <rcc rId="328797" sId="4" numFmtId="4">
    <oc r="CG29">
      <f>'Y:\Документы ТФОМС\Комиссия по разработке ТПОМС\Протоколы\2020\Протокол №10 от 25.06.2020\СМО\[МАКС.xls]Лист2'!$AS172</f>
    </oc>
    <nc r="CG29">
      <v>2620</v>
    </nc>
  </rcc>
  <rcc rId="328798" sId="4" numFmtId="4">
    <oc r="CH29">
      <f>'Y:\Документы ТФОМС\Комиссия по разработке ТПОМС\Протоколы\2020\Протокол №10 от 25.06.2020\СМО\[МАКС.xls]Лист2'!$AS26</f>
    </oc>
    <nc r="CH29">
      <v>1253304.67</v>
    </nc>
  </rcc>
  <rcc rId="328799" sId="4" numFmtId="4">
    <oc r="CI29">
      <f>'Y:\Документы ТФОМС\Комиссия по разработке ТПОМС\Протоколы\2020\Протокол №10 от 25.06.2020\СМО\[МАКС.xls]Лист2'!$AW172</f>
    </oc>
    <nc r="CI29">
      <v>28</v>
    </nc>
  </rcc>
  <rcc rId="328800" sId="4" numFmtId="4">
    <oc r="CJ29">
      <f>'Y:\Документы ТФОМС\Комиссия по разработке ТПОМС\Протоколы\2020\Протокол №10 от 25.06.2020\СМО\[МАКС.xls]Лист2'!$AW26</f>
    </oc>
    <nc r="CJ29">
      <v>203983.6</v>
    </nc>
  </rcc>
  <rcc rId="328801" sId="4" numFmtId="4">
    <oc r="CK29">
      <f>'Y:\Документы ТФОМС\Комиссия по разработке ТПОМС\Протоколы\2020\Протокол №10 от 25.06.2020\СМО\[МАКС.xls]Лист2'!$AT172</f>
    </oc>
    <nc r="CK29">
      <v>0</v>
    </nc>
  </rcc>
  <rcc rId="328802" sId="4" numFmtId="4">
    <oc r="CL29">
      <f>'Y:\Документы ТФОМС\Комиссия по разработке ТПОМС\Протоколы\2020\Протокол №10 от 25.06.2020\СМО\[МАКС.xls]Лист2'!$AT26</f>
    </oc>
    <nc r="CL29">
      <v>0</v>
    </nc>
  </rcc>
  <rcc rId="328803" sId="4" numFmtId="4">
    <oc r="CM29">
      <f>'Y:\Документы ТФОМС\Комиссия по разработке ТПОМС\Протоколы\2020\Протокол №10 от 25.06.2020\СМО\[МАКС.xls]Лист2'!$AU172</f>
    </oc>
    <nc r="CM29">
      <v>0</v>
    </nc>
  </rcc>
  <rcc rId="328804" sId="4" numFmtId="4">
    <oc r="CN29">
      <f>'Y:\Документы ТФОМС\Комиссия по разработке ТПОМС\Протоколы\2020\Протокол №10 от 25.06.2020\СМО\[МАКС.xls]Лист2'!$AU26</f>
    </oc>
    <nc r="CN29">
      <v>0</v>
    </nc>
  </rcc>
  <rcc rId="328805" sId="4" numFmtId="4">
    <oc r="CO29">
      <f>'Y:\Документы ТФОМС\Комиссия по разработке ТПОМС\Протоколы\2020\Протокол №10 от 25.06.2020\СМО\[МАКС.xls]Лист2'!$AV172</f>
    </oc>
    <nc r="CO29">
      <v>0</v>
    </nc>
  </rcc>
  <rcc rId="328806" sId="4" numFmtId="4">
    <oc r="CP29">
      <f>'Y:\Документы ТФОМС\Комиссия по разработке ТПОМС\Протоколы\2020\Протокол №10 от 25.06.2020\СМО\[МАКС.xls]Лист2'!$AV26</f>
    </oc>
    <nc r="CP29">
      <v>0</v>
    </nc>
  </rcc>
  <rcc rId="328807" sId="4" numFmtId="4">
    <oc r="CQ29">
      <f>'Y:\Документы ТФОМС\Комиссия по разработке ТПОМС\Протоколы\2020\Протокол №10 от 25.06.2020\СМО\[МАКС.xls]Лист2'!$AX172</f>
    </oc>
    <nc r="CQ29">
      <v>0</v>
    </nc>
  </rcc>
  <rcc rId="328808" sId="4" numFmtId="4">
    <oc r="CR29">
      <f>'Y:\Документы ТФОМС\Комиссия по разработке ТПОМС\Протоколы\2020\Протокол №10 от 25.06.2020\СМО\[МАКС.xls]Лист2'!$AX26</f>
    </oc>
    <nc r="CR29">
      <v>0</v>
    </nc>
  </rcc>
  <rcc rId="328809" sId="4" numFmtId="4">
    <oc r="AA30">
      <f>'Y:\Документы ТФОМС\Комиссия по разработке ТПОМС\Протоколы\2020\Протокол №10 от 25.06.2020\СМО\[МАКС.xls]Лист2'!$M173</f>
    </oc>
    <nc r="AA30">
      <v>1023</v>
    </nc>
  </rcc>
  <rcc rId="328810" sId="4" numFmtId="4">
    <oc r="AB30">
      <f>'Y:\Документы ТФОМС\Комиссия по разработке ТПОМС\Протоколы\2020\Протокол №10 от 25.06.2020\СМО\[МАКС.xls]Лист2'!$M27</f>
    </oc>
    <nc r="AB30">
      <v>925303.02</v>
    </nc>
  </rcc>
  <rcc rId="328811" sId="4" numFmtId="4">
    <oc r="AC30">
      <f>'Y:\Документы ТФОМС\Комиссия по разработке ТПОМС\Протоколы\2020\Протокол №10 от 25.06.2020\СМО\[МАКС.xls]Лист2'!$N173</f>
    </oc>
    <nc r="AC30">
      <v>295</v>
    </nc>
  </rcc>
  <rcc rId="328812" sId="4" numFmtId="4">
    <oc r="AD30">
      <f>'Y:\Документы ТФОМС\Комиссия по разработке ТПОМС\Протоколы\2020\Протокол №10 от 25.06.2020\СМО\[МАКС.xls]Лист2'!$N27</f>
    </oc>
    <nc r="AD30">
      <v>141512.82</v>
    </nc>
  </rcc>
  <rcc rId="328813" sId="4" numFmtId="4">
    <oc r="AE30">
      <f>'Y:\Документы ТФОМС\Комиссия по разработке ТПОМС\Протоколы\2020\Протокол №10 от 25.06.2020\СМО\[МАКС.xls]Лист2'!$O173</f>
    </oc>
    <nc r="AE30">
      <v>1195</v>
    </nc>
  </rcc>
  <rcc rId="328814" sId="4" numFmtId="4">
    <oc r="AF30">
      <f>'Y:\Документы ТФОМС\Комиссия по разработке ТПОМС\Протоколы\2020\Протокол №10 от 25.06.2020\СМО\[МАКС.xls]Лист2'!$O27</f>
    </oc>
    <nc r="AF30">
      <v>1713508.58</v>
    </nc>
  </rcc>
  <rcc rId="328815" sId="4" numFmtId="4">
    <oc r="AG30">
      <f>'Y:\Документы ТФОМС\Комиссия по разработке ТПОМС\Протоколы\2020\Протокол №10 от 25.06.2020\СМО\[МАКС.xls]Лист2'!$S173</f>
    </oc>
    <nc r="AG30">
      <v>25</v>
    </nc>
  </rcc>
  <rcc rId="328816" sId="4" numFmtId="4">
    <oc r="AH30">
      <f>'Y:\Документы ТФОМС\Комиссия по разработке ТПОМС\Протоколы\2020\Протокол №10 от 25.06.2020\СМО\[МАКС.xls]Лист2'!$S27</f>
    </oc>
    <nc r="AH30">
      <v>198154.19</v>
    </nc>
  </rcc>
  <rcc rId="328817" sId="4" numFmtId="4">
    <oc r="AI30">
      <f>'Y:\Документы ТФОМС\Комиссия по разработке ТПОМС\Протоколы\2020\Протокол №10 от 25.06.2020\СМО\[МАКС.xls]Лист2'!$P173</f>
    </oc>
    <nc r="AI30">
      <v>0</v>
    </nc>
  </rcc>
  <rcc rId="328818" sId="4" numFmtId="4">
    <oc r="AJ30">
      <f>'Y:\Документы ТФОМС\Комиссия по разработке ТПОМС\Протоколы\2020\Протокол №10 от 25.06.2020\СМО\[МАКС.xls]Лист2'!$P27</f>
    </oc>
    <nc r="AJ30">
      <v>0</v>
    </nc>
  </rcc>
  <rcc rId="328819" sId="4" numFmtId="4">
    <oc r="AK30">
      <f>'Y:\Документы ТФОМС\Комиссия по разработке ТПОМС\Протоколы\2020\Протокол №10 от 25.06.2020\СМО\[МАКС.xls]Лист2'!$Q173</f>
    </oc>
    <nc r="AK30">
      <v>0</v>
    </nc>
  </rcc>
  <rcc rId="328820" sId="4" numFmtId="4">
    <oc r="AL30">
      <f>'Y:\Документы ТФОМС\Комиссия по разработке ТПОМС\Протоколы\2020\Протокол №10 от 25.06.2020\СМО\[МАКС.xls]Лист2'!$Q27</f>
    </oc>
    <nc r="AL30">
      <v>0</v>
    </nc>
  </rcc>
  <rcc rId="328821" sId="4" numFmtId="4">
    <oc r="AM30">
      <f>'Y:\Документы ТФОМС\Комиссия по разработке ТПОМС\Протоколы\2020\Протокол №10 от 25.06.2020\СМО\[МАКС.xls]Лист2'!$R173</f>
    </oc>
    <nc r="AM30">
      <v>0</v>
    </nc>
  </rcc>
  <rcc rId="328822" sId="4" numFmtId="4">
    <oc r="AN30">
      <f>'Y:\Документы ТФОМС\Комиссия по разработке ТПОМС\Протоколы\2020\Протокол №10 от 25.06.2020\СМО\[МАКС.xls]Лист2'!$R27</f>
    </oc>
    <nc r="AN30">
      <v>0</v>
    </nc>
  </rcc>
  <rcc rId="328823" sId="4" numFmtId="4">
    <oc r="AO30">
      <f>'Y:\Документы ТФОМС\Комиссия по разработке ТПОМС\Протоколы\2020\Протокол №10 от 25.06.2020\СМО\[МАКС.xls]Лист2'!$T173</f>
    </oc>
    <nc r="AO30">
      <v>0</v>
    </nc>
  </rcc>
  <rcc rId="328824" sId="4" numFmtId="4">
    <oc r="AP30">
      <f>'Y:\Документы ТФОМС\Комиссия по разработке ТПОМС\Протоколы\2020\Протокол №10 от 25.06.2020\СМО\[МАКС.xls]Лист2'!$T27</f>
    </oc>
    <nc r="AP30">
      <v>0</v>
    </nc>
  </rcc>
  <rcc rId="328825" sId="4" numFmtId="4">
    <oc r="AS30">
      <f>'Y:\Документы ТФОМС\Комиссия по разработке ТПОМС\Протоколы\2020\Протокол №10 от 25.06.2020\СМО\[МАКС.xls]Лист2'!$W173</f>
    </oc>
    <nc r="AS30">
      <v>1028</v>
    </nc>
  </rcc>
  <rcc rId="328826" sId="4" numFmtId="4">
    <oc r="AT30">
      <f>'Y:\Документы ТФОМС\Комиссия по разработке ТПОМС\Протоколы\2020\Протокол №10 от 25.06.2020\СМО\[МАКС.xls]Лист2'!$W27</f>
    </oc>
    <nc r="AT30">
      <v>738286.09</v>
    </nc>
  </rcc>
  <rcc rId="328827" sId="4" numFmtId="4">
    <oc r="AU30">
      <f>'Y:\Документы ТФОМС\Комиссия по разработке ТПОМС\Протоколы\2020\Протокол №10 от 25.06.2020\СМО\[МАКС.xls]Лист2'!$X173</f>
    </oc>
    <nc r="AU30">
      <v>296</v>
    </nc>
  </rcc>
  <rcc rId="328828" sId="4" numFmtId="4">
    <oc r="AV30">
      <f>'Y:\Документы ТФОМС\Комиссия по разработке ТПОМС\Протоколы\2020\Протокол №10 от 25.06.2020\СМО\[МАКС.xls]Лист2'!$X27</f>
    </oc>
    <nc r="AV30">
      <v>142239.03</v>
    </nc>
  </rcc>
  <rcc rId="328829" sId="4" numFmtId="4">
    <oc r="AW30">
      <f>'Y:\Документы ТФОМС\Комиссия по разработке ТПОМС\Протоколы\2020\Протокол №10 от 25.06.2020\СМО\[МАКС.xls]Лист2'!$Y173</f>
    </oc>
    <nc r="AW30">
      <v>1311</v>
    </nc>
  </rcc>
  <rcc rId="328830" sId="4" numFmtId="4">
    <oc r="AX30">
      <f>'Y:\Документы ТФОМС\Комиссия по разработке ТПОМС\Протоколы\2020\Протокол №10 от 25.06.2020\СМО\[МАКС.xls]Лист2'!$Y27</f>
    </oc>
    <nc r="AX30">
      <v>1272820.75</v>
    </nc>
  </rcc>
  <rcc rId="328831" sId="4" numFmtId="4">
    <oc r="AY30">
      <f>'Y:\Документы ТФОМС\Комиссия по разработке ТПОМС\Протоколы\2020\Протокол №10 от 25.06.2020\СМО\[МАКС.xls]Лист2'!$AC173</f>
    </oc>
    <nc r="AY30">
      <v>19</v>
    </nc>
  </rcc>
  <rcc rId="328832" sId="4" numFmtId="4">
    <oc r="AZ30">
      <f>'Y:\Документы ТФОМС\Комиссия по разработке ТПОМС\Протоколы\2020\Протокол №10 от 25.06.2020\СМО\[МАКС.xls]Лист2'!$AC27</f>
    </oc>
    <nc r="AZ30">
      <v>147953.63</v>
    </nc>
  </rcc>
  <rcc rId="328833" sId="4" numFmtId="4">
    <oc r="BA30">
      <f>'Y:\Документы ТФОМС\Комиссия по разработке ТПОМС\Протоколы\2020\Протокол №10 от 25.06.2020\СМО\[МАКС.xls]Лист2'!$Z173</f>
    </oc>
    <nc r="BA30">
      <v>0</v>
    </nc>
  </rcc>
  <rcc rId="328834" sId="4" numFmtId="4">
    <oc r="BB30">
      <f>'Y:\Документы ТФОМС\Комиссия по разработке ТПОМС\Протоколы\2020\Протокол №10 от 25.06.2020\СМО\[МАКС.xls]Лист2'!$Z27</f>
    </oc>
    <nc r="BB30">
      <v>0</v>
    </nc>
  </rcc>
  <rcc rId="328835" sId="4" numFmtId="4">
    <oc r="BC30">
      <f>'Y:\Документы ТФОМС\Комиссия по разработке ТПОМС\Протоколы\2020\Протокол №10 от 25.06.2020\СМО\[МАКС.xls]Лист2'!$AA173</f>
    </oc>
    <nc r="BC30">
      <v>0</v>
    </nc>
  </rcc>
  <rcc rId="328836" sId="4" numFmtId="4">
    <oc r="BD30">
      <f>'Y:\Документы ТФОМС\Комиссия по разработке ТПОМС\Протоколы\2020\Протокол №10 от 25.06.2020\СМО\[МАКС.xls]Лист2'!$AA27</f>
    </oc>
    <nc r="BD30">
      <v>0</v>
    </nc>
  </rcc>
  <rcc rId="328837" sId="4" numFmtId="4">
    <oc r="BE30">
      <f>'Y:\Документы ТФОМС\Комиссия по разработке ТПОМС\Протоколы\2020\Протокол №10 от 25.06.2020\СМО\[МАКС.xls]Лист2'!$AB173</f>
    </oc>
    <nc r="BE30">
      <v>0</v>
    </nc>
  </rcc>
  <rcc rId="328838" sId="4" numFmtId="4">
    <oc r="BF30">
      <f>'Y:\Документы ТФОМС\Комиссия по разработке ТПОМС\Протоколы\2020\Протокол №10 от 25.06.2020\СМО\[МАКС.xls]Лист2'!$AB27</f>
    </oc>
    <nc r="BF30">
      <v>0</v>
    </nc>
  </rcc>
  <rcc rId="328839" sId="4" numFmtId="4">
    <oc r="BG30">
      <f>'Y:\Документы ТФОМС\Комиссия по разработке ТПОМС\Протоколы\2020\Протокол №10 от 25.06.2020\СМО\[МАКС.xls]Лист2'!$AD173</f>
    </oc>
    <nc r="BG30">
      <v>0</v>
    </nc>
  </rcc>
  <rcc rId="328840" sId="4" numFmtId="4">
    <oc r="BH30">
      <f>'Y:\Документы ТФОМС\Комиссия по разработке ТПОМС\Протоколы\2020\Протокол №10 от 25.06.2020\СМО\[МАКС.xls]Лист2'!$AD27</f>
    </oc>
    <nc r="BH30">
      <v>0</v>
    </nc>
  </rcc>
  <rcc rId="328841" sId="4" numFmtId="4">
    <oc r="BK30">
      <f>'Y:\Документы ТФОМС\Комиссия по разработке ТПОМС\Протоколы\2020\Протокол №10 от 25.06.2020\СМО\[МАКС.xls]Лист2'!$AG173</f>
    </oc>
    <nc r="BK30">
      <v>816</v>
    </nc>
  </rcc>
  <rcc rId="328842" sId="4" numFmtId="4">
    <oc r="BL30">
      <f>'Y:\Документы ТФОМС\Комиссия по разработке ТПОМС\Протоколы\2020\Протокол №10 от 25.06.2020\СМО\[МАКС.xls]Лист2'!$AG27</f>
    </oc>
    <nc r="BL30">
      <v>433377.06</v>
    </nc>
  </rcc>
  <rcc rId="328843" sId="4" numFmtId="4">
    <oc r="BM30">
      <f>'Y:\Документы ТФОМС\Комиссия по разработке ТПОМС\Протоколы\2020\Протокол №10 от 25.06.2020\СМО\[МАКС.xls]Лист2'!$AH173</f>
    </oc>
    <nc r="BM30">
      <v>196</v>
    </nc>
  </rcc>
  <rcc rId="328844" sId="4" numFmtId="4">
    <oc r="BN30">
      <f>'Y:\Документы ТФОМС\Комиссия по разработке ТПОМС\Протоколы\2020\Протокол №10 от 25.06.2020\СМО\[МАКС.xls]Лист2'!$AH27</f>
    </oc>
    <nc r="BN30">
      <v>97277.26</v>
    </nc>
  </rcc>
  <rcc rId="328845" sId="4" numFmtId="4">
    <oc r="BO30">
      <f>'Y:\Документы ТФОМС\Комиссия по разработке ТПОМС\Протоколы\2020\Протокол №10 от 25.06.2020\СМО\[МАКС.xls]Лист2'!$AI173</f>
    </oc>
    <nc r="BO30">
      <v>915</v>
    </nc>
  </rcc>
  <rcc rId="328846" sId="4" numFmtId="4">
    <oc r="BP30">
      <f>'Y:\Документы ТФОМС\Комиссия по разработке ТПОМС\Протоколы\2020\Протокол №10 от 25.06.2020\СМО\[МАКС.xls]Лист2'!$AI27</f>
    </oc>
    <nc r="BP30">
      <v>1099156.54</v>
    </nc>
  </rcc>
  <rcc rId="328847" sId="4" numFmtId="4">
    <oc r="BQ30">
      <f>'Y:\Документы ТФОМС\Комиссия по разработке ТПОМС\Протоколы\2020\Протокол №10 от 25.06.2020\СМО\[МАКС.xls]Лист2'!$AM173</f>
    </oc>
    <nc r="BQ30">
      <v>19</v>
    </nc>
  </rcc>
  <rcc rId="328848" sId="4" numFmtId="4">
    <oc r="BR30">
      <f>'Y:\Документы ТФОМС\Комиссия по разработке ТПОМС\Протоколы\2020\Протокол №10 от 25.06.2020\СМО\[МАКС.xls]Лист2'!$AM27</f>
    </oc>
    <nc r="BR30">
      <v>150644.49</v>
    </nc>
  </rcc>
  <rcc rId="328849" sId="4" numFmtId="4">
    <oc r="BS30">
      <f>'Y:\Документы ТФОМС\Комиссия по разработке ТПОМС\Протоколы\2020\Протокол №10 от 25.06.2020\СМО\[МАКС.xls]Лист2'!$AJ173</f>
    </oc>
    <nc r="BS30">
      <v>0</v>
    </nc>
  </rcc>
  <rcc rId="328850" sId="4" numFmtId="4">
    <oc r="BT30">
      <f>'Y:\Документы ТФОМС\Комиссия по разработке ТПОМС\Протоколы\2020\Протокол №10 от 25.06.2020\СМО\[МАКС.xls]Лист2'!$AJ27</f>
    </oc>
    <nc r="BT30">
      <v>0</v>
    </nc>
  </rcc>
  <rcc rId="328851" sId="4" numFmtId="4">
    <oc r="BU30">
      <f>'Y:\Документы ТФОМС\Комиссия по разработке ТПОМС\Протоколы\2020\Протокол №10 от 25.06.2020\СМО\[МАКС.xls]Лист2'!$AK173</f>
    </oc>
    <nc r="BU30">
      <v>0</v>
    </nc>
  </rcc>
  <rcc rId="328852" sId="4" numFmtId="4">
    <oc r="BV30">
      <f>'Y:\Документы ТФОМС\Комиссия по разработке ТПОМС\Протоколы\2020\Протокол №10 от 25.06.2020\СМО\[МАКС.xls]Лист2'!$AK27</f>
    </oc>
    <nc r="BV30">
      <v>0</v>
    </nc>
  </rcc>
  <rcc rId="328853" sId="4" numFmtId="4">
    <oc r="BW30">
      <f>'Y:\Документы ТФОМС\Комиссия по разработке ТПОМС\Протоколы\2020\Протокол №10 от 25.06.2020\СМО\[МАКС.xls]Лист2'!$AL173</f>
    </oc>
    <nc r="BW30">
      <v>0</v>
    </nc>
  </rcc>
  <rcc rId="328854" sId="4" numFmtId="4">
    <oc r="BX30">
      <f>'Y:\Документы ТФОМС\Комиссия по разработке ТПОМС\Протоколы\2020\Протокол №10 от 25.06.2020\СМО\[МАКС.xls]Лист2'!$AL27</f>
    </oc>
    <nc r="BX30">
      <v>0</v>
    </nc>
  </rcc>
  <rcc rId="328855" sId="4" numFmtId="4">
    <oc r="BY30">
      <f>'Y:\Документы ТФОМС\Комиссия по разработке ТПОМС\Протоколы\2020\Протокол №10 от 25.06.2020\СМО\[МАКС.xls]Лист2'!$AN173</f>
    </oc>
    <nc r="BY30">
      <v>0</v>
    </nc>
  </rcc>
  <rcc rId="328856" sId="4" numFmtId="4">
    <oc r="BZ30">
      <f>'Y:\Документы ТФОМС\Комиссия по разработке ТПОМС\Протоколы\2020\Протокол №10 от 25.06.2020\СМО\[МАКС.xls]Лист2'!$AN27</f>
    </oc>
    <nc r="BZ30">
      <v>0</v>
    </nc>
  </rcc>
  <rcc rId="328857" sId="4" numFmtId="4">
    <oc r="CC30">
      <f>'Y:\Документы ТФОМС\Комиссия по разработке ТПОМС\Протоколы\2020\Протокол №10 от 25.06.2020\СМО\[МАКС.xls]Лист2'!$AQ173</f>
    </oc>
    <nc r="CC30">
      <v>1620</v>
    </nc>
  </rcc>
  <rcc rId="328858" sId="4" numFmtId="4">
    <oc r="CD30">
      <f>'Y:\Документы ТФОМС\Комиссия по разработке ТПОМС\Протоколы\2020\Протокол №10 от 25.06.2020\СМО\[МАКС.xls]Лист2'!$AQ27</f>
    </oc>
    <nc r="CD30">
      <v>483838.29</v>
    </nc>
  </rcc>
  <rcc rId="328859" sId="4" numFmtId="4">
    <oc r="CE30">
      <f>'Y:\Документы ТФОМС\Комиссия по разработке ТПОМС\Протоколы\2020\Протокол №10 от 25.06.2020\СМО\[МАКС.xls]Лист2'!$AR173</f>
    </oc>
    <nc r="CE30">
      <v>343</v>
    </nc>
  </rcc>
  <rcc rId="328860" sId="4" numFmtId="4">
    <oc r="CF30">
      <f>'Y:\Документы ТФОМС\Комиссия по разработке ТПОМС\Протоколы\2020\Протокол №10 от 25.06.2020\СМО\[МАКС.xls]Лист2'!$AR27</f>
    </oc>
    <nc r="CF30">
      <v>168716.49</v>
    </nc>
  </rcc>
  <rcc rId="328861" sId="4" numFmtId="4">
    <oc r="CG30">
      <f>'Y:\Документы ТФОМС\Комиссия по разработке ТПОМС\Протоколы\2020\Протокол №10 от 25.06.2020\СМО\[МАКС.xls]Лист2'!$AS173</f>
    </oc>
    <nc r="CG30">
      <v>1798</v>
    </nc>
  </rcc>
  <rcc rId="328862" sId="4" numFmtId="4">
    <oc r="CH30">
      <f>'Y:\Документы ТФОМС\Комиссия по разработке ТПОМС\Протоколы\2020\Протокол №10 от 25.06.2020\СМО\[МАКС.xls]Лист2'!$AS27</f>
    </oc>
    <nc r="CH30">
      <v>828041.75</v>
    </nc>
  </rcc>
  <rcc rId="328863" sId="4" numFmtId="4">
    <oc r="CI30">
      <f>'Y:\Документы ТФОМС\Комиссия по разработке ТПОМС\Протоколы\2020\Протокол №10 от 25.06.2020\СМО\[МАКС.xls]Лист2'!$AW173</f>
    </oc>
    <nc r="CI30">
      <v>27</v>
    </nc>
  </rcc>
  <rcc rId="328864" sId="4" numFmtId="4">
    <oc r="CJ30">
      <f>'Y:\Документы ТФОМС\Комиссия по разработке ТПОМС\Протоколы\2020\Протокол №10 от 25.06.2020\СМО\[МАКС.xls]Лист2'!$AW27</f>
    </oc>
    <nc r="CJ30">
      <v>201162.1</v>
    </nc>
  </rcc>
  <rcc rId="328865" sId="4" numFmtId="4">
    <oc r="CK30">
      <f>'Y:\Документы ТФОМС\Комиссия по разработке ТПОМС\Протоколы\2020\Протокол №10 от 25.06.2020\СМО\[МАКС.xls]Лист2'!$AT173</f>
    </oc>
    <nc r="CK30">
      <v>0</v>
    </nc>
  </rcc>
  <rcc rId="328866" sId="4" numFmtId="4">
    <oc r="CL30">
      <f>'Y:\Документы ТФОМС\Комиссия по разработке ТПОМС\Протоколы\2020\Протокол №10 от 25.06.2020\СМО\[МАКС.xls]Лист2'!$AT27</f>
    </oc>
    <nc r="CL30">
      <v>0</v>
    </nc>
  </rcc>
  <rcc rId="328867" sId="4" numFmtId="4">
    <oc r="CM30">
      <f>'Y:\Документы ТФОМС\Комиссия по разработке ТПОМС\Протоколы\2020\Протокол №10 от 25.06.2020\СМО\[МАКС.xls]Лист2'!$AU173</f>
    </oc>
    <nc r="CM30">
      <v>0</v>
    </nc>
  </rcc>
  <rcc rId="328868" sId="4" numFmtId="4">
    <oc r="CN30">
      <f>'Y:\Документы ТФОМС\Комиссия по разработке ТПОМС\Протоколы\2020\Протокол №10 от 25.06.2020\СМО\[МАКС.xls]Лист2'!$AU27</f>
    </oc>
    <nc r="CN30">
      <v>0</v>
    </nc>
  </rcc>
  <rcc rId="328869" sId="4" numFmtId="4">
    <oc r="CO30">
      <f>'Y:\Документы ТФОМС\Комиссия по разработке ТПОМС\Протоколы\2020\Протокол №10 от 25.06.2020\СМО\[МАКС.xls]Лист2'!$AV173</f>
    </oc>
    <nc r="CO30">
      <v>0</v>
    </nc>
  </rcc>
  <rcc rId="328870" sId="4" numFmtId="4">
    <oc r="CP30">
      <f>'Y:\Документы ТФОМС\Комиссия по разработке ТПОМС\Протоколы\2020\Протокол №10 от 25.06.2020\СМО\[МАКС.xls]Лист2'!$AV27</f>
    </oc>
    <nc r="CP30">
      <v>0</v>
    </nc>
  </rcc>
  <rcc rId="328871" sId="4" numFmtId="4">
    <oc r="CQ30">
      <f>'Y:\Документы ТФОМС\Комиссия по разработке ТПОМС\Протоколы\2020\Протокол №10 от 25.06.2020\СМО\[МАКС.xls]Лист2'!$AX173</f>
    </oc>
    <nc r="CQ30">
      <v>0</v>
    </nc>
  </rcc>
  <rcc rId="328872" sId="4" numFmtId="4">
    <oc r="CR30">
      <f>'Y:\Документы ТФОМС\Комиссия по разработке ТПОМС\Протоколы\2020\Протокол №10 от 25.06.2020\СМО\[МАКС.xls]Лист2'!$AX27</f>
    </oc>
    <nc r="CR30">
      <v>0</v>
    </nc>
  </rcc>
  <rcc rId="328873" sId="4" numFmtId="4">
    <oc r="AA31">
      <f>'Y:\Документы ТФОМС\Комиссия по разработке ТПОМС\Протоколы\2020\Протокол №10 от 25.06.2020\СМО\[МАКС.xls]Лист2'!$M174</f>
    </oc>
    <nc r="AA31">
      <v>1621</v>
    </nc>
  </rcc>
  <rcc rId="328874" sId="4" numFmtId="4">
    <oc r="AB31">
      <f>'Y:\Документы ТФОМС\Комиссия по разработке ТПОМС\Протоколы\2020\Протокол №10 от 25.06.2020\СМО\[МАКС.xls]Лист2'!$M28</f>
    </oc>
    <nc r="AB31">
      <v>962969.98</v>
    </nc>
  </rcc>
  <rcc rId="328875" sId="4" numFmtId="4">
    <oc r="AC31">
      <f>'Y:\Документы ТФОМС\Комиссия по разработке ТПОМС\Протоколы\2020\Протокол №10 от 25.06.2020\СМО\[МАКС.xls]Лист2'!$N174</f>
    </oc>
    <nc r="AC31">
      <v>291</v>
    </nc>
  </rcc>
  <rcc rId="328876" sId="4" numFmtId="4">
    <oc r="AD31">
      <f>'Y:\Документы ТФОМС\Комиссия по разработке ТПОМС\Протоколы\2020\Протокол №10 от 25.06.2020\СМО\[МАКС.xls]Лист2'!$N28</f>
    </oc>
    <nc r="AD31">
      <v>112211.14</v>
    </nc>
  </rcc>
  <rcc rId="328877" sId="4" numFmtId="4">
    <oc r="AE31">
      <f>'Y:\Документы ТФОМС\Комиссия по разработке ТПОМС\Протоколы\2020\Протокол №10 от 25.06.2020\СМО\[МАКС.xls]Лист2'!$O174</f>
    </oc>
    <nc r="AE31">
      <v>647</v>
    </nc>
  </rcc>
  <rcc rId="328878" sId="4" numFmtId="4">
    <oc r="AF31">
      <f>'Y:\Документы ТФОМС\Комиссия по разработке ТПОМС\Протоколы\2020\Протокол №10 от 25.06.2020\СМО\[МАКС.xls]Лист2'!$O28</f>
    </oc>
    <nc r="AF31">
      <v>760117.36</v>
    </nc>
  </rcc>
  <rcc rId="328879" sId="4" numFmtId="4">
    <oc r="AG31">
      <f>'Y:\Документы ТФОМС\Комиссия по разработке ТПОМС\Протоколы\2020\Протокол №10 от 25.06.2020\СМО\[МАКС.xls]Лист2'!$S174</f>
    </oc>
    <nc r="AG31">
      <v>11</v>
    </nc>
  </rcc>
  <rcc rId="328880" sId="4" numFmtId="4">
    <oc r="AH31">
      <f>'Y:\Документы ТФОМС\Комиссия по разработке ТПОМС\Протоколы\2020\Протокол №10 от 25.06.2020\СМО\[МАКС.xls]Лист2'!$S28</f>
    </oc>
    <nc r="AH31">
      <v>106827.77</v>
    </nc>
  </rcc>
  <rcc rId="328881" sId="4" numFmtId="4">
    <oc r="AI31">
      <f>'Y:\Документы ТФОМС\Комиссия по разработке ТПОМС\Протоколы\2020\Протокол №10 от 25.06.2020\СМО\[МАКС.xls]Лист2'!$P174</f>
    </oc>
    <nc r="AI31">
      <v>0</v>
    </nc>
  </rcc>
  <rcc rId="328882" sId="4" numFmtId="4">
    <oc r="AJ31">
      <f>'Y:\Документы ТФОМС\Комиссия по разработке ТПОМС\Протоколы\2020\Протокол №10 от 25.06.2020\СМО\[МАКС.xls]Лист2'!$P28</f>
    </oc>
    <nc r="AJ31">
      <v>0</v>
    </nc>
  </rcc>
  <rcc rId="328883" sId="4" numFmtId="4">
    <oc r="AK31">
      <f>'Y:\Документы ТФОМС\Комиссия по разработке ТПОМС\Протоколы\2020\Протокол №10 от 25.06.2020\СМО\[МАКС.xls]Лист2'!$Q174</f>
    </oc>
    <nc r="AK31">
      <v>0</v>
    </nc>
  </rcc>
  <rcc rId="328884" sId="4" numFmtId="4">
    <oc r="AL31">
      <f>'Y:\Документы ТФОМС\Комиссия по разработке ТПОМС\Протоколы\2020\Протокол №10 от 25.06.2020\СМО\[МАКС.xls]Лист2'!$Q28</f>
    </oc>
    <nc r="AL31">
      <v>0</v>
    </nc>
  </rcc>
  <rcc rId="328885" sId="4" numFmtId="4">
    <oc r="AM31">
      <f>'Y:\Документы ТФОМС\Комиссия по разработке ТПОМС\Протоколы\2020\Протокол №10 от 25.06.2020\СМО\[МАКС.xls]Лист2'!$R174</f>
    </oc>
    <nc r="AM31">
      <v>0</v>
    </nc>
  </rcc>
  <rcc rId="328886" sId="4" numFmtId="4">
    <oc r="AN31">
      <f>'Y:\Документы ТФОМС\Комиссия по разработке ТПОМС\Протоколы\2020\Протокол №10 от 25.06.2020\СМО\[МАКС.xls]Лист2'!$R28</f>
    </oc>
    <nc r="AN31">
      <v>0</v>
    </nc>
  </rcc>
  <rcc rId="328887" sId="4" numFmtId="4">
    <oc r="AO31">
      <f>'Y:\Документы ТФОМС\Комиссия по разработке ТПОМС\Протоколы\2020\Протокол №10 от 25.06.2020\СМО\[МАКС.xls]Лист2'!$T174</f>
    </oc>
    <nc r="AO31">
      <v>0</v>
    </nc>
  </rcc>
  <rcc rId="328888" sId="4" numFmtId="4">
    <oc r="AP31">
      <f>'Y:\Документы ТФОМС\Комиссия по разработке ТПОМС\Протоколы\2020\Протокол №10 от 25.06.2020\СМО\[МАКС.xls]Лист2'!$T28</f>
    </oc>
    <nc r="AP31">
      <v>0</v>
    </nc>
  </rcc>
  <rcc rId="328889" sId="4" numFmtId="4">
    <oc r="AS31">
      <f>'Y:\Документы ТФОМС\Комиссия по разработке ТПОМС\Протоколы\2020\Протокол №10 от 25.06.2020\СМО\[МАКС.xls]Лист2'!$W174</f>
    </oc>
    <nc r="AS31">
      <v>1700</v>
    </nc>
  </rcc>
  <rcc rId="328890" sId="4" numFmtId="4">
    <oc r="AT31">
      <f>'Y:\Документы ТФОМС\Комиссия по разработке ТПОМС\Протоколы\2020\Протокол №10 от 25.06.2020\СМО\[МАКС.xls]Лист2'!$W28</f>
    </oc>
    <nc r="AT31">
      <v>861946.91</v>
    </nc>
  </rcc>
  <rcc rId="328891" sId="4" numFmtId="4">
    <oc r="AU31">
      <f>'Y:\Документы ТФОМС\Комиссия по разработке ТПОМС\Протоколы\2020\Протокол №10 от 25.06.2020\СМО\[МАКС.xls]Лист2'!$X174</f>
    </oc>
    <nc r="AU31">
      <v>208</v>
    </nc>
  </rcc>
  <rcc rId="328892" sId="4" numFmtId="4">
    <oc r="AV31">
      <f>'Y:\Документы ТФОМС\Комиссия по разработке ТПОМС\Протоколы\2020\Протокол №10 от 25.06.2020\СМО\[МАКС.xls]Лист2'!$X28</f>
    </oc>
    <nc r="AV31">
      <v>79989.39</v>
    </nc>
  </rcc>
  <rcc rId="328893" sId="4" numFmtId="4">
    <oc r="AW31">
      <f>'Y:\Документы ТФОМС\Комиссия по разработке ТПОМС\Протоколы\2020\Протокол №10 от 25.06.2020\СМО\[МАКС.xls]Лист2'!$Y174</f>
    </oc>
    <nc r="AW31">
      <v>601</v>
    </nc>
  </rcc>
  <rcc rId="328894" sId="4" numFmtId="4">
    <oc r="AX31">
      <f>'Y:\Документы ТФОМС\Комиссия по разработке ТПОМС\Протоколы\2020\Протокол №10 от 25.06.2020\СМО\[МАКС.xls]Лист2'!$Y28</f>
    </oc>
    <nc r="AX31">
      <v>674695.83</v>
    </nc>
  </rcc>
  <rcc rId="328895" sId="4" numFmtId="4">
    <oc r="AY31">
      <f>'Y:\Документы ТФОМС\Комиссия по разработке ТПОМС\Протоколы\2020\Протокол №10 от 25.06.2020\СМО\[МАКС.xls]Лист2'!$AC174</f>
    </oc>
    <nc r="AY31">
      <v>9</v>
    </nc>
  </rcc>
  <rcc rId="328896" sId="4" numFmtId="4">
    <oc r="AZ31">
      <f>'Y:\Документы ТФОМС\Комиссия по разработке ТПОМС\Протоколы\2020\Протокол №10 от 25.06.2020\СМО\[МАКС.xls]Лист2'!$AC28</f>
    </oc>
    <nc r="AZ31">
      <v>92127.77</v>
    </nc>
  </rcc>
  <rcc rId="328897" sId="4" numFmtId="4">
    <oc r="BA31">
      <f>'Y:\Документы ТФОМС\Комиссия по разработке ТПОМС\Протоколы\2020\Протокол №10 от 25.06.2020\СМО\[МАКС.xls]Лист2'!$Z174</f>
    </oc>
    <nc r="BA31">
      <v>0</v>
    </nc>
  </rcc>
  <rcc rId="328898" sId="4" numFmtId="4">
    <oc r="BB31">
      <f>'Y:\Документы ТФОМС\Комиссия по разработке ТПОМС\Протоколы\2020\Протокол №10 от 25.06.2020\СМО\[МАКС.xls]Лист2'!$Z28</f>
    </oc>
    <nc r="BB31">
      <v>0</v>
    </nc>
  </rcc>
  <rcc rId="328899" sId="4" numFmtId="4">
    <oc r="BC31">
      <f>'Y:\Документы ТФОМС\Комиссия по разработке ТПОМС\Протоколы\2020\Протокол №10 от 25.06.2020\СМО\[МАКС.xls]Лист2'!$AA174</f>
    </oc>
    <nc r="BC31">
      <v>0</v>
    </nc>
  </rcc>
  <rcc rId="328900" sId="4" numFmtId="4">
    <oc r="BD31">
      <f>'Y:\Документы ТФОМС\Комиссия по разработке ТПОМС\Протоколы\2020\Протокол №10 от 25.06.2020\СМО\[МАКС.xls]Лист2'!$AA28</f>
    </oc>
    <nc r="BD31">
      <v>0</v>
    </nc>
  </rcc>
  <rcc rId="328901" sId="4" numFmtId="4">
    <oc r="BE31">
      <f>'Y:\Документы ТФОМС\Комиссия по разработке ТПОМС\Протоколы\2020\Протокол №10 от 25.06.2020\СМО\[МАКС.xls]Лист2'!$AB174</f>
    </oc>
    <nc r="BE31">
      <v>0</v>
    </nc>
  </rcc>
  <rcc rId="328902" sId="4" numFmtId="4">
    <oc r="BF31">
      <f>'Y:\Документы ТФОМС\Комиссия по разработке ТПОМС\Протоколы\2020\Протокол №10 от 25.06.2020\СМО\[МАКС.xls]Лист2'!$AB28</f>
    </oc>
    <nc r="BF31">
      <v>0</v>
    </nc>
  </rcc>
  <rcc rId="328903" sId="4" numFmtId="4">
    <oc r="BG31">
      <f>'Y:\Документы ТФОМС\Комиссия по разработке ТПОМС\Протоколы\2020\Протокол №10 от 25.06.2020\СМО\[МАКС.xls]Лист2'!$AD174</f>
    </oc>
    <nc r="BG31">
      <v>0</v>
    </nc>
  </rcc>
  <rcc rId="328904" sId="4" numFmtId="4">
    <oc r="BH31">
      <f>'Y:\Документы ТФОМС\Комиссия по разработке ТПОМС\Протоколы\2020\Протокол №10 от 25.06.2020\СМО\[МАКС.xls]Лист2'!$AD28</f>
    </oc>
    <nc r="BH31">
      <v>0</v>
    </nc>
  </rcc>
  <rcc rId="328905" sId="4" numFmtId="4">
    <oc r="BK31">
      <f>'Y:\Документы ТФОМС\Комиссия по разработке ТПОМС\Протоколы\2020\Протокол №10 от 25.06.2020\СМО\[МАКС.xls]Лист2'!$AG174</f>
    </oc>
    <nc r="BK31">
      <v>1130</v>
    </nc>
  </rcc>
  <rcc rId="328906" sId="4" numFmtId="4">
    <oc r="BL31">
      <f>'Y:\Документы ТФОМС\Комиссия по разработке ТПОМС\Протоколы\2020\Протокол №10 от 25.06.2020\СМО\[МАКС.xls]Лист2'!$AG28</f>
    </oc>
    <nc r="BL31">
      <v>649617.18999999994</v>
    </nc>
  </rcc>
  <rcc rId="328907" sId="4" numFmtId="4">
    <oc r="BM31">
      <f>'Y:\Документы ТФОМС\Комиссия по разработке ТПОМС\Протоколы\2020\Протокол №10 от 25.06.2020\СМО\[МАКС.xls]Лист2'!$AH174</f>
    </oc>
    <nc r="BM31">
      <v>116</v>
    </nc>
  </rcc>
  <rcc rId="328908" sId="4" numFmtId="4">
    <oc r="BN31">
      <f>'Y:\Документы ТФОМС\Комиссия по разработке ТПОМС\Протоколы\2020\Протокол №10 от 25.06.2020\СМО\[МАКС.xls]Лист2'!$AH28</f>
    </oc>
    <nc r="BN31">
      <v>44680.41</v>
    </nc>
  </rcc>
  <rcc rId="328909" sId="4" numFmtId="4">
    <oc r="BO31">
      <f>'Y:\Документы ТФОМС\Комиссия по разработке ТПОМС\Протоколы\2020\Протокол №10 от 25.06.2020\СМО\[МАКС.xls]Лист2'!$AI174</f>
    </oc>
    <nc r="BO31">
      <v>496</v>
    </nc>
  </rcc>
  <rcc rId="328910" sId="4" numFmtId="4">
    <oc r="BP31">
      <f>'Y:\Документы ТФОМС\Комиссия по разработке ТПОМС\Протоколы\2020\Протокол №10 от 25.06.2020\СМО\[МАКС.xls]Лист2'!$AI28</f>
    </oc>
    <nc r="BP31">
      <v>751757.01</v>
    </nc>
  </rcc>
  <rcc rId="328911" sId="4" numFmtId="4">
    <oc r="BQ31">
      <f>'Y:\Документы ТФОМС\Комиссия по разработке ТПОМС\Протоколы\2020\Протокол №10 от 25.06.2020\СМО\[МАКС.xls]Лист2'!$AM174</f>
    </oc>
    <nc r="BQ31">
      <v>7</v>
    </nc>
  </rcc>
  <rcc rId="328912" sId="4" numFmtId="4">
    <oc r="BR31">
      <f>'Y:\Документы ТФОМС\Комиссия по разработке ТПОМС\Протоколы\2020\Протокол №10 от 25.06.2020\СМО\[МАКС.xls]Лист2'!$AM28</f>
    </oc>
    <nc r="BR31">
      <v>67170.45</v>
    </nc>
  </rcc>
  <rcc rId="328913" sId="4" numFmtId="4">
    <oc r="BS31">
      <f>'Y:\Документы ТФОМС\Комиссия по разработке ТПОМС\Протоколы\2020\Протокол №10 от 25.06.2020\СМО\[МАКС.xls]Лист2'!$AJ174</f>
    </oc>
    <nc r="BS31">
      <v>0</v>
    </nc>
  </rcc>
  <rcc rId="328914" sId="4" numFmtId="4">
    <oc r="BT31">
      <f>'Y:\Документы ТФОМС\Комиссия по разработке ТПОМС\Протоколы\2020\Протокол №10 от 25.06.2020\СМО\[МАКС.xls]Лист2'!$AJ28</f>
    </oc>
    <nc r="BT31">
      <v>0</v>
    </nc>
  </rcc>
  <rcc rId="328915" sId="4" numFmtId="4">
    <oc r="BU31">
      <f>'Y:\Документы ТФОМС\Комиссия по разработке ТПОМС\Протоколы\2020\Протокол №10 от 25.06.2020\СМО\[МАКС.xls]Лист2'!$AK174</f>
    </oc>
    <nc r="BU31">
      <v>0</v>
    </nc>
  </rcc>
  <rcc rId="328916" sId="4" numFmtId="4">
    <oc r="BV31">
      <f>'Y:\Документы ТФОМС\Комиссия по разработке ТПОМС\Протоколы\2020\Протокол №10 от 25.06.2020\СМО\[МАКС.xls]Лист2'!$AK28</f>
    </oc>
    <nc r="BV31">
      <v>0</v>
    </nc>
  </rcc>
  <rcc rId="328917" sId="4" numFmtId="4">
    <oc r="BW31">
      <f>'Y:\Документы ТФОМС\Комиссия по разработке ТПОМС\Протоколы\2020\Протокол №10 от 25.06.2020\СМО\[МАКС.xls]Лист2'!$AL174</f>
    </oc>
    <nc r="BW31">
      <v>0</v>
    </nc>
  </rcc>
  <rcc rId="328918" sId="4" numFmtId="4">
    <oc r="BX31">
      <f>'Y:\Документы ТФОМС\Комиссия по разработке ТПОМС\Протоколы\2020\Протокол №10 от 25.06.2020\СМО\[МАКС.xls]Лист2'!$AL28</f>
    </oc>
    <nc r="BX31">
      <v>0</v>
    </nc>
  </rcc>
  <rcc rId="328919" sId="4" numFmtId="4">
    <oc r="BY31">
      <f>'Y:\Документы ТФОМС\Комиссия по разработке ТПОМС\Протоколы\2020\Протокол №10 от 25.06.2020\СМО\[МАКС.xls]Лист2'!$AN174</f>
    </oc>
    <nc r="BY31">
      <v>0</v>
    </nc>
  </rcc>
  <rcc rId="328920" sId="4" numFmtId="4">
    <oc r="BZ31">
      <f>'Y:\Документы ТФОМС\Комиссия по разработке ТПОМС\Протоколы\2020\Протокол №10 от 25.06.2020\СМО\[МАКС.xls]Лист2'!$AN28</f>
    </oc>
    <nc r="BZ31">
      <v>0</v>
    </nc>
  </rcc>
  <rcc rId="328921" sId="4" numFmtId="4">
    <oc r="CC31">
      <f>'Y:\Документы ТФОМС\Комиссия по разработке ТПОМС\Протоколы\2020\Протокол №10 от 25.06.2020\СМО\[МАКС.xls]Лист2'!$AQ174</f>
    </oc>
    <nc r="CC31">
      <v>1728</v>
    </nc>
  </rcc>
  <rcc rId="328922" sId="4" numFmtId="4">
    <oc r="CD31">
      <f>'Y:\Документы ТФОМС\Комиссия по разработке ТПОМС\Протоколы\2020\Протокол №10 от 25.06.2020\СМО\[МАКС.xls]Лист2'!$AQ28</f>
    </oc>
    <nc r="CD31">
      <v>705149.72</v>
    </nc>
  </rcc>
  <rcc rId="328923" sId="4" numFmtId="4">
    <oc r="CE31">
      <f>'Y:\Документы ТФОМС\Комиссия по разработке ТПОМС\Протоколы\2020\Протокол №10 от 25.06.2020\СМО\[МАКС.xls]Лист2'!$AR174</f>
    </oc>
    <nc r="CE31">
      <v>219</v>
    </nc>
  </rcc>
  <rcc rId="328924" sId="4" numFmtId="4">
    <oc r="CF31">
      <f>'Y:\Документы ТФОМС\Комиссия по разработке ТПОМС\Протоколы\2020\Протокол №10 от 25.06.2020\СМО\[МАКС.xls]Лист2'!$AR28</f>
    </oc>
    <nc r="CF31">
      <v>83842.720000000001</v>
    </nc>
  </rcc>
  <rcc rId="328925" sId="4" numFmtId="4">
    <oc r="CG31">
      <f>'Y:\Документы ТФОМС\Комиссия по разработке ТПОМС\Протоколы\2020\Протокол №10 от 25.06.2020\СМО\[МАКС.xls]Лист2'!$AS174</f>
    </oc>
    <nc r="CG31">
      <v>715</v>
    </nc>
  </rcc>
  <rcc rId="328926" sId="4" numFmtId="4">
    <oc r="CH31">
      <f>'Y:\Документы ТФОМС\Комиссия по разработке ТПОМС\Протоколы\2020\Протокол №10 от 25.06.2020\СМО\[МАКС.xls]Лист2'!$AS28</f>
    </oc>
    <nc r="CH31">
      <v>576506.59</v>
    </nc>
  </rcc>
  <rcc rId="328927" sId="4" numFmtId="4">
    <oc r="CI31">
      <f>'Y:\Документы ТФОМС\Комиссия по разработке ТПОМС\Протоколы\2020\Протокол №10 от 25.06.2020\СМО\[МАКС.xls]Лист2'!$AW174</f>
    </oc>
    <nc r="CI31">
      <v>11</v>
    </nc>
  </rcc>
  <rcc rId="328928" sId="4" numFmtId="4">
    <oc r="CJ31">
      <f>'Y:\Документы ТФОМС\Комиссия по разработке ТПОМС\Протоколы\2020\Протокол №10 от 25.06.2020\СМО\[МАКС.xls]Лист2'!$AW28</f>
    </oc>
    <nc r="CJ31">
      <v>105672.89</v>
    </nc>
  </rcc>
  <rcc rId="328929" sId="4" numFmtId="4">
    <oc r="CK31">
      <f>'Y:\Документы ТФОМС\Комиссия по разработке ТПОМС\Протоколы\2020\Протокол №10 от 25.06.2020\СМО\[МАКС.xls]Лист2'!$AT174</f>
    </oc>
    <nc r="CK31">
      <v>0</v>
    </nc>
  </rcc>
  <rcc rId="328930" sId="4" numFmtId="4">
    <oc r="CL31">
      <f>'Y:\Документы ТФОМС\Комиссия по разработке ТПОМС\Протоколы\2020\Протокол №10 от 25.06.2020\СМО\[МАКС.xls]Лист2'!$AT28</f>
    </oc>
    <nc r="CL31">
      <v>0</v>
    </nc>
  </rcc>
  <rcc rId="328931" sId="4" numFmtId="4">
    <oc r="CM31">
      <f>'Y:\Документы ТФОМС\Комиссия по разработке ТПОМС\Протоколы\2020\Протокол №10 от 25.06.2020\СМО\[МАКС.xls]Лист2'!$AU174</f>
    </oc>
    <nc r="CM31">
      <v>0</v>
    </nc>
  </rcc>
  <rcc rId="328932" sId="4" numFmtId="4">
    <oc r="CN31">
      <f>'Y:\Документы ТФОМС\Комиссия по разработке ТПОМС\Протоколы\2020\Протокол №10 от 25.06.2020\СМО\[МАКС.xls]Лист2'!$AU28</f>
    </oc>
    <nc r="CN31">
      <v>0</v>
    </nc>
  </rcc>
  <rcc rId="328933" sId="4" numFmtId="4">
    <oc r="CO31">
      <f>'Y:\Документы ТФОМС\Комиссия по разработке ТПОМС\Протоколы\2020\Протокол №10 от 25.06.2020\СМО\[МАКС.xls]Лист2'!$AV174</f>
    </oc>
    <nc r="CO31">
      <v>0</v>
    </nc>
  </rcc>
  <rcc rId="328934" sId="4" numFmtId="4">
    <oc r="CP31">
      <f>'Y:\Документы ТФОМС\Комиссия по разработке ТПОМС\Протоколы\2020\Протокол №10 от 25.06.2020\СМО\[МАКС.xls]Лист2'!$AV28</f>
    </oc>
    <nc r="CP31">
      <v>0</v>
    </nc>
  </rcc>
  <rcc rId="328935" sId="4" numFmtId="4">
    <oc r="CQ31">
      <f>'Y:\Документы ТФОМС\Комиссия по разработке ТПОМС\Протоколы\2020\Протокол №10 от 25.06.2020\СМО\[МАКС.xls]Лист2'!$AX174</f>
    </oc>
    <nc r="CQ31">
      <v>0</v>
    </nc>
  </rcc>
  <rcc rId="328936" sId="4" numFmtId="4">
    <oc r="CR31">
      <f>'Y:\Документы ТФОМС\Комиссия по разработке ТПОМС\Протоколы\2020\Протокол №10 от 25.06.2020\СМО\[МАКС.xls]Лист2'!$AX28</f>
    </oc>
    <nc r="CR31">
      <v>0</v>
    </nc>
  </rcc>
  <rcc rId="328937" sId="4" numFmtId="4">
    <oc r="AA32">
      <f>'Y:\Документы ТФОМС\Комиссия по разработке ТПОМС\Протоколы\2020\Протокол №10 от 25.06.2020\СМО\[МАКС.xls]Лист2'!$M175</f>
    </oc>
    <nc r="AA32">
      <v>350</v>
    </nc>
  </rcc>
  <rcc rId="328938" sId="4" numFmtId="4">
    <oc r="AB32">
      <f>'Y:\Документы ТФОМС\Комиссия по разработке ТПОМС\Протоколы\2020\Протокол №10 от 25.06.2020\СМО\[МАКС.xls]Лист2'!$M29</f>
    </oc>
    <nc r="AB32">
      <v>158172</v>
    </nc>
  </rcc>
  <rcc rId="328939" sId="4" numFmtId="4">
    <oc r="AC32">
      <f>'Y:\Документы ТФОМС\Комиссия по разработке ТПОМС\Протоколы\2020\Протокол №10 от 25.06.2020\СМО\[МАКС.xls]Лист2'!$N175</f>
    </oc>
    <nc r="AC32">
      <v>110</v>
    </nc>
  </rcc>
  <rcc rId="328940" sId="4" numFmtId="4">
    <oc r="AD32">
      <f>'Y:\Документы ТФОМС\Комиссия по разработке ТПОМС\Протоколы\2020\Протокол №10 от 25.06.2020\СМО\[МАКС.xls]Лист2'!$N29</f>
    </oc>
    <nc r="AD32">
      <v>58410.66</v>
    </nc>
  </rcc>
  <rcc rId="328941" sId="4" numFmtId="4">
    <oc r="AE32">
      <f>'Y:\Документы ТФОМС\Комиссия по разработке ТПОМС\Протоколы\2020\Протокол №10 от 25.06.2020\СМО\[МАКС.xls]Лист2'!$O175</f>
    </oc>
    <nc r="AE32">
      <v>625</v>
    </nc>
  </rcc>
  <rcc rId="328942" sId="4" numFmtId="4">
    <oc r="AF32">
      <f>'Y:\Документы ТФОМС\Комиссия по разработке ТПОМС\Протоколы\2020\Протокол №10 от 25.06.2020\СМО\[МАКС.xls]Лист2'!$O29</f>
    </oc>
    <nc r="AF32">
      <v>663757.5</v>
    </nc>
  </rcc>
  <rcc rId="328943" sId="4" numFmtId="4">
    <oc r="AG32">
      <f>'Y:\Документы ТФОМС\Комиссия по разработке ТПОМС\Протоколы\2020\Протокол №10 от 25.06.2020\СМО\[МАКС.xls]Лист2'!$S175</f>
    </oc>
    <nc r="AG32">
      <v>0</v>
    </nc>
  </rcc>
  <rcc rId="328944" sId="4" numFmtId="4">
    <oc r="AH32">
      <f>'Y:\Документы ТФОМС\Комиссия по разработке ТПОМС\Протоколы\2020\Протокол №10 от 25.06.2020\СМО\[МАКС.xls]Лист2'!$S29</f>
    </oc>
    <nc r="AH32">
      <v>0</v>
    </nc>
  </rcc>
  <rcc rId="328945" sId="4" numFmtId="4">
    <oc r="AI32">
      <f>'Y:\Документы ТФОМС\Комиссия по разработке ТПОМС\Протоколы\2020\Протокол №10 от 25.06.2020\СМО\[МАКС.xls]Лист2'!$P175</f>
    </oc>
    <nc r="AI32">
      <v>0</v>
    </nc>
  </rcc>
  <rcc rId="328946" sId="4" numFmtId="4">
    <oc r="AJ32">
      <f>'Y:\Документы ТФОМС\Комиссия по разработке ТПОМС\Протоколы\2020\Протокол №10 от 25.06.2020\СМО\[МАКС.xls]Лист2'!$P29</f>
    </oc>
    <nc r="AJ32">
      <v>0</v>
    </nc>
  </rcc>
  <rcc rId="328947" sId="4" numFmtId="4">
    <oc r="AK32">
      <f>'Y:\Документы ТФОМС\Комиссия по разработке ТПОМС\Протоколы\2020\Протокол №10 от 25.06.2020\СМО\[МАКС.xls]Лист2'!$Q175</f>
    </oc>
    <nc r="AK32">
      <v>0</v>
    </nc>
  </rcc>
  <rcc rId="328948" sId="4" numFmtId="4">
    <oc r="AL32">
      <f>'Y:\Документы ТФОМС\Комиссия по разработке ТПОМС\Протоколы\2020\Протокол №10 от 25.06.2020\СМО\[МАКС.xls]Лист2'!$Q29</f>
    </oc>
    <nc r="AL32">
      <v>0</v>
    </nc>
  </rcc>
  <rcc rId="328949" sId="4" numFmtId="4">
    <oc r="AM32">
      <f>'Y:\Документы ТФОМС\Комиссия по разработке ТПОМС\Протоколы\2020\Протокол №10 от 25.06.2020\СМО\[МАКС.xls]Лист2'!$R175</f>
    </oc>
    <nc r="AM32">
      <v>0</v>
    </nc>
  </rcc>
  <rcc rId="328950" sId="4" numFmtId="4">
    <oc r="AN32">
      <f>'Y:\Документы ТФОМС\Комиссия по разработке ТПОМС\Протоколы\2020\Протокол №10 от 25.06.2020\СМО\[МАКС.xls]Лист2'!$R29</f>
    </oc>
    <nc r="AN32">
      <v>0</v>
    </nc>
  </rcc>
  <rcc rId="328951" sId="4" numFmtId="4">
    <oc r="AO32">
      <f>'Y:\Документы ТФОМС\Комиссия по разработке ТПОМС\Протоколы\2020\Протокол №10 от 25.06.2020\СМО\[МАКС.xls]Лист2'!$T175</f>
    </oc>
    <nc r="AO32">
      <v>0</v>
    </nc>
  </rcc>
  <rcc rId="328952" sId="4" numFmtId="4">
    <oc r="AP32">
      <f>'Y:\Документы ТФОМС\Комиссия по разработке ТПОМС\Протоколы\2020\Протокол №10 от 25.06.2020\СМО\[МАКС.xls]Лист2'!$T29</f>
    </oc>
    <nc r="AP32">
      <v>0</v>
    </nc>
  </rcc>
  <rcc rId="328953" sId="4" numFmtId="4">
    <oc r="AS32">
      <f>'Y:\Документы ТФОМС\Комиссия по разработке ТПОМС\Протоколы\2020\Протокол №10 от 25.06.2020\СМО\[МАКС.xls]Лист2'!$W175</f>
    </oc>
    <nc r="AS32">
      <v>350</v>
    </nc>
  </rcc>
  <rcc rId="328954" sId="4" numFmtId="4">
    <oc r="AT32">
      <f>'Y:\Документы ТФОМС\Комиссия по разработке ТПОМС\Протоколы\2020\Протокол №10 от 25.06.2020\СМО\[МАКС.xls]Лист2'!$W29</f>
    </oc>
    <nc r="AT32">
      <v>158172</v>
    </nc>
  </rcc>
  <rcc rId="328955" sId="4" numFmtId="4">
    <oc r="AU32">
      <f>'Y:\Документы ТФОМС\Комиссия по разработке ТПОМС\Протоколы\2020\Протокол №10 от 25.06.2020\СМО\[МАКС.xls]Лист2'!$X175</f>
    </oc>
    <nc r="AU32">
      <v>110</v>
    </nc>
  </rcc>
  <rcc rId="328956" sId="4" numFmtId="4">
    <oc r="AV32">
      <f>'Y:\Документы ТФОМС\Комиссия по разработке ТПОМС\Протоколы\2020\Протокол №10 от 25.06.2020\СМО\[МАКС.xls]Лист2'!$X29</f>
    </oc>
    <nc r="AV32">
      <v>58410.66</v>
    </nc>
  </rcc>
  <rcc rId="328957" sId="4" numFmtId="4">
    <oc r="AW32">
      <f>'Y:\Документы ТФОМС\Комиссия по разработке ТПОМС\Протоколы\2020\Протокол №10 от 25.06.2020\СМО\[МАКС.xls]Лист2'!$Y175</f>
    </oc>
    <nc r="AW32">
      <v>560</v>
    </nc>
  </rcc>
  <rcc rId="328958" sId="4" numFmtId="4">
    <oc r="AX32">
      <f>'Y:\Документы ТФОМС\Комиссия по разработке ТПОМС\Протоколы\2020\Протокол №10 от 25.06.2020\СМО\[МАКС.xls]Лист2'!$Y29</f>
    </oc>
    <nc r="AX32">
      <v>594726.72</v>
    </nc>
  </rcc>
  <rcc rId="328959" sId="4" numFmtId="4">
    <oc r="AY32">
      <f>'Y:\Документы ТФОМС\Комиссия по разработке ТПОМС\Протоколы\2020\Протокол №10 от 25.06.2020\СМО\[МАКС.xls]Лист2'!$AC175</f>
    </oc>
    <nc r="AY32">
      <v>0</v>
    </nc>
  </rcc>
  <rcc rId="328960" sId="4" numFmtId="4">
    <oc r="AZ32">
      <f>'Y:\Документы ТФОМС\Комиссия по разработке ТПОМС\Протоколы\2020\Протокол №10 от 25.06.2020\СМО\[МАКС.xls]Лист2'!$AC29</f>
    </oc>
    <nc r="AZ32">
      <v>0</v>
    </nc>
  </rcc>
  <rcc rId="328961" sId="4" numFmtId="4">
    <oc r="BA32">
      <f>'Y:\Документы ТФОМС\Комиссия по разработке ТПОМС\Протоколы\2020\Протокол №10 от 25.06.2020\СМО\[МАКС.xls]Лист2'!$Z175</f>
    </oc>
    <nc r="BA32">
      <v>0</v>
    </nc>
  </rcc>
  <rcc rId="328962" sId="4" numFmtId="4">
    <oc r="BB32">
      <f>'Y:\Документы ТФОМС\Комиссия по разработке ТПОМС\Протоколы\2020\Протокол №10 от 25.06.2020\СМО\[МАКС.xls]Лист2'!$Z29</f>
    </oc>
    <nc r="BB32">
      <v>0</v>
    </nc>
  </rcc>
  <rcc rId="328963" sId="4" numFmtId="4">
    <oc r="BC32">
      <f>'Y:\Документы ТФОМС\Комиссия по разработке ТПОМС\Протоколы\2020\Протокол №10 от 25.06.2020\СМО\[МАКС.xls]Лист2'!$AA175</f>
    </oc>
    <nc r="BC32">
      <v>0</v>
    </nc>
  </rcc>
  <rcc rId="328964" sId="4" numFmtId="4">
    <oc r="BD32">
      <f>'Y:\Документы ТФОМС\Комиссия по разработке ТПОМС\Протоколы\2020\Протокол №10 от 25.06.2020\СМО\[МАКС.xls]Лист2'!$AA29</f>
    </oc>
    <nc r="BD32">
      <v>0</v>
    </nc>
  </rcc>
  <rcc rId="328965" sId="4" numFmtId="4">
    <oc r="BE32">
      <f>'Y:\Документы ТФОМС\Комиссия по разработке ТПОМС\Протоколы\2020\Протокол №10 от 25.06.2020\СМО\[МАКС.xls]Лист2'!$AB175</f>
    </oc>
    <nc r="BE32">
      <v>0</v>
    </nc>
  </rcc>
  <rcc rId="328966" sId="4" numFmtId="4">
    <oc r="BF32">
      <f>'Y:\Документы ТФОМС\Комиссия по разработке ТПОМС\Протоколы\2020\Протокол №10 от 25.06.2020\СМО\[МАКС.xls]Лист2'!$AB29</f>
    </oc>
    <nc r="BF32">
      <v>0</v>
    </nc>
  </rcc>
  <rcc rId="328967" sId="4" numFmtId="4">
    <oc r="BG32">
      <f>'Y:\Документы ТФОМС\Комиссия по разработке ТПОМС\Протоколы\2020\Протокол №10 от 25.06.2020\СМО\[МАКС.xls]Лист2'!$AD175</f>
    </oc>
    <nc r="BG32">
      <v>0</v>
    </nc>
  </rcc>
  <rcc rId="328968" sId="4" numFmtId="4">
    <oc r="BH32">
      <f>'Y:\Документы ТФОМС\Комиссия по разработке ТПОМС\Протоколы\2020\Протокол №10 от 25.06.2020\СМО\[МАКС.xls]Лист2'!$AD29</f>
    </oc>
    <nc r="BH32">
      <v>0</v>
    </nc>
  </rcc>
  <rcc rId="328969" sId="4" numFmtId="4">
    <oc r="BK32">
      <f>'Y:\Документы ТФОМС\Комиссия по разработке ТПОМС\Протоколы\2020\Протокол №10 от 25.06.2020\СМО\[МАКС.xls]Лист2'!$AG175</f>
    </oc>
    <nc r="BK32">
      <v>350</v>
    </nc>
  </rcc>
  <rcc rId="328970" sId="4" numFmtId="4">
    <oc r="BL32">
      <f>'Y:\Документы ТФОМС\Комиссия по разработке ТПОМС\Протоколы\2020\Протокол №10 от 25.06.2020\СМО\[МАКС.xls]Лист2'!$AG29</f>
    </oc>
    <nc r="BL32">
      <v>158172</v>
    </nc>
  </rcc>
  <rcc rId="328971" sId="4" numFmtId="4">
    <oc r="BM32">
      <f>'Y:\Документы ТФОМС\Комиссия по разработке ТПОМС\Протоколы\2020\Протокол №10 от 25.06.2020\СМО\[МАКС.xls]Лист2'!$AH175</f>
    </oc>
    <nc r="BM32">
      <v>110</v>
    </nc>
  </rcc>
  <rcc rId="328972" sId="4" numFmtId="4">
    <oc r="BN32">
      <f>'Y:\Документы ТФОМС\Комиссия по разработке ТПОМС\Протоколы\2020\Протокол №10 от 25.06.2020\СМО\[МАКС.xls]Лист2'!$AH29</f>
    </oc>
    <nc r="BN32">
      <v>58410.66</v>
    </nc>
  </rcc>
  <rcc rId="328973" sId="4" numFmtId="4">
    <oc r="BO32">
      <f>'Y:\Документы ТФОМС\Комиссия по разработке ТПОМС\Протоколы\2020\Протокол №10 от 25.06.2020\СМО\[МАКС.xls]Лист2'!$AI175</f>
    </oc>
    <nc r="BO32">
      <v>550</v>
    </nc>
  </rcc>
  <rcc rId="328974" sId="4" numFmtId="4">
    <oc r="BP32">
      <f>'Y:\Документы ТФОМС\Комиссия по разработке ТПОМС\Протоколы\2020\Протокол №10 от 25.06.2020\СМО\[МАКС.xls]Лист2'!$AI29</f>
    </oc>
    <nc r="BP32">
      <v>584106.6</v>
    </nc>
  </rcc>
  <rcc rId="328975" sId="4" numFmtId="4">
    <oc r="BQ32">
      <f>'Y:\Документы ТФОМС\Комиссия по разработке ТПОМС\Протоколы\2020\Протокол №10 от 25.06.2020\СМО\[МАКС.xls]Лист2'!$AM175</f>
    </oc>
    <nc r="BQ32">
      <v>0</v>
    </nc>
  </rcc>
  <rcc rId="328976" sId="4" numFmtId="4">
    <oc r="BR32">
      <f>'Y:\Документы ТФОМС\Комиссия по разработке ТПОМС\Протоколы\2020\Протокол №10 от 25.06.2020\СМО\[МАКС.xls]Лист2'!$AM29</f>
    </oc>
    <nc r="BR32">
      <v>0</v>
    </nc>
  </rcc>
  <rcc rId="328977" sId="4" numFmtId="4">
    <oc r="BS32">
      <f>'Y:\Документы ТФОМС\Комиссия по разработке ТПОМС\Протоколы\2020\Протокол №10 от 25.06.2020\СМО\[МАКС.xls]Лист2'!$AJ175</f>
    </oc>
    <nc r="BS32">
      <v>0</v>
    </nc>
  </rcc>
  <rcc rId="328978" sId="4" numFmtId="4">
    <oc r="BT32">
      <f>'Y:\Документы ТФОМС\Комиссия по разработке ТПОМС\Протоколы\2020\Протокол №10 от 25.06.2020\СМО\[МАКС.xls]Лист2'!$AJ29</f>
    </oc>
    <nc r="BT32">
      <v>0</v>
    </nc>
  </rcc>
  <rcc rId="328979" sId="4" numFmtId="4">
    <oc r="BU32">
      <f>'Y:\Документы ТФОМС\Комиссия по разработке ТПОМС\Протоколы\2020\Протокол №10 от 25.06.2020\СМО\[МАКС.xls]Лист2'!$AK175</f>
    </oc>
    <nc r="BU32">
      <v>0</v>
    </nc>
  </rcc>
  <rcc rId="328980" sId="4" numFmtId="4">
    <oc r="BV32">
      <f>'Y:\Документы ТФОМС\Комиссия по разработке ТПОМС\Протоколы\2020\Протокол №10 от 25.06.2020\СМО\[МАКС.xls]Лист2'!$AK29</f>
    </oc>
    <nc r="BV32">
      <v>0</v>
    </nc>
  </rcc>
  <rcc rId="328981" sId="4" numFmtId="4">
    <oc r="BW32">
      <f>'Y:\Документы ТФОМС\Комиссия по разработке ТПОМС\Протоколы\2020\Протокол №10 от 25.06.2020\СМО\[МАКС.xls]Лист2'!$AL175</f>
    </oc>
    <nc r="BW32">
      <v>0</v>
    </nc>
  </rcc>
  <rcc rId="328982" sId="4" numFmtId="4">
    <oc r="BX32">
      <f>'Y:\Документы ТФОМС\Комиссия по разработке ТПОМС\Протоколы\2020\Протокол №10 от 25.06.2020\СМО\[МАКС.xls]Лист2'!$AL29</f>
    </oc>
    <nc r="BX32">
      <v>0</v>
    </nc>
  </rcc>
  <rcc rId="328983" sId="4" numFmtId="4">
    <oc r="BY32">
      <f>'Y:\Документы ТФОМС\Комиссия по разработке ТПОМС\Протоколы\2020\Протокол №10 от 25.06.2020\СМО\[МАКС.xls]Лист2'!$AN175</f>
    </oc>
    <nc r="BY32">
      <v>0</v>
    </nc>
  </rcc>
  <rcc rId="328984" sId="4" numFmtId="4">
    <oc r="BZ32">
      <f>'Y:\Документы ТФОМС\Комиссия по разработке ТПОМС\Протоколы\2020\Протокол №10 от 25.06.2020\СМО\[МАКС.xls]Лист2'!$AN29</f>
    </oc>
    <nc r="BZ32">
      <v>0</v>
    </nc>
  </rcc>
  <rcc rId="328985" sId="4" numFmtId="4">
    <oc r="CC32">
      <f>'Y:\Документы ТФОМС\Комиссия по разработке ТПОМС\Протоколы\2020\Протокол №10 от 25.06.2020\СМО\[МАКС.xls]Лист2'!$AQ175</f>
    </oc>
    <nc r="CC32">
      <v>350</v>
    </nc>
  </rcc>
  <rcc rId="328986" sId="4" numFmtId="4">
    <oc r="CD32">
      <f>'Y:\Документы ТФОМС\Комиссия по разработке ТПОМС\Протоколы\2020\Протокол №10 от 25.06.2020\СМО\[МАКС.xls]Лист2'!$AQ29</f>
    </oc>
    <nc r="CD32">
      <v>158172</v>
    </nc>
  </rcc>
  <rcc rId="328987" sId="4" numFmtId="4">
    <oc r="CE32">
      <f>'Y:\Документы ТФОМС\Комиссия по разработке ТПОМС\Протоколы\2020\Протокол №10 от 25.06.2020\СМО\[МАКС.xls]Лист2'!$AR175</f>
    </oc>
    <nc r="CE32">
      <v>110</v>
    </nc>
  </rcc>
  <rcc rId="328988" sId="4" numFmtId="4">
    <oc r="CF32">
      <f>'Y:\Документы ТФОМС\Комиссия по разработке ТПОМС\Протоколы\2020\Протокол №10 от 25.06.2020\СМО\[МАКС.xls]Лист2'!$AR29</f>
    </oc>
    <nc r="CF32">
      <v>58410.66</v>
    </nc>
  </rcc>
  <rcc rId="328989" sId="4" numFmtId="4">
    <oc r="CG32">
      <f>'Y:\Документы ТФОМС\Комиссия по разработке ТПОМС\Протоколы\2020\Протокол №10 от 25.06.2020\СМО\[МАКС.xls]Лист2'!$AS175</f>
    </oc>
    <nc r="CG32">
      <v>500</v>
    </nc>
  </rcc>
  <rcc rId="328990" sId="4" numFmtId="4">
    <oc r="CH32">
      <f>'Y:\Документы ТФОМС\Комиссия по разработке ТПОМС\Протоколы\2020\Протокол №10 от 25.06.2020\СМО\[МАКС.xls]Лист2'!$AS29</f>
    </oc>
    <nc r="CH32">
      <v>531006</v>
    </nc>
  </rcc>
  <rcc rId="328991" sId="4" numFmtId="4">
    <oc r="CI32">
      <f>'Y:\Документы ТФОМС\Комиссия по разработке ТПОМС\Протоколы\2020\Протокол №10 от 25.06.2020\СМО\[МАКС.xls]Лист2'!$AW175</f>
    </oc>
    <nc r="CI32">
      <v>0</v>
    </nc>
  </rcc>
  <rcc rId="328992" sId="4" numFmtId="4">
    <oc r="CJ32">
      <f>'Y:\Документы ТФОМС\Комиссия по разработке ТПОМС\Протоколы\2020\Протокол №10 от 25.06.2020\СМО\[МАКС.xls]Лист2'!$AW29</f>
    </oc>
    <nc r="CJ32">
      <v>0</v>
    </nc>
  </rcc>
  <rcc rId="328993" sId="4" numFmtId="4">
    <oc r="CK32">
      <f>'Y:\Документы ТФОМС\Комиссия по разработке ТПОМС\Протоколы\2020\Протокол №10 от 25.06.2020\СМО\[МАКС.xls]Лист2'!$AT175</f>
    </oc>
    <nc r="CK32">
      <v>0</v>
    </nc>
  </rcc>
  <rcc rId="328994" sId="4" numFmtId="4">
    <oc r="CL32">
      <f>'Y:\Документы ТФОМС\Комиссия по разработке ТПОМС\Протоколы\2020\Протокол №10 от 25.06.2020\СМО\[МАКС.xls]Лист2'!$AT29</f>
    </oc>
    <nc r="CL32">
      <v>0</v>
    </nc>
  </rcc>
  <rcc rId="328995" sId="4" numFmtId="4">
    <oc r="CM32">
      <f>'Y:\Документы ТФОМС\Комиссия по разработке ТПОМС\Протоколы\2020\Протокол №10 от 25.06.2020\СМО\[МАКС.xls]Лист2'!$AU175</f>
    </oc>
    <nc r="CM32">
      <v>0</v>
    </nc>
  </rcc>
  <rcc rId="328996" sId="4" numFmtId="4">
    <oc r="CN32">
      <f>'Y:\Документы ТФОМС\Комиссия по разработке ТПОМС\Протоколы\2020\Протокол №10 от 25.06.2020\СМО\[МАКС.xls]Лист2'!$AU29</f>
    </oc>
    <nc r="CN32">
      <v>0</v>
    </nc>
  </rcc>
  <rcc rId="328997" sId="4" numFmtId="4">
    <oc r="CO32">
      <f>'Y:\Документы ТФОМС\Комиссия по разработке ТПОМС\Протоколы\2020\Протокол №10 от 25.06.2020\СМО\[МАКС.xls]Лист2'!$AV175</f>
    </oc>
    <nc r="CO32">
      <v>0</v>
    </nc>
  </rcc>
  <rcc rId="328998" sId="4" numFmtId="4">
    <oc r="CP32">
      <f>'Y:\Документы ТФОМС\Комиссия по разработке ТПОМС\Протоколы\2020\Протокол №10 от 25.06.2020\СМО\[МАКС.xls]Лист2'!$AV29</f>
    </oc>
    <nc r="CP32">
      <v>0</v>
    </nc>
  </rcc>
  <rcc rId="328999" sId="4" numFmtId="4">
    <oc r="CQ32">
      <f>'Y:\Документы ТФОМС\Комиссия по разработке ТПОМС\Протоколы\2020\Протокол №10 от 25.06.2020\СМО\[МАКС.xls]Лист2'!$AX175</f>
    </oc>
    <nc r="CQ32">
      <v>0</v>
    </nc>
  </rcc>
  <rcc rId="329000" sId="4" numFmtId="4">
    <oc r="CR32">
      <f>'Y:\Документы ТФОМС\Комиссия по разработке ТПОМС\Протоколы\2020\Протокол №10 от 25.06.2020\СМО\[МАКС.xls]Лист2'!$AX29</f>
    </oc>
    <nc r="CR32">
      <v>0</v>
    </nc>
  </rcc>
  <rcc rId="329001" sId="4" numFmtId="4">
    <oc r="AA33">
      <f>'Y:\Документы ТФОМС\Комиссия по разработке ТПОМС\Протоколы\2020\Протокол №10 от 25.06.2020\СМО\[МАКС.xls]Лист2'!$M176</f>
    </oc>
    <nc r="AA33">
      <v>249</v>
    </nc>
  </rcc>
  <rcc rId="329002" sId="4" numFmtId="4">
    <oc r="AB33">
      <f>'Y:\Документы ТФОМС\Комиссия по разработке ТПОМС\Протоколы\2020\Протокол №10 от 25.06.2020\СМО\[МАКС.xls]Лист2'!$M30</f>
    </oc>
    <nc r="AB33">
      <v>137076.68</v>
    </nc>
  </rcc>
  <rcc rId="329003" sId="4" numFmtId="4">
    <oc r="AC33">
      <f>'Y:\Документы ТФОМС\Комиссия по разработке ТПОМС\Протоколы\2020\Протокол №10 от 25.06.2020\СМО\[МАКС.xls]Лист2'!$N176</f>
    </oc>
    <nc r="AC33">
      <v>137</v>
    </nc>
  </rcc>
  <rcc rId="329004" sId="4" numFmtId="4">
    <oc r="AD33">
      <f>'Y:\Документы ТФОМС\Комиссия по разработке ТПОМС\Протоколы\2020\Протокол №10 от 25.06.2020\СМО\[МАКС.xls]Лист2'!$N30</f>
    </oc>
    <nc r="AD33">
      <v>61155.76</v>
    </nc>
  </rcc>
  <rcc rId="329005" sId="4" numFmtId="4">
    <oc r="AE33">
      <f>'Y:\Документы ТФОМС\Комиссия по разработке ТПОМС\Протоколы\2020\Протокол №10 от 25.06.2020\СМО\[МАКС.xls]Лист2'!$O176</f>
    </oc>
    <nc r="AE33">
      <v>313</v>
    </nc>
  </rcc>
  <rcc rId="329006" sId="4" numFmtId="4">
    <oc r="AF33">
      <f>'Y:\Документы ТФОМС\Комиссия по разработке ТПОМС\Протоколы\2020\Протокол №10 от 25.06.2020\СМО\[МАКС.xls]Лист2'!$O30</f>
    </oc>
    <nc r="AF33">
      <v>390766.65</v>
    </nc>
  </rcc>
  <rcc rId="329007" sId="4" numFmtId="4">
    <oc r="AG33">
      <f>'Y:\Документы ТФОМС\Комиссия по разработке ТПОМС\Протоколы\2020\Протокол №10 от 25.06.2020\СМО\[МАКС.xls]Лист2'!$S176</f>
    </oc>
    <nc r="AG33">
      <v>22</v>
    </nc>
  </rcc>
  <rcc rId="329008" sId="4" numFmtId="4">
    <oc r="AH33">
      <f>'Y:\Документы ТФОМС\Комиссия по разработке ТПОМС\Протоколы\2020\Протокол №10 от 25.06.2020\СМО\[МАКС.xls]Лист2'!$S30</f>
    </oc>
    <nc r="AH33">
      <v>163945.12</v>
    </nc>
  </rcc>
  <rcc rId="329009" sId="4" numFmtId="4">
    <oc r="AI33">
      <f>'Y:\Документы ТФОМС\Комиссия по разработке ТПОМС\Протоколы\2020\Протокол №10 от 25.06.2020\СМО\[МАКС.xls]Лист2'!$P176</f>
    </oc>
    <nc r="AI33">
      <v>0</v>
    </nc>
  </rcc>
  <rcc rId="329010" sId="4" numFmtId="4">
    <oc r="AJ33">
      <f>'Y:\Документы ТФОМС\Комиссия по разработке ТПОМС\Протоколы\2020\Протокол №10 от 25.06.2020\СМО\[МАКС.xls]Лист2'!$P30</f>
    </oc>
    <nc r="AJ33">
      <v>0</v>
    </nc>
  </rcc>
  <rcc rId="329011" sId="4" numFmtId="4">
    <oc r="AK33">
      <f>'Y:\Документы ТФОМС\Комиссия по разработке ТПОМС\Протоколы\2020\Протокол №10 от 25.06.2020\СМО\[МАКС.xls]Лист2'!$Q176</f>
    </oc>
    <nc r="AK33">
      <v>0</v>
    </nc>
  </rcc>
  <rcc rId="329012" sId="4" numFmtId="4">
    <oc r="AL33">
      <f>'Y:\Документы ТФОМС\Комиссия по разработке ТПОМС\Протоколы\2020\Протокол №10 от 25.06.2020\СМО\[МАКС.xls]Лист2'!$Q30</f>
    </oc>
    <nc r="AL33">
      <v>0</v>
    </nc>
  </rcc>
  <rcc rId="329013" sId="4" numFmtId="4">
    <oc r="AM33">
      <f>'Y:\Документы ТФОМС\Комиссия по разработке ТПОМС\Протоколы\2020\Протокол №10 от 25.06.2020\СМО\[МАКС.xls]Лист2'!$R176</f>
    </oc>
    <nc r="AM33">
      <v>0</v>
    </nc>
  </rcc>
  <rcc rId="329014" sId="4" numFmtId="4">
    <oc r="AN33">
      <f>'Y:\Документы ТФОМС\Комиссия по разработке ТПОМС\Протоколы\2020\Протокол №10 от 25.06.2020\СМО\[МАКС.xls]Лист2'!$R30</f>
    </oc>
    <nc r="AN33">
      <v>0</v>
    </nc>
  </rcc>
  <rcc rId="329015" sId="4" numFmtId="4">
    <oc r="AO33">
      <f>'Y:\Документы ТФОМС\Комиссия по разработке ТПОМС\Протоколы\2020\Протокол №10 от 25.06.2020\СМО\[МАКС.xls]Лист2'!$T176</f>
    </oc>
    <nc r="AO33">
      <v>0</v>
    </nc>
  </rcc>
  <rcc rId="329016" sId="4" numFmtId="4">
    <oc r="AP33">
      <f>'Y:\Документы ТФОМС\Комиссия по разработке ТПОМС\Протоколы\2020\Протокол №10 от 25.06.2020\СМО\[МАКС.xls]Лист2'!$T30</f>
    </oc>
    <nc r="AP33">
      <v>0</v>
    </nc>
  </rcc>
  <rcc rId="329017" sId="4" numFmtId="4">
    <oc r="AS33">
      <f>'Y:\Документы ТФОМС\Комиссия по разработке ТПОМС\Протоколы\2020\Протокол №10 от 25.06.2020\СМО\[МАКС.xls]Лист2'!$W176</f>
    </oc>
    <nc r="AS33">
      <v>249</v>
    </nc>
  </rcc>
  <rcc rId="329018" sId="4" numFmtId="4">
    <oc r="AT33">
      <f>'Y:\Документы ТФОМС\Комиссия по разработке ТПОМС\Протоколы\2020\Протокол №10 от 25.06.2020\СМО\[МАКС.xls]Лист2'!$W30</f>
    </oc>
    <nc r="AT33">
      <v>137076.68</v>
    </nc>
  </rcc>
  <rcc rId="329019" sId="4" numFmtId="4">
    <oc r="AU33">
      <f>'Y:\Документы ТФОМС\Комиссия по разработке ТПОМС\Протоколы\2020\Протокол №10 от 25.06.2020\СМО\[МАКС.xls]Лист2'!$X176</f>
    </oc>
    <nc r="AU33">
      <v>61</v>
    </nc>
  </rcc>
  <rcc rId="329020" sId="4" numFmtId="4">
    <oc r="AV33">
      <f>'Y:\Документы ТФОМС\Комиссия по разработке ТПОМС\Протоколы\2020\Протокол №10 от 25.06.2020\СМО\[МАКС.xls]Лист2'!$X30</f>
    </oc>
    <nc r="AV33">
      <v>26930.74</v>
    </nc>
  </rcc>
  <rcc rId="329021" sId="4" numFmtId="4">
    <oc r="AW33">
      <f>'Y:\Документы ТФОМС\Комиссия по разработке ТПОМС\Протоколы\2020\Протокол №10 от 25.06.2020\СМО\[МАКС.xls]Лист2'!$Y176</f>
    </oc>
    <nc r="AW33">
      <v>325</v>
    </nc>
  </rcc>
  <rcc rId="329022" sId="4" numFmtId="4">
    <oc r="AX33">
      <f>'Y:\Документы ТФОМС\Комиссия по разработке ТПОМС\Протоколы\2020\Протокол №10 от 25.06.2020\СМО\[МАКС.xls]Лист2'!$Y30</f>
    </oc>
    <nc r="AX33">
      <v>371053.04</v>
    </nc>
  </rcc>
  <rcc rId="329023" sId="4" numFmtId="4">
    <oc r="AY33">
      <f>'Y:\Документы ТФОМС\Комиссия по разработке ТПОМС\Протоколы\2020\Протокол №10 от 25.06.2020\СМО\[МАКС.xls]Лист2'!$AC176</f>
    </oc>
    <nc r="AY33">
      <v>24</v>
    </nc>
  </rcc>
  <rcc rId="329024" sId="4" numFmtId="4">
    <oc r="AZ33">
      <f>'Y:\Документы ТФОМС\Комиссия по разработке ТПОМС\Протоколы\2020\Протокол №10 от 25.06.2020\СМО\[МАКС.xls]Лист2'!$AC30</f>
    </oc>
    <nc r="AZ33">
      <v>177103.8</v>
    </nc>
  </rcc>
  <rcc rId="329025" sId="4" numFmtId="4">
    <oc r="BA33">
      <f>'Y:\Документы ТФОМС\Комиссия по разработке ТПОМС\Протоколы\2020\Протокол №10 от 25.06.2020\СМО\[МАКС.xls]Лист2'!$Z176</f>
    </oc>
    <nc r="BA33">
      <v>0</v>
    </nc>
  </rcc>
  <rcc rId="329026" sId="4" numFmtId="4">
    <oc r="BB33">
      <f>'Y:\Документы ТФОМС\Комиссия по разработке ТПОМС\Протоколы\2020\Протокол №10 от 25.06.2020\СМО\[МАКС.xls]Лист2'!$Z30</f>
    </oc>
    <nc r="BB33">
      <v>0</v>
    </nc>
  </rcc>
  <rcc rId="329027" sId="4" numFmtId="4">
    <oc r="BC33">
      <f>'Y:\Документы ТФОМС\Комиссия по разработке ТПОМС\Протоколы\2020\Протокол №10 от 25.06.2020\СМО\[МАКС.xls]Лист2'!$AA176</f>
    </oc>
    <nc r="BC33">
      <v>0</v>
    </nc>
  </rcc>
  <rcc rId="329028" sId="4" numFmtId="4">
    <oc r="BD33">
      <f>'Y:\Документы ТФОМС\Комиссия по разработке ТПОМС\Протоколы\2020\Протокол №10 от 25.06.2020\СМО\[МАКС.xls]Лист2'!$AA30</f>
    </oc>
    <nc r="BD33">
      <v>0</v>
    </nc>
  </rcc>
  <rcc rId="329029" sId="4" numFmtId="4">
    <oc r="BE33">
      <f>'Y:\Документы ТФОМС\Комиссия по разработке ТПОМС\Протоколы\2020\Протокол №10 от 25.06.2020\СМО\[МАКС.xls]Лист2'!$AB176</f>
    </oc>
    <nc r="BE33">
      <v>0</v>
    </nc>
  </rcc>
  <rcc rId="329030" sId="4" numFmtId="4">
    <oc r="BF33">
      <f>'Y:\Документы ТФОМС\Комиссия по разработке ТПОМС\Протоколы\2020\Протокол №10 от 25.06.2020\СМО\[МАКС.xls]Лист2'!$AB30</f>
    </oc>
    <nc r="BF33">
      <v>0</v>
    </nc>
  </rcc>
  <rcc rId="329031" sId="4" numFmtId="4">
    <oc r="BG33">
      <f>'Y:\Документы ТФОМС\Комиссия по разработке ТПОМС\Протоколы\2020\Протокол №10 от 25.06.2020\СМО\[МАКС.xls]Лист2'!$AD176</f>
    </oc>
    <nc r="BG33">
      <v>0</v>
    </nc>
  </rcc>
  <rcc rId="329032" sId="4" numFmtId="4">
    <oc r="BH33">
      <f>'Y:\Документы ТФОМС\Комиссия по разработке ТПОМС\Протоколы\2020\Протокол №10 от 25.06.2020\СМО\[МАКС.xls]Лист2'!$AD30</f>
    </oc>
    <nc r="BH33">
      <v>0</v>
    </nc>
  </rcc>
  <rcc rId="329033" sId="4" numFmtId="4">
    <oc r="BK33">
      <f>'Y:\Документы ТФОМС\Комиссия по разработке ТПОМС\Протоколы\2020\Протокол №10 от 25.06.2020\СМО\[МАКС.xls]Лист2'!$AG176</f>
    </oc>
    <nc r="BK33">
      <v>330</v>
    </nc>
  </rcc>
  <rcc rId="329034" sId="4" numFmtId="4">
    <oc r="BL33">
      <f>'Y:\Документы ТФОМС\Комиссия по разработке ТПОМС\Протоколы\2020\Протокол №10 от 25.06.2020\СМО\[МАКС.xls]Лист2'!$AG30</f>
    </oc>
    <nc r="BL33">
      <v>163177.26</v>
    </nc>
  </rcc>
  <rcc rId="329035" sId="4" numFmtId="4">
    <oc r="BM33">
      <f>'Y:\Документы ТФОМС\Комиссия по разработке ТПОМС\Протоколы\2020\Протокол №10 от 25.06.2020\СМО\[МАКС.xls]Лист2'!$AH176</f>
    </oc>
    <nc r="BM33">
      <v>56</v>
    </nc>
  </rcc>
  <rcc rId="329036" sId="4" numFmtId="4">
    <oc r="BN33">
      <f>'Y:\Документы ТФОМС\Комиссия по разработке ТПОМС\Протоколы\2020\Протокол №10 от 25.06.2020\СМО\[МАКС.xls]Лист2'!$AH30</f>
    </oc>
    <nc r="BN33">
      <v>24728.560000000001</v>
    </nc>
  </rcc>
  <rcc rId="329037" sId="4" numFmtId="4">
    <oc r="BO33">
      <f>'Y:\Документы ТФОМС\Комиссия по разработке ТПОМС\Протоколы\2020\Протокол №10 от 25.06.2020\СМО\[МАКС.xls]Лист2'!$AI176</f>
    </oc>
    <nc r="BO33">
      <v>334</v>
    </nc>
  </rcc>
  <rcc rId="329038" sId="4" numFmtId="4">
    <oc r="BP33">
      <f>'Y:\Документы ТФОМС\Комиссия по разработке ТПОМС\Протоколы\2020\Протокол №10 от 25.06.2020\СМО\[МАКС.xls]Лист2'!$AI30</f>
    </oc>
    <nc r="BP33">
      <v>373426.13</v>
    </nc>
  </rcc>
  <rcc rId="329039" sId="4" numFmtId="4">
    <oc r="BQ33">
      <f>'Y:\Документы ТФОМС\Комиссия по разработке ТПОМС\Протоколы\2020\Протокол №10 от 25.06.2020\СМО\[МАКС.xls]Лист2'!$AM176</f>
    </oc>
    <nc r="BQ33">
      <v>26</v>
    </nc>
  </rcc>
  <rcc rId="329040" sId="4" numFmtId="4">
    <oc r="BR33">
      <f>'Y:\Документы ТФОМС\Комиссия по разработке ТПОМС\Протоколы\2020\Протокол №10 от 25.06.2020\СМО\[МАКС.xls]Лист2'!$AM30</f>
    </oc>
    <nc r="BR33">
      <v>195215.74</v>
    </nc>
  </rcc>
  <rcc rId="329041" sId="4" numFmtId="4">
    <oc r="BS33">
      <f>'Y:\Документы ТФОМС\Комиссия по разработке ТПОМС\Протоколы\2020\Протокол №10 от 25.06.2020\СМО\[МАКС.xls]Лист2'!$AJ176</f>
    </oc>
    <nc r="BS33">
      <v>0</v>
    </nc>
  </rcc>
  <rcc rId="329042" sId="4" numFmtId="4">
    <oc r="BT33">
      <f>'Y:\Документы ТФОМС\Комиссия по разработке ТПОМС\Протоколы\2020\Протокол №10 от 25.06.2020\СМО\[МАКС.xls]Лист2'!$AJ30</f>
    </oc>
    <nc r="BT33">
      <v>0</v>
    </nc>
  </rcc>
  <rcc rId="329043" sId="4" numFmtId="4">
    <oc r="BU33">
      <f>'Y:\Документы ТФОМС\Комиссия по разработке ТПОМС\Протоколы\2020\Протокол №10 от 25.06.2020\СМО\[МАКС.xls]Лист2'!$AK176</f>
    </oc>
    <nc r="BU33">
      <v>0</v>
    </nc>
  </rcc>
  <rcc rId="329044" sId="4" numFmtId="4">
    <oc r="BV33">
      <f>'Y:\Документы ТФОМС\Комиссия по разработке ТПОМС\Протоколы\2020\Протокол №10 от 25.06.2020\СМО\[МАКС.xls]Лист2'!$AK30</f>
    </oc>
    <nc r="BV33">
      <v>0</v>
    </nc>
  </rcc>
  <rcc rId="329045" sId="4" numFmtId="4">
    <oc r="BW33">
      <f>'Y:\Документы ТФОМС\Комиссия по разработке ТПОМС\Протоколы\2020\Протокол №10 от 25.06.2020\СМО\[МАКС.xls]Лист2'!$AL176</f>
    </oc>
    <nc r="BW33">
      <v>0</v>
    </nc>
  </rcc>
  <rcc rId="329046" sId="4" numFmtId="4">
    <oc r="BX33">
      <f>'Y:\Документы ТФОМС\Комиссия по разработке ТПОМС\Протоколы\2020\Протокол №10 от 25.06.2020\СМО\[МАКС.xls]Лист2'!$AL30</f>
    </oc>
    <nc r="BX33">
      <v>0</v>
    </nc>
  </rcc>
  <rcc rId="329047" sId="4" numFmtId="4">
    <oc r="BY33">
      <f>'Y:\Документы ТФОМС\Комиссия по разработке ТПОМС\Протоколы\2020\Протокол №10 от 25.06.2020\СМО\[МАКС.xls]Лист2'!$AN176</f>
    </oc>
    <nc r="BY33">
      <v>0</v>
    </nc>
  </rcc>
  <rcc rId="329048" sId="4" numFmtId="4">
    <oc r="BZ33">
      <f>'Y:\Документы ТФОМС\Комиссия по разработке ТПОМС\Протоколы\2020\Протокол №10 от 25.06.2020\СМО\[МАКС.xls]Лист2'!$AN30</f>
    </oc>
    <nc r="BZ33">
      <v>0</v>
    </nc>
  </rcc>
  <rcc rId="329049" sId="4" numFmtId="4">
    <oc r="CC33">
      <f>'Y:\Документы ТФОМС\Комиссия по разработке ТПОМС\Протоколы\2020\Протокол №10 от 25.06.2020\СМО\[МАКС.xls]Лист2'!$AQ176</f>
    </oc>
    <nc r="CC33">
      <v>363</v>
    </nc>
  </rcc>
  <rcc rId="329050" sId="4" numFmtId="4">
    <oc r="CD33">
      <f>'Y:\Документы ТФОМС\Комиссия по разработке ТПОМС\Протоколы\2020\Протокол №10 от 25.06.2020\СМО\[МАКС.xls]Лист2'!$AQ30</f>
    </oc>
    <nc r="CD33">
      <v>170609.72</v>
    </nc>
  </rcc>
  <rcc rId="329051" sId="4" numFmtId="4">
    <oc r="CE33">
      <f>'Y:\Документы ТФОМС\Комиссия по разработке ТПОМС\Протоколы\2020\Протокол №10 от 25.06.2020\СМО\[МАКС.xls]Лист2'!$AR176</f>
    </oc>
    <nc r="CE33">
      <v>51</v>
    </nc>
  </rcc>
  <rcc rId="329052" sId="4" numFmtId="4">
    <oc r="CF33">
      <f>'Y:\Документы ТФОМС\Комиссия по разработке ТПОМС\Протоколы\2020\Протокол №10 от 25.06.2020\СМО\[МАКС.xls]Лист2'!$AR30</f>
    </oc>
    <nc r="CF33">
      <v>22439.27</v>
    </nc>
  </rcc>
  <rcc rId="329053" sId="4" numFmtId="4">
    <oc r="CG33">
      <f>'Y:\Документы ТФОМС\Комиссия по разработке ТПОМС\Протоколы\2020\Протокол №10 от 25.06.2020\СМО\[МАКС.xls]Лист2'!$AS176</f>
    </oc>
    <nc r="CG33">
      <v>337</v>
    </nc>
  </rcc>
  <rcc rId="329054" sId="4" numFmtId="4">
    <oc r="CH33">
      <f>'Y:\Документы ТФОМС\Комиссия по разработке ТПОМС\Протоколы\2020\Протокол №10 от 25.06.2020\СМО\[МАКС.xls]Лист2'!$AS30</f>
    </oc>
    <nc r="CH33">
      <v>374191.03</v>
    </nc>
  </rcc>
  <rcc rId="329055" sId="4" numFmtId="4">
    <oc r="CI33">
      <f>'Y:\Документы ТФОМС\Комиссия по разработке ТПОМС\Протоколы\2020\Протокол №10 от 25.06.2020\СМО\[МАКС.xls]Лист2'!$AW176</f>
    </oc>
    <nc r="CI33">
      <v>26</v>
    </nc>
  </rcc>
  <rcc rId="329056" sId="4" numFmtId="4">
    <oc r="CJ33">
      <f>'Y:\Документы ТФОМС\Комиссия по разработке ТПОМС\Протоколы\2020\Протокол №10 от 25.06.2020\СМО\[МАКС.xls]Лист2'!$AW30</f>
    </oc>
    <nc r="CJ33">
      <v>192954.4</v>
    </nc>
  </rcc>
  <rcc rId="329057" sId="4" numFmtId="4">
    <oc r="CK33">
      <f>'Y:\Документы ТФОМС\Комиссия по разработке ТПОМС\Протоколы\2020\Протокол №10 от 25.06.2020\СМО\[МАКС.xls]Лист2'!$AT176</f>
    </oc>
    <nc r="CK33">
      <v>0</v>
    </nc>
  </rcc>
  <rcc rId="329058" sId="4" numFmtId="4">
    <oc r="CL33">
      <f>'Y:\Документы ТФОМС\Комиссия по разработке ТПОМС\Протоколы\2020\Протокол №10 от 25.06.2020\СМО\[МАКС.xls]Лист2'!$AT30</f>
    </oc>
    <nc r="CL33">
      <v>0</v>
    </nc>
  </rcc>
  <rcc rId="329059" sId="4" numFmtId="4">
    <oc r="CM33">
      <f>'Y:\Документы ТФОМС\Комиссия по разработке ТПОМС\Протоколы\2020\Протокол №10 от 25.06.2020\СМО\[МАКС.xls]Лист2'!$AU176</f>
    </oc>
    <nc r="CM33">
      <v>0</v>
    </nc>
  </rcc>
  <rcc rId="329060" sId="4" numFmtId="4">
    <oc r="CN33">
      <f>'Y:\Документы ТФОМС\Комиссия по разработке ТПОМС\Протоколы\2020\Протокол №10 от 25.06.2020\СМО\[МАКС.xls]Лист2'!$AU30</f>
    </oc>
    <nc r="CN33">
      <v>0</v>
    </nc>
  </rcc>
  <rcc rId="329061" sId="4" numFmtId="4">
    <oc r="CO33">
      <f>'Y:\Документы ТФОМС\Комиссия по разработке ТПОМС\Протоколы\2020\Протокол №10 от 25.06.2020\СМО\[МАКС.xls]Лист2'!$AV176</f>
    </oc>
    <nc r="CO33">
      <v>0</v>
    </nc>
  </rcc>
  <rcc rId="329062" sId="4" numFmtId="4">
    <oc r="CP33">
      <f>'Y:\Документы ТФОМС\Комиссия по разработке ТПОМС\Протоколы\2020\Протокол №10 от 25.06.2020\СМО\[МАКС.xls]Лист2'!$AV30</f>
    </oc>
    <nc r="CP33">
      <v>0</v>
    </nc>
  </rcc>
  <rcc rId="329063" sId="4" numFmtId="4">
    <oc r="CQ33">
      <f>'Y:\Документы ТФОМС\Комиссия по разработке ТПОМС\Протоколы\2020\Протокол №10 от 25.06.2020\СМО\[МАКС.xls]Лист2'!$AX176</f>
    </oc>
    <nc r="CQ33">
      <v>0</v>
    </nc>
  </rcc>
  <rcc rId="329064" sId="4" numFmtId="4">
    <oc r="CR33">
      <f>'Y:\Документы ТФОМС\Комиссия по разработке ТПОМС\Протоколы\2020\Протокол №10 от 25.06.2020\СМО\[МАКС.xls]Лист2'!$AX30</f>
    </oc>
    <nc r="CR33">
      <v>0</v>
    </nc>
  </rcc>
  <rcc rId="329065" sId="4" numFmtId="4">
    <oc r="AA34">
      <f>'Y:\Документы ТФОМС\Комиссия по разработке ТПОМС\Протоколы\2020\Протокол №10 от 25.06.2020\СМО\[МАКС.xls]Лист2'!$M177</f>
    </oc>
    <nc r="AA34">
      <v>0</v>
    </nc>
  </rcc>
  <rcc rId="329066" sId="4" numFmtId="4">
    <oc r="AB34">
      <f>'Y:\Документы ТФОМС\Комиссия по разработке ТПОМС\Протоколы\2020\Протокол №10 от 25.06.2020\СМО\[МАКС.xls]Лист2'!$M31</f>
    </oc>
    <nc r="AB34">
      <v>0</v>
    </nc>
  </rcc>
  <rcc rId="329067" sId="4" numFmtId="4">
    <oc r="AC34">
      <f>'Y:\Документы ТФОМС\Комиссия по разработке ТПОМС\Протоколы\2020\Протокол №10 от 25.06.2020\СМО\[МАКС.xls]Лист2'!$N177</f>
    </oc>
    <nc r="AC34">
      <v>0</v>
    </nc>
  </rcc>
  <rcc rId="329068" sId="4" numFmtId="4">
    <oc r="AD34">
      <f>'Y:\Документы ТФОМС\Комиссия по разработке ТПОМС\Протоколы\2020\Протокол №10 от 25.06.2020\СМО\[МАКС.xls]Лист2'!$N31</f>
    </oc>
    <nc r="AD34">
      <v>0</v>
    </nc>
  </rcc>
  <rcc rId="329069" sId="4" numFmtId="4">
    <oc r="AE34">
      <f>'Y:\Документы ТФОМС\Комиссия по разработке ТПОМС\Протоколы\2020\Протокол №10 от 25.06.2020\СМО\[МАКС.xls]Лист2'!$O177</f>
    </oc>
    <nc r="AE34">
      <v>0</v>
    </nc>
  </rcc>
  <rcc rId="329070" sId="4" numFmtId="4">
    <oc r="AF34">
      <f>'Y:\Документы ТФОМС\Комиссия по разработке ТПОМС\Протоколы\2020\Протокол №10 от 25.06.2020\СМО\[МАКС.xls]Лист2'!$O31</f>
    </oc>
    <nc r="AF34">
      <v>0</v>
    </nc>
  </rcc>
  <rcc rId="329071" sId="4" numFmtId="4">
    <oc r="AG34">
      <f>'Y:\Документы ТФОМС\Комиссия по разработке ТПОМС\Протоколы\2020\Протокол №10 от 25.06.2020\СМО\[МАКС.xls]Лист2'!$S177</f>
    </oc>
    <nc r="AG34">
      <v>0</v>
    </nc>
  </rcc>
  <rcc rId="329072" sId="4" numFmtId="4">
    <oc r="AH34">
      <f>'Y:\Документы ТФОМС\Комиссия по разработке ТПОМС\Протоколы\2020\Протокол №10 от 25.06.2020\СМО\[МАКС.xls]Лист2'!$S31</f>
    </oc>
    <nc r="AH34">
      <v>0</v>
    </nc>
  </rcc>
  <rcc rId="329073" sId="4" numFmtId="4">
    <oc r="AI34">
      <f>'Y:\Документы ТФОМС\Комиссия по разработке ТПОМС\Протоколы\2020\Протокол №10 от 25.06.2020\СМО\[МАКС.xls]Лист2'!$P177</f>
    </oc>
    <nc r="AI34">
      <v>0</v>
    </nc>
  </rcc>
  <rcc rId="329074" sId="4" numFmtId="4">
    <oc r="AJ34">
      <f>'Y:\Документы ТФОМС\Комиссия по разработке ТПОМС\Протоколы\2020\Протокол №10 от 25.06.2020\СМО\[МАКС.xls]Лист2'!$P31</f>
    </oc>
    <nc r="AJ34">
      <v>0</v>
    </nc>
  </rcc>
  <rcc rId="329075" sId="4" numFmtId="4">
    <oc r="AK34">
      <f>'Y:\Документы ТФОМС\Комиссия по разработке ТПОМС\Протоколы\2020\Протокол №10 от 25.06.2020\СМО\[МАКС.xls]Лист2'!$Q177</f>
    </oc>
    <nc r="AK34">
      <v>0</v>
    </nc>
  </rcc>
  <rcc rId="329076" sId="4" numFmtId="4">
    <oc r="AL34">
      <f>'Y:\Документы ТФОМС\Комиссия по разработке ТПОМС\Протоколы\2020\Протокол №10 от 25.06.2020\СМО\[МАКС.xls]Лист2'!$Q31</f>
    </oc>
    <nc r="AL34">
      <v>0</v>
    </nc>
  </rcc>
  <rcc rId="329077" sId="4" numFmtId="4">
    <oc r="AM34">
      <f>'Y:\Документы ТФОМС\Комиссия по разработке ТПОМС\Протоколы\2020\Протокол №10 от 25.06.2020\СМО\[МАКС.xls]Лист2'!$R177</f>
    </oc>
    <nc r="AM34">
      <v>0</v>
    </nc>
  </rcc>
  <rcc rId="329078" sId="4" numFmtId="4">
    <oc r="AN34">
      <f>'Y:\Документы ТФОМС\Комиссия по разработке ТПОМС\Протоколы\2020\Протокол №10 от 25.06.2020\СМО\[МАКС.xls]Лист2'!$R31</f>
    </oc>
    <nc r="AN34">
      <v>0</v>
    </nc>
  </rcc>
  <rcc rId="329079" sId="4" numFmtId="4">
    <oc r="AO34">
      <f>'Y:\Документы ТФОМС\Комиссия по разработке ТПОМС\Протоколы\2020\Протокол №10 от 25.06.2020\СМО\[МАКС.xls]Лист2'!$T177</f>
    </oc>
    <nc r="AO34">
      <v>1348</v>
    </nc>
  </rcc>
  <rcc rId="329080" sId="4" numFmtId="4">
    <oc r="AP34">
      <f>'Y:\Документы ТФОМС\Комиссия по разработке ТПОМС\Протоколы\2020\Протокол №10 от 25.06.2020\СМО\[МАКС.xls]Лист2'!$T31</f>
    </oc>
    <nc r="AP34">
      <v>2846144.43</v>
    </nc>
  </rcc>
  <rcc rId="329081" sId="4" numFmtId="4">
    <oc r="AS34">
      <f>'Y:\Документы ТФОМС\Комиссия по разработке ТПОМС\Протоколы\2020\Протокол №10 от 25.06.2020\СМО\[МАКС.xls]Лист2'!$W177</f>
    </oc>
    <nc r="AS34">
      <v>0</v>
    </nc>
  </rcc>
  <rcc rId="329082" sId="4" numFmtId="4">
    <oc r="AT34">
      <f>'Y:\Документы ТФОМС\Комиссия по разработке ТПОМС\Протоколы\2020\Протокол №10 от 25.06.2020\СМО\[МАКС.xls]Лист2'!$W31</f>
    </oc>
    <nc r="AT34">
      <v>0</v>
    </nc>
  </rcc>
  <rcc rId="329083" sId="4" numFmtId="4">
    <oc r="AU34">
      <f>'Y:\Документы ТФОМС\Комиссия по разработке ТПОМС\Протоколы\2020\Протокол №10 от 25.06.2020\СМО\[МАКС.xls]Лист2'!$X177</f>
    </oc>
    <nc r="AU34">
      <v>0</v>
    </nc>
  </rcc>
  <rcc rId="329084" sId="4" numFmtId="4">
    <oc r="AV34">
      <f>'Y:\Документы ТФОМС\Комиссия по разработке ТПОМС\Протоколы\2020\Протокол №10 от 25.06.2020\СМО\[МАКС.xls]Лист2'!$X31</f>
    </oc>
    <nc r="AV34">
      <v>0</v>
    </nc>
  </rcc>
  <rcc rId="329085" sId="4" numFmtId="4">
    <oc r="AW34">
      <f>'Y:\Документы ТФОМС\Комиссия по разработке ТПОМС\Протоколы\2020\Протокол №10 от 25.06.2020\СМО\[МАКС.xls]Лист2'!$Y177</f>
    </oc>
    <nc r="AW34">
      <v>0</v>
    </nc>
  </rcc>
  <rcc rId="329086" sId="4" numFmtId="4">
    <oc r="AX34">
      <f>'Y:\Документы ТФОМС\Комиссия по разработке ТПОМС\Протоколы\2020\Протокол №10 от 25.06.2020\СМО\[МАКС.xls]Лист2'!$Y31</f>
    </oc>
    <nc r="AX34">
      <v>0</v>
    </nc>
  </rcc>
  <rcc rId="329087" sId="4" numFmtId="4">
    <oc r="AY34">
      <f>'Y:\Документы ТФОМС\Комиссия по разработке ТПОМС\Протоколы\2020\Протокол №10 от 25.06.2020\СМО\[МАКС.xls]Лист2'!$AC177</f>
    </oc>
    <nc r="AY34">
      <v>0</v>
    </nc>
  </rcc>
  <rcc rId="329088" sId="4" numFmtId="4">
    <oc r="AZ34">
      <f>'Y:\Документы ТФОМС\Комиссия по разработке ТПОМС\Протоколы\2020\Протокол №10 от 25.06.2020\СМО\[МАКС.xls]Лист2'!$AC31</f>
    </oc>
    <nc r="AZ34">
      <v>0</v>
    </nc>
  </rcc>
  <rcc rId="329089" sId="4" numFmtId="4">
    <oc r="BA34">
      <f>'Y:\Документы ТФОМС\Комиссия по разработке ТПОМС\Протоколы\2020\Протокол №10 от 25.06.2020\СМО\[МАКС.xls]Лист2'!$Z177</f>
    </oc>
    <nc r="BA34">
      <v>0</v>
    </nc>
  </rcc>
  <rcc rId="329090" sId="4" numFmtId="4">
    <oc r="BB34">
      <f>'Y:\Документы ТФОМС\Комиссия по разработке ТПОМС\Протоколы\2020\Протокол №10 от 25.06.2020\СМО\[МАКС.xls]Лист2'!$Z31</f>
    </oc>
    <nc r="BB34">
      <v>0</v>
    </nc>
  </rcc>
  <rcc rId="329091" sId="4" numFmtId="4">
    <oc r="BC34">
      <f>'Y:\Документы ТФОМС\Комиссия по разработке ТПОМС\Протоколы\2020\Протокол №10 от 25.06.2020\СМО\[МАКС.xls]Лист2'!$AA177</f>
    </oc>
    <nc r="BC34">
      <v>0</v>
    </nc>
  </rcc>
  <rcc rId="329092" sId="4" numFmtId="4">
    <oc r="BD34">
      <f>'Y:\Документы ТФОМС\Комиссия по разработке ТПОМС\Протоколы\2020\Протокол №10 от 25.06.2020\СМО\[МАКС.xls]Лист2'!$AA31</f>
    </oc>
    <nc r="BD34">
      <v>0</v>
    </nc>
  </rcc>
  <rcc rId="329093" sId="4" numFmtId="4">
    <oc r="BE34">
      <f>'Y:\Документы ТФОМС\Комиссия по разработке ТПОМС\Протоколы\2020\Протокол №10 от 25.06.2020\СМО\[МАКС.xls]Лист2'!$AB177</f>
    </oc>
    <nc r="BE34">
      <v>0</v>
    </nc>
  </rcc>
  <rcc rId="329094" sId="4" numFmtId="4">
    <oc r="BF34">
      <f>'Y:\Документы ТФОМС\Комиссия по разработке ТПОМС\Протоколы\2020\Протокол №10 от 25.06.2020\СМО\[МАКС.xls]Лист2'!$AB31</f>
    </oc>
    <nc r="BF34">
      <v>0</v>
    </nc>
  </rcc>
  <rcc rId="329095" sId="4" numFmtId="4">
    <oc r="BG34">
      <f>'Y:\Документы ТФОМС\Комиссия по разработке ТПОМС\Протоколы\2020\Протокол №10 от 25.06.2020\СМО\[МАКС.xls]Лист2'!$AD177</f>
    </oc>
    <nc r="BG34">
      <v>1151</v>
    </nc>
  </rcc>
  <rcc rId="329096" sId="4" numFmtId="4">
    <oc r="BH34">
      <f>'Y:\Документы ТФОМС\Комиссия по разработке ТПОМС\Протоколы\2020\Протокол №10 от 25.06.2020\СМО\[МАКС.xls]Лист2'!$AD31</f>
    </oc>
    <nc r="BH34">
      <v>2846144.43</v>
    </nc>
  </rcc>
  <rcc rId="329097" sId="4" numFmtId="4">
    <oc r="BK34">
      <f>'Y:\Документы ТФОМС\Комиссия по разработке ТПОМС\Протоколы\2020\Протокол №10 от 25.06.2020\СМО\[МАКС.xls]Лист2'!$AG177</f>
    </oc>
    <nc r="BK34">
      <v>0</v>
    </nc>
  </rcc>
  <rcc rId="329098" sId="4" numFmtId="4">
    <oc r="BL34">
      <f>'Y:\Документы ТФОМС\Комиссия по разработке ТПОМС\Протоколы\2020\Протокол №10 от 25.06.2020\СМО\[МАКС.xls]Лист2'!$AG31</f>
    </oc>
    <nc r="BL34">
      <v>0</v>
    </nc>
  </rcc>
  <rcc rId="329099" sId="4" numFmtId="4">
    <oc r="BM34">
      <f>'Y:\Документы ТФОМС\Комиссия по разработке ТПОМС\Протоколы\2020\Протокол №10 от 25.06.2020\СМО\[МАКС.xls]Лист2'!$AH177</f>
    </oc>
    <nc r="BM34">
      <v>0</v>
    </nc>
  </rcc>
  <rcc rId="329100" sId="4" numFmtId="4">
    <oc r="BN34">
      <f>'Y:\Документы ТФОМС\Комиссия по разработке ТПОМС\Протоколы\2020\Протокол №10 от 25.06.2020\СМО\[МАКС.xls]Лист2'!$AH31</f>
    </oc>
    <nc r="BN34">
      <v>0</v>
    </nc>
  </rcc>
  <rcc rId="329101" sId="4" numFmtId="4">
    <oc r="BO34">
      <f>'Y:\Документы ТФОМС\Комиссия по разработке ТПОМС\Протоколы\2020\Протокол №10 от 25.06.2020\СМО\[МАКС.xls]Лист2'!$AI177</f>
    </oc>
    <nc r="BO34">
      <v>0</v>
    </nc>
  </rcc>
  <rcc rId="329102" sId="4" numFmtId="4">
    <oc r="BP34">
      <f>'Y:\Документы ТФОМС\Комиссия по разработке ТПОМС\Протоколы\2020\Протокол №10 от 25.06.2020\СМО\[МАКС.xls]Лист2'!$AI31</f>
    </oc>
    <nc r="BP34">
      <v>0</v>
    </nc>
  </rcc>
  <rcc rId="329103" sId="4" numFmtId="4">
    <oc r="BQ34">
      <f>'Y:\Документы ТФОМС\Комиссия по разработке ТПОМС\Протоколы\2020\Протокол №10 от 25.06.2020\СМО\[МАКС.xls]Лист2'!$AM177</f>
    </oc>
    <nc r="BQ34">
      <v>0</v>
    </nc>
  </rcc>
  <rcc rId="329104" sId="4" numFmtId="4">
    <oc r="BR34">
      <f>'Y:\Документы ТФОМС\Комиссия по разработке ТПОМС\Протоколы\2020\Протокол №10 от 25.06.2020\СМО\[МАКС.xls]Лист2'!$AM31</f>
    </oc>
    <nc r="BR34">
      <v>0</v>
    </nc>
  </rcc>
  <rcc rId="329105" sId="4" numFmtId="4">
    <oc r="BS34">
      <f>'Y:\Документы ТФОМС\Комиссия по разработке ТПОМС\Протоколы\2020\Протокол №10 от 25.06.2020\СМО\[МАКС.xls]Лист2'!$AJ177</f>
    </oc>
    <nc r="BS34">
      <v>0</v>
    </nc>
  </rcc>
  <rcc rId="329106" sId="4" numFmtId="4">
    <oc r="BT34">
      <f>'Y:\Документы ТФОМС\Комиссия по разработке ТПОМС\Протоколы\2020\Протокол №10 от 25.06.2020\СМО\[МАКС.xls]Лист2'!$AJ31</f>
    </oc>
    <nc r="BT34">
      <v>0</v>
    </nc>
  </rcc>
  <rcc rId="329107" sId="4" numFmtId="4">
    <oc r="BU34">
      <f>'Y:\Документы ТФОМС\Комиссия по разработке ТПОМС\Протоколы\2020\Протокол №10 от 25.06.2020\СМО\[МАКС.xls]Лист2'!$AK177</f>
    </oc>
    <nc r="BU34">
      <v>0</v>
    </nc>
  </rcc>
  <rcc rId="329108" sId="4" numFmtId="4">
    <oc r="BV34">
      <f>'Y:\Документы ТФОМС\Комиссия по разработке ТПОМС\Протоколы\2020\Протокол №10 от 25.06.2020\СМО\[МАКС.xls]Лист2'!$AK31</f>
    </oc>
    <nc r="BV34">
      <v>0</v>
    </nc>
  </rcc>
  <rcc rId="329109" sId="4" numFmtId="4">
    <oc r="BW34">
      <f>'Y:\Документы ТФОМС\Комиссия по разработке ТПОМС\Протоколы\2020\Протокол №10 от 25.06.2020\СМО\[МАКС.xls]Лист2'!$AL177</f>
    </oc>
    <nc r="BW34">
      <v>0</v>
    </nc>
  </rcc>
  <rcc rId="329110" sId="4" numFmtId="4">
    <oc r="BX34">
      <f>'Y:\Документы ТФОМС\Комиссия по разработке ТПОМС\Протоколы\2020\Протокол №10 от 25.06.2020\СМО\[МАКС.xls]Лист2'!$AL31</f>
    </oc>
    <nc r="BX34">
      <v>0</v>
    </nc>
  </rcc>
  <rcc rId="329111" sId="4" numFmtId="4">
    <oc r="BY34">
      <f>'Y:\Документы ТФОМС\Комиссия по разработке ТПОМС\Протоколы\2020\Протокол №10 от 25.06.2020\СМО\[МАКС.xls]Лист2'!$AN177</f>
    </oc>
    <nc r="BY34">
      <v>1124</v>
    </nc>
  </rcc>
  <rcc rId="329112" sId="4" numFmtId="4">
    <oc r="BZ34">
      <f>'Y:\Документы ТФОМС\Комиссия по разработке ТПОМС\Протоколы\2020\Протокол №10 от 25.06.2020\СМО\[МАКС.xls]Лист2'!$AN31</f>
    </oc>
    <nc r="BZ34">
      <v>2846144.43</v>
    </nc>
  </rcc>
  <rcc rId="329113" sId="4" numFmtId="4">
    <oc r="CC34">
      <f>'Y:\Документы ТФОМС\Комиссия по разработке ТПОМС\Протоколы\2020\Протокол №10 от 25.06.2020\СМО\[МАКС.xls]Лист2'!$AQ177</f>
    </oc>
    <nc r="CC34">
      <v>0</v>
    </nc>
  </rcc>
  <rcc rId="329114" sId="4" numFmtId="4">
    <oc r="CD34">
      <f>'Y:\Документы ТФОМС\Комиссия по разработке ТПОМС\Протоколы\2020\Протокол №10 от 25.06.2020\СМО\[МАКС.xls]Лист2'!$AQ31</f>
    </oc>
    <nc r="CD34">
      <v>0</v>
    </nc>
  </rcc>
  <rcc rId="329115" sId="4" numFmtId="4">
    <oc r="CE34">
      <f>'Y:\Документы ТФОМС\Комиссия по разработке ТПОМС\Протоколы\2020\Протокол №10 от 25.06.2020\СМО\[МАКС.xls]Лист2'!$AR177</f>
    </oc>
    <nc r="CE34">
      <v>0</v>
    </nc>
  </rcc>
  <rcc rId="329116" sId="4" numFmtId="4">
    <oc r="CF34">
      <f>'Y:\Документы ТФОМС\Комиссия по разработке ТПОМС\Протоколы\2020\Протокол №10 от 25.06.2020\СМО\[МАКС.xls]Лист2'!$AR31</f>
    </oc>
    <nc r="CF34">
      <v>0</v>
    </nc>
  </rcc>
  <rcc rId="329117" sId="4" numFmtId="4">
    <oc r="CG34">
      <f>'Y:\Документы ТФОМС\Комиссия по разработке ТПОМС\Протоколы\2020\Протокол №10 от 25.06.2020\СМО\[МАКС.xls]Лист2'!$AS177</f>
    </oc>
    <nc r="CG34">
      <v>0</v>
    </nc>
  </rcc>
  <rcc rId="329118" sId="4" numFmtId="4">
    <oc r="CH34">
      <f>'Y:\Документы ТФОМС\Комиссия по разработке ТПОМС\Протоколы\2020\Протокол №10 от 25.06.2020\СМО\[МАКС.xls]Лист2'!$AS31</f>
    </oc>
    <nc r="CH34">
      <v>0</v>
    </nc>
  </rcc>
  <rcc rId="329119" sId="4" numFmtId="4">
    <oc r="CI34">
      <f>'Y:\Документы ТФОМС\Комиссия по разработке ТПОМС\Протоколы\2020\Протокол №10 от 25.06.2020\СМО\[МАКС.xls]Лист2'!$AW177</f>
    </oc>
    <nc r="CI34">
      <v>0</v>
    </nc>
  </rcc>
  <rcc rId="329120" sId="4" numFmtId="4">
    <oc r="CJ34">
      <f>'Y:\Документы ТФОМС\Комиссия по разработке ТПОМС\Протоколы\2020\Протокол №10 от 25.06.2020\СМО\[МАКС.xls]Лист2'!$AW31</f>
    </oc>
    <nc r="CJ34">
      <v>0</v>
    </nc>
  </rcc>
  <rcc rId="329121" sId="4" numFmtId="4">
    <oc r="CK34">
      <f>'Y:\Документы ТФОМС\Комиссия по разработке ТПОМС\Протоколы\2020\Протокол №10 от 25.06.2020\СМО\[МАКС.xls]Лист2'!$AT177</f>
    </oc>
    <nc r="CK34">
      <v>0</v>
    </nc>
  </rcc>
  <rcc rId="329122" sId="4" numFmtId="4">
    <oc r="CL34">
      <f>'Y:\Документы ТФОМС\Комиссия по разработке ТПОМС\Протоколы\2020\Протокол №10 от 25.06.2020\СМО\[МАКС.xls]Лист2'!$AT31</f>
    </oc>
    <nc r="CL34">
      <v>0</v>
    </nc>
  </rcc>
  <rcc rId="329123" sId="4" numFmtId="4">
    <oc r="CM34">
      <f>'Y:\Документы ТФОМС\Комиссия по разработке ТПОМС\Протоколы\2020\Протокол №10 от 25.06.2020\СМО\[МАКС.xls]Лист2'!$AU177</f>
    </oc>
    <nc r="CM34">
      <v>0</v>
    </nc>
  </rcc>
  <rcc rId="329124" sId="4" numFmtId="4">
    <oc r="CN34">
      <f>'Y:\Документы ТФОМС\Комиссия по разработке ТПОМС\Протоколы\2020\Протокол №10 от 25.06.2020\СМО\[МАКС.xls]Лист2'!$AU31</f>
    </oc>
    <nc r="CN34">
      <v>0</v>
    </nc>
  </rcc>
  <rcc rId="329125" sId="4" numFmtId="4">
    <oc r="CO34">
      <f>'Y:\Документы ТФОМС\Комиссия по разработке ТПОМС\Протоколы\2020\Протокол №10 от 25.06.2020\СМО\[МАКС.xls]Лист2'!$AV177</f>
    </oc>
    <nc r="CO34">
      <v>0</v>
    </nc>
  </rcc>
  <rcc rId="329126" sId="4" numFmtId="4">
    <oc r="CP34">
      <f>'Y:\Документы ТФОМС\Комиссия по разработке ТПОМС\Протоколы\2020\Протокол №10 от 25.06.2020\СМО\[МАКС.xls]Лист2'!$AV31</f>
    </oc>
    <nc r="CP34">
      <v>0</v>
    </nc>
  </rcc>
  <rcc rId="329127" sId="4" numFmtId="4">
    <oc r="CQ34">
      <f>'Y:\Документы ТФОМС\Комиссия по разработке ТПОМС\Протоколы\2020\Протокол №10 от 25.06.2020\СМО\[МАКС.xls]Лист2'!$AX177</f>
    </oc>
    <nc r="CQ34">
      <v>2699</v>
    </nc>
  </rcc>
  <rcc rId="329128" sId="4" numFmtId="4">
    <oc r="CR34">
      <f>'Y:\Документы ТФОМС\Комиссия по разработке ТПОМС\Протоколы\2020\Протокол №10 от 25.06.2020\СМО\[МАКС.xls]Лист2'!$AX31</f>
    </oc>
    <nc r="CR34">
      <v>2846144.43</v>
    </nc>
  </rcc>
  <rcc rId="329129" sId="4" numFmtId="4">
    <oc r="AA35">
      <f>'Y:\Документы ТФОМС\Комиссия по разработке ТПОМС\Протоколы\2020\Протокол №10 от 25.06.2020\СМО\[МАКС.xls]Лист2'!$M178</f>
    </oc>
    <nc r="AA35">
      <v>49</v>
    </nc>
  </rcc>
  <rcc rId="329130" sId="4" numFmtId="4">
    <oc r="AB35">
      <f>'Y:\Документы ТФОМС\Комиссия по разработке ТПОМС\Протоколы\2020\Протокол №10 от 25.06.2020\СМО\[МАКС.xls]Лист2'!$M32</f>
    </oc>
    <nc r="AB35">
      <v>9902.9</v>
    </nc>
  </rcc>
  <rcc rId="329131" sId="4" numFmtId="4">
    <oc r="AC35">
      <f>'Y:\Документы ТФОМС\Комиссия по разработке ТПОМС\Протоколы\2020\Протокол №10 от 25.06.2020\СМО\[МАКС.xls]Лист2'!$N178</f>
    </oc>
    <nc r="AC35">
      <v>1</v>
    </nc>
  </rcc>
  <rcc rId="329132" sId="4" numFmtId="4">
    <oc r="AD35">
      <f>'Y:\Документы ТФОМС\Комиссия по разработке ТПОМС\Протоколы\2020\Протокол №10 от 25.06.2020\СМО\[МАКС.xls]Лист2'!$N32</f>
    </oc>
    <nc r="AD35">
      <v>466.41</v>
    </nc>
  </rcc>
  <rcc rId="329133" sId="4" numFmtId="4">
    <oc r="AE35">
      <f>'Y:\Документы ТФОМС\Комиссия по разработке ТПОМС\Протоколы\2020\Протокол №10 от 25.06.2020\СМО\[МАКС.xls]Лист2'!$O178</f>
    </oc>
    <nc r="AE35">
      <v>32</v>
    </nc>
  </rcc>
  <rcc rId="329134" sId="4" numFmtId="4">
    <oc r="AF35">
      <f>'Y:\Документы ТФОМС\Комиссия по разработке ТПОМС\Протоколы\2020\Протокол №10 от 25.06.2020\СМО\[МАКС.xls]Лист2'!$O32</f>
    </oc>
    <nc r="AF35">
      <v>15740.16</v>
    </nc>
  </rcc>
  <rcc rId="329135" sId="4" numFmtId="4">
    <oc r="AG35">
      <f>'Y:\Документы ТФОМС\Комиссия по разработке ТПОМС\Протоколы\2020\Протокол №10 от 25.06.2020\СМО\[МАКС.xls]Лист2'!$S178</f>
    </oc>
    <nc r="AG35">
      <v>2</v>
    </nc>
  </rcc>
  <rcc rId="329136" sId="4" numFmtId="4">
    <oc r="AH35">
      <f>'Y:\Документы ТФОМС\Комиссия по разработке ТПОМС\Протоколы\2020\Протокол №10 от 25.06.2020\СМО\[МАКС.xls]Лист2'!$S32</f>
    </oc>
    <nc r="AH35">
      <v>14948.51</v>
    </nc>
  </rcc>
  <rcc rId="329137" sId="4" numFmtId="4">
    <oc r="AI35">
      <f>'Y:\Документы ТФОМС\Комиссия по разработке ТПОМС\Протоколы\2020\Протокол №10 от 25.06.2020\СМО\[МАКС.xls]Лист2'!$P178</f>
    </oc>
    <nc r="AI35">
      <v>10</v>
    </nc>
  </rcc>
  <rcc rId="329138" sId="4" numFmtId="4">
    <oc r="AJ35">
      <f>'Y:\Документы ТФОМС\Комиссия по разработке ТПОМС\Протоколы\2020\Протокол №10 от 25.06.2020\СМО\[МАКС.xls]Лист2'!$P32</f>
    </oc>
    <nc r="AJ35">
      <v>173401.03</v>
    </nc>
  </rcc>
  <rcc rId="329139" sId="4" numFmtId="4">
    <oc r="AK35">
      <f>'Y:\Документы ТФОМС\Комиссия по разработке ТПОМС\Протоколы\2020\Протокол №10 от 25.06.2020\СМО\[МАКС.xls]Лист2'!$Q178</f>
    </oc>
    <nc r="AK35">
      <v>0</v>
    </nc>
  </rcc>
  <rcc rId="329140" sId="4" numFmtId="4">
    <oc r="AL35">
      <f>'Y:\Документы ТФОМС\Комиссия по разработке ТПОМС\Протоколы\2020\Протокол №10 от 25.06.2020\СМО\[МАКС.xls]Лист2'!$Q32</f>
    </oc>
    <nc r="AL35">
      <v>0</v>
    </nc>
  </rcc>
  <rcc rId="329141" sId="4" numFmtId="4">
    <oc r="AM35">
      <f>'Y:\Документы ТФОМС\Комиссия по разработке ТПОМС\Протоколы\2020\Протокол №10 от 25.06.2020\СМО\[МАКС.xls]Лист2'!$R178</f>
    </oc>
    <nc r="AM35">
      <v>0</v>
    </nc>
  </rcc>
  <rcc rId="329142" sId="4" numFmtId="4">
    <oc r="AN35">
      <f>'Y:\Документы ТФОМС\Комиссия по разработке ТПОМС\Протоколы\2020\Протокол №10 от 25.06.2020\СМО\[МАКС.xls]Лист2'!$R32</f>
    </oc>
    <nc r="AN35">
      <v>0</v>
    </nc>
  </rcc>
  <rcc rId="329143" sId="4" numFmtId="4">
    <oc r="AO35">
      <f>'Y:\Документы ТФОМС\Комиссия по разработке ТПОМС\Протоколы\2020\Протокол №10 от 25.06.2020\СМО\[МАКС.xls]Лист2'!$T178</f>
    </oc>
    <nc r="AO35">
      <v>0</v>
    </nc>
  </rcc>
  <rcc rId="329144" sId="4" numFmtId="4">
    <oc r="AP35">
      <f>'Y:\Документы ТФОМС\Комиссия по разработке ТПОМС\Протоколы\2020\Протокол №10 от 25.06.2020\СМО\[МАКС.xls]Лист2'!$T32</f>
    </oc>
    <nc r="AP35">
      <v>0</v>
    </nc>
  </rcc>
  <rcc rId="329145" sId="4" numFmtId="4">
    <oc r="AS35">
      <f>'Y:\Документы ТФОМС\Комиссия по разработке ТПОМС\Протоколы\2020\Протокол №10 от 25.06.2020\СМО\[МАКС.xls]Лист2'!$W178</f>
    </oc>
    <nc r="AS35">
      <v>97</v>
    </nc>
  </rcc>
  <rcc rId="329146" sId="4" numFmtId="4">
    <oc r="AT35">
      <f>'Y:\Документы ТФОМС\Комиссия по разработке ТПОМС\Протоколы\2020\Протокол №10 от 25.06.2020\СМО\[МАКС.xls]Лист2'!$W32</f>
    </oc>
    <nc r="AT35">
      <v>19612.89</v>
    </nc>
  </rcc>
  <rcc rId="329147" sId="4" numFmtId="4">
    <oc r="AU35">
      <f>'Y:\Документы ТФОМС\Комиссия по разработке ТПОМС\Протоколы\2020\Протокол №10 от 25.06.2020\СМО\[МАКС.xls]Лист2'!$X178</f>
    </oc>
    <nc r="AU35">
      <v>1</v>
    </nc>
  </rcc>
  <rcc rId="329148" sId="4" numFmtId="4">
    <oc r="AV35">
      <f>'Y:\Документы ТФОМС\Комиссия по разработке ТПОМС\Протоколы\2020\Протокол №10 от 25.06.2020\СМО\[МАКС.xls]Лист2'!$X32</f>
    </oc>
    <nc r="AV35">
      <v>462.82</v>
    </nc>
  </rcc>
  <rcc rId="329149" sId="4" numFmtId="4">
    <oc r="AW35">
      <f>'Y:\Документы ТФОМС\Комиссия по разработке ТПОМС\Протоколы\2020\Протокол №10 от 25.06.2020\СМО\[МАКС.xls]Лист2'!$Y178</f>
    </oc>
    <nc r="AW35">
      <v>40</v>
    </nc>
  </rcc>
  <rcc rId="329150" sId="4" numFmtId="4">
    <oc r="AX35">
      <f>'Y:\Документы ТФОМС\Комиссия по разработке ТПОМС\Протоколы\2020\Протокол №10 от 25.06.2020\СМО\[МАКС.xls]Лист2'!$Y32</f>
    </oc>
    <nc r="AX35">
      <v>19735.36</v>
    </nc>
  </rcc>
  <rcc rId="329151" sId="4" numFmtId="4">
    <oc r="AY35">
      <f>'Y:\Документы ТФОМС\Комиссия по разработке ТПОМС\Протоколы\2020\Протокол №10 от 25.06.2020\СМО\[МАКС.xls]Лист2'!$AC178</f>
    </oc>
    <nc r="AY35">
      <v>2</v>
    </nc>
  </rcc>
  <rcc rId="329152" sId="4" numFmtId="4">
    <oc r="AZ35">
      <f>'Y:\Документы ТФОМС\Комиссия по разработке ТПОМС\Протоколы\2020\Протокол №10 от 25.06.2020\СМО\[МАКС.xls]Лист2'!$AC32</f>
    </oc>
    <nc r="AZ35">
      <v>14948.51</v>
    </nc>
  </rcc>
  <rcc rId="329153" sId="4" numFmtId="4">
    <oc r="BA35">
      <f>'Y:\Документы ТФОМС\Комиссия по разработке ТПОМС\Протоколы\2020\Протокол №10 от 25.06.2020\СМО\[МАКС.xls]Лист2'!$Z178</f>
    </oc>
    <nc r="BA35">
      <v>5</v>
    </nc>
  </rcc>
  <rcc rId="329154" sId="4" numFmtId="4">
    <oc r="BB35">
      <f>'Y:\Документы ТФОМС\Комиссия по разработке ТПОМС\Протоколы\2020\Протокол №10 от 25.06.2020\СМО\[МАКС.xls]Лист2'!$Z32</f>
    </oc>
    <nc r="BB35">
      <v>91491.97</v>
    </nc>
  </rcc>
  <rcc rId="329155" sId="4" numFmtId="4">
    <oc r="BC35">
      <f>'Y:\Документы ТФОМС\Комиссия по разработке ТПОМС\Протоколы\2020\Протокол №10 от 25.06.2020\СМО\[МАКС.xls]Лист2'!$AA178</f>
    </oc>
    <nc r="BC35">
      <v>0</v>
    </nc>
  </rcc>
  <rcc rId="329156" sId="4" numFmtId="4">
    <oc r="BD35">
      <f>'Y:\Документы ТФОМС\Комиссия по разработке ТПОМС\Протоколы\2020\Протокол №10 от 25.06.2020\СМО\[МАКС.xls]Лист2'!$AA32</f>
    </oc>
    <nc r="BD35">
      <v>0</v>
    </nc>
  </rcc>
  <rcc rId="329157" sId="4" numFmtId="4">
    <oc r="BE35">
      <f>'Y:\Документы ТФОМС\Комиссия по разработке ТПОМС\Протоколы\2020\Протокол №10 от 25.06.2020\СМО\[МАКС.xls]Лист2'!$AB178</f>
    </oc>
    <nc r="BE35">
      <v>0</v>
    </nc>
  </rcc>
  <rcc rId="329158" sId="4" numFmtId="4">
    <oc r="BF35">
      <f>'Y:\Документы ТФОМС\Комиссия по разработке ТПОМС\Протоколы\2020\Протокол №10 от 25.06.2020\СМО\[МАКС.xls]Лист2'!$AB32</f>
    </oc>
    <nc r="BF35">
      <v>0</v>
    </nc>
  </rcc>
  <rcc rId="329159" sId="4" numFmtId="4">
    <oc r="BG35">
      <f>'Y:\Документы ТФОМС\Комиссия по разработке ТПОМС\Протоколы\2020\Протокол №10 от 25.06.2020\СМО\[МАКС.xls]Лист2'!$AD178</f>
    </oc>
    <nc r="BG35">
      <v>0</v>
    </nc>
  </rcc>
  <rcc rId="329160" sId="4" numFmtId="4">
    <oc r="BH35">
      <f>'Y:\Документы ТФОМС\Комиссия по разработке ТПОМС\Протоколы\2020\Протокол №10 от 25.06.2020\СМО\[МАКС.xls]Лист2'!$AD32</f>
    </oc>
    <nc r="BH35">
      <v>0</v>
    </nc>
  </rcc>
  <rcc rId="329161" sId="4" numFmtId="4">
    <oc r="BK35">
      <f>'Y:\Документы ТФОМС\Комиссия по разработке ТПОМС\Протоколы\2020\Протокол №10 от 25.06.2020\СМО\[МАКС.xls]Лист2'!$AG178</f>
    </oc>
    <nc r="BK35">
      <v>49</v>
    </nc>
  </rcc>
  <rcc rId="329162" sId="4" numFmtId="4">
    <oc r="BL35">
      <f>'Y:\Документы ТФОМС\Комиссия по разработке ТПОМС\Протоколы\2020\Протокол №10 от 25.06.2020\СМО\[МАКС.xls]Лист2'!$AG32</f>
    </oc>
    <nc r="BL35">
      <v>9902.9</v>
    </nc>
  </rcc>
  <rcc rId="329163" sId="4" numFmtId="4">
    <oc r="BM35">
      <f>'Y:\Документы ТФОМС\Комиссия по разработке ТПОМС\Протоколы\2020\Протокол №10 от 25.06.2020\СМО\[МАКС.xls]Лист2'!$AH178</f>
    </oc>
    <nc r="BM35">
      <v>0</v>
    </nc>
  </rcc>
  <rcc rId="329164" sId="4" numFmtId="4">
    <oc r="BN35">
      <f>'Y:\Документы ТФОМС\Комиссия по разработке ТПОМС\Протоколы\2020\Протокол №10 от 25.06.2020\СМО\[МАКС.xls]Лист2'!$AH32</f>
    </oc>
    <nc r="BN35">
      <v>0</v>
    </nc>
  </rcc>
  <rcc rId="329165" sId="4" numFmtId="4">
    <oc r="BO35">
      <f>'Y:\Документы ТФОМС\Комиссия по разработке ТПОМС\Протоколы\2020\Протокол №10 от 25.06.2020\СМО\[МАКС.xls]Лист2'!$AI178</f>
    </oc>
    <nc r="BO35">
      <v>32</v>
    </nc>
  </rcc>
  <rcc rId="329166" sId="4" numFmtId="4">
    <oc r="BP35">
      <f>'Y:\Документы ТФОМС\Комиссия по разработке ТПОМС\Протоколы\2020\Протокол №10 от 25.06.2020\СМО\[МАКС.xls]Лист2'!$AI32</f>
    </oc>
    <nc r="BP35">
      <v>15735.36</v>
    </nc>
  </rcc>
  <rcc rId="329167" sId="4" numFmtId="4">
    <oc r="BQ35">
      <f>'Y:\Документы ТФОМС\Комиссия по разработке ТПОМС\Протоколы\2020\Протокол №10 от 25.06.2020\СМО\[МАКС.xls]Лист2'!$AM178</f>
    </oc>
    <nc r="BQ35">
      <v>0</v>
    </nc>
  </rcc>
  <rcc rId="329168" sId="4" numFmtId="4">
    <oc r="BR35">
      <f>'Y:\Документы ТФОМС\Комиссия по разработке ТПОМС\Протоколы\2020\Протокол №10 от 25.06.2020\СМО\[МАКС.xls]Лист2'!$AM32</f>
    </oc>
    <nc r="BR35">
      <v>0</v>
    </nc>
  </rcc>
  <rcc rId="329169" sId="4" numFmtId="4">
    <oc r="BS35">
      <f>'Y:\Документы ТФОМС\Комиссия по разработке ТПОМС\Протоколы\2020\Протокол №10 от 25.06.2020\СМО\[МАКС.xls]Лист2'!$AJ178</f>
    </oc>
    <nc r="BS35">
      <v>5</v>
    </nc>
  </rcc>
  <rcc rId="329170" sId="4" numFmtId="4">
    <oc r="BT35">
      <f>'Y:\Документы ТФОМС\Комиссия по разработке ТПОМС\Протоколы\2020\Протокол №10 от 25.06.2020\СМО\[МАКС.xls]Лист2'!$AJ32</f>
    </oc>
    <nc r="BT35">
      <v>91491.97</v>
    </nc>
  </rcc>
  <rcc rId="329171" sId="4" numFmtId="4">
    <oc r="BU35">
      <f>'Y:\Документы ТФОМС\Комиссия по разработке ТПОМС\Протоколы\2020\Протокол №10 от 25.06.2020\СМО\[МАКС.xls]Лист2'!$AK178</f>
    </oc>
    <nc r="BU35">
      <v>0</v>
    </nc>
  </rcc>
  <rcc rId="329172" sId="4" numFmtId="4">
    <oc r="BV35">
      <f>'Y:\Документы ТФОМС\Комиссия по разработке ТПОМС\Протоколы\2020\Протокол №10 от 25.06.2020\СМО\[МАКС.xls]Лист2'!$AK32</f>
    </oc>
    <nc r="BV35">
      <v>0</v>
    </nc>
  </rcc>
  <rcc rId="329173" sId="4" numFmtId="4">
    <oc r="BW35">
      <f>'Y:\Документы ТФОМС\Комиссия по разработке ТПОМС\Протоколы\2020\Протокол №10 от 25.06.2020\СМО\[МАКС.xls]Лист2'!$AL178</f>
    </oc>
    <nc r="BW35">
      <v>0</v>
    </nc>
  </rcc>
  <rcc rId="329174" sId="4" numFmtId="4">
    <oc r="BX35">
      <f>'Y:\Документы ТФОМС\Комиссия по разработке ТПОМС\Протоколы\2020\Протокол №10 от 25.06.2020\СМО\[МАКС.xls]Лист2'!$AL32</f>
    </oc>
    <nc r="BX35">
      <v>0</v>
    </nc>
  </rcc>
  <rcc rId="329175" sId="4" numFmtId="4">
    <oc r="BY35">
      <f>'Y:\Документы ТФОМС\Комиссия по разработке ТПОМС\Протоколы\2020\Протокол №10 от 25.06.2020\СМО\[МАКС.xls]Лист2'!$AN178</f>
    </oc>
    <nc r="BY35">
      <v>0</v>
    </nc>
  </rcc>
  <rcc rId="329176" sId="4" numFmtId="4">
    <oc r="BZ35">
      <f>'Y:\Документы ТФОМС\Комиссия по разработке ТПОМС\Протоколы\2020\Протокол №10 от 25.06.2020\СМО\[МАКС.xls]Лист2'!$AN32</f>
    </oc>
    <nc r="BZ35">
      <v>0</v>
    </nc>
  </rcc>
  <rcc rId="329177" sId="4" numFmtId="4">
    <oc r="CC35">
      <f>'Y:\Документы ТФОМС\Комиссия по разработке ТПОМС\Протоколы\2020\Протокол №10 от 25.06.2020\СМО\[МАКС.xls]Лист2'!$AQ178</f>
    </oc>
    <nc r="CC35">
      <v>0</v>
    </nc>
  </rcc>
  <rcc rId="329178" sId="4" numFmtId="4">
    <oc r="CD35">
      <f>'Y:\Документы ТФОМС\Комиссия по разработке ТПОМС\Протоколы\2020\Протокол №10 от 25.06.2020\СМО\[МАКС.xls]Лист2'!$AQ32</f>
    </oc>
    <nc r="CD35">
      <v>0</v>
    </nc>
  </rcc>
  <rcc rId="329179" sId="4" numFmtId="4">
    <oc r="CE35">
      <f>'Y:\Документы ТФОМС\Комиссия по разработке ТПОМС\Протоколы\2020\Протокол №10 от 25.06.2020\СМО\[МАКС.xls]Лист2'!$AR178</f>
    </oc>
    <nc r="CE35">
      <v>0</v>
    </nc>
  </rcc>
  <rcc rId="329180" sId="4" numFmtId="4">
    <oc r="CF35">
      <f>'Y:\Документы ТФОМС\Комиссия по разработке ТПОМС\Протоколы\2020\Протокол №10 от 25.06.2020\СМО\[МАКС.xls]Лист2'!$AR32</f>
    </oc>
    <nc r="CF35">
      <v>0</v>
    </nc>
  </rcc>
  <rcc rId="329181" sId="4" numFmtId="4">
    <oc r="CG35">
      <f>'Y:\Документы ТФОМС\Комиссия по разработке ТПОМС\Протоколы\2020\Протокол №10 от 25.06.2020\СМО\[МАКС.xls]Лист2'!$AS178</f>
    </oc>
    <nc r="CG35">
      <v>23</v>
    </nc>
  </rcc>
  <rcc rId="329182" sId="4" numFmtId="4">
    <oc r="CH35">
      <f>'Y:\Документы ТФОМС\Комиссия по разработке ТПОМС\Протоколы\2020\Протокол №10 от 25.06.2020\СМО\[МАКС.xls]Лист2'!$AS32</f>
    </oc>
    <nc r="CH35">
      <v>11240.22</v>
    </nc>
  </rcc>
  <rcc rId="329183" sId="4" numFmtId="4">
    <oc r="CI35">
      <f>'Y:\Документы ТФОМС\Комиссия по разработке ТПОМС\Протоколы\2020\Протокол №10 от 25.06.2020\СМО\[МАКС.xls]Лист2'!$AW178</f>
    </oc>
    <nc r="CI35">
      <v>1</v>
    </nc>
  </rcc>
  <rcc rId="329184" sId="4" numFmtId="4">
    <oc r="CJ35">
      <f>'Y:\Документы ТФОМС\Комиссия по разработке ТПОМС\Протоколы\2020\Протокол №10 от 25.06.2020\СМО\[МАКС.xls]Лист2'!$AW32</f>
    </oc>
    <nc r="CJ35">
      <v>6872.88</v>
    </nc>
  </rcc>
  <rcc rId="329185" sId="4" numFmtId="4">
    <oc r="CK35">
      <f>'Y:\Документы ТФОМС\Комиссия по разработке ТПОМС\Протоколы\2020\Протокол №10 от 25.06.2020\СМО\[МАКС.xls]Лист2'!$AT178</f>
    </oc>
    <nc r="CK35">
      <v>3</v>
    </nc>
  </rcc>
  <rcc rId="329186" sId="4" numFmtId="4">
    <oc r="CL35">
      <f>'Y:\Документы ТФОМС\Комиссия по разработке ТПОМС\Протоколы\2020\Протокол №10 от 25.06.2020\СМО\[МАКС.xls]Лист2'!$AT32</f>
    </oc>
    <nc r="CL35">
      <v>47233.38</v>
    </nc>
  </rcc>
  <rcc rId="329187" sId="4" numFmtId="4">
    <oc r="CM35">
      <f>'Y:\Документы ТФОМС\Комиссия по разработке ТПОМС\Протоколы\2020\Протокол №10 от 25.06.2020\СМО\[МАКС.xls]Лист2'!$AU178</f>
    </oc>
    <nc r="CM35">
      <v>0</v>
    </nc>
  </rcc>
  <rcc rId="329188" sId="4" numFmtId="4">
    <oc r="CN35">
      <f>'Y:\Документы ТФОМС\Комиссия по разработке ТПОМС\Протоколы\2020\Протокол №10 от 25.06.2020\СМО\[МАКС.xls]Лист2'!$AU32</f>
    </oc>
    <nc r="CN35">
      <v>0</v>
    </nc>
  </rcc>
  <rcc rId="329189" sId="4" numFmtId="4">
    <oc r="CO35">
      <f>'Y:\Документы ТФОМС\Комиссия по разработке ТПОМС\Протоколы\2020\Протокол №10 от 25.06.2020\СМО\[МАКС.xls]Лист2'!$AV178</f>
    </oc>
    <nc r="CO35">
      <v>0</v>
    </nc>
  </rcc>
  <rcc rId="329190" sId="4" numFmtId="4">
    <oc r="CP35">
      <f>'Y:\Документы ТФОМС\Комиссия по разработке ТПОМС\Протоколы\2020\Протокол №10 от 25.06.2020\СМО\[МАКС.xls]Лист2'!$AV32</f>
    </oc>
    <nc r="CP35">
      <v>0</v>
    </nc>
  </rcc>
  <rcc rId="329191" sId="4" numFmtId="4">
    <oc r="CQ35">
      <f>'Y:\Документы ТФОМС\Комиссия по разработке ТПОМС\Протоколы\2020\Протокол №10 от 25.06.2020\СМО\[МАКС.xls]Лист2'!$AX178</f>
    </oc>
    <nc r="CQ35">
      <v>0</v>
    </nc>
  </rcc>
  <rcc rId="329192" sId="4" numFmtId="4">
    <oc r="CR35">
      <f>'Y:\Документы ТФОМС\Комиссия по разработке ТПОМС\Протоколы\2020\Протокол №10 от 25.06.2020\СМО\[МАКС.xls]Лист2'!$AX32</f>
    </oc>
    <nc r="CR35">
      <v>0</v>
    </nc>
  </rcc>
  <rcc rId="329193" sId="4" numFmtId="4">
    <oc r="AA36">
      <f>'Y:\Документы ТФОМС\Комиссия по разработке ТПОМС\Протоколы\2020\Протокол №10 от 25.06.2020\СМО\[МАКС.xls]Лист2'!$M179</f>
    </oc>
    <nc r="AA36">
      <v>0</v>
    </nc>
  </rcc>
  <rcc rId="329194" sId="4" numFmtId="4">
    <oc r="AB36">
      <f>'Y:\Документы ТФОМС\Комиссия по разработке ТПОМС\Протоколы\2020\Протокол №10 от 25.06.2020\СМО\[МАКС.xls]Лист2'!$M33</f>
    </oc>
    <nc r="AB36">
      <v>0</v>
    </nc>
  </rcc>
  <rcc rId="329195" sId="4" numFmtId="4">
    <oc r="AC36">
      <f>'Y:\Документы ТФОМС\Комиссия по разработке ТПОМС\Протоколы\2020\Протокол №10 от 25.06.2020\СМО\[МАКС.xls]Лист2'!$N179</f>
    </oc>
    <nc r="AC36">
      <v>0</v>
    </nc>
  </rcc>
  <rcc rId="329196" sId="4" numFmtId="4">
    <oc r="AD36">
      <f>'Y:\Документы ТФОМС\Комиссия по разработке ТПОМС\Протоколы\2020\Протокол №10 от 25.06.2020\СМО\[МАКС.xls]Лист2'!$N33</f>
    </oc>
    <nc r="AD36">
      <v>0</v>
    </nc>
  </rcc>
  <rcc rId="329197" sId="4" numFmtId="4">
    <oc r="AE36">
      <f>'Y:\Документы ТФОМС\Комиссия по разработке ТПОМС\Протоколы\2020\Протокол №10 от 25.06.2020\СМО\[МАКС.xls]Лист2'!$O179</f>
    </oc>
    <nc r="AE36">
      <v>0</v>
    </nc>
  </rcc>
  <rcc rId="329198" sId="4" numFmtId="4">
    <oc r="AF36">
      <f>'Y:\Документы ТФОМС\Комиссия по разработке ТПОМС\Протоколы\2020\Протокол №10 от 25.06.2020\СМО\[МАКС.xls]Лист2'!$O33</f>
    </oc>
    <nc r="AF36">
      <v>0</v>
    </nc>
  </rcc>
  <rcc rId="329199" sId="4" numFmtId="4">
    <oc r="AG36">
      <f>'Y:\Документы ТФОМС\Комиссия по разработке ТПОМС\Протоколы\2020\Протокол №10 от 25.06.2020\СМО\[МАКС.xls]Лист2'!$S179</f>
    </oc>
    <nc r="AG36">
      <v>7</v>
    </nc>
  </rcc>
  <rcc rId="329200" sId="4" numFmtId="4">
    <oc r="AH36">
      <f>'Y:\Документы ТФОМС\Комиссия по разработке ТПОМС\Протоколы\2020\Протокол №10 от 25.06.2020\СМО\[МАКС.xls]Лист2'!$S33</f>
    </oc>
    <nc r="AH36">
      <v>329898.23999999999</v>
    </nc>
  </rcc>
  <rcc rId="329201" sId="4" numFmtId="4">
    <oc r="AI36">
      <f>'Y:\Документы ТФОМС\Комиссия по разработке ТПОМС\Протоколы\2020\Протокол №10 от 25.06.2020\СМО\[МАКС.xls]Лист2'!$P179</f>
    </oc>
    <nc r="AI36">
      <v>4</v>
    </nc>
  </rcc>
  <rcc rId="329202" sId="4" numFmtId="4">
    <oc r="AJ36">
      <f>'Y:\Документы ТФОМС\Комиссия по разработке ТПОМС\Протоколы\2020\Протокол №10 от 25.06.2020\СМО\[МАКС.xls]Лист2'!$P33</f>
    </oc>
    <nc r="AJ36">
      <v>255432.91</v>
    </nc>
  </rcc>
  <rcc rId="329203" sId="4" numFmtId="4">
    <oc r="AK36">
      <f>'Y:\Документы ТФОМС\Комиссия по разработке ТПОМС\Протоколы\2020\Протокол №10 от 25.06.2020\СМО\[МАКС.xls]Лист2'!$Q179</f>
    </oc>
    <nc r="AK36">
      <v>0</v>
    </nc>
  </rcc>
  <rcc rId="329204" sId="4" numFmtId="4">
    <oc r="AL36">
      <f>'Y:\Документы ТФОМС\Комиссия по разработке ТПОМС\Протоколы\2020\Протокол №10 от 25.06.2020\СМО\[МАКС.xls]Лист2'!$Q33</f>
    </oc>
    <nc r="AL36">
      <v>0</v>
    </nc>
  </rcc>
  <rcc rId="329205" sId="4" numFmtId="4">
    <oc r="AM36">
      <f>'Y:\Документы ТФОМС\Комиссия по разработке ТПОМС\Протоколы\2020\Протокол №10 от 25.06.2020\СМО\[МАКС.xls]Лист2'!$R179</f>
    </oc>
    <nc r="AM36">
      <v>3</v>
    </nc>
  </rcc>
  <rcc rId="329206" sId="4" numFmtId="4">
    <oc r="AN36">
      <f>'Y:\Документы ТФОМС\Комиссия по разработке ТПОМС\Протоколы\2020\Протокол №10 от 25.06.2020\СМО\[МАКС.xls]Лист2'!$R33</f>
    </oc>
    <nc r="AN36">
      <v>215750.05</v>
    </nc>
  </rcc>
  <rcc rId="329207" sId="4" numFmtId="4">
    <oc r="AO36">
      <f>'Y:\Документы ТФОМС\Комиссия по разработке ТПОМС\Протоколы\2020\Протокол №10 от 25.06.2020\СМО\[МАКС.xls]Лист2'!$T179</f>
    </oc>
    <nc r="AO36">
      <v>0</v>
    </nc>
  </rcc>
  <rcc rId="329208" sId="4" numFmtId="4">
    <oc r="AP36">
      <f>'Y:\Документы ТФОМС\Комиссия по разработке ТПОМС\Протоколы\2020\Протокол №10 от 25.06.2020\СМО\[МАКС.xls]Лист2'!$T33</f>
    </oc>
    <nc r="AP36">
      <v>0</v>
    </nc>
  </rcc>
  <rcc rId="329209" sId="4" numFmtId="4">
    <oc r="AS36">
      <f>'Y:\Документы ТФОМС\Комиссия по разработке ТПОМС\Протоколы\2020\Протокол №10 от 25.06.2020\СМО\[МАКС.xls]Лист2'!$W179</f>
    </oc>
    <nc r="AS36">
      <v>0</v>
    </nc>
  </rcc>
  <rcc rId="329210" sId="4" numFmtId="4">
    <oc r="AT36">
      <f>'Y:\Документы ТФОМС\Комиссия по разработке ТПОМС\Протоколы\2020\Протокол №10 от 25.06.2020\СМО\[МАКС.xls]Лист2'!$W33</f>
    </oc>
    <nc r="AT36">
      <v>0</v>
    </nc>
  </rcc>
  <rcc rId="329211" sId="4" numFmtId="4">
    <oc r="AU36">
      <f>'Y:\Документы ТФОМС\Комиссия по разработке ТПОМС\Протоколы\2020\Протокол №10 от 25.06.2020\СМО\[МАКС.xls]Лист2'!$X179</f>
    </oc>
    <nc r="AU36">
      <v>0</v>
    </nc>
  </rcc>
  <rcc rId="329212" sId="4" numFmtId="4">
    <oc r="AV36">
      <f>'Y:\Документы ТФОМС\Комиссия по разработке ТПОМС\Протоколы\2020\Протокол №10 от 25.06.2020\СМО\[МАКС.xls]Лист2'!$X33</f>
    </oc>
    <nc r="AV36">
      <v>0</v>
    </nc>
  </rcc>
  <rcc rId="329213" sId="4" numFmtId="4">
    <oc r="AW36">
      <f>'Y:\Документы ТФОМС\Комиссия по разработке ТПОМС\Протоколы\2020\Протокол №10 от 25.06.2020\СМО\[МАКС.xls]Лист2'!$Y179</f>
    </oc>
    <nc r="AW36">
      <v>0</v>
    </nc>
  </rcc>
  <rcc rId="329214" sId="4" numFmtId="4">
    <oc r="AX36">
      <f>'Y:\Документы ТФОМС\Комиссия по разработке ТПОМС\Протоколы\2020\Протокол №10 от 25.06.2020\СМО\[МАКС.xls]Лист2'!$Y33</f>
    </oc>
    <nc r="AX36">
      <v>0</v>
    </nc>
  </rcc>
  <rcc rId="329215" sId="4" numFmtId="4">
    <oc r="AY36">
      <f>'Y:\Документы ТФОМС\Комиссия по разработке ТПОМС\Протоколы\2020\Протокол №10 от 25.06.2020\СМО\[МАКС.xls]Лист2'!$AC179</f>
    </oc>
    <nc r="AY36">
      <v>9</v>
    </nc>
  </rcc>
  <rcc rId="329216" sId="4" numFmtId="4">
    <oc r="AZ36">
      <f>'Y:\Документы ТФОМС\Комиссия по разработке ТПОМС\Протоколы\2020\Протокол №10 от 25.06.2020\СМО\[МАКС.xls]Лист2'!$AC33</f>
    </oc>
    <nc r="AZ36">
      <v>424154.88</v>
    </nc>
  </rcc>
  <rcc rId="329217" sId="4" numFmtId="4">
    <oc r="BA36">
      <f>'Y:\Документы ТФОМС\Комиссия по разработке ТПОМС\Протоколы\2020\Протокол №10 от 25.06.2020\СМО\[МАКС.xls]Лист2'!$Z179</f>
    </oc>
    <nc r="BA36">
      <v>4</v>
    </nc>
  </rcc>
  <rcc rId="329218" sId="4" numFmtId="4">
    <oc r="BB36">
      <f>'Y:\Документы ТФОМС\Комиссия по разработке ТПОМС\Протоколы\2020\Протокол №10 от 25.06.2020\СМО\[МАКС.xls]Лист2'!$Z33</f>
    </oc>
    <nc r="BB36">
      <v>255432.91</v>
    </nc>
  </rcc>
  <rcc rId="329219" sId="4" numFmtId="4">
    <oc r="BC36">
      <f>'Y:\Документы ТФОМС\Комиссия по разработке ТПОМС\Протоколы\2020\Протокол №10 от 25.06.2020\СМО\[МАКС.xls]Лист2'!$AA179</f>
    </oc>
    <nc r="BC36">
      <v>0</v>
    </nc>
  </rcc>
  <rcc rId="329220" sId="4" numFmtId="4">
    <oc r="BD36">
      <f>'Y:\Документы ТФОМС\Комиссия по разработке ТПОМС\Протоколы\2020\Протокол №10 от 25.06.2020\СМО\[МАКС.xls]Лист2'!$AA33</f>
    </oc>
    <nc r="BD36">
      <v>0</v>
    </nc>
  </rcc>
  <rcc rId="329221" sId="4" numFmtId="4">
    <oc r="BE36">
      <f>'Y:\Документы ТФОМС\Комиссия по разработке ТПОМС\Протоколы\2020\Протокол №10 от 25.06.2020\СМО\[МАКС.xls]Лист2'!$AB179</f>
    </oc>
    <nc r="BE36">
      <v>3</v>
    </nc>
  </rcc>
  <rcc rId="329222" sId="4" numFmtId="4">
    <oc r="BF36">
      <f>'Y:\Документы ТФОМС\Комиссия по разработке ТПОМС\Протоколы\2020\Протокол №10 от 25.06.2020\СМО\[МАКС.xls]Лист2'!$AB33</f>
    </oc>
    <nc r="BF36">
      <v>215750.05</v>
    </nc>
  </rcc>
  <rcc rId="329223" sId="4" numFmtId="4">
    <oc r="BG36">
      <f>'Y:\Документы ТФОМС\Комиссия по разработке ТПОМС\Протоколы\2020\Протокол №10 от 25.06.2020\СМО\[МАКС.xls]Лист2'!$AD179</f>
    </oc>
    <nc r="BG36">
      <v>0</v>
    </nc>
  </rcc>
  <rcc rId="329224" sId="4" numFmtId="4">
    <oc r="BH36">
      <f>'Y:\Документы ТФОМС\Комиссия по разработке ТПОМС\Протоколы\2020\Протокол №10 от 25.06.2020\СМО\[МАКС.xls]Лист2'!$AD33</f>
    </oc>
    <nc r="BH36">
      <v>0</v>
    </nc>
  </rcc>
  <rcc rId="329225" sId="4" numFmtId="4">
    <oc r="BK36">
      <f>'Y:\Документы ТФОМС\Комиссия по разработке ТПОМС\Протоколы\2020\Протокол №10 от 25.06.2020\СМО\[МАКС.xls]Лист2'!$AG179</f>
    </oc>
    <nc r="BK36">
      <v>0</v>
    </nc>
  </rcc>
  <rcc rId="329226" sId="4" numFmtId="4">
    <oc r="BL36">
      <f>'Y:\Документы ТФОМС\Комиссия по разработке ТПОМС\Протоколы\2020\Протокол №10 от 25.06.2020\СМО\[МАКС.xls]Лист2'!$AG33</f>
    </oc>
    <nc r="BL36">
      <v>0</v>
    </nc>
  </rcc>
  <rcc rId="329227" sId="4" numFmtId="4">
    <oc r="BM36">
      <f>'Y:\Документы ТФОМС\Комиссия по разработке ТПОМС\Протоколы\2020\Протокол №10 от 25.06.2020\СМО\[МАКС.xls]Лист2'!$AH179</f>
    </oc>
    <nc r="BM36">
      <v>0</v>
    </nc>
  </rcc>
  <rcc rId="329228" sId="4" numFmtId="4">
    <oc r="BN36">
      <f>'Y:\Документы ТФОМС\Комиссия по разработке ТПОМС\Протоколы\2020\Протокол №10 от 25.06.2020\СМО\[МАКС.xls]Лист2'!$AH33</f>
    </oc>
    <nc r="BN36">
      <v>0</v>
    </nc>
  </rcc>
  <rcc rId="329229" sId="4" numFmtId="4">
    <oc r="BO36">
      <f>'Y:\Документы ТФОМС\Комиссия по разработке ТПОМС\Протоколы\2020\Протокол №10 от 25.06.2020\СМО\[МАКС.xls]Лист2'!$AI179</f>
    </oc>
    <nc r="BO36">
      <v>0</v>
    </nc>
  </rcc>
  <rcc rId="329230" sId="4" numFmtId="4">
    <oc r="BP36">
      <f>'Y:\Документы ТФОМС\Комиссия по разработке ТПОМС\Протоколы\2020\Протокол №10 от 25.06.2020\СМО\[МАКС.xls]Лист2'!$AI33</f>
    </oc>
    <nc r="BP36">
      <v>0</v>
    </nc>
  </rcc>
  <rcc rId="329231" sId="4" numFmtId="4">
    <oc r="BQ36">
      <f>'Y:\Документы ТФОМС\Комиссия по разработке ТПОМС\Протоколы\2020\Протокол №10 от 25.06.2020\СМО\[МАКС.xls]Лист2'!$AM179</f>
    </oc>
    <nc r="BQ36">
      <v>7</v>
    </nc>
  </rcc>
  <rcc rId="329232" sId="4" numFmtId="4">
    <oc r="BR36">
      <f>'Y:\Документы ТФОМС\Комиссия по разработке ТПОМС\Протоколы\2020\Протокол №10 от 25.06.2020\СМО\[МАКС.xls]Лист2'!$AM33</f>
    </oc>
    <nc r="BR36">
      <v>329898.23999999999</v>
    </nc>
  </rcc>
  <rcc rId="329233" sId="4" numFmtId="4">
    <oc r="BS36">
      <f>'Y:\Документы ТФОМС\Комиссия по разработке ТПОМС\Протоколы\2020\Протокол №10 от 25.06.2020\СМО\[МАКС.xls]Лист2'!$AJ179</f>
    </oc>
    <nc r="BS36">
      <v>4</v>
    </nc>
  </rcc>
  <rcc rId="329234" sId="4" numFmtId="4">
    <oc r="BT36">
      <f>'Y:\Документы ТФОМС\Комиссия по разработке ТПОМС\Протоколы\2020\Протокол №10 от 25.06.2020\СМО\[МАКС.xls]Лист2'!$AJ33</f>
    </oc>
    <nc r="BT36">
      <v>255432.91</v>
    </nc>
  </rcc>
  <rcc rId="329235" sId="4" numFmtId="4">
    <oc r="BU36">
      <f>'Y:\Документы ТФОМС\Комиссия по разработке ТПОМС\Протоколы\2020\Протокол №10 от 25.06.2020\СМО\[МАКС.xls]Лист2'!$AK179</f>
    </oc>
    <nc r="BU36">
      <v>0</v>
    </nc>
  </rcc>
  <rcc rId="329236" sId="4" numFmtId="4">
    <oc r="BV36">
      <f>'Y:\Документы ТФОМС\Комиссия по разработке ТПОМС\Протоколы\2020\Протокол №10 от 25.06.2020\СМО\[МАКС.xls]Лист2'!$AK33</f>
    </oc>
    <nc r="BV36">
      <v>0</v>
    </nc>
  </rcc>
  <rcc rId="329237" sId="4" numFmtId="4">
    <oc r="BW36">
      <f>'Y:\Документы ТФОМС\Комиссия по разработке ТПОМС\Протоколы\2020\Протокол №10 от 25.06.2020\СМО\[МАКС.xls]Лист2'!$AL179</f>
    </oc>
    <nc r="BW36">
      <v>3</v>
    </nc>
  </rcc>
  <rcc rId="329238" sId="4" numFmtId="4">
    <oc r="BX36">
      <f>'Y:\Документы ТФОМС\Комиссия по разработке ТПОМС\Протоколы\2020\Протокол №10 от 25.06.2020\СМО\[МАКС.xls]Лист2'!$AL33</f>
    </oc>
    <nc r="BX36">
      <v>215750.05</v>
    </nc>
  </rcc>
  <rcc rId="329239" sId="4" numFmtId="4">
    <oc r="BY36">
      <f>'Y:\Документы ТФОМС\Комиссия по разработке ТПОМС\Протоколы\2020\Протокол №10 от 25.06.2020\СМО\[МАКС.xls]Лист2'!$AN179</f>
    </oc>
    <nc r="BY36">
      <v>0</v>
    </nc>
  </rcc>
  <rcc rId="329240" sId="4" numFmtId="4">
    <oc r="BZ36">
      <f>'Y:\Документы ТФОМС\Комиссия по разработке ТПОМС\Протоколы\2020\Протокол №10 от 25.06.2020\СМО\[МАКС.xls]Лист2'!$AN33</f>
    </oc>
    <nc r="BZ36">
      <v>0</v>
    </nc>
  </rcc>
  <rcc rId="329241" sId="4" numFmtId="4">
    <oc r="CC36">
      <f>'Y:\Документы ТФОМС\Комиссия по разработке ТПОМС\Протоколы\2020\Протокол №10 от 25.06.2020\СМО\[МАКС.xls]Лист2'!$AQ179</f>
    </oc>
    <nc r="CC36">
      <v>0</v>
    </nc>
  </rcc>
  <rcc rId="329242" sId="4" numFmtId="4">
    <oc r="CD36">
      <f>'Y:\Документы ТФОМС\Комиссия по разработке ТПОМС\Протоколы\2020\Протокол №10 от 25.06.2020\СМО\[МАКС.xls]Лист2'!$AQ33</f>
    </oc>
    <nc r="CD36">
      <v>0</v>
    </nc>
  </rcc>
  <rcc rId="329243" sId="4" numFmtId="4">
    <oc r="CE36">
      <f>'Y:\Документы ТФОМС\Комиссия по разработке ТПОМС\Протоколы\2020\Протокол №10 от 25.06.2020\СМО\[МАКС.xls]Лист2'!$AR179</f>
    </oc>
    <nc r="CE36">
      <v>0</v>
    </nc>
  </rcc>
  <rcc rId="329244" sId="4" numFmtId="4">
    <oc r="CF36">
      <f>'Y:\Документы ТФОМС\Комиссия по разработке ТПОМС\Протоколы\2020\Протокол №10 от 25.06.2020\СМО\[МАКС.xls]Лист2'!$AR33</f>
    </oc>
    <nc r="CF36">
      <v>0</v>
    </nc>
  </rcc>
  <rcc rId="329245" sId="4" numFmtId="4">
    <oc r="CG36">
      <f>'Y:\Документы ТФОМС\Комиссия по разработке ТПОМС\Протоколы\2020\Протокол №10 от 25.06.2020\СМО\[МАКС.xls]Лист2'!$AS179</f>
    </oc>
    <nc r="CG36">
      <v>0</v>
    </nc>
  </rcc>
  <rcc rId="329246" sId="4" numFmtId="4">
    <oc r="CH36">
      <f>'Y:\Документы ТФОМС\Комиссия по разработке ТПОМС\Протоколы\2020\Протокол №10 от 25.06.2020\СМО\[МАКС.xls]Лист2'!$AS33</f>
    </oc>
    <nc r="CH36">
      <v>0</v>
    </nc>
  </rcc>
  <rcc rId="329247" sId="4" numFmtId="4">
    <oc r="CI36">
      <f>'Y:\Документы ТФОМС\Комиссия по разработке ТПОМС\Протоколы\2020\Протокол №10 от 25.06.2020\СМО\[МАКС.xls]Лист2'!$AW179</f>
    </oc>
    <nc r="CI36">
      <v>5</v>
    </nc>
  </rcc>
  <rcc rId="329248" sId="4" numFmtId="4">
    <oc r="CJ36">
      <f>'Y:\Документы ТФОМС\Комиссия по разработке ТПОМС\Протоколы\2020\Протокол №10 от 25.06.2020\СМО\[МАКС.xls]Лист2'!$AW33</f>
    </oc>
    <nc r="CJ36">
      <v>235641.60000000001</v>
    </nc>
  </rcc>
  <rcc rId="329249" sId="4" numFmtId="4">
    <oc r="CK36">
      <f>'Y:\Документы ТФОМС\Комиссия по разработке ТПОМС\Протоколы\2020\Протокол №10 от 25.06.2020\СМО\[МАКС.xls]Лист2'!$AT179</f>
    </oc>
    <nc r="CK36">
      <v>4</v>
    </nc>
  </rcc>
  <rcc rId="329250" sId="4" numFmtId="4">
    <oc r="CL36">
      <f>'Y:\Документы ТФОМС\Комиссия по разработке ТПОМС\Протоколы\2020\Протокол №10 от 25.06.2020\СМО\[МАКС.xls]Лист2'!$AT33</f>
    </oc>
    <nc r="CL36">
      <v>327349.59999999998</v>
    </nc>
  </rcc>
  <rcc rId="329251" sId="4" numFmtId="4">
    <oc r="CM36">
      <f>'Y:\Документы ТФОМС\Комиссия по разработке ТПОМС\Протоколы\2020\Протокол №10 от 25.06.2020\СМО\[МАКС.xls]Лист2'!$AU179</f>
    </oc>
    <nc r="CM36">
      <v>0</v>
    </nc>
  </rcc>
  <rcc rId="329252" sId="4" numFmtId="4">
    <oc r="CN36">
      <f>'Y:\Документы ТФОМС\Комиссия по разработке ТПОМС\Протоколы\2020\Протокол №10 от 25.06.2020\СМО\[МАКС.xls]Лист2'!$AU33</f>
    </oc>
    <nc r="CN36">
      <v>0</v>
    </nc>
  </rcc>
  <rcc rId="329253" sId="4" numFmtId="4">
    <oc r="CO36">
      <f>'Y:\Документы ТФОМС\Комиссия по разработке ТПОМС\Протоколы\2020\Протокол №10 от 25.06.2020\СМО\[МАКС.xls]Лист2'!$AV179</f>
    </oc>
    <nc r="CO36">
      <v>4</v>
    </nc>
  </rcc>
  <rcc rId="329254" sId="4" numFmtId="4">
    <oc r="CP36">
      <f>'Y:\Документы ТФОМС\Комиссия по разработке ТПОМС\Протоколы\2020\Протокол №10 от 25.06.2020\СМО\[МАКС.xls]Лист2'!$AV33</f>
    </oc>
    <nc r="CP36">
      <v>287666.74</v>
    </nc>
  </rcc>
  <rcc rId="329255" sId="4" numFmtId="4">
    <oc r="CQ36">
      <f>'Y:\Документы ТФОМС\Комиссия по разработке ТПОМС\Протоколы\2020\Протокол №10 от 25.06.2020\СМО\[МАКС.xls]Лист2'!$AX179</f>
    </oc>
    <nc r="CQ36">
      <v>0</v>
    </nc>
  </rcc>
  <rcc rId="329256" sId="4" numFmtId="4">
    <oc r="CR36">
      <f>'Y:\Документы ТФОМС\Комиссия по разработке ТПОМС\Протоколы\2020\Протокол №10 от 25.06.2020\СМО\[МАКС.xls]Лист2'!$AX33</f>
    </oc>
    <nc r="CR36">
      <v>0</v>
    </nc>
  </rcc>
  <rcc rId="329257" sId="4" numFmtId="4">
    <oc r="AA37">
      <f>'Y:\Документы ТФОМС\Комиссия по разработке ТПОМС\Протоколы\2020\Протокол №10 от 25.06.2020\СМО\[МАКС.xls]Лист2'!$M180</f>
    </oc>
    <nc r="AA37">
      <v>0</v>
    </nc>
  </rcc>
  <rcc rId="329258" sId="4" numFmtId="4">
    <oc r="AB37">
      <f>'Y:\Документы ТФОМС\Комиссия по разработке ТПОМС\Протоколы\2020\Протокол №10 от 25.06.2020\СМО\[МАКС.xls]Лист2'!$M34</f>
    </oc>
    <nc r="AB37">
      <v>0</v>
    </nc>
  </rcc>
  <rcc rId="329259" sId="4" numFmtId="4">
    <oc r="AC37">
      <f>'Y:\Документы ТФОМС\Комиссия по разработке ТПОМС\Протоколы\2020\Протокол №10 от 25.06.2020\СМО\[МАКС.xls]Лист2'!$N180</f>
    </oc>
    <nc r="AC37">
      <v>0</v>
    </nc>
  </rcc>
  <rcc rId="329260" sId="4" numFmtId="4">
    <oc r="AD37">
      <f>'Y:\Документы ТФОМС\Комиссия по разработке ТПОМС\Протоколы\2020\Протокол №10 от 25.06.2020\СМО\[МАКС.xls]Лист2'!$N34</f>
    </oc>
    <nc r="AD37">
      <v>0</v>
    </nc>
  </rcc>
  <rcc rId="329261" sId="4" numFmtId="4">
    <oc r="AE37">
      <f>'Y:\Документы ТФОМС\Комиссия по разработке ТПОМС\Протоколы\2020\Протокол №10 от 25.06.2020\СМО\[МАКС.xls]Лист2'!$O180</f>
    </oc>
    <nc r="AE37">
      <v>0</v>
    </nc>
  </rcc>
  <rcc rId="329262" sId="4" numFmtId="4">
    <oc r="AF37">
      <f>'Y:\Документы ТФОМС\Комиссия по разработке ТПОМС\Протоколы\2020\Протокол №10 от 25.06.2020\СМО\[МАКС.xls]Лист2'!$O34</f>
    </oc>
    <nc r="AF37">
      <v>0</v>
    </nc>
  </rcc>
  <rcc rId="329263" sId="4" numFmtId="4">
    <oc r="AG37">
      <f>'Y:\Документы ТФОМС\Комиссия по разработке ТПОМС\Протоколы\2020\Протокол №10 от 25.06.2020\СМО\[МАКС.xls]Лист2'!$S180</f>
    </oc>
    <nc r="AG37">
      <v>12</v>
    </nc>
  </rcc>
  <rcc rId="329264" sId="4" numFmtId="4">
    <oc r="AH37">
      <f>'Y:\Документы ТФОМС\Комиссия по разработке ТПОМС\Протоколы\2020\Протокол №10 от 25.06.2020\СМО\[МАКС.xls]Лист2'!$S34</f>
    </oc>
    <nc r="AH37">
      <v>1279625.97</v>
    </nc>
  </rcc>
  <rcc rId="329265" sId="4" numFmtId="4">
    <oc r="AI37">
      <f>'Y:\Документы ТФОМС\Комиссия по разработке ТПОМС\Протоколы\2020\Протокол №10 от 25.06.2020\СМО\[МАКС.xls]Лист2'!$P180</f>
    </oc>
    <nc r="AI37">
      <v>0</v>
    </nc>
  </rcc>
  <rcc rId="329266" sId="4" numFmtId="4">
    <oc r="AJ37">
      <f>'Y:\Документы ТФОМС\Комиссия по разработке ТПОМС\Протоколы\2020\Протокол №10 от 25.06.2020\СМО\[МАКС.xls]Лист2'!$P34</f>
    </oc>
    <nc r="AJ37">
      <v>0</v>
    </nc>
  </rcc>
  <rcc rId="329267" sId="4" numFmtId="4">
    <oc r="AK37">
      <f>'Y:\Документы ТФОМС\Комиссия по разработке ТПОМС\Протоколы\2020\Протокол №10 от 25.06.2020\СМО\[МАКС.xls]Лист2'!$Q180</f>
    </oc>
    <nc r="AK37">
      <v>0</v>
    </nc>
  </rcc>
  <rcc rId="329268" sId="4" numFmtId="4">
    <oc r="AL37">
      <f>'Y:\Документы ТФОМС\Комиссия по разработке ТПОМС\Протоколы\2020\Протокол №10 от 25.06.2020\СМО\[МАКС.xls]Лист2'!$Q34</f>
    </oc>
    <nc r="AL37">
      <v>0</v>
    </nc>
  </rcc>
  <rcc rId="329269" sId="4" numFmtId="4">
    <oc r="AM37">
      <f>'Y:\Документы ТФОМС\Комиссия по разработке ТПОМС\Протоколы\2020\Протокол №10 от 25.06.2020\СМО\[МАКС.xls]Лист2'!$R180</f>
    </oc>
    <nc r="AM37">
      <v>0</v>
    </nc>
  </rcc>
  <rcc rId="329270" sId="4" numFmtId="4">
    <oc r="AN37">
      <f>'Y:\Документы ТФОМС\Комиссия по разработке ТПОМС\Протоколы\2020\Протокол №10 от 25.06.2020\СМО\[МАКС.xls]Лист2'!$R34</f>
    </oc>
    <nc r="AN37">
      <v>0</v>
    </nc>
  </rcc>
  <rcc rId="329271" sId="4" numFmtId="4">
    <oc r="AO37">
      <f>'Y:\Документы ТФОМС\Комиссия по разработке ТПОМС\Протоколы\2020\Протокол №10 от 25.06.2020\СМО\[МАКС.xls]Лист2'!$T180</f>
    </oc>
    <nc r="AO37">
      <v>0</v>
    </nc>
  </rcc>
  <rcc rId="329272" sId="4" numFmtId="4">
    <oc r="AP37">
      <f>'Y:\Документы ТФОМС\Комиссия по разработке ТПОМС\Протоколы\2020\Протокол №10 от 25.06.2020\СМО\[МАКС.xls]Лист2'!$T34</f>
    </oc>
    <nc r="AP37">
      <v>0</v>
    </nc>
  </rcc>
  <rcc rId="329273" sId="4" numFmtId="4">
    <oc r="AS37">
      <f>'Y:\Документы ТФОМС\Комиссия по разработке ТПОМС\Протоколы\2020\Протокол №10 от 25.06.2020\СМО\[МАКС.xls]Лист2'!$W180</f>
    </oc>
    <nc r="AS37">
      <v>0</v>
    </nc>
  </rcc>
  <rcc rId="329274" sId="4" numFmtId="4">
    <oc r="AT37">
      <f>'Y:\Документы ТФОМС\Комиссия по разработке ТПОМС\Протоколы\2020\Протокол №10 от 25.06.2020\СМО\[МАКС.xls]Лист2'!$W34</f>
    </oc>
    <nc r="AT37">
      <v>0</v>
    </nc>
  </rcc>
  <rcc rId="329275" sId="4" numFmtId="4">
    <oc r="AU37">
      <f>'Y:\Документы ТФОМС\Комиссия по разработке ТПОМС\Протоколы\2020\Протокол №10 от 25.06.2020\СМО\[МАКС.xls]Лист2'!$X180</f>
    </oc>
    <nc r="AU37">
      <v>0</v>
    </nc>
  </rcc>
  <rcc rId="329276" sId="4" numFmtId="4">
    <oc r="AV37">
      <f>'Y:\Документы ТФОМС\Комиссия по разработке ТПОМС\Протоколы\2020\Протокол №10 от 25.06.2020\СМО\[МАКС.xls]Лист2'!$X34</f>
    </oc>
    <nc r="AV37">
      <v>0</v>
    </nc>
  </rcc>
  <rcc rId="329277" sId="4" numFmtId="4">
    <oc r="AW37">
      <f>'Y:\Документы ТФОМС\Комиссия по разработке ТПОМС\Протоколы\2020\Протокол №10 от 25.06.2020\СМО\[МАКС.xls]Лист2'!$Y180</f>
    </oc>
    <nc r="AW37">
      <v>0</v>
    </nc>
  </rcc>
  <rcc rId="329278" sId="4" numFmtId="4">
    <oc r="AX37">
      <f>'Y:\Документы ТФОМС\Комиссия по разработке ТПОМС\Протоколы\2020\Протокол №10 от 25.06.2020\СМО\[МАКС.xls]Лист2'!$Y34</f>
    </oc>
    <nc r="AX37">
      <v>0</v>
    </nc>
  </rcc>
  <rcc rId="329279" sId="4" numFmtId="4">
    <oc r="AY37">
      <f>'Y:\Документы ТФОМС\Комиссия по разработке ТПОМС\Протоколы\2020\Протокол №10 от 25.06.2020\СМО\[МАКС.xls]Лист2'!$AC180</f>
    </oc>
    <nc r="AY37">
      <v>13</v>
    </nc>
  </rcc>
  <rcc rId="329280" sId="4" numFmtId="4">
    <oc r="AZ37">
      <f>'Y:\Документы ТФОМС\Комиссия по разработке ТПОМС\Протоколы\2020\Протокол №10 от 25.06.2020\СМО\[МАКС.xls]Лист2'!$AC34</f>
    </oc>
    <nc r="AZ37">
      <v>948735.63</v>
    </nc>
  </rcc>
  <rcc rId="329281" sId="4" numFmtId="4">
    <oc r="BA37">
      <f>'Y:\Документы ТФОМС\Комиссия по разработке ТПОМС\Протоколы\2020\Протокол №10 от 25.06.2020\СМО\[МАКС.xls]Лист2'!$Z180</f>
    </oc>
    <nc r="BA37">
      <v>0</v>
    </nc>
  </rcc>
  <rcc rId="329282" sId="4" numFmtId="4">
    <oc r="BB37">
      <f>'Y:\Документы ТФОМС\Комиссия по разработке ТПОМС\Протоколы\2020\Протокол №10 от 25.06.2020\СМО\[МАКС.xls]Лист2'!$Z34</f>
    </oc>
    <nc r="BB37">
      <v>0</v>
    </nc>
  </rcc>
  <rcc rId="329283" sId="4" numFmtId="4">
    <oc r="BC37">
      <f>'Y:\Документы ТФОМС\Комиссия по разработке ТПОМС\Протоколы\2020\Протокол №10 от 25.06.2020\СМО\[МАКС.xls]Лист2'!$AA180</f>
    </oc>
    <nc r="BC37">
      <v>0</v>
    </nc>
  </rcc>
  <rcc rId="329284" sId="4" numFmtId="4">
    <oc r="BD37">
      <f>'Y:\Документы ТФОМС\Комиссия по разработке ТПОМС\Протоколы\2020\Протокол №10 от 25.06.2020\СМО\[МАКС.xls]Лист2'!$AA34</f>
    </oc>
    <nc r="BD37">
      <v>0</v>
    </nc>
  </rcc>
  <rcc rId="329285" sId="4" numFmtId="4">
    <oc r="BE37">
      <f>'Y:\Документы ТФОМС\Комиссия по разработке ТПОМС\Протоколы\2020\Протокол №10 от 25.06.2020\СМО\[МАКС.xls]Лист2'!$AB180</f>
    </oc>
    <nc r="BE37">
      <v>0</v>
    </nc>
  </rcc>
  <rcc rId="329286" sId="4" numFmtId="4">
    <oc r="BF37">
      <f>'Y:\Документы ТФОМС\Комиссия по разработке ТПОМС\Протоколы\2020\Протокол №10 от 25.06.2020\СМО\[МАКС.xls]Лист2'!$AB34</f>
    </oc>
    <nc r="BF37">
      <v>0</v>
    </nc>
  </rcc>
  <rcc rId="329287" sId="4" numFmtId="4">
    <oc r="BG37">
      <f>'Y:\Документы ТФОМС\Комиссия по разработке ТПОМС\Протоколы\2020\Протокол №10 от 25.06.2020\СМО\[МАКС.xls]Лист2'!$AD180</f>
    </oc>
    <nc r="BG37">
      <v>0</v>
    </nc>
  </rcc>
  <rcc rId="329288" sId="4" numFmtId="4">
    <oc r="BH37">
      <f>'Y:\Документы ТФОМС\Комиссия по разработке ТПОМС\Протоколы\2020\Протокол №10 от 25.06.2020\СМО\[МАКС.xls]Лист2'!$AD34</f>
    </oc>
    <nc r="BH37">
      <v>0</v>
    </nc>
  </rcc>
  <rcc rId="329289" sId="4" numFmtId="4">
    <oc r="BK37">
      <f>'Y:\Документы ТФОМС\Комиссия по разработке ТПОМС\Протоколы\2020\Протокол №10 от 25.06.2020\СМО\[МАКС.xls]Лист2'!$AG180</f>
    </oc>
    <nc r="BK37">
      <v>0</v>
    </nc>
  </rcc>
  <rcc rId="329290" sId="4" numFmtId="4">
    <oc r="BL37">
      <f>'Y:\Документы ТФОМС\Комиссия по разработке ТПОМС\Протоколы\2020\Протокол №10 от 25.06.2020\СМО\[МАКС.xls]Лист2'!$AG34</f>
    </oc>
    <nc r="BL37">
      <v>0</v>
    </nc>
  </rcc>
  <rcc rId="329291" sId="4" numFmtId="4">
    <oc r="BM37">
      <f>'Y:\Документы ТФОМС\Комиссия по разработке ТПОМС\Протоколы\2020\Протокол №10 от 25.06.2020\СМО\[МАКС.xls]Лист2'!$AH180</f>
    </oc>
    <nc r="BM37">
      <v>0</v>
    </nc>
  </rcc>
  <rcc rId="329292" sId="4" numFmtId="4">
    <oc r="BN37">
      <f>'Y:\Документы ТФОМС\Комиссия по разработке ТПОМС\Протоколы\2020\Протокол №10 от 25.06.2020\СМО\[МАКС.xls]Лист2'!$AH34</f>
    </oc>
    <nc r="BN37">
      <v>0</v>
    </nc>
  </rcc>
  <rcc rId="329293" sId="4" numFmtId="4">
    <oc r="BO37">
      <f>'Y:\Документы ТФОМС\Комиссия по разработке ТПОМС\Протоколы\2020\Протокол №10 от 25.06.2020\СМО\[МАКС.xls]Лист2'!$AI180</f>
    </oc>
    <nc r="BO37">
      <v>0</v>
    </nc>
  </rcc>
  <rcc rId="329294" sId="4" numFmtId="4">
    <oc r="BP37">
      <f>'Y:\Документы ТФОМС\Комиссия по разработке ТПОМС\Протоколы\2020\Протокол №10 от 25.06.2020\СМО\[МАКС.xls]Лист2'!$AI34</f>
    </oc>
    <nc r="BP37">
      <v>0</v>
    </nc>
  </rcc>
  <rcc rId="329295" sId="4" numFmtId="4">
    <oc r="BQ37">
      <f>'Y:\Документы ТФОМС\Комиссия по разработке ТПОМС\Протоколы\2020\Протокол №10 от 25.06.2020\СМО\[МАКС.xls]Лист2'!$AM180</f>
    </oc>
    <nc r="BQ37">
      <v>10</v>
    </nc>
  </rcc>
  <rcc rId="329296" sId="4" numFmtId="4">
    <oc r="BR37">
      <f>'Y:\Документы ТФОМС\Комиссия по разработке ТПОМС\Протоколы\2020\Протокол №10 от 25.06.2020\СМО\[МАКС.xls]Лист2'!$AM34</f>
    </oc>
    <nc r="BR37">
      <v>848735.63</v>
    </nc>
  </rcc>
  <rcc rId="329297" sId="4" numFmtId="4">
    <oc r="BS37">
      <f>'Y:\Документы ТФОМС\Комиссия по разработке ТПОМС\Протоколы\2020\Протокол №10 от 25.06.2020\СМО\[МАКС.xls]Лист2'!$AJ180</f>
    </oc>
    <nc r="BS37">
      <v>0</v>
    </nc>
  </rcc>
  <rcc rId="329298" sId="4" numFmtId="4">
    <oc r="BT37">
      <f>'Y:\Документы ТФОМС\Комиссия по разработке ТПОМС\Протоколы\2020\Протокол №10 от 25.06.2020\СМО\[МАКС.xls]Лист2'!$AJ34</f>
    </oc>
    <nc r="BT37">
      <v>0</v>
    </nc>
  </rcc>
  <rcc rId="329299" sId="4" numFmtId="4">
    <oc r="BU37">
      <f>'Y:\Документы ТФОМС\Комиссия по разработке ТПОМС\Протоколы\2020\Протокол №10 от 25.06.2020\СМО\[МАКС.xls]Лист2'!$AK180</f>
    </oc>
    <nc r="BU37">
      <v>0</v>
    </nc>
  </rcc>
  <rcc rId="329300" sId="4" numFmtId="4">
    <oc r="BV37">
      <f>'Y:\Документы ТФОМС\Комиссия по разработке ТПОМС\Протоколы\2020\Протокол №10 от 25.06.2020\СМО\[МАКС.xls]Лист2'!$AK34</f>
    </oc>
    <nc r="BV37">
      <v>0</v>
    </nc>
  </rcc>
  <rcc rId="329301" sId="4" numFmtId="4">
    <oc r="BW37">
      <f>'Y:\Документы ТФОМС\Комиссия по разработке ТПОМС\Протоколы\2020\Протокол №10 от 25.06.2020\СМО\[МАКС.xls]Лист2'!$AL180</f>
    </oc>
    <nc r="BW37">
      <v>0</v>
    </nc>
  </rcc>
  <rcc rId="329302" sId="4" numFmtId="4">
    <oc r="BX37">
      <f>'Y:\Документы ТФОМС\Комиссия по разработке ТПОМС\Протоколы\2020\Протокол №10 от 25.06.2020\СМО\[МАКС.xls]Лист2'!$AL34</f>
    </oc>
    <nc r="BX37">
      <v>0</v>
    </nc>
  </rcc>
  <rcc rId="329303" sId="4" numFmtId="4">
    <oc r="BY37">
      <f>'Y:\Документы ТФОМС\Комиссия по разработке ТПОМС\Протоколы\2020\Протокол №10 от 25.06.2020\СМО\[МАКС.xls]Лист2'!$AN180</f>
    </oc>
    <nc r="BY37">
      <v>0</v>
    </nc>
  </rcc>
  <rcc rId="329304" sId="4" numFmtId="4">
    <oc r="BZ37">
      <f>'Y:\Документы ТФОМС\Комиссия по разработке ТПОМС\Протоколы\2020\Протокол №10 от 25.06.2020\СМО\[МАКС.xls]Лист2'!$AN34</f>
    </oc>
    <nc r="BZ37">
      <v>0</v>
    </nc>
  </rcc>
  <rcc rId="329305" sId="4" numFmtId="4">
    <oc r="CC37">
      <f>'Y:\Документы ТФОМС\Комиссия по разработке ТПОМС\Протоколы\2020\Протокол №10 от 25.06.2020\СМО\[МАКС.xls]Лист2'!$AQ180</f>
    </oc>
    <nc r="CC37">
      <v>0</v>
    </nc>
  </rcc>
  <rcc rId="329306" sId="4" numFmtId="4">
    <oc r="CD37">
      <f>'Y:\Документы ТФОМС\Комиссия по разработке ТПОМС\Протоколы\2020\Протокол №10 от 25.06.2020\СМО\[МАКС.xls]Лист2'!$AQ34</f>
    </oc>
    <nc r="CD37">
      <v>0</v>
    </nc>
  </rcc>
  <rcc rId="329307" sId="4" numFmtId="4">
    <oc r="CE37">
      <f>'Y:\Документы ТФОМС\Комиссия по разработке ТПОМС\Протоколы\2020\Протокол №10 от 25.06.2020\СМО\[МАКС.xls]Лист2'!$AR180</f>
    </oc>
    <nc r="CE37">
      <v>0</v>
    </nc>
  </rcc>
  <rcc rId="329308" sId="4" numFmtId="4">
    <oc r="CF37">
      <f>'Y:\Документы ТФОМС\Комиссия по разработке ТПОМС\Протоколы\2020\Протокол №10 от 25.06.2020\СМО\[МАКС.xls]Лист2'!$AR34</f>
    </oc>
    <nc r="CF37">
      <v>0</v>
    </nc>
  </rcc>
  <rcc rId="329309" sId="4" numFmtId="4">
    <oc r="CG37">
      <f>'Y:\Документы ТФОМС\Комиссия по разработке ТПОМС\Протоколы\2020\Протокол №10 от 25.06.2020\СМО\[МАКС.xls]Лист2'!$AS180</f>
    </oc>
    <nc r="CG37">
      <v>0</v>
    </nc>
  </rcc>
  <rcc rId="329310" sId="4" numFmtId="4">
    <oc r="CH37">
      <f>'Y:\Документы ТФОМС\Комиссия по разработке ТПОМС\Протоколы\2020\Протокол №10 от 25.06.2020\СМО\[МАКС.xls]Лист2'!$AS34</f>
    </oc>
    <nc r="CH37">
      <v>0</v>
    </nc>
  </rcc>
  <rcc rId="329311" sId="4" numFmtId="4">
    <oc r="CI37">
      <f>'Y:\Документы ТФОМС\Комиссия по разработке ТПОМС\Протоколы\2020\Протокол №10 от 25.06.2020\СМО\[МАКС.xls]Лист2'!$AW180</f>
    </oc>
    <nc r="CI37">
      <v>5</v>
    </nc>
  </rcc>
  <rcc rId="329312" sId="4" numFmtId="4">
    <oc r="CJ37">
      <f>'Y:\Документы ТФОМС\Комиссия по разработке ТПОМС\Протоколы\2020\Протокол №10 от 25.06.2020\СМО\[МАКС.xls]Лист2'!$AW34</f>
    </oc>
    <nc r="CJ37">
      <v>417845.29</v>
    </nc>
  </rcc>
  <rcc rId="329313" sId="4" numFmtId="4">
    <oc r="CK37">
      <f>'Y:\Документы ТФОМС\Комиссия по разработке ТПОМС\Протоколы\2020\Протокол №10 от 25.06.2020\СМО\[МАКС.xls]Лист2'!$AT180</f>
    </oc>
    <nc r="CK37">
      <v>0</v>
    </nc>
  </rcc>
  <rcc rId="329314" sId="4" numFmtId="4">
    <oc r="CL37">
      <f>'Y:\Документы ТФОМС\Комиссия по разработке ТПОМС\Протоколы\2020\Протокол №10 от 25.06.2020\СМО\[МАКС.xls]Лист2'!$AT34</f>
    </oc>
    <nc r="CL37">
      <v>0</v>
    </nc>
  </rcc>
  <rcc rId="329315" sId="4" numFmtId="4">
    <oc r="CM37">
      <f>'Y:\Документы ТФОМС\Комиссия по разработке ТПОМС\Протоколы\2020\Протокол №10 от 25.06.2020\СМО\[МАКС.xls]Лист2'!$AU180</f>
    </oc>
    <nc r="CM37">
      <v>0</v>
    </nc>
  </rcc>
  <rcc rId="329316" sId="4" numFmtId="4">
    <oc r="CN37">
      <f>'Y:\Документы ТФОМС\Комиссия по разработке ТПОМС\Протоколы\2020\Протокол №10 от 25.06.2020\СМО\[МАКС.xls]Лист2'!$AU34</f>
    </oc>
    <nc r="CN37">
      <v>0</v>
    </nc>
  </rcc>
  <rcc rId="329317" sId="4" numFmtId="4">
    <oc r="CO37">
      <f>'Y:\Документы ТФОМС\Комиссия по разработке ТПОМС\Протоколы\2020\Протокол №10 от 25.06.2020\СМО\[МАКС.xls]Лист2'!$AV180</f>
    </oc>
    <nc r="CO37">
      <v>0</v>
    </nc>
  </rcc>
  <rcc rId="329318" sId="4" numFmtId="4">
    <oc r="CP37">
      <f>'Y:\Документы ТФОМС\Комиссия по разработке ТПОМС\Протоколы\2020\Протокол №10 от 25.06.2020\СМО\[МАКС.xls]Лист2'!$AV34</f>
    </oc>
    <nc r="CP37">
      <v>0</v>
    </nc>
  </rcc>
  <rcc rId="329319" sId="4" numFmtId="4">
    <oc r="CQ37">
      <f>'Y:\Документы ТФОМС\Комиссия по разработке ТПОМС\Протоколы\2020\Протокол №10 от 25.06.2020\СМО\[МАКС.xls]Лист2'!$AX180</f>
    </oc>
    <nc r="CQ37">
      <v>0</v>
    </nc>
  </rcc>
  <rcc rId="329320" sId="4" numFmtId="4">
    <oc r="CR37">
      <f>'Y:\Документы ТФОМС\Комиссия по разработке ТПОМС\Протоколы\2020\Протокол №10 от 25.06.2020\СМО\[МАКС.xls]Лист2'!$AX34</f>
    </oc>
    <nc r="CR37">
      <v>0</v>
    </nc>
  </rcc>
  <rcc rId="329321" sId="4" numFmtId="4">
    <oc r="AA38">
      <f>'Y:\Документы ТФОМС\Комиссия по разработке ТПОМС\Протоколы\2020\Протокол №10 от 25.06.2020\СМО\[МАКС.xls]Лист2'!$M181</f>
    </oc>
    <nc r="AA38">
      <v>0</v>
    </nc>
  </rcc>
  <rcc rId="329322" sId="4" numFmtId="4">
    <oc r="AB38">
      <f>'Y:\Документы ТФОМС\Комиссия по разработке ТПОМС\Протоколы\2020\Протокол №10 от 25.06.2020\СМО\[МАКС.xls]Лист2'!$M35</f>
    </oc>
    <nc r="AB38">
      <v>0</v>
    </nc>
  </rcc>
  <rcc rId="329323" sId="4" numFmtId="4">
    <oc r="AC38">
      <f>'Y:\Документы ТФОМС\Комиссия по разработке ТПОМС\Протоколы\2020\Протокол №10 от 25.06.2020\СМО\[МАКС.xls]Лист2'!$N181</f>
    </oc>
    <nc r="AC38">
      <v>0</v>
    </nc>
  </rcc>
  <rcc rId="329324" sId="4" numFmtId="4">
    <oc r="AD38">
      <f>'Y:\Документы ТФОМС\Комиссия по разработке ТПОМС\Протоколы\2020\Протокол №10 от 25.06.2020\СМО\[МАКС.xls]Лист2'!$N35</f>
    </oc>
    <nc r="AD38">
      <v>0</v>
    </nc>
  </rcc>
  <rcc rId="329325" sId="4" numFmtId="4">
    <oc r="AE38">
      <f>'Y:\Документы ТФОМС\Комиссия по разработке ТПОМС\Протоколы\2020\Протокол №10 от 25.06.2020\СМО\[МАКС.xls]Лист2'!$O181</f>
    </oc>
    <nc r="AE38">
      <v>0</v>
    </nc>
  </rcc>
  <rcc rId="329326" sId="4" numFmtId="4">
    <oc r="AF38">
      <f>'Y:\Документы ТФОМС\Комиссия по разработке ТПОМС\Протоколы\2020\Протокол №10 от 25.06.2020\СМО\[МАКС.xls]Лист2'!$O35</f>
    </oc>
    <nc r="AF38">
      <v>0</v>
    </nc>
  </rcc>
  <rcc rId="329327" sId="4" numFmtId="4">
    <oc r="AG38">
      <f>'Y:\Документы ТФОМС\Комиссия по разработке ТПОМС\Протоколы\2020\Протокол №10 от 25.06.2020\СМО\[МАКС.xls]Лист2'!$S181</f>
    </oc>
    <nc r="AG38">
      <v>5</v>
    </nc>
  </rcc>
  <rcc rId="329328" sId="4" numFmtId="4">
    <oc r="AH38">
      <f>'Y:\Документы ТФОМС\Комиссия по разработке ТПОМС\Протоколы\2020\Протокол №10 от 25.06.2020\СМО\[МАКС.xls]Лист2'!$S35</f>
    </oc>
    <nc r="AH38">
      <v>320807.64</v>
    </nc>
  </rcc>
  <rcc rId="329329" sId="4" numFmtId="4">
    <oc r="AI38">
      <f>'Y:\Документы ТФОМС\Комиссия по разработке ТПОМС\Протоколы\2020\Протокол №10 от 25.06.2020\СМО\[МАКС.xls]Лист2'!$P181</f>
    </oc>
    <nc r="AI38">
      <v>0</v>
    </nc>
  </rcc>
  <rcc rId="329330" sId="4" numFmtId="4">
    <oc r="AJ38">
      <f>'Y:\Документы ТФОМС\Комиссия по разработке ТПОМС\Протоколы\2020\Протокол №10 от 25.06.2020\СМО\[МАКС.xls]Лист2'!$P35</f>
    </oc>
    <nc r="AJ38">
      <v>0</v>
    </nc>
  </rcc>
  <rcc rId="329331" sId="4" numFmtId="4">
    <oc r="AK38">
      <f>'Y:\Документы ТФОМС\Комиссия по разработке ТПОМС\Протоколы\2020\Протокол №10 от 25.06.2020\СМО\[МАКС.xls]Лист2'!$Q181</f>
    </oc>
    <nc r="AK38">
      <v>0</v>
    </nc>
  </rcc>
  <rcc rId="329332" sId="4" numFmtId="4">
    <oc r="AL38">
      <f>'Y:\Документы ТФОМС\Комиссия по разработке ТПОМС\Протоколы\2020\Протокол №10 от 25.06.2020\СМО\[МАКС.xls]Лист2'!$Q35</f>
    </oc>
    <nc r="AL38">
      <v>0</v>
    </nc>
  </rcc>
  <rcc rId="329333" sId="4" numFmtId="4">
    <oc r="AM38">
      <f>'Y:\Документы ТФОМС\Комиссия по разработке ТПОМС\Протоколы\2020\Протокол №10 от 25.06.2020\СМО\[МАКС.xls]Лист2'!$R181</f>
    </oc>
    <nc r="AM38">
      <v>0</v>
    </nc>
  </rcc>
  <rcc rId="329334" sId="4" numFmtId="4">
    <oc r="AN38">
      <f>'Y:\Документы ТФОМС\Комиссия по разработке ТПОМС\Протоколы\2020\Протокол №10 от 25.06.2020\СМО\[МАКС.xls]Лист2'!$R35</f>
    </oc>
    <nc r="AN38">
      <v>0</v>
    </nc>
  </rcc>
  <rcc rId="329335" sId="4" numFmtId="4">
    <oc r="AO38">
      <f>'Y:\Документы ТФОМС\Комиссия по разработке ТПОМС\Протоколы\2020\Протокол №10 от 25.06.2020\СМО\[МАКС.xls]Лист2'!$T181</f>
    </oc>
    <nc r="AO38">
      <v>0</v>
    </nc>
  </rcc>
  <rcc rId="329336" sId="4" numFmtId="4">
    <oc r="AP38">
      <f>'Y:\Документы ТФОМС\Комиссия по разработке ТПОМС\Протоколы\2020\Протокол №10 от 25.06.2020\СМО\[МАКС.xls]Лист2'!$T35</f>
    </oc>
    <nc r="AP38">
      <v>0</v>
    </nc>
  </rcc>
  <rcc rId="329337" sId="4" numFmtId="4">
    <oc r="AS38">
      <f>'Y:\Документы ТФОМС\Комиссия по разработке ТПОМС\Протоколы\2020\Протокол №10 от 25.06.2020\СМО\[МАКС.xls]Лист2'!$W181</f>
    </oc>
    <nc r="AS38">
      <v>0</v>
    </nc>
  </rcc>
  <rcc rId="329338" sId="4" numFmtId="4">
    <oc r="AT38">
      <f>'Y:\Документы ТФОМС\Комиссия по разработке ТПОМС\Протоколы\2020\Протокол №10 от 25.06.2020\СМО\[МАКС.xls]Лист2'!$W35</f>
    </oc>
    <nc r="AT38">
      <v>0</v>
    </nc>
  </rcc>
  <rcc rId="329339" sId="4" numFmtId="4">
    <oc r="AU38">
      <f>'Y:\Документы ТФОМС\Комиссия по разработке ТПОМС\Протоколы\2020\Протокол №10 от 25.06.2020\СМО\[МАКС.xls]Лист2'!$X181</f>
    </oc>
    <nc r="AU38">
      <v>0</v>
    </nc>
  </rcc>
  <rcc rId="329340" sId="4" numFmtId="4">
    <oc r="AV38">
      <f>'Y:\Документы ТФОМС\Комиссия по разработке ТПОМС\Протоколы\2020\Протокол №10 от 25.06.2020\СМО\[МАКС.xls]Лист2'!$X35</f>
    </oc>
    <nc r="AV38">
      <v>0</v>
    </nc>
  </rcc>
  <rcc rId="329341" sId="4" numFmtId="4">
    <oc r="AW38">
      <f>'Y:\Документы ТФОМС\Комиссия по разработке ТПОМС\Протоколы\2020\Протокол №10 от 25.06.2020\СМО\[МАКС.xls]Лист2'!$Y181</f>
    </oc>
    <nc r="AW38">
      <v>0</v>
    </nc>
  </rcc>
  <rcc rId="329342" sId="4" numFmtId="4">
    <oc r="AX38">
      <f>'Y:\Документы ТФОМС\Комиссия по разработке ТПОМС\Протоколы\2020\Протокол №10 от 25.06.2020\СМО\[МАКС.xls]Лист2'!$Y35</f>
    </oc>
    <nc r="AX38">
      <v>0</v>
    </nc>
  </rcc>
  <rcc rId="329343" sId="4" numFmtId="4">
    <oc r="AY38">
      <f>'Y:\Документы ТФОМС\Комиссия по разработке ТПОМС\Протоколы\2020\Протокол №10 от 25.06.2020\СМО\[МАКС.xls]Лист2'!$AC181</f>
    </oc>
    <nc r="AY38">
      <v>5</v>
    </nc>
  </rcc>
  <rcc rId="329344" sId="4" numFmtId="4">
    <oc r="AZ38">
      <f>'Y:\Документы ТФОМС\Комиссия по разработке ТПОМС\Протоколы\2020\Протокол №10 от 25.06.2020\СМО\[МАКС.xls]Лист2'!$AC35</f>
    </oc>
    <nc r="AZ38">
      <v>396503.83</v>
    </nc>
  </rcc>
  <rcc rId="329345" sId="4" numFmtId="4">
    <oc r="BA38">
      <f>'Y:\Документы ТФОМС\Комиссия по разработке ТПОМС\Протоколы\2020\Протокол №10 от 25.06.2020\СМО\[МАКС.xls]Лист2'!$Z181</f>
    </oc>
    <nc r="BA38">
      <v>0</v>
    </nc>
  </rcc>
  <rcc rId="329346" sId="4" numFmtId="4">
    <oc r="BB38">
      <f>'Y:\Документы ТФОМС\Комиссия по разработке ТПОМС\Протоколы\2020\Протокол №10 от 25.06.2020\СМО\[МАКС.xls]Лист2'!$Z35</f>
    </oc>
    <nc r="BB38">
      <v>0</v>
    </nc>
  </rcc>
  <rcc rId="329347" sId="4" numFmtId="4">
    <oc r="BC38">
      <f>'Y:\Документы ТФОМС\Комиссия по разработке ТПОМС\Протоколы\2020\Протокол №10 от 25.06.2020\СМО\[МАКС.xls]Лист2'!$AA181</f>
    </oc>
    <nc r="BC38">
      <v>0</v>
    </nc>
  </rcc>
  <rcc rId="329348" sId="4" numFmtId="4">
    <oc r="BD38">
      <f>'Y:\Документы ТФОМС\Комиссия по разработке ТПОМС\Протоколы\2020\Протокол №10 от 25.06.2020\СМО\[МАКС.xls]Лист2'!$AA35</f>
    </oc>
    <nc r="BD38">
      <v>0</v>
    </nc>
  </rcc>
  <rcc rId="329349" sId="4" numFmtId="4">
    <oc r="BE38">
      <f>'Y:\Документы ТФОМС\Комиссия по разработке ТПОМС\Протоколы\2020\Протокол №10 от 25.06.2020\СМО\[МАКС.xls]Лист2'!$AB181</f>
    </oc>
    <nc r="BE38">
      <v>0</v>
    </nc>
  </rcc>
  <rcc rId="329350" sId="4" numFmtId="4">
    <oc r="BF38">
      <f>'Y:\Документы ТФОМС\Комиссия по разработке ТПОМС\Протоколы\2020\Протокол №10 от 25.06.2020\СМО\[МАКС.xls]Лист2'!$AB35</f>
    </oc>
    <nc r="BF38">
      <v>0</v>
    </nc>
  </rcc>
  <rcc rId="329351" sId="4" numFmtId="4">
    <oc r="BG38">
      <f>'Y:\Документы ТФОМС\Комиссия по разработке ТПОМС\Протоколы\2020\Протокол №10 от 25.06.2020\СМО\[МАКС.xls]Лист2'!$AD181</f>
    </oc>
    <nc r="BG38">
      <v>0</v>
    </nc>
  </rcc>
  <rcc rId="329352" sId="4" numFmtId="4">
    <oc r="BH38">
      <f>'Y:\Документы ТФОМС\Комиссия по разработке ТПОМС\Протоколы\2020\Протокол №10 от 25.06.2020\СМО\[МАКС.xls]Лист2'!$AD35</f>
    </oc>
    <nc r="BH38">
      <v>0</v>
    </nc>
  </rcc>
  <rcc rId="329353" sId="4" numFmtId="4">
    <oc r="BK38">
      <f>'Y:\Документы ТФОМС\Комиссия по разработке ТПОМС\Протоколы\2020\Протокол №10 от 25.06.2020\СМО\[МАКС.xls]Лист2'!$AG181</f>
    </oc>
    <nc r="BK38">
      <v>0</v>
    </nc>
  </rcc>
  <rcc rId="329354" sId="4" numFmtId="4">
    <oc r="BL38">
      <f>'Y:\Документы ТФОМС\Комиссия по разработке ТПОМС\Протоколы\2020\Протокол №10 от 25.06.2020\СМО\[МАКС.xls]Лист2'!$AG35</f>
    </oc>
    <nc r="BL38">
      <v>0</v>
    </nc>
  </rcc>
  <rcc rId="329355" sId="4" numFmtId="4">
    <oc r="BM38">
      <f>'Y:\Документы ТФОМС\Комиссия по разработке ТПОМС\Протоколы\2020\Протокол №10 от 25.06.2020\СМО\[МАКС.xls]Лист2'!$AH181</f>
    </oc>
    <nc r="BM38">
      <v>0</v>
    </nc>
  </rcc>
  <rcc rId="329356" sId="4" numFmtId="4">
    <oc r="BN38">
      <f>'Y:\Документы ТФОМС\Комиссия по разработке ТПОМС\Протоколы\2020\Протокол №10 от 25.06.2020\СМО\[МАКС.xls]Лист2'!$AH35</f>
    </oc>
    <nc r="BN38">
      <v>0</v>
    </nc>
  </rcc>
  <rcc rId="329357" sId="4" numFmtId="4">
    <oc r="BO38">
      <f>'Y:\Документы ТФОМС\Комиссия по разработке ТПОМС\Протоколы\2020\Протокол №10 от 25.06.2020\СМО\[МАКС.xls]Лист2'!$AI181</f>
    </oc>
    <nc r="BO38">
      <v>0</v>
    </nc>
  </rcc>
  <rcc rId="329358" sId="4" numFmtId="4">
    <oc r="BP38">
      <f>'Y:\Документы ТФОМС\Комиссия по разработке ТПОМС\Протоколы\2020\Протокол №10 от 25.06.2020\СМО\[МАКС.xls]Лист2'!$AI35</f>
    </oc>
    <nc r="BP38">
      <v>0</v>
    </nc>
  </rcc>
  <rcc rId="329359" sId="4" numFmtId="4">
    <oc r="BQ38">
      <f>'Y:\Документы ТФОМС\Комиссия по разработке ТПОМС\Протоколы\2020\Протокол №10 от 25.06.2020\СМО\[МАКС.xls]Лист2'!$AM181</f>
    </oc>
    <nc r="BQ38">
      <v>7</v>
    </nc>
  </rcc>
  <rcc rId="329360" sId="4" numFmtId="4">
    <oc r="BR38">
      <f>'Y:\Документы ТФОМС\Комиссия по разработке ТПОМС\Протоколы\2020\Протокол №10 от 25.06.2020\СМО\[МАКС.xls]Лист2'!$AM35</f>
    </oc>
    <nc r="BR38">
      <v>890515.04</v>
    </nc>
  </rcc>
  <rcc rId="329361" sId="4" numFmtId="4">
    <oc r="BS38">
      <f>'Y:\Документы ТФОМС\Комиссия по разработке ТПОМС\Протоколы\2020\Протокол №10 от 25.06.2020\СМО\[МАКС.xls]Лист2'!$AJ181</f>
    </oc>
    <nc r="BS38">
      <v>0</v>
    </nc>
  </rcc>
  <rcc rId="329362" sId="4" numFmtId="4">
    <oc r="BT38">
      <f>'Y:\Документы ТФОМС\Комиссия по разработке ТПОМС\Протоколы\2020\Протокол №10 от 25.06.2020\СМО\[МАКС.xls]Лист2'!$AJ35</f>
    </oc>
    <nc r="BT38">
      <v>0</v>
    </nc>
  </rcc>
  <rcc rId="329363" sId="4" numFmtId="4">
    <oc r="BU38">
      <f>'Y:\Документы ТФОМС\Комиссия по разработке ТПОМС\Протоколы\2020\Протокол №10 от 25.06.2020\СМО\[МАКС.xls]Лист2'!$AK181</f>
    </oc>
    <nc r="BU38">
      <v>0</v>
    </nc>
  </rcc>
  <rcc rId="329364" sId="4" numFmtId="4">
    <oc r="BV38">
      <f>'Y:\Документы ТФОМС\Комиссия по разработке ТПОМС\Протоколы\2020\Протокол №10 от 25.06.2020\СМО\[МАКС.xls]Лист2'!$AK35</f>
    </oc>
    <nc r="BV38">
      <v>0</v>
    </nc>
  </rcc>
  <rcc rId="329365" sId="4" numFmtId="4">
    <oc r="BW38">
      <f>'Y:\Документы ТФОМС\Комиссия по разработке ТПОМС\Протоколы\2020\Протокол №10 от 25.06.2020\СМО\[МАКС.xls]Лист2'!$AL181</f>
    </oc>
    <nc r="BW38">
      <v>0</v>
    </nc>
  </rcc>
  <rcc rId="329366" sId="4" numFmtId="4">
    <oc r="BX38">
      <f>'Y:\Документы ТФОМС\Комиссия по разработке ТПОМС\Протоколы\2020\Протокол №10 от 25.06.2020\СМО\[МАКС.xls]Лист2'!$AL35</f>
    </oc>
    <nc r="BX38">
      <v>0</v>
    </nc>
  </rcc>
  <rcc rId="329367" sId="4" numFmtId="4">
    <oc r="BY38">
      <f>'Y:\Документы ТФОМС\Комиссия по разработке ТПОМС\Протоколы\2020\Протокол №10 от 25.06.2020\СМО\[МАКС.xls]Лист2'!$AN181</f>
    </oc>
    <nc r="BY38">
      <v>0</v>
    </nc>
  </rcc>
  <rcc rId="329368" sId="4" numFmtId="4">
    <oc r="BZ38">
      <f>'Y:\Документы ТФОМС\Комиссия по разработке ТПОМС\Протоколы\2020\Протокол №10 от 25.06.2020\СМО\[МАКС.xls]Лист2'!$AN35</f>
    </oc>
    <nc r="BZ38">
      <v>0</v>
    </nc>
  </rcc>
  <rcc rId="329369" sId="4" numFmtId="4">
    <oc r="CC38">
      <f>'Y:\Документы ТФОМС\Комиссия по разработке ТПОМС\Протоколы\2020\Протокол №10 от 25.06.2020\СМО\[МАКС.xls]Лист2'!$AQ181</f>
    </oc>
    <nc r="CC38">
      <v>0</v>
    </nc>
  </rcc>
  <rcc rId="329370" sId="4" numFmtId="4">
    <oc r="CD38">
      <f>'Y:\Документы ТФОМС\Комиссия по разработке ТПОМС\Протоколы\2020\Протокол №10 от 25.06.2020\СМО\[МАКС.xls]Лист2'!$AQ35</f>
    </oc>
    <nc r="CD38">
      <v>0</v>
    </nc>
  </rcc>
  <rcc rId="329371" sId="4" numFmtId="4">
    <oc r="CE38">
      <f>'Y:\Документы ТФОМС\Комиссия по разработке ТПОМС\Протоколы\2020\Протокол №10 от 25.06.2020\СМО\[МАКС.xls]Лист2'!$AR181</f>
    </oc>
    <nc r="CE38">
      <v>0</v>
    </nc>
  </rcc>
  <rcc rId="329372" sId="4" numFmtId="4">
    <oc r="CF38">
      <f>'Y:\Документы ТФОМС\Комиссия по разработке ТПОМС\Протоколы\2020\Протокол №10 от 25.06.2020\СМО\[МАКС.xls]Лист2'!$AR35</f>
    </oc>
    <nc r="CF38">
      <v>0</v>
    </nc>
  </rcc>
  <rcc rId="329373" sId="4" numFmtId="4">
    <oc r="CG38">
      <f>'Y:\Документы ТФОМС\Комиссия по разработке ТПОМС\Протоколы\2020\Протокол №10 от 25.06.2020\СМО\[МАКС.xls]Лист2'!$AS181</f>
    </oc>
    <nc r="CG38">
      <v>0</v>
    </nc>
  </rcc>
  <rcc rId="329374" sId="4" numFmtId="4">
    <oc r="CH38">
      <f>'Y:\Документы ТФОМС\Комиссия по разработке ТПОМС\Протоколы\2020\Протокол №10 от 25.06.2020\СМО\[МАКС.xls]Лист2'!$AS35</f>
    </oc>
    <nc r="CH38">
      <v>0</v>
    </nc>
  </rcc>
  <rcc rId="329375" sId="4" numFmtId="4">
    <oc r="CI38">
      <f>'Y:\Документы ТФОМС\Комиссия по разработке ТПОМС\Протоколы\2020\Протокол №10 от 25.06.2020\СМО\[МАКС.xls]Лист2'!$AW181</f>
    </oc>
    <nc r="CI38">
      <v>5</v>
    </nc>
  </rcc>
  <rcc rId="329376" sId="4" numFmtId="4">
    <oc r="CJ38">
      <f>'Y:\Документы ТФОМС\Комиссия по разработке ТПОМС\Протоколы\2020\Протокол №10 от 25.06.2020\СМО\[МАКС.xls]Лист2'!$AW35</f>
    </oc>
    <nc r="CJ38">
      <v>430146.57</v>
    </nc>
  </rcc>
  <rcc rId="329377" sId="4" numFmtId="4">
    <oc r="CK38">
      <f>'Y:\Документы ТФОМС\Комиссия по разработке ТПОМС\Протоколы\2020\Протокол №10 от 25.06.2020\СМО\[МАКС.xls]Лист2'!$AT181</f>
    </oc>
    <nc r="CK38">
      <v>0</v>
    </nc>
  </rcc>
  <rcc rId="329378" sId="4" numFmtId="4">
    <oc r="CL38">
      <f>'Y:\Документы ТФОМС\Комиссия по разработке ТПОМС\Протоколы\2020\Протокол №10 от 25.06.2020\СМО\[МАКС.xls]Лист2'!$AT35</f>
    </oc>
    <nc r="CL38">
      <v>0</v>
    </nc>
  </rcc>
  <rcc rId="329379" sId="4" numFmtId="4">
    <oc r="CM38">
      <f>'Y:\Документы ТФОМС\Комиссия по разработке ТПОМС\Протоколы\2020\Протокол №10 от 25.06.2020\СМО\[МАКС.xls]Лист2'!$AU181</f>
    </oc>
    <nc r="CM38">
      <v>0</v>
    </nc>
  </rcc>
  <rcc rId="329380" sId="4" numFmtId="4">
    <oc r="CN38">
      <f>'Y:\Документы ТФОМС\Комиссия по разработке ТПОМС\Протоколы\2020\Протокол №10 от 25.06.2020\СМО\[МАКС.xls]Лист2'!$AU35</f>
    </oc>
    <nc r="CN38">
      <v>0</v>
    </nc>
  </rcc>
  <rcc rId="329381" sId="4" numFmtId="4">
    <oc r="CO38">
      <f>'Y:\Документы ТФОМС\Комиссия по разработке ТПОМС\Протоколы\2020\Протокол №10 от 25.06.2020\СМО\[МАКС.xls]Лист2'!$AV181</f>
    </oc>
    <nc r="CO38">
      <v>0</v>
    </nc>
  </rcc>
  <rcc rId="329382" sId="4" numFmtId="4">
    <oc r="CP38">
      <f>'Y:\Документы ТФОМС\Комиссия по разработке ТПОМС\Протоколы\2020\Протокол №10 от 25.06.2020\СМО\[МАКС.xls]Лист2'!$AV35</f>
    </oc>
    <nc r="CP38">
      <v>0</v>
    </nc>
  </rcc>
  <rcc rId="329383" sId="4" numFmtId="4">
    <oc r="CQ38">
      <f>'Y:\Документы ТФОМС\Комиссия по разработке ТПОМС\Протоколы\2020\Протокол №10 от 25.06.2020\СМО\[МАКС.xls]Лист2'!$AX181</f>
    </oc>
    <nc r="CQ38">
      <v>0</v>
    </nc>
  </rcc>
  <rcc rId="329384" sId="4" numFmtId="4">
    <oc r="CR38">
      <f>'Y:\Документы ТФОМС\Комиссия по разработке ТПОМС\Протоколы\2020\Протокол №10 от 25.06.2020\СМО\[МАКС.xls]Лист2'!$AX35</f>
    </oc>
    <nc r="CR38">
      <v>0</v>
    </nc>
  </rcc>
  <rcc rId="329385" sId="4" numFmtId="4">
    <oc r="AA39">
      <f>'Y:\Документы ТФОМС\Комиссия по разработке ТПОМС\Протоколы\2020\Протокол №10 от 25.06.2020\СМО\[МАКС.xls]Лист2'!$M182</f>
    </oc>
    <nc r="AA39">
      <v>0</v>
    </nc>
  </rcc>
  <rcc rId="329386" sId="4" numFmtId="4">
    <oc r="AB39">
      <f>'Y:\Документы ТФОМС\Комиссия по разработке ТПОМС\Протоколы\2020\Протокол №10 от 25.06.2020\СМО\[МАКС.xls]Лист2'!$M36</f>
    </oc>
    <nc r="AB39">
      <v>0</v>
    </nc>
  </rcc>
  <rcc rId="329387" sId="4" numFmtId="4">
    <oc r="AC39">
      <f>'Y:\Документы ТФОМС\Комиссия по разработке ТПОМС\Протоколы\2020\Протокол №10 от 25.06.2020\СМО\[МАКС.xls]Лист2'!$N182</f>
    </oc>
    <nc r="AC39">
      <v>0</v>
    </nc>
  </rcc>
  <rcc rId="329388" sId="4" numFmtId="4">
    <oc r="AD39">
      <f>'Y:\Документы ТФОМС\Комиссия по разработке ТПОМС\Протоколы\2020\Протокол №10 от 25.06.2020\СМО\[МАКС.xls]Лист2'!$N36</f>
    </oc>
    <nc r="AD39">
      <v>0</v>
    </nc>
  </rcc>
  <rcc rId="329389" sId="4" numFmtId="4">
    <oc r="AE39">
      <f>'Y:\Документы ТФОМС\Комиссия по разработке ТПОМС\Протоколы\2020\Протокол №10 от 25.06.2020\СМО\[МАКС.xls]Лист2'!$O182</f>
    </oc>
    <nc r="AE39">
      <v>0</v>
    </nc>
  </rcc>
  <rcc rId="329390" sId="4" numFmtId="4">
    <oc r="AF39">
      <f>'Y:\Документы ТФОМС\Комиссия по разработке ТПОМС\Протоколы\2020\Протокол №10 от 25.06.2020\СМО\[МАКС.xls]Лист2'!$O36</f>
    </oc>
    <nc r="AF39">
      <v>400637.08</v>
    </nc>
  </rcc>
  <rcc rId="329391" sId="4" numFmtId="4">
    <oc r="AG39">
      <f>'Y:\Документы ТФОМС\Комиссия по разработке ТПОМС\Протоколы\2020\Протокол №10 от 25.06.2020\СМО\[МАКС.xls]Лист2'!$S182</f>
    </oc>
    <nc r="AG39">
      <v>0</v>
    </nc>
  </rcc>
  <rcc rId="329392" sId="4" numFmtId="4">
    <oc r="AH39">
      <f>'Y:\Документы ТФОМС\Комиссия по разработке ТПОМС\Протоколы\2020\Протокол №10 от 25.06.2020\СМО\[МАКС.xls]Лист2'!$S36</f>
    </oc>
    <nc r="AH39">
      <v>0</v>
    </nc>
  </rcc>
  <rcc rId="329393" sId="4" numFmtId="4">
    <oc r="AI39">
      <f>'Y:\Документы ТФОМС\Комиссия по разработке ТПОМС\Протоколы\2020\Протокол №10 от 25.06.2020\СМО\[МАКС.xls]Лист2'!$P182</f>
    </oc>
    <nc r="AI39">
      <v>0</v>
    </nc>
  </rcc>
  <rcc rId="329394" sId="4" numFmtId="4">
    <oc r="AJ39">
      <f>'Y:\Документы ТФОМС\Комиссия по разработке ТПОМС\Протоколы\2020\Протокол №10 от 25.06.2020\СМО\[МАКС.xls]Лист2'!$P36</f>
    </oc>
    <nc r="AJ39">
      <v>0</v>
    </nc>
  </rcc>
  <rcc rId="329395" sId="4" numFmtId="4">
    <oc r="AK39">
      <f>'Y:\Документы ТФОМС\Комиссия по разработке ТПОМС\Протоколы\2020\Протокол №10 от 25.06.2020\СМО\[МАКС.xls]Лист2'!$Q182</f>
    </oc>
    <nc r="AK39">
      <v>0</v>
    </nc>
  </rcc>
  <rcc rId="329396" sId="4" numFmtId="4">
    <oc r="AL39">
      <f>'Y:\Документы ТФОМС\Комиссия по разработке ТПОМС\Протоколы\2020\Протокол №10 от 25.06.2020\СМО\[МАКС.xls]Лист2'!$Q36</f>
    </oc>
    <nc r="AL39">
      <v>0</v>
    </nc>
  </rcc>
  <rcc rId="329397" sId="4" numFmtId="4">
    <oc r="AM39">
      <f>'Y:\Документы ТФОМС\Комиссия по разработке ТПОМС\Протоколы\2020\Протокол №10 от 25.06.2020\СМО\[МАКС.xls]Лист2'!$R182</f>
    </oc>
    <nc r="AM39">
      <v>0</v>
    </nc>
  </rcc>
  <rcc rId="329398" sId="4" numFmtId="4">
    <oc r="AN39">
      <f>'Y:\Документы ТФОМС\Комиссия по разработке ТПОМС\Протоколы\2020\Протокол №10 от 25.06.2020\СМО\[МАКС.xls]Лист2'!$R36</f>
    </oc>
    <nc r="AN39">
      <v>0</v>
    </nc>
  </rcc>
  <rcc rId="329399" sId="4" numFmtId="4">
    <oc r="AO39">
      <f>'Y:\Документы ТФОМС\Комиссия по разработке ТПОМС\Протоколы\2020\Протокол №10 от 25.06.2020\СМО\[МАКС.xls]Лист2'!$T182</f>
    </oc>
    <nc r="AO39">
      <v>0</v>
    </nc>
  </rcc>
  <rcc rId="329400" sId="4" numFmtId="4">
    <oc r="AP39">
      <f>'Y:\Документы ТФОМС\Комиссия по разработке ТПОМС\Протоколы\2020\Протокол №10 от 25.06.2020\СМО\[МАКС.xls]Лист2'!$T36</f>
    </oc>
    <nc r="AP39">
      <v>0</v>
    </nc>
  </rcc>
  <rcc rId="329401" sId="4" numFmtId="4">
    <oc r="AS39">
      <f>'Y:\Документы ТФОМС\Комиссия по разработке ТПОМС\Протоколы\2020\Протокол №10 от 25.06.2020\СМО\[МАКС.xls]Лист2'!$W182</f>
    </oc>
    <nc r="AS39">
      <v>0</v>
    </nc>
  </rcc>
  <rcc rId="329402" sId="4" numFmtId="4">
    <oc r="AT39">
      <f>'Y:\Документы ТФОМС\Комиссия по разработке ТПОМС\Протоколы\2020\Протокол №10 от 25.06.2020\СМО\[МАКС.xls]Лист2'!$W36</f>
    </oc>
    <nc r="AT39">
      <v>0</v>
    </nc>
  </rcc>
  <rcc rId="329403" sId="4" numFmtId="4">
    <oc r="AU39">
      <f>'Y:\Документы ТФОМС\Комиссия по разработке ТПОМС\Протоколы\2020\Протокол №10 от 25.06.2020\СМО\[МАКС.xls]Лист2'!$X182</f>
    </oc>
    <nc r="AU39">
      <v>0</v>
    </nc>
  </rcc>
  <rcc rId="329404" sId="4" numFmtId="4">
    <oc r="AV39">
      <f>'Y:\Документы ТФОМС\Комиссия по разработке ТПОМС\Протоколы\2020\Протокол №10 от 25.06.2020\СМО\[МАКС.xls]Лист2'!$X36</f>
    </oc>
    <nc r="AV39">
      <v>0</v>
    </nc>
  </rcc>
  <rcc rId="329405" sId="4" numFmtId="4">
    <oc r="AW39">
      <f>'Y:\Документы ТФОМС\Комиссия по разработке ТПОМС\Протоколы\2020\Протокол №10 от 25.06.2020\СМО\[МАКС.xls]Лист2'!$Y182</f>
    </oc>
    <nc r="AW39">
      <v>0</v>
    </nc>
  </rcc>
  <rcc rId="329406" sId="4" numFmtId="4">
    <oc r="AX39">
      <f>'Y:\Документы ТФОМС\Комиссия по разработке ТПОМС\Протоколы\2020\Протокол №10 от 25.06.2020\СМО\[МАКС.xls]Лист2'!$Y36</f>
    </oc>
    <nc r="AX39">
      <v>600637.07999999996</v>
    </nc>
  </rcc>
  <rcc rId="329407" sId="4" numFmtId="4">
    <oc r="AY39">
      <f>'Y:\Документы ТФОМС\Комиссия по разработке ТПОМС\Протоколы\2020\Протокол №10 от 25.06.2020\СМО\[МАКС.xls]Лист2'!$AC182</f>
    </oc>
    <nc r="AY39">
      <v>0</v>
    </nc>
  </rcc>
  <rcc rId="329408" sId="4" numFmtId="4">
    <oc r="AZ39">
      <f>'Y:\Документы ТФОМС\Комиссия по разработке ТПОМС\Протоколы\2020\Протокол №10 от 25.06.2020\СМО\[МАКС.xls]Лист2'!$AC36</f>
    </oc>
    <nc r="AZ39">
      <v>0</v>
    </nc>
  </rcc>
  <rcc rId="329409" sId="4" numFmtId="4">
    <oc r="BA39">
      <f>'Y:\Документы ТФОМС\Комиссия по разработке ТПОМС\Протоколы\2020\Протокол №10 от 25.06.2020\СМО\[МАКС.xls]Лист2'!$Z182</f>
    </oc>
    <nc r="BA39">
      <v>0</v>
    </nc>
  </rcc>
  <rcc rId="329410" sId="4" numFmtId="4">
    <oc r="BB39">
      <f>'Y:\Документы ТФОМС\Комиссия по разработке ТПОМС\Протоколы\2020\Протокол №10 от 25.06.2020\СМО\[МАКС.xls]Лист2'!$Z36</f>
    </oc>
    <nc r="BB39">
      <v>0</v>
    </nc>
  </rcc>
  <rcc rId="329411" sId="4" numFmtId="4">
    <oc r="BC39">
      <f>'Y:\Документы ТФОМС\Комиссия по разработке ТПОМС\Протоколы\2020\Протокол №10 от 25.06.2020\СМО\[МАКС.xls]Лист2'!$AA182</f>
    </oc>
    <nc r="BC39">
      <v>0</v>
    </nc>
  </rcc>
  <rcc rId="329412" sId="4" numFmtId="4">
    <oc r="BD39">
      <f>'Y:\Документы ТФОМС\Комиссия по разработке ТПОМС\Протоколы\2020\Протокол №10 от 25.06.2020\СМО\[МАКС.xls]Лист2'!$AA36</f>
    </oc>
    <nc r="BD39">
      <v>0</v>
    </nc>
  </rcc>
  <rcc rId="329413" sId="4" numFmtId="4">
    <oc r="BE39">
      <f>'Y:\Документы ТФОМС\Комиссия по разработке ТПОМС\Протоколы\2020\Протокол №10 от 25.06.2020\СМО\[МАКС.xls]Лист2'!$AB182</f>
    </oc>
    <nc r="BE39">
      <v>0</v>
    </nc>
  </rcc>
  <rcc rId="329414" sId="4" numFmtId="4">
    <oc r="BF39">
      <f>'Y:\Документы ТФОМС\Комиссия по разработке ТПОМС\Протоколы\2020\Протокол №10 от 25.06.2020\СМО\[МАКС.xls]Лист2'!$AB36</f>
    </oc>
    <nc r="BF39">
      <v>0</v>
    </nc>
  </rcc>
  <rcc rId="329415" sId="4" numFmtId="4">
    <oc r="BG39">
      <f>'Y:\Документы ТФОМС\Комиссия по разработке ТПОМС\Протоколы\2020\Протокол №10 от 25.06.2020\СМО\[МАКС.xls]Лист2'!$AD182</f>
    </oc>
    <nc r="BG39">
      <v>0</v>
    </nc>
  </rcc>
  <rcc rId="329416" sId="4" numFmtId="4">
    <oc r="BH39">
      <f>'Y:\Документы ТФОМС\Комиссия по разработке ТПОМС\Протоколы\2020\Протокол №10 от 25.06.2020\СМО\[МАКС.xls]Лист2'!$AD36</f>
    </oc>
    <nc r="BH39">
      <v>0</v>
    </nc>
  </rcc>
  <rcc rId="329417" sId="4" numFmtId="4">
    <oc r="BK39">
      <f>'Y:\Документы ТФОМС\Комиссия по разработке ТПОМС\Протоколы\2020\Протокол №10 от 25.06.2020\СМО\[МАКС.xls]Лист2'!$AG182</f>
    </oc>
    <nc r="BK39">
      <v>0</v>
    </nc>
  </rcc>
  <rcc rId="329418" sId="4" numFmtId="4">
    <oc r="BL39">
      <f>'Y:\Документы ТФОМС\Комиссия по разработке ТПОМС\Протоколы\2020\Протокол №10 от 25.06.2020\СМО\[МАКС.xls]Лист2'!$AG36</f>
    </oc>
    <nc r="BL39">
      <v>0</v>
    </nc>
  </rcc>
  <rcc rId="329419" sId="4" numFmtId="4">
    <oc r="BM39">
      <f>'Y:\Документы ТФОМС\Комиссия по разработке ТПОМС\Протоколы\2020\Протокол №10 от 25.06.2020\СМО\[МАКС.xls]Лист2'!$AH182</f>
    </oc>
    <nc r="BM39">
      <v>0</v>
    </nc>
  </rcc>
  <rcc rId="329420" sId="4" numFmtId="4">
    <oc r="BN39">
      <f>'Y:\Документы ТФОМС\Комиссия по разработке ТПОМС\Протоколы\2020\Протокол №10 от 25.06.2020\СМО\[МАКС.xls]Лист2'!$AH36</f>
    </oc>
    <nc r="BN39">
      <v>0</v>
    </nc>
  </rcc>
  <rcc rId="329421" sId="4" numFmtId="4">
    <oc r="BO39">
      <f>'Y:\Документы ТФОМС\Комиссия по разработке ТПОМС\Протоколы\2020\Протокол №10 от 25.06.2020\СМО\[МАКС.xls]Лист2'!$AI182</f>
    </oc>
    <nc r="BO39">
      <v>0</v>
    </nc>
  </rcc>
  <rcc rId="329422" sId="4" numFmtId="4">
    <oc r="BP39">
      <f>'Y:\Документы ТФОМС\Комиссия по разработке ТПОМС\Протоколы\2020\Протокол №10 от 25.06.2020\СМО\[МАКС.xls]Лист2'!$AI36</f>
    </oc>
    <nc r="BP39">
      <v>400637.08</v>
    </nc>
  </rcc>
  <rcc rId="329423" sId="4" numFmtId="4">
    <oc r="BQ39">
      <f>'Y:\Документы ТФОМС\Комиссия по разработке ТПОМС\Протоколы\2020\Протокол №10 от 25.06.2020\СМО\[МАКС.xls]Лист2'!$AM182</f>
    </oc>
    <nc r="BQ39">
      <v>0</v>
    </nc>
  </rcc>
  <rcc rId="329424" sId="4" numFmtId="4">
    <oc r="BR39">
      <f>'Y:\Документы ТФОМС\Комиссия по разработке ТПОМС\Протоколы\2020\Протокол №10 от 25.06.2020\СМО\[МАКС.xls]Лист2'!$AM36</f>
    </oc>
    <nc r="BR39">
      <v>0</v>
    </nc>
  </rcc>
  <rcc rId="329425" sId="4" numFmtId="4">
    <oc r="BS39">
      <f>'Y:\Документы ТФОМС\Комиссия по разработке ТПОМС\Протоколы\2020\Протокол №10 от 25.06.2020\СМО\[МАКС.xls]Лист2'!$AJ182</f>
    </oc>
    <nc r="BS39">
      <v>0</v>
    </nc>
  </rcc>
  <rcc rId="329426" sId="4" numFmtId="4">
    <oc r="BT39">
      <f>'Y:\Документы ТФОМС\Комиссия по разработке ТПОМС\Протоколы\2020\Протокол №10 от 25.06.2020\СМО\[МАКС.xls]Лист2'!$AJ36</f>
    </oc>
    <nc r="BT39">
      <v>0</v>
    </nc>
  </rcc>
  <rcc rId="329427" sId="4" numFmtId="4">
    <oc r="BU39">
      <f>'Y:\Документы ТФОМС\Комиссия по разработке ТПОМС\Протоколы\2020\Протокол №10 от 25.06.2020\СМО\[МАКС.xls]Лист2'!$AK182</f>
    </oc>
    <nc r="BU39">
      <v>0</v>
    </nc>
  </rcc>
  <rcc rId="329428" sId="4" numFmtId="4">
    <oc r="BV39">
      <f>'Y:\Документы ТФОМС\Комиссия по разработке ТПОМС\Протоколы\2020\Протокол №10 от 25.06.2020\СМО\[МАКС.xls]Лист2'!$AK36</f>
    </oc>
    <nc r="BV39">
      <v>0</v>
    </nc>
  </rcc>
  <rcc rId="329429" sId="4" numFmtId="4">
    <oc r="BW39">
      <f>'Y:\Документы ТФОМС\Комиссия по разработке ТПОМС\Протоколы\2020\Протокол №10 от 25.06.2020\СМО\[МАКС.xls]Лист2'!$AL182</f>
    </oc>
    <nc r="BW39">
      <v>0</v>
    </nc>
  </rcc>
  <rcc rId="329430" sId="4" numFmtId="4">
    <oc r="BX39">
      <f>'Y:\Документы ТФОМС\Комиссия по разработке ТПОМС\Протоколы\2020\Протокол №10 от 25.06.2020\СМО\[МАКС.xls]Лист2'!$AL36</f>
    </oc>
    <nc r="BX39">
      <v>0</v>
    </nc>
  </rcc>
  <rcc rId="329431" sId="4" numFmtId="4">
    <oc r="BY39">
      <f>'Y:\Документы ТФОМС\Комиссия по разработке ТПОМС\Протоколы\2020\Протокол №10 от 25.06.2020\СМО\[МАКС.xls]Лист2'!$AN182</f>
    </oc>
    <nc r="BY39">
      <v>0</v>
    </nc>
  </rcc>
  <rcc rId="329432" sId="4" numFmtId="4">
    <oc r="BZ39">
      <f>'Y:\Документы ТФОМС\Комиссия по разработке ТПОМС\Протоколы\2020\Протокол №10 от 25.06.2020\СМО\[МАКС.xls]Лист2'!$AN36</f>
    </oc>
    <nc r="BZ39">
      <v>0</v>
    </nc>
  </rcc>
  <rcc rId="329433" sId="4" numFmtId="4">
    <oc r="CC39">
      <f>'Y:\Документы ТФОМС\Комиссия по разработке ТПОМС\Протоколы\2020\Протокол №10 от 25.06.2020\СМО\[МАКС.xls]Лист2'!$AQ182</f>
    </oc>
    <nc r="CC39">
      <v>0</v>
    </nc>
  </rcc>
  <rcc rId="329434" sId="4" numFmtId="4">
    <oc r="CD39">
      <f>'Y:\Документы ТФОМС\Комиссия по разработке ТПОМС\Протоколы\2020\Протокол №10 от 25.06.2020\СМО\[МАКС.xls]Лист2'!$AQ36</f>
    </oc>
    <nc r="CD39">
      <v>0</v>
    </nc>
  </rcc>
  <rcc rId="329435" sId="4" numFmtId="4">
    <oc r="CE39">
      <f>'Y:\Документы ТФОМС\Комиссия по разработке ТПОМС\Протоколы\2020\Протокол №10 от 25.06.2020\СМО\[МАКС.xls]Лист2'!$AR182</f>
    </oc>
    <nc r="CE39">
      <v>0</v>
    </nc>
  </rcc>
  <rcc rId="329436" sId="4" numFmtId="4">
    <oc r="CF39">
      <f>'Y:\Документы ТФОМС\Комиссия по разработке ТПОМС\Протоколы\2020\Протокол №10 от 25.06.2020\СМО\[МАКС.xls]Лист2'!$AR36</f>
    </oc>
    <nc r="CF39">
      <v>0</v>
    </nc>
  </rcc>
  <rcc rId="329437" sId="4" numFmtId="4">
    <oc r="CG39">
      <f>'Y:\Документы ТФОМС\Комиссия по разработке ТПОМС\Протоколы\2020\Протокол №10 от 25.06.2020\СМО\[МАКС.xls]Лист2'!$AS182</f>
    </oc>
    <nc r="CG39">
      <v>0</v>
    </nc>
  </rcc>
  <rcc rId="329438" sId="4" numFmtId="4">
    <oc r="CH39">
      <f>'Y:\Документы ТФОМС\Комиссия по разработке ТПОМС\Протоколы\2020\Протокол №10 от 25.06.2020\СМО\[МАКС.xls]Лист2'!$AS36</f>
    </oc>
    <nc r="CH39">
      <v>200637.08</v>
    </nc>
  </rcc>
  <rcc rId="329439" sId="4" numFmtId="4">
    <oc r="CI39">
      <f>'Y:\Документы ТФОМС\Комиссия по разработке ТПОМС\Протоколы\2020\Протокол №10 от 25.06.2020\СМО\[МАКС.xls]Лист2'!$AW182</f>
    </oc>
    <nc r="CI39">
      <v>0</v>
    </nc>
  </rcc>
  <rcc rId="329440" sId="4" numFmtId="4">
    <oc r="CJ39">
      <f>'Y:\Документы ТФОМС\Комиссия по разработке ТПОМС\Протоколы\2020\Протокол №10 от 25.06.2020\СМО\[МАКС.xls]Лист2'!$AW36</f>
    </oc>
    <nc r="CJ39">
      <v>0</v>
    </nc>
  </rcc>
  <rcc rId="329441" sId="4" numFmtId="4">
    <oc r="CK39">
      <f>'Y:\Документы ТФОМС\Комиссия по разработке ТПОМС\Протоколы\2020\Протокол №10 от 25.06.2020\СМО\[МАКС.xls]Лист2'!$AT182</f>
    </oc>
    <nc r="CK39">
      <v>0</v>
    </nc>
  </rcc>
  <rcc rId="329442" sId="4" numFmtId="4">
    <oc r="CL39">
      <f>'Y:\Документы ТФОМС\Комиссия по разработке ТПОМС\Протоколы\2020\Протокол №10 от 25.06.2020\СМО\[МАКС.xls]Лист2'!$AT36</f>
    </oc>
    <nc r="CL39">
      <v>0</v>
    </nc>
  </rcc>
  <rcc rId="329443" sId="4" numFmtId="4">
    <oc r="CM39">
      <f>'Y:\Документы ТФОМС\Комиссия по разработке ТПОМС\Протоколы\2020\Протокол №10 от 25.06.2020\СМО\[МАКС.xls]Лист2'!$AU182</f>
    </oc>
    <nc r="CM39">
      <v>0</v>
    </nc>
  </rcc>
  <rcc rId="329444" sId="4" numFmtId="4">
    <oc r="CN39">
      <f>'Y:\Документы ТФОМС\Комиссия по разработке ТПОМС\Протоколы\2020\Протокол №10 от 25.06.2020\СМО\[МАКС.xls]Лист2'!$AU36</f>
    </oc>
    <nc r="CN39">
      <v>0</v>
    </nc>
  </rcc>
  <rcc rId="329445" sId="4" numFmtId="4">
    <oc r="CO39">
      <f>'Y:\Документы ТФОМС\Комиссия по разработке ТПОМС\Протоколы\2020\Протокол №10 от 25.06.2020\СМО\[МАКС.xls]Лист2'!$AV182</f>
    </oc>
    <nc r="CO39">
      <v>0</v>
    </nc>
  </rcc>
  <rcc rId="329446" sId="4" numFmtId="4">
    <oc r="CP39">
      <f>'Y:\Документы ТФОМС\Комиссия по разработке ТПОМС\Протоколы\2020\Протокол №10 от 25.06.2020\СМО\[МАКС.xls]Лист2'!$AV36</f>
    </oc>
    <nc r="CP39">
      <v>0</v>
    </nc>
  </rcc>
  <rcc rId="329447" sId="4" numFmtId="4">
    <oc r="CQ39">
      <f>'Y:\Документы ТФОМС\Комиссия по разработке ТПОМС\Протоколы\2020\Протокол №10 от 25.06.2020\СМО\[МАКС.xls]Лист2'!$AX182</f>
    </oc>
    <nc r="CQ39">
      <v>0</v>
    </nc>
  </rcc>
  <rcc rId="329448" sId="4" numFmtId="4">
    <oc r="CR39">
      <f>'Y:\Документы ТФОМС\Комиссия по разработке ТПОМС\Протоколы\2020\Протокол №10 от 25.06.2020\СМО\[МАКС.xls]Лист2'!$AX36</f>
    </oc>
    <nc r="CR39">
      <v>0</v>
    </nc>
  </rcc>
  <rcc rId="329449" sId="4" numFmtId="4">
    <oc r="AA40">
      <f>'Y:\Документы ТФОМС\Комиссия по разработке ТПОМС\Протоколы\2020\Протокол №10 от 25.06.2020\СМО\[МАКС.xls]Лист2'!$M183</f>
    </oc>
    <nc r="AA40">
      <v>0</v>
    </nc>
  </rcc>
  <rcc rId="329450" sId="4" numFmtId="4">
    <oc r="AB40">
      <f>'Y:\Документы ТФОМС\Комиссия по разработке ТПОМС\Протоколы\2020\Протокол №10 от 25.06.2020\СМО\[МАКС.xls]Лист2'!$M37</f>
    </oc>
    <nc r="AB40">
      <v>0</v>
    </nc>
  </rcc>
  <rcc rId="329451" sId="4" numFmtId="4">
    <oc r="AC40">
      <f>'Y:\Документы ТФОМС\Комиссия по разработке ТПОМС\Протоколы\2020\Протокол №10 от 25.06.2020\СМО\[МАКС.xls]Лист2'!$N183</f>
    </oc>
    <nc r="AC40">
      <v>0</v>
    </nc>
  </rcc>
  <rcc rId="329452" sId="4" numFmtId="4">
    <oc r="AD40">
      <f>'Y:\Документы ТФОМС\Комиссия по разработке ТПОМС\Протоколы\2020\Протокол №10 от 25.06.2020\СМО\[МАКС.xls]Лист2'!$N37</f>
    </oc>
    <nc r="AD40">
      <v>0</v>
    </nc>
  </rcc>
  <rcc rId="329453" sId="4" numFmtId="4">
    <oc r="AE40">
      <f>'Y:\Документы ТФОМС\Комиссия по разработке ТПОМС\Протоколы\2020\Протокол №10 от 25.06.2020\СМО\[МАКС.xls]Лист2'!$O183</f>
    </oc>
    <nc r="AE40">
      <v>0</v>
    </nc>
  </rcc>
  <rcc rId="329454" sId="4" numFmtId="4">
    <oc r="AF40">
      <f>'Y:\Документы ТФОМС\Комиссия по разработке ТПОМС\Протоколы\2020\Протокол №10 от 25.06.2020\СМО\[МАКС.xls]Лист2'!$O37</f>
    </oc>
    <nc r="AF40">
      <v>424640.06</v>
    </nc>
  </rcc>
  <rcc rId="329455" sId="4" numFmtId="4">
    <oc r="AG40">
      <f>'Y:\Документы ТФОМС\Комиссия по разработке ТПОМС\Протоколы\2020\Протокол №10 от 25.06.2020\СМО\[МАКС.xls]Лист2'!$S183</f>
    </oc>
    <nc r="AG40">
      <v>0</v>
    </nc>
  </rcc>
  <rcc rId="329456" sId="4" numFmtId="4">
    <oc r="AH40">
      <f>'Y:\Документы ТФОМС\Комиссия по разработке ТПОМС\Протоколы\2020\Протокол №10 от 25.06.2020\СМО\[МАКС.xls]Лист2'!$S37</f>
    </oc>
    <nc r="AH40">
      <v>0</v>
    </nc>
  </rcc>
  <rcc rId="329457" sId="4" numFmtId="4">
    <oc r="AI40">
      <f>'Y:\Документы ТФОМС\Комиссия по разработке ТПОМС\Протоколы\2020\Протокол №10 от 25.06.2020\СМО\[МАКС.xls]Лист2'!$P183</f>
    </oc>
    <nc r="AI40">
      <v>0</v>
    </nc>
  </rcc>
  <rcc rId="329458" sId="4" numFmtId="4">
    <oc r="AJ40">
      <f>'Y:\Документы ТФОМС\Комиссия по разработке ТПОМС\Протоколы\2020\Протокол №10 от 25.06.2020\СМО\[МАКС.xls]Лист2'!$P37</f>
    </oc>
    <nc r="AJ40">
      <v>0</v>
    </nc>
  </rcc>
  <rcc rId="329459" sId="4" numFmtId="4">
    <oc r="AK40">
      <f>'Y:\Документы ТФОМС\Комиссия по разработке ТПОМС\Протоколы\2020\Протокол №10 от 25.06.2020\СМО\[МАКС.xls]Лист2'!$Q183</f>
    </oc>
    <nc r="AK40">
      <v>0</v>
    </nc>
  </rcc>
  <rcc rId="329460" sId="4" numFmtId="4">
    <oc r="AL40">
      <f>'Y:\Документы ТФОМС\Комиссия по разработке ТПОМС\Протоколы\2020\Протокол №10 от 25.06.2020\СМО\[МАКС.xls]Лист2'!$Q37</f>
    </oc>
    <nc r="AL40">
      <v>0</v>
    </nc>
  </rcc>
  <rcc rId="329461" sId="4" numFmtId="4">
    <oc r="AM40">
      <f>'Y:\Документы ТФОМС\Комиссия по разработке ТПОМС\Протоколы\2020\Протокол №10 от 25.06.2020\СМО\[МАКС.xls]Лист2'!$R183</f>
    </oc>
    <nc r="AM40">
      <v>0</v>
    </nc>
  </rcc>
  <rcc rId="329462" sId="4" numFmtId="4">
    <oc r="AN40">
      <f>'Y:\Документы ТФОМС\Комиссия по разработке ТПОМС\Протоколы\2020\Протокол №10 от 25.06.2020\СМО\[МАКС.xls]Лист2'!$R37</f>
    </oc>
    <nc r="AN40">
      <v>0</v>
    </nc>
  </rcc>
  <rcc rId="329463" sId="4" numFmtId="4">
    <oc r="AO40">
      <f>'Y:\Документы ТФОМС\Комиссия по разработке ТПОМС\Протоколы\2020\Протокол №10 от 25.06.2020\СМО\[МАКС.xls]Лист2'!$T183</f>
    </oc>
    <nc r="AO40">
      <v>0</v>
    </nc>
  </rcc>
  <rcc rId="329464" sId="4" numFmtId="4">
    <oc r="AP40">
      <f>'Y:\Документы ТФОМС\Комиссия по разработке ТПОМС\Протоколы\2020\Протокол №10 от 25.06.2020\СМО\[МАКС.xls]Лист2'!$T37</f>
    </oc>
    <nc r="AP40">
      <v>0</v>
    </nc>
  </rcc>
  <rcc rId="329465" sId="4" numFmtId="4">
    <oc r="AS40">
      <f>'Y:\Документы ТФОМС\Комиссия по разработке ТПОМС\Протоколы\2020\Протокол №10 от 25.06.2020\СМО\[МАКС.xls]Лист2'!$W183</f>
    </oc>
    <nc r="AS40">
      <v>0</v>
    </nc>
  </rcc>
  <rcc rId="329466" sId="4" numFmtId="4">
    <oc r="AT40">
      <f>'Y:\Документы ТФОМС\Комиссия по разработке ТПОМС\Протоколы\2020\Протокол №10 от 25.06.2020\СМО\[МАКС.xls]Лист2'!$W37</f>
    </oc>
    <nc r="AT40">
      <v>0</v>
    </nc>
  </rcc>
  <rcc rId="329467" sId="4" numFmtId="4">
    <oc r="AU40">
      <f>'Y:\Документы ТФОМС\Комиссия по разработке ТПОМС\Протоколы\2020\Протокол №10 от 25.06.2020\СМО\[МАКС.xls]Лист2'!$X183</f>
    </oc>
    <nc r="AU40">
      <v>0</v>
    </nc>
  </rcc>
  <rcc rId="329468" sId="4" numFmtId="4">
    <oc r="AV40">
      <f>'Y:\Документы ТФОМС\Комиссия по разработке ТПОМС\Протоколы\2020\Протокол №10 от 25.06.2020\СМО\[МАКС.xls]Лист2'!$X37</f>
    </oc>
    <nc r="AV40">
      <v>0</v>
    </nc>
  </rcc>
  <rcc rId="329469" sId="4" numFmtId="4">
    <oc r="AW40">
      <f>'Y:\Документы ТФОМС\Комиссия по разработке ТПОМС\Протоколы\2020\Протокол №10 от 25.06.2020\СМО\[МАКС.xls]Лист2'!$Y183</f>
    </oc>
    <nc r="AW40">
      <v>0</v>
    </nc>
  </rcc>
  <rcc rId="329470" sId="4" numFmtId="4">
    <oc r="AX40">
      <f>'Y:\Документы ТФОМС\Комиссия по разработке ТПОМС\Протоколы\2020\Протокол №10 от 25.06.2020\СМО\[МАКС.xls]Лист2'!$Y37</f>
    </oc>
    <nc r="AX40">
      <v>260961.74</v>
    </nc>
  </rcc>
  <rcc rId="329471" sId="4" numFmtId="4">
    <oc r="AY40">
      <f>'Y:\Документы ТФОМС\Комиссия по разработке ТПОМС\Протоколы\2020\Протокол №10 от 25.06.2020\СМО\[МАКС.xls]Лист2'!$AC183</f>
    </oc>
    <nc r="AY40">
      <v>0</v>
    </nc>
  </rcc>
  <rcc rId="329472" sId="4" numFmtId="4">
    <oc r="AZ40">
      <f>'Y:\Документы ТФОМС\Комиссия по разработке ТПОМС\Протоколы\2020\Протокол №10 от 25.06.2020\СМО\[МАКС.xls]Лист2'!$AC37</f>
    </oc>
    <nc r="AZ40">
      <v>0</v>
    </nc>
  </rcc>
  <rcc rId="329473" sId="4" numFmtId="4">
    <oc r="BA40">
      <f>'Y:\Документы ТФОМС\Комиссия по разработке ТПОМС\Протоколы\2020\Протокол №10 от 25.06.2020\СМО\[МАКС.xls]Лист2'!$Z183</f>
    </oc>
    <nc r="BA40">
      <v>0</v>
    </nc>
  </rcc>
  <rcc rId="329474" sId="4" numFmtId="4">
    <oc r="BB40">
      <f>'Y:\Документы ТФОМС\Комиссия по разработке ТПОМС\Протоколы\2020\Протокол №10 от 25.06.2020\СМО\[МАКС.xls]Лист2'!$Z37</f>
    </oc>
    <nc r="BB40">
      <v>0</v>
    </nc>
  </rcc>
  <rcc rId="329475" sId="4" numFmtId="4">
    <oc r="BC40">
      <f>'Y:\Документы ТФОМС\Комиссия по разработке ТПОМС\Протоколы\2020\Протокол №10 от 25.06.2020\СМО\[МАКС.xls]Лист2'!$AA183</f>
    </oc>
    <nc r="BC40">
      <v>0</v>
    </nc>
  </rcc>
  <rcc rId="329476" sId="4" numFmtId="4">
    <oc r="BD40">
      <f>'Y:\Документы ТФОМС\Комиссия по разработке ТПОМС\Протоколы\2020\Протокол №10 от 25.06.2020\СМО\[МАКС.xls]Лист2'!$AA37</f>
    </oc>
    <nc r="BD40">
      <v>0</v>
    </nc>
  </rcc>
  <rcc rId="329477" sId="4" numFmtId="4">
    <oc r="BE40">
      <f>'Y:\Документы ТФОМС\Комиссия по разработке ТПОМС\Протоколы\2020\Протокол №10 от 25.06.2020\СМО\[МАКС.xls]Лист2'!$AB183</f>
    </oc>
    <nc r="BE40">
      <v>0</v>
    </nc>
  </rcc>
  <rcc rId="329478" sId="4" numFmtId="4">
    <oc r="BF40">
      <f>'Y:\Документы ТФОМС\Комиссия по разработке ТПОМС\Протоколы\2020\Протокол №10 от 25.06.2020\СМО\[МАКС.xls]Лист2'!$AB37</f>
    </oc>
    <nc r="BF40">
      <v>0</v>
    </nc>
  </rcc>
  <rcc rId="329479" sId="4" numFmtId="4">
    <oc r="BG40">
      <f>'Y:\Документы ТФОМС\Комиссия по разработке ТПОМС\Протоколы\2020\Протокол №10 от 25.06.2020\СМО\[МАКС.xls]Лист2'!$AD183</f>
    </oc>
    <nc r="BG40">
      <v>0</v>
    </nc>
  </rcc>
  <rcc rId="329480" sId="4" numFmtId="4">
    <oc r="BH40">
      <f>'Y:\Документы ТФОМС\Комиссия по разработке ТПОМС\Протоколы\2020\Протокол №10 от 25.06.2020\СМО\[МАКС.xls]Лист2'!$AD37</f>
    </oc>
    <nc r="BH40">
      <v>0</v>
    </nc>
  </rcc>
  <rcc rId="329481" sId="4" numFmtId="4">
    <oc r="BK40">
      <f>'Y:\Документы ТФОМС\Комиссия по разработке ТПОМС\Протоколы\2020\Протокол №10 от 25.06.2020\СМО\[МАКС.xls]Лист2'!$AG183</f>
    </oc>
    <nc r="BK40">
      <v>0</v>
    </nc>
  </rcc>
  <rcc rId="329482" sId="4" numFmtId="4">
    <oc r="BL40">
      <f>'Y:\Документы ТФОМС\Комиссия по разработке ТПОМС\Протоколы\2020\Протокол №10 от 25.06.2020\СМО\[МАКС.xls]Лист2'!$AG37</f>
    </oc>
    <nc r="BL40">
      <v>0</v>
    </nc>
  </rcc>
  <rcc rId="329483" sId="4" numFmtId="4">
    <oc r="BM40">
      <f>'Y:\Документы ТФОМС\Комиссия по разработке ТПОМС\Протоколы\2020\Протокол №10 от 25.06.2020\СМО\[МАКС.xls]Лист2'!$AH183</f>
    </oc>
    <nc r="BM40">
      <v>0</v>
    </nc>
  </rcc>
  <rcc rId="329484" sId="4" numFmtId="4">
    <oc r="BN40">
      <f>'Y:\Документы ТФОМС\Комиссия по разработке ТПОМС\Протоколы\2020\Протокол №10 от 25.06.2020\СМО\[МАКС.xls]Лист2'!$AH37</f>
    </oc>
    <nc r="BN40">
      <v>0</v>
    </nc>
  </rcc>
  <rcc rId="329485" sId="4" numFmtId="4">
    <oc r="BO40">
      <f>'Y:\Документы ТФОМС\Комиссия по разработке ТПОМС\Протоколы\2020\Протокол №10 от 25.06.2020\СМО\[МАКС.xls]Лист2'!$AI183</f>
    </oc>
    <nc r="BO40">
      <v>0</v>
    </nc>
  </rcc>
  <rcc rId="329486" sId="4" numFmtId="4">
    <oc r="BP40">
      <f>'Y:\Документы ТФОМС\Комиссия по разработке ТПОМС\Протоколы\2020\Протокол №10 от 25.06.2020\СМО\[МАКС.xls]Лист2'!$AI37</f>
    </oc>
    <nc r="BP40">
      <v>253964.64</v>
    </nc>
  </rcc>
  <rcc rId="329487" sId="4" numFmtId="4">
    <oc r="BQ40">
      <f>'Y:\Документы ТФОМС\Комиссия по разработке ТПОМС\Протоколы\2020\Протокол №10 от 25.06.2020\СМО\[МАКС.xls]Лист2'!$AM183</f>
    </oc>
    <nc r="BQ40">
      <v>0</v>
    </nc>
  </rcc>
  <rcc rId="329488" sId="4" numFmtId="4">
    <oc r="BR40">
      <f>'Y:\Документы ТФОМС\Комиссия по разработке ТПОМС\Протоколы\2020\Протокол №10 от 25.06.2020\СМО\[МАКС.xls]Лист2'!$AM37</f>
    </oc>
    <nc r="BR40">
      <v>0</v>
    </nc>
  </rcc>
  <rcc rId="329489" sId="4" numFmtId="4">
    <oc r="BS40">
      <f>'Y:\Документы ТФОМС\Комиссия по разработке ТПОМС\Протоколы\2020\Протокол №10 от 25.06.2020\СМО\[МАКС.xls]Лист2'!$AJ183</f>
    </oc>
    <nc r="BS40">
      <v>0</v>
    </nc>
  </rcc>
  <rcc rId="329490" sId="4" numFmtId="4">
    <oc r="BT40">
      <f>'Y:\Документы ТФОМС\Комиссия по разработке ТПОМС\Протоколы\2020\Протокол №10 от 25.06.2020\СМО\[МАКС.xls]Лист2'!$AJ37</f>
    </oc>
    <nc r="BT40">
      <v>0</v>
    </nc>
  </rcc>
  <rcc rId="329491" sId="4" numFmtId="4">
    <oc r="BU40">
      <f>'Y:\Документы ТФОМС\Комиссия по разработке ТПОМС\Протоколы\2020\Протокол №10 от 25.06.2020\СМО\[МАКС.xls]Лист2'!$AK183</f>
    </oc>
    <nc r="BU40">
      <v>0</v>
    </nc>
  </rcc>
  <rcc rId="329492" sId="4" numFmtId="4">
    <oc r="BV40">
      <f>'Y:\Документы ТФОМС\Комиссия по разработке ТПОМС\Протоколы\2020\Протокол №10 от 25.06.2020\СМО\[МАКС.xls]Лист2'!$AK37</f>
    </oc>
    <nc r="BV40">
      <v>0</v>
    </nc>
  </rcc>
  <rcc rId="329493" sId="4" numFmtId="4">
    <oc r="BW40">
      <f>'Y:\Документы ТФОМС\Комиссия по разработке ТПОМС\Протоколы\2020\Протокол №10 от 25.06.2020\СМО\[МАКС.xls]Лист2'!$AL183</f>
    </oc>
    <nc r="BW40">
      <v>0</v>
    </nc>
  </rcc>
  <rcc rId="329494" sId="4" numFmtId="4">
    <oc r="BX40">
      <f>'Y:\Документы ТФОМС\Комиссия по разработке ТПОМС\Протоколы\2020\Протокол №10 от 25.06.2020\СМО\[МАКС.xls]Лист2'!$AL37</f>
    </oc>
    <nc r="BX40">
      <v>0</v>
    </nc>
  </rcc>
  <rcc rId="329495" sId="4" numFmtId="4">
    <oc r="BY40">
      <f>'Y:\Документы ТФОМС\Комиссия по разработке ТПОМС\Протоколы\2020\Протокол №10 от 25.06.2020\СМО\[МАКС.xls]Лист2'!$AN183</f>
    </oc>
    <nc r="BY40">
      <v>0</v>
    </nc>
  </rcc>
  <rcc rId="329496" sId="4" numFmtId="4">
    <oc r="BZ40">
      <f>'Y:\Документы ТФОМС\Комиссия по разработке ТПОМС\Протоколы\2020\Протокол №10 от 25.06.2020\СМО\[МАКС.xls]Лист2'!$AN37</f>
    </oc>
    <nc r="BZ40">
      <v>0</v>
    </nc>
  </rcc>
  <rcc rId="329497" sId="4" numFmtId="4">
    <oc r="CC40">
      <f>'Y:\Документы ТФОМС\Комиссия по разработке ТПОМС\Протоколы\2020\Протокол №10 от 25.06.2020\СМО\[МАКС.xls]Лист2'!$AQ183</f>
    </oc>
    <nc r="CC40">
      <v>0</v>
    </nc>
  </rcc>
  <rcc rId="329498" sId="4" numFmtId="4">
    <oc r="CD40">
      <f>'Y:\Документы ТФОМС\Комиссия по разработке ТПОМС\Протоколы\2020\Протокол №10 от 25.06.2020\СМО\[МАКС.xls]Лист2'!$AQ37</f>
    </oc>
    <nc r="CD40">
      <v>0</v>
    </nc>
  </rcc>
  <rcc rId="329499" sId="4" numFmtId="4">
    <oc r="CE40">
      <f>'Y:\Документы ТФОМС\Комиссия по разработке ТПОМС\Протоколы\2020\Протокол №10 от 25.06.2020\СМО\[МАКС.xls]Лист2'!$AR183</f>
    </oc>
    <nc r="CE40">
      <v>0</v>
    </nc>
  </rcc>
  <rcc rId="329500" sId="4" numFmtId="4">
    <oc r="CF40">
      <f>'Y:\Документы ТФОМС\Комиссия по разработке ТПОМС\Протоколы\2020\Протокол №10 от 25.06.2020\СМО\[МАКС.xls]Лист2'!$AR37</f>
    </oc>
    <nc r="CF40">
      <v>0</v>
    </nc>
  </rcc>
  <rcc rId="329501" sId="4" numFmtId="4">
    <oc r="CG40">
      <f>'Y:\Документы ТФОМС\Комиссия по разработке ТПОМС\Протоколы\2020\Протокол №10 от 25.06.2020\СМО\[МАКС.xls]Лист2'!$AS183</f>
    </oc>
    <nc r="CG40">
      <v>0</v>
    </nc>
  </rcc>
  <rcc rId="329502" sId="4" numFmtId="4">
    <oc r="CH40">
      <f>'Y:\Документы ТФОМС\Комиссия по разработке ТПОМС\Протоколы\2020\Протокол №10 от 25.06.2020\СМО\[МАКС.xls]Лист2'!$AS37</f>
    </oc>
    <nc r="CH40">
      <v>253964.64</v>
    </nc>
  </rcc>
  <rcc rId="329503" sId="4" numFmtId="4">
    <oc r="CI40">
      <f>'Y:\Документы ТФОМС\Комиссия по разработке ТПОМС\Протоколы\2020\Протокол №10 от 25.06.2020\СМО\[МАКС.xls]Лист2'!$AW183</f>
    </oc>
    <nc r="CI40">
      <v>0</v>
    </nc>
  </rcc>
  <rcc rId="329504" sId="4" numFmtId="4">
    <oc r="CJ40">
      <f>'Y:\Документы ТФОМС\Комиссия по разработке ТПОМС\Протоколы\2020\Протокол №10 от 25.06.2020\СМО\[МАКС.xls]Лист2'!$AW37</f>
    </oc>
    <nc r="CJ40">
      <v>0</v>
    </nc>
  </rcc>
  <rcc rId="329505" sId="4" numFmtId="4">
    <oc r="CK40">
      <f>'Y:\Документы ТФОМС\Комиссия по разработке ТПОМС\Протоколы\2020\Протокол №10 от 25.06.2020\СМО\[МАКС.xls]Лист2'!$AT183</f>
    </oc>
    <nc r="CK40">
      <v>0</v>
    </nc>
  </rcc>
  <rcc rId="329506" sId="4" numFmtId="4">
    <oc r="CL40">
      <f>'Y:\Документы ТФОМС\Комиссия по разработке ТПОМС\Протоколы\2020\Протокол №10 от 25.06.2020\СМО\[МАКС.xls]Лист2'!$AT37</f>
    </oc>
    <nc r="CL40">
      <v>0</v>
    </nc>
  </rcc>
  <rcc rId="329507" sId="4" numFmtId="4">
    <oc r="CM40">
      <f>'Y:\Документы ТФОМС\Комиссия по разработке ТПОМС\Протоколы\2020\Протокол №10 от 25.06.2020\СМО\[МАКС.xls]Лист2'!$AU183</f>
    </oc>
    <nc r="CM40">
      <v>0</v>
    </nc>
  </rcc>
  <rcc rId="329508" sId="4" numFmtId="4">
    <oc r="CN40">
      <f>'Y:\Документы ТФОМС\Комиссия по разработке ТПОМС\Протоколы\2020\Протокол №10 от 25.06.2020\СМО\[МАКС.xls]Лист2'!$AU37</f>
    </oc>
    <nc r="CN40">
      <v>0</v>
    </nc>
  </rcc>
  <rcc rId="329509" sId="4" numFmtId="4">
    <oc r="CO40">
      <f>'Y:\Документы ТФОМС\Комиссия по разработке ТПОМС\Протоколы\2020\Протокол №10 от 25.06.2020\СМО\[МАКС.xls]Лист2'!$AV183</f>
    </oc>
    <nc r="CO40">
      <v>0</v>
    </nc>
  </rcc>
  <rcc rId="329510" sId="4" numFmtId="4">
    <oc r="CP40">
      <f>'Y:\Документы ТФОМС\Комиссия по разработке ТПОМС\Протоколы\2020\Протокол №10 от 25.06.2020\СМО\[МАКС.xls]Лист2'!$AV37</f>
    </oc>
    <nc r="CP40">
      <v>0</v>
    </nc>
  </rcc>
  <rcc rId="329511" sId="4" numFmtId="4">
    <oc r="CQ40">
      <f>'Y:\Документы ТФОМС\Комиссия по разработке ТПОМС\Протоколы\2020\Протокол №10 от 25.06.2020\СМО\[МАКС.xls]Лист2'!$AX183</f>
    </oc>
    <nc r="CQ40">
      <v>0</v>
    </nc>
  </rcc>
  <rcc rId="329512" sId="4" numFmtId="4">
    <oc r="CR40">
      <f>'Y:\Документы ТФОМС\Комиссия по разработке ТПОМС\Протоколы\2020\Протокол №10 от 25.06.2020\СМО\[МАКС.xls]Лист2'!$AX37</f>
    </oc>
    <nc r="CR40">
      <v>0</v>
    </nc>
  </rcc>
  <rcc rId="329513" sId="4" numFmtId="4">
    <oc r="AA41">
      <f>'Y:\Документы ТФОМС\Комиссия по разработке ТПОМС\Протоколы\2020\Протокол №10 от 25.06.2020\СМО\[МАКС.xls]Лист2'!$M184</f>
    </oc>
    <nc r="AA41">
      <v>11</v>
    </nc>
  </rcc>
  <rcc rId="329514" sId="4" numFmtId="4">
    <oc r="AB41">
      <f>'Y:\Документы ТФОМС\Комиссия по разработке ТПОМС\Протоколы\2020\Протокол №10 от 25.06.2020\СМО\[МАКС.xls]Лист2'!$M38</f>
    </oc>
    <nc r="AB41">
      <v>2722.61</v>
    </nc>
  </rcc>
  <rcc rId="329515" sId="4" numFmtId="4">
    <oc r="AC41">
      <f>'Y:\Документы ТФОМС\Комиссия по разработке ТПОМС\Протоколы\2020\Протокол №10 от 25.06.2020\СМО\[МАКС.xls]Лист2'!$N184</f>
    </oc>
    <nc r="AC41">
      <v>0</v>
    </nc>
  </rcc>
  <rcc rId="329516" sId="4" numFmtId="4">
    <oc r="AD41">
      <f>'Y:\Документы ТФОМС\Комиссия по разработке ТПОМС\Протоколы\2020\Протокол №10 от 25.06.2020\СМО\[МАКС.xls]Лист2'!$N38</f>
    </oc>
    <nc r="AD41">
      <v>0</v>
    </nc>
  </rcc>
  <rcc rId="329517" sId="4" numFmtId="4">
    <oc r="AE41">
      <f>'Y:\Документы ТФОМС\Комиссия по разработке ТПОМС\Протоколы\2020\Протокол №10 от 25.06.2020\СМО\[МАКС.xls]Лист2'!$O184</f>
    </oc>
    <nc r="AE41">
      <v>95</v>
    </nc>
  </rcc>
  <rcc rId="329518" sId="4" numFmtId="4">
    <oc r="AF41">
      <f>'Y:\Документы ТФОМС\Комиссия по разработке ТПОМС\Протоколы\2020\Протокол №10 от 25.06.2020\СМО\[МАКС.xls]Лист2'!$O38</f>
    </oc>
    <nc r="AF41">
      <v>8101000</v>
    </nc>
  </rcc>
  <rcc rId="329519" sId="4" numFmtId="4">
    <oc r="AG41">
      <f>'Y:\Документы ТФОМС\Комиссия по разработке ТПОМС\Протоколы\2020\Протокол №10 от 25.06.2020\СМО\[МАКС.xls]Лист2'!$S184</f>
    </oc>
    <nc r="AG41">
      <v>0</v>
    </nc>
  </rcc>
  <rcc rId="329520" sId="4" numFmtId="4">
    <oc r="AH41">
      <f>'Y:\Документы ТФОМС\Комиссия по разработке ТПОМС\Протоколы\2020\Протокол №10 от 25.06.2020\СМО\[МАКС.xls]Лист2'!$S38</f>
    </oc>
    <nc r="AH41">
      <v>0</v>
    </nc>
  </rcc>
  <rcc rId="329521" sId="4" numFmtId="4">
    <oc r="AI41">
      <f>'Y:\Документы ТФОМС\Комиссия по разработке ТПОМС\Протоколы\2020\Протокол №10 от 25.06.2020\СМО\[МАКС.xls]Лист2'!$P184</f>
    </oc>
    <nc r="AI41">
      <v>0</v>
    </nc>
  </rcc>
  <rcc rId="329522" sId="4" numFmtId="4">
    <oc r="AJ41">
      <f>'Y:\Документы ТФОМС\Комиссия по разработке ТПОМС\Протоколы\2020\Протокол №10 от 25.06.2020\СМО\[МАКС.xls]Лист2'!$P38</f>
    </oc>
    <nc r="AJ41">
      <v>0</v>
    </nc>
  </rcc>
  <rcc rId="329523" sId="4" numFmtId="4">
    <oc r="AK41">
      <f>'Y:\Документы ТФОМС\Комиссия по разработке ТПОМС\Протоколы\2020\Протокол №10 от 25.06.2020\СМО\[МАКС.xls]Лист2'!$Q184</f>
    </oc>
    <nc r="AK41">
      <v>0</v>
    </nc>
  </rcc>
  <rcc rId="329524" sId="4" numFmtId="4">
    <oc r="AL41">
      <f>'Y:\Документы ТФОМС\Комиссия по разработке ТПОМС\Протоколы\2020\Протокол №10 от 25.06.2020\СМО\[МАКС.xls]Лист2'!$Q38</f>
    </oc>
    <nc r="AL41">
      <v>0</v>
    </nc>
  </rcc>
  <rcc rId="329525" sId="4" numFmtId="4">
    <oc r="AM41">
      <f>'Y:\Документы ТФОМС\Комиссия по разработке ТПОМС\Протоколы\2020\Протокол №10 от 25.06.2020\СМО\[МАКС.xls]Лист2'!$R184</f>
    </oc>
    <nc r="AM41">
      <v>0</v>
    </nc>
  </rcc>
  <rcc rId="329526" sId="4" numFmtId="4">
    <oc r="AN41">
      <f>'Y:\Документы ТФОМС\Комиссия по разработке ТПОМС\Протоколы\2020\Протокол №10 от 25.06.2020\СМО\[МАКС.xls]Лист2'!$R38</f>
    </oc>
    <nc r="AN41">
      <v>0</v>
    </nc>
  </rcc>
  <rcc rId="329527" sId="4" numFmtId="4">
    <oc r="AO41">
      <f>'Y:\Документы ТФОМС\Комиссия по разработке ТПОМС\Протоколы\2020\Протокол №10 от 25.06.2020\СМО\[МАКС.xls]Лист2'!$T184</f>
    </oc>
    <nc r="AO41">
      <v>0</v>
    </nc>
  </rcc>
  <rcc rId="329528" sId="4" numFmtId="4">
    <oc r="AP41">
      <f>'Y:\Документы ТФОМС\Комиссия по разработке ТПОМС\Протоколы\2020\Протокол №10 от 25.06.2020\СМО\[МАКС.xls]Лист2'!$T38</f>
    </oc>
    <nc r="AP41">
      <v>0</v>
    </nc>
  </rcc>
  <rcc rId="329529" sId="4" numFmtId="4">
    <oc r="AS41">
      <f>'Y:\Документы ТФОМС\Комиссия по разработке ТПОМС\Протоколы\2020\Протокол №10 от 25.06.2020\СМО\[МАКС.xls]Лист2'!$W184</f>
    </oc>
    <nc r="AS41">
      <v>7</v>
    </nc>
  </rcc>
  <rcc rId="329530" sId="4" numFmtId="4">
    <oc r="AT41">
      <f>'Y:\Документы ТФОМС\Комиссия по разработке ТПОМС\Протоколы\2020\Протокол №10 от 25.06.2020\СМО\[МАКС.xls]Лист2'!$W38</f>
    </oc>
    <nc r="AT41">
      <v>1732.57</v>
    </nc>
  </rcc>
  <rcc rId="329531" sId="4" numFmtId="4">
    <oc r="AU41">
      <f>'Y:\Документы ТФОМС\Комиссия по разработке ТПОМС\Протоколы\2020\Протокол №10 от 25.06.2020\СМО\[МАКС.xls]Лист2'!$X184</f>
    </oc>
    <nc r="AU41">
      <v>0</v>
    </nc>
  </rcc>
  <rcc rId="329532" sId="4" numFmtId="4">
    <oc r="AV41">
      <f>'Y:\Документы ТФОМС\Комиссия по разработке ТПОМС\Протоколы\2020\Протокол №10 от 25.06.2020\СМО\[МАКС.xls]Лист2'!$X38</f>
    </oc>
    <nc r="AV41">
      <v>0</v>
    </nc>
  </rcc>
  <rcc rId="329533" sId="4" numFmtId="4">
    <oc r="AW41">
      <f>'Y:\Документы ТФОМС\Комиссия по разработке ТПОМС\Протоколы\2020\Протокол №10 от 25.06.2020\СМО\[МАКС.xls]Лист2'!$Y184</f>
    </oc>
    <nc r="AW41">
      <v>99</v>
    </nc>
  </rcc>
  <rcc rId="329534" sId="4" numFmtId="4">
    <oc r="AX41">
      <f>'Y:\Документы ТФОМС\Комиссия по разработке ТПОМС\Протоколы\2020\Протокол №10 от 25.06.2020\СМО\[МАКС.xls]Лист2'!$Y38</f>
    </oc>
    <nc r="AX41">
      <v>8251000</v>
    </nc>
  </rcc>
  <rcc rId="329535" sId="4" numFmtId="4">
    <oc r="AY41">
      <f>'Y:\Документы ТФОМС\Комиссия по разработке ТПОМС\Протоколы\2020\Протокол №10 от 25.06.2020\СМО\[МАКС.xls]Лист2'!$AC184</f>
    </oc>
    <nc r="AY41">
      <v>0</v>
    </nc>
  </rcc>
  <rcc rId="329536" sId="4" numFmtId="4">
    <oc r="AZ41">
      <f>'Y:\Документы ТФОМС\Комиссия по разработке ТПОМС\Протоколы\2020\Протокол №10 от 25.06.2020\СМО\[МАКС.xls]Лист2'!$AC38</f>
    </oc>
    <nc r="AZ41">
      <v>0</v>
    </nc>
  </rcc>
  <rcc rId="329537" sId="4" numFmtId="4">
    <oc r="BA41">
      <f>'Y:\Документы ТФОМС\Комиссия по разработке ТПОМС\Протоколы\2020\Протокол №10 от 25.06.2020\СМО\[МАКС.xls]Лист2'!$Z184</f>
    </oc>
    <nc r="BA41">
      <v>0</v>
    </nc>
  </rcc>
  <rcc rId="329538" sId="4" numFmtId="4">
    <oc r="BB41">
      <f>'Y:\Документы ТФОМС\Комиссия по разработке ТПОМС\Протоколы\2020\Протокол №10 от 25.06.2020\СМО\[МАКС.xls]Лист2'!$Z38</f>
    </oc>
    <nc r="BB41">
      <v>0</v>
    </nc>
  </rcc>
  <rcc rId="329539" sId="4" numFmtId="4">
    <oc r="BC41">
      <f>'Y:\Документы ТФОМС\Комиссия по разработке ТПОМС\Протоколы\2020\Протокол №10 от 25.06.2020\СМО\[МАКС.xls]Лист2'!$AA184</f>
    </oc>
    <nc r="BC41">
      <v>0</v>
    </nc>
  </rcc>
  <rcc rId="329540" sId="4" numFmtId="4">
    <oc r="BD41">
      <f>'Y:\Документы ТФОМС\Комиссия по разработке ТПОМС\Протоколы\2020\Протокол №10 от 25.06.2020\СМО\[МАКС.xls]Лист2'!$AA38</f>
    </oc>
    <nc r="BD41">
      <v>0</v>
    </nc>
  </rcc>
  <rcc rId="329541" sId="4" numFmtId="4">
    <oc r="BE41">
      <f>'Y:\Документы ТФОМС\Комиссия по разработке ТПОМС\Протоколы\2020\Протокол №10 от 25.06.2020\СМО\[МАКС.xls]Лист2'!$AB184</f>
    </oc>
    <nc r="BE41">
      <v>0</v>
    </nc>
  </rcc>
  <rcc rId="329542" sId="4" numFmtId="4">
    <oc r="BF41">
      <f>'Y:\Документы ТФОМС\Комиссия по разработке ТПОМС\Протоколы\2020\Протокол №10 от 25.06.2020\СМО\[МАКС.xls]Лист2'!$AB38</f>
    </oc>
    <nc r="BF41">
      <v>0</v>
    </nc>
  </rcc>
  <rcc rId="329543" sId="4" numFmtId="4">
    <oc r="BG41">
      <f>'Y:\Документы ТФОМС\Комиссия по разработке ТПОМС\Протоколы\2020\Протокол №10 от 25.06.2020\СМО\[МАКС.xls]Лист2'!$AD184</f>
    </oc>
    <nc r="BG41">
      <v>0</v>
    </nc>
  </rcc>
  <rcc rId="329544" sId="4" numFmtId="4">
    <oc r="BH41">
      <f>'Y:\Документы ТФОМС\Комиссия по разработке ТПОМС\Протоколы\2020\Протокол №10 от 25.06.2020\СМО\[МАКС.xls]Лист2'!$AD38</f>
    </oc>
    <nc r="BH41">
      <v>0</v>
    </nc>
  </rcc>
  <rcc rId="329545" sId="4" numFmtId="4">
    <oc r="BK41">
      <f>'Y:\Документы ТФОМС\Комиссия по разработке ТПОМС\Протоколы\2020\Протокол №10 от 25.06.2020\СМО\[МАКС.xls]Лист2'!$AG184</f>
    </oc>
    <nc r="BK41">
      <v>4</v>
    </nc>
  </rcc>
  <rcc rId="329546" sId="4" numFmtId="4">
    <oc r="BL41">
      <f>'Y:\Документы ТФОМС\Комиссия по разработке ТПОМС\Протоколы\2020\Протокол №10 от 25.06.2020\СМО\[МАКС.xls]Лист2'!$AG38</f>
    </oc>
    <nc r="BL41">
      <v>990.04</v>
    </nc>
  </rcc>
  <rcc rId="329547" sId="4" numFmtId="4">
    <oc r="BM41">
      <f>'Y:\Документы ТФОМС\Комиссия по разработке ТПОМС\Протоколы\2020\Протокол №10 от 25.06.2020\СМО\[МАКС.xls]Лист2'!$AH184</f>
    </oc>
    <nc r="BM41">
      <v>0</v>
    </nc>
  </rcc>
  <rcc rId="329548" sId="4" numFmtId="4">
    <oc r="BN41">
      <f>'Y:\Документы ТФОМС\Комиссия по разработке ТПОМС\Протоколы\2020\Протокол №10 от 25.06.2020\СМО\[МАКС.xls]Лист2'!$AH38</f>
    </oc>
    <nc r="BN41">
      <v>0</v>
    </nc>
  </rcc>
  <rcc rId="329549" sId="4" numFmtId="4">
    <oc r="BO41">
      <f>'Y:\Документы ТФОМС\Комиссия по разработке ТПОМС\Протоколы\2020\Протокол №10 от 25.06.2020\СМО\[МАКС.xls]Лист2'!$AI184</f>
    </oc>
    <nc r="BO41">
      <v>94</v>
    </nc>
  </rcc>
  <rcc rId="329550" sId="4" numFmtId="4">
    <oc r="BP41">
      <f>'Y:\Документы ТФОМС\Комиссия по разработке ТПОМС\Протоколы\2020\Протокол №10 от 25.06.2020\СМО\[МАКС.xls]Лист2'!$AI38</f>
    </oc>
    <nc r="BP41">
      <v>8101000</v>
    </nc>
  </rcc>
  <rcc rId="329551" sId="4" numFmtId="4">
    <oc r="BQ41">
      <f>'Y:\Документы ТФОМС\Комиссия по разработке ТПОМС\Протоколы\2020\Протокол №10 от 25.06.2020\СМО\[МАКС.xls]Лист2'!$AM184</f>
    </oc>
    <nc r="BQ41">
      <v>0</v>
    </nc>
  </rcc>
  <rcc rId="329552" sId="4" numFmtId="4">
    <oc r="BR41">
      <f>'Y:\Документы ТФОМС\Комиссия по разработке ТПОМС\Протоколы\2020\Протокол №10 от 25.06.2020\СМО\[МАКС.xls]Лист2'!$AM38</f>
    </oc>
    <nc r="BR41">
      <v>0</v>
    </nc>
  </rcc>
  <rcc rId="329553" sId="4" numFmtId="4">
    <oc r="BS41">
      <f>'Y:\Документы ТФОМС\Комиссия по разработке ТПОМС\Протоколы\2020\Протокол №10 от 25.06.2020\СМО\[МАКС.xls]Лист2'!$AJ184</f>
    </oc>
    <nc r="BS41">
      <v>0</v>
    </nc>
  </rcc>
  <rcc rId="329554" sId="4" numFmtId="4">
    <oc r="BT41">
      <f>'Y:\Документы ТФОМС\Комиссия по разработке ТПОМС\Протоколы\2020\Протокол №10 от 25.06.2020\СМО\[МАКС.xls]Лист2'!$AJ38</f>
    </oc>
    <nc r="BT41">
      <v>0</v>
    </nc>
  </rcc>
  <rcc rId="329555" sId="4" numFmtId="4">
    <oc r="BU41">
      <f>'Y:\Документы ТФОМС\Комиссия по разработке ТПОМС\Протоколы\2020\Протокол №10 от 25.06.2020\СМО\[МАКС.xls]Лист2'!$AK184</f>
    </oc>
    <nc r="BU41">
      <v>0</v>
    </nc>
  </rcc>
  <rcc rId="329556" sId="4" numFmtId="4">
    <oc r="BV41">
      <f>'Y:\Документы ТФОМС\Комиссия по разработке ТПОМС\Протоколы\2020\Протокол №10 от 25.06.2020\СМО\[МАКС.xls]Лист2'!$AK38</f>
    </oc>
    <nc r="BV41">
      <v>0</v>
    </nc>
  </rcc>
  <rcc rId="329557" sId="4" numFmtId="4">
    <oc r="BW41">
      <f>'Y:\Документы ТФОМС\Комиссия по разработке ТПОМС\Протоколы\2020\Протокол №10 от 25.06.2020\СМО\[МАКС.xls]Лист2'!$AL184</f>
    </oc>
    <nc r="BW41">
      <v>0</v>
    </nc>
  </rcc>
  <rcc rId="329558" sId="4" numFmtId="4">
    <oc r="BX41">
      <f>'Y:\Документы ТФОМС\Комиссия по разработке ТПОМС\Протоколы\2020\Протокол №10 от 25.06.2020\СМО\[МАКС.xls]Лист2'!$AL38</f>
    </oc>
    <nc r="BX41">
      <v>0</v>
    </nc>
  </rcc>
  <rcc rId="329559" sId="4" numFmtId="4">
    <oc r="BY41">
      <f>'Y:\Документы ТФОМС\Комиссия по разработке ТПОМС\Протоколы\2020\Протокол №10 от 25.06.2020\СМО\[МАКС.xls]Лист2'!$AN184</f>
    </oc>
    <nc r="BY41">
      <v>0</v>
    </nc>
  </rcc>
  <rcc rId="329560" sId="4" numFmtId="4">
    <oc r="BZ41">
      <f>'Y:\Документы ТФОМС\Комиссия по разработке ТПОМС\Протоколы\2020\Протокол №10 от 25.06.2020\СМО\[МАКС.xls]Лист2'!$AN38</f>
    </oc>
    <nc r="BZ41">
      <v>0</v>
    </nc>
  </rcc>
  <rcc rId="329561" sId="4" numFmtId="4">
    <oc r="CC41">
      <f>'Y:\Документы ТФОМС\Комиссия по разработке ТПОМС\Протоколы\2020\Протокол №10 от 25.06.2020\СМО\[МАКС.xls]Лист2'!$AQ184</f>
    </oc>
    <nc r="CC41">
      <v>4</v>
    </nc>
  </rcc>
  <rcc rId="329562" sId="4" numFmtId="4">
    <oc r="CD41">
      <f>'Y:\Документы ТФОМС\Комиссия по разработке ТПОМС\Протоколы\2020\Протокол №10 от 25.06.2020\СМО\[МАКС.xls]Лист2'!$AQ38</f>
    </oc>
    <nc r="CD41">
      <v>990.04</v>
    </nc>
  </rcc>
  <rcc rId="329563" sId="4" numFmtId="4">
    <oc r="CE41">
      <f>'Y:\Документы ТФОМС\Комиссия по разработке ТПОМС\Протоколы\2020\Протокол №10 от 25.06.2020\СМО\[МАКС.xls]Лист2'!$AR184</f>
    </oc>
    <nc r="CE41">
      <v>0</v>
    </nc>
  </rcc>
  <rcc rId="329564" sId="4" numFmtId="4">
    <oc r="CF41">
      <f>'Y:\Документы ТФОМС\Комиссия по разработке ТПОМС\Протоколы\2020\Протокол №10 от 25.06.2020\СМО\[МАКС.xls]Лист2'!$AR38</f>
    </oc>
    <nc r="CF41">
      <v>0</v>
    </nc>
  </rcc>
  <rcc rId="329565" sId="4" numFmtId="4">
    <oc r="CG41">
      <f>'Y:\Документы ТФОМС\Комиссия по разработке ТПОМС\Протоколы\2020\Протокол №10 от 25.06.2020\СМО\[МАКС.xls]Лист2'!$AS184</f>
    </oc>
    <nc r="CG41">
      <v>89</v>
    </nc>
  </rcc>
  <rcc rId="329566" sId="4" numFmtId="4">
    <oc r="CH41">
      <f>'Y:\Документы ТФОМС\Комиссия по разработке ТПОМС\Протоколы\2020\Протокол №10 от 25.06.2020\СМО\[МАКС.xls]Лист2'!$AS38</f>
    </oc>
    <nc r="CH41">
      <v>7951000</v>
    </nc>
  </rcc>
  <rcc rId="329567" sId="4" numFmtId="4">
    <oc r="CI41">
      <f>'Y:\Документы ТФОМС\Комиссия по разработке ТПОМС\Протоколы\2020\Протокол №10 от 25.06.2020\СМО\[МАКС.xls]Лист2'!$AW184</f>
    </oc>
    <nc r="CI41">
      <v>0</v>
    </nc>
  </rcc>
  <rcc rId="329568" sId="4" numFmtId="4">
    <oc r="CJ41">
      <f>'Y:\Документы ТФОМС\Комиссия по разработке ТПОМС\Протоколы\2020\Протокол №10 от 25.06.2020\СМО\[МАКС.xls]Лист2'!$AW38</f>
    </oc>
    <nc r="CJ41">
      <v>0</v>
    </nc>
  </rcc>
  <rcc rId="329569" sId="4" numFmtId="4">
    <oc r="CK41">
      <f>'Y:\Документы ТФОМС\Комиссия по разработке ТПОМС\Протоколы\2020\Протокол №10 от 25.06.2020\СМО\[МАКС.xls]Лист2'!$AT184</f>
    </oc>
    <nc r="CK41">
      <v>0</v>
    </nc>
  </rcc>
  <rcc rId="329570" sId="4" numFmtId="4">
    <oc r="CL41">
      <f>'Y:\Документы ТФОМС\Комиссия по разработке ТПОМС\Протоколы\2020\Протокол №10 от 25.06.2020\СМО\[МАКС.xls]Лист2'!$AT38</f>
    </oc>
    <nc r="CL41">
      <v>0</v>
    </nc>
  </rcc>
  <rcc rId="329571" sId="4" numFmtId="4">
    <oc r="CM41">
      <f>'Y:\Документы ТФОМС\Комиссия по разработке ТПОМС\Протоколы\2020\Протокол №10 от 25.06.2020\СМО\[МАКС.xls]Лист2'!$AU184</f>
    </oc>
    <nc r="CM41">
      <v>0</v>
    </nc>
  </rcc>
  <rcc rId="329572" sId="4" numFmtId="4">
    <oc r="CN41">
      <f>'Y:\Документы ТФОМС\Комиссия по разработке ТПОМС\Протоколы\2020\Протокол №10 от 25.06.2020\СМО\[МАКС.xls]Лист2'!$AU38</f>
    </oc>
    <nc r="CN41">
      <v>0</v>
    </nc>
  </rcc>
  <rcc rId="329573" sId="4" numFmtId="4">
    <oc r="CO41">
      <f>'Y:\Документы ТФОМС\Комиссия по разработке ТПОМС\Протоколы\2020\Протокол №10 от 25.06.2020\СМО\[МАКС.xls]Лист2'!$AV184</f>
    </oc>
    <nc r="CO41">
      <v>0</v>
    </nc>
  </rcc>
  <rcc rId="329574" sId="4" numFmtId="4">
    <oc r="CP41">
      <f>'Y:\Документы ТФОМС\Комиссия по разработке ТПОМС\Протоколы\2020\Протокол №10 от 25.06.2020\СМО\[МАКС.xls]Лист2'!$AV38</f>
    </oc>
    <nc r="CP41">
      <v>0</v>
    </nc>
  </rcc>
  <rcc rId="329575" sId="4" numFmtId="4">
    <oc r="CQ41">
      <f>'Y:\Документы ТФОМС\Комиссия по разработке ТПОМС\Протоколы\2020\Протокол №10 от 25.06.2020\СМО\[МАКС.xls]Лист2'!$AX184</f>
    </oc>
    <nc r="CQ41">
      <v>0</v>
    </nc>
  </rcc>
  <rcc rId="329576" sId="4" numFmtId="4">
    <oc r="CR41">
      <f>'Y:\Документы ТФОМС\Комиссия по разработке ТПОМС\Протоколы\2020\Протокол №10 от 25.06.2020\СМО\[МАКС.xls]Лист2'!$AX38</f>
    </oc>
    <nc r="CR41">
      <v>0</v>
    </nc>
  </rcc>
  <rcc rId="329577" sId="4" numFmtId="4">
    <oc r="AA42">
      <f>'Y:\Документы ТФОМС\Комиссия по разработке ТПОМС\Протоколы\2020\Протокол №10 от 25.06.2020\СМО\[МАКС.xls]Лист2'!$M185</f>
    </oc>
    <nc r="AA42">
      <v>0</v>
    </nc>
  </rcc>
  <rcc rId="329578" sId="4" numFmtId="4">
    <oc r="AB42">
      <f>'Y:\Документы ТФОМС\Комиссия по разработке ТПОМС\Протоколы\2020\Протокол №10 от 25.06.2020\СМО\[МАКС.xls]Лист2'!$M39</f>
    </oc>
    <nc r="AB42">
      <v>0</v>
    </nc>
  </rcc>
  <rcc rId="329579" sId="4" numFmtId="4">
    <oc r="AC42">
      <f>'Y:\Документы ТФОМС\Комиссия по разработке ТПОМС\Протоколы\2020\Протокол №10 от 25.06.2020\СМО\[МАКС.xls]Лист2'!$N185</f>
    </oc>
    <nc r="AC42">
      <v>0</v>
    </nc>
  </rcc>
  <rcc rId="329580" sId="4" numFmtId="4">
    <oc r="AD42">
      <f>'Y:\Документы ТФОМС\Комиссия по разработке ТПОМС\Протоколы\2020\Протокол №10 от 25.06.2020\СМО\[МАКС.xls]Лист2'!$N39</f>
    </oc>
    <nc r="AD42">
      <v>0</v>
    </nc>
  </rcc>
  <rcc rId="329581" sId="4" numFmtId="4">
    <oc r="AE42">
      <f>'Y:\Документы ТФОМС\Комиссия по разработке ТПОМС\Протоколы\2020\Протокол №10 от 25.06.2020\СМО\[МАКС.xls]Лист2'!$O185</f>
    </oc>
    <nc r="AE42">
      <v>0</v>
    </nc>
  </rcc>
  <rcc rId="329582" sId="4" numFmtId="4">
    <oc r="AF42">
      <f>'Y:\Документы ТФОМС\Комиссия по разработке ТПОМС\Протоколы\2020\Протокол №10 от 25.06.2020\СМО\[МАКС.xls]Лист2'!$O39</f>
    </oc>
    <nc r="AF42">
      <v>23115.200000000001</v>
    </nc>
  </rcc>
  <rcc rId="329583" sId="4" numFmtId="4">
    <oc r="AG42">
      <f>'Y:\Документы ТФОМС\Комиссия по разработке ТПОМС\Протоколы\2020\Протокол №10 от 25.06.2020\СМО\[МАКС.xls]Лист2'!$S185</f>
    </oc>
    <nc r="AG42">
      <v>0</v>
    </nc>
  </rcc>
  <rcc rId="329584" sId="4" numFmtId="4">
    <oc r="AH42">
      <f>'Y:\Документы ТФОМС\Комиссия по разработке ТПОМС\Протоколы\2020\Протокол №10 от 25.06.2020\СМО\[МАКС.xls]Лист2'!$S39</f>
    </oc>
    <nc r="AH42">
      <v>0</v>
    </nc>
  </rcc>
  <rcc rId="329585" sId="4" numFmtId="4">
    <oc r="AI42">
      <f>'Y:\Документы ТФОМС\Комиссия по разработке ТПОМС\Протоколы\2020\Протокол №10 от 25.06.2020\СМО\[МАКС.xls]Лист2'!$P185</f>
    </oc>
    <nc r="AI42">
      <v>0</v>
    </nc>
  </rcc>
  <rcc rId="329586" sId="4" numFmtId="4">
    <oc r="AJ42">
      <f>'Y:\Документы ТФОМС\Комиссия по разработке ТПОМС\Протоколы\2020\Протокол №10 от 25.06.2020\СМО\[МАКС.xls]Лист2'!$P39</f>
    </oc>
    <nc r="AJ42">
      <v>0</v>
    </nc>
  </rcc>
  <rcc rId="329587" sId="4" numFmtId="4">
    <oc r="AK42">
      <f>'Y:\Документы ТФОМС\Комиссия по разработке ТПОМС\Протоколы\2020\Протокол №10 от 25.06.2020\СМО\[МАКС.xls]Лист2'!$Q185</f>
    </oc>
    <nc r="AK42">
      <v>0</v>
    </nc>
  </rcc>
  <rcc rId="329588" sId="4" numFmtId="4">
    <oc r="AL42">
      <f>'Y:\Документы ТФОМС\Комиссия по разработке ТПОМС\Протоколы\2020\Протокол №10 от 25.06.2020\СМО\[МАКС.xls]Лист2'!$Q39</f>
    </oc>
    <nc r="AL42">
      <v>0</v>
    </nc>
  </rcc>
  <rcc rId="329589" sId="4" numFmtId="4">
    <oc r="AM42">
      <f>'Y:\Документы ТФОМС\Комиссия по разработке ТПОМС\Протоколы\2020\Протокол №10 от 25.06.2020\СМО\[МАКС.xls]Лист2'!$R185</f>
    </oc>
    <nc r="AM42">
      <v>0</v>
    </nc>
  </rcc>
  <rcc rId="329590" sId="4" numFmtId="4">
    <oc r="AN42">
      <f>'Y:\Документы ТФОМС\Комиссия по разработке ТПОМС\Протоколы\2020\Протокол №10 от 25.06.2020\СМО\[МАКС.xls]Лист2'!$R39</f>
    </oc>
    <nc r="AN42">
      <v>0</v>
    </nc>
  </rcc>
  <rcc rId="329591" sId="4" numFmtId="4">
    <oc r="AO42">
      <f>'Y:\Документы ТФОМС\Комиссия по разработке ТПОМС\Протоколы\2020\Протокол №10 от 25.06.2020\СМО\[МАКС.xls]Лист2'!$T185</f>
    </oc>
    <nc r="AO42">
      <v>0</v>
    </nc>
  </rcc>
  <rcc rId="329592" sId="4" numFmtId="4">
    <oc r="AP42">
      <f>'Y:\Документы ТФОМС\Комиссия по разработке ТПОМС\Протоколы\2020\Протокол №10 от 25.06.2020\СМО\[МАКС.xls]Лист2'!$T39</f>
    </oc>
    <nc r="AP42">
      <v>0</v>
    </nc>
  </rcc>
  <rcc rId="329593" sId="4" numFmtId="4">
    <oc r="AS42">
      <f>'Y:\Документы ТФОМС\Комиссия по разработке ТПОМС\Протоколы\2020\Протокол №10 от 25.06.2020\СМО\[МАКС.xls]Лист2'!$W185</f>
    </oc>
    <nc r="AS42">
      <v>0</v>
    </nc>
  </rcc>
  <rcc rId="329594" sId="4" numFmtId="4">
    <oc r="AT42">
      <f>'Y:\Документы ТФОМС\Комиссия по разработке ТПОМС\Протоколы\2020\Протокол №10 от 25.06.2020\СМО\[МАКС.xls]Лист2'!$W39</f>
    </oc>
    <nc r="AT42">
      <v>0</v>
    </nc>
  </rcc>
  <rcc rId="329595" sId="4" numFmtId="4">
    <oc r="AU42">
      <f>'Y:\Документы ТФОМС\Комиссия по разработке ТПОМС\Протоколы\2020\Протокол №10 от 25.06.2020\СМО\[МАКС.xls]Лист2'!$X185</f>
    </oc>
    <nc r="AU42">
      <v>0</v>
    </nc>
  </rcc>
  <rcc rId="329596" sId="4" numFmtId="4">
    <oc r="AV42">
      <f>'Y:\Документы ТФОМС\Комиссия по разработке ТПОМС\Протоколы\2020\Протокол №10 от 25.06.2020\СМО\[МАКС.xls]Лист2'!$X39</f>
    </oc>
    <nc r="AV42">
      <v>0</v>
    </nc>
  </rcc>
  <rcc rId="329597" sId="4" numFmtId="4">
    <oc r="AW42">
      <f>'Y:\Документы ТФОМС\Комиссия по разработке ТПОМС\Протоколы\2020\Протокол №10 от 25.06.2020\СМО\[МАКС.xls]Лист2'!$Y185</f>
    </oc>
    <nc r="AW42">
      <v>0</v>
    </nc>
  </rcc>
  <rcc rId="329598" sId="4" numFmtId="4">
    <oc r="AX42">
      <f>'Y:\Документы ТФОМС\Комиссия по разработке ТПОМС\Протоколы\2020\Протокол №10 от 25.06.2020\СМО\[МАКС.xls]Лист2'!$Y39</f>
    </oc>
    <nc r="AX42">
      <v>34672.800000000003</v>
    </nc>
  </rcc>
  <rcc rId="329599" sId="4" numFmtId="4">
    <oc r="AY42">
      <f>'Y:\Документы ТФОМС\Комиссия по разработке ТПОМС\Протоколы\2020\Протокол №10 от 25.06.2020\СМО\[МАКС.xls]Лист2'!$AC185</f>
    </oc>
    <nc r="AY42">
      <v>0</v>
    </nc>
  </rcc>
  <rcc rId="329600" sId="4" numFmtId="4">
    <oc r="AZ42">
      <f>'Y:\Документы ТФОМС\Комиссия по разработке ТПОМС\Протоколы\2020\Протокол №10 от 25.06.2020\СМО\[МАКС.xls]Лист2'!$AC39</f>
    </oc>
    <nc r="AZ42">
      <v>0</v>
    </nc>
  </rcc>
  <rcc rId="329601" sId="4" numFmtId="4">
    <oc r="BA42">
      <f>'Y:\Документы ТФОМС\Комиссия по разработке ТПОМС\Протоколы\2020\Протокол №10 от 25.06.2020\СМО\[МАКС.xls]Лист2'!$Z185</f>
    </oc>
    <nc r="BA42">
      <v>0</v>
    </nc>
  </rcc>
  <rcc rId="329602" sId="4" numFmtId="4">
    <oc r="BB42">
      <f>'Y:\Документы ТФОМС\Комиссия по разработке ТПОМС\Протоколы\2020\Протокол №10 от 25.06.2020\СМО\[МАКС.xls]Лист2'!$Z39</f>
    </oc>
    <nc r="BB42">
      <v>0</v>
    </nc>
  </rcc>
  <rcc rId="329603" sId="4" numFmtId="4">
    <oc r="BC42">
      <f>'Y:\Документы ТФОМС\Комиссия по разработке ТПОМС\Протоколы\2020\Протокол №10 от 25.06.2020\СМО\[МАКС.xls]Лист2'!$AA185</f>
    </oc>
    <nc r="BC42">
      <v>0</v>
    </nc>
  </rcc>
  <rcc rId="329604" sId="4" numFmtId="4">
    <oc r="BD42">
      <f>'Y:\Документы ТФОМС\Комиссия по разработке ТПОМС\Протоколы\2020\Протокол №10 от 25.06.2020\СМО\[МАКС.xls]Лист2'!$AA39</f>
    </oc>
    <nc r="BD42">
      <v>0</v>
    </nc>
  </rcc>
  <rcc rId="329605" sId="4" numFmtId="4">
    <oc r="BE42">
      <f>'Y:\Документы ТФОМС\Комиссия по разработке ТПОМС\Протоколы\2020\Протокол №10 от 25.06.2020\СМО\[МАКС.xls]Лист2'!$AB185</f>
    </oc>
    <nc r="BE42">
      <v>0</v>
    </nc>
  </rcc>
  <rcc rId="329606" sId="4" numFmtId="4">
    <oc r="BF42">
      <f>'Y:\Документы ТФОМС\Комиссия по разработке ТПОМС\Протоколы\2020\Протокол №10 от 25.06.2020\СМО\[МАКС.xls]Лист2'!$AB39</f>
    </oc>
    <nc r="BF42">
      <v>0</v>
    </nc>
  </rcc>
  <rcc rId="329607" sId="4" numFmtId="4">
    <oc r="BG42">
      <f>'Y:\Документы ТФОМС\Комиссия по разработке ТПОМС\Протоколы\2020\Протокол №10 от 25.06.2020\СМО\[МАКС.xls]Лист2'!$AD185</f>
    </oc>
    <nc r="BG42">
      <v>0</v>
    </nc>
  </rcc>
  <rcc rId="329608" sId="4" numFmtId="4">
    <oc r="BH42">
      <f>'Y:\Документы ТФОМС\Комиссия по разработке ТПОМС\Протоколы\2020\Протокол №10 от 25.06.2020\СМО\[МАКС.xls]Лист2'!$AD39</f>
    </oc>
    <nc r="BH42">
      <v>0</v>
    </nc>
  </rcc>
  <rcc rId="329609" sId="4" numFmtId="4">
    <oc r="BK42">
      <f>'Y:\Документы ТФОМС\Комиссия по разработке ТПОМС\Протоколы\2020\Протокол №10 от 25.06.2020\СМО\[МАКС.xls]Лист2'!$AG185</f>
    </oc>
    <nc r="BK42">
      <v>0</v>
    </nc>
  </rcc>
  <rcc rId="329610" sId="4" numFmtId="4">
    <oc r="BL42">
      <f>'Y:\Документы ТФОМС\Комиссия по разработке ТПОМС\Протоколы\2020\Протокол №10 от 25.06.2020\СМО\[МАКС.xls]Лист2'!$AG39</f>
    </oc>
    <nc r="BL42">
      <v>0</v>
    </nc>
  </rcc>
  <rcc rId="329611" sId="4" numFmtId="4">
    <oc r="BM42">
      <f>'Y:\Документы ТФОМС\Комиссия по разработке ТПОМС\Протоколы\2020\Протокол №10 от 25.06.2020\СМО\[МАКС.xls]Лист2'!$AH185</f>
    </oc>
    <nc r="BM42">
      <v>0</v>
    </nc>
  </rcc>
  <rcc rId="329612" sId="4" numFmtId="4">
    <oc r="BN42">
      <f>'Y:\Документы ТФОМС\Комиссия по разработке ТПОМС\Протоколы\2020\Протокол №10 от 25.06.2020\СМО\[МАКС.xls]Лист2'!$AH39</f>
    </oc>
    <nc r="BN42">
      <v>0</v>
    </nc>
  </rcc>
  <rcc rId="329613" sId="4" numFmtId="4">
    <oc r="BO42">
      <f>'Y:\Документы ТФОМС\Комиссия по разработке ТПОМС\Протоколы\2020\Протокол №10 от 25.06.2020\СМО\[МАКС.xls]Лист2'!$AI185</f>
    </oc>
    <nc r="BO42">
      <v>0</v>
    </nc>
  </rcc>
  <rcc rId="329614" sId="4" numFmtId="4">
    <oc r="BP42">
      <f>'Y:\Документы ТФОМС\Комиссия по разработке ТПОМС\Протоколы\2020\Протокол №10 от 25.06.2020\СМО\[МАКС.xls]Лист2'!$AI39</f>
    </oc>
    <nc r="BP42">
      <v>34672.800000000003</v>
    </nc>
  </rcc>
  <rcc rId="329615" sId="4" numFmtId="4">
    <oc r="BQ42">
      <f>'Y:\Документы ТФОМС\Комиссия по разработке ТПОМС\Протоколы\2020\Протокол №10 от 25.06.2020\СМО\[МАКС.xls]Лист2'!$AM185</f>
    </oc>
    <nc r="BQ42">
      <v>0</v>
    </nc>
  </rcc>
  <rcc rId="329616" sId="4" numFmtId="4">
    <oc r="BR42">
      <f>'Y:\Документы ТФОМС\Комиссия по разработке ТПОМС\Протоколы\2020\Протокол №10 от 25.06.2020\СМО\[МАКС.xls]Лист2'!$AM39</f>
    </oc>
    <nc r="BR42">
      <v>0</v>
    </nc>
  </rcc>
  <rcc rId="329617" sId="4" numFmtId="4">
    <oc r="BS42">
      <f>'Y:\Документы ТФОМС\Комиссия по разработке ТПОМС\Протоколы\2020\Протокол №10 от 25.06.2020\СМО\[МАКС.xls]Лист2'!$AJ185</f>
    </oc>
    <nc r="BS42">
      <v>0</v>
    </nc>
  </rcc>
  <rcc rId="329618" sId="4" numFmtId="4">
    <oc r="BT42">
      <f>'Y:\Документы ТФОМС\Комиссия по разработке ТПОМС\Протоколы\2020\Протокол №10 от 25.06.2020\СМО\[МАКС.xls]Лист2'!$AJ39</f>
    </oc>
    <nc r="BT42">
      <v>0</v>
    </nc>
  </rcc>
  <rcc rId="329619" sId="4" numFmtId="4">
    <oc r="BU42">
      <f>'Y:\Документы ТФОМС\Комиссия по разработке ТПОМС\Протоколы\2020\Протокол №10 от 25.06.2020\СМО\[МАКС.xls]Лист2'!$AK185</f>
    </oc>
    <nc r="BU42">
      <v>0</v>
    </nc>
  </rcc>
  <rcc rId="329620" sId="4" numFmtId="4">
    <oc r="BV42">
      <f>'Y:\Документы ТФОМС\Комиссия по разработке ТПОМС\Протоколы\2020\Протокол №10 от 25.06.2020\СМО\[МАКС.xls]Лист2'!$AK39</f>
    </oc>
    <nc r="BV42">
      <v>0</v>
    </nc>
  </rcc>
  <rcc rId="329621" sId="4" numFmtId="4">
    <oc r="BW42">
      <f>'Y:\Документы ТФОМС\Комиссия по разработке ТПОМС\Протоколы\2020\Протокол №10 от 25.06.2020\СМО\[МАКС.xls]Лист2'!$AL185</f>
    </oc>
    <nc r="BW42">
      <v>0</v>
    </nc>
  </rcc>
  <rcc rId="329622" sId="4" numFmtId="4">
    <oc r="BX42">
      <f>'Y:\Документы ТФОМС\Комиссия по разработке ТПОМС\Протоколы\2020\Протокол №10 от 25.06.2020\СМО\[МАКС.xls]Лист2'!$AL39</f>
    </oc>
    <nc r="BX42">
      <v>0</v>
    </nc>
  </rcc>
  <rcc rId="329623" sId="4" numFmtId="4">
    <oc r="BY42">
      <f>'Y:\Документы ТФОМС\Комиссия по разработке ТПОМС\Протоколы\2020\Протокол №10 от 25.06.2020\СМО\[МАКС.xls]Лист2'!$AN185</f>
    </oc>
    <nc r="BY42">
      <v>0</v>
    </nc>
  </rcc>
  <rcc rId="329624" sId="4" numFmtId="4">
    <oc r="BZ42">
      <f>'Y:\Документы ТФОМС\Комиссия по разработке ТПОМС\Протоколы\2020\Протокол №10 от 25.06.2020\СМО\[МАКС.xls]Лист2'!$AN39</f>
    </oc>
    <nc r="BZ42">
      <v>0</v>
    </nc>
  </rcc>
  <rcc rId="329625" sId="4" numFmtId="4">
    <oc r="CC42">
      <f>'Y:\Документы ТФОМС\Комиссия по разработке ТПОМС\Протоколы\2020\Протокол №10 от 25.06.2020\СМО\[МАКС.xls]Лист2'!$AQ185</f>
    </oc>
    <nc r="CC42">
      <v>0</v>
    </nc>
  </rcc>
  <rcc rId="329626" sId="4" numFmtId="4">
    <oc r="CD42">
      <f>'Y:\Документы ТФОМС\Комиссия по разработке ТПОМС\Протоколы\2020\Протокол №10 от 25.06.2020\СМО\[МАКС.xls]Лист2'!$AQ39</f>
    </oc>
    <nc r="CD42">
      <v>0</v>
    </nc>
  </rcc>
  <rcc rId="329627" sId="4" numFmtId="4">
    <oc r="CE42">
      <f>'Y:\Документы ТФОМС\Комиссия по разработке ТПОМС\Протоколы\2020\Протокол №10 от 25.06.2020\СМО\[МАКС.xls]Лист2'!$AR185</f>
    </oc>
    <nc r="CE42">
      <v>0</v>
    </nc>
  </rcc>
  <rcc rId="329628" sId="4" numFmtId="4">
    <oc r="CF42">
      <f>'Y:\Документы ТФОМС\Комиссия по разработке ТПОМС\Протоколы\2020\Протокол №10 от 25.06.2020\СМО\[МАКС.xls]Лист2'!$AR39</f>
    </oc>
    <nc r="CF42">
      <v>0</v>
    </nc>
  </rcc>
  <rcc rId="329629" sId="4" numFmtId="4">
    <oc r="CG42">
      <f>'Y:\Документы ТФОМС\Комиссия по разработке ТПОМС\Протоколы\2020\Протокол №10 от 25.06.2020\СМО\[МАКС.xls]Лист2'!$AS185</f>
    </oc>
    <nc r="CG42">
      <v>0</v>
    </nc>
  </rcc>
  <rcc rId="329630" sId="4" numFmtId="4">
    <oc r="CH42">
      <f>'Y:\Документы ТФОМС\Комиссия по разработке ТПОМС\Протоколы\2020\Протокол №10 от 25.06.2020\СМО\[МАКС.xls]Лист2'!$AS39</f>
    </oc>
    <nc r="CH42">
      <v>34672.800000000003</v>
    </nc>
  </rcc>
  <rcc rId="329631" sId="4" numFmtId="4">
    <oc r="CI42">
      <f>'Y:\Документы ТФОМС\Комиссия по разработке ТПОМС\Протоколы\2020\Протокол №10 от 25.06.2020\СМО\[МАКС.xls]Лист2'!$AW185</f>
    </oc>
    <nc r="CI42">
      <v>0</v>
    </nc>
  </rcc>
  <rcc rId="329632" sId="4" numFmtId="4">
    <oc r="CJ42">
      <f>'Y:\Документы ТФОМС\Комиссия по разработке ТПОМС\Протоколы\2020\Протокол №10 от 25.06.2020\СМО\[МАКС.xls]Лист2'!$AW39</f>
    </oc>
    <nc r="CJ42">
      <v>0</v>
    </nc>
  </rcc>
  <rcc rId="329633" sId="4" numFmtId="4">
    <oc r="CK42">
      <f>'Y:\Документы ТФОМС\Комиссия по разработке ТПОМС\Протоколы\2020\Протокол №10 от 25.06.2020\СМО\[МАКС.xls]Лист2'!$AT185</f>
    </oc>
    <nc r="CK42">
      <v>0</v>
    </nc>
  </rcc>
  <rcc rId="329634" sId="4" numFmtId="4">
    <oc r="CL42">
      <f>'Y:\Документы ТФОМС\Комиссия по разработке ТПОМС\Протоколы\2020\Протокол №10 от 25.06.2020\СМО\[МАКС.xls]Лист2'!$AT39</f>
    </oc>
    <nc r="CL42">
      <v>0</v>
    </nc>
  </rcc>
  <rcc rId="329635" sId="4" numFmtId="4">
    <oc r="CM42">
      <f>'Y:\Документы ТФОМС\Комиссия по разработке ТПОМС\Протоколы\2020\Протокол №10 от 25.06.2020\СМО\[МАКС.xls]Лист2'!$AU185</f>
    </oc>
    <nc r="CM42">
      <v>0</v>
    </nc>
  </rcc>
  <rcc rId="329636" sId="4" numFmtId="4">
    <oc r="CN42">
      <f>'Y:\Документы ТФОМС\Комиссия по разработке ТПОМС\Протоколы\2020\Протокол №10 от 25.06.2020\СМО\[МАКС.xls]Лист2'!$AU39</f>
    </oc>
    <nc r="CN42">
      <v>0</v>
    </nc>
  </rcc>
  <rcc rId="329637" sId="4" numFmtId="4">
    <oc r="CO42">
      <f>'Y:\Документы ТФОМС\Комиссия по разработке ТПОМС\Протоколы\2020\Протокол №10 от 25.06.2020\СМО\[МАКС.xls]Лист2'!$AV185</f>
    </oc>
    <nc r="CO42">
      <v>0</v>
    </nc>
  </rcc>
  <rcc rId="329638" sId="4" numFmtId="4">
    <oc r="CP42">
      <f>'Y:\Документы ТФОМС\Комиссия по разработке ТПОМС\Протоколы\2020\Протокол №10 от 25.06.2020\СМО\[МАКС.xls]Лист2'!$AV39</f>
    </oc>
    <nc r="CP42">
      <v>0</v>
    </nc>
  </rcc>
  <rcc rId="329639" sId="4" numFmtId="4">
    <oc r="CQ42">
      <f>'Y:\Документы ТФОМС\Комиссия по разработке ТПОМС\Протоколы\2020\Протокол №10 от 25.06.2020\СМО\[МАКС.xls]Лист2'!$AX185</f>
    </oc>
    <nc r="CQ42">
      <v>0</v>
    </nc>
  </rcc>
  <rcc rId="329640" sId="4" numFmtId="4">
    <oc r="CR42">
      <f>'Y:\Документы ТФОМС\Комиссия по разработке ТПОМС\Протоколы\2020\Протокол №10 от 25.06.2020\СМО\[МАКС.xls]Лист2'!$AX39</f>
    </oc>
    <nc r="CR42">
      <v>0</v>
    </nc>
  </rcc>
  <rcc rId="329641" sId="4" numFmtId="4">
    <oc r="AA43">
      <f>'Y:\Документы ТФОМС\Комиссия по разработке ТПОМС\Протоколы\2020\Протокол №10 от 25.06.2020\СМО\[МАКС.xls]Лист2'!$M186</f>
    </oc>
    <nc r="AA43">
      <v>0</v>
    </nc>
  </rcc>
  <rcc rId="329642" sId="4" numFmtId="4">
    <oc r="AB43">
      <f>'Y:\Документы ТФОМС\Комиссия по разработке ТПОМС\Протоколы\2020\Протокол №10 от 25.06.2020\СМО\[МАКС.xls]Лист2'!$M40</f>
    </oc>
    <nc r="AB43">
      <v>0</v>
    </nc>
  </rcc>
  <rcc rId="329643" sId="4" numFmtId="4">
    <oc r="AC43">
      <f>'Y:\Документы ТФОМС\Комиссия по разработке ТПОМС\Протоколы\2020\Протокол №10 от 25.06.2020\СМО\[МАКС.xls]Лист2'!$N186</f>
    </oc>
    <nc r="AC43">
      <v>0</v>
    </nc>
  </rcc>
  <rcc rId="329644" sId="4" numFmtId="4">
    <oc r="AD43">
      <f>'Y:\Документы ТФОМС\Комиссия по разработке ТПОМС\Протоколы\2020\Протокол №10 от 25.06.2020\СМО\[МАКС.xls]Лист2'!$N40</f>
    </oc>
    <nc r="AD43">
      <v>0</v>
    </nc>
  </rcc>
  <rcc rId="329645" sId="4" numFmtId="4">
    <oc r="AE43">
      <f>'Y:\Документы ТФОМС\Комиссия по разработке ТПОМС\Протоколы\2020\Протокол №10 от 25.06.2020\СМО\[МАКС.xls]Лист2'!$O186</f>
    </oc>
    <nc r="AE43">
      <v>0</v>
    </nc>
  </rcc>
  <rcc rId="329646" sId="4" numFmtId="4">
    <oc r="AF43">
      <f>'Y:\Документы ТФОМС\Комиссия по разработке ТПОМС\Протоколы\2020\Протокол №10 от 25.06.2020\СМО\[МАКС.xls]Лист2'!$O40</f>
    </oc>
    <nc r="AF43">
      <v>0</v>
    </nc>
  </rcc>
  <rcc rId="329647" sId="4" numFmtId="4">
    <oc r="AG43">
      <f>'Y:\Документы ТФОМС\Комиссия по разработке ТПОМС\Протоколы\2020\Протокол №10 от 25.06.2020\СМО\[МАКС.xls]Лист2'!$S186</f>
    </oc>
    <nc r="AG43">
      <v>12</v>
    </nc>
  </rcc>
  <rcc rId="329648" sId="4" numFmtId="4">
    <oc r="AH43">
      <f>'Y:\Документы ТФОМС\Комиссия по разработке ТПОМС\Протоколы\2020\Протокол №10 от 25.06.2020\СМО\[МАКС.xls]Лист2'!$S40</f>
    </oc>
    <nc r="AH43">
      <v>1200745.8</v>
    </nc>
  </rcc>
  <rcc rId="329649" sId="4" numFmtId="4">
    <oc r="AI43">
      <f>'Y:\Документы ТФОМС\Комиссия по разработке ТПОМС\Протоколы\2020\Протокол №10 от 25.06.2020\СМО\[МАКС.xls]Лист2'!$P186</f>
    </oc>
    <nc r="AI43">
      <v>0</v>
    </nc>
  </rcc>
  <rcc rId="329650" sId="4" numFmtId="4">
    <oc r="AJ43">
      <f>'Y:\Документы ТФОМС\Комиссия по разработке ТПОМС\Протоколы\2020\Протокол №10 от 25.06.2020\СМО\[МАКС.xls]Лист2'!$P40</f>
    </oc>
    <nc r="AJ43">
      <v>0</v>
    </nc>
  </rcc>
  <rcc rId="329651" sId="4" numFmtId="4">
    <oc r="AK43">
      <f>'Y:\Документы ТФОМС\Комиссия по разработке ТПОМС\Протоколы\2020\Протокол №10 от 25.06.2020\СМО\[МАКС.xls]Лист2'!$Q186</f>
    </oc>
    <nc r="AK43">
      <v>0</v>
    </nc>
  </rcc>
  <rcc rId="329652" sId="4" numFmtId="4">
    <oc r="AL43">
      <f>'Y:\Документы ТФОМС\Комиссия по разработке ТПОМС\Протоколы\2020\Протокол №10 от 25.06.2020\СМО\[МАКС.xls]Лист2'!$Q40</f>
    </oc>
    <nc r="AL43">
      <v>0</v>
    </nc>
  </rcc>
  <rcc rId="329653" sId="4" numFmtId="4">
    <oc r="AM43">
      <f>'Y:\Документы ТФОМС\Комиссия по разработке ТПОМС\Протоколы\2020\Протокол №10 от 25.06.2020\СМО\[МАКС.xls]Лист2'!$R186</f>
    </oc>
    <nc r="AM43">
      <v>0</v>
    </nc>
  </rcc>
  <rcc rId="329654" sId="4" numFmtId="4">
    <oc r="AN43">
      <f>'Y:\Документы ТФОМС\Комиссия по разработке ТПОМС\Протоколы\2020\Протокол №10 от 25.06.2020\СМО\[МАКС.xls]Лист2'!$R40</f>
    </oc>
    <nc r="AN43">
      <v>0</v>
    </nc>
  </rcc>
  <rcc rId="329655" sId="4" numFmtId="4">
    <oc r="AO43">
      <f>'Y:\Документы ТФОМС\Комиссия по разработке ТПОМС\Протоколы\2020\Протокол №10 от 25.06.2020\СМО\[МАКС.xls]Лист2'!$T186</f>
    </oc>
    <nc r="AO43">
      <v>0</v>
    </nc>
  </rcc>
  <rcc rId="329656" sId="4" numFmtId="4">
    <oc r="AP43">
      <f>'Y:\Документы ТФОМС\Комиссия по разработке ТПОМС\Протоколы\2020\Протокол №10 от 25.06.2020\СМО\[МАКС.xls]Лист2'!$T40</f>
    </oc>
    <nc r="AP43">
      <v>0</v>
    </nc>
  </rcc>
  <rcc rId="329657" sId="4" numFmtId="4">
    <oc r="AS43">
      <f>'Y:\Документы ТФОМС\Комиссия по разработке ТПОМС\Протоколы\2020\Протокол №10 от 25.06.2020\СМО\[МАКС.xls]Лист2'!$W186</f>
    </oc>
    <nc r="AS43">
      <v>0</v>
    </nc>
  </rcc>
  <rcc rId="329658" sId="4" numFmtId="4">
    <oc r="AT43">
      <f>'Y:\Документы ТФОМС\Комиссия по разработке ТПОМС\Протоколы\2020\Протокол №10 от 25.06.2020\СМО\[МАКС.xls]Лист2'!$W40</f>
    </oc>
    <nc r="AT43">
      <v>0</v>
    </nc>
  </rcc>
  <rcc rId="329659" sId="4" numFmtId="4">
    <oc r="AU43">
      <f>'Y:\Документы ТФОМС\Комиссия по разработке ТПОМС\Протоколы\2020\Протокол №10 от 25.06.2020\СМО\[МАКС.xls]Лист2'!$X186</f>
    </oc>
    <nc r="AU43">
      <v>0</v>
    </nc>
  </rcc>
  <rcc rId="329660" sId="4" numFmtId="4">
    <oc r="AV43">
      <f>'Y:\Документы ТФОМС\Комиссия по разработке ТПОМС\Протоколы\2020\Протокол №10 от 25.06.2020\СМО\[МАКС.xls]Лист2'!$X40</f>
    </oc>
    <nc r="AV43">
      <v>0</v>
    </nc>
  </rcc>
  <rcc rId="329661" sId="4" numFmtId="4">
    <oc r="AW43">
      <f>'Y:\Документы ТФОМС\Комиссия по разработке ТПОМС\Протоколы\2020\Протокол №10 от 25.06.2020\СМО\[МАКС.xls]Лист2'!$Y186</f>
    </oc>
    <nc r="AW43">
      <v>0</v>
    </nc>
  </rcc>
  <rcc rId="329662" sId="4" numFmtId="4">
    <oc r="AX43">
      <f>'Y:\Документы ТФОМС\Комиссия по разработке ТПОМС\Протоколы\2020\Протокол №10 от 25.06.2020\СМО\[МАКС.xls]Лист2'!$Y40</f>
    </oc>
    <nc r="AX43">
      <v>0</v>
    </nc>
  </rcc>
  <rcc rId="329663" sId="4" numFmtId="4">
    <oc r="AY43">
      <f>'Y:\Документы ТФОМС\Комиссия по разработке ТПОМС\Протоколы\2020\Протокол №10 от 25.06.2020\СМО\[МАКС.xls]Лист2'!$AC186</f>
    </oc>
    <nc r="AY43">
      <v>25</v>
    </nc>
  </rcc>
  <rcc rId="329664" sId="4" numFmtId="4">
    <oc r="AZ43">
      <f>'Y:\Документы ТФОМС\Комиссия по разработке ТПОМС\Протоколы\2020\Протокол №10 от 25.06.2020\СМО\[МАКС.xls]Лист2'!$AC40</f>
    </oc>
    <nc r="AZ43">
      <v>1910175.35</v>
    </nc>
  </rcc>
  <rcc rId="329665" sId="4" numFmtId="4">
    <oc r="BA43">
      <f>'Y:\Документы ТФОМС\Комиссия по разработке ТПОМС\Протоколы\2020\Протокол №10 от 25.06.2020\СМО\[МАКС.xls]Лист2'!$Z186</f>
    </oc>
    <nc r="BA43">
      <v>0</v>
    </nc>
  </rcc>
  <rcc rId="329666" sId="4" numFmtId="4">
    <oc r="BB43">
      <f>'Y:\Документы ТФОМС\Комиссия по разработке ТПОМС\Протоколы\2020\Протокол №10 от 25.06.2020\СМО\[МАКС.xls]Лист2'!$Z40</f>
    </oc>
    <nc r="BB43">
      <v>0</v>
    </nc>
  </rcc>
  <rcc rId="329667" sId="4" numFmtId="4">
    <oc r="BC43">
      <f>'Y:\Документы ТФОМС\Комиссия по разработке ТПОМС\Протоколы\2020\Протокол №10 от 25.06.2020\СМО\[МАКС.xls]Лист2'!$AA186</f>
    </oc>
    <nc r="BC43">
      <v>0</v>
    </nc>
  </rcc>
  <rcc rId="329668" sId="4" numFmtId="4">
    <oc r="BD43">
      <f>'Y:\Документы ТФОМС\Комиссия по разработке ТПОМС\Протоколы\2020\Протокол №10 от 25.06.2020\СМО\[МАКС.xls]Лист2'!$AA40</f>
    </oc>
    <nc r="BD43">
      <v>0</v>
    </nc>
  </rcc>
  <rcc rId="329669" sId="4" numFmtId="4">
    <oc r="BE43">
      <f>'Y:\Документы ТФОМС\Комиссия по разработке ТПОМС\Протоколы\2020\Протокол №10 от 25.06.2020\СМО\[МАКС.xls]Лист2'!$AB186</f>
    </oc>
    <nc r="BE43">
      <v>0</v>
    </nc>
  </rcc>
  <rcc rId="329670" sId="4" numFmtId="4">
    <oc r="BF43">
      <f>'Y:\Документы ТФОМС\Комиссия по разработке ТПОМС\Протоколы\2020\Протокол №10 от 25.06.2020\СМО\[МАКС.xls]Лист2'!$AB40</f>
    </oc>
    <nc r="BF43">
      <v>0</v>
    </nc>
  </rcc>
  <rcc rId="329671" sId="4" numFmtId="4">
    <oc r="BG43">
      <f>'Y:\Документы ТФОМС\Комиссия по разработке ТПОМС\Протоколы\2020\Протокол №10 от 25.06.2020\СМО\[МАКС.xls]Лист2'!$AD186</f>
    </oc>
    <nc r="BG43">
      <v>0</v>
    </nc>
  </rcc>
  <rcc rId="329672" sId="4" numFmtId="4">
    <oc r="BH43">
      <f>'Y:\Документы ТФОМС\Комиссия по разработке ТПОМС\Протоколы\2020\Протокол №10 от 25.06.2020\СМО\[МАКС.xls]Лист2'!$AD40</f>
    </oc>
    <nc r="BH43">
      <v>0</v>
    </nc>
  </rcc>
  <rcc rId="329673" sId="4" numFmtId="4">
    <oc r="BK43">
      <f>'Y:\Документы ТФОМС\Комиссия по разработке ТПОМС\Протоколы\2020\Протокол №10 от 25.06.2020\СМО\[МАКС.xls]Лист2'!$AG186</f>
    </oc>
    <nc r="BK43">
      <v>0</v>
    </nc>
  </rcc>
  <rcc rId="329674" sId="4" numFmtId="4">
    <oc r="BL43">
      <f>'Y:\Документы ТФОМС\Комиссия по разработке ТПОМС\Протоколы\2020\Протокол №10 от 25.06.2020\СМО\[МАКС.xls]Лист2'!$AG40</f>
    </oc>
    <nc r="BL43">
      <v>0</v>
    </nc>
  </rcc>
  <rcc rId="329675" sId="4" numFmtId="4">
    <oc r="BM43">
      <f>'Y:\Документы ТФОМС\Комиссия по разработке ТПОМС\Протоколы\2020\Протокол №10 от 25.06.2020\СМО\[МАКС.xls]Лист2'!$AH186</f>
    </oc>
    <nc r="BM43">
      <v>0</v>
    </nc>
  </rcc>
  <rcc rId="329676" sId="4" numFmtId="4">
    <oc r="BN43">
      <f>'Y:\Документы ТФОМС\Комиссия по разработке ТПОМС\Протоколы\2020\Протокол №10 от 25.06.2020\СМО\[МАКС.xls]Лист2'!$AH40</f>
    </oc>
    <nc r="BN43">
      <v>0</v>
    </nc>
  </rcc>
  <rcc rId="329677" sId="4" numFmtId="4">
    <oc r="BO43">
      <f>'Y:\Документы ТФОМС\Комиссия по разработке ТПОМС\Протоколы\2020\Протокол №10 от 25.06.2020\СМО\[МАКС.xls]Лист2'!$AI186</f>
    </oc>
    <nc r="BO43">
      <v>0</v>
    </nc>
  </rcc>
  <rcc rId="329678" sId="4" numFmtId="4">
    <oc r="BP43">
      <f>'Y:\Документы ТФОМС\Комиссия по разработке ТПОМС\Протоколы\2020\Протокол №10 от 25.06.2020\СМО\[МАКС.xls]Лист2'!$AI40</f>
    </oc>
    <nc r="BP43">
      <v>0</v>
    </nc>
  </rcc>
  <rcc rId="329679" sId="4" numFmtId="4">
    <oc r="BQ43">
      <f>'Y:\Документы ТФОМС\Комиссия по разработке ТПОМС\Протоколы\2020\Протокол №10 от 25.06.2020\СМО\[МАКС.xls]Лист2'!$AM186</f>
    </oc>
    <nc r="BQ43">
      <v>30</v>
    </nc>
  </rcc>
  <rcc rId="329680" sId="4" numFmtId="4">
    <oc r="BR43">
      <f>'Y:\Документы ТФОМС\Комиссия по разработке ТПОМС\Протоколы\2020\Протокол №10 от 25.06.2020\СМО\[МАКС.xls]Лист2'!$AM40</f>
    </oc>
    <nc r="BR43">
      <v>2003487.61</v>
    </nc>
  </rcc>
  <rcc rId="329681" sId="4" numFmtId="4">
    <oc r="BS43">
      <f>'Y:\Документы ТФОМС\Комиссия по разработке ТПОМС\Протоколы\2020\Протокол №10 от 25.06.2020\СМО\[МАКС.xls]Лист2'!$AJ186</f>
    </oc>
    <nc r="BS43">
      <v>0</v>
    </nc>
  </rcc>
  <rcc rId="329682" sId="4" numFmtId="4">
    <oc r="BT43">
      <f>'Y:\Документы ТФОМС\Комиссия по разработке ТПОМС\Протоколы\2020\Протокол №10 от 25.06.2020\СМО\[МАКС.xls]Лист2'!$AJ40</f>
    </oc>
    <nc r="BT43">
      <v>0</v>
    </nc>
  </rcc>
  <rcc rId="329683" sId="4" numFmtId="4">
    <oc r="BU43">
      <f>'Y:\Документы ТФОМС\Комиссия по разработке ТПОМС\Протоколы\2020\Протокол №10 от 25.06.2020\СМО\[МАКС.xls]Лист2'!$AK186</f>
    </oc>
    <nc r="BU43">
      <v>0</v>
    </nc>
  </rcc>
  <rcc rId="329684" sId="4" numFmtId="4">
    <oc r="BV43">
      <f>'Y:\Документы ТФОМС\Комиссия по разработке ТПОМС\Протоколы\2020\Протокол №10 от 25.06.2020\СМО\[МАКС.xls]Лист2'!$AK40</f>
    </oc>
    <nc r="BV43">
      <v>0</v>
    </nc>
  </rcc>
  <rcc rId="329685" sId="4" numFmtId="4">
    <oc r="BW43">
      <f>'Y:\Документы ТФОМС\Комиссия по разработке ТПОМС\Протоколы\2020\Протокол №10 от 25.06.2020\СМО\[МАКС.xls]Лист2'!$AL186</f>
    </oc>
    <nc r="BW43">
      <v>0</v>
    </nc>
  </rcc>
  <rcc rId="329686" sId="4" numFmtId="4">
    <oc r="BX43">
      <f>'Y:\Документы ТФОМС\Комиссия по разработке ТПОМС\Протоколы\2020\Протокол №10 от 25.06.2020\СМО\[МАКС.xls]Лист2'!$AL40</f>
    </oc>
    <nc r="BX43">
      <v>0</v>
    </nc>
  </rcc>
  <rcc rId="329687" sId="4" numFmtId="4">
    <oc r="BY43">
      <f>'Y:\Документы ТФОМС\Комиссия по разработке ТПОМС\Протоколы\2020\Протокол №10 от 25.06.2020\СМО\[МАКС.xls]Лист2'!$AN186</f>
    </oc>
    <nc r="BY43">
      <v>0</v>
    </nc>
  </rcc>
  <rcc rId="329688" sId="4" numFmtId="4">
    <oc r="BZ43">
      <f>'Y:\Документы ТФОМС\Комиссия по разработке ТПОМС\Протоколы\2020\Протокол №10 от 25.06.2020\СМО\[МАКС.xls]Лист2'!$AN40</f>
    </oc>
    <nc r="BZ43">
      <v>0</v>
    </nc>
  </rcc>
  <rcc rId="329689" sId="4" numFmtId="4">
    <oc r="CC43">
      <f>'Y:\Документы ТФОМС\Комиссия по разработке ТПОМС\Протоколы\2020\Протокол №10 от 25.06.2020\СМО\[МАКС.xls]Лист2'!$AQ186</f>
    </oc>
    <nc r="CC43">
      <v>0</v>
    </nc>
  </rcc>
  <rcc rId="329690" sId="4" numFmtId="4">
    <oc r="CD43">
      <f>'Y:\Документы ТФОМС\Комиссия по разработке ТПОМС\Протоколы\2020\Протокол №10 от 25.06.2020\СМО\[МАКС.xls]Лист2'!$AQ40</f>
    </oc>
    <nc r="CD43">
      <v>0</v>
    </nc>
  </rcc>
  <rcc rId="329691" sId="4" numFmtId="4">
    <oc r="CE43">
      <f>'Y:\Документы ТФОМС\Комиссия по разработке ТПОМС\Протоколы\2020\Протокол №10 от 25.06.2020\СМО\[МАКС.xls]Лист2'!$AR186</f>
    </oc>
    <nc r="CE43">
      <v>0</v>
    </nc>
  </rcc>
  <rcc rId="329692" sId="4" numFmtId="4">
    <oc r="CF43">
      <f>'Y:\Документы ТФОМС\Комиссия по разработке ТПОМС\Протоколы\2020\Протокол №10 от 25.06.2020\СМО\[МАКС.xls]Лист2'!$AR40</f>
    </oc>
    <nc r="CF43">
      <v>0</v>
    </nc>
  </rcc>
  <rcc rId="329693" sId="4" numFmtId="4">
    <oc r="CG43">
      <f>'Y:\Документы ТФОМС\Комиссия по разработке ТПОМС\Протоколы\2020\Протокол №10 от 25.06.2020\СМО\[МАКС.xls]Лист2'!$AS186</f>
    </oc>
    <nc r="CG43">
      <v>0</v>
    </nc>
  </rcc>
  <rcc rId="329694" sId="4" numFmtId="4">
    <oc r="CH43">
      <f>'Y:\Документы ТФОМС\Комиссия по разработке ТПОМС\Протоколы\2020\Протокол №10 от 25.06.2020\СМО\[МАКС.xls]Лист2'!$AS40</f>
    </oc>
    <nc r="CH43">
      <v>0</v>
    </nc>
  </rcc>
  <rcc rId="329695" sId="4" numFmtId="4">
    <oc r="CI43">
      <f>'Y:\Документы ТФОМС\Комиссия по разработке ТПОМС\Протоколы\2020\Протокол №10 от 25.06.2020\СМО\[МАКС.xls]Лист2'!$AW186</f>
    </oc>
    <nc r="CI43">
      <v>15</v>
    </nc>
  </rcc>
  <rcc rId="329696" sId="4" numFmtId="4">
    <oc r="CJ43">
      <f>'Y:\Документы ТФОМС\Комиссия по разработке ТПОМС\Протоколы\2020\Протокол №10 от 25.06.2020\СМО\[МАКС.xls]Лист2'!$AW40</f>
    </oc>
    <nc r="CJ43">
      <v>846283.85</v>
    </nc>
  </rcc>
  <rcc rId="329697" sId="4" numFmtId="4">
    <oc r="CK43">
      <f>'Y:\Документы ТФОМС\Комиссия по разработке ТПОМС\Протоколы\2020\Протокол №10 от 25.06.2020\СМО\[МАКС.xls]Лист2'!$AT186</f>
    </oc>
    <nc r="CK43">
      <v>0</v>
    </nc>
  </rcc>
  <rcc rId="329698" sId="4" numFmtId="4">
    <oc r="CL43">
      <f>'Y:\Документы ТФОМС\Комиссия по разработке ТПОМС\Протоколы\2020\Протокол №10 от 25.06.2020\СМО\[МАКС.xls]Лист2'!$AT40</f>
    </oc>
    <nc r="CL43">
      <v>0</v>
    </nc>
  </rcc>
  <rcc rId="329699" sId="4" numFmtId="4">
    <oc r="CM43">
      <f>'Y:\Документы ТФОМС\Комиссия по разработке ТПОМС\Протоколы\2020\Протокол №10 от 25.06.2020\СМО\[МАКС.xls]Лист2'!$AU186</f>
    </oc>
    <nc r="CM43">
      <v>0</v>
    </nc>
  </rcc>
  <rcc rId="329700" sId="4" numFmtId="4">
    <oc r="CN43">
      <f>'Y:\Документы ТФОМС\Комиссия по разработке ТПОМС\Протоколы\2020\Протокол №10 от 25.06.2020\СМО\[МАКС.xls]Лист2'!$AU40</f>
    </oc>
    <nc r="CN43">
      <v>0</v>
    </nc>
  </rcc>
  <rcc rId="329701" sId="4" numFmtId="4">
    <oc r="CO43">
      <f>'Y:\Документы ТФОМС\Комиссия по разработке ТПОМС\Протоколы\2020\Протокол №10 от 25.06.2020\СМО\[МАКС.xls]Лист2'!$AV186</f>
    </oc>
    <nc r="CO43">
      <v>0</v>
    </nc>
  </rcc>
  <rcc rId="329702" sId="4" numFmtId="4">
    <oc r="CP43">
      <f>'Y:\Документы ТФОМС\Комиссия по разработке ТПОМС\Протоколы\2020\Протокол №10 от 25.06.2020\СМО\[МАКС.xls]Лист2'!$AV40</f>
    </oc>
    <nc r="CP43">
      <v>0</v>
    </nc>
  </rcc>
  <rcc rId="329703" sId="4" numFmtId="4">
    <oc r="CQ43">
      <f>'Y:\Документы ТФОМС\Комиссия по разработке ТПОМС\Протоколы\2020\Протокол №10 от 25.06.2020\СМО\[МАКС.xls]Лист2'!$AX186</f>
    </oc>
    <nc r="CQ43">
      <v>0</v>
    </nc>
  </rcc>
  <rcc rId="329704" sId="4" numFmtId="4">
    <oc r="CR43">
      <f>'Y:\Документы ТФОМС\Комиссия по разработке ТПОМС\Протоколы\2020\Протокол №10 от 25.06.2020\СМО\[МАКС.xls]Лист2'!$AX40</f>
    </oc>
    <nc r="CR43">
      <v>0</v>
    </nc>
  </rcc>
  <rcc rId="329705" sId="4" numFmtId="4">
    <oc r="AA44">
      <f>'Y:\Документы ТФОМС\Комиссия по разработке ТПОМС\Протоколы\2020\Протокол №10 от 25.06.2020\СМО\[МАКС.xls]Лист2'!$M187</f>
    </oc>
    <nc r="AA44">
      <v>0</v>
    </nc>
  </rcc>
  <rcc rId="329706" sId="4" numFmtId="4">
    <oc r="AB44">
      <f>'Y:\Документы ТФОМС\Комиссия по разработке ТПОМС\Протоколы\2020\Протокол №10 от 25.06.2020\СМО\[МАКС.xls]Лист2'!$M41</f>
    </oc>
    <nc r="AB44">
      <v>0</v>
    </nc>
  </rcc>
  <rcc rId="329707" sId="4" numFmtId="4">
    <oc r="AC44">
      <f>'Y:\Документы ТФОМС\Комиссия по разработке ТПОМС\Протоколы\2020\Протокол №10 от 25.06.2020\СМО\[МАКС.xls]Лист2'!$N187</f>
    </oc>
    <nc r="AC44">
      <v>0</v>
    </nc>
  </rcc>
  <rcc rId="329708" sId="4" numFmtId="4">
    <oc r="AD44">
      <f>'Y:\Документы ТФОМС\Комиссия по разработке ТПОМС\Протоколы\2020\Протокол №10 от 25.06.2020\СМО\[МАКС.xls]Лист2'!$N41</f>
    </oc>
    <nc r="AD44">
      <v>0</v>
    </nc>
  </rcc>
  <rcc rId="329709" sId="4" numFmtId="4">
    <oc r="AE44">
      <f>'Y:\Документы ТФОМС\Комиссия по разработке ТПОМС\Протоколы\2020\Протокол №10 от 25.06.2020\СМО\[МАКС.xls]Лист2'!$O187</f>
    </oc>
    <nc r="AE44">
      <v>0</v>
    </nc>
  </rcc>
  <rcc rId="329710" sId="4" numFmtId="4">
    <oc r="AF44">
      <f>'Y:\Документы ТФОМС\Комиссия по разработке ТПОМС\Протоколы\2020\Протокол №10 от 25.06.2020\СМО\[МАКС.xls]Лист2'!$O41</f>
    </oc>
    <nc r="AF44">
      <v>713680.71</v>
    </nc>
  </rcc>
  <rcc rId="329711" sId="4" numFmtId="4">
    <oc r="AG44">
      <f>'Y:\Документы ТФОМС\Комиссия по разработке ТПОМС\Протоколы\2020\Протокол №10 от 25.06.2020\СМО\[МАКС.xls]Лист2'!$S187</f>
    </oc>
    <nc r="AG44">
      <v>0</v>
    </nc>
  </rcc>
  <rcc rId="329712" sId="4" numFmtId="4">
    <oc r="AH44">
      <f>'Y:\Документы ТФОМС\Комиссия по разработке ТПОМС\Протоколы\2020\Протокол №10 от 25.06.2020\СМО\[МАКС.xls]Лист2'!$S41</f>
    </oc>
    <nc r="AH44">
      <v>0</v>
    </nc>
  </rcc>
  <rcc rId="329713" sId="4" numFmtId="4">
    <oc r="AI44">
      <f>'Y:\Документы ТФОМС\Комиссия по разработке ТПОМС\Протоколы\2020\Протокол №10 от 25.06.2020\СМО\[МАКС.xls]Лист2'!$P187</f>
    </oc>
    <nc r="AI44">
      <v>0</v>
    </nc>
  </rcc>
  <rcc rId="329714" sId="4" numFmtId="4">
    <oc r="AJ44">
      <f>'Y:\Документы ТФОМС\Комиссия по разработке ТПОМС\Протоколы\2020\Протокол №10 от 25.06.2020\СМО\[МАКС.xls]Лист2'!$P41</f>
    </oc>
    <nc r="AJ44">
      <v>0</v>
    </nc>
  </rcc>
  <rcc rId="329715" sId="4" numFmtId="4">
    <oc r="AK44">
      <f>'Y:\Документы ТФОМС\Комиссия по разработке ТПОМС\Протоколы\2020\Протокол №10 от 25.06.2020\СМО\[МАКС.xls]Лист2'!$Q187</f>
    </oc>
    <nc r="AK44">
      <v>0</v>
    </nc>
  </rcc>
  <rcc rId="329716" sId="4" numFmtId="4">
    <oc r="AL44">
      <f>'Y:\Документы ТФОМС\Комиссия по разработке ТПОМС\Протоколы\2020\Протокол №10 от 25.06.2020\СМО\[МАКС.xls]Лист2'!$Q41</f>
    </oc>
    <nc r="AL44">
      <v>0</v>
    </nc>
  </rcc>
  <rcc rId="329717" sId="4" numFmtId="4">
    <oc r="AM44">
      <f>'Y:\Документы ТФОМС\Комиссия по разработке ТПОМС\Протоколы\2020\Протокол №10 от 25.06.2020\СМО\[МАКС.xls]Лист2'!$R187</f>
    </oc>
    <nc r="AM44">
      <v>0</v>
    </nc>
  </rcc>
  <rcc rId="329718" sId="4" numFmtId="4">
    <oc r="AN44">
      <f>'Y:\Документы ТФОМС\Комиссия по разработке ТПОМС\Протоколы\2020\Протокол №10 от 25.06.2020\СМО\[МАКС.xls]Лист2'!$R41</f>
    </oc>
    <nc r="AN44">
      <v>0</v>
    </nc>
  </rcc>
  <rcc rId="329719" sId="4" numFmtId="4">
    <oc r="AO44">
      <f>'Y:\Документы ТФОМС\Комиссия по разработке ТПОМС\Протоколы\2020\Протокол №10 от 25.06.2020\СМО\[МАКС.xls]Лист2'!$T187</f>
    </oc>
    <nc r="AO44">
      <v>0</v>
    </nc>
  </rcc>
  <rcc rId="329720" sId="4" numFmtId="4">
    <oc r="AP44">
      <f>'Y:\Документы ТФОМС\Комиссия по разработке ТПОМС\Протоколы\2020\Протокол №10 от 25.06.2020\СМО\[МАКС.xls]Лист2'!$T41</f>
    </oc>
    <nc r="AP44">
      <v>0</v>
    </nc>
  </rcc>
  <rcc rId="329721" sId="4" numFmtId="4">
    <oc r="AS44">
      <f>'Y:\Документы ТФОМС\Комиссия по разработке ТПОМС\Протоколы\2020\Протокол №10 от 25.06.2020\СМО\[МАКС.xls]Лист2'!$W187</f>
    </oc>
    <nc r="AS44">
      <v>0</v>
    </nc>
  </rcc>
  <rcc rId="329722" sId="4" numFmtId="4">
    <oc r="AT44">
      <f>'Y:\Документы ТФОМС\Комиссия по разработке ТПОМС\Протоколы\2020\Протокол №10 от 25.06.2020\СМО\[МАКС.xls]Лист2'!$W41</f>
    </oc>
    <nc r="AT44">
      <v>0</v>
    </nc>
  </rcc>
  <rcc rId="329723" sId="4" numFmtId="4">
    <oc r="AU44">
      <f>'Y:\Документы ТФОМС\Комиссия по разработке ТПОМС\Протоколы\2020\Протокол №10 от 25.06.2020\СМО\[МАКС.xls]Лист2'!$X187</f>
    </oc>
    <nc r="AU44">
      <v>0</v>
    </nc>
  </rcc>
  <rcc rId="329724" sId="4" numFmtId="4">
    <oc r="AV44">
      <f>'Y:\Документы ТФОМС\Комиссия по разработке ТПОМС\Протоколы\2020\Протокол №10 от 25.06.2020\СМО\[МАКС.xls]Лист2'!$X41</f>
    </oc>
    <nc r="AV44">
      <v>0</v>
    </nc>
  </rcc>
  <rcc rId="329725" sId="4" numFmtId="4">
    <oc r="AW44">
      <f>'Y:\Документы ТФОМС\Комиссия по разработке ТПОМС\Протоколы\2020\Протокол №10 от 25.06.2020\СМО\[МАКС.xls]Лист2'!$Y187</f>
    </oc>
    <nc r="AW44">
      <v>0</v>
    </nc>
  </rcc>
  <rcc rId="329726" sId="4" numFmtId="4">
    <oc r="AX44">
      <f>'Y:\Документы ТФОМС\Комиссия по разработке ТПОМС\Протоколы\2020\Протокол №10 от 25.06.2020\СМО\[МАКС.xls]Лист2'!$Y41</f>
    </oc>
    <nc r="AX44">
      <v>685590.06</v>
    </nc>
  </rcc>
  <rcc rId="329727" sId="4" numFmtId="4">
    <oc r="AY44">
      <f>'Y:\Документы ТФОМС\Комиссия по разработке ТПОМС\Протоколы\2020\Протокол №10 от 25.06.2020\СМО\[МАКС.xls]Лист2'!$AC187</f>
    </oc>
    <nc r="AY44">
      <v>0</v>
    </nc>
  </rcc>
  <rcc rId="329728" sId="4" numFmtId="4">
    <oc r="AZ44">
      <f>'Y:\Документы ТФОМС\Комиссия по разработке ТПОМС\Протоколы\2020\Протокол №10 от 25.06.2020\СМО\[МАКС.xls]Лист2'!$AC41</f>
    </oc>
    <nc r="AZ44">
      <v>0</v>
    </nc>
  </rcc>
  <rcc rId="329729" sId="4" numFmtId="4">
    <oc r="BA44">
      <f>'Y:\Документы ТФОМС\Комиссия по разработке ТПОМС\Протоколы\2020\Протокол №10 от 25.06.2020\СМО\[МАКС.xls]Лист2'!$Z187</f>
    </oc>
    <nc r="BA44">
      <v>0</v>
    </nc>
  </rcc>
  <rcc rId="329730" sId="4" numFmtId="4">
    <oc r="BB44">
      <f>'Y:\Документы ТФОМС\Комиссия по разработке ТПОМС\Протоколы\2020\Протокол №10 от 25.06.2020\СМО\[МАКС.xls]Лист2'!$Z41</f>
    </oc>
    <nc r="BB44">
      <v>0</v>
    </nc>
  </rcc>
  <rcc rId="329731" sId="4" numFmtId="4">
    <oc r="BC44">
      <f>'Y:\Документы ТФОМС\Комиссия по разработке ТПОМС\Протоколы\2020\Протокол №10 от 25.06.2020\СМО\[МАКС.xls]Лист2'!$AA187</f>
    </oc>
    <nc r="BC44">
      <v>0</v>
    </nc>
  </rcc>
  <rcc rId="329732" sId="4" numFmtId="4">
    <oc r="BD44">
      <f>'Y:\Документы ТФОМС\Комиссия по разработке ТПОМС\Протоколы\2020\Протокол №10 от 25.06.2020\СМО\[МАКС.xls]Лист2'!$AA41</f>
    </oc>
    <nc r="BD44">
      <v>0</v>
    </nc>
  </rcc>
  <rcc rId="329733" sId="4" numFmtId="4">
    <oc r="BE44">
      <f>'Y:\Документы ТФОМС\Комиссия по разработке ТПОМС\Протоколы\2020\Протокол №10 от 25.06.2020\СМО\[МАКС.xls]Лист2'!$AB187</f>
    </oc>
    <nc r="BE44">
      <v>0</v>
    </nc>
  </rcc>
  <rcc rId="329734" sId="4" numFmtId="4">
    <oc r="BF44">
      <f>'Y:\Документы ТФОМС\Комиссия по разработке ТПОМС\Протоколы\2020\Протокол №10 от 25.06.2020\СМО\[МАКС.xls]Лист2'!$AB41</f>
    </oc>
    <nc r="BF44">
      <v>0</v>
    </nc>
  </rcc>
  <rcc rId="329735" sId="4" numFmtId="4">
    <oc r="BG44">
      <f>'Y:\Документы ТФОМС\Комиссия по разработке ТПОМС\Протоколы\2020\Протокол №10 от 25.06.2020\СМО\[МАКС.xls]Лист2'!$AD187</f>
    </oc>
    <nc r="BG44">
      <v>0</v>
    </nc>
  </rcc>
  <rcc rId="329736" sId="4" numFmtId="4">
    <oc r="BH44">
      <f>'Y:\Документы ТФОМС\Комиссия по разработке ТПОМС\Протоколы\2020\Протокол №10 от 25.06.2020\СМО\[МАКС.xls]Лист2'!$AD41</f>
    </oc>
    <nc r="BH44">
      <v>0</v>
    </nc>
  </rcc>
  <rcc rId="329737" sId="4" numFmtId="4">
    <oc r="BK44">
      <f>'Y:\Документы ТФОМС\Комиссия по разработке ТПОМС\Протоколы\2020\Протокол №10 от 25.06.2020\СМО\[МАКС.xls]Лист2'!$AG187</f>
    </oc>
    <nc r="BK44">
      <v>0</v>
    </nc>
  </rcc>
  <rcc rId="329738" sId="4" numFmtId="4">
    <oc r="BL44">
      <f>'Y:\Документы ТФОМС\Комиссия по разработке ТПОМС\Протоколы\2020\Протокол №10 от 25.06.2020\СМО\[МАКС.xls]Лист2'!$AG41</f>
    </oc>
    <nc r="BL44">
      <v>0</v>
    </nc>
  </rcc>
  <rcc rId="329739" sId="4" numFmtId="4">
    <oc r="BM44">
      <f>'Y:\Документы ТФОМС\Комиссия по разработке ТПОМС\Протоколы\2020\Протокол №10 от 25.06.2020\СМО\[МАКС.xls]Лист2'!$AH187</f>
    </oc>
    <nc r="BM44">
      <v>0</v>
    </nc>
  </rcc>
  <rcc rId="329740" sId="4" numFmtId="4">
    <oc r="BN44">
      <f>'Y:\Документы ТФОМС\Комиссия по разработке ТПОМС\Протоколы\2020\Протокол №10 от 25.06.2020\СМО\[МАКС.xls]Лист2'!$AH41</f>
    </oc>
    <nc r="BN44">
      <v>0</v>
    </nc>
  </rcc>
  <rcc rId="329741" sId="4" numFmtId="4">
    <oc r="BO44">
      <f>'Y:\Документы ТФОМС\Комиссия по разработке ТПОМС\Протоколы\2020\Протокол №10 от 25.06.2020\СМО\[МАКС.xls]Лист2'!$AI187</f>
    </oc>
    <nc r="BO44">
      <v>0</v>
    </nc>
  </rcc>
  <rcc rId="329742" sId="4" numFmtId="4">
    <oc r="BP44">
      <f>'Y:\Документы ТФОМС\Комиссия по разработке ТПОМС\Протоколы\2020\Протокол №10 от 25.06.2020\СМО\[МАКС.xls]Лист2'!$AI41</f>
    </oc>
    <nc r="BP44">
      <v>685590.06</v>
    </nc>
  </rcc>
  <rcc rId="329743" sId="4" numFmtId="4">
    <oc r="BQ44">
      <f>'Y:\Документы ТФОМС\Комиссия по разработке ТПОМС\Протоколы\2020\Протокол №10 от 25.06.2020\СМО\[МАКС.xls]Лист2'!$AM187</f>
    </oc>
    <nc r="BQ44">
      <v>0</v>
    </nc>
  </rcc>
  <rcc rId="329744" sId="4" numFmtId="4">
    <oc r="BR44">
      <f>'Y:\Документы ТФОМС\Комиссия по разработке ТПОМС\Протоколы\2020\Протокол №10 от 25.06.2020\СМО\[МАКС.xls]Лист2'!$AM41</f>
    </oc>
    <nc r="BR44">
      <v>0</v>
    </nc>
  </rcc>
  <rcc rId="329745" sId="4" numFmtId="4">
    <oc r="BS44">
      <f>'Y:\Документы ТФОМС\Комиссия по разработке ТПОМС\Протоколы\2020\Протокол №10 от 25.06.2020\СМО\[МАКС.xls]Лист2'!$AJ187</f>
    </oc>
    <nc r="BS44">
      <v>0</v>
    </nc>
  </rcc>
  <rcc rId="329746" sId="4" numFmtId="4">
    <oc r="BT44">
      <f>'Y:\Документы ТФОМС\Комиссия по разработке ТПОМС\Протоколы\2020\Протокол №10 от 25.06.2020\СМО\[МАКС.xls]Лист2'!$AJ41</f>
    </oc>
    <nc r="BT44">
      <v>0</v>
    </nc>
  </rcc>
  <rcc rId="329747" sId="4" numFmtId="4">
    <oc r="BU44">
      <f>'Y:\Документы ТФОМС\Комиссия по разработке ТПОМС\Протоколы\2020\Протокол №10 от 25.06.2020\СМО\[МАКС.xls]Лист2'!$AK187</f>
    </oc>
    <nc r="BU44">
      <v>0</v>
    </nc>
  </rcc>
  <rcc rId="329748" sId="4" numFmtId="4">
    <oc r="BV44">
      <f>'Y:\Документы ТФОМС\Комиссия по разработке ТПОМС\Протоколы\2020\Протокол №10 от 25.06.2020\СМО\[МАКС.xls]Лист2'!$AK41</f>
    </oc>
    <nc r="BV44">
      <v>0</v>
    </nc>
  </rcc>
  <rcc rId="329749" sId="4" numFmtId="4">
    <oc r="BW44">
      <f>'Y:\Документы ТФОМС\Комиссия по разработке ТПОМС\Протоколы\2020\Протокол №10 от 25.06.2020\СМО\[МАКС.xls]Лист2'!$AL187</f>
    </oc>
    <nc r="BW44">
      <v>0</v>
    </nc>
  </rcc>
  <rcc rId="329750" sId="4" numFmtId="4">
    <oc r="BX44">
      <f>'Y:\Документы ТФОМС\Комиссия по разработке ТПОМС\Протоколы\2020\Протокол №10 от 25.06.2020\СМО\[МАКС.xls]Лист2'!$AL41</f>
    </oc>
    <nc r="BX44">
      <v>0</v>
    </nc>
  </rcc>
  <rcc rId="329751" sId="4" numFmtId="4">
    <oc r="BY44">
      <f>'Y:\Документы ТФОМС\Комиссия по разработке ТПОМС\Протоколы\2020\Протокол №10 от 25.06.2020\СМО\[МАКС.xls]Лист2'!$AN187</f>
    </oc>
    <nc r="BY44">
      <v>0</v>
    </nc>
  </rcc>
  <rcc rId="329752" sId="4" numFmtId="4">
    <oc r="BZ44">
      <f>'Y:\Документы ТФОМС\Комиссия по разработке ТПОМС\Протоколы\2020\Протокол №10 от 25.06.2020\СМО\[МАКС.xls]Лист2'!$AN41</f>
    </oc>
    <nc r="BZ44">
      <v>0</v>
    </nc>
  </rcc>
  <rcc rId="329753" sId="4" numFmtId="4">
    <oc r="CC44">
      <f>'Y:\Документы ТФОМС\Комиссия по разработке ТПОМС\Протоколы\2020\Протокол №10 от 25.06.2020\СМО\[МАКС.xls]Лист2'!$AQ187</f>
    </oc>
    <nc r="CC44">
      <v>0</v>
    </nc>
  </rcc>
  <rcc rId="329754" sId="4" numFmtId="4">
    <oc r="CD44">
      <f>'Y:\Документы ТФОМС\Комиссия по разработке ТПОМС\Протоколы\2020\Протокол №10 от 25.06.2020\СМО\[МАКС.xls]Лист2'!$AQ41</f>
    </oc>
    <nc r="CD44">
      <v>0</v>
    </nc>
  </rcc>
  <rcc rId="329755" sId="4" numFmtId="4">
    <oc r="CE44">
      <f>'Y:\Документы ТФОМС\Комиссия по разработке ТПОМС\Протоколы\2020\Протокол №10 от 25.06.2020\СМО\[МАКС.xls]Лист2'!$AR187</f>
    </oc>
    <nc r="CE44">
      <v>0</v>
    </nc>
  </rcc>
  <rcc rId="329756" sId="4" numFmtId="4">
    <oc r="CF44">
      <f>'Y:\Документы ТФОМС\Комиссия по разработке ТПОМС\Протоколы\2020\Протокол №10 от 25.06.2020\СМО\[МАКС.xls]Лист2'!$AR41</f>
    </oc>
    <nc r="CF44">
      <v>0</v>
    </nc>
  </rcc>
  <rcc rId="329757" sId="4" numFmtId="4">
    <oc r="CG44">
      <f>'Y:\Документы ТФОМС\Комиссия по разработке ТПОМС\Протоколы\2020\Протокол №10 от 25.06.2020\СМО\[МАКС.xls]Лист2'!$AS187</f>
    </oc>
    <nc r="CG44">
      <v>0</v>
    </nc>
  </rcc>
  <rcc rId="329758" sId="4" numFmtId="4">
    <oc r="CH44">
      <f>'Y:\Документы ТФОМС\Комиссия по разработке ТПОМС\Протоколы\2020\Протокол №10 от 25.06.2020\СМО\[МАКС.xls]Лист2'!$AS41</f>
    </oc>
    <nc r="CH44">
      <v>685590.06</v>
    </nc>
  </rcc>
  <rcc rId="329759" sId="4" numFmtId="4">
    <oc r="CI44">
      <f>'Y:\Документы ТФОМС\Комиссия по разработке ТПОМС\Протоколы\2020\Протокол №10 от 25.06.2020\СМО\[МАКС.xls]Лист2'!$AW187</f>
    </oc>
    <nc r="CI44">
      <v>0</v>
    </nc>
  </rcc>
  <rcc rId="329760" sId="4" numFmtId="4">
    <oc r="CJ44">
      <f>'Y:\Документы ТФОМС\Комиссия по разработке ТПОМС\Протоколы\2020\Протокол №10 от 25.06.2020\СМО\[МАКС.xls]Лист2'!$AW41</f>
    </oc>
    <nc r="CJ44">
      <v>0</v>
    </nc>
  </rcc>
  <rcc rId="329761" sId="4" numFmtId="4">
    <oc r="CK44">
      <f>'Y:\Документы ТФОМС\Комиссия по разработке ТПОМС\Протоколы\2020\Протокол №10 от 25.06.2020\СМО\[МАКС.xls]Лист2'!$AT187</f>
    </oc>
    <nc r="CK44">
      <v>0</v>
    </nc>
  </rcc>
  <rcc rId="329762" sId="4" numFmtId="4">
    <oc r="CL44">
      <f>'Y:\Документы ТФОМС\Комиссия по разработке ТПОМС\Протоколы\2020\Протокол №10 от 25.06.2020\СМО\[МАКС.xls]Лист2'!$AT41</f>
    </oc>
    <nc r="CL44">
      <v>0</v>
    </nc>
  </rcc>
  <rcc rId="329763" sId="4" numFmtId="4">
    <oc r="CM44">
      <f>'Y:\Документы ТФОМС\Комиссия по разработке ТПОМС\Протоколы\2020\Протокол №10 от 25.06.2020\СМО\[МАКС.xls]Лист2'!$AU187</f>
    </oc>
    <nc r="CM44">
      <v>0</v>
    </nc>
  </rcc>
  <rcc rId="329764" sId="4" numFmtId="4">
    <oc r="CN44">
      <f>'Y:\Документы ТФОМС\Комиссия по разработке ТПОМС\Протоколы\2020\Протокол №10 от 25.06.2020\СМО\[МАКС.xls]Лист2'!$AU41</f>
    </oc>
    <nc r="CN44">
      <v>0</v>
    </nc>
  </rcc>
  <rcc rId="329765" sId="4" numFmtId="4">
    <oc r="CO44">
      <f>'Y:\Документы ТФОМС\Комиссия по разработке ТПОМС\Протоколы\2020\Протокол №10 от 25.06.2020\СМО\[МАКС.xls]Лист2'!$AV187</f>
    </oc>
    <nc r="CO44">
      <v>0</v>
    </nc>
  </rcc>
  <rcc rId="329766" sId="4" numFmtId="4">
    <oc r="CP44">
      <f>'Y:\Документы ТФОМС\Комиссия по разработке ТПОМС\Протоколы\2020\Протокол №10 от 25.06.2020\СМО\[МАКС.xls]Лист2'!$AV41</f>
    </oc>
    <nc r="CP44">
      <v>0</v>
    </nc>
  </rcc>
  <rcc rId="329767" sId="4" numFmtId="4">
    <oc r="CQ44">
      <f>'Y:\Документы ТФОМС\Комиссия по разработке ТПОМС\Протоколы\2020\Протокол №10 от 25.06.2020\СМО\[МАКС.xls]Лист2'!$AX187</f>
    </oc>
    <nc r="CQ44">
      <v>0</v>
    </nc>
  </rcc>
  <rcc rId="329768" sId="4" numFmtId="4">
    <oc r="CR44">
      <f>'Y:\Документы ТФОМС\Комиссия по разработке ТПОМС\Протоколы\2020\Протокол №10 от 25.06.2020\СМО\[МАКС.xls]Лист2'!$AX41</f>
    </oc>
    <nc r="CR44">
      <v>0</v>
    </nc>
  </rcc>
  <rcc rId="329769" sId="4" numFmtId="4">
    <oc r="AA45">
      <f>'Y:\Документы ТФОМС\Комиссия по разработке ТПОМС\Протоколы\2020\Протокол №10 от 25.06.2020\СМО\[МАКС.xls]Лист2'!$M188</f>
    </oc>
    <nc r="AA45">
      <v>0</v>
    </nc>
  </rcc>
  <rcc rId="329770" sId="4" numFmtId="4">
    <oc r="AB45">
      <f>'Y:\Документы ТФОМС\Комиссия по разработке ТПОМС\Протоколы\2020\Протокол №10 от 25.06.2020\СМО\[МАКС.xls]Лист2'!$M42</f>
    </oc>
    <nc r="AB45">
      <v>0</v>
    </nc>
  </rcc>
  <rcc rId="329771" sId="4" numFmtId="4">
    <oc r="AC45">
      <f>'Y:\Документы ТФОМС\Комиссия по разработке ТПОМС\Протоколы\2020\Протокол №10 от 25.06.2020\СМО\[МАКС.xls]Лист2'!$N188</f>
    </oc>
    <nc r="AC45">
      <v>0</v>
    </nc>
  </rcc>
  <rcc rId="329772" sId="4" numFmtId="4">
    <oc r="AD45">
      <f>'Y:\Документы ТФОМС\Комиссия по разработке ТПОМС\Протоколы\2020\Протокол №10 от 25.06.2020\СМО\[МАКС.xls]Лист2'!$N42</f>
    </oc>
    <nc r="AD45">
      <v>0</v>
    </nc>
  </rcc>
  <rcc rId="329773" sId="4" numFmtId="4">
    <oc r="AE45">
      <f>'Y:\Документы ТФОМС\Комиссия по разработке ТПОМС\Протоколы\2020\Протокол №10 от 25.06.2020\СМО\[МАКС.xls]Лист2'!$O188</f>
    </oc>
    <nc r="AE45">
      <v>0</v>
    </nc>
  </rcc>
  <rcc rId="329774" sId="4" numFmtId="4">
    <oc r="AF45">
      <f>'Y:\Документы ТФОМС\Комиссия по разработке ТПОМС\Протоколы\2020\Протокол №10 от 25.06.2020\СМО\[МАКС.xls]Лист2'!$O42</f>
    </oc>
    <nc r="AF45">
      <v>0</v>
    </nc>
  </rcc>
  <rcc rId="329775" sId="4" numFmtId="4">
    <oc r="AG45">
      <f>'Y:\Документы ТФОМС\Комиссия по разработке ТПОМС\Протоколы\2020\Протокол №10 от 25.06.2020\СМО\[МАКС.xls]Лист2'!$S188</f>
    </oc>
    <nc r="AG45">
      <v>3</v>
    </nc>
  </rcc>
  <rcc rId="329776" sId="4" numFmtId="4">
    <oc r="AH45">
      <f>'Y:\Документы ТФОМС\Комиссия по разработке ТПОМС\Протоколы\2020\Протокол №10 от 25.06.2020\СМО\[МАКС.xls]Лист2'!$S42</f>
    </oc>
    <nc r="AH45">
      <v>80633.62</v>
    </nc>
  </rcc>
  <rcc rId="329777" sId="4" numFmtId="4">
    <oc r="AI45">
      <f>'Y:\Документы ТФОМС\Комиссия по разработке ТПОМС\Протоколы\2020\Протокол №10 от 25.06.2020\СМО\[МАКС.xls]Лист2'!$P188</f>
    </oc>
    <nc r="AI45">
      <v>0</v>
    </nc>
  </rcc>
  <rcc rId="329778" sId="4" numFmtId="4">
    <oc r="AJ45">
      <f>'Y:\Документы ТФОМС\Комиссия по разработке ТПОМС\Протоколы\2020\Протокол №10 от 25.06.2020\СМО\[МАКС.xls]Лист2'!$P42</f>
    </oc>
    <nc r="AJ45">
      <v>0</v>
    </nc>
  </rcc>
  <rcc rId="329779" sId="4" numFmtId="4">
    <oc r="AK45">
      <f>'Y:\Документы ТФОМС\Комиссия по разработке ТПОМС\Протоколы\2020\Протокол №10 от 25.06.2020\СМО\[МАКС.xls]Лист2'!$Q188</f>
    </oc>
    <nc r="AK45">
      <v>0</v>
    </nc>
  </rcc>
  <rcc rId="329780" sId="4" numFmtId="4">
    <oc r="AL45">
      <f>'Y:\Документы ТФОМС\Комиссия по разработке ТПОМС\Протоколы\2020\Протокол №10 от 25.06.2020\СМО\[МАКС.xls]Лист2'!$Q42</f>
    </oc>
    <nc r="AL45">
      <v>0</v>
    </nc>
  </rcc>
  <rcc rId="329781" sId="4" numFmtId="4">
    <oc r="AM45">
      <f>'Y:\Документы ТФОМС\Комиссия по разработке ТПОМС\Протоколы\2020\Протокол №10 от 25.06.2020\СМО\[МАКС.xls]Лист2'!$R188</f>
    </oc>
    <nc r="AM45">
      <v>0</v>
    </nc>
  </rcc>
  <rcc rId="329782" sId="4" numFmtId="4">
    <oc r="AN45">
      <f>'Y:\Документы ТФОМС\Комиссия по разработке ТПОМС\Протоколы\2020\Протокол №10 от 25.06.2020\СМО\[МАКС.xls]Лист2'!$R42</f>
    </oc>
    <nc r="AN45">
      <v>0</v>
    </nc>
  </rcc>
  <rcc rId="329783" sId="4" numFmtId="4">
    <oc r="AO45">
      <f>'Y:\Документы ТФОМС\Комиссия по разработке ТПОМС\Протоколы\2020\Протокол №10 от 25.06.2020\СМО\[МАКС.xls]Лист2'!$T188</f>
    </oc>
    <nc r="AO45">
      <v>0</v>
    </nc>
  </rcc>
  <rcc rId="329784" sId="4" numFmtId="4">
    <oc r="AP45">
      <f>'Y:\Документы ТФОМС\Комиссия по разработке ТПОМС\Протоколы\2020\Протокол №10 от 25.06.2020\СМО\[МАКС.xls]Лист2'!$T42</f>
    </oc>
    <nc r="AP45">
      <v>0</v>
    </nc>
  </rcc>
  <rcc rId="329785" sId="4" numFmtId="4">
    <oc r="AS45">
      <f>'Y:\Документы ТФОМС\Комиссия по разработке ТПОМС\Протоколы\2020\Протокол №10 от 25.06.2020\СМО\[МАКС.xls]Лист2'!$W188</f>
    </oc>
    <nc r="AS45">
      <v>0</v>
    </nc>
  </rcc>
  <rcc rId="329786" sId="4" numFmtId="4">
    <oc r="AT45">
      <f>'Y:\Документы ТФОМС\Комиссия по разработке ТПОМС\Протоколы\2020\Протокол №10 от 25.06.2020\СМО\[МАКС.xls]Лист2'!$W42</f>
    </oc>
    <nc r="AT45">
      <v>0</v>
    </nc>
  </rcc>
  <rcc rId="329787" sId="4" numFmtId="4">
    <oc r="AU45">
      <f>'Y:\Документы ТФОМС\Комиссия по разработке ТПОМС\Протоколы\2020\Протокол №10 от 25.06.2020\СМО\[МАКС.xls]Лист2'!$X188</f>
    </oc>
    <nc r="AU45">
      <v>0</v>
    </nc>
  </rcc>
  <rcc rId="329788" sId="4" numFmtId="4">
    <oc r="AV45">
      <f>'Y:\Документы ТФОМС\Комиссия по разработке ТПОМС\Протоколы\2020\Протокол №10 от 25.06.2020\СМО\[МАКС.xls]Лист2'!$X42</f>
    </oc>
    <nc r="AV45">
      <v>0</v>
    </nc>
  </rcc>
  <rcc rId="329789" sId="4" numFmtId="4">
    <oc r="AW45">
      <f>'Y:\Документы ТФОМС\Комиссия по разработке ТПОМС\Протоколы\2020\Протокол №10 от 25.06.2020\СМО\[МАКС.xls]Лист2'!$Y188</f>
    </oc>
    <nc r="AW45">
      <v>0</v>
    </nc>
  </rcc>
  <rcc rId="329790" sId="4" numFmtId="4">
    <oc r="AX45">
      <f>'Y:\Документы ТФОМС\Комиссия по разработке ТПОМС\Протоколы\2020\Протокол №10 от 25.06.2020\СМО\[МАКС.xls]Лист2'!$Y42</f>
    </oc>
    <nc r="AX45">
      <v>0</v>
    </nc>
  </rcc>
  <rcc rId="329791" sId="4" numFmtId="4">
    <oc r="AY45">
      <f>'Y:\Документы ТФОМС\Комиссия по разработке ТПОМС\Протоколы\2020\Протокол №10 от 25.06.2020\СМО\[МАКС.xls]Лист2'!$AC188</f>
    </oc>
    <nc r="AY45">
      <v>2</v>
    </nc>
  </rcc>
  <rcc rId="329792" sId="4" numFmtId="4">
    <oc r="AZ45">
      <f>'Y:\Документы ТФОМС\Комиссия по разработке ТПОМС\Протоколы\2020\Протокол №10 от 25.06.2020\СМО\[МАКС.xls]Лист2'!$AC42</f>
    </oc>
    <nc r="AZ45">
      <v>63880.97</v>
    </nc>
  </rcc>
  <rcc rId="329793" sId="4" numFmtId="4">
    <oc r="BA45">
      <f>'Y:\Документы ТФОМС\Комиссия по разработке ТПОМС\Протоколы\2020\Протокол №10 от 25.06.2020\СМО\[МАКС.xls]Лист2'!$Z188</f>
    </oc>
    <nc r="BA45">
      <v>0</v>
    </nc>
  </rcc>
  <rcc rId="329794" sId="4" numFmtId="4">
    <oc r="BB45">
      <f>'Y:\Документы ТФОМС\Комиссия по разработке ТПОМС\Протоколы\2020\Протокол №10 от 25.06.2020\СМО\[МАКС.xls]Лист2'!$Z42</f>
    </oc>
    <nc r="BB45">
      <v>0</v>
    </nc>
  </rcc>
  <rcc rId="329795" sId="4" numFmtId="4">
    <oc r="BC45">
      <f>'Y:\Документы ТФОМС\Комиссия по разработке ТПОМС\Протоколы\2020\Протокол №10 от 25.06.2020\СМО\[МАКС.xls]Лист2'!$AA188</f>
    </oc>
    <nc r="BC45">
      <v>0</v>
    </nc>
  </rcc>
  <rcc rId="329796" sId="4" numFmtId="4">
    <oc r="BD45">
      <f>'Y:\Документы ТФОМС\Комиссия по разработке ТПОМС\Протоколы\2020\Протокол №10 от 25.06.2020\СМО\[МАКС.xls]Лист2'!$AA42</f>
    </oc>
    <nc r="BD45">
      <v>0</v>
    </nc>
  </rcc>
  <rcc rId="329797" sId="4" numFmtId="4">
    <oc r="BE45">
      <f>'Y:\Документы ТФОМС\Комиссия по разработке ТПОМС\Протоколы\2020\Протокол №10 от 25.06.2020\СМО\[МАКС.xls]Лист2'!$AB188</f>
    </oc>
    <nc r="BE45">
      <v>0</v>
    </nc>
  </rcc>
  <rcc rId="329798" sId="4" numFmtId="4">
    <oc r="BF45">
      <f>'Y:\Документы ТФОМС\Комиссия по разработке ТПОМС\Протоколы\2020\Протокол №10 от 25.06.2020\СМО\[МАКС.xls]Лист2'!$AB42</f>
    </oc>
    <nc r="BF45">
      <v>0</v>
    </nc>
  </rcc>
  <rcc rId="329799" sId="4" numFmtId="4">
    <oc r="BG45">
      <f>'Y:\Документы ТФОМС\Комиссия по разработке ТПОМС\Протоколы\2020\Протокол №10 от 25.06.2020\СМО\[МАКС.xls]Лист2'!$AD188</f>
    </oc>
    <nc r="BG45">
      <v>0</v>
    </nc>
  </rcc>
  <rcc rId="329800" sId="4" numFmtId="4">
    <oc r="BH45">
      <f>'Y:\Документы ТФОМС\Комиссия по разработке ТПОМС\Протоколы\2020\Протокол №10 от 25.06.2020\СМО\[МАКС.xls]Лист2'!$AD42</f>
    </oc>
    <nc r="BH45">
      <v>0</v>
    </nc>
  </rcc>
  <rcc rId="329801" sId="4" numFmtId="4">
    <oc r="BK45">
      <f>'Y:\Документы ТФОМС\Комиссия по разработке ТПОМС\Протоколы\2020\Протокол №10 от 25.06.2020\СМО\[МАКС.xls]Лист2'!$AG188</f>
    </oc>
    <nc r="BK45">
      <v>0</v>
    </nc>
  </rcc>
  <rcc rId="329802" sId="4" numFmtId="4">
    <oc r="BL45">
      <f>'Y:\Документы ТФОМС\Комиссия по разработке ТПОМС\Протоколы\2020\Протокол №10 от 25.06.2020\СМО\[МАКС.xls]Лист2'!$AG42</f>
    </oc>
    <nc r="BL45">
      <v>0</v>
    </nc>
  </rcc>
  <rcc rId="329803" sId="4" numFmtId="4">
    <oc r="BM45">
      <f>'Y:\Документы ТФОМС\Комиссия по разработке ТПОМС\Протоколы\2020\Протокол №10 от 25.06.2020\СМО\[МАКС.xls]Лист2'!$AH188</f>
    </oc>
    <nc r="BM45">
      <v>0</v>
    </nc>
  </rcc>
  <rcc rId="329804" sId="4" numFmtId="4">
    <oc r="BN45">
      <f>'Y:\Документы ТФОМС\Комиссия по разработке ТПОМС\Протоколы\2020\Протокол №10 от 25.06.2020\СМО\[МАКС.xls]Лист2'!$AH42</f>
    </oc>
    <nc r="BN45">
      <v>0</v>
    </nc>
  </rcc>
  <rcc rId="329805" sId="4" numFmtId="4">
    <oc r="BO45">
      <f>'Y:\Документы ТФОМС\Комиссия по разработке ТПОМС\Протоколы\2020\Протокол №10 от 25.06.2020\СМО\[МАКС.xls]Лист2'!$AI188</f>
    </oc>
    <nc r="BO45">
      <v>0</v>
    </nc>
  </rcc>
  <rcc rId="329806" sId="4" numFmtId="4">
    <oc r="BP45">
      <f>'Y:\Документы ТФОМС\Комиссия по разработке ТПОМС\Протоколы\2020\Протокол №10 от 25.06.2020\СМО\[МАКС.xls]Лист2'!$AI42</f>
    </oc>
    <nc r="BP45">
      <v>0</v>
    </nc>
  </rcc>
  <rcc rId="329807" sId="4" numFmtId="4">
    <oc r="BQ45">
      <f>'Y:\Документы ТФОМС\Комиссия по разработке ТПОМС\Протоколы\2020\Протокол №10 от 25.06.2020\СМО\[МАКС.xls]Лист2'!$AM188</f>
    </oc>
    <nc r="BQ45">
      <v>1</v>
    </nc>
  </rcc>
  <rcc rId="329808" sId="4" numFmtId="4">
    <oc r="BR45">
      <f>'Y:\Документы ТФОМС\Комиссия по разработке ТПОМС\Протоколы\2020\Протокол №10 от 25.06.2020\СМО\[МАКС.xls]Лист2'!$AM42</f>
    </oc>
    <nc r="BR45">
      <v>47128.32</v>
    </nc>
  </rcc>
  <rcc rId="329809" sId="4" numFmtId="4">
    <oc r="BS45">
      <f>'Y:\Документы ТФОМС\Комиссия по разработке ТПОМС\Протоколы\2020\Протокол №10 от 25.06.2020\СМО\[МАКС.xls]Лист2'!$AJ188</f>
    </oc>
    <nc r="BS45">
      <v>0</v>
    </nc>
  </rcc>
  <rcc rId="329810" sId="4" numFmtId="4">
    <oc r="BT45">
      <f>'Y:\Документы ТФОМС\Комиссия по разработке ТПОМС\Протоколы\2020\Протокол №10 от 25.06.2020\СМО\[МАКС.xls]Лист2'!$AJ42</f>
    </oc>
    <nc r="BT45">
      <v>0</v>
    </nc>
  </rcc>
  <rcc rId="329811" sId="4" numFmtId="4">
    <oc r="BU45">
      <f>'Y:\Документы ТФОМС\Комиссия по разработке ТПОМС\Протоколы\2020\Протокол №10 от 25.06.2020\СМО\[МАКС.xls]Лист2'!$AK188</f>
    </oc>
    <nc r="BU45">
      <v>0</v>
    </nc>
  </rcc>
  <rcc rId="329812" sId="4" numFmtId="4">
    <oc r="BV45">
      <f>'Y:\Документы ТФОМС\Комиссия по разработке ТПОМС\Протоколы\2020\Протокол №10 от 25.06.2020\СМО\[МАКС.xls]Лист2'!$AK42</f>
    </oc>
    <nc r="BV45">
      <v>0</v>
    </nc>
  </rcc>
  <rcc rId="329813" sId="4" numFmtId="4">
    <oc r="BW45">
      <f>'Y:\Документы ТФОМС\Комиссия по разработке ТПОМС\Протоколы\2020\Протокол №10 от 25.06.2020\СМО\[МАКС.xls]Лист2'!$AL188</f>
    </oc>
    <nc r="BW45">
      <v>0</v>
    </nc>
  </rcc>
  <rcc rId="329814" sId="4" numFmtId="4">
    <oc r="BX45">
      <f>'Y:\Документы ТФОМС\Комиссия по разработке ТПОМС\Протоколы\2020\Протокол №10 от 25.06.2020\СМО\[МАКС.xls]Лист2'!$AL42</f>
    </oc>
    <nc r="BX45">
      <v>0</v>
    </nc>
  </rcc>
  <rcc rId="329815" sId="4" numFmtId="4">
    <oc r="BY45">
      <f>'Y:\Документы ТФОМС\Комиссия по разработке ТПОМС\Протоколы\2020\Протокол №10 от 25.06.2020\СМО\[МАКС.xls]Лист2'!$AN188</f>
    </oc>
    <nc r="BY45">
      <v>0</v>
    </nc>
  </rcc>
  <rcc rId="329816" sId="4" numFmtId="4">
    <oc r="BZ45">
      <f>'Y:\Документы ТФОМС\Комиссия по разработке ТПОМС\Протоколы\2020\Протокол №10 от 25.06.2020\СМО\[МАКС.xls]Лист2'!$AN42</f>
    </oc>
    <nc r="BZ45">
      <v>0</v>
    </nc>
  </rcc>
  <rcc rId="329817" sId="4" numFmtId="4">
    <oc r="CC45">
      <f>'Y:\Документы ТФОМС\Комиссия по разработке ТПОМС\Протоколы\2020\Протокол №10 от 25.06.2020\СМО\[МАКС.xls]Лист2'!$AQ188</f>
    </oc>
    <nc r="CC45">
      <v>0</v>
    </nc>
  </rcc>
  <rcc rId="329818" sId="4" numFmtId="4">
    <oc r="CD45">
      <f>'Y:\Документы ТФОМС\Комиссия по разработке ТПОМС\Протоколы\2020\Протокол №10 от 25.06.2020\СМО\[МАКС.xls]Лист2'!$AQ42</f>
    </oc>
    <nc r="CD45">
      <v>0</v>
    </nc>
  </rcc>
  <rcc rId="329819" sId="4" numFmtId="4">
    <oc r="CE45">
      <f>'Y:\Документы ТФОМС\Комиссия по разработке ТПОМС\Протоколы\2020\Протокол №10 от 25.06.2020\СМО\[МАКС.xls]Лист2'!$AR188</f>
    </oc>
    <nc r="CE45">
      <v>0</v>
    </nc>
  </rcc>
  <rcc rId="329820" sId="4" numFmtId="4">
    <oc r="CF45">
      <f>'Y:\Документы ТФОМС\Комиссия по разработке ТПОМС\Протоколы\2020\Протокол №10 от 25.06.2020\СМО\[МАКС.xls]Лист2'!$AR42</f>
    </oc>
    <nc r="CF45">
      <v>0</v>
    </nc>
  </rcc>
  <rcc rId="329821" sId="4" numFmtId="4">
    <oc r="CG45">
      <f>'Y:\Документы ТФОМС\Комиссия по разработке ТПОМС\Протоколы\2020\Протокол №10 от 25.06.2020\СМО\[МАКС.xls]Лист2'!$AS188</f>
    </oc>
    <nc r="CG45">
      <v>0</v>
    </nc>
  </rcc>
  <rcc rId="329822" sId="4" numFmtId="4">
    <oc r="CH45">
      <f>'Y:\Документы ТФОМС\Комиссия по разработке ТПОМС\Протоколы\2020\Протокол №10 от 25.06.2020\СМО\[МАКС.xls]Лист2'!$AS42</f>
    </oc>
    <nc r="CH45">
      <v>0</v>
    </nc>
  </rcc>
  <rcc rId="329823" sId="4" numFmtId="4">
    <oc r="CI45">
      <f>'Y:\Документы ТФОМС\Комиссия по разработке ТПОМС\Протоколы\2020\Протокол №10 от 25.06.2020\СМО\[МАКС.xls]Лист2'!$AW188</f>
    </oc>
    <nc r="CI45">
      <v>1</v>
    </nc>
  </rcc>
  <rcc rId="329824" sId="4" numFmtId="4">
    <oc r="CJ45">
      <f>'Y:\Документы ТФОМС\Комиссия по разработке ТПОМС\Протоколы\2020\Протокол №10 от 25.06.2020\СМО\[МАКС.xls]Лист2'!$AW42</f>
    </oc>
    <nc r="CJ45">
      <v>47128.32</v>
    </nc>
  </rcc>
  <rcc rId="329825" sId="4" numFmtId="4">
    <oc r="CK45">
      <f>'Y:\Документы ТФОМС\Комиссия по разработке ТПОМС\Протоколы\2020\Протокол №10 от 25.06.2020\СМО\[МАКС.xls]Лист2'!$AT188</f>
    </oc>
    <nc r="CK45">
      <v>0</v>
    </nc>
  </rcc>
  <rcc rId="329826" sId="4" numFmtId="4">
    <oc r="CL45">
      <f>'Y:\Документы ТФОМС\Комиссия по разработке ТПОМС\Протоколы\2020\Протокол №10 от 25.06.2020\СМО\[МАКС.xls]Лист2'!$AT42</f>
    </oc>
    <nc r="CL45">
      <v>0</v>
    </nc>
  </rcc>
  <rcc rId="329827" sId="4" numFmtId="4">
    <oc r="CM45">
      <f>'Y:\Документы ТФОМС\Комиссия по разработке ТПОМС\Протоколы\2020\Протокол №10 от 25.06.2020\СМО\[МАКС.xls]Лист2'!$AU188</f>
    </oc>
    <nc r="CM45">
      <v>0</v>
    </nc>
  </rcc>
  <rcc rId="329828" sId="4" numFmtId="4">
    <oc r="CN45">
      <f>'Y:\Документы ТФОМС\Комиссия по разработке ТПОМС\Протоколы\2020\Протокол №10 от 25.06.2020\СМО\[МАКС.xls]Лист2'!$AU42</f>
    </oc>
    <nc r="CN45">
      <v>0</v>
    </nc>
  </rcc>
  <rcc rId="329829" sId="4" numFmtId="4">
    <oc r="CO45">
      <f>'Y:\Документы ТФОМС\Комиссия по разработке ТПОМС\Протоколы\2020\Протокол №10 от 25.06.2020\СМО\[МАКС.xls]Лист2'!$AV188</f>
    </oc>
    <nc r="CO45">
      <v>0</v>
    </nc>
  </rcc>
  <rcc rId="329830" sId="4" numFmtId="4">
    <oc r="CP45">
      <f>'Y:\Документы ТФОМС\Комиссия по разработке ТПОМС\Протоколы\2020\Протокол №10 от 25.06.2020\СМО\[МАКС.xls]Лист2'!$AV42</f>
    </oc>
    <nc r="CP45">
      <v>0</v>
    </nc>
  </rcc>
  <rcc rId="329831" sId="4" numFmtId="4">
    <oc r="CQ45">
      <f>'Y:\Документы ТФОМС\Комиссия по разработке ТПОМС\Протоколы\2020\Протокол №10 от 25.06.2020\СМО\[МАКС.xls]Лист2'!$AX188</f>
    </oc>
    <nc r="CQ45">
      <v>0</v>
    </nc>
  </rcc>
  <rcc rId="329832" sId="4" numFmtId="4">
    <oc r="CR45">
      <f>'Y:\Документы ТФОМС\Комиссия по разработке ТПОМС\Протоколы\2020\Протокол №10 от 25.06.2020\СМО\[МАКС.xls]Лист2'!$AX42</f>
    </oc>
    <nc r="CR45">
      <v>0</v>
    </nc>
  </rcc>
  <rcc rId="329833" sId="4" numFmtId="4">
    <oc r="AA46">
      <f>'Y:\Документы ТФОМС\Комиссия по разработке ТПОМС\Протоколы\2020\Протокол №10 от 25.06.2020\СМО\[МАКС.xls]Лист2'!$M189</f>
    </oc>
    <nc r="AA46">
      <v>0</v>
    </nc>
  </rcc>
  <rcc rId="329834" sId="4" numFmtId="4">
    <oc r="AB46">
      <f>'Y:\Документы ТФОМС\Комиссия по разработке ТПОМС\Протоколы\2020\Протокол №10 от 25.06.2020\СМО\[МАКС.xls]Лист2'!$M43</f>
    </oc>
    <nc r="AB46">
      <v>0</v>
    </nc>
  </rcc>
  <rcc rId="329835" sId="4" numFmtId="4">
    <oc r="AC46">
      <f>'Y:\Документы ТФОМС\Комиссия по разработке ТПОМС\Протоколы\2020\Протокол №10 от 25.06.2020\СМО\[МАКС.xls]Лист2'!$N189</f>
    </oc>
    <nc r="AC46">
      <v>0</v>
    </nc>
  </rcc>
  <rcc rId="329836" sId="4" numFmtId="4">
    <oc r="AD46">
      <f>'Y:\Документы ТФОМС\Комиссия по разработке ТПОМС\Протоколы\2020\Протокол №10 от 25.06.2020\СМО\[МАКС.xls]Лист2'!$N43</f>
    </oc>
    <nc r="AD46">
      <v>0</v>
    </nc>
  </rcc>
  <rcc rId="329837" sId="4" numFmtId="4">
    <oc r="AE46">
      <f>'Y:\Документы ТФОМС\Комиссия по разработке ТПОМС\Протоколы\2020\Протокол №10 от 25.06.2020\СМО\[МАКС.xls]Лист2'!$O189</f>
    </oc>
    <nc r="AE46">
      <v>0</v>
    </nc>
  </rcc>
  <rcc rId="329838" sId="4" numFmtId="4">
    <oc r="AF46">
      <f>'Y:\Документы ТФОМС\Комиссия по разработке ТПОМС\Протоколы\2020\Протокол №10 от 25.06.2020\СМО\[МАКС.xls]Лист2'!$O43</f>
    </oc>
    <nc r="AF46">
      <v>0</v>
    </nc>
  </rcc>
  <rcc rId="329839" sId="4" numFmtId="4">
    <oc r="AG46">
      <f>'Y:\Документы ТФОМС\Комиссия по разработке ТПОМС\Протоколы\2020\Протокол №10 от 25.06.2020\СМО\[МАКС.xls]Лист2'!$S189</f>
    </oc>
    <nc r="AG46">
      <v>0</v>
    </nc>
  </rcc>
  <rcc rId="329840" sId="4" numFmtId="4">
    <oc r="AH46">
      <f>'Y:\Документы ТФОМС\Комиссия по разработке ТПОМС\Протоколы\2020\Протокол №10 от 25.06.2020\СМО\[МАКС.xls]Лист2'!$S43</f>
    </oc>
    <nc r="AH46">
      <v>0</v>
    </nc>
  </rcc>
  <rcc rId="329841" sId="4" numFmtId="4">
    <oc r="AI46">
      <f>'Y:\Документы ТФОМС\Комиссия по разработке ТПОМС\Протоколы\2020\Протокол №10 от 25.06.2020\СМО\[МАКС.xls]Лист2'!$P189</f>
    </oc>
    <nc r="AI46">
      <v>0</v>
    </nc>
  </rcc>
  <rcc rId="329842" sId="4" numFmtId="4">
    <oc r="AJ46">
      <f>'Y:\Документы ТФОМС\Комиссия по разработке ТПОМС\Протоколы\2020\Протокол №10 от 25.06.2020\СМО\[МАКС.xls]Лист2'!$P43</f>
    </oc>
    <nc r="AJ46">
      <v>0</v>
    </nc>
  </rcc>
  <rcc rId="329843" sId="4" numFmtId="4">
    <oc r="AK46">
      <f>'Y:\Документы ТФОМС\Комиссия по разработке ТПОМС\Протоколы\2020\Протокол №10 от 25.06.2020\СМО\[МАКС.xls]Лист2'!$Q189</f>
    </oc>
    <nc r="AK46">
      <v>0</v>
    </nc>
  </rcc>
  <rcc rId="329844" sId="4" numFmtId="4">
    <oc r="AL46">
      <f>'Y:\Документы ТФОМС\Комиссия по разработке ТПОМС\Протоколы\2020\Протокол №10 от 25.06.2020\СМО\[МАКС.xls]Лист2'!$Q43</f>
    </oc>
    <nc r="AL46">
      <v>0</v>
    </nc>
  </rcc>
  <rcc rId="329845" sId="4" numFmtId="4">
    <oc r="AM46">
      <f>'Y:\Документы ТФОМС\Комиссия по разработке ТПОМС\Протоколы\2020\Протокол №10 от 25.06.2020\СМО\[МАКС.xls]Лист2'!$R189</f>
    </oc>
    <nc r="AM46">
      <v>0</v>
    </nc>
  </rcc>
  <rcc rId="329846" sId="4" numFmtId="4">
    <oc r="AN46">
      <f>'Y:\Документы ТФОМС\Комиссия по разработке ТПОМС\Протоколы\2020\Протокол №10 от 25.06.2020\СМО\[МАКС.xls]Лист2'!$R43</f>
    </oc>
    <nc r="AN46">
      <v>0</v>
    </nc>
  </rcc>
  <rcc rId="329847" sId="4" numFmtId="4">
    <oc r="AO46">
      <f>'Y:\Документы ТФОМС\Комиссия по разработке ТПОМС\Протоколы\2020\Протокол №10 от 25.06.2020\СМО\[МАКС.xls]Лист2'!$T189</f>
    </oc>
    <nc r="AO46">
      <v>0</v>
    </nc>
  </rcc>
  <rcc rId="329848" sId="4" numFmtId="4">
    <oc r="AP46">
      <f>'Y:\Документы ТФОМС\Комиссия по разработке ТПОМС\Протоколы\2020\Протокол №10 от 25.06.2020\СМО\[МАКС.xls]Лист2'!$T43</f>
    </oc>
    <nc r="AP46">
      <v>0</v>
    </nc>
  </rcc>
  <rcc rId="329849" sId="4" numFmtId="4">
    <oc r="AS46">
      <f>'Y:\Документы ТФОМС\Комиссия по разработке ТПОМС\Протоколы\2020\Протокол №10 от 25.06.2020\СМО\[МАКС.xls]Лист2'!$W189</f>
    </oc>
    <nc r="AS46">
      <v>0</v>
    </nc>
  </rcc>
  <rcc rId="329850" sId="4" numFmtId="4">
    <oc r="AT46">
      <f>'Y:\Документы ТФОМС\Комиссия по разработке ТПОМС\Протоколы\2020\Протокол №10 от 25.06.2020\СМО\[МАКС.xls]Лист2'!$W43</f>
    </oc>
    <nc r="AT46">
      <v>0</v>
    </nc>
  </rcc>
  <rcc rId="329851" sId="4" numFmtId="4">
    <oc r="AU46">
      <f>'Y:\Документы ТФОМС\Комиссия по разработке ТПОМС\Протоколы\2020\Протокол №10 от 25.06.2020\СМО\[МАКС.xls]Лист2'!$X189</f>
    </oc>
    <nc r="AU46">
      <v>0</v>
    </nc>
  </rcc>
  <rcc rId="329852" sId="4" numFmtId="4">
    <oc r="AV46">
      <f>'Y:\Документы ТФОМС\Комиссия по разработке ТПОМС\Протоколы\2020\Протокол №10 от 25.06.2020\СМО\[МАКС.xls]Лист2'!$X43</f>
    </oc>
    <nc r="AV46">
      <v>0</v>
    </nc>
  </rcc>
  <rcc rId="329853" sId="4" numFmtId="4">
    <oc r="AW46">
      <f>'Y:\Документы ТФОМС\Комиссия по разработке ТПОМС\Протоколы\2020\Протокол №10 от 25.06.2020\СМО\[МАКС.xls]Лист2'!$Y189</f>
    </oc>
    <nc r="AW46">
      <v>0</v>
    </nc>
  </rcc>
  <rcc rId="329854" sId="4" numFmtId="4">
    <oc r="AX46">
      <f>'Y:\Документы ТФОМС\Комиссия по разработке ТПОМС\Протоколы\2020\Протокол №10 от 25.06.2020\СМО\[МАКС.xls]Лист2'!$Y43</f>
    </oc>
    <nc r="AX46">
      <v>0</v>
    </nc>
  </rcc>
  <rcc rId="329855" sId="4" numFmtId="4">
    <oc r="AY46">
      <f>'Y:\Документы ТФОМС\Комиссия по разработке ТПОМС\Протоколы\2020\Протокол №10 от 25.06.2020\СМО\[МАКС.xls]Лист2'!$AC189</f>
    </oc>
    <nc r="AY46">
      <v>0</v>
    </nc>
  </rcc>
  <rcc rId="329856" sId="4" numFmtId="4">
    <oc r="AZ46">
      <f>'Y:\Документы ТФОМС\Комиссия по разработке ТПОМС\Протоколы\2020\Протокол №10 от 25.06.2020\СМО\[МАКС.xls]Лист2'!$AC43</f>
    </oc>
    <nc r="AZ46">
      <v>0</v>
    </nc>
  </rcc>
  <rcc rId="329857" sId="4" numFmtId="4">
    <oc r="BA46">
      <f>'Y:\Документы ТФОМС\Комиссия по разработке ТПОМС\Протоколы\2020\Протокол №10 от 25.06.2020\СМО\[МАКС.xls]Лист2'!$Z189</f>
    </oc>
    <nc r="BA46">
      <v>0</v>
    </nc>
  </rcc>
  <rcc rId="329858" sId="4" numFmtId="4">
    <oc r="BB46">
      <f>'Y:\Документы ТФОМС\Комиссия по разработке ТПОМС\Протоколы\2020\Протокол №10 от 25.06.2020\СМО\[МАКС.xls]Лист2'!$Z43</f>
    </oc>
    <nc r="BB46">
      <v>0</v>
    </nc>
  </rcc>
  <rcc rId="329859" sId="4" numFmtId="4">
    <oc r="BC46">
      <f>'Y:\Документы ТФОМС\Комиссия по разработке ТПОМС\Протоколы\2020\Протокол №10 от 25.06.2020\СМО\[МАКС.xls]Лист2'!$AA189</f>
    </oc>
    <nc r="BC46">
      <v>0</v>
    </nc>
  </rcc>
  <rcc rId="329860" sId="4" numFmtId="4">
    <oc r="BD46">
      <f>'Y:\Документы ТФОМС\Комиссия по разработке ТПОМС\Протоколы\2020\Протокол №10 от 25.06.2020\СМО\[МАКС.xls]Лист2'!$AA43</f>
    </oc>
    <nc r="BD46">
      <v>0</v>
    </nc>
  </rcc>
  <rcc rId="329861" sId="4" numFmtId="4">
    <oc r="BE46">
      <f>'Y:\Документы ТФОМС\Комиссия по разработке ТПОМС\Протоколы\2020\Протокол №10 от 25.06.2020\СМО\[МАКС.xls]Лист2'!$AB189</f>
    </oc>
    <nc r="BE46">
      <v>0</v>
    </nc>
  </rcc>
  <rcc rId="329862" sId="4" numFmtId="4">
    <oc r="BF46">
      <f>'Y:\Документы ТФОМС\Комиссия по разработке ТПОМС\Протоколы\2020\Протокол №10 от 25.06.2020\СМО\[МАКС.xls]Лист2'!$AB43</f>
    </oc>
    <nc r="BF46">
      <v>0</v>
    </nc>
  </rcc>
  <rcc rId="329863" sId="4" numFmtId="4">
    <oc r="BG46">
      <f>'Y:\Документы ТФОМС\Комиссия по разработке ТПОМС\Протоколы\2020\Протокол №10 от 25.06.2020\СМО\[МАКС.xls]Лист2'!$AD189</f>
    </oc>
    <nc r="BG46">
      <v>0</v>
    </nc>
  </rcc>
  <rcc rId="329864" sId="4" numFmtId="4">
    <oc r="BH46">
      <f>'Y:\Документы ТФОМС\Комиссия по разработке ТПОМС\Протоколы\2020\Протокол №10 от 25.06.2020\СМО\[МАКС.xls]Лист2'!$AD43</f>
    </oc>
    <nc r="BH46">
      <v>0</v>
    </nc>
  </rcc>
  <rcc rId="329865" sId="4" numFmtId="4">
    <oc r="BK46">
      <f>'Y:\Документы ТФОМС\Комиссия по разработке ТПОМС\Протоколы\2020\Протокол №10 от 25.06.2020\СМО\[МАКС.xls]Лист2'!$AG189</f>
    </oc>
    <nc r="BK46">
      <v>0</v>
    </nc>
  </rcc>
  <rcc rId="329866" sId="4" numFmtId="4">
    <oc r="BL46">
      <f>'Y:\Документы ТФОМС\Комиссия по разработке ТПОМС\Протоколы\2020\Протокол №10 от 25.06.2020\СМО\[МАКС.xls]Лист2'!$AG43</f>
    </oc>
    <nc r="BL46">
      <v>0</v>
    </nc>
  </rcc>
  <rcc rId="329867" sId="4" numFmtId="4">
    <oc r="BM46">
      <f>'Y:\Документы ТФОМС\Комиссия по разработке ТПОМС\Протоколы\2020\Протокол №10 от 25.06.2020\СМО\[МАКС.xls]Лист2'!$AH189</f>
    </oc>
    <nc r="BM46">
      <v>0</v>
    </nc>
  </rcc>
  <rcc rId="329868" sId="4" numFmtId="4">
    <oc r="BN46">
      <f>'Y:\Документы ТФОМС\Комиссия по разработке ТПОМС\Протоколы\2020\Протокол №10 от 25.06.2020\СМО\[МАКС.xls]Лист2'!$AH43</f>
    </oc>
    <nc r="BN46">
      <v>0</v>
    </nc>
  </rcc>
  <rcc rId="329869" sId="4" numFmtId="4">
    <oc r="BO46">
      <f>'Y:\Документы ТФОМС\Комиссия по разработке ТПОМС\Протоколы\2020\Протокол №10 от 25.06.2020\СМО\[МАКС.xls]Лист2'!$AI189</f>
    </oc>
    <nc r="BO46">
      <v>0</v>
    </nc>
  </rcc>
  <rcc rId="329870" sId="4" numFmtId="4">
    <oc r="BP46">
      <f>'Y:\Документы ТФОМС\Комиссия по разработке ТПОМС\Протоколы\2020\Протокол №10 от 25.06.2020\СМО\[МАКС.xls]Лист2'!$AI43</f>
    </oc>
    <nc r="BP46">
      <v>0</v>
    </nc>
  </rcc>
  <rcc rId="329871" sId="4" numFmtId="4">
    <oc r="BQ46">
      <f>'Y:\Документы ТФОМС\Комиссия по разработке ТПОМС\Протоколы\2020\Протокол №10 от 25.06.2020\СМО\[МАКС.xls]Лист2'!$AM189</f>
    </oc>
    <nc r="BQ46">
      <v>0</v>
    </nc>
  </rcc>
  <rcc rId="329872" sId="4" numFmtId="4">
    <oc r="BR46">
      <f>'Y:\Документы ТФОМС\Комиссия по разработке ТПОМС\Протоколы\2020\Протокол №10 от 25.06.2020\СМО\[МАКС.xls]Лист2'!$AM43</f>
    </oc>
    <nc r="BR46">
      <v>0</v>
    </nc>
  </rcc>
  <rcc rId="329873" sId="4" numFmtId="4">
    <oc r="BS46">
      <f>'Y:\Документы ТФОМС\Комиссия по разработке ТПОМС\Протоколы\2020\Протокол №10 от 25.06.2020\СМО\[МАКС.xls]Лист2'!$AJ189</f>
    </oc>
    <nc r="BS46">
      <v>0</v>
    </nc>
  </rcc>
  <rcc rId="329874" sId="4" numFmtId="4">
    <oc r="BT46">
      <f>'Y:\Документы ТФОМС\Комиссия по разработке ТПОМС\Протоколы\2020\Протокол №10 от 25.06.2020\СМО\[МАКС.xls]Лист2'!$AJ43</f>
    </oc>
    <nc r="BT46">
      <v>0</v>
    </nc>
  </rcc>
  <rcc rId="329875" sId="4" numFmtId="4">
    <oc r="BU46">
      <f>'Y:\Документы ТФОМС\Комиссия по разработке ТПОМС\Протоколы\2020\Протокол №10 от 25.06.2020\СМО\[МАКС.xls]Лист2'!$AK189</f>
    </oc>
    <nc r="BU46">
      <v>0</v>
    </nc>
  </rcc>
  <rcc rId="329876" sId="4" numFmtId="4">
    <oc r="BV46">
      <f>'Y:\Документы ТФОМС\Комиссия по разработке ТПОМС\Протоколы\2020\Протокол №10 от 25.06.2020\СМО\[МАКС.xls]Лист2'!$AK43</f>
    </oc>
    <nc r="BV46">
      <v>0</v>
    </nc>
  </rcc>
  <rcc rId="329877" sId="4" numFmtId="4">
    <oc r="BW46">
      <f>'Y:\Документы ТФОМС\Комиссия по разработке ТПОМС\Протоколы\2020\Протокол №10 от 25.06.2020\СМО\[МАКС.xls]Лист2'!$AL189</f>
    </oc>
    <nc r="BW46">
      <v>0</v>
    </nc>
  </rcc>
  <rcc rId="329878" sId="4" numFmtId="4">
    <oc r="BX46">
      <f>'Y:\Документы ТФОМС\Комиссия по разработке ТПОМС\Протоколы\2020\Протокол №10 от 25.06.2020\СМО\[МАКС.xls]Лист2'!$AL43</f>
    </oc>
    <nc r="BX46">
      <v>0</v>
    </nc>
  </rcc>
  <rcc rId="329879" sId="4" numFmtId="4">
    <oc r="BY46">
      <f>'Y:\Документы ТФОМС\Комиссия по разработке ТПОМС\Протоколы\2020\Протокол №10 от 25.06.2020\СМО\[МАКС.xls]Лист2'!$AN189</f>
    </oc>
    <nc r="BY46">
      <v>0</v>
    </nc>
  </rcc>
  <rcc rId="329880" sId="4" numFmtId="4">
    <oc r="BZ46">
      <f>'Y:\Документы ТФОМС\Комиссия по разработке ТПОМС\Протоколы\2020\Протокол №10 от 25.06.2020\СМО\[МАКС.xls]Лист2'!$AN43</f>
    </oc>
    <nc r="BZ46">
      <v>0</v>
    </nc>
  </rcc>
  <rcc rId="329881" sId="4" numFmtId="4">
    <oc r="CC46">
      <f>'Y:\Документы ТФОМС\Комиссия по разработке ТПОМС\Протоколы\2020\Протокол №10 от 25.06.2020\СМО\[МАКС.xls]Лист2'!$AQ189</f>
    </oc>
    <nc r="CC46">
      <v>0</v>
    </nc>
  </rcc>
  <rcc rId="329882" sId="4" numFmtId="4">
    <oc r="CD46">
      <f>'Y:\Документы ТФОМС\Комиссия по разработке ТПОМС\Протоколы\2020\Протокол №10 от 25.06.2020\СМО\[МАКС.xls]Лист2'!$AQ43</f>
    </oc>
    <nc r="CD46">
      <v>0</v>
    </nc>
  </rcc>
  <rcc rId="329883" sId="4" numFmtId="4">
    <oc r="CE46">
      <f>'Y:\Документы ТФОМС\Комиссия по разработке ТПОМС\Протоколы\2020\Протокол №10 от 25.06.2020\СМО\[МАКС.xls]Лист2'!$AR189</f>
    </oc>
    <nc r="CE46">
      <v>0</v>
    </nc>
  </rcc>
  <rcc rId="329884" sId="4" numFmtId="4">
    <oc r="CF46">
      <f>'Y:\Документы ТФОМС\Комиссия по разработке ТПОМС\Протоколы\2020\Протокол №10 от 25.06.2020\СМО\[МАКС.xls]Лист2'!$AR43</f>
    </oc>
    <nc r="CF46">
      <v>0</v>
    </nc>
  </rcc>
  <rcc rId="329885" sId="4" numFmtId="4">
    <oc r="CG46">
      <f>'Y:\Документы ТФОМС\Комиссия по разработке ТПОМС\Протоколы\2020\Протокол №10 от 25.06.2020\СМО\[МАКС.xls]Лист2'!$AS189</f>
    </oc>
    <nc r="CG46">
      <v>0</v>
    </nc>
  </rcc>
  <rcc rId="329886" sId="4" numFmtId="4">
    <oc r="CH46">
      <f>'Y:\Документы ТФОМС\Комиссия по разработке ТПОМС\Протоколы\2020\Протокол №10 от 25.06.2020\СМО\[МАКС.xls]Лист2'!$AS43</f>
    </oc>
    <nc r="CH46">
      <v>0</v>
    </nc>
  </rcc>
  <rcc rId="329887" sId="4" numFmtId="4">
    <oc r="CI46">
      <f>'Y:\Документы ТФОМС\Комиссия по разработке ТПОМС\Протоколы\2020\Протокол №10 от 25.06.2020\СМО\[МАКС.xls]Лист2'!$AW189</f>
    </oc>
    <nc r="CI46">
      <v>0</v>
    </nc>
  </rcc>
  <rcc rId="329888" sId="4" numFmtId="4">
    <oc r="CJ46">
      <f>'Y:\Документы ТФОМС\Комиссия по разработке ТПОМС\Протоколы\2020\Протокол №10 от 25.06.2020\СМО\[МАКС.xls]Лист2'!$AW43</f>
    </oc>
    <nc r="CJ46">
      <v>0</v>
    </nc>
  </rcc>
  <rcc rId="329889" sId="4" numFmtId="4">
    <oc r="CK46">
      <f>'Y:\Документы ТФОМС\Комиссия по разработке ТПОМС\Протоколы\2020\Протокол №10 от 25.06.2020\СМО\[МАКС.xls]Лист2'!$AT189</f>
    </oc>
    <nc r="CK46">
      <v>0</v>
    </nc>
  </rcc>
  <rcc rId="329890" sId="4" numFmtId="4">
    <oc r="CL46">
      <f>'Y:\Документы ТФОМС\Комиссия по разработке ТПОМС\Протоколы\2020\Протокол №10 от 25.06.2020\СМО\[МАКС.xls]Лист2'!$AT43</f>
    </oc>
    <nc r="CL46">
      <v>0</v>
    </nc>
  </rcc>
  <rcc rId="329891" sId="4" numFmtId="4">
    <oc r="CM46">
      <f>'Y:\Документы ТФОМС\Комиссия по разработке ТПОМС\Протоколы\2020\Протокол №10 от 25.06.2020\СМО\[МАКС.xls]Лист2'!$AU189</f>
    </oc>
    <nc r="CM46">
      <v>0</v>
    </nc>
  </rcc>
  <rcc rId="329892" sId="4" numFmtId="4">
    <oc r="CN46">
      <f>'Y:\Документы ТФОМС\Комиссия по разработке ТПОМС\Протоколы\2020\Протокол №10 от 25.06.2020\СМО\[МАКС.xls]Лист2'!$AU43</f>
    </oc>
    <nc r="CN46">
      <v>0</v>
    </nc>
  </rcc>
  <rcc rId="329893" sId="4" numFmtId="4">
    <oc r="CO46">
      <f>'Y:\Документы ТФОМС\Комиссия по разработке ТПОМС\Протоколы\2020\Протокол №10 от 25.06.2020\СМО\[МАКС.xls]Лист2'!$AV189</f>
    </oc>
    <nc r="CO46">
      <v>0</v>
    </nc>
  </rcc>
  <rcc rId="329894" sId="4" numFmtId="4">
    <oc r="CP46">
      <f>'Y:\Документы ТФОМС\Комиссия по разработке ТПОМС\Протоколы\2020\Протокол №10 от 25.06.2020\СМО\[МАКС.xls]Лист2'!$AV43</f>
    </oc>
    <nc r="CP46">
      <v>0</v>
    </nc>
  </rcc>
  <rcc rId="329895" sId="4" numFmtId="4">
    <oc r="CQ46">
      <f>'Y:\Документы ТФОМС\Комиссия по разработке ТПОМС\Протоколы\2020\Протокол №10 от 25.06.2020\СМО\[МАКС.xls]Лист2'!$AX189</f>
    </oc>
    <nc r="CQ46">
      <v>0</v>
    </nc>
  </rcc>
  <rcc rId="329896" sId="4" numFmtId="4">
    <oc r="CR46">
      <f>'Y:\Документы ТФОМС\Комиссия по разработке ТПОМС\Протоколы\2020\Протокол №10 от 25.06.2020\СМО\[МАКС.xls]Лист2'!$AX43</f>
    </oc>
    <nc r="CR46">
      <v>0</v>
    </nc>
  </rcc>
  <rcc rId="329897" sId="4" numFmtId="4">
    <oc r="AA47">
      <f>'Y:\Документы ТФОМС\Комиссия по разработке ТПОМС\Протоколы\2020\Протокол №10 от 25.06.2020\СМО\[МАКС.xls]Лист2'!$M190</f>
    </oc>
    <nc r="AA47">
      <v>5</v>
    </nc>
  </rcc>
  <rcc rId="329898" sId="4" numFmtId="4">
    <oc r="AB47">
      <f>'Y:\Документы ТФОМС\Комиссия по разработке ТПОМС\Протоколы\2020\Протокол №10 от 25.06.2020\СМО\[МАКС.xls]Лист2'!$M44</f>
    </oc>
    <nc r="AB47">
      <v>1237.55</v>
    </nc>
  </rcc>
  <rcc rId="329899" sId="4" numFmtId="4">
    <oc r="AC47">
      <f>'Y:\Документы ТФОМС\Комиссия по разработке ТПОМС\Протоколы\2020\Протокол №10 от 25.06.2020\СМО\[МАКС.xls]Лист2'!$N190</f>
    </oc>
    <nc r="AC47">
      <v>0</v>
    </nc>
  </rcc>
  <rcc rId="329900" sId="4" numFmtId="4">
    <oc r="AD47">
      <f>'Y:\Документы ТФОМС\Комиссия по разработке ТПОМС\Протоколы\2020\Протокол №10 от 25.06.2020\СМО\[МАКС.xls]Лист2'!$N44</f>
    </oc>
    <nc r="AD47">
      <v>0</v>
    </nc>
  </rcc>
  <rcc rId="329901" sId="4" numFmtId="4">
    <oc r="AE47">
      <f>'Y:\Документы ТФОМС\Комиссия по разработке ТПОМС\Протоколы\2020\Протокол №10 от 25.06.2020\СМО\[МАКС.xls]Лист2'!$O190</f>
    </oc>
    <nc r="AE47">
      <v>20</v>
    </nc>
  </rcc>
  <rcc rId="329902" sId="4" numFmtId="4">
    <oc r="AF47">
      <f>'Y:\Документы ТФОМС\Комиссия по разработке ТПОМС\Протоколы\2020\Протокол №10 от 25.06.2020\СМО\[МАКС.xls]Лист2'!$O44</f>
    </oc>
    <nc r="AF47">
      <v>1279960.6499999999</v>
    </nc>
  </rcc>
  <rcc rId="329903" sId="4" numFmtId="4">
    <oc r="AG47">
      <f>'Y:\Документы ТФОМС\Комиссия по разработке ТПОМС\Протоколы\2020\Протокол №10 от 25.06.2020\СМО\[МАКС.xls]Лист2'!$S190</f>
    </oc>
    <nc r="AG47">
      <v>0</v>
    </nc>
  </rcc>
  <rcc rId="329904" sId="4" numFmtId="4">
    <oc r="AH47">
      <f>'Y:\Документы ТФОМС\Комиссия по разработке ТПОМС\Протоколы\2020\Протокол №10 от 25.06.2020\СМО\[МАКС.xls]Лист2'!$S44</f>
    </oc>
    <nc r="AH47">
      <v>0</v>
    </nc>
  </rcc>
  <rcc rId="329905" sId="4" numFmtId="4">
    <oc r="AI47">
      <f>'Y:\Документы ТФОМС\Комиссия по разработке ТПОМС\Протоколы\2020\Протокол №10 от 25.06.2020\СМО\[МАКС.xls]Лист2'!$P190</f>
    </oc>
    <nc r="AI47">
      <v>0</v>
    </nc>
  </rcc>
  <rcc rId="329906" sId="4" numFmtId="4">
    <oc r="AJ47">
      <f>'Y:\Документы ТФОМС\Комиссия по разработке ТПОМС\Протоколы\2020\Протокол №10 от 25.06.2020\СМО\[МАКС.xls]Лист2'!$P44</f>
    </oc>
    <nc r="AJ47">
      <v>0</v>
    </nc>
  </rcc>
  <rcc rId="329907" sId="4" numFmtId="4">
    <oc r="AK47">
      <f>'Y:\Документы ТФОМС\Комиссия по разработке ТПОМС\Протоколы\2020\Протокол №10 от 25.06.2020\СМО\[МАКС.xls]Лист2'!$Q190</f>
    </oc>
    <nc r="AK47">
      <v>0</v>
    </nc>
  </rcc>
  <rcc rId="329908" sId="4" numFmtId="4">
    <oc r="AL47">
      <f>'Y:\Документы ТФОМС\Комиссия по разработке ТПОМС\Протоколы\2020\Протокол №10 от 25.06.2020\СМО\[МАКС.xls]Лист2'!$Q44</f>
    </oc>
    <nc r="AL47">
      <v>0</v>
    </nc>
  </rcc>
  <rcc rId="329909" sId="4" numFmtId="4">
    <oc r="AM47">
      <f>'Y:\Документы ТФОМС\Комиссия по разработке ТПОМС\Протоколы\2020\Протокол №10 от 25.06.2020\СМО\[МАКС.xls]Лист2'!$R190</f>
    </oc>
    <nc r="AM47">
      <v>0</v>
    </nc>
  </rcc>
  <rcc rId="329910" sId="4" numFmtId="4">
    <oc r="AN47">
      <f>'Y:\Документы ТФОМС\Комиссия по разработке ТПОМС\Протоколы\2020\Протокол №10 от 25.06.2020\СМО\[МАКС.xls]Лист2'!$R44</f>
    </oc>
    <nc r="AN47">
      <v>0</v>
    </nc>
  </rcc>
  <rcc rId="329911" sId="4" numFmtId="4">
    <oc r="AO47">
      <f>'Y:\Документы ТФОМС\Комиссия по разработке ТПОМС\Протоколы\2020\Протокол №10 от 25.06.2020\СМО\[МАКС.xls]Лист2'!$T190</f>
    </oc>
    <nc r="AO47">
      <v>0</v>
    </nc>
  </rcc>
  <rcc rId="329912" sId="4" numFmtId="4">
    <oc r="AP47">
      <f>'Y:\Документы ТФОМС\Комиссия по разработке ТПОМС\Протоколы\2020\Протокол №10 от 25.06.2020\СМО\[МАКС.xls]Лист2'!$T44</f>
    </oc>
    <nc r="AP47">
      <v>0</v>
    </nc>
  </rcc>
  <rcc rId="329913" sId="4" numFmtId="4">
    <oc r="AS47">
      <f>'Y:\Документы ТФОМС\Комиссия по разработке ТПОМС\Протоколы\2020\Протокол №10 от 25.06.2020\СМО\[МАКС.xls]Лист2'!$W190</f>
    </oc>
    <nc r="AS47">
      <v>5</v>
    </nc>
  </rcc>
  <rcc rId="329914" sId="4" numFmtId="4">
    <oc r="AT47">
      <f>'Y:\Документы ТФОМС\Комиссия по разработке ТПОМС\Протоколы\2020\Протокол №10 от 25.06.2020\СМО\[МАКС.xls]Лист2'!$W44</f>
    </oc>
    <nc r="AT47">
      <v>1237.55</v>
    </nc>
  </rcc>
  <rcc rId="329915" sId="4" numFmtId="4">
    <oc r="AU47">
      <f>'Y:\Документы ТФОМС\Комиссия по разработке ТПОМС\Протоколы\2020\Протокол №10 от 25.06.2020\СМО\[МАКС.xls]Лист2'!$X190</f>
    </oc>
    <nc r="AU47">
      <v>0</v>
    </nc>
  </rcc>
  <rcc rId="329916" sId="4" numFmtId="4">
    <oc r="AV47">
      <f>'Y:\Документы ТФОМС\Комиссия по разработке ТПОМС\Протоколы\2020\Протокол №10 от 25.06.2020\СМО\[МАКС.xls]Лист2'!$X44</f>
    </oc>
    <nc r="AV47">
      <v>0</v>
    </nc>
  </rcc>
  <rcc rId="329917" sId="4" numFmtId="4">
    <oc r="AW47">
      <f>'Y:\Документы ТФОМС\Комиссия по разработке ТПОМС\Протоколы\2020\Протокол №10 от 25.06.2020\СМО\[МАКС.xls]Лист2'!$Y190</f>
    </oc>
    <nc r="AW47">
      <v>22</v>
    </nc>
  </rcc>
  <rcc rId="329918" sId="4" numFmtId="4">
    <oc r="AX47">
      <f>'Y:\Документы ТФОМС\Комиссия по разработке ТПОМС\Протоколы\2020\Протокол №10 от 25.06.2020\СМО\[МАКС.xls]Лист2'!$Y44</f>
    </oc>
    <nc r="AX47">
      <v>1977062.65</v>
    </nc>
  </rcc>
  <rcc rId="329919" sId="4" numFmtId="4">
    <oc r="AY47">
      <f>'Y:\Документы ТФОМС\Комиссия по разработке ТПОМС\Протоколы\2020\Протокол №10 от 25.06.2020\СМО\[МАКС.xls]Лист2'!$AC190</f>
    </oc>
    <nc r="AY47">
      <v>0</v>
    </nc>
  </rcc>
  <rcc rId="329920" sId="4" numFmtId="4">
    <oc r="AZ47">
      <f>'Y:\Документы ТФОМС\Комиссия по разработке ТПОМС\Протоколы\2020\Протокол №10 от 25.06.2020\СМО\[МАКС.xls]Лист2'!$AC44</f>
    </oc>
    <nc r="AZ47">
      <v>0</v>
    </nc>
  </rcc>
  <rcc rId="329921" sId="4" numFmtId="4">
    <oc r="BA47">
      <f>'Y:\Документы ТФОМС\Комиссия по разработке ТПОМС\Протоколы\2020\Протокол №10 от 25.06.2020\СМО\[МАКС.xls]Лист2'!$Z190</f>
    </oc>
    <nc r="BA47">
      <v>0</v>
    </nc>
  </rcc>
  <rcc rId="329922" sId="4" numFmtId="4">
    <oc r="BB47">
      <f>'Y:\Документы ТФОМС\Комиссия по разработке ТПОМС\Протоколы\2020\Протокол №10 от 25.06.2020\СМО\[МАКС.xls]Лист2'!$Z44</f>
    </oc>
    <nc r="BB47">
      <v>0</v>
    </nc>
  </rcc>
  <rcc rId="329923" sId="4" numFmtId="4">
    <oc r="BC47">
      <f>'Y:\Документы ТФОМС\Комиссия по разработке ТПОМС\Протоколы\2020\Протокол №10 от 25.06.2020\СМО\[МАКС.xls]Лист2'!$AA190</f>
    </oc>
    <nc r="BC47">
      <v>0</v>
    </nc>
  </rcc>
  <rcc rId="329924" sId="4" numFmtId="4">
    <oc r="BD47">
      <f>'Y:\Документы ТФОМС\Комиссия по разработке ТПОМС\Протоколы\2020\Протокол №10 от 25.06.2020\СМО\[МАКС.xls]Лист2'!$AA44</f>
    </oc>
    <nc r="BD47">
      <v>0</v>
    </nc>
  </rcc>
  <rcc rId="329925" sId="4" numFmtId="4">
    <oc r="BE47">
      <f>'Y:\Документы ТФОМС\Комиссия по разработке ТПОМС\Протоколы\2020\Протокол №10 от 25.06.2020\СМО\[МАКС.xls]Лист2'!$AB190</f>
    </oc>
    <nc r="BE47">
      <v>0</v>
    </nc>
  </rcc>
  <rcc rId="329926" sId="4" numFmtId="4">
    <oc r="BF47">
      <f>'Y:\Документы ТФОМС\Комиссия по разработке ТПОМС\Протоколы\2020\Протокол №10 от 25.06.2020\СМО\[МАКС.xls]Лист2'!$AB44</f>
    </oc>
    <nc r="BF47">
      <v>0</v>
    </nc>
  </rcc>
  <rcc rId="329927" sId="4" numFmtId="4">
    <oc r="BG47">
      <f>'Y:\Документы ТФОМС\Комиссия по разработке ТПОМС\Протоколы\2020\Протокол №10 от 25.06.2020\СМО\[МАКС.xls]Лист2'!$AD190</f>
    </oc>
    <nc r="BG47">
      <v>0</v>
    </nc>
  </rcc>
  <rcc rId="329928" sId="4" numFmtId="4">
    <oc r="BH47">
      <f>'Y:\Документы ТФОМС\Комиссия по разработке ТПОМС\Протоколы\2020\Протокол №10 от 25.06.2020\СМО\[МАКС.xls]Лист2'!$AD44</f>
    </oc>
    <nc r="BH47">
      <v>0</v>
    </nc>
  </rcc>
  <rcc rId="329929" sId="4" numFmtId="4">
    <oc r="BK47">
      <f>'Y:\Документы ТФОМС\Комиссия по разработке ТПОМС\Протоколы\2020\Протокол №10 от 25.06.2020\СМО\[МАКС.xls]Лист2'!$AG190</f>
    </oc>
    <nc r="BK47">
      <v>5</v>
    </nc>
  </rcc>
  <rcc rId="329930" sId="4" numFmtId="4">
    <oc r="BL47">
      <f>'Y:\Документы ТФОМС\Комиссия по разработке ТПОМС\Протоколы\2020\Протокол №10 от 25.06.2020\СМО\[МАКС.xls]Лист2'!$AG44</f>
    </oc>
    <nc r="BL47">
      <v>1237.55</v>
    </nc>
  </rcc>
  <rcc rId="329931" sId="4" numFmtId="4">
    <oc r="BM47">
      <f>'Y:\Документы ТФОМС\Комиссия по разработке ТПОМС\Протоколы\2020\Протокол №10 от 25.06.2020\СМО\[МАКС.xls]Лист2'!$AH190</f>
    </oc>
    <nc r="BM47">
      <v>0</v>
    </nc>
  </rcc>
  <rcc rId="329932" sId="4" numFmtId="4">
    <oc r="BN47">
      <f>'Y:\Документы ТФОМС\Комиссия по разработке ТПОМС\Протоколы\2020\Протокол №10 от 25.06.2020\СМО\[МАКС.xls]Лист2'!$AH44</f>
    </oc>
    <nc r="BN47">
      <v>0</v>
    </nc>
  </rcc>
  <rcc rId="329933" sId="4" numFmtId="4">
    <oc r="BO47">
      <f>'Y:\Документы ТФОМС\Комиссия по разработке ТПОМС\Протоколы\2020\Протокол №10 от 25.06.2020\СМО\[МАКС.xls]Лист2'!$AI190</f>
    </oc>
    <nc r="BO47">
      <v>22</v>
    </nc>
  </rcc>
  <rcc rId="329934" sId="4" numFmtId="4">
    <oc r="BP47">
      <f>'Y:\Документы ТФОМС\Комиссия по разработке ТПОМС\Протоколы\2020\Протокол №10 от 25.06.2020\СМО\[МАКС.xls]Лист2'!$AI44</f>
    </oc>
    <nc r="BP47">
      <v>1977062.65</v>
    </nc>
  </rcc>
  <rcc rId="329935" sId="4" numFmtId="4">
    <oc r="BQ47">
      <f>'Y:\Документы ТФОМС\Комиссия по разработке ТПОМС\Протоколы\2020\Протокол №10 от 25.06.2020\СМО\[МАКС.xls]Лист2'!$AM190</f>
    </oc>
    <nc r="BQ47">
      <v>0</v>
    </nc>
  </rcc>
  <rcc rId="329936" sId="4" numFmtId="4">
    <oc r="BR47">
      <f>'Y:\Документы ТФОМС\Комиссия по разработке ТПОМС\Протоколы\2020\Протокол №10 от 25.06.2020\СМО\[МАКС.xls]Лист2'!$AM44</f>
    </oc>
    <nc r="BR47">
      <v>0</v>
    </nc>
  </rcc>
  <rcc rId="329937" sId="4" numFmtId="4">
    <oc r="BS47">
      <f>'Y:\Документы ТФОМС\Комиссия по разработке ТПОМС\Протоколы\2020\Протокол №10 от 25.06.2020\СМО\[МАКС.xls]Лист2'!$AJ190</f>
    </oc>
    <nc r="BS47">
      <v>0</v>
    </nc>
  </rcc>
  <rcc rId="329938" sId="4" numFmtId="4">
    <oc r="BT47">
      <f>'Y:\Документы ТФОМС\Комиссия по разработке ТПОМС\Протоколы\2020\Протокол №10 от 25.06.2020\СМО\[МАКС.xls]Лист2'!$AJ44</f>
    </oc>
    <nc r="BT47">
      <v>0</v>
    </nc>
  </rcc>
  <rcc rId="329939" sId="4" numFmtId="4">
    <oc r="BU47">
      <f>'Y:\Документы ТФОМС\Комиссия по разработке ТПОМС\Протоколы\2020\Протокол №10 от 25.06.2020\СМО\[МАКС.xls]Лист2'!$AK190</f>
    </oc>
    <nc r="BU47">
      <v>0</v>
    </nc>
  </rcc>
  <rcc rId="329940" sId="4" numFmtId="4">
    <oc r="BV47">
      <f>'Y:\Документы ТФОМС\Комиссия по разработке ТПОМС\Протоколы\2020\Протокол №10 от 25.06.2020\СМО\[МАКС.xls]Лист2'!$AK44</f>
    </oc>
    <nc r="BV47">
      <v>0</v>
    </nc>
  </rcc>
  <rcc rId="329941" sId="4" numFmtId="4">
    <oc r="BW47">
      <f>'Y:\Документы ТФОМС\Комиссия по разработке ТПОМС\Протоколы\2020\Протокол №10 от 25.06.2020\СМО\[МАКС.xls]Лист2'!$AL190</f>
    </oc>
    <nc r="BW47">
      <v>0</v>
    </nc>
  </rcc>
  <rcc rId="329942" sId="4" numFmtId="4">
    <oc r="BX47">
      <f>'Y:\Документы ТФОМС\Комиссия по разработке ТПОМС\Протоколы\2020\Протокол №10 от 25.06.2020\СМО\[МАКС.xls]Лист2'!$AL44</f>
    </oc>
    <nc r="BX47">
      <v>0</v>
    </nc>
  </rcc>
  <rcc rId="329943" sId="4" numFmtId="4">
    <oc r="BY47">
      <f>'Y:\Документы ТФОМС\Комиссия по разработке ТПОМС\Протоколы\2020\Протокол №10 от 25.06.2020\СМО\[МАКС.xls]Лист2'!$AN190</f>
    </oc>
    <nc r="BY47">
      <v>0</v>
    </nc>
  </rcc>
  <rcc rId="329944" sId="4" numFmtId="4">
    <oc r="BZ47">
      <f>'Y:\Документы ТФОМС\Комиссия по разработке ТПОМС\Протоколы\2020\Протокол №10 от 25.06.2020\СМО\[МАКС.xls]Лист2'!$AN44</f>
    </oc>
    <nc r="BZ47">
      <v>0</v>
    </nc>
  </rcc>
  <rcc rId="329945" sId="4" numFmtId="4">
    <oc r="CC47">
      <f>'Y:\Документы ТФОМС\Комиссия по разработке ТПОМС\Протоколы\2020\Протокол №10 от 25.06.2020\СМО\[МАКС.xls]Лист2'!$AQ190</f>
    </oc>
    <nc r="CC47">
      <v>5</v>
    </nc>
  </rcc>
  <rcc rId="329946" sId="4" numFmtId="4">
    <oc r="CD47">
      <f>'Y:\Документы ТФОМС\Комиссия по разработке ТПОМС\Протоколы\2020\Протокол №10 от 25.06.2020\СМО\[МАКС.xls]Лист2'!$AQ44</f>
    </oc>
    <nc r="CD47">
      <v>1237.55</v>
    </nc>
  </rcc>
  <rcc rId="329947" sId="4" numFmtId="4">
    <oc r="CE47">
      <f>'Y:\Документы ТФОМС\Комиссия по разработке ТПОМС\Протоколы\2020\Протокол №10 от 25.06.2020\СМО\[МАКС.xls]Лист2'!$AR190</f>
    </oc>
    <nc r="CE47">
      <v>0</v>
    </nc>
  </rcc>
  <rcc rId="329948" sId="4" numFmtId="4">
    <oc r="CF47">
      <f>'Y:\Документы ТФОМС\Комиссия по разработке ТПОМС\Протоколы\2020\Протокол №10 от 25.06.2020\СМО\[МАКС.xls]Лист2'!$AR44</f>
    </oc>
    <nc r="CF47">
      <v>0</v>
    </nc>
  </rcc>
  <rcc rId="329949" sId="4" numFmtId="4">
    <oc r="CG47">
      <f>'Y:\Документы ТФОМС\Комиссия по разработке ТПОМС\Протоколы\2020\Протокол №10 от 25.06.2020\СМО\[МАКС.xls]Лист2'!$AS190</f>
    </oc>
    <nc r="CG47">
      <v>20</v>
    </nc>
  </rcc>
  <rcc rId="329950" sId="4" numFmtId="4">
    <oc r="CH47">
      <f>'Y:\Документы ТФОМС\Комиссия по разработке ТПОМС\Протоколы\2020\Протокол №10 от 25.06.2020\СМО\[МАКС.xls]Лист2'!$AS44</f>
    </oc>
    <nc r="CH47">
      <v>1279960.6499999999</v>
    </nc>
  </rcc>
  <rcc rId="329951" sId="4" numFmtId="4">
    <oc r="CI47">
      <f>'Y:\Документы ТФОМС\Комиссия по разработке ТПОМС\Протоколы\2020\Протокол №10 от 25.06.2020\СМО\[МАКС.xls]Лист2'!$AW190</f>
    </oc>
    <nc r="CI47">
      <v>0</v>
    </nc>
  </rcc>
  <rcc rId="329952" sId="4" numFmtId="4">
    <oc r="CJ47">
      <f>'Y:\Документы ТФОМС\Комиссия по разработке ТПОМС\Протоколы\2020\Протокол №10 от 25.06.2020\СМО\[МАКС.xls]Лист2'!$AW44</f>
    </oc>
    <nc r="CJ47">
      <v>0</v>
    </nc>
  </rcc>
  <rcc rId="329953" sId="4" numFmtId="4">
    <oc r="CK47">
      <f>'Y:\Документы ТФОМС\Комиссия по разработке ТПОМС\Протоколы\2020\Протокол №10 от 25.06.2020\СМО\[МАКС.xls]Лист2'!$AT190</f>
    </oc>
    <nc r="CK47">
      <v>0</v>
    </nc>
  </rcc>
  <rcc rId="329954" sId="4" numFmtId="4">
    <oc r="CL47">
      <f>'Y:\Документы ТФОМС\Комиссия по разработке ТПОМС\Протоколы\2020\Протокол №10 от 25.06.2020\СМО\[МАКС.xls]Лист2'!$AT44</f>
    </oc>
    <nc r="CL47">
      <v>0</v>
    </nc>
  </rcc>
  <rcc rId="329955" sId="4" numFmtId="4">
    <oc r="CM47">
      <f>'Y:\Документы ТФОМС\Комиссия по разработке ТПОМС\Протоколы\2020\Протокол №10 от 25.06.2020\СМО\[МАКС.xls]Лист2'!$AU190</f>
    </oc>
    <nc r="CM47">
      <v>0</v>
    </nc>
  </rcc>
  <rcc rId="329956" sId="4" numFmtId="4">
    <oc r="CN47">
      <f>'Y:\Документы ТФОМС\Комиссия по разработке ТПОМС\Протоколы\2020\Протокол №10 от 25.06.2020\СМО\[МАКС.xls]Лист2'!$AU44</f>
    </oc>
    <nc r="CN47">
      <v>0</v>
    </nc>
  </rcc>
  <rcc rId="329957" sId="4" numFmtId="4">
    <oc r="CO47">
      <f>'Y:\Документы ТФОМС\Комиссия по разработке ТПОМС\Протоколы\2020\Протокол №10 от 25.06.2020\СМО\[МАКС.xls]Лист2'!$AV190</f>
    </oc>
    <nc r="CO47">
      <v>0</v>
    </nc>
  </rcc>
  <rcc rId="329958" sId="4" numFmtId="4">
    <oc r="CP47">
      <f>'Y:\Документы ТФОМС\Комиссия по разработке ТПОМС\Протоколы\2020\Протокол №10 от 25.06.2020\СМО\[МАКС.xls]Лист2'!$AV44</f>
    </oc>
    <nc r="CP47">
      <v>0</v>
    </nc>
  </rcc>
  <rcc rId="329959" sId="4" numFmtId="4">
    <oc r="CQ47">
      <f>'Y:\Документы ТФОМС\Комиссия по разработке ТПОМС\Протоколы\2020\Протокол №10 от 25.06.2020\СМО\[МАКС.xls]Лист2'!$AX190</f>
    </oc>
    <nc r="CQ47">
      <v>0</v>
    </nc>
  </rcc>
  <rcc rId="329960" sId="4" numFmtId="4">
    <oc r="CR47">
      <f>'Y:\Документы ТФОМС\Комиссия по разработке ТПОМС\Протоколы\2020\Протокол №10 от 25.06.2020\СМО\[МАКС.xls]Лист2'!$AX44</f>
    </oc>
    <nc r="CR47">
      <v>0</v>
    </nc>
  </rcc>
  <rcc rId="329961" sId="4" numFmtId="4">
    <oc r="AA48">
      <f>'Y:\Документы ТФОМС\Комиссия по разработке ТПОМС\Протоколы\2020\Протокол №10 от 25.06.2020\СМО\[МАКС.xls]Лист2'!$M191</f>
    </oc>
    <nc r="AA48">
      <v>0</v>
    </nc>
  </rcc>
  <rcc rId="329962" sId="4" numFmtId="4">
    <oc r="AB48">
      <f>'Y:\Документы ТФОМС\Комиссия по разработке ТПОМС\Протоколы\2020\Протокол №10 от 25.06.2020\СМО\[МАКС.xls]Лист2'!$M45</f>
    </oc>
    <nc r="AB48">
      <v>0</v>
    </nc>
  </rcc>
  <rcc rId="329963" sId="4" numFmtId="4">
    <oc r="AC48">
      <f>'Y:\Документы ТФОМС\Комиссия по разработке ТПОМС\Протоколы\2020\Протокол №10 от 25.06.2020\СМО\[МАКС.xls]Лист2'!$N191</f>
    </oc>
    <nc r="AC48">
      <v>0</v>
    </nc>
  </rcc>
  <rcc rId="329964" sId="4" numFmtId="4">
    <oc r="AD48">
      <f>'Y:\Документы ТФОМС\Комиссия по разработке ТПОМС\Протоколы\2020\Протокол №10 от 25.06.2020\СМО\[МАКС.xls]Лист2'!$N45</f>
    </oc>
    <nc r="AD48">
      <v>0</v>
    </nc>
  </rcc>
  <rcc rId="329965" sId="4" numFmtId="4">
    <oc r="AE48">
      <f>'Y:\Документы ТФОМС\Комиссия по разработке ТПОМС\Протоколы\2020\Протокол №10 от 25.06.2020\СМО\[МАКС.xls]Лист2'!$O191</f>
    </oc>
    <nc r="AE48">
      <v>0</v>
    </nc>
  </rcc>
  <rcc rId="329966" sId="4" numFmtId="4">
    <oc r="AF48">
      <f>'Y:\Документы ТФОМС\Комиссия по разработке ТПОМС\Протоколы\2020\Протокол №10 от 25.06.2020\СМО\[МАКС.xls]Лист2'!$O45</f>
    </oc>
    <nc r="AF48">
      <v>933529.45</v>
    </nc>
  </rcc>
  <rcc rId="329967" sId="4" numFmtId="4">
    <oc r="AG48">
      <f>'Y:\Документы ТФОМС\Комиссия по разработке ТПОМС\Протоколы\2020\Протокол №10 от 25.06.2020\СМО\[МАКС.xls]Лист2'!$S191</f>
    </oc>
    <nc r="AG48">
      <v>0</v>
    </nc>
  </rcc>
  <rcc rId="329968" sId="4" numFmtId="4">
    <oc r="AH48">
      <f>'Y:\Документы ТФОМС\Комиссия по разработке ТПОМС\Протоколы\2020\Протокол №10 от 25.06.2020\СМО\[МАКС.xls]Лист2'!$S45</f>
    </oc>
    <nc r="AH48">
      <v>0</v>
    </nc>
  </rcc>
  <rcc rId="329969" sId="4" numFmtId="4">
    <oc r="AI48">
      <f>'Y:\Документы ТФОМС\Комиссия по разработке ТПОМС\Протоколы\2020\Протокол №10 от 25.06.2020\СМО\[МАКС.xls]Лист2'!$P191</f>
    </oc>
    <nc r="AI48">
      <v>0</v>
    </nc>
  </rcc>
  <rcc rId="329970" sId="4" numFmtId="4">
    <oc r="AJ48">
      <f>'Y:\Документы ТФОМС\Комиссия по разработке ТПОМС\Протоколы\2020\Протокол №10 от 25.06.2020\СМО\[МАКС.xls]Лист2'!$P45</f>
    </oc>
    <nc r="AJ48">
      <v>0</v>
    </nc>
  </rcc>
  <rcc rId="329971" sId="4" numFmtId="4">
    <oc r="AK48">
      <f>'Y:\Документы ТФОМС\Комиссия по разработке ТПОМС\Протоколы\2020\Протокол №10 от 25.06.2020\СМО\[МАКС.xls]Лист2'!$Q191</f>
    </oc>
    <nc r="AK48">
      <v>0</v>
    </nc>
  </rcc>
  <rcc rId="329972" sId="4" numFmtId="4">
    <oc r="AL48">
      <f>'Y:\Документы ТФОМС\Комиссия по разработке ТПОМС\Протоколы\2020\Протокол №10 от 25.06.2020\СМО\[МАКС.xls]Лист2'!$Q45</f>
    </oc>
    <nc r="AL48">
      <v>0</v>
    </nc>
  </rcc>
  <rcc rId="329973" sId="4" numFmtId="4">
    <oc r="AM48">
      <f>'Y:\Документы ТФОМС\Комиссия по разработке ТПОМС\Протоколы\2020\Протокол №10 от 25.06.2020\СМО\[МАКС.xls]Лист2'!$R191</f>
    </oc>
    <nc r="AM48">
      <v>0</v>
    </nc>
  </rcc>
  <rcc rId="329974" sId="4" numFmtId="4">
    <oc r="AN48">
      <f>'Y:\Документы ТФОМС\Комиссия по разработке ТПОМС\Протоколы\2020\Протокол №10 от 25.06.2020\СМО\[МАКС.xls]Лист2'!$R45</f>
    </oc>
    <nc r="AN48">
      <v>0</v>
    </nc>
  </rcc>
  <rcc rId="329975" sId="4" numFmtId="4">
    <oc r="AO48">
      <f>'Y:\Документы ТФОМС\Комиссия по разработке ТПОМС\Протоколы\2020\Протокол №10 от 25.06.2020\СМО\[МАКС.xls]Лист2'!$T191</f>
    </oc>
    <nc r="AO48">
      <v>0</v>
    </nc>
  </rcc>
  <rcc rId="329976" sId="4" numFmtId="4">
    <oc r="AP48">
      <f>'Y:\Документы ТФОМС\Комиссия по разработке ТПОМС\Протоколы\2020\Протокол №10 от 25.06.2020\СМО\[МАКС.xls]Лист2'!$T45</f>
    </oc>
    <nc r="AP48">
      <v>0</v>
    </nc>
  </rcc>
  <rcc rId="329977" sId="4" numFmtId="4">
    <oc r="AS48">
      <f>'Y:\Документы ТФОМС\Комиссия по разработке ТПОМС\Протоколы\2020\Протокол №10 от 25.06.2020\СМО\[МАКС.xls]Лист2'!$W191</f>
    </oc>
    <nc r="AS48">
      <v>0</v>
    </nc>
  </rcc>
  <rcc rId="329978" sId="4" numFmtId="4">
    <oc r="AT48">
      <f>'Y:\Документы ТФОМС\Комиссия по разработке ТПОМС\Протоколы\2020\Протокол №10 от 25.06.2020\СМО\[МАКС.xls]Лист2'!$W45</f>
    </oc>
    <nc r="AT48">
      <v>0</v>
    </nc>
  </rcc>
  <rcc rId="329979" sId="4" numFmtId="4">
    <oc r="AU48">
      <f>'Y:\Документы ТФОМС\Комиссия по разработке ТПОМС\Протоколы\2020\Протокол №10 от 25.06.2020\СМО\[МАКС.xls]Лист2'!$X191</f>
    </oc>
    <nc r="AU48">
      <v>0</v>
    </nc>
  </rcc>
  <rcc rId="329980" sId="4" numFmtId="4">
    <oc r="AV48">
      <f>'Y:\Документы ТФОМС\Комиссия по разработке ТПОМС\Протоколы\2020\Протокол №10 от 25.06.2020\СМО\[МАКС.xls]Лист2'!$X45</f>
    </oc>
    <nc r="AV48">
      <v>0</v>
    </nc>
  </rcc>
  <rcc rId="329981" sId="4" numFmtId="4">
    <oc r="AW48">
      <f>'Y:\Документы ТФОМС\Комиссия по разработке ТПОМС\Протоколы\2020\Протокол №10 от 25.06.2020\СМО\[МАКС.xls]Лист2'!$Y191</f>
    </oc>
    <nc r="AW48">
      <v>0</v>
    </nc>
  </rcc>
  <rcc rId="329982" sId="4" numFmtId="4">
    <oc r="AX48">
      <f>'Y:\Документы ТФОМС\Комиссия по разработке ТПОМС\Протоколы\2020\Протокол №10 от 25.06.2020\СМО\[МАКС.xls]Лист2'!$Y45</f>
    </oc>
    <nc r="AX48">
      <v>1090512.76</v>
    </nc>
  </rcc>
  <rcc rId="329983" sId="4" numFmtId="4">
    <oc r="AY48">
      <f>'Y:\Документы ТФОМС\Комиссия по разработке ТПОМС\Протоколы\2020\Протокол №10 от 25.06.2020\СМО\[МАКС.xls]Лист2'!$AC191</f>
    </oc>
    <nc r="AY48">
      <v>0</v>
    </nc>
  </rcc>
  <rcc rId="329984" sId="4" numFmtId="4">
    <oc r="AZ48">
      <f>'Y:\Документы ТФОМС\Комиссия по разработке ТПОМС\Протоколы\2020\Протокол №10 от 25.06.2020\СМО\[МАКС.xls]Лист2'!$AC45</f>
    </oc>
    <nc r="AZ48">
      <v>0</v>
    </nc>
  </rcc>
  <rcc rId="329985" sId="4" numFmtId="4">
    <oc r="BA48">
      <f>'Y:\Документы ТФОМС\Комиссия по разработке ТПОМС\Протоколы\2020\Протокол №10 от 25.06.2020\СМО\[МАКС.xls]Лист2'!$Z191</f>
    </oc>
    <nc r="BA48">
      <v>0</v>
    </nc>
  </rcc>
  <rcc rId="329986" sId="4" numFmtId="4">
    <oc r="BB48">
      <f>'Y:\Документы ТФОМС\Комиссия по разработке ТПОМС\Протоколы\2020\Протокол №10 от 25.06.2020\СМО\[МАКС.xls]Лист2'!$Z45</f>
    </oc>
    <nc r="BB48">
      <v>0</v>
    </nc>
  </rcc>
  <rcc rId="329987" sId="4" numFmtId="4">
    <oc r="BC48">
      <f>'Y:\Документы ТФОМС\Комиссия по разработке ТПОМС\Протоколы\2020\Протокол №10 от 25.06.2020\СМО\[МАКС.xls]Лист2'!$AA191</f>
    </oc>
    <nc r="BC48">
      <v>0</v>
    </nc>
  </rcc>
  <rcc rId="329988" sId="4" numFmtId="4">
    <oc r="BD48">
      <f>'Y:\Документы ТФОМС\Комиссия по разработке ТПОМС\Протоколы\2020\Протокол №10 от 25.06.2020\СМО\[МАКС.xls]Лист2'!$AA45</f>
    </oc>
    <nc r="BD48">
      <v>0</v>
    </nc>
  </rcc>
  <rcc rId="329989" sId="4" numFmtId="4">
    <oc r="BE48">
      <f>'Y:\Документы ТФОМС\Комиссия по разработке ТПОМС\Протоколы\2020\Протокол №10 от 25.06.2020\СМО\[МАКС.xls]Лист2'!$AB191</f>
    </oc>
    <nc r="BE48">
      <v>0</v>
    </nc>
  </rcc>
  <rcc rId="329990" sId="4" numFmtId="4">
    <oc r="BF48">
      <f>'Y:\Документы ТФОМС\Комиссия по разработке ТПОМС\Протоколы\2020\Протокол №10 от 25.06.2020\СМО\[МАКС.xls]Лист2'!$AB45</f>
    </oc>
    <nc r="BF48">
      <v>0</v>
    </nc>
  </rcc>
  <rcc rId="329991" sId="4" numFmtId="4">
    <oc r="BG48">
      <f>'Y:\Документы ТФОМС\Комиссия по разработке ТПОМС\Протоколы\2020\Протокол №10 от 25.06.2020\СМО\[МАКС.xls]Лист2'!$AD191</f>
    </oc>
    <nc r="BG48">
      <v>0</v>
    </nc>
  </rcc>
  <rcc rId="329992" sId="4" numFmtId="4">
    <oc r="BH48">
      <f>'Y:\Документы ТФОМС\Комиссия по разработке ТПОМС\Протоколы\2020\Протокол №10 от 25.06.2020\СМО\[МАКС.xls]Лист2'!$AD45</f>
    </oc>
    <nc r="BH48">
      <v>0</v>
    </nc>
  </rcc>
  <rcc rId="329993" sId="4" numFmtId="4">
    <oc r="BK48">
      <f>'Y:\Документы ТФОМС\Комиссия по разработке ТПОМС\Протоколы\2020\Протокол №10 от 25.06.2020\СМО\[МАКС.xls]Лист2'!$AG191</f>
    </oc>
    <nc r="BK48">
      <v>0</v>
    </nc>
  </rcc>
  <rcc rId="329994" sId="4" numFmtId="4">
    <oc r="BL48">
      <f>'Y:\Документы ТФОМС\Комиссия по разработке ТПОМС\Протоколы\2020\Протокол №10 от 25.06.2020\СМО\[МАКС.xls]Лист2'!$AG45</f>
    </oc>
    <nc r="BL48">
      <v>0</v>
    </nc>
  </rcc>
  <rcc rId="329995" sId="4" numFmtId="4">
    <oc r="BM48">
      <f>'Y:\Документы ТФОМС\Комиссия по разработке ТПОМС\Протоколы\2020\Протокол №10 от 25.06.2020\СМО\[МАКС.xls]Лист2'!$AH191</f>
    </oc>
    <nc r="BM48">
      <v>0</v>
    </nc>
  </rcc>
  <rcc rId="329996" sId="4" numFmtId="4">
    <oc r="BN48">
      <f>'Y:\Документы ТФОМС\Комиссия по разработке ТПОМС\Протоколы\2020\Протокол №10 от 25.06.2020\СМО\[МАКС.xls]Лист2'!$AH45</f>
    </oc>
    <nc r="BN48">
      <v>0</v>
    </nc>
  </rcc>
  <rcc rId="329997" sId="4" numFmtId="4">
    <oc r="BO48">
      <f>'Y:\Документы ТФОМС\Комиссия по разработке ТПОМС\Протоколы\2020\Протокол №10 от 25.06.2020\СМО\[МАКС.xls]Лист2'!$AI191</f>
    </oc>
    <nc r="BO48">
      <v>0</v>
    </nc>
  </rcc>
  <rcc rId="329998" sId="4" numFmtId="4">
    <oc r="BP48">
      <f>'Y:\Документы ТФОМС\Комиссия по разработке ТПОМС\Протоколы\2020\Протокол №10 от 25.06.2020\СМО\[МАКС.xls]Лист2'!$AI45</f>
    </oc>
    <nc r="BP48">
      <v>938765.74</v>
    </nc>
  </rcc>
  <rcc rId="329999" sId="4" numFmtId="4">
    <oc r="BQ48">
      <f>'Y:\Документы ТФОМС\Комиссия по разработке ТПОМС\Протоколы\2020\Протокол №10 от 25.06.2020\СМО\[МАКС.xls]Лист2'!$AM191</f>
    </oc>
    <nc r="BQ48">
      <v>0</v>
    </nc>
  </rcc>
  <rcc rId="330000" sId="4" numFmtId="4">
    <oc r="BR48">
      <f>'Y:\Документы ТФОМС\Комиссия по разработке ТПОМС\Протоколы\2020\Протокол №10 от 25.06.2020\СМО\[МАКС.xls]Лист2'!$AM45</f>
    </oc>
    <nc r="BR48">
      <v>0</v>
    </nc>
  </rcc>
  <rcc rId="330001" sId="4" numFmtId="4">
    <oc r="BS48">
      <f>'Y:\Документы ТФОМС\Комиссия по разработке ТПОМС\Протоколы\2020\Протокол №10 от 25.06.2020\СМО\[МАКС.xls]Лист2'!$AJ191</f>
    </oc>
    <nc r="BS48">
      <v>0</v>
    </nc>
  </rcc>
  <rcc rId="330002" sId="4" numFmtId="4">
    <oc r="BT48">
      <f>'Y:\Документы ТФОМС\Комиссия по разработке ТПОМС\Протоколы\2020\Протокол №10 от 25.06.2020\СМО\[МАКС.xls]Лист2'!$AJ45</f>
    </oc>
    <nc r="BT48">
      <v>0</v>
    </nc>
  </rcc>
  <rcc rId="330003" sId="4" numFmtId="4">
    <oc r="BU48">
      <f>'Y:\Документы ТФОМС\Комиссия по разработке ТПОМС\Протоколы\2020\Протокол №10 от 25.06.2020\СМО\[МАКС.xls]Лист2'!$AK191</f>
    </oc>
    <nc r="BU48">
      <v>0</v>
    </nc>
  </rcc>
  <rcc rId="330004" sId="4" numFmtId="4">
    <oc r="BV48">
      <f>'Y:\Документы ТФОМС\Комиссия по разработке ТПОМС\Протоколы\2020\Протокол №10 от 25.06.2020\СМО\[МАКС.xls]Лист2'!$AK45</f>
    </oc>
    <nc r="BV48">
      <v>0</v>
    </nc>
  </rcc>
  <rcc rId="330005" sId="4" numFmtId="4">
    <oc r="BW48">
      <f>'Y:\Документы ТФОМС\Комиссия по разработке ТПОМС\Протоколы\2020\Протокол №10 от 25.06.2020\СМО\[МАКС.xls]Лист2'!$AL191</f>
    </oc>
    <nc r="BW48">
      <v>0</v>
    </nc>
  </rcc>
  <rcc rId="330006" sId="4" numFmtId="4">
    <oc r="BX48">
      <f>'Y:\Документы ТФОМС\Комиссия по разработке ТПОМС\Протоколы\2020\Протокол №10 от 25.06.2020\СМО\[МАКС.xls]Лист2'!$AL45</f>
    </oc>
    <nc r="BX48">
      <v>0</v>
    </nc>
  </rcc>
  <rcc rId="330007" sId="4" numFmtId="4">
    <oc r="BY48">
      <f>'Y:\Документы ТФОМС\Комиссия по разработке ТПОМС\Протоколы\2020\Протокол №10 от 25.06.2020\СМО\[МАКС.xls]Лист2'!$AN191</f>
    </oc>
    <nc r="BY48">
      <v>0</v>
    </nc>
  </rcc>
  <rcc rId="330008" sId="4" numFmtId="4">
    <oc r="BZ48">
      <f>'Y:\Документы ТФОМС\Комиссия по разработке ТПОМС\Протоколы\2020\Протокол №10 от 25.06.2020\СМО\[МАКС.xls]Лист2'!$AN45</f>
    </oc>
    <nc r="BZ48">
      <v>0</v>
    </nc>
  </rcc>
  <rcc rId="330009" sId="4" numFmtId="4">
    <oc r="CC48">
      <f>'Y:\Документы ТФОМС\Комиссия по разработке ТПОМС\Протоколы\2020\Протокол №10 от 25.06.2020\СМО\[МАКС.xls]Лист2'!$AQ191</f>
    </oc>
    <nc r="CC48">
      <v>0</v>
    </nc>
  </rcc>
  <rcc rId="330010" sId="4" numFmtId="4">
    <oc r="CD48">
      <f>'Y:\Документы ТФОМС\Комиссия по разработке ТПОМС\Протоколы\2020\Протокол №10 от 25.06.2020\СМО\[МАКС.xls]Лист2'!$AQ45</f>
    </oc>
    <nc r="CD48">
      <v>0</v>
    </nc>
  </rcc>
  <rcc rId="330011" sId="4" numFmtId="4">
    <oc r="CE48">
      <f>'Y:\Документы ТФОМС\Комиссия по разработке ТПОМС\Протоколы\2020\Протокол №10 от 25.06.2020\СМО\[МАКС.xls]Лист2'!$AR191</f>
    </oc>
    <nc r="CE48">
      <v>0</v>
    </nc>
  </rcc>
  <rcc rId="330012" sId="4" numFmtId="4">
    <oc r="CF48">
      <f>'Y:\Документы ТФОМС\Комиссия по разработке ТПОМС\Протоколы\2020\Протокол №10 от 25.06.2020\СМО\[МАКС.xls]Лист2'!$AR45</f>
    </oc>
    <nc r="CF48">
      <v>0</v>
    </nc>
  </rcc>
  <rcc rId="330013" sId="4" numFmtId="4">
    <oc r="CG48">
      <f>'Y:\Документы ТФОМС\Комиссия по разработке ТПОМС\Протоколы\2020\Протокол №10 от 25.06.2020\СМО\[МАКС.xls]Лист2'!$AS191</f>
    </oc>
    <nc r="CG48">
      <v>0</v>
    </nc>
  </rcc>
  <rcc rId="330014" sId="4" numFmtId="4">
    <oc r="CH48">
      <f>'Y:\Документы ТФОМС\Комиссия по разработке ТПОМС\Протоколы\2020\Протокол №10 от 25.06.2020\СМО\[МАКС.xls]Лист2'!$AS45</f>
    </oc>
    <nc r="CH48">
      <v>938765.74</v>
    </nc>
  </rcc>
  <rcc rId="330015" sId="4" numFmtId="4">
    <oc r="CI48">
      <f>'Y:\Документы ТФОМС\Комиссия по разработке ТПОМС\Протоколы\2020\Протокол №10 от 25.06.2020\СМО\[МАКС.xls]Лист2'!$AW191</f>
    </oc>
    <nc r="CI48">
      <v>0</v>
    </nc>
  </rcc>
  <rcc rId="330016" sId="4" numFmtId="4">
    <oc r="CJ48">
      <f>'Y:\Документы ТФОМС\Комиссия по разработке ТПОМС\Протоколы\2020\Протокол №10 от 25.06.2020\СМО\[МАКС.xls]Лист2'!$AW45</f>
    </oc>
    <nc r="CJ48">
      <v>0</v>
    </nc>
  </rcc>
  <rcc rId="330017" sId="4" numFmtId="4">
    <oc r="CK48">
      <f>'Y:\Документы ТФОМС\Комиссия по разработке ТПОМС\Протоколы\2020\Протокол №10 от 25.06.2020\СМО\[МАКС.xls]Лист2'!$AT191</f>
    </oc>
    <nc r="CK48">
      <v>0</v>
    </nc>
  </rcc>
  <rcc rId="330018" sId="4" numFmtId="4">
    <oc r="CL48">
      <f>'Y:\Документы ТФОМС\Комиссия по разработке ТПОМС\Протоколы\2020\Протокол №10 от 25.06.2020\СМО\[МАКС.xls]Лист2'!$AT45</f>
    </oc>
    <nc r="CL48">
      <v>0</v>
    </nc>
  </rcc>
  <rcc rId="330019" sId="4" numFmtId="4">
    <oc r="CM48">
      <f>'Y:\Документы ТФОМС\Комиссия по разработке ТПОМС\Протоколы\2020\Протокол №10 от 25.06.2020\СМО\[МАКС.xls]Лист2'!$AU191</f>
    </oc>
    <nc r="CM48">
      <v>0</v>
    </nc>
  </rcc>
  <rcc rId="330020" sId="4" numFmtId="4">
    <oc r="CN48">
      <f>'Y:\Документы ТФОМС\Комиссия по разработке ТПОМС\Протоколы\2020\Протокол №10 от 25.06.2020\СМО\[МАКС.xls]Лист2'!$AU45</f>
    </oc>
    <nc r="CN48">
      <v>0</v>
    </nc>
  </rcc>
  <rcc rId="330021" sId="4" numFmtId="4">
    <oc r="CO48">
      <f>'Y:\Документы ТФОМС\Комиссия по разработке ТПОМС\Протоколы\2020\Протокол №10 от 25.06.2020\СМО\[МАКС.xls]Лист2'!$AV191</f>
    </oc>
    <nc r="CO48">
      <v>0</v>
    </nc>
  </rcc>
  <rcc rId="330022" sId="4" numFmtId="4">
    <oc r="CP48">
      <f>'Y:\Документы ТФОМС\Комиссия по разработке ТПОМС\Протоколы\2020\Протокол №10 от 25.06.2020\СМО\[МАКС.xls]Лист2'!$AV45</f>
    </oc>
    <nc r="CP48">
      <v>0</v>
    </nc>
  </rcc>
  <rcc rId="330023" sId="4" numFmtId="4">
    <oc r="CQ48">
      <f>'Y:\Документы ТФОМС\Комиссия по разработке ТПОМС\Протоколы\2020\Протокол №10 от 25.06.2020\СМО\[МАКС.xls]Лист2'!$AX191</f>
    </oc>
    <nc r="CQ48">
      <v>0</v>
    </nc>
  </rcc>
  <rcc rId="330024" sId="4" numFmtId="4">
    <oc r="CR48">
      <f>'Y:\Документы ТФОМС\Комиссия по разработке ТПОМС\Протоколы\2020\Протокол №10 от 25.06.2020\СМО\[МАКС.xls]Лист2'!$AX45</f>
    </oc>
    <nc r="CR48">
      <v>0</v>
    </nc>
  </rcc>
  <rcc rId="330025" sId="4" numFmtId="4">
    <oc r="AA49">
      <f>'Y:\Документы ТФОМС\Комиссия по разработке ТПОМС\Протоколы\2020\Протокол №10 от 25.06.2020\СМО\[МАКС.xls]Лист2'!$M192</f>
    </oc>
    <nc r="AA49">
      <v>0</v>
    </nc>
  </rcc>
  <rcc rId="330026" sId="4" numFmtId="4">
    <oc r="AB49">
      <f>'Y:\Документы ТФОМС\Комиссия по разработке ТПОМС\Протоколы\2020\Протокол №10 от 25.06.2020\СМО\[МАКС.xls]Лист2'!$M46</f>
    </oc>
    <nc r="AB49">
      <v>0</v>
    </nc>
  </rcc>
  <rcc rId="330027" sId="4" numFmtId="4">
    <oc r="AC49">
      <f>'Y:\Документы ТФОМС\Комиссия по разработке ТПОМС\Протоколы\2020\Протокол №10 от 25.06.2020\СМО\[МАКС.xls]Лист2'!$N192</f>
    </oc>
    <nc r="AC49">
      <v>0</v>
    </nc>
  </rcc>
  <rcc rId="330028" sId="4" numFmtId="4">
    <oc r="AD49">
      <f>'Y:\Документы ТФОМС\Комиссия по разработке ТПОМС\Протоколы\2020\Протокол №10 от 25.06.2020\СМО\[МАКС.xls]Лист2'!$N46</f>
    </oc>
    <nc r="AD49">
      <v>0</v>
    </nc>
  </rcc>
  <rcc rId="330029" sId="4" numFmtId="4">
    <oc r="AE49">
      <f>'Y:\Документы ТФОМС\Комиссия по разработке ТПОМС\Протоколы\2020\Протокол №10 от 25.06.2020\СМО\[МАКС.xls]Лист2'!$O192</f>
    </oc>
    <nc r="AE49">
      <v>0</v>
    </nc>
  </rcc>
  <rcc rId="330030" sId="4" numFmtId="4">
    <oc r="AF49">
      <f>'Y:\Документы ТФОМС\Комиссия по разработке ТПОМС\Протоколы\2020\Протокол №10 от 25.06.2020\СМО\[МАКС.xls]Лист2'!$O46</f>
    </oc>
    <nc r="AF49">
      <v>283343.01</v>
    </nc>
  </rcc>
  <rcc rId="330031" sId="4" numFmtId="4">
    <oc r="AG49">
      <f>'Y:\Документы ТФОМС\Комиссия по разработке ТПОМС\Протоколы\2020\Протокол №10 от 25.06.2020\СМО\[МАКС.xls]Лист2'!$S192</f>
    </oc>
    <nc r="AG49">
      <v>3</v>
    </nc>
  </rcc>
  <rcc rId="330032" sId="4" numFmtId="4">
    <oc r="AH49">
      <f>'Y:\Документы ТФОМС\Комиссия по разработке ТПОМС\Протоколы\2020\Протокол №10 от 25.06.2020\СМО\[МАКС.xls]Лист2'!$S46</f>
    </oc>
    <nc r="AH49">
      <v>652187.22</v>
    </nc>
  </rcc>
  <rcc rId="330033" sId="4" numFmtId="4">
    <oc r="AI49">
      <f>'Y:\Документы ТФОМС\Комиссия по разработке ТПОМС\Протоколы\2020\Протокол №10 от 25.06.2020\СМО\[МАКС.xls]Лист2'!$P192</f>
    </oc>
    <nc r="AI49">
      <v>1</v>
    </nc>
  </rcc>
  <rcc rId="330034" sId="4" numFmtId="4">
    <oc r="AJ49">
      <f>'Y:\Документы ТФОМС\Комиссия по разработке ТПОМС\Протоколы\2020\Протокол №10 от 25.06.2020\СМО\[МАКС.xls]Лист2'!$P46</f>
    </oc>
    <nc r="AJ49">
      <v>140120</v>
    </nc>
  </rcc>
  <rcc rId="330035" sId="4" numFmtId="4">
    <oc r="AK49">
      <f>'Y:\Документы ТФОМС\Комиссия по разработке ТПОМС\Протоколы\2020\Протокол №10 от 25.06.2020\СМО\[МАКС.xls]Лист2'!$Q192</f>
    </oc>
    <nc r="AK49">
      <v>0</v>
    </nc>
  </rcc>
  <rcc rId="330036" sId="4" numFmtId="4">
    <oc r="AL49">
      <f>'Y:\Документы ТФОМС\Комиссия по разработке ТПОМС\Протоколы\2020\Протокол №10 от 25.06.2020\СМО\[МАКС.xls]Лист2'!$Q46</f>
    </oc>
    <nc r="AL49">
      <v>0</v>
    </nc>
  </rcc>
  <rcc rId="330037" sId="4" numFmtId="4">
    <oc r="AM49">
      <f>'Y:\Документы ТФОМС\Комиссия по разработке ТПОМС\Протоколы\2020\Протокол №10 от 25.06.2020\СМО\[МАКС.xls]Лист2'!$R192</f>
    </oc>
    <nc r="AM49">
      <v>1</v>
    </nc>
  </rcc>
  <rcc rId="330038" sId="4" numFmtId="4">
    <oc r="AN49">
      <f>'Y:\Документы ТФОМС\Комиссия по разработке ТПОМС\Протоколы\2020\Протокол №10 от 25.06.2020\СМО\[МАКС.xls]Лист2'!$R46</f>
    </oc>
    <nc r="AN49">
      <v>140120</v>
    </nc>
  </rcc>
  <rcc rId="330039" sId="4" numFmtId="4">
    <oc r="AO49">
      <f>'Y:\Документы ТФОМС\Комиссия по разработке ТПОМС\Протоколы\2020\Протокол №10 от 25.06.2020\СМО\[МАКС.xls]Лист2'!$T192</f>
    </oc>
    <nc r="AO49">
      <v>0</v>
    </nc>
  </rcc>
  <rcc rId="330040" sId="4" numFmtId="4">
    <oc r="AP49">
      <f>'Y:\Документы ТФОМС\Комиссия по разработке ТПОМС\Протоколы\2020\Протокол №10 от 25.06.2020\СМО\[МАКС.xls]Лист2'!$T46</f>
    </oc>
    <nc r="AP49">
      <v>0</v>
    </nc>
  </rcc>
  <rcc rId="330041" sId="4" numFmtId="4">
    <oc r="AS49">
      <f>'Y:\Документы ТФОМС\Комиссия по разработке ТПОМС\Протоколы\2020\Протокол №10 от 25.06.2020\СМО\[МАКС.xls]Лист2'!$W192</f>
    </oc>
    <nc r="AS49">
      <v>0</v>
    </nc>
  </rcc>
  <rcc rId="330042" sId="4" numFmtId="4">
    <oc r="AT49">
      <f>'Y:\Документы ТФОМС\Комиссия по разработке ТПОМС\Протоколы\2020\Протокол №10 от 25.06.2020\СМО\[МАКС.xls]Лист2'!$W46</f>
    </oc>
    <nc r="AT49">
      <v>0</v>
    </nc>
  </rcc>
  <rcc rId="330043" sId="4" numFmtId="4">
    <oc r="AU49">
      <f>'Y:\Документы ТФОМС\Комиссия по разработке ТПОМС\Протоколы\2020\Протокол №10 от 25.06.2020\СМО\[МАКС.xls]Лист2'!$X192</f>
    </oc>
    <nc r="AU49">
      <v>0</v>
    </nc>
  </rcc>
  <rcc rId="330044" sId="4" numFmtId="4">
    <oc r="AV49">
      <f>'Y:\Документы ТФОМС\Комиссия по разработке ТПОМС\Протоколы\2020\Протокол №10 от 25.06.2020\СМО\[МАКС.xls]Лист2'!$X46</f>
    </oc>
    <nc r="AV49">
      <v>0</v>
    </nc>
  </rcc>
  <rcc rId="330045" sId="4" numFmtId="4">
    <oc r="AW49">
      <f>'Y:\Документы ТФОМС\Комиссия по разработке ТПОМС\Протоколы\2020\Протокол №10 от 25.06.2020\СМО\[МАКС.xls]Лист2'!$Y192</f>
    </oc>
    <nc r="AW49">
      <v>0</v>
    </nc>
  </rcc>
  <rcc rId="330046" sId="4" numFmtId="4">
    <oc r="AX49">
      <f>'Y:\Документы ТФОМС\Комиссия по разработке ТПОМС\Протоколы\2020\Протокол №10 от 25.06.2020\СМО\[МАКС.xls]Лист2'!$Y46</f>
    </oc>
    <nc r="AX49">
      <v>509476.45</v>
    </nc>
  </rcc>
  <rcc rId="330047" sId="4" numFmtId="4">
    <oc r="AY49">
      <f>'Y:\Документы ТФОМС\Комиссия по разработке ТПОМС\Протоколы\2020\Протокол №10 от 25.06.2020\СМО\[МАКС.xls]Лист2'!$AC192</f>
    </oc>
    <nc r="AY49">
      <v>4</v>
    </nc>
  </rcc>
  <rcc rId="330048" sId="4" numFmtId="4">
    <oc r="AZ49">
      <f>'Y:\Документы ТФОМС\Комиссия по разработке ТПОМС\Протоколы\2020\Протокол №10 от 25.06.2020\СМО\[МАКС.xls]Лист2'!$AC46</f>
    </oc>
    <nc r="AZ49">
      <v>234291.57</v>
    </nc>
  </rcc>
  <rcc rId="330049" sId="4" numFmtId="4">
    <oc r="BA49">
      <f>'Y:\Документы ТФОМС\Комиссия по разработке ТПОМС\Протоколы\2020\Протокол №10 от 25.06.2020\СМО\[МАКС.xls]Лист2'!$Z192</f>
    </oc>
    <nc r="BA49">
      <v>1</v>
    </nc>
  </rcc>
  <rcc rId="330050" sId="4" numFmtId="4">
    <oc r="BB49">
      <f>'Y:\Документы ТФОМС\Комиссия по разработке ТПОМС\Протоколы\2020\Протокол №10 от 25.06.2020\СМО\[МАКС.xls]Лист2'!$Z46</f>
    </oc>
    <nc r="BB49">
      <v>140120</v>
    </nc>
  </rcc>
  <rcc rId="330051" sId="4" numFmtId="4">
    <oc r="BC49">
      <f>'Y:\Документы ТФОМС\Комиссия по разработке ТПОМС\Протоколы\2020\Протокол №10 от 25.06.2020\СМО\[МАКС.xls]Лист2'!$AA192</f>
    </oc>
    <nc r="BC49">
      <v>0</v>
    </nc>
  </rcc>
  <rcc rId="330052" sId="4" numFmtId="4">
    <oc r="BD49">
      <f>'Y:\Документы ТФОМС\Комиссия по разработке ТПОМС\Протоколы\2020\Протокол №10 от 25.06.2020\СМО\[МАКС.xls]Лист2'!$AA46</f>
    </oc>
    <nc r="BD49">
      <v>0</v>
    </nc>
  </rcc>
  <rcc rId="330053" sId="4" numFmtId="4">
    <oc r="BE49">
      <f>'Y:\Документы ТФОМС\Комиссия по разработке ТПОМС\Протоколы\2020\Протокол №10 от 25.06.2020\СМО\[МАКС.xls]Лист2'!$AB192</f>
    </oc>
    <nc r="BE49">
      <v>1</v>
    </nc>
  </rcc>
  <rcc rId="330054" sId="4" numFmtId="4">
    <oc r="BF49">
      <f>'Y:\Документы ТФОМС\Комиссия по разработке ТПОМС\Протоколы\2020\Протокол №10 от 25.06.2020\СМО\[МАКС.xls]Лист2'!$AB46</f>
    </oc>
    <nc r="BF49">
      <v>140120</v>
    </nc>
  </rcc>
  <rcc rId="330055" sId="4" numFmtId="4">
    <oc r="BG49">
      <f>'Y:\Документы ТФОМС\Комиссия по разработке ТПОМС\Протоколы\2020\Протокол №10 от 25.06.2020\СМО\[МАКС.xls]Лист2'!$AD192</f>
    </oc>
    <nc r="BG49">
      <v>0</v>
    </nc>
  </rcc>
  <rcc rId="330056" sId="4" numFmtId="4">
    <oc r="BH49">
      <f>'Y:\Документы ТФОМС\Комиссия по разработке ТПОМС\Протоколы\2020\Протокол №10 от 25.06.2020\СМО\[МАКС.xls]Лист2'!$AD46</f>
    </oc>
    <nc r="BH49">
      <v>0</v>
    </nc>
  </rcc>
  <rcc rId="330057" sId="4" numFmtId="4">
    <oc r="BK49">
      <f>'Y:\Документы ТФОМС\Комиссия по разработке ТПОМС\Протоколы\2020\Протокол №10 от 25.06.2020\СМО\[МАКС.xls]Лист2'!$AG192</f>
    </oc>
    <nc r="BK49">
      <v>0</v>
    </nc>
  </rcc>
  <rcc rId="330058" sId="4" numFmtId="4">
    <oc r="BL49">
      <f>'Y:\Документы ТФОМС\Комиссия по разработке ТПОМС\Протоколы\2020\Протокол №10 от 25.06.2020\СМО\[МАКС.xls]Лист2'!$AG46</f>
    </oc>
    <nc r="BL49">
      <v>0</v>
    </nc>
  </rcc>
  <rcc rId="330059" sId="4" numFmtId="4">
    <oc r="BM49">
      <f>'Y:\Документы ТФОМС\Комиссия по разработке ТПОМС\Протоколы\2020\Протокол №10 от 25.06.2020\СМО\[МАКС.xls]Лист2'!$AH192</f>
    </oc>
    <nc r="BM49">
      <v>0</v>
    </nc>
  </rcc>
  <rcc rId="330060" sId="4" numFmtId="4">
    <oc r="BN49">
      <f>'Y:\Документы ТФОМС\Комиссия по разработке ТПОМС\Протоколы\2020\Протокол №10 от 25.06.2020\СМО\[МАКС.xls]Лист2'!$AH46</f>
    </oc>
    <nc r="BN49">
      <v>0</v>
    </nc>
  </rcc>
  <rcc rId="330061" sId="4" numFmtId="4">
    <oc r="BO49">
      <f>'Y:\Документы ТФОМС\Комиссия по разработке ТПОМС\Протоколы\2020\Протокол №10 от 25.06.2020\СМО\[МАКС.xls]Лист2'!$AI192</f>
    </oc>
    <nc r="BO49">
      <v>0</v>
    </nc>
  </rcc>
  <rcc rId="330062" sId="4" numFmtId="4">
    <oc r="BP49">
      <f>'Y:\Документы ТФОМС\Комиссия по разработке ТПОМС\Протоколы\2020\Протокол №10 от 25.06.2020\СМО\[МАКС.xls]Лист2'!$AI46</f>
    </oc>
    <nc r="BP49">
      <v>509476.45</v>
    </nc>
  </rcc>
  <rcc rId="330063" sId="4" numFmtId="4">
    <oc r="BQ49">
      <f>'Y:\Документы ТФОМС\Комиссия по разработке ТПОМС\Протоколы\2020\Протокол №10 от 25.06.2020\СМО\[МАКС.xls]Лист2'!$AM192</f>
    </oc>
    <nc r="BQ49">
      <v>2</v>
    </nc>
  </rcc>
  <rcc rId="330064" sId="4" numFmtId="4">
    <oc r="BR49">
      <f>'Y:\Документы ТФОМС\Комиссия по разработке ТПОМС\Протоколы\2020\Протокол №10 от 25.06.2020\СМО\[МАКС.xls]Лист2'!$AM46</f>
    </oc>
    <nc r="BR49">
      <v>152921.57999999999</v>
    </nc>
  </rcc>
  <rcc rId="330065" sId="4" numFmtId="4">
    <oc r="BS49">
      <f>'Y:\Документы ТФОМС\Комиссия по разработке ТПОМС\Протоколы\2020\Протокол №10 от 25.06.2020\СМО\[МАКС.xls]Лист2'!$AJ192</f>
    </oc>
    <nc r="BS49">
      <v>1</v>
    </nc>
  </rcc>
  <rcc rId="330066" sId="4" numFmtId="4">
    <oc r="BT49">
      <f>'Y:\Документы ТФОМС\Комиссия по разработке ТПОМС\Протоколы\2020\Протокол №10 от 25.06.2020\СМО\[МАКС.xls]Лист2'!$AJ46</f>
    </oc>
    <nc r="BT49">
      <v>140120</v>
    </nc>
  </rcc>
  <rcc rId="330067" sId="4" numFmtId="4">
    <oc r="BU49">
      <f>'Y:\Документы ТФОМС\Комиссия по разработке ТПОМС\Протоколы\2020\Протокол №10 от 25.06.2020\СМО\[МАКС.xls]Лист2'!$AK192</f>
    </oc>
    <nc r="BU49">
      <v>0</v>
    </nc>
  </rcc>
  <rcc rId="330068" sId="4" numFmtId="4">
    <oc r="BV49">
      <f>'Y:\Документы ТФОМС\Комиссия по разработке ТПОМС\Протоколы\2020\Протокол №10 от 25.06.2020\СМО\[МАКС.xls]Лист2'!$AK46</f>
    </oc>
    <nc r="BV49">
      <v>0</v>
    </nc>
  </rcc>
  <rcc rId="330069" sId="4" numFmtId="4">
    <oc r="BW49">
      <f>'Y:\Документы ТФОМС\Комиссия по разработке ТПОМС\Протоколы\2020\Протокол №10 от 25.06.2020\СМО\[МАКС.xls]Лист2'!$AL192</f>
    </oc>
    <nc r="BW49">
      <v>1</v>
    </nc>
  </rcc>
  <rcc rId="330070" sId="4" numFmtId="4">
    <oc r="BX49">
      <f>'Y:\Документы ТФОМС\Комиссия по разработке ТПОМС\Протоколы\2020\Протокол №10 от 25.06.2020\СМО\[МАКС.xls]Лист2'!$AL46</f>
    </oc>
    <nc r="BX49">
      <v>140120</v>
    </nc>
  </rcc>
  <rcc rId="330071" sId="4" numFmtId="4">
    <oc r="BY49">
      <f>'Y:\Документы ТФОМС\Комиссия по разработке ТПОМС\Протоколы\2020\Протокол №10 от 25.06.2020\СМО\[МАКС.xls]Лист2'!$AN192</f>
    </oc>
    <nc r="BY49">
      <v>0</v>
    </nc>
  </rcc>
  <rcc rId="330072" sId="4" numFmtId="4">
    <oc r="BZ49">
      <f>'Y:\Документы ТФОМС\Комиссия по разработке ТПОМС\Протоколы\2020\Протокол №10 от 25.06.2020\СМО\[МАКС.xls]Лист2'!$AN46</f>
    </oc>
    <nc r="BZ49">
      <v>0</v>
    </nc>
  </rcc>
  <rcc rId="330073" sId="4" numFmtId="4">
    <oc r="CC49">
      <f>'Y:\Документы ТФОМС\Комиссия по разработке ТПОМС\Протоколы\2020\Протокол №10 от 25.06.2020\СМО\[МАКС.xls]Лист2'!$AQ192</f>
    </oc>
    <nc r="CC49">
      <v>0</v>
    </nc>
  </rcc>
  <rcc rId="330074" sId="4" numFmtId="4">
    <oc r="CD49">
      <f>'Y:\Документы ТФОМС\Комиссия по разработке ТПОМС\Протоколы\2020\Протокол №10 от 25.06.2020\СМО\[МАКС.xls]Лист2'!$AQ46</f>
    </oc>
    <nc r="CD49">
      <v>0</v>
    </nc>
  </rcc>
  <rcc rId="330075" sId="4" numFmtId="4">
    <oc r="CE49">
      <f>'Y:\Документы ТФОМС\Комиссия по разработке ТПОМС\Протоколы\2020\Протокол №10 от 25.06.2020\СМО\[МАКС.xls]Лист2'!$AR192</f>
    </oc>
    <nc r="CE49">
      <v>0</v>
    </nc>
  </rcc>
  <rcc rId="330076" sId="4" numFmtId="4">
    <oc r="CF49">
      <f>'Y:\Документы ТФОМС\Комиссия по разработке ТПОМС\Протоколы\2020\Протокол №10 от 25.06.2020\СМО\[МАКС.xls]Лист2'!$AR46</f>
    </oc>
    <nc r="CF49">
      <v>0</v>
    </nc>
  </rcc>
  <rcc rId="330077" sId="4" numFmtId="4">
    <oc r="CG49">
      <f>'Y:\Документы ТФОМС\Комиссия по разработке ТПОМС\Протоколы\2020\Протокол №10 от 25.06.2020\СМО\[МАКС.xls]Лист2'!$AS192</f>
    </oc>
    <nc r="CG49">
      <v>0</v>
    </nc>
  </rcc>
  <rcc rId="330078" sId="4" numFmtId="4">
    <oc r="CH49">
      <f>'Y:\Документы ТФОМС\Комиссия по разработке ТПОМС\Протоколы\2020\Протокол №10 от 25.06.2020\СМО\[МАКС.xls]Лист2'!$AS46</f>
    </oc>
    <nc r="CH49">
      <v>509476.45</v>
    </nc>
  </rcc>
  <rcc rId="330079" sId="4" numFmtId="4">
    <oc r="CI49">
      <f>'Y:\Документы ТФОМС\Комиссия по разработке ТПОМС\Протоколы\2020\Протокол №10 от 25.06.2020\СМО\[МАКС.xls]Лист2'!$AW192</f>
    </oc>
    <nc r="CI49">
      <v>2</v>
    </nc>
  </rcc>
  <rcc rId="330080" sId="4" numFmtId="4">
    <oc r="CJ49">
      <f>'Y:\Документы ТФОМС\Комиссия по разработке ТПОМС\Протоколы\2020\Протокол №10 от 25.06.2020\СМО\[МАКС.xls]Лист2'!$AW46</f>
    </oc>
    <nc r="CJ49">
      <v>55473.96</v>
    </nc>
  </rcc>
  <rcc rId="330081" sId="4" numFmtId="4">
    <oc r="CK49">
      <f>'Y:\Документы ТФОМС\Комиссия по разработке ТПОМС\Протоколы\2020\Протокол №10 от 25.06.2020\СМО\[МАКС.xls]Лист2'!$AT192</f>
    </oc>
    <nc r="CK49">
      <v>0</v>
    </nc>
  </rcc>
  <rcc rId="330082" sId="4" numFmtId="4">
    <oc r="CL49">
      <f>'Y:\Документы ТФОМС\Комиссия по разработке ТПОМС\Протоколы\2020\Протокол №10 от 25.06.2020\СМО\[МАКС.xls]Лист2'!$AT46</f>
    </oc>
    <nc r="CL49">
      <v>0</v>
    </nc>
  </rcc>
  <rcc rId="330083" sId="4" numFmtId="4">
    <oc r="CM49">
      <f>'Y:\Документы ТФОМС\Комиссия по разработке ТПОМС\Протоколы\2020\Протокол №10 от 25.06.2020\СМО\[МАКС.xls]Лист2'!$AU192</f>
    </oc>
    <nc r="CM49">
      <v>0</v>
    </nc>
  </rcc>
  <rcc rId="330084" sId="4" numFmtId="4">
    <oc r="CN49">
      <f>'Y:\Документы ТФОМС\Комиссия по разработке ТПОМС\Протоколы\2020\Протокол №10 от 25.06.2020\СМО\[МАКС.xls]Лист2'!$AU46</f>
    </oc>
    <nc r="CN49">
      <v>0</v>
    </nc>
  </rcc>
  <rcc rId="330085" sId="4" numFmtId="4">
    <oc r="CO49">
      <f>'Y:\Документы ТФОМС\Комиссия по разработке ТПОМС\Протоколы\2020\Протокол №10 от 25.06.2020\СМО\[МАКС.xls]Лист2'!$AV192</f>
    </oc>
    <nc r="CO49">
      <v>0</v>
    </nc>
  </rcc>
  <rcc rId="330086" sId="4" numFmtId="4">
    <oc r="CP49">
      <f>'Y:\Документы ТФОМС\Комиссия по разработке ТПОМС\Протоколы\2020\Протокол №10 от 25.06.2020\СМО\[МАКС.xls]Лист2'!$AV46</f>
    </oc>
    <nc r="CP49">
      <v>0</v>
    </nc>
  </rcc>
  <rcc rId="330087" sId="4" numFmtId="4">
    <oc r="CQ49">
      <f>'Y:\Документы ТФОМС\Комиссия по разработке ТПОМС\Протоколы\2020\Протокол №10 от 25.06.2020\СМО\[МАКС.xls]Лист2'!$AX192</f>
    </oc>
    <nc r="CQ49">
      <v>0</v>
    </nc>
  </rcc>
  <rcc rId="330088" sId="4" numFmtId="4">
    <oc r="CR49">
      <f>'Y:\Документы ТФОМС\Комиссия по разработке ТПОМС\Протоколы\2020\Протокол №10 от 25.06.2020\СМО\[МАКС.xls]Лист2'!$AX46</f>
    </oc>
    <nc r="CR49">
      <v>0</v>
    </nc>
  </rcc>
  <rcc rId="330089" sId="4" numFmtId="4">
    <oc r="AA50">
      <f>'Y:\Документы ТФОМС\Комиссия по разработке ТПОМС\Протоколы\2020\Протокол №10 от 25.06.2020\СМО\[МАКС.xls]Лист2'!$M193</f>
    </oc>
    <nc r="AA50">
      <v>0</v>
    </nc>
  </rcc>
  <rcc rId="330090" sId="4" numFmtId="4">
    <oc r="AB50">
      <f>'Y:\Документы ТФОМС\Комиссия по разработке ТПОМС\Протоколы\2020\Протокол №10 от 25.06.2020\СМО\[МАКС.xls]Лист2'!$M47</f>
    </oc>
    <nc r="AB50">
      <v>0</v>
    </nc>
  </rcc>
  <rcc rId="330091" sId="4" numFmtId="4">
    <oc r="AC50">
      <f>'Y:\Документы ТФОМС\Комиссия по разработке ТПОМС\Протоколы\2020\Протокол №10 от 25.06.2020\СМО\[МАКС.xls]Лист2'!$N193</f>
    </oc>
    <nc r="AC50">
      <v>0</v>
    </nc>
  </rcc>
  <rcc rId="330092" sId="4" numFmtId="4">
    <oc r="AD50">
      <f>'Y:\Документы ТФОМС\Комиссия по разработке ТПОМС\Протоколы\2020\Протокол №10 от 25.06.2020\СМО\[МАКС.xls]Лист2'!$N47</f>
    </oc>
    <nc r="AD50">
      <v>0</v>
    </nc>
  </rcc>
  <rcc rId="330093" sId="4" numFmtId="4">
    <oc r="AE50">
      <f>'Y:\Документы ТФОМС\Комиссия по разработке ТПОМС\Протоколы\2020\Протокол №10 от 25.06.2020\СМО\[МАКС.xls]Лист2'!$O193</f>
    </oc>
    <nc r="AE50">
      <v>0</v>
    </nc>
  </rcc>
  <rcc rId="330094" sId="4" numFmtId="4">
    <oc r="AF50">
      <f>'Y:\Документы ТФОМС\Комиссия по разработке ТПОМС\Протоколы\2020\Протокол №10 от 25.06.2020\СМО\[МАКС.xls]Лист2'!$O47</f>
    </oc>
    <nc r="AF50">
      <v>1320337.08</v>
    </nc>
  </rcc>
  <rcc rId="330095" sId="4" numFmtId="4">
    <oc r="AG50">
      <f>'Y:\Документы ТФОМС\Комиссия по разработке ТПОМС\Протоколы\2020\Протокол №10 от 25.06.2020\СМО\[МАКС.xls]Лист2'!$S193</f>
    </oc>
    <nc r="AG50">
      <v>0</v>
    </nc>
  </rcc>
  <rcc rId="330096" sId="4" numFmtId="4">
    <oc r="AH50">
      <f>'Y:\Документы ТФОМС\Комиссия по разработке ТПОМС\Протоколы\2020\Протокол №10 от 25.06.2020\СМО\[МАКС.xls]Лист2'!$S47</f>
    </oc>
    <nc r="AH50">
      <v>0</v>
    </nc>
  </rcc>
  <rcc rId="330097" sId="4" numFmtId="4">
    <oc r="AI50">
      <f>'Y:\Документы ТФОМС\Комиссия по разработке ТПОМС\Протоколы\2020\Протокол №10 от 25.06.2020\СМО\[МАКС.xls]Лист2'!$P193</f>
    </oc>
    <nc r="AI50">
      <v>0</v>
    </nc>
  </rcc>
  <rcc rId="330098" sId="4" numFmtId="4">
    <oc r="AJ50">
      <f>'Y:\Документы ТФОМС\Комиссия по разработке ТПОМС\Протоколы\2020\Протокол №10 от 25.06.2020\СМО\[МАКС.xls]Лист2'!$P47</f>
    </oc>
    <nc r="AJ50">
      <v>0</v>
    </nc>
  </rcc>
  <rcc rId="330099" sId="4" numFmtId="4">
    <oc r="AK50">
      <f>'Y:\Документы ТФОМС\Комиссия по разработке ТПОМС\Протоколы\2020\Протокол №10 от 25.06.2020\СМО\[МАКС.xls]Лист2'!$Q193</f>
    </oc>
    <nc r="AK50">
      <v>0</v>
    </nc>
  </rcc>
  <rcc rId="330100" sId="4" numFmtId="4">
    <oc r="AL50">
      <f>'Y:\Документы ТФОМС\Комиссия по разработке ТПОМС\Протоколы\2020\Протокол №10 от 25.06.2020\СМО\[МАКС.xls]Лист2'!$Q47</f>
    </oc>
    <nc r="AL50">
      <v>0</v>
    </nc>
  </rcc>
  <rcc rId="330101" sId="4" numFmtId="4">
    <oc r="AM50">
      <f>'Y:\Документы ТФОМС\Комиссия по разработке ТПОМС\Протоколы\2020\Протокол №10 от 25.06.2020\СМО\[МАКС.xls]Лист2'!$R193</f>
    </oc>
    <nc r="AM50">
      <v>0</v>
    </nc>
  </rcc>
  <rcc rId="330102" sId="4" numFmtId="4">
    <oc r="AN50">
      <f>'Y:\Документы ТФОМС\Комиссия по разработке ТПОМС\Протоколы\2020\Протокол №10 от 25.06.2020\СМО\[МАКС.xls]Лист2'!$R47</f>
    </oc>
    <nc r="AN50">
      <v>0</v>
    </nc>
  </rcc>
  <rcc rId="330103" sId="4" numFmtId="4">
    <oc r="AO50">
      <f>'Y:\Документы ТФОМС\Комиссия по разработке ТПОМС\Протоколы\2020\Протокол №10 от 25.06.2020\СМО\[МАКС.xls]Лист2'!$T193</f>
    </oc>
    <nc r="AO50">
      <v>0</v>
    </nc>
  </rcc>
  <rcc rId="330104" sId="4" numFmtId="4">
    <oc r="AP50">
      <f>'Y:\Документы ТФОМС\Комиссия по разработке ТПОМС\Протоколы\2020\Протокол №10 от 25.06.2020\СМО\[МАКС.xls]Лист2'!$T47</f>
    </oc>
    <nc r="AP50">
      <v>0</v>
    </nc>
  </rcc>
  <rcc rId="330105" sId="4" numFmtId="4">
    <oc r="AS50">
      <f>'Y:\Документы ТФОМС\Комиссия по разработке ТПОМС\Протоколы\2020\Протокол №10 от 25.06.2020\СМО\[МАКС.xls]Лист2'!$W193</f>
    </oc>
    <nc r="AS50">
      <v>0</v>
    </nc>
  </rcc>
  <rcc rId="330106" sId="4" numFmtId="4">
    <oc r="AT50">
      <f>'Y:\Документы ТФОМС\Комиссия по разработке ТПОМС\Протоколы\2020\Протокол №10 от 25.06.2020\СМО\[МАКС.xls]Лист2'!$W47</f>
    </oc>
    <nc r="AT50">
      <v>0</v>
    </nc>
  </rcc>
  <rcc rId="330107" sId="4" numFmtId="4">
    <oc r="AU50">
      <f>'Y:\Документы ТФОМС\Комиссия по разработке ТПОМС\Протоколы\2020\Протокол №10 от 25.06.2020\СМО\[МАКС.xls]Лист2'!$X193</f>
    </oc>
    <nc r="AU50">
      <v>0</v>
    </nc>
  </rcc>
  <rcc rId="330108" sId="4" numFmtId="4">
    <oc r="AV50">
      <f>'Y:\Документы ТФОМС\Комиссия по разработке ТПОМС\Протоколы\2020\Протокол №10 от 25.06.2020\СМО\[МАКС.xls]Лист2'!$X47</f>
    </oc>
    <nc r="AV50">
      <v>0</v>
    </nc>
  </rcc>
  <rcc rId="330109" sId="4" numFmtId="4">
    <oc r="AW50">
      <f>'Y:\Документы ТФОМС\Комиссия по разработке ТПОМС\Протоколы\2020\Протокол №10 от 25.06.2020\СМО\[МАКС.xls]Лист2'!$Y193</f>
    </oc>
    <nc r="AW50">
      <v>0</v>
    </nc>
  </rcc>
  <rcc rId="330110" sId="4" numFmtId="4">
    <oc r="AX50">
      <f>'Y:\Документы ТФОМС\Комиссия по разработке ТПОМС\Протоколы\2020\Протокол №10 от 25.06.2020\СМО\[МАКС.xls]Лист2'!$Y47</f>
    </oc>
    <nc r="AX50">
      <v>1320337.08</v>
    </nc>
  </rcc>
  <rcc rId="330111" sId="4" numFmtId="4">
    <oc r="AY50">
      <f>'Y:\Документы ТФОМС\Комиссия по разработке ТПОМС\Протоколы\2020\Протокол №10 от 25.06.2020\СМО\[МАКС.xls]Лист2'!$AC193</f>
    </oc>
    <nc r="AY50">
      <v>0</v>
    </nc>
  </rcc>
  <rcc rId="330112" sId="4" numFmtId="4">
    <oc r="AZ50">
      <f>'Y:\Документы ТФОМС\Комиссия по разработке ТПОМС\Протоколы\2020\Протокол №10 от 25.06.2020\СМО\[МАКС.xls]Лист2'!$AC47</f>
    </oc>
    <nc r="AZ50">
      <v>0</v>
    </nc>
  </rcc>
  <rcc rId="330113" sId="4" numFmtId="4">
    <oc r="BA50">
      <f>'Y:\Документы ТФОМС\Комиссия по разработке ТПОМС\Протоколы\2020\Протокол №10 от 25.06.2020\СМО\[МАКС.xls]Лист2'!$Z193</f>
    </oc>
    <nc r="BA50">
      <v>0</v>
    </nc>
  </rcc>
  <rcc rId="330114" sId="4" numFmtId="4">
    <oc r="BB50">
      <f>'Y:\Документы ТФОМС\Комиссия по разработке ТПОМС\Протоколы\2020\Протокол №10 от 25.06.2020\СМО\[МАКС.xls]Лист2'!$Z47</f>
    </oc>
    <nc r="BB50">
      <v>0</v>
    </nc>
  </rcc>
  <rcc rId="330115" sId="4" numFmtId="4">
    <oc r="BC50">
      <f>'Y:\Документы ТФОМС\Комиссия по разработке ТПОМС\Протоколы\2020\Протокол №10 от 25.06.2020\СМО\[МАКС.xls]Лист2'!$AA193</f>
    </oc>
    <nc r="BC50">
      <v>0</v>
    </nc>
  </rcc>
  <rcc rId="330116" sId="4" numFmtId="4">
    <oc r="BD50">
      <f>'Y:\Документы ТФОМС\Комиссия по разработке ТПОМС\Протоколы\2020\Протокол №10 от 25.06.2020\СМО\[МАКС.xls]Лист2'!$AA47</f>
    </oc>
    <nc r="BD50">
      <v>0</v>
    </nc>
  </rcc>
  <rcc rId="330117" sId="4" numFmtId="4">
    <oc r="BE50">
      <f>'Y:\Документы ТФОМС\Комиссия по разработке ТПОМС\Протоколы\2020\Протокол №10 от 25.06.2020\СМО\[МАКС.xls]Лист2'!$AB193</f>
    </oc>
    <nc r="BE50">
      <v>0</v>
    </nc>
  </rcc>
  <rcc rId="330118" sId="4" numFmtId="4">
    <oc r="BF50">
      <f>'Y:\Документы ТФОМС\Комиссия по разработке ТПОМС\Протоколы\2020\Протокол №10 от 25.06.2020\СМО\[МАКС.xls]Лист2'!$AB47</f>
    </oc>
    <nc r="BF50">
      <v>0</v>
    </nc>
  </rcc>
  <rcc rId="330119" sId="4" numFmtId="4">
    <oc r="BG50">
      <f>'Y:\Документы ТФОМС\Комиссия по разработке ТПОМС\Протоколы\2020\Протокол №10 от 25.06.2020\СМО\[МАКС.xls]Лист2'!$AD193</f>
    </oc>
    <nc r="BG50">
      <v>0</v>
    </nc>
  </rcc>
  <rcc rId="330120" sId="4" numFmtId="4">
    <oc r="BH50">
      <f>'Y:\Документы ТФОМС\Комиссия по разработке ТПОМС\Протоколы\2020\Протокол №10 от 25.06.2020\СМО\[МАКС.xls]Лист2'!$AD47</f>
    </oc>
    <nc r="BH50">
      <v>0</v>
    </nc>
  </rcc>
  <rcc rId="330121" sId="4" numFmtId="4">
    <oc r="BK50">
      <f>'Y:\Документы ТФОМС\Комиссия по разработке ТПОМС\Протоколы\2020\Протокол №10 от 25.06.2020\СМО\[МАКС.xls]Лист2'!$AG193</f>
    </oc>
    <nc r="BK50">
      <v>0</v>
    </nc>
  </rcc>
  <rcc rId="330122" sId="4" numFmtId="4">
    <oc r="BL50">
      <f>'Y:\Документы ТФОМС\Комиссия по разработке ТПОМС\Протоколы\2020\Протокол №10 от 25.06.2020\СМО\[МАКС.xls]Лист2'!$AG47</f>
    </oc>
    <nc r="BL50">
      <v>0</v>
    </nc>
  </rcc>
  <rcc rId="330123" sId="4" numFmtId="4">
    <oc r="BM50">
      <f>'Y:\Документы ТФОМС\Комиссия по разработке ТПОМС\Протоколы\2020\Протокол №10 от 25.06.2020\СМО\[МАКС.xls]Лист2'!$AH193</f>
    </oc>
    <nc r="BM50">
      <v>0</v>
    </nc>
  </rcc>
  <rcc rId="330124" sId="4" numFmtId="4">
    <oc r="BN50">
      <f>'Y:\Документы ТФОМС\Комиссия по разработке ТПОМС\Протоколы\2020\Протокол №10 от 25.06.2020\СМО\[МАКС.xls]Лист2'!$AH47</f>
    </oc>
    <nc r="BN50">
      <v>0</v>
    </nc>
  </rcc>
  <rcc rId="330125" sId="4" numFmtId="4">
    <oc r="BO50">
      <f>'Y:\Документы ТФОМС\Комиссия по разработке ТПОМС\Протоколы\2020\Протокол №10 от 25.06.2020\СМО\[МАКС.xls]Лист2'!$AI193</f>
    </oc>
    <nc r="BO50">
      <v>0</v>
    </nc>
  </rcc>
  <rcc rId="330126" sId="4" numFmtId="4">
    <oc r="BP50">
      <f>'Y:\Документы ТФОМС\Комиссия по разработке ТПОМС\Протоколы\2020\Протокол №10 от 25.06.2020\СМО\[МАКС.xls]Лист2'!$AI47</f>
    </oc>
    <nc r="BP50">
      <v>1320337.08</v>
    </nc>
  </rcc>
  <rcc rId="330127" sId="4" numFmtId="4">
    <oc r="BQ50">
      <f>'Y:\Документы ТФОМС\Комиссия по разработке ТПОМС\Протоколы\2020\Протокол №10 от 25.06.2020\СМО\[МАКС.xls]Лист2'!$AM193</f>
    </oc>
    <nc r="BQ50">
      <v>0</v>
    </nc>
  </rcc>
  <rcc rId="330128" sId="4" numFmtId="4">
    <oc r="BR50">
      <f>'Y:\Документы ТФОМС\Комиссия по разработке ТПОМС\Протоколы\2020\Протокол №10 от 25.06.2020\СМО\[МАКС.xls]Лист2'!$AM47</f>
    </oc>
    <nc r="BR50">
      <v>0</v>
    </nc>
  </rcc>
  <rcc rId="330129" sId="4" numFmtId="4">
    <oc r="BS50">
      <f>'Y:\Документы ТФОМС\Комиссия по разработке ТПОМС\Протоколы\2020\Протокол №10 от 25.06.2020\СМО\[МАКС.xls]Лист2'!$AJ193</f>
    </oc>
    <nc r="BS50">
      <v>0</v>
    </nc>
  </rcc>
  <rcc rId="330130" sId="4" numFmtId="4">
    <oc r="BT50">
      <f>'Y:\Документы ТФОМС\Комиссия по разработке ТПОМС\Протоколы\2020\Протокол №10 от 25.06.2020\СМО\[МАКС.xls]Лист2'!$AJ47</f>
    </oc>
    <nc r="BT50">
      <v>0</v>
    </nc>
  </rcc>
  <rcc rId="330131" sId="4" numFmtId="4">
    <oc r="BU50">
      <f>'Y:\Документы ТФОМС\Комиссия по разработке ТПОМС\Протоколы\2020\Протокол №10 от 25.06.2020\СМО\[МАКС.xls]Лист2'!$AK193</f>
    </oc>
    <nc r="BU50">
      <v>0</v>
    </nc>
  </rcc>
  <rcc rId="330132" sId="4" numFmtId="4">
    <oc r="BV50">
      <f>'Y:\Документы ТФОМС\Комиссия по разработке ТПОМС\Протоколы\2020\Протокол №10 от 25.06.2020\СМО\[МАКС.xls]Лист2'!$AK47</f>
    </oc>
    <nc r="BV50">
      <v>0</v>
    </nc>
  </rcc>
  <rcc rId="330133" sId="4" numFmtId="4">
    <oc r="BW50">
      <f>'Y:\Документы ТФОМС\Комиссия по разработке ТПОМС\Протоколы\2020\Протокол №10 от 25.06.2020\СМО\[МАКС.xls]Лист2'!$AL193</f>
    </oc>
    <nc r="BW50">
      <v>0</v>
    </nc>
  </rcc>
  <rcc rId="330134" sId="4" numFmtId="4">
    <oc r="BX50">
      <f>'Y:\Документы ТФОМС\Комиссия по разработке ТПОМС\Протоколы\2020\Протокол №10 от 25.06.2020\СМО\[МАКС.xls]Лист2'!$AL47</f>
    </oc>
    <nc r="BX50">
      <v>0</v>
    </nc>
  </rcc>
  <rcc rId="330135" sId="4" numFmtId="4">
    <oc r="BY50">
      <f>'Y:\Документы ТФОМС\Комиссия по разработке ТПОМС\Протоколы\2020\Протокол №10 от 25.06.2020\СМО\[МАКС.xls]Лист2'!$AN193</f>
    </oc>
    <nc r="BY50">
      <v>0</v>
    </nc>
  </rcc>
  <rcc rId="330136" sId="4" numFmtId="4">
    <oc r="BZ50">
      <f>'Y:\Документы ТФОМС\Комиссия по разработке ТПОМС\Протоколы\2020\Протокол №10 от 25.06.2020\СМО\[МАКС.xls]Лист2'!$AN47</f>
    </oc>
    <nc r="BZ50">
      <v>0</v>
    </nc>
  </rcc>
  <rcc rId="330137" sId="4" numFmtId="4">
    <oc r="CC50">
      <f>'Y:\Документы ТФОМС\Комиссия по разработке ТПОМС\Протоколы\2020\Протокол №10 от 25.06.2020\СМО\[МАКС.xls]Лист2'!$AQ193</f>
    </oc>
    <nc r="CC50">
      <v>0</v>
    </nc>
  </rcc>
  <rcc rId="330138" sId="4" numFmtId="4">
    <oc r="CD50">
      <f>'Y:\Документы ТФОМС\Комиссия по разработке ТПОМС\Протоколы\2020\Протокол №10 от 25.06.2020\СМО\[МАКС.xls]Лист2'!$AQ47</f>
    </oc>
    <nc r="CD50">
      <v>0</v>
    </nc>
  </rcc>
  <rcc rId="330139" sId="4" numFmtId="4">
    <oc r="CE50">
      <f>'Y:\Документы ТФОМС\Комиссия по разработке ТПОМС\Протоколы\2020\Протокол №10 от 25.06.2020\СМО\[МАКС.xls]Лист2'!$AR193</f>
    </oc>
    <nc r="CE50">
      <v>0</v>
    </nc>
  </rcc>
  <rcc rId="330140" sId="4" numFmtId="4">
    <oc r="CF50">
      <f>'Y:\Документы ТФОМС\Комиссия по разработке ТПОМС\Протоколы\2020\Протокол №10 от 25.06.2020\СМО\[МАКС.xls]Лист2'!$AR47</f>
    </oc>
    <nc r="CF50">
      <v>0</v>
    </nc>
  </rcc>
  <rcc rId="330141" sId="4" numFmtId="4">
    <oc r="CG50">
      <f>'Y:\Документы ТФОМС\Комиссия по разработке ТПОМС\Протоколы\2020\Протокол №10 от 25.06.2020\СМО\[МАКС.xls]Лист2'!$AS193</f>
    </oc>
    <nc r="CG50">
      <v>0</v>
    </nc>
  </rcc>
  <rcc rId="330142" sId="4" numFmtId="4">
    <oc r="CH50">
      <f>'Y:\Документы ТФОМС\Комиссия по разработке ТПОМС\Протоколы\2020\Протокол №10 от 25.06.2020\СМО\[МАКС.xls]Лист2'!$AS47</f>
    </oc>
    <nc r="CH50">
      <v>1320337.08</v>
    </nc>
  </rcc>
  <rcc rId="330143" sId="4" numFmtId="4">
    <oc r="CI50">
      <f>'Y:\Документы ТФОМС\Комиссия по разработке ТПОМС\Протоколы\2020\Протокол №10 от 25.06.2020\СМО\[МАКС.xls]Лист2'!$AW193</f>
    </oc>
    <nc r="CI50">
      <v>0</v>
    </nc>
  </rcc>
  <rcc rId="330144" sId="4" numFmtId="4">
    <oc r="CJ50">
      <f>'Y:\Документы ТФОМС\Комиссия по разработке ТПОМС\Протоколы\2020\Протокол №10 от 25.06.2020\СМО\[МАКС.xls]Лист2'!$AW47</f>
    </oc>
    <nc r="CJ50">
      <v>0</v>
    </nc>
  </rcc>
  <rcc rId="330145" sId="4" numFmtId="4">
    <oc r="CK50">
      <f>'Y:\Документы ТФОМС\Комиссия по разработке ТПОМС\Протоколы\2020\Протокол №10 от 25.06.2020\СМО\[МАКС.xls]Лист2'!$AT193</f>
    </oc>
    <nc r="CK50">
      <v>0</v>
    </nc>
  </rcc>
  <rcc rId="330146" sId="4" numFmtId="4">
    <oc r="CL50">
      <f>'Y:\Документы ТФОМС\Комиссия по разработке ТПОМС\Протоколы\2020\Протокол №10 от 25.06.2020\СМО\[МАКС.xls]Лист2'!$AT47</f>
    </oc>
    <nc r="CL50">
      <v>0</v>
    </nc>
  </rcc>
  <rcc rId="330147" sId="4" numFmtId="4">
    <oc r="CM50">
      <f>'Y:\Документы ТФОМС\Комиссия по разработке ТПОМС\Протоколы\2020\Протокол №10 от 25.06.2020\СМО\[МАКС.xls]Лист2'!$AU193</f>
    </oc>
    <nc r="CM50">
      <v>0</v>
    </nc>
  </rcc>
  <rcc rId="330148" sId="4" numFmtId="4">
    <oc r="CN50">
      <f>'Y:\Документы ТФОМС\Комиссия по разработке ТПОМС\Протоколы\2020\Протокол №10 от 25.06.2020\СМО\[МАКС.xls]Лист2'!$AU47</f>
    </oc>
    <nc r="CN50">
      <v>0</v>
    </nc>
  </rcc>
  <rcc rId="330149" sId="4" numFmtId="4">
    <oc r="CO50">
      <f>'Y:\Документы ТФОМС\Комиссия по разработке ТПОМС\Протоколы\2020\Протокол №10 от 25.06.2020\СМО\[МАКС.xls]Лист2'!$AV193</f>
    </oc>
    <nc r="CO50">
      <v>0</v>
    </nc>
  </rcc>
  <rcc rId="330150" sId="4" numFmtId="4">
    <oc r="CP50">
      <f>'Y:\Документы ТФОМС\Комиссия по разработке ТПОМС\Протоколы\2020\Протокол №10 от 25.06.2020\СМО\[МАКС.xls]Лист2'!$AV47</f>
    </oc>
    <nc r="CP50">
      <v>0</v>
    </nc>
  </rcc>
  <rcc rId="330151" sId="4" numFmtId="4">
    <oc r="CQ50">
      <f>'Y:\Документы ТФОМС\Комиссия по разработке ТПОМС\Протоколы\2020\Протокол №10 от 25.06.2020\СМО\[МАКС.xls]Лист2'!$AX193</f>
    </oc>
    <nc r="CQ50">
      <v>0</v>
    </nc>
  </rcc>
  <rcc rId="330152" sId="4" numFmtId="4">
    <oc r="CR50">
      <f>'Y:\Документы ТФОМС\Комиссия по разработке ТПОМС\Протоколы\2020\Протокол №10 от 25.06.2020\СМО\[МАКС.xls]Лист2'!$AX47</f>
    </oc>
    <nc r="CR50">
      <v>0</v>
    </nc>
  </rcc>
  <rcc rId="330153" sId="4" numFmtId="4">
    <oc r="AA51">
      <f>'Y:\Документы ТФОМС\Комиссия по разработке ТПОМС\Протоколы\2020\Протокол №10 от 25.06.2020\СМО\[МАКС.xls]Лист2'!$M194</f>
    </oc>
    <nc r="AA51">
      <v>0</v>
    </nc>
  </rcc>
  <rcc rId="330154" sId="4" numFmtId="4">
    <oc r="AB51">
      <f>'Y:\Документы ТФОМС\Комиссия по разработке ТПОМС\Протоколы\2020\Протокол №10 от 25.06.2020\СМО\[МАКС.xls]Лист2'!$M48</f>
    </oc>
    <nc r="AB51">
      <v>0</v>
    </nc>
  </rcc>
  <rcc rId="330155" sId="4" numFmtId="4">
    <oc r="AC51">
      <f>'Y:\Документы ТФОМС\Комиссия по разработке ТПОМС\Протоколы\2020\Протокол №10 от 25.06.2020\СМО\[МАКС.xls]Лист2'!$N194</f>
    </oc>
    <nc r="AC51">
      <v>0</v>
    </nc>
  </rcc>
  <rcc rId="330156" sId="4" numFmtId="4">
    <oc r="AD51">
      <f>'Y:\Документы ТФОМС\Комиссия по разработке ТПОМС\Протоколы\2020\Протокол №10 от 25.06.2020\СМО\[МАКС.xls]Лист2'!$N48</f>
    </oc>
    <nc r="AD51">
      <v>0</v>
    </nc>
  </rcc>
  <rcc rId="330157" sId="4" numFmtId="4">
    <oc r="AE51">
      <f>'Y:\Документы ТФОМС\Комиссия по разработке ТПОМС\Протоколы\2020\Протокол №10 от 25.06.2020\СМО\[МАКС.xls]Лист2'!$O194</f>
    </oc>
    <nc r="AE51">
      <v>0</v>
    </nc>
  </rcc>
  <rcc rId="330158" sId="4" numFmtId="4">
    <oc r="AF51">
      <f>'Y:\Документы ТФОМС\Комиссия по разработке ТПОМС\Протоколы\2020\Протокол №10 от 25.06.2020\СМО\[МАКС.xls]Лист2'!$O48</f>
    </oc>
    <nc r="AF51">
      <v>0</v>
    </nc>
  </rcc>
  <rcc rId="330159" sId="4" numFmtId="4">
    <oc r="AG51">
      <f>'Y:\Документы ТФОМС\Комиссия по разработке ТПОМС\Протоколы\2020\Протокол №10 от 25.06.2020\СМО\[МАКС.xls]Лист2'!$S194</f>
    </oc>
    <nc r="AG51">
      <v>0</v>
    </nc>
  </rcc>
  <rcc rId="330160" sId="4" numFmtId="4">
    <oc r="AH51">
      <f>'Y:\Документы ТФОМС\Комиссия по разработке ТПОМС\Протоколы\2020\Протокол №10 от 25.06.2020\СМО\[МАКС.xls]Лист2'!$S48</f>
    </oc>
    <nc r="AH51">
      <v>0</v>
    </nc>
  </rcc>
  <rcc rId="330161" sId="4" numFmtId="4">
    <oc r="AI51">
      <f>'Y:\Документы ТФОМС\Комиссия по разработке ТПОМС\Протоколы\2020\Протокол №10 от 25.06.2020\СМО\[МАКС.xls]Лист2'!$P194</f>
    </oc>
    <nc r="AI51">
      <v>0</v>
    </nc>
  </rcc>
  <rcc rId="330162" sId="4" numFmtId="4">
    <oc r="AJ51">
      <f>'Y:\Документы ТФОМС\Комиссия по разработке ТПОМС\Протоколы\2020\Протокол №10 от 25.06.2020\СМО\[МАКС.xls]Лист2'!$P48</f>
    </oc>
    <nc r="AJ51">
      <v>0</v>
    </nc>
  </rcc>
  <rcc rId="330163" sId="4" numFmtId="4">
    <oc r="AK51">
      <f>'Y:\Документы ТФОМС\Комиссия по разработке ТПОМС\Протоколы\2020\Протокол №10 от 25.06.2020\СМО\[МАКС.xls]Лист2'!$Q194</f>
    </oc>
    <nc r="AK51">
      <v>0</v>
    </nc>
  </rcc>
  <rcc rId="330164" sId="4" numFmtId="4">
    <oc r="AL51">
      <f>'Y:\Документы ТФОМС\Комиссия по разработке ТПОМС\Протоколы\2020\Протокол №10 от 25.06.2020\СМО\[МАКС.xls]Лист2'!$Q48</f>
    </oc>
    <nc r="AL51">
      <v>0</v>
    </nc>
  </rcc>
  <rcc rId="330165" sId="4" numFmtId="4">
    <oc r="AM51">
      <f>'Y:\Документы ТФОМС\Комиссия по разработке ТПОМС\Протоколы\2020\Протокол №10 от 25.06.2020\СМО\[МАКС.xls]Лист2'!$R194</f>
    </oc>
    <nc r="AM51">
      <v>0</v>
    </nc>
  </rcc>
  <rcc rId="330166" sId="4" numFmtId="4">
    <oc r="AN51">
      <f>'Y:\Документы ТФОМС\Комиссия по разработке ТПОМС\Протоколы\2020\Протокол №10 от 25.06.2020\СМО\[МАКС.xls]Лист2'!$R48</f>
    </oc>
    <nc r="AN51">
      <v>0</v>
    </nc>
  </rcc>
  <rcc rId="330167" sId="4" numFmtId="4">
    <oc r="AO51">
      <f>'Y:\Документы ТФОМС\Комиссия по разработке ТПОМС\Протоколы\2020\Протокол №10 от 25.06.2020\СМО\[МАКС.xls]Лист2'!$T194</f>
    </oc>
    <nc r="AO51">
      <v>0</v>
    </nc>
  </rcc>
  <rcc rId="330168" sId="4" numFmtId="4">
    <oc r="AP51">
      <f>'Y:\Документы ТФОМС\Комиссия по разработке ТПОМС\Протоколы\2020\Протокол №10 от 25.06.2020\СМО\[МАКС.xls]Лист2'!$T48</f>
    </oc>
    <nc r="AP51">
      <v>0</v>
    </nc>
  </rcc>
  <rcc rId="330169" sId="4" numFmtId="4">
    <oc r="AS51">
      <f>'Y:\Документы ТФОМС\Комиссия по разработке ТПОМС\Протоколы\2020\Протокол №10 от 25.06.2020\СМО\[МАКС.xls]Лист2'!$W194</f>
    </oc>
    <nc r="AS51">
      <v>0</v>
    </nc>
  </rcc>
  <rcc rId="330170" sId="4" numFmtId="4">
    <oc r="AT51">
      <f>'Y:\Документы ТФОМС\Комиссия по разработке ТПОМС\Протоколы\2020\Протокол №10 от 25.06.2020\СМО\[МАКС.xls]Лист2'!$W48</f>
    </oc>
    <nc r="AT51">
      <v>0</v>
    </nc>
  </rcc>
  <rcc rId="330171" sId="4" numFmtId="4">
    <oc r="AU51">
      <f>'Y:\Документы ТФОМС\Комиссия по разработке ТПОМС\Протоколы\2020\Протокол №10 от 25.06.2020\СМО\[МАКС.xls]Лист2'!$X194</f>
    </oc>
    <nc r="AU51">
      <v>0</v>
    </nc>
  </rcc>
  <rcc rId="330172" sId="4" numFmtId="4">
    <oc r="AV51">
      <f>'Y:\Документы ТФОМС\Комиссия по разработке ТПОМС\Протоколы\2020\Протокол №10 от 25.06.2020\СМО\[МАКС.xls]Лист2'!$X48</f>
    </oc>
    <nc r="AV51">
      <v>0</v>
    </nc>
  </rcc>
  <rcc rId="330173" sId="4" numFmtId="4">
    <oc r="AW51">
      <f>'Y:\Документы ТФОМС\Комиссия по разработке ТПОМС\Протоколы\2020\Протокол №10 от 25.06.2020\СМО\[МАКС.xls]Лист2'!$Y194</f>
    </oc>
    <nc r="AW51">
      <v>0</v>
    </nc>
  </rcc>
  <rcc rId="330174" sId="4" numFmtId="4">
    <oc r="AX51">
      <f>'Y:\Документы ТФОМС\Комиссия по разработке ТПОМС\Протоколы\2020\Протокол №10 от 25.06.2020\СМО\[МАКС.xls]Лист2'!$Y48</f>
    </oc>
    <nc r="AX51">
      <v>0</v>
    </nc>
  </rcc>
  <rcc rId="330175" sId="4" numFmtId="4">
    <oc r="AY51">
      <f>'Y:\Документы ТФОМС\Комиссия по разработке ТПОМС\Протоколы\2020\Протокол №10 от 25.06.2020\СМО\[МАКС.xls]Лист2'!$AC194</f>
    </oc>
    <nc r="AY51">
      <v>0</v>
    </nc>
  </rcc>
  <rcc rId="330176" sId="4" numFmtId="4">
    <oc r="AZ51">
      <f>'Y:\Документы ТФОМС\Комиссия по разработке ТПОМС\Протоколы\2020\Протокол №10 от 25.06.2020\СМО\[МАКС.xls]Лист2'!$AC48</f>
    </oc>
    <nc r="AZ51">
      <v>0</v>
    </nc>
  </rcc>
  <rcc rId="330177" sId="4" numFmtId="4">
    <oc r="BA51">
      <f>'Y:\Документы ТФОМС\Комиссия по разработке ТПОМС\Протоколы\2020\Протокол №10 от 25.06.2020\СМО\[МАКС.xls]Лист2'!$Z194</f>
    </oc>
    <nc r="BA51">
      <v>0</v>
    </nc>
  </rcc>
  <rcc rId="330178" sId="4" numFmtId="4">
    <oc r="BB51">
      <f>'Y:\Документы ТФОМС\Комиссия по разработке ТПОМС\Протоколы\2020\Протокол №10 от 25.06.2020\СМО\[МАКС.xls]Лист2'!$Z48</f>
    </oc>
    <nc r="BB51">
      <v>0</v>
    </nc>
  </rcc>
  <rcc rId="330179" sId="4" numFmtId="4">
    <oc r="BC51">
      <f>'Y:\Документы ТФОМС\Комиссия по разработке ТПОМС\Протоколы\2020\Протокол №10 от 25.06.2020\СМО\[МАКС.xls]Лист2'!$AA194</f>
    </oc>
    <nc r="BC51">
      <v>0</v>
    </nc>
  </rcc>
  <rcc rId="330180" sId="4" numFmtId="4">
    <oc r="BD51">
      <f>'Y:\Документы ТФОМС\Комиссия по разработке ТПОМС\Протоколы\2020\Протокол №10 от 25.06.2020\СМО\[МАКС.xls]Лист2'!$AA48</f>
    </oc>
    <nc r="BD51">
      <v>0</v>
    </nc>
  </rcc>
  <rcc rId="330181" sId="4" numFmtId="4">
    <oc r="BE51">
      <f>'Y:\Документы ТФОМС\Комиссия по разработке ТПОМС\Протоколы\2020\Протокол №10 от 25.06.2020\СМО\[МАКС.xls]Лист2'!$AB194</f>
    </oc>
    <nc r="BE51">
      <v>0</v>
    </nc>
  </rcc>
  <rcc rId="330182" sId="4" numFmtId="4">
    <oc r="BF51">
      <f>'Y:\Документы ТФОМС\Комиссия по разработке ТПОМС\Протоколы\2020\Протокол №10 от 25.06.2020\СМО\[МАКС.xls]Лист2'!$AB48</f>
    </oc>
    <nc r="BF51">
      <v>0</v>
    </nc>
  </rcc>
  <rcc rId="330183" sId="4" numFmtId="4">
    <oc r="BG51">
      <f>'Y:\Документы ТФОМС\Комиссия по разработке ТПОМС\Протоколы\2020\Протокол №10 от 25.06.2020\СМО\[МАКС.xls]Лист2'!$AD194</f>
    </oc>
    <nc r="BG51">
      <v>0</v>
    </nc>
  </rcc>
  <rcc rId="330184" sId="4" numFmtId="4">
    <oc r="BH51">
      <f>'Y:\Документы ТФОМС\Комиссия по разработке ТПОМС\Протоколы\2020\Протокол №10 от 25.06.2020\СМО\[МАКС.xls]Лист2'!$AD48</f>
    </oc>
    <nc r="BH51">
      <v>0</v>
    </nc>
  </rcc>
  <rcc rId="330185" sId="4" numFmtId="4">
    <oc r="BK51">
      <f>'Y:\Документы ТФОМС\Комиссия по разработке ТПОМС\Протоколы\2020\Протокол №10 от 25.06.2020\СМО\[МАКС.xls]Лист2'!$AG194</f>
    </oc>
    <nc r="BK51">
      <v>0</v>
    </nc>
  </rcc>
  <rcc rId="330186" sId="4" numFmtId="4">
    <oc r="BL51">
      <f>'Y:\Документы ТФОМС\Комиссия по разработке ТПОМС\Протоколы\2020\Протокол №10 от 25.06.2020\СМО\[МАКС.xls]Лист2'!$AG48</f>
    </oc>
    <nc r="BL51">
      <v>0</v>
    </nc>
  </rcc>
  <rcc rId="330187" sId="4" numFmtId="4">
    <oc r="BM51">
      <f>'Y:\Документы ТФОМС\Комиссия по разработке ТПОМС\Протоколы\2020\Протокол №10 от 25.06.2020\СМО\[МАКС.xls]Лист2'!$AH194</f>
    </oc>
    <nc r="BM51">
      <v>0</v>
    </nc>
  </rcc>
  <rcc rId="330188" sId="4" numFmtId="4">
    <oc r="BN51">
      <f>'Y:\Документы ТФОМС\Комиссия по разработке ТПОМС\Протоколы\2020\Протокол №10 от 25.06.2020\СМО\[МАКС.xls]Лист2'!$AH48</f>
    </oc>
    <nc r="BN51">
      <v>0</v>
    </nc>
  </rcc>
  <rcc rId="330189" sId="4" numFmtId="4">
    <oc r="BO51">
      <f>'Y:\Документы ТФОМС\Комиссия по разработке ТПОМС\Протоколы\2020\Протокол №10 от 25.06.2020\СМО\[МАКС.xls]Лист2'!$AI194</f>
    </oc>
    <nc r="BO51">
      <v>0</v>
    </nc>
  </rcc>
  <rcc rId="330190" sId="4" numFmtId="4">
    <oc r="BP51">
      <f>'Y:\Документы ТФОМС\Комиссия по разработке ТПОМС\Протоколы\2020\Протокол №10 от 25.06.2020\СМО\[МАКС.xls]Лист2'!$AI48</f>
    </oc>
    <nc r="BP51">
      <v>0</v>
    </nc>
  </rcc>
  <rcc rId="330191" sId="4" numFmtId="4">
    <oc r="BQ51">
      <f>'Y:\Документы ТФОМС\Комиссия по разработке ТПОМС\Протоколы\2020\Протокол №10 от 25.06.2020\СМО\[МАКС.xls]Лист2'!$AM194</f>
    </oc>
    <nc r="BQ51">
      <v>0</v>
    </nc>
  </rcc>
  <rcc rId="330192" sId="4" numFmtId="4">
    <oc r="BR51">
      <f>'Y:\Документы ТФОМС\Комиссия по разработке ТПОМС\Протоколы\2020\Протокол №10 от 25.06.2020\СМО\[МАКС.xls]Лист2'!$AM48</f>
    </oc>
    <nc r="BR51">
      <v>0</v>
    </nc>
  </rcc>
  <rcc rId="330193" sId="4" numFmtId="4">
    <oc r="BS51">
      <f>'Y:\Документы ТФОМС\Комиссия по разработке ТПОМС\Протоколы\2020\Протокол №10 от 25.06.2020\СМО\[МАКС.xls]Лист2'!$AJ194</f>
    </oc>
    <nc r="BS51">
      <v>0</v>
    </nc>
  </rcc>
  <rcc rId="330194" sId="4" numFmtId="4">
    <oc r="BT51">
      <f>'Y:\Документы ТФОМС\Комиссия по разработке ТПОМС\Протоколы\2020\Протокол №10 от 25.06.2020\СМО\[МАКС.xls]Лист2'!$AJ48</f>
    </oc>
    <nc r="BT51">
      <v>0</v>
    </nc>
  </rcc>
  <rcc rId="330195" sId="4" numFmtId="4">
    <oc r="BU51">
      <f>'Y:\Документы ТФОМС\Комиссия по разработке ТПОМС\Протоколы\2020\Протокол №10 от 25.06.2020\СМО\[МАКС.xls]Лист2'!$AK194</f>
    </oc>
    <nc r="BU51">
      <v>0</v>
    </nc>
  </rcc>
  <rcc rId="330196" sId="4" numFmtId="4">
    <oc r="BV51">
      <f>'Y:\Документы ТФОМС\Комиссия по разработке ТПОМС\Протоколы\2020\Протокол №10 от 25.06.2020\СМО\[МАКС.xls]Лист2'!$AK48</f>
    </oc>
    <nc r="BV51">
      <v>0</v>
    </nc>
  </rcc>
  <rcc rId="330197" sId="4" numFmtId="4">
    <oc r="BW51">
      <f>'Y:\Документы ТФОМС\Комиссия по разработке ТПОМС\Протоколы\2020\Протокол №10 от 25.06.2020\СМО\[МАКС.xls]Лист2'!$AL194</f>
    </oc>
    <nc r="BW51">
      <v>0</v>
    </nc>
  </rcc>
  <rcc rId="330198" sId="4" numFmtId="4">
    <oc r="BX51">
      <f>'Y:\Документы ТФОМС\Комиссия по разработке ТПОМС\Протоколы\2020\Протокол №10 от 25.06.2020\СМО\[МАКС.xls]Лист2'!$AL48</f>
    </oc>
    <nc r="BX51">
      <v>0</v>
    </nc>
  </rcc>
  <rcc rId="330199" sId="4" numFmtId="4">
    <oc r="BY51">
      <f>'Y:\Документы ТФОМС\Комиссия по разработке ТПОМС\Протоколы\2020\Протокол №10 от 25.06.2020\СМО\[МАКС.xls]Лист2'!$AN194</f>
    </oc>
    <nc r="BY51">
      <v>0</v>
    </nc>
  </rcc>
  <rcc rId="330200" sId="4" numFmtId="4">
    <oc r="BZ51">
      <f>'Y:\Документы ТФОМС\Комиссия по разработке ТПОМС\Протоколы\2020\Протокол №10 от 25.06.2020\СМО\[МАКС.xls]Лист2'!$AN48</f>
    </oc>
    <nc r="BZ51">
      <v>0</v>
    </nc>
  </rcc>
  <rcc rId="330201" sId="4" numFmtId="4">
    <oc r="CC51">
      <f>'Y:\Документы ТФОМС\Комиссия по разработке ТПОМС\Протоколы\2020\Протокол №10 от 25.06.2020\СМО\[МАКС.xls]Лист2'!$AQ194</f>
    </oc>
    <nc r="CC51">
      <v>0</v>
    </nc>
  </rcc>
  <rcc rId="330202" sId="4" numFmtId="4">
    <oc r="CD51">
      <f>'Y:\Документы ТФОМС\Комиссия по разработке ТПОМС\Протоколы\2020\Протокол №10 от 25.06.2020\СМО\[МАКС.xls]Лист2'!$AQ48</f>
    </oc>
    <nc r="CD51">
      <v>0</v>
    </nc>
  </rcc>
  <rcc rId="330203" sId="4" numFmtId="4">
    <oc r="CE51">
      <f>'Y:\Документы ТФОМС\Комиссия по разработке ТПОМС\Протоколы\2020\Протокол №10 от 25.06.2020\СМО\[МАКС.xls]Лист2'!$AR194</f>
    </oc>
    <nc r="CE51">
      <v>0</v>
    </nc>
  </rcc>
  <rcc rId="330204" sId="4" numFmtId="4">
    <oc r="CF51">
      <f>'Y:\Документы ТФОМС\Комиссия по разработке ТПОМС\Протоколы\2020\Протокол №10 от 25.06.2020\СМО\[МАКС.xls]Лист2'!$AR48</f>
    </oc>
    <nc r="CF51">
      <v>0</v>
    </nc>
  </rcc>
  <rcc rId="330205" sId="4" numFmtId="4">
    <oc r="CG51">
      <f>'Y:\Документы ТФОМС\Комиссия по разработке ТПОМС\Протоколы\2020\Протокол №10 от 25.06.2020\СМО\[МАКС.xls]Лист2'!$AS194</f>
    </oc>
    <nc r="CG51">
      <v>0</v>
    </nc>
  </rcc>
  <rcc rId="330206" sId="4" numFmtId="4">
    <oc r="CH51">
      <f>'Y:\Документы ТФОМС\Комиссия по разработке ТПОМС\Протоколы\2020\Протокол №10 от 25.06.2020\СМО\[МАКС.xls]Лист2'!$AS48</f>
    </oc>
    <nc r="CH51">
      <v>0</v>
    </nc>
  </rcc>
  <rcc rId="330207" sId="4" numFmtId="4">
    <oc r="CI51">
      <f>'Y:\Документы ТФОМС\Комиссия по разработке ТПОМС\Протоколы\2020\Протокол №10 от 25.06.2020\СМО\[МАКС.xls]Лист2'!$AW194</f>
    </oc>
    <nc r="CI51">
      <v>0</v>
    </nc>
  </rcc>
  <rcc rId="330208" sId="4" numFmtId="4">
    <oc r="CJ51">
      <f>'Y:\Документы ТФОМС\Комиссия по разработке ТПОМС\Протоколы\2020\Протокол №10 от 25.06.2020\СМО\[МАКС.xls]Лист2'!$AW48</f>
    </oc>
    <nc r="CJ51">
      <v>0</v>
    </nc>
  </rcc>
  <rcc rId="330209" sId="4" numFmtId="4">
    <oc r="CK51">
      <f>'Y:\Документы ТФОМС\Комиссия по разработке ТПОМС\Протоколы\2020\Протокол №10 от 25.06.2020\СМО\[МАКС.xls]Лист2'!$AT194</f>
    </oc>
    <nc r="CK51">
      <v>0</v>
    </nc>
  </rcc>
  <rcc rId="330210" sId="4" numFmtId="4">
    <oc r="CL51">
      <f>'Y:\Документы ТФОМС\Комиссия по разработке ТПОМС\Протоколы\2020\Протокол №10 от 25.06.2020\СМО\[МАКС.xls]Лист2'!$AT48</f>
    </oc>
    <nc r="CL51">
      <v>0</v>
    </nc>
  </rcc>
  <rcc rId="330211" sId="4" numFmtId="4">
    <oc r="CM51">
      <f>'Y:\Документы ТФОМС\Комиссия по разработке ТПОМС\Протоколы\2020\Протокол №10 от 25.06.2020\СМО\[МАКС.xls]Лист2'!$AU194</f>
    </oc>
    <nc r="CM51">
      <v>0</v>
    </nc>
  </rcc>
  <rcc rId="330212" sId="4" numFmtId="4">
    <oc r="CN51">
      <f>'Y:\Документы ТФОМС\Комиссия по разработке ТПОМС\Протоколы\2020\Протокол №10 от 25.06.2020\СМО\[МАКС.xls]Лист2'!$AU48</f>
    </oc>
    <nc r="CN51">
      <v>0</v>
    </nc>
  </rcc>
  <rcc rId="330213" sId="4" numFmtId="4">
    <oc r="CO51">
      <f>'Y:\Документы ТФОМС\Комиссия по разработке ТПОМС\Протоколы\2020\Протокол №10 от 25.06.2020\СМО\[МАКС.xls]Лист2'!$AV194</f>
    </oc>
    <nc r="CO51">
      <v>0</v>
    </nc>
  </rcc>
  <rcc rId="330214" sId="4" numFmtId="4">
    <oc r="CP51">
      <f>'Y:\Документы ТФОМС\Комиссия по разработке ТПОМС\Протоколы\2020\Протокол №10 от 25.06.2020\СМО\[МАКС.xls]Лист2'!$AV48</f>
    </oc>
    <nc r="CP51">
      <v>0</v>
    </nc>
  </rcc>
  <rcc rId="330215" sId="4" numFmtId="4">
    <oc r="CQ51">
      <f>'Y:\Документы ТФОМС\Комиссия по разработке ТПОМС\Протоколы\2020\Протокол №10 от 25.06.2020\СМО\[МАКС.xls]Лист2'!$AX194</f>
    </oc>
    <nc r="CQ51">
      <v>0</v>
    </nc>
  </rcc>
  <rcc rId="330216" sId="4" numFmtId="4">
    <oc r="CR51">
      <f>'Y:\Документы ТФОМС\Комиссия по разработке ТПОМС\Протоколы\2020\Протокол №10 от 25.06.2020\СМО\[МАКС.xls]Лист2'!$AX48</f>
    </oc>
    <nc r="CR51">
      <v>0</v>
    </nc>
  </rcc>
  <rcc rId="330217" sId="4" numFmtId="4">
    <oc r="AA52">
      <f>'Y:\Документы ТФОМС\Комиссия по разработке ТПОМС\Протоколы\2020\Протокол №10 от 25.06.2020\СМО\[МАКС.xls]Лист2'!$M195</f>
    </oc>
    <nc r="AA52">
      <v>161</v>
    </nc>
  </rcc>
  <rcc rId="330218" sId="4" numFmtId="4">
    <oc r="AB52">
      <f>'Y:\Документы ТФОМС\Комиссия по разработке ТПОМС\Протоколы\2020\Протокол №10 от 25.06.2020\СМО\[МАКС.xls]Лист2'!$M49</f>
    </oc>
    <nc r="AB52">
      <v>74843.58</v>
    </nc>
  </rcc>
  <rcc rId="330219" sId="4" numFmtId="4">
    <oc r="AC52">
      <f>'Y:\Документы ТФОМС\Комиссия по разработке ТПОМС\Протоколы\2020\Протокол №10 от 25.06.2020\СМО\[МАКС.xls]Лист2'!$N195</f>
    </oc>
    <nc r="AC52">
      <v>14</v>
    </nc>
  </rcc>
  <rcc rId="330220" sId="4" numFmtId="4">
    <oc r="AD52">
      <f>'Y:\Документы ТФОМС\Комиссия по разработке ТПОМС\Протоколы\2020\Протокол №10 от 25.06.2020\СМО\[МАКС.xls]Лист2'!$N49</f>
    </oc>
    <nc r="AD52">
      <v>5646.66</v>
    </nc>
  </rcc>
  <rcc rId="330221" sId="4" numFmtId="4">
    <oc r="AE52">
      <f>'Y:\Документы ТФОМС\Комиссия по разработке ТПОМС\Протоколы\2020\Протокол №10 от 25.06.2020\СМО\[МАКС.xls]Лист2'!$O195</f>
    </oc>
    <nc r="AE52">
      <v>45</v>
    </nc>
  </rcc>
  <rcc rId="330222" sId="4" numFmtId="4">
    <oc r="AF52">
      <f>'Y:\Документы ТФОМС\Комиссия по разработке ТПОМС\Протоколы\2020\Протокол №10 от 25.06.2020\СМО\[МАКС.xls]Лист2'!$O49</f>
    </oc>
    <nc r="AF52">
      <v>125104.88</v>
    </nc>
  </rcc>
  <rcc rId="330223" sId="4" numFmtId="4">
    <oc r="AG52">
      <f>'Y:\Документы ТФОМС\Комиссия по разработке ТПОМС\Протоколы\2020\Протокол №10 от 25.06.2020\СМО\[МАКС.xls]Лист2'!$S195</f>
    </oc>
    <nc r="AG52">
      <v>1</v>
    </nc>
  </rcc>
  <rcc rId="330224" sId="4" numFmtId="4">
    <oc r="AH52">
      <f>'Y:\Документы ТФОМС\Комиссия по разработке ТПОМС\Протоколы\2020\Протокол №10 от 25.06.2020\СМО\[МАКС.xls]Лист2'!$S49</f>
    </oc>
    <nc r="AH52">
      <v>20000</v>
    </nc>
  </rcc>
  <rcc rId="330225" sId="4" numFmtId="4">
    <oc r="AI52">
      <f>'Y:\Документы ТФОМС\Комиссия по разработке ТПОМС\Протоколы\2020\Протокол №10 от 25.06.2020\СМО\[МАКС.xls]Лист2'!$P195</f>
    </oc>
    <nc r="AI52">
      <v>1</v>
    </nc>
  </rcc>
  <rcc rId="330226" sId="4" numFmtId="4">
    <oc r="AJ52">
      <f>'Y:\Документы ТФОМС\Комиссия по разработке ТПОМС\Протоколы\2020\Протокол №10 от 25.06.2020\СМО\[МАКС.xls]Лист2'!$P49</f>
    </oc>
    <nc r="AJ52">
      <v>48882.74</v>
    </nc>
  </rcc>
  <rcc rId="330227" sId="4" numFmtId="4">
    <oc r="AK52">
      <f>'Y:\Документы ТФОМС\Комиссия по разработке ТПОМС\Протоколы\2020\Протокол №10 от 25.06.2020\СМО\[МАКС.xls]Лист2'!$Q195</f>
    </oc>
    <nc r="AK52">
      <v>0</v>
    </nc>
  </rcc>
  <rcc rId="330228" sId="4" numFmtId="4">
    <oc r="AL52">
      <f>'Y:\Документы ТФОМС\Комиссия по разработке ТПОМС\Протоколы\2020\Протокол №10 от 25.06.2020\СМО\[МАКС.xls]Лист2'!$Q49</f>
    </oc>
    <nc r="AL52">
      <v>0</v>
    </nc>
  </rcc>
  <rcc rId="330229" sId="4" numFmtId="4">
    <oc r="AM52">
      <f>'Y:\Документы ТФОМС\Комиссия по разработке ТПОМС\Протоколы\2020\Протокол №10 от 25.06.2020\СМО\[МАКС.xls]Лист2'!$R195</f>
    </oc>
    <nc r="AM52">
      <v>0</v>
    </nc>
  </rcc>
  <rcc rId="330230" sId="4" numFmtId="4">
    <oc r="AN52">
      <f>'Y:\Документы ТФОМС\Комиссия по разработке ТПОМС\Протоколы\2020\Протокол №10 от 25.06.2020\СМО\[МАКС.xls]Лист2'!$R49</f>
    </oc>
    <nc r="AN52">
      <v>0</v>
    </nc>
  </rcc>
  <rcc rId="330231" sId="4" numFmtId="4">
    <oc r="AO52">
      <f>'Y:\Документы ТФОМС\Комиссия по разработке ТПОМС\Протоколы\2020\Протокол №10 от 25.06.2020\СМО\[МАКС.xls]Лист2'!$T195</f>
    </oc>
    <nc r="AO52">
      <v>30</v>
    </nc>
  </rcc>
  <rcc rId="330232" sId="4" numFmtId="4">
    <oc r="AP52">
      <f>'Y:\Документы ТФОМС\Комиссия по разработке ТПОМС\Протоколы\2020\Протокол №10 от 25.06.2020\СМО\[МАКС.xls]Лист2'!$T49</f>
    </oc>
    <nc r="AP52">
      <v>27932.43</v>
    </nc>
  </rcc>
  <rcc rId="330233" sId="4" numFmtId="4">
    <oc r="AS52">
      <f>'Y:\Документы ТФОМС\Комиссия по разработке ТПОМС\Протоколы\2020\Протокол №10 от 25.06.2020\СМО\[МАКС.xls]Лист2'!$W195</f>
    </oc>
    <nc r="AS52">
      <v>161</v>
    </nc>
  </rcc>
  <rcc rId="330234" sId="4" numFmtId="4">
    <oc r="AT52">
      <f>'Y:\Документы ТФОМС\Комиссия по разработке ТПОМС\Протоколы\2020\Протокол №10 от 25.06.2020\СМО\[МАКС.xls]Лист2'!$W49</f>
    </oc>
    <nc r="AT52">
      <v>74843.58</v>
    </nc>
  </rcc>
  <rcc rId="330235" sId="4" numFmtId="4">
    <oc r="AU52">
      <f>'Y:\Документы ТФОМС\Комиссия по разработке ТПОМС\Протоколы\2020\Протокол №10 от 25.06.2020\СМО\[МАКС.xls]Лист2'!$X195</f>
    </oc>
    <nc r="AU52">
      <v>14</v>
    </nc>
  </rcc>
  <rcc rId="330236" sId="4" numFmtId="4">
    <oc r="AV52">
      <f>'Y:\Документы ТФОМС\Комиссия по разработке ТПОМС\Протоколы\2020\Протокол №10 от 25.06.2020\СМО\[МАКС.xls]Лист2'!$X49</f>
    </oc>
    <nc r="AV52">
      <v>5646.66</v>
    </nc>
  </rcc>
  <rcc rId="330237" sId="4" numFmtId="4">
    <oc r="AW52">
      <f>'Y:\Документы ТФОМС\Комиссия по разработке ТПОМС\Протоколы\2020\Протокол №10 от 25.06.2020\СМО\[МАКС.xls]Лист2'!$Y195</f>
    </oc>
    <nc r="AW52">
      <v>45</v>
    </nc>
  </rcc>
  <rcc rId="330238" sId="4" numFmtId="4">
    <oc r="AX52">
      <f>'Y:\Документы ТФОМС\Комиссия по разработке ТПОМС\Протоколы\2020\Протокол №10 от 25.06.2020\СМО\[МАКС.xls]Лист2'!$Y49</f>
    </oc>
    <nc r="AX52">
      <v>85493.46</v>
    </nc>
  </rcc>
  <rcc rId="330239" sId="4" numFmtId="4">
    <oc r="AY52">
      <f>'Y:\Документы ТФОМС\Комиссия по разработке ТПОМС\Протоколы\2020\Протокол №10 от 25.06.2020\СМО\[МАКС.xls]Лист2'!$AC195</f>
    </oc>
    <nc r="AY52">
      <v>0</v>
    </nc>
  </rcc>
  <rcc rId="330240" sId="4" numFmtId="4">
    <oc r="AZ52">
      <f>'Y:\Документы ТФОМС\Комиссия по разработке ТПОМС\Протоколы\2020\Протокол №10 от 25.06.2020\СМО\[МАКС.xls]Лист2'!$AC49</f>
    </oc>
    <nc r="AZ52">
      <v>0</v>
    </nc>
  </rcc>
  <rcc rId="330241" sId="4" numFmtId="4">
    <oc r="BA52">
      <f>'Y:\Документы ТФОМС\Комиссия по разработке ТПОМС\Протоколы\2020\Протокол №10 от 25.06.2020\СМО\[МАКС.xls]Лист2'!$Z195</f>
    </oc>
    <nc r="BA52">
      <v>3</v>
    </nc>
  </rcc>
  <rcc rId="330242" sId="4" numFmtId="4">
    <oc r="BB52">
      <f>'Y:\Документы ТФОМС\Комиссия по разработке ТПОМС\Протоколы\2020\Протокол №10 от 25.06.2020\СМО\[МАКС.xls]Лист2'!$Z49</f>
    </oc>
    <nc r="BB52">
      <v>60000</v>
    </nc>
  </rcc>
  <rcc rId="330243" sId="4" numFmtId="4">
    <oc r="BC52">
      <f>'Y:\Документы ТФОМС\Комиссия по разработке ТПОМС\Протоколы\2020\Протокол №10 от 25.06.2020\СМО\[МАКС.xls]Лист2'!$AA195</f>
    </oc>
    <nc r="BC52">
      <v>0</v>
    </nc>
  </rcc>
  <rcc rId="330244" sId="4" numFmtId="4">
    <oc r="BD52">
      <f>'Y:\Документы ТФОМС\Комиссия по разработке ТПОМС\Протоколы\2020\Протокол №10 от 25.06.2020\СМО\[МАКС.xls]Лист2'!$AA49</f>
    </oc>
    <nc r="BD52">
      <v>0</v>
    </nc>
  </rcc>
  <rcc rId="330245" sId="4" numFmtId="4">
    <oc r="BE52">
      <f>'Y:\Документы ТФОМС\Комиссия по разработке ТПОМС\Протоколы\2020\Протокол №10 от 25.06.2020\СМО\[МАКС.xls]Лист2'!$AB195</f>
    </oc>
    <nc r="BE52">
      <v>0</v>
    </nc>
  </rcc>
  <rcc rId="330246" sId="4" numFmtId="4">
    <oc r="BF52">
      <f>'Y:\Документы ТФОМС\Комиссия по разработке ТПОМС\Протоколы\2020\Протокол №10 от 25.06.2020\СМО\[МАКС.xls]Лист2'!$AB49</f>
    </oc>
    <nc r="BF52">
      <v>0</v>
    </nc>
  </rcc>
  <rcc rId="330247" sId="4" numFmtId="4">
    <oc r="BG52">
      <f>'Y:\Документы ТФОМС\Комиссия по разработке ТПОМС\Протоколы\2020\Протокол №10 от 25.06.2020\СМО\[МАКС.xls]Лист2'!$AD195</f>
    </oc>
    <nc r="BG52">
      <v>13</v>
    </nc>
  </rcc>
  <rcc rId="330248" sId="4" numFmtId="4">
    <oc r="BH52">
      <f>'Y:\Документы ТФОМС\Комиссия по разработке ТПОМС\Протоколы\2020\Протокол №10 от 25.06.2020\СМО\[МАКС.xls]Лист2'!$AD49</f>
    </oc>
    <nc r="BH52">
      <v>27932.43</v>
    </nc>
  </rcc>
  <rcc rId="330249" sId="4" numFmtId="4">
    <oc r="BK52">
      <f>'Y:\Документы ТФОМС\Комиссия по разработке ТПОМС\Протоколы\2020\Протокол №10 от 25.06.2020\СМО\[МАКС.xls]Лист2'!$AG195</f>
    </oc>
    <nc r="BK52">
      <v>161</v>
    </nc>
  </rcc>
  <rcc rId="330250" sId="4" numFmtId="4">
    <oc r="BL52">
      <f>'Y:\Документы ТФОМС\Комиссия по разработке ТПОМС\Протоколы\2020\Протокол №10 от 25.06.2020\СМО\[МАКС.xls]Лист2'!$AG49</f>
    </oc>
    <nc r="BL52">
      <v>74843.58</v>
    </nc>
  </rcc>
  <rcc rId="330251" sId="4" numFmtId="4">
    <oc r="BM52">
      <f>'Y:\Документы ТФОМС\Комиссия по разработке ТПОМС\Протоколы\2020\Протокол №10 от 25.06.2020\СМО\[МАКС.xls]Лист2'!$AH195</f>
    </oc>
    <nc r="BM52">
      <v>14</v>
    </nc>
  </rcc>
  <rcc rId="330252" sId="4" numFmtId="4">
    <oc r="BN52">
      <f>'Y:\Документы ТФОМС\Комиссия по разработке ТПОМС\Протоколы\2020\Протокол №10 от 25.06.2020\СМО\[МАКС.xls]Лист2'!$AH49</f>
    </oc>
    <nc r="BN52">
      <v>5646.66</v>
    </nc>
  </rcc>
  <rcc rId="330253" sId="4" numFmtId="4">
    <oc r="BO52">
      <f>'Y:\Документы ТФОМС\Комиссия по разработке ТПОМС\Протоколы\2020\Протокол №10 от 25.06.2020\СМО\[МАКС.xls]Лист2'!$AI195</f>
    </oc>
    <nc r="BO52">
      <v>45</v>
    </nc>
  </rcc>
  <rcc rId="330254" sId="4" numFmtId="4">
    <oc r="BP52">
      <f>'Y:\Документы ТФОМС\Комиссия по разработке ТПОМС\Протоколы\2020\Протокол №10 от 25.06.2020\СМО\[МАКС.xls]Лист2'!$AI49</f>
    </oc>
    <nc r="BP52">
      <v>85493.46</v>
    </nc>
  </rcc>
  <rcc rId="330255" sId="4" numFmtId="4">
    <oc r="BQ52">
      <f>'Y:\Документы ТФОМС\Комиссия по разработке ТПОМС\Протоколы\2020\Протокол №10 от 25.06.2020\СМО\[МАКС.xls]Лист2'!$AM195</f>
    </oc>
    <nc r="BQ52">
      <v>0</v>
    </nc>
  </rcc>
  <rcc rId="330256" sId="4" numFmtId="4">
    <oc r="BR52">
      <f>'Y:\Документы ТФОМС\Комиссия по разработке ТПОМС\Протоколы\2020\Протокол №10 от 25.06.2020\СМО\[МАКС.xls]Лист2'!$AM49</f>
    </oc>
    <nc r="BR52">
      <v>0</v>
    </nc>
  </rcc>
  <rcc rId="330257" sId="4" numFmtId="4">
    <oc r="BS52">
      <f>'Y:\Документы ТФОМС\Комиссия по разработке ТПОМС\Протоколы\2020\Протокол №10 от 25.06.2020\СМО\[МАКС.xls]Лист2'!$AJ195</f>
    </oc>
    <nc r="BS52">
      <v>0</v>
    </nc>
  </rcc>
  <rcc rId="330258" sId="4" numFmtId="4">
    <oc r="BT52">
      <f>'Y:\Документы ТФОМС\Комиссия по разработке ТПОМС\Протоколы\2020\Протокол №10 от 25.06.2020\СМО\[МАКС.xls]Лист2'!$AJ49</f>
    </oc>
    <nc r="BT52">
      <v>0</v>
    </nc>
  </rcc>
  <rcc rId="330259" sId="4" numFmtId="4">
    <oc r="BU52">
      <f>'Y:\Документы ТФОМС\Комиссия по разработке ТПОМС\Протоколы\2020\Протокол №10 от 25.06.2020\СМО\[МАКС.xls]Лист2'!$AK195</f>
    </oc>
    <nc r="BU52">
      <v>0</v>
    </nc>
  </rcc>
  <rcc rId="330260" sId="4" numFmtId="4">
    <oc r="BV52">
      <f>'Y:\Документы ТФОМС\Комиссия по разработке ТПОМС\Протоколы\2020\Протокол №10 от 25.06.2020\СМО\[МАКС.xls]Лист2'!$AK49</f>
    </oc>
    <nc r="BV52">
      <v>0</v>
    </nc>
  </rcc>
  <rcc rId="330261" sId="4" numFmtId="4">
    <oc r="BW52">
      <f>'Y:\Документы ТФОМС\Комиссия по разработке ТПОМС\Протоколы\2020\Протокол №10 от 25.06.2020\СМО\[МАКС.xls]Лист2'!$AL195</f>
    </oc>
    <nc r="BW52">
      <v>0</v>
    </nc>
  </rcc>
  <rcc rId="330262" sId="4" numFmtId="4">
    <oc r="BX52">
      <f>'Y:\Документы ТФОМС\Комиссия по разработке ТПОМС\Протоколы\2020\Протокол №10 от 25.06.2020\СМО\[МАКС.xls]Лист2'!$AL49</f>
    </oc>
    <nc r="BX52">
      <v>0</v>
    </nc>
  </rcc>
  <rcc rId="330263" sId="4" numFmtId="4">
    <oc r="BY52">
      <f>'Y:\Документы ТФОМС\Комиссия по разработке ТПОМС\Протоколы\2020\Протокол №10 от 25.06.2020\СМО\[МАКС.xls]Лист2'!$AN195</f>
    </oc>
    <nc r="BY52">
      <v>13</v>
    </nc>
  </rcc>
  <rcc rId="330264" sId="4" numFmtId="4">
    <oc r="BZ52">
      <f>'Y:\Документы ТФОМС\Комиссия по разработке ТПОМС\Протоколы\2020\Протокол №10 от 25.06.2020\СМО\[МАКС.xls]Лист2'!$AN49</f>
    </oc>
    <nc r="BZ52">
      <v>27932.43</v>
    </nc>
  </rcc>
  <rcc rId="330265" sId="4" numFmtId="4">
    <oc r="CC52">
      <f>'Y:\Документы ТФОМС\Комиссия по разработке ТПОМС\Протоколы\2020\Протокол №10 от 25.06.2020\СМО\[МАКС.xls]Лист2'!$AQ195</f>
    </oc>
    <nc r="CC52">
      <v>160</v>
    </nc>
  </rcc>
  <rcc rId="330266" sId="4" numFmtId="4">
    <oc r="CD52">
      <f>'Y:\Документы ТФОМС\Комиссия по разработке ТПОМС\Протоколы\2020\Протокол №10 от 25.06.2020\СМО\[МАКС.xls]Лист2'!$AQ49</f>
    </oc>
    <nc r="CD52">
      <v>74843.56</v>
    </nc>
  </rcc>
  <rcc rId="330267" sId="4" numFmtId="4">
    <oc r="CE52">
      <f>'Y:\Документы ТФОМС\Комиссия по разработке ТПОМС\Протоколы\2020\Протокол №10 от 25.06.2020\СМО\[МАКС.xls]Лист2'!$AR195</f>
    </oc>
    <nc r="CE52">
      <v>12</v>
    </nc>
  </rcc>
  <rcc rId="330268" sId="4" numFmtId="4">
    <oc r="CF52">
      <f>'Y:\Документы ТФОМС\Комиссия по разработке ТПОМС\Протоколы\2020\Протокол №10 от 25.06.2020\СМО\[МАКС.xls]Лист2'!$AR49</f>
    </oc>
    <nc r="CF52">
      <v>5646.65</v>
    </nc>
  </rcc>
  <rcc rId="330269" sId="4" numFmtId="4">
    <oc r="CG52">
      <f>'Y:\Документы ТФОМС\Комиссия по разработке ТПОМС\Протоколы\2020\Протокол №10 от 25.06.2020\СМО\[МАКС.xls]Лист2'!$AS195</f>
    </oc>
    <nc r="CG52">
      <v>45</v>
    </nc>
  </rcc>
  <rcc rId="330270" sId="4" numFmtId="4">
    <oc r="CH52">
      <f>'Y:\Документы ТФОМС\Комиссия по разработке ТПОМС\Протоколы\2020\Протокол №10 от 25.06.2020\СМО\[МАКС.xls]Лист2'!$AS49</f>
    </oc>
    <nc r="CH52">
      <v>25882.05</v>
    </nc>
  </rcc>
  <rcc rId="330271" sId="4" numFmtId="4">
    <oc r="CI52">
      <f>'Y:\Документы ТФОМС\Комиссия по разработке ТПОМС\Протоколы\2020\Протокол №10 от 25.06.2020\СМО\[МАКС.xls]Лист2'!$AW195</f>
    </oc>
    <nc r="CI52">
      <v>0</v>
    </nc>
  </rcc>
  <rcc rId="330272" sId="4" numFmtId="4">
    <oc r="CJ52">
      <f>'Y:\Документы ТФОМС\Комиссия по разработке ТПОМС\Протоколы\2020\Протокол №10 от 25.06.2020\СМО\[МАКС.xls]Лист2'!$AW49</f>
    </oc>
    <nc r="CJ52">
      <v>0</v>
    </nc>
  </rcc>
  <rcc rId="330273" sId="4" numFmtId="4">
    <oc r="CK52">
      <f>'Y:\Документы ТФОМС\Комиссия по разработке ТПОМС\Протоколы\2020\Протокол №10 от 25.06.2020\СМО\[МАКС.xls]Лист2'!$AT195</f>
    </oc>
    <nc r="CK52">
      <v>2</v>
    </nc>
  </rcc>
  <rcc rId="330274" sId="4" numFmtId="4">
    <oc r="CL52">
      <f>'Y:\Документы ТФОМС\Комиссия по разработке ТПОМС\Протоколы\2020\Протокол №10 от 25.06.2020\СМО\[МАКС.xls]Лист2'!$AT49</f>
    </oc>
    <nc r="CL52">
      <v>40000</v>
    </nc>
  </rcc>
  <rcc rId="330275" sId="4" numFmtId="4">
    <oc r="CM52">
      <f>'Y:\Документы ТФОМС\Комиссия по разработке ТПОМС\Протоколы\2020\Протокол №10 от 25.06.2020\СМО\[МАКС.xls]Лист2'!$AU195</f>
    </oc>
    <nc r="CM52">
      <v>0</v>
    </nc>
  </rcc>
  <rcc rId="330276" sId="4" numFmtId="4">
    <oc r="CN52">
      <f>'Y:\Документы ТФОМС\Комиссия по разработке ТПОМС\Протоколы\2020\Протокол №10 от 25.06.2020\СМО\[МАКС.xls]Лист2'!$AU49</f>
    </oc>
    <nc r="CN52">
      <v>0</v>
    </nc>
  </rcc>
  <rcc rId="330277" sId="4" numFmtId="4">
    <oc r="CO52">
      <f>'Y:\Документы ТФОМС\Комиссия по разработке ТПОМС\Протоколы\2020\Протокол №10 от 25.06.2020\СМО\[МАКС.xls]Лист2'!$AV195</f>
    </oc>
    <nc r="CO52">
      <v>0</v>
    </nc>
  </rcc>
  <rcc rId="330278" sId="4" numFmtId="4">
    <oc r="CP52">
      <f>'Y:\Документы ТФОМС\Комиссия по разработке ТПОМС\Протоколы\2020\Протокол №10 от 25.06.2020\СМО\[МАКС.xls]Лист2'!$AV49</f>
    </oc>
    <nc r="CP52">
      <v>0</v>
    </nc>
  </rcc>
  <rcc rId="330279" sId="4" numFmtId="4">
    <oc r="CQ52">
      <f>'Y:\Документы ТФОМС\Комиссия по разработке ТПОМС\Протоколы\2020\Протокол №10 от 25.06.2020\СМО\[МАКС.xls]Лист2'!$AX195</f>
    </oc>
    <nc r="CQ52">
      <v>14</v>
    </nc>
  </rcc>
  <rcc rId="330280" sId="4" numFmtId="4">
    <oc r="CR52">
      <f>'Y:\Документы ТФОМС\Комиссия по разработке ТПОМС\Протоколы\2020\Протокол №10 от 25.06.2020\СМО\[МАКС.xls]Лист2'!$AX49</f>
    </oc>
    <nc r="CR52">
      <v>27932.43</v>
    </nc>
  </rcc>
  <rcc rId="330281" sId="4" numFmtId="4">
    <oc r="AA53">
      <f>'Y:\Документы ТФОМС\Комиссия по разработке ТПОМС\Протоколы\2020\Протокол №10 от 25.06.2020\СМО\[МАКС.xls]Лист2'!$M196</f>
    </oc>
    <nc r="AA53">
      <v>0</v>
    </nc>
  </rcc>
  <rcc rId="330282" sId="4" numFmtId="4">
    <oc r="AB53">
      <f>'Y:\Документы ТФОМС\Комиссия по разработке ТПОМС\Протоколы\2020\Протокол №10 от 25.06.2020\СМО\[МАКС.xls]Лист2'!$M50</f>
    </oc>
    <nc r="AB53">
      <v>0</v>
    </nc>
  </rcc>
  <rcc rId="330283" sId="4" numFmtId="4">
    <oc r="AC53">
      <f>'Y:\Документы ТФОМС\Комиссия по разработке ТПОМС\Протоколы\2020\Протокол №10 от 25.06.2020\СМО\[МАКС.xls]Лист2'!$N196</f>
    </oc>
    <nc r="AC53">
      <v>0</v>
    </nc>
  </rcc>
  <rcc rId="330284" sId="4" numFmtId="4">
    <oc r="AD53">
      <f>'Y:\Документы ТФОМС\Комиссия по разработке ТПОМС\Протоколы\2020\Протокол №10 от 25.06.2020\СМО\[МАКС.xls]Лист2'!$N50</f>
    </oc>
    <nc r="AD53">
      <v>0</v>
    </nc>
  </rcc>
  <rcc rId="330285" sId="4" numFmtId="4">
    <oc r="AE53">
      <f>'Y:\Документы ТФОМС\Комиссия по разработке ТПОМС\Протоколы\2020\Протокол №10 от 25.06.2020\СМО\[МАКС.xls]Лист2'!$O196</f>
    </oc>
    <nc r="AE53">
      <v>0</v>
    </nc>
  </rcc>
  <rcc rId="330286" sId="4" numFmtId="4">
    <oc r="AF53">
      <f>'Y:\Документы ТФОМС\Комиссия по разработке ТПОМС\Протоколы\2020\Протокол №10 от 25.06.2020\СМО\[МАКС.xls]Лист2'!$O50</f>
    </oc>
    <nc r="AF53">
      <v>0</v>
    </nc>
  </rcc>
  <rcc rId="330287" sId="4" numFmtId="4">
    <oc r="AG53">
      <f>'Y:\Документы ТФОМС\Комиссия по разработке ТПОМС\Протоколы\2020\Протокол №10 от 25.06.2020\СМО\[МАКС.xls]Лист2'!$S196</f>
    </oc>
    <nc r="AG53">
      <v>0</v>
    </nc>
  </rcc>
  <rcc rId="330288" sId="4" numFmtId="4">
    <oc r="AH53">
      <f>'Y:\Документы ТФОМС\Комиссия по разработке ТПОМС\Протоколы\2020\Протокол №10 от 25.06.2020\СМО\[МАКС.xls]Лист2'!$S50</f>
    </oc>
    <nc r="AH53">
      <v>0</v>
    </nc>
  </rcc>
  <rcc rId="330289" sId="4" numFmtId="4">
    <oc r="AI53">
      <f>'Y:\Документы ТФОМС\Комиссия по разработке ТПОМС\Протоколы\2020\Протокол №10 от 25.06.2020\СМО\[МАКС.xls]Лист2'!$P196</f>
    </oc>
    <nc r="AI53">
      <v>0</v>
    </nc>
  </rcc>
  <rcc rId="330290" sId="4" numFmtId="4">
    <oc r="AJ53">
      <f>'Y:\Документы ТФОМС\Комиссия по разработке ТПОМС\Протоколы\2020\Протокол №10 от 25.06.2020\СМО\[МАКС.xls]Лист2'!$P50</f>
    </oc>
    <nc r="AJ53">
      <v>0</v>
    </nc>
  </rcc>
  <rcc rId="330291" sId="4" numFmtId="4">
    <oc r="AK53">
      <f>'Y:\Документы ТФОМС\Комиссия по разработке ТПОМС\Протоколы\2020\Протокол №10 от 25.06.2020\СМО\[МАКС.xls]Лист2'!$Q196</f>
    </oc>
    <nc r="AK53">
      <v>0</v>
    </nc>
  </rcc>
  <rcc rId="330292" sId="4" numFmtId="4">
    <oc r="AL53">
      <f>'Y:\Документы ТФОМС\Комиссия по разработке ТПОМС\Протоколы\2020\Протокол №10 от 25.06.2020\СМО\[МАКС.xls]Лист2'!$Q50</f>
    </oc>
    <nc r="AL53">
      <v>0</v>
    </nc>
  </rcc>
  <rcc rId="330293" sId="4" numFmtId="4">
    <oc r="AM53">
      <f>'Y:\Документы ТФОМС\Комиссия по разработке ТПОМС\Протоколы\2020\Протокол №10 от 25.06.2020\СМО\[МАКС.xls]Лист2'!$R196</f>
    </oc>
    <nc r="AM53">
      <v>0</v>
    </nc>
  </rcc>
  <rcc rId="330294" sId="4" numFmtId="4">
    <oc r="AN53">
      <f>'Y:\Документы ТФОМС\Комиссия по разработке ТПОМС\Протоколы\2020\Протокол №10 от 25.06.2020\СМО\[МАКС.xls]Лист2'!$R50</f>
    </oc>
    <nc r="AN53">
      <v>0</v>
    </nc>
  </rcc>
  <rcc rId="330295" sId="4" numFmtId="4">
    <oc r="AO53">
      <f>'Y:\Документы ТФОМС\Комиссия по разработке ТПОМС\Протоколы\2020\Протокол №10 от 25.06.2020\СМО\[МАКС.xls]Лист2'!$T196</f>
    </oc>
    <nc r="AO53">
      <v>0</v>
    </nc>
  </rcc>
  <rcc rId="330296" sId="4" numFmtId="4">
    <oc r="AP53">
      <f>'Y:\Документы ТФОМС\Комиссия по разработке ТПОМС\Протоколы\2020\Протокол №10 от 25.06.2020\СМО\[МАКС.xls]Лист2'!$T50</f>
    </oc>
    <nc r="AP53">
      <v>0</v>
    </nc>
  </rcc>
  <rcc rId="330297" sId="4" numFmtId="4">
    <oc r="AS53">
      <f>'Y:\Документы ТФОМС\Комиссия по разработке ТПОМС\Протоколы\2020\Протокол №10 от 25.06.2020\СМО\[МАКС.xls]Лист2'!$W196</f>
    </oc>
    <nc r="AS53">
      <v>0</v>
    </nc>
  </rcc>
  <rcc rId="330298" sId="4" numFmtId="4">
    <oc r="AT53">
      <f>'Y:\Документы ТФОМС\Комиссия по разработке ТПОМС\Протоколы\2020\Протокол №10 от 25.06.2020\СМО\[МАКС.xls]Лист2'!$W50</f>
    </oc>
    <nc r="AT53">
      <v>0</v>
    </nc>
  </rcc>
  <rcc rId="330299" sId="4" numFmtId="4">
    <oc r="AU53">
      <f>'Y:\Документы ТФОМС\Комиссия по разработке ТПОМС\Протоколы\2020\Протокол №10 от 25.06.2020\СМО\[МАКС.xls]Лист2'!$X196</f>
    </oc>
    <nc r="AU53">
      <v>0</v>
    </nc>
  </rcc>
  <rcc rId="330300" sId="4" numFmtId="4">
    <oc r="AV53">
      <f>'Y:\Документы ТФОМС\Комиссия по разработке ТПОМС\Протоколы\2020\Протокол №10 от 25.06.2020\СМО\[МАКС.xls]Лист2'!$X50</f>
    </oc>
    <nc r="AV53">
      <v>0</v>
    </nc>
  </rcc>
  <rcc rId="330301" sId="4" numFmtId="4">
    <oc r="AW53">
      <f>'Y:\Документы ТФОМС\Комиссия по разработке ТПОМС\Протоколы\2020\Протокол №10 от 25.06.2020\СМО\[МАКС.xls]Лист2'!$Y196</f>
    </oc>
    <nc r="AW53">
      <v>0</v>
    </nc>
  </rcc>
  <rcc rId="330302" sId="4" numFmtId="4">
    <oc r="AX53">
      <f>'Y:\Документы ТФОМС\Комиссия по разработке ТПОМС\Протоколы\2020\Протокол №10 от 25.06.2020\СМО\[МАКС.xls]Лист2'!$Y50</f>
    </oc>
    <nc r="AX53">
      <v>0</v>
    </nc>
  </rcc>
  <rcc rId="330303" sId="4" numFmtId="4">
    <oc r="AY53">
      <f>'Y:\Документы ТФОМС\Комиссия по разработке ТПОМС\Протоколы\2020\Протокол №10 от 25.06.2020\СМО\[МАКС.xls]Лист2'!$AC196</f>
    </oc>
    <nc r="AY53">
      <v>0</v>
    </nc>
  </rcc>
  <rcc rId="330304" sId="4" numFmtId="4">
    <oc r="AZ53">
      <f>'Y:\Документы ТФОМС\Комиссия по разработке ТПОМС\Протоколы\2020\Протокол №10 от 25.06.2020\СМО\[МАКС.xls]Лист2'!$AC50</f>
    </oc>
    <nc r="AZ53">
      <v>0</v>
    </nc>
  </rcc>
  <rcc rId="330305" sId="4" numFmtId="4">
    <oc r="BA53">
      <f>'Y:\Документы ТФОМС\Комиссия по разработке ТПОМС\Протоколы\2020\Протокол №10 от 25.06.2020\СМО\[МАКС.xls]Лист2'!$Z196</f>
    </oc>
    <nc r="BA53">
      <v>0</v>
    </nc>
  </rcc>
  <rcc rId="330306" sId="4" numFmtId="4">
    <oc r="BB53">
      <f>'Y:\Документы ТФОМС\Комиссия по разработке ТПОМС\Протоколы\2020\Протокол №10 от 25.06.2020\СМО\[МАКС.xls]Лист2'!$Z50</f>
    </oc>
    <nc r="BB53">
      <v>0</v>
    </nc>
  </rcc>
  <rcc rId="330307" sId="4" numFmtId="4">
    <oc r="BC53">
      <f>'Y:\Документы ТФОМС\Комиссия по разработке ТПОМС\Протоколы\2020\Протокол №10 от 25.06.2020\СМО\[МАКС.xls]Лист2'!$AA196</f>
    </oc>
    <nc r="BC53">
      <v>0</v>
    </nc>
  </rcc>
  <rcc rId="330308" sId="4" numFmtId="4">
    <oc r="BD53">
      <f>'Y:\Документы ТФОМС\Комиссия по разработке ТПОМС\Протоколы\2020\Протокол №10 от 25.06.2020\СМО\[МАКС.xls]Лист2'!$AA50</f>
    </oc>
    <nc r="BD53">
      <v>0</v>
    </nc>
  </rcc>
  <rcc rId="330309" sId="4" numFmtId="4">
    <oc r="BE53">
      <f>'Y:\Документы ТФОМС\Комиссия по разработке ТПОМС\Протоколы\2020\Протокол №10 от 25.06.2020\СМО\[МАКС.xls]Лист2'!$AB196</f>
    </oc>
    <nc r="BE53">
      <v>0</v>
    </nc>
  </rcc>
  <rcc rId="330310" sId="4" numFmtId="4">
    <oc r="BF53">
      <f>'Y:\Документы ТФОМС\Комиссия по разработке ТПОМС\Протоколы\2020\Протокол №10 от 25.06.2020\СМО\[МАКС.xls]Лист2'!$AB50</f>
    </oc>
    <nc r="BF53">
      <v>0</v>
    </nc>
  </rcc>
  <rcc rId="330311" sId="4" numFmtId="4">
    <oc r="BG53">
      <f>'Y:\Документы ТФОМС\Комиссия по разработке ТПОМС\Протоколы\2020\Протокол №10 от 25.06.2020\СМО\[МАКС.xls]Лист2'!$AD196</f>
    </oc>
    <nc r="BG53">
      <v>0</v>
    </nc>
  </rcc>
  <rcc rId="330312" sId="4" numFmtId="4">
    <oc r="BH53">
      <f>'Y:\Документы ТФОМС\Комиссия по разработке ТПОМС\Протоколы\2020\Протокол №10 от 25.06.2020\СМО\[МАКС.xls]Лист2'!$AD50</f>
    </oc>
    <nc r="BH53">
      <v>0</v>
    </nc>
  </rcc>
  <rcc rId="330313" sId="4" numFmtId="4">
    <oc r="BK53">
      <f>'Y:\Документы ТФОМС\Комиссия по разработке ТПОМС\Протоколы\2020\Протокол №10 от 25.06.2020\СМО\[МАКС.xls]Лист2'!$AG196</f>
    </oc>
    <nc r="BK53">
      <v>0</v>
    </nc>
  </rcc>
  <rcc rId="330314" sId="4" numFmtId="4">
    <oc r="BL53">
      <f>'Y:\Документы ТФОМС\Комиссия по разработке ТПОМС\Протоколы\2020\Протокол №10 от 25.06.2020\СМО\[МАКС.xls]Лист2'!$AG50</f>
    </oc>
    <nc r="BL53">
      <v>0</v>
    </nc>
  </rcc>
  <rcc rId="330315" sId="4" numFmtId="4">
    <oc r="BM53">
      <f>'Y:\Документы ТФОМС\Комиссия по разработке ТПОМС\Протоколы\2020\Протокол №10 от 25.06.2020\СМО\[МАКС.xls]Лист2'!$AH196</f>
    </oc>
    <nc r="BM53">
      <v>0</v>
    </nc>
  </rcc>
  <rcc rId="330316" sId="4" numFmtId="4">
    <oc r="BN53">
      <f>'Y:\Документы ТФОМС\Комиссия по разработке ТПОМС\Протоколы\2020\Протокол №10 от 25.06.2020\СМО\[МАКС.xls]Лист2'!$AH50</f>
    </oc>
    <nc r="BN53">
      <v>0</v>
    </nc>
  </rcc>
  <rcc rId="330317" sId="4" numFmtId="4">
    <oc r="BO53">
      <f>'Y:\Документы ТФОМС\Комиссия по разработке ТПОМС\Протоколы\2020\Протокол №10 от 25.06.2020\СМО\[МАКС.xls]Лист2'!$AI196</f>
    </oc>
    <nc r="BO53">
      <v>0</v>
    </nc>
  </rcc>
  <rcc rId="330318" sId="4" numFmtId="4">
    <oc r="BP53">
      <f>'Y:\Документы ТФОМС\Комиссия по разработке ТПОМС\Протоколы\2020\Протокол №10 от 25.06.2020\СМО\[МАКС.xls]Лист2'!$AI50</f>
    </oc>
    <nc r="BP53">
      <v>0</v>
    </nc>
  </rcc>
  <rcc rId="330319" sId="4" numFmtId="4">
    <oc r="BQ53">
      <f>'Y:\Документы ТФОМС\Комиссия по разработке ТПОМС\Протоколы\2020\Протокол №10 от 25.06.2020\СМО\[МАКС.xls]Лист2'!$AM196</f>
    </oc>
    <nc r="BQ53">
      <v>0</v>
    </nc>
  </rcc>
  <rcc rId="330320" sId="4" numFmtId="4">
    <oc r="BR53">
      <f>'Y:\Документы ТФОМС\Комиссия по разработке ТПОМС\Протоколы\2020\Протокол №10 от 25.06.2020\СМО\[МАКС.xls]Лист2'!$AM50</f>
    </oc>
    <nc r="BR53">
      <v>0</v>
    </nc>
  </rcc>
  <rcc rId="330321" sId="4" numFmtId="4">
    <oc r="BS53">
      <f>'Y:\Документы ТФОМС\Комиссия по разработке ТПОМС\Протоколы\2020\Протокол №10 от 25.06.2020\СМО\[МАКС.xls]Лист2'!$AJ196</f>
    </oc>
    <nc r="BS53">
      <v>0</v>
    </nc>
  </rcc>
  <rcc rId="330322" sId="4" numFmtId="4">
    <oc r="BT53">
      <f>'Y:\Документы ТФОМС\Комиссия по разработке ТПОМС\Протоколы\2020\Протокол №10 от 25.06.2020\СМО\[МАКС.xls]Лист2'!$AJ50</f>
    </oc>
    <nc r="BT53">
      <v>0</v>
    </nc>
  </rcc>
  <rcc rId="330323" sId="4" numFmtId="4">
    <oc r="BU53">
      <f>'Y:\Документы ТФОМС\Комиссия по разработке ТПОМС\Протоколы\2020\Протокол №10 от 25.06.2020\СМО\[МАКС.xls]Лист2'!$AK196</f>
    </oc>
    <nc r="BU53">
      <v>0</v>
    </nc>
  </rcc>
  <rcc rId="330324" sId="4" numFmtId="4">
    <oc r="BV53">
      <f>'Y:\Документы ТФОМС\Комиссия по разработке ТПОМС\Протоколы\2020\Протокол №10 от 25.06.2020\СМО\[МАКС.xls]Лист2'!$AK50</f>
    </oc>
    <nc r="BV53">
      <v>0</v>
    </nc>
  </rcc>
  <rcc rId="330325" sId="4" numFmtId="4">
    <oc r="BW53">
      <f>'Y:\Документы ТФОМС\Комиссия по разработке ТПОМС\Протоколы\2020\Протокол №10 от 25.06.2020\СМО\[МАКС.xls]Лист2'!$AL196</f>
    </oc>
    <nc r="BW53">
      <v>0</v>
    </nc>
  </rcc>
  <rcc rId="330326" sId="4" numFmtId="4">
    <oc r="BX53">
      <f>'Y:\Документы ТФОМС\Комиссия по разработке ТПОМС\Протоколы\2020\Протокол №10 от 25.06.2020\СМО\[МАКС.xls]Лист2'!$AL50</f>
    </oc>
    <nc r="BX53">
      <v>0</v>
    </nc>
  </rcc>
  <rcc rId="330327" sId="4" numFmtId="4">
    <oc r="BY53">
      <f>'Y:\Документы ТФОМС\Комиссия по разработке ТПОМС\Протоколы\2020\Протокол №10 от 25.06.2020\СМО\[МАКС.xls]Лист2'!$AN196</f>
    </oc>
    <nc r="BY53">
      <v>0</v>
    </nc>
  </rcc>
  <rcc rId="330328" sId="4" numFmtId="4">
    <oc r="BZ53">
      <f>'Y:\Документы ТФОМС\Комиссия по разработке ТПОМС\Протоколы\2020\Протокол №10 от 25.06.2020\СМО\[МАКС.xls]Лист2'!$AN50</f>
    </oc>
    <nc r="BZ53">
      <v>0</v>
    </nc>
  </rcc>
  <rcc rId="330329" sId="4" numFmtId="4">
    <oc r="CC53">
      <f>'Y:\Документы ТФОМС\Комиссия по разработке ТПОМС\Протоколы\2020\Протокол №10 от 25.06.2020\СМО\[МАКС.xls]Лист2'!$AQ196</f>
    </oc>
    <nc r="CC53">
      <v>0</v>
    </nc>
  </rcc>
  <rcc rId="330330" sId="4" numFmtId="4">
    <oc r="CD53">
      <f>'Y:\Документы ТФОМС\Комиссия по разработке ТПОМС\Протоколы\2020\Протокол №10 от 25.06.2020\СМО\[МАКС.xls]Лист2'!$AQ50</f>
    </oc>
    <nc r="CD53">
      <v>0</v>
    </nc>
  </rcc>
  <rcc rId="330331" sId="4" numFmtId="4">
    <oc r="CE53">
      <f>'Y:\Документы ТФОМС\Комиссия по разработке ТПОМС\Протоколы\2020\Протокол №10 от 25.06.2020\СМО\[МАКС.xls]Лист2'!$AR196</f>
    </oc>
    <nc r="CE53">
      <v>0</v>
    </nc>
  </rcc>
  <rcc rId="330332" sId="4" numFmtId="4">
    <oc r="CF53">
      <f>'Y:\Документы ТФОМС\Комиссия по разработке ТПОМС\Протоколы\2020\Протокол №10 от 25.06.2020\СМО\[МАКС.xls]Лист2'!$AR50</f>
    </oc>
    <nc r="CF53">
      <v>0</v>
    </nc>
  </rcc>
  <rcc rId="330333" sId="4" numFmtId="4">
    <oc r="CG53">
      <f>'Y:\Документы ТФОМС\Комиссия по разработке ТПОМС\Протоколы\2020\Протокол №10 от 25.06.2020\СМО\[МАКС.xls]Лист2'!$AS196</f>
    </oc>
    <nc r="CG53">
      <v>0</v>
    </nc>
  </rcc>
  <rcc rId="330334" sId="4" numFmtId="4">
    <oc r="CH53">
      <f>'Y:\Документы ТФОМС\Комиссия по разработке ТПОМС\Протоколы\2020\Протокол №10 от 25.06.2020\СМО\[МАКС.xls]Лист2'!$AS50</f>
    </oc>
    <nc r="CH53">
      <v>0</v>
    </nc>
  </rcc>
  <rcc rId="330335" sId="4" numFmtId="4">
    <oc r="CI53">
      <f>'Y:\Документы ТФОМС\Комиссия по разработке ТПОМС\Протоколы\2020\Протокол №10 от 25.06.2020\СМО\[МАКС.xls]Лист2'!$AW196</f>
    </oc>
    <nc r="CI53">
      <v>0</v>
    </nc>
  </rcc>
  <rcc rId="330336" sId="4" numFmtId="4">
    <oc r="CJ53">
      <f>'Y:\Документы ТФОМС\Комиссия по разработке ТПОМС\Протоколы\2020\Протокол №10 от 25.06.2020\СМО\[МАКС.xls]Лист2'!$AW50</f>
    </oc>
    <nc r="CJ53">
      <v>0</v>
    </nc>
  </rcc>
  <rcc rId="330337" sId="4" numFmtId="4">
    <oc r="CK53">
      <f>'Y:\Документы ТФОМС\Комиссия по разработке ТПОМС\Протоколы\2020\Протокол №10 от 25.06.2020\СМО\[МАКС.xls]Лист2'!$AT196</f>
    </oc>
    <nc r="CK53">
      <v>0</v>
    </nc>
  </rcc>
  <rcc rId="330338" sId="4" numFmtId="4">
    <oc r="CL53">
      <f>'Y:\Документы ТФОМС\Комиссия по разработке ТПОМС\Протоколы\2020\Протокол №10 от 25.06.2020\СМО\[МАКС.xls]Лист2'!$AT50</f>
    </oc>
    <nc r="CL53">
      <v>0</v>
    </nc>
  </rcc>
  <rcc rId="330339" sId="4" numFmtId="4">
    <oc r="CM53">
      <f>'Y:\Документы ТФОМС\Комиссия по разработке ТПОМС\Протоколы\2020\Протокол №10 от 25.06.2020\СМО\[МАКС.xls]Лист2'!$AU196</f>
    </oc>
    <nc r="CM53">
      <v>0</v>
    </nc>
  </rcc>
  <rcc rId="330340" sId="4" numFmtId="4">
    <oc r="CN53">
      <f>'Y:\Документы ТФОМС\Комиссия по разработке ТПОМС\Протоколы\2020\Протокол №10 от 25.06.2020\СМО\[МАКС.xls]Лист2'!$AU50</f>
    </oc>
    <nc r="CN53">
      <v>0</v>
    </nc>
  </rcc>
  <rcc rId="330341" sId="4" numFmtId="4">
    <oc r="CO53">
      <f>'Y:\Документы ТФОМС\Комиссия по разработке ТПОМС\Протоколы\2020\Протокол №10 от 25.06.2020\СМО\[МАКС.xls]Лист2'!$AV196</f>
    </oc>
    <nc r="CO53">
      <v>0</v>
    </nc>
  </rcc>
  <rcc rId="330342" sId="4" numFmtId="4">
    <oc r="CP53">
      <f>'Y:\Документы ТФОМС\Комиссия по разработке ТПОМС\Протоколы\2020\Протокол №10 от 25.06.2020\СМО\[МАКС.xls]Лист2'!$AV50</f>
    </oc>
    <nc r="CP53">
      <v>0</v>
    </nc>
  </rcc>
  <rcc rId="330343" sId="4" numFmtId="4">
    <oc r="CQ53">
      <f>'Y:\Документы ТФОМС\Комиссия по разработке ТПОМС\Протоколы\2020\Протокол №10 от 25.06.2020\СМО\[МАКС.xls]Лист2'!$AX196</f>
    </oc>
    <nc r="CQ53">
      <v>0</v>
    </nc>
  </rcc>
  <rcc rId="330344" sId="4" numFmtId="4">
    <oc r="CR53">
      <f>'Y:\Документы ТФОМС\Комиссия по разработке ТПОМС\Протоколы\2020\Протокол №10 от 25.06.2020\СМО\[МАКС.xls]Лист2'!$AX50</f>
    </oc>
    <nc r="CR53">
      <v>0</v>
    </nc>
  </rcc>
  <rcc rId="330345" sId="4" numFmtId="4">
    <oc r="AA54">
      <f>'Y:\Документы ТФОМС\Комиссия по разработке ТПОМС\Протоколы\2020\Протокол №10 от 25.06.2020\СМО\[МАКС.xls]Лист2'!$M197</f>
    </oc>
    <nc r="AA54">
      <v>445</v>
    </nc>
  </rcc>
  <rcc rId="330346" sId="4" numFmtId="4">
    <oc r="AB54">
      <f>'Y:\Документы ТФОМС\Комиссия по разработке ТПОМС\Протоколы\2020\Протокол №10 от 25.06.2020\СМО\[МАКС.xls]Лист2'!$M51</f>
    </oc>
    <nc r="AB54">
      <v>196677.96</v>
    </nc>
  </rcc>
  <rcc rId="330347" sId="4" numFmtId="4">
    <oc r="AC54">
      <f>'Y:\Документы ТФОМС\Комиссия по разработке ТПОМС\Протоколы\2020\Протокол №10 от 25.06.2020\СМО\[МАКС.xls]Лист2'!$N197</f>
    </oc>
    <nc r="AC54">
      <v>300</v>
    </nc>
  </rcc>
  <rcc rId="330348" sId="4" numFmtId="4">
    <oc r="AD54">
      <f>'Y:\Документы ТФОМС\Комиссия по разработке ТПОМС\Протоколы\2020\Протокол №10 от 25.06.2020\СМО\[МАКС.xls]Лист2'!$N51</f>
    </oc>
    <nc r="AD54">
      <v>128851.73</v>
    </nc>
  </rcc>
  <rcc rId="330349" sId="4" numFmtId="4">
    <oc r="AE54">
      <f>'Y:\Документы ТФОМС\Комиссия по разработке ТПОМС\Протоколы\2020\Протокол №10 от 25.06.2020\СМО\[МАКС.xls]Лист2'!$O197</f>
    </oc>
    <nc r="AE54">
      <v>229</v>
    </nc>
  </rcc>
  <rcc rId="330350" sId="4" numFmtId="4">
    <oc r="AF54">
      <f>'Y:\Документы ТФОМС\Комиссия по разработке ТПОМС\Протоколы\2020\Протокол №10 от 25.06.2020\СМО\[МАКС.xls]Лист2'!$O51</f>
    </oc>
    <nc r="AF54">
      <v>368416.86</v>
    </nc>
  </rcc>
  <rcc rId="330351" sId="4" numFmtId="4">
    <oc r="AG54">
      <f>'Y:\Документы ТФОМС\Комиссия по разработке ТПОМС\Протоколы\2020\Протокол №10 от 25.06.2020\СМО\[МАКС.xls]Лист2'!$S197</f>
    </oc>
    <nc r="AG54">
      <v>2</v>
    </nc>
  </rcc>
  <rcc rId="330352" sId="4" numFmtId="4">
    <oc r="AH54">
      <f>'Y:\Документы ТФОМС\Комиссия по разработке ТПОМС\Протоколы\2020\Протокол №10 от 25.06.2020\СМО\[МАКС.xls]Лист2'!$S51</f>
    </oc>
    <nc r="AH54">
      <v>26110.43</v>
    </nc>
  </rcc>
  <rcc rId="330353" sId="4" numFmtId="4">
    <oc r="AI54">
      <f>'Y:\Документы ТФОМС\Комиссия по разработке ТПОМС\Протоколы\2020\Протокол №10 от 25.06.2020\СМО\[МАКС.xls]Лист2'!$P197</f>
    </oc>
    <nc r="AI54">
      <v>37</v>
    </nc>
  </rcc>
  <rcc rId="330354" sId="4" numFmtId="4">
    <oc r="AJ54">
      <f>'Y:\Документы ТФОМС\Комиссия по разработке ТПОМС\Протоколы\2020\Протокол №10 от 25.06.2020\СМО\[МАКС.xls]Лист2'!$P51</f>
    </oc>
    <nc r="AJ54">
      <v>760991.77</v>
    </nc>
  </rcc>
  <rcc rId="330355" sId="4" numFmtId="4">
    <oc r="AK54">
      <f>'Y:\Документы ТФОМС\Комиссия по разработке ТПОМС\Протоколы\2020\Протокол №10 от 25.06.2020\СМО\[МАКС.xls]Лист2'!$Q197</f>
    </oc>
    <nc r="AK54">
      <v>0</v>
    </nc>
  </rcc>
  <rcc rId="330356" sId="4" numFmtId="4">
    <oc r="AL54">
      <f>'Y:\Документы ТФОМС\Комиссия по разработке ТПОМС\Протоколы\2020\Протокол №10 от 25.06.2020\СМО\[МАКС.xls]Лист2'!$Q51</f>
    </oc>
    <nc r="AL54">
      <v>0</v>
    </nc>
  </rcc>
  <rcc rId="330357" sId="4" numFmtId="4">
    <oc r="AM54">
      <f>'Y:\Документы ТФОМС\Комиссия по разработке ТПОМС\Протоколы\2020\Протокол №10 от 25.06.2020\СМО\[МАКС.xls]Лист2'!$R197</f>
    </oc>
    <nc r="AM54">
      <v>0</v>
    </nc>
  </rcc>
  <rcc rId="330358" sId="4" numFmtId="4">
    <oc r="AN54">
      <f>'Y:\Документы ТФОМС\Комиссия по разработке ТПОМС\Протоколы\2020\Протокол №10 от 25.06.2020\СМО\[МАКС.xls]Лист2'!$R51</f>
    </oc>
    <nc r="AN54">
      <v>0</v>
    </nc>
  </rcc>
  <rcc rId="330359" sId="4" numFmtId="4">
    <oc r="AO54">
      <f>'Y:\Документы ТФОМС\Комиссия по разработке ТПОМС\Протоколы\2020\Протокол №10 от 25.06.2020\СМО\[МАКС.xls]Лист2'!$T197</f>
    </oc>
    <nc r="AO54">
      <v>21</v>
    </nc>
  </rcc>
  <rcc rId="330360" sId="4" numFmtId="4">
    <oc r="AP54">
      <f>'Y:\Документы ТФОМС\Комиссия по разработке ТПОМС\Протоколы\2020\Протокол №10 от 25.06.2020\СМО\[МАКС.xls]Лист2'!$T51</f>
    </oc>
    <nc r="AP54">
      <v>31765.35</v>
    </nc>
  </rcc>
  <rcc rId="330361" sId="4" numFmtId="4">
    <oc r="AS54">
      <f>'Y:\Документы ТФОМС\Комиссия по разработке ТПОМС\Протоколы\2020\Протокол №10 от 25.06.2020\СМО\[МАКС.xls]Лист2'!$W197</f>
    </oc>
    <nc r="AS54">
      <v>445</v>
    </nc>
  </rcc>
  <rcc rId="330362" sId="4" numFmtId="4">
    <oc r="AT54">
      <f>'Y:\Документы ТФОМС\Комиссия по разработке ТПОМС\Протоколы\2020\Протокол №10 от 25.06.2020\СМО\[МАКС.xls]Лист2'!$W51</f>
    </oc>
    <nc r="AT54">
      <v>196677.96</v>
    </nc>
  </rcc>
  <rcc rId="330363" sId="4" numFmtId="4">
    <oc r="AU54">
      <f>'Y:\Документы ТФОМС\Комиссия по разработке ТПОМС\Протоколы\2020\Протокол №10 от 25.06.2020\СМО\[МАКС.xls]Лист2'!$X197</f>
    </oc>
    <nc r="AU54">
      <v>300</v>
    </nc>
  </rcc>
  <rcc rId="330364" sId="4" numFmtId="4">
    <oc r="AV54">
      <f>'Y:\Документы ТФОМС\Комиссия по разработке ТПОМС\Протоколы\2020\Протокол №10 от 25.06.2020\СМО\[МАКС.xls]Лист2'!$X51</f>
    </oc>
    <nc r="AV54">
      <v>128851.73</v>
    </nc>
  </rcc>
  <rcc rId="330365" sId="4" numFmtId="4">
    <oc r="AW54">
      <f>'Y:\Документы ТФОМС\Комиссия по разработке ТПОМС\Протоколы\2020\Протокол №10 от 25.06.2020\СМО\[МАКС.xls]Лист2'!$Y197</f>
    </oc>
    <nc r="AW54">
      <v>229</v>
    </nc>
  </rcc>
  <rcc rId="330366" sId="4" numFmtId="4">
    <oc r="AX54">
      <f>'Y:\Документы ТФОМС\Комиссия по разработке ТПОМС\Протоколы\2020\Протокол №10 от 25.06.2020\СМО\[МАКС.xls]Лист2'!$Y51</f>
    </oc>
    <nc r="AX54">
      <v>342030.65</v>
    </nc>
  </rcc>
  <rcc rId="330367" sId="4" numFmtId="4">
    <oc r="AY54">
      <f>'Y:\Документы ТФОМС\Комиссия по разработке ТПОМС\Протоколы\2020\Протокол №10 от 25.06.2020\СМО\[МАКС.xls]Лист2'!$AC197</f>
    </oc>
    <nc r="AY54">
      <v>2</v>
    </nc>
  </rcc>
  <rcc rId="330368" sId="4" numFmtId="4">
    <oc r="AZ54">
      <f>'Y:\Документы ТФОМС\Комиссия по разработке ТПОМС\Протоколы\2020\Протокол №10 от 25.06.2020\СМО\[МАКС.xls]Лист2'!$AC51</f>
    </oc>
    <nc r="AZ54">
      <v>26110.400000000001</v>
    </nc>
  </rcc>
  <rcc rId="330369" sId="4" numFmtId="4">
    <oc r="BA54">
      <f>'Y:\Документы ТФОМС\Комиссия по разработке ТПОМС\Протоколы\2020\Протокол №10 от 25.06.2020\СМО\[МАКС.xls]Лист2'!$Z197</f>
    </oc>
    <nc r="BA54">
      <v>37</v>
    </nc>
  </rcc>
  <rcc rId="330370" sId="4" numFmtId="4">
    <oc r="BB54">
      <f>'Y:\Документы ТФОМС\Комиссия по разработке ТПОМС\Протоколы\2020\Протокол №10 от 25.06.2020\СМО\[МАКС.xls]Лист2'!$Z51</f>
    </oc>
    <nc r="BB54">
      <v>760991.77</v>
    </nc>
  </rcc>
  <rcc rId="330371" sId="4" numFmtId="4">
    <oc r="BC54">
      <f>'Y:\Документы ТФОМС\Комиссия по разработке ТПОМС\Протоколы\2020\Протокол №10 от 25.06.2020\СМО\[МАКС.xls]Лист2'!$AA197</f>
    </oc>
    <nc r="BC54">
      <v>0</v>
    </nc>
  </rcc>
  <rcc rId="330372" sId="4" numFmtId="4">
    <oc r="BD54">
      <f>'Y:\Документы ТФОМС\Комиссия по разработке ТПОМС\Протоколы\2020\Протокол №10 от 25.06.2020\СМО\[МАКС.xls]Лист2'!$AA51</f>
    </oc>
    <nc r="BD54">
      <v>0</v>
    </nc>
  </rcc>
  <rcc rId="330373" sId="4" numFmtId="4">
    <oc r="BE54">
      <f>'Y:\Документы ТФОМС\Комиссия по разработке ТПОМС\Протоколы\2020\Протокол №10 от 25.06.2020\СМО\[МАКС.xls]Лист2'!$AB197</f>
    </oc>
    <nc r="BE54">
      <v>0</v>
    </nc>
  </rcc>
  <rcc rId="330374" sId="4" numFmtId="4">
    <oc r="BF54">
      <f>'Y:\Документы ТФОМС\Комиссия по разработке ТПОМС\Протоколы\2020\Протокол №10 от 25.06.2020\СМО\[МАКС.xls]Лист2'!$AB51</f>
    </oc>
    <nc r="BF54">
      <v>0</v>
    </nc>
  </rcc>
  <rcc rId="330375" sId="4" numFmtId="4">
    <oc r="BG54">
      <f>'Y:\Документы ТФОМС\Комиссия по разработке ТПОМС\Протоколы\2020\Протокол №10 от 25.06.2020\СМО\[МАКС.xls]Лист2'!$AD197</f>
    </oc>
    <nc r="BG54">
      <v>21</v>
    </nc>
  </rcc>
  <rcc rId="330376" sId="4" numFmtId="4">
    <oc r="BH54">
      <f>'Y:\Документы ТФОМС\Комиссия по разработке ТПОМС\Протоколы\2020\Протокол №10 от 25.06.2020\СМО\[МАКС.xls]Лист2'!$AD51</f>
    </oc>
    <nc r="BH54">
      <v>51765.35</v>
    </nc>
  </rcc>
  <rcc rId="330377" sId="4" numFmtId="4">
    <oc r="BK54">
      <f>'Y:\Документы ТФОМС\Комиссия по разработке ТПОМС\Протоколы\2020\Протокол №10 от 25.06.2020\СМО\[МАКС.xls]Лист2'!$AG197</f>
    </oc>
    <nc r="BK54">
      <v>445</v>
    </nc>
  </rcc>
  <rcc rId="330378" sId="4" numFmtId="4">
    <oc r="BL54">
      <f>'Y:\Документы ТФОМС\Комиссия по разработке ТПОМС\Протоколы\2020\Протокол №10 от 25.06.2020\СМО\[МАКС.xls]Лист2'!$AG51</f>
    </oc>
    <nc r="BL54">
      <v>196677.96</v>
    </nc>
  </rcc>
  <rcc rId="330379" sId="4" numFmtId="4">
    <oc r="BM54">
      <f>'Y:\Документы ТФОМС\Комиссия по разработке ТПОМС\Протоколы\2020\Протокол №10 от 25.06.2020\СМО\[МАКС.xls]Лист2'!$AH197</f>
    </oc>
    <nc r="BM54">
      <v>299</v>
    </nc>
  </rcc>
  <rcc rId="330380" sId="4" numFmtId="4">
    <oc r="BN54">
      <f>'Y:\Документы ТФОМС\Комиссия по разработке ТПОМС\Протоколы\2020\Протокол №10 от 25.06.2020\СМО\[МАКС.xls]Лист2'!$AH51</f>
    </oc>
    <nc r="BN54">
      <v>128154.07</v>
    </nc>
  </rcc>
  <rcc rId="330381" sId="4" numFmtId="4">
    <oc r="BO54">
      <f>'Y:\Документы ТФОМС\Комиссия по разработке ТПОМС\Протоколы\2020\Протокол №10 от 25.06.2020\СМО\[МАКС.xls]Лист2'!$AI197</f>
    </oc>
    <nc r="BO54">
      <v>229</v>
    </nc>
  </rcc>
  <rcc rId="330382" sId="4" numFmtId="4">
    <oc r="BP54">
      <f>'Y:\Документы ТФОМС\Комиссия по разработке ТПОМС\Протоколы\2020\Протокол №10 от 25.06.2020\СМО\[МАКС.xls]Лист2'!$AI51</f>
    </oc>
    <nc r="BP54">
      <v>342030.65</v>
    </nc>
  </rcc>
  <rcc rId="330383" sId="4" numFmtId="4">
    <oc r="BQ54">
      <f>'Y:\Документы ТФОМС\Комиссия по разработке ТПОМС\Протоколы\2020\Протокол №10 от 25.06.2020\СМО\[МАКС.xls]Лист2'!$AM197</f>
    </oc>
    <nc r="BQ54">
      <v>2</v>
    </nc>
  </rcc>
  <rcc rId="330384" sId="4" numFmtId="4">
    <oc r="BR54">
      <f>'Y:\Документы ТФОМС\Комиссия по разработке ТПОМС\Протоколы\2020\Протокол №10 от 25.06.2020\СМО\[МАКС.xls]Лист2'!$AM51</f>
    </oc>
    <nc r="BR54">
      <v>26110.400000000001</v>
    </nc>
  </rcc>
  <rcc rId="330385" sId="4" numFmtId="4">
    <oc r="BS54">
      <f>'Y:\Документы ТФОМС\Комиссия по разработке ТПОМС\Протоколы\2020\Протокол №10 от 25.06.2020\СМО\[МАКС.xls]Лист2'!$AJ197</f>
    </oc>
    <nc r="BS54">
      <v>37</v>
    </nc>
  </rcc>
  <rcc rId="330386" sId="4" numFmtId="4">
    <oc r="BT54">
      <f>'Y:\Документы ТФОМС\Комиссия по разработке ТПОМС\Протоколы\2020\Протокол №10 от 25.06.2020\СМО\[МАКС.xls]Лист2'!$AJ51</f>
    </oc>
    <nc r="BT54">
      <v>760991.77</v>
    </nc>
  </rcc>
  <rcc rId="330387" sId="4" numFmtId="4">
    <oc r="BU54">
      <f>'Y:\Документы ТФОМС\Комиссия по разработке ТПОМС\Протоколы\2020\Протокол №10 от 25.06.2020\СМО\[МАКС.xls]Лист2'!$AK197</f>
    </oc>
    <nc r="BU54">
      <v>0</v>
    </nc>
  </rcc>
  <rcc rId="330388" sId="4" numFmtId="4">
    <oc r="BV54">
      <f>'Y:\Документы ТФОМС\Комиссия по разработке ТПОМС\Протоколы\2020\Протокол №10 от 25.06.2020\СМО\[МАКС.xls]Лист2'!$AK51</f>
    </oc>
    <nc r="BV54">
      <v>0</v>
    </nc>
  </rcc>
  <rcc rId="330389" sId="4" numFmtId="4">
    <oc r="BW54">
      <f>'Y:\Документы ТФОМС\Комиссия по разработке ТПОМС\Протоколы\2020\Протокол №10 от 25.06.2020\СМО\[МАКС.xls]Лист2'!$AL197</f>
    </oc>
    <nc r="BW54">
      <v>0</v>
    </nc>
  </rcc>
  <rcc rId="330390" sId="4" numFmtId="4">
    <oc r="BX54">
      <f>'Y:\Документы ТФОМС\Комиссия по разработке ТПОМС\Протоколы\2020\Протокол №10 от 25.06.2020\СМО\[МАКС.xls]Лист2'!$AL51</f>
    </oc>
    <nc r="BX54">
      <v>0</v>
    </nc>
  </rcc>
  <rcc rId="330391" sId="4" numFmtId="4">
    <oc r="BY54">
      <f>'Y:\Документы ТФОМС\Комиссия по разработке ТПОМС\Протоколы\2020\Протокол №10 от 25.06.2020\СМО\[МАКС.xls]Лист2'!$AN197</f>
    </oc>
    <nc r="BY54">
      <v>21</v>
    </nc>
  </rcc>
  <rcc rId="330392" sId="4" numFmtId="4">
    <oc r="BZ54">
      <f>'Y:\Документы ТФОМС\Комиссия по разработке ТПОМС\Протоколы\2020\Протокол №10 от 25.06.2020\СМО\[МАКС.xls]Лист2'!$AN51</f>
    </oc>
    <nc r="BZ54">
      <v>31765.35</v>
    </nc>
  </rcc>
  <rcc rId="330393" sId="4" numFmtId="4">
    <oc r="CC54">
      <f>'Y:\Документы ТФОМС\Комиссия по разработке ТПОМС\Протоколы\2020\Протокол №10 от 25.06.2020\СМО\[МАКС.xls]Лист2'!$AQ197</f>
    </oc>
    <nc r="CC54">
      <v>445</v>
    </nc>
  </rcc>
  <rcc rId="330394" sId="4" numFmtId="4">
    <oc r="CD54">
      <f>'Y:\Документы ТФОМС\Комиссия по разработке ТПОМС\Протоколы\2020\Протокол №10 от 25.06.2020\СМО\[МАКС.xls]Лист2'!$AQ51</f>
    </oc>
    <nc r="CD54">
      <v>185216.6</v>
    </nc>
  </rcc>
  <rcc rId="330395" sId="4" numFmtId="4">
    <oc r="CE54">
      <f>'Y:\Документы ТФОМС\Комиссия по разработке ТПОМС\Протоколы\2020\Протокол №10 от 25.06.2020\СМО\[МАКС.xls]Лист2'!$AR197</f>
    </oc>
    <nc r="CE54">
      <v>300</v>
    </nc>
  </rcc>
  <rcc rId="330396" sId="4" numFmtId="4">
    <oc r="CF54">
      <f>'Y:\Документы ТФОМС\Комиссия по разработке ТПОМС\Протоколы\2020\Протокол №10 от 25.06.2020\СМО\[МАКС.xls]Лист2'!$AR51</f>
    </oc>
    <nc r="CF54">
      <v>129885.64</v>
    </nc>
  </rcc>
  <rcc rId="330397" sId="4" numFmtId="4">
    <oc r="CG54">
      <f>'Y:\Документы ТФОМС\Комиссия по разработке ТПОМС\Протоколы\2020\Протокол №10 от 25.06.2020\СМО\[МАКС.xls]Лист2'!$AS197</f>
    </oc>
    <nc r="CG54">
      <v>230</v>
    </nc>
  </rcc>
  <rcc rId="330398" sId="4" numFmtId="4">
    <oc r="CH54">
      <f>'Y:\Документы ТФОМС\Комиссия по разработке ТПОМС\Протоколы\2020\Протокол №10 от 25.06.2020\СМО\[МАКС.xls]Лист2'!$AS51</f>
    </oc>
    <nc r="CH54">
      <v>302189.78000000003</v>
    </nc>
  </rcc>
  <rcc rId="330399" sId="4" numFmtId="4">
    <oc r="CI54">
      <f>'Y:\Документы ТФОМС\Комиссия по разработке ТПОМС\Протоколы\2020\Протокол №10 от 25.06.2020\СМО\[МАКС.xls]Лист2'!$AW197</f>
    </oc>
    <nc r="CI54">
      <v>2</v>
    </nc>
  </rcc>
  <rcc rId="330400" sId="4" numFmtId="4">
    <oc r="CJ54">
      <f>'Y:\Документы ТФОМС\Комиссия по разработке ТПОМС\Протоколы\2020\Протокол №10 от 25.06.2020\СМО\[МАКС.xls]Лист2'!$AW51</f>
    </oc>
    <nc r="CJ54">
      <v>26110.400000000001</v>
    </nc>
  </rcc>
  <rcc rId="330401" sId="4" numFmtId="4">
    <oc r="CK54">
      <f>'Y:\Документы ТФОМС\Комиссия по разработке ТПОМС\Протоколы\2020\Протокол №10 от 25.06.2020\СМО\[МАКС.xls]Лист2'!$AT197</f>
    </oc>
    <nc r="CK54">
      <v>38</v>
    </nc>
  </rcc>
  <rcc rId="330402" sId="4" numFmtId="4">
    <oc r="CL54">
      <f>'Y:\Документы ТФОМС\Комиссия по разработке ТПОМС\Протоколы\2020\Протокол №10 от 25.06.2020\СМО\[МАКС.xls]Лист2'!$AT51</f>
    </oc>
    <nc r="CL54">
      <v>760991.78</v>
    </nc>
  </rcc>
  <rcc rId="330403" sId="4" numFmtId="4">
    <oc r="CM54">
      <f>'Y:\Документы ТФОМС\Комиссия по разработке ТПОМС\Протоколы\2020\Протокол №10 от 25.06.2020\СМО\[МАКС.xls]Лист2'!$AU197</f>
    </oc>
    <nc r="CM54">
      <v>0</v>
    </nc>
  </rcc>
  <rcc rId="330404" sId="4" numFmtId="4">
    <oc r="CN54">
      <f>'Y:\Документы ТФОМС\Комиссия по разработке ТПОМС\Протоколы\2020\Протокол №10 от 25.06.2020\СМО\[МАКС.xls]Лист2'!$AU51</f>
    </oc>
    <nc r="CN54">
      <v>0</v>
    </nc>
  </rcc>
  <rcc rId="330405" sId="4" numFmtId="4">
    <oc r="CO54">
      <f>'Y:\Документы ТФОМС\Комиссия по разработке ТПОМС\Протоколы\2020\Протокол №10 от 25.06.2020\СМО\[МАКС.xls]Лист2'!$AV197</f>
    </oc>
    <nc r="CO54">
      <v>0</v>
    </nc>
  </rcc>
  <rcc rId="330406" sId="4" numFmtId="4">
    <oc r="CP54">
      <f>'Y:\Документы ТФОМС\Комиссия по разработке ТПОМС\Протоколы\2020\Протокол №10 от 25.06.2020\СМО\[МАКС.xls]Лист2'!$AV51</f>
    </oc>
    <nc r="CP54">
      <v>0</v>
    </nc>
  </rcc>
  <rcc rId="330407" sId="4" numFmtId="4">
    <oc r="CQ54">
      <f>'Y:\Документы ТФОМС\Комиссия по разработке ТПОМС\Протоколы\2020\Протокол №10 от 25.06.2020\СМО\[МАКС.xls]Лист2'!$AX197</f>
    </oc>
    <nc r="CQ54">
      <v>20</v>
    </nc>
  </rcc>
  <rcc rId="330408" sId="4" numFmtId="4">
    <oc r="CR54">
      <f>'Y:\Документы ТФОМС\Комиссия по разработке ТПОМС\Протоколы\2020\Протокол №10 от 25.06.2020\СМО\[МАКС.xls]Лист2'!$AX51</f>
    </oc>
    <nc r="CR54">
      <v>11765.35</v>
    </nc>
  </rcc>
  <rcc rId="330409" sId="4" numFmtId="4">
    <oc r="AA55">
      <f>'Y:\Документы ТФОМС\Комиссия по разработке ТПОМС\Протоколы\2020\Протокол №10 от 25.06.2020\СМО\[МАКС.xls]Лист2'!$M198</f>
    </oc>
    <nc r="AA55">
      <v>10</v>
    </nc>
  </rcc>
  <rcc rId="330410" sId="4" numFmtId="4">
    <oc r="AB55">
      <f>'Y:\Документы ТФОМС\Комиссия по разработке ТПОМС\Протоколы\2020\Протокол №10 от 25.06.2020\СМО\[МАКС.xls]Лист2'!$M52</f>
    </oc>
    <nc r="AB55">
      <v>9785.1299999999992</v>
    </nc>
  </rcc>
  <rcc rId="330411" sId="4" numFmtId="4">
    <oc r="AC55">
      <f>'Y:\Документы ТФОМС\Комиссия по разработке ТПОМС\Протоколы\2020\Протокол №10 от 25.06.2020\СМО\[МАКС.xls]Лист2'!$N198</f>
    </oc>
    <nc r="AC55">
      <v>7</v>
    </nc>
  </rcc>
  <rcc rId="330412" sId="4" numFmtId="4">
    <oc r="AD55">
      <f>'Y:\Документы ТФОМС\Комиссия по разработке ТПОМС\Протоколы\2020\Протокол №10 от 25.06.2020\СМО\[МАКС.xls]Лист2'!$N52</f>
    </oc>
    <nc r="AD55">
      <v>2824.14</v>
    </nc>
  </rcc>
  <rcc rId="330413" sId="4" numFmtId="4">
    <oc r="AE55">
      <f>'Y:\Документы ТФОМС\Комиссия по разработке ТПОМС\Протоколы\2020\Протокол №10 от 25.06.2020\СМО\[МАКС.xls]Лист2'!$O198</f>
    </oc>
    <nc r="AE55">
      <v>4</v>
    </nc>
  </rcc>
  <rcc rId="330414" sId="4" numFmtId="4">
    <oc r="AF55">
      <f>'Y:\Документы ТФОМС\Комиссия по разработке ТПОМС\Протоколы\2020\Протокол №10 от 25.06.2020\СМО\[МАКС.xls]Лист2'!$O52</f>
    </oc>
    <nc r="AF55">
      <v>8556.67</v>
    </nc>
  </rcc>
  <rcc rId="330415" sId="4" numFmtId="4">
    <oc r="AG55">
      <f>'Y:\Документы ТФОМС\Комиссия по разработке ТПОМС\Протоколы\2020\Протокол №10 от 25.06.2020\СМО\[МАКС.xls]Лист2'!$S198</f>
    </oc>
    <nc r="AG55">
      <v>1</v>
    </nc>
  </rcc>
  <rcc rId="330416" sId="4" numFmtId="4">
    <oc r="AH55">
      <f>'Y:\Документы ТФОМС\Комиссия по разработке ТПОМС\Протоколы\2020\Протокол №10 от 25.06.2020\СМО\[МАКС.xls]Лист2'!$S52</f>
    </oc>
    <nc r="AH55">
      <v>10416.85</v>
    </nc>
  </rcc>
  <rcc rId="330417" sId="4" numFmtId="4">
    <oc r="AI55">
      <f>'Y:\Документы ТФОМС\Комиссия по разработке ТПОМС\Протоколы\2020\Протокол №10 от 25.06.2020\СМО\[МАКС.xls]Лист2'!$P198</f>
    </oc>
    <nc r="AI55">
      <v>5</v>
    </nc>
  </rcc>
  <rcc rId="330418" sId="4" numFmtId="4">
    <oc r="AJ55">
      <f>'Y:\Документы ТФОМС\Комиссия по разработке ТПОМС\Протоколы\2020\Протокол №10 от 25.06.2020\СМО\[МАКС.xls]Лист2'!$P52</f>
    </oc>
    <nc r="AJ55">
      <v>94087.48</v>
    </nc>
  </rcc>
  <rcc rId="330419" sId="4" numFmtId="4">
    <oc r="AK55">
      <f>'Y:\Документы ТФОМС\Комиссия по разработке ТПОМС\Протоколы\2020\Протокол №10 от 25.06.2020\СМО\[МАКС.xls]Лист2'!$Q198</f>
    </oc>
    <nc r="AK55">
      <v>0</v>
    </nc>
  </rcc>
  <rcc rId="330420" sId="4" numFmtId="4">
    <oc r="AL55">
      <f>'Y:\Документы ТФОМС\Комиссия по разработке ТПОМС\Протоколы\2020\Протокол №10 от 25.06.2020\СМО\[МАКС.xls]Лист2'!$Q52</f>
    </oc>
    <nc r="AL55">
      <v>0</v>
    </nc>
  </rcc>
  <rcc rId="330421" sId="4" numFmtId="4">
    <oc r="AM55">
      <f>'Y:\Документы ТФОМС\Комиссия по разработке ТПОМС\Протоколы\2020\Протокол №10 от 25.06.2020\СМО\[МАКС.xls]Лист2'!$R198</f>
    </oc>
    <nc r="AM55">
      <v>0</v>
    </nc>
  </rcc>
  <rcc rId="330422" sId="4" numFmtId="4">
    <oc r="AN55">
      <f>'Y:\Документы ТФОМС\Комиссия по разработке ТПОМС\Протоколы\2020\Протокол №10 от 25.06.2020\СМО\[МАКС.xls]Лист2'!$R52</f>
    </oc>
    <nc r="AN55">
      <v>0</v>
    </nc>
  </rcc>
  <rcc rId="330423" sId="4" numFmtId="4">
    <oc r="AO55">
      <f>'Y:\Документы ТФОМС\Комиссия по разработке ТПОМС\Протоколы\2020\Протокол №10 от 25.06.2020\СМО\[МАКС.xls]Лист2'!$T198</f>
    </oc>
    <nc r="AO55">
      <v>0</v>
    </nc>
  </rcc>
  <rcc rId="330424" sId="4" numFmtId="4">
    <oc r="AP55">
      <f>'Y:\Документы ТФОМС\Комиссия по разработке ТПОМС\Протоколы\2020\Протокол №10 от 25.06.2020\СМО\[МАКС.xls]Лист2'!$T52</f>
    </oc>
    <nc r="AP55">
      <v>0</v>
    </nc>
  </rcc>
  <rcc rId="330425" sId="4" numFmtId="4">
    <oc r="AS55">
      <f>'Y:\Документы ТФОМС\Комиссия по разработке ТПОМС\Протоколы\2020\Протокол №10 от 25.06.2020\СМО\[МАКС.xls]Лист2'!$W198</f>
    </oc>
    <nc r="AS55">
      <v>10</v>
    </nc>
  </rcc>
  <rcc rId="330426" sId="4" numFmtId="4">
    <oc r="AT55">
      <f>'Y:\Документы ТФОМС\Комиссия по разработке ТПОМС\Протоколы\2020\Протокол №10 от 25.06.2020\СМО\[МАКС.xls]Лист2'!$W52</f>
    </oc>
    <nc r="AT55">
      <v>9387.6200000000008</v>
    </nc>
  </rcc>
  <rcc rId="330427" sId="4" numFmtId="4">
    <oc r="AU55">
      <f>'Y:\Документы ТФОМС\Комиссия по разработке ТПОМС\Протоколы\2020\Протокол №10 от 25.06.2020\СМО\[МАКС.xls]Лист2'!$X198</f>
    </oc>
    <nc r="AU55">
      <v>4</v>
    </nc>
  </rcc>
  <rcc rId="330428" sId="4" numFmtId="4">
    <oc r="AV55">
      <f>'Y:\Документы ТФОМС\Комиссия по разработке ТПОМС\Протоколы\2020\Протокол №10 от 25.06.2020\СМО\[МАКС.xls]Лист2'!$X52</f>
    </oc>
    <nc r="AV55">
      <v>1613.94</v>
    </nc>
  </rcc>
  <rcc rId="330429" sId="4" numFmtId="4">
    <oc r="AW55">
      <f>'Y:\Документы ТФОМС\Комиссия по разработке ТПОМС\Протоколы\2020\Протокол №10 от 25.06.2020\СМО\[МАКС.xls]Лист2'!$Y198</f>
    </oc>
    <nc r="AW55">
      <v>4</v>
    </nc>
  </rcc>
  <rcc rId="330430" sId="4" numFmtId="4">
    <oc r="AX55">
      <f>'Y:\Документы ТФОМС\Комиссия по разработке ТПОМС\Протоколы\2020\Протокол №10 от 25.06.2020\СМО\[МАКС.xls]Лист2'!$Y52</f>
    </oc>
    <nc r="AX55">
      <v>7911.87</v>
    </nc>
  </rcc>
  <rcc rId="330431" sId="4" numFmtId="4">
    <oc r="AY55">
      <f>'Y:\Документы ТФОМС\Комиссия по разработке ТПОМС\Протоколы\2020\Протокол №10 от 25.06.2020\СМО\[МАКС.xls]Лист2'!$AC198</f>
    </oc>
    <nc r="AY55">
      <v>1</v>
    </nc>
  </rcc>
  <rcc rId="330432" sId="4" numFmtId="4">
    <oc r="AZ55">
      <f>'Y:\Документы ТФОМС\Комиссия по разработке ТПОМС\Протоколы\2020\Протокол №10 от 25.06.2020\СМО\[МАКС.xls]Лист2'!$AC52</f>
    </oc>
    <nc r="AZ55">
      <v>10597.61</v>
    </nc>
  </rcc>
  <rcc rId="330433" sId="4" numFmtId="4">
    <oc r="BA55">
      <f>'Y:\Документы ТФОМС\Комиссия по разработке ТПОМС\Протоколы\2020\Протокол №10 от 25.06.2020\СМО\[МАКС.xls]Лист2'!$Z198</f>
    </oc>
    <nc r="BA55">
      <v>5</v>
    </nc>
  </rcc>
  <rcc rId="330434" sId="4" numFmtId="4">
    <oc r="BB55">
      <f>'Y:\Документы ТФОМС\Комиссия по разработке ТПОМС\Протоколы\2020\Протокол №10 от 25.06.2020\СМО\[МАКС.xls]Лист2'!$Z52</f>
    </oc>
    <nc r="BB55">
      <v>93640.75</v>
    </nc>
  </rcc>
  <rcc rId="330435" sId="4" numFmtId="4">
    <oc r="BC55">
      <f>'Y:\Документы ТФОМС\Комиссия по разработке ТПОМС\Протоколы\2020\Протокол №10 от 25.06.2020\СМО\[МАКС.xls]Лист2'!$AA198</f>
    </oc>
    <nc r="BC55">
      <v>0</v>
    </nc>
  </rcc>
  <rcc rId="330436" sId="4" numFmtId="4">
    <oc r="BD55">
      <f>'Y:\Документы ТФОМС\Комиссия по разработке ТПОМС\Протоколы\2020\Протокол №10 от 25.06.2020\СМО\[МАКС.xls]Лист2'!$AA52</f>
    </oc>
    <nc r="BD55">
      <v>0</v>
    </nc>
  </rcc>
  <rcc rId="330437" sId="4" numFmtId="4">
    <oc r="BE55">
      <f>'Y:\Документы ТФОМС\Комиссия по разработке ТПОМС\Протоколы\2020\Протокол №10 от 25.06.2020\СМО\[МАКС.xls]Лист2'!$AB198</f>
    </oc>
    <nc r="BE55">
      <v>0</v>
    </nc>
  </rcc>
  <rcc rId="330438" sId="4" numFmtId="4">
    <oc r="BF55">
      <f>'Y:\Документы ТФОМС\Комиссия по разработке ТПОМС\Протоколы\2020\Протокол №10 от 25.06.2020\СМО\[МАКС.xls]Лист2'!$AB52</f>
    </oc>
    <nc r="BF55">
      <v>0</v>
    </nc>
  </rcc>
  <rcc rId="330439" sId="4" numFmtId="4">
    <oc r="BG55">
      <f>'Y:\Документы ТФОМС\Комиссия по разработке ТПОМС\Протоколы\2020\Протокол №10 от 25.06.2020\СМО\[МАКС.xls]Лист2'!$AD198</f>
    </oc>
    <nc r="BG55">
      <v>0</v>
    </nc>
  </rcc>
  <rcc rId="330440" sId="4" numFmtId="4">
    <oc r="BH55">
      <f>'Y:\Документы ТФОМС\Комиссия по разработке ТПОМС\Протоколы\2020\Протокол №10 от 25.06.2020\СМО\[МАКС.xls]Лист2'!$AD52</f>
    </oc>
    <nc r="BH55">
      <v>0</v>
    </nc>
  </rcc>
  <rcc rId="330441" sId="4" numFmtId="4">
    <oc r="BK55">
      <f>'Y:\Документы ТФОМС\Комиссия по разработке ТПОМС\Протоколы\2020\Протокол №10 от 25.06.2020\СМО\[МАКС.xls]Лист2'!$AG198</f>
    </oc>
    <nc r="BK55">
      <v>7</v>
    </nc>
  </rcc>
  <rcc rId="330442" sId="4" numFmtId="4">
    <oc r="BL55">
      <f>'Y:\Документы ТФОМС\Комиссия по разработке ТПОМС\Протоколы\2020\Протокол №10 от 25.06.2020\СМО\[МАКС.xls]Лист2'!$AG52</f>
    </oc>
    <nc r="BL55">
      <v>6693.12</v>
    </nc>
  </rcc>
  <rcc rId="330443" sId="4" numFmtId="4">
    <oc r="BM55">
      <f>'Y:\Документы ТФОМС\Комиссия по разработке ТПОМС\Протоколы\2020\Протокол №10 от 25.06.2020\СМО\[МАКС.xls]Лист2'!$AH198</f>
    </oc>
    <nc r="BM55">
      <v>4</v>
    </nc>
  </rcc>
  <rcc rId="330444" sId="4" numFmtId="4">
    <oc r="BN55">
      <f>'Y:\Документы ТФОМС\Комиссия по разработке ТПОМС\Протоколы\2020\Протокол №10 от 25.06.2020\СМО\[МАКС.xls]Лист2'!$AH52</f>
    </oc>
    <nc r="BN55">
      <v>1614.19</v>
    </nc>
  </rcc>
  <rcc rId="330445" sId="4" numFmtId="4">
    <oc r="BO55">
      <f>'Y:\Документы ТФОМС\Комиссия по разработке ТПОМС\Протоколы\2020\Протокол №10 от 25.06.2020\СМО\[МАКС.xls]Лист2'!$AI198</f>
    </oc>
    <nc r="BO55">
      <v>2</v>
    </nc>
  </rcc>
  <rcc rId="330446" sId="4" numFmtId="4">
    <oc r="BP55">
      <f>'Y:\Документы ТФОМС\Комиссия по разработке ТПОМС\Протоколы\2020\Протокол №10 от 25.06.2020\СМО\[МАКС.xls]Лист2'!$AI52</f>
    </oc>
    <nc r="BP55">
      <v>4983</v>
    </nc>
  </rcc>
  <rcc rId="330447" sId="4" numFmtId="4">
    <oc r="BQ55">
      <f>'Y:\Документы ТФОМС\Комиссия по разработке ТПОМС\Протоколы\2020\Протокол №10 от 25.06.2020\СМО\[МАКС.xls]Лист2'!$AM198</f>
    </oc>
    <nc r="BQ55">
      <v>1</v>
    </nc>
  </rcc>
  <rcc rId="330448" sId="4" numFmtId="4">
    <oc r="BR55">
      <f>'Y:\Документы ТФОМС\Комиссия по разработке ТПОМС\Протоколы\2020\Протокол №10 от 25.06.2020\СМО\[МАКС.xls]Лист2'!$AM52</f>
    </oc>
    <nc r="BR55">
      <v>10358.290000000001</v>
    </nc>
  </rcc>
  <rcc rId="330449" sId="4" numFmtId="4">
    <oc r="BS55">
      <f>'Y:\Документы ТФОМС\Комиссия по разработке ТПОМС\Протоколы\2020\Протокол №10 от 25.06.2020\СМО\[МАКС.xls]Лист2'!$AJ198</f>
    </oc>
    <nc r="BS55">
      <v>6</v>
    </nc>
  </rcc>
  <rcc rId="330450" sId="4" numFmtId="4">
    <oc r="BT55">
      <f>'Y:\Документы ТФОМС\Комиссия по разработке ТПОМС\Протоколы\2020\Протокол №10 от 25.06.2020\СМО\[МАКС.xls]Лист2'!$AJ52</f>
    </oc>
    <nc r="BT55">
      <v>113789.61</v>
    </nc>
  </rcc>
  <rcc rId="330451" sId="4" numFmtId="4">
    <oc r="BU55">
      <f>'Y:\Документы ТФОМС\Комиссия по разработке ТПОМС\Протоколы\2020\Протокол №10 от 25.06.2020\СМО\[МАКС.xls]Лист2'!$AK198</f>
    </oc>
    <nc r="BU55">
      <v>0</v>
    </nc>
  </rcc>
  <rcc rId="330452" sId="4" numFmtId="4">
    <oc r="BV55">
      <f>'Y:\Документы ТФОМС\Комиссия по разработке ТПОМС\Протоколы\2020\Протокол №10 от 25.06.2020\СМО\[МАКС.xls]Лист2'!$AK52</f>
    </oc>
    <nc r="BV55">
      <v>0</v>
    </nc>
  </rcc>
  <rcc rId="330453" sId="4" numFmtId="4">
    <oc r="BW55">
      <f>'Y:\Документы ТФОМС\Комиссия по разработке ТПОМС\Протоколы\2020\Протокол №10 от 25.06.2020\СМО\[МАКС.xls]Лист2'!$AL198</f>
    </oc>
    <nc r="BW55">
      <v>0</v>
    </nc>
  </rcc>
  <rcc rId="330454" sId="4" numFmtId="4">
    <oc r="BX55">
      <f>'Y:\Документы ТФОМС\Комиссия по разработке ТПОМС\Протоколы\2020\Протокол №10 от 25.06.2020\СМО\[МАКС.xls]Лист2'!$AL52</f>
    </oc>
    <nc r="BX55">
      <v>0</v>
    </nc>
  </rcc>
  <rcc rId="330455" sId="4" numFmtId="4">
    <oc r="BY55">
      <f>'Y:\Документы ТФОМС\Комиссия по разработке ТПОМС\Протоколы\2020\Протокол №10 от 25.06.2020\СМО\[МАКС.xls]Лист2'!$AN198</f>
    </oc>
    <nc r="BY55">
      <v>0</v>
    </nc>
  </rcc>
  <rcc rId="330456" sId="4" numFmtId="4">
    <oc r="BZ55">
      <f>'Y:\Документы ТФОМС\Комиссия по разработке ТПОМС\Протоколы\2020\Протокол №10 от 25.06.2020\СМО\[МАКС.xls]Лист2'!$AN52</f>
    </oc>
    <nc r="BZ55">
      <v>0</v>
    </nc>
  </rcc>
  <rcc rId="330457" sId="4" numFmtId="4">
    <oc r="CC55">
      <f>'Y:\Документы ТФОМС\Комиссия по разработке ТПОМС\Протоколы\2020\Протокол №10 от 25.06.2020\СМО\[МАКС.xls]Лист2'!$AQ198</f>
    </oc>
    <nc r="CC55">
      <v>9</v>
    </nc>
  </rcc>
  <rcc rId="330458" sId="4" numFmtId="4">
    <oc r="CD55">
      <f>'Y:\Документы ТФОМС\Комиссия по разработке ТПОМС\Протоколы\2020\Протокол №10 от 25.06.2020\СМО\[МАКС.xls]Лист2'!$AQ52</f>
    </oc>
    <nc r="CD55">
      <v>6448.73</v>
    </nc>
  </rcc>
  <rcc rId="330459" sId="4" numFmtId="4">
    <oc r="CE55">
      <f>'Y:\Документы ТФОМС\Комиссия по разработке ТПОМС\Протоколы\2020\Протокол №10 от 25.06.2020\СМО\[МАКС.xls]Лист2'!$AR198</f>
    </oc>
    <nc r="CE55">
      <v>3</v>
    </nc>
  </rcc>
  <rcc rId="330460" sId="4" numFmtId="4">
    <oc r="CF55">
      <f>'Y:\Документы ТФОМС\Комиссия по разработке ТПОМС\Протоколы\2020\Протокол №10 от 25.06.2020\СМО\[МАКС.xls]Лист2'!$AR52</f>
    </oc>
    <nc r="CF55">
      <v>1210.42</v>
    </nc>
  </rcc>
  <rcc rId="330461" sId="4" numFmtId="4">
    <oc r="CG55">
      <f>'Y:\Документы ТФОМС\Комиссия по разработке ТПОМС\Протоколы\2020\Протокол №10 от 25.06.2020\СМО\[МАКС.xls]Лист2'!$AS198</f>
    </oc>
    <nc r="CG55">
      <v>4</v>
    </nc>
  </rcc>
  <rcc rId="330462" sId="4" numFmtId="4">
    <oc r="CH55">
      <f>'Y:\Документы ТФОМС\Комиссия по разработке ТПОМС\Протоколы\2020\Протокол №10 от 25.06.2020\СМО\[МАКС.xls]Лист2'!$AS52</f>
    </oc>
    <nc r="CH55">
      <v>3718.13</v>
    </nc>
  </rcc>
  <rcc rId="330463" sId="4" numFmtId="4">
    <oc r="CI55">
      <f>'Y:\Документы ТФОМС\Комиссия по разработке ТПОМС\Протоколы\2020\Протокол №10 от 25.06.2020\СМО\[МАКС.xls]Лист2'!$AW198</f>
    </oc>
    <nc r="CI55">
      <v>0</v>
    </nc>
  </rcc>
  <rcc rId="330464" sId="4" numFmtId="4">
    <oc r="CJ55">
      <f>'Y:\Документы ТФОМС\Комиссия по разработке ТПОМС\Протоколы\2020\Протокол №10 от 25.06.2020\СМО\[МАКС.xls]Лист2'!$AW52</f>
    </oc>
    <nc r="CJ55">
      <v>0</v>
    </nc>
  </rcc>
  <rcc rId="330465" sId="4" numFmtId="4">
    <oc r="CK55">
      <f>'Y:\Документы ТФОМС\Комиссия по разработке ТПОМС\Протоколы\2020\Протокол №10 от 25.06.2020\СМО\[МАКС.xls]Лист2'!$AT198</f>
    </oc>
    <nc r="CK55">
      <v>7</v>
    </nc>
  </rcc>
  <rcc rId="330466" sId="4" numFmtId="4">
    <oc r="CL55">
      <f>'Y:\Документы ТФОМС\Комиссия по разработке ТПОМС\Протоколы\2020\Протокол №10 от 25.06.2020\СМО\[МАКС.xls]Лист2'!$AT52</f>
    </oc>
    <nc r="CL55">
      <v>130587.13</v>
    </nc>
  </rcc>
  <rcc rId="330467" sId="4" numFmtId="4">
    <oc r="CM55">
      <f>'Y:\Документы ТФОМС\Комиссия по разработке ТПОМС\Протоколы\2020\Протокол №10 от 25.06.2020\СМО\[МАКС.xls]Лист2'!$AU198</f>
    </oc>
    <nc r="CM55">
      <v>0</v>
    </nc>
  </rcc>
  <rcc rId="330468" sId="4" numFmtId="4">
    <oc r="CN55">
      <f>'Y:\Документы ТФОМС\Комиссия по разработке ТПОМС\Протоколы\2020\Протокол №10 от 25.06.2020\СМО\[МАКС.xls]Лист2'!$AU52</f>
    </oc>
    <nc r="CN55">
      <v>0</v>
    </nc>
  </rcc>
  <rcc rId="330469" sId="4" numFmtId="4">
    <oc r="CO55">
      <f>'Y:\Документы ТФОМС\Комиссия по разработке ТПОМС\Протоколы\2020\Протокол №10 от 25.06.2020\СМО\[МАКС.xls]Лист2'!$AV198</f>
    </oc>
    <nc r="CO55">
      <v>0</v>
    </nc>
  </rcc>
  <rcc rId="330470" sId="4" numFmtId="4">
    <oc r="CP55">
      <f>'Y:\Документы ТФОМС\Комиссия по разработке ТПОМС\Протоколы\2020\Протокол №10 от 25.06.2020\СМО\[МАКС.xls]Лист2'!$AV52</f>
    </oc>
    <nc r="CP55">
      <v>0</v>
    </nc>
  </rcc>
  <rcc rId="330471" sId="4" numFmtId="4">
    <oc r="CQ55">
      <f>'Y:\Документы ТФОМС\Комиссия по разработке ТПОМС\Протоколы\2020\Протокол №10 от 25.06.2020\СМО\[МАКС.xls]Лист2'!$AX198</f>
    </oc>
    <nc r="CQ55">
      <v>0</v>
    </nc>
  </rcc>
  <rcc rId="330472" sId="4" numFmtId="4">
    <oc r="CR55">
      <f>'Y:\Документы ТФОМС\Комиссия по разработке ТПОМС\Протоколы\2020\Протокол №10 от 25.06.2020\СМО\[МАКС.xls]Лист2'!$AX52</f>
    </oc>
    <nc r="CR55">
      <v>0</v>
    </nc>
  </rcc>
  <rcc rId="330473" sId="4" numFmtId="4">
    <oc r="AA56">
      <f>'Y:\Документы ТФОМС\Комиссия по разработке ТПОМС\Протоколы\2020\Протокол №10 от 25.06.2020\СМО\[МАКС.xls]Лист2'!$M199</f>
    </oc>
    <nc r="AA56">
      <v>37</v>
    </nc>
  </rcc>
  <rcc rId="330474" sId="4" numFmtId="4">
    <oc r="AB56">
      <f>'Y:\Документы ТФОМС\Комиссия по разработке ТПОМС\Протоколы\2020\Протокол №10 от 25.06.2020\СМО\[МАКС.xls]Лист2'!$M53</f>
    </oc>
    <nc r="AB56">
      <v>16448.759999999998</v>
    </nc>
  </rcc>
  <rcc rId="330475" sId="4" numFmtId="4">
    <oc r="AC56">
      <f>'Y:\Документы ТФОМС\Комиссия по разработке ТПОМС\Протоколы\2020\Протокол №10 от 25.06.2020\СМО\[МАКС.xls]Лист2'!$N199</f>
    </oc>
    <nc r="AC56">
      <v>6</v>
    </nc>
  </rcc>
  <rcc rId="330476" sId="4" numFmtId="4">
    <oc r="AD56">
      <f>'Y:\Документы ТФОМС\Комиссия по разработке ТПОМС\Протоколы\2020\Протокол №10 от 25.06.2020\СМО\[МАКС.xls]Лист2'!$N53</f>
    </oc>
    <nc r="AD56">
      <v>3186.04</v>
    </nc>
  </rcc>
  <rcc rId="330477" sId="4" numFmtId="4">
    <oc r="AE56">
      <f>'Y:\Документы ТФОМС\Комиссия по разработке ТПОМС\Протоколы\2020\Протокол №10 от 25.06.2020\СМО\[МАКС.xls]Лист2'!$O199</f>
    </oc>
    <nc r="AE56">
      <v>69</v>
    </nc>
  </rcc>
  <rcc rId="330478" sId="4" numFmtId="4">
    <oc r="AF56">
      <f>'Y:\Документы ТФОМС\Комиссия по разработке ТПОМС\Протоколы\2020\Протокол №10 от 25.06.2020\СМО\[МАКС.xls]Лист2'!$O53</f>
    </oc>
    <nc r="AF56">
      <v>72931.02</v>
    </nc>
  </rcc>
  <rcc rId="330479" sId="4" numFmtId="4">
    <oc r="AG56">
      <f>'Y:\Документы ТФОМС\Комиссия по разработке ТПОМС\Протоколы\2020\Протокол №10 от 25.06.2020\СМО\[МАКС.xls]Лист2'!$S199</f>
    </oc>
    <nc r="AG56">
      <v>0</v>
    </nc>
  </rcc>
  <rcc rId="330480" sId="4" numFmtId="4">
    <oc r="AH56">
      <f>'Y:\Документы ТФОМС\Комиссия по разработке ТПОМС\Протоколы\2020\Протокол №10 от 25.06.2020\СМО\[МАКС.xls]Лист2'!$S53</f>
    </oc>
    <nc r="AH56">
      <v>0</v>
    </nc>
  </rcc>
  <rcc rId="330481" sId="4" numFmtId="4">
    <oc r="AI56">
      <f>'Y:\Документы ТФОМС\Комиссия по разработке ТПОМС\Протоколы\2020\Протокол №10 от 25.06.2020\СМО\[МАКС.xls]Лист2'!$P199</f>
    </oc>
    <nc r="AI56">
      <v>0</v>
    </nc>
  </rcc>
  <rcc rId="330482" sId="4" numFmtId="4">
    <oc r="AJ56">
      <f>'Y:\Документы ТФОМС\Комиссия по разработке ТПОМС\Протоколы\2020\Протокол №10 от 25.06.2020\СМО\[МАКС.xls]Лист2'!$P53</f>
    </oc>
    <nc r="AJ56">
      <v>0</v>
    </nc>
  </rcc>
  <rcc rId="330483" sId="4" numFmtId="4">
    <oc r="AK56">
      <f>'Y:\Документы ТФОМС\Комиссия по разработке ТПОМС\Протоколы\2020\Протокол №10 от 25.06.2020\СМО\[МАКС.xls]Лист2'!$Q199</f>
    </oc>
    <nc r="AK56">
      <v>0</v>
    </nc>
  </rcc>
  <rcc rId="330484" sId="4" numFmtId="4">
    <oc r="AL56">
      <f>'Y:\Документы ТФОМС\Комиссия по разработке ТПОМС\Протоколы\2020\Протокол №10 от 25.06.2020\СМО\[МАКС.xls]Лист2'!$Q53</f>
    </oc>
    <nc r="AL56">
      <v>0</v>
    </nc>
  </rcc>
  <rcc rId="330485" sId="4" numFmtId="4">
    <oc r="AM56">
      <f>'Y:\Документы ТФОМС\Комиссия по разработке ТПОМС\Протоколы\2020\Протокол №10 от 25.06.2020\СМО\[МАКС.xls]Лист2'!$R199</f>
    </oc>
    <nc r="AM56">
      <v>0</v>
    </nc>
  </rcc>
  <rcc rId="330486" sId="4" numFmtId="4">
    <oc r="AN56">
      <f>'Y:\Документы ТФОМС\Комиссия по разработке ТПОМС\Протоколы\2020\Протокол №10 от 25.06.2020\СМО\[МАКС.xls]Лист2'!$R53</f>
    </oc>
    <nc r="AN56">
      <v>0</v>
    </nc>
  </rcc>
  <rcc rId="330487" sId="4" numFmtId="4">
    <oc r="AO56">
      <f>'Y:\Документы ТФОМС\Комиссия по разработке ТПОМС\Протоколы\2020\Протокол №10 от 25.06.2020\СМО\[МАКС.xls]Лист2'!$T199</f>
    </oc>
    <nc r="AO56">
      <v>0</v>
    </nc>
  </rcc>
  <rcc rId="330488" sId="4" numFmtId="4">
    <oc r="AP56">
      <f>'Y:\Документы ТФОМС\Комиссия по разработке ТПОМС\Протоколы\2020\Протокол №10 от 25.06.2020\СМО\[МАКС.xls]Лист2'!$T53</f>
    </oc>
    <nc r="AP56">
      <v>0</v>
    </nc>
  </rcc>
  <rcc rId="330489" sId="4" numFmtId="4">
    <oc r="AS56">
      <f>'Y:\Документы ТФОМС\Комиссия по разработке ТПОМС\Протоколы\2020\Протокол №10 от 25.06.2020\СМО\[МАКС.xls]Лист2'!$W199</f>
    </oc>
    <nc r="AS56">
      <v>37</v>
    </nc>
  </rcc>
  <rcc rId="330490" sId="4" numFmtId="4">
    <oc r="AT56">
      <f>'Y:\Документы ТФОМС\Комиссия по разработке ТПОМС\Протоколы\2020\Протокол №10 от 25.06.2020\СМО\[МАКС.xls]Лист2'!$W53</f>
    </oc>
    <nc r="AT56">
      <v>16448.759999999998</v>
    </nc>
  </rcc>
  <rcc rId="330491" sId="4" numFmtId="4">
    <oc r="AU56">
      <f>'Y:\Документы ТФОМС\Комиссия по разработке ТПОМС\Протоколы\2020\Протокол №10 от 25.06.2020\СМО\[МАКС.xls]Лист2'!$X199</f>
    </oc>
    <nc r="AU56">
      <v>6</v>
    </nc>
  </rcc>
  <rcc rId="330492" sId="4" numFmtId="4">
    <oc r="AV56">
      <f>'Y:\Документы ТФОМС\Комиссия по разработке ТПОМС\Протоколы\2020\Протокол №10 от 25.06.2020\СМО\[МАКС.xls]Лист2'!$X53</f>
    </oc>
    <nc r="AV56">
      <v>3186.04</v>
    </nc>
  </rcc>
  <rcc rId="330493" sId="4" numFmtId="4">
    <oc r="AW56">
      <f>'Y:\Документы ТФОМС\Комиссия по разработке ТПОМС\Протоколы\2020\Протокол №10 от 25.06.2020\СМО\[МАКС.xls]Лист2'!$Y199</f>
    </oc>
    <nc r="AW56">
      <v>69</v>
    </nc>
  </rcc>
  <rcc rId="330494" sId="4" numFmtId="4">
    <oc r="AX56">
      <f>'Y:\Документы ТФОМС\Комиссия по разработке ТПОМС\Протоколы\2020\Протокол №10 от 25.06.2020\СМО\[МАКС.xls]Лист2'!$Y53</f>
    </oc>
    <nc r="AX56">
      <v>72931.02</v>
    </nc>
  </rcc>
  <rcc rId="330495" sId="4" numFmtId="4">
    <oc r="AY56">
      <f>'Y:\Документы ТФОМС\Комиссия по разработке ТПОМС\Протоколы\2020\Протокол №10 от 25.06.2020\СМО\[МАКС.xls]Лист2'!$AC199</f>
    </oc>
    <nc r="AY56">
      <v>0</v>
    </nc>
  </rcc>
  <rcc rId="330496" sId="4" numFmtId="4">
    <oc r="AZ56">
      <f>'Y:\Документы ТФОМС\Комиссия по разработке ТПОМС\Протоколы\2020\Протокол №10 от 25.06.2020\СМО\[МАКС.xls]Лист2'!$AC53</f>
    </oc>
    <nc r="AZ56">
      <v>0</v>
    </nc>
  </rcc>
  <rcc rId="330497" sId="4" numFmtId="4">
    <oc r="BA56">
      <f>'Y:\Документы ТФОМС\Комиссия по разработке ТПОМС\Протоколы\2020\Протокол №10 от 25.06.2020\СМО\[МАКС.xls]Лист2'!$Z199</f>
    </oc>
    <nc r="BA56">
      <v>0</v>
    </nc>
  </rcc>
  <rcc rId="330498" sId="4" numFmtId="4">
    <oc r="BB56">
      <f>'Y:\Документы ТФОМС\Комиссия по разработке ТПОМС\Протоколы\2020\Протокол №10 от 25.06.2020\СМО\[МАКС.xls]Лист2'!$Z53</f>
    </oc>
    <nc r="BB56">
      <v>0</v>
    </nc>
  </rcc>
  <rcc rId="330499" sId="4" numFmtId="4">
    <oc r="BC56">
      <f>'Y:\Документы ТФОМС\Комиссия по разработке ТПОМС\Протоколы\2020\Протокол №10 от 25.06.2020\СМО\[МАКС.xls]Лист2'!$AA199</f>
    </oc>
    <nc r="BC56">
      <v>0</v>
    </nc>
  </rcc>
  <rcc rId="330500" sId="4" numFmtId="4">
    <oc r="BD56">
      <f>'Y:\Документы ТФОМС\Комиссия по разработке ТПОМС\Протоколы\2020\Протокол №10 от 25.06.2020\СМО\[МАКС.xls]Лист2'!$AA53</f>
    </oc>
    <nc r="BD56">
      <v>0</v>
    </nc>
  </rcc>
  <rcc rId="330501" sId="4" numFmtId="4">
    <oc r="BE56">
      <f>'Y:\Документы ТФОМС\Комиссия по разработке ТПОМС\Протоколы\2020\Протокол №10 от 25.06.2020\СМО\[МАКС.xls]Лист2'!$AB199</f>
    </oc>
    <nc r="BE56">
      <v>0</v>
    </nc>
  </rcc>
  <rcc rId="330502" sId="4" numFmtId="4">
    <oc r="BF56">
      <f>'Y:\Документы ТФОМС\Комиссия по разработке ТПОМС\Протоколы\2020\Протокол №10 от 25.06.2020\СМО\[МАКС.xls]Лист2'!$AB53</f>
    </oc>
    <nc r="BF56">
      <v>0</v>
    </nc>
  </rcc>
  <rcc rId="330503" sId="4" numFmtId="4">
    <oc r="BG56">
      <f>'Y:\Документы ТФОМС\Комиссия по разработке ТПОМС\Протоколы\2020\Протокол №10 от 25.06.2020\СМО\[МАКС.xls]Лист2'!$AD199</f>
    </oc>
    <nc r="BG56">
      <v>0</v>
    </nc>
  </rcc>
  <rcc rId="330504" sId="4" numFmtId="4">
    <oc r="BH56">
      <f>'Y:\Документы ТФОМС\Комиссия по разработке ТПОМС\Протоколы\2020\Протокол №10 от 25.06.2020\СМО\[МАКС.xls]Лист2'!$AD53</f>
    </oc>
    <nc r="BH56">
      <v>0</v>
    </nc>
  </rcc>
  <rcc rId="330505" sId="4" numFmtId="4">
    <oc r="BK56">
      <f>'Y:\Документы ТФОМС\Комиссия по разработке ТПОМС\Протоколы\2020\Протокол №10 от 25.06.2020\СМО\[МАКС.xls]Лист2'!$AG199</f>
    </oc>
    <nc r="BK56">
      <v>37</v>
    </nc>
  </rcc>
  <rcc rId="330506" sId="4" numFmtId="4">
    <oc r="BL56">
      <f>'Y:\Документы ТФОМС\Комиссия по разработке ТПОМС\Протоколы\2020\Протокол №10 от 25.06.2020\СМО\[МАКС.xls]Лист2'!$AG53</f>
    </oc>
    <nc r="BL56">
      <v>16448.759999999998</v>
    </nc>
  </rcc>
  <rcc rId="330507" sId="4" numFmtId="4">
    <oc r="BM56">
      <f>'Y:\Документы ТФОМС\Комиссия по разработке ТПОМС\Протоколы\2020\Протокол №10 от 25.06.2020\СМО\[МАКС.xls]Лист2'!$AH199</f>
    </oc>
    <nc r="BM56">
      <v>6</v>
    </nc>
  </rcc>
  <rcc rId="330508" sId="4" numFmtId="4">
    <oc r="BN56">
      <f>'Y:\Документы ТФОМС\Комиссия по разработке ТПОМС\Протоколы\2020\Протокол №10 от 25.06.2020\СМО\[МАКС.xls]Лист2'!$AH53</f>
    </oc>
    <nc r="BN56">
      <v>3186.04</v>
    </nc>
  </rcc>
  <rcc rId="330509" sId="4" numFmtId="4">
    <oc r="BO56">
      <f>'Y:\Документы ТФОМС\Комиссия по разработке ТПОМС\Протоколы\2020\Протокол №10 от 25.06.2020\СМО\[МАКС.xls]Лист2'!$AI199</f>
    </oc>
    <nc r="BO56">
      <v>69</v>
    </nc>
  </rcc>
  <rcc rId="330510" sId="4" numFmtId="4">
    <oc r="BP56">
      <f>'Y:\Документы ТФОМС\Комиссия по разработке ТПОМС\Протоколы\2020\Протокол №10 от 25.06.2020\СМО\[МАКС.xls]Лист2'!$AI53</f>
    </oc>
    <nc r="BP56">
      <v>72931.02</v>
    </nc>
  </rcc>
  <rcc rId="330511" sId="4" numFmtId="4">
    <oc r="BQ56">
      <f>'Y:\Документы ТФОМС\Комиссия по разработке ТПОМС\Протоколы\2020\Протокол №10 от 25.06.2020\СМО\[МАКС.xls]Лист2'!$AM199</f>
    </oc>
    <nc r="BQ56">
      <v>0</v>
    </nc>
  </rcc>
  <rcc rId="330512" sId="4" numFmtId="4">
    <oc r="BR56">
      <f>'Y:\Документы ТФОМС\Комиссия по разработке ТПОМС\Протоколы\2020\Протокол №10 от 25.06.2020\СМО\[МАКС.xls]Лист2'!$AM53</f>
    </oc>
    <nc r="BR56">
      <v>0</v>
    </nc>
  </rcc>
  <rcc rId="330513" sId="4" numFmtId="4">
    <oc r="BS56">
      <f>'Y:\Документы ТФОМС\Комиссия по разработке ТПОМС\Протоколы\2020\Протокол №10 от 25.06.2020\СМО\[МАКС.xls]Лист2'!$AJ199</f>
    </oc>
    <nc r="BS56">
      <v>0</v>
    </nc>
  </rcc>
  <rcc rId="330514" sId="4" numFmtId="4">
    <oc r="BT56">
      <f>'Y:\Документы ТФОМС\Комиссия по разработке ТПОМС\Протоколы\2020\Протокол №10 от 25.06.2020\СМО\[МАКС.xls]Лист2'!$AJ53</f>
    </oc>
    <nc r="BT56">
      <v>0</v>
    </nc>
  </rcc>
  <rcc rId="330515" sId="4" numFmtId="4">
    <oc r="BU56">
      <f>'Y:\Документы ТФОМС\Комиссия по разработке ТПОМС\Протоколы\2020\Протокол №10 от 25.06.2020\СМО\[МАКС.xls]Лист2'!$AK199</f>
    </oc>
    <nc r="BU56">
      <v>0</v>
    </nc>
  </rcc>
  <rcc rId="330516" sId="4" numFmtId="4">
    <oc r="BV56">
      <f>'Y:\Документы ТФОМС\Комиссия по разработке ТПОМС\Протоколы\2020\Протокол №10 от 25.06.2020\СМО\[МАКС.xls]Лист2'!$AK53</f>
    </oc>
    <nc r="BV56">
      <v>0</v>
    </nc>
  </rcc>
  <rcc rId="330517" sId="4" numFmtId="4">
    <oc r="BW56">
      <f>'Y:\Документы ТФОМС\Комиссия по разработке ТПОМС\Протоколы\2020\Протокол №10 от 25.06.2020\СМО\[МАКС.xls]Лист2'!$AL199</f>
    </oc>
    <nc r="BW56">
      <v>0</v>
    </nc>
  </rcc>
  <rcc rId="330518" sId="4" numFmtId="4">
    <oc r="BX56">
      <f>'Y:\Документы ТФОМС\Комиссия по разработке ТПОМС\Протоколы\2020\Протокол №10 от 25.06.2020\СМО\[МАКС.xls]Лист2'!$AL53</f>
    </oc>
    <nc r="BX56">
      <v>0</v>
    </nc>
  </rcc>
  <rcc rId="330519" sId="4" numFmtId="4">
    <oc r="BY56">
      <f>'Y:\Документы ТФОМС\Комиссия по разработке ТПОМС\Протоколы\2020\Протокол №10 от 25.06.2020\СМО\[МАКС.xls]Лист2'!$AN199</f>
    </oc>
    <nc r="BY56">
      <v>0</v>
    </nc>
  </rcc>
  <rcc rId="330520" sId="4" numFmtId="4">
    <oc r="BZ56">
      <f>'Y:\Документы ТФОМС\Комиссия по разработке ТПОМС\Протоколы\2020\Протокол №10 от 25.06.2020\СМО\[МАКС.xls]Лист2'!$AN53</f>
    </oc>
    <nc r="BZ56">
      <v>0</v>
    </nc>
  </rcc>
  <rcc rId="330521" sId="4" numFmtId="4">
    <oc r="CC56">
      <f>'Y:\Документы ТФОМС\Комиссия по разработке ТПОМС\Протоколы\2020\Протокол №10 от 25.06.2020\СМО\[МАКС.xls]Лист2'!$AQ199</f>
    </oc>
    <nc r="CC56">
      <v>37</v>
    </nc>
  </rcc>
  <rcc rId="330522" sId="4" numFmtId="4">
    <oc r="CD56">
      <f>'Y:\Документы ТФОМС\Комиссия по разработке ТПОМС\Протоколы\2020\Протокол №10 от 25.06.2020\СМО\[МАКС.xls]Лист2'!$AQ53</f>
    </oc>
    <nc r="CD56">
      <v>16448.75</v>
    </nc>
  </rcc>
  <rcc rId="330523" sId="4" numFmtId="4">
    <oc r="CE56">
      <f>'Y:\Документы ТФОМС\Комиссия по разработке ТПОМС\Протоколы\2020\Протокол №10 от 25.06.2020\СМО\[МАКС.xls]Лист2'!$AR199</f>
    </oc>
    <nc r="CE56">
      <v>6</v>
    </nc>
  </rcc>
  <rcc rId="330524" sId="4" numFmtId="4">
    <oc r="CF56">
      <f>'Y:\Документы ТФОМС\Комиссия по разработке ТПОМС\Протоколы\2020\Протокол №10 от 25.06.2020\СМО\[МАКС.xls]Лист2'!$AR53</f>
    </oc>
    <nc r="CF56">
      <v>3186.04</v>
    </nc>
  </rcc>
  <rcc rId="330525" sId="4" numFmtId="4">
    <oc r="CG56">
      <f>'Y:\Документы ТФОМС\Комиссия по разработке ТПОМС\Протоколы\2020\Протокол №10 от 25.06.2020\СМО\[МАКС.xls]Лист2'!$AS199</f>
    </oc>
    <nc r="CG56">
      <v>69</v>
    </nc>
  </rcc>
  <rcc rId="330526" sId="4" numFmtId="4">
    <oc r="CH56">
      <f>'Y:\Документы ТФОМС\Комиссия по разработке ТПОМС\Протоколы\2020\Протокол №10 от 25.06.2020\СМО\[МАКС.xls]Лист2'!$AS53</f>
    </oc>
    <nc r="CH56">
      <v>72931.02</v>
    </nc>
  </rcc>
  <rcc rId="330527" sId="4" numFmtId="4">
    <oc r="CI56">
      <f>'Y:\Документы ТФОМС\Комиссия по разработке ТПОМС\Протоколы\2020\Протокол №10 от 25.06.2020\СМО\[МАКС.xls]Лист2'!$AW199</f>
    </oc>
    <nc r="CI56">
      <v>0</v>
    </nc>
  </rcc>
  <rcc rId="330528" sId="4" numFmtId="4">
    <oc r="CJ56">
      <f>'Y:\Документы ТФОМС\Комиссия по разработке ТПОМС\Протоколы\2020\Протокол №10 от 25.06.2020\СМО\[МАКС.xls]Лист2'!$AW53</f>
    </oc>
    <nc r="CJ56">
      <v>0</v>
    </nc>
  </rcc>
  <rcc rId="330529" sId="4" numFmtId="4">
    <oc r="CK56">
      <f>'Y:\Документы ТФОМС\Комиссия по разработке ТПОМС\Протоколы\2020\Протокол №10 от 25.06.2020\СМО\[МАКС.xls]Лист2'!$AT199</f>
    </oc>
    <nc r="CK56">
      <v>0</v>
    </nc>
  </rcc>
  <rcc rId="330530" sId="4" numFmtId="4">
    <oc r="CL56">
      <f>'Y:\Документы ТФОМС\Комиссия по разработке ТПОМС\Протоколы\2020\Протокол №10 от 25.06.2020\СМО\[МАКС.xls]Лист2'!$AT53</f>
    </oc>
    <nc r="CL56">
      <v>0</v>
    </nc>
  </rcc>
  <rcc rId="330531" sId="4" numFmtId="4">
    <oc r="CM56">
      <f>'Y:\Документы ТФОМС\Комиссия по разработке ТПОМС\Протоколы\2020\Протокол №10 от 25.06.2020\СМО\[МАКС.xls]Лист2'!$AU199</f>
    </oc>
    <nc r="CM56">
      <v>0</v>
    </nc>
  </rcc>
  <rcc rId="330532" sId="4" numFmtId="4">
    <oc r="CN56">
      <f>'Y:\Документы ТФОМС\Комиссия по разработке ТПОМС\Протоколы\2020\Протокол №10 от 25.06.2020\СМО\[МАКС.xls]Лист2'!$AU53</f>
    </oc>
    <nc r="CN56">
      <v>0</v>
    </nc>
  </rcc>
  <rcc rId="330533" sId="4" numFmtId="4">
    <oc r="CO56">
      <f>'Y:\Документы ТФОМС\Комиссия по разработке ТПОМС\Протоколы\2020\Протокол №10 от 25.06.2020\СМО\[МАКС.xls]Лист2'!$AV199</f>
    </oc>
    <nc r="CO56">
      <v>0</v>
    </nc>
  </rcc>
  <rcc rId="330534" sId="4" numFmtId="4">
    <oc r="CP56">
      <f>'Y:\Документы ТФОМС\Комиссия по разработке ТПОМС\Протоколы\2020\Протокол №10 от 25.06.2020\СМО\[МАКС.xls]Лист2'!$AV53</f>
    </oc>
    <nc r="CP56">
      <v>0</v>
    </nc>
  </rcc>
  <rcc rId="330535" sId="4" numFmtId="4">
    <oc r="CQ56">
      <f>'Y:\Документы ТФОМС\Комиссия по разработке ТПОМС\Протоколы\2020\Протокол №10 от 25.06.2020\СМО\[МАКС.xls]Лист2'!$AX199</f>
    </oc>
    <nc r="CQ56">
      <v>0</v>
    </nc>
  </rcc>
  <rcc rId="330536" sId="4" numFmtId="4">
    <oc r="CR56">
      <f>'Y:\Документы ТФОМС\Комиссия по разработке ТПОМС\Протоколы\2020\Протокол №10 от 25.06.2020\СМО\[МАКС.xls]Лист2'!$AX53</f>
    </oc>
    <nc r="CR56">
      <v>0</v>
    </nc>
  </rcc>
  <rcc rId="330537" sId="4" numFmtId="4">
    <oc r="AA57">
      <f>'Y:\Документы ТФОМС\Комиссия по разработке ТПОМС\Протоколы\2020\Протокол №10 от 25.06.2020\СМО\[МАКС.xls]Лист2'!$M200</f>
    </oc>
    <nc r="AA57">
      <v>46</v>
    </nc>
  </rcc>
  <rcc rId="330538" sId="4" numFmtId="4">
    <oc r="AB57">
      <f>'Y:\Документы ТФОМС\Комиссия по разработке ТПОМС\Протоколы\2020\Протокол №10 от 25.06.2020\СМО\[МАКС.xls]Лист2'!$M54</f>
    </oc>
    <nc r="AB57">
      <v>10712.28</v>
    </nc>
  </rcc>
  <rcc rId="330539" sId="4" numFmtId="4">
    <oc r="AC57">
      <f>'Y:\Документы ТФОМС\Комиссия по разработке ТПОМС\Протоколы\2020\Протокол №10 от 25.06.2020\СМО\[МАКС.xls]Лист2'!$N200</f>
    </oc>
    <nc r="AC57">
      <v>1</v>
    </nc>
  </rcc>
  <rcc rId="330540" sId="4" numFmtId="4">
    <oc r="AD57">
      <f>'Y:\Документы ТФОМС\Комиссия по разработке ТПОМС\Протоколы\2020\Протокол №10 от 25.06.2020\СМО\[МАКС.xls]Лист2'!$N54</f>
    </oc>
    <nc r="AD57">
      <v>392.54</v>
    </nc>
  </rcc>
  <rcc rId="330541" sId="4" numFmtId="4">
    <oc r="AE57">
      <f>'Y:\Документы ТФОМС\Комиссия по разработке ТПОМС\Протоколы\2020\Протокол №10 от 25.06.2020\СМО\[МАКС.xls]Лист2'!$O200</f>
    </oc>
    <nc r="AE57">
      <v>11</v>
    </nc>
  </rcc>
  <rcc rId="330542" sId="4" numFmtId="4">
    <oc r="AF57">
      <f>'Y:\Документы ТФОМС\Комиссия по разработке ТПОМС\Протоколы\2020\Протокол №10 от 25.06.2020\СМО\[МАКС.xls]Лист2'!$O54</f>
    </oc>
    <nc r="AF57">
      <v>4964.2299999999996</v>
    </nc>
  </rcc>
  <rcc rId="330543" sId="4" numFmtId="4">
    <oc r="AG57">
      <f>'Y:\Документы ТФОМС\Комиссия по разработке ТПОМС\Протоколы\2020\Протокол №10 от 25.06.2020\СМО\[МАКС.xls]Лист2'!$S200</f>
    </oc>
    <nc r="AG57">
      <v>1</v>
    </nc>
  </rcc>
  <rcc rId="330544" sId="4" numFmtId="4">
    <oc r="AH57">
      <f>'Y:\Документы ТФОМС\Комиссия по разработке ТПОМС\Протоколы\2020\Протокол №10 от 25.06.2020\СМО\[МАКС.xls]Лист2'!$S54</f>
    </oc>
    <nc r="AH57">
      <v>8797.75</v>
    </nc>
  </rcc>
  <rcc rId="330545" sId="4" numFmtId="4">
    <oc r="AI57">
      <f>'Y:\Документы ТФОМС\Комиссия по разработке ТПОМС\Протоколы\2020\Протокол №10 от 25.06.2020\СМО\[МАКС.xls]Лист2'!$P200</f>
    </oc>
    <nc r="AI57">
      <v>0</v>
    </nc>
  </rcc>
  <rcc rId="330546" sId="4" numFmtId="4">
    <oc r="AJ57">
      <f>'Y:\Документы ТФОМС\Комиссия по разработке ТПОМС\Протоколы\2020\Протокол №10 от 25.06.2020\СМО\[МАКС.xls]Лист2'!$P54</f>
    </oc>
    <nc r="AJ57">
      <v>0</v>
    </nc>
  </rcc>
  <rcc rId="330547" sId="4" numFmtId="4">
    <oc r="AK57">
      <f>'Y:\Документы ТФОМС\Комиссия по разработке ТПОМС\Протоколы\2020\Протокол №10 от 25.06.2020\СМО\[МАКС.xls]Лист2'!$Q200</f>
    </oc>
    <nc r="AK57">
      <v>0</v>
    </nc>
  </rcc>
  <rcc rId="330548" sId="4" numFmtId="4">
    <oc r="AL57">
      <f>'Y:\Документы ТФОМС\Комиссия по разработке ТПОМС\Протоколы\2020\Протокол №10 от 25.06.2020\СМО\[МАКС.xls]Лист2'!$Q54</f>
    </oc>
    <nc r="AL57">
      <v>0</v>
    </nc>
  </rcc>
  <rcc rId="330549" sId="4" numFmtId="4">
    <oc r="AM57">
      <f>'Y:\Документы ТФОМС\Комиссия по разработке ТПОМС\Протоколы\2020\Протокол №10 от 25.06.2020\СМО\[МАКС.xls]Лист2'!$R200</f>
    </oc>
    <nc r="AM57">
      <v>0</v>
    </nc>
  </rcc>
  <rcc rId="330550" sId="4" numFmtId="4">
    <oc r="AN57">
      <f>'Y:\Документы ТФОМС\Комиссия по разработке ТПОМС\Протоколы\2020\Протокол №10 от 25.06.2020\СМО\[МАКС.xls]Лист2'!$R54</f>
    </oc>
    <nc r="AN57">
      <v>0</v>
    </nc>
  </rcc>
  <rcc rId="330551" sId="4" numFmtId="4">
    <oc r="AO57">
      <f>'Y:\Документы ТФОМС\Комиссия по разработке ТПОМС\Протоколы\2020\Протокол №10 от 25.06.2020\СМО\[МАКС.xls]Лист2'!$T200</f>
    </oc>
    <nc r="AO57">
      <v>0</v>
    </nc>
  </rcc>
  <rcc rId="330552" sId="4" numFmtId="4">
    <oc r="AP57">
      <f>'Y:\Документы ТФОМС\Комиссия по разработке ТПОМС\Протоколы\2020\Протокол №10 от 25.06.2020\СМО\[МАКС.xls]Лист2'!$T54</f>
    </oc>
    <nc r="AP57">
      <v>0</v>
    </nc>
  </rcc>
  <rcc rId="330553" sId="4" numFmtId="4">
    <oc r="AS57">
      <f>'Y:\Документы ТФОМС\Комиссия по разработке ТПОМС\Протоколы\2020\Протокол №10 от 25.06.2020\СМО\[МАКС.xls]Лист2'!$W200</f>
    </oc>
    <nc r="AS57">
      <v>33</v>
    </nc>
  </rcc>
  <rcc rId="330554" sId="4" numFmtId="4">
    <oc r="AT57">
      <f>'Y:\Документы ТФОМС\Комиссия по разработке ТПОМС\Протоколы\2020\Протокол №10 от 25.06.2020\СМО\[МАКС.xls]Лист2'!$W54</f>
    </oc>
    <nc r="AT57">
      <v>7961.41</v>
    </nc>
  </rcc>
  <rcc rId="330555" sId="4" numFmtId="4">
    <oc r="AU57">
      <f>'Y:\Документы ТФОМС\Комиссия по разработке ТПОМС\Протоколы\2020\Протокол №10 от 25.06.2020\СМО\[МАКС.xls]Лист2'!$X200</f>
    </oc>
    <nc r="AU57">
      <v>1</v>
    </nc>
  </rcc>
  <rcc rId="330556" sId="4" numFmtId="4">
    <oc r="AV57">
      <f>'Y:\Документы ТФОМС\Комиссия по разработке ТПОМС\Протоколы\2020\Протокол №10 от 25.06.2020\СМО\[МАКС.xls]Лист2'!$X54</f>
    </oc>
    <nc r="AV57">
      <v>392.54</v>
    </nc>
  </rcc>
  <rcc rId="330557" sId="4" numFmtId="4">
    <oc r="AW57">
      <f>'Y:\Документы ТФОМС\Комиссия по разработке ТПОМС\Протоколы\2020\Протокол №10 от 25.06.2020\СМО\[МАКС.xls]Лист2'!$Y200</f>
    </oc>
    <nc r="AW57">
      <v>11</v>
    </nc>
  </rcc>
  <rcc rId="330558" sId="4" numFmtId="4">
    <oc r="AX57">
      <f>'Y:\Документы ТФОМС\Комиссия по разработке ТПОМС\Протоколы\2020\Протокол №10 от 25.06.2020\СМО\[МАКС.xls]Лист2'!$Y54</f>
    </oc>
    <nc r="AX57">
      <v>4964.2299999999996</v>
    </nc>
  </rcc>
  <rcc rId="330559" sId="4" numFmtId="4">
    <oc r="AY57">
      <f>'Y:\Документы ТФОМС\Комиссия по разработке ТПОМС\Протоколы\2020\Протокол №10 от 25.06.2020\СМО\[МАКС.xls]Лист2'!$AC200</f>
    </oc>
    <nc r="AY57">
      <v>1</v>
    </nc>
  </rcc>
  <rcc rId="330560" sId="4" numFmtId="4">
    <oc r="AZ57">
      <f>'Y:\Документы ТФОМС\Комиссия по разработке ТПОМС\Протоколы\2020\Протокол №10 от 25.06.2020\СМО\[МАКС.xls]Лист2'!$AC54</f>
    </oc>
    <nc r="AZ57">
      <v>8797.75</v>
    </nc>
  </rcc>
  <rcc rId="330561" sId="4" numFmtId="4">
    <oc r="BA57">
      <f>'Y:\Документы ТФОМС\Комиссия по разработке ТПОМС\Протоколы\2020\Протокол №10 от 25.06.2020\СМО\[МАКС.xls]Лист2'!$Z200</f>
    </oc>
    <nc r="BA57">
      <v>0</v>
    </nc>
  </rcc>
  <rcc rId="330562" sId="4" numFmtId="4">
    <oc r="BB57">
      <f>'Y:\Документы ТФОМС\Комиссия по разработке ТПОМС\Протоколы\2020\Протокол №10 от 25.06.2020\СМО\[МАКС.xls]Лист2'!$Z54</f>
    </oc>
    <nc r="BB57">
      <v>0</v>
    </nc>
  </rcc>
  <rcc rId="330563" sId="4" numFmtId="4">
    <oc r="BC57">
      <f>'Y:\Документы ТФОМС\Комиссия по разработке ТПОМС\Протоколы\2020\Протокол №10 от 25.06.2020\СМО\[МАКС.xls]Лист2'!$AA200</f>
    </oc>
    <nc r="BC57">
      <v>0</v>
    </nc>
  </rcc>
  <rcc rId="330564" sId="4" numFmtId="4">
    <oc r="BD57">
      <f>'Y:\Документы ТФОМС\Комиссия по разработке ТПОМС\Протоколы\2020\Протокол №10 от 25.06.2020\СМО\[МАКС.xls]Лист2'!$AA54</f>
    </oc>
    <nc r="BD57">
      <v>0</v>
    </nc>
  </rcc>
  <rcc rId="330565" sId="4" numFmtId="4">
    <oc r="BE57">
      <f>'Y:\Документы ТФОМС\Комиссия по разработке ТПОМС\Протоколы\2020\Протокол №10 от 25.06.2020\СМО\[МАКС.xls]Лист2'!$AB200</f>
    </oc>
    <nc r="BE57">
      <v>0</v>
    </nc>
  </rcc>
  <rcc rId="330566" sId="4" numFmtId="4">
    <oc r="BF57">
      <f>'Y:\Документы ТФОМС\Комиссия по разработке ТПОМС\Протоколы\2020\Протокол №10 от 25.06.2020\СМО\[МАКС.xls]Лист2'!$AB54</f>
    </oc>
    <nc r="BF57">
      <v>0</v>
    </nc>
  </rcc>
  <rcc rId="330567" sId="4" numFmtId="4">
    <oc r="BG57">
      <f>'Y:\Документы ТФОМС\Комиссия по разработке ТПОМС\Протоколы\2020\Протокол №10 от 25.06.2020\СМО\[МАКС.xls]Лист2'!$AD200</f>
    </oc>
    <nc r="BG57">
      <v>0</v>
    </nc>
  </rcc>
  <rcc rId="330568" sId="4" numFmtId="4">
    <oc r="BH57">
      <f>'Y:\Документы ТФОМС\Комиссия по разработке ТПОМС\Протоколы\2020\Протокол №10 от 25.06.2020\СМО\[МАКС.xls]Лист2'!$AD54</f>
    </oc>
    <nc r="BH57">
      <v>0</v>
    </nc>
  </rcc>
  <rcc rId="330569" sId="4" numFmtId="4">
    <oc r="BK57">
      <f>'Y:\Документы ТФОМС\Комиссия по разработке ТПОМС\Протоколы\2020\Протокол №10 от 25.06.2020\СМО\[МАКС.xls]Лист2'!$AG200</f>
    </oc>
    <nc r="BK57">
      <v>22</v>
    </nc>
  </rcc>
  <rcc rId="330570" sId="4" numFmtId="4">
    <oc r="BL57">
      <f>'Y:\Документы ТФОМС\Комиссия по разработке ТПОМС\Протоколы\2020\Протокол №10 от 25.06.2020\СМО\[МАКС.xls]Лист2'!$AG54</f>
    </oc>
    <nc r="BL57">
      <v>5166.8500000000004</v>
    </nc>
  </rcc>
  <rcc rId="330571" sId="4" numFmtId="4">
    <oc r="BM57">
      <f>'Y:\Документы ТФОМС\Комиссия по разработке ТПОМС\Протоколы\2020\Протокол №10 от 25.06.2020\СМО\[МАКС.xls]Лист2'!$AH200</f>
    </oc>
    <nc r="BM57">
      <v>1</v>
    </nc>
  </rcc>
  <rcc rId="330572" sId="4" numFmtId="4">
    <oc r="BN57">
      <f>'Y:\Документы ТФОМС\Комиссия по разработке ТПОМС\Протоколы\2020\Протокол №10 от 25.06.2020\СМО\[МАКС.xls]Лист2'!$AH54</f>
    </oc>
    <nc r="BN57">
      <v>392.54</v>
    </nc>
  </rcc>
  <rcc rId="330573" sId="4" numFmtId="4">
    <oc r="BO57">
      <f>'Y:\Документы ТФОМС\Комиссия по разработке ТПОМС\Протоколы\2020\Протокол №10 от 25.06.2020\СМО\[МАКС.xls]Лист2'!$AI200</f>
    </oc>
    <nc r="BO57">
      <v>11</v>
    </nc>
  </rcc>
  <rcc rId="330574" sId="4" numFmtId="4">
    <oc r="BP57">
      <f>'Y:\Документы ТФОМС\Комиссия по разработке ТПОМС\Протоколы\2020\Протокол №10 от 25.06.2020\СМО\[МАКС.xls]Лист2'!$AI54</f>
    </oc>
    <nc r="BP57">
      <v>4964.2299999999996</v>
    </nc>
  </rcc>
  <rcc rId="330575" sId="4" numFmtId="4">
    <oc r="BQ57">
      <f>'Y:\Документы ТФОМС\Комиссия по разработке ТПОМС\Протоколы\2020\Протокол №10 от 25.06.2020\СМО\[МАКС.xls]Лист2'!$AM200</f>
    </oc>
    <nc r="BQ57">
      <v>1</v>
    </nc>
  </rcc>
  <rcc rId="330576" sId="4" numFmtId="4">
    <oc r="BR57">
      <f>'Y:\Документы ТФОМС\Комиссия по разработке ТПОМС\Протоколы\2020\Протокол №10 от 25.06.2020\СМО\[МАКС.xls]Лист2'!$AM54</f>
    </oc>
    <nc r="BR57">
      <v>8797.73</v>
    </nc>
  </rcc>
  <rcc rId="330577" sId="4" numFmtId="4">
    <oc r="BS57">
      <f>'Y:\Документы ТФОМС\Комиссия по разработке ТПОМС\Протоколы\2020\Протокол №10 от 25.06.2020\СМО\[МАКС.xls]Лист2'!$AJ200</f>
    </oc>
    <nc r="BS57">
      <v>0</v>
    </nc>
  </rcc>
  <rcc rId="330578" sId="4" numFmtId="4">
    <oc r="BT57">
      <f>'Y:\Документы ТФОМС\Комиссия по разработке ТПОМС\Протоколы\2020\Протокол №10 от 25.06.2020\СМО\[МАКС.xls]Лист2'!$AJ54</f>
    </oc>
    <nc r="BT57">
      <v>0</v>
    </nc>
  </rcc>
  <rcc rId="330579" sId="4" numFmtId="4">
    <oc r="BU57">
      <f>'Y:\Документы ТФОМС\Комиссия по разработке ТПОМС\Протоколы\2020\Протокол №10 от 25.06.2020\СМО\[МАКС.xls]Лист2'!$AK200</f>
    </oc>
    <nc r="BU57">
      <v>0</v>
    </nc>
  </rcc>
  <rcc rId="330580" sId="4" numFmtId="4">
    <oc r="BV57">
      <f>'Y:\Документы ТФОМС\Комиссия по разработке ТПОМС\Протоколы\2020\Протокол №10 от 25.06.2020\СМО\[МАКС.xls]Лист2'!$AK54</f>
    </oc>
    <nc r="BV57">
      <v>0</v>
    </nc>
  </rcc>
  <rcc rId="330581" sId="4" numFmtId="4">
    <oc r="BW57">
      <f>'Y:\Документы ТФОМС\Комиссия по разработке ТПОМС\Протоколы\2020\Протокол №10 от 25.06.2020\СМО\[МАКС.xls]Лист2'!$AL200</f>
    </oc>
    <nc r="BW57">
      <v>0</v>
    </nc>
  </rcc>
  <rcc rId="330582" sId="4" numFmtId="4">
    <oc r="BX57">
      <f>'Y:\Документы ТФОМС\Комиссия по разработке ТПОМС\Протоколы\2020\Протокол №10 от 25.06.2020\СМО\[МАКС.xls]Лист2'!$AL54</f>
    </oc>
    <nc r="BX57">
      <v>0</v>
    </nc>
  </rcc>
  <rcc rId="330583" sId="4" numFmtId="4">
    <oc r="BY57">
      <f>'Y:\Документы ТФОМС\Комиссия по разработке ТПОМС\Протоколы\2020\Протокол №10 от 25.06.2020\СМО\[МАКС.xls]Лист2'!$AN200</f>
    </oc>
    <nc r="BY57">
      <v>0</v>
    </nc>
  </rcc>
  <rcc rId="330584" sId="4" numFmtId="4">
    <oc r="BZ57">
      <f>'Y:\Документы ТФОМС\Комиссия по разработке ТПОМС\Протоколы\2020\Протокол №10 от 25.06.2020\СМО\[МАКС.xls]Лист2'!$AN54</f>
    </oc>
    <nc r="BZ57">
      <v>0</v>
    </nc>
  </rcc>
  <rcc rId="330585" sId="4" numFmtId="4">
    <oc r="CC57">
      <f>'Y:\Документы ТФОМС\Комиссия по разработке ТПОМС\Протоколы\2020\Протокол №10 от 25.06.2020\СМО\[МАКС.xls]Лист2'!$AQ200</f>
    </oc>
    <nc r="CC57">
      <v>11</v>
    </nc>
  </rcc>
  <rcc rId="330586" sId="4" numFmtId="4">
    <oc r="CD57">
      <f>'Y:\Документы ТФОМС\Комиссия по разработке ТПОМС\Протоколы\2020\Протокол №10 от 25.06.2020\СМО\[МАКС.xls]Лист2'!$AQ54</f>
    </oc>
    <nc r="CD57">
      <v>2583.42</v>
    </nc>
  </rcc>
  <rcc rId="330587" sId="4" numFmtId="4">
    <oc r="CE57">
      <f>'Y:\Документы ТФОМС\Комиссия по разработке ТПОМС\Протоколы\2020\Протокол №10 от 25.06.2020\СМО\[МАКС.xls]Лист2'!$AR200</f>
    </oc>
    <nc r="CE57">
      <v>1</v>
    </nc>
  </rcc>
  <rcc rId="330588" sId="4" numFmtId="4">
    <oc r="CF57">
      <f>'Y:\Документы ТФОМС\Комиссия по разработке ТПОМС\Протоколы\2020\Протокол №10 от 25.06.2020\СМО\[МАКС.xls]Лист2'!$AR54</f>
    </oc>
    <nc r="CF57">
      <v>392.53</v>
    </nc>
  </rcc>
  <rcc rId="330589" sId="4" numFmtId="4">
    <oc r="CG57">
      <f>'Y:\Документы ТФОМС\Комиссия по разработке ТПОМС\Протоколы\2020\Протокол №10 от 25.06.2020\СМО\[МАКС.xls]Лист2'!$AS200</f>
    </oc>
    <nc r="CG57">
      <v>11</v>
    </nc>
  </rcc>
  <rcc rId="330590" sId="4" numFmtId="4">
    <oc r="CH57">
      <f>'Y:\Документы ТФОМС\Комиссия по разработке ТПОМС\Протоколы\2020\Протокол №10 от 25.06.2020\СМО\[МАКС.xls]Лист2'!$AS54</f>
    </oc>
    <nc r="CH57">
      <v>4964.22</v>
    </nc>
  </rcc>
  <rcc rId="330591" sId="4" numFmtId="4">
    <oc r="CI57">
      <f>'Y:\Документы ТФОМС\Комиссия по разработке ТПОМС\Протоколы\2020\Протокол №10 от 25.06.2020\СМО\[МАКС.xls]Лист2'!$AW200</f>
    </oc>
    <nc r="CI57">
      <v>1</v>
    </nc>
  </rcc>
  <rcc rId="330592" sId="4" numFmtId="4">
    <oc r="CJ57">
      <f>'Y:\Документы ТФОМС\Комиссия по разработке ТПОМС\Протоколы\2020\Протокол №10 от 25.06.2020\СМО\[МАКС.xls]Лист2'!$AW54</f>
    </oc>
    <nc r="CJ57">
      <v>8797.73</v>
    </nc>
  </rcc>
  <rcc rId="330593" sId="4" numFmtId="4">
    <oc r="CK57">
      <f>'Y:\Документы ТФОМС\Комиссия по разработке ТПОМС\Протоколы\2020\Протокол №10 от 25.06.2020\СМО\[МАКС.xls]Лист2'!$AT200</f>
    </oc>
    <nc r="CK57">
      <v>0</v>
    </nc>
  </rcc>
  <rcc rId="330594" sId="4" numFmtId="4">
    <oc r="CL57">
      <f>'Y:\Документы ТФОМС\Комиссия по разработке ТПОМС\Протоколы\2020\Протокол №10 от 25.06.2020\СМО\[МАКС.xls]Лист2'!$AT54</f>
    </oc>
    <nc r="CL57">
      <v>0</v>
    </nc>
  </rcc>
  <rcc rId="330595" sId="4" numFmtId="4">
    <oc r="CM57">
      <f>'Y:\Документы ТФОМС\Комиссия по разработке ТПОМС\Протоколы\2020\Протокол №10 от 25.06.2020\СМО\[МАКС.xls]Лист2'!$AU200</f>
    </oc>
    <nc r="CM57">
      <v>0</v>
    </nc>
  </rcc>
  <rcc rId="330596" sId="4" numFmtId="4">
    <oc r="CN57">
      <f>'Y:\Документы ТФОМС\Комиссия по разработке ТПОМС\Протоколы\2020\Протокол №10 от 25.06.2020\СМО\[МАКС.xls]Лист2'!$AU54</f>
    </oc>
    <nc r="CN57">
      <v>0</v>
    </nc>
  </rcc>
  <rcc rId="330597" sId="4" numFmtId="4">
    <oc r="CO57">
      <f>'Y:\Документы ТФОМС\Комиссия по разработке ТПОМС\Протоколы\2020\Протокол №10 от 25.06.2020\СМО\[МАКС.xls]Лист2'!$AV200</f>
    </oc>
    <nc r="CO57">
      <v>0</v>
    </nc>
  </rcc>
  <rcc rId="330598" sId="4" numFmtId="4">
    <oc r="CP57">
      <f>'Y:\Документы ТФОМС\Комиссия по разработке ТПОМС\Протоколы\2020\Протокол №10 от 25.06.2020\СМО\[МАКС.xls]Лист2'!$AV54</f>
    </oc>
    <nc r="CP57">
      <v>0</v>
    </nc>
  </rcc>
  <rcc rId="330599" sId="4" numFmtId="4">
    <oc r="CQ57">
      <f>'Y:\Документы ТФОМС\Комиссия по разработке ТПОМС\Протоколы\2020\Протокол №10 от 25.06.2020\СМО\[МАКС.xls]Лист2'!$AX200</f>
    </oc>
    <nc r="CQ57">
      <v>0</v>
    </nc>
  </rcc>
  <rcc rId="330600" sId="4" numFmtId="4">
    <oc r="CR57">
      <f>'Y:\Документы ТФОМС\Комиссия по разработке ТПОМС\Протоколы\2020\Протокол №10 от 25.06.2020\СМО\[МАКС.xls]Лист2'!$AX54</f>
    </oc>
    <nc r="CR57">
      <v>0</v>
    </nc>
  </rcc>
  <rcc rId="330601" sId="4" numFmtId="4">
    <oc r="AA58">
      <f>'Y:\Документы ТФОМС\Комиссия по разработке ТПОМС\Протоколы\2020\Протокол №10 от 25.06.2020\СМО\[МАКС.xls]Лист2'!$M201</f>
    </oc>
    <nc r="AA58">
      <v>0</v>
    </nc>
  </rcc>
  <rcc rId="330602" sId="4" numFmtId="4">
    <oc r="AB58">
      <f>'Y:\Документы ТФОМС\Комиссия по разработке ТПОМС\Протоколы\2020\Протокол №10 от 25.06.2020\СМО\[МАКС.xls]Лист2'!$M55</f>
    </oc>
    <nc r="AB58">
      <v>0</v>
    </nc>
  </rcc>
  <rcc rId="330603" sId="4" numFmtId="4">
    <oc r="AC58">
      <f>'Y:\Документы ТФОМС\Комиссия по разработке ТПОМС\Протоколы\2020\Протокол №10 от 25.06.2020\СМО\[МАКС.xls]Лист2'!$N201</f>
    </oc>
    <nc r="AC58">
      <v>0</v>
    </nc>
  </rcc>
  <rcc rId="330604" sId="4" numFmtId="4">
    <oc r="AD58">
      <f>'Y:\Документы ТФОМС\Комиссия по разработке ТПОМС\Протоколы\2020\Протокол №10 от 25.06.2020\СМО\[МАКС.xls]Лист2'!$N55</f>
    </oc>
    <nc r="AD58">
      <v>0</v>
    </nc>
  </rcc>
  <rcc rId="330605" sId="4" numFmtId="4">
    <oc r="AE58">
      <f>'Y:\Документы ТФОМС\Комиссия по разработке ТПОМС\Протоколы\2020\Протокол №10 от 25.06.2020\СМО\[МАКС.xls]Лист2'!$O201</f>
    </oc>
    <nc r="AE58">
      <v>0</v>
    </nc>
  </rcc>
  <rcc rId="330606" sId="4" numFmtId="4">
    <oc r="AF58">
      <f>'Y:\Документы ТФОМС\Комиссия по разработке ТПОМС\Протоколы\2020\Протокол №10 от 25.06.2020\СМО\[МАКС.xls]Лист2'!$O55</f>
    </oc>
    <nc r="AF58">
      <v>0</v>
    </nc>
  </rcc>
  <rcc rId="330607" sId="4" numFmtId="4">
    <oc r="AG58">
      <f>'Y:\Документы ТФОМС\Комиссия по разработке ТПОМС\Протоколы\2020\Протокол №10 от 25.06.2020\СМО\[МАКС.xls]Лист2'!$S201</f>
    </oc>
    <nc r="AG58">
      <v>0</v>
    </nc>
  </rcc>
  <rcc rId="330608" sId="4" numFmtId="4">
    <oc r="AH58">
      <f>'Y:\Документы ТФОМС\Комиссия по разработке ТПОМС\Протоколы\2020\Протокол №10 от 25.06.2020\СМО\[МАКС.xls]Лист2'!$S55</f>
    </oc>
    <nc r="AH58">
      <v>0</v>
    </nc>
  </rcc>
  <rcc rId="330609" sId="4" numFmtId="4">
    <oc r="AI58">
      <f>'Y:\Документы ТФОМС\Комиссия по разработке ТПОМС\Протоколы\2020\Протокол №10 от 25.06.2020\СМО\[МАКС.xls]Лист2'!$P201</f>
    </oc>
    <nc r="AI58">
      <v>0</v>
    </nc>
  </rcc>
  <rcc rId="330610" sId="4" numFmtId="4">
    <oc r="AJ58">
      <f>'Y:\Документы ТФОМС\Комиссия по разработке ТПОМС\Протоколы\2020\Протокол №10 от 25.06.2020\СМО\[МАКС.xls]Лист2'!$P55</f>
    </oc>
    <nc r="AJ58">
      <v>0</v>
    </nc>
  </rcc>
  <rcc rId="330611" sId="4" numFmtId="4">
    <oc r="AK58">
      <f>'Y:\Документы ТФОМС\Комиссия по разработке ТПОМС\Протоколы\2020\Протокол №10 от 25.06.2020\СМО\[МАКС.xls]Лист2'!$Q201</f>
    </oc>
    <nc r="AK58">
      <v>0</v>
    </nc>
  </rcc>
  <rcc rId="330612" sId="4" numFmtId="4">
    <oc r="AL58">
      <f>'Y:\Документы ТФОМС\Комиссия по разработке ТПОМС\Протоколы\2020\Протокол №10 от 25.06.2020\СМО\[МАКС.xls]Лист2'!$Q55</f>
    </oc>
    <nc r="AL58">
      <v>0</v>
    </nc>
  </rcc>
  <rcc rId="330613" sId="4" numFmtId="4">
    <oc r="AM58">
      <f>'Y:\Документы ТФОМС\Комиссия по разработке ТПОМС\Протоколы\2020\Протокол №10 от 25.06.2020\СМО\[МАКС.xls]Лист2'!$R201</f>
    </oc>
    <nc r="AM58">
      <v>0</v>
    </nc>
  </rcc>
  <rcc rId="330614" sId="4" numFmtId="4">
    <oc r="AN58">
      <f>'Y:\Документы ТФОМС\Комиссия по разработке ТПОМС\Протоколы\2020\Протокол №10 от 25.06.2020\СМО\[МАКС.xls]Лист2'!$R55</f>
    </oc>
    <nc r="AN58">
      <v>0</v>
    </nc>
  </rcc>
  <rcc rId="330615" sId="4" numFmtId="4">
    <oc r="AO58">
      <f>'Y:\Документы ТФОМС\Комиссия по разработке ТПОМС\Протоколы\2020\Протокол №10 от 25.06.2020\СМО\[МАКС.xls]Лист2'!$T201</f>
    </oc>
    <nc r="AO58">
      <v>0</v>
    </nc>
  </rcc>
  <rcc rId="330616" sId="4" numFmtId="4">
    <oc r="AP58">
      <f>'Y:\Документы ТФОМС\Комиссия по разработке ТПОМС\Протоколы\2020\Протокол №10 от 25.06.2020\СМО\[МАКС.xls]Лист2'!$T55</f>
    </oc>
    <nc r="AP58">
      <v>0</v>
    </nc>
  </rcc>
  <rcc rId="330617" sId="4" numFmtId="4">
    <oc r="AS58">
      <f>'Y:\Документы ТФОМС\Комиссия по разработке ТПОМС\Протоколы\2020\Протокол №10 от 25.06.2020\СМО\[МАКС.xls]Лист2'!$W201</f>
    </oc>
    <nc r="AS58">
      <v>0</v>
    </nc>
  </rcc>
  <rcc rId="330618" sId="4" numFmtId="4">
    <oc r="AT58">
      <f>'Y:\Документы ТФОМС\Комиссия по разработке ТПОМС\Протоколы\2020\Протокол №10 от 25.06.2020\СМО\[МАКС.xls]Лист2'!$W55</f>
    </oc>
    <nc r="AT58">
      <v>0</v>
    </nc>
  </rcc>
  <rcc rId="330619" sId="4" numFmtId="4">
    <oc r="AU58">
      <f>'Y:\Документы ТФОМС\Комиссия по разработке ТПОМС\Протоколы\2020\Протокол №10 от 25.06.2020\СМО\[МАКС.xls]Лист2'!$X201</f>
    </oc>
    <nc r="AU58">
      <v>0</v>
    </nc>
  </rcc>
  <rcc rId="330620" sId="4" numFmtId="4">
    <oc r="AV58">
      <f>'Y:\Документы ТФОМС\Комиссия по разработке ТПОМС\Протоколы\2020\Протокол №10 от 25.06.2020\СМО\[МАКС.xls]Лист2'!$X55</f>
    </oc>
    <nc r="AV58">
      <v>0</v>
    </nc>
  </rcc>
  <rcc rId="330621" sId="4" numFmtId="4">
    <oc r="AW58">
      <f>'Y:\Документы ТФОМС\Комиссия по разработке ТПОМС\Протоколы\2020\Протокол №10 от 25.06.2020\СМО\[МАКС.xls]Лист2'!$Y201</f>
    </oc>
    <nc r="AW58">
      <v>0</v>
    </nc>
  </rcc>
  <rcc rId="330622" sId="4" numFmtId="4">
    <oc r="AX58">
      <f>'Y:\Документы ТФОМС\Комиссия по разработке ТПОМС\Протоколы\2020\Протокол №10 от 25.06.2020\СМО\[МАКС.xls]Лист2'!$Y55</f>
    </oc>
    <nc r="AX58">
      <v>0</v>
    </nc>
  </rcc>
  <rcc rId="330623" sId="4" numFmtId="4">
    <oc r="AY58">
      <f>'Y:\Документы ТФОМС\Комиссия по разработке ТПОМС\Протоколы\2020\Протокол №10 от 25.06.2020\СМО\[МАКС.xls]Лист2'!$AC201</f>
    </oc>
    <nc r="AY58">
      <v>0</v>
    </nc>
  </rcc>
  <rcc rId="330624" sId="4" numFmtId="4">
    <oc r="AZ58">
      <f>'Y:\Документы ТФОМС\Комиссия по разработке ТПОМС\Протоколы\2020\Протокол №10 от 25.06.2020\СМО\[МАКС.xls]Лист2'!$AC55</f>
    </oc>
    <nc r="AZ58">
      <v>0</v>
    </nc>
  </rcc>
  <rcc rId="330625" sId="4" numFmtId="4">
    <oc r="BA58">
      <f>'Y:\Документы ТФОМС\Комиссия по разработке ТПОМС\Протоколы\2020\Протокол №10 от 25.06.2020\СМО\[МАКС.xls]Лист2'!$Z201</f>
    </oc>
    <nc r="BA58">
      <v>0</v>
    </nc>
  </rcc>
  <rcc rId="330626" sId="4" numFmtId="4">
    <oc r="BB58">
      <f>'Y:\Документы ТФОМС\Комиссия по разработке ТПОМС\Протоколы\2020\Протокол №10 от 25.06.2020\СМО\[МАКС.xls]Лист2'!$Z55</f>
    </oc>
    <nc r="BB58">
      <v>0</v>
    </nc>
  </rcc>
  <rcc rId="330627" sId="4" numFmtId="4">
    <oc r="BC58">
      <f>'Y:\Документы ТФОМС\Комиссия по разработке ТПОМС\Протоколы\2020\Протокол №10 от 25.06.2020\СМО\[МАКС.xls]Лист2'!$AA201</f>
    </oc>
    <nc r="BC58">
      <v>0</v>
    </nc>
  </rcc>
  <rcc rId="330628" sId="4" numFmtId="4">
    <oc r="BD58">
      <f>'Y:\Документы ТФОМС\Комиссия по разработке ТПОМС\Протоколы\2020\Протокол №10 от 25.06.2020\СМО\[МАКС.xls]Лист2'!$AA55</f>
    </oc>
    <nc r="BD58">
      <v>0</v>
    </nc>
  </rcc>
  <rcc rId="330629" sId="4" numFmtId="4">
    <oc r="BE58">
      <f>'Y:\Документы ТФОМС\Комиссия по разработке ТПОМС\Протоколы\2020\Протокол №10 от 25.06.2020\СМО\[МАКС.xls]Лист2'!$AB201</f>
    </oc>
    <nc r="BE58">
      <v>0</v>
    </nc>
  </rcc>
  <rcc rId="330630" sId="4" numFmtId="4">
    <oc r="BF58">
      <f>'Y:\Документы ТФОМС\Комиссия по разработке ТПОМС\Протоколы\2020\Протокол №10 от 25.06.2020\СМО\[МАКС.xls]Лист2'!$AB55</f>
    </oc>
    <nc r="BF58">
      <v>0</v>
    </nc>
  </rcc>
  <rcc rId="330631" sId="4" numFmtId="4">
    <oc r="BG58">
      <f>'Y:\Документы ТФОМС\Комиссия по разработке ТПОМС\Протоколы\2020\Протокол №10 от 25.06.2020\СМО\[МАКС.xls]Лист2'!$AD201</f>
    </oc>
    <nc r="BG58">
      <v>0</v>
    </nc>
  </rcc>
  <rcc rId="330632" sId="4" numFmtId="4">
    <oc r="BH58">
      <f>'Y:\Документы ТФОМС\Комиссия по разработке ТПОМС\Протоколы\2020\Протокол №10 от 25.06.2020\СМО\[МАКС.xls]Лист2'!$AD55</f>
    </oc>
    <nc r="BH58">
      <v>0</v>
    </nc>
  </rcc>
  <rcc rId="330633" sId="4" numFmtId="4">
    <oc r="BK58">
      <f>'Y:\Документы ТФОМС\Комиссия по разработке ТПОМС\Протоколы\2020\Протокол №10 от 25.06.2020\СМО\[МАКС.xls]Лист2'!$AG201</f>
    </oc>
    <nc r="BK58">
      <v>0</v>
    </nc>
  </rcc>
  <rcc rId="330634" sId="4" numFmtId="4">
    <oc r="BL58">
      <f>'Y:\Документы ТФОМС\Комиссия по разработке ТПОМС\Протоколы\2020\Протокол №10 от 25.06.2020\СМО\[МАКС.xls]Лист2'!$AG55</f>
    </oc>
    <nc r="BL58">
      <v>0</v>
    </nc>
  </rcc>
  <rcc rId="330635" sId="4" numFmtId="4">
    <oc r="BM58">
      <f>'Y:\Документы ТФОМС\Комиссия по разработке ТПОМС\Протоколы\2020\Протокол №10 от 25.06.2020\СМО\[МАКС.xls]Лист2'!$AH201</f>
    </oc>
    <nc r="BM58">
      <v>0</v>
    </nc>
  </rcc>
  <rcc rId="330636" sId="4" numFmtId="4">
    <oc r="BN58">
      <f>'Y:\Документы ТФОМС\Комиссия по разработке ТПОМС\Протоколы\2020\Протокол №10 от 25.06.2020\СМО\[МАКС.xls]Лист2'!$AH55</f>
    </oc>
    <nc r="BN58">
      <v>0</v>
    </nc>
  </rcc>
  <rcc rId="330637" sId="4" numFmtId="4">
    <oc r="BO58">
      <f>'Y:\Документы ТФОМС\Комиссия по разработке ТПОМС\Протоколы\2020\Протокол №10 от 25.06.2020\СМО\[МАКС.xls]Лист2'!$AI201</f>
    </oc>
    <nc r="BO58">
      <v>0</v>
    </nc>
  </rcc>
  <rcc rId="330638" sId="4" numFmtId="4">
    <oc r="BP58">
      <f>'Y:\Документы ТФОМС\Комиссия по разработке ТПОМС\Протоколы\2020\Протокол №10 от 25.06.2020\СМО\[МАКС.xls]Лист2'!$AI55</f>
    </oc>
    <nc r="BP58">
      <v>0</v>
    </nc>
  </rcc>
  <rcc rId="330639" sId="4" numFmtId="4">
    <oc r="BQ58">
      <f>'Y:\Документы ТФОМС\Комиссия по разработке ТПОМС\Протоколы\2020\Протокол №10 от 25.06.2020\СМО\[МАКС.xls]Лист2'!$AM201</f>
    </oc>
    <nc r="BQ58">
      <v>0</v>
    </nc>
  </rcc>
  <rcc rId="330640" sId="4" numFmtId="4">
    <oc r="BR58">
      <f>'Y:\Документы ТФОМС\Комиссия по разработке ТПОМС\Протоколы\2020\Протокол №10 от 25.06.2020\СМО\[МАКС.xls]Лист2'!$AM55</f>
    </oc>
    <nc r="BR58">
      <v>0</v>
    </nc>
  </rcc>
  <rcc rId="330641" sId="4" numFmtId="4">
    <oc r="BS58">
      <f>'Y:\Документы ТФОМС\Комиссия по разработке ТПОМС\Протоколы\2020\Протокол №10 от 25.06.2020\СМО\[МАКС.xls]Лист2'!$AJ201</f>
    </oc>
    <nc r="BS58">
      <v>0</v>
    </nc>
  </rcc>
  <rcc rId="330642" sId="4" numFmtId="4">
    <oc r="BT58">
      <f>'Y:\Документы ТФОМС\Комиссия по разработке ТПОМС\Протоколы\2020\Протокол №10 от 25.06.2020\СМО\[МАКС.xls]Лист2'!$AJ55</f>
    </oc>
    <nc r="BT58">
      <v>0</v>
    </nc>
  </rcc>
  <rcc rId="330643" sId="4" numFmtId="4">
    <oc r="BU58">
      <f>'Y:\Документы ТФОМС\Комиссия по разработке ТПОМС\Протоколы\2020\Протокол №10 от 25.06.2020\СМО\[МАКС.xls]Лист2'!$AK201</f>
    </oc>
    <nc r="BU58">
      <v>0</v>
    </nc>
  </rcc>
  <rcc rId="330644" sId="4" numFmtId="4">
    <oc r="BV58">
      <f>'Y:\Документы ТФОМС\Комиссия по разработке ТПОМС\Протоколы\2020\Протокол №10 от 25.06.2020\СМО\[МАКС.xls]Лист2'!$AK55</f>
    </oc>
    <nc r="BV58">
      <v>0</v>
    </nc>
  </rcc>
  <rcc rId="330645" sId="4" numFmtId="4">
    <oc r="BW58">
      <f>'Y:\Документы ТФОМС\Комиссия по разработке ТПОМС\Протоколы\2020\Протокол №10 от 25.06.2020\СМО\[МАКС.xls]Лист2'!$AL201</f>
    </oc>
    <nc r="BW58">
      <v>0</v>
    </nc>
  </rcc>
  <rcc rId="330646" sId="4" numFmtId="4">
    <oc r="BX58">
      <f>'Y:\Документы ТФОМС\Комиссия по разработке ТПОМС\Протоколы\2020\Протокол №10 от 25.06.2020\СМО\[МАКС.xls]Лист2'!$AL55</f>
    </oc>
    <nc r="BX58">
      <v>0</v>
    </nc>
  </rcc>
  <rcc rId="330647" sId="4" numFmtId="4">
    <oc r="BY58">
      <f>'Y:\Документы ТФОМС\Комиссия по разработке ТПОМС\Протоколы\2020\Протокол №10 от 25.06.2020\СМО\[МАКС.xls]Лист2'!$AN201</f>
    </oc>
    <nc r="BY58">
      <v>0</v>
    </nc>
  </rcc>
  <rcc rId="330648" sId="4" numFmtId="4">
    <oc r="BZ58">
      <f>'Y:\Документы ТФОМС\Комиссия по разработке ТПОМС\Протоколы\2020\Протокол №10 от 25.06.2020\СМО\[МАКС.xls]Лист2'!$AN55</f>
    </oc>
    <nc r="BZ58">
      <v>0</v>
    </nc>
  </rcc>
  <rcc rId="330649" sId="4" numFmtId="4">
    <oc r="CC58">
      <f>'Y:\Документы ТФОМС\Комиссия по разработке ТПОМС\Протоколы\2020\Протокол №10 от 25.06.2020\СМО\[МАКС.xls]Лист2'!$AQ201</f>
    </oc>
    <nc r="CC58">
      <v>0</v>
    </nc>
  </rcc>
  <rcc rId="330650" sId="4" numFmtId="4">
    <oc r="CD58">
      <f>'Y:\Документы ТФОМС\Комиссия по разработке ТПОМС\Протоколы\2020\Протокол №10 от 25.06.2020\СМО\[МАКС.xls]Лист2'!$AQ55</f>
    </oc>
    <nc r="CD58">
      <v>0</v>
    </nc>
  </rcc>
  <rcc rId="330651" sId="4" numFmtId="4">
    <oc r="CE58">
      <f>'Y:\Документы ТФОМС\Комиссия по разработке ТПОМС\Протоколы\2020\Протокол №10 от 25.06.2020\СМО\[МАКС.xls]Лист2'!$AR201</f>
    </oc>
    <nc r="CE58">
      <v>0</v>
    </nc>
  </rcc>
  <rcc rId="330652" sId="4" numFmtId="4">
    <oc r="CF58">
      <f>'Y:\Документы ТФОМС\Комиссия по разработке ТПОМС\Протоколы\2020\Протокол №10 от 25.06.2020\СМО\[МАКС.xls]Лист2'!$AR55</f>
    </oc>
    <nc r="CF58">
      <v>0</v>
    </nc>
  </rcc>
  <rcc rId="330653" sId="4" numFmtId="4">
    <oc r="CG58">
      <f>'Y:\Документы ТФОМС\Комиссия по разработке ТПОМС\Протоколы\2020\Протокол №10 от 25.06.2020\СМО\[МАКС.xls]Лист2'!$AS201</f>
    </oc>
    <nc r="CG58">
      <v>0</v>
    </nc>
  </rcc>
  <rcc rId="330654" sId="4" numFmtId="4">
    <oc r="CH58">
      <f>'Y:\Документы ТФОМС\Комиссия по разработке ТПОМС\Протоколы\2020\Протокол №10 от 25.06.2020\СМО\[МАКС.xls]Лист2'!$AS55</f>
    </oc>
    <nc r="CH58">
      <v>0</v>
    </nc>
  </rcc>
  <rcc rId="330655" sId="4" numFmtId="4">
    <oc r="CI58">
      <f>'Y:\Документы ТФОМС\Комиссия по разработке ТПОМС\Протоколы\2020\Протокол №10 от 25.06.2020\СМО\[МАКС.xls]Лист2'!$AW201</f>
    </oc>
    <nc r="CI58">
      <v>4</v>
    </nc>
  </rcc>
  <rcc rId="330656" sId="4" numFmtId="4">
    <oc r="CJ58">
      <f>'Y:\Документы ТФОМС\Комиссия по разработке ТПОМС\Протоколы\2020\Протокол №10 от 25.06.2020\СМО\[МАКС.xls]Лист2'!$AW55</f>
    </oc>
    <nc r="CJ58">
      <v>188513.28</v>
    </nc>
  </rcc>
  <rcc rId="330657" sId="4" numFmtId="4">
    <oc r="CK58">
      <f>'Y:\Документы ТФОМС\Комиссия по разработке ТПОМС\Протоколы\2020\Протокол №10 от 25.06.2020\СМО\[МАКС.xls]Лист2'!$AT201</f>
    </oc>
    <nc r="CK58">
      <v>1</v>
    </nc>
  </rcc>
  <rcc rId="330658" sId="4" numFmtId="4">
    <oc r="CL58">
      <f>'Y:\Документы ТФОМС\Комиссия по разработке ТПОМС\Протоколы\2020\Протокол №10 от 25.06.2020\СМО\[МАКС.xls]Лист2'!$AT55</f>
    </oc>
    <nc r="CL58">
      <v>47914.64</v>
    </nc>
  </rcc>
  <rcc rId="330659" sId="4" numFmtId="4">
    <oc r="CM58">
      <f>'Y:\Документы ТФОМС\Комиссия по разработке ТПОМС\Протоколы\2020\Протокол №10 от 25.06.2020\СМО\[МАКС.xls]Лист2'!$AU201</f>
    </oc>
    <nc r="CM58">
      <v>0</v>
    </nc>
  </rcc>
  <rcc rId="330660" sId="4" numFmtId="4">
    <oc r="CN58">
      <f>'Y:\Документы ТФОМС\Комиссия по разработке ТПОМС\Протоколы\2020\Протокол №10 от 25.06.2020\СМО\[МАКС.xls]Лист2'!$AU55</f>
    </oc>
    <nc r="CN58">
      <v>0</v>
    </nc>
  </rcc>
  <rcc rId="330661" sId="4" numFmtId="4">
    <oc r="CO58">
      <f>'Y:\Документы ТФОМС\Комиссия по разработке ТПОМС\Протоколы\2020\Протокол №10 от 25.06.2020\СМО\[МАКС.xls]Лист2'!$AV201</f>
    </oc>
    <nc r="CO58">
      <v>0</v>
    </nc>
  </rcc>
  <rcc rId="330662" sId="4" numFmtId="4">
    <oc r="CP58">
      <f>'Y:\Документы ТФОМС\Комиссия по разработке ТПОМС\Протоколы\2020\Протокол №10 от 25.06.2020\СМО\[МАКС.xls]Лист2'!$AV55</f>
    </oc>
    <nc r="CP58">
      <v>0</v>
    </nc>
  </rcc>
  <rcc rId="330663" sId="4" numFmtId="4">
    <oc r="CQ58">
      <f>'Y:\Документы ТФОМС\Комиссия по разработке ТПОМС\Протоколы\2020\Протокол №10 от 25.06.2020\СМО\[МАКС.xls]Лист2'!$AX201</f>
    </oc>
    <nc r="CQ58">
      <v>0</v>
    </nc>
  </rcc>
  <rcc rId="330664" sId="4" numFmtId="4">
    <oc r="CR58">
      <f>'Y:\Документы ТФОМС\Комиссия по разработке ТПОМС\Протоколы\2020\Протокол №10 от 25.06.2020\СМО\[МАКС.xls]Лист2'!$AX55</f>
    </oc>
    <nc r="CR58">
      <v>0</v>
    </nc>
  </rcc>
  <rcc rId="330665" sId="4" numFmtId="4">
    <oc r="AA59">
      <f>'Y:\Документы ТФОМС\Комиссия по разработке ТПОМС\Протоколы\2020\Протокол №10 от 25.06.2020\СМО\[МАКС.xls]Лист2'!$M202</f>
    </oc>
    <nc r="AA59">
      <v>0</v>
    </nc>
  </rcc>
  <rcc rId="330666" sId="4" numFmtId="4">
    <oc r="AB59">
      <f>'Y:\Документы ТФОМС\Комиссия по разработке ТПОМС\Протоколы\2020\Протокол №10 от 25.06.2020\СМО\[МАКС.xls]Лист2'!$M56</f>
    </oc>
    <nc r="AB59">
      <v>0</v>
    </nc>
  </rcc>
  <rcc rId="330667" sId="4" numFmtId="4">
    <oc r="AC59">
      <f>'Y:\Документы ТФОМС\Комиссия по разработке ТПОМС\Протоколы\2020\Протокол №10 от 25.06.2020\СМО\[МАКС.xls]Лист2'!$N202</f>
    </oc>
    <nc r="AC59">
      <v>0</v>
    </nc>
  </rcc>
  <rcc rId="330668" sId="4" numFmtId="4">
    <oc r="AD59">
      <f>'Y:\Документы ТФОМС\Комиссия по разработке ТПОМС\Протоколы\2020\Протокол №10 от 25.06.2020\СМО\[МАКС.xls]Лист2'!$N56</f>
    </oc>
    <nc r="AD59">
      <v>0</v>
    </nc>
  </rcc>
  <rcc rId="330669" sId="4" numFmtId="4">
    <oc r="AE59">
      <f>'Y:\Документы ТФОМС\Комиссия по разработке ТПОМС\Протоколы\2020\Протокол №10 от 25.06.2020\СМО\[МАКС.xls]Лист2'!$O202</f>
    </oc>
    <nc r="AE59">
      <v>0</v>
    </nc>
  </rcc>
  <rcc rId="330670" sId="4" numFmtId="4">
    <oc r="AF59">
      <f>'Y:\Документы ТФОМС\Комиссия по разработке ТПОМС\Протоколы\2020\Протокол №10 от 25.06.2020\СМО\[МАКС.xls]Лист2'!$O56</f>
    </oc>
    <nc r="AF59">
      <v>0</v>
    </nc>
  </rcc>
  <rcc rId="330671" sId="4" numFmtId="4">
    <oc r="AG59">
      <f>'Y:\Документы ТФОМС\Комиссия по разработке ТПОМС\Протоколы\2020\Протокол №10 от 25.06.2020\СМО\[МАКС.xls]Лист2'!$S202</f>
    </oc>
    <nc r="AG59">
      <v>0</v>
    </nc>
  </rcc>
  <rcc rId="330672" sId="4" numFmtId="4">
    <oc r="AH59">
      <f>'Y:\Документы ТФОМС\Комиссия по разработке ТПОМС\Протоколы\2020\Протокол №10 от 25.06.2020\СМО\[МАКС.xls]Лист2'!$S56</f>
    </oc>
    <nc r="AH59">
      <v>0</v>
    </nc>
  </rcc>
  <rcc rId="330673" sId="4" numFmtId="4">
    <oc r="AI59">
      <f>'Y:\Документы ТФОМС\Комиссия по разработке ТПОМС\Протоколы\2020\Протокол №10 от 25.06.2020\СМО\[МАКС.xls]Лист2'!$P202</f>
    </oc>
    <nc r="AI59">
      <v>0</v>
    </nc>
  </rcc>
  <rcc rId="330674" sId="4" numFmtId="4">
    <oc r="AJ59">
      <f>'Y:\Документы ТФОМС\Комиссия по разработке ТПОМС\Протоколы\2020\Протокол №10 от 25.06.2020\СМО\[МАКС.xls]Лист2'!$P56</f>
    </oc>
    <nc r="AJ59">
      <v>0</v>
    </nc>
  </rcc>
  <rcc rId="330675" sId="4" numFmtId="4">
    <oc r="AK59">
      <f>'Y:\Документы ТФОМС\Комиссия по разработке ТПОМС\Протоколы\2020\Протокол №10 от 25.06.2020\СМО\[МАКС.xls]Лист2'!$Q202</f>
    </oc>
    <nc r="AK59">
      <v>0</v>
    </nc>
  </rcc>
  <rcc rId="330676" sId="4" numFmtId="4">
    <oc r="AL59">
      <f>'Y:\Документы ТФОМС\Комиссия по разработке ТПОМС\Протоколы\2020\Протокол №10 от 25.06.2020\СМО\[МАКС.xls]Лист2'!$Q56</f>
    </oc>
    <nc r="AL59">
      <v>0</v>
    </nc>
  </rcc>
  <rcc rId="330677" sId="4" numFmtId="4">
    <oc r="AM59">
      <f>'Y:\Документы ТФОМС\Комиссия по разработке ТПОМС\Протоколы\2020\Протокол №10 от 25.06.2020\СМО\[МАКС.xls]Лист2'!$R202</f>
    </oc>
    <nc r="AM59">
      <v>0</v>
    </nc>
  </rcc>
  <rcc rId="330678" sId="4" numFmtId="4">
    <oc r="AN59">
      <f>'Y:\Документы ТФОМС\Комиссия по разработке ТПОМС\Протоколы\2020\Протокол №10 от 25.06.2020\СМО\[МАКС.xls]Лист2'!$R56</f>
    </oc>
    <nc r="AN59">
      <v>0</v>
    </nc>
  </rcc>
  <rcc rId="330679" sId="4" numFmtId="4">
    <oc r="AO59">
      <f>'Y:\Документы ТФОМС\Комиссия по разработке ТПОМС\Протоколы\2020\Протокол №10 от 25.06.2020\СМО\[МАКС.xls]Лист2'!$T202</f>
    </oc>
    <nc r="AO59">
      <v>0</v>
    </nc>
  </rcc>
  <rcc rId="330680" sId="4" numFmtId="4">
    <oc r="AP59">
      <f>'Y:\Документы ТФОМС\Комиссия по разработке ТПОМС\Протоколы\2020\Протокол №10 от 25.06.2020\СМО\[МАКС.xls]Лист2'!$T56</f>
    </oc>
    <nc r="AP59">
      <v>0</v>
    </nc>
  </rcc>
  <rcc rId="330681" sId="4" numFmtId="4">
    <oc r="AS59">
      <f>'Y:\Документы ТФОМС\Комиссия по разработке ТПОМС\Протоколы\2020\Протокол №10 от 25.06.2020\СМО\[МАКС.xls]Лист2'!$W202</f>
    </oc>
    <nc r="AS59">
      <v>0</v>
    </nc>
  </rcc>
  <rcc rId="330682" sId="4" numFmtId="4">
    <oc r="AT59">
      <f>'Y:\Документы ТФОМС\Комиссия по разработке ТПОМС\Протоколы\2020\Протокол №10 от 25.06.2020\СМО\[МАКС.xls]Лист2'!$W56</f>
    </oc>
    <nc r="AT59">
      <v>0</v>
    </nc>
  </rcc>
  <rcc rId="330683" sId="4" numFmtId="4">
    <oc r="AU59">
      <f>'Y:\Документы ТФОМС\Комиссия по разработке ТПОМС\Протоколы\2020\Протокол №10 от 25.06.2020\СМО\[МАКС.xls]Лист2'!$X202</f>
    </oc>
    <nc r="AU59">
      <v>0</v>
    </nc>
  </rcc>
  <rcc rId="330684" sId="4" numFmtId="4">
    <oc r="AV59">
      <f>'Y:\Документы ТФОМС\Комиссия по разработке ТПОМС\Протоколы\2020\Протокол №10 от 25.06.2020\СМО\[МАКС.xls]Лист2'!$X56</f>
    </oc>
    <nc r="AV59">
      <v>0</v>
    </nc>
  </rcc>
  <rcc rId="330685" sId="4" numFmtId="4">
    <oc r="AW59">
      <f>'Y:\Документы ТФОМС\Комиссия по разработке ТПОМС\Протоколы\2020\Протокол №10 от 25.06.2020\СМО\[МАКС.xls]Лист2'!$Y202</f>
    </oc>
    <nc r="AW59">
      <v>0</v>
    </nc>
  </rcc>
  <rcc rId="330686" sId="4" numFmtId="4">
    <oc r="AX59">
      <f>'Y:\Документы ТФОМС\Комиссия по разработке ТПОМС\Протоколы\2020\Протокол №10 от 25.06.2020\СМО\[МАКС.xls]Лист2'!$Y56</f>
    </oc>
    <nc r="AX59">
      <v>0</v>
    </nc>
  </rcc>
  <rcc rId="330687" sId="4" numFmtId="4">
    <oc r="AY59">
      <f>'Y:\Документы ТФОМС\Комиссия по разработке ТПОМС\Протоколы\2020\Протокол №10 от 25.06.2020\СМО\[МАКС.xls]Лист2'!$AC202</f>
    </oc>
    <nc r="AY59">
      <v>0</v>
    </nc>
  </rcc>
  <rcc rId="330688" sId="4" numFmtId="4">
    <oc r="AZ59">
      <f>'Y:\Документы ТФОМС\Комиссия по разработке ТПОМС\Протоколы\2020\Протокол №10 от 25.06.2020\СМО\[МАКС.xls]Лист2'!$AC56</f>
    </oc>
    <nc r="AZ59">
      <v>0</v>
    </nc>
  </rcc>
  <rcc rId="330689" sId="4" numFmtId="4">
    <oc r="BA59">
      <f>'Y:\Документы ТФОМС\Комиссия по разработке ТПОМС\Протоколы\2020\Протокол №10 от 25.06.2020\СМО\[МАКС.xls]Лист2'!$Z202</f>
    </oc>
    <nc r="BA59">
      <v>0</v>
    </nc>
  </rcc>
  <rcc rId="330690" sId="4" numFmtId="4">
    <oc r="BB59">
      <f>'Y:\Документы ТФОМС\Комиссия по разработке ТПОМС\Протоколы\2020\Протокол №10 от 25.06.2020\СМО\[МАКС.xls]Лист2'!$Z56</f>
    </oc>
    <nc r="BB59">
      <v>0</v>
    </nc>
  </rcc>
  <rcc rId="330691" sId="4" numFmtId="4">
    <oc r="BC59">
      <f>'Y:\Документы ТФОМС\Комиссия по разработке ТПОМС\Протоколы\2020\Протокол №10 от 25.06.2020\СМО\[МАКС.xls]Лист2'!$AA202</f>
    </oc>
    <nc r="BC59">
      <v>0</v>
    </nc>
  </rcc>
  <rcc rId="330692" sId="4" numFmtId="4">
    <oc r="BD59">
      <f>'Y:\Документы ТФОМС\Комиссия по разработке ТПОМС\Протоколы\2020\Протокол №10 от 25.06.2020\СМО\[МАКС.xls]Лист2'!$AA56</f>
    </oc>
    <nc r="BD59">
      <v>0</v>
    </nc>
  </rcc>
  <rcc rId="330693" sId="4" numFmtId="4">
    <oc r="BE59">
      <f>'Y:\Документы ТФОМС\Комиссия по разработке ТПОМС\Протоколы\2020\Протокол №10 от 25.06.2020\СМО\[МАКС.xls]Лист2'!$AB202</f>
    </oc>
    <nc r="BE59">
      <v>0</v>
    </nc>
  </rcc>
  <rcc rId="330694" sId="4" numFmtId="4">
    <oc r="BF59">
      <f>'Y:\Документы ТФОМС\Комиссия по разработке ТПОМС\Протоколы\2020\Протокол №10 от 25.06.2020\СМО\[МАКС.xls]Лист2'!$AB56</f>
    </oc>
    <nc r="BF59">
      <v>0</v>
    </nc>
  </rcc>
  <rcc rId="330695" sId="4" numFmtId="4">
    <oc r="BG59">
      <f>'Y:\Документы ТФОМС\Комиссия по разработке ТПОМС\Протоколы\2020\Протокол №10 от 25.06.2020\СМО\[МАКС.xls]Лист2'!$AD202</f>
    </oc>
    <nc r="BG59">
      <v>0</v>
    </nc>
  </rcc>
  <rcc rId="330696" sId="4" numFmtId="4">
    <oc r="BH59">
      <f>'Y:\Документы ТФОМС\Комиссия по разработке ТПОМС\Протоколы\2020\Протокол №10 от 25.06.2020\СМО\[МАКС.xls]Лист2'!$AD56</f>
    </oc>
    <nc r="BH59">
      <v>0</v>
    </nc>
  </rcc>
  <rcc rId="330697" sId="4" numFmtId="4">
    <oc r="BK59">
      <f>'Y:\Документы ТФОМС\Комиссия по разработке ТПОМС\Протоколы\2020\Протокол №10 от 25.06.2020\СМО\[МАКС.xls]Лист2'!$AG202</f>
    </oc>
    <nc r="BK59">
      <v>0</v>
    </nc>
  </rcc>
  <rcc rId="330698" sId="4" numFmtId="4">
    <oc r="BL59">
      <f>'Y:\Документы ТФОМС\Комиссия по разработке ТПОМС\Протоколы\2020\Протокол №10 от 25.06.2020\СМО\[МАКС.xls]Лист2'!$AG56</f>
    </oc>
    <nc r="BL59">
      <v>0</v>
    </nc>
  </rcc>
  <rcc rId="330699" sId="4" numFmtId="4">
    <oc r="BM59">
      <f>'Y:\Документы ТФОМС\Комиссия по разработке ТПОМС\Протоколы\2020\Протокол №10 от 25.06.2020\СМО\[МАКС.xls]Лист2'!$AH202</f>
    </oc>
    <nc r="BM59">
      <v>0</v>
    </nc>
  </rcc>
  <rcc rId="330700" sId="4" numFmtId="4">
    <oc r="BN59">
      <f>'Y:\Документы ТФОМС\Комиссия по разработке ТПОМС\Протоколы\2020\Протокол №10 от 25.06.2020\СМО\[МАКС.xls]Лист2'!$AH56</f>
    </oc>
    <nc r="BN59">
      <v>0</v>
    </nc>
  </rcc>
  <rcc rId="330701" sId="4" numFmtId="4">
    <oc r="BO59">
      <f>'Y:\Документы ТФОМС\Комиссия по разработке ТПОМС\Протоколы\2020\Протокол №10 от 25.06.2020\СМО\[МАКС.xls]Лист2'!$AI202</f>
    </oc>
    <nc r="BO59">
      <v>0</v>
    </nc>
  </rcc>
  <rcc rId="330702" sId="4" numFmtId="4">
    <oc r="BP59">
      <f>'Y:\Документы ТФОМС\Комиссия по разработке ТПОМС\Протоколы\2020\Протокол №10 от 25.06.2020\СМО\[МАКС.xls]Лист2'!$AI56</f>
    </oc>
    <nc r="BP59">
      <v>0</v>
    </nc>
  </rcc>
  <rcc rId="330703" sId="4" numFmtId="4">
    <oc r="BQ59">
      <f>'Y:\Документы ТФОМС\Комиссия по разработке ТПОМС\Протоколы\2020\Протокол №10 от 25.06.2020\СМО\[МАКС.xls]Лист2'!$AM202</f>
    </oc>
    <nc r="BQ59">
      <v>0</v>
    </nc>
  </rcc>
  <rcc rId="330704" sId="4" numFmtId="4">
    <oc r="BR59">
      <f>'Y:\Документы ТФОМС\Комиссия по разработке ТПОМС\Протоколы\2020\Протокол №10 от 25.06.2020\СМО\[МАКС.xls]Лист2'!$AM56</f>
    </oc>
    <nc r="BR59">
      <v>0</v>
    </nc>
  </rcc>
  <rcc rId="330705" sId="4" numFmtId="4">
    <oc r="BS59">
      <f>'Y:\Документы ТФОМС\Комиссия по разработке ТПОМС\Протоколы\2020\Протокол №10 от 25.06.2020\СМО\[МАКС.xls]Лист2'!$AJ202</f>
    </oc>
    <nc r="BS59">
      <v>0</v>
    </nc>
  </rcc>
  <rcc rId="330706" sId="4" numFmtId="4">
    <oc r="BT59">
      <f>'Y:\Документы ТФОМС\Комиссия по разработке ТПОМС\Протоколы\2020\Протокол №10 от 25.06.2020\СМО\[МАКС.xls]Лист2'!$AJ56</f>
    </oc>
    <nc r="BT59">
      <v>0</v>
    </nc>
  </rcc>
  <rcc rId="330707" sId="4" numFmtId="4">
    <oc r="BU59">
      <f>'Y:\Документы ТФОМС\Комиссия по разработке ТПОМС\Протоколы\2020\Протокол №10 от 25.06.2020\СМО\[МАКС.xls]Лист2'!$AK202</f>
    </oc>
    <nc r="BU59">
      <v>0</v>
    </nc>
  </rcc>
  <rcc rId="330708" sId="4" numFmtId="4">
    <oc r="BV59">
      <f>'Y:\Документы ТФОМС\Комиссия по разработке ТПОМС\Протоколы\2020\Протокол №10 от 25.06.2020\СМО\[МАКС.xls]Лист2'!$AK56</f>
    </oc>
    <nc r="BV59">
      <v>0</v>
    </nc>
  </rcc>
  <rcc rId="330709" sId="4" numFmtId="4">
    <oc r="BW59">
      <f>'Y:\Документы ТФОМС\Комиссия по разработке ТПОМС\Протоколы\2020\Протокол №10 от 25.06.2020\СМО\[МАКС.xls]Лист2'!$AL202</f>
    </oc>
    <nc r="BW59">
      <v>0</v>
    </nc>
  </rcc>
  <rcc rId="330710" sId="4" numFmtId="4">
    <oc r="BX59">
      <f>'Y:\Документы ТФОМС\Комиссия по разработке ТПОМС\Протоколы\2020\Протокол №10 от 25.06.2020\СМО\[МАКС.xls]Лист2'!$AL56</f>
    </oc>
    <nc r="BX59">
      <v>0</v>
    </nc>
  </rcc>
  <rcc rId="330711" sId="4" numFmtId="4">
    <oc r="BY59">
      <f>'Y:\Документы ТФОМС\Комиссия по разработке ТПОМС\Протоколы\2020\Протокол №10 от 25.06.2020\СМО\[МАКС.xls]Лист2'!$AN202</f>
    </oc>
    <nc r="BY59">
      <v>0</v>
    </nc>
  </rcc>
  <rcc rId="330712" sId="4" numFmtId="4">
    <oc r="BZ59">
      <f>'Y:\Документы ТФОМС\Комиссия по разработке ТПОМС\Протоколы\2020\Протокол №10 от 25.06.2020\СМО\[МАКС.xls]Лист2'!$AN56</f>
    </oc>
    <nc r="BZ59">
      <v>0</v>
    </nc>
  </rcc>
  <rcc rId="330713" sId="4" numFmtId="4">
    <oc r="CC59">
      <f>'Y:\Документы ТФОМС\Комиссия по разработке ТПОМС\Протоколы\2020\Протокол №10 от 25.06.2020\СМО\[МАКС.xls]Лист2'!$AQ202</f>
    </oc>
    <nc r="CC59">
      <v>0</v>
    </nc>
  </rcc>
  <rcc rId="330714" sId="4" numFmtId="4">
    <oc r="CD59">
      <f>'Y:\Документы ТФОМС\Комиссия по разработке ТПОМС\Протоколы\2020\Протокол №10 от 25.06.2020\СМО\[МАКС.xls]Лист2'!$AQ56</f>
    </oc>
    <nc r="CD59">
      <v>0</v>
    </nc>
  </rcc>
  <rcc rId="330715" sId="4" numFmtId="4">
    <oc r="CE59">
      <f>'Y:\Документы ТФОМС\Комиссия по разработке ТПОМС\Протоколы\2020\Протокол №10 от 25.06.2020\СМО\[МАКС.xls]Лист2'!$AR202</f>
    </oc>
    <nc r="CE59">
      <v>0</v>
    </nc>
  </rcc>
  <rcc rId="330716" sId="4" numFmtId="4">
    <oc r="CF59">
      <f>'Y:\Документы ТФОМС\Комиссия по разработке ТПОМС\Протоколы\2020\Протокол №10 от 25.06.2020\СМО\[МАКС.xls]Лист2'!$AR56</f>
    </oc>
    <nc r="CF59">
      <v>0</v>
    </nc>
  </rcc>
  <rcc rId="330717" sId="4" numFmtId="4">
    <oc r="CG59">
      <f>'Y:\Документы ТФОМС\Комиссия по разработке ТПОМС\Протоколы\2020\Протокол №10 от 25.06.2020\СМО\[МАКС.xls]Лист2'!$AS202</f>
    </oc>
    <nc r="CG59">
      <v>0</v>
    </nc>
  </rcc>
  <rcc rId="330718" sId="4" numFmtId="4">
    <oc r="CH59">
      <f>'Y:\Документы ТФОМС\Комиссия по разработке ТПОМС\Протоколы\2020\Протокол №10 от 25.06.2020\СМО\[МАКС.xls]Лист2'!$AS56</f>
    </oc>
    <nc r="CH59">
      <v>0</v>
    </nc>
  </rcc>
  <rcc rId="330719" sId="4" numFmtId="4">
    <oc r="CI59">
      <f>'Y:\Документы ТФОМС\Комиссия по разработке ТПОМС\Протоколы\2020\Протокол №10 от 25.06.2020\СМО\[МАКС.xls]Лист2'!$AW202</f>
    </oc>
    <nc r="CI59">
      <v>0</v>
    </nc>
  </rcc>
  <rcc rId="330720" sId="4" numFmtId="4">
    <oc r="CJ59">
      <f>'Y:\Документы ТФОМС\Комиссия по разработке ТПОМС\Протоколы\2020\Протокол №10 от 25.06.2020\СМО\[МАКС.xls]Лист2'!$AW56</f>
    </oc>
    <nc r="CJ59">
      <v>0</v>
    </nc>
  </rcc>
  <rcc rId="330721" sId="4" numFmtId="4">
    <oc r="CK59">
      <f>'Y:\Документы ТФОМС\Комиссия по разработке ТПОМС\Протоколы\2020\Протокол №10 от 25.06.2020\СМО\[МАКС.xls]Лист2'!$AT202</f>
    </oc>
    <nc r="CK59">
      <v>0</v>
    </nc>
  </rcc>
  <rcc rId="330722" sId="4" numFmtId="4">
    <oc r="CL59">
      <f>'Y:\Документы ТФОМС\Комиссия по разработке ТПОМС\Протоколы\2020\Протокол №10 от 25.06.2020\СМО\[МАКС.xls]Лист2'!$AT56</f>
    </oc>
    <nc r="CL59">
      <v>0</v>
    </nc>
  </rcc>
  <rcc rId="330723" sId="4" numFmtId="4">
    <oc r="CM59">
      <f>'Y:\Документы ТФОМС\Комиссия по разработке ТПОМС\Протоколы\2020\Протокол №10 от 25.06.2020\СМО\[МАКС.xls]Лист2'!$AU202</f>
    </oc>
    <nc r="CM59">
      <v>0</v>
    </nc>
  </rcc>
  <rcc rId="330724" sId="4" numFmtId="4">
    <oc r="CN59">
      <f>'Y:\Документы ТФОМС\Комиссия по разработке ТПОМС\Протоколы\2020\Протокол №10 от 25.06.2020\СМО\[МАКС.xls]Лист2'!$AU56</f>
    </oc>
    <nc r="CN59">
      <v>0</v>
    </nc>
  </rcc>
  <rcc rId="330725" sId="4" numFmtId="4">
    <oc r="CO59">
      <f>'Y:\Документы ТФОМС\Комиссия по разработке ТПОМС\Протоколы\2020\Протокол №10 от 25.06.2020\СМО\[МАКС.xls]Лист2'!$AV202</f>
    </oc>
    <nc r="CO59">
      <v>0</v>
    </nc>
  </rcc>
  <rcc rId="330726" sId="4" numFmtId="4">
    <oc r="CP59">
      <f>'Y:\Документы ТФОМС\Комиссия по разработке ТПОМС\Протоколы\2020\Протокол №10 от 25.06.2020\СМО\[МАКС.xls]Лист2'!$AV56</f>
    </oc>
    <nc r="CP59">
      <v>0</v>
    </nc>
  </rcc>
  <rcc rId="330727" sId="4" numFmtId="4">
    <oc r="CQ59">
      <f>'Y:\Документы ТФОМС\Комиссия по разработке ТПОМС\Протоколы\2020\Протокол №10 от 25.06.2020\СМО\[МАКС.xls]Лист2'!$AX202</f>
    </oc>
    <nc r="CQ59">
      <v>0</v>
    </nc>
  </rcc>
  <rcc rId="330728" sId="4" numFmtId="4">
    <oc r="CR59">
      <f>'Y:\Документы ТФОМС\Комиссия по разработке ТПОМС\Протоколы\2020\Протокол №10 от 25.06.2020\СМО\[МАКС.xls]Лист2'!$AX56</f>
    </oc>
    <nc r="CR59">
      <v>0</v>
    </nc>
  </rcc>
  <rcc rId="330729" sId="4" numFmtId="4">
    <oc r="AA60">
      <f>'Y:\Документы ТФОМС\Комиссия по разработке ТПОМС\Протоколы\2020\Протокол №10 от 25.06.2020\СМО\[МАКС.xls]Лист2'!$M203</f>
    </oc>
    <nc r="AA60">
      <v>13105</v>
    </nc>
  </rcc>
  <rcc rId="330730" sId="4" numFmtId="4">
    <oc r="AB60">
      <f>'Y:\Документы ТФОМС\Комиссия по разработке ТПОМС\Протоколы\2020\Протокол №10 от 25.06.2020\СМО\[МАКС.xls]Лист2'!$M57</f>
    </oc>
    <nc r="AB60">
      <v>6957956.8200000003</v>
    </nc>
  </rcc>
  <rcc rId="330731" sId="4" numFmtId="4">
    <oc r="AC60">
      <f>'Y:\Документы ТФОМС\Комиссия по разработке ТПОМС\Протоколы\2020\Протокол №10 от 25.06.2020\СМО\[МАКС.xls]Лист2'!$N203</f>
    </oc>
    <nc r="AC60">
      <v>1203</v>
    </nc>
  </rcc>
  <rcc rId="330732" sId="4" numFmtId="4">
    <oc r="AD60">
      <f>'Y:\Документы ТФОМС\Комиссия по разработке ТПОМС\Протоколы\2020\Протокол №10 от 25.06.2020\СМО\[МАКС.xls]Лист2'!$N57</f>
    </oc>
    <nc r="AD60">
      <v>556896.64</v>
    </nc>
  </rcc>
  <rcc rId="330733" sId="4" numFmtId="4">
    <oc r="AE60">
      <f>'Y:\Документы ТФОМС\Комиссия по разработке ТПОМС\Протоколы\2020\Протокол №10 от 25.06.2020\СМО\[МАКС.xls]Лист2'!$O203</f>
    </oc>
    <nc r="AE60">
      <v>7113</v>
    </nc>
  </rcc>
  <rcc rId="330734" sId="4" numFmtId="4">
    <oc r="AF60">
      <f>'Y:\Документы ТФОМС\Комиссия по разработке ТПОМС\Протоколы\2020\Протокол №10 от 25.06.2020\СМО\[МАКС.xls]Лист2'!$O57</f>
    </oc>
    <nc r="AF60">
      <v>9136429.0600000005</v>
    </nc>
  </rcc>
  <rcc rId="330735" sId="4" numFmtId="4">
    <oc r="AG60">
      <f>'Y:\Документы ТФОМС\Комиссия по разработке ТПОМС\Протоколы\2020\Протокол №10 от 25.06.2020\СМО\[МАКС.xls]Лист2'!$S203</f>
    </oc>
    <nc r="AG60">
      <v>184</v>
    </nc>
  </rcc>
  <rcc rId="330736" sId="4" numFmtId="4">
    <oc r="AH60">
      <f>'Y:\Документы ТФОМС\Комиссия по разработке ТПОМС\Протоколы\2020\Протокол №10 от 25.06.2020\СМО\[МАКС.xls]Лист2'!$S57</f>
    </oc>
    <nc r="AH60">
      <v>1367287.4</v>
    </nc>
  </rcc>
  <rcc rId="330737" sId="4" numFmtId="4">
    <oc r="AI60">
      <f>'Y:\Документы ТФОМС\Комиссия по разработке ТПОМС\Протоколы\2020\Протокол №10 от 25.06.2020\СМО\[МАКС.xls]Лист2'!$P203</f>
    </oc>
    <nc r="AI60">
      <v>457</v>
    </nc>
  </rcc>
  <rcc rId="330738" sId="4" numFmtId="4">
    <oc r="AJ60">
      <f>'Y:\Документы ТФОМС\Комиссия по разработке ТПОМС\Протоколы\2020\Протокол №10 от 25.06.2020\СМО\[МАКС.xls]Лист2'!$P57</f>
    </oc>
    <nc r="AJ60">
      <v>8498248.6500000004</v>
    </nc>
  </rcc>
  <rcc rId="330739" sId="4" numFmtId="4">
    <oc r="AK60">
      <f>'Y:\Документы ТФОМС\Комиссия по разработке ТПОМС\Протоколы\2020\Протокол №10 от 25.06.2020\СМО\[МАКС.xls]Лист2'!$Q203</f>
    </oc>
    <nc r="AK60">
      <v>0</v>
    </nc>
  </rcc>
  <rcc rId="330740" sId="4" numFmtId="4">
    <oc r="AL60">
      <f>'Y:\Документы ТФОМС\Комиссия по разработке ТПОМС\Протоколы\2020\Протокол №10 от 25.06.2020\СМО\[МАКС.xls]Лист2'!$Q57</f>
    </oc>
    <nc r="AL60">
      <v>0</v>
    </nc>
  </rcc>
  <rcc rId="330741" sId="4" numFmtId="4">
    <oc r="AM60">
      <f>'Y:\Документы ТФОМС\Комиссия по разработке ТПОМС\Протоколы\2020\Протокол №10 от 25.06.2020\СМО\[МАКС.xls]Лист2'!$R203</f>
    </oc>
    <nc r="AM60">
      <v>0</v>
    </nc>
  </rcc>
  <rcc rId="330742" sId="4" numFmtId="4">
    <oc r="AN60">
      <f>'Y:\Документы ТФОМС\Комиссия по разработке ТПОМС\Протоколы\2020\Протокол №10 от 25.06.2020\СМО\[МАКС.xls]Лист2'!$R57</f>
    </oc>
    <nc r="AN60">
      <v>0</v>
    </nc>
  </rcc>
  <rcc rId="330743" sId="4" numFmtId="4">
    <oc r="AO60">
      <f>'Y:\Документы ТФОМС\Комиссия по разработке ТПОМС\Протоколы\2020\Протокол №10 от 25.06.2020\СМО\[МАКС.xls]Лист2'!$T203</f>
    </oc>
    <nc r="AO60">
      <v>0</v>
    </nc>
  </rcc>
  <rcc rId="330744" sId="4" numFmtId="4">
    <oc r="AP60">
      <f>'Y:\Документы ТФОМС\Комиссия по разработке ТПОМС\Протоколы\2020\Протокол №10 от 25.06.2020\СМО\[МАКС.xls]Лист2'!$T57</f>
    </oc>
    <nc r="AP60">
      <v>0</v>
    </nc>
  </rcc>
  <rcc rId="330745" sId="4" numFmtId="4">
    <oc r="AS60">
      <f>'Y:\Документы ТФОМС\Комиссия по разработке ТПОМС\Протоколы\2020\Протокол №10 от 25.06.2020\СМО\[МАКС.xls]Лист2'!$W203</f>
    </oc>
    <nc r="AS60">
      <v>13809</v>
    </nc>
  </rcc>
  <rcc rId="330746" sId="4" numFmtId="4">
    <oc r="AT60">
      <f>'Y:\Документы ТФОМС\Комиссия по разработке ТПОМС\Протоколы\2020\Протокол №10 от 25.06.2020\СМО\[МАКС.xls]Лист2'!$W57</f>
    </oc>
    <nc r="AT60">
      <v>7046462</v>
    </nc>
  </rcc>
  <rcc rId="330747" sId="4" numFmtId="4">
    <oc r="AU60">
      <f>'Y:\Документы ТФОМС\Комиссия по разработке ТПОМС\Протоколы\2020\Протокол №10 от 25.06.2020\СМО\[МАКС.xls]Лист2'!$X203</f>
    </oc>
    <nc r="AU60">
      <v>1266</v>
    </nc>
  </rcc>
  <rcc rId="330748" sId="4" numFmtId="4">
    <oc r="AV60">
      <f>'Y:\Документы ТФОМС\Комиссия по разработке ТПОМС\Протоколы\2020\Протокол №10 от 25.06.2020\СМО\[МАКС.xls]Лист2'!$X57</f>
    </oc>
    <nc r="AV60">
      <v>586257.64</v>
    </nc>
  </rcc>
  <rcc rId="330749" sId="4" numFmtId="4">
    <oc r="AW60">
      <f>'Y:\Документы ТФОМС\Комиссия по разработке ТПОМС\Протоколы\2020\Протокол №10 от 25.06.2020\СМО\[МАКС.xls]Лист2'!$Y203</f>
    </oc>
    <nc r="AW60">
      <v>7486</v>
    </nc>
  </rcc>
  <rcc rId="330750" sId="4" numFmtId="4">
    <oc r="AX60">
      <f>'Y:\Документы ТФОМС\Комиссия по разработке ТПОМС\Протоколы\2020\Протокол №10 от 25.06.2020\СМО\[МАКС.xls]Лист2'!$Y57</f>
    </oc>
    <nc r="AX60">
      <v>9028381.3900000006</v>
    </nc>
  </rcc>
  <rcc rId="330751" sId="4" numFmtId="4">
    <oc r="AY60">
      <f>'Y:\Документы ТФОМС\Комиссия по разработке ТПОМС\Протоколы\2020\Протокол №10 от 25.06.2020\СМО\[МАКС.xls]Лист2'!$AC203</f>
    </oc>
    <nc r="AY60">
      <v>197</v>
    </nc>
  </rcc>
  <rcc rId="330752" sId="4" numFmtId="4">
    <oc r="AZ60">
      <f>'Y:\Документы ТФОМС\Комиссия по разработке ТПОМС\Протоколы\2020\Протокол №10 от 25.06.2020\СМО\[МАКС.xls]Лист2'!$AC57</f>
    </oc>
    <nc r="AZ60">
      <v>1467825.35</v>
    </nc>
  </rcc>
  <rcc rId="330753" sId="4" numFmtId="4">
    <oc r="BA60">
      <f>'Y:\Документы ТФОМС\Комиссия по разработке ТПОМС\Протоколы\2020\Протокол №10 от 25.06.2020\СМО\[МАКС.xls]Лист2'!$Z203</f>
    </oc>
    <nc r="BA60">
      <v>460</v>
    </nc>
  </rcc>
  <rcc rId="330754" sId="4" numFmtId="4">
    <oc r="BB60">
      <f>'Y:\Документы ТФОМС\Комиссия по разработке ТПОМС\Протоколы\2020\Протокол №10 от 25.06.2020\СМО\[МАКС.xls]Лист2'!$Z57</f>
    </oc>
    <nc r="BB60">
      <v>8708092.9600000009</v>
    </nc>
  </rcc>
  <rcc rId="330755" sId="4" numFmtId="4">
    <oc r="BC60">
      <f>'Y:\Документы ТФОМС\Комиссия по разработке ТПОМС\Протоколы\2020\Протокол №10 от 25.06.2020\СМО\[МАКС.xls]Лист2'!$AA203</f>
    </oc>
    <nc r="BC60">
      <v>0</v>
    </nc>
  </rcc>
  <rcc rId="330756" sId="4" numFmtId="4">
    <oc r="BD60">
      <f>'Y:\Документы ТФОМС\Комиссия по разработке ТПОМС\Протоколы\2020\Протокол №10 от 25.06.2020\СМО\[МАКС.xls]Лист2'!$AA57</f>
    </oc>
    <nc r="BD60">
      <v>0</v>
    </nc>
  </rcc>
  <rcc rId="330757" sId="4" numFmtId="4">
    <oc r="BE60">
      <f>'Y:\Документы ТФОМС\Комиссия по разработке ТПОМС\Протоколы\2020\Протокол №10 от 25.06.2020\СМО\[МАКС.xls]Лист2'!$AB203</f>
    </oc>
    <nc r="BE60">
      <v>0</v>
    </nc>
  </rcc>
  <rcc rId="330758" sId="4" numFmtId="4">
    <oc r="BF60">
      <f>'Y:\Документы ТФОМС\Комиссия по разработке ТПОМС\Протоколы\2020\Протокол №10 от 25.06.2020\СМО\[МАКС.xls]Лист2'!$AB57</f>
    </oc>
    <nc r="BF60">
      <v>0</v>
    </nc>
  </rcc>
  <rcc rId="330759" sId="4" numFmtId="4">
    <oc r="BG60">
      <f>'Y:\Документы ТФОМС\Комиссия по разработке ТПОМС\Протоколы\2020\Протокол №10 от 25.06.2020\СМО\[МАКС.xls]Лист2'!$AD203</f>
    </oc>
    <nc r="BG60">
      <v>0</v>
    </nc>
  </rcc>
  <rcc rId="330760" sId="4" numFmtId="4">
    <oc r="BH60">
      <f>'Y:\Документы ТФОМС\Комиссия по разработке ТПОМС\Протоколы\2020\Протокол №10 от 25.06.2020\СМО\[МАКС.xls]Лист2'!$AD57</f>
    </oc>
    <nc r="BH60">
      <v>0</v>
    </nc>
  </rcc>
  <rcc rId="330761" sId="4" numFmtId="4">
    <oc r="BK60">
      <f>'Y:\Документы ТФОМС\Комиссия по разработке ТПОМС\Протоколы\2020\Протокол №10 от 25.06.2020\СМО\[МАКС.xls]Лист2'!$AG203</f>
    </oc>
    <nc r="BK60">
      <v>15176</v>
    </nc>
  </rcc>
  <rcc rId="330762" sId="4" numFmtId="4">
    <oc r="BL60">
      <f>'Y:\Документы ТФОМС\Комиссия по разработке ТПОМС\Протоколы\2020\Протокол №10 от 25.06.2020\СМО\[МАКС.xls]Лист2'!$AG57</f>
    </oc>
    <nc r="BL60">
      <v>7280116.6900000004</v>
    </nc>
  </rcc>
  <rcc rId="330763" sId="4" numFmtId="4">
    <oc r="BM60">
      <f>'Y:\Документы ТФОМС\Комиссия по разработке ТПОМС\Протоколы\2020\Протокол №10 от 25.06.2020\СМО\[МАКС.xls]Лист2'!$AH203</f>
    </oc>
    <nc r="BM60">
      <v>1393</v>
    </nc>
  </rcc>
  <rcc rId="330764" sId="4" numFmtId="4">
    <oc r="BN60">
      <f>'Y:\Документы ТФОМС\Комиссия по разработке ТПОМС\Протоколы\2020\Протокол №10 от 25.06.2020\СМО\[МАКС.xls]Лист2'!$AH57</f>
    </oc>
    <nc r="BN60">
      <v>644931.96</v>
    </nc>
  </rcc>
  <rcc rId="330765" sId="4" numFmtId="4">
    <oc r="BO60">
      <f>'Y:\Документы ТФОМС\Комиссия по разработке ТПОМС\Протоколы\2020\Протокол №10 от 25.06.2020\СМО\[МАКС.xls]Лист2'!$AI203</f>
    </oc>
    <nc r="BO60">
      <v>8235</v>
    </nc>
  </rcc>
  <rcc rId="330766" sId="4" numFmtId="4">
    <oc r="BP60">
      <f>'Y:\Документы ТФОМС\Комиссия по разработке ТПОМС\Протоколы\2020\Протокол №10 от 25.06.2020\СМО\[МАКС.xls]Лист2'!$AI57</f>
    </oc>
    <nc r="BP60">
      <v>9138673.0199999996</v>
    </nc>
  </rcc>
  <rcc rId="330767" sId="4" numFmtId="4">
    <oc r="BQ60">
      <f>'Y:\Документы ТФОМС\Комиссия по разработке ТПОМС\Протоколы\2020\Протокол №10 от 25.06.2020\СМО\[МАКС.xls]Лист2'!$AM203</f>
    </oc>
    <nc r="BQ60">
      <v>215</v>
    </nc>
  </rcc>
  <rcc rId="330768" sId="4" numFmtId="4">
    <oc r="BR60">
      <f>'Y:\Документы ТФОМС\Комиссия по разработке ТПОМС\Протоколы\2020\Протокол №10 от 25.06.2020\СМО\[МАКС.xls]Лист2'!$AM57</f>
    </oc>
    <nc r="BR60">
      <v>1604802.92</v>
    </nc>
  </rcc>
  <rcc rId="330769" sId="4" numFmtId="4">
    <oc r="BS60">
      <f>'Y:\Документы ТФОМС\Комиссия по разработке ТПОМС\Протоколы\2020\Протокол №10 от 25.06.2020\СМО\[МАКС.xls]Лист2'!$AJ203</f>
    </oc>
    <nc r="BS60">
      <v>460</v>
    </nc>
  </rcc>
  <rcc rId="330770" sId="4" numFmtId="4">
    <oc r="BT60">
      <f>'Y:\Документы ТФОМС\Комиссия по разработке ТПОМС\Протоколы\2020\Протокол №10 от 25.06.2020\СМО\[МАКС.xls]Лист2'!$AJ57</f>
    </oc>
    <nc r="BT60">
      <v>8590701.4800000004</v>
    </nc>
  </rcc>
  <rcc rId="330771" sId="4" numFmtId="4">
    <oc r="BU60">
      <f>'Y:\Документы ТФОМС\Комиссия по разработке ТПОМС\Протоколы\2020\Протокол №10 от 25.06.2020\СМО\[МАКС.xls]Лист2'!$AK203</f>
    </oc>
    <nc r="BU60">
      <v>0</v>
    </nc>
  </rcc>
  <rcc rId="330772" sId="4" numFmtId="4">
    <oc r="BV60">
      <f>'Y:\Документы ТФОМС\Комиссия по разработке ТПОМС\Протоколы\2020\Протокол №10 от 25.06.2020\СМО\[МАКС.xls]Лист2'!$AK57</f>
    </oc>
    <nc r="BV60">
      <v>0</v>
    </nc>
  </rcc>
  <rcc rId="330773" sId="4" numFmtId="4">
    <oc r="BW60">
      <f>'Y:\Документы ТФОМС\Комиссия по разработке ТПОМС\Протоколы\2020\Протокол №10 от 25.06.2020\СМО\[МАКС.xls]Лист2'!$AL203</f>
    </oc>
    <nc r="BW60">
      <v>0</v>
    </nc>
  </rcc>
  <rcc rId="330774" sId="4" numFmtId="4">
    <oc r="BX60">
      <f>'Y:\Документы ТФОМС\Комиссия по разработке ТПОМС\Протоколы\2020\Протокол №10 от 25.06.2020\СМО\[МАКС.xls]Лист2'!$AL57</f>
    </oc>
    <nc r="BX60">
      <v>0</v>
    </nc>
  </rcc>
  <rcc rId="330775" sId="4" numFmtId="4">
    <oc r="BY60">
      <f>'Y:\Документы ТФОМС\Комиссия по разработке ТПОМС\Протоколы\2020\Протокол №10 от 25.06.2020\СМО\[МАКС.xls]Лист2'!$AN203</f>
    </oc>
    <nc r="BY60">
      <v>0</v>
    </nc>
  </rcc>
  <rcc rId="330776" sId="4" numFmtId="4">
    <oc r="BZ60">
      <f>'Y:\Документы ТФОМС\Комиссия по разработке ТПОМС\Протоколы\2020\Протокол №10 от 25.06.2020\СМО\[МАКС.xls]Лист2'!$AN57</f>
    </oc>
    <nc r="BZ60">
      <v>0</v>
    </nc>
  </rcc>
  <rcc rId="330777" sId="4" numFmtId="4">
    <oc r="CC60">
      <f>'Y:\Документы ТФОМС\Комиссия по разработке ТПОМС\Протоколы\2020\Протокол №10 от 25.06.2020\СМО\[МАКС.xls]Лист2'!$AQ203</f>
    </oc>
    <nc r="CC60">
      <v>14942</v>
    </nc>
  </rcc>
  <rcc rId="330778" sId="4" numFmtId="4">
    <oc r="CD60">
      <f>'Y:\Документы ТФОМС\Комиссия по разработке ТПОМС\Протоколы\2020\Протокол №10 от 25.06.2020\СМО\[МАКС.xls]Лист2'!$AQ57</f>
    </oc>
    <nc r="CD60">
      <v>7111923.9699999997</v>
    </nc>
  </rcc>
  <rcc rId="330779" sId="4" numFmtId="4">
    <oc r="CE60">
      <f>'Y:\Документы ТФОМС\Комиссия по разработке ТПОМС\Протоколы\2020\Протокол №10 от 25.06.2020\СМО\[МАКС.xls]Лист2'!$AR203</f>
    </oc>
    <nc r="CE60">
      <v>1372</v>
    </nc>
  </rcc>
  <rcc rId="330780" sId="4" numFmtId="4">
    <oc r="CF60">
      <f>'Y:\Документы ТФОМС\Комиссия по разработке ТПОМС\Протоколы\2020\Протокол №10 от 25.06.2020\СМО\[МАКС.xls]Лист2'!$AR57</f>
    </oc>
    <nc r="CF60">
      <v>634992.54</v>
    </nc>
  </rcc>
  <rcc rId="330781" sId="4" numFmtId="4">
    <oc r="CG60">
      <f>'Y:\Документы ТФОМС\Комиссия по разработке ТПОМС\Протоколы\2020\Протокол №10 от 25.06.2020\СМО\[МАКС.xls]Лист2'!$AS203</f>
    </oc>
    <nc r="CG60">
      <v>8110</v>
    </nc>
  </rcc>
  <rcc rId="330782" sId="4" numFmtId="4">
    <oc r="CH60">
      <f>'Y:\Документы ТФОМС\Комиссия по разработке ТПОМС\Протоколы\2020\Протокол №10 от 25.06.2020\СМО\[МАКС.xls]Лист2'!$AS57</f>
    </oc>
    <nc r="CH60">
      <v>8898964.0500000007</v>
    </nc>
  </rcc>
  <rcc rId="330783" sId="4" numFmtId="4">
    <oc r="CI60">
      <f>'Y:\Документы ТФОМС\Комиссия по разработке ТПОМС\Протоколы\2020\Протокол №10 от 25.06.2020\СМО\[МАКС.xls]Лист2'!$AW203</f>
    </oc>
    <nc r="CI60">
      <v>213</v>
    </nc>
  </rcc>
  <rcc rId="330784" sId="4" numFmtId="4">
    <oc r="CJ60">
      <f>'Y:\Документы ТФОМС\Комиссия по разработке ТПОМС\Протоколы\2020\Протокол №10 от 25.06.2020\СМО\[МАКС.xls]Лист2'!$AW57</f>
    </oc>
    <nc r="CJ60">
      <v>1593557.6</v>
    </nc>
  </rcc>
  <rcc rId="330785" sId="4" numFmtId="4">
    <oc r="CK60">
      <f>'Y:\Документы ТФОМС\Комиссия по разработке ТПОМС\Протоколы\2020\Протокол №10 от 25.06.2020\СМО\[МАКС.xls]Лист2'!$AT203</f>
    </oc>
    <nc r="CK60">
      <v>461</v>
    </nc>
  </rcc>
  <rcc rId="330786" sId="4" numFmtId="4">
    <oc r="CL60">
      <f>'Y:\Документы ТФОМС\Комиссия по разработке ТПОМС\Протоколы\2020\Протокол №10 от 25.06.2020\СМО\[МАКС.xls]Лист2'!$AT57</f>
    </oc>
    <nc r="CL60">
      <v>8737386.4900000002</v>
    </nc>
  </rcc>
  <rcc rId="330787" sId="4" numFmtId="4">
    <oc r="CM60">
      <f>'Y:\Документы ТФОМС\Комиссия по разработке ТПОМС\Протоколы\2020\Протокол №10 от 25.06.2020\СМО\[МАКС.xls]Лист2'!$AU203</f>
    </oc>
    <nc r="CM60">
      <v>0</v>
    </nc>
  </rcc>
  <rcc rId="330788" sId="4" numFmtId="4">
    <oc r="CN60">
      <f>'Y:\Документы ТФОМС\Комиссия по разработке ТПОМС\Протоколы\2020\Протокол №10 от 25.06.2020\СМО\[МАКС.xls]Лист2'!$AU57</f>
    </oc>
    <nc r="CN60">
      <v>0</v>
    </nc>
  </rcc>
  <rcc rId="330789" sId="4" numFmtId="4">
    <oc r="CO60">
      <f>'Y:\Документы ТФОМС\Комиссия по разработке ТПОМС\Протоколы\2020\Протокол №10 от 25.06.2020\СМО\[МАКС.xls]Лист2'!$AV203</f>
    </oc>
    <nc r="CO60">
      <v>0</v>
    </nc>
  </rcc>
  <rcc rId="330790" sId="4" numFmtId="4">
    <oc r="CP60">
      <f>'Y:\Документы ТФОМС\Комиссия по разработке ТПОМС\Протоколы\2020\Протокол №10 от 25.06.2020\СМО\[МАКС.xls]Лист2'!$AV57</f>
    </oc>
    <nc r="CP60">
      <v>0</v>
    </nc>
  </rcc>
  <rcc rId="330791" sId="4" numFmtId="4">
    <oc r="CQ60">
      <f>'Y:\Документы ТФОМС\Комиссия по разработке ТПОМС\Протоколы\2020\Протокол №10 от 25.06.2020\СМО\[МАКС.xls]Лист2'!$AX203</f>
    </oc>
    <nc r="CQ60">
      <v>0</v>
    </nc>
  </rcc>
  <rcc rId="330792" sId="4" numFmtId="4">
    <oc r="CR60">
      <f>'Y:\Документы ТФОМС\Комиссия по разработке ТПОМС\Протоколы\2020\Протокол №10 от 25.06.2020\СМО\[МАКС.xls]Лист2'!$AX57</f>
    </oc>
    <nc r="CR60">
      <v>0</v>
    </nc>
  </rcc>
  <rcc rId="330793" sId="4" numFmtId="4">
    <oc r="AA61">
      <f>'Y:\Документы ТФОМС\Комиссия по разработке ТПОМС\Протоколы\2020\Протокол №10 от 25.06.2020\СМО\[МАКС.xls]Лист2'!$M204</f>
    </oc>
    <nc r="AA61">
      <v>440</v>
    </nc>
  </rcc>
  <rcc rId="330794" sId="4" numFmtId="4">
    <oc r="AB61">
      <f>'Y:\Документы ТФОМС\Комиссия по разработке ТПОМС\Протоколы\2020\Протокол №10 от 25.06.2020\СМО\[МАКС.xls]Лист2'!$M58</f>
    </oc>
    <nc r="AB61">
      <v>198844.79999999999</v>
    </nc>
  </rcc>
  <rcc rId="330795" sId="4" numFmtId="4">
    <oc r="AC61">
      <f>'Y:\Документы ТФОМС\Комиссия по разработке ТПОМС\Протоколы\2020\Протокол №10 от 25.06.2020\СМО\[МАКС.xls]Лист2'!$N204</f>
    </oc>
    <nc r="AC61">
      <v>498</v>
    </nc>
  </rcc>
  <rcc rId="330796" sId="4" numFmtId="4">
    <oc r="AD61">
      <f>'Y:\Документы ТФОМС\Комиссия по разработке ТПОМС\Протоколы\2020\Протокол №10 от 25.06.2020\СМО\[МАКС.xls]Лист2'!$N58</f>
    </oc>
    <nc r="AD61">
      <v>264839.24</v>
    </nc>
  </rcc>
  <rcc rId="330797" sId="4" numFmtId="4">
    <oc r="AE61">
      <f>'Y:\Документы ТФОМС\Комиссия по разработке ТПОМС\Протоколы\2020\Протокол №10 от 25.06.2020\СМО\[МАКС.xls]Лист2'!$O204</f>
    </oc>
    <nc r="AE61">
      <v>789</v>
    </nc>
  </rcc>
  <rcc rId="330798" sId="4" numFmtId="4">
    <oc r="AF61">
      <f>'Y:\Документы ТФОМС\Комиссия по разработке ТПОМС\Протоколы\2020\Протокол №10 от 25.06.2020\СМО\[МАКС.xls]Лист2'!$O58</f>
    </oc>
    <nc r="AF61">
      <v>837661.96</v>
    </nc>
  </rcc>
  <rcc rId="330799" sId="4" numFmtId="4">
    <oc r="AG61">
      <f>'Y:\Документы ТФОМС\Комиссия по разработке ТПОМС\Протоколы\2020\Протокол №10 от 25.06.2020\СМО\[МАКС.xls]Лист2'!$S204</f>
    </oc>
    <nc r="AG61">
      <v>0</v>
    </nc>
  </rcc>
  <rcc rId="330800" sId="4" numFmtId="4">
    <oc r="AH61">
      <f>'Y:\Документы ТФОМС\Комиссия по разработке ТПОМС\Протоколы\2020\Протокол №10 от 25.06.2020\СМО\[МАКС.xls]Лист2'!$S58</f>
    </oc>
    <nc r="AH61">
      <v>0</v>
    </nc>
  </rcc>
  <rcc rId="330801" sId="4" numFmtId="4">
    <oc r="AI61">
      <f>'Y:\Документы ТФОМС\Комиссия по разработке ТПОМС\Протоколы\2020\Протокол №10 от 25.06.2020\СМО\[МАКС.xls]Лист2'!$P204</f>
    </oc>
    <nc r="AI61">
      <v>0</v>
    </nc>
  </rcc>
  <rcc rId="330802" sId="4" numFmtId="4">
    <oc r="AJ61">
      <f>'Y:\Документы ТФОМС\Комиссия по разработке ТПОМС\Протоколы\2020\Протокол №10 от 25.06.2020\СМО\[МАКС.xls]Лист2'!$P58</f>
    </oc>
    <nc r="AJ61">
      <v>0</v>
    </nc>
  </rcc>
  <rcc rId="330803" sId="4" numFmtId="4">
    <oc r="AK61">
      <f>'Y:\Документы ТФОМС\Комиссия по разработке ТПОМС\Протоколы\2020\Протокол №10 от 25.06.2020\СМО\[МАКС.xls]Лист2'!$Q204</f>
    </oc>
    <nc r="AK61">
      <v>0</v>
    </nc>
  </rcc>
  <rcc rId="330804" sId="4" numFmtId="4">
    <oc r="AL61">
      <f>'Y:\Документы ТФОМС\Комиссия по разработке ТПОМС\Протоколы\2020\Протокол №10 от 25.06.2020\СМО\[МАКС.xls]Лист2'!$Q58</f>
    </oc>
    <nc r="AL61">
      <v>0</v>
    </nc>
  </rcc>
  <rcc rId="330805" sId="4" numFmtId="4">
    <oc r="AM61">
      <f>'Y:\Документы ТФОМС\Комиссия по разработке ТПОМС\Протоколы\2020\Протокол №10 от 25.06.2020\СМО\[МАКС.xls]Лист2'!$R204</f>
    </oc>
    <nc r="AM61">
      <v>0</v>
    </nc>
  </rcc>
  <rcc rId="330806" sId="4" numFmtId="4">
    <oc r="AN61">
      <f>'Y:\Документы ТФОМС\Комиссия по разработке ТПОМС\Протоколы\2020\Протокол №10 от 25.06.2020\СМО\[МАКС.xls]Лист2'!$R58</f>
    </oc>
    <nc r="AN61">
      <v>0</v>
    </nc>
  </rcc>
  <rcc rId="330807" sId="4" numFmtId="4">
    <oc r="AO61">
      <f>'Y:\Документы ТФОМС\Комиссия по разработке ТПОМС\Протоколы\2020\Протокол №10 от 25.06.2020\СМО\[МАКС.xls]Лист2'!$T204</f>
    </oc>
    <nc r="AO61">
      <v>0</v>
    </nc>
  </rcc>
  <rcc rId="330808" sId="4" numFmtId="4">
    <oc r="AP61">
      <f>'Y:\Документы ТФОМС\Комиссия по разработке ТПОМС\Протоколы\2020\Протокол №10 от 25.06.2020\СМО\[МАКС.xls]Лист2'!$T58</f>
    </oc>
    <nc r="AP61">
      <v>0</v>
    </nc>
  </rcc>
  <rcc rId="330809" sId="4" numFmtId="4">
    <oc r="AS61">
      <f>'Y:\Документы ТФОМС\Комиссия по разработке ТПОМС\Протоколы\2020\Протокол №10 от 25.06.2020\СМО\[МАКС.xls]Лист2'!$W204</f>
    </oc>
    <nc r="AS61">
      <v>440</v>
    </nc>
  </rcc>
  <rcc rId="330810" sId="4" numFmtId="4">
    <oc r="AT61">
      <f>'Y:\Документы ТФОМС\Комиссия по разработке ТПОМС\Протоколы\2020\Протокол №10 от 25.06.2020\СМО\[МАКС.xls]Лист2'!$W58</f>
    </oc>
    <nc r="AT61">
      <v>198844.79999999999</v>
    </nc>
  </rcc>
  <rcc rId="330811" sId="4" numFmtId="4">
    <oc r="AU61">
      <f>'Y:\Документы ТФОМС\Комиссия по разработке ТПОМС\Протоколы\2020\Протокол №10 от 25.06.2020\СМО\[МАКС.xls]Лист2'!$X204</f>
    </oc>
    <nc r="AU61">
      <v>499</v>
    </nc>
  </rcc>
  <rcc rId="330812" sId="4" numFmtId="4">
    <oc r="AV61">
      <f>'Y:\Документы ТФОМС\Комиссия по разработке ТПОМС\Протоколы\2020\Протокол №10 от 25.06.2020\СМО\[МАКС.xls]Лист2'!$X58</f>
    </oc>
    <nc r="AV61">
      <v>264839.24</v>
    </nc>
  </rcc>
  <rcc rId="330813" sId="4" numFmtId="4">
    <oc r="AW61">
      <f>'Y:\Документы ТФОМС\Комиссия по разработке ТПОМС\Протоколы\2020\Протокол №10 от 25.06.2020\СМО\[МАКС.xls]Лист2'!$Y204</f>
    </oc>
    <nc r="AW61">
      <v>788</v>
    </nc>
  </rcc>
  <rcc rId="330814" sId="4" numFmtId="4">
    <oc r="AX61">
      <f>'Y:\Документы ТФОМС\Комиссия по разработке ТПОМС\Протоколы\2020\Протокол №10 от 25.06.2020\СМО\[МАКС.xls]Лист2'!$Y58</f>
    </oc>
    <nc r="AX61">
      <v>837661.96</v>
    </nc>
  </rcc>
  <rcc rId="330815" sId="4" numFmtId="4">
    <oc r="AY61">
      <f>'Y:\Документы ТФОМС\Комиссия по разработке ТПОМС\Протоколы\2020\Протокол №10 от 25.06.2020\СМО\[МАКС.xls]Лист2'!$AC204</f>
    </oc>
    <nc r="AY61">
      <v>0</v>
    </nc>
  </rcc>
  <rcc rId="330816" sId="4" numFmtId="4">
    <oc r="AZ61">
      <f>'Y:\Документы ТФОМС\Комиссия по разработке ТПОМС\Протоколы\2020\Протокол №10 от 25.06.2020\СМО\[МАКС.xls]Лист2'!$AC58</f>
    </oc>
    <nc r="AZ61">
      <v>0</v>
    </nc>
  </rcc>
  <rcc rId="330817" sId="4" numFmtId="4">
    <oc r="BA61">
      <f>'Y:\Документы ТФОМС\Комиссия по разработке ТПОМС\Протоколы\2020\Протокол №10 от 25.06.2020\СМО\[МАКС.xls]Лист2'!$Z204</f>
    </oc>
    <nc r="BA61">
      <v>0</v>
    </nc>
  </rcc>
  <rcc rId="330818" sId="4" numFmtId="4">
    <oc r="BB61">
      <f>'Y:\Документы ТФОМС\Комиссия по разработке ТПОМС\Протоколы\2020\Протокол №10 от 25.06.2020\СМО\[МАКС.xls]Лист2'!$Z58</f>
    </oc>
    <nc r="BB61">
      <v>0</v>
    </nc>
  </rcc>
  <rcc rId="330819" sId="4" numFmtId="4">
    <oc r="BC61">
      <f>'Y:\Документы ТФОМС\Комиссия по разработке ТПОМС\Протоколы\2020\Протокол №10 от 25.06.2020\СМО\[МАКС.xls]Лист2'!$AA204</f>
    </oc>
    <nc r="BC61">
      <v>0</v>
    </nc>
  </rcc>
  <rcc rId="330820" sId="4" numFmtId="4">
    <oc r="BD61">
      <f>'Y:\Документы ТФОМС\Комиссия по разработке ТПОМС\Протоколы\2020\Протокол №10 от 25.06.2020\СМО\[МАКС.xls]Лист2'!$AA58</f>
    </oc>
    <nc r="BD61">
      <v>0</v>
    </nc>
  </rcc>
  <rcc rId="330821" sId="4" numFmtId="4">
    <oc r="BE61">
      <f>'Y:\Документы ТФОМС\Комиссия по разработке ТПОМС\Протоколы\2020\Протокол №10 от 25.06.2020\СМО\[МАКС.xls]Лист2'!$AB204</f>
    </oc>
    <nc r="BE61">
      <v>0</v>
    </nc>
  </rcc>
  <rcc rId="330822" sId="4" numFmtId="4">
    <oc r="BF61">
      <f>'Y:\Документы ТФОМС\Комиссия по разработке ТПОМС\Протоколы\2020\Протокол №10 от 25.06.2020\СМО\[МАКС.xls]Лист2'!$AB58</f>
    </oc>
    <nc r="BF61">
      <v>0</v>
    </nc>
  </rcc>
  <rcc rId="330823" sId="4" numFmtId="4">
    <oc r="BG61">
      <f>'Y:\Документы ТФОМС\Комиссия по разработке ТПОМС\Протоколы\2020\Протокол №10 от 25.06.2020\СМО\[МАКС.xls]Лист2'!$AD204</f>
    </oc>
    <nc r="BG61">
      <v>0</v>
    </nc>
  </rcc>
  <rcc rId="330824" sId="4" numFmtId="4">
    <oc r="BH61">
      <f>'Y:\Документы ТФОМС\Комиссия по разработке ТПОМС\Протоколы\2020\Протокол №10 от 25.06.2020\СМО\[МАКС.xls]Лист2'!$AD58</f>
    </oc>
    <nc r="BH61">
      <v>0</v>
    </nc>
  </rcc>
  <rcc rId="330825" sId="4" numFmtId="4">
    <oc r="BK61">
      <f>'Y:\Документы ТФОМС\Комиссия по разработке ТПОМС\Протоколы\2020\Протокол №10 от 25.06.2020\СМО\[МАКС.xls]Лист2'!$AG204</f>
    </oc>
    <nc r="BK61">
      <v>440</v>
    </nc>
  </rcc>
  <rcc rId="330826" sId="4" numFmtId="4">
    <oc r="BL61">
      <f>'Y:\Документы ТФОМС\Комиссия по разработке ТПОМС\Протоколы\2020\Протокол №10 от 25.06.2020\СМО\[МАКС.xls]Лист2'!$AG58</f>
    </oc>
    <nc r="BL61">
      <v>198844.79999999999</v>
    </nc>
  </rcc>
  <rcc rId="330827" sId="4" numFmtId="4">
    <oc r="BM61">
      <f>'Y:\Документы ТФОМС\Комиссия по разработке ТПОМС\Протоколы\2020\Протокол №10 от 25.06.2020\СМО\[МАКС.xls]Лист2'!$AH204</f>
    </oc>
    <nc r="BM61">
      <v>499</v>
    </nc>
  </rcc>
  <rcc rId="330828" sId="4" numFmtId="4">
    <oc r="BN61">
      <f>'Y:\Документы ТФОМС\Комиссия по разработке ТПОМС\Протоколы\2020\Протокол №10 от 25.06.2020\СМО\[МАКС.xls]Лист2'!$AH58</f>
    </oc>
    <nc r="BN61">
      <v>264839.24</v>
    </nc>
  </rcc>
  <rcc rId="330829" sId="4" numFmtId="4">
    <oc r="BO61">
      <f>'Y:\Документы ТФОМС\Комиссия по разработке ТПОМС\Протоколы\2020\Протокол №10 от 25.06.2020\СМО\[МАКС.xls]Лист2'!$AI204</f>
    </oc>
    <nc r="BO61">
      <v>789</v>
    </nc>
  </rcc>
  <rcc rId="330830" sId="4" numFmtId="4">
    <oc r="BP61">
      <f>'Y:\Документы ТФОМС\Комиссия по разработке ТПОМС\Протоколы\2020\Протокол №10 от 25.06.2020\СМО\[МАКС.xls]Лист2'!$AI58</f>
    </oc>
    <nc r="BP61">
      <v>837661.96</v>
    </nc>
  </rcc>
  <rcc rId="330831" sId="4" numFmtId="4">
    <oc r="BQ61">
      <f>'Y:\Документы ТФОМС\Комиссия по разработке ТПОМС\Протоколы\2020\Протокол №10 от 25.06.2020\СМО\[МАКС.xls]Лист2'!$AM204</f>
    </oc>
    <nc r="BQ61">
      <v>0</v>
    </nc>
  </rcc>
  <rcc rId="330832" sId="4" numFmtId="4">
    <oc r="BR61">
      <f>'Y:\Документы ТФОМС\Комиссия по разработке ТПОМС\Протоколы\2020\Протокол №10 от 25.06.2020\СМО\[МАКС.xls]Лист2'!$AM58</f>
    </oc>
    <nc r="BR61">
      <v>0</v>
    </nc>
  </rcc>
  <rcc rId="330833" sId="4" numFmtId="4">
    <oc r="BS61">
      <f>'Y:\Документы ТФОМС\Комиссия по разработке ТПОМС\Протоколы\2020\Протокол №10 от 25.06.2020\СМО\[МАКС.xls]Лист2'!$AJ204</f>
    </oc>
    <nc r="BS61">
      <v>0</v>
    </nc>
  </rcc>
  <rcc rId="330834" sId="4" numFmtId="4">
    <oc r="BT61">
      <f>'Y:\Документы ТФОМС\Комиссия по разработке ТПОМС\Протоколы\2020\Протокол №10 от 25.06.2020\СМО\[МАКС.xls]Лист2'!$AJ58</f>
    </oc>
    <nc r="BT61">
      <v>0</v>
    </nc>
  </rcc>
  <rcc rId="330835" sId="4" numFmtId="4">
    <oc r="BU61">
      <f>'Y:\Документы ТФОМС\Комиссия по разработке ТПОМС\Протоколы\2020\Протокол №10 от 25.06.2020\СМО\[МАКС.xls]Лист2'!$AK204</f>
    </oc>
    <nc r="BU61">
      <v>0</v>
    </nc>
  </rcc>
  <rcc rId="330836" sId="4" numFmtId="4">
    <oc r="BV61">
      <f>'Y:\Документы ТФОМС\Комиссия по разработке ТПОМС\Протоколы\2020\Протокол №10 от 25.06.2020\СМО\[МАКС.xls]Лист2'!$AK58</f>
    </oc>
    <nc r="BV61">
      <v>0</v>
    </nc>
  </rcc>
  <rcc rId="330837" sId="4" numFmtId="4">
    <oc r="BW61">
      <f>'Y:\Документы ТФОМС\Комиссия по разработке ТПОМС\Протоколы\2020\Протокол №10 от 25.06.2020\СМО\[МАКС.xls]Лист2'!$AL204</f>
    </oc>
    <nc r="BW61">
      <v>0</v>
    </nc>
  </rcc>
  <rcc rId="330838" sId="4" numFmtId="4">
    <oc r="BX61">
      <f>'Y:\Документы ТФОМС\Комиссия по разработке ТПОМС\Протоколы\2020\Протокол №10 от 25.06.2020\СМО\[МАКС.xls]Лист2'!$AL58</f>
    </oc>
    <nc r="BX61">
      <v>0</v>
    </nc>
  </rcc>
  <rcc rId="330839" sId="4" numFmtId="4">
    <oc r="BY61">
      <f>'Y:\Документы ТФОМС\Комиссия по разработке ТПОМС\Протоколы\2020\Протокол №10 от 25.06.2020\СМО\[МАКС.xls]Лист2'!$AN204</f>
    </oc>
    <nc r="BY61">
      <v>0</v>
    </nc>
  </rcc>
  <rcc rId="330840" sId="4" numFmtId="4">
    <oc r="BZ61">
      <f>'Y:\Документы ТФОМС\Комиссия по разработке ТПОМС\Протоколы\2020\Протокол №10 от 25.06.2020\СМО\[МАКС.xls]Лист2'!$AN58</f>
    </oc>
    <nc r="BZ61">
      <v>0</v>
    </nc>
  </rcc>
  <rcc rId="330841" sId="4" numFmtId="4">
    <oc r="CC61">
      <f>'Y:\Документы ТФОМС\Комиссия по разработке ТПОМС\Протоколы\2020\Протокол №10 от 25.06.2020\СМО\[МАКС.xls]Лист2'!$AQ204</f>
    </oc>
    <nc r="CC61">
      <v>440</v>
    </nc>
  </rcc>
  <rcc rId="330842" sId="4" numFmtId="4">
    <oc r="CD61">
      <f>'Y:\Документы ТФОМС\Комиссия по разработке ТПОМС\Протоколы\2020\Протокол №10 от 25.06.2020\СМО\[МАКС.xls]Лист2'!$AQ58</f>
    </oc>
    <nc r="CD61">
      <v>198844.79999999999</v>
    </nc>
  </rcc>
  <rcc rId="330843" sId="4" numFmtId="4">
    <oc r="CE61">
      <f>'Y:\Документы ТФОМС\Комиссия по разработке ТПОМС\Протоколы\2020\Протокол №10 от 25.06.2020\СМО\[МАКС.xls]Лист2'!$AR204</f>
    </oc>
    <nc r="CE61">
      <v>499</v>
    </nc>
  </rcc>
  <rcc rId="330844" sId="4" numFmtId="4">
    <oc r="CF61">
      <f>'Y:\Документы ТФОМС\Комиссия по разработке ТПОМС\Протоколы\2020\Протокол №10 от 25.06.2020\СМО\[МАКС.xls]Лист2'!$AR58</f>
    </oc>
    <nc r="CF61">
      <v>264839.25</v>
    </nc>
  </rcc>
  <rcc rId="330845" sId="4" numFmtId="4">
    <oc r="CG61">
      <f>'Y:\Документы ТФОМС\Комиссия по разработке ТПОМС\Протоколы\2020\Протокол №10 от 25.06.2020\СМО\[МАКС.xls]Лист2'!$AS204</f>
    </oc>
    <nc r="CG61">
      <v>789</v>
    </nc>
  </rcc>
  <rcc rId="330846" sId="4" numFmtId="4">
    <oc r="CH61">
      <f>'Y:\Документы ТФОМС\Комиссия по разработке ТПОМС\Протоколы\2020\Протокол №10 от 25.06.2020\СМО\[МАКС.xls]Лист2'!$AS58</f>
    </oc>
    <nc r="CH61">
      <v>837661.97</v>
    </nc>
  </rcc>
  <rcc rId="330847" sId="4" numFmtId="4">
    <oc r="CI61">
      <f>'Y:\Документы ТФОМС\Комиссия по разработке ТПОМС\Протоколы\2020\Протокол №10 от 25.06.2020\СМО\[МАКС.xls]Лист2'!$AW204</f>
    </oc>
    <nc r="CI61">
      <v>0</v>
    </nc>
  </rcc>
  <rcc rId="330848" sId="4" numFmtId="4">
    <oc r="CJ61">
      <f>'Y:\Документы ТФОМС\Комиссия по разработке ТПОМС\Протоколы\2020\Протокол №10 от 25.06.2020\СМО\[МАКС.xls]Лист2'!$AW58</f>
    </oc>
    <nc r="CJ61">
      <v>0</v>
    </nc>
  </rcc>
  <rcc rId="330849" sId="4" numFmtId="4">
    <oc r="CK61">
      <f>'Y:\Документы ТФОМС\Комиссия по разработке ТПОМС\Протоколы\2020\Протокол №10 от 25.06.2020\СМО\[МАКС.xls]Лист2'!$AT204</f>
    </oc>
    <nc r="CK61">
      <v>0</v>
    </nc>
  </rcc>
  <rcc rId="330850" sId="4" numFmtId="4">
    <oc r="CL61">
      <f>'Y:\Документы ТФОМС\Комиссия по разработке ТПОМС\Протоколы\2020\Протокол №10 от 25.06.2020\СМО\[МАКС.xls]Лист2'!$AT58</f>
    </oc>
    <nc r="CL61">
      <v>0</v>
    </nc>
  </rcc>
  <rcc rId="330851" sId="4" numFmtId="4">
    <oc r="CM61">
      <f>'Y:\Документы ТФОМС\Комиссия по разработке ТПОМС\Протоколы\2020\Протокол №10 от 25.06.2020\СМО\[МАКС.xls]Лист2'!$AU204</f>
    </oc>
    <nc r="CM61">
      <v>0</v>
    </nc>
  </rcc>
  <rcc rId="330852" sId="4" numFmtId="4">
    <oc r="CN61">
      <f>'Y:\Документы ТФОМС\Комиссия по разработке ТПОМС\Протоколы\2020\Протокол №10 от 25.06.2020\СМО\[МАКС.xls]Лист2'!$AU58</f>
    </oc>
    <nc r="CN61">
      <v>0</v>
    </nc>
  </rcc>
  <rcc rId="330853" sId="4" numFmtId="4">
    <oc r="CO61">
      <f>'Y:\Документы ТФОМС\Комиссия по разработке ТПОМС\Протоколы\2020\Протокол №10 от 25.06.2020\СМО\[МАКС.xls]Лист2'!$AV204</f>
    </oc>
    <nc r="CO61">
      <v>0</v>
    </nc>
  </rcc>
  <rcc rId="330854" sId="4" numFmtId="4">
    <oc r="CP61">
      <f>'Y:\Документы ТФОМС\Комиссия по разработке ТПОМС\Протоколы\2020\Протокол №10 от 25.06.2020\СМО\[МАКС.xls]Лист2'!$AV58</f>
    </oc>
    <nc r="CP61">
      <v>0</v>
    </nc>
  </rcc>
  <rcc rId="330855" sId="4" numFmtId="4">
    <oc r="CQ61">
      <f>'Y:\Документы ТФОМС\Комиссия по разработке ТПОМС\Протоколы\2020\Протокол №10 от 25.06.2020\СМО\[МАКС.xls]Лист2'!$AX204</f>
    </oc>
    <nc r="CQ61">
      <v>0</v>
    </nc>
  </rcc>
  <rcc rId="330856" sId="4" numFmtId="4">
    <oc r="CR61">
      <f>'Y:\Документы ТФОМС\Комиссия по разработке ТПОМС\Протоколы\2020\Протокол №10 от 25.06.2020\СМО\[МАКС.xls]Лист2'!$AX58</f>
    </oc>
    <nc r="CR61">
      <v>0</v>
    </nc>
  </rcc>
  <rcc rId="330857" sId="4" numFmtId="4">
    <oc r="AA62">
      <f>'Y:\Документы ТФОМС\Комиссия по разработке ТПОМС\Протоколы\2020\Протокол №10 от 25.06.2020\СМО\[МАКС.xls]Лист2'!$M205</f>
    </oc>
    <nc r="AA62">
      <v>0</v>
    </nc>
  </rcc>
  <rcc rId="330858" sId="4" numFmtId="4">
    <oc r="AB62">
      <f>'Y:\Документы ТФОМС\Комиссия по разработке ТПОМС\Протоколы\2020\Протокол №10 от 25.06.2020\СМО\[МАКС.xls]Лист2'!$M59</f>
    </oc>
    <nc r="AB62">
      <v>0</v>
    </nc>
  </rcc>
  <rcc rId="330859" sId="4" numFmtId="4">
    <oc r="AC62">
      <f>'Y:\Документы ТФОМС\Комиссия по разработке ТПОМС\Протоколы\2020\Протокол №10 от 25.06.2020\СМО\[МАКС.xls]Лист2'!$N205</f>
    </oc>
    <nc r="AC62">
      <v>0</v>
    </nc>
  </rcc>
  <rcc rId="330860" sId="4" numFmtId="4">
    <oc r="AD62">
      <f>'Y:\Документы ТФОМС\Комиссия по разработке ТПОМС\Протоколы\2020\Протокол №10 от 25.06.2020\СМО\[МАКС.xls]Лист2'!$N59</f>
    </oc>
    <nc r="AD62">
      <v>0</v>
    </nc>
  </rcc>
  <rcc rId="330861" sId="4" numFmtId="4">
    <oc r="AE62">
      <f>'Y:\Документы ТФОМС\Комиссия по разработке ТПОМС\Протоколы\2020\Протокол №10 от 25.06.2020\СМО\[МАКС.xls]Лист2'!$O205</f>
    </oc>
    <nc r="AE62">
      <v>0</v>
    </nc>
  </rcc>
  <rcc rId="330862" sId="4" numFmtId="4">
    <oc r="AF62">
      <f>'Y:\Документы ТФОМС\Комиссия по разработке ТПОМС\Протоколы\2020\Протокол №10 от 25.06.2020\СМО\[МАКС.xls]Лист2'!$O59</f>
    </oc>
    <nc r="AF62">
      <v>0</v>
    </nc>
  </rcc>
  <rcc rId="330863" sId="4" numFmtId="4">
    <oc r="AG62">
      <f>'Y:\Документы ТФОМС\Комиссия по разработке ТПОМС\Протоколы\2020\Протокол №10 от 25.06.2020\СМО\[МАКС.xls]Лист2'!$S205</f>
    </oc>
    <nc r="AG62">
      <v>0</v>
    </nc>
  </rcc>
  <rcc rId="330864" sId="4" numFmtId="4">
    <oc r="AH62">
      <f>'Y:\Документы ТФОМС\Комиссия по разработке ТПОМС\Протоколы\2020\Протокол №10 от 25.06.2020\СМО\[МАКС.xls]Лист2'!$S59</f>
    </oc>
    <nc r="AH62">
      <v>0</v>
    </nc>
  </rcc>
  <rcc rId="330865" sId="4" numFmtId="4">
    <oc r="AI62">
      <f>'Y:\Документы ТФОМС\Комиссия по разработке ТПОМС\Протоколы\2020\Протокол №10 от 25.06.2020\СМО\[МАКС.xls]Лист2'!$P205</f>
    </oc>
    <nc r="AI62">
      <v>0</v>
    </nc>
  </rcc>
  <rcc rId="330866" sId="4" numFmtId="4">
    <oc r="AJ62">
      <f>'Y:\Документы ТФОМС\Комиссия по разработке ТПОМС\Протоколы\2020\Протокол №10 от 25.06.2020\СМО\[МАКС.xls]Лист2'!$P59</f>
    </oc>
    <nc r="AJ62">
      <v>0</v>
    </nc>
  </rcc>
  <rcc rId="330867" sId="4" numFmtId="4">
    <oc r="AK62">
      <f>'Y:\Документы ТФОМС\Комиссия по разработке ТПОМС\Протоколы\2020\Протокол №10 от 25.06.2020\СМО\[МАКС.xls]Лист2'!$Q205</f>
    </oc>
    <nc r="AK62">
      <v>0</v>
    </nc>
  </rcc>
  <rcc rId="330868" sId="4" numFmtId="4">
    <oc r="AL62">
      <f>'Y:\Документы ТФОМС\Комиссия по разработке ТПОМС\Протоколы\2020\Протокол №10 от 25.06.2020\СМО\[МАКС.xls]Лист2'!$Q59</f>
    </oc>
    <nc r="AL62">
      <v>0</v>
    </nc>
  </rcc>
  <rcc rId="330869" sId="4" numFmtId="4">
    <oc r="AM62">
      <f>'Y:\Документы ТФОМС\Комиссия по разработке ТПОМС\Протоколы\2020\Протокол №10 от 25.06.2020\СМО\[МАКС.xls]Лист2'!$R205</f>
    </oc>
    <nc r="AM62">
      <v>0</v>
    </nc>
  </rcc>
  <rcc rId="330870" sId="4" numFmtId="4">
    <oc r="AN62">
      <f>'Y:\Документы ТФОМС\Комиссия по разработке ТПОМС\Протоколы\2020\Протокол №10 от 25.06.2020\СМО\[МАКС.xls]Лист2'!$R59</f>
    </oc>
    <nc r="AN62">
      <v>0</v>
    </nc>
  </rcc>
  <rcc rId="330871" sId="4" numFmtId="4">
    <oc r="AO62">
      <f>'Y:\Документы ТФОМС\Комиссия по разработке ТПОМС\Протоколы\2020\Протокол №10 от 25.06.2020\СМО\[МАКС.xls]Лист2'!$T205</f>
    </oc>
    <nc r="AO62">
      <v>1200</v>
    </nc>
  </rcc>
  <rcc rId="330872" sId="4" numFmtId="4">
    <oc r="AP62">
      <f>'Y:\Документы ТФОМС\Комиссия по разработке ТПОМС\Протоколы\2020\Протокол №10 от 25.06.2020\СМО\[МАКС.xls]Лист2'!$T59</f>
    </oc>
    <nc r="AP62">
      <v>3834242.16</v>
    </nc>
  </rcc>
  <rcc rId="330873" sId="4" numFmtId="4">
    <oc r="AS62">
      <f>'Y:\Документы ТФОМС\Комиссия по разработке ТПОМС\Протоколы\2020\Протокол №10 от 25.06.2020\СМО\[МАКС.xls]Лист2'!$W205</f>
    </oc>
    <nc r="AS62">
      <v>0</v>
    </nc>
  </rcc>
  <rcc rId="330874" sId="4" numFmtId="4">
    <oc r="AT62">
      <f>'Y:\Документы ТФОМС\Комиссия по разработке ТПОМС\Протоколы\2020\Протокол №10 от 25.06.2020\СМО\[МАКС.xls]Лист2'!$W59</f>
    </oc>
    <nc r="AT62">
      <v>0</v>
    </nc>
  </rcc>
  <rcc rId="330875" sId="4" numFmtId="4">
    <oc r="AU62">
      <f>'Y:\Документы ТФОМС\Комиссия по разработке ТПОМС\Протоколы\2020\Протокол №10 от 25.06.2020\СМО\[МАКС.xls]Лист2'!$X205</f>
    </oc>
    <nc r="AU62">
      <v>0</v>
    </nc>
  </rcc>
  <rcc rId="330876" sId="4" numFmtId="4">
    <oc r="AV62">
      <f>'Y:\Документы ТФОМС\Комиссия по разработке ТПОМС\Протоколы\2020\Протокол №10 от 25.06.2020\СМО\[МАКС.xls]Лист2'!$X59</f>
    </oc>
    <nc r="AV62">
      <v>0</v>
    </nc>
  </rcc>
  <rcc rId="330877" sId="4" numFmtId="4">
    <oc r="AW62">
      <f>'Y:\Документы ТФОМС\Комиссия по разработке ТПОМС\Протоколы\2020\Протокол №10 от 25.06.2020\СМО\[МАКС.xls]Лист2'!$Y205</f>
    </oc>
    <nc r="AW62">
      <v>0</v>
    </nc>
  </rcc>
  <rcc rId="330878" sId="4" numFmtId="4">
    <oc r="AX62">
      <f>'Y:\Документы ТФОМС\Комиссия по разработке ТПОМС\Протоколы\2020\Протокол №10 от 25.06.2020\СМО\[МАКС.xls]Лист2'!$Y59</f>
    </oc>
    <nc r="AX62">
      <v>0</v>
    </nc>
  </rcc>
  <rcc rId="330879" sId="4" numFmtId="4">
    <oc r="AY62">
      <f>'Y:\Документы ТФОМС\Комиссия по разработке ТПОМС\Протоколы\2020\Протокол №10 от 25.06.2020\СМО\[МАКС.xls]Лист2'!$AC205</f>
    </oc>
    <nc r="AY62">
      <v>0</v>
    </nc>
  </rcc>
  <rcc rId="330880" sId="4" numFmtId="4">
    <oc r="AZ62">
      <f>'Y:\Документы ТФОМС\Комиссия по разработке ТПОМС\Протоколы\2020\Протокол №10 от 25.06.2020\СМО\[МАКС.xls]Лист2'!$AC59</f>
    </oc>
    <nc r="AZ62">
      <v>0</v>
    </nc>
  </rcc>
  <rcc rId="330881" sId="4" numFmtId="4">
    <oc r="BA62">
      <f>'Y:\Документы ТФОМС\Комиссия по разработке ТПОМС\Протоколы\2020\Протокол №10 от 25.06.2020\СМО\[МАКС.xls]Лист2'!$Z205</f>
    </oc>
    <nc r="BA62">
      <v>0</v>
    </nc>
  </rcc>
  <rcc rId="330882" sId="4" numFmtId="4">
    <oc r="BB62">
      <f>'Y:\Документы ТФОМС\Комиссия по разработке ТПОМС\Протоколы\2020\Протокол №10 от 25.06.2020\СМО\[МАКС.xls]Лист2'!$Z59</f>
    </oc>
    <nc r="BB62">
      <v>0</v>
    </nc>
  </rcc>
  <rcc rId="330883" sId="4" numFmtId="4">
    <oc r="BC62">
      <f>'Y:\Документы ТФОМС\Комиссия по разработке ТПОМС\Протоколы\2020\Протокол №10 от 25.06.2020\СМО\[МАКС.xls]Лист2'!$AA205</f>
    </oc>
    <nc r="BC62">
      <v>0</v>
    </nc>
  </rcc>
  <rcc rId="330884" sId="4" numFmtId="4">
    <oc r="BD62">
      <f>'Y:\Документы ТФОМС\Комиссия по разработке ТПОМС\Протоколы\2020\Протокол №10 от 25.06.2020\СМО\[МАКС.xls]Лист2'!$AA59</f>
    </oc>
    <nc r="BD62">
      <v>0</v>
    </nc>
  </rcc>
  <rcc rId="330885" sId="4" numFmtId="4">
    <oc r="BE62">
      <f>'Y:\Документы ТФОМС\Комиссия по разработке ТПОМС\Протоколы\2020\Протокол №10 от 25.06.2020\СМО\[МАКС.xls]Лист2'!$AB205</f>
    </oc>
    <nc r="BE62">
      <v>0</v>
    </nc>
  </rcc>
  <rcc rId="330886" sId="4" numFmtId="4">
    <oc r="BF62">
      <f>'Y:\Документы ТФОМС\Комиссия по разработке ТПОМС\Протоколы\2020\Протокол №10 от 25.06.2020\СМО\[МАКС.xls]Лист2'!$AB59</f>
    </oc>
    <nc r="BF62">
      <v>0</v>
    </nc>
  </rcc>
  <rcc rId="330887" sId="4" numFmtId="4">
    <oc r="BG62">
      <f>'Y:\Документы ТФОМС\Комиссия по разработке ТПОМС\Протоколы\2020\Протокол №10 от 25.06.2020\СМО\[МАКС.xls]Лист2'!$AD205</f>
    </oc>
    <nc r="BG62">
      <v>1200</v>
    </nc>
  </rcc>
  <rcc rId="330888" sId="4" numFmtId="4">
    <oc r="BH62">
      <f>'Y:\Документы ТФОМС\Комиссия по разработке ТПОМС\Протоколы\2020\Протокол №10 от 25.06.2020\СМО\[МАКС.xls]Лист2'!$AD59</f>
    </oc>
    <nc r="BH62">
      <v>4259544.3600000003</v>
    </nc>
  </rcc>
  <rcc rId="330889" sId="4" numFmtId="4">
    <oc r="BK62">
      <f>'Y:\Документы ТФОМС\Комиссия по разработке ТПОМС\Протоколы\2020\Протокол №10 от 25.06.2020\СМО\[МАКС.xls]Лист2'!$AG205</f>
    </oc>
    <nc r="BK62">
      <v>0</v>
    </nc>
  </rcc>
  <rcc rId="330890" sId="4" numFmtId="4">
    <oc r="BL62">
      <f>'Y:\Документы ТФОМС\Комиссия по разработке ТПОМС\Протоколы\2020\Протокол №10 от 25.06.2020\СМО\[МАКС.xls]Лист2'!$AG59</f>
    </oc>
    <nc r="BL62">
      <v>0</v>
    </nc>
  </rcc>
  <rcc rId="330891" sId="4" numFmtId="4">
    <oc r="BM62">
      <f>'Y:\Документы ТФОМС\Комиссия по разработке ТПОМС\Протоколы\2020\Протокол №10 от 25.06.2020\СМО\[МАКС.xls]Лист2'!$AH205</f>
    </oc>
    <nc r="BM62">
      <v>0</v>
    </nc>
  </rcc>
  <rcc rId="330892" sId="4" numFmtId="4">
    <oc r="BN62">
      <f>'Y:\Документы ТФОМС\Комиссия по разработке ТПОМС\Протоколы\2020\Протокол №10 от 25.06.2020\СМО\[МАКС.xls]Лист2'!$AH59</f>
    </oc>
    <nc r="BN62">
      <v>0</v>
    </nc>
  </rcc>
  <rcc rId="330893" sId="4" numFmtId="4">
    <oc r="BO62">
      <f>'Y:\Документы ТФОМС\Комиссия по разработке ТПОМС\Протоколы\2020\Протокол №10 от 25.06.2020\СМО\[МАКС.xls]Лист2'!$AI205</f>
    </oc>
    <nc r="BO62">
      <v>0</v>
    </nc>
  </rcc>
  <rcc rId="330894" sId="4" numFmtId="4">
    <oc r="BP62">
      <f>'Y:\Документы ТФОМС\Комиссия по разработке ТПОМС\Протоколы\2020\Протокол №10 от 25.06.2020\СМО\[МАКС.xls]Лист2'!$AI59</f>
    </oc>
    <nc r="BP62">
      <v>0</v>
    </nc>
  </rcc>
  <rcc rId="330895" sId="4" numFmtId="4">
    <oc r="BQ62">
      <f>'Y:\Документы ТФОМС\Комиссия по разработке ТПОМС\Протоколы\2020\Протокол №10 от 25.06.2020\СМО\[МАКС.xls]Лист2'!$AM205</f>
    </oc>
    <nc r="BQ62">
      <v>0</v>
    </nc>
  </rcc>
  <rcc rId="330896" sId="4" numFmtId="4">
    <oc r="BR62">
      <f>'Y:\Документы ТФОМС\Комиссия по разработке ТПОМС\Протоколы\2020\Протокол №10 от 25.06.2020\СМО\[МАКС.xls]Лист2'!$AM59</f>
    </oc>
    <nc r="BR62">
      <v>0</v>
    </nc>
  </rcc>
  <rcc rId="330897" sId="4" numFmtId="4">
    <oc r="BS62">
      <f>'Y:\Документы ТФОМС\Комиссия по разработке ТПОМС\Протоколы\2020\Протокол №10 от 25.06.2020\СМО\[МАКС.xls]Лист2'!$AJ205</f>
    </oc>
    <nc r="BS62">
      <v>0</v>
    </nc>
  </rcc>
  <rcc rId="330898" sId="4" numFmtId="4">
    <oc r="BT62">
      <f>'Y:\Документы ТФОМС\Комиссия по разработке ТПОМС\Протоколы\2020\Протокол №10 от 25.06.2020\СМО\[МАКС.xls]Лист2'!$AJ59</f>
    </oc>
    <nc r="BT62">
      <v>0</v>
    </nc>
  </rcc>
  <rcc rId="330899" sId="4" numFmtId="4">
    <oc r="BU62">
      <f>'Y:\Документы ТФОМС\Комиссия по разработке ТПОМС\Протоколы\2020\Протокол №10 от 25.06.2020\СМО\[МАКС.xls]Лист2'!$AK205</f>
    </oc>
    <nc r="BU62">
      <v>0</v>
    </nc>
  </rcc>
  <rcc rId="330900" sId="4" numFmtId="4">
    <oc r="BV62">
      <f>'Y:\Документы ТФОМС\Комиссия по разработке ТПОМС\Протоколы\2020\Протокол №10 от 25.06.2020\СМО\[МАКС.xls]Лист2'!$AK59</f>
    </oc>
    <nc r="BV62">
      <v>0</v>
    </nc>
  </rcc>
  <rcc rId="330901" sId="4" numFmtId="4">
    <oc r="BW62">
      <f>'Y:\Документы ТФОМС\Комиссия по разработке ТПОМС\Протоколы\2020\Протокол №10 от 25.06.2020\СМО\[МАКС.xls]Лист2'!$AL205</f>
    </oc>
    <nc r="BW62">
      <v>0</v>
    </nc>
  </rcc>
  <rcc rId="330902" sId="4" numFmtId="4">
    <oc r="BX62">
      <f>'Y:\Документы ТФОМС\Комиссия по разработке ТПОМС\Протоколы\2020\Протокол №10 от 25.06.2020\СМО\[МАКС.xls]Лист2'!$AL59</f>
    </oc>
    <nc r="BX62">
      <v>0</v>
    </nc>
  </rcc>
  <rcc rId="330903" sId="4" numFmtId="4">
    <oc r="BY62">
      <f>'Y:\Документы ТФОМС\Комиссия по разработке ТПОМС\Протоколы\2020\Протокол №10 от 25.06.2020\СМО\[МАКС.xls]Лист2'!$AN205</f>
    </oc>
    <nc r="BY62">
      <v>1200</v>
    </nc>
  </rcc>
  <rcc rId="330904" sId="4" numFmtId="4">
    <oc r="BZ62">
      <f>'Y:\Документы ТФОМС\Комиссия по разработке ТПОМС\Протоколы\2020\Протокол №10 от 25.06.2020\СМО\[МАКС.xls]Лист2'!$AN59</f>
    </oc>
    <nc r="BZ62">
      <v>3834242.16</v>
    </nc>
  </rcc>
  <rcc rId="330905" sId="4" numFmtId="4">
    <oc r="CC62">
      <f>'Y:\Документы ТФОМС\Комиссия по разработке ТПОМС\Протоколы\2020\Протокол №10 от 25.06.2020\СМО\[МАКС.xls]Лист2'!$AQ205</f>
    </oc>
    <nc r="CC62">
      <v>0</v>
    </nc>
  </rcc>
  <rcc rId="330906" sId="4" numFmtId="4">
    <oc r="CD62">
      <f>'Y:\Документы ТФОМС\Комиссия по разработке ТПОМС\Протоколы\2020\Протокол №10 от 25.06.2020\СМО\[МАКС.xls]Лист2'!$AQ59</f>
    </oc>
    <nc r="CD62">
      <v>0</v>
    </nc>
  </rcc>
  <rcc rId="330907" sId="4" numFmtId="4">
    <oc r="CE62">
      <f>'Y:\Документы ТФОМС\Комиссия по разработке ТПОМС\Протоколы\2020\Протокол №10 от 25.06.2020\СМО\[МАКС.xls]Лист2'!$AR205</f>
    </oc>
    <nc r="CE62">
      <v>0</v>
    </nc>
  </rcc>
  <rcc rId="330908" sId="4" numFmtId="4">
    <oc r="CF62">
      <f>'Y:\Документы ТФОМС\Комиссия по разработке ТПОМС\Протоколы\2020\Протокол №10 от 25.06.2020\СМО\[МАКС.xls]Лист2'!$AR59</f>
    </oc>
    <nc r="CF62">
      <v>0</v>
    </nc>
  </rcc>
  <rcc rId="330909" sId="4" numFmtId="4">
    <oc r="CG62">
      <f>'Y:\Документы ТФОМС\Комиссия по разработке ТПОМС\Протоколы\2020\Протокол №10 от 25.06.2020\СМО\[МАКС.xls]Лист2'!$AS205</f>
    </oc>
    <nc r="CG62">
      <v>0</v>
    </nc>
  </rcc>
  <rcc rId="330910" sId="4" numFmtId="4">
    <oc r="CH62">
      <f>'Y:\Документы ТФОМС\Комиссия по разработке ТПОМС\Протоколы\2020\Протокол №10 от 25.06.2020\СМО\[МАКС.xls]Лист2'!$AS59</f>
    </oc>
    <nc r="CH62">
      <v>0</v>
    </nc>
  </rcc>
  <rcc rId="330911" sId="4" numFmtId="4">
    <oc r="CI62">
      <f>'Y:\Документы ТФОМС\Комиссия по разработке ТПОМС\Протоколы\2020\Протокол №10 от 25.06.2020\СМО\[МАКС.xls]Лист2'!$AW205</f>
    </oc>
    <nc r="CI62">
      <v>0</v>
    </nc>
  </rcc>
  <rcc rId="330912" sId="4" numFmtId="4">
    <oc r="CJ62">
      <f>'Y:\Документы ТФОМС\Комиссия по разработке ТПОМС\Протоколы\2020\Протокол №10 от 25.06.2020\СМО\[МАКС.xls]Лист2'!$AW59</f>
    </oc>
    <nc r="CJ62">
      <v>0</v>
    </nc>
  </rcc>
  <rcc rId="330913" sId="4" numFmtId="4">
    <oc r="CK62">
      <f>'Y:\Документы ТФОМС\Комиссия по разработке ТПОМС\Протоколы\2020\Протокол №10 от 25.06.2020\СМО\[МАКС.xls]Лист2'!$AT205</f>
    </oc>
    <nc r="CK62">
      <v>0</v>
    </nc>
  </rcc>
  <rcc rId="330914" sId="4" numFmtId="4">
    <oc r="CL62">
      <f>'Y:\Документы ТФОМС\Комиссия по разработке ТПОМС\Протоколы\2020\Протокол №10 от 25.06.2020\СМО\[МАКС.xls]Лист2'!$AT59</f>
    </oc>
    <nc r="CL62">
      <v>0</v>
    </nc>
  </rcc>
  <rcc rId="330915" sId="4" numFmtId="4">
    <oc r="CM62">
      <f>'Y:\Документы ТФОМС\Комиссия по разработке ТПОМС\Протоколы\2020\Протокол №10 от 25.06.2020\СМО\[МАКС.xls]Лист2'!$AU205</f>
    </oc>
    <nc r="CM62">
      <v>0</v>
    </nc>
  </rcc>
  <rcc rId="330916" sId="4" numFmtId="4">
    <oc r="CN62">
      <f>'Y:\Документы ТФОМС\Комиссия по разработке ТПОМС\Протоколы\2020\Протокол №10 от 25.06.2020\СМО\[МАКС.xls]Лист2'!$AU59</f>
    </oc>
    <nc r="CN62">
      <v>0</v>
    </nc>
  </rcc>
  <rcc rId="330917" sId="4" numFmtId="4">
    <oc r="CO62">
      <f>'Y:\Документы ТФОМС\Комиссия по разработке ТПОМС\Протоколы\2020\Протокол №10 от 25.06.2020\СМО\[МАКС.xls]Лист2'!$AV205</f>
    </oc>
    <nc r="CO62">
      <v>0</v>
    </nc>
  </rcc>
  <rcc rId="330918" sId="4" numFmtId="4">
    <oc r="CP62">
      <f>'Y:\Документы ТФОМС\Комиссия по разработке ТПОМС\Протоколы\2020\Протокол №10 от 25.06.2020\СМО\[МАКС.xls]Лист2'!$AV59</f>
    </oc>
    <nc r="CP62">
      <v>0</v>
    </nc>
  </rcc>
  <rcc rId="330919" sId="4" numFmtId="4">
    <oc r="CQ62">
      <f>'Y:\Документы ТФОМС\Комиссия по разработке ТПОМС\Протоколы\2020\Протокол №10 от 25.06.2020\СМО\[МАКС.xls]Лист2'!$AX205</f>
    </oc>
    <nc r="CQ62">
      <v>645</v>
    </nc>
  </rcc>
  <rcc rId="330920" sId="4" numFmtId="4">
    <oc r="CR62">
      <f>'Y:\Документы ТФОМС\Комиссия по разработке ТПОМС\Протоколы\2020\Протокол №10 от 25.06.2020\СМО\[МАКС.xls]Лист2'!$AX59</f>
    </oc>
    <nc r="CR62">
      <v>3490959.96</v>
    </nc>
  </rcc>
  <rcc rId="330921" sId="4" numFmtId="4">
    <oc r="AA63">
      <f>'Y:\Документы ТФОМС\Комиссия по разработке ТПОМС\Протоколы\2020\Протокол №10 от 25.06.2020\СМО\[МАКС.xls]Лист2'!$M206</f>
    </oc>
    <nc r="AA63">
      <v>17</v>
    </nc>
  </rcc>
  <rcc rId="330922" sId="4" numFmtId="4">
    <oc r="AB63">
      <f>'Y:\Документы ТФОМС\Комиссия по разработке ТПОМС\Протоколы\2020\Протокол №10 от 25.06.2020\СМО\[МАКС.xls]Лист2'!$M60</f>
    </oc>
    <nc r="AB63">
      <v>7682.64</v>
    </nc>
  </rcc>
  <rcc rId="330923" sId="4" numFmtId="4">
    <oc r="AC63">
      <f>'Y:\Документы ТФОМС\Комиссия по разработке ТПОМС\Протоколы\2020\Протокол №10 от 25.06.2020\СМО\[МАКС.xls]Лист2'!$N206</f>
    </oc>
    <nc r="AC63">
      <v>113</v>
    </nc>
  </rcc>
  <rcc rId="330924" sId="4" numFmtId="4">
    <oc r="AD63">
      <f>'Y:\Документы ТФОМС\Комиссия по разработке ТПОМС\Протоколы\2020\Протокол №10 от 25.06.2020\СМО\[МАКС.xls]Лист2'!$N60</f>
    </oc>
    <nc r="AD63">
      <v>60003.7</v>
    </nc>
  </rcc>
  <rcc rId="330925" sId="4" numFmtId="4">
    <oc r="AE63">
      <f>'Y:\Документы ТФОМС\Комиссия по разработке ТПОМС\Протоколы\2020\Протокол №10 от 25.06.2020\СМО\[МАКС.xls]Лист2'!$O206</f>
    </oc>
    <nc r="AE63">
      <v>248</v>
    </nc>
  </rcc>
  <rcc rId="330926" sId="4" numFmtId="4">
    <oc r="AF63">
      <f>'Y:\Документы ТФОМС\Комиссия по разработке ТПОМС\Протоколы\2020\Протокол №10 от 25.06.2020\СМО\[МАКС.xls]Лист2'!$O60</f>
    </oc>
    <nc r="AF63">
      <v>263378.95</v>
    </nc>
  </rcc>
  <rcc rId="330927" sId="4" numFmtId="4">
    <oc r="AG63">
      <f>'Y:\Документы ТФОМС\Комиссия по разработке ТПОМС\Протоколы\2020\Протокол №10 от 25.06.2020\СМО\[МАКС.xls]Лист2'!$S206</f>
    </oc>
    <nc r="AG63">
      <v>0</v>
    </nc>
  </rcc>
  <rcc rId="330928" sId="4" numFmtId="4">
    <oc r="AH63">
      <f>'Y:\Документы ТФОМС\Комиссия по разработке ТПОМС\Протоколы\2020\Протокол №10 от 25.06.2020\СМО\[МАКС.xls]Лист2'!$S60</f>
    </oc>
    <nc r="AH63">
      <v>0</v>
    </nc>
  </rcc>
  <rcc rId="330929" sId="4" numFmtId="4">
    <oc r="AI63">
      <f>'Y:\Документы ТФОМС\Комиссия по разработке ТПОМС\Протоколы\2020\Протокол №10 от 25.06.2020\СМО\[МАКС.xls]Лист2'!$P206</f>
    </oc>
    <nc r="AI63">
      <v>0</v>
    </nc>
  </rcc>
  <rcc rId="330930" sId="4" numFmtId="4">
    <oc r="AJ63">
      <f>'Y:\Документы ТФОМС\Комиссия по разработке ТПОМС\Протоколы\2020\Протокол №10 от 25.06.2020\СМО\[МАКС.xls]Лист2'!$P60</f>
    </oc>
    <nc r="AJ63">
      <v>0</v>
    </nc>
  </rcc>
  <rcc rId="330931" sId="4" numFmtId="4">
    <oc r="AK63">
      <f>'Y:\Документы ТФОМС\Комиссия по разработке ТПОМС\Протоколы\2020\Протокол №10 от 25.06.2020\СМО\[МАКС.xls]Лист2'!$Q206</f>
    </oc>
    <nc r="AK63">
      <v>0</v>
    </nc>
  </rcc>
  <rcc rId="330932" sId="4" numFmtId="4">
    <oc r="AL63">
      <f>'Y:\Документы ТФОМС\Комиссия по разработке ТПОМС\Протоколы\2020\Протокол №10 от 25.06.2020\СМО\[МАКС.xls]Лист2'!$Q60</f>
    </oc>
    <nc r="AL63">
      <v>0</v>
    </nc>
  </rcc>
  <rcc rId="330933" sId="4" numFmtId="4">
    <oc r="AM63">
      <f>'Y:\Документы ТФОМС\Комиссия по разработке ТПОМС\Протоколы\2020\Протокол №10 от 25.06.2020\СМО\[МАКС.xls]Лист2'!$R206</f>
    </oc>
    <nc r="AM63">
      <v>0</v>
    </nc>
  </rcc>
  <rcc rId="330934" sId="4" numFmtId="4">
    <oc r="AN63">
      <f>'Y:\Документы ТФОМС\Комиссия по разработке ТПОМС\Протоколы\2020\Протокол №10 от 25.06.2020\СМО\[МАКС.xls]Лист2'!$R60</f>
    </oc>
    <nc r="AN63">
      <v>0</v>
    </nc>
  </rcc>
  <rcc rId="330935" sId="4" numFmtId="4">
    <oc r="AO63">
      <f>'Y:\Документы ТФОМС\Комиссия по разработке ТПОМС\Протоколы\2020\Протокол №10 от 25.06.2020\СМО\[МАКС.xls]Лист2'!$T206</f>
    </oc>
    <nc r="AO63">
      <v>0</v>
    </nc>
  </rcc>
  <rcc rId="330936" sId="4" numFmtId="4">
    <oc r="AP63">
      <f>'Y:\Документы ТФОМС\Комиссия по разработке ТПОМС\Протоколы\2020\Протокол №10 от 25.06.2020\СМО\[МАКС.xls]Лист2'!$T60</f>
    </oc>
    <nc r="AP63">
      <v>0</v>
    </nc>
  </rcc>
  <rcc rId="330937" sId="4" numFmtId="4">
    <oc r="AS63">
      <f>'Y:\Документы ТФОМС\Комиссия по разработке ТПОМС\Протоколы\2020\Протокол №10 от 25.06.2020\СМО\[МАКС.xls]Лист2'!$W206</f>
    </oc>
    <nc r="AS63">
      <v>16</v>
    </nc>
  </rcc>
  <rcc rId="330938" sId="4" numFmtId="4">
    <oc r="AT63">
      <f>'Y:\Документы ТФОМС\Комиссия по разработке ТПОМС\Протоколы\2020\Протокол №10 от 25.06.2020\СМО\[МАКС.xls]Лист2'!$W60</f>
    </oc>
    <nc r="AT63">
      <v>7230.72</v>
    </nc>
  </rcc>
  <rcc rId="330939" sId="4" numFmtId="4">
    <oc r="AU63">
      <f>'Y:\Документы ТФОМС\Комиссия по разработке ТПОМС\Протоколы\2020\Протокол №10 от 25.06.2020\СМО\[МАКС.xls]Лист2'!$X206</f>
    </oc>
    <nc r="AU63">
      <v>113</v>
    </nc>
  </rcc>
  <rcc rId="330940" sId="4" numFmtId="4">
    <oc r="AV63">
      <f>'Y:\Документы ТФОМС\Комиссия по разработке ТПОМС\Протоколы\2020\Протокол №10 от 25.06.2020\СМО\[МАКС.xls]Лист2'!$X60</f>
    </oc>
    <nc r="AV63">
      <v>60003.7</v>
    </nc>
  </rcc>
  <rcc rId="330941" sId="4" numFmtId="4">
    <oc r="AW63">
      <f>'Y:\Документы ТФОМС\Комиссия по разработке ТПОМС\Протоколы\2020\Протокол №10 от 25.06.2020\СМО\[МАКС.xls]Лист2'!$Y206</f>
    </oc>
    <nc r="AW63">
      <v>248</v>
    </nc>
  </rcc>
  <rcc rId="330942" sId="4" numFmtId="4">
    <oc r="AX63">
      <f>'Y:\Документы ТФОМС\Комиссия по разработке ТПОМС\Протоколы\2020\Протокол №10 от 25.06.2020\СМО\[МАКС.xls]Лист2'!$Y60</f>
    </oc>
    <nc r="AX63">
      <v>263378.95</v>
    </nc>
  </rcc>
  <rcc rId="330943" sId="4" numFmtId="4">
    <oc r="AY63">
      <f>'Y:\Документы ТФОМС\Комиссия по разработке ТПОМС\Протоколы\2020\Протокол №10 от 25.06.2020\СМО\[МАКС.xls]Лист2'!$AC206</f>
    </oc>
    <nc r="AY63">
      <v>0</v>
    </nc>
  </rcc>
  <rcc rId="330944" sId="4" numFmtId="4">
    <oc r="AZ63">
      <f>'Y:\Документы ТФОМС\Комиссия по разработке ТПОМС\Протоколы\2020\Протокол №10 от 25.06.2020\СМО\[МАКС.xls]Лист2'!$AC60</f>
    </oc>
    <nc r="AZ63">
      <v>0</v>
    </nc>
  </rcc>
  <rcc rId="330945" sId="4" numFmtId="4">
    <oc r="BA63">
      <f>'Y:\Документы ТФОМС\Комиссия по разработке ТПОМС\Протоколы\2020\Протокол №10 от 25.06.2020\СМО\[МАКС.xls]Лист2'!$Z206</f>
    </oc>
    <nc r="BA63">
      <v>0</v>
    </nc>
  </rcc>
  <rcc rId="330946" sId="4" numFmtId="4">
    <oc r="BB63">
      <f>'Y:\Документы ТФОМС\Комиссия по разработке ТПОМС\Протоколы\2020\Протокол №10 от 25.06.2020\СМО\[МАКС.xls]Лист2'!$Z60</f>
    </oc>
    <nc r="BB63">
      <v>0</v>
    </nc>
  </rcc>
  <rcc rId="330947" sId="4" numFmtId="4">
    <oc r="BC63">
      <f>'Y:\Документы ТФОМС\Комиссия по разработке ТПОМС\Протоколы\2020\Протокол №10 от 25.06.2020\СМО\[МАКС.xls]Лист2'!$AA206</f>
    </oc>
    <nc r="BC63">
      <v>0</v>
    </nc>
  </rcc>
  <rcc rId="330948" sId="4" numFmtId="4">
    <oc r="BD63">
      <f>'Y:\Документы ТФОМС\Комиссия по разработке ТПОМС\Протоколы\2020\Протокол №10 от 25.06.2020\СМО\[МАКС.xls]Лист2'!$AA60</f>
    </oc>
    <nc r="BD63">
      <v>0</v>
    </nc>
  </rcc>
  <rcc rId="330949" sId="4" numFmtId="4">
    <oc r="BE63">
      <f>'Y:\Документы ТФОМС\Комиссия по разработке ТПОМС\Протоколы\2020\Протокол №10 от 25.06.2020\СМО\[МАКС.xls]Лист2'!$AB206</f>
    </oc>
    <nc r="BE63">
      <v>0</v>
    </nc>
  </rcc>
  <rcc rId="330950" sId="4" numFmtId="4">
    <oc r="BF63">
      <f>'Y:\Документы ТФОМС\Комиссия по разработке ТПОМС\Протоколы\2020\Протокол №10 от 25.06.2020\СМО\[МАКС.xls]Лист2'!$AB60</f>
    </oc>
    <nc r="BF63">
      <v>0</v>
    </nc>
  </rcc>
  <rcc rId="330951" sId="4" numFmtId="4">
    <oc r="BG63">
      <f>'Y:\Документы ТФОМС\Комиссия по разработке ТПОМС\Протоколы\2020\Протокол №10 от 25.06.2020\СМО\[МАКС.xls]Лист2'!$AD206</f>
    </oc>
    <nc r="BG63">
      <v>0</v>
    </nc>
  </rcc>
  <rcc rId="330952" sId="4" numFmtId="4">
    <oc r="BH63">
      <f>'Y:\Документы ТФОМС\Комиссия по разработке ТПОМС\Протоколы\2020\Протокол №10 от 25.06.2020\СМО\[МАКС.xls]Лист2'!$AD60</f>
    </oc>
    <nc r="BH63">
      <v>0</v>
    </nc>
  </rcc>
  <rcc rId="330953" sId="4" numFmtId="4">
    <oc r="BK63">
      <f>'Y:\Документы ТФОМС\Комиссия по разработке ТПОМС\Протоколы\2020\Протокол №10 от 25.06.2020\СМО\[МАКС.xls]Лист2'!$AG206</f>
    </oc>
    <nc r="BK63">
      <v>16</v>
    </nc>
  </rcc>
  <rcc rId="330954" sId="4" numFmtId="4">
    <oc r="BL63">
      <f>'Y:\Документы ТФОМС\Комиссия по разработке ТПОМС\Протоколы\2020\Протокол №10 от 25.06.2020\СМО\[МАКС.xls]Лист2'!$AG60</f>
    </oc>
    <nc r="BL63">
      <v>7230.72</v>
    </nc>
  </rcc>
  <rcc rId="330955" sId="4" numFmtId="4">
    <oc r="BM63">
      <f>'Y:\Документы ТФОМС\Комиссия по разработке ТПОМС\Протоколы\2020\Протокол №10 от 25.06.2020\СМО\[МАКС.xls]Лист2'!$AH206</f>
    </oc>
    <nc r="BM63">
      <v>113</v>
    </nc>
  </rcc>
  <rcc rId="330956" sId="4" numFmtId="4">
    <oc r="BN63">
      <f>'Y:\Документы ТФОМС\Комиссия по разработке ТПОМС\Протоколы\2020\Протокол №10 от 25.06.2020\СМО\[МАКС.xls]Лист2'!$AH60</f>
    </oc>
    <nc r="BN63">
      <v>60003.7</v>
    </nc>
  </rcc>
  <rcc rId="330957" sId="4" numFmtId="4">
    <oc r="BO63">
      <f>'Y:\Документы ТФОМС\Комиссия по разработке ТПОМС\Протоколы\2020\Протокол №10 от 25.06.2020\СМО\[МАКС.xls]Лист2'!$AI206</f>
    </oc>
    <nc r="BO63">
      <v>248</v>
    </nc>
  </rcc>
  <rcc rId="330958" sId="4" numFmtId="4">
    <oc r="BP63">
      <f>'Y:\Документы ТФОМС\Комиссия по разработке ТПОМС\Протоколы\2020\Протокол №10 от 25.06.2020\СМО\[МАКС.xls]Лист2'!$AI60</f>
    </oc>
    <nc r="BP63">
      <v>263378.95</v>
    </nc>
  </rcc>
  <rcc rId="330959" sId="4" numFmtId="4">
    <oc r="BQ63">
      <f>'Y:\Документы ТФОМС\Комиссия по разработке ТПОМС\Протоколы\2020\Протокол №10 от 25.06.2020\СМО\[МАКС.xls]Лист2'!$AM206</f>
    </oc>
    <nc r="BQ63">
      <v>0</v>
    </nc>
  </rcc>
  <rcc rId="330960" sId="4" numFmtId="4">
    <oc r="BR63">
      <f>'Y:\Документы ТФОМС\Комиссия по разработке ТПОМС\Протоколы\2020\Протокол №10 от 25.06.2020\СМО\[МАКС.xls]Лист2'!$AM60</f>
    </oc>
    <nc r="BR63">
      <v>0</v>
    </nc>
  </rcc>
  <rcc rId="330961" sId="4" numFmtId="4">
    <oc r="BS63">
      <f>'Y:\Документы ТФОМС\Комиссия по разработке ТПОМС\Протоколы\2020\Протокол №10 от 25.06.2020\СМО\[МАКС.xls]Лист2'!$AJ206</f>
    </oc>
    <nc r="BS63">
      <v>0</v>
    </nc>
  </rcc>
  <rcc rId="330962" sId="4" numFmtId="4">
    <oc r="BT63">
      <f>'Y:\Документы ТФОМС\Комиссия по разработке ТПОМС\Протоколы\2020\Протокол №10 от 25.06.2020\СМО\[МАКС.xls]Лист2'!$AJ60</f>
    </oc>
    <nc r="BT63">
      <v>0</v>
    </nc>
  </rcc>
  <rcc rId="330963" sId="4" numFmtId="4">
    <oc r="BU63">
      <f>'Y:\Документы ТФОМС\Комиссия по разработке ТПОМС\Протоколы\2020\Протокол №10 от 25.06.2020\СМО\[МАКС.xls]Лист2'!$AK206</f>
    </oc>
    <nc r="BU63">
      <v>0</v>
    </nc>
  </rcc>
  <rcc rId="330964" sId="4" numFmtId="4">
    <oc r="BV63">
      <f>'Y:\Документы ТФОМС\Комиссия по разработке ТПОМС\Протоколы\2020\Протокол №10 от 25.06.2020\СМО\[МАКС.xls]Лист2'!$AK60</f>
    </oc>
    <nc r="BV63">
      <v>0</v>
    </nc>
  </rcc>
  <rcc rId="330965" sId="4" numFmtId="4">
    <oc r="BW63">
      <f>'Y:\Документы ТФОМС\Комиссия по разработке ТПОМС\Протоколы\2020\Протокол №10 от 25.06.2020\СМО\[МАКС.xls]Лист2'!$AL206</f>
    </oc>
    <nc r="BW63">
      <v>0</v>
    </nc>
  </rcc>
  <rcc rId="330966" sId="4" numFmtId="4">
    <oc r="BX63">
      <f>'Y:\Документы ТФОМС\Комиссия по разработке ТПОМС\Протоколы\2020\Протокол №10 от 25.06.2020\СМО\[МАКС.xls]Лист2'!$AL60</f>
    </oc>
    <nc r="BX63">
      <v>0</v>
    </nc>
  </rcc>
  <rcc rId="330967" sId="4" numFmtId="4">
    <oc r="BY63">
      <f>'Y:\Документы ТФОМС\Комиссия по разработке ТПОМС\Протоколы\2020\Протокол №10 от 25.06.2020\СМО\[МАКС.xls]Лист2'!$AN206</f>
    </oc>
    <nc r="BY63">
      <v>0</v>
    </nc>
  </rcc>
  <rcc rId="330968" sId="4" numFmtId="4">
    <oc r="BZ63">
      <f>'Y:\Документы ТФОМС\Комиссия по разработке ТПОМС\Протоколы\2020\Протокол №10 от 25.06.2020\СМО\[МАКС.xls]Лист2'!$AN60</f>
    </oc>
    <nc r="BZ63">
      <v>0</v>
    </nc>
  </rcc>
  <rcc rId="330969" sId="4" numFmtId="4">
    <oc r="CC63">
      <f>'Y:\Документы ТФОМС\Комиссия по разработке ТПОМС\Протоколы\2020\Протокол №10 от 25.06.2020\СМО\[МАКС.xls]Лист2'!$AQ206</f>
    </oc>
    <nc r="CC63">
      <v>16</v>
    </nc>
  </rcc>
  <rcc rId="330970" sId="4" numFmtId="4">
    <oc r="CD63">
      <f>'Y:\Документы ТФОМС\Комиссия по разработке ТПОМС\Протоколы\2020\Протокол №10 от 25.06.2020\СМО\[МАКС.xls]Лист2'!$AQ60</f>
    </oc>
    <nc r="CD63">
      <v>7230.72</v>
    </nc>
  </rcc>
  <rcc rId="330971" sId="4" numFmtId="4">
    <oc r="CE63">
      <f>'Y:\Документы ТФОМС\Комиссия по разработке ТПОМС\Протоколы\2020\Протокол №10 от 25.06.2020\СМО\[МАКС.xls]Лист2'!$AR206</f>
    </oc>
    <nc r="CE63">
      <v>113</v>
    </nc>
  </rcc>
  <rcc rId="330972" sId="4" numFmtId="4">
    <oc r="CF63">
      <f>'Y:\Документы ТФОМС\Комиссия по разработке ТПОМС\Протоколы\2020\Протокол №10 от 25.06.2020\СМО\[МАКС.xls]Лист2'!$AR60</f>
    </oc>
    <nc r="CF63">
      <v>60003.7</v>
    </nc>
  </rcc>
  <rcc rId="330973" sId="4" numFmtId="4">
    <oc r="CG63">
      <f>'Y:\Документы ТФОМС\Комиссия по разработке ТПОМС\Протоколы\2020\Протокол №10 от 25.06.2020\СМО\[МАКС.xls]Лист2'!$AS206</f>
    </oc>
    <nc r="CG63">
      <v>248</v>
    </nc>
  </rcc>
  <rcc rId="330974" sId="4" numFmtId="4">
    <oc r="CH63">
      <f>'Y:\Документы ТФОМС\Комиссия по разработке ТПОМС\Протоколы\2020\Протокол №10 от 25.06.2020\СМО\[МАКС.xls]Лист2'!$AS60</f>
    </oc>
    <nc r="CH63">
      <v>263378.95</v>
    </nc>
  </rcc>
  <rcc rId="330975" sId="4" numFmtId="4">
    <oc r="CI63">
      <f>'Y:\Документы ТФОМС\Комиссия по разработке ТПОМС\Протоколы\2020\Протокол №10 от 25.06.2020\СМО\[МАКС.xls]Лист2'!$AW206</f>
    </oc>
    <nc r="CI63">
      <v>0</v>
    </nc>
  </rcc>
  <rcc rId="330976" sId="4" numFmtId="4">
    <oc r="CJ63">
      <f>'Y:\Документы ТФОМС\Комиссия по разработке ТПОМС\Протоколы\2020\Протокол №10 от 25.06.2020\СМО\[МАКС.xls]Лист2'!$AW60</f>
    </oc>
    <nc r="CJ63">
      <v>0</v>
    </nc>
  </rcc>
  <rcc rId="330977" sId="4" numFmtId="4">
    <oc r="CK63">
      <f>'Y:\Документы ТФОМС\Комиссия по разработке ТПОМС\Протоколы\2020\Протокол №10 от 25.06.2020\СМО\[МАКС.xls]Лист2'!$AT206</f>
    </oc>
    <nc r="CK63">
      <v>0</v>
    </nc>
  </rcc>
  <rcc rId="330978" sId="4" numFmtId="4">
    <oc r="CL63">
      <f>'Y:\Документы ТФОМС\Комиссия по разработке ТПОМС\Протоколы\2020\Протокол №10 от 25.06.2020\СМО\[МАКС.xls]Лист2'!$AT60</f>
    </oc>
    <nc r="CL63">
      <v>0</v>
    </nc>
  </rcc>
  <rcc rId="330979" sId="4" numFmtId="4">
    <oc r="CM63">
      <f>'Y:\Документы ТФОМС\Комиссия по разработке ТПОМС\Протоколы\2020\Протокол №10 от 25.06.2020\СМО\[МАКС.xls]Лист2'!$AU206</f>
    </oc>
    <nc r="CM63">
      <v>0</v>
    </nc>
  </rcc>
  <rcc rId="330980" sId="4" numFmtId="4">
    <oc r="CN63">
      <f>'Y:\Документы ТФОМС\Комиссия по разработке ТПОМС\Протоколы\2020\Протокол №10 от 25.06.2020\СМО\[МАКС.xls]Лист2'!$AU60</f>
    </oc>
    <nc r="CN63">
      <v>0</v>
    </nc>
  </rcc>
  <rcc rId="330981" sId="4" numFmtId="4">
    <oc r="CO63">
      <f>'Y:\Документы ТФОМС\Комиссия по разработке ТПОМС\Протоколы\2020\Протокол №10 от 25.06.2020\СМО\[МАКС.xls]Лист2'!$AV206</f>
    </oc>
    <nc r="CO63">
      <v>0</v>
    </nc>
  </rcc>
  <rcc rId="330982" sId="4" numFmtId="4">
    <oc r="CP63">
      <f>'Y:\Документы ТФОМС\Комиссия по разработке ТПОМС\Протоколы\2020\Протокол №10 от 25.06.2020\СМО\[МАКС.xls]Лист2'!$AV60</f>
    </oc>
    <nc r="CP63">
      <v>0</v>
    </nc>
  </rcc>
  <rcc rId="330983" sId="4" numFmtId="4">
    <oc r="CQ63">
      <f>'Y:\Документы ТФОМС\Комиссия по разработке ТПОМС\Протоколы\2020\Протокол №10 от 25.06.2020\СМО\[МАКС.xls]Лист2'!$AX206</f>
    </oc>
    <nc r="CQ63">
      <v>0</v>
    </nc>
  </rcc>
  <rcc rId="330984" sId="4" numFmtId="4">
    <oc r="CR63">
      <f>'Y:\Документы ТФОМС\Комиссия по разработке ТПОМС\Протоколы\2020\Протокол №10 от 25.06.2020\СМО\[МАКС.xls]Лист2'!$AX60</f>
    </oc>
    <nc r="CR63">
      <v>0</v>
    </nc>
  </rcc>
  <rcc rId="330985" sId="4" numFmtId="4">
    <oc r="AA64">
      <f>'Y:\Документы ТФОМС\Комиссия по разработке ТПОМС\Протоколы\2020\Протокол №10 от 25.06.2020\СМО\[МАКС.xls]Лист2'!$M207</f>
    </oc>
    <nc r="AA64">
      <v>0</v>
    </nc>
  </rcc>
  <rcc rId="330986" sId="4" numFmtId="4">
    <oc r="AB64">
      <f>'Y:\Документы ТФОМС\Комиссия по разработке ТПОМС\Протоколы\2020\Протокол №10 от 25.06.2020\СМО\[МАКС.xls]Лист2'!$M61</f>
    </oc>
    <nc r="AB64">
      <v>0</v>
    </nc>
  </rcc>
  <rcc rId="330987" sId="4" numFmtId="4">
    <oc r="AC64">
      <f>'Y:\Документы ТФОМС\Комиссия по разработке ТПОМС\Протоколы\2020\Протокол №10 от 25.06.2020\СМО\[МАКС.xls]Лист2'!$N207</f>
    </oc>
    <nc r="AC64">
      <v>0</v>
    </nc>
  </rcc>
  <rcc rId="330988" sId="4" numFmtId="4">
    <oc r="AD64">
      <f>'Y:\Документы ТФОМС\Комиссия по разработке ТПОМС\Протоколы\2020\Протокол №10 от 25.06.2020\СМО\[МАКС.xls]Лист2'!$N61</f>
    </oc>
    <nc r="AD64">
      <v>0</v>
    </nc>
  </rcc>
  <rcc rId="330989" sId="4" numFmtId="4">
    <oc r="AE64">
      <f>'Y:\Документы ТФОМС\Комиссия по разработке ТПОМС\Протоколы\2020\Протокол №10 от 25.06.2020\СМО\[МАКС.xls]Лист2'!$O207</f>
    </oc>
    <nc r="AE64">
      <v>0</v>
    </nc>
  </rcc>
  <rcc rId="330990" sId="4" numFmtId="4">
    <oc r="AF64">
      <f>'Y:\Документы ТФОМС\Комиссия по разработке ТПОМС\Протоколы\2020\Протокол №10 от 25.06.2020\СМО\[МАКС.xls]Лист2'!$O61</f>
    </oc>
    <nc r="AF64">
      <v>0</v>
    </nc>
  </rcc>
  <rcc rId="330991" sId="4" numFmtId="4">
    <oc r="AG64">
      <f>'Y:\Документы ТФОМС\Комиссия по разработке ТПОМС\Протоколы\2020\Протокол №10 от 25.06.2020\СМО\[МАКС.xls]Лист2'!$S207</f>
    </oc>
    <nc r="AG64">
      <v>0</v>
    </nc>
  </rcc>
  <rcc rId="330992" sId="4" numFmtId="4">
    <oc r="AH64">
      <f>'Y:\Документы ТФОМС\Комиссия по разработке ТПОМС\Протоколы\2020\Протокол №10 от 25.06.2020\СМО\[МАКС.xls]Лист2'!$S61</f>
    </oc>
    <nc r="AH64">
      <v>0</v>
    </nc>
  </rcc>
  <rcc rId="330993" sId="4" numFmtId="4">
    <oc r="AI64">
      <f>'Y:\Документы ТФОМС\Комиссия по разработке ТПОМС\Протоколы\2020\Протокол №10 от 25.06.2020\СМО\[МАКС.xls]Лист2'!$P207</f>
    </oc>
    <nc r="AI64">
      <v>0</v>
    </nc>
  </rcc>
  <rcc rId="330994" sId="4" numFmtId="4">
    <oc r="AJ64">
      <f>'Y:\Документы ТФОМС\Комиссия по разработке ТПОМС\Протоколы\2020\Протокол №10 от 25.06.2020\СМО\[МАКС.xls]Лист2'!$P61</f>
    </oc>
    <nc r="AJ64">
      <v>0</v>
    </nc>
  </rcc>
  <rcc rId="330995" sId="4" numFmtId="4">
    <oc r="AK64">
      <f>'Y:\Документы ТФОМС\Комиссия по разработке ТПОМС\Протоколы\2020\Протокол №10 от 25.06.2020\СМО\[МАКС.xls]Лист2'!$Q207</f>
    </oc>
    <nc r="AK64">
      <v>0</v>
    </nc>
  </rcc>
  <rcc rId="330996" sId="4" numFmtId="4">
    <oc r="AL64">
      <f>'Y:\Документы ТФОМС\Комиссия по разработке ТПОМС\Протоколы\2020\Протокол №10 от 25.06.2020\СМО\[МАКС.xls]Лист2'!$Q61</f>
    </oc>
    <nc r="AL64">
      <v>0</v>
    </nc>
  </rcc>
  <rcc rId="330997" sId="4" numFmtId="4">
    <oc r="AM64">
      <f>'Y:\Документы ТФОМС\Комиссия по разработке ТПОМС\Протоколы\2020\Протокол №10 от 25.06.2020\СМО\[МАКС.xls]Лист2'!$R207</f>
    </oc>
    <nc r="AM64">
      <v>0</v>
    </nc>
  </rcc>
  <rcc rId="330998" sId="4" numFmtId="4">
    <oc r="AN64">
      <f>'Y:\Документы ТФОМС\Комиссия по разработке ТПОМС\Протоколы\2020\Протокол №10 от 25.06.2020\СМО\[МАКС.xls]Лист2'!$R61</f>
    </oc>
    <nc r="AN64">
      <v>0</v>
    </nc>
  </rcc>
  <rcc rId="330999" sId="4" numFmtId="4">
    <oc r="AO64">
      <f>'Y:\Документы ТФОМС\Комиссия по разработке ТПОМС\Протоколы\2020\Протокол №10 от 25.06.2020\СМО\[МАКС.xls]Лист2'!$T207</f>
    </oc>
    <nc r="AO64">
      <v>0</v>
    </nc>
  </rcc>
  <rcc rId="331000" sId="4" numFmtId="4">
    <oc r="AP64">
      <f>'Y:\Документы ТФОМС\Комиссия по разработке ТПОМС\Протоколы\2020\Протокол №10 от 25.06.2020\СМО\[МАКС.xls]Лист2'!$T61</f>
    </oc>
    <nc r="AP64">
      <v>0</v>
    </nc>
  </rcc>
  <rcc rId="331001" sId="4" numFmtId="4">
    <oc r="AS64">
      <f>'Y:\Документы ТФОМС\Комиссия по разработке ТПОМС\Протоколы\2020\Протокол №10 от 25.06.2020\СМО\[МАКС.xls]Лист2'!$W207</f>
    </oc>
    <nc r="AS64">
      <v>0</v>
    </nc>
  </rcc>
  <rcc rId="331002" sId="4" numFmtId="4">
    <oc r="AT64">
      <f>'Y:\Документы ТФОМС\Комиссия по разработке ТПОМС\Протоколы\2020\Протокол №10 от 25.06.2020\СМО\[МАКС.xls]Лист2'!$W61</f>
    </oc>
    <nc r="AT64">
      <v>0</v>
    </nc>
  </rcc>
  <rcc rId="331003" sId="4" numFmtId="4">
    <oc r="AU64">
      <f>'Y:\Документы ТФОМС\Комиссия по разработке ТПОМС\Протоколы\2020\Протокол №10 от 25.06.2020\СМО\[МАКС.xls]Лист2'!$X207</f>
    </oc>
    <nc r="AU64">
      <v>0</v>
    </nc>
  </rcc>
  <rcc rId="331004" sId="4" numFmtId="4">
    <oc r="AV64">
      <f>'Y:\Документы ТФОМС\Комиссия по разработке ТПОМС\Протоколы\2020\Протокол №10 от 25.06.2020\СМО\[МАКС.xls]Лист2'!$X61</f>
    </oc>
    <nc r="AV64">
      <v>0</v>
    </nc>
  </rcc>
  <rcc rId="331005" sId="4" numFmtId="4">
    <oc r="AW64">
      <f>'Y:\Документы ТФОМС\Комиссия по разработке ТПОМС\Протоколы\2020\Протокол №10 от 25.06.2020\СМО\[МАКС.xls]Лист2'!$Y207</f>
    </oc>
    <nc r="AW64">
      <v>0</v>
    </nc>
  </rcc>
  <rcc rId="331006" sId="4" numFmtId="4">
    <oc r="AX64">
      <f>'Y:\Документы ТФОМС\Комиссия по разработке ТПОМС\Протоколы\2020\Протокол №10 от 25.06.2020\СМО\[МАКС.xls]Лист2'!$Y61</f>
    </oc>
    <nc r="AX64">
      <v>0</v>
    </nc>
  </rcc>
  <rcc rId="331007" sId="4" numFmtId="4">
    <oc r="AY64">
      <f>'Y:\Документы ТФОМС\Комиссия по разработке ТПОМС\Протоколы\2020\Протокол №10 от 25.06.2020\СМО\[МАКС.xls]Лист2'!$AC207</f>
    </oc>
    <nc r="AY64">
      <v>0</v>
    </nc>
  </rcc>
  <rcc rId="331008" sId="4" numFmtId="4">
    <oc r="AZ64">
      <f>'Y:\Документы ТФОМС\Комиссия по разработке ТПОМС\Протоколы\2020\Протокол №10 от 25.06.2020\СМО\[МАКС.xls]Лист2'!$AC61</f>
    </oc>
    <nc r="AZ64">
      <v>0</v>
    </nc>
  </rcc>
  <rcc rId="331009" sId="4" numFmtId="4">
    <oc r="BA64">
      <f>'Y:\Документы ТФОМС\Комиссия по разработке ТПОМС\Протоколы\2020\Протокол №10 от 25.06.2020\СМО\[МАКС.xls]Лист2'!$Z207</f>
    </oc>
    <nc r="BA64">
      <v>0</v>
    </nc>
  </rcc>
  <rcc rId="331010" sId="4" numFmtId="4">
    <oc r="BB64">
      <f>'Y:\Документы ТФОМС\Комиссия по разработке ТПОМС\Протоколы\2020\Протокол №10 от 25.06.2020\СМО\[МАКС.xls]Лист2'!$Z61</f>
    </oc>
    <nc r="BB64">
      <v>0</v>
    </nc>
  </rcc>
  <rcc rId="331011" sId="4" numFmtId="4">
    <oc r="BC64">
      <f>'Y:\Документы ТФОМС\Комиссия по разработке ТПОМС\Протоколы\2020\Протокол №10 от 25.06.2020\СМО\[МАКС.xls]Лист2'!$AA207</f>
    </oc>
    <nc r="BC64">
      <v>0</v>
    </nc>
  </rcc>
  <rcc rId="331012" sId="4" numFmtId="4">
    <oc r="BD64">
      <f>'Y:\Документы ТФОМС\Комиссия по разработке ТПОМС\Протоколы\2020\Протокол №10 от 25.06.2020\СМО\[МАКС.xls]Лист2'!$AA61</f>
    </oc>
    <nc r="BD64">
      <v>0</v>
    </nc>
  </rcc>
  <rcc rId="331013" sId="4" numFmtId="4">
    <oc r="BE64">
      <f>'Y:\Документы ТФОМС\Комиссия по разработке ТПОМС\Протоколы\2020\Протокол №10 от 25.06.2020\СМО\[МАКС.xls]Лист2'!$AB207</f>
    </oc>
    <nc r="BE64">
      <v>0</v>
    </nc>
  </rcc>
  <rcc rId="331014" sId="4" numFmtId="4">
    <oc r="BF64">
      <f>'Y:\Документы ТФОМС\Комиссия по разработке ТПОМС\Протоколы\2020\Протокол №10 от 25.06.2020\СМО\[МАКС.xls]Лист2'!$AB61</f>
    </oc>
    <nc r="BF64">
      <v>0</v>
    </nc>
  </rcc>
  <rcc rId="331015" sId="4" numFmtId="4">
    <oc r="BG64">
      <f>'Y:\Документы ТФОМС\Комиссия по разработке ТПОМС\Протоколы\2020\Протокол №10 от 25.06.2020\СМО\[МАКС.xls]Лист2'!$AD207</f>
    </oc>
    <nc r="BG64">
      <v>0</v>
    </nc>
  </rcc>
  <rcc rId="331016" sId="4" numFmtId="4">
    <oc r="BH64">
      <f>'Y:\Документы ТФОМС\Комиссия по разработке ТПОМС\Протоколы\2020\Протокол №10 от 25.06.2020\СМО\[МАКС.xls]Лист2'!$AD61</f>
    </oc>
    <nc r="BH64">
      <v>0</v>
    </nc>
  </rcc>
  <rcc rId="331017" sId="4" numFmtId="4">
    <oc r="BK64">
      <f>'Y:\Документы ТФОМС\Комиссия по разработке ТПОМС\Протоколы\2020\Протокол №10 от 25.06.2020\СМО\[МАКС.xls]Лист2'!$AG207</f>
    </oc>
    <nc r="BK64">
      <v>0</v>
    </nc>
  </rcc>
  <rcc rId="331018" sId="4" numFmtId="4">
    <oc r="BL64">
      <f>'Y:\Документы ТФОМС\Комиссия по разработке ТПОМС\Протоколы\2020\Протокол №10 от 25.06.2020\СМО\[МАКС.xls]Лист2'!$AG61</f>
    </oc>
    <nc r="BL64">
      <v>0</v>
    </nc>
  </rcc>
  <rcc rId="331019" sId="4" numFmtId="4">
    <oc r="BM64">
      <f>'Y:\Документы ТФОМС\Комиссия по разработке ТПОМС\Протоколы\2020\Протокол №10 от 25.06.2020\СМО\[МАКС.xls]Лист2'!$AH207</f>
    </oc>
    <nc r="BM64">
      <v>0</v>
    </nc>
  </rcc>
  <rcc rId="331020" sId="4" numFmtId="4">
    <oc r="BN64">
      <f>'Y:\Документы ТФОМС\Комиссия по разработке ТПОМС\Протоколы\2020\Протокол №10 от 25.06.2020\СМО\[МАКС.xls]Лист2'!$AH61</f>
    </oc>
    <nc r="BN64">
      <v>0</v>
    </nc>
  </rcc>
  <rcc rId="331021" sId="4" numFmtId="4">
    <oc r="BO64">
      <f>'Y:\Документы ТФОМС\Комиссия по разработке ТПОМС\Протоколы\2020\Протокол №10 от 25.06.2020\СМО\[МАКС.xls]Лист2'!$AI207</f>
    </oc>
    <nc r="BO64">
      <v>0</v>
    </nc>
  </rcc>
  <rcc rId="331022" sId="4" numFmtId="4">
    <oc r="BP64">
      <f>'Y:\Документы ТФОМС\Комиссия по разработке ТПОМС\Протоколы\2020\Протокол №10 от 25.06.2020\СМО\[МАКС.xls]Лист2'!$AI61</f>
    </oc>
    <nc r="BP64">
      <v>0</v>
    </nc>
  </rcc>
  <rcc rId="331023" sId="4" numFmtId="4">
    <oc r="BQ64">
      <f>'Y:\Документы ТФОМС\Комиссия по разработке ТПОМС\Протоколы\2020\Протокол №10 от 25.06.2020\СМО\[МАКС.xls]Лист2'!$AM207</f>
    </oc>
    <nc r="BQ64">
      <v>0</v>
    </nc>
  </rcc>
  <rcc rId="331024" sId="4" numFmtId="4">
    <oc r="BR64">
      <f>'Y:\Документы ТФОМС\Комиссия по разработке ТПОМС\Протоколы\2020\Протокол №10 от 25.06.2020\СМО\[МАКС.xls]Лист2'!$AM61</f>
    </oc>
    <nc r="BR64">
      <v>0</v>
    </nc>
  </rcc>
  <rcc rId="331025" sId="4" numFmtId="4">
    <oc r="BS64">
      <f>'Y:\Документы ТФОМС\Комиссия по разработке ТПОМС\Протоколы\2020\Протокол №10 от 25.06.2020\СМО\[МАКС.xls]Лист2'!$AJ207</f>
    </oc>
    <nc r="BS64">
      <v>0</v>
    </nc>
  </rcc>
  <rcc rId="331026" sId="4" numFmtId="4">
    <oc r="BT64">
      <f>'Y:\Документы ТФОМС\Комиссия по разработке ТПОМС\Протоколы\2020\Протокол №10 от 25.06.2020\СМО\[МАКС.xls]Лист2'!$AJ61</f>
    </oc>
    <nc r="BT64">
      <v>0</v>
    </nc>
  </rcc>
  <rcc rId="331027" sId="4" numFmtId="4">
    <oc r="BU64">
      <f>'Y:\Документы ТФОМС\Комиссия по разработке ТПОМС\Протоколы\2020\Протокол №10 от 25.06.2020\СМО\[МАКС.xls]Лист2'!$AK207</f>
    </oc>
    <nc r="BU64">
      <v>0</v>
    </nc>
  </rcc>
  <rcc rId="331028" sId="4" numFmtId="4">
    <oc r="BV64">
      <f>'Y:\Документы ТФОМС\Комиссия по разработке ТПОМС\Протоколы\2020\Протокол №10 от 25.06.2020\СМО\[МАКС.xls]Лист2'!$AK61</f>
    </oc>
    <nc r="BV64">
      <v>0</v>
    </nc>
  </rcc>
  <rcc rId="331029" sId="4" numFmtId="4">
    <oc r="BW64">
      <f>'Y:\Документы ТФОМС\Комиссия по разработке ТПОМС\Протоколы\2020\Протокол №10 от 25.06.2020\СМО\[МАКС.xls]Лист2'!$AL207</f>
    </oc>
    <nc r="BW64">
      <v>0</v>
    </nc>
  </rcc>
  <rcc rId="331030" sId="4" numFmtId="4">
    <oc r="BX64">
      <f>'Y:\Документы ТФОМС\Комиссия по разработке ТПОМС\Протоколы\2020\Протокол №10 от 25.06.2020\СМО\[МАКС.xls]Лист2'!$AL61</f>
    </oc>
    <nc r="BX64">
      <v>0</v>
    </nc>
  </rcc>
  <rcc rId="331031" sId="4" numFmtId="4">
    <oc r="BY64">
      <f>'Y:\Документы ТФОМС\Комиссия по разработке ТПОМС\Протоколы\2020\Протокол №10 от 25.06.2020\СМО\[МАКС.xls]Лист2'!$AN207</f>
    </oc>
    <nc r="BY64">
      <v>0</v>
    </nc>
  </rcc>
  <rcc rId="331032" sId="4" numFmtId="4">
    <oc r="BZ64">
      <f>'Y:\Документы ТФОМС\Комиссия по разработке ТПОМС\Протоколы\2020\Протокол №10 от 25.06.2020\СМО\[МАКС.xls]Лист2'!$AN61</f>
    </oc>
    <nc r="BZ64">
      <v>0</v>
    </nc>
  </rcc>
  <rcc rId="331033" sId="4" numFmtId="4">
    <oc r="CC64">
      <f>'Y:\Документы ТФОМС\Комиссия по разработке ТПОМС\Протоколы\2020\Протокол №10 от 25.06.2020\СМО\[МАКС.xls]Лист2'!$AQ207</f>
    </oc>
    <nc r="CC64">
      <v>0</v>
    </nc>
  </rcc>
  <rcc rId="331034" sId="4" numFmtId="4">
    <oc r="CD64">
      <f>'Y:\Документы ТФОМС\Комиссия по разработке ТПОМС\Протоколы\2020\Протокол №10 от 25.06.2020\СМО\[МАКС.xls]Лист2'!$AQ61</f>
    </oc>
    <nc r="CD64">
      <v>0</v>
    </nc>
  </rcc>
  <rcc rId="331035" sId="4" numFmtId="4">
    <oc r="CE64">
      <f>'Y:\Документы ТФОМС\Комиссия по разработке ТПОМС\Протоколы\2020\Протокол №10 от 25.06.2020\СМО\[МАКС.xls]Лист2'!$AR207</f>
    </oc>
    <nc r="CE64">
      <v>0</v>
    </nc>
  </rcc>
  <rcc rId="331036" sId="4" numFmtId="4">
    <oc r="CF64">
      <f>'Y:\Документы ТФОМС\Комиссия по разработке ТПОМС\Протоколы\2020\Протокол №10 от 25.06.2020\СМО\[МАКС.xls]Лист2'!$AR61</f>
    </oc>
    <nc r="CF64">
      <v>0</v>
    </nc>
  </rcc>
  <rcc rId="331037" sId="4" numFmtId="4">
    <oc r="CG64">
      <f>'Y:\Документы ТФОМС\Комиссия по разработке ТПОМС\Протоколы\2020\Протокол №10 от 25.06.2020\СМО\[МАКС.xls]Лист2'!$AS207</f>
    </oc>
    <nc r="CG64">
      <v>0</v>
    </nc>
  </rcc>
  <rcc rId="331038" sId="4" numFmtId="4">
    <oc r="CH64">
      <f>'Y:\Документы ТФОМС\Комиссия по разработке ТПОМС\Протоколы\2020\Протокол №10 от 25.06.2020\СМО\[МАКС.xls]Лист2'!$AS61</f>
    </oc>
    <nc r="CH64">
      <v>0</v>
    </nc>
  </rcc>
  <rcc rId="331039" sId="4" numFmtId="4">
    <oc r="CI64">
      <f>'Y:\Документы ТФОМС\Комиссия по разработке ТПОМС\Протоколы\2020\Протокол №10 от 25.06.2020\СМО\[МАКС.xls]Лист2'!$AW207</f>
    </oc>
    <nc r="CI64">
      <v>0</v>
    </nc>
  </rcc>
  <rcc rId="331040" sId="4" numFmtId="4">
    <oc r="CJ64">
      <f>'Y:\Документы ТФОМС\Комиссия по разработке ТПОМС\Протоколы\2020\Протокол №10 от 25.06.2020\СМО\[МАКС.xls]Лист2'!$AW61</f>
    </oc>
    <nc r="CJ64">
      <v>0</v>
    </nc>
  </rcc>
  <rcc rId="331041" sId="4" numFmtId="4">
    <oc r="CK64">
      <f>'Y:\Документы ТФОМС\Комиссия по разработке ТПОМС\Протоколы\2020\Протокол №10 от 25.06.2020\СМО\[МАКС.xls]Лист2'!$AT207</f>
    </oc>
    <nc r="CK64">
      <v>0</v>
    </nc>
  </rcc>
  <rcc rId="331042" sId="4" numFmtId="4">
    <oc r="CL64">
      <f>'Y:\Документы ТФОМС\Комиссия по разработке ТПОМС\Протоколы\2020\Протокол №10 от 25.06.2020\СМО\[МАКС.xls]Лист2'!$AT61</f>
    </oc>
    <nc r="CL64">
      <v>0</v>
    </nc>
  </rcc>
  <rcc rId="331043" sId="4" numFmtId="4">
    <oc r="CM64">
      <f>'Y:\Документы ТФОМС\Комиссия по разработке ТПОМС\Протоколы\2020\Протокол №10 от 25.06.2020\СМО\[МАКС.xls]Лист2'!$AU207</f>
    </oc>
    <nc r="CM64">
      <v>0</v>
    </nc>
  </rcc>
  <rcc rId="331044" sId="4" numFmtId="4">
    <oc r="CN64">
      <f>'Y:\Документы ТФОМС\Комиссия по разработке ТПОМС\Протоколы\2020\Протокол №10 от 25.06.2020\СМО\[МАКС.xls]Лист2'!$AU61</f>
    </oc>
    <nc r="CN64">
      <v>0</v>
    </nc>
  </rcc>
  <rcc rId="331045" sId="4" numFmtId="4">
    <oc r="CO64">
      <f>'Y:\Документы ТФОМС\Комиссия по разработке ТПОМС\Протоколы\2020\Протокол №10 от 25.06.2020\СМО\[МАКС.xls]Лист2'!$AV207</f>
    </oc>
    <nc r="CO64">
      <v>0</v>
    </nc>
  </rcc>
  <rcc rId="331046" sId="4" numFmtId="4">
    <oc r="CP64">
      <f>'Y:\Документы ТФОМС\Комиссия по разработке ТПОМС\Протоколы\2020\Протокол №10 от 25.06.2020\СМО\[МАКС.xls]Лист2'!$AV61</f>
    </oc>
    <nc r="CP64">
      <v>0</v>
    </nc>
  </rcc>
  <rcc rId="331047" sId="4" numFmtId="4">
    <oc r="CQ64">
      <f>'Y:\Документы ТФОМС\Комиссия по разработке ТПОМС\Протоколы\2020\Протокол №10 от 25.06.2020\СМО\[МАКС.xls]Лист2'!$AX207</f>
    </oc>
    <nc r="CQ64">
      <v>0</v>
    </nc>
  </rcc>
  <rcc rId="331048" sId="4" numFmtId="4">
    <oc r="CR64">
      <f>'Y:\Документы ТФОМС\Комиссия по разработке ТПОМС\Протоколы\2020\Протокол №10 от 25.06.2020\СМО\[МАКС.xls]Лист2'!$AX61</f>
    </oc>
    <nc r="CR64">
      <v>0</v>
    </nc>
  </rcc>
  <rcc rId="331049" sId="4" numFmtId="4">
    <oc r="AA65">
      <f>'Y:\Документы ТФОМС\Комиссия по разработке ТПОМС\Протоколы\2020\Протокол №10 от 25.06.2020\СМО\[МАКС.xls]Лист2'!$M208</f>
    </oc>
    <nc r="AA65">
      <v>186</v>
    </nc>
  </rcc>
  <rcc rId="331050" sId="4" numFmtId="4">
    <oc r="AB65">
      <f>'Y:\Документы ТФОМС\Комиссия по разработке ТПОМС\Протоколы\2020\Протокол №10 от 25.06.2020\СМО\[МАКС.xls]Лист2'!$M62</f>
    </oc>
    <nc r="AB65">
      <v>104619.71</v>
    </nc>
  </rcc>
  <rcc rId="331051" sId="4" numFmtId="4">
    <oc r="AC65">
      <f>'Y:\Документы ТФОМС\Комиссия по разработке ТПОМС\Протоколы\2020\Протокол №10 от 25.06.2020\СМО\[МАКС.xls]Лист2'!$N208</f>
    </oc>
    <nc r="AC65">
      <v>4</v>
    </nc>
  </rcc>
  <rcc rId="331052" sId="4" numFmtId="4">
    <oc r="AD65">
      <f>'Y:\Документы ТФОМС\Комиссия по разработке ТПОМС\Протоколы\2020\Протокол №10 от 25.06.2020\СМО\[МАКС.xls]Лист2'!$N62</f>
    </oc>
    <nc r="AD65">
      <v>1956</v>
    </nc>
  </rcc>
  <rcc rId="331053" sId="4" numFmtId="4">
    <oc r="AE65">
      <f>'Y:\Документы ТФОМС\Комиссия по разработке ТПОМС\Протоколы\2020\Протокол №10 от 25.06.2020\СМО\[МАКС.xls]Лист2'!$O208</f>
    </oc>
    <nc r="AE65">
      <v>79</v>
    </nc>
  </rcc>
  <rcc rId="331054" sId="4" numFmtId="4">
    <oc r="AF65">
      <f>'Y:\Документы ТФОМС\Комиссия по разработке ТПОМС\Протоколы\2020\Протокол №10 от 25.06.2020\СМО\[МАКС.xls]Лист2'!$O62</f>
    </oc>
    <nc r="AF65">
      <v>53390.74</v>
    </nc>
  </rcc>
  <rcc rId="331055" sId="4" numFmtId="4">
    <oc r="AG65">
      <f>'Y:\Документы ТФОМС\Комиссия по разработке ТПОМС\Протоколы\2020\Протокол №10 от 25.06.2020\СМО\[МАКС.xls]Лист2'!$S208</f>
    </oc>
    <nc r="AG65">
      <v>2</v>
    </nc>
  </rcc>
  <rcc rId="331056" sId="4" numFmtId="4">
    <oc r="AH65">
      <f>'Y:\Документы ТФОМС\Комиссия по разработке ТПОМС\Протоколы\2020\Протокол №10 от 25.06.2020\СМО\[МАКС.xls]Лист2'!$S62</f>
    </oc>
    <nc r="AH65">
      <v>10143.08</v>
    </nc>
  </rcc>
  <rcc rId="331057" sId="4" numFmtId="4">
    <oc r="AI65">
      <f>'Y:\Документы ТФОМС\Комиссия по разработке ТПОМС\Протоколы\2020\Протокол №10 от 25.06.2020\СМО\[МАКС.xls]Лист2'!$P208</f>
    </oc>
    <nc r="AI65">
      <v>3</v>
    </nc>
  </rcc>
  <rcc rId="331058" sId="4" numFmtId="4">
    <oc r="AJ65">
      <f>'Y:\Документы ТФОМС\Комиссия по разработке ТПОМС\Протоколы\2020\Протокол №10 от 25.06.2020\СМО\[МАКС.xls]Лист2'!$P62</f>
    </oc>
    <nc r="AJ65">
      <v>41550.949999999997</v>
    </nc>
  </rcc>
  <rcc rId="331059" sId="4" numFmtId="4">
    <oc r="AK65">
      <f>'Y:\Документы ТФОМС\Комиссия по разработке ТПОМС\Протоколы\2020\Протокол №10 от 25.06.2020\СМО\[МАКС.xls]Лист2'!$Q208</f>
    </oc>
    <nc r="AK65">
      <v>0</v>
    </nc>
  </rcc>
  <rcc rId="331060" sId="4" numFmtId="4">
    <oc r="AL65">
      <f>'Y:\Документы ТФОМС\Комиссия по разработке ТПОМС\Протоколы\2020\Протокол №10 от 25.06.2020\СМО\[МАКС.xls]Лист2'!$Q62</f>
    </oc>
    <nc r="AL65">
      <v>0</v>
    </nc>
  </rcc>
  <rcc rId="331061" sId="4" numFmtId="4">
    <oc r="AM65">
      <f>'Y:\Документы ТФОМС\Комиссия по разработке ТПОМС\Протоколы\2020\Протокол №10 от 25.06.2020\СМО\[МАКС.xls]Лист2'!$R208</f>
    </oc>
    <nc r="AM65">
      <v>0</v>
    </nc>
  </rcc>
  <rcc rId="331062" sId="4" numFmtId="4">
    <oc r="AN65">
      <f>'Y:\Документы ТФОМС\Комиссия по разработке ТПОМС\Протоколы\2020\Протокол №10 от 25.06.2020\СМО\[МАКС.xls]Лист2'!$R62</f>
    </oc>
    <nc r="AN65">
      <v>0</v>
    </nc>
  </rcc>
  <rcc rId="331063" sId="4" numFmtId="4">
    <oc r="AO65">
      <f>'Y:\Документы ТФОМС\Комиссия по разработке ТПОМС\Протоколы\2020\Протокол №10 от 25.06.2020\СМО\[МАКС.xls]Лист2'!$T208</f>
    </oc>
    <nc r="AO65">
      <v>10</v>
    </nc>
  </rcc>
  <rcc rId="331064" sId="4" numFmtId="4">
    <oc r="AP65">
      <f>'Y:\Документы ТФОМС\Комиссия по разработке ТПОМС\Протоколы\2020\Протокол №10 от 25.06.2020\СМО\[МАКС.xls]Лист2'!$T62</f>
    </oc>
    <nc r="AP65">
      <v>20667.57</v>
    </nc>
  </rcc>
  <rcc rId="331065" sId="4" numFmtId="4">
    <oc r="AS65">
      <f>'Y:\Документы ТФОМС\Комиссия по разработке ТПОМС\Протоколы\2020\Протокол №10 от 25.06.2020\СМО\[МАКС.xls]Лист2'!$W208</f>
    </oc>
    <nc r="AS65">
      <v>186</v>
    </nc>
  </rcc>
  <rcc rId="331066" sId="4" numFmtId="4">
    <oc r="AT65">
      <f>'Y:\Документы ТФОМС\Комиссия по разработке ТПОМС\Протоколы\2020\Протокол №10 от 25.06.2020\СМО\[МАКС.xls]Лист2'!$W62</f>
    </oc>
    <nc r="AT65">
      <v>94619.71</v>
    </nc>
  </rcc>
  <rcc rId="331067" sId="4" numFmtId="4">
    <oc r="AU65">
      <f>'Y:\Документы ТФОМС\Комиссия по разработке ТПОМС\Протоколы\2020\Протокол №10 от 25.06.2020\СМО\[МАКС.xls]Лист2'!$X208</f>
    </oc>
    <nc r="AU65">
      <v>5</v>
    </nc>
  </rcc>
  <rcc rId="331068" sId="4" numFmtId="4">
    <oc r="AV65">
      <f>'Y:\Документы ТФОМС\Комиссия по разработке ТПОМС\Протоколы\2020\Протокол №10 от 25.06.2020\СМО\[МАКС.xls]Лист2'!$X62</f>
    </oc>
    <nc r="AV65">
      <v>2445.19</v>
    </nc>
  </rcc>
  <rcc rId="331069" sId="4" numFmtId="4">
    <oc r="AW65">
      <f>'Y:\Документы ТФОМС\Комиссия по разработке ТПОМС\Протоколы\2020\Протокол №10 от 25.06.2020\СМО\[МАКС.xls]Лист2'!$Y208</f>
    </oc>
    <nc r="AW65">
      <v>79</v>
    </nc>
  </rcc>
  <rcc rId="331070" sId="4" numFmtId="4">
    <oc r="AX65">
      <f>'Y:\Документы ТФОМС\Комиссия по разработке ТПОМС\Протоколы\2020\Протокол №10 от 25.06.2020\СМО\[МАКС.xls]Лист2'!$Y62</f>
    </oc>
    <nc r="AX65">
      <v>60209.06</v>
    </nc>
  </rcc>
  <rcc rId="331071" sId="4" numFmtId="4">
    <oc r="AY65">
      <f>'Y:\Документы ТФОМС\Комиссия по разработке ТПОМС\Протоколы\2020\Протокол №10 от 25.06.2020\СМО\[МАКС.xls]Лист2'!$AC208</f>
    </oc>
    <nc r="AY65">
      <v>2</v>
    </nc>
  </rcc>
  <rcc rId="331072" sId="4" numFmtId="4">
    <oc r="AZ65">
      <f>'Y:\Документы ТФОМС\Комиссия по разработке ТПОМС\Протоколы\2020\Протокол №10 от 25.06.2020\СМО\[МАКС.xls]Лист2'!$AC62</f>
    </oc>
    <nc r="AZ65">
      <v>10143.08</v>
    </nc>
  </rcc>
  <rcc rId="331073" sId="4" numFmtId="4">
    <oc r="BA65">
      <f>'Y:\Документы ТФОМС\Комиссия по разработке ТПОМС\Протоколы\2020\Протокол №10 от 25.06.2020\СМО\[МАКС.xls]Лист2'!$Z208</f>
    </oc>
    <nc r="BA65">
      <v>5</v>
    </nc>
  </rcc>
  <rcc rId="331074" sId="4" numFmtId="4">
    <oc r="BB65">
      <f>'Y:\Документы ТФОМС\Комиссия по разработке ТПОМС\Протоколы\2020\Протокол №10 от 25.06.2020\СМО\[МАКС.xls]Лист2'!$Z62</f>
    </oc>
    <nc r="BB65">
      <v>74361.73</v>
    </nc>
  </rcc>
  <rcc rId="331075" sId="4" numFmtId="4">
    <oc r="BC65">
      <f>'Y:\Документы ТФОМС\Комиссия по разработке ТПОМС\Протоколы\2020\Протокол №10 от 25.06.2020\СМО\[МАКС.xls]Лист2'!$AA208</f>
    </oc>
    <nc r="BC65">
      <v>0</v>
    </nc>
  </rcc>
  <rcc rId="331076" sId="4" numFmtId="4">
    <oc r="BD65">
      <f>'Y:\Документы ТФОМС\Комиссия по разработке ТПОМС\Протоколы\2020\Протокол №10 от 25.06.2020\СМО\[МАКС.xls]Лист2'!$AA62</f>
    </oc>
    <nc r="BD65">
      <v>0</v>
    </nc>
  </rcc>
  <rcc rId="331077" sId="4" numFmtId="4">
    <oc r="BE65">
      <f>'Y:\Документы ТФОМС\Комиссия по разработке ТПОМС\Протоколы\2020\Протокол №10 от 25.06.2020\СМО\[МАКС.xls]Лист2'!$AB208</f>
    </oc>
    <nc r="BE65">
      <v>0</v>
    </nc>
  </rcc>
  <rcc rId="331078" sId="4" numFmtId="4">
    <oc r="BF65">
      <f>'Y:\Документы ТФОМС\Комиссия по разработке ТПОМС\Протоколы\2020\Протокол №10 от 25.06.2020\СМО\[МАКС.xls]Лист2'!$AB62</f>
    </oc>
    <nc r="BF65">
      <v>0</v>
    </nc>
  </rcc>
  <rcc rId="331079" sId="4" numFmtId="4">
    <oc r="BG65">
      <f>'Y:\Документы ТФОМС\Комиссия по разработке ТПОМС\Протоколы\2020\Протокол №10 от 25.06.2020\СМО\[МАКС.xls]Лист2'!$AD208</f>
    </oc>
    <nc r="BG65">
      <v>10</v>
    </nc>
  </rcc>
  <rcc rId="331080" sId="4" numFmtId="4">
    <oc r="BH65">
      <f>'Y:\Документы ТФОМС\Комиссия по разработке ТПОМС\Протоколы\2020\Протокол №10 от 25.06.2020\СМО\[МАКС.xls]Лист2'!$AD62</f>
    </oc>
    <nc r="BH65">
      <v>20667.57</v>
    </nc>
  </rcc>
  <rcc rId="331081" sId="4" numFmtId="4">
    <oc r="BK65">
      <f>'Y:\Документы ТФОМС\Комиссия по разработке ТПОМС\Протоколы\2020\Протокол №10 от 25.06.2020\СМО\[МАКС.xls]Лист2'!$AG208</f>
    </oc>
    <nc r="BK65">
      <v>186</v>
    </nc>
  </rcc>
  <rcc rId="331082" sId="4" numFmtId="4">
    <oc r="BL65">
      <f>'Y:\Документы ТФОМС\Комиссия по разработке ТПОМС\Протоколы\2020\Протокол №10 от 25.06.2020\СМО\[МАКС.xls]Лист2'!$AG62</f>
    </oc>
    <nc r="BL65">
      <v>94619.71</v>
    </nc>
  </rcc>
  <rcc rId="331083" sId="4" numFmtId="4">
    <oc r="BM65">
      <f>'Y:\Документы ТФОМС\Комиссия по разработке ТПОМС\Протоколы\2020\Протокол №10 от 25.06.2020\СМО\[МАКС.xls]Лист2'!$AH208</f>
    </oc>
    <nc r="BM65">
      <v>4</v>
    </nc>
  </rcc>
  <rcc rId="331084" sId="4" numFmtId="4">
    <oc r="BN65">
      <f>'Y:\Документы ТФОМС\Комиссия по разработке ТПОМС\Протоколы\2020\Протокол №10 от 25.06.2020\СМО\[МАКС.xls]Лист2'!$AH62</f>
    </oc>
    <nc r="BN65">
      <v>1956</v>
    </nc>
  </rcc>
  <rcc rId="331085" sId="4" numFmtId="4">
    <oc r="BO65">
      <f>'Y:\Документы ТФОМС\Комиссия по разработке ТПОМС\Протоколы\2020\Протокол №10 от 25.06.2020\СМО\[МАКС.xls]Лист2'!$AI208</f>
    </oc>
    <nc r="BO65">
      <v>79</v>
    </nc>
  </rcc>
  <rcc rId="331086" sId="4" numFmtId="4">
    <oc r="BP65">
      <f>'Y:\Документы ТФОМС\Комиссия по разработке ТПОМС\Протоколы\2020\Протокол №10 от 25.06.2020\СМО\[МАКС.xls]Лист2'!$AI62</f>
    </oc>
    <nc r="BP65">
      <v>60209.07</v>
    </nc>
  </rcc>
  <rcc rId="331087" sId="4" numFmtId="4">
    <oc r="BQ65">
      <f>'Y:\Документы ТФОМС\Комиссия по разработке ТПОМС\Протоколы\2020\Протокол №10 от 25.06.2020\СМО\[МАКС.xls]Лист2'!$AM208</f>
    </oc>
    <nc r="BQ65">
      <v>2</v>
    </nc>
  </rcc>
  <rcc rId="331088" sId="4" numFmtId="4">
    <oc r="BR65">
      <f>'Y:\Документы ТФОМС\Комиссия по разработке ТПОМС\Протоколы\2020\Протокол №10 от 25.06.2020\СМО\[МАКС.xls]Лист2'!$AM62</f>
    </oc>
    <nc r="BR65">
      <v>10143.08</v>
    </nc>
  </rcc>
  <rcc rId="331089" sId="4" numFmtId="4">
    <oc r="BS65">
      <f>'Y:\Документы ТФОМС\Комиссия по разработке ТПОМС\Протоколы\2020\Протокол №10 от 25.06.2020\СМО\[МАКС.xls]Лист2'!$AJ208</f>
    </oc>
    <nc r="BS65">
      <v>3</v>
    </nc>
  </rcc>
  <rcc rId="331090" sId="4" numFmtId="4">
    <oc r="BT65">
      <f>'Y:\Документы ТФОМС\Комиссия по разработке ТПОМС\Протоколы\2020\Протокол №10 от 25.06.2020\СМО\[МАКС.xls]Лист2'!$AJ62</f>
    </oc>
    <nc r="BT65">
      <v>44616.01</v>
    </nc>
  </rcc>
  <rcc rId="331091" sId="4" numFmtId="4">
    <oc r="BU65">
      <f>'Y:\Документы ТФОМС\Комиссия по разработке ТПОМС\Протоколы\2020\Протокол №10 от 25.06.2020\СМО\[МАКС.xls]Лист2'!$AK208</f>
    </oc>
    <nc r="BU65">
      <v>0</v>
    </nc>
  </rcc>
  <rcc rId="331092" sId="4" numFmtId="4">
    <oc r="BV65">
      <f>'Y:\Документы ТФОМС\Комиссия по разработке ТПОМС\Протоколы\2020\Протокол №10 от 25.06.2020\СМО\[МАКС.xls]Лист2'!$AK62</f>
    </oc>
    <nc r="BV65">
      <v>0</v>
    </nc>
  </rcc>
  <rcc rId="331093" sId="4" numFmtId="4">
    <oc r="BW65">
      <f>'Y:\Документы ТФОМС\Комиссия по разработке ТПОМС\Протоколы\2020\Протокол №10 от 25.06.2020\СМО\[МАКС.xls]Лист2'!$AL208</f>
    </oc>
    <nc r="BW65">
      <v>0</v>
    </nc>
  </rcc>
  <rcc rId="331094" sId="4" numFmtId="4">
    <oc r="BX65">
      <f>'Y:\Документы ТФОМС\Комиссия по разработке ТПОМС\Протоколы\2020\Протокол №10 от 25.06.2020\СМО\[МАКС.xls]Лист2'!$AL62</f>
    </oc>
    <nc r="BX65">
      <v>0</v>
    </nc>
  </rcc>
  <rcc rId="331095" sId="4" numFmtId="4">
    <oc r="BY65">
      <f>'Y:\Документы ТФОМС\Комиссия по разработке ТПОМС\Протоколы\2020\Протокол №10 от 25.06.2020\СМО\[МАКС.xls]Лист2'!$AN208</f>
    </oc>
    <nc r="BY65">
      <v>10</v>
    </nc>
  </rcc>
  <rcc rId="331096" sId="4" numFmtId="4">
    <oc r="BZ65">
      <f>'Y:\Документы ТФОМС\Комиссия по разработке ТПОМС\Протоколы\2020\Протокол №10 от 25.06.2020\СМО\[МАКС.xls]Лист2'!$AN62</f>
    </oc>
    <nc r="BZ65">
      <v>20667.57</v>
    </nc>
  </rcc>
  <rcc rId="331097" sId="4" numFmtId="4">
    <oc r="CC65">
      <f>'Y:\Документы ТФОМС\Комиссия по разработке ТПОМС\Протоколы\2020\Протокол №10 от 25.06.2020\СМО\[МАКС.xls]Лист2'!$AQ208</f>
    </oc>
    <nc r="CC65">
      <v>187</v>
    </nc>
  </rcc>
  <rcc rId="331098" sId="4" numFmtId="4">
    <oc r="CD65">
      <f>'Y:\Документы ТФОМС\Комиссия по разработке ТПОМС\Протоколы\2020\Протокол №10 от 25.06.2020\СМО\[МАКС.xls]Лист2'!$AQ62</f>
    </oc>
    <nc r="CD65">
      <v>77837.91</v>
    </nc>
  </rcc>
  <rcc rId="331099" sId="4" numFmtId="4">
    <oc r="CE65">
      <f>'Y:\Документы ТФОМС\Комиссия по разработке ТПОМС\Протоколы\2020\Протокол №10 от 25.06.2020\СМО\[МАКС.xls]Лист2'!$AR208</f>
    </oc>
    <nc r="CE65">
      <v>5</v>
    </nc>
  </rcc>
  <rcc rId="331100" sId="4" numFmtId="4">
    <oc r="CF65">
      <f>'Y:\Документы ТФОМС\Комиссия по разработке ТПОМС\Протоколы\2020\Протокол №10 от 25.06.2020\СМО\[МАКС.xls]Лист2'!$AR62</f>
    </oc>
    <nc r="CF65">
      <v>2445.19</v>
    </nc>
  </rcc>
  <rcc rId="331101" sId="4" numFmtId="4">
    <oc r="CG65">
      <f>'Y:\Документы ТФОМС\Комиссия по разработке ТПОМС\Протоколы\2020\Протокол №10 от 25.06.2020\СМО\[МАКС.xls]Лист2'!$AS208</f>
    </oc>
    <nc r="CG65">
      <v>80</v>
    </nc>
  </rcc>
  <rcc rId="331102" sId="4" numFmtId="4">
    <oc r="CH65">
      <f>'Y:\Документы ТФОМС\Комиссия по разработке ТПОМС\Протоколы\2020\Протокол №10 от 25.06.2020\СМО\[МАКС.xls]Лист2'!$AS62</f>
    </oc>
    <nc r="CH65">
      <v>48140.51</v>
    </nc>
  </rcc>
  <rcc rId="331103" sId="4" numFmtId="4">
    <oc r="CI65">
      <f>'Y:\Документы ТФОМС\Комиссия по разработке ТПОМС\Протоколы\2020\Протокол №10 от 25.06.2020\СМО\[МАКС.xls]Лист2'!$AW208</f>
    </oc>
    <nc r="CI65">
      <v>0</v>
    </nc>
  </rcc>
  <rcc rId="331104" sId="4" numFmtId="4">
    <oc r="CJ65">
      <f>'Y:\Документы ТФОМС\Комиссия по разработке ТПОМС\Протоколы\2020\Протокол №10 от 25.06.2020\СМО\[МАКС.xls]Лист2'!$AW62</f>
    </oc>
    <nc r="CJ65">
      <v>10143.09</v>
    </nc>
  </rcc>
  <rcc rId="331105" sId="4" numFmtId="4">
    <oc r="CK65">
      <f>'Y:\Документы ТФОМС\Комиссия по разработке ТПОМС\Протоколы\2020\Протокол №10 от 25.06.2020\СМО\[МАКС.xls]Лист2'!$AT208</f>
    </oc>
    <nc r="CK65">
      <v>4</v>
    </nc>
  </rcc>
  <rcc rId="331106" sId="4" numFmtId="4">
    <oc r="CL65">
      <f>'Y:\Документы ТФОМС\Комиссия по разработке ТПОМС\Протоколы\2020\Протокол №10 от 25.06.2020\СМО\[МАКС.xls]Лист2'!$AT62</f>
    </oc>
    <nc r="CL65">
      <v>59488.01</v>
    </nc>
  </rcc>
  <rcc rId="331107" sId="4" numFmtId="4">
    <oc r="CM65">
      <f>'Y:\Документы ТФОМС\Комиссия по разработке ТПОМС\Протоколы\2020\Протокол №10 от 25.06.2020\СМО\[МАКС.xls]Лист2'!$AU208</f>
    </oc>
    <nc r="CM65">
      <v>0</v>
    </nc>
  </rcc>
  <rcc rId="331108" sId="4" numFmtId="4">
    <oc r="CN65">
      <f>'Y:\Документы ТФОМС\Комиссия по разработке ТПОМС\Протоколы\2020\Протокол №10 от 25.06.2020\СМО\[МАКС.xls]Лист2'!$AU62</f>
    </oc>
    <nc r="CN65">
      <v>0</v>
    </nc>
  </rcc>
  <rcc rId="331109" sId="4" numFmtId="4">
    <oc r="CO65">
      <f>'Y:\Документы ТФОМС\Комиссия по разработке ТПОМС\Протоколы\2020\Протокол №10 от 25.06.2020\СМО\[МАКС.xls]Лист2'!$AV208</f>
    </oc>
    <nc r="CO65">
      <v>0</v>
    </nc>
  </rcc>
  <rcc rId="331110" sId="4" numFmtId="4">
    <oc r="CP65">
      <f>'Y:\Документы ТФОМС\Комиссия по разработке ТПОМС\Протоколы\2020\Протокол №10 от 25.06.2020\СМО\[МАКС.xls]Лист2'!$AV62</f>
    </oc>
    <nc r="CP65">
      <v>0</v>
    </nc>
  </rcc>
  <rcc rId="331111" sId="4" numFmtId="4">
    <oc r="CQ65">
      <f>'Y:\Документы ТФОМС\Комиссия по разработке ТПОМС\Протоколы\2020\Протокол №10 от 25.06.2020\СМО\[МАКС.xls]Лист2'!$AX208</f>
    </oc>
    <nc r="CQ65">
      <v>11</v>
    </nc>
  </rcc>
  <rcc rId="331112" sId="4" numFmtId="4">
    <oc r="CR65">
      <f>'Y:\Документы ТФОМС\Комиссия по разработке ТПОМС\Протоколы\2020\Протокол №10 от 25.06.2020\СМО\[МАКС.xls]Лист2'!$AX62</f>
    </oc>
    <nc r="CR65">
      <v>20667.580000000002</v>
    </nc>
  </rcc>
  <rcc rId="331113" sId="4" numFmtId="4">
    <oc r="AA66">
      <f>'Y:\Документы ТФОМС\Комиссия по разработке ТПОМС\Протоколы\2020\Протокол №10 от 25.06.2020\СМО\[МАКС.xls]Лист2'!$M209</f>
    </oc>
    <nc r="AA66">
      <v>0</v>
    </nc>
  </rcc>
  <rcc rId="331114" sId="4" numFmtId="4">
    <oc r="AB66">
      <f>'Y:\Документы ТФОМС\Комиссия по разработке ТПОМС\Протоколы\2020\Протокол №10 от 25.06.2020\СМО\[МАКС.xls]Лист2'!$M63</f>
    </oc>
    <nc r="AB66">
      <v>0</v>
    </nc>
  </rcc>
  <rcc rId="331115" sId="4" numFmtId="4">
    <oc r="AC66">
      <f>'Y:\Документы ТФОМС\Комиссия по разработке ТПОМС\Протоколы\2020\Протокол №10 от 25.06.2020\СМО\[МАКС.xls]Лист2'!$N209</f>
    </oc>
    <nc r="AC66">
      <v>0</v>
    </nc>
  </rcc>
  <rcc rId="331116" sId="4" numFmtId="4">
    <oc r="AD66">
      <f>'Y:\Документы ТФОМС\Комиссия по разработке ТПОМС\Протоколы\2020\Протокол №10 от 25.06.2020\СМО\[МАКС.xls]Лист2'!$N63</f>
    </oc>
    <nc r="AD66">
      <v>0</v>
    </nc>
  </rcc>
  <rcc rId="331117" sId="4" numFmtId="4">
    <oc r="AE66">
      <f>'Y:\Документы ТФОМС\Комиссия по разработке ТПОМС\Протоколы\2020\Протокол №10 от 25.06.2020\СМО\[МАКС.xls]Лист2'!$O209</f>
    </oc>
    <nc r="AE66">
      <v>0</v>
    </nc>
  </rcc>
  <rcc rId="331118" sId="4" numFmtId="4">
    <oc r="AF66">
      <f>'Y:\Документы ТФОМС\Комиссия по разработке ТПОМС\Протоколы\2020\Протокол №10 от 25.06.2020\СМО\[МАКС.xls]Лист2'!$O63</f>
    </oc>
    <nc r="AF66">
      <v>0</v>
    </nc>
  </rcc>
  <rcc rId="331119" sId="4" numFmtId="4">
    <oc r="AG66">
      <f>'Y:\Документы ТФОМС\Комиссия по разработке ТПОМС\Протоколы\2020\Протокол №10 от 25.06.2020\СМО\[МАКС.xls]Лист2'!$S209</f>
    </oc>
    <nc r="AG66">
      <v>0</v>
    </nc>
  </rcc>
  <rcc rId="331120" sId="4" numFmtId="4">
    <oc r="AH66">
      <f>'Y:\Документы ТФОМС\Комиссия по разработке ТПОМС\Протоколы\2020\Протокол №10 от 25.06.2020\СМО\[МАКС.xls]Лист2'!$S63</f>
    </oc>
    <nc r="AH66">
      <v>0</v>
    </nc>
  </rcc>
  <rcc rId="331121" sId="4" numFmtId="4">
    <oc r="AI66">
      <f>'Y:\Документы ТФОМС\Комиссия по разработке ТПОМС\Протоколы\2020\Протокол №10 от 25.06.2020\СМО\[МАКС.xls]Лист2'!$P209</f>
    </oc>
    <nc r="AI66">
      <v>0</v>
    </nc>
  </rcc>
  <rcc rId="331122" sId="4" numFmtId="4">
    <oc r="AJ66">
      <f>'Y:\Документы ТФОМС\Комиссия по разработке ТПОМС\Протоколы\2020\Протокол №10 от 25.06.2020\СМО\[МАКС.xls]Лист2'!$P63</f>
    </oc>
    <nc r="AJ66">
      <v>0</v>
    </nc>
  </rcc>
  <rcc rId="331123" sId="4" numFmtId="4">
    <oc r="AK66">
      <f>'Y:\Документы ТФОМС\Комиссия по разработке ТПОМС\Протоколы\2020\Протокол №10 от 25.06.2020\СМО\[МАКС.xls]Лист2'!$Q209</f>
    </oc>
    <nc r="AK66">
      <v>0</v>
    </nc>
  </rcc>
  <rcc rId="331124" sId="4" numFmtId="4">
    <oc r="AL66">
      <f>'Y:\Документы ТФОМС\Комиссия по разработке ТПОМС\Протоколы\2020\Протокол №10 от 25.06.2020\СМО\[МАКС.xls]Лист2'!$Q63</f>
    </oc>
    <nc r="AL66">
      <v>0</v>
    </nc>
  </rcc>
  <rcc rId="331125" sId="4" numFmtId="4">
    <oc r="AM66">
      <f>'Y:\Документы ТФОМС\Комиссия по разработке ТПОМС\Протоколы\2020\Протокол №10 от 25.06.2020\СМО\[МАКС.xls]Лист2'!$R209</f>
    </oc>
    <nc r="AM66">
      <v>0</v>
    </nc>
  </rcc>
  <rcc rId="331126" sId="4" numFmtId="4">
    <oc r="AN66">
      <f>'Y:\Документы ТФОМС\Комиссия по разработке ТПОМС\Протоколы\2020\Протокол №10 от 25.06.2020\СМО\[МАКС.xls]Лист2'!$R63</f>
    </oc>
    <nc r="AN66">
      <v>0</v>
    </nc>
  </rcc>
  <rcc rId="331127" sId="4" numFmtId="4">
    <oc r="AO66">
      <f>'Y:\Документы ТФОМС\Комиссия по разработке ТПОМС\Протоколы\2020\Протокол №10 от 25.06.2020\СМО\[МАКС.xls]Лист2'!$T209</f>
    </oc>
    <nc r="AO66">
      <v>0</v>
    </nc>
  </rcc>
  <rcc rId="331128" sId="4" numFmtId="4">
    <oc r="AP66">
      <f>'Y:\Документы ТФОМС\Комиссия по разработке ТПОМС\Протоколы\2020\Протокол №10 от 25.06.2020\СМО\[МАКС.xls]Лист2'!$T63</f>
    </oc>
    <nc r="AP66">
      <v>0</v>
    </nc>
  </rcc>
  <rcc rId="331129" sId="4" numFmtId="4">
    <oc r="AS66">
      <f>'Y:\Документы ТФОМС\Комиссия по разработке ТПОМС\Протоколы\2020\Протокол №10 от 25.06.2020\СМО\[МАКС.xls]Лист2'!$W209</f>
    </oc>
    <nc r="AS66">
      <v>0</v>
    </nc>
  </rcc>
  <rcc rId="331130" sId="4" numFmtId="4">
    <oc r="AT66">
      <f>'Y:\Документы ТФОМС\Комиссия по разработке ТПОМС\Протоколы\2020\Протокол №10 от 25.06.2020\СМО\[МАКС.xls]Лист2'!$W63</f>
    </oc>
    <nc r="AT66">
      <v>0</v>
    </nc>
  </rcc>
  <rcc rId="331131" sId="4" numFmtId="4">
    <oc r="AU66">
      <f>'Y:\Документы ТФОМС\Комиссия по разработке ТПОМС\Протоколы\2020\Протокол №10 от 25.06.2020\СМО\[МАКС.xls]Лист2'!$X209</f>
    </oc>
    <nc r="AU66">
      <v>0</v>
    </nc>
  </rcc>
  <rcc rId="331132" sId="4" numFmtId="4">
    <oc r="AV66">
      <f>'Y:\Документы ТФОМС\Комиссия по разработке ТПОМС\Протоколы\2020\Протокол №10 от 25.06.2020\СМО\[МАКС.xls]Лист2'!$X63</f>
    </oc>
    <nc r="AV66">
      <v>0</v>
    </nc>
  </rcc>
  <rcc rId="331133" sId="4" numFmtId="4">
    <oc r="AW66">
      <f>'Y:\Документы ТФОМС\Комиссия по разработке ТПОМС\Протоколы\2020\Протокол №10 от 25.06.2020\СМО\[МАКС.xls]Лист2'!$Y209</f>
    </oc>
    <nc r="AW66">
      <v>0</v>
    </nc>
  </rcc>
  <rcc rId="331134" sId="4" numFmtId="4">
    <oc r="AX66">
      <f>'Y:\Документы ТФОМС\Комиссия по разработке ТПОМС\Протоколы\2020\Протокол №10 от 25.06.2020\СМО\[МАКС.xls]Лист2'!$Y63</f>
    </oc>
    <nc r="AX66">
      <v>0</v>
    </nc>
  </rcc>
  <rcc rId="331135" sId="4" numFmtId="4">
    <oc r="AY66">
      <f>'Y:\Документы ТФОМС\Комиссия по разработке ТПОМС\Протоколы\2020\Протокол №10 от 25.06.2020\СМО\[МАКС.xls]Лист2'!$AC209</f>
    </oc>
    <nc r="AY66">
      <v>0</v>
    </nc>
  </rcc>
  <rcc rId="331136" sId="4" numFmtId="4">
    <oc r="AZ66">
      <f>'Y:\Документы ТФОМС\Комиссия по разработке ТПОМС\Протоколы\2020\Протокол №10 от 25.06.2020\СМО\[МАКС.xls]Лист2'!$AC63</f>
    </oc>
    <nc r="AZ66">
      <v>0</v>
    </nc>
  </rcc>
  <rcc rId="331137" sId="4" numFmtId="4">
    <oc r="BA66">
      <f>'Y:\Документы ТФОМС\Комиссия по разработке ТПОМС\Протоколы\2020\Протокол №10 от 25.06.2020\СМО\[МАКС.xls]Лист2'!$Z209</f>
    </oc>
    <nc r="BA66">
      <v>0</v>
    </nc>
  </rcc>
  <rcc rId="331138" sId="4" numFmtId="4">
    <oc r="BB66">
      <f>'Y:\Документы ТФОМС\Комиссия по разработке ТПОМС\Протоколы\2020\Протокол №10 от 25.06.2020\СМО\[МАКС.xls]Лист2'!$Z63</f>
    </oc>
    <nc r="BB66">
      <v>0</v>
    </nc>
  </rcc>
  <rcc rId="331139" sId="4" numFmtId="4">
    <oc r="BC66">
      <f>'Y:\Документы ТФОМС\Комиссия по разработке ТПОМС\Протоколы\2020\Протокол №10 от 25.06.2020\СМО\[МАКС.xls]Лист2'!$AA209</f>
    </oc>
    <nc r="BC66">
      <v>0</v>
    </nc>
  </rcc>
  <rcc rId="331140" sId="4" numFmtId="4">
    <oc r="BD66">
      <f>'Y:\Документы ТФОМС\Комиссия по разработке ТПОМС\Протоколы\2020\Протокол №10 от 25.06.2020\СМО\[МАКС.xls]Лист2'!$AA63</f>
    </oc>
    <nc r="BD66">
      <v>0</v>
    </nc>
  </rcc>
  <rcc rId="331141" sId="4" numFmtId="4">
    <oc r="BE66">
      <f>'Y:\Документы ТФОМС\Комиссия по разработке ТПОМС\Протоколы\2020\Протокол №10 от 25.06.2020\СМО\[МАКС.xls]Лист2'!$AB209</f>
    </oc>
    <nc r="BE66">
      <v>0</v>
    </nc>
  </rcc>
  <rcc rId="331142" sId="4" numFmtId="4">
    <oc r="BF66">
      <f>'Y:\Документы ТФОМС\Комиссия по разработке ТПОМС\Протоколы\2020\Протокол №10 от 25.06.2020\СМО\[МАКС.xls]Лист2'!$AB63</f>
    </oc>
    <nc r="BF66">
      <v>0</v>
    </nc>
  </rcc>
  <rcc rId="331143" sId="4" numFmtId="4">
    <oc r="BG66">
      <f>'Y:\Документы ТФОМС\Комиссия по разработке ТПОМС\Протоколы\2020\Протокол №10 от 25.06.2020\СМО\[МАКС.xls]Лист2'!$AD209</f>
    </oc>
    <nc r="BG66">
      <v>0</v>
    </nc>
  </rcc>
  <rcc rId="331144" sId="4" numFmtId="4">
    <oc r="BH66">
      <f>'Y:\Документы ТФОМС\Комиссия по разработке ТПОМС\Протоколы\2020\Протокол №10 от 25.06.2020\СМО\[МАКС.xls]Лист2'!$AD63</f>
    </oc>
    <nc r="BH66">
      <v>0</v>
    </nc>
  </rcc>
  <rcc rId="331145" sId="4" numFmtId="4">
    <oc r="BK66">
      <f>'Y:\Документы ТФОМС\Комиссия по разработке ТПОМС\Протоколы\2020\Протокол №10 от 25.06.2020\СМО\[МАКС.xls]Лист2'!$AG209</f>
    </oc>
    <nc r="BK66">
      <v>0</v>
    </nc>
  </rcc>
  <rcc rId="331146" sId="4" numFmtId="4">
    <oc r="BL66">
      <f>'Y:\Документы ТФОМС\Комиссия по разработке ТПОМС\Протоколы\2020\Протокол №10 от 25.06.2020\СМО\[МАКС.xls]Лист2'!$AG63</f>
    </oc>
    <nc r="BL66">
      <v>0</v>
    </nc>
  </rcc>
  <rcc rId="331147" sId="4" numFmtId="4">
    <oc r="BM66">
      <f>'Y:\Документы ТФОМС\Комиссия по разработке ТПОМС\Протоколы\2020\Протокол №10 от 25.06.2020\СМО\[МАКС.xls]Лист2'!$AH209</f>
    </oc>
    <nc r="BM66">
      <v>0</v>
    </nc>
  </rcc>
  <rcc rId="331148" sId="4" numFmtId="4">
    <oc r="BN66">
      <f>'Y:\Документы ТФОМС\Комиссия по разработке ТПОМС\Протоколы\2020\Протокол №10 от 25.06.2020\СМО\[МАКС.xls]Лист2'!$AH63</f>
    </oc>
    <nc r="BN66">
      <v>0</v>
    </nc>
  </rcc>
  <rcc rId="331149" sId="4" numFmtId="4">
    <oc r="BO66">
      <f>'Y:\Документы ТФОМС\Комиссия по разработке ТПОМС\Протоколы\2020\Протокол №10 от 25.06.2020\СМО\[МАКС.xls]Лист2'!$AI209</f>
    </oc>
    <nc r="BO66">
      <v>0</v>
    </nc>
  </rcc>
  <rcc rId="331150" sId="4" numFmtId="4">
    <oc r="BP66">
      <f>'Y:\Документы ТФОМС\Комиссия по разработке ТПОМС\Протоколы\2020\Протокол №10 от 25.06.2020\СМО\[МАКС.xls]Лист2'!$AI63</f>
    </oc>
    <nc r="BP66">
      <v>0</v>
    </nc>
  </rcc>
  <rcc rId="331151" sId="4" numFmtId="4">
    <oc r="BQ66">
      <f>'Y:\Документы ТФОМС\Комиссия по разработке ТПОМС\Протоколы\2020\Протокол №10 от 25.06.2020\СМО\[МАКС.xls]Лист2'!$AM209</f>
    </oc>
    <nc r="BQ66">
      <v>0</v>
    </nc>
  </rcc>
  <rcc rId="331152" sId="4" numFmtId="4">
    <oc r="BR66">
      <f>'Y:\Документы ТФОМС\Комиссия по разработке ТПОМС\Протоколы\2020\Протокол №10 от 25.06.2020\СМО\[МАКС.xls]Лист2'!$AM63</f>
    </oc>
    <nc r="BR66">
      <v>0</v>
    </nc>
  </rcc>
  <rcc rId="331153" sId="4" numFmtId="4">
    <oc r="BS66">
      <f>'Y:\Документы ТФОМС\Комиссия по разработке ТПОМС\Протоколы\2020\Протокол №10 от 25.06.2020\СМО\[МАКС.xls]Лист2'!$AJ209</f>
    </oc>
    <nc r="BS66">
      <v>0</v>
    </nc>
  </rcc>
  <rcc rId="331154" sId="4" numFmtId="4">
    <oc r="BT66">
      <f>'Y:\Документы ТФОМС\Комиссия по разработке ТПОМС\Протоколы\2020\Протокол №10 от 25.06.2020\СМО\[МАКС.xls]Лист2'!$AJ63</f>
    </oc>
    <nc r="BT66">
      <v>0</v>
    </nc>
  </rcc>
  <rcc rId="331155" sId="4" numFmtId="4">
    <oc r="BU66">
      <f>'Y:\Документы ТФОМС\Комиссия по разработке ТПОМС\Протоколы\2020\Протокол №10 от 25.06.2020\СМО\[МАКС.xls]Лист2'!$AK209</f>
    </oc>
    <nc r="BU66">
      <v>0</v>
    </nc>
  </rcc>
  <rcc rId="331156" sId="4" numFmtId="4">
    <oc r="BV66">
      <f>'Y:\Документы ТФОМС\Комиссия по разработке ТПОМС\Протоколы\2020\Протокол №10 от 25.06.2020\СМО\[МАКС.xls]Лист2'!$AK63</f>
    </oc>
    <nc r="BV66">
      <v>0</v>
    </nc>
  </rcc>
  <rcc rId="331157" sId="4" numFmtId="4">
    <oc r="BW66">
      <f>'Y:\Документы ТФОМС\Комиссия по разработке ТПОМС\Протоколы\2020\Протокол №10 от 25.06.2020\СМО\[МАКС.xls]Лист2'!$AL209</f>
    </oc>
    <nc r="BW66">
      <v>0</v>
    </nc>
  </rcc>
  <rcc rId="331158" sId="4" numFmtId="4">
    <oc r="BX66">
      <f>'Y:\Документы ТФОМС\Комиссия по разработке ТПОМС\Протоколы\2020\Протокол №10 от 25.06.2020\СМО\[МАКС.xls]Лист2'!$AL63</f>
    </oc>
    <nc r="BX66">
      <v>0</v>
    </nc>
  </rcc>
  <rcc rId="331159" sId="4" numFmtId="4">
    <oc r="BY66">
      <f>'Y:\Документы ТФОМС\Комиссия по разработке ТПОМС\Протоколы\2020\Протокол №10 от 25.06.2020\СМО\[МАКС.xls]Лист2'!$AN209</f>
    </oc>
    <nc r="BY66">
      <v>0</v>
    </nc>
  </rcc>
  <rcc rId="331160" sId="4" numFmtId="4">
    <oc r="BZ66">
      <f>'Y:\Документы ТФОМС\Комиссия по разработке ТПОМС\Протоколы\2020\Протокол №10 от 25.06.2020\СМО\[МАКС.xls]Лист2'!$AN63</f>
    </oc>
    <nc r="BZ66">
      <v>0</v>
    </nc>
  </rcc>
  <rcc rId="331161" sId="4" numFmtId="4">
    <oc r="CC66">
      <f>'Y:\Документы ТФОМС\Комиссия по разработке ТПОМС\Протоколы\2020\Протокол №10 от 25.06.2020\СМО\[МАКС.xls]Лист2'!$AQ209</f>
    </oc>
    <nc r="CC66">
      <v>0</v>
    </nc>
  </rcc>
  <rcc rId="331162" sId="4" numFmtId="4">
    <oc r="CD66">
      <f>'Y:\Документы ТФОМС\Комиссия по разработке ТПОМС\Протоколы\2020\Протокол №10 от 25.06.2020\СМО\[МАКС.xls]Лист2'!$AQ63</f>
    </oc>
    <nc r="CD66">
      <v>0</v>
    </nc>
  </rcc>
  <rcc rId="331163" sId="4" numFmtId="4">
    <oc r="CE66">
      <f>'Y:\Документы ТФОМС\Комиссия по разработке ТПОМС\Протоколы\2020\Протокол №10 от 25.06.2020\СМО\[МАКС.xls]Лист2'!$AR209</f>
    </oc>
    <nc r="CE66">
      <v>0</v>
    </nc>
  </rcc>
  <rcc rId="331164" sId="4" numFmtId="4">
    <oc r="CF66">
      <f>'Y:\Документы ТФОМС\Комиссия по разработке ТПОМС\Протоколы\2020\Протокол №10 от 25.06.2020\СМО\[МАКС.xls]Лист2'!$AR63</f>
    </oc>
    <nc r="CF66">
      <v>0</v>
    </nc>
  </rcc>
  <rcc rId="331165" sId="4" numFmtId="4">
    <oc r="CG66">
      <f>'Y:\Документы ТФОМС\Комиссия по разработке ТПОМС\Протоколы\2020\Протокол №10 от 25.06.2020\СМО\[МАКС.xls]Лист2'!$AS209</f>
    </oc>
    <nc r="CG66">
      <v>0</v>
    </nc>
  </rcc>
  <rcc rId="331166" sId="4" numFmtId="4">
    <oc r="CH66">
      <f>'Y:\Документы ТФОМС\Комиссия по разработке ТПОМС\Протоколы\2020\Протокол №10 от 25.06.2020\СМО\[МАКС.xls]Лист2'!$AS63</f>
    </oc>
    <nc r="CH66">
      <v>0</v>
    </nc>
  </rcc>
  <rcc rId="331167" sId="4" numFmtId="4">
    <oc r="CI66">
      <f>'Y:\Документы ТФОМС\Комиссия по разработке ТПОМС\Протоколы\2020\Протокол №10 от 25.06.2020\СМО\[МАКС.xls]Лист2'!$AW209</f>
    </oc>
    <nc r="CI66">
      <v>0</v>
    </nc>
  </rcc>
  <rcc rId="331168" sId="4" numFmtId="4">
    <oc r="CJ66">
      <f>'Y:\Документы ТФОМС\Комиссия по разработке ТПОМС\Протоколы\2020\Протокол №10 от 25.06.2020\СМО\[МАКС.xls]Лист2'!$AW63</f>
    </oc>
    <nc r="CJ66">
      <v>0</v>
    </nc>
  </rcc>
  <rcc rId="331169" sId="4" numFmtId="4">
    <oc r="CK66">
      <f>'Y:\Документы ТФОМС\Комиссия по разработке ТПОМС\Протоколы\2020\Протокол №10 от 25.06.2020\СМО\[МАКС.xls]Лист2'!$AT209</f>
    </oc>
    <nc r="CK66">
      <v>0</v>
    </nc>
  </rcc>
  <rcc rId="331170" sId="4" numFmtId="4">
    <oc r="CL66">
      <f>'Y:\Документы ТФОМС\Комиссия по разработке ТПОМС\Протоколы\2020\Протокол №10 от 25.06.2020\СМО\[МАКС.xls]Лист2'!$AT63</f>
    </oc>
    <nc r="CL66">
      <v>0</v>
    </nc>
  </rcc>
  <rcc rId="331171" sId="4" numFmtId="4">
    <oc r="CM66">
      <f>'Y:\Документы ТФОМС\Комиссия по разработке ТПОМС\Протоколы\2020\Протокол №10 от 25.06.2020\СМО\[МАКС.xls]Лист2'!$AU209</f>
    </oc>
    <nc r="CM66">
      <v>0</v>
    </nc>
  </rcc>
  <rcc rId="331172" sId="4" numFmtId="4">
    <oc r="CN66">
      <f>'Y:\Документы ТФОМС\Комиссия по разработке ТПОМС\Протоколы\2020\Протокол №10 от 25.06.2020\СМО\[МАКС.xls]Лист2'!$AU63</f>
    </oc>
    <nc r="CN66">
      <v>0</v>
    </nc>
  </rcc>
  <rcc rId="331173" sId="4" numFmtId="4">
    <oc r="CO66">
      <f>'Y:\Документы ТФОМС\Комиссия по разработке ТПОМС\Протоколы\2020\Протокол №10 от 25.06.2020\СМО\[МАКС.xls]Лист2'!$AV209</f>
    </oc>
    <nc r="CO66">
      <v>0</v>
    </nc>
  </rcc>
  <rcc rId="331174" sId="4" numFmtId="4">
    <oc r="CP66">
      <f>'Y:\Документы ТФОМС\Комиссия по разработке ТПОМС\Протоколы\2020\Протокол №10 от 25.06.2020\СМО\[МАКС.xls]Лист2'!$AV63</f>
    </oc>
    <nc r="CP66">
      <v>0</v>
    </nc>
  </rcc>
  <rcc rId="331175" sId="4" numFmtId="4">
    <oc r="CQ66">
      <f>'Y:\Документы ТФОМС\Комиссия по разработке ТПОМС\Протоколы\2020\Протокол №10 от 25.06.2020\СМО\[МАКС.xls]Лист2'!$AX209</f>
    </oc>
    <nc r="CQ66">
      <v>0</v>
    </nc>
  </rcc>
  <rcc rId="331176" sId="4" numFmtId="4">
    <oc r="CR66">
      <f>'Y:\Документы ТФОМС\Комиссия по разработке ТПОМС\Протоколы\2020\Протокол №10 от 25.06.2020\СМО\[МАКС.xls]Лист2'!$AX63</f>
    </oc>
    <nc r="CR66">
      <v>0</v>
    </nc>
  </rcc>
  <rcc rId="331177" sId="4" numFmtId="4">
    <oc r="AA67">
      <f>'Y:\Документы ТФОМС\Комиссия по разработке ТПОМС\Протоколы\2020\Протокол №10 от 25.06.2020\СМО\[МАКС.xls]Лист2'!$M210</f>
    </oc>
    <nc r="AA67">
      <v>3474</v>
    </nc>
  </rcc>
  <rcc rId="331178" sId="4" numFmtId="4">
    <oc r="AB67">
      <f>'Y:\Документы ТФОМС\Комиссия по разработке ТПОМС\Протоколы\2020\Протокол №10 от 25.06.2020\СМО\[МАКС.xls]Лист2'!$M64</f>
    </oc>
    <nc r="AB67">
      <v>2878073.43</v>
    </nc>
  </rcc>
  <rcc rId="331179" sId="4" numFmtId="4">
    <oc r="AC67">
      <f>'Y:\Документы ТФОМС\Комиссия по разработке ТПОМС\Протоколы\2020\Протокол №10 от 25.06.2020\СМО\[МАКС.xls]Лист2'!$N210</f>
    </oc>
    <nc r="AC67">
      <v>520</v>
    </nc>
  </rcc>
  <rcc rId="331180" sId="4" numFmtId="4">
    <oc r="AD67">
      <f>'Y:\Документы ТФОМС\Комиссия по разработке ТПОМС\Протоколы\2020\Протокол №10 от 25.06.2020\СМО\[МАКС.xls]Лист2'!$N64</f>
    </oc>
    <nc r="AD67">
      <v>241219.56</v>
    </nc>
  </rcc>
  <rcc rId="331181" sId="4" numFmtId="4">
    <oc r="AE67">
      <f>'Y:\Документы ТФОМС\Комиссия по разработке ТПОМС\Протоколы\2020\Протокол №10 от 25.06.2020\СМО\[МАКС.xls]Лист2'!$O210</f>
    </oc>
    <nc r="AE67">
      <v>1717</v>
    </nc>
  </rcc>
  <rcc rId="331182" sId="4" numFmtId="4">
    <oc r="AF67">
      <f>'Y:\Документы ТФОМС\Комиссия по разработке ТПОМС\Протоколы\2020\Протокол №10 от 25.06.2020\СМО\[МАКС.xls]Лист2'!$O64</f>
    </oc>
    <nc r="AF67">
      <v>5142920.6100000003</v>
    </nc>
  </rcc>
  <rcc rId="331183" sId="4" numFmtId="4">
    <oc r="AG67">
      <f>'Y:\Документы ТФОМС\Комиссия по разработке ТПОМС\Протоколы\2020\Протокол №10 от 25.06.2020\СМО\[МАКС.xls]Лист2'!$S210</f>
    </oc>
    <nc r="AG67">
      <v>90</v>
    </nc>
  </rcc>
  <rcc rId="331184" sId="4" numFmtId="4">
    <oc r="AH67">
      <f>'Y:\Документы ТФОМС\Комиссия по разработке ТПОМС\Протоколы\2020\Протокол №10 от 25.06.2020\СМО\[МАКС.xls]Лист2'!$S64</f>
    </oc>
    <nc r="AH67">
      <v>1636086.01</v>
    </nc>
  </rcc>
  <rcc rId="331185" sId="4" numFmtId="4">
    <oc r="AI67">
      <f>'Y:\Документы ТФОМС\Комиссия по разработке ТПОМС\Протоколы\2020\Протокол №10 от 25.06.2020\СМО\[МАКС.xls]Лист2'!$P210</f>
    </oc>
    <nc r="AI67">
      <v>281</v>
    </nc>
  </rcc>
  <rcc rId="331186" sId="4" numFmtId="4">
    <oc r="AJ67">
      <f>'Y:\Документы ТФОМС\Комиссия по разработке ТПОМС\Протоколы\2020\Протокол №10 от 25.06.2020\СМО\[МАКС.xls]Лист2'!$P64</f>
    </oc>
    <nc r="AJ67">
      <v>6009821.5199999996</v>
    </nc>
  </rcc>
  <rcc rId="331187" sId="4" numFmtId="4">
    <oc r="AK67">
      <f>'Y:\Документы ТФОМС\Комиссия по разработке ТПОМС\Протоколы\2020\Протокол №10 от 25.06.2020\СМО\[МАКС.xls]Лист2'!$Q210</f>
    </oc>
    <nc r="AK67">
      <v>0</v>
    </nc>
  </rcc>
  <rcc rId="331188" sId="4" numFmtId="4">
    <oc r="AL67">
      <f>'Y:\Документы ТФОМС\Комиссия по разработке ТПОМС\Протоколы\2020\Протокол №10 от 25.06.2020\СМО\[МАКС.xls]Лист2'!$Q64</f>
    </oc>
    <nc r="AL67">
      <v>0</v>
    </nc>
  </rcc>
  <rcc rId="331189" sId="4" numFmtId="4">
    <oc r="AM67">
      <f>'Y:\Документы ТФОМС\Комиссия по разработке ТПОМС\Протоколы\2020\Протокол №10 от 25.06.2020\СМО\[МАКС.xls]Лист2'!$R210</f>
    </oc>
    <nc r="AM67">
      <v>0</v>
    </nc>
  </rcc>
  <rcc rId="331190" sId="4" numFmtId="4">
    <oc r="AN67">
      <f>'Y:\Документы ТФОМС\Комиссия по разработке ТПОМС\Протоколы\2020\Протокол №10 от 25.06.2020\СМО\[МАКС.xls]Лист2'!$R64</f>
    </oc>
    <nc r="AN67">
      <v>0</v>
    </nc>
  </rcc>
  <rcc rId="331191" sId="4" numFmtId="4">
    <oc r="AO67">
      <f>'Y:\Документы ТФОМС\Комиссия по разработке ТПОМС\Протоколы\2020\Протокол №10 от 25.06.2020\СМО\[МАКС.xls]Лист2'!$T210</f>
    </oc>
    <nc r="AO67">
      <v>0</v>
    </nc>
  </rcc>
  <rcc rId="331192" sId="4" numFmtId="4">
    <oc r="AP67">
      <f>'Y:\Документы ТФОМС\Комиссия по разработке ТПОМС\Протоколы\2020\Протокол №10 от 25.06.2020\СМО\[МАКС.xls]Лист2'!$T64</f>
    </oc>
    <nc r="AP67">
      <v>0</v>
    </nc>
  </rcc>
  <rcc rId="331193" sId="4" numFmtId="4">
    <oc r="AS67">
      <f>'Y:\Документы ТФОМС\Комиссия по разработке ТПОМС\Протоколы\2020\Протокол №10 от 25.06.2020\СМО\[МАКС.xls]Лист2'!$W210</f>
    </oc>
    <nc r="AS67">
      <v>3359</v>
    </nc>
  </rcc>
  <rcc rId="331194" sId="4" numFmtId="4">
    <oc r="AT67">
      <f>'Y:\Документы ТФОМС\Комиссия по разработке ТПОМС\Протоколы\2020\Протокол №10 от 25.06.2020\СМО\[МАКС.xls]Лист2'!$W64</f>
    </oc>
    <nc r="AT67">
      <v>2847929.27</v>
    </nc>
  </rcc>
  <rcc rId="331195" sId="4" numFmtId="4">
    <oc r="AU67">
      <f>'Y:\Документы ТФОМС\Комиссия по разработке ТПОМС\Протоколы\2020\Протокол №10 от 25.06.2020\СМО\[МАКС.xls]Лист2'!$X210</f>
    </oc>
    <nc r="AU67">
      <v>492</v>
    </nc>
  </rcc>
  <rcc rId="331196" sId="4" numFmtId="4">
    <oc r="AV67">
      <f>'Y:\Документы ТФОМС\Комиссия по разработке ТПОМС\Протоколы\2020\Протокол №10 от 25.06.2020\СМО\[МАКС.xls]Лист2'!$X64</f>
    </oc>
    <nc r="AV67">
      <v>228267.91</v>
    </nc>
  </rcc>
  <rcc rId="331197" sId="4" numFmtId="4">
    <oc r="AW67">
      <f>'Y:\Документы ТФОМС\Комиссия по разработке ТПОМС\Протоколы\2020\Протокол №10 от 25.06.2020\СМО\[МАКС.xls]Лист2'!$Y210</f>
    </oc>
    <nc r="AW67">
      <v>1687</v>
    </nc>
  </rcc>
  <rcc rId="331198" sId="4" numFmtId="4">
    <oc r="AX67">
      <f>'Y:\Документы ТФОМС\Комиссия по разработке ТПОМС\Протоколы\2020\Протокол №10 от 25.06.2020\СМО\[МАКС.xls]Лист2'!$Y64</f>
    </oc>
    <nc r="AX67">
      <v>4535506.1100000003</v>
    </nc>
  </rcc>
  <rcc rId="331199" sId="4" numFmtId="4">
    <oc r="AY67">
      <f>'Y:\Документы ТФОМС\Комиссия по разработке ТПОМС\Протоколы\2020\Протокол №10 от 25.06.2020\СМО\[МАКС.xls]Лист2'!$AC210</f>
    </oc>
    <nc r="AY67">
      <v>86</v>
    </nc>
  </rcc>
  <rcc rId="331200" sId="4" numFmtId="4">
    <oc r="AZ67">
      <f>'Y:\Документы ТФОМС\Комиссия по разработке ТПОМС\Протоколы\2020\Протокол №10 от 25.06.2020\СМО\[МАКС.xls]Лист2'!$AC64</f>
    </oc>
    <nc r="AZ67">
      <v>1681240.54</v>
    </nc>
  </rcc>
  <rcc rId="331201" sId="4" numFmtId="4">
    <oc r="BA67">
      <f>'Y:\Документы ТФОМС\Комиссия по разработке ТПОМС\Протоколы\2020\Протокол №10 от 25.06.2020\СМО\[МАКС.xls]Лист2'!$Z210</f>
    </oc>
    <nc r="BA67">
      <v>268</v>
    </nc>
  </rcc>
  <rcc rId="331202" sId="4" numFmtId="4">
    <oc r="BB67">
      <f>'Y:\Документы ТФОМС\Комиссия по разработке ТПОМС\Протоколы\2020\Протокол №10 от 25.06.2020\СМО\[МАКС.xls]Лист2'!$Z64</f>
    </oc>
    <nc r="BB67">
      <v>5470301.5899999999</v>
    </nc>
  </rcc>
  <rcc rId="331203" sId="4" numFmtId="4">
    <oc r="BC67">
      <f>'Y:\Документы ТФОМС\Комиссия по разработке ТПОМС\Протоколы\2020\Протокол №10 от 25.06.2020\СМО\[МАКС.xls]Лист2'!$AA210</f>
    </oc>
    <nc r="BC67">
      <v>0</v>
    </nc>
  </rcc>
  <rcc rId="331204" sId="4" numFmtId="4">
    <oc r="BD67">
      <f>'Y:\Документы ТФОМС\Комиссия по разработке ТПОМС\Протоколы\2020\Протокол №10 от 25.06.2020\СМО\[МАКС.xls]Лист2'!$AA64</f>
    </oc>
    <nc r="BD67">
      <v>0</v>
    </nc>
  </rcc>
  <rcc rId="331205" sId="4" numFmtId="4">
    <oc r="BE67">
      <f>'Y:\Документы ТФОМС\Комиссия по разработке ТПОМС\Протоколы\2020\Протокол №10 от 25.06.2020\СМО\[МАКС.xls]Лист2'!$AB210</f>
    </oc>
    <nc r="BE67">
      <v>0</v>
    </nc>
  </rcc>
  <rcc rId="331206" sId="4" numFmtId="4">
    <oc r="BF67">
      <f>'Y:\Документы ТФОМС\Комиссия по разработке ТПОМС\Протоколы\2020\Протокол №10 от 25.06.2020\СМО\[МАКС.xls]Лист2'!$AB64</f>
    </oc>
    <nc r="BF67">
      <v>0</v>
    </nc>
  </rcc>
  <rcc rId="331207" sId="4" numFmtId="4">
    <oc r="BG67">
      <f>'Y:\Документы ТФОМС\Комиссия по разработке ТПОМС\Протоколы\2020\Протокол №10 от 25.06.2020\СМО\[МАКС.xls]Лист2'!$AD210</f>
    </oc>
    <nc r="BG67">
      <v>0</v>
    </nc>
  </rcc>
  <rcc rId="331208" sId="4" numFmtId="4">
    <oc r="BH67">
      <f>'Y:\Документы ТФОМС\Комиссия по разработке ТПОМС\Протоколы\2020\Протокол №10 от 25.06.2020\СМО\[МАКС.xls]Лист2'!$AD64</f>
    </oc>
    <nc r="BH67">
      <v>0</v>
    </nc>
  </rcc>
  <rcc rId="331209" sId="4" numFmtId="4">
    <oc r="BK67">
      <f>'Y:\Документы ТФОМС\Комиссия по разработке ТПОМС\Протоколы\2020\Протокол №10 от 25.06.2020\СМО\[МАКС.xls]Лист2'!$AG210</f>
    </oc>
    <nc r="BK67">
      <v>3428</v>
    </nc>
  </rcc>
  <rcc rId="331210" sId="4" numFmtId="4">
    <oc r="BL67">
      <f>'Y:\Документы ТФОМС\Комиссия по разработке ТПОМС\Протоколы\2020\Протокол №10 от 25.06.2020\СМО\[МАКС.xls]Лист2'!$AG64</f>
    </oc>
    <nc r="BL67">
      <v>2977812.65</v>
    </nc>
  </rcc>
  <rcc rId="331211" sId="4" numFmtId="4">
    <oc r="BM67">
      <f>'Y:\Документы ТФОМС\Комиссия по разработке ТПОМС\Протоколы\2020\Протокол №10 от 25.06.2020\СМО\[МАКС.xls]Лист2'!$AH210</f>
    </oc>
    <nc r="BM67">
      <v>492</v>
    </nc>
  </rcc>
  <rcc rId="331212" sId="4" numFmtId="4">
    <oc r="BN67">
      <f>'Y:\Документы ТФОМС\Комиссия по разработке ТПОМС\Протоколы\2020\Протокол №10 от 25.06.2020\СМО\[МАКС.xls]Лист2'!$AH64</f>
    </oc>
    <nc r="BN67">
      <v>228267.91</v>
    </nc>
  </rcc>
  <rcc rId="331213" sId="4" numFmtId="4">
    <oc r="BO67">
      <f>'Y:\Документы ТФОМС\Комиссия по разработке ТПОМС\Протоколы\2020\Протокол №10 от 25.06.2020\СМО\[МАКС.xls]Лист2'!$AI210</f>
    </oc>
    <nc r="BO67">
      <v>1687</v>
    </nc>
  </rcc>
  <rcc rId="331214" sId="4" numFmtId="4">
    <oc r="BP67">
      <f>'Y:\Документы ТФОМС\Комиссия по разработке ТПОМС\Протоколы\2020\Протокол №10 от 25.06.2020\СМО\[МАКС.xls]Лист2'!$AI64</f>
    </oc>
    <nc r="BP67">
      <v>4535520.6399999997</v>
    </nc>
  </rcc>
  <rcc rId="331215" sId="4" numFmtId="4">
    <oc r="BQ67">
      <f>'Y:\Документы ТФОМС\Комиссия по разработке ТПОМС\Протоколы\2020\Протокол №10 от 25.06.2020\СМО\[МАКС.xls]Лист2'!$AM210</f>
    </oc>
    <nc r="BQ67">
      <v>82</v>
    </nc>
  </rcc>
  <rcc rId="331216" sId="4" numFmtId="4">
    <oc r="BR67">
      <f>'Y:\Документы ТФОМС\Комиссия по разработке ТПОМС\Протоколы\2020\Протокол №10 от 25.06.2020\СМО\[МАКС.xls]Лист2'!$AM64</f>
    </oc>
    <nc r="BR67">
      <v>1368093.64</v>
    </nc>
  </rcc>
  <rcc rId="331217" sId="4" numFmtId="4">
    <oc r="BS67">
      <f>'Y:\Документы ТФОМС\Комиссия по разработке ТПОМС\Протоколы\2020\Протокол №10 от 25.06.2020\СМО\[МАКС.xls]Лист2'!$AJ210</f>
    </oc>
    <nc r="BS67">
      <v>268</v>
    </nc>
  </rcc>
  <rcc rId="331218" sId="4" numFmtId="4">
    <oc r="BT67">
      <f>'Y:\Документы ТФОМС\Комиссия по разработке ТПОМС\Протоколы\2020\Протокол №10 от 25.06.2020\СМО\[МАКС.xls]Лист2'!$AJ64</f>
    </oc>
    <nc r="BT67">
      <v>5453441.0499999998</v>
    </nc>
  </rcc>
  <rcc rId="331219" sId="4" numFmtId="4">
    <oc r="BU67">
      <f>'Y:\Документы ТФОМС\Комиссия по разработке ТПОМС\Протоколы\2020\Протокол №10 от 25.06.2020\СМО\[МАКС.xls]Лист2'!$AK210</f>
    </oc>
    <nc r="BU67">
      <v>0</v>
    </nc>
  </rcc>
  <rcc rId="331220" sId="4" numFmtId="4">
    <oc r="BV67">
      <f>'Y:\Документы ТФОМС\Комиссия по разработке ТПОМС\Протоколы\2020\Протокол №10 от 25.06.2020\СМО\[МАКС.xls]Лист2'!$AK64</f>
    </oc>
    <nc r="BV67">
      <v>0</v>
    </nc>
  </rcc>
  <rcc rId="331221" sId="4" numFmtId="4">
    <oc r="BW67">
      <f>'Y:\Документы ТФОМС\Комиссия по разработке ТПОМС\Протоколы\2020\Протокол №10 от 25.06.2020\СМО\[МАКС.xls]Лист2'!$AL210</f>
    </oc>
    <nc r="BW67">
      <v>0</v>
    </nc>
  </rcc>
  <rcc rId="331222" sId="4" numFmtId="4">
    <oc r="BX67">
      <f>'Y:\Документы ТФОМС\Комиссия по разработке ТПОМС\Протоколы\2020\Протокол №10 от 25.06.2020\СМО\[МАКС.xls]Лист2'!$AL64</f>
    </oc>
    <nc r="BX67">
      <v>0</v>
    </nc>
  </rcc>
  <rcc rId="331223" sId="4" numFmtId="4">
    <oc r="BY67">
      <f>'Y:\Документы ТФОМС\Комиссия по разработке ТПОМС\Протоколы\2020\Протокол №10 от 25.06.2020\СМО\[МАКС.xls]Лист2'!$AN210</f>
    </oc>
    <nc r="BY67">
      <v>0</v>
    </nc>
  </rcc>
  <rcc rId="331224" sId="4" numFmtId="4">
    <oc r="BZ67">
      <f>'Y:\Документы ТФОМС\Комиссия по разработке ТПОМС\Протоколы\2020\Протокол №10 от 25.06.2020\СМО\[МАКС.xls]Лист2'!$AN64</f>
    </oc>
    <nc r="BZ67">
      <v>0</v>
    </nc>
  </rcc>
  <rcc rId="331225" sId="4" numFmtId="4">
    <oc r="CC67">
      <f>'Y:\Документы ТФОМС\Комиссия по разработке ТПОМС\Протоколы\2020\Протокол №10 от 25.06.2020\СМО\[МАКС.xls]Лист2'!$AQ210</f>
    </oc>
    <nc r="CC67">
      <v>3387</v>
    </nc>
  </rcc>
  <rcc rId="331226" sId="4" numFmtId="4">
    <oc r="CD67">
      <f>'Y:\Документы ТФОМС\Комиссия по разработке ТПОМС\Протоколы\2020\Протокол №10 от 25.06.2020\СМО\[МАКС.xls]Лист2'!$AQ64</f>
    </oc>
    <nc r="CD67">
      <v>2703608.76</v>
    </nc>
  </rcc>
  <rcc rId="331227" sId="4" numFmtId="4">
    <oc r="CE67">
      <f>'Y:\Документы ТФОМС\Комиссия по разработке ТПОМС\Протоколы\2020\Протокол №10 от 25.06.2020\СМО\[МАКС.xls]Лист2'!$AR210</f>
    </oc>
    <nc r="CE67">
      <v>502</v>
    </nc>
  </rcc>
  <rcc rId="331228" sId="4" numFmtId="4">
    <oc r="CF67">
      <f>'Y:\Документы ТФОМС\Комиссия по разработке ТПОМС\Протоколы\2020\Протокол №10 от 25.06.2020\СМО\[МАКС.xls]Лист2'!$AR64</f>
    </oc>
    <nc r="CF67">
      <v>233062.91</v>
    </nc>
  </rcc>
  <rcc rId="331229" sId="4" numFmtId="4">
    <oc r="CG67">
      <f>'Y:\Документы ТФОМС\Комиссия по разработке ТПОМС\Протоколы\2020\Протокол №10 от 25.06.2020\СМО\[МАКС.xls]Лист2'!$AS210</f>
    </oc>
    <nc r="CG67">
      <v>1718</v>
    </nc>
  </rcc>
  <rcc rId="331230" sId="4" numFmtId="4">
    <oc r="CH67">
      <f>'Y:\Документы ТФОМС\Комиссия по разработке ТПОМС\Протоколы\2020\Протокол №10 от 25.06.2020\СМО\[МАКС.xls]Лист2'!$AS64</f>
    </oc>
    <nc r="CH67">
      <v>3937849.89</v>
    </nc>
  </rcc>
  <rcc rId="331231" sId="4" numFmtId="4">
    <oc r="CI67">
      <f>'Y:\Документы ТФОМС\Комиссия по разработке ТПОМС\Протоколы\2020\Протокол №10 от 25.06.2020\СМО\[МАКС.xls]Лист2'!$AW210</f>
    </oc>
    <nc r="CI67">
      <v>83</v>
    </nc>
  </rcc>
  <rcc rId="331232" sId="4" numFmtId="4">
    <oc r="CJ67">
      <f>'Y:\Документы ТФОМС\Комиссия по разработке ТПОМС\Протоколы\2020\Протокол №10 от 25.06.2020\СМО\[МАКС.xls]Лист2'!$AW64</f>
    </oc>
    <nc r="CJ67">
      <v>1320807.78</v>
    </nc>
  </rcc>
  <rcc rId="331233" sId="4" numFmtId="4">
    <oc r="CK67">
      <f>'Y:\Документы ТФОМС\Комиссия по разработке ТПОМС\Протоколы\2020\Протокол №10 от 25.06.2020\СМО\[МАКС.xls]Лист2'!$AT210</f>
    </oc>
    <nc r="CK67">
      <v>274</v>
    </nc>
  </rcc>
  <rcc rId="331234" sId="4" numFmtId="4">
    <oc r="CL67">
      <f>'Y:\Документы ТФОМС\Комиссия по разработке ТПОМС\Протоколы\2020\Протокол №10 от 25.06.2020\СМО\[МАКС.xls]Лист2'!$AT64</f>
    </oc>
    <nc r="CL67">
      <v>5548593.7199999997</v>
    </nc>
  </rcc>
  <rcc rId="331235" sId="4" numFmtId="4">
    <oc r="CM67">
      <f>'Y:\Документы ТФОМС\Комиссия по разработке ТПОМС\Протоколы\2020\Протокол №10 от 25.06.2020\СМО\[МАКС.xls]Лист2'!$AU210</f>
    </oc>
    <nc r="CM67">
      <v>0</v>
    </nc>
  </rcc>
  <rcc rId="331236" sId="4" numFmtId="4">
    <oc r="CN67">
      <f>'Y:\Документы ТФОМС\Комиссия по разработке ТПОМС\Протоколы\2020\Протокол №10 от 25.06.2020\СМО\[МАКС.xls]Лист2'!$AU64</f>
    </oc>
    <nc r="CN67">
      <v>0</v>
    </nc>
  </rcc>
  <rcc rId="331237" sId="4" numFmtId="4">
    <oc r="CO67">
      <f>'Y:\Документы ТФОМС\Комиссия по разработке ТПОМС\Протоколы\2020\Протокол №10 от 25.06.2020\СМО\[МАКС.xls]Лист2'!$AV210</f>
    </oc>
    <nc r="CO67">
      <v>0</v>
    </nc>
  </rcc>
  <rcc rId="331238" sId="4" numFmtId="4">
    <oc r="CP67">
      <f>'Y:\Документы ТФОМС\Комиссия по разработке ТПОМС\Протоколы\2020\Протокол №10 от 25.06.2020\СМО\[МАКС.xls]Лист2'!$AV64</f>
    </oc>
    <nc r="CP67">
      <v>0</v>
    </nc>
  </rcc>
  <rcc rId="331239" sId="4" numFmtId="4">
    <oc r="CQ67">
      <f>'Y:\Документы ТФОМС\Комиссия по разработке ТПОМС\Протоколы\2020\Протокол №10 от 25.06.2020\СМО\[МАКС.xls]Лист2'!$AX210</f>
    </oc>
    <nc r="CQ67">
      <v>0</v>
    </nc>
  </rcc>
  <rcc rId="331240" sId="4" numFmtId="4">
    <oc r="CR67">
      <f>'Y:\Документы ТФОМС\Комиссия по разработке ТПОМС\Протоколы\2020\Протокол №10 от 25.06.2020\СМО\[МАКС.xls]Лист2'!$AX64</f>
    </oc>
    <nc r="CR67">
      <v>0</v>
    </nc>
  </rcc>
  <rcc rId="331241" sId="4" numFmtId="4">
    <oc r="AA68">
      <f>'Y:\Документы ТФОМС\Комиссия по разработке ТПОМС\Протоколы\2020\Протокол №10 от 25.06.2020\СМО\[МАКС.xls]Лист2'!$M211</f>
    </oc>
    <nc r="AA68">
      <v>677</v>
    </nc>
  </rcc>
  <rcc rId="331242" sId="4" numFmtId="4">
    <oc r="AB68">
      <f>'Y:\Документы ТФОМС\Комиссия по разработке ТПОМС\Протоколы\2020\Протокол №10 от 25.06.2020\СМО\[МАКС.xls]Лист2'!$M65</f>
    </oc>
    <nc r="AB68">
      <v>587937.54</v>
    </nc>
  </rcc>
  <rcc rId="331243" sId="4" numFmtId="4">
    <oc r="AC68">
      <f>'Y:\Документы ТФОМС\Комиссия по разработке ТПОМС\Протоколы\2020\Протокол №10 от 25.06.2020\СМО\[МАКС.xls]Лист2'!$N211</f>
    </oc>
    <nc r="AC68">
      <v>167</v>
    </nc>
  </rcc>
  <rcc rId="331244" sId="4" numFmtId="4">
    <oc r="AD68">
      <f>'Y:\Документы ТФОМС\Комиссия по разработке ТПОМС\Протоколы\2020\Протокол №10 от 25.06.2020\СМО\[МАКС.xls]Лист2'!$N65</f>
    </oc>
    <nc r="AD68">
      <v>65034.81</v>
    </nc>
  </rcc>
  <rcc rId="331245" sId="4" numFmtId="4">
    <oc r="AE68">
      <f>'Y:\Документы ТФОМС\Комиссия по разработке ТПОМС\Протоколы\2020\Протокол №10 от 25.06.2020\СМО\[МАКС.xls]Лист2'!$O211</f>
    </oc>
    <nc r="AE68">
      <v>418</v>
    </nc>
  </rcc>
  <rcc rId="331246" sId="4" numFmtId="4">
    <oc r="AF68">
      <f>'Y:\Документы ТФОМС\Комиссия по разработке ТПОМС\Протоколы\2020\Протокол №10 от 25.06.2020\СМО\[МАКС.xls]Лист2'!$O65</f>
    </oc>
    <nc r="AF68">
      <v>605422.84</v>
    </nc>
  </rcc>
  <rcc rId="331247" sId="4" numFmtId="4">
    <oc r="AG68">
      <f>'Y:\Документы ТФОМС\Комиссия по разработке ТПОМС\Протоколы\2020\Протокол №10 от 25.06.2020\СМО\[МАКС.xls]Лист2'!$S211</f>
    </oc>
    <nc r="AG68">
      <v>7</v>
    </nc>
  </rcc>
  <rcc rId="331248" sId="4" numFmtId="4">
    <oc r="AH68">
      <f>'Y:\Документы ТФОМС\Комиссия по разработке ТПОМС\Протоколы\2020\Протокол №10 от 25.06.2020\СМО\[МАКС.xls]Лист2'!$S65</f>
    </oc>
    <nc r="AH68">
      <v>51976.160000000003</v>
    </nc>
  </rcc>
  <rcc rId="331249" sId="4" numFmtId="4">
    <oc r="AI68">
      <f>'Y:\Документы ТФОМС\Комиссия по разработке ТПОМС\Протоколы\2020\Протокол №10 от 25.06.2020\СМО\[МАКС.xls]Лист2'!$P211</f>
    </oc>
    <nc r="AI68">
      <v>26</v>
    </nc>
  </rcc>
  <rcc rId="331250" sId="4" numFmtId="4">
    <oc r="AJ68">
      <f>'Y:\Документы ТФОМС\Комиссия по разработке ТПОМС\Протоколы\2020\Протокол №10 от 25.06.2020\СМО\[МАКС.xls]Лист2'!$P65</f>
    </oc>
    <nc r="AJ68">
      <v>407997.32</v>
    </nc>
  </rcc>
  <rcc rId="331251" sId="4" numFmtId="4">
    <oc r="AK68">
      <f>'Y:\Документы ТФОМС\Комиссия по разработке ТПОМС\Протоколы\2020\Протокол №10 от 25.06.2020\СМО\[МАКС.xls]Лист2'!$Q211</f>
    </oc>
    <nc r="AK68">
      <v>0</v>
    </nc>
  </rcc>
  <rcc rId="331252" sId="4" numFmtId="4">
    <oc r="AL68">
      <f>'Y:\Документы ТФОМС\Комиссия по разработке ТПОМС\Протоколы\2020\Протокол №10 от 25.06.2020\СМО\[МАКС.xls]Лист2'!$Q65</f>
    </oc>
    <nc r="AL68">
      <v>0</v>
    </nc>
  </rcc>
  <rcc rId="331253" sId="4" numFmtId="4">
    <oc r="AM68">
      <f>'Y:\Документы ТФОМС\Комиссия по разработке ТПОМС\Протоколы\2020\Протокол №10 от 25.06.2020\СМО\[МАКС.xls]Лист2'!$R211</f>
    </oc>
    <nc r="AM68">
      <v>0</v>
    </nc>
  </rcc>
  <rcc rId="331254" sId="4" numFmtId="4">
    <oc r="AN68">
      <f>'Y:\Документы ТФОМС\Комиссия по разработке ТПОМС\Протоколы\2020\Протокол №10 от 25.06.2020\СМО\[МАКС.xls]Лист2'!$R65</f>
    </oc>
    <nc r="AN68">
      <v>0</v>
    </nc>
  </rcc>
  <rcc rId="331255" sId="4" numFmtId="4">
    <oc r="AO68">
      <f>'Y:\Документы ТФОМС\Комиссия по разработке ТПОМС\Протоколы\2020\Протокол №10 от 25.06.2020\СМО\[МАКС.xls]Лист2'!$T211</f>
    </oc>
    <nc r="AO68">
      <v>0</v>
    </nc>
  </rcc>
  <rcc rId="331256" sId="4" numFmtId="4">
    <oc r="AP68">
      <f>'Y:\Документы ТФОМС\Комиссия по разработке ТПОМС\Протоколы\2020\Протокол №10 от 25.06.2020\СМО\[МАКС.xls]Лист2'!$T65</f>
    </oc>
    <nc r="AP68">
      <v>0</v>
    </nc>
  </rcc>
  <rcc rId="331257" sId="4" numFmtId="4">
    <oc r="AS68">
      <f>'Y:\Документы ТФОМС\Комиссия по разработке ТПОМС\Протоколы\2020\Протокол №10 от 25.06.2020\СМО\[МАКС.xls]Лист2'!$W211</f>
    </oc>
    <nc r="AS68">
      <v>677</v>
    </nc>
  </rcc>
  <rcc rId="331258" sId="4" numFmtId="4">
    <oc r="AT68">
      <f>'Y:\Документы ТФОМС\Комиссия по разработке ТПОМС\Протоколы\2020\Протокол №10 от 25.06.2020\СМО\[МАКС.xls]Лист2'!$W65</f>
    </oc>
    <nc r="AT68">
      <v>428371.75</v>
    </nc>
  </rcc>
  <rcc rId="331259" sId="4" numFmtId="4">
    <oc r="AU68">
      <f>'Y:\Документы ТФОМС\Комиссия по разработке ТПОМС\Протоколы\2020\Протокол №10 от 25.06.2020\СМО\[МАКС.xls]Лист2'!$X211</f>
    </oc>
    <nc r="AU68">
      <v>167</v>
    </nc>
  </rcc>
  <rcc rId="331260" sId="4" numFmtId="4">
    <oc r="AV68">
      <f>'Y:\Документы ТФОМС\Комиссия по разработке ТПОМС\Протоколы\2020\Протокол №10 от 25.06.2020\СМО\[МАКС.xls]Лист2'!$X65</f>
    </oc>
    <nc r="AV68">
      <v>65053.18</v>
    </nc>
  </rcc>
  <rcc rId="331261" sId="4" numFmtId="4">
    <oc r="AW68">
      <f>'Y:\Документы ТФОМС\Комиссия по разработке ТПОМС\Протоколы\2020\Протокол №10 от 25.06.2020\СМО\[МАКС.xls]Лист2'!$Y211</f>
    </oc>
    <nc r="AW68">
      <v>418</v>
    </nc>
  </rcc>
  <rcc rId="331262" sId="4" numFmtId="4">
    <oc r="AX68">
      <f>'Y:\Документы ТФОМС\Комиссия по разработке ТПОМС\Протоколы\2020\Протокол №10 от 25.06.2020\СМО\[МАКС.xls]Лист2'!$Y65</f>
    </oc>
    <nc r="AX68">
      <v>605502.26</v>
    </nc>
  </rcc>
  <rcc rId="331263" sId="4" numFmtId="4">
    <oc r="AY68">
      <f>'Y:\Документы ТФОМС\Комиссия по разработке ТПОМС\Протоколы\2020\Протокол №10 от 25.06.2020\СМО\[МАКС.xls]Лист2'!$AC211</f>
    </oc>
    <nc r="AY68">
      <v>5</v>
    </nc>
  </rcc>
  <rcc rId="331264" sId="4" numFmtId="4">
    <oc r="AZ68">
      <f>'Y:\Документы ТФОМС\Комиссия по разработке ТПОМС\Протоколы\2020\Протокол №10 от 25.06.2020\СМО\[МАКС.xls]Лист2'!$AC65</f>
    </oc>
    <nc r="AZ68">
      <v>35261.550000000003</v>
    </nc>
  </rcc>
  <rcc rId="331265" sId="4" numFmtId="4">
    <oc r="BA68">
      <f>'Y:\Документы ТФОМС\Комиссия по разработке ТПОМС\Протоколы\2020\Протокол №10 от 25.06.2020\СМО\[МАКС.xls]Лист2'!$Z211</f>
    </oc>
    <nc r="BA68">
      <v>16</v>
    </nc>
  </rcc>
  <rcc rId="331266" sId="4" numFmtId="4">
    <oc r="BB68">
      <f>'Y:\Документы ТФОМС\Комиссия по разработке ТПОМС\Протоколы\2020\Протокол №10 от 25.06.2020\СМО\[МАКС.xls]Лист2'!$Z65</f>
    </oc>
    <nc r="BB68">
      <v>243146.08</v>
    </nc>
  </rcc>
  <rcc rId="331267" sId="4" numFmtId="4">
    <oc r="BC68">
      <f>'Y:\Документы ТФОМС\Комиссия по разработке ТПОМС\Протоколы\2020\Протокол №10 от 25.06.2020\СМО\[МАКС.xls]Лист2'!$AA211</f>
    </oc>
    <nc r="BC68">
      <v>0</v>
    </nc>
  </rcc>
  <rcc rId="331268" sId="4" numFmtId="4">
    <oc r="BD68">
      <f>'Y:\Документы ТФОМС\Комиссия по разработке ТПОМС\Протоколы\2020\Протокол №10 от 25.06.2020\СМО\[МАКС.xls]Лист2'!$AA65</f>
    </oc>
    <nc r="BD68">
      <v>0</v>
    </nc>
  </rcc>
  <rcc rId="331269" sId="4" numFmtId="4">
    <oc r="BE68">
      <f>'Y:\Документы ТФОМС\Комиссия по разработке ТПОМС\Протоколы\2020\Протокол №10 от 25.06.2020\СМО\[МАКС.xls]Лист2'!$AB211</f>
    </oc>
    <nc r="BE68">
      <v>0</v>
    </nc>
  </rcc>
  <rcc rId="331270" sId="4" numFmtId="4">
    <oc r="BF68">
      <f>'Y:\Документы ТФОМС\Комиссия по разработке ТПОМС\Протоколы\2020\Протокол №10 от 25.06.2020\СМО\[МАКС.xls]Лист2'!$AB65</f>
    </oc>
    <nc r="BF68">
      <v>0</v>
    </nc>
  </rcc>
  <rcc rId="331271" sId="4" numFmtId="4">
    <oc r="BG68">
      <f>'Y:\Документы ТФОМС\Комиссия по разработке ТПОМС\Протоколы\2020\Протокол №10 от 25.06.2020\СМО\[МАКС.xls]Лист2'!$AD211</f>
    </oc>
    <nc r="BG68">
      <v>0</v>
    </nc>
  </rcc>
  <rcc rId="331272" sId="4" numFmtId="4">
    <oc r="BH68">
      <f>'Y:\Документы ТФОМС\Комиссия по разработке ТПОМС\Протоколы\2020\Протокол №10 от 25.06.2020\СМО\[МАКС.xls]Лист2'!$AD65</f>
    </oc>
    <nc r="BH68">
      <v>0</v>
    </nc>
  </rcc>
  <rcc rId="331273" sId="4" numFmtId="4">
    <oc r="BK68">
      <f>'Y:\Документы ТФОМС\Комиссия по разработке ТПОМС\Протоколы\2020\Протокол №10 от 25.06.2020\СМО\[МАКС.xls]Лист2'!$AG211</f>
    </oc>
    <nc r="BK68">
      <v>677</v>
    </nc>
  </rcc>
  <rcc rId="331274" sId="4" numFmtId="4">
    <oc r="BL68">
      <f>'Y:\Документы ТФОМС\Комиссия по разработке ТПОМС\Протоколы\2020\Протокол №10 от 25.06.2020\СМО\[МАКС.xls]Лист2'!$AG65</f>
    </oc>
    <nc r="BL68">
      <v>440253.1</v>
    </nc>
  </rcc>
  <rcc rId="331275" sId="4" numFmtId="4">
    <oc r="BM68">
      <f>'Y:\Документы ТФОМС\Комиссия по разработке ТПОМС\Протоколы\2020\Протокол №10 от 25.06.2020\СМО\[МАКС.xls]Лист2'!$AH211</f>
    </oc>
    <nc r="BM68">
      <v>167</v>
    </nc>
  </rcc>
  <rcc rId="331276" sId="4" numFmtId="4">
    <oc r="BN68">
      <f>'Y:\Документы ТФОМС\Комиссия по разработке ТПОМС\Протоколы\2020\Протокол №10 от 25.06.2020\СМО\[МАКС.xls]Лист2'!$AH65</f>
    </oc>
    <nc r="BN68">
      <v>65053.18</v>
    </nc>
  </rcc>
  <rcc rId="331277" sId="4" numFmtId="4">
    <oc r="BO68">
      <f>'Y:\Документы ТФОМС\Комиссия по разработке ТПОМС\Протоколы\2020\Протокол №10 от 25.06.2020\СМО\[МАКС.xls]Лист2'!$AI211</f>
    </oc>
    <nc r="BO68">
      <v>418</v>
    </nc>
  </rcc>
  <rcc rId="331278" sId="4" numFmtId="4">
    <oc r="BP68">
      <f>'Y:\Документы ТФОМС\Комиссия по разработке ТПОМС\Протоколы\2020\Протокол №10 от 25.06.2020\СМО\[МАКС.xls]Лист2'!$AI65</f>
    </oc>
    <nc r="BP68">
      <v>606384.24</v>
    </nc>
  </rcc>
  <rcc rId="331279" sId="4" numFmtId="4">
    <oc r="BQ68">
      <f>'Y:\Документы ТФОМС\Комиссия по разработке ТПОМС\Протоколы\2020\Протокол №10 от 25.06.2020\СМО\[МАКС.xls]Лист2'!$AM211</f>
    </oc>
    <nc r="BQ68">
      <v>5</v>
    </nc>
  </rcc>
  <rcc rId="331280" sId="4" numFmtId="4">
    <oc r="BR68">
      <f>'Y:\Документы ТФОМС\Комиссия по разработке ТПОМС\Протоколы\2020\Протокол №10 от 25.06.2020\СМО\[МАКС.xls]Лист2'!$AM65</f>
    </oc>
    <nc r="BR68">
      <v>35261.550000000003</v>
    </nc>
  </rcc>
  <rcc rId="331281" sId="4" numFmtId="4">
    <oc r="BS68">
      <f>'Y:\Документы ТФОМС\Комиссия по разработке ТПОМС\Протоколы\2020\Протокол №10 от 25.06.2020\СМО\[МАКС.xls]Лист2'!$AJ211</f>
    </oc>
    <nc r="BS68">
      <v>16</v>
    </nc>
  </rcc>
  <rcc rId="331282" sId="4" numFmtId="4">
    <oc r="BT68">
      <f>'Y:\Документы ТФОМС\Комиссия по разработке ТПОМС\Протоколы\2020\Протокол №10 от 25.06.2020\СМО\[МАКС.xls]Лист2'!$AJ65</f>
    </oc>
    <nc r="BT68">
      <v>242094.88</v>
    </nc>
  </rcc>
  <rcc rId="331283" sId="4" numFmtId="4">
    <oc r="BU68">
      <f>'Y:\Документы ТФОМС\Комиссия по разработке ТПОМС\Протоколы\2020\Протокол №10 от 25.06.2020\СМО\[МАКС.xls]Лист2'!$AK211</f>
    </oc>
    <nc r="BU68">
      <v>0</v>
    </nc>
  </rcc>
  <rcc rId="331284" sId="4" numFmtId="4">
    <oc r="BV68">
      <f>'Y:\Документы ТФОМС\Комиссия по разработке ТПОМС\Протоколы\2020\Протокол №10 от 25.06.2020\СМО\[МАКС.xls]Лист2'!$AK65</f>
    </oc>
    <nc r="BV68">
      <v>0</v>
    </nc>
  </rcc>
  <rcc rId="331285" sId="4" numFmtId="4">
    <oc r="BW68">
      <f>'Y:\Документы ТФОМС\Комиссия по разработке ТПОМС\Протоколы\2020\Протокол №10 от 25.06.2020\СМО\[МАКС.xls]Лист2'!$AL211</f>
    </oc>
    <nc r="BW68">
      <v>0</v>
    </nc>
  </rcc>
  <rcc rId="331286" sId="4" numFmtId="4">
    <oc r="BX68">
      <f>'Y:\Документы ТФОМС\Комиссия по разработке ТПОМС\Протоколы\2020\Протокол №10 от 25.06.2020\СМО\[МАКС.xls]Лист2'!$AL65</f>
    </oc>
    <nc r="BX68">
      <v>0</v>
    </nc>
  </rcc>
  <rcc rId="331287" sId="4" numFmtId="4">
    <oc r="BY68">
      <f>'Y:\Документы ТФОМС\Комиссия по разработке ТПОМС\Протоколы\2020\Протокол №10 от 25.06.2020\СМО\[МАКС.xls]Лист2'!$AN211</f>
    </oc>
    <nc r="BY68">
      <v>0</v>
    </nc>
  </rcc>
  <rcc rId="331288" sId="4" numFmtId="4">
    <oc r="BZ68">
      <f>'Y:\Документы ТФОМС\Комиссия по разработке ТПОМС\Протоколы\2020\Протокол №10 от 25.06.2020\СМО\[МАКС.xls]Лист2'!$AN65</f>
    </oc>
    <nc r="BZ68">
      <v>0</v>
    </nc>
  </rcc>
  <rcc rId="331289" sId="4" numFmtId="4">
    <oc r="CC68">
      <f>'Y:\Документы ТФОМС\Комиссия по разработке ТПОМС\Протоколы\2020\Протокол №10 от 25.06.2020\СМО\[МАКС.xls]Лист2'!$AQ211</f>
    </oc>
    <nc r="CC68">
      <v>678</v>
    </nc>
  </rcc>
  <rcc rId="331290" sId="4" numFmtId="4">
    <oc r="CD68">
      <f>'Y:\Документы ТФОМС\Комиссия по разработке ТПОМС\Протоколы\2020\Протокол №10 от 25.06.2020\СМО\[МАКС.xls]Лист2'!$AQ65</f>
    </oc>
    <nc r="CD68">
      <v>352688.3</v>
    </nc>
  </rcc>
  <rcc rId="331291" sId="4" numFmtId="4">
    <oc r="CE68">
      <f>'Y:\Документы ТФОМС\Комиссия по разработке ТПОМС\Протоколы\2020\Протокол №10 от 25.06.2020\СМО\[МАКС.xls]Лист2'!$AR211</f>
    </oc>
    <nc r="CE68">
      <v>165</v>
    </nc>
  </rcc>
  <rcc rId="331292" sId="4" numFmtId="4">
    <oc r="CF68">
      <f>'Y:\Документы ТФОМС\Комиссия по разработке ТПОМС\Протоколы\2020\Протокол №10 от 25.06.2020\СМО\[МАКС.xls]Лист2'!$AR65</f>
    </oc>
    <nc r="CF68">
      <v>64267.5</v>
    </nc>
  </rcc>
  <rcc rId="331293" sId="4" numFmtId="4">
    <oc r="CG68">
      <f>'Y:\Документы ТФОМС\Комиссия по разработке ТПОМС\Протоколы\2020\Протокол №10 от 25.06.2020\СМО\[МАКС.xls]Лист2'!$AS211</f>
    </oc>
    <nc r="CG68">
      <v>417</v>
    </nc>
  </rcc>
  <rcc rId="331294" sId="4" numFmtId="4">
    <oc r="CH68">
      <f>'Y:\Документы ТФОМС\Комиссия по разработке ТПОМС\Протоколы\2020\Протокол №10 от 25.06.2020\СМО\[МАКС.xls]Лист2'!$AS65</f>
    </oc>
    <nc r="CH68">
      <v>604633.31999999995</v>
    </nc>
  </rcc>
  <rcc rId="331295" sId="4" numFmtId="4">
    <oc r="CI68">
      <f>'Y:\Документы ТФОМС\Комиссия по разработке ТПОМС\Протоколы\2020\Протокол №10 от 25.06.2020\СМО\[МАКС.xls]Лист2'!$AW211</f>
    </oc>
    <nc r="CI68">
      <v>6</v>
    </nc>
  </rcc>
  <rcc rId="331296" sId="4" numFmtId="4">
    <oc r="CJ68">
      <f>'Y:\Документы ТФОМС\Комиссия по разработке ТПОМС\Протоколы\2020\Протокол №10 от 25.06.2020\СМО\[МАКС.xls]Лист2'!$AW65</f>
    </oc>
    <nc r="CJ68">
      <v>42096.42</v>
    </nc>
  </rcc>
  <rcc rId="331297" sId="4" numFmtId="4">
    <oc r="CK68">
      <f>'Y:\Документы ТФОМС\Комиссия по разработке ТПОМС\Протоколы\2020\Протокол №10 от 25.06.2020\СМО\[МАКС.xls]Лист2'!$AT211</f>
    </oc>
    <nc r="CK68">
      <v>7</v>
    </nc>
  </rcc>
  <rcc rId="331298" sId="4" numFmtId="4">
    <oc r="CL68">
      <f>'Y:\Документы ТФОМС\Комиссия по разработке ТПОМС\Протоколы\2020\Протокол №10 от 25.06.2020\СМО\[МАКС.xls]Лист2'!$AT65</f>
    </oc>
    <nc r="CL68">
      <v>106442</v>
    </nc>
  </rcc>
  <rcc rId="331299" sId="4" numFmtId="4">
    <oc r="CM68">
      <f>'Y:\Документы ТФОМС\Комиссия по разработке ТПОМС\Протоколы\2020\Протокол №10 от 25.06.2020\СМО\[МАКС.xls]Лист2'!$AU211</f>
    </oc>
    <nc r="CM68">
      <v>0</v>
    </nc>
  </rcc>
  <rcc rId="331300" sId="4" numFmtId="4">
    <oc r="CN68">
      <f>'Y:\Документы ТФОМС\Комиссия по разработке ТПОМС\Протоколы\2020\Протокол №10 от 25.06.2020\СМО\[МАКС.xls]Лист2'!$AU65</f>
    </oc>
    <nc r="CN68">
      <v>0</v>
    </nc>
  </rcc>
  <rcc rId="331301" sId="4" numFmtId="4">
    <oc r="CO68">
      <f>'Y:\Документы ТФОМС\Комиссия по разработке ТПОМС\Протоколы\2020\Протокол №10 от 25.06.2020\СМО\[МАКС.xls]Лист2'!$AV211</f>
    </oc>
    <nc r="CO68">
      <v>0</v>
    </nc>
  </rcc>
  <rcc rId="331302" sId="4" numFmtId="4">
    <oc r="CP68">
      <f>'Y:\Документы ТФОМС\Комиссия по разработке ТПОМС\Протоколы\2020\Протокол №10 от 25.06.2020\СМО\[МАКС.xls]Лист2'!$AV65</f>
    </oc>
    <nc r="CP68">
      <v>0</v>
    </nc>
  </rcc>
  <rcc rId="331303" sId="4" numFmtId="4">
    <oc r="CQ68">
      <f>'Y:\Документы ТФОМС\Комиссия по разработке ТПОМС\Протоколы\2020\Протокол №10 от 25.06.2020\СМО\[МАКС.xls]Лист2'!$AX211</f>
    </oc>
    <nc r="CQ68">
      <v>0</v>
    </nc>
  </rcc>
  <rcc rId="331304" sId="4" numFmtId="4">
    <oc r="CR68">
      <f>'Y:\Документы ТФОМС\Комиссия по разработке ТПОМС\Протоколы\2020\Протокол №10 от 25.06.2020\СМО\[МАКС.xls]Лист2'!$AX65</f>
    </oc>
    <nc r="CR68">
      <v>0</v>
    </nc>
  </rcc>
  <rcc rId="331305" sId="4" numFmtId="4">
    <oc r="AA69">
      <f>'Y:\Документы ТФОМС\Комиссия по разработке ТПОМС\Протоколы\2020\Протокол №10 от 25.06.2020\СМО\[МАКС.xls]Лист2'!$M212</f>
    </oc>
    <nc r="AA69">
      <v>402</v>
    </nc>
  </rcc>
  <rcc rId="331306" sId="4" numFmtId="4">
    <oc r="AB69">
      <f>'Y:\Документы ТФОМС\Комиссия по разработке ТПОМС\Протоколы\2020\Протокол №10 от 25.06.2020\СМО\[МАКС.xls]Лист2'!$M66</f>
    </oc>
    <nc r="AB69">
      <v>181570.16</v>
    </nc>
  </rcc>
  <rcc rId="331307" sId="4" numFmtId="4">
    <oc r="AC69">
      <f>'Y:\Документы ТФОМС\Комиссия по разработке ТПОМС\Протоколы\2020\Протокол №10 от 25.06.2020\СМО\[МАКС.xls]Лист2'!$N212</f>
    </oc>
    <nc r="AC69">
      <v>82</v>
    </nc>
  </rcc>
  <rcc rId="331308" sId="4" numFmtId="4">
    <oc r="AD69">
      <f>'Y:\Документы ТФОМС\Комиссия по разработке ТПОМС\Протоколы\2020\Протокол №10 от 25.06.2020\СМО\[МАКС.xls]Лист2'!$N66</f>
    </oc>
    <nc r="AD69">
      <v>41664.199999999997</v>
    </nc>
  </rcc>
  <rcc rId="331309" sId="4" numFmtId="4">
    <oc r="AE69">
      <f>'Y:\Документы ТФОМС\Комиссия по разработке ТПОМС\Протоколы\2020\Протокол №10 от 25.06.2020\СМО\[МАКС.xls]Лист2'!$O212</f>
    </oc>
    <nc r="AE69">
      <v>416</v>
    </nc>
  </rcc>
  <rcc rId="331310" sId="4" numFmtId="4">
    <oc r="AF69">
      <f>'Y:\Документы ТФОМС\Комиссия по разработке ТПОМС\Протоколы\2020\Протокол №10 от 25.06.2020\СМО\[МАКС.xls]Лист2'!$O66</f>
    </oc>
    <nc r="AF69">
      <v>441770.44</v>
    </nc>
  </rcc>
  <rcc rId="331311" sId="4" numFmtId="4">
    <oc r="AG69">
      <f>'Y:\Документы ТФОМС\Комиссия по разработке ТПОМС\Протоколы\2020\Протокол №10 от 25.06.2020\СМО\[МАКС.xls]Лист2'!$S212</f>
    </oc>
    <nc r="AG69">
      <v>0</v>
    </nc>
  </rcc>
  <rcc rId="331312" sId="4" numFmtId="4">
    <oc r="AH69">
      <f>'Y:\Документы ТФОМС\Комиссия по разработке ТПОМС\Протоколы\2020\Протокол №10 от 25.06.2020\СМО\[МАКС.xls]Лист2'!$S66</f>
    </oc>
    <nc r="AH69">
      <v>0</v>
    </nc>
  </rcc>
  <rcc rId="331313" sId="4" numFmtId="4">
    <oc r="AI69">
      <f>'Y:\Документы ТФОМС\Комиссия по разработке ТПОМС\Протоколы\2020\Протокол №10 от 25.06.2020\СМО\[МАКС.xls]Лист2'!$P212</f>
    </oc>
    <nc r="AI69">
      <v>0</v>
    </nc>
  </rcc>
  <rcc rId="331314" sId="4" numFmtId="4">
    <oc r="AJ69">
      <f>'Y:\Документы ТФОМС\Комиссия по разработке ТПОМС\Протоколы\2020\Протокол №10 от 25.06.2020\СМО\[МАКС.xls]Лист2'!$P66</f>
    </oc>
    <nc r="AJ69">
      <v>0</v>
    </nc>
  </rcc>
  <rcc rId="331315" sId="4" numFmtId="4">
    <oc r="AK69">
      <f>'Y:\Документы ТФОМС\Комиссия по разработке ТПОМС\Протоколы\2020\Протокол №10 от 25.06.2020\СМО\[МАКС.xls]Лист2'!$Q212</f>
    </oc>
    <nc r="AK69">
      <v>0</v>
    </nc>
  </rcc>
  <rcc rId="331316" sId="4" numFmtId="4">
    <oc r="AL69">
      <f>'Y:\Документы ТФОМС\Комиссия по разработке ТПОМС\Протоколы\2020\Протокол №10 от 25.06.2020\СМО\[МАКС.xls]Лист2'!$Q66</f>
    </oc>
    <nc r="AL69">
      <v>0</v>
    </nc>
  </rcc>
  <rcc rId="331317" sId="4" numFmtId="4">
    <oc r="AM69">
      <f>'Y:\Документы ТФОМС\Комиссия по разработке ТПОМС\Протоколы\2020\Протокол №10 от 25.06.2020\СМО\[МАКС.xls]Лист2'!$R212</f>
    </oc>
    <nc r="AM69">
      <v>0</v>
    </nc>
  </rcc>
  <rcc rId="331318" sId="4" numFmtId="4">
    <oc r="AN69">
      <f>'Y:\Документы ТФОМС\Комиссия по разработке ТПОМС\Протоколы\2020\Протокол №10 от 25.06.2020\СМО\[МАКС.xls]Лист2'!$R66</f>
    </oc>
    <nc r="AN69">
      <v>0</v>
    </nc>
  </rcc>
  <rcc rId="331319" sId="4" numFmtId="4">
    <oc r="AO69">
      <f>'Y:\Документы ТФОМС\Комиссия по разработке ТПОМС\Протоколы\2020\Протокол №10 от 25.06.2020\СМО\[МАКС.xls]Лист2'!$T212</f>
    </oc>
    <nc r="AO69">
      <v>0</v>
    </nc>
  </rcc>
  <rcc rId="331320" sId="4" numFmtId="4">
    <oc r="AP69">
      <f>'Y:\Документы ТФОМС\Комиссия по разработке ТПОМС\Протоколы\2020\Протокол №10 от 25.06.2020\СМО\[МАКС.xls]Лист2'!$T66</f>
    </oc>
    <nc r="AP69">
      <v>0</v>
    </nc>
  </rcc>
  <rcc rId="331321" sId="4" numFmtId="4">
    <oc r="AS69">
      <f>'Y:\Документы ТФОМС\Комиссия по разработке ТПОМС\Протоколы\2020\Протокол №10 от 25.06.2020\СМО\[МАКС.xls]Лист2'!$W212</f>
    </oc>
    <nc r="AS69">
      <v>402</v>
    </nc>
  </rcc>
  <rcc rId="331322" sId="4" numFmtId="4">
    <oc r="AT69">
      <f>'Y:\Документы ТФОМС\Комиссия по разработке ТПОМС\Протоколы\2020\Протокол №10 от 25.06.2020\СМО\[МАКС.xls]Лист2'!$W66</f>
    </oc>
    <nc r="AT69">
      <v>181570.16</v>
    </nc>
  </rcc>
  <rcc rId="331323" sId="4" numFmtId="4">
    <oc r="AU69">
      <f>'Y:\Документы ТФОМС\Комиссия по разработке ТПОМС\Протоколы\2020\Протокол №10 от 25.06.2020\СМО\[МАКС.xls]Лист2'!$X212</f>
    </oc>
    <nc r="AU69">
      <v>82</v>
    </nc>
  </rcc>
  <rcc rId="331324" sId="4" numFmtId="4">
    <oc r="AV69">
      <f>'Y:\Документы ТФОМС\Комиссия по разработке ТПОМС\Протоколы\2020\Протокол №10 от 25.06.2020\СМО\[МАКС.xls]Лист2'!$X66</f>
    </oc>
    <nc r="AV69">
      <v>41664.199999999997</v>
    </nc>
  </rcc>
  <rcc rId="331325" sId="4" numFmtId="4">
    <oc r="AW69">
      <f>'Y:\Документы ТФОМС\Комиссия по разработке ТПОМС\Протоколы\2020\Протокол №10 от 25.06.2020\СМО\[МАКС.xls]Лист2'!$Y212</f>
    </oc>
    <nc r="AW69">
      <v>416</v>
    </nc>
  </rcc>
  <rcc rId="331326" sId="4" numFmtId="4">
    <oc r="AX69">
      <f>'Y:\Документы ТФОМС\Комиссия по разработке ТПОМС\Протоколы\2020\Протокол №10 от 25.06.2020\СМО\[МАКС.xls]Лист2'!$Y66</f>
    </oc>
    <nc r="AX69">
      <v>441770.44</v>
    </nc>
  </rcc>
  <rcc rId="331327" sId="4" numFmtId="4">
    <oc r="AY69">
      <f>'Y:\Документы ТФОМС\Комиссия по разработке ТПОМС\Протоколы\2020\Протокол №10 от 25.06.2020\СМО\[МАКС.xls]Лист2'!$AC212</f>
    </oc>
    <nc r="AY69">
      <v>0</v>
    </nc>
  </rcc>
  <rcc rId="331328" sId="4" numFmtId="4">
    <oc r="AZ69">
      <f>'Y:\Документы ТФОМС\Комиссия по разработке ТПОМС\Протоколы\2020\Протокол №10 от 25.06.2020\СМО\[МАКС.xls]Лист2'!$AC66</f>
    </oc>
    <nc r="AZ69">
      <v>0</v>
    </nc>
  </rcc>
  <rcc rId="331329" sId="4" numFmtId="4">
    <oc r="BA69">
      <f>'Y:\Документы ТФОМС\Комиссия по разработке ТПОМС\Протоколы\2020\Протокол №10 от 25.06.2020\СМО\[МАКС.xls]Лист2'!$Z212</f>
    </oc>
    <nc r="BA69">
      <v>0</v>
    </nc>
  </rcc>
  <rcc rId="331330" sId="4" numFmtId="4">
    <oc r="BB69">
      <f>'Y:\Документы ТФОМС\Комиссия по разработке ТПОМС\Протоколы\2020\Протокол №10 от 25.06.2020\СМО\[МАКС.xls]Лист2'!$Z66</f>
    </oc>
    <nc r="BB69">
      <v>0</v>
    </nc>
  </rcc>
  <rcc rId="331331" sId="4" numFmtId="4">
    <oc r="BC69">
      <f>'Y:\Документы ТФОМС\Комиссия по разработке ТПОМС\Протоколы\2020\Протокол №10 от 25.06.2020\СМО\[МАКС.xls]Лист2'!$AA212</f>
    </oc>
    <nc r="BC69">
      <v>0</v>
    </nc>
  </rcc>
  <rcc rId="331332" sId="4" numFmtId="4">
    <oc r="BD69">
      <f>'Y:\Документы ТФОМС\Комиссия по разработке ТПОМС\Протоколы\2020\Протокол №10 от 25.06.2020\СМО\[МАКС.xls]Лист2'!$AA66</f>
    </oc>
    <nc r="BD69">
      <v>0</v>
    </nc>
  </rcc>
  <rcc rId="331333" sId="4" numFmtId="4">
    <oc r="BE69">
      <f>'Y:\Документы ТФОМС\Комиссия по разработке ТПОМС\Протоколы\2020\Протокол №10 от 25.06.2020\СМО\[МАКС.xls]Лист2'!$AB212</f>
    </oc>
    <nc r="BE69">
      <v>0</v>
    </nc>
  </rcc>
  <rcc rId="331334" sId="4" numFmtId="4">
    <oc r="BF69">
      <f>'Y:\Документы ТФОМС\Комиссия по разработке ТПОМС\Протоколы\2020\Протокол №10 от 25.06.2020\СМО\[МАКС.xls]Лист2'!$AB66</f>
    </oc>
    <nc r="BF69">
      <v>0</v>
    </nc>
  </rcc>
  <rcc rId="331335" sId="4" numFmtId="4">
    <oc r="BG69">
      <f>'Y:\Документы ТФОМС\Комиссия по разработке ТПОМС\Протоколы\2020\Протокол №10 от 25.06.2020\СМО\[МАКС.xls]Лист2'!$AD212</f>
    </oc>
    <nc r="BG69">
      <v>0</v>
    </nc>
  </rcc>
  <rcc rId="331336" sId="4" numFmtId="4">
    <oc r="BH69">
      <f>'Y:\Документы ТФОМС\Комиссия по разработке ТПОМС\Протоколы\2020\Протокол №10 от 25.06.2020\СМО\[МАКС.xls]Лист2'!$AD66</f>
    </oc>
    <nc r="BH69">
      <v>0</v>
    </nc>
  </rcc>
  <rcc rId="331337" sId="4" numFmtId="4">
    <oc r="BK69">
      <f>'Y:\Документы ТФОМС\Комиссия по разработке ТПОМС\Протоколы\2020\Протокол №10 от 25.06.2020\СМО\[МАКС.xls]Лист2'!$AG212</f>
    </oc>
    <nc r="BK69">
      <v>402</v>
    </nc>
  </rcc>
  <rcc rId="331338" sId="4" numFmtId="4">
    <oc r="BL69">
      <f>'Y:\Документы ТФОМС\Комиссия по разработке ТПОМС\Протоколы\2020\Протокол №10 от 25.06.2020\СМО\[МАКС.xls]Лист2'!$AG66</f>
    </oc>
    <nc r="BL69">
      <v>181570.16</v>
    </nc>
  </rcc>
  <rcc rId="331339" sId="4" numFmtId="4">
    <oc r="BM69">
      <f>'Y:\Документы ТФОМС\Комиссия по разработке ТПОМС\Протоколы\2020\Протокол №10 от 25.06.2020\СМО\[МАКС.xls]Лист2'!$AH212</f>
    </oc>
    <nc r="BM69">
      <v>82</v>
    </nc>
  </rcc>
  <rcc rId="331340" sId="4" numFmtId="4">
    <oc r="BN69">
      <f>'Y:\Документы ТФОМС\Комиссия по разработке ТПОМС\Протоколы\2020\Протокол №10 от 25.06.2020\СМО\[МАКС.xls]Лист2'!$AH66</f>
    </oc>
    <nc r="BN69">
      <v>41664.199999999997</v>
    </nc>
  </rcc>
  <rcc rId="331341" sId="4" numFmtId="4">
    <oc r="BO69">
      <f>'Y:\Документы ТФОМС\Комиссия по разработке ТПОМС\Протоколы\2020\Протокол №10 от 25.06.2020\СМО\[МАКС.xls]Лист2'!$AI212</f>
    </oc>
    <nc r="BO69">
      <v>416</v>
    </nc>
  </rcc>
  <rcc rId="331342" sId="4" numFmtId="4">
    <oc r="BP69">
      <f>'Y:\Документы ТФОМС\Комиссия по разработке ТПОМС\Протоколы\2020\Протокол №10 от 25.06.2020\СМО\[МАКС.xls]Лист2'!$AI66</f>
    </oc>
    <nc r="BP69">
      <v>441770.44</v>
    </nc>
  </rcc>
  <rcc rId="331343" sId="4" numFmtId="4">
    <oc r="BQ69">
      <f>'Y:\Документы ТФОМС\Комиссия по разработке ТПОМС\Протоколы\2020\Протокол №10 от 25.06.2020\СМО\[МАКС.xls]Лист2'!$AM212</f>
    </oc>
    <nc r="BQ69">
      <v>0</v>
    </nc>
  </rcc>
  <rcc rId="331344" sId="4" numFmtId="4">
    <oc r="BR69">
      <f>'Y:\Документы ТФОМС\Комиссия по разработке ТПОМС\Протоколы\2020\Протокол №10 от 25.06.2020\СМО\[МАКС.xls]Лист2'!$AM66</f>
    </oc>
    <nc r="BR69">
      <v>0</v>
    </nc>
  </rcc>
  <rcc rId="331345" sId="4" numFmtId="4">
    <oc r="BS69">
      <f>'Y:\Документы ТФОМС\Комиссия по разработке ТПОМС\Протоколы\2020\Протокол №10 от 25.06.2020\СМО\[МАКС.xls]Лист2'!$AJ212</f>
    </oc>
    <nc r="BS69">
      <v>0</v>
    </nc>
  </rcc>
  <rcc rId="331346" sId="4" numFmtId="4">
    <oc r="BT69">
      <f>'Y:\Документы ТФОМС\Комиссия по разработке ТПОМС\Протоколы\2020\Протокол №10 от 25.06.2020\СМО\[МАКС.xls]Лист2'!$AJ66</f>
    </oc>
    <nc r="BT69">
      <v>0</v>
    </nc>
  </rcc>
  <rcc rId="331347" sId="4" numFmtId="4">
    <oc r="BU69">
      <f>'Y:\Документы ТФОМС\Комиссия по разработке ТПОМС\Протоколы\2020\Протокол №10 от 25.06.2020\СМО\[МАКС.xls]Лист2'!$AK212</f>
    </oc>
    <nc r="BU69">
      <v>0</v>
    </nc>
  </rcc>
  <rcc rId="331348" sId="4" numFmtId="4">
    <oc r="BV69">
      <f>'Y:\Документы ТФОМС\Комиссия по разработке ТПОМС\Протоколы\2020\Протокол №10 от 25.06.2020\СМО\[МАКС.xls]Лист2'!$AK66</f>
    </oc>
    <nc r="BV69">
      <v>0</v>
    </nc>
  </rcc>
  <rcc rId="331349" sId="4" numFmtId="4">
    <oc r="BW69">
      <f>'Y:\Документы ТФОМС\Комиссия по разработке ТПОМС\Протоколы\2020\Протокол №10 от 25.06.2020\СМО\[МАКС.xls]Лист2'!$AL212</f>
    </oc>
    <nc r="BW69">
      <v>0</v>
    </nc>
  </rcc>
  <rcc rId="331350" sId="4" numFmtId="4">
    <oc r="BX69">
      <f>'Y:\Документы ТФОМС\Комиссия по разработке ТПОМС\Протоколы\2020\Протокол №10 от 25.06.2020\СМО\[МАКС.xls]Лист2'!$AL66</f>
    </oc>
    <nc r="BX69">
      <v>0</v>
    </nc>
  </rcc>
  <rcc rId="331351" sId="4" numFmtId="4">
    <oc r="BY69">
      <f>'Y:\Документы ТФОМС\Комиссия по разработке ТПОМС\Протоколы\2020\Протокол №10 от 25.06.2020\СМО\[МАКС.xls]Лист2'!$AN212</f>
    </oc>
    <nc r="BY69">
      <v>0</v>
    </nc>
  </rcc>
  <rcc rId="331352" sId="4" numFmtId="4">
    <oc r="BZ69">
      <f>'Y:\Документы ТФОМС\Комиссия по разработке ТПОМС\Протоколы\2020\Протокол №10 от 25.06.2020\СМО\[МАКС.xls]Лист2'!$AN66</f>
    </oc>
    <nc r="BZ69">
      <v>0</v>
    </nc>
  </rcc>
  <rcc rId="331353" sId="4" numFmtId="4">
    <oc r="CC69">
      <f>'Y:\Документы ТФОМС\Комиссия по разработке ТПОМС\Протоколы\2020\Протокол №10 от 25.06.2020\СМО\[МАКС.xls]Лист2'!$AQ212</f>
    </oc>
    <nc r="CC69">
      <v>401</v>
    </nc>
  </rcc>
  <rcc rId="331354" sId="4" numFmtId="4">
    <oc r="CD69">
      <f>'Y:\Документы ТФОМС\Комиссия по разработке ТПОМС\Протоколы\2020\Протокол №10 от 25.06.2020\СМО\[МАКС.xls]Лист2'!$AQ66</f>
    </oc>
    <nc r="CD69">
      <v>181570.15</v>
    </nc>
  </rcc>
  <rcc rId="331355" sId="4" numFmtId="4">
    <oc r="CE69">
      <f>'Y:\Документы ТФОМС\Комиссия по разработке ТПОМС\Протоколы\2020\Протокол №10 от 25.06.2020\СМО\[МАКС.xls]Лист2'!$AR212</f>
    </oc>
    <nc r="CE69">
      <v>82</v>
    </nc>
  </rcc>
  <rcc rId="331356" sId="4" numFmtId="4">
    <oc r="CF69">
      <f>'Y:\Документы ТФОМС\Комиссия по разработке ТПОМС\Протоколы\2020\Протокол №10 от 25.06.2020\СМО\[МАКС.xls]Лист2'!$AR66</f>
    </oc>
    <nc r="CF69">
      <v>41664.199999999997</v>
    </nc>
  </rcc>
  <rcc rId="331357" sId="4" numFmtId="4">
    <oc r="CG69">
      <f>'Y:\Документы ТФОМС\Комиссия по разработке ТПОМС\Протоколы\2020\Протокол №10 от 25.06.2020\СМО\[МАКС.xls]Лист2'!$AS212</f>
    </oc>
    <nc r="CG69">
      <v>416</v>
    </nc>
  </rcc>
  <rcc rId="331358" sId="4" numFmtId="4">
    <oc r="CH69">
      <f>'Y:\Документы ТФОМС\Комиссия по разработке ТПОМС\Протоколы\2020\Протокол №10 от 25.06.2020\СМО\[МАКС.xls]Лист2'!$AS66</f>
    </oc>
    <nc r="CH69">
      <v>441770.45</v>
    </nc>
  </rcc>
  <rcc rId="331359" sId="4" numFmtId="4">
    <oc r="CI69">
      <f>'Y:\Документы ТФОМС\Комиссия по разработке ТПОМС\Протоколы\2020\Протокол №10 от 25.06.2020\СМО\[МАКС.xls]Лист2'!$AW212</f>
    </oc>
    <nc r="CI69">
      <v>0</v>
    </nc>
  </rcc>
  <rcc rId="331360" sId="4" numFmtId="4">
    <oc r="CJ69">
      <f>'Y:\Документы ТФОМС\Комиссия по разработке ТПОМС\Протоколы\2020\Протокол №10 от 25.06.2020\СМО\[МАКС.xls]Лист2'!$AW66</f>
    </oc>
    <nc r="CJ69">
      <v>0</v>
    </nc>
  </rcc>
  <rcc rId="331361" sId="4" numFmtId="4">
    <oc r="CK69">
      <f>'Y:\Документы ТФОМС\Комиссия по разработке ТПОМС\Протоколы\2020\Протокол №10 от 25.06.2020\СМО\[МАКС.xls]Лист2'!$AT212</f>
    </oc>
    <nc r="CK69">
      <v>0</v>
    </nc>
  </rcc>
  <rcc rId="331362" sId="4" numFmtId="4">
    <oc r="CL69">
      <f>'Y:\Документы ТФОМС\Комиссия по разработке ТПОМС\Протоколы\2020\Протокол №10 от 25.06.2020\СМО\[МАКС.xls]Лист2'!$AT66</f>
    </oc>
    <nc r="CL69">
      <v>0</v>
    </nc>
  </rcc>
  <rcc rId="331363" sId="4" numFmtId="4">
    <oc r="CM69">
      <f>'Y:\Документы ТФОМС\Комиссия по разработке ТПОМС\Протоколы\2020\Протокол №10 от 25.06.2020\СМО\[МАКС.xls]Лист2'!$AU212</f>
    </oc>
    <nc r="CM69">
      <v>0</v>
    </nc>
  </rcc>
  <rcc rId="331364" sId="4" numFmtId="4">
    <oc r="CN69">
      <f>'Y:\Документы ТФОМС\Комиссия по разработке ТПОМС\Протоколы\2020\Протокол №10 от 25.06.2020\СМО\[МАКС.xls]Лист2'!$AU66</f>
    </oc>
    <nc r="CN69">
      <v>0</v>
    </nc>
  </rcc>
  <rcc rId="331365" sId="4" numFmtId="4">
    <oc r="CO69">
      <f>'Y:\Документы ТФОМС\Комиссия по разработке ТПОМС\Протоколы\2020\Протокол №10 от 25.06.2020\СМО\[МАКС.xls]Лист2'!$AV212</f>
    </oc>
    <nc r="CO69">
      <v>0</v>
    </nc>
  </rcc>
  <rcc rId="331366" sId="4" numFmtId="4">
    <oc r="CP69">
      <f>'Y:\Документы ТФОМС\Комиссия по разработке ТПОМС\Протоколы\2020\Протокол №10 от 25.06.2020\СМО\[МАКС.xls]Лист2'!$AV66</f>
    </oc>
    <nc r="CP69">
      <v>0</v>
    </nc>
  </rcc>
  <rcc rId="331367" sId="4" numFmtId="4">
    <oc r="CQ69">
      <f>'Y:\Документы ТФОМС\Комиссия по разработке ТПОМС\Протоколы\2020\Протокол №10 от 25.06.2020\СМО\[МАКС.xls]Лист2'!$AX212</f>
    </oc>
    <nc r="CQ69">
      <v>0</v>
    </nc>
  </rcc>
  <rcc rId="331368" sId="4" numFmtId="4">
    <oc r="CR69">
      <f>'Y:\Документы ТФОМС\Комиссия по разработке ТПОМС\Протоколы\2020\Протокол №10 от 25.06.2020\СМО\[МАКС.xls]Лист2'!$AX66</f>
    </oc>
    <nc r="CR69">
      <v>0</v>
    </nc>
  </rcc>
  <rcc rId="331369" sId="4" numFmtId="4">
    <oc r="AA70">
      <f>'Y:\Документы ТФОМС\Комиссия по разработке ТПОМС\Протоколы\2020\Протокол №10 от 25.06.2020\СМО\[МАКС.xls]Лист2'!$M213</f>
    </oc>
    <nc r="AA70">
      <v>0</v>
    </nc>
  </rcc>
  <rcc rId="331370" sId="4" numFmtId="4">
    <oc r="AB70">
      <f>'Y:\Документы ТФОМС\Комиссия по разработке ТПОМС\Протоколы\2020\Протокол №10 от 25.06.2020\СМО\[МАКС.xls]Лист2'!$M67</f>
    </oc>
    <nc r="AB70">
      <v>0</v>
    </nc>
  </rcc>
  <rcc rId="331371" sId="4" numFmtId="4">
    <oc r="AC70">
      <f>'Y:\Документы ТФОМС\Комиссия по разработке ТПОМС\Протоколы\2020\Протокол №10 от 25.06.2020\СМО\[МАКС.xls]Лист2'!$N213</f>
    </oc>
    <nc r="AC70">
      <v>0</v>
    </nc>
  </rcc>
  <rcc rId="331372" sId="4" numFmtId="4">
    <oc r="AD70">
      <f>'Y:\Документы ТФОМС\Комиссия по разработке ТПОМС\Протоколы\2020\Протокол №10 от 25.06.2020\СМО\[МАКС.xls]Лист2'!$N67</f>
    </oc>
    <nc r="AD70">
      <v>0</v>
    </nc>
  </rcc>
  <rcc rId="331373" sId="4" numFmtId="4">
    <oc r="AE70">
      <f>'Y:\Документы ТФОМС\Комиссия по разработке ТПОМС\Протоколы\2020\Протокол №10 от 25.06.2020\СМО\[МАКС.xls]Лист2'!$O213</f>
    </oc>
    <nc r="AE70">
      <v>0</v>
    </nc>
  </rcc>
  <rcc rId="331374" sId="4" numFmtId="4">
    <oc r="AF70">
      <f>'Y:\Документы ТФОМС\Комиссия по разработке ТПОМС\Протоколы\2020\Протокол №10 от 25.06.2020\СМО\[МАКС.xls]Лист2'!$O67</f>
    </oc>
    <nc r="AF70">
      <v>0</v>
    </nc>
  </rcc>
  <rcc rId="331375" sId="4" numFmtId="4">
    <oc r="AG70">
      <f>'Y:\Документы ТФОМС\Комиссия по разработке ТПОМС\Протоколы\2020\Протокол №10 от 25.06.2020\СМО\[МАКС.xls]Лист2'!$S213</f>
    </oc>
    <nc r="AG70">
      <v>0</v>
    </nc>
  </rcc>
  <rcc rId="331376" sId="4" numFmtId="4">
    <oc r="AH70">
      <f>'Y:\Документы ТФОМС\Комиссия по разработке ТПОМС\Протоколы\2020\Протокол №10 от 25.06.2020\СМО\[МАКС.xls]Лист2'!$S67</f>
    </oc>
    <nc r="AH70">
      <v>0</v>
    </nc>
  </rcc>
  <rcc rId="331377" sId="4" numFmtId="4">
    <oc r="AI70">
      <f>'Y:\Документы ТФОМС\Комиссия по разработке ТПОМС\Протоколы\2020\Протокол №10 от 25.06.2020\СМО\[МАКС.xls]Лист2'!$P213</f>
    </oc>
    <nc r="AI70">
      <v>0</v>
    </nc>
  </rcc>
  <rcc rId="331378" sId="4" numFmtId="4">
    <oc r="AJ70">
      <f>'Y:\Документы ТФОМС\Комиссия по разработке ТПОМС\Протоколы\2020\Протокол №10 от 25.06.2020\СМО\[МАКС.xls]Лист2'!$P67</f>
    </oc>
    <nc r="AJ70">
      <v>0</v>
    </nc>
  </rcc>
  <rcc rId="331379" sId="4" numFmtId="4">
    <oc r="AK70">
      <f>'Y:\Документы ТФОМС\Комиссия по разработке ТПОМС\Протоколы\2020\Протокол №10 от 25.06.2020\СМО\[МАКС.xls]Лист2'!$Q213</f>
    </oc>
    <nc r="AK70">
      <v>0</v>
    </nc>
  </rcc>
  <rcc rId="331380" sId="4" numFmtId="4">
    <oc r="AL70">
      <f>'Y:\Документы ТФОМС\Комиссия по разработке ТПОМС\Протоколы\2020\Протокол №10 от 25.06.2020\СМО\[МАКС.xls]Лист2'!$Q67</f>
    </oc>
    <nc r="AL70">
      <v>0</v>
    </nc>
  </rcc>
  <rcc rId="331381" sId="4" numFmtId="4">
    <oc r="AM70">
      <f>'Y:\Документы ТФОМС\Комиссия по разработке ТПОМС\Протоколы\2020\Протокол №10 от 25.06.2020\СМО\[МАКС.xls]Лист2'!$R213</f>
    </oc>
    <nc r="AM70">
      <v>0</v>
    </nc>
  </rcc>
  <rcc rId="331382" sId="4" numFmtId="4">
    <oc r="AN70">
      <f>'Y:\Документы ТФОМС\Комиссия по разработке ТПОМС\Протоколы\2020\Протокол №10 от 25.06.2020\СМО\[МАКС.xls]Лист2'!$R67</f>
    </oc>
    <nc r="AN70">
      <v>0</v>
    </nc>
  </rcc>
  <rcc rId="331383" sId="4" numFmtId="4">
    <oc r="AO70">
      <f>'Y:\Документы ТФОМС\Комиссия по разработке ТПОМС\Протоколы\2020\Протокол №10 от 25.06.2020\СМО\[МАКС.xls]Лист2'!$T213</f>
    </oc>
    <nc r="AO70">
      <v>400</v>
    </nc>
  </rcc>
  <rcc rId="331384" sId="4" numFmtId="4">
    <oc r="AP70">
      <f>'Y:\Документы ТФОМС\Комиссия по разработке ТПОМС\Протоколы\2020\Протокол №10 от 25.06.2020\СМО\[МАКС.xls]Лист2'!$T67</f>
    </oc>
    <nc r="AP70">
      <v>1120656.1200000001</v>
    </nc>
  </rcc>
  <rcc rId="331385" sId="4" numFmtId="4">
    <oc r="AS70">
      <f>'Y:\Документы ТФОМС\Комиссия по разработке ТПОМС\Протоколы\2020\Протокол №10 от 25.06.2020\СМО\[МАКС.xls]Лист2'!$W213</f>
    </oc>
    <nc r="AS70">
      <v>0</v>
    </nc>
  </rcc>
  <rcc rId="331386" sId="4" numFmtId="4">
    <oc r="AT70">
      <f>'Y:\Документы ТФОМС\Комиссия по разработке ТПОМС\Протоколы\2020\Протокол №10 от 25.06.2020\СМО\[МАКС.xls]Лист2'!$W67</f>
    </oc>
    <nc r="AT70">
      <v>0</v>
    </nc>
  </rcc>
  <rcc rId="331387" sId="4" numFmtId="4">
    <oc r="AU70">
      <f>'Y:\Документы ТФОМС\Комиссия по разработке ТПОМС\Протоколы\2020\Протокол №10 от 25.06.2020\СМО\[МАКС.xls]Лист2'!$X213</f>
    </oc>
    <nc r="AU70">
      <v>0</v>
    </nc>
  </rcc>
  <rcc rId="331388" sId="4" numFmtId="4">
    <oc r="AV70">
      <f>'Y:\Документы ТФОМС\Комиссия по разработке ТПОМС\Протоколы\2020\Протокол №10 от 25.06.2020\СМО\[МАКС.xls]Лист2'!$X67</f>
    </oc>
    <nc r="AV70">
      <v>0</v>
    </nc>
  </rcc>
  <rcc rId="331389" sId="4" numFmtId="4">
    <oc r="AW70">
      <f>'Y:\Документы ТФОМС\Комиссия по разработке ТПОМС\Протоколы\2020\Протокол №10 от 25.06.2020\СМО\[МАКС.xls]Лист2'!$Y213</f>
    </oc>
    <nc r="AW70">
      <v>0</v>
    </nc>
  </rcc>
  <rcc rId="331390" sId="4" numFmtId="4">
    <oc r="AX70">
      <f>'Y:\Документы ТФОМС\Комиссия по разработке ТПОМС\Протоколы\2020\Протокол №10 от 25.06.2020\СМО\[МАКС.xls]Лист2'!$Y67</f>
    </oc>
    <nc r="AX70">
      <v>0</v>
    </nc>
  </rcc>
  <rcc rId="331391" sId="4" numFmtId="4">
    <oc r="AY70">
      <f>'Y:\Документы ТФОМС\Комиссия по разработке ТПОМС\Протоколы\2020\Протокол №10 от 25.06.2020\СМО\[МАКС.xls]Лист2'!$AC213</f>
    </oc>
    <nc r="AY70">
      <v>0</v>
    </nc>
  </rcc>
  <rcc rId="331392" sId="4" numFmtId="4">
    <oc r="AZ70">
      <f>'Y:\Документы ТФОМС\Комиссия по разработке ТПОМС\Протоколы\2020\Протокол №10 от 25.06.2020\СМО\[МАКС.xls]Лист2'!$AC67</f>
    </oc>
    <nc r="AZ70">
      <v>0</v>
    </nc>
  </rcc>
  <rcc rId="331393" sId="4" numFmtId="4">
    <oc r="BA70">
      <f>'Y:\Документы ТФОМС\Комиссия по разработке ТПОМС\Протоколы\2020\Протокол №10 от 25.06.2020\СМО\[МАКС.xls]Лист2'!$Z213</f>
    </oc>
    <nc r="BA70">
      <v>0</v>
    </nc>
  </rcc>
  <rcc rId="331394" sId="4" numFmtId="4">
    <oc r="BB70">
      <f>'Y:\Документы ТФОМС\Комиссия по разработке ТПОМС\Протоколы\2020\Протокол №10 от 25.06.2020\СМО\[МАКС.xls]Лист2'!$Z67</f>
    </oc>
    <nc r="BB70">
      <v>0</v>
    </nc>
  </rcc>
  <rcc rId="331395" sId="4" numFmtId="4">
    <oc r="BC70">
      <f>'Y:\Документы ТФОМС\Комиссия по разработке ТПОМС\Протоколы\2020\Протокол №10 от 25.06.2020\СМО\[МАКС.xls]Лист2'!$AA213</f>
    </oc>
    <nc r="BC70">
      <v>0</v>
    </nc>
  </rcc>
  <rcc rId="331396" sId="4" numFmtId="4">
    <oc r="BD70">
      <f>'Y:\Документы ТФОМС\Комиссия по разработке ТПОМС\Протоколы\2020\Протокол №10 от 25.06.2020\СМО\[МАКС.xls]Лист2'!$AA67</f>
    </oc>
    <nc r="BD70">
      <v>0</v>
    </nc>
  </rcc>
  <rcc rId="331397" sId="4" numFmtId="4">
    <oc r="BE70">
      <f>'Y:\Документы ТФОМС\Комиссия по разработке ТПОМС\Протоколы\2020\Протокол №10 от 25.06.2020\СМО\[МАКС.xls]Лист2'!$AB213</f>
    </oc>
    <nc r="BE70">
      <v>0</v>
    </nc>
  </rcc>
  <rcc rId="331398" sId="4" numFmtId="4">
    <oc r="BF70">
      <f>'Y:\Документы ТФОМС\Комиссия по разработке ТПОМС\Протоколы\2020\Протокол №10 от 25.06.2020\СМО\[МАКС.xls]Лист2'!$AB67</f>
    </oc>
    <nc r="BF70">
      <v>0</v>
    </nc>
  </rcc>
  <rcc rId="331399" sId="4" numFmtId="4">
    <oc r="BG70">
      <f>'Y:\Документы ТФОМС\Комиссия по разработке ТПОМС\Протоколы\2020\Протокол №10 от 25.06.2020\СМО\[МАКС.xls]Лист2'!$AD213</f>
    </oc>
    <nc r="BG70">
      <v>349</v>
    </nc>
  </rcc>
  <rcc rId="331400" sId="4" numFmtId="4">
    <oc r="BH70">
      <f>'Y:\Документы ТФОМС\Комиссия по разработке ТПОМС\Протоколы\2020\Протокол №10 от 25.06.2020\СМО\[МАКС.xls]Лист2'!$AD67</f>
    </oc>
    <nc r="BH70">
      <v>1211851.98</v>
    </nc>
  </rcc>
  <rcc rId="331401" sId="4" numFmtId="4">
    <oc r="BK70">
      <f>'Y:\Документы ТФОМС\Комиссия по разработке ТПОМС\Протоколы\2020\Протокол №10 от 25.06.2020\СМО\[МАКС.xls]Лист2'!$AG213</f>
    </oc>
    <nc r="BK70">
      <v>0</v>
    </nc>
  </rcc>
  <rcc rId="331402" sId="4" numFmtId="4">
    <oc r="BL70">
      <f>'Y:\Документы ТФОМС\Комиссия по разработке ТПОМС\Протоколы\2020\Протокол №10 от 25.06.2020\СМО\[МАКС.xls]Лист2'!$AG67</f>
    </oc>
    <nc r="BL70">
      <v>0</v>
    </nc>
  </rcc>
  <rcc rId="331403" sId="4" numFmtId="4">
    <oc r="BM70">
      <f>'Y:\Документы ТФОМС\Комиссия по разработке ТПОМС\Протоколы\2020\Протокол №10 от 25.06.2020\СМО\[МАКС.xls]Лист2'!$AH213</f>
    </oc>
    <nc r="BM70">
      <v>0</v>
    </nc>
  </rcc>
  <rcc rId="331404" sId="4" numFmtId="4">
    <oc r="BN70">
      <f>'Y:\Документы ТФОМС\Комиссия по разработке ТПОМС\Протоколы\2020\Протокол №10 от 25.06.2020\СМО\[МАКС.xls]Лист2'!$AH67</f>
    </oc>
    <nc r="BN70">
      <v>0</v>
    </nc>
  </rcc>
  <rcc rId="331405" sId="4" numFmtId="4">
    <oc r="BO70">
      <f>'Y:\Документы ТФОМС\Комиссия по разработке ТПОМС\Протоколы\2020\Протокол №10 от 25.06.2020\СМО\[МАКС.xls]Лист2'!$AI213</f>
    </oc>
    <nc r="BO70">
      <v>0</v>
    </nc>
  </rcc>
  <rcc rId="331406" sId="4" numFmtId="4">
    <oc r="BP70">
      <f>'Y:\Документы ТФОМС\Комиссия по разработке ТПОМС\Протоколы\2020\Протокол №10 от 25.06.2020\СМО\[МАКС.xls]Лист2'!$AI67</f>
    </oc>
    <nc r="BP70">
      <v>0</v>
    </nc>
  </rcc>
  <rcc rId="331407" sId="4" numFmtId="4">
    <oc r="BQ70">
      <f>'Y:\Документы ТФОМС\Комиссия по разработке ТПОМС\Протоколы\2020\Протокол №10 от 25.06.2020\СМО\[МАКС.xls]Лист2'!$AM213</f>
    </oc>
    <nc r="BQ70">
      <v>0</v>
    </nc>
  </rcc>
  <rcc rId="331408" sId="4" numFmtId="4">
    <oc r="BR70">
      <f>'Y:\Документы ТФОМС\Комиссия по разработке ТПОМС\Протоколы\2020\Протокол №10 от 25.06.2020\СМО\[МАКС.xls]Лист2'!$AM67</f>
    </oc>
    <nc r="BR70">
      <v>0</v>
    </nc>
  </rcc>
  <rcc rId="331409" sId="4" numFmtId="4">
    <oc r="BS70">
      <f>'Y:\Документы ТФОМС\Комиссия по разработке ТПОМС\Протоколы\2020\Протокол №10 от 25.06.2020\СМО\[МАКС.xls]Лист2'!$AJ213</f>
    </oc>
    <nc r="BS70">
      <v>0</v>
    </nc>
  </rcc>
  <rcc rId="331410" sId="4" numFmtId="4">
    <oc r="BT70">
      <f>'Y:\Документы ТФОМС\Комиссия по разработке ТПОМС\Протоколы\2020\Протокол №10 от 25.06.2020\СМО\[МАКС.xls]Лист2'!$AJ67</f>
    </oc>
    <nc r="BT70">
      <v>0</v>
    </nc>
  </rcc>
  <rcc rId="331411" sId="4" numFmtId="4">
    <oc r="BU70">
      <f>'Y:\Документы ТФОМС\Комиссия по разработке ТПОМС\Протоколы\2020\Протокол №10 от 25.06.2020\СМО\[МАКС.xls]Лист2'!$AK213</f>
    </oc>
    <nc r="BU70">
      <v>0</v>
    </nc>
  </rcc>
  <rcc rId="331412" sId="4" numFmtId="4">
    <oc r="BV70">
      <f>'Y:\Документы ТФОМС\Комиссия по разработке ТПОМС\Протоколы\2020\Протокол №10 от 25.06.2020\СМО\[МАКС.xls]Лист2'!$AK67</f>
    </oc>
    <nc r="BV70">
      <v>0</v>
    </nc>
  </rcc>
  <rcc rId="331413" sId="4" numFmtId="4">
    <oc r="BW70">
      <f>'Y:\Документы ТФОМС\Комиссия по разработке ТПОМС\Протоколы\2020\Протокол №10 от 25.06.2020\СМО\[МАКС.xls]Лист2'!$AL213</f>
    </oc>
    <nc r="BW70">
      <v>0</v>
    </nc>
  </rcc>
  <rcc rId="331414" sId="4" numFmtId="4">
    <oc r="BX70">
      <f>'Y:\Документы ТФОМС\Комиссия по разработке ТПОМС\Протоколы\2020\Протокол №10 от 25.06.2020\СМО\[МАКС.xls]Лист2'!$AL67</f>
    </oc>
    <nc r="BX70">
      <v>0</v>
    </nc>
  </rcc>
  <rcc rId="331415" sId="4" numFmtId="4">
    <oc r="BY70">
      <f>'Y:\Документы ТФОМС\Комиссия по разработке ТПОМС\Протоколы\2020\Протокол №10 от 25.06.2020\СМО\[МАКС.xls]Лист2'!$AN213</f>
    </oc>
    <nc r="BY70">
      <v>349</v>
    </nc>
  </rcc>
  <rcc rId="331416" sId="4" numFmtId="4">
    <oc r="BZ70">
      <f>'Y:\Документы ТФОМС\Комиссия по разработке ТПОМС\Протоколы\2020\Протокол №10 от 25.06.2020\СМО\[МАКС.xls]Лист2'!$AN67</f>
    </oc>
    <nc r="BZ70">
      <v>1120656.1200000001</v>
    </nc>
  </rcc>
  <rcc rId="331417" sId="4" numFmtId="4">
    <oc r="CC70">
      <f>'Y:\Документы ТФОМС\Комиссия по разработке ТПОМС\Протоколы\2020\Протокол №10 от 25.06.2020\СМО\[МАКС.xls]Лист2'!$AQ213</f>
    </oc>
    <nc r="CC70">
      <v>0</v>
    </nc>
  </rcc>
  <rcc rId="331418" sId="4" numFmtId="4">
    <oc r="CD70">
      <f>'Y:\Документы ТФОМС\Комиссия по разработке ТПОМС\Протоколы\2020\Протокол №10 от 25.06.2020\СМО\[МАКС.xls]Лист2'!$AQ67</f>
    </oc>
    <nc r="CD70">
      <v>0</v>
    </nc>
  </rcc>
  <rcc rId="331419" sId="4" numFmtId="4">
    <oc r="CE70">
      <f>'Y:\Документы ТФОМС\Комиссия по разработке ТПОМС\Протоколы\2020\Протокол №10 от 25.06.2020\СМО\[МАКС.xls]Лист2'!$AR213</f>
    </oc>
    <nc r="CE70">
      <v>0</v>
    </nc>
  </rcc>
  <rcc rId="331420" sId="4" numFmtId="4">
    <oc r="CF70">
      <f>'Y:\Документы ТФОМС\Комиссия по разработке ТПОМС\Протоколы\2020\Протокол №10 от 25.06.2020\СМО\[МАКС.xls]Лист2'!$AR67</f>
    </oc>
    <nc r="CF70">
      <v>0</v>
    </nc>
  </rcc>
  <rcc rId="331421" sId="4" numFmtId="4">
    <oc r="CG70">
      <f>'Y:\Документы ТФОМС\Комиссия по разработке ТПОМС\Протоколы\2020\Протокол №10 от 25.06.2020\СМО\[МАКС.xls]Лист2'!$AS213</f>
    </oc>
    <nc r="CG70">
      <v>0</v>
    </nc>
  </rcc>
  <rcc rId="331422" sId="4" numFmtId="4">
    <oc r="CH70">
      <f>'Y:\Документы ТФОМС\Комиссия по разработке ТПОМС\Протоколы\2020\Протокол №10 от 25.06.2020\СМО\[МАКС.xls]Лист2'!$AS67</f>
    </oc>
    <nc r="CH70">
      <v>0</v>
    </nc>
  </rcc>
  <rcc rId="331423" sId="4" numFmtId="4">
    <oc r="CI70">
      <f>'Y:\Документы ТФОМС\Комиссия по разработке ТПОМС\Протоколы\2020\Протокол №10 от 25.06.2020\СМО\[МАКС.xls]Лист2'!$AW213</f>
    </oc>
    <nc r="CI70">
      <v>0</v>
    </nc>
  </rcc>
  <rcc rId="331424" sId="4" numFmtId="4">
    <oc r="CJ70">
      <f>'Y:\Документы ТФОМС\Комиссия по разработке ТПОМС\Протоколы\2020\Протокол №10 от 25.06.2020\СМО\[МАКС.xls]Лист2'!$AW67</f>
    </oc>
    <nc r="CJ70">
      <v>0</v>
    </nc>
  </rcc>
  <rcc rId="331425" sId="4" numFmtId="4">
    <oc r="CK70">
      <f>'Y:\Документы ТФОМС\Комиссия по разработке ТПОМС\Протоколы\2020\Протокол №10 от 25.06.2020\СМО\[МАКС.xls]Лист2'!$AT213</f>
    </oc>
    <nc r="CK70">
      <v>0</v>
    </nc>
  </rcc>
  <rcc rId="331426" sId="4" numFmtId="4">
    <oc r="CL70">
      <f>'Y:\Документы ТФОМС\Комиссия по разработке ТПОМС\Протоколы\2020\Протокол №10 от 25.06.2020\СМО\[МАКС.xls]Лист2'!$AT67</f>
    </oc>
    <nc r="CL70">
      <v>0</v>
    </nc>
  </rcc>
  <rcc rId="331427" sId="4" numFmtId="4">
    <oc r="CM70">
      <f>'Y:\Документы ТФОМС\Комиссия по разработке ТПОМС\Протоколы\2020\Протокол №10 от 25.06.2020\СМО\[МАКС.xls]Лист2'!$AU213</f>
    </oc>
    <nc r="CM70">
      <v>0</v>
    </nc>
  </rcc>
  <rcc rId="331428" sId="4" numFmtId="4">
    <oc r="CN70">
      <f>'Y:\Документы ТФОМС\Комиссия по разработке ТПОМС\Протоколы\2020\Протокол №10 от 25.06.2020\СМО\[МАКС.xls]Лист2'!$AU67</f>
    </oc>
    <nc r="CN70">
      <v>0</v>
    </nc>
  </rcc>
  <rcc rId="331429" sId="4" numFmtId="4">
    <oc r="CO70">
      <f>'Y:\Документы ТФОМС\Комиссия по разработке ТПОМС\Протоколы\2020\Протокол №10 от 25.06.2020\СМО\[МАКС.xls]Лист2'!$AV213</f>
    </oc>
    <nc r="CO70">
      <v>0</v>
    </nc>
  </rcc>
  <rcc rId="331430" sId="4" numFmtId="4">
    <oc r="CP70">
      <f>'Y:\Документы ТФОМС\Комиссия по разработке ТПОМС\Протоколы\2020\Протокол №10 от 25.06.2020\СМО\[МАКС.xls]Лист2'!$AV67</f>
    </oc>
    <nc r="CP70">
      <v>0</v>
    </nc>
  </rcc>
  <rcc rId="331431" sId="4" numFmtId="4">
    <oc r="CQ70">
      <f>'Y:\Документы ТФОМС\Комиссия по разработке ТПОМС\Протоколы\2020\Протокол №10 от 25.06.2020\СМО\[МАКС.xls]Лист2'!$AX213</f>
    </oc>
    <nc r="CQ70">
      <v>720</v>
    </nc>
  </rcc>
  <rcc rId="331432" sId="4" numFmtId="4">
    <oc r="CR70">
      <f>'Y:\Документы ТФОМС\Комиссия по разработке ТПОМС\Протоколы\2020\Протокол №10 от 25.06.2020\СМО\[МАКС.xls]Лист2'!$AX67</f>
    </oc>
    <nc r="CR70">
      <v>988450.26</v>
    </nc>
  </rcc>
  <rcc rId="331433" sId="4" numFmtId="4">
    <oc r="AA71">
      <f>'Y:\Документы ТФОМС\Комиссия по разработке ТПОМС\Протоколы\2020\Протокол №10 от 25.06.2020\СМО\[МАКС.xls]Лист2'!$M214</f>
    </oc>
    <nc r="AA71">
      <v>141</v>
    </nc>
  </rcc>
  <rcc rId="331434" sId="4" numFmtId="4">
    <oc r="AB71">
      <f>'Y:\Документы ТФОМС\Комиссия по разработке ТПОМС\Протоколы\2020\Протокол №10 от 25.06.2020\СМО\[МАКС.xls]Лист2'!$M68</f>
    </oc>
    <nc r="AB71">
      <v>252222.3</v>
    </nc>
  </rcc>
  <rcc rId="331435" sId="4" numFmtId="4">
    <oc r="AC71">
      <f>'Y:\Документы ТФОМС\Комиссия по разработке ТПОМС\Протоколы\2020\Протокол №10 от 25.06.2020\СМО\[МАКС.xls]Лист2'!$N214</f>
    </oc>
    <nc r="AC71">
      <v>68</v>
    </nc>
  </rcc>
  <rcc rId="331436" sId="4" numFmtId="4">
    <oc r="AD71">
      <f>'Y:\Документы ТФОМС\Комиссия по разработке ТПОМС\Протоколы\2020\Протокол №10 от 25.06.2020\СМО\[МАКС.xls]Лист2'!$N68</f>
    </oc>
    <nc r="AD71">
      <v>31094.97</v>
    </nc>
  </rcc>
  <rcc rId="331437" sId="4" numFmtId="4">
    <oc r="AE71">
      <f>'Y:\Документы ТФОМС\Комиссия по разработке ТПОМС\Протоколы\2020\Протокол №10 от 25.06.2020\СМО\[МАКС.xls]Лист2'!$O214</f>
    </oc>
    <nc r="AE71">
      <v>140</v>
    </nc>
  </rcc>
  <rcc rId="331438" sId="4" numFmtId="4">
    <oc r="AF71">
      <f>'Y:\Документы ТФОМС\Комиссия по разработке ТПОМС\Протоколы\2020\Протокол №10 от 25.06.2020\СМО\[МАКС.xls]Лист2'!$O68</f>
    </oc>
    <nc r="AF71">
      <v>14075.49</v>
    </nc>
  </rcc>
  <rcc rId="331439" sId="4" numFmtId="4">
    <oc r="AG71">
      <f>'Y:\Документы ТФОМС\Комиссия по разработке ТПОМС\Протоколы\2020\Протокол №10 от 25.06.2020\СМО\[МАКС.xls]Лист2'!$S214</f>
    </oc>
    <nc r="AG71">
      <v>16</v>
    </nc>
  </rcc>
  <rcc rId="331440" sId="4" numFmtId="4">
    <oc r="AH71">
      <f>'Y:\Документы ТФОМС\Комиссия по разработке ТПОМС\Протоколы\2020\Протокол №10 от 25.06.2020\СМО\[МАКС.xls]Лист2'!$S68</f>
    </oc>
    <nc r="AH71">
      <v>120189.49</v>
    </nc>
  </rcc>
  <rcc rId="331441" sId="4" numFmtId="4">
    <oc r="AI71">
      <f>'Y:\Документы ТФОМС\Комиссия по разработке ТПОМС\Протоколы\2020\Протокол №10 от 25.06.2020\СМО\[МАКС.xls]Лист2'!$P214</f>
    </oc>
    <nc r="AI71">
      <v>1</v>
    </nc>
  </rcc>
  <rcc rId="331442" sId="4" numFmtId="4">
    <oc r="AJ71">
      <f>'Y:\Документы ТФОМС\Комиссия по разработке ТПОМС\Протоколы\2020\Протокол №10 от 25.06.2020\СМО\[МАКС.xls]Лист2'!$P68</f>
    </oc>
    <nc r="AJ71">
      <v>17712.509999999998</v>
    </nc>
  </rcc>
  <rcc rId="331443" sId="4" numFmtId="4">
    <oc r="AK71">
      <f>'Y:\Документы ТФОМС\Комиссия по разработке ТПОМС\Протоколы\2020\Протокол №10 от 25.06.2020\СМО\[МАКС.xls]Лист2'!$Q214</f>
    </oc>
    <nc r="AK71">
      <v>0</v>
    </nc>
  </rcc>
  <rcc rId="331444" sId="4" numFmtId="4">
    <oc r="AL71">
      <f>'Y:\Документы ТФОМС\Комиссия по разработке ТПОМС\Протоколы\2020\Протокол №10 от 25.06.2020\СМО\[МАКС.xls]Лист2'!$Q68</f>
    </oc>
    <nc r="AL71">
      <v>0</v>
    </nc>
  </rcc>
  <rcc rId="331445" sId="4" numFmtId="4">
    <oc r="AM71">
      <f>'Y:\Документы ТФОМС\Комиссия по разработке ТПОМС\Протоколы\2020\Протокол №10 от 25.06.2020\СМО\[МАКС.xls]Лист2'!$R214</f>
    </oc>
    <nc r="AM71">
      <v>0</v>
    </nc>
  </rcc>
  <rcc rId="331446" sId="4" numFmtId="4">
    <oc r="AN71">
      <f>'Y:\Документы ТФОМС\Комиссия по разработке ТПОМС\Протоколы\2020\Протокол №10 от 25.06.2020\СМО\[МАКС.xls]Лист2'!$R68</f>
    </oc>
    <nc r="AN71">
      <v>0</v>
    </nc>
  </rcc>
  <rcc rId="331447" sId="4" numFmtId="4">
    <oc r="AO71">
      <f>'Y:\Документы ТФОМС\Комиссия по разработке ТПОМС\Протоколы\2020\Протокол №10 от 25.06.2020\СМО\[МАКС.xls]Лист2'!$T214</f>
    </oc>
    <nc r="AO71">
      <v>26</v>
    </nc>
  </rcc>
  <rcc rId="331448" sId="4" numFmtId="4">
    <oc r="AP71">
      <f>'Y:\Документы ТФОМС\Комиссия по разработке ТПОМС\Протоколы\2020\Протокол №10 от 25.06.2020\СМО\[МАКС.xls]Лист2'!$T68</f>
    </oc>
    <nc r="AP71">
      <v>154965.35999999999</v>
    </nc>
  </rcc>
  <rcc rId="331449" sId="4" numFmtId="4">
    <oc r="AS71">
      <f>'Y:\Документы ТФОМС\Комиссия по разработке ТПОМС\Протоколы\2020\Протокол №10 от 25.06.2020\СМО\[МАКС.xls]Лист2'!$W214</f>
    </oc>
    <nc r="AS71">
      <v>131</v>
    </nc>
  </rcc>
  <rcc rId="331450" sId="4" numFmtId="4">
    <oc r="AT71">
      <f>'Y:\Документы ТФОМС\Комиссия по разработке ТПОМС\Протоколы\2020\Протокол №10 от 25.06.2020\СМО\[МАКС.xls]Лист2'!$W68</f>
    </oc>
    <nc r="AT71">
      <v>139919.73000000001</v>
    </nc>
  </rcc>
  <rcc rId="331451" sId="4" numFmtId="4">
    <oc r="AU71">
      <f>'Y:\Документы ТФОМС\Комиссия по разработке ТПОМС\Протоколы\2020\Протокол №10 от 25.06.2020\СМО\[МАКС.xls]Лист2'!$X214</f>
    </oc>
    <nc r="AU71">
      <v>59</v>
    </nc>
  </rcc>
  <rcc rId="331452" sId="4" numFmtId="4">
    <oc r="AV71">
      <f>'Y:\Документы ТФОМС\Комиссия по разработке ТПОМС\Протоколы\2020\Протокол №10 от 25.06.2020\СМО\[МАКС.xls]Лист2'!$X68</f>
    </oc>
    <nc r="AV71">
      <v>27497.69</v>
    </nc>
  </rcc>
  <rcc rId="331453" sId="4" numFmtId="4">
    <oc r="AW71">
      <f>'Y:\Документы ТФОМС\Комиссия по разработке ТПОМС\Протоколы\2020\Протокол №10 от 25.06.2020\СМО\[МАКС.xls]Лист2'!$Y214</f>
    </oc>
    <nc r="AW71">
      <v>140</v>
    </nc>
  </rcc>
  <rcc rId="331454" sId="4" numFmtId="4">
    <oc r="AX71">
      <f>'Y:\Документы ТФОМС\Комиссия по разработке ТПОМС\Протоколы\2020\Протокол №10 от 25.06.2020\СМО\[МАКС.xls]Лист2'!$Y68</f>
    </oc>
    <nc r="AX71">
      <v>14052.36</v>
    </nc>
  </rcc>
  <rcc rId="331455" sId="4" numFmtId="4">
    <oc r="AY71">
      <f>'Y:\Документы ТФОМС\Комиссия по разработке ТПОМС\Протоколы\2020\Протокол №10 от 25.06.2020\СМО\[МАКС.xls]Лист2'!$AC214</f>
    </oc>
    <nc r="AY71">
      <v>20</v>
    </nc>
  </rcc>
  <rcc rId="331456" sId="4" numFmtId="4">
    <oc r="AZ71">
      <f>'Y:\Документы ТФОМС\Комиссия по разработке ТПОМС\Протоколы\2020\Протокол №10 от 25.06.2020\СМО\[МАКС.xls]Лист2'!$AC68</f>
    </oc>
    <nc r="AZ71">
      <v>149742.91</v>
    </nc>
  </rcc>
  <rcc rId="331457" sId="4" numFmtId="4">
    <oc r="BA71">
      <f>'Y:\Документы ТФОМС\Комиссия по разработке ТПОМС\Протоколы\2020\Протокол №10 от 25.06.2020\СМО\[МАКС.xls]Лист2'!$Z214</f>
    </oc>
    <nc r="BA71">
      <v>2</v>
    </nc>
  </rcc>
  <rcc rId="331458" sId="4" numFmtId="4">
    <oc r="BB71">
      <f>'Y:\Документы ТФОМС\Комиссия по разработке ТПОМС\Протоколы\2020\Протокол №10 от 25.06.2020\СМО\[МАКС.xls]Лист2'!$Z68</f>
    </oc>
    <nc r="BB71">
      <v>28476.240000000002</v>
    </nc>
  </rcc>
  <rcc rId="331459" sId="4" numFmtId="4">
    <oc r="BC71">
      <f>'Y:\Документы ТФОМС\Комиссия по разработке ТПОМС\Протоколы\2020\Протокол №10 от 25.06.2020\СМО\[МАКС.xls]Лист2'!$AA214</f>
    </oc>
    <nc r="BC71">
      <v>0</v>
    </nc>
  </rcc>
  <rcc rId="331460" sId="4" numFmtId="4">
    <oc r="BD71">
      <f>'Y:\Документы ТФОМС\Комиссия по разработке ТПОМС\Протоколы\2020\Протокол №10 от 25.06.2020\СМО\[МАКС.xls]Лист2'!$AA68</f>
    </oc>
    <nc r="BD71">
      <v>0</v>
    </nc>
  </rcc>
  <rcc rId="331461" sId="4" numFmtId="4">
    <oc r="BE71">
      <f>'Y:\Документы ТФОМС\Комиссия по разработке ТПОМС\Протоколы\2020\Протокол №10 от 25.06.2020\СМО\[МАКС.xls]Лист2'!$AB214</f>
    </oc>
    <nc r="BE71">
      <v>0</v>
    </nc>
  </rcc>
  <rcc rId="331462" sId="4" numFmtId="4">
    <oc r="BF71">
      <f>'Y:\Документы ТФОМС\Комиссия по разработке ТПОМС\Протоколы\2020\Протокол №10 от 25.06.2020\СМО\[МАКС.xls]Лист2'!$AB68</f>
    </oc>
    <nc r="BF71">
      <v>0</v>
    </nc>
  </rcc>
  <rcc rId="331463" sId="4" numFmtId="4">
    <oc r="BG71">
      <f>'Y:\Документы ТФОМС\Комиссия по разработке ТПОМС\Протоколы\2020\Протокол №10 от 25.06.2020\СМО\[МАКС.xls]Лист2'!$AD214</f>
    </oc>
    <nc r="BG71">
      <v>27</v>
    </nc>
  </rcc>
  <rcc rId="331464" sId="4" numFmtId="4">
    <oc r="BH71">
      <f>'Y:\Документы ТФОМС\Комиссия по разработке ТПОМС\Протоколы\2020\Протокол №10 от 25.06.2020\СМО\[МАКС.xls]Лист2'!$AD68</f>
    </oc>
    <nc r="BH71">
      <v>160380.73000000001</v>
    </nc>
  </rcc>
  <rcc rId="331465" sId="4" numFmtId="4">
    <oc r="BK71">
      <f>'Y:\Документы ТФОМС\Комиссия по разработке ТПОМС\Протоколы\2020\Протокол №10 от 25.06.2020\СМО\[МАКС.xls]Лист2'!$AG214</f>
    </oc>
    <nc r="BK71">
      <v>158</v>
    </nc>
  </rcc>
  <rcc rId="331466" sId="4" numFmtId="4">
    <oc r="BL71">
      <f>'Y:\Документы ТФОМС\Комиссия по разработке ТПОМС\Протоколы\2020\Протокол №10 от 25.06.2020\СМО\[МАКС.xls]Лист2'!$AG68</f>
    </oc>
    <nc r="BL71">
      <v>132329.39000000001</v>
    </nc>
  </rcc>
  <rcc rId="331467" sId="4" numFmtId="4">
    <oc r="BM71">
      <f>'Y:\Документы ТФОМС\Комиссия по разработке ТПОМС\Протоколы\2020\Протокол №10 от 25.06.2020\СМО\[МАКС.xls]Лист2'!$AH214</f>
    </oc>
    <nc r="BM71">
      <v>62</v>
    </nc>
  </rcc>
  <rcc rId="331468" sId="4" numFmtId="4">
    <oc r="BN71">
      <f>'Y:\Документы ТФОМС\Комиссия по разработке ТПОМС\Протоколы\2020\Протокол №10 от 25.06.2020\СМО\[МАКС.xls]Лист2'!$AH68</f>
    </oc>
    <nc r="BN71">
      <v>28550.75</v>
    </nc>
  </rcc>
  <rcc rId="331469" sId="4" numFmtId="4">
    <oc r="BO71">
      <f>'Y:\Документы ТФОМС\Комиссия по разработке ТПОМС\Протоколы\2020\Протокол №10 от 25.06.2020\СМО\[МАКС.xls]Лист2'!$AI214</f>
    </oc>
    <nc r="BO71">
      <v>140</v>
    </nc>
  </rcc>
  <rcc rId="331470" sId="4" numFmtId="4">
    <oc r="BP71">
      <f>'Y:\Документы ТФОМС\Комиссия по разработке ТПОМС\Протоколы\2020\Протокол №10 от 25.06.2020\СМО\[МАКС.xls]Лист2'!$AI68</f>
    </oc>
    <nc r="BP71">
      <v>12575</v>
    </nc>
  </rcc>
  <rcc rId="331471" sId="4" numFmtId="4">
    <oc r="BQ71">
      <f>'Y:\Документы ТФОМС\Комиссия по разработке ТПОМС\Протоколы\2020\Протокол №10 от 25.06.2020\СМО\[МАКС.xls]Лист2'!$AM214</f>
    </oc>
    <nc r="BQ71">
      <v>20</v>
    </nc>
  </rcc>
  <rcc rId="331472" sId="4" numFmtId="4">
    <oc r="BR71">
      <f>'Y:\Документы ТФОМС\Комиссия по разработке ТПОМС\Протоколы\2020\Протокол №10 от 25.06.2020\СМО\[МАКС.xls]Лист2'!$AM68</f>
    </oc>
    <nc r="BR71">
      <v>149742.91</v>
    </nc>
  </rcc>
  <rcc rId="331473" sId="4" numFmtId="4">
    <oc r="BS71">
      <f>'Y:\Документы ТФОМС\Комиссия по разработке ТПОМС\Протоколы\2020\Протокол №10 от 25.06.2020\СМО\[МАКС.xls]Лист2'!$AJ214</f>
    </oc>
    <nc r="BS71">
      <v>2</v>
    </nc>
  </rcc>
  <rcc rId="331474" sId="4" numFmtId="4">
    <oc r="BT71">
      <f>'Y:\Документы ТФОМС\Комиссия по разработке ТПОМС\Протоколы\2020\Протокол №10 от 25.06.2020\СМО\[МАКС.xls]Лист2'!$AJ68</f>
    </oc>
    <nc r="BT71">
      <v>35515.81</v>
    </nc>
  </rcc>
  <rcc rId="331475" sId="4" numFmtId="4">
    <oc r="BU71">
      <f>'Y:\Документы ТФОМС\Комиссия по разработке ТПОМС\Протоколы\2020\Протокол №10 от 25.06.2020\СМО\[МАКС.xls]Лист2'!$AK214</f>
    </oc>
    <nc r="BU71">
      <v>0</v>
    </nc>
  </rcc>
  <rcc rId="331476" sId="4" numFmtId="4">
    <oc r="BV71">
      <f>'Y:\Документы ТФОМС\Комиссия по разработке ТПОМС\Протоколы\2020\Протокол №10 от 25.06.2020\СМО\[МАКС.xls]Лист2'!$AK68</f>
    </oc>
    <nc r="BV71">
      <v>0</v>
    </nc>
  </rcc>
  <rcc rId="331477" sId="4" numFmtId="4">
    <oc r="BW71">
      <f>'Y:\Документы ТФОМС\Комиссия по разработке ТПОМС\Протоколы\2020\Протокол №10 от 25.06.2020\СМО\[МАКС.xls]Лист2'!$AL214</f>
    </oc>
    <nc r="BW71">
      <v>0</v>
    </nc>
  </rcc>
  <rcc rId="331478" sId="4" numFmtId="4">
    <oc r="BX71">
      <f>'Y:\Документы ТФОМС\Комиссия по разработке ТПОМС\Протоколы\2020\Протокол №10 от 25.06.2020\СМО\[МАКС.xls]Лист2'!$AL68</f>
    </oc>
    <nc r="BX71">
      <v>0</v>
    </nc>
  </rcc>
  <rcc rId="331479" sId="4" numFmtId="4">
    <oc r="BY71">
      <f>'Y:\Документы ТФОМС\Комиссия по разработке ТПОМС\Протоколы\2020\Протокол №10 от 25.06.2020\СМО\[МАКС.xls]Лист2'!$AN214</f>
    </oc>
    <nc r="BY71">
      <v>26</v>
    </nc>
  </rcc>
  <rcc rId="331480" sId="4" numFmtId="4">
    <oc r="BZ71">
      <f>'Y:\Документы ТФОМС\Комиссия по разработке ТПОМС\Протоколы\2020\Протокол №10 от 25.06.2020\СМО\[МАКС.xls]Лист2'!$AN68</f>
    </oc>
    <nc r="BZ71">
      <v>154965.35999999999</v>
    </nc>
  </rcc>
  <rcc rId="331481" sId="4" numFmtId="4">
    <oc r="CC71">
      <f>'Y:\Документы ТФОМС\Комиссия по разработке ТПОМС\Протоколы\2020\Протокол №10 от 25.06.2020\СМО\[МАКС.xls]Лист2'!$AQ214</f>
    </oc>
    <nc r="CC71">
      <v>162</v>
    </nc>
  </rcc>
  <rcc rId="331482" sId="4" numFmtId="4">
    <oc r="CD71">
      <f>'Y:\Документы ТФОМС\Комиссия по разработке ТПОМС\Протоколы\2020\Протокол №10 от 25.06.2020\СМО\[МАКС.xls]Лист2'!$AQ68</f>
    </oc>
    <nc r="CD71">
      <v>48536.37</v>
    </nc>
  </rcc>
  <rcc rId="331483" sId="4" numFmtId="4">
    <oc r="CE71">
      <f>'Y:\Документы ТФОМС\Комиссия по разработке ТПОМС\Протоколы\2020\Протокол №10 от 25.06.2020\СМО\[МАКС.xls]Лист2'!$AR214</f>
    </oc>
    <nc r="CE71">
      <v>62</v>
    </nc>
  </rcc>
  <rcc rId="331484" sId="4" numFmtId="4">
    <oc r="CF71">
      <f>'Y:\Документы ТФОМС\Комиссия по разработке ТПОМС\Протоколы\2020\Протокол №10 от 25.06.2020\СМО\[МАКС.xls]Лист2'!$AR68</f>
    </oc>
    <nc r="CF71">
      <v>28463.71</v>
    </nc>
  </rcc>
  <rcc rId="331485" sId="4" numFmtId="4">
    <oc r="CG71">
      <f>'Y:\Документы ТФОМС\Комиссия по разработке ТПОМС\Протоколы\2020\Протокол №10 от 25.06.2020\СМО\[МАКС.xls]Лист2'!$AS214</f>
    </oc>
    <nc r="CG71">
      <v>140</v>
    </nc>
  </rcc>
  <rcc rId="331486" sId="4" numFmtId="4">
    <oc r="CH71">
      <f>'Y:\Документы ТФОМС\Комиссия по разработке ТПОМС\Протоколы\2020\Протокол №10 от 25.06.2020\СМО\[МАКС.xls]Лист2'!$AS68</f>
    </oc>
    <nc r="CH71">
      <v>12575</v>
    </nc>
  </rcc>
  <rcc rId="331487" sId="4" numFmtId="4">
    <oc r="CI71">
      <f>'Y:\Документы ТФОМС\Комиссия по разработке ТПОМС\Протоколы\2020\Протокол №10 от 25.06.2020\СМО\[МАКС.xls]Лист2'!$AW214</f>
    </oc>
    <nc r="CI71">
      <v>20</v>
    </nc>
  </rcc>
  <rcc rId="331488" sId="4" numFmtId="4">
    <oc r="CJ71">
      <f>'Y:\Документы ТФОМС\Комиссия по разработке ТПОМС\Протоколы\2020\Протокол №10 от 25.06.2020\СМО\[МАКС.xls]Лист2'!$AW68</f>
    </oc>
    <nc r="CJ71">
      <v>149742.91</v>
    </nc>
  </rcc>
  <rcc rId="331489" sId="4" numFmtId="4">
    <oc r="CK71">
      <f>'Y:\Документы ТФОМС\Комиссия по разработке ТПОМС\Протоколы\2020\Протокол №10 от 25.06.2020\СМО\[МАКС.xls]Лист2'!$AT214</f>
    </oc>
    <nc r="CK71">
      <v>1</v>
    </nc>
  </rcc>
  <rcc rId="331490" sId="4" numFmtId="4">
    <oc r="CL71">
      <f>'Y:\Документы ТФОМС\Комиссия по разработке ТПОМС\Протоколы\2020\Протокол №10 от 25.06.2020\СМО\[МАКС.xls]Лист2'!$AT68</f>
    </oc>
    <nc r="CL71">
      <v>17712.48</v>
    </nc>
  </rcc>
  <rcc rId="331491" sId="4" numFmtId="4">
    <oc r="CM71">
      <f>'Y:\Документы ТФОМС\Комиссия по разработке ТПОМС\Протоколы\2020\Протокол №10 от 25.06.2020\СМО\[МАКС.xls]Лист2'!$AU214</f>
    </oc>
    <nc r="CM71">
      <v>0</v>
    </nc>
  </rcc>
  <rcc rId="331492" sId="4" numFmtId="4">
    <oc r="CN71">
      <f>'Y:\Документы ТФОМС\Комиссия по разработке ТПОМС\Протоколы\2020\Протокол №10 от 25.06.2020\СМО\[МАКС.xls]Лист2'!$AU68</f>
    </oc>
    <nc r="CN71">
      <v>0</v>
    </nc>
  </rcc>
  <rcc rId="331493" sId="4" numFmtId="4">
    <oc r="CO71">
      <f>'Y:\Документы ТФОМС\Комиссия по разработке ТПОМС\Протоколы\2020\Протокол №10 от 25.06.2020\СМО\[МАКС.xls]Лист2'!$AV214</f>
    </oc>
    <nc r="CO71">
      <v>0</v>
    </nc>
  </rcc>
  <rcc rId="331494" sId="4" numFmtId="4">
    <oc r="CP71">
      <f>'Y:\Документы ТФОМС\Комиссия по разработке ТПОМС\Протоколы\2020\Протокол №10 от 25.06.2020\СМО\[МАКС.xls]Лист2'!$AV68</f>
    </oc>
    <nc r="CP71">
      <v>0</v>
    </nc>
  </rcc>
  <rcc rId="331495" sId="4" numFmtId="4">
    <oc r="CQ71">
      <f>'Y:\Документы ТФОМС\Комиссия по разработке ТПОМС\Протоколы\2020\Протокол №10 от 25.06.2020\СМО\[МАКС.xls]Лист2'!$AX214</f>
    </oc>
    <nc r="CQ71">
      <v>26</v>
    </nc>
  </rcc>
  <rcc rId="331496" sId="4" numFmtId="4">
    <oc r="CR71">
      <f>'Y:\Документы ТФОМС\Комиссия по разработке ТПОМС\Протоколы\2020\Протокол №10 от 25.06.2020\СМО\[МАКС.xls]Лист2'!$AX68</f>
    </oc>
    <nc r="CR71">
      <v>149549.99</v>
    </nc>
  </rcc>
  <rcc rId="331497" sId="4" numFmtId="4">
    <oc r="AA72">
      <f>'Y:\Документы ТФОМС\Комиссия по разработке ТПОМС\Протоколы\2020\Протокол №10 от 25.06.2020\СМО\[МАКС.xls]Лист2'!$M215</f>
    </oc>
    <nc r="AA72">
      <v>496</v>
    </nc>
  </rcc>
  <rcc rId="331498" sId="4" numFmtId="4">
    <oc r="AB72">
      <f>'Y:\Документы ТФОМС\Комиссия по разработке ТПОМС\Протоколы\2020\Протокол №10 от 25.06.2020\СМО\[МАКС.xls]Лист2'!$M69</f>
    </oc>
    <nc r="AB72">
      <v>563592.71</v>
    </nc>
  </rcc>
  <rcc rId="331499" sId="4" numFmtId="4">
    <oc r="AC72">
      <f>'Y:\Документы ТФОМС\Комиссия по разработке ТПОМС\Протоколы\2020\Протокол №10 от 25.06.2020\СМО\[МАКС.xls]Лист2'!$N215</f>
    </oc>
    <nc r="AC72">
      <v>370</v>
    </nc>
  </rcc>
  <rcc rId="331500" sId="4" numFmtId="4">
    <oc r="AD72">
      <f>'Y:\Документы ТФОМС\Комиссия по разработке ТПОМС\Протоколы\2020\Протокол №10 от 25.06.2020\СМО\[МАКС.xls]Лист2'!$N69</f>
    </oc>
    <nc r="AD72">
      <v>179007.25</v>
    </nc>
  </rcc>
  <rcc rId="331501" sId="4" numFmtId="4">
    <oc r="AE72">
      <f>'Y:\Документы ТФОМС\Комиссия по разработке ТПОМС\Протоколы\2020\Протокол №10 от 25.06.2020\СМО\[МАКС.xls]Лист2'!$O215</f>
    </oc>
    <nc r="AE72">
      <v>139</v>
    </nc>
  </rcc>
  <rcc rId="331502" sId="4" numFmtId="4">
    <oc r="AF72">
      <f>'Y:\Документы ТФОМС\Комиссия по разработке ТПОМС\Протоколы\2020\Протокол №10 от 25.06.2020\СМО\[МАКС.xls]Лист2'!$O69</f>
    </oc>
    <nc r="AF72">
      <v>112814.87</v>
    </nc>
  </rcc>
  <rcc rId="331503" sId="4" numFmtId="4">
    <oc r="AG72">
      <f>'Y:\Документы ТФОМС\Комиссия по разработке ТПОМС\Протоколы\2020\Протокол №10 от 25.06.2020\СМО\[МАКС.xls]Лист2'!$S215</f>
    </oc>
    <nc r="AG72">
      <v>25</v>
    </nc>
  </rcc>
  <rcc rId="331504" sId="4" numFmtId="4">
    <oc r="AH72">
      <f>'Y:\Документы ТФОМС\Комиссия по разработке ТПОМС\Протоколы\2020\Протокол №10 от 25.06.2020\СМО\[МАКС.xls]Лист2'!$S69</f>
    </oc>
    <nc r="AH72">
      <v>186748.14</v>
    </nc>
  </rcc>
  <rcc rId="331505" sId="4" numFmtId="4">
    <oc r="AI72">
      <f>'Y:\Документы ТФОМС\Комиссия по разработке ТПОМС\Протоколы\2020\Протокол №10 от 25.06.2020\СМО\[МАКС.xls]Лист2'!$P215</f>
    </oc>
    <nc r="AI72">
      <v>3</v>
    </nc>
  </rcc>
  <rcc rId="331506" sId="4" numFmtId="4">
    <oc r="AJ72">
      <f>'Y:\Документы ТФОМС\Комиссия по разработке ТПОМС\Протоколы\2020\Протокол №10 от 25.06.2020\СМО\[МАКС.xls]Лист2'!$P69</f>
    </oc>
    <nc r="AJ72">
      <v>43783.14</v>
    </nc>
  </rcc>
  <rcc rId="331507" sId="4" numFmtId="4">
    <oc r="AK72">
      <f>'Y:\Документы ТФОМС\Комиссия по разработке ТПОМС\Протоколы\2020\Протокол №10 от 25.06.2020\СМО\[МАКС.xls]Лист2'!$Q215</f>
    </oc>
    <nc r="AK72">
      <v>0</v>
    </nc>
  </rcc>
  <rcc rId="331508" sId="4" numFmtId="4">
    <oc r="AL72">
      <f>'Y:\Документы ТФОМС\Комиссия по разработке ТПОМС\Протоколы\2020\Протокол №10 от 25.06.2020\СМО\[МАКС.xls]Лист2'!$Q69</f>
    </oc>
    <nc r="AL72">
      <v>0</v>
    </nc>
  </rcc>
  <rcc rId="331509" sId="4" numFmtId="4">
    <oc r="AM72">
      <f>'Y:\Документы ТФОМС\Комиссия по разработке ТПОМС\Протоколы\2020\Протокол №10 от 25.06.2020\СМО\[МАКС.xls]Лист2'!$R215</f>
    </oc>
    <nc r="AM72">
      <v>0</v>
    </nc>
  </rcc>
  <rcc rId="331510" sId="4" numFmtId="4">
    <oc r="AN72">
      <f>'Y:\Документы ТФОМС\Комиссия по разработке ТПОМС\Протоколы\2020\Протокол №10 от 25.06.2020\СМО\[МАКС.xls]Лист2'!$R69</f>
    </oc>
    <nc r="AN72">
      <v>0</v>
    </nc>
  </rcc>
  <rcc rId="331511" sId="4" numFmtId="4">
    <oc r="AO72">
      <f>'Y:\Документы ТФОМС\Комиссия по разработке ТПОМС\Протоколы\2020\Протокол №10 от 25.06.2020\СМО\[МАКС.xls]Лист2'!$T215</f>
    </oc>
    <nc r="AO72">
      <v>90</v>
    </nc>
  </rcc>
  <rcc rId="331512" sId="4" numFmtId="4">
    <oc r="AP72">
      <f>'Y:\Документы ТФОМС\Комиссия по разработке ТПОМС\Протоколы\2020\Протокол №10 от 25.06.2020\СМО\[МАКС.xls]Лист2'!$T69</f>
    </oc>
    <nc r="AP72">
      <v>209659.01</v>
    </nc>
  </rcc>
  <rcc rId="331513" sId="4" numFmtId="4">
    <oc r="AS72">
      <f>'Y:\Документы ТФОМС\Комиссия по разработке ТПОМС\Протоколы\2020\Протокол №10 от 25.06.2020\СМО\[МАКС.xls]Лист2'!$W215</f>
    </oc>
    <nc r="AS72">
      <v>496</v>
    </nc>
  </rcc>
  <rcc rId="331514" sId="4" numFmtId="4">
    <oc r="AT72">
      <f>'Y:\Документы ТФОМС\Комиссия по разработке ТПОМС\Протоколы\2020\Протокол №10 от 25.06.2020\СМО\[МАКС.xls]Лист2'!$W69</f>
    </oc>
    <nc r="AT72">
      <v>407706.4</v>
    </nc>
  </rcc>
  <rcc rId="331515" sId="4" numFmtId="4">
    <oc r="AU72">
      <f>'Y:\Документы ТФОМС\Комиссия по разработке ТПОМС\Протоколы\2020\Протокол №10 от 25.06.2020\СМО\[МАКС.xls]Лист2'!$X215</f>
    </oc>
    <nc r="AU72">
      <v>200</v>
    </nc>
  </rcc>
  <rcc rId="331516" sId="4" numFmtId="4">
    <oc r="AV72">
      <f>'Y:\Документы ТФОМС\Комиссия по разработке ТПОМС\Протоколы\2020\Протокол №10 от 25.06.2020\СМО\[МАКС.xls]Лист2'!$X69</f>
    </oc>
    <nc r="AV72">
      <v>79633.53</v>
    </nc>
  </rcc>
  <rcc rId="331517" sId="4" numFmtId="4">
    <oc r="AW72">
      <f>'Y:\Документы ТФОМС\Комиссия по разработке ТПОМС\Протоколы\2020\Протокол №10 от 25.06.2020\СМО\[МАКС.xls]Лист2'!$Y215</f>
    </oc>
    <nc r="AW72">
      <v>139</v>
    </nc>
  </rcc>
  <rcc rId="331518" sId="4" numFmtId="4">
    <oc r="AX72">
      <f>'Y:\Документы ТФОМС\Комиссия по разработке ТПОМС\Протоколы\2020\Протокол №10 от 25.06.2020\СМО\[МАКС.xls]Лист2'!$Y69</f>
    </oc>
    <nc r="AX72">
      <v>112814.87</v>
    </nc>
  </rcc>
  <rcc rId="331519" sId="4" numFmtId="4">
    <oc r="AY72">
      <f>'Y:\Документы ТФОМС\Комиссия по разработке ТПОМС\Протоколы\2020\Протокол №10 от 25.06.2020\СМО\[МАКС.xls]Лист2'!$AC215</f>
    </oc>
    <nc r="AY72">
      <v>25</v>
    </nc>
  </rcc>
  <rcc rId="331520" sId="4" numFmtId="4">
    <oc r="AZ72">
      <f>'Y:\Документы ТФОМС\Комиссия по разработке ТПОМС\Протоколы\2020\Протокол №10 от 25.06.2020\СМО\[МАКС.xls]Лист2'!$AC69</f>
    </oc>
    <nc r="AZ72">
      <v>186748.14</v>
    </nc>
  </rcc>
  <rcc rId="331521" sId="4" numFmtId="4">
    <oc r="BA72">
      <f>'Y:\Документы ТФОМС\Комиссия по разработке ТПОМС\Протоколы\2020\Протокол №10 от 25.06.2020\СМО\[МАКС.xls]Лист2'!$Z215</f>
    </oc>
    <nc r="BA72">
      <v>2</v>
    </nc>
  </rcc>
  <rcc rId="331522" sId="4" numFmtId="4">
    <oc r="BB72">
      <f>'Y:\Документы ТФОМС\Комиссия по разработке ТПОМС\Протоколы\2020\Протокол №10 от 25.06.2020\СМО\[МАКС.xls]Лист2'!$Z69</f>
    </oc>
    <nc r="BB72">
      <v>28721.95</v>
    </nc>
  </rcc>
  <rcc rId="331523" sId="4" numFmtId="4">
    <oc r="BC72">
      <f>'Y:\Документы ТФОМС\Комиссия по разработке ТПОМС\Протоколы\2020\Протокол №10 от 25.06.2020\СМО\[МАКС.xls]Лист2'!$AA215</f>
    </oc>
    <nc r="BC72">
      <v>0</v>
    </nc>
  </rcc>
  <rcc rId="331524" sId="4" numFmtId="4">
    <oc r="BD72">
      <f>'Y:\Документы ТФОМС\Комиссия по разработке ТПОМС\Протоколы\2020\Протокол №10 от 25.06.2020\СМО\[МАКС.xls]Лист2'!$AA69</f>
    </oc>
    <nc r="BD72">
      <v>0</v>
    </nc>
  </rcc>
  <rcc rId="331525" sId="4" numFmtId="4">
    <oc r="BE72">
      <f>'Y:\Документы ТФОМС\Комиссия по разработке ТПОМС\Протоколы\2020\Протокол №10 от 25.06.2020\СМО\[МАКС.xls]Лист2'!$AB215</f>
    </oc>
    <nc r="BE72">
      <v>0</v>
    </nc>
  </rcc>
  <rcc rId="331526" sId="4" numFmtId="4">
    <oc r="BF72">
      <f>'Y:\Документы ТФОМС\Комиссия по разработке ТПОМС\Протоколы\2020\Протокол №10 от 25.06.2020\СМО\[МАКС.xls]Лист2'!$AB69</f>
    </oc>
    <nc r="BF72">
      <v>0</v>
    </nc>
  </rcc>
  <rcc rId="331527" sId="4" numFmtId="4">
    <oc r="BG72">
      <f>'Y:\Документы ТФОМС\Комиссия по разработке ТПОМС\Протоколы\2020\Протокол №10 от 25.06.2020\СМО\[МАКС.xls]Лист2'!$AD215</f>
    </oc>
    <nc r="BG72">
      <v>90</v>
    </nc>
  </rcc>
  <rcc rId="331528" sId="4" numFmtId="4">
    <oc r="BH72">
      <f>'Y:\Документы ТФОМС\Комиссия по разработке ТПОМС\Протоколы\2020\Протокол №10 от 25.06.2020\СМО\[МАКС.xls]Лист2'!$AD69</f>
    </oc>
    <nc r="BH72">
      <v>223778.24</v>
    </nc>
  </rcc>
  <rcc rId="331529" sId="4" numFmtId="4">
    <oc r="BK72">
      <f>'Y:\Документы ТФОМС\Комиссия по разработке ТПОМС\Протоколы\2020\Протокол №10 от 25.06.2020\СМО\[МАКС.xls]Лист2'!$AG215</f>
    </oc>
    <nc r="BK72">
      <v>496</v>
    </nc>
  </rcc>
  <rcc rId="331530" sId="4" numFmtId="4">
    <oc r="BL72">
      <f>'Y:\Документы ТФОМС\Комиссия по разработке ТПОМС\Протоколы\2020\Протокол №10 от 25.06.2020\СМО\[МАКС.xls]Лист2'!$AG69</f>
    </oc>
    <nc r="BL72">
      <v>404256.24</v>
    </nc>
  </rcc>
  <rcc rId="331531" sId="4" numFmtId="4">
    <oc r="BM72">
      <f>'Y:\Документы ТФОМС\Комиссия по разработке ТПОМС\Протоколы\2020\Протокол №10 от 25.06.2020\СМО\[МАКС.xls]Лист2'!$AH215</f>
    </oc>
    <nc r="BM72">
      <v>180</v>
    </nc>
  </rcc>
  <rcc rId="331532" sId="4" numFmtId="4">
    <oc r="BN72">
      <f>'Y:\Документы ТФОМС\Комиссия по разработке ТПОМС\Протоколы\2020\Протокол №10 от 25.06.2020\СМО\[МАКС.xls]Лист2'!$AH69</f>
    </oc>
    <nc r="BN72">
      <v>70633.53</v>
    </nc>
  </rcc>
  <rcc rId="331533" sId="4" numFmtId="4">
    <oc r="BO72">
      <f>'Y:\Документы ТФОМС\Комиссия по разработке ТПОМС\Протоколы\2020\Протокол №10 от 25.06.2020\СМО\[МАКС.xls]Лист2'!$AI215</f>
    </oc>
    <nc r="BO72">
      <v>139</v>
    </nc>
  </rcc>
  <rcc rId="331534" sId="4" numFmtId="4">
    <oc r="BP72">
      <f>'Y:\Документы ТФОМС\Комиссия по разработке ТПОМС\Протоколы\2020\Протокол №10 от 25.06.2020\СМО\[МАКС.xls]Лист2'!$AI69</f>
    </oc>
    <nc r="BP72">
      <v>112814.87</v>
    </nc>
  </rcc>
  <rcc rId="331535" sId="4" numFmtId="4">
    <oc r="BQ72">
      <f>'Y:\Документы ТФОМС\Комиссия по разработке ТПОМС\Протоколы\2020\Протокол №10 от 25.06.2020\СМО\[МАКС.xls]Лист2'!$AM215</f>
    </oc>
    <nc r="BQ72">
      <v>25</v>
    </nc>
  </rcc>
  <rcc rId="331536" sId="4" numFmtId="4">
    <oc r="BR72">
      <f>'Y:\Документы ТФОМС\Комиссия по разработке ТПОМС\Протоколы\2020\Протокол №10 от 25.06.2020\СМО\[МАКС.xls]Лист2'!$AM69</f>
    </oc>
    <nc r="BR72">
      <v>186748.14</v>
    </nc>
  </rcc>
  <rcc rId="331537" sId="4" numFmtId="4">
    <oc r="BS72">
      <f>'Y:\Документы ТФОМС\Комиссия по разработке ТПОМС\Протоколы\2020\Протокол №10 от 25.06.2020\СМО\[МАКС.xls]Лист2'!$AJ215</f>
    </oc>
    <nc r="BS72">
      <v>2</v>
    </nc>
  </rcc>
  <rcc rId="331538" sId="4" numFmtId="4">
    <oc r="BT72">
      <f>'Y:\Документы ТФОМС\Комиссия по разработке ТПОМС\Протоколы\2020\Протокол №10 от 25.06.2020\СМО\[МАКС.xls]Лист2'!$AJ69</f>
    </oc>
    <nc r="BT72">
      <v>28721.95</v>
    </nc>
  </rcc>
  <rcc rId="331539" sId="4" numFmtId="4">
    <oc r="BU72">
      <f>'Y:\Документы ТФОМС\Комиссия по разработке ТПОМС\Протоколы\2020\Протокол №10 от 25.06.2020\СМО\[МАКС.xls]Лист2'!$AK215</f>
    </oc>
    <nc r="BU72">
      <v>0</v>
    </nc>
  </rcc>
  <rcc rId="331540" sId="4" numFmtId="4">
    <oc r="BV72">
      <f>'Y:\Документы ТФОМС\Комиссия по разработке ТПОМС\Протоколы\2020\Протокол №10 от 25.06.2020\СМО\[МАКС.xls]Лист2'!$AK69</f>
    </oc>
    <nc r="BV72">
      <v>0</v>
    </nc>
  </rcc>
  <rcc rId="331541" sId="4" numFmtId="4">
    <oc r="BW72">
      <f>'Y:\Документы ТФОМС\Комиссия по разработке ТПОМС\Протоколы\2020\Протокол №10 от 25.06.2020\СМО\[МАКС.xls]Лист2'!$AL215</f>
    </oc>
    <nc r="BW72">
      <v>0</v>
    </nc>
  </rcc>
  <rcc rId="331542" sId="4" numFmtId="4">
    <oc r="BX72">
      <f>'Y:\Документы ТФОМС\Комиссия по разработке ТПОМС\Протоколы\2020\Протокол №10 от 25.06.2020\СМО\[МАКС.xls]Лист2'!$AL69</f>
    </oc>
    <nc r="BX72">
      <v>0</v>
    </nc>
  </rcc>
  <rcc rId="331543" sId="4" numFmtId="4">
    <oc r="BY72">
      <f>'Y:\Документы ТФОМС\Комиссия по разработке ТПОМС\Протоколы\2020\Протокол №10 от 25.06.2020\СМО\[МАКС.xls]Лист2'!$AN215</f>
    </oc>
    <nc r="BY72">
      <v>90</v>
    </nc>
  </rcc>
  <rcc rId="331544" sId="4" numFmtId="4">
    <oc r="BZ72">
      <f>'Y:\Документы ТФОМС\Комиссия по разработке ТПОМС\Протоколы\2020\Протокол №10 от 25.06.2020\СМО\[МАКС.xls]Лист2'!$AN69</f>
    </oc>
    <nc r="BZ72">
      <v>209659.53</v>
    </nc>
  </rcc>
  <rcc rId="331545" sId="4" numFmtId="4">
    <oc r="CC72">
      <f>'Y:\Документы ТФОМС\Комиссия по разработке ТПОМС\Протоколы\2020\Протокол №10 от 25.06.2020\СМО\[МАКС.xls]Лист2'!$AQ215</f>
    </oc>
    <nc r="CC72">
      <v>596</v>
    </nc>
  </rcc>
  <rcc rId="331546" sId="4" numFmtId="4">
    <oc r="CD72">
      <f>'Y:\Документы ТФОМС\Комиссия по разработке ТПОМС\Протоколы\2020\Протокол №10 от 25.06.2020\СМО\[МАКС.xls]Лист2'!$AQ69</f>
    </oc>
    <nc r="CD72">
      <v>148663.35</v>
    </nc>
  </rcc>
  <rcc rId="331547" sId="4" numFmtId="4">
    <oc r="CE72">
      <f>'Y:\Документы ТФОМС\Комиссия по разработке ТПОМС\Протоколы\2020\Протокол №10 от 25.06.2020\СМО\[МАКС.xls]Лист2'!$AR215</f>
    </oc>
    <nc r="CE72">
      <v>180</v>
    </nc>
  </rcc>
  <rcc rId="331548" sId="4" numFmtId="4">
    <oc r="CF72">
      <f>'Y:\Документы ТФОМС\Комиссия по разработке ТПОМС\Протоколы\2020\Протокол №10 от 25.06.2020\СМО\[МАКС.xls]Лист2'!$AR69</f>
    </oc>
    <nc r="CF72">
      <v>74906.789999999994</v>
    </nc>
  </rcc>
  <rcc rId="331549" sId="4" numFmtId="4">
    <oc r="CG72">
      <f>'Y:\Документы ТФОМС\Комиссия по разработке ТПОМС\Протоколы\2020\Протокол №10 от 25.06.2020\СМО\[МАКС.xls]Лист2'!$AS215</f>
    </oc>
    <nc r="CG72">
      <v>251</v>
    </nc>
  </rcc>
  <rcc rId="331550" sId="4" numFmtId="4">
    <oc r="CH72">
      <f>'Y:\Документы ТФОМС\Комиссия по разработке ТПОМС\Протоколы\2020\Протокол №10 от 25.06.2020\СМО\[МАКС.xls]Лист2'!$AS69</f>
    </oc>
    <nc r="CH72">
      <v>68324.83</v>
    </nc>
  </rcc>
  <rcc rId="331551" sId="4" numFmtId="4">
    <oc r="CI72">
      <f>'Y:\Документы ТФОМС\Комиссия по разработке ТПОМС\Протоколы\2020\Протокол №10 от 25.06.2020\СМО\[МАКС.xls]Лист2'!$AW215</f>
    </oc>
    <nc r="CI72">
      <v>25</v>
    </nc>
  </rcc>
  <rcc rId="331552" sId="4" numFmtId="4">
    <oc r="CJ72">
      <f>'Y:\Документы ТФОМС\Комиссия по разработке ТПОМС\Протоколы\2020\Протокол №10 от 25.06.2020\СМО\[МАКС.xls]Лист2'!$AW69</f>
    </oc>
    <nc r="CJ72">
      <v>186748.14</v>
    </nc>
  </rcc>
  <rcc rId="331553" sId="4" numFmtId="4">
    <oc r="CK72">
      <f>'Y:\Документы ТФОМС\Комиссия по разработке ТПОМС\Протоколы\2020\Протокол №10 от 25.06.2020\СМО\[МАКС.xls]Лист2'!$AT215</f>
    </oc>
    <nc r="CK72">
      <v>2</v>
    </nc>
  </rcc>
  <rcc rId="331554" sId="4" numFmtId="4">
    <oc r="CL72">
      <f>'Y:\Документы ТФОМС\Комиссия по разработке ТПОМС\Протоколы\2020\Протокол №10 от 25.06.2020\СМО\[МАКС.xls]Лист2'!$AT69</f>
    </oc>
    <nc r="CL72">
      <v>28721.95</v>
    </nc>
  </rcc>
  <rcc rId="331555" sId="4" numFmtId="4">
    <oc r="CM72">
      <f>'Y:\Документы ТФОМС\Комиссия по разработке ТПОМС\Протоколы\2020\Протокол №10 от 25.06.2020\СМО\[МАКС.xls]Лист2'!$AU215</f>
    </oc>
    <nc r="CM72">
      <v>0</v>
    </nc>
  </rcc>
  <rcc rId="331556" sId="4" numFmtId="4">
    <oc r="CN72">
      <f>'Y:\Документы ТФОМС\Комиссия по разработке ТПОМС\Протоколы\2020\Протокол №10 от 25.06.2020\СМО\[МАКС.xls]Лист2'!$AU69</f>
    </oc>
    <nc r="CN72">
      <v>0</v>
    </nc>
  </rcc>
  <rcc rId="331557" sId="4" numFmtId="4">
    <oc r="CO72">
      <f>'Y:\Документы ТФОМС\Комиссия по разработке ТПОМС\Протоколы\2020\Протокол №10 от 25.06.2020\СМО\[МАКС.xls]Лист2'!$AV215</f>
    </oc>
    <nc r="CO72">
      <v>0</v>
    </nc>
  </rcc>
  <rcc rId="331558" sId="4" numFmtId="4">
    <oc r="CP72">
      <f>'Y:\Документы ТФОМС\Комиссия по разработке ТПОМС\Протоколы\2020\Протокол №10 от 25.06.2020\СМО\[МАКС.xls]Лист2'!$AV69</f>
    </oc>
    <nc r="CP72">
      <v>0</v>
    </nc>
  </rcc>
  <rcc rId="331559" sId="4" numFmtId="4">
    <oc r="CQ72">
      <f>'Y:\Документы ТФОМС\Комиссия по разработке ТПОМС\Протоколы\2020\Протокол №10 от 25.06.2020\СМО\[МАКС.xls]Лист2'!$AX215</f>
    </oc>
    <nc r="CQ72">
      <v>90</v>
    </nc>
  </rcc>
  <rcc rId="331560" sId="4" numFmtId="4">
    <oc r="CR72">
      <f>'Y:\Документы ТФОМС\Комиссия по разработке ТПОМС\Протоколы\2020\Протокол №10 от 25.06.2020\СМО\[МАКС.xls]Лист2'!$AX69</f>
    </oc>
    <nc r="CR72">
      <v>195540.82</v>
    </nc>
  </rcc>
  <rcc rId="331561" sId="4" numFmtId="4">
    <oc r="AA73">
      <f>'Y:\Документы ТФОМС\Комиссия по разработке ТПОМС\Протоколы\2020\Протокол №10 от 25.06.2020\СМО\[МАКС.xls]Лист2'!$M216</f>
    </oc>
    <nc r="AA73">
      <v>767</v>
    </nc>
  </rcc>
  <rcc rId="331562" sId="4" numFmtId="4">
    <oc r="AB73">
      <f>'Y:\Документы ТФОМС\Комиссия по разработке ТПОМС\Протоколы\2020\Протокол №10 от 25.06.2020\СМО\[МАКС.xls]Лист2'!$M70</f>
    </oc>
    <nc r="AB73">
      <v>819784.38</v>
    </nc>
  </rcc>
  <rcc rId="331563" sId="4" numFmtId="4">
    <oc r="AC73">
      <f>'Y:\Документы ТФОМС\Комиссия по разработке ТПОМС\Протоколы\2020\Протокол №10 от 25.06.2020\СМО\[МАКС.xls]Лист2'!$N216</f>
    </oc>
    <nc r="AC73">
      <v>117</v>
    </nc>
  </rcc>
  <rcc rId="331564" sId="4" numFmtId="4">
    <oc r="AD73">
      <f>'Y:\Документы ТФОМС\Комиссия по разработке ТПОМС\Протоколы\2020\Протокол №10 от 25.06.2020\СМО\[МАКС.xls]Лист2'!$N70</f>
    </oc>
    <nc r="AD73">
      <v>55654.559999999998</v>
    </nc>
  </rcc>
  <rcc rId="331565" sId="4" numFmtId="4">
    <oc r="AE73">
      <f>'Y:\Документы ТФОМС\Комиссия по разработке ТПОМС\Протоколы\2020\Протокол №10 от 25.06.2020\СМО\[МАКС.xls]Лист2'!$O216</f>
    </oc>
    <nc r="AE73">
      <v>145</v>
    </nc>
  </rcc>
  <rcc rId="331566" sId="4" numFmtId="4">
    <oc r="AF73">
      <f>'Y:\Документы ТФОМС\Комиссия по разработке ТПОМС\Протоколы\2020\Протокол №10 от 25.06.2020\СМО\[МАКС.xls]Лист2'!$O70</f>
    </oc>
    <nc r="AF73">
      <v>178062.9</v>
    </nc>
  </rcc>
  <rcc rId="331567" sId="4" numFmtId="4">
    <oc r="AG73">
      <f>'Y:\Документы ТФОМС\Комиссия по разработке ТПОМС\Протоколы\2020\Протокол №10 от 25.06.2020\СМО\[МАКС.xls]Лист2'!$S216</f>
    </oc>
    <nc r="AG73">
      <v>35</v>
    </nc>
  </rcc>
  <rcc rId="331568" sId="4" numFmtId="4">
    <oc r="AH73">
      <f>'Y:\Документы ТФОМС\Комиссия по разработке ТПОМС\Протоколы\2020\Протокол №10 от 25.06.2020\СМО\[МАКС.xls]Лист2'!$S70</f>
    </oc>
    <nc r="AH73">
      <v>266389.2</v>
    </nc>
  </rcc>
  <rcc rId="331569" sId="4" numFmtId="4">
    <oc r="AI73">
      <f>'Y:\Документы ТФОМС\Комиссия по разработке ТПОМС\Протоколы\2020\Протокол №10 от 25.06.2020\СМО\[МАКС.xls]Лист2'!$P216</f>
    </oc>
    <nc r="AI73">
      <v>3</v>
    </nc>
  </rcc>
  <rcc rId="331570" sId="4" numFmtId="4">
    <oc r="AJ73">
      <f>'Y:\Документы ТФОМС\Комиссия по разработке ТПОМС\Протоколы\2020\Протокол №10 от 25.06.2020\СМО\[МАКС.xls]Лист2'!$P70</f>
    </oc>
    <nc r="AJ73">
      <v>55306.559999999998</v>
    </nc>
  </rcc>
  <rcc rId="331571" sId="4" numFmtId="4">
    <oc r="AK73">
      <f>'Y:\Документы ТФОМС\Комиссия по разработке ТПОМС\Протоколы\2020\Протокол №10 от 25.06.2020\СМО\[МАКС.xls]Лист2'!$Q216</f>
    </oc>
    <nc r="AK73">
      <v>0</v>
    </nc>
  </rcc>
  <rcc rId="331572" sId="4" numFmtId="4">
    <oc r="AL73">
      <f>'Y:\Документы ТФОМС\Комиссия по разработке ТПОМС\Протоколы\2020\Протокол №10 от 25.06.2020\СМО\[МАКС.xls]Лист2'!$Q70</f>
    </oc>
    <nc r="AL73">
      <v>0</v>
    </nc>
  </rcc>
  <rcc rId="331573" sId="4" numFmtId="4">
    <oc r="AM73">
      <f>'Y:\Документы ТФОМС\Комиссия по разработке ТПОМС\Протоколы\2020\Протокол №10 от 25.06.2020\СМО\[МАКС.xls]Лист2'!$R216</f>
    </oc>
    <nc r="AM73">
      <v>0</v>
    </nc>
  </rcc>
  <rcc rId="331574" sId="4" numFmtId="4">
    <oc r="AN73">
      <f>'Y:\Документы ТФОМС\Комиссия по разработке ТПОМС\Протоколы\2020\Протокол №10 от 25.06.2020\СМО\[МАКС.xls]Лист2'!$R70</f>
    </oc>
    <nc r="AN73">
      <v>0</v>
    </nc>
  </rcc>
  <rcc rId="331575" sId="4" numFmtId="4">
    <oc r="AO73">
      <f>'Y:\Документы ТФОМС\Комиссия по разработке ТПОМС\Протоколы\2020\Протокол №10 от 25.06.2020\СМО\[МАКС.xls]Лист2'!$T216</f>
    </oc>
    <nc r="AO73">
      <v>102</v>
    </nc>
  </rcc>
  <rcc rId="331576" sId="4" numFmtId="4">
    <oc r="AP73">
      <f>'Y:\Документы ТФОМС\Комиссия по разработке ТПОМС\Протоколы\2020\Протокол №10 от 25.06.2020\СМО\[МАКС.xls]Лист2'!$T70</f>
    </oc>
    <nc r="AP73">
      <v>151356.84</v>
    </nc>
  </rcc>
  <rcc rId="331577" sId="4" numFmtId="4">
    <oc r="AS73">
      <f>'Y:\Документы ТФОМС\Комиссия по разработке ТПОМС\Протоколы\2020\Протокол №10 от 25.06.2020\СМО\[МАКС.xls]Лист2'!$W216</f>
    </oc>
    <nc r="AS73">
      <v>733</v>
    </nc>
  </rcc>
  <rcc rId="331578" sId="4" numFmtId="4">
    <oc r="AT73">
      <f>'Y:\Документы ТФОМС\Комиссия по разработке ТПОМС\Протоколы\2020\Протокол №10 от 25.06.2020\СМО\[МАКС.xls]Лист2'!$W70</f>
    </oc>
    <nc r="AT73">
      <v>654781.56999999995</v>
    </nc>
  </rcc>
  <rcc rId="331579" sId="4" numFmtId="4">
    <oc r="AU73">
      <f>'Y:\Документы ТФОМС\Комиссия по разработке ТПОМС\Протоколы\2020\Протокол №10 от 25.06.2020\СМО\[МАКС.xls]Лист2'!$X216</f>
    </oc>
    <nc r="AU73">
      <v>117</v>
    </nc>
  </rcc>
  <rcc rId="331580" sId="4" numFmtId="4">
    <oc r="AV73">
      <f>'Y:\Документы ТФОМС\Комиссия по разработке ТПОМС\Протоколы\2020\Протокол №10 от 25.06.2020\СМО\[МАКС.xls]Лист2'!$X70</f>
    </oc>
    <nc r="AV73">
      <v>55654.559999999998</v>
    </nc>
  </rcc>
  <rcc rId="331581" sId="4" numFmtId="4">
    <oc r="AW73">
      <f>'Y:\Документы ТФОМС\Комиссия по разработке ТПОМС\Протоколы\2020\Протокол №10 от 25.06.2020\СМО\[МАКС.xls]Лист2'!$Y216</f>
    </oc>
    <nc r="AW73">
      <v>145</v>
    </nc>
  </rcc>
  <rcc rId="331582" sId="4" numFmtId="4">
    <oc r="AX73">
      <f>'Y:\Документы ТФОМС\Комиссия по разработке ТПОМС\Протоколы\2020\Протокол №10 от 25.06.2020\СМО\[МАКС.xls]Лист2'!$Y70</f>
    </oc>
    <nc r="AX73">
      <v>178062.9</v>
    </nc>
  </rcc>
  <rcc rId="331583" sId="4" numFmtId="4">
    <oc r="AY73">
      <f>'Y:\Документы ТФОМС\Комиссия по разработке ТПОМС\Протоколы\2020\Протокол №10 от 25.06.2020\СМО\[МАКС.xls]Лист2'!$AC216</f>
    </oc>
    <nc r="AY73">
      <v>38</v>
    </nc>
  </rcc>
  <rcc rId="331584" sId="4" numFmtId="4">
    <oc r="AZ73">
      <f>'Y:\Документы ТФОМС\Комиссия по разработке ТПОМС\Протоколы\2020\Протокол №10 от 25.06.2020\СМО\[МАКС.xls]Лист2'!$AC70</f>
    </oc>
    <nc r="AZ73">
      <v>289222.56</v>
    </nc>
  </rcc>
  <rcc rId="331585" sId="4" numFmtId="4">
    <oc r="BA73">
      <f>'Y:\Документы ТФОМС\Комиссия по разработке ТПОМС\Протоколы\2020\Протокол №10 от 25.06.2020\СМО\[МАКС.xls]Лист2'!$Z216</f>
    </oc>
    <nc r="BA73">
      <v>3</v>
    </nc>
  </rcc>
  <rcc rId="331586" sId="4" numFmtId="4">
    <oc r="BB73">
      <f>'Y:\Документы ТФОМС\Комиссия по разработке ТПОМС\Протоколы\2020\Протокол №10 от 25.06.2020\СМО\[МАКС.xls]Лист2'!$Z70</f>
    </oc>
    <nc r="BB73">
      <v>55306.559999999998</v>
    </nc>
  </rcc>
  <rcc rId="331587" sId="4" numFmtId="4">
    <oc r="BC73">
      <f>'Y:\Документы ТФОМС\Комиссия по разработке ТПОМС\Протоколы\2020\Протокол №10 от 25.06.2020\СМО\[МАКС.xls]Лист2'!$AA216</f>
    </oc>
    <nc r="BC73">
      <v>0</v>
    </nc>
  </rcc>
  <rcc rId="331588" sId="4" numFmtId="4">
    <oc r="BD73">
      <f>'Y:\Документы ТФОМС\Комиссия по разработке ТПОМС\Протоколы\2020\Протокол №10 от 25.06.2020\СМО\[МАКС.xls]Лист2'!$AA70</f>
    </oc>
    <nc r="BD73">
      <v>0</v>
    </nc>
  </rcc>
  <rcc rId="331589" sId="4" numFmtId="4">
    <oc r="BE73">
      <f>'Y:\Документы ТФОМС\Комиссия по разработке ТПОМС\Протоколы\2020\Протокол №10 от 25.06.2020\СМО\[МАКС.xls]Лист2'!$AB216</f>
    </oc>
    <nc r="BE73">
      <v>0</v>
    </nc>
  </rcc>
  <rcc rId="331590" sId="4" numFmtId="4">
    <oc r="BF73">
      <f>'Y:\Документы ТФОМС\Комиссия по разработке ТПОМС\Протоколы\2020\Протокол №10 от 25.06.2020\СМО\[МАКС.xls]Лист2'!$AB70</f>
    </oc>
    <nc r="BF73">
      <v>0</v>
    </nc>
  </rcc>
  <rcc rId="331591" sId="4" numFmtId="4">
    <oc r="BG73">
      <f>'Y:\Документы ТФОМС\Комиссия по разработке ТПОМС\Протоколы\2020\Протокол №10 от 25.06.2020\СМО\[МАКС.xls]Лист2'!$AD216</f>
    </oc>
    <nc r="BG73">
      <v>102</v>
    </nc>
  </rcc>
  <rcc rId="331592" sId="4" numFmtId="4">
    <oc r="BH73">
      <f>'Y:\Документы ТФОМС\Комиссия по разработке ТПОМС\Протоколы\2020\Протокол №10 от 25.06.2020\СМО\[МАКС.xls]Лист2'!$AD70</f>
    </oc>
    <nc r="BH73">
      <v>160643.16</v>
    </nc>
  </rcc>
  <rcc rId="331593" sId="4" numFmtId="4">
    <oc r="BK73">
      <f>'Y:\Документы ТФОМС\Комиссия по разработке ТПОМС\Протоколы\2020\Протокол №10 от 25.06.2020\СМО\[МАКС.xls]Лист2'!$AG216</f>
    </oc>
    <nc r="BK73">
      <v>760</v>
    </nc>
  </rcc>
  <rcc rId="331594" sId="4" numFmtId="4">
    <oc r="BL73">
      <f>'Y:\Документы ТФОМС\Комиссия по разработке ТПОМС\Протоколы\2020\Протокол №10 от 25.06.2020\СМО\[МАКС.xls]Лист2'!$AG70</f>
    </oc>
    <nc r="BL73">
      <v>680291.2</v>
    </nc>
  </rcc>
  <rcc rId="331595" sId="4" numFmtId="4">
    <oc r="BM73">
      <f>'Y:\Документы ТФОМС\Комиссия по разработке ТПОМС\Протоколы\2020\Протокол №10 от 25.06.2020\СМО\[МАКС.xls]Лист2'!$AH216</f>
    </oc>
    <nc r="BM73">
      <v>117</v>
    </nc>
  </rcc>
  <rcc rId="331596" sId="4" numFmtId="4">
    <oc r="BN73">
      <f>'Y:\Документы ТФОМС\Комиссия по разработке ТПОМС\Протоколы\2020\Протокол №10 от 25.06.2020\СМО\[МАКС.xls]Лист2'!$AH70</f>
    </oc>
    <nc r="BN73">
      <v>55654.559999999998</v>
    </nc>
  </rcc>
  <rcc rId="331597" sId="4" numFmtId="4">
    <oc r="BO73">
      <f>'Y:\Документы ТФОМС\Комиссия по разработке ТПОМС\Протоколы\2020\Протокол №10 от 25.06.2020\СМО\[МАКС.xls]Лист2'!$AI216</f>
    </oc>
    <nc r="BO73">
      <v>145</v>
    </nc>
  </rcc>
  <rcc rId="331598" sId="4" numFmtId="4">
    <oc r="BP73">
      <f>'Y:\Документы ТФОМС\Комиссия по разработке ТПОМС\Протоколы\2020\Протокол №10 от 25.06.2020\СМО\[МАКС.xls]Лист2'!$AI70</f>
    </oc>
    <nc r="BP73">
      <v>178062.9</v>
    </nc>
  </rcc>
  <rcc rId="331599" sId="4" numFmtId="4">
    <oc r="BQ73">
      <f>'Y:\Документы ТФОМС\Комиссия по разработке ТПОМС\Протоколы\2020\Протокол №10 от 25.06.2020\СМО\[МАКС.xls]Лист2'!$AM216</f>
    </oc>
    <nc r="BQ73">
      <v>43</v>
    </nc>
  </rcc>
  <rcc rId="331600" sId="4" numFmtId="4">
    <oc r="BR73">
      <f>'Y:\Документы ТФОМС\Комиссия по разработке ТПОМС\Протоколы\2020\Протокол №10 от 25.06.2020\СМО\[МАКС.xls]Лист2'!$AM70</f>
    </oc>
    <nc r="BR73">
      <v>327278.15999999997</v>
    </nc>
  </rcc>
  <rcc rId="331601" sId="4" numFmtId="4">
    <oc r="BS73">
      <f>'Y:\Документы ТФОМС\Комиссия по разработке ТПОМС\Протоколы\2020\Протокол №10 от 25.06.2020\СМО\[МАКС.xls]Лист2'!$AJ216</f>
    </oc>
    <nc r="BS73">
      <v>3</v>
    </nc>
  </rcc>
  <rcc rId="331602" sId="4" numFmtId="4">
    <oc r="BT73">
      <f>'Y:\Документы ТФОМС\Комиссия по разработке ТПОМС\Протоколы\2020\Протокол №10 от 25.06.2020\СМО\[МАКС.xls]Лист2'!$AJ70</f>
    </oc>
    <nc r="BT73">
      <v>55306.559999999998</v>
    </nc>
  </rcc>
  <rcc rId="331603" sId="4" numFmtId="4">
    <oc r="BU73">
      <f>'Y:\Документы ТФОМС\Комиссия по разработке ТПОМС\Протоколы\2020\Протокол №10 от 25.06.2020\СМО\[МАКС.xls]Лист2'!$AK216</f>
    </oc>
    <nc r="BU73">
      <v>0</v>
    </nc>
  </rcc>
  <rcc rId="331604" sId="4" numFmtId="4">
    <oc r="BV73">
      <f>'Y:\Документы ТФОМС\Комиссия по разработке ТПОМС\Протоколы\2020\Протокол №10 от 25.06.2020\СМО\[МАКС.xls]Лист2'!$AK70</f>
    </oc>
    <nc r="BV73">
      <v>0</v>
    </nc>
  </rcc>
  <rcc rId="331605" sId="4" numFmtId="4">
    <oc r="BW73">
      <f>'Y:\Документы ТФОМС\Комиссия по разработке ТПОМС\Протоколы\2020\Протокол №10 от 25.06.2020\СМО\[МАКС.xls]Лист2'!$AL216</f>
    </oc>
    <nc r="BW73">
      <v>0</v>
    </nc>
  </rcc>
  <rcc rId="331606" sId="4" numFmtId="4">
    <oc r="BX73">
      <f>'Y:\Документы ТФОМС\Комиссия по разработке ТПОМС\Протоколы\2020\Протокол №10 от 25.06.2020\СМО\[МАКС.xls]Лист2'!$AL70</f>
    </oc>
    <nc r="BX73">
      <v>0</v>
    </nc>
  </rcc>
  <rcc rId="331607" sId="4" numFmtId="4">
    <oc r="BY73">
      <f>'Y:\Документы ТФОМС\Комиссия по разработке ТПОМС\Протоколы\2020\Протокол №10 от 25.06.2020\СМО\[МАКС.xls]Лист2'!$AN216</f>
    </oc>
    <nc r="BY73">
      <v>102</v>
    </nc>
  </rcc>
  <rcc rId="331608" sId="4" numFmtId="4">
    <oc r="BZ73">
      <f>'Y:\Документы ТФОМС\Комиссия по разработке ТПОМС\Протоколы\2020\Протокол №10 от 25.06.2020\СМО\[МАКС.xls]Лист2'!$AN70</f>
    </oc>
    <nc r="BZ73">
      <v>151356.84</v>
    </nc>
  </rcc>
  <rcc rId="331609" sId="4" numFmtId="4">
    <oc r="CC73">
      <f>'Y:\Документы ТФОМС\Комиссия по разработке ТПОМС\Протоколы\2020\Протокол №10 от 25.06.2020\СМО\[МАКС.xls]Лист2'!$AQ216</f>
    </oc>
    <nc r="CC73">
      <v>777</v>
    </nc>
  </rcc>
  <rcc rId="331610" sId="4" numFmtId="4">
    <oc r="CD73">
      <f>'Y:\Документы ТФОМС\Комиссия по разработке ТПОМС\Протоколы\2020\Протокол №10 от 25.06.2020\СМО\[МАКС.xls]Лист2'!$AQ70</f>
    </oc>
    <nc r="CD73">
      <v>552788.1</v>
    </nc>
  </rcc>
  <rcc rId="331611" sId="4" numFmtId="4">
    <oc r="CE73">
      <f>'Y:\Документы ТФОМС\Комиссия по разработке ТПОМС\Протоколы\2020\Протокол №10 от 25.06.2020\СМО\[МАКС.xls]Лист2'!$AR216</f>
    </oc>
    <nc r="CE73">
      <v>117</v>
    </nc>
  </rcc>
  <rcc rId="331612" sId="4" numFmtId="4">
    <oc r="CF73">
      <f>'Y:\Документы ТФОМС\Комиссия по разработке ТПОМС\Протоколы\2020\Протокол №10 от 25.06.2020\СМО\[МАКС.xls]Лист2'!$AR70</f>
    </oc>
    <nc r="CF73">
      <v>55654.559999999998</v>
    </nc>
  </rcc>
  <rcc rId="331613" sId="4" numFmtId="4">
    <oc r="CG73">
      <f>'Y:\Документы ТФОМС\Комиссия по разработке ТПОМС\Протоколы\2020\Протокол №10 от 25.06.2020\СМО\[МАКС.xls]Лист2'!$AS216</f>
    </oc>
    <nc r="CG73">
      <v>148</v>
    </nc>
  </rcc>
  <rcc rId="331614" sId="4" numFmtId="4">
    <oc r="CH73">
      <f>'Y:\Документы ТФОМС\Комиссия по разработке ТПОМС\Протоколы\2020\Протокол №10 от 25.06.2020\СМО\[МАКС.xls]Лист2'!$AS70</f>
    </oc>
    <nc r="CH73">
      <v>174887.16</v>
    </nc>
  </rcc>
  <rcc rId="331615" sId="4" numFmtId="4">
    <oc r="CI73">
      <f>'Y:\Документы ТФОМС\Комиссия по разработке ТПОМС\Протоколы\2020\Протокол №10 от 25.06.2020\СМО\[МАКС.xls]Лист2'!$AW216</f>
    </oc>
    <nc r="CI73">
      <v>35</v>
    </nc>
  </rcc>
  <rcc rId="331616" sId="4" numFmtId="4">
    <oc r="CJ73">
      <f>'Y:\Документы ТФОМС\Комиссия по разработке ТПОМС\Протоколы\2020\Протокол №10 от 25.06.2020\СМО\[МАКС.xls]Лист2'!$AW70</f>
    </oc>
    <nc r="CJ73">
      <v>266389.2</v>
    </nc>
  </rcc>
  <rcc rId="331617" sId="4" numFmtId="4">
    <oc r="CK73">
      <f>'Y:\Документы ТФОМС\Комиссия по разработке ТПОМС\Протоколы\2020\Протокол №10 от 25.06.2020\СМО\[МАКС.xls]Лист2'!$AT216</f>
    </oc>
    <nc r="CK73">
      <v>2</v>
    </nc>
  </rcc>
  <rcc rId="331618" sId="4" numFmtId="4">
    <oc r="CL73">
      <f>'Y:\Документы ТФОМС\Комиссия по разработке ТПОМС\Протоколы\2020\Протокол №10 от 25.06.2020\СМО\[МАКС.xls]Лист2'!$AT70</f>
    </oc>
    <nc r="CL73">
      <v>36871.040000000001</v>
    </nc>
  </rcc>
  <rcc rId="331619" sId="4" numFmtId="4">
    <oc r="CM73">
      <f>'Y:\Документы ТФОМС\Комиссия по разработке ТПОМС\Протоколы\2020\Протокол №10 от 25.06.2020\СМО\[МАКС.xls]Лист2'!$AU216</f>
    </oc>
    <nc r="CM73">
      <v>0</v>
    </nc>
  </rcc>
  <rcc rId="331620" sId="4" numFmtId="4">
    <oc r="CN73">
      <f>'Y:\Документы ТФОМС\Комиссия по разработке ТПОМС\Протоколы\2020\Протокол №10 от 25.06.2020\СМО\[МАКС.xls]Лист2'!$AU70</f>
    </oc>
    <nc r="CN73">
      <v>0</v>
    </nc>
  </rcc>
  <rcc rId="331621" sId="4" numFmtId="4">
    <oc r="CO73">
      <f>'Y:\Документы ТФОМС\Комиссия по разработке ТПОМС\Протоколы\2020\Протокол №10 от 25.06.2020\СМО\[МАКС.xls]Лист2'!$AV216</f>
    </oc>
    <nc r="CO73">
      <v>0</v>
    </nc>
  </rcc>
  <rcc rId="331622" sId="4" numFmtId="4">
    <oc r="CP73">
      <f>'Y:\Документы ТФОМС\Комиссия по разработке ТПОМС\Протоколы\2020\Протокол №10 от 25.06.2020\СМО\[МАКС.xls]Лист2'!$AV70</f>
    </oc>
    <nc r="CP73">
      <v>0</v>
    </nc>
  </rcc>
  <rcc rId="331623" sId="4" numFmtId="4">
    <oc r="CQ73">
      <f>'Y:\Документы ТФОМС\Комиссия по разработке ТПОМС\Протоколы\2020\Протокол №10 от 25.06.2020\СМО\[МАКС.xls]Лист2'!$AX216</f>
    </oc>
    <nc r="CQ73">
      <v>105</v>
    </nc>
  </rcc>
  <rcc rId="331624" sId="4" numFmtId="4">
    <oc r="CR73">
      <f>'Y:\Документы ТФОМС\Комиссия по разработке ТПОМС\Протоколы\2020\Протокол №10 от 25.06.2020\СМО\[МАКС.xls]Лист2'!$AX70</f>
    </oc>
    <nc r="CR73">
      <v>142070.51999999999</v>
    </nc>
  </rcc>
  <rcc rId="331625" sId="4" numFmtId="4">
    <oc r="AA74">
      <f>'Y:\Документы ТФОМС\Комиссия по разработке ТПОМС\Протоколы\2020\Протокол №10 от 25.06.2020\СМО\[МАКС.xls]Лист2'!$M217</f>
    </oc>
    <nc r="AA74">
      <v>100</v>
    </nc>
  </rcc>
  <rcc rId="331626" sId="4" numFmtId="4">
    <oc r="AB74">
      <f>'Y:\Документы ТФОМС\Комиссия по разработке ТПОМС\Протоколы\2020\Протокол №10 от 25.06.2020\СМО\[МАКС.xls]Лист2'!$M71</f>
    </oc>
    <nc r="AB74">
      <v>96634.41</v>
    </nc>
  </rcc>
  <rcc rId="331627" sId="4" numFmtId="4">
    <oc r="AC74">
      <f>'Y:\Документы ТФОМС\Комиссия по разработке ТПОМС\Протоколы\2020\Протокол №10 от 25.06.2020\СМО\[МАКС.xls]Лист2'!$N217</f>
    </oc>
    <nc r="AC74">
      <v>46</v>
    </nc>
  </rcc>
  <rcc rId="331628" sId="4" numFmtId="4">
    <oc r="AD74">
      <f>'Y:\Документы ТФОМС\Комиссия по разработке ТПОМС\Протоколы\2020\Протокол №10 от 25.06.2020\СМО\[МАКС.xls]Лист2'!$N71</f>
    </oc>
    <nc r="AD74">
      <v>26462.42</v>
    </nc>
  </rcc>
  <rcc rId="331629" sId="4" numFmtId="4">
    <oc r="AE74">
      <f>'Y:\Документы ТФОМС\Комиссия по разработке ТПОМС\Протоколы\2020\Протокол №10 от 25.06.2020\СМО\[МАКС.xls]Лист2'!$O217</f>
    </oc>
    <nc r="AE74">
      <v>56</v>
    </nc>
  </rcc>
  <rcc rId="331630" sId="4" numFmtId="4">
    <oc r="AF74">
      <f>'Y:\Документы ТФОМС\Комиссия по разработке ТПОМС\Протоколы\2020\Протокол №10 от 25.06.2020\СМО\[МАКС.xls]Лист2'!$O71</f>
    </oc>
    <nc r="AF74">
      <v>142578.29999999999</v>
    </nc>
  </rcc>
  <rcc rId="331631" sId="4" numFmtId="4">
    <oc r="AG74">
      <f>'Y:\Документы ТФОМС\Комиссия по разработке ТПОМС\Протоколы\2020\Протокол №10 от 25.06.2020\СМО\[МАКС.xls]Лист2'!$S217</f>
    </oc>
    <nc r="AG74">
      <v>2</v>
    </nc>
  </rcc>
  <rcc rId="331632" sId="4" numFmtId="4">
    <oc r="AH74">
      <f>'Y:\Документы ТФОМС\Комиссия по разработке ТПОМС\Протоколы\2020\Протокол №10 от 25.06.2020\СМО\[МАКС.xls]Лист2'!$S71</f>
    </oc>
    <nc r="AH74">
      <v>16151.27</v>
    </nc>
  </rcc>
  <rcc rId="331633" sId="4" numFmtId="4">
    <oc r="AI74">
      <f>'Y:\Документы ТФОМС\Комиссия по разработке ТПОМС\Протоколы\2020\Протокол №10 от 25.06.2020\СМО\[МАКС.xls]Лист2'!$P217</f>
    </oc>
    <nc r="AI74">
      <v>0</v>
    </nc>
  </rcc>
  <rcc rId="331634" sId="4" numFmtId="4">
    <oc r="AJ74">
      <f>'Y:\Документы ТФОМС\Комиссия по разработке ТПОМС\Протоколы\2020\Протокол №10 от 25.06.2020\СМО\[МАКС.xls]Лист2'!$P71</f>
    </oc>
    <nc r="AJ74">
      <v>0</v>
    </nc>
  </rcc>
  <rcc rId="331635" sId="4" numFmtId="4">
    <oc r="AK74">
      <f>'Y:\Документы ТФОМС\Комиссия по разработке ТПОМС\Протоколы\2020\Протокол №10 от 25.06.2020\СМО\[МАКС.xls]Лист2'!$Q217</f>
    </oc>
    <nc r="AK74">
      <v>0</v>
    </nc>
  </rcc>
  <rcc rId="331636" sId="4" numFmtId="4">
    <oc r="AL74">
      <f>'Y:\Документы ТФОМС\Комиссия по разработке ТПОМС\Протоколы\2020\Протокол №10 от 25.06.2020\СМО\[МАКС.xls]Лист2'!$Q71</f>
    </oc>
    <nc r="AL74">
      <v>0</v>
    </nc>
  </rcc>
  <rcc rId="331637" sId="4" numFmtId="4">
    <oc r="AM74">
      <f>'Y:\Документы ТФОМС\Комиссия по разработке ТПОМС\Протоколы\2020\Протокол №10 от 25.06.2020\СМО\[МАКС.xls]Лист2'!$R217</f>
    </oc>
    <nc r="AM74">
      <v>0</v>
    </nc>
  </rcc>
  <rcc rId="331638" sId="4" numFmtId="4">
    <oc r="AN74">
      <f>'Y:\Документы ТФОМС\Комиссия по разработке ТПОМС\Протоколы\2020\Протокол №10 от 25.06.2020\СМО\[МАКС.xls]Лист2'!$R71</f>
    </oc>
    <nc r="AN74">
      <v>0</v>
    </nc>
  </rcc>
  <rcc rId="331639" sId="4" numFmtId="4">
    <oc r="AO74">
      <f>'Y:\Документы ТФОМС\Комиссия по разработке ТПОМС\Протоколы\2020\Протокол №10 от 25.06.2020\СМО\[МАКС.xls]Лист2'!$T217</f>
    </oc>
    <nc r="AO74">
      <v>24</v>
    </nc>
  </rcc>
  <rcc rId="331640" sId="4" numFmtId="4">
    <oc r="AP74">
      <f>'Y:\Документы ТФОМС\Комиссия по разработке ТПОМС\Протоколы\2020\Протокол №10 от 25.06.2020\СМО\[МАКС.xls]Лист2'!$T71</f>
    </oc>
    <nc r="AP74">
      <v>89672.55</v>
    </nc>
  </rcc>
  <rcc rId="331641" sId="4" numFmtId="4">
    <oc r="AS74">
      <f>'Y:\Документы ТФОМС\Комиссия по разработке ТПОМС\Протоколы\2020\Протокол №10 от 25.06.2020\СМО\[МАКС.xls]Лист2'!$W217</f>
    </oc>
    <nc r="AS74">
      <v>94</v>
    </nc>
  </rcc>
  <rcc rId="331642" sId="4" numFmtId="4">
    <oc r="AT74">
      <f>'Y:\Документы ТФОМС\Комиссия по разработке ТПОМС\Протоколы\2020\Протокол №10 от 25.06.2020\СМО\[МАКС.xls]Лист2'!$W71</f>
    </oc>
    <nc r="AT74">
      <v>87015.22</v>
    </nc>
  </rcc>
  <rcc rId="331643" sId="4" numFmtId="4">
    <oc r="AU74">
      <f>'Y:\Документы ТФОМС\Комиссия по разработке ТПОМС\Протоколы\2020\Протокол №10 от 25.06.2020\СМО\[МАКС.xls]Лист2'!$X217</f>
    </oc>
    <nc r="AU74">
      <v>46</v>
    </nc>
  </rcc>
  <rcc rId="331644" sId="4" numFmtId="4">
    <oc r="AV74">
      <f>'Y:\Документы ТФОМС\Комиссия по разработке ТПОМС\Протоколы\2020\Протокол №10 от 25.06.2020\СМО\[МАКС.xls]Лист2'!$X71</f>
    </oc>
    <nc r="AV74">
      <v>26462.42</v>
    </nc>
  </rcc>
  <rcc rId="331645" sId="4" numFmtId="4">
    <oc r="AW74">
      <f>'Y:\Документы ТФОМС\Комиссия по разработке ТПОМС\Протоколы\2020\Протокол №10 от 25.06.2020\СМО\[МАКС.xls]Лист2'!$Y217</f>
    </oc>
    <nc r="AW74">
      <v>56</v>
    </nc>
  </rcc>
  <rcc rId="331646" sId="4" numFmtId="4">
    <oc r="AX74">
      <f>'Y:\Документы ТФОМС\Комиссия по разработке ТПОМС\Протоколы\2020\Протокол №10 от 25.06.2020\СМО\[МАКС.xls]Лист2'!$Y71</f>
    </oc>
    <nc r="AX74">
      <v>154071.93</v>
    </nc>
  </rcc>
  <rcc rId="331647" sId="4" numFmtId="4">
    <oc r="AY74">
      <f>'Y:\Документы ТФОМС\Комиссия по разработке ТПОМС\Протоколы\2020\Протокол №10 от 25.06.2020\СМО\[МАКС.xls]Лист2'!$AC217</f>
    </oc>
    <nc r="AY74">
      <v>2</v>
    </nc>
  </rcc>
  <rcc rId="331648" sId="4" numFmtId="4">
    <oc r="AZ74">
      <f>'Y:\Документы ТФОМС\Комиссия по разработке ТПОМС\Протоколы\2020\Протокол №10 от 25.06.2020\СМО\[МАКС.xls]Лист2'!$AC71</f>
    </oc>
    <nc r="AZ74">
      <v>16151.27</v>
    </nc>
  </rcc>
  <rcc rId="331649" sId="4" numFmtId="4">
    <oc r="BA74">
      <f>'Y:\Документы ТФОМС\Комиссия по разработке ТПОМС\Протоколы\2020\Протокол №10 от 25.06.2020\СМО\[МАКС.xls]Лист2'!$Z217</f>
    </oc>
    <nc r="BA74">
      <v>0</v>
    </nc>
  </rcc>
  <rcc rId="331650" sId="4" numFmtId="4">
    <oc r="BB74">
      <f>'Y:\Документы ТФОМС\Комиссия по разработке ТПОМС\Протоколы\2020\Протокол №10 от 25.06.2020\СМО\[МАКС.xls]Лист2'!$Z71</f>
    </oc>
    <nc r="BB74">
      <v>0</v>
    </nc>
  </rcc>
  <rcc rId="331651" sId="4" numFmtId="4">
    <oc r="BC74">
      <f>'Y:\Документы ТФОМС\Комиссия по разработке ТПОМС\Протоколы\2020\Протокол №10 от 25.06.2020\СМО\[МАКС.xls]Лист2'!$AA217</f>
    </oc>
    <nc r="BC74">
      <v>0</v>
    </nc>
  </rcc>
  <rcc rId="331652" sId="4" numFmtId="4">
    <oc r="BD74">
      <f>'Y:\Документы ТФОМС\Комиссия по разработке ТПОМС\Протоколы\2020\Протокол №10 от 25.06.2020\СМО\[МАКС.xls]Лист2'!$AA71</f>
    </oc>
    <nc r="BD74">
      <v>0</v>
    </nc>
  </rcc>
  <rcc rId="331653" sId="4" numFmtId="4">
    <oc r="BE74">
      <f>'Y:\Документы ТФОМС\Комиссия по разработке ТПОМС\Протоколы\2020\Протокол №10 от 25.06.2020\СМО\[МАКС.xls]Лист2'!$AB217</f>
    </oc>
    <nc r="BE74">
      <v>0</v>
    </nc>
  </rcc>
  <rcc rId="331654" sId="4" numFmtId="4">
    <oc r="BF74">
      <f>'Y:\Документы ТФОМС\Комиссия по разработке ТПОМС\Протоколы\2020\Протокол №10 от 25.06.2020\СМО\[МАКС.xls]Лист2'!$AB71</f>
    </oc>
    <nc r="BF74">
      <v>0</v>
    </nc>
  </rcc>
  <rcc rId="331655" sId="4" numFmtId="4">
    <oc r="BG74">
      <f>'Y:\Документы ТФОМС\Комиссия по разработке ТПОМС\Протоколы\2020\Протокол №10 от 25.06.2020\СМО\[МАКС.xls]Лист2'!$AD217</f>
    </oc>
    <nc r="BG74">
      <v>24</v>
    </nc>
  </rcc>
  <rcc rId="331656" sId="4" numFmtId="4">
    <oc r="BH74">
      <f>'Y:\Документы ТФОМС\Комиссия по разработке ТПОМС\Протоколы\2020\Протокол №10 от 25.06.2020\СМО\[МАКС.xls]Лист2'!$AD71</f>
    </oc>
    <nc r="BH74">
      <v>95628.99</v>
    </nc>
  </rcc>
  <rcc rId="331657" sId="4" numFmtId="4">
    <oc r="BK74">
      <f>'Y:\Документы ТФОМС\Комиссия по разработке ТПОМС\Протоколы\2020\Протокол №10 от 25.06.2020\СМО\[МАКС.xls]Лист2'!$AG217</f>
    </oc>
    <nc r="BK74">
      <v>94</v>
    </nc>
  </rcc>
  <rcc rId="331658" sId="4" numFmtId="4">
    <oc r="BL74">
      <f>'Y:\Документы ТФОМС\Комиссия по разработке ТПОМС\Протоколы\2020\Протокол №10 от 25.06.2020\СМО\[МАКС.xls]Лист2'!$AG71</f>
    </oc>
    <nc r="BL74">
      <v>86493.11</v>
    </nc>
  </rcc>
  <rcc rId="331659" sId="4" numFmtId="4">
    <oc r="BM74">
      <f>'Y:\Документы ТФОМС\Комиссия по разработке ТПОМС\Протоколы\2020\Протокол №10 от 25.06.2020\СМО\[МАКС.xls]Лист2'!$AH217</f>
    </oc>
    <nc r="BM74">
      <v>46</v>
    </nc>
  </rcc>
  <rcc rId="331660" sId="4" numFmtId="4">
    <oc r="BN74">
      <f>'Y:\Документы ТФОМС\Комиссия по разработке ТПОМС\Протоколы\2020\Протокол №10 от 25.06.2020\СМО\[МАКС.xls]Лист2'!$AH71</f>
    </oc>
    <nc r="BN74">
      <v>26462.42</v>
    </nc>
  </rcc>
  <rcc rId="331661" sId="4" numFmtId="4">
    <oc r="BO74">
      <f>'Y:\Документы ТФОМС\Комиссия по разработке ТПОМС\Протоколы\2020\Протокол №10 от 25.06.2020\СМО\[МАКС.xls]Лист2'!$AI217</f>
    </oc>
    <nc r="BO74">
      <v>56</v>
    </nc>
  </rcc>
  <rcc rId="331662" sId="4" numFmtId="4">
    <oc r="BP74">
      <f>'Y:\Документы ТФОМС\Комиссия по разработке ТПОМС\Протоколы\2020\Протокол №10 от 25.06.2020\СМО\[МАКС.xls]Лист2'!$AI71</f>
    </oc>
    <nc r="BP74">
      <v>123392.95</v>
    </nc>
  </rcc>
  <rcc rId="331663" sId="4" numFmtId="4">
    <oc r="BQ74">
      <f>'Y:\Документы ТФОМС\Комиссия по разработке ТПОМС\Протоколы\2020\Протокол №10 от 25.06.2020\СМО\[МАКС.xls]Лист2'!$AM217</f>
    </oc>
    <nc r="BQ74">
      <v>2</v>
    </nc>
  </rcc>
  <rcc rId="331664" sId="4" numFmtId="4">
    <oc r="BR74">
      <f>'Y:\Документы ТФОМС\Комиссия по разработке ТПОМС\Протоколы\2020\Протокол №10 от 25.06.2020\СМО\[МАКС.xls]Лист2'!$AM71</f>
    </oc>
    <nc r="BR74">
      <v>16151.27</v>
    </nc>
  </rcc>
  <rcc rId="331665" sId="4" numFmtId="4">
    <oc r="BS74">
      <f>'Y:\Документы ТФОМС\Комиссия по разработке ТПОМС\Протоколы\2020\Протокол №10 от 25.06.2020\СМО\[МАКС.xls]Лист2'!$AJ217</f>
    </oc>
    <nc r="BS74">
      <v>0</v>
    </nc>
  </rcc>
  <rcc rId="331666" sId="4" numFmtId="4">
    <oc r="BT74">
      <f>'Y:\Документы ТФОМС\Комиссия по разработке ТПОМС\Протоколы\2020\Протокол №10 от 25.06.2020\СМО\[МАКС.xls]Лист2'!$AJ71</f>
    </oc>
    <nc r="BT74">
      <v>0</v>
    </nc>
  </rcc>
  <rcc rId="331667" sId="4" numFmtId="4">
    <oc r="BU74">
      <f>'Y:\Документы ТФОМС\Комиссия по разработке ТПОМС\Протоколы\2020\Протокол №10 от 25.06.2020\СМО\[МАКС.xls]Лист2'!$AK217</f>
    </oc>
    <nc r="BU74">
      <v>0</v>
    </nc>
  </rcc>
  <rcc rId="331668" sId="4" numFmtId="4">
    <oc r="BV74">
      <f>'Y:\Документы ТФОМС\Комиссия по разработке ТПОМС\Протоколы\2020\Протокол №10 от 25.06.2020\СМО\[МАКС.xls]Лист2'!$AK71</f>
    </oc>
    <nc r="BV74">
      <v>0</v>
    </nc>
  </rcc>
  <rcc rId="331669" sId="4" numFmtId="4">
    <oc r="BW74">
      <f>'Y:\Документы ТФОМС\Комиссия по разработке ТПОМС\Протоколы\2020\Протокол №10 от 25.06.2020\СМО\[МАКС.xls]Лист2'!$AL217</f>
    </oc>
    <nc r="BW74">
      <v>0</v>
    </nc>
  </rcc>
  <rcc rId="331670" sId="4" numFmtId="4">
    <oc r="BX74">
      <f>'Y:\Документы ТФОМС\Комиссия по разработке ТПОМС\Протоколы\2020\Протокол №10 от 25.06.2020\СМО\[МАКС.xls]Лист2'!$AL71</f>
    </oc>
    <nc r="BX74">
      <v>0</v>
    </nc>
  </rcc>
  <rcc rId="331671" sId="4" numFmtId="4">
    <oc r="BY74">
      <f>'Y:\Документы ТФОМС\Комиссия по разработке ТПОМС\Протоколы\2020\Протокол №10 от 25.06.2020\СМО\[МАКС.xls]Лист2'!$AN217</f>
    </oc>
    <nc r="BY74">
      <v>24</v>
    </nc>
  </rcc>
  <rcc rId="331672" sId="4" numFmtId="4">
    <oc r="BZ74">
      <f>'Y:\Документы ТФОМС\Комиссия по разработке ТПОМС\Протоколы\2020\Протокол №10 от 25.06.2020\СМО\[МАКС.xls]Лист2'!$AN71</f>
    </oc>
    <nc r="BZ74">
      <v>89672.55</v>
    </nc>
  </rcc>
  <rcc rId="331673" sId="4" numFmtId="4">
    <oc r="CC74">
      <f>'Y:\Документы ТФОМС\Комиссия по разработке ТПОМС\Протоколы\2020\Протокол №10 от 25.06.2020\СМО\[МАКС.xls]Лист2'!$AQ217</f>
    </oc>
    <nc r="CC74">
      <v>94</v>
    </nc>
  </rcc>
  <rcc rId="331674" sId="4" numFmtId="4">
    <oc r="CD74">
      <f>'Y:\Документы ТФОМС\Комиссия по разработке ТПОМС\Протоколы\2020\Протокол №10 от 25.06.2020\СМО\[МАКС.xls]Лист2'!$AQ71</f>
    </oc>
    <nc r="CD74">
      <v>77811.98</v>
    </nc>
  </rcc>
  <rcc rId="331675" sId="4" numFmtId="4">
    <oc r="CE74">
      <f>'Y:\Документы ТФОМС\Комиссия по разработке ТПОМС\Протоколы\2020\Протокол №10 от 25.06.2020\СМО\[МАКС.xls]Лист2'!$AR217</f>
    </oc>
    <nc r="CE74">
      <v>45</v>
    </nc>
  </rcc>
  <rcc rId="331676" sId="4" numFmtId="4">
    <oc r="CF74">
      <f>'Y:\Документы ТФОМС\Комиссия по разработке ТПОМС\Протоколы\2020\Протокол №10 от 25.06.2020\СМО\[МАКС.xls]Лист2'!$AR71</f>
    </oc>
    <nc r="CF74">
      <v>25887.15</v>
    </nc>
  </rcc>
  <rcc rId="331677" sId="4" numFmtId="4">
    <oc r="CG74">
      <f>'Y:\Документы ТФОМС\Комиссия по разработке ТПОМС\Протоколы\2020\Протокол №10 от 25.06.2020\СМО\[МАКС.xls]Лист2'!$AS217</f>
    </oc>
    <nc r="CG74">
      <v>56</v>
    </nc>
  </rcc>
  <rcc rId="331678" sId="4" numFmtId="4">
    <oc r="CH74">
      <f>'Y:\Документы ТФОМС\Комиссия по разработке ТПОМС\Протоколы\2020\Протокол №10 от 25.06.2020\СМО\[МАКС.xls]Лист2'!$AS71</f>
    </oc>
    <nc r="CH74">
      <v>73489.929999999993</v>
    </nc>
  </rcc>
  <rcc rId="331679" sId="4" numFmtId="4">
    <oc r="CI74">
      <f>'Y:\Документы ТФОМС\Комиссия по разработке ТПОМС\Протоколы\2020\Протокол №10 от 25.06.2020\СМО\[МАКС.xls]Лист2'!$AW217</f>
    </oc>
    <nc r="CI74">
      <v>2</v>
    </nc>
  </rcc>
  <rcc rId="331680" sId="4" numFmtId="4">
    <oc r="CJ74">
      <f>'Y:\Документы ТФОМС\Комиссия по разработке ТПОМС\Протоколы\2020\Протокол №10 от 25.06.2020\СМО\[МАКС.xls]Лист2'!$AW71</f>
    </oc>
    <nc r="CJ74">
      <v>16151.27</v>
    </nc>
  </rcc>
  <rcc rId="331681" sId="4" numFmtId="4">
    <oc r="CK74">
      <f>'Y:\Документы ТФОМС\Комиссия по разработке ТПОМС\Протоколы\2020\Протокол №10 от 25.06.2020\СМО\[МАКС.xls]Лист2'!$AT217</f>
    </oc>
    <nc r="CK74">
      <v>0</v>
    </nc>
  </rcc>
  <rcc rId="331682" sId="4" numFmtId="4">
    <oc r="CL74">
      <f>'Y:\Документы ТФОМС\Комиссия по разработке ТПОМС\Протоколы\2020\Протокол №10 от 25.06.2020\СМО\[МАКС.xls]Лист2'!$AT71</f>
    </oc>
    <nc r="CL74">
      <v>0</v>
    </nc>
  </rcc>
  <rcc rId="331683" sId="4" numFmtId="4">
    <oc r="CM74">
      <f>'Y:\Документы ТФОМС\Комиссия по разработке ТПОМС\Протоколы\2020\Протокол №10 от 25.06.2020\СМО\[МАКС.xls]Лист2'!$AU217</f>
    </oc>
    <nc r="CM74">
      <v>0</v>
    </nc>
  </rcc>
  <rcc rId="331684" sId="4" numFmtId="4">
    <oc r="CN74">
      <f>'Y:\Документы ТФОМС\Комиссия по разработке ТПОМС\Протоколы\2020\Протокол №10 от 25.06.2020\СМО\[МАКС.xls]Лист2'!$AU71</f>
    </oc>
    <nc r="CN74">
      <v>0</v>
    </nc>
  </rcc>
  <rcc rId="331685" sId="4" numFmtId="4">
    <oc r="CO74">
      <f>'Y:\Документы ТФОМС\Комиссия по разработке ТПОМС\Протоколы\2020\Протокол №10 от 25.06.2020\СМО\[МАКС.xls]Лист2'!$AV217</f>
    </oc>
    <nc r="CO74">
      <v>0</v>
    </nc>
  </rcc>
  <rcc rId="331686" sId="4" numFmtId="4">
    <oc r="CP74">
      <f>'Y:\Документы ТФОМС\Комиссия по разработке ТПОМС\Протоколы\2020\Протокол №10 от 25.06.2020\СМО\[МАКС.xls]Лист2'!$AV71</f>
    </oc>
    <nc r="CP74">
      <v>0</v>
    </nc>
  </rcc>
  <rcc rId="331687" sId="4" numFmtId="4">
    <oc r="CQ74">
      <f>'Y:\Документы ТФОМС\Комиссия по разработке ТПОМС\Протоколы\2020\Протокол №10 от 25.06.2020\СМО\[МАКС.xls]Лист2'!$AX217</f>
    </oc>
    <nc r="CQ74">
      <v>24</v>
    </nc>
  </rcc>
  <rcc rId="331688" sId="4" numFmtId="4">
    <oc r="CR74">
      <f>'Y:\Документы ТФОМС\Комиссия по разработке ТПОМС\Протоколы\2020\Протокол №10 от 25.06.2020\СМО\[МАКС.xls]Лист2'!$AX71</f>
    </oc>
    <nc r="CR74">
      <v>83716.11</v>
    </nc>
  </rcc>
  <rcc rId="331689" sId="4" numFmtId="4">
    <oc r="AA75">
      <f>'Y:\Документы ТФОМС\Комиссия по разработке ТПОМС\Протоколы\2020\Протокол №10 от 25.06.2020\СМО\[МАКС.xls]Лист2'!$M218</f>
    </oc>
    <nc r="AA75">
      <v>350</v>
    </nc>
  </rcc>
  <rcc rId="331690" sId="4" numFmtId="4">
    <oc r="AB75">
      <f>'Y:\Документы ТФОМС\Комиссия по разработке ТПОМС\Протоколы\2020\Протокол №10 от 25.06.2020\СМО\[МАКС.xls]Лист2'!$M72</f>
    </oc>
    <nc r="AB75">
      <v>176241.41</v>
    </nc>
  </rcc>
  <rcc rId="331691" sId="4" numFmtId="4">
    <oc r="AC75">
      <f>'Y:\Документы ТФОМС\Комиссия по разработке ТПОМС\Протоколы\2020\Протокол №10 от 25.06.2020\СМО\[МАКС.xls]Лист2'!$N218</f>
    </oc>
    <nc r="AC75">
      <v>14</v>
    </nc>
  </rcc>
  <rcc rId="331692" sId="4" numFmtId="4">
    <oc r="AD75">
      <f>'Y:\Документы ТФОМС\Комиссия по разработке ТПОМС\Протоколы\2020\Протокол №10 от 25.06.2020\СМО\[МАКС.xls]Лист2'!$N72</f>
    </oc>
    <nc r="AD75">
      <v>6091.86</v>
    </nc>
  </rcc>
  <rcc rId="331693" sId="4" numFmtId="4">
    <oc r="AE75">
      <f>'Y:\Документы ТФОМС\Комиссия по разработке ТПОМС\Протоколы\2020\Протокол №10 от 25.06.2020\СМО\[МАКС.xls]Лист2'!$O218</f>
    </oc>
    <nc r="AE75">
      <v>70</v>
    </nc>
  </rcc>
  <rcc rId="331694" sId="4" numFmtId="4">
    <oc r="AF75">
      <f>'Y:\Документы ТФОМС\Комиссия по разработке ТПОМС\Протоколы\2020\Протокол №10 от 25.06.2020\СМО\[МАКС.xls]Лист2'!$O72</f>
    </oc>
    <nc r="AF75">
      <v>139246.76</v>
    </nc>
  </rcc>
  <rcc rId="331695" sId="4" numFmtId="4">
    <oc r="AG75">
      <f>'Y:\Документы ТФОМС\Комиссия по разработке ТПОМС\Протоколы\2020\Протокол №10 от 25.06.2020\СМО\[МАКС.xls]Лист2'!$S218</f>
    </oc>
    <nc r="AG75">
      <v>10</v>
    </nc>
  </rcc>
  <rcc rId="331696" sId="4" numFmtId="4">
    <oc r="AH75">
      <f>'Y:\Документы ТФОМС\Комиссия по разработке ТПОМС\Протоколы\2020\Протокол №10 от 25.06.2020\СМО\[МАКС.xls]Лист2'!$S72</f>
    </oc>
    <nc r="AH75">
      <v>122871.05</v>
    </nc>
  </rcc>
  <rcc rId="331697" sId="4" numFmtId="4">
    <oc r="AI75">
      <f>'Y:\Документы ТФОМС\Комиссия по разработке ТПОМС\Протоколы\2020\Протокол №10 от 25.06.2020\СМО\[МАКС.xls]Лист2'!$P218</f>
    </oc>
    <nc r="AI75">
      <v>3</v>
    </nc>
  </rcc>
  <rcc rId="331698" sId="4" numFmtId="4">
    <oc r="AJ75">
      <f>'Y:\Документы ТФОМС\Комиссия по разработке ТПОМС\Протоколы\2020\Протокол №10 от 25.06.2020\СМО\[МАКС.xls]Лист2'!$P72</f>
    </oc>
    <nc r="AJ75">
      <v>165452.12</v>
    </nc>
  </rcc>
  <rcc rId="331699" sId="4" numFmtId="4">
    <oc r="AK75">
      <f>'Y:\Документы ТФОМС\Комиссия по разработке ТПОМС\Протоколы\2020\Протокол №10 от 25.06.2020\СМО\[МАКС.xls]Лист2'!$Q218</f>
    </oc>
    <nc r="AK75">
      <v>0</v>
    </nc>
  </rcc>
  <rcc rId="331700" sId="4" numFmtId="4">
    <oc r="AL75">
      <f>'Y:\Документы ТФОМС\Комиссия по разработке ТПОМС\Протоколы\2020\Протокол №10 от 25.06.2020\СМО\[МАКС.xls]Лист2'!$Q72</f>
    </oc>
    <nc r="AL75">
      <v>0</v>
    </nc>
  </rcc>
  <rcc rId="331701" sId="4" numFmtId="4">
    <oc r="AM75">
      <f>'Y:\Документы ТФОМС\Комиссия по разработке ТПОМС\Протоколы\2020\Протокол №10 от 25.06.2020\СМО\[МАКС.xls]Лист2'!$R218</f>
    </oc>
    <nc r="AM75">
      <v>0</v>
    </nc>
  </rcc>
  <rcc rId="331702" sId="4" numFmtId="4">
    <oc r="AN75">
      <f>'Y:\Документы ТФОМС\Комиссия по разработке ТПОМС\Протоколы\2020\Протокол №10 от 25.06.2020\СМО\[МАКС.xls]Лист2'!$R72</f>
    </oc>
    <nc r="AN75">
      <v>0</v>
    </nc>
  </rcc>
  <rcc rId="331703" sId="4" numFmtId="4">
    <oc r="AO75">
      <f>'Y:\Документы ТФОМС\Комиссия по разработке ТПОМС\Протоколы\2020\Протокол №10 от 25.06.2020\СМО\[МАКС.xls]Лист2'!$T218</f>
    </oc>
    <nc r="AO75">
      <v>0</v>
    </nc>
  </rcc>
  <rcc rId="331704" sId="4" numFmtId="4">
    <oc r="AP75">
      <f>'Y:\Документы ТФОМС\Комиссия по разработке ТПОМС\Протоколы\2020\Протокол №10 от 25.06.2020\СМО\[МАКС.xls]Лист2'!$T72</f>
    </oc>
    <nc r="AP75">
      <v>0</v>
    </nc>
  </rcc>
  <rcc rId="331705" sId="4" numFmtId="4">
    <oc r="AS75">
      <f>'Y:\Документы ТФОМС\Комиссия по разработке ТПОМС\Протоколы\2020\Протокол №10 от 25.06.2020\СМО\[МАКС.xls]Лист2'!$W218</f>
    </oc>
    <nc r="AS75">
      <v>400</v>
    </nc>
  </rcc>
  <rcc rId="331706" sId="4" numFmtId="4">
    <oc r="AT75">
      <f>'Y:\Документы ТФОМС\Комиссия по разработке ТПОМС\Протоколы\2020\Протокол №10 от 25.06.2020\СМО\[МАКС.xls]Лист2'!$W72</f>
    </oc>
    <nc r="AT75">
      <v>187407.33</v>
    </nc>
  </rcc>
  <rcc rId="331707" sId="4" numFmtId="4">
    <oc r="AU75">
      <f>'Y:\Документы ТФОМС\Комиссия по разработке ТПОМС\Протоколы\2020\Протокол №10 от 25.06.2020\СМО\[МАКС.xls]Лист2'!$X218</f>
    </oc>
    <nc r="AU75">
      <v>24</v>
    </nc>
  </rcc>
  <rcc rId="331708" sId="4" numFmtId="4">
    <oc r="AV75">
      <f>'Y:\Документы ТФОМС\Комиссия по разработке ТПОМС\Протоколы\2020\Протокол №10 от 25.06.2020\СМО\[МАКС.xls]Лист2'!$X72</f>
    </oc>
    <nc r="AV75">
      <v>10411.36</v>
    </nc>
  </rcc>
  <rcc rId="331709" sId="4" numFmtId="4">
    <oc r="AW75">
      <f>'Y:\Документы ТФОМС\Комиссия по разработке ТПОМС\Протоколы\2020\Протокол №10 от 25.06.2020\СМО\[МАКС.xls]Лист2'!$Y218</f>
    </oc>
    <nc r="AW75">
      <v>80</v>
    </nc>
  </rcc>
  <rcc rId="331710" sId="4" numFmtId="4">
    <oc r="AX75">
      <f>'Y:\Документы ТФОМС\Комиссия по разработке ТПОМС\Протоколы\2020\Протокол №10 от 25.06.2020\СМО\[МАКС.xls]Лист2'!$Y72</f>
    </oc>
    <nc r="AX75">
      <v>142627.53</v>
    </nc>
  </rcc>
  <rcc rId="331711" sId="4" numFmtId="4">
    <oc r="AY75">
      <f>'Y:\Документы ТФОМС\Комиссия по разработке ТПОМС\Протоколы\2020\Протокол №10 от 25.06.2020\СМО\[МАКС.xls]Лист2'!$AC218</f>
    </oc>
    <nc r="AY75">
      <v>23</v>
    </nc>
  </rcc>
  <rcc rId="331712" sId="4" numFmtId="4">
    <oc r="AZ75">
      <f>'Y:\Документы ТФОМС\Комиссия по разработке ТПОМС\Протоколы\2020\Протокол №10 от 25.06.2020\СМО\[МАКС.xls]Лист2'!$AC72</f>
    </oc>
    <nc r="AZ75">
      <v>282375.62</v>
    </nc>
  </rcc>
  <rcc rId="331713" sId="4" numFmtId="4">
    <oc r="BA75">
      <f>'Y:\Документы ТФОМС\Комиссия по разработке ТПОМС\Протоколы\2020\Протокол №10 от 25.06.2020\СМО\[МАКС.xls]Лист2'!$Z218</f>
    </oc>
    <nc r="BA75">
      <v>5</v>
    </nc>
  </rcc>
  <rcc rId="331714" sId="4" numFmtId="4">
    <oc r="BB75">
      <f>'Y:\Документы ТФОМС\Комиссия по разработке ТПОМС\Протоколы\2020\Протокол №10 от 25.06.2020\СМО\[МАКС.xls]Лист2'!$Z72</f>
    </oc>
    <nc r="BB75">
      <v>267134.55</v>
    </nc>
  </rcc>
  <rcc rId="331715" sId="4" numFmtId="4">
    <oc r="BC75">
      <f>'Y:\Документы ТФОМС\Комиссия по разработке ТПОМС\Протоколы\2020\Протокол №10 от 25.06.2020\СМО\[МАКС.xls]Лист2'!$AA218</f>
    </oc>
    <nc r="BC75">
      <v>0</v>
    </nc>
  </rcc>
  <rcc rId="331716" sId="4" numFmtId="4">
    <oc r="BD75">
      <f>'Y:\Документы ТФОМС\Комиссия по разработке ТПОМС\Протоколы\2020\Протокол №10 от 25.06.2020\СМО\[МАКС.xls]Лист2'!$AA72</f>
    </oc>
    <nc r="BD75">
      <v>0</v>
    </nc>
  </rcc>
  <rcc rId="331717" sId="4" numFmtId="4">
    <oc r="BE75">
      <f>'Y:\Документы ТФОМС\Комиссия по разработке ТПОМС\Протоколы\2020\Протокол №10 от 25.06.2020\СМО\[МАКС.xls]Лист2'!$AB218</f>
    </oc>
    <nc r="BE75">
      <v>0</v>
    </nc>
  </rcc>
  <rcc rId="331718" sId="4" numFmtId="4">
    <oc r="BF75">
      <f>'Y:\Документы ТФОМС\Комиссия по разработке ТПОМС\Протоколы\2020\Протокол №10 от 25.06.2020\СМО\[МАКС.xls]Лист2'!$AB72</f>
    </oc>
    <nc r="BF75">
      <v>0</v>
    </nc>
  </rcc>
  <rcc rId="331719" sId="4" numFmtId="4">
    <oc r="BG75">
      <f>'Y:\Документы ТФОМС\Комиссия по разработке ТПОМС\Протоколы\2020\Протокол №10 от 25.06.2020\СМО\[МАКС.xls]Лист2'!$AD218</f>
    </oc>
    <nc r="BG75">
      <v>0</v>
    </nc>
  </rcc>
  <rcc rId="331720" sId="4" numFmtId="4">
    <oc r="BH75">
      <f>'Y:\Документы ТФОМС\Комиссия по разработке ТПОМС\Протоколы\2020\Протокол №10 от 25.06.2020\СМО\[МАКС.xls]Лист2'!$AD72</f>
    </oc>
    <nc r="BH75">
      <v>0</v>
    </nc>
  </rcc>
  <rcc rId="331721" sId="4" numFmtId="4">
    <oc r="BK75">
      <f>'Y:\Документы ТФОМС\Комиссия по разработке ТПОМС\Протоколы\2020\Протокол №10 от 25.06.2020\СМО\[МАКС.xls]Лист2'!$AG218</f>
    </oc>
    <nc r="BK75">
      <v>400</v>
    </nc>
  </rcc>
  <rcc rId="331722" sId="4" numFmtId="4">
    <oc r="BL75">
      <f>'Y:\Документы ТФОМС\Комиссия по разработке ТПОМС\Протоколы\2020\Протокол №10 от 25.06.2020\СМО\[МАКС.xls]Лист2'!$AG72</f>
    </oc>
    <nc r="BL75">
      <v>189009.55</v>
    </nc>
  </rcc>
  <rcc rId="331723" sId="4" numFmtId="4">
    <oc r="BM75">
      <f>'Y:\Документы ТФОМС\Комиссия по разработке ТПОМС\Протоколы\2020\Протокол №10 от 25.06.2020\СМО\[МАКС.xls]Лист2'!$AH218</f>
    </oc>
    <nc r="BM75">
      <v>24</v>
    </nc>
  </rcc>
  <rcc rId="331724" sId="4" numFmtId="4">
    <oc r="BN75">
      <f>'Y:\Документы ТФОМС\Комиссия по разработке ТПОМС\Протоколы\2020\Протокол №10 от 25.06.2020\СМО\[МАКС.xls]Лист2'!$AH72</f>
    </oc>
    <nc r="BN75">
      <v>10411.36</v>
    </nc>
  </rcc>
  <rcc rId="331725" sId="4" numFmtId="4">
    <oc r="BO75">
      <f>'Y:\Документы ТФОМС\Комиссия по разработке ТПОМС\Протоколы\2020\Протокол №10 от 25.06.2020\СМО\[МАКС.xls]Лист2'!$AI218</f>
    </oc>
    <nc r="BO75">
      <v>80</v>
    </nc>
  </rcc>
  <rcc rId="331726" sId="4" numFmtId="4">
    <oc r="BP75">
      <f>'Y:\Документы ТФОМС\Комиссия по разработке ТПОМС\Протоколы\2020\Протокол №10 от 25.06.2020\СМО\[МАКС.xls]Лист2'!$AI72</f>
    </oc>
    <nc r="BP75">
      <v>142627.53</v>
    </nc>
  </rcc>
  <rcc rId="331727" sId="4" numFmtId="4">
    <oc r="BQ75">
      <f>'Y:\Документы ТФОМС\Комиссия по разработке ТПОМС\Протоколы\2020\Протокол №10 от 25.06.2020\СМО\[МАКС.xls]Лист2'!$AM218</f>
    </oc>
    <nc r="BQ75">
      <v>8</v>
    </nc>
  </rcc>
  <rcc rId="331728" sId="4" numFmtId="4">
    <oc r="BR75">
      <f>'Y:\Документы ТФОМС\Комиссия по разработке ТПОМС\Протоколы\2020\Протокол №10 от 25.06.2020\СМО\[МАКС.xls]Лист2'!$AM72</f>
    </oc>
    <nc r="BR75">
      <v>88115.31</v>
    </nc>
  </rcc>
  <rcc rId="331729" sId="4" numFmtId="4">
    <oc r="BS75">
      <f>'Y:\Документы ТФОМС\Комиссия по разработке ТПОМС\Протоколы\2020\Протокол №10 от 25.06.2020\СМО\[МАКС.xls]Лист2'!$AJ218</f>
    </oc>
    <nc r="BS75">
      <v>3</v>
    </nc>
  </rcc>
  <rcc rId="331730" sId="4" numFmtId="4">
    <oc r="BT75">
      <f>'Y:\Документы ТФОМС\Комиссия по разработке ТПОМС\Протоколы\2020\Протокол №10 от 25.06.2020\СМО\[МАКС.xls]Лист2'!$AJ72</f>
    </oc>
    <nc r="BT75">
      <v>161151.5</v>
    </nc>
  </rcc>
  <rcc rId="331731" sId="4" numFmtId="4">
    <oc r="BU75">
      <f>'Y:\Документы ТФОМС\Комиссия по разработке ТПОМС\Протоколы\2020\Протокол №10 от 25.06.2020\СМО\[МАКС.xls]Лист2'!$AK218</f>
    </oc>
    <nc r="BU75">
      <v>0</v>
    </nc>
  </rcc>
  <rcc rId="331732" sId="4" numFmtId="4">
    <oc r="BV75">
      <f>'Y:\Документы ТФОМС\Комиссия по разработке ТПОМС\Протоколы\2020\Протокол №10 от 25.06.2020\СМО\[МАКС.xls]Лист2'!$AK72</f>
    </oc>
    <nc r="BV75">
      <v>0</v>
    </nc>
  </rcc>
  <rcc rId="331733" sId="4" numFmtId="4">
    <oc r="BW75">
      <f>'Y:\Документы ТФОМС\Комиссия по разработке ТПОМС\Протоколы\2020\Протокол №10 от 25.06.2020\СМО\[МАКС.xls]Лист2'!$AL218</f>
    </oc>
    <nc r="BW75">
      <v>0</v>
    </nc>
  </rcc>
  <rcc rId="331734" sId="4" numFmtId="4">
    <oc r="BX75">
      <f>'Y:\Документы ТФОМС\Комиссия по разработке ТПОМС\Протоколы\2020\Протокол №10 от 25.06.2020\СМО\[МАКС.xls]Лист2'!$AL72</f>
    </oc>
    <nc r="BX75">
      <v>0</v>
    </nc>
  </rcc>
  <rcc rId="331735" sId="4" numFmtId="4">
    <oc r="BY75">
      <f>'Y:\Документы ТФОМС\Комиссия по разработке ТПОМС\Протоколы\2020\Протокол №10 от 25.06.2020\СМО\[МАКС.xls]Лист2'!$AN218</f>
    </oc>
    <nc r="BY75">
      <v>0</v>
    </nc>
  </rcc>
  <rcc rId="331736" sId="4" numFmtId="4">
    <oc r="BZ75">
      <f>'Y:\Документы ТФОМС\Комиссия по разработке ТПОМС\Протоколы\2020\Протокол №10 от 25.06.2020\СМО\[МАКС.xls]Лист2'!$AN72</f>
    </oc>
    <nc r="BZ75">
      <v>0</v>
    </nc>
  </rcc>
  <rcc rId="331737" sId="4" numFmtId="4">
    <oc r="CC75">
      <f>'Y:\Документы ТФОМС\Комиссия по разработке ТПОМС\Протоколы\2020\Протокол №10 от 25.06.2020\СМО\[МАКС.xls]Лист2'!$AQ218</f>
    </oc>
    <nc r="CC75">
      <v>400</v>
    </nc>
  </rcc>
  <rcc rId="331738" sId="4" numFmtId="4">
    <oc r="CD75">
      <f>'Y:\Документы ТФОМС\Комиссия по разработке ТПОМС\Протоколы\2020\Протокол №10 от 25.06.2020\СМО\[МАКС.xls]Лист2'!$AQ72</f>
    </oc>
    <nc r="CD75">
      <v>189686.17</v>
    </nc>
  </rcc>
  <rcc rId="331739" sId="4" numFmtId="4">
    <oc r="CE75">
      <f>'Y:\Документы ТФОМС\Комиссия по разработке ТПОМС\Протоколы\2020\Протокол №10 от 25.06.2020\СМО\[МАКС.xls]Лист2'!$AR218</f>
    </oc>
    <nc r="CE75">
      <v>24</v>
    </nc>
  </rcc>
  <rcc rId="331740" sId="4" numFmtId="4">
    <oc r="CF75">
      <f>'Y:\Документы ТФОМС\Комиссия по разработке ТПОМС\Протоколы\2020\Протокол №10 от 25.06.2020\СМО\[МАКС.xls]Лист2'!$AR72</f>
    </oc>
    <nc r="CF75">
      <v>10411.36</v>
    </nc>
  </rcc>
  <rcc rId="331741" sId="4" numFmtId="4">
    <oc r="CG75">
      <f>'Y:\Документы ТФОМС\Комиссия по разработке ТПОМС\Протоколы\2020\Протокол №10 от 25.06.2020\СМО\[МАКС.xls]Лист2'!$AS218</f>
    </oc>
    <nc r="CG75">
      <v>80</v>
    </nc>
  </rcc>
  <rcc rId="331742" sId="4" numFmtId="4">
    <oc r="CH75">
      <f>'Y:\Документы ТФОМС\Комиссия по разработке ТПОМС\Протоколы\2020\Протокол №10 от 25.06.2020\СМО\[МАКС.xls]Лист2'!$AS72</f>
    </oc>
    <nc r="CH75">
      <v>142627.53</v>
    </nc>
  </rcc>
  <rcc rId="331743" sId="4" numFmtId="4">
    <oc r="CI75">
      <f>'Y:\Документы ТФОМС\Комиссия по разработке ТПОМС\Протоколы\2020\Протокол №10 от 25.06.2020\СМО\[МАКС.xls]Лист2'!$AW218</f>
    </oc>
    <nc r="CI75">
      <v>0</v>
    </nc>
  </rcc>
  <rcc rId="331744" sId="4" numFmtId="4">
    <oc r="CJ75">
      <f>'Y:\Документы ТФОМС\Комиссия по разработке ТПОМС\Протоколы\2020\Протокол №10 от 25.06.2020\СМО\[МАКС.xls]Лист2'!$AW72</f>
    </oc>
    <nc r="CJ75">
      <v>0</v>
    </nc>
  </rcc>
  <rcc rId="331745" sId="4" numFmtId="4">
    <oc r="CK75">
      <f>'Y:\Документы ТФОМС\Комиссия по разработке ТПОМС\Протоколы\2020\Протокол №10 от 25.06.2020\СМО\[МАКС.xls]Лист2'!$AT218</f>
    </oc>
    <nc r="CK75">
      <v>5</v>
    </nc>
  </rcc>
  <rcc rId="331746" sId="4" numFmtId="4">
    <oc r="CL75">
      <f>'Y:\Документы ТФОМС\Комиссия по разработке ТПОМС\Протоколы\2020\Протокол №10 от 25.06.2020\СМО\[МАКС.xls]Лист2'!$AT72</f>
    </oc>
    <nc r="CL75">
      <v>257334.38</v>
    </nc>
  </rcc>
  <rcc rId="331747" sId="4" numFmtId="4">
    <oc r="CM75">
      <f>'Y:\Документы ТФОМС\Комиссия по разработке ТПОМС\Протоколы\2020\Протокол №10 от 25.06.2020\СМО\[МАКС.xls]Лист2'!$AU218</f>
    </oc>
    <nc r="CM75">
      <v>0</v>
    </nc>
  </rcc>
  <rcc rId="331748" sId="4" numFmtId="4">
    <oc r="CN75">
      <f>'Y:\Документы ТФОМС\Комиссия по разработке ТПОМС\Протоколы\2020\Протокол №10 от 25.06.2020\СМО\[МАКС.xls]Лист2'!$AU72</f>
    </oc>
    <nc r="CN75">
      <v>0</v>
    </nc>
  </rcc>
  <rcc rId="331749" sId="4" numFmtId="4">
    <oc r="CO75">
      <f>'Y:\Документы ТФОМС\Комиссия по разработке ТПОМС\Протоколы\2020\Протокол №10 от 25.06.2020\СМО\[МАКС.xls]Лист2'!$AV218</f>
    </oc>
    <nc r="CO75">
      <v>0</v>
    </nc>
  </rcc>
  <rcc rId="331750" sId="4" numFmtId="4">
    <oc r="CP75">
      <f>'Y:\Документы ТФОМС\Комиссия по разработке ТПОМС\Протоколы\2020\Протокол №10 от 25.06.2020\СМО\[МАКС.xls]Лист2'!$AV72</f>
    </oc>
    <nc r="CP75">
      <v>0</v>
    </nc>
  </rcc>
  <rcc rId="331751" sId="4" numFmtId="4">
    <oc r="CQ75">
      <f>'Y:\Документы ТФОМС\Комиссия по разработке ТПОМС\Протоколы\2020\Протокол №10 от 25.06.2020\СМО\[МАКС.xls]Лист2'!$AX218</f>
    </oc>
    <nc r="CQ75">
      <v>0</v>
    </nc>
  </rcc>
  <rcc rId="331752" sId="4" numFmtId="4">
    <oc r="CR75">
      <f>'Y:\Документы ТФОМС\Комиссия по разработке ТПОМС\Протоколы\2020\Протокол №10 от 25.06.2020\СМО\[МАКС.xls]Лист2'!$AX72</f>
    </oc>
    <nc r="CR75">
      <v>0</v>
    </nc>
  </rcc>
  <rcc rId="331753" sId="4" numFmtId="4">
    <oc r="AA76">
      <f>'Y:\Документы ТФОМС\Комиссия по разработке ТПОМС\Протоколы\2020\Протокол №10 от 25.06.2020\СМО\[МАКС.xls]Лист2'!$M219</f>
    </oc>
    <nc r="AA76">
      <v>0</v>
    </nc>
  </rcc>
  <rcc rId="331754" sId="4" numFmtId="4">
    <oc r="AB76">
      <f>'Y:\Документы ТФОМС\Комиссия по разработке ТПОМС\Протоколы\2020\Протокол №10 от 25.06.2020\СМО\[МАКС.xls]Лист2'!$M73</f>
    </oc>
    <nc r="AB76">
      <v>0</v>
    </nc>
  </rcc>
  <rcc rId="331755" sId="4" numFmtId="4">
    <oc r="AC76">
      <f>'Y:\Документы ТФОМС\Комиссия по разработке ТПОМС\Протоколы\2020\Протокол №10 от 25.06.2020\СМО\[МАКС.xls]Лист2'!$N219</f>
    </oc>
    <nc r="AC76">
      <v>0</v>
    </nc>
  </rcc>
  <rcc rId="331756" sId="4" numFmtId="4">
    <oc r="AD76">
      <f>'Y:\Документы ТФОМС\Комиссия по разработке ТПОМС\Протоколы\2020\Протокол №10 от 25.06.2020\СМО\[МАКС.xls]Лист2'!$N73</f>
    </oc>
    <nc r="AD76">
      <v>0</v>
    </nc>
  </rcc>
  <rcc rId="331757" sId="4" numFmtId="4">
    <oc r="AE76">
      <f>'Y:\Документы ТФОМС\Комиссия по разработке ТПОМС\Протоколы\2020\Протокол №10 от 25.06.2020\СМО\[МАКС.xls]Лист2'!$O219</f>
    </oc>
    <nc r="AE76">
      <v>0</v>
    </nc>
  </rcc>
  <rcc rId="331758" sId="4" numFmtId="4">
    <oc r="AF76">
      <f>'Y:\Документы ТФОМС\Комиссия по разработке ТПОМС\Протоколы\2020\Протокол №10 от 25.06.2020\СМО\[МАКС.xls]Лист2'!$O73</f>
    </oc>
    <nc r="AF76">
      <v>0</v>
    </nc>
  </rcc>
  <rcc rId="331759" sId="4" numFmtId="4">
    <oc r="AG76">
      <f>'Y:\Документы ТФОМС\Комиссия по разработке ТПОМС\Протоколы\2020\Протокол №10 от 25.06.2020\СМО\[МАКС.xls]Лист2'!$S219</f>
    </oc>
    <nc r="AG76">
      <v>0</v>
    </nc>
  </rcc>
  <rcc rId="331760" sId="4" numFmtId="4">
    <oc r="AH76">
      <f>'Y:\Документы ТФОМС\Комиссия по разработке ТПОМС\Протоколы\2020\Протокол №10 от 25.06.2020\СМО\[МАКС.xls]Лист2'!$S73</f>
    </oc>
    <nc r="AH76">
      <v>0</v>
    </nc>
  </rcc>
  <rcc rId="331761" sId="4" numFmtId="4">
    <oc r="AI76">
      <f>'Y:\Документы ТФОМС\Комиссия по разработке ТПОМС\Протоколы\2020\Протокол №10 от 25.06.2020\СМО\[МАКС.xls]Лист2'!$P219</f>
    </oc>
    <nc r="AI76">
      <v>0</v>
    </nc>
  </rcc>
  <rcc rId="331762" sId="4" numFmtId="4">
    <oc r="AJ76">
      <f>'Y:\Документы ТФОМС\Комиссия по разработке ТПОМС\Протоколы\2020\Протокол №10 от 25.06.2020\СМО\[МАКС.xls]Лист2'!$P73</f>
    </oc>
    <nc r="AJ76">
      <v>0</v>
    </nc>
  </rcc>
  <rcc rId="331763" sId="4" numFmtId="4">
    <oc r="AK76">
      <f>'Y:\Документы ТФОМС\Комиссия по разработке ТПОМС\Протоколы\2020\Протокол №10 от 25.06.2020\СМО\[МАКС.xls]Лист2'!$Q219</f>
    </oc>
    <nc r="AK76">
      <v>0</v>
    </nc>
  </rcc>
  <rcc rId="331764" sId="4" numFmtId="4">
    <oc r="AL76">
      <f>'Y:\Документы ТФОМС\Комиссия по разработке ТПОМС\Протоколы\2020\Протокол №10 от 25.06.2020\СМО\[МАКС.xls]Лист2'!$Q73</f>
    </oc>
    <nc r="AL76">
      <v>0</v>
    </nc>
  </rcc>
  <rcc rId="331765" sId="4" numFmtId="4">
    <oc r="AM76">
      <f>'Y:\Документы ТФОМС\Комиссия по разработке ТПОМС\Протоколы\2020\Протокол №10 от 25.06.2020\СМО\[МАКС.xls]Лист2'!$R219</f>
    </oc>
    <nc r="AM76">
      <v>0</v>
    </nc>
  </rcc>
  <rcc rId="331766" sId="4" numFmtId="4">
    <oc r="AN76">
      <f>'Y:\Документы ТФОМС\Комиссия по разработке ТПОМС\Протоколы\2020\Протокол №10 от 25.06.2020\СМО\[МАКС.xls]Лист2'!$R73</f>
    </oc>
    <nc r="AN76">
      <v>0</v>
    </nc>
  </rcc>
  <rcc rId="331767" sId="4" numFmtId="4">
    <oc r="AO76">
      <f>'Y:\Документы ТФОМС\Комиссия по разработке ТПОМС\Протоколы\2020\Протокол №10 от 25.06.2020\СМО\[МАКС.xls]Лист2'!$T219</f>
    </oc>
    <nc r="AO76">
      <v>0</v>
    </nc>
  </rcc>
  <rcc rId="331768" sId="4" numFmtId="4">
    <oc r="AP76">
      <f>'Y:\Документы ТФОМС\Комиссия по разработке ТПОМС\Протоколы\2020\Протокол №10 от 25.06.2020\СМО\[МАКС.xls]Лист2'!$T73</f>
    </oc>
    <nc r="AP76">
      <v>0</v>
    </nc>
  </rcc>
  <rcc rId="331769" sId="4" numFmtId="4">
    <oc r="AS76">
      <f>'Y:\Документы ТФОМС\Комиссия по разработке ТПОМС\Протоколы\2020\Протокол №10 от 25.06.2020\СМО\[МАКС.xls]Лист2'!$W219</f>
    </oc>
    <nc r="AS76">
      <v>0</v>
    </nc>
  </rcc>
  <rcc rId="331770" sId="4" numFmtId="4">
    <oc r="AT76">
      <f>'Y:\Документы ТФОМС\Комиссия по разработке ТПОМС\Протоколы\2020\Протокол №10 от 25.06.2020\СМО\[МАКС.xls]Лист2'!$W73</f>
    </oc>
    <nc r="AT76">
      <v>0</v>
    </nc>
  </rcc>
  <rcc rId="331771" sId="4" numFmtId="4">
    <oc r="AU76">
      <f>'Y:\Документы ТФОМС\Комиссия по разработке ТПОМС\Протоколы\2020\Протокол №10 от 25.06.2020\СМО\[МАКС.xls]Лист2'!$X219</f>
    </oc>
    <nc r="AU76">
      <v>0</v>
    </nc>
  </rcc>
  <rcc rId="331772" sId="4" numFmtId="4">
    <oc r="AV76">
      <f>'Y:\Документы ТФОМС\Комиссия по разработке ТПОМС\Протоколы\2020\Протокол №10 от 25.06.2020\СМО\[МАКС.xls]Лист2'!$X73</f>
    </oc>
    <nc r="AV76">
      <v>0</v>
    </nc>
  </rcc>
  <rcc rId="331773" sId="4" numFmtId="4">
    <oc r="AW76">
      <f>'Y:\Документы ТФОМС\Комиссия по разработке ТПОМС\Протоколы\2020\Протокол №10 от 25.06.2020\СМО\[МАКС.xls]Лист2'!$Y219</f>
    </oc>
    <nc r="AW76">
      <v>0</v>
    </nc>
  </rcc>
  <rcc rId="331774" sId="4" numFmtId="4">
    <oc r="AX76">
      <f>'Y:\Документы ТФОМС\Комиссия по разработке ТПОМС\Протоколы\2020\Протокол №10 от 25.06.2020\СМО\[МАКС.xls]Лист2'!$Y73</f>
    </oc>
    <nc r="AX76">
      <v>0</v>
    </nc>
  </rcc>
  <rcc rId="331775" sId="4" numFmtId="4">
    <oc r="AY76">
      <f>'Y:\Документы ТФОМС\Комиссия по разработке ТПОМС\Протоколы\2020\Протокол №10 от 25.06.2020\СМО\[МАКС.xls]Лист2'!$AC219</f>
    </oc>
    <nc r="AY76">
      <v>0</v>
    </nc>
  </rcc>
  <rcc rId="331776" sId="4" numFmtId="4">
    <oc r="AZ76">
      <f>'Y:\Документы ТФОМС\Комиссия по разработке ТПОМС\Протоколы\2020\Протокол №10 от 25.06.2020\СМО\[МАКС.xls]Лист2'!$AC73</f>
    </oc>
    <nc r="AZ76">
      <v>0</v>
    </nc>
  </rcc>
  <rcc rId="331777" sId="4" numFmtId="4">
    <oc r="BA76">
      <f>'Y:\Документы ТФОМС\Комиссия по разработке ТПОМС\Протоколы\2020\Протокол №10 от 25.06.2020\СМО\[МАКС.xls]Лист2'!$Z219</f>
    </oc>
    <nc r="BA76">
      <v>0</v>
    </nc>
  </rcc>
  <rcc rId="331778" sId="4" numFmtId="4">
    <oc r="BB76">
      <f>'Y:\Документы ТФОМС\Комиссия по разработке ТПОМС\Протоколы\2020\Протокол №10 от 25.06.2020\СМО\[МАКС.xls]Лист2'!$Z73</f>
    </oc>
    <nc r="BB76">
      <v>0</v>
    </nc>
  </rcc>
  <rcc rId="331779" sId="4" numFmtId="4">
    <oc r="BC76">
      <f>'Y:\Документы ТФОМС\Комиссия по разработке ТПОМС\Протоколы\2020\Протокол №10 от 25.06.2020\СМО\[МАКС.xls]Лист2'!$AA219</f>
    </oc>
    <nc r="BC76">
      <v>0</v>
    </nc>
  </rcc>
  <rcc rId="331780" sId="4" numFmtId="4">
    <oc r="BD76">
      <f>'Y:\Документы ТФОМС\Комиссия по разработке ТПОМС\Протоколы\2020\Протокол №10 от 25.06.2020\СМО\[МАКС.xls]Лист2'!$AA73</f>
    </oc>
    <nc r="BD76">
      <v>0</v>
    </nc>
  </rcc>
  <rcc rId="331781" sId="4" numFmtId="4">
    <oc r="BE76">
      <f>'Y:\Документы ТФОМС\Комиссия по разработке ТПОМС\Протоколы\2020\Протокол №10 от 25.06.2020\СМО\[МАКС.xls]Лист2'!$AB219</f>
    </oc>
    <nc r="BE76">
      <v>0</v>
    </nc>
  </rcc>
  <rcc rId="331782" sId="4" numFmtId="4">
    <oc r="BF76">
      <f>'Y:\Документы ТФОМС\Комиссия по разработке ТПОМС\Протоколы\2020\Протокол №10 от 25.06.2020\СМО\[МАКС.xls]Лист2'!$AB73</f>
    </oc>
    <nc r="BF76">
      <v>0</v>
    </nc>
  </rcc>
  <rcc rId="331783" sId="4" numFmtId="4">
    <oc r="BG76">
      <f>'Y:\Документы ТФОМС\Комиссия по разработке ТПОМС\Протоколы\2020\Протокол №10 от 25.06.2020\СМО\[МАКС.xls]Лист2'!$AD219</f>
    </oc>
    <nc r="BG76">
      <v>0</v>
    </nc>
  </rcc>
  <rcc rId="331784" sId="4" numFmtId="4">
    <oc r="BH76">
      <f>'Y:\Документы ТФОМС\Комиссия по разработке ТПОМС\Протоколы\2020\Протокол №10 от 25.06.2020\СМО\[МАКС.xls]Лист2'!$AD73</f>
    </oc>
    <nc r="BH76">
      <v>0</v>
    </nc>
  </rcc>
  <rcc rId="331785" sId="4" numFmtId="4">
    <oc r="BK76">
      <f>'Y:\Документы ТФОМС\Комиссия по разработке ТПОМС\Протоколы\2020\Протокол №10 от 25.06.2020\СМО\[МАКС.xls]Лист2'!$AG219</f>
    </oc>
    <nc r="BK76">
      <v>0</v>
    </nc>
  </rcc>
  <rcc rId="331786" sId="4" numFmtId="4">
    <oc r="BL76">
      <f>'Y:\Документы ТФОМС\Комиссия по разработке ТПОМС\Протоколы\2020\Протокол №10 от 25.06.2020\СМО\[МАКС.xls]Лист2'!$AG73</f>
    </oc>
    <nc r="BL76">
      <v>0</v>
    </nc>
  </rcc>
  <rcc rId="331787" sId="4" numFmtId="4">
    <oc r="BM76">
      <f>'Y:\Документы ТФОМС\Комиссия по разработке ТПОМС\Протоколы\2020\Протокол №10 от 25.06.2020\СМО\[МАКС.xls]Лист2'!$AH219</f>
    </oc>
    <nc r="BM76">
      <v>0</v>
    </nc>
  </rcc>
  <rcc rId="331788" sId="4" numFmtId="4">
    <oc r="BN76">
      <f>'Y:\Документы ТФОМС\Комиссия по разработке ТПОМС\Протоколы\2020\Протокол №10 от 25.06.2020\СМО\[МАКС.xls]Лист2'!$AH73</f>
    </oc>
    <nc r="BN76">
      <v>0</v>
    </nc>
  </rcc>
  <rcc rId="331789" sId="4" numFmtId="4">
    <oc r="BO76">
      <f>'Y:\Документы ТФОМС\Комиссия по разработке ТПОМС\Протоколы\2020\Протокол №10 от 25.06.2020\СМО\[МАКС.xls]Лист2'!$AI219</f>
    </oc>
    <nc r="BO76">
      <v>0</v>
    </nc>
  </rcc>
  <rcc rId="331790" sId="4" numFmtId="4">
    <oc r="BP76">
      <f>'Y:\Документы ТФОМС\Комиссия по разработке ТПОМС\Протоколы\2020\Протокол №10 от 25.06.2020\СМО\[МАКС.xls]Лист2'!$AI73</f>
    </oc>
    <nc r="BP76">
      <v>0</v>
    </nc>
  </rcc>
  <rcc rId="331791" sId="4" numFmtId="4">
    <oc r="BQ76">
      <f>'Y:\Документы ТФОМС\Комиссия по разработке ТПОМС\Протоколы\2020\Протокол №10 от 25.06.2020\СМО\[МАКС.xls]Лист2'!$AM219</f>
    </oc>
    <nc r="BQ76">
      <v>0</v>
    </nc>
  </rcc>
  <rcc rId="331792" sId="4" numFmtId="4">
    <oc r="BR76">
      <f>'Y:\Документы ТФОМС\Комиссия по разработке ТПОМС\Протоколы\2020\Протокол №10 от 25.06.2020\СМО\[МАКС.xls]Лист2'!$AM73</f>
    </oc>
    <nc r="BR76">
      <v>0</v>
    </nc>
  </rcc>
  <rcc rId="331793" sId="4" numFmtId="4">
    <oc r="BS76">
      <f>'Y:\Документы ТФОМС\Комиссия по разработке ТПОМС\Протоколы\2020\Протокол №10 от 25.06.2020\СМО\[МАКС.xls]Лист2'!$AJ219</f>
    </oc>
    <nc r="BS76">
      <v>0</v>
    </nc>
  </rcc>
  <rcc rId="331794" sId="4" numFmtId="4">
    <oc r="BT76">
      <f>'Y:\Документы ТФОМС\Комиссия по разработке ТПОМС\Протоколы\2020\Протокол №10 от 25.06.2020\СМО\[МАКС.xls]Лист2'!$AJ73</f>
    </oc>
    <nc r="BT76">
      <v>0</v>
    </nc>
  </rcc>
  <rcc rId="331795" sId="4" numFmtId="4">
    <oc r="BU76">
      <f>'Y:\Документы ТФОМС\Комиссия по разработке ТПОМС\Протоколы\2020\Протокол №10 от 25.06.2020\СМО\[МАКС.xls]Лист2'!$AK219</f>
    </oc>
    <nc r="BU76">
      <v>0</v>
    </nc>
  </rcc>
  <rcc rId="331796" sId="4" numFmtId="4">
    <oc r="BV76">
      <f>'Y:\Документы ТФОМС\Комиссия по разработке ТПОМС\Протоколы\2020\Протокол №10 от 25.06.2020\СМО\[МАКС.xls]Лист2'!$AK73</f>
    </oc>
    <nc r="BV76">
      <v>0</v>
    </nc>
  </rcc>
  <rcc rId="331797" sId="4" numFmtId="4">
    <oc r="BW76">
      <f>'Y:\Документы ТФОМС\Комиссия по разработке ТПОМС\Протоколы\2020\Протокол №10 от 25.06.2020\СМО\[МАКС.xls]Лист2'!$AL219</f>
    </oc>
    <nc r="BW76">
      <v>0</v>
    </nc>
  </rcc>
  <rcc rId="331798" sId="4" numFmtId="4">
    <oc r="BX76">
      <f>'Y:\Документы ТФОМС\Комиссия по разработке ТПОМС\Протоколы\2020\Протокол №10 от 25.06.2020\СМО\[МАКС.xls]Лист2'!$AL73</f>
    </oc>
    <nc r="BX76">
      <v>0</v>
    </nc>
  </rcc>
  <rcc rId="331799" sId="4" numFmtId="4">
    <oc r="BY76">
      <f>'Y:\Документы ТФОМС\Комиссия по разработке ТПОМС\Протоколы\2020\Протокол №10 от 25.06.2020\СМО\[МАКС.xls]Лист2'!$AN219</f>
    </oc>
    <nc r="BY76">
      <v>0</v>
    </nc>
  </rcc>
  <rcc rId="331800" sId="4" numFmtId="4">
    <oc r="BZ76">
      <f>'Y:\Документы ТФОМС\Комиссия по разработке ТПОМС\Протоколы\2020\Протокол №10 от 25.06.2020\СМО\[МАКС.xls]Лист2'!$AN73</f>
    </oc>
    <nc r="BZ76">
      <v>0</v>
    </nc>
  </rcc>
  <rcc rId="331801" sId="4" numFmtId="4">
    <oc r="CC76">
      <f>'Y:\Документы ТФОМС\Комиссия по разработке ТПОМС\Протоколы\2020\Протокол №10 от 25.06.2020\СМО\[МАКС.xls]Лист2'!$AQ219</f>
    </oc>
    <nc r="CC76">
      <v>0</v>
    </nc>
  </rcc>
  <rcc rId="331802" sId="4" numFmtId="4">
    <oc r="CD76">
      <f>'Y:\Документы ТФОМС\Комиссия по разработке ТПОМС\Протоколы\2020\Протокол №10 от 25.06.2020\СМО\[МАКС.xls]Лист2'!$AQ73</f>
    </oc>
    <nc r="CD76">
      <v>0</v>
    </nc>
  </rcc>
  <rcc rId="331803" sId="4" numFmtId="4">
    <oc r="CE76">
      <f>'Y:\Документы ТФОМС\Комиссия по разработке ТПОМС\Протоколы\2020\Протокол №10 от 25.06.2020\СМО\[МАКС.xls]Лист2'!$AR219</f>
    </oc>
    <nc r="CE76">
      <v>0</v>
    </nc>
  </rcc>
  <rcc rId="331804" sId="4" numFmtId="4">
    <oc r="CF76">
      <f>'Y:\Документы ТФОМС\Комиссия по разработке ТПОМС\Протоколы\2020\Протокол №10 от 25.06.2020\СМО\[МАКС.xls]Лист2'!$AR73</f>
    </oc>
    <nc r="CF76">
      <v>0</v>
    </nc>
  </rcc>
  <rcc rId="331805" sId="4" numFmtId="4">
    <oc r="CG76">
      <f>'Y:\Документы ТФОМС\Комиссия по разработке ТПОМС\Протоколы\2020\Протокол №10 от 25.06.2020\СМО\[МАКС.xls]Лист2'!$AS219</f>
    </oc>
    <nc r="CG76">
      <v>0</v>
    </nc>
  </rcc>
  <rcc rId="331806" sId="4" numFmtId="4">
    <oc r="CH76">
      <f>'Y:\Документы ТФОМС\Комиссия по разработке ТПОМС\Протоколы\2020\Протокол №10 от 25.06.2020\СМО\[МАКС.xls]Лист2'!$AS73</f>
    </oc>
    <nc r="CH76">
      <v>0</v>
    </nc>
  </rcc>
  <rcc rId="331807" sId="4" numFmtId="4">
    <oc r="CI76">
      <f>'Y:\Документы ТФОМС\Комиссия по разработке ТПОМС\Протоколы\2020\Протокол №10 от 25.06.2020\СМО\[МАКС.xls]Лист2'!$AW219</f>
    </oc>
    <nc r="CI76">
      <v>0</v>
    </nc>
  </rcc>
  <rcc rId="331808" sId="4" numFmtId="4">
    <oc r="CJ76">
      <f>'Y:\Документы ТФОМС\Комиссия по разработке ТПОМС\Протоколы\2020\Протокол №10 от 25.06.2020\СМО\[МАКС.xls]Лист2'!$AW73</f>
    </oc>
    <nc r="CJ76">
      <v>0</v>
    </nc>
  </rcc>
  <rcc rId="331809" sId="4" numFmtId="4">
    <oc r="CK76">
      <f>'Y:\Документы ТФОМС\Комиссия по разработке ТПОМС\Протоколы\2020\Протокол №10 от 25.06.2020\СМО\[МАКС.xls]Лист2'!$AT219</f>
    </oc>
    <nc r="CK76">
      <v>0</v>
    </nc>
  </rcc>
  <rcc rId="331810" sId="4" numFmtId="4">
    <oc r="CL76">
      <f>'Y:\Документы ТФОМС\Комиссия по разработке ТПОМС\Протоколы\2020\Протокол №10 от 25.06.2020\СМО\[МАКС.xls]Лист2'!$AT73</f>
    </oc>
    <nc r="CL76">
      <v>0</v>
    </nc>
  </rcc>
  <rcc rId="331811" sId="4" numFmtId="4">
    <oc r="CM76">
      <f>'Y:\Документы ТФОМС\Комиссия по разработке ТПОМС\Протоколы\2020\Протокол №10 от 25.06.2020\СМО\[МАКС.xls]Лист2'!$AU219</f>
    </oc>
    <nc r="CM76">
      <v>0</v>
    </nc>
  </rcc>
  <rcc rId="331812" sId="4" numFmtId="4">
    <oc r="CN76">
      <f>'Y:\Документы ТФОМС\Комиссия по разработке ТПОМС\Протоколы\2020\Протокол №10 от 25.06.2020\СМО\[МАКС.xls]Лист2'!$AU73</f>
    </oc>
    <nc r="CN76">
      <v>0</v>
    </nc>
  </rcc>
  <rcc rId="331813" sId="4" numFmtId="4">
    <oc r="CO76">
      <f>'Y:\Документы ТФОМС\Комиссия по разработке ТПОМС\Протоколы\2020\Протокол №10 от 25.06.2020\СМО\[МАКС.xls]Лист2'!$AV219</f>
    </oc>
    <nc r="CO76">
      <v>0</v>
    </nc>
  </rcc>
  <rcc rId="331814" sId="4" numFmtId="4">
    <oc r="CP76">
      <f>'Y:\Документы ТФОМС\Комиссия по разработке ТПОМС\Протоколы\2020\Протокол №10 от 25.06.2020\СМО\[МАКС.xls]Лист2'!$AV73</f>
    </oc>
    <nc r="CP76">
      <v>0</v>
    </nc>
  </rcc>
  <rcc rId="331815" sId="4" numFmtId="4">
    <oc r="CQ76">
      <f>'Y:\Документы ТФОМС\Комиссия по разработке ТПОМС\Протоколы\2020\Протокол №10 от 25.06.2020\СМО\[МАКС.xls]Лист2'!$AX219</f>
    </oc>
    <nc r="CQ76">
      <v>0</v>
    </nc>
  </rcc>
  <rcc rId="331816" sId="4" numFmtId="4">
    <oc r="CR76">
      <f>'Y:\Документы ТФОМС\Комиссия по разработке ТПОМС\Протоколы\2020\Протокол №10 от 25.06.2020\СМО\[МАКС.xls]Лист2'!$AX73</f>
    </oc>
    <nc r="CR76">
      <v>0</v>
    </nc>
  </rcc>
  <rcc rId="331817" sId="4" numFmtId="4">
    <oc r="AA77">
      <f>'Y:\Документы ТФОМС\Комиссия по разработке ТПОМС\Протоколы\2020\Протокол №10 от 25.06.2020\СМО\[МАКС.xls]Лист2'!$M220</f>
    </oc>
    <nc r="AA77">
      <v>73</v>
    </nc>
  </rcc>
  <rcc rId="331818" sId="4" numFmtId="4">
    <oc r="AB77">
      <f>'Y:\Документы ТФОМС\Комиссия по разработке ТПОМС\Протоколы\2020\Протокол №10 от 25.06.2020\СМО\[МАКС.xls]Лист2'!$M74</f>
    </oc>
    <nc r="AB77">
      <v>13306</v>
    </nc>
  </rcc>
  <rcc rId="331819" sId="4" numFmtId="4">
    <oc r="AC77">
      <f>'Y:\Документы ТФОМС\Комиссия по разработке ТПОМС\Протоколы\2020\Протокол №10 от 25.06.2020\СМО\[МАКС.xls]Лист2'!$N220</f>
    </oc>
    <nc r="AC77">
      <v>0</v>
    </nc>
  </rcc>
  <rcc rId="331820" sId="4" numFmtId="4">
    <oc r="AD77">
      <f>'Y:\Документы ТФОМС\Комиссия по разработке ТПОМС\Протоколы\2020\Протокол №10 от 25.06.2020\СМО\[МАКС.xls]Лист2'!$N74</f>
    </oc>
    <nc r="AD77">
      <v>0</v>
    </nc>
  </rcc>
  <rcc rId="331821" sId="4" numFmtId="4">
    <oc r="AE77">
      <f>'Y:\Документы ТФОМС\Комиссия по разработке ТПОМС\Протоколы\2020\Протокол №10 от 25.06.2020\СМО\[МАКС.xls]Лист2'!$O220</f>
    </oc>
    <nc r="AE77">
      <v>34</v>
    </nc>
  </rcc>
  <rcc rId="331822" sId="4" numFmtId="4">
    <oc r="AF77">
      <f>'Y:\Документы ТФОМС\Комиссия по разработке ТПОМС\Протоколы\2020\Протокол №10 от 25.06.2020\СМО\[МАКС.xls]Лист2'!$O74</f>
    </oc>
    <nc r="AF77">
      <v>37520</v>
    </nc>
  </rcc>
  <rcc rId="331823" sId="4" numFmtId="4">
    <oc r="AG77">
      <f>'Y:\Документы ТФОМС\Комиссия по разработке ТПОМС\Протоколы\2020\Протокол №10 от 25.06.2020\СМО\[МАКС.xls]Лист2'!$S220</f>
    </oc>
    <nc r="AG77">
      <v>0</v>
    </nc>
  </rcc>
  <rcc rId="331824" sId="4" numFmtId="4">
    <oc r="AH77">
      <f>'Y:\Документы ТФОМС\Комиссия по разработке ТПОМС\Протоколы\2020\Протокол №10 от 25.06.2020\СМО\[МАКС.xls]Лист2'!$S74</f>
    </oc>
    <nc r="AH77">
      <v>0</v>
    </nc>
  </rcc>
  <rcc rId="331825" sId="4" numFmtId="4">
    <oc r="AI77">
      <f>'Y:\Документы ТФОМС\Комиссия по разработке ТПОМС\Протоколы\2020\Протокол №10 от 25.06.2020\СМО\[МАКС.xls]Лист2'!$P220</f>
    </oc>
    <nc r="AI77">
      <v>0</v>
    </nc>
  </rcc>
  <rcc rId="331826" sId="4" numFmtId="4">
    <oc r="AJ77">
      <f>'Y:\Документы ТФОМС\Комиссия по разработке ТПОМС\Протоколы\2020\Протокол №10 от 25.06.2020\СМО\[МАКС.xls]Лист2'!$P74</f>
    </oc>
    <nc r="AJ77">
      <v>0</v>
    </nc>
  </rcc>
  <rcc rId="331827" sId="4" numFmtId="4">
    <oc r="AK77">
      <f>'Y:\Документы ТФОМС\Комиссия по разработке ТПОМС\Протоколы\2020\Протокол №10 от 25.06.2020\СМО\[МАКС.xls]Лист2'!$Q220</f>
    </oc>
    <nc r="AK77">
      <v>0</v>
    </nc>
  </rcc>
  <rcc rId="331828" sId="4" numFmtId="4">
    <oc r="AL77">
      <f>'Y:\Документы ТФОМС\Комиссия по разработке ТПОМС\Протоколы\2020\Протокол №10 от 25.06.2020\СМО\[МАКС.xls]Лист2'!$Q74</f>
    </oc>
    <nc r="AL77">
      <v>0</v>
    </nc>
  </rcc>
  <rcc rId="331829" sId="4" numFmtId="4">
    <oc r="AM77">
      <f>'Y:\Документы ТФОМС\Комиссия по разработке ТПОМС\Протоколы\2020\Протокол №10 от 25.06.2020\СМО\[МАКС.xls]Лист2'!$R220</f>
    </oc>
    <nc r="AM77">
      <v>0</v>
    </nc>
  </rcc>
  <rcc rId="331830" sId="4" numFmtId="4">
    <oc r="AN77">
      <f>'Y:\Документы ТФОМС\Комиссия по разработке ТПОМС\Протоколы\2020\Протокол №10 от 25.06.2020\СМО\[МАКС.xls]Лист2'!$R74</f>
    </oc>
    <nc r="AN77">
      <v>0</v>
    </nc>
  </rcc>
  <rcc rId="331831" sId="4" numFmtId="4">
    <oc r="AO77">
      <f>'Y:\Документы ТФОМС\Комиссия по разработке ТПОМС\Протоколы\2020\Протокол №10 от 25.06.2020\СМО\[МАКС.xls]Лист2'!$T220</f>
    </oc>
    <nc r="AO77">
      <v>0</v>
    </nc>
  </rcc>
  <rcc rId="331832" sId="4" numFmtId="4">
    <oc r="AP77">
      <f>'Y:\Документы ТФОМС\Комиссия по разработке ТПОМС\Протоколы\2020\Протокол №10 от 25.06.2020\СМО\[МАКС.xls]Лист2'!$T74</f>
    </oc>
    <nc r="AP77">
      <v>0</v>
    </nc>
  </rcc>
  <rcc rId="331833" sId="4" numFmtId="4">
    <oc r="AS77">
      <f>'Y:\Документы ТФОМС\Комиссия по разработке ТПОМС\Протоколы\2020\Протокол №10 от 25.06.2020\СМО\[МАКС.xls]Лист2'!$W220</f>
    </oc>
    <nc r="AS77">
      <v>170</v>
    </nc>
  </rcc>
  <rcc rId="331834" sId="4" numFmtId="4">
    <oc r="AT77">
      <f>'Y:\Документы ТФОМС\Комиссия по разработке ТПОМС\Протоколы\2020\Протокол №10 от 25.06.2020\СМО\[МАКС.xls]Лист2'!$W74</f>
    </oc>
    <nc r="AT77">
      <v>25039</v>
    </nc>
  </rcc>
  <rcc rId="331835" sId="4" numFmtId="4">
    <oc r="AU77">
      <f>'Y:\Документы ТФОМС\Комиссия по разработке ТПОМС\Протоколы\2020\Протокол №10 от 25.06.2020\СМО\[МАКС.xls]Лист2'!$X220</f>
    </oc>
    <nc r="AU77">
      <v>0</v>
    </nc>
  </rcc>
  <rcc rId="331836" sId="4" numFmtId="4">
    <oc r="AV77">
      <f>'Y:\Документы ТФОМС\Комиссия по разработке ТПОМС\Протоколы\2020\Протокол №10 от 25.06.2020\СМО\[МАКС.xls]Лист2'!$X74</f>
    </oc>
    <nc r="AV77">
      <v>0</v>
    </nc>
  </rcc>
  <rcc rId="331837" sId="4" numFmtId="4">
    <oc r="AW77">
      <f>'Y:\Документы ТФОМС\Комиссия по разработке ТПОМС\Протоколы\2020\Протокол №10 от 25.06.2020\СМО\[МАКС.xls]Лист2'!$Y220</f>
    </oc>
    <nc r="AW77">
      <v>44</v>
    </nc>
  </rcc>
  <rcc rId="331838" sId="4" numFmtId="4">
    <oc r="AX77">
      <f>'Y:\Документы ТФОМС\Комиссия по разработке ТПОМС\Протоколы\2020\Протокол №10 от 25.06.2020\СМО\[МАКС.xls]Лист2'!$Y74</f>
    </oc>
    <nc r="AX77">
      <v>47520</v>
    </nc>
  </rcc>
  <rcc rId="331839" sId="4" numFmtId="4">
    <oc r="AY77">
      <f>'Y:\Документы ТФОМС\Комиссия по разработке ТПОМС\Протоколы\2020\Протокол №10 от 25.06.2020\СМО\[МАКС.xls]Лист2'!$AC220</f>
    </oc>
    <nc r="AY77">
      <v>0</v>
    </nc>
  </rcc>
  <rcc rId="331840" sId="4" numFmtId="4">
    <oc r="AZ77">
      <f>'Y:\Документы ТФОМС\Комиссия по разработке ТПОМС\Протоколы\2020\Протокол №10 от 25.06.2020\СМО\[МАКС.xls]Лист2'!$AC74</f>
    </oc>
    <nc r="AZ77">
      <v>0</v>
    </nc>
  </rcc>
  <rcc rId="331841" sId="4" numFmtId="4">
    <oc r="BA77">
      <f>'Y:\Документы ТФОМС\Комиссия по разработке ТПОМС\Протоколы\2020\Протокол №10 от 25.06.2020\СМО\[МАКС.xls]Лист2'!$Z220</f>
    </oc>
    <nc r="BA77">
      <v>0</v>
    </nc>
  </rcc>
  <rcc rId="331842" sId="4" numFmtId="4">
    <oc r="BB77">
      <f>'Y:\Документы ТФОМС\Комиссия по разработке ТПОМС\Протоколы\2020\Протокол №10 от 25.06.2020\СМО\[МАКС.xls]Лист2'!$Z74</f>
    </oc>
    <nc r="BB77">
      <v>0</v>
    </nc>
  </rcc>
  <rcc rId="331843" sId="4" numFmtId="4">
    <oc r="BC77">
      <f>'Y:\Документы ТФОМС\Комиссия по разработке ТПОМС\Протоколы\2020\Протокол №10 от 25.06.2020\СМО\[МАКС.xls]Лист2'!$AA220</f>
    </oc>
    <nc r="BC77">
      <v>0</v>
    </nc>
  </rcc>
  <rcc rId="331844" sId="4" numFmtId="4">
    <oc r="BD77">
      <f>'Y:\Документы ТФОМС\Комиссия по разработке ТПОМС\Протоколы\2020\Протокол №10 от 25.06.2020\СМО\[МАКС.xls]Лист2'!$AA74</f>
    </oc>
    <nc r="BD77">
      <v>0</v>
    </nc>
  </rcc>
  <rcc rId="331845" sId="4" numFmtId="4">
    <oc r="BE77">
      <f>'Y:\Документы ТФОМС\Комиссия по разработке ТПОМС\Протоколы\2020\Протокол №10 от 25.06.2020\СМО\[МАКС.xls]Лист2'!$AB220</f>
    </oc>
    <nc r="BE77">
      <v>0</v>
    </nc>
  </rcc>
  <rcc rId="331846" sId="4" numFmtId="4">
    <oc r="BF77">
      <f>'Y:\Документы ТФОМС\Комиссия по разработке ТПОМС\Протоколы\2020\Протокол №10 от 25.06.2020\СМО\[МАКС.xls]Лист2'!$AB74</f>
    </oc>
    <nc r="BF77">
      <v>0</v>
    </nc>
  </rcc>
  <rcc rId="331847" sId="4" numFmtId="4">
    <oc r="BG77">
      <f>'Y:\Документы ТФОМС\Комиссия по разработке ТПОМС\Протоколы\2020\Протокол №10 от 25.06.2020\СМО\[МАКС.xls]Лист2'!$AD220</f>
    </oc>
    <nc r="BG77">
      <v>0</v>
    </nc>
  </rcc>
  <rcc rId="331848" sId="4" numFmtId="4">
    <oc r="BH77">
      <f>'Y:\Документы ТФОМС\Комиссия по разработке ТПОМС\Протоколы\2020\Протокол №10 от 25.06.2020\СМО\[МАКС.xls]Лист2'!$AD74</f>
    </oc>
    <nc r="BH77">
      <v>0</v>
    </nc>
  </rcc>
  <rcc rId="331849" sId="4" numFmtId="4">
    <oc r="BK77">
      <f>'Y:\Документы ТФОМС\Комиссия по разработке ТПОМС\Протоколы\2020\Протокол №10 от 25.06.2020\СМО\[МАКС.xls]Лист2'!$AG220</f>
    </oc>
    <nc r="BK77">
      <v>170</v>
    </nc>
  </rcc>
  <rcc rId="331850" sId="4" numFmtId="4">
    <oc r="BL77">
      <f>'Y:\Документы ТФОМС\Комиссия по разработке ТПОМС\Протоколы\2020\Протокол №10 от 25.06.2020\СМО\[МАКС.xls]Лист2'!$AG74</f>
    </oc>
    <nc r="BL77">
      <v>25039</v>
    </nc>
  </rcc>
  <rcc rId="331851" sId="4" numFmtId="4">
    <oc r="BM77">
      <f>'Y:\Документы ТФОМС\Комиссия по разработке ТПОМС\Протоколы\2020\Протокол №10 от 25.06.2020\СМО\[МАКС.xls]Лист2'!$AH220</f>
    </oc>
    <nc r="BM77">
      <v>0</v>
    </nc>
  </rcc>
  <rcc rId="331852" sId="4" numFmtId="4">
    <oc r="BN77">
      <f>'Y:\Документы ТФОМС\Комиссия по разработке ТПОМС\Протоколы\2020\Протокол №10 от 25.06.2020\СМО\[МАКС.xls]Лист2'!$AH74</f>
    </oc>
    <nc r="BN77">
      <v>0</v>
    </nc>
  </rcc>
  <rcc rId="331853" sId="4" numFmtId="4">
    <oc r="BO77">
      <f>'Y:\Документы ТФОМС\Комиссия по разработке ТПОМС\Протоколы\2020\Протокол №10 от 25.06.2020\СМО\[МАКС.xls]Лист2'!$AI220</f>
    </oc>
    <nc r="BO77">
      <v>34</v>
    </nc>
  </rcc>
  <rcc rId="331854" sId="4" numFmtId="4">
    <oc r="BP77">
      <f>'Y:\Документы ТФОМС\Комиссия по разработке ТПОМС\Протоколы\2020\Протокол №10 от 25.06.2020\СМО\[МАКС.xls]Лист2'!$AI74</f>
    </oc>
    <nc r="BP77">
      <v>37520</v>
    </nc>
  </rcc>
  <rcc rId="331855" sId="4" numFmtId="4">
    <oc r="BQ77">
      <f>'Y:\Документы ТФОМС\Комиссия по разработке ТПОМС\Протоколы\2020\Протокол №10 от 25.06.2020\СМО\[МАКС.xls]Лист2'!$AM220</f>
    </oc>
    <nc r="BQ77">
      <v>0</v>
    </nc>
  </rcc>
  <rcc rId="331856" sId="4" numFmtId="4">
    <oc r="BR77">
      <f>'Y:\Документы ТФОМС\Комиссия по разработке ТПОМС\Протоколы\2020\Протокол №10 от 25.06.2020\СМО\[МАКС.xls]Лист2'!$AM74</f>
    </oc>
    <nc r="BR77">
      <v>0</v>
    </nc>
  </rcc>
  <rcc rId="331857" sId="4" numFmtId="4">
    <oc r="BS77">
      <f>'Y:\Документы ТФОМС\Комиссия по разработке ТПОМС\Протоколы\2020\Протокол №10 от 25.06.2020\СМО\[МАКС.xls]Лист2'!$AJ220</f>
    </oc>
    <nc r="BS77">
      <v>0</v>
    </nc>
  </rcc>
  <rcc rId="331858" sId="4" numFmtId="4">
    <oc r="BT77">
      <f>'Y:\Документы ТФОМС\Комиссия по разработке ТПОМС\Протоколы\2020\Протокол №10 от 25.06.2020\СМО\[МАКС.xls]Лист2'!$AJ74</f>
    </oc>
    <nc r="BT77">
      <v>0</v>
    </nc>
  </rcc>
  <rcc rId="331859" sId="4" numFmtId="4">
    <oc r="BU77">
      <f>'Y:\Документы ТФОМС\Комиссия по разработке ТПОМС\Протоколы\2020\Протокол №10 от 25.06.2020\СМО\[МАКС.xls]Лист2'!$AK220</f>
    </oc>
    <nc r="BU77">
      <v>0</v>
    </nc>
  </rcc>
  <rcc rId="331860" sId="4" numFmtId="4">
    <oc r="BV77">
      <f>'Y:\Документы ТФОМС\Комиссия по разработке ТПОМС\Протоколы\2020\Протокол №10 от 25.06.2020\СМО\[МАКС.xls]Лист2'!$AK74</f>
    </oc>
    <nc r="BV77">
      <v>0</v>
    </nc>
  </rcc>
  <rcc rId="331861" sId="4" numFmtId="4">
    <oc r="BW77">
      <f>'Y:\Документы ТФОМС\Комиссия по разработке ТПОМС\Протоколы\2020\Протокол №10 от 25.06.2020\СМО\[МАКС.xls]Лист2'!$AL220</f>
    </oc>
    <nc r="BW77">
      <v>0</v>
    </nc>
  </rcc>
  <rcc rId="331862" sId="4" numFmtId="4">
    <oc r="BX77">
      <f>'Y:\Документы ТФОМС\Комиссия по разработке ТПОМС\Протоколы\2020\Протокол №10 от 25.06.2020\СМО\[МАКС.xls]Лист2'!$AL74</f>
    </oc>
    <nc r="BX77">
      <v>0</v>
    </nc>
  </rcc>
  <rcc rId="331863" sId="4" numFmtId="4">
    <oc r="BY77">
      <f>'Y:\Документы ТФОМС\Комиссия по разработке ТПОМС\Протоколы\2020\Протокол №10 от 25.06.2020\СМО\[МАКС.xls]Лист2'!$AN220</f>
    </oc>
    <nc r="BY77">
      <v>0</v>
    </nc>
  </rcc>
  <rcc rId="331864" sId="4" numFmtId="4">
    <oc r="BZ77">
      <f>'Y:\Документы ТФОМС\Комиссия по разработке ТПОМС\Протоколы\2020\Протокол №10 от 25.06.2020\СМО\[МАКС.xls]Лист2'!$AN74</f>
    </oc>
    <nc r="BZ77">
      <v>0</v>
    </nc>
  </rcc>
  <rcc rId="331865" sId="4" numFmtId="4">
    <oc r="CC77">
      <f>'Y:\Документы ТФОМС\Комиссия по разработке ТПОМС\Протоколы\2020\Протокол №10 от 25.06.2020\СМО\[МАКС.xls]Лист2'!$AQ220</f>
    </oc>
    <nc r="CC77">
      <v>259</v>
    </nc>
  </rcc>
  <rcc rId="331866" sId="4" numFmtId="4">
    <oc r="CD77">
      <f>'Y:\Документы ТФОМС\Комиссия по разработке ТПОМС\Протоколы\2020\Протокол №10 от 25.06.2020\СМО\[МАКС.xls]Лист2'!$AQ74</f>
    </oc>
    <nc r="CD77">
      <v>38702</v>
    </nc>
  </rcc>
  <rcc rId="331867" sId="4" numFmtId="4">
    <oc r="CE77">
      <f>'Y:\Документы ТФОМС\Комиссия по разработке ТПОМС\Протоколы\2020\Протокол №10 от 25.06.2020\СМО\[МАКС.xls]Лист2'!$AR220</f>
    </oc>
    <nc r="CE77">
      <v>0</v>
    </nc>
  </rcc>
  <rcc rId="331868" sId="4" numFmtId="4">
    <oc r="CF77">
      <f>'Y:\Документы ТФОМС\Комиссия по разработке ТПОМС\Протоколы\2020\Протокол №10 от 25.06.2020\СМО\[МАКС.xls]Лист2'!$AR74</f>
    </oc>
    <nc r="CF77">
      <v>0</v>
    </nc>
  </rcc>
  <rcc rId="331869" sId="4" numFmtId="4">
    <oc r="CG77">
      <f>'Y:\Документы ТФОМС\Комиссия по разработке ТПОМС\Протоколы\2020\Протокол №10 от 25.06.2020\СМО\[МАКС.xls]Лист2'!$AS220</f>
    </oc>
    <nc r="CG77">
      <v>50</v>
    </nc>
  </rcc>
  <rcc rId="331870" sId="4" numFmtId="4">
    <oc r="CH77">
      <f>'Y:\Документы ТФОМС\Комиссия по разработке ТПОМС\Протоколы\2020\Протокол №10 от 25.06.2020\СМО\[МАКС.xls]Лист2'!$AS74</f>
    </oc>
    <nc r="CH77">
      <v>63716.18</v>
    </nc>
  </rcc>
  <rcc rId="331871" sId="4" numFmtId="4">
    <oc r="CI77">
      <f>'Y:\Документы ТФОМС\Комиссия по разработке ТПОМС\Протоколы\2020\Протокол №10 от 25.06.2020\СМО\[МАКС.xls]Лист2'!$AW220</f>
    </oc>
    <nc r="CI77">
      <v>0</v>
    </nc>
  </rcc>
  <rcc rId="331872" sId="4" numFmtId="4">
    <oc r="CJ77">
      <f>'Y:\Документы ТФОМС\Комиссия по разработке ТПОМС\Протоколы\2020\Протокол №10 от 25.06.2020\СМО\[МАКС.xls]Лист2'!$AW74</f>
    </oc>
    <nc r="CJ77">
      <v>0</v>
    </nc>
  </rcc>
  <rcc rId="331873" sId="4" numFmtId="4">
    <oc r="CK77">
      <f>'Y:\Документы ТФОМС\Комиссия по разработке ТПОМС\Протоколы\2020\Протокол №10 от 25.06.2020\СМО\[МАКС.xls]Лист2'!$AT220</f>
    </oc>
    <nc r="CK77">
      <v>0</v>
    </nc>
  </rcc>
  <rcc rId="331874" sId="4" numFmtId="4">
    <oc r="CL77">
      <f>'Y:\Документы ТФОМС\Комиссия по разработке ТПОМС\Протоколы\2020\Протокол №10 от 25.06.2020\СМО\[МАКС.xls]Лист2'!$AT74</f>
    </oc>
    <nc r="CL77">
      <v>0</v>
    </nc>
  </rcc>
  <rcc rId="331875" sId="4" numFmtId="4">
    <oc r="CM77">
      <f>'Y:\Документы ТФОМС\Комиссия по разработке ТПОМС\Протоколы\2020\Протокол №10 от 25.06.2020\СМО\[МАКС.xls]Лист2'!$AU220</f>
    </oc>
    <nc r="CM77">
      <v>0</v>
    </nc>
  </rcc>
  <rcc rId="331876" sId="4" numFmtId="4">
    <oc r="CN77">
      <f>'Y:\Документы ТФОМС\Комиссия по разработке ТПОМС\Протоколы\2020\Протокол №10 от 25.06.2020\СМО\[МАКС.xls]Лист2'!$AU74</f>
    </oc>
    <nc r="CN77">
      <v>0</v>
    </nc>
  </rcc>
  <rcc rId="331877" sId="4" numFmtId="4">
    <oc r="CO77">
      <f>'Y:\Документы ТФОМС\Комиссия по разработке ТПОМС\Протоколы\2020\Протокол №10 от 25.06.2020\СМО\[МАКС.xls]Лист2'!$AV220</f>
    </oc>
    <nc r="CO77">
      <v>0</v>
    </nc>
  </rcc>
  <rcc rId="331878" sId="4" numFmtId="4">
    <oc r="CP77">
      <f>'Y:\Документы ТФОМС\Комиссия по разработке ТПОМС\Протоколы\2020\Протокол №10 от 25.06.2020\СМО\[МАКС.xls]Лист2'!$AV74</f>
    </oc>
    <nc r="CP77">
      <v>0</v>
    </nc>
  </rcc>
  <rcc rId="331879" sId="4" numFmtId="4">
    <oc r="CQ77">
      <f>'Y:\Документы ТФОМС\Комиссия по разработке ТПОМС\Протоколы\2020\Протокол №10 от 25.06.2020\СМО\[МАКС.xls]Лист2'!$AX220</f>
    </oc>
    <nc r="CQ77">
      <v>0</v>
    </nc>
  </rcc>
  <rcc rId="331880" sId="4" numFmtId="4">
    <oc r="CR77">
      <f>'Y:\Документы ТФОМС\Комиссия по разработке ТПОМС\Протоколы\2020\Протокол №10 от 25.06.2020\СМО\[МАКС.xls]Лист2'!$AX74</f>
    </oc>
    <nc r="CR77">
      <v>0</v>
    </nc>
  </rcc>
  <rcc rId="331881" sId="4" numFmtId="4">
    <oc r="AA78">
      <f>'Y:\Документы ТФОМС\Комиссия по разработке ТПОМС\Протоколы\2020\Протокол №10 от 25.06.2020\СМО\[МАКС.xls]Лист2'!$M221</f>
    </oc>
    <nc r="AA78">
      <v>0</v>
    </nc>
  </rcc>
  <rcc rId="331882" sId="4" numFmtId="4">
    <oc r="AB78">
      <f>'Y:\Документы ТФОМС\Комиссия по разработке ТПОМС\Протоколы\2020\Протокол №10 от 25.06.2020\СМО\[МАКС.xls]Лист2'!$M75</f>
    </oc>
    <nc r="AB78">
      <v>0</v>
    </nc>
  </rcc>
  <rcc rId="331883" sId="4" numFmtId="4">
    <oc r="AC78">
      <f>'Y:\Документы ТФОМС\Комиссия по разработке ТПОМС\Протоколы\2020\Протокол №10 от 25.06.2020\СМО\[МАКС.xls]Лист2'!$N221</f>
    </oc>
    <nc r="AC78">
      <v>0</v>
    </nc>
  </rcc>
  <rcc rId="331884" sId="4" numFmtId="4">
    <oc r="AD78">
      <f>'Y:\Документы ТФОМС\Комиссия по разработке ТПОМС\Протоколы\2020\Протокол №10 от 25.06.2020\СМО\[МАКС.xls]Лист2'!$N75</f>
    </oc>
    <nc r="AD78">
      <v>0</v>
    </nc>
  </rcc>
  <rcc rId="331885" sId="4" numFmtId="4">
    <oc r="AE78">
      <f>'Y:\Документы ТФОМС\Комиссия по разработке ТПОМС\Протоколы\2020\Протокол №10 от 25.06.2020\СМО\[МАКС.xls]Лист2'!$O221</f>
    </oc>
    <nc r="AE78">
      <v>0</v>
    </nc>
  </rcc>
  <rcc rId="331886" sId="4" numFmtId="4">
    <oc r="AF78">
      <f>'Y:\Документы ТФОМС\Комиссия по разработке ТПОМС\Протоколы\2020\Протокол №10 от 25.06.2020\СМО\[МАКС.xls]Лист2'!$O75</f>
    </oc>
    <nc r="AF78">
      <v>0</v>
    </nc>
  </rcc>
  <rcc rId="331887" sId="4" numFmtId="4">
    <oc r="AG78">
      <f>'Y:\Документы ТФОМС\Комиссия по разработке ТПОМС\Протоколы\2020\Протокол №10 от 25.06.2020\СМО\[МАКС.xls]Лист2'!$S221</f>
    </oc>
    <nc r="AG78">
      <v>0</v>
    </nc>
  </rcc>
  <rcc rId="331888" sId="4" numFmtId="4">
    <oc r="AH78">
      <f>'Y:\Документы ТФОМС\Комиссия по разработке ТПОМС\Протоколы\2020\Протокол №10 от 25.06.2020\СМО\[МАКС.xls]Лист2'!$S75</f>
    </oc>
    <nc r="AH78">
      <v>0</v>
    </nc>
  </rcc>
  <rcc rId="331889" sId="4" numFmtId="4">
    <oc r="AI78">
      <f>'Y:\Документы ТФОМС\Комиссия по разработке ТПОМС\Протоколы\2020\Протокол №10 от 25.06.2020\СМО\[МАКС.xls]Лист2'!$P221</f>
    </oc>
    <nc r="AI78">
      <v>0</v>
    </nc>
  </rcc>
  <rcc rId="331890" sId="4" numFmtId="4">
    <oc r="AJ78">
      <f>'Y:\Документы ТФОМС\Комиссия по разработке ТПОМС\Протоколы\2020\Протокол №10 от 25.06.2020\СМО\[МАКС.xls]Лист2'!$P75</f>
    </oc>
    <nc r="AJ78">
      <v>0</v>
    </nc>
  </rcc>
  <rcc rId="331891" sId="4" numFmtId="4">
    <oc r="AK78">
      <f>'Y:\Документы ТФОМС\Комиссия по разработке ТПОМС\Протоколы\2020\Протокол №10 от 25.06.2020\СМО\[МАКС.xls]Лист2'!$Q221</f>
    </oc>
    <nc r="AK78">
      <v>0</v>
    </nc>
  </rcc>
  <rcc rId="331892" sId="4" numFmtId="4">
    <oc r="AL78">
      <f>'Y:\Документы ТФОМС\Комиссия по разработке ТПОМС\Протоколы\2020\Протокол №10 от 25.06.2020\СМО\[МАКС.xls]Лист2'!$Q75</f>
    </oc>
    <nc r="AL78">
      <v>0</v>
    </nc>
  </rcc>
  <rcc rId="331893" sId="4" numFmtId="4">
    <oc r="AM78">
      <f>'Y:\Документы ТФОМС\Комиссия по разработке ТПОМС\Протоколы\2020\Протокол №10 от 25.06.2020\СМО\[МАКС.xls]Лист2'!$R221</f>
    </oc>
    <nc r="AM78">
      <v>0</v>
    </nc>
  </rcc>
  <rcc rId="331894" sId="4" numFmtId="4">
    <oc r="AN78">
      <f>'Y:\Документы ТФОМС\Комиссия по разработке ТПОМС\Протоколы\2020\Протокол №10 от 25.06.2020\СМО\[МАКС.xls]Лист2'!$R75</f>
    </oc>
    <nc r="AN78">
      <v>0</v>
    </nc>
  </rcc>
  <rcc rId="331895" sId="4" numFmtId="4">
    <oc r="AO78">
      <f>'Y:\Документы ТФОМС\Комиссия по разработке ТПОМС\Протоколы\2020\Протокол №10 от 25.06.2020\СМО\[МАКС.xls]Лист2'!$T221</f>
    </oc>
    <nc r="AO78">
      <v>0</v>
    </nc>
  </rcc>
  <rcc rId="331896" sId="4" numFmtId="4">
    <oc r="AP78">
      <f>'Y:\Документы ТФОМС\Комиссия по разработке ТПОМС\Протоколы\2020\Протокол №10 от 25.06.2020\СМО\[МАКС.xls]Лист2'!$T75</f>
    </oc>
    <nc r="AP78">
      <v>0</v>
    </nc>
  </rcc>
  <rcc rId="331897" sId="4" numFmtId="4">
    <oc r="AS78">
      <f>'Y:\Документы ТФОМС\Комиссия по разработке ТПОМС\Протоколы\2020\Протокол №10 от 25.06.2020\СМО\[МАКС.xls]Лист2'!$W221</f>
    </oc>
    <nc r="AS78">
      <v>0</v>
    </nc>
  </rcc>
  <rcc rId="331898" sId="4" numFmtId="4">
    <oc r="AT78">
      <f>'Y:\Документы ТФОМС\Комиссия по разработке ТПОМС\Протоколы\2020\Протокол №10 от 25.06.2020\СМО\[МАКС.xls]Лист2'!$W75</f>
    </oc>
    <nc r="AT78">
      <v>0</v>
    </nc>
  </rcc>
  <rcc rId="331899" sId="4" numFmtId="4">
    <oc r="AU78">
      <f>'Y:\Документы ТФОМС\Комиссия по разработке ТПОМС\Протоколы\2020\Протокол №10 от 25.06.2020\СМО\[МАКС.xls]Лист2'!$X221</f>
    </oc>
    <nc r="AU78">
      <v>0</v>
    </nc>
  </rcc>
  <rcc rId="331900" sId="4" numFmtId="4">
    <oc r="AV78">
      <f>'Y:\Документы ТФОМС\Комиссия по разработке ТПОМС\Протоколы\2020\Протокол №10 от 25.06.2020\СМО\[МАКС.xls]Лист2'!$X75</f>
    </oc>
    <nc r="AV78">
      <v>0</v>
    </nc>
  </rcc>
  <rcc rId="331901" sId="4" numFmtId="4">
    <oc r="AW78">
      <f>'Y:\Документы ТФОМС\Комиссия по разработке ТПОМС\Протоколы\2020\Протокол №10 от 25.06.2020\СМО\[МАКС.xls]Лист2'!$Y221</f>
    </oc>
    <nc r="AW78">
      <v>0</v>
    </nc>
  </rcc>
  <rcc rId="331902" sId="4" numFmtId="4">
    <oc r="AX78">
      <f>'Y:\Документы ТФОМС\Комиссия по разработке ТПОМС\Протоколы\2020\Протокол №10 от 25.06.2020\СМО\[МАКС.xls]Лист2'!$Y75</f>
    </oc>
    <nc r="AX78">
      <v>0</v>
    </nc>
  </rcc>
  <rcc rId="331903" sId="4" numFmtId="4">
    <oc r="AY78">
      <f>'Y:\Документы ТФОМС\Комиссия по разработке ТПОМС\Протоколы\2020\Протокол №10 от 25.06.2020\СМО\[МАКС.xls]Лист2'!$AC221</f>
    </oc>
    <nc r="AY78">
      <v>0</v>
    </nc>
  </rcc>
  <rcc rId="331904" sId="4" numFmtId="4">
    <oc r="AZ78">
      <f>'Y:\Документы ТФОМС\Комиссия по разработке ТПОМС\Протоколы\2020\Протокол №10 от 25.06.2020\СМО\[МАКС.xls]Лист2'!$AC75</f>
    </oc>
    <nc r="AZ78">
      <v>0</v>
    </nc>
  </rcc>
  <rcc rId="331905" sId="4" numFmtId="4">
    <oc r="BA78">
      <f>'Y:\Документы ТФОМС\Комиссия по разработке ТПОМС\Протоколы\2020\Протокол №10 от 25.06.2020\СМО\[МАКС.xls]Лист2'!$Z221</f>
    </oc>
    <nc r="BA78">
      <v>0</v>
    </nc>
  </rcc>
  <rcc rId="331906" sId="4" numFmtId="4">
    <oc r="BB78">
      <f>'Y:\Документы ТФОМС\Комиссия по разработке ТПОМС\Протоколы\2020\Протокол №10 от 25.06.2020\СМО\[МАКС.xls]Лист2'!$Z75</f>
    </oc>
    <nc r="BB78">
      <v>0</v>
    </nc>
  </rcc>
  <rcc rId="331907" sId="4" numFmtId="4">
    <oc r="BC78">
      <f>'Y:\Документы ТФОМС\Комиссия по разработке ТПОМС\Протоколы\2020\Протокол №10 от 25.06.2020\СМО\[МАКС.xls]Лист2'!$AA221</f>
    </oc>
    <nc r="BC78">
      <v>0</v>
    </nc>
  </rcc>
  <rcc rId="331908" sId="4" numFmtId="4">
    <oc r="BD78">
      <f>'Y:\Документы ТФОМС\Комиссия по разработке ТПОМС\Протоколы\2020\Протокол №10 от 25.06.2020\СМО\[МАКС.xls]Лист2'!$AA75</f>
    </oc>
    <nc r="BD78">
      <v>0</v>
    </nc>
  </rcc>
  <rcc rId="331909" sId="4" numFmtId="4">
    <oc r="BE78">
      <f>'Y:\Документы ТФОМС\Комиссия по разработке ТПОМС\Протоколы\2020\Протокол №10 от 25.06.2020\СМО\[МАКС.xls]Лист2'!$AB221</f>
    </oc>
    <nc r="BE78">
      <v>0</v>
    </nc>
  </rcc>
  <rcc rId="331910" sId="4" numFmtId="4">
    <oc r="BF78">
      <f>'Y:\Документы ТФОМС\Комиссия по разработке ТПОМС\Протоколы\2020\Протокол №10 от 25.06.2020\СМО\[МАКС.xls]Лист2'!$AB75</f>
    </oc>
    <nc r="BF78">
      <v>0</v>
    </nc>
  </rcc>
  <rcc rId="331911" sId="4" numFmtId="4">
    <oc r="BG78">
      <f>'Y:\Документы ТФОМС\Комиссия по разработке ТПОМС\Протоколы\2020\Протокол №10 от 25.06.2020\СМО\[МАКС.xls]Лист2'!$AD221</f>
    </oc>
    <nc r="BG78">
      <v>0</v>
    </nc>
  </rcc>
  <rcc rId="331912" sId="4" numFmtId="4">
    <oc r="BH78">
      <f>'Y:\Документы ТФОМС\Комиссия по разработке ТПОМС\Протоколы\2020\Протокол №10 от 25.06.2020\СМО\[МАКС.xls]Лист2'!$AD75</f>
    </oc>
    <nc r="BH78">
      <v>0</v>
    </nc>
  </rcc>
  <rcc rId="331913" sId="4" numFmtId="4">
    <oc r="BK78">
      <f>'Y:\Документы ТФОМС\Комиссия по разработке ТПОМС\Протоколы\2020\Протокол №10 от 25.06.2020\СМО\[МАКС.xls]Лист2'!$AG221</f>
    </oc>
    <nc r="BK78">
      <v>0</v>
    </nc>
  </rcc>
  <rcc rId="331914" sId="4" numFmtId="4">
    <oc r="BL78">
      <f>'Y:\Документы ТФОМС\Комиссия по разработке ТПОМС\Протоколы\2020\Протокол №10 от 25.06.2020\СМО\[МАКС.xls]Лист2'!$AG75</f>
    </oc>
    <nc r="BL78">
      <v>0</v>
    </nc>
  </rcc>
  <rcc rId="331915" sId="4" numFmtId="4">
    <oc r="BM78">
      <f>'Y:\Документы ТФОМС\Комиссия по разработке ТПОМС\Протоколы\2020\Протокол №10 от 25.06.2020\СМО\[МАКС.xls]Лист2'!$AH221</f>
    </oc>
    <nc r="BM78">
      <v>0</v>
    </nc>
  </rcc>
  <rcc rId="331916" sId="4" numFmtId="4">
    <oc r="BN78">
      <f>'Y:\Документы ТФОМС\Комиссия по разработке ТПОМС\Протоколы\2020\Протокол №10 от 25.06.2020\СМО\[МАКС.xls]Лист2'!$AH75</f>
    </oc>
    <nc r="BN78">
      <v>0</v>
    </nc>
  </rcc>
  <rcc rId="331917" sId="4" numFmtId="4">
    <oc r="BO78">
      <f>'Y:\Документы ТФОМС\Комиссия по разработке ТПОМС\Протоколы\2020\Протокол №10 от 25.06.2020\СМО\[МАКС.xls]Лист2'!$AI221</f>
    </oc>
    <nc r="BO78">
      <v>0</v>
    </nc>
  </rcc>
  <rcc rId="331918" sId="4" numFmtId="4">
    <oc r="BP78">
      <f>'Y:\Документы ТФОМС\Комиссия по разработке ТПОМС\Протоколы\2020\Протокол №10 от 25.06.2020\СМО\[МАКС.xls]Лист2'!$AI75</f>
    </oc>
    <nc r="BP78">
      <v>0</v>
    </nc>
  </rcc>
  <rcc rId="331919" sId="4" numFmtId="4">
    <oc r="BQ78">
      <f>'Y:\Документы ТФОМС\Комиссия по разработке ТПОМС\Протоколы\2020\Протокол №10 от 25.06.2020\СМО\[МАКС.xls]Лист2'!$AM221</f>
    </oc>
    <nc r="BQ78">
      <v>0</v>
    </nc>
  </rcc>
  <rcc rId="331920" sId="4" numFmtId="4">
    <oc r="BR78">
      <f>'Y:\Документы ТФОМС\Комиссия по разработке ТПОМС\Протоколы\2020\Протокол №10 от 25.06.2020\СМО\[МАКС.xls]Лист2'!$AM75</f>
    </oc>
    <nc r="BR78">
      <v>0</v>
    </nc>
  </rcc>
  <rcc rId="331921" sId="4" numFmtId="4">
    <oc r="BS78">
      <f>'Y:\Документы ТФОМС\Комиссия по разработке ТПОМС\Протоколы\2020\Протокол №10 от 25.06.2020\СМО\[МАКС.xls]Лист2'!$AJ221</f>
    </oc>
    <nc r="BS78">
      <v>0</v>
    </nc>
  </rcc>
  <rcc rId="331922" sId="4" numFmtId="4">
    <oc r="BT78">
      <f>'Y:\Документы ТФОМС\Комиссия по разработке ТПОМС\Протоколы\2020\Протокол №10 от 25.06.2020\СМО\[МАКС.xls]Лист2'!$AJ75</f>
    </oc>
    <nc r="BT78">
      <v>0</v>
    </nc>
  </rcc>
  <rcc rId="331923" sId="4" numFmtId="4">
    <oc r="BU78">
      <f>'Y:\Документы ТФОМС\Комиссия по разработке ТПОМС\Протоколы\2020\Протокол №10 от 25.06.2020\СМО\[МАКС.xls]Лист2'!$AK221</f>
    </oc>
    <nc r="BU78">
      <v>0</v>
    </nc>
  </rcc>
  <rcc rId="331924" sId="4" numFmtId="4">
    <oc r="BV78">
      <f>'Y:\Документы ТФОМС\Комиссия по разработке ТПОМС\Протоколы\2020\Протокол №10 от 25.06.2020\СМО\[МАКС.xls]Лист2'!$AK75</f>
    </oc>
    <nc r="BV78">
      <v>0</v>
    </nc>
  </rcc>
  <rcc rId="331925" sId="4" numFmtId="4">
    <oc r="BW78">
      <f>'Y:\Документы ТФОМС\Комиссия по разработке ТПОМС\Протоколы\2020\Протокол №10 от 25.06.2020\СМО\[МАКС.xls]Лист2'!$AL221</f>
    </oc>
    <nc r="BW78">
      <v>0</v>
    </nc>
  </rcc>
  <rcc rId="331926" sId="4" numFmtId="4">
    <oc r="BX78">
      <f>'Y:\Документы ТФОМС\Комиссия по разработке ТПОМС\Протоколы\2020\Протокол №10 от 25.06.2020\СМО\[МАКС.xls]Лист2'!$AL75</f>
    </oc>
    <nc r="BX78">
      <v>0</v>
    </nc>
  </rcc>
  <rcc rId="331927" sId="4" numFmtId="4">
    <oc r="BY78">
      <f>'Y:\Документы ТФОМС\Комиссия по разработке ТПОМС\Протоколы\2020\Протокол №10 от 25.06.2020\СМО\[МАКС.xls]Лист2'!$AN221</f>
    </oc>
    <nc r="BY78">
      <v>0</v>
    </nc>
  </rcc>
  <rcc rId="331928" sId="4" numFmtId="4">
    <oc r="BZ78">
      <f>'Y:\Документы ТФОМС\Комиссия по разработке ТПОМС\Протоколы\2020\Протокол №10 от 25.06.2020\СМО\[МАКС.xls]Лист2'!$AN75</f>
    </oc>
    <nc r="BZ78">
      <v>0</v>
    </nc>
  </rcc>
  <rcc rId="331929" sId="4" numFmtId="4">
    <oc r="CC78">
      <f>'Y:\Документы ТФОМС\Комиссия по разработке ТПОМС\Протоколы\2020\Протокол №10 от 25.06.2020\СМО\[МАКС.xls]Лист2'!$AQ221</f>
    </oc>
    <nc r="CC78">
      <v>0</v>
    </nc>
  </rcc>
  <rcc rId="331930" sId="4" numFmtId="4">
    <oc r="CD78">
      <f>'Y:\Документы ТФОМС\Комиссия по разработке ТПОМС\Протоколы\2020\Протокол №10 от 25.06.2020\СМО\[МАКС.xls]Лист2'!$AQ75</f>
    </oc>
    <nc r="CD78">
      <v>0</v>
    </nc>
  </rcc>
  <rcc rId="331931" sId="4" numFmtId="4">
    <oc r="CE78">
      <f>'Y:\Документы ТФОМС\Комиссия по разработке ТПОМС\Протоколы\2020\Протокол №10 от 25.06.2020\СМО\[МАКС.xls]Лист2'!$AR221</f>
    </oc>
    <nc r="CE78">
      <v>0</v>
    </nc>
  </rcc>
  <rcc rId="331932" sId="4" numFmtId="4">
    <oc r="CF78">
      <f>'Y:\Документы ТФОМС\Комиссия по разработке ТПОМС\Протоколы\2020\Протокол №10 от 25.06.2020\СМО\[МАКС.xls]Лист2'!$AR75</f>
    </oc>
    <nc r="CF78">
      <v>0</v>
    </nc>
  </rcc>
  <rcc rId="331933" sId="4" numFmtId="4">
    <oc r="CG78">
      <f>'Y:\Документы ТФОМС\Комиссия по разработке ТПОМС\Протоколы\2020\Протокол №10 от 25.06.2020\СМО\[МАКС.xls]Лист2'!$AS221</f>
    </oc>
    <nc r="CG78">
      <v>0</v>
    </nc>
  </rcc>
  <rcc rId="331934" sId="4" numFmtId="4">
    <oc r="CH78">
      <f>'Y:\Документы ТФОМС\Комиссия по разработке ТПОМС\Протоколы\2020\Протокол №10 от 25.06.2020\СМО\[МАКС.xls]Лист2'!$AS75</f>
    </oc>
    <nc r="CH78">
      <v>0</v>
    </nc>
  </rcc>
  <rcc rId="331935" sId="4" numFmtId="4">
    <oc r="CI78">
      <f>'Y:\Документы ТФОМС\Комиссия по разработке ТПОМС\Протоколы\2020\Протокол №10 от 25.06.2020\СМО\[МАКС.xls]Лист2'!$AW221</f>
    </oc>
    <nc r="CI78">
      <v>0</v>
    </nc>
  </rcc>
  <rcc rId="331936" sId="4" numFmtId="4">
    <oc r="CJ78">
      <f>'Y:\Документы ТФОМС\Комиссия по разработке ТПОМС\Протоколы\2020\Протокол №10 от 25.06.2020\СМО\[МАКС.xls]Лист2'!$AW75</f>
    </oc>
    <nc r="CJ78">
      <v>0</v>
    </nc>
  </rcc>
  <rcc rId="331937" sId="4" numFmtId="4">
    <oc r="CK78">
      <f>'Y:\Документы ТФОМС\Комиссия по разработке ТПОМС\Протоколы\2020\Протокол №10 от 25.06.2020\СМО\[МАКС.xls]Лист2'!$AT221</f>
    </oc>
    <nc r="CK78">
      <v>0</v>
    </nc>
  </rcc>
  <rcc rId="331938" sId="4" numFmtId="4">
    <oc r="CL78">
      <f>'Y:\Документы ТФОМС\Комиссия по разработке ТПОМС\Протоколы\2020\Протокол №10 от 25.06.2020\СМО\[МАКС.xls]Лист2'!$AT75</f>
    </oc>
    <nc r="CL78">
      <v>0</v>
    </nc>
  </rcc>
  <rcc rId="331939" sId="4" numFmtId="4">
    <oc r="CM78">
      <f>'Y:\Документы ТФОМС\Комиссия по разработке ТПОМС\Протоколы\2020\Протокол №10 от 25.06.2020\СМО\[МАКС.xls]Лист2'!$AU221</f>
    </oc>
    <nc r="CM78">
      <v>0</v>
    </nc>
  </rcc>
  <rcc rId="331940" sId="4" numFmtId="4">
    <oc r="CN78">
      <f>'Y:\Документы ТФОМС\Комиссия по разработке ТПОМС\Протоколы\2020\Протокол №10 от 25.06.2020\СМО\[МАКС.xls]Лист2'!$AU75</f>
    </oc>
    <nc r="CN78">
      <v>0</v>
    </nc>
  </rcc>
  <rcc rId="331941" sId="4" numFmtId="4">
    <oc r="CO78">
      <f>'Y:\Документы ТФОМС\Комиссия по разработке ТПОМС\Протоколы\2020\Протокол №10 от 25.06.2020\СМО\[МАКС.xls]Лист2'!$AV221</f>
    </oc>
    <nc r="CO78">
      <v>0</v>
    </nc>
  </rcc>
  <rcc rId="331942" sId="4" numFmtId="4">
    <oc r="CP78">
      <f>'Y:\Документы ТФОМС\Комиссия по разработке ТПОМС\Протоколы\2020\Протокол №10 от 25.06.2020\СМО\[МАКС.xls]Лист2'!$AV75</f>
    </oc>
    <nc r="CP78">
      <v>0</v>
    </nc>
  </rcc>
  <rcc rId="331943" sId="4" numFmtId="4">
    <oc r="CQ78">
      <f>'Y:\Документы ТФОМС\Комиссия по разработке ТПОМС\Протоколы\2020\Протокол №10 от 25.06.2020\СМО\[МАКС.xls]Лист2'!$AX221</f>
    </oc>
    <nc r="CQ78">
      <v>0</v>
    </nc>
  </rcc>
  <rcc rId="331944" sId="4" numFmtId="4">
    <oc r="CR78">
      <f>'Y:\Документы ТФОМС\Комиссия по разработке ТПОМС\Протоколы\2020\Протокол №10 от 25.06.2020\СМО\[МАКС.xls]Лист2'!$AX75</f>
    </oc>
    <nc r="CR78">
      <v>0</v>
    </nc>
  </rcc>
  <rcc rId="331945" sId="4" numFmtId="4">
    <oc r="AA79">
      <f>'Y:\Документы ТФОМС\Комиссия по разработке ТПОМС\Протоколы\2020\Протокол №10 от 25.06.2020\СМО\[МАКС.xls]Лист2'!$M222</f>
    </oc>
    <nc r="AA79">
      <v>5770</v>
    </nc>
  </rcc>
  <rcc rId="331946" sId="4" numFmtId="4">
    <oc r="AB79">
      <f>'Y:\Документы ТФОМС\Комиссия по разработке ТПОМС\Протоколы\2020\Протокол №10 от 25.06.2020\СМО\[МАКС.xls]Лист2'!$M76</f>
    </oc>
    <nc r="AB79">
      <v>5119045.2300000004</v>
    </nc>
  </rcc>
  <rcc rId="331947" sId="4" numFmtId="4">
    <oc r="AC79">
      <f>'Y:\Документы ТФОМС\Комиссия по разработке ТПОМС\Протоколы\2020\Протокол №10 от 25.06.2020\СМО\[МАКС.xls]Лист2'!$N222</f>
    </oc>
    <nc r="AC79">
      <v>1035</v>
    </nc>
  </rcc>
  <rcc rId="331948" sId="4" numFmtId="4">
    <oc r="AD79">
      <f>'Y:\Документы ТФОМС\Комиссия по разработке ТПОМС\Протоколы\2020\Протокол №10 от 25.06.2020\СМО\[МАКС.xls]Лист2'!$N76</f>
    </oc>
    <nc r="AD79">
      <v>480342.3</v>
    </nc>
  </rcc>
  <rcc rId="331949" sId="4" numFmtId="4">
    <oc r="AE79">
      <f>'Y:\Документы ТФОМС\Комиссия по разработке ТПОМС\Протоколы\2020\Протокол №10 от 25.06.2020\СМО\[МАКС.xls]Лист2'!$O222</f>
    </oc>
    <nc r="AE79">
      <v>2299</v>
    </nc>
  </rcc>
  <rcc rId="331950" sId="4" numFmtId="4">
    <oc r="AF79">
      <f>'Y:\Документы ТФОМС\Комиссия по разработке ТПОМС\Протоколы\2020\Протокол №10 от 25.06.2020\СМО\[МАКС.xls]Лист2'!$O76</f>
    </oc>
    <nc r="AF79">
      <v>3805147.11</v>
    </nc>
  </rcc>
  <rcc rId="331951" sId="4" numFmtId="4">
    <oc r="AG79">
      <f>'Y:\Документы ТФОМС\Комиссия по разработке ТПОМС\Протоколы\2020\Протокол №10 от 25.06.2020\СМО\[МАКС.xls]Лист2'!$S222</f>
    </oc>
    <nc r="AG79">
      <v>93</v>
    </nc>
  </rcc>
  <rcc rId="331952" sId="4" numFmtId="4">
    <oc r="AH79">
      <f>'Y:\Документы ТФОМС\Комиссия по разработке ТПОМС\Протоколы\2020\Протокол №10 от 25.06.2020\СМО\[МАКС.xls]Лист2'!$S76</f>
    </oc>
    <nc r="AH79">
      <v>712051.43</v>
    </nc>
  </rcc>
  <rcc rId="331953" sId="4" numFmtId="4">
    <oc r="AI79">
      <f>'Y:\Документы ТФОМС\Комиссия по разработке ТПОМС\Протоколы\2020\Протокол №10 от 25.06.2020\СМО\[МАКС.xls]Лист2'!$P222</f>
    </oc>
    <nc r="AI79">
      <v>214</v>
    </nc>
  </rcc>
  <rcc rId="331954" sId="4" numFmtId="4">
    <oc r="AJ79">
      <f>'Y:\Документы ТФОМС\Комиссия по разработке ТПОМС\Протоколы\2020\Протокол №10 от 25.06.2020\СМО\[МАКС.xls]Лист2'!$P76</f>
    </oc>
    <nc r="AJ79">
      <v>3232866.84</v>
    </nc>
  </rcc>
  <rcc rId="331955" sId="4" numFmtId="4">
    <oc r="AK79">
      <f>'Y:\Документы ТФОМС\Комиссия по разработке ТПОМС\Протоколы\2020\Протокол №10 от 25.06.2020\СМО\[МАКС.xls]Лист2'!$Q222</f>
    </oc>
    <nc r="AK79">
      <v>0</v>
    </nc>
  </rcc>
  <rcc rId="331956" sId="4" numFmtId="4">
    <oc r="AL79">
      <f>'Y:\Документы ТФОМС\Комиссия по разработке ТПОМС\Протоколы\2020\Протокол №10 от 25.06.2020\СМО\[МАКС.xls]Лист2'!$Q76</f>
    </oc>
    <nc r="AL79">
      <v>0</v>
    </nc>
  </rcc>
  <rcc rId="331957" sId="4" numFmtId="4">
    <oc r="AM79">
      <f>'Y:\Документы ТФОМС\Комиссия по разработке ТПОМС\Протоколы\2020\Протокол №10 от 25.06.2020\СМО\[МАКС.xls]Лист2'!$R222</f>
    </oc>
    <nc r="AM79">
      <v>0</v>
    </nc>
  </rcc>
  <rcc rId="331958" sId="4" numFmtId="4">
    <oc r="AN79">
      <f>'Y:\Документы ТФОМС\Комиссия по разработке ТПОМС\Протоколы\2020\Протокол №10 от 25.06.2020\СМО\[МАКС.xls]Лист2'!$R76</f>
    </oc>
    <nc r="AN79">
      <v>0</v>
    </nc>
  </rcc>
  <rcc rId="331959" sId="4" numFmtId="4">
    <oc r="AO79">
      <f>'Y:\Документы ТФОМС\Комиссия по разработке ТПОМС\Протоколы\2020\Протокол №10 от 25.06.2020\СМО\[МАКС.xls]Лист2'!$T222</f>
    </oc>
    <nc r="AO79">
      <v>674</v>
    </nc>
  </rcc>
  <rcc rId="331960" sId="4" numFmtId="4">
    <oc r="AP79">
      <f>'Y:\Документы ТФОМС\Комиссия по разработке ТПОМС\Протоколы\2020\Протокол №10 от 25.06.2020\СМО\[МАКС.xls]Лист2'!$T76</f>
    </oc>
    <nc r="AP79">
      <v>1564491.6</v>
    </nc>
  </rcc>
  <rcc rId="331961" sId="4" numFmtId="4">
    <oc r="AS79">
      <f>'Y:\Документы ТФОМС\Комиссия по разработке ТПОМС\Протоколы\2020\Протокол №10 от 25.06.2020\СМО\[МАКС.xls]Лист2'!$W222</f>
    </oc>
    <nc r="AS79">
      <v>5871</v>
    </nc>
  </rcc>
  <rcc rId="331962" sId="4" numFmtId="4">
    <oc r="AT79">
      <f>'Y:\Документы ТФОМС\Комиссия по разработке ТПОМС\Протоколы\2020\Протокол №10 от 25.06.2020\СМО\[МАКС.xls]Лист2'!$W76</f>
    </oc>
    <nc r="AT79">
      <v>4944270.92</v>
    </nc>
  </rcc>
  <rcc rId="331963" sId="4" numFmtId="4">
    <oc r="AU79">
      <f>'Y:\Документы ТФОМС\Комиссия по разработке ТПОМС\Протоколы\2020\Протокол №10 от 25.06.2020\СМО\[МАКС.xls]Лист2'!$X222</f>
    </oc>
    <nc r="AU79">
      <v>1037</v>
    </nc>
  </rcc>
  <rcc rId="331964" sId="4" numFmtId="4">
    <oc r="AV79">
      <f>'Y:\Документы ТФОМС\Комиссия по разработке ТПОМС\Протоколы\2020\Протокол №10 от 25.06.2020\СМО\[МАКС.xls]Лист2'!$X76</f>
    </oc>
    <nc r="AV79">
      <v>481014.51</v>
    </nc>
  </rcc>
  <rcc rId="331965" sId="4" numFmtId="4">
    <oc r="AW79">
      <f>'Y:\Документы ТФОМС\Комиссия по разработке ТПОМС\Протоколы\2020\Протокол №10 от 25.06.2020\СМО\[МАКС.xls]Лист2'!$Y222</f>
    </oc>
    <nc r="AW79">
      <v>2301</v>
    </nc>
  </rcc>
  <rcc rId="331966" sId="4" numFmtId="4">
    <oc r="AX79">
      <f>'Y:\Документы ТФОМС\Комиссия по разработке ТПОМС\Протоколы\2020\Протокол №10 от 25.06.2020\СМО\[МАКС.xls]Лист2'!$Y76</f>
    </oc>
    <nc r="AX79">
      <v>3347654.91</v>
    </nc>
  </rcc>
  <rcc rId="331967" sId="4" numFmtId="4">
    <oc r="AY79">
      <f>'Y:\Документы ТФОМС\Комиссия по разработке ТПОМС\Протоколы\2020\Протокол №10 от 25.06.2020\СМО\[МАКС.xls]Лист2'!$AC222</f>
    </oc>
    <nc r="AY79">
      <v>83</v>
    </nc>
  </rcc>
  <rcc rId="331968" sId="4" numFmtId="4">
    <oc r="AZ79">
      <f>'Y:\Документы ТФОМС\Комиссия по разработке ТПОМС\Протоколы\2020\Протокол №10 от 25.06.2020\СМО\[МАКС.xls]Лист2'!$AC76</f>
    </oc>
    <nc r="AZ79">
      <v>646267.48</v>
    </nc>
  </rcc>
  <rcc rId="331969" sId="4" numFmtId="4">
    <oc r="BA79">
      <f>'Y:\Документы ТФОМС\Комиссия по разработке ТПОМС\Протоколы\2020\Протокол №10 от 25.06.2020\СМО\[МАКС.xls]Лист2'!$Z222</f>
    </oc>
    <nc r="BA79">
      <v>204</v>
    </nc>
  </rcc>
  <rcc rId="331970" sId="4" numFmtId="4">
    <oc r="BB79">
      <f>'Y:\Документы ТФОМС\Комиссия по разработке ТПОМС\Протоколы\2020\Протокол №10 от 25.06.2020\СМО\[МАКС.xls]Лист2'!$Z76</f>
    </oc>
    <nc r="BB79">
      <v>3046802.41</v>
    </nc>
  </rcc>
  <rcc rId="331971" sId="4" numFmtId="4">
    <oc r="BC79">
      <f>'Y:\Документы ТФОМС\Комиссия по разработке ТПОМС\Протоколы\2020\Протокол №10 от 25.06.2020\СМО\[МАКС.xls]Лист2'!$AA222</f>
    </oc>
    <nc r="BC79">
      <v>0</v>
    </nc>
  </rcc>
  <rcc rId="331972" sId="4" numFmtId="4">
    <oc r="BD79">
      <f>'Y:\Документы ТФОМС\Комиссия по разработке ТПОМС\Протоколы\2020\Протокол №10 от 25.06.2020\СМО\[МАКС.xls]Лист2'!$AA76</f>
    </oc>
    <nc r="BD79">
      <v>0</v>
    </nc>
  </rcc>
  <rcc rId="331973" sId="4" numFmtId="4">
    <oc r="BE79">
      <f>'Y:\Документы ТФОМС\Комиссия по разработке ТПОМС\Протоколы\2020\Протокол №10 от 25.06.2020\СМО\[МАКС.xls]Лист2'!$AB222</f>
    </oc>
    <nc r="BE79">
      <v>0</v>
    </nc>
  </rcc>
  <rcc rId="331974" sId="4" numFmtId="4">
    <oc r="BF79">
      <f>'Y:\Документы ТФОМС\Комиссия по разработке ТПОМС\Протоколы\2020\Протокол №10 от 25.06.2020\СМО\[МАКС.xls]Лист2'!$AB76</f>
    </oc>
    <nc r="BF79">
      <v>0</v>
    </nc>
  </rcc>
  <rcc rId="331975" sId="4" numFmtId="4">
    <oc r="BG79">
      <f>'Y:\Документы ТФОМС\Комиссия по разработке ТПОМС\Протоколы\2020\Протокол №10 от 25.06.2020\СМО\[МАКС.xls]Лист2'!$AD222</f>
    </oc>
    <nc r="BG79">
      <v>630</v>
    </nc>
  </rcc>
  <rcc rId="331976" sId="4" numFmtId="4">
    <oc r="BH79">
      <f>'Y:\Документы ТФОМС\Комиссия по разработке ТПОМС\Протоколы\2020\Протокол №10 от 25.06.2020\СМО\[МАКС.xls]Лист2'!$AD76</f>
    </oc>
    <nc r="BH79">
      <v>1564491.6</v>
    </nc>
  </rcc>
  <rcc rId="331977" sId="4" numFmtId="4">
    <oc r="BK79">
      <f>'Y:\Документы ТФОМС\Комиссия по разработке ТПОМС\Протоколы\2020\Протокол №10 от 25.06.2020\СМО\[МАКС.xls]Лист2'!$AG222</f>
    </oc>
    <nc r="BK79">
      <v>6046</v>
    </nc>
  </rcc>
  <rcc rId="331978" sId="4" numFmtId="4">
    <oc r="BL79">
      <f>'Y:\Документы ТФОМС\Комиссия по разработке ТПОМС\Протоколы\2020\Протокол №10 от 25.06.2020\СМО\[МАКС.xls]Лист2'!$AG76</f>
    </oc>
    <nc r="BL79">
      <v>5051917.7300000004</v>
    </nc>
  </rcc>
  <rcc rId="331979" sId="4" numFmtId="4">
    <oc r="BM79">
      <f>'Y:\Документы ТФОМС\Комиссия по разработке ТПОМС\Протоколы\2020\Протокол №10 от 25.06.2020\СМО\[МАКС.xls]Лист2'!$AH222</f>
    </oc>
    <nc r="BM79">
      <v>1038</v>
    </nc>
  </rcc>
  <rcc rId="331980" sId="4" numFmtId="4">
    <oc r="BN79">
      <f>'Y:\Документы ТФОМС\Комиссия по разработке ТПОМС\Протоколы\2020\Протокол №10 от 25.06.2020\СМО\[МАКС.xls]Лист2'!$AH76</f>
    </oc>
    <nc r="BN79">
      <v>481482.27</v>
    </nc>
  </rcc>
  <rcc rId="331981" sId="4" numFmtId="4">
    <oc r="BO79">
      <f>'Y:\Документы ТФОМС\Комиссия по разработке ТПОМС\Протоколы\2020\Протокол №10 от 25.06.2020\СМО\[МАКС.xls]Лист2'!$AI222</f>
    </oc>
    <nc r="BO79">
      <v>2301</v>
    </nc>
  </rcc>
  <rcc rId="331982" sId="4" numFmtId="4">
    <oc r="BP79">
      <f>'Y:\Документы ТФОМС\Комиссия по разработке ТПОМС\Протоколы\2020\Протокол №10 от 25.06.2020\СМО\[МАКС.xls]Лист2'!$AI76</f>
    </oc>
    <nc r="BP79">
      <v>3348763.14</v>
    </nc>
  </rcc>
  <rcc rId="331983" sId="4" numFmtId="4">
    <oc r="BQ79">
      <f>'Y:\Документы ТФОМС\Комиссия по разработке ТПОМС\Протоколы\2020\Протокол №10 от 25.06.2020\СМО\[МАКС.xls]Лист2'!$AM222</f>
    </oc>
    <nc r="BQ79">
      <v>103</v>
    </nc>
  </rcc>
  <rcc rId="331984" sId="4" numFmtId="4">
    <oc r="BR79">
      <f>'Y:\Документы ТФОМС\Комиссия по разработке ТПОМС\Протоколы\2020\Протокол №10 от 25.06.2020\СМО\[МАКС.xls]Лист2'!$AM76</f>
    </oc>
    <nc r="BR79">
      <v>799977.29</v>
    </nc>
  </rcc>
  <rcc rId="331985" sId="4" numFmtId="4">
    <oc r="BS79">
      <f>'Y:\Документы ТФОМС\Комиссия по разработке ТПОМС\Протоколы\2020\Протокол №10 от 25.06.2020\СМО\[МАКС.xls]Лист2'!$AJ222</f>
    </oc>
    <nc r="BS79">
      <v>177</v>
    </nc>
  </rcc>
  <rcc rId="331986" sId="4" numFmtId="4">
    <oc r="BT79">
      <f>'Y:\Документы ТФОМС\Комиссия по разработке ТПОМС\Протоколы\2020\Протокол №10 от 25.06.2020\СМО\[МАКС.xls]Лист2'!$AJ76</f>
    </oc>
    <nc r="BT79">
      <v>2622922.09</v>
    </nc>
  </rcc>
  <rcc rId="331987" sId="4" numFmtId="4">
    <oc r="BU79">
      <f>'Y:\Документы ТФОМС\Комиссия по разработке ТПОМС\Протоколы\2020\Протокол №10 от 25.06.2020\СМО\[МАКС.xls]Лист2'!$AK222</f>
    </oc>
    <nc r="BU79">
      <v>0</v>
    </nc>
  </rcc>
  <rcc rId="331988" sId="4" numFmtId="4">
    <oc r="BV79">
      <f>'Y:\Документы ТФОМС\Комиссия по разработке ТПОМС\Протоколы\2020\Протокол №10 от 25.06.2020\СМО\[МАКС.xls]Лист2'!$AK76</f>
    </oc>
    <nc r="BV79">
      <v>0</v>
    </nc>
  </rcc>
  <rcc rId="331989" sId="4" numFmtId="4">
    <oc r="BW79">
      <f>'Y:\Документы ТФОМС\Комиссия по разработке ТПОМС\Протоколы\2020\Протокол №10 от 25.06.2020\СМО\[МАКС.xls]Лист2'!$AL222</f>
    </oc>
    <nc r="BW79">
      <v>0</v>
    </nc>
  </rcc>
  <rcc rId="331990" sId="4" numFmtId="4">
    <oc r="BX79">
      <f>'Y:\Документы ТФОМС\Комиссия по разработке ТПОМС\Протоколы\2020\Протокол №10 от 25.06.2020\СМО\[МАКС.xls]Лист2'!$AL76</f>
    </oc>
    <nc r="BX79">
      <v>0</v>
    </nc>
  </rcc>
  <rcc rId="331991" sId="4" numFmtId="4">
    <oc r="BY79">
      <f>'Y:\Документы ТФОМС\Комиссия по разработке ТПОМС\Протоколы\2020\Протокол №10 от 25.06.2020\СМО\[МАКС.xls]Лист2'!$AN222</f>
    </oc>
    <nc r="BY79">
      <v>674</v>
    </nc>
  </rcc>
  <rcc rId="331992" sId="4" numFmtId="4">
    <oc r="BZ79">
      <f>'Y:\Документы ТФОМС\Комиссия по разработке ТПОМС\Протоколы\2020\Протокол №10 от 25.06.2020\СМО\[МАКС.xls]Лист2'!$AN76</f>
    </oc>
    <nc r="BZ79">
      <v>1564491.6</v>
    </nc>
  </rcc>
  <rcc rId="331993" sId="4" numFmtId="4">
    <oc r="CC79">
      <f>'Y:\Документы ТФОМС\Комиссия по разработке ТПОМС\Протоколы\2020\Протокол №10 от 25.06.2020\СМО\[МАКС.xls]Лист2'!$AQ222</f>
    </oc>
    <nc r="CC79">
      <v>5899</v>
    </nc>
  </rcc>
  <rcc rId="331994" sId="4" numFmtId="4">
    <oc r="CD79">
      <f>'Y:\Документы ТФОМС\Комиссия по разработке ТПОМС\Протоколы\2020\Протокол №10 от 25.06.2020\СМО\[МАКС.xls]Лист2'!$AQ76</f>
    </oc>
    <nc r="CD79">
      <v>4429598.33</v>
    </nc>
  </rcc>
  <rcc rId="331995" sId="4" numFmtId="4">
    <oc r="CE79">
      <f>'Y:\Документы ТФОМС\Комиссия по разработке ТПОМС\Протоколы\2020\Протокол №10 от 25.06.2020\СМО\[МАКС.xls]Лист2'!$AR222</f>
    </oc>
    <nc r="CE79">
      <v>1037</v>
    </nc>
  </rcc>
  <rcc rId="331996" sId="4" numFmtId="4">
    <oc r="CF79">
      <f>'Y:\Документы ТФОМС\Комиссия по разработке ТПОМС\Протоколы\2020\Протокол №10 от 25.06.2020\СМО\[МАКС.xls]Лист2'!$AR76</f>
    </oc>
    <nc r="CF79">
      <v>481057.16</v>
    </nc>
  </rcc>
  <rcc rId="331997" sId="4" numFmtId="4">
    <oc r="CG79">
      <f>'Y:\Документы ТФОМС\Комиссия по разработке ТПОМС\Протоколы\2020\Протокол №10 от 25.06.2020\СМО\[МАКС.xls]Лист2'!$AS222</f>
    </oc>
    <nc r="CG79">
      <v>2301</v>
    </nc>
  </rcc>
  <rcc rId="331998" sId="4" numFmtId="4">
    <oc r="CH79">
      <f>'Y:\Документы ТФОМС\Комиссия по разработке ТПОМС\Протоколы\2020\Протокол №10 от 25.06.2020\СМО\[МАКС.xls]Лист2'!$AS76</f>
    </oc>
    <nc r="CH79">
      <v>2902361.82</v>
    </nc>
  </rcc>
  <rcc rId="331999" sId="4" numFmtId="4">
    <oc r="CI79">
      <f>'Y:\Документы ТФОМС\Комиссия по разработке ТПОМС\Протоколы\2020\Протокол №10 от 25.06.2020\СМО\[МАКС.xls]Лист2'!$AW222</f>
    </oc>
    <nc r="CI79">
      <v>103</v>
    </nc>
  </rcc>
  <rcc rId="332000" sId="4" numFmtId="4">
    <oc r="CJ79">
      <f>'Y:\Документы ТФОМС\Комиссия по разработке ТПОМС\Протоколы\2020\Протокол №10 от 25.06.2020\СМО\[МАКС.xls]Лист2'!$AW76</f>
    </oc>
    <nc r="CJ79">
      <v>793773.67</v>
    </nc>
  </rcc>
  <rcc rId="332001" sId="4" numFmtId="4">
    <oc r="CK79">
      <f>'Y:\Документы ТФОМС\Комиссия по разработке ТПОМС\Протоколы\2020\Протокол №10 от 25.06.2020\СМО\[МАКС.xls]Лист2'!$AT222</f>
    </oc>
    <nc r="CK79">
      <v>199</v>
    </nc>
  </rcc>
  <rcc rId="332002" sId="4" numFmtId="4">
    <oc r="CL79">
      <f>'Y:\Документы ТФОМС\Комиссия по разработке ТПОМС\Протоколы\2020\Протокол №10 от 25.06.2020\СМО\[МАКС.xls]Лист2'!$AT76</f>
    </oc>
    <nc r="CL79">
      <v>2956029.25</v>
    </nc>
  </rcc>
  <rcc rId="332003" sId="4" numFmtId="4">
    <oc r="CM79">
      <f>'Y:\Документы ТФОМС\Комиссия по разработке ТПОМС\Протоколы\2020\Протокол №10 от 25.06.2020\СМО\[МАКС.xls]Лист2'!$AU222</f>
    </oc>
    <nc r="CM79">
      <v>0</v>
    </nc>
  </rcc>
  <rcc rId="332004" sId="4" numFmtId="4">
    <oc r="CN79">
      <f>'Y:\Документы ТФОМС\Комиссия по разработке ТПОМС\Протоколы\2020\Протокол №10 от 25.06.2020\СМО\[МАКС.xls]Лист2'!$AU76</f>
    </oc>
    <nc r="CN79">
      <v>0</v>
    </nc>
  </rcc>
  <rcc rId="332005" sId="4" numFmtId="4">
    <oc r="CO79">
      <f>'Y:\Документы ТФОМС\Комиссия по разработке ТПОМС\Протоколы\2020\Протокол №10 от 25.06.2020\СМО\[МАКС.xls]Лист2'!$AV222</f>
    </oc>
    <nc r="CO79">
      <v>0</v>
    </nc>
  </rcc>
  <rcc rId="332006" sId="4" numFmtId="4">
    <oc r="CP79">
      <f>'Y:\Документы ТФОМС\Комиссия по разработке ТПОМС\Протоколы\2020\Протокол №10 от 25.06.2020\СМО\[МАКС.xls]Лист2'!$AV76</f>
    </oc>
    <nc r="CP79">
      <v>0</v>
    </nc>
  </rcc>
  <rcc rId="332007" sId="4" numFmtId="4">
    <oc r="CQ79">
      <f>'Y:\Документы ТФОМС\Комиссия по разработке ТПОМС\Протоколы\2020\Протокол №10 от 25.06.2020\СМО\[МАКС.xls]Лист2'!$AX222</f>
    </oc>
    <nc r="CQ79">
      <v>674</v>
    </nc>
  </rcc>
  <rcc rId="332008" sId="4" numFmtId="4">
    <oc r="CR79">
      <f>'Y:\Документы ТФОМС\Комиссия по разработке ТПОМС\Протоколы\2020\Протокол №10 от 25.06.2020\СМО\[МАКС.xls]Лист2'!$AX76</f>
    </oc>
    <nc r="CR79">
      <v>1564491.6</v>
    </nc>
  </rcc>
  <rcc rId="332009" sId="4" numFmtId="4">
    <oc r="AA80">
      <f>'Y:\Документы ТФОМС\Комиссия по разработке ТПОМС\Протоколы\2020\Протокол №10 от 25.06.2020\СМО\[МАКС.xls]Лист2'!$M223</f>
    </oc>
    <nc r="AA80">
      <v>0</v>
    </nc>
  </rcc>
  <rcc rId="332010" sId="4" numFmtId="4">
    <oc r="AB80">
      <f>'Y:\Документы ТФОМС\Комиссия по разработке ТПОМС\Протоколы\2020\Протокол №10 от 25.06.2020\СМО\[МАКС.xls]Лист2'!$M77</f>
    </oc>
    <nc r="AB80">
      <v>0</v>
    </nc>
  </rcc>
  <rcc rId="332011" sId="4" numFmtId="4">
    <oc r="AC80">
      <f>'Y:\Документы ТФОМС\Комиссия по разработке ТПОМС\Протоколы\2020\Протокол №10 от 25.06.2020\СМО\[МАКС.xls]Лист2'!$N223</f>
    </oc>
    <nc r="AC80">
      <v>0</v>
    </nc>
  </rcc>
  <rcc rId="332012" sId="4" numFmtId="4">
    <oc r="AD80">
      <f>'Y:\Документы ТФОМС\Комиссия по разработке ТПОМС\Протоколы\2020\Протокол №10 от 25.06.2020\СМО\[МАКС.xls]Лист2'!$N77</f>
    </oc>
    <nc r="AD80">
      <v>0</v>
    </nc>
  </rcc>
  <rcc rId="332013" sId="4" numFmtId="4">
    <oc r="AE80">
      <f>'Y:\Документы ТФОМС\Комиссия по разработке ТПОМС\Протоколы\2020\Протокол №10 от 25.06.2020\СМО\[МАКС.xls]Лист2'!$O223</f>
    </oc>
    <nc r="AE80">
      <v>0</v>
    </nc>
  </rcc>
  <rcc rId="332014" sId="4" numFmtId="4">
    <oc r="AF80">
      <f>'Y:\Документы ТФОМС\Комиссия по разработке ТПОМС\Протоколы\2020\Протокол №10 от 25.06.2020\СМО\[МАКС.xls]Лист2'!$O77</f>
    </oc>
    <nc r="AF80">
      <v>0</v>
    </nc>
  </rcc>
  <rcc rId="332015" sId="4" numFmtId="4">
    <oc r="AG80">
      <f>'Y:\Документы ТФОМС\Комиссия по разработке ТПОМС\Протоколы\2020\Протокол №10 от 25.06.2020\СМО\[МАКС.xls]Лист2'!$S223</f>
    </oc>
    <nc r="AG80">
      <v>0</v>
    </nc>
  </rcc>
  <rcc rId="332016" sId="4" numFmtId="4">
    <oc r="AH80">
      <f>'Y:\Документы ТФОМС\Комиссия по разработке ТПОМС\Протоколы\2020\Протокол №10 от 25.06.2020\СМО\[МАКС.xls]Лист2'!$S77</f>
    </oc>
    <nc r="AH80">
      <v>0</v>
    </nc>
  </rcc>
  <rcc rId="332017" sId="4" numFmtId="4">
    <oc r="AI80">
      <f>'Y:\Документы ТФОМС\Комиссия по разработке ТПОМС\Протоколы\2020\Протокол №10 от 25.06.2020\СМО\[МАКС.xls]Лист2'!$P223</f>
    </oc>
    <nc r="AI80">
      <v>0</v>
    </nc>
  </rcc>
  <rcc rId="332018" sId="4" numFmtId="4">
    <oc r="AJ80">
      <f>'Y:\Документы ТФОМС\Комиссия по разработке ТПОМС\Протоколы\2020\Протокол №10 от 25.06.2020\СМО\[МАКС.xls]Лист2'!$P77</f>
    </oc>
    <nc r="AJ80">
      <v>0</v>
    </nc>
  </rcc>
  <rcc rId="332019" sId="4" numFmtId="4">
    <oc r="AK80">
      <f>'Y:\Документы ТФОМС\Комиссия по разработке ТПОМС\Протоколы\2020\Протокол №10 от 25.06.2020\СМО\[МАКС.xls]Лист2'!$Q223</f>
    </oc>
    <nc r="AK80">
      <v>0</v>
    </nc>
  </rcc>
  <rcc rId="332020" sId="4" numFmtId="4">
    <oc r="AL80">
      <f>'Y:\Документы ТФОМС\Комиссия по разработке ТПОМС\Протоколы\2020\Протокол №10 от 25.06.2020\СМО\[МАКС.xls]Лист2'!$Q77</f>
    </oc>
    <nc r="AL80">
      <v>0</v>
    </nc>
  </rcc>
  <rcc rId="332021" sId="4" numFmtId="4">
    <oc r="AM80">
      <f>'Y:\Документы ТФОМС\Комиссия по разработке ТПОМС\Протоколы\2020\Протокол №10 от 25.06.2020\СМО\[МАКС.xls]Лист2'!$R223</f>
    </oc>
    <nc r="AM80">
      <v>0</v>
    </nc>
  </rcc>
  <rcc rId="332022" sId="4" numFmtId="4">
    <oc r="AN80">
      <f>'Y:\Документы ТФОМС\Комиссия по разработке ТПОМС\Протоколы\2020\Протокол №10 от 25.06.2020\СМО\[МАКС.xls]Лист2'!$R77</f>
    </oc>
    <nc r="AN80">
      <v>0</v>
    </nc>
  </rcc>
  <rcc rId="332023" sId="4" numFmtId="4">
    <oc r="AO80">
      <f>'Y:\Документы ТФОМС\Комиссия по разработке ТПОМС\Протоколы\2020\Протокол №10 от 25.06.2020\СМО\[МАКС.xls]Лист2'!$T223</f>
    </oc>
    <nc r="AO80">
      <v>0</v>
    </nc>
  </rcc>
  <rcc rId="332024" sId="4" numFmtId="4">
    <oc r="AP80">
      <f>'Y:\Документы ТФОМС\Комиссия по разработке ТПОМС\Протоколы\2020\Протокол №10 от 25.06.2020\СМО\[МАКС.xls]Лист2'!$T77</f>
    </oc>
    <nc r="AP80">
      <v>0</v>
    </nc>
  </rcc>
  <rcc rId="332025" sId="4" numFmtId="4">
    <oc r="AS80">
      <f>'Y:\Документы ТФОМС\Комиссия по разработке ТПОМС\Протоколы\2020\Протокол №10 от 25.06.2020\СМО\[МАКС.xls]Лист2'!$W223</f>
    </oc>
    <nc r="AS80">
      <v>0</v>
    </nc>
  </rcc>
  <rcc rId="332026" sId="4" numFmtId="4">
    <oc r="AT80">
      <f>'Y:\Документы ТФОМС\Комиссия по разработке ТПОМС\Протоколы\2020\Протокол №10 от 25.06.2020\СМО\[МАКС.xls]Лист2'!$W77</f>
    </oc>
    <nc r="AT80">
      <v>0</v>
    </nc>
  </rcc>
  <rcc rId="332027" sId="4" numFmtId="4">
    <oc r="AU80">
      <f>'Y:\Документы ТФОМС\Комиссия по разработке ТПОМС\Протоколы\2020\Протокол №10 от 25.06.2020\СМО\[МАКС.xls]Лист2'!$X223</f>
    </oc>
    <nc r="AU80">
      <v>0</v>
    </nc>
  </rcc>
  <rcc rId="332028" sId="4" numFmtId="4">
    <oc r="AV80">
      <f>'Y:\Документы ТФОМС\Комиссия по разработке ТПОМС\Протоколы\2020\Протокол №10 от 25.06.2020\СМО\[МАКС.xls]Лист2'!$X77</f>
    </oc>
    <nc r="AV80">
      <v>0</v>
    </nc>
  </rcc>
  <rcc rId="332029" sId="4" numFmtId="4">
    <oc r="AW80">
      <f>'Y:\Документы ТФОМС\Комиссия по разработке ТПОМС\Протоколы\2020\Протокол №10 от 25.06.2020\СМО\[МАКС.xls]Лист2'!$Y223</f>
    </oc>
    <nc r="AW80">
      <v>0</v>
    </nc>
  </rcc>
  <rcc rId="332030" sId="4" numFmtId="4">
    <oc r="AX80">
      <f>'Y:\Документы ТФОМС\Комиссия по разработке ТПОМС\Протоколы\2020\Протокол №10 от 25.06.2020\СМО\[МАКС.xls]Лист2'!$Y77</f>
    </oc>
    <nc r="AX80">
      <v>0</v>
    </nc>
  </rcc>
  <rcc rId="332031" sId="4" numFmtId="4">
    <oc r="AY80">
      <f>'Y:\Документы ТФОМС\Комиссия по разработке ТПОМС\Протоколы\2020\Протокол №10 от 25.06.2020\СМО\[МАКС.xls]Лист2'!$AC223</f>
    </oc>
    <nc r="AY80">
      <v>0</v>
    </nc>
  </rcc>
  <rcc rId="332032" sId="4" numFmtId="4">
    <oc r="AZ80">
      <f>'Y:\Документы ТФОМС\Комиссия по разработке ТПОМС\Протоколы\2020\Протокол №10 от 25.06.2020\СМО\[МАКС.xls]Лист2'!$AC77</f>
    </oc>
    <nc r="AZ80">
      <v>0</v>
    </nc>
  </rcc>
  <rcc rId="332033" sId="4" numFmtId="4">
    <oc r="BA80">
      <f>'Y:\Документы ТФОМС\Комиссия по разработке ТПОМС\Протоколы\2020\Протокол №10 от 25.06.2020\СМО\[МАКС.xls]Лист2'!$Z223</f>
    </oc>
    <nc r="BA80">
      <v>0</v>
    </nc>
  </rcc>
  <rcc rId="332034" sId="4" numFmtId="4">
    <oc r="BB80">
      <f>'Y:\Документы ТФОМС\Комиссия по разработке ТПОМС\Протоколы\2020\Протокол №10 от 25.06.2020\СМО\[МАКС.xls]Лист2'!$Z77</f>
    </oc>
    <nc r="BB80">
      <v>0</v>
    </nc>
  </rcc>
  <rcc rId="332035" sId="4" numFmtId="4">
    <oc r="BC80">
      <f>'Y:\Документы ТФОМС\Комиссия по разработке ТПОМС\Протоколы\2020\Протокол №10 от 25.06.2020\СМО\[МАКС.xls]Лист2'!$AA223</f>
    </oc>
    <nc r="BC80">
      <v>0</v>
    </nc>
  </rcc>
  <rcc rId="332036" sId="4" numFmtId="4">
    <oc r="BD80">
      <f>'Y:\Документы ТФОМС\Комиссия по разработке ТПОМС\Протоколы\2020\Протокол №10 от 25.06.2020\СМО\[МАКС.xls]Лист2'!$AA77</f>
    </oc>
    <nc r="BD80">
      <v>0</v>
    </nc>
  </rcc>
  <rcc rId="332037" sId="4" numFmtId="4">
    <oc r="BE80">
      <f>'Y:\Документы ТФОМС\Комиссия по разработке ТПОМС\Протоколы\2020\Протокол №10 от 25.06.2020\СМО\[МАКС.xls]Лист2'!$AB223</f>
    </oc>
    <nc r="BE80">
      <v>0</v>
    </nc>
  </rcc>
  <rcc rId="332038" sId="4" numFmtId="4">
    <oc r="BF80">
      <f>'Y:\Документы ТФОМС\Комиссия по разработке ТПОМС\Протоколы\2020\Протокол №10 от 25.06.2020\СМО\[МАКС.xls]Лист2'!$AB77</f>
    </oc>
    <nc r="BF80">
      <v>0</v>
    </nc>
  </rcc>
  <rcc rId="332039" sId="4" numFmtId="4">
    <oc r="BG80">
      <f>'Y:\Документы ТФОМС\Комиссия по разработке ТПОМС\Протоколы\2020\Протокол №10 от 25.06.2020\СМО\[МАКС.xls]Лист2'!$AD223</f>
    </oc>
    <nc r="BG80">
      <v>0</v>
    </nc>
  </rcc>
  <rcc rId="332040" sId="4" numFmtId="4">
    <oc r="BH80">
      <f>'Y:\Документы ТФОМС\Комиссия по разработке ТПОМС\Протоколы\2020\Протокол №10 от 25.06.2020\СМО\[МАКС.xls]Лист2'!$AD77</f>
    </oc>
    <nc r="BH80">
      <v>0</v>
    </nc>
  </rcc>
  <rcc rId="332041" sId="4" numFmtId="4">
    <oc r="BK80">
      <f>'Y:\Документы ТФОМС\Комиссия по разработке ТПОМС\Протоколы\2020\Протокол №10 от 25.06.2020\СМО\[МАКС.xls]Лист2'!$AG223</f>
    </oc>
    <nc r="BK80">
      <v>0</v>
    </nc>
  </rcc>
  <rcc rId="332042" sId="4" numFmtId="4">
    <oc r="BL80">
      <f>'Y:\Документы ТФОМС\Комиссия по разработке ТПОМС\Протоколы\2020\Протокол №10 от 25.06.2020\СМО\[МАКС.xls]Лист2'!$AG77</f>
    </oc>
    <nc r="BL80">
      <v>0</v>
    </nc>
  </rcc>
  <rcc rId="332043" sId="4" numFmtId="4">
    <oc r="BM80">
      <f>'Y:\Документы ТФОМС\Комиссия по разработке ТПОМС\Протоколы\2020\Протокол №10 от 25.06.2020\СМО\[МАКС.xls]Лист2'!$AH223</f>
    </oc>
    <nc r="BM80">
      <v>0</v>
    </nc>
  </rcc>
  <rcc rId="332044" sId="4" numFmtId="4">
    <oc r="BN80">
      <f>'Y:\Документы ТФОМС\Комиссия по разработке ТПОМС\Протоколы\2020\Протокол №10 от 25.06.2020\СМО\[МАКС.xls]Лист2'!$AH77</f>
    </oc>
    <nc r="BN80">
      <v>0</v>
    </nc>
  </rcc>
  <rcc rId="332045" sId="4" numFmtId="4">
    <oc r="BO80">
      <f>'Y:\Документы ТФОМС\Комиссия по разработке ТПОМС\Протоколы\2020\Протокол №10 от 25.06.2020\СМО\[МАКС.xls]Лист2'!$AI223</f>
    </oc>
    <nc r="BO80">
      <v>0</v>
    </nc>
  </rcc>
  <rcc rId="332046" sId="4" numFmtId="4">
    <oc r="BP80">
      <f>'Y:\Документы ТФОМС\Комиссия по разработке ТПОМС\Протоколы\2020\Протокол №10 от 25.06.2020\СМО\[МАКС.xls]Лист2'!$AI77</f>
    </oc>
    <nc r="BP80">
      <v>0</v>
    </nc>
  </rcc>
  <rcc rId="332047" sId="4" numFmtId="4">
    <oc r="BQ80">
      <f>'Y:\Документы ТФОМС\Комиссия по разработке ТПОМС\Протоколы\2020\Протокол №10 от 25.06.2020\СМО\[МАКС.xls]Лист2'!$AM223</f>
    </oc>
    <nc r="BQ80">
      <v>0</v>
    </nc>
  </rcc>
  <rcc rId="332048" sId="4" numFmtId="4">
    <oc r="BR80">
      <f>'Y:\Документы ТФОМС\Комиссия по разработке ТПОМС\Протоколы\2020\Протокол №10 от 25.06.2020\СМО\[МАКС.xls]Лист2'!$AM77</f>
    </oc>
    <nc r="BR80">
      <v>0</v>
    </nc>
  </rcc>
  <rcc rId="332049" sId="4" numFmtId="4">
    <oc r="BS80">
      <f>'Y:\Документы ТФОМС\Комиссия по разработке ТПОМС\Протоколы\2020\Протокол №10 от 25.06.2020\СМО\[МАКС.xls]Лист2'!$AJ223</f>
    </oc>
    <nc r="BS80">
      <v>0</v>
    </nc>
  </rcc>
  <rcc rId="332050" sId="4" numFmtId="4">
    <oc r="BT80">
      <f>'Y:\Документы ТФОМС\Комиссия по разработке ТПОМС\Протоколы\2020\Протокол №10 от 25.06.2020\СМО\[МАКС.xls]Лист2'!$AJ77</f>
    </oc>
    <nc r="BT80">
      <v>0</v>
    </nc>
  </rcc>
  <rcc rId="332051" sId="4" numFmtId="4">
    <oc r="BU80">
      <f>'Y:\Документы ТФОМС\Комиссия по разработке ТПОМС\Протоколы\2020\Протокол №10 от 25.06.2020\СМО\[МАКС.xls]Лист2'!$AK223</f>
    </oc>
    <nc r="BU80">
      <v>0</v>
    </nc>
  </rcc>
  <rcc rId="332052" sId="4" numFmtId="4">
    <oc r="BV80">
      <f>'Y:\Документы ТФОМС\Комиссия по разработке ТПОМС\Протоколы\2020\Протокол №10 от 25.06.2020\СМО\[МАКС.xls]Лист2'!$AK77</f>
    </oc>
    <nc r="BV80">
      <v>0</v>
    </nc>
  </rcc>
  <rcc rId="332053" sId="4" numFmtId="4">
    <oc r="BW80">
      <f>'Y:\Документы ТФОМС\Комиссия по разработке ТПОМС\Протоколы\2020\Протокол №10 от 25.06.2020\СМО\[МАКС.xls]Лист2'!$AL223</f>
    </oc>
    <nc r="BW80">
      <v>0</v>
    </nc>
  </rcc>
  <rcc rId="332054" sId="4" numFmtId="4">
    <oc r="BX80">
      <f>'Y:\Документы ТФОМС\Комиссия по разработке ТПОМС\Протоколы\2020\Протокол №10 от 25.06.2020\СМО\[МАКС.xls]Лист2'!$AL77</f>
    </oc>
    <nc r="BX80">
      <v>0</v>
    </nc>
  </rcc>
  <rcc rId="332055" sId="4" numFmtId="4">
    <oc r="BY80">
      <f>'Y:\Документы ТФОМС\Комиссия по разработке ТПОМС\Протоколы\2020\Протокол №10 от 25.06.2020\СМО\[МАКС.xls]Лист2'!$AN223</f>
    </oc>
    <nc r="BY80">
      <v>0</v>
    </nc>
  </rcc>
  <rcc rId="332056" sId="4" numFmtId="4">
    <oc r="BZ80">
      <f>'Y:\Документы ТФОМС\Комиссия по разработке ТПОМС\Протоколы\2020\Протокол №10 от 25.06.2020\СМО\[МАКС.xls]Лист2'!$AN77</f>
    </oc>
    <nc r="BZ80">
      <v>0</v>
    </nc>
  </rcc>
  <rcc rId="332057" sId="4" numFmtId="4">
    <oc r="CC80">
      <f>'Y:\Документы ТФОМС\Комиссия по разработке ТПОМС\Протоколы\2020\Протокол №10 от 25.06.2020\СМО\[МАКС.xls]Лист2'!$AQ223</f>
    </oc>
    <nc r="CC80">
      <v>0</v>
    </nc>
  </rcc>
  <rcc rId="332058" sId="4" numFmtId="4">
    <oc r="CD80">
      <f>'Y:\Документы ТФОМС\Комиссия по разработке ТПОМС\Протоколы\2020\Протокол №10 от 25.06.2020\СМО\[МАКС.xls]Лист2'!$AQ77</f>
    </oc>
    <nc r="CD80">
      <v>0</v>
    </nc>
  </rcc>
  <rcc rId="332059" sId="4" numFmtId="4">
    <oc r="CE80">
      <f>'Y:\Документы ТФОМС\Комиссия по разработке ТПОМС\Протоколы\2020\Протокол №10 от 25.06.2020\СМО\[МАКС.xls]Лист2'!$AR223</f>
    </oc>
    <nc r="CE80">
      <v>0</v>
    </nc>
  </rcc>
  <rcc rId="332060" sId="4" numFmtId="4">
    <oc r="CF80">
      <f>'Y:\Документы ТФОМС\Комиссия по разработке ТПОМС\Протоколы\2020\Протокол №10 от 25.06.2020\СМО\[МАКС.xls]Лист2'!$AR77</f>
    </oc>
    <nc r="CF80">
      <v>0</v>
    </nc>
  </rcc>
  <rcc rId="332061" sId="4" numFmtId="4">
    <oc r="CG80">
      <f>'Y:\Документы ТФОМС\Комиссия по разработке ТПОМС\Протоколы\2020\Протокол №10 от 25.06.2020\СМО\[МАКС.xls]Лист2'!$AS223</f>
    </oc>
    <nc r="CG80">
      <v>0</v>
    </nc>
  </rcc>
  <rcc rId="332062" sId="4" numFmtId="4">
    <oc r="CH80">
      <f>'Y:\Документы ТФОМС\Комиссия по разработке ТПОМС\Протоколы\2020\Протокол №10 от 25.06.2020\СМО\[МАКС.xls]Лист2'!$AS77</f>
    </oc>
    <nc r="CH80">
      <v>0</v>
    </nc>
  </rcc>
  <rcc rId="332063" sId="4" numFmtId="4">
    <oc r="CI80">
      <f>'Y:\Документы ТФОМС\Комиссия по разработке ТПОМС\Протоколы\2020\Протокол №10 от 25.06.2020\СМО\[МАКС.xls]Лист2'!$AW223</f>
    </oc>
    <nc r="CI80">
      <v>0</v>
    </nc>
  </rcc>
  <rcc rId="332064" sId="4" numFmtId="4">
    <oc r="CJ80">
      <f>'Y:\Документы ТФОМС\Комиссия по разработке ТПОМС\Протоколы\2020\Протокол №10 от 25.06.2020\СМО\[МАКС.xls]Лист2'!$AW77</f>
    </oc>
    <nc r="CJ80">
      <v>0</v>
    </nc>
  </rcc>
  <rcc rId="332065" sId="4" numFmtId="4">
    <oc r="CK80">
      <f>'Y:\Документы ТФОМС\Комиссия по разработке ТПОМС\Протоколы\2020\Протокол №10 от 25.06.2020\СМО\[МАКС.xls]Лист2'!$AT223</f>
    </oc>
    <nc r="CK80">
      <v>0</v>
    </nc>
  </rcc>
  <rcc rId="332066" sId="4" numFmtId="4">
    <oc r="CL80">
      <f>'Y:\Документы ТФОМС\Комиссия по разработке ТПОМС\Протоколы\2020\Протокол №10 от 25.06.2020\СМО\[МАКС.xls]Лист2'!$AT77</f>
    </oc>
    <nc r="CL80">
      <v>0</v>
    </nc>
  </rcc>
  <rcc rId="332067" sId="4" numFmtId="4">
    <oc r="CM80">
      <f>'Y:\Документы ТФОМС\Комиссия по разработке ТПОМС\Протоколы\2020\Протокол №10 от 25.06.2020\СМО\[МАКС.xls]Лист2'!$AU223</f>
    </oc>
    <nc r="CM80">
      <v>0</v>
    </nc>
  </rcc>
  <rcc rId="332068" sId="4" numFmtId="4">
    <oc r="CN80">
      <f>'Y:\Документы ТФОМС\Комиссия по разработке ТПОМС\Протоколы\2020\Протокол №10 от 25.06.2020\СМО\[МАКС.xls]Лист2'!$AU77</f>
    </oc>
    <nc r="CN80">
      <v>0</v>
    </nc>
  </rcc>
  <rcc rId="332069" sId="4" numFmtId="4">
    <oc r="CO80">
      <f>'Y:\Документы ТФОМС\Комиссия по разработке ТПОМС\Протоколы\2020\Протокол №10 от 25.06.2020\СМО\[МАКС.xls]Лист2'!$AV223</f>
    </oc>
    <nc r="CO80">
      <v>0</v>
    </nc>
  </rcc>
  <rcc rId="332070" sId="4" numFmtId="4">
    <oc r="CP80">
      <f>'Y:\Документы ТФОМС\Комиссия по разработке ТПОМС\Протоколы\2020\Протокол №10 от 25.06.2020\СМО\[МАКС.xls]Лист2'!$AV77</f>
    </oc>
    <nc r="CP80">
      <v>0</v>
    </nc>
  </rcc>
  <rcc rId="332071" sId="4" numFmtId="4">
    <oc r="CQ80">
      <f>'Y:\Документы ТФОМС\Комиссия по разработке ТПОМС\Протоколы\2020\Протокол №10 от 25.06.2020\СМО\[МАКС.xls]Лист2'!$AX223</f>
    </oc>
    <nc r="CQ80">
      <v>0</v>
    </nc>
  </rcc>
  <rcc rId="332072" sId="4" numFmtId="4">
    <oc r="CR80">
      <f>'Y:\Документы ТФОМС\Комиссия по разработке ТПОМС\Протоколы\2020\Протокол №10 от 25.06.2020\СМО\[МАКС.xls]Лист2'!$AX77</f>
    </oc>
    <nc r="CR80">
      <v>0</v>
    </nc>
  </rcc>
  <rcc rId="332073" sId="4" numFmtId="4">
    <oc r="AA81">
      <f>'Y:\Документы ТФОМС\Комиссия по разработке ТПОМС\Протоколы\2020\Протокол №10 от 25.06.2020\СМО\[МАКС.xls]Лист2'!$M224</f>
    </oc>
    <nc r="AA81">
      <v>4855</v>
    </nc>
  </rcc>
  <rcc rId="332074" sId="4" numFmtId="4">
    <oc r="AB81">
      <f>'Y:\Документы ТФОМС\Комиссия по разработке ТПОМС\Протоколы\2020\Протокол №10 от 25.06.2020\СМО\[МАКС.xls]Лист2'!$M78</f>
    </oc>
    <nc r="AB81">
      <v>2500000</v>
    </nc>
  </rcc>
  <rcc rId="332075" sId="4" numFmtId="4">
    <oc r="AC81">
      <f>'Y:\Документы ТФОМС\Комиссия по разработке ТПОМС\Протоколы\2020\Протокол №10 от 25.06.2020\СМО\[МАКС.xls]Лист2'!$N224</f>
    </oc>
    <nc r="AC81">
      <v>750</v>
    </nc>
  </rcc>
  <rcc rId="332076" sId="4" numFmtId="4">
    <oc r="AD81">
      <f>'Y:\Документы ТФОМС\Комиссия по разработке ТПОМС\Протоколы\2020\Протокол №10 от 25.06.2020\СМО\[МАКС.xls]Лист2'!$N78</f>
    </oc>
    <nc r="AD81">
      <v>343964.73</v>
    </nc>
  </rcc>
  <rcc rId="332077" sId="4" numFmtId="4">
    <oc r="AE81">
      <f>'Y:\Документы ТФОМС\Комиссия по разработке ТПОМС\Протоколы\2020\Протокол №10 от 25.06.2020\СМО\[МАКС.xls]Лист2'!$O224</f>
    </oc>
    <nc r="AE81">
      <v>2911</v>
    </nc>
  </rcc>
  <rcc rId="332078" sId="4" numFmtId="4">
    <oc r="AF81">
      <f>'Y:\Документы ТФОМС\Комиссия по разработке ТПОМС\Протоколы\2020\Протокол №10 от 25.06.2020\СМО\[МАКС.xls]Лист2'!$O78</f>
    </oc>
    <nc r="AF81">
      <v>2946894.25</v>
    </nc>
  </rcc>
  <rcc rId="332079" sId="4" numFmtId="4">
    <oc r="AG81">
      <f>'Y:\Документы ТФОМС\Комиссия по разработке ТПОМС\Протоколы\2020\Протокол №10 от 25.06.2020\СМО\[МАКС.xls]Лист2'!$S224</f>
    </oc>
    <nc r="AG81">
      <v>40</v>
    </nc>
  </rcc>
  <rcc rId="332080" sId="4" numFmtId="4">
    <oc r="AH81">
      <f>'Y:\Документы ТФОМС\Комиссия по разработке ТПОМС\Протоколы\2020\Протокол №10 от 25.06.2020\СМО\[МАКС.xls]Лист2'!$S78</f>
    </oc>
    <nc r="AH81">
      <v>1400000</v>
    </nc>
  </rcc>
  <rcc rId="332081" sId="4" numFmtId="4">
    <oc r="AI81">
      <f>'Y:\Документы ТФОМС\Комиссия по разработке ТПОМС\Протоколы\2020\Протокол №10 от 25.06.2020\СМО\[МАКС.xls]Лист2'!$P224</f>
    </oc>
    <nc r="AI81">
      <v>155</v>
    </nc>
  </rcc>
  <rcc rId="332082" sId="4" numFmtId="4">
    <oc r="AJ81">
      <f>'Y:\Документы ТФОМС\Комиссия по разработке ТПОМС\Протоколы\2020\Протокол №10 от 25.06.2020\СМО\[МАКС.xls]Лист2'!$P78</f>
    </oc>
    <nc r="AJ81">
      <v>3304000</v>
    </nc>
  </rcc>
  <rcc rId="332083" sId="4" numFmtId="4">
    <oc r="AK81">
      <f>'Y:\Документы ТФОМС\Комиссия по разработке ТПОМС\Протоколы\2020\Протокол №10 от 25.06.2020\СМО\[МАКС.xls]Лист2'!$Q224</f>
    </oc>
    <nc r="AK81">
      <v>0</v>
    </nc>
  </rcc>
  <rcc rId="332084" sId="4" numFmtId="4">
    <oc r="AL81">
      <f>'Y:\Документы ТФОМС\Комиссия по разработке ТПОМС\Протоколы\2020\Протокол №10 от 25.06.2020\СМО\[МАКС.xls]Лист2'!$Q78</f>
    </oc>
    <nc r="AL81">
      <v>0</v>
    </nc>
  </rcc>
  <rcc rId="332085" sId="4" numFmtId="4">
    <oc r="AM81">
      <f>'Y:\Документы ТФОМС\Комиссия по разработке ТПОМС\Протоколы\2020\Протокол №10 от 25.06.2020\СМО\[МАКС.xls]Лист2'!$R224</f>
    </oc>
    <nc r="AM81">
      <v>0</v>
    </nc>
  </rcc>
  <rcc rId="332086" sId="4" numFmtId="4">
    <oc r="AN81">
      <f>'Y:\Документы ТФОМС\Комиссия по разработке ТПОМС\Протоколы\2020\Протокол №10 от 25.06.2020\СМО\[МАКС.xls]Лист2'!$R78</f>
    </oc>
    <nc r="AN81">
      <v>0</v>
    </nc>
  </rcc>
  <rcc rId="332087" sId="4" numFmtId="4">
    <oc r="AO81">
      <f>'Y:\Документы ТФОМС\Комиссия по разработке ТПОМС\Протоколы\2020\Протокол №10 от 25.06.2020\СМО\[МАКС.xls]Лист2'!$T224</f>
    </oc>
    <nc r="AO81">
      <v>580</v>
    </nc>
  </rcc>
  <rcc rId="332088" sId="4" numFmtId="4">
    <oc r="AP81">
      <f>'Y:\Документы ТФОМС\Комиссия по разработке ТПОМС\Протоколы\2020\Протокол №10 от 25.06.2020\СМО\[МАКС.xls]Лист2'!$T78</f>
    </oc>
    <nc r="AP81">
      <v>1730532</v>
    </nc>
  </rcc>
  <rcc rId="332089" sId="4" numFmtId="4">
    <oc r="AS81">
      <f>'Y:\Документы ТФОМС\Комиссия по разработке ТПОМС\Протоколы\2020\Протокол №10 от 25.06.2020\СМО\[МАКС.xls]Лист2'!$W224</f>
    </oc>
    <nc r="AS81">
      <v>6480</v>
    </nc>
  </rcc>
  <rcc rId="332090" sId="4" numFmtId="4">
    <oc r="AT81">
      <f>'Y:\Документы ТФОМС\Комиссия по разработке ТПОМС\Протоколы\2020\Протокол №10 от 25.06.2020\СМО\[МАКС.xls]Лист2'!$W78</f>
    </oc>
    <nc r="AT81">
      <v>3100000</v>
    </nc>
  </rcc>
  <rcc rId="332091" sId="4" numFmtId="4">
    <oc r="AU81">
      <f>'Y:\Документы ТФОМС\Комиссия по разработке ТПОМС\Протоколы\2020\Протокол №10 от 25.06.2020\СМО\[МАКС.xls]Лист2'!$X224</f>
    </oc>
    <nc r="AU81">
      <v>767</v>
    </nc>
  </rcc>
  <rcc rId="332092" sId="4" numFmtId="4">
    <oc r="AV81">
      <f>'Y:\Документы ТФОМС\Комиссия по разработке ТПОМС\Протоколы\2020\Протокол №10 от 25.06.2020\СМО\[МАКС.xls]Лист2'!$X78</f>
    </oc>
    <nc r="AV81">
      <v>350000</v>
    </nc>
  </rcc>
  <rcc rId="332093" sId="4" numFmtId="4">
    <oc r="AW81">
      <f>'Y:\Документы ТФОМС\Комиссия по разработке ТПОМС\Протоколы\2020\Протокол №10 от 25.06.2020\СМО\[МАКС.xls]Лист2'!$Y224</f>
    </oc>
    <nc r="AW81">
      <v>2716</v>
    </nc>
  </rcc>
  <rcc rId="332094" sId="4" numFmtId="4">
    <oc r="AX81">
      <f>'Y:\Документы ТФОМС\Комиссия по разработке ТПОМС\Протоколы\2020\Протокол №10 от 25.06.2020\СМО\[МАКС.xls]Лист2'!$Y78</f>
    </oc>
    <nc r="AX81">
      <v>2400000</v>
    </nc>
  </rcc>
  <rcc rId="332095" sId="4" numFmtId="4">
    <oc r="AY81">
      <f>'Y:\Документы ТФОМС\Комиссия по разработке ТПОМС\Протоколы\2020\Протокол №10 от 25.06.2020\СМО\[МАКС.xls]Лист2'!$AC224</f>
    </oc>
    <nc r="AY81">
      <v>57</v>
    </nc>
  </rcc>
  <rcc rId="332096" sId="4" numFmtId="4">
    <oc r="AZ81">
      <f>'Y:\Документы ТФОМС\Комиссия по разработке ТПОМС\Протоколы\2020\Протокол №10 от 25.06.2020\СМО\[МАКС.xls]Лист2'!$AC78</f>
    </oc>
    <nc r="AZ81">
      <v>1400000</v>
    </nc>
  </rcc>
  <rcc rId="332097" sId="4" numFmtId="4">
    <oc r="BA81">
      <f>'Y:\Документы ТФОМС\Комиссия по разработке ТПОМС\Протоколы\2020\Протокол №10 от 25.06.2020\СМО\[МАКС.xls]Лист2'!$Z224</f>
    </oc>
    <nc r="BA81">
      <v>127</v>
    </nc>
  </rcc>
  <rcc rId="332098" sId="4" numFmtId="4">
    <oc r="BB81">
      <f>'Y:\Документы ТФОМС\Комиссия по разработке ТПОМС\Протоколы\2020\Протокол №10 от 25.06.2020\СМО\[МАКС.xls]Лист2'!$Z78</f>
    </oc>
    <nc r="BB81">
      <v>2650000</v>
    </nc>
  </rcc>
  <rcc rId="332099" sId="4" numFmtId="4">
    <oc r="BC81">
      <f>'Y:\Документы ТФОМС\Комиссия по разработке ТПОМС\Протоколы\2020\Протокол №10 от 25.06.2020\СМО\[МАКС.xls]Лист2'!$AA224</f>
    </oc>
    <nc r="BC81">
      <v>0</v>
    </nc>
  </rcc>
  <rcc rId="332100" sId="4" numFmtId="4">
    <oc r="BD81">
      <f>'Y:\Документы ТФОМС\Комиссия по разработке ТПОМС\Протоколы\2020\Протокол №10 от 25.06.2020\СМО\[МАКС.xls]Лист2'!$AA78</f>
    </oc>
    <nc r="BD81">
      <v>0</v>
    </nc>
  </rcc>
  <rcc rId="332101" sId="4" numFmtId="4">
    <oc r="BE81">
      <f>'Y:\Документы ТФОМС\Комиссия по разработке ТПОМС\Протоколы\2020\Протокол №10 от 25.06.2020\СМО\[МАКС.xls]Лист2'!$AB224</f>
    </oc>
    <nc r="BE81">
      <v>0</v>
    </nc>
  </rcc>
  <rcc rId="332102" sId="4" numFmtId="4">
    <oc r="BF81">
      <f>'Y:\Документы ТФОМС\Комиссия по разработке ТПОМС\Протоколы\2020\Протокол №10 от 25.06.2020\СМО\[МАКС.xls]Лист2'!$AB78</f>
    </oc>
    <nc r="BF81">
      <v>0</v>
    </nc>
  </rcc>
  <rcc rId="332103" sId="4" numFmtId="4">
    <oc r="BG81">
      <f>'Y:\Документы ТФОМС\Комиссия по разработке ТПОМС\Протоколы\2020\Протокол №10 от 25.06.2020\СМО\[МАКС.xls]Лист2'!$AD224</f>
    </oc>
    <nc r="BG81">
      <v>580</v>
    </nc>
  </rcc>
  <rcc rId="332104" sId="4" numFmtId="4">
    <oc r="BH81">
      <f>'Y:\Документы ТФОМС\Комиссия по разработке ТПОМС\Протоколы\2020\Протокол №10 от 25.06.2020\СМО\[МАКС.xls]Лист2'!$AD78</f>
    </oc>
    <nc r="BH81">
      <v>1730532</v>
    </nc>
  </rcc>
  <rcc rId="332105" sId="4" numFmtId="4">
    <oc r="BK81">
      <f>'Y:\Документы ТФОМС\Комиссия по разработке ТПОМС\Протоколы\2020\Протокол №10 от 25.06.2020\СМО\[МАКС.xls]Лист2'!$AG224</f>
    </oc>
    <nc r="BK81">
      <v>6958</v>
    </nc>
  </rcc>
  <rcc rId="332106" sId="4" numFmtId="4">
    <oc r="BL81">
      <f>'Y:\Документы ТФОМС\Комиссия по разработке ТПОМС\Протоколы\2020\Протокол №10 от 25.06.2020\СМО\[МАКС.xls]Лист2'!$AG78</f>
    </oc>
    <nc r="BL81">
      <v>3100000</v>
    </nc>
  </rcc>
  <rcc rId="332107" sId="4" numFmtId="4">
    <oc r="BM81">
      <f>'Y:\Документы ТФОМС\Комиссия по разработке ТПОМС\Протоколы\2020\Протокол №10 от 25.06.2020\СМО\[МАКС.xls]Лист2'!$AH224</f>
    </oc>
    <nc r="BM81">
      <v>793</v>
    </nc>
  </rcc>
  <rcc rId="332108" sId="4" numFmtId="4">
    <oc r="BN81">
      <f>'Y:\Документы ТФОМС\Комиссия по разработке ТПОМС\Протоколы\2020\Протокол №10 от 25.06.2020\СМО\[МАКС.xls]Лист2'!$AH78</f>
    </oc>
    <nc r="BN81">
      <v>350000</v>
    </nc>
  </rcc>
  <rcc rId="332109" sId="4" numFmtId="4">
    <oc r="BO81">
      <f>'Y:\Документы ТФОМС\Комиссия по разработке ТПОМС\Протоколы\2020\Протокол №10 от 25.06.2020\СМО\[МАКС.xls]Лист2'!$AI224</f>
    </oc>
    <nc r="BO81">
      <v>2913</v>
    </nc>
  </rcc>
  <rcc rId="332110" sId="4" numFmtId="4">
    <oc r="BP81">
      <f>'Y:\Документы ТФОМС\Комиссия по разработке ТПОМС\Протоколы\2020\Протокол №10 от 25.06.2020\СМО\[МАКС.xls]Лист2'!$AI78</f>
    </oc>
    <nc r="BP81">
      <v>2400000</v>
    </nc>
  </rcc>
  <rcc rId="332111" sId="4" numFmtId="4">
    <oc r="BQ81">
      <f>'Y:\Документы ТФОМС\Комиссия по разработке ТПОМС\Протоколы\2020\Протокол №10 от 25.06.2020\СМО\[МАКС.xls]Лист2'!$AM224</f>
    </oc>
    <nc r="BQ81">
      <v>57</v>
    </nc>
  </rcc>
  <rcc rId="332112" sId="4" numFmtId="4">
    <oc r="BR81">
      <f>'Y:\Документы ТФОМС\Комиссия по разработке ТПОМС\Протоколы\2020\Протокол №10 от 25.06.2020\СМО\[МАКС.xls]Лист2'!$AM78</f>
    </oc>
    <nc r="BR81">
      <v>1400000</v>
    </nc>
  </rcc>
  <rcc rId="332113" sId="4" numFmtId="4">
    <oc r="BS81">
      <f>'Y:\Документы ТФОМС\Комиссия по разработке ТПОМС\Протоколы\2020\Протокол №10 от 25.06.2020\СМО\[МАКС.xls]Лист2'!$AJ224</f>
    </oc>
    <nc r="BS81">
      <v>97</v>
    </nc>
  </rcc>
  <rcc rId="332114" sId="4" numFmtId="4">
    <oc r="BT81">
      <f>'Y:\Документы ТФОМС\Комиссия по разработке ТПОМС\Протоколы\2020\Протокол №10 от 25.06.2020\СМО\[МАКС.xls]Лист2'!$AJ78</f>
    </oc>
    <nc r="BT81">
      <v>1950000</v>
    </nc>
  </rcc>
  <rcc rId="332115" sId="4" numFmtId="4">
    <oc r="BU81">
      <f>'Y:\Документы ТФОМС\Комиссия по разработке ТПОМС\Протоколы\2020\Протокол №10 от 25.06.2020\СМО\[МАКС.xls]Лист2'!$AK224</f>
    </oc>
    <nc r="BU81">
      <v>0</v>
    </nc>
  </rcc>
  <rcc rId="332116" sId="4" numFmtId="4">
    <oc r="BV81">
      <f>'Y:\Документы ТФОМС\Комиссия по разработке ТПОМС\Протоколы\2020\Протокол №10 от 25.06.2020\СМО\[МАКС.xls]Лист2'!$AK78</f>
    </oc>
    <nc r="BV81">
      <v>0</v>
    </nc>
  </rcc>
  <rcc rId="332117" sId="4" numFmtId="4">
    <oc r="BW81">
      <f>'Y:\Документы ТФОМС\Комиссия по разработке ТПОМС\Протоколы\2020\Протокол №10 от 25.06.2020\СМО\[МАКС.xls]Лист2'!$AL224</f>
    </oc>
    <nc r="BW81">
      <v>0</v>
    </nc>
  </rcc>
  <rcc rId="332118" sId="4" numFmtId="4">
    <oc r="BX81">
      <f>'Y:\Документы ТФОМС\Комиссия по разработке ТПОМС\Протоколы\2020\Протокол №10 от 25.06.2020\СМО\[МАКС.xls]Лист2'!$AL78</f>
    </oc>
    <nc r="BX81">
      <v>0</v>
    </nc>
  </rcc>
  <rcc rId="332119" sId="4" numFmtId="4">
    <oc r="BY81">
      <f>'Y:\Документы ТФОМС\Комиссия по разработке ТПОМС\Протоколы\2020\Протокол №10 от 25.06.2020\СМО\[МАКС.xls]Лист2'!$AN224</f>
    </oc>
    <nc r="BY81">
      <v>580</v>
    </nc>
  </rcc>
  <rcc rId="332120" sId="4" numFmtId="4">
    <oc r="BZ81">
      <f>'Y:\Документы ТФОМС\Комиссия по разработке ТПОМС\Протоколы\2020\Протокол №10 от 25.06.2020\СМО\[МАКС.xls]Лист2'!$AN78</f>
    </oc>
    <nc r="BZ81">
      <v>1730532</v>
    </nc>
  </rcc>
  <rcc rId="332121" sId="4" numFmtId="4">
    <oc r="CC81">
      <f>'Y:\Документы ТФОМС\Комиссия по разработке ТПОМС\Протоколы\2020\Протокол №10 от 25.06.2020\СМО\[МАКС.xls]Лист2'!$AQ224</f>
    </oc>
    <nc r="CC81">
      <v>8616</v>
    </nc>
  </rcc>
  <rcc rId="332122" sId="4" numFmtId="4">
    <oc r="CD81">
      <f>'Y:\Документы ТФОМС\Комиссия по разработке ТПОМС\Протоколы\2020\Протокол №10 от 25.06.2020\СМО\[МАКС.xls]Лист2'!$AQ78</f>
    </oc>
    <nc r="CD81">
      <v>3400000</v>
    </nc>
  </rcc>
  <rcc rId="332123" sId="4" numFmtId="4">
    <oc r="CE81">
      <f>'Y:\Документы ТФОМС\Комиссия по разработке ТПОМС\Протоколы\2020\Протокол №10 от 25.06.2020\СМО\[МАКС.xls]Лист2'!$AR224</f>
    </oc>
    <nc r="CE81">
      <v>846</v>
    </nc>
  </rcc>
  <rcc rId="332124" sId="4" numFmtId="4">
    <oc r="CF81">
      <f>'Y:\Документы ТФОМС\Комиссия по разработке ТПОМС\Протоколы\2020\Протокол №10 от 25.06.2020\СМО\[МАКС.xls]Лист2'!$AR78</f>
    </oc>
    <nc r="CF81">
      <v>360000</v>
    </nc>
  </rcc>
  <rcc rId="332125" sId="4" numFmtId="4">
    <oc r="CG81">
      <f>'Y:\Документы ТФОМС\Комиссия по разработке ТПОМС\Протоколы\2020\Протокол №10 от 25.06.2020\СМО\[МАКС.xls]Лист2'!$AS224</f>
    </oc>
    <nc r="CG81">
      <v>3623</v>
    </nc>
  </rcc>
  <rcc rId="332126" sId="4" numFmtId="4">
    <oc r="CH81">
      <f>'Y:\Документы ТФОМС\Комиссия по разработке ТПОМС\Протоколы\2020\Протокол №10 от 25.06.2020\СМО\[МАКС.xls]Лист2'!$AS78</f>
    </oc>
    <nc r="CH81">
      <v>2253105.75</v>
    </nc>
  </rcc>
  <rcc rId="332127" sId="4" numFmtId="4">
    <oc r="CI81">
      <f>'Y:\Документы ТФОМС\Комиссия по разработке ТПОМС\Протоколы\2020\Протокол №10 от 25.06.2020\СМО\[МАКС.xls]Лист2'!$AW224</f>
    </oc>
    <nc r="CI81">
      <v>45</v>
    </nc>
  </rcc>
  <rcc rId="332128" sId="4" numFmtId="4">
    <oc r="CJ81">
      <f>'Y:\Документы ТФОМС\Комиссия по разработке ТПОМС\Протоколы\2020\Протокол №10 от 25.06.2020\СМО\[МАКС.xls]Лист2'!$AW78</f>
    </oc>
    <nc r="CJ81">
      <v>1100000</v>
    </nc>
  </rcc>
  <rcc rId="332129" sId="4" numFmtId="4">
    <oc r="CK81">
      <f>'Y:\Документы ТФОМС\Комиссия по разработке ТПОМС\Протоколы\2020\Протокол №10 от 25.06.2020\СМО\[МАКС.xls]Лист2'!$AT224</f>
    </oc>
    <nc r="CK81">
      <v>35</v>
    </nc>
  </rcc>
  <rcc rId="332130" sId="4" numFmtId="4">
    <oc r="CL81">
      <f>'Y:\Документы ТФОМС\Комиссия по разработке ТПОМС\Протоколы\2020\Протокол №10 от 25.06.2020\СМО\[МАКС.xls]Лист2'!$AT78</f>
    </oc>
    <nc r="CL81">
      <v>517352.31</v>
    </nc>
  </rcc>
  <rcc rId="332131" sId="4" numFmtId="4">
    <oc r="CM81">
      <f>'Y:\Документы ТФОМС\Комиссия по разработке ТПОМС\Протоколы\2020\Протокол №10 от 25.06.2020\СМО\[МАКС.xls]Лист2'!$AU224</f>
    </oc>
    <nc r="CM81">
      <v>0</v>
    </nc>
  </rcc>
  <rcc rId="332132" sId="4" numFmtId="4">
    <oc r="CN81">
      <f>'Y:\Документы ТФОМС\Комиссия по разработке ТПОМС\Протоколы\2020\Протокол №10 от 25.06.2020\СМО\[МАКС.xls]Лист2'!$AU78</f>
    </oc>
    <nc r="CN81">
      <v>0</v>
    </nc>
  </rcc>
  <rcc rId="332133" sId="4" numFmtId="4">
    <oc r="CO81">
      <f>'Y:\Документы ТФОМС\Комиссия по разработке ТПОМС\Протоколы\2020\Протокол №10 от 25.06.2020\СМО\[МАКС.xls]Лист2'!$AV224</f>
    </oc>
    <nc r="CO81">
      <v>0</v>
    </nc>
  </rcc>
  <rcc rId="332134" sId="4" numFmtId="4">
    <oc r="CP81">
      <f>'Y:\Документы ТФОМС\Комиссия по разработке ТПОМС\Протоколы\2020\Протокол №10 от 25.06.2020\СМО\[МАКС.xls]Лист2'!$AV78</f>
    </oc>
    <nc r="CP81">
      <v>0</v>
    </nc>
  </rcc>
  <rcc rId="332135" sId="4" numFmtId="4">
    <oc r="CQ81">
      <f>'Y:\Документы ТФОМС\Комиссия по разработке ТПОМС\Протоколы\2020\Протокол №10 от 25.06.2020\СМО\[МАКС.xls]Лист2'!$AX224</f>
    </oc>
    <nc r="CQ81">
      <v>580</v>
    </nc>
  </rcc>
  <rcc rId="332136" sId="4" numFmtId="4">
    <oc r="CR81">
      <f>'Y:\Документы ТФОМС\Комиссия по разработке ТПОМС\Протоколы\2020\Протокол №10 от 25.06.2020\СМО\[МАКС.xls]Лист2'!$AX78</f>
    </oc>
    <nc r="CR81">
      <v>1730532</v>
    </nc>
  </rcc>
  <rcc rId="332137" sId="4" numFmtId="4">
    <oc r="AA82">
      <f>'Y:\Документы ТФОМС\Комиссия по разработке ТПОМС\Протоколы\2020\Протокол №10 от 25.06.2020\СМО\[МАКС.xls]Лист2'!$M225</f>
    </oc>
    <nc r="AA82">
      <v>8</v>
    </nc>
  </rcc>
  <rcc rId="332138" sId="4" numFmtId="4">
    <oc r="AB82">
      <f>'Y:\Документы ТФОМС\Комиссия по разработке ТПОМС\Протоколы\2020\Протокол №10 от 25.06.2020\СМО\[МАКС.xls]Лист2'!$M79</f>
    </oc>
    <nc r="AB82">
      <v>1278.45</v>
    </nc>
  </rcc>
  <rcc rId="332139" sId="4" numFmtId="4">
    <oc r="AC82">
      <f>'Y:\Документы ТФОМС\Комиссия по разработке ТПОМС\Протоколы\2020\Протокол №10 от 25.06.2020\СМО\[МАКС.xls]Лист2'!$N225</f>
    </oc>
    <nc r="AC82">
      <v>0</v>
    </nc>
  </rcc>
  <rcc rId="332140" sId="4" numFmtId="4">
    <oc r="AD82">
      <f>'Y:\Документы ТФОМС\Комиссия по разработке ТПОМС\Протоколы\2020\Протокол №10 от 25.06.2020\СМО\[МАКС.xls]Лист2'!$N79</f>
    </oc>
    <nc r="AD82">
      <v>0</v>
    </nc>
  </rcc>
  <rcc rId="332141" sId="4" numFmtId="4">
    <oc r="AE82">
      <f>'Y:\Документы ТФОМС\Комиссия по разработке ТПОМС\Протоколы\2020\Протокол №10 от 25.06.2020\СМО\[МАКС.xls]Лист2'!$O225</f>
    </oc>
    <nc r="AE82">
      <v>134</v>
    </nc>
  </rcc>
  <rcc rId="332142" sId="4" numFmtId="4">
    <oc r="AF82">
      <f>'Y:\Документы ТФОМС\Комиссия по разработке ТПОМС\Протоколы\2020\Протокол №10 от 25.06.2020\СМО\[МАКС.xls]Лист2'!$O79</f>
    </oc>
    <nc r="AF82">
      <v>80862.740000000005</v>
    </nc>
  </rcc>
  <rcc rId="332143" sId="4" numFmtId="4">
    <oc r="AG82">
      <f>'Y:\Документы ТФОМС\Комиссия по разработке ТПОМС\Протоколы\2020\Протокол №10 от 25.06.2020\СМО\[МАКС.xls]Лист2'!$S225</f>
    </oc>
    <nc r="AG82">
      <v>17</v>
    </nc>
  </rcc>
  <rcc rId="332144" sId="4" numFmtId="4">
    <oc r="AH82">
      <f>'Y:\Документы ТФОМС\Комиссия по разработке ТПОМС\Протоколы\2020\Протокол №10 от 25.06.2020\СМО\[МАКС.xls]Лист2'!$S79</f>
    </oc>
    <nc r="AH82">
      <v>96392.13</v>
    </nc>
  </rcc>
  <rcc rId="332145" sId="4" numFmtId="4">
    <oc r="AI82">
      <f>'Y:\Документы ТФОМС\Комиссия по разработке ТПОМС\Протоколы\2020\Протокол №10 от 25.06.2020\СМО\[МАКС.xls]Лист2'!$P225</f>
    </oc>
    <nc r="AI82">
      <v>0</v>
    </nc>
  </rcc>
  <rcc rId="332146" sId="4" numFmtId="4">
    <oc r="AJ82">
      <f>'Y:\Документы ТФОМС\Комиссия по разработке ТПОМС\Протоколы\2020\Протокол №10 от 25.06.2020\СМО\[МАКС.xls]Лист2'!$P79</f>
    </oc>
    <nc r="AJ82">
      <v>0</v>
    </nc>
  </rcc>
  <rcc rId="332147" sId="4" numFmtId="4">
    <oc r="AK82">
      <f>'Y:\Документы ТФОМС\Комиссия по разработке ТПОМС\Протоколы\2020\Протокол №10 от 25.06.2020\СМО\[МАКС.xls]Лист2'!$Q225</f>
    </oc>
    <nc r="AK82">
      <v>0</v>
    </nc>
  </rcc>
  <rcc rId="332148" sId="4" numFmtId="4">
    <oc r="AL82">
      <f>'Y:\Документы ТФОМС\Комиссия по разработке ТПОМС\Протоколы\2020\Протокол №10 от 25.06.2020\СМО\[МАКС.xls]Лист2'!$Q79</f>
    </oc>
    <nc r="AL82">
      <v>0</v>
    </nc>
  </rcc>
  <rcc rId="332149" sId="4" numFmtId="4">
    <oc r="AM82">
      <f>'Y:\Документы ТФОМС\Комиссия по разработке ТПОМС\Протоколы\2020\Протокол №10 от 25.06.2020\СМО\[МАКС.xls]Лист2'!$R225</f>
    </oc>
    <nc r="AM82">
      <v>0</v>
    </nc>
  </rcc>
  <rcc rId="332150" sId="4" numFmtId="4">
    <oc r="AN82">
      <f>'Y:\Документы ТФОМС\Комиссия по разработке ТПОМС\Протоколы\2020\Протокол №10 от 25.06.2020\СМО\[МАКС.xls]Лист2'!$R79</f>
    </oc>
    <nc r="AN82">
      <v>0</v>
    </nc>
  </rcc>
  <rcc rId="332151" sId="4" numFmtId="4">
    <oc r="AO82">
      <f>'Y:\Документы ТФОМС\Комиссия по разработке ТПОМС\Протоколы\2020\Протокол №10 от 25.06.2020\СМО\[МАКС.xls]Лист2'!$T225</f>
    </oc>
    <nc r="AO82">
      <v>0</v>
    </nc>
  </rcc>
  <rcc rId="332152" sId="4" numFmtId="4">
    <oc r="AP82">
      <f>'Y:\Документы ТФОМС\Комиссия по разработке ТПОМС\Протоколы\2020\Протокол №10 от 25.06.2020\СМО\[МАКС.xls]Лист2'!$T79</f>
    </oc>
    <nc r="AP82">
      <v>0</v>
    </nc>
  </rcc>
  <rcc rId="332153" sId="4" numFmtId="4">
    <oc r="AS82">
      <f>'Y:\Документы ТФОМС\Комиссия по разработке ТПОМС\Протоколы\2020\Протокол №10 от 25.06.2020\СМО\[МАКС.xls]Лист2'!$W225</f>
    </oc>
    <nc r="AS82">
      <v>11</v>
    </nc>
  </rcc>
  <rcc rId="332154" sId="4" numFmtId="4">
    <oc r="AT82">
      <f>'Y:\Документы ТФОМС\Комиссия по разработке ТПОМС\Протоколы\2020\Протокол №10 от 25.06.2020\СМО\[МАКС.xls]Лист2'!$W79</f>
    </oc>
    <nc r="AT82">
      <v>1786.05</v>
    </nc>
  </rcc>
  <rcc rId="332155" sId="4" numFmtId="4">
    <oc r="AU82">
      <f>'Y:\Документы ТФОМС\Комиссия по разработке ТПОМС\Протоколы\2020\Протокол №10 от 25.06.2020\СМО\[МАКС.xls]Лист2'!$X225</f>
    </oc>
    <nc r="AU82">
      <v>0</v>
    </nc>
  </rcc>
  <rcc rId="332156" sId="4" numFmtId="4">
    <oc r="AV82">
      <f>'Y:\Документы ТФОМС\Комиссия по разработке ТПОМС\Протоколы\2020\Протокол №10 от 25.06.2020\СМО\[МАКС.xls]Лист2'!$X79</f>
    </oc>
    <nc r="AV82">
      <v>0</v>
    </nc>
  </rcc>
  <rcc rId="332157" sId="4" numFmtId="4">
    <oc r="AW82">
      <f>'Y:\Документы ТФОМС\Комиссия по разработке ТПОМС\Протоколы\2020\Протокол №10 от 25.06.2020\СМО\[МАКС.xls]Лист2'!$Y225</f>
    </oc>
    <nc r="AW82">
      <v>93</v>
    </nc>
  </rcc>
  <rcc rId="332158" sId="4" numFmtId="4">
    <oc r="AX82">
      <f>'Y:\Документы ТФОМС\Комиссия по разработке ТПОМС\Протоколы\2020\Протокол №10 от 25.06.2020\СМО\[МАКС.xls]Лист2'!$Y79</f>
    </oc>
    <nc r="AX82">
      <v>56576.46</v>
    </nc>
  </rcc>
  <rcc rId="332159" sId="4" numFmtId="4">
    <oc r="AY82">
      <f>'Y:\Документы ТФОМС\Комиссия по разработке ТПОМС\Протоколы\2020\Протокол №10 от 25.06.2020\СМО\[МАКС.xls]Лист2'!$AC225</f>
    </oc>
    <nc r="AY82">
      <v>1</v>
    </nc>
  </rcc>
  <rcc rId="332160" sId="4" numFmtId="4">
    <oc r="AZ82">
      <f>'Y:\Документы ТФОМС\Комиссия по разработке ТПОМС\Протоколы\2020\Протокол №10 от 25.06.2020\СМО\[МАКС.xls]Лист2'!$AC79</f>
    </oc>
    <nc r="AZ82">
      <v>5670.13</v>
    </nc>
  </rcc>
  <rcc rId="332161" sId="4" numFmtId="4">
    <oc r="BA82">
      <f>'Y:\Документы ТФОМС\Комиссия по разработке ТПОМС\Протоколы\2020\Протокол №10 от 25.06.2020\СМО\[МАКС.xls]Лист2'!$Z225</f>
    </oc>
    <nc r="BA82">
      <v>0</v>
    </nc>
  </rcc>
  <rcc rId="332162" sId="4" numFmtId="4">
    <oc r="BB82">
      <f>'Y:\Документы ТФОМС\Комиссия по разработке ТПОМС\Протоколы\2020\Протокол №10 от 25.06.2020\СМО\[МАКС.xls]Лист2'!$Z79</f>
    </oc>
    <nc r="BB82">
      <v>0</v>
    </nc>
  </rcc>
  <rcc rId="332163" sId="4" numFmtId="4">
    <oc r="BC82">
      <f>'Y:\Документы ТФОМС\Комиссия по разработке ТПОМС\Протоколы\2020\Протокол №10 от 25.06.2020\СМО\[МАКС.xls]Лист2'!$AA225</f>
    </oc>
    <nc r="BC82">
      <v>0</v>
    </nc>
  </rcc>
  <rcc rId="332164" sId="4" numFmtId="4">
    <oc r="BD82">
      <f>'Y:\Документы ТФОМС\Комиссия по разработке ТПОМС\Протоколы\2020\Протокол №10 от 25.06.2020\СМО\[МАКС.xls]Лист2'!$AA79</f>
    </oc>
    <nc r="BD82">
      <v>0</v>
    </nc>
  </rcc>
  <rcc rId="332165" sId="4" numFmtId="4">
    <oc r="BE82">
      <f>'Y:\Документы ТФОМС\Комиссия по разработке ТПОМС\Протоколы\2020\Протокол №10 от 25.06.2020\СМО\[МАКС.xls]Лист2'!$AB225</f>
    </oc>
    <nc r="BE82">
      <v>0</v>
    </nc>
  </rcc>
  <rcc rId="332166" sId="4" numFmtId="4">
    <oc r="BF82">
      <f>'Y:\Документы ТФОМС\Комиссия по разработке ТПОМС\Протоколы\2020\Протокол №10 от 25.06.2020\СМО\[МАКС.xls]Лист2'!$AB79</f>
    </oc>
    <nc r="BF82">
      <v>0</v>
    </nc>
  </rcc>
  <rcc rId="332167" sId="4" numFmtId="4">
    <oc r="BG82">
      <f>'Y:\Документы ТФОМС\Комиссия по разработке ТПОМС\Протоколы\2020\Протокол №10 от 25.06.2020\СМО\[МАКС.xls]Лист2'!$AD225</f>
    </oc>
    <nc r="BG82">
      <v>0</v>
    </nc>
  </rcc>
  <rcc rId="332168" sId="4" numFmtId="4">
    <oc r="BH82">
      <f>'Y:\Документы ТФОМС\Комиссия по разработке ТПОМС\Протоколы\2020\Протокол №10 от 25.06.2020\СМО\[МАКС.xls]Лист2'!$AD79</f>
    </oc>
    <nc r="BH82">
      <v>0</v>
    </nc>
  </rcc>
  <rcc rId="332169" sId="4" numFmtId="4">
    <oc r="BK82">
      <f>'Y:\Документы ТФОМС\Комиссия по разработке ТПОМС\Протоколы\2020\Протокол №10 от 25.06.2020\СМО\[МАКС.xls]Лист2'!$AG225</f>
    </oc>
    <nc r="BK82">
      <v>6</v>
    </nc>
  </rcc>
  <rcc rId="332170" sId="4" numFmtId="4">
    <oc r="BL82">
      <f>'Y:\Документы ТФОМС\Комиссия по разработке ТПОМС\Протоколы\2020\Протокол №10 от 25.06.2020\СМО\[МАКС.xls]Лист2'!$AG79</f>
    </oc>
    <nc r="BL82">
      <v>940.05</v>
    </nc>
  </rcc>
  <rcc rId="332171" sId="4" numFmtId="4">
    <oc r="BM82">
      <f>'Y:\Документы ТФОМС\Комиссия по разработке ТПОМС\Протоколы\2020\Протокол №10 от 25.06.2020\СМО\[МАКС.xls]Лист2'!$AH225</f>
    </oc>
    <nc r="BM82">
      <v>0</v>
    </nc>
  </rcc>
  <rcc rId="332172" sId="4" numFmtId="4">
    <oc r="BN82">
      <f>'Y:\Документы ТФОМС\Комиссия по разработке ТПОМС\Протоколы\2020\Протокол №10 от 25.06.2020\СМО\[МАКС.xls]Лист2'!$AH79</f>
    </oc>
    <nc r="BN82">
      <v>0</v>
    </nc>
  </rcc>
  <rcc rId="332173" sId="4" numFmtId="4">
    <oc r="BO82">
      <f>'Y:\Документы ТФОМС\Комиссия по разработке ТПОМС\Протоколы\2020\Протокол №10 от 25.06.2020\СМО\[МАКС.xls]Лист2'!$AI225</f>
    </oc>
    <nc r="BO82">
      <v>93</v>
    </nc>
  </rcc>
  <rcc rId="332174" sId="4" numFmtId="4">
    <oc r="BP82">
      <f>'Y:\Документы ТФОМС\Комиссия по разработке ТПОМС\Протоколы\2020\Протокол №10 от 25.06.2020\СМО\[МАКС.xls]Лист2'!$AI79</f>
    </oc>
    <nc r="BP82">
      <v>56576.46</v>
    </nc>
  </rcc>
  <rcc rId="332175" sId="4" numFmtId="4">
    <oc r="BQ82">
      <f>'Y:\Документы ТФОМС\Комиссия по разработке ТПОМС\Протоколы\2020\Протокол №10 от 25.06.2020\СМО\[МАКС.xls]Лист2'!$AM225</f>
    </oc>
    <nc r="BQ82">
      <v>0</v>
    </nc>
  </rcc>
  <rcc rId="332176" sId="4" numFmtId="4">
    <oc r="BR82">
      <f>'Y:\Документы ТФОМС\Комиссия по разработке ТПОМС\Протоколы\2020\Протокол №10 от 25.06.2020\СМО\[МАКС.xls]Лист2'!$AM79</f>
    </oc>
    <nc r="BR82">
      <v>0</v>
    </nc>
  </rcc>
  <rcc rId="332177" sId="4" numFmtId="4">
    <oc r="BS82">
      <f>'Y:\Документы ТФОМС\Комиссия по разработке ТПОМС\Протоколы\2020\Протокол №10 от 25.06.2020\СМО\[МАКС.xls]Лист2'!$AJ225</f>
    </oc>
    <nc r="BS82">
      <v>0</v>
    </nc>
  </rcc>
  <rcc rId="332178" sId="4" numFmtId="4">
    <oc r="BT82">
      <f>'Y:\Документы ТФОМС\Комиссия по разработке ТПОМС\Протоколы\2020\Протокол №10 от 25.06.2020\СМО\[МАКС.xls]Лист2'!$AJ79</f>
    </oc>
    <nc r="BT82">
      <v>0</v>
    </nc>
  </rcc>
  <rcc rId="332179" sId="4" numFmtId="4">
    <oc r="BU82">
      <f>'Y:\Документы ТФОМС\Комиссия по разработке ТПОМС\Протоколы\2020\Протокол №10 от 25.06.2020\СМО\[МАКС.xls]Лист2'!$AK225</f>
    </oc>
    <nc r="BU82">
      <v>0</v>
    </nc>
  </rcc>
  <rcc rId="332180" sId="4" numFmtId="4">
    <oc r="BV82">
      <f>'Y:\Документы ТФОМС\Комиссия по разработке ТПОМС\Протоколы\2020\Протокол №10 от 25.06.2020\СМО\[МАКС.xls]Лист2'!$AK79</f>
    </oc>
    <nc r="BV82">
      <v>0</v>
    </nc>
  </rcc>
  <rcc rId="332181" sId="4" numFmtId="4">
    <oc r="BW82">
      <f>'Y:\Документы ТФОМС\Комиссия по разработке ТПОМС\Протоколы\2020\Протокол №10 от 25.06.2020\СМО\[МАКС.xls]Лист2'!$AL225</f>
    </oc>
    <nc r="BW82">
      <v>0</v>
    </nc>
  </rcc>
  <rcc rId="332182" sId="4" numFmtId="4">
    <oc r="BX82">
      <f>'Y:\Документы ТФОМС\Комиссия по разработке ТПОМС\Протоколы\2020\Протокол №10 от 25.06.2020\СМО\[МАКС.xls]Лист2'!$AL79</f>
    </oc>
    <nc r="BX82">
      <v>0</v>
    </nc>
  </rcc>
  <rcc rId="332183" sId="4" numFmtId="4">
    <oc r="BY82">
      <f>'Y:\Документы ТФОМС\Комиссия по разработке ТПОМС\Протоколы\2020\Протокол №10 от 25.06.2020\СМО\[МАКС.xls]Лист2'!$AN225</f>
    </oc>
    <nc r="BY82">
      <v>0</v>
    </nc>
  </rcc>
  <rcc rId="332184" sId="4" numFmtId="4">
    <oc r="BZ82">
      <f>'Y:\Документы ТФОМС\Комиссия по разработке ТПОМС\Протоколы\2020\Протокол №10 от 25.06.2020\СМО\[МАКС.xls]Лист2'!$AN79</f>
    </oc>
    <nc r="BZ82">
      <v>0</v>
    </nc>
  </rcc>
  <rcc rId="332185" sId="4" numFmtId="4">
    <oc r="CC82">
      <f>'Y:\Документы ТФОМС\Комиссия по разработке ТПОМС\Протоколы\2020\Протокол №10 от 25.06.2020\СМО\[МАКС.xls]Лист2'!$AQ225</f>
    </oc>
    <nc r="CC82">
      <v>6</v>
    </nc>
  </rcc>
  <rcc rId="332186" sId="4" numFmtId="4">
    <oc r="CD82">
      <f>'Y:\Документы ТФОМС\Комиссия по разработке ТПОМС\Протоколы\2020\Протокол №10 от 25.06.2020\СМО\[МАКС.xls]Лист2'!$AQ79</f>
    </oc>
    <nc r="CD82">
      <v>965.1</v>
    </nc>
  </rcc>
  <rcc rId="332187" sId="4" numFmtId="4">
    <oc r="CE82">
      <f>'Y:\Документы ТФОМС\Комиссия по разработке ТПОМС\Протоколы\2020\Протокол №10 от 25.06.2020\СМО\[МАКС.xls]Лист2'!$AR225</f>
    </oc>
    <nc r="CE82">
      <v>0</v>
    </nc>
  </rcc>
  <rcc rId="332188" sId="4" numFmtId="4">
    <oc r="CF82">
      <f>'Y:\Документы ТФОМС\Комиссия по разработке ТПОМС\Протоколы\2020\Протокол №10 от 25.06.2020\СМО\[МАКС.xls]Лист2'!$AR79</f>
    </oc>
    <nc r="CF82">
      <v>0</v>
    </nc>
  </rcc>
  <rcc rId="332189" sId="4" numFmtId="4">
    <oc r="CG82">
      <f>'Y:\Документы ТФОМС\Комиссия по разработке ТПОМС\Протоколы\2020\Протокол №10 от 25.06.2020\СМО\[МАКС.xls]Лист2'!$AS225</f>
    </oc>
    <nc r="CG82">
      <v>113</v>
    </nc>
  </rcc>
  <rcc rId="332190" sId="4" numFmtId="4">
    <oc r="CH82">
      <f>'Y:\Документы ТФОМС\Комиссия по разработке ТПОМС\Протоколы\2020\Протокол №10 от 25.06.2020\СМО\[МАКС.xls]Лист2'!$AS79</f>
    </oc>
    <nc r="CH82">
      <v>68995.759999999995</v>
    </nc>
  </rcc>
  <rcc rId="332191" sId="4" numFmtId="4">
    <oc r="CI82">
      <f>'Y:\Документы ТФОМС\Комиссия по разработке ТПОМС\Протоколы\2020\Протокол №10 от 25.06.2020\СМО\[МАКС.xls]Лист2'!$AW225</f>
    </oc>
    <nc r="CI82">
      <v>0</v>
    </nc>
  </rcc>
  <rcc rId="332192" sId="4" numFmtId="4">
    <oc r="CJ82">
      <f>'Y:\Документы ТФОМС\Комиссия по разработке ТПОМС\Протоколы\2020\Протокол №10 от 25.06.2020\СМО\[МАКС.xls]Лист2'!$AW79</f>
    </oc>
    <nc r="CJ82">
      <v>0</v>
    </nc>
  </rcc>
  <rcc rId="332193" sId="4" numFmtId="4">
    <oc r="CK82">
      <f>'Y:\Документы ТФОМС\Комиссия по разработке ТПОМС\Протоколы\2020\Протокол №10 от 25.06.2020\СМО\[МАКС.xls]Лист2'!$AT225</f>
    </oc>
    <nc r="CK82">
      <v>0</v>
    </nc>
  </rcc>
  <rcc rId="332194" sId="4" numFmtId="4">
    <oc r="CL82">
      <f>'Y:\Документы ТФОМС\Комиссия по разработке ТПОМС\Протоколы\2020\Протокол №10 от 25.06.2020\СМО\[МАКС.xls]Лист2'!$AT79</f>
    </oc>
    <nc r="CL82">
      <v>0</v>
    </nc>
  </rcc>
  <rcc rId="332195" sId="4" numFmtId="4">
    <oc r="CM82">
      <f>'Y:\Документы ТФОМС\Комиссия по разработке ТПОМС\Протоколы\2020\Протокол №10 от 25.06.2020\СМО\[МАКС.xls]Лист2'!$AU225</f>
    </oc>
    <nc r="CM82">
      <v>0</v>
    </nc>
  </rcc>
  <rcc rId="332196" sId="4" numFmtId="4">
    <oc r="CN82">
      <f>'Y:\Документы ТФОМС\Комиссия по разработке ТПОМС\Протоколы\2020\Протокол №10 от 25.06.2020\СМО\[МАКС.xls]Лист2'!$AU79</f>
    </oc>
    <nc r="CN82">
      <v>0</v>
    </nc>
  </rcc>
  <rcc rId="332197" sId="4" numFmtId="4">
    <oc r="CO82">
      <f>'Y:\Документы ТФОМС\Комиссия по разработке ТПОМС\Протоколы\2020\Протокол №10 от 25.06.2020\СМО\[МАКС.xls]Лист2'!$AV225</f>
    </oc>
    <nc r="CO82">
      <v>0</v>
    </nc>
  </rcc>
  <rcc rId="332198" sId="4" numFmtId="4">
    <oc r="CP82">
      <f>'Y:\Документы ТФОМС\Комиссия по разработке ТПОМС\Протоколы\2020\Протокол №10 от 25.06.2020\СМО\[МАКС.xls]Лист2'!$AV79</f>
    </oc>
    <nc r="CP82">
      <v>0</v>
    </nc>
  </rcc>
  <rcc rId="332199" sId="4" numFmtId="4">
    <oc r="CQ82">
      <f>'Y:\Документы ТФОМС\Комиссия по разработке ТПОМС\Протоколы\2020\Протокол №10 от 25.06.2020\СМО\[МАКС.xls]Лист2'!$AX225</f>
    </oc>
    <nc r="CQ82">
      <v>0</v>
    </nc>
  </rcc>
  <rcc rId="332200" sId="4" numFmtId="4">
    <oc r="CR82">
      <f>'Y:\Документы ТФОМС\Комиссия по разработке ТПОМС\Протоколы\2020\Протокол №10 от 25.06.2020\СМО\[МАКС.xls]Лист2'!$AX79</f>
    </oc>
    <nc r="CR82">
      <v>0</v>
    </nc>
  </rcc>
  <rcc rId="332201" sId="4" numFmtId="4">
    <oc r="AA83">
      <f>'Y:\Документы ТФОМС\Комиссия по разработке ТПОМС\Протоколы\2020\Протокол №10 от 25.06.2020\СМО\[МАКС.xls]Лист2'!$M226</f>
    </oc>
    <nc r="AA83">
      <v>0</v>
    </nc>
  </rcc>
  <rcc rId="332202" sId="4" numFmtId="4">
    <oc r="AB83">
      <f>'Y:\Документы ТФОМС\Комиссия по разработке ТПОМС\Протоколы\2020\Протокол №10 от 25.06.2020\СМО\[МАКС.xls]Лист2'!$M80</f>
    </oc>
    <nc r="AB83">
      <v>0</v>
    </nc>
  </rcc>
  <rcc rId="332203" sId="4" numFmtId="4">
    <oc r="AC83">
      <f>'Y:\Документы ТФОМС\Комиссия по разработке ТПОМС\Протоколы\2020\Протокол №10 от 25.06.2020\СМО\[МАКС.xls]Лист2'!$N226</f>
    </oc>
    <nc r="AC83">
      <v>0</v>
    </nc>
  </rcc>
  <rcc rId="332204" sId="4" numFmtId="4">
    <oc r="AD83">
      <f>'Y:\Документы ТФОМС\Комиссия по разработке ТПОМС\Протоколы\2020\Протокол №10 от 25.06.2020\СМО\[МАКС.xls]Лист2'!$N80</f>
    </oc>
    <nc r="AD83">
      <v>0</v>
    </nc>
  </rcc>
  <rcc rId="332205" sId="4" numFmtId="4">
    <oc r="AE83">
      <f>'Y:\Документы ТФОМС\Комиссия по разработке ТПОМС\Протоколы\2020\Протокол №10 от 25.06.2020\СМО\[МАКС.xls]Лист2'!$O226</f>
    </oc>
    <nc r="AE83">
      <v>0</v>
    </nc>
  </rcc>
  <rcc rId="332206" sId="4" numFmtId="4">
    <oc r="AF83">
      <f>'Y:\Документы ТФОМС\Комиссия по разработке ТПОМС\Протоколы\2020\Протокол №10 от 25.06.2020\СМО\[МАКС.xls]Лист2'!$O80</f>
    </oc>
    <nc r="AF83">
      <v>0</v>
    </nc>
  </rcc>
  <rcc rId="332207" sId="4" numFmtId="4">
    <oc r="AG83">
      <f>'Y:\Документы ТФОМС\Комиссия по разработке ТПОМС\Протоколы\2020\Протокол №10 от 25.06.2020\СМО\[МАКС.xls]Лист2'!$S226</f>
    </oc>
    <nc r="AG83">
      <v>0</v>
    </nc>
  </rcc>
  <rcc rId="332208" sId="4" numFmtId="4">
    <oc r="AH83">
      <f>'Y:\Документы ТФОМС\Комиссия по разработке ТПОМС\Протоколы\2020\Протокол №10 от 25.06.2020\СМО\[МАКС.xls]Лист2'!$S80</f>
    </oc>
    <nc r="AH83">
      <v>0</v>
    </nc>
  </rcc>
  <rcc rId="332209" sId="4" numFmtId="4">
    <oc r="AI83">
      <f>'Y:\Документы ТФОМС\Комиссия по разработке ТПОМС\Протоколы\2020\Протокол №10 от 25.06.2020\СМО\[МАКС.xls]Лист2'!$P226</f>
    </oc>
    <nc r="AI83">
      <v>0</v>
    </nc>
  </rcc>
  <rcc rId="332210" sId="4" numFmtId="4">
    <oc r="AJ83">
      <f>'Y:\Документы ТФОМС\Комиссия по разработке ТПОМС\Протоколы\2020\Протокол №10 от 25.06.2020\СМО\[МАКС.xls]Лист2'!$P80</f>
    </oc>
    <nc r="AJ83">
      <v>0</v>
    </nc>
  </rcc>
  <rcc rId="332211" sId="4" numFmtId="4">
    <oc r="AK83">
      <f>'Y:\Документы ТФОМС\Комиссия по разработке ТПОМС\Протоколы\2020\Протокол №10 от 25.06.2020\СМО\[МАКС.xls]Лист2'!$Q226</f>
    </oc>
    <nc r="AK83">
      <v>0</v>
    </nc>
  </rcc>
  <rcc rId="332212" sId="4" numFmtId="4">
    <oc r="AL83">
      <f>'Y:\Документы ТФОМС\Комиссия по разработке ТПОМС\Протоколы\2020\Протокол №10 от 25.06.2020\СМО\[МАКС.xls]Лист2'!$Q80</f>
    </oc>
    <nc r="AL83">
      <v>0</v>
    </nc>
  </rcc>
  <rcc rId="332213" sId="4" numFmtId="4">
    <oc r="AM83">
      <f>'Y:\Документы ТФОМС\Комиссия по разработке ТПОМС\Протоколы\2020\Протокол №10 от 25.06.2020\СМО\[МАКС.xls]Лист2'!$R226</f>
    </oc>
    <nc r="AM83">
      <v>0</v>
    </nc>
  </rcc>
  <rcc rId="332214" sId="4" numFmtId="4">
    <oc r="AN83">
      <f>'Y:\Документы ТФОМС\Комиссия по разработке ТПОМС\Протоколы\2020\Протокол №10 от 25.06.2020\СМО\[МАКС.xls]Лист2'!$R80</f>
    </oc>
    <nc r="AN83">
      <v>0</v>
    </nc>
  </rcc>
  <rcc rId="332215" sId="4" numFmtId="4">
    <oc r="AO83">
      <f>'Y:\Документы ТФОМС\Комиссия по разработке ТПОМС\Протоколы\2020\Протокол №10 от 25.06.2020\СМО\[МАКС.xls]Лист2'!$T226</f>
    </oc>
    <nc r="AO83">
      <v>0</v>
    </nc>
  </rcc>
  <rcc rId="332216" sId="4" numFmtId="4">
    <oc r="AP83">
      <f>'Y:\Документы ТФОМС\Комиссия по разработке ТПОМС\Протоколы\2020\Протокол №10 от 25.06.2020\СМО\[МАКС.xls]Лист2'!$T80</f>
    </oc>
    <nc r="AP83">
      <v>0</v>
    </nc>
  </rcc>
  <rcc rId="332217" sId="4" numFmtId="4">
    <oc r="AS83">
      <f>'Y:\Документы ТФОМС\Комиссия по разработке ТПОМС\Протоколы\2020\Протокол №10 от 25.06.2020\СМО\[МАКС.xls]Лист2'!$W226</f>
    </oc>
    <nc r="AS83">
      <v>0</v>
    </nc>
  </rcc>
  <rcc rId="332218" sId="4" numFmtId="4">
    <oc r="AT83">
      <f>'Y:\Документы ТФОМС\Комиссия по разработке ТПОМС\Протоколы\2020\Протокол №10 от 25.06.2020\СМО\[МАКС.xls]Лист2'!$W80</f>
    </oc>
    <nc r="AT83">
      <v>0</v>
    </nc>
  </rcc>
  <rcc rId="332219" sId="4" numFmtId="4">
    <oc r="AU83">
      <f>'Y:\Документы ТФОМС\Комиссия по разработке ТПОМС\Протоколы\2020\Протокол №10 от 25.06.2020\СМО\[МАКС.xls]Лист2'!$X226</f>
    </oc>
    <nc r="AU83">
      <v>0</v>
    </nc>
  </rcc>
  <rcc rId="332220" sId="4" numFmtId="4">
    <oc r="AV83">
      <f>'Y:\Документы ТФОМС\Комиссия по разработке ТПОМС\Протоколы\2020\Протокол №10 от 25.06.2020\СМО\[МАКС.xls]Лист2'!$X80</f>
    </oc>
    <nc r="AV83">
      <v>0</v>
    </nc>
  </rcc>
  <rcc rId="332221" sId="4" numFmtId="4">
    <oc r="AW83">
      <f>'Y:\Документы ТФОМС\Комиссия по разработке ТПОМС\Протоколы\2020\Протокол №10 от 25.06.2020\СМО\[МАКС.xls]Лист2'!$Y226</f>
    </oc>
    <nc r="AW83">
      <v>0</v>
    </nc>
  </rcc>
  <rcc rId="332222" sId="4" numFmtId="4">
    <oc r="AX83">
      <f>'Y:\Документы ТФОМС\Комиссия по разработке ТПОМС\Протоколы\2020\Протокол №10 от 25.06.2020\СМО\[МАКС.xls]Лист2'!$Y80</f>
    </oc>
    <nc r="AX83">
      <v>0</v>
    </nc>
  </rcc>
  <rcc rId="332223" sId="4" numFmtId="4">
    <oc r="AY83">
      <f>'Y:\Документы ТФОМС\Комиссия по разработке ТПОМС\Протоколы\2020\Протокол №10 от 25.06.2020\СМО\[МАКС.xls]Лист2'!$AC226</f>
    </oc>
    <nc r="AY83">
      <v>0</v>
    </nc>
  </rcc>
  <rcc rId="332224" sId="4" numFmtId="4">
    <oc r="AZ83">
      <f>'Y:\Документы ТФОМС\Комиссия по разработке ТПОМС\Протоколы\2020\Протокол №10 от 25.06.2020\СМО\[МАКС.xls]Лист2'!$AC80</f>
    </oc>
    <nc r="AZ83">
      <v>0</v>
    </nc>
  </rcc>
  <rcc rId="332225" sId="4" numFmtId="4">
    <oc r="BA83">
      <f>'Y:\Документы ТФОМС\Комиссия по разработке ТПОМС\Протоколы\2020\Протокол №10 от 25.06.2020\СМО\[МАКС.xls]Лист2'!$Z226</f>
    </oc>
    <nc r="BA83">
      <v>0</v>
    </nc>
  </rcc>
  <rcc rId="332226" sId="4" numFmtId="4">
    <oc r="BB83">
      <f>'Y:\Документы ТФОМС\Комиссия по разработке ТПОМС\Протоколы\2020\Протокол №10 от 25.06.2020\СМО\[МАКС.xls]Лист2'!$Z80</f>
    </oc>
    <nc r="BB83">
      <v>0</v>
    </nc>
  </rcc>
  <rcc rId="332227" sId="4" numFmtId="4">
    <oc r="BC83">
      <f>'Y:\Документы ТФОМС\Комиссия по разработке ТПОМС\Протоколы\2020\Протокол №10 от 25.06.2020\СМО\[МАКС.xls]Лист2'!$AA226</f>
    </oc>
    <nc r="BC83">
      <v>0</v>
    </nc>
  </rcc>
  <rcc rId="332228" sId="4" numFmtId="4">
    <oc r="BD83">
      <f>'Y:\Документы ТФОМС\Комиссия по разработке ТПОМС\Протоколы\2020\Протокол №10 от 25.06.2020\СМО\[МАКС.xls]Лист2'!$AA80</f>
    </oc>
    <nc r="BD83">
      <v>0</v>
    </nc>
  </rcc>
  <rcc rId="332229" sId="4" numFmtId="4">
    <oc r="BE83">
      <f>'Y:\Документы ТФОМС\Комиссия по разработке ТПОМС\Протоколы\2020\Протокол №10 от 25.06.2020\СМО\[МАКС.xls]Лист2'!$AB226</f>
    </oc>
    <nc r="BE83">
      <v>0</v>
    </nc>
  </rcc>
  <rcc rId="332230" sId="4" numFmtId="4">
    <oc r="BF83">
      <f>'Y:\Документы ТФОМС\Комиссия по разработке ТПОМС\Протоколы\2020\Протокол №10 от 25.06.2020\СМО\[МАКС.xls]Лист2'!$AB80</f>
    </oc>
    <nc r="BF83">
      <v>0</v>
    </nc>
  </rcc>
  <rcc rId="332231" sId="4" numFmtId="4">
    <oc r="BG83">
      <f>'Y:\Документы ТФОМС\Комиссия по разработке ТПОМС\Протоколы\2020\Протокол №10 от 25.06.2020\СМО\[МАКС.xls]Лист2'!$AD226</f>
    </oc>
    <nc r="BG83">
      <v>0</v>
    </nc>
  </rcc>
  <rcc rId="332232" sId="4" numFmtId="4">
    <oc r="BH83">
      <f>'Y:\Документы ТФОМС\Комиссия по разработке ТПОМС\Протоколы\2020\Протокол №10 от 25.06.2020\СМО\[МАКС.xls]Лист2'!$AD80</f>
    </oc>
    <nc r="BH83">
      <v>0</v>
    </nc>
  </rcc>
  <rcc rId="332233" sId="4" numFmtId="4">
    <oc r="BK83">
      <f>'Y:\Документы ТФОМС\Комиссия по разработке ТПОМС\Протоколы\2020\Протокол №10 от 25.06.2020\СМО\[МАКС.xls]Лист2'!$AG226</f>
    </oc>
    <nc r="BK83">
      <v>0</v>
    </nc>
  </rcc>
  <rcc rId="332234" sId="4" numFmtId="4">
    <oc r="BL83">
      <f>'Y:\Документы ТФОМС\Комиссия по разработке ТПОМС\Протоколы\2020\Протокол №10 от 25.06.2020\СМО\[МАКС.xls]Лист2'!$AG80</f>
    </oc>
    <nc r="BL83">
      <v>0</v>
    </nc>
  </rcc>
  <rcc rId="332235" sId="4" numFmtId="4">
    <oc r="BM83">
      <f>'Y:\Документы ТФОМС\Комиссия по разработке ТПОМС\Протоколы\2020\Протокол №10 от 25.06.2020\СМО\[МАКС.xls]Лист2'!$AH226</f>
    </oc>
    <nc r="BM83">
      <v>0</v>
    </nc>
  </rcc>
  <rcc rId="332236" sId="4" numFmtId="4">
    <oc r="BN83">
      <f>'Y:\Документы ТФОМС\Комиссия по разработке ТПОМС\Протоколы\2020\Протокол №10 от 25.06.2020\СМО\[МАКС.xls]Лист2'!$AH80</f>
    </oc>
    <nc r="BN83">
      <v>0</v>
    </nc>
  </rcc>
  <rcc rId="332237" sId="4" numFmtId="4">
    <oc r="BO83">
      <f>'Y:\Документы ТФОМС\Комиссия по разработке ТПОМС\Протоколы\2020\Протокол №10 от 25.06.2020\СМО\[МАКС.xls]Лист2'!$AI226</f>
    </oc>
    <nc r="BO83">
      <v>0</v>
    </nc>
  </rcc>
  <rcc rId="332238" sId="4" numFmtId="4">
    <oc r="BP83">
      <f>'Y:\Документы ТФОМС\Комиссия по разработке ТПОМС\Протоколы\2020\Протокол №10 от 25.06.2020\СМО\[МАКС.xls]Лист2'!$AI80</f>
    </oc>
    <nc r="BP83">
      <v>0</v>
    </nc>
  </rcc>
  <rcc rId="332239" sId="4" numFmtId="4">
    <oc r="BQ83">
      <f>'Y:\Документы ТФОМС\Комиссия по разработке ТПОМС\Протоколы\2020\Протокол №10 от 25.06.2020\СМО\[МАКС.xls]Лист2'!$AM226</f>
    </oc>
    <nc r="BQ83">
      <v>0</v>
    </nc>
  </rcc>
  <rcc rId="332240" sId="4" numFmtId="4">
    <oc r="BR83">
      <f>'Y:\Документы ТФОМС\Комиссия по разработке ТПОМС\Протоколы\2020\Протокол №10 от 25.06.2020\СМО\[МАКС.xls]Лист2'!$AM80</f>
    </oc>
    <nc r="BR83">
      <v>0</v>
    </nc>
  </rcc>
  <rcc rId="332241" sId="4" numFmtId="4">
    <oc r="BS83">
      <f>'Y:\Документы ТФОМС\Комиссия по разработке ТПОМС\Протоколы\2020\Протокол №10 от 25.06.2020\СМО\[МАКС.xls]Лист2'!$AJ226</f>
    </oc>
    <nc r="BS83">
      <v>0</v>
    </nc>
  </rcc>
  <rcc rId="332242" sId="4" numFmtId="4">
    <oc r="BT83">
      <f>'Y:\Документы ТФОМС\Комиссия по разработке ТПОМС\Протоколы\2020\Протокол №10 от 25.06.2020\СМО\[МАКС.xls]Лист2'!$AJ80</f>
    </oc>
    <nc r="BT83">
      <v>0</v>
    </nc>
  </rcc>
  <rcc rId="332243" sId="4" numFmtId="4">
    <oc r="BU83">
      <f>'Y:\Документы ТФОМС\Комиссия по разработке ТПОМС\Протоколы\2020\Протокол №10 от 25.06.2020\СМО\[МАКС.xls]Лист2'!$AK226</f>
    </oc>
    <nc r="BU83">
      <v>0</v>
    </nc>
  </rcc>
  <rcc rId="332244" sId="4" numFmtId="4">
    <oc r="BV83">
      <f>'Y:\Документы ТФОМС\Комиссия по разработке ТПОМС\Протоколы\2020\Протокол №10 от 25.06.2020\СМО\[МАКС.xls]Лист2'!$AK80</f>
    </oc>
    <nc r="BV83">
      <v>0</v>
    </nc>
  </rcc>
  <rcc rId="332245" sId="4" numFmtId="4">
    <oc r="BW83">
      <f>'Y:\Документы ТФОМС\Комиссия по разработке ТПОМС\Протоколы\2020\Протокол №10 от 25.06.2020\СМО\[МАКС.xls]Лист2'!$AL226</f>
    </oc>
    <nc r="BW83">
      <v>0</v>
    </nc>
  </rcc>
  <rcc rId="332246" sId="4" numFmtId="4">
    <oc r="BX83">
      <f>'Y:\Документы ТФОМС\Комиссия по разработке ТПОМС\Протоколы\2020\Протокол №10 от 25.06.2020\СМО\[МАКС.xls]Лист2'!$AL80</f>
    </oc>
    <nc r="BX83">
      <v>0</v>
    </nc>
  </rcc>
  <rcc rId="332247" sId="4" numFmtId="4">
    <oc r="BY83">
      <f>'Y:\Документы ТФОМС\Комиссия по разработке ТПОМС\Протоколы\2020\Протокол №10 от 25.06.2020\СМО\[МАКС.xls]Лист2'!$AN226</f>
    </oc>
    <nc r="BY83">
      <v>0</v>
    </nc>
  </rcc>
  <rcc rId="332248" sId="4" numFmtId="4">
    <oc r="BZ83">
      <f>'Y:\Документы ТФОМС\Комиссия по разработке ТПОМС\Протоколы\2020\Протокол №10 от 25.06.2020\СМО\[МАКС.xls]Лист2'!$AN80</f>
    </oc>
    <nc r="BZ83">
      <v>0</v>
    </nc>
  </rcc>
  <rcc rId="332249" sId="4" numFmtId="4">
    <oc r="CC83">
      <f>'Y:\Документы ТФОМС\Комиссия по разработке ТПОМС\Протоколы\2020\Протокол №10 от 25.06.2020\СМО\[МАКС.xls]Лист2'!$AQ226</f>
    </oc>
    <nc r="CC83">
      <v>0</v>
    </nc>
  </rcc>
  <rcc rId="332250" sId="4" numFmtId="4">
    <oc r="CD83">
      <f>'Y:\Документы ТФОМС\Комиссия по разработке ТПОМС\Протоколы\2020\Протокол №10 от 25.06.2020\СМО\[МАКС.xls]Лист2'!$AQ80</f>
    </oc>
    <nc r="CD83">
      <v>0</v>
    </nc>
  </rcc>
  <rcc rId="332251" sId="4" numFmtId="4">
    <oc r="CE83">
      <f>'Y:\Документы ТФОМС\Комиссия по разработке ТПОМС\Протоколы\2020\Протокол №10 от 25.06.2020\СМО\[МАКС.xls]Лист2'!$AR226</f>
    </oc>
    <nc r="CE83">
      <v>0</v>
    </nc>
  </rcc>
  <rcc rId="332252" sId="4" numFmtId="4">
    <oc r="CF83">
      <f>'Y:\Документы ТФОМС\Комиссия по разработке ТПОМС\Протоколы\2020\Протокол №10 от 25.06.2020\СМО\[МАКС.xls]Лист2'!$AR80</f>
    </oc>
    <nc r="CF83">
      <v>0</v>
    </nc>
  </rcc>
  <rcc rId="332253" sId="4" numFmtId="4">
    <oc r="CG83">
      <f>'Y:\Документы ТФОМС\Комиссия по разработке ТПОМС\Протоколы\2020\Протокол №10 от 25.06.2020\СМО\[МАКС.xls]Лист2'!$AS226</f>
    </oc>
    <nc r="CG83">
      <v>0</v>
    </nc>
  </rcc>
  <rcc rId="332254" sId="4" numFmtId="4">
    <oc r="CH83">
      <f>'Y:\Документы ТФОМС\Комиссия по разработке ТПОМС\Протоколы\2020\Протокол №10 от 25.06.2020\СМО\[МАКС.xls]Лист2'!$AS80</f>
    </oc>
    <nc r="CH83">
      <v>0</v>
    </nc>
  </rcc>
  <rcc rId="332255" sId="4" numFmtId="4">
    <oc r="CI83">
      <f>'Y:\Документы ТФОМС\Комиссия по разработке ТПОМС\Протоколы\2020\Протокол №10 от 25.06.2020\СМО\[МАКС.xls]Лист2'!$AW226</f>
    </oc>
    <nc r="CI83">
      <v>0</v>
    </nc>
  </rcc>
  <rcc rId="332256" sId="4" numFmtId="4">
    <oc r="CJ83">
      <f>'Y:\Документы ТФОМС\Комиссия по разработке ТПОМС\Протоколы\2020\Протокол №10 от 25.06.2020\СМО\[МАКС.xls]Лист2'!$AW80</f>
    </oc>
    <nc r="CJ83">
      <v>0</v>
    </nc>
  </rcc>
  <rcc rId="332257" sId="4" numFmtId="4">
    <oc r="CK83">
      <f>'Y:\Документы ТФОМС\Комиссия по разработке ТПОМС\Протоколы\2020\Протокол №10 от 25.06.2020\СМО\[МАКС.xls]Лист2'!$AT226</f>
    </oc>
    <nc r="CK83">
      <v>0</v>
    </nc>
  </rcc>
  <rcc rId="332258" sId="4" numFmtId="4">
    <oc r="CL83">
      <f>'Y:\Документы ТФОМС\Комиссия по разработке ТПОМС\Протоколы\2020\Протокол №10 от 25.06.2020\СМО\[МАКС.xls]Лист2'!$AT80</f>
    </oc>
    <nc r="CL83">
      <v>0</v>
    </nc>
  </rcc>
  <rcc rId="332259" sId="4" numFmtId="4">
    <oc r="CM83">
      <f>'Y:\Документы ТФОМС\Комиссия по разработке ТПОМС\Протоколы\2020\Протокол №10 от 25.06.2020\СМО\[МАКС.xls]Лист2'!$AU226</f>
    </oc>
    <nc r="CM83">
      <v>0</v>
    </nc>
  </rcc>
  <rcc rId="332260" sId="4" numFmtId="4">
    <oc r="CN83">
      <f>'Y:\Документы ТФОМС\Комиссия по разработке ТПОМС\Протоколы\2020\Протокол №10 от 25.06.2020\СМО\[МАКС.xls]Лист2'!$AU80</f>
    </oc>
    <nc r="CN83">
      <v>0</v>
    </nc>
  </rcc>
  <rcc rId="332261" sId="4" numFmtId="4">
    <oc r="CO83">
      <f>'Y:\Документы ТФОМС\Комиссия по разработке ТПОМС\Протоколы\2020\Протокол №10 от 25.06.2020\СМО\[МАКС.xls]Лист2'!$AV226</f>
    </oc>
    <nc r="CO83">
      <v>0</v>
    </nc>
  </rcc>
  <rcc rId="332262" sId="4" numFmtId="4">
    <oc r="CP83">
      <f>'Y:\Документы ТФОМС\Комиссия по разработке ТПОМС\Протоколы\2020\Протокол №10 от 25.06.2020\СМО\[МАКС.xls]Лист2'!$AV80</f>
    </oc>
    <nc r="CP83">
      <v>0</v>
    </nc>
  </rcc>
  <rcc rId="332263" sId="4" numFmtId="4">
    <oc r="CQ83">
      <f>'Y:\Документы ТФОМС\Комиссия по разработке ТПОМС\Протоколы\2020\Протокол №10 от 25.06.2020\СМО\[МАКС.xls]Лист2'!$AX226</f>
    </oc>
    <nc r="CQ83">
      <v>0</v>
    </nc>
  </rcc>
  <rcc rId="332264" sId="4" numFmtId="4">
    <oc r="CR83">
      <f>'Y:\Документы ТФОМС\Комиссия по разработке ТПОМС\Протоколы\2020\Протокол №10 от 25.06.2020\СМО\[МАКС.xls]Лист2'!$AX80</f>
    </oc>
    <nc r="CR83">
      <v>0</v>
    </nc>
  </rcc>
  <rcc rId="332265" sId="4" numFmtId="4">
    <oc r="AA84">
      <f>'Y:\Документы ТФОМС\Комиссия по разработке ТПОМС\Протоколы\2020\Протокол №10 от 25.06.2020\СМО\[МАКС.xls]Лист2'!$M227</f>
    </oc>
    <nc r="AA84">
      <v>2041</v>
    </nc>
  </rcc>
  <rcc rId="332266" sId="4" numFmtId="4">
    <oc r="AB84">
      <f>'Y:\Документы ТФОМС\Комиссия по разработке ТПОМС\Протоколы\2020\Протокол №10 от 25.06.2020\СМО\[МАКС.xls]Лист2'!$M81</f>
    </oc>
    <nc r="AB84">
      <v>444455.79</v>
    </nc>
  </rcc>
  <rcc rId="332267" sId="4" numFmtId="4">
    <oc r="AC84">
      <f>'Y:\Документы ТФОМС\Комиссия по разработке ТПОМС\Протоколы\2020\Протокол №10 от 25.06.2020\СМО\[МАКС.xls]Лист2'!$N227</f>
    </oc>
    <nc r="AC84">
      <v>481</v>
    </nc>
  </rcc>
  <rcc rId="332268" sId="4" numFmtId="4">
    <oc r="AD84">
      <f>'Y:\Документы ТФОМС\Комиссия по разработке ТПОМС\Протоколы\2020\Протокол №10 от 25.06.2020\СМО\[МАКС.xls]Лист2'!$N81</f>
    </oc>
    <nc r="AD84">
      <v>179787.98</v>
    </nc>
  </rcc>
  <rcc rId="332269" sId="4" numFmtId="4">
    <oc r="AE84">
      <f>'Y:\Документы ТФОМС\Комиссия по разработке ТПОМС\Протоколы\2020\Протокол №10 от 25.06.2020\СМО\[МАКС.xls]Лист2'!$O227</f>
    </oc>
    <nc r="AE84">
      <v>1313</v>
    </nc>
  </rcc>
  <rcc rId="332270" sId="4" numFmtId="4">
    <oc r="AF84">
      <f>'Y:\Документы ТФОМС\Комиссия по разработке ТПОМС\Протоколы\2020\Протокол №10 от 25.06.2020\СМО\[МАКС.xls]Лист2'!$O81</f>
    </oc>
    <nc r="AF84">
      <v>4697925.33</v>
    </nc>
  </rcc>
  <rcc rId="332271" sId="4" numFmtId="4">
    <oc r="AG84">
      <f>'Y:\Документы ТФОМС\Комиссия по разработке ТПОМС\Протоколы\2020\Протокол №10 от 25.06.2020\СМО\[МАКС.xls]Лист2'!$S227</f>
    </oc>
    <nc r="AG84">
      <v>83</v>
    </nc>
  </rcc>
  <rcc rId="332272" sId="4" numFmtId="4">
    <oc r="AH84">
      <f>'Y:\Документы ТФОМС\Комиссия по разработке ТПОМС\Протоколы\2020\Протокол №10 от 25.06.2020\СМО\[МАКС.xls]Лист2'!$S81</f>
    </oc>
    <nc r="AH84">
      <v>2665348.0499999998</v>
    </nc>
  </rcc>
  <rcc rId="332273" sId="4" numFmtId="4">
    <oc r="AI84">
      <f>'Y:\Документы ТФОМС\Комиссия по разработке ТПОМС\Протоколы\2020\Протокол №10 от 25.06.2020\СМО\[МАКС.xls]Лист2'!$P227</f>
    </oc>
    <nc r="AI84">
      <v>774</v>
    </nc>
  </rcc>
  <rcc rId="332274" sId="4" numFmtId="4">
    <oc r="AJ84">
      <f>'Y:\Документы ТФОМС\Комиссия по разработке ТПОМС\Протоколы\2020\Протокол №10 от 25.06.2020\СМО\[МАКС.xls]Лист2'!$P81</f>
    </oc>
    <nc r="AJ84">
      <v>24258425.100000001</v>
    </nc>
  </rcc>
  <rcc rId="332275" sId="4" numFmtId="4">
    <oc r="AK84">
      <f>'Y:\Документы ТФОМС\Комиссия по разработке ТПОМС\Протоколы\2020\Протокол №10 от 25.06.2020\СМО\[МАКС.xls]Лист2'!$Q227</f>
    </oc>
    <nc r="AK84">
      <v>0</v>
    </nc>
  </rcc>
  <rcc rId="332276" sId="4" numFmtId="4">
    <oc r="AL84">
      <f>'Y:\Документы ТФОМС\Комиссия по разработке ТПОМС\Протоколы\2020\Протокол №10 от 25.06.2020\СМО\[МАКС.xls]Лист2'!$Q81</f>
    </oc>
    <nc r="AL84">
      <v>0</v>
    </nc>
  </rcc>
  <rcc rId="332277" sId="4" numFmtId="4">
    <oc r="AM84">
      <f>'Y:\Документы ТФОМС\Комиссия по разработке ТПОМС\Протоколы\2020\Протокол №10 от 25.06.2020\СМО\[МАКС.xls]Лист2'!$R227</f>
    </oc>
    <nc r="AM84">
      <v>18</v>
    </nc>
  </rcc>
  <rcc rId="332278" sId="4" numFmtId="4">
    <oc r="AN84">
      <f>'Y:\Документы ТФОМС\Комиссия по разработке ТПОМС\Протоколы\2020\Протокол №10 от 25.06.2020\СМО\[МАКС.xls]Лист2'!$R81</f>
    </oc>
    <nc r="AN84">
      <v>4127815</v>
    </nc>
  </rcc>
  <rcc rId="332279" sId="4" numFmtId="4">
    <oc r="AO84">
      <f>'Y:\Документы ТФОМС\Комиссия по разработке ТПОМС\Протоколы\2020\Протокол №10 от 25.06.2020\СМО\[МАКС.xls]Лист2'!$T227</f>
    </oc>
    <nc r="AO84">
      <v>0</v>
    </nc>
  </rcc>
  <rcc rId="332280" sId="4" numFmtId="4">
    <oc r="AP84">
      <f>'Y:\Документы ТФОМС\Комиссия по разработке ТПОМС\Протоколы\2020\Протокол №10 от 25.06.2020\СМО\[МАКС.xls]Лист2'!$T81</f>
    </oc>
    <nc r="AP84">
      <v>0</v>
    </nc>
  </rcc>
  <rcc rId="332281" sId="4" numFmtId="4">
    <oc r="AS84">
      <f>'Y:\Документы ТФОМС\Комиссия по разработке ТПОМС\Протоколы\2020\Протокол №10 от 25.06.2020\СМО\[МАКС.xls]Лист2'!$W227</f>
    </oc>
    <nc r="AS84">
      <v>1851</v>
    </nc>
  </rcc>
  <rcc rId="332282" sId="4" numFmtId="4">
    <oc r="AT84">
      <f>'Y:\Документы ТФОМС\Комиссия по разработке ТПОМС\Протоколы\2020\Протокол №10 от 25.06.2020\СМО\[МАКС.xls]Лист2'!$W81</f>
    </oc>
    <nc r="AT84">
      <v>371684.69</v>
    </nc>
  </rcc>
  <rcc rId="332283" sId="4" numFmtId="4">
    <oc r="AU84">
      <f>'Y:\Документы ТФОМС\Комиссия по разработке ТПОМС\Протоколы\2020\Протокол №10 от 25.06.2020\СМО\[МАКС.xls]Лист2'!$X227</f>
    </oc>
    <nc r="AU84">
      <v>470</v>
    </nc>
  </rcc>
  <rcc rId="332284" sId="4" numFmtId="4">
    <oc r="AV84">
      <f>'Y:\Документы ТФОМС\Комиссия по разработке ТПОМС\Протоколы\2020\Протокол №10 от 25.06.2020\СМО\[МАКС.xls]Лист2'!$X81</f>
    </oc>
    <nc r="AV84">
      <v>166384.44</v>
    </nc>
  </rcc>
  <rcc rId="332285" sId="4" numFmtId="4">
    <oc r="AW84">
      <f>'Y:\Документы ТФОМС\Комиссия по разработке ТПОМС\Протоколы\2020\Протокол №10 от 25.06.2020\СМО\[МАКС.xls]Лист2'!$Y227</f>
    </oc>
    <nc r="AW84">
      <v>1243</v>
    </nc>
  </rcc>
  <rcc rId="332286" sId="4" numFmtId="4">
    <oc r="AX84">
      <f>'Y:\Документы ТФОМС\Комиссия по разработке ТПОМС\Протоколы\2020\Протокол №10 от 25.06.2020\СМО\[МАКС.xls]Лист2'!$Y81</f>
    </oc>
    <nc r="AX84">
      <v>4734416.1500000004</v>
    </nc>
  </rcc>
  <rcc rId="332287" sId="4" numFmtId="4">
    <oc r="AY84">
      <f>'Y:\Документы ТФОМС\Комиссия по разработке ТПОМС\Протоколы\2020\Протокол №10 от 25.06.2020\СМО\[МАКС.xls]Лист2'!$AC227</f>
    </oc>
    <nc r="AY84">
      <v>91</v>
    </nc>
  </rcc>
  <rcc rId="332288" sId="4" numFmtId="4">
    <oc r="AZ84">
      <f>'Y:\Документы ТФОМС\Комиссия по разработке ТПОМС\Протоколы\2020\Протокол №10 от 25.06.2020\СМО\[МАКС.xls]Лист2'!$AC81</f>
    </oc>
    <nc r="AZ84">
      <v>6010366.3200000003</v>
    </nc>
  </rcc>
  <rcc rId="332289" sId="4" numFmtId="4">
    <oc r="BA84">
      <f>'Y:\Документы ТФОМС\Комиссия по разработке ТПОМС\Протоколы\2020\Протокол №10 от 25.06.2020\СМО\[МАКС.xls]Лист2'!$Z227</f>
    </oc>
    <nc r="BA84">
      <v>813</v>
    </nc>
  </rcc>
  <rcc rId="332290" sId="4" numFmtId="4">
    <oc r="BB84">
      <f>'Y:\Документы ТФОМС\Комиссия по разработке ТПОМС\Протоколы\2020\Протокол №10 от 25.06.2020\СМО\[МАКС.xls]Лист2'!$Z81</f>
    </oc>
    <nc r="BB84">
      <v>27786559.359999999</v>
    </nc>
  </rcc>
  <rcc rId="332291" sId="4" numFmtId="4">
    <oc r="BC84">
      <f>'Y:\Документы ТФОМС\Комиссия по разработке ТПОМС\Протоколы\2020\Протокол №10 от 25.06.2020\СМО\[МАКС.xls]Лист2'!$AA227</f>
    </oc>
    <nc r="BC84">
      <v>0</v>
    </nc>
  </rcc>
  <rcc rId="332292" sId="4" numFmtId="4">
    <oc r="BD84">
      <f>'Y:\Документы ТФОМС\Комиссия по разработке ТПОМС\Протоколы\2020\Протокол №10 от 25.06.2020\СМО\[МАКС.xls]Лист2'!$AA81</f>
    </oc>
    <nc r="BD84">
      <v>0</v>
    </nc>
  </rcc>
  <rcc rId="332293" sId="4" numFmtId="4">
    <oc r="BE84">
      <f>'Y:\Документы ТФОМС\Комиссия по разработке ТПОМС\Протоколы\2020\Протокол №10 от 25.06.2020\СМО\[МАКС.xls]Лист2'!$AB227</f>
    </oc>
    <nc r="BE84">
      <v>18</v>
    </nc>
  </rcc>
  <rcc rId="332294" sId="4" numFmtId="4">
    <oc r="BF84">
      <f>'Y:\Документы ТФОМС\Комиссия по разработке ТПОМС\Протоколы\2020\Протокол №10 от 25.06.2020\СМО\[МАКС.xls]Лист2'!$AB81</f>
    </oc>
    <nc r="BF84">
      <v>4127815</v>
    </nc>
  </rcc>
  <rcc rId="332295" sId="4" numFmtId="4">
    <oc r="BG84">
      <f>'Y:\Документы ТФОМС\Комиссия по разработке ТПОМС\Протоколы\2020\Протокол №10 от 25.06.2020\СМО\[МАКС.xls]Лист2'!$AD227</f>
    </oc>
    <nc r="BG84">
      <v>0</v>
    </nc>
  </rcc>
  <rcc rId="332296" sId="4" numFmtId="4">
    <oc r="BH84">
      <f>'Y:\Документы ТФОМС\Комиссия по разработке ТПОМС\Протоколы\2020\Протокол №10 от 25.06.2020\СМО\[МАКС.xls]Лист2'!$AD81</f>
    </oc>
    <nc r="BH84">
      <v>0</v>
    </nc>
  </rcc>
  <rcc rId="332297" sId="4" numFmtId="4">
    <oc r="BK84">
      <f>'Y:\Документы ТФОМС\Комиссия по разработке ТПОМС\Протоколы\2020\Протокол №10 от 25.06.2020\СМО\[МАКС.xls]Лист2'!$AG227</f>
    </oc>
    <nc r="BK84">
      <v>1558</v>
    </nc>
  </rcc>
  <rcc rId="332298" sId="4" numFmtId="4">
    <oc r="BL84">
      <f>'Y:\Документы ТФОМС\Комиссия по разработке ТПОМС\Протоколы\2020\Протокол №10 от 25.06.2020\СМО\[МАКС.xls]Лист2'!$AG81</f>
    </oc>
    <nc r="BL84">
      <v>307779.43</v>
    </nc>
  </rcc>
  <rcc rId="332299" sId="4" numFmtId="4">
    <oc r="BM84">
      <f>'Y:\Документы ТФОМС\Комиссия по разработке ТПОМС\Протоколы\2020\Протокол №10 от 25.06.2020\СМО\[МАКС.xls]Лист2'!$AH227</f>
    </oc>
    <nc r="BM84">
      <v>481</v>
    </nc>
  </rcc>
  <rcc rId="332300" sId="4" numFmtId="4">
    <oc r="BN84">
      <f>'Y:\Документы ТФОМС\Комиссия по разработке ТПОМС\Протоколы\2020\Протокол №10 от 25.06.2020\СМО\[МАКС.xls]Лист2'!$AH81</f>
    </oc>
    <nc r="BN84">
      <v>179788.07</v>
    </nc>
  </rcc>
  <rcc rId="332301" sId="4" numFmtId="4">
    <oc r="BO84">
      <f>'Y:\Документы ТФОМС\Комиссия по разработке ТПОМС\Протоколы\2020\Протокол №10 от 25.06.2020\СМО\[МАКС.xls]Лист2'!$AI227</f>
    </oc>
    <nc r="BO84">
      <v>1313</v>
    </nc>
  </rcc>
  <rcc rId="332302" sId="4" numFmtId="4">
    <oc r="BP84">
      <f>'Y:\Документы ТФОМС\Комиссия по разработке ТПОМС\Протоколы\2020\Протокол №10 от 25.06.2020\СМО\[МАКС.xls]Лист2'!$AI81</f>
    </oc>
    <nc r="BP84">
      <v>4697925.33</v>
    </nc>
  </rcc>
  <rcc rId="332303" sId="4" numFmtId="4">
    <oc r="BQ84">
      <f>'Y:\Документы ТФОМС\Комиссия по разработке ТПОМС\Протоколы\2020\Протокол №10 от 25.06.2020\СМО\[МАКС.xls]Лист2'!$AM227</f>
    </oc>
    <nc r="BQ84">
      <v>90</v>
    </nc>
  </rcc>
  <rcc rId="332304" sId="4" numFmtId="4">
    <oc r="BR84">
      <f>'Y:\Документы ТФОМС\Комиссия по разработке ТПОМС\Протоколы\2020\Протокол №10 от 25.06.2020\СМО\[МАКС.xls]Лист2'!$AM81</f>
    </oc>
    <nc r="BR84">
      <v>4016011.9</v>
    </nc>
  </rcc>
  <rcc rId="332305" sId="4" numFmtId="4">
    <oc r="BS84">
      <f>'Y:\Документы ТФОМС\Комиссия по разработке ТПОМС\Протоколы\2020\Протокол №10 от 25.06.2020\СМО\[МАКС.xls]Лист2'!$AJ227</f>
    </oc>
    <nc r="BS84">
      <v>791</v>
    </nc>
  </rcc>
  <rcc rId="332306" sId="4" numFmtId="4">
    <oc r="BT84">
      <f>'Y:\Документы ТФОМС\Комиссия по разработке ТПОМС\Протоколы\2020\Протокол №10 от 25.06.2020\СМО\[МАКС.xls]Лист2'!$AJ81</f>
    </oc>
    <nc r="BT84">
      <v>24316300.079999998</v>
    </nc>
  </rcc>
  <rcc rId="332307" sId="4" numFmtId="4">
    <oc r="BU84">
      <f>'Y:\Документы ТФОМС\Комиссия по разработке ТПОМС\Протоколы\2020\Протокол №10 от 25.06.2020\СМО\[МАКС.xls]Лист2'!$AK227</f>
    </oc>
    <nc r="BU84">
      <v>0</v>
    </nc>
  </rcc>
  <rcc rId="332308" sId="4" numFmtId="4">
    <oc r="BV84">
      <f>'Y:\Документы ТФОМС\Комиссия по разработке ТПОМС\Протоколы\2020\Протокол №10 от 25.06.2020\СМО\[МАКС.xls]Лист2'!$AK81</f>
    </oc>
    <nc r="BV84">
      <v>0</v>
    </nc>
  </rcc>
  <rcc rId="332309" sId="4" numFmtId="4">
    <oc r="BW84">
      <f>'Y:\Документы ТФОМС\Комиссия по разработке ТПОМС\Протоколы\2020\Протокол №10 от 25.06.2020\СМО\[МАКС.xls]Лист2'!$AL227</f>
    </oc>
    <nc r="BW84">
      <v>18</v>
    </nc>
  </rcc>
  <rcc rId="332310" sId="4" numFmtId="4">
    <oc r="BX84">
      <f>'Y:\Документы ТФОМС\Комиссия по разработке ТПОМС\Протоколы\2020\Протокол №10 от 25.06.2020\СМО\[МАКС.xls]Лист2'!$AL81</f>
    </oc>
    <nc r="BX84">
      <v>4025921</v>
    </nc>
  </rcc>
  <rcc rId="332311" sId="4" numFmtId="4">
    <oc r="BY84">
      <f>'Y:\Документы ТФОМС\Комиссия по разработке ТПОМС\Протоколы\2020\Протокол №10 от 25.06.2020\СМО\[МАКС.xls]Лист2'!$AN227</f>
    </oc>
    <nc r="BY84">
      <v>0</v>
    </nc>
  </rcc>
  <rcc rId="332312" sId="4" numFmtId="4">
    <oc r="BZ84">
      <f>'Y:\Документы ТФОМС\Комиссия по разработке ТПОМС\Протоколы\2020\Протокол №10 от 25.06.2020\СМО\[МАКС.xls]Лист2'!$AN81</f>
    </oc>
    <nc r="BZ84">
      <v>0</v>
    </nc>
  </rcc>
  <rcc rId="332313" sId="4" numFmtId="4">
    <oc r="CC84">
      <f>'Y:\Документы ТФОМС\Комиссия по разработке ТПОМС\Протоколы\2020\Протокол №10 от 25.06.2020\СМО\[МАКС.xls]Лист2'!$AQ227</f>
    </oc>
    <nc r="CC84">
      <v>2075</v>
    </nc>
  </rcc>
  <rcc rId="332314" sId="4" numFmtId="4">
    <oc r="CD84">
      <f>'Y:\Документы ТФОМС\Комиссия по разработке ТПОМС\Протоколы\2020\Протокол №10 от 25.06.2020\СМО\[МАКС.xls]Лист2'!$AQ81</f>
    </oc>
    <nc r="CD84">
      <v>400517.75</v>
    </nc>
  </rcc>
  <rcc rId="332315" sId="4" numFmtId="4">
    <oc r="CE84">
      <f>'Y:\Документы ТФОМС\Комиссия по разработке ТПОМС\Протоколы\2020\Протокол №10 от 25.06.2020\СМО\[МАКС.xls]Лист2'!$AR227</f>
    </oc>
    <nc r="CE84">
      <v>481</v>
    </nc>
  </rcc>
  <rcc rId="332316" sId="4" numFmtId="4">
    <oc r="CF84">
      <f>'Y:\Документы ТФОМС\Комиссия по разработке ТПОМС\Протоколы\2020\Протокол №10 от 25.06.2020\СМО\[МАКС.xls]Лист2'!$AR81</f>
    </oc>
    <nc r="CF84">
      <v>179788.07</v>
    </nc>
  </rcc>
  <rcc rId="332317" sId="4" numFmtId="4">
    <oc r="CG84">
      <f>'Y:\Документы ТФОМС\Комиссия по разработке ТПОМС\Протоколы\2020\Протокол №10 от 25.06.2020\СМО\[МАКС.xls]Лист2'!$AS227</f>
    </oc>
    <nc r="CG84">
      <v>1313</v>
    </nc>
  </rcc>
  <rcc rId="332318" sId="4" numFmtId="4">
    <oc r="CH84">
      <f>'Y:\Документы ТФОМС\Комиссия по разработке ТПОМС\Протоколы\2020\Протокол №10 от 25.06.2020\СМО\[МАКС.xls]Лист2'!$AS81</f>
    </oc>
    <nc r="CH84">
      <v>4697925.33</v>
    </nc>
  </rcc>
  <rcc rId="332319" sId="4" numFmtId="4">
    <oc r="CI84">
      <f>'Y:\Документы ТФОМС\Комиссия по разработке ТПОМС\Протоколы\2020\Протокол №10 от 25.06.2020\СМО\[МАКС.xls]Лист2'!$AW227</f>
    </oc>
    <nc r="CI84">
      <v>93</v>
    </nc>
  </rcc>
  <rcc rId="332320" sId="4" numFmtId="4">
    <oc r="CJ84">
      <f>'Y:\Документы ТФОМС\Комиссия по разработке ТПОМС\Протоколы\2020\Протокол №10 от 25.06.2020\СМО\[МАКС.xls]Лист2'!$AW81</f>
    </oc>
    <nc r="CJ84">
      <v>4035648.7</v>
    </nc>
  </rcc>
  <rcc rId="332321" sId="4" numFmtId="4">
    <oc r="CK84">
      <f>'Y:\Документы ТФОМС\Комиссия по разработке ТПОМС\Протоколы\2020\Протокол №10 от 25.06.2020\СМО\[МАКС.xls]Лист2'!$AT227</f>
    </oc>
    <nc r="CK84">
      <v>824</v>
    </nc>
  </rcc>
  <rcc rId="332322" sId="4" numFmtId="4">
    <oc r="CL84">
      <f>'Y:\Документы ТФОМС\Комиссия по разработке ТПОМС\Протоколы\2020\Протокол №10 от 25.06.2020\СМО\[МАКС.xls]Лист2'!$AT81</f>
    </oc>
    <nc r="CL84">
      <v>22006679.27</v>
    </nc>
  </rcc>
  <rcc rId="332323" sId="4" numFmtId="4">
    <oc r="CM84">
      <f>'Y:\Документы ТФОМС\Комиссия по разработке ТПОМС\Протоколы\2020\Протокол №10 от 25.06.2020\СМО\[МАКС.xls]Лист2'!$AU227</f>
    </oc>
    <nc r="CM84">
      <v>0</v>
    </nc>
  </rcc>
  <rcc rId="332324" sId="4" numFmtId="4">
    <oc r="CN84">
      <f>'Y:\Документы ТФОМС\Комиссия по разработке ТПОМС\Протоколы\2020\Протокол №10 от 25.06.2020\СМО\[МАКС.xls]Лист2'!$AU81</f>
    </oc>
    <nc r="CN84">
      <v>0</v>
    </nc>
  </rcc>
  <rcc rId="332325" sId="4" numFmtId="4">
    <oc r="CO84">
      <f>'Y:\Документы ТФОМС\Комиссия по разработке ТПОМС\Протоколы\2020\Протокол №10 от 25.06.2020\СМО\[МАКС.xls]Лист2'!$AV227</f>
    </oc>
    <nc r="CO84">
      <v>18</v>
    </nc>
  </rcc>
  <rcc rId="332326" sId="4" numFmtId="4">
    <oc r="CP84">
      <f>'Y:\Документы ТФОМС\Комиссия по разработке ТПОМС\Протоколы\2020\Протокол №10 от 25.06.2020\СМО\[МАКС.xls]Лист2'!$AV81</f>
    </oc>
    <nc r="CP84">
      <v>4127815</v>
    </nc>
  </rcc>
  <rcc rId="332327" sId="4" numFmtId="4">
    <oc r="CQ84">
      <f>'Y:\Документы ТФОМС\Комиссия по разработке ТПОМС\Протоколы\2020\Протокол №10 от 25.06.2020\СМО\[МАКС.xls]Лист2'!$AX227</f>
    </oc>
    <nc r="CQ84">
      <v>0</v>
    </nc>
  </rcc>
  <rcc rId="332328" sId="4" numFmtId="4">
    <oc r="CR84">
      <f>'Y:\Документы ТФОМС\Комиссия по разработке ТПОМС\Протоколы\2020\Протокол №10 от 25.06.2020\СМО\[МАКС.xls]Лист2'!$AX81</f>
    </oc>
    <nc r="CR84">
      <v>0</v>
    </nc>
  </rcc>
  <rcc rId="332329" sId="4" numFmtId="4">
    <oc r="AA85">
      <f>'Y:\Документы ТФОМС\Комиссия по разработке ТПОМС\Протоколы\2020\Протокол №10 от 25.06.2020\СМО\[МАКС.xls]Лист2'!$M228</f>
    </oc>
    <nc r="AA85">
      <v>1800</v>
    </nc>
  </rcc>
  <rcc rId="332330" sId="4" numFmtId="4">
    <oc r="AB85">
      <f>'Y:\Документы ТФОМС\Комиссия по разработке ТПОМС\Протоколы\2020\Протокол №10 от 25.06.2020\СМО\[МАКС.xls]Лист2'!$M82</f>
    </oc>
    <nc r="AB85">
      <v>1448206.57</v>
    </nc>
  </rcc>
  <rcc rId="332331" sId="4" numFmtId="4">
    <oc r="AC85">
      <f>'Y:\Документы ТФОМС\Комиссия по разработке ТПОМС\Протоколы\2020\Протокол №10 от 25.06.2020\СМО\[МАКС.xls]Лист2'!$N228</f>
    </oc>
    <nc r="AC85">
      <v>242</v>
    </nc>
  </rcc>
  <rcc rId="332332" sId="4" numFmtId="4">
    <oc r="AD85">
      <f>'Y:\Документы ТФОМС\Комиссия по разработке ТПОМС\Протоколы\2020\Протокол №10 от 25.06.2020\СМО\[МАКС.xls]Лист2'!$N82</f>
    </oc>
    <nc r="AD85">
      <v>101930.4</v>
    </nc>
  </rcc>
  <rcc rId="332333" sId="4" numFmtId="4">
    <oc r="AE85">
      <f>'Y:\Документы ТФОМС\Комиссия по разработке ТПОМС\Протоколы\2020\Протокол №10 от 25.06.2020\СМО\[МАКС.xls]Лист2'!$O228</f>
    </oc>
    <nc r="AE85">
      <v>986</v>
    </nc>
  </rcc>
  <rcc rId="332334" sId="4" numFmtId="4">
    <oc r="AF85">
      <f>'Y:\Документы ТФОМС\Комиссия по разработке ТПОМС\Протоколы\2020\Протокол №10 от 25.06.2020\СМО\[МАКС.xls]Лист2'!$O82</f>
    </oc>
    <nc r="AF85">
      <v>1396010.99</v>
    </nc>
  </rcc>
  <rcc rId="332335" sId="4" numFmtId="4">
    <oc r="AG85">
      <f>'Y:\Документы ТФОМС\Комиссия по разработке ТПОМС\Протоколы\2020\Протокол №10 от 25.06.2020\СМО\[МАКС.xls]Лист2'!$S228</f>
    </oc>
    <nc r="AG85">
      <v>58</v>
    </nc>
  </rcc>
  <rcc rId="332336" sId="4" numFmtId="4">
    <oc r="AH85">
      <f>'Y:\Документы ТФОМС\Комиссия по разработке ТПОМС\Протоколы\2020\Протокол №10 от 25.06.2020\СМО\[МАКС.xls]Лист2'!$S82</f>
    </oc>
    <nc r="AH85">
      <v>691992.2</v>
    </nc>
  </rcc>
  <rcc rId="332337" sId="4" numFmtId="4">
    <oc r="AI85">
      <f>'Y:\Документы ТФОМС\Комиссия по разработке ТПОМС\Протоколы\2020\Протокол №10 от 25.06.2020\СМО\[МАКС.xls]Лист2'!$P228</f>
    </oc>
    <nc r="AI85">
      <v>72</v>
    </nc>
  </rcc>
  <rcc rId="332338" sId="4" numFmtId="4">
    <oc r="AJ85">
      <f>'Y:\Документы ТФОМС\Комиссия по разработке ТПОМС\Протоколы\2020\Протокол №10 от 25.06.2020\СМО\[МАКС.xls]Лист2'!$P82</f>
    </oc>
    <nc r="AJ85">
      <v>2001604.07</v>
    </nc>
  </rcc>
  <rcc rId="332339" sId="4" numFmtId="4">
    <oc r="AK85">
      <f>'Y:\Документы ТФОМС\Комиссия по разработке ТПОМС\Протоколы\2020\Протокол №10 от 25.06.2020\СМО\[МАКС.xls]Лист2'!$Q228</f>
    </oc>
    <nc r="AK85">
      <v>0</v>
    </nc>
  </rcc>
  <rcc rId="332340" sId="4" numFmtId="4">
    <oc r="AL85">
      <f>'Y:\Документы ТФОМС\Комиссия по разработке ТПОМС\Протоколы\2020\Протокол №10 от 25.06.2020\СМО\[МАКС.xls]Лист2'!$Q82</f>
    </oc>
    <nc r="AL85">
      <v>0</v>
    </nc>
  </rcc>
  <rcc rId="332341" sId="4" numFmtId="4">
    <oc r="AM85">
      <f>'Y:\Документы ТФОМС\Комиссия по разработке ТПОМС\Протоколы\2020\Протокол №10 от 25.06.2020\СМО\[МАКС.xls]Лист2'!$R228</f>
    </oc>
    <nc r="AM85">
      <v>0</v>
    </nc>
  </rcc>
  <rcc rId="332342" sId="4" numFmtId="4">
    <oc r="AN85">
      <f>'Y:\Документы ТФОМС\Комиссия по разработке ТПОМС\Протоколы\2020\Протокол №10 от 25.06.2020\СМО\[МАКС.xls]Лист2'!$R82</f>
    </oc>
    <nc r="AN85">
      <v>0</v>
    </nc>
  </rcc>
  <rcc rId="332343" sId="4" numFmtId="4">
    <oc r="AO85">
      <f>'Y:\Документы ТФОМС\Комиссия по разработке ТПОМС\Протоколы\2020\Протокол №10 от 25.06.2020\СМО\[МАКС.xls]Лист2'!$T228</f>
    </oc>
    <nc r="AO85">
      <v>0</v>
    </nc>
  </rcc>
  <rcc rId="332344" sId="4" numFmtId="4">
    <oc r="AP85">
      <f>'Y:\Документы ТФОМС\Комиссия по разработке ТПОМС\Протоколы\2020\Протокол №10 от 25.06.2020\СМО\[МАКС.xls]Лист2'!$T82</f>
    </oc>
    <nc r="AP85">
      <v>0</v>
    </nc>
  </rcc>
  <rcc rId="332345" sId="4" numFmtId="4">
    <oc r="AS85">
      <f>'Y:\Документы ТФОМС\Комиссия по разработке ТПОМС\Протоколы\2020\Протокол №10 от 25.06.2020\СМО\[МАКС.xls]Лист2'!$W228</f>
    </oc>
    <nc r="AS85">
      <v>2200</v>
    </nc>
  </rcc>
  <rcc rId="332346" sId="4" numFmtId="4">
    <oc r="AT85">
      <f>'Y:\Документы ТФОМС\Комиссия по разработке ТПОМС\Протоколы\2020\Протокол №10 от 25.06.2020\СМО\[МАКС.xls]Лист2'!$W82</f>
    </oc>
    <nc r="AT85">
      <v>1272480</v>
    </nc>
  </rcc>
  <rcc rId="332347" sId="4" numFmtId="4">
    <oc r="AU85">
      <f>'Y:\Документы ТФОМС\Комиссия по разработке ТПОМС\Протоколы\2020\Протокол №10 от 25.06.2020\СМО\[МАКС.xls]Лист2'!$X228</f>
    </oc>
    <nc r="AU85">
      <v>202</v>
    </nc>
  </rcc>
  <rcc rId="332348" sId="4" numFmtId="4">
    <oc r="AV85">
      <f>'Y:\Документы ТФОМС\Комиссия по разработке ТПОМС\Протоколы\2020\Протокол №10 от 25.06.2020\СМО\[МАКС.xls]Лист2'!$X82</f>
    </oc>
    <nc r="AV85">
      <v>86695.37</v>
    </nc>
  </rcc>
  <rcc rId="332349" sId="4" numFmtId="4">
    <oc r="AW85">
      <f>'Y:\Документы ТФОМС\Комиссия по разработке ТПОМС\Протоколы\2020\Протокол №10 от 25.06.2020\СМО\[МАКС.xls]Лист2'!$Y228</f>
    </oc>
    <nc r="AW85">
      <v>986</v>
    </nc>
  </rcc>
  <rcc rId="332350" sId="4" numFmtId="4">
    <oc r="AX85">
      <f>'Y:\Документы ТФОМС\Комиссия по разработке ТПОМС\Протоколы\2020\Протокол №10 от 25.06.2020\СМО\[МАКС.xls]Лист2'!$Y82</f>
    </oc>
    <nc r="AX85">
      <v>1162395.3999999999</v>
    </nc>
  </rcc>
  <rcc rId="332351" sId="4" numFmtId="4">
    <oc r="AY85">
      <f>'Y:\Документы ТФОМС\Комиссия по разработке ТПОМС\Протоколы\2020\Протокол №10 от 25.06.2020\СМО\[МАКС.xls]Лист2'!$AC228</f>
    </oc>
    <nc r="AY85">
      <v>58</v>
    </nc>
  </rcc>
  <rcc rId="332352" sId="4" numFmtId="4">
    <oc r="AZ85">
      <f>'Y:\Документы ТФОМС\Комиссия по разработке ТПОМС\Протоколы\2020\Протокол №10 от 25.06.2020\СМО\[МАКС.xls]Лист2'!$AC82</f>
    </oc>
    <nc r="AZ85">
      <v>753047.64</v>
    </nc>
  </rcc>
  <rcc rId="332353" sId="4" numFmtId="4">
    <oc r="BA85">
      <f>'Y:\Документы ТФОМС\Комиссия по разработке ТПОМС\Протоколы\2020\Протокол №10 от 25.06.2020\СМО\[МАКС.xls]Лист2'!$Z228</f>
    </oc>
    <nc r="BA85">
      <v>72</v>
    </nc>
  </rcc>
  <rcc rId="332354" sId="4" numFmtId="4">
    <oc r="BB85">
      <f>'Y:\Документы ТФОМС\Комиссия по разработке ТПОМС\Протоколы\2020\Протокол №10 от 25.06.2020\СМО\[МАКС.xls]Лист2'!$Z82</f>
    </oc>
    <nc r="BB85">
      <v>2460233.91</v>
    </nc>
  </rcc>
  <rcc rId="332355" sId="4" numFmtId="4">
    <oc r="BC85">
      <f>'Y:\Документы ТФОМС\Комиссия по разработке ТПОМС\Протоколы\2020\Протокол №10 от 25.06.2020\СМО\[МАКС.xls]Лист2'!$AA228</f>
    </oc>
    <nc r="BC85">
      <v>0</v>
    </nc>
  </rcc>
  <rcc rId="332356" sId="4" numFmtId="4">
    <oc r="BD85">
      <f>'Y:\Документы ТФОМС\Комиссия по разработке ТПОМС\Протоколы\2020\Протокол №10 от 25.06.2020\СМО\[МАКС.xls]Лист2'!$AA82</f>
    </oc>
    <nc r="BD85">
      <v>0</v>
    </nc>
  </rcc>
  <rcc rId="332357" sId="4" numFmtId="4">
    <oc r="BE85">
      <f>'Y:\Документы ТФОМС\Комиссия по разработке ТПОМС\Протоколы\2020\Протокол №10 от 25.06.2020\СМО\[МАКС.xls]Лист2'!$AB228</f>
    </oc>
    <nc r="BE85">
      <v>0</v>
    </nc>
  </rcc>
  <rcc rId="332358" sId="4" numFmtId="4">
    <oc r="BF85">
      <f>'Y:\Документы ТФОМС\Комиссия по разработке ТПОМС\Протоколы\2020\Протокол №10 от 25.06.2020\СМО\[МАКС.xls]Лист2'!$AB82</f>
    </oc>
    <nc r="BF85">
      <v>0</v>
    </nc>
  </rcc>
  <rcc rId="332359" sId="4" numFmtId="4">
    <oc r="BG85">
      <f>'Y:\Документы ТФОМС\Комиссия по разработке ТПОМС\Протоколы\2020\Протокол №10 от 25.06.2020\СМО\[МАКС.xls]Лист2'!$AD228</f>
    </oc>
    <nc r="BG85">
      <v>0</v>
    </nc>
  </rcc>
  <rcc rId="332360" sId="4" numFmtId="4">
    <oc r="BH85">
      <f>'Y:\Документы ТФОМС\Комиссия по разработке ТПОМС\Протоколы\2020\Протокол №10 от 25.06.2020\СМО\[МАКС.xls]Лист2'!$AD82</f>
    </oc>
    <nc r="BH85">
      <v>0</v>
    </nc>
  </rcc>
  <rcc rId="332361" sId="4" numFmtId="4">
    <oc r="BK85">
      <f>'Y:\Документы ТФОМС\Комиссия по разработке ТПОМС\Протоколы\2020\Протокол №10 от 25.06.2020\СМО\[МАКС.xls]Лист2'!$AG228</f>
    </oc>
    <nc r="BK85">
      <v>1830</v>
    </nc>
  </rcc>
  <rcc rId="332362" sId="4" numFmtId="4">
    <oc r="BL85">
      <f>'Y:\Документы ТФОМС\Комиссия по разработке ТПОМС\Протоколы\2020\Протокол №10 от 25.06.2020\СМО\[МАКС.xls]Лист2'!$AG82</f>
    </oc>
    <nc r="BL85">
      <v>1084677.6000000001</v>
    </nc>
  </rcc>
  <rcc rId="332363" sId="4" numFmtId="4">
    <oc r="BM85">
      <f>'Y:\Документы ТФОМС\Комиссия по разработке ТПОМС\Протоколы\2020\Протокол №10 от 25.06.2020\СМО\[МАКС.xls]Лист2'!$AH228</f>
    </oc>
    <nc r="BM85">
      <v>242</v>
    </nc>
  </rcc>
  <rcc rId="332364" sId="4" numFmtId="4">
    <oc r="BN85">
      <f>'Y:\Документы ТФОМС\Комиссия по разработке ТПОМС\Протоколы\2020\Протокол №10 от 25.06.2020\СМО\[МАКС.xls]Лист2'!$AH82</f>
    </oc>
    <nc r="BN85">
      <v>103818</v>
    </nc>
  </rcc>
  <rcc rId="332365" sId="4" numFmtId="4">
    <oc r="BO85">
      <f>'Y:\Документы ТФОМС\Комиссия по разработке ТПОМС\Протоколы\2020\Протокол №10 от 25.06.2020\СМО\[МАКС.xls]Лист2'!$AI228</f>
    </oc>
    <nc r="BO85">
      <v>986</v>
    </nc>
  </rcc>
  <rcc rId="332366" sId="4" numFmtId="4">
    <oc r="BP85">
      <f>'Y:\Документы ТФОМС\Комиссия по разработке ТПОМС\Протоколы\2020\Протокол №10 от 25.06.2020\СМО\[МАКС.xls]Лист2'!$AI82</f>
    </oc>
    <nc r="BP85">
      <v>1102273.92</v>
    </nc>
  </rcc>
  <rcc rId="332367" sId="4" numFmtId="4">
    <oc r="BQ85">
      <f>'Y:\Документы ТФОМС\Комиссия по разработке ТПОМС\Протоколы\2020\Протокол №10 от 25.06.2020\СМО\[МАКС.xls]Лист2'!$AM228</f>
    </oc>
    <nc r="BQ85">
      <v>59</v>
    </nc>
  </rcc>
  <rcc rId="332368" sId="4" numFmtId="4">
    <oc r="BR85">
      <f>'Y:\Документы ТФОМС\Комиссия по разработке ТПОМС\Протоколы\2020\Протокол №10 от 25.06.2020\СМО\[МАКС.xls]Лист2'!$AM82</f>
    </oc>
    <nc r="BR85">
      <v>756486.72</v>
    </nc>
  </rcc>
  <rcc rId="332369" sId="4" numFmtId="4">
    <oc r="BS85">
      <f>'Y:\Документы ТФОМС\Комиссия по разработке ТПОМС\Протоколы\2020\Протокол №10 от 25.06.2020\СМО\[МАКС.xls]Лист2'!$AJ228</f>
    </oc>
    <nc r="BS85">
      <v>72</v>
    </nc>
  </rcc>
  <rcc rId="332370" sId="4" numFmtId="4">
    <oc r="BT85">
      <f>'Y:\Документы ТФОМС\Комиссия по разработке ТПОМС\Протоколы\2020\Протокол №10 от 25.06.2020\СМО\[МАКС.xls]Лист2'!$AJ82</f>
    </oc>
    <nc r="BT85">
      <v>1933579.89</v>
    </nc>
  </rcc>
  <rcc rId="332371" sId="4" numFmtId="4">
    <oc r="BU85">
      <f>'Y:\Документы ТФОМС\Комиссия по разработке ТПОМС\Протоколы\2020\Протокол №10 от 25.06.2020\СМО\[МАКС.xls]Лист2'!$AK228</f>
    </oc>
    <nc r="BU85">
      <v>0</v>
    </nc>
  </rcc>
  <rcc rId="332372" sId="4" numFmtId="4">
    <oc r="BV85">
      <f>'Y:\Документы ТФОМС\Комиссия по разработке ТПОМС\Протоколы\2020\Протокол №10 от 25.06.2020\СМО\[МАКС.xls]Лист2'!$AK82</f>
    </oc>
    <nc r="BV85">
      <v>0</v>
    </nc>
  </rcc>
  <rcc rId="332373" sId="4" numFmtId="4">
    <oc r="BW85">
      <f>'Y:\Документы ТФОМС\Комиссия по разработке ТПОМС\Протоколы\2020\Протокол №10 от 25.06.2020\СМО\[МАКС.xls]Лист2'!$AL228</f>
    </oc>
    <nc r="BW85">
      <v>0</v>
    </nc>
  </rcc>
  <rcc rId="332374" sId="4" numFmtId="4">
    <oc r="BX85">
      <f>'Y:\Документы ТФОМС\Комиссия по разработке ТПОМС\Протоколы\2020\Протокол №10 от 25.06.2020\СМО\[МАКС.xls]Лист2'!$AL82</f>
    </oc>
    <nc r="BX85">
      <v>0</v>
    </nc>
  </rcc>
  <rcc rId="332375" sId="4" numFmtId="4">
    <oc r="BY85">
      <f>'Y:\Документы ТФОМС\Комиссия по разработке ТПОМС\Протоколы\2020\Протокол №10 от 25.06.2020\СМО\[МАКС.xls]Лист2'!$AN228</f>
    </oc>
    <nc r="BY85">
      <v>0</v>
    </nc>
  </rcc>
  <rcc rId="332376" sId="4" numFmtId="4">
    <oc r="BZ85">
      <f>'Y:\Документы ТФОМС\Комиссия по разработке ТПОМС\Протоколы\2020\Протокол №10 от 25.06.2020\СМО\[МАКС.xls]Лист2'!$AN82</f>
    </oc>
    <nc r="BZ85">
      <v>0</v>
    </nc>
  </rcc>
  <rcc rId="332377" sId="4" numFmtId="4">
    <oc r="CC85">
      <f>'Y:\Документы ТФОМС\Комиссия по разработке ТПОМС\Протоколы\2020\Протокол №10 от 25.06.2020\СМО\[МАКС.xls]Лист2'!$AQ228</f>
    </oc>
    <nc r="CC85">
      <v>2684</v>
    </nc>
  </rcc>
  <rcc rId="332378" sId="4" numFmtId="4">
    <oc r="CD85">
      <f>'Y:\Документы ТФОМС\Комиссия по разработке ТПОМС\Протоколы\2020\Протокол №10 от 25.06.2020\СМО\[МАКС.xls]Лист2'!$AQ82</f>
    </oc>
    <nc r="CD85">
      <v>970486.11</v>
    </nc>
  </rcc>
  <rcc rId="332379" sId="4" numFmtId="4">
    <oc r="CE85">
      <f>'Y:\Документы ТФОМС\Комиссия по разработке ТПОМС\Протоколы\2020\Протокол №10 от 25.06.2020\СМО\[МАКС.xls]Лист2'!$AR228</f>
    </oc>
    <nc r="CE85">
      <v>242</v>
    </nc>
  </rcc>
  <rcc rId="332380" sId="4" numFmtId="4">
    <oc r="CF85">
      <f>'Y:\Документы ТФОМС\Комиссия по разработке ТПОМС\Протоколы\2020\Протокол №10 от 25.06.2020\СМО\[МАКС.xls]Лист2'!$AR82</f>
    </oc>
    <nc r="CF85">
      <v>103430.8</v>
    </nc>
  </rcc>
  <rcc rId="332381" sId="4" numFmtId="4">
    <oc r="CG85">
      <f>'Y:\Документы ТФОМС\Комиссия по разработке ТПОМС\Протоколы\2020\Протокол №10 от 25.06.2020\СМО\[МАКС.xls]Лист2'!$AS228</f>
    </oc>
    <nc r="CG85">
      <v>958</v>
    </nc>
  </rcc>
  <rcc rId="332382" sId="4" numFmtId="4">
    <oc r="CH85">
      <f>'Y:\Документы ТФОМС\Комиссия по разработке ТПОМС\Протоколы\2020\Протокол №10 от 25.06.2020\СМО\[МАКС.xls]Лист2'!$AS82</f>
    </oc>
    <nc r="CH85">
      <v>912127.79</v>
    </nc>
  </rcc>
  <rcc rId="332383" sId="4" numFmtId="4">
    <oc r="CI85">
      <f>'Y:\Документы ТФОМС\Комиссия по разработке ТПОМС\Протоколы\2020\Протокол №10 от 25.06.2020\СМО\[МАКС.xls]Лист2'!$AW228</f>
    </oc>
    <nc r="CI85">
      <v>58</v>
    </nc>
  </rcc>
  <rcc rId="332384" sId="4" numFmtId="4">
    <oc r="CJ85">
      <f>'Y:\Документы ТФОМС\Комиссия по разработке ТПОМС\Протоколы\2020\Протокол №10 от 25.06.2020\СМО\[МАКС.xls]Лист2'!$AW82</f>
    </oc>
    <nc r="CJ85">
      <v>757111.12</v>
    </nc>
  </rcc>
  <rcc rId="332385" sId="4" numFmtId="4">
    <oc r="CK85">
      <f>'Y:\Документы ТФОМС\Комиссия по разработке ТПОМС\Протоколы\2020\Протокол №10 от 25.06.2020\СМО\[МАКС.xls]Лист2'!$AT228</f>
    </oc>
    <nc r="CK85">
      <v>72</v>
    </nc>
  </rcc>
  <rcc rId="332386" sId="4" numFmtId="4">
    <oc r="CL85">
      <f>'Y:\Документы ТФОМС\Комиссия по разработке ТПОМС\Протоколы\2020\Протокол №10 от 25.06.2020\СМО\[МАКС.xls]Лист2'!$AT82</f>
    </oc>
    <nc r="CL85">
      <v>1386253.04</v>
    </nc>
  </rcc>
  <rcc rId="332387" sId="4" numFmtId="4">
    <oc r="CM85">
      <f>'Y:\Документы ТФОМС\Комиссия по разработке ТПОМС\Протоколы\2020\Протокол №10 от 25.06.2020\СМО\[МАКС.xls]Лист2'!$AU228</f>
    </oc>
    <nc r="CM85">
      <v>0</v>
    </nc>
  </rcc>
  <rcc rId="332388" sId="4" numFmtId="4">
    <oc r="CN85">
      <f>'Y:\Документы ТФОМС\Комиссия по разработке ТПОМС\Протоколы\2020\Протокол №10 от 25.06.2020\СМО\[МАКС.xls]Лист2'!$AU82</f>
    </oc>
    <nc r="CN85">
      <v>0</v>
    </nc>
  </rcc>
  <rcc rId="332389" sId="4" numFmtId="4">
    <oc r="CO85">
      <f>'Y:\Документы ТФОМС\Комиссия по разработке ТПОМС\Протоколы\2020\Протокол №10 от 25.06.2020\СМО\[МАКС.xls]Лист2'!$AV228</f>
    </oc>
    <nc r="CO85">
      <v>0</v>
    </nc>
  </rcc>
  <rcc rId="332390" sId="4" numFmtId="4">
    <oc r="CP85">
      <f>'Y:\Документы ТФОМС\Комиссия по разработке ТПОМС\Протоколы\2020\Протокол №10 от 25.06.2020\СМО\[МАКС.xls]Лист2'!$AV82</f>
    </oc>
    <nc r="CP85">
      <v>0</v>
    </nc>
  </rcc>
  <rcc rId="332391" sId="4" numFmtId="4">
    <oc r="CQ85">
      <f>'Y:\Документы ТФОМС\Комиссия по разработке ТПОМС\Протоколы\2020\Протокол №10 от 25.06.2020\СМО\[МАКС.xls]Лист2'!$AX228</f>
    </oc>
    <nc r="CQ85">
      <v>0</v>
    </nc>
  </rcc>
  <rcc rId="332392" sId="4" numFmtId="4">
    <oc r="CR85">
      <f>'Y:\Документы ТФОМС\Комиссия по разработке ТПОМС\Протоколы\2020\Протокол №10 от 25.06.2020\СМО\[МАКС.xls]Лист2'!$AX82</f>
    </oc>
    <nc r="CR85">
      <v>0</v>
    </nc>
  </rcc>
  <rcc rId="332393" sId="4" numFmtId="4">
    <oc r="AA86">
      <f>'Y:\Документы ТФОМС\Комиссия по разработке ТПОМС\Протоколы\2020\Протокол №10 от 25.06.2020\СМО\[МАКС.xls]Лист2'!$M229</f>
    </oc>
    <nc r="AA86">
      <v>7976</v>
    </nc>
  </rcc>
  <rcc rId="332394" sId="4" numFmtId="4">
    <oc r="AB86">
      <f>'Y:\Документы ТФОМС\Комиссия по разработке ТПОМС\Протоколы\2020\Протокол №10 от 25.06.2020\СМО\[МАКС.xls]Лист2'!$M83</f>
    </oc>
    <nc r="AB86">
      <v>4674188.42</v>
    </nc>
  </rcc>
  <rcc rId="332395" sId="4" numFmtId="4">
    <oc r="AC86">
      <f>'Y:\Документы ТФОМС\Комиссия по разработке ТПОМС\Протоколы\2020\Протокол №10 от 25.06.2020\СМО\[МАКС.xls]Лист2'!$N229</f>
    </oc>
    <nc r="AC86">
      <v>1682</v>
    </nc>
  </rcc>
  <rcc rId="332396" sId="4" numFmtId="4">
    <oc r="AD86">
      <f>'Y:\Документы ТФОМС\Комиссия по разработке ТПОМС\Протоколы\2020\Протокол №10 от 25.06.2020\СМО\[МАКС.xls]Лист2'!$N83</f>
    </oc>
    <nc r="AD86">
      <v>729057.57</v>
    </nc>
  </rcc>
  <rcc rId="332397" sId="4" numFmtId="4">
    <oc r="AE86">
      <f>'Y:\Документы ТФОМС\Комиссия по разработке ТПОМС\Протоколы\2020\Протокол №10 от 25.06.2020\СМО\[МАКС.xls]Лист2'!$O229</f>
    </oc>
    <nc r="AE86">
      <v>3546</v>
    </nc>
  </rcc>
  <rcc rId="332398" sId="4" numFmtId="4">
    <oc r="AF86">
      <f>'Y:\Документы ТФОМС\Комиссия по разработке ТПОМС\Протоколы\2020\Протокол №10 от 25.06.2020\СМО\[МАКС.xls]Лист2'!$O83</f>
    </oc>
    <nc r="AF86">
      <v>4675172.8499999996</v>
    </nc>
  </rcc>
  <rcc rId="332399" sId="4" numFmtId="4">
    <oc r="AG86">
      <f>'Y:\Документы ТФОМС\Комиссия по разработке ТПОМС\Протоколы\2020\Протокол №10 от 25.06.2020\СМО\[МАКС.xls]Лист2'!$S229</f>
    </oc>
    <nc r="AG86">
      <v>84</v>
    </nc>
  </rcc>
  <rcc rId="332400" sId="4" numFmtId="4">
    <oc r="AH86">
      <f>'Y:\Документы ТФОМС\Комиссия по разработке ТПОМС\Протоколы\2020\Протокол №10 от 25.06.2020\СМО\[МАКС.xls]Лист2'!$S83</f>
    </oc>
    <nc r="AH86">
      <v>602206.04</v>
    </nc>
  </rcc>
  <rcc rId="332401" sId="4" numFmtId="4">
    <oc r="AI86">
      <f>'Y:\Документы ТФОМС\Комиссия по разработке ТПОМС\Протоколы\2020\Протокол №10 от 25.06.2020\СМО\[МАКС.xls]Лист2'!$P229</f>
    </oc>
    <nc r="AI86">
      <v>40</v>
    </nc>
  </rcc>
  <rcc rId="332402" sId="4" numFmtId="4">
    <oc r="AJ86">
      <f>'Y:\Документы ТФОМС\Комиссия по разработке ТПОМС\Протоколы\2020\Протокол №10 от 25.06.2020\СМО\[МАКС.xls]Лист2'!$P83</f>
    </oc>
    <nc r="AJ86">
      <v>819752.5</v>
    </nc>
  </rcc>
  <rcc rId="332403" sId="4" numFmtId="4">
    <oc r="AK86">
      <f>'Y:\Документы ТФОМС\Комиссия по разработке ТПОМС\Протоколы\2020\Протокол №10 от 25.06.2020\СМО\[МАКС.xls]Лист2'!$Q229</f>
    </oc>
    <nc r="AK86">
      <v>0</v>
    </nc>
  </rcc>
  <rcc rId="332404" sId="4" numFmtId="4">
    <oc r="AL86">
      <f>'Y:\Документы ТФОМС\Комиссия по разработке ТПОМС\Протоколы\2020\Протокол №10 от 25.06.2020\СМО\[МАКС.xls]Лист2'!$Q83</f>
    </oc>
    <nc r="AL86">
      <v>0</v>
    </nc>
  </rcc>
  <rcc rId="332405" sId="4" numFmtId="4">
    <oc r="AM86">
      <f>'Y:\Документы ТФОМС\Комиссия по разработке ТПОМС\Протоколы\2020\Протокол №10 от 25.06.2020\СМО\[МАКС.xls]Лист2'!$R229</f>
    </oc>
    <nc r="AM86">
      <v>0</v>
    </nc>
  </rcc>
  <rcc rId="332406" sId="4" numFmtId="4">
    <oc r="AN86">
      <f>'Y:\Документы ТФОМС\Комиссия по разработке ТПОМС\Протоколы\2020\Протокол №10 от 25.06.2020\СМО\[МАКС.xls]Лист2'!$R83</f>
    </oc>
    <nc r="AN86">
      <v>0</v>
    </nc>
  </rcc>
  <rcc rId="332407" sId="4" numFmtId="4">
    <oc r="AO86">
      <f>'Y:\Документы ТФОМС\Комиссия по разработке ТПОМС\Протоколы\2020\Протокол №10 от 25.06.2020\СМО\[МАКС.xls]Лист2'!$T229</f>
    </oc>
    <nc r="AO86">
      <v>0</v>
    </nc>
  </rcc>
  <rcc rId="332408" sId="4" numFmtId="4">
    <oc r="AP86">
      <f>'Y:\Документы ТФОМС\Комиссия по разработке ТПОМС\Протоколы\2020\Протокол №10 от 25.06.2020\СМО\[МАКС.xls]Лист2'!$T83</f>
    </oc>
    <nc r="AP86">
      <v>0</v>
    </nc>
  </rcc>
  <rcc rId="332409" sId="4" numFmtId="4">
    <oc r="AS86">
      <f>'Y:\Документы ТФОМС\Комиссия по разработке ТПОМС\Протоколы\2020\Протокол №10 от 25.06.2020\СМО\[МАКС.xls]Лист2'!$W229</f>
    </oc>
    <nc r="AS86">
      <v>8041</v>
    </nc>
  </rcc>
  <rcc rId="332410" sId="4" numFmtId="4">
    <oc r="AT86">
      <f>'Y:\Документы ТФОМС\Комиссия по разработке ТПОМС\Протоколы\2020\Протокол №10 от 25.06.2020\СМО\[МАКС.xls]Лист2'!$W83</f>
    </oc>
    <nc r="AT86">
      <v>4170838.96</v>
    </nc>
  </rcc>
  <rcc rId="332411" sId="4" numFmtId="4">
    <oc r="AU86">
      <f>'Y:\Документы ТФОМС\Комиссия по разработке ТПОМС\Протоколы\2020\Протокол №10 от 25.06.2020\СМО\[МАКС.xls]Лист2'!$X229</f>
    </oc>
    <nc r="AU86">
      <v>1683</v>
    </nc>
  </rcc>
  <rcc rId="332412" sId="4" numFmtId="4">
    <oc r="AV86">
      <f>'Y:\Документы ТФОМС\Комиссия по разработке ТПОМС\Протоколы\2020\Протокол №10 от 25.06.2020\СМО\[МАКС.xls]Лист2'!$X83</f>
    </oc>
    <nc r="AV86">
      <v>729301.81</v>
    </nc>
  </rcc>
  <rcc rId="332413" sId="4" numFmtId="4">
    <oc r="AW86">
      <f>'Y:\Документы ТФОМС\Комиссия по разработке ТПОМС\Протоколы\2020\Протокол №10 от 25.06.2020\СМО\[МАКС.xls]Лист2'!$Y229</f>
    </oc>
    <nc r="AW86">
      <v>3567</v>
    </nc>
  </rcc>
  <rcc rId="332414" sId="4" numFmtId="4">
    <oc r="AX86">
      <f>'Y:\Документы ТФОМС\Комиссия по разработке ТПОМС\Протоколы\2020\Протокол №10 от 25.06.2020\СМО\[МАКС.xls]Лист2'!$Y83</f>
    </oc>
    <nc r="AX86">
      <v>4057198.46</v>
    </nc>
  </rcc>
  <rcc rId="332415" sId="4" numFmtId="4">
    <oc r="AY86">
      <f>'Y:\Документы ТФОМС\Комиссия по разработке ТПОМС\Протоколы\2020\Протокол №10 от 25.06.2020\СМО\[МАКС.xls]Лист2'!$AC229</f>
    </oc>
    <nc r="AY86">
      <v>91</v>
    </nc>
  </rcc>
  <rcc rId="332416" sId="4" numFmtId="4">
    <oc r="AZ86">
      <f>'Y:\Документы ТФОМС\Комиссия по разработке ТПОМС\Протоколы\2020\Протокол №10 от 25.06.2020\СМО\[МАКС.xls]Лист2'!$AC83</f>
    </oc>
    <nc r="AZ86">
      <v>643340.22</v>
    </nc>
  </rcc>
  <rcc rId="332417" sId="4" numFmtId="4">
    <oc r="BA86">
      <f>'Y:\Документы ТФОМС\Комиссия по разработке ТПОМС\Протоколы\2020\Протокол №10 от 25.06.2020\СМО\[МАКС.xls]Лист2'!$Z229</f>
    </oc>
    <nc r="BA86">
      <v>37</v>
    </nc>
  </rcc>
  <rcc rId="332418" sId="4" numFmtId="4">
    <oc r="BB86">
      <f>'Y:\Документы ТФОМС\Комиссия по разработке ТПОМС\Протоколы\2020\Протокол №10 от 25.06.2020\СМО\[МАКС.xls]Лист2'!$Z83</f>
    </oc>
    <nc r="BB86">
      <v>769183.25</v>
    </nc>
  </rcc>
  <rcc rId="332419" sId="4" numFmtId="4">
    <oc r="BC86">
      <f>'Y:\Документы ТФОМС\Комиссия по разработке ТПОМС\Протоколы\2020\Протокол №10 от 25.06.2020\СМО\[МАКС.xls]Лист2'!$AA229</f>
    </oc>
    <nc r="BC86">
      <v>0</v>
    </nc>
  </rcc>
  <rcc rId="332420" sId="4" numFmtId="4">
    <oc r="BD86">
      <f>'Y:\Документы ТФОМС\Комиссия по разработке ТПОМС\Протоколы\2020\Протокол №10 от 25.06.2020\СМО\[МАКС.xls]Лист2'!$AA83</f>
    </oc>
    <nc r="BD86">
      <v>0</v>
    </nc>
  </rcc>
  <rcc rId="332421" sId="4" numFmtId="4">
    <oc r="BE86">
      <f>'Y:\Документы ТФОМС\Комиссия по разработке ТПОМС\Протоколы\2020\Протокол №10 от 25.06.2020\СМО\[МАКС.xls]Лист2'!$AB229</f>
    </oc>
    <nc r="BE86">
      <v>0</v>
    </nc>
  </rcc>
  <rcc rId="332422" sId="4" numFmtId="4">
    <oc r="BF86">
      <f>'Y:\Документы ТФОМС\Комиссия по разработке ТПОМС\Протоколы\2020\Протокол №10 от 25.06.2020\СМО\[МАКС.xls]Лист2'!$AB83</f>
    </oc>
    <nc r="BF86">
      <v>0</v>
    </nc>
  </rcc>
  <rcc rId="332423" sId="4" numFmtId="4">
    <oc r="BG86">
      <f>'Y:\Документы ТФОМС\Комиссия по разработке ТПОМС\Протоколы\2020\Протокол №10 от 25.06.2020\СМО\[МАКС.xls]Лист2'!$AD229</f>
    </oc>
    <nc r="BG86">
      <v>0</v>
    </nc>
  </rcc>
  <rcc rId="332424" sId="4" numFmtId="4">
    <oc r="BH86">
      <f>'Y:\Документы ТФОМС\Комиссия по разработке ТПОМС\Протоколы\2020\Протокол №10 от 25.06.2020\СМО\[МАКС.xls]Лист2'!$AD83</f>
    </oc>
    <nc r="BH86">
      <v>0</v>
    </nc>
  </rcc>
  <rcc rId="332425" sId="4" numFmtId="4">
    <oc r="BK86">
      <f>'Y:\Документы ТФОМС\Комиссия по разработке ТПОМС\Протоколы\2020\Протокол №10 от 25.06.2020\СМО\[МАКС.xls]Лист2'!$AG229</f>
    </oc>
    <nc r="BK86">
      <v>8014</v>
    </nc>
  </rcc>
  <rcc rId="332426" sId="4" numFmtId="4">
    <oc r="BL86">
      <f>'Y:\Документы ТФОМС\Комиссия по разработке ТПОМС\Протоколы\2020\Протокол №10 от 25.06.2020\СМО\[МАКС.xls]Лист2'!$AG83</f>
    </oc>
    <nc r="BL86">
      <v>4099376.25</v>
    </nc>
  </rcc>
  <rcc rId="332427" sId="4" numFmtId="4">
    <oc r="BM86">
      <f>'Y:\Документы ТФОМС\Комиссия по разработке ТПОМС\Протоколы\2020\Протокол №10 от 25.06.2020\СМО\[МАКС.xls]Лист2'!$AH229</f>
    </oc>
    <nc r="BM86">
      <v>1682</v>
    </nc>
  </rcc>
  <rcc rId="332428" sId="4" numFmtId="4">
    <oc r="BN86">
      <f>'Y:\Документы ТФОМС\Комиссия по разработке ТПОМС\Протоколы\2020\Протокол №10 от 25.06.2020\СМО\[МАКС.xls]Лист2'!$AH83</f>
    </oc>
    <nc r="BN86">
      <v>728873.5</v>
    </nc>
  </rcc>
  <rcc rId="332429" sId="4" numFmtId="4">
    <oc r="BO86">
      <f>'Y:\Документы ТФОМС\Комиссия по разработке ТПОМС\Протоколы\2020\Протокол №10 от 25.06.2020\СМО\[МАКС.xls]Лист2'!$AI229</f>
    </oc>
    <nc r="BO86">
      <v>3548</v>
    </nc>
  </rcc>
  <rcc rId="332430" sId="4" numFmtId="4">
    <oc r="BP86">
      <f>'Y:\Документы ТФОМС\Комиссия по разработке ТПОМС\Протоколы\2020\Протокол №10 от 25.06.2020\СМО\[МАКС.xls]Лист2'!$AI83</f>
    </oc>
    <nc r="BP86">
      <v>4037917.98</v>
    </nc>
  </rcc>
  <rcc rId="332431" sId="4" numFmtId="4">
    <oc r="BQ86">
      <f>'Y:\Документы ТФОМС\Комиссия по разработке ТПОМС\Протоколы\2020\Протокол №10 от 25.06.2020\СМО\[МАКС.xls]Лист2'!$AM229</f>
    </oc>
    <nc r="BQ86">
      <v>84</v>
    </nc>
  </rcc>
  <rcc rId="332432" sId="4" numFmtId="4">
    <oc r="BR86">
      <f>'Y:\Документы ТФОМС\Комиссия по разработке ТПОМС\Протоколы\2020\Протокол №10 от 25.06.2020\СМО\[МАКС.xls]Лист2'!$AM83</f>
    </oc>
    <nc r="BR86">
      <v>599499.84</v>
    </nc>
  </rcc>
  <rcc rId="332433" sId="4" numFmtId="4">
    <oc r="BS86">
      <f>'Y:\Документы ТФОМС\Комиссия по разработке ТПОМС\Протоколы\2020\Протокол №10 от 25.06.2020\СМО\[МАКС.xls]Лист2'!$AJ229</f>
    </oc>
    <nc r="BS86">
      <v>30</v>
    </nc>
  </rcc>
  <rcc rId="332434" sId="4" numFmtId="4">
    <oc r="BT86">
      <f>'Y:\Документы ТФОМС\Комиссия по разработке ТПОМС\Протоколы\2020\Протокол №10 от 25.06.2020\СМО\[МАКС.xls]Лист2'!$AJ83</f>
    </oc>
    <nc r="BT86">
      <v>658926.21</v>
    </nc>
  </rcc>
  <rcc rId="332435" sId="4" numFmtId="4">
    <oc r="BU86">
      <f>'Y:\Документы ТФОМС\Комиссия по разработке ТПОМС\Протоколы\2020\Протокол №10 от 25.06.2020\СМО\[МАКС.xls]Лист2'!$AK229</f>
    </oc>
    <nc r="BU86">
      <v>0</v>
    </nc>
  </rcc>
  <rcc rId="332436" sId="4" numFmtId="4">
    <oc r="BV86">
      <f>'Y:\Документы ТФОМС\Комиссия по разработке ТПОМС\Протоколы\2020\Протокол №10 от 25.06.2020\СМО\[МАКС.xls]Лист2'!$AK83</f>
    </oc>
    <nc r="BV86">
      <v>0</v>
    </nc>
  </rcc>
  <rcc rId="332437" sId="4" numFmtId="4">
    <oc r="BW86">
      <f>'Y:\Документы ТФОМС\Комиссия по разработке ТПОМС\Протоколы\2020\Протокол №10 от 25.06.2020\СМО\[МАКС.xls]Лист2'!$AL229</f>
    </oc>
    <nc r="BW86">
      <v>0</v>
    </nc>
  </rcc>
  <rcc rId="332438" sId="4" numFmtId="4">
    <oc r="BX86">
      <f>'Y:\Документы ТФОМС\Комиссия по разработке ТПОМС\Протоколы\2020\Протокол №10 от 25.06.2020\СМО\[МАКС.xls]Лист2'!$AL83</f>
    </oc>
    <nc r="BX86">
      <v>0</v>
    </nc>
  </rcc>
  <rcc rId="332439" sId="4" numFmtId="4">
    <oc r="BY86">
      <f>'Y:\Документы ТФОМС\Комиссия по разработке ТПОМС\Протоколы\2020\Протокол №10 от 25.06.2020\СМО\[МАКС.xls]Лист2'!$AN229</f>
    </oc>
    <nc r="BY86">
      <v>0</v>
    </nc>
  </rcc>
  <rcc rId="332440" sId="4" numFmtId="4">
    <oc r="BZ86">
      <f>'Y:\Документы ТФОМС\Комиссия по разработке ТПОМС\Протоколы\2020\Протокол №10 от 25.06.2020\СМО\[МАКС.xls]Лист2'!$AN83</f>
    </oc>
    <nc r="BZ86">
      <v>0</v>
    </nc>
  </rcc>
  <rcc rId="332441" sId="4" numFmtId="4">
    <oc r="CC86">
      <f>'Y:\Документы ТФОМС\Комиссия по разработке ТПОМС\Протоколы\2020\Протокол №10 от 25.06.2020\СМО\[МАКС.xls]Лист2'!$AQ229</f>
    </oc>
    <nc r="CC86">
      <v>8042</v>
    </nc>
  </rcc>
  <rcc rId="332442" sId="4" numFmtId="4">
    <oc r="CD86">
      <f>'Y:\Документы ТФОМС\Комиссия по разработке ТПОМС\Протоколы\2020\Протокол №10 от 25.06.2020\СМО\[МАКС.xls]Лист2'!$AQ83</f>
    </oc>
    <nc r="CD86">
      <v>3568245.99</v>
    </nc>
  </rcc>
  <rcc rId="332443" sId="4" numFmtId="4">
    <oc r="CE86">
      <f>'Y:\Документы ТФОМС\Комиссия по разработке ТПОМС\Протоколы\2020\Протокол №10 от 25.06.2020\СМО\[МАКС.xls]Лист2'!$AR229</f>
    </oc>
    <nc r="CE86">
      <v>1682</v>
    </nc>
  </rcc>
  <rcc rId="332444" sId="4" numFmtId="4">
    <oc r="CF86">
      <f>'Y:\Документы ТФОМС\Комиссия по разработке ТПОМС\Протоколы\2020\Протокол №10 от 25.06.2020\СМО\[МАКС.xls]Лист2'!$AR83</f>
    </oc>
    <nc r="CF86">
      <v>728926.29</v>
    </nc>
  </rcc>
  <rcc rId="332445" sId="4" numFmtId="4">
    <oc r="CG86">
      <f>'Y:\Документы ТФОМС\Комиссия по разработке ТПОМС\Протоколы\2020\Протокол №10 от 25.06.2020\СМО\[МАКС.xls]Лист2'!$AS229</f>
    </oc>
    <nc r="CG86">
      <v>3563</v>
    </nc>
  </rcc>
  <rcc rId="332446" sId="4" numFmtId="4">
    <oc r="CH86">
      <f>'Y:\Документы ТФОМС\Комиссия по разработке ТПОМС\Протоколы\2020\Протокол №10 от 25.06.2020\СМО\[МАКС.xls]Лист2'!$AS83</f>
    </oc>
    <nc r="CH86">
      <v>3431238.92</v>
    </nc>
  </rcc>
  <rcc rId="332447" sId="4" numFmtId="4">
    <oc r="CI86">
      <f>'Y:\Документы ТФОМС\Комиссия по разработке ТПОМС\Протоколы\2020\Протокол №10 от 25.06.2020\СМО\[МАКС.xls]Лист2'!$AW229</f>
    </oc>
    <nc r="CI86">
      <v>87</v>
    </nc>
  </rcc>
  <rcc rId="332448" sId="4" numFmtId="4">
    <oc r="CJ86">
      <f>'Y:\Документы ТФОМС\Комиссия по разработке ТПОМС\Протоколы\2020\Протокол №10 от 25.06.2020\СМО\[МАКС.xls]Лист2'!$AW83</f>
    </oc>
    <nc r="CJ86">
      <v>624048.91</v>
    </nc>
  </rcc>
  <rcc rId="332449" sId="4" numFmtId="4">
    <oc r="CK86">
      <f>'Y:\Документы ТФОМС\Комиссия по разработке ТПОМС\Протоколы\2020\Протокол №10 от 25.06.2020\СМО\[МАКС.xls]Лист2'!$AT229</f>
    </oc>
    <nc r="CK86">
      <v>42</v>
    </nc>
  </rcc>
  <rcc rId="332450" sId="4" numFmtId="4">
    <oc r="CL86">
      <f>'Y:\Документы ТФОМС\Комиссия по разработке ТПОМС\Протоколы\2020\Протокол №10 от 25.06.2020\СМО\[МАКС.xls]Лист2'!$AT83</f>
    </oc>
    <nc r="CL86">
      <v>863727.23</v>
    </nc>
  </rcc>
  <rcc rId="332451" sId="4" numFmtId="4">
    <oc r="CM86">
      <f>'Y:\Документы ТФОМС\Комиссия по разработке ТПОМС\Протоколы\2020\Протокол №10 от 25.06.2020\СМО\[МАКС.xls]Лист2'!$AU229</f>
    </oc>
    <nc r="CM86">
      <v>0</v>
    </nc>
  </rcc>
  <rcc rId="332452" sId="4" numFmtId="4">
    <oc r="CN86">
      <f>'Y:\Документы ТФОМС\Комиссия по разработке ТПОМС\Протоколы\2020\Протокол №10 от 25.06.2020\СМО\[МАКС.xls]Лист2'!$AU83</f>
    </oc>
    <nc r="CN86">
      <v>0</v>
    </nc>
  </rcc>
  <rcc rId="332453" sId="4" numFmtId="4">
    <oc r="CO86">
      <f>'Y:\Документы ТФОМС\Комиссия по разработке ТПОМС\Протоколы\2020\Протокол №10 от 25.06.2020\СМО\[МАКС.xls]Лист2'!$AV229</f>
    </oc>
    <nc r="CO86">
      <v>0</v>
    </nc>
  </rcc>
  <rcc rId="332454" sId="4" numFmtId="4">
    <oc r="CP86">
      <f>'Y:\Документы ТФОМС\Комиссия по разработке ТПОМС\Протоколы\2020\Протокол №10 от 25.06.2020\СМО\[МАКС.xls]Лист2'!$AV83</f>
    </oc>
    <nc r="CP86">
      <v>0</v>
    </nc>
  </rcc>
  <rcc rId="332455" sId="4" numFmtId="4">
    <oc r="CQ86">
      <f>'Y:\Документы ТФОМС\Комиссия по разработке ТПОМС\Протоколы\2020\Протокол №10 от 25.06.2020\СМО\[МАКС.xls]Лист2'!$AX229</f>
    </oc>
    <nc r="CQ86">
      <v>0</v>
    </nc>
  </rcc>
  <rcc rId="332456" sId="4" numFmtId="4">
    <oc r="CR86">
      <f>'Y:\Документы ТФОМС\Комиссия по разработке ТПОМС\Протоколы\2020\Протокол №10 от 25.06.2020\СМО\[МАКС.xls]Лист2'!$AX83</f>
    </oc>
    <nc r="CR86">
      <v>0</v>
    </nc>
  </rcc>
  <rcc rId="332457" sId="4" numFmtId="4">
    <oc r="AA87">
      <f>'Y:\Документы ТФОМС\Комиссия по разработке ТПОМС\Протоколы\2020\Протокол №10 от 25.06.2020\СМО\[МАКС.xls]Лист2'!$M230</f>
    </oc>
    <nc r="AA87">
      <v>775</v>
    </nc>
  </rcc>
  <rcc rId="332458" sId="4" numFmtId="4">
    <oc r="AB87">
      <f>'Y:\Документы ТФОМС\Комиссия по разработке ТПОМС\Протоколы\2020\Протокол №10 от 25.06.2020\СМО\[МАКС.xls]Лист2'!$M84</f>
    </oc>
    <nc r="AB87">
      <v>350309.18</v>
    </nc>
  </rcc>
  <rcc rId="332459" sId="4" numFmtId="4">
    <oc r="AC87">
      <f>'Y:\Документы ТФОМС\Комиссия по разработке ТПОМС\Протоколы\2020\Протокол №10 от 25.06.2020\СМО\[МАКС.xls]Лист2'!$N230</f>
    </oc>
    <nc r="AC87">
      <v>106</v>
    </nc>
  </rcc>
  <rcc rId="332460" sId="4" numFmtId="4">
    <oc r="AD87">
      <f>'Y:\Документы ТФОМС\Комиссия по разработке ТПОМС\Протоколы\2020\Протокол №10 от 25.06.2020\СМО\[МАКС.xls]Лист2'!$N84</f>
    </oc>
    <nc r="AD87">
      <v>53733.85</v>
    </nc>
  </rcc>
  <rcc rId="332461" sId="4" numFmtId="4">
    <oc r="AE87">
      <f>'Y:\Документы ТФОМС\Комиссия по разработке ТПОМС\Протоколы\2020\Протокол №10 от 25.06.2020\СМО\[МАКС.xls]Лист2'!$O230</f>
    </oc>
    <nc r="AE87">
      <v>476</v>
    </nc>
  </rcc>
  <rcc rId="332462" sId="4" numFmtId="4">
    <oc r="AF87">
      <f>'Y:\Документы ТФОМС\Комиссия по разработке ТПОМС\Протоколы\2020\Протокол №10 от 25.06.2020\СМО\[МАКС.xls]Лист2'!$O84</f>
    </oc>
    <nc r="AF87">
      <v>505684.98</v>
    </nc>
  </rcc>
  <rcc rId="332463" sId="4" numFmtId="4">
    <oc r="AG87">
      <f>'Y:\Документы ТФОМС\Комиссия по разработке ТПОМС\Протоколы\2020\Протокол №10 от 25.06.2020\СМО\[МАКС.xls]Лист2'!$S230</f>
    </oc>
    <nc r="AG87">
      <v>0</v>
    </nc>
  </rcc>
  <rcc rId="332464" sId="4" numFmtId="4">
    <oc r="AH87">
      <f>'Y:\Документы ТФОМС\Комиссия по разработке ТПОМС\Протоколы\2020\Протокол №10 от 25.06.2020\СМО\[МАКС.xls]Лист2'!$S84</f>
    </oc>
    <nc r="AH87">
      <v>0</v>
    </nc>
  </rcc>
  <rcc rId="332465" sId="4" numFmtId="4">
    <oc r="AI87">
      <f>'Y:\Документы ТФОМС\Комиссия по разработке ТПОМС\Протоколы\2020\Протокол №10 от 25.06.2020\СМО\[МАКС.xls]Лист2'!$P230</f>
    </oc>
    <nc r="AI87">
      <v>0</v>
    </nc>
  </rcc>
  <rcc rId="332466" sId="4" numFmtId="4">
    <oc r="AJ87">
      <f>'Y:\Документы ТФОМС\Комиссия по разработке ТПОМС\Протоколы\2020\Протокол №10 от 25.06.2020\СМО\[МАКС.xls]Лист2'!$P84</f>
    </oc>
    <nc r="AJ87">
      <v>0</v>
    </nc>
  </rcc>
  <rcc rId="332467" sId="4" numFmtId="4">
    <oc r="AK87">
      <f>'Y:\Документы ТФОМС\Комиссия по разработке ТПОМС\Протоколы\2020\Протокол №10 от 25.06.2020\СМО\[МАКС.xls]Лист2'!$Q230</f>
    </oc>
    <nc r="AK87">
      <v>0</v>
    </nc>
  </rcc>
  <rcc rId="332468" sId="4" numFmtId="4">
    <oc r="AL87">
      <f>'Y:\Документы ТФОМС\Комиссия по разработке ТПОМС\Протоколы\2020\Протокол №10 от 25.06.2020\СМО\[МАКС.xls]Лист2'!$Q84</f>
    </oc>
    <nc r="AL87">
      <v>0</v>
    </nc>
  </rcc>
  <rcc rId="332469" sId="4" numFmtId="4">
    <oc r="AM87">
      <f>'Y:\Документы ТФОМС\Комиссия по разработке ТПОМС\Протоколы\2020\Протокол №10 от 25.06.2020\СМО\[МАКС.xls]Лист2'!$R230</f>
    </oc>
    <nc r="AM87">
      <v>0</v>
    </nc>
  </rcc>
  <rcc rId="332470" sId="4" numFmtId="4">
    <oc r="AN87">
      <f>'Y:\Документы ТФОМС\Комиссия по разработке ТПОМС\Протоколы\2020\Протокол №10 от 25.06.2020\СМО\[МАКС.xls]Лист2'!$R84</f>
    </oc>
    <nc r="AN87">
      <v>0</v>
    </nc>
  </rcc>
  <rcc rId="332471" sId="4" numFmtId="4">
    <oc r="AO87">
      <f>'Y:\Документы ТФОМС\Комиссия по разработке ТПОМС\Протоколы\2020\Протокол №10 от 25.06.2020\СМО\[МАКС.xls]Лист2'!$T230</f>
    </oc>
    <nc r="AO87">
      <v>0</v>
    </nc>
  </rcc>
  <rcc rId="332472" sId="4" numFmtId="4">
    <oc r="AP87">
      <f>'Y:\Документы ТФОМС\Комиссия по разработке ТПОМС\Протоколы\2020\Протокол №10 от 25.06.2020\СМО\[МАКС.xls]Лист2'!$T84</f>
    </oc>
    <nc r="AP87">
      <v>0</v>
    </nc>
  </rcc>
  <rcc rId="332473" sId="4" numFmtId="4">
    <oc r="AS87">
      <f>'Y:\Документы ТФОМС\Комиссия по разработке ТПОМС\Протоколы\2020\Протокол №10 от 25.06.2020\СМО\[МАКС.xls]Лист2'!$W230</f>
    </oc>
    <nc r="AS87">
      <v>775</v>
    </nc>
  </rcc>
  <rcc rId="332474" sId="4" numFmtId="4">
    <oc r="AT87">
      <f>'Y:\Документы ТФОМС\Комиссия по разработке ТПОМС\Протоколы\2020\Протокол №10 от 25.06.2020\СМО\[МАКС.xls]Лист2'!$W84</f>
    </oc>
    <nc r="AT87">
      <v>350309.18</v>
    </nc>
  </rcc>
  <rcc rId="332475" sId="4" numFmtId="4">
    <oc r="AU87">
      <f>'Y:\Документы ТФОМС\Комиссия по разработке ТПОМС\Протоколы\2020\Протокол №10 от 25.06.2020\СМО\[МАКС.xls]Лист2'!$X230</f>
    </oc>
    <nc r="AU87">
      <v>106</v>
    </nc>
  </rcc>
  <rcc rId="332476" sId="4" numFmtId="4">
    <oc r="AV87">
      <f>'Y:\Документы ТФОМС\Комиссия по разработке ТПОМС\Протоколы\2020\Протокол №10 от 25.06.2020\СМО\[МАКС.xls]Лист2'!$X84</f>
    </oc>
    <nc r="AV87">
      <v>53733.85</v>
    </nc>
  </rcc>
  <rcc rId="332477" sId="4" numFmtId="4">
    <oc r="AW87">
      <f>'Y:\Документы ТФОМС\Комиссия по разработке ТПОМС\Протоколы\2020\Протокол №10 от 25.06.2020\СМО\[МАКС.xls]Лист2'!$Y230</f>
    </oc>
    <nc r="AW87">
      <v>476</v>
    </nc>
  </rcc>
  <rcc rId="332478" sId="4" numFmtId="4">
    <oc r="AX87">
      <f>'Y:\Документы ТФОМС\Комиссия по разработке ТПОМС\Протоколы\2020\Протокол №10 от 25.06.2020\СМО\[МАКС.xls]Лист2'!$Y84</f>
    </oc>
    <nc r="AX87">
      <v>505684.98</v>
    </nc>
  </rcc>
  <rcc rId="332479" sId="4" numFmtId="4">
    <oc r="AY87">
      <f>'Y:\Документы ТФОМС\Комиссия по разработке ТПОМС\Протоколы\2020\Протокол №10 от 25.06.2020\СМО\[МАКС.xls]Лист2'!$AC230</f>
    </oc>
    <nc r="AY87">
      <v>0</v>
    </nc>
  </rcc>
  <rcc rId="332480" sId="4" numFmtId="4">
    <oc r="AZ87">
      <f>'Y:\Документы ТФОМС\Комиссия по разработке ТПОМС\Протоколы\2020\Протокол №10 от 25.06.2020\СМО\[МАКС.xls]Лист2'!$AC84</f>
    </oc>
    <nc r="AZ87">
      <v>0</v>
    </nc>
  </rcc>
  <rcc rId="332481" sId="4" numFmtId="4">
    <oc r="BA87">
      <f>'Y:\Документы ТФОМС\Комиссия по разработке ТПОМС\Протоколы\2020\Протокол №10 от 25.06.2020\СМО\[МАКС.xls]Лист2'!$Z230</f>
    </oc>
    <nc r="BA87">
      <v>0</v>
    </nc>
  </rcc>
  <rcc rId="332482" sId="4" numFmtId="4">
    <oc r="BB87">
      <f>'Y:\Документы ТФОМС\Комиссия по разработке ТПОМС\Протоколы\2020\Протокол №10 от 25.06.2020\СМО\[МАКС.xls]Лист2'!$Z84</f>
    </oc>
    <nc r="BB87">
      <v>0</v>
    </nc>
  </rcc>
  <rcc rId="332483" sId="4" numFmtId="4">
    <oc r="BC87">
      <f>'Y:\Документы ТФОМС\Комиссия по разработке ТПОМС\Протоколы\2020\Протокол №10 от 25.06.2020\СМО\[МАКС.xls]Лист2'!$AA230</f>
    </oc>
    <nc r="BC87">
      <v>0</v>
    </nc>
  </rcc>
  <rcc rId="332484" sId="4" numFmtId="4">
    <oc r="BD87">
      <f>'Y:\Документы ТФОМС\Комиссия по разработке ТПОМС\Протоколы\2020\Протокол №10 от 25.06.2020\СМО\[МАКС.xls]Лист2'!$AA84</f>
    </oc>
    <nc r="BD87">
      <v>0</v>
    </nc>
  </rcc>
  <rcc rId="332485" sId="4" numFmtId="4">
    <oc r="BE87">
      <f>'Y:\Документы ТФОМС\Комиссия по разработке ТПОМС\Протоколы\2020\Протокол №10 от 25.06.2020\СМО\[МАКС.xls]Лист2'!$AB230</f>
    </oc>
    <nc r="BE87">
      <v>0</v>
    </nc>
  </rcc>
  <rcc rId="332486" sId="4" numFmtId="4">
    <oc r="BF87">
      <f>'Y:\Документы ТФОМС\Комиссия по разработке ТПОМС\Протоколы\2020\Протокол №10 от 25.06.2020\СМО\[МАКС.xls]Лист2'!$AB84</f>
    </oc>
    <nc r="BF87">
      <v>0</v>
    </nc>
  </rcc>
  <rcc rId="332487" sId="4" numFmtId="4">
    <oc r="BG87">
      <f>'Y:\Документы ТФОМС\Комиссия по разработке ТПОМС\Протоколы\2020\Протокол №10 от 25.06.2020\СМО\[МАКС.xls]Лист2'!$AD230</f>
    </oc>
    <nc r="BG87">
      <v>0</v>
    </nc>
  </rcc>
  <rcc rId="332488" sId="4" numFmtId="4">
    <oc r="BH87">
      <f>'Y:\Документы ТФОМС\Комиссия по разработке ТПОМС\Протоколы\2020\Протокол №10 от 25.06.2020\СМО\[МАКС.xls]Лист2'!$AD84</f>
    </oc>
    <nc r="BH87">
      <v>0</v>
    </nc>
  </rcc>
  <rcc rId="332489" sId="4" numFmtId="4">
    <oc r="BK87">
      <f>'Y:\Документы ТФОМС\Комиссия по разработке ТПОМС\Протоколы\2020\Протокол №10 от 25.06.2020\СМО\[МАКС.xls]Лист2'!$AG230</f>
    </oc>
    <nc r="BK87">
      <v>775</v>
    </nc>
  </rcc>
  <rcc rId="332490" sId="4" numFmtId="4">
    <oc r="BL87">
      <f>'Y:\Документы ТФОМС\Комиссия по разработке ТПОМС\Протоколы\2020\Протокол №10 от 25.06.2020\СМО\[МАКС.xls]Лист2'!$AG84</f>
    </oc>
    <nc r="BL87">
      <v>350309.18</v>
    </nc>
  </rcc>
  <rcc rId="332491" sId="4" numFmtId="4">
    <oc r="BM87">
      <f>'Y:\Документы ТФОМС\Комиссия по разработке ТПОМС\Протоколы\2020\Протокол №10 от 25.06.2020\СМО\[МАКС.xls]Лист2'!$AH230</f>
    </oc>
    <nc r="BM87">
      <v>106</v>
    </nc>
  </rcc>
  <rcc rId="332492" sId="4" numFmtId="4">
    <oc r="BN87">
      <f>'Y:\Документы ТФОМС\Комиссия по разработке ТПОМС\Протоколы\2020\Протокол №10 от 25.06.2020\СМО\[МАКС.xls]Лист2'!$AH84</f>
    </oc>
    <nc r="BN87">
      <v>53733.85</v>
    </nc>
  </rcc>
  <rcc rId="332493" sId="4" numFmtId="4">
    <oc r="BO87">
      <f>'Y:\Документы ТФОМС\Комиссия по разработке ТПОМС\Протоколы\2020\Протокол №10 от 25.06.2020\СМО\[МАКС.xls]Лист2'!$AI230</f>
    </oc>
    <nc r="BO87">
      <v>476</v>
    </nc>
  </rcc>
  <rcc rId="332494" sId="4" numFmtId="4">
    <oc r="BP87">
      <f>'Y:\Документы ТФОМС\Комиссия по разработке ТПОМС\Протоколы\2020\Протокол №10 от 25.06.2020\СМО\[МАКС.xls]Лист2'!$AI84</f>
    </oc>
    <nc r="BP87">
      <v>505684.98</v>
    </nc>
  </rcc>
  <rcc rId="332495" sId="4" numFmtId="4">
    <oc r="BQ87">
      <f>'Y:\Документы ТФОМС\Комиссия по разработке ТПОМС\Протоколы\2020\Протокол №10 от 25.06.2020\СМО\[МАКС.xls]Лист2'!$AM230</f>
    </oc>
    <nc r="BQ87">
      <v>0</v>
    </nc>
  </rcc>
  <rcc rId="332496" sId="4" numFmtId="4">
    <oc r="BR87">
      <f>'Y:\Документы ТФОМС\Комиссия по разработке ТПОМС\Протоколы\2020\Протокол №10 от 25.06.2020\СМО\[МАКС.xls]Лист2'!$AM84</f>
    </oc>
    <nc r="BR87">
      <v>0</v>
    </nc>
  </rcc>
  <rcc rId="332497" sId="4" numFmtId="4">
    <oc r="BS87">
      <f>'Y:\Документы ТФОМС\Комиссия по разработке ТПОМС\Протоколы\2020\Протокол №10 от 25.06.2020\СМО\[МАКС.xls]Лист2'!$AJ230</f>
    </oc>
    <nc r="BS87">
      <v>0</v>
    </nc>
  </rcc>
  <rcc rId="332498" sId="4" numFmtId="4">
    <oc r="BT87">
      <f>'Y:\Документы ТФОМС\Комиссия по разработке ТПОМС\Протоколы\2020\Протокол №10 от 25.06.2020\СМО\[МАКС.xls]Лист2'!$AJ84</f>
    </oc>
    <nc r="BT87">
      <v>0</v>
    </nc>
  </rcc>
  <rcc rId="332499" sId="4" numFmtId="4">
    <oc r="BU87">
      <f>'Y:\Документы ТФОМС\Комиссия по разработке ТПОМС\Протоколы\2020\Протокол №10 от 25.06.2020\СМО\[МАКС.xls]Лист2'!$AK230</f>
    </oc>
    <nc r="BU87">
      <v>0</v>
    </nc>
  </rcc>
  <rcc rId="332500" sId="4" numFmtId="4">
    <oc r="BV87">
      <f>'Y:\Документы ТФОМС\Комиссия по разработке ТПОМС\Протоколы\2020\Протокол №10 от 25.06.2020\СМО\[МАКС.xls]Лист2'!$AK84</f>
    </oc>
    <nc r="BV87">
      <v>0</v>
    </nc>
  </rcc>
  <rcc rId="332501" sId="4" numFmtId="4">
    <oc r="BW87">
      <f>'Y:\Документы ТФОМС\Комиссия по разработке ТПОМС\Протоколы\2020\Протокол №10 от 25.06.2020\СМО\[МАКС.xls]Лист2'!$AL230</f>
    </oc>
    <nc r="BW87">
      <v>0</v>
    </nc>
  </rcc>
  <rcc rId="332502" sId="4" numFmtId="4">
    <oc r="BX87">
      <f>'Y:\Документы ТФОМС\Комиссия по разработке ТПОМС\Протоколы\2020\Протокол №10 от 25.06.2020\СМО\[МАКС.xls]Лист2'!$AL84</f>
    </oc>
    <nc r="BX87">
      <v>0</v>
    </nc>
  </rcc>
  <rcc rId="332503" sId="4" numFmtId="4">
    <oc r="BY87">
      <f>'Y:\Документы ТФОМС\Комиссия по разработке ТПОМС\Протоколы\2020\Протокол №10 от 25.06.2020\СМО\[МАКС.xls]Лист2'!$AN230</f>
    </oc>
    <nc r="BY87">
      <v>0</v>
    </nc>
  </rcc>
  <rcc rId="332504" sId="4" numFmtId="4">
    <oc r="BZ87">
      <f>'Y:\Документы ТФОМС\Комиссия по разработке ТПОМС\Протоколы\2020\Протокол №10 от 25.06.2020\СМО\[МАКС.xls]Лист2'!$AN84</f>
    </oc>
    <nc r="BZ87">
      <v>0</v>
    </nc>
  </rcc>
  <rcc rId="332505" sId="4" numFmtId="4">
    <oc r="CC87">
      <f>'Y:\Документы ТФОМС\Комиссия по разработке ТПОМС\Протоколы\2020\Протокол №10 от 25.06.2020\СМО\[МАКС.xls]Лист2'!$AQ230</f>
    </oc>
    <nc r="CC87">
      <v>776</v>
    </nc>
  </rcc>
  <rcc rId="332506" sId="4" numFmtId="4">
    <oc r="CD87">
      <f>'Y:\Документы ТФОМС\Комиссия по разработке ТПОМС\Протоколы\2020\Протокол №10 от 25.06.2020\СМО\[МАКС.xls]Лист2'!$AQ84</f>
    </oc>
    <nc r="CD87">
      <v>350309.17</v>
    </nc>
  </rcc>
  <rcc rId="332507" sId="4" numFmtId="4">
    <oc r="CE87">
      <f>'Y:\Документы ТФОМС\Комиссия по разработке ТПОМС\Протоколы\2020\Протокол №10 от 25.06.2020\СМО\[МАКС.xls]Лист2'!$AR230</f>
    </oc>
    <nc r="CE87">
      <v>105</v>
    </nc>
  </rcc>
  <rcc rId="332508" sId="4" numFmtId="4">
    <oc r="CF87">
      <f>'Y:\Документы ТФОМС\Комиссия по разработке ТПОМС\Протоколы\2020\Протокол №10 от 25.06.2020\СМО\[МАКС.xls]Лист2'!$AR84</f>
    </oc>
    <nc r="CF87">
      <v>53733.86</v>
    </nc>
  </rcc>
  <rcc rId="332509" sId="4" numFmtId="4">
    <oc r="CG87">
      <f>'Y:\Документы ТФОМС\Комиссия по разработке ТПОМС\Протоколы\2020\Протокол №10 от 25.06.2020\СМО\[МАКС.xls]Лист2'!$AS230</f>
    </oc>
    <nc r="CG87">
      <v>477</v>
    </nc>
  </rcc>
  <rcc rId="332510" sId="4" numFmtId="4">
    <oc r="CH87">
      <f>'Y:\Документы ТФОМС\Комиссия по разработке ТПОМС\Протоколы\2020\Протокол №10 от 25.06.2020\СМО\[МАКС.xls]Лист2'!$AS84</f>
    </oc>
    <nc r="CH87">
      <v>505684.98</v>
    </nc>
  </rcc>
  <rcc rId="332511" sId="4" numFmtId="4">
    <oc r="CI87">
      <f>'Y:\Документы ТФОМС\Комиссия по разработке ТПОМС\Протоколы\2020\Протокол №10 от 25.06.2020\СМО\[МАКС.xls]Лист2'!$AW230</f>
    </oc>
    <nc r="CI87">
      <v>0</v>
    </nc>
  </rcc>
  <rcc rId="332512" sId="4" numFmtId="4">
    <oc r="CJ87">
      <f>'Y:\Документы ТФОМС\Комиссия по разработке ТПОМС\Протоколы\2020\Протокол №10 от 25.06.2020\СМО\[МАКС.xls]Лист2'!$AW84</f>
    </oc>
    <nc r="CJ87">
      <v>0</v>
    </nc>
  </rcc>
  <rcc rId="332513" sId="4" numFmtId="4">
    <oc r="CK87">
      <f>'Y:\Документы ТФОМС\Комиссия по разработке ТПОМС\Протоколы\2020\Протокол №10 от 25.06.2020\СМО\[МАКС.xls]Лист2'!$AT230</f>
    </oc>
    <nc r="CK87">
      <v>0</v>
    </nc>
  </rcc>
  <rcc rId="332514" sId="4" numFmtId="4">
    <oc r="CL87">
      <f>'Y:\Документы ТФОМС\Комиссия по разработке ТПОМС\Протоколы\2020\Протокол №10 от 25.06.2020\СМО\[МАКС.xls]Лист2'!$AT84</f>
    </oc>
    <nc r="CL87">
      <v>0</v>
    </nc>
  </rcc>
  <rcc rId="332515" sId="4" numFmtId="4">
    <oc r="CM87">
      <f>'Y:\Документы ТФОМС\Комиссия по разработке ТПОМС\Протоколы\2020\Протокол №10 от 25.06.2020\СМО\[МАКС.xls]Лист2'!$AU230</f>
    </oc>
    <nc r="CM87">
      <v>0</v>
    </nc>
  </rcc>
  <rcc rId="332516" sId="4" numFmtId="4">
    <oc r="CN87">
      <f>'Y:\Документы ТФОМС\Комиссия по разработке ТПОМС\Протоколы\2020\Протокол №10 от 25.06.2020\СМО\[МАКС.xls]Лист2'!$AU84</f>
    </oc>
    <nc r="CN87">
      <v>0</v>
    </nc>
  </rcc>
  <rcc rId="332517" sId="4" numFmtId="4">
    <oc r="CO87">
      <f>'Y:\Документы ТФОМС\Комиссия по разработке ТПОМС\Протоколы\2020\Протокол №10 от 25.06.2020\СМО\[МАКС.xls]Лист2'!$AV230</f>
    </oc>
    <nc r="CO87">
      <v>0</v>
    </nc>
  </rcc>
  <rcc rId="332518" sId="4" numFmtId="4">
    <oc r="CP87">
      <f>'Y:\Документы ТФОМС\Комиссия по разработке ТПОМС\Протоколы\2020\Протокол №10 от 25.06.2020\СМО\[МАКС.xls]Лист2'!$AV84</f>
    </oc>
    <nc r="CP87">
      <v>0</v>
    </nc>
  </rcc>
  <rcc rId="332519" sId="4" numFmtId="4">
    <oc r="CQ87">
      <f>'Y:\Документы ТФОМС\Комиссия по разработке ТПОМС\Протоколы\2020\Протокол №10 от 25.06.2020\СМО\[МАКС.xls]Лист2'!$AX230</f>
    </oc>
    <nc r="CQ87">
      <v>0</v>
    </nc>
  </rcc>
  <rcc rId="332520" sId="4" numFmtId="4">
    <oc r="CR87">
      <f>'Y:\Документы ТФОМС\Комиссия по разработке ТПОМС\Протоколы\2020\Протокол №10 от 25.06.2020\СМО\[МАКС.xls]Лист2'!$AX84</f>
    </oc>
    <nc r="CR87">
      <v>0</v>
    </nc>
  </rcc>
  <rcc rId="332521" sId="4" numFmtId="4">
    <oc r="AA88">
      <f>'Y:\Документы ТФОМС\Комиссия по разработке ТПОМС\Протоколы\2020\Протокол №10 от 25.06.2020\СМО\[МАКС.xls]Лист2'!$M231</f>
    </oc>
    <nc r="AA88">
      <v>0</v>
    </nc>
  </rcc>
  <rcc rId="332522" sId="4" numFmtId="4">
    <oc r="AB88">
      <f>'Y:\Документы ТФОМС\Комиссия по разработке ТПОМС\Протоколы\2020\Протокол №10 от 25.06.2020\СМО\[МАКС.xls]Лист2'!$M85</f>
    </oc>
    <nc r="AB88">
      <v>0</v>
    </nc>
  </rcc>
  <rcc rId="332523" sId="4" numFmtId="4">
    <oc r="AC88">
      <f>'Y:\Документы ТФОМС\Комиссия по разработке ТПОМС\Протоколы\2020\Протокол №10 от 25.06.2020\СМО\[МАКС.xls]Лист2'!$N231</f>
    </oc>
    <nc r="AC88">
      <v>0</v>
    </nc>
  </rcc>
  <rcc rId="332524" sId="4" numFmtId="4">
    <oc r="AD88">
      <f>'Y:\Документы ТФОМС\Комиссия по разработке ТПОМС\Протоколы\2020\Протокол №10 от 25.06.2020\СМО\[МАКС.xls]Лист2'!$N85</f>
    </oc>
    <nc r="AD88">
      <v>0</v>
    </nc>
  </rcc>
  <rcc rId="332525" sId="4" numFmtId="4">
    <oc r="AE88">
      <f>'Y:\Документы ТФОМС\Комиссия по разработке ТПОМС\Протоколы\2020\Протокол №10 от 25.06.2020\СМО\[МАКС.xls]Лист2'!$O231</f>
    </oc>
    <nc r="AE88">
      <v>0</v>
    </nc>
  </rcc>
  <rcc rId="332526" sId="4" numFmtId="4">
    <oc r="AF88">
      <f>'Y:\Документы ТФОМС\Комиссия по разработке ТПОМС\Протоколы\2020\Протокол №10 от 25.06.2020\СМО\[МАКС.xls]Лист2'!$O85</f>
    </oc>
    <nc r="AF88">
      <v>0</v>
    </nc>
  </rcc>
  <rcc rId="332527" sId="4" numFmtId="4">
    <oc r="AG88">
      <f>'Y:\Документы ТФОМС\Комиссия по разработке ТПОМС\Протоколы\2020\Протокол №10 от 25.06.2020\СМО\[МАКС.xls]Лист2'!$S231</f>
    </oc>
    <nc r="AG88">
      <v>0</v>
    </nc>
  </rcc>
  <rcc rId="332528" sId="4" numFmtId="4">
    <oc r="AH88">
      <f>'Y:\Документы ТФОМС\Комиссия по разработке ТПОМС\Протоколы\2020\Протокол №10 от 25.06.2020\СМО\[МАКС.xls]Лист2'!$S85</f>
    </oc>
    <nc r="AH88">
      <v>0</v>
    </nc>
  </rcc>
  <rcc rId="332529" sId="4" numFmtId="4">
    <oc r="AI88">
      <f>'Y:\Документы ТФОМС\Комиссия по разработке ТПОМС\Протоколы\2020\Протокол №10 от 25.06.2020\СМО\[МАКС.xls]Лист2'!$P231</f>
    </oc>
    <nc r="AI88">
      <v>0</v>
    </nc>
  </rcc>
  <rcc rId="332530" sId="4" numFmtId="4">
    <oc r="AJ88">
      <f>'Y:\Документы ТФОМС\Комиссия по разработке ТПОМС\Протоколы\2020\Протокол №10 от 25.06.2020\СМО\[МАКС.xls]Лист2'!$P85</f>
    </oc>
    <nc r="AJ88">
      <v>0</v>
    </nc>
  </rcc>
  <rcc rId="332531" sId="4" numFmtId="4">
    <oc r="AK88">
      <f>'Y:\Документы ТФОМС\Комиссия по разработке ТПОМС\Протоколы\2020\Протокол №10 от 25.06.2020\СМО\[МАКС.xls]Лист2'!$Q231</f>
    </oc>
    <nc r="AK88">
      <v>0</v>
    </nc>
  </rcc>
  <rcc rId="332532" sId="4" numFmtId="4">
    <oc r="AL88">
      <f>'Y:\Документы ТФОМС\Комиссия по разработке ТПОМС\Протоколы\2020\Протокол №10 от 25.06.2020\СМО\[МАКС.xls]Лист2'!$Q85</f>
    </oc>
    <nc r="AL88">
      <v>0</v>
    </nc>
  </rcc>
  <rcc rId="332533" sId="4" numFmtId="4">
    <oc r="AM88">
      <f>'Y:\Документы ТФОМС\Комиссия по разработке ТПОМС\Протоколы\2020\Протокол №10 от 25.06.2020\СМО\[МАКС.xls]Лист2'!$R231</f>
    </oc>
    <nc r="AM88">
      <v>0</v>
    </nc>
  </rcc>
  <rcc rId="332534" sId="4" numFmtId="4">
    <oc r="AN88">
      <f>'Y:\Документы ТФОМС\Комиссия по разработке ТПОМС\Протоколы\2020\Протокол №10 от 25.06.2020\СМО\[МАКС.xls]Лист2'!$R85</f>
    </oc>
    <nc r="AN88">
      <v>0</v>
    </nc>
  </rcc>
  <rcc rId="332535" sId="4" numFmtId="4">
    <oc r="AO88">
      <f>'Y:\Документы ТФОМС\Комиссия по разработке ТПОМС\Протоколы\2020\Протокол №10 от 25.06.2020\СМО\[МАКС.xls]Лист2'!$T231</f>
    </oc>
    <nc r="AO88">
      <v>1415</v>
    </nc>
  </rcc>
  <rcc rId="332536" sId="4" numFmtId="4">
    <oc r="AP88">
      <f>'Y:\Документы ТФОМС\Комиссия по разработке ТПОМС\Протоколы\2020\Протокол №10 от 25.06.2020\СМО\[МАКС.xls]Лист2'!$T85</f>
    </oc>
    <nc r="AP88">
      <v>3488590.8</v>
    </nc>
  </rcc>
  <rcc rId="332537" sId="4" numFmtId="4">
    <oc r="AS88">
      <f>'Y:\Документы ТФОМС\Комиссия по разработке ТПОМС\Протоколы\2020\Протокол №10 от 25.06.2020\СМО\[МАКС.xls]Лист2'!$W231</f>
    </oc>
    <nc r="AS88">
      <v>0</v>
    </nc>
  </rcc>
  <rcc rId="332538" sId="4" numFmtId="4">
    <oc r="AT88">
      <f>'Y:\Документы ТФОМС\Комиссия по разработке ТПОМС\Протоколы\2020\Протокол №10 от 25.06.2020\СМО\[МАКС.xls]Лист2'!$W85</f>
    </oc>
    <nc r="AT88">
      <v>0</v>
    </nc>
  </rcc>
  <rcc rId="332539" sId="4" numFmtId="4">
    <oc r="AU88">
      <f>'Y:\Документы ТФОМС\Комиссия по разработке ТПОМС\Протоколы\2020\Протокол №10 от 25.06.2020\СМО\[МАКС.xls]Лист2'!$X231</f>
    </oc>
    <nc r="AU88">
      <v>0</v>
    </nc>
  </rcc>
  <rcc rId="332540" sId="4" numFmtId="4">
    <oc r="AV88">
      <f>'Y:\Документы ТФОМС\Комиссия по разработке ТПОМС\Протоколы\2020\Протокол №10 от 25.06.2020\СМО\[МАКС.xls]Лист2'!$X85</f>
    </oc>
    <nc r="AV88">
      <v>0</v>
    </nc>
  </rcc>
  <rcc rId="332541" sId="4" numFmtId="4">
    <oc r="AW88">
      <f>'Y:\Документы ТФОМС\Комиссия по разработке ТПОМС\Протоколы\2020\Протокол №10 от 25.06.2020\СМО\[МАКС.xls]Лист2'!$Y231</f>
    </oc>
    <nc r="AW88">
      <v>0</v>
    </nc>
  </rcc>
  <rcc rId="332542" sId="4" numFmtId="4">
    <oc r="AX88">
      <f>'Y:\Документы ТФОМС\Комиссия по разработке ТПОМС\Протоколы\2020\Протокол №10 от 25.06.2020\СМО\[МАКС.xls]Лист2'!$Y85</f>
    </oc>
    <nc r="AX88">
      <v>0</v>
    </nc>
  </rcc>
  <rcc rId="332543" sId="4" numFmtId="4">
    <oc r="AY88">
      <f>'Y:\Документы ТФОМС\Комиссия по разработке ТПОМС\Протоколы\2020\Протокол №10 от 25.06.2020\СМО\[МАКС.xls]Лист2'!$AC231</f>
    </oc>
    <nc r="AY88">
      <v>0</v>
    </nc>
  </rcc>
  <rcc rId="332544" sId="4" numFmtId="4">
    <oc r="AZ88">
      <f>'Y:\Документы ТФОМС\Комиссия по разработке ТПОМС\Протоколы\2020\Протокол №10 от 25.06.2020\СМО\[МАКС.xls]Лист2'!$AC85</f>
    </oc>
    <nc r="AZ88">
      <v>0</v>
    </nc>
  </rcc>
  <rcc rId="332545" sId="4" numFmtId="4">
    <oc r="BA88">
      <f>'Y:\Документы ТФОМС\Комиссия по разработке ТПОМС\Протоколы\2020\Протокол №10 от 25.06.2020\СМО\[МАКС.xls]Лист2'!$Z231</f>
    </oc>
    <nc r="BA88">
      <v>0</v>
    </nc>
  </rcc>
  <rcc rId="332546" sId="4" numFmtId="4">
    <oc r="BB88">
      <f>'Y:\Документы ТФОМС\Комиссия по разработке ТПОМС\Протоколы\2020\Протокол №10 от 25.06.2020\СМО\[МАКС.xls]Лист2'!$Z85</f>
    </oc>
    <nc r="BB88">
      <v>0</v>
    </nc>
  </rcc>
  <rcc rId="332547" sId="4" numFmtId="4">
    <oc r="BC88">
      <f>'Y:\Документы ТФОМС\Комиссия по разработке ТПОМС\Протоколы\2020\Протокол №10 от 25.06.2020\СМО\[МАКС.xls]Лист2'!$AA231</f>
    </oc>
    <nc r="BC88">
      <v>0</v>
    </nc>
  </rcc>
  <rcc rId="332548" sId="4" numFmtId="4">
    <oc r="BD88">
      <f>'Y:\Документы ТФОМС\Комиссия по разработке ТПОМС\Протоколы\2020\Протокол №10 от 25.06.2020\СМО\[МАКС.xls]Лист2'!$AA85</f>
    </oc>
    <nc r="BD88">
      <v>0</v>
    </nc>
  </rcc>
  <rcc rId="332549" sId="4" numFmtId="4">
    <oc r="BE88">
      <f>'Y:\Документы ТФОМС\Комиссия по разработке ТПОМС\Протоколы\2020\Протокол №10 от 25.06.2020\СМО\[МАКС.xls]Лист2'!$AB231</f>
    </oc>
    <nc r="BE88">
      <v>0</v>
    </nc>
  </rcc>
  <rcc rId="332550" sId="4" numFmtId="4">
    <oc r="BF88">
      <f>'Y:\Документы ТФОМС\Комиссия по разработке ТПОМС\Протоколы\2020\Протокол №10 от 25.06.2020\СМО\[МАКС.xls]Лист2'!$AB85</f>
    </oc>
    <nc r="BF88">
      <v>0</v>
    </nc>
  </rcc>
  <rcc rId="332551" sId="4" numFmtId="4">
    <oc r="BG88">
      <f>'Y:\Документы ТФОМС\Комиссия по разработке ТПОМС\Протоколы\2020\Протокол №10 от 25.06.2020\СМО\[МАКС.xls]Лист2'!$AD231</f>
    </oc>
    <nc r="BG88">
      <v>1351</v>
    </nc>
  </rcc>
  <rcc rId="332552" sId="4" numFmtId="4">
    <oc r="BH88">
      <f>'Y:\Документы ТФОМС\Комиссия по разработке ТПОМС\Протоколы\2020\Протокол №10 от 25.06.2020\СМО\[МАКС.xls]Лист2'!$AD85</f>
    </oc>
    <nc r="BH88">
      <v>3919743.75</v>
    </nc>
  </rcc>
  <rcc rId="332553" sId="4" numFmtId="4">
    <oc r="BK88">
      <f>'Y:\Документы ТФОМС\Комиссия по разработке ТПОМС\Протоколы\2020\Протокол №10 от 25.06.2020\СМО\[МАКС.xls]Лист2'!$AG231</f>
    </oc>
    <nc r="BK88">
      <v>0</v>
    </nc>
  </rcc>
  <rcc rId="332554" sId="4" numFmtId="4">
    <oc r="BL88">
      <f>'Y:\Документы ТФОМС\Комиссия по разработке ТПОМС\Протоколы\2020\Протокол №10 от 25.06.2020\СМО\[МАКС.xls]Лист2'!$AG85</f>
    </oc>
    <nc r="BL88">
      <v>0</v>
    </nc>
  </rcc>
  <rcc rId="332555" sId="4" numFmtId="4">
    <oc r="BM88">
      <f>'Y:\Документы ТФОМС\Комиссия по разработке ТПОМС\Протоколы\2020\Протокол №10 от 25.06.2020\СМО\[МАКС.xls]Лист2'!$AH231</f>
    </oc>
    <nc r="BM88">
      <v>0</v>
    </nc>
  </rcc>
  <rcc rId="332556" sId="4" numFmtId="4">
    <oc r="BN88">
      <f>'Y:\Документы ТФОМС\Комиссия по разработке ТПОМС\Протоколы\2020\Протокол №10 от 25.06.2020\СМО\[МАКС.xls]Лист2'!$AH85</f>
    </oc>
    <nc r="BN88">
      <v>0</v>
    </nc>
  </rcc>
  <rcc rId="332557" sId="4" numFmtId="4">
    <oc r="BO88">
      <f>'Y:\Документы ТФОМС\Комиссия по разработке ТПОМС\Протоколы\2020\Протокол №10 от 25.06.2020\СМО\[МАКС.xls]Лист2'!$AI231</f>
    </oc>
    <nc r="BO88">
      <v>0</v>
    </nc>
  </rcc>
  <rcc rId="332558" sId="4" numFmtId="4">
    <oc r="BP88">
      <f>'Y:\Документы ТФОМС\Комиссия по разработке ТПОМС\Протоколы\2020\Протокол №10 от 25.06.2020\СМО\[МАКС.xls]Лист2'!$AI85</f>
    </oc>
    <nc r="BP88">
      <v>0</v>
    </nc>
  </rcc>
  <rcc rId="332559" sId="4" numFmtId="4">
    <oc r="BQ88">
      <f>'Y:\Документы ТФОМС\Комиссия по разработке ТПОМС\Протоколы\2020\Протокол №10 от 25.06.2020\СМО\[МАКС.xls]Лист2'!$AM231</f>
    </oc>
    <nc r="BQ88">
      <v>0</v>
    </nc>
  </rcc>
  <rcc rId="332560" sId="4" numFmtId="4">
    <oc r="BR88">
      <f>'Y:\Документы ТФОМС\Комиссия по разработке ТПОМС\Протоколы\2020\Протокол №10 от 25.06.2020\СМО\[МАКС.xls]Лист2'!$AM85</f>
    </oc>
    <nc r="BR88">
      <v>0</v>
    </nc>
  </rcc>
  <rcc rId="332561" sId="4" numFmtId="4">
    <oc r="BS88">
      <f>'Y:\Документы ТФОМС\Комиссия по разработке ТПОМС\Протоколы\2020\Протокол №10 от 25.06.2020\СМО\[МАКС.xls]Лист2'!$AJ231</f>
    </oc>
    <nc r="BS88">
      <v>0</v>
    </nc>
  </rcc>
  <rcc rId="332562" sId="4" numFmtId="4">
    <oc r="BT88">
      <f>'Y:\Документы ТФОМС\Комиссия по разработке ТПОМС\Протоколы\2020\Протокол №10 от 25.06.2020\СМО\[МАКС.xls]Лист2'!$AJ85</f>
    </oc>
    <nc r="BT88">
      <v>0</v>
    </nc>
  </rcc>
  <rcc rId="332563" sId="4" numFmtId="4">
    <oc r="BU88">
      <f>'Y:\Документы ТФОМС\Комиссия по разработке ТПОМС\Протоколы\2020\Протокол №10 от 25.06.2020\СМО\[МАКС.xls]Лист2'!$AK231</f>
    </oc>
    <nc r="BU88">
      <v>0</v>
    </nc>
  </rcc>
  <rcc rId="332564" sId="4" numFmtId="4">
    <oc r="BV88">
      <f>'Y:\Документы ТФОМС\Комиссия по разработке ТПОМС\Протоколы\2020\Протокол №10 от 25.06.2020\СМО\[МАКС.xls]Лист2'!$AK85</f>
    </oc>
    <nc r="BV88">
      <v>0</v>
    </nc>
  </rcc>
  <rcc rId="332565" sId="4" numFmtId="4">
    <oc r="BW88">
      <f>'Y:\Документы ТФОМС\Комиссия по разработке ТПОМС\Протоколы\2020\Протокол №10 от 25.06.2020\СМО\[МАКС.xls]Лист2'!$AL231</f>
    </oc>
    <nc r="BW88">
      <v>0</v>
    </nc>
  </rcc>
  <rcc rId="332566" sId="4" numFmtId="4">
    <oc r="BX88">
      <f>'Y:\Документы ТФОМС\Комиссия по разработке ТПОМС\Протоколы\2020\Протокол №10 от 25.06.2020\СМО\[МАКС.xls]Лист2'!$AL85</f>
    </oc>
    <nc r="BX88">
      <v>0</v>
    </nc>
  </rcc>
  <rcc rId="332567" sId="4" numFmtId="4">
    <oc r="BY88">
      <f>'Y:\Документы ТФОМС\Комиссия по разработке ТПОМС\Протоколы\2020\Протокол №10 от 25.06.2020\СМО\[МАКС.xls]Лист2'!$AN231</f>
    </oc>
    <nc r="BY88">
      <v>1439</v>
    </nc>
  </rcc>
  <rcc rId="332568" sId="4" numFmtId="4">
    <oc r="BZ88">
      <f>'Y:\Документы ТФОМС\Комиссия по разработке ТПОМС\Протоколы\2020\Протокол №10 от 25.06.2020\СМО\[МАКС.xls]Лист2'!$AN85</f>
    </oc>
    <nc r="BZ88">
      <v>3539683.74</v>
    </nc>
  </rcc>
  <rcc rId="332569" sId="4" numFmtId="4">
    <oc r="CC88">
      <f>'Y:\Документы ТФОМС\Комиссия по разработке ТПОМС\Протоколы\2020\Протокол №10 от 25.06.2020\СМО\[МАКС.xls]Лист2'!$AQ231</f>
    </oc>
    <nc r="CC88">
      <v>0</v>
    </nc>
  </rcc>
  <rcc rId="332570" sId="4" numFmtId="4">
    <oc r="CD88">
      <f>'Y:\Документы ТФОМС\Комиссия по разработке ТПОМС\Протоколы\2020\Протокол №10 от 25.06.2020\СМО\[МАКС.xls]Лист2'!$AQ85</f>
    </oc>
    <nc r="CD88">
      <v>0</v>
    </nc>
  </rcc>
  <rcc rId="332571" sId="4" numFmtId="4">
    <oc r="CE88">
      <f>'Y:\Документы ТФОМС\Комиссия по разработке ТПОМС\Протоколы\2020\Протокол №10 от 25.06.2020\СМО\[МАКС.xls]Лист2'!$AR231</f>
    </oc>
    <nc r="CE88">
      <v>0</v>
    </nc>
  </rcc>
  <rcc rId="332572" sId="4" numFmtId="4">
    <oc r="CF88">
      <f>'Y:\Документы ТФОМС\Комиссия по разработке ТПОМС\Протоколы\2020\Протокол №10 от 25.06.2020\СМО\[МАКС.xls]Лист2'!$AR85</f>
    </oc>
    <nc r="CF88">
      <v>0</v>
    </nc>
  </rcc>
  <rcc rId="332573" sId="4" numFmtId="4">
    <oc r="CG88">
      <f>'Y:\Документы ТФОМС\Комиссия по разработке ТПОМС\Протоколы\2020\Протокол №10 от 25.06.2020\СМО\[МАКС.xls]Лист2'!$AS231</f>
    </oc>
    <nc r="CG88">
      <v>0</v>
    </nc>
  </rcc>
  <rcc rId="332574" sId="4" numFmtId="4">
    <oc r="CH88">
      <f>'Y:\Документы ТФОМС\Комиссия по разработке ТПОМС\Протоколы\2020\Протокол №10 от 25.06.2020\СМО\[МАКС.xls]Лист2'!$AS85</f>
    </oc>
    <nc r="CH88">
      <v>0</v>
    </nc>
  </rcc>
  <rcc rId="332575" sId="4" numFmtId="4">
    <oc r="CI88">
      <f>'Y:\Документы ТФОМС\Комиссия по разработке ТПОМС\Протоколы\2020\Протокол №10 от 25.06.2020\СМО\[МАКС.xls]Лист2'!$AW231</f>
    </oc>
    <nc r="CI88">
      <v>0</v>
    </nc>
  </rcc>
  <rcc rId="332576" sId="4" numFmtId="4">
    <oc r="CJ88">
      <f>'Y:\Документы ТФОМС\Комиссия по разработке ТПОМС\Протоколы\2020\Протокол №10 от 25.06.2020\СМО\[МАКС.xls]Лист2'!$AW85</f>
    </oc>
    <nc r="CJ88">
      <v>0</v>
    </nc>
  </rcc>
  <rcc rId="332577" sId="4" numFmtId="4">
    <oc r="CK88">
      <f>'Y:\Документы ТФОМС\Комиссия по разработке ТПОМС\Протоколы\2020\Протокол №10 от 25.06.2020\СМО\[МАКС.xls]Лист2'!$AT231</f>
    </oc>
    <nc r="CK88">
      <v>0</v>
    </nc>
  </rcc>
  <rcc rId="332578" sId="4" numFmtId="4">
    <oc r="CL88">
      <f>'Y:\Документы ТФОМС\Комиссия по разработке ТПОМС\Протоколы\2020\Протокол №10 от 25.06.2020\СМО\[МАКС.xls]Лист2'!$AT85</f>
    </oc>
    <nc r="CL88">
      <v>0</v>
    </nc>
  </rcc>
  <rcc rId="332579" sId="4" numFmtId="4">
    <oc r="CM88">
      <f>'Y:\Документы ТФОМС\Комиссия по разработке ТПОМС\Протоколы\2020\Протокол №10 от 25.06.2020\СМО\[МАКС.xls]Лист2'!$AU231</f>
    </oc>
    <nc r="CM88">
      <v>0</v>
    </nc>
  </rcc>
  <rcc rId="332580" sId="4" numFmtId="4">
    <oc r="CN88">
      <f>'Y:\Документы ТФОМС\Комиссия по разработке ТПОМС\Протоколы\2020\Протокол №10 от 25.06.2020\СМО\[МАКС.xls]Лист2'!$AU85</f>
    </oc>
    <nc r="CN88">
      <v>0</v>
    </nc>
  </rcc>
  <rcc rId="332581" sId="4" numFmtId="4">
    <oc r="CO88">
      <f>'Y:\Документы ТФОМС\Комиссия по разработке ТПОМС\Протоколы\2020\Протокол №10 от 25.06.2020\СМО\[МАКС.xls]Лист2'!$AV231</f>
    </oc>
    <nc r="CO88">
      <v>0</v>
    </nc>
  </rcc>
  <rcc rId="332582" sId="4" numFmtId="4">
    <oc r="CP88">
      <f>'Y:\Документы ТФОМС\Комиссия по разработке ТПОМС\Протоколы\2020\Протокол №10 от 25.06.2020\СМО\[МАКС.xls]Лист2'!$AV85</f>
    </oc>
    <nc r="CP88">
      <v>0</v>
    </nc>
  </rcc>
  <rcc rId="332583" sId="4" numFmtId="4">
    <oc r="CQ88">
      <f>'Y:\Документы ТФОМС\Комиссия по разработке ТПОМС\Протоколы\2020\Протокол №10 от 25.06.2020\СМО\[МАКС.xls]Лист2'!$AX231</f>
    </oc>
    <nc r="CQ88">
      <v>1440</v>
    </nc>
  </rcc>
  <rcc rId="332584" sId="4" numFmtId="4">
    <oc r="CR88">
      <f>'Y:\Документы ТФОМС\Комиссия по разработке ТПОМС\Протоколы\2020\Протокол №10 от 25.06.2020\СМО\[МАКС.xls]Лист2'!$AX85</f>
    </oc>
    <nc r="CR88">
      <v>3539683.74</v>
    </nc>
  </rcc>
  <rcc rId="332585" sId="4" numFmtId="4">
    <oc r="AA89">
      <f>'Y:\Документы ТФОМС\Комиссия по разработке ТПОМС\Протоколы\2020\Протокол №10 от 25.06.2020\СМО\[МАКС.xls]Лист2'!$M232</f>
    </oc>
    <nc r="AA89">
      <v>370</v>
    </nc>
  </rcc>
  <rcc rId="332586" sId="4" numFmtId="4">
    <oc r="AB89">
      <f>'Y:\Документы ТФОМС\Комиссия по разработке ТПОМС\Протоколы\2020\Протокол №10 от 25.06.2020\СМО\[МАКС.xls]Лист2'!$M86</f>
    </oc>
    <nc r="AB89">
      <v>63531.3</v>
    </nc>
  </rcc>
  <rcc rId="332587" sId="4" numFmtId="4">
    <oc r="AC89">
      <f>'Y:\Документы ТФОМС\Комиссия по разработке ТПОМС\Протоколы\2020\Протокол №10 от 25.06.2020\СМО\[МАКС.xls]Лист2'!$N232</f>
    </oc>
    <nc r="AC89">
      <v>0</v>
    </nc>
  </rcc>
  <rcc rId="332588" sId="4" numFmtId="4">
    <oc r="AD89">
      <f>'Y:\Документы ТФОМС\Комиссия по разработке ТПОМС\Протоколы\2020\Протокол №10 от 25.06.2020\СМО\[МАКС.xls]Лист2'!$N86</f>
    </oc>
    <nc r="AD89">
      <v>0</v>
    </nc>
  </rcc>
  <rcc rId="332589" sId="4" numFmtId="4">
    <oc r="AE89">
      <f>'Y:\Документы ТФОМС\Комиссия по разработке ТПОМС\Протоколы\2020\Протокол №10 от 25.06.2020\СМО\[МАКС.xls]Лист2'!$O232</f>
    </oc>
    <nc r="AE89">
      <v>172</v>
    </nc>
  </rcc>
  <rcc rId="332590" sId="4" numFmtId="4">
    <oc r="AF89">
      <f>'Y:\Документы ТФОМС\Комиссия по разработке ТПОМС\Протоколы\2020\Протокол №10 от 25.06.2020\СМО\[МАКС.xls]Лист2'!$O86</f>
    </oc>
    <nc r="AF89">
      <v>66708.479999999996</v>
    </nc>
  </rcc>
  <rcc rId="332591" sId="4" numFmtId="4">
    <oc r="AG89">
      <f>'Y:\Документы ТФОМС\Комиссия по разработке ТПОМС\Протоколы\2020\Протокол №10 от 25.06.2020\СМО\[МАКС.xls]Лист2'!$S232</f>
    </oc>
    <nc r="AG89">
      <v>13</v>
    </nc>
  </rcc>
  <rcc rId="332592" sId="4" numFmtId="4">
    <oc r="AH89">
      <f>'Y:\Документы ТФОМС\Комиссия по разработке ТПОМС\Протоколы\2020\Протокол №10 от 25.06.2020\СМО\[МАКС.xls]Лист2'!$S86</f>
    </oc>
    <nc r="AH89">
      <v>221134.91</v>
    </nc>
  </rcc>
  <rcc rId="332593" sId="4" numFmtId="4">
    <oc r="AI89">
      <f>'Y:\Документы ТФОМС\Комиссия по разработке ТПОМС\Протоколы\2020\Протокол №10 от 25.06.2020\СМО\[МАКС.xls]Лист2'!$P232</f>
    </oc>
    <nc r="AI89">
      <v>0</v>
    </nc>
  </rcc>
  <rcc rId="332594" sId="4" numFmtId="4">
    <oc r="AJ89">
      <f>'Y:\Документы ТФОМС\Комиссия по разработке ТПОМС\Протоколы\2020\Протокол №10 от 25.06.2020\СМО\[МАКС.xls]Лист2'!$P86</f>
    </oc>
    <nc r="AJ89">
      <v>0</v>
    </nc>
  </rcc>
  <rcc rId="332595" sId="4" numFmtId="4">
    <oc r="AK89">
      <f>'Y:\Документы ТФОМС\Комиссия по разработке ТПОМС\Протоколы\2020\Протокол №10 от 25.06.2020\СМО\[МАКС.xls]Лист2'!$Q232</f>
    </oc>
    <nc r="AK89">
      <v>0</v>
    </nc>
  </rcc>
  <rcc rId="332596" sId="4" numFmtId="4">
    <oc r="AL89">
      <f>'Y:\Документы ТФОМС\Комиссия по разработке ТПОМС\Протоколы\2020\Протокол №10 от 25.06.2020\СМО\[МАКС.xls]Лист2'!$Q86</f>
    </oc>
    <nc r="AL89">
      <v>0</v>
    </nc>
  </rcc>
  <rcc rId="332597" sId="4" numFmtId="4">
    <oc r="AM89">
      <f>'Y:\Документы ТФОМС\Комиссия по разработке ТПОМС\Протоколы\2020\Протокол №10 от 25.06.2020\СМО\[МАКС.xls]Лист2'!$R232</f>
    </oc>
    <nc r="AM89">
      <v>0</v>
    </nc>
  </rcc>
  <rcc rId="332598" sId="4" numFmtId="4">
    <oc r="AN89">
      <f>'Y:\Документы ТФОМС\Комиссия по разработке ТПОМС\Протоколы\2020\Протокол №10 от 25.06.2020\СМО\[МАКС.xls]Лист2'!$R86</f>
    </oc>
    <nc r="AN89">
      <v>0</v>
    </nc>
  </rcc>
  <rcc rId="332599" sId="4" numFmtId="4">
    <oc r="AO89">
      <f>'Y:\Документы ТФОМС\Комиссия по разработке ТПОМС\Протоколы\2020\Протокол №10 от 25.06.2020\СМО\[МАКС.xls]Лист2'!$T232</f>
    </oc>
    <nc r="AO89">
      <v>0</v>
    </nc>
  </rcc>
  <rcc rId="332600" sId="4" numFmtId="4">
    <oc r="AP89">
      <f>'Y:\Документы ТФОМС\Комиссия по разработке ТПОМС\Протоколы\2020\Протокол №10 от 25.06.2020\СМО\[МАКС.xls]Лист2'!$T86</f>
    </oc>
    <nc r="AP89">
      <v>0</v>
    </nc>
  </rcc>
  <rcc rId="332601" sId="4" numFmtId="4">
    <oc r="AS89">
      <f>'Y:\Документы ТФОМС\Комиссия по разработке ТПОМС\Протоколы\2020\Протокол №10 от 25.06.2020\СМО\[МАКС.xls]Лист2'!$W232</f>
    </oc>
    <nc r="AS89">
      <v>320</v>
    </nc>
  </rcc>
  <rcc rId="332602" sId="4" numFmtId="4">
    <oc r="AT89">
      <f>'Y:\Документы ТФОМС\Комиссия по разработке ТПОМС\Протоколы\2020\Протокол №10 от 25.06.2020\СМО\[МАКС.xls]Лист2'!$W86</f>
    </oc>
    <nc r="AT89">
      <v>54125.760000000002</v>
    </nc>
  </rcc>
  <rcc rId="332603" sId="4" numFmtId="4">
    <oc r="AU89">
      <f>'Y:\Документы ТФОМС\Комиссия по разработке ТПОМС\Протоколы\2020\Протокол №10 от 25.06.2020\СМО\[МАКС.xls]Лист2'!$X232</f>
    </oc>
    <nc r="AU89">
      <v>0</v>
    </nc>
  </rcc>
  <rcc rId="332604" sId="4" numFmtId="4">
    <oc r="AV89">
      <f>'Y:\Документы ТФОМС\Комиссия по разработке ТПОМС\Протоколы\2020\Протокол №10 от 25.06.2020\СМО\[МАКС.xls]Лист2'!$X86</f>
    </oc>
    <nc r="AV89">
      <v>0</v>
    </nc>
  </rcc>
  <rcc rId="332605" sId="4" numFmtId="4">
    <oc r="AW89">
      <f>'Y:\Документы ТФОМС\Комиссия по разработке ТПОМС\Протоколы\2020\Протокол №10 от 25.06.2020\СМО\[МАКС.xls]Лист2'!$Y232</f>
    </oc>
    <nc r="AW89">
      <v>157</v>
    </nc>
  </rcc>
  <rcc rId="332606" sId="4" numFmtId="4">
    <oc r="AX89">
      <f>'Y:\Документы ТФОМС\Комиссия по разработке ТПОМС\Протоколы\2020\Протокол №10 от 25.06.2020\СМО\[МАКС.xls]Лист2'!$Y86</f>
    </oc>
    <nc r="AX89">
      <v>60890.879999999997</v>
    </nc>
  </rcc>
  <rcc rId="332607" sId="4" numFmtId="4">
    <oc r="AY89">
      <f>'Y:\Документы ТФОМС\Комиссия по разработке ТПОМС\Протоколы\2020\Протокол №10 от 25.06.2020\СМО\[МАКС.xls]Лист2'!$AC232</f>
    </oc>
    <nc r="AY89">
      <v>25</v>
    </nc>
  </rcc>
  <rcc rId="332608" sId="4" numFmtId="4">
    <oc r="AZ89">
      <f>'Y:\Документы ТФОМС\Комиссия по разработке ТПОМС\Протоколы\2020\Протокол №10 от 25.06.2020\СМО\[МАКС.xls]Лист2'!$AC86</f>
    </oc>
    <nc r="AZ89">
      <v>425259.45</v>
    </nc>
  </rcc>
  <rcc rId="332609" sId="4" numFmtId="4">
    <oc r="BA89">
      <f>'Y:\Документы ТФОМС\Комиссия по разработке ТПОМС\Протоколы\2020\Протокол №10 от 25.06.2020\СМО\[МАКС.xls]Лист2'!$Z232</f>
    </oc>
    <nc r="BA89">
      <v>0</v>
    </nc>
  </rcc>
  <rcc rId="332610" sId="4" numFmtId="4">
    <oc r="BB89">
      <f>'Y:\Документы ТФОМС\Комиссия по разработке ТПОМС\Протоколы\2020\Протокол №10 от 25.06.2020\СМО\[МАКС.xls]Лист2'!$Z86</f>
    </oc>
    <nc r="BB89">
      <v>0</v>
    </nc>
  </rcc>
  <rcc rId="332611" sId="4" numFmtId="4">
    <oc r="BC89">
      <f>'Y:\Документы ТФОМС\Комиссия по разработке ТПОМС\Протоколы\2020\Протокол №10 от 25.06.2020\СМО\[МАКС.xls]Лист2'!$AA232</f>
    </oc>
    <nc r="BC89">
      <v>0</v>
    </nc>
  </rcc>
  <rcc rId="332612" sId="4" numFmtId="4">
    <oc r="BD89">
      <f>'Y:\Документы ТФОМС\Комиссия по разработке ТПОМС\Протоколы\2020\Протокол №10 от 25.06.2020\СМО\[МАКС.xls]Лист2'!$AA86</f>
    </oc>
    <nc r="BD89">
      <v>0</v>
    </nc>
  </rcc>
  <rcc rId="332613" sId="4" numFmtId="4">
    <oc r="BE89">
      <f>'Y:\Документы ТФОМС\Комиссия по разработке ТПОМС\Протоколы\2020\Протокол №10 от 25.06.2020\СМО\[МАКС.xls]Лист2'!$AB232</f>
    </oc>
    <nc r="BE89">
      <v>0</v>
    </nc>
  </rcc>
  <rcc rId="332614" sId="4" numFmtId="4">
    <oc r="BF89">
      <f>'Y:\Документы ТФОМС\Комиссия по разработке ТПОМС\Протоколы\2020\Протокол №10 от 25.06.2020\СМО\[МАКС.xls]Лист2'!$AB86</f>
    </oc>
    <nc r="BF89">
      <v>0</v>
    </nc>
  </rcc>
  <rcc rId="332615" sId="4" numFmtId="4">
    <oc r="BG89">
      <f>'Y:\Документы ТФОМС\Комиссия по разработке ТПОМС\Протоколы\2020\Протокол №10 от 25.06.2020\СМО\[МАКС.xls]Лист2'!$AD232</f>
    </oc>
    <nc r="BG89">
      <v>0</v>
    </nc>
  </rcc>
  <rcc rId="332616" sId="4" numFmtId="4">
    <oc r="BH89">
      <f>'Y:\Документы ТФОМС\Комиссия по разработке ТПОМС\Протоколы\2020\Протокол №10 от 25.06.2020\СМО\[МАКС.xls]Лист2'!$AD86</f>
    </oc>
    <nc r="BH89">
      <v>0</v>
    </nc>
  </rcc>
  <rcc rId="332617" sId="4" numFmtId="4">
    <oc r="BK89">
      <f>'Y:\Документы ТФОМС\Комиссия по разработке ТПОМС\Протоколы\2020\Протокол №10 от 25.06.2020\СМО\[МАКС.xls]Лист2'!$AG232</f>
    </oc>
    <nc r="BK89">
      <v>310</v>
    </nc>
  </rcc>
  <rcc rId="332618" sId="4" numFmtId="4">
    <oc r="BL89">
      <f>'Y:\Документы ТФОМС\Комиссия по разработке ТПОМС\Протоколы\2020\Протокол №10 от 25.06.2020\СМО\[МАКС.xls]Лист2'!$AG86</f>
    </oc>
    <nc r="BL89">
      <v>52676.67</v>
    </nc>
  </rcc>
  <rcc rId="332619" sId="4" numFmtId="4">
    <oc r="BM89">
      <f>'Y:\Документы ТФОМС\Комиссия по разработке ТПОМС\Протоколы\2020\Протокол №10 от 25.06.2020\СМО\[МАКС.xls]Лист2'!$AH232</f>
    </oc>
    <nc r="BM89">
      <v>0</v>
    </nc>
  </rcc>
  <rcc rId="332620" sId="4" numFmtId="4">
    <oc r="BN89">
      <f>'Y:\Документы ТФОМС\Комиссия по разработке ТПОМС\Протоколы\2020\Протокол №10 от 25.06.2020\СМО\[МАКС.xls]Лист2'!$AH86</f>
    </oc>
    <nc r="BN89">
      <v>0</v>
    </nc>
  </rcc>
  <rcc rId="332621" sId="4" numFmtId="4">
    <oc r="BO89">
      <f>'Y:\Документы ТФОМС\Комиссия по разработке ТПОМС\Протоколы\2020\Протокол №10 от 25.06.2020\СМО\[МАКС.xls]Лист2'!$AI232</f>
    </oc>
    <nc r="BO89">
      <v>159</v>
    </nc>
  </rcc>
  <rcc rId="332622" sId="4" numFmtId="4">
    <oc r="BP89">
      <f>'Y:\Документы ТФОМС\Комиссия по разработке ТПОМС\Протоколы\2020\Протокол №10 от 25.06.2020\СМО\[МАКС.xls]Лист2'!$AI86</f>
    </oc>
    <nc r="BP89">
      <v>61666.559999999998</v>
    </nc>
  </rcc>
  <rcc rId="332623" sId="4" numFmtId="4">
    <oc r="BQ89">
      <f>'Y:\Документы ТФОМС\Комиссия по разработке ТПОМС\Протоколы\2020\Протокол №10 от 25.06.2020\СМО\[МАКС.xls]Лист2'!$AM232</f>
    </oc>
    <nc r="BQ89">
      <v>10</v>
    </nc>
  </rcc>
  <rcc rId="332624" sId="4" numFmtId="4">
    <oc r="BR89">
      <f>'Y:\Документы ТФОМС\Комиссия по разработке ТПОМС\Протоколы\2020\Протокол №10 от 25.06.2020\СМО\[МАКС.xls]Лист2'!$AM86</f>
    </oc>
    <nc r="BR89">
      <v>170103.78</v>
    </nc>
  </rcc>
  <rcc rId="332625" sId="4" numFmtId="4">
    <oc r="BS89">
      <f>'Y:\Документы ТФОМС\Комиссия по разработке ТПОМС\Протоколы\2020\Протокол №10 от 25.06.2020\СМО\[МАКС.xls]Лист2'!$AJ232</f>
    </oc>
    <nc r="BS89">
      <v>0</v>
    </nc>
  </rcc>
  <rcc rId="332626" sId="4" numFmtId="4">
    <oc r="BT89">
      <f>'Y:\Документы ТФОМС\Комиссия по разработке ТПОМС\Протоколы\2020\Протокол №10 от 25.06.2020\СМО\[МАКС.xls]Лист2'!$AJ86</f>
    </oc>
    <nc r="BT89">
      <v>0</v>
    </nc>
  </rcc>
  <rcc rId="332627" sId="4" numFmtId="4">
    <oc r="BU89">
      <f>'Y:\Документы ТФОМС\Комиссия по разработке ТПОМС\Протоколы\2020\Протокол №10 от 25.06.2020\СМО\[МАКС.xls]Лист2'!$AK232</f>
    </oc>
    <nc r="BU89">
      <v>0</v>
    </nc>
  </rcc>
  <rcc rId="332628" sId="4" numFmtId="4">
    <oc r="BV89">
      <f>'Y:\Документы ТФОМС\Комиссия по разработке ТПОМС\Протоколы\2020\Протокол №10 от 25.06.2020\СМО\[МАКС.xls]Лист2'!$AK86</f>
    </oc>
    <nc r="BV89">
      <v>0</v>
    </nc>
  </rcc>
  <rcc rId="332629" sId="4" numFmtId="4">
    <oc r="BW89">
      <f>'Y:\Документы ТФОМС\Комиссия по разработке ТПОМС\Протоколы\2020\Протокол №10 от 25.06.2020\СМО\[МАКС.xls]Лист2'!$AL232</f>
    </oc>
    <nc r="BW89">
      <v>0</v>
    </nc>
  </rcc>
  <rcc rId="332630" sId="4" numFmtId="4">
    <oc r="BX89">
      <f>'Y:\Документы ТФОМС\Комиссия по разработке ТПОМС\Протоколы\2020\Протокол №10 от 25.06.2020\СМО\[МАКС.xls]Лист2'!$AL86</f>
    </oc>
    <nc r="BX89">
      <v>0</v>
    </nc>
  </rcc>
  <rcc rId="332631" sId="4" numFmtId="4">
    <oc r="BY89">
      <f>'Y:\Документы ТФОМС\Комиссия по разработке ТПОМС\Протоколы\2020\Протокол №10 от 25.06.2020\СМО\[МАКС.xls]Лист2'!$AN232</f>
    </oc>
    <nc r="BY89">
      <v>0</v>
    </nc>
  </rcc>
  <rcc rId="332632" sId="4" numFmtId="4">
    <oc r="BZ89">
      <f>'Y:\Документы ТФОМС\Комиссия по разработке ТПОМС\Протоколы\2020\Протокол №10 от 25.06.2020\СМО\[МАКС.xls]Лист2'!$AN86</f>
    </oc>
    <nc r="BZ89">
      <v>0</v>
    </nc>
  </rcc>
  <rcc rId="332633" sId="4" numFmtId="4">
    <oc r="CC89">
      <f>'Y:\Документы ТФОМС\Комиссия по разработке ТПОМС\Протоколы\2020\Протокол №10 от 25.06.2020\СМО\[МАКС.xls]Лист2'!$AQ232</f>
    </oc>
    <nc r="CC89">
      <v>329</v>
    </nc>
  </rcc>
  <rcc rId="332634" sId="4" numFmtId="4">
    <oc r="CD89">
      <f>'Y:\Документы ТФОМС\Комиссия по разработке ТПОМС\Протоколы\2020\Протокол №10 от 25.06.2020\СМО\[МАКС.xls]Лист2'!$AQ86</f>
    </oc>
    <nc r="CD89">
      <v>55393.37</v>
    </nc>
  </rcc>
  <rcc rId="332635" sId="4" numFmtId="4">
    <oc r="CE89">
      <f>'Y:\Документы ТФОМС\Комиссия по разработке ТПОМС\Протоколы\2020\Протокол №10 от 25.06.2020\СМО\[МАКС.xls]Лист2'!$AR232</f>
    </oc>
    <nc r="CE89">
      <v>0</v>
    </nc>
  </rcc>
  <rcc rId="332636" sId="4" numFmtId="4">
    <oc r="CF89">
      <f>'Y:\Документы ТФОМС\Комиссия по разработке ТПОМС\Протоколы\2020\Протокол №10 от 25.06.2020\СМО\[МАКС.xls]Лист2'!$AR86</f>
    </oc>
    <nc r="CF89">
      <v>0</v>
    </nc>
  </rcc>
  <rcc rId="332637" sId="4" numFmtId="4">
    <oc r="CG89">
      <f>'Y:\Документы ТФОМС\Комиссия по разработке ТПОМС\Протоколы\2020\Протокол №10 от 25.06.2020\СМО\[МАКС.xls]Лист2'!$AS232</f>
    </oc>
    <nc r="CG89">
      <v>159</v>
    </nc>
  </rcc>
  <rcc rId="332638" sId="4" numFmtId="4">
    <oc r="CH89">
      <f>'Y:\Документы ТФОМС\Комиссия по разработке ТПОМС\Протоколы\2020\Протокол №10 от 25.06.2020\СМО\[МАКС.xls]Лист2'!$AS86</f>
    </oc>
    <nc r="CH89">
      <v>61666.559999999998</v>
    </nc>
  </rcc>
  <rcc rId="332639" sId="4" numFmtId="4">
    <oc r="CI89">
      <f>'Y:\Документы ТФОМС\Комиссия по разработке ТПОМС\Протоколы\2020\Протокол №10 от 25.06.2020\СМО\[МАКС.xls]Лист2'!$AW232</f>
    </oc>
    <nc r="CI89">
      <v>9</v>
    </nc>
  </rcc>
  <rcc rId="332640" sId="4" numFmtId="4">
    <oc r="CJ89">
      <f>'Y:\Документы ТФОМС\Комиссия по разработке ТПОМС\Протоколы\2020\Протокол №10 от 25.06.2020\СМО\[МАКС.xls]Лист2'!$AW86</f>
    </oc>
    <nc r="CJ89">
      <v>153093.4</v>
    </nc>
  </rcc>
  <rcc rId="332641" sId="4" numFmtId="4">
    <oc r="CK89">
      <f>'Y:\Документы ТФОМС\Комиссия по разработке ТПОМС\Протоколы\2020\Протокол №10 от 25.06.2020\СМО\[МАКС.xls]Лист2'!$AT232</f>
    </oc>
    <nc r="CK89">
      <v>0</v>
    </nc>
  </rcc>
  <rcc rId="332642" sId="4" numFmtId="4">
    <oc r="CL89">
      <f>'Y:\Документы ТФОМС\Комиссия по разработке ТПОМС\Протоколы\2020\Протокол №10 от 25.06.2020\СМО\[МАКС.xls]Лист2'!$AT86</f>
    </oc>
    <nc r="CL89">
      <v>0</v>
    </nc>
  </rcc>
  <rcc rId="332643" sId="4" numFmtId="4">
    <oc r="CM89">
      <f>'Y:\Документы ТФОМС\Комиссия по разработке ТПОМС\Протоколы\2020\Протокол №10 от 25.06.2020\СМО\[МАКС.xls]Лист2'!$AU232</f>
    </oc>
    <nc r="CM89">
      <v>0</v>
    </nc>
  </rcc>
  <rcc rId="332644" sId="4" numFmtId="4">
    <oc r="CN89">
      <f>'Y:\Документы ТФОМС\Комиссия по разработке ТПОМС\Протоколы\2020\Протокол №10 от 25.06.2020\СМО\[МАКС.xls]Лист2'!$AU86</f>
    </oc>
    <nc r="CN89">
      <v>0</v>
    </nc>
  </rcc>
  <rcc rId="332645" sId="4" numFmtId="4">
    <oc r="CO89">
      <f>'Y:\Документы ТФОМС\Комиссия по разработке ТПОМС\Протоколы\2020\Протокол №10 от 25.06.2020\СМО\[МАКС.xls]Лист2'!$AV232</f>
    </oc>
    <nc r="CO89">
      <v>0</v>
    </nc>
  </rcc>
  <rcc rId="332646" sId="4" numFmtId="4">
    <oc r="CP89">
      <f>'Y:\Документы ТФОМС\Комиссия по разработке ТПОМС\Протоколы\2020\Протокол №10 от 25.06.2020\СМО\[МАКС.xls]Лист2'!$AV86</f>
    </oc>
    <nc r="CP89">
      <v>0</v>
    </nc>
  </rcc>
  <rcc rId="332647" sId="4" numFmtId="4">
    <oc r="CQ89">
      <f>'Y:\Документы ТФОМС\Комиссия по разработке ТПОМС\Протоколы\2020\Протокол №10 от 25.06.2020\СМО\[МАКС.xls]Лист2'!$AX232</f>
    </oc>
    <nc r="CQ89">
      <v>0</v>
    </nc>
  </rcc>
  <rcc rId="332648" sId="4" numFmtId="4">
    <oc r="CR89">
      <f>'Y:\Документы ТФОМС\Комиссия по разработке ТПОМС\Протоколы\2020\Протокол №10 от 25.06.2020\СМО\[МАКС.xls]Лист2'!$AX86</f>
    </oc>
    <nc r="CR89">
      <v>0</v>
    </nc>
  </rcc>
  <rcc rId="332649" sId="4" numFmtId="4">
    <oc r="AA90">
      <f>'Y:\Документы ТФОМС\Комиссия по разработке ТПОМС\Протоколы\2020\Протокол №10 от 25.06.2020\СМО\[МАКС.xls]Лист2'!$M233</f>
    </oc>
    <nc r="AA90">
      <v>1000</v>
    </nc>
  </rcc>
  <rcc rId="332650" sId="4" numFmtId="4">
    <oc r="AB90">
      <f>'Y:\Документы ТФОМС\Комиссия по разработке ТПОМС\Протоколы\2020\Протокол №10 от 25.06.2020\СМО\[МАКС.xls]Лист2'!$M87</f>
    </oc>
    <nc r="AB90">
      <v>1000000</v>
    </nc>
  </rcc>
  <rcc rId="332651" sId="4" numFmtId="4">
    <oc r="AC90">
      <f>'Y:\Документы ТФОМС\Комиссия по разработке ТПОМС\Протоколы\2020\Протокол №10 от 25.06.2020\СМО\[МАКС.xls]Лист2'!$N233</f>
    </oc>
    <nc r="AC90">
      <v>500</v>
    </nc>
  </rcc>
  <rcc rId="332652" sId="4" numFmtId="4">
    <oc r="AD90">
      <f>'Y:\Документы ТФОМС\Комиссия по разработке ТПОМС\Протоколы\2020\Протокол №10 от 25.06.2020\СМО\[МАКС.xls]Лист2'!$N87</f>
    </oc>
    <nc r="AD90">
      <v>300000</v>
    </nc>
  </rcc>
  <rcc rId="332653" sId="4" numFmtId="4">
    <oc r="AE90">
      <f>'Y:\Документы ТФОМС\Комиссия по разработке ТПОМС\Протоколы\2020\Протокол №10 от 25.06.2020\СМО\[МАКС.xls]Лист2'!$O233</f>
    </oc>
    <nc r="AE90">
      <v>450</v>
    </nc>
  </rcc>
  <rcc rId="332654" sId="4" numFmtId="4">
    <oc r="AF90">
      <f>'Y:\Документы ТФОМС\Комиссия по разработке ТПОМС\Протоколы\2020\Протокол №10 от 25.06.2020\СМО\[МАКС.xls]Лист2'!$O87</f>
    </oc>
    <nc r="AF90">
      <v>731524.12</v>
    </nc>
  </rcc>
  <rcc rId="332655" sId="4" numFmtId="4">
    <oc r="AG90">
      <f>'Y:\Документы ТФОМС\Комиссия по разработке ТПОМС\Протоколы\2020\Протокол №10 от 25.06.2020\СМО\[МАКС.xls]Лист2'!$S233</f>
    </oc>
    <nc r="AG90">
      <v>43</v>
    </nc>
  </rcc>
  <rcc rId="332656" sId="4" numFmtId="4">
    <oc r="AH90">
      <f>'Y:\Документы ТФОМС\Комиссия по разработке ТПОМС\Протоколы\2020\Протокол №10 от 25.06.2020\СМО\[МАКС.xls]Лист2'!$S87</f>
    </oc>
    <nc r="AH90">
      <v>319000</v>
    </nc>
  </rcc>
  <rcc rId="332657" sId="4" numFmtId="4">
    <oc r="AI90">
      <f>'Y:\Документы ТФОМС\Комиссия по разработке ТПОМС\Протоколы\2020\Протокол №10 от 25.06.2020\СМО\[МАКС.xls]Лист2'!$P233</f>
    </oc>
    <nc r="AI90">
      <v>13</v>
    </nc>
  </rcc>
  <rcc rId="332658" sId="4" numFmtId="4">
    <oc r="AJ90">
      <f>'Y:\Документы ТФОМС\Комиссия по разработке ТПОМС\Протоколы\2020\Протокол №10 от 25.06.2020\СМО\[МАКС.xls]Лист2'!$P87</f>
    </oc>
    <nc r="AJ90">
      <v>275000</v>
    </nc>
  </rcc>
  <rcc rId="332659" sId="4" numFmtId="4">
    <oc r="AK90">
      <f>'Y:\Документы ТФОМС\Комиссия по разработке ТПОМС\Протоколы\2020\Протокол №10 от 25.06.2020\СМО\[МАКС.xls]Лист2'!$Q233</f>
    </oc>
    <nc r="AK90">
      <v>0</v>
    </nc>
  </rcc>
  <rcc rId="332660" sId="4" numFmtId="4">
    <oc r="AL90">
      <f>'Y:\Документы ТФОМС\Комиссия по разработке ТПОМС\Протоколы\2020\Протокол №10 от 25.06.2020\СМО\[МАКС.xls]Лист2'!$Q87</f>
    </oc>
    <nc r="AL90">
      <v>0</v>
    </nc>
  </rcc>
  <rcc rId="332661" sId="4" numFmtId="4">
    <oc r="AM90">
      <f>'Y:\Документы ТФОМС\Комиссия по разработке ТПОМС\Протоколы\2020\Протокол №10 от 25.06.2020\СМО\[МАКС.xls]Лист2'!$R233</f>
    </oc>
    <nc r="AM90">
      <v>0</v>
    </nc>
  </rcc>
  <rcc rId="332662" sId="4" numFmtId="4">
    <oc r="AN90">
      <f>'Y:\Документы ТФОМС\Комиссия по разработке ТПОМС\Протоколы\2020\Протокол №10 от 25.06.2020\СМО\[МАКС.xls]Лист2'!$R87</f>
    </oc>
    <nc r="AN90">
      <v>0</v>
    </nc>
  </rcc>
  <rcc rId="332663" sId="4" numFmtId="4">
    <oc r="AO90">
      <f>'Y:\Документы ТФОМС\Комиссия по разработке ТПОМС\Протоколы\2020\Протокол №10 от 25.06.2020\СМО\[МАКС.xls]Лист2'!$T233</f>
    </oc>
    <nc r="AO90">
      <v>0</v>
    </nc>
  </rcc>
  <rcc rId="332664" sId="4" numFmtId="4">
    <oc r="AP90">
      <f>'Y:\Документы ТФОМС\Комиссия по разработке ТПОМС\Протоколы\2020\Протокол №10 от 25.06.2020\СМО\[МАКС.xls]Лист2'!$T87</f>
    </oc>
    <nc r="AP90">
      <v>0</v>
    </nc>
  </rcc>
  <rcc rId="332665" sId="4" numFmtId="4">
    <oc r="AS90">
      <f>'Y:\Документы ТФОМС\Комиссия по разработке ТПОМС\Протоколы\2020\Протокол №10 от 25.06.2020\СМО\[МАКС.xls]Лист2'!$W233</f>
    </oc>
    <nc r="AS90">
      <v>1000</v>
    </nc>
  </rcc>
  <rcc rId="332666" sId="4" numFmtId="4">
    <oc r="AT90">
      <f>'Y:\Документы ТФОМС\Комиссия по разработке ТПОМС\Протоколы\2020\Протокол №10 от 25.06.2020\СМО\[МАКС.xls]Лист2'!$W87</f>
    </oc>
    <nc r="AT90">
      <v>805000</v>
    </nc>
  </rcc>
  <rcc rId="332667" sId="4" numFmtId="4">
    <oc r="AU90">
      <f>'Y:\Документы ТФОМС\Комиссия по разработке ТПОМС\Протоколы\2020\Протокол №10 от 25.06.2020\СМО\[МАКС.xls]Лист2'!$X233</f>
    </oc>
    <nc r="AU90">
      <v>500</v>
    </nc>
  </rcc>
  <rcc rId="332668" sId="4" numFmtId="4">
    <oc r="AV90">
      <f>'Y:\Документы ТФОМС\Комиссия по разработке ТПОМС\Протоколы\2020\Протокол №10 от 25.06.2020\СМО\[МАКС.xls]Лист2'!$X87</f>
    </oc>
    <nc r="AV90">
      <v>250000</v>
    </nc>
  </rcc>
  <rcc rId="332669" sId="4" numFmtId="4">
    <oc r="AW90">
      <f>'Y:\Документы ТФОМС\Комиссия по разработке ТПОМС\Протоколы\2020\Протокол №10 от 25.06.2020\СМО\[МАКС.xls]Лист2'!$Y233</f>
    </oc>
    <nc r="AW90">
      <v>450</v>
    </nc>
  </rcc>
  <rcc rId="332670" sId="4" numFmtId="4">
    <oc r="AX90">
      <f>'Y:\Документы ТФОМС\Комиссия по разработке ТПОМС\Протоколы\2020\Протокол №10 от 25.06.2020\СМО\[МАКС.xls]Лист2'!$Y87</f>
    </oc>
    <nc r="AX90">
      <v>450000</v>
    </nc>
  </rcc>
  <rcc rId="332671" sId="4" numFmtId="4">
    <oc r="AY90">
      <f>'Y:\Документы ТФОМС\Комиссия по разработке ТПОМС\Протоколы\2020\Протокол №10 от 25.06.2020\СМО\[МАКС.xls]Лист2'!$AC233</f>
    </oc>
    <nc r="AY90">
      <v>40</v>
    </nc>
  </rcc>
  <rcc rId="332672" sId="4" numFmtId="4">
    <oc r="AZ90">
      <f>'Y:\Документы ТФОМС\Комиссия по разработке ТПОМС\Протоколы\2020\Протокол №10 от 25.06.2020\СМО\[МАКС.xls]Лист2'!$AC87</f>
    </oc>
    <nc r="AZ90">
      <v>300000</v>
    </nc>
  </rcc>
  <rcc rId="332673" sId="4" numFmtId="4">
    <oc r="BA90">
      <f>'Y:\Документы ТФОМС\Комиссия по разработке ТПОМС\Протоколы\2020\Протокол №10 от 25.06.2020\СМО\[МАКС.xls]Лист2'!$Z233</f>
    </oc>
    <nc r="BA90">
      <v>17</v>
    </nc>
  </rcc>
  <rcc rId="332674" sId="4" numFmtId="4">
    <oc r="BB90">
      <f>'Y:\Документы ТФОМС\Комиссия по разработке ТПОМС\Протоколы\2020\Протокол №10 от 25.06.2020\СМО\[МАКС.xls]Лист2'!$Z87</f>
    </oc>
    <nc r="BB90">
      <v>375000</v>
    </nc>
  </rcc>
  <rcc rId="332675" sId="4" numFmtId="4">
    <oc r="BC90">
      <f>'Y:\Документы ТФОМС\Комиссия по разработке ТПОМС\Протоколы\2020\Протокол №10 от 25.06.2020\СМО\[МАКС.xls]Лист2'!$AA233</f>
    </oc>
    <nc r="BC90">
      <v>0</v>
    </nc>
  </rcc>
  <rcc rId="332676" sId="4" numFmtId="4">
    <oc r="BD90">
      <f>'Y:\Документы ТФОМС\Комиссия по разработке ТПОМС\Протоколы\2020\Протокол №10 от 25.06.2020\СМО\[МАКС.xls]Лист2'!$AA87</f>
    </oc>
    <nc r="BD90">
      <v>0</v>
    </nc>
  </rcc>
  <rcc rId="332677" sId="4" numFmtId="4">
    <oc r="BE90">
      <f>'Y:\Документы ТФОМС\Комиссия по разработке ТПОМС\Протоколы\2020\Протокол №10 от 25.06.2020\СМО\[МАКС.xls]Лист2'!$AB233</f>
    </oc>
    <nc r="BE90">
      <v>0</v>
    </nc>
  </rcc>
  <rcc rId="332678" sId="4" numFmtId="4">
    <oc r="BF90">
      <f>'Y:\Документы ТФОМС\Комиссия по разработке ТПОМС\Протоколы\2020\Протокол №10 от 25.06.2020\СМО\[МАКС.xls]Лист2'!$AB87</f>
    </oc>
    <nc r="BF90">
      <v>0</v>
    </nc>
  </rcc>
  <rcc rId="332679" sId="4" numFmtId="4">
    <oc r="BG90">
      <f>'Y:\Документы ТФОМС\Комиссия по разработке ТПОМС\Протоколы\2020\Протокол №10 от 25.06.2020\СМО\[МАКС.xls]Лист2'!$AD233</f>
    </oc>
    <nc r="BG90">
      <v>0</v>
    </nc>
  </rcc>
  <rcc rId="332680" sId="4" numFmtId="4">
    <oc r="BH90">
      <f>'Y:\Документы ТФОМС\Комиссия по разработке ТПОМС\Протоколы\2020\Протокол №10 от 25.06.2020\СМО\[МАКС.xls]Лист2'!$AD87</f>
    </oc>
    <nc r="BH90">
      <v>0</v>
    </nc>
  </rcc>
  <rcc rId="332681" sId="4" numFmtId="4">
    <oc r="BK90">
      <f>'Y:\Документы ТФОМС\Комиссия по разработке ТПОМС\Протоколы\2020\Протокол №10 от 25.06.2020\СМО\[МАКС.xls]Лист2'!$AG233</f>
    </oc>
    <nc r="BK90">
      <v>1000</v>
    </nc>
  </rcc>
  <rcc rId="332682" sId="4" numFmtId="4">
    <oc r="BL90">
      <f>'Y:\Документы ТФОМС\Комиссия по разработке ТПОМС\Протоколы\2020\Протокол №10 от 25.06.2020\СМО\[МАКС.xls]Лист2'!$AG87</f>
    </oc>
    <nc r="BL90">
      <v>805000</v>
    </nc>
  </rcc>
  <rcc rId="332683" sId="4" numFmtId="4">
    <oc r="BM90">
      <f>'Y:\Документы ТФОМС\Комиссия по разработке ТПОМС\Протоколы\2020\Протокол №10 от 25.06.2020\СМО\[МАКС.xls]Лист2'!$AH233</f>
    </oc>
    <nc r="BM90">
      <v>500</v>
    </nc>
  </rcc>
  <rcc rId="332684" sId="4" numFmtId="4">
    <oc r="BN90">
      <f>'Y:\Документы ТФОМС\Комиссия по разработке ТПОМС\Протоколы\2020\Протокол №10 от 25.06.2020\СМО\[МАКС.xls]Лист2'!$AH87</f>
    </oc>
    <nc r="BN90">
      <v>250000</v>
    </nc>
  </rcc>
  <rcc rId="332685" sId="4" numFmtId="4">
    <oc r="BO90">
      <f>'Y:\Документы ТФОМС\Комиссия по разработке ТПОМС\Протоколы\2020\Протокол №10 от 25.06.2020\СМО\[МАКС.xls]Лист2'!$AI233</f>
    </oc>
    <nc r="BO90">
      <v>450</v>
    </nc>
  </rcc>
  <rcc rId="332686" sId="4" numFmtId="4">
    <oc r="BP90">
      <f>'Y:\Документы ТФОМС\Комиссия по разработке ТПОМС\Протоколы\2020\Протокол №10 от 25.06.2020\СМО\[МАКС.xls]Лист2'!$AI87</f>
    </oc>
    <nc r="BP90">
      <v>450000</v>
    </nc>
  </rcc>
  <rcc rId="332687" sId="4" numFmtId="4">
    <oc r="BQ90">
      <f>'Y:\Документы ТФОМС\Комиссия по разработке ТПОМС\Протоколы\2020\Протокол №10 от 25.06.2020\СМО\[МАКС.xls]Лист2'!$AM233</f>
    </oc>
    <nc r="BQ90">
      <v>40</v>
    </nc>
  </rcc>
  <rcc rId="332688" sId="4" numFmtId="4">
    <oc r="BR90">
      <f>'Y:\Документы ТФОМС\Комиссия по разработке ТПОМС\Протоколы\2020\Протокол №10 от 25.06.2020\СМО\[МАКС.xls]Лист2'!$AM87</f>
    </oc>
    <nc r="BR90">
      <v>300000</v>
    </nc>
  </rcc>
  <rcc rId="332689" sId="4" numFmtId="4">
    <oc r="BS90">
      <f>'Y:\Документы ТФОМС\Комиссия по разработке ТПОМС\Протоколы\2020\Протокол №10 от 25.06.2020\СМО\[МАКС.xls]Лист2'!$AJ233</f>
    </oc>
    <nc r="BS90">
      <v>13</v>
    </nc>
  </rcc>
  <rcc rId="332690" sId="4" numFmtId="4">
    <oc r="BT90">
      <f>'Y:\Документы ТФОМС\Комиссия по разработке ТПОМС\Протоколы\2020\Протокол №10 от 25.06.2020\СМО\[МАКС.xls]Лист2'!$AJ87</f>
    </oc>
    <nc r="BT90">
      <v>275000</v>
    </nc>
  </rcc>
  <rcc rId="332691" sId="4" numFmtId="4">
    <oc r="BU90">
      <f>'Y:\Документы ТФОМС\Комиссия по разработке ТПОМС\Протоколы\2020\Протокол №10 от 25.06.2020\СМО\[МАКС.xls]Лист2'!$AK233</f>
    </oc>
    <nc r="BU90">
      <v>0</v>
    </nc>
  </rcc>
  <rcc rId="332692" sId="4" numFmtId="4">
    <oc r="BV90">
      <f>'Y:\Документы ТФОМС\Комиссия по разработке ТПОМС\Протоколы\2020\Протокол №10 от 25.06.2020\СМО\[МАКС.xls]Лист2'!$AK87</f>
    </oc>
    <nc r="BV90">
      <v>0</v>
    </nc>
  </rcc>
  <rcc rId="332693" sId="4" numFmtId="4">
    <oc r="BW90">
      <f>'Y:\Документы ТФОМС\Комиссия по разработке ТПОМС\Протоколы\2020\Протокол №10 от 25.06.2020\СМО\[МАКС.xls]Лист2'!$AL233</f>
    </oc>
    <nc r="BW90">
      <v>0</v>
    </nc>
  </rcc>
  <rcc rId="332694" sId="4" numFmtId="4">
    <oc r="BX90">
      <f>'Y:\Документы ТФОМС\Комиссия по разработке ТПОМС\Протоколы\2020\Протокол №10 от 25.06.2020\СМО\[МАКС.xls]Лист2'!$AL87</f>
    </oc>
    <nc r="BX90">
      <v>0</v>
    </nc>
  </rcc>
  <rcc rId="332695" sId="4" numFmtId="4">
    <oc r="BY90">
      <f>'Y:\Документы ТФОМС\Комиссия по разработке ТПОМС\Протоколы\2020\Протокол №10 от 25.06.2020\СМО\[МАКС.xls]Лист2'!$AN233</f>
    </oc>
    <nc r="BY90">
      <v>0</v>
    </nc>
  </rcc>
  <rcc rId="332696" sId="4" numFmtId="4">
    <oc r="BZ90">
      <f>'Y:\Документы ТФОМС\Комиссия по разработке ТПОМС\Протоколы\2020\Протокол №10 от 25.06.2020\СМО\[МАКС.xls]Лист2'!$AN87</f>
    </oc>
    <nc r="BZ90">
      <v>0</v>
    </nc>
  </rcc>
  <rcc rId="332697" sId="4" numFmtId="4">
    <oc r="CC90">
      <f>'Y:\Документы ТФОМС\Комиссия по разработке ТПОМС\Протоколы\2020\Протокол №10 от 25.06.2020\СМО\[МАКС.xls]Лист2'!$AQ233</f>
    </oc>
    <nc r="CC90">
      <v>1000</v>
    </nc>
  </rcc>
  <rcc rId="332698" sId="4" numFmtId="4">
    <oc r="CD90">
      <f>'Y:\Документы ТФОМС\Комиссия по разработке ТПОМС\Протоколы\2020\Протокол №10 от 25.06.2020\СМО\[МАКС.xls]Лист2'!$AQ87</f>
    </oc>
    <nc r="CD90">
      <v>805000</v>
    </nc>
  </rcc>
  <rcc rId="332699" sId="4" numFmtId="4">
    <oc r="CE90">
      <f>'Y:\Документы ТФОМС\Комиссия по разработке ТПОМС\Протоколы\2020\Протокол №10 от 25.06.2020\СМО\[МАКС.xls]Лист2'!$AR233</f>
    </oc>
    <nc r="CE90">
      <v>500</v>
    </nc>
  </rcc>
  <rcc rId="332700" sId="4" numFmtId="4">
    <oc r="CF90">
      <f>'Y:\Документы ТФОМС\Комиссия по разработке ТПОМС\Протоколы\2020\Протокол №10 от 25.06.2020\СМО\[МАКС.xls]Лист2'!$AR87</f>
    </oc>
    <nc r="CF90">
      <v>250000</v>
    </nc>
  </rcc>
  <rcc rId="332701" sId="4" numFmtId="4">
    <oc r="CG90">
      <f>'Y:\Документы ТФОМС\Комиссия по разработке ТПОМС\Протоколы\2020\Протокол №10 от 25.06.2020\СМО\[МАКС.xls]Лист2'!$AS233</f>
    </oc>
    <nc r="CG90">
      <v>450</v>
    </nc>
  </rcc>
  <rcc rId="332702" sId="4" numFmtId="4">
    <oc r="CH90">
      <f>'Y:\Документы ТФОМС\Комиссия по разработке ТПОМС\Протоколы\2020\Протокол №10 от 25.06.2020\СМО\[МАКС.xls]Лист2'!$AS87</f>
    </oc>
    <nc r="CH90">
      <v>218475.88</v>
    </nc>
  </rcc>
  <rcc rId="332703" sId="4" numFmtId="4">
    <oc r="CI90">
      <f>'Y:\Документы ТФОМС\Комиссия по разработке ТПОМС\Протоколы\2020\Протокол №10 от 25.06.2020\СМО\[МАКС.xls]Лист2'!$AW233</f>
    </oc>
    <nc r="CI90">
      <v>40</v>
    </nc>
  </rcc>
  <rcc rId="332704" sId="4" numFmtId="4">
    <oc r="CJ90">
      <f>'Y:\Документы ТФОМС\Комиссия по разработке ТПОМС\Протоколы\2020\Протокол №10 от 25.06.2020\СМО\[МАКС.xls]Лист2'!$AW87</f>
    </oc>
    <nc r="CJ90">
      <v>300000</v>
    </nc>
  </rcc>
  <rcc rId="332705" sId="4" numFmtId="4">
    <oc r="CK90">
      <f>'Y:\Документы ТФОМС\Комиссия по разработке ТПОМС\Протоколы\2020\Протокол №10 от 25.06.2020\СМО\[МАКС.xls]Лист2'!$AT233</f>
    </oc>
    <nc r="CK90">
      <v>9</v>
    </nc>
  </rcc>
  <rcc rId="332706" sId="4" numFmtId="4">
    <oc r="CL90">
      <f>'Y:\Документы ТФОМС\Комиссия по разработке ТПОМС\Протоколы\2020\Протокол №10 от 25.06.2020\СМО\[МАКС.xls]Лист2'!$AT87</f>
    </oc>
    <nc r="CL90">
      <v>175000</v>
    </nc>
  </rcc>
  <rcc rId="332707" sId="4" numFmtId="4">
    <oc r="CM90">
      <f>'Y:\Документы ТФОМС\Комиссия по разработке ТПОМС\Протоколы\2020\Протокол №10 от 25.06.2020\СМО\[МАКС.xls]Лист2'!$AU233</f>
    </oc>
    <nc r="CM90">
      <v>0</v>
    </nc>
  </rcc>
  <rcc rId="332708" sId="4" numFmtId="4">
    <oc r="CN90">
      <f>'Y:\Документы ТФОМС\Комиссия по разработке ТПОМС\Протоколы\2020\Протокол №10 от 25.06.2020\СМО\[МАКС.xls]Лист2'!$AU87</f>
    </oc>
    <nc r="CN90">
      <v>0</v>
    </nc>
  </rcc>
  <rcc rId="332709" sId="4" numFmtId="4">
    <oc r="CO90">
      <f>'Y:\Документы ТФОМС\Комиссия по разработке ТПОМС\Протоколы\2020\Протокол №10 от 25.06.2020\СМО\[МАКС.xls]Лист2'!$AV233</f>
    </oc>
    <nc r="CO90">
      <v>0</v>
    </nc>
  </rcc>
  <rcc rId="332710" sId="4" numFmtId="4">
    <oc r="CP90">
      <f>'Y:\Документы ТФОМС\Комиссия по разработке ТПОМС\Протоколы\2020\Протокол №10 от 25.06.2020\СМО\[МАКС.xls]Лист2'!$AV87</f>
    </oc>
    <nc r="CP90">
      <v>0</v>
    </nc>
  </rcc>
  <rcc rId="332711" sId="4" numFmtId="4">
    <oc r="CQ90">
      <f>'Y:\Документы ТФОМС\Комиссия по разработке ТПОМС\Протоколы\2020\Протокол №10 от 25.06.2020\СМО\[МАКС.xls]Лист2'!$AX233</f>
    </oc>
    <nc r="CQ90">
      <v>0</v>
    </nc>
  </rcc>
  <rcc rId="332712" sId="4" numFmtId="4">
    <oc r="CR90">
      <f>'Y:\Документы ТФОМС\Комиссия по разработке ТПОМС\Протоколы\2020\Протокол №10 от 25.06.2020\СМО\[МАКС.xls]Лист2'!$AX87</f>
    </oc>
    <nc r="CR90">
      <v>0</v>
    </nc>
  </rcc>
  <rcc rId="332713" sId="4" numFmtId="4">
    <oc r="AA91">
      <f>'Y:\Документы ТФОМС\Комиссия по разработке ТПОМС\Протоколы\2020\Протокол №10 от 25.06.2020\СМО\[МАКС.xls]Лист2'!$M234</f>
    </oc>
    <nc r="AA91">
      <v>0</v>
    </nc>
  </rcc>
  <rcc rId="332714" sId="4" numFmtId="4">
    <oc r="AB91">
      <f>'Y:\Документы ТФОМС\Комиссия по разработке ТПОМС\Протоколы\2020\Протокол №10 от 25.06.2020\СМО\[МАКС.xls]Лист2'!$M88</f>
    </oc>
    <nc r="AB91">
      <v>0</v>
    </nc>
  </rcc>
  <rcc rId="332715" sId="4" numFmtId="4">
    <oc r="AC91">
      <f>'Y:\Документы ТФОМС\Комиссия по разработке ТПОМС\Протоколы\2020\Протокол №10 от 25.06.2020\СМО\[МАКС.xls]Лист2'!$N234</f>
    </oc>
    <nc r="AC91">
      <v>27</v>
    </nc>
  </rcc>
  <rcc rId="332716" sId="4" numFmtId="4">
    <oc r="AD91">
      <f>'Y:\Документы ТФОМС\Комиссия по разработке ТПОМС\Протоколы\2020\Протокол №10 от 25.06.2020\СМО\[МАКС.xls]Лист2'!$N88</f>
    </oc>
    <nc r="AD91">
      <v>12157.07</v>
    </nc>
  </rcc>
  <rcc rId="332717" sId="4" numFmtId="4">
    <oc r="AE91">
      <f>'Y:\Документы ТФОМС\Комиссия по разработке ТПОМС\Протоколы\2020\Протокол №10 от 25.06.2020\СМО\[МАКС.xls]Лист2'!$O234</f>
    </oc>
    <nc r="AE91">
      <v>0</v>
    </nc>
  </rcc>
  <rcc rId="332718" sId="4" numFmtId="4">
    <oc r="AF91">
      <f>'Y:\Документы ТФОМС\Комиссия по разработке ТПОМС\Протоколы\2020\Протокол №10 от 25.06.2020\СМО\[МАКС.xls]Лист2'!$O88</f>
    </oc>
    <nc r="AF91">
      <v>403759.18</v>
    </nc>
  </rcc>
  <rcc rId="332719" sId="4" numFmtId="4">
    <oc r="AG91">
      <f>'Y:\Документы ТФОМС\Комиссия по разработке ТПОМС\Протоколы\2020\Протокол №10 от 25.06.2020\СМО\[МАКС.xls]Лист2'!$S234</f>
    </oc>
    <nc r="AG91">
      <v>24</v>
    </nc>
  </rcc>
  <rcc rId="332720" sId="4" numFmtId="4">
    <oc r="AH91">
      <f>'Y:\Документы ТФОМС\Комиссия по разработке ТПОМС\Протоколы\2020\Протокол №10 от 25.06.2020\СМО\[МАКС.xls]Лист2'!$S88</f>
    </oc>
    <nc r="AH91">
      <v>2707711.54</v>
    </nc>
  </rcc>
  <rcc rId="332721" sId="4" numFmtId="4">
    <oc r="AI91">
      <f>'Y:\Документы ТФОМС\Комиссия по разработке ТПОМС\Протоколы\2020\Протокол №10 от 25.06.2020\СМО\[МАКС.xls]Лист2'!$P234</f>
    </oc>
    <nc r="AI91">
      <v>94</v>
    </nc>
  </rcc>
  <rcc rId="332722" sId="4" numFmtId="4">
    <oc r="AJ91">
      <f>'Y:\Документы ТФОМС\Комиссия по разработке ТПОМС\Протоколы\2020\Протокол №10 от 25.06.2020\СМО\[МАКС.xls]Лист2'!$P88</f>
    </oc>
    <nc r="AJ91">
      <v>9603156.2699999996</v>
    </nc>
  </rcc>
  <rcc rId="332723" sId="4" numFmtId="4">
    <oc r="AK91">
      <f>'Y:\Документы ТФОМС\Комиссия по разработке ТПОМС\Протоколы\2020\Протокол №10 от 25.06.2020\СМО\[МАКС.xls]Лист2'!$Q234</f>
    </oc>
    <nc r="AK91">
      <v>0</v>
    </nc>
  </rcc>
  <rcc rId="332724" sId="4" numFmtId="4">
    <oc r="AL91">
      <f>'Y:\Документы ТФОМС\Комиссия по разработке ТПОМС\Протоколы\2020\Протокол №10 от 25.06.2020\СМО\[МАКС.xls]Лист2'!$Q88</f>
    </oc>
    <nc r="AL91">
      <v>0</v>
    </nc>
  </rcc>
  <rcc rId="332725" sId="4" numFmtId="4">
    <oc r="AM91">
      <f>'Y:\Документы ТФОМС\Комиссия по разработке ТПОМС\Протоколы\2020\Протокол №10 от 25.06.2020\СМО\[МАКС.xls]Лист2'!$R234</f>
    </oc>
    <nc r="AM91">
      <v>30</v>
    </nc>
  </rcc>
  <rcc rId="332726" sId="4" numFmtId="4">
    <oc r="AN91">
      <f>'Y:\Документы ТФОМС\Комиссия по разработке ТПОМС\Протоколы\2020\Протокол №10 от 25.06.2020\СМО\[МАКС.xls]Лист2'!$R88</f>
    </oc>
    <nc r="AN91">
      <v>6119420</v>
    </nc>
  </rcc>
  <rcc rId="332727" sId="4" numFmtId="4">
    <oc r="AO91">
      <f>'Y:\Документы ТФОМС\Комиссия по разработке ТПОМС\Протоколы\2020\Протокол №10 от 25.06.2020\СМО\[МАКС.xls]Лист2'!$T234</f>
    </oc>
    <nc r="AO91">
      <v>0</v>
    </nc>
  </rcc>
  <rcc rId="332728" sId="4" numFmtId="4">
    <oc r="AP91">
      <f>'Y:\Документы ТФОМС\Комиссия по разработке ТПОМС\Протоколы\2020\Протокол №10 от 25.06.2020\СМО\[МАКС.xls]Лист2'!$T88</f>
    </oc>
    <nc r="AP91">
      <v>0</v>
    </nc>
  </rcc>
  <rcc rId="332729" sId="4" numFmtId="4">
    <oc r="AS91">
      <f>'Y:\Документы ТФОМС\Комиссия по разработке ТПОМС\Протоколы\2020\Протокол №10 от 25.06.2020\СМО\[МАКС.xls]Лист2'!$W234</f>
    </oc>
    <nc r="AS91">
      <v>0</v>
    </nc>
  </rcc>
  <rcc rId="332730" sId="4" numFmtId="4">
    <oc r="AT91">
      <f>'Y:\Документы ТФОМС\Комиссия по разработке ТПОМС\Протоколы\2020\Протокол №10 от 25.06.2020\СМО\[МАКС.xls]Лист2'!$W88</f>
    </oc>
    <nc r="AT91">
      <v>0</v>
    </nc>
  </rcc>
  <rcc rId="332731" sId="4" numFmtId="4">
    <oc r="AU91">
      <f>'Y:\Документы ТФОМС\Комиссия по разработке ТПОМС\Протоколы\2020\Протокол №10 от 25.06.2020\СМО\[МАКС.xls]Лист2'!$X234</f>
    </oc>
    <nc r="AU91">
      <v>26</v>
    </nc>
  </rcc>
  <rcc rId="332732" sId="4" numFmtId="4">
    <oc r="AV91">
      <f>'Y:\Документы ТФОМС\Комиссия по разработке ТПОМС\Протоколы\2020\Протокол №10 от 25.06.2020\СМО\[МАКС.xls]Лист2'!$X88</f>
    </oc>
    <nc r="AV91">
      <v>11868.08</v>
    </nc>
  </rcc>
  <rcc rId="332733" sId="4" numFmtId="4">
    <oc r="AW91">
      <f>'Y:\Документы ТФОМС\Комиссия по разработке ТПОМС\Протоколы\2020\Протокол №10 от 25.06.2020\СМО\[МАКС.xls]Лист2'!$Y234</f>
    </oc>
    <nc r="AW91">
      <v>0</v>
    </nc>
  </rcc>
  <rcc rId="332734" sId="4" numFmtId="4">
    <oc r="AX91">
      <f>'Y:\Документы ТФОМС\Комиссия по разработке ТПОМС\Протоколы\2020\Протокол №10 от 25.06.2020\СМО\[МАКС.xls]Лист2'!$Y88</f>
    </oc>
    <nc r="AX91">
      <v>403759.18</v>
    </nc>
  </rcc>
  <rcc rId="332735" sId="4" numFmtId="4">
    <oc r="AY91">
      <f>'Y:\Документы ТФОМС\Комиссия по разработке ТПОМС\Протоколы\2020\Протокол №10 от 25.06.2020\СМО\[МАКС.xls]Лист2'!$AC234</f>
    </oc>
    <nc r="AY91">
      <v>24</v>
    </nc>
  </rcc>
  <rcc rId="332736" sId="4" numFmtId="4">
    <oc r="AZ91">
      <f>'Y:\Документы ТФОМС\Комиссия по разработке ТПОМС\Протоколы\2020\Протокол №10 от 25.06.2020\СМО\[МАКС.xls]Лист2'!$AC88</f>
    </oc>
    <nc r="AZ91">
      <v>2707711.54</v>
    </nc>
  </rcc>
  <rcc rId="332737" sId="4" numFmtId="4">
    <oc r="BA91">
      <f>'Y:\Документы ТФОМС\Комиссия по разработке ТПОМС\Протоколы\2020\Протокол №10 от 25.06.2020\СМО\[МАКС.xls]Лист2'!$Z234</f>
    </oc>
    <nc r="BA91">
      <v>94</v>
    </nc>
  </rcc>
  <rcc rId="332738" sId="4" numFmtId="4">
    <oc r="BB91">
      <f>'Y:\Документы ТФОМС\Комиссия по разработке ТПОМС\Протоколы\2020\Протокол №10 от 25.06.2020\СМО\[МАКС.xls]Лист2'!$Z88</f>
    </oc>
    <nc r="BB91">
      <v>9603156.2699999996</v>
    </nc>
  </rcc>
  <rcc rId="332739" sId="4" numFmtId="4">
    <oc r="BC91">
      <f>'Y:\Документы ТФОМС\Комиссия по разработке ТПОМС\Протоколы\2020\Протокол №10 от 25.06.2020\СМО\[МАКС.xls]Лист2'!$AA234</f>
    </oc>
    <nc r="BC91">
      <v>0</v>
    </nc>
  </rcc>
  <rcc rId="332740" sId="4" numFmtId="4">
    <oc r="BD91">
      <f>'Y:\Документы ТФОМС\Комиссия по разработке ТПОМС\Протоколы\2020\Протокол №10 от 25.06.2020\СМО\[МАКС.xls]Лист2'!$AA88</f>
    </oc>
    <nc r="BD91">
      <v>0</v>
    </nc>
  </rcc>
  <rcc rId="332741" sId="4" numFmtId="4">
    <oc r="BE91">
      <f>'Y:\Документы ТФОМС\Комиссия по разработке ТПОМС\Протоколы\2020\Протокол №10 от 25.06.2020\СМО\[МАКС.xls]Лист2'!$AB234</f>
    </oc>
    <nc r="BE91">
      <v>30</v>
    </nc>
  </rcc>
  <rcc rId="332742" sId="4" numFmtId="4">
    <oc r="BF91">
      <f>'Y:\Документы ТФОМС\Комиссия по разработке ТПОМС\Протоколы\2020\Протокол №10 от 25.06.2020\СМО\[МАКС.xls]Лист2'!$AB88</f>
    </oc>
    <nc r="BF91">
      <v>6119420</v>
    </nc>
  </rcc>
  <rcc rId="332743" sId="4" numFmtId="4">
    <oc r="BG91">
      <f>'Y:\Документы ТФОМС\Комиссия по разработке ТПОМС\Протоколы\2020\Протокол №10 от 25.06.2020\СМО\[МАКС.xls]Лист2'!$AD234</f>
    </oc>
    <nc r="BG91">
      <v>0</v>
    </nc>
  </rcc>
  <rcc rId="332744" sId="4" numFmtId="4">
    <oc r="BH91">
      <f>'Y:\Документы ТФОМС\Комиссия по разработке ТПОМС\Протоколы\2020\Протокол №10 от 25.06.2020\СМО\[МАКС.xls]Лист2'!$AD88</f>
    </oc>
    <nc r="BH91">
      <v>0</v>
    </nc>
  </rcc>
  <rcc rId="332745" sId="4" numFmtId="4">
    <oc r="BK91">
      <f>'Y:\Документы ТФОМС\Комиссия по разработке ТПОМС\Протоколы\2020\Протокол №10 от 25.06.2020\СМО\[МАКС.xls]Лист2'!$AG234</f>
    </oc>
    <nc r="BK91">
      <v>0</v>
    </nc>
  </rcc>
  <rcc rId="332746" sId="4" numFmtId="4">
    <oc r="BL91">
      <f>'Y:\Документы ТФОМС\Комиссия по разработке ТПОМС\Протоколы\2020\Протокол №10 от 25.06.2020\СМО\[МАКС.xls]Лист2'!$AG88</f>
    </oc>
    <nc r="BL91">
      <v>0</v>
    </nc>
  </rcc>
  <rcc rId="332747" sId="4" numFmtId="4">
    <oc r="BM91">
      <f>'Y:\Документы ТФОМС\Комиссия по разработке ТПОМС\Протоколы\2020\Протокол №10 от 25.06.2020\СМО\[МАКС.xls]Лист2'!$AH234</f>
    </oc>
    <nc r="BM91">
      <v>18</v>
    </nc>
  </rcc>
  <rcc rId="332748" sId="4" numFmtId="4">
    <oc r="BN91">
      <f>'Y:\Документы ТФОМС\Комиссия по разработке ТПОМС\Протоколы\2020\Протокол №10 от 25.06.2020\СМО\[МАКС.xls]Лист2'!$AH88</f>
    </oc>
    <nc r="BN91">
      <v>8728.24</v>
    </nc>
  </rcc>
  <rcc rId="332749" sId="4" numFmtId="4">
    <oc r="BO91">
      <f>'Y:\Документы ТФОМС\Комиссия по разработке ТПОМС\Протоколы\2020\Протокол №10 от 25.06.2020\СМО\[МАКС.xls]Лист2'!$AI234</f>
    </oc>
    <nc r="BO91">
      <v>0</v>
    </nc>
  </rcc>
  <rcc rId="332750" sId="4" numFmtId="4">
    <oc r="BP91">
      <f>'Y:\Документы ТФОМС\Комиссия по разработке ТПОМС\Протоколы\2020\Протокол №10 от 25.06.2020\СМО\[МАКС.xls]Лист2'!$AI88</f>
    </oc>
    <nc r="BP91">
      <v>403759.18</v>
    </nc>
  </rcc>
  <rcc rId="332751" sId="4" numFmtId="4">
    <oc r="BQ91">
      <f>'Y:\Документы ТФОМС\Комиссия по разработке ТПОМС\Протоколы\2020\Протокол №10 от 25.06.2020\СМО\[МАКС.xls]Лист2'!$AM234</f>
    </oc>
    <nc r="BQ91">
      <v>24</v>
    </nc>
  </rcc>
  <rcc rId="332752" sId="4" numFmtId="4">
    <oc r="BR91">
      <f>'Y:\Документы ТФОМС\Комиссия по разработке ТПОМС\Протоколы\2020\Протокол №10 от 25.06.2020\СМО\[МАКС.xls]Лист2'!$AM88</f>
    </oc>
    <nc r="BR91">
      <v>2707711.54</v>
    </nc>
  </rcc>
  <rcc rId="332753" sId="4" numFmtId="4">
    <oc r="BS91">
      <f>'Y:\Документы ТФОМС\Комиссия по разработке ТПОМС\Протоколы\2020\Протокол №10 от 25.06.2020\СМО\[МАКС.xls]Лист2'!$AJ234</f>
    </oc>
    <nc r="BS91">
      <v>94</v>
    </nc>
  </rcc>
  <rcc rId="332754" sId="4" numFmtId="4">
    <oc r="BT91">
      <f>'Y:\Документы ТФОМС\Комиссия по разработке ТПОМС\Протоколы\2020\Протокол №10 от 25.06.2020\СМО\[МАКС.xls]Лист2'!$AJ88</f>
    </oc>
    <nc r="BT91">
      <v>9603156.2699999996</v>
    </nc>
  </rcc>
  <rcc rId="332755" sId="4" numFmtId="4">
    <oc r="BU91">
      <f>'Y:\Документы ТФОМС\Комиссия по разработке ТПОМС\Протоколы\2020\Протокол №10 от 25.06.2020\СМО\[МАКС.xls]Лист2'!$AK234</f>
    </oc>
    <nc r="BU91">
      <v>0</v>
    </nc>
  </rcc>
  <rcc rId="332756" sId="4" numFmtId="4">
    <oc r="BV91">
      <f>'Y:\Документы ТФОМС\Комиссия по разработке ТПОМС\Протоколы\2020\Протокол №10 от 25.06.2020\СМО\[МАКС.xls]Лист2'!$AK88</f>
    </oc>
    <nc r="BV91">
      <v>0</v>
    </nc>
  </rcc>
  <rcc rId="332757" sId="4" numFmtId="4">
    <oc r="BW91">
      <f>'Y:\Документы ТФОМС\Комиссия по разработке ТПОМС\Протоколы\2020\Протокол №10 от 25.06.2020\СМО\[МАКС.xls]Лист2'!$AL234</f>
    </oc>
    <nc r="BW91">
      <v>30</v>
    </nc>
  </rcc>
  <rcc rId="332758" sId="4" numFmtId="4">
    <oc r="BX91">
      <f>'Y:\Документы ТФОМС\Комиссия по разработке ТПОМС\Протоколы\2020\Протокол №10 от 25.06.2020\СМО\[МАКС.xls]Лист2'!$AL88</f>
    </oc>
    <nc r="BX91">
      <v>6119420</v>
    </nc>
  </rcc>
  <rcc rId="332759" sId="4" numFmtId="4">
    <oc r="BY91">
      <f>'Y:\Документы ТФОМС\Комиссия по разработке ТПОМС\Протоколы\2020\Протокол №10 от 25.06.2020\СМО\[МАКС.xls]Лист2'!$AN234</f>
    </oc>
    <nc r="BY91">
      <v>0</v>
    </nc>
  </rcc>
  <rcc rId="332760" sId="4" numFmtId="4">
    <oc r="BZ91">
      <f>'Y:\Документы ТФОМС\Комиссия по разработке ТПОМС\Протоколы\2020\Протокол №10 от 25.06.2020\СМО\[МАКС.xls]Лист2'!$AN88</f>
    </oc>
    <nc r="BZ91">
      <v>0</v>
    </nc>
  </rcc>
  <rcc rId="332761" sId="4" numFmtId="4">
    <oc r="CC91">
      <f>'Y:\Документы ТФОМС\Комиссия по разработке ТПОМС\Протоколы\2020\Протокол №10 от 25.06.2020\СМО\[МАКС.xls]Лист2'!$AQ234</f>
    </oc>
    <nc r="CC91">
      <v>0</v>
    </nc>
  </rcc>
  <rcc rId="332762" sId="4" numFmtId="4">
    <oc r="CD91">
      <f>'Y:\Документы ТФОМС\Комиссия по разработке ТПОМС\Протоколы\2020\Протокол №10 от 25.06.2020\СМО\[МАКС.xls]Лист2'!$AQ88</f>
    </oc>
    <nc r="CD91">
      <v>0</v>
    </nc>
  </rcc>
  <rcc rId="332763" sId="4" numFmtId="4">
    <oc r="CE91">
      <f>'Y:\Документы ТФОМС\Комиссия по разработке ТПОМС\Протоколы\2020\Протокол №10 от 25.06.2020\СМО\[МАКС.xls]Лист2'!$AR234</f>
    </oc>
    <nc r="CE91">
      <v>28</v>
    </nc>
  </rcc>
  <rcc rId="332764" sId="4" numFmtId="4">
    <oc r="CF91">
      <f>'Y:\Документы ТФОМС\Комиссия по разработке ТПОМС\Протоколы\2020\Протокол №10 от 25.06.2020\СМО\[МАКС.xls]Лист2'!$AR88</f>
    </oc>
    <nc r="CF91">
      <v>12600.35</v>
    </nc>
  </rcc>
  <rcc rId="332765" sId="4" numFmtId="4">
    <oc r="CG91">
      <f>'Y:\Документы ТФОМС\Комиссия по разработке ТПОМС\Протоколы\2020\Протокол №10 от 25.06.2020\СМО\[МАКС.xls]Лист2'!$AS234</f>
    </oc>
    <nc r="CG91">
      <v>0</v>
    </nc>
  </rcc>
  <rcc rId="332766" sId="4" numFmtId="4">
    <oc r="CH91">
      <f>'Y:\Документы ТФОМС\Комиссия по разработке ТПОМС\Протоколы\2020\Протокол №10 от 25.06.2020\СМО\[МАКС.xls]Лист2'!$AS88</f>
    </oc>
    <nc r="CH91">
      <v>403759.18</v>
    </nc>
  </rcc>
  <rcc rId="332767" sId="4" numFmtId="4">
    <oc r="CI91">
      <f>'Y:\Документы ТФОМС\Комиссия по разработке ТПОМС\Протоколы\2020\Протокол №10 от 25.06.2020\СМО\[МАКС.xls]Лист2'!$AW234</f>
    </oc>
    <nc r="CI91">
      <v>24</v>
    </nc>
  </rcc>
  <rcc rId="332768" sId="4" numFmtId="4">
    <oc r="CJ91">
      <f>'Y:\Документы ТФОМС\Комиссия по разработке ТПОМС\Протоколы\2020\Протокол №10 от 25.06.2020\СМО\[МАКС.xls]Лист2'!$AW88</f>
    </oc>
    <nc r="CJ91">
      <v>2707711.54</v>
    </nc>
  </rcc>
  <rcc rId="332769" sId="4" numFmtId="4">
    <oc r="CK91">
      <f>'Y:\Документы ТФОМС\Комиссия по разработке ТПОМС\Протоколы\2020\Протокол №10 от 25.06.2020\СМО\[МАКС.xls]Лист2'!$AT234</f>
    </oc>
    <nc r="CK91">
      <v>94</v>
    </nc>
  </rcc>
  <rcc rId="332770" sId="4" numFmtId="4">
    <oc r="CL91">
      <f>'Y:\Документы ТФОМС\Комиссия по разработке ТПОМС\Протоколы\2020\Протокол №10 от 25.06.2020\СМО\[МАКС.xls]Лист2'!$AT88</f>
    </oc>
    <nc r="CL91">
      <v>9603156.2699999996</v>
    </nc>
  </rcc>
  <rcc rId="332771" sId="4" numFmtId="4">
    <oc r="CM91">
      <f>'Y:\Документы ТФОМС\Комиссия по разработке ТПОМС\Протоколы\2020\Протокол №10 от 25.06.2020\СМО\[МАКС.xls]Лист2'!$AU234</f>
    </oc>
    <nc r="CM91">
      <v>0</v>
    </nc>
  </rcc>
  <rcc rId="332772" sId="4" numFmtId="4">
    <oc r="CN91">
      <f>'Y:\Документы ТФОМС\Комиссия по разработке ТПОМС\Протоколы\2020\Протокол №10 от 25.06.2020\СМО\[МАКС.xls]Лист2'!$AU88</f>
    </oc>
    <nc r="CN91">
      <v>0</v>
    </nc>
  </rcc>
  <rcc rId="332773" sId="4" numFmtId="4">
    <oc r="CO91">
      <f>'Y:\Документы ТФОМС\Комиссия по разработке ТПОМС\Протоколы\2020\Протокол №10 от 25.06.2020\СМО\[МАКС.xls]Лист2'!$AV234</f>
    </oc>
    <nc r="CO91">
      <v>30</v>
    </nc>
  </rcc>
  <rcc rId="332774" sId="4" numFmtId="4">
    <oc r="CP91">
      <f>'Y:\Документы ТФОМС\Комиссия по разработке ТПОМС\Протоколы\2020\Протокол №10 от 25.06.2020\СМО\[МАКС.xls]Лист2'!$AV88</f>
    </oc>
    <nc r="CP91">
      <v>6119420</v>
    </nc>
  </rcc>
  <rcc rId="332775" sId="4" numFmtId="4">
    <oc r="CQ91">
      <f>'Y:\Документы ТФОМС\Комиссия по разработке ТПОМС\Протоколы\2020\Протокол №10 от 25.06.2020\СМО\[МАКС.xls]Лист2'!$AX234</f>
    </oc>
    <nc r="CQ91">
      <v>0</v>
    </nc>
  </rcc>
  <rcc rId="332776" sId="4" numFmtId="4">
    <oc r="CR91">
      <f>'Y:\Документы ТФОМС\Комиссия по разработке ТПОМС\Протоколы\2020\Протокол №10 от 25.06.2020\СМО\[МАКС.xls]Лист2'!$AX88</f>
    </oc>
    <nc r="CR91">
      <v>0</v>
    </nc>
  </rcc>
  <rcc rId="332777" sId="4" numFmtId="4">
    <oc r="AA92">
      <f>'Y:\Документы ТФОМС\Комиссия по разработке ТПОМС\Протоколы\2020\Протокол №10 от 25.06.2020\СМО\[МАКС.xls]Лист2'!$M235</f>
    </oc>
    <nc r="AA92">
      <v>0</v>
    </nc>
  </rcc>
  <rcc rId="332778" sId="4" numFmtId="4">
    <oc r="AB92">
      <f>'Y:\Документы ТФОМС\Комиссия по разработке ТПОМС\Протоколы\2020\Протокол №10 от 25.06.2020\СМО\[МАКС.xls]Лист2'!$M89</f>
    </oc>
    <nc r="AB92">
      <v>0</v>
    </nc>
  </rcc>
  <rcc rId="332779" sId="4" numFmtId="4">
    <oc r="AC92">
      <f>'Y:\Документы ТФОМС\Комиссия по разработке ТПОМС\Протоколы\2020\Протокол №10 от 25.06.2020\СМО\[МАКС.xls]Лист2'!$N235</f>
    </oc>
    <nc r="AC92">
      <v>0</v>
    </nc>
  </rcc>
  <rcc rId="332780" sId="4" numFmtId="4">
    <oc r="AD92">
      <f>'Y:\Документы ТФОМС\Комиссия по разработке ТПОМС\Протоколы\2020\Протокол №10 от 25.06.2020\СМО\[МАКС.xls]Лист2'!$N89</f>
    </oc>
    <nc r="AD92">
      <v>0</v>
    </nc>
  </rcc>
  <rcc rId="332781" sId="4" numFmtId="4">
    <oc r="AE92">
      <f>'Y:\Документы ТФОМС\Комиссия по разработке ТПОМС\Протоколы\2020\Протокол №10 от 25.06.2020\СМО\[МАКС.xls]Лист2'!$O235</f>
    </oc>
    <nc r="AE92">
      <v>0</v>
    </nc>
  </rcc>
  <rcc rId="332782" sId="4" numFmtId="4">
    <oc r="AF92">
      <f>'Y:\Документы ТФОМС\Комиссия по разработке ТПОМС\Протоколы\2020\Протокол №10 от 25.06.2020\СМО\[МАКС.xls]Лист2'!$O89</f>
    </oc>
    <nc r="AF92">
      <v>0</v>
    </nc>
  </rcc>
  <rcc rId="332783" sId="4" numFmtId="4">
    <oc r="AG92">
      <f>'Y:\Документы ТФОМС\Комиссия по разработке ТПОМС\Протоколы\2020\Протокол №10 от 25.06.2020\СМО\[МАКС.xls]Лист2'!$S235</f>
    </oc>
    <nc r="AG92">
      <v>51</v>
    </nc>
  </rcc>
  <rcc rId="332784" sId="4" numFmtId="4">
    <oc r="AH92">
      <f>'Y:\Документы ТФОМС\Комиссия по разработке ТПОМС\Протоколы\2020\Протокол №10 от 25.06.2020\СМО\[МАКС.xls]Лист2'!$S89</f>
    </oc>
    <nc r="AH92">
      <v>2403544.3199999998</v>
    </nc>
  </rcc>
  <rcc rId="332785" sId="4" numFmtId="4">
    <oc r="AI92">
      <f>'Y:\Документы ТФОМС\Комиссия по разработке ТПОМС\Протоколы\2020\Протокол №10 от 25.06.2020\СМО\[МАКС.xls]Лист2'!$P235</f>
    </oc>
    <nc r="AI92">
      <v>11</v>
    </nc>
  </rcc>
  <rcc rId="332786" sId="4" numFmtId="4">
    <oc r="AJ92">
      <f>'Y:\Документы ТФОМС\Комиссия по разработке ТПОМС\Протоколы\2020\Протокол №10 от 25.06.2020\СМО\[МАКС.xls]Лист2'!$P89</f>
    </oc>
    <nc r="AJ92">
      <v>730571.43</v>
    </nc>
  </rcc>
  <rcc rId="332787" sId="4" numFmtId="4">
    <oc r="AK92">
      <f>'Y:\Документы ТФОМС\Комиссия по разработке ТПОМС\Протоколы\2020\Протокол №10 от 25.06.2020\СМО\[МАКС.xls]Лист2'!$Q235</f>
    </oc>
    <nc r="AK92">
      <v>0</v>
    </nc>
  </rcc>
  <rcc rId="332788" sId="4" numFmtId="4">
    <oc r="AL92">
      <f>'Y:\Документы ТФОМС\Комиссия по разработке ТПОМС\Протоколы\2020\Протокол №10 от 25.06.2020\СМО\[МАКС.xls]Лист2'!$Q89</f>
    </oc>
    <nc r="AL92">
      <v>0</v>
    </nc>
  </rcc>
  <rcc rId="332789" sId="4" numFmtId="4">
    <oc r="AM92">
      <f>'Y:\Документы ТФОМС\Комиссия по разработке ТПОМС\Протоколы\2020\Протокол №10 от 25.06.2020\СМО\[МАКС.xls]Лист2'!$R235</f>
    </oc>
    <nc r="AM92">
      <v>8</v>
    </nc>
  </rcc>
  <rcc rId="332790" sId="4" numFmtId="4">
    <oc r="AN92">
      <f>'Y:\Документы ТФОМС\Комиссия по разработке ТПОМС\Протоколы\2020\Протокол №10 от 25.06.2020\СМО\[МАКС.xls]Лист2'!$R89</f>
    </oc>
    <nc r="AN92">
      <v>571840</v>
    </nc>
  </rcc>
  <rcc rId="332791" sId="4" numFmtId="4">
    <oc r="AO92">
      <f>'Y:\Документы ТФОМС\Комиссия по разработке ТПОМС\Протоколы\2020\Протокол №10 от 25.06.2020\СМО\[МАКС.xls]Лист2'!$T235</f>
    </oc>
    <nc r="AO92">
      <v>0</v>
    </nc>
  </rcc>
  <rcc rId="332792" sId="4" numFmtId="4">
    <oc r="AP92">
      <f>'Y:\Документы ТФОМС\Комиссия по разработке ТПОМС\Протоколы\2020\Протокол №10 от 25.06.2020\СМО\[МАКС.xls]Лист2'!$T89</f>
    </oc>
    <nc r="AP92">
      <v>0</v>
    </nc>
  </rcc>
  <rcc rId="332793" sId="4" numFmtId="4">
    <oc r="AS92">
      <f>'Y:\Документы ТФОМС\Комиссия по разработке ТПОМС\Протоколы\2020\Протокол №10 от 25.06.2020\СМО\[МАКС.xls]Лист2'!$W235</f>
    </oc>
    <nc r="AS92">
      <v>0</v>
    </nc>
  </rcc>
  <rcc rId="332794" sId="4" numFmtId="4">
    <oc r="AT92">
      <f>'Y:\Документы ТФОМС\Комиссия по разработке ТПОМС\Протоколы\2020\Протокол №10 от 25.06.2020\СМО\[МАКС.xls]Лист2'!$W89</f>
    </oc>
    <nc r="AT92">
      <v>0</v>
    </nc>
  </rcc>
  <rcc rId="332795" sId="4" numFmtId="4">
    <oc r="AU92">
      <f>'Y:\Документы ТФОМС\Комиссия по разработке ТПОМС\Протоколы\2020\Протокол №10 от 25.06.2020\СМО\[МАКС.xls]Лист2'!$X235</f>
    </oc>
    <nc r="AU92">
      <v>0</v>
    </nc>
  </rcc>
  <rcc rId="332796" sId="4" numFmtId="4">
    <oc r="AV92">
      <f>'Y:\Документы ТФОМС\Комиссия по разработке ТПОМС\Протоколы\2020\Протокол №10 от 25.06.2020\СМО\[МАКС.xls]Лист2'!$X89</f>
    </oc>
    <nc r="AV92">
      <v>0</v>
    </nc>
  </rcc>
  <rcc rId="332797" sId="4" numFmtId="4">
    <oc r="AW92">
      <f>'Y:\Документы ТФОМС\Комиссия по разработке ТПОМС\Протоколы\2020\Протокол №10 от 25.06.2020\СМО\[МАКС.xls]Лист2'!$Y235</f>
    </oc>
    <nc r="AW92">
      <v>0</v>
    </nc>
  </rcc>
  <rcc rId="332798" sId="4" numFmtId="4">
    <oc r="AX92">
      <f>'Y:\Документы ТФОМС\Комиссия по разработке ТПОМС\Протоколы\2020\Протокол №10 от 25.06.2020\СМО\[МАКС.xls]Лист2'!$Y89</f>
    </oc>
    <nc r="AX92">
      <v>0</v>
    </nc>
  </rcc>
  <rcc rId="332799" sId="4" numFmtId="4">
    <oc r="AY92">
      <f>'Y:\Документы ТФОМС\Комиссия по разработке ТПОМС\Протоколы\2020\Протокол №10 от 25.06.2020\СМО\[МАКС.xls]Лист2'!$AC235</f>
    </oc>
    <nc r="AY92">
      <v>18</v>
    </nc>
  </rcc>
  <rcc rId="332800" sId="4" numFmtId="4">
    <oc r="AZ92">
      <f>'Y:\Документы ТФОМС\Комиссия по разработке ТПОМС\Протоколы\2020\Протокол №10 от 25.06.2020\СМО\[МАКС.xls]Лист2'!$AC89</f>
    </oc>
    <nc r="AZ92">
      <v>848309.76000000001</v>
    </nc>
  </rcc>
  <rcc rId="332801" sId="4" numFmtId="4">
    <oc r="BA92">
      <f>'Y:\Документы ТФОМС\Комиссия по разработке ТПОМС\Протоколы\2020\Протокол №10 от 25.06.2020\СМО\[МАКС.xls]Лист2'!$Z235</f>
    </oc>
    <nc r="BA92">
      <v>11</v>
    </nc>
  </rcc>
  <rcc rId="332802" sId="4" numFmtId="4">
    <oc r="BB92">
      <f>'Y:\Документы ТФОМС\Комиссия по разработке ТПОМС\Протоколы\2020\Протокол №10 от 25.06.2020\СМО\[МАКС.xls]Лист2'!$Z89</f>
    </oc>
    <nc r="BB92">
      <v>730571.43</v>
    </nc>
  </rcc>
  <rcc rId="332803" sId="4" numFmtId="4">
    <oc r="BC92">
      <f>'Y:\Документы ТФОМС\Комиссия по разработке ТПОМС\Протоколы\2020\Протокол №10 от 25.06.2020\СМО\[МАКС.xls]Лист2'!$AA235</f>
    </oc>
    <nc r="BC92">
      <v>0</v>
    </nc>
  </rcc>
  <rcc rId="332804" sId="4" numFmtId="4">
    <oc r="BD92">
      <f>'Y:\Документы ТФОМС\Комиссия по разработке ТПОМС\Протоколы\2020\Протокол №10 от 25.06.2020\СМО\[МАКС.xls]Лист2'!$AA89</f>
    </oc>
    <nc r="BD92">
      <v>0</v>
    </nc>
  </rcc>
  <rcc rId="332805" sId="4" numFmtId="4">
    <oc r="BE92">
      <f>'Y:\Документы ТФОМС\Комиссия по разработке ТПОМС\Протоколы\2020\Протокол №10 от 25.06.2020\СМО\[МАКС.xls]Лист2'!$AB235</f>
    </oc>
    <nc r="BE92">
      <v>8</v>
    </nc>
  </rcc>
  <rcc rId="332806" sId="4" numFmtId="4">
    <oc r="BF92">
      <f>'Y:\Документы ТФОМС\Комиссия по разработке ТПОМС\Протоколы\2020\Протокол №10 от 25.06.2020\СМО\[МАКС.xls]Лист2'!$AB89</f>
    </oc>
    <nc r="BF92">
      <v>571840</v>
    </nc>
  </rcc>
  <rcc rId="332807" sId="4" numFmtId="4">
    <oc r="BG92">
      <f>'Y:\Документы ТФОМС\Комиссия по разработке ТПОМС\Протоколы\2020\Протокол №10 от 25.06.2020\СМО\[МАКС.xls]Лист2'!$AD235</f>
    </oc>
    <nc r="BG92">
      <v>0</v>
    </nc>
  </rcc>
  <rcc rId="332808" sId="4" numFmtId="4">
    <oc r="BH92">
      <f>'Y:\Документы ТФОМС\Комиссия по разработке ТПОМС\Протоколы\2020\Протокол №10 от 25.06.2020\СМО\[МАКС.xls]Лист2'!$AD89</f>
    </oc>
    <nc r="BH92">
      <v>0</v>
    </nc>
  </rcc>
  <rcc rId="332809" sId="4" numFmtId="4">
    <oc r="BK92">
      <f>'Y:\Документы ТФОМС\Комиссия по разработке ТПОМС\Протоколы\2020\Протокол №10 от 25.06.2020\СМО\[МАКС.xls]Лист2'!$AG235</f>
    </oc>
    <nc r="BK92">
      <v>0</v>
    </nc>
  </rcc>
  <rcc rId="332810" sId="4" numFmtId="4">
    <oc r="BL92">
      <f>'Y:\Документы ТФОМС\Комиссия по разработке ТПОМС\Протоколы\2020\Протокол №10 от 25.06.2020\СМО\[МАКС.xls]Лист2'!$AG89</f>
    </oc>
    <nc r="BL92">
      <v>0</v>
    </nc>
  </rcc>
  <rcc rId="332811" sId="4" numFmtId="4">
    <oc r="BM92">
      <f>'Y:\Документы ТФОМС\Комиссия по разработке ТПОМС\Протоколы\2020\Протокол №10 от 25.06.2020\СМО\[МАКС.xls]Лист2'!$AH235</f>
    </oc>
    <nc r="BM92">
      <v>0</v>
    </nc>
  </rcc>
  <rcc rId="332812" sId="4" numFmtId="4">
    <oc r="BN92">
      <f>'Y:\Документы ТФОМС\Комиссия по разработке ТПОМС\Протоколы\2020\Протокол №10 от 25.06.2020\СМО\[МАКС.xls]Лист2'!$AH89</f>
    </oc>
    <nc r="BN92">
      <v>0</v>
    </nc>
  </rcc>
  <rcc rId="332813" sId="4" numFmtId="4">
    <oc r="BO92">
      <f>'Y:\Документы ТФОМС\Комиссия по разработке ТПОМС\Протоколы\2020\Протокол №10 от 25.06.2020\СМО\[МАКС.xls]Лист2'!$AI235</f>
    </oc>
    <nc r="BO92">
      <v>0</v>
    </nc>
  </rcc>
  <rcc rId="332814" sId="4" numFmtId="4">
    <oc r="BP92">
      <f>'Y:\Документы ТФОМС\Комиссия по разработке ТПОМС\Протоколы\2020\Протокол №10 от 25.06.2020\СМО\[МАКС.xls]Лист2'!$AI89</f>
    </oc>
    <nc r="BP92">
      <v>0</v>
    </nc>
  </rcc>
  <rcc rId="332815" sId="4" numFmtId="4">
    <oc r="BQ92">
      <f>'Y:\Документы ТФОМС\Комиссия по разработке ТПОМС\Протоколы\2020\Протокол №10 от 25.06.2020\СМО\[МАКС.xls]Лист2'!$AM235</f>
    </oc>
    <nc r="BQ92">
      <v>0</v>
    </nc>
  </rcc>
  <rcc rId="332816" sId="4" numFmtId="4">
    <oc r="BR92">
      <f>'Y:\Документы ТФОМС\Комиссия по разработке ТПОМС\Протоколы\2020\Протокол №10 от 25.06.2020\СМО\[МАКС.xls]Лист2'!$AM89</f>
    </oc>
    <nc r="BR92">
      <v>0</v>
    </nc>
  </rcc>
  <rcc rId="332817" sId="4" numFmtId="4">
    <oc r="BS92">
      <f>'Y:\Документы ТФОМС\Комиссия по разработке ТПОМС\Протоколы\2020\Протокол №10 от 25.06.2020\СМО\[МАКС.xls]Лист2'!$AJ235</f>
    </oc>
    <nc r="BS92">
      <v>11</v>
    </nc>
  </rcc>
  <rcc rId="332818" sId="4" numFmtId="4">
    <oc r="BT92">
      <f>'Y:\Документы ТФОМС\Комиссия по разработке ТПОМС\Протоколы\2020\Протокол №10 от 25.06.2020\СМО\[МАКС.xls]Лист2'!$AJ89</f>
    </oc>
    <nc r="BT92">
      <v>730571.43</v>
    </nc>
  </rcc>
  <rcc rId="332819" sId="4" numFmtId="4">
    <oc r="BU92">
      <f>'Y:\Документы ТФОМС\Комиссия по разработке ТПОМС\Протоколы\2020\Протокол №10 от 25.06.2020\СМО\[МАКС.xls]Лист2'!$AK235</f>
    </oc>
    <nc r="BU92">
      <v>0</v>
    </nc>
  </rcc>
  <rcc rId="332820" sId="4" numFmtId="4">
    <oc r="BV92">
      <f>'Y:\Документы ТФОМС\Комиссия по разработке ТПОМС\Протоколы\2020\Протокол №10 от 25.06.2020\СМО\[МАКС.xls]Лист2'!$AK89</f>
    </oc>
    <nc r="BV92">
      <v>0</v>
    </nc>
  </rcc>
  <rcc rId="332821" sId="4" numFmtId="4">
    <oc r="BW92">
      <f>'Y:\Документы ТФОМС\Комиссия по разработке ТПОМС\Протоколы\2020\Протокол №10 от 25.06.2020\СМО\[МАКС.xls]Лист2'!$AL235</f>
    </oc>
    <nc r="BW92">
      <v>8</v>
    </nc>
  </rcc>
  <rcc rId="332822" sId="4" numFmtId="4">
    <oc r="BX92">
      <f>'Y:\Документы ТФОМС\Комиссия по разработке ТПОМС\Протоколы\2020\Протокол №10 от 25.06.2020\СМО\[МАКС.xls]Лист2'!$AL89</f>
    </oc>
    <nc r="BX92">
      <v>571840</v>
    </nc>
  </rcc>
  <rcc rId="332823" sId="4" numFmtId="4">
    <oc r="BY92">
      <f>'Y:\Документы ТФОМС\Комиссия по разработке ТПОМС\Протоколы\2020\Протокол №10 от 25.06.2020\СМО\[МАКС.xls]Лист2'!$AN235</f>
    </oc>
    <nc r="BY92">
      <v>0</v>
    </nc>
  </rcc>
  <rcc rId="332824" sId="4" numFmtId="4">
    <oc r="BZ92">
      <f>'Y:\Документы ТФОМС\Комиссия по разработке ТПОМС\Протоколы\2020\Протокол №10 от 25.06.2020\СМО\[МАКС.xls]Лист2'!$AN89</f>
    </oc>
    <nc r="BZ92">
      <v>0</v>
    </nc>
  </rcc>
  <rcc rId="332825" sId="4" numFmtId="4">
    <oc r="CC92">
      <f>'Y:\Документы ТФОМС\Комиссия по разработке ТПОМС\Протоколы\2020\Протокол №10 от 25.06.2020\СМО\[МАКС.xls]Лист2'!$AQ235</f>
    </oc>
    <nc r="CC92">
      <v>0</v>
    </nc>
  </rcc>
  <rcc rId="332826" sId="4" numFmtId="4">
    <oc r="CD92">
      <f>'Y:\Документы ТФОМС\Комиссия по разработке ТПОМС\Протоколы\2020\Протокол №10 от 25.06.2020\СМО\[МАКС.xls]Лист2'!$AQ89</f>
    </oc>
    <nc r="CD92">
      <v>0</v>
    </nc>
  </rcc>
  <rcc rId="332827" sId="4" numFmtId="4">
    <oc r="CE92">
      <f>'Y:\Документы ТФОМС\Комиссия по разработке ТПОМС\Протоколы\2020\Протокол №10 от 25.06.2020\СМО\[МАКС.xls]Лист2'!$AR235</f>
    </oc>
    <nc r="CE92">
      <v>0</v>
    </nc>
  </rcc>
  <rcc rId="332828" sId="4" numFmtId="4">
    <oc r="CF92">
      <f>'Y:\Документы ТФОМС\Комиссия по разработке ТПОМС\Протоколы\2020\Протокол №10 от 25.06.2020\СМО\[МАКС.xls]Лист2'!$AR89</f>
    </oc>
    <nc r="CF92">
      <v>0</v>
    </nc>
  </rcc>
  <rcc rId="332829" sId="4" numFmtId="4">
    <oc r="CG92">
      <f>'Y:\Документы ТФОМС\Комиссия по разработке ТПОМС\Протоколы\2020\Протокол №10 от 25.06.2020\СМО\[МАКС.xls]Лист2'!$AS235</f>
    </oc>
    <nc r="CG92">
      <v>0</v>
    </nc>
  </rcc>
  <rcc rId="332830" sId="4" numFmtId="4">
    <oc r="CH92">
      <f>'Y:\Документы ТФОМС\Комиссия по разработке ТПОМС\Протоколы\2020\Протокол №10 от 25.06.2020\СМО\[МАКС.xls]Лист2'!$AS89</f>
    </oc>
    <nc r="CH92">
      <v>0</v>
    </nc>
  </rcc>
  <rcc rId="332831" sId="4" numFmtId="4">
    <oc r="CI92">
      <f>'Y:\Документы ТФОМС\Комиссия по разработке ТПОМС\Протоколы\2020\Протокол №10 от 25.06.2020\СМО\[МАКС.xls]Лист2'!$AW235</f>
    </oc>
    <nc r="CI92">
      <v>0</v>
    </nc>
  </rcc>
  <rcc rId="332832" sId="4" numFmtId="4">
    <oc r="CJ92">
      <f>'Y:\Документы ТФОМС\Комиссия по разработке ТПОМС\Протоколы\2020\Протокол №10 от 25.06.2020\СМО\[МАКС.xls]Лист2'!$AW89</f>
    </oc>
    <nc r="CJ92">
      <v>0</v>
    </nc>
  </rcc>
  <rcc rId="332833" sId="4" numFmtId="4">
    <oc r="CK92">
      <f>'Y:\Документы ТФОМС\Комиссия по разработке ТПОМС\Протоколы\2020\Протокол №10 от 25.06.2020\СМО\[МАКС.xls]Лист2'!$AT235</f>
    </oc>
    <nc r="CK92">
      <v>0</v>
    </nc>
  </rcc>
  <rcc rId="332834" sId="4" numFmtId="4">
    <oc r="CL92">
      <f>'Y:\Документы ТФОМС\Комиссия по разработке ТПОМС\Протоколы\2020\Протокол №10 от 25.06.2020\СМО\[МАКС.xls]Лист2'!$AT89</f>
    </oc>
    <nc r="CL92">
      <v>0</v>
    </nc>
  </rcc>
  <rcc rId="332835" sId="4" numFmtId="4">
    <oc r="CM92">
      <f>'Y:\Документы ТФОМС\Комиссия по разработке ТПОМС\Протоколы\2020\Протокол №10 от 25.06.2020\СМО\[МАКС.xls]Лист2'!$AU235</f>
    </oc>
    <nc r="CM92">
      <v>0</v>
    </nc>
  </rcc>
  <rcc rId="332836" sId="4" numFmtId="4">
    <oc r="CN92">
      <f>'Y:\Документы ТФОМС\Комиссия по разработке ТПОМС\Протоколы\2020\Протокол №10 от 25.06.2020\СМО\[МАКС.xls]Лист2'!$AU89</f>
    </oc>
    <nc r="CN92">
      <v>0</v>
    </nc>
  </rcc>
  <rcc rId="332837" sId="4" numFmtId="4">
    <oc r="CO92">
      <f>'Y:\Документы ТФОМС\Комиссия по разработке ТПОМС\Протоколы\2020\Протокол №10 от 25.06.2020\СМО\[МАКС.xls]Лист2'!$AV235</f>
    </oc>
    <nc r="CO92">
      <v>0</v>
    </nc>
  </rcc>
  <rcc rId="332838" sId="4" numFmtId="4">
    <oc r="CP92">
      <f>'Y:\Документы ТФОМС\Комиссия по разработке ТПОМС\Протоколы\2020\Протокол №10 от 25.06.2020\СМО\[МАКС.xls]Лист2'!$AV89</f>
    </oc>
    <nc r="CP92">
      <v>0</v>
    </nc>
  </rcc>
  <rcc rId="332839" sId="4" numFmtId="4">
    <oc r="CQ92">
      <f>'Y:\Документы ТФОМС\Комиссия по разработке ТПОМС\Протоколы\2020\Протокол №10 от 25.06.2020\СМО\[МАКС.xls]Лист2'!$AX235</f>
    </oc>
    <nc r="CQ92">
      <v>0</v>
    </nc>
  </rcc>
  <rcc rId="332840" sId="4" numFmtId="4">
    <oc r="CR92">
      <f>'Y:\Документы ТФОМС\Комиссия по разработке ТПОМС\Протоколы\2020\Протокол №10 от 25.06.2020\СМО\[МАКС.xls]Лист2'!$AX89</f>
    </oc>
    <nc r="CR92">
      <v>0</v>
    </nc>
  </rcc>
  <rcc rId="332841" sId="4" numFmtId="4">
    <oc r="AA93">
      <f>'Y:\Документы ТФОМС\Комиссия по разработке ТПОМС\Протоколы\2020\Протокол №10 от 25.06.2020\СМО\[МАКС.xls]Лист2'!$M236</f>
    </oc>
    <nc r="AA93">
      <v>0</v>
    </nc>
  </rcc>
  <rcc rId="332842" sId="4" numFmtId="4">
    <oc r="AB93">
      <f>'Y:\Документы ТФОМС\Комиссия по разработке ТПОМС\Протоколы\2020\Протокол №10 от 25.06.2020\СМО\[МАКС.xls]Лист2'!$M90</f>
    </oc>
    <nc r="AB93">
      <v>0</v>
    </nc>
  </rcc>
  <rcc rId="332843" sId="4" numFmtId="4">
    <oc r="AC93">
      <f>'Y:\Документы ТФОМС\Комиссия по разработке ТПОМС\Протоколы\2020\Протокол №10 от 25.06.2020\СМО\[МАКС.xls]Лист2'!$N236</f>
    </oc>
    <nc r="AC93">
      <v>0</v>
    </nc>
  </rcc>
  <rcc rId="332844" sId="4" numFmtId="4">
    <oc r="AD93">
      <f>'Y:\Документы ТФОМС\Комиссия по разработке ТПОМС\Протоколы\2020\Протокол №10 от 25.06.2020\СМО\[МАКС.xls]Лист2'!$N90</f>
    </oc>
    <nc r="AD93">
      <v>0</v>
    </nc>
  </rcc>
  <rcc rId="332845" sId="4" numFmtId="4">
    <oc r="AE93">
      <f>'Y:\Документы ТФОМС\Комиссия по разработке ТПОМС\Протоколы\2020\Протокол №10 от 25.06.2020\СМО\[МАКС.xls]Лист2'!$O236</f>
    </oc>
    <nc r="AE93">
      <v>0</v>
    </nc>
  </rcc>
  <rcc rId="332846" sId="4" numFmtId="4">
    <oc r="AF93">
      <f>'Y:\Документы ТФОМС\Комиссия по разработке ТПОМС\Протоколы\2020\Протокол №10 от 25.06.2020\СМО\[МАКС.xls]Лист2'!$O90</f>
    </oc>
    <nc r="AF93">
      <v>0</v>
    </nc>
  </rcc>
  <rcc rId="332847" sId="4" numFmtId="4">
    <oc r="AG93">
      <f>'Y:\Документы ТФОМС\Комиссия по разработке ТПОМС\Протоколы\2020\Протокол №10 от 25.06.2020\СМО\[МАКС.xls]Лист2'!$S236</f>
    </oc>
    <nc r="AG93">
      <v>0</v>
    </nc>
  </rcc>
  <rcc rId="332848" sId="4" numFmtId="4">
    <oc r="AH93">
      <f>'Y:\Документы ТФОМС\Комиссия по разработке ТПОМС\Протоколы\2020\Протокол №10 от 25.06.2020\СМО\[МАКС.xls]Лист2'!$S90</f>
    </oc>
    <nc r="AH93">
      <v>0</v>
    </nc>
  </rcc>
  <rcc rId="332849" sId="4" numFmtId="4">
    <oc r="AI93">
      <f>'Y:\Документы ТФОМС\Комиссия по разработке ТПОМС\Протоколы\2020\Протокол №10 от 25.06.2020\СМО\[МАКС.xls]Лист2'!$P236</f>
    </oc>
    <nc r="AI93">
      <v>0</v>
    </nc>
  </rcc>
  <rcc rId="332850" sId="4" numFmtId="4">
    <oc r="AJ93">
      <f>'Y:\Документы ТФОМС\Комиссия по разработке ТПОМС\Протоколы\2020\Протокол №10 от 25.06.2020\СМО\[МАКС.xls]Лист2'!$P90</f>
    </oc>
    <nc r="AJ93">
      <v>0</v>
    </nc>
  </rcc>
  <rcc rId="332851" sId="4" numFmtId="4">
    <oc r="AK93">
      <f>'Y:\Документы ТФОМС\Комиссия по разработке ТПОМС\Протоколы\2020\Протокол №10 от 25.06.2020\СМО\[МАКС.xls]Лист2'!$Q236</f>
    </oc>
    <nc r="AK93">
      <v>0</v>
    </nc>
  </rcc>
  <rcc rId="332852" sId="4" numFmtId="4">
    <oc r="AL93">
      <f>'Y:\Документы ТФОМС\Комиссия по разработке ТПОМС\Протоколы\2020\Протокол №10 от 25.06.2020\СМО\[МАКС.xls]Лист2'!$Q90</f>
    </oc>
    <nc r="AL93">
      <v>0</v>
    </nc>
  </rcc>
  <rcc rId="332853" sId="4" numFmtId="4">
    <oc r="AM93">
      <f>'Y:\Документы ТФОМС\Комиссия по разработке ТПОМС\Протоколы\2020\Протокол №10 от 25.06.2020\СМО\[МАКС.xls]Лист2'!$R236</f>
    </oc>
    <nc r="AM93">
      <v>0</v>
    </nc>
  </rcc>
  <rcc rId="332854" sId="4" numFmtId="4">
    <oc r="AN93">
      <f>'Y:\Документы ТФОМС\Комиссия по разработке ТПОМС\Протоколы\2020\Протокол №10 от 25.06.2020\СМО\[МАКС.xls]Лист2'!$R90</f>
    </oc>
    <nc r="AN93">
      <v>0</v>
    </nc>
  </rcc>
  <rcc rId="332855" sId="4" numFmtId="4">
    <oc r="AO93">
      <f>'Y:\Документы ТФОМС\Комиссия по разработке ТПОМС\Протоколы\2020\Протокол №10 от 25.06.2020\СМО\[МАКС.xls]Лист2'!$T236</f>
    </oc>
    <nc r="AO93">
      <v>0</v>
    </nc>
  </rcc>
  <rcc rId="332856" sId="4" numFmtId="4">
    <oc r="AP93">
      <f>'Y:\Документы ТФОМС\Комиссия по разработке ТПОМС\Протоколы\2020\Протокол №10 от 25.06.2020\СМО\[МАКС.xls]Лист2'!$T90</f>
    </oc>
    <nc r="AP93">
      <v>0</v>
    </nc>
  </rcc>
  <rcc rId="332857" sId="4" numFmtId="4">
    <oc r="AS93">
      <f>'Y:\Документы ТФОМС\Комиссия по разработке ТПОМС\Протоколы\2020\Протокол №10 от 25.06.2020\СМО\[МАКС.xls]Лист2'!$W236</f>
    </oc>
    <nc r="AS93">
      <v>1</v>
    </nc>
  </rcc>
  <rcc rId="332858" sId="4" numFmtId="4">
    <oc r="AT93">
      <f>'Y:\Документы ТФОМС\Комиссия по разработке ТПОМС\Протоколы\2020\Протокол №10 от 25.06.2020\СМО\[МАКС.xls]Лист2'!$W90</f>
    </oc>
    <nc r="AT93">
      <v>175.93</v>
    </nc>
  </rcc>
  <rcc rId="332859" sId="4" numFmtId="4">
    <oc r="AU93">
      <f>'Y:\Документы ТФОМС\Комиссия по разработке ТПОМС\Протоколы\2020\Протокол №10 от 25.06.2020\СМО\[МАКС.xls]Лист2'!$X236</f>
    </oc>
    <nc r="AU93">
      <v>0</v>
    </nc>
  </rcc>
  <rcc rId="332860" sId="4" numFmtId="4">
    <oc r="AV93">
      <f>'Y:\Документы ТФОМС\Комиссия по разработке ТПОМС\Протоколы\2020\Протокол №10 от 25.06.2020\СМО\[МАКС.xls]Лист2'!$X90</f>
    </oc>
    <nc r="AV93">
      <v>0</v>
    </nc>
  </rcc>
  <rcc rId="332861" sId="4" numFmtId="4">
    <oc r="AW93">
      <f>'Y:\Документы ТФОМС\Комиссия по разработке ТПОМС\Протоколы\2020\Протокол №10 от 25.06.2020\СМО\[МАКС.xls]Лист2'!$Y236</f>
    </oc>
    <nc r="AW93">
      <v>4</v>
    </nc>
  </rcc>
  <rcc rId="332862" sId="4" numFmtId="4">
    <oc r="AX93">
      <f>'Y:\Документы ТФОМС\Комиссия по разработке ТПОМС\Протоколы\2020\Протокол №10 от 25.06.2020\СМО\[МАКС.xls]Лист2'!$Y90</f>
    </oc>
    <nc r="AX93">
      <v>2472.52</v>
    </nc>
  </rcc>
  <rcc rId="332863" sId="4" numFmtId="4">
    <oc r="AY93">
      <f>'Y:\Документы ТФОМС\Комиссия по разработке ТПОМС\Протоколы\2020\Протокол №10 от 25.06.2020\СМО\[МАКС.xls]Лист2'!$AC236</f>
    </oc>
    <nc r="AY93">
      <v>0</v>
    </nc>
  </rcc>
  <rcc rId="332864" sId="4" numFmtId="4">
    <oc r="AZ93">
      <f>'Y:\Документы ТФОМС\Комиссия по разработке ТПОМС\Протоколы\2020\Протокол №10 от 25.06.2020\СМО\[МАКС.xls]Лист2'!$AC90</f>
    </oc>
    <nc r="AZ93">
      <v>0</v>
    </nc>
  </rcc>
  <rcc rId="332865" sId="4" numFmtId="4">
    <oc r="BA93">
      <f>'Y:\Документы ТФОМС\Комиссия по разработке ТПОМС\Протоколы\2020\Протокол №10 от 25.06.2020\СМО\[МАКС.xls]Лист2'!$Z236</f>
    </oc>
    <nc r="BA93">
      <v>0</v>
    </nc>
  </rcc>
  <rcc rId="332866" sId="4" numFmtId="4">
    <oc r="BB93">
      <f>'Y:\Документы ТФОМС\Комиссия по разработке ТПОМС\Протоколы\2020\Протокол №10 от 25.06.2020\СМО\[МАКС.xls]Лист2'!$Z90</f>
    </oc>
    <nc r="BB93">
      <v>0</v>
    </nc>
  </rcc>
  <rcc rId="332867" sId="4" numFmtId="4">
    <oc r="BC93">
      <f>'Y:\Документы ТФОМС\Комиссия по разработке ТПОМС\Протоколы\2020\Протокол №10 от 25.06.2020\СМО\[МАКС.xls]Лист2'!$AA236</f>
    </oc>
    <nc r="BC93">
      <v>0</v>
    </nc>
  </rcc>
  <rcc rId="332868" sId="4" numFmtId="4">
    <oc r="BD93">
      <f>'Y:\Документы ТФОМС\Комиссия по разработке ТПОМС\Протоколы\2020\Протокол №10 от 25.06.2020\СМО\[МАКС.xls]Лист2'!$AA90</f>
    </oc>
    <nc r="BD93">
      <v>0</v>
    </nc>
  </rcc>
  <rcc rId="332869" sId="4" numFmtId="4">
    <oc r="BE93">
      <f>'Y:\Документы ТФОМС\Комиссия по разработке ТПОМС\Протоколы\2020\Протокол №10 от 25.06.2020\СМО\[МАКС.xls]Лист2'!$AB236</f>
    </oc>
    <nc r="BE93">
      <v>0</v>
    </nc>
  </rcc>
  <rcc rId="332870" sId="4" numFmtId="4">
    <oc r="BF93">
      <f>'Y:\Документы ТФОМС\Комиссия по разработке ТПОМС\Протоколы\2020\Протокол №10 от 25.06.2020\СМО\[МАКС.xls]Лист2'!$AB90</f>
    </oc>
    <nc r="BF93">
      <v>0</v>
    </nc>
  </rcc>
  <rcc rId="332871" sId="4" numFmtId="4">
    <oc r="BG93">
      <f>'Y:\Документы ТФОМС\Комиссия по разработке ТПОМС\Протоколы\2020\Протокол №10 от 25.06.2020\СМО\[МАКС.xls]Лист2'!$AD236</f>
    </oc>
    <nc r="BG93">
      <v>0</v>
    </nc>
  </rcc>
  <rcc rId="332872" sId="4" numFmtId="4">
    <oc r="BH93">
      <f>'Y:\Документы ТФОМС\Комиссия по разработке ТПОМС\Протоколы\2020\Протокол №10 от 25.06.2020\СМО\[МАКС.xls]Лист2'!$AD90</f>
    </oc>
    <nc r="BH93">
      <v>0</v>
    </nc>
  </rcc>
  <rcc rId="332873" sId="4" numFmtId="4">
    <oc r="BK93">
      <f>'Y:\Документы ТФОМС\Комиссия по разработке ТПОМС\Протоколы\2020\Протокол №10 от 25.06.2020\СМО\[МАКС.xls]Лист2'!$AG236</f>
    </oc>
    <nc r="BK93">
      <v>1</v>
    </nc>
  </rcc>
  <rcc rId="332874" sId="4" numFmtId="4">
    <oc r="BL93">
      <f>'Y:\Документы ТФОМС\Комиссия по разработке ТПОМС\Протоколы\2020\Протокол №10 от 25.06.2020\СМО\[МАКС.xls]Лист2'!$AG90</f>
    </oc>
    <nc r="BL93">
      <v>175.93</v>
    </nc>
  </rcc>
  <rcc rId="332875" sId="4" numFmtId="4">
    <oc r="BM93">
      <f>'Y:\Документы ТФОМС\Комиссия по разработке ТПОМС\Протоколы\2020\Протокол №10 от 25.06.2020\СМО\[МАКС.xls]Лист2'!$AH236</f>
    </oc>
    <nc r="BM93">
      <v>0</v>
    </nc>
  </rcc>
  <rcc rId="332876" sId="4" numFmtId="4">
    <oc r="BN93">
      <f>'Y:\Документы ТФОМС\Комиссия по разработке ТПОМС\Протоколы\2020\Протокол №10 от 25.06.2020\СМО\[МАКС.xls]Лист2'!$AH90</f>
    </oc>
    <nc r="BN93">
      <v>0</v>
    </nc>
  </rcc>
  <rcc rId="332877" sId="4" numFmtId="4">
    <oc r="BO93">
      <f>'Y:\Документы ТФОМС\Комиссия по разработке ТПОМС\Протоколы\2020\Протокол №10 от 25.06.2020\СМО\[МАКС.xls]Лист2'!$AI236</f>
    </oc>
    <nc r="BO93">
      <v>4</v>
    </nc>
  </rcc>
  <rcc rId="332878" sId="4" numFmtId="4">
    <oc r="BP93">
      <f>'Y:\Документы ТФОМС\Комиссия по разработке ТПОМС\Протоколы\2020\Протокол №10 от 25.06.2020\СМО\[МАКС.xls]Лист2'!$AI90</f>
    </oc>
    <nc r="BP93">
      <v>2472.52</v>
    </nc>
  </rcc>
  <rcc rId="332879" sId="4" numFmtId="4">
    <oc r="BQ93">
      <f>'Y:\Документы ТФОМС\Комиссия по разработке ТПОМС\Протоколы\2020\Протокол №10 от 25.06.2020\СМО\[МАКС.xls]Лист2'!$AM236</f>
    </oc>
    <nc r="BQ93">
      <v>0</v>
    </nc>
  </rcc>
  <rcc rId="332880" sId="4" numFmtId="4">
    <oc r="BR93">
      <f>'Y:\Документы ТФОМС\Комиссия по разработке ТПОМС\Протоколы\2020\Протокол №10 от 25.06.2020\СМО\[МАКС.xls]Лист2'!$AM90</f>
    </oc>
    <nc r="BR93">
      <v>0</v>
    </nc>
  </rcc>
  <rcc rId="332881" sId="4" numFmtId="4">
    <oc r="BS93">
      <f>'Y:\Документы ТФОМС\Комиссия по разработке ТПОМС\Протоколы\2020\Протокол №10 от 25.06.2020\СМО\[МАКС.xls]Лист2'!$AJ236</f>
    </oc>
    <nc r="BS93">
      <v>0</v>
    </nc>
  </rcc>
  <rcc rId="332882" sId="4" numFmtId="4">
    <oc r="BT93">
      <f>'Y:\Документы ТФОМС\Комиссия по разработке ТПОМС\Протоколы\2020\Протокол №10 от 25.06.2020\СМО\[МАКС.xls]Лист2'!$AJ90</f>
    </oc>
    <nc r="BT93">
      <v>0</v>
    </nc>
  </rcc>
  <rcc rId="332883" sId="4" numFmtId="4">
    <oc r="BU93">
      <f>'Y:\Документы ТФОМС\Комиссия по разработке ТПОМС\Протоколы\2020\Протокол №10 от 25.06.2020\СМО\[МАКС.xls]Лист2'!$AK236</f>
    </oc>
    <nc r="BU93">
      <v>0</v>
    </nc>
  </rcc>
  <rcc rId="332884" sId="4" numFmtId="4">
    <oc r="BV93">
      <f>'Y:\Документы ТФОМС\Комиссия по разработке ТПОМС\Протоколы\2020\Протокол №10 от 25.06.2020\СМО\[МАКС.xls]Лист2'!$AK90</f>
    </oc>
    <nc r="BV93">
      <v>0</v>
    </nc>
  </rcc>
  <rcc rId="332885" sId="4" numFmtId="4">
    <oc r="BW93">
      <f>'Y:\Документы ТФОМС\Комиссия по разработке ТПОМС\Протоколы\2020\Протокол №10 от 25.06.2020\СМО\[МАКС.xls]Лист2'!$AL236</f>
    </oc>
    <nc r="BW93">
      <v>0</v>
    </nc>
  </rcc>
  <rcc rId="332886" sId="4" numFmtId="4">
    <oc r="BX93">
      <f>'Y:\Документы ТФОМС\Комиссия по разработке ТПОМС\Протоколы\2020\Протокол №10 от 25.06.2020\СМО\[МАКС.xls]Лист2'!$AL90</f>
    </oc>
    <nc r="BX93">
      <v>0</v>
    </nc>
  </rcc>
  <rcc rId="332887" sId="4" numFmtId="4">
    <oc r="BY93">
      <f>'Y:\Документы ТФОМС\Комиссия по разработке ТПОМС\Протоколы\2020\Протокол №10 от 25.06.2020\СМО\[МАКС.xls]Лист2'!$AN236</f>
    </oc>
    <nc r="BY93">
      <v>0</v>
    </nc>
  </rcc>
  <rcc rId="332888" sId="4" numFmtId="4">
    <oc r="BZ93">
      <f>'Y:\Документы ТФОМС\Комиссия по разработке ТПОМС\Протоколы\2020\Протокол №10 от 25.06.2020\СМО\[МАКС.xls]Лист2'!$AN90</f>
    </oc>
    <nc r="BZ93">
      <v>0</v>
    </nc>
  </rcc>
  <rcc rId="332889" sId="4" numFmtId="4">
    <oc r="CC93">
      <f>'Y:\Документы ТФОМС\Комиссия по разработке ТПОМС\Протоколы\2020\Протокол №10 от 25.06.2020\СМО\[МАКС.xls]Лист2'!$AQ236</f>
    </oc>
    <nc r="CC93">
      <v>2</v>
    </nc>
  </rcc>
  <rcc rId="332890" sId="4" numFmtId="4">
    <oc r="CD93">
      <f>'Y:\Документы ТФОМС\Комиссия по разработке ТПОМС\Протоколы\2020\Протокол №10 от 25.06.2020\СМО\[МАКС.xls]Лист2'!$AQ90</f>
    </oc>
    <nc r="CD93">
      <v>351.86</v>
    </nc>
  </rcc>
  <rcc rId="332891" sId="4" numFmtId="4">
    <oc r="CE93">
      <f>'Y:\Документы ТФОМС\Комиссия по разработке ТПОМС\Протоколы\2020\Протокол №10 от 25.06.2020\СМО\[МАКС.xls]Лист2'!$AR236</f>
    </oc>
    <nc r="CE93">
      <v>0</v>
    </nc>
  </rcc>
  <rcc rId="332892" sId="4" numFmtId="4">
    <oc r="CF93">
      <f>'Y:\Документы ТФОМС\Комиссия по разработке ТПОМС\Протоколы\2020\Протокол №10 от 25.06.2020\СМО\[МАКС.xls]Лист2'!$AR90</f>
    </oc>
    <nc r="CF93">
      <v>0</v>
    </nc>
  </rcc>
  <rcc rId="332893" sId="4" numFmtId="4">
    <oc r="CG93">
      <f>'Y:\Документы ТФОМС\Комиссия по разработке ТПОМС\Протоколы\2020\Протокол №10 от 25.06.2020\СМО\[МАКС.xls]Лист2'!$AS236</f>
    </oc>
    <nc r="CG93">
      <v>3</v>
    </nc>
  </rcc>
  <rcc rId="332894" sId="4" numFmtId="4">
    <oc r="CH93">
      <f>'Y:\Документы ТФОМС\Комиссия по разработке ТПОМС\Протоколы\2020\Протокол №10 от 25.06.2020\СМО\[МАКС.xls]Лист2'!$AS90</f>
    </oc>
    <nc r="CH93">
      <v>1854.39</v>
    </nc>
  </rcc>
  <rcc rId="332895" sId="4" numFmtId="4">
    <oc r="CI93">
      <f>'Y:\Документы ТФОМС\Комиссия по разработке ТПОМС\Протоколы\2020\Протокол №10 от 25.06.2020\СМО\[МАКС.xls]Лист2'!$AW236</f>
    </oc>
    <nc r="CI93">
      <v>0</v>
    </nc>
  </rcc>
  <rcc rId="332896" sId="4" numFmtId="4">
    <oc r="CJ93">
      <f>'Y:\Документы ТФОМС\Комиссия по разработке ТПОМС\Протоколы\2020\Протокол №10 от 25.06.2020\СМО\[МАКС.xls]Лист2'!$AW90</f>
    </oc>
    <nc r="CJ93">
      <v>0</v>
    </nc>
  </rcc>
  <rcc rId="332897" sId="4" numFmtId="4">
    <oc r="CK93">
      <f>'Y:\Документы ТФОМС\Комиссия по разработке ТПОМС\Протоколы\2020\Протокол №10 от 25.06.2020\СМО\[МАКС.xls]Лист2'!$AT236</f>
    </oc>
    <nc r="CK93">
      <v>0</v>
    </nc>
  </rcc>
  <rcc rId="332898" sId="4" numFmtId="4">
    <oc r="CL93">
      <f>'Y:\Документы ТФОМС\Комиссия по разработке ТПОМС\Протоколы\2020\Протокол №10 от 25.06.2020\СМО\[МАКС.xls]Лист2'!$AT90</f>
    </oc>
    <nc r="CL93">
      <v>0</v>
    </nc>
  </rcc>
  <rcc rId="332899" sId="4" numFmtId="4">
    <oc r="CM93">
      <f>'Y:\Документы ТФОМС\Комиссия по разработке ТПОМС\Протоколы\2020\Протокол №10 от 25.06.2020\СМО\[МАКС.xls]Лист2'!$AU236</f>
    </oc>
    <nc r="CM93">
      <v>0</v>
    </nc>
  </rcc>
  <rcc rId="332900" sId="4" numFmtId="4">
    <oc r="CN93">
      <f>'Y:\Документы ТФОМС\Комиссия по разработке ТПОМС\Протоколы\2020\Протокол №10 от 25.06.2020\СМО\[МАКС.xls]Лист2'!$AU90</f>
    </oc>
    <nc r="CN93">
      <v>0</v>
    </nc>
  </rcc>
  <rcc rId="332901" sId="4" numFmtId="4">
    <oc r="CO93">
      <f>'Y:\Документы ТФОМС\Комиссия по разработке ТПОМС\Протоколы\2020\Протокол №10 от 25.06.2020\СМО\[МАКС.xls]Лист2'!$AV236</f>
    </oc>
    <nc r="CO93">
      <v>0</v>
    </nc>
  </rcc>
  <rcc rId="332902" sId="4" numFmtId="4">
    <oc r="CP93">
      <f>'Y:\Документы ТФОМС\Комиссия по разработке ТПОМС\Протоколы\2020\Протокол №10 от 25.06.2020\СМО\[МАКС.xls]Лист2'!$AV90</f>
    </oc>
    <nc r="CP93">
      <v>0</v>
    </nc>
  </rcc>
  <rcc rId="332903" sId="4" numFmtId="4">
    <oc r="CQ93">
      <f>'Y:\Документы ТФОМС\Комиссия по разработке ТПОМС\Протоколы\2020\Протокол №10 от 25.06.2020\СМО\[МАКС.xls]Лист2'!$AX236</f>
    </oc>
    <nc r="CQ93">
      <v>0</v>
    </nc>
  </rcc>
  <rcc rId="332904" sId="4" numFmtId="4">
    <oc r="CR93">
      <f>'Y:\Документы ТФОМС\Комиссия по разработке ТПОМС\Протоколы\2020\Протокол №10 от 25.06.2020\СМО\[МАКС.xls]Лист2'!$AX90</f>
    </oc>
    <nc r="CR93">
      <v>0</v>
    </nc>
  </rcc>
  <rcc rId="332905" sId="4" numFmtId="4">
    <oc r="AA94">
      <f>'Y:\Документы ТФОМС\Комиссия по разработке ТПОМС\Протоколы\2020\Протокол №10 от 25.06.2020\СМО\[МАКС.xls]Лист2'!$M237</f>
    </oc>
    <nc r="AA94">
      <v>0</v>
    </nc>
  </rcc>
  <rcc rId="332906" sId="4" numFmtId="4">
    <oc r="AB94">
      <f>'Y:\Документы ТФОМС\Комиссия по разработке ТПОМС\Протоколы\2020\Протокол №10 от 25.06.2020\СМО\[МАКС.xls]Лист2'!$M91</f>
    </oc>
    <nc r="AB94">
      <v>0</v>
    </nc>
  </rcc>
  <rcc rId="332907" sId="4" numFmtId="4">
    <oc r="AC94">
      <f>'Y:\Документы ТФОМС\Комиссия по разработке ТПОМС\Протоколы\2020\Протокол №10 от 25.06.2020\СМО\[МАКС.xls]Лист2'!$N237</f>
    </oc>
    <nc r="AC94">
      <v>0</v>
    </nc>
  </rcc>
  <rcc rId="332908" sId="4" numFmtId="4">
    <oc r="AD94">
      <f>'Y:\Документы ТФОМС\Комиссия по разработке ТПОМС\Протоколы\2020\Протокол №10 от 25.06.2020\СМО\[МАКС.xls]Лист2'!$N91</f>
    </oc>
    <nc r="AD94">
      <v>0</v>
    </nc>
  </rcc>
  <rcc rId="332909" sId="4" numFmtId="4">
    <oc r="AE94">
      <f>'Y:\Документы ТФОМС\Комиссия по разработке ТПОМС\Протоколы\2020\Протокол №10 от 25.06.2020\СМО\[МАКС.xls]Лист2'!$O237</f>
    </oc>
    <nc r="AE94">
      <v>0</v>
    </nc>
  </rcc>
  <rcc rId="332910" sId="4" numFmtId="4">
    <oc r="AF94">
      <f>'Y:\Документы ТФОМС\Комиссия по разработке ТПОМС\Протоколы\2020\Протокол №10 от 25.06.2020\СМО\[МАКС.xls]Лист2'!$O91</f>
    </oc>
    <nc r="AF94">
      <v>0</v>
    </nc>
  </rcc>
  <rcc rId="332911" sId="4" numFmtId="4">
    <oc r="AG94">
      <f>'Y:\Документы ТФОМС\Комиссия по разработке ТПОМС\Протоколы\2020\Протокол №10 от 25.06.2020\СМО\[МАКС.xls]Лист2'!$S237</f>
    </oc>
    <nc r="AG94">
      <v>0</v>
    </nc>
  </rcc>
  <rcc rId="332912" sId="4" numFmtId="4">
    <oc r="AH94">
      <f>'Y:\Документы ТФОМС\Комиссия по разработке ТПОМС\Протоколы\2020\Протокол №10 от 25.06.2020\СМО\[МАКС.xls]Лист2'!$S91</f>
    </oc>
    <nc r="AH94">
      <v>0</v>
    </nc>
  </rcc>
  <rcc rId="332913" sId="4" numFmtId="4">
    <oc r="AI94">
      <f>'Y:\Документы ТФОМС\Комиссия по разработке ТПОМС\Протоколы\2020\Протокол №10 от 25.06.2020\СМО\[МАКС.xls]Лист2'!$P237</f>
    </oc>
    <nc r="AI94">
      <v>0</v>
    </nc>
  </rcc>
  <rcc rId="332914" sId="4" numFmtId="4">
    <oc r="AJ94">
      <f>'Y:\Документы ТФОМС\Комиссия по разработке ТПОМС\Протоколы\2020\Протокол №10 от 25.06.2020\СМО\[МАКС.xls]Лист2'!$P91</f>
    </oc>
    <nc r="AJ94">
      <v>0</v>
    </nc>
  </rcc>
  <rcc rId="332915" sId="4" numFmtId="4">
    <oc r="AK94">
      <f>'Y:\Документы ТФОМС\Комиссия по разработке ТПОМС\Протоколы\2020\Протокол №10 от 25.06.2020\СМО\[МАКС.xls]Лист2'!$Q237</f>
    </oc>
    <nc r="AK94">
      <v>0</v>
    </nc>
  </rcc>
  <rcc rId="332916" sId="4" numFmtId="4">
    <oc r="AL94">
      <f>'Y:\Документы ТФОМС\Комиссия по разработке ТПОМС\Протоколы\2020\Протокол №10 от 25.06.2020\СМО\[МАКС.xls]Лист2'!$Q91</f>
    </oc>
    <nc r="AL94">
      <v>0</v>
    </nc>
  </rcc>
  <rcc rId="332917" sId="4" numFmtId="4">
    <oc r="AM94">
      <f>'Y:\Документы ТФОМС\Комиссия по разработке ТПОМС\Протоколы\2020\Протокол №10 от 25.06.2020\СМО\[МАКС.xls]Лист2'!$R237</f>
    </oc>
    <nc r="AM94">
      <v>0</v>
    </nc>
  </rcc>
  <rcc rId="332918" sId="4" numFmtId="4">
    <oc r="AN94">
      <f>'Y:\Документы ТФОМС\Комиссия по разработке ТПОМС\Протоколы\2020\Протокол №10 от 25.06.2020\СМО\[МАКС.xls]Лист2'!$R91</f>
    </oc>
    <nc r="AN94">
      <v>0</v>
    </nc>
  </rcc>
  <rcc rId="332919" sId="4" numFmtId="4">
    <oc r="AO94">
      <f>'Y:\Документы ТФОМС\Комиссия по разработке ТПОМС\Протоколы\2020\Протокол №10 от 25.06.2020\СМО\[МАКС.xls]Лист2'!$T237</f>
    </oc>
    <nc r="AO94">
      <v>0</v>
    </nc>
  </rcc>
  <rcc rId="332920" sId="4" numFmtId="4">
    <oc r="AP94">
      <f>'Y:\Документы ТФОМС\Комиссия по разработке ТПОМС\Протоколы\2020\Протокол №10 от 25.06.2020\СМО\[МАКС.xls]Лист2'!$T91</f>
    </oc>
    <nc r="AP94">
      <v>0</v>
    </nc>
  </rcc>
  <rcc rId="332921" sId="4" numFmtId="4">
    <oc r="AS94">
      <f>'Y:\Документы ТФОМС\Комиссия по разработке ТПОМС\Протоколы\2020\Протокол №10 от 25.06.2020\СМО\[МАКС.xls]Лист2'!$W237</f>
    </oc>
    <nc r="AS94">
      <v>0</v>
    </nc>
  </rcc>
  <rcc rId="332922" sId="4" numFmtId="4">
    <oc r="AT94">
      <f>'Y:\Документы ТФОМС\Комиссия по разработке ТПОМС\Протоколы\2020\Протокол №10 от 25.06.2020\СМО\[МАКС.xls]Лист2'!$W91</f>
    </oc>
    <nc r="AT94">
      <v>0</v>
    </nc>
  </rcc>
  <rcc rId="332923" sId="4" numFmtId="4">
    <oc r="AU94">
      <f>'Y:\Документы ТФОМС\Комиссия по разработке ТПОМС\Протоколы\2020\Протокол №10 от 25.06.2020\СМО\[МАКС.xls]Лист2'!$X237</f>
    </oc>
    <nc r="AU94">
      <v>0</v>
    </nc>
  </rcc>
  <rcc rId="332924" sId="4" numFmtId="4">
    <oc r="AV94">
      <f>'Y:\Документы ТФОМС\Комиссия по разработке ТПОМС\Протоколы\2020\Протокол №10 от 25.06.2020\СМО\[МАКС.xls]Лист2'!$X91</f>
    </oc>
    <nc r="AV94">
      <v>0</v>
    </nc>
  </rcc>
  <rcc rId="332925" sId="4" numFmtId="4">
    <oc r="AW94">
      <f>'Y:\Документы ТФОМС\Комиссия по разработке ТПОМС\Протоколы\2020\Протокол №10 от 25.06.2020\СМО\[МАКС.xls]Лист2'!$Y237</f>
    </oc>
    <nc r="AW94">
      <v>0</v>
    </nc>
  </rcc>
  <rcc rId="332926" sId="4" numFmtId="4">
    <oc r="AX94">
      <f>'Y:\Документы ТФОМС\Комиссия по разработке ТПОМС\Протоколы\2020\Протокол №10 от 25.06.2020\СМО\[МАКС.xls]Лист2'!$Y91</f>
    </oc>
    <nc r="AX94">
      <v>0</v>
    </nc>
  </rcc>
  <rcc rId="332927" sId="4" numFmtId="4">
    <oc r="AY94">
      <f>'Y:\Документы ТФОМС\Комиссия по разработке ТПОМС\Протоколы\2020\Протокол №10 от 25.06.2020\СМО\[МАКС.xls]Лист2'!$AC237</f>
    </oc>
    <nc r="AY94">
      <v>0</v>
    </nc>
  </rcc>
  <rcc rId="332928" sId="4" numFmtId="4">
    <oc r="AZ94">
      <f>'Y:\Документы ТФОМС\Комиссия по разработке ТПОМС\Протоколы\2020\Протокол №10 от 25.06.2020\СМО\[МАКС.xls]Лист2'!$AC91</f>
    </oc>
    <nc r="AZ94">
      <v>0</v>
    </nc>
  </rcc>
  <rcc rId="332929" sId="4" numFmtId="4">
    <oc r="BA94">
      <f>'Y:\Документы ТФОМС\Комиссия по разработке ТПОМС\Протоколы\2020\Протокол №10 от 25.06.2020\СМО\[МАКС.xls]Лист2'!$Z237</f>
    </oc>
    <nc r="BA94">
      <v>0</v>
    </nc>
  </rcc>
  <rcc rId="332930" sId="4" numFmtId="4">
    <oc r="BB94">
      <f>'Y:\Документы ТФОМС\Комиссия по разработке ТПОМС\Протоколы\2020\Протокол №10 от 25.06.2020\СМО\[МАКС.xls]Лист2'!$Z91</f>
    </oc>
    <nc r="BB94">
      <v>0</v>
    </nc>
  </rcc>
  <rcc rId="332931" sId="4" numFmtId="4">
    <oc r="BC94">
      <f>'Y:\Документы ТФОМС\Комиссия по разработке ТПОМС\Протоколы\2020\Протокол №10 от 25.06.2020\СМО\[МАКС.xls]Лист2'!$AA237</f>
    </oc>
    <nc r="BC94">
      <v>0</v>
    </nc>
  </rcc>
  <rcc rId="332932" sId="4" numFmtId="4">
    <oc r="BD94">
      <f>'Y:\Документы ТФОМС\Комиссия по разработке ТПОМС\Протоколы\2020\Протокол №10 от 25.06.2020\СМО\[МАКС.xls]Лист2'!$AA91</f>
    </oc>
    <nc r="BD94">
      <v>0</v>
    </nc>
  </rcc>
  <rcc rId="332933" sId="4" numFmtId="4">
    <oc r="BE94">
      <f>'Y:\Документы ТФОМС\Комиссия по разработке ТПОМС\Протоколы\2020\Протокол №10 от 25.06.2020\СМО\[МАКС.xls]Лист2'!$AB237</f>
    </oc>
    <nc r="BE94">
      <v>0</v>
    </nc>
  </rcc>
  <rcc rId="332934" sId="4" numFmtId="4">
    <oc r="BF94">
      <f>'Y:\Документы ТФОМС\Комиссия по разработке ТПОМС\Протоколы\2020\Протокол №10 от 25.06.2020\СМО\[МАКС.xls]Лист2'!$AB91</f>
    </oc>
    <nc r="BF94">
      <v>0</v>
    </nc>
  </rcc>
  <rcc rId="332935" sId="4" numFmtId="4">
    <oc r="BG94">
      <f>'Y:\Документы ТФОМС\Комиссия по разработке ТПОМС\Протоколы\2020\Протокол №10 от 25.06.2020\СМО\[МАКС.xls]Лист2'!$AD237</f>
    </oc>
    <nc r="BG94">
      <v>0</v>
    </nc>
  </rcc>
  <rcc rId="332936" sId="4" numFmtId="4">
    <oc r="BH94">
      <f>'Y:\Документы ТФОМС\Комиссия по разработке ТПОМС\Протоколы\2020\Протокол №10 от 25.06.2020\СМО\[МАКС.xls]Лист2'!$AD91</f>
    </oc>
    <nc r="BH94">
      <v>0</v>
    </nc>
  </rcc>
  <rcc rId="332937" sId="4" numFmtId="4">
    <oc r="BK94">
      <f>'Y:\Документы ТФОМС\Комиссия по разработке ТПОМС\Протоколы\2020\Протокол №10 от 25.06.2020\СМО\[МАКС.xls]Лист2'!$AG237</f>
    </oc>
    <nc r="BK94">
      <v>0</v>
    </nc>
  </rcc>
  <rcc rId="332938" sId="4" numFmtId="4">
    <oc r="BL94">
      <f>'Y:\Документы ТФОМС\Комиссия по разработке ТПОМС\Протоколы\2020\Протокол №10 от 25.06.2020\СМО\[МАКС.xls]Лист2'!$AG91</f>
    </oc>
    <nc r="BL94">
      <v>0</v>
    </nc>
  </rcc>
  <rcc rId="332939" sId="4" numFmtId="4">
    <oc r="BM94">
      <f>'Y:\Документы ТФОМС\Комиссия по разработке ТПОМС\Протоколы\2020\Протокол №10 от 25.06.2020\СМО\[МАКС.xls]Лист2'!$AH237</f>
    </oc>
    <nc r="BM94">
      <v>0</v>
    </nc>
  </rcc>
  <rcc rId="332940" sId="4" numFmtId="4">
    <oc r="BN94">
      <f>'Y:\Документы ТФОМС\Комиссия по разработке ТПОМС\Протоколы\2020\Протокол №10 от 25.06.2020\СМО\[МАКС.xls]Лист2'!$AH91</f>
    </oc>
    <nc r="BN94">
      <v>0</v>
    </nc>
  </rcc>
  <rcc rId="332941" sId="4" numFmtId="4">
    <oc r="BO94">
      <f>'Y:\Документы ТФОМС\Комиссия по разработке ТПОМС\Протоколы\2020\Протокол №10 от 25.06.2020\СМО\[МАКС.xls]Лист2'!$AI237</f>
    </oc>
    <nc r="BO94">
      <v>0</v>
    </nc>
  </rcc>
  <rcc rId="332942" sId="4" numFmtId="4">
    <oc r="BP94">
      <f>'Y:\Документы ТФОМС\Комиссия по разработке ТПОМС\Протоколы\2020\Протокол №10 от 25.06.2020\СМО\[МАКС.xls]Лист2'!$AI91</f>
    </oc>
    <nc r="BP94">
      <v>0</v>
    </nc>
  </rcc>
  <rcc rId="332943" sId="4" numFmtId="4">
    <oc r="BQ94">
      <f>'Y:\Документы ТФОМС\Комиссия по разработке ТПОМС\Протоколы\2020\Протокол №10 от 25.06.2020\СМО\[МАКС.xls]Лист2'!$AM237</f>
    </oc>
    <nc r="BQ94">
      <v>0</v>
    </nc>
  </rcc>
  <rcc rId="332944" sId="4" numFmtId="4">
    <oc r="BR94">
      <f>'Y:\Документы ТФОМС\Комиссия по разработке ТПОМС\Протоколы\2020\Протокол №10 от 25.06.2020\СМО\[МАКС.xls]Лист2'!$AM91</f>
    </oc>
    <nc r="BR94">
      <v>0</v>
    </nc>
  </rcc>
  <rcc rId="332945" sId="4" numFmtId="4">
    <oc r="BS94">
      <f>'Y:\Документы ТФОМС\Комиссия по разработке ТПОМС\Протоколы\2020\Протокол №10 от 25.06.2020\СМО\[МАКС.xls]Лист2'!$AJ237</f>
    </oc>
    <nc r="BS94">
      <v>0</v>
    </nc>
  </rcc>
  <rcc rId="332946" sId="4" numFmtId="4">
    <oc r="BT94">
      <f>'Y:\Документы ТФОМС\Комиссия по разработке ТПОМС\Протоколы\2020\Протокол №10 от 25.06.2020\СМО\[МАКС.xls]Лист2'!$AJ91</f>
    </oc>
    <nc r="BT94">
      <v>0</v>
    </nc>
  </rcc>
  <rcc rId="332947" sId="4" numFmtId="4">
    <oc r="BU94">
      <f>'Y:\Документы ТФОМС\Комиссия по разработке ТПОМС\Протоколы\2020\Протокол №10 от 25.06.2020\СМО\[МАКС.xls]Лист2'!$AK237</f>
    </oc>
    <nc r="BU94">
      <v>0</v>
    </nc>
  </rcc>
  <rcc rId="332948" sId="4" numFmtId="4">
    <oc r="BV94">
      <f>'Y:\Документы ТФОМС\Комиссия по разработке ТПОМС\Протоколы\2020\Протокол №10 от 25.06.2020\СМО\[МАКС.xls]Лист2'!$AK91</f>
    </oc>
    <nc r="BV94">
      <v>0</v>
    </nc>
  </rcc>
  <rcc rId="332949" sId="4" numFmtId="4">
    <oc r="BW94">
      <f>'Y:\Документы ТФОМС\Комиссия по разработке ТПОМС\Протоколы\2020\Протокол №10 от 25.06.2020\СМО\[МАКС.xls]Лист2'!$AL237</f>
    </oc>
    <nc r="BW94">
      <v>0</v>
    </nc>
  </rcc>
  <rcc rId="332950" sId="4" numFmtId="4">
    <oc r="BX94">
      <f>'Y:\Документы ТФОМС\Комиссия по разработке ТПОМС\Протоколы\2020\Протокол №10 от 25.06.2020\СМО\[МАКС.xls]Лист2'!$AL91</f>
    </oc>
    <nc r="BX94">
      <v>0</v>
    </nc>
  </rcc>
  <rcc rId="332951" sId="4" numFmtId="4">
    <oc r="BY94">
      <f>'Y:\Документы ТФОМС\Комиссия по разработке ТПОМС\Протоколы\2020\Протокол №10 от 25.06.2020\СМО\[МАКС.xls]Лист2'!$AN237</f>
    </oc>
    <nc r="BY94">
      <v>0</v>
    </nc>
  </rcc>
  <rcc rId="332952" sId="4" numFmtId="4">
    <oc r="BZ94">
      <f>'Y:\Документы ТФОМС\Комиссия по разработке ТПОМС\Протоколы\2020\Протокол №10 от 25.06.2020\СМО\[МАКС.xls]Лист2'!$AN91</f>
    </oc>
    <nc r="BZ94">
      <v>0</v>
    </nc>
  </rcc>
  <rcc rId="332953" sId="4" numFmtId="4">
    <oc r="CC94">
      <f>'Y:\Документы ТФОМС\Комиссия по разработке ТПОМС\Протоколы\2020\Протокол №10 от 25.06.2020\СМО\[МАКС.xls]Лист2'!$AQ237</f>
    </oc>
    <nc r="CC94">
      <v>0</v>
    </nc>
  </rcc>
  <rcc rId="332954" sId="4" numFmtId="4">
    <oc r="CD94">
      <f>'Y:\Документы ТФОМС\Комиссия по разработке ТПОМС\Протоколы\2020\Протокол №10 от 25.06.2020\СМО\[МАКС.xls]Лист2'!$AQ91</f>
    </oc>
    <nc r="CD94">
      <v>0</v>
    </nc>
  </rcc>
  <rcc rId="332955" sId="4" numFmtId="4">
    <oc r="CE94">
      <f>'Y:\Документы ТФОМС\Комиссия по разработке ТПОМС\Протоколы\2020\Протокол №10 от 25.06.2020\СМО\[МАКС.xls]Лист2'!$AR237</f>
    </oc>
    <nc r="CE94">
      <v>0</v>
    </nc>
  </rcc>
  <rcc rId="332956" sId="4" numFmtId="4">
    <oc r="CF94">
      <f>'Y:\Документы ТФОМС\Комиссия по разработке ТПОМС\Протоколы\2020\Протокол №10 от 25.06.2020\СМО\[МАКС.xls]Лист2'!$AR91</f>
    </oc>
    <nc r="CF94">
      <v>0</v>
    </nc>
  </rcc>
  <rcc rId="332957" sId="4" numFmtId="4">
    <oc r="CG94">
      <f>'Y:\Документы ТФОМС\Комиссия по разработке ТПОМС\Протоколы\2020\Протокол №10 от 25.06.2020\СМО\[МАКС.xls]Лист2'!$AS237</f>
    </oc>
    <nc r="CG94">
      <v>0</v>
    </nc>
  </rcc>
  <rcc rId="332958" sId="4" numFmtId="4">
    <oc r="CH94">
      <f>'Y:\Документы ТФОМС\Комиссия по разработке ТПОМС\Протоколы\2020\Протокол №10 от 25.06.2020\СМО\[МАКС.xls]Лист2'!$AS91</f>
    </oc>
    <nc r="CH94">
      <v>0</v>
    </nc>
  </rcc>
  <rcc rId="332959" sId="4" numFmtId="4">
    <oc r="CI94">
      <f>'Y:\Документы ТФОМС\Комиссия по разработке ТПОМС\Протоколы\2020\Протокол №10 от 25.06.2020\СМО\[МАКС.xls]Лист2'!$AW237</f>
    </oc>
    <nc r="CI94">
      <v>0</v>
    </nc>
  </rcc>
  <rcc rId="332960" sId="4" numFmtId="4">
    <oc r="CJ94">
      <f>'Y:\Документы ТФОМС\Комиссия по разработке ТПОМС\Протоколы\2020\Протокол №10 от 25.06.2020\СМО\[МАКС.xls]Лист2'!$AW91</f>
    </oc>
    <nc r="CJ94">
      <v>0</v>
    </nc>
  </rcc>
  <rcc rId="332961" sId="4" numFmtId="4">
    <oc r="CK94">
      <f>'Y:\Документы ТФОМС\Комиссия по разработке ТПОМС\Протоколы\2020\Протокол №10 от 25.06.2020\СМО\[МАКС.xls]Лист2'!$AT237</f>
    </oc>
    <nc r="CK94">
      <v>0</v>
    </nc>
  </rcc>
  <rcc rId="332962" sId="4" numFmtId="4">
    <oc r="CL94">
      <f>'Y:\Документы ТФОМС\Комиссия по разработке ТПОМС\Протоколы\2020\Протокол №10 от 25.06.2020\СМО\[МАКС.xls]Лист2'!$AT91</f>
    </oc>
    <nc r="CL94">
      <v>0</v>
    </nc>
  </rcc>
  <rcc rId="332963" sId="4" numFmtId="4">
    <oc r="CM94">
      <f>'Y:\Документы ТФОМС\Комиссия по разработке ТПОМС\Протоколы\2020\Протокол №10 от 25.06.2020\СМО\[МАКС.xls]Лист2'!$AU237</f>
    </oc>
    <nc r="CM94">
      <v>0</v>
    </nc>
  </rcc>
  <rcc rId="332964" sId="4" numFmtId="4">
    <oc r="CN94">
      <f>'Y:\Документы ТФОМС\Комиссия по разработке ТПОМС\Протоколы\2020\Протокол №10 от 25.06.2020\СМО\[МАКС.xls]Лист2'!$AU91</f>
    </oc>
    <nc r="CN94">
      <v>0</v>
    </nc>
  </rcc>
  <rcc rId="332965" sId="4" numFmtId="4">
    <oc r="CO94">
      <f>'Y:\Документы ТФОМС\Комиссия по разработке ТПОМС\Протоколы\2020\Протокол №10 от 25.06.2020\СМО\[МАКС.xls]Лист2'!$AV237</f>
    </oc>
    <nc r="CO94">
      <v>0</v>
    </nc>
  </rcc>
  <rcc rId="332966" sId="4" numFmtId="4">
    <oc r="CP94">
      <f>'Y:\Документы ТФОМС\Комиссия по разработке ТПОМС\Протоколы\2020\Протокол №10 от 25.06.2020\СМО\[МАКС.xls]Лист2'!$AV91</f>
    </oc>
    <nc r="CP94">
      <v>0</v>
    </nc>
  </rcc>
  <rcc rId="332967" sId="4" numFmtId="4">
    <oc r="CQ94">
      <f>'Y:\Документы ТФОМС\Комиссия по разработке ТПОМС\Протоколы\2020\Протокол №10 от 25.06.2020\СМО\[МАКС.xls]Лист2'!$AX237</f>
    </oc>
    <nc r="CQ94">
      <v>0</v>
    </nc>
  </rcc>
  <rcc rId="332968" sId="4" numFmtId="4">
    <oc r="CR94">
      <f>'Y:\Документы ТФОМС\Комиссия по разработке ТПОМС\Протоколы\2020\Протокол №10 от 25.06.2020\СМО\[МАКС.xls]Лист2'!$AX91</f>
    </oc>
    <nc r="CR94">
      <v>0</v>
    </nc>
  </rcc>
  <rcc rId="332969" sId="4" numFmtId="4">
    <oc r="AA95">
      <f>'Y:\Документы ТФОМС\Комиссия по разработке ТПОМС\Протоколы\2020\Протокол №10 от 25.06.2020\СМО\[МАКС.xls]Лист2'!$M238</f>
    </oc>
    <nc r="AA95">
      <v>100</v>
    </nc>
  </rcc>
  <rcc rId="332970" sId="4" numFmtId="4">
    <oc r="AB95">
      <f>'Y:\Документы ТФОМС\Комиссия по разработке ТПОМС\Протоколы\2020\Протокол №10 от 25.06.2020\СМО\[МАКС.xls]Лист2'!$M92</f>
    </oc>
    <nc r="AB95">
      <v>43258.68</v>
    </nc>
  </rcc>
  <rcc rId="332971" sId="4" numFmtId="4">
    <oc r="AC95">
      <f>'Y:\Документы ТФОМС\Комиссия по разработке ТПОМС\Протоколы\2020\Протокол №10 от 25.06.2020\СМО\[МАКС.xls]Лист2'!$N238</f>
    </oc>
    <nc r="AC95">
      <v>27</v>
    </nc>
  </rcc>
  <rcc rId="332972" sId="4" numFmtId="4">
    <oc r="AD95">
      <f>'Y:\Документы ТФОМС\Комиссия по разработке ТПОМС\Протоколы\2020\Протокол №10 от 25.06.2020\СМО\[МАКС.xls]Лист2'!$N92</f>
    </oc>
    <nc r="AD95">
      <v>13868.47</v>
    </nc>
  </rcc>
  <rcc rId="332973" sId="4" numFmtId="4">
    <oc r="AE95">
      <f>'Y:\Документы ТФОМС\Комиссия по разработке ТПОМС\Протоколы\2020\Протокол №10 от 25.06.2020\СМО\[МАКС.xls]Лист2'!$O238</f>
    </oc>
    <nc r="AE95">
      <v>71</v>
    </nc>
  </rcc>
  <rcc rId="332974" sId="4" numFmtId="4">
    <oc r="AF95">
      <f>'Y:\Документы ТФОМС\Комиссия по разработке ТПОМС\Протоколы\2020\Протокол №10 от 25.06.2020\СМО\[МАКС.xls]Лист2'!$O92</f>
    </oc>
    <nc r="AF95">
      <v>49491.63</v>
    </nc>
  </rcc>
  <rcc rId="332975" sId="4" numFmtId="4">
    <oc r="AG95">
      <f>'Y:\Документы ТФОМС\Комиссия по разработке ТПОМС\Протоколы\2020\Протокол №10 от 25.06.2020\СМО\[МАКС.xls]Лист2'!$S238</f>
    </oc>
    <nc r="AG95">
      <v>1</v>
    </nc>
  </rcc>
  <rcc rId="332976" sId="4" numFmtId="4">
    <oc r="AH95">
      <f>'Y:\Документы ТФОМС\Комиссия по разработке ТПОМС\Протоколы\2020\Протокол №10 от 25.06.2020\СМО\[МАКС.xls]Лист2'!$S92</f>
    </oc>
    <nc r="AH95">
      <v>15117.6</v>
    </nc>
  </rcc>
  <rcc rId="332977" sId="4" numFmtId="4">
    <oc r="AI95">
      <f>'Y:\Документы ТФОМС\Комиссия по разработке ТПОМС\Протоколы\2020\Протокол №10 от 25.06.2020\СМО\[МАКС.xls]Лист2'!$P238</f>
    </oc>
    <nc r="AI95">
      <v>5</v>
    </nc>
  </rcc>
  <rcc rId="332978" sId="4" numFmtId="4">
    <oc r="AJ95">
      <f>'Y:\Документы ТФОМС\Комиссия по разработке ТПОМС\Протоколы\2020\Протокол №10 от 25.06.2020\СМО\[МАКС.xls]Лист2'!$P92</f>
    </oc>
    <nc r="AJ95">
      <v>120176.26</v>
    </nc>
  </rcc>
  <rcc rId="332979" sId="4" numFmtId="4">
    <oc r="AK95">
      <f>'Y:\Документы ТФОМС\Комиссия по разработке ТПОМС\Протоколы\2020\Протокол №10 от 25.06.2020\СМО\[МАКС.xls]Лист2'!$Q238</f>
    </oc>
    <nc r="AK95">
      <v>0</v>
    </nc>
  </rcc>
  <rcc rId="332980" sId="4" numFmtId="4">
    <oc r="AL95">
      <f>'Y:\Документы ТФОМС\Комиссия по разработке ТПОМС\Протоколы\2020\Протокол №10 от 25.06.2020\СМО\[МАКС.xls]Лист2'!$Q92</f>
    </oc>
    <nc r="AL95">
      <v>0</v>
    </nc>
  </rcc>
  <rcc rId="332981" sId="4" numFmtId="4">
    <oc r="AM95">
      <f>'Y:\Документы ТФОМС\Комиссия по разработке ТПОМС\Протоколы\2020\Протокол №10 от 25.06.2020\СМО\[МАКС.xls]Лист2'!$R238</f>
    </oc>
    <nc r="AM95">
      <v>0</v>
    </nc>
  </rcc>
  <rcc rId="332982" sId="4" numFmtId="4">
    <oc r="AN95">
      <f>'Y:\Документы ТФОМС\Комиссия по разработке ТПОМС\Протоколы\2020\Протокол №10 от 25.06.2020\СМО\[МАКС.xls]Лист2'!$R92</f>
    </oc>
    <nc r="AN95">
      <v>0</v>
    </nc>
  </rcc>
  <rcc rId="332983" sId="4" numFmtId="4">
    <oc r="AO95">
      <f>'Y:\Документы ТФОМС\Комиссия по разработке ТПОМС\Протоколы\2020\Протокол №10 от 25.06.2020\СМО\[МАКС.xls]Лист2'!$T238</f>
    </oc>
    <nc r="AO95">
      <v>10</v>
    </nc>
  </rcc>
  <rcc rId="332984" sId="4" numFmtId="4">
    <oc r="AP95">
      <f>'Y:\Документы ТФОМС\Комиссия по разработке ТПОМС\Протоколы\2020\Протокол №10 от 25.06.2020\СМО\[МАКС.xls]Лист2'!$T92</f>
    </oc>
    <nc r="AP95">
      <v>22605</v>
    </nc>
  </rcc>
  <rcc rId="332985" sId="4" numFmtId="4">
    <oc r="AS95">
      <f>'Y:\Документы ТФОМС\Комиссия по разработке ТПОМС\Протоколы\2020\Протокол №10 от 25.06.2020\СМО\[МАКС.xls]Лист2'!$W238</f>
    </oc>
    <nc r="AS95">
      <v>100</v>
    </nc>
  </rcc>
  <rcc rId="332986" sId="4" numFmtId="4">
    <oc r="AT95">
      <f>'Y:\Документы ТФОМС\Комиссия по разработке ТПОМС\Протоколы\2020\Протокол №10 от 25.06.2020\СМО\[МАКС.xls]Лист2'!$W92</f>
    </oc>
    <nc r="AT95">
      <v>43258.68</v>
    </nc>
  </rcc>
  <rcc rId="332987" sId="4" numFmtId="4">
    <oc r="AU95">
      <f>'Y:\Документы ТФОМС\Комиссия по разработке ТПОМС\Протоколы\2020\Протокол №10 от 25.06.2020\СМО\[МАКС.xls]Лист2'!$X238</f>
    </oc>
    <nc r="AU95">
      <v>27</v>
    </nc>
  </rcc>
  <rcc rId="332988" sId="4" numFmtId="4">
    <oc r="AV95">
      <f>'Y:\Документы ТФОМС\Комиссия по разработке ТПОМС\Протоколы\2020\Протокол №10 от 25.06.2020\СМО\[МАКС.xls]Лист2'!$X92</f>
    </oc>
    <nc r="AV95">
      <v>13868.47</v>
    </nc>
  </rcc>
  <rcc rId="332989" sId="4" numFmtId="4">
    <oc r="AW95">
      <f>'Y:\Документы ТФОМС\Комиссия по разработке ТПОМС\Протоколы\2020\Протокол №10 от 25.06.2020\СМО\[МАКС.xls]Лист2'!$Y238</f>
    </oc>
    <nc r="AW95">
      <v>71</v>
    </nc>
  </rcc>
  <rcc rId="332990" sId="4" numFmtId="4">
    <oc r="AX95">
      <f>'Y:\Документы ТФОМС\Комиссия по разработке ТПОМС\Протоколы\2020\Протокол №10 от 25.06.2020\СМО\[МАКС.xls]Лист2'!$Y92</f>
    </oc>
    <nc r="AX95">
      <v>69491.63</v>
    </nc>
  </rcc>
  <rcc rId="332991" sId="4" numFmtId="4">
    <oc r="AY95">
      <f>'Y:\Документы ТФОМС\Комиссия по разработке ТПОМС\Протоколы\2020\Протокол №10 от 25.06.2020\СМО\[МАКС.xls]Лист2'!$AC238</f>
    </oc>
    <nc r="AY95">
      <v>1</v>
    </nc>
  </rcc>
  <rcc rId="332992" sId="4" numFmtId="4">
    <oc r="AZ95">
      <f>'Y:\Документы ТФОМС\Комиссия по разработке ТПОМС\Протоколы\2020\Протокол №10 от 25.06.2020\СМО\[МАКС.xls]Лист2'!$AC92</f>
    </oc>
    <nc r="AZ95">
      <v>15117.6</v>
    </nc>
  </rcc>
  <rcc rId="332993" sId="4" numFmtId="4">
    <oc r="BA95">
      <f>'Y:\Документы ТФОМС\Комиссия по разработке ТПОМС\Протоколы\2020\Протокол №10 от 25.06.2020\СМО\[МАКС.xls]Лист2'!$Z238</f>
    </oc>
    <nc r="BA95">
      <v>5</v>
    </nc>
  </rcc>
  <rcc rId="332994" sId="4" numFmtId="4">
    <oc r="BB95">
      <f>'Y:\Документы ТФОМС\Комиссия по разработке ТПОМС\Протоколы\2020\Протокол №10 от 25.06.2020\СМО\[МАКС.xls]Лист2'!$Z92</f>
    </oc>
    <nc r="BB95">
      <v>270176.26</v>
    </nc>
  </rcc>
  <rcc rId="332995" sId="4" numFmtId="4">
    <oc r="BC95">
      <f>'Y:\Документы ТФОМС\Комиссия по разработке ТПОМС\Протоколы\2020\Протокол №10 от 25.06.2020\СМО\[МАКС.xls]Лист2'!$AA238</f>
    </oc>
    <nc r="BC95">
      <v>0</v>
    </nc>
  </rcc>
  <rcc rId="332996" sId="4" numFmtId="4">
    <oc r="BD95">
      <f>'Y:\Документы ТФОМС\Комиссия по разработке ТПОМС\Протоколы\2020\Протокол №10 от 25.06.2020\СМО\[МАКС.xls]Лист2'!$AA92</f>
    </oc>
    <nc r="BD95">
      <v>0</v>
    </nc>
  </rcc>
  <rcc rId="332997" sId="4" numFmtId="4">
    <oc r="BE95">
      <f>'Y:\Документы ТФОМС\Комиссия по разработке ТПОМС\Протоколы\2020\Протокол №10 от 25.06.2020\СМО\[МАКС.xls]Лист2'!$AB238</f>
    </oc>
    <nc r="BE95">
      <v>0</v>
    </nc>
  </rcc>
  <rcc rId="332998" sId="4" numFmtId="4">
    <oc r="BF95">
      <f>'Y:\Документы ТФОМС\Комиссия по разработке ТПОМС\Протоколы\2020\Протокол №10 от 25.06.2020\СМО\[МАКС.xls]Лист2'!$AB92</f>
    </oc>
    <nc r="BF95">
      <v>0</v>
    </nc>
  </rcc>
  <rcc rId="332999" sId="4" numFmtId="4">
    <oc r="BG95">
      <f>'Y:\Документы ТФОМС\Комиссия по разработке ТПОМС\Протоколы\2020\Протокол №10 от 25.06.2020\СМО\[МАКС.xls]Лист2'!$AD238</f>
    </oc>
    <nc r="BG95">
      <v>10</v>
    </nc>
  </rcc>
  <rcc rId="333000" sId="4" numFmtId="4">
    <oc r="BH95">
      <f>'Y:\Документы ТФОМС\Комиссия по разработке ТПОМС\Протоколы\2020\Протокол №10 от 25.06.2020\СМО\[МАКС.xls]Лист2'!$AD92</f>
    </oc>
    <nc r="BH95">
      <v>22605</v>
    </nc>
  </rcc>
  <rcc rId="333001" sId="4" numFmtId="4">
    <oc r="BK95">
      <f>'Y:\Документы ТФОМС\Комиссия по разработке ТПОМС\Протоколы\2020\Протокол №10 от 25.06.2020\СМО\[МАКС.xls]Лист2'!$AG238</f>
    </oc>
    <nc r="BK95">
      <v>100</v>
    </nc>
  </rcc>
  <rcc rId="333002" sId="4" numFmtId="4">
    <oc r="BL95">
      <f>'Y:\Документы ТФОМС\Комиссия по разработке ТПОМС\Протоколы\2020\Протокол №10 от 25.06.2020\СМО\[МАКС.xls]Лист2'!$AG92</f>
    </oc>
    <nc r="BL95">
      <v>43258.68</v>
    </nc>
  </rcc>
  <rcc rId="333003" sId="4" numFmtId="4">
    <oc r="BM95">
      <f>'Y:\Документы ТФОМС\Комиссия по разработке ТПОМС\Протоколы\2020\Протокол №10 от 25.06.2020\СМО\[МАКС.xls]Лист2'!$AH238</f>
    </oc>
    <nc r="BM95">
      <v>27</v>
    </nc>
  </rcc>
  <rcc rId="333004" sId="4" numFmtId="4">
    <oc r="BN95">
      <f>'Y:\Документы ТФОМС\Комиссия по разработке ТПОМС\Протоколы\2020\Протокол №10 от 25.06.2020\СМО\[МАКС.xls]Лист2'!$AH92</f>
    </oc>
    <nc r="BN95">
      <v>13868.47</v>
    </nc>
  </rcc>
  <rcc rId="333005" sId="4" numFmtId="4">
    <oc r="BO95">
      <f>'Y:\Документы ТФОМС\Комиссия по разработке ТПОМС\Протоколы\2020\Протокол №10 от 25.06.2020\СМО\[МАКС.xls]Лист2'!$AI238</f>
    </oc>
    <nc r="BO95">
      <v>71</v>
    </nc>
  </rcc>
  <rcc rId="333006" sId="4" numFmtId="4">
    <oc r="BP95">
      <f>'Y:\Документы ТФОМС\Комиссия по разработке ТПОМС\Протоколы\2020\Протокол №10 от 25.06.2020\СМО\[МАКС.xls]Лист2'!$AI92</f>
    </oc>
    <nc r="BP95">
      <v>39491.629999999997</v>
    </nc>
  </rcc>
  <rcc rId="333007" sId="4" numFmtId="4">
    <oc r="BQ95">
      <f>'Y:\Документы ТФОМС\Комиссия по разработке ТПОМС\Протоколы\2020\Протокол №10 от 25.06.2020\СМО\[МАКС.xls]Лист2'!$AM238</f>
    </oc>
    <nc r="BQ95">
      <v>1</v>
    </nc>
  </rcc>
  <rcc rId="333008" sId="4" numFmtId="4">
    <oc r="BR95">
      <f>'Y:\Документы ТФОМС\Комиссия по разработке ТПОМС\Протоколы\2020\Протокол №10 от 25.06.2020\СМО\[МАКС.xls]Лист2'!$AM92</f>
    </oc>
    <nc r="BR95">
      <v>15117.6</v>
    </nc>
  </rcc>
  <rcc rId="333009" sId="4" numFmtId="4">
    <oc r="BS95">
      <f>'Y:\Документы ТФОМС\Комиссия по разработке ТПОМС\Протоколы\2020\Протокол №10 от 25.06.2020\СМО\[МАКС.xls]Лист2'!$AJ238</f>
    </oc>
    <nc r="BS95">
      <v>5</v>
    </nc>
  </rcc>
  <rcc rId="333010" sId="4" numFmtId="4">
    <oc r="BT95">
      <f>'Y:\Документы ТФОМС\Комиссия по разработке ТПОМС\Протоколы\2020\Протокол №10 от 25.06.2020\СМО\[МАКС.xls]Лист2'!$AJ92</f>
    </oc>
    <nc r="BT95">
      <v>45176.26</v>
    </nc>
  </rcc>
  <rcc rId="333011" sId="4" numFmtId="4">
    <oc r="BU95">
      <f>'Y:\Документы ТФОМС\Комиссия по разработке ТПОМС\Протоколы\2020\Протокол №10 от 25.06.2020\СМО\[МАКС.xls]Лист2'!$AK238</f>
    </oc>
    <nc r="BU95">
      <v>0</v>
    </nc>
  </rcc>
  <rcc rId="333012" sId="4" numFmtId="4">
    <oc r="BV95">
      <f>'Y:\Документы ТФОМС\Комиссия по разработке ТПОМС\Протоколы\2020\Протокол №10 от 25.06.2020\СМО\[МАКС.xls]Лист2'!$AK92</f>
    </oc>
    <nc r="BV95">
      <v>0</v>
    </nc>
  </rcc>
  <rcc rId="333013" sId="4" numFmtId="4">
    <oc r="BW95">
      <f>'Y:\Документы ТФОМС\Комиссия по разработке ТПОМС\Протоколы\2020\Протокол №10 от 25.06.2020\СМО\[МАКС.xls]Лист2'!$AL238</f>
    </oc>
    <nc r="BW95">
      <v>0</v>
    </nc>
  </rcc>
  <rcc rId="333014" sId="4" numFmtId="4">
    <oc r="BX95">
      <f>'Y:\Документы ТФОМС\Комиссия по разработке ТПОМС\Протоколы\2020\Протокол №10 от 25.06.2020\СМО\[МАКС.xls]Лист2'!$AL92</f>
    </oc>
    <nc r="BX95">
      <v>0</v>
    </nc>
  </rcc>
  <rcc rId="333015" sId="4" numFmtId="4">
    <oc r="BY95">
      <f>'Y:\Документы ТФОМС\Комиссия по разработке ТПОМС\Протоколы\2020\Протокол №10 от 25.06.2020\СМО\[МАКС.xls]Лист2'!$AN238</f>
    </oc>
    <nc r="BY95">
      <v>10</v>
    </nc>
  </rcc>
  <rcc rId="333016" sId="4" numFmtId="4">
    <oc r="BZ95">
      <f>'Y:\Документы ТФОМС\Комиссия по разработке ТПОМС\Протоколы\2020\Протокол №10 от 25.06.2020\СМО\[МАКС.xls]Лист2'!$AN92</f>
    </oc>
    <nc r="BZ95">
      <v>22605</v>
    </nc>
  </rcc>
  <rcc rId="333017" sId="4" numFmtId="4">
    <oc r="CC95">
      <f>'Y:\Документы ТФОМС\Комиссия по разработке ТПОМС\Протоколы\2020\Протокол №10 от 25.06.2020\СМО\[МАКС.xls]Лист2'!$AQ238</f>
    </oc>
    <nc r="CC95">
      <v>100</v>
    </nc>
  </rcc>
  <rcc rId="333018" sId="4" numFmtId="4">
    <oc r="CD95">
      <f>'Y:\Документы ТФОМС\Комиссия по разработке ТПОМС\Протоколы\2020\Протокол №10 от 25.06.2020\СМО\[МАКС.xls]Лист2'!$AQ92</f>
    </oc>
    <nc r="CD95">
      <v>43258.68</v>
    </nc>
  </rcc>
  <rcc rId="333019" sId="4" numFmtId="4">
    <oc r="CE95">
      <f>'Y:\Документы ТФОМС\Комиссия по разработке ТПОМС\Протоколы\2020\Протокол №10 от 25.06.2020\СМО\[МАКС.xls]Лист2'!$AR238</f>
    </oc>
    <nc r="CE95">
      <v>27</v>
    </nc>
  </rcc>
  <rcc rId="333020" sId="4" numFmtId="4">
    <oc r="CF95">
      <f>'Y:\Документы ТФОМС\Комиссия по разработке ТПОМС\Протоколы\2020\Протокол №10 от 25.06.2020\СМО\[МАКС.xls]Лист2'!$AR92</f>
    </oc>
    <nc r="CF95">
      <v>13868.47</v>
    </nc>
  </rcc>
  <rcc rId="333021" sId="4" numFmtId="4">
    <oc r="CG95">
      <f>'Y:\Документы ТФОМС\Комиссия по разработке ТПОМС\Протоколы\2020\Протокол №10 от 25.06.2020\СМО\[МАКС.xls]Лист2'!$AS238</f>
    </oc>
    <nc r="CG95">
      <v>71</v>
    </nc>
  </rcc>
  <rcc rId="333022" sId="4" numFmtId="4">
    <oc r="CH95">
      <f>'Y:\Документы ТФОМС\Комиссия по разработке ТПОМС\Протоколы\2020\Протокол №10 от 25.06.2020\СМО\[МАКС.xls]Лист2'!$AS92</f>
    </oc>
    <nc r="CH95">
      <v>39491.629999999997</v>
    </nc>
  </rcc>
  <rcc rId="333023" sId="4" numFmtId="4">
    <oc r="CI95">
      <f>'Y:\Документы ТФОМС\Комиссия по разработке ТПОМС\Протоколы\2020\Протокол №10 от 25.06.2020\СМО\[МАКС.xls]Лист2'!$AW238</f>
    </oc>
    <nc r="CI95">
      <v>1</v>
    </nc>
  </rcc>
  <rcc rId="333024" sId="4" numFmtId="4">
    <oc r="CJ95">
      <f>'Y:\Документы ТФОМС\Комиссия по разработке ТПОМС\Протоколы\2020\Протокол №10 от 25.06.2020\СМО\[МАКС.xls]Лист2'!$AW92</f>
    </oc>
    <nc r="CJ95">
      <v>15117.6</v>
    </nc>
  </rcc>
  <rcc rId="333025" sId="4" numFmtId="4">
    <oc r="CK95">
      <f>'Y:\Документы ТФОМС\Комиссия по разработке ТПОМС\Протоколы\2020\Протокол №10 от 25.06.2020\СМО\[МАКС.xls]Лист2'!$AT238</f>
    </oc>
    <nc r="CK95">
      <v>5</v>
    </nc>
  </rcc>
  <rcc rId="333026" sId="4" numFmtId="4">
    <oc r="CL95">
      <f>'Y:\Документы ТФОМС\Комиссия по разработке ТПОМС\Протоколы\2020\Протокол №10 от 25.06.2020\СМО\[МАКС.xls]Лист2'!$AT92</f>
    </oc>
    <nc r="CL95">
      <v>45176.26</v>
    </nc>
  </rcc>
  <rcc rId="333027" sId="4" numFmtId="4">
    <oc r="CM95">
      <f>'Y:\Документы ТФОМС\Комиссия по разработке ТПОМС\Протоколы\2020\Протокол №10 от 25.06.2020\СМО\[МАКС.xls]Лист2'!$AU238</f>
    </oc>
    <nc r="CM95">
      <v>0</v>
    </nc>
  </rcc>
  <rcc rId="333028" sId="4" numFmtId="4">
    <oc r="CN95">
      <f>'Y:\Документы ТФОМС\Комиссия по разработке ТПОМС\Протоколы\2020\Протокол №10 от 25.06.2020\СМО\[МАКС.xls]Лист2'!$AU92</f>
    </oc>
    <nc r="CN95">
      <v>0</v>
    </nc>
  </rcc>
  <rcc rId="333029" sId="4" numFmtId="4">
    <oc r="CO95">
      <f>'Y:\Документы ТФОМС\Комиссия по разработке ТПОМС\Протоколы\2020\Протокол №10 от 25.06.2020\СМО\[МАКС.xls]Лист2'!$AV238</f>
    </oc>
    <nc r="CO95">
      <v>0</v>
    </nc>
  </rcc>
  <rcc rId="333030" sId="4" numFmtId="4">
    <oc r="CP95">
      <f>'Y:\Документы ТФОМС\Комиссия по разработке ТПОМС\Протоколы\2020\Протокол №10 от 25.06.2020\СМО\[МАКС.xls]Лист2'!$AV92</f>
    </oc>
    <nc r="CP95">
      <v>0</v>
    </nc>
  </rcc>
  <rcc rId="333031" sId="4" numFmtId="4">
    <oc r="CQ95">
      <f>'Y:\Документы ТФОМС\Комиссия по разработке ТПОМС\Протоколы\2020\Протокол №10 от 25.06.2020\СМО\[МАКС.xls]Лист2'!$AX238</f>
    </oc>
    <nc r="CQ95">
      <v>10</v>
    </nc>
  </rcc>
  <rcc rId="333032" sId="4" numFmtId="4">
    <oc r="CR95">
      <f>'Y:\Документы ТФОМС\Комиссия по разработке ТПОМС\Протоколы\2020\Протокол №10 от 25.06.2020\СМО\[МАКС.xls]Лист2'!$AX92</f>
    </oc>
    <nc r="CR95">
      <v>22605</v>
    </nc>
  </rcc>
  <rcc rId="333033" sId="4" numFmtId="4">
    <oc r="AA96">
      <f>'Y:\Документы ТФОМС\Комиссия по разработке ТПОМС\Протоколы\2020\Протокол №10 от 25.06.2020\СМО\[МАКС.xls]Лист2'!$M239</f>
    </oc>
    <nc r="AA96">
      <v>8</v>
    </nc>
  </rcc>
  <rcc rId="333034" sId="4" numFmtId="4">
    <oc r="AB96">
      <f>'Y:\Документы ТФОМС\Комиссия по разработке ТПОМС\Протоколы\2020\Протокол №10 от 25.06.2020\СМО\[МАКС.xls]Лист2'!$M93</f>
    </oc>
    <nc r="AB96">
      <v>3549.92</v>
    </nc>
  </rcc>
  <rcc rId="333035" sId="4" numFmtId="4">
    <oc r="AC96">
      <f>'Y:\Документы ТФОМС\Комиссия по разработке ТПОМС\Протоколы\2020\Протокол №10 от 25.06.2020\СМО\[МАКС.xls]Лист2'!$N239</f>
    </oc>
    <nc r="AC96">
      <v>2</v>
    </nc>
  </rcc>
  <rcc rId="333036" sId="4" numFmtId="4">
    <oc r="AD96">
      <f>'Y:\Документы ТФОМС\Комиссия по разработке ТПОМС\Протоколы\2020\Протокол №10 от 25.06.2020\СМО\[МАКС.xls]Лист2'!$N93</f>
    </oc>
    <nc r="AD96">
      <v>1247.6500000000001</v>
    </nc>
  </rcc>
  <rcc rId="333037" sId="4" numFmtId="4">
    <oc r="AE96">
      <f>'Y:\Документы ТФОМС\Комиссия по разработке ТПОМС\Протоколы\2020\Протокол №10 от 25.06.2020\СМО\[МАКС.xls]Лист2'!$O239</f>
    </oc>
    <nc r="AE96">
      <v>6</v>
    </nc>
  </rcc>
  <rcc rId="333038" sId="4" numFmtId="4">
    <oc r="AF96">
      <f>'Y:\Документы ТФОМС\Комиссия по разработке ТПОМС\Протоколы\2020\Протокол №10 от 25.06.2020\СМО\[МАКС.xls]Лист2'!$O93</f>
    </oc>
    <nc r="AF96">
      <v>6848.7</v>
    </nc>
  </rcc>
  <rcc rId="333039" sId="4" numFmtId="4">
    <oc r="AG96">
      <f>'Y:\Документы ТФОМС\Комиссия по разработке ТПОМС\Протоколы\2020\Протокол №10 от 25.06.2020\СМО\[МАКС.xls]Лист2'!$S239</f>
    </oc>
    <nc r="AG96">
      <v>0</v>
    </nc>
  </rcc>
  <rcc rId="333040" sId="4" numFmtId="4">
    <oc r="AH96">
      <f>'Y:\Документы ТФОМС\Комиссия по разработке ТПОМС\Протоколы\2020\Протокол №10 от 25.06.2020\СМО\[МАКС.xls]Лист2'!$S93</f>
    </oc>
    <nc r="AH96">
      <v>0</v>
    </nc>
  </rcc>
  <rcc rId="333041" sId="4" numFmtId="4">
    <oc r="AI96">
      <f>'Y:\Документы ТФОМС\Комиссия по разработке ТПОМС\Протоколы\2020\Протокол №10 от 25.06.2020\СМО\[МАКС.xls]Лист2'!$P239</f>
    </oc>
    <nc r="AI96">
      <v>0</v>
    </nc>
  </rcc>
  <rcc rId="333042" sId="4" numFmtId="4">
    <oc r="AJ96">
      <f>'Y:\Документы ТФОМС\Комиссия по разработке ТПОМС\Протоколы\2020\Протокол №10 от 25.06.2020\СМО\[МАКС.xls]Лист2'!$P93</f>
    </oc>
    <nc r="AJ96">
      <v>0</v>
    </nc>
  </rcc>
  <rcc rId="333043" sId="4" numFmtId="4">
    <oc r="AK96">
      <f>'Y:\Документы ТФОМС\Комиссия по разработке ТПОМС\Протоколы\2020\Протокол №10 от 25.06.2020\СМО\[МАКС.xls]Лист2'!$Q239</f>
    </oc>
    <nc r="AK96">
      <v>0</v>
    </nc>
  </rcc>
  <rcc rId="333044" sId="4" numFmtId="4">
    <oc r="AL96">
      <f>'Y:\Документы ТФОМС\Комиссия по разработке ТПОМС\Протоколы\2020\Протокол №10 от 25.06.2020\СМО\[МАКС.xls]Лист2'!$Q93</f>
    </oc>
    <nc r="AL96">
      <v>0</v>
    </nc>
  </rcc>
  <rcc rId="333045" sId="4" numFmtId="4">
    <oc r="AM96">
      <f>'Y:\Документы ТФОМС\Комиссия по разработке ТПОМС\Протоколы\2020\Протокол №10 от 25.06.2020\СМО\[МАКС.xls]Лист2'!$R239</f>
    </oc>
    <nc r="AM96">
      <v>0</v>
    </nc>
  </rcc>
  <rcc rId="333046" sId="4" numFmtId="4">
    <oc r="AN96">
      <f>'Y:\Документы ТФОМС\Комиссия по разработке ТПОМС\Протоколы\2020\Протокол №10 от 25.06.2020\СМО\[МАКС.xls]Лист2'!$R93</f>
    </oc>
    <nc r="AN96">
      <v>0</v>
    </nc>
  </rcc>
  <rcc rId="333047" sId="4" numFmtId="4">
    <oc r="AO96">
      <f>'Y:\Документы ТФОМС\Комиссия по разработке ТПОМС\Протоколы\2020\Протокол №10 от 25.06.2020\СМО\[МАКС.xls]Лист2'!$T239</f>
    </oc>
    <nc r="AO96">
      <v>0</v>
    </nc>
  </rcc>
  <rcc rId="333048" sId="4" numFmtId="4">
    <oc r="AP96">
      <f>'Y:\Документы ТФОМС\Комиссия по разработке ТПОМС\Протоколы\2020\Протокол №10 от 25.06.2020\СМО\[МАКС.xls]Лист2'!$T93</f>
    </oc>
    <nc r="AP96">
      <v>0</v>
    </nc>
  </rcc>
  <rcc rId="333049" sId="4" numFmtId="4">
    <oc r="AS96">
      <f>'Y:\Документы ТФОМС\Комиссия по разработке ТПОМС\Протоколы\2020\Протокол №10 от 25.06.2020\СМО\[МАКС.xls]Лист2'!$W239</f>
    </oc>
    <nc r="AS96">
      <v>6</v>
    </nc>
  </rcc>
  <rcc rId="333050" sId="4" numFmtId="4">
    <oc r="AT96">
      <f>'Y:\Документы ТФОМС\Комиссия по разработке ТПОМС\Протоколы\2020\Протокол №10 от 25.06.2020\СМО\[МАКС.xls]Лист2'!$W93</f>
    </oc>
    <nc r="AT96">
      <v>2579.1999999999998</v>
    </nc>
  </rcc>
  <rcc rId="333051" sId="4" numFmtId="4">
    <oc r="AU96">
      <f>'Y:\Документы ТФОМС\Комиссия по разработке ТПОМС\Протоколы\2020\Протокол №10 от 25.06.2020\СМО\[МАКС.xls]Лист2'!$X239</f>
    </oc>
    <nc r="AU96">
      <v>2</v>
    </nc>
  </rcc>
  <rcc rId="333052" sId="4" numFmtId="4">
    <oc r="AV96">
      <f>'Y:\Документы ТФОМС\Комиссия по разработке ТПОМС\Протоколы\2020\Протокол №10 от 25.06.2020\СМО\[МАКС.xls]Лист2'!$X93</f>
    </oc>
    <nc r="AV96">
      <v>906.11</v>
    </nc>
  </rcc>
  <rcc rId="333053" sId="4" numFmtId="4">
    <oc r="AW96">
      <f>'Y:\Документы ТФОМС\Комиссия по разработке ТПОМС\Протоколы\2020\Протокол №10 от 25.06.2020\СМО\[МАКС.xls]Лист2'!$Y239</f>
    </oc>
    <nc r="AW96">
      <v>5</v>
    </nc>
  </rcc>
  <rcc rId="333054" sId="4" numFmtId="4">
    <oc r="AX96">
      <f>'Y:\Документы ТФОМС\Комиссия по разработке ТПОМС\Протоколы\2020\Протокол №10 от 25.06.2020\СМО\[МАКС.xls]Лист2'!$Y93</f>
    </oc>
    <nc r="AX96">
      <v>4980.41</v>
    </nc>
  </rcc>
  <rcc rId="333055" sId="4" numFmtId="4">
    <oc r="AY96">
      <f>'Y:\Документы ТФОМС\Комиссия по разработке ТПОМС\Протоколы\2020\Протокол №10 от 25.06.2020\СМО\[МАКС.xls]Лист2'!$AC239</f>
    </oc>
    <nc r="AY96">
      <v>0</v>
    </nc>
  </rcc>
  <rcc rId="333056" sId="4" numFmtId="4">
    <oc r="AZ96">
      <f>'Y:\Документы ТФОМС\Комиссия по разработке ТПОМС\Протоколы\2020\Протокол №10 от 25.06.2020\СМО\[МАКС.xls]Лист2'!$AC93</f>
    </oc>
    <nc r="AZ96">
      <v>0</v>
    </nc>
  </rcc>
  <rcc rId="333057" sId="4" numFmtId="4">
    <oc r="BA96">
      <f>'Y:\Документы ТФОМС\Комиссия по разработке ТПОМС\Протоколы\2020\Протокол №10 от 25.06.2020\СМО\[МАКС.xls]Лист2'!$Z239</f>
    </oc>
    <nc r="BA96">
      <v>0</v>
    </nc>
  </rcc>
  <rcc rId="333058" sId="4" numFmtId="4">
    <oc r="BB96">
      <f>'Y:\Документы ТФОМС\Комиссия по разработке ТПОМС\Протоколы\2020\Протокол №10 от 25.06.2020\СМО\[МАКС.xls]Лист2'!$Z93</f>
    </oc>
    <nc r="BB96">
      <v>0</v>
    </nc>
  </rcc>
  <rcc rId="333059" sId="4" numFmtId="4">
    <oc r="BC96">
      <f>'Y:\Документы ТФОМС\Комиссия по разработке ТПОМС\Протоколы\2020\Протокол №10 от 25.06.2020\СМО\[МАКС.xls]Лист2'!$AA239</f>
    </oc>
    <nc r="BC96">
      <v>0</v>
    </nc>
  </rcc>
  <rcc rId="333060" sId="4" numFmtId="4">
    <oc r="BD96">
      <f>'Y:\Документы ТФОМС\Комиссия по разработке ТПОМС\Протоколы\2020\Протокол №10 от 25.06.2020\СМО\[МАКС.xls]Лист2'!$AA93</f>
    </oc>
    <nc r="BD96">
      <v>0</v>
    </nc>
  </rcc>
  <rcc rId="333061" sId="4" numFmtId="4">
    <oc r="BE96">
      <f>'Y:\Документы ТФОМС\Комиссия по разработке ТПОМС\Протоколы\2020\Протокол №10 от 25.06.2020\СМО\[МАКС.xls]Лист2'!$AB239</f>
    </oc>
    <nc r="BE96">
      <v>0</v>
    </nc>
  </rcc>
  <rcc rId="333062" sId="4" numFmtId="4">
    <oc r="BF96">
      <f>'Y:\Документы ТФОМС\Комиссия по разработке ТПОМС\Протоколы\2020\Протокол №10 от 25.06.2020\СМО\[МАКС.xls]Лист2'!$AB93</f>
    </oc>
    <nc r="BF96">
      <v>0</v>
    </nc>
  </rcc>
  <rcc rId="333063" sId="4" numFmtId="4">
    <oc r="BG96">
      <f>'Y:\Документы ТФОМС\Комиссия по разработке ТПОМС\Протоколы\2020\Протокол №10 от 25.06.2020\СМО\[МАКС.xls]Лист2'!$AD239</f>
    </oc>
    <nc r="BG96">
      <v>0</v>
    </nc>
  </rcc>
  <rcc rId="333064" sId="4" numFmtId="4">
    <oc r="BH96">
      <f>'Y:\Документы ТФОМС\Комиссия по разработке ТПОМС\Протоколы\2020\Протокол №10 от 25.06.2020\СМО\[МАКС.xls]Лист2'!$AD93</f>
    </oc>
    <nc r="BH96">
      <v>0</v>
    </nc>
  </rcc>
  <rcc rId="333065" sId="4" numFmtId="4">
    <oc r="BK96">
      <f>'Y:\Документы ТФОМС\Комиссия по разработке ТПОМС\Протоколы\2020\Протокол №10 от 25.06.2020\СМО\[МАКС.xls]Лист2'!$AG239</f>
    </oc>
    <nc r="BK96">
      <v>6</v>
    </nc>
  </rcc>
  <rcc rId="333066" sId="4" numFmtId="4">
    <oc r="BL96">
      <f>'Y:\Документы ТФОМС\Комиссия по разработке ТПОМС\Протоколы\2020\Протокол №10 от 25.06.2020\СМО\[МАКС.xls]Лист2'!$AG93</f>
    </oc>
    <nc r="BL96">
      <v>2581.37</v>
    </nc>
  </rcc>
  <rcc rId="333067" sId="4" numFmtId="4">
    <oc r="BM96">
      <f>'Y:\Документы ТФОМС\Комиссия по разработке ТПОМС\Протоколы\2020\Протокол №10 от 25.06.2020\СМО\[МАКС.xls]Лист2'!$AH239</f>
    </oc>
    <nc r="BM96">
      <v>2</v>
    </nc>
  </rcc>
  <rcc rId="333068" sId="4" numFmtId="4">
    <oc r="BN96">
      <f>'Y:\Документы ТФОМС\Комиссия по разработке ТПОМС\Протоколы\2020\Протокол №10 от 25.06.2020\СМО\[МАКС.xls]Лист2'!$AH93</f>
    </oc>
    <nc r="BN96">
      <v>907.38</v>
    </nc>
  </rcc>
  <rcc rId="333069" sId="4" numFmtId="4">
    <oc r="BO96">
      <f>'Y:\Документы ТФОМС\Комиссия по разработке ТПОМС\Протоколы\2020\Протокол №10 от 25.06.2020\СМО\[МАКС.xls]Лист2'!$AI239</f>
    </oc>
    <nc r="BO96">
      <v>5</v>
    </nc>
  </rcc>
  <rcc rId="333070" sId="4" numFmtId="4">
    <oc r="BP96">
      <f>'Y:\Документы ТФОМС\Комиссия по разработке ТПОМС\Протоколы\2020\Протокол №10 от 25.06.2020\СМО\[МАКС.xls]Лист2'!$AI93</f>
    </oc>
    <nc r="BP96">
      <v>4985.51</v>
    </nc>
  </rcc>
  <rcc rId="333071" sId="4" numFmtId="4">
    <oc r="BQ96">
      <f>'Y:\Документы ТФОМС\Комиссия по разработке ТПОМС\Протоколы\2020\Протокол №10 от 25.06.2020\СМО\[МАКС.xls]Лист2'!$AM239</f>
    </oc>
    <nc r="BQ96">
      <v>0</v>
    </nc>
  </rcc>
  <rcc rId="333072" sId="4" numFmtId="4">
    <oc r="BR96">
      <f>'Y:\Документы ТФОМС\Комиссия по разработке ТПОМС\Протоколы\2020\Протокол №10 от 25.06.2020\СМО\[МАКС.xls]Лист2'!$AM93</f>
    </oc>
    <nc r="BR96">
      <v>0</v>
    </nc>
  </rcc>
  <rcc rId="333073" sId="4" numFmtId="4">
    <oc r="BS96">
      <f>'Y:\Документы ТФОМС\Комиссия по разработке ТПОМС\Протоколы\2020\Протокол №10 от 25.06.2020\СМО\[МАКС.xls]Лист2'!$AJ239</f>
    </oc>
    <nc r="BS96">
      <v>0</v>
    </nc>
  </rcc>
  <rcc rId="333074" sId="4" numFmtId="4">
    <oc r="BT96">
      <f>'Y:\Документы ТФОМС\Комиссия по разработке ТПОМС\Протоколы\2020\Протокол №10 от 25.06.2020\СМО\[МАКС.xls]Лист2'!$AJ93</f>
    </oc>
    <nc r="BT96">
      <v>0</v>
    </nc>
  </rcc>
  <rcc rId="333075" sId="4" numFmtId="4">
    <oc r="BU96">
      <f>'Y:\Документы ТФОМС\Комиссия по разработке ТПОМС\Протоколы\2020\Протокол №10 от 25.06.2020\СМО\[МАКС.xls]Лист2'!$AK239</f>
    </oc>
    <nc r="BU96">
      <v>0</v>
    </nc>
  </rcc>
  <rcc rId="333076" sId="4" numFmtId="4">
    <oc r="BV96">
      <f>'Y:\Документы ТФОМС\Комиссия по разработке ТПОМС\Протоколы\2020\Протокол №10 от 25.06.2020\СМО\[МАКС.xls]Лист2'!$AK93</f>
    </oc>
    <nc r="BV96">
      <v>0</v>
    </nc>
  </rcc>
  <rcc rId="333077" sId="4" numFmtId="4">
    <oc r="BW96">
      <f>'Y:\Документы ТФОМС\Комиссия по разработке ТПОМС\Протоколы\2020\Протокол №10 от 25.06.2020\СМО\[МАКС.xls]Лист2'!$AL239</f>
    </oc>
    <nc r="BW96">
      <v>0</v>
    </nc>
  </rcc>
  <rcc rId="333078" sId="4" numFmtId="4">
    <oc r="BX96">
      <f>'Y:\Документы ТФОМС\Комиссия по разработке ТПОМС\Протоколы\2020\Протокол №10 от 25.06.2020\СМО\[МАКС.xls]Лист2'!$AL93</f>
    </oc>
    <nc r="BX96">
      <v>0</v>
    </nc>
  </rcc>
  <rcc rId="333079" sId="4" numFmtId="4">
    <oc r="BY96">
      <f>'Y:\Документы ТФОМС\Комиссия по разработке ТПОМС\Протоколы\2020\Протокол №10 от 25.06.2020\СМО\[МАКС.xls]Лист2'!$AN239</f>
    </oc>
    <nc r="BY96">
      <v>0</v>
    </nc>
  </rcc>
  <rcc rId="333080" sId="4" numFmtId="4">
    <oc r="BZ96">
      <f>'Y:\Документы ТФОМС\Комиссия по разработке ТПОМС\Протоколы\2020\Протокол №10 от 25.06.2020\СМО\[МАКС.xls]Лист2'!$AN93</f>
    </oc>
    <nc r="BZ96">
      <v>0</v>
    </nc>
  </rcc>
  <rcc rId="333081" sId="4" numFmtId="4">
    <oc r="CC96">
      <f>'Y:\Документы ТФОМС\Комиссия по разработке ТПОМС\Протоколы\2020\Протокол №10 от 25.06.2020\СМО\[МАКС.xls]Лист2'!$AQ239</f>
    </oc>
    <nc r="CC96">
      <v>6</v>
    </nc>
  </rcc>
  <rcc rId="333082" sId="4" numFmtId="4">
    <oc r="CD96">
      <f>'Y:\Документы ТФОМС\Комиссия по разработке ТПОМС\Протоколы\2020\Протокол №10 от 25.06.2020\СМО\[МАКС.xls]Лист2'!$AQ93</f>
    </oc>
    <nc r="CD96">
      <v>2498.21</v>
    </nc>
  </rcc>
  <rcc rId="333083" sId="4" numFmtId="4">
    <oc r="CE96">
      <f>'Y:\Документы ТФОМС\Комиссия по разработке ТПОМС\Протоколы\2020\Протокол №10 от 25.06.2020\СМО\[МАКС.xls]Лист2'!$AR239</f>
    </oc>
    <nc r="CE96">
      <v>2</v>
    </nc>
  </rcc>
  <rcc rId="333084" sId="4" numFmtId="4">
    <oc r="CF96">
      <f>'Y:\Документы ТФОМС\Комиссия по разработке ТПОМС\Протоколы\2020\Протокол №10 от 25.06.2020\СМО\[МАКС.xls]Лист2'!$AR93</f>
    </oc>
    <nc r="CF96">
      <v>878.28</v>
    </nc>
  </rcc>
  <rcc rId="333085" sId="4" numFmtId="4">
    <oc r="CG96">
      <f>'Y:\Документы ТФОМС\Комиссия по разработке ТПОМС\Протоколы\2020\Протокол №10 от 25.06.2020\СМО\[МАКС.xls]Лист2'!$AS239</f>
    </oc>
    <nc r="CG96">
      <v>5</v>
    </nc>
  </rcc>
  <rcc rId="333086" sId="4" numFmtId="4">
    <oc r="CH96">
      <f>'Y:\Документы ТФОМС\Комиссия по разработке ТПОМС\Протоколы\2020\Протокол №10 от 25.06.2020\СМО\[МАКС.xls]Лист2'!$AS93</f>
    </oc>
    <nc r="CH96">
      <v>4821.53</v>
    </nc>
  </rcc>
  <rcc rId="333087" sId="4" numFmtId="4">
    <oc r="CI96">
      <f>'Y:\Документы ТФОМС\Комиссия по разработке ТПОМС\Протоколы\2020\Протокол №10 от 25.06.2020\СМО\[МАКС.xls]Лист2'!$AW239</f>
    </oc>
    <nc r="CI96">
      <v>0</v>
    </nc>
  </rcc>
  <rcc rId="333088" sId="4" numFmtId="4">
    <oc r="CJ96">
      <f>'Y:\Документы ТФОМС\Комиссия по разработке ТПОМС\Протоколы\2020\Протокол №10 от 25.06.2020\СМО\[МАКС.xls]Лист2'!$AW93</f>
    </oc>
    <nc r="CJ96">
      <v>0</v>
    </nc>
  </rcc>
  <rcc rId="333089" sId="4" numFmtId="4">
    <oc r="CK96">
      <f>'Y:\Документы ТФОМС\Комиссия по разработке ТПОМС\Протоколы\2020\Протокол №10 от 25.06.2020\СМО\[МАКС.xls]Лист2'!$AT239</f>
    </oc>
    <nc r="CK96">
      <v>0</v>
    </nc>
  </rcc>
  <rcc rId="333090" sId="4" numFmtId="4">
    <oc r="CL96">
      <f>'Y:\Документы ТФОМС\Комиссия по разработке ТПОМС\Протоколы\2020\Протокол №10 от 25.06.2020\СМО\[МАКС.xls]Лист2'!$AT93</f>
    </oc>
    <nc r="CL96">
      <v>0</v>
    </nc>
  </rcc>
  <rcc rId="333091" sId="4" numFmtId="4">
    <oc r="CM96">
      <f>'Y:\Документы ТФОМС\Комиссия по разработке ТПОМС\Протоколы\2020\Протокол №10 от 25.06.2020\СМО\[МАКС.xls]Лист2'!$AU239</f>
    </oc>
    <nc r="CM96">
      <v>0</v>
    </nc>
  </rcc>
  <rcc rId="333092" sId="4" numFmtId="4">
    <oc r="CN96">
      <f>'Y:\Документы ТФОМС\Комиссия по разработке ТПОМС\Протоколы\2020\Протокол №10 от 25.06.2020\СМО\[МАКС.xls]Лист2'!$AU93</f>
    </oc>
    <nc r="CN96">
      <v>0</v>
    </nc>
  </rcc>
  <rcc rId="333093" sId="4" numFmtId="4">
    <oc r="CO96">
      <f>'Y:\Документы ТФОМС\Комиссия по разработке ТПОМС\Протоколы\2020\Протокол №10 от 25.06.2020\СМО\[МАКС.xls]Лист2'!$AV239</f>
    </oc>
    <nc r="CO96">
      <v>0</v>
    </nc>
  </rcc>
  <rcc rId="333094" sId="4" numFmtId="4">
    <oc r="CP96">
      <f>'Y:\Документы ТФОМС\Комиссия по разработке ТПОМС\Протоколы\2020\Протокол №10 от 25.06.2020\СМО\[МАКС.xls]Лист2'!$AV93</f>
    </oc>
    <nc r="CP96">
      <v>0</v>
    </nc>
  </rcc>
  <rcc rId="333095" sId="4" numFmtId="4">
    <oc r="CQ96">
      <f>'Y:\Документы ТФОМС\Комиссия по разработке ТПОМС\Протоколы\2020\Протокол №10 от 25.06.2020\СМО\[МАКС.xls]Лист2'!$AX239</f>
    </oc>
    <nc r="CQ96">
      <v>0</v>
    </nc>
  </rcc>
  <rcc rId="333096" sId="4" numFmtId="4">
    <oc r="CR96">
      <f>'Y:\Документы ТФОМС\Комиссия по разработке ТПОМС\Протоколы\2020\Протокол №10 от 25.06.2020\СМО\[МАКС.xls]Лист2'!$AX93</f>
    </oc>
    <nc r="CR96">
      <v>0</v>
    </nc>
  </rcc>
  <rcc rId="333097" sId="4" numFmtId="4">
    <oc r="AA97">
      <f>'Y:\Документы ТФОМС\Комиссия по разработке ТПОМС\Протоколы\2020\Протокол №10 от 25.06.2020\СМО\[МАКС.xls]Лист2'!$M240</f>
    </oc>
    <nc r="AA97">
      <v>0</v>
    </nc>
  </rcc>
  <rcc rId="333098" sId="4" numFmtId="4">
    <oc r="AB97">
      <f>'Y:\Документы ТФОМС\Комиссия по разработке ТПОМС\Протоколы\2020\Протокол №10 от 25.06.2020\СМО\[МАКС.xls]Лист2'!$M94</f>
    </oc>
    <nc r="AB97">
      <v>0</v>
    </nc>
  </rcc>
  <rcc rId="333099" sId="4" numFmtId="4">
    <oc r="AC97">
      <f>'Y:\Документы ТФОМС\Комиссия по разработке ТПОМС\Протоколы\2020\Протокол №10 от 25.06.2020\СМО\[МАКС.xls]Лист2'!$N240</f>
    </oc>
    <nc r="AC97">
      <v>0</v>
    </nc>
  </rcc>
  <rcc rId="333100" sId="4" numFmtId="4">
    <oc r="AD97">
      <f>'Y:\Документы ТФОМС\Комиссия по разработке ТПОМС\Протоколы\2020\Протокол №10 от 25.06.2020\СМО\[МАКС.xls]Лист2'!$N94</f>
    </oc>
    <nc r="AD97">
      <v>0</v>
    </nc>
  </rcc>
  <rcc rId="333101" sId="4" numFmtId="4">
    <oc r="AE97">
      <f>'Y:\Документы ТФОМС\Комиссия по разработке ТПОМС\Протоколы\2020\Протокол №10 от 25.06.2020\СМО\[МАКС.xls]Лист2'!$O240</f>
    </oc>
    <nc r="AE97">
      <v>0</v>
    </nc>
  </rcc>
  <rcc rId="333102" sId="4" numFmtId="4">
    <oc r="AF97">
      <f>'Y:\Документы ТФОМС\Комиссия по разработке ТПОМС\Протоколы\2020\Протокол №10 от 25.06.2020\СМО\[МАКС.xls]Лист2'!$O94</f>
    </oc>
    <nc r="AF97">
      <v>0</v>
    </nc>
  </rcc>
  <rcc rId="333103" sId="4" numFmtId="4">
    <oc r="AG97">
      <f>'Y:\Документы ТФОМС\Комиссия по разработке ТПОМС\Протоколы\2020\Протокол №10 от 25.06.2020\СМО\[МАКС.xls]Лист2'!$S240</f>
    </oc>
    <nc r="AG97">
      <v>0</v>
    </nc>
  </rcc>
  <rcc rId="333104" sId="4" numFmtId="4">
    <oc r="AH97">
      <f>'Y:\Документы ТФОМС\Комиссия по разработке ТПОМС\Протоколы\2020\Протокол №10 от 25.06.2020\СМО\[МАКС.xls]Лист2'!$S94</f>
    </oc>
    <nc r="AH97">
      <v>0</v>
    </nc>
  </rcc>
  <rcc rId="333105" sId="4" numFmtId="4">
    <oc r="AI97">
      <f>'Y:\Документы ТФОМС\Комиссия по разработке ТПОМС\Протоколы\2020\Протокол №10 от 25.06.2020\СМО\[МАКС.xls]Лист2'!$P240</f>
    </oc>
    <nc r="AI97">
      <v>0</v>
    </nc>
  </rcc>
  <rcc rId="333106" sId="4" numFmtId="4">
    <oc r="AJ97">
      <f>'Y:\Документы ТФОМС\Комиссия по разработке ТПОМС\Протоколы\2020\Протокол №10 от 25.06.2020\СМО\[МАКС.xls]Лист2'!$P94</f>
    </oc>
    <nc r="AJ97">
      <v>0</v>
    </nc>
  </rcc>
  <rcc rId="333107" sId="4" numFmtId="4">
    <oc r="AK97">
      <f>'Y:\Документы ТФОМС\Комиссия по разработке ТПОМС\Протоколы\2020\Протокол №10 от 25.06.2020\СМО\[МАКС.xls]Лист2'!$Q240</f>
    </oc>
    <nc r="AK97">
      <v>0</v>
    </nc>
  </rcc>
  <rcc rId="333108" sId="4" numFmtId="4">
    <oc r="AL97">
      <f>'Y:\Документы ТФОМС\Комиссия по разработке ТПОМС\Протоколы\2020\Протокол №10 от 25.06.2020\СМО\[МАКС.xls]Лист2'!$Q94</f>
    </oc>
    <nc r="AL97">
      <v>0</v>
    </nc>
  </rcc>
  <rcc rId="333109" sId="4" numFmtId="4">
    <oc r="AM97">
      <f>'Y:\Документы ТФОМС\Комиссия по разработке ТПОМС\Протоколы\2020\Протокол №10 от 25.06.2020\СМО\[МАКС.xls]Лист2'!$R240</f>
    </oc>
    <nc r="AM97">
      <v>0</v>
    </nc>
  </rcc>
  <rcc rId="333110" sId="4" numFmtId="4">
    <oc r="AN97">
      <f>'Y:\Документы ТФОМС\Комиссия по разработке ТПОМС\Протоколы\2020\Протокол №10 от 25.06.2020\СМО\[МАКС.xls]Лист2'!$R94</f>
    </oc>
    <nc r="AN97">
      <v>0</v>
    </nc>
  </rcc>
  <rcc rId="333111" sId="4" numFmtId="4">
    <oc r="AO97">
      <f>'Y:\Документы ТФОМС\Комиссия по разработке ТПОМС\Протоколы\2020\Протокол №10 от 25.06.2020\СМО\[МАКС.xls]Лист2'!$T240</f>
    </oc>
    <nc r="AO97">
      <v>0</v>
    </nc>
  </rcc>
  <rcc rId="333112" sId="4" numFmtId="4">
    <oc r="AP97">
      <f>'Y:\Документы ТФОМС\Комиссия по разработке ТПОМС\Протоколы\2020\Протокол №10 от 25.06.2020\СМО\[МАКС.xls]Лист2'!$T94</f>
    </oc>
    <nc r="AP97">
      <v>0</v>
    </nc>
  </rcc>
  <rcc rId="333113" sId="4" numFmtId="4">
    <oc r="AS97">
      <f>'Y:\Документы ТФОМС\Комиссия по разработке ТПОМС\Протоколы\2020\Протокол №10 от 25.06.2020\СМО\[МАКС.xls]Лист2'!$W240</f>
    </oc>
    <nc r="AS97">
      <v>0</v>
    </nc>
  </rcc>
  <rcc rId="333114" sId="4" numFmtId="4">
    <oc r="AT97">
      <f>'Y:\Документы ТФОМС\Комиссия по разработке ТПОМС\Протоколы\2020\Протокол №10 от 25.06.2020\СМО\[МАКС.xls]Лист2'!$W94</f>
    </oc>
    <nc r="AT97">
      <v>0</v>
    </nc>
  </rcc>
  <rcc rId="333115" sId="4" numFmtId="4">
    <oc r="AU97">
      <f>'Y:\Документы ТФОМС\Комиссия по разработке ТПОМС\Протоколы\2020\Протокол №10 от 25.06.2020\СМО\[МАКС.xls]Лист2'!$X240</f>
    </oc>
    <nc r="AU97">
      <v>0</v>
    </nc>
  </rcc>
  <rcc rId="333116" sId="4" numFmtId="4">
    <oc r="AV97">
      <f>'Y:\Документы ТФОМС\Комиссия по разработке ТПОМС\Протоколы\2020\Протокол №10 от 25.06.2020\СМО\[МАКС.xls]Лист2'!$X94</f>
    </oc>
    <nc r="AV97">
      <v>0</v>
    </nc>
  </rcc>
  <rcc rId="333117" sId="4" numFmtId="4">
    <oc r="AW97">
      <f>'Y:\Документы ТФОМС\Комиссия по разработке ТПОМС\Протоколы\2020\Протокол №10 от 25.06.2020\СМО\[МАКС.xls]Лист2'!$Y240</f>
    </oc>
    <nc r="AW97">
      <v>0</v>
    </nc>
  </rcc>
  <rcc rId="333118" sId="4" numFmtId="4">
    <oc r="AX97">
      <f>'Y:\Документы ТФОМС\Комиссия по разработке ТПОМС\Протоколы\2020\Протокол №10 от 25.06.2020\СМО\[МАКС.xls]Лист2'!$Y94</f>
    </oc>
    <nc r="AX97">
      <v>0</v>
    </nc>
  </rcc>
  <rcc rId="333119" sId="4" numFmtId="4">
    <oc r="AY97">
      <f>'Y:\Документы ТФОМС\Комиссия по разработке ТПОМС\Протоколы\2020\Протокол №10 от 25.06.2020\СМО\[МАКС.xls]Лист2'!$AC240</f>
    </oc>
    <nc r="AY97">
      <v>0</v>
    </nc>
  </rcc>
  <rcc rId="333120" sId="4" numFmtId="4">
    <oc r="AZ97">
      <f>'Y:\Документы ТФОМС\Комиссия по разработке ТПОМС\Протоколы\2020\Протокол №10 от 25.06.2020\СМО\[МАКС.xls]Лист2'!$AC94</f>
    </oc>
    <nc r="AZ97">
      <v>0</v>
    </nc>
  </rcc>
  <rcc rId="333121" sId="4" numFmtId="4">
    <oc r="BA97">
      <f>'Y:\Документы ТФОМС\Комиссия по разработке ТПОМС\Протоколы\2020\Протокол №10 от 25.06.2020\СМО\[МАКС.xls]Лист2'!$Z240</f>
    </oc>
    <nc r="BA97">
      <v>0</v>
    </nc>
  </rcc>
  <rcc rId="333122" sId="4" numFmtId="4">
    <oc r="BB97">
      <f>'Y:\Документы ТФОМС\Комиссия по разработке ТПОМС\Протоколы\2020\Протокол №10 от 25.06.2020\СМО\[МАКС.xls]Лист2'!$Z94</f>
    </oc>
    <nc r="BB97">
      <v>0</v>
    </nc>
  </rcc>
  <rcc rId="333123" sId="4" numFmtId="4">
    <oc r="BC97">
      <f>'Y:\Документы ТФОМС\Комиссия по разработке ТПОМС\Протоколы\2020\Протокол №10 от 25.06.2020\СМО\[МАКС.xls]Лист2'!$AA240</f>
    </oc>
    <nc r="BC97">
      <v>0</v>
    </nc>
  </rcc>
  <rcc rId="333124" sId="4" numFmtId="4">
    <oc r="BD97">
      <f>'Y:\Документы ТФОМС\Комиссия по разработке ТПОМС\Протоколы\2020\Протокол №10 от 25.06.2020\СМО\[МАКС.xls]Лист2'!$AA94</f>
    </oc>
    <nc r="BD97">
      <v>0</v>
    </nc>
  </rcc>
  <rcc rId="333125" sId="4" numFmtId="4">
    <oc r="BE97">
      <f>'Y:\Документы ТФОМС\Комиссия по разработке ТПОМС\Протоколы\2020\Протокол №10 от 25.06.2020\СМО\[МАКС.xls]Лист2'!$AB240</f>
    </oc>
    <nc r="BE97">
      <v>0</v>
    </nc>
  </rcc>
  <rcc rId="333126" sId="4" numFmtId="4">
    <oc r="BF97">
      <f>'Y:\Документы ТФОМС\Комиссия по разработке ТПОМС\Протоколы\2020\Протокол №10 от 25.06.2020\СМО\[МАКС.xls]Лист2'!$AB94</f>
    </oc>
    <nc r="BF97">
      <v>0</v>
    </nc>
  </rcc>
  <rcc rId="333127" sId="4" numFmtId="4">
    <oc r="BG97">
      <f>'Y:\Документы ТФОМС\Комиссия по разработке ТПОМС\Протоколы\2020\Протокол №10 от 25.06.2020\СМО\[МАКС.xls]Лист2'!$AD240</f>
    </oc>
    <nc r="BG97">
      <v>0</v>
    </nc>
  </rcc>
  <rcc rId="333128" sId="4" numFmtId="4">
    <oc r="BH97">
      <f>'Y:\Документы ТФОМС\Комиссия по разработке ТПОМС\Протоколы\2020\Протокол №10 от 25.06.2020\СМО\[МАКС.xls]Лист2'!$AD94</f>
    </oc>
    <nc r="BH97">
      <v>0</v>
    </nc>
  </rcc>
  <rcc rId="333129" sId="4" numFmtId="4">
    <oc r="BK97">
      <f>'Y:\Документы ТФОМС\Комиссия по разработке ТПОМС\Протоколы\2020\Протокол №10 от 25.06.2020\СМО\[МАКС.xls]Лист2'!$AG240</f>
    </oc>
    <nc r="BK97">
      <v>0</v>
    </nc>
  </rcc>
  <rcc rId="333130" sId="4" numFmtId="4">
    <oc r="BL97">
      <f>'Y:\Документы ТФОМС\Комиссия по разработке ТПОМС\Протоколы\2020\Протокол №10 от 25.06.2020\СМО\[МАКС.xls]Лист2'!$AG94</f>
    </oc>
    <nc r="BL97">
      <v>0</v>
    </nc>
  </rcc>
  <rcc rId="333131" sId="4" numFmtId="4">
    <oc r="BM97">
      <f>'Y:\Документы ТФОМС\Комиссия по разработке ТПОМС\Протоколы\2020\Протокол №10 от 25.06.2020\СМО\[МАКС.xls]Лист2'!$AH240</f>
    </oc>
    <nc r="BM97">
      <v>0</v>
    </nc>
  </rcc>
  <rcc rId="333132" sId="4" numFmtId="4">
    <oc r="BN97">
      <f>'Y:\Документы ТФОМС\Комиссия по разработке ТПОМС\Протоколы\2020\Протокол №10 от 25.06.2020\СМО\[МАКС.xls]Лист2'!$AH94</f>
    </oc>
    <nc r="BN97">
      <v>0</v>
    </nc>
  </rcc>
  <rcc rId="333133" sId="4" numFmtId="4">
    <oc r="BO97">
      <f>'Y:\Документы ТФОМС\Комиссия по разработке ТПОМС\Протоколы\2020\Протокол №10 от 25.06.2020\СМО\[МАКС.xls]Лист2'!$AI240</f>
    </oc>
    <nc r="BO97">
      <v>0</v>
    </nc>
  </rcc>
  <rcc rId="333134" sId="4" numFmtId="4">
    <oc r="BP97">
      <f>'Y:\Документы ТФОМС\Комиссия по разработке ТПОМС\Протоколы\2020\Протокол №10 от 25.06.2020\СМО\[МАКС.xls]Лист2'!$AI94</f>
    </oc>
    <nc r="BP97">
      <v>0</v>
    </nc>
  </rcc>
  <rcc rId="333135" sId="4" numFmtId="4">
    <oc r="BQ97">
      <f>'Y:\Документы ТФОМС\Комиссия по разработке ТПОМС\Протоколы\2020\Протокол №10 от 25.06.2020\СМО\[МАКС.xls]Лист2'!$AM240</f>
    </oc>
    <nc r="BQ97">
      <v>0</v>
    </nc>
  </rcc>
  <rcc rId="333136" sId="4" numFmtId="4">
    <oc r="BR97">
      <f>'Y:\Документы ТФОМС\Комиссия по разработке ТПОМС\Протоколы\2020\Протокол №10 от 25.06.2020\СМО\[МАКС.xls]Лист2'!$AM94</f>
    </oc>
    <nc r="BR97">
      <v>0</v>
    </nc>
  </rcc>
  <rcc rId="333137" sId="4" numFmtId="4">
    <oc r="BS97">
      <f>'Y:\Документы ТФОМС\Комиссия по разработке ТПОМС\Протоколы\2020\Протокол №10 от 25.06.2020\СМО\[МАКС.xls]Лист2'!$AJ240</f>
    </oc>
    <nc r="BS97">
      <v>0</v>
    </nc>
  </rcc>
  <rcc rId="333138" sId="4" numFmtId="4">
    <oc r="BT97">
      <f>'Y:\Документы ТФОМС\Комиссия по разработке ТПОМС\Протоколы\2020\Протокол №10 от 25.06.2020\СМО\[МАКС.xls]Лист2'!$AJ94</f>
    </oc>
    <nc r="BT97">
      <v>0</v>
    </nc>
  </rcc>
  <rcc rId="333139" sId="4" numFmtId="4">
    <oc r="BU97">
      <f>'Y:\Документы ТФОМС\Комиссия по разработке ТПОМС\Протоколы\2020\Протокол №10 от 25.06.2020\СМО\[МАКС.xls]Лист2'!$AK240</f>
    </oc>
    <nc r="BU97">
      <v>0</v>
    </nc>
  </rcc>
  <rcc rId="333140" sId="4" numFmtId="4">
    <oc r="BV97">
      <f>'Y:\Документы ТФОМС\Комиссия по разработке ТПОМС\Протоколы\2020\Протокол №10 от 25.06.2020\СМО\[МАКС.xls]Лист2'!$AK94</f>
    </oc>
    <nc r="BV97">
      <v>0</v>
    </nc>
  </rcc>
  <rcc rId="333141" sId="4" numFmtId="4">
    <oc r="BW97">
      <f>'Y:\Документы ТФОМС\Комиссия по разработке ТПОМС\Протоколы\2020\Протокол №10 от 25.06.2020\СМО\[МАКС.xls]Лист2'!$AL240</f>
    </oc>
    <nc r="BW97">
      <v>0</v>
    </nc>
  </rcc>
  <rcc rId="333142" sId="4" numFmtId="4">
    <oc r="BX97">
      <f>'Y:\Документы ТФОМС\Комиссия по разработке ТПОМС\Протоколы\2020\Протокол №10 от 25.06.2020\СМО\[МАКС.xls]Лист2'!$AL94</f>
    </oc>
    <nc r="BX97">
      <v>0</v>
    </nc>
  </rcc>
  <rcc rId="333143" sId="4" numFmtId="4">
    <oc r="BY97">
      <f>'Y:\Документы ТФОМС\Комиссия по разработке ТПОМС\Протоколы\2020\Протокол №10 от 25.06.2020\СМО\[МАКС.xls]Лист2'!$AN240</f>
    </oc>
    <nc r="BY97">
      <v>0</v>
    </nc>
  </rcc>
  <rcc rId="333144" sId="4" numFmtId="4">
    <oc r="BZ97">
      <f>'Y:\Документы ТФОМС\Комиссия по разработке ТПОМС\Протоколы\2020\Протокол №10 от 25.06.2020\СМО\[МАКС.xls]Лист2'!$AN94</f>
    </oc>
    <nc r="BZ97">
      <v>0</v>
    </nc>
  </rcc>
  <rcc rId="333145" sId="4" numFmtId="4">
    <oc r="CC97">
      <f>'Y:\Документы ТФОМС\Комиссия по разработке ТПОМС\Протоколы\2020\Протокол №10 от 25.06.2020\СМО\[МАКС.xls]Лист2'!$AQ240</f>
    </oc>
    <nc r="CC97">
      <v>0</v>
    </nc>
  </rcc>
  <rcc rId="333146" sId="4" numFmtId="4">
    <oc r="CD97">
      <f>'Y:\Документы ТФОМС\Комиссия по разработке ТПОМС\Протоколы\2020\Протокол №10 от 25.06.2020\СМО\[МАКС.xls]Лист2'!$AQ94</f>
    </oc>
    <nc r="CD97">
      <v>0</v>
    </nc>
  </rcc>
  <rcc rId="333147" sId="4" numFmtId="4">
    <oc r="CE97">
      <f>'Y:\Документы ТФОМС\Комиссия по разработке ТПОМС\Протоколы\2020\Протокол №10 от 25.06.2020\СМО\[МАКС.xls]Лист2'!$AR240</f>
    </oc>
    <nc r="CE97">
      <v>0</v>
    </nc>
  </rcc>
  <rcc rId="333148" sId="4" numFmtId="4">
    <oc r="CF97">
      <f>'Y:\Документы ТФОМС\Комиссия по разработке ТПОМС\Протоколы\2020\Протокол №10 от 25.06.2020\СМО\[МАКС.xls]Лист2'!$AR94</f>
    </oc>
    <nc r="CF97">
      <v>0</v>
    </nc>
  </rcc>
  <rcc rId="333149" sId="4" numFmtId="4">
    <oc r="CG97">
      <f>'Y:\Документы ТФОМС\Комиссия по разработке ТПОМС\Протоколы\2020\Протокол №10 от 25.06.2020\СМО\[МАКС.xls]Лист2'!$AS240</f>
    </oc>
    <nc r="CG97">
      <v>0</v>
    </nc>
  </rcc>
  <rcc rId="333150" sId="4" numFmtId="4">
    <oc r="CH97">
      <f>'Y:\Документы ТФОМС\Комиссия по разработке ТПОМС\Протоколы\2020\Протокол №10 от 25.06.2020\СМО\[МАКС.xls]Лист2'!$AS94</f>
    </oc>
    <nc r="CH97">
      <v>0</v>
    </nc>
  </rcc>
  <rcc rId="333151" sId="4" numFmtId="4">
    <oc r="CI97">
      <f>'Y:\Документы ТФОМС\Комиссия по разработке ТПОМС\Протоколы\2020\Протокол №10 от 25.06.2020\СМО\[МАКС.xls]Лист2'!$AW240</f>
    </oc>
    <nc r="CI97">
      <v>0</v>
    </nc>
  </rcc>
  <rcc rId="333152" sId="4" numFmtId="4">
    <oc r="CJ97">
      <f>'Y:\Документы ТФОМС\Комиссия по разработке ТПОМС\Протоколы\2020\Протокол №10 от 25.06.2020\СМО\[МАКС.xls]Лист2'!$AW94</f>
    </oc>
    <nc r="CJ97">
      <v>0</v>
    </nc>
  </rcc>
  <rcc rId="333153" sId="4" numFmtId="4">
    <oc r="CK97">
      <f>'Y:\Документы ТФОМС\Комиссия по разработке ТПОМС\Протоколы\2020\Протокол №10 от 25.06.2020\СМО\[МАКС.xls]Лист2'!$AT240</f>
    </oc>
    <nc r="CK97">
      <v>0</v>
    </nc>
  </rcc>
  <rcc rId="333154" sId="4" numFmtId="4">
    <oc r="CL97">
      <f>'Y:\Документы ТФОМС\Комиссия по разработке ТПОМС\Протоколы\2020\Протокол №10 от 25.06.2020\СМО\[МАКС.xls]Лист2'!$AT94</f>
    </oc>
    <nc r="CL97">
      <v>0</v>
    </nc>
  </rcc>
  <rcc rId="333155" sId="4" numFmtId="4">
    <oc r="CM97">
      <f>'Y:\Документы ТФОМС\Комиссия по разработке ТПОМС\Протоколы\2020\Протокол №10 от 25.06.2020\СМО\[МАКС.xls]Лист2'!$AU240</f>
    </oc>
    <nc r="CM97">
      <v>0</v>
    </nc>
  </rcc>
  <rcc rId="333156" sId="4" numFmtId="4">
    <oc r="CN97">
      <f>'Y:\Документы ТФОМС\Комиссия по разработке ТПОМС\Протоколы\2020\Протокол №10 от 25.06.2020\СМО\[МАКС.xls]Лист2'!$AU94</f>
    </oc>
    <nc r="CN97">
      <v>0</v>
    </nc>
  </rcc>
  <rcc rId="333157" sId="4" numFmtId="4">
    <oc r="CO97">
      <f>'Y:\Документы ТФОМС\Комиссия по разработке ТПОМС\Протоколы\2020\Протокол №10 от 25.06.2020\СМО\[МАКС.xls]Лист2'!$AV240</f>
    </oc>
    <nc r="CO97">
      <v>0</v>
    </nc>
  </rcc>
  <rcc rId="333158" sId="4" numFmtId="4">
    <oc r="CP97">
      <f>'Y:\Документы ТФОМС\Комиссия по разработке ТПОМС\Протоколы\2020\Протокол №10 от 25.06.2020\СМО\[МАКС.xls]Лист2'!$AV94</f>
    </oc>
    <nc r="CP97">
      <v>0</v>
    </nc>
  </rcc>
  <rcc rId="333159" sId="4" numFmtId="4">
    <oc r="CQ97">
      <f>'Y:\Документы ТФОМС\Комиссия по разработке ТПОМС\Протоколы\2020\Протокол №10 от 25.06.2020\СМО\[МАКС.xls]Лист2'!$AX240</f>
    </oc>
    <nc r="CQ97">
      <v>0</v>
    </nc>
  </rcc>
  <rcc rId="333160" sId="4" numFmtId="4">
    <oc r="CR97">
      <f>'Y:\Документы ТФОМС\Комиссия по разработке ТПОМС\Протоколы\2020\Протокол №10 от 25.06.2020\СМО\[МАКС.xls]Лист2'!$AX94</f>
    </oc>
    <nc r="CR97">
      <v>0</v>
    </nc>
  </rcc>
  <rcc rId="333161" sId="4" numFmtId="4">
    <oc r="AA98">
      <f>'Y:\Документы ТФОМС\Комиссия по разработке ТПОМС\Протоколы\2020\Протокол №10 от 25.06.2020\СМО\[МАКС.xls]Лист2'!$M241</f>
    </oc>
    <nc r="AA98">
      <v>85</v>
    </nc>
  </rcc>
  <rcc rId="333162" sId="4" numFmtId="4">
    <oc r="AB98">
      <f>'Y:\Документы ТФОМС\Комиссия по разработке ТПОМС\Протоколы\2020\Протокол №10 от 25.06.2020\СМО\[МАКС.xls]Лист2'!$M95</f>
    </oc>
    <nc r="AB98">
      <v>130280.01</v>
    </nc>
  </rcc>
  <rcc rId="333163" sId="4" numFmtId="4">
    <oc r="AC98">
      <f>'Y:\Документы ТФОМС\Комиссия по разработке ТПОМС\Протоколы\2020\Протокол №10 от 25.06.2020\СМО\[МАКС.xls]Лист2'!$N241</f>
    </oc>
    <nc r="AC98">
      <v>54</v>
    </nc>
  </rcc>
  <rcc rId="333164" sId="4" numFmtId="4">
    <oc r="AD98">
      <f>'Y:\Документы ТФОМС\Комиссия по разработке ТПОМС\Протоколы\2020\Протокол №10 от 25.06.2020\СМО\[МАКС.xls]Лист2'!$N95</f>
    </oc>
    <nc r="AD98">
      <v>20089.59</v>
    </nc>
  </rcc>
  <rcc rId="333165" sId="4" numFmtId="4">
    <oc r="AE98">
      <f>'Y:\Документы ТФОМС\Комиссия по разработке ТПОМС\Протоколы\2020\Протокол №10 от 25.06.2020\СМО\[МАКС.xls]Лист2'!$O241</f>
    </oc>
    <nc r="AE98">
      <v>74</v>
    </nc>
  </rcc>
  <rcc rId="333166" sId="4" numFmtId="4">
    <oc r="AF98">
      <f>'Y:\Документы ТФОМС\Комиссия по разработке ТПОМС\Протоколы\2020\Протокол №10 от 25.06.2020\СМО\[МАКС.xls]Лист2'!$O95</f>
    </oc>
    <nc r="AF98">
      <v>232277.6</v>
    </nc>
  </rcc>
  <rcc rId="333167" sId="4" numFmtId="4">
    <oc r="AG98">
      <f>'Y:\Документы ТФОМС\Комиссия по разработке ТПОМС\Протоколы\2020\Протокол №10 от 25.06.2020\СМО\[МАКС.xls]Лист2'!$S241</f>
    </oc>
    <nc r="AG98">
      <v>2</v>
    </nc>
  </rcc>
  <rcc rId="333168" sId="4" numFmtId="4">
    <oc r="AH98">
      <f>'Y:\Документы ТФОМС\Комиссия по разработке ТПОМС\Протоколы\2020\Протокол №10 от 25.06.2020\СМО\[МАКС.xls]Лист2'!$S95</f>
    </oc>
    <nc r="AH98">
      <v>30287.200000000001</v>
    </nc>
  </rcc>
  <rcc rId="333169" sId="4" numFmtId="4">
    <oc r="AI98">
      <f>'Y:\Документы ТФОМС\Комиссия по разработке ТПОМС\Протоколы\2020\Протокол №10 от 25.06.2020\СМО\[МАКС.xls]Лист2'!$P241</f>
    </oc>
    <nc r="AI98">
      <v>8</v>
    </nc>
  </rcc>
  <rcc rId="333170" sId="4" numFmtId="4">
    <oc r="AJ98">
      <f>'Y:\Документы ТФОМС\Комиссия по разработке ТПОМС\Протоколы\2020\Протокол №10 от 25.06.2020\СМО\[МАКС.xls]Лист2'!$P95</f>
    </oc>
    <nc r="AJ98">
      <v>123574.1</v>
    </nc>
  </rcc>
  <rcc rId="333171" sId="4" numFmtId="4">
    <oc r="AK98">
      <f>'Y:\Документы ТФОМС\Комиссия по разработке ТПОМС\Протоколы\2020\Протокол №10 от 25.06.2020\СМО\[МАКС.xls]Лист2'!$Q241</f>
    </oc>
    <nc r="AK98">
      <v>0</v>
    </nc>
  </rcc>
  <rcc rId="333172" sId="4" numFmtId="4">
    <oc r="AL98">
      <f>'Y:\Документы ТФОМС\Комиссия по разработке ТПОМС\Протоколы\2020\Протокол №10 от 25.06.2020\СМО\[МАКС.xls]Лист2'!$Q95</f>
    </oc>
    <nc r="AL98">
      <v>0</v>
    </nc>
  </rcc>
  <rcc rId="333173" sId="4" numFmtId="4">
    <oc r="AM98">
      <f>'Y:\Документы ТФОМС\Комиссия по разработке ТПОМС\Протоколы\2020\Протокол №10 от 25.06.2020\СМО\[МАКС.xls]Лист2'!$R241</f>
    </oc>
    <nc r="AM98">
      <v>0</v>
    </nc>
  </rcc>
  <rcc rId="333174" sId="4" numFmtId="4">
    <oc r="AN98">
      <f>'Y:\Документы ТФОМС\Комиссия по разработке ТПОМС\Протоколы\2020\Протокол №10 от 25.06.2020\СМО\[МАКС.xls]Лист2'!$R95</f>
    </oc>
    <nc r="AN98">
      <v>0</v>
    </nc>
  </rcc>
  <rcc rId="333175" sId="4" numFmtId="4">
    <oc r="AO98">
      <f>'Y:\Документы ТФОМС\Комиссия по разработке ТПОМС\Протоколы\2020\Протокол №10 от 25.06.2020\СМО\[МАКС.xls]Лист2'!$T241</f>
    </oc>
    <nc r="AO98">
      <v>50</v>
    </nc>
  </rcc>
  <rcc rId="333176" sId="4" numFmtId="4">
    <oc r="AP98">
      <f>'Y:\Документы ТФОМС\Комиссия по разработке ТПОМС\Протоколы\2020\Протокол №10 от 25.06.2020\СМО\[МАКС.xls]Лист2'!$T95</f>
    </oc>
    <nc r="AP98">
      <v>186550.26</v>
    </nc>
  </rcc>
  <rcc rId="333177" sId="4" numFmtId="4">
    <oc r="AS98">
      <f>'Y:\Документы ТФОМС\Комиссия по разработке ТПОМС\Протоколы\2020\Протокол №10 от 25.06.2020\СМО\[МАКС.xls]Лист2'!$W241</f>
    </oc>
    <nc r="AS98">
      <v>118</v>
    </nc>
  </rcc>
  <rcc rId="333178" sId="4" numFmtId="4">
    <oc r="AT98">
      <f>'Y:\Документы ТФОМС\Комиссия по разработке ТПОМС\Протоколы\2020\Протокол №10 от 25.06.2020\СМО\[МАКС.xls]Лист2'!$W95</f>
    </oc>
    <nc r="AT98">
      <v>190693.41</v>
    </nc>
  </rcc>
  <rcc rId="333179" sId="4" numFmtId="4">
    <oc r="AU98">
      <f>'Y:\Документы ТФОМС\Комиссия по разработке ТПОМС\Протоколы\2020\Протокол №10 от 25.06.2020\СМО\[МАКС.xls]Лист2'!$X241</f>
    </oc>
    <nc r="AU98">
      <v>41</v>
    </nc>
  </rcc>
  <rcc rId="333180" sId="4" numFmtId="4">
    <oc r="AV98">
      <f>'Y:\Документы ТФОМС\Комиссия по разработке ТПОМС\Протоколы\2020\Протокол №10 от 25.06.2020\СМО\[МАКС.xls]Лист2'!$X95</f>
    </oc>
    <nc r="AV98">
      <v>26735.4</v>
    </nc>
  </rcc>
  <rcc rId="333181" sId="4" numFmtId="4">
    <oc r="AW98">
      <f>'Y:\Документы ТФОМС\Комиссия по разработке ТПОМС\Протоколы\2020\Протокол №10 от 25.06.2020\СМО\[МАКС.xls]Лист2'!$Y241</f>
    </oc>
    <nc r="AW98">
      <v>111</v>
    </nc>
  </rcc>
  <rcc rId="333182" sId="4" numFmtId="4">
    <oc r="AX98">
      <f>'Y:\Документы ТФОМС\Комиссия по разработке ТПОМС\Протоколы\2020\Протокол №10 от 25.06.2020\СМО\[МАКС.xls]Лист2'!$Y95</f>
    </oc>
    <nc r="AX98">
      <v>289444.21999999997</v>
    </nc>
  </rcc>
  <rcc rId="333183" sId="4" numFmtId="4">
    <oc r="AY98">
      <f>'Y:\Документы ТФОМС\Комиссия по разработке ТПОМС\Протоколы\2020\Протокол №10 от 25.06.2020\СМО\[МАКС.xls]Лист2'!$AC241</f>
    </oc>
    <nc r="AY98">
      <v>2</v>
    </nc>
  </rcc>
  <rcc rId="333184" sId="4" numFmtId="4">
    <oc r="AZ98">
      <f>'Y:\Документы ТФОМС\Комиссия по разработке ТПОМС\Протоколы\2020\Протокол №10 от 25.06.2020\СМО\[МАКС.xls]Лист2'!$AC95</f>
    </oc>
    <nc r="AZ98">
      <v>18496</v>
    </nc>
  </rcc>
  <rcc rId="333185" sId="4" numFmtId="4">
    <oc r="BA98">
      <f>'Y:\Документы ТФОМС\Комиссия по разработке ТПОМС\Протоколы\2020\Протокол №10 от 25.06.2020\СМО\[МАКС.xls]Лист2'!$Z241</f>
    </oc>
    <nc r="BA98">
      <v>8</v>
    </nc>
  </rcc>
  <rcc rId="333186" sId="4" numFmtId="4">
    <oc r="BB98">
      <f>'Y:\Документы ТФОМС\Комиссия по разработке ТПОМС\Протоколы\2020\Протокол №10 от 25.06.2020\СМО\[МАКС.xls]Лист2'!$Z95</f>
    </oc>
    <nc r="BB98">
      <v>207740.93</v>
    </nc>
  </rcc>
  <rcc rId="333187" sId="4" numFmtId="4">
    <oc r="BC98">
      <f>'Y:\Документы ТФОМС\Комиссия по разработке ТПОМС\Протоколы\2020\Протокол №10 от 25.06.2020\СМО\[МАКС.xls]Лист2'!$AA241</f>
    </oc>
    <nc r="BC98">
      <v>0</v>
    </nc>
  </rcc>
  <rcc rId="333188" sId="4" numFmtId="4">
    <oc r="BD98">
      <f>'Y:\Документы ТФОМС\Комиссия по разработке ТПОМС\Протоколы\2020\Протокол №10 от 25.06.2020\СМО\[МАКС.xls]Лист2'!$AA95</f>
    </oc>
    <nc r="BD98">
      <v>0</v>
    </nc>
  </rcc>
  <rcc rId="333189" sId="4" numFmtId="4">
    <oc r="BE98">
      <f>'Y:\Документы ТФОМС\Комиссия по разработке ТПОМС\Протоколы\2020\Протокол №10 от 25.06.2020\СМО\[МАКС.xls]Лист2'!$AB241</f>
    </oc>
    <nc r="BE98">
      <v>0</v>
    </nc>
  </rcc>
  <rcc rId="333190" sId="4" numFmtId="4">
    <oc r="BF98">
      <f>'Y:\Документы ТФОМС\Комиссия по разработке ТПОМС\Протоколы\2020\Протокол №10 от 25.06.2020\СМО\[МАКС.xls]Лист2'!$AB95</f>
    </oc>
    <nc r="BF98">
      <v>0</v>
    </nc>
  </rcc>
  <rcc rId="333191" sId="4" numFmtId="4">
    <oc r="BG98">
      <f>'Y:\Документы ТФОМС\Комиссия по разработке ТПОМС\Протоколы\2020\Протокол №10 от 25.06.2020\СМО\[МАКС.xls]Лист2'!$AD241</f>
    </oc>
    <nc r="BG98">
      <v>41</v>
    </nc>
  </rcc>
  <rcc rId="333192" sId="4" numFmtId="4">
    <oc r="BH98">
      <f>'Y:\Документы ТФОМС\Комиссия по разработке ТПОМС\Протоколы\2020\Протокол №10 от 25.06.2020\СМО\[МАКС.xls]Лист2'!$AD95</f>
    </oc>
    <nc r="BH98">
      <v>186389.2</v>
    </nc>
  </rcc>
  <rcc rId="333193" sId="4" numFmtId="4">
    <oc r="BK98">
      <f>'Y:\Документы ТФОМС\Комиссия по разработке ТПОМС\Протоколы\2020\Протокол №10 от 25.06.2020\СМО\[МАКС.xls]Лист2'!$AG241</f>
    </oc>
    <nc r="BK98">
      <v>77</v>
    </nc>
  </rcc>
  <rcc rId="333194" sId="4" numFmtId="4">
    <oc r="BL98">
      <f>'Y:\Документы ТФОМС\Комиссия по разработке ТПОМС\Протоколы\2020\Протокол №10 от 25.06.2020\СМО\[МАКС.xls]Лист2'!$AG95</f>
    </oc>
    <nc r="BL98">
      <v>152531.85999999999</v>
    </nc>
  </rcc>
  <rcc rId="333195" sId="4" numFmtId="4">
    <oc r="BM98">
      <f>'Y:\Документы ТФОМС\Комиссия по разработке ТПОМС\Протоколы\2020\Протокол №10 от 25.06.2020\СМО\[МАКС.xls]Лист2'!$AH241</f>
    </oc>
    <nc r="BM98">
      <v>48</v>
    </nc>
  </rcc>
  <rcc rId="333196" sId="4" numFmtId="4">
    <oc r="BN98">
      <f>'Y:\Документы ТФОМС\Комиссия по разработке ТПОМС\Протоколы\2020\Протокол №10 от 25.06.2020\СМО\[МАКС.xls]Лист2'!$AH95</f>
    </oc>
    <nc r="BN98">
      <v>30465.43</v>
    </nc>
  </rcc>
  <rcc rId="333197" sId="4" numFmtId="4">
    <oc r="BO98">
      <f>'Y:\Документы ТФОМС\Комиссия по разработке ТПОМС\Протоколы\2020\Протокол №10 от 25.06.2020\СМО\[МАКС.xls]Лист2'!$AI241</f>
    </oc>
    <nc r="BO98">
      <v>128</v>
    </nc>
  </rcc>
  <rcc rId="333198" sId="4" numFmtId="4">
    <oc r="BP98">
      <f>'Y:\Документы ТФОМС\Комиссия по разработке ТПОМС\Протоколы\2020\Протокол №10 от 25.06.2020\СМО\[МАКС.xls]Лист2'!$AI95</f>
    </oc>
    <nc r="BP98">
      <v>204675.89</v>
    </nc>
  </rcc>
  <rcc rId="333199" sId="4" numFmtId="4">
    <oc r="BQ98">
      <f>'Y:\Документы ТФОМС\Комиссия по разработке ТПОМС\Протоколы\2020\Протокол №10 от 25.06.2020\СМО\[МАКС.xls]Лист2'!$AM241</f>
    </oc>
    <nc r="BQ98">
      <v>2</v>
    </nc>
  </rcc>
  <rcc rId="333200" sId="4" numFmtId="4">
    <oc r="BR98">
      <f>'Y:\Документы ТФОМС\Комиссия по разработке ТПОМС\Протоколы\2020\Протокол №10 от 25.06.2020\СМО\[МАКС.xls]Лист2'!$AM95</f>
    </oc>
    <nc r="BR98">
      <v>29893.56</v>
    </nc>
  </rcc>
  <rcc rId="333201" sId="4" numFmtId="4">
    <oc r="BS98">
      <f>'Y:\Документы ТФОМС\Комиссия по разработке ТПОМС\Протоколы\2020\Протокол №10 от 25.06.2020\СМО\[МАКС.xls]Лист2'!$AJ241</f>
    </oc>
    <nc r="BS98">
      <v>8</v>
    </nc>
  </rcc>
  <rcc rId="333202" sId="4" numFmtId="4">
    <oc r="BT98">
      <f>'Y:\Документы ТФОМС\Комиссия по разработке ТПОМС\Протоколы\2020\Протокол №10 от 25.06.2020\СМО\[МАКС.xls]Лист2'!$AJ95</f>
    </oc>
    <nc r="BT98">
      <v>167851.7</v>
    </nc>
  </rcc>
  <rcc rId="333203" sId="4" numFmtId="4">
    <oc r="BU98">
      <f>'Y:\Документы ТФОМС\Комиссия по разработке ТПОМС\Протоколы\2020\Протокол №10 от 25.06.2020\СМО\[МАКС.xls]Лист2'!$AK241</f>
    </oc>
    <nc r="BU98">
      <v>0</v>
    </nc>
  </rcc>
  <rcc rId="333204" sId="4" numFmtId="4">
    <oc r="BV98">
      <f>'Y:\Документы ТФОМС\Комиссия по разработке ТПОМС\Протоколы\2020\Протокол №10 от 25.06.2020\СМО\[МАКС.xls]Лист2'!$AK95</f>
    </oc>
    <nc r="BV98">
      <v>0</v>
    </nc>
  </rcc>
  <rcc rId="333205" sId="4" numFmtId="4">
    <oc r="BW98">
      <f>'Y:\Документы ТФОМС\Комиссия по разработке ТПОМС\Протоколы\2020\Протокол №10 от 25.06.2020\СМО\[МАКС.xls]Лист2'!$AL241</f>
    </oc>
    <nc r="BW98">
      <v>0</v>
    </nc>
  </rcc>
  <rcc rId="333206" sId="4" numFmtId="4">
    <oc r="BX98">
      <f>'Y:\Документы ТФОМС\Комиссия по разработке ТПОМС\Протоколы\2020\Протокол №10 от 25.06.2020\СМО\[МАКС.xls]Лист2'!$AL95</f>
    </oc>
    <nc r="BX98">
      <v>0</v>
    </nc>
  </rcc>
  <rcc rId="333207" sId="4" numFmtId="4">
    <oc r="BY98">
      <f>'Y:\Документы ТФОМС\Комиссия по разработке ТПОМС\Протоколы\2020\Протокол №10 от 25.06.2020\СМО\[МАКС.xls]Лист2'!$AN241</f>
    </oc>
    <nc r="BY98">
      <v>41</v>
    </nc>
  </rcc>
  <rcc rId="333208" sId="4" numFmtId="4">
    <oc r="BZ98">
      <f>'Y:\Документы ТФОМС\Комиссия по разработке ТПОМС\Протоколы\2020\Протокол №10 от 25.06.2020\СМО\[МАКС.xls]Лист2'!$AN95</f>
    </oc>
    <nc r="BZ98">
      <v>186308.67</v>
    </nc>
  </rcc>
  <rcc rId="333209" sId="4" numFmtId="4">
    <oc r="CC98">
      <f>'Y:\Документы ТФОМС\Комиссия по разработке ТПОМС\Протоколы\2020\Протокол №10 от 25.06.2020\СМО\[МАКС.xls]Лист2'!$AQ241</f>
    </oc>
    <nc r="CC98">
      <v>28</v>
    </nc>
  </rcc>
  <rcc rId="333210" sId="4" numFmtId="4">
    <oc r="CD98">
      <f>'Y:\Документы ТФОМС\Комиссия по разработке ТПОМС\Протоколы\2020\Протокол №10 от 25.06.2020\СМО\[МАКС.xls]Лист2'!$AQ95</f>
    </oc>
    <nc r="CD98">
      <v>18332</v>
    </nc>
  </rcc>
  <rcc rId="333211" sId="4" numFmtId="4">
    <oc r="CE98">
      <f>'Y:\Документы ТФОМС\Комиссия по разработке ТПОМС\Протоколы\2020\Протокол №10 от 25.06.2020\СМО\[МАКС.xls]Лист2'!$AR241</f>
    </oc>
    <nc r="CE98">
      <v>48</v>
    </nc>
  </rcc>
  <rcc rId="333212" sId="4" numFmtId="4">
    <oc r="CF98">
      <f>'Y:\Документы ТФОМС\Комиссия по разработке ТПОМС\Протоколы\2020\Протокол №10 от 25.06.2020\СМО\[МАКС.xls]Лист2'!$AR95</f>
    </oc>
    <nc r="CF98">
      <v>20465.43</v>
    </nc>
  </rcc>
  <rcc rId="333213" sId="4" numFmtId="4">
    <oc r="CG98">
      <f>'Y:\Документы ТФОМС\Комиссия по разработке ТПОМС\Протоколы\2020\Протокол №10 от 25.06.2020\СМО\[МАКС.xls]Лист2'!$AS241</f>
    </oc>
    <nc r="CG98">
      <v>128</v>
    </nc>
  </rcc>
  <rcc rId="333214" sId="4" numFmtId="4">
    <oc r="CH98">
      <f>'Y:\Документы ТФОМС\Комиссия по разработке ТПОМС\Протоколы\2020\Протокол №10 от 25.06.2020\СМО\[МАКС.xls]Лист2'!$AS95</f>
    </oc>
    <nc r="CH98">
      <v>160818.96</v>
    </nc>
  </rcc>
  <rcc rId="333215" sId="4" numFmtId="4">
    <oc r="CI98">
      <f>'Y:\Документы ТФОМС\Комиссия по разработке ТПОМС\Протоколы\2020\Протокол №10 от 25.06.2020\СМО\[МАКС.xls]Лист2'!$AW241</f>
    </oc>
    <nc r="CI98">
      <v>2</v>
    </nc>
  </rcc>
  <rcc rId="333216" sId="4" numFmtId="4">
    <oc r="CJ98">
      <f>'Y:\Документы ТФОМС\Комиссия по разработке ТПОМС\Протоколы\2020\Протокол №10 от 25.06.2020\СМО\[МАКС.xls]Лист2'!$AW95</f>
    </oc>
    <nc r="CJ98">
      <v>17812.259999999998</v>
    </nc>
  </rcc>
  <rcc rId="333217" sId="4" numFmtId="4">
    <oc r="CK98">
      <f>'Y:\Документы ТФОМС\Комиссия по разработке ТПОМС\Протоколы\2020\Протокол №10 от 25.06.2020\СМО\[МАКС.xls]Лист2'!$AT241</f>
    </oc>
    <nc r="CK98">
      <v>8</v>
    </nc>
  </rcc>
  <rcc rId="333218" sId="4" numFmtId="4">
    <oc r="CL98">
      <f>'Y:\Документы ТФОМС\Комиссия по разработке ТПОМС\Протоколы\2020\Протокол №10 от 25.06.2020\СМО\[МАКС.xls]Лист2'!$AT95</f>
    </oc>
    <nc r="CL98">
      <v>93890.85</v>
    </nc>
  </rcc>
  <rcc rId="333219" sId="4" numFmtId="4">
    <oc r="CM98">
      <f>'Y:\Документы ТФОМС\Комиссия по разработке ТПОМС\Протоколы\2020\Протокол №10 от 25.06.2020\СМО\[МАКС.xls]Лист2'!$AU241</f>
    </oc>
    <nc r="CM98">
      <v>0</v>
    </nc>
  </rcc>
  <rcc rId="333220" sId="4" numFmtId="4">
    <oc r="CN98">
      <f>'Y:\Документы ТФОМС\Комиссия по разработке ТПОМС\Протоколы\2020\Протокол №10 от 25.06.2020\СМО\[МАКС.xls]Лист2'!$AU95</f>
    </oc>
    <nc r="CN98">
      <v>0</v>
    </nc>
  </rcc>
  <rcc rId="333221" sId="4" numFmtId="4">
    <oc r="CO98">
      <f>'Y:\Документы ТФОМС\Комиссия по разработке ТПОМС\Протоколы\2020\Протокол №10 от 25.06.2020\СМО\[МАКС.xls]Лист2'!$AV241</f>
    </oc>
    <nc r="CO98">
      <v>0</v>
    </nc>
  </rcc>
  <rcc rId="333222" sId="4" numFmtId="4">
    <oc r="CP98">
      <f>'Y:\Документы ТФОМС\Комиссия по разработке ТПОМС\Протоколы\2020\Протокол №10 от 25.06.2020\СМО\[МАКС.xls]Лист2'!$AV95</f>
    </oc>
    <nc r="CP98">
      <v>0</v>
    </nc>
  </rcc>
  <rcc rId="333223" sId="4" numFmtId="4">
    <oc r="CQ98">
      <f>'Y:\Документы ТФОМС\Комиссия по разработке ТПОМС\Протоколы\2020\Протокол №10 от 25.06.2020\СМО\[МАКС.xls]Лист2'!$AX241</f>
    </oc>
    <nc r="CQ98">
      <v>41</v>
    </nc>
  </rcc>
  <rcc rId="333224" sId="4" numFmtId="4">
    <oc r="CR98">
      <f>'Y:\Документы ТФОМС\Комиссия по разработке ТПОМС\Протоколы\2020\Протокол №10 от 25.06.2020\СМО\[МАКС.xls]Лист2'!$AX95</f>
    </oc>
    <nc r="CR98">
      <v>182950.37</v>
    </nc>
  </rcc>
  <rcc rId="333225" sId="4" numFmtId="4">
    <oc r="AA99">
      <f>'Y:\Документы ТФОМС\Комиссия по разработке ТПОМС\Протоколы\2020\Протокол №10 от 25.06.2020\СМО\[МАКС.xls]Лист2'!$M242</f>
    </oc>
    <nc r="AA99">
      <v>0</v>
    </nc>
  </rcc>
  <rcc rId="333226" sId="4" numFmtId="4">
    <oc r="AB99">
      <f>'Y:\Документы ТФОМС\Комиссия по разработке ТПОМС\Протоколы\2020\Протокол №10 от 25.06.2020\СМО\[МАКС.xls]Лист2'!$M96</f>
    </oc>
    <nc r="AB99">
      <v>0</v>
    </nc>
  </rcc>
  <rcc rId="333227" sId="4" numFmtId="4">
    <oc r="AC99">
      <f>'Y:\Документы ТФОМС\Комиссия по разработке ТПОМС\Протоколы\2020\Протокол №10 от 25.06.2020\СМО\[МАКС.xls]Лист2'!$N242</f>
    </oc>
    <nc r="AC99">
      <v>0</v>
    </nc>
  </rcc>
  <rcc rId="333228" sId="4" numFmtId="4">
    <oc r="AD99">
      <f>'Y:\Документы ТФОМС\Комиссия по разработке ТПОМС\Протоколы\2020\Протокол №10 от 25.06.2020\СМО\[МАКС.xls]Лист2'!$N96</f>
    </oc>
    <nc r="AD99">
      <v>0</v>
    </nc>
  </rcc>
  <rcc rId="333229" sId="4" numFmtId="4">
    <oc r="AE99">
      <f>'Y:\Документы ТФОМС\Комиссия по разработке ТПОМС\Протоколы\2020\Протокол №10 от 25.06.2020\СМО\[МАКС.xls]Лист2'!$O242</f>
    </oc>
    <nc r="AE99">
      <v>0</v>
    </nc>
  </rcc>
  <rcc rId="333230" sId="4" numFmtId="4">
    <oc r="AF99">
      <f>'Y:\Документы ТФОМС\Комиссия по разработке ТПОМС\Протоколы\2020\Протокол №10 от 25.06.2020\СМО\[МАКС.xls]Лист2'!$O96</f>
    </oc>
    <nc r="AF99">
      <v>0</v>
    </nc>
  </rcc>
  <rcc rId="333231" sId="4" numFmtId="4">
    <oc r="AG99">
      <f>'Y:\Документы ТФОМС\Комиссия по разработке ТПОМС\Протоколы\2020\Протокол №10 от 25.06.2020\СМО\[МАКС.xls]Лист2'!$S242</f>
    </oc>
    <nc r="AG99">
      <v>0</v>
    </nc>
  </rcc>
  <rcc rId="333232" sId="4" numFmtId="4">
    <oc r="AH99">
      <f>'Y:\Документы ТФОМС\Комиссия по разработке ТПОМС\Протоколы\2020\Протокол №10 от 25.06.2020\СМО\[МАКС.xls]Лист2'!$S96</f>
    </oc>
    <nc r="AH99">
      <v>0</v>
    </nc>
  </rcc>
  <rcc rId="333233" sId="4" numFmtId="4">
    <oc r="AI99">
      <f>'Y:\Документы ТФОМС\Комиссия по разработке ТПОМС\Протоколы\2020\Протокол №10 от 25.06.2020\СМО\[МАКС.xls]Лист2'!$P242</f>
    </oc>
    <nc r="AI99">
      <v>0</v>
    </nc>
  </rcc>
  <rcc rId="333234" sId="4" numFmtId="4">
    <oc r="AJ99">
      <f>'Y:\Документы ТФОМС\Комиссия по разработке ТПОМС\Протоколы\2020\Протокол №10 от 25.06.2020\СМО\[МАКС.xls]Лист2'!$P96</f>
    </oc>
    <nc r="AJ99">
      <v>0</v>
    </nc>
  </rcc>
  <rcc rId="333235" sId="4" numFmtId="4">
    <oc r="AK99">
      <f>'Y:\Документы ТФОМС\Комиссия по разработке ТПОМС\Протоколы\2020\Протокол №10 от 25.06.2020\СМО\[МАКС.xls]Лист2'!$Q242</f>
    </oc>
    <nc r="AK99">
      <v>0</v>
    </nc>
  </rcc>
  <rcc rId="333236" sId="4" numFmtId="4">
    <oc r="AL99">
      <f>'Y:\Документы ТФОМС\Комиссия по разработке ТПОМС\Протоколы\2020\Протокол №10 от 25.06.2020\СМО\[МАКС.xls]Лист2'!$Q96</f>
    </oc>
    <nc r="AL99">
      <v>0</v>
    </nc>
  </rcc>
  <rcc rId="333237" sId="4" numFmtId="4">
    <oc r="AM99">
      <f>'Y:\Документы ТФОМС\Комиссия по разработке ТПОМС\Протоколы\2020\Протокол №10 от 25.06.2020\СМО\[МАКС.xls]Лист2'!$R242</f>
    </oc>
    <nc r="AM99">
      <v>0</v>
    </nc>
  </rcc>
  <rcc rId="333238" sId="4" numFmtId="4">
    <oc r="AN99">
      <f>'Y:\Документы ТФОМС\Комиссия по разработке ТПОМС\Протоколы\2020\Протокол №10 от 25.06.2020\СМО\[МАКС.xls]Лист2'!$R96</f>
    </oc>
    <nc r="AN99">
      <v>0</v>
    </nc>
  </rcc>
  <rcc rId="333239" sId="4" numFmtId="4">
    <oc r="AO99">
      <f>'Y:\Документы ТФОМС\Комиссия по разработке ТПОМС\Протоколы\2020\Протокол №10 от 25.06.2020\СМО\[МАКС.xls]Лист2'!$T242</f>
    </oc>
    <nc r="AO99">
      <v>0</v>
    </nc>
  </rcc>
  <rcc rId="333240" sId="4" numFmtId="4">
    <oc r="AP99">
      <f>'Y:\Документы ТФОМС\Комиссия по разработке ТПОМС\Протоколы\2020\Протокол №10 от 25.06.2020\СМО\[МАКС.xls]Лист2'!$T96</f>
    </oc>
    <nc r="AP99">
      <v>0</v>
    </nc>
  </rcc>
  <rcc rId="333241" sId="4" numFmtId="4">
    <oc r="AS99">
      <f>'Y:\Документы ТФОМС\Комиссия по разработке ТПОМС\Протоколы\2020\Протокол №10 от 25.06.2020\СМО\[МАКС.xls]Лист2'!$W242</f>
    </oc>
    <nc r="AS99">
      <v>0</v>
    </nc>
  </rcc>
  <rcc rId="333242" sId="4" numFmtId="4">
    <oc r="AT99">
      <f>'Y:\Документы ТФОМС\Комиссия по разработке ТПОМС\Протоколы\2020\Протокол №10 от 25.06.2020\СМО\[МАКС.xls]Лист2'!$W96</f>
    </oc>
    <nc r="AT99">
      <v>0</v>
    </nc>
  </rcc>
  <rcc rId="333243" sId="4" numFmtId="4">
    <oc r="AU99">
      <f>'Y:\Документы ТФОМС\Комиссия по разработке ТПОМС\Протоколы\2020\Протокол №10 от 25.06.2020\СМО\[МАКС.xls]Лист2'!$X242</f>
    </oc>
    <nc r="AU99">
      <v>0</v>
    </nc>
  </rcc>
  <rcc rId="333244" sId="4" numFmtId="4">
    <oc r="AV99">
      <f>'Y:\Документы ТФОМС\Комиссия по разработке ТПОМС\Протоколы\2020\Протокол №10 от 25.06.2020\СМО\[МАКС.xls]Лист2'!$X96</f>
    </oc>
    <nc r="AV99">
      <v>0</v>
    </nc>
  </rcc>
  <rcc rId="333245" sId="4" numFmtId="4">
    <oc r="AW99">
      <f>'Y:\Документы ТФОМС\Комиссия по разработке ТПОМС\Протоколы\2020\Протокол №10 от 25.06.2020\СМО\[МАКС.xls]Лист2'!$Y242</f>
    </oc>
    <nc r="AW99">
      <v>0</v>
    </nc>
  </rcc>
  <rcc rId="333246" sId="4" numFmtId="4">
    <oc r="AX99">
      <f>'Y:\Документы ТФОМС\Комиссия по разработке ТПОМС\Протоколы\2020\Протокол №10 от 25.06.2020\СМО\[МАКС.xls]Лист2'!$Y96</f>
    </oc>
    <nc r="AX99">
      <v>0</v>
    </nc>
  </rcc>
  <rcc rId="333247" sId="4" numFmtId="4">
    <oc r="AY99">
      <f>'Y:\Документы ТФОМС\Комиссия по разработке ТПОМС\Протоколы\2020\Протокол №10 от 25.06.2020\СМО\[МАКС.xls]Лист2'!$AC242</f>
    </oc>
    <nc r="AY99">
      <v>0</v>
    </nc>
  </rcc>
  <rcc rId="333248" sId="4" numFmtId="4">
    <oc r="AZ99">
      <f>'Y:\Документы ТФОМС\Комиссия по разработке ТПОМС\Протоколы\2020\Протокол №10 от 25.06.2020\СМО\[МАКС.xls]Лист2'!$AC96</f>
    </oc>
    <nc r="AZ99">
      <v>0</v>
    </nc>
  </rcc>
  <rcc rId="333249" sId="4" numFmtId="4">
    <oc r="BA99">
      <f>'Y:\Документы ТФОМС\Комиссия по разработке ТПОМС\Протоколы\2020\Протокол №10 от 25.06.2020\СМО\[МАКС.xls]Лист2'!$Z242</f>
    </oc>
    <nc r="BA99">
      <v>0</v>
    </nc>
  </rcc>
  <rcc rId="333250" sId="4" numFmtId="4">
    <oc r="BB99">
      <f>'Y:\Документы ТФОМС\Комиссия по разработке ТПОМС\Протоколы\2020\Протокол №10 от 25.06.2020\СМО\[МАКС.xls]Лист2'!$Z96</f>
    </oc>
    <nc r="BB99">
      <v>0</v>
    </nc>
  </rcc>
  <rcc rId="333251" sId="4" numFmtId="4">
    <oc r="BC99">
      <f>'Y:\Документы ТФОМС\Комиссия по разработке ТПОМС\Протоколы\2020\Протокол №10 от 25.06.2020\СМО\[МАКС.xls]Лист2'!$AA242</f>
    </oc>
    <nc r="BC99">
      <v>0</v>
    </nc>
  </rcc>
  <rcc rId="333252" sId="4" numFmtId="4">
    <oc r="BD99">
      <f>'Y:\Документы ТФОМС\Комиссия по разработке ТПОМС\Протоколы\2020\Протокол №10 от 25.06.2020\СМО\[МАКС.xls]Лист2'!$AA96</f>
    </oc>
    <nc r="BD99">
      <v>0</v>
    </nc>
  </rcc>
  <rcc rId="333253" sId="4" numFmtId="4">
    <oc r="BE99">
      <f>'Y:\Документы ТФОМС\Комиссия по разработке ТПОМС\Протоколы\2020\Протокол №10 от 25.06.2020\СМО\[МАКС.xls]Лист2'!$AB242</f>
    </oc>
    <nc r="BE99">
      <v>0</v>
    </nc>
  </rcc>
  <rcc rId="333254" sId="4" numFmtId="4">
    <oc r="BF99">
      <f>'Y:\Документы ТФОМС\Комиссия по разработке ТПОМС\Протоколы\2020\Протокол №10 от 25.06.2020\СМО\[МАКС.xls]Лист2'!$AB96</f>
    </oc>
    <nc r="BF99">
      <v>0</v>
    </nc>
  </rcc>
  <rcc rId="333255" sId="4" numFmtId="4">
    <oc r="BG99">
      <f>'Y:\Документы ТФОМС\Комиссия по разработке ТПОМС\Протоколы\2020\Протокол №10 от 25.06.2020\СМО\[МАКС.xls]Лист2'!$AD242</f>
    </oc>
    <nc r="BG99">
      <v>0</v>
    </nc>
  </rcc>
  <rcc rId="333256" sId="4" numFmtId="4">
    <oc r="BH99">
      <f>'Y:\Документы ТФОМС\Комиссия по разработке ТПОМС\Протоколы\2020\Протокол №10 от 25.06.2020\СМО\[МАКС.xls]Лист2'!$AD96</f>
    </oc>
    <nc r="BH99">
      <v>0</v>
    </nc>
  </rcc>
  <rcc rId="333257" sId="4" numFmtId="4">
    <oc r="BK99">
      <f>'Y:\Документы ТФОМС\Комиссия по разработке ТПОМС\Протоколы\2020\Протокол №10 от 25.06.2020\СМО\[МАКС.xls]Лист2'!$AG242</f>
    </oc>
    <nc r="BK99">
      <v>0</v>
    </nc>
  </rcc>
  <rcc rId="333258" sId="4" numFmtId="4">
    <oc r="BL99">
      <f>'Y:\Документы ТФОМС\Комиссия по разработке ТПОМС\Протоколы\2020\Протокол №10 от 25.06.2020\СМО\[МАКС.xls]Лист2'!$AG96</f>
    </oc>
    <nc r="BL99">
      <v>0</v>
    </nc>
  </rcc>
  <rcc rId="333259" sId="4" numFmtId="4">
    <oc r="BM99">
      <f>'Y:\Документы ТФОМС\Комиссия по разработке ТПОМС\Протоколы\2020\Протокол №10 от 25.06.2020\СМО\[МАКС.xls]Лист2'!$AH242</f>
    </oc>
    <nc r="BM99">
      <v>0</v>
    </nc>
  </rcc>
  <rcc rId="333260" sId="4" numFmtId="4">
    <oc r="BN99">
      <f>'Y:\Документы ТФОМС\Комиссия по разработке ТПОМС\Протоколы\2020\Протокол №10 от 25.06.2020\СМО\[МАКС.xls]Лист2'!$AH96</f>
    </oc>
    <nc r="BN99">
      <v>0</v>
    </nc>
  </rcc>
  <rcc rId="333261" sId="4" numFmtId="4">
    <oc r="BO99">
      <f>'Y:\Документы ТФОМС\Комиссия по разработке ТПОМС\Протоколы\2020\Протокол №10 от 25.06.2020\СМО\[МАКС.xls]Лист2'!$AI242</f>
    </oc>
    <nc r="BO99">
      <v>0</v>
    </nc>
  </rcc>
  <rcc rId="333262" sId="4" numFmtId="4">
    <oc r="BP99">
      <f>'Y:\Документы ТФОМС\Комиссия по разработке ТПОМС\Протоколы\2020\Протокол №10 от 25.06.2020\СМО\[МАКС.xls]Лист2'!$AI96</f>
    </oc>
    <nc r="BP99">
      <v>0</v>
    </nc>
  </rcc>
  <rcc rId="333263" sId="4" numFmtId="4">
    <oc r="BQ99">
      <f>'Y:\Документы ТФОМС\Комиссия по разработке ТПОМС\Протоколы\2020\Протокол №10 от 25.06.2020\СМО\[МАКС.xls]Лист2'!$AM242</f>
    </oc>
    <nc r="BQ99">
      <v>0</v>
    </nc>
  </rcc>
  <rcc rId="333264" sId="4" numFmtId="4">
    <oc r="BR99">
      <f>'Y:\Документы ТФОМС\Комиссия по разработке ТПОМС\Протоколы\2020\Протокол №10 от 25.06.2020\СМО\[МАКС.xls]Лист2'!$AM96</f>
    </oc>
    <nc r="BR99">
      <v>0</v>
    </nc>
  </rcc>
  <rcc rId="333265" sId="4" numFmtId="4">
    <oc r="BS99">
      <f>'Y:\Документы ТФОМС\Комиссия по разработке ТПОМС\Протоколы\2020\Протокол №10 от 25.06.2020\СМО\[МАКС.xls]Лист2'!$AJ242</f>
    </oc>
    <nc r="BS99">
      <v>0</v>
    </nc>
  </rcc>
  <rcc rId="333266" sId="4" numFmtId="4">
    <oc r="BT99">
      <f>'Y:\Документы ТФОМС\Комиссия по разработке ТПОМС\Протоколы\2020\Протокол №10 от 25.06.2020\СМО\[МАКС.xls]Лист2'!$AJ96</f>
    </oc>
    <nc r="BT99">
      <v>0</v>
    </nc>
  </rcc>
  <rcc rId="333267" sId="4" numFmtId="4">
    <oc r="BU99">
      <f>'Y:\Документы ТФОМС\Комиссия по разработке ТПОМС\Протоколы\2020\Протокол №10 от 25.06.2020\СМО\[МАКС.xls]Лист2'!$AK242</f>
    </oc>
    <nc r="BU99">
      <v>0</v>
    </nc>
  </rcc>
  <rcc rId="333268" sId="4" numFmtId="4">
    <oc r="BV99">
      <f>'Y:\Документы ТФОМС\Комиссия по разработке ТПОМС\Протоколы\2020\Протокол №10 от 25.06.2020\СМО\[МАКС.xls]Лист2'!$AK96</f>
    </oc>
    <nc r="BV99">
      <v>0</v>
    </nc>
  </rcc>
  <rcc rId="333269" sId="4" numFmtId="4">
    <oc r="BW99">
      <f>'Y:\Документы ТФОМС\Комиссия по разработке ТПОМС\Протоколы\2020\Протокол №10 от 25.06.2020\СМО\[МАКС.xls]Лист2'!$AL242</f>
    </oc>
    <nc r="BW99">
      <v>0</v>
    </nc>
  </rcc>
  <rcc rId="333270" sId="4" numFmtId="4">
    <oc r="BX99">
      <f>'Y:\Документы ТФОМС\Комиссия по разработке ТПОМС\Протоколы\2020\Протокол №10 от 25.06.2020\СМО\[МАКС.xls]Лист2'!$AL96</f>
    </oc>
    <nc r="BX99">
      <v>0</v>
    </nc>
  </rcc>
  <rcc rId="333271" sId="4" numFmtId="4">
    <oc r="BY99">
      <f>'Y:\Документы ТФОМС\Комиссия по разработке ТПОМС\Протоколы\2020\Протокол №10 от 25.06.2020\СМО\[МАКС.xls]Лист2'!$AN242</f>
    </oc>
    <nc r="BY99">
      <v>0</v>
    </nc>
  </rcc>
  <rcc rId="333272" sId="4" numFmtId="4">
    <oc r="BZ99">
      <f>'Y:\Документы ТФОМС\Комиссия по разработке ТПОМС\Протоколы\2020\Протокол №10 от 25.06.2020\СМО\[МАКС.xls]Лист2'!$AN96</f>
    </oc>
    <nc r="BZ99">
      <v>0</v>
    </nc>
  </rcc>
  <rcc rId="333273" sId="4" numFmtId="4">
    <oc r="CC99">
      <f>'Y:\Документы ТФОМС\Комиссия по разработке ТПОМС\Протоколы\2020\Протокол №10 от 25.06.2020\СМО\[МАКС.xls]Лист2'!$AQ242</f>
    </oc>
    <nc r="CC99">
      <v>0</v>
    </nc>
  </rcc>
  <rcc rId="333274" sId="4" numFmtId="4">
    <oc r="CD99">
      <f>'Y:\Документы ТФОМС\Комиссия по разработке ТПОМС\Протоколы\2020\Протокол №10 от 25.06.2020\СМО\[МАКС.xls]Лист2'!$AQ96</f>
    </oc>
    <nc r="CD99">
      <v>0</v>
    </nc>
  </rcc>
  <rcc rId="333275" sId="4" numFmtId="4">
    <oc r="CE99">
      <f>'Y:\Документы ТФОМС\Комиссия по разработке ТПОМС\Протоколы\2020\Протокол №10 от 25.06.2020\СМО\[МАКС.xls]Лист2'!$AR242</f>
    </oc>
    <nc r="CE99">
      <v>0</v>
    </nc>
  </rcc>
  <rcc rId="333276" sId="4" numFmtId="4">
    <oc r="CF99">
      <f>'Y:\Документы ТФОМС\Комиссия по разработке ТПОМС\Протоколы\2020\Протокол №10 от 25.06.2020\СМО\[МАКС.xls]Лист2'!$AR96</f>
    </oc>
    <nc r="CF99">
      <v>0</v>
    </nc>
  </rcc>
  <rcc rId="333277" sId="4" numFmtId="4">
    <oc r="CG99">
      <f>'Y:\Документы ТФОМС\Комиссия по разработке ТПОМС\Протоколы\2020\Протокол №10 от 25.06.2020\СМО\[МАКС.xls]Лист2'!$AS242</f>
    </oc>
    <nc r="CG99">
      <v>0</v>
    </nc>
  </rcc>
  <rcc rId="333278" sId="4" numFmtId="4">
    <oc r="CH99">
      <f>'Y:\Документы ТФОМС\Комиссия по разработке ТПОМС\Протоколы\2020\Протокол №10 от 25.06.2020\СМО\[МАКС.xls]Лист2'!$AS96</f>
    </oc>
    <nc r="CH99">
      <v>0</v>
    </nc>
  </rcc>
  <rcc rId="333279" sId="4" numFmtId="4">
    <oc r="CI99">
      <f>'Y:\Документы ТФОМС\Комиссия по разработке ТПОМС\Протоколы\2020\Протокол №10 от 25.06.2020\СМО\[МАКС.xls]Лист2'!$AW242</f>
    </oc>
    <nc r="CI99">
      <v>0</v>
    </nc>
  </rcc>
  <rcc rId="333280" sId="4" numFmtId="4">
    <oc r="CJ99">
      <f>'Y:\Документы ТФОМС\Комиссия по разработке ТПОМС\Протоколы\2020\Протокол №10 от 25.06.2020\СМО\[МАКС.xls]Лист2'!$AW96</f>
    </oc>
    <nc r="CJ99">
      <v>0</v>
    </nc>
  </rcc>
  <rcc rId="333281" sId="4" numFmtId="4">
    <oc r="CK99">
      <f>'Y:\Документы ТФОМС\Комиссия по разработке ТПОМС\Протоколы\2020\Протокол №10 от 25.06.2020\СМО\[МАКС.xls]Лист2'!$AT242</f>
    </oc>
    <nc r="CK99">
      <v>0</v>
    </nc>
  </rcc>
  <rcc rId="333282" sId="4" numFmtId="4">
    <oc r="CL99">
      <f>'Y:\Документы ТФОМС\Комиссия по разработке ТПОМС\Протоколы\2020\Протокол №10 от 25.06.2020\СМО\[МАКС.xls]Лист2'!$AT96</f>
    </oc>
    <nc r="CL99">
      <v>0</v>
    </nc>
  </rcc>
  <rcc rId="333283" sId="4" numFmtId="4">
    <oc r="CM99">
      <f>'Y:\Документы ТФОМС\Комиссия по разработке ТПОМС\Протоколы\2020\Протокол №10 от 25.06.2020\СМО\[МАКС.xls]Лист2'!$AU242</f>
    </oc>
    <nc r="CM99">
      <v>0</v>
    </nc>
  </rcc>
  <rcc rId="333284" sId="4" numFmtId="4">
    <oc r="CN99">
      <f>'Y:\Документы ТФОМС\Комиссия по разработке ТПОМС\Протоколы\2020\Протокол №10 от 25.06.2020\СМО\[МАКС.xls]Лист2'!$AU96</f>
    </oc>
    <nc r="CN99">
      <v>0</v>
    </nc>
  </rcc>
  <rcc rId="333285" sId="4" numFmtId="4">
    <oc r="CO99">
      <f>'Y:\Документы ТФОМС\Комиссия по разработке ТПОМС\Протоколы\2020\Протокол №10 от 25.06.2020\СМО\[МАКС.xls]Лист2'!$AV242</f>
    </oc>
    <nc r="CO99">
      <v>0</v>
    </nc>
  </rcc>
  <rcc rId="333286" sId="4" numFmtId="4">
    <oc r="CP99">
      <f>'Y:\Документы ТФОМС\Комиссия по разработке ТПОМС\Протоколы\2020\Протокол №10 от 25.06.2020\СМО\[МАКС.xls]Лист2'!$AV96</f>
    </oc>
    <nc r="CP99">
      <v>0</v>
    </nc>
  </rcc>
  <rcc rId="333287" sId="4" numFmtId="4">
    <oc r="CQ99">
      <f>'Y:\Документы ТФОМС\Комиссия по разработке ТПОМС\Протоколы\2020\Протокол №10 от 25.06.2020\СМО\[МАКС.xls]Лист2'!$AX242</f>
    </oc>
    <nc r="CQ99">
      <v>0</v>
    </nc>
  </rcc>
  <rcc rId="333288" sId="4" numFmtId="4">
    <oc r="CR99">
      <f>'Y:\Документы ТФОМС\Комиссия по разработке ТПОМС\Протоколы\2020\Протокол №10 от 25.06.2020\СМО\[МАКС.xls]Лист2'!$AX96</f>
    </oc>
    <nc r="CR99">
      <v>0</v>
    </nc>
  </rcc>
  <rcc rId="333289" sId="4" numFmtId="4">
    <oc r="AA100">
      <f>'Y:\Документы ТФОМС\Комиссия по разработке ТПОМС\Протоколы\2020\Протокол №10 от 25.06.2020\СМО\[МАКС.xls]Лист2'!$M243</f>
    </oc>
    <nc r="AA100">
      <v>1264</v>
    </nc>
  </rcc>
  <rcc rId="333290" sId="4" numFmtId="4">
    <oc r="AB100">
      <f>'Y:\Документы ТФОМС\Комиссия по разработке ТПОМС\Протоколы\2020\Протокол №10 от 25.06.2020\СМО\[МАКС.xls]Лист2'!$M97</f>
    </oc>
    <nc r="AB100">
      <v>1008807.29</v>
    </nc>
  </rcc>
  <rcc rId="333291" sId="4" numFmtId="4">
    <oc r="AC100">
      <f>'Y:\Документы ТФОМС\Комиссия по разработке ТПОМС\Протоколы\2020\Протокол №10 от 25.06.2020\СМО\[МАКС.xls]Лист2'!$N243</f>
    </oc>
    <nc r="AC100">
      <v>174</v>
    </nc>
  </rcc>
  <rcc rId="333292" sId="4" numFmtId="4">
    <oc r="AD100">
      <f>'Y:\Документы ТФОМС\Комиссия по разработке ТПОМС\Протоколы\2020\Протокол №10 от 25.06.2020\СМО\[МАКС.xls]Лист2'!$N97</f>
    </oc>
    <nc r="AD100">
      <v>84514.53</v>
    </nc>
  </rcc>
  <rcc rId="333293" sId="4" numFmtId="4">
    <oc r="AE100">
      <f>'Y:\Документы ТФОМС\Комиссия по разработке ТПОМС\Протоколы\2020\Протокол №10 от 25.06.2020\СМО\[МАКС.xls]Лист2'!$O243</f>
    </oc>
    <nc r="AE100">
      <v>642</v>
    </nc>
  </rcc>
  <rcc rId="333294" sId="4" numFmtId="4">
    <oc r="AF100">
      <f>'Y:\Документы ТФОМС\Комиссия по разработке ТПОМС\Протоколы\2020\Протокол №10 от 25.06.2020\СМО\[МАКС.xls]Лист2'!$O97</f>
    </oc>
    <nc r="AF100">
      <v>1292928.06</v>
    </nc>
  </rcc>
  <rcc rId="333295" sId="4" numFmtId="4">
    <oc r="AG100">
      <f>'Y:\Документы ТФОМС\Комиссия по разработке ТПОМС\Протоколы\2020\Протокол №10 от 25.06.2020\СМО\[МАКС.xls]Лист2'!$S243</f>
    </oc>
    <nc r="AG100">
      <v>100</v>
    </nc>
  </rcc>
  <rcc rId="333296" sId="4" numFmtId="4">
    <oc r="AH100">
      <f>'Y:\Документы ТФОМС\Комиссия по разработке ТПОМС\Протоколы\2020\Протокол №10 от 25.06.2020\СМО\[МАКС.xls]Лист2'!$S97</f>
    </oc>
    <nc r="AH100">
      <v>5926329.2999999998</v>
    </nc>
  </rcc>
  <rcc rId="333297" sId="4" numFmtId="4">
    <oc r="AI100">
      <f>'Y:\Документы ТФОМС\Комиссия по разработке ТПОМС\Протоколы\2020\Протокол №10 от 25.06.2020\СМО\[МАКС.xls]Лист2'!$P243</f>
    </oc>
    <nc r="AI100">
      <v>62</v>
    </nc>
  </rcc>
  <rcc rId="333298" sId="4" numFmtId="4">
    <oc r="AJ100">
      <f>'Y:\Документы ТФОМС\Комиссия по разработке ТПОМС\Протоколы\2020\Протокол №10 от 25.06.2020\СМО\[МАКС.xls]Лист2'!$P97</f>
    </oc>
    <nc r="AJ100">
      <v>2653456.2999999998</v>
    </nc>
  </rcc>
  <rcc rId="333299" sId="4" numFmtId="4">
    <oc r="AK100">
      <f>'Y:\Документы ТФОМС\Комиссия по разработке ТПОМС\Протоколы\2020\Протокол №10 от 25.06.2020\СМО\[МАКС.xls]Лист2'!$Q243</f>
    </oc>
    <nc r="AK100">
      <v>0</v>
    </nc>
  </rcc>
  <rcc rId="333300" sId="4" numFmtId="4">
    <oc r="AL100">
      <f>'Y:\Документы ТФОМС\Комиссия по разработке ТПОМС\Протоколы\2020\Протокол №10 от 25.06.2020\СМО\[МАКС.xls]Лист2'!$Q97</f>
    </oc>
    <nc r="AL100">
      <v>0</v>
    </nc>
  </rcc>
  <rcc rId="333301" sId="4" numFmtId="4">
    <oc r="AM100">
      <f>'Y:\Документы ТФОМС\Комиссия по разработке ТПОМС\Протоколы\2020\Протокол №10 от 25.06.2020\СМО\[МАКС.xls]Лист2'!$R243</f>
    </oc>
    <nc r="AM100">
      <v>0</v>
    </nc>
  </rcc>
  <rcc rId="333302" sId="4" numFmtId="4">
    <oc r="AN100">
      <f>'Y:\Документы ТФОМС\Комиссия по разработке ТПОМС\Протоколы\2020\Протокол №10 от 25.06.2020\СМО\[МАКС.xls]Лист2'!$R97</f>
    </oc>
    <nc r="AN100">
      <v>0</v>
    </nc>
  </rcc>
  <rcc rId="333303" sId="4" numFmtId="4">
    <oc r="AO100">
      <f>'Y:\Документы ТФОМС\Комиссия по разработке ТПОМС\Протоколы\2020\Протокол №10 от 25.06.2020\СМО\[МАКС.xls]Лист2'!$T243</f>
    </oc>
    <nc r="AO100">
      <v>0</v>
    </nc>
  </rcc>
  <rcc rId="333304" sId="4" numFmtId="4">
    <oc r="AP100">
      <f>'Y:\Документы ТФОМС\Комиссия по разработке ТПОМС\Протоколы\2020\Протокол №10 от 25.06.2020\СМО\[МАКС.xls]Лист2'!$T97</f>
    </oc>
    <nc r="AP100">
      <v>0</v>
    </nc>
  </rcc>
  <rcc rId="333305" sId="4" numFmtId="4">
    <oc r="AS100">
      <f>'Y:\Документы ТФОМС\Комиссия по разработке ТПОМС\Протоколы\2020\Протокол №10 от 25.06.2020\СМО\[МАКС.xls]Лист2'!$W243</f>
    </oc>
    <nc r="AS100">
      <v>1257</v>
    </nc>
  </rcc>
  <rcc rId="333306" sId="4" numFmtId="4">
    <oc r="AT100">
      <f>'Y:\Документы ТФОМС\Комиссия по разработке ТПОМС\Протоколы\2020\Протокол №10 от 25.06.2020\СМО\[МАКС.xls]Лист2'!$W97</f>
    </oc>
    <nc r="AT100">
      <v>973787.88</v>
    </nc>
  </rcc>
  <rcc rId="333307" sId="4" numFmtId="4">
    <oc r="AU100">
      <f>'Y:\Документы ТФОМС\Комиссия по разработке ТПОМС\Протоколы\2020\Протокол №10 от 25.06.2020\СМО\[МАКС.xls]Лист2'!$X243</f>
    </oc>
    <nc r="AU100">
      <v>150</v>
    </nc>
  </rcc>
  <rcc rId="333308" sId="4" numFmtId="4">
    <oc r="AV100">
      <f>'Y:\Документы ТФОМС\Комиссия по разработке ТПОМС\Протоколы\2020\Протокол №10 от 25.06.2020\СМО\[МАКС.xls]Лист2'!$X97</f>
    </oc>
    <nc r="AV100">
      <v>72550</v>
    </nc>
  </rcc>
  <rcc rId="333309" sId="4" numFmtId="4">
    <oc r="AW100">
      <f>'Y:\Документы ТФОМС\Комиссия по разработке ТПОМС\Протоколы\2020\Протокол №10 от 25.06.2020\СМО\[МАКС.xls]Лист2'!$Y243</f>
    </oc>
    <nc r="AW100">
      <v>642</v>
    </nc>
  </rcc>
  <rcc rId="333310" sId="4" numFmtId="4">
    <oc r="AX100">
      <f>'Y:\Документы ТФОМС\Комиссия по разработке ТПОМС\Протоколы\2020\Протокол №10 от 25.06.2020\СМО\[МАКС.xls]Лист2'!$Y97</f>
    </oc>
    <nc r="AX100">
      <v>1209037.22</v>
    </nc>
  </rcc>
  <rcc rId="333311" sId="4" numFmtId="4">
    <oc r="AY100">
      <f>'Y:\Документы ТФОМС\Комиссия по разработке ТПОМС\Протоколы\2020\Протокол №10 от 25.06.2020\СМО\[МАКС.xls]Лист2'!$AC243</f>
    </oc>
    <nc r="AY100">
      <v>101</v>
    </nc>
  </rcc>
  <rcc rId="333312" sId="4" numFmtId="4">
    <oc r="AZ100">
      <f>'Y:\Документы ТФОМС\Комиссия по разработке ТПОМС\Протоколы\2020\Протокол №10 от 25.06.2020\СМО\[МАКС.xls]Лист2'!$AC97</f>
    </oc>
    <nc r="AZ100">
      <v>1009435.02</v>
    </nc>
  </rcc>
  <rcc rId="333313" sId="4" numFmtId="4">
    <oc r="BA100">
      <f>'Y:\Документы ТФОМС\Комиссия по разработке ТПОМС\Протоколы\2020\Протокол №10 от 25.06.2020\СМО\[МАКС.xls]Лист2'!$Z243</f>
    </oc>
    <nc r="BA100">
      <v>49</v>
    </nc>
  </rcc>
  <rcc rId="333314" sId="4" numFmtId="4">
    <oc r="BB100">
      <f>'Y:\Документы ТФОМС\Комиссия по разработке ТПОМС\Протоколы\2020\Протокол №10 от 25.06.2020\СМО\[МАКС.xls]Лист2'!$Z97</f>
    </oc>
    <nc r="BB100">
      <v>2010743.7</v>
    </nc>
  </rcc>
  <rcc rId="333315" sId="4" numFmtId="4">
    <oc r="BC100">
      <f>'Y:\Документы ТФОМС\Комиссия по разработке ТПОМС\Протоколы\2020\Протокол №10 от 25.06.2020\СМО\[МАКС.xls]Лист2'!$AA243</f>
    </oc>
    <nc r="BC100">
      <v>0</v>
    </nc>
  </rcc>
  <rcc rId="333316" sId="4" numFmtId="4">
    <oc r="BD100">
      <f>'Y:\Документы ТФОМС\Комиссия по разработке ТПОМС\Протоколы\2020\Протокол №10 от 25.06.2020\СМО\[МАКС.xls]Лист2'!$AA97</f>
    </oc>
    <nc r="BD100">
      <v>0</v>
    </nc>
  </rcc>
  <rcc rId="333317" sId="4" numFmtId="4">
    <oc r="BE100">
      <f>'Y:\Документы ТФОМС\Комиссия по разработке ТПОМС\Протоколы\2020\Протокол №10 от 25.06.2020\СМО\[МАКС.xls]Лист2'!$AB243</f>
    </oc>
    <nc r="BE100">
      <v>0</v>
    </nc>
  </rcc>
  <rcc rId="333318" sId="4" numFmtId="4">
    <oc r="BF100">
      <f>'Y:\Документы ТФОМС\Комиссия по разработке ТПОМС\Протоколы\2020\Протокол №10 от 25.06.2020\СМО\[МАКС.xls]Лист2'!$AB97</f>
    </oc>
    <nc r="BF100">
      <v>0</v>
    </nc>
  </rcc>
  <rcc rId="333319" sId="4" numFmtId="4">
    <oc r="BG100">
      <f>'Y:\Документы ТФОМС\Комиссия по разработке ТПОМС\Протоколы\2020\Протокол №10 от 25.06.2020\СМО\[МАКС.xls]Лист2'!$AD243</f>
    </oc>
    <nc r="BG100">
      <v>0</v>
    </nc>
  </rcc>
  <rcc rId="333320" sId="4" numFmtId="4">
    <oc r="BH100">
      <f>'Y:\Документы ТФОМС\Комиссия по разработке ТПОМС\Протоколы\2020\Протокол №10 от 25.06.2020\СМО\[МАКС.xls]Лист2'!$AD97</f>
    </oc>
    <nc r="BH100">
      <v>0</v>
    </nc>
  </rcc>
  <rcc rId="333321" sId="4" numFmtId="4">
    <oc r="BK100">
      <f>'Y:\Документы ТФОМС\Комиссия по разработке ТПОМС\Протоколы\2020\Протокол №10 от 25.06.2020\СМО\[МАКС.xls]Лист2'!$AG243</f>
    </oc>
    <nc r="BK100">
      <v>1092</v>
    </nc>
  </rcc>
  <rcc rId="333322" sId="4" numFmtId="4">
    <oc r="BL100">
      <f>'Y:\Документы ТФОМС\Комиссия по разработке ТПОМС\Протоколы\2020\Протокол №10 от 25.06.2020\СМО\[МАКС.xls]Лист2'!$AG97</f>
    </oc>
    <nc r="BL100">
      <v>947355.7</v>
    </nc>
  </rcc>
  <rcc rId="333323" sId="4" numFmtId="4">
    <oc r="BM100">
      <f>'Y:\Документы ТФОМС\Комиссия по разработке ТПОМС\Протоколы\2020\Протокол №10 от 25.06.2020\СМО\[МАКС.xls]Лист2'!$AH243</f>
    </oc>
    <nc r="BM100">
      <v>146</v>
    </nc>
  </rcc>
  <rcc rId="333324" sId="4" numFmtId="4">
    <oc r="BN100">
      <f>'Y:\Документы ТФОМС\Комиссия по разработке ТПОМС\Протоколы\2020\Протокол №10 от 25.06.2020\СМО\[МАКС.xls]Лист2'!$AH97</f>
    </oc>
    <nc r="BN100">
      <v>71245.600000000006</v>
    </nc>
  </rcc>
  <rcc rId="333325" sId="4" numFmtId="4">
    <oc r="BO100">
      <f>'Y:\Документы ТФОМС\Комиссия по разработке ТПОМС\Протоколы\2020\Протокол №10 от 25.06.2020\СМО\[МАКС.xls]Лист2'!$AI243</f>
    </oc>
    <nc r="BO100">
      <v>552</v>
    </nc>
  </rcc>
  <rcc rId="333326" sId="4" numFmtId="4">
    <oc r="BP100">
      <f>'Y:\Документы ТФОМС\Комиссия по разработке ТПОМС\Протоколы\2020\Протокол №10 от 25.06.2020\СМО\[МАКС.xls]Лист2'!$AI97</f>
    </oc>
    <nc r="BP100">
      <v>1189377.2</v>
    </nc>
  </rcc>
  <rcc rId="333327" sId="4" numFmtId="4">
    <oc r="BQ100">
      <f>'Y:\Документы ТФОМС\Комиссия по разработке ТПОМС\Протоколы\2020\Протокол №10 от 25.06.2020\СМО\[МАКС.xls]Лист2'!$AM243</f>
    </oc>
    <nc r="BQ100">
      <v>90</v>
    </nc>
  </rcc>
  <rcc rId="333328" sId="4" numFmtId="4">
    <oc r="BR100">
      <f>'Y:\Документы ТФОМС\Комиссия по разработке ТПОМС\Протоколы\2020\Протокол №10 от 25.06.2020\СМО\[МАКС.xls]Лист2'!$AM97</f>
    </oc>
    <nc r="BR100">
      <v>3912667.74</v>
    </nc>
  </rcc>
  <rcc rId="333329" sId="4" numFmtId="4">
    <oc r="BS100">
      <f>'Y:\Документы ТФОМС\Комиссия по разработке ТПОМС\Протоколы\2020\Протокол №10 от 25.06.2020\СМО\[МАКС.xls]Лист2'!$AJ243</f>
    </oc>
    <nc r="BS100">
      <v>45</v>
    </nc>
  </rcc>
  <rcc rId="333330" sId="4" numFmtId="4">
    <oc r="BT100">
      <f>'Y:\Документы ТФОМС\Комиссия по разработке ТПОМС\Протоколы\2020\Протокол №10 от 25.06.2020\СМО\[МАКС.xls]Лист2'!$AJ97</f>
    </oc>
    <nc r="BT100">
      <v>1208647.53</v>
    </nc>
  </rcc>
  <rcc rId="333331" sId="4" numFmtId="4">
    <oc r="BU100">
      <f>'Y:\Документы ТФОМС\Комиссия по разработке ТПОМС\Протоколы\2020\Протокол №10 от 25.06.2020\СМО\[МАКС.xls]Лист2'!$AK243</f>
    </oc>
    <nc r="BU100">
      <v>0</v>
    </nc>
  </rcc>
  <rcc rId="333332" sId="4" numFmtId="4">
    <oc r="BV100">
      <f>'Y:\Документы ТФОМС\Комиссия по разработке ТПОМС\Протоколы\2020\Протокол №10 от 25.06.2020\СМО\[МАКС.xls]Лист2'!$AK97</f>
    </oc>
    <nc r="BV100">
      <v>0</v>
    </nc>
  </rcc>
  <rcc rId="333333" sId="4" numFmtId="4">
    <oc r="BW100">
      <f>'Y:\Документы ТФОМС\Комиссия по разработке ТПОМС\Протоколы\2020\Протокол №10 от 25.06.2020\СМО\[МАКС.xls]Лист2'!$AL243</f>
    </oc>
    <nc r="BW100">
      <v>0</v>
    </nc>
  </rcc>
  <rcc rId="333334" sId="4" numFmtId="4">
    <oc r="BX100">
      <f>'Y:\Документы ТФОМС\Комиссия по разработке ТПОМС\Протоколы\2020\Протокол №10 от 25.06.2020\СМО\[МАКС.xls]Лист2'!$AL97</f>
    </oc>
    <nc r="BX100">
      <v>0</v>
    </nc>
  </rcc>
  <rcc rId="333335" sId="4" numFmtId="4">
    <oc r="BY100">
      <f>'Y:\Документы ТФОМС\Комиссия по разработке ТПОМС\Протоколы\2020\Протокол №10 от 25.06.2020\СМО\[МАКС.xls]Лист2'!$AN243</f>
    </oc>
    <nc r="BY100">
      <v>0</v>
    </nc>
  </rcc>
  <rcc rId="333336" sId="4" numFmtId="4">
    <oc r="BZ100">
      <f>'Y:\Документы ТФОМС\Комиссия по разработке ТПОМС\Протоколы\2020\Протокол №10 от 25.06.2020\СМО\[МАКС.xls]Лист2'!$AN97</f>
    </oc>
    <nc r="BZ100">
      <v>0</v>
    </nc>
  </rcc>
  <rcc rId="333337" sId="4" numFmtId="4">
    <oc r="CC100">
      <f>'Y:\Документы ТФОМС\Комиссия по разработке ТПОМС\Протоколы\2020\Протокол №10 от 25.06.2020\СМО\[МАКС.xls]Лист2'!$AQ243</f>
    </oc>
    <nc r="CC100">
      <v>1282</v>
    </nc>
  </rcc>
  <rcc rId="333338" sId="4" numFmtId="4">
    <oc r="CD100">
      <f>'Y:\Документы ТФОМС\Комиссия по разработке ТПОМС\Протоколы\2020\Протокол №10 от 25.06.2020\СМО\[МАКС.xls]Лист2'!$AQ97</f>
    </oc>
    <nc r="CD100">
      <v>894877.14</v>
    </nc>
  </rcc>
  <rcc rId="333339" sId="4" numFmtId="4">
    <oc r="CE100">
      <f>'Y:\Документы ТФОМС\Комиссия по разработке ТПОМС\Протоколы\2020\Протокол №10 от 25.06.2020\СМО\[МАКС.xls]Лист2'!$AR243</f>
    </oc>
    <nc r="CE100">
      <v>194</v>
    </nc>
  </rcc>
  <rcc rId="333340" sId="4" numFmtId="4">
    <oc r="CF100">
      <f>'Y:\Документы ТФОМС\Комиссия по разработке ТПОМС\Протоколы\2020\Протокол №10 от 25.06.2020\СМО\[МАКС.xls]Лист2'!$AR97</f>
    </oc>
    <nc r="CF100">
      <v>94119.66</v>
    </nc>
  </rcc>
  <rcc rId="333341" sId="4" numFmtId="4">
    <oc r="CG100">
      <f>'Y:\Документы ТФОМС\Комиссия по разработке ТПОМС\Протоколы\2020\Протокол №10 от 25.06.2020\СМО\[МАКС.xls]Лист2'!$AS243</f>
    </oc>
    <nc r="CG100">
      <v>698</v>
    </nc>
  </rcc>
  <rcc rId="333342" sId="4" numFmtId="4">
    <oc r="CH100">
      <f>'Y:\Документы ТФОМС\Комиссия по разработке ТПОМС\Протоколы\2020\Протокол №10 от 25.06.2020\СМО\[МАКС.xls]Лист2'!$AS97</f>
    </oc>
    <nc r="CH100">
      <v>1141886.51</v>
    </nc>
  </rcc>
  <rcc rId="333343" sId="4" numFmtId="4">
    <oc r="CI100">
      <f>'Y:\Документы ТФОМС\Комиссия по разработке ТПОМС\Протоколы\2020\Протокол №10 от 25.06.2020\СМО\[МАКС.xls]Лист2'!$AW243</f>
    </oc>
    <nc r="CI100">
      <v>74</v>
    </nc>
  </rcc>
  <rcc rId="333344" sId="4" numFmtId="4">
    <oc r="CJ100">
      <f>'Y:\Документы ТФОМС\Комиссия по разработке ТПОМС\Протоколы\2020\Протокол №10 от 25.06.2020\СМО\[МАКС.xls]Лист2'!$AW97</f>
    </oc>
    <nc r="CJ100">
      <v>4860333.26</v>
    </nc>
  </rcc>
  <rcc rId="333345" sId="4" numFmtId="4">
    <oc r="CK100">
      <f>'Y:\Документы ТФОМС\Комиссия по разработке ТПОМС\Протоколы\2020\Протокол №10 от 25.06.2020\СМО\[МАКС.xls]Лист2'!$AT243</f>
    </oc>
    <nc r="CK100">
      <v>45</v>
    </nc>
  </rcc>
  <rcc rId="333346" sId="4" numFmtId="4">
    <oc r="CL100">
      <f>'Y:\Документы ТФОМС\Комиссия по разработке ТПОМС\Протоколы\2020\Протокол №10 от 25.06.2020\СМО\[МАКС.xls]Лист2'!$AT97</f>
    </oc>
    <nc r="CL100">
      <v>728284.89</v>
    </nc>
  </rcc>
  <rcc rId="333347" sId="4" numFmtId="4">
    <oc r="CM100">
      <f>'Y:\Документы ТФОМС\Комиссия по разработке ТПОМС\Протоколы\2020\Протокол №10 от 25.06.2020\СМО\[МАКС.xls]Лист2'!$AU243</f>
    </oc>
    <nc r="CM100">
      <v>0</v>
    </nc>
  </rcc>
  <rcc rId="333348" sId="4" numFmtId="4">
    <oc r="CN100">
      <f>'Y:\Документы ТФОМС\Комиссия по разработке ТПОМС\Протоколы\2020\Протокол №10 от 25.06.2020\СМО\[МАКС.xls]Лист2'!$AU97</f>
    </oc>
    <nc r="CN100">
      <v>0</v>
    </nc>
  </rcc>
  <rcc rId="333349" sId="4" numFmtId="4">
    <oc r="CO100">
      <f>'Y:\Документы ТФОМС\Комиссия по разработке ТПОМС\Протоколы\2020\Протокол №10 от 25.06.2020\СМО\[МАКС.xls]Лист2'!$AV243</f>
    </oc>
    <nc r="CO100">
      <v>0</v>
    </nc>
  </rcc>
  <rcc rId="333350" sId="4" numFmtId="4">
    <oc r="CP100">
      <f>'Y:\Документы ТФОМС\Комиссия по разработке ТПОМС\Протоколы\2020\Протокол №10 от 25.06.2020\СМО\[МАКС.xls]Лист2'!$AV97</f>
    </oc>
    <nc r="CP100">
      <v>0</v>
    </nc>
  </rcc>
  <rcc rId="333351" sId="4" numFmtId="4">
    <oc r="CQ100">
      <f>'Y:\Документы ТФОМС\Комиссия по разработке ТПОМС\Протоколы\2020\Протокол №10 от 25.06.2020\СМО\[МАКС.xls]Лист2'!$AX243</f>
    </oc>
    <nc r="CQ100">
      <v>0</v>
    </nc>
  </rcc>
  <rcc rId="333352" sId="4" numFmtId="4">
    <oc r="CR100">
      <f>'Y:\Документы ТФОМС\Комиссия по разработке ТПОМС\Протоколы\2020\Протокол №10 от 25.06.2020\СМО\[МАКС.xls]Лист2'!$AX97</f>
    </oc>
    <nc r="CR100">
      <v>0</v>
    </nc>
  </rcc>
  <rcc rId="333353" sId="4" numFmtId="4">
    <oc r="AA101">
      <f>'Y:\Документы ТФОМС\Комиссия по разработке ТПОМС\Протоколы\2020\Протокол №10 от 25.06.2020\СМО\[МАКС.xls]Лист2'!$M244</f>
    </oc>
    <nc r="AA101">
      <v>1630</v>
    </nc>
  </rcc>
  <rcc rId="333354" sId="4" numFmtId="4">
    <oc r="AB101">
      <f>'Y:\Документы ТФОМС\Комиссия по разработке ТПОМС\Протоколы\2020\Протокол №10 от 25.06.2020\СМО\[МАКС.xls]Лист2'!$M98</f>
    </oc>
    <nc r="AB101">
      <v>1150000</v>
    </nc>
  </rcc>
  <rcc rId="333355" sId="4" numFmtId="4">
    <oc r="AC101">
      <f>'Y:\Документы ТФОМС\Комиссия по разработке ТПОМС\Протоколы\2020\Протокол №10 от 25.06.2020\СМО\[МАКС.xls]Лист2'!$N244</f>
    </oc>
    <nc r="AC101">
      <v>230</v>
    </nc>
  </rcc>
  <rcc rId="333356" sId="4" numFmtId="4">
    <oc r="AD101">
      <f>'Y:\Документы ТФОМС\Комиссия по разработке ТПОМС\Протоколы\2020\Протокол №10 от 25.06.2020\СМО\[МАКС.xls]Лист2'!$N98</f>
    </oc>
    <nc r="AD101">
      <v>100000</v>
    </nc>
  </rcc>
  <rcc rId="333357" sId="4" numFmtId="4">
    <oc r="AE101">
      <f>'Y:\Документы ТФОМС\Комиссия по разработке ТПОМС\Протоколы\2020\Протокол №10 от 25.06.2020\СМО\[МАКС.xls]Лист2'!$O244</f>
    </oc>
    <nc r="AE101">
      <v>1350</v>
    </nc>
  </rcc>
  <rcc rId="333358" sId="4" numFmtId="4">
    <oc r="AF101">
      <f>'Y:\Документы ТФОМС\Комиссия по разработке ТПОМС\Протоколы\2020\Протокол №10 от 25.06.2020\СМО\[МАКС.xls]Лист2'!$O98</f>
    </oc>
    <nc r="AF101">
      <v>2153961.59</v>
    </nc>
  </rcc>
  <rcc rId="333359" sId="4" numFmtId="4">
    <oc r="AG101">
      <f>'Y:\Документы ТФОМС\Комиссия по разработке ТПОМС\Протоколы\2020\Протокол №10 от 25.06.2020\СМО\[МАКС.xls]Лист2'!$S244</f>
    </oc>
    <nc r="AG101">
      <v>43</v>
    </nc>
  </rcc>
  <rcc rId="333360" sId="4" numFmtId="4">
    <oc r="AH101">
      <f>'Y:\Документы ТФОМС\Комиссия по разработке ТПОМС\Протоколы\2020\Протокол №10 от 25.06.2020\СМО\[МАКС.xls]Лист2'!$S98</f>
    </oc>
    <nc r="AH101">
      <v>430000</v>
    </nc>
  </rcc>
  <rcc rId="333361" sId="4" numFmtId="4">
    <oc r="AI101">
      <f>'Y:\Документы ТФОМС\Комиссия по разработке ТПОМС\Протоколы\2020\Протокол №10 от 25.06.2020\СМО\[МАКС.xls]Лист2'!$P244</f>
    </oc>
    <nc r="AI101">
      <v>61</v>
    </nc>
  </rcc>
  <rcc rId="333362" sId="4" numFmtId="4">
    <oc r="AJ101">
      <f>'Y:\Документы ТФОМС\Комиссия по разработке ТПОМС\Протоколы\2020\Протокол №10 от 25.06.2020\СМО\[МАКС.xls]Лист2'!$P98</f>
    </oc>
    <nc r="AJ101">
      <v>1450000</v>
    </nc>
  </rcc>
  <rcc rId="333363" sId="4" numFmtId="4">
    <oc r="AK101">
      <f>'Y:\Документы ТФОМС\Комиссия по разработке ТПОМС\Протоколы\2020\Протокол №10 от 25.06.2020\СМО\[МАКС.xls]Лист2'!$Q244</f>
    </oc>
    <nc r="AK101">
      <v>0</v>
    </nc>
  </rcc>
  <rcc rId="333364" sId="4" numFmtId="4">
    <oc r="AL101">
      <f>'Y:\Документы ТФОМС\Комиссия по разработке ТПОМС\Протоколы\2020\Протокол №10 от 25.06.2020\СМО\[МАКС.xls]Лист2'!$Q98</f>
    </oc>
    <nc r="AL101">
      <v>0</v>
    </nc>
  </rcc>
  <rcc rId="333365" sId="4" numFmtId="4">
    <oc r="AM101">
      <f>'Y:\Документы ТФОМС\Комиссия по разработке ТПОМС\Протоколы\2020\Протокол №10 от 25.06.2020\СМО\[МАКС.xls]Лист2'!$R244</f>
    </oc>
    <nc r="AM101">
      <v>0</v>
    </nc>
  </rcc>
  <rcc rId="333366" sId="4" numFmtId="4">
    <oc r="AN101">
      <f>'Y:\Документы ТФОМС\Комиссия по разработке ТПОМС\Протоколы\2020\Протокол №10 от 25.06.2020\СМО\[МАКС.xls]Лист2'!$R98</f>
    </oc>
    <nc r="AN101">
      <v>0</v>
    </nc>
  </rcc>
  <rcc rId="333367" sId="4" numFmtId="4">
    <oc r="AO101">
      <f>'Y:\Документы ТФОМС\Комиссия по разработке ТПОМС\Протоколы\2020\Протокол №10 от 25.06.2020\СМО\[МАКС.xls]Лист2'!$T244</f>
    </oc>
    <nc r="AO101">
      <v>0</v>
    </nc>
  </rcc>
  <rcc rId="333368" sId="4" numFmtId="4">
    <oc r="AP101">
      <f>'Y:\Документы ТФОМС\Комиссия по разработке ТПОМС\Протоколы\2020\Протокол №10 от 25.06.2020\СМО\[МАКС.xls]Лист2'!$T98</f>
    </oc>
    <nc r="AP101">
      <v>0</v>
    </nc>
  </rcc>
  <rcc rId="333369" sId="4" numFmtId="4">
    <oc r="AS101">
      <f>'Y:\Документы ТФОМС\Комиссия по разработке ТПОМС\Протоколы\2020\Протокол №10 от 25.06.2020\СМО\[МАКС.xls]Лист2'!$W244</f>
    </oc>
    <nc r="AS101">
      <v>1600</v>
    </nc>
  </rcc>
  <rcc rId="333370" sId="4" numFmtId="4">
    <oc r="AT101">
      <f>'Y:\Документы ТФОМС\Комиссия по разработке ТПОМС\Протоколы\2020\Протокол №10 от 25.06.2020\СМО\[МАКС.xls]Лист2'!$W98</f>
    </oc>
    <nc r="AT101">
      <v>1150000</v>
    </nc>
  </rcc>
  <rcc rId="333371" sId="4" numFmtId="4">
    <oc r="AU101">
      <f>'Y:\Документы ТФОМС\Комиссия по разработке ТПОМС\Протоколы\2020\Протокол №10 от 25.06.2020\СМО\[МАКС.xls]Лист2'!$X244</f>
    </oc>
    <nc r="AU101">
      <v>230</v>
    </nc>
  </rcc>
  <rcc rId="333372" sId="4" numFmtId="4">
    <oc r="AV101">
      <f>'Y:\Документы ТФОМС\Комиссия по разработке ТПОМС\Протоколы\2020\Протокол №10 от 25.06.2020\СМО\[МАКС.xls]Лист2'!$X98</f>
    </oc>
    <nc r="AV101">
      <v>100000</v>
    </nc>
  </rcc>
  <rcc rId="333373" sId="4" numFmtId="4">
    <oc r="AW101">
      <f>'Y:\Документы ТФОМС\Комиссия по разработке ТПОМС\Протоколы\2020\Протокол №10 от 25.06.2020\СМО\[МАКС.xls]Лист2'!$Y244</f>
    </oc>
    <nc r="AW101">
      <v>1350</v>
    </nc>
  </rcc>
  <rcc rId="333374" sId="4" numFmtId="4">
    <oc r="AX101">
      <f>'Y:\Документы ТФОМС\Комиссия по разработке ТПОМС\Протоколы\2020\Протокол №10 от 25.06.2020\СМО\[МАКС.xls]Лист2'!$Y98</f>
    </oc>
    <nc r="AX101">
      <v>1950000</v>
    </nc>
  </rcc>
  <rcc rId="333375" sId="4" numFmtId="4">
    <oc r="AY101">
      <f>'Y:\Документы ТФОМС\Комиссия по разработке ТПОМС\Протоколы\2020\Протокол №10 от 25.06.2020\СМО\[МАКС.xls]Лист2'!$AC244</f>
    </oc>
    <nc r="AY101">
      <v>44</v>
    </nc>
  </rcc>
  <rcc rId="333376" sId="4" numFmtId="4">
    <oc r="AZ101">
      <f>'Y:\Документы ТФОМС\Комиссия по разработке ТПОМС\Протоколы\2020\Протокол №10 от 25.06.2020\СМО\[МАКС.xls]Лист2'!$AC98</f>
    </oc>
    <nc r="AZ101">
      <v>450000</v>
    </nc>
  </rcc>
  <rcc rId="333377" sId="4" numFmtId="4">
    <oc r="BA101">
      <f>'Y:\Документы ТФОМС\Комиссия по разработке ТПОМС\Протоколы\2020\Протокол №10 от 25.06.2020\СМО\[МАКС.xls]Лист2'!$Z244</f>
    </oc>
    <nc r="BA101">
      <v>60</v>
    </nc>
  </rcc>
  <rcc rId="333378" sId="4" numFmtId="4">
    <oc r="BB101">
      <f>'Y:\Документы ТФОМС\Комиссия по разработке ТПОМС\Протоколы\2020\Протокол №10 от 25.06.2020\СМО\[МАКС.xls]Лист2'!$Z98</f>
    </oc>
    <nc r="BB101">
      <v>1850000</v>
    </nc>
  </rcc>
  <rcc rId="333379" sId="4" numFmtId="4">
    <oc r="BC101">
      <f>'Y:\Документы ТФОМС\Комиссия по разработке ТПОМС\Протоколы\2020\Протокол №10 от 25.06.2020\СМО\[МАКС.xls]Лист2'!$AA244</f>
    </oc>
    <nc r="BC101">
      <v>0</v>
    </nc>
  </rcc>
  <rcc rId="333380" sId="4" numFmtId="4">
    <oc r="BD101">
      <f>'Y:\Документы ТФОМС\Комиссия по разработке ТПОМС\Протоколы\2020\Протокол №10 от 25.06.2020\СМО\[МАКС.xls]Лист2'!$AA98</f>
    </oc>
    <nc r="BD101">
      <v>0</v>
    </nc>
  </rcc>
  <rcc rId="333381" sId="4" numFmtId="4">
    <oc r="BE101">
      <f>'Y:\Документы ТФОМС\Комиссия по разработке ТПОМС\Протоколы\2020\Протокол №10 от 25.06.2020\СМО\[МАКС.xls]Лист2'!$AB244</f>
    </oc>
    <nc r="BE101">
      <v>0</v>
    </nc>
  </rcc>
  <rcc rId="333382" sId="4" numFmtId="4">
    <oc r="BF101">
      <f>'Y:\Документы ТФОМС\Комиссия по разработке ТПОМС\Протоколы\2020\Протокол №10 от 25.06.2020\СМО\[МАКС.xls]Лист2'!$AB98</f>
    </oc>
    <nc r="BF101">
      <v>0</v>
    </nc>
  </rcc>
  <rcc rId="333383" sId="4" numFmtId="4">
    <oc r="BG101">
      <f>'Y:\Документы ТФОМС\Комиссия по разработке ТПОМС\Протоколы\2020\Протокол №10 от 25.06.2020\СМО\[МАКС.xls]Лист2'!$AD244</f>
    </oc>
    <nc r="BG101">
      <v>0</v>
    </nc>
  </rcc>
  <rcc rId="333384" sId="4" numFmtId="4">
    <oc r="BH101">
      <f>'Y:\Документы ТФОМС\Комиссия по разработке ТПОМС\Протоколы\2020\Протокол №10 от 25.06.2020\СМО\[МАКС.xls]Лист2'!$AD98</f>
    </oc>
    <nc r="BH101">
      <v>0</v>
    </nc>
  </rcc>
  <rcc rId="333385" sId="4" numFmtId="4">
    <oc r="BK101">
      <f>'Y:\Документы ТФОМС\Комиссия по разработке ТПОМС\Протоколы\2020\Протокол №10 от 25.06.2020\СМО\[МАКС.xls]Лист2'!$AG244</f>
    </oc>
    <nc r="BK101">
      <v>1180</v>
    </nc>
  </rcc>
  <rcc rId="333386" sId="4" numFmtId="4">
    <oc r="BL101">
      <f>'Y:\Документы ТФОМС\Комиссия по разработке ТПОМС\Протоколы\2020\Протокол №10 от 25.06.2020\СМО\[МАКС.xls]Лист2'!$AG98</f>
    </oc>
    <nc r="BL101">
      <v>1000000</v>
    </nc>
  </rcc>
  <rcc rId="333387" sId="4" numFmtId="4">
    <oc r="BM101">
      <f>'Y:\Документы ТФОМС\Комиссия по разработке ТПОМС\Протоколы\2020\Протокол №10 от 25.06.2020\СМО\[МАКС.xls]Лист2'!$AH244</f>
    </oc>
    <nc r="BM101">
      <v>180</v>
    </nc>
  </rcc>
  <rcc rId="333388" sId="4" numFmtId="4">
    <oc r="BN101">
      <f>'Y:\Документы ТФОМС\Комиссия по разработке ТПОМС\Протоколы\2020\Протокол №10 от 25.06.2020\СМО\[МАКС.xls]Лист2'!$AH98</f>
    </oc>
    <nc r="BN101">
      <v>80000</v>
    </nc>
  </rcc>
  <rcc rId="333389" sId="4" numFmtId="4">
    <oc r="BO101">
      <f>'Y:\Документы ТФОМС\Комиссия по разработке ТПОМС\Протоколы\2020\Протокол №10 от 25.06.2020\СМО\[МАКС.xls]Лист2'!$AI244</f>
    </oc>
    <nc r="BO101">
      <v>1350</v>
    </nc>
  </rcc>
  <rcc rId="333390" sId="4" numFmtId="4">
    <oc r="BP101">
      <f>'Y:\Документы ТФОМС\Комиссия по разработке ТПОМС\Протоколы\2020\Протокол №10 от 25.06.2020\СМО\[МАКС.xls]Лист2'!$AI98</f>
    </oc>
    <nc r="BP101">
      <v>1950000</v>
    </nc>
  </rcc>
  <rcc rId="333391" sId="4" numFmtId="4">
    <oc r="BQ101">
      <f>'Y:\Документы ТФОМС\Комиссия по разработке ТПОМС\Протоколы\2020\Протокол №10 от 25.06.2020\СМО\[МАКС.xls]Лист2'!$AM244</f>
    </oc>
    <nc r="BQ101">
      <v>43</v>
    </nc>
  </rcc>
  <rcc rId="333392" sId="4" numFmtId="4">
    <oc r="BR101">
      <f>'Y:\Документы ТФОМС\Комиссия по разработке ТПОМС\Протоколы\2020\Протокол №10 от 25.06.2020\СМО\[МАКС.xls]Лист2'!$AM98</f>
    </oc>
    <nc r="BR101">
      <v>430000</v>
    </nc>
  </rcc>
  <rcc rId="333393" sId="4" numFmtId="4">
    <oc r="BS101">
      <f>'Y:\Документы ТФОМС\Комиссия по разработке ТПОМС\Протоколы\2020\Протокол №10 от 25.06.2020\СМО\[МАКС.xls]Лист2'!$AJ244</f>
    </oc>
    <nc r="BS101">
      <v>60</v>
    </nc>
  </rcc>
  <rcc rId="333394" sId="4" numFmtId="4">
    <oc r="BT101">
      <f>'Y:\Документы ТФОМС\Комиссия по разработке ТПОМС\Протоколы\2020\Протокол №10 от 25.06.2020\СМО\[МАКС.xls]Лист2'!$AJ98</f>
    </oc>
    <nc r="BT101">
      <v>1350000</v>
    </nc>
  </rcc>
  <rcc rId="333395" sId="4" numFmtId="4">
    <oc r="BU101">
      <f>'Y:\Документы ТФОМС\Комиссия по разработке ТПОМС\Протоколы\2020\Протокол №10 от 25.06.2020\СМО\[МАКС.xls]Лист2'!$AK244</f>
    </oc>
    <nc r="BU101">
      <v>0</v>
    </nc>
  </rcc>
  <rcc rId="333396" sId="4" numFmtId="4">
    <oc r="BV101">
      <f>'Y:\Документы ТФОМС\Комиссия по разработке ТПОМС\Протоколы\2020\Протокол №10 от 25.06.2020\СМО\[МАКС.xls]Лист2'!$AK98</f>
    </oc>
    <nc r="BV101">
      <v>0</v>
    </nc>
  </rcc>
  <rcc rId="333397" sId="4" numFmtId="4">
    <oc r="BW101">
      <f>'Y:\Документы ТФОМС\Комиссия по разработке ТПОМС\Протоколы\2020\Протокол №10 от 25.06.2020\СМО\[МАКС.xls]Лист2'!$AL244</f>
    </oc>
    <nc r="BW101">
      <v>0</v>
    </nc>
  </rcc>
  <rcc rId="333398" sId="4" numFmtId="4">
    <oc r="BX101">
      <f>'Y:\Документы ТФОМС\Комиссия по разработке ТПОМС\Протоколы\2020\Протокол №10 от 25.06.2020\СМО\[МАКС.xls]Лист2'!$AL98</f>
    </oc>
    <nc r="BX101">
      <v>0</v>
    </nc>
  </rcc>
  <rcc rId="333399" sId="4" numFmtId="4">
    <oc r="BY101">
      <f>'Y:\Документы ТФОМС\Комиссия по разработке ТПОМС\Протоколы\2020\Протокол №10 от 25.06.2020\СМО\[МАКС.xls]Лист2'!$AN244</f>
    </oc>
    <nc r="BY101">
      <v>0</v>
    </nc>
  </rcc>
  <rcc rId="333400" sId="4" numFmtId="4">
    <oc r="BZ101">
      <f>'Y:\Документы ТФОМС\Комиссия по разработке ТПОМС\Протоколы\2020\Протокол №10 от 25.06.2020\СМО\[МАКС.xls]Лист2'!$AN98</f>
    </oc>
    <nc r="BZ101">
      <v>0</v>
    </nc>
  </rcc>
  <rcc rId="333401" sId="4" numFmtId="4">
    <oc r="CC101">
      <f>'Y:\Документы ТФОМС\Комиссия по разработке ТПОМС\Протоколы\2020\Протокол №10 от 25.06.2020\СМО\[МАКС.xls]Лист2'!$AQ244</f>
    </oc>
    <nc r="CC101">
      <v>1680</v>
    </nc>
  </rcc>
  <rcc rId="333402" sId="4" numFmtId="4">
    <oc r="CD101">
      <f>'Y:\Документы ТФОМС\Комиссия по разработке ТПОМС\Протоколы\2020\Протокол №10 от 25.06.2020\СМО\[МАКС.xls]Лист2'!$AQ98</f>
    </oc>
    <nc r="CD101">
      <v>1150000</v>
    </nc>
  </rcc>
  <rcc rId="333403" sId="4" numFmtId="4">
    <oc r="CE101">
      <f>'Y:\Документы ТФОМС\Комиссия по разработке ТПОМС\Протоколы\2020\Протокол №10 от 25.06.2020\СМО\[МАКС.xls]Лист2'!$AR244</f>
    </oc>
    <nc r="CE101">
      <v>230</v>
    </nc>
  </rcc>
  <rcc rId="333404" sId="4" numFmtId="4">
    <oc r="CF101">
      <f>'Y:\Документы ТФОМС\Комиссия по разработке ТПОМС\Протоколы\2020\Протокол №10 от 25.06.2020\СМО\[МАКС.xls]Лист2'!$AR98</f>
    </oc>
    <nc r="CF101">
      <v>100000</v>
    </nc>
  </rcc>
  <rcc rId="333405" sId="4" numFmtId="4">
    <oc r="CG101">
      <f>'Y:\Документы ТФОМС\Комиссия по разработке ТПОМС\Протоколы\2020\Протокол №10 от 25.06.2020\СМО\[МАКС.xls]Лист2'!$AS244</f>
    </oc>
    <nc r="CG101">
      <v>1350</v>
    </nc>
  </rcc>
  <rcc rId="333406" sId="4" numFmtId="4">
    <oc r="CH101">
      <f>'Y:\Документы ТФОМС\Комиссия по разработке ТПОМС\Протоколы\2020\Протокол №10 от 25.06.2020\СМО\[МАКС.xls]Лист2'!$AS98</f>
    </oc>
    <nc r="CH101">
      <v>1746038.41</v>
    </nc>
  </rcc>
  <rcc rId="333407" sId="4" numFmtId="4">
    <oc r="CI101">
      <f>'Y:\Документы ТФОМС\Комиссия по разработке ТПОМС\Протоколы\2020\Протокол №10 от 25.06.2020\СМО\[МАКС.xls]Лист2'!$AW244</f>
    </oc>
    <nc r="CI101">
      <v>44</v>
    </nc>
  </rcc>
  <rcc rId="333408" sId="4" numFmtId="4">
    <oc r="CJ101">
      <f>'Y:\Документы ТФОМС\Комиссия по разработке ТПОМС\Протоколы\2020\Протокол №10 от 25.06.2020\СМО\[МАКС.xls]Лист2'!$AW98</f>
    </oc>
    <nc r="CJ101">
      <v>450000</v>
    </nc>
  </rcc>
  <rcc rId="333409" sId="4" numFmtId="4">
    <oc r="CK101">
      <f>'Y:\Документы ТФОМС\Комиссия по разработке ТПОМС\Протоколы\2020\Протокол №10 от 25.06.2020\СМО\[МАКС.xls]Лист2'!$AT244</f>
    </oc>
    <nc r="CK101">
      <v>61</v>
    </nc>
  </rcc>
  <rcc rId="333410" sId="4" numFmtId="4">
    <oc r="CL101">
      <f>'Y:\Документы ТФОМС\Комиссия по разработке ТПОМС\Протоколы\2020\Протокол №10 от 25.06.2020\СМО\[МАКС.xls]Лист2'!$AT98</f>
    </oc>
    <nc r="CL101">
      <v>950000</v>
    </nc>
  </rcc>
  <rcc rId="333411" sId="4" numFmtId="4">
    <oc r="CM101">
      <f>'Y:\Документы ТФОМС\Комиссия по разработке ТПОМС\Протоколы\2020\Протокол №10 от 25.06.2020\СМО\[МАКС.xls]Лист2'!$AU244</f>
    </oc>
    <nc r="CM101">
      <v>0</v>
    </nc>
  </rcc>
  <rcc rId="333412" sId="4" numFmtId="4">
    <oc r="CN101">
      <f>'Y:\Документы ТФОМС\Комиссия по разработке ТПОМС\Протоколы\2020\Протокол №10 от 25.06.2020\СМО\[МАКС.xls]Лист2'!$AU98</f>
    </oc>
    <nc r="CN101">
      <v>0</v>
    </nc>
  </rcc>
  <rcc rId="333413" sId="4" numFmtId="4">
    <oc r="CO101">
      <f>'Y:\Документы ТФОМС\Комиссия по разработке ТПОМС\Протоколы\2020\Протокол №10 от 25.06.2020\СМО\[МАКС.xls]Лист2'!$AV244</f>
    </oc>
    <nc r="CO101">
      <v>0</v>
    </nc>
  </rcc>
  <rcc rId="333414" sId="4" numFmtId="4">
    <oc r="CP101">
      <f>'Y:\Документы ТФОМС\Комиссия по разработке ТПОМС\Протоколы\2020\Протокол №10 от 25.06.2020\СМО\[МАКС.xls]Лист2'!$AV98</f>
    </oc>
    <nc r="CP101">
      <v>0</v>
    </nc>
  </rcc>
  <rcc rId="333415" sId="4" numFmtId="4">
    <oc r="CQ101">
      <f>'Y:\Документы ТФОМС\Комиссия по разработке ТПОМС\Протоколы\2020\Протокол №10 от 25.06.2020\СМО\[МАКС.xls]Лист2'!$AX244</f>
    </oc>
    <nc r="CQ101">
      <v>0</v>
    </nc>
  </rcc>
  <rcc rId="333416" sId="4" numFmtId="4">
    <oc r="CR101">
      <f>'Y:\Документы ТФОМС\Комиссия по разработке ТПОМС\Протоколы\2020\Протокол №10 от 25.06.2020\СМО\[МАКС.xls]Лист2'!$AX98</f>
    </oc>
    <nc r="CR101">
      <v>0</v>
    </nc>
  </rcc>
  <rcc rId="333417" sId="4" numFmtId="4">
    <oc r="AA102">
      <f>'Y:\Документы ТФОМС\Комиссия по разработке ТПОМС\Протоколы\2020\Протокол №10 от 25.06.2020\СМО\[МАКС.xls]Лист2'!$M245</f>
    </oc>
    <nc r="AA102">
      <v>3645</v>
    </nc>
  </rcc>
  <rcc rId="333418" sId="4" numFmtId="4">
    <oc r="AB102">
      <f>'Y:\Документы ТФОМС\Комиссия по разработке ТПОМС\Протоколы\2020\Протокол №10 от 25.06.2020\СМО\[МАКС.xls]Лист2'!$M99</f>
    </oc>
    <nc r="AB102">
      <v>3400500</v>
    </nc>
  </rcc>
  <rcc rId="333419" sId="4" numFmtId="4">
    <oc r="AC102">
      <f>'Y:\Документы ТФОМС\Комиссия по разработке ТПОМС\Протоколы\2020\Протокол №10 от 25.06.2020\СМО\[МАКС.xls]Лист2'!$N245</f>
    </oc>
    <nc r="AC102">
      <v>1297</v>
    </nc>
  </rcc>
  <rcc rId="333420" sId="4" numFmtId="4">
    <oc r="AD102">
      <f>'Y:\Документы ТФОМС\Комиссия по разработке ТПОМС\Протоколы\2020\Протокол №10 от 25.06.2020\СМО\[МАКС.xls]Лист2'!$N99</f>
    </oc>
    <nc r="AD102">
      <v>600500</v>
    </nc>
  </rcc>
  <rcc rId="333421" sId="4" numFmtId="4">
    <oc r="AE102">
      <f>'Y:\Документы ТФОМС\Комиссия по разработке ТПОМС\Протоколы\2020\Протокол №10 от 25.06.2020\СМО\[МАКС.xls]Лист2'!$O245</f>
    </oc>
    <nc r="AE102">
      <v>3927</v>
    </nc>
  </rcc>
  <rcc rId="333422" sId="4" numFmtId="4">
    <oc r="AF102">
      <f>'Y:\Документы ТФОМС\Комиссия по разработке ТПОМС\Протоколы\2020\Протокол №10 от 25.06.2020\СМО\[МАКС.xls]Лист2'!$O99</f>
    </oc>
    <nc r="AF102">
      <v>5670681</v>
    </nc>
  </rcc>
  <rcc rId="333423" sId="4" numFmtId="4">
    <oc r="AG102">
      <f>'Y:\Документы ТФОМС\Комиссия по разработке ТПОМС\Протоколы\2020\Протокол №10 от 25.06.2020\СМО\[МАКС.xls]Лист2'!$S245</f>
    </oc>
    <nc r="AG102">
      <v>119</v>
    </nc>
  </rcc>
  <rcc rId="333424" sId="4" numFmtId="4">
    <oc r="AH102">
      <f>'Y:\Документы ТФОМС\Комиссия по разработке ТПОМС\Протоколы\2020\Протокол №10 от 25.06.2020\СМО\[МАКС.xls]Лист2'!$S99</f>
    </oc>
    <nc r="AH102">
      <v>1670000</v>
    </nc>
  </rcc>
  <rcc rId="333425" sId="4" numFmtId="4">
    <oc r="AI102">
      <f>'Y:\Документы ТФОМС\Комиссия по разработке ТПОМС\Протоколы\2020\Протокол №10 от 25.06.2020\СМО\[МАКС.xls]Лист2'!$P245</f>
    </oc>
    <nc r="AI102">
      <v>288</v>
    </nc>
  </rcc>
  <rcc rId="333426" sId="4" numFmtId="4">
    <oc r="AJ102">
      <f>'Y:\Документы ТФОМС\Комиссия по разработке ТПОМС\Протоколы\2020\Протокол №10 от 25.06.2020\СМО\[МАКС.xls]Лист2'!$P99</f>
    </oc>
    <nc r="AJ102">
      <v>7600000</v>
    </nc>
  </rcc>
  <rcc rId="333427" sId="4" numFmtId="4">
    <oc r="AK102">
      <f>'Y:\Документы ТФОМС\Комиссия по разработке ТПОМС\Протоколы\2020\Протокол №10 от 25.06.2020\СМО\[МАКС.xls]Лист2'!$Q245</f>
    </oc>
    <nc r="AK102">
      <v>0</v>
    </nc>
  </rcc>
  <rcc rId="333428" sId="4" numFmtId="4">
    <oc r="AL102">
      <f>'Y:\Документы ТФОМС\Комиссия по разработке ТПОМС\Протоколы\2020\Протокол №10 от 25.06.2020\СМО\[МАКС.xls]Лист2'!$Q99</f>
    </oc>
    <nc r="AL102">
      <v>0</v>
    </nc>
  </rcc>
  <rcc rId="333429" sId="4" numFmtId="4">
    <oc r="AM102">
      <f>'Y:\Документы ТФОМС\Комиссия по разработке ТПОМС\Протоколы\2020\Протокол №10 от 25.06.2020\СМО\[МАКС.xls]Лист2'!$R245</f>
    </oc>
    <nc r="AM102">
      <v>1</v>
    </nc>
  </rcc>
  <rcc rId="333430" sId="4" numFmtId="4">
    <oc r="AN102">
      <f>'Y:\Документы ТФОМС\Комиссия по разработке ТПОМС\Протоколы\2020\Протокол №10 от 25.06.2020\СМО\[МАКС.xls]Лист2'!$R99</f>
    </oc>
    <nc r="AN102">
      <v>146739</v>
    </nc>
  </rcc>
  <rcc rId="333431" sId="4" numFmtId="4">
    <oc r="AO102">
      <f>'Y:\Документы ТФОМС\Комиссия по разработке ТПОМС\Протоколы\2020\Протокол №10 от 25.06.2020\СМО\[МАКС.xls]Лист2'!$T245</f>
    </oc>
    <nc r="AO102">
      <v>0</v>
    </nc>
  </rcc>
  <rcc rId="333432" sId="4" numFmtId="4">
    <oc r="AP102">
      <f>'Y:\Документы ТФОМС\Комиссия по разработке ТПОМС\Протоколы\2020\Протокол №10 от 25.06.2020\СМО\[МАКС.xls]Лист2'!$T99</f>
    </oc>
    <nc r="AP102">
      <v>0</v>
    </nc>
  </rcc>
  <rcc rId="333433" sId="4" numFmtId="4">
    <oc r="AS102">
      <f>'Y:\Документы ТФОМС\Комиссия по разработке ТПОМС\Протоколы\2020\Протокол №10 от 25.06.2020\СМО\[МАКС.xls]Лист2'!$W245</f>
    </oc>
    <nc r="AS102">
      <v>3663</v>
    </nc>
  </rcc>
  <rcc rId="333434" sId="4" numFmtId="4">
    <oc r="AT102">
      <f>'Y:\Документы ТФОМС\Комиссия по разработке ТПОМС\Протоколы\2020\Протокол №10 от 25.06.2020\СМО\[МАКС.xls]Лист2'!$W99</f>
    </oc>
    <nc r="AT102">
      <v>3500000</v>
    </nc>
  </rcc>
  <rcc rId="333435" sId="4" numFmtId="4">
    <oc r="AU102">
      <f>'Y:\Документы ТФОМС\Комиссия по разработке ТПОМС\Протоколы\2020\Протокол №10 от 25.06.2020\СМО\[МАКС.xls]Лист2'!$X245</f>
    </oc>
    <nc r="AU102">
      <v>1300</v>
    </nc>
  </rcc>
  <rcc rId="333436" sId="4" numFmtId="4">
    <oc r="AV102">
      <f>'Y:\Документы ТФОМС\Комиссия по разработке ТПОМС\Протоколы\2020\Протокол №10 от 25.06.2020\СМО\[МАКС.xls]Лист2'!$X99</f>
    </oc>
    <nc r="AV102">
      <v>650000</v>
    </nc>
  </rcc>
  <rcc rId="333437" sId="4" numFmtId="4">
    <oc r="AW102">
      <f>'Y:\Документы ТФОМС\Комиссия по разработке ТПОМС\Протоколы\2020\Протокол №10 от 25.06.2020\СМО\[МАКС.xls]Лист2'!$Y245</f>
    </oc>
    <nc r="AW102">
      <v>3984</v>
    </nc>
  </rcc>
  <rcc rId="333438" sId="4" numFmtId="4">
    <oc r="AX102">
      <f>'Y:\Документы ТФОМС\Комиссия по разработке ТПОМС\Протоколы\2020\Протокол №10 от 25.06.2020\СМО\[МАКС.xls]Лист2'!$Y99</f>
    </oc>
    <nc r="AX102">
      <v>6050000</v>
    </nc>
  </rcc>
  <rcc rId="333439" sId="4" numFmtId="4">
    <oc r="AY102">
      <f>'Y:\Документы ТФОМС\Комиссия по разработке ТПОМС\Протоколы\2020\Протокол №10 от 25.06.2020\СМО\[МАКС.xls]Лист2'!$AC245</f>
    </oc>
    <nc r="AY102">
      <v>124</v>
    </nc>
  </rcc>
  <rcc rId="333440" sId="4" numFmtId="4">
    <oc r="AZ102">
      <f>'Y:\Документы ТФОМС\Комиссия по разработке ТПОМС\Протоколы\2020\Протокол №10 от 25.06.2020\СМО\[МАКС.xls]Лист2'!$AC99</f>
    </oc>
    <nc r="AZ102">
      <v>2000000</v>
    </nc>
  </rcc>
  <rcc rId="333441" sId="4" numFmtId="4">
    <oc r="BA102">
      <f>'Y:\Документы ТФОМС\Комиссия по разработке ТПОМС\Протоколы\2020\Протокол №10 от 25.06.2020\СМО\[МАКС.xls]Лист2'!$Z245</f>
    </oc>
    <nc r="BA102">
      <v>348</v>
    </nc>
  </rcc>
  <rcc rId="333442" sId="4" numFmtId="4">
    <oc r="BB102">
      <f>'Y:\Документы ТФОМС\Комиссия по разработке ТПОМС\Протоколы\2020\Протокол №10 от 25.06.2020\СМО\[МАКС.xls]Лист2'!$Z99</f>
    </oc>
    <nc r="BB102">
      <v>10500000</v>
    </nc>
  </rcc>
  <rcc rId="333443" sId="4" numFmtId="4">
    <oc r="BC102">
      <f>'Y:\Документы ТФОМС\Комиссия по разработке ТПОМС\Протоколы\2020\Протокол №10 от 25.06.2020\СМО\[МАКС.xls]Лист2'!$AA245</f>
    </oc>
    <nc r="BC102">
      <v>0</v>
    </nc>
  </rcc>
  <rcc rId="333444" sId="4" numFmtId="4">
    <oc r="BD102">
      <f>'Y:\Документы ТФОМС\Комиссия по разработке ТПОМС\Протоколы\2020\Протокол №10 от 25.06.2020\СМО\[МАКС.xls]Лист2'!$AA99</f>
    </oc>
    <nc r="BD102">
      <v>0</v>
    </nc>
  </rcc>
  <rcc rId="333445" sId="4" numFmtId="4">
    <oc r="BE102">
      <f>'Y:\Документы ТФОМС\Комиссия по разработке ТПОМС\Протоколы\2020\Протокол №10 от 25.06.2020\СМО\[МАКС.xls]Лист2'!$AB245</f>
    </oc>
    <nc r="BE102">
      <v>1</v>
    </nc>
  </rcc>
  <rcc rId="333446" sId="4" numFmtId="4">
    <oc r="BF102">
      <f>'Y:\Документы ТФОМС\Комиссия по разработке ТПОМС\Протоколы\2020\Протокол №10 от 25.06.2020\СМО\[МАКС.xls]Лист2'!$AB99</f>
    </oc>
    <nc r="BF102">
      <v>146739</v>
    </nc>
  </rcc>
  <rcc rId="333447" sId="4" numFmtId="4">
    <oc r="BG102">
      <f>'Y:\Документы ТФОМС\Комиссия по разработке ТПОМС\Протоколы\2020\Протокол №10 от 25.06.2020\СМО\[МАКС.xls]Лист2'!$AD245</f>
    </oc>
    <nc r="BG102">
      <v>0</v>
    </nc>
  </rcc>
  <rcc rId="333448" sId="4" numFmtId="4">
    <oc r="BH102">
      <f>'Y:\Документы ТФОМС\Комиссия по разработке ТПОМС\Протоколы\2020\Протокол №10 от 25.06.2020\СМО\[МАКС.xls]Лист2'!$AD99</f>
    </oc>
    <nc r="BH102">
      <v>0</v>
    </nc>
  </rcc>
  <rcc rId="333449" sId="4" numFmtId="4">
    <oc r="BK102">
      <f>'Y:\Документы ТФОМС\Комиссия по разработке ТПОМС\Протоколы\2020\Протокол №10 от 25.06.2020\СМО\[МАКС.xls]Лист2'!$AG245</f>
    </oc>
    <nc r="BK102">
      <v>3663</v>
    </nc>
  </rcc>
  <rcc rId="333450" sId="4" numFmtId="4">
    <oc r="BL102">
      <f>'Y:\Документы ТФОМС\Комиссия по разработке ТПОМС\Протоколы\2020\Протокол №10 от 25.06.2020\СМО\[МАКС.xls]Лист2'!$AG99</f>
    </oc>
    <nc r="BL102">
      <v>3400000</v>
    </nc>
  </rcc>
  <rcc rId="333451" sId="4" numFmtId="4">
    <oc r="BM102">
      <f>'Y:\Документы ТФОМС\Комиссия по разработке ТПОМС\Протоколы\2020\Протокол №10 от 25.06.2020\СМО\[МАКС.xls]Лист2'!$AH245</f>
    </oc>
    <nc r="BM102">
      <v>1300</v>
    </nc>
  </rcc>
  <rcc rId="333452" sId="4" numFmtId="4">
    <oc r="BN102">
      <f>'Y:\Документы ТФОМС\Комиссия по разработке ТПОМС\Протоколы\2020\Протокол №10 от 25.06.2020\СМО\[МАКС.xls]Лист2'!$AH99</f>
    </oc>
    <nc r="BN102">
      <v>650000</v>
    </nc>
  </rcc>
  <rcc rId="333453" sId="4" numFmtId="4">
    <oc r="BO102">
      <f>'Y:\Документы ТФОМС\Комиссия по разработке ТПОМС\Протоколы\2020\Протокол №10 от 25.06.2020\СМО\[МАКС.xls]Лист2'!$AI245</f>
    </oc>
    <nc r="BO102">
      <v>3984</v>
    </nc>
  </rcc>
  <rcc rId="333454" sId="4" numFmtId="4">
    <oc r="BP102">
      <f>'Y:\Документы ТФОМС\Комиссия по разработке ТПОМС\Протоколы\2020\Протокол №10 от 25.06.2020\СМО\[МАКС.xls]Лист2'!$AI99</f>
    </oc>
    <nc r="BP102">
      <v>6050000</v>
    </nc>
  </rcc>
  <rcc rId="333455" sId="4" numFmtId="4">
    <oc r="BQ102">
      <f>'Y:\Документы ТФОМС\Комиссия по разработке ТПОМС\Протоколы\2020\Протокол №10 от 25.06.2020\СМО\[МАКС.xls]Лист2'!$AM245</f>
    </oc>
    <nc r="BQ102">
      <v>154</v>
    </nc>
  </rcc>
  <rcc rId="333456" sId="4" numFmtId="4">
    <oc r="BR102">
      <f>'Y:\Документы ТФОМС\Комиссия по разработке ТПОМС\Протоколы\2020\Протокол №10 от 25.06.2020\СМО\[МАКС.xls]Лист2'!$AM99</f>
    </oc>
    <nc r="BR102">
      <v>2140000</v>
    </nc>
  </rcc>
  <rcc rId="333457" sId="4" numFmtId="4">
    <oc r="BS102">
      <f>'Y:\Документы ТФОМС\Комиссия по разработке ТПОМС\Протоколы\2020\Протокол №10 от 25.06.2020\СМО\[МАКС.xls]Лист2'!$AJ245</f>
    </oc>
    <nc r="BS102">
      <v>328</v>
    </nc>
  </rcc>
  <rcc rId="333458" sId="4" numFmtId="4">
    <oc r="BT102">
      <f>'Y:\Документы ТФОМС\Комиссия по разработке ТПОМС\Протоколы\2020\Протокол №10 от 25.06.2020\СМО\[МАКС.xls]Лист2'!$AJ99</f>
    </oc>
    <nc r="BT102">
      <v>9900000</v>
    </nc>
  </rcc>
  <rcc rId="333459" sId="4" numFmtId="4">
    <oc r="BU102">
      <f>'Y:\Документы ТФОМС\Комиссия по разработке ТПОМС\Протоколы\2020\Протокол №10 от 25.06.2020\СМО\[МАКС.xls]Лист2'!$AK245</f>
    </oc>
    <nc r="BU102">
      <v>0</v>
    </nc>
  </rcc>
  <rcc rId="333460" sId="4" numFmtId="4">
    <oc r="BV102">
      <f>'Y:\Документы ТФОМС\Комиссия по разработке ТПОМС\Протоколы\2020\Протокол №10 от 25.06.2020\СМО\[МАКС.xls]Лист2'!$AK99</f>
    </oc>
    <nc r="BV102">
      <v>0</v>
    </nc>
  </rcc>
  <rcc rId="333461" sId="4" numFmtId="4">
    <oc r="BW102">
      <f>'Y:\Документы ТФОМС\Комиссия по разработке ТПОМС\Протоколы\2020\Протокол №10 от 25.06.2020\СМО\[МАКС.xls]Лист2'!$AL245</f>
    </oc>
    <nc r="BW102">
      <v>1</v>
    </nc>
  </rcc>
  <rcc rId="333462" sId="4" numFmtId="4">
    <oc r="BX102">
      <f>'Y:\Документы ТФОМС\Комиссия по разработке ТПОМС\Протоколы\2020\Протокол №10 от 25.06.2020\СМО\[МАКС.xls]Лист2'!$AL99</f>
    </oc>
    <nc r="BX102">
      <v>146739</v>
    </nc>
  </rcc>
  <rcc rId="333463" sId="4" numFmtId="4">
    <oc r="BY102">
      <f>'Y:\Документы ТФОМС\Комиссия по разработке ТПОМС\Протоколы\2020\Протокол №10 от 25.06.2020\СМО\[МАКС.xls]Лист2'!$AN245</f>
    </oc>
    <nc r="BY102">
      <v>0</v>
    </nc>
  </rcc>
  <rcc rId="333464" sId="4" numFmtId="4">
    <oc r="BZ102">
      <f>'Y:\Документы ТФОМС\Комиссия по разработке ТПОМС\Протоколы\2020\Протокол №10 от 25.06.2020\СМО\[МАКС.xls]Лист2'!$AN99</f>
    </oc>
    <nc r="BZ102">
      <v>0</v>
    </nc>
  </rcc>
  <rcc rId="333465" sId="4" numFmtId="4">
    <oc r="CC102">
      <f>'Y:\Документы ТФОМС\Комиссия по разработке ТПОМС\Протоколы\2020\Протокол №10 от 25.06.2020\СМО\[МАКС.xls]Лист2'!$AQ245</f>
    </oc>
    <nc r="CC102">
      <v>3664</v>
    </nc>
  </rcc>
  <rcc rId="333466" sId="4" numFmtId="4">
    <oc r="CD102">
      <f>'Y:\Документы ТФОМС\Комиссия по разработке ТПОМС\Протоколы\2020\Протокол №10 от 25.06.2020\СМО\[МАКС.xls]Лист2'!$AQ99</f>
    </oc>
    <nc r="CD102">
      <v>3400000</v>
    </nc>
  </rcc>
  <rcc rId="333467" sId="4" numFmtId="4">
    <oc r="CE102">
      <f>'Y:\Документы ТФОМС\Комиссия по разработке ТПОМС\Протоколы\2020\Протокол №10 от 25.06.2020\СМО\[МАКС.xls]Лист2'!$AR245</f>
    </oc>
    <nc r="CE102">
      <v>1300</v>
    </nc>
  </rcc>
  <rcc rId="333468" sId="4" numFmtId="4">
    <oc r="CF102">
      <f>'Y:\Документы ТФОМС\Комиссия по разработке ТПОМС\Протоколы\2020\Протокол №10 от 25.06.2020\СМО\[МАКС.xls]Лист2'!$AR99</f>
    </oc>
    <nc r="CF102">
      <v>650000</v>
    </nc>
  </rcc>
  <rcc rId="333469" sId="4" numFmtId="4">
    <oc r="CG102">
      <f>'Y:\Документы ТФОМС\Комиссия по разработке ТПОМС\Протоколы\2020\Протокол №10 от 25.06.2020\СМО\[МАКС.xls]Лист2'!$AS245</f>
    </oc>
    <nc r="CG102">
      <v>3984</v>
    </nc>
  </rcc>
  <rcc rId="333470" sId="4" numFmtId="4">
    <oc r="CH102">
      <f>'Y:\Документы ТФОМС\Комиссия по разработке ТПОМС\Протоколы\2020\Протокол №10 от 25.06.2020\СМО\[МАКС.xls]Лист2'!$AS99</f>
    </oc>
    <nc r="CH102">
      <v>5279819</v>
    </nc>
  </rcc>
  <rcc rId="333471" sId="4" numFmtId="4">
    <oc r="CI102">
      <f>'Y:\Документы ТФОМС\Комиссия по разработке ТПОМС\Протоколы\2020\Протокол №10 от 25.06.2020\СМО\[МАКС.xls]Лист2'!$AW245</f>
    </oc>
    <nc r="CI102">
      <v>180</v>
    </nc>
  </rcc>
  <rcc rId="333472" sId="4" numFmtId="4">
    <oc r="CJ102">
      <f>'Y:\Документы ТФОМС\Комиссия по разработке ТПОМС\Протоколы\2020\Протокол №10 от 25.06.2020\СМО\[МАКС.xls]Лист2'!$AW99</f>
    </oc>
    <nc r="CJ102">
      <v>2445000</v>
    </nc>
  </rcc>
  <rcc rId="333473" sId="4" numFmtId="4">
    <oc r="CK102">
      <f>'Y:\Документы ТФОМС\Комиссия по разработке ТПОМС\Протоколы\2020\Протокол №10 от 25.06.2020\СМО\[МАКС.xls]Лист2'!$AT245</f>
    </oc>
    <nc r="CK102">
      <v>364</v>
    </nc>
  </rcc>
  <rcc rId="333474" sId="4" numFmtId="4">
    <oc r="CL102">
      <f>'Y:\Документы ТФОМС\Комиссия по разработке ТПОМС\Протоколы\2020\Протокол №10 от 25.06.2020\СМО\[МАКС.xls]Лист2'!$AT99</f>
    </oc>
    <nc r="CL102">
      <v>12300000</v>
    </nc>
  </rcc>
  <rcc rId="333475" sId="4" numFmtId="4">
    <oc r="CM102">
      <f>'Y:\Документы ТФОМС\Комиссия по разработке ТПОМС\Протоколы\2020\Протокол №10 от 25.06.2020\СМО\[МАКС.xls]Лист2'!$AU245</f>
    </oc>
    <nc r="CM102">
      <v>0</v>
    </nc>
  </rcc>
  <rcc rId="333476" sId="4" numFmtId="4">
    <oc r="CN102">
      <f>'Y:\Документы ТФОМС\Комиссия по разработке ТПОМС\Протоколы\2020\Протокол №10 от 25.06.2020\СМО\[МАКС.xls]Лист2'!$AU99</f>
    </oc>
    <nc r="CN102">
      <v>0</v>
    </nc>
  </rcc>
  <rcc rId="333477" sId="4" numFmtId="4">
    <oc r="CO102">
      <f>'Y:\Документы ТФОМС\Комиссия по разработке ТПОМС\Протоколы\2020\Протокол №10 от 25.06.2020\СМО\[МАКС.xls]Лист2'!$AV245</f>
    </oc>
    <nc r="CO102">
      <v>2</v>
    </nc>
  </rcc>
  <rcc rId="333478" sId="4" numFmtId="4">
    <oc r="CP102">
      <f>'Y:\Документы ТФОМС\Комиссия по разработке ТПОМС\Протоколы\2020\Протокол №10 от 25.06.2020\СМО\[МАКС.xls]Лист2'!$AV99</f>
    </oc>
    <nc r="CP102">
      <v>293478</v>
    </nc>
  </rcc>
  <rcc rId="333479" sId="4" numFmtId="4">
    <oc r="CQ102">
      <f>'Y:\Документы ТФОМС\Комиссия по разработке ТПОМС\Протоколы\2020\Протокол №10 от 25.06.2020\СМО\[МАКС.xls]Лист2'!$AX245</f>
    </oc>
    <nc r="CQ102">
      <v>0</v>
    </nc>
  </rcc>
  <rcc rId="333480" sId="4" numFmtId="4">
    <oc r="CR102">
      <f>'Y:\Документы ТФОМС\Комиссия по разработке ТПОМС\Протоколы\2020\Протокол №10 от 25.06.2020\СМО\[МАКС.xls]Лист2'!$AX99</f>
    </oc>
    <nc r="CR102">
      <v>0</v>
    </nc>
  </rcc>
  <rcc rId="333481" sId="4" numFmtId="4">
    <oc r="AA103">
      <f>'Y:\Документы ТФОМС\Комиссия по разработке ТПОМС\Протоколы\2020\Протокол №10 от 25.06.2020\СМО\[МАКС.xls]Лист2'!$M246</f>
    </oc>
    <nc r="AA103">
      <v>991</v>
    </nc>
  </rcc>
  <rcc rId="333482" sId="4" numFmtId="4">
    <oc r="AB103">
      <f>'Y:\Документы ТФОМС\Комиссия по разработке ТПОМС\Протоколы\2020\Протокол №10 от 25.06.2020\СМО\[МАКС.xls]Лист2'!$M100</f>
    </oc>
    <nc r="AB103">
      <v>447931.81</v>
    </nc>
  </rcc>
  <rcc rId="333483" sId="4" numFmtId="4">
    <oc r="AC103">
      <f>'Y:\Документы ТФОМС\Комиссия по разработке ТПОМС\Протоколы\2020\Протокол №10 от 25.06.2020\СМО\[МАКС.xls]Лист2'!$N246</f>
    </oc>
    <nc r="AC103">
      <v>205</v>
    </nc>
  </rcc>
  <rcc rId="333484" sId="4" numFmtId="4">
    <oc r="AD103">
      <f>'Y:\Документы ТФОМС\Комиссия по разработке ТПОМС\Протоколы\2020\Протокол №10 от 25.06.2020\СМО\[МАКС.xls]Лист2'!$N100</f>
    </oc>
    <nc r="AD103">
      <v>108856.23</v>
    </nc>
  </rcc>
  <rcc rId="333485" sId="4" numFmtId="4">
    <oc r="AE103">
      <f>'Y:\Документы ТФОМС\Комиссия по разработке ТПОМС\Протоколы\2020\Протокол №10 от 25.06.2020\СМО\[МАКС.xls]Лист2'!$O246</f>
    </oc>
    <nc r="AE103">
      <v>775</v>
    </nc>
  </rcc>
  <rcc rId="333486" sId="4" numFmtId="4">
    <oc r="AF103">
      <f>'Y:\Документы ТФОМС\Комиссия по разработке ТПОМС\Протоколы\2020\Протокол №10 от 25.06.2020\СМО\[МАКС.xls]Лист2'!$O100</f>
    </oc>
    <nc r="AF103">
      <v>822953.1</v>
    </nc>
  </rcc>
  <rcc rId="333487" sId="4" numFmtId="4">
    <oc r="AG103">
      <f>'Y:\Документы ТФОМС\Комиссия по разработке ТПОМС\Протоколы\2020\Протокол №10 от 25.06.2020\СМО\[МАКС.xls]Лист2'!$S246</f>
    </oc>
    <nc r="AG103">
      <v>0</v>
    </nc>
  </rcc>
  <rcc rId="333488" sId="4" numFmtId="4">
    <oc r="AH103">
      <f>'Y:\Документы ТФОМС\Комиссия по разработке ТПОМС\Протоколы\2020\Протокол №10 от 25.06.2020\СМО\[МАКС.xls]Лист2'!$S100</f>
    </oc>
    <nc r="AH103">
      <v>0</v>
    </nc>
  </rcc>
  <rcc rId="333489" sId="4" numFmtId="4">
    <oc r="AI103">
      <f>'Y:\Документы ТФОМС\Комиссия по разработке ТПОМС\Протоколы\2020\Протокол №10 от 25.06.2020\СМО\[МАКС.xls]Лист2'!$P246</f>
    </oc>
    <nc r="AI103">
      <v>0</v>
    </nc>
  </rcc>
  <rcc rId="333490" sId="4" numFmtId="4">
    <oc r="AJ103">
      <f>'Y:\Документы ТФОМС\Комиссия по разработке ТПОМС\Протоколы\2020\Протокол №10 от 25.06.2020\СМО\[МАКС.xls]Лист2'!$P100</f>
    </oc>
    <nc r="AJ103">
      <v>0</v>
    </nc>
  </rcc>
  <rcc rId="333491" sId="4" numFmtId="4">
    <oc r="AK103">
      <f>'Y:\Документы ТФОМС\Комиссия по разработке ТПОМС\Протоколы\2020\Протокол №10 от 25.06.2020\СМО\[МАКС.xls]Лист2'!$Q246</f>
    </oc>
    <nc r="AK103">
      <v>0</v>
    </nc>
  </rcc>
  <rcc rId="333492" sId="4" numFmtId="4">
    <oc r="AL103">
      <f>'Y:\Документы ТФОМС\Комиссия по разработке ТПОМС\Протоколы\2020\Протокол №10 от 25.06.2020\СМО\[МАКС.xls]Лист2'!$Q100</f>
    </oc>
    <nc r="AL103">
      <v>0</v>
    </nc>
  </rcc>
  <rcc rId="333493" sId="4" numFmtId="4">
    <oc r="AM103">
      <f>'Y:\Документы ТФОМС\Комиссия по разработке ТПОМС\Протоколы\2020\Протокол №10 от 25.06.2020\СМО\[МАКС.xls]Лист2'!$R246</f>
    </oc>
    <nc r="AM103">
      <v>0</v>
    </nc>
  </rcc>
  <rcc rId="333494" sId="4" numFmtId="4">
    <oc r="AN103">
      <f>'Y:\Документы ТФОМС\Комиссия по разработке ТПОМС\Протоколы\2020\Протокол №10 от 25.06.2020\СМО\[МАКС.xls]Лист2'!$R100</f>
    </oc>
    <nc r="AN103">
      <v>0</v>
    </nc>
  </rcc>
  <rcc rId="333495" sId="4" numFmtId="4">
    <oc r="AO103">
      <f>'Y:\Документы ТФОМС\Комиссия по разработке ТПОМС\Протоколы\2020\Протокол №10 от 25.06.2020\СМО\[МАКС.xls]Лист2'!$T246</f>
    </oc>
    <nc r="AO103">
      <v>0</v>
    </nc>
  </rcc>
  <rcc rId="333496" sId="4" numFmtId="4">
    <oc r="AP103">
      <f>'Y:\Документы ТФОМС\Комиссия по разработке ТПОМС\Протоколы\2020\Протокол №10 от 25.06.2020\СМО\[МАКС.xls]Лист2'!$T100</f>
    </oc>
    <nc r="AP103">
      <v>0</v>
    </nc>
  </rcc>
  <rcc rId="333497" sId="4" numFmtId="4">
    <oc r="AS103">
      <f>'Y:\Документы ТФОМС\Комиссия по разработке ТПОМС\Протоколы\2020\Протокол №10 от 25.06.2020\СМО\[МАКС.xls]Лист2'!$W246</f>
    </oc>
    <nc r="AS103">
      <v>1022</v>
    </nc>
  </rcc>
  <rcc rId="333498" sId="4" numFmtId="4">
    <oc r="AT103">
      <f>'Y:\Документы ТФОМС\Комиссия по разработке ТПОМС\Протоколы\2020\Протокол №10 от 25.06.2020\СМО\[МАКС.xls]Лист2'!$W100</f>
    </oc>
    <nc r="AT103">
      <v>461828.35</v>
    </nc>
  </rcc>
  <rcc rId="333499" sId="4" numFmtId="4">
    <oc r="AU103">
      <f>'Y:\Документы ТФОМС\Комиссия по разработке ТПОМС\Протоколы\2020\Протокол №10 от 25.06.2020\СМО\[МАКС.xls]Лист2'!$X246</f>
    </oc>
    <nc r="AU103">
      <v>205</v>
    </nc>
  </rcc>
  <rcc rId="333500" sId="4" numFmtId="4">
    <oc r="AV103">
      <f>'Y:\Документы ТФОМС\Комиссия по разработке ТПОМС\Протоколы\2020\Протокол №10 от 25.06.2020\СМО\[МАКС.xls]Лист2'!$X100</f>
    </oc>
    <nc r="AV103">
      <v>108856.23</v>
    </nc>
  </rcc>
  <rcc rId="333501" sId="4" numFmtId="4">
    <oc r="AW103">
      <f>'Y:\Документы ТФОМС\Комиссия по разработке ТПОМС\Протоколы\2020\Протокол №10 от 25.06.2020\СМО\[МАКС.xls]Лист2'!$Y246</f>
    </oc>
    <nc r="AW103">
      <v>775</v>
    </nc>
  </rcc>
  <rcc rId="333502" sId="4" numFmtId="4">
    <oc r="AX103">
      <f>'Y:\Документы ТФОМС\Комиссия по разработке ТПОМС\Протоколы\2020\Протокол №10 от 25.06.2020\СМО\[МАКС.xls]Лист2'!$Y100</f>
    </oc>
    <nc r="AX103">
      <v>822953.1</v>
    </nc>
  </rcc>
  <rcc rId="333503" sId="4" numFmtId="4">
    <oc r="AY103">
      <f>'Y:\Документы ТФОМС\Комиссия по разработке ТПОМС\Протоколы\2020\Протокол №10 от 25.06.2020\СМО\[МАКС.xls]Лист2'!$AC246</f>
    </oc>
    <nc r="AY103">
      <v>0</v>
    </nc>
  </rcc>
  <rcc rId="333504" sId="4" numFmtId="4">
    <oc r="AZ103">
      <f>'Y:\Документы ТФОМС\Комиссия по разработке ТПОМС\Протоколы\2020\Протокол №10 от 25.06.2020\СМО\[МАКС.xls]Лист2'!$AC100</f>
    </oc>
    <nc r="AZ103">
      <v>0</v>
    </nc>
  </rcc>
  <rcc rId="333505" sId="4" numFmtId="4">
    <oc r="BA103">
      <f>'Y:\Документы ТФОМС\Комиссия по разработке ТПОМС\Протоколы\2020\Протокол №10 от 25.06.2020\СМО\[МАКС.xls]Лист2'!$Z246</f>
    </oc>
    <nc r="BA103">
      <v>0</v>
    </nc>
  </rcc>
  <rcc rId="333506" sId="4" numFmtId="4">
    <oc r="BB103">
      <f>'Y:\Документы ТФОМС\Комиссия по разработке ТПОМС\Протоколы\2020\Протокол №10 от 25.06.2020\СМО\[МАКС.xls]Лист2'!$Z100</f>
    </oc>
    <nc r="BB103">
      <v>0</v>
    </nc>
  </rcc>
  <rcc rId="333507" sId="4" numFmtId="4">
    <oc r="BC103">
      <f>'Y:\Документы ТФОМС\Комиссия по разработке ТПОМС\Протоколы\2020\Протокол №10 от 25.06.2020\СМО\[МАКС.xls]Лист2'!$AA246</f>
    </oc>
    <nc r="BC103">
      <v>0</v>
    </nc>
  </rcc>
  <rcc rId="333508" sId="4" numFmtId="4">
    <oc r="BD103">
      <f>'Y:\Документы ТФОМС\Комиссия по разработке ТПОМС\Протоколы\2020\Протокол №10 от 25.06.2020\СМО\[МАКС.xls]Лист2'!$AA100</f>
    </oc>
    <nc r="BD103">
      <v>0</v>
    </nc>
  </rcc>
  <rcc rId="333509" sId="4" numFmtId="4">
    <oc r="BE103">
      <f>'Y:\Документы ТФОМС\Комиссия по разработке ТПОМС\Протоколы\2020\Протокол №10 от 25.06.2020\СМО\[МАКС.xls]Лист2'!$AB246</f>
    </oc>
    <nc r="BE103">
      <v>0</v>
    </nc>
  </rcc>
  <rcc rId="333510" sId="4" numFmtId="4">
    <oc r="BF103">
      <f>'Y:\Документы ТФОМС\Комиссия по разработке ТПОМС\Протоколы\2020\Протокол №10 от 25.06.2020\СМО\[МАКС.xls]Лист2'!$AB100</f>
    </oc>
    <nc r="BF103">
      <v>0</v>
    </nc>
  </rcc>
  <rcc rId="333511" sId="4" numFmtId="4">
    <oc r="BG103">
      <f>'Y:\Документы ТФОМС\Комиссия по разработке ТПОМС\Протоколы\2020\Протокол №10 от 25.06.2020\СМО\[МАКС.xls]Лист2'!$AD246</f>
    </oc>
    <nc r="BG103">
      <v>0</v>
    </nc>
  </rcc>
  <rcc rId="333512" sId="4" numFmtId="4">
    <oc r="BH103">
      <f>'Y:\Документы ТФОМС\Комиссия по разработке ТПОМС\Протоколы\2020\Протокол №10 от 25.06.2020\СМО\[МАКС.xls]Лист2'!$AD100</f>
    </oc>
    <nc r="BH103">
      <v>0</v>
    </nc>
  </rcc>
  <rcc rId="333513" sId="4" numFmtId="4">
    <oc r="BK103">
      <f>'Y:\Документы ТФОМС\Комиссия по разработке ТПОМС\Протоколы\2020\Протокол №10 от 25.06.2020\СМО\[МАКС.xls]Лист2'!$AG246</f>
    </oc>
    <nc r="BK103">
      <v>856</v>
    </nc>
  </rcc>
  <rcc rId="333514" sId="4" numFmtId="4">
    <oc r="BL103">
      <f>'Y:\Документы ТФОМС\Комиссия по разработке ТПОМС\Протоколы\2020\Протокол №10 от 25.06.2020\СМО\[МАКС.xls]Лист2'!$AG100</f>
    </oc>
    <nc r="BL103">
      <v>386694.39</v>
    </nc>
  </rcc>
  <rcc rId="333515" sId="4" numFmtId="4">
    <oc r="BM103">
      <f>'Y:\Документы ТФОМС\Комиссия по разработке ТПОМС\Протоколы\2020\Протокол №10 от 25.06.2020\СМО\[МАКС.xls]Лист2'!$AH246</f>
    </oc>
    <nc r="BM103">
      <v>187</v>
    </nc>
  </rcc>
  <rcc rId="333516" sId="4" numFmtId="4">
    <oc r="BN103">
      <f>'Y:\Документы ТФОМС\Комиссия по разработке ТПОМС\Протоколы\2020\Протокол №10 от 25.06.2020\СМО\[МАКС.xls]Лист2'!$AH100</f>
    </oc>
    <nc r="BN103">
      <v>99494.59</v>
    </nc>
  </rcc>
  <rcc rId="333517" sId="4" numFmtId="4">
    <oc r="BO103">
      <f>'Y:\Документы ТФОМС\Комиссия по разработке ТПОМС\Протоколы\2020\Протокол №10 от 25.06.2020\СМО\[МАКС.xls]Лист2'!$AI246</f>
    </oc>
    <nc r="BO103">
      <v>729</v>
    </nc>
  </rcc>
  <rcc rId="333518" sId="4" numFmtId="4">
    <oc r="BP103">
      <f>'Y:\Документы ТФОМС\Комиссия по разработке ТПОМС\Протоколы\2020\Протокол №10 от 25.06.2020\СМО\[МАКС.xls]Лист2'!$AI100</f>
    </oc>
    <nc r="BP103">
      <v>774403.22</v>
    </nc>
  </rcc>
  <rcc rId="333519" sId="4" numFmtId="4">
    <oc r="BQ103">
      <f>'Y:\Документы ТФОМС\Комиссия по разработке ТПОМС\Протоколы\2020\Протокол №10 от 25.06.2020\СМО\[МАКС.xls]Лист2'!$AM246</f>
    </oc>
    <nc r="BQ103">
      <v>0</v>
    </nc>
  </rcc>
  <rcc rId="333520" sId="4" numFmtId="4">
    <oc r="BR103">
      <f>'Y:\Документы ТФОМС\Комиссия по разработке ТПОМС\Протоколы\2020\Протокол №10 от 25.06.2020\СМО\[МАКС.xls]Лист2'!$AM100</f>
    </oc>
    <nc r="BR103">
      <v>0</v>
    </nc>
  </rcc>
  <rcc rId="333521" sId="4" numFmtId="4">
    <oc r="BS103">
      <f>'Y:\Документы ТФОМС\Комиссия по разработке ТПОМС\Протоколы\2020\Протокол №10 от 25.06.2020\СМО\[МАКС.xls]Лист2'!$AJ246</f>
    </oc>
    <nc r="BS103">
      <v>0</v>
    </nc>
  </rcc>
  <rcc rId="333522" sId="4" numFmtId="4">
    <oc r="BT103">
      <f>'Y:\Документы ТФОМС\Комиссия по разработке ТПОМС\Протоколы\2020\Протокол №10 от 25.06.2020\СМО\[МАКС.xls]Лист2'!$AJ100</f>
    </oc>
    <nc r="BT103">
      <v>0</v>
    </nc>
  </rcc>
  <rcc rId="333523" sId="4" numFmtId="4">
    <oc r="BU103">
      <f>'Y:\Документы ТФОМС\Комиссия по разработке ТПОМС\Протоколы\2020\Протокол №10 от 25.06.2020\СМО\[МАКС.xls]Лист2'!$AK246</f>
    </oc>
    <nc r="BU103">
      <v>0</v>
    </nc>
  </rcc>
  <rcc rId="333524" sId="4" numFmtId="4">
    <oc r="BV103">
      <f>'Y:\Документы ТФОМС\Комиссия по разработке ТПОМС\Протоколы\2020\Протокол №10 от 25.06.2020\СМО\[МАКС.xls]Лист2'!$AK100</f>
    </oc>
    <nc r="BV103">
      <v>0</v>
    </nc>
  </rcc>
  <rcc rId="333525" sId="4" numFmtId="4">
    <oc r="BW103">
      <f>'Y:\Документы ТФОМС\Комиссия по разработке ТПОМС\Протоколы\2020\Протокол №10 от 25.06.2020\СМО\[МАКС.xls]Лист2'!$AL246</f>
    </oc>
    <nc r="BW103">
      <v>0</v>
    </nc>
  </rcc>
  <rcc rId="333526" sId="4" numFmtId="4">
    <oc r="BX103">
      <f>'Y:\Документы ТФОМС\Комиссия по разработке ТПОМС\Протоколы\2020\Протокол №10 от 25.06.2020\СМО\[МАКС.xls]Лист2'!$AL100</f>
    </oc>
    <nc r="BX103">
      <v>0</v>
    </nc>
  </rcc>
  <rcc rId="333527" sId="4" numFmtId="4">
    <oc r="BY103">
      <f>'Y:\Документы ТФОМС\Комиссия по разработке ТПОМС\Протоколы\2020\Протокол №10 от 25.06.2020\СМО\[МАКС.xls]Лист2'!$AN246</f>
    </oc>
    <nc r="BY103">
      <v>0</v>
    </nc>
  </rcc>
  <rcc rId="333528" sId="4" numFmtId="4">
    <oc r="BZ103">
      <f>'Y:\Документы ТФОМС\Комиссия по разработке ТПОМС\Протоколы\2020\Протокол №10 от 25.06.2020\СМО\[МАКС.xls]Лист2'!$AN100</f>
    </oc>
    <nc r="BZ103">
      <v>0</v>
    </nc>
  </rcc>
  <rcc rId="333529" sId="4" numFmtId="4">
    <oc r="CC103">
      <f>'Y:\Документы ТФОМС\Комиссия по разработке ТПОМС\Протоколы\2020\Протокол №10 от 25.06.2020\СМО\[МАКС.xls]Лист2'!$AQ246</f>
    </oc>
    <nc r="CC103">
      <v>991</v>
    </nc>
  </rcc>
  <rcc rId="333530" sId="4" numFmtId="4">
    <oc r="CD103">
      <f>'Y:\Документы ТФОМС\Комиссия по разработке ТПОМС\Протоколы\2020\Протокол №10 от 25.06.2020\СМО\[МАКС.xls]Лист2'!$AQ100</f>
    </oc>
    <nc r="CD103">
      <v>447931.81</v>
    </nc>
  </rcc>
  <rcc rId="333531" sId="4" numFmtId="4">
    <oc r="CE103">
      <f>'Y:\Документы ТФОМС\Комиссия по разработке ТПОМС\Протоколы\2020\Протокол №10 от 25.06.2020\СМО\[МАКС.xls]Лист2'!$AR246</f>
    </oc>
    <nc r="CE103">
      <v>205</v>
    </nc>
  </rcc>
  <rcc rId="333532" sId="4" numFmtId="4">
    <oc r="CF103">
      <f>'Y:\Документы ТФОМС\Комиссия по разработке ТПОМС\Протоколы\2020\Протокол №10 от 25.06.2020\СМО\[МАКС.xls]Лист2'!$AR100</f>
    </oc>
    <nc r="CF103">
      <v>108856.23</v>
    </nc>
  </rcc>
  <rcc rId="333533" sId="4" numFmtId="4">
    <oc r="CG103">
      <f>'Y:\Документы ТФОМС\Комиссия по разработке ТПОМС\Протоколы\2020\Протокол №10 от 25.06.2020\СМО\[МАКС.xls]Лист2'!$AS246</f>
    </oc>
    <nc r="CG103">
      <v>775</v>
    </nc>
  </rcc>
  <rcc rId="333534" sId="4" numFmtId="4">
    <oc r="CH103">
      <f>'Y:\Документы ТФОМС\Комиссия по разработке ТПОМС\Протоколы\2020\Протокол №10 от 25.06.2020\СМО\[МАКС.xls]Лист2'!$AS100</f>
    </oc>
    <nc r="CH103">
      <v>822953.1</v>
    </nc>
  </rcc>
  <rcc rId="333535" sId="4" numFmtId="4">
    <oc r="CI103">
      <f>'Y:\Документы ТФОМС\Комиссия по разработке ТПОМС\Протоколы\2020\Протокол №10 от 25.06.2020\СМО\[МАКС.xls]Лист2'!$AW246</f>
    </oc>
    <nc r="CI103">
      <v>0</v>
    </nc>
  </rcc>
  <rcc rId="333536" sId="4" numFmtId="4">
    <oc r="CJ103">
      <f>'Y:\Документы ТФОМС\Комиссия по разработке ТПОМС\Протоколы\2020\Протокол №10 от 25.06.2020\СМО\[МАКС.xls]Лист2'!$AW100</f>
    </oc>
    <nc r="CJ103">
      <v>0</v>
    </nc>
  </rcc>
  <rcc rId="333537" sId="4" numFmtId="4">
    <oc r="CK103">
      <f>'Y:\Документы ТФОМС\Комиссия по разработке ТПОМС\Протоколы\2020\Протокол №10 от 25.06.2020\СМО\[МАКС.xls]Лист2'!$AT246</f>
    </oc>
    <nc r="CK103">
      <v>0</v>
    </nc>
  </rcc>
  <rcc rId="333538" sId="4" numFmtId="4">
    <oc r="CL103">
      <f>'Y:\Документы ТФОМС\Комиссия по разработке ТПОМС\Протоколы\2020\Протокол №10 от 25.06.2020\СМО\[МАКС.xls]Лист2'!$AT100</f>
    </oc>
    <nc r="CL103">
      <v>0</v>
    </nc>
  </rcc>
  <rcc rId="333539" sId="4" numFmtId="4">
    <oc r="CM103">
      <f>'Y:\Документы ТФОМС\Комиссия по разработке ТПОМС\Протоколы\2020\Протокол №10 от 25.06.2020\СМО\[МАКС.xls]Лист2'!$AU246</f>
    </oc>
    <nc r="CM103">
      <v>0</v>
    </nc>
  </rcc>
  <rcc rId="333540" sId="4" numFmtId="4">
    <oc r="CN103">
      <f>'Y:\Документы ТФОМС\Комиссия по разработке ТПОМС\Протоколы\2020\Протокол №10 от 25.06.2020\СМО\[МАКС.xls]Лист2'!$AU100</f>
    </oc>
    <nc r="CN103">
      <v>0</v>
    </nc>
  </rcc>
  <rcc rId="333541" sId="4" numFmtId="4">
    <oc r="CO103">
      <f>'Y:\Документы ТФОМС\Комиссия по разработке ТПОМС\Протоколы\2020\Протокол №10 от 25.06.2020\СМО\[МАКС.xls]Лист2'!$AV246</f>
    </oc>
    <nc r="CO103">
      <v>0</v>
    </nc>
  </rcc>
  <rcc rId="333542" sId="4" numFmtId="4">
    <oc r="CP103">
      <f>'Y:\Документы ТФОМС\Комиссия по разработке ТПОМС\Протоколы\2020\Протокол №10 от 25.06.2020\СМО\[МАКС.xls]Лист2'!$AV100</f>
    </oc>
    <nc r="CP103">
      <v>0</v>
    </nc>
  </rcc>
  <rcc rId="333543" sId="4" numFmtId="4">
    <oc r="CQ103">
      <f>'Y:\Документы ТФОМС\Комиссия по разработке ТПОМС\Протоколы\2020\Протокол №10 от 25.06.2020\СМО\[МАКС.xls]Лист2'!$AX246</f>
    </oc>
    <nc r="CQ103">
      <v>0</v>
    </nc>
  </rcc>
  <rcc rId="333544" sId="4" numFmtId="4">
    <oc r="CR103">
      <f>'Y:\Документы ТФОМС\Комиссия по разработке ТПОМС\Протоколы\2020\Протокол №10 от 25.06.2020\СМО\[МАКС.xls]Лист2'!$AX100</f>
    </oc>
    <nc r="CR103">
      <v>0</v>
    </nc>
  </rcc>
  <rcc rId="333545" sId="4" numFmtId="4">
    <oc r="AA104">
      <f>'Y:\Документы ТФОМС\Комиссия по разработке ТПОМС\Протоколы\2020\Протокол №10 от 25.06.2020\СМО\[МАКС.xls]Лист2'!$M247</f>
    </oc>
    <nc r="AA104">
      <v>634</v>
    </nc>
  </rcc>
  <rcc rId="333546" sId="4" numFmtId="4">
    <oc r="AB104">
      <f>'Y:\Документы ТФОМС\Комиссия по разработке ТПОМС\Протоколы\2020\Протокол №10 от 25.06.2020\СМО\[МАКС.xls]Лист2'!$M101</f>
    </oc>
    <nc r="AB104">
      <v>132366.78</v>
    </nc>
  </rcc>
  <rcc rId="333547" sId="4" numFmtId="4">
    <oc r="AC104">
      <f>'Y:\Документы ТФОМС\Комиссия по разработке ТПОМС\Протоколы\2020\Протокол №10 от 25.06.2020\СМО\[МАКС.xls]Лист2'!$N247</f>
    </oc>
    <nc r="AC104">
      <v>0</v>
    </nc>
  </rcc>
  <rcc rId="333548" sId="4" numFmtId="4">
    <oc r="AD104">
      <f>'Y:\Документы ТФОМС\Комиссия по разработке ТПОМС\Протоколы\2020\Протокол №10 от 25.06.2020\СМО\[МАКС.xls]Лист2'!$N101</f>
    </oc>
    <nc r="AD104">
      <v>0</v>
    </nc>
  </rcc>
  <rcc rId="333549" sId="4" numFmtId="4">
    <oc r="AE104">
      <f>'Y:\Документы ТФОМС\Комиссия по разработке ТПОМС\Протоколы\2020\Протокол №10 от 25.06.2020\СМО\[МАКС.xls]Лист2'!$O247</f>
    </oc>
    <nc r="AE104">
      <v>498</v>
    </nc>
  </rcc>
  <rcc rId="333550" sId="4" numFmtId="4">
    <oc r="AF104">
      <f>'Y:\Документы ТФОМС\Комиссия по разработке ТПОМС\Протоколы\2020\Протокол №10 от 25.06.2020\СМО\[МАКС.xls]Лист2'!$O101</f>
    </oc>
    <nc r="AF104">
      <v>464040.66</v>
    </nc>
  </rcc>
  <rcc rId="333551" sId="4" numFmtId="4">
    <oc r="AG104">
      <f>'Y:\Документы ТФОМС\Комиссия по разработке ТПОМС\Протоколы\2020\Протокол №10 от 25.06.2020\СМО\[МАКС.xls]Лист2'!$S247</f>
    </oc>
    <nc r="AG104">
      <v>76</v>
    </nc>
  </rcc>
  <rcc rId="333552" sId="4" numFmtId="4">
    <oc r="AH104">
      <f>'Y:\Документы ТФОМС\Комиссия по разработке ТПОМС\Протоколы\2020\Протокол №10 от 25.06.2020\СМО\[МАКС.xls]Лист2'!$S101</f>
    </oc>
    <nc r="AH104">
      <v>652988.43000000005</v>
    </nc>
  </rcc>
  <rcc rId="333553" sId="4" numFmtId="4">
    <oc r="AI104">
      <f>'Y:\Документы ТФОМС\Комиссия по разработке ТПОМС\Протоколы\2020\Протокол №10 от 25.06.2020\СМО\[МАКС.xls]Лист2'!$P247</f>
    </oc>
    <nc r="AI104">
      <v>192</v>
    </nc>
  </rcc>
  <rcc rId="333554" sId="4" numFmtId="4">
    <oc r="AJ104">
      <f>'Y:\Документы ТФОМС\Комиссия по разработке ТПОМС\Протоколы\2020\Протокол №10 от 25.06.2020\СМО\[МАКС.xls]Лист2'!$P101</f>
    </oc>
    <nc r="AJ104">
      <v>4562890.32</v>
    </nc>
  </rcc>
  <rcc rId="333555" sId="4" numFmtId="4">
    <oc r="AK104">
      <f>'Y:\Документы ТФОМС\Комиссия по разработке ТПОМС\Протоколы\2020\Протокол №10 от 25.06.2020\СМО\[МАКС.xls]Лист2'!$Q247</f>
    </oc>
    <nc r="AK104">
      <v>0</v>
    </nc>
  </rcc>
  <rcc rId="333556" sId="4" numFmtId="4">
    <oc r="AL104">
      <f>'Y:\Документы ТФОМС\Комиссия по разработке ТПОМС\Протоколы\2020\Протокол №10 от 25.06.2020\СМО\[МАКС.xls]Лист2'!$Q101</f>
    </oc>
    <nc r="AL104">
      <v>0</v>
    </nc>
  </rcc>
  <rcc rId="333557" sId="4" numFmtId="4">
    <oc r="AM104">
      <f>'Y:\Документы ТФОМС\Комиссия по разработке ТПОМС\Протоколы\2020\Протокол №10 от 25.06.2020\СМО\[МАКС.xls]Лист2'!$R247</f>
    </oc>
    <nc r="AM104">
      <v>0</v>
    </nc>
  </rcc>
  <rcc rId="333558" sId="4" numFmtId="4">
    <oc r="AN104">
      <f>'Y:\Документы ТФОМС\Комиссия по разработке ТПОМС\Протоколы\2020\Протокол №10 от 25.06.2020\СМО\[МАКС.xls]Лист2'!$R101</f>
    </oc>
    <nc r="AN104">
      <v>0</v>
    </nc>
  </rcc>
  <rcc rId="333559" sId="4" numFmtId="4">
    <oc r="AO104">
      <f>'Y:\Документы ТФОМС\Комиссия по разработке ТПОМС\Протоколы\2020\Протокол №10 от 25.06.2020\СМО\[МАКС.xls]Лист2'!$T247</f>
    </oc>
    <nc r="AO104">
      <v>0</v>
    </nc>
  </rcc>
  <rcc rId="333560" sId="4" numFmtId="4">
    <oc r="AP104">
      <f>'Y:\Документы ТФОМС\Комиссия по разработке ТПОМС\Протоколы\2020\Протокол №10 от 25.06.2020\СМО\[МАКС.xls]Лист2'!$T101</f>
    </oc>
    <nc r="AP104">
      <v>0</v>
    </nc>
  </rcc>
  <rcc rId="333561" sId="4" numFmtId="4">
    <oc r="AS104">
      <f>'Y:\Документы ТФОМС\Комиссия по разработке ТПОМС\Протоколы\2020\Протокол №10 от 25.06.2020\СМО\[МАКС.xls]Лист2'!$W247</f>
    </oc>
    <nc r="AS104">
      <v>624</v>
    </nc>
  </rcc>
  <rcc rId="333562" sId="4" numFmtId="4">
    <oc r="AT104">
      <f>'Y:\Документы ТФОМС\Комиссия по разработке ТПОМС\Протоколы\2020\Протокол №10 от 25.06.2020\СМО\[МАКС.xls]Лист2'!$W101</f>
    </oc>
    <nc r="AT104">
      <v>129673.83</v>
    </nc>
  </rcc>
  <rcc rId="333563" sId="4" numFmtId="4">
    <oc r="AU104">
      <f>'Y:\Документы ТФОМС\Комиссия по разработке ТПОМС\Протоколы\2020\Протокол №10 от 25.06.2020\СМО\[МАКС.xls]Лист2'!$X247</f>
    </oc>
    <nc r="AU104">
      <v>0</v>
    </nc>
  </rcc>
  <rcc rId="333564" sId="4" numFmtId="4">
    <oc r="AV104">
      <f>'Y:\Документы ТФОМС\Комиссия по разработке ТПОМС\Протоколы\2020\Протокол №10 от 25.06.2020\СМО\[МАКС.xls]Лист2'!$X101</f>
    </oc>
    <nc r="AV104">
      <v>0</v>
    </nc>
  </rcc>
  <rcc rId="333565" sId="4" numFmtId="4">
    <oc r="AW104">
      <f>'Y:\Документы ТФОМС\Комиссия по разработке ТПОМС\Протоколы\2020\Протокол №10 от 25.06.2020\СМО\[МАКС.xls]Лист2'!$Y247</f>
    </oc>
    <nc r="AW104">
      <v>498</v>
    </nc>
  </rcc>
  <rcc rId="333566" sId="4" numFmtId="4">
    <oc r="AX104">
      <f>'Y:\Документы ТФОМС\Комиссия по разработке ТПОМС\Протоколы\2020\Протокол №10 от 25.06.2020\СМО\[МАКС.xls]Лист2'!$Y101</f>
    </oc>
    <nc r="AX104">
      <v>429535.69</v>
    </nc>
  </rcc>
  <rcc rId="333567" sId="4" numFmtId="4">
    <oc r="AY104">
      <f>'Y:\Документы ТФОМС\Комиссия по разработке ТПОМС\Протоколы\2020\Протокол №10 от 25.06.2020\СМО\[МАКС.xls]Лист2'!$AC247</f>
    </oc>
    <nc r="AY104">
      <v>76</v>
    </nc>
  </rcc>
  <rcc rId="333568" sId="4" numFmtId="4">
    <oc r="AZ104">
      <f>'Y:\Документы ТФОМС\Комиссия по разработке ТПОМС\Протоколы\2020\Протокол №10 от 25.06.2020\СМО\[МАКС.xls]Лист2'!$AC101</f>
    </oc>
    <nc r="AZ104">
      <v>653097.56000000006</v>
    </nc>
  </rcc>
  <rcc rId="333569" sId="4" numFmtId="4">
    <oc r="BA104">
      <f>'Y:\Документы ТФОМС\Комиссия по разработке ТПОМС\Протоколы\2020\Протокол №10 от 25.06.2020\СМО\[МАКС.xls]Лист2'!$Z247</f>
    </oc>
    <nc r="BA104">
      <v>193</v>
    </nc>
  </rcc>
  <rcc rId="333570" sId="4" numFmtId="4">
    <oc r="BB104">
      <f>'Y:\Документы ТФОМС\Комиссия по разработке ТПОМС\Протоколы\2020\Протокол №10 от 25.06.2020\СМО\[МАКС.xls]Лист2'!$Z101</f>
    </oc>
    <nc r="BB104">
      <v>5883253.04</v>
    </nc>
  </rcc>
  <rcc rId="333571" sId="4" numFmtId="4">
    <oc r="BC104">
      <f>'Y:\Документы ТФОМС\Комиссия по разработке ТПОМС\Протоколы\2020\Протокол №10 от 25.06.2020\СМО\[МАКС.xls]Лист2'!$AA247</f>
    </oc>
    <nc r="BC104">
      <v>0</v>
    </nc>
  </rcc>
  <rcc rId="333572" sId="4" numFmtId="4">
    <oc r="BD104">
      <f>'Y:\Документы ТФОМС\Комиссия по разработке ТПОМС\Протоколы\2020\Протокол №10 от 25.06.2020\СМО\[МАКС.xls]Лист2'!$AA101</f>
    </oc>
    <nc r="BD104">
      <v>0</v>
    </nc>
  </rcc>
  <rcc rId="333573" sId="4" numFmtId="4">
    <oc r="BE104">
      <f>'Y:\Документы ТФОМС\Комиссия по разработке ТПОМС\Протоколы\2020\Протокол №10 от 25.06.2020\СМО\[МАКС.xls]Лист2'!$AB247</f>
    </oc>
    <nc r="BE104">
      <v>0</v>
    </nc>
  </rcc>
  <rcc rId="333574" sId="4" numFmtId="4">
    <oc r="BF104">
      <f>'Y:\Документы ТФОМС\Комиссия по разработке ТПОМС\Протоколы\2020\Протокол №10 от 25.06.2020\СМО\[МАКС.xls]Лист2'!$AB101</f>
    </oc>
    <nc r="BF104">
      <v>0</v>
    </nc>
  </rcc>
  <rcc rId="333575" sId="4" numFmtId="4">
    <oc r="BG104">
      <f>'Y:\Документы ТФОМС\Комиссия по разработке ТПОМС\Протоколы\2020\Протокол №10 от 25.06.2020\СМО\[МАКС.xls]Лист2'!$AD247</f>
    </oc>
    <nc r="BG104">
      <v>0</v>
    </nc>
  </rcc>
  <rcc rId="333576" sId="4" numFmtId="4">
    <oc r="BH104">
      <f>'Y:\Документы ТФОМС\Комиссия по разработке ТПОМС\Протоколы\2020\Протокол №10 от 25.06.2020\СМО\[МАКС.xls]Лист2'!$AD101</f>
    </oc>
    <nc r="BH104">
      <v>0</v>
    </nc>
  </rcc>
  <rcc rId="333577" sId="4" numFmtId="4">
    <oc r="BK104">
      <f>'Y:\Документы ТФОМС\Комиссия по разработке ТПОМС\Протоколы\2020\Протокол №10 от 25.06.2020\СМО\[МАКС.xls]Лист2'!$AG247</f>
    </oc>
    <nc r="BK104">
      <v>714</v>
    </nc>
  </rcc>
  <rcc rId="333578" sId="4" numFmtId="4">
    <oc r="BL104">
      <f>'Y:\Документы ТФОМС\Комиссия по разработке ТПОМС\Протоколы\2020\Протокол №10 от 25.06.2020\СМО\[МАКС.xls]Лист2'!$AG101</f>
    </oc>
    <nc r="BL104">
      <v>137620.70000000001</v>
    </nc>
  </rcc>
  <rcc rId="333579" sId="4" numFmtId="4">
    <oc r="BM104">
      <f>'Y:\Документы ТФОМС\Комиссия по разработке ТПОМС\Протоколы\2020\Протокол №10 от 25.06.2020\СМО\[МАКС.xls]Лист2'!$AH247</f>
    </oc>
    <nc r="BM104">
      <v>0</v>
    </nc>
  </rcc>
  <rcc rId="333580" sId="4" numFmtId="4">
    <oc r="BN104">
      <f>'Y:\Документы ТФОМС\Комиссия по разработке ТПОМС\Протоколы\2020\Протокол №10 от 25.06.2020\СМО\[МАКС.xls]Лист2'!$AH101</f>
    </oc>
    <nc r="BN104">
      <v>0</v>
    </nc>
  </rcc>
  <rcc rId="333581" sId="4" numFmtId="4">
    <oc r="BO104">
      <f>'Y:\Документы ТФОМС\Комиссия по разработке ТПОМС\Протоколы\2020\Протокол №10 от 25.06.2020\СМО\[МАКС.xls]Лист2'!$AI247</f>
    </oc>
    <nc r="BO104">
      <v>498</v>
    </nc>
  </rcc>
  <rcc rId="333582" sId="4" numFmtId="4">
    <oc r="BP104">
      <f>'Y:\Документы ТФОМС\Комиссия по разработке ТПОМС\Протоколы\2020\Протокол №10 от 25.06.2020\СМО\[МАКС.xls]Лист2'!$AI101</f>
    </oc>
    <nc r="BP104">
      <v>402292.46</v>
    </nc>
  </rcc>
  <rcc rId="333583" sId="4" numFmtId="4">
    <oc r="BQ104">
      <f>'Y:\Документы ТФОМС\Комиссия по разработке ТПОМС\Протоколы\2020\Протокол №10 от 25.06.2020\СМО\[МАКС.xls]Лист2'!$AM247</f>
    </oc>
    <nc r="BQ104">
      <v>76</v>
    </nc>
  </rcc>
  <rcc rId="333584" sId="4" numFmtId="4">
    <oc r="BR104">
      <f>'Y:\Документы ТФОМС\Комиссия по разработке ТПОМС\Протоколы\2020\Протокол №10 от 25.06.2020\СМО\[МАКС.xls]Лист2'!$AM101</f>
    </oc>
    <nc r="BR104">
      <v>600141.49</v>
    </nc>
  </rcc>
  <rcc rId="333585" sId="4" numFmtId="4">
    <oc r="BS104">
      <f>'Y:\Документы ТФОМС\Комиссия по разработке ТПОМС\Протоколы\2020\Протокол №10 от 25.06.2020\СМО\[МАКС.xls]Лист2'!$AJ247</f>
    </oc>
    <nc r="BS104">
      <v>191</v>
    </nc>
  </rcc>
  <rcc rId="333586" sId="4" numFmtId="4">
    <oc r="BT104">
      <f>'Y:\Документы ТФОМС\Комиссия по разработке ТПОМС\Протоколы\2020\Протокол №10 от 25.06.2020\СМО\[МАКС.xls]Лист2'!$AJ101</f>
    </oc>
    <nc r="BT104">
      <v>4658214.62</v>
    </nc>
  </rcc>
  <rcc rId="333587" sId="4" numFmtId="4">
    <oc r="BU104">
      <f>'Y:\Документы ТФОМС\Комиссия по разработке ТПОМС\Протоколы\2020\Протокол №10 от 25.06.2020\СМО\[МАКС.xls]Лист2'!$AK247</f>
    </oc>
    <nc r="BU104">
      <v>0</v>
    </nc>
  </rcc>
  <rcc rId="333588" sId="4" numFmtId="4">
    <oc r="BV104">
      <f>'Y:\Документы ТФОМС\Комиссия по разработке ТПОМС\Протоколы\2020\Протокол №10 от 25.06.2020\СМО\[МАКС.xls]Лист2'!$AK101</f>
    </oc>
    <nc r="BV104">
      <v>0</v>
    </nc>
  </rcc>
  <rcc rId="333589" sId="4" numFmtId="4">
    <oc r="BW104">
      <f>'Y:\Документы ТФОМС\Комиссия по разработке ТПОМС\Протоколы\2020\Протокол №10 от 25.06.2020\СМО\[МАКС.xls]Лист2'!$AL247</f>
    </oc>
    <nc r="BW104">
      <v>0</v>
    </nc>
  </rcc>
  <rcc rId="333590" sId="4" numFmtId="4">
    <oc r="BX104">
      <f>'Y:\Документы ТФОМС\Комиссия по разработке ТПОМС\Протоколы\2020\Протокол №10 от 25.06.2020\СМО\[МАКС.xls]Лист2'!$AL101</f>
    </oc>
    <nc r="BX104">
      <v>0</v>
    </nc>
  </rcc>
  <rcc rId="333591" sId="4" numFmtId="4">
    <oc r="BY104">
      <f>'Y:\Документы ТФОМС\Комиссия по разработке ТПОМС\Протоколы\2020\Протокол №10 от 25.06.2020\СМО\[МАКС.xls]Лист2'!$AN247</f>
    </oc>
    <nc r="BY104">
      <v>0</v>
    </nc>
  </rcc>
  <rcc rId="333592" sId="4" numFmtId="4">
    <oc r="BZ104">
      <f>'Y:\Документы ТФОМС\Комиссия по разработке ТПОМС\Протоколы\2020\Протокол №10 от 25.06.2020\СМО\[МАКС.xls]Лист2'!$AN101</f>
    </oc>
    <nc r="BZ104">
      <v>0</v>
    </nc>
  </rcc>
  <rcc rId="333593" sId="4" numFmtId="4">
    <oc r="CC104">
      <f>'Y:\Документы ТФОМС\Комиссия по разработке ТПОМС\Протоколы\2020\Протокол №10 от 25.06.2020\СМО\[МАКС.xls]Лист2'!$AQ247</f>
    </oc>
    <nc r="CC104">
      <v>784</v>
    </nc>
  </rcc>
  <rcc rId="333594" sId="4" numFmtId="4">
    <oc r="CD104">
      <f>'Y:\Документы ТФОМС\Комиссия по разработке ТПОМС\Протоколы\2020\Протокол №10 от 25.06.2020\СМО\[МАКС.xls]Лист2'!$AQ101</f>
    </oc>
    <nc r="CD104">
      <v>149355.4</v>
    </nc>
  </rcc>
  <rcc rId="333595" sId="4" numFmtId="4">
    <oc r="CE104">
      <f>'Y:\Документы ТФОМС\Комиссия по разработке ТПОМС\Протоколы\2020\Протокол №10 от 25.06.2020\СМО\[МАКС.xls]Лист2'!$AR247</f>
    </oc>
    <nc r="CE104">
      <v>0</v>
    </nc>
  </rcc>
  <rcc rId="333596" sId="4" numFmtId="4">
    <oc r="CF104">
      <f>'Y:\Документы ТФОМС\Комиссия по разработке ТПОМС\Протоколы\2020\Протокол №10 от 25.06.2020\СМО\[МАКС.xls]Лист2'!$AR101</f>
    </oc>
    <nc r="CF104">
      <v>0</v>
    </nc>
  </rcc>
  <rcc rId="333597" sId="4" numFmtId="4">
    <oc r="CG104">
      <f>'Y:\Документы ТФОМС\Комиссия по разработке ТПОМС\Протоколы\2020\Протокол №10 от 25.06.2020\СМО\[МАКС.xls]Лист2'!$AS247</f>
    </oc>
    <nc r="CG104">
      <v>527</v>
    </nc>
  </rcc>
  <rcc rId="333598" sId="4" numFmtId="4">
    <oc r="CH104">
      <f>'Y:\Документы ТФОМС\Комиссия по разработке ТПОМС\Протоколы\2020\Протокол №10 от 25.06.2020\СМО\[МАКС.xls]Лист2'!$AS101</f>
    </oc>
    <nc r="CH104">
      <v>425232.94</v>
    </nc>
  </rcc>
  <rcc rId="333599" sId="4" numFmtId="4">
    <oc r="CI104">
      <f>'Y:\Документы ТФОМС\Комиссия по разработке ТПОМС\Протоколы\2020\Протокол №10 от 25.06.2020\СМО\[МАКС.xls]Лист2'!$AW247</f>
    </oc>
    <nc r="CI104">
      <v>86</v>
    </nc>
  </rcc>
  <rcc rId="333600" sId="4" numFmtId="4">
    <oc r="CJ104">
      <f>'Y:\Документы ТФОМС\Комиссия по разработке ТПОМС\Протоколы\2020\Протокол №10 от 25.06.2020\СМО\[МАКС.xls]Лист2'!$AW101</f>
    </oc>
    <nc r="CJ104">
      <v>799715.75</v>
    </nc>
  </rcc>
  <rcc rId="333601" sId="4" numFmtId="4">
    <oc r="CK104">
      <f>'Y:\Документы ТФОМС\Комиссия по разработке ТПОМС\Протоколы\2020\Протокол №10 от 25.06.2020\СМО\[МАКС.xls]Лист2'!$AT247</f>
    </oc>
    <nc r="CK104">
      <v>214</v>
    </nc>
  </rcc>
  <rcc rId="333602" sId="4" numFmtId="4">
    <oc r="CL104">
      <f>'Y:\Документы ТФОМС\Комиссия по разработке ТПОМС\Протоколы\2020\Протокол №10 от 25.06.2020\СМО\[МАКС.xls]Лист2'!$AT101</f>
    </oc>
    <nc r="CL104">
      <v>3873887.02</v>
    </nc>
  </rcc>
  <rcc rId="333603" sId="4" numFmtId="4">
    <oc r="CM104">
      <f>'Y:\Документы ТФОМС\Комиссия по разработке ТПОМС\Протоколы\2020\Протокол №10 от 25.06.2020\СМО\[МАКС.xls]Лист2'!$AU247</f>
    </oc>
    <nc r="CM104">
      <v>0</v>
    </nc>
  </rcc>
  <rcc rId="333604" sId="4" numFmtId="4">
    <oc r="CN104">
      <f>'Y:\Документы ТФОМС\Комиссия по разработке ТПОМС\Протоколы\2020\Протокол №10 от 25.06.2020\СМО\[МАКС.xls]Лист2'!$AU101</f>
    </oc>
    <nc r="CN104">
      <v>0</v>
    </nc>
  </rcc>
  <rcc rId="333605" sId="4" numFmtId="4">
    <oc r="CO104">
      <f>'Y:\Документы ТФОМС\Комиссия по разработке ТПОМС\Протоколы\2020\Протокол №10 от 25.06.2020\СМО\[МАКС.xls]Лист2'!$AV247</f>
    </oc>
    <nc r="CO104">
      <v>0</v>
    </nc>
  </rcc>
  <rcc rId="333606" sId="4" numFmtId="4">
    <oc r="CP104">
      <f>'Y:\Документы ТФОМС\Комиссия по разработке ТПОМС\Протоколы\2020\Протокол №10 от 25.06.2020\СМО\[МАКС.xls]Лист2'!$AV101</f>
    </oc>
    <nc r="CP104">
      <v>0</v>
    </nc>
  </rcc>
  <rcc rId="333607" sId="4" numFmtId="4">
    <oc r="CQ104">
      <f>'Y:\Документы ТФОМС\Комиссия по разработке ТПОМС\Протоколы\2020\Протокол №10 от 25.06.2020\СМО\[МАКС.xls]Лист2'!$AX247</f>
    </oc>
    <nc r="CQ104">
      <v>0</v>
    </nc>
  </rcc>
  <rcc rId="333608" sId="4" numFmtId="4">
    <oc r="CR104">
      <f>'Y:\Документы ТФОМС\Комиссия по разработке ТПОМС\Протоколы\2020\Протокол №10 от 25.06.2020\СМО\[МАКС.xls]Лист2'!$AX101</f>
    </oc>
    <nc r="CR104">
      <v>0</v>
    </nc>
  </rcc>
  <rcc rId="333609" sId="4" numFmtId="4">
    <oc r="AA105">
      <f>'Y:\Документы ТФОМС\Комиссия по разработке ТПОМС\Протоколы\2020\Протокол №10 от 25.06.2020\СМО\[МАКС.xls]Лист2'!$M248</f>
    </oc>
    <nc r="AA105">
      <v>4021</v>
    </nc>
  </rcc>
  <rcc rId="333610" sId="4" numFmtId="4">
    <oc r="AB105">
      <f>'Y:\Документы ТФОМС\Комиссия по разработке ТПОМС\Протоколы\2020\Протокол №10 от 25.06.2020\СМО\[МАКС.xls]Лист2'!$M102</f>
    </oc>
    <nc r="AB105">
      <v>2936472.32</v>
    </nc>
  </rcc>
  <rcc rId="333611" sId="4" numFmtId="4">
    <oc r="AC105">
      <f>'Y:\Документы ТФОМС\Комиссия по разработке ТПОМС\Протоколы\2020\Протокол №10 от 25.06.2020\СМО\[МАКС.xls]Лист2'!$N248</f>
    </oc>
    <nc r="AC105">
      <v>729</v>
    </nc>
  </rcc>
  <rcc rId="333612" sId="4" numFmtId="4">
    <oc r="AD105">
      <f>'Y:\Документы ТФОМС\Комиссия по разработке ТПОМС\Протоколы\2020\Протокол №10 от 25.06.2020\СМО\[МАКС.xls]Лист2'!$N102</f>
    </oc>
    <nc r="AD105">
      <v>283131.90000000002</v>
    </nc>
  </rcc>
  <rcc rId="333613" sId="4" numFmtId="4">
    <oc r="AE105">
      <f>'Y:\Документы ТФОМС\Комиссия по разработке ТПОМС\Протоколы\2020\Протокол №10 от 25.06.2020\СМО\[МАКС.xls]Лист2'!$O248</f>
    </oc>
    <nc r="AE105">
      <v>2389</v>
    </nc>
  </rcc>
  <rcc rId="333614" sId="4" numFmtId="4">
    <oc r="AF105">
      <f>'Y:\Документы ТФОМС\Комиссия по разработке ТПОМС\Протоколы\2020\Протокол №10 от 25.06.2020\СМО\[МАКС.xls]Лист2'!$O102</f>
    </oc>
    <nc r="AF105">
      <v>5141091.7</v>
    </nc>
  </rcc>
  <rcc rId="333615" sId="4" numFmtId="4">
    <oc r="AG105">
      <f>'Y:\Документы ТФОМС\Комиссия по разработке ТПОМС\Протоколы\2020\Протокол №10 от 25.06.2020\СМО\[МАКС.xls]Лист2'!$S248</f>
    </oc>
    <nc r="AG105">
      <v>34</v>
    </nc>
  </rcc>
  <rcc rId="333616" sId="4" numFmtId="4">
    <oc r="AH105">
      <f>'Y:\Документы ТФОМС\Комиссия по разработке ТПОМС\Протоколы\2020\Протокол №10 от 25.06.2020\СМО\[МАКС.xls]Лист2'!$S102</f>
    </oc>
    <nc r="AH105">
      <v>761213.2</v>
    </nc>
  </rcc>
  <rcc rId="333617" sId="4" numFmtId="4">
    <oc r="AI105">
      <f>'Y:\Документы ТФОМС\Комиссия по разработке ТПОМС\Протоколы\2020\Протокол №10 от 25.06.2020\СМО\[МАКС.xls]Лист2'!$P248</f>
    </oc>
    <nc r="AI105">
      <v>160</v>
    </nc>
  </rcc>
  <rcc rId="333618" sId="4" numFmtId="4">
    <oc r="AJ105">
      <f>'Y:\Документы ТФОМС\Комиссия по разработке ТПОМС\Протоколы\2020\Протокол №10 от 25.06.2020\СМО\[МАКС.xls]Лист2'!$P102</f>
    </oc>
    <nc r="AJ105">
      <v>3031565.99</v>
    </nc>
  </rcc>
  <rcc rId="333619" sId="4" numFmtId="4">
    <oc r="AK105">
      <f>'Y:\Документы ТФОМС\Комиссия по разработке ТПОМС\Протоколы\2020\Протокол №10 от 25.06.2020\СМО\[МАКС.xls]Лист2'!$Q248</f>
    </oc>
    <nc r="AK105">
      <v>0</v>
    </nc>
  </rcc>
  <rcc rId="333620" sId="4" numFmtId="4">
    <oc r="AL105">
      <f>'Y:\Документы ТФОМС\Комиссия по разработке ТПОМС\Протоколы\2020\Протокол №10 от 25.06.2020\СМО\[МАКС.xls]Лист2'!$Q102</f>
    </oc>
    <nc r="AL105">
      <v>0</v>
    </nc>
  </rcc>
  <rcc rId="333621" sId="4" numFmtId="4">
    <oc r="AM105">
      <f>'Y:\Документы ТФОМС\Комиссия по разработке ТПОМС\Протоколы\2020\Протокол №10 от 25.06.2020\СМО\[МАКС.xls]Лист2'!$R248</f>
    </oc>
    <nc r="AM105">
      <v>0</v>
    </nc>
  </rcc>
  <rcc rId="333622" sId="4" numFmtId="4">
    <oc r="AN105">
      <f>'Y:\Документы ТФОМС\Комиссия по разработке ТПОМС\Протоколы\2020\Протокол №10 от 25.06.2020\СМО\[МАКС.xls]Лист2'!$R102</f>
    </oc>
    <nc r="AN105">
      <v>0</v>
    </nc>
  </rcc>
  <rcc rId="333623" sId="4" numFmtId="4">
    <oc r="AO105">
      <f>'Y:\Документы ТФОМС\Комиссия по разработке ТПОМС\Протоколы\2020\Протокол №10 от 25.06.2020\СМО\[МАКС.xls]Лист2'!$T248</f>
    </oc>
    <nc r="AO105">
      <v>0</v>
    </nc>
  </rcc>
  <rcc rId="333624" sId="4" numFmtId="4">
    <oc r="AP105">
      <f>'Y:\Документы ТФОМС\Комиссия по разработке ТПОМС\Протоколы\2020\Протокол №10 от 25.06.2020\СМО\[МАКС.xls]Лист2'!$T102</f>
    </oc>
    <nc r="AP105">
      <v>0</v>
    </nc>
  </rcc>
  <rcc rId="333625" sId="4" numFmtId="4">
    <oc r="AS105">
      <f>'Y:\Документы ТФОМС\Комиссия по разработке ТПОМС\Протоколы\2020\Протокол №10 от 25.06.2020\СМО\[МАКС.xls]Лист2'!$W248</f>
    </oc>
    <nc r="AS105">
      <v>3981</v>
    </nc>
  </rcc>
  <rcc rId="333626" sId="4" numFmtId="4">
    <oc r="AT105">
      <f>'Y:\Документы ТФОМС\Комиссия по разработке ТПОМС\Протоколы\2020\Протокол №10 от 25.06.2020\СМО\[МАКС.xls]Лист2'!$W102</f>
    </oc>
    <nc r="AT105">
      <v>2818554.28</v>
    </nc>
  </rcc>
  <rcc rId="333627" sId="4" numFmtId="4">
    <oc r="AU105">
      <f>'Y:\Документы ТФОМС\Комиссия по разработке ТПОМС\Протоколы\2020\Протокол №10 от 25.06.2020\СМО\[МАКС.xls]Лист2'!$X248</f>
    </oc>
    <nc r="AU105">
      <v>729</v>
    </nc>
  </rcc>
  <rcc rId="333628" sId="4" numFmtId="4">
    <oc r="AV105">
      <f>'Y:\Документы ТФОМС\Комиссия по разработке ТПОМС\Протоколы\2020\Протокол №10 от 25.06.2020\СМО\[МАКС.xls]Лист2'!$X102</f>
    </oc>
    <nc r="AV105">
      <v>283131.90000000002</v>
    </nc>
  </rcc>
  <rcc rId="333629" sId="4" numFmtId="4">
    <oc r="AW105">
      <f>'Y:\Документы ТФОМС\Комиссия по разработке ТПОМС\Протоколы\2020\Протокол №10 от 25.06.2020\СМО\[МАКС.xls]Лист2'!$Y248</f>
    </oc>
    <nc r="AW105">
      <v>2389</v>
    </nc>
  </rcc>
  <rcc rId="333630" sId="4" numFmtId="4">
    <oc r="AX105">
      <f>'Y:\Документы ТФОМС\Комиссия по разработке ТПОМС\Протоколы\2020\Протокол №10 от 25.06.2020\СМО\[МАКС.xls]Лист2'!$Y102</f>
    </oc>
    <nc r="AX105">
      <v>4781255.0199999996</v>
    </nc>
  </rcc>
  <rcc rId="333631" sId="4" numFmtId="4">
    <oc r="AY105">
      <f>'Y:\Документы ТФОМС\Комиссия по разработке ТПОМС\Протоколы\2020\Протокол №10 от 25.06.2020\СМО\[МАКС.xls]Лист2'!$AC248</f>
    </oc>
    <nc r="AY105">
      <v>34</v>
    </nc>
  </rcc>
  <rcc rId="333632" sId="4" numFmtId="4">
    <oc r="AZ105">
      <f>'Y:\Документы ТФОМС\Комиссия по разработке ТПОМС\Протоколы\2020\Протокол №10 от 25.06.2020\СМО\[МАКС.xls]Лист2'!$AC102</f>
    </oc>
    <nc r="AZ105">
      <v>836081.42</v>
    </nc>
  </rcc>
  <rcc rId="333633" sId="4" numFmtId="4">
    <oc r="BA105">
      <f>'Y:\Документы ТФОМС\Комиссия по разработке ТПОМС\Протоколы\2020\Протокол №10 от 25.06.2020\СМО\[МАКС.xls]Лист2'!$Z248</f>
    </oc>
    <nc r="BA105">
      <v>128</v>
    </nc>
  </rcc>
  <rcc rId="333634" sId="4" numFmtId="4">
    <oc r="BB105">
      <f>'Y:\Документы ТФОМС\Комиссия по разработке ТПОМС\Протоколы\2020\Протокол №10 от 25.06.2020\СМО\[МАКС.xls]Лист2'!$Z102</f>
    </oc>
    <nc r="BB105">
      <v>2483647.71</v>
    </nc>
  </rcc>
  <rcc rId="333635" sId="4" numFmtId="4">
    <oc r="BC105">
      <f>'Y:\Документы ТФОМС\Комиссия по разработке ТПОМС\Протоколы\2020\Протокол №10 от 25.06.2020\СМО\[МАКС.xls]Лист2'!$AA248</f>
    </oc>
    <nc r="BC105">
      <v>0</v>
    </nc>
  </rcc>
  <rcc rId="333636" sId="4" numFmtId="4">
    <oc r="BD105">
      <f>'Y:\Документы ТФОМС\Комиссия по разработке ТПОМС\Протоколы\2020\Протокол №10 от 25.06.2020\СМО\[МАКС.xls]Лист2'!$AA102</f>
    </oc>
    <nc r="BD105">
      <v>0</v>
    </nc>
  </rcc>
  <rcc rId="333637" sId="4" numFmtId="4">
    <oc r="BE105">
      <f>'Y:\Документы ТФОМС\Комиссия по разработке ТПОМС\Протоколы\2020\Протокол №10 от 25.06.2020\СМО\[МАКС.xls]Лист2'!$AB248</f>
    </oc>
    <nc r="BE105">
      <v>0</v>
    </nc>
  </rcc>
  <rcc rId="333638" sId="4" numFmtId="4">
    <oc r="BF105">
      <f>'Y:\Документы ТФОМС\Комиссия по разработке ТПОМС\Протоколы\2020\Протокол №10 от 25.06.2020\СМО\[МАКС.xls]Лист2'!$AB102</f>
    </oc>
    <nc r="BF105">
      <v>0</v>
    </nc>
  </rcc>
  <rcc rId="333639" sId="4" numFmtId="4">
    <oc r="BG105">
      <f>'Y:\Документы ТФОМС\Комиссия по разработке ТПОМС\Протоколы\2020\Протокол №10 от 25.06.2020\СМО\[МАКС.xls]Лист2'!$AD248</f>
    </oc>
    <nc r="BG105">
      <v>0</v>
    </nc>
  </rcc>
  <rcc rId="333640" sId="4" numFmtId="4">
    <oc r="BH105">
      <f>'Y:\Документы ТФОМС\Комиссия по разработке ТПОМС\Протоколы\2020\Протокол №10 от 25.06.2020\СМО\[МАКС.xls]Лист2'!$AD102</f>
    </oc>
    <nc r="BH105">
      <v>0</v>
    </nc>
  </rcc>
  <rcc rId="333641" sId="4" numFmtId="4">
    <oc r="BK105">
      <f>'Y:\Документы ТФОМС\Комиссия по разработке ТПОМС\Протоколы\2020\Протокол №10 от 25.06.2020\СМО\[МАКС.xls]Лист2'!$AG248</f>
    </oc>
    <nc r="BK105">
      <v>3949</v>
    </nc>
  </rcc>
  <rcc rId="333642" sId="4" numFmtId="4">
    <oc r="BL105">
      <f>'Y:\Документы ТФОМС\Комиссия по разработке ТПОМС\Протоколы\2020\Протокол №10 от 25.06.2020\СМО\[МАКС.xls]Лист2'!$AG102</f>
    </oc>
    <nc r="BL105">
      <v>2885063.12</v>
    </nc>
  </rcc>
  <rcc rId="333643" sId="4" numFmtId="4">
    <oc r="BM105">
      <f>'Y:\Документы ТФОМС\Комиссия по разработке ТПОМС\Протоколы\2020\Протокол №10 от 25.06.2020\СМО\[МАКС.xls]Лист2'!$AH248</f>
    </oc>
    <nc r="BM105">
      <v>729</v>
    </nc>
  </rcc>
  <rcc rId="333644" sId="4" numFmtId="4">
    <oc r="BN105">
      <f>'Y:\Документы ТФОМС\Комиссия по разработке ТПОМС\Протоколы\2020\Протокол №10 от 25.06.2020\СМО\[МАКС.xls]Лист2'!$AH102</f>
    </oc>
    <nc r="BN105">
      <v>283131.90000000002</v>
    </nc>
  </rcc>
  <rcc rId="333645" sId="4" numFmtId="4">
    <oc r="BO105">
      <f>'Y:\Документы ТФОМС\Комиссия по разработке ТПОМС\Протоколы\2020\Протокол №10 от 25.06.2020\СМО\[МАКС.xls]Лист2'!$AI248</f>
    </oc>
    <nc r="BO105">
      <v>2389</v>
    </nc>
  </rcc>
  <rcc rId="333646" sId="4" numFmtId="4">
    <oc r="BP105">
      <f>'Y:\Документы ТФОМС\Комиссия по разработке ТПОМС\Протоколы\2020\Протокол №10 от 25.06.2020\СМО\[МАКС.xls]Лист2'!$AI102</f>
    </oc>
    <nc r="BP105">
      <v>4800074.43</v>
    </nc>
  </rcc>
  <rcc rId="333647" sId="4" numFmtId="4">
    <oc r="BQ105">
      <f>'Y:\Документы ТФОМС\Комиссия по разработке ТПОМС\Протоколы\2020\Протокол №10 от 25.06.2020\СМО\[МАКС.xls]Лист2'!$AM248</f>
    </oc>
    <nc r="BQ105">
      <v>34</v>
    </nc>
  </rcc>
  <rcc rId="333648" sId="4" numFmtId="4">
    <oc r="BR105">
      <f>'Y:\Документы ТФОМС\Комиссия по разработке ТПОМС\Протоколы\2020\Протокол №10 от 25.06.2020\СМО\[МАКС.xls]Лист2'!$AM102</f>
    </oc>
    <nc r="BR105">
      <v>842359.52</v>
    </nc>
  </rcc>
  <rcc rId="333649" sId="4" numFmtId="4">
    <oc r="BS105">
      <f>'Y:\Документы ТФОМС\Комиссия по разработке ТПОМС\Протоколы\2020\Протокол №10 от 25.06.2020\СМО\[МАКС.xls]Лист2'!$AJ248</f>
    </oc>
    <nc r="BS105">
      <v>124</v>
    </nc>
  </rcc>
  <rcc rId="333650" sId="4" numFmtId="4">
    <oc r="BT105">
      <f>'Y:\Документы ТФОМС\Комиссия по разработке ТПОМС\Протоколы\2020\Протокол №10 от 25.06.2020\СМО\[МАКС.xls]Лист2'!$AJ102</f>
    </oc>
    <nc r="BT105">
      <v>2401751.71</v>
    </nc>
  </rcc>
  <rcc rId="333651" sId="4" numFmtId="4">
    <oc r="BU105">
      <f>'Y:\Документы ТФОМС\Комиссия по разработке ТПОМС\Протоколы\2020\Протокол №10 от 25.06.2020\СМО\[МАКС.xls]Лист2'!$AK248</f>
    </oc>
    <nc r="BU105">
      <v>0</v>
    </nc>
  </rcc>
  <rcc rId="333652" sId="4" numFmtId="4">
    <oc r="BV105">
      <f>'Y:\Документы ТФОМС\Комиссия по разработке ТПОМС\Протоколы\2020\Протокол №10 от 25.06.2020\СМО\[МАКС.xls]Лист2'!$AK102</f>
    </oc>
    <nc r="BV105">
      <v>0</v>
    </nc>
  </rcc>
  <rcc rId="333653" sId="4" numFmtId="4">
    <oc r="BW105">
      <f>'Y:\Документы ТФОМС\Комиссия по разработке ТПОМС\Протоколы\2020\Протокол №10 от 25.06.2020\СМО\[МАКС.xls]Лист2'!$AL248</f>
    </oc>
    <nc r="BW105">
      <v>0</v>
    </nc>
  </rcc>
  <rcc rId="333654" sId="4" numFmtId="4">
    <oc r="BX105">
      <f>'Y:\Документы ТФОМС\Комиссия по разработке ТПОМС\Протоколы\2020\Протокол №10 от 25.06.2020\СМО\[МАКС.xls]Лист2'!$AL102</f>
    </oc>
    <nc r="BX105">
      <v>0</v>
    </nc>
  </rcc>
  <rcc rId="333655" sId="4" numFmtId="4">
    <oc r="BY105">
      <f>'Y:\Документы ТФОМС\Комиссия по разработке ТПОМС\Протоколы\2020\Протокол №10 от 25.06.2020\СМО\[МАКС.xls]Лист2'!$AN248</f>
    </oc>
    <nc r="BY105">
      <v>0</v>
    </nc>
  </rcc>
  <rcc rId="333656" sId="4" numFmtId="4">
    <oc r="BZ105">
      <f>'Y:\Документы ТФОМС\Комиссия по разработке ТПОМС\Протоколы\2020\Протокол №10 от 25.06.2020\СМО\[МАКС.xls]Лист2'!$AN102</f>
    </oc>
    <nc r="BZ105">
      <v>0</v>
    </nc>
  </rcc>
  <rcc rId="333657" sId="4" numFmtId="4">
    <oc r="CC105">
      <f>'Y:\Документы ТФОМС\Комиссия по разработке ТПОМС\Протоколы\2020\Протокол №10 от 25.06.2020\СМО\[МАКС.xls]Лист2'!$AQ248</f>
    </oc>
    <nc r="CC105">
      <v>3961</v>
    </nc>
  </rcc>
  <rcc rId="333658" sId="4" numFmtId="4">
    <oc r="CD105">
      <f>'Y:\Документы ТФОМС\Комиссия по разработке ТПОМС\Протоколы\2020\Протокол №10 от 25.06.2020\СМО\[МАКС.xls]Лист2'!$AQ102</f>
    </oc>
    <nc r="CD105">
      <v>2569214.52</v>
    </nc>
  </rcc>
  <rcc rId="333659" sId="4" numFmtId="4">
    <oc r="CE105">
      <f>'Y:\Документы ТФОМС\Комиссия по разработке ТПОМС\Протоколы\2020\Протокол №10 от 25.06.2020\СМО\[МАКС.xls]Лист2'!$AR248</f>
    </oc>
    <nc r="CE105">
      <v>730</v>
    </nc>
  </rcc>
  <rcc rId="333660" sId="4" numFmtId="4">
    <oc r="CF105">
      <f>'Y:\Документы ТФОМС\Комиссия по разработке ТПОМС\Протоколы\2020\Протокол №10 от 25.06.2020\СМО\[МАКС.xls]Лист2'!$AR102</f>
    </oc>
    <nc r="CF105">
      <v>283520.28000000003</v>
    </nc>
  </rcc>
  <rcc rId="333661" sId="4" numFmtId="4">
    <oc r="CG105">
      <f>'Y:\Документы ТФОМС\Комиссия по разработке ТПОМС\Протоколы\2020\Протокол №10 от 25.06.2020\СМО\[МАКС.xls]Лист2'!$AS248</f>
    </oc>
    <nc r="CG105">
      <v>2387</v>
    </nc>
  </rcc>
  <rcc rId="333662" sId="4" numFmtId="4">
    <oc r="CH105">
      <f>'Y:\Документы ТФОМС\Комиссия по разработке ТПОМС\Протоколы\2020\Протокол №10 от 25.06.2020\СМО\[МАКС.xls]Лист2'!$AS102</f>
    </oc>
    <nc r="CH105">
      <v>4210803.21</v>
    </nc>
  </rcc>
  <rcc rId="333663" sId="4" numFmtId="4">
    <oc r="CI105">
      <f>'Y:\Документы ТФОМС\Комиссия по разработке ТПОМС\Протоколы\2020\Протокол №10 от 25.06.2020\СМО\[МАКС.xls]Лист2'!$AW248</f>
    </oc>
    <nc r="CI105">
      <v>34</v>
    </nc>
  </rcc>
  <rcc rId="333664" sId="4" numFmtId="4">
    <oc r="CJ105">
      <f>'Y:\Документы ТФОМС\Комиссия по разработке ТПОМС\Протоколы\2020\Протокол №10 от 25.06.2020\СМО\[МАКС.xls]Лист2'!$AW102</f>
    </oc>
    <nc r="CJ105">
      <v>857968</v>
    </nc>
  </rcc>
  <rcc rId="333665" sId="4" numFmtId="4">
    <oc r="CK105">
      <f>'Y:\Документы ТФОМС\Комиссия по разработке ТПОМС\Протоколы\2020\Протокол №10 от 25.06.2020\СМО\[МАКС.xls]Лист2'!$AT248</f>
    </oc>
    <nc r="CK105">
      <v>136</v>
    </nc>
  </rcc>
  <rcc rId="333666" sId="4" numFmtId="4">
    <oc r="CL105">
      <f>'Y:\Документы ТФОМС\Комиссия по разработке ТПОМС\Протоколы\2020\Протокол №10 от 25.06.2020\СМО\[МАКС.xls]Лист2'!$AT102</f>
    </oc>
    <nc r="CL105">
      <v>2616981.96</v>
    </nc>
  </rcc>
  <rcc rId="333667" sId="4" numFmtId="4">
    <oc r="CM105">
      <f>'Y:\Документы ТФОМС\Комиссия по разработке ТПОМС\Протоколы\2020\Протокол №10 от 25.06.2020\СМО\[МАКС.xls]Лист2'!$AU248</f>
    </oc>
    <nc r="CM105">
      <v>0</v>
    </nc>
  </rcc>
  <rcc rId="333668" sId="4" numFmtId="4">
    <oc r="CN105">
      <f>'Y:\Документы ТФОМС\Комиссия по разработке ТПОМС\Протоколы\2020\Протокол №10 от 25.06.2020\СМО\[МАКС.xls]Лист2'!$AU102</f>
    </oc>
    <nc r="CN105">
      <v>0</v>
    </nc>
  </rcc>
  <rcc rId="333669" sId="4" numFmtId="4">
    <oc r="CO105">
      <f>'Y:\Документы ТФОМС\Комиссия по разработке ТПОМС\Протоколы\2020\Протокол №10 от 25.06.2020\СМО\[МАКС.xls]Лист2'!$AV248</f>
    </oc>
    <nc r="CO105">
      <v>0</v>
    </nc>
  </rcc>
  <rcc rId="333670" sId="4" numFmtId="4">
    <oc r="CP105">
      <f>'Y:\Документы ТФОМС\Комиссия по разработке ТПОМС\Протоколы\2020\Протокол №10 от 25.06.2020\СМО\[МАКС.xls]Лист2'!$AV102</f>
    </oc>
    <nc r="CP105">
      <v>0</v>
    </nc>
  </rcc>
  <rcc rId="333671" sId="4" numFmtId="4">
    <oc r="CQ105">
      <f>'Y:\Документы ТФОМС\Комиссия по разработке ТПОМС\Протоколы\2020\Протокол №10 от 25.06.2020\СМО\[МАКС.xls]Лист2'!$AX248</f>
    </oc>
    <nc r="CQ105">
      <v>0</v>
    </nc>
  </rcc>
  <rcc rId="333672" sId="4" numFmtId="4">
    <oc r="CR105">
      <f>'Y:\Документы ТФОМС\Комиссия по разработке ТПОМС\Протоколы\2020\Протокол №10 от 25.06.2020\СМО\[МАКС.xls]Лист2'!$AX102</f>
    </oc>
    <nc r="CR105">
      <v>0</v>
    </nc>
  </rcc>
  <rcc rId="333673" sId="4" numFmtId="4">
    <oc r="AA106">
      <f>'Y:\Документы ТФОМС\Комиссия по разработке ТПОМС\Протоколы\2020\Протокол №10 от 25.06.2020\СМО\[МАКС.xls]Лист2'!$M249</f>
    </oc>
    <nc r="AA106">
      <v>0</v>
    </nc>
  </rcc>
  <rcc rId="333674" sId="4" numFmtId="4">
    <oc r="AB106">
      <f>'Y:\Документы ТФОМС\Комиссия по разработке ТПОМС\Протоколы\2020\Протокол №10 от 25.06.2020\СМО\[МАКС.xls]Лист2'!$M103</f>
    </oc>
    <nc r="AB106">
      <v>0</v>
    </nc>
  </rcc>
  <rcc rId="333675" sId="4" numFmtId="4">
    <oc r="AC106">
      <f>'Y:\Документы ТФОМС\Комиссия по разработке ТПОМС\Протоколы\2020\Протокол №10 от 25.06.2020\СМО\[МАКС.xls]Лист2'!$N249</f>
    </oc>
    <nc r="AC106">
      <v>0</v>
    </nc>
  </rcc>
  <rcc rId="333676" sId="4" numFmtId="4">
    <oc r="AD106">
      <f>'Y:\Документы ТФОМС\Комиссия по разработке ТПОМС\Протоколы\2020\Протокол №10 от 25.06.2020\СМО\[МАКС.xls]Лист2'!$N103</f>
    </oc>
    <nc r="AD106">
      <v>0</v>
    </nc>
  </rcc>
  <rcc rId="333677" sId="4" numFmtId="4">
    <oc r="AE106">
      <f>'Y:\Документы ТФОМС\Комиссия по разработке ТПОМС\Протоколы\2020\Протокол №10 от 25.06.2020\СМО\[МАКС.xls]Лист2'!$O249</f>
    </oc>
    <nc r="AE106">
      <v>0</v>
    </nc>
  </rcc>
  <rcc rId="333678" sId="4" numFmtId="4">
    <oc r="AF106">
      <f>'Y:\Документы ТФОМС\Комиссия по разработке ТПОМС\Протоколы\2020\Протокол №10 от 25.06.2020\СМО\[МАКС.xls]Лист2'!$O103</f>
    </oc>
    <nc r="AF106">
      <v>0</v>
    </nc>
  </rcc>
  <rcc rId="333679" sId="4" numFmtId="4">
    <oc r="AG106">
      <f>'Y:\Документы ТФОМС\Комиссия по разработке ТПОМС\Протоколы\2020\Протокол №10 от 25.06.2020\СМО\[МАКС.xls]Лист2'!$S249</f>
    </oc>
    <nc r="AG106">
      <v>0</v>
    </nc>
  </rcc>
  <rcc rId="333680" sId="4" numFmtId="4">
    <oc r="AH106">
      <f>'Y:\Документы ТФОМС\Комиссия по разработке ТПОМС\Протоколы\2020\Протокол №10 от 25.06.2020\СМО\[МАКС.xls]Лист2'!$S103</f>
    </oc>
    <nc r="AH106">
      <v>0</v>
    </nc>
  </rcc>
  <rcc rId="333681" sId="4" numFmtId="4">
    <oc r="AI106">
      <f>'Y:\Документы ТФОМС\Комиссия по разработке ТПОМС\Протоколы\2020\Протокол №10 от 25.06.2020\СМО\[МАКС.xls]Лист2'!$P249</f>
    </oc>
    <nc r="AI106">
      <v>0</v>
    </nc>
  </rcc>
  <rcc rId="333682" sId="4" numFmtId="4">
    <oc r="AJ106">
      <f>'Y:\Документы ТФОМС\Комиссия по разработке ТПОМС\Протоколы\2020\Протокол №10 от 25.06.2020\СМО\[МАКС.xls]Лист2'!$P103</f>
    </oc>
    <nc r="AJ106">
      <v>0</v>
    </nc>
  </rcc>
  <rcc rId="333683" sId="4" numFmtId="4">
    <oc r="AK106">
      <f>'Y:\Документы ТФОМС\Комиссия по разработке ТПОМС\Протоколы\2020\Протокол №10 от 25.06.2020\СМО\[МАКС.xls]Лист2'!$Q249</f>
    </oc>
    <nc r="AK106">
      <v>0</v>
    </nc>
  </rcc>
  <rcc rId="333684" sId="4" numFmtId="4">
    <oc r="AL106">
      <f>'Y:\Документы ТФОМС\Комиссия по разработке ТПОМС\Протоколы\2020\Протокол №10 от 25.06.2020\СМО\[МАКС.xls]Лист2'!$Q103</f>
    </oc>
    <nc r="AL106">
      <v>0</v>
    </nc>
  </rcc>
  <rcc rId="333685" sId="4" numFmtId="4">
    <oc r="AM106">
      <f>'Y:\Документы ТФОМС\Комиссия по разработке ТПОМС\Протоколы\2020\Протокол №10 от 25.06.2020\СМО\[МАКС.xls]Лист2'!$R249</f>
    </oc>
    <nc r="AM106">
      <v>0</v>
    </nc>
  </rcc>
  <rcc rId="333686" sId="4" numFmtId="4">
    <oc r="AN106">
      <f>'Y:\Документы ТФОМС\Комиссия по разработке ТПОМС\Протоколы\2020\Протокол №10 от 25.06.2020\СМО\[МАКС.xls]Лист2'!$R103</f>
    </oc>
    <nc r="AN106">
      <v>0</v>
    </nc>
  </rcc>
  <rcc rId="333687" sId="4" numFmtId="4">
    <oc r="AO106">
      <f>'Y:\Документы ТФОМС\Комиссия по разработке ТПОМС\Протоколы\2020\Протокол №10 от 25.06.2020\СМО\[МАКС.xls]Лист2'!$T249</f>
    </oc>
    <nc r="AO106">
      <v>2486</v>
    </nc>
  </rcc>
  <rcc rId="333688" sId="4" numFmtId="4">
    <oc r="AP106">
      <f>'Y:\Документы ТФОМС\Комиссия по разработке ТПОМС\Протоколы\2020\Протокол №10 от 25.06.2020\СМО\[МАКС.xls]Лист2'!$T103</f>
    </oc>
    <nc r="AP106">
      <v>4911507.42</v>
    </nc>
  </rcc>
  <rcc rId="333689" sId="4" numFmtId="4">
    <oc r="AS106">
      <f>'Y:\Документы ТФОМС\Комиссия по разработке ТПОМС\Протоколы\2020\Протокол №10 от 25.06.2020\СМО\[МАКС.xls]Лист2'!$W249</f>
    </oc>
    <nc r="AS106">
      <v>0</v>
    </nc>
  </rcc>
  <rcc rId="333690" sId="4" numFmtId="4">
    <oc r="AT106">
      <f>'Y:\Документы ТФОМС\Комиссия по разработке ТПОМС\Протоколы\2020\Протокол №10 от 25.06.2020\СМО\[МАКС.xls]Лист2'!$W103</f>
    </oc>
    <nc r="AT106">
      <v>0</v>
    </nc>
  </rcc>
  <rcc rId="333691" sId="4" numFmtId="4">
    <oc r="AU106">
      <f>'Y:\Документы ТФОМС\Комиссия по разработке ТПОМС\Протоколы\2020\Протокол №10 от 25.06.2020\СМО\[МАКС.xls]Лист2'!$X249</f>
    </oc>
    <nc r="AU106">
      <v>0</v>
    </nc>
  </rcc>
  <rcc rId="333692" sId="4" numFmtId="4">
    <oc r="AV106">
      <f>'Y:\Документы ТФОМС\Комиссия по разработке ТПОМС\Протоколы\2020\Протокол №10 от 25.06.2020\СМО\[МАКС.xls]Лист2'!$X103</f>
    </oc>
    <nc r="AV106">
      <v>0</v>
    </nc>
  </rcc>
  <rcc rId="333693" sId="4" numFmtId="4">
    <oc r="AW106">
      <f>'Y:\Документы ТФОМС\Комиссия по разработке ТПОМС\Протоколы\2020\Протокол №10 от 25.06.2020\СМО\[МАКС.xls]Лист2'!$Y249</f>
    </oc>
    <nc r="AW106">
      <v>0</v>
    </nc>
  </rcc>
  <rcc rId="333694" sId="4" numFmtId="4">
    <oc r="AX106">
      <f>'Y:\Документы ТФОМС\Комиссия по разработке ТПОМС\Протоколы\2020\Протокол №10 от 25.06.2020\СМО\[МАКС.xls]Лист2'!$Y103</f>
    </oc>
    <nc r="AX106">
      <v>0</v>
    </nc>
  </rcc>
  <rcc rId="333695" sId="4" numFmtId="4">
    <oc r="AY106">
      <f>'Y:\Документы ТФОМС\Комиссия по разработке ТПОМС\Протоколы\2020\Протокол №10 от 25.06.2020\СМО\[МАКС.xls]Лист2'!$AC249</f>
    </oc>
    <nc r="AY106">
      <v>0</v>
    </nc>
  </rcc>
  <rcc rId="333696" sId="4" numFmtId="4">
    <oc r="AZ106">
      <f>'Y:\Документы ТФОМС\Комиссия по разработке ТПОМС\Протоколы\2020\Протокол №10 от 25.06.2020\СМО\[МАКС.xls]Лист2'!$AC103</f>
    </oc>
    <nc r="AZ106">
      <v>0</v>
    </nc>
  </rcc>
  <rcc rId="333697" sId="4" numFmtId="4">
    <oc r="BA106">
      <f>'Y:\Документы ТФОМС\Комиссия по разработке ТПОМС\Протоколы\2020\Протокол №10 от 25.06.2020\СМО\[МАКС.xls]Лист2'!$Z249</f>
    </oc>
    <nc r="BA106">
      <v>0</v>
    </nc>
  </rcc>
  <rcc rId="333698" sId="4" numFmtId="4">
    <oc r="BB106">
      <f>'Y:\Документы ТФОМС\Комиссия по разработке ТПОМС\Протоколы\2020\Протокол №10 от 25.06.2020\СМО\[МАКС.xls]Лист2'!$Z103</f>
    </oc>
    <nc r="BB106">
      <v>0</v>
    </nc>
  </rcc>
  <rcc rId="333699" sId="4" numFmtId="4">
    <oc r="BC106">
      <f>'Y:\Документы ТФОМС\Комиссия по разработке ТПОМС\Протоколы\2020\Протокол №10 от 25.06.2020\СМО\[МАКС.xls]Лист2'!$AA249</f>
    </oc>
    <nc r="BC106">
      <v>0</v>
    </nc>
  </rcc>
  <rcc rId="333700" sId="4" numFmtId="4">
    <oc r="BD106">
      <f>'Y:\Документы ТФОМС\Комиссия по разработке ТПОМС\Протоколы\2020\Протокол №10 от 25.06.2020\СМО\[МАКС.xls]Лист2'!$AA103</f>
    </oc>
    <nc r="BD106">
      <v>0</v>
    </nc>
  </rcc>
  <rcc rId="333701" sId="4" numFmtId="4">
    <oc r="BE106">
      <f>'Y:\Документы ТФОМС\Комиссия по разработке ТПОМС\Протоколы\2020\Протокол №10 от 25.06.2020\СМО\[МАКС.xls]Лист2'!$AB249</f>
    </oc>
    <nc r="BE106">
      <v>0</v>
    </nc>
  </rcc>
  <rcc rId="333702" sId="4" numFmtId="4">
    <oc r="BF106">
      <f>'Y:\Документы ТФОМС\Комиссия по разработке ТПОМС\Протоколы\2020\Протокол №10 от 25.06.2020\СМО\[МАКС.xls]Лист2'!$AB103</f>
    </oc>
    <nc r="BF106">
      <v>0</v>
    </nc>
  </rcc>
  <rcc rId="333703" sId="4" numFmtId="4">
    <oc r="BG106">
      <f>'Y:\Документы ТФОМС\Комиссия по разработке ТПОМС\Протоколы\2020\Протокол №10 от 25.06.2020\СМО\[МАКС.xls]Лист2'!$AD249</f>
    </oc>
    <nc r="BG106">
      <v>2009</v>
    </nc>
  </rcc>
  <rcc rId="333704" sId="4" numFmtId="4">
    <oc r="BH106">
      <f>'Y:\Документы ТФОМС\Комиссия по разработке ТПОМС\Протоколы\2020\Протокол №10 от 25.06.2020\СМО\[МАКС.xls]Лист2'!$AD103</f>
    </oc>
    <nc r="BH106">
      <v>5315065.2300000004</v>
    </nc>
  </rcc>
  <rcc rId="333705" sId="4" numFmtId="4">
    <oc r="BK106">
      <f>'Y:\Документы ТФОМС\Комиссия по разработке ТПОМС\Протоколы\2020\Протокол №10 от 25.06.2020\СМО\[МАКС.xls]Лист2'!$AG249</f>
    </oc>
    <nc r="BK106">
      <v>0</v>
    </nc>
  </rcc>
  <rcc rId="333706" sId="4" numFmtId="4">
    <oc r="BL106">
      <f>'Y:\Документы ТФОМС\Комиссия по разработке ТПОМС\Протоколы\2020\Протокол №10 от 25.06.2020\СМО\[МАКС.xls]Лист2'!$AG103</f>
    </oc>
    <nc r="BL106">
      <v>0</v>
    </nc>
  </rcc>
  <rcc rId="333707" sId="4" numFmtId="4">
    <oc r="BM106">
      <f>'Y:\Документы ТФОМС\Комиссия по разработке ТПОМС\Протоколы\2020\Протокол №10 от 25.06.2020\СМО\[МАКС.xls]Лист2'!$AH249</f>
    </oc>
    <nc r="BM106">
      <v>0</v>
    </nc>
  </rcc>
  <rcc rId="333708" sId="4" numFmtId="4">
    <oc r="BN106">
      <f>'Y:\Документы ТФОМС\Комиссия по разработке ТПОМС\Протоколы\2020\Протокол №10 от 25.06.2020\СМО\[МАКС.xls]Лист2'!$AH103</f>
    </oc>
    <nc r="BN106">
      <v>0</v>
    </nc>
  </rcc>
  <rcc rId="333709" sId="4" numFmtId="4">
    <oc r="BO106">
      <f>'Y:\Документы ТФОМС\Комиссия по разработке ТПОМС\Протоколы\2020\Протокол №10 от 25.06.2020\СМО\[МАКС.xls]Лист2'!$AI249</f>
    </oc>
    <nc r="BO106">
      <v>0</v>
    </nc>
  </rcc>
  <rcc rId="333710" sId="4" numFmtId="4">
    <oc r="BP106">
      <f>'Y:\Документы ТФОМС\Комиссия по разработке ТПОМС\Протоколы\2020\Протокол №10 от 25.06.2020\СМО\[МАКС.xls]Лист2'!$AI103</f>
    </oc>
    <nc r="BP106">
      <v>0</v>
    </nc>
  </rcc>
  <rcc rId="333711" sId="4" numFmtId="4">
    <oc r="BQ106">
      <f>'Y:\Документы ТФОМС\Комиссия по разработке ТПОМС\Протоколы\2020\Протокол №10 от 25.06.2020\СМО\[МАКС.xls]Лист2'!$AM249</f>
    </oc>
    <nc r="BQ106">
      <v>0</v>
    </nc>
  </rcc>
  <rcc rId="333712" sId="4" numFmtId="4">
    <oc r="BR106">
      <f>'Y:\Документы ТФОМС\Комиссия по разработке ТПОМС\Протоколы\2020\Протокол №10 от 25.06.2020\СМО\[МАКС.xls]Лист2'!$AM103</f>
    </oc>
    <nc r="BR106">
      <v>0</v>
    </nc>
  </rcc>
  <rcc rId="333713" sId="4" numFmtId="4">
    <oc r="BS106">
      <f>'Y:\Документы ТФОМС\Комиссия по разработке ТПОМС\Протоколы\2020\Протокол №10 от 25.06.2020\СМО\[МАКС.xls]Лист2'!$AJ249</f>
    </oc>
    <nc r="BS106">
      <v>0</v>
    </nc>
  </rcc>
  <rcc rId="333714" sId="4" numFmtId="4">
    <oc r="BT106">
      <f>'Y:\Документы ТФОМС\Комиссия по разработке ТПОМС\Протоколы\2020\Протокол №10 от 25.06.2020\СМО\[МАКС.xls]Лист2'!$AJ103</f>
    </oc>
    <nc r="BT106">
      <v>0</v>
    </nc>
  </rcc>
  <rcc rId="333715" sId="4" numFmtId="4">
    <oc r="BU106">
      <f>'Y:\Документы ТФОМС\Комиссия по разработке ТПОМС\Протоколы\2020\Протокол №10 от 25.06.2020\СМО\[МАКС.xls]Лист2'!$AK249</f>
    </oc>
    <nc r="BU106">
      <v>0</v>
    </nc>
  </rcc>
  <rcc rId="333716" sId="4" numFmtId="4">
    <oc r="BV106">
      <f>'Y:\Документы ТФОМС\Комиссия по разработке ТПОМС\Протоколы\2020\Протокол №10 от 25.06.2020\СМО\[МАКС.xls]Лист2'!$AK103</f>
    </oc>
    <nc r="BV106">
      <v>0</v>
    </nc>
  </rcc>
  <rcc rId="333717" sId="4" numFmtId="4">
    <oc r="BW106">
      <f>'Y:\Документы ТФОМС\Комиссия по разработке ТПОМС\Протоколы\2020\Протокол №10 от 25.06.2020\СМО\[МАКС.xls]Лист2'!$AL249</f>
    </oc>
    <nc r="BW106">
      <v>0</v>
    </nc>
  </rcc>
  <rcc rId="333718" sId="4" numFmtId="4">
    <oc r="BX106">
      <f>'Y:\Документы ТФОМС\Комиссия по разработке ТПОМС\Протоколы\2020\Протокол №10 от 25.06.2020\СМО\[МАКС.xls]Лист2'!$AL103</f>
    </oc>
    <nc r="BX106">
      <v>0</v>
    </nc>
  </rcc>
  <rcc rId="333719" sId="4" numFmtId="4">
    <oc r="BY106">
      <f>'Y:\Документы ТФОМС\Комиссия по разработке ТПОМС\Протоколы\2020\Протокол №10 от 25.06.2020\СМО\[МАКС.xls]Лист2'!$AN249</f>
    </oc>
    <nc r="BY106">
      <v>2006</v>
    </nc>
  </rcc>
  <rcc rId="333720" sId="4" numFmtId="4">
    <oc r="BZ106">
      <f>'Y:\Документы ТФОМС\Комиссия по разработке ТПОМС\Протоколы\2020\Протокол №10 от 25.06.2020\СМО\[МАКС.xls]Лист2'!$AN103</f>
    </oc>
    <nc r="BZ106">
      <v>4911507.42</v>
    </nc>
  </rcc>
  <rcc rId="333721" sId="4" numFmtId="4">
    <oc r="CC106">
      <f>'Y:\Документы ТФОМС\Комиссия по разработке ТПОМС\Протоколы\2020\Протокол №10 от 25.06.2020\СМО\[МАКС.xls]Лист2'!$AQ249</f>
    </oc>
    <nc r="CC106">
      <v>0</v>
    </nc>
  </rcc>
  <rcc rId="333722" sId="4" numFmtId="4">
    <oc r="CD106">
      <f>'Y:\Документы ТФОМС\Комиссия по разработке ТПОМС\Протоколы\2020\Протокол №10 от 25.06.2020\СМО\[МАКС.xls]Лист2'!$AQ103</f>
    </oc>
    <nc r="CD106">
      <v>0</v>
    </nc>
  </rcc>
  <rcc rId="333723" sId="4" numFmtId="4">
    <oc r="CE106">
      <f>'Y:\Документы ТФОМС\Комиссия по разработке ТПОМС\Протоколы\2020\Протокол №10 от 25.06.2020\СМО\[МАКС.xls]Лист2'!$AR249</f>
    </oc>
    <nc r="CE106">
      <v>0</v>
    </nc>
  </rcc>
  <rcc rId="333724" sId="4" numFmtId="4">
    <oc r="CF106">
      <f>'Y:\Документы ТФОМС\Комиссия по разработке ТПОМС\Протоколы\2020\Протокол №10 от 25.06.2020\СМО\[МАКС.xls]Лист2'!$AR103</f>
    </oc>
    <nc r="CF106">
      <v>0</v>
    </nc>
  </rcc>
  <rcc rId="333725" sId="4" numFmtId="4">
    <oc r="CG106">
      <f>'Y:\Документы ТФОМС\Комиссия по разработке ТПОМС\Протоколы\2020\Протокол №10 от 25.06.2020\СМО\[МАКС.xls]Лист2'!$AS249</f>
    </oc>
    <nc r="CG106">
      <v>0</v>
    </nc>
  </rcc>
  <rcc rId="333726" sId="4" numFmtId="4">
    <oc r="CH106">
      <f>'Y:\Документы ТФОМС\Комиссия по разработке ТПОМС\Протоколы\2020\Протокол №10 от 25.06.2020\СМО\[МАКС.xls]Лист2'!$AS103</f>
    </oc>
    <nc r="CH106">
      <v>0</v>
    </nc>
  </rcc>
  <rcc rId="333727" sId="4" numFmtId="4">
    <oc r="CI106">
      <f>'Y:\Документы ТФОМС\Комиссия по разработке ТПОМС\Протоколы\2020\Протокол №10 от 25.06.2020\СМО\[МАКС.xls]Лист2'!$AW249</f>
    </oc>
    <nc r="CI106">
      <v>0</v>
    </nc>
  </rcc>
  <rcc rId="333728" sId="4" numFmtId="4">
    <oc r="CJ106">
      <f>'Y:\Документы ТФОМС\Комиссия по разработке ТПОМС\Протоколы\2020\Протокол №10 от 25.06.2020\СМО\[МАКС.xls]Лист2'!$AW103</f>
    </oc>
    <nc r="CJ106">
      <v>0</v>
    </nc>
  </rcc>
  <rcc rId="333729" sId="4" numFmtId="4">
    <oc r="CK106">
      <f>'Y:\Документы ТФОМС\Комиссия по разработке ТПОМС\Протоколы\2020\Протокол №10 от 25.06.2020\СМО\[МАКС.xls]Лист2'!$AT249</f>
    </oc>
    <nc r="CK106">
      <v>0</v>
    </nc>
  </rcc>
  <rcc rId="333730" sId="4" numFmtId="4">
    <oc r="CL106">
      <f>'Y:\Документы ТФОМС\Комиссия по разработке ТПОМС\Протоколы\2020\Протокол №10 от 25.06.2020\СМО\[МАКС.xls]Лист2'!$AT103</f>
    </oc>
    <nc r="CL106">
      <v>0</v>
    </nc>
  </rcc>
  <rcc rId="333731" sId="4" numFmtId="4">
    <oc r="CM106">
      <f>'Y:\Документы ТФОМС\Комиссия по разработке ТПОМС\Протоколы\2020\Протокол №10 от 25.06.2020\СМО\[МАКС.xls]Лист2'!$AU249</f>
    </oc>
    <nc r="CM106">
      <v>0</v>
    </nc>
  </rcc>
  <rcc rId="333732" sId="4" numFmtId="4">
    <oc r="CN106">
      <f>'Y:\Документы ТФОМС\Комиссия по разработке ТПОМС\Протоколы\2020\Протокол №10 от 25.06.2020\СМО\[МАКС.xls]Лист2'!$AU103</f>
    </oc>
    <nc r="CN106">
      <v>0</v>
    </nc>
  </rcc>
  <rcc rId="333733" sId="4" numFmtId="4">
    <oc r="CO106">
      <f>'Y:\Документы ТФОМС\Комиссия по разработке ТПОМС\Протоколы\2020\Протокол №10 от 25.06.2020\СМО\[МАКС.xls]Лист2'!$AV249</f>
    </oc>
    <nc r="CO106">
      <v>0</v>
    </nc>
  </rcc>
  <rcc rId="333734" sId="4" numFmtId="4">
    <oc r="CP106">
      <f>'Y:\Документы ТФОМС\Комиссия по разработке ТПОМС\Протоколы\2020\Протокол №10 от 25.06.2020\СМО\[МАКС.xls]Лист2'!$AV103</f>
    </oc>
    <nc r="CP106">
      <v>0</v>
    </nc>
  </rcc>
  <rcc rId="333735" sId="4" numFmtId="4">
    <oc r="CQ106">
      <f>'Y:\Документы ТФОМС\Комиссия по разработке ТПОМС\Протоколы\2020\Протокол №10 от 25.06.2020\СМО\[МАКС.xls]Лист2'!$AX249</f>
    </oc>
    <nc r="CQ106">
      <v>2005</v>
    </nc>
  </rcc>
  <rcc rId="333736" sId="4" numFmtId="4">
    <oc r="CR106">
      <f>'Y:\Документы ТФОМС\Комиссия по разработке ТПОМС\Протоколы\2020\Протокол №10 от 25.06.2020\СМО\[МАКС.xls]Лист2'!$AX103</f>
    </oc>
    <nc r="CR106">
      <v>4589969.6100000003</v>
    </nc>
  </rcc>
  <rcc rId="333737" sId="4" numFmtId="4">
    <oc r="AA107">
      <f>'Y:\Документы ТФОМС\Комиссия по разработке ТПОМС\Протоколы\2020\Протокол №10 от 25.06.2020\СМО\[МАКС.xls]Лист2'!$M250</f>
    </oc>
    <nc r="AA107">
      <v>725</v>
    </nc>
  </rcc>
  <rcc rId="333738" sId="4" numFmtId="4">
    <oc r="AB107">
      <f>'Y:\Документы ТФОМС\Комиссия по разработке ТПОМС\Протоколы\2020\Протокол №10 от 25.06.2020\СМО\[МАКС.xls]Лист2'!$M104</f>
    </oc>
    <nc r="AB107">
      <v>131167</v>
    </nc>
  </rcc>
  <rcc rId="333739" sId="4" numFmtId="4">
    <oc r="AC107">
      <f>'Y:\Документы ТФОМС\Комиссия по разработке ТПОМС\Протоколы\2020\Протокол №10 от 25.06.2020\СМО\[МАКС.xls]Лист2'!$N250</f>
    </oc>
    <nc r="AC107">
      <v>0</v>
    </nc>
  </rcc>
  <rcc rId="333740" sId="4" numFmtId="4">
    <oc r="AD107">
      <f>'Y:\Документы ТФОМС\Комиссия по разработке ТПОМС\Протоколы\2020\Протокол №10 от 25.06.2020\СМО\[МАКС.xls]Лист2'!$N104</f>
    </oc>
    <nc r="AD107">
      <v>0</v>
    </nc>
  </rcc>
  <rcc rId="333741" sId="4" numFmtId="4">
    <oc r="AE107">
      <f>'Y:\Документы ТФОМС\Комиссия по разработке ТПОМС\Протоколы\2020\Протокол №10 от 25.06.2020\СМО\[МАКС.xls]Лист2'!$O250</f>
    </oc>
    <nc r="AE107">
      <v>389</v>
    </nc>
  </rcc>
  <rcc rId="333742" sId="4" numFmtId="4">
    <oc r="AF107">
      <f>'Y:\Документы ТФОМС\Комиссия по разработке ТПОМС\Протоколы\2020\Протокол №10 от 25.06.2020\СМО\[МАКС.xls]Лист2'!$O104</f>
    </oc>
    <nc r="AF107">
      <v>150869.76000000001</v>
    </nc>
  </rcc>
  <rcc rId="333743" sId="4" numFmtId="4">
    <oc r="AG107">
      <f>'Y:\Документы ТФОМС\Комиссия по разработке ТПОМС\Протоколы\2020\Протокол №10 от 25.06.2020\СМО\[МАКС.xls]Лист2'!$S250</f>
    </oc>
    <nc r="AG107">
      <v>37</v>
    </nc>
  </rcc>
  <rcc rId="333744" sId="4" numFmtId="4">
    <oc r="AH107">
      <f>'Y:\Документы ТФОМС\Комиссия по разработке ТПОМС\Протоколы\2020\Протокол №10 от 25.06.2020\СМО\[МАКС.xls]Лист2'!$S104</f>
    </oc>
    <nc r="AH107">
      <v>629384.06000000006</v>
    </nc>
  </rcc>
  <rcc rId="333745" sId="4" numFmtId="4">
    <oc r="AI107">
      <f>'Y:\Документы ТФОМС\Комиссия по разработке ТПОМС\Протоколы\2020\Протокол №10 от 25.06.2020\СМО\[МАКС.xls]Лист2'!$P250</f>
    </oc>
    <nc r="AI107">
      <v>0</v>
    </nc>
  </rcc>
  <rcc rId="333746" sId="4" numFmtId="4">
    <oc r="AJ107">
      <f>'Y:\Документы ТФОМС\Комиссия по разработке ТПОМС\Протоколы\2020\Протокол №10 от 25.06.2020\СМО\[МАКС.xls]Лист2'!$P104</f>
    </oc>
    <nc r="AJ107">
      <v>0</v>
    </nc>
  </rcc>
  <rcc rId="333747" sId="4" numFmtId="4">
    <oc r="AK107">
      <f>'Y:\Документы ТФОМС\Комиссия по разработке ТПОМС\Протоколы\2020\Протокол №10 от 25.06.2020\СМО\[МАКС.xls]Лист2'!$Q250</f>
    </oc>
    <nc r="AK107">
      <v>0</v>
    </nc>
  </rcc>
  <rcc rId="333748" sId="4" numFmtId="4">
    <oc r="AL107">
      <f>'Y:\Документы ТФОМС\Комиссия по разработке ТПОМС\Протоколы\2020\Протокол №10 от 25.06.2020\СМО\[МАКС.xls]Лист2'!$Q104</f>
    </oc>
    <nc r="AL107">
      <v>0</v>
    </nc>
  </rcc>
  <rcc rId="333749" sId="4" numFmtId="4">
    <oc r="AM107">
      <f>'Y:\Документы ТФОМС\Комиссия по разработке ТПОМС\Протоколы\2020\Протокол №10 от 25.06.2020\СМО\[МАКС.xls]Лист2'!$R250</f>
    </oc>
    <nc r="AM107">
      <v>0</v>
    </nc>
  </rcc>
  <rcc rId="333750" sId="4" numFmtId="4">
    <oc r="AN107">
      <f>'Y:\Документы ТФОМС\Комиссия по разработке ТПОМС\Протоколы\2020\Протокол №10 от 25.06.2020\СМО\[МАКС.xls]Лист2'!$R104</f>
    </oc>
    <nc r="AN107">
      <v>0</v>
    </nc>
  </rcc>
  <rcc rId="333751" sId="4" numFmtId="4">
    <oc r="AO107">
      <f>'Y:\Документы ТФОМС\Комиссия по разработке ТПОМС\Протоколы\2020\Протокол №10 от 25.06.2020\СМО\[МАКС.xls]Лист2'!$T250</f>
    </oc>
    <nc r="AO107">
      <v>0</v>
    </nc>
  </rcc>
  <rcc rId="333752" sId="4" numFmtId="4">
    <oc r="AP107">
      <f>'Y:\Документы ТФОМС\Комиссия по разработке ТПОМС\Протоколы\2020\Протокол №10 от 25.06.2020\СМО\[МАКС.xls]Лист2'!$T104</f>
    </oc>
    <nc r="AP107">
      <v>0</v>
    </nc>
  </rcc>
  <rcc rId="333753" sId="4" numFmtId="4">
    <oc r="AS107">
      <f>'Y:\Документы ТФОМС\Комиссия по разработке ТПОМС\Протоколы\2020\Протокол №10 от 25.06.2020\СМО\[МАКС.xls]Лист2'!$W250</f>
    </oc>
    <nc r="AS107">
      <v>824</v>
    </nc>
  </rcc>
  <rcc rId="333754" sId="4" numFmtId="4">
    <oc r="AT107">
      <f>'Y:\Документы ТФОМС\Комиссия по разработке ТПОМС\Протоколы\2020\Протокол №10 от 25.06.2020\СМО\[МАКС.xls]Лист2'!$W104</f>
    </oc>
    <nc r="AT107">
      <v>147692.88</v>
    </nc>
  </rcc>
  <rcc rId="333755" sId="4" numFmtId="4">
    <oc r="AU107">
      <f>'Y:\Документы ТФОМС\Комиссия по разработке ТПОМС\Протоколы\2020\Протокол №10 от 25.06.2020\СМО\[МАКС.xls]Лист2'!$X250</f>
    </oc>
    <nc r="AU107">
      <v>0</v>
    </nc>
  </rcc>
  <rcc rId="333756" sId="4" numFmtId="4">
    <oc r="AV107">
      <f>'Y:\Документы ТФОМС\Комиссия по разработке ТПОМС\Протоколы\2020\Протокол №10 от 25.06.2020\СМО\[МАКС.xls]Лист2'!$X104</f>
    </oc>
    <nc r="AV107">
      <v>0</v>
    </nc>
  </rcc>
  <rcc rId="333757" sId="4" numFmtId="4">
    <oc r="AW107">
      <f>'Y:\Документы ТФОМС\Комиссия по разработке ТПОМС\Протоколы\2020\Протокол №10 от 25.06.2020\СМО\[МАКС.xls]Лист2'!$Y250</f>
    </oc>
    <nc r="AW107">
      <v>460</v>
    </nc>
  </rcc>
  <rcc rId="333758" sId="4" numFmtId="4">
    <oc r="AX107">
      <f>'Y:\Документы ТФОМС\Комиссия по разработке ТПОМС\Протоколы\2020\Протокол №10 от 25.06.2020\СМО\[МАКС.xls]Лист2'!$Y104</f>
    </oc>
    <nc r="AX107">
      <v>698283.96</v>
    </nc>
  </rcc>
  <rcc rId="333759" sId="4" numFmtId="4">
    <oc r="AY107">
      <f>'Y:\Документы ТФОМС\Комиссия по разработке ТПОМС\Протоколы\2020\Протокол №10 от 25.06.2020\СМО\[МАКС.xls]Лист2'!$AC250</f>
    </oc>
    <nc r="AY107">
      <v>42</v>
    </nc>
  </rcc>
  <rcc rId="333760" sId="4" numFmtId="4">
    <oc r="AZ107">
      <f>'Y:\Документы ТФОМС\Комиссия по разработке ТПОМС\Протоколы\2020\Протокол №10 от 25.06.2020\СМО\[МАКС.xls]Лист2'!$AC104</f>
    </oc>
    <nc r="AZ107">
      <v>714435.96</v>
    </nc>
  </rcc>
  <rcc rId="333761" sId="4" numFmtId="4">
    <oc r="BA107">
      <f>'Y:\Документы ТФОМС\Комиссия по разработке ТПОМС\Протоколы\2020\Протокол №10 от 25.06.2020\СМО\[МАКС.xls]Лист2'!$Z250</f>
    </oc>
    <nc r="BA107">
      <v>0</v>
    </nc>
  </rcc>
  <rcc rId="333762" sId="4" numFmtId="4">
    <oc r="BB107">
      <f>'Y:\Документы ТФОМС\Комиссия по разработке ТПОМС\Протоколы\2020\Протокол №10 от 25.06.2020\СМО\[МАКС.xls]Лист2'!$Z104</f>
    </oc>
    <nc r="BB107">
      <v>0</v>
    </nc>
  </rcc>
  <rcc rId="333763" sId="4" numFmtId="4">
    <oc r="BC107">
      <f>'Y:\Документы ТФОМС\Комиссия по разработке ТПОМС\Протоколы\2020\Протокол №10 от 25.06.2020\СМО\[МАКС.xls]Лист2'!$AA250</f>
    </oc>
    <nc r="BC107">
      <v>0</v>
    </nc>
  </rcc>
  <rcc rId="333764" sId="4" numFmtId="4">
    <oc r="BD107">
      <f>'Y:\Документы ТФОМС\Комиссия по разработке ТПОМС\Протоколы\2020\Протокол №10 от 25.06.2020\СМО\[МАКС.xls]Лист2'!$AA104</f>
    </oc>
    <nc r="BD107">
      <v>0</v>
    </nc>
  </rcc>
  <rcc rId="333765" sId="4" numFmtId="4">
    <oc r="BE107">
      <f>'Y:\Документы ТФОМС\Комиссия по разработке ТПОМС\Протоколы\2020\Протокол №10 от 25.06.2020\СМО\[МАКС.xls]Лист2'!$AB250</f>
    </oc>
    <nc r="BE107">
      <v>0</v>
    </nc>
  </rcc>
  <rcc rId="333766" sId="4" numFmtId="4">
    <oc r="BF107">
      <f>'Y:\Документы ТФОМС\Комиссия по разработке ТПОМС\Протоколы\2020\Протокол №10 от 25.06.2020\СМО\[МАКС.xls]Лист2'!$AB104</f>
    </oc>
    <nc r="BF107">
      <v>0</v>
    </nc>
  </rcc>
  <rcc rId="333767" sId="4" numFmtId="4">
    <oc r="BG107">
      <f>'Y:\Документы ТФОМС\Комиссия по разработке ТПОМС\Протоколы\2020\Протокол №10 от 25.06.2020\СМО\[МАКС.xls]Лист2'!$AD250</f>
    </oc>
    <nc r="BG107">
      <v>0</v>
    </nc>
  </rcc>
  <rcc rId="333768" sId="4" numFmtId="4">
    <oc r="BH107">
      <f>'Y:\Документы ТФОМС\Комиссия по разработке ТПОМС\Протоколы\2020\Протокол №10 от 25.06.2020\СМО\[МАКС.xls]Лист2'!$AD104</f>
    </oc>
    <nc r="BH107">
      <v>0</v>
    </nc>
  </rcc>
  <rcc rId="333769" sId="4" numFmtId="4">
    <oc r="BK107">
      <f>'Y:\Документы ТФОМС\Комиссия по разработке ТПОМС\Протоколы\2020\Протокол №10 от 25.06.2020\СМО\[МАКС.xls]Лист2'!$AG250</f>
    </oc>
    <nc r="BK107">
      <v>746</v>
    </nc>
  </rcc>
  <rcc rId="333770" sId="4" numFmtId="4">
    <oc r="BL107">
      <f>'Y:\Документы ТФОМС\Комиссия по разработке ТПОМС\Протоколы\2020\Протокол №10 от 25.06.2020\СМО\[МАКС.xls]Лист2'!$AG104</f>
    </oc>
    <nc r="BL107">
      <v>133171.51999999999</v>
    </nc>
  </rcc>
  <rcc rId="333771" sId="4" numFmtId="4">
    <oc r="BM107">
      <f>'Y:\Документы ТФОМС\Комиссия по разработке ТПОМС\Протоколы\2020\Протокол №10 от 25.06.2020\СМО\[МАКС.xls]Лист2'!$AH250</f>
    </oc>
    <nc r="BM107">
      <v>0</v>
    </nc>
  </rcc>
  <rcc rId="333772" sId="4" numFmtId="4">
    <oc r="BN107">
      <f>'Y:\Документы ТФОМС\Комиссия по разработке ТПОМС\Протоколы\2020\Протокол №10 от 25.06.2020\СМО\[МАКС.xls]Лист2'!$AH104</f>
    </oc>
    <nc r="BN107">
      <v>0</v>
    </nc>
  </rcc>
  <rcc rId="333773" sId="4" numFmtId="4">
    <oc r="BO107">
      <f>'Y:\Документы ТФОМС\Комиссия по разработке ТПОМС\Протоколы\2020\Протокол №10 от 25.06.2020\СМО\[МАКС.xls]Лист2'!$AI250</f>
    </oc>
    <nc r="BO107">
      <v>415</v>
    </nc>
  </rcc>
  <rcc rId="333774" sId="4" numFmtId="4">
    <oc r="BP107">
      <f>'Y:\Документы ТФОМС\Комиссия по разработке ТПОМС\Протоколы\2020\Протокол №10 от 25.06.2020\СМО\[МАКС.xls]Лист2'!$AI104</f>
    </oc>
    <nc r="BP107">
      <v>1643559.69</v>
    </nc>
  </rcc>
  <rcc rId="333775" sId="4" numFmtId="4">
    <oc r="BQ107">
      <f>'Y:\Документы ТФОМС\Комиссия по разработке ТПОМС\Протоколы\2020\Протокол №10 от 25.06.2020\СМО\[МАКС.xls]Лист2'!$AM250</f>
    </oc>
    <nc r="BQ107">
      <v>32</v>
    </nc>
  </rcc>
  <rcc rId="333776" sId="4" numFmtId="4">
    <oc r="BR107">
      <f>'Y:\Документы ТФОМС\Комиссия по разработке ТПОМС\Протоколы\2020\Протокол №10 от 25.06.2020\СМО\[МАКС.xls]Лист2'!$AM104</f>
    </oc>
    <nc r="BR107">
      <v>544332.16</v>
    </nc>
  </rcc>
  <rcc rId="333777" sId="4" numFmtId="4">
    <oc r="BS107">
      <f>'Y:\Документы ТФОМС\Комиссия по разработке ТПОМС\Протоколы\2020\Протокол №10 от 25.06.2020\СМО\[МАКС.xls]Лист2'!$AJ250</f>
    </oc>
    <nc r="BS107">
      <v>0</v>
    </nc>
  </rcc>
  <rcc rId="333778" sId="4" numFmtId="4">
    <oc r="BT107">
      <f>'Y:\Документы ТФОМС\Комиссия по разработке ТПОМС\Протоколы\2020\Протокол №10 от 25.06.2020\СМО\[МАКС.xls]Лист2'!$AJ104</f>
    </oc>
    <nc r="BT107">
      <v>0</v>
    </nc>
  </rcc>
  <rcc rId="333779" sId="4" numFmtId="4">
    <oc r="BU107">
      <f>'Y:\Документы ТФОМС\Комиссия по разработке ТПОМС\Протоколы\2020\Протокол №10 от 25.06.2020\СМО\[МАКС.xls]Лист2'!$AK250</f>
    </oc>
    <nc r="BU107">
      <v>0</v>
    </nc>
  </rcc>
  <rcc rId="333780" sId="4" numFmtId="4">
    <oc r="BV107">
      <f>'Y:\Документы ТФОМС\Комиссия по разработке ТПОМС\Протоколы\2020\Протокол №10 от 25.06.2020\СМО\[МАКС.xls]Лист2'!$AK104</f>
    </oc>
    <nc r="BV107">
      <v>0</v>
    </nc>
  </rcc>
  <rcc rId="333781" sId="4" numFmtId="4">
    <oc r="BW107">
      <f>'Y:\Документы ТФОМС\Комиссия по разработке ТПОМС\Протоколы\2020\Протокол №10 от 25.06.2020\СМО\[МАКС.xls]Лист2'!$AL250</f>
    </oc>
    <nc r="BW107">
      <v>0</v>
    </nc>
  </rcc>
  <rcc rId="333782" sId="4" numFmtId="4">
    <oc r="BX107">
      <f>'Y:\Документы ТФОМС\Комиссия по разработке ТПОМС\Протоколы\2020\Протокол №10 от 25.06.2020\СМО\[МАКС.xls]Лист2'!$AL104</f>
    </oc>
    <nc r="BX107">
      <v>0</v>
    </nc>
  </rcc>
  <rcc rId="333783" sId="4" numFmtId="4">
    <oc r="BY107">
      <f>'Y:\Документы ТФОМС\Комиссия по разработке ТПОМС\Протоколы\2020\Протокол №10 от 25.06.2020\СМО\[МАКС.xls]Лист2'!$AN250</f>
    </oc>
    <nc r="BY107">
      <v>0</v>
    </nc>
  </rcc>
  <rcc rId="333784" sId="4" numFmtId="4">
    <oc r="BZ107">
      <f>'Y:\Документы ТФОМС\Комиссия по разработке ТПОМС\Протоколы\2020\Протокол №10 от 25.06.2020\СМО\[МАКС.xls]Лист2'!$AN104</f>
    </oc>
    <nc r="BZ107">
      <v>0</v>
    </nc>
  </rcc>
  <rcc rId="333785" sId="4" numFmtId="4">
    <oc r="CC107">
      <f>'Y:\Документы ТФОМС\Комиссия по разработке ТПОМС\Протоколы\2020\Протокол №10 от 25.06.2020\СМО\[МАКС.xls]Лист2'!$AQ250</f>
    </oc>
    <nc r="CC107">
      <v>820</v>
    </nc>
  </rcc>
  <rcc rId="333786" sId="4" numFmtId="4">
    <oc r="CD107">
      <f>'Y:\Документы ТФОМС\Комиссия по разработке ТПОМС\Протоколы\2020\Протокол №10 от 25.06.2020\СМО\[МАКС.xls]Лист2'!$AQ104</f>
    </oc>
    <nc r="CD107">
      <v>148548.4</v>
    </nc>
  </rcc>
  <rcc rId="333787" sId="4" numFmtId="4">
    <oc r="CE107">
      <f>'Y:\Документы ТФОМС\Комиссия по разработке ТПОМС\Протоколы\2020\Протокол №10 от 25.06.2020\СМО\[МАКС.xls]Лист2'!$AR250</f>
    </oc>
    <nc r="CE107">
      <v>0</v>
    </nc>
  </rcc>
  <rcc rId="333788" sId="4" numFmtId="4">
    <oc r="CF107">
      <f>'Y:\Документы ТФОМС\Комиссия по разработке ТПОМС\Протоколы\2020\Протокол №10 от 25.06.2020\СМО\[МАКС.xls]Лист2'!$AR104</f>
    </oc>
    <nc r="CF107">
      <v>0</v>
    </nc>
  </rcc>
  <rcc rId="333789" sId="4" numFmtId="4">
    <oc r="CG107">
      <f>'Y:\Документы ТФОМС\Комиссия по разработке ТПОМС\Протоколы\2020\Протокол №10 от 25.06.2020\СМО\[МАКС.xls]Лист2'!$AS250</f>
    </oc>
    <nc r="CG107">
      <v>405</v>
    </nc>
  </rcc>
  <rcc rId="333790" sId="4" numFmtId="4">
    <oc r="CH107">
      <f>'Y:\Документы ТФОМС\Комиссия по разработке ТПОМС\Протоколы\2020\Протокол №10 от 25.06.2020\СМО\[МАКС.xls]Лист2'!$AS104</f>
    </oc>
    <nc r="CH107">
      <v>1521602.31</v>
    </nc>
  </rcc>
  <rcc rId="333791" sId="4" numFmtId="4">
    <oc r="CI107">
      <f>'Y:\Документы ТФОМС\Комиссия по разработке ТПОМС\Протоколы\2020\Протокол №10 от 25.06.2020\СМО\[МАКС.xls]Лист2'!$AW250</f>
    </oc>
    <nc r="CI107">
      <v>35</v>
    </nc>
  </rcc>
  <rcc rId="333792" sId="4" numFmtId="4">
    <oc r="CJ107">
      <f>'Y:\Документы ТФОМС\Комиссия по разработке ТПОМС\Протоколы\2020\Протокол №10 от 25.06.2020\СМО\[МАКС.xls]Лист2'!$AW104</f>
    </oc>
    <nc r="CJ107">
      <v>595363.30000000005</v>
    </nc>
  </rcc>
  <rcc rId="333793" sId="4" numFmtId="4">
    <oc r="CK107">
      <f>'Y:\Документы ТФОМС\Комиссия по разработке ТПОМС\Протоколы\2020\Протокол №10 от 25.06.2020\СМО\[МАКС.xls]Лист2'!$AT250</f>
    </oc>
    <nc r="CK107">
      <v>0</v>
    </nc>
  </rcc>
  <rcc rId="333794" sId="4" numFmtId="4">
    <oc r="CL107">
      <f>'Y:\Документы ТФОМС\Комиссия по разработке ТПОМС\Протоколы\2020\Протокол №10 от 25.06.2020\СМО\[МАКС.xls]Лист2'!$AT104</f>
    </oc>
    <nc r="CL107">
      <v>0</v>
    </nc>
  </rcc>
  <rcc rId="333795" sId="4" numFmtId="4">
    <oc r="CM107">
      <f>'Y:\Документы ТФОМС\Комиссия по разработке ТПОМС\Протоколы\2020\Протокол №10 от 25.06.2020\СМО\[МАКС.xls]Лист2'!$AU250</f>
    </oc>
    <nc r="CM107">
      <v>0</v>
    </nc>
  </rcc>
  <rcc rId="333796" sId="4" numFmtId="4">
    <oc r="CN107">
      <f>'Y:\Документы ТФОМС\Комиссия по разработке ТПОМС\Протоколы\2020\Протокол №10 от 25.06.2020\СМО\[МАКС.xls]Лист2'!$AU104</f>
    </oc>
    <nc r="CN107">
      <v>0</v>
    </nc>
  </rcc>
  <rcc rId="333797" sId="4" numFmtId="4">
    <oc r="CO107">
      <f>'Y:\Документы ТФОМС\Комиссия по разработке ТПОМС\Протоколы\2020\Протокол №10 от 25.06.2020\СМО\[МАКС.xls]Лист2'!$AV250</f>
    </oc>
    <nc r="CO107">
      <v>0</v>
    </nc>
  </rcc>
  <rcc rId="333798" sId="4" numFmtId="4">
    <oc r="CP107">
      <f>'Y:\Документы ТФОМС\Комиссия по разработке ТПОМС\Протоколы\2020\Протокол №10 от 25.06.2020\СМО\[МАКС.xls]Лист2'!$AV104</f>
    </oc>
    <nc r="CP107">
      <v>0</v>
    </nc>
  </rcc>
  <rcc rId="333799" sId="4" numFmtId="4">
    <oc r="CQ107">
      <f>'Y:\Документы ТФОМС\Комиссия по разработке ТПОМС\Протоколы\2020\Протокол №10 от 25.06.2020\СМО\[МАКС.xls]Лист2'!$AX250</f>
    </oc>
    <nc r="CQ107">
      <v>0</v>
    </nc>
  </rcc>
  <rcc rId="333800" sId="4" numFmtId="4">
    <oc r="CR107">
      <f>'Y:\Документы ТФОМС\Комиссия по разработке ТПОМС\Протоколы\2020\Протокол №10 от 25.06.2020\СМО\[МАКС.xls]Лист2'!$AX104</f>
    </oc>
    <nc r="CR107">
      <v>0</v>
    </nc>
  </rcc>
  <rcc rId="333801" sId="4" numFmtId="4">
    <oc r="AA108">
      <f>'Y:\Документы ТФОМС\Комиссия по разработке ТПОМС\Протоколы\2020\Протокол №10 от 25.06.2020\СМО\[МАКС.xls]Лист2'!$M251</f>
    </oc>
    <nc r="AA108">
      <v>6541</v>
    </nc>
  </rcc>
  <rcc rId="333802" sId="4" numFmtId="4">
    <oc r="AB108">
      <f>'Y:\Документы ТФОМС\Комиссия по разработке ТПОМС\Протоколы\2020\Протокол №10 от 25.06.2020\СМО\[МАКС.xls]Лист2'!$M105</f>
    </oc>
    <nc r="AB108">
      <v>2719954.85</v>
    </nc>
  </rcc>
  <rcc rId="333803" sId="4" numFmtId="4">
    <oc r="AC108">
      <f>'Y:\Документы ТФОМС\Комиссия по разработке ТПОМС\Протоколы\2020\Протокол №10 от 25.06.2020\СМО\[МАКС.xls]Лист2'!$N251</f>
    </oc>
    <nc r="AC108">
      <v>1362</v>
    </nc>
  </rcc>
  <rcc rId="333804" sId="4" numFmtId="4">
    <oc r="AD108">
      <f>'Y:\Документы ТФОМС\Комиссия по разработке ТПОМС\Протоколы\2020\Протокол №10 от 25.06.2020\СМО\[МАКС.xls]Лист2'!$N105</f>
    </oc>
    <nc r="AD108">
      <v>544290.30000000005</v>
    </nc>
  </rcc>
  <rcc rId="333805" sId="4" numFmtId="4">
    <oc r="AE108">
      <f>'Y:\Документы ТФОМС\Комиссия по разработке ТПОМС\Протоколы\2020\Протокол №10 от 25.06.2020\СМО\[МАКС.xls]Лист2'!$O251</f>
    </oc>
    <nc r="AE108">
      <v>4826</v>
    </nc>
  </rcc>
  <rcc rId="333806" sId="4" numFmtId="4">
    <oc r="AF108">
      <f>'Y:\Документы ТФОМС\Комиссия по разработке ТПОМС\Протоколы\2020\Протокол №10 от 25.06.2020\СМО\[МАКС.xls]Лист2'!$O105</f>
    </oc>
    <nc r="AF108">
      <v>4117364.14</v>
    </nc>
  </rcc>
  <rcc rId="333807" sId="4" numFmtId="4">
    <oc r="AG108">
      <f>'Y:\Документы ТФОМС\Комиссия по разработке ТПОМС\Протоколы\2020\Протокол №10 от 25.06.2020\СМО\[МАКС.xls]Лист2'!$S251</f>
    </oc>
    <nc r="AG108">
      <v>146</v>
    </nc>
  </rcc>
  <rcc rId="333808" sId="4" numFmtId="4">
    <oc r="AH108">
      <f>'Y:\Документы ТФОМС\Комиссия по разработке ТПОМС\Протоколы\2020\Протокол №10 от 25.06.2020\СМО\[МАКС.xls]Лист2'!$S105</f>
    </oc>
    <nc r="AH108">
      <v>1525312.67</v>
    </nc>
  </rcc>
  <rcc rId="333809" sId="4" numFmtId="4">
    <oc r="AI108">
      <f>'Y:\Документы ТФОМС\Комиссия по разработке ТПОМС\Протоколы\2020\Протокол №10 от 25.06.2020\СМО\[МАКС.xls]Лист2'!$P251</f>
    </oc>
    <nc r="AI108">
      <v>243</v>
    </nc>
  </rcc>
  <rcc rId="333810" sId="4" numFmtId="4">
    <oc r="AJ108">
      <f>'Y:\Документы ТФОМС\Комиссия по разработке ТПОМС\Протоколы\2020\Протокол №10 от 25.06.2020\СМО\[МАКС.xls]Лист2'!$P105</f>
    </oc>
    <nc r="AJ108">
      <v>5062796.2300000004</v>
    </nc>
  </rcc>
  <rcc rId="333811" sId="4" numFmtId="4">
    <oc r="AK108">
      <f>'Y:\Документы ТФОМС\Комиссия по разработке ТПОМС\Протоколы\2020\Протокол №10 от 25.06.2020\СМО\[МАКС.xls]Лист2'!$Q251</f>
    </oc>
    <nc r="AK108">
      <v>66</v>
    </nc>
  </rcc>
  <rcc rId="333812" sId="4" numFmtId="4">
    <oc r="AL108">
      <f>'Y:\Документы ТФОМС\Комиссия по разработке ТПОМС\Протоколы\2020\Протокол №10 от 25.06.2020\СМО\[МАКС.xls]Лист2'!$Q105</f>
    </oc>
    <nc r="AL108">
      <v>1835893.17</v>
    </nc>
  </rcc>
  <rcc rId="333813" sId="4" numFmtId="4">
    <oc r="AM108">
      <f>'Y:\Документы ТФОМС\Комиссия по разработке ТПОМС\Протоколы\2020\Протокол №10 от 25.06.2020\СМО\[МАКС.xls]Лист2'!$R251</f>
    </oc>
    <nc r="AM108">
      <v>2</v>
    </nc>
  </rcc>
  <rcc rId="333814" sId="4" numFmtId="4">
    <oc r="AN108">
      <f>'Y:\Документы ТФОМС\Комиссия по разработке ТПОМС\Протоколы\2020\Протокол №10 от 25.06.2020\СМО\[МАКС.xls]Лист2'!$R105</f>
    </oc>
    <nc r="AN108">
      <v>301124</v>
    </nc>
  </rcc>
  <rcc rId="333815" sId="4" numFmtId="4">
    <oc r="AO108">
      <f>'Y:\Документы ТФОМС\Комиссия по разработке ТПОМС\Протоколы\2020\Протокол №10 от 25.06.2020\СМО\[МАКС.xls]Лист2'!$T251</f>
    </oc>
    <nc r="AO108">
      <v>0</v>
    </nc>
  </rcc>
  <rcc rId="333816" sId="4" numFmtId="4">
    <oc r="AP108">
      <f>'Y:\Документы ТФОМС\Комиссия по разработке ТПОМС\Протоколы\2020\Протокол №10 от 25.06.2020\СМО\[МАКС.xls]Лист2'!$T105</f>
    </oc>
    <nc r="AP108">
      <v>0</v>
    </nc>
  </rcc>
  <rcc rId="333817" sId="4" numFmtId="4">
    <oc r="AS108">
      <f>'Y:\Документы ТФОМС\Комиссия по разработке ТПОМС\Протоколы\2020\Протокол №10 от 25.06.2020\СМО\[МАКС.xls]Лист2'!$W251</f>
    </oc>
    <nc r="AS108">
      <v>6541</v>
    </nc>
  </rcc>
  <rcc rId="333818" sId="4" numFmtId="4">
    <oc r="AT108">
      <f>'Y:\Документы ТФОМС\Комиссия по разработке ТПОМС\Протоколы\2020\Протокол №10 от 25.06.2020\СМО\[МАКС.xls]Лист2'!$W105</f>
    </oc>
    <nc r="AT108">
      <v>2719954.85</v>
    </nc>
  </rcc>
  <rcc rId="333819" sId="4" numFmtId="4">
    <oc r="AU108">
      <f>'Y:\Документы ТФОМС\Комиссия по разработке ТПОМС\Протоколы\2020\Протокол №10 от 25.06.2020\СМО\[МАКС.xls]Лист2'!$X251</f>
    </oc>
    <nc r="AU108">
      <v>1364</v>
    </nc>
  </rcc>
  <rcc rId="333820" sId="4" numFmtId="4">
    <oc r="AV108">
      <f>'Y:\Документы ТФОМС\Комиссия по разработке ТПОМС\Протоколы\2020\Протокол №10 от 25.06.2020\СМО\[МАКС.xls]Лист2'!$X105</f>
    </oc>
    <nc r="AV108">
      <v>548390.30000000005</v>
    </nc>
  </rcc>
  <rcc rId="333821" sId="4" numFmtId="4">
    <oc r="AW108">
      <f>'Y:\Документы ТФОМС\Комиссия по разработке ТПОМС\Протоколы\2020\Протокол №10 от 25.06.2020\СМО\[МАКС.xls]Лист2'!$Y251</f>
    </oc>
    <nc r="AW108">
      <v>4832</v>
    </nc>
  </rcc>
  <rcc rId="333822" sId="4" numFmtId="4">
    <oc r="AX108">
      <f>'Y:\Документы ТФОМС\Комиссия по разработке ТПОМС\Протоколы\2020\Протокол №10 от 25.06.2020\СМО\[МАКС.xls]Лист2'!$Y105</f>
    </oc>
    <nc r="AX108">
      <v>4115130.25</v>
    </nc>
  </rcc>
  <rcc rId="333823" sId="4" numFmtId="4">
    <oc r="AY108">
      <f>'Y:\Документы ТФОМС\Комиссия по разработке ТПОМС\Протоколы\2020\Протокол №10 от 25.06.2020\СМО\[МАКС.xls]Лист2'!$AC251</f>
    </oc>
    <nc r="AY108">
      <v>146</v>
    </nc>
  </rcc>
  <rcc rId="333824" sId="4" numFmtId="4">
    <oc r="AZ108">
      <f>'Y:\Документы ТФОМС\Комиссия по разработке ТПОМС\Протоколы\2020\Протокол №10 от 25.06.2020\СМО\[МАКС.xls]Лист2'!$AC105</f>
    </oc>
    <nc r="AZ108">
      <v>1525312.67</v>
    </nc>
  </rcc>
  <rcc rId="333825" sId="4" numFmtId="4">
    <oc r="BA108">
      <f>'Y:\Документы ТФОМС\Комиссия по разработке ТПОМС\Протоколы\2020\Протокол №10 от 25.06.2020\СМО\[МАКС.xls]Лист2'!$Z251</f>
    </oc>
    <nc r="BA108">
      <v>231</v>
    </nc>
  </rcc>
  <rcc rId="333826" sId="4" numFmtId="4">
    <oc r="BB108">
      <f>'Y:\Документы ТФОМС\Комиссия по разработке ТПОМС\Протоколы\2020\Протокол №10 от 25.06.2020\СМО\[МАКС.xls]Лист2'!$Z105</f>
    </oc>
    <nc r="BB108">
      <v>4643928.3499999996</v>
    </nc>
  </rcc>
  <rcc rId="333827" sId="4" numFmtId="4">
    <oc r="BC108">
      <f>'Y:\Документы ТФОМС\Комиссия по разработке ТПОМС\Протоколы\2020\Протокол №10 от 25.06.2020\СМО\[МАКС.xls]Лист2'!$AA251</f>
    </oc>
    <nc r="BC108">
      <v>50</v>
    </nc>
  </rcc>
  <rcc rId="333828" sId="4" numFmtId="4">
    <oc r="BD108">
      <f>'Y:\Документы ТФОМС\Комиссия по разработке ТПОМС\Протоколы\2020\Протокол №10 от 25.06.2020\СМО\[МАКС.xls]Лист2'!$AA105</f>
    </oc>
    <nc r="BD108">
      <v>1428568.47</v>
    </nc>
  </rcc>
  <rcc rId="333829" sId="4" numFmtId="4">
    <oc r="BE108">
      <f>'Y:\Документы ТФОМС\Комиссия по разработке ТПОМС\Протоколы\2020\Протокол №10 от 25.06.2020\СМО\[МАКС.xls]Лист2'!$AB251</f>
    </oc>
    <nc r="BE108">
      <v>3</v>
    </nc>
  </rcc>
  <rcc rId="333830" sId="4" numFmtId="4">
    <oc r="BF108">
      <f>'Y:\Документы ТФОМС\Комиссия по разработке ТПОМС\Протоколы\2020\Протокол №10 от 25.06.2020\СМО\[МАКС.xls]Лист2'!$AB105</f>
    </oc>
    <nc r="BF108">
      <v>508879.48</v>
    </nc>
  </rcc>
  <rcc rId="333831" sId="4" numFmtId="4">
    <oc r="BG108">
      <f>'Y:\Документы ТФОМС\Комиссия по разработке ТПОМС\Протоколы\2020\Протокол №10 от 25.06.2020\СМО\[МАКС.xls]Лист2'!$AD251</f>
    </oc>
    <nc r="BG108">
      <v>0</v>
    </nc>
  </rcc>
  <rcc rId="333832" sId="4" numFmtId="4">
    <oc r="BH108">
      <f>'Y:\Документы ТФОМС\Комиссия по разработке ТПОМС\Протоколы\2020\Протокол №10 от 25.06.2020\СМО\[МАКС.xls]Лист2'!$AD105</f>
    </oc>
    <nc r="BH108">
      <v>0</v>
    </nc>
  </rcc>
  <rcc rId="333833" sId="4" numFmtId="4">
    <oc r="BK108">
      <f>'Y:\Документы ТФОМС\Комиссия по разработке ТПОМС\Протоколы\2020\Протокол №10 от 25.06.2020\СМО\[МАКС.xls]Лист2'!$AG251</f>
    </oc>
    <nc r="BK108">
      <v>6541</v>
    </nc>
  </rcc>
  <rcc rId="333834" sId="4" numFmtId="4">
    <oc r="BL108">
      <f>'Y:\Документы ТФОМС\Комиссия по разработке ТПОМС\Протоколы\2020\Протокол №10 от 25.06.2020\СМО\[МАКС.xls]Лист2'!$AG105</f>
    </oc>
    <nc r="BL108">
      <v>2719954.85</v>
    </nc>
  </rcc>
  <rcc rId="333835" sId="4" numFmtId="4">
    <oc r="BM108">
      <f>'Y:\Документы ТФОМС\Комиссия по разработке ТПОМС\Протоколы\2020\Протокол №10 от 25.06.2020\СМО\[МАКС.xls]Лист2'!$AH251</f>
    </oc>
    <nc r="BM108">
      <v>1362</v>
    </nc>
  </rcc>
  <rcc rId="333836" sId="4" numFmtId="4">
    <oc r="BN108">
      <f>'Y:\Документы ТФОМС\Комиссия по разработке ТПОМС\Протоколы\2020\Протокол №10 от 25.06.2020\СМО\[МАКС.xls]Лист2'!$AH105</f>
    </oc>
    <nc r="BN108">
      <v>544290.30000000005</v>
    </nc>
  </rcc>
  <rcc rId="333837" sId="4" numFmtId="4">
    <oc r="BO108">
      <f>'Y:\Документы ТФОМС\Комиссия по разработке ТПОМС\Протоколы\2020\Протокол №10 от 25.06.2020\СМО\[МАКС.xls]Лист2'!$AI251</f>
    </oc>
    <nc r="BO108">
      <v>4832</v>
    </nc>
  </rcc>
  <rcc rId="333838" sId="4" numFmtId="4">
    <oc r="BP108">
      <f>'Y:\Документы ТФОМС\Комиссия по разработке ТПОМС\Протоколы\2020\Протокол №10 от 25.06.2020\СМО\[МАКС.xls]Лист2'!$AI105</f>
    </oc>
    <nc r="BP108">
      <v>4116886.83</v>
    </nc>
  </rcc>
  <rcc rId="333839" sId="4" numFmtId="4">
    <oc r="BQ108">
      <f>'Y:\Документы ТФОМС\Комиссия по разработке ТПОМС\Протоколы\2020\Протокол №10 от 25.06.2020\СМО\[МАКС.xls]Лист2'!$AM251</f>
    </oc>
    <nc r="BQ108">
      <v>146</v>
    </nc>
  </rcc>
  <rcc rId="333840" sId="4" numFmtId="4">
    <oc r="BR108">
      <f>'Y:\Документы ТФОМС\Комиссия по разработке ТПОМС\Протоколы\2020\Протокол №10 от 25.06.2020\СМО\[МАКС.xls]Лист2'!$AM105</f>
    </oc>
    <nc r="BR108">
      <v>1525312.67</v>
    </nc>
  </rcc>
  <rcc rId="333841" sId="4" numFmtId="4">
    <oc r="BS108">
      <f>'Y:\Документы ТФОМС\Комиссия по разработке ТПОМС\Протоколы\2020\Протокол №10 от 25.06.2020\СМО\[МАКС.xls]Лист2'!$AJ251</f>
    </oc>
    <nc r="BS108">
      <v>225</v>
    </nc>
  </rcc>
  <rcc rId="333842" sId="4" numFmtId="4">
    <oc r="BT108">
      <f>'Y:\Документы ТФОМС\Комиссия по разработке ТПОМС\Протоколы\2020\Протокол №10 от 25.06.2020\СМО\[МАКС.xls]Лист2'!$AJ105</f>
    </oc>
    <nc r="BT108">
      <v>5659401.5599999996</v>
    </nc>
  </rcc>
  <rcc rId="333843" sId="4" numFmtId="4">
    <oc r="BU108">
      <f>'Y:\Документы ТФОМС\Комиссия по разработке ТПОМС\Протоколы\2020\Протокол №10 от 25.06.2020\СМО\[МАКС.xls]Лист2'!$AK251</f>
    </oc>
    <nc r="BU108">
      <v>52</v>
    </nc>
  </rcc>
  <rcc rId="333844" sId="4" numFmtId="4">
    <oc r="BV108">
      <f>'Y:\Документы ТФОМС\Комиссия по разработке ТПОМС\Протоколы\2020\Протокол №10 от 25.06.2020\СМО\[МАКС.xls]Лист2'!$AK105</f>
    </oc>
    <nc r="BV108">
      <v>1378538.93</v>
    </nc>
  </rcc>
  <rcc rId="333845" sId="4" numFmtId="4">
    <oc r="BW108">
      <f>'Y:\Документы ТФОМС\Комиссия по разработке ТПОМС\Протоколы\2020\Протокол №10 от 25.06.2020\СМО\[МАКС.xls]Лист2'!$AL251</f>
    </oc>
    <nc r="BW108">
      <v>3</v>
    </nc>
  </rcc>
  <rcc rId="333846" sId="4" numFmtId="4">
    <oc r="BX108">
      <f>'Y:\Документы ТФОМС\Комиссия по разработке ТПОМС\Протоколы\2020\Протокол №10 от 25.06.2020\СМО\[МАКС.xls]Лист2'!$AL105</f>
    </oc>
    <nc r="BX108">
      <v>508879.48</v>
    </nc>
  </rcc>
  <rcc rId="333847" sId="4" numFmtId="4">
    <oc r="BY108">
      <f>'Y:\Документы ТФОМС\Комиссия по разработке ТПОМС\Протоколы\2020\Протокол №10 от 25.06.2020\СМО\[МАКС.xls]Лист2'!$AN251</f>
    </oc>
    <nc r="BY108">
      <v>0</v>
    </nc>
  </rcc>
  <rcc rId="333848" sId="4" numFmtId="4">
    <oc r="BZ108">
      <f>'Y:\Документы ТФОМС\Комиссия по разработке ТПОМС\Протоколы\2020\Протокол №10 от 25.06.2020\СМО\[МАКС.xls]Лист2'!$AN105</f>
    </oc>
    <nc r="BZ108">
      <v>0</v>
    </nc>
  </rcc>
  <rcc rId="333849" sId="4" numFmtId="4">
    <oc r="CC108">
      <f>'Y:\Документы ТФОМС\Комиссия по разработке ТПОМС\Протоколы\2020\Протокол №10 от 25.06.2020\СМО\[МАКС.xls]Лист2'!$AQ251</f>
    </oc>
    <nc r="CC108">
      <v>6541</v>
    </nc>
  </rcc>
  <rcc rId="333850" sId="4" numFmtId="4">
    <oc r="CD108">
      <f>'Y:\Документы ТФОМС\Комиссия по разработке ТПОМС\Протоколы\2020\Протокол №10 от 25.06.2020\СМО\[МАКС.xls]Лист2'!$AQ105</f>
    </oc>
    <nc r="CD108">
      <v>2719954.85</v>
    </nc>
  </rcc>
  <rcc rId="333851" sId="4" numFmtId="4">
    <oc r="CE108">
      <f>'Y:\Документы ТФОМС\Комиссия по разработке ТПОМС\Протоколы\2020\Протокол №10 от 25.06.2020\СМО\[МАКС.xls]Лист2'!$AR251</f>
    </oc>
    <nc r="CE108">
      <v>1362</v>
    </nc>
  </rcc>
  <rcc rId="333852" sId="4" numFmtId="4">
    <oc r="CF108">
      <f>'Y:\Документы ТФОМС\Комиссия по разработке ТПОМС\Протоколы\2020\Протокол №10 от 25.06.2020\СМО\[МАКС.xls]Лист2'!$AR105</f>
    </oc>
    <nc r="CF108">
      <v>544290.30000000005</v>
    </nc>
  </rcc>
  <rcc rId="333853" sId="4" numFmtId="4">
    <oc r="CG108">
      <f>'Y:\Документы ТФОМС\Комиссия по разработке ТПОМС\Протоколы\2020\Протокол №10 от 25.06.2020\СМО\[МАКС.xls]Лист2'!$AS251</f>
    </oc>
    <nc r="CG108">
      <v>4832</v>
    </nc>
  </rcc>
  <rcc rId="333854" sId="4" numFmtId="4">
    <oc r="CH108">
      <f>'Y:\Документы ТФОМС\Комиссия по разработке ТПОМС\Протоколы\2020\Протокол №10 от 25.06.2020\СМО\[МАКС.xls]Лист2'!$AS105</f>
    </oc>
    <nc r="CH108">
      <v>4115618.27</v>
    </nc>
  </rcc>
  <rcc rId="333855" sId="4" numFmtId="4">
    <oc r="CI108">
      <f>'Y:\Документы ТФОМС\Комиссия по разработке ТПОМС\Протоколы\2020\Протокол №10 от 25.06.2020\СМО\[МАКС.xls]Лист2'!$AW251</f>
    </oc>
    <nc r="CI108">
      <v>146</v>
    </nc>
  </rcc>
  <rcc rId="333856" sId="4" numFmtId="4">
    <oc r="CJ108">
      <f>'Y:\Документы ТФОМС\Комиссия по разработке ТПОМС\Протоколы\2020\Протокол №10 от 25.06.2020\СМО\[МАКС.xls]Лист2'!$AW105</f>
    </oc>
    <nc r="CJ108">
      <v>1545312.67</v>
    </nc>
  </rcc>
  <rcc rId="333857" sId="4" numFmtId="4">
    <oc r="CK108">
      <f>'Y:\Документы ТФОМС\Комиссия по разработке ТПОМС\Протоколы\2020\Протокол №10 от 25.06.2020\СМО\[МАКС.xls]Лист2'!$AT251</f>
    </oc>
    <nc r="CK108">
      <v>228</v>
    </nc>
  </rcc>
  <rcc rId="333858" sId="4" numFmtId="4">
    <oc r="CL108">
      <f>'Y:\Документы ТФОМС\Комиссия по разработке ТПОМС\Протоколы\2020\Протокол №10 от 25.06.2020\СМО\[МАКС.xls]Лист2'!$AT105</f>
    </oc>
    <nc r="CL108">
      <v>5753394.79</v>
    </nc>
  </rcc>
  <rcc rId="333859" sId="4" numFmtId="4">
    <oc r="CM108">
      <f>'Y:\Документы ТФОМС\Комиссия по разработке ТПОМС\Протоколы\2020\Протокол №10 от 25.06.2020\СМО\[МАКС.xls]Лист2'!$AU251</f>
    </oc>
    <nc r="CM108">
      <v>51</v>
    </nc>
  </rcc>
  <rcc rId="333860" sId="4" numFmtId="4">
    <oc r="CN108">
      <f>'Y:\Документы ТФОМС\Комиссия по разработке ТПОМС\Протоколы\2020\Протокол №10 от 25.06.2020\СМО\[МАКС.xls]Лист2'!$AU105</f>
    </oc>
    <nc r="CN108">
      <v>1342230.91</v>
    </nc>
  </rcc>
  <rcc rId="333861" sId="4" numFmtId="4">
    <oc r="CO108">
      <f>'Y:\Документы ТФОМС\Комиссия по разработке ТПОМС\Протоколы\2020\Протокол №10 от 25.06.2020\СМО\[МАКС.xls]Лист2'!$AV251</f>
    </oc>
    <nc r="CO108">
      <v>4</v>
    </nc>
  </rcc>
  <rcc rId="333862" sId="4" numFmtId="4">
    <oc r="CP108">
      <f>'Y:\Документы ТФОМС\Комиссия по разработке ТПОМС\Протоколы\2020\Протокол №10 от 25.06.2020\СМО\[МАКС.xls]Лист2'!$AV105</f>
    </oc>
    <nc r="CP108">
      <v>638579.47</v>
    </nc>
  </rcc>
  <rcc rId="333863" sId="4" numFmtId="4">
    <oc r="CQ108">
      <f>'Y:\Документы ТФОМС\Комиссия по разработке ТПОМС\Протоколы\2020\Протокол №10 от 25.06.2020\СМО\[МАКС.xls]Лист2'!$AX251</f>
    </oc>
    <nc r="CQ108">
      <v>0</v>
    </nc>
  </rcc>
  <rcc rId="333864" sId="4" numFmtId="4">
    <oc r="CR108">
      <f>'Y:\Документы ТФОМС\Комиссия по разработке ТПОМС\Протоколы\2020\Протокол №10 от 25.06.2020\СМО\[МАКС.xls]Лист2'!$AX105</f>
    </oc>
    <nc r="CR108">
      <v>0</v>
    </nc>
  </rcc>
  <rcc rId="333865" sId="4" numFmtId="4">
    <oc r="AA109">
      <f>'Y:\Документы ТФОМС\Комиссия по разработке ТПОМС\Протоколы\2020\Протокол №10 от 25.06.2020\СМО\[МАКС.xls]Лист2'!$M252</f>
    </oc>
    <nc r="AA109">
      <v>246</v>
    </nc>
  </rcc>
  <rcc rId="333866" sId="4" numFmtId="4">
    <oc r="AB109">
      <f>'Y:\Документы ТФОМС\Комиссия по разработке ТПОМС\Протоколы\2020\Протокол №10 от 25.06.2020\СМО\[МАКС.xls]Лист2'!$M106</f>
    </oc>
    <nc r="AB109">
      <v>63020.28</v>
    </nc>
  </rcc>
  <rcc rId="333867" sId="4" numFmtId="4">
    <oc r="AC109">
      <f>'Y:\Документы ТФОМС\Комиссия по разработке ТПОМС\Протоколы\2020\Протокол №10 от 25.06.2020\СМО\[МАКС.xls]Лист2'!$N252</f>
    </oc>
    <nc r="AC109">
      <v>184</v>
    </nc>
  </rcc>
  <rcc rId="333868" sId="4" numFmtId="4">
    <oc r="AD109">
      <f>'Y:\Документы ТФОМС\Комиссия по разработке ТПОМС\Протоколы\2020\Протокол №10 от 25.06.2020\СМО\[МАКС.xls]Лист2'!$N106</f>
    </oc>
    <nc r="AD109">
      <v>78205.52</v>
    </nc>
  </rcc>
  <rcc rId="333869" sId="4" numFmtId="4">
    <oc r="AE109">
      <f>'Y:\Документы ТФОМС\Комиссия по разработке ТПОМС\Протоколы\2020\Протокол №10 от 25.06.2020\СМО\[МАКС.xls]Лист2'!$O252</f>
    </oc>
    <nc r="AE109">
      <v>893</v>
    </nc>
  </rcc>
  <rcc rId="333870" sId="4" numFmtId="4">
    <oc r="AF109">
      <f>'Y:\Документы ТФОМС\Комиссия по разработке ТПОМС\Протоколы\2020\Протокол №10 от 25.06.2020\СМО\[МАКС.xls]Лист2'!$O106</f>
    </oc>
    <nc r="AF109">
      <v>674411.46</v>
    </nc>
  </rcc>
  <rcc rId="333871" sId="4" numFmtId="4">
    <oc r="AG109">
      <f>'Y:\Документы ТФОМС\Комиссия по разработке ТПОМС\Протоколы\2020\Протокол №10 от 25.06.2020\СМО\[МАКС.xls]Лист2'!$S252</f>
    </oc>
    <nc r="AG109">
      <v>4</v>
    </nc>
  </rcc>
  <rcc rId="333872" sId="4" numFmtId="4">
    <oc r="AH109">
      <f>'Y:\Документы ТФОМС\Комиссия по разработке ТПОМС\Протоколы\2020\Протокол №10 от 25.06.2020\СМО\[МАКС.xls]Лист2'!$S106</f>
    </oc>
    <nc r="AH109">
      <v>31958.89</v>
    </nc>
  </rcc>
  <rcc rId="333873" sId="4" numFmtId="4">
    <oc r="AI109">
      <f>'Y:\Документы ТФОМС\Комиссия по разработке ТПОМС\Протоколы\2020\Протокол №10 от 25.06.2020\СМО\[МАКС.xls]Лист2'!$P252</f>
    </oc>
    <nc r="AI109">
      <v>0</v>
    </nc>
  </rcc>
  <rcc rId="333874" sId="4" numFmtId="4">
    <oc r="AJ109">
      <f>'Y:\Документы ТФОМС\Комиссия по разработке ТПОМС\Протоколы\2020\Протокол №10 от 25.06.2020\СМО\[МАКС.xls]Лист2'!$P106</f>
    </oc>
    <nc r="AJ109">
      <v>0</v>
    </nc>
  </rcc>
  <rcc rId="333875" sId="4" numFmtId="4">
    <oc r="AK109">
      <f>'Y:\Документы ТФОМС\Комиссия по разработке ТПОМС\Протоколы\2020\Протокол №10 от 25.06.2020\СМО\[МАКС.xls]Лист2'!$Q252</f>
    </oc>
    <nc r="AK109">
      <v>0</v>
    </nc>
  </rcc>
  <rcc rId="333876" sId="4" numFmtId="4">
    <oc r="AL109">
      <f>'Y:\Документы ТФОМС\Комиссия по разработке ТПОМС\Протоколы\2020\Протокол №10 от 25.06.2020\СМО\[МАКС.xls]Лист2'!$Q106</f>
    </oc>
    <nc r="AL109">
      <v>0</v>
    </nc>
  </rcc>
  <rcc rId="333877" sId="4" numFmtId="4">
    <oc r="AM109">
      <f>'Y:\Документы ТФОМС\Комиссия по разработке ТПОМС\Протоколы\2020\Протокол №10 от 25.06.2020\СМО\[МАКС.xls]Лист2'!$R252</f>
    </oc>
    <nc r="AM109">
      <v>0</v>
    </nc>
  </rcc>
  <rcc rId="333878" sId="4" numFmtId="4">
    <oc r="AN109">
      <f>'Y:\Документы ТФОМС\Комиссия по разработке ТПОМС\Протоколы\2020\Протокол №10 от 25.06.2020\СМО\[МАКС.xls]Лист2'!$R106</f>
    </oc>
    <nc r="AN109">
      <v>0</v>
    </nc>
  </rcc>
  <rcc rId="333879" sId="4" numFmtId="4">
    <oc r="AO109">
      <f>'Y:\Документы ТФОМС\Комиссия по разработке ТПОМС\Протоколы\2020\Протокол №10 от 25.06.2020\СМО\[МАКС.xls]Лист2'!$T252</f>
    </oc>
    <nc r="AO109">
      <v>0</v>
    </nc>
  </rcc>
  <rcc rId="333880" sId="4" numFmtId="4">
    <oc r="AP109">
      <f>'Y:\Документы ТФОМС\Комиссия по разработке ТПОМС\Протоколы\2020\Протокол №10 от 25.06.2020\СМО\[МАКС.xls]Лист2'!$T106</f>
    </oc>
    <nc r="AP109">
      <v>0</v>
    </nc>
  </rcc>
  <rcc rId="333881" sId="4" numFmtId="4">
    <oc r="AS109">
      <f>'Y:\Документы ТФОМС\Комиссия по разработке ТПОМС\Протоколы\2020\Протокол №10 от 25.06.2020\СМО\[МАКС.xls]Лист2'!$W252</f>
    </oc>
    <nc r="AS109">
      <v>246</v>
    </nc>
  </rcc>
  <rcc rId="333882" sId="4" numFmtId="4">
    <oc r="AT109">
      <f>'Y:\Документы ТФОМС\Комиссия по разработке ТПОМС\Протоколы\2020\Протокол №10 от 25.06.2020\СМО\[МАКС.xls]Лист2'!$W106</f>
    </oc>
    <nc r="AT109">
      <v>63020.28</v>
    </nc>
  </rcc>
  <rcc rId="333883" sId="4" numFmtId="4">
    <oc r="AU109">
      <f>'Y:\Документы ТФОМС\Комиссия по разработке ТПОМС\Протоколы\2020\Протокол №10 от 25.06.2020\СМО\[МАКС.xls]Лист2'!$X252</f>
    </oc>
    <nc r="AU109">
      <v>184</v>
    </nc>
  </rcc>
  <rcc rId="333884" sId="4" numFmtId="4">
    <oc r="AV109">
      <f>'Y:\Документы ТФОМС\Комиссия по разработке ТПОМС\Протоколы\2020\Протокол №10 от 25.06.2020\СМО\[МАКС.xls]Лист2'!$X106</f>
    </oc>
    <nc r="AV109">
      <v>78205.52</v>
    </nc>
  </rcc>
  <rcc rId="333885" sId="4" numFmtId="4">
    <oc r="AW109">
      <f>'Y:\Документы ТФОМС\Комиссия по разработке ТПОМС\Протоколы\2020\Протокол №10 от 25.06.2020\СМО\[МАКС.xls]Лист2'!$Y252</f>
    </oc>
    <nc r="AW109">
      <v>893</v>
    </nc>
  </rcc>
  <rcc rId="333886" sId="4" numFmtId="4">
    <oc r="AX109">
      <f>'Y:\Документы ТФОМС\Комиссия по разработке ТПОМС\Протоколы\2020\Протокол №10 от 25.06.2020\СМО\[МАКС.xls]Лист2'!$Y106</f>
    </oc>
    <nc r="AX109">
      <v>674411.46</v>
    </nc>
  </rcc>
  <rcc rId="333887" sId="4" numFmtId="4">
    <oc r="AY109">
      <f>'Y:\Документы ТФОМС\Комиссия по разработке ТПОМС\Протоколы\2020\Протокол №10 от 25.06.2020\СМО\[МАКС.xls]Лист2'!$AC252</f>
    </oc>
    <nc r="AY109">
      <v>6</v>
    </nc>
  </rcc>
  <rcc rId="333888" sId="4" numFmtId="4">
    <oc r="AZ109">
      <f>'Y:\Документы ТФОМС\Комиссия по разработке ТПОМС\Протоколы\2020\Протокол №10 от 25.06.2020\СМО\[МАКС.xls]Лист2'!$AC106</f>
    </oc>
    <nc r="AZ109">
      <v>46048.3</v>
    </nc>
  </rcc>
  <rcc rId="333889" sId="4" numFmtId="4">
    <oc r="BA109">
      <f>'Y:\Документы ТФОМС\Комиссия по разработке ТПОМС\Протоколы\2020\Протокол №10 от 25.06.2020\СМО\[МАКС.xls]Лист2'!$Z252</f>
    </oc>
    <nc r="BA109">
      <v>0</v>
    </nc>
  </rcc>
  <rcc rId="333890" sId="4" numFmtId="4">
    <oc r="BB109">
      <f>'Y:\Документы ТФОМС\Комиссия по разработке ТПОМС\Протоколы\2020\Протокол №10 от 25.06.2020\СМО\[МАКС.xls]Лист2'!$Z106</f>
    </oc>
    <nc r="BB109">
      <v>0</v>
    </nc>
  </rcc>
  <rcc rId="333891" sId="4" numFmtId="4">
    <oc r="BC109">
      <f>'Y:\Документы ТФОМС\Комиссия по разработке ТПОМС\Протоколы\2020\Протокол №10 от 25.06.2020\СМО\[МАКС.xls]Лист2'!$AA252</f>
    </oc>
    <nc r="BC109">
      <v>0</v>
    </nc>
  </rcc>
  <rcc rId="333892" sId="4" numFmtId="4">
    <oc r="BD109">
      <f>'Y:\Документы ТФОМС\Комиссия по разработке ТПОМС\Протоколы\2020\Протокол №10 от 25.06.2020\СМО\[МАКС.xls]Лист2'!$AA106</f>
    </oc>
    <nc r="BD109">
      <v>0</v>
    </nc>
  </rcc>
  <rcc rId="333893" sId="4" numFmtId="4">
    <oc r="BE109">
      <f>'Y:\Документы ТФОМС\Комиссия по разработке ТПОМС\Протоколы\2020\Протокол №10 от 25.06.2020\СМО\[МАКС.xls]Лист2'!$AB252</f>
    </oc>
    <nc r="BE109">
      <v>0</v>
    </nc>
  </rcc>
  <rcc rId="333894" sId="4" numFmtId="4">
    <oc r="BF109">
      <f>'Y:\Документы ТФОМС\Комиссия по разработке ТПОМС\Протоколы\2020\Протокол №10 от 25.06.2020\СМО\[МАКС.xls]Лист2'!$AB106</f>
    </oc>
    <nc r="BF109">
      <v>0</v>
    </nc>
  </rcc>
  <rcc rId="333895" sId="4" numFmtId="4">
    <oc r="BG109">
      <f>'Y:\Документы ТФОМС\Комиссия по разработке ТПОМС\Протоколы\2020\Протокол №10 от 25.06.2020\СМО\[МАКС.xls]Лист2'!$AD252</f>
    </oc>
    <nc r="BG109">
      <v>0</v>
    </nc>
  </rcc>
  <rcc rId="333896" sId="4" numFmtId="4">
    <oc r="BH109">
      <f>'Y:\Документы ТФОМС\Комиссия по разработке ТПОМС\Протоколы\2020\Протокол №10 от 25.06.2020\СМО\[МАКС.xls]Лист2'!$AD106</f>
    </oc>
    <nc r="BH109">
      <v>0</v>
    </nc>
  </rcc>
  <rcc rId="333897" sId="4" numFmtId="4">
    <oc r="BK109">
      <f>'Y:\Документы ТФОМС\Комиссия по разработке ТПОМС\Протоколы\2020\Протокол №10 от 25.06.2020\СМО\[МАКС.xls]Лист2'!$AG252</f>
    </oc>
    <nc r="BK109">
      <v>246</v>
    </nc>
  </rcc>
  <rcc rId="333898" sId="4" numFmtId="4">
    <oc r="BL109">
      <f>'Y:\Документы ТФОМС\Комиссия по разработке ТПОМС\Протоколы\2020\Протокол №10 от 25.06.2020\СМО\[МАКС.xls]Лист2'!$AG106</f>
    </oc>
    <nc r="BL109">
      <v>63020.28</v>
    </nc>
  </rcc>
  <rcc rId="333899" sId="4" numFmtId="4">
    <oc r="BM109">
      <f>'Y:\Документы ТФОМС\Комиссия по разработке ТПОМС\Протоколы\2020\Протокол №10 от 25.06.2020\СМО\[МАКС.xls]Лист2'!$AH252</f>
    </oc>
    <nc r="BM109">
      <v>184</v>
    </nc>
  </rcc>
  <rcc rId="333900" sId="4" numFmtId="4">
    <oc r="BN109">
      <f>'Y:\Документы ТФОМС\Комиссия по разработке ТПОМС\Протоколы\2020\Протокол №10 от 25.06.2020\СМО\[МАКС.xls]Лист2'!$AH106</f>
    </oc>
    <nc r="BN109">
      <v>78205.52</v>
    </nc>
  </rcc>
  <rcc rId="333901" sId="4" numFmtId="4">
    <oc r="BO109">
      <f>'Y:\Документы ТФОМС\Комиссия по разработке ТПОМС\Протоколы\2020\Протокол №10 от 25.06.2020\СМО\[МАКС.xls]Лист2'!$AI252</f>
    </oc>
    <nc r="BO109">
      <v>893</v>
    </nc>
  </rcc>
  <rcc rId="333902" sId="4" numFmtId="4">
    <oc r="BP109">
      <f>'Y:\Документы ТФОМС\Комиссия по разработке ТПОМС\Протоколы\2020\Протокол №10 от 25.06.2020\СМО\[МАКС.xls]Лист2'!$AI106</f>
    </oc>
    <nc r="BP109">
      <v>674411.46</v>
    </nc>
  </rcc>
  <rcc rId="333903" sId="4" numFmtId="4">
    <oc r="BQ109">
      <f>'Y:\Документы ТФОМС\Комиссия по разработке ТПОМС\Протоколы\2020\Протокол №10 от 25.06.2020\СМО\[МАКС.xls]Лист2'!$AM252</f>
    </oc>
    <nc r="BQ109">
      <v>8</v>
    </nc>
  </rcc>
  <rcc rId="333904" sId="4" numFmtId="4">
    <oc r="BR109">
      <f>'Y:\Документы ТФОМС\Комиссия по разработке ТПОМС\Протоколы\2020\Протокол №10 от 25.06.2020\СМО\[МАКС.xls]Лист2'!$AM106</f>
    </oc>
    <nc r="BR109">
      <v>59794.06</v>
    </nc>
  </rcc>
  <rcc rId="333905" sId="4" numFmtId="4">
    <oc r="BS109">
      <f>'Y:\Документы ТФОМС\Комиссия по разработке ТПОМС\Протоколы\2020\Протокол №10 от 25.06.2020\СМО\[МАКС.xls]Лист2'!$AJ252</f>
    </oc>
    <nc r="BS109">
      <v>0</v>
    </nc>
  </rcc>
  <rcc rId="333906" sId="4" numFmtId="4">
    <oc r="BT109">
      <f>'Y:\Документы ТФОМС\Комиссия по разработке ТПОМС\Протоколы\2020\Протокол №10 от 25.06.2020\СМО\[МАКС.xls]Лист2'!$AJ106</f>
    </oc>
    <nc r="BT109">
      <v>0</v>
    </nc>
  </rcc>
  <rcc rId="333907" sId="4" numFmtId="4">
    <oc r="BU109">
      <f>'Y:\Документы ТФОМС\Комиссия по разработке ТПОМС\Протоколы\2020\Протокол №10 от 25.06.2020\СМО\[МАКС.xls]Лист2'!$AK252</f>
    </oc>
    <nc r="BU109">
      <v>0</v>
    </nc>
  </rcc>
  <rcc rId="333908" sId="4" numFmtId="4">
    <oc r="BV109">
      <f>'Y:\Документы ТФОМС\Комиссия по разработке ТПОМС\Протоколы\2020\Протокол №10 от 25.06.2020\СМО\[МАКС.xls]Лист2'!$AK106</f>
    </oc>
    <nc r="BV109">
      <v>0</v>
    </nc>
  </rcc>
  <rcc rId="333909" sId="4" numFmtId="4">
    <oc r="BW109">
      <f>'Y:\Документы ТФОМС\Комиссия по разработке ТПОМС\Протоколы\2020\Протокол №10 от 25.06.2020\СМО\[МАКС.xls]Лист2'!$AL252</f>
    </oc>
    <nc r="BW109">
      <v>0</v>
    </nc>
  </rcc>
  <rcc rId="333910" sId="4" numFmtId="4">
    <oc r="BX109">
      <f>'Y:\Документы ТФОМС\Комиссия по разработке ТПОМС\Протоколы\2020\Протокол №10 от 25.06.2020\СМО\[МАКС.xls]Лист2'!$AL106</f>
    </oc>
    <nc r="BX109">
      <v>0</v>
    </nc>
  </rcc>
  <rcc rId="333911" sId="4" numFmtId="4">
    <oc r="BY109">
      <f>'Y:\Документы ТФОМС\Комиссия по разработке ТПОМС\Протоколы\2020\Протокол №10 от 25.06.2020\СМО\[МАКС.xls]Лист2'!$AN252</f>
    </oc>
    <nc r="BY109">
      <v>0</v>
    </nc>
  </rcc>
  <rcc rId="333912" sId="4" numFmtId="4">
    <oc r="BZ109">
      <f>'Y:\Документы ТФОМС\Комиссия по разработке ТПОМС\Протоколы\2020\Протокол №10 от 25.06.2020\СМО\[МАКС.xls]Лист2'!$AN106</f>
    </oc>
    <nc r="BZ109">
      <v>0</v>
    </nc>
  </rcc>
  <rcc rId="333913" sId="4" numFmtId="4">
    <oc r="CC109">
      <f>'Y:\Документы ТФОМС\Комиссия по разработке ТПОМС\Протоколы\2020\Протокол №10 от 25.06.2020\СМО\[МАКС.xls]Лист2'!$AQ252</f>
    </oc>
    <nc r="CC109">
      <v>246</v>
    </nc>
  </rcc>
  <rcc rId="333914" sId="4" numFmtId="4">
    <oc r="CD109">
      <f>'Y:\Документы ТФОМС\Комиссия по разработке ТПОМС\Протоколы\2020\Протокол №10 от 25.06.2020\СМО\[МАКС.xls]Лист2'!$AQ106</f>
    </oc>
    <nc r="CD109">
      <v>63020.28</v>
    </nc>
  </rcc>
  <rcc rId="333915" sId="4" numFmtId="4">
    <oc r="CE109">
      <f>'Y:\Документы ТФОМС\Комиссия по разработке ТПОМС\Протоколы\2020\Протокол №10 от 25.06.2020\СМО\[МАКС.xls]Лист2'!$AR252</f>
    </oc>
    <nc r="CE109">
      <v>184</v>
    </nc>
  </rcc>
  <rcc rId="333916" sId="4" numFmtId="4">
    <oc r="CF109">
      <f>'Y:\Документы ТФОМС\Комиссия по разработке ТПОМС\Протоколы\2020\Протокол №10 от 25.06.2020\СМО\[МАКС.xls]Лист2'!$AR106</f>
    </oc>
    <nc r="CF109">
      <v>78205.52</v>
    </nc>
  </rcc>
  <rcc rId="333917" sId="4" numFmtId="4">
    <oc r="CG109">
      <f>'Y:\Документы ТФОМС\Комиссия по разработке ТПОМС\Протоколы\2020\Протокол №10 от 25.06.2020\СМО\[МАКС.xls]Лист2'!$AS252</f>
    </oc>
    <nc r="CG109">
      <v>893</v>
    </nc>
  </rcc>
  <rcc rId="333918" sId="4" numFmtId="4">
    <oc r="CH109">
      <f>'Y:\Документы ТФОМС\Комиссия по разработке ТПОМС\Протоколы\2020\Протокол №10 от 25.06.2020\СМО\[МАКС.xls]Лист2'!$AS106</f>
    </oc>
    <nc r="CH109">
      <v>674411.46</v>
    </nc>
  </rcc>
  <rcc rId="333919" sId="4" numFmtId="4">
    <oc r="CI109">
      <f>'Y:\Документы ТФОМС\Комиссия по разработке ТПОМС\Протоколы\2020\Протокол №10 от 25.06.2020\СМО\[МАКС.xls]Лист2'!$AW252</f>
    </oc>
    <nc r="CI109">
      <v>7</v>
    </nc>
  </rcc>
  <rcc rId="333920" sId="4" numFmtId="4">
    <oc r="CJ109">
      <f>'Y:\Документы ТФОМС\Комиссия по разработке ТПОМС\Протоколы\2020\Протокол №10 от 25.06.2020\СМО\[МАКС.xls]Лист2'!$AW106</f>
    </oc>
    <nc r="CJ109">
      <v>52147.98</v>
    </nc>
  </rcc>
  <rcc rId="333921" sId="4" numFmtId="4">
    <oc r="CK109">
      <f>'Y:\Документы ТФОМС\Комиссия по разработке ТПОМС\Протоколы\2020\Протокол №10 от 25.06.2020\СМО\[МАКС.xls]Лист2'!$AT252</f>
    </oc>
    <nc r="CK109">
      <v>0</v>
    </nc>
  </rcc>
  <rcc rId="333922" sId="4" numFmtId="4">
    <oc r="CL109">
      <f>'Y:\Документы ТФОМС\Комиссия по разработке ТПОМС\Протоколы\2020\Протокол №10 от 25.06.2020\СМО\[МАКС.xls]Лист2'!$AT106</f>
    </oc>
    <nc r="CL109">
      <v>0</v>
    </nc>
  </rcc>
  <rcc rId="333923" sId="4" numFmtId="4">
    <oc r="CM109">
      <f>'Y:\Документы ТФОМС\Комиссия по разработке ТПОМС\Протоколы\2020\Протокол №10 от 25.06.2020\СМО\[МАКС.xls]Лист2'!$AU252</f>
    </oc>
    <nc r="CM109">
      <v>0</v>
    </nc>
  </rcc>
  <rcc rId="333924" sId="4" numFmtId="4">
    <oc r="CN109">
      <f>'Y:\Документы ТФОМС\Комиссия по разработке ТПОМС\Протоколы\2020\Протокол №10 от 25.06.2020\СМО\[МАКС.xls]Лист2'!$AU106</f>
    </oc>
    <nc r="CN109">
      <v>0</v>
    </nc>
  </rcc>
  <rcc rId="333925" sId="4" numFmtId="4">
    <oc r="CO109">
      <f>'Y:\Документы ТФОМС\Комиссия по разработке ТПОМС\Протоколы\2020\Протокол №10 от 25.06.2020\СМО\[МАКС.xls]Лист2'!$AV252</f>
    </oc>
    <nc r="CO109">
      <v>0</v>
    </nc>
  </rcc>
  <rcc rId="333926" sId="4" numFmtId="4">
    <oc r="CP109">
      <f>'Y:\Документы ТФОМС\Комиссия по разработке ТПОМС\Протоколы\2020\Протокол №10 от 25.06.2020\СМО\[МАКС.xls]Лист2'!$AV106</f>
    </oc>
    <nc r="CP109">
      <v>0</v>
    </nc>
  </rcc>
  <rcc rId="333927" sId="4" numFmtId="4">
    <oc r="CQ109">
      <f>'Y:\Документы ТФОМС\Комиссия по разработке ТПОМС\Протоколы\2020\Протокол №10 от 25.06.2020\СМО\[МАКС.xls]Лист2'!$AX252</f>
    </oc>
    <nc r="CQ109">
      <v>0</v>
    </nc>
  </rcc>
  <rcc rId="333928" sId="4" numFmtId="4">
    <oc r="CR109">
      <f>'Y:\Документы ТФОМС\Комиссия по разработке ТПОМС\Протоколы\2020\Протокол №10 от 25.06.2020\СМО\[МАКС.xls]Лист2'!$AX106</f>
    </oc>
    <nc r="CR109">
      <v>0</v>
    </nc>
  </rcc>
  <rcc rId="333929" sId="4" numFmtId="4">
    <oc r="AA110">
      <f>'Y:\Документы ТФОМС\Комиссия по разработке ТПОМС\Протоколы\2020\Протокол №10 от 25.06.2020\СМО\[МАКС.xls]Лист2'!$M253</f>
    </oc>
    <nc r="AA110">
      <v>53</v>
    </nc>
  </rcc>
  <rcc rId="333930" sId="4" numFmtId="4">
    <oc r="AB110">
      <f>'Y:\Документы ТФОМС\Комиссия по разработке ТПОМС\Протоколы\2020\Протокол №10 от 25.06.2020\СМО\[МАКС.xls]Лист2'!$M107</f>
    </oc>
    <nc r="AB110">
      <v>23951.759999999998</v>
    </nc>
  </rcc>
  <rcc rId="333931" sId="4" numFmtId="4">
    <oc r="AC110">
      <f>'Y:\Документы ТФОМС\Комиссия по разработке ТПОМС\Протоколы\2020\Протокол №10 от 25.06.2020\СМО\[МАКС.xls]Лист2'!$N253</f>
    </oc>
    <nc r="AC110">
      <v>13</v>
    </nc>
  </rcc>
  <rcc rId="333932" sId="4" numFmtId="4">
    <oc r="AD110">
      <f>'Y:\Документы ТФОМС\Комиссия по разработке ТПОМС\Протоколы\2020\Протокол №10 от 25.06.2020\СМО\[МАКС.xls]Лист2'!$N107</f>
    </oc>
    <nc r="AD110">
      <v>6909.74</v>
    </nc>
  </rcc>
  <rcc rId="333933" sId="4" numFmtId="4">
    <oc r="AE110">
      <f>'Y:\Документы ТФОМС\Комиссия по разработке ТПОМС\Протоколы\2020\Протокол №10 от 25.06.2020\СМО\[МАКС.xls]Лист2'!$O253</f>
    </oc>
    <nc r="AE110">
      <v>136</v>
    </nc>
  </rcc>
  <rcc rId="333934" sId="4" numFmtId="4">
    <oc r="AF110">
      <f>'Y:\Документы ТФОМС\Комиссия по разработке ТПОМС\Протоколы\2020\Протокол №10 от 25.06.2020\СМО\[МАКС.xls]Лист2'!$O107</f>
    </oc>
    <nc r="AF110">
      <v>144458.43</v>
    </nc>
  </rcc>
  <rcc rId="333935" sId="4" numFmtId="4">
    <oc r="AG110">
      <f>'Y:\Документы ТФОМС\Комиссия по разработке ТПОМС\Протоколы\2020\Протокол №10 от 25.06.2020\СМО\[МАКС.xls]Лист2'!$S253</f>
    </oc>
    <nc r="AG110">
      <v>0</v>
    </nc>
  </rcc>
  <rcc rId="333936" sId="4" numFmtId="4">
    <oc r="AH110">
      <f>'Y:\Документы ТФОМС\Комиссия по разработке ТПОМС\Протоколы\2020\Протокол №10 от 25.06.2020\СМО\[МАКС.xls]Лист2'!$S107</f>
    </oc>
    <nc r="AH110">
      <v>0</v>
    </nc>
  </rcc>
  <rcc rId="333937" sId="4" numFmtId="4">
    <oc r="AI110">
      <f>'Y:\Документы ТФОМС\Комиссия по разработке ТПОМС\Протоколы\2020\Протокол №10 от 25.06.2020\СМО\[МАКС.xls]Лист2'!$P253</f>
    </oc>
    <nc r="AI110">
      <v>0</v>
    </nc>
  </rcc>
  <rcc rId="333938" sId="4" numFmtId="4">
    <oc r="AJ110">
      <f>'Y:\Документы ТФОМС\Комиссия по разработке ТПОМС\Протоколы\2020\Протокол №10 от 25.06.2020\СМО\[МАКС.xls]Лист2'!$P107</f>
    </oc>
    <nc r="AJ110">
      <v>0</v>
    </nc>
  </rcc>
  <rcc rId="333939" sId="4" numFmtId="4">
    <oc r="AK110">
      <f>'Y:\Документы ТФОМС\Комиссия по разработке ТПОМС\Протоколы\2020\Протокол №10 от 25.06.2020\СМО\[МАКС.xls]Лист2'!$Q253</f>
    </oc>
    <nc r="AK110">
      <v>0</v>
    </nc>
  </rcc>
  <rcc rId="333940" sId="4" numFmtId="4">
    <oc r="AL110">
      <f>'Y:\Документы ТФОМС\Комиссия по разработке ТПОМС\Протоколы\2020\Протокол №10 от 25.06.2020\СМО\[МАКС.xls]Лист2'!$Q107</f>
    </oc>
    <nc r="AL110">
      <v>0</v>
    </nc>
  </rcc>
  <rcc rId="333941" sId="4" numFmtId="4">
    <oc r="AM110">
      <f>'Y:\Документы ТФОМС\Комиссия по разработке ТПОМС\Протоколы\2020\Протокол №10 от 25.06.2020\СМО\[МАКС.xls]Лист2'!$R253</f>
    </oc>
    <nc r="AM110">
      <v>0</v>
    </nc>
  </rcc>
  <rcc rId="333942" sId="4" numFmtId="4">
    <oc r="AN110">
      <f>'Y:\Документы ТФОМС\Комиссия по разработке ТПОМС\Протоколы\2020\Протокол №10 от 25.06.2020\СМО\[МАКС.xls]Лист2'!$R107</f>
    </oc>
    <nc r="AN110">
      <v>0</v>
    </nc>
  </rcc>
  <rcc rId="333943" sId="4" numFmtId="4">
    <oc r="AO110">
      <f>'Y:\Документы ТФОМС\Комиссия по разработке ТПОМС\Протоколы\2020\Протокол №10 от 25.06.2020\СМО\[МАКС.xls]Лист2'!$T253</f>
    </oc>
    <nc r="AO110">
      <v>0</v>
    </nc>
  </rcc>
  <rcc rId="333944" sId="4" numFmtId="4">
    <oc r="AP110">
      <f>'Y:\Документы ТФОМС\Комиссия по разработке ТПОМС\Протоколы\2020\Протокол №10 от 25.06.2020\СМО\[МАКС.xls]Лист2'!$T107</f>
    </oc>
    <nc r="AP110">
      <v>0</v>
    </nc>
  </rcc>
  <rcc rId="333945" sId="4" numFmtId="4">
    <oc r="AS110">
      <f>'Y:\Документы ТФОМС\Комиссия по разработке ТПОМС\Протоколы\2020\Протокол №10 от 25.06.2020\СМО\[МАКС.xls]Лист2'!$W253</f>
    </oc>
    <nc r="AS110">
      <v>53</v>
    </nc>
  </rcc>
  <rcc rId="333946" sId="4" numFmtId="4">
    <oc r="AT110">
      <f>'Y:\Документы ТФОМС\Комиссия по разработке ТПОМС\Протоколы\2020\Протокол №10 от 25.06.2020\СМО\[МАКС.xls]Лист2'!$W107</f>
    </oc>
    <nc r="AT110">
      <v>23951.759999999998</v>
    </nc>
  </rcc>
  <rcc rId="333947" sId="4" numFmtId="4">
    <oc r="AU110">
      <f>'Y:\Документы ТФОМС\Комиссия по разработке ТПОМС\Протоколы\2020\Протокол №10 от 25.06.2020\СМО\[МАКС.xls]Лист2'!$X253</f>
    </oc>
    <nc r="AU110">
      <v>13</v>
    </nc>
  </rcc>
  <rcc rId="333948" sId="4" numFmtId="4">
    <oc r="AV110">
      <f>'Y:\Документы ТФОМС\Комиссия по разработке ТПОМС\Протоколы\2020\Протокол №10 от 25.06.2020\СМО\[МАКС.xls]Лист2'!$X107</f>
    </oc>
    <nc r="AV110">
      <v>6909.74</v>
    </nc>
  </rcc>
  <rcc rId="333949" sId="4" numFmtId="4">
    <oc r="AW110">
      <f>'Y:\Документы ТФОМС\Комиссия по разработке ТПОМС\Протоколы\2020\Протокол №10 от 25.06.2020\СМО\[МАКС.xls]Лист2'!$Y253</f>
    </oc>
    <nc r="AW110">
      <v>136</v>
    </nc>
  </rcc>
  <rcc rId="333950" sId="4" numFmtId="4">
    <oc r="AX110">
      <f>'Y:\Документы ТФОМС\Комиссия по разработке ТПОМС\Протоколы\2020\Протокол №10 от 25.06.2020\СМО\[МАКС.xls]Лист2'!$Y107</f>
    </oc>
    <nc r="AX110">
      <v>144458.43</v>
    </nc>
  </rcc>
  <rcc rId="333951" sId="4" numFmtId="4">
    <oc r="AY110">
      <f>'Y:\Документы ТФОМС\Комиссия по разработке ТПОМС\Протоколы\2020\Протокол №10 от 25.06.2020\СМО\[МАКС.xls]Лист2'!$AC253</f>
    </oc>
    <nc r="AY110">
      <v>0</v>
    </nc>
  </rcc>
  <rcc rId="333952" sId="4" numFmtId="4">
    <oc r="AZ110">
      <f>'Y:\Документы ТФОМС\Комиссия по разработке ТПОМС\Протоколы\2020\Протокол №10 от 25.06.2020\СМО\[МАКС.xls]Лист2'!$AC107</f>
    </oc>
    <nc r="AZ110">
      <v>0</v>
    </nc>
  </rcc>
  <rcc rId="333953" sId="4" numFmtId="4">
    <oc r="BA110">
      <f>'Y:\Документы ТФОМС\Комиссия по разработке ТПОМС\Протоколы\2020\Протокол №10 от 25.06.2020\СМО\[МАКС.xls]Лист2'!$Z253</f>
    </oc>
    <nc r="BA110">
      <v>0</v>
    </nc>
  </rcc>
  <rcc rId="333954" sId="4" numFmtId="4">
    <oc r="BB110">
      <f>'Y:\Документы ТФОМС\Комиссия по разработке ТПОМС\Протоколы\2020\Протокол №10 от 25.06.2020\СМО\[МАКС.xls]Лист2'!$Z107</f>
    </oc>
    <nc r="BB110">
      <v>0</v>
    </nc>
  </rcc>
  <rcc rId="333955" sId="4" numFmtId="4">
    <oc r="BC110">
      <f>'Y:\Документы ТФОМС\Комиссия по разработке ТПОМС\Протоколы\2020\Протокол №10 от 25.06.2020\СМО\[МАКС.xls]Лист2'!$AA253</f>
    </oc>
    <nc r="BC110">
      <v>0</v>
    </nc>
  </rcc>
  <rcc rId="333956" sId="4" numFmtId="4">
    <oc r="BD110">
      <f>'Y:\Документы ТФОМС\Комиссия по разработке ТПОМС\Протоколы\2020\Протокол №10 от 25.06.2020\СМО\[МАКС.xls]Лист2'!$AA107</f>
    </oc>
    <nc r="BD110">
      <v>0</v>
    </nc>
  </rcc>
  <rcc rId="333957" sId="4" numFmtId="4">
    <oc r="BE110">
      <f>'Y:\Документы ТФОМС\Комиссия по разработке ТПОМС\Протоколы\2020\Протокол №10 от 25.06.2020\СМО\[МАКС.xls]Лист2'!$AB253</f>
    </oc>
    <nc r="BE110">
      <v>0</v>
    </nc>
  </rcc>
  <rcc rId="333958" sId="4" numFmtId="4">
    <oc r="BF110">
      <f>'Y:\Документы ТФОМС\Комиссия по разработке ТПОМС\Протоколы\2020\Протокол №10 от 25.06.2020\СМО\[МАКС.xls]Лист2'!$AB107</f>
    </oc>
    <nc r="BF110">
      <v>0</v>
    </nc>
  </rcc>
  <rcc rId="333959" sId="4" numFmtId="4">
    <oc r="BG110">
      <f>'Y:\Документы ТФОМС\Комиссия по разработке ТПОМС\Протоколы\2020\Протокол №10 от 25.06.2020\СМО\[МАКС.xls]Лист2'!$AD253</f>
    </oc>
    <nc r="BG110">
      <v>0</v>
    </nc>
  </rcc>
  <rcc rId="333960" sId="4" numFmtId="4">
    <oc r="BH110">
      <f>'Y:\Документы ТФОМС\Комиссия по разработке ТПОМС\Протоколы\2020\Протокол №10 от 25.06.2020\СМО\[МАКС.xls]Лист2'!$AD107</f>
    </oc>
    <nc r="BH110">
      <v>0</v>
    </nc>
  </rcc>
  <rcc rId="333961" sId="4" numFmtId="4">
    <oc r="BK110">
      <f>'Y:\Документы ТФОМС\Комиссия по разработке ТПОМС\Протоколы\2020\Протокол №10 от 25.06.2020\СМО\[МАКС.xls]Лист2'!$AG253</f>
    </oc>
    <nc r="BK110">
      <v>53</v>
    </nc>
  </rcc>
  <rcc rId="333962" sId="4" numFmtId="4">
    <oc r="BL110">
      <f>'Y:\Документы ТФОМС\Комиссия по разработке ТПОМС\Протоколы\2020\Протокол №10 от 25.06.2020\СМО\[МАКС.xls]Лист2'!$AG107</f>
    </oc>
    <nc r="BL110">
      <v>21785.65</v>
    </nc>
  </rcc>
  <rcc rId="333963" sId="4" numFmtId="4">
    <oc r="BM110">
      <f>'Y:\Документы ТФОМС\Комиссия по разработке ТПОМС\Протоколы\2020\Протокол №10 от 25.06.2020\СМО\[МАКС.xls]Лист2'!$AH253</f>
    </oc>
    <nc r="BM110">
      <v>13</v>
    </nc>
  </rcc>
  <rcc rId="333964" sId="4" numFmtId="4">
    <oc r="BN110">
      <f>'Y:\Документы ТФОМС\Комиссия по разработке ТПОМС\Протоколы\2020\Протокол №10 от 25.06.2020\СМО\[МАКС.xls]Лист2'!$AH107</f>
    </oc>
    <nc r="BN110">
      <v>5576.87</v>
    </nc>
  </rcc>
  <rcc rId="333965" sId="4" numFmtId="4">
    <oc r="BO110">
      <f>'Y:\Документы ТФОМС\Комиссия по разработке ТПОМС\Протоколы\2020\Протокол №10 от 25.06.2020\СМО\[МАКС.xls]Лист2'!$AI253</f>
    </oc>
    <nc r="BO110">
      <v>136</v>
    </nc>
  </rcc>
  <rcc rId="333966" sId="4" numFmtId="4">
    <oc r="BP110">
      <f>'Y:\Документы ТФОМС\Комиссия по разработке ТПОМС\Протоколы\2020\Протокол №10 от 25.06.2020\СМО\[МАКС.xls]Лист2'!$AI107</f>
    </oc>
    <nc r="BP110">
      <v>126602.78</v>
    </nc>
  </rcc>
  <rcc rId="333967" sId="4" numFmtId="4">
    <oc r="BQ110">
      <f>'Y:\Документы ТФОМС\Комиссия по разработке ТПОМС\Протоколы\2020\Протокол №10 от 25.06.2020\СМО\[МАКС.xls]Лист2'!$AM253</f>
    </oc>
    <nc r="BQ110">
      <v>0</v>
    </nc>
  </rcc>
  <rcc rId="333968" sId="4" numFmtId="4">
    <oc r="BR110">
      <f>'Y:\Документы ТФОМС\Комиссия по разработке ТПОМС\Протоколы\2020\Протокол №10 от 25.06.2020\СМО\[МАКС.xls]Лист2'!$AM107</f>
    </oc>
    <nc r="BR110">
      <v>0</v>
    </nc>
  </rcc>
  <rcc rId="333969" sId="4" numFmtId="4">
    <oc r="BS110">
      <f>'Y:\Документы ТФОМС\Комиссия по разработке ТПОМС\Протоколы\2020\Протокол №10 от 25.06.2020\СМО\[МАКС.xls]Лист2'!$AJ253</f>
    </oc>
    <nc r="BS110">
      <v>0</v>
    </nc>
  </rcc>
  <rcc rId="333970" sId="4" numFmtId="4">
    <oc r="BT110">
      <f>'Y:\Документы ТФОМС\Комиссия по разработке ТПОМС\Протоколы\2020\Протокол №10 от 25.06.2020\СМО\[МАКС.xls]Лист2'!$AJ107</f>
    </oc>
    <nc r="BT110">
      <v>0</v>
    </nc>
  </rcc>
  <rcc rId="333971" sId="4" numFmtId="4">
    <oc r="BU110">
      <f>'Y:\Документы ТФОМС\Комиссия по разработке ТПОМС\Протоколы\2020\Протокол №10 от 25.06.2020\СМО\[МАКС.xls]Лист2'!$AK253</f>
    </oc>
    <nc r="BU110">
      <v>0</v>
    </nc>
  </rcc>
  <rcc rId="333972" sId="4" numFmtId="4">
    <oc r="BV110">
      <f>'Y:\Документы ТФОМС\Комиссия по разработке ТПОМС\Протоколы\2020\Протокол №10 от 25.06.2020\СМО\[МАКС.xls]Лист2'!$AK107</f>
    </oc>
    <nc r="BV110">
      <v>0</v>
    </nc>
  </rcc>
  <rcc rId="333973" sId="4" numFmtId="4">
    <oc r="BW110">
      <f>'Y:\Документы ТФОМС\Комиссия по разработке ТПОМС\Протоколы\2020\Протокол №10 от 25.06.2020\СМО\[МАКС.xls]Лист2'!$AL253</f>
    </oc>
    <nc r="BW110">
      <v>0</v>
    </nc>
  </rcc>
  <rcc rId="333974" sId="4" numFmtId="4">
    <oc r="BX110">
      <f>'Y:\Документы ТФОМС\Комиссия по разработке ТПОМС\Протоколы\2020\Протокол №10 от 25.06.2020\СМО\[МАКС.xls]Лист2'!$AL107</f>
    </oc>
    <nc r="BX110">
      <v>0</v>
    </nc>
  </rcc>
  <rcc rId="333975" sId="4" numFmtId="4">
    <oc r="BY110">
      <f>'Y:\Документы ТФОМС\Комиссия по разработке ТПОМС\Протоколы\2020\Протокол №10 от 25.06.2020\СМО\[МАКС.xls]Лист2'!$AN253</f>
    </oc>
    <nc r="BY110">
      <v>0</v>
    </nc>
  </rcc>
  <rcc rId="333976" sId="4" numFmtId="4">
    <oc r="BZ110">
      <f>'Y:\Документы ТФОМС\Комиссия по разработке ТПОМС\Протоколы\2020\Протокол №10 от 25.06.2020\СМО\[МАКС.xls]Лист2'!$AN107</f>
    </oc>
    <nc r="BZ110">
      <v>0</v>
    </nc>
  </rcc>
  <rcc rId="333977" sId="4" numFmtId="4">
    <oc r="CC110">
      <f>'Y:\Документы ТФОМС\Комиссия по разработке ТПОМС\Протоколы\2020\Протокол №10 от 25.06.2020\СМО\[МАКС.xls]Лист2'!$AQ253</f>
    </oc>
    <nc r="CC110">
      <v>52</v>
    </nc>
  </rcc>
  <rcc rId="333978" sId="4" numFmtId="4">
    <oc r="CD110">
      <f>'Y:\Документы ТФОМС\Комиссия по разработке ТПОМС\Протоколы\2020\Протокол №10 от 25.06.2020\СМО\[МАКС.xls]Лист2'!$AQ107</f>
    </oc>
    <nc r="CD110">
      <v>17129.32</v>
    </nc>
  </rcc>
  <rcc rId="333979" sId="4" numFmtId="4">
    <oc r="CE110">
      <f>'Y:\Документы ТФОМС\Комиссия по разработке ТПОМС\Протоколы\2020\Протокол №10 от 25.06.2020\СМО\[МАКС.xls]Лист2'!$AR253</f>
    </oc>
    <nc r="CE110">
      <v>12</v>
    </nc>
  </rcc>
  <rcc rId="333980" sId="4" numFmtId="4">
    <oc r="CF110">
      <f>'Y:\Документы ТФОМС\Комиссия по разработке ТПОМС\Протоколы\2020\Протокол №10 от 25.06.2020\СМО\[МАКС.xls]Лист2'!$AR107</f>
    </oc>
    <nc r="CF110">
      <v>5198.03</v>
    </nc>
  </rcc>
  <rcc rId="333981" sId="4" numFmtId="4">
    <oc r="CG110">
      <f>'Y:\Документы ТФОМС\Комиссия по разработке ТПОМС\Протоколы\2020\Протокол №10 от 25.06.2020\СМО\[МАКС.xls]Лист2'!$AS253</f>
    </oc>
    <nc r="CG110">
      <v>134</v>
    </nc>
  </rcc>
  <rcc rId="333982" sId="4" numFmtId="4">
    <oc r="CH110">
      <f>'Y:\Документы ТФОМС\Комиссия по разработке ТПОМС\Протоколы\2020\Протокол №10 от 25.06.2020\СМО\[МАКС.xls]Лист2'!$AS107</f>
    </oc>
    <nc r="CH110">
      <v>88426.35</v>
    </nc>
  </rcc>
  <rcc rId="333983" sId="4" numFmtId="4">
    <oc r="CI110">
      <f>'Y:\Документы ТФОМС\Комиссия по разработке ТПОМС\Протоколы\2020\Протокол №10 от 25.06.2020\СМО\[МАКС.xls]Лист2'!$AW253</f>
    </oc>
    <nc r="CI110">
      <v>0</v>
    </nc>
  </rcc>
  <rcc rId="333984" sId="4" numFmtId="4">
    <oc r="CJ110">
      <f>'Y:\Документы ТФОМС\Комиссия по разработке ТПОМС\Протоколы\2020\Протокол №10 от 25.06.2020\СМО\[МАКС.xls]Лист2'!$AW107</f>
    </oc>
    <nc r="CJ110">
      <v>0</v>
    </nc>
  </rcc>
  <rcc rId="333985" sId="4" numFmtId="4">
    <oc r="CK110">
      <f>'Y:\Документы ТФОМС\Комиссия по разработке ТПОМС\Протоколы\2020\Протокол №10 от 25.06.2020\СМО\[МАКС.xls]Лист2'!$AT253</f>
    </oc>
    <nc r="CK110">
      <v>0</v>
    </nc>
  </rcc>
  <rcc rId="333986" sId="4" numFmtId="4">
    <oc r="CL110">
      <f>'Y:\Документы ТФОМС\Комиссия по разработке ТПОМС\Протоколы\2020\Протокол №10 от 25.06.2020\СМО\[МАКС.xls]Лист2'!$AT107</f>
    </oc>
    <nc r="CL110">
      <v>0</v>
    </nc>
  </rcc>
  <rcc rId="333987" sId="4" numFmtId="4">
    <oc r="CM110">
      <f>'Y:\Документы ТФОМС\Комиссия по разработке ТПОМС\Протоколы\2020\Протокол №10 от 25.06.2020\СМО\[МАКС.xls]Лист2'!$AU253</f>
    </oc>
    <nc r="CM110">
      <v>0</v>
    </nc>
  </rcc>
  <rcc rId="333988" sId="4" numFmtId="4">
    <oc r="CN110">
      <f>'Y:\Документы ТФОМС\Комиссия по разработке ТПОМС\Протоколы\2020\Протокол №10 от 25.06.2020\СМО\[МАКС.xls]Лист2'!$AU107</f>
    </oc>
    <nc r="CN110">
      <v>0</v>
    </nc>
  </rcc>
  <rcc rId="333989" sId="4" numFmtId="4">
    <oc r="CO110">
      <f>'Y:\Документы ТФОМС\Комиссия по разработке ТПОМС\Протоколы\2020\Протокол №10 от 25.06.2020\СМО\[МАКС.xls]Лист2'!$AV253</f>
    </oc>
    <nc r="CO110">
      <v>0</v>
    </nc>
  </rcc>
  <rcc rId="333990" sId="4" numFmtId="4">
    <oc r="CP110">
      <f>'Y:\Документы ТФОМС\Комиссия по разработке ТПОМС\Протоколы\2020\Протокол №10 от 25.06.2020\СМО\[МАКС.xls]Лист2'!$AV107</f>
    </oc>
    <nc r="CP110">
      <v>0</v>
    </nc>
  </rcc>
  <rcc rId="333991" sId="4" numFmtId="4">
    <oc r="CQ110">
      <f>'Y:\Документы ТФОМС\Комиссия по разработке ТПОМС\Протоколы\2020\Протокол №10 от 25.06.2020\СМО\[МАКС.xls]Лист2'!$AX253</f>
    </oc>
    <nc r="CQ110">
      <v>0</v>
    </nc>
  </rcc>
  <rcc rId="333992" sId="4" numFmtId="4">
    <oc r="CR110">
      <f>'Y:\Документы ТФОМС\Комиссия по разработке ТПОМС\Протоколы\2020\Протокол №10 от 25.06.2020\СМО\[МАКС.xls]Лист2'!$AX107</f>
    </oc>
    <nc r="CR110">
      <v>0</v>
    </nc>
  </rcc>
  <rcc rId="333993" sId="4" numFmtId="4">
    <oc r="AA111">
      <f>'Y:\Документы ТФОМС\Комиссия по разработке ТПОМС\Протоколы\2020\Протокол №10 от 25.06.2020\СМО\[МАКС.xls]Лист2'!$M254</f>
    </oc>
    <nc r="AA111">
      <v>40</v>
    </nc>
  </rcc>
  <rcc rId="333994" sId="4" numFmtId="4">
    <oc r="AB111">
      <f>'Y:\Документы ТФОМС\Комиссия по разработке ТПОМС\Протоколы\2020\Протокол №10 от 25.06.2020\СМО\[МАКС.xls]Лист2'!$M108</f>
    </oc>
    <nc r="AB111">
      <v>10501.6</v>
    </nc>
  </rcc>
  <rcc rId="333995" sId="4" numFmtId="4">
    <oc r="AC111">
      <f>'Y:\Документы ТФОМС\Комиссия по разработке ТПОМС\Протоколы\2020\Протокол №10 от 25.06.2020\СМО\[МАКС.xls]Лист2'!$N254</f>
    </oc>
    <nc r="AC111">
      <v>0</v>
    </nc>
  </rcc>
  <rcc rId="333996" sId="4" numFmtId="4">
    <oc r="AD111">
      <f>'Y:\Документы ТФОМС\Комиссия по разработке ТПОМС\Протоколы\2020\Протокол №10 от 25.06.2020\СМО\[МАКС.xls]Лист2'!$N108</f>
    </oc>
    <nc r="AD111">
      <v>0</v>
    </nc>
  </rcc>
  <rcc rId="333997" sId="4" numFmtId="4">
    <oc r="AE111">
      <f>'Y:\Документы ТФОМС\Комиссия по разработке ТПОМС\Протоколы\2020\Протокол №10 от 25.06.2020\СМО\[МАКС.xls]Лист2'!$O254</f>
    </oc>
    <nc r="AE111">
      <v>0</v>
    </nc>
  </rcc>
  <rcc rId="333998" sId="4" numFmtId="4">
    <oc r="AF111">
      <f>'Y:\Документы ТФОМС\Комиссия по разработке ТПОМС\Протоколы\2020\Протокол №10 от 25.06.2020\СМО\[МАКС.xls]Лист2'!$O108</f>
    </oc>
    <nc r="AF111">
      <v>0</v>
    </nc>
  </rcc>
  <rcc rId="333999" sId="4" numFmtId="4">
    <oc r="AG111">
      <f>'Y:\Документы ТФОМС\Комиссия по разработке ТПОМС\Протоколы\2020\Протокол №10 от 25.06.2020\СМО\[МАКС.xls]Лист2'!$S254</f>
    </oc>
    <nc r="AG111">
      <v>10</v>
    </nc>
  </rcc>
  <rcc rId="334000" sId="4" numFmtId="4">
    <oc r="AH111">
      <f>'Y:\Документы ТФОМС\Комиссия по разработке ТПОМС\Протоколы\2020\Протокол №10 от 25.06.2020\СМО\[МАКС.xls]Лист2'!$S108</f>
    </oc>
    <nc r="AH111">
      <v>463516.41</v>
    </nc>
  </rcc>
  <rcc rId="334001" sId="4" numFmtId="4">
    <oc r="AI111">
      <f>'Y:\Документы ТФОМС\Комиссия по разработке ТПОМС\Протоколы\2020\Протокол №10 от 25.06.2020\СМО\[МАКС.xls]Лист2'!$P254</f>
    </oc>
    <nc r="AI111">
      <v>6</v>
    </nc>
  </rcc>
  <rcc rId="334002" sId="4" numFmtId="4">
    <oc r="AJ111">
      <f>'Y:\Документы ТФОМС\Комиссия по разработке ТПОМС\Протоколы\2020\Протокол №10 от 25.06.2020\СМО\[МАКС.xls]Лист2'!$P108</f>
    </oc>
    <nc r="AJ111">
      <v>437698.41</v>
    </nc>
  </rcc>
  <rcc rId="334003" sId="4" numFmtId="4">
    <oc r="AK111">
      <f>'Y:\Документы ТФОМС\Комиссия по разработке ТПОМС\Протоколы\2020\Протокол №10 от 25.06.2020\СМО\[МАКС.xls]Лист2'!$Q254</f>
    </oc>
    <nc r="AK111">
      <v>0</v>
    </nc>
  </rcc>
  <rcc rId="334004" sId="4" numFmtId="4">
    <oc r="AL111">
      <f>'Y:\Документы ТФОМС\Комиссия по разработке ТПОМС\Протоколы\2020\Протокол №10 от 25.06.2020\СМО\[МАКС.xls]Лист2'!$Q108</f>
    </oc>
    <nc r="AL111">
      <v>0</v>
    </nc>
  </rcc>
  <rcc rId="334005" sId="4" numFmtId="4">
    <oc r="AM111">
      <f>'Y:\Документы ТФОМС\Комиссия по разработке ТПОМС\Протоколы\2020\Протокол №10 от 25.06.2020\СМО\[МАКС.xls]Лист2'!$R254</f>
    </oc>
    <nc r="AM111">
      <v>6</v>
    </nc>
  </rcc>
  <rcc rId="334006" sId="4" numFmtId="4">
    <oc r="AN111">
      <f>'Y:\Документы ТФОМС\Комиссия по разработке ТПОМС\Протоколы\2020\Протокол №10 от 25.06.2020\СМО\[МАКС.xls]Лист2'!$R108</f>
    </oc>
    <nc r="AN111">
      <v>428880</v>
    </nc>
  </rcc>
  <rcc rId="334007" sId="4" numFmtId="4">
    <oc r="AO111">
      <f>'Y:\Документы ТФОМС\Комиссия по разработке ТПОМС\Протоколы\2020\Протокол №10 от 25.06.2020\СМО\[МАКС.xls]Лист2'!$T254</f>
    </oc>
    <nc r="AO111">
      <v>0</v>
    </nc>
  </rcc>
  <rcc rId="334008" sId="4" numFmtId="4">
    <oc r="AP111">
      <f>'Y:\Документы ТФОМС\Комиссия по разработке ТПОМС\Протоколы\2020\Протокол №10 от 25.06.2020\СМО\[МАКС.xls]Лист2'!$T108</f>
    </oc>
    <nc r="AP111">
      <v>0</v>
    </nc>
  </rcc>
  <rcc rId="334009" sId="4" numFmtId="4">
    <oc r="AS111">
      <f>'Y:\Документы ТФОМС\Комиссия по разработке ТПОМС\Протоколы\2020\Протокол №10 от 25.06.2020\СМО\[МАКС.xls]Лист2'!$W254</f>
    </oc>
    <nc r="AS111">
      <v>0</v>
    </nc>
  </rcc>
  <rcc rId="334010" sId="4" numFmtId="4">
    <oc r="AT111">
      <f>'Y:\Документы ТФОМС\Комиссия по разработке ТПОМС\Протоколы\2020\Протокол №10 от 25.06.2020\СМО\[МАКС.xls]Лист2'!$W108</f>
    </oc>
    <nc r="AT111">
      <v>0</v>
    </nc>
  </rcc>
  <rcc rId="334011" sId="4" numFmtId="4">
    <oc r="AU111">
      <f>'Y:\Документы ТФОМС\Комиссия по разработке ТПОМС\Протоколы\2020\Протокол №10 от 25.06.2020\СМО\[МАКС.xls]Лист2'!$X254</f>
    </oc>
    <nc r="AU111">
      <v>0</v>
    </nc>
  </rcc>
  <rcc rId="334012" sId="4" numFmtId="4">
    <oc r="AV111">
      <f>'Y:\Документы ТФОМС\Комиссия по разработке ТПОМС\Протоколы\2020\Протокол №10 от 25.06.2020\СМО\[МАКС.xls]Лист2'!$X108</f>
    </oc>
    <nc r="AV111">
      <v>0</v>
    </nc>
  </rcc>
  <rcc rId="334013" sId="4" numFmtId="4">
    <oc r="AW111">
      <f>'Y:\Документы ТФОМС\Комиссия по разработке ТПОМС\Протоколы\2020\Протокол №10 от 25.06.2020\СМО\[МАКС.xls]Лист2'!$Y254</f>
    </oc>
    <nc r="AW111">
      <v>0</v>
    </nc>
  </rcc>
  <rcc rId="334014" sId="4" numFmtId="4">
    <oc r="AX111">
      <f>'Y:\Документы ТФОМС\Комиссия по разработке ТПОМС\Протоколы\2020\Протокол №10 от 25.06.2020\СМО\[МАКС.xls]Лист2'!$Y108</f>
    </oc>
    <nc r="AX111">
      <v>0</v>
    </nc>
  </rcc>
  <rcc rId="334015" sId="4" numFmtId="4">
    <oc r="AY111">
      <f>'Y:\Документы ТФОМС\Комиссия по разработке ТПОМС\Протоколы\2020\Протокол №10 от 25.06.2020\СМО\[МАКС.xls]Лист2'!$AC254</f>
    </oc>
    <nc r="AY111">
      <v>10</v>
    </nc>
  </rcc>
  <rcc rId="334016" sId="4" numFmtId="4">
    <oc r="AZ111">
      <f>'Y:\Документы ТФОМС\Комиссия по разработке ТПОМС\Протоколы\2020\Протокол №10 от 25.06.2020\СМО\[МАКС.xls]Лист2'!$AC108</f>
    </oc>
    <nc r="AZ111">
      <v>463516.41</v>
    </nc>
  </rcc>
  <rcc rId="334017" sId="4" numFmtId="4">
    <oc r="BA111">
      <f>'Y:\Документы ТФОМС\Комиссия по разработке ТПОМС\Протоколы\2020\Протокол №10 от 25.06.2020\СМО\[МАКС.xls]Лист2'!$Z254</f>
    </oc>
    <nc r="BA111">
      <v>4</v>
    </nc>
  </rcc>
  <rcc rId="334018" sId="4" numFmtId="4">
    <oc r="BB111">
      <f>'Y:\Документы ТФОМС\Комиссия по разработке ТПОМС\Протоколы\2020\Протокол №10 от 25.06.2020\СМО\[МАКС.xls]Лист2'!$Z108</f>
    </oc>
    <nc r="BB111">
      <v>294738.40999999997</v>
    </nc>
  </rcc>
  <rcc rId="334019" sId="4" numFmtId="4">
    <oc r="BC111">
      <f>'Y:\Документы ТФОМС\Комиссия по разработке ТПОМС\Протоколы\2020\Протокол №10 от 25.06.2020\СМО\[МАКС.xls]Лист2'!$AA254</f>
    </oc>
    <nc r="BC111">
      <v>0</v>
    </nc>
  </rcc>
  <rcc rId="334020" sId="4" numFmtId="4">
    <oc r="BD111">
      <f>'Y:\Документы ТФОМС\Комиссия по разработке ТПОМС\Протоколы\2020\Протокол №10 от 25.06.2020\СМО\[МАКС.xls]Лист2'!$AA108</f>
    </oc>
    <nc r="BD111">
      <v>0</v>
    </nc>
  </rcc>
  <rcc rId="334021" sId="4" numFmtId="4">
    <oc r="BE111">
      <f>'Y:\Документы ТФОМС\Комиссия по разработке ТПОМС\Протоколы\2020\Протокол №10 от 25.06.2020\СМО\[МАКС.xls]Лист2'!$AB254</f>
    </oc>
    <nc r="BE111">
      <v>4</v>
    </nc>
  </rcc>
  <rcc rId="334022" sId="4" numFmtId="4">
    <oc r="BF111">
      <f>'Y:\Документы ТФОМС\Комиссия по разработке ТПОМС\Протоколы\2020\Протокол №10 от 25.06.2020\СМО\[МАКС.xls]Лист2'!$AB108</f>
    </oc>
    <nc r="BF111">
      <v>285920</v>
    </nc>
  </rcc>
  <rcc rId="334023" sId="4" numFmtId="4">
    <oc r="BG111">
      <f>'Y:\Документы ТФОМС\Комиссия по разработке ТПОМС\Протоколы\2020\Протокол №10 от 25.06.2020\СМО\[МАКС.xls]Лист2'!$AD254</f>
    </oc>
    <nc r="BG111">
      <v>0</v>
    </nc>
  </rcc>
  <rcc rId="334024" sId="4" numFmtId="4">
    <oc r="BH111">
      <f>'Y:\Документы ТФОМС\Комиссия по разработке ТПОМС\Протоколы\2020\Протокол №10 от 25.06.2020\СМО\[МАКС.xls]Лист2'!$AD108</f>
    </oc>
    <nc r="BH111">
      <v>0</v>
    </nc>
  </rcc>
  <rcc rId="334025" sId="4" numFmtId="4">
    <oc r="BK111">
      <f>'Y:\Документы ТФОМС\Комиссия по разработке ТПОМС\Протоколы\2020\Протокол №10 от 25.06.2020\СМО\[МАКС.xls]Лист2'!$AG254</f>
    </oc>
    <nc r="BK111">
      <v>0</v>
    </nc>
  </rcc>
  <rcc rId="334026" sId="4" numFmtId="4">
    <oc r="BL111">
      <f>'Y:\Документы ТФОМС\Комиссия по разработке ТПОМС\Протоколы\2020\Протокол №10 от 25.06.2020\СМО\[МАКС.xls]Лист2'!$AG108</f>
    </oc>
    <nc r="BL111">
      <v>0</v>
    </nc>
  </rcc>
  <rcc rId="334027" sId="4" numFmtId="4">
    <oc r="BM111">
      <f>'Y:\Документы ТФОМС\Комиссия по разработке ТПОМС\Протоколы\2020\Протокол №10 от 25.06.2020\СМО\[МАКС.xls]Лист2'!$AH254</f>
    </oc>
    <nc r="BM111">
      <v>0</v>
    </nc>
  </rcc>
  <rcc rId="334028" sId="4" numFmtId="4">
    <oc r="BN111">
      <f>'Y:\Документы ТФОМС\Комиссия по разработке ТПОМС\Протоколы\2020\Протокол №10 от 25.06.2020\СМО\[МАКС.xls]Лист2'!$AH108</f>
    </oc>
    <nc r="BN111">
      <v>0</v>
    </nc>
  </rcc>
  <rcc rId="334029" sId="4" numFmtId="4">
    <oc r="BO111">
      <f>'Y:\Документы ТФОМС\Комиссия по разработке ТПОМС\Протоколы\2020\Протокол №10 от 25.06.2020\СМО\[МАКС.xls]Лист2'!$AI254</f>
    </oc>
    <nc r="BO111">
      <v>0</v>
    </nc>
  </rcc>
  <rcc rId="334030" sId="4" numFmtId="4">
    <oc r="BP111">
      <f>'Y:\Документы ТФОМС\Комиссия по разработке ТПОМС\Протоколы\2020\Протокол №10 от 25.06.2020\СМО\[МАКС.xls]Лист2'!$AI108</f>
    </oc>
    <nc r="BP111">
      <v>0</v>
    </nc>
  </rcc>
  <rcc rId="334031" sId="4" numFmtId="4">
    <oc r="BQ111">
      <f>'Y:\Документы ТФОМС\Комиссия по разработке ТПОМС\Протоколы\2020\Протокол №10 от 25.06.2020\СМО\[МАКС.xls]Лист2'!$AM254</f>
    </oc>
    <nc r="BQ111">
      <v>10</v>
    </nc>
  </rcc>
  <rcc rId="334032" sId="4" numFmtId="4">
    <oc r="BR111">
      <f>'Y:\Документы ТФОМС\Комиссия по разработке ТПОМС\Протоколы\2020\Протокол №10 от 25.06.2020\СМО\[МАКС.xls]Лист2'!$AM108</f>
    </oc>
    <nc r="BR111">
      <v>463516.41</v>
    </nc>
  </rcc>
  <rcc rId="334033" sId="4" numFmtId="4">
    <oc r="BS111">
      <f>'Y:\Документы ТФОМС\Комиссия по разработке ТПОМС\Протоколы\2020\Протокол №10 от 25.06.2020\СМО\[МАКС.xls]Лист2'!$AJ254</f>
    </oc>
    <nc r="BS111">
      <v>4</v>
    </nc>
  </rcc>
  <rcc rId="334034" sId="4" numFmtId="4">
    <oc r="BT111">
      <f>'Y:\Документы ТФОМС\Комиссия по разработке ТПОМС\Протоколы\2020\Протокол №10 от 25.06.2020\СМО\[МАКС.xls]Лист2'!$AJ108</f>
    </oc>
    <nc r="BT111">
      <v>294738.40999999997</v>
    </nc>
  </rcc>
  <rcc rId="334035" sId="4" numFmtId="4">
    <oc r="BU111">
      <f>'Y:\Документы ТФОМС\Комиссия по разработке ТПОМС\Протоколы\2020\Протокол №10 от 25.06.2020\СМО\[МАКС.xls]Лист2'!$AK254</f>
    </oc>
    <nc r="BU111">
      <v>0</v>
    </nc>
  </rcc>
  <rcc rId="334036" sId="4" numFmtId="4">
    <oc r="BV111">
      <f>'Y:\Документы ТФОМС\Комиссия по разработке ТПОМС\Протоколы\2020\Протокол №10 от 25.06.2020\СМО\[МАКС.xls]Лист2'!$AK108</f>
    </oc>
    <nc r="BV111">
      <v>0</v>
    </nc>
  </rcc>
  <rcc rId="334037" sId="4" numFmtId="4">
    <oc r="BW111">
      <f>'Y:\Документы ТФОМС\Комиссия по разработке ТПОМС\Протоколы\2020\Протокол №10 от 25.06.2020\СМО\[МАКС.xls]Лист2'!$AL254</f>
    </oc>
    <nc r="BW111">
      <v>4</v>
    </nc>
  </rcc>
  <rcc rId="334038" sId="4" numFmtId="4">
    <oc r="BX111">
      <f>'Y:\Документы ТФОМС\Комиссия по разработке ТПОМС\Протоколы\2020\Протокол №10 от 25.06.2020\СМО\[МАКС.xls]Лист2'!$AL108</f>
    </oc>
    <nc r="BX111">
      <v>285920</v>
    </nc>
  </rcc>
  <rcc rId="334039" sId="4" numFmtId="4">
    <oc r="BY111">
      <f>'Y:\Документы ТФОМС\Комиссия по разработке ТПОМС\Протоколы\2020\Протокол №10 от 25.06.2020\СМО\[МАКС.xls]Лист2'!$AN254</f>
    </oc>
    <nc r="BY111">
      <v>0</v>
    </nc>
  </rcc>
  <rcc rId="334040" sId="4" numFmtId="4">
    <oc r="BZ111">
      <f>'Y:\Документы ТФОМС\Комиссия по разработке ТПОМС\Протоколы\2020\Протокол №10 от 25.06.2020\СМО\[МАКС.xls]Лист2'!$AN108</f>
    </oc>
    <nc r="BZ111">
      <v>0</v>
    </nc>
  </rcc>
  <rcc rId="334041" sId="4" numFmtId="4">
    <oc r="CC111">
      <f>'Y:\Документы ТФОМС\Комиссия по разработке ТПОМС\Протоколы\2020\Протокол №10 от 25.06.2020\СМО\[МАКС.xls]Лист2'!$AQ254</f>
    </oc>
    <nc r="CC111">
      <v>0</v>
    </nc>
  </rcc>
  <rcc rId="334042" sId="4" numFmtId="4">
    <oc r="CD111">
      <f>'Y:\Документы ТФОМС\Комиссия по разработке ТПОМС\Протоколы\2020\Протокол №10 от 25.06.2020\СМО\[МАКС.xls]Лист2'!$AQ108</f>
    </oc>
    <nc r="CD111">
      <v>0</v>
    </nc>
  </rcc>
  <rcc rId="334043" sId="4" numFmtId="4">
    <oc r="CE111">
      <f>'Y:\Документы ТФОМС\Комиссия по разработке ТПОМС\Протоколы\2020\Протокол №10 от 25.06.2020\СМО\[МАКС.xls]Лист2'!$AR254</f>
    </oc>
    <nc r="CE111">
      <v>0</v>
    </nc>
  </rcc>
  <rcc rId="334044" sId="4" numFmtId="4">
    <oc r="CF111">
      <f>'Y:\Документы ТФОМС\Комиссия по разработке ТПОМС\Протоколы\2020\Протокол №10 от 25.06.2020\СМО\[МАКС.xls]Лист2'!$AR108</f>
    </oc>
    <nc r="CF111">
      <v>0</v>
    </nc>
  </rcc>
  <rcc rId="334045" sId="4" numFmtId="4">
    <oc r="CG111">
      <f>'Y:\Документы ТФОМС\Комиссия по разработке ТПОМС\Протоколы\2020\Протокол №10 от 25.06.2020\СМО\[МАКС.xls]Лист2'!$AS254</f>
    </oc>
    <nc r="CG111">
      <v>0</v>
    </nc>
  </rcc>
  <rcc rId="334046" sId="4" numFmtId="4">
    <oc r="CH111">
      <f>'Y:\Документы ТФОМС\Комиссия по разработке ТПОМС\Протоколы\2020\Протокол №10 от 25.06.2020\СМО\[МАКС.xls]Лист2'!$AS108</f>
    </oc>
    <nc r="CH111">
      <v>0</v>
    </nc>
  </rcc>
  <rcc rId="334047" sId="4" numFmtId="4">
    <oc r="CI111">
      <f>'Y:\Документы ТФОМС\Комиссия по разработке ТПОМС\Протоколы\2020\Протокол №10 от 25.06.2020\СМО\[МАКС.xls]Лист2'!$AW254</f>
    </oc>
    <nc r="CI111">
      <v>10</v>
    </nc>
  </rcc>
  <rcc rId="334048" sId="4" numFmtId="4">
    <oc r="CJ111">
      <f>'Y:\Документы ТФОМС\Комиссия по разработке ТПОМС\Протоколы\2020\Протокол №10 от 25.06.2020\СМО\[МАКС.xls]Лист2'!$AW108</f>
    </oc>
    <nc r="CJ111">
      <v>463516.4</v>
    </nc>
  </rcc>
  <rcc rId="334049" sId="4" numFmtId="4">
    <oc r="CK111">
      <f>'Y:\Документы ТФОМС\Комиссия по разработке ТПОМС\Протоколы\2020\Протокол №10 от 25.06.2020\СМО\[МАКС.xls]Лист2'!$AT254</f>
    </oc>
    <nc r="CK111">
      <v>3</v>
    </nc>
  </rcc>
  <rcc rId="334050" sId="4" numFmtId="4">
    <oc r="CL111">
      <f>'Y:\Документы ТФОМС\Комиссия по разработке ТПОМС\Протоколы\2020\Протокол №10 от 25.06.2020\СМО\[МАКС.xls]Лист2'!$AT108</f>
    </oc>
    <nc r="CL111">
      <v>223258.42</v>
    </nc>
  </rcc>
  <rcc rId="334051" sId="4" numFmtId="4">
    <oc r="CM111">
      <f>'Y:\Документы ТФОМС\Комиссия по разработке ТПОМС\Протоколы\2020\Протокол №10 от 25.06.2020\СМО\[МАКС.xls]Лист2'!$AU254</f>
    </oc>
    <nc r="CM111">
      <v>0</v>
    </nc>
  </rcc>
  <rcc rId="334052" sId="4" numFmtId="4">
    <oc r="CN111">
      <f>'Y:\Документы ТФОМС\Комиссия по разработке ТПОМС\Протоколы\2020\Протокол №10 от 25.06.2020\СМО\[МАКС.xls]Лист2'!$AU108</f>
    </oc>
    <nc r="CN111">
      <v>0</v>
    </nc>
  </rcc>
  <rcc rId="334053" sId="4" numFmtId="4">
    <oc r="CO111">
      <f>'Y:\Документы ТФОМС\Комиссия по разработке ТПОМС\Протоколы\2020\Протокол №10 от 25.06.2020\СМО\[МАКС.xls]Лист2'!$AV254</f>
    </oc>
    <nc r="CO111">
      <v>3</v>
    </nc>
  </rcc>
  <rcc rId="334054" sId="4" numFmtId="4">
    <oc r="CP111">
      <f>'Y:\Документы ТФОМС\Комиссия по разработке ТПОМС\Протоколы\2020\Протокол №10 от 25.06.2020\СМО\[МАКС.xls]Лист2'!$AV108</f>
    </oc>
    <nc r="CP111">
      <v>214440</v>
    </nc>
  </rcc>
  <rcc rId="334055" sId="4" numFmtId="4">
    <oc r="CQ111">
      <f>'Y:\Документы ТФОМС\Комиссия по разработке ТПОМС\Протоколы\2020\Протокол №10 от 25.06.2020\СМО\[МАКС.xls]Лист2'!$AX254</f>
    </oc>
    <nc r="CQ111">
      <v>0</v>
    </nc>
  </rcc>
  <rcc rId="334056" sId="4" numFmtId="4">
    <oc r="CR111">
      <f>'Y:\Документы ТФОМС\Комиссия по разработке ТПОМС\Протоколы\2020\Протокол №10 от 25.06.2020\СМО\[МАКС.xls]Лист2'!$AX108</f>
    </oc>
    <nc r="CR111">
      <v>0</v>
    </nc>
  </rcc>
  <rcc rId="334057" sId="4" numFmtId="4">
    <oc r="AA112">
      <f>'Y:\Документы ТФОМС\Комиссия по разработке ТПОМС\Протоколы\2020\Протокол №10 от 25.06.2020\СМО\[МАКС.xls]Лист2'!$M255</f>
    </oc>
    <nc r="AA112">
      <v>0</v>
    </nc>
  </rcc>
  <rcc rId="334058" sId="4" numFmtId="4">
    <oc r="AB112">
      <f>'Y:\Документы ТФОМС\Комиссия по разработке ТПОМС\Протоколы\2020\Протокол №10 от 25.06.2020\СМО\[МАКС.xls]Лист2'!$M109</f>
    </oc>
    <nc r="AB112">
      <v>0</v>
    </nc>
  </rcc>
  <rcc rId="334059" sId="4" numFmtId="4">
    <oc r="AC112">
      <f>'Y:\Документы ТФОМС\Комиссия по разработке ТПОМС\Протоколы\2020\Протокол №10 от 25.06.2020\СМО\[МАКС.xls]Лист2'!$N255</f>
    </oc>
    <nc r="AC112">
      <v>0</v>
    </nc>
  </rcc>
  <rcc rId="334060" sId="4" numFmtId="4">
    <oc r="AD112">
      <f>'Y:\Документы ТФОМС\Комиссия по разработке ТПОМС\Протоколы\2020\Протокол №10 от 25.06.2020\СМО\[МАКС.xls]Лист2'!$N109</f>
    </oc>
    <nc r="AD112">
      <v>0</v>
    </nc>
  </rcc>
  <rcc rId="334061" sId="4" numFmtId="4">
    <oc r="AE112">
      <f>'Y:\Документы ТФОМС\Комиссия по разработке ТПОМС\Протоколы\2020\Протокол №10 от 25.06.2020\СМО\[МАКС.xls]Лист2'!$O255</f>
    </oc>
    <nc r="AE112">
      <v>0</v>
    </nc>
  </rcc>
  <rcc rId="334062" sId="4" numFmtId="4">
    <oc r="AF112">
      <f>'Y:\Документы ТФОМС\Комиссия по разработке ТПОМС\Протоколы\2020\Протокол №10 от 25.06.2020\СМО\[МАКС.xls]Лист2'!$O109</f>
    </oc>
    <nc r="AF112">
      <v>141751.04000000001</v>
    </nc>
  </rcc>
  <rcc rId="334063" sId="4" numFmtId="4">
    <oc r="AG112">
      <f>'Y:\Документы ТФОМС\Комиссия по разработке ТПОМС\Протоколы\2020\Протокол №10 от 25.06.2020\СМО\[МАКС.xls]Лист2'!$S255</f>
    </oc>
    <nc r="AG112">
      <v>0</v>
    </nc>
  </rcc>
  <rcc rId="334064" sId="4" numFmtId="4">
    <oc r="AH112">
      <f>'Y:\Документы ТФОМС\Комиссия по разработке ТПОМС\Протоколы\2020\Протокол №10 от 25.06.2020\СМО\[МАКС.xls]Лист2'!$S109</f>
    </oc>
    <nc r="AH112">
      <v>0</v>
    </nc>
  </rcc>
  <rcc rId="334065" sId="4" numFmtId="4">
    <oc r="AI112">
      <f>'Y:\Документы ТФОМС\Комиссия по разработке ТПОМС\Протоколы\2020\Протокол №10 от 25.06.2020\СМО\[МАКС.xls]Лист2'!$P255</f>
    </oc>
    <nc r="AI112">
      <v>0</v>
    </nc>
  </rcc>
  <rcc rId="334066" sId="4" numFmtId="4">
    <oc r="AJ112">
      <f>'Y:\Документы ТФОМС\Комиссия по разработке ТПОМС\Протоколы\2020\Протокол №10 от 25.06.2020\СМО\[МАКС.xls]Лист2'!$P109</f>
    </oc>
    <nc r="AJ112">
      <v>0</v>
    </nc>
  </rcc>
  <rcc rId="334067" sId="4" numFmtId="4">
    <oc r="AK112">
      <f>'Y:\Документы ТФОМС\Комиссия по разработке ТПОМС\Протоколы\2020\Протокол №10 от 25.06.2020\СМО\[МАКС.xls]Лист2'!$Q255</f>
    </oc>
    <nc r="AK112">
      <v>0</v>
    </nc>
  </rcc>
  <rcc rId="334068" sId="4" numFmtId="4">
    <oc r="AL112">
      <f>'Y:\Документы ТФОМС\Комиссия по разработке ТПОМС\Протоколы\2020\Протокол №10 от 25.06.2020\СМО\[МАКС.xls]Лист2'!$Q109</f>
    </oc>
    <nc r="AL112">
      <v>0</v>
    </nc>
  </rcc>
  <rcc rId="334069" sId="4" numFmtId="4">
    <oc r="AM112">
      <f>'Y:\Документы ТФОМС\Комиссия по разработке ТПОМС\Протоколы\2020\Протокол №10 от 25.06.2020\СМО\[МАКС.xls]Лист2'!$R255</f>
    </oc>
    <nc r="AM112">
      <v>0</v>
    </nc>
  </rcc>
  <rcc rId="334070" sId="4" numFmtId="4">
    <oc r="AN112">
      <f>'Y:\Документы ТФОМС\Комиссия по разработке ТПОМС\Протоколы\2020\Протокол №10 от 25.06.2020\СМО\[МАКС.xls]Лист2'!$R109</f>
    </oc>
    <nc r="AN112">
      <v>0</v>
    </nc>
  </rcc>
  <rcc rId="334071" sId="4" numFmtId="4">
    <oc r="AO112">
      <f>'Y:\Документы ТФОМС\Комиссия по разработке ТПОМС\Протоколы\2020\Протокол №10 от 25.06.2020\СМО\[МАКС.xls]Лист2'!$T255</f>
    </oc>
    <nc r="AO112">
      <v>0</v>
    </nc>
  </rcc>
  <rcc rId="334072" sId="4" numFmtId="4">
    <oc r="AP112">
      <f>'Y:\Документы ТФОМС\Комиссия по разработке ТПОМС\Протоколы\2020\Протокол №10 от 25.06.2020\СМО\[МАКС.xls]Лист2'!$T109</f>
    </oc>
    <nc r="AP112">
      <v>0</v>
    </nc>
  </rcc>
  <rcc rId="334073" sId="4" numFmtId="4">
    <oc r="AS112">
      <f>'Y:\Документы ТФОМС\Комиссия по разработке ТПОМС\Протоколы\2020\Протокол №10 от 25.06.2020\СМО\[МАКС.xls]Лист2'!$W255</f>
    </oc>
    <nc r="AS112">
      <v>0</v>
    </nc>
  </rcc>
  <rcc rId="334074" sId="4" numFmtId="4">
    <oc r="AT112">
      <f>'Y:\Документы ТФОМС\Комиссия по разработке ТПОМС\Протоколы\2020\Протокол №10 от 25.06.2020\СМО\[МАКС.xls]Лист2'!$W109</f>
    </oc>
    <nc r="AT112">
      <v>0</v>
    </nc>
  </rcc>
  <rcc rId="334075" sId="4" numFmtId="4">
    <oc r="AU112">
      <f>'Y:\Документы ТФОМС\Комиссия по разработке ТПОМС\Протоколы\2020\Протокол №10 от 25.06.2020\СМО\[МАКС.xls]Лист2'!$X255</f>
    </oc>
    <nc r="AU112">
      <v>0</v>
    </nc>
  </rcc>
  <rcc rId="334076" sId="4" numFmtId="4">
    <oc r="AV112">
      <f>'Y:\Документы ТФОМС\Комиссия по разработке ТПОМС\Протоколы\2020\Протокол №10 от 25.06.2020\СМО\[МАКС.xls]Лист2'!$X109</f>
    </oc>
    <nc r="AV112">
      <v>0</v>
    </nc>
  </rcc>
  <rcc rId="334077" sId="4" numFmtId="4">
    <oc r="AW112">
      <f>'Y:\Документы ТФОМС\Комиссия по разработке ТПОМС\Протоколы\2020\Протокол №10 от 25.06.2020\СМО\[МАКС.xls]Лист2'!$Y255</f>
    </oc>
    <nc r="AW112">
      <v>0</v>
    </nc>
  </rcc>
  <rcc rId="334078" sId="4" numFmtId="4">
    <oc r="AX112">
      <f>'Y:\Документы ТФОМС\Комиссия по разработке ТПОМС\Протоколы\2020\Протокол №10 от 25.06.2020\СМО\[МАКС.xls]Лист2'!$Y109</f>
    </oc>
    <nc r="AX112">
      <v>368088.72</v>
    </nc>
  </rcc>
  <rcc rId="334079" sId="4" numFmtId="4">
    <oc r="AY112">
      <f>'Y:\Документы ТФОМС\Комиссия по разработке ТПОМС\Протоколы\2020\Протокол №10 от 25.06.2020\СМО\[МАКС.xls]Лист2'!$AC255</f>
    </oc>
    <nc r="AY112">
      <v>0</v>
    </nc>
  </rcc>
  <rcc rId="334080" sId="4" numFmtId="4">
    <oc r="AZ112">
      <f>'Y:\Документы ТФОМС\Комиссия по разработке ТПОМС\Протоколы\2020\Протокол №10 от 25.06.2020\СМО\[МАКС.xls]Лист2'!$AC109</f>
    </oc>
    <nc r="AZ112">
      <v>0</v>
    </nc>
  </rcc>
  <rcc rId="334081" sId="4" numFmtId="4">
    <oc r="BA112">
      <f>'Y:\Документы ТФОМС\Комиссия по разработке ТПОМС\Протоколы\2020\Протокол №10 от 25.06.2020\СМО\[МАКС.xls]Лист2'!$Z255</f>
    </oc>
    <nc r="BA112">
      <v>0</v>
    </nc>
  </rcc>
  <rcc rId="334082" sId="4" numFmtId="4">
    <oc r="BB112">
      <f>'Y:\Документы ТФОМС\Комиссия по разработке ТПОМС\Протоколы\2020\Протокол №10 от 25.06.2020\СМО\[МАКС.xls]Лист2'!$Z109</f>
    </oc>
    <nc r="BB112">
      <v>0</v>
    </nc>
  </rcc>
  <rcc rId="334083" sId="4" numFmtId="4">
    <oc r="BC112">
      <f>'Y:\Документы ТФОМС\Комиссия по разработке ТПОМС\Протоколы\2020\Протокол №10 от 25.06.2020\СМО\[МАКС.xls]Лист2'!$AA255</f>
    </oc>
    <nc r="BC112">
      <v>0</v>
    </nc>
  </rcc>
  <rcc rId="334084" sId="4" numFmtId="4">
    <oc r="BD112">
      <f>'Y:\Документы ТФОМС\Комиссия по разработке ТПОМС\Протоколы\2020\Протокол №10 от 25.06.2020\СМО\[МАКС.xls]Лист2'!$AA109</f>
    </oc>
    <nc r="BD112">
      <v>0</v>
    </nc>
  </rcc>
  <rcc rId="334085" sId="4" numFmtId="4">
    <oc r="BE112">
      <f>'Y:\Документы ТФОМС\Комиссия по разработке ТПОМС\Протоколы\2020\Протокол №10 от 25.06.2020\СМО\[МАКС.xls]Лист2'!$AB255</f>
    </oc>
    <nc r="BE112">
      <v>0</v>
    </nc>
  </rcc>
  <rcc rId="334086" sId="4" numFmtId="4">
    <oc r="BF112">
      <f>'Y:\Документы ТФОМС\Комиссия по разработке ТПОМС\Протоколы\2020\Протокол №10 от 25.06.2020\СМО\[МАКС.xls]Лист2'!$AB109</f>
    </oc>
    <nc r="BF112">
      <v>0</v>
    </nc>
  </rcc>
  <rcc rId="334087" sId="4" numFmtId="4">
    <oc r="BG112">
      <f>'Y:\Документы ТФОМС\Комиссия по разработке ТПОМС\Протоколы\2020\Протокол №10 от 25.06.2020\СМО\[МАКС.xls]Лист2'!$AD255</f>
    </oc>
    <nc r="BG112">
      <v>0</v>
    </nc>
  </rcc>
  <rcc rId="334088" sId="4" numFmtId="4">
    <oc r="BH112">
      <f>'Y:\Документы ТФОМС\Комиссия по разработке ТПОМС\Протоколы\2020\Протокол №10 от 25.06.2020\СМО\[МАКС.xls]Лист2'!$AD109</f>
    </oc>
    <nc r="BH112">
      <v>0</v>
    </nc>
  </rcc>
  <rcc rId="334089" sId="4" numFmtId="4">
    <oc r="BK112">
      <f>'Y:\Документы ТФОМС\Комиссия по разработке ТПОМС\Протоколы\2020\Протокол №10 от 25.06.2020\СМО\[МАКС.xls]Лист2'!$AG255</f>
    </oc>
    <nc r="BK112">
      <v>0</v>
    </nc>
  </rcc>
  <rcc rId="334090" sId="4" numFmtId="4">
    <oc r="BL112">
      <f>'Y:\Документы ТФОМС\Комиссия по разработке ТПОМС\Протоколы\2020\Протокол №10 от 25.06.2020\СМО\[МАКС.xls]Лист2'!$AG109</f>
    </oc>
    <nc r="BL112">
      <v>0</v>
    </nc>
  </rcc>
  <rcc rId="334091" sId="4" numFmtId="4">
    <oc r="BM112">
      <f>'Y:\Документы ТФОМС\Комиссия по разработке ТПОМС\Протоколы\2020\Протокол №10 от 25.06.2020\СМО\[МАКС.xls]Лист2'!$AH255</f>
    </oc>
    <nc r="BM112">
      <v>0</v>
    </nc>
  </rcc>
  <rcc rId="334092" sId="4" numFmtId="4">
    <oc r="BN112">
      <f>'Y:\Документы ТФОМС\Комиссия по разработке ТПОМС\Протоколы\2020\Протокол №10 от 25.06.2020\СМО\[МАКС.xls]Лист2'!$AH109</f>
    </oc>
    <nc r="BN112">
      <v>0</v>
    </nc>
  </rcc>
  <rcc rId="334093" sId="4" numFmtId="4">
    <oc r="BO112">
      <f>'Y:\Документы ТФОМС\Комиссия по разработке ТПОМС\Протоколы\2020\Протокол №10 от 25.06.2020\СМО\[МАКС.xls]Лист2'!$AI255</f>
    </oc>
    <nc r="BO112">
      <v>0</v>
    </nc>
  </rcc>
  <rcc rId="334094" sId="4" numFmtId="4">
    <oc r="BP112">
      <f>'Y:\Документы ТФОМС\Комиссия по разработке ТПОМС\Протоколы\2020\Протокол №10 от 25.06.2020\СМО\[МАКС.xls]Лист2'!$AI109</f>
    </oc>
    <nc r="BP112">
      <v>368088.72</v>
    </nc>
  </rcc>
  <rcc rId="334095" sId="4" numFmtId="4">
    <oc r="BQ112">
      <f>'Y:\Документы ТФОМС\Комиссия по разработке ТПОМС\Протоколы\2020\Протокол №10 от 25.06.2020\СМО\[МАКС.xls]Лист2'!$AM255</f>
    </oc>
    <nc r="BQ112">
      <v>0</v>
    </nc>
  </rcc>
  <rcc rId="334096" sId="4" numFmtId="4">
    <oc r="BR112">
      <f>'Y:\Документы ТФОМС\Комиссия по разработке ТПОМС\Протоколы\2020\Протокол №10 от 25.06.2020\СМО\[МАКС.xls]Лист2'!$AM109</f>
    </oc>
    <nc r="BR112">
      <v>0</v>
    </nc>
  </rcc>
  <rcc rId="334097" sId="4" numFmtId="4">
    <oc r="BS112">
      <f>'Y:\Документы ТФОМС\Комиссия по разработке ТПОМС\Протоколы\2020\Протокол №10 от 25.06.2020\СМО\[МАКС.xls]Лист2'!$AJ255</f>
    </oc>
    <nc r="BS112">
      <v>0</v>
    </nc>
  </rcc>
  <rcc rId="334098" sId="4" numFmtId="4">
    <oc r="BT112">
      <f>'Y:\Документы ТФОМС\Комиссия по разработке ТПОМС\Протоколы\2020\Протокол №10 от 25.06.2020\СМО\[МАКС.xls]Лист2'!$AJ109</f>
    </oc>
    <nc r="BT112">
      <v>0</v>
    </nc>
  </rcc>
  <rcc rId="334099" sId="4" numFmtId="4">
    <oc r="BU112">
      <f>'Y:\Документы ТФОМС\Комиссия по разработке ТПОМС\Протоколы\2020\Протокол №10 от 25.06.2020\СМО\[МАКС.xls]Лист2'!$AK255</f>
    </oc>
    <nc r="BU112">
      <v>0</v>
    </nc>
  </rcc>
  <rcc rId="334100" sId="4" numFmtId="4">
    <oc r="BV112">
      <f>'Y:\Документы ТФОМС\Комиссия по разработке ТПОМС\Протоколы\2020\Протокол №10 от 25.06.2020\СМО\[МАКС.xls]Лист2'!$AK109</f>
    </oc>
    <nc r="BV112">
      <v>0</v>
    </nc>
  </rcc>
  <rcc rId="334101" sId="4" numFmtId="4">
    <oc r="BW112">
      <f>'Y:\Документы ТФОМС\Комиссия по разработке ТПОМС\Протоколы\2020\Протокол №10 от 25.06.2020\СМО\[МАКС.xls]Лист2'!$AL255</f>
    </oc>
    <nc r="BW112">
      <v>0</v>
    </nc>
  </rcc>
  <rcc rId="334102" sId="4" numFmtId="4">
    <oc r="BX112">
      <f>'Y:\Документы ТФОМС\Комиссия по разработке ТПОМС\Протоколы\2020\Протокол №10 от 25.06.2020\СМО\[МАКС.xls]Лист2'!$AL109</f>
    </oc>
    <nc r="BX112">
      <v>0</v>
    </nc>
  </rcc>
  <rcc rId="334103" sId="4" numFmtId="4">
    <oc r="BY112">
      <f>'Y:\Документы ТФОМС\Комиссия по разработке ТПОМС\Протоколы\2020\Протокол №10 от 25.06.2020\СМО\[МАКС.xls]Лист2'!$AN255</f>
    </oc>
    <nc r="BY112">
      <v>0</v>
    </nc>
  </rcc>
  <rcc rId="334104" sId="4" numFmtId="4">
    <oc r="BZ112">
      <f>'Y:\Документы ТФОМС\Комиссия по разработке ТПОМС\Протоколы\2020\Протокол №10 от 25.06.2020\СМО\[МАКС.xls]Лист2'!$AN109</f>
    </oc>
    <nc r="BZ112">
      <v>0</v>
    </nc>
  </rcc>
  <rcc rId="334105" sId="4" numFmtId="4">
    <oc r="CC112">
      <f>'Y:\Документы ТФОМС\Комиссия по разработке ТПОМС\Протоколы\2020\Протокол №10 от 25.06.2020\СМО\[МАКС.xls]Лист2'!$AQ255</f>
    </oc>
    <nc r="CC112">
      <v>0</v>
    </nc>
  </rcc>
  <rcc rId="334106" sId="4" numFmtId="4">
    <oc r="CD112">
      <f>'Y:\Документы ТФОМС\Комиссия по разработке ТПОМС\Протоколы\2020\Протокол №10 от 25.06.2020\СМО\[МАКС.xls]Лист2'!$AQ109</f>
    </oc>
    <nc r="CD112">
      <v>0</v>
    </nc>
  </rcc>
  <rcc rId="334107" sId="4" numFmtId="4">
    <oc r="CE112">
      <f>'Y:\Документы ТФОМС\Комиссия по разработке ТПОМС\Протоколы\2020\Протокол №10 от 25.06.2020\СМО\[МАКС.xls]Лист2'!$AR255</f>
    </oc>
    <nc r="CE112">
      <v>0</v>
    </nc>
  </rcc>
  <rcc rId="334108" sId="4" numFmtId="4">
    <oc r="CF112">
      <f>'Y:\Документы ТФОМС\Комиссия по разработке ТПОМС\Протоколы\2020\Протокол №10 от 25.06.2020\СМО\[МАКС.xls]Лист2'!$AR109</f>
    </oc>
    <nc r="CF112">
      <v>0</v>
    </nc>
  </rcc>
  <rcc rId="334109" sId="4" numFmtId="4">
    <oc r="CG112">
      <f>'Y:\Документы ТФОМС\Комиссия по разработке ТПОМС\Протоколы\2020\Протокол №10 от 25.06.2020\СМО\[МАКС.xls]Лист2'!$AS255</f>
    </oc>
    <nc r="CG112">
      <v>0</v>
    </nc>
  </rcc>
  <rcc rId="334110" sId="4" numFmtId="4">
    <oc r="CH112">
      <f>'Y:\Документы ТФОМС\Комиссия по разработке ТПОМС\Протоколы\2020\Протокол №10 от 25.06.2020\СМО\[МАКС.xls]Лист2'!$AS109</f>
    </oc>
    <nc r="CH112">
      <v>375085.64</v>
    </nc>
  </rcc>
  <rcc rId="334111" sId="4" numFmtId="4">
    <oc r="CI112">
      <f>'Y:\Документы ТФОМС\Комиссия по разработке ТПОМС\Протоколы\2020\Протокол №10 от 25.06.2020\СМО\[МАКС.xls]Лист2'!$AW255</f>
    </oc>
    <nc r="CI112">
      <v>0</v>
    </nc>
  </rcc>
  <rcc rId="334112" sId="4" numFmtId="4">
    <oc r="CJ112">
      <f>'Y:\Документы ТФОМС\Комиссия по разработке ТПОМС\Протоколы\2020\Протокол №10 от 25.06.2020\СМО\[МАКС.xls]Лист2'!$AW109</f>
    </oc>
    <nc r="CJ112">
      <v>0</v>
    </nc>
  </rcc>
  <rcc rId="334113" sId="4" numFmtId="4">
    <oc r="CK112">
      <f>'Y:\Документы ТФОМС\Комиссия по разработке ТПОМС\Протоколы\2020\Протокол №10 от 25.06.2020\СМО\[МАКС.xls]Лист2'!$AT255</f>
    </oc>
    <nc r="CK112">
      <v>0</v>
    </nc>
  </rcc>
  <rcc rId="334114" sId="4" numFmtId="4">
    <oc r="CL112">
      <f>'Y:\Документы ТФОМС\Комиссия по разработке ТПОМС\Протоколы\2020\Протокол №10 от 25.06.2020\СМО\[МАКС.xls]Лист2'!$AT109</f>
    </oc>
    <nc r="CL112">
      <v>0</v>
    </nc>
  </rcc>
  <rcc rId="334115" sId="4" numFmtId="4">
    <oc r="CM112">
      <f>'Y:\Документы ТФОМС\Комиссия по разработке ТПОМС\Протоколы\2020\Протокол №10 от 25.06.2020\СМО\[МАКС.xls]Лист2'!$AU255</f>
    </oc>
    <nc r="CM112">
      <v>0</v>
    </nc>
  </rcc>
  <rcc rId="334116" sId="4" numFmtId="4">
    <oc r="CN112">
      <f>'Y:\Документы ТФОМС\Комиссия по разработке ТПОМС\Протоколы\2020\Протокол №10 от 25.06.2020\СМО\[МАКС.xls]Лист2'!$AU109</f>
    </oc>
    <nc r="CN112">
      <v>0</v>
    </nc>
  </rcc>
  <rcc rId="334117" sId="4" numFmtId="4">
    <oc r="CO112">
      <f>'Y:\Документы ТФОМС\Комиссия по разработке ТПОМС\Протоколы\2020\Протокол №10 от 25.06.2020\СМО\[МАКС.xls]Лист2'!$AV255</f>
    </oc>
    <nc r="CO112">
      <v>0</v>
    </nc>
  </rcc>
  <rcc rId="334118" sId="4" numFmtId="4">
    <oc r="CP112">
      <f>'Y:\Документы ТФОМС\Комиссия по разработке ТПОМС\Протоколы\2020\Протокол №10 от 25.06.2020\СМО\[МАКС.xls]Лист2'!$AV109</f>
    </oc>
    <nc r="CP112">
      <v>0</v>
    </nc>
  </rcc>
  <rcc rId="334119" sId="4" numFmtId="4">
    <oc r="CQ112">
      <f>'Y:\Документы ТФОМС\Комиссия по разработке ТПОМС\Протоколы\2020\Протокол №10 от 25.06.2020\СМО\[МАКС.xls]Лист2'!$AX255</f>
    </oc>
    <nc r="CQ112">
      <v>0</v>
    </nc>
  </rcc>
  <rcc rId="334120" sId="4" numFmtId="4">
    <oc r="CR112">
      <f>'Y:\Документы ТФОМС\Комиссия по разработке ТПОМС\Протоколы\2020\Протокол №10 от 25.06.2020\СМО\[МАКС.xls]Лист2'!$AX109</f>
    </oc>
    <nc r="CR112">
      <v>0</v>
    </nc>
  </rcc>
  <rcc rId="334121" sId="4" numFmtId="4">
    <oc r="AA113">
      <f>'Y:\Документы ТФОМС\Комиссия по разработке ТПОМС\Протоколы\2020\Протокол №10 от 25.06.2020\СМО\[МАКС.xls]Лист2'!$M256</f>
    </oc>
    <nc r="AA113">
      <v>54</v>
    </nc>
  </rcc>
  <rcc rId="334122" sId="4" numFmtId="4">
    <oc r="AB113">
      <f>'Y:\Документы ТФОМС\Комиссия по разработке ТПОМС\Протоколы\2020\Протокол №10 от 25.06.2020\СМО\[МАКС.xls]Лист2'!$M110</f>
    </oc>
    <nc r="AB113">
      <v>24403.68</v>
    </nc>
  </rcc>
  <rcc rId="334123" sId="4" numFmtId="4">
    <oc r="AC113">
      <f>'Y:\Документы ТФОМС\Комиссия по разработке ТПОМС\Протоколы\2020\Протокол №10 от 25.06.2020\СМО\[МАКС.xls]Лист2'!$N256</f>
    </oc>
    <nc r="AC113">
      <v>0</v>
    </nc>
  </rcc>
  <rcc rId="334124" sId="4" numFmtId="4">
    <oc r="AD113">
      <f>'Y:\Документы ТФОМС\Комиссия по разработке ТПОМС\Протоколы\2020\Протокол №10 от 25.06.2020\СМО\[МАКС.xls]Лист2'!$N110</f>
    </oc>
    <nc r="AD113">
      <v>0</v>
    </nc>
  </rcc>
  <rcc rId="334125" sId="4" numFmtId="4">
    <oc r="AE113">
      <f>'Y:\Документы ТФОМС\Комиссия по разработке ТПОМС\Протоколы\2020\Протокол №10 от 25.06.2020\СМО\[МАКС.xls]Лист2'!$O256</f>
    </oc>
    <nc r="AE113">
      <v>44</v>
    </nc>
  </rcc>
  <rcc rId="334126" sId="4" numFmtId="4">
    <oc r="AF113">
      <f>'Y:\Документы ТФОМС\Комиссия по разработке ТПОМС\Протоколы\2020\Протокол №10 от 25.06.2020\СМО\[МАКС.xls]Лист2'!$O110</f>
    </oc>
    <nc r="AF113">
      <v>46728.53</v>
    </nc>
  </rcc>
  <rcc rId="334127" sId="4" numFmtId="4">
    <oc r="AG113">
      <f>'Y:\Документы ТФОМС\Комиссия по разработке ТПОМС\Протоколы\2020\Протокол №10 от 25.06.2020\СМО\[МАКС.xls]Лист2'!$S256</f>
    </oc>
    <nc r="AG113">
      <v>0</v>
    </nc>
  </rcc>
  <rcc rId="334128" sId="4" numFmtId="4">
    <oc r="AH113">
      <f>'Y:\Документы ТФОМС\Комиссия по разработке ТПОМС\Протоколы\2020\Протокол №10 от 25.06.2020\СМО\[МАКС.xls]Лист2'!$S110</f>
    </oc>
    <nc r="AH113">
      <v>0</v>
    </nc>
  </rcc>
  <rcc rId="334129" sId="4" numFmtId="4">
    <oc r="AI113">
      <f>'Y:\Документы ТФОМС\Комиссия по разработке ТПОМС\Протоколы\2020\Протокол №10 от 25.06.2020\СМО\[МАКС.xls]Лист2'!$P256</f>
    </oc>
    <nc r="AI113">
      <v>0</v>
    </nc>
  </rcc>
  <rcc rId="334130" sId="4" numFmtId="4">
    <oc r="AJ113">
      <f>'Y:\Документы ТФОМС\Комиссия по разработке ТПОМС\Протоколы\2020\Протокол №10 от 25.06.2020\СМО\[МАКС.xls]Лист2'!$P110</f>
    </oc>
    <nc r="AJ113">
      <v>0</v>
    </nc>
  </rcc>
  <rcc rId="334131" sId="4" numFmtId="4">
    <oc r="AK113">
      <f>'Y:\Документы ТФОМС\Комиссия по разработке ТПОМС\Протоколы\2020\Протокол №10 от 25.06.2020\СМО\[МАКС.xls]Лист2'!$Q256</f>
    </oc>
    <nc r="AK113">
      <v>0</v>
    </nc>
  </rcc>
  <rcc rId="334132" sId="4" numFmtId="4">
    <oc r="AL113">
      <f>'Y:\Документы ТФОМС\Комиссия по разработке ТПОМС\Протоколы\2020\Протокол №10 от 25.06.2020\СМО\[МАКС.xls]Лист2'!$Q110</f>
    </oc>
    <nc r="AL113">
      <v>0</v>
    </nc>
  </rcc>
  <rcc rId="334133" sId="4" numFmtId="4">
    <oc r="AM113">
      <f>'Y:\Документы ТФОМС\Комиссия по разработке ТПОМС\Протоколы\2020\Протокол №10 от 25.06.2020\СМО\[МАКС.xls]Лист2'!$R256</f>
    </oc>
    <nc r="AM113">
      <v>0</v>
    </nc>
  </rcc>
  <rcc rId="334134" sId="4" numFmtId="4">
    <oc r="AN113">
      <f>'Y:\Документы ТФОМС\Комиссия по разработке ТПОМС\Протоколы\2020\Протокол №10 от 25.06.2020\СМО\[МАКС.xls]Лист2'!$R110</f>
    </oc>
    <nc r="AN113">
      <v>0</v>
    </nc>
  </rcc>
  <rcc rId="334135" sId="4" numFmtId="4">
    <oc r="AO113">
      <f>'Y:\Документы ТФОМС\Комиссия по разработке ТПОМС\Протоколы\2020\Протокол №10 от 25.06.2020\СМО\[МАКС.xls]Лист2'!$T256</f>
    </oc>
    <nc r="AO113">
      <v>0</v>
    </nc>
  </rcc>
  <rcc rId="334136" sId="4" numFmtId="4">
    <oc r="AP113">
      <f>'Y:\Документы ТФОМС\Комиссия по разработке ТПОМС\Протоколы\2020\Протокол №10 от 25.06.2020\СМО\[МАКС.xls]Лист2'!$T110</f>
    </oc>
    <nc r="AP113">
      <v>0</v>
    </nc>
  </rcc>
  <rcc rId="334137" sId="4" numFmtId="4">
    <oc r="AS113">
      <f>'Y:\Документы ТФОМС\Комиссия по разработке ТПОМС\Протоколы\2020\Протокол №10 от 25.06.2020\СМО\[МАКС.xls]Лист2'!$W256</f>
    </oc>
    <nc r="AS113">
      <v>52</v>
    </nc>
  </rcc>
  <rcc rId="334138" sId="4" numFmtId="4">
    <oc r="AT113">
      <f>'Y:\Документы ТФОМС\Комиссия по разработке ТПОМС\Протоколы\2020\Протокол №10 от 25.06.2020\СМО\[МАКС.xls]Лист2'!$W110</f>
    </oc>
    <nc r="AT113">
      <v>23499.84</v>
    </nc>
  </rcc>
  <rcc rId="334139" sId="4" numFmtId="4">
    <oc r="AU113">
      <f>'Y:\Документы ТФОМС\Комиссия по разработке ТПОМС\Протоколы\2020\Протокол №10 от 25.06.2020\СМО\[МАКС.xls]Лист2'!$X256</f>
    </oc>
    <nc r="AU113">
      <v>0</v>
    </nc>
  </rcc>
  <rcc rId="334140" sId="4" numFmtId="4">
    <oc r="AV113">
      <f>'Y:\Документы ТФОМС\Комиссия по разработке ТПОМС\Протоколы\2020\Протокол №10 от 25.06.2020\СМО\[МАКС.xls]Лист2'!$X110</f>
    </oc>
    <nc r="AV113">
      <v>0</v>
    </nc>
  </rcc>
  <rcc rId="334141" sId="4" numFmtId="4">
    <oc r="AW113">
      <f>'Y:\Документы ТФОМС\Комиссия по разработке ТПОМС\Протоколы\2020\Протокол №10 от 25.06.2020\СМО\[МАКС.xls]Лист2'!$Y256</f>
    </oc>
    <nc r="AW113">
      <v>44</v>
    </nc>
  </rcc>
  <rcc rId="334142" sId="4" numFmtId="4">
    <oc r="AX113">
      <f>'Y:\Документы ТФОМС\Комиссия по разработке ТПОМС\Протоколы\2020\Протокол №10 от 25.06.2020\СМО\[МАКС.xls]Лист2'!$Y110</f>
    </oc>
    <nc r="AX113">
      <v>46728.53</v>
    </nc>
  </rcc>
  <rcc rId="334143" sId="4" numFmtId="4">
    <oc r="AY113">
      <f>'Y:\Документы ТФОМС\Комиссия по разработке ТПОМС\Протоколы\2020\Протокол №10 от 25.06.2020\СМО\[МАКС.xls]Лист2'!$AC256</f>
    </oc>
    <nc r="AY113">
      <v>0</v>
    </nc>
  </rcc>
  <rcc rId="334144" sId="4" numFmtId="4">
    <oc r="AZ113">
      <f>'Y:\Документы ТФОМС\Комиссия по разработке ТПОМС\Протоколы\2020\Протокол №10 от 25.06.2020\СМО\[МАКС.xls]Лист2'!$AC110</f>
    </oc>
    <nc r="AZ113">
      <v>0</v>
    </nc>
  </rcc>
  <rcc rId="334145" sId="4" numFmtId="4">
    <oc r="BA113">
      <f>'Y:\Документы ТФОМС\Комиссия по разработке ТПОМС\Протоколы\2020\Протокол №10 от 25.06.2020\СМО\[МАКС.xls]Лист2'!$Z256</f>
    </oc>
    <nc r="BA113">
      <v>0</v>
    </nc>
  </rcc>
  <rcc rId="334146" sId="4" numFmtId="4">
    <oc r="BB113">
      <f>'Y:\Документы ТФОМС\Комиссия по разработке ТПОМС\Протоколы\2020\Протокол №10 от 25.06.2020\СМО\[МАКС.xls]Лист2'!$Z110</f>
    </oc>
    <nc r="BB113">
      <v>0</v>
    </nc>
  </rcc>
  <rcc rId="334147" sId="4" numFmtId="4">
    <oc r="BC113">
      <f>'Y:\Документы ТФОМС\Комиссия по разработке ТПОМС\Протоколы\2020\Протокол №10 от 25.06.2020\СМО\[МАКС.xls]Лист2'!$AA256</f>
    </oc>
    <nc r="BC113">
      <v>0</v>
    </nc>
  </rcc>
  <rcc rId="334148" sId="4" numFmtId="4">
    <oc r="BD113">
      <f>'Y:\Документы ТФОМС\Комиссия по разработке ТПОМС\Протоколы\2020\Протокол №10 от 25.06.2020\СМО\[МАКС.xls]Лист2'!$AA110</f>
    </oc>
    <nc r="BD113">
      <v>0</v>
    </nc>
  </rcc>
  <rcc rId="334149" sId="4" numFmtId="4">
    <oc r="BE113">
      <f>'Y:\Документы ТФОМС\Комиссия по разработке ТПОМС\Протоколы\2020\Протокол №10 от 25.06.2020\СМО\[МАКС.xls]Лист2'!$AB256</f>
    </oc>
    <nc r="BE113">
      <v>0</v>
    </nc>
  </rcc>
  <rcc rId="334150" sId="4" numFmtId="4">
    <oc r="BF113">
      <f>'Y:\Документы ТФОМС\Комиссия по разработке ТПОМС\Протоколы\2020\Протокол №10 от 25.06.2020\СМО\[МАКС.xls]Лист2'!$AB110</f>
    </oc>
    <nc r="BF113">
      <v>0</v>
    </nc>
  </rcc>
  <rcc rId="334151" sId="4" numFmtId="4">
    <oc r="BG113">
      <f>'Y:\Документы ТФОМС\Комиссия по разработке ТПОМС\Протоколы\2020\Протокол №10 от 25.06.2020\СМО\[МАКС.xls]Лист2'!$AD256</f>
    </oc>
    <nc r="BG113">
      <v>0</v>
    </nc>
  </rcc>
  <rcc rId="334152" sId="4" numFmtId="4">
    <oc r="BH113">
      <f>'Y:\Документы ТФОМС\Комиссия по разработке ТПОМС\Протоколы\2020\Протокол №10 от 25.06.2020\СМО\[МАКС.xls]Лист2'!$AD110</f>
    </oc>
    <nc r="BH113">
      <v>0</v>
    </nc>
  </rcc>
  <rcc rId="334153" sId="4" numFmtId="4">
    <oc r="BK113">
      <f>'Y:\Документы ТФОМС\Комиссия по разработке ТПОМС\Протоколы\2020\Протокол №10 от 25.06.2020\СМО\[МАКС.xls]Лист2'!$AG256</f>
    </oc>
    <nc r="BK113">
      <v>52</v>
    </nc>
  </rcc>
  <rcc rId="334154" sId="4" numFmtId="4">
    <oc r="BL113">
      <f>'Y:\Документы ТФОМС\Комиссия по разработке ТПОМС\Протоколы\2020\Протокол №10 от 25.06.2020\СМО\[МАКС.xls]Лист2'!$AG110</f>
    </oc>
    <nc r="BL113">
      <v>23499.84</v>
    </nc>
  </rcc>
  <rcc rId="334155" sId="4" numFmtId="4">
    <oc r="BM113">
      <f>'Y:\Документы ТФОМС\Комиссия по разработке ТПОМС\Протоколы\2020\Протокол №10 от 25.06.2020\СМО\[МАКС.xls]Лист2'!$AH256</f>
    </oc>
    <nc r="BM113">
      <v>0</v>
    </nc>
  </rcc>
  <rcc rId="334156" sId="4" numFmtId="4">
    <oc r="BN113">
      <f>'Y:\Документы ТФОМС\Комиссия по разработке ТПОМС\Протоколы\2020\Протокол №10 от 25.06.2020\СМО\[МАКС.xls]Лист2'!$AH110</f>
    </oc>
    <nc r="BN113">
      <v>0</v>
    </nc>
  </rcc>
  <rcc rId="334157" sId="4" numFmtId="4">
    <oc r="BO113">
      <f>'Y:\Документы ТФОМС\Комиссия по разработке ТПОМС\Протоколы\2020\Протокол №10 от 25.06.2020\СМО\[МАКС.xls]Лист2'!$AI256</f>
    </oc>
    <nc r="BO113">
      <v>44</v>
    </nc>
  </rcc>
  <rcc rId="334158" sId="4" numFmtId="4">
    <oc r="BP113">
      <f>'Y:\Документы ТФОМС\Комиссия по разработке ТПОМС\Протоколы\2020\Протокол №10 от 25.06.2020\СМО\[МАКС.xls]Лист2'!$AI110</f>
    </oc>
    <nc r="BP113">
      <v>46728.53</v>
    </nc>
  </rcc>
  <rcc rId="334159" sId="4" numFmtId="4">
    <oc r="BQ113">
      <f>'Y:\Документы ТФОМС\Комиссия по разработке ТПОМС\Протоколы\2020\Протокол №10 от 25.06.2020\СМО\[МАКС.xls]Лист2'!$AM256</f>
    </oc>
    <nc r="BQ113">
      <v>0</v>
    </nc>
  </rcc>
  <rcc rId="334160" sId="4" numFmtId="4">
    <oc r="BR113">
      <f>'Y:\Документы ТФОМС\Комиссия по разработке ТПОМС\Протоколы\2020\Протокол №10 от 25.06.2020\СМО\[МАКС.xls]Лист2'!$AM110</f>
    </oc>
    <nc r="BR113">
      <v>0</v>
    </nc>
  </rcc>
  <rcc rId="334161" sId="4" numFmtId="4">
    <oc r="BS113">
      <f>'Y:\Документы ТФОМС\Комиссия по разработке ТПОМС\Протоколы\2020\Протокол №10 от 25.06.2020\СМО\[МАКС.xls]Лист2'!$AJ256</f>
    </oc>
    <nc r="BS113">
      <v>0</v>
    </nc>
  </rcc>
  <rcc rId="334162" sId="4" numFmtId="4">
    <oc r="BT113">
      <f>'Y:\Документы ТФОМС\Комиссия по разработке ТПОМС\Протоколы\2020\Протокол №10 от 25.06.2020\СМО\[МАКС.xls]Лист2'!$AJ110</f>
    </oc>
    <nc r="BT113">
      <v>0</v>
    </nc>
  </rcc>
  <rcc rId="334163" sId="4" numFmtId="4">
    <oc r="BU113">
      <f>'Y:\Документы ТФОМС\Комиссия по разработке ТПОМС\Протоколы\2020\Протокол №10 от 25.06.2020\СМО\[МАКС.xls]Лист2'!$AK256</f>
    </oc>
    <nc r="BU113">
      <v>0</v>
    </nc>
  </rcc>
  <rcc rId="334164" sId="4" numFmtId="4">
    <oc r="BV113">
      <f>'Y:\Документы ТФОМС\Комиссия по разработке ТПОМС\Протоколы\2020\Протокол №10 от 25.06.2020\СМО\[МАКС.xls]Лист2'!$AK110</f>
    </oc>
    <nc r="BV113">
      <v>0</v>
    </nc>
  </rcc>
  <rcc rId="334165" sId="4" numFmtId="4">
    <oc r="BW113">
      <f>'Y:\Документы ТФОМС\Комиссия по разработке ТПОМС\Протоколы\2020\Протокол №10 от 25.06.2020\СМО\[МАКС.xls]Лист2'!$AL256</f>
    </oc>
    <nc r="BW113">
      <v>0</v>
    </nc>
  </rcc>
  <rcc rId="334166" sId="4" numFmtId="4">
    <oc r="BX113">
      <f>'Y:\Документы ТФОМС\Комиссия по разработке ТПОМС\Протоколы\2020\Протокол №10 от 25.06.2020\СМО\[МАКС.xls]Лист2'!$AL110</f>
    </oc>
    <nc r="BX113">
      <v>0</v>
    </nc>
  </rcc>
  <rcc rId="334167" sId="4" numFmtId="4">
    <oc r="BY113">
      <f>'Y:\Документы ТФОМС\Комиссия по разработке ТПОМС\Протоколы\2020\Протокол №10 от 25.06.2020\СМО\[МАКС.xls]Лист2'!$AN256</f>
    </oc>
    <nc r="BY113">
      <v>0</v>
    </nc>
  </rcc>
  <rcc rId="334168" sId="4" numFmtId="4">
    <oc r="BZ113">
      <f>'Y:\Документы ТФОМС\Комиссия по разработке ТПОМС\Протоколы\2020\Протокол №10 от 25.06.2020\СМО\[МАКС.xls]Лист2'!$AN110</f>
    </oc>
    <nc r="BZ113">
      <v>0</v>
    </nc>
  </rcc>
  <rcc rId="334169" sId="4" numFmtId="4">
    <oc r="CC113">
      <f>'Y:\Документы ТФОМС\Комиссия по разработке ТПОМС\Протоколы\2020\Протокол №10 от 25.06.2020\СМО\[МАКС.xls]Лист2'!$AQ256</f>
    </oc>
    <nc r="CC113">
      <v>52</v>
    </nc>
  </rcc>
  <rcc rId="334170" sId="4" numFmtId="4">
    <oc r="CD113">
      <f>'Y:\Документы ТФОМС\Комиссия по разработке ТПОМС\Протоколы\2020\Протокол №10 от 25.06.2020\СМО\[МАКС.xls]Лист2'!$AQ110</f>
    </oc>
    <nc r="CD113">
      <v>23499.84</v>
    </nc>
  </rcc>
  <rcc rId="334171" sId="4" numFmtId="4">
    <oc r="CE113">
      <f>'Y:\Документы ТФОМС\Комиссия по разработке ТПОМС\Протоколы\2020\Протокол №10 от 25.06.2020\СМО\[МАКС.xls]Лист2'!$AR256</f>
    </oc>
    <nc r="CE113">
      <v>0</v>
    </nc>
  </rcc>
  <rcc rId="334172" sId="4" numFmtId="4">
    <oc r="CF113">
      <f>'Y:\Документы ТФОМС\Комиссия по разработке ТПОМС\Протоколы\2020\Протокол №10 от 25.06.2020\СМО\[МАКС.xls]Лист2'!$AR110</f>
    </oc>
    <nc r="CF113">
      <v>0</v>
    </nc>
  </rcc>
  <rcc rId="334173" sId="4" numFmtId="4">
    <oc r="CG113">
      <f>'Y:\Документы ТФОМС\Комиссия по разработке ТПОМС\Протоколы\2020\Протокол №10 от 25.06.2020\СМО\[МАКС.xls]Лист2'!$AS256</f>
    </oc>
    <nc r="CG113">
      <v>44</v>
    </nc>
  </rcc>
  <rcc rId="334174" sId="4" numFmtId="4">
    <oc r="CH113">
      <f>'Y:\Документы ТФОМС\Комиссия по разработке ТПОМС\Протоколы\2020\Протокол №10 от 25.06.2020\СМО\[МАКС.xls]Лист2'!$AS110</f>
    </oc>
    <nc r="CH113">
      <v>46728.53</v>
    </nc>
  </rcc>
  <rcc rId="334175" sId="4" numFmtId="4">
    <oc r="CI113">
      <f>'Y:\Документы ТФОМС\Комиссия по разработке ТПОМС\Протоколы\2020\Протокол №10 от 25.06.2020\СМО\[МАКС.xls]Лист2'!$AW256</f>
    </oc>
    <nc r="CI113">
      <v>0</v>
    </nc>
  </rcc>
  <rcc rId="334176" sId="4" numFmtId="4">
    <oc r="CJ113">
      <f>'Y:\Документы ТФОМС\Комиссия по разработке ТПОМС\Протоколы\2020\Протокол №10 от 25.06.2020\СМО\[МАКС.xls]Лист2'!$AW110</f>
    </oc>
    <nc r="CJ113">
      <v>0</v>
    </nc>
  </rcc>
  <rcc rId="334177" sId="4" numFmtId="4">
    <oc r="CK113">
      <f>'Y:\Документы ТФОМС\Комиссия по разработке ТПОМС\Протоколы\2020\Протокол №10 от 25.06.2020\СМО\[МАКС.xls]Лист2'!$AT256</f>
    </oc>
    <nc r="CK113">
      <v>0</v>
    </nc>
  </rcc>
  <rcc rId="334178" sId="4" numFmtId="4">
    <oc r="CL113">
      <f>'Y:\Документы ТФОМС\Комиссия по разработке ТПОМС\Протоколы\2020\Протокол №10 от 25.06.2020\СМО\[МАКС.xls]Лист2'!$AT110</f>
    </oc>
    <nc r="CL113">
      <v>0</v>
    </nc>
  </rcc>
  <rcc rId="334179" sId="4" numFmtId="4">
    <oc r="CM113">
      <f>'Y:\Документы ТФОМС\Комиссия по разработке ТПОМС\Протоколы\2020\Протокол №10 от 25.06.2020\СМО\[МАКС.xls]Лист2'!$AU256</f>
    </oc>
    <nc r="CM113">
      <v>0</v>
    </nc>
  </rcc>
  <rcc rId="334180" sId="4" numFmtId="4">
    <oc r="CN113">
      <f>'Y:\Документы ТФОМС\Комиссия по разработке ТПОМС\Протоколы\2020\Протокол №10 от 25.06.2020\СМО\[МАКС.xls]Лист2'!$AU110</f>
    </oc>
    <nc r="CN113">
      <v>0</v>
    </nc>
  </rcc>
  <rcc rId="334181" sId="4" numFmtId="4">
    <oc r="CO113">
      <f>'Y:\Документы ТФОМС\Комиссия по разработке ТПОМС\Протоколы\2020\Протокол №10 от 25.06.2020\СМО\[МАКС.xls]Лист2'!$AV256</f>
    </oc>
    <nc r="CO113">
      <v>0</v>
    </nc>
  </rcc>
  <rcc rId="334182" sId="4" numFmtId="4">
    <oc r="CP113">
      <f>'Y:\Документы ТФОМС\Комиссия по разработке ТПОМС\Протоколы\2020\Протокол №10 от 25.06.2020\СМО\[МАКС.xls]Лист2'!$AV110</f>
    </oc>
    <nc r="CP113">
      <v>0</v>
    </nc>
  </rcc>
  <rcc rId="334183" sId="4" numFmtId="4">
    <oc r="CQ113">
      <f>'Y:\Документы ТФОМС\Комиссия по разработке ТПОМС\Протоколы\2020\Протокол №10 от 25.06.2020\СМО\[МАКС.xls]Лист2'!$AX256</f>
    </oc>
    <nc r="CQ113">
      <v>0</v>
    </nc>
  </rcc>
  <rcc rId="334184" sId="4" numFmtId="4">
    <oc r="CR113">
      <f>'Y:\Документы ТФОМС\Комиссия по разработке ТПОМС\Протоколы\2020\Протокол №10 от 25.06.2020\СМО\[МАКС.xls]Лист2'!$AX110</f>
    </oc>
    <nc r="CR113">
      <v>0</v>
    </nc>
  </rcc>
  <rcc rId="334185" sId="4" numFmtId="4">
    <oc r="AA114">
      <f>'Y:\Документы ТФОМС\Комиссия по разработке ТПОМС\Протоколы\2020\Протокол №10 от 25.06.2020\СМО\[МАКС.xls]Лист2'!$M257</f>
    </oc>
    <nc r="AA114">
      <v>45</v>
    </nc>
  </rcc>
  <rcc rId="334186" sId="4" numFmtId="4">
    <oc r="AB114">
      <f>'Y:\Документы ТФОМС\Комиссия по разработке ТПОМС\Протоколы\2020\Протокол №10 от 25.06.2020\СМО\[МАКС.xls]Лист2'!$M111</f>
    </oc>
    <nc r="AB114">
      <v>10084.950000000001</v>
    </nc>
  </rcc>
  <rcc rId="334187" sId="4" numFmtId="4">
    <oc r="AC114">
      <f>'Y:\Документы ТФОМС\Комиссия по разработке ТПОМС\Протоколы\2020\Протокол №10 от 25.06.2020\СМО\[МАКС.xls]Лист2'!$N257</f>
    </oc>
    <nc r="AC114">
      <v>0</v>
    </nc>
  </rcc>
  <rcc rId="334188" sId="4" numFmtId="4">
    <oc r="AD114">
      <f>'Y:\Документы ТФОМС\Комиссия по разработке ТПОМС\Протоколы\2020\Протокол №10 от 25.06.2020\СМО\[МАКС.xls]Лист2'!$N111</f>
    </oc>
    <nc r="AD114">
      <v>0</v>
    </nc>
  </rcc>
  <rcc rId="334189" sId="4" numFmtId="4">
    <oc r="AE114">
      <f>'Y:\Документы ТФОМС\Комиссия по разработке ТПОМС\Протоколы\2020\Протокол №10 от 25.06.2020\СМО\[МАКС.xls]Лист2'!$O257</f>
    </oc>
    <nc r="AE114">
      <v>19</v>
    </nc>
  </rcc>
  <rcc rId="334190" sId="4" numFmtId="4">
    <oc r="AF114">
      <f>'Y:\Документы ТФОМС\Комиссия по разработке ТПОМС\Протоколы\2020\Протокол №10 от 25.06.2020\СМО\[МАКС.xls]Лист2'!$O111</f>
    </oc>
    <nc r="AF114">
      <v>12434.36</v>
    </nc>
  </rcc>
  <rcc rId="334191" sId="4" numFmtId="4">
    <oc r="AG114">
      <f>'Y:\Документы ТФОМС\Комиссия по разработке ТПОМС\Протоколы\2020\Протокол №10 от 25.06.2020\СМО\[МАКС.xls]Лист2'!$S257</f>
    </oc>
    <nc r="AG114">
      <v>1</v>
    </nc>
  </rcc>
  <rcc rId="334192" sId="4" numFmtId="4">
    <oc r="AH114">
      <f>'Y:\Документы ТФОМС\Комиссия по разработке ТПОМС\Протоколы\2020\Протокол №10 от 25.06.2020\СМО\[МАКС.xls]Лист2'!$S111</f>
    </oc>
    <nc r="AH114">
      <v>8126.71</v>
    </nc>
  </rcc>
  <rcc rId="334193" sId="4" numFmtId="4">
    <oc r="AI114">
      <f>'Y:\Документы ТФОМС\Комиссия по разработке ТПОМС\Протоколы\2020\Протокол №10 от 25.06.2020\СМО\[МАКС.xls]Лист2'!$P257</f>
    </oc>
    <nc r="AI114">
      <v>0</v>
    </nc>
  </rcc>
  <rcc rId="334194" sId="4" numFmtId="4">
    <oc r="AJ114">
      <f>'Y:\Документы ТФОМС\Комиссия по разработке ТПОМС\Протоколы\2020\Протокол №10 от 25.06.2020\СМО\[МАКС.xls]Лист2'!$P111</f>
    </oc>
    <nc r="AJ114">
      <v>0</v>
    </nc>
  </rcc>
  <rcc rId="334195" sId="4" numFmtId="4">
    <oc r="AK114">
      <f>'Y:\Документы ТФОМС\Комиссия по разработке ТПОМС\Протоколы\2020\Протокол №10 от 25.06.2020\СМО\[МАКС.xls]Лист2'!$Q257</f>
    </oc>
    <nc r="AK114">
      <v>0</v>
    </nc>
  </rcc>
  <rcc rId="334196" sId="4" numFmtId="4">
    <oc r="AL114">
      <f>'Y:\Документы ТФОМС\Комиссия по разработке ТПОМС\Протоколы\2020\Протокол №10 от 25.06.2020\СМО\[МАКС.xls]Лист2'!$Q111</f>
    </oc>
    <nc r="AL114">
      <v>0</v>
    </nc>
  </rcc>
  <rcc rId="334197" sId="4" numFmtId="4">
    <oc r="AM114">
      <f>'Y:\Документы ТФОМС\Комиссия по разработке ТПОМС\Протоколы\2020\Протокол №10 от 25.06.2020\СМО\[МАКС.xls]Лист2'!$R257</f>
    </oc>
    <nc r="AM114">
      <v>0</v>
    </nc>
  </rcc>
  <rcc rId="334198" sId="4" numFmtId="4">
    <oc r="AN114">
      <f>'Y:\Документы ТФОМС\Комиссия по разработке ТПОМС\Протоколы\2020\Протокол №10 от 25.06.2020\СМО\[МАКС.xls]Лист2'!$R111</f>
    </oc>
    <nc r="AN114">
      <v>0</v>
    </nc>
  </rcc>
  <rcc rId="334199" sId="4" numFmtId="4">
    <oc r="AO114">
      <f>'Y:\Документы ТФОМС\Комиссия по разработке ТПОМС\Протоколы\2020\Протокол №10 от 25.06.2020\СМО\[МАКС.xls]Лист2'!$T257</f>
    </oc>
    <nc r="AO114">
      <v>0</v>
    </nc>
  </rcc>
  <rcc rId="334200" sId="4" numFmtId="4">
    <oc r="AP114">
      <f>'Y:\Документы ТФОМС\Комиссия по разработке ТПОМС\Протоколы\2020\Протокол №10 от 25.06.2020\СМО\[МАКС.xls]Лист2'!$T111</f>
    </oc>
    <nc r="AP114">
      <v>0</v>
    </nc>
  </rcc>
  <rcc rId="334201" sId="4" numFmtId="4">
    <oc r="AS114">
      <f>'Y:\Документы ТФОМС\Комиссия по разработке ТПОМС\Протоколы\2020\Протокол №10 от 25.06.2020\СМО\[МАКС.xls]Лист2'!$W257</f>
    </oc>
    <nc r="AS114">
      <v>45</v>
    </nc>
  </rcc>
  <rcc rId="334202" sId="4" numFmtId="4">
    <oc r="AT114">
      <f>'Y:\Документы ТФОМС\Комиссия по разработке ТПОМС\Протоколы\2020\Протокол №10 от 25.06.2020\СМО\[МАКС.xls]Лист2'!$W111</f>
    </oc>
    <nc r="AT114">
      <v>10084.950000000001</v>
    </nc>
  </rcc>
  <rcc rId="334203" sId="4" numFmtId="4">
    <oc r="AU114">
      <f>'Y:\Документы ТФОМС\Комиссия по разработке ТПОМС\Протоколы\2020\Протокол №10 от 25.06.2020\СМО\[МАКС.xls]Лист2'!$X257</f>
    </oc>
    <nc r="AU114">
      <v>0</v>
    </nc>
  </rcc>
  <rcc rId="334204" sId="4" numFmtId="4">
    <oc r="AV114">
      <f>'Y:\Документы ТФОМС\Комиссия по разработке ТПОМС\Протоколы\2020\Протокол №10 от 25.06.2020\СМО\[МАКС.xls]Лист2'!$X111</f>
    </oc>
    <nc r="AV114">
      <v>0</v>
    </nc>
  </rcc>
  <rcc rId="334205" sId="4" numFmtId="4">
    <oc r="AW114">
      <f>'Y:\Документы ТФОМС\Комиссия по разработке ТПОМС\Протоколы\2020\Протокол №10 от 25.06.2020\СМО\[МАКС.xls]Лист2'!$Y257</f>
    </oc>
    <nc r="AW114">
      <v>19</v>
    </nc>
  </rcc>
  <rcc rId="334206" sId="4" numFmtId="4">
    <oc r="AX114">
      <f>'Y:\Документы ТФОМС\Комиссия по разработке ТПОМС\Протоколы\2020\Протокол №10 от 25.06.2020\СМО\[МАКС.xls]Лист2'!$Y111</f>
    </oc>
    <nc r="AX114">
      <v>12434.36</v>
    </nc>
  </rcc>
  <rcc rId="334207" sId="4" numFmtId="4">
    <oc r="AY114">
      <f>'Y:\Документы ТФОМС\Комиссия по разработке ТПОМС\Протоколы\2020\Протокол №10 от 25.06.2020\СМО\[МАКС.xls]Лист2'!$AC257</f>
    </oc>
    <nc r="AY114">
      <v>1</v>
    </nc>
  </rcc>
  <rcc rId="334208" sId="4" numFmtId="4">
    <oc r="AZ114">
      <f>'Y:\Документы ТФОМС\Комиссия по разработке ТПОМС\Протоколы\2020\Протокол №10 от 25.06.2020\СМО\[МАКС.xls]Лист2'!$AC111</f>
    </oc>
    <nc r="AZ114">
      <v>8126.71</v>
    </nc>
  </rcc>
  <rcc rId="334209" sId="4" numFmtId="4">
    <oc r="BA114">
      <f>'Y:\Документы ТФОМС\Комиссия по разработке ТПОМС\Протоколы\2020\Протокол №10 от 25.06.2020\СМО\[МАКС.xls]Лист2'!$Z257</f>
    </oc>
    <nc r="BA114">
      <v>0</v>
    </nc>
  </rcc>
  <rcc rId="334210" sId="4" numFmtId="4">
    <oc r="BB114">
      <f>'Y:\Документы ТФОМС\Комиссия по разработке ТПОМС\Протоколы\2020\Протокол №10 от 25.06.2020\СМО\[МАКС.xls]Лист2'!$Z111</f>
    </oc>
    <nc r="BB114">
      <v>0</v>
    </nc>
  </rcc>
  <rcc rId="334211" sId="4" numFmtId="4">
    <oc r="BC114">
      <f>'Y:\Документы ТФОМС\Комиссия по разработке ТПОМС\Протоколы\2020\Протокол №10 от 25.06.2020\СМО\[МАКС.xls]Лист2'!$AA257</f>
    </oc>
    <nc r="BC114">
      <v>0</v>
    </nc>
  </rcc>
  <rcc rId="334212" sId="4" numFmtId="4">
    <oc r="BD114">
      <f>'Y:\Документы ТФОМС\Комиссия по разработке ТПОМС\Протоколы\2020\Протокол №10 от 25.06.2020\СМО\[МАКС.xls]Лист2'!$AA111</f>
    </oc>
    <nc r="BD114">
      <v>0</v>
    </nc>
  </rcc>
  <rcc rId="334213" sId="4" numFmtId="4">
    <oc r="BE114">
      <f>'Y:\Документы ТФОМС\Комиссия по разработке ТПОМС\Протоколы\2020\Протокол №10 от 25.06.2020\СМО\[МАКС.xls]Лист2'!$AB257</f>
    </oc>
    <nc r="BE114">
      <v>0</v>
    </nc>
  </rcc>
  <rcc rId="334214" sId="4" numFmtId="4">
    <oc r="BF114">
      <f>'Y:\Документы ТФОМС\Комиссия по разработке ТПОМС\Протоколы\2020\Протокол №10 от 25.06.2020\СМО\[МАКС.xls]Лист2'!$AB111</f>
    </oc>
    <nc r="BF114">
      <v>0</v>
    </nc>
  </rcc>
  <rcc rId="334215" sId="4" numFmtId="4">
    <oc r="BG114">
      <f>'Y:\Документы ТФОМС\Комиссия по разработке ТПОМС\Протоколы\2020\Протокол №10 от 25.06.2020\СМО\[МАКС.xls]Лист2'!$AD257</f>
    </oc>
    <nc r="BG114">
      <v>0</v>
    </nc>
  </rcc>
  <rcc rId="334216" sId="4" numFmtId="4">
    <oc r="BH114">
      <f>'Y:\Документы ТФОМС\Комиссия по разработке ТПОМС\Протоколы\2020\Протокол №10 от 25.06.2020\СМО\[МАКС.xls]Лист2'!$AD111</f>
    </oc>
    <nc r="BH114">
      <v>0</v>
    </nc>
  </rcc>
  <rcc rId="334217" sId="4" numFmtId="4">
    <oc r="BK114">
      <f>'Y:\Документы ТФОМС\Комиссия по разработке ТПОМС\Протоколы\2020\Протокол №10 от 25.06.2020\СМО\[МАКС.xls]Лист2'!$AG257</f>
    </oc>
    <nc r="BK114">
      <v>45</v>
    </nc>
  </rcc>
  <rcc rId="334218" sId="4" numFmtId="4">
    <oc r="BL114">
      <f>'Y:\Документы ТФОМС\Комиссия по разработке ТПОМС\Протоколы\2020\Протокол №10 от 25.06.2020\СМО\[МАКС.xls]Лист2'!$AG111</f>
    </oc>
    <nc r="BL114">
      <v>10084.950000000001</v>
    </nc>
  </rcc>
  <rcc rId="334219" sId="4" numFmtId="4">
    <oc r="BM114">
      <f>'Y:\Документы ТФОМС\Комиссия по разработке ТПОМС\Протоколы\2020\Протокол №10 от 25.06.2020\СМО\[МАКС.xls]Лист2'!$AH257</f>
    </oc>
    <nc r="BM114">
      <v>0</v>
    </nc>
  </rcc>
  <rcc rId="334220" sId="4" numFmtId="4">
    <oc r="BN114">
      <f>'Y:\Документы ТФОМС\Комиссия по разработке ТПОМС\Протоколы\2020\Протокол №10 от 25.06.2020\СМО\[МАКС.xls]Лист2'!$AH111</f>
    </oc>
    <nc r="BN114">
      <v>0</v>
    </nc>
  </rcc>
  <rcc rId="334221" sId="4" numFmtId="4">
    <oc r="BO114">
      <f>'Y:\Документы ТФОМС\Комиссия по разработке ТПОМС\Протоколы\2020\Протокол №10 от 25.06.2020\СМО\[МАКС.xls]Лист2'!$AI257</f>
    </oc>
    <nc r="BO114">
      <v>19</v>
    </nc>
  </rcc>
  <rcc rId="334222" sId="4" numFmtId="4">
    <oc r="BP114">
      <f>'Y:\Документы ТФОМС\Комиссия по разработке ТПОМС\Протоколы\2020\Протокол №10 от 25.06.2020\СМО\[МАКС.xls]Лист2'!$AI111</f>
    </oc>
    <nc r="BP114">
      <v>12434.36</v>
    </nc>
  </rcc>
  <rcc rId="334223" sId="4" numFmtId="4">
    <oc r="BQ114">
      <f>'Y:\Документы ТФОМС\Комиссия по разработке ТПОМС\Протоколы\2020\Протокол №10 от 25.06.2020\СМО\[МАКС.xls]Лист2'!$AM257</f>
    </oc>
    <nc r="BQ114">
      <v>1</v>
    </nc>
  </rcc>
  <rcc rId="334224" sId="4" numFmtId="4">
    <oc r="BR114">
      <f>'Y:\Документы ТФОМС\Комиссия по разработке ТПОМС\Протоколы\2020\Протокол №10 от 25.06.2020\СМО\[МАКС.xls]Лист2'!$AM111</f>
    </oc>
    <nc r="BR114">
      <v>8126.71</v>
    </nc>
  </rcc>
  <rcc rId="334225" sId="4" numFmtId="4">
    <oc r="BS114">
      <f>'Y:\Документы ТФОМС\Комиссия по разработке ТПОМС\Протоколы\2020\Протокол №10 от 25.06.2020\СМО\[МАКС.xls]Лист2'!$AJ257</f>
    </oc>
    <nc r="BS114">
      <v>0</v>
    </nc>
  </rcc>
  <rcc rId="334226" sId="4" numFmtId="4">
    <oc r="BT114">
      <f>'Y:\Документы ТФОМС\Комиссия по разработке ТПОМС\Протоколы\2020\Протокол №10 от 25.06.2020\СМО\[МАКС.xls]Лист2'!$AJ111</f>
    </oc>
    <nc r="BT114">
      <v>0</v>
    </nc>
  </rcc>
  <rcc rId="334227" sId="4" numFmtId="4">
    <oc r="BU114">
      <f>'Y:\Документы ТФОМС\Комиссия по разработке ТПОМС\Протоколы\2020\Протокол №10 от 25.06.2020\СМО\[МАКС.xls]Лист2'!$AK257</f>
    </oc>
    <nc r="BU114">
      <v>0</v>
    </nc>
  </rcc>
  <rcc rId="334228" sId="4" numFmtId="4">
    <oc r="BV114">
      <f>'Y:\Документы ТФОМС\Комиссия по разработке ТПОМС\Протоколы\2020\Протокол №10 от 25.06.2020\СМО\[МАКС.xls]Лист2'!$AK111</f>
    </oc>
    <nc r="BV114">
      <v>0</v>
    </nc>
  </rcc>
  <rcc rId="334229" sId="4" numFmtId="4">
    <oc r="BW114">
      <f>'Y:\Документы ТФОМС\Комиссия по разработке ТПОМС\Протоколы\2020\Протокол №10 от 25.06.2020\СМО\[МАКС.xls]Лист2'!$AL257</f>
    </oc>
    <nc r="BW114">
      <v>0</v>
    </nc>
  </rcc>
  <rcc rId="334230" sId="4" numFmtId="4">
    <oc r="BX114">
      <f>'Y:\Документы ТФОМС\Комиссия по разработке ТПОМС\Протоколы\2020\Протокол №10 от 25.06.2020\СМО\[МАКС.xls]Лист2'!$AL111</f>
    </oc>
    <nc r="BX114">
      <v>0</v>
    </nc>
  </rcc>
  <rcc rId="334231" sId="4" numFmtId="4">
    <oc r="BY114">
      <f>'Y:\Документы ТФОМС\Комиссия по разработке ТПОМС\Протоколы\2020\Протокол №10 от 25.06.2020\СМО\[МАКС.xls]Лист2'!$AN257</f>
    </oc>
    <nc r="BY114">
      <v>0</v>
    </nc>
  </rcc>
  <rcc rId="334232" sId="4" numFmtId="4">
    <oc r="BZ114">
      <f>'Y:\Документы ТФОМС\Комиссия по разработке ТПОМС\Протоколы\2020\Протокол №10 от 25.06.2020\СМО\[МАКС.xls]Лист2'!$AN111</f>
    </oc>
    <nc r="BZ114">
      <v>0</v>
    </nc>
  </rcc>
  <rcc rId="334233" sId="4" numFmtId="4">
    <oc r="CC114">
      <f>'Y:\Документы ТФОМС\Комиссия по разработке ТПОМС\Протоколы\2020\Протокол №10 от 25.06.2020\СМО\[МАКС.xls]Лист2'!$AQ257</f>
    </oc>
    <nc r="CC114">
      <v>46</v>
    </nc>
  </rcc>
  <rcc rId="334234" sId="4" numFmtId="4">
    <oc r="CD114">
      <f>'Y:\Документы ТФОМС\Комиссия по разработке ТПОМС\Протоколы\2020\Протокол №10 от 25.06.2020\СМО\[МАКС.xls]Лист2'!$AQ111</f>
    </oc>
    <nc r="CD114">
      <v>10084.950000000001</v>
    </nc>
  </rcc>
  <rcc rId="334235" sId="4" numFmtId="4">
    <oc r="CE114">
      <f>'Y:\Документы ТФОМС\Комиссия по разработке ТПОМС\Протоколы\2020\Протокол №10 от 25.06.2020\СМО\[МАКС.xls]Лист2'!$AR257</f>
    </oc>
    <nc r="CE114">
      <v>0</v>
    </nc>
  </rcc>
  <rcc rId="334236" sId="4" numFmtId="4">
    <oc r="CF114">
      <f>'Y:\Документы ТФОМС\Комиссия по разработке ТПОМС\Протоколы\2020\Протокол №10 от 25.06.2020\СМО\[МАКС.xls]Лист2'!$AR111</f>
    </oc>
    <nc r="CF114">
      <v>0</v>
    </nc>
  </rcc>
  <rcc rId="334237" sId="4" numFmtId="4">
    <oc r="CG114">
      <f>'Y:\Документы ТФОМС\Комиссия по разработке ТПОМС\Протоколы\2020\Протокол №10 от 25.06.2020\СМО\[МАКС.xls]Лист2'!$AS257</f>
    </oc>
    <nc r="CG114">
      <v>20</v>
    </nc>
  </rcc>
  <rcc rId="334238" sId="4" numFmtId="4">
    <oc r="CH114">
      <f>'Y:\Документы ТФОМС\Комиссия по разработке ТПОМС\Протоколы\2020\Протокол №10 от 25.06.2020\СМО\[МАКС.xls]Лист2'!$AS111</f>
    </oc>
    <nc r="CH114">
      <v>13088.8</v>
    </nc>
  </rcc>
  <rcc rId="334239" sId="4" numFmtId="4">
    <oc r="CI114">
      <f>'Y:\Документы ТФОМС\Комиссия по разработке ТПОМС\Протоколы\2020\Протокол №10 от 25.06.2020\СМО\[МАКС.xls]Лист2'!$AW257</f>
    </oc>
    <nc r="CI114">
      <v>2</v>
    </nc>
  </rcc>
  <rcc rId="334240" sId="4" numFmtId="4">
    <oc r="CJ114">
      <f>'Y:\Документы ТФОМС\Комиссия по разработке ТПОМС\Протоколы\2020\Протокол №10 от 25.06.2020\СМО\[МАКС.xls]Лист2'!$AW111</f>
    </oc>
    <nc r="CJ114">
      <v>8126.7</v>
    </nc>
  </rcc>
  <rcc rId="334241" sId="4" numFmtId="4">
    <oc r="CK114">
      <f>'Y:\Документы ТФОМС\Комиссия по разработке ТПОМС\Протоколы\2020\Протокол №10 от 25.06.2020\СМО\[МАКС.xls]Лист2'!$AT257</f>
    </oc>
    <nc r="CK114">
      <v>0</v>
    </nc>
  </rcc>
  <rcc rId="334242" sId="4" numFmtId="4">
    <oc r="CL114">
      <f>'Y:\Документы ТФОМС\Комиссия по разработке ТПОМС\Протоколы\2020\Протокол №10 от 25.06.2020\СМО\[МАКС.xls]Лист2'!$AT111</f>
    </oc>
    <nc r="CL114">
      <v>0</v>
    </nc>
  </rcc>
  <rcc rId="334243" sId="4" numFmtId="4">
    <oc r="CM114">
      <f>'Y:\Документы ТФОМС\Комиссия по разработке ТПОМС\Протоколы\2020\Протокол №10 от 25.06.2020\СМО\[МАКС.xls]Лист2'!$AU257</f>
    </oc>
    <nc r="CM114">
      <v>0</v>
    </nc>
  </rcc>
  <rcc rId="334244" sId="4" numFmtId="4">
    <oc r="CN114">
      <f>'Y:\Документы ТФОМС\Комиссия по разработке ТПОМС\Протоколы\2020\Протокол №10 от 25.06.2020\СМО\[МАКС.xls]Лист2'!$AU111</f>
    </oc>
    <nc r="CN114">
      <v>0</v>
    </nc>
  </rcc>
  <rcc rId="334245" sId="4" numFmtId="4">
    <oc r="CO114">
      <f>'Y:\Документы ТФОМС\Комиссия по разработке ТПОМС\Протоколы\2020\Протокол №10 от 25.06.2020\СМО\[МАКС.xls]Лист2'!$AV257</f>
    </oc>
    <nc r="CO114">
      <v>0</v>
    </nc>
  </rcc>
  <rcc rId="334246" sId="4" numFmtId="4">
    <oc r="CP114">
      <f>'Y:\Документы ТФОМС\Комиссия по разработке ТПОМС\Протоколы\2020\Протокол №10 от 25.06.2020\СМО\[МАКС.xls]Лист2'!$AV111</f>
    </oc>
    <nc r="CP114">
      <v>0</v>
    </nc>
  </rcc>
  <rcc rId="334247" sId="4" numFmtId="4">
    <oc r="CQ114">
      <f>'Y:\Документы ТФОМС\Комиссия по разработке ТПОМС\Протоколы\2020\Протокол №10 от 25.06.2020\СМО\[МАКС.xls]Лист2'!$AX257</f>
    </oc>
    <nc r="CQ114">
      <v>0</v>
    </nc>
  </rcc>
  <rcc rId="334248" sId="4" numFmtId="4">
    <oc r="CR114">
      <f>'Y:\Документы ТФОМС\Комиссия по разработке ТПОМС\Протоколы\2020\Протокол №10 от 25.06.2020\СМО\[МАКС.xls]Лист2'!$AX111</f>
    </oc>
    <nc r="CR114">
      <v>0</v>
    </nc>
  </rcc>
  <rcc rId="334249" sId="4" numFmtId="4">
    <oc r="AA115">
      <f>'Y:\Документы ТФОМС\Комиссия по разработке ТПОМС\Протоколы\2020\Протокол №10 от 25.06.2020\СМО\[МАКС.xls]Лист2'!$M258</f>
    </oc>
    <nc r="AA115">
      <v>0</v>
    </nc>
  </rcc>
  <rcc rId="334250" sId="4" numFmtId="4">
    <oc r="AB115">
      <f>'Y:\Документы ТФОМС\Комиссия по разработке ТПОМС\Протоколы\2020\Протокол №10 от 25.06.2020\СМО\[МАКС.xls]Лист2'!$M112</f>
    </oc>
    <nc r="AB115">
      <v>0</v>
    </nc>
  </rcc>
  <rcc rId="334251" sId="4" numFmtId="4">
    <oc r="AC115">
      <f>'Y:\Документы ТФОМС\Комиссия по разработке ТПОМС\Протоколы\2020\Протокол №10 от 25.06.2020\СМО\[МАКС.xls]Лист2'!$N258</f>
    </oc>
    <nc r="AC115">
      <v>0</v>
    </nc>
  </rcc>
  <rcc rId="334252" sId="4" numFmtId="4">
    <oc r="AD115">
      <f>'Y:\Документы ТФОМС\Комиссия по разработке ТПОМС\Протоколы\2020\Протокол №10 от 25.06.2020\СМО\[МАКС.xls]Лист2'!$N112</f>
    </oc>
    <nc r="AD115">
      <v>0</v>
    </nc>
  </rcc>
  <rcc rId="334253" sId="4" numFmtId="4">
    <oc r="AE115">
      <f>'Y:\Документы ТФОМС\Комиссия по разработке ТПОМС\Протоколы\2020\Протокол №10 от 25.06.2020\СМО\[МАКС.xls]Лист2'!$O258</f>
    </oc>
    <nc r="AE115">
      <v>0</v>
    </nc>
  </rcc>
  <rcc rId="334254" sId="4" numFmtId="4">
    <oc r="AF115">
      <f>'Y:\Документы ТФОМС\Комиссия по разработке ТПОМС\Протоколы\2020\Протокол №10 от 25.06.2020\СМО\[МАКС.xls]Лист2'!$O112</f>
    </oc>
    <nc r="AF115">
      <v>0</v>
    </nc>
  </rcc>
  <rcc rId="334255" sId="4" numFmtId="4">
    <oc r="AG115">
      <f>'Y:\Документы ТФОМС\Комиссия по разработке ТПОМС\Протоколы\2020\Протокол №10 от 25.06.2020\СМО\[МАКС.xls]Лист2'!$S258</f>
    </oc>
    <nc r="AG115">
      <v>0</v>
    </nc>
  </rcc>
  <rcc rId="334256" sId="4" numFmtId="4">
    <oc r="AH115">
      <f>'Y:\Документы ТФОМС\Комиссия по разработке ТПОМС\Протоколы\2020\Протокол №10 от 25.06.2020\СМО\[МАКС.xls]Лист2'!$S112</f>
    </oc>
    <nc r="AH115">
      <v>0</v>
    </nc>
  </rcc>
  <rcc rId="334257" sId="4" numFmtId="4">
    <oc r="AI115">
      <f>'Y:\Документы ТФОМС\Комиссия по разработке ТПОМС\Протоколы\2020\Протокол №10 от 25.06.2020\СМО\[МАКС.xls]Лист2'!$P258</f>
    </oc>
    <nc r="AI115">
      <v>0</v>
    </nc>
  </rcc>
  <rcc rId="334258" sId="4" numFmtId="4">
    <oc r="AJ115">
      <f>'Y:\Документы ТФОМС\Комиссия по разработке ТПОМС\Протоколы\2020\Протокол №10 от 25.06.2020\СМО\[МАКС.xls]Лист2'!$P112</f>
    </oc>
    <nc r="AJ115">
      <v>0</v>
    </nc>
  </rcc>
  <rcc rId="334259" sId="4" numFmtId="4">
    <oc r="AK115">
      <f>'Y:\Документы ТФОМС\Комиссия по разработке ТПОМС\Протоколы\2020\Протокол №10 от 25.06.2020\СМО\[МАКС.xls]Лист2'!$Q258</f>
    </oc>
    <nc r="AK115">
      <v>0</v>
    </nc>
  </rcc>
  <rcc rId="334260" sId="4" numFmtId="4">
    <oc r="AL115">
      <f>'Y:\Документы ТФОМС\Комиссия по разработке ТПОМС\Протоколы\2020\Протокол №10 от 25.06.2020\СМО\[МАКС.xls]Лист2'!$Q112</f>
    </oc>
    <nc r="AL115">
      <v>0</v>
    </nc>
  </rcc>
  <rcc rId="334261" sId="4" numFmtId="4">
    <oc r="AM115">
      <f>'Y:\Документы ТФОМС\Комиссия по разработке ТПОМС\Протоколы\2020\Протокол №10 от 25.06.2020\СМО\[МАКС.xls]Лист2'!$R258</f>
    </oc>
    <nc r="AM115">
      <v>0</v>
    </nc>
  </rcc>
  <rcc rId="334262" sId="4" numFmtId="4">
    <oc r="AN115">
      <f>'Y:\Документы ТФОМС\Комиссия по разработке ТПОМС\Протоколы\2020\Протокол №10 от 25.06.2020\СМО\[МАКС.xls]Лист2'!$R112</f>
    </oc>
    <nc r="AN115">
      <v>0</v>
    </nc>
  </rcc>
  <rcc rId="334263" sId="4" numFmtId="4">
    <oc r="AO115">
      <f>'Y:\Документы ТФОМС\Комиссия по разработке ТПОМС\Протоколы\2020\Протокол №10 от 25.06.2020\СМО\[МАКС.xls]Лист2'!$T258</f>
    </oc>
    <nc r="AO115">
      <v>0</v>
    </nc>
  </rcc>
  <rcc rId="334264" sId="4" numFmtId="4">
    <oc r="AP115">
      <f>'Y:\Документы ТФОМС\Комиссия по разработке ТПОМС\Протоколы\2020\Протокол №10 от 25.06.2020\СМО\[МАКС.xls]Лист2'!$T112</f>
    </oc>
    <nc r="AP115">
      <v>0</v>
    </nc>
  </rcc>
  <rcc rId="334265" sId="4" numFmtId="4">
    <oc r="AS115">
      <f>'Y:\Документы ТФОМС\Комиссия по разработке ТПОМС\Протоколы\2020\Протокол №10 от 25.06.2020\СМО\[МАКС.xls]Лист2'!$W258</f>
    </oc>
    <nc r="AS115">
      <v>0</v>
    </nc>
  </rcc>
  <rcc rId="334266" sId="4" numFmtId="4">
    <oc r="AT115">
      <f>'Y:\Документы ТФОМС\Комиссия по разработке ТПОМС\Протоколы\2020\Протокол №10 от 25.06.2020\СМО\[МАКС.xls]Лист2'!$W112</f>
    </oc>
    <nc r="AT115">
      <v>0</v>
    </nc>
  </rcc>
  <rcc rId="334267" sId="4" numFmtId="4">
    <oc r="AU115">
      <f>'Y:\Документы ТФОМС\Комиссия по разработке ТПОМС\Протоколы\2020\Протокол №10 от 25.06.2020\СМО\[МАКС.xls]Лист2'!$X258</f>
    </oc>
    <nc r="AU115">
      <v>0</v>
    </nc>
  </rcc>
  <rcc rId="334268" sId="4" numFmtId="4">
    <oc r="AV115">
      <f>'Y:\Документы ТФОМС\Комиссия по разработке ТПОМС\Протоколы\2020\Протокол №10 от 25.06.2020\СМО\[МАКС.xls]Лист2'!$X112</f>
    </oc>
    <nc r="AV115">
      <v>0</v>
    </nc>
  </rcc>
  <rcc rId="334269" sId="4" numFmtId="4">
    <oc r="AW115">
      <f>'Y:\Документы ТФОМС\Комиссия по разработке ТПОМС\Протоколы\2020\Протокол №10 от 25.06.2020\СМО\[МАКС.xls]Лист2'!$Y258</f>
    </oc>
    <nc r="AW115">
      <v>0</v>
    </nc>
  </rcc>
  <rcc rId="334270" sId="4" numFmtId="4">
    <oc r="AX115">
      <f>'Y:\Документы ТФОМС\Комиссия по разработке ТПОМС\Протоколы\2020\Протокол №10 от 25.06.2020\СМО\[МАКС.xls]Лист2'!$Y112</f>
    </oc>
    <nc r="AX115">
      <v>0</v>
    </nc>
  </rcc>
  <rcc rId="334271" sId="4" numFmtId="4">
    <oc r="AY115">
      <f>'Y:\Документы ТФОМС\Комиссия по разработке ТПОМС\Протоколы\2020\Протокол №10 от 25.06.2020\СМО\[МАКС.xls]Лист2'!$AC258</f>
    </oc>
    <nc r="AY115">
      <v>0</v>
    </nc>
  </rcc>
  <rcc rId="334272" sId="4" numFmtId="4">
    <oc r="AZ115">
      <f>'Y:\Документы ТФОМС\Комиссия по разработке ТПОМС\Протоколы\2020\Протокол №10 от 25.06.2020\СМО\[МАКС.xls]Лист2'!$AC112</f>
    </oc>
    <nc r="AZ115">
      <v>0</v>
    </nc>
  </rcc>
  <rcc rId="334273" sId="4" numFmtId="4">
    <oc r="BA115">
      <f>'Y:\Документы ТФОМС\Комиссия по разработке ТПОМС\Протоколы\2020\Протокол №10 от 25.06.2020\СМО\[МАКС.xls]Лист2'!$Z258</f>
    </oc>
    <nc r="BA115">
      <v>0</v>
    </nc>
  </rcc>
  <rcc rId="334274" sId="4" numFmtId="4">
    <oc r="BB115">
      <f>'Y:\Документы ТФОМС\Комиссия по разработке ТПОМС\Протоколы\2020\Протокол №10 от 25.06.2020\СМО\[МАКС.xls]Лист2'!$Z112</f>
    </oc>
    <nc r="BB115">
      <v>0</v>
    </nc>
  </rcc>
  <rcc rId="334275" sId="4" numFmtId="4">
    <oc r="BC115">
      <f>'Y:\Документы ТФОМС\Комиссия по разработке ТПОМС\Протоколы\2020\Протокол №10 от 25.06.2020\СМО\[МАКС.xls]Лист2'!$AA258</f>
    </oc>
    <nc r="BC115">
      <v>0</v>
    </nc>
  </rcc>
  <rcc rId="334276" sId="4" numFmtId="4">
    <oc r="BD115">
      <f>'Y:\Документы ТФОМС\Комиссия по разработке ТПОМС\Протоколы\2020\Протокол №10 от 25.06.2020\СМО\[МАКС.xls]Лист2'!$AA112</f>
    </oc>
    <nc r="BD115">
      <v>0</v>
    </nc>
  </rcc>
  <rcc rId="334277" sId="4" numFmtId="4">
    <oc r="BE115">
      <f>'Y:\Документы ТФОМС\Комиссия по разработке ТПОМС\Протоколы\2020\Протокол №10 от 25.06.2020\СМО\[МАКС.xls]Лист2'!$AB258</f>
    </oc>
    <nc r="BE115">
      <v>0</v>
    </nc>
  </rcc>
  <rcc rId="334278" sId="4" numFmtId="4">
    <oc r="BF115">
      <f>'Y:\Документы ТФОМС\Комиссия по разработке ТПОМС\Протоколы\2020\Протокол №10 от 25.06.2020\СМО\[МАКС.xls]Лист2'!$AB112</f>
    </oc>
    <nc r="BF115">
      <v>0</v>
    </nc>
  </rcc>
  <rcc rId="334279" sId="4" numFmtId="4">
    <oc r="BG115">
      <f>'Y:\Документы ТФОМС\Комиссия по разработке ТПОМС\Протоколы\2020\Протокол №10 от 25.06.2020\СМО\[МАКС.xls]Лист2'!$AD258</f>
    </oc>
    <nc r="BG115">
      <v>0</v>
    </nc>
  </rcc>
  <rcc rId="334280" sId="4" numFmtId="4">
    <oc r="BH115">
      <f>'Y:\Документы ТФОМС\Комиссия по разработке ТПОМС\Протоколы\2020\Протокол №10 от 25.06.2020\СМО\[МАКС.xls]Лист2'!$AD112</f>
    </oc>
    <nc r="BH115">
      <v>0</v>
    </nc>
  </rcc>
  <rcc rId="334281" sId="4" numFmtId="4">
    <oc r="BK115">
      <f>'Y:\Документы ТФОМС\Комиссия по разработке ТПОМС\Протоколы\2020\Протокол №10 от 25.06.2020\СМО\[МАКС.xls]Лист2'!$AG258</f>
    </oc>
    <nc r="BK115">
      <v>0</v>
    </nc>
  </rcc>
  <rcc rId="334282" sId="4" numFmtId="4">
    <oc r="BL115">
      <f>'Y:\Документы ТФОМС\Комиссия по разработке ТПОМС\Протоколы\2020\Протокол №10 от 25.06.2020\СМО\[МАКС.xls]Лист2'!$AG112</f>
    </oc>
    <nc r="BL115">
      <v>0</v>
    </nc>
  </rcc>
  <rcc rId="334283" sId="4" numFmtId="4">
    <oc r="BM115">
      <f>'Y:\Документы ТФОМС\Комиссия по разработке ТПОМС\Протоколы\2020\Протокол №10 от 25.06.2020\СМО\[МАКС.xls]Лист2'!$AH258</f>
    </oc>
    <nc r="BM115">
      <v>0</v>
    </nc>
  </rcc>
  <rcc rId="334284" sId="4" numFmtId="4">
    <oc r="BN115">
      <f>'Y:\Документы ТФОМС\Комиссия по разработке ТПОМС\Протоколы\2020\Протокол №10 от 25.06.2020\СМО\[МАКС.xls]Лист2'!$AH112</f>
    </oc>
    <nc r="BN115">
      <v>0</v>
    </nc>
  </rcc>
  <rcc rId="334285" sId="4" numFmtId="4">
    <oc r="BO115">
      <f>'Y:\Документы ТФОМС\Комиссия по разработке ТПОМС\Протоколы\2020\Протокол №10 от 25.06.2020\СМО\[МАКС.xls]Лист2'!$AI258</f>
    </oc>
    <nc r="BO115">
      <v>0</v>
    </nc>
  </rcc>
  <rcc rId="334286" sId="4" numFmtId="4">
    <oc r="BP115">
      <f>'Y:\Документы ТФОМС\Комиссия по разработке ТПОМС\Протоколы\2020\Протокол №10 от 25.06.2020\СМО\[МАКС.xls]Лист2'!$AI112</f>
    </oc>
    <nc r="BP115">
      <v>0</v>
    </nc>
  </rcc>
  <rcc rId="334287" sId="4" numFmtId="4">
    <oc r="BQ115">
      <f>'Y:\Документы ТФОМС\Комиссия по разработке ТПОМС\Протоколы\2020\Протокол №10 от 25.06.2020\СМО\[МАКС.xls]Лист2'!$AM258</f>
    </oc>
    <nc r="BQ115">
      <v>0</v>
    </nc>
  </rcc>
  <rcc rId="334288" sId="4" numFmtId="4">
    <oc r="BR115">
      <f>'Y:\Документы ТФОМС\Комиссия по разработке ТПОМС\Протоколы\2020\Протокол №10 от 25.06.2020\СМО\[МАКС.xls]Лист2'!$AM112</f>
    </oc>
    <nc r="BR115">
      <v>0</v>
    </nc>
  </rcc>
  <rcc rId="334289" sId="4" numFmtId="4">
    <oc r="BS115">
      <f>'Y:\Документы ТФОМС\Комиссия по разработке ТПОМС\Протоколы\2020\Протокол №10 от 25.06.2020\СМО\[МАКС.xls]Лист2'!$AJ258</f>
    </oc>
    <nc r="BS115">
      <v>0</v>
    </nc>
  </rcc>
  <rcc rId="334290" sId="4" numFmtId="4">
    <oc r="BT115">
      <f>'Y:\Документы ТФОМС\Комиссия по разработке ТПОМС\Протоколы\2020\Протокол №10 от 25.06.2020\СМО\[МАКС.xls]Лист2'!$AJ112</f>
    </oc>
    <nc r="BT115">
      <v>0</v>
    </nc>
  </rcc>
  <rcc rId="334291" sId="4" numFmtId="4">
    <oc r="BU115">
      <f>'Y:\Документы ТФОМС\Комиссия по разработке ТПОМС\Протоколы\2020\Протокол №10 от 25.06.2020\СМО\[МАКС.xls]Лист2'!$AK258</f>
    </oc>
    <nc r="BU115">
      <v>0</v>
    </nc>
  </rcc>
  <rcc rId="334292" sId="4" numFmtId="4">
    <oc r="BV115">
      <f>'Y:\Документы ТФОМС\Комиссия по разработке ТПОМС\Протоколы\2020\Протокол №10 от 25.06.2020\СМО\[МАКС.xls]Лист2'!$AK112</f>
    </oc>
    <nc r="BV115">
      <v>0</v>
    </nc>
  </rcc>
  <rcc rId="334293" sId="4" numFmtId="4">
    <oc r="BW115">
      <f>'Y:\Документы ТФОМС\Комиссия по разработке ТПОМС\Протоколы\2020\Протокол №10 от 25.06.2020\СМО\[МАКС.xls]Лист2'!$AL258</f>
    </oc>
    <nc r="BW115">
      <v>0</v>
    </nc>
  </rcc>
  <rcc rId="334294" sId="4" numFmtId="4">
    <oc r="BX115">
      <f>'Y:\Документы ТФОМС\Комиссия по разработке ТПОМС\Протоколы\2020\Протокол №10 от 25.06.2020\СМО\[МАКС.xls]Лист2'!$AL112</f>
    </oc>
    <nc r="BX115">
      <v>0</v>
    </nc>
  </rcc>
  <rcc rId="334295" sId="4" numFmtId="4">
    <oc r="BY115">
      <f>'Y:\Документы ТФОМС\Комиссия по разработке ТПОМС\Протоколы\2020\Протокол №10 от 25.06.2020\СМО\[МАКС.xls]Лист2'!$AN258</f>
    </oc>
    <nc r="BY115">
      <v>0</v>
    </nc>
  </rcc>
  <rcc rId="334296" sId="4" numFmtId="4">
    <oc r="BZ115">
      <f>'Y:\Документы ТФОМС\Комиссия по разработке ТПОМС\Протоколы\2020\Протокол №10 от 25.06.2020\СМО\[МАКС.xls]Лист2'!$AN112</f>
    </oc>
    <nc r="BZ115">
      <v>0</v>
    </nc>
  </rcc>
  <rcc rId="334297" sId="4" numFmtId="4">
    <oc r="CC115">
      <f>'Y:\Документы ТФОМС\Комиссия по разработке ТПОМС\Протоколы\2020\Протокол №10 от 25.06.2020\СМО\[МАКС.xls]Лист2'!$AQ258</f>
    </oc>
    <nc r="CC115">
      <v>0</v>
    </nc>
  </rcc>
  <rcc rId="334298" sId="4" numFmtId="4">
    <oc r="CD115">
      <f>'Y:\Документы ТФОМС\Комиссия по разработке ТПОМС\Протоколы\2020\Протокол №10 от 25.06.2020\СМО\[МАКС.xls]Лист2'!$AQ112</f>
    </oc>
    <nc r="CD115">
      <v>0</v>
    </nc>
  </rcc>
  <rcc rId="334299" sId="4" numFmtId="4">
    <oc r="CE115">
      <f>'Y:\Документы ТФОМС\Комиссия по разработке ТПОМС\Протоколы\2020\Протокол №10 от 25.06.2020\СМО\[МАКС.xls]Лист2'!$AR258</f>
    </oc>
    <nc r="CE115">
      <v>0</v>
    </nc>
  </rcc>
  <rcc rId="334300" sId="4" numFmtId="4">
    <oc r="CF115">
      <f>'Y:\Документы ТФОМС\Комиссия по разработке ТПОМС\Протоколы\2020\Протокол №10 от 25.06.2020\СМО\[МАКС.xls]Лист2'!$AR112</f>
    </oc>
    <nc r="CF115">
      <v>0</v>
    </nc>
  </rcc>
  <rcc rId="334301" sId="4" numFmtId="4">
    <oc r="CG115">
      <f>'Y:\Документы ТФОМС\Комиссия по разработке ТПОМС\Протоколы\2020\Протокол №10 от 25.06.2020\СМО\[МАКС.xls]Лист2'!$AS258</f>
    </oc>
    <nc r="CG115">
      <v>0</v>
    </nc>
  </rcc>
  <rcc rId="334302" sId="4" numFmtId="4">
    <oc r="CH115">
      <f>'Y:\Документы ТФОМС\Комиссия по разработке ТПОМС\Протоколы\2020\Протокол №10 от 25.06.2020\СМО\[МАКС.xls]Лист2'!$AS112</f>
    </oc>
    <nc r="CH115">
      <v>0</v>
    </nc>
  </rcc>
  <rcc rId="334303" sId="4" numFmtId="4">
    <oc r="CI115">
      <f>'Y:\Документы ТФОМС\Комиссия по разработке ТПОМС\Протоколы\2020\Протокол №10 от 25.06.2020\СМО\[МАКС.xls]Лист2'!$AW258</f>
    </oc>
    <nc r="CI115">
      <v>0</v>
    </nc>
  </rcc>
  <rcc rId="334304" sId="4" numFmtId="4">
    <oc r="CJ115">
      <f>'Y:\Документы ТФОМС\Комиссия по разработке ТПОМС\Протоколы\2020\Протокол №10 от 25.06.2020\СМО\[МАКС.xls]Лист2'!$AW112</f>
    </oc>
    <nc r="CJ115">
      <v>0</v>
    </nc>
  </rcc>
  <rcc rId="334305" sId="4" numFmtId="4">
    <oc r="CK115">
      <f>'Y:\Документы ТФОМС\Комиссия по разработке ТПОМС\Протоколы\2020\Протокол №10 от 25.06.2020\СМО\[МАКС.xls]Лист2'!$AT258</f>
    </oc>
    <nc r="CK115">
      <v>0</v>
    </nc>
  </rcc>
  <rcc rId="334306" sId="4" numFmtId="4">
    <oc r="CL115">
      <f>'Y:\Документы ТФОМС\Комиссия по разработке ТПОМС\Протоколы\2020\Протокол №10 от 25.06.2020\СМО\[МАКС.xls]Лист2'!$AT112</f>
    </oc>
    <nc r="CL115">
      <v>0</v>
    </nc>
  </rcc>
  <rcc rId="334307" sId="4" numFmtId="4">
    <oc r="CM115">
      <f>'Y:\Документы ТФОМС\Комиссия по разработке ТПОМС\Протоколы\2020\Протокол №10 от 25.06.2020\СМО\[МАКС.xls]Лист2'!$AU258</f>
    </oc>
    <nc r="CM115">
      <v>0</v>
    </nc>
  </rcc>
  <rcc rId="334308" sId="4" numFmtId="4">
    <oc r="CN115">
      <f>'Y:\Документы ТФОМС\Комиссия по разработке ТПОМС\Протоколы\2020\Протокол №10 от 25.06.2020\СМО\[МАКС.xls]Лист2'!$AU112</f>
    </oc>
    <nc r="CN115">
      <v>0</v>
    </nc>
  </rcc>
  <rcc rId="334309" sId="4" numFmtId="4">
    <oc r="CO115">
      <f>'Y:\Документы ТФОМС\Комиссия по разработке ТПОМС\Протоколы\2020\Протокол №10 от 25.06.2020\СМО\[МАКС.xls]Лист2'!$AV258</f>
    </oc>
    <nc r="CO115">
      <v>0</v>
    </nc>
  </rcc>
  <rcc rId="334310" sId="4" numFmtId="4">
    <oc r="CP115">
      <f>'Y:\Документы ТФОМС\Комиссия по разработке ТПОМС\Протоколы\2020\Протокол №10 от 25.06.2020\СМО\[МАКС.xls]Лист2'!$AV112</f>
    </oc>
    <nc r="CP115">
      <v>0</v>
    </nc>
  </rcc>
  <rcc rId="334311" sId="4" numFmtId="4">
    <oc r="CQ115">
      <f>'Y:\Документы ТФОМС\Комиссия по разработке ТПОМС\Протоколы\2020\Протокол №10 от 25.06.2020\СМО\[МАКС.xls]Лист2'!$AX258</f>
    </oc>
    <nc r="CQ115">
      <v>0</v>
    </nc>
  </rcc>
  <rcc rId="334312" sId="4" numFmtId="4">
    <oc r="CR115">
      <f>'Y:\Документы ТФОМС\Комиссия по разработке ТПОМС\Протоколы\2020\Протокол №10 от 25.06.2020\СМО\[МАКС.xls]Лист2'!$AX112</f>
    </oc>
    <nc r="CR115">
      <v>0</v>
    </nc>
  </rcc>
  <rcc rId="334313" sId="4" numFmtId="4">
    <oc r="AA116">
      <f>'Y:\Документы ТФОМС\Комиссия по разработке ТПОМС\Протоколы\2020\Протокол №10 от 25.06.2020\СМО\[МАКС.xls]Лист2'!$M259</f>
    </oc>
    <nc r="AA116">
      <v>5371</v>
    </nc>
  </rcc>
  <rcc rId="334314" sId="4" numFmtId="4">
    <oc r="AB116">
      <f>'Y:\Документы ТФОМС\Комиссия по разработке ТПОМС\Протоколы\2020\Протокол №10 от 25.06.2020\СМО\[МАКС.xls]Лист2'!$M113</f>
    </oc>
    <nc r="AB116">
      <v>3226227.94</v>
    </nc>
  </rcc>
  <rcc rId="334315" sId="4" numFmtId="4">
    <oc r="AC116">
      <f>'Y:\Документы ТФОМС\Комиссия по разработке ТПОМС\Протоколы\2020\Протокол №10 от 25.06.2020\СМО\[МАКС.xls]Лист2'!$N259</f>
    </oc>
    <nc r="AC116">
      <v>617</v>
    </nc>
  </rcc>
  <rcc rId="334316" sId="4" numFmtId="4">
    <oc r="AD116">
      <f>'Y:\Документы ТФОМС\Комиссия по разработке ТПОМС\Протоколы\2020\Протокол №10 от 25.06.2020\СМО\[МАКС.xls]Лист2'!$N113</f>
    </oc>
    <nc r="AD116">
      <v>279914.94</v>
    </nc>
  </rcc>
  <rcc rId="334317" sId="4" numFmtId="4">
    <oc r="AE116">
      <f>'Y:\Документы ТФОМС\Комиссия по разработке ТПОМС\Протоколы\2020\Протокол №10 от 25.06.2020\СМО\[МАКС.xls]Лист2'!$O259</f>
    </oc>
    <nc r="AE116">
      <v>2158</v>
    </nc>
  </rcc>
  <rcc rId="334318" sId="4" numFmtId="4">
    <oc r="AF116">
      <f>'Y:\Документы ТФОМС\Комиссия по разработке ТПОМС\Протоколы\2020\Протокол №10 от 25.06.2020\СМО\[МАКС.xls]Лист2'!$O113</f>
    </oc>
    <nc r="AF116">
      <v>3107419.27</v>
    </nc>
  </rcc>
  <rcc rId="334319" sId="4" numFmtId="4">
    <oc r="AG116">
      <f>'Y:\Документы ТФОМС\Комиссия по разработке ТПОМС\Протоколы\2020\Протокол №10 от 25.06.2020\СМО\[МАКС.xls]Лист2'!$S259</f>
    </oc>
    <nc r="AG116">
      <v>43</v>
    </nc>
  </rcc>
  <rcc rId="334320" sId="4" numFmtId="4">
    <oc r="AH116">
      <f>'Y:\Документы ТФОМС\Комиссия по разработке ТПОМС\Протоколы\2020\Протокол №10 от 25.06.2020\СМО\[МАКС.xls]Лист2'!$S113</f>
    </oc>
    <nc r="AH116">
      <v>300369.19</v>
    </nc>
  </rcc>
  <rcc rId="334321" sId="4" numFmtId="4">
    <oc r="AI116">
      <f>'Y:\Документы ТФОМС\Комиссия по разработке ТПОМС\Протоколы\2020\Протокол №10 от 25.06.2020\СМО\[МАКС.xls]Лист2'!$P259</f>
    </oc>
    <nc r="AI116">
      <v>155</v>
    </nc>
  </rcc>
  <rcc rId="334322" sId="4" numFmtId="4">
    <oc r="AJ116">
      <f>'Y:\Документы ТФОМС\Комиссия по разработке ТПОМС\Протоколы\2020\Протокол №10 от 25.06.2020\СМО\[МАКС.xls]Лист2'!$P113</f>
    </oc>
    <nc r="AJ116">
      <v>3100000</v>
    </nc>
  </rcc>
  <rcc rId="334323" sId="4" numFmtId="4">
    <oc r="AK116">
      <f>'Y:\Документы ТФОМС\Комиссия по разработке ТПОМС\Протоколы\2020\Протокол №10 от 25.06.2020\СМО\[МАКС.xls]Лист2'!$Q259</f>
    </oc>
    <nc r="AK116">
      <v>0</v>
    </nc>
  </rcc>
  <rcc rId="334324" sId="4" numFmtId="4">
    <oc r="AL116">
      <f>'Y:\Документы ТФОМС\Комиссия по разработке ТПОМС\Протоколы\2020\Протокол №10 от 25.06.2020\СМО\[МАКС.xls]Лист2'!$Q113</f>
    </oc>
    <nc r="AL116">
      <v>0</v>
    </nc>
  </rcc>
  <rcc rId="334325" sId="4" numFmtId="4">
    <oc r="AM116">
      <f>'Y:\Документы ТФОМС\Комиссия по разработке ТПОМС\Протоколы\2020\Протокол №10 от 25.06.2020\СМО\[МАКС.xls]Лист2'!$R259</f>
    </oc>
    <nc r="AM116">
      <v>0</v>
    </nc>
  </rcc>
  <rcc rId="334326" sId="4" numFmtId="4">
    <oc r="AN116">
      <f>'Y:\Документы ТФОМС\Комиссия по разработке ТПОМС\Протоколы\2020\Протокол №10 от 25.06.2020\СМО\[МАКС.xls]Лист2'!$R113</f>
    </oc>
    <nc r="AN116">
      <v>0</v>
    </nc>
  </rcc>
  <rcc rId="334327" sId="4" numFmtId="4">
    <oc r="AO116">
      <f>'Y:\Документы ТФОМС\Комиссия по разработке ТПОМС\Протоколы\2020\Протокол №10 от 25.06.2020\СМО\[МАКС.xls]Лист2'!$T259</f>
    </oc>
    <nc r="AO116">
      <v>528</v>
    </nc>
  </rcc>
  <rcc rId="334328" sId="4" numFmtId="4">
    <oc r="AP116">
      <f>'Y:\Документы ТФОМС\Комиссия по разработке ТПОМС\Протоколы\2020\Протокол №10 от 25.06.2020\СМО\[МАКС.xls]Лист2'!$T113</f>
    </oc>
    <nc r="AP116">
      <v>1547416.5</v>
    </nc>
  </rcc>
  <rcc rId="334329" sId="4" numFmtId="4">
    <oc r="AS116">
      <f>'Y:\Документы ТФОМС\Комиссия по разработке ТПОМС\Протоколы\2020\Протокол №10 от 25.06.2020\СМО\[МАКС.xls]Лист2'!$W259</f>
    </oc>
    <nc r="AS116">
      <v>5628</v>
    </nc>
  </rcc>
  <rcc rId="334330" sId="4" numFmtId="4">
    <oc r="AT116">
      <f>'Y:\Документы ТФОМС\Комиссия по разработке ТПОМС\Протоколы\2020\Протокол №10 от 25.06.2020\СМО\[МАКС.xls]Лист2'!$W113</f>
    </oc>
    <nc r="AT116">
      <v>3257701.32</v>
    </nc>
  </rcc>
  <rcc rId="334331" sId="4" numFmtId="4">
    <oc r="AU116">
      <f>'Y:\Документы ТФОМС\Комиссия по разработке ТПОМС\Протоколы\2020\Протокол №10 от 25.06.2020\СМО\[МАКС.xls]Лист2'!$X259</f>
    </oc>
    <nc r="AU116">
      <v>617</v>
    </nc>
  </rcc>
  <rcc rId="334332" sId="4" numFmtId="4">
    <oc r="AV116">
      <f>'Y:\Документы ТФОМС\Комиссия по разработке ТПОМС\Протоколы\2020\Протокол №10 от 25.06.2020\СМО\[МАКС.xls]Лист2'!$X113</f>
    </oc>
    <nc r="AV116">
      <v>280002.56</v>
    </nc>
  </rcc>
  <rcc rId="334333" sId="4" numFmtId="4">
    <oc r="AW116">
      <f>'Y:\Документы ТФОМС\Комиссия по разработке ТПОМС\Протоколы\2020\Протокол №10 от 25.06.2020\СМО\[МАКС.xls]Лист2'!$Y259</f>
    </oc>
    <nc r="AW116">
      <v>2158</v>
    </nc>
  </rcc>
  <rcc rId="334334" sId="4" numFmtId="4">
    <oc r="AX116">
      <f>'Y:\Документы ТФОМС\Комиссия по разработке ТПОМС\Протоколы\2020\Протокол №10 от 25.06.2020\СМО\[МАКС.xls]Лист2'!$Y113</f>
    </oc>
    <nc r="AX116">
      <v>3472743.83</v>
    </nc>
  </rcc>
  <rcc rId="334335" sId="4" numFmtId="4">
    <oc r="AY116">
      <f>'Y:\Документы ТФОМС\Комиссия по разработке ТПОМС\Протоколы\2020\Протокол №10 от 25.06.2020\СМО\[МАКС.xls]Лист2'!$AC259</f>
    </oc>
    <nc r="AY116">
      <v>47</v>
    </nc>
  </rcc>
  <rcc rId="334336" sId="4" numFmtId="4">
    <oc r="AZ116">
      <f>'Y:\Документы ТФОМС\Комиссия по разработке ТПОМС\Протоколы\2020\Протокол №10 от 25.06.2020\СМО\[МАКС.xls]Лист2'!$AC113</f>
    </oc>
    <nc r="AZ116">
      <v>340382.57</v>
    </nc>
  </rcc>
  <rcc rId="334337" sId="4" numFmtId="4">
    <oc r="BA116">
      <f>'Y:\Документы ТФОМС\Комиссия по разработке ТПОМС\Протоколы\2020\Протокол №10 от 25.06.2020\СМО\[МАКС.xls]Лист2'!$Z259</f>
    </oc>
    <nc r="BA116">
      <v>206</v>
    </nc>
  </rcc>
  <rcc rId="334338" sId="4" numFmtId="4">
    <oc r="BB116">
      <f>'Y:\Документы ТФОМС\Комиссия по разработке ТПОМС\Протоколы\2020\Протокол №10 от 25.06.2020\СМО\[МАКС.xls]Лист2'!$Z113</f>
    </oc>
    <nc r="BB116">
      <v>4200000</v>
    </nc>
  </rcc>
  <rcc rId="334339" sId="4" numFmtId="4">
    <oc r="BC116">
      <f>'Y:\Документы ТФОМС\Комиссия по разработке ТПОМС\Протоколы\2020\Протокол №10 от 25.06.2020\СМО\[МАКС.xls]Лист2'!$AA259</f>
    </oc>
    <nc r="BC116">
      <v>0</v>
    </nc>
  </rcc>
  <rcc rId="334340" sId="4" numFmtId="4">
    <oc r="BD116">
      <f>'Y:\Документы ТФОМС\Комиссия по разработке ТПОМС\Протоколы\2020\Протокол №10 от 25.06.2020\СМО\[МАКС.xls]Лист2'!$AA113</f>
    </oc>
    <nc r="BD116">
      <v>0</v>
    </nc>
  </rcc>
  <rcc rId="334341" sId="4" numFmtId="4">
    <oc r="BE116">
      <f>'Y:\Документы ТФОМС\Комиссия по разработке ТПОМС\Протоколы\2020\Протокол №10 от 25.06.2020\СМО\[МАКС.xls]Лист2'!$AB259</f>
    </oc>
    <nc r="BE116">
      <v>0</v>
    </nc>
  </rcc>
  <rcc rId="334342" sId="4" numFmtId="4">
    <oc r="BF116">
      <f>'Y:\Документы ТФОМС\Комиссия по разработке ТПОМС\Протоколы\2020\Протокол №10 от 25.06.2020\СМО\[МАКС.xls]Лист2'!$AB113</f>
    </oc>
    <nc r="BF116">
      <v>0</v>
    </nc>
  </rcc>
  <rcc rId="334343" sId="4" numFmtId="4">
    <oc r="BG116">
      <f>'Y:\Документы ТФОМС\Комиссия по разработке ТПОМС\Протоколы\2020\Протокол №10 от 25.06.2020\СМО\[МАКС.xls]Лист2'!$AD259</f>
    </oc>
    <nc r="BG116">
      <v>528</v>
    </nc>
  </rcc>
  <rcc rId="334344" sId="4" numFmtId="4">
    <oc r="BH116">
      <f>'Y:\Документы ТФОМС\Комиссия по разработке ТПОМС\Протоколы\2020\Протокол №10 от 25.06.2020\СМО\[МАКС.xls]Лист2'!$AD113</f>
    </oc>
    <nc r="BH116">
      <v>1547416.5</v>
    </nc>
  </rcc>
  <rcc rId="334345" sId="4" numFmtId="4">
    <oc r="BK116">
      <f>'Y:\Документы ТФОМС\Комиссия по разработке ТПОМС\Протоколы\2020\Протокол №10 от 25.06.2020\СМО\[МАКС.xls]Лист2'!$AG259</f>
    </oc>
    <nc r="BK116">
      <v>5634</v>
    </nc>
  </rcc>
  <rcc rId="334346" sId="4" numFmtId="4">
    <oc r="BL116">
      <f>'Y:\Документы ТФОМС\Комиссия по разработке ТПОМС\Протоколы\2020\Протокол №10 от 25.06.2020\СМО\[МАКС.xls]Лист2'!$AG113</f>
    </oc>
    <nc r="BL116">
      <v>3268088.71</v>
    </nc>
  </rcc>
  <rcc rId="334347" sId="4" numFmtId="4">
    <oc r="BM116">
      <f>'Y:\Документы ТФОМС\Комиссия по разработке ТПОМС\Протоколы\2020\Протокол №10 от 25.06.2020\СМО\[МАКС.xls]Лист2'!$AH259</f>
    </oc>
    <nc r="BM116">
      <v>618</v>
    </nc>
  </rcc>
  <rcc rId="334348" sId="4" numFmtId="4">
    <oc r="BN116">
      <f>'Y:\Документы ТФОМС\Комиссия по разработке ТПОМС\Протоколы\2020\Протокол №10 от 25.06.2020\СМО\[МАКС.xls]Лист2'!$AH113</f>
    </oc>
    <nc r="BN116">
      <v>280192.03999999998</v>
    </nc>
  </rcc>
  <rcc rId="334349" sId="4" numFmtId="4">
    <oc r="BO116">
      <f>'Y:\Документы ТФОМС\Комиссия по разработке ТПОМС\Протоколы\2020\Протокол №10 от 25.06.2020\СМО\[МАКС.xls]Лист2'!$AI259</f>
    </oc>
    <nc r="BO116">
      <v>2158</v>
    </nc>
  </rcc>
  <rcc rId="334350" sId="4" numFmtId="4">
    <oc r="BP116">
      <f>'Y:\Документы ТФОМС\Комиссия по разработке ТПОМС\Протоколы\2020\Протокол №10 от 25.06.2020\СМО\[МАКС.xls]Лист2'!$AI113</f>
    </oc>
    <nc r="BP116">
      <v>3149901.28</v>
    </nc>
  </rcc>
  <rcc rId="334351" sId="4" numFmtId="4">
    <oc r="BQ116">
      <f>'Y:\Документы ТФОМС\Комиссия по разработке ТПОМС\Протоколы\2020\Протокол №10 от 25.06.2020\СМО\[МАКС.xls]Лист2'!$AM259</f>
    </oc>
    <nc r="BQ116">
      <v>46</v>
    </nc>
  </rcc>
  <rcc rId="334352" sId="4" numFmtId="4">
    <oc r="BR116">
      <f>'Y:\Документы ТФОМС\Комиссия по разработке ТПОМС\Протоколы\2020\Протокол №10 от 25.06.2020\СМО\[МАКС.xls]Лист2'!$AM113</f>
    </oc>
    <nc r="BR116">
      <v>342026.96</v>
    </nc>
  </rcc>
  <rcc rId="334353" sId="4" numFmtId="4">
    <oc r="BS116">
      <f>'Y:\Документы ТФОМС\Комиссия по разработке ТПОМС\Протоколы\2020\Протокол №10 от 25.06.2020\СМО\[МАКС.xls]Лист2'!$AJ259</f>
    </oc>
    <nc r="BS116">
      <v>106</v>
    </nc>
  </rcc>
  <rcc rId="334354" sId="4" numFmtId="4">
    <oc r="BT116">
      <f>'Y:\Документы ТФОМС\Комиссия по разработке ТПОМС\Протоколы\2020\Протокол №10 от 25.06.2020\СМО\[МАКС.xls]Лист2'!$AJ113</f>
    </oc>
    <nc r="BT116">
      <v>2156460.67</v>
    </nc>
  </rcc>
  <rcc rId="334355" sId="4" numFmtId="4">
    <oc r="BU116">
      <f>'Y:\Документы ТФОМС\Комиссия по разработке ТПОМС\Протоколы\2020\Протокол №10 от 25.06.2020\СМО\[МАКС.xls]Лист2'!$AK259</f>
    </oc>
    <nc r="BU116">
      <v>0</v>
    </nc>
  </rcc>
  <rcc rId="334356" sId="4" numFmtId="4">
    <oc r="BV116">
      <f>'Y:\Документы ТФОМС\Комиссия по разработке ТПОМС\Протоколы\2020\Протокол №10 от 25.06.2020\СМО\[МАКС.xls]Лист2'!$AK113</f>
    </oc>
    <nc r="BV116">
      <v>0</v>
    </nc>
  </rcc>
  <rcc rId="334357" sId="4" numFmtId="4">
    <oc r="BW116">
      <f>'Y:\Документы ТФОМС\Комиссия по разработке ТПОМС\Протоколы\2020\Протокол №10 от 25.06.2020\СМО\[МАКС.xls]Лист2'!$AL259</f>
    </oc>
    <nc r="BW116">
      <v>0</v>
    </nc>
  </rcc>
  <rcc rId="334358" sId="4" numFmtId="4">
    <oc r="BX116">
      <f>'Y:\Документы ТФОМС\Комиссия по разработке ТПОМС\Протоколы\2020\Протокол №10 от 25.06.2020\СМО\[МАКС.xls]Лист2'!$AL113</f>
    </oc>
    <nc r="BX116">
      <v>0</v>
    </nc>
  </rcc>
  <rcc rId="334359" sId="4" numFmtId="4">
    <oc r="BY116">
      <f>'Y:\Документы ТФОМС\Комиссия по разработке ТПОМС\Протоколы\2020\Протокол №10 от 25.06.2020\СМО\[МАКС.xls]Лист2'!$AN259</f>
    </oc>
    <nc r="BY116">
      <v>528</v>
    </nc>
  </rcc>
  <rcc rId="334360" sId="4" numFmtId="4">
    <oc r="BZ116">
      <f>'Y:\Документы ТФОМС\Комиссия по разработке ТПОМС\Протоколы\2020\Протокол №10 от 25.06.2020\СМО\[МАКС.xls]Лист2'!$AN113</f>
    </oc>
    <nc r="BZ116">
      <v>1588426.5</v>
    </nc>
  </rcc>
  <rcc rId="334361" sId="4" numFmtId="4">
    <oc r="CC116">
      <f>'Y:\Документы ТФОМС\Комиссия по разработке ТПОМС\Протоколы\2020\Протокол №10 от 25.06.2020\СМО\[МАКС.xls]Лист2'!$AQ259</f>
    </oc>
    <nc r="CC116">
      <v>5645</v>
    </nc>
  </rcc>
  <rcc rId="334362" sId="4" numFmtId="4">
    <oc r="CD116">
      <f>'Y:\Документы ТФОМС\Комиссия по разработке ТПОМС\Протоколы\2020\Протокол №10 от 25.06.2020\СМО\[МАКС.xls]Лист2'!$AQ113</f>
    </oc>
    <nc r="CD116">
      <v>2887605.47</v>
    </nc>
  </rcc>
  <rcc rId="334363" sId="4" numFmtId="4">
    <oc r="CE116">
      <f>'Y:\Документы ТФОМС\Комиссия по разработке ТПОМС\Протоколы\2020\Протокол №10 от 25.06.2020\СМО\[МАКС.xls]Лист2'!$AR259</f>
    </oc>
    <nc r="CE116">
      <v>618</v>
    </nc>
  </rcc>
  <rcc rId="334364" sId="4" numFmtId="4">
    <oc r="CF116">
      <f>'Y:\Документы ТФОМС\Комиссия по разработке ТПОМС\Протоколы\2020\Протокол №10 от 25.06.2020\СМО\[МАКС.xls]Лист2'!$AR113</f>
    </oc>
    <nc r="CF116">
      <v>280270.77</v>
    </nc>
  </rcc>
  <rcc rId="334365" sId="4" numFmtId="4">
    <oc r="CG116">
      <f>'Y:\Документы ТФОМС\Комиссия по разработке ТПОМС\Протоколы\2020\Протокол №10 от 25.06.2020\СМО\[МАКС.xls]Лист2'!$AS259</f>
    </oc>
    <nc r="CG116">
      <v>2159</v>
    </nc>
  </rcc>
  <rcc rId="334366" sId="4" numFmtId="4">
    <oc r="CH116">
      <f>'Y:\Документы ТФОМС\Комиссия по разработке ТПОМС\Протоколы\2020\Протокол №10 от 25.06.2020\СМО\[МАКС.xls]Лист2'!$AS113</f>
    </oc>
    <nc r="CH116">
      <v>2797975.23</v>
    </nc>
  </rcc>
  <rcc rId="334367" sId="4" numFmtId="4">
    <oc r="CI116">
      <f>'Y:\Документы ТФОМС\Комиссия по разработке ТПОМС\Протоколы\2020\Протокол №10 от 25.06.2020\СМО\[МАКС.xls]Лист2'!$AW259</f>
    </oc>
    <nc r="CI116">
      <v>49</v>
    </nc>
  </rcc>
  <rcc rId="334368" sId="4" numFmtId="4">
    <oc r="CJ116">
      <f>'Y:\Документы ТФОМС\Комиссия по разработке ТПОМС\Протоколы\2020\Протокол №10 от 25.06.2020\СМО\[МАКС.xls]Лист2'!$AW113</f>
    </oc>
    <nc r="CJ116">
      <v>343242.75</v>
    </nc>
  </rcc>
  <rcc rId="334369" sId="4" numFmtId="4">
    <oc r="CK116">
      <f>'Y:\Документы ТФОМС\Комиссия по разработке ТПОМС\Протоколы\2020\Протокол №10 от 25.06.2020\СМО\[МАКС.xls]Лист2'!$AT259</f>
    </oc>
    <nc r="CK116">
      <v>6</v>
    </nc>
  </rcc>
  <rcc rId="334370" sId="4" numFmtId="4">
    <oc r="CL116">
      <f>'Y:\Документы ТФОМС\Комиссия по разработке ТПОМС\Протоколы\2020\Протокол №10 от 25.06.2020\СМО\[МАКС.xls]Лист2'!$AT113</f>
    </oc>
    <nc r="CL116">
      <v>118801.44</v>
    </nc>
  </rcc>
  <rcc rId="334371" sId="4" numFmtId="4">
    <oc r="CM116">
      <f>'Y:\Документы ТФОМС\Комиссия по разработке ТПОМС\Протоколы\2020\Протокол №10 от 25.06.2020\СМО\[МАКС.xls]Лист2'!$AU259</f>
    </oc>
    <nc r="CM116">
      <v>0</v>
    </nc>
  </rcc>
  <rcc rId="334372" sId="4" numFmtId="4">
    <oc r="CN116">
      <f>'Y:\Документы ТФОМС\Комиссия по разработке ТПОМС\Протоколы\2020\Протокол №10 от 25.06.2020\СМО\[МАКС.xls]Лист2'!$AU113</f>
    </oc>
    <nc r="CN116">
      <v>0</v>
    </nc>
  </rcc>
  <rcc rId="334373" sId="4" numFmtId="4">
    <oc r="CO116">
      <f>'Y:\Документы ТФОМС\Комиссия по разработке ТПОМС\Протоколы\2020\Протокол №10 от 25.06.2020\СМО\[МАКС.xls]Лист2'!$AV259</f>
    </oc>
    <nc r="CO116">
      <v>0</v>
    </nc>
  </rcc>
  <rcc rId="334374" sId="4" numFmtId="4">
    <oc r="CP116">
      <f>'Y:\Документы ТФОМС\Комиссия по разработке ТПОМС\Протоколы\2020\Протокол №10 от 25.06.2020\СМО\[МАКС.xls]Лист2'!$AV113</f>
    </oc>
    <nc r="CP116">
      <v>0</v>
    </nc>
  </rcc>
  <rcc rId="334375" sId="4" numFmtId="4">
    <oc r="CQ116">
      <f>'Y:\Документы ТФОМС\Комиссия по разработке ТПОМС\Протоколы\2020\Протокол №10 от 25.06.2020\СМО\[МАКС.xls]Лист2'!$AX259</f>
    </oc>
    <nc r="CQ116">
      <v>528</v>
    </nc>
  </rcc>
  <rcc rId="334376" sId="4" numFmtId="4">
    <oc r="CR116">
      <f>'Y:\Документы ТФОМС\Комиссия по разработке ТПОМС\Протоколы\2020\Протокол №10 от 25.06.2020\СМО\[МАКС.xls]Лист2'!$AX113</f>
    </oc>
    <nc r="CR116">
      <v>1588426.5</v>
    </nc>
  </rcc>
  <rcc rId="334377" sId="4" numFmtId="4">
    <oc r="AA117">
      <f>'Y:\Документы ТФОМС\Комиссия по разработке ТПОМС\Протоколы\2020\Протокол №10 от 25.06.2020\СМО\[МАКС.xls]Лист2'!$M260</f>
    </oc>
    <nc r="AA117">
      <v>18</v>
    </nc>
  </rcc>
  <rcc rId="334378" sId="4" numFmtId="4">
    <oc r="AB117">
      <f>'Y:\Документы ТФОМС\Комиссия по разработке ТПОМС\Протоколы\2020\Протокол №10 от 25.06.2020\СМО\[МАКС.xls]Лист2'!$M114</f>
    </oc>
    <nc r="AB117">
      <v>2643.84</v>
    </nc>
  </rcc>
  <rcc rId="334379" sId="4" numFmtId="4">
    <oc r="AC117">
      <f>'Y:\Документы ТФОМС\Комиссия по разработке ТПОМС\Протоколы\2020\Протокол №10 от 25.06.2020\СМО\[МАКС.xls]Лист2'!$N260</f>
    </oc>
    <nc r="AC117">
      <v>153</v>
    </nc>
  </rcc>
  <rcc rId="334380" sId="4" numFmtId="4">
    <oc r="AD117">
      <f>'Y:\Документы ТФОМС\Комиссия по разработке ТПОМС\Протоколы\2020\Протокол №10 от 25.06.2020\СМО\[МАКС.xls]Лист2'!$N114</f>
    </oc>
    <nc r="AD117">
      <v>60930.720000000001</v>
    </nc>
  </rcc>
  <rcc rId="334381" sId="4" numFmtId="4">
    <oc r="AE117">
      <f>'Y:\Документы ТФОМС\Комиссия по разработке ТПОМС\Протоколы\2020\Протокол №10 от 25.06.2020\СМО\[МАКС.xls]Лист2'!$O260</f>
    </oc>
    <nc r="AE117">
      <v>406</v>
    </nc>
  </rcc>
  <rcc rId="334382" sId="4" numFmtId="4">
    <oc r="AF117">
      <f>'Y:\Документы ТФОМС\Комиссия по разработке ТПОМС\Протоколы\2020\Протокол №10 от 25.06.2020\СМО\[МАКС.xls]Лист2'!$O114</f>
    </oc>
    <nc r="AF117">
      <v>172878.86</v>
    </nc>
  </rcc>
  <rcc rId="334383" sId="4" numFmtId="4">
    <oc r="AG117">
      <f>'Y:\Документы ТФОМС\Комиссия по разработке ТПОМС\Протоколы\2020\Протокол №10 от 25.06.2020\СМО\[МАКС.xls]Лист2'!$S260</f>
    </oc>
    <nc r="AG117">
      <v>90</v>
    </nc>
  </rcc>
  <rcc rId="334384" sId="4" numFmtId="4">
    <oc r="AH117">
      <f>'Y:\Документы ТФОМС\Комиссия по разработке ТПОМС\Протоколы\2020\Протокол №10 от 25.06.2020\СМО\[МАКС.xls]Лист2'!$S114</f>
    </oc>
    <nc r="AH117">
      <v>1198189.8</v>
    </nc>
  </rcc>
  <rcc rId="334385" sId="4" numFmtId="4">
    <oc r="AI117">
      <f>'Y:\Документы ТФОМС\Комиссия по разработке ТПОМС\Протоколы\2020\Протокол №10 от 25.06.2020\СМО\[МАКС.xls]Лист2'!$P260</f>
    </oc>
    <nc r="AI117">
      <v>0</v>
    </nc>
  </rcc>
  <rcc rId="334386" sId="4" numFmtId="4">
    <oc r="AJ117">
      <f>'Y:\Документы ТФОМС\Комиссия по разработке ТПОМС\Протоколы\2020\Протокол №10 от 25.06.2020\СМО\[МАКС.xls]Лист2'!$P114</f>
    </oc>
    <nc r="AJ117">
      <v>0</v>
    </nc>
  </rcc>
  <rcc rId="334387" sId="4" numFmtId="4">
    <oc r="AK117">
      <f>'Y:\Документы ТФОМС\Комиссия по разработке ТПОМС\Протоколы\2020\Протокол №10 от 25.06.2020\СМО\[МАКС.xls]Лист2'!$Q260</f>
    </oc>
    <nc r="AK117">
      <v>0</v>
    </nc>
  </rcc>
  <rcc rId="334388" sId="4" numFmtId="4">
    <oc r="AL117">
      <f>'Y:\Документы ТФОМС\Комиссия по разработке ТПОМС\Протоколы\2020\Протокол №10 от 25.06.2020\СМО\[МАКС.xls]Лист2'!$Q114</f>
    </oc>
    <nc r="AL117">
      <v>0</v>
    </nc>
  </rcc>
  <rcc rId="334389" sId="4" numFmtId="4">
    <oc r="AM117">
      <f>'Y:\Документы ТФОМС\Комиссия по разработке ТПОМС\Протоколы\2020\Протокол №10 от 25.06.2020\СМО\[МАКС.xls]Лист2'!$R260</f>
    </oc>
    <nc r="AM117">
      <v>0</v>
    </nc>
  </rcc>
  <rcc rId="334390" sId="4" numFmtId="4">
    <oc r="AN117">
      <f>'Y:\Документы ТФОМС\Комиссия по разработке ТПОМС\Протоколы\2020\Протокол №10 от 25.06.2020\СМО\[МАКС.xls]Лист2'!$R114</f>
    </oc>
    <nc r="AN117">
      <v>0</v>
    </nc>
  </rcc>
  <rcc rId="334391" sId="4" numFmtId="4">
    <oc r="AO117">
      <f>'Y:\Документы ТФОМС\Комиссия по разработке ТПОМС\Протоколы\2020\Протокол №10 от 25.06.2020\СМО\[МАКС.xls]Лист2'!$T260</f>
    </oc>
    <nc r="AO117">
      <v>0</v>
    </nc>
  </rcc>
  <rcc rId="334392" sId="4" numFmtId="4">
    <oc r="AP117">
      <f>'Y:\Документы ТФОМС\Комиссия по разработке ТПОМС\Протоколы\2020\Протокол №10 от 25.06.2020\СМО\[МАКС.xls]Лист2'!$T114</f>
    </oc>
    <nc r="AP117">
      <v>0</v>
    </nc>
  </rcc>
  <rcc rId="334393" sId="4" numFmtId="4">
    <oc r="AS117">
      <f>'Y:\Документы ТФОМС\Комиссия по разработке ТПОМС\Протоколы\2020\Протокол №10 от 25.06.2020\СМО\[МАКС.xls]Лист2'!$W260</f>
    </oc>
    <nc r="AS117">
      <v>6</v>
    </nc>
  </rcc>
  <rcc rId="334394" sId="4" numFmtId="4">
    <oc r="AT117">
      <f>'Y:\Документы ТФОМС\Комиссия по разработке ТПОМС\Протоколы\2020\Протокол №10 от 25.06.2020\СМО\[МАКС.xls]Лист2'!$W114</f>
    </oc>
    <nc r="AT117">
      <v>1025.58</v>
    </nc>
  </rcc>
  <rcc rId="334395" sId="4" numFmtId="4">
    <oc r="AU117">
      <f>'Y:\Документы ТФОМС\Комиссия по разработке ТПОМС\Протоколы\2020\Протокол №10 от 25.06.2020\СМО\[МАКС.xls]Лист2'!$X260</f>
    </oc>
    <nc r="AU117">
      <v>88</v>
    </nc>
  </rcc>
  <rcc rId="334396" sId="4" numFmtId="4">
    <oc r="AV117">
      <f>'Y:\Документы ТФОМС\Комиссия по разработке ТПОМС\Протоколы\2020\Протокол №10 от 25.06.2020\СМО\[МАКС.xls]Лист2'!$X114</f>
    </oc>
    <nc r="AV117">
      <v>32780</v>
    </nc>
  </rcc>
  <rcc rId="334397" sId="4" numFmtId="4">
    <oc r="AW117">
      <f>'Y:\Документы ТФОМС\Комиссия по разработке ТПОМС\Протоколы\2020\Протокол №10 от 25.06.2020\СМО\[МАКС.xls]Лист2'!$Y260</f>
    </oc>
    <nc r="AW117">
      <v>306</v>
    </nc>
  </rcc>
  <rcc rId="334398" sId="4" numFmtId="4">
    <oc r="AX117">
      <f>'Y:\Документы ТФОМС\Комиссия по разработке ТПОМС\Протоколы\2020\Протокол №10 от 25.06.2020\СМО\[МАКС.xls]Лист2'!$Y114</f>
    </oc>
    <nc r="AX117">
      <v>136047.6</v>
    </nc>
  </rcc>
  <rcc rId="334399" sId="4" numFmtId="4">
    <oc r="AY117">
      <f>'Y:\Документы ТФОМС\Комиссия по разработке ТПОМС\Протоколы\2020\Протокол №10 от 25.06.2020\СМО\[МАКС.xls]Лист2'!$AC260</f>
    </oc>
    <nc r="AY117">
      <v>90</v>
    </nc>
  </rcc>
  <rcc rId="334400" sId="4" numFmtId="4">
    <oc r="AZ117">
      <f>'Y:\Документы ТФОМС\Комиссия по разработке ТПОМС\Протоколы\2020\Протокол №10 от 25.06.2020\СМО\[МАКС.xls]Лист2'!$AC114</f>
    </oc>
    <nc r="AZ117">
      <v>1198189.8</v>
    </nc>
  </rcc>
  <rcc rId="334401" sId="4" numFmtId="4">
    <oc r="BA117">
      <f>'Y:\Документы ТФОМС\Комиссия по разработке ТПОМС\Протоколы\2020\Протокол №10 от 25.06.2020\СМО\[МАКС.xls]Лист2'!$Z260</f>
    </oc>
    <nc r="BA117">
      <v>0</v>
    </nc>
  </rcc>
  <rcc rId="334402" sId="4" numFmtId="4">
    <oc r="BB117">
      <f>'Y:\Документы ТФОМС\Комиссия по разработке ТПОМС\Протоколы\2020\Протокол №10 от 25.06.2020\СМО\[МАКС.xls]Лист2'!$Z114</f>
    </oc>
    <nc r="BB117">
      <v>0</v>
    </nc>
  </rcc>
  <rcc rId="334403" sId="4" numFmtId="4">
    <oc r="BC117">
      <f>'Y:\Документы ТФОМС\Комиссия по разработке ТПОМС\Протоколы\2020\Протокол №10 от 25.06.2020\СМО\[МАКС.xls]Лист2'!$AA260</f>
    </oc>
    <nc r="BC117">
      <v>0</v>
    </nc>
  </rcc>
  <rcc rId="334404" sId="4" numFmtId="4">
    <oc r="BD117">
      <f>'Y:\Документы ТФОМС\Комиссия по разработке ТПОМС\Протоколы\2020\Протокол №10 от 25.06.2020\СМО\[МАКС.xls]Лист2'!$AA114</f>
    </oc>
    <nc r="BD117">
      <v>0</v>
    </nc>
  </rcc>
  <rcc rId="334405" sId="4" numFmtId="4">
    <oc r="BE117">
      <f>'Y:\Документы ТФОМС\Комиссия по разработке ТПОМС\Протоколы\2020\Протокол №10 от 25.06.2020\СМО\[МАКС.xls]Лист2'!$AB260</f>
    </oc>
    <nc r="BE117">
      <v>0</v>
    </nc>
  </rcc>
  <rcc rId="334406" sId="4" numFmtId="4">
    <oc r="BF117">
      <f>'Y:\Документы ТФОМС\Комиссия по разработке ТПОМС\Протоколы\2020\Протокол №10 от 25.06.2020\СМО\[МАКС.xls]Лист2'!$AB114</f>
    </oc>
    <nc r="BF117">
      <v>0</v>
    </nc>
  </rcc>
  <rcc rId="334407" sId="4" numFmtId="4">
    <oc r="BG117">
      <f>'Y:\Документы ТФОМС\Комиссия по разработке ТПОМС\Протоколы\2020\Протокол №10 от 25.06.2020\СМО\[МАКС.xls]Лист2'!$AD260</f>
    </oc>
    <nc r="BG117">
      <v>0</v>
    </nc>
  </rcc>
  <rcc rId="334408" sId="4" numFmtId="4">
    <oc r="BH117">
      <f>'Y:\Документы ТФОМС\Комиссия по разработке ТПОМС\Протоколы\2020\Протокол №10 от 25.06.2020\СМО\[МАКС.xls]Лист2'!$AD114</f>
    </oc>
    <nc r="BH117">
      <v>0</v>
    </nc>
  </rcc>
  <rcc rId="334409" sId="4" numFmtId="4">
    <oc r="BK117">
      <f>'Y:\Документы ТФОМС\Комиссия по разработке ТПОМС\Протоколы\2020\Протокол №10 от 25.06.2020\СМО\[МАКС.xls]Лист2'!$AG260</f>
    </oc>
    <nc r="BK117">
      <v>6</v>
    </nc>
  </rcc>
  <rcc rId="334410" sId="4" numFmtId="4">
    <oc r="BL117">
      <f>'Y:\Документы ТФОМС\Комиссия по разработке ТПОМС\Протоколы\2020\Протокол №10 от 25.06.2020\СМО\[МАКС.xls]Лист2'!$AG114</f>
    </oc>
    <nc r="BL117">
      <v>1016.4</v>
    </nc>
  </rcc>
  <rcc rId="334411" sId="4" numFmtId="4">
    <oc r="BM117">
      <f>'Y:\Документы ТФОМС\Комиссия по разработке ТПОМС\Протоколы\2020\Протокол №10 от 25.06.2020\СМО\[МАКС.xls]Лист2'!$AH260</f>
    </oc>
    <nc r="BM117">
      <v>120</v>
    </nc>
  </rcc>
  <rcc rId="334412" sId="4" numFmtId="4">
    <oc r="BN117">
      <f>'Y:\Документы ТФОМС\Комиссия по разработке ТПОМС\Протоколы\2020\Протокол №10 от 25.06.2020\СМО\[МАКС.xls]Лист2'!$AH114</f>
    </oc>
    <nc r="BN117">
      <v>47137.2</v>
    </nc>
  </rcc>
  <rcc rId="334413" sId="4" numFmtId="4">
    <oc r="BO117">
      <f>'Y:\Документы ТФОМС\Комиссия по разработке ТПОМС\Протоколы\2020\Протокол №10 от 25.06.2020\СМО\[МАКС.xls]Лист2'!$AI260</f>
    </oc>
    <nc r="BO117">
      <v>209</v>
    </nc>
  </rcc>
  <rcc rId="334414" sId="4" numFmtId="4">
    <oc r="BP117">
      <f>'Y:\Документы ТФОМС\Комиссия по разработке ТПОМС\Протоколы\2020\Протокол №10 от 25.06.2020\СМО\[МАКС.xls]Лист2'!$AI114</f>
    </oc>
    <nc r="BP117">
      <v>103732.88</v>
    </nc>
  </rcc>
  <rcc rId="334415" sId="4" numFmtId="4">
    <oc r="BQ117">
      <f>'Y:\Документы ТФОМС\Комиссия по разработке ТПОМС\Протоколы\2020\Протокол №10 от 25.06.2020\СМО\[МАКС.xls]Лист2'!$AM260</f>
    </oc>
    <nc r="BQ117">
      <v>70</v>
    </nc>
  </rcc>
  <rcc rId="334416" sId="4" numFmtId="4">
    <oc r="BR117">
      <f>'Y:\Документы ТФОМС\Комиссия по разработке ТПОМС\Протоколы\2020\Протокол №10 от 25.06.2020\СМО\[МАКС.xls]Лист2'!$AM114</f>
    </oc>
    <nc r="BR117">
      <v>930056.06</v>
    </nc>
  </rcc>
  <rcc rId="334417" sId="4" numFmtId="4">
    <oc r="BS117">
      <f>'Y:\Документы ТФОМС\Комиссия по разработке ТПОМС\Протоколы\2020\Протокол №10 от 25.06.2020\СМО\[МАКС.xls]Лист2'!$AJ260</f>
    </oc>
    <nc r="BS117">
      <v>0</v>
    </nc>
  </rcc>
  <rcc rId="334418" sId="4" numFmtId="4">
    <oc r="BT117">
      <f>'Y:\Документы ТФОМС\Комиссия по разработке ТПОМС\Протоколы\2020\Протокол №10 от 25.06.2020\СМО\[МАКС.xls]Лист2'!$AJ114</f>
    </oc>
    <nc r="BT117">
      <v>0</v>
    </nc>
  </rcc>
  <rcc rId="334419" sId="4" numFmtId="4">
    <oc r="BU117">
      <f>'Y:\Документы ТФОМС\Комиссия по разработке ТПОМС\Протоколы\2020\Протокол №10 от 25.06.2020\СМО\[МАКС.xls]Лист2'!$AK260</f>
    </oc>
    <nc r="BU117">
      <v>0</v>
    </nc>
  </rcc>
  <rcc rId="334420" sId="4" numFmtId="4">
    <oc r="BV117">
      <f>'Y:\Документы ТФОМС\Комиссия по разработке ТПОМС\Протоколы\2020\Протокол №10 от 25.06.2020\СМО\[МАКС.xls]Лист2'!$AK114</f>
    </oc>
    <nc r="BV117">
      <v>0</v>
    </nc>
  </rcc>
  <rcc rId="334421" sId="4" numFmtId="4">
    <oc r="BW117">
      <f>'Y:\Документы ТФОМС\Комиссия по разработке ТПОМС\Протоколы\2020\Протокол №10 от 25.06.2020\СМО\[МАКС.xls]Лист2'!$AL260</f>
    </oc>
    <nc r="BW117">
      <v>0</v>
    </nc>
  </rcc>
  <rcc rId="334422" sId="4" numFmtId="4">
    <oc r="BX117">
      <f>'Y:\Документы ТФОМС\Комиссия по разработке ТПОМС\Протоколы\2020\Протокол №10 от 25.06.2020\СМО\[МАКС.xls]Лист2'!$AL114</f>
    </oc>
    <nc r="BX117">
      <v>0</v>
    </nc>
  </rcc>
  <rcc rId="334423" sId="4" numFmtId="4">
    <oc r="BY117">
      <f>'Y:\Документы ТФОМС\Комиссия по разработке ТПОМС\Протоколы\2020\Протокол №10 от 25.06.2020\СМО\[МАКС.xls]Лист2'!$AN260</f>
    </oc>
    <nc r="BY117">
      <v>0</v>
    </nc>
  </rcc>
  <rcc rId="334424" sId="4" numFmtId="4">
    <oc r="BZ117">
      <f>'Y:\Документы ТФОМС\Комиссия по разработке ТПОМС\Протоколы\2020\Протокол №10 от 25.06.2020\СМО\[МАКС.xls]Лист2'!$AN114</f>
    </oc>
    <nc r="BZ117">
      <v>0</v>
    </nc>
  </rcc>
  <rcc rId="334425" sId="4" numFmtId="4">
    <oc r="CC117">
      <f>'Y:\Документы ТФОМС\Комиссия по разработке ТПОМС\Протоколы\2020\Протокол №10 от 25.06.2020\СМО\[МАКС.xls]Лист2'!$AQ260</f>
    </oc>
    <nc r="CC117">
      <v>5</v>
    </nc>
  </rcc>
  <rcc rId="334426" sId="4" numFmtId="4">
    <oc r="CD117">
      <f>'Y:\Документы ТФОМС\Комиссия по разработке ТПОМС\Протоколы\2020\Протокол №10 от 25.06.2020\СМО\[МАКС.xls]Лист2'!$AQ114</f>
    </oc>
    <nc r="CD117">
      <v>844.55</v>
    </nc>
  </rcc>
  <rcc rId="334427" sId="4" numFmtId="4">
    <oc r="CE117">
      <f>'Y:\Документы ТФОМС\Комиссия по разработке ТПОМС\Протоколы\2020\Протокол №10 от 25.06.2020\СМО\[МАКС.xls]Лист2'!$AR260</f>
    </oc>
    <nc r="CE117">
      <v>69</v>
    </nc>
  </rcc>
  <rcc rId="334428" sId="4" numFmtId="4">
    <oc r="CF117">
      <f>'Y:\Документы ТФОМС\Комиссия по разработке ТПОМС\Протоколы\2020\Протокол №10 от 25.06.2020\СМО\[МАКС.xls]Лист2'!$AR114</f>
    </oc>
    <nc r="CF117">
      <v>26862.39</v>
    </nc>
  </rcc>
  <rcc rId="334429" sId="4" numFmtId="4">
    <oc r="CG117">
      <f>'Y:\Документы ТФОМС\Комиссия по разработке ТПОМС\Протоколы\2020\Протокол №10 от 25.06.2020\СМО\[МАКС.xls]Лист2'!$AS260</f>
    </oc>
    <nc r="CG117">
      <v>94</v>
    </nc>
  </rcc>
  <rcc rId="334430" sId="4" numFmtId="4">
    <oc r="CH117">
      <f>'Y:\Документы ТФОМС\Комиссия по разработке ТПОМС\Протоколы\2020\Протокол №10 от 25.06.2020\СМО\[МАКС.xls]Лист2'!$AS114</f>
    </oc>
    <nc r="CH117">
      <v>55431.8</v>
    </nc>
  </rcc>
  <rcc rId="334431" sId="4" numFmtId="4">
    <oc r="CI117">
      <f>'Y:\Документы ТФОМС\Комиссия по разработке ТПОМС\Протоколы\2020\Протокол №10 от 25.06.2020\СМО\[МАКС.xls]Лист2'!$AW260</f>
    </oc>
    <nc r="CI117">
      <v>0</v>
    </nc>
  </rcc>
  <rcc rId="334432" sId="4" numFmtId="4">
    <oc r="CJ117">
      <f>'Y:\Документы ТФОМС\Комиссия по разработке ТПОМС\Протоколы\2020\Протокол №10 от 25.06.2020\СМО\[МАКС.xls]Лист2'!$AW114</f>
    </oc>
    <nc r="CJ117">
      <v>0</v>
    </nc>
  </rcc>
  <rcc rId="334433" sId="4" numFmtId="4">
    <oc r="CK117">
      <f>'Y:\Документы ТФОМС\Комиссия по разработке ТПОМС\Протоколы\2020\Протокол №10 от 25.06.2020\СМО\[МАКС.xls]Лист2'!$AT260</f>
    </oc>
    <nc r="CK117">
      <v>0</v>
    </nc>
  </rcc>
  <rcc rId="334434" sId="4" numFmtId="4">
    <oc r="CL117">
      <f>'Y:\Документы ТФОМС\Комиссия по разработке ТПОМС\Протоколы\2020\Протокол №10 от 25.06.2020\СМО\[МАКС.xls]Лист2'!$AT114</f>
    </oc>
    <nc r="CL117">
      <v>0</v>
    </nc>
  </rcc>
  <rcc rId="334435" sId="4" numFmtId="4">
    <oc r="CM117">
      <f>'Y:\Документы ТФОМС\Комиссия по разработке ТПОМС\Протоколы\2020\Протокол №10 от 25.06.2020\СМО\[МАКС.xls]Лист2'!$AU260</f>
    </oc>
    <nc r="CM117">
      <v>0</v>
    </nc>
  </rcc>
  <rcc rId="334436" sId="4" numFmtId="4">
    <oc r="CN117">
      <f>'Y:\Документы ТФОМС\Комиссия по разработке ТПОМС\Протоколы\2020\Протокол №10 от 25.06.2020\СМО\[МАКС.xls]Лист2'!$AU114</f>
    </oc>
    <nc r="CN117">
      <v>0</v>
    </nc>
  </rcc>
  <rcc rId="334437" sId="4" numFmtId="4">
    <oc r="CO117">
      <f>'Y:\Документы ТФОМС\Комиссия по разработке ТПОМС\Протоколы\2020\Протокол №10 от 25.06.2020\СМО\[МАКС.xls]Лист2'!$AV260</f>
    </oc>
    <nc r="CO117">
      <v>0</v>
    </nc>
  </rcc>
  <rcc rId="334438" sId="4" numFmtId="4">
    <oc r="CP117">
      <f>'Y:\Документы ТФОМС\Комиссия по разработке ТПОМС\Протоколы\2020\Протокол №10 от 25.06.2020\СМО\[МАКС.xls]Лист2'!$AV114</f>
    </oc>
    <nc r="CP117">
      <v>0</v>
    </nc>
  </rcc>
  <rcc rId="334439" sId="4" numFmtId="4">
    <oc r="CQ117">
      <f>'Y:\Документы ТФОМС\Комиссия по разработке ТПОМС\Протоколы\2020\Протокол №10 от 25.06.2020\СМО\[МАКС.xls]Лист2'!$AX260</f>
    </oc>
    <nc r="CQ117">
      <v>0</v>
    </nc>
  </rcc>
  <rcc rId="334440" sId="4" numFmtId="4">
    <oc r="CR117">
      <f>'Y:\Документы ТФОМС\Комиссия по разработке ТПОМС\Протоколы\2020\Протокол №10 от 25.06.2020\СМО\[МАКС.xls]Лист2'!$AX114</f>
    </oc>
    <nc r="CR117">
      <v>0</v>
    </nc>
  </rcc>
  <rcc rId="334441" sId="4" numFmtId="4">
    <oc r="AA118">
      <f>'Y:\Документы ТФОМС\Комиссия по разработке ТПОМС\Протоколы\2020\Протокол №10 от 25.06.2020\СМО\[МАКС.xls]Лист2'!$M261</f>
    </oc>
    <nc r="AA118">
      <v>0</v>
    </nc>
  </rcc>
  <rcc rId="334442" sId="4" numFmtId="4">
    <oc r="AB118">
      <f>'Y:\Документы ТФОМС\Комиссия по разработке ТПОМС\Протоколы\2020\Протокол №10 от 25.06.2020\СМО\[МАКС.xls]Лист2'!$M115</f>
    </oc>
    <nc r="AB118">
      <v>0</v>
    </nc>
  </rcc>
  <rcc rId="334443" sId="4" numFmtId="4">
    <oc r="AC118">
      <f>'Y:\Документы ТФОМС\Комиссия по разработке ТПОМС\Протоколы\2020\Протокол №10 от 25.06.2020\СМО\[МАКС.xls]Лист2'!$N261</f>
    </oc>
    <nc r="AC118">
      <v>0</v>
    </nc>
  </rcc>
  <rcc rId="334444" sId="4" numFmtId="4">
    <oc r="AD118">
      <f>'Y:\Документы ТФОМС\Комиссия по разработке ТПОМС\Протоколы\2020\Протокол №10 от 25.06.2020\СМО\[МАКС.xls]Лист2'!$N115</f>
    </oc>
    <nc r="AD118">
      <v>0</v>
    </nc>
  </rcc>
  <rcc rId="334445" sId="4" numFmtId="4">
    <oc r="AE118">
      <f>'Y:\Документы ТФОМС\Комиссия по разработке ТПОМС\Протоколы\2020\Протокол №10 от 25.06.2020\СМО\[МАКС.xls]Лист2'!$O261</f>
    </oc>
    <nc r="AE118">
      <v>690</v>
    </nc>
  </rcc>
  <rcc rId="334446" sId="4" numFmtId="4">
    <oc r="AF118">
      <f>'Y:\Документы ТФОМС\Комиссия по разработке ТПОМС\Протоколы\2020\Протокол №10 от 25.06.2020\СМО\[МАКС.xls]Лист2'!$O115</f>
    </oc>
    <nc r="AF118">
      <v>414117.6</v>
    </nc>
  </rcc>
  <rcc rId="334447" sId="4" numFmtId="4">
    <oc r="AG118">
      <f>'Y:\Документы ТФОМС\Комиссия по разработке ТПОМС\Протоколы\2020\Протокол №10 от 25.06.2020\СМО\[МАКС.xls]Лист2'!$S261</f>
    </oc>
    <nc r="AG118">
      <v>12</v>
    </nc>
  </rcc>
  <rcc rId="334448" sId="4" numFmtId="4">
    <oc r="AH118">
      <f>'Y:\Документы ТФОМС\Комиссия по разработке ТПОМС\Протоколы\2020\Протокол №10 от 25.06.2020\СМО\[МАКС.xls]Лист2'!$S115</f>
    </oc>
    <nc r="AH118">
      <v>98402.26</v>
    </nc>
  </rcc>
  <rcc rId="334449" sId="4" numFmtId="4">
    <oc r="AI118">
      <f>'Y:\Документы ТФОМС\Комиссия по разработке ТПОМС\Протоколы\2020\Протокол №10 от 25.06.2020\СМО\[МАКС.xls]Лист2'!$P261</f>
    </oc>
    <nc r="AI118">
      <v>4</v>
    </nc>
  </rcc>
  <rcc rId="334450" sId="4" numFmtId="4">
    <oc r="AJ118">
      <f>'Y:\Документы ТФОМС\Комиссия по разработке ТПОМС\Протоколы\2020\Протокол №10 от 25.06.2020\СМО\[МАКС.xls]Лист2'!$P115</f>
    </oc>
    <nc r="AJ118">
      <v>67109.64</v>
    </nc>
  </rcc>
  <rcc rId="334451" sId="4" numFmtId="4">
    <oc r="AK118">
      <f>'Y:\Документы ТФОМС\Комиссия по разработке ТПОМС\Протоколы\2020\Протокол №10 от 25.06.2020\СМО\[МАКС.xls]Лист2'!$Q261</f>
    </oc>
    <nc r="AK118">
      <v>0</v>
    </nc>
  </rcc>
  <rcc rId="334452" sId="4" numFmtId="4">
    <oc r="AL118">
      <f>'Y:\Документы ТФОМС\Комиссия по разработке ТПОМС\Протоколы\2020\Протокол №10 от 25.06.2020\СМО\[МАКС.xls]Лист2'!$Q115</f>
    </oc>
    <nc r="AL118">
      <v>0</v>
    </nc>
  </rcc>
  <rcc rId="334453" sId="4" numFmtId="4">
    <oc r="AM118">
      <f>'Y:\Документы ТФОМС\Комиссия по разработке ТПОМС\Протоколы\2020\Протокол №10 от 25.06.2020\СМО\[МАКС.xls]Лист2'!$R261</f>
    </oc>
    <nc r="AM118">
      <v>0</v>
    </nc>
  </rcc>
  <rcc rId="334454" sId="4" numFmtId="4">
    <oc r="AN118">
      <f>'Y:\Документы ТФОМС\Комиссия по разработке ТПОМС\Протоколы\2020\Протокол №10 от 25.06.2020\СМО\[МАКС.xls]Лист2'!$R115</f>
    </oc>
    <nc r="AN118">
      <v>0</v>
    </nc>
  </rcc>
  <rcc rId="334455" sId="4" numFmtId="4">
    <oc r="AO118">
      <f>'Y:\Документы ТФОМС\Комиссия по разработке ТПОМС\Протоколы\2020\Протокол №10 от 25.06.2020\СМО\[МАКС.xls]Лист2'!$T261</f>
    </oc>
    <nc r="AO118">
      <v>0</v>
    </nc>
  </rcc>
  <rcc rId="334456" sId="4" numFmtId="4">
    <oc r="AP118">
      <f>'Y:\Документы ТФОМС\Комиссия по разработке ТПОМС\Протоколы\2020\Протокол №10 от 25.06.2020\СМО\[МАКС.xls]Лист2'!$T115</f>
    </oc>
    <nc r="AP118">
      <v>0</v>
    </nc>
  </rcc>
  <rcc rId="334457" sId="4" numFmtId="4">
    <oc r="AS118">
      <f>'Y:\Документы ТФОМС\Комиссия по разработке ТПОМС\Протоколы\2020\Протокол №10 от 25.06.2020\СМО\[МАКС.xls]Лист2'!$W261</f>
    </oc>
    <nc r="AS118">
      <v>0</v>
    </nc>
  </rcc>
  <rcc rId="334458" sId="4" numFmtId="4">
    <oc r="AT118">
      <f>'Y:\Документы ТФОМС\Комиссия по разработке ТПОМС\Протоколы\2020\Протокол №10 от 25.06.2020\СМО\[МАКС.xls]Лист2'!$W115</f>
    </oc>
    <nc r="AT118">
      <v>0</v>
    </nc>
  </rcc>
  <rcc rId="334459" sId="4" numFmtId="4">
    <oc r="AU118">
      <f>'Y:\Документы ТФОМС\Комиссия по разработке ТПОМС\Протоколы\2020\Протокол №10 от 25.06.2020\СМО\[МАКС.xls]Лист2'!$X261</f>
    </oc>
    <nc r="AU118">
      <v>0</v>
    </nc>
  </rcc>
  <rcc rId="334460" sId="4" numFmtId="4">
    <oc r="AV118">
      <f>'Y:\Документы ТФОМС\Комиссия по разработке ТПОМС\Протоколы\2020\Протокол №10 от 25.06.2020\СМО\[МАКС.xls]Лист2'!$X115</f>
    </oc>
    <nc r="AV118">
      <v>0</v>
    </nc>
  </rcc>
  <rcc rId="334461" sId="4" numFmtId="4">
    <oc r="AW118">
      <f>'Y:\Документы ТФОМС\Комиссия по разработке ТПОМС\Протоколы\2020\Протокол №10 от 25.06.2020\СМО\[МАКС.xls]Лист2'!$Y261</f>
    </oc>
    <nc r="AW118">
      <v>691</v>
    </nc>
  </rcc>
  <rcc rId="334462" sId="4" numFmtId="4">
    <oc r="AX118">
      <f>'Y:\Документы ТФОМС\Комиссия по разработке ТПОМС\Протоколы\2020\Протокол №10 от 25.06.2020\СМО\[МАКС.xls]Лист2'!$Y115</f>
    </oc>
    <nc r="AX118">
      <v>415077.01</v>
    </nc>
  </rcc>
  <rcc rId="334463" sId="4" numFmtId="4">
    <oc r="AY118">
      <f>'Y:\Документы ТФОМС\Комиссия по разработке ТПОМС\Протоколы\2020\Протокол №10 от 25.06.2020\СМО\[МАКС.xls]Лист2'!$AC261</f>
    </oc>
    <nc r="AY118">
      <v>13</v>
    </nc>
  </rcc>
  <rcc rId="334464" sId="4" numFmtId="4">
    <oc r="AZ118">
      <f>'Y:\Документы ТФОМС\Комиссия по разработке ТПОМС\Протоколы\2020\Протокол №10 от 25.06.2020\СМО\[МАКС.xls]Лист2'!$AC115</f>
    </oc>
    <nc r="AZ118">
      <v>107680.64</v>
    </nc>
  </rcc>
  <rcc rId="334465" sId="4" numFmtId="4">
    <oc r="BA118">
      <f>'Y:\Документы ТФОМС\Комиссия по разработке ТПОМС\Протоколы\2020\Протокол №10 от 25.06.2020\СМО\[МАКС.xls]Лист2'!$Z261</f>
    </oc>
    <nc r="BA118">
      <v>5</v>
    </nc>
  </rcc>
  <rcc rId="334466" sId="4" numFmtId="4">
    <oc r="BB118">
      <f>'Y:\Документы ТФОМС\Комиссия по разработке ТПОМС\Протоколы\2020\Протокол №10 от 25.06.2020\СМО\[МАКС.xls]Лист2'!$Z115</f>
    </oc>
    <nc r="BB118">
      <v>79118.17</v>
    </nc>
  </rcc>
  <rcc rId="334467" sId="4" numFmtId="4">
    <oc r="BC118">
      <f>'Y:\Документы ТФОМС\Комиссия по разработке ТПОМС\Протоколы\2020\Протокол №10 от 25.06.2020\СМО\[МАКС.xls]Лист2'!$AA261</f>
    </oc>
    <nc r="BC118">
      <v>0</v>
    </nc>
  </rcc>
  <rcc rId="334468" sId="4" numFmtId="4">
    <oc r="BD118">
      <f>'Y:\Документы ТФОМС\Комиссия по разработке ТПОМС\Протоколы\2020\Протокол №10 от 25.06.2020\СМО\[МАКС.xls]Лист2'!$AA115</f>
    </oc>
    <nc r="BD118">
      <v>0</v>
    </nc>
  </rcc>
  <rcc rId="334469" sId="4" numFmtId="4">
    <oc r="BE118">
      <f>'Y:\Документы ТФОМС\Комиссия по разработке ТПОМС\Протоколы\2020\Протокол №10 от 25.06.2020\СМО\[МАКС.xls]Лист2'!$AB261</f>
    </oc>
    <nc r="BE118">
      <v>0</v>
    </nc>
  </rcc>
  <rcc rId="334470" sId="4" numFmtId="4">
    <oc r="BF118">
      <f>'Y:\Документы ТФОМС\Комиссия по разработке ТПОМС\Протоколы\2020\Протокол №10 от 25.06.2020\СМО\[МАКС.xls]Лист2'!$AB115</f>
    </oc>
    <nc r="BF118">
      <v>0</v>
    </nc>
  </rcc>
  <rcc rId="334471" sId="4" numFmtId="4">
    <oc r="BG118">
      <f>'Y:\Документы ТФОМС\Комиссия по разработке ТПОМС\Протоколы\2020\Протокол №10 от 25.06.2020\СМО\[МАКС.xls]Лист2'!$AD261</f>
    </oc>
    <nc r="BG118">
      <v>0</v>
    </nc>
  </rcc>
  <rcc rId="334472" sId="4" numFmtId="4">
    <oc r="BH118">
      <f>'Y:\Документы ТФОМС\Комиссия по разработке ТПОМС\Протоколы\2020\Протокол №10 от 25.06.2020\СМО\[МАКС.xls]Лист2'!$AD115</f>
    </oc>
    <nc r="BH118">
      <v>0</v>
    </nc>
  </rcc>
  <rcc rId="334473" sId="4" numFmtId="4">
    <oc r="BK118">
      <f>'Y:\Документы ТФОМС\Комиссия по разработке ТПОМС\Протоколы\2020\Протокол №10 от 25.06.2020\СМО\[МАКС.xls]Лист2'!$AG261</f>
    </oc>
    <nc r="BK118">
      <v>0</v>
    </nc>
  </rcc>
  <rcc rId="334474" sId="4" numFmtId="4">
    <oc r="BL118">
      <f>'Y:\Документы ТФОМС\Комиссия по разработке ТПОМС\Протоколы\2020\Протокол №10 от 25.06.2020\СМО\[МАКС.xls]Лист2'!$AG115</f>
    </oc>
    <nc r="BL118">
      <v>0</v>
    </nc>
  </rcc>
  <rcc rId="334475" sId="4" numFmtId="4">
    <oc r="BM118">
      <f>'Y:\Документы ТФОМС\Комиссия по разработке ТПОМС\Протоколы\2020\Протокол №10 от 25.06.2020\СМО\[МАКС.xls]Лист2'!$AH261</f>
    </oc>
    <nc r="BM118">
      <v>0</v>
    </nc>
  </rcc>
  <rcc rId="334476" sId="4" numFmtId="4">
    <oc r="BN118">
      <f>'Y:\Документы ТФОМС\Комиссия по разработке ТПОМС\Протоколы\2020\Протокол №10 от 25.06.2020\СМО\[МАКС.xls]Лист2'!$AH115</f>
    </oc>
    <nc r="BN118">
      <v>0</v>
    </nc>
  </rcc>
  <rcc rId="334477" sId="4" numFmtId="4">
    <oc r="BO118">
      <f>'Y:\Документы ТФОМС\Комиссия по разработке ТПОМС\Протоколы\2020\Протокол №10 от 25.06.2020\СМО\[МАКС.xls]Лист2'!$AI261</f>
    </oc>
    <nc r="BO118">
      <v>690</v>
    </nc>
  </rcc>
  <rcc rId="334478" sId="4" numFmtId="4">
    <oc r="BP118">
      <f>'Y:\Документы ТФОМС\Комиссия по разработке ТПОМС\Протоколы\2020\Протокол №10 от 25.06.2020\СМО\[МАКС.xls]Лист2'!$AI115</f>
    </oc>
    <nc r="BP118">
      <v>414117.6</v>
    </nc>
  </rcc>
  <rcc rId="334479" sId="4" numFmtId="4">
    <oc r="BQ118">
      <f>'Y:\Документы ТФОМС\Комиссия по разработке ТПОМС\Протоколы\2020\Протокол №10 от 25.06.2020\СМО\[МАКС.xls]Лист2'!$AM261</f>
    </oc>
    <nc r="BQ118">
      <v>12</v>
    </nc>
  </rcc>
  <rcc rId="334480" sId="4" numFmtId="4">
    <oc r="BR118">
      <f>'Y:\Документы ТФОМС\Комиссия по разработке ТПОМС\Протоколы\2020\Протокол №10 от 25.06.2020\СМО\[МАКС.xls]Лист2'!$AM115</f>
    </oc>
    <nc r="BR118">
      <v>98402.26</v>
    </nc>
  </rcc>
  <rcc rId="334481" sId="4" numFmtId="4">
    <oc r="BS118">
      <f>'Y:\Документы ТФОМС\Комиссия по разработке ТПОМС\Протоколы\2020\Протокол №10 от 25.06.2020\СМО\[МАКС.xls]Лист2'!$AJ261</f>
    </oc>
    <nc r="BS118">
      <v>4</v>
    </nc>
  </rcc>
  <rcc rId="334482" sId="4" numFmtId="4">
    <oc r="BT118">
      <f>'Y:\Документы ТФОМС\Комиссия по разработке ТПОМС\Протоколы\2020\Протокол №10 от 25.06.2020\СМО\[МАКС.xls]Лист2'!$AJ115</f>
    </oc>
    <nc r="BT118">
      <v>65447.74</v>
    </nc>
  </rcc>
  <rcc rId="334483" sId="4" numFmtId="4">
    <oc r="BU118">
      <f>'Y:\Документы ТФОМС\Комиссия по разработке ТПОМС\Протоколы\2020\Протокол №10 от 25.06.2020\СМО\[МАКС.xls]Лист2'!$AK261</f>
    </oc>
    <nc r="BU118">
      <v>0</v>
    </nc>
  </rcc>
  <rcc rId="334484" sId="4" numFmtId="4">
    <oc r="BV118">
      <f>'Y:\Документы ТФОМС\Комиссия по разработке ТПОМС\Протоколы\2020\Протокол №10 от 25.06.2020\СМО\[МАКС.xls]Лист2'!$AK115</f>
    </oc>
    <nc r="BV118">
      <v>0</v>
    </nc>
  </rcc>
  <rcc rId="334485" sId="4" numFmtId="4">
    <oc r="BW118">
      <f>'Y:\Документы ТФОМС\Комиссия по разработке ТПОМС\Протоколы\2020\Протокол №10 от 25.06.2020\СМО\[МАКС.xls]Лист2'!$AL261</f>
    </oc>
    <nc r="BW118">
      <v>0</v>
    </nc>
  </rcc>
  <rcc rId="334486" sId="4" numFmtId="4">
    <oc r="BX118">
      <f>'Y:\Документы ТФОМС\Комиссия по разработке ТПОМС\Протоколы\2020\Протокол №10 от 25.06.2020\СМО\[МАКС.xls]Лист2'!$AL115</f>
    </oc>
    <nc r="BX118">
      <v>0</v>
    </nc>
  </rcc>
  <rcc rId="334487" sId="4" numFmtId="4">
    <oc r="BY118">
      <f>'Y:\Документы ТФОМС\Комиссия по разработке ТПОМС\Протоколы\2020\Протокол №10 от 25.06.2020\СМО\[МАКС.xls]Лист2'!$AN261</f>
    </oc>
    <nc r="BY118">
      <v>0</v>
    </nc>
  </rcc>
  <rcc rId="334488" sId="4" numFmtId="4">
    <oc r="BZ118">
      <f>'Y:\Документы ТФОМС\Комиссия по разработке ТПОМС\Протоколы\2020\Протокол №10 от 25.06.2020\СМО\[МАКС.xls]Лист2'!$AN115</f>
    </oc>
    <nc r="BZ118">
      <v>0</v>
    </nc>
  </rcc>
  <rcc rId="334489" sId="4" numFmtId="4">
    <oc r="CC118">
      <f>'Y:\Документы ТФОМС\Комиссия по разработке ТПОМС\Протоколы\2020\Протокол №10 от 25.06.2020\СМО\[МАКС.xls]Лист2'!$AQ261</f>
    </oc>
    <nc r="CC118">
      <v>0</v>
    </nc>
  </rcc>
  <rcc rId="334490" sId="4" numFmtId="4">
    <oc r="CD118">
      <f>'Y:\Документы ТФОМС\Комиссия по разработке ТПОМС\Протоколы\2020\Протокол №10 от 25.06.2020\СМО\[МАКС.xls]Лист2'!$AQ115</f>
    </oc>
    <nc r="CD118">
      <v>0</v>
    </nc>
  </rcc>
  <rcc rId="334491" sId="4" numFmtId="4">
    <oc r="CE118">
      <f>'Y:\Документы ТФОМС\Комиссия по разработке ТПОМС\Протоколы\2020\Протокол №10 от 25.06.2020\СМО\[МАКС.xls]Лист2'!$AR261</f>
    </oc>
    <nc r="CE118">
      <v>0</v>
    </nc>
  </rcc>
  <rcc rId="334492" sId="4" numFmtId="4">
    <oc r="CF118">
      <f>'Y:\Документы ТФОМС\Комиссия по разработке ТПОМС\Протоколы\2020\Протокол №10 от 25.06.2020\СМО\[МАКС.xls]Лист2'!$AR115</f>
    </oc>
    <nc r="CF118">
      <v>0</v>
    </nc>
  </rcc>
  <rcc rId="334493" sId="4" numFmtId="4">
    <oc r="CG118">
      <f>'Y:\Документы ТФОМС\Комиссия по разработке ТПОМС\Протоколы\2020\Протокол №10 от 25.06.2020\СМО\[МАКС.xls]Лист2'!$AS261</f>
    </oc>
    <nc r="CG118">
      <v>690</v>
    </nc>
  </rcc>
  <rcc rId="334494" sId="4" numFmtId="4">
    <oc r="CH118">
      <f>'Y:\Документы ТФОМС\Комиссия по разработке ТПОМС\Протоколы\2020\Протокол №10 от 25.06.2020\СМО\[МАКС.xls]Лист2'!$AS115</f>
    </oc>
    <nc r="CH118">
      <v>414412.59</v>
    </nc>
  </rcc>
  <rcc rId="334495" sId="4" numFmtId="4">
    <oc r="CI118">
      <f>'Y:\Документы ТФОМС\Комиссия по разработке ТПОМС\Протоколы\2020\Протокол №10 от 25.06.2020\СМО\[МАКС.xls]Лист2'!$AW261</f>
    </oc>
    <nc r="CI118">
      <v>13</v>
    </nc>
  </rcc>
  <rcc rId="334496" sId="4" numFmtId="4">
    <oc r="CJ118">
      <f>'Y:\Документы ТФОМС\Комиссия по разработке ТПОМС\Протоколы\2020\Протокол №10 от 25.06.2020\СМО\[МАКС.xls]Лист2'!$AW115</f>
    </oc>
    <nc r="CJ118">
      <v>107680.64</v>
    </nc>
  </rcc>
  <rcc rId="334497" sId="4" numFmtId="4">
    <oc r="CK118">
      <f>'Y:\Документы ТФОМС\Комиссия по разработке ТПОМС\Протоколы\2020\Протокол №10 от 25.06.2020\СМО\[МАКС.xls]Лист2'!$AT261</f>
    </oc>
    <nc r="CK118">
      <v>5</v>
    </nc>
  </rcc>
  <rcc rId="334498" sId="4" numFmtId="4">
    <oc r="CL118">
      <f>'Y:\Документы ТФОМС\Комиссия по разработке ТПОМС\Протоколы\2020\Протокол №10 от 25.06.2020\СМО\[МАКС.xls]Лист2'!$AT115</f>
    </oc>
    <nc r="CL118">
      <v>79118.17</v>
    </nc>
  </rcc>
  <rcc rId="334499" sId="4" numFmtId="4">
    <oc r="CM118">
      <f>'Y:\Документы ТФОМС\Комиссия по разработке ТПОМС\Протоколы\2020\Протокол №10 от 25.06.2020\СМО\[МАКС.xls]Лист2'!$AU261</f>
    </oc>
    <nc r="CM118">
      <v>0</v>
    </nc>
  </rcc>
  <rcc rId="334500" sId="4" numFmtId="4">
    <oc r="CN118">
      <f>'Y:\Документы ТФОМС\Комиссия по разработке ТПОМС\Протоколы\2020\Протокол №10 от 25.06.2020\СМО\[МАКС.xls]Лист2'!$AU115</f>
    </oc>
    <nc r="CN118">
      <v>0</v>
    </nc>
  </rcc>
  <rcc rId="334501" sId="4" numFmtId="4">
    <oc r="CO118">
      <f>'Y:\Документы ТФОМС\Комиссия по разработке ТПОМС\Протоколы\2020\Протокол №10 от 25.06.2020\СМО\[МАКС.xls]Лист2'!$AV261</f>
    </oc>
    <nc r="CO118">
      <v>0</v>
    </nc>
  </rcc>
  <rcc rId="334502" sId="4" numFmtId="4">
    <oc r="CP118">
      <f>'Y:\Документы ТФОМС\Комиссия по разработке ТПОМС\Протоколы\2020\Протокол №10 от 25.06.2020\СМО\[МАКС.xls]Лист2'!$AV115</f>
    </oc>
    <nc r="CP118">
      <v>0</v>
    </nc>
  </rcc>
  <rcc rId="334503" sId="4" numFmtId="4">
    <oc r="CQ118">
      <f>'Y:\Документы ТФОМС\Комиссия по разработке ТПОМС\Протоколы\2020\Протокол №10 от 25.06.2020\СМО\[МАКС.xls]Лист2'!$AX261</f>
    </oc>
    <nc r="CQ118">
      <v>0</v>
    </nc>
  </rcc>
  <rcc rId="334504" sId="4" numFmtId="4">
    <oc r="CR118">
      <f>'Y:\Документы ТФОМС\Комиссия по разработке ТПОМС\Протоколы\2020\Протокол №10 от 25.06.2020\СМО\[МАКС.xls]Лист2'!$AX115</f>
    </oc>
    <nc r="CR118">
      <v>0</v>
    </nc>
  </rcc>
  <rcc rId="334505" sId="4" numFmtId="4">
    <oc r="AA119">
      <f>'Y:\Документы ТФОМС\Комиссия по разработке ТПОМС\Протоколы\2020\Протокол №10 от 25.06.2020\СМО\[МАКС.xls]Лист2'!$M262</f>
    </oc>
    <nc r="AA119">
      <v>0</v>
    </nc>
  </rcc>
  <rcc rId="334506" sId="4" numFmtId="4">
    <oc r="AB119">
      <f>'Y:\Документы ТФОМС\Комиссия по разработке ТПОМС\Протоколы\2020\Протокол №10 от 25.06.2020\СМО\[МАКС.xls]Лист2'!$M116</f>
    </oc>
    <nc r="AB119">
      <v>0</v>
    </nc>
  </rcc>
  <rcc rId="334507" sId="4" numFmtId="4">
    <oc r="AC119">
      <f>'Y:\Документы ТФОМС\Комиссия по разработке ТПОМС\Протоколы\2020\Протокол №10 от 25.06.2020\СМО\[МАКС.xls]Лист2'!$N262</f>
    </oc>
    <nc r="AC119">
      <v>0</v>
    </nc>
  </rcc>
  <rcc rId="334508" sId="4" numFmtId="4">
    <oc r="AD119">
      <f>'Y:\Документы ТФОМС\Комиссия по разработке ТПОМС\Протоколы\2020\Протокол №10 от 25.06.2020\СМО\[МАКС.xls]Лист2'!$N116</f>
    </oc>
    <nc r="AD119">
      <v>0</v>
    </nc>
  </rcc>
  <rcc rId="334509" sId="4" numFmtId="4">
    <oc r="AE119">
      <f>'Y:\Документы ТФОМС\Комиссия по разработке ТПОМС\Протоколы\2020\Протокол №10 от 25.06.2020\СМО\[МАКС.xls]Лист2'!$O262</f>
    </oc>
    <nc r="AE119">
      <v>157</v>
    </nc>
  </rcc>
  <rcc rId="334510" sId="4" numFmtId="4">
    <oc r="AF119">
      <f>'Y:\Документы ТФОМС\Комиссия по разработке ТПОМС\Протоколы\2020\Протокол №10 от 25.06.2020\СМО\[МАКС.xls]Лист2'!$O116</f>
    </oc>
    <nc r="AF119">
      <v>73601.02</v>
    </nc>
  </rcc>
  <rcc rId="334511" sId="4" numFmtId="4">
    <oc r="AG119">
      <f>'Y:\Документы ТФОМС\Комиссия по разработке ТПОМС\Протоколы\2020\Протокол №10 от 25.06.2020\СМО\[МАКС.xls]Лист2'!$S262</f>
    </oc>
    <nc r="AG119">
      <v>0</v>
    </nc>
  </rcc>
  <rcc rId="334512" sId="4" numFmtId="4">
    <oc r="AH119">
      <f>'Y:\Документы ТФОМС\Комиссия по разработке ТПОМС\Протоколы\2020\Протокол №10 от 25.06.2020\СМО\[МАКС.xls]Лист2'!$S116</f>
    </oc>
    <nc r="AH119">
      <v>0</v>
    </nc>
  </rcc>
  <rcc rId="334513" sId="4" numFmtId="4">
    <oc r="AI119">
      <f>'Y:\Документы ТФОМС\Комиссия по разработке ТПОМС\Протоколы\2020\Протокол №10 от 25.06.2020\СМО\[МАКС.xls]Лист2'!$P262</f>
    </oc>
    <nc r="AI119">
      <v>0</v>
    </nc>
  </rcc>
  <rcc rId="334514" sId="4" numFmtId="4">
    <oc r="AJ119">
      <f>'Y:\Документы ТФОМС\Комиссия по разработке ТПОМС\Протоколы\2020\Протокол №10 от 25.06.2020\СМО\[МАКС.xls]Лист2'!$P116</f>
    </oc>
    <nc r="AJ119">
      <v>0</v>
    </nc>
  </rcc>
  <rcc rId="334515" sId="4" numFmtId="4">
    <oc r="AK119">
      <f>'Y:\Документы ТФОМС\Комиссия по разработке ТПОМС\Протоколы\2020\Протокол №10 от 25.06.2020\СМО\[МАКС.xls]Лист2'!$Q262</f>
    </oc>
    <nc r="AK119">
      <v>0</v>
    </nc>
  </rcc>
  <rcc rId="334516" sId="4" numFmtId="4">
    <oc r="AL119">
      <f>'Y:\Документы ТФОМС\Комиссия по разработке ТПОМС\Протоколы\2020\Протокол №10 от 25.06.2020\СМО\[МАКС.xls]Лист2'!$Q116</f>
    </oc>
    <nc r="AL119">
      <v>0</v>
    </nc>
  </rcc>
  <rcc rId="334517" sId="4" numFmtId="4">
    <oc r="AM119">
      <f>'Y:\Документы ТФОМС\Комиссия по разработке ТПОМС\Протоколы\2020\Протокол №10 от 25.06.2020\СМО\[МАКС.xls]Лист2'!$R262</f>
    </oc>
    <nc r="AM119">
      <v>0</v>
    </nc>
  </rcc>
  <rcc rId="334518" sId="4" numFmtId="4">
    <oc r="AN119">
      <f>'Y:\Документы ТФОМС\Комиссия по разработке ТПОМС\Протоколы\2020\Протокол №10 от 25.06.2020\СМО\[МАКС.xls]Лист2'!$R116</f>
    </oc>
    <nc r="AN119">
      <v>0</v>
    </nc>
  </rcc>
  <rcc rId="334519" sId="4" numFmtId="4">
    <oc r="AO119">
      <f>'Y:\Документы ТФОМС\Комиссия по разработке ТПОМС\Протоколы\2020\Протокол №10 от 25.06.2020\СМО\[МАКС.xls]Лист2'!$T262</f>
    </oc>
    <nc r="AO119">
      <v>0</v>
    </nc>
  </rcc>
  <rcc rId="334520" sId="4" numFmtId="4">
    <oc r="AP119">
      <f>'Y:\Документы ТФОМС\Комиссия по разработке ТПОМС\Протоколы\2020\Протокол №10 от 25.06.2020\СМО\[МАКС.xls]Лист2'!$T116</f>
    </oc>
    <nc r="AP119">
      <v>0</v>
    </nc>
  </rcc>
  <rcc rId="334521" sId="4" numFmtId="4">
    <oc r="AS119">
      <f>'Y:\Документы ТФОМС\Комиссия по разработке ТПОМС\Протоколы\2020\Протокол №10 от 25.06.2020\СМО\[МАКС.xls]Лист2'!$W262</f>
    </oc>
    <nc r="AS119">
      <v>0</v>
    </nc>
  </rcc>
  <rcc rId="334522" sId="4" numFmtId="4">
    <oc r="AT119">
      <f>'Y:\Документы ТФОМС\Комиссия по разработке ТПОМС\Протоколы\2020\Протокол №10 от 25.06.2020\СМО\[МАКС.xls]Лист2'!$W116</f>
    </oc>
    <nc r="AT119">
      <v>0</v>
    </nc>
  </rcc>
  <rcc rId="334523" sId="4" numFmtId="4">
    <oc r="AU119">
      <f>'Y:\Документы ТФОМС\Комиссия по разработке ТПОМС\Протоколы\2020\Протокол №10 от 25.06.2020\СМО\[МАКС.xls]Лист2'!$X262</f>
    </oc>
    <nc r="AU119">
      <v>0</v>
    </nc>
  </rcc>
  <rcc rId="334524" sId="4" numFmtId="4">
    <oc r="AV119">
      <f>'Y:\Документы ТФОМС\Комиссия по разработке ТПОМС\Протоколы\2020\Протокол №10 от 25.06.2020\СМО\[МАКС.xls]Лист2'!$X116</f>
    </oc>
    <nc r="AV119">
      <v>0</v>
    </nc>
  </rcc>
  <rcc rId="334525" sId="4" numFmtId="4">
    <oc r="AW119">
      <f>'Y:\Документы ТФОМС\Комиссия по разработке ТПОМС\Протоколы\2020\Протокол №10 от 25.06.2020\СМО\[МАКС.xls]Лист2'!$Y262</f>
    </oc>
    <nc r="AW119">
      <v>159</v>
    </nc>
  </rcc>
  <rcc rId="334526" sId="4" numFmtId="4">
    <oc r="AX119">
      <f>'Y:\Документы ТФОМС\Комиссия по разработке ТПОМС\Протоколы\2020\Протокол №10 от 25.06.2020\СМО\[МАКС.xls]Лист2'!$Y116</f>
    </oc>
    <nc r="AX119">
      <v>74533.16</v>
    </nc>
  </rcc>
  <rcc rId="334527" sId="4" numFmtId="4">
    <oc r="AY119">
      <f>'Y:\Документы ТФОМС\Комиссия по разработке ТПОМС\Протоколы\2020\Протокол №10 от 25.06.2020\СМО\[МАКС.xls]Лист2'!$AC262</f>
    </oc>
    <nc r="AY119">
      <v>0</v>
    </nc>
  </rcc>
  <rcc rId="334528" sId="4" numFmtId="4">
    <oc r="AZ119">
      <f>'Y:\Документы ТФОМС\Комиссия по разработке ТПОМС\Протоколы\2020\Протокол №10 от 25.06.2020\СМО\[МАКС.xls]Лист2'!$AC116</f>
    </oc>
    <nc r="AZ119">
      <v>0</v>
    </nc>
  </rcc>
  <rcc rId="334529" sId="4" numFmtId="4">
    <oc r="BA119">
      <f>'Y:\Документы ТФОМС\Комиссия по разработке ТПОМС\Протоколы\2020\Протокол №10 от 25.06.2020\СМО\[МАКС.xls]Лист2'!$Z262</f>
    </oc>
    <nc r="BA119">
      <v>0</v>
    </nc>
  </rcc>
  <rcc rId="334530" sId="4" numFmtId="4">
    <oc r="BB119">
      <f>'Y:\Документы ТФОМС\Комиссия по разработке ТПОМС\Протоколы\2020\Протокол №10 от 25.06.2020\СМО\[МАКС.xls]Лист2'!$Z116</f>
    </oc>
    <nc r="BB119">
      <v>0</v>
    </nc>
  </rcc>
  <rcc rId="334531" sId="4" numFmtId="4">
    <oc r="BC119">
      <f>'Y:\Документы ТФОМС\Комиссия по разработке ТПОМС\Протоколы\2020\Протокол №10 от 25.06.2020\СМО\[МАКС.xls]Лист2'!$AA262</f>
    </oc>
    <nc r="BC119">
      <v>0</v>
    </nc>
  </rcc>
  <rcc rId="334532" sId="4" numFmtId="4">
    <oc r="BD119">
      <f>'Y:\Документы ТФОМС\Комиссия по разработке ТПОМС\Протоколы\2020\Протокол №10 от 25.06.2020\СМО\[МАКС.xls]Лист2'!$AA116</f>
    </oc>
    <nc r="BD119">
      <v>0</v>
    </nc>
  </rcc>
  <rcc rId="334533" sId="4" numFmtId="4">
    <oc r="BE119">
      <f>'Y:\Документы ТФОМС\Комиссия по разработке ТПОМС\Протоколы\2020\Протокол №10 от 25.06.2020\СМО\[МАКС.xls]Лист2'!$AB262</f>
    </oc>
    <nc r="BE119">
      <v>0</v>
    </nc>
  </rcc>
  <rcc rId="334534" sId="4" numFmtId="4">
    <oc r="BF119">
      <f>'Y:\Документы ТФОМС\Комиссия по разработке ТПОМС\Протоколы\2020\Протокол №10 от 25.06.2020\СМО\[МАКС.xls]Лист2'!$AB116</f>
    </oc>
    <nc r="BF119">
      <v>0</v>
    </nc>
  </rcc>
  <rcc rId="334535" sId="4" numFmtId="4">
    <oc r="BG119">
      <f>'Y:\Документы ТФОМС\Комиссия по разработке ТПОМС\Протоколы\2020\Протокол №10 от 25.06.2020\СМО\[МАКС.xls]Лист2'!$AD262</f>
    </oc>
    <nc r="BG119">
      <v>0</v>
    </nc>
  </rcc>
  <rcc rId="334536" sId="4" numFmtId="4">
    <oc r="BH119">
      <f>'Y:\Документы ТФОМС\Комиссия по разработке ТПОМС\Протоколы\2020\Протокол №10 от 25.06.2020\СМО\[МАКС.xls]Лист2'!$AD116</f>
    </oc>
    <nc r="BH119">
      <v>0</v>
    </nc>
  </rcc>
  <rcc rId="334537" sId="4" numFmtId="4">
    <oc r="BK119">
      <f>'Y:\Документы ТФОМС\Комиссия по разработке ТПОМС\Протоколы\2020\Протокол №10 от 25.06.2020\СМО\[МАКС.xls]Лист2'!$AG262</f>
    </oc>
    <nc r="BK119">
      <v>0</v>
    </nc>
  </rcc>
  <rcc rId="334538" sId="4" numFmtId="4">
    <oc r="BL119">
      <f>'Y:\Документы ТФОМС\Комиссия по разработке ТПОМС\Протоколы\2020\Протокол №10 от 25.06.2020\СМО\[МАКС.xls]Лист2'!$AG116</f>
    </oc>
    <nc r="BL119">
      <v>0</v>
    </nc>
  </rcc>
  <rcc rId="334539" sId="4" numFmtId="4">
    <oc r="BM119">
      <f>'Y:\Документы ТФОМС\Комиссия по разработке ТПОМС\Протоколы\2020\Протокол №10 от 25.06.2020\СМО\[МАКС.xls]Лист2'!$AH262</f>
    </oc>
    <nc r="BM119">
      <v>0</v>
    </nc>
  </rcc>
  <rcc rId="334540" sId="4" numFmtId="4">
    <oc r="BN119">
      <f>'Y:\Документы ТФОМС\Комиссия по разработке ТПОМС\Протоколы\2020\Протокол №10 от 25.06.2020\СМО\[МАКС.xls]Лист2'!$AH116</f>
    </oc>
    <nc r="BN119">
      <v>0</v>
    </nc>
  </rcc>
  <rcc rId="334541" sId="4" numFmtId="4">
    <oc r="BO119">
      <f>'Y:\Документы ТФОМС\Комиссия по разработке ТПОМС\Протоколы\2020\Протокол №10 от 25.06.2020\СМО\[МАКС.xls]Лист2'!$AI262</f>
    </oc>
    <nc r="BO119">
      <v>158</v>
    </nc>
  </rcc>
  <rcc rId="334542" sId="4" numFmtId="4">
    <oc r="BP119">
      <f>'Y:\Документы ТФОМС\Комиссия по разработке ТПОМС\Протоколы\2020\Протокол №10 от 25.06.2020\СМО\[МАКС.xls]Лист2'!$AI116</f>
    </oc>
    <nc r="BP119">
      <v>74112.91</v>
    </nc>
  </rcc>
  <rcc rId="334543" sId="4" numFmtId="4">
    <oc r="BQ119">
      <f>'Y:\Документы ТФОМС\Комиссия по разработке ТПОМС\Протоколы\2020\Протокол №10 от 25.06.2020\СМО\[МАКС.xls]Лист2'!$AM262</f>
    </oc>
    <nc r="BQ119">
      <v>0</v>
    </nc>
  </rcc>
  <rcc rId="334544" sId="4" numFmtId="4">
    <oc r="BR119">
      <f>'Y:\Документы ТФОМС\Комиссия по разработке ТПОМС\Протоколы\2020\Протокол №10 от 25.06.2020\СМО\[МАКС.xls]Лист2'!$AM116</f>
    </oc>
    <nc r="BR119">
      <v>0</v>
    </nc>
  </rcc>
  <rcc rId="334545" sId="4" numFmtId="4">
    <oc r="BS119">
      <f>'Y:\Документы ТФОМС\Комиссия по разработке ТПОМС\Протоколы\2020\Протокол №10 от 25.06.2020\СМО\[МАКС.xls]Лист2'!$AJ262</f>
    </oc>
    <nc r="BS119">
      <v>0</v>
    </nc>
  </rcc>
  <rcc rId="334546" sId="4" numFmtId="4">
    <oc r="BT119">
      <f>'Y:\Документы ТФОМС\Комиссия по разработке ТПОМС\Протоколы\2020\Протокол №10 от 25.06.2020\СМО\[МАКС.xls]Лист2'!$AJ116</f>
    </oc>
    <nc r="BT119">
      <v>0</v>
    </nc>
  </rcc>
  <rcc rId="334547" sId="4" numFmtId="4">
    <oc r="BU119">
      <f>'Y:\Документы ТФОМС\Комиссия по разработке ТПОМС\Протоколы\2020\Протокол №10 от 25.06.2020\СМО\[МАКС.xls]Лист2'!$AK262</f>
    </oc>
    <nc r="BU119">
      <v>0</v>
    </nc>
  </rcc>
  <rcc rId="334548" sId="4" numFmtId="4">
    <oc r="BV119">
      <f>'Y:\Документы ТФОМС\Комиссия по разработке ТПОМС\Протоколы\2020\Протокол №10 от 25.06.2020\СМО\[МАКС.xls]Лист2'!$AK116</f>
    </oc>
    <nc r="BV119">
      <v>0</v>
    </nc>
  </rcc>
  <rcc rId="334549" sId="4" numFmtId="4">
    <oc r="BW119">
      <f>'Y:\Документы ТФОМС\Комиссия по разработке ТПОМС\Протоколы\2020\Протокол №10 от 25.06.2020\СМО\[МАКС.xls]Лист2'!$AL262</f>
    </oc>
    <nc r="BW119">
      <v>0</v>
    </nc>
  </rcc>
  <rcc rId="334550" sId="4" numFmtId="4">
    <oc r="BX119">
      <f>'Y:\Документы ТФОМС\Комиссия по разработке ТПОМС\Протоколы\2020\Протокол №10 от 25.06.2020\СМО\[МАКС.xls]Лист2'!$AL116</f>
    </oc>
    <nc r="BX119">
      <v>0</v>
    </nc>
  </rcc>
  <rcc rId="334551" sId="4" numFmtId="4">
    <oc r="BY119">
      <f>'Y:\Документы ТФОМС\Комиссия по разработке ТПОМС\Протоколы\2020\Протокол №10 от 25.06.2020\СМО\[МАКС.xls]Лист2'!$AN262</f>
    </oc>
    <nc r="BY119">
      <v>0</v>
    </nc>
  </rcc>
  <rcc rId="334552" sId="4" numFmtId="4">
    <oc r="BZ119">
      <f>'Y:\Документы ТФОМС\Комиссия по разработке ТПОМС\Протоколы\2020\Протокол №10 от 25.06.2020\СМО\[МАКС.xls]Лист2'!$AN116</f>
    </oc>
    <nc r="BZ119">
      <v>0</v>
    </nc>
  </rcc>
  <rcc rId="334553" sId="4" numFmtId="4">
    <oc r="CC119">
      <f>'Y:\Документы ТФОМС\Комиссия по разработке ТПОМС\Протоколы\2020\Протокол №10 от 25.06.2020\СМО\[МАКС.xls]Лист2'!$AQ262</f>
    </oc>
    <nc r="CC119">
      <v>0</v>
    </nc>
  </rcc>
  <rcc rId="334554" sId="4" numFmtId="4">
    <oc r="CD119">
      <f>'Y:\Документы ТФОМС\Комиссия по разработке ТПОМС\Протоколы\2020\Протокол №10 от 25.06.2020\СМО\[МАКС.xls]Лист2'!$AQ116</f>
    </oc>
    <nc r="CD119">
      <v>0</v>
    </nc>
  </rcc>
  <rcc rId="334555" sId="4" numFmtId="4">
    <oc r="CE119">
      <f>'Y:\Документы ТФОМС\Комиссия по разработке ТПОМС\Протоколы\2020\Протокол №10 от 25.06.2020\СМО\[МАКС.xls]Лист2'!$AR262</f>
    </oc>
    <nc r="CE119">
      <v>0</v>
    </nc>
  </rcc>
  <rcc rId="334556" sId="4" numFmtId="4">
    <oc r="CF119">
      <f>'Y:\Документы ТФОМС\Комиссия по разработке ТПОМС\Протоколы\2020\Протокол №10 от 25.06.2020\СМО\[МАКС.xls]Лист2'!$AR116</f>
    </oc>
    <nc r="CF119">
      <v>0</v>
    </nc>
  </rcc>
  <rcc rId="334557" sId="4" numFmtId="4">
    <oc r="CG119">
      <f>'Y:\Документы ТФОМС\Комиссия по разработке ТПОМС\Протоколы\2020\Протокол №10 от 25.06.2020\СМО\[МАКС.xls]Лист2'!$AS262</f>
    </oc>
    <nc r="CG119">
      <v>159</v>
    </nc>
  </rcc>
  <rcc rId="334558" sId="4" numFmtId="4">
    <oc r="CH119">
      <f>'Y:\Документы ТФОМС\Комиссия по разработке ТПОМС\Протоколы\2020\Протокол №10 от 25.06.2020\СМО\[МАКС.xls]Лист2'!$AS116</f>
    </oc>
    <nc r="CH119">
      <v>74533.16</v>
    </nc>
  </rcc>
  <rcc rId="334559" sId="4" numFmtId="4">
    <oc r="CI119">
      <f>'Y:\Документы ТФОМС\Комиссия по разработке ТПОМС\Протоколы\2020\Протокол №10 от 25.06.2020\СМО\[МАКС.xls]Лист2'!$AW262</f>
    </oc>
    <nc r="CI119">
      <v>0</v>
    </nc>
  </rcc>
  <rcc rId="334560" sId="4" numFmtId="4">
    <oc r="CJ119">
      <f>'Y:\Документы ТФОМС\Комиссия по разработке ТПОМС\Протоколы\2020\Протокол №10 от 25.06.2020\СМО\[МАКС.xls]Лист2'!$AW116</f>
    </oc>
    <nc r="CJ119">
      <v>0</v>
    </nc>
  </rcc>
  <rcc rId="334561" sId="4" numFmtId="4">
    <oc r="CK119">
      <f>'Y:\Документы ТФОМС\Комиссия по разработке ТПОМС\Протоколы\2020\Протокол №10 от 25.06.2020\СМО\[МАКС.xls]Лист2'!$AT262</f>
    </oc>
    <nc r="CK119">
      <v>0</v>
    </nc>
  </rcc>
  <rcc rId="334562" sId="4" numFmtId="4">
    <oc r="CL119">
      <f>'Y:\Документы ТФОМС\Комиссия по разработке ТПОМС\Протоколы\2020\Протокол №10 от 25.06.2020\СМО\[МАКС.xls]Лист2'!$AT116</f>
    </oc>
    <nc r="CL119">
      <v>0</v>
    </nc>
  </rcc>
  <rcc rId="334563" sId="4" numFmtId="4">
    <oc r="CM119">
      <f>'Y:\Документы ТФОМС\Комиссия по разработке ТПОМС\Протоколы\2020\Протокол №10 от 25.06.2020\СМО\[МАКС.xls]Лист2'!$AU262</f>
    </oc>
    <nc r="CM119">
      <v>0</v>
    </nc>
  </rcc>
  <rcc rId="334564" sId="4" numFmtId="4">
    <oc r="CN119">
      <f>'Y:\Документы ТФОМС\Комиссия по разработке ТПОМС\Протоколы\2020\Протокол №10 от 25.06.2020\СМО\[МАКС.xls]Лист2'!$AU116</f>
    </oc>
    <nc r="CN119">
      <v>0</v>
    </nc>
  </rcc>
  <rcc rId="334565" sId="4" numFmtId="4">
    <oc r="CO119">
      <f>'Y:\Документы ТФОМС\Комиссия по разработке ТПОМС\Протоколы\2020\Протокол №10 от 25.06.2020\СМО\[МАКС.xls]Лист2'!$AV262</f>
    </oc>
    <nc r="CO119">
      <v>0</v>
    </nc>
  </rcc>
  <rcc rId="334566" sId="4" numFmtId="4">
    <oc r="CP119">
      <f>'Y:\Документы ТФОМС\Комиссия по разработке ТПОМС\Протоколы\2020\Протокол №10 от 25.06.2020\СМО\[МАКС.xls]Лист2'!$AV116</f>
    </oc>
    <nc r="CP119">
      <v>0</v>
    </nc>
  </rcc>
  <rcc rId="334567" sId="4" numFmtId="4">
    <oc r="CQ119">
      <f>'Y:\Документы ТФОМС\Комиссия по разработке ТПОМС\Протоколы\2020\Протокол №10 от 25.06.2020\СМО\[МАКС.xls]Лист2'!$AX262</f>
    </oc>
    <nc r="CQ119">
      <v>0</v>
    </nc>
  </rcc>
  <rcc rId="334568" sId="4" numFmtId="4">
    <oc r="CR119">
      <f>'Y:\Документы ТФОМС\Комиссия по разработке ТПОМС\Протоколы\2020\Протокол №10 от 25.06.2020\СМО\[МАКС.xls]Лист2'!$AX116</f>
    </oc>
    <nc r="CR119">
      <v>0</v>
    </nc>
  </rcc>
  <rcc rId="334569" sId="4" numFmtId="4">
    <oc r="AA120">
      <f>'Y:\Документы ТФОМС\Комиссия по разработке ТПОМС\Протоколы\2020\Протокол №10 от 25.06.2020\СМО\[МАКС.xls]Лист2'!$M263</f>
    </oc>
    <nc r="AA120">
      <v>0</v>
    </nc>
  </rcc>
  <rcc rId="334570" sId="4" numFmtId="4">
    <oc r="AB120">
      <f>'Y:\Документы ТФОМС\Комиссия по разработке ТПОМС\Протоколы\2020\Протокол №10 от 25.06.2020\СМО\[МАКС.xls]Лист2'!$M117</f>
    </oc>
    <nc r="AB120">
      <v>0</v>
    </nc>
  </rcc>
  <rcc rId="334571" sId="4" numFmtId="4">
    <oc r="AC120">
      <f>'Y:\Документы ТФОМС\Комиссия по разработке ТПОМС\Протоколы\2020\Протокол №10 от 25.06.2020\СМО\[МАКС.xls]Лист2'!$N263</f>
    </oc>
    <nc r="AC120">
      <v>0</v>
    </nc>
  </rcc>
  <rcc rId="334572" sId="4" numFmtId="4">
    <oc r="AD120">
      <f>'Y:\Документы ТФОМС\Комиссия по разработке ТПОМС\Протоколы\2020\Протокол №10 от 25.06.2020\СМО\[МАКС.xls]Лист2'!$N117</f>
    </oc>
    <nc r="AD120">
      <v>0</v>
    </nc>
  </rcc>
  <rcc rId="334573" sId="4" numFmtId="4">
    <oc r="AE120">
      <f>'Y:\Документы ТФОМС\Комиссия по разработке ТПОМС\Протоколы\2020\Протокол №10 от 25.06.2020\СМО\[МАКС.xls]Лист2'!$O263</f>
    </oc>
    <nc r="AE120">
      <v>95</v>
    </nc>
  </rcc>
  <rcc rId="334574" sId="4" numFmtId="4">
    <oc r="AF120">
      <f>'Y:\Документы ТФОМС\Комиссия по разработке ТПОМС\Протоколы\2020\Протокол №10 от 25.06.2020\СМО\[МАКС.xls]Лист2'!$O117</f>
    </oc>
    <nc r="AF120">
      <v>57470.75</v>
    </nc>
  </rcc>
  <rcc rId="334575" sId="4" numFmtId="4">
    <oc r="AG120">
      <f>'Y:\Документы ТФОМС\Комиссия по разработке ТПОМС\Протоколы\2020\Протокол №10 от 25.06.2020\СМО\[МАКС.xls]Лист2'!$S263</f>
    </oc>
    <nc r="AG120">
      <v>0</v>
    </nc>
  </rcc>
  <rcc rId="334576" sId="4" numFmtId="4">
    <oc r="AH120">
      <f>'Y:\Документы ТФОМС\Комиссия по разработке ТПОМС\Протоколы\2020\Протокол №10 от 25.06.2020\СМО\[МАКС.xls]Лист2'!$S117</f>
    </oc>
    <nc r="AH120">
      <v>0</v>
    </nc>
  </rcc>
  <rcc rId="334577" sId="4" numFmtId="4">
    <oc r="AI120">
      <f>'Y:\Документы ТФОМС\Комиссия по разработке ТПОМС\Протоколы\2020\Протокол №10 от 25.06.2020\СМО\[МАКС.xls]Лист2'!$P263</f>
    </oc>
    <nc r="AI120">
      <v>0</v>
    </nc>
  </rcc>
  <rcc rId="334578" sId="4" numFmtId="4">
    <oc r="AJ120">
      <f>'Y:\Документы ТФОМС\Комиссия по разработке ТПОМС\Протоколы\2020\Протокол №10 от 25.06.2020\СМО\[МАКС.xls]Лист2'!$P117</f>
    </oc>
    <nc r="AJ120">
      <v>0</v>
    </nc>
  </rcc>
  <rcc rId="334579" sId="4" numFmtId="4">
    <oc r="AK120">
      <f>'Y:\Документы ТФОМС\Комиссия по разработке ТПОМС\Протоколы\2020\Протокол №10 от 25.06.2020\СМО\[МАКС.xls]Лист2'!$Q263</f>
    </oc>
    <nc r="AK120">
      <v>0</v>
    </nc>
  </rcc>
  <rcc rId="334580" sId="4" numFmtId="4">
    <oc r="AL120">
      <f>'Y:\Документы ТФОМС\Комиссия по разработке ТПОМС\Протоколы\2020\Протокол №10 от 25.06.2020\СМО\[МАКС.xls]Лист2'!$Q117</f>
    </oc>
    <nc r="AL120">
      <v>0</v>
    </nc>
  </rcc>
  <rcc rId="334581" sId="4" numFmtId="4">
    <oc r="AM120">
      <f>'Y:\Документы ТФОМС\Комиссия по разработке ТПОМС\Протоколы\2020\Протокол №10 от 25.06.2020\СМО\[МАКС.xls]Лист2'!$R263</f>
    </oc>
    <nc r="AM120">
      <v>0</v>
    </nc>
  </rcc>
  <rcc rId="334582" sId="4" numFmtId="4">
    <oc r="AN120">
      <f>'Y:\Документы ТФОМС\Комиссия по разработке ТПОМС\Протоколы\2020\Протокол №10 от 25.06.2020\СМО\[МАКС.xls]Лист2'!$R117</f>
    </oc>
    <nc r="AN120">
      <v>0</v>
    </nc>
  </rcc>
  <rcc rId="334583" sId="4" numFmtId="4">
    <oc r="AO120">
      <f>'Y:\Документы ТФОМС\Комиссия по разработке ТПОМС\Протоколы\2020\Протокол №10 от 25.06.2020\СМО\[МАКС.xls]Лист2'!$T263</f>
    </oc>
    <nc r="AO120">
      <v>0</v>
    </nc>
  </rcc>
  <rcc rId="334584" sId="4" numFmtId="4">
    <oc r="AP120">
      <f>'Y:\Документы ТФОМС\Комиссия по разработке ТПОМС\Протоколы\2020\Протокол №10 от 25.06.2020\СМО\[МАКС.xls]Лист2'!$T117</f>
    </oc>
    <nc r="AP120">
      <v>0</v>
    </nc>
  </rcc>
  <rcc rId="334585" sId="4" numFmtId="4">
    <oc r="AS120">
      <f>'Y:\Документы ТФОМС\Комиссия по разработке ТПОМС\Протоколы\2020\Протокол №10 от 25.06.2020\СМО\[МАКС.xls]Лист2'!$W263</f>
    </oc>
    <nc r="AS120">
      <v>0</v>
    </nc>
  </rcc>
  <rcc rId="334586" sId="4" numFmtId="4">
    <oc r="AT120">
      <f>'Y:\Документы ТФОМС\Комиссия по разработке ТПОМС\Протоколы\2020\Протокол №10 от 25.06.2020\СМО\[МАКС.xls]Лист2'!$W117</f>
    </oc>
    <nc r="AT120">
      <v>0</v>
    </nc>
  </rcc>
  <rcc rId="334587" sId="4" numFmtId="4">
    <oc r="AU120">
      <f>'Y:\Документы ТФОМС\Комиссия по разработке ТПОМС\Протоколы\2020\Протокол №10 от 25.06.2020\СМО\[МАКС.xls]Лист2'!$X263</f>
    </oc>
    <nc r="AU120">
      <v>0</v>
    </nc>
  </rcc>
  <rcc rId="334588" sId="4" numFmtId="4">
    <oc r="AV120">
      <f>'Y:\Документы ТФОМС\Комиссия по разработке ТПОМС\Протоколы\2020\Протокол №10 от 25.06.2020\СМО\[МАКС.xls]Лист2'!$X117</f>
    </oc>
    <nc r="AV120">
      <v>0</v>
    </nc>
  </rcc>
  <rcc rId="334589" sId="4" numFmtId="4">
    <oc r="AW120">
      <f>'Y:\Документы ТФОМС\Комиссия по разработке ТПОМС\Протоколы\2020\Протокол №10 от 25.06.2020\СМО\[МАКС.xls]Лист2'!$Y263</f>
    </oc>
    <nc r="AW120">
      <v>80</v>
    </nc>
  </rcc>
  <rcc rId="334590" sId="4" numFmtId="4">
    <oc r="AX120">
      <f>'Y:\Документы ТФОМС\Комиссия по разработке ТПОМС\Протоколы\2020\Протокол №10 от 25.06.2020\СМО\[МАКС.xls]Лист2'!$Y117</f>
    </oc>
    <nc r="AX120">
      <v>48808.1</v>
    </nc>
  </rcc>
  <rcc rId="334591" sId="4" numFmtId="4">
    <oc r="AY120">
      <f>'Y:\Документы ТФОМС\Комиссия по разработке ТПОМС\Протоколы\2020\Протокол №10 от 25.06.2020\СМО\[МАКС.xls]Лист2'!$AC263</f>
    </oc>
    <nc r="AY120">
      <v>0</v>
    </nc>
  </rcc>
  <rcc rId="334592" sId="4" numFmtId="4">
    <oc r="AZ120">
      <f>'Y:\Документы ТФОМС\Комиссия по разработке ТПОМС\Протоколы\2020\Протокол №10 от 25.06.2020\СМО\[МАКС.xls]Лист2'!$AC117</f>
    </oc>
    <nc r="AZ120">
      <v>0</v>
    </nc>
  </rcc>
  <rcc rId="334593" sId="4" numFmtId="4">
    <oc r="BA120">
      <f>'Y:\Документы ТФОМС\Комиссия по разработке ТПОМС\Протоколы\2020\Протокол №10 от 25.06.2020\СМО\[МАКС.xls]Лист2'!$Z263</f>
    </oc>
    <nc r="BA120">
      <v>0</v>
    </nc>
  </rcc>
  <rcc rId="334594" sId="4" numFmtId="4">
    <oc r="BB120">
      <f>'Y:\Документы ТФОМС\Комиссия по разработке ТПОМС\Протоколы\2020\Протокол №10 от 25.06.2020\СМО\[МАКС.xls]Лист2'!$Z117</f>
    </oc>
    <nc r="BB120">
      <v>0</v>
    </nc>
  </rcc>
  <rcc rId="334595" sId="4" numFmtId="4">
    <oc r="BC120">
      <f>'Y:\Документы ТФОМС\Комиссия по разработке ТПОМС\Протоколы\2020\Протокол №10 от 25.06.2020\СМО\[МАКС.xls]Лист2'!$AA263</f>
    </oc>
    <nc r="BC120">
      <v>0</v>
    </nc>
  </rcc>
  <rcc rId="334596" sId="4" numFmtId="4">
    <oc r="BD120">
      <f>'Y:\Документы ТФОМС\Комиссия по разработке ТПОМС\Протоколы\2020\Протокол №10 от 25.06.2020\СМО\[МАКС.xls]Лист2'!$AA117</f>
    </oc>
    <nc r="BD120">
      <v>0</v>
    </nc>
  </rcc>
  <rcc rId="334597" sId="4" numFmtId="4">
    <oc r="BE120">
      <f>'Y:\Документы ТФОМС\Комиссия по разработке ТПОМС\Протоколы\2020\Протокол №10 от 25.06.2020\СМО\[МАКС.xls]Лист2'!$AB263</f>
    </oc>
    <nc r="BE120">
      <v>0</v>
    </nc>
  </rcc>
  <rcc rId="334598" sId="4" numFmtId="4">
    <oc r="BF120">
      <f>'Y:\Документы ТФОМС\Комиссия по разработке ТПОМС\Протоколы\2020\Протокол №10 от 25.06.2020\СМО\[МАКС.xls]Лист2'!$AB117</f>
    </oc>
    <nc r="BF120">
      <v>0</v>
    </nc>
  </rcc>
  <rcc rId="334599" sId="4" numFmtId="4">
    <oc r="BG120">
      <f>'Y:\Документы ТФОМС\Комиссия по разработке ТПОМС\Протоколы\2020\Протокол №10 от 25.06.2020\СМО\[МАКС.xls]Лист2'!$AD263</f>
    </oc>
    <nc r="BG120">
      <v>0</v>
    </nc>
  </rcc>
  <rcc rId="334600" sId="4" numFmtId="4">
    <oc r="BH120">
      <f>'Y:\Документы ТФОМС\Комиссия по разработке ТПОМС\Протоколы\2020\Протокол №10 от 25.06.2020\СМО\[МАКС.xls]Лист2'!$AD117</f>
    </oc>
    <nc r="BH120">
      <v>0</v>
    </nc>
  </rcc>
  <rcc rId="334601" sId="4" numFmtId="4">
    <oc r="BK120">
      <f>'Y:\Документы ТФОМС\Комиссия по разработке ТПОМС\Протоколы\2020\Протокол №10 от 25.06.2020\СМО\[МАКС.xls]Лист2'!$AG263</f>
    </oc>
    <nc r="BK120">
      <v>0</v>
    </nc>
  </rcc>
  <rcc rId="334602" sId="4" numFmtId="4">
    <oc r="BL120">
      <f>'Y:\Документы ТФОМС\Комиссия по разработке ТПОМС\Протоколы\2020\Протокол №10 от 25.06.2020\СМО\[МАКС.xls]Лист2'!$AG117</f>
    </oc>
    <nc r="BL120">
      <v>0</v>
    </nc>
  </rcc>
  <rcc rId="334603" sId="4" numFmtId="4">
    <oc r="BM120">
      <f>'Y:\Документы ТФОМС\Комиссия по разработке ТПОМС\Протоколы\2020\Протокол №10 от 25.06.2020\СМО\[МАКС.xls]Лист2'!$AH263</f>
    </oc>
    <nc r="BM120">
      <v>0</v>
    </nc>
  </rcc>
  <rcc rId="334604" sId="4" numFmtId="4">
    <oc r="BN120">
      <f>'Y:\Документы ТФОМС\Комиссия по разработке ТПОМС\Протоколы\2020\Протокол №10 от 25.06.2020\СМО\[МАКС.xls]Лист2'!$AH117</f>
    </oc>
    <nc r="BN120">
      <v>0</v>
    </nc>
  </rcc>
  <rcc rId="334605" sId="4" numFmtId="4">
    <oc r="BO120">
      <f>'Y:\Документы ТФОМС\Комиссия по разработке ТПОМС\Протоколы\2020\Протокол №10 от 25.06.2020\СМО\[МАКС.xls]Лист2'!$AI263</f>
    </oc>
    <nc r="BO120">
      <v>80</v>
    </nc>
  </rcc>
  <rcc rId="334606" sId="4" numFmtId="4">
    <oc r="BP120">
      <f>'Y:\Документы ТФОМС\Комиссия по разработке ТПОМС\Протоколы\2020\Протокол №10 от 25.06.2020\СМО\[МАКС.xls]Лист2'!$AI117</f>
    </oc>
    <nc r="BP120">
      <v>48809</v>
    </nc>
  </rcc>
  <rcc rId="334607" sId="4" numFmtId="4">
    <oc r="BQ120">
      <f>'Y:\Документы ТФОМС\Комиссия по разработке ТПОМС\Протоколы\2020\Протокол №10 от 25.06.2020\СМО\[МАКС.xls]Лист2'!$AM263</f>
    </oc>
    <nc r="BQ120">
      <v>0</v>
    </nc>
  </rcc>
  <rcc rId="334608" sId="4" numFmtId="4">
    <oc r="BR120">
      <f>'Y:\Документы ТФОМС\Комиссия по разработке ТПОМС\Протоколы\2020\Протокол №10 от 25.06.2020\СМО\[МАКС.xls]Лист2'!$AM117</f>
    </oc>
    <nc r="BR120">
      <v>0</v>
    </nc>
  </rcc>
  <rcc rId="334609" sId="4" numFmtId="4">
    <oc r="BS120">
      <f>'Y:\Документы ТФОМС\Комиссия по разработке ТПОМС\Протоколы\2020\Протокол №10 от 25.06.2020\СМО\[МАКС.xls]Лист2'!$AJ263</f>
    </oc>
    <nc r="BS120">
      <v>0</v>
    </nc>
  </rcc>
  <rcc rId="334610" sId="4" numFmtId="4">
    <oc r="BT120">
      <f>'Y:\Документы ТФОМС\Комиссия по разработке ТПОМС\Протоколы\2020\Протокол №10 от 25.06.2020\СМО\[МАКС.xls]Лист2'!$AJ117</f>
    </oc>
    <nc r="BT120">
      <v>0</v>
    </nc>
  </rcc>
  <rcc rId="334611" sId="4" numFmtId="4">
    <oc r="BU120">
      <f>'Y:\Документы ТФОМС\Комиссия по разработке ТПОМС\Протоколы\2020\Протокол №10 от 25.06.2020\СМО\[МАКС.xls]Лист2'!$AK263</f>
    </oc>
    <nc r="BU120">
      <v>0</v>
    </nc>
  </rcc>
  <rcc rId="334612" sId="4" numFmtId="4">
    <oc r="BV120">
      <f>'Y:\Документы ТФОМС\Комиссия по разработке ТПОМС\Протоколы\2020\Протокол №10 от 25.06.2020\СМО\[МАКС.xls]Лист2'!$AK117</f>
    </oc>
    <nc r="BV120">
      <v>0</v>
    </nc>
  </rcc>
  <rcc rId="334613" sId="4" numFmtId="4">
    <oc r="BW120">
      <f>'Y:\Документы ТФОМС\Комиссия по разработке ТПОМС\Протоколы\2020\Протокол №10 от 25.06.2020\СМО\[МАКС.xls]Лист2'!$AL263</f>
    </oc>
    <nc r="BW120">
      <v>0</v>
    </nc>
  </rcc>
  <rcc rId="334614" sId="4" numFmtId="4">
    <oc r="BX120">
      <f>'Y:\Документы ТФОМС\Комиссия по разработке ТПОМС\Протоколы\2020\Протокол №10 от 25.06.2020\СМО\[МАКС.xls]Лист2'!$AL117</f>
    </oc>
    <nc r="BX120">
      <v>0</v>
    </nc>
  </rcc>
  <rcc rId="334615" sId="4" numFmtId="4">
    <oc r="BY120">
      <f>'Y:\Документы ТФОМС\Комиссия по разработке ТПОМС\Протоколы\2020\Протокол №10 от 25.06.2020\СМО\[МАКС.xls]Лист2'!$AN263</f>
    </oc>
    <nc r="BY120">
      <v>0</v>
    </nc>
  </rcc>
  <rcc rId="334616" sId="4" numFmtId="4">
    <oc r="BZ120">
      <f>'Y:\Документы ТФОМС\Комиссия по разработке ТПОМС\Протоколы\2020\Протокол №10 от 25.06.2020\СМО\[МАКС.xls]Лист2'!$AN117</f>
    </oc>
    <nc r="BZ120">
      <v>0</v>
    </nc>
  </rcc>
  <rcc rId="334617" sId="4" numFmtId="4">
    <oc r="CC120">
      <f>'Y:\Документы ТФОМС\Комиссия по разработке ТПОМС\Протоколы\2020\Протокол №10 от 25.06.2020\СМО\[МАКС.xls]Лист2'!$AQ263</f>
    </oc>
    <nc r="CC120">
      <v>0</v>
    </nc>
  </rcc>
  <rcc rId="334618" sId="4" numFmtId="4">
    <oc r="CD120">
      <f>'Y:\Документы ТФОМС\Комиссия по разработке ТПОМС\Протоколы\2020\Протокол №10 от 25.06.2020\СМО\[МАКС.xls]Лист2'!$AQ117</f>
    </oc>
    <nc r="CD120">
      <v>0</v>
    </nc>
  </rcc>
  <rcc rId="334619" sId="4" numFmtId="4">
    <oc r="CE120">
      <f>'Y:\Документы ТФОМС\Комиссия по разработке ТПОМС\Протоколы\2020\Протокол №10 от 25.06.2020\СМО\[МАКС.xls]Лист2'!$AR263</f>
    </oc>
    <nc r="CE120">
      <v>0</v>
    </nc>
  </rcc>
  <rcc rId="334620" sId="4" numFmtId="4">
    <oc r="CF120">
      <f>'Y:\Документы ТФОМС\Комиссия по разработке ТПОМС\Протоколы\2020\Протокол №10 от 25.06.2020\СМО\[МАКС.xls]Лист2'!$AR117</f>
    </oc>
    <nc r="CF120">
      <v>0</v>
    </nc>
  </rcc>
  <rcc rId="334621" sId="4" numFmtId="4">
    <oc r="CG120">
      <f>'Y:\Документы ТФОМС\Комиссия по разработке ТПОМС\Протоколы\2020\Протокол №10 от 25.06.2020\СМО\[МАКС.xls]Лист2'!$AS263</f>
    </oc>
    <nc r="CG120">
      <v>93</v>
    </nc>
  </rcc>
  <rcc rId="334622" sId="4" numFmtId="4">
    <oc r="CH120">
      <f>'Y:\Документы ТФОМС\Комиссия по разработке ТПОМС\Протоколы\2020\Протокол №10 от 25.06.2020\СМО\[МАКС.xls]Лист2'!$AS117</f>
    </oc>
    <nc r="CH120">
      <v>56315.73</v>
    </nc>
  </rcc>
  <rcc rId="334623" sId="4" numFmtId="4">
    <oc r="CI120">
      <f>'Y:\Документы ТФОМС\Комиссия по разработке ТПОМС\Протоколы\2020\Протокол №10 от 25.06.2020\СМО\[МАКС.xls]Лист2'!$AW263</f>
    </oc>
    <nc r="CI120">
      <v>0</v>
    </nc>
  </rcc>
  <rcc rId="334624" sId="4" numFmtId="4">
    <oc r="CJ120">
      <f>'Y:\Документы ТФОМС\Комиссия по разработке ТПОМС\Протоколы\2020\Протокол №10 от 25.06.2020\СМО\[МАКС.xls]Лист2'!$AW117</f>
    </oc>
    <nc r="CJ120">
      <v>0</v>
    </nc>
  </rcc>
  <rcc rId="334625" sId="4" numFmtId="4">
    <oc r="CK120">
      <f>'Y:\Документы ТФОМС\Комиссия по разработке ТПОМС\Протоколы\2020\Протокол №10 от 25.06.2020\СМО\[МАКС.xls]Лист2'!$AT263</f>
    </oc>
    <nc r="CK120">
      <v>0</v>
    </nc>
  </rcc>
  <rcc rId="334626" sId="4" numFmtId="4">
    <oc r="CL120">
      <f>'Y:\Документы ТФОМС\Комиссия по разработке ТПОМС\Протоколы\2020\Протокол №10 от 25.06.2020\СМО\[МАКС.xls]Лист2'!$AT117</f>
    </oc>
    <nc r="CL120">
      <v>0</v>
    </nc>
  </rcc>
  <rcc rId="334627" sId="4" numFmtId="4">
    <oc r="CM120">
      <f>'Y:\Документы ТФОМС\Комиссия по разработке ТПОМС\Протоколы\2020\Протокол №10 от 25.06.2020\СМО\[МАКС.xls]Лист2'!$AU263</f>
    </oc>
    <nc r="CM120">
      <v>0</v>
    </nc>
  </rcc>
  <rcc rId="334628" sId="4" numFmtId="4">
    <oc r="CN120">
      <f>'Y:\Документы ТФОМС\Комиссия по разработке ТПОМС\Протоколы\2020\Протокол №10 от 25.06.2020\СМО\[МАКС.xls]Лист2'!$AU117</f>
    </oc>
    <nc r="CN120">
      <v>0</v>
    </nc>
  </rcc>
  <rcc rId="334629" sId="4" numFmtId="4">
    <oc r="CO120">
      <f>'Y:\Документы ТФОМС\Комиссия по разработке ТПОМС\Протоколы\2020\Протокол №10 от 25.06.2020\СМО\[МАКС.xls]Лист2'!$AV263</f>
    </oc>
    <nc r="CO120">
      <v>0</v>
    </nc>
  </rcc>
  <rcc rId="334630" sId="4" numFmtId="4">
    <oc r="CP120">
      <f>'Y:\Документы ТФОМС\Комиссия по разработке ТПОМС\Протоколы\2020\Протокол №10 от 25.06.2020\СМО\[МАКС.xls]Лист2'!$AV117</f>
    </oc>
    <nc r="CP120">
      <v>0</v>
    </nc>
  </rcc>
  <rcc rId="334631" sId="4" numFmtId="4">
    <oc r="CQ120">
      <f>'Y:\Документы ТФОМС\Комиссия по разработке ТПОМС\Протоколы\2020\Протокол №10 от 25.06.2020\СМО\[МАКС.xls]Лист2'!$AX263</f>
    </oc>
    <nc r="CQ120">
      <v>0</v>
    </nc>
  </rcc>
  <rcc rId="334632" sId="4" numFmtId="4">
    <oc r="CR120">
      <f>'Y:\Документы ТФОМС\Комиссия по разработке ТПОМС\Протоколы\2020\Протокол №10 от 25.06.2020\СМО\[МАКС.xls]Лист2'!$AX117</f>
    </oc>
    <nc r="CR120">
      <v>0</v>
    </nc>
  </rcc>
  <rcc rId="334633" sId="4" numFmtId="4">
    <oc r="AA121">
      <f>'Y:\Документы ТФОМС\Комиссия по разработке ТПОМС\Протоколы\2020\Протокол №10 от 25.06.2020\СМО\[МАКС.xls]Лист2'!$M264</f>
    </oc>
    <nc r="AA121">
      <v>0</v>
    </nc>
  </rcc>
  <rcc rId="334634" sId="4" numFmtId="4">
    <oc r="AB121">
      <f>'Y:\Документы ТФОМС\Комиссия по разработке ТПОМС\Протоколы\2020\Протокол №10 от 25.06.2020\СМО\[МАКС.xls]Лист2'!$M118</f>
    </oc>
    <nc r="AB121">
      <v>0</v>
    </nc>
  </rcc>
  <rcc rId="334635" sId="4" numFmtId="4">
    <oc r="AC121">
      <f>'Y:\Документы ТФОМС\Комиссия по разработке ТПОМС\Протоколы\2020\Протокол №10 от 25.06.2020\СМО\[МАКС.xls]Лист2'!$N264</f>
    </oc>
    <nc r="AC121">
      <v>0</v>
    </nc>
  </rcc>
  <rcc rId="334636" sId="4" numFmtId="4">
    <oc r="AD121">
      <f>'Y:\Документы ТФОМС\Комиссия по разработке ТПОМС\Протоколы\2020\Протокол №10 от 25.06.2020\СМО\[МАКС.xls]Лист2'!$N118</f>
    </oc>
    <nc r="AD121">
      <v>0</v>
    </nc>
  </rcc>
  <rcc rId="334637" sId="4" numFmtId="4">
    <oc r="AE121">
      <f>'Y:\Документы ТФОМС\Комиссия по разработке ТПОМС\Протоколы\2020\Протокол №10 от 25.06.2020\СМО\[МАКС.xls]Лист2'!$O264</f>
    </oc>
    <nc r="AE121">
      <v>64</v>
    </nc>
  </rcc>
  <rcc rId="334638" sId="4" numFmtId="4">
    <oc r="AF121">
      <f>'Y:\Документы ТФОМС\Комиссия по разработке ТПОМС\Протоколы\2020\Протокол №10 от 25.06.2020\СМО\[МАКС.xls]Лист2'!$O118</f>
    </oc>
    <nc r="AF121">
      <v>38938.239999999998</v>
    </nc>
  </rcc>
  <rcc rId="334639" sId="4" numFmtId="4">
    <oc r="AG121">
      <f>'Y:\Документы ТФОМС\Комиссия по разработке ТПОМС\Протоколы\2020\Протокол №10 от 25.06.2020\СМО\[МАКС.xls]Лист2'!$S264</f>
    </oc>
    <nc r="AG121">
      <v>16</v>
    </nc>
  </rcc>
  <rcc rId="334640" sId="4" numFmtId="4">
    <oc r="AH121">
      <f>'Y:\Документы ТФОМС\Комиссия по разработке ТПОМС\Протоколы\2020\Протокол №10 от 25.06.2020\СМО\[МАКС.xls]Лист2'!$S118</f>
    </oc>
    <nc r="AH121">
      <v>1468752.69</v>
    </nc>
  </rcc>
  <rcc rId="334641" sId="4" numFmtId="4">
    <oc r="AI121">
      <f>'Y:\Документы ТФОМС\Комиссия по разработке ТПОМС\Протоколы\2020\Протокол №10 от 25.06.2020\СМО\[МАКС.xls]Лист2'!$P264</f>
    </oc>
    <nc r="AI121">
      <v>0</v>
    </nc>
  </rcc>
  <rcc rId="334642" sId="4" numFmtId="4">
    <oc r="AJ121">
      <f>'Y:\Документы ТФОМС\Комиссия по разработке ТПОМС\Протоколы\2020\Протокол №10 от 25.06.2020\СМО\[МАКС.xls]Лист2'!$P118</f>
    </oc>
    <nc r="AJ121">
      <v>0</v>
    </nc>
  </rcc>
  <rcc rId="334643" sId="4" numFmtId="4">
    <oc r="AK121">
      <f>'Y:\Документы ТФОМС\Комиссия по разработке ТПОМС\Протоколы\2020\Протокол №10 от 25.06.2020\СМО\[МАКС.xls]Лист2'!$Q264</f>
    </oc>
    <nc r="AK121">
      <v>0</v>
    </nc>
  </rcc>
  <rcc rId="334644" sId="4" numFmtId="4">
    <oc r="AL121">
      <f>'Y:\Документы ТФОМС\Комиссия по разработке ТПОМС\Протоколы\2020\Протокол №10 от 25.06.2020\СМО\[МАКС.xls]Лист2'!$Q118</f>
    </oc>
    <nc r="AL121">
      <v>0</v>
    </nc>
  </rcc>
  <rcc rId="334645" sId="4" numFmtId="4">
    <oc r="AM121">
      <f>'Y:\Документы ТФОМС\Комиссия по разработке ТПОМС\Протоколы\2020\Протокол №10 от 25.06.2020\СМО\[МАКС.xls]Лист2'!$R264</f>
    </oc>
    <nc r="AM121">
      <v>0</v>
    </nc>
  </rcc>
  <rcc rId="334646" sId="4" numFmtId="4">
    <oc r="AN121">
      <f>'Y:\Документы ТФОМС\Комиссия по разработке ТПОМС\Протоколы\2020\Протокол №10 от 25.06.2020\СМО\[МАКС.xls]Лист2'!$R118</f>
    </oc>
    <nc r="AN121">
      <v>0</v>
    </nc>
  </rcc>
  <rcc rId="334647" sId="4" numFmtId="4">
    <oc r="AO121">
      <f>'Y:\Документы ТФОМС\Комиссия по разработке ТПОМС\Протоколы\2020\Протокол №10 от 25.06.2020\СМО\[МАКС.xls]Лист2'!$T264</f>
    </oc>
    <nc r="AO121">
      <v>0</v>
    </nc>
  </rcc>
  <rcc rId="334648" sId="4" numFmtId="4">
    <oc r="AP121">
      <f>'Y:\Документы ТФОМС\Комиссия по разработке ТПОМС\Протоколы\2020\Протокол №10 от 25.06.2020\СМО\[МАКС.xls]Лист2'!$T118</f>
    </oc>
    <nc r="AP121">
      <v>0</v>
    </nc>
  </rcc>
  <rcc rId="334649" sId="4" numFmtId="4">
    <oc r="AS121">
      <f>'Y:\Документы ТФОМС\Комиссия по разработке ТПОМС\Протоколы\2020\Протокол №10 от 25.06.2020\СМО\[МАКС.xls]Лист2'!$W264</f>
    </oc>
    <nc r="AS121">
      <v>0</v>
    </nc>
  </rcc>
  <rcc rId="334650" sId="4" numFmtId="4">
    <oc r="AT121">
      <f>'Y:\Документы ТФОМС\Комиссия по разработке ТПОМС\Протоколы\2020\Протокол №10 от 25.06.2020\СМО\[МАКС.xls]Лист2'!$W118</f>
    </oc>
    <nc r="AT121">
      <v>0</v>
    </nc>
  </rcc>
  <rcc rId="334651" sId="4" numFmtId="4">
    <oc r="AU121">
      <f>'Y:\Документы ТФОМС\Комиссия по разработке ТПОМС\Протоколы\2020\Протокол №10 от 25.06.2020\СМО\[МАКС.xls]Лист2'!$X264</f>
    </oc>
    <nc r="AU121">
      <v>0</v>
    </nc>
  </rcc>
  <rcc rId="334652" sId="4" numFmtId="4">
    <oc r="AV121">
      <f>'Y:\Документы ТФОМС\Комиссия по разработке ТПОМС\Протоколы\2020\Протокол №10 от 25.06.2020\СМО\[МАКС.xls]Лист2'!$X118</f>
    </oc>
    <nc r="AV121">
      <v>0</v>
    </nc>
  </rcc>
  <rcc rId="334653" sId="4" numFmtId="4">
    <oc r="AW121">
      <f>'Y:\Документы ТФОМС\Комиссия по разработке ТПОМС\Протоколы\2020\Протокол №10 от 25.06.2020\СМО\[МАКС.xls]Лист2'!$Y264</f>
    </oc>
    <nc r="AW121">
      <v>112</v>
    </nc>
  </rcc>
  <rcc rId="334654" sId="4" numFmtId="4">
    <oc r="AX121">
      <f>'Y:\Документы ТФОМС\Комиссия по разработке ТПОМС\Протоколы\2020\Протокол №10 от 25.06.2020\СМО\[МАКС.xls]Лист2'!$Y118</f>
    </oc>
    <nc r="AX121">
      <v>68141.919999999998</v>
    </nc>
  </rcc>
  <rcc rId="334655" sId="4" numFmtId="4">
    <oc r="AY121">
      <f>'Y:\Документы ТФОМС\Комиссия по разработке ТПОМС\Протоколы\2020\Протокол №10 от 25.06.2020\СМО\[МАКС.xls]Лист2'!$AC264</f>
    </oc>
    <nc r="AY121">
      <v>28</v>
    </nc>
  </rcc>
  <rcc rId="334656" sId="4" numFmtId="4">
    <oc r="AZ121">
      <f>'Y:\Документы ТФОМС\Комиссия по разработке ТПОМС\Протоколы\2020\Протокол №10 от 25.06.2020\СМО\[МАКС.xls]Лист2'!$AC118</f>
    </oc>
    <nc r="AZ121">
      <v>2570317.2000000002</v>
    </nc>
  </rcc>
  <rcc rId="334657" sId="4" numFmtId="4">
    <oc r="BA121">
      <f>'Y:\Документы ТФОМС\Комиссия по разработке ТПОМС\Протоколы\2020\Протокол №10 от 25.06.2020\СМО\[МАКС.xls]Лист2'!$Z264</f>
    </oc>
    <nc r="BA121">
      <v>0</v>
    </nc>
  </rcc>
  <rcc rId="334658" sId="4" numFmtId="4">
    <oc r="BB121">
      <f>'Y:\Документы ТФОМС\Комиссия по разработке ТПОМС\Протоколы\2020\Протокол №10 от 25.06.2020\СМО\[МАКС.xls]Лист2'!$Z118</f>
    </oc>
    <nc r="BB121">
      <v>0</v>
    </nc>
  </rcc>
  <rcc rId="334659" sId="4" numFmtId="4">
    <oc r="BC121">
      <f>'Y:\Документы ТФОМС\Комиссия по разработке ТПОМС\Протоколы\2020\Протокол №10 от 25.06.2020\СМО\[МАКС.xls]Лист2'!$AA264</f>
    </oc>
    <nc r="BC121">
      <v>0</v>
    </nc>
  </rcc>
  <rcc rId="334660" sId="4" numFmtId="4">
    <oc r="BD121">
      <f>'Y:\Документы ТФОМС\Комиссия по разработке ТПОМС\Протоколы\2020\Протокол №10 от 25.06.2020\СМО\[МАКС.xls]Лист2'!$AA118</f>
    </oc>
    <nc r="BD121">
      <v>0</v>
    </nc>
  </rcc>
  <rcc rId="334661" sId="4" numFmtId="4">
    <oc r="BE121">
      <f>'Y:\Документы ТФОМС\Комиссия по разработке ТПОМС\Протоколы\2020\Протокол №10 от 25.06.2020\СМО\[МАКС.xls]Лист2'!$AB264</f>
    </oc>
    <nc r="BE121">
      <v>0</v>
    </nc>
  </rcc>
  <rcc rId="334662" sId="4" numFmtId="4">
    <oc r="BF121">
      <f>'Y:\Документы ТФОМС\Комиссия по разработке ТПОМС\Протоколы\2020\Протокол №10 от 25.06.2020\СМО\[МАКС.xls]Лист2'!$AB118</f>
    </oc>
    <nc r="BF121">
      <v>0</v>
    </nc>
  </rcc>
  <rcc rId="334663" sId="4" numFmtId="4">
    <oc r="BG121">
      <f>'Y:\Документы ТФОМС\Комиссия по разработке ТПОМС\Протоколы\2020\Протокол №10 от 25.06.2020\СМО\[МАКС.xls]Лист2'!$AD264</f>
    </oc>
    <nc r="BG121">
      <v>0</v>
    </nc>
  </rcc>
  <rcc rId="334664" sId="4" numFmtId="4">
    <oc r="BH121">
      <f>'Y:\Документы ТФОМС\Комиссия по разработке ТПОМС\Протоколы\2020\Протокол №10 от 25.06.2020\СМО\[МАКС.xls]Лист2'!$AD118</f>
    </oc>
    <nc r="BH121">
      <v>0</v>
    </nc>
  </rcc>
  <rcc rId="334665" sId="4" numFmtId="4">
    <oc r="BK121">
      <f>'Y:\Документы ТФОМС\Комиссия по разработке ТПОМС\Протоколы\2020\Протокол №10 от 25.06.2020\СМО\[МАКС.xls]Лист2'!$AG264</f>
    </oc>
    <nc r="BK121">
      <v>0</v>
    </nc>
  </rcc>
  <rcc rId="334666" sId="4" numFmtId="4">
    <oc r="BL121">
      <f>'Y:\Документы ТФОМС\Комиссия по разработке ТПОМС\Протоколы\2020\Протокол №10 от 25.06.2020\СМО\[МАКС.xls]Лист2'!$AG118</f>
    </oc>
    <nc r="BL121">
      <v>0</v>
    </nc>
  </rcc>
  <rcc rId="334667" sId="4" numFmtId="4">
    <oc r="BM121">
      <f>'Y:\Документы ТФОМС\Комиссия по разработке ТПОМС\Протоколы\2020\Протокол №10 от 25.06.2020\СМО\[МАКС.xls]Лист2'!$AH264</f>
    </oc>
    <nc r="BM121">
      <v>0</v>
    </nc>
  </rcc>
  <rcc rId="334668" sId="4" numFmtId="4">
    <oc r="BN121">
      <f>'Y:\Документы ТФОМС\Комиссия по разработке ТПОМС\Протоколы\2020\Протокол №10 от 25.06.2020\СМО\[МАКС.xls]Лист2'!$AH118</f>
    </oc>
    <nc r="BN121">
      <v>0</v>
    </nc>
  </rcc>
  <rcc rId="334669" sId="4" numFmtId="4">
    <oc r="BO121">
      <f>'Y:\Документы ТФОМС\Комиссия по разработке ТПОМС\Протоколы\2020\Протокол №10 от 25.06.2020\СМО\[МАКС.xls]Лист2'!$AI264</f>
    </oc>
    <nc r="BO121">
      <v>112</v>
    </nc>
  </rcc>
  <rcc rId="334670" sId="4" numFmtId="4">
    <oc r="BP121">
      <f>'Y:\Документы ТФОМС\Комиссия по разработке ТПОМС\Протоколы\2020\Протокол №10 от 25.06.2020\СМО\[МАКС.xls]Лист2'!$AI118</f>
    </oc>
    <nc r="BP121">
      <v>68141.919999999998</v>
    </nc>
  </rcc>
  <rcc rId="334671" sId="4" numFmtId="4">
    <oc r="BQ121">
      <f>'Y:\Документы ТФОМС\Комиссия по разработке ТПОМС\Протоколы\2020\Протокол №10 от 25.06.2020\СМО\[МАКС.xls]Лист2'!$AM264</f>
    </oc>
    <nc r="BQ121">
      <v>30</v>
    </nc>
  </rcc>
  <rcc rId="334672" sId="4" numFmtId="4">
    <oc r="BR121">
      <f>'Y:\Документы ТФОМС\Комиссия по разработке ТПОМС\Протоколы\2020\Протокол №10 от 25.06.2020\СМО\[МАКС.xls]Лист2'!$AM118</f>
    </oc>
    <nc r="BR121">
      <v>2753911.29</v>
    </nc>
  </rcc>
  <rcc rId="334673" sId="4" numFmtId="4">
    <oc r="BS121">
      <f>'Y:\Документы ТФОМС\Комиссия по разработке ТПОМС\Протоколы\2020\Протокол №10 от 25.06.2020\СМО\[МАКС.xls]Лист2'!$AJ264</f>
    </oc>
    <nc r="BS121">
      <v>0</v>
    </nc>
  </rcc>
  <rcc rId="334674" sId="4" numFmtId="4">
    <oc r="BT121">
      <f>'Y:\Документы ТФОМС\Комиссия по разработке ТПОМС\Протоколы\2020\Протокол №10 от 25.06.2020\СМО\[МАКС.xls]Лист2'!$AJ118</f>
    </oc>
    <nc r="BT121">
      <v>0</v>
    </nc>
  </rcc>
  <rcc rId="334675" sId="4" numFmtId="4">
    <oc r="BU121">
      <f>'Y:\Документы ТФОМС\Комиссия по разработке ТПОМС\Протоколы\2020\Протокол №10 от 25.06.2020\СМО\[МАКС.xls]Лист2'!$AK264</f>
    </oc>
    <nc r="BU121">
      <v>0</v>
    </nc>
  </rcc>
  <rcc rId="334676" sId="4" numFmtId="4">
    <oc r="BV121">
      <f>'Y:\Документы ТФОМС\Комиссия по разработке ТПОМС\Протоколы\2020\Протокол №10 от 25.06.2020\СМО\[МАКС.xls]Лист2'!$AK118</f>
    </oc>
    <nc r="BV121">
      <v>0</v>
    </nc>
  </rcc>
  <rcc rId="334677" sId="4" numFmtId="4">
    <oc r="BW121">
      <f>'Y:\Документы ТФОМС\Комиссия по разработке ТПОМС\Протоколы\2020\Протокол №10 от 25.06.2020\СМО\[МАКС.xls]Лист2'!$AL264</f>
    </oc>
    <nc r="BW121">
      <v>0</v>
    </nc>
  </rcc>
  <rcc rId="334678" sId="4" numFmtId="4">
    <oc r="BX121">
      <f>'Y:\Документы ТФОМС\Комиссия по разработке ТПОМС\Протоколы\2020\Протокол №10 от 25.06.2020\СМО\[МАКС.xls]Лист2'!$AL118</f>
    </oc>
    <nc r="BX121">
      <v>0</v>
    </nc>
  </rcc>
  <rcc rId="334679" sId="4" numFmtId="4">
    <oc r="BY121">
      <f>'Y:\Документы ТФОМС\Комиссия по разработке ТПОМС\Протоколы\2020\Протокол №10 от 25.06.2020\СМО\[МАКС.xls]Лист2'!$AN264</f>
    </oc>
    <nc r="BY121">
      <v>0</v>
    </nc>
  </rcc>
  <rcc rId="334680" sId="4" numFmtId="4">
    <oc r="BZ121">
      <f>'Y:\Документы ТФОМС\Комиссия по разработке ТПОМС\Протоколы\2020\Протокол №10 от 25.06.2020\СМО\[МАКС.xls]Лист2'!$AN118</f>
    </oc>
    <nc r="BZ121">
      <v>0</v>
    </nc>
  </rcc>
  <rcc rId="334681" sId="4" numFmtId="4">
    <oc r="CC121">
      <f>'Y:\Документы ТФОМС\Комиссия по разработке ТПОМС\Протоколы\2020\Протокол №10 от 25.06.2020\СМО\[МАКС.xls]Лист2'!$AQ264</f>
    </oc>
    <nc r="CC121">
      <v>0</v>
    </nc>
  </rcc>
  <rcc rId="334682" sId="4" numFmtId="4">
    <oc r="CD121">
      <f>'Y:\Документы ТФОМС\Комиссия по разработке ТПОМС\Протоколы\2020\Протокол №10 от 25.06.2020\СМО\[МАКС.xls]Лист2'!$AQ118</f>
    </oc>
    <nc r="CD121">
      <v>0</v>
    </nc>
  </rcc>
  <rcc rId="334683" sId="4" numFmtId="4">
    <oc r="CE121">
      <f>'Y:\Документы ТФОМС\Комиссия по разработке ТПОМС\Протоколы\2020\Протокол №10 от 25.06.2020\СМО\[МАКС.xls]Лист2'!$AR264</f>
    </oc>
    <nc r="CE121">
      <v>0</v>
    </nc>
  </rcc>
  <rcc rId="334684" sId="4" numFmtId="4">
    <oc r="CF121">
      <f>'Y:\Документы ТФОМС\Комиссия по разработке ТПОМС\Протоколы\2020\Протокол №10 от 25.06.2020\СМО\[МАКС.xls]Лист2'!$AR118</f>
    </oc>
    <nc r="CF121">
      <v>0</v>
    </nc>
  </rcc>
  <rcc rId="334685" sId="4" numFmtId="4">
    <oc r="CG121">
      <f>'Y:\Документы ТФОМС\Комиссия по разработке ТПОМС\Протоколы\2020\Протокол №10 от 25.06.2020\СМО\[МАКС.xls]Лист2'!$AS264</f>
    </oc>
    <nc r="CG121">
      <v>112</v>
    </nc>
  </rcc>
  <rcc rId="334686" sId="4" numFmtId="4">
    <oc r="CH121">
      <f>'Y:\Документы ТФОМС\Комиссия по разработке ТПОМС\Протоколы\2020\Протокол №10 от 25.06.2020\СМО\[МАКС.xls]Лист2'!$AS118</f>
    </oc>
    <nc r="CH121">
      <v>68141.919999999998</v>
    </nc>
  </rcc>
  <rcc rId="334687" sId="4" numFmtId="4">
    <oc r="CI121">
      <f>'Y:\Документы ТФОМС\Комиссия по разработке ТПОМС\Протоколы\2020\Протокол №10 от 25.06.2020\СМО\[МАКС.xls]Лист2'!$AW264</f>
    </oc>
    <nc r="CI121">
      <v>17</v>
    </nc>
  </rcc>
  <rcc rId="334688" sId="4" numFmtId="4">
    <oc r="CJ121">
      <f>'Y:\Документы ТФОМС\Комиссия по разработке ТПОМС\Протоколы\2020\Протокол №10 от 25.06.2020\СМО\[МАКС.xls]Лист2'!$AW118</f>
    </oc>
    <nc r="CJ121">
      <v>1560549.88</v>
    </nc>
  </rcc>
  <rcc rId="334689" sId="4" numFmtId="4">
    <oc r="CK121">
      <f>'Y:\Документы ТФОМС\Комиссия по разработке ТПОМС\Протоколы\2020\Протокол №10 от 25.06.2020\СМО\[МАКС.xls]Лист2'!$AT264</f>
    </oc>
    <nc r="CK121">
      <v>0</v>
    </nc>
  </rcc>
  <rcc rId="334690" sId="4" numFmtId="4">
    <oc r="CL121">
      <f>'Y:\Документы ТФОМС\Комиссия по разработке ТПОМС\Протоколы\2020\Протокол №10 от 25.06.2020\СМО\[МАКС.xls]Лист2'!$AT118</f>
    </oc>
    <nc r="CL121">
      <v>0</v>
    </nc>
  </rcc>
  <rcc rId="334691" sId="4" numFmtId="4">
    <oc r="CM121">
      <f>'Y:\Документы ТФОМС\Комиссия по разработке ТПОМС\Протоколы\2020\Протокол №10 от 25.06.2020\СМО\[МАКС.xls]Лист2'!$AU264</f>
    </oc>
    <nc r="CM121">
      <v>0</v>
    </nc>
  </rcc>
  <rcc rId="334692" sId="4" numFmtId="4">
    <oc r="CN121">
      <f>'Y:\Документы ТФОМС\Комиссия по разработке ТПОМС\Протоколы\2020\Протокол №10 от 25.06.2020\СМО\[МАКС.xls]Лист2'!$AU118</f>
    </oc>
    <nc r="CN121">
      <v>0</v>
    </nc>
  </rcc>
  <rcc rId="334693" sId="4" numFmtId="4">
    <oc r="CO121">
      <f>'Y:\Документы ТФОМС\Комиссия по разработке ТПОМС\Протоколы\2020\Протокол №10 от 25.06.2020\СМО\[МАКС.xls]Лист2'!$AV264</f>
    </oc>
    <nc r="CO121">
      <v>0</v>
    </nc>
  </rcc>
  <rcc rId="334694" sId="4" numFmtId="4">
    <oc r="CP121">
      <f>'Y:\Документы ТФОМС\Комиссия по разработке ТПОМС\Протоколы\2020\Протокол №10 от 25.06.2020\СМО\[МАКС.xls]Лист2'!$AV118</f>
    </oc>
    <nc r="CP121">
      <v>0</v>
    </nc>
  </rcc>
  <rcc rId="334695" sId="4" numFmtId="4">
    <oc r="CQ121">
      <f>'Y:\Документы ТФОМС\Комиссия по разработке ТПОМС\Протоколы\2020\Протокол №10 от 25.06.2020\СМО\[МАКС.xls]Лист2'!$AX264</f>
    </oc>
    <nc r="CQ121">
      <v>0</v>
    </nc>
  </rcc>
  <rcc rId="334696" sId="4" numFmtId="4">
    <oc r="CR121">
      <f>'Y:\Документы ТФОМС\Комиссия по разработке ТПОМС\Протоколы\2020\Протокол №10 от 25.06.2020\СМО\[МАКС.xls]Лист2'!$AX118</f>
    </oc>
    <nc r="CR121">
      <v>0</v>
    </nc>
  </rcc>
  <rcc rId="334697" sId="4" numFmtId="4">
    <oc r="AA122">
      <f>'Y:\Документы ТФОМС\Комиссия по разработке ТПОМС\Протоколы\2020\Протокол №10 от 25.06.2020\СМО\[МАКС.xls]Лист2'!$M265</f>
    </oc>
    <nc r="AA122">
      <v>0</v>
    </nc>
  </rcc>
  <rcc rId="334698" sId="4" numFmtId="4">
    <oc r="AB122">
      <f>'Y:\Документы ТФОМС\Комиссия по разработке ТПОМС\Протоколы\2020\Протокол №10 от 25.06.2020\СМО\[МАКС.xls]Лист2'!$M119</f>
    </oc>
    <nc r="AB122">
      <v>0</v>
    </nc>
  </rcc>
  <rcc rId="334699" sId="4" numFmtId="4">
    <oc r="AC122">
      <f>'Y:\Документы ТФОМС\Комиссия по разработке ТПОМС\Протоколы\2020\Протокол №10 от 25.06.2020\СМО\[МАКС.xls]Лист2'!$N265</f>
    </oc>
    <nc r="AC122">
      <v>0</v>
    </nc>
  </rcc>
  <rcc rId="334700" sId="4" numFmtId="4">
    <oc r="AD122">
      <f>'Y:\Документы ТФОМС\Комиссия по разработке ТПОМС\Протоколы\2020\Протокол №10 от 25.06.2020\СМО\[МАКС.xls]Лист2'!$N119</f>
    </oc>
    <nc r="AD122">
      <v>0</v>
    </nc>
  </rcc>
  <rcc rId="334701" sId="4" numFmtId="4">
    <oc r="AE122">
      <f>'Y:\Документы ТФОМС\Комиссия по разработке ТПОМС\Протоколы\2020\Протокол №10 от 25.06.2020\СМО\[МАКС.xls]Лист2'!$O265</f>
    </oc>
    <nc r="AE122">
      <v>0</v>
    </nc>
  </rcc>
  <rcc rId="334702" sId="4" numFmtId="4">
    <oc r="AF122">
      <f>'Y:\Документы ТФОМС\Комиссия по разработке ТПОМС\Протоколы\2020\Протокол №10 от 25.06.2020\СМО\[МАКС.xls]Лист2'!$O119</f>
    </oc>
    <nc r="AF122">
      <v>0</v>
    </nc>
  </rcc>
  <rcc rId="334703" sId="4" numFmtId="4">
    <oc r="AG122">
      <f>'Y:\Документы ТФОМС\Комиссия по разработке ТПОМС\Протоколы\2020\Протокол №10 от 25.06.2020\СМО\[МАКС.xls]Лист2'!$S265</f>
    </oc>
    <nc r="AG122">
      <v>0</v>
    </nc>
  </rcc>
  <rcc rId="334704" sId="4" numFmtId="4">
    <oc r="AH122">
      <f>'Y:\Документы ТФОМС\Комиссия по разработке ТПОМС\Протоколы\2020\Протокол №10 от 25.06.2020\СМО\[МАКС.xls]Лист2'!$S119</f>
    </oc>
    <nc r="AH122">
      <v>0</v>
    </nc>
  </rcc>
  <rcc rId="334705" sId="4" numFmtId="4">
    <oc r="AI122">
      <f>'Y:\Документы ТФОМС\Комиссия по разработке ТПОМС\Протоколы\2020\Протокол №10 от 25.06.2020\СМО\[МАКС.xls]Лист2'!$P265</f>
    </oc>
    <nc r="AI122">
      <v>0</v>
    </nc>
  </rcc>
  <rcc rId="334706" sId="4" numFmtId="4">
    <oc r="AJ122">
      <f>'Y:\Документы ТФОМС\Комиссия по разработке ТПОМС\Протоколы\2020\Протокол №10 от 25.06.2020\СМО\[МАКС.xls]Лист2'!$P119</f>
    </oc>
    <nc r="AJ122">
      <v>0</v>
    </nc>
  </rcc>
  <rcc rId="334707" sId="4" numFmtId="4">
    <oc r="AK122">
      <f>'Y:\Документы ТФОМС\Комиссия по разработке ТПОМС\Протоколы\2020\Протокол №10 от 25.06.2020\СМО\[МАКС.xls]Лист2'!$Q265</f>
    </oc>
    <nc r="AK122">
      <v>0</v>
    </nc>
  </rcc>
  <rcc rId="334708" sId="4" numFmtId="4">
    <oc r="AL122">
      <f>'Y:\Документы ТФОМС\Комиссия по разработке ТПОМС\Протоколы\2020\Протокол №10 от 25.06.2020\СМО\[МАКС.xls]Лист2'!$Q119</f>
    </oc>
    <nc r="AL122">
      <v>0</v>
    </nc>
  </rcc>
  <rcc rId="334709" sId="4" numFmtId="4">
    <oc r="AM122">
      <f>'Y:\Документы ТФОМС\Комиссия по разработке ТПОМС\Протоколы\2020\Протокол №10 от 25.06.2020\СМО\[МАКС.xls]Лист2'!$R265</f>
    </oc>
    <nc r="AM122">
      <v>0</v>
    </nc>
  </rcc>
  <rcc rId="334710" sId="4" numFmtId="4">
    <oc r="AN122">
      <f>'Y:\Документы ТФОМС\Комиссия по разработке ТПОМС\Протоколы\2020\Протокол №10 от 25.06.2020\СМО\[МАКС.xls]Лист2'!$R119</f>
    </oc>
    <nc r="AN122">
      <v>0</v>
    </nc>
  </rcc>
  <rcc rId="334711" sId="4" numFmtId="4">
    <oc r="AO122">
      <f>'Y:\Документы ТФОМС\Комиссия по разработке ТПОМС\Протоколы\2020\Протокол №10 от 25.06.2020\СМО\[МАКС.xls]Лист2'!$T265</f>
    </oc>
    <nc r="AO122">
      <v>0</v>
    </nc>
  </rcc>
  <rcc rId="334712" sId="4" numFmtId="4">
    <oc r="AP122">
      <f>'Y:\Документы ТФОМС\Комиссия по разработке ТПОМС\Протоколы\2020\Протокол №10 от 25.06.2020\СМО\[МАКС.xls]Лист2'!$T119</f>
    </oc>
    <nc r="AP122">
      <v>0</v>
    </nc>
  </rcc>
  <rcc rId="334713" sId="4" numFmtId="4">
    <oc r="AS122">
      <f>'Y:\Документы ТФОМС\Комиссия по разработке ТПОМС\Протоколы\2020\Протокол №10 от 25.06.2020\СМО\[МАКС.xls]Лист2'!$W265</f>
    </oc>
    <nc r="AS122">
      <v>0</v>
    </nc>
  </rcc>
  <rcc rId="334714" sId="4" numFmtId="4">
    <oc r="AT122">
      <f>'Y:\Документы ТФОМС\Комиссия по разработке ТПОМС\Протоколы\2020\Протокол №10 от 25.06.2020\СМО\[МАКС.xls]Лист2'!$W119</f>
    </oc>
    <nc r="AT122">
      <v>0</v>
    </nc>
  </rcc>
  <rcc rId="334715" sId="4" numFmtId="4">
    <oc r="AU122">
      <f>'Y:\Документы ТФОМС\Комиссия по разработке ТПОМС\Протоколы\2020\Протокол №10 от 25.06.2020\СМО\[МАКС.xls]Лист2'!$X265</f>
    </oc>
    <nc r="AU122">
      <v>0</v>
    </nc>
  </rcc>
  <rcc rId="334716" sId="4" numFmtId="4">
    <oc r="AV122">
      <f>'Y:\Документы ТФОМС\Комиссия по разработке ТПОМС\Протоколы\2020\Протокол №10 от 25.06.2020\СМО\[МАКС.xls]Лист2'!$X119</f>
    </oc>
    <nc r="AV122">
      <v>0</v>
    </nc>
  </rcc>
  <rcc rId="334717" sId="4" numFmtId="4">
    <oc r="AW122">
      <f>'Y:\Документы ТФОМС\Комиссия по разработке ТПОМС\Протоколы\2020\Протокол №10 от 25.06.2020\СМО\[МАКС.xls]Лист2'!$Y265</f>
    </oc>
    <nc r="AW122">
      <v>0</v>
    </nc>
  </rcc>
  <rcc rId="334718" sId="4" numFmtId="4">
    <oc r="AX122">
      <f>'Y:\Документы ТФОМС\Комиссия по разработке ТПОМС\Протоколы\2020\Протокол №10 от 25.06.2020\СМО\[МАКС.xls]Лист2'!$Y119</f>
    </oc>
    <nc r="AX122">
      <v>0</v>
    </nc>
  </rcc>
  <rcc rId="334719" sId="4" numFmtId="4">
    <oc r="AY122">
      <f>'Y:\Документы ТФОМС\Комиссия по разработке ТПОМС\Протоколы\2020\Протокол №10 от 25.06.2020\СМО\[МАКС.xls]Лист2'!$AC265</f>
    </oc>
    <nc r="AY122">
      <v>0</v>
    </nc>
  </rcc>
  <rcc rId="334720" sId="4" numFmtId="4">
    <oc r="AZ122">
      <f>'Y:\Документы ТФОМС\Комиссия по разработке ТПОМС\Протоколы\2020\Протокол №10 от 25.06.2020\СМО\[МАКС.xls]Лист2'!$AC119</f>
    </oc>
    <nc r="AZ122">
      <v>0</v>
    </nc>
  </rcc>
  <rcc rId="334721" sId="4" numFmtId="4">
    <oc r="BA122">
      <f>'Y:\Документы ТФОМС\Комиссия по разработке ТПОМС\Протоколы\2020\Протокол №10 от 25.06.2020\СМО\[МАКС.xls]Лист2'!$Z265</f>
    </oc>
    <nc r="BA122">
      <v>0</v>
    </nc>
  </rcc>
  <rcc rId="334722" sId="4" numFmtId="4">
    <oc r="BB122">
      <f>'Y:\Документы ТФОМС\Комиссия по разработке ТПОМС\Протоколы\2020\Протокол №10 от 25.06.2020\СМО\[МАКС.xls]Лист2'!$Z119</f>
    </oc>
    <nc r="BB122">
      <v>0</v>
    </nc>
  </rcc>
  <rcc rId="334723" sId="4" numFmtId="4">
    <oc r="BC122">
      <f>'Y:\Документы ТФОМС\Комиссия по разработке ТПОМС\Протоколы\2020\Протокол №10 от 25.06.2020\СМО\[МАКС.xls]Лист2'!$AA265</f>
    </oc>
    <nc r="BC122">
      <v>0</v>
    </nc>
  </rcc>
  <rcc rId="334724" sId="4" numFmtId="4">
    <oc r="BD122">
      <f>'Y:\Документы ТФОМС\Комиссия по разработке ТПОМС\Протоколы\2020\Протокол №10 от 25.06.2020\СМО\[МАКС.xls]Лист2'!$AA119</f>
    </oc>
    <nc r="BD122">
      <v>0</v>
    </nc>
  </rcc>
  <rcc rId="334725" sId="4" numFmtId="4">
    <oc r="BE122">
      <f>'Y:\Документы ТФОМС\Комиссия по разработке ТПОМС\Протоколы\2020\Протокол №10 от 25.06.2020\СМО\[МАКС.xls]Лист2'!$AB265</f>
    </oc>
    <nc r="BE122">
      <v>0</v>
    </nc>
  </rcc>
  <rcc rId="334726" sId="4" numFmtId="4">
    <oc r="BF122">
      <f>'Y:\Документы ТФОМС\Комиссия по разработке ТПОМС\Протоколы\2020\Протокол №10 от 25.06.2020\СМО\[МАКС.xls]Лист2'!$AB119</f>
    </oc>
    <nc r="BF122">
      <v>0</v>
    </nc>
  </rcc>
  <rcc rId="334727" sId="4" numFmtId="4">
    <oc r="BG122">
      <f>'Y:\Документы ТФОМС\Комиссия по разработке ТПОМС\Протоколы\2020\Протокол №10 от 25.06.2020\СМО\[МАКС.xls]Лист2'!$AD265</f>
    </oc>
    <nc r="BG122">
      <v>0</v>
    </nc>
  </rcc>
  <rcc rId="334728" sId="4" numFmtId="4">
    <oc r="BH122">
      <f>'Y:\Документы ТФОМС\Комиссия по разработке ТПОМС\Протоколы\2020\Протокол №10 от 25.06.2020\СМО\[МАКС.xls]Лист2'!$AD119</f>
    </oc>
    <nc r="BH122">
      <v>0</v>
    </nc>
  </rcc>
  <rcc rId="334729" sId="4" numFmtId="4">
    <oc r="BK122">
      <f>'Y:\Документы ТФОМС\Комиссия по разработке ТПОМС\Протоколы\2020\Протокол №10 от 25.06.2020\СМО\[МАКС.xls]Лист2'!$AG265</f>
    </oc>
    <nc r="BK122">
      <v>0</v>
    </nc>
  </rcc>
  <rcc rId="334730" sId="4" numFmtId="4">
    <oc r="BL122">
      <f>'Y:\Документы ТФОМС\Комиссия по разработке ТПОМС\Протоколы\2020\Протокол №10 от 25.06.2020\СМО\[МАКС.xls]Лист2'!$AG119</f>
    </oc>
    <nc r="BL122">
      <v>0</v>
    </nc>
  </rcc>
  <rcc rId="334731" sId="4" numFmtId="4">
    <oc r="BM122">
      <f>'Y:\Документы ТФОМС\Комиссия по разработке ТПОМС\Протоколы\2020\Протокол №10 от 25.06.2020\СМО\[МАКС.xls]Лист2'!$AH265</f>
    </oc>
    <nc r="BM122">
      <v>0</v>
    </nc>
  </rcc>
  <rcc rId="334732" sId="4" numFmtId="4">
    <oc r="BN122">
      <f>'Y:\Документы ТФОМС\Комиссия по разработке ТПОМС\Протоколы\2020\Протокол №10 от 25.06.2020\СМО\[МАКС.xls]Лист2'!$AH119</f>
    </oc>
    <nc r="BN122">
      <v>0</v>
    </nc>
  </rcc>
  <rcc rId="334733" sId="4" numFmtId="4">
    <oc r="BO122">
      <f>'Y:\Документы ТФОМС\Комиссия по разработке ТПОМС\Протоколы\2020\Протокол №10 от 25.06.2020\СМО\[МАКС.xls]Лист2'!$AI265</f>
    </oc>
    <nc r="BO122">
      <v>0</v>
    </nc>
  </rcc>
  <rcc rId="334734" sId="4" numFmtId="4">
    <oc r="BP122">
      <f>'Y:\Документы ТФОМС\Комиссия по разработке ТПОМС\Протоколы\2020\Протокол №10 от 25.06.2020\СМО\[МАКС.xls]Лист2'!$AI119</f>
    </oc>
    <nc r="BP122">
      <v>0</v>
    </nc>
  </rcc>
  <rcc rId="334735" sId="4" numFmtId="4">
    <oc r="BQ122">
      <f>'Y:\Документы ТФОМС\Комиссия по разработке ТПОМС\Протоколы\2020\Протокол №10 от 25.06.2020\СМО\[МАКС.xls]Лист2'!$AM265</f>
    </oc>
    <nc r="BQ122">
      <v>0</v>
    </nc>
  </rcc>
  <rcc rId="334736" sId="4" numFmtId="4">
    <oc r="BR122">
      <f>'Y:\Документы ТФОМС\Комиссия по разработке ТПОМС\Протоколы\2020\Протокол №10 от 25.06.2020\СМО\[МАКС.xls]Лист2'!$AM119</f>
    </oc>
    <nc r="BR122">
      <v>0</v>
    </nc>
  </rcc>
  <rcc rId="334737" sId="4" numFmtId="4">
    <oc r="BS122">
      <f>'Y:\Документы ТФОМС\Комиссия по разработке ТПОМС\Протоколы\2020\Протокол №10 от 25.06.2020\СМО\[МАКС.xls]Лист2'!$AJ265</f>
    </oc>
    <nc r="BS122">
      <v>0</v>
    </nc>
  </rcc>
  <rcc rId="334738" sId="4" numFmtId="4">
    <oc r="BT122">
      <f>'Y:\Документы ТФОМС\Комиссия по разработке ТПОМС\Протоколы\2020\Протокол №10 от 25.06.2020\СМО\[МАКС.xls]Лист2'!$AJ119</f>
    </oc>
    <nc r="BT122">
      <v>0</v>
    </nc>
  </rcc>
  <rcc rId="334739" sId="4" numFmtId="4">
    <oc r="BU122">
      <f>'Y:\Документы ТФОМС\Комиссия по разработке ТПОМС\Протоколы\2020\Протокол №10 от 25.06.2020\СМО\[МАКС.xls]Лист2'!$AK265</f>
    </oc>
    <nc r="BU122">
      <v>0</v>
    </nc>
  </rcc>
  <rcc rId="334740" sId="4" numFmtId="4">
    <oc r="BV122">
      <f>'Y:\Документы ТФОМС\Комиссия по разработке ТПОМС\Протоколы\2020\Протокол №10 от 25.06.2020\СМО\[МАКС.xls]Лист2'!$AK119</f>
    </oc>
    <nc r="BV122">
      <v>0</v>
    </nc>
  </rcc>
  <rcc rId="334741" sId="4" numFmtId="4">
    <oc r="BW122">
      <f>'Y:\Документы ТФОМС\Комиссия по разработке ТПОМС\Протоколы\2020\Протокол №10 от 25.06.2020\СМО\[МАКС.xls]Лист2'!$AL265</f>
    </oc>
    <nc r="BW122">
      <v>0</v>
    </nc>
  </rcc>
  <rcc rId="334742" sId="4" numFmtId="4">
    <oc r="BX122">
      <f>'Y:\Документы ТФОМС\Комиссия по разработке ТПОМС\Протоколы\2020\Протокол №10 от 25.06.2020\СМО\[МАКС.xls]Лист2'!$AL119</f>
    </oc>
    <nc r="BX122">
      <v>0</v>
    </nc>
  </rcc>
  <rcc rId="334743" sId="4" numFmtId="4">
    <oc r="BY122">
      <f>'Y:\Документы ТФОМС\Комиссия по разработке ТПОМС\Протоколы\2020\Протокол №10 от 25.06.2020\СМО\[МАКС.xls]Лист2'!$AN265</f>
    </oc>
    <nc r="BY122">
      <v>0</v>
    </nc>
  </rcc>
  <rcc rId="334744" sId="4" numFmtId="4">
    <oc r="BZ122">
      <f>'Y:\Документы ТФОМС\Комиссия по разработке ТПОМС\Протоколы\2020\Протокол №10 от 25.06.2020\СМО\[МАКС.xls]Лист2'!$AN119</f>
    </oc>
    <nc r="BZ122">
      <v>0</v>
    </nc>
  </rcc>
  <rcc rId="334745" sId="4" numFmtId="4">
    <oc r="CC122">
      <f>'Y:\Документы ТФОМС\Комиссия по разработке ТПОМС\Протоколы\2020\Протокол №10 от 25.06.2020\СМО\[МАКС.xls]Лист2'!$AQ265</f>
    </oc>
    <nc r="CC122">
      <v>0</v>
    </nc>
  </rcc>
  <rcc rId="334746" sId="4" numFmtId="4">
    <oc r="CD122">
      <f>'Y:\Документы ТФОМС\Комиссия по разработке ТПОМС\Протоколы\2020\Протокол №10 от 25.06.2020\СМО\[МАКС.xls]Лист2'!$AQ119</f>
    </oc>
    <nc r="CD122">
      <v>0</v>
    </nc>
  </rcc>
  <rcc rId="334747" sId="4" numFmtId="4">
    <oc r="CE122">
      <f>'Y:\Документы ТФОМС\Комиссия по разработке ТПОМС\Протоколы\2020\Протокол №10 от 25.06.2020\СМО\[МАКС.xls]Лист2'!$AR265</f>
    </oc>
    <nc r="CE122">
      <v>0</v>
    </nc>
  </rcc>
  <rcc rId="334748" sId="4" numFmtId="4">
    <oc r="CF122">
      <f>'Y:\Документы ТФОМС\Комиссия по разработке ТПОМС\Протоколы\2020\Протокол №10 от 25.06.2020\СМО\[МАКС.xls]Лист2'!$AR119</f>
    </oc>
    <nc r="CF122">
      <v>0</v>
    </nc>
  </rcc>
  <rcc rId="334749" sId="4" numFmtId="4">
    <oc r="CG122">
      <f>'Y:\Документы ТФОМС\Комиссия по разработке ТПОМС\Протоколы\2020\Протокол №10 от 25.06.2020\СМО\[МАКС.xls]Лист2'!$AS265</f>
    </oc>
    <nc r="CG122">
      <v>0</v>
    </nc>
  </rcc>
  <rcc rId="334750" sId="4" numFmtId="4">
    <oc r="CH122">
      <f>'Y:\Документы ТФОМС\Комиссия по разработке ТПОМС\Протоколы\2020\Протокол №10 от 25.06.2020\СМО\[МАКС.xls]Лист2'!$AS119</f>
    </oc>
    <nc r="CH122">
      <v>0</v>
    </nc>
  </rcc>
  <rcc rId="334751" sId="4" numFmtId="4">
    <oc r="CI122">
      <f>'Y:\Документы ТФОМС\Комиссия по разработке ТПОМС\Протоколы\2020\Протокол №10 от 25.06.2020\СМО\[МАКС.xls]Лист2'!$AW265</f>
    </oc>
    <nc r="CI122">
      <v>0</v>
    </nc>
  </rcc>
  <rcc rId="334752" sId="4" numFmtId="4">
    <oc r="CJ122">
      <f>'Y:\Документы ТФОМС\Комиссия по разработке ТПОМС\Протоколы\2020\Протокол №10 от 25.06.2020\СМО\[МАКС.xls]Лист2'!$AW119</f>
    </oc>
    <nc r="CJ122">
      <v>0</v>
    </nc>
  </rcc>
  <rcc rId="334753" sId="4" numFmtId="4">
    <oc r="CK122">
      <f>'Y:\Документы ТФОМС\Комиссия по разработке ТПОМС\Протоколы\2020\Протокол №10 от 25.06.2020\СМО\[МАКС.xls]Лист2'!$AT265</f>
    </oc>
    <nc r="CK122">
      <v>0</v>
    </nc>
  </rcc>
  <rcc rId="334754" sId="4" numFmtId="4">
    <oc r="CL122">
      <f>'Y:\Документы ТФОМС\Комиссия по разработке ТПОМС\Протоколы\2020\Протокол №10 от 25.06.2020\СМО\[МАКС.xls]Лист2'!$AT119</f>
    </oc>
    <nc r="CL122">
      <v>0</v>
    </nc>
  </rcc>
  <rcc rId="334755" sId="4" numFmtId="4">
    <oc r="CM122">
      <f>'Y:\Документы ТФОМС\Комиссия по разработке ТПОМС\Протоколы\2020\Протокол №10 от 25.06.2020\СМО\[МАКС.xls]Лист2'!$AU265</f>
    </oc>
    <nc r="CM122">
      <v>0</v>
    </nc>
  </rcc>
  <rcc rId="334756" sId="4" numFmtId="4">
    <oc r="CN122">
      <f>'Y:\Документы ТФОМС\Комиссия по разработке ТПОМС\Протоколы\2020\Протокол №10 от 25.06.2020\СМО\[МАКС.xls]Лист2'!$AU119</f>
    </oc>
    <nc r="CN122">
      <v>0</v>
    </nc>
  </rcc>
  <rcc rId="334757" sId="4" numFmtId="4">
    <oc r="CO122">
      <f>'Y:\Документы ТФОМС\Комиссия по разработке ТПОМС\Протоколы\2020\Протокол №10 от 25.06.2020\СМО\[МАКС.xls]Лист2'!$AV265</f>
    </oc>
    <nc r="CO122">
      <v>0</v>
    </nc>
  </rcc>
  <rcc rId="334758" sId="4" numFmtId="4">
    <oc r="CP122">
      <f>'Y:\Документы ТФОМС\Комиссия по разработке ТПОМС\Протоколы\2020\Протокол №10 от 25.06.2020\СМО\[МАКС.xls]Лист2'!$AV119</f>
    </oc>
    <nc r="CP122">
      <v>0</v>
    </nc>
  </rcc>
  <rcc rId="334759" sId="4" numFmtId="4">
    <oc r="CQ122">
      <f>'Y:\Документы ТФОМС\Комиссия по разработке ТПОМС\Протоколы\2020\Протокол №10 от 25.06.2020\СМО\[МАКС.xls]Лист2'!$AX265</f>
    </oc>
    <nc r="CQ122">
      <v>0</v>
    </nc>
  </rcc>
  <rcc rId="334760" sId="4" numFmtId="4">
    <oc r="CR122">
      <f>'Y:\Документы ТФОМС\Комиссия по разработке ТПОМС\Протоколы\2020\Протокол №10 от 25.06.2020\СМО\[МАКС.xls]Лист2'!$AX119</f>
    </oc>
    <nc r="CR122">
      <v>0</v>
    </nc>
  </rcc>
  <rcc rId="334761" sId="4" numFmtId="4">
    <oc r="AA123">
      <f>'Y:\Документы ТФОМС\Комиссия по разработке ТПОМС\Протоколы\2020\Протокол №10 от 25.06.2020\СМО\[МАКС.xls]Лист2'!$M266</f>
    </oc>
    <nc r="AA123">
      <v>3356</v>
    </nc>
  </rcc>
  <rcc rId="334762" sId="4" numFmtId="4">
    <oc r="AB123">
      <f>'Y:\Документы ТФОМС\Комиссия по разработке ТПОМС\Протоколы\2020\Протокол №10 от 25.06.2020\СМО\[МАКС.xls]Лист2'!$M120</f>
    </oc>
    <nc r="AB123">
      <v>3522692.3</v>
    </nc>
  </rcc>
  <rcc rId="334763" sId="4" numFmtId="4">
    <oc r="AC123">
      <f>'Y:\Документы ТФОМС\Комиссия по разработке ТПОМС\Протоколы\2020\Протокол №10 от 25.06.2020\СМО\[МАКС.xls]Лист2'!$N266</f>
    </oc>
    <nc r="AC123">
      <v>220</v>
    </nc>
  </rcc>
  <rcc rId="334764" sId="4" numFmtId="4">
    <oc r="AD123">
      <f>'Y:\Документы ТФОМС\Комиссия по разработке ТПОМС\Протоколы\2020\Протокол №10 от 25.06.2020\СМО\[МАКС.xls]Лист2'!$N120</f>
    </oc>
    <nc r="AD123">
      <v>89011.88</v>
    </nc>
  </rcc>
  <rcc rId="334765" sId="4" numFmtId="4">
    <oc r="AE123">
      <f>'Y:\Документы ТФОМС\Комиссия по разработке ТПОМС\Протоколы\2020\Протокол №10 от 25.06.2020\СМО\[МАКС.xls]Лист2'!$O266</f>
    </oc>
    <nc r="AE123">
      <v>1334</v>
    </nc>
  </rcc>
  <rcc rId="334766" sId="4" numFmtId="4">
    <oc r="AF123">
      <f>'Y:\Документы ТФОМС\Комиссия по разработке ТПОМС\Протоколы\2020\Протокол №10 от 25.06.2020\СМО\[МАКС.xls]Лист2'!$O120</f>
    </oc>
    <nc r="AF123">
      <v>3348724.46</v>
    </nc>
  </rcc>
  <rcc rId="334767" sId="4" numFmtId="4">
    <oc r="AG123">
      <f>'Y:\Документы ТФОМС\Комиссия по разработке ТПОМС\Протоколы\2020\Протокол №10 от 25.06.2020\СМО\[МАКС.xls]Лист2'!$S266</f>
    </oc>
    <nc r="AG123">
      <v>34</v>
    </nc>
  </rcc>
  <rcc rId="334768" sId="4" numFmtId="4">
    <oc r="AH123">
      <f>'Y:\Документы ТФОМС\Комиссия по разработке ТПОМС\Протоколы\2020\Протокол №10 от 25.06.2020\СМО\[МАКС.xls]Лист2'!$S120</f>
    </oc>
    <nc r="AH123">
      <v>251503.6</v>
    </nc>
  </rcc>
  <rcc rId="334769" sId="4" numFmtId="4">
    <oc r="AI123">
      <f>'Y:\Документы ТФОМС\Комиссия по разработке ТПОМС\Протоколы\2020\Протокол №10 от 25.06.2020\СМО\[МАКС.xls]Лист2'!$P266</f>
    </oc>
    <nc r="AI123">
      <v>147</v>
    </nc>
  </rcc>
  <rcc rId="334770" sId="4" numFmtId="4">
    <oc r="AJ123">
      <f>'Y:\Документы ТФОМС\Комиссия по разработке ТПОМС\Протоколы\2020\Протокол №10 от 25.06.2020\СМО\[МАКС.xls]Лист2'!$P120</f>
    </oc>
    <nc r="AJ123">
      <v>2195534.52</v>
    </nc>
  </rcc>
  <rcc rId="334771" sId="4" numFmtId="4">
    <oc r="AK123">
      <f>'Y:\Документы ТФОМС\Комиссия по разработке ТПОМС\Протоколы\2020\Протокол №10 от 25.06.2020\СМО\[МАКС.xls]Лист2'!$Q266</f>
    </oc>
    <nc r="AK123">
      <v>0</v>
    </nc>
  </rcc>
  <rcc rId="334772" sId="4" numFmtId="4">
    <oc r="AL123">
      <f>'Y:\Документы ТФОМС\Комиссия по разработке ТПОМС\Протоколы\2020\Протокол №10 от 25.06.2020\СМО\[МАКС.xls]Лист2'!$Q120</f>
    </oc>
    <nc r="AL123">
      <v>0</v>
    </nc>
  </rcc>
  <rcc rId="334773" sId="4" numFmtId="4">
    <oc r="AM123">
      <f>'Y:\Документы ТФОМС\Комиссия по разработке ТПОМС\Протоколы\2020\Протокол №10 от 25.06.2020\СМО\[МАКС.xls]Лист2'!$R266</f>
    </oc>
    <nc r="AM123">
      <v>0</v>
    </nc>
  </rcc>
  <rcc rId="334774" sId="4" numFmtId="4">
    <oc r="AN123">
      <f>'Y:\Документы ТФОМС\Комиссия по разработке ТПОМС\Протоколы\2020\Протокол №10 от 25.06.2020\СМО\[МАКС.xls]Лист2'!$R120</f>
    </oc>
    <nc r="AN123">
      <v>0</v>
    </nc>
  </rcc>
  <rcc rId="334775" sId="4" numFmtId="4">
    <oc r="AO123">
      <f>'Y:\Документы ТФОМС\Комиссия по разработке ТПОМС\Протоколы\2020\Протокол №10 от 25.06.2020\СМО\[МАКС.xls]Лист2'!$T266</f>
    </oc>
    <nc r="AO123">
      <v>420</v>
    </nc>
  </rcc>
  <rcc rId="334776" sId="4" numFmtId="4">
    <oc r="AP123">
      <f>'Y:\Документы ТФОМС\Комиссия по разработке ТПОМС\Протоколы\2020\Протокол №10 от 25.06.2020\СМО\[МАКС.xls]Лист2'!$T120</f>
    </oc>
    <nc r="AP123">
      <v>1114209.75</v>
    </nc>
  </rcc>
  <rcc rId="334777" sId="4" numFmtId="4">
    <oc r="AS123">
      <f>'Y:\Документы ТФОМС\Комиссия по разработке ТПОМС\Протоколы\2020\Протокол №10 от 25.06.2020\СМО\[МАКС.xls]Лист2'!$W266</f>
    </oc>
    <nc r="AS123">
      <v>3510</v>
    </nc>
  </rcc>
  <rcc rId="334778" sId="4" numFmtId="4">
    <oc r="AT123">
      <f>'Y:\Документы ТФОМС\Комиссия по разработке ТПОМС\Протоколы\2020\Протокол №10 от 25.06.2020\СМО\[МАКС.xls]Лист2'!$W120</f>
    </oc>
    <nc r="AT123">
      <v>3188258.65</v>
    </nc>
  </rcc>
  <rcc rId="334779" sId="4" numFmtId="4">
    <oc r="AU123">
      <f>'Y:\Документы ТФОМС\Комиссия по разработке ТПОМС\Протоколы\2020\Протокол №10 от 25.06.2020\СМО\[МАКС.xls]Лист2'!$X266</f>
    </oc>
    <nc r="AU123">
      <v>228</v>
    </nc>
  </rcc>
  <rcc rId="334780" sId="4" numFmtId="4">
    <oc r="AV123">
      <f>'Y:\Документы ТФОМС\Комиссия по разработке ТПОМС\Протоколы\2020\Протокол №10 от 25.06.2020\СМО\[МАКС.xls]Лист2'!$X120</f>
    </oc>
    <nc r="AV123">
      <v>93141.56</v>
    </nc>
  </rcc>
  <rcc rId="334781" sId="4" numFmtId="4">
    <oc r="AW123">
      <f>'Y:\Документы ТФОМС\Комиссия по разработке ТПОМС\Протоколы\2020\Протокол №10 от 25.06.2020\СМО\[МАКС.xls]Лист2'!$Y266</f>
    </oc>
    <nc r="AW123">
      <v>1529</v>
    </nc>
  </rcc>
  <rcc rId="334782" sId="4" numFmtId="4">
    <oc r="AX123">
      <f>'Y:\Документы ТФОМС\Комиссия по разработке ТПОМС\Протоколы\2020\Протокол №10 от 25.06.2020\СМО\[МАКС.xls]Лист2'!$Y120</f>
    </oc>
    <nc r="AX123">
      <v>3291069.01</v>
    </nc>
  </rcc>
  <rcc rId="334783" sId="4" numFmtId="4">
    <oc r="AY123">
      <f>'Y:\Документы ТФОМС\Комиссия по разработке ТПОМС\Протоколы\2020\Протокол №10 от 25.06.2020\СМО\[МАКС.xls]Лист2'!$AC266</f>
    </oc>
    <nc r="AY123">
      <v>38</v>
    </nc>
  </rcc>
  <rcc rId="334784" sId="4" numFmtId="4">
    <oc r="AZ123">
      <f>'Y:\Документы ТФОМС\Комиссия по разработке ТПОМС\Протоколы\2020\Протокол №10 от 25.06.2020\СМО\[МАКС.xls]Лист2'!$AC120</f>
    </oc>
    <nc r="AZ123">
      <v>281893.31</v>
    </nc>
  </rcc>
  <rcc rId="334785" sId="4" numFmtId="4">
    <oc r="BA123">
      <f>'Y:\Документы ТФОМС\Комиссия по разработке ТПОМС\Протоколы\2020\Протокол №10 от 25.06.2020\СМО\[МАКС.xls]Лист2'!$Z266</f>
    </oc>
    <nc r="BA123">
      <v>145</v>
    </nc>
  </rcc>
  <rcc rId="334786" sId="4" numFmtId="4">
    <oc r="BB123">
      <f>'Y:\Документы ТФОМС\Комиссия по разработке ТПОМС\Протоколы\2020\Протокол №10 от 25.06.2020\СМО\[МАКС.xls]Лист2'!$Z120</f>
    </oc>
    <nc r="BB123">
      <v>2324614.25</v>
    </nc>
  </rcc>
  <rcc rId="334787" sId="4" numFmtId="4">
    <oc r="BC123">
      <f>'Y:\Документы ТФОМС\Комиссия по разработке ТПОМС\Протоколы\2020\Протокол №10 от 25.06.2020\СМО\[МАКС.xls]Лист2'!$AA266</f>
    </oc>
    <nc r="BC123">
      <v>0</v>
    </nc>
  </rcc>
  <rcc rId="334788" sId="4" numFmtId="4">
    <oc r="BD123">
      <f>'Y:\Документы ТФОМС\Комиссия по разработке ТПОМС\Протоколы\2020\Протокол №10 от 25.06.2020\СМО\[МАКС.xls]Лист2'!$AA120</f>
    </oc>
    <nc r="BD123">
      <v>0</v>
    </nc>
  </rcc>
  <rcc rId="334789" sId="4" numFmtId="4">
    <oc r="BE123">
      <f>'Y:\Документы ТФОМС\Комиссия по разработке ТПОМС\Протоколы\2020\Протокол №10 от 25.06.2020\СМО\[МАКС.xls]Лист2'!$AB266</f>
    </oc>
    <nc r="BE123">
      <v>0</v>
    </nc>
  </rcc>
  <rcc rId="334790" sId="4" numFmtId="4">
    <oc r="BF123">
      <f>'Y:\Документы ТФОМС\Комиссия по разработке ТПОМС\Протоколы\2020\Протокол №10 от 25.06.2020\СМО\[МАКС.xls]Лист2'!$AB120</f>
    </oc>
    <nc r="BF123">
      <v>0</v>
    </nc>
  </rcc>
  <rcc rId="334791" sId="4" numFmtId="4">
    <oc r="BG123">
      <f>'Y:\Документы ТФОМС\Комиссия по разработке ТПОМС\Протоколы\2020\Протокол №10 от 25.06.2020\СМО\[МАКС.xls]Лист2'!$AD266</f>
    </oc>
    <nc r="BG123">
      <v>420</v>
    </nc>
  </rcc>
  <rcc rId="334792" sId="4" numFmtId="4">
    <oc r="BH123">
      <f>'Y:\Документы ТФОМС\Комиссия по разработке ТПОМС\Протоколы\2020\Протокол №10 от 25.06.2020\СМО\[МАКС.xls]Лист2'!$AD120</f>
    </oc>
    <nc r="BH123">
      <v>1114209.75</v>
    </nc>
  </rcc>
  <rcc rId="334793" sId="4" numFmtId="4">
    <oc r="BK123">
      <f>'Y:\Документы ТФОМС\Комиссия по разработке ТПОМС\Протоколы\2020\Протокол №10 от 25.06.2020\СМО\[МАКС.xls]Лист2'!$AG266</f>
    </oc>
    <nc r="BK123">
      <v>3384</v>
    </nc>
  </rcc>
  <rcc rId="334794" sId="4" numFmtId="4">
    <oc r="BL123">
      <f>'Y:\Документы ТФОМС\Комиссия по разработке ТПОМС\Протоколы\2020\Протокол №10 от 25.06.2020\СМО\[МАКС.xls]Лист2'!$AG120</f>
    </oc>
    <nc r="BL123">
      <v>3436149.3</v>
    </nc>
  </rcc>
  <rcc rId="334795" sId="4" numFmtId="4">
    <oc r="BM123">
      <f>'Y:\Документы ТФОМС\Комиссия по разработке ТПОМС\Протоколы\2020\Протокол №10 от 25.06.2020\СМО\[МАКС.xls]Лист2'!$AH266</f>
    </oc>
    <nc r="BM123">
      <v>217</v>
    </nc>
  </rcc>
  <rcc rId="334796" sId="4" numFmtId="4">
    <oc r="BN123">
      <f>'Y:\Документы ТФОМС\Комиссия по разработке ТПОМС\Протоколы\2020\Протокол №10 от 25.06.2020\СМО\[МАКС.xls]Лист2'!$AH120</f>
    </oc>
    <nc r="BN123">
      <v>88887.49</v>
    </nc>
  </rcc>
  <rcc rId="334797" sId="4" numFmtId="4">
    <oc r="BO123">
      <f>'Y:\Документы ТФОМС\Комиссия по разработке ТПОМС\Протоколы\2020\Протокол №10 от 25.06.2020\СМО\[МАКС.xls]Лист2'!$AI266</f>
    </oc>
    <nc r="BO123">
      <v>1433</v>
    </nc>
  </rcc>
  <rcc rId="334798" sId="4" numFmtId="4">
    <oc r="BP123">
      <f>'Y:\Документы ТФОМС\Комиссия по разработке ТПОМС\Протоколы\2020\Протокол №10 от 25.06.2020\СМО\[МАКС.xls]Лист2'!$AI120</f>
    </oc>
    <nc r="BP123">
      <v>3338722.17</v>
    </nc>
  </rcc>
  <rcc rId="334799" sId="4" numFmtId="4">
    <oc r="BQ123">
      <f>'Y:\Документы ТФОМС\Комиссия по разработке ТПОМС\Протоколы\2020\Протокол №10 от 25.06.2020\СМО\[МАКС.xls]Лист2'!$AM266</f>
    </oc>
    <nc r="BQ123">
      <v>36</v>
    </nc>
  </rcc>
  <rcc rId="334800" sId="4" numFmtId="4">
    <oc r="BR123">
      <f>'Y:\Документы ТФОМС\Комиссия по разработке ТПОМС\Протоколы\2020\Протокол №10 от 25.06.2020\СМО\[МАКС.xls]Лист2'!$AM120</f>
    </oc>
    <nc r="BR123">
      <v>266038.28000000003</v>
    </nc>
  </rcc>
  <rcc rId="334801" sId="4" numFmtId="4">
    <oc r="BS123">
      <f>'Y:\Документы ТФОМС\Комиссия по разработке ТПОМС\Протоколы\2020\Протокол №10 от 25.06.2020\СМО\[МАКС.xls]Лист2'!$AJ266</f>
    </oc>
    <nc r="BS123">
      <v>148</v>
    </nc>
  </rcc>
  <rcc rId="334802" sId="4" numFmtId="4">
    <oc r="BT123">
      <f>'Y:\Документы ТФОМС\Комиссия по разработке ТПОМС\Протоколы\2020\Протокол №10 от 25.06.2020\СМО\[МАКС.xls]Лист2'!$AJ120</f>
    </oc>
    <nc r="BT123">
      <v>2208029.94</v>
    </nc>
  </rcc>
  <rcc rId="334803" sId="4" numFmtId="4">
    <oc r="BU123">
      <f>'Y:\Документы ТФОМС\Комиссия по разработке ТПОМС\Протоколы\2020\Протокол №10 от 25.06.2020\СМО\[МАКС.xls]Лист2'!$AK266</f>
    </oc>
    <nc r="BU123">
      <v>0</v>
    </nc>
  </rcc>
  <rcc rId="334804" sId="4" numFmtId="4">
    <oc r="BV123">
      <f>'Y:\Документы ТФОМС\Комиссия по разработке ТПОМС\Протоколы\2020\Протокол №10 от 25.06.2020\СМО\[МАКС.xls]Лист2'!$AK120</f>
    </oc>
    <nc r="BV123">
      <v>0</v>
    </nc>
  </rcc>
  <rcc rId="334805" sId="4" numFmtId="4">
    <oc r="BW123">
      <f>'Y:\Документы ТФОМС\Комиссия по разработке ТПОМС\Протоколы\2020\Протокол №10 от 25.06.2020\СМО\[МАКС.xls]Лист2'!$AL266</f>
    </oc>
    <nc r="BW123">
      <v>0</v>
    </nc>
  </rcc>
  <rcc rId="334806" sId="4" numFmtId="4">
    <oc r="BX123">
      <f>'Y:\Документы ТФОМС\Комиссия по разработке ТПОМС\Протоколы\2020\Протокол №10 от 25.06.2020\СМО\[МАКС.xls]Лист2'!$AL120</f>
    </oc>
    <nc r="BX123">
      <v>0</v>
    </nc>
  </rcc>
  <rcc rId="334807" sId="4" numFmtId="4">
    <oc r="BY123">
      <f>'Y:\Документы ТФОМС\Комиссия по разработке ТПОМС\Протоколы\2020\Протокол №10 от 25.06.2020\СМО\[МАКС.xls]Лист2'!$AN266</f>
    </oc>
    <nc r="BY123">
      <v>410</v>
    </nc>
  </rcc>
  <rcc rId="334808" sId="4" numFmtId="4">
    <oc r="BZ123">
      <f>'Y:\Документы ТФОМС\Комиссия по разработке ТПОМС\Протоколы\2020\Протокол №10 от 25.06.2020\СМО\[МАКС.xls]Лист2'!$AN120</f>
    </oc>
    <nc r="BZ123">
      <v>1114209.75</v>
    </nc>
  </rcc>
  <rcc rId="334809" sId="4" numFmtId="4">
    <oc r="CC123">
      <f>'Y:\Документы ТФОМС\Комиссия по разработке ТПОМС\Протоколы\2020\Протокол №10 от 25.06.2020\СМО\[МАКС.xls]Лист2'!$AQ266</f>
    </oc>
    <nc r="CC123">
      <v>3576</v>
    </nc>
  </rcc>
  <rcc rId="334810" sId="4" numFmtId="4">
    <oc r="CD123">
      <f>'Y:\Документы ТФОМС\Комиссия по разработке ТПОМС\Протоколы\2020\Протокол №10 от 25.06.2020\СМО\[МАКС.xls]Лист2'!$AQ120</f>
    </oc>
    <nc r="CD123">
      <v>3260992.05</v>
    </nc>
  </rcc>
  <rcc rId="334811" sId="4" numFmtId="4">
    <oc r="CE123">
      <f>'Y:\Документы ТФОМС\Комиссия по разработке ТПОМС\Протоколы\2020\Протокол №10 от 25.06.2020\СМО\[МАКС.xls]Лист2'!$AR266</f>
    </oc>
    <nc r="CE123">
      <v>233</v>
    </nc>
  </rcc>
  <rcc rId="334812" sId="4" numFmtId="4">
    <oc r="CF123">
      <f>'Y:\Документы ТФОМС\Комиссия по разработке ТПОМС\Протоколы\2020\Протокол №10 от 25.06.2020\СМО\[МАКС.xls]Лист2'!$AR120</f>
    </oc>
    <nc r="CF123">
      <v>93747.97</v>
    </nc>
  </rcc>
  <rcc rId="334813" sId="4" numFmtId="4">
    <oc r="CG123">
      <f>'Y:\Документы ТФОМС\Комиссия по разработке ТПОМС\Протоколы\2020\Протокол №10 от 25.06.2020\СМО\[МАКС.xls]Лист2'!$AS266</f>
    </oc>
    <nc r="CG123">
      <v>1568</v>
    </nc>
  </rcc>
  <rcc rId="334814" sId="4" numFmtId="4">
    <oc r="CH123">
      <f>'Y:\Документы ТФОМС\Комиссия по разработке ТПОМС\Протоколы\2020\Протокол №10 от 25.06.2020\СМО\[МАКС.xls]Лист2'!$AS120</f>
    </oc>
    <nc r="CH123">
      <v>3152813.22</v>
    </nc>
  </rcc>
  <rcc rId="334815" sId="4" numFmtId="4">
    <oc r="CI123">
      <f>'Y:\Документы ТФОМС\Комиссия по разработке ТПОМС\Протоколы\2020\Протокол №10 от 25.06.2020\СМО\[МАКС.xls]Лист2'!$AW266</f>
    </oc>
    <nc r="CI123">
      <v>43</v>
    </nc>
  </rcc>
  <rcc rId="334816" sId="4" numFmtId="4">
    <oc r="CJ123">
      <f>'Y:\Документы ТФОМС\Комиссия по разработке ТПОМС\Протоколы\2020\Протокол №10 от 25.06.2020\СМО\[МАКС.xls]Лист2'!$AW120</f>
    </oc>
    <nc r="CJ123">
      <v>309708.63</v>
    </nc>
  </rcc>
  <rcc rId="334817" sId="4" numFmtId="4">
    <oc r="CK123">
      <f>'Y:\Документы ТФОМС\Комиссия по разработке ТПОМС\Протоколы\2020\Протокол №10 от 25.06.2020\СМО\[МАКС.xls]Лист2'!$AT266</f>
    </oc>
    <nc r="CK123">
      <v>153</v>
    </nc>
  </rcc>
  <rcc rId="334818" sId="4" numFmtId="4">
    <oc r="CL123">
      <f>'Y:\Документы ТФОМС\Комиссия по разработке ТПОМС\Протоколы\2020\Протокол №10 от 25.06.2020\СМО\[МАКС.xls]Лист2'!$AT120</f>
    </oc>
    <nc r="CL123">
      <v>2199799.16</v>
    </nc>
  </rcc>
  <rcc rId="334819" sId="4" numFmtId="4">
    <oc r="CM123">
      <f>'Y:\Документы ТФОМС\Комиссия по разработке ТПОМС\Протоколы\2020\Протокол №10 от 25.06.2020\СМО\[МАКС.xls]Лист2'!$AU266</f>
    </oc>
    <nc r="CM123">
      <v>0</v>
    </nc>
  </rcc>
  <rcc rId="334820" sId="4" numFmtId="4">
    <oc r="CN123">
      <f>'Y:\Документы ТФОМС\Комиссия по разработке ТПОМС\Протоколы\2020\Протокол №10 от 25.06.2020\СМО\[МАКС.xls]Лист2'!$AU120</f>
    </oc>
    <nc r="CN123">
      <v>0</v>
    </nc>
  </rcc>
  <rcc rId="334821" sId="4" numFmtId="4">
    <oc r="CO123">
      <f>'Y:\Документы ТФОМС\Комиссия по разработке ТПОМС\Протоколы\2020\Протокол №10 от 25.06.2020\СМО\[МАКС.xls]Лист2'!$AV266</f>
    </oc>
    <nc r="CO123">
      <v>0</v>
    </nc>
  </rcc>
  <rcc rId="334822" sId="4" numFmtId="4">
    <oc r="CP123">
      <f>'Y:\Документы ТФОМС\Комиссия по разработке ТПОМС\Протоколы\2020\Протокол №10 от 25.06.2020\СМО\[МАКС.xls]Лист2'!$AV120</f>
    </oc>
    <nc r="CP123">
      <v>0</v>
    </nc>
  </rcc>
  <rcc rId="334823" sId="4" numFmtId="4">
    <oc r="CQ123">
      <f>'Y:\Документы ТФОМС\Комиссия по разработке ТПОМС\Протоколы\2020\Протокол №10 от 25.06.2020\СМО\[МАКС.xls]Лист2'!$AX266</f>
    </oc>
    <nc r="CQ123">
      <v>410</v>
    </nc>
  </rcc>
  <rcc rId="334824" sId="4" numFmtId="4">
    <oc r="CR123">
      <f>'Y:\Документы ТФОМС\Комиссия по разработке ТПОМС\Протоколы\2020\Протокол №10 от 25.06.2020\СМО\[МАКС.xls]Лист2'!$AX120</f>
    </oc>
    <nc r="CR123">
      <v>1114209.75</v>
    </nc>
  </rcc>
  <rcc rId="334825" sId="4" numFmtId="4">
    <oc r="AA124">
      <f>'Y:\Документы ТФОМС\Комиссия по разработке ТПОМС\Протоколы\2020\Протокол №10 от 25.06.2020\СМО\[МАКС.xls]Лист2'!$M267</f>
    </oc>
    <nc r="AA124">
      <v>0</v>
    </nc>
  </rcc>
  <rcc rId="334826" sId="4" numFmtId="4">
    <oc r="AB124">
      <f>'Y:\Документы ТФОМС\Комиссия по разработке ТПОМС\Протоколы\2020\Протокол №10 от 25.06.2020\СМО\[МАКС.xls]Лист2'!$M121</f>
    </oc>
    <nc r="AB124">
      <v>0</v>
    </nc>
  </rcc>
  <rcc rId="334827" sId="4" numFmtId="4">
    <oc r="AC124">
      <f>'Y:\Документы ТФОМС\Комиссия по разработке ТПОМС\Протоколы\2020\Протокол №10 от 25.06.2020\СМО\[МАКС.xls]Лист2'!$N267</f>
    </oc>
    <nc r="AC124">
      <v>0</v>
    </nc>
  </rcc>
  <rcc rId="334828" sId="4" numFmtId="4">
    <oc r="AD124">
      <f>'Y:\Документы ТФОМС\Комиссия по разработке ТПОМС\Протоколы\2020\Протокол №10 от 25.06.2020\СМО\[МАКС.xls]Лист2'!$N121</f>
    </oc>
    <nc r="AD124">
      <v>0</v>
    </nc>
  </rcc>
  <rcc rId="334829" sId="4" numFmtId="4">
    <oc r="AE124">
      <f>'Y:\Документы ТФОМС\Комиссия по разработке ТПОМС\Протоколы\2020\Протокол №10 от 25.06.2020\СМО\[МАКС.xls]Лист2'!$O267</f>
    </oc>
    <nc r="AE124">
      <v>0</v>
    </nc>
  </rcc>
  <rcc rId="334830" sId="4" numFmtId="4">
    <oc r="AF124">
      <f>'Y:\Документы ТФОМС\Комиссия по разработке ТПОМС\Протоколы\2020\Протокол №10 от 25.06.2020\СМО\[МАКС.xls]Лист2'!$O121</f>
    </oc>
    <nc r="AF124">
      <v>0</v>
    </nc>
  </rcc>
  <rcc rId="334831" sId="4" numFmtId="4">
    <oc r="AG124">
      <f>'Y:\Документы ТФОМС\Комиссия по разработке ТПОМС\Протоколы\2020\Протокол №10 от 25.06.2020\СМО\[МАКС.xls]Лист2'!$S267</f>
    </oc>
    <nc r="AG124">
      <v>0</v>
    </nc>
  </rcc>
  <rcc rId="334832" sId="4" numFmtId="4">
    <oc r="AH124">
      <f>'Y:\Документы ТФОМС\Комиссия по разработке ТПОМС\Протоколы\2020\Протокол №10 от 25.06.2020\СМО\[МАКС.xls]Лист2'!$S121</f>
    </oc>
    <nc r="AH124">
      <v>0</v>
    </nc>
  </rcc>
  <rcc rId="334833" sId="4" numFmtId="4">
    <oc r="AI124">
      <f>'Y:\Документы ТФОМС\Комиссия по разработке ТПОМС\Протоколы\2020\Протокол №10 от 25.06.2020\СМО\[МАКС.xls]Лист2'!$P267</f>
    </oc>
    <nc r="AI124">
      <v>0</v>
    </nc>
  </rcc>
  <rcc rId="334834" sId="4" numFmtId="4">
    <oc r="AJ124">
      <f>'Y:\Документы ТФОМС\Комиссия по разработке ТПОМС\Протоколы\2020\Протокол №10 от 25.06.2020\СМО\[МАКС.xls]Лист2'!$P121</f>
    </oc>
    <nc r="AJ124">
      <v>0</v>
    </nc>
  </rcc>
  <rcc rId="334835" sId="4" numFmtId="4">
    <oc r="AK124">
      <f>'Y:\Документы ТФОМС\Комиссия по разработке ТПОМС\Протоколы\2020\Протокол №10 от 25.06.2020\СМО\[МАКС.xls]Лист2'!$Q267</f>
    </oc>
    <nc r="AK124">
      <v>0</v>
    </nc>
  </rcc>
  <rcc rId="334836" sId="4" numFmtId="4">
    <oc r="AL124">
      <f>'Y:\Документы ТФОМС\Комиссия по разработке ТПОМС\Протоколы\2020\Протокол №10 от 25.06.2020\СМО\[МАКС.xls]Лист2'!$Q121</f>
    </oc>
    <nc r="AL124">
      <v>0</v>
    </nc>
  </rcc>
  <rcc rId="334837" sId="4" numFmtId="4">
    <oc r="AM124">
      <f>'Y:\Документы ТФОМС\Комиссия по разработке ТПОМС\Протоколы\2020\Протокол №10 от 25.06.2020\СМО\[МАКС.xls]Лист2'!$R267</f>
    </oc>
    <nc r="AM124">
      <v>0</v>
    </nc>
  </rcc>
  <rcc rId="334838" sId="4" numFmtId="4">
    <oc r="AN124">
      <f>'Y:\Документы ТФОМС\Комиссия по разработке ТПОМС\Протоколы\2020\Протокол №10 от 25.06.2020\СМО\[МАКС.xls]Лист2'!$R121</f>
    </oc>
    <nc r="AN124">
      <v>0</v>
    </nc>
  </rcc>
  <rcc rId="334839" sId="4" numFmtId="4">
    <oc r="AO124">
      <f>'Y:\Документы ТФОМС\Комиссия по разработке ТПОМС\Протоколы\2020\Протокол №10 от 25.06.2020\СМО\[МАКС.xls]Лист2'!$T267</f>
    </oc>
    <nc r="AO124">
      <v>0</v>
    </nc>
  </rcc>
  <rcc rId="334840" sId="4" numFmtId="4">
    <oc r="AP124">
      <f>'Y:\Документы ТФОМС\Комиссия по разработке ТПОМС\Протоколы\2020\Протокол №10 от 25.06.2020\СМО\[МАКС.xls]Лист2'!$T121</f>
    </oc>
    <nc r="AP124">
      <v>0</v>
    </nc>
  </rcc>
  <rcc rId="334841" sId="4" numFmtId="4">
    <oc r="AS124">
      <f>'Y:\Документы ТФОМС\Комиссия по разработке ТПОМС\Протоколы\2020\Протокол №10 от 25.06.2020\СМО\[МАКС.xls]Лист2'!$W267</f>
    </oc>
    <nc r="AS124">
      <v>0</v>
    </nc>
  </rcc>
  <rcc rId="334842" sId="4" numFmtId="4">
    <oc r="AT124">
      <f>'Y:\Документы ТФОМС\Комиссия по разработке ТПОМС\Протоколы\2020\Протокол №10 от 25.06.2020\СМО\[МАКС.xls]Лист2'!$W121</f>
    </oc>
    <nc r="AT124">
      <v>0</v>
    </nc>
  </rcc>
  <rcc rId="334843" sId="4" numFmtId="4">
    <oc r="AU124">
      <f>'Y:\Документы ТФОМС\Комиссия по разработке ТПОМС\Протоколы\2020\Протокол №10 от 25.06.2020\СМО\[МАКС.xls]Лист2'!$X267</f>
    </oc>
    <nc r="AU124">
      <v>0</v>
    </nc>
  </rcc>
  <rcc rId="334844" sId="4" numFmtId="4">
    <oc r="AV124">
      <f>'Y:\Документы ТФОМС\Комиссия по разработке ТПОМС\Протоколы\2020\Протокол №10 от 25.06.2020\СМО\[МАКС.xls]Лист2'!$X121</f>
    </oc>
    <nc r="AV124">
      <v>0</v>
    </nc>
  </rcc>
  <rcc rId="334845" sId="4" numFmtId="4">
    <oc r="AW124">
      <f>'Y:\Документы ТФОМС\Комиссия по разработке ТПОМС\Протоколы\2020\Протокол №10 от 25.06.2020\СМО\[МАКС.xls]Лист2'!$Y267</f>
    </oc>
    <nc r="AW124">
      <v>0</v>
    </nc>
  </rcc>
  <rcc rId="334846" sId="4" numFmtId="4">
    <oc r="AX124">
      <f>'Y:\Документы ТФОМС\Комиссия по разработке ТПОМС\Протоколы\2020\Протокол №10 от 25.06.2020\СМО\[МАКС.xls]Лист2'!$Y121</f>
    </oc>
    <nc r="AX124">
      <v>0</v>
    </nc>
  </rcc>
  <rcc rId="334847" sId="4" numFmtId="4">
    <oc r="AY124">
      <f>'Y:\Документы ТФОМС\Комиссия по разработке ТПОМС\Протоколы\2020\Протокол №10 от 25.06.2020\СМО\[МАКС.xls]Лист2'!$AC267</f>
    </oc>
    <nc r="AY124">
      <v>0</v>
    </nc>
  </rcc>
  <rcc rId="334848" sId="4" numFmtId="4">
    <oc r="AZ124">
      <f>'Y:\Документы ТФОМС\Комиссия по разработке ТПОМС\Протоколы\2020\Протокол №10 от 25.06.2020\СМО\[МАКС.xls]Лист2'!$AC121</f>
    </oc>
    <nc r="AZ124">
      <v>0</v>
    </nc>
  </rcc>
  <rcc rId="334849" sId="4" numFmtId="4">
    <oc r="BA124">
      <f>'Y:\Документы ТФОМС\Комиссия по разработке ТПОМС\Протоколы\2020\Протокол №10 от 25.06.2020\СМО\[МАКС.xls]Лист2'!$Z267</f>
    </oc>
    <nc r="BA124">
      <v>0</v>
    </nc>
  </rcc>
  <rcc rId="334850" sId="4" numFmtId="4">
    <oc r="BB124">
      <f>'Y:\Документы ТФОМС\Комиссия по разработке ТПОМС\Протоколы\2020\Протокол №10 от 25.06.2020\СМО\[МАКС.xls]Лист2'!$Z121</f>
    </oc>
    <nc r="BB124">
      <v>0</v>
    </nc>
  </rcc>
  <rcc rId="334851" sId="4" numFmtId="4">
    <oc r="BC124">
      <f>'Y:\Документы ТФОМС\Комиссия по разработке ТПОМС\Протоколы\2020\Протокол №10 от 25.06.2020\СМО\[МАКС.xls]Лист2'!$AA267</f>
    </oc>
    <nc r="BC124">
      <v>0</v>
    </nc>
  </rcc>
  <rcc rId="334852" sId="4" numFmtId="4">
    <oc r="BD124">
      <f>'Y:\Документы ТФОМС\Комиссия по разработке ТПОМС\Протоколы\2020\Протокол №10 от 25.06.2020\СМО\[МАКС.xls]Лист2'!$AA121</f>
    </oc>
    <nc r="BD124">
      <v>0</v>
    </nc>
  </rcc>
  <rcc rId="334853" sId="4" numFmtId="4">
    <oc r="BE124">
      <f>'Y:\Документы ТФОМС\Комиссия по разработке ТПОМС\Протоколы\2020\Протокол №10 от 25.06.2020\СМО\[МАКС.xls]Лист2'!$AB267</f>
    </oc>
    <nc r="BE124">
      <v>0</v>
    </nc>
  </rcc>
  <rcc rId="334854" sId="4" numFmtId="4">
    <oc r="BF124">
      <f>'Y:\Документы ТФОМС\Комиссия по разработке ТПОМС\Протоколы\2020\Протокол №10 от 25.06.2020\СМО\[МАКС.xls]Лист2'!$AB121</f>
    </oc>
    <nc r="BF124">
      <v>0</v>
    </nc>
  </rcc>
  <rcc rId="334855" sId="4" numFmtId="4">
    <oc r="BG124">
      <f>'Y:\Документы ТФОМС\Комиссия по разработке ТПОМС\Протоколы\2020\Протокол №10 от 25.06.2020\СМО\[МАКС.xls]Лист2'!$AD267</f>
    </oc>
    <nc r="BG124">
      <v>0</v>
    </nc>
  </rcc>
  <rcc rId="334856" sId="4" numFmtId="4">
    <oc r="BH124">
      <f>'Y:\Документы ТФОМС\Комиссия по разработке ТПОМС\Протоколы\2020\Протокол №10 от 25.06.2020\СМО\[МАКС.xls]Лист2'!$AD121</f>
    </oc>
    <nc r="BH124">
      <v>0</v>
    </nc>
  </rcc>
  <rcc rId="334857" sId="4" numFmtId="4">
    <oc r="BK124">
      <f>'Y:\Документы ТФОМС\Комиссия по разработке ТПОМС\Протоколы\2020\Протокол №10 от 25.06.2020\СМО\[МАКС.xls]Лист2'!$AG267</f>
    </oc>
    <nc r="BK124">
      <v>0</v>
    </nc>
  </rcc>
  <rcc rId="334858" sId="4" numFmtId="4">
    <oc r="BL124">
      <f>'Y:\Документы ТФОМС\Комиссия по разработке ТПОМС\Протоколы\2020\Протокол №10 от 25.06.2020\СМО\[МАКС.xls]Лист2'!$AG121</f>
    </oc>
    <nc r="BL124">
      <v>0</v>
    </nc>
  </rcc>
  <rcc rId="334859" sId="4" numFmtId="4">
    <oc r="BM124">
      <f>'Y:\Документы ТФОМС\Комиссия по разработке ТПОМС\Протоколы\2020\Протокол №10 от 25.06.2020\СМО\[МАКС.xls]Лист2'!$AH267</f>
    </oc>
    <nc r="BM124">
      <v>0</v>
    </nc>
  </rcc>
  <rcc rId="334860" sId="4" numFmtId="4">
    <oc r="BN124">
      <f>'Y:\Документы ТФОМС\Комиссия по разработке ТПОМС\Протоколы\2020\Протокол №10 от 25.06.2020\СМО\[МАКС.xls]Лист2'!$AH121</f>
    </oc>
    <nc r="BN124">
      <v>0</v>
    </nc>
  </rcc>
  <rcc rId="334861" sId="4" numFmtId="4">
    <oc r="BO124">
      <f>'Y:\Документы ТФОМС\Комиссия по разработке ТПОМС\Протоколы\2020\Протокол №10 от 25.06.2020\СМО\[МАКС.xls]Лист2'!$AI267</f>
    </oc>
    <nc r="BO124">
      <v>0</v>
    </nc>
  </rcc>
  <rcc rId="334862" sId="4" numFmtId="4">
    <oc r="BP124">
      <f>'Y:\Документы ТФОМС\Комиссия по разработке ТПОМС\Протоколы\2020\Протокол №10 от 25.06.2020\СМО\[МАКС.xls]Лист2'!$AI121</f>
    </oc>
    <nc r="BP124">
      <v>0</v>
    </nc>
  </rcc>
  <rcc rId="334863" sId="4" numFmtId="4">
    <oc r="BQ124">
      <f>'Y:\Документы ТФОМС\Комиссия по разработке ТПОМС\Протоколы\2020\Протокол №10 от 25.06.2020\СМО\[МАКС.xls]Лист2'!$AM267</f>
    </oc>
    <nc r="BQ124">
      <v>0</v>
    </nc>
  </rcc>
  <rcc rId="334864" sId="4" numFmtId="4">
    <oc r="BR124">
      <f>'Y:\Документы ТФОМС\Комиссия по разработке ТПОМС\Протоколы\2020\Протокол №10 от 25.06.2020\СМО\[МАКС.xls]Лист2'!$AM121</f>
    </oc>
    <nc r="BR124">
      <v>0</v>
    </nc>
  </rcc>
  <rcc rId="334865" sId="4" numFmtId="4">
    <oc r="BS124">
      <f>'Y:\Документы ТФОМС\Комиссия по разработке ТПОМС\Протоколы\2020\Протокол №10 от 25.06.2020\СМО\[МАКС.xls]Лист2'!$AJ267</f>
    </oc>
    <nc r="BS124">
      <v>0</v>
    </nc>
  </rcc>
  <rcc rId="334866" sId="4" numFmtId="4">
    <oc r="BT124">
      <f>'Y:\Документы ТФОМС\Комиссия по разработке ТПОМС\Протоколы\2020\Протокол №10 от 25.06.2020\СМО\[МАКС.xls]Лист2'!$AJ121</f>
    </oc>
    <nc r="BT124">
      <v>0</v>
    </nc>
  </rcc>
  <rcc rId="334867" sId="4" numFmtId="4">
    <oc r="BU124">
      <f>'Y:\Документы ТФОМС\Комиссия по разработке ТПОМС\Протоколы\2020\Протокол №10 от 25.06.2020\СМО\[МАКС.xls]Лист2'!$AK267</f>
    </oc>
    <nc r="BU124">
      <v>0</v>
    </nc>
  </rcc>
  <rcc rId="334868" sId="4" numFmtId="4">
    <oc r="BV124">
      <f>'Y:\Документы ТФОМС\Комиссия по разработке ТПОМС\Протоколы\2020\Протокол №10 от 25.06.2020\СМО\[МАКС.xls]Лист2'!$AK121</f>
    </oc>
    <nc r="BV124">
      <v>0</v>
    </nc>
  </rcc>
  <rcc rId="334869" sId="4" numFmtId="4">
    <oc r="BW124">
      <f>'Y:\Документы ТФОМС\Комиссия по разработке ТПОМС\Протоколы\2020\Протокол №10 от 25.06.2020\СМО\[МАКС.xls]Лист2'!$AL267</f>
    </oc>
    <nc r="BW124">
      <v>0</v>
    </nc>
  </rcc>
  <rcc rId="334870" sId="4" numFmtId="4">
    <oc r="BX124">
      <f>'Y:\Документы ТФОМС\Комиссия по разработке ТПОМС\Протоколы\2020\Протокол №10 от 25.06.2020\СМО\[МАКС.xls]Лист2'!$AL121</f>
    </oc>
    <nc r="BX124">
      <v>0</v>
    </nc>
  </rcc>
  <rcc rId="334871" sId="4" numFmtId="4">
    <oc r="BY124">
      <f>'Y:\Документы ТФОМС\Комиссия по разработке ТПОМС\Протоколы\2020\Протокол №10 от 25.06.2020\СМО\[МАКС.xls]Лист2'!$AN267</f>
    </oc>
    <nc r="BY124">
      <v>0</v>
    </nc>
  </rcc>
  <rcc rId="334872" sId="4" numFmtId="4">
    <oc r="BZ124">
      <f>'Y:\Документы ТФОМС\Комиссия по разработке ТПОМС\Протоколы\2020\Протокол №10 от 25.06.2020\СМО\[МАКС.xls]Лист2'!$AN121</f>
    </oc>
    <nc r="BZ124">
      <v>0</v>
    </nc>
  </rcc>
  <rcc rId="334873" sId="4" numFmtId="4">
    <oc r="CC124">
      <f>'Y:\Документы ТФОМС\Комиссия по разработке ТПОМС\Протоколы\2020\Протокол №10 от 25.06.2020\СМО\[МАКС.xls]Лист2'!$AQ267</f>
    </oc>
    <nc r="CC124">
      <v>0</v>
    </nc>
  </rcc>
  <rcc rId="334874" sId="4" numFmtId="4">
    <oc r="CD124">
      <f>'Y:\Документы ТФОМС\Комиссия по разработке ТПОМС\Протоколы\2020\Протокол №10 от 25.06.2020\СМО\[МАКС.xls]Лист2'!$AQ121</f>
    </oc>
    <nc r="CD124">
      <v>0</v>
    </nc>
  </rcc>
  <rcc rId="334875" sId="4" numFmtId="4">
    <oc r="CE124">
      <f>'Y:\Документы ТФОМС\Комиссия по разработке ТПОМС\Протоколы\2020\Протокол №10 от 25.06.2020\СМО\[МАКС.xls]Лист2'!$AR267</f>
    </oc>
    <nc r="CE124">
      <v>0</v>
    </nc>
  </rcc>
  <rcc rId="334876" sId="4" numFmtId="4">
    <oc r="CF124">
      <f>'Y:\Документы ТФОМС\Комиссия по разработке ТПОМС\Протоколы\2020\Протокол №10 от 25.06.2020\СМО\[МАКС.xls]Лист2'!$AR121</f>
    </oc>
    <nc r="CF124">
      <v>0</v>
    </nc>
  </rcc>
  <rcc rId="334877" sId="4" numFmtId="4">
    <oc r="CG124">
      <f>'Y:\Документы ТФОМС\Комиссия по разработке ТПОМС\Протоколы\2020\Протокол №10 от 25.06.2020\СМО\[МАКС.xls]Лист2'!$AS267</f>
    </oc>
    <nc r="CG124">
      <v>0</v>
    </nc>
  </rcc>
  <rcc rId="334878" sId="4" numFmtId="4">
    <oc r="CH124">
      <f>'Y:\Документы ТФОМС\Комиссия по разработке ТПОМС\Протоколы\2020\Протокол №10 от 25.06.2020\СМО\[МАКС.xls]Лист2'!$AS121</f>
    </oc>
    <nc r="CH124">
      <v>0</v>
    </nc>
  </rcc>
  <rcc rId="334879" sId="4" numFmtId="4">
    <oc r="CI124">
      <f>'Y:\Документы ТФОМС\Комиссия по разработке ТПОМС\Протоколы\2020\Протокол №10 от 25.06.2020\СМО\[МАКС.xls]Лист2'!$AW267</f>
    </oc>
    <nc r="CI124">
      <v>0</v>
    </nc>
  </rcc>
  <rcc rId="334880" sId="4" numFmtId="4">
    <oc r="CJ124">
      <f>'Y:\Документы ТФОМС\Комиссия по разработке ТПОМС\Протоколы\2020\Протокол №10 от 25.06.2020\СМО\[МАКС.xls]Лист2'!$AW121</f>
    </oc>
    <nc r="CJ124">
      <v>0</v>
    </nc>
  </rcc>
  <rcc rId="334881" sId="4" numFmtId="4">
    <oc r="CK124">
      <f>'Y:\Документы ТФОМС\Комиссия по разработке ТПОМС\Протоколы\2020\Протокол №10 от 25.06.2020\СМО\[МАКС.xls]Лист2'!$AT267</f>
    </oc>
    <nc r="CK124">
      <v>0</v>
    </nc>
  </rcc>
  <rcc rId="334882" sId="4" numFmtId="4">
    <oc r="CL124">
      <f>'Y:\Документы ТФОМС\Комиссия по разработке ТПОМС\Протоколы\2020\Протокол №10 от 25.06.2020\СМО\[МАКС.xls]Лист2'!$AT121</f>
    </oc>
    <nc r="CL124">
      <v>0</v>
    </nc>
  </rcc>
  <rcc rId="334883" sId="4" numFmtId="4">
    <oc r="CM124">
      <f>'Y:\Документы ТФОМС\Комиссия по разработке ТПОМС\Протоколы\2020\Протокол №10 от 25.06.2020\СМО\[МАКС.xls]Лист2'!$AU267</f>
    </oc>
    <nc r="CM124">
      <v>0</v>
    </nc>
  </rcc>
  <rcc rId="334884" sId="4" numFmtId="4">
    <oc r="CN124">
      <f>'Y:\Документы ТФОМС\Комиссия по разработке ТПОМС\Протоколы\2020\Протокол №10 от 25.06.2020\СМО\[МАКС.xls]Лист2'!$AU121</f>
    </oc>
    <nc r="CN124">
      <v>0</v>
    </nc>
  </rcc>
  <rcc rId="334885" sId="4" numFmtId="4">
    <oc r="CO124">
      <f>'Y:\Документы ТФОМС\Комиссия по разработке ТПОМС\Протоколы\2020\Протокол №10 от 25.06.2020\СМО\[МАКС.xls]Лист2'!$AV267</f>
    </oc>
    <nc r="CO124">
      <v>0</v>
    </nc>
  </rcc>
  <rcc rId="334886" sId="4" numFmtId="4">
    <oc r="CP124">
      <f>'Y:\Документы ТФОМС\Комиссия по разработке ТПОМС\Протоколы\2020\Протокол №10 от 25.06.2020\СМО\[МАКС.xls]Лист2'!$AV121</f>
    </oc>
    <nc r="CP124">
      <v>0</v>
    </nc>
  </rcc>
  <rcc rId="334887" sId="4" numFmtId="4">
    <oc r="CQ124">
      <f>'Y:\Документы ТФОМС\Комиссия по разработке ТПОМС\Протоколы\2020\Протокол №10 от 25.06.2020\СМО\[МАКС.xls]Лист2'!$AX267</f>
    </oc>
    <nc r="CQ124">
      <v>0</v>
    </nc>
  </rcc>
  <rcc rId="334888" sId="4" numFmtId="4">
    <oc r="CR124">
      <f>'Y:\Документы ТФОМС\Комиссия по разработке ТПОМС\Протоколы\2020\Протокол №10 от 25.06.2020\СМО\[МАКС.xls]Лист2'!$AX121</f>
    </oc>
    <nc r="CR124">
      <v>0</v>
    </nc>
  </rcc>
  <rcc rId="334889" sId="4" numFmtId="4">
    <oc r="AA125">
      <f>'Y:\Документы ТФОМС\Комиссия по разработке ТПОМС\Протоколы\2020\Протокол №10 от 25.06.2020\СМО\[МАКС.xls]Лист2'!$M268</f>
    </oc>
    <nc r="AA125">
      <v>12335</v>
    </nc>
  </rcc>
  <rcc rId="334890" sId="4" numFmtId="4">
    <oc r="AB125">
      <f>'Y:\Документы ТФОМС\Комиссия по разработке ТПОМС\Протоколы\2020\Протокол №10 от 25.06.2020\СМО\[МАКС.xls]Лист2'!$M122</f>
    </oc>
    <nc r="AB125">
      <v>5259382.1500000004</v>
    </nc>
  </rcc>
  <rcc rId="334891" sId="4" numFmtId="4">
    <oc r="AC125">
      <f>'Y:\Документы ТФОМС\Комиссия по разработке ТПОМС\Протоколы\2020\Протокол №10 от 25.06.2020\СМО\[МАКС.xls]Лист2'!$N268</f>
    </oc>
    <nc r="AC125">
      <v>2405</v>
    </nc>
  </rcc>
  <rcc rId="334892" sId="4" numFmtId="4">
    <oc r="AD125">
      <f>'Y:\Документы ТФОМС\Комиссия по разработке ТПОМС\Протоколы\2020\Протокол №10 от 25.06.2020\СМО\[МАКС.xls]Лист2'!$N122</f>
    </oc>
    <nc r="AD125">
      <v>1084086.27</v>
    </nc>
  </rcc>
  <rcc rId="334893" sId="4" numFmtId="4">
    <oc r="AE125">
      <f>'Y:\Документы ТФОМС\Комиссия по разработке ТПОМС\Протоколы\2020\Протокол №10 от 25.06.2020\СМО\[МАКС.xls]Лист2'!$O268</f>
    </oc>
    <nc r="AE125">
      <v>6332</v>
    </nc>
  </rcc>
  <rcc rId="334894" sId="4" numFmtId="4">
    <oc r="AF125">
      <f>'Y:\Документы ТФОМС\Комиссия по разработке ТПОМС\Протоколы\2020\Протокол №10 от 25.06.2020\СМО\[МАКС.xls]Лист2'!$O122</f>
    </oc>
    <nc r="AF125">
      <v>11598828.390000001</v>
    </nc>
  </rcc>
  <rcc rId="334895" sId="4" numFmtId="4">
    <oc r="AG125">
      <f>'Y:\Документы ТФОМС\Комиссия по разработке ТПОМС\Протоколы\2020\Протокол №10 от 25.06.2020\СМО\[МАКС.xls]Лист2'!$S268</f>
    </oc>
    <nc r="AG125">
      <v>242</v>
    </nc>
  </rcc>
  <rcc rId="334896" sId="4" numFmtId="4">
    <oc r="AH125">
      <f>'Y:\Документы ТФОМС\Комиссия по разработке ТПОМС\Протоколы\2020\Протокол №10 от 25.06.2020\СМО\[МАКС.xls]Лист2'!$S122</f>
    </oc>
    <nc r="AH125">
      <v>1981696.54</v>
    </nc>
  </rcc>
  <rcc rId="334897" sId="4" numFmtId="4">
    <oc r="AI125">
      <f>'Y:\Документы ТФОМС\Комиссия по разработке ТПОМС\Протоколы\2020\Протокол №10 от 25.06.2020\СМО\[МАКС.xls]Лист2'!$P268</f>
    </oc>
    <nc r="AI125">
      <v>380</v>
    </nc>
  </rcc>
  <rcc rId="334898" sId="4" numFmtId="4">
    <oc r="AJ125">
      <f>'Y:\Документы ТФОМС\Комиссия по разработке ТПОМС\Протоколы\2020\Протокол №10 от 25.06.2020\СМО\[МАКС.xls]Лист2'!$P122</f>
    </oc>
    <nc r="AJ125">
      <v>7245712.3499999996</v>
    </nc>
  </rcc>
  <rcc rId="334899" sId="4" numFmtId="4">
    <oc r="AK125">
      <f>'Y:\Документы ТФОМС\Комиссия по разработке ТПОМС\Протоколы\2020\Протокол №10 от 25.06.2020\СМО\[МАКС.xls]Лист2'!$Q268</f>
    </oc>
    <nc r="AK125">
      <v>0</v>
    </nc>
  </rcc>
  <rcc rId="334900" sId="4" numFmtId="4">
    <oc r="AL125">
      <f>'Y:\Документы ТФОМС\Комиссия по разработке ТПОМС\Протоколы\2020\Протокол №10 от 25.06.2020\СМО\[МАКС.xls]Лист2'!$Q122</f>
    </oc>
    <nc r="AL125">
      <v>0</v>
    </nc>
  </rcc>
  <rcc rId="334901" sId="4" numFmtId="4">
    <oc r="AM125">
      <f>'Y:\Документы ТФОМС\Комиссия по разработке ТПОМС\Протоколы\2020\Протокол №10 от 25.06.2020\СМО\[МАКС.xls]Лист2'!$R268</f>
    </oc>
    <nc r="AM125">
      <v>0</v>
    </nc>
  </rcc>
  <rcc rId="334902" sId="4" numFmtId="4">
    <oc r="AN125">
      <f>'Y:\Документы ТФОМС\Комиссия по разработке ТПОМС\Протоколы\2020\Протокол №10 от 25.06.2020\СМО\[МАКС.xls]Лист2'!$R122</f>
    </oc>
    <nc r="AN125">
      <v>0</v>
    </nc>
  </rcc>
  <rcc rId="334903" sId="4" numFmtId="4">
    <oc r="AO125">
      <f>'Y:\Документы ТФОМС\Комиссия по разработке ТПОМС\Протоколы\2020\Протокол №10 от 25.06.2020\СМО\[МАКС.xls]Лист2'!$T268</f>
    </oc>
    <nc r="AO125">
      <v>1755</v>
    </nc>
  </rcc>
  <rcc rId="334904" sId="4" numFmtId="4">
    <oc r="AP125">
      <f>'Y:\Документы ТФОМС\Комиссия по разработке ТПОМС\Протоколы\2020\Протокол №10 от 25.06.2020\СМО\[МАКС.xls]Лист2'!$T122</f>
    </oc>
    <nc r="AP125">
      <v>3114231</v>
    </nc>
  </rcc>
  <rcc rId="334905" sId="4" numFmtId="4">
    <oc r="AS125">
      <f>'Y:\Документы ТФОМС\Комиссия по разработке ТПОМС\Протоколы\2020\Протокол №10 от 25.06.2020\СМО\[МАКС.xls]Лист2'!$W268</f>
    </oc>
    <nc r="AS125">
      <v>17933</v>
    </nc>
  </rcc>
  <rcc rId="334906" sId="4" numFmtId="4">
    <oc r="AT125">
      <f>'Y:\Документы ТФОМС\Комиссия по разработке ТПОМС\Протоколы\2020\Протокол №10 от 25.06.2020\СМО\[МАКС.xls]Лист2'!$W122</f>
    </oc>
    <nc r="AT125">
      <v>8340858.5099999998</v>
    </nc>
  </rcc>
  <rcc rId="334907" sId="4" numFmtId="4">
    <oc r="AU125">
      <f>'Y:\Документы ТФОМС\Комиссия по разработке ТПОМС\Протоколы\2020\Протокол №10 от 25.06.2020\СМО\[МАКС.xls]Лист2'!$X268</f>
    </oc>
    <nc r="AU125">
      <v>3223</v>
    </nc>
  </rcc>
  <rcc rId="334908" sId="4" numFmtId="4">
    <oc r="AV125">
      <f>'Y:\Документы ТФОМС\Комиссия по разработке ТПОМС\Протоколы\2020\Протокол №10 от 25.06.2020\СМО\[МАКС.xls]Лист2'!$X122</f>
    </oc>
    <nc r="AV125">
      <v>1374169.35</v>
    </nc>
  </rcc>
  <rcc rId="334909" sId="4" numFmtId="4">
    <oc r="AW125">
      <f>'Y:\Документы ТФОМС\Комиссия по разработке ТПОМС\Протоколы\2020\Протокол №10 от 25.06.2020\СМО\[МАКС.xls]Лист2'!$Y268</f>
    </oc>
    <nc r="AW125">
      <v>7148</v>
    </nc>
  </rcc>
  <rcc rId="334910" sId="4" numFmtId="4">
    <oc r="AX125">
      <f>'Y:\Документы ТФОМС\Комиссия по разработке ТПОМС\Протоколы\2020\Протокол №10 от 25.06.2020\СМО\[МАКС.xls]Лист2'!$Y122</f>
    </oc>
    <nc r="AX125">
      <v>10030612.58</v>
    </nc>
  </rcc>
  <rcc rId="334911" sId="4" numFmtId="4">
    <oc r="AY125">
      <f>'Y:\Документы ТФОМС\Комиссия по разработке ТПОМС\Протоколы\2020\Протокол №10 от 25.06.2020\СМО\[МАКС.xls]Лист2'!$AC268</f>
    </oc>
    <nc r="AY125">
      <v>267</v>
    </nc>
  </rcc>
  <rcc rId="334912" sId="4" numFmtId="4">
    <oc r="AZ125">
      <f>'Y:\Документы ТФОМС\Комиссия по разработке ТПОМС\Протоколы\2020\Протокол №10 от 25.06.2020\СМО\[МАКС.xls]Лист2'!$AC122</f>
    </oc>
    <nc r="AZ125">
      <v>2212357.5099999998</v>
    </nc>
  </rcc>
  <rcc rId="334913" sId="4" numFmtId="4">
    <oc r="BA125">
      <f>'Y:\Документы ТФОМС\Комиссия по разработке ТПОМС\Протоколы\2020\Протокол №10 от 25.06.2020\СМО\[МАКС.xls]Лист2'!$Z268</f>
    </oc>
    <nc r="BA125">
      <v>326</v>
    </nc>
  </rcc>
  <rcc rId="334914" sId="4" numFmtId="4">
    <oc r="BB125">
      <f>'Y:\Документы ТФОМС\Комиссия по разработке ТПОМС\Протоколы\2020\Протокол №10 от 25.06.2020\СМО\[МАКС.xls]Лист2'!$Z122</f>
    </oc>
    <nc r="BB125">
      <v>9436263.5600000005</v>
    </nc>
  </rcc>
  <rcc rId="334915" sId="4" numFmtId="4">
    <oc r="BC125">
      <f>'Y:\Документы ТФОМС\Комиссия по разработке ТПОМС\Протоколы\2020\Протокол №10 от 25.06.2020\СМО\[МАКС.xls]Лист2'!$AA268</f>
    </oc>
    <nc r="BC125">
      <v>0</v>
    </nc>
  </rcc>
  <rcc rId="334916" sId="4" numFmtId="4">
    <oc r="BD125">
      <f>'Y:\Документы ТФОМС\Комиссия по разработке ТПОМС\Протоколы\2020\Протокол №10 от 25.06.2020\СМО\[МАКС.xls]Лист2'!$AA122</f>
    </oc>
    <nc r="BD125">
      <v>0</v>
    </nc>
  </rcc>
  <rcc rId="334917" sId="4" numFmtId="4">
    <oc r="BE125">
      <f>'Y:\Документы ТФОМС\Комиссия по разработке ТПОМС\Протоколы\2020\Протокол №10 от 25.06.2020\СМО\[МАКС.xls]Лист2'!$AB268</f>
    </oc>
    <nc r="BE125">
      <v>0</v>
    </nc>
  </rcc>
  <rcc rId="334918" sId="4" numFmtId="4">
    <oc r="BF125">
      <f>'Y:\Документы ТФОМС\Комиссия по разработке ТПОМС\Протоколы\2020\Протокол №10 от 25.06.2020\СМО\[МАКС.xls]Лист2'!$AB122</f>
    </oc>
    <nc r="BF125">
      <v>0</v>
    </nc>
  </rcc>
  <rcc rId="334919" sId="4" numFmtId="4">
    <oc r="BG125">
      <f>'Y:\Документы ТФОМС\Комиссия по разработке ТПОМС\Протоколы\2020\Протокол №10 от 25.06.2020\СМО\[МАКС.xls]Лист2'!$AD268</f>
    </oc>
    <nc r="BG125">
      <v>1755</v>
    </nc>
  </rcc>
  <rcc rId="334920" sId="4" numFmtId="4">
    <oc r="BH125">
      <f>'Y:\Документы ТФОМС\Комиссия по разработке ТПОМС\Протоколы\2020\Протокол №10 от 25.06.2020\СМО\[МАКС.xls]Лист2'!$AD122</f>
    </oc>
    <nc r="BH125">
      <v>4555582.26</v>
    </nc>
  </rcc>
  <rcc rId="334921" sId="4" numFmtId="4">
    <oc r="BK125">
      <f>'Y:\Документы ТФОМС\Комиссия по разработке ТПОМС\Протоколы\2020\Протокол №10 от 25.06.2020\СМО\[МАКС.xls]Лист2'!$AG268</f>
    </oc>
    <nc r="BK125">
      <v>18683</v>
    </nc>
  </rcc>
  <rcc rId="334922" sId="4" numFmtId="4">
    <oc r="BL125">
      <f>'Y:\Документы ТФОМС\Комиссия по разработке ТПОМС\Протоколы\2020\Протокол №10 от 25.06.2020\СМО\[МАКС.xls]Лист2'!$AG122</f>
    </oc>
    <nc r="BL125">
      <v>8502028.6899999995</v>
    </nc>
  </rcc>
  <rcc rId="334923" sId="4" numFmtId="4">
    <oc r="BM125">
      <f>'Y:\Документы ТФОМС\Комиссия по разработке ТПОМС\Протоколы\2020\Протокол №10 от 25.06.2020\СМО\[МАКС.xls]Лист2'!$AH268</f>
    </oc>
    <nc r="BM125">
      <v>3211</v>
    </nc>
  </rcc>
  <rcc rId="334924" sId="4" numFmtId="4">
    <oc r="BN125">
      <f>'Y:\Документы ТФОМС\Комиссия по разработке ТПОМС\Протоколы\2020\Протокол №10 от 25.06.2020\СМО\[МАКС.xls]Лист2'!$AH122</f>
    </oc>
    <nc r="BN125">
      <v>1368372.58</v>
    </nc>
  </rcc>
  <rcc rId="334925" sId="4" numFmtId="4">
    <oc r="BO125">
      <f>'Y:\Документы ТФОМС\Комиссия по разработке ТПОМС\Протоколы\2020\Протокол №10 от 25.06.2020\СМО\[МАКС.xls]Лист2'!$AI268</f>
    </oc>
    <nc r="BO125">
      <v>7240</v>
    </nc>
  </rcc>
  <rcc rId="334926" sId="4" numFmtId="4">
    <oc r="BP125">
      <f>'Y:\Документы ТФОМС\Комиссия по разработке ТПОМС\Протоколы\2020\Протокол №10 от 25.06.2020\СМО\[МАКС.xls]Лист2'!$AI122</f>
    </oc>
    <nc r="BP125">
      <v>10040577.720000001</v>
    </nc>
  </rcc>
  <rcc rId="334927" sId="4" numFmtId="4">
    <oc r="BQ125">
      <f>'Y:\Документы ТФОМС\Комиссия по разработке ТПОМС\Протоколы\2020\Протокол №10 от 25.06.2020\СМО\[МАКС.xls]Лист2'!$AM268</f>
    </oc>
    <nc r="BQ125">
      <v>230</v>
    </nc>
  </rcc>
  <rcc rId="334928" sId="4" numFmtId="4">
    <oc r="BR125">
      <f>'Y:\Документы ТФОМС\Комиссия по разработке ТПОМС\Протоколы\2020\Протокол №10 от 25.06.2020\СМО\[МАКС.xls]Лист2'!$AM122</f>
    </oc>
    <nc r="BR125">
      <v>1941157.33</v>
    </nc>
  </rcc>
  <rcc rId="334929" sId="4" numFmtId="4">
    <oc r="BS125">
      <f>'Y:\Документы ТФОМС\Комиссия по разработке ТПОМС\Протоколы\2020\Протокол №10 от 25.06.2020\СМО\[МАКС.xls]Лист2'!$AJ268</f>
    </oc>
    <nc r="BS125">
      <v>274</v>
    </nc>
  </rcc>
  <rcc rId="334930" sId="4" numFmtId="4">
    <oc r="BT125">
      <f>'Y:\Документы ТФОМС\Комиссия по разработке ТПОМС\Протоколы\2020\Протокол №10 от 25.06.2020\СМО\[МАКС.xls]Лист2'!$AJ122</f>
    </oc>
    <nc r="BT125">
      <v>5053307.6399999997</v>
    </nc>
  </rcc>
  <rcc rId="334931" sId="4" numFmtId="4">
    <oc r="BU125">
      <f>'Y:\Документы ТФОМС\Комиссия по разработке ТПОМС\Протоколы\2020\Протокол №10 от 25.06.2020\СМО\[МАКС.xls]Лист2'!$AK268</f>
    </oc>
    <nc r="BU125">
      <v>0</v>
    </nc>
  </rcc>
  <rcc rId="334932" sId="4" numFmtId="4">
    <oc r="BV125">
      <f>'Y:\Документы ТФОМС\Комиссия по разработке ТПОМС\Протоколы\2020\Протокол №10 от 25.06.2020\СМО\[МАКС.xls]Лист2'!$AK122</f>
    </oc>
    <nc r="BV125">
      <v>0</v>
    </nc>
  </rcc>
  <rcc rId="334933" sId="4" numFmtId="4">
    <oc r="BW125">
      <f>'Y:\Документы ТФОМС\Комиссия по разработке ТПОМС\Протоколы\2020\Протокол №10 от 25.06.2020\СМО\[МАКС.xls]Лист2'!$AL268</f>
    </oc>
    <nc r="BW125">
      <v>0</v>
    </nc>
  </rcc>
  <rcc rId="334934" sId="4" numFmtId="4">
    <oc r="BX125">
      <f>'Y:\Документы ТФОМС\Комиссия по разработке ТПОМС\Протоколы\2020\Протокол №10 от 25.06.2020\СМО\[МАКС.xls]Лист2'!$AL122</f>
    </oc>
    <nc r="BX125">
      <v>0</v>
    </nc>
  </rcc>
  <rcc rId="334935" sId="4" numFmtId="4">
    <oc r="BY125">
      <f>'Y:\Документы ТФОМС\Комиссия по разработке ТПОМС\Протоколы\2020\Протокол №10 от 25.06.2020\СМО\[МАКС.xls]Лист2'!$AN268</f>
    </oc>
    <nc r="BY125">
      <v>1755</v>
    </nc>
  </rcc>
  <rcc rId="334936" sId="4" numFmtId="4">
    <oc r="BZ125">
      <f>'Y:\Документы ТФОМС\Комиссия по разработке ТПОМС\Протоколы\2020\Протокол №10 от 25.06.2020\СМО\[МАКС.xls]Лист2'!$AN122</f>
    </oc>
    <nc r="BZ125">
      <v>3237261</v>
    </nc>
  </rcc>
  <rcc rId="334937" sId="4" numFmtId="4">
    <oc r="CC125">
      <f>'Y:\Документы ТФОМС\Комиссия по разработке ТПОМС\Протоколы\2020\Протокол №10 от 25.06.2020\СМО\[МАКС.xls]Лист2'!$AQ268</f>
    </oc>
    <nc r="CC125">
      <v>19056</v>
    </nc>
  </rcc>
  <rcc rId="334938" sId="4" numFmtId="4">
    <oc r="CD125">
      <f>'Y:\Документы ТФОМС\Комиссия по разработке ТПОМС\Протоколы\2020\Протокол №10 от 25.06.2020\СМО\[МАКС.xls]Лист2'!$AQ122</f>
    </oc>
    <nc r="CD125">
      <v>8528496.7100000009</v>
    </nc>
  </rcc>
  <rcc rId="334939" sId="4" numFmtId="4">
    <oc r="CE125">
      <f>'Y:\Документы ТФОМС\Комиссия по разработке ТПОМС\Протоколы\2020\Протокол №10 от 25.06.2020\СМО\[МАКС.xls]Лист2'!$AR268</f>
    </oc>
    <nc r="CE125">
      <v>3356</v>
    </nc>
  </rcc>
  <rcc rId="334940" sId="4" numFmtId="4">
    <oc r="CF125">
      <f>'Y:\Документы ТФОМС\Комиссия по разработке ТПОМС\Протоколы\2020\Протокол №10 от 25.06.2020\СМО\[МАКС.xls]Лист2'!$AR122</f>
    </oc>
    <nc r="CF125">
      <v>1429383.61</v>
    </nc>
  </rcc>
  <rcc rId="334941" sId="4" numFmtId="4">
    <oc r="CG125">
      <f>'Y:\Документы ТФОМС\Комиссия по разработке ТПОМС\Протоколы\2020\Протокол №10 от 25.06.2020\СМО\[МАКС.xls]Лист2'!$AS268</f>
    </oc>
    <nc r="CG125">
      <v>7284</v>
    </nc>
  </rcc>
  <rcc rId="334942" sId="4" numFmtId="4">
    <oc r="CH125">
      <f>'Y:\Документы ТФОМС\Комиссия по разработке ТПОМС\Протоколы\2020\Протокол №10 от 25.06.2020\СМО\[МАКС.xls]Лист2'!$AS122</f>
    </oc>
    <nc r="CH125">
      <v>8306476.9199999999</v>
    </nc>
  </rcc>
  <rcc rId="334943" sId="4" numFmtId="4">
    <oc r="CI125">
      <f>'Y:\Документы ТФОМС\Комиссия по разработке ТПОМС\Протоколы\2020\Протокол №10 от 25.06.2020\СМО\[МАКС.xls]Лист2'!$AW268</f>
    </oc>
    <nc r="CI125">
      <v>247</v>
    </nc>
  </rcc>
  <rcc rId="334944" sId="4" numFmtId="4">
    <oc r="CJ125">
      <f>'Y:\Документы ТФОМС\Комиссия по разработке ТПОМС\Протоколы\2020\Протокол №10 от 25.06.2020\СМО\[МАКС.xls]Лист2'!$AW122</f>
    </oc>
    <nc r="CJ125">
      <v>2085348.94</v>
    </nc>
  </rcc>
  <rcc rId="334945" sId="4" numFmtId="4">
    <oc r="CK125">
      <f>'Y:\Документы ТФОМС\Комиссия по разработке ТПОМС\Протоколы\2020\Протокол №10 от 25.06.2020\СМО\[МАКС.xls]Лист2'!$AT268</f>
    </oc>
    <nc r="CK125">
      <v>348</v>
    </nc>
  </rcc>
  <rcc rId="334946" sId="4" numFmtId="4">
    <oc r="CL125">
      <f>'Y:\Документы ТФОМС\Комиссия по разработке ТПОМС\Протоколы\2020\Протокол №10 от 25.06.2020\СМО\[МАКС.xls]Лист2'!$AT122</f>
    </oc>
    <nc r="CL125">
      <v>3190954.54</v>
    </nc>
  </rcc>
  <rcc rId="334947" sId="4" numFmtId="4">
    <oc r="CM125">
      <f>'Y:\Документы ТФОМС\Комиссия по разработке ТПОМС\Протоколы\2020\Протокол №10 от 25.06.2020\СМО\[МАКС.xls]Лист2'!$AU268</f>
    </oc>
    <nc r="CM125">
      <v>0</v>
    </nc>
  </rcc>
  <rcc rId="334948" sId="4" numFmtId="4">
    <oc r="CN125">
      <f>'Y:\Документы ТФОМС\Комиссия по разработке ТПОМС\Протоколы\2020\Протокол №10 от 25.06.2020\СМО\[МАКС.xls]Лист2'!$AU122</f>
    </oc>
    <nc r="CN125">
      <v>0</v>
    </nc>
  </rcc>
  <rcc rId="334949" sId="4" numFmtId="4">
    <oc r="CO125">
      <f>'Y:\Документы ТФОМС\Комиссия по разработке ТПОМС\Протоколы\2020\Протокол №10 от 25.06.2020\СМО\[МАКС.xls]Лист2'!$AV268</f>
    </oc>
    <nc r="CO125">
      <v>0</v>
    </nc>
  </rcc>
  <rcc rId="334950" sId="4" numFmtId="4">
    <oc r="CP125">
      <f>'Y:\Документы ТФОМС\Комиссия по разработке ТПОМС\Протоколы\2020\Протокол №10 от 25.06.2020\СМО\[МАКС.xls]Лист2'!$AV122</f>
    </oc>
    <nc r="CP125">
      <v>0</v>
    </nc>
  </rcc>
  <rcc rId="334951" sId="4" numFmtId="4">
    <oc r="CQ125">
      <f>'Y:\Документы ТФОМС\Комиссия по разработке ТПОМС\Протоколы\2020\Протокол №10 от 25.06.2020\СМО\[МАКС.xls]Лист2'!$AX268</f>
    </oc>
    <nc r="CQ125">
      <v>1755</v>
    </nc>
  </rcc>
  <rcc rId="334952" sId="4" numFmtId="4">
    <oc r="CR125">
      <f>'Y:\Документы ТФОМС\Комиссия по разработке ТПОМС\Протоколы\2020\Протокол №10 от 25.06.2020\СМО\[МАКС.xls]Лист2'!$AX122</f>
    </oc>
    <nc r="CR125">
      <v>1877929.74</v>
    </nc>
  </rcc>
  <rcc rId="334953" sId="4" numFmtId="4">
    <oc r="AA126">
      <f>'Y:\Документы ТФОМС\Комиссия по разработке ТПОМС\Протоколы\2020\Протокол №10 от 25.06.2020\СМО\[МАКС.xls]Лист2'!$M269</f>
    </oc>
    <nc r="AA126">
      <v>0</v>
    </nc>
  </rcc>
  <rcc rId="334954" sId="4" numFmtId="4">
    <oc r="AB126">
      <f>'Y:\Документы ТФОМС\Комиссия по разработке ТПОМС\Протоколы\2020\Протокол №10 от 25.06.2020\СМО\[МАКС.xls]Лист2'!$M123</f>
    </oc>
    <nc r="AB126">
      <v>0</v>
    </nc>
  </rcc>
  <rcc rId="334955" sId="4" numFmtId="4">
    <oc r="AC126">
      <f>'Y:\Документы ТФОМС\Комиссия по разработке ТПОМС\Протоколы\2020\Протокол №10 от 25.06.2020\СМО\[МАКС.xls]Лист2'!$N269</f>
    </oc>
    <nc r="AC126">
      <v>0</v>
    </nc>
  </rcc>
  <rcc rId="334956" sId="4" numFmtId="4">
    <oc r="AD126">
      <f>'Y:\Документы ТФОМС\Комиссия по разработке ТПОМС\Протоколы\2020\Протокол №10 от 25.06.2020\СМО\[МАКС.xls]Лист2'!$N123</f>
    </oc>
    <nc r="AD126">
      <v>0</v>
    </nc>
  </rcc>
  <rcc rId="334957" sId="4" numFmtId="4">
    <oc r="AE126">
      <f>'Y:\Документы ТФОМС\Комиссия по разработке ТПОМС\Протоколы\2020\Протокол №10 от 25.06.2020\СМО\[МАКС.xls]Лист2'!$O269</f>
    </oc>
    <nc r="AE126">
      <v>0</v>
    </nc>
  </rcc>
  <rcc rId="334958" sId="4" numFmtId="4">
    <oc r="AF126">
      <f>'Y:\Документы ТФОМС\Комиссия по разработке ТПОМС\Протоколы\2020\Протокол №10 от 25.06.2020\СМО\[МАКС.xls]Лист2'!$O123</f>
    </oc>
    <nc r="AF126">
      <v>0</v>
    </nc>
  </rcc>
  <rcc rId="334959" sId="4" numFmtId="4">
    <oc r="AG126">
      <f>'Y:\Документы ТФОМС\Комиссия по разработке ТПОМС\Протоколы\2020\Протокол №10 от 25.06.2020\СМО\[МАКС.xls]Лист2'!$S269</f>
    </oc>
    <nc r="AG126">
      <v>0</v>
    </nc>
  </rcc>
  <rcc rId="334960" sId="4" numFmtId="4">
    <oc r="AH126">
      <f>'Y:\Документы ТФОМС\Комиссия по разработке ТПОМС\Протоколы\2020\Протокол №10 от 25.06.2020\СМО\[МАКС.xls]Лист2'!$S123</f>
    </oc>
    <nc r="AH126">
      <v>0</v>
    </nc>
  </rcc>
  <rcc rId="334961" sId="4" numFmtId="4">
    <oc r="AI126">
      <f>'Y:\Документы ТФОМС\Комиссия по разработке ТПОМС\Протоколы\2020\Протокол №10 от 25.06.2020\СМО\[МАКС.xls]Лист2'!$P269</f>
    </oc>
    <nc r="AI126">
      <v>0</v>
    </nc>
  </rcc>
  <rcc rId="334962" sId="4" numFmtId="4">
    <oc r="AJ126">
      <f>'Y:\Документы ТФОМС\Комиссия по разработке ТПОМС\Протоколы\2020\Протокол №10 от 25.06.2020\СМО\[МАКС.xls]Лист2'!$P123</f>
    </oc>
    <nc r="AJ126">
      <v>0</v>
    </nc>
  </rcc>
  <rcc rId="334963" sId="4" numFmtId="4">
    <oc r="AK126">
      <f>'Y:\Документы ТФОМС\Комиссия по разработке ТПОМС\Протоколы\2020\Протокол №10 от 25.06.2020\СМО\[МАКС.xls]Лист2'!$Q269</f>
    </oc>
    <nc r="AK126">
      <v>0</v>
    </nc>
  </rcc>
  <rcc rId="334964" sId="4" numFmtId="4">
    <oc r="AL126">
      <f>'Y:\Документы ТФОМС\Комиссия по разработке ТПОМС\Протоколы\2020\Протокол №10 от 25.06.2020\СМО\[МАКС.xls]Лист2'!$Q123</f>
    </oc>
    <nc r="AL126">
      <v>0</v>
    </nc>
  </rcc>
  <rcc rId="334965" sId="4" numFmtId="4">
    <oc r="AM126">
      <f>'Y:\Документы ТФОМС\Комиссия по разработке ТПОМС\Протоколы\2020\Протокол №10 от 25.06.2020\СМО\[МАКС.xls]Лист2'!$R269</f>
    </oc>
    <nc r="AM126">
      <v>0</v>
    </nc>
  </rcc>
  <rcc rId="334966" sId="4" numFmtId="4">
    <oc r="AN126">
      <f>'Y:\Документы ТФОМС\Комиссия по разработке ТПОМС\Протоколы\2020\Протокол №10 от 25.06.2020\СМО\[МАКС.xls]Лист2'!$R123</f>
    </oc>
    <nc r="AN126">
      <v>0</v>
    </nc>
  </rcc>
  <rcc rId="334967" sId="4" numFmtId="4">
    <oc r="AO126">
      <f>'Y:\Документы ТФОМС\Комиссия по разработке ТПОМС\Протоколы\2020\Протокол №10 от 25.06.2020\СМО\[МАКС.xls]Лист2'!$T269</f>
    </oc>
    <nc r="AO126">
      <v>0</v>
    </nc>
  </rcc>
  <rcc rId="334968" sId="4" numFmtId="4">
    <oc r="AP126">
      <f>'Y:\Документы ТФОМС\Комиссия по разработке ТПОМС\Протоколы\2020\Протокол №10 от 25.06.2020\СМО\[МАКС.xls]Лист2'!$T123</f>
    </oc>
    <nc r="AP126">
      <v>0</v>
    </nc>
  </rcc>
  <rcc rId="334969" sId="4" numFmtId="4">
    <oc r="AS126">
      <f>'Y:\Документы ТФОМС\Комиссия по разработке ТПОМС\Протоколы\2020\Протокол №10 от 25.06.2020\СМО\[МАКС.xls]Лист2'!$W269</f>
    </oc>
    <nc r="AS126">
      <v>0</v>
    </nc>
  </rcc>
  <rcc rId="334970" sId="4" numFmtId="4">
    <oc r="AT126">
      <f>'Y:\Документы ТФОМС\Комиссия по разработке ТПОМС\Протоколы\2020\Протокол №10 от 25.06.2020\СМО\[МАКС.xls]Лист2'!$W123</f>
    </oc>
    <nc r="AT126">
      <v>0</v>
    </nc>
  </rcc>
  <rcc rId="334971" sId="4" numFmtId="4">
    <oc r="AU126">
      <f>'Y:\Документы ТФОМС\Комиссия по разработке ТПОМС\Протоколы\2020\Протокол №10 от 25.06.2020\СМО\[МАКС.xls]Лист2'!$X269</f>
    </oc>
    <nc r="AU126">
      <v>0</v>
    </nc>
  </rcc>
  <rcc rId="334972" sId="4" numFmtId="4">
    <oc r="AV126">
      <f>'Y:\Документы ТФОМС\Комиссия по разработке ТПОМС\Протоколы\2020\Протокол №10 от 25.06.2020\СМО\[МАКС.xls]Лист2'!$X123</f>
    </oc>
    <nc r="AV126">
      <v>0</v>
    </nc>
  </rcc>
  <rcc rId="334973" sId="4" numFmtId="4">
    <oc r="AW126">
      <f>'Y:\Документы ТФОМС\Комиссия по разработке ТПОМС\Протоколы\2020\Протокол №10 от 25.06.2020\СМО\[МАКС.xls]Лист2'!$Y269</f>
    </oc>
    <nc r="AW126">
      <v>0</v>
    </nc>
  </rcc>
  <rcc rId="334974" sId="4" numFmtId="4">
    <oc r="AX126">
      <f>'Y:\Документы ТФОМС\Комиссия по разработке ТПОМС\Протоколы\2020\Протокол №10 от 25.06.2020\СМО\[МАКС.xls]Лист2'!$Y123</f>
    </oc>
    <nc r="AX126">
      <v>0</v>
    </nc>
  </rcc>
  <rcc rId="334975" sId="4" numFmtId="4">
    <oc r="AY126">
      <f>'Y:\Документы ТФОМС\Комиссия по разработке ТПОМС\Протоколы\2020\Протокол №10 от 25.06.2020\СМО\[МАКС.xls]Лист2'!$AC269</f>
    </oc>
    <nc r="AY126">
      <v>0</v>
    </nc>
  </rcc>
  <rcc rId="334976" sId="4" numFmtId="4">
    <oc r="AZ126">
      <f>'Y:\Документы ТФОМС\Комиссия по разработке ТПОМС\Протоколы\2020\Протокол №10 от 25.06.2020\СМО\[МАКС.xls]Лист2'!$AC123</f>
    </oc>
    <nc r="AZ126">
      <v>0</v>
    </nc>
  </rcc>
  <rcc rId="334977" sId="4" numFmtId="4">
    <oc r="BA126">
      <f>'Y:\Документы ТФОМС\Комиссия по разработке ТПОМС\Протоколы\2020\Протокол №10 от 25.06.2020\СМО\[МАКС.xls]Лист2'!$Z269</f>
    </oc>
    <nc r="BA126">
      <v>0</v>
    </nc>
  </rcc>
  <rcc rId="334978" sId="4" numFmtId="4">
    <oc r="BB126">
      <f>'Y:\Документы ТФОМС\Комиссия по разработке ТПОМС\Протоколы\2020\Протокол №10 от 25.06.2020\СМО\[МАКС.xls]Лист2'!$Z123</f>
    </oc>
    <nc r="BB126">
      <v>0</v>
    </nc>
  </rcc>
  <rcc rId="334979" sId="4" numFmtId="4">
    <oc r="BC126">
      <f>'Y:\Документы ТФОМС\Комиссия по разработке ТПОМС\Протоколы\2020\Протокол №10 от 25.06.2020\СМО\[МАКС.xls]Лист2'!$AA269</f>
    </oc>
    <nc r="BC126">
      <v>0</v>
    </nc>
  </rcc>
  <rcc rId="334980" sId="4" numFmtId="4">
    <oc r="BD126">
      <f>'Y:\Документы ТФОМС\Комиссия по разработке ТПОМС\Протоколы\2020\Протокол №10 от 25.06.2020\СМО\[МАКС.xls]Лист2'!$AA123</f>
    </oc>
    <nc r="BD126">
      <v>0</v>
    </nc>
  </rcc>
  <rcc rId="334981" sId="4" numFmtId="4">
    <oc r="BE126">
      <f>'Y:\Документы ТФОМС\Комиссия по разработке ТПОМС\Протоколы\2020\Протокол №10 от 25.06.2020\СМО\[МАКС.xls]Лист2'!$AB269</f>
    </oc>
    <nc r="BE126">
      <v>0</v>
    </nc>
  </rcc>
  <rcc rId="334982" sId="4" numFmtId="4">
    <oc r="BF126">
      <f>'Y:\Документы ТФОМС\Комиссия по разработке ТПОМС\Протоколы\2020\Протокол №10 от 25.06.2020\СМО\[МАКС.xls]Лист2'!$AB123</f>
    </oc>
    <nc r="BF126">
      <v>0</v>
    </nc>
  </rcc>
  <rcc rId="334983" sId="4" numFmtId="4">
    <oc r="BG126">
      <f>'Y:\Документы ТФОМС\Комиссия по разработке ТПОМС\Протоколы\2020\Протокол №10 от 25.06.2020\СМО\[МАКС.xls]Лист2'!$AD269</f>
    </oc>
    <nc r="BG126">
      <v>0</v>
    </nc>
  </rcc>
  <rcc rId="334984" sId="4" numFmtId="4">
    <oc r="BH126">
      <f>'Y:\Документы ТФОМС\Комиссия по разработке ТПОМС\Протоколы\2020\Протокол №10 от 25.06.2020\СМО\[МАКС.xls]Лист2'!$AD123</f>
    </oc>
    <nc r="BH126">
      <v>0</v>
    </nc>
  </rcc>
  <rcc rId="334985" sId="4" numFmtId="4">
    <oc r="BK126">
      <f>'Y:\Документы ТФОМС\Комиссия по разработке ТПОМС\Протоколы\2020\Протокол №10 от 25.06.2020\СМО\[МАКС.xls]Лист2'!$AG269</f>
    </oc>
    <nc r="BK126">
      <v>0</v>
    </nc>
  </rcc>
  <rcc rId="334986" sId="4" numFmtId="4">
    <oc r="BL126">
      <f>'Y:\Документы ТФОМС\Комиссия по разработке ТПОМС\Протоколы\2020\Протокол №10 от 25.06.2020\СМО\[МАКС.xls]Лист2'!$AG123</f>
    </oc>
    <nc r="BL126">
      <v>0</v>
    </nc>
  </rcc>
  <rcc rId="334987" sId="4" numFmtId="4">
    <oc r="BM126">
      <f>'Y:\Документы ТФОМС\Комиссия по разработке ТПОМС\Протоколы\2020\Протокол №10 от 25.06.2020\СМО\[МАКС.xls]Лист2'!$AH269</f>
    </oc>
    <nc r="BM126">
      <v>0</v>
    </nc>
  </rcc>
  <rcc rId="334988" sId="4" numFmtId="4">
    <oc r="BN126">
      <f>'Y:\Документы ТФОМС\Комиссия по разработке ТПОМС\Протоколы\2020\Протокол №10 от 25.06.2020\СМО\[МАКС.xls]Лист2'!$AH123</f>
    </oc>
    <nc r="BN126">
      <v>0</v>
    </nc>
  </rcc>
  <rcc rId="334989" sId="4" numFmtId="4">
    <oc r="BO126">
      <f>'Y:\Документы ТФОМС\Комиссия по разработке ТПОМС\Протоколы\2020\Протокол №10 от 25.06.2020\СМО\[МАКС.xls]Лист2'!$AI269</f>
    </oc>
    <nc r="BO126">
      <v>0</v>
    </nc>
  </rcc>
  <rcc rId="334990" sId="4" numFmtId="4">
    <oc r="BP126">
      <f>'Y:\Документы ТФОМС\Комиссия по разработке ТПОМС\Протоколы\2020\Протокол №10 от 25.06.2020\СМО\[МАКС.xls]Лист2'!$AI123</f>
    </oc>
    <nc r="BP126">
      <v>0</v>
    </nc>
  </rcc>
  <rcc rId="334991" sId="4" numFmtId="4">
    <oc r="BQ126">
      <f>'Y:\Документы ТФОМС\Комиссия по разработке ТПОМС\Протоколы\2020\Протокол №10 от 25.06.2020\СМО\[МАКС.xls]Лист2'!$AM269</f>
    </oc>
    <nc r="BQ126">
      <v>0</v>
    </nc>
  </rcc>
  <rcc rId="334992" sId="4" numFmtId="4">
    <oc r="BR126">
      <f>'Y:\Документы ТФОМС\Комиссия по разработке ТПОМС\Протоколы\2020\Протокол №10 от 25.06.2020\СМО\[МАКС.xls]Лист2'!$AM123</f>
    </oc>
    <nc r="BR126">
      <v>0</v>
    </nc>
  </rcc>
  <rcc rId="334993" sId="4" numFmtId="4">
    <oc r="BS126">
      <f>'Y:\Документы ТФОМС\Комиссия по разработке ТПОМС\Протоколы\2020\Протокол №10 от 25.06.2020\СМО\[МАКС.xls]Лист2'!$AJ269</f>
    </oc>
    <nc r="BS126">
      <v>0</v>
    </nc>
  </rcc>
  <rcc rId="334994" sId="4" numFmtId="4">
    <oc r="BT126">
      <f>'Y:\Документы ТФОМС\Комиссия по разработке ТПОМС\Протоколы\2020\Протокол №10 от 25.06.2020\СМО\[МАКС.xls]Лист2'!$AJ123</f>
    </oc>
    <nc r="BT126">
      <v>0</v>
    </nc>
  </rcc>
  <rcc rId="334995" sId="4" numFmtId="4">
    <oc r="BU126">
      <f>'Y:\Документы ТФОМС\Комиссия по разработке ТПОМС\Протоколы\2020\Протокол №10 от 25.06.2020\СМО\[МАКС.xls]Лист2'!$AK269</f>
    </oc>
    <nc r="BU126">
      <v>0</v>
    </nc>
  </rcc>
  <rcc rId="334996" sId="4" numFmtId="4">
    <oc r="BV126">
      <f>'Y:\Документы ТФОМС\Комиссия по разработке ТПОМС\Протоколы\2020\Протокол №10 от 25.06.2020\СМО\[МАКС.xls]Лист2'!$AK123</f>
    </oc>
    <nc r="BV126">
      <v>0</v>
    </nc>
  </rcc>
  <rcc rId="334997" sId="4" numFmtId="4">
    <oc r="BW126">
      <f>'Y:\Документы ТФОМС\Комиссия по разработке ТПОМС\Протоколы\2020\Протокол №10 от 25.06.2020\СМО\[МАКС.xls]Лист2'!$AL269</f>
    </oc>
    <nc r="BW126">
      <v>0</v>
    </nc>
  </rcc>
  <rcc rId="334998" sId="4" numFmtId="4">
    <oc r="BX126">
      <f>'Y:\Документы ТФОМС\Комиссия по разработке ТПОМС\Протоколы\2020\Протокол №10 от 25.06.2020\СМО\[МАКС.xls]Лист2'!$AL123</f>
    </oc>
    <nc r="BX126">
      <v>0</v>
    </nc>
  </rcc>
  <rcc rId="334999" sId="4" numFmtId="4">
    <oc r="BY126">
      <f>'Y:\Документы ТФОМС\Комиссия по разработке ТПОМС\Протоколы\2020\Протокол №10 от 25.06.2020\СМО\[МАКС.xls]Лист2'!$AN269</f>
    </oc>
    <nc r="BY126">
      <v>0</v>
    </nc>
  </rcc>
  <rcc rId="335000" sId="4" numFmtId="4">
    <oc r="BZ126">
      <f>'Y:\Документы ТФОМС\Комиссия по разработке ТПОМС\Протоколы\2020\Протокол №10 от 25.06.2020\СМО\[МАКС.xls]Лист2'!$AN123</f>
    </oc>
    <nc r="BZ126">
      <v>0</v>
    </nc>
  </rcc>
  <rcc rId="335001" sId="4" numFmtId="4">
    <oc r="CC126">
      <f>'Y:\Документы ТФОМС\Комиссия по разработке ТПОМС\Протоколы\2020\Протокол №10 от 25.06.2020\СМО\[МАКС.xls]Лист2'!$AQ269</f>
    </oc>
    <nc r="CC126">
      <v>0</v>
    </nc>
  </rcc>
  <rcc rId="335002" sId="4" numFmtId="4">
    <oc r="CD126">
      <f>'Y:\Документы ТФОМС\Комиссия по разработке ТПОМС\Протоколы\2020\Протокол №10 от 25.06.2020\СМО\[МАКС.xls]Лист2'!$AQ123</f>
    </oc>
    <nc r="CD126">
      <v>0</v>
    </nc>
  </rcc>
  <rcc rId="335003" sId="4" numFmtId="4">
    <oc r="CE126">
      <f>'Y:\Документы ТФОМС\Комиссия по разработке ТПОМС\Протоколы\2020\Протокол №10 от 25.06.2020\СМО\[МАКС.xls]Лист2'!$AR269</f>
    </oc>
    <nc r="CE126">
      <v>0</v>
    </nc>
  </rcc>
  <rcc rId="335004" sId="4" numFmtId="4">
    <oc r="CF126">
      <f>'Y:\Документы ТФОМС\Комиссия по разработке ТПОМС\Протоколы\2020\Протокол №10 от 25.06.2020\СМО\[МАКС.xls]Лист2'!$AR123</f>
    </oc>
    <nc r="CF126">
      <v>0</v>
    </nc>
  </rcc>
  <rcc rId="335005" sId="4" numFmtId="4">
    <oc r="CG126">
      <f>'Y:\Документы ТФОМС\Комиссия по разработке ТПОМС\Протоколы\2020\Протокол №10 от 25.06.2020\СМО\[МАКС.xls]Лист2'!$AS269</f>
    </oc>
    <nc r="CG126">
      <v>0</v>
    </nc>
  </rcc>
  <rcc rId="335006" sId="4" numFmtId="4">
    <oc r="CH126">
      <f>'Y:\Документы ТФОМС\Комиссия по разработке ТПОМС\Протоколы\2020\Протокол №10 от 25.06.2020\СМО\[МАКС.xls]Лист2'!$AS123</f>
    </oc>
    <nc r="CH126">
      <v>0</v>
    </nc>
  </rcc>
  <rcc rId="335007" sId="4" numFmtId="4">
    <oc r="CI126">
      <f>'Y:\Документы ТФОМС\Комиссия по разработке ТПОМС\Протоколы\2020\Протокол №10 от 25.06.2020\СМО\[МАКС.xls]Лист2'!$AW269</f>
    </oc>
    <nc r="CI126">
      <v>0</v>
    </nc>
  </rcc>
  <rcc rId="335008" sId="4" numFmtId="4">
    <oc r="CJ126">
      <f>'Y:\Документы ТФОМС\Комиссия по разработке ТПОМС\Протоколы\2020\Протокол №10 от 25.06.2020\СМО\[МАКС.xls]Лист2'!$AW123</f>
    </oc>
    <nc r="CJ126">
      <v>0</v>
    </nc>
  </rcc>
  <rcc rId="335009" sId="4" numFmtId="4">
    <oc r="CK126">
      <f>'Y:\Документы ТФОМС\Комиссия по разработке ТПОМС\Протоколы\2020\Протокол №10 от 25.06.2020\СМО\[МАКС.xls]Лист2'!$AT269</f>
    </oc>
    <nc r="CK126">
      <v>0</v>
    </nc>
  </rcc>
  <rcc rId="335010" sId="4" numFmtId="4">
    <oc r="CL126">
      <f>'Y:\Документы ТФОМС\Комиссия по разработке ТПОМС\Протоколы\2020\Протокол №10 от 25.06.2020\СМО\[МАКС.xls]Лист2'!$AT123</f>
    </oc>
    <nc r="CL126">
      <v>0</v>
    </nc>
  </rcc>
  <rcc rId="335011" sId="4" numFmtId="4">
    <oc r="CM126">
      <f>'Y:\Документы ТФОМС\Комиссия по разработке ТПОМС\Протоколы\2020\Протокол №10 от 25.06.2020\СМО\[МАКС.xls]Лист2'!$AU269</f>
    </oc>
    <nc r="CM126">
      <v>0</v>
    </nc>
  </rcc>
  <rcc rId="335012" sId="4" numFmtId="4">
    <oc r="CN126">
      <f>'Y:\Документы ТФОМС\Комиссия по разработке ТПОМС\Протоколы\2020\Протокол №10 от 25.06.2020\СМО\[МАКС.xls]Лист2'!$AU123</f>
    </oc>
    <nc r="CN126">
      <v>0</v>
    </nc>
  </rcc>
  <rcc rId="335013" sId="4" numFmtId="4">
    <oc r="CO126">
      <f>'Y:\Документы ТФОМС\Комиссия по разработке ТПОМС\Протоколы\2020\Протокол №10 от 25.06.2020\СМО\[МАКС.xls]Лист2'!$AV269</f>
    </oc>
    <nc r="CO126">
      <v>0</v>
    </nc>
  </rcc>
  <rcc rId="335014" sId="4" numFmtId="4">
    <oc r="CP126">
      <f>'Y:\Документы ТФОМС\Комиссия по разработке ТПОМС\Протоколы\2020\Протокол №10 от 25.06.2020\СМО\[МАКС.xls]Лист2'!$AV123</f>
    </oc>
    <nc r="CP126">
      <v>0</v>
    </nc>
  </rcc>
  <rcc rId="335015" sId="4" numFmtId="4">
    <oc r="CQ126">
      <f>'Y:\Документы ТФОМС\Комиссия по разработке ТПОМС\Протоколы\2020\Протокол №10 от 25.06.2020\СМО\[МАКС.xls]Лист2'!$AX269</f>
    </oc>
    <nc r="CQ126">
      <v>0</v>
    </nc>
  </rcc>
  <rcc rId="335016" sId="4" numFmtId="4">
    <oc r="CR126">
      <f>'Y:\Документы ТФОМС\Комиссия по разработке ТПОМС\Протоколы\2020\Протокол №10 от 25.06.2020\СМО\[МАКС.xls]Лист2'!$AX123</f>
    </oc>
    <nc r="CR126">
      <v>0</v>
    </nc>
  </rcc>
  <rcc rId="335017" sId="4" numFmtId="4">
    <oc r="AA127">
      <f>'Y:\Документы ТФОМС\Комиссия по разработке ТПОМС\Протоколы\2020\Протокол №10 от 25.06.2020\СМО\[МАКС.xls]Лист2'!$M270</f>
    </oc>
    <nc r="AA127">
      <v>1982</v>
    </nc>
  </rcc>
  <rcc rId="335018" sId="4" numFmtId="4">
    <oc r="AB127">
      <f>'Y:\Документы ТФОМС\Комиссия по разработке ТПОМС\Протоколы\2020\Протокол №10 от 25.06.2020\СМО\[МАКС.xls]Лист2'!$M124</f>
    </oc>
    <nc r="AB127">
      <v>2120243.7400000002</v>
    </nc>
  </rcc>
  <rcc rId="335019" sId="4" numFmtId="4">
    <oc r="AC127">
      <f>'Y:\Документы ТФОМС\Комиссия по разработке ТПОМС\Протоколы\2020\Протокол №10 от 25.06.2020\СМО\[МАКС.xls]Лист2'!$N270</f>
    </oc>
    <nc r="AC127">
      <v>1005</v>
    </nc>
  </rcc>
  <rcc rId="335020" sId="4" numFmtId="4">
    <oc r="AD127">
      <f>'Y:\Документы ТФОМС\Комиссия по разработке ТПОМС\Протоколы\2020\Протокол №10 от 25.06.2020\СМО\[МАКС.xls]Лист2'!$N124</f>
    </oc>
    <nc r="AD127">
      <v>464563.92</v>
    </nc>
  </rcc>
  <rcc rId="335021" sId="4" numFmtId="4">
    <oc r="AE127">
      <f>'Y:\Документы ТФОМС\Комиссия по разработке ТПОМС\Протоколы\2020\Протокол №10 от 25.06.2020\СМО\[МАКС.xls]Лист2'!$O270</f>
    </oc>
    <nc r="AE127">
      <v>2324</v>
    </nc>
  </rcc>
  <rcc rId="335022" sId="4" numFmtId="4">
    <oc r="AF127">
      <f>'Y:\Документы ТФОМС\Комиссия по разработке ТПОМС\Протоколы\2020\Протокол №10 от 25.06.2020\СМО\[МАКС.xls]Лист2'!$O124</f>
    </oc>
    <nc r="AF127">
      <v>2298249.38</v>
    </nc>
  </rcc>
  <rcc rId="335023" sId="4" numFmtId="4">
    <oc r="AG127">
      <f>'Y:\Документы ТФОМС\Комиссия по разработке ТПОМС\Протоколы\2020\Протокол №10 от 25.06.2020\СМО\[МАКС.xls]Лист2'!$S270</f>
    </oc>
    <nc r="AG127">
      <v>36</v>
    </nc>
  </rcc>
  <rcc rId="335024" sId="4" numFmtId="4">
    <oc r="AH127">
      <f>'Y:\Документы ТФОМС\Комиссия по разработке ТПОМС\Протоколы\2020\Протокол №10 от 25.06.2020\СМО\[МАКС.xls]Лист2'!$S124</f>
    </oc>
    <nc r="AH127">
      <v>275929.57</v>
    </nc>
  </rcc>
  <rcc rId="335025" sId="4" numFmtId="4">
    <oc r="AI127">
      <f>'Y:\Документы ТФОМС\Комиссия по разработке ТПОМС\Протоколы\2020\Протокол №10 от 25.06.2020\СМО\[МАКС.xls]Лист2'!$P270</f>
    </oc>
    <nc r="AI127">
      <v>87</v>
    </nc>
  </rcc>
  <rcc rId="335026" sId="4" numFmtId="4">
    <oc r="AJ127">
      <f>'Y:\Документы ТФОМС\Комиссия по разработке ТПОМС\Протоколы\2020\Протокол №10 от 25.06.2020\СМО\[МАКС.xls]Лист2'!$P124</f>
    </oc>
    <nc r="AJ127">
      <v>2108537.02</v>
    </nc>
  </rcc>
  <rcc rId="335027" sId="4" numFmtId="4">
    <oc r="AK127">
      <f>'Y:\Документы ТФОМС\Комиссия по разработке ТПОМС\Протоколы\2020\Протокол №10 от 25.06.2020\СМО\[МАКС.xls]Лист2'!$Q270</f>
    </oc>
    <nc r="AK127">
      <v>0</v>
    </nc>
  </rcc>
  <rcc rId="335028" sId="4" numFmtId="4">
    <oc r="AL127">
      <f>'Y:\Документы ТФОМС\Комиссия по разработке ТПОМС\Протоколы\2020\Протокол №10 от 25.06.2020\СМО\[МАКС.xls]Лист2'!$Q124</f>
    </oc>
    <nc r="AL127">
      <v>0</v>
    </nc>
  </rcc>
  <rcc rId="335029" sId="4" numFmtId="4">
    <oc r="AM127">
      <f>'Y:\Документы ТФОМС\Комиссия по разработке ТПОМС\Протоколы\2020\Протокол №10 от 25.06.2020\СМО\[МАКС.xls]Лист2'!$R270</f>
    </oc>
    <nc r="AM127">
      <v>0</v>
    </nc>
  </rcc>
  <rcc rId="335030" sId="4" numFmtId="4">
    <oc r="AN127">
      <f>'Y:\Документы ТФОМС\Комиссия по разработке ТПОМС\Протоколы\2020\Протокол №10 от 25.06.2020\СМО\[МАКС.xls]Лист2'!$R124</f>
    </oc>
    <nc r="AN127">
      <v>0</v>
    </nc>
  </rcc>
  <rcc rId="335031" sId="4" numFmtId="4">
    <oc r="AO127">
      <f>'Y:\Документы ТФОМС\Комиссия по разработке ТПОМС\Протоколы\2020\Протокол №10 от 25.06.2020\СМО\[МАКС.xls]Лист2'!$T270</f>
    </oc>
    <nc r="AO127">
      <v>477</v>
    </nc>
  </rcc>
  <rcc rId="335032" sId="4" numFmtId="4">
    <oc r="AP127">
      <f>'Y:\Документы ТФОМС\Комиссия по разработке ТПОМС\Протоколы\2020\Протокол №10 от 25.06.2020\СМО\[МАКС.xls]Лист2'!$T124</f>
    </oc>
    <nc r="AP127">
      <v>682722.48</v>
    </nc>
  </rcc>
  <rcc rId="335033" sId="4" numFmtId="4">
    <oc r="AS127">
      <f>'Y:\Документы ТФОМС\Комиссия по разработке ТПОМС\Протоколы\2020\Протокол №10 от 25.06.2020\СМО\[МАКС.xls]Лист2'!$W270</f>
    </oc>
    <nc r="AS127">
      <v>2001</v>
    </nc>
  </rcc>
  <rcc rId="335034" sId="4" numFmtId="4">
    <oc r="AT127">
      <f>'Y:\Документы ТФОМС\Комиссия по разработке ТПОМС\Протоколы\2020\Протокол №10 от 25.06.2020\СМО\[МАКС.xls]Лист2'!$W124</f>
    </oc>
    <nc r="AT127">
      <v>1925087.49</v>
    </nc>
  </rcc>
  <rcc rId="335035" sId="4" numFmtId="4">
    <oc r="AU127">
      <f>'Y:\Документы ТФОМС\Комиссия по разработке ТПОМС\Протоколы\2020\Протокол №10 от 25.06.2020\СМО\[МАКС.xls]Лист2'!$X270</f>
    </oc>
    <nc r="AU127">
      <v>992</v>
    </nc>
  </rcc>
  <rcc rId="335036" sId="4" numFmtId="4">
    <oc r="AV127">
      <f>'Y:\Документы ТФОМС\Комиссия по разработке ТПОМС\Протоколы\2020\Протокол №10 от 25.06.2020\СМО\[МАКС.xls]Лист2'!$X124</f>
    </oc>
    <nc r="AV127">
      <v>459528.78</v>
    </nc>
  </rcc>
  <rcc rId="335037" sId="4" numFmtId="4">
    <oc r="AW127">
      <f>'Y:\Документы ТФОМС\Комиссия по разработке ТПОМС\Протоколы\2020\Протокол №10 от 25.06.2020\СМО\[МАКС.xls]Лист2'!$Y270</f>
    </oc>
    <nc r="AW127">
      <v>2290</v>
    </nc>
  </rcc>
  <rcc rId="335038" sId="4" numFmtId="4">
    <oc r="AX127">
      <f>'Y:\Документы ТФОМС\Комиссия по разработке ТПОМС\Протоколы\2020\Протокол №10 от 25.06.2020\СМО\[МАКС.xls]Лист2'!$Y124</f>
    </oc>
    <nc r="AX127">
      <v>1986035.78</v>
    </nc>
  </rcc>
  <rcc rId="335039" sId="4" numFmtId="4">
    <oc r="AY127">
      <f>'Y:\Документы ТФОМС\Комиссия по разработке ТПОМС\Протоколы\2020\Протокол №10 от 25.06.2020\СМО\[МАКС.xls]Лист2'!$AC270</f>
    </oc>
    <nc r="AY127">
      <v>41</v>
    </nc>
  </rcc>
  <rcc rId="335040" sId="4" numFmtId="4">
    <oc r="AZ127">
      <f>'Y:\Документы ТФОМС\Комиссия по разработке ТПОМС\Протоколы\2020\Протокол №10 от 25.06.2020\СМО\[МАКС.xls]Лист2'!$AC124</f>
    </oc>
    <nc r="AZ127">
      <v>318640.42</v>
    </nc>
  </rcc>
  <rcc rId="335041" sId="4" numFmtId="4">
    <oc r="BA127">
      <f>'Y:\Документы ТФОМС\Комиссия по разработке ТПОМС\Протоколы\2020\Протокол №10 от 25.06.2020\СМО\[МАКС.xls]Лист2'!$Z270</f>
    </oc>
    <nc r="BA127">
      <v>73</v>
    </nc>
  </rcc>
  <rcc rId="335042" sId="4" numFmtId="4">
    <oc r="BB127">
      <f>'Y:\Документы ТФОМС\Комиссия по разработке ТПОМС\Протоколы\2020\Протокол №10 от 25.06.2020\СМО\[МАКС.xls]Лист2'!$Z124</f>
    </oc>
    <nc r="BB127">
      <v>1647970.19</v>
    </nc>
  </rcc>
  <rcc rId="335043" sId="4" numFmtId="4">
    <oc r="BC127">
      <f>'Y:\Документы ТФОМС\Комиссия по разработке ТПОМС\Протоколы\2020\Протокол №10 от 25.06.2020\СМО\[МАКС.xls]Лист2'!$AA270</f>
    </oc>
    <nc r="BC127">
      <v>0</v>
    </nc>
  </rcc>
  <rcc rId="335044" sId="4" numFmtId="4">
    <oc r="BD127">
      <f>'Y:\Документы ТФОМС\Комиссия по разработке ТПОМС\Протоколы\2020\Протокол №10 от 25.06.2020\СМО\[МАКС.xls]Лист2'!$AA124</f>
    </oc>
    <nc r="BD127">
      <v>0</v>
    </nc>
  </rcc>
  <rcc rId="335045" sId="4" numFmtId="4">
    <oc r="BE127">
      <f>'Y:\Документы ТФОМС\Комиссия по разработке ТПОМС\Протоколы\2020\Протокол №10 от 25.06.2020\СМО\[МАКС.xls]Лист2'!$AB270</f>
    </oc>
    <nc r="BE127">
      <v>0</v>
    </nc>
  </rcc>
  <rcc rId="335046" sId="4" numFmtId="4">
    <oc r="BF127">
      <f>'Y:\Документы ТФОМС\Комиссия по разработке ТПОМС\Протоколы\2020\Протокол №10 от 25.06.2020\СМО\[МАКС.xls]Лист2'!$AB124</f>
    </oc>
    <nc r="BF127">
      <v>0</v>
    </nc>
  </rcc>
  <rcc rId="335047" sId="4" numFmtId="4">
    <oc r="BG127">
      <f>'Y:\Документы ТФОМС\Комиссия по разработке ТПОМС\Протоколы\2020\Протокол №10 от 25.06.2020\СМО\[МАКС.xls]Лист2'!$AD270</f>
    </oc>
    <nc r="BG127">
      <v>478</v>
    </nc>
  </rcc>
  <rcc rId="335048" sId="4" numFmtId="4">
    <oc r="BH127">
      <f>'Y:\Документы ТФОМС\Комиссия по разработке ТПОМС\Протоколы\2020\Протокол №10 от 25.06.2020\СМО\[МАКС.xls]Лист2'!$AD124</f>
    </oc>
    <nc r="BH127">
      <v>718434.43</v>
    </nc>
  </rcc>
  <rcc rId="335049" sId="4" numFmtId="4">
    <oc r="BK127">
      <f>'Y:\Документы ТФОМС\Комиссия по разработке ТПОМС\Протоколы\2020\Протокол №10 от 25.06.2020\СМО\[МАКС.xls]Лист2'!$AG270</f>
    </oc>
    <nc r="BK127">
      <v>1879</v>
    </nc>
  </rcc>
  <rcc rId="335050" sId="4" numFmtId="4">
    <oc r="BL127">
      <f>'Y:\Документы ТФОМС\Комиссия по разработке ТПОМС\Протоколы\2020\Протокол №10 от 25.06.2020\СМО\[МАКС.xls]Лист2'!$AG124</f>
    </oc>
    <nc r="BL127">
      <v>1872013.33</v>
    </nc>
  </rcc>
  <rcc rId="335051" sId="4" numFmtId="4">
    <oc r="BM127">
      <f>'Y:\Документы ТФОМС\Комиссия по разработке ТПОМС\Протоколы\2020\Протокол №10 от 25.06.2020\СМО\[МАКС.xls]Лист2'!$AH270</f>
    </oc>
    <nc r="BM127">
      <v>868</v>
    </nc>
  </rcc>
  <rcc rId="335052" sId="4" numFmtId="4">
    <oc r="BN127">
      <f>'Y:\Документы ТФОМС\Комиссия по разработке ТПОМС\Протоколы\2020\Протокол №10 от 25.06.2020\СМО\[МАКС.xls]Лист2'!$AH124</f>
    </oc>
    <nc r="BN127">
      <v>409448.25</v>
    </nc>
  </rcc>
  <rcc rId="335053" sId="4" numFmtId="4">
    <oc r="BO127">
      <f>'Y:\Документы ТФОМС\Комиссия по разработке ТПОМС\Протоколы\2020\Протокол №10 от 25.06.2020\СМО\[МАКС.xls]Лист2'!$AI270</f>
    </oc>
    <nc r="BO127">
      <v>2200</v>
    </nc>
  </rcc>
  <rcc rId="335054" sId="4" numFmtId="4">
    <oc r="BP127">
      <f>'Y:\Документы ТФОМС\Комиссия по разработке ТПОМС\Протоколы\2020\Протокол №10 от 25.06.2020\СМО\[МАКС.xls]Лист2'!$AI124</f>
    </oc>
    <nc r="BP127">
      <v>1988464.85</v>
    </nc>
  </rcc>
  <rcc rId="335055" sId="4" numFmtId="4">
    <oc r="BQ127">
      <f>'Y:\Документы ТФОМС\Комиссия по разработке ТПОМС\Протоколы\2020\Протокол №10 от 25.06.2020\СМО\[МАКС.xls]Лист2'!$AM270</f>
    </oc>
    <nc r="BQ127">
      <v>27</v>
    </nc>
  </rcc>
  <rcc rId="335056" sId="4" numFmtId="4">
    <oc r="BR127">
      <f>'Y:\Документы ТФОМС\Комиссия по разработке ТПОМС\Протоколы\2020\Протокол №10 от 25.06.2020\СМО\[МАКС.xls]Лист2'!$AM124</f>
    </oc>
    <nc r="BR127">
      <v>210782.49</v>
    </nc>
  </rcc>
  <rcc rId="335057" sId="4" numFmtId="4">
    <oc r="BS127">
      <f>'Y:\Документы ТФОМС\Комиссия по разработке ТПОМС\Протоколы\2020\Протокол №10 от 25.06.2020\СМО\[МАКС.xls]Лист2'!$AJ270</f>
    </oc>
    <nc r="BS127">
      <v>60</v>
    </nc>
  </rcc>
  <rcc rId="335058" sId="4" numFmtId="4">
    <oc r="BT127">
      <f>'Y:\Документы ТФОМС\Комиссия по разработке ТПОМС\Протоколы\2020\Протокол №10 от 25.06.2020\СМО\[МАКС.xls]Лист2'!$AJ124</f>
    </oc>
    <nc r="BT127">
      <v>1144202</v>
    </nc>
  </rcc>
  <rcc rId="335059" sId="4" numFmtId="4">
    <oc r="BU127">
      <f>'Y:\Документы ТФОМС\Комиссия по разработке ТПОМС\Протоколы\2020\Протокол №10 от 25.06.2020\СМО\[МАКС.xls]Лист2'!$AK270</f>
    </oc>
    <nc r="BU127">
      <v>0</v>
    </nc>
  </rcc>
  <rcc rId="335060" sId="4" numFmtId="4">
    <oc r="BV127">
      <f>'Y:\Документы ТФОМС\Комиссия по разработке ТПОМС\Протоколы\2020\Протокол №10 от 25.06.2020\СМО\[МАКС.xls]Лист2'!$AK124</f>
    </oc>
    <nc r="BV127">
      <v>0</v>
    </nc>
  </rcc>
  <rcc rId="335061" sId="4" numFmtId="4">
    <oc r="BW127">
      <f>'Y:\Документы ТФОМС\Комиссия по разработке ТПОМС\Протоколы\2020\Протокол №10 от 25.06.2020\СМО\[МАКС.xls]Лист2'!$AL270</f>
    </oc>
    <nc r="BW127">
      <v>0</v>
    </nc>
  </rcc>
  <rcc rId="335062" sId="4" numFmtId="4">
    <oc r="BX127">
      <f>'Y:\Документы ТФОМС\Комиссия по разработке ТПОМС\Протоколы\2020\Протокол №10 от 25.06.2020\СМО\[МАКС.xls]Лист2'!$AL124</f>
    </oc>
    <nc r="BX127">
      <v>0</v>
    </nc>
  </rcc>
  <rcc rId="335063" sId="4" numFmtId="4">
    <oc r="BY127">
      <f>'Y:\Документы ТФОМС\Комиссия по разработке ТПОМС\Протоколы\2020\Протокол №10 от 25.06.2020\СМО\[МАКС.xls]Лист2'!$AN270</f>
    </oc>
    <nc r="BY127">
      <v>478</v>
    </nc>
  </rcc>
  <rcc rId="335064" sId="4" numFmtId="4">
    <oc r="BZ127">
      <f>'Y:\Документы ТФОМС\Комиссия по разработке ТПОМС\Протоколы\2020\Протокол №10 от 25.06.2020\СМО\[МАКС.xls]Лист2'!$AN124</f>
    </oc>
    <nc r="BZ127">
      <v>718689.7</v>
    </nc>
  </rcc>
  <rcc rId="335065" sId="4" numFmtId="4">
    <oc r="CC127">
      <f>'Y:\Документы ТФОМС\Комиссия по разработке ТПОМС\Протоколы\2020\Протокол №10 от 25.06.2020\СМО\[МАКС.xls]Лист2'!$AQ270</f>
    </oc>
    <nc r="CC127">
      <v>1980</v>
    </nc>
  </rcc>
  <rcc rId="335066" sId="4" numFmtId="4">
    <oc r="CD127">
      <f>'Y:\Документы ТФОМС\Комиссия по разработке ТПОМС\Протоколы\2020\Протокол №10 от 25.06.2020\СМО\[МАКС.xls]Лист2'!$AQ124</f>
    </oc>
    <nc r="CD127">
      <v>1513890.38</v>
    </nc>
  </rcc>
  <rcc rId="335067" sId="4" numFmtId="4">
    <oc r="CE127">
      <f>'Y:\Документы ТФОМС\Комиссия по разработке ТПОМС\Протоколы\2020\Протокол №10 от 25.06.2020\СМО\[МАКС.xls]Лист2'!$AR270</f>
    </oc>
    <nc r="CE127">
      <v>993</v>
    </nc>
  </rcc>
  <rcc rId="335068" sId="4" numFmtId="4">
    <oc r="CF127">
      <f>'Y:\Документы ТФОМС\Комиссия по разработке ТПОМС\Протоколы\2020\Протокол №10 от 25.06.2020\СМО\[МАКС.xls]Лист2'!$AR124</f>
    </oc>
    <nc r="CF127">
      <v>459809.19</v>
    </nc>
  </rcc>
  <rcc rId="335069" sId="4" numFmtId="4">
    <oc r="CG127">
      <f>'Y:\Документы ТФОМС\Комиссия по разработке ТПОМС\Протоколы\2020\Протокол №10 от 25.06.2020\СМО\[МАКС.xls]Лист2'!$AS270</f>
    </oc>
    <nc r="CG127">
      <v>2299</v>
    </nc>
  </rcc>
  <rcc rId="335070" sId="4" numFmtId="4">
    <oc r="CH127">
      <f>'Y:\Документы ТФОМС\Комиссия по разработке ТПОМС\Протоколы\2020\Протокол №10 от 25.06.2020\СМО\[МАКС.xls]Лист2'!$AS124</f>
    </oc>
    <nc r="CH127">
      <v>1684425.27</v>
    </nc>
  </rcc>
  <rcc rId="335071" sId="4" numFmtId="4">
    <oc r="CI127">
      <f>'Y:\Документы ТФОМС\Комиссия по разработке ТПОМС\Протоколы\2020\Протокол №10 от 25.06.2020\СМО\[МАКС.xls]Лист2'!$AW270</f>
    </oc>
    <nc r="CI127">
      <v>41</v>
    </nc>
  </rcc>
  <rcc rId="335072" sId="4" numFmtId="4">
    <oc r="CJ127">
      <f>'Y:\Документы ТФОМС\Комиссия по разработке ТПОМС\Протоколы\2020\Протокол №10 от 25.06.2020\СМО\[МАКС.xls]Лист2'!$AW124</f>
    </oc>
    <nc r="CJ127">
      <v>318101.68</v>
    </nc>
  </rcc>
  <rcc rId="335073" sId="4" numFmtId="4">
    <oc r="CK127">
      <f>'Y:\Документы ТФОМС\Комиссия по разработке ТПОМС\Протоколы\2020\Протокол №10 от 25.06.2020\СМО\[МАКС.xls]Лист2'!$AT270</f>
    </oc>
    <nc r="CK127">
      <v>77</v>
    </nc>
  </rcc>
  <rcc rId="335074" sId="4" numFmtId="4">
    <oc r="CL127">
      <f>'Y:\Документы ТФОМС\Комиссия по разработке ТПОМС\Протоколы\2020\Протокол №10 от 25.06.2020\СМО\[МАКС.xls]Лист2'!$AT124</f>
    </oc>
    <nc r="CL127">
      <v>1546282.28</v>
    </nc>
  </rcc>
  <rcc rId="335075" sId="4" numFmtId="4">
    <oc r="CM127">
      <f>'Y:\Документы ТФОМС\Комиссия по разработке ТПОМС\Протоколы\2020\Протокол №10 от 25.06.2020\СМО\[МАКС.xls]Лист2'!$AU270</f>
    </oc>
    <nc r="CM127">
      <v>0</v>
    </nc>
  </rcc>
  <rcc rId="335076" sId="4" numFmtId="4">
    <oc r="CN127">
      <f>'Y:\Документы ТФОМС\Комиссия по разработке ТПОМС\Протоколы\2020\Протокол №10 от 25.06.2020\СМО\[МАКС.xls]Лист2'!$AU124</f>
    </oc>
    <nc r="CN127">
      <v>0</v>
    </nc>
  </rcc>
  <rcc rId="335077" sId="4" numFmtId="4">
    <oc r="CO127">
      <f>'Y:\Документы ТФОМС\Комиссия по разработке ТПОМС\Протоколы\2020\Протокол №10 от 25.06.2020\СМО\[МАКС.xls]Лист2'!$AV270</f>
    </oc>
    <nc r="CO127">
      <v>0</v>
    </nc>
  </rcc>
  <rcc rId="335078" sId="4" numFmtId="4">
    <oc r="CP127">
      <f>'Y:\Документы ТФОМС\Комиссия по разработке ТПОМС\Протоколы\2020\Протокол №10 от 25.06.2020\СМО\[МАКС.xls]Лист2'!$AV124</f>
    </oc>
    <nc r="CP127">
      <v>0</v>
    </nc>
  </rcc>
  <rcc rId="335079" sId="4" numFmtId="4">
    <oc r="CQ127">
      <f>'Y:\Документы ТФОМС\Комиссия по разработке ТПОМС\Протоколы\2020\Протокол №10 от 25.06.2020\СМО\[МАКС.xls]Лист2'!$AX270</f>
    </oc>
    <nc r="CQ127">
      <v>478</v>
    </nc>
  </rcc>
  <rcc rId="335080" sId="4" numFmtId="4">
    <oc r="CR127">
      <f>'Y:\Документы ТФОМС\Комиссия по разработке ТПОМС\Протоколы\2020\Протокол №10 от 25.06.2020\СМО\[МАКС.xls]Лист2'!$AX124</f>
    </oc>
    <nc r="CR127">
      <v>718689.7</v>
    </nc>
  </rcc>
  <rcc rId="335081" sId="4" numFmtId="4">
    <oc r="AA128">
      <f>'Y:\Документы ТФОМС\Комиссия по разработке ТПОМС\Протоколы\2020\Протокол №10 от 25.06.2020\СМО\[МАКС.xls]Лист2'!$M271</f>
    </oc>
    <nc r="AA128">
      <v>0</v>
    </nc>
  </rcc>
  <rcc rId="335082" sId="4" numFmtId="4">
    <oc r="AB128">
      <f>'Y:\Документы ТФОМС\Комиссия по разработке ТПОМС\Протоколы\2020\Протокол №10 от 25.06.2020\СМО\[МАКС.xls]Лист2'!$M125</f>
    </oc>
    <nc r="AB128">
      <v>0</v>
    </nc>
  </rcc>
  <rcc rId="335083" sId="4" numFmtId="4">
    <oc r="AC128">
      <f>'Y:\Документы ТФОМС\Комиссия по разработке ТПОМС\Протоколы\2020\Протокол №10 от 25.06.2020\СМО\[МАКС.xls]Лист2'!$N271</f>
    </oc>
    <nc r="AC128">
      <v>0</v>
    </nc>
  </rcc>
  <rcc rId="335084" sId="4" numFmtId="4">
    <oc r="AD128">
      <f>'Y:\Документы ТФОМС\Комиссия по разработке ТПОМС\Протоколы\2020\Протокол №10 от 25.06.2020\СМО\[МАКС.xls]Лист2'!$N125</f>
    </oc>
    <nc r="AD128">
      <v>0</v>
    </nc>
  </rcc>
  <rcc rId="335085" sId="4" numFmtId="4">
    <oc r="AE128">
      <f>'Y:\Документы ТФОМС\Комиссия по разработке ТПОМС\Протоколы\2020\Протокол №10 от 25.06.2020\СМО\[МАКС.xls]Лист2'!$O271</f>
    </oc>
    <nc r="AE128">
      <v>0</v>
    </nc>
  </rcc>
  <rcc rId="335086" sId="4" numFmtId="4">
    <oc r="AF128">
      <f>'Y:\Документы ТФОМС\Комиссия по разработке ТПОМС\Протоколы\2020\Протокол №10 от 25.06.2020\СМО\[МАКС.xls]Лист2'!$O125</f>
    </oc>
    <nc r="AF128">
      <v>0</v>
    </nc>
  </rcc>
  <rcc rId="335087" sId="4" numFmtId="4">
    <oc r="AG128">
      <f>'Y:\Документы ТФОМС\Комиссия по разработке ТПОМС\Протоколы\2020\Протокол №10 от 25.06.2020\СМО\[МАКС.xls]Лист2'!$S271</f>
    </oc>
    <nc r="AG128">
      <v>0</v>
    </nc>
  </rcc>
  <rcc rId="335088" sId="4" numFmtId="4">
    <oc r="AH128">
      <f>'Y:\Документы ТФОМС\Комиссия по разработке ТПОМС\Протоколы\2020\Протокол №10 от 25.06.2020\СМО\[МАКС.xls]Лист2'!$S125</f>
    </oc>
    <nc r="AH128">
      <v>0</v>
    </nc>
  </rcc>
  <rcc rId="335089" sId="4" numFmtId="4">
    <oc r="AI128">
      <f>'Y:\Документы ТФОМС\Комиссия по разработке ТПОМС\Протоколы\2020\Протокол №10 от 25.06.2020\СМО\[МАКС.xls]Лист2'!$P271</f>
    </oc>
    <nc r="AI128">
      <v>0</v>
    </nc>
  </rcc>
  <rcc rId="335090" sId="4" numFmtId="4">
    <oc r="AJ128">
      <f>'Y:\Документы ТФОМС\Комиссия по разработке ТПОМС\Протоколы\2020\Протокол №10 от 25.06.2020\СМО\[МАКС.xls]Лист2'!$P125</f>
    </oc>
    <nc r="AJ128">
      <v>0</v>
    </nc>
  </rcc>
  <rcc rId="335091" sId="4" numFmtId="4">
    <oc r="AK128">
      <f>'Y:\Документы ТФОМС\Комиссия по разработке ТПОМС\Протоколы\2020\Протокол №10 от 25.06.2020\СМО\[МАКС.xls]Лист2'!$Q271</f>
    </oc>
    <nc r="AK128">
      <v>0</v>
    </nc>
  </rcc>
  <rcc rId="335092" sId="4" numFmtId="4">
    <oc r="AL128">
      <f>'Y:\Документы ТФОМС\Комиссия по разработке ТПОМС\Протоколы\2020\Протокол №10 от 25.06.2020\СМО\[МАКС.xls]Лист2'!$Q125</f>
    </oc>
    <nc r="AL128">
      <v>0</v>
    </nc>
  </rcc>
  <rcc rId="335093" sId="4" numFmtId="4">
    <oc r="AM128">
      <f>'Y:\Документы ТФОМС\Комиссия по разработке ТПОМС\Протоколы\2020\Протокол №10 от 25.06.2020\СМО\[МАКС.xls]Лист2'!$R271</f>
    </oc>
    <nc r="AM128">
      <v>0</v>
    </nc>
  </rcc>
  <rcc rId="335094" sId="4" numFmtId="4">
    <oc r="AN128">
      <f>'Y:\Документы ТФОМС\Комиссия по разработке ТПОМС\Протоколы\2020\Протокол №10 от 25.06.2020\СМО\[МАКС.xls]Лист2'!$R125</f>
    </oc>
    <nc r="AN128">
      <v>0</v>
    </nc>
  </rcc>
  <rcc rId="335095" sId="4" numFmtId="4">
    <oc r="AO128">
      <f>'Y:\Документы ТФОМС\Комиссия по разработке ТПОМС\Протоколы\2020\Протокол №10 от 25.06.2020\СМО\[МАКС.xls]Лист2'!$T271</f>
    </oc>
    <nc r="AO128">
      <v>0</v>
    </nc>
  </rcc>
  <rcc rId="335096" sId="4" numFmtId="4">
    <oc r="AP128">
      <f>'Y:\Документы ТФОМС\Комиссия по разработке ТПОМС\Протоколы\2020\Протокол №10 от 25.06.2020\СМО\[МАКС.xls]Лист2'!$T125</f>
    </oc>
    <nc r="AP128">
      <v>0</v>
    </nc>
  </rcc>
  <rcc rId="335097" sId="4" numFmtId="4">
    <oc r="AS128">
      <f>'Y:\Документы ТФОМС\Комиссия по разработке ТПОМС\Протоколы\2020\Протокол №10 от 25.06.2020\СМО\[МАКС.xls]Лист2'!$W271</f>
    </oc>
    <nc r="AS128">
      <v>0</v>
    </nc>
  </rcc>
  <rcc rId="335098" sId="4" numFmtId="4">
    <oc r="AT128">
      <f>'Y:\Документы ТФОМС\Комиссия по разработке ТПОМС\Протоколы\2020\Протокол №10 от 25.06.2020\СМО\[МАКС.xls]Лист2'!$W125</f>
    </oc>
    <nc r="AT128">
      <v>0</v>
    </nc>
  </rcc>
  <rcc rId="335099" sId="4" numFmtId="4">
    <oc r="AU128">
      <f>'Y:\Документы ТФОМС\Комиссия по разработке ТПОМС\Протоколы\2020\Протокол №10 от 25.06.2020\СМО\[МАКС.xls]Лист2'!$X271</f>
    </oc>
    <nc r="AU128">
      <v>0</v>
    </nc>
  </rcc>
  <rcc rId="335100" sId="4" numFmtId="4">
    <oc r="AV128">
      <f>'Y:\Документы ТФОМС\Комиссия по разработке ТПОМС\Протоколы\2020\Протокол №10 от 25.06.2020\СМО\[МАКС.xls]Лист2'!$X125</f>
    </oc>
    <nc r="AV128">
      <v>0</v>
    </nc>
  </rcc>
  <rcc rId="335101" sId="4" numFmtId="4">
    <oc r="AW128">
      <f>'Y:\Документы ТФОМС\Комиссия по разработке ТПОМС\Протоколы\2020\Протокол №10 от 25.06.2020\СМО\[МАКС.xls]Лист2'!$Y271</f>
    </oc>
    <nc r="AW128">
      <v>0</v>
    </nc>
  </rcc>
  <rcc rId="335102" sId="4" numFmtId="4">
    <oc r="AX128">
      <f>'Y:\Документы ТФОМС\Комиссия по разработке ТПОМС\Протоколы\2020\Протокол №10 от 25.06.2020\СМО\[МАКС.xls]Лист2'!$Y125</f>
    </oc>
    <nc r="AX128">
      <v>0</v>
    </nc>
  </rcc>
  <rcc rId="335103" sId="4" numFmtId="4">
    <oc r="AY128">
      <f>'Y:\Документы ТФОМС\Комиссия по разработке ТПОМС\Протоколы\2020\Протокол №10 от 25.06.2020\СМО\[МАКС.xls]Лист2'!$AC271</f>
    </oc>
    <nc r="AY128">
      <v>0</v>
    </nc>
  </rcc>
  <rcc rId="335104" sId="4" numFmtId="4">
    <oc r="AZ128">
      <f>'Y:\Документы ТФОМС\Комиссия по разработке ТПОМС\Протоколы\2020\Протокол №10 от 25.06.2020\СМО\[МАКС.xls]Лист2'!$AC125</f>
    </oc>
    <nc r="AZ128">
      <v>0</v>
    </nc>
  </rcc>
  <rcc rId="335105" sId="4" numFmtId="4">
    <oc r="BA128">
      <f>'Y:\Документы ТФОМС\Комиссия по разработке ТПОМС\Протоколы\2020\Протокол №10 от 25.06.2020\СМО\[МАКС.xls]Лист2'!$Z271</f>
    </oc>
    <nc r="BA128">
      <v>0</v>
    </nc>
  </rcc>
  <rcc rId="335106" sId="4" numFmtId="4">
    <oc r="BB128">
      <f>'Y:\Документы ТФОМС\Комиссия по разработке ТПОМС\Протоколы\2020\Протокол №10 от 25.06.2020\СМО\[МАКС.xls]Лист2'!$Z125</f>
    </oc>
    <nc r="BB128">
      <v>0</v>
    </nc>
  </rcc>
  <rcc rId="335107" sId="4" numFmtId="4">
    <oc r="BC128">
      <f>'Y:\Документы ТФОМС\Комиссия по разработке ТПОМС\Протоколы\2020\Протокол №10 от 25.06.2020\СМО\[МАКС.xls]Лист2'!$AA271</f>
    </oc>
    <nc r="BC128">
      <v>0</v>
    </nc>
  </rcc>
  <rcc rId="335108" sId="4" numFmtId="4">
    <oc r="BD128">
      <f>'Y:\Документы ТФОМС\Комиссия по разработке ТПОМС\Протоколы\2020\Протокол №10 от 25.06.2020\СМО\[МАКС.xls]Лист2'!$AA125</f>
    </oc>
    <nc r="BD128">
      <v>0</v>
    </nc>
  </rcc>
  <rcc rId="335109" sId="4" numFmtId="4">
    <oc r="BE128">
      <f>'Y:\Документы ТФОМС\Комиссия по разработке ТПОМС\Протоколы\2020\Протокол №10 от 25.06.2020\СМО\[МАКС.xls]Лист2'!$AB271</f>
    </oc>
    <nc r="BE128">
      <v>0</v>
    </nc>
  </rcc>
  <rcc rId="335110" sId="4" numFmtId="4">
    <oc r="BF128">
      <f>'Y:\Документы ТФОМС\Комиссия по разработке ТПОМС\Протоколы\2020\Протокол №10 от 25.06.2020\СМО\[МАКС.xls]Лист2'!$AB125</f>
    </oc>
    <nc r="BF128">
      <v>0</v>
    </nc>
  </rcc>
  <rcc rId="335111" sId="4" numFmtId="4">
    <oc r="BG128">
      <f>'Y:\Документы ТФОМС\Комиссия по разработке ТПОМС\Протоколы\2020\Протокол №10 от 25.06.2020\СМО\[МАКС.xls]Лист2'!$AD271</f>
    </oc>
    <nc r="BG128">
      <v>0</v>
    </nc>
  </rcc>
  <rcc rId="335112" sId="4" numFmtId="4">
    <oc r="BH128">
      <f>'Y:\Документы ТФОМС\Комиссия по разработке ТПОМС\Протоколы\2020\Протокол №10 от 25.06.2020\СМО\[МАКС.xls]Лист2'!$AD125</f>
    </oc>
    <nc r="BH128">
      <v>0</v>
    </nc>
  </rcc>
  <rcc rId="335113" sId="4" numFmtId="4">
    <oc r="BK128">
      <f>'Y:\Документы ТФОМС\Комиссия по разработке ТПОМС\Протоколы\2020\Протокол №10 от 25.06.2020\СМО\[МАКС.xls]Лист2'!$AG271</f>
    </oc>
    <nc r="BK128">
      <v>0</v>
    </nc>
  </rcc>
  <rcc rId="335114" sId="4" numFmtId="4">
    <oc r="BL128">
      <f>'Y:\Документы ТФОМС\Комиссия по разработке ТПОМС\Протоколы\2020\Протокол №10 от 25.06.2020\СМО\[МАКС.xls]Лист2'!$AG125</f>
    </oc>
    <nc r="BL128">
      <v>0</v>
    </nc>
  </rcc>
  <rcc rId="335115" sId="4" numFmtId="4">
    <oc r="BM128">
      <f>'Y:\Документы ТФОМС\Комиссия по разработке ТПОМС\Протоколы\2020\Протокол №10 от 25.06.2020\СМО\[МАКС.xls]Лист2'!$AH271</f>
    </oc>
    <nc r="BM128">
      <v>0</v>
    </nc>
  </rcc>
  <rcc rId="335116" sId="4" numFmtId="4">
    <oc r="BN128">
      <f>'Y:\Документы ТФОМС\Комиссия по разработке ТПОМС\Протоколы\2020\Протокол №10 от 25.06.2020\СМО\[МАКС.xls]Лист2'!$AH125</f>
    </oc>
    <nc r="BN128">
      <v>0</v>
    </nc>
  </rcc>
  <rcc rId="335117" sId="4" numFmtId="4">
    <oc r="BO128">
      <f>'Y:\Документы ТФОМС\Комиссия по разработке ТПОМС\Протоколы\2020\Протокол №10 от 25.06.2020\СМО\[МАКС.xls]Лист2'!$AI271</f>
    </oc>
    <nc r="BO128">
      <v>0</v>
    </nc>
  </rcc>
  <rcc rId="335118" sId="4" numFmtId="4">
    <oc r="BP128">
      <f>'Y:\Документы ТФОМС\Комиссия по разработке ТПОМС\Протоколы\2020\Протокол №10 от 25.06.2020\СМО\[МАКС.xls]Лист2'!$AI125</f>
    </oc>
    <nc r="BP128">
      <v>0</v>
    </nc>
  </rcc>
  <rcc rId="335119" sId="4" numFmtId="4">
    <oc r="BQ128">
      <f>'Y:\Документы ТФОМС\Комиссия по разработке ТПОМС\Протоколы\2020\Протокол №10 от 25.06.2020\СМО\[МАКС.xls]Лист2'!$AM271</f>
    </oc>
    <nc r="BQ128">
      <v>0</v>
    </nc>
  </rcc>
  <rcc rId="335120" sId="4" numFmtId="4">
    <oc r="BR128">
      <f>'Y:\Документы ТФОМС\Комиссия по разработке ТПОМС\Протоколы\2020\Протокол №10 от 25.06.2020\СМО\[МАКС.xls]Лист2'!$AM125</f>
    </oc>
    <nc r="BR128">
      <v>0</v>
    </nc>
  </rcc>
  <rcc rId="335121" sId="4" numFmtId="4">
    <oc r="BS128">
      <f>'Y:\Документы ТФОМС\Комиссия по разработке ТПОМС\Протоколы\2020\Протокол №10 от 25.06.2020\СМО\[МАКС.xls]Лист2'!$AJ271</f>
    </oc>
    <nc r="BS128">
      <v>0</v>
    </nc>
  </rcc>
  <rcc rId="335122" sId="4" numFmtId="4">
    <oc r="BT128">
      <f>'Y:\Документы ТФОМС\Комиссия по разработке ТПОМС\Протоколы\2020\Протокол №10 от 25.06.2020\СМО\[МАКС.xls]Лист2'!$AJ125</f>
    </oc>
    <nc r="BT128">
      <v>0</v>
    </nc>
  </rcc>
  <rcc rId="335123" sId="4" numFmtId="4">
    <oc r="BU128">
      <f>'Y:\Документы ТФОМС\Комиссия по разработке ТПОМС\Протоколы\2020\Протокол №10 от 25.06.2020\СМО\[МАКС.xls]Лист2'!$AK271</f>
    </oc>
    <nc r="BU128">
      <v>0</v>
    </nc>
  </rcc>
  <rcc rId="335124" sId="4" numFmtId="4">
    <oc r="BV128">
      <f>'Y:\Документы ТФОМС\Комиссия по разработке ТПОМС\Протоколы\2020\Протокол №10 от 25.06.2020\СМО\[МАКС.xls]Лист2'!$AK125</f>
    </oc>
    <nc r="BV128">
      <v>0</v>
    </nc>
  </rcc>
  <rcc rId="335125" sId="4" numFmtId="4">
    <oc r="BW128">
      <f>'Y:\Документы ТФОМС\Комиссия по разработке ТПОМС\Протоколы\2020\Протокол №10 от 25.06.2020\СМО\[МАКС.xls]Лист2'!$AL271</f>
    </oc>
    <nc r="BW128">
      <v>0</v>
    </nc>
  </rcc>
  <rcc rId="335126" sId="4" numFmtId="4">
    <oc r="BX128">
      <f>'Y:\Документы ТФОМС\Комиссия по разработке ТПОМС\Протоколы\2020\Протокол №10 от 25.06.2020\СМО\[МАКС.xls]Лист2'!$AL125</f>
    </oc>
    <nc r="BX128">
      <v>0</v>
    </nc>
  </rcc>
  <rcc rId="335127" sId="4" numFmtId="4">
    <oc r="BY128">
      <f>'Y:\Документы ТФОМС\Комиссия по разработке ТПОМС\Протоколы\2020\Протокол №10 от 25.06.2020\СМО\[МАКС.xls]Лист2'!$AN271</f>
    </oc>
    <nc r="BY128">
      <v>0</v>
    </nc>
  </rcc>
  <rcc rId="335128" sId="4" numFmtId="4">
    <oc r="BZ128">
      <f>'Y:\Документы ТФОМС\Комиссия по разработке ТПОМС\Протоколы\2020\Протокол №10 от 25.06.2020\СМО\[МАКС.xls]Лист2'!$AN125</f>
    </oc>
    <nc r="BZ128">
      <v>0</v>
    </nc>
  </rcc>
  <rcc rId="335129" sId="4" numFmtId="4">
    <oc r="CC128">
      <f>'Y:\Документы ТФОМС\Комиссия по разработке ТПОМС\Протоколы\2020\Протокол №10 от 25.06.2020\СМО\[МАКС.xls]Лист2'!$AQ271</f>
    </oc>
    <nc r="CC128">
      <v>0</v>
    </nc>
  </rcc>
  <rcc rId="335130" sId="4" numFmtId="4">
    <oc r="CD128">
      <f>'Y:\Документы ТФОМС\Комиссия по разработке ТПОМС\Протоколы\2020\Протокол №10 от 25.06.2020\СМО\[МАКС.xls]Лист2'!$AQ125</f>
    </oc>
    <nc r="CD128">
      <v>0</v>
    </nc>
  </rcc>
  <rcc rId="335131" sId="4" numFmtId="4">
    <oc r="CE128">
      <f>'Y:\Документы ТФОМС\Комиссия по разработке ТПОМС\Протоколы\2020\Протокол №10 от 25.06.2020\СМО\[МАКС.xls]Лист2'!$AR271</f>
    </oc>
    <nc r="CE128">
      <v>0</v>
    </nc>
  </rcc>
  <rcc rId="335132" sId="4" numFmtId="4">
    <oc r="CF128">
      <f>'Y:\Документы ТФОМС\Комиссия по разработке ТПОМС\Протоколы\2020\Протокол №10 от 25.06.2020\СМО\[МАКС.xls]Лист2'!$AR125</f>
    </oc>
    <nc r="CF128">
      <v>0</v>
    </nc>
  </rcc>
  <rcc rId="335133" sId="4" numFmtId="4">
    <oc r="CG128">
      <f>'Y:\Документы ТФОМС\Комиссия по разработке ТПОМС\Протоколы\2020\Протокол №10 от 25.06.2020\СМО\[МАКС.xls]Лист2'!$AS271</f>
    </oc>
    <nc r="CG128">
      <v>0</v>
    </nc>
  </rcc>
  <rcc rId="335134" sId="4" numFmtId="4">
    <oc r="CH128">
      <f>'Y:\Документы ТФОМС\Комиссия по разработке ТПОМС\Протоколы\2020\Протокол №10 от 25.06.2020\СМО\[МАКС.xls]Лист2'!$AS125</f>
    </oc>
    <nc r="CH128">
      <v>0</v>
    </nc>
  </rcc>
  <rcc rId="335135" sId="4" numFmtId="4">
    <oc r="CI128">
      <f>'Y:\Документы ТФОМС\Комиссия по разработке ТПОМС\Протоколы\2020\Протокол №10 от 25.06.2020\СМО\[МАКС.xls]Лист2'!$AW271</f>
    </oc>
    <nc r="CI128">
      <v>0</v>
    </nc>
  </rcc>
  <rcc rId="335136" sId="4" numFmtId="4">
    <oc r="CJ128">
      <f>'Y:\Документы ТФОМС\Комиссия по разработке ТПОМС\Протоколы\2020\Протокол №10 от 25.06.2020\СМО\[МАКС.xls]Лист2'!$AW125</f>
    </oc>
    <nc r="CJ128">
      <v>0</v>
    </nc>
  </rcc>
  <rcc rId="335137" sId="4" numFmtId="4">
    <oc r="CK128">
      <f>'Y:\Документы ТФОМС\Комиссия по разработке ТПОМС\Протоколы\2020\Протокол №10 от 25.06.2020\СМО\[МАКС.xls]Лист2'!$AT271</f>
    </oc>
    <nc r="CK128">
      <v>0</v>
    </nc>
  </rcc>
  <rcc rId="335138" sId="4" numFmtId="4">
    <oc r="CL128">
      <f>'Y:\Документы ТФОМС\Комиссия по разработке ТПОМС\Протоколы\2020\Протокол №10 от 25.06.2020\СМО\[МАКС.xls]Лист2'!$AT125</f>
    </oc>
    <nc r="CL128">
      <v>0</v>
    </nc>
  </rcc>
  <rcc rId="335139" sId="4" numFmtId="4">
    <oc r="CM128">
      <f>'Y:\Документы ТФОМС\Комиссия по разработке ТПОМС\Протоколы\2020\Протокол №10 от 25.06.2020\СМО\[МАКС.xls]Лист2'!$AU271</f>
    </oc>
    <nc r="CM128">
      <v>0</v>
    </nc>
  </rcc>
  <rcc rId="335140" sId="4" numFmtId="4">
    <oc r="CN128">
      <f>'Y:\Документы ТФОМС\Комиссия по разработке ТПОМС\Протоколы\2020\Протокол №10 от 25.06.2020\СМО\[МАКС.xls]Лист2'!$AU125</f>
    </oc>
    <nc r="CN128">
      <v>0</v>
    </nc>
  </rcc>
  <rcc rId="335141" sId="4" numFmtId="4">
    <oc r="CO128">
      <f>'Y:\Документы ТФОМС\Комиссия по разработке ТПОМС\Протоколы\2020\Протокол №10 от 25.06.2020\СМО\[МАКС.xls]Лист2'!$AV271</f>
    </oc>
    <nc r="CO128">
      <v>0</v>
    </nc>
  </rcc>
  <rcc rId="335142" sId="4" numFmtId="4">
    <oc r="CP128">
      <f>'Y:\Документы ТФОМС\Комиссия по разработке ТПОМС\Протоколы\2020\Протокол №10 от 25.06.2020\СМО\[МАКС.xls]Лист2'!$AV125</f>
    </oc>
    <nc r="CP128">
      <v>0</v>
    </nc>
  </rcc>
  <rcc rId="335143" sId="4" numFmtId="4">
    <oc r="CQ128">
      <f>'Y:\Документы ТФОМС\Комиссия по разработке ТПОМС\Протоколы\2020\Протокол №10 от 25.06.2020\СМО\[МАКС.xls]Лист2'!$AX271</f>
    </oc>
    <nc r="CQ128">
      <v>0</v>
    </nc>
  </rcc>
  <rcc rId="335144" sId="4" numFmtId="4">
    <oc r="CR128">
      <f>'Y:\Документы ТФОМС\Комиссия по разработке ТПОМС\Протоколы\2020\Протокол №10 от 25.06.2020\СМО\[МАКС.xls]Лист2'!$AX125</f>
    </oc>
    <nc r="CR128">
      <v>0</v>
    </nc>
  </rcc>
  <rcc rId="335145" sId="4" numFmtId="4">
    <oc r="AA129">
      <f>'Y:\Документы ТФОМС\Комиссия по разработке ТПОМС\Протоколы\2020\Протокол №10 от 25.06.2020\СМО\[МАКС.xls]Лист2'!$M272</f>
    </oc>
    <nc r="AA129">
      <v>3089</v>
    </nc>
  </rcc>
  <rcc rId="335146" sId="4" numFmtId="4">
    <oc r="AB129">
      <f>'Y:\Документы ТФОМС\Комиссия по разработке ТПОМС\Протоколы\2020\Протокол №10 от 25.06.2020\СМО\[МАКС.xls]Лист2'!$M126</f>
    </oc>
    <nc r="AB129">
      <v>2953597.51</v>
    </nc>
  </rcc>
  <rcc rId="335147" sId="4" numFmtId="4">
    <oc r="AC129">
      <f>'Y:\Документы ТФОМС\Комиссия по разработке ТПОМС\Протоколы\2020\Протокол №10 от 25.06.2020\СМО\[МАКС.xls]Лист2'!$N272</f>
    </oc>
    <nc r="AC129">
      <v>268</v>
    </nc>
  </rcc>
  <rcc rId="335148" sId="4" numFmtId="4">
    <oc r="AD129">
      <f>'Y:\Документы ТФОМС\Комиссия по разработке ТПОМС\Протоколы\2020\Протокол №10 от 25.06.2020\СМО\[МАКС.xls]Лист2'!$N126</f>
    </oc>
    <nc r="AD129">
      <v>132330.5</v>
    </nc>
  </rcc>
  <rcc rId="335149" sId="4" numFmtId="4">
    <oc r="AE129">
      <f>'Y:\Документы ТФОМС\Комиссия по разработке ТПОМС\Протоколы\2020\Протокол №10 от 25.06.2020\СМО\[МАКС.xls]Лист2'!$O272</f>
    </oc>
    <nc r="AE129">
      <v>1700</v>
    </nc>
  </rcc>
  <rcc rId="335150" sId="4" numFmtId="4">
    <oc r="AF129">
      <f>'Y:\Документы ТФОМС\Комиссия по разработке ТПОМС\Протоколы\2020\Протокол №10 от 25.06.2020\СМО\[МАКС.xls]Лист2'!$O126</f>
    </oc>
    <nc r="AF129">
      <v>3654643.09</v>
    </nc>
  </rcc>
  <rcc rId="335151" sId="4" numFmtId="4">
    <oc r="AG129">
      <f>'Y:\Документы ТФОМС\Комиссия по разработке ТПОМС\Протоколы\2020\Протокол №10 от 25.06.2020\СМО\[МАКС.xls]Лист2'!$S272</f>
    </oc>
    <nc r="AG129">
      <v>53</v>
    </nc>
  </rcc>
  <rcc rId="335152" sId="4" numFmtId="4">
    <oc r="AH129">
      <f>'Y:\Документы ТФОМС\Комиссия по разработке ТПОМС\Протоколы\2020\Протокол №10 от 25.06.2020\СМО\[МАКС.xls]Лист2'!$S126</f>
    </oc>
    <nc r="AH129">
      <v>397499.18</v>
    </nc>
  </rcc>
  <rcc rId="335153" sId="4" numFmtId="4">
    <oc r="AI129">
      <f>'Y:\Документы ТФОМС\Комиссия по разработке ТПОМС\Протоколы\2020\Протокол №10 от 25.06.2020\СМО\[МАКС.xls]Лист2'!$P272</f>
    </oc>
    <nc r="AI129">
      <v>78</v>
    </nc>
  </rcc>
  <rcc rId="335154" sId="4" numFmtId="4">
    <oc r="AJ129">
      <f>'Y:\Документы ТФОМС\Комиссия по разработке ТПОМС\Протоколы\2020\Протокол №10 от 25.06.2020\СМО\[МАКС.xls]Лист2'!$P126</f>
    </oc>
    <nc r="AJ129">
      <v>1363950.96</v>
    </nc>
  </rcc>
  <rcc rId="335155" sId="4" numFmtId="4">
    <oc r="AK129">
      <f>'Y:\Документы ТФОМС\Комиссия по разработке ТПОМС\Протоколы\2020\Протокол №10 от 25.06.2020\СМО\[МАКС.xls]Лист2'!$Q272</f>
    </oc>
    <nc r="AK129">
      <v>0</v>
    </nc>
  </rcc>
  <rcc rId="335156" sId="4" numFmtId="4">
    <oc r="AL129">
      <f>'Y:\Документы ТФОМС\Комиссия по разработке ТПОМС\Протоколы\2020\Протокол №10 от 25.06.2020\СМО\[МАКС.xls]Лист2'!$Q126</f>
    </oc>
    <nc r="AL129">
      <v>0</v>
    </nc>
  </rcc>
  <rcc rId="335157" sId="4" numFmtId="4">
    <oc r="AM129">
      <f>'Y:\Документы ТФОМС\Комиссия по разработке ТПОМС\Протоколы\2020\Протокол №10 от 25.06.2020\СМО\[МАКС.xls]Лист2'!$R272</f>
    </oc>
    <nc r="AM129">
      <v>0</v>
    </nc>
  </rcc>
  <rcc rId="335158" sId="4" numFmtId="4">
    <oc r="AN129">
      <f>'Y:\Документы ТФОМС\Комиссия по разработке ТПОМС\Протоколы\2020\Протокол №10 от 25.06.2020\СМО\[МАКС.xls]Лист2'!$R126</f>
    </oc>
    <nc r="AN129">
      <v>0</v>
    </nc>
  </rcc>
  <rcc rId="335159" sId="4" numFmtId="4">
    <oc r="AO129">
      <f>'Y:\Документы ТФОМС\Комиссия по разработке ТПОМС\Протоколы\2020\Протокол №10 от 25.06.2020\СМО\[МАКС.xls]Лист2'!$T272</f>
    </oc>
    <nc r="AO129">
      <v>315</v>
    </nc>
  </rcc>
  <rcc rId="335160" sId="4" numFmtId="4">
    <oc r="AP129">
      <f>'Y:\Документы ТФОМС\Комиссия по разработке ТПОМС\Протоколы\2020\Протокол №10 от 25.06.2020\СМО\[МАКС.xls]Лист2'!$T126</f>
    </oc>
    <nc r="AP129">
      <v>735056.46</v>
    </nc>
  </rcc>
  <rcc rId="335161" sId="4" numFmtId="4">
    <oc r="AS129">
      <f>'Y:\Документы ТФОМС\Комиссия по разработке ТПОМС\Протоколы\2020\Протокол №10 от 25.06.2020\СМО\[МАКС.xls]Лист2'!$W272</f>
    </oc>
    <nc r="AS129">
      <v>3089</v>
    </nc>
  </rcc>
  <rcc rId="335162" sId="4" numFmtId="4">
    <oc r="AT129">
      <f>'Y:\Документы ТФОМС\Комиссия по разработке ТПОМС\Протоколы\2020\Протокол №10 от 25.06.2020\СМО\[МАКС.xls]Лист2'!$W126</f>
    </oc>
    <nc r="AT129">
      <v>3629686.34</v>
    </nc>
  </rcc>
  <rcc rId="335163" sId="4" numFmtId="4">
    <oc r="AU129">
      <f>'Y:\Документы ТФОМС\Комиссия по разработке ТПОМС\Протоколы\2020\Протокол №10 от 25.06.2020\СМО\[МАКС.xls]Лист2'!$X272</f>
    </oc>
    <nc r="AU129">
      <v>268</v>
    </nc>
  </rcc>
  <rcc rId="335164" sId="4" numFmtId="4">
    <oc r="AV129">
      <f>'Y:\Документы ТФОМС\Комиссия по разработке ТПОМС\Протоколы\2020\Протокол №10 от 25.06.2020\СМО\[МАКС.xls]Лист2'!$X126</f>
    </oc>
    <nc r="AV129">
      <v>132319.57</v>
    </nc>
  </rcc>
  <rcc rId="335165" sId="4" numFmtId="4">
    <oc r="AW129">
      <f>'Y:\Документы ТФОМС\Комиссия по разработке ТПОМС\Протоколы\2020\Протокол №10 от 25.06.2020\СМО\[МАКС.xls]Лист2'!$Y272</f>
    </oc>
    <nc r="AW129">
      <v>1700</v>
    </nc>
  </rcc>
  <rcc rId="335166" sId="4" numFmtId="4">
    <oc r="AX129">
      <f>'Y:\Документы ТФОМС\Комиссия по разработке ТПОМС\Протоколы\2020\Протокол №10 от 25.06.2020\СМО\[МАКС.xls]Лист2'!$Y126</f>
    </oc>
    <nc r="AX129">
      <v>3783341.63</v>
    </nc>
  </rcc>
  <rcc rId="335167" sId="4" numFmtId="4">
    <oc r="AY129">
      <f>'Y:\Документы ТФОМС\Комиссия по разработке ТПОМС\Протоколы\2020\Протокол №10 от 25.06.2020\СМО\[МАКС.xls]Лист2'!$AC272</f>
    </oc>
    <nc r="AY129">
      <v>53</v>
    </nc>
  </rcc>
  <rcc rId="335168" sId="4" numFmtId="4">
    <oc r="AZ129">
      <f>'Y:\Документы ТФОМС\Комиссия по разработке ТПОМС\Протоколы\2020\Протокол №10 от 25.06.2020\СМО\[МАКС.xls]Лист2'!$AC126</f>
    </oc>
    <nc r="AZ129">
      <v>405039.18</v>
    </nc>
  </rcc>
  <rcc rId="335169" sId="4" numFmtId="4">
    <oc r="BA129">
      <f>'Y:\Документы ТФОМС\Комиссия по разработке ТПОМС\Протоколы\2020\Протокол №10 от 25.06.2020\СМО\[МАКС.xls]Лист2'!$Z272</f>
    </oc>
    <nc r="BA129">
      <v>70</v>
    </nc>
  </rcc>
  <rcc rId="335170" sId="4" numFmtId="4">
    <oc r="BB129">
      <f>'Y:\Документы ТФОМС\Комиссия по разработке ТПОМС\Протоколы\2020\Протокол №10 от 25.06.2020\СМО\[МАКС.xls]Лист2'!$Z126</f>
    </oc>
    <nc r="BB129">
      <v>1180382.8999999999</v>
    </nc>
  </rcc>
  <rcc rId="335171" sId="4" numFmtId="4">
    <oc r="BC129">
      <f>'Y:\Документы ТФОМС\Комиссия по разработке ТПОМС\Протоколы\2020\Протокол №10 от 25.06.2020\СМО\[МАКС.xls]Лист2'!$AA272</f>
    </oc>
    <nc r="BC129">
      <v>0</v>
    </nc>
  </rcc>
  <rcc rId="335172" sId="4" numFmtId="4">
    <oc r="BD129">
      <f>'Y:\Документы ТФОМС\Комиссия по разработке ТПОМС\Протоколы\2020\Протокол №10 от 25.06.2020\СМО\[МАКС.xls]Лист2'!$AA126</f>
    </oc>
    <nc r="BD129">
      <v>0</v>
    </nc>
  </rcc>
  <rcc rId="335173" sId="4" numFmtId="4">
    <oc r="BE129">
      <f>'Y:\Документы ТФОМС\Комиссия по разработке ТПОМС\Протоколы\2020\Протокол №10 от 25.06.2020\СМО\[МАКС.xls]Лист2'!$AB272</f>
    </oc>
    <nc r="BE129">
      <v>0</v>
    </nc>
  </rcc>
  <rcc rId="335174" sId="4" numFmtId="4">
    <oc r="BF129">
      <f>'Y:\Документы ТФОМС\Комиссия по разработке ТПОМС\Протоколы\2020\Протокол №10 от 25.06.2020\СМО\[МАКС.xls]Лист2'!$AB126</f>
    </oc>
    <nc r="BF129">
      <v>0</v>
    </nc>
  </rcc>
  <rcc rId="335175" sId="4" numFmtId="4">
    <oc r="BG129">
      <f>'Y:\Документы ТФОМС\Комиссия по разработке ТПОМС\Протоколы\2020\Протокол №10 от 25.06.2020\СМО\[МАКС.xls]Лист2'!$AD272</f>
    </oc>
    <nc r="BG129">
      <v>315</v>
    </nc>
  </rcc>
  <rcc rId="335176" sId="4" numFmtId="4">
    <oc r="BH129">
      <f>'Y:\Документы ТФОМС\Комиссия по разработке ТПОМС\Протоколы\2020\Протокол №10 от 25.06.2020\СМО\[МАКС.xls]Лист2'!$AD126</f>
    </oc>
    <nc r="BH129">
      <v>735056.46</v>
    </nc>
  </rcc>
  <rcc rId="335177" sId="4" numFmtId="4">
    <oc r="BK129">
      <f>'Y:\Документы ТФОМС\Комиссия по разработке ТПОМС\Протоколы\2020\Протокол №10 от 25.06.2020\СМО\[МАКС.xls]Лист2'!$AG272</f>
    </oc>
    <nc r="BK129">
      <v>3089</v>
    </nc>
  </rcc>
  <rcc rId="335178" sId="4" numFmtId="4">
    <oc r="BL129">
      <f>'Y:\Документы ТФОМС\Комиссия по разработке ТПОМС\Протоколы\2020\Протокол №10 от 25.06.2020\СМО\[МАКС.xls]Лист2'!$AG126</f>
    </oc>
    <nc r="BL129">
      <v>2230121.5099999998</v>
    </nc>
  </rcc>
  <rcc rId="335179" sId="4" numFmtId="4">
    <oc r="BM129">
      <f>'Y:\Документы ТФОМС\Комиссия по разработке ТПОМС\Протоколы\2020\Протокол №10 от 25.06.2020\СМО\[МАКС.xls]Лист2'!$AH272</f>
    </oc>
    <nc r="BM129">
      <v>268</v>
    </nc>
  </rcc>
  <rcc rId="335180" sId="4" numFmtId="4">
    <oc r="BN129">
      <f>'Y:\Документы ТФОМС\Комиссия по разработке ТПОМС\Протоколы\2020\Протокол №10 от 25.06.2020\СМО\[МАКС.xls]Лист2'!$AH126</f>
    </oc>
    <nc r="BN129">
      <v>132337.04999999999</v>
    </nc>
  </rcc>
  <rcc rId="335181" sId="4" numFmtId="4">
    <oc r="BO129">
      <f>'Y:\Документы ТФОМС\Комиссия по разработке ТПОМС\Протоколы\2020\Протокол №10 от 25.06.2020\СМО\[МАКС.xls]Лист2'!$AI272</f>
    </oc>
    <nc r="BO129">
      <v>1700</v>
    </nc>
  </rcc>
  <rcc rId="335182" sId="4" numFmtId="4">
    <oc r="BP129">
      <f>'Y:\Документы ТФОМС\Комиссия по разработке ТПОМС\Протоколы\2020\Протокол №10 от 25.06.2020\СМО\[МАКС.xls]Лист2'!$AI126</f>
    </oc>
    <nc r="BP129">
      <v>2383517.2200000002</v>
    </nc>
  </rcc>
  <rcc rId="335183" sId="4" numFmtId="4">
    <oc r="BQ129">
      <f>'Y:\Документы ТФОМС\Комиссия по разработке ТПОМС\Протоколы\2020\Протокол №10 от 25.06.2020\СМО\[МАКС.xls]Лист2'!$AM272</f>
    </oc>
    <nc r="BQ129">
      <v>53</v>
    </nc>
  </rcc>
  <rcc rId="335184" sId="4" numFmtId="4">
    <oc r="BR129">
      <f>'Y:\Документы ТФОМС\Комиссия по разработке ТПОМС\Протоколы\2020\Протокол №10 от 25.06.2020\СМО\[МАКС.xls]Лист2'!$AM126</f>
    </oc>
    <nc r="BR129">
      <v>398773.76000000001</v>
    </nc>
  </rcc>
  <rcc rId="335185" sId="4" numFmtId="4">
    <oc r="BS129">
      <f>'Y:\Документы ТФОМС\Комиссия по разработке ТПОМС\Протоколы\2020\Протокол №10 от 25.06.2020\СМО\[МАКС.xls]Лист2'!$AJ272</f>
    </oc>
    <nc r="BS129">
      <v>70</v>
    </nc>
  </rcc>
  <rcc rId="335186" sId="4" numFmtId="4">
    <oc r="BT129">
      <f>'Y:\Документы ТФОМС\Комиссия по разработке ТПОМС\Протоколы\2020\Протокол №10 от 25.06.2020\СМО\[МАКС.xls]Лист2'!$AJ126</f>
    </oc>
    <nc r="BT129">
      <v>1176851.05</v>
    </nc>
  </rcc>
  <rcc rId="335187" sId="4" numFmtId="4">
    <oc r="BU129">
      <f>'Y:\Документы ТФОМС\Комиссия по разработке ТПОМС\Протоколы\2020\Протокол №10 от 25.06.2020\СМО\[МАКС.xls]Лист2'!$AK272</f>
    </oc>
    <nc r="BU129">
      <v>0</v>
    </nc>
  </rcc>
  <rcc rId="335188" sId="4" numFmtId="4">
    <oc r="BV129">
      <f>'Y:\Документы ТФОМС\Комиссия по разработке ТПОМС\Протоколы\2020\Протокол №10 от 25.06.2020\СМО\[МАКС.xls]Лист2'!$AK126</f>
    </oc>
    <nc r="BV129">
      <v>0</v>
    </nc>
  </rcc>
  <rcc rId="335189" sId="4" numFmtId="4">
    <oc r="BW129">
      <f>'Y:\Документы ТФОМС\Комиссия по разработке ТПОМС\Протоколы\2020\Протокол №10 от 25.06.2020\СМО\[МАКС.xls]Лист2'!$AL272</f>
    </oc>
    <nc r="BW129">
      <v>0</v>
    </nc>
  </rcc>
  <rcc rId="335190" sId="4" numFmtId="4">
    <oc r="BX129">
      <f>'Y:\Документы ТФОМС\Комиссия по разработке ТПОМС\Протоколы\2020\Протокол №10 от 25.06.2020\СМО\[МАКС.xls]Лист2'!$AL126</f>
    </oc>
    <nc r="BX129">
      <v>0</v>
    </nc>
  </rcc>
  <rcc rId="335191" sId="4" numFmtId="4">
    <oc r="BY129">
      <f>'Y:\Документы ТФОМС\Комиссия по разработке ТПОМС\Протоколы\2020\Протокол №10 от 25.06.2020\СМО\[МАКС.xls]Лист2'!$AN272</f>
    </oc>
    <nc r="BY129">
      <v>315</v>
    </nc>
  </rcc>
  <rcc rId="335192" sId="4" numFmtId="4">
    <oc r="BZ129">
      <f>'Y:\Документы ТФОМС\Комиссия по разработке ТПОМС\Протоколы\2020\Протокол №10 от 25.06.2020\СМО\[МАКС.xls]Лист2'!$AN126</f>
    </oc>
    <nc r="BZ129">
      <v>735056.46</v>
    </nc>
  </rcc>
  <rcc rId="335193" sId="4" numFmtId="4">
    <oc r="CC129">
      <f>'Y:\Документы ТФОМС\Комиссия по разработке ТПОМС\Протоколы\2020\Протокол №10 от 25.06.2020\СМО\[МАКС.xls]Лист2'!$AQ272</f>
    </oc>
    <nc r="CC129">
      <v>3089</v>
    </nc>
  </rcc>
  <rcc rId="335194" sId="4" numFmtId="4">
    <oc r="CD129">
      <f>'Y:\Документы ТФОМС\Комиссия по разработке ТПОМС\Протоколы\2020\Протокол №10 от 25.06.2020\СМО\[МАКС.xls]Лист2'!$AQ126</f>
    </oc>
    <nc r="CD129">
      <v>2930460.96</v>
    </nc>
  </rcc>
  <rcc rId="335195" sId="4" numFmtId="4">
    <oc r="CE129">
      <f>'Y:\Документы ТФОМС\Комиссия по разработке ТПОМС\Протоколы\2020\Протокол №10 от 25.06.2020\СМО\[МАКС.xls]Лист2'!$AR272</f>
    </oc>
    <nc r="CE129">
      <v>268</v>
    </nc>
  </rcc>
  <rcc rId="335196" sId="4" numFmtId="4">
    <oc r="CF129">
      <f>'Y:\Документы ТФОМС\Комиссия по разработке ТПОМС\Протоколы\2020\Протокол №10 от 25.06.2020\СМО\[МАКС.xls]Лист2'!$AR126</f>
    </oc>
    <nc r="CF129">
      <v>132167.01999999999</v>
    </nc>
  </rcc>
  <rcc rId="335197" sId="4" numFmtId="4">
    <oc r="CG129">
      <f>'Y:\Документы ТФОМС\Комиссия по разработке ТПОМС\Протоколы\2020\Протокол №10 от 25.06.2020\СМО\[МАКС.xls]Лист2'!$AS272</f>
    </oc>
    <nc r="CG129">
      <v>1700</v>
    </nc>
  </rcc>
  <rcc rId="335198" sId="4" numFmtId="4">
    <oc r="CH129">
      <f>'Y:\Документы ТФОМС\Комиссия по разработке ТПОМС\Протоколы\2020\Протокол №10 от 25.06.2020\СМО\[МАКС.xls]Лист2'!$AS126</f>
    </oc>
    <nc r="CH129">
      <v>2512129.2000000002</v>
    </nc>
  </rcc>
  <rcc rId="335199" sId="4" numFmtId="4">
    <oc r="CI129">
      <f>'Y:\Документы ТФОМС\Комиссия по разработке ТПОМС\Протоколы\2020\Протокол №10 от 25.06.2020\СМО\[МАКС.xls]Лист2'!$AW272</f>
    </oc>
    <nc r="CI129">
      <v>53</v>
    </nc>
  </rcc>
  <rcc rId="335200" sId="4" numFmtId="4">
    <oc r="CJ129">
      <f>'Y:\Документы ТФОМС\Комиссия по разработке ТПОМС\Протоколы\2020\Протокол №10 от 25.06.2020\СМО\[МАКС.xls]Лист2'!$AW126</f>
    </oc>
    <nc r="CJ129">
      <v>398662.33</v>
    </nc>
  </rcc>
  <rcc rId="335201" sId="4" numFmtId="4">
    <oc r="CK129">
      <f>'Y:\Документы ТФОМС\Комиссия по разработке ТПОМС\Протоколы\2020\Протокол №10 от 25.06.2020\СМО\[МАКС.xls]Лист2'!$AT272</f>
    </oc>
    <nc r="CK129">
      <v>70</v>
    </nc>
  </rcc>
  <rcc rId="335202" sId="4" numFmtId="4">
    <oc r="CL129">
      <f>'Y:\Документы ТФОМС\Комиссия по разработке ТПОМС\Протоколы\2020\Протокол №10 от 25.06.2020\СМО\[МАКС.xls]Лист2'!$AT126</f>
    </oc>
    <nc r="CL129">
      <v>1172243.92</v>
    </nc>
  </rcc>
  <rcc rId="335203" sId="4" numFmtId="4">
    <oc r="CM129">
      <f>'Y:\Документы ТФОМС\Комиссия по разработке ТПОМС\Протоколы\2020\Протокол №10 от 25.06.2020\СМО\[МАКС.xls]Лист2'!$AU272</f>
    </oc>
    <nc r="CM129">
      <v>0</v>
    </nc>
  </rcc>
  <rcc rId="335204" sId="4" numFmtId="4">
    <oc r="CN129">
      <f>'Y:\Документы ТФОМС\Комиссия по разработке ТПОМС\Протоколы\2020\Протокол №10 от 25.06.2020\СМО\[МАКС.xls]Лист2'!$AU126</f>
    </oc>
    <nc r="CN129">
      <v>0</v>
    </nc>
  </rcc>
  <rcc rId="335205" sId="4" numFmtId="4">
    <oc r="CO129">
      <f>'Y:\Документы ТФОМС\Комиссия по разработке ТПОМС\Протоколы\2020\Протокол №10 от 25.06.2020\СМО\[МАКС.xls]Лист2'!$AV272</f>
    </oc>
    <nc r="CO129">
      <v>0</v>
    </nc>
  </rcc>
  <rcc rId="335206" sId="4" numFmtId="4">
    <oc r="CP129">
      <f>'Y:\Документы ТФОМС\Комиссия по разработке ТПОМС\Протоколы\2020\Протокол №10 от 25.06.2020\СМО\[МАКС.xls]Лист2'!$AV126</f>
    </oc>
    <nc r="CP129">
      <v>0</v>
    </nc>
  </rcc>
  <rcc rId="335207" sId="4" numFmtId="4">
    <oc r="CQ129">
      <f>'Y:\Документы ТФОМС\Комиссия по разработке ТПОМС\Протоколы\2020\Протокол №10 от 25.06.2020\СМО\[МАКС.xls]Лист2'!$AX272</f>
    </oc>
    <nc r="CQ129">
      <v>316</v>
    </nc>
  </rcc>
  <rcc rId="335208" sId="4" numFmtId="4">
    <oc r="CR129">
      <f>'Y:\Документы ТФОМС\Комиссия по разработке ТПОМС\Протоколы\2020\Протокол №10 от 25.06.2020\СМО\[МАКС.xls]Лист2'!$AX126</f>
    </oc>
    <nc r="CR129">
      <v>735056.46</v>
    </nc>
  </rcc>
  <rcc rId="335209" sId="4" numFmtId="4">
    <oc r="AA130">
      <f>'Y:\Документы ТФОМС\Комиссия по разработке ТПОМС\Протоколы\2020\Протокол №10 от 25.06.2020\СМО\[МАКС.xls]Лист2'!$M273</f>
    </oc>
    <nc r="AA130">
      <v>0</v>
    </nc>
  </rcc>
  <rcc rId="335210" sId="4" numFmtId="4">
    <oc r="AB130">
      <f>'Y:\Документы ТФОМС\Комиссия по разработке ТПОМС\Протоколы\2020\Протокол №10 от 25.06.2020\СМО\[МАКС.xls]Лист2'!$M127</f>
    </oc>
    <nc r="AB130">
      <v>0</v>
    </nc>
  </rcc>
  <rcc rId="335211" sId="4" numFmtId="4">
    <oc r="AC130">
      <f>'Y:\Документы ТФОМС\Комиссия по разработке ТПОМС\Протоколы\2020\Протокол №10 от 25.06.2020\СМО\[МАКС.xls]Лист2'!$N273</f>
    </oc>
    <nc r="AC130">
      <v>0</v>
    </nc>
  </rcc>
  <rcc rId="335212" sId="4" numFmtId="4">
    <oc r="AD130">
      <f>'Y:\Документы ТФОМС\Комиссия по разработке ТПОМС\Протоколы\2020\Протокол №10 от 25.06.2020\СМО\[МАКС.xls]Лист2'!$N127</f>
    </oc>
    <nc r="AD130">
      <v>0</v>
    </nc>
  </rcc>
  <rcc rId="335213" sId="4" numFmtId="4">
    <oc r="AE130">
      <f>'Y:\Документы ТФОМС\Комиссия по разработке ТПОМС\Протоколы\2020\Протокол №10 от 25.06.2020\СМО\[МАКС.xls]Лист2'!$O273</f>
    </oc>
    <nc r="AE130">
      <v>0</v>
    </nc>
  </rcc>
  <rcc rId="335214" sId="4" numFmtId="4">
    <oc r="AF130">
      <f>'Y:\Документы ТФОМС\Комиссия по разработке ТПОМС\Протоколы\2020\Протокол №10 от 25.06.2020\СМО\[МАКС.xls]Лист2'!$O127</f>
    </oc>
    <nc r="AF130">
      <v>0</v>
    </nc>
  </rcc>
  <rcc rId="335215" sId="4" numFmtId="4">
    <oc r="AG130">
      <f>'Y:\Документы ТФОМС\Комиссия по разработке ТПОМС\Протоколы\2020\Протокол №10 от 25.06.2020\СМО\[МАКС.xls]Лист2'!$S273</f>
    </oc>
    <nc r="AG130">
      <v>0</v>
    </nc>
  </rcc>
  <rcc rId="335216" sId="4" numFmtId="4">
    <oc r="AH130">
      <f>'Y:\Документы ТФОМС\Комиссия по разработке ТПОМС\Протоколы\2020\Протокол №10 от 25.06.2020\СМО\[МАКС.xls]Лист2'!$S127</f>
    </oc>
    <nc r="AH130">
      <v>0</v>
    </nc>
  </rcc>
  <rcc rId="335217" sId="4" numFmtId="4">
    <oc r="AI130">
      <f>'Y:\Документы ТФОМС\Комиссия по разработке ТПОМС\Протоколы\2020\Протокол №10 от 25.06.2020\СМО\[МАКС.xls]Лист2'!$P273</f>
    </oc>
    <nc r="AI130">
      <v>0</v>
    </nc>
  </rcc>
  <rcc rId="335218" sId="4" numFmtId="4">
    <oc r="AJ130">
      <f>'Y:\Документы ТФОМС\Комиссия по разработке ТПОМС\Протоколы\2020\Протокол №10 от 25.06.2020\СМО\[МАКС.xls]Лист2'!$P127</f>
    </oc>
    <nc r="AJ130">
      <v>0</v>
    </nc>
  </rcc>
  <rcc rId="335219" sId="4" numFmtId="4">
    <oc r="AK130">
      <f>'Y:\Документы ТФОМС\Комиссия по разработке ТПОМС\Протоколы\2020\Протокол №10 от 25.06.2020\СМО\[МАКС.xls]Лист2'!$Q273</f>
    </oc>
    <nc r="AK130">
      <v>0</v>
    </nc>
  </rcc>
  <rcc rId="335220" sId="4" numFmtId="4">
    <oc r="AL130">
      <f>'Y:\Документы ТФОМС\Комиссия по разработке ТПОМС\Протоколы\2020\Протокол №10 от 25.06.2020\СМО\[МАКС.xls]Лист2'!$Q127</f>
    </oc>
    <nc r="AL130">
      <v>0</v>
    </nc>
  </rcc>
  <rcc rId="335221" sId="4" numFmtId="4">
    <oc r="AM130">
      <f>'Y:\Документы ТФОМС\Комиссия по разработке ТПОМС\Протоколы\2020\Протокол №10 от 25.06.2020\СМО\[МАКС.xls]Лист2'!$R273</f>
    </oc>
    <nc r="AM130">
      <v>0</v>
    </nc>
  </rcc>
  <rcc rId="335222" sId="4" numFmtId="4">
    <oc r="AN130">
      <f>'Y:\Документы ТФОМС\Комиссия по разработке ТПОМС\Протоколы\2020\Протокол №10 от 25.06.2020\СМО\[МАКС.xls]Лист2'!$R127</f>
    </oc>
    <nc r="AN130">
      <v>0</v>
    </nc>
  </rcc>
  <rcc rId="335223" sId="4" numFmtId="4">
    <oc r="AO130">
      <f>'Y:\Документы ТФОМС\Комиссия по разработке ТПОМС\Протоколы\2020\Протокол №10 от 25.06.2020\СМО\[МАКС.xls]Лист2'!$T273</f>
    </oc>
    <nc r="AO130">
      <v>0</v>
    </nc>
  </rcc>
  <rcc rId="335224" sId="4" numFmtId="4">
    <oc r="AP130">
      <f>'Y:\Документы ТФОМС\Комиссия по разработке ТПОМС\Протоколы\2020\Протокол №10 от 25.06.2020\СМО\[МАКС.xls]Лист2'!$T127</f>
    </oc>
    <nc r="AP130">
      <v>0</v>
    </nc>
  </rcc>
  <rcc rId="335225" sId="4" numFmtId="4">
    <oc r="AS130">
      <f>'Y:\Документы ТФОМС\Комиссия по разработке ТПОМС\Протоколы\2020\Протокол №10 от 25.06.2020\СМО\[МАКС.xls]Лист2'!$W273</f>
    </oc>
    <nc r="AS130">
      <v>0</v>
    </nc>
  </rcc>
  <rcc rId="335226" sId="4" numFmtId="4">
    <oc r="AT130">
      <f>'Y:\Документы ТФОМС\Комиссия по разработке ТПОМС\Протоколы\2020\Протокол №10 от 25.06.2020\СМО\[МАКС.xls]Лист2'!$W127</f>
    </oc>
    <nc r="AT130">
      <v>0</v>
    </nc>
  </rcc>
  <rcc rId="335227" sId="4" numFmtId="4">
    <oc r="AU130">
      <f>'Y:\Документы ТФОМС\Комиссия по разработке ТПОМС\Протоколы\2020\Протокол №10 от 25.06.2020\СМО\[МАКС.xls]Лист2'!$X273</f>
    </oc>
    <nc r="AU130">
      <v>0</v>
    </nc>
  </rcc>
  <rcc rId="335228" sId="4" numFmtId="4">
    <oc r="AV130">
      <f>'Y:\Документы ТФОМС\Комиссия по разработке ТПОМС\Протоколы\2020\Протокол №10 от 25.06.2020\СМО\[МАКС.xls]Лист2'!$X127</f>
    </oc>
    <nc r="AV130">
      <v>0</v>
    </nc>
  </rcc>
  <rcc rId="335229" sId="4" numFmtId="4">
    <oc r="AW130">
      <f>'Y:\Документы ТФОМС\Комиссия по разработке ТПОМС\Протоколы\2020\Протокол №10 от 25.06.2020\СМО\[МАКС.xls]Лист2'!$Y273</f>
    </oc>
    <nc r="AW130">
      <v>0</v>
    </nc>
  </rcc>
  <rcc rId="335230" sId="4" numFmtId="4">
    <oc r="AX130">
      <f>'Y:\Документы ТФОМС\Комиссия по разработке ТПОМС\Протоколы\2020\Протокол №10 от 25.06.2020\СМО\[МАКС.xls]Лист2'!$Y127</f>
    </oc>
    <nc r="AX130">
      <v>0</v>
    </nc>
  </rcc>
  <rcc rId="335231" sId="4" numFmtId="4">
    <oc r="AY130">
      <f>'Y:\Документы ТФОМС\Комиссия по разработке ТПОМС\Протоколы\2020\Протокол №10 от 25.06.2020\СМО\[МАКС.xls]Лист2'!$AC273</f>
    </oc>
    <nc r="AY130">
      <v>0</v>
    </nc>
  </rcc>
  <rcc rId="335232" sId="4" numFmtId="4">
    <oc r="AZ130">
      <f>'Y:\Документы ТФОМС\Комиссия по разработке ТПОМС\Протоколы\2020\Протокол №10 от 25.06.2020\СМО\[МАКС.xls]Лист2'!$AC127</f>
    </oc>
    <nc r="AZ130">
      <v>0</v>
    </nc>
  </rcc>
  <rcc rId="335233" sId="4" numFmtId="4">
    <oc r="BA130">
      <f>'Y:\Документы ТФОМС\Комиссия по разработке ТПОМС\Протоколы\2020\Протокол №10 от 25.06.2020\СМО\[МАКС.xls]Лист2'!$Z273</f>
    </oc>
    <nc r="BA130">
      <v>0</v>
    </nc>
  </rcc>
  <rcc rId="335234" sId="4" numFmtId="4">
    <oc r="BB130">
      <f>'Y:\Документы ТФОМС\Комиссия по разработке ТПОМС\Протоколы\2020\Протокол №10 от 25.06.2020\СМО\[МАКС.xls]Лист2'!$Z127</f>
    </oc>
    <nc r="BB130">
      <v>0</v>
    </nc>
  </rcc>
  <rcc rId="335235" sId="4" numFmtId="4">
    <oc r="BC130">
      <f>'Y:\Документы ТФОМС\Комиссия по разработке ТПОМС\Протоколы\2020\Протокол №10 от 25.06.2020\СМО\[МАКС.xls]Лист2'!$AA273</f>
    </oc>
    <nc r="BC130">
      <v>0</v>
    </nc>
  </rcc>
  <rcc rId="335236" sId="4" numFmtId="4">
    <oc r="BD130">
      <f>'Y:\Документы ТФОМС\Комиссия по разработке ТПОМС\Протоколы\2020\Протокол №10 от 25.06.2020\СМО\[МАКС.xls]Лист2'!$AA127</f>
    </oc>
    <nc r="BD130">
      <v>0</v>
    </nc>
  </rcc>
  <rcc rId="335237" sId="4" numFmtId="4">
    <oc r="BE130">
      <f>'Y:\Документы ТФОМС\Комиссия по разработке ТПОМС\Протоколы\2020\Протокол №10 от 25.06.2020\СМО\[МАКС.xls]Лист2'!$AB273</f>
    </oc>
    <nc r="BE130">
      <v>0</v>
    </nc>
  </rcc>
  <rcc rId="335238" sId="4" numFmtId="4">
    <oc r="BF130">
      <f>'Y:\Документы ТФОМС\Комиссия по разработке ТПОМС\Протоколы\2020\Протокол №10 от 25.06.2020\СМО\[МАКС.xls]Лист2'!$AB127</f>
    </oc>
    <nc r="BF130">
      <v>0</v>
    </nc>
  </rcc>
  <rcc rId="335239" sId="4" numFmtId="4">
    <oc r="BG130">
      <f>'Y:\Документы ТФОМС\Комиссия по разработке ТПОМС\Протоколы\2020\Протокол №10 от 25.06.2020\СМО\[МАКС.xls]Лист2'!$AD273</f>
    </oc>
    <nc r="BG130">
      <v>0</v>
    </nc>
  </rcc>
  <rcc rId="335240" sId="4" numFmtId="4">
    <oc r="BH130">
      <f>'Y:\Документы ТФОМС\Комиссия по разработке ТПОМС\Протоколы\2020\Протокол №10 от 25.06.2020\СМО\[МАКС.xls]Лист2'!$AD127</f>
    </oc>
    <nc r="BH130">
      <v>0</v>
    </nc>
  </rcc>
  <rcc rId="335241" sId="4" numFmtId="4">
    <oc r="BK130">
      <f>'Y:\Документы ТФОМС\Комиссия по разработке ТПОМС\Протоколы\2020\Протокол №10 от 25.06.2020\СМО\[МАКС.xls]Лист2'!$AG273</f>
    </oc>
    <nc r="BK130">
      <v>0</v>
    </nc>
  </rcc>
  <rcc rId="335242" sId="4" numFmtId="4">
    <oc r="BL130">
      <f>'Y:\Документы ТФОМС\Комиссия по разработке ТПОМС\Протоколы\2020\Протокол №10 от 25.06.2020\СМО\[МАКС.xls]Лист2'!$AG127</f>
    </oc>
    <nc r="BL130">
      <v>0</v>
    </nc>
  </rcc>
  <rcc rId="335243" sId="4" numFmtId="4">
    <oc r="BM130">
      <f>'Y:\Документы ТФОМС\Комиссия по разработке ТПОМС\Протоколы\2020\Протокол №10 от 25.06.2020\СМО\[МАКС.xls]Лист2'!$AH273</f>
    </oc>
    <nc r="BM130">
      <v>0</v>
    </nc>
  </rcc>
  <rcc rId="335244" sId="4" numFmtId="4">
    <oc r="BN130">
      <f>'Y:\Документы ТФОМС\Комиссия по разработке ТПОМС\Протоколы\2020\Протокол №10 от 25.06.2020\СМО\[МАКС.xls]Лист2'!$AH127</f>
    </oc>
    <nc r="BN130">
      <v>0</v>
    </nc>
  </rcc>
  <rcc rId="335245" sId="4" numFmtId="4">
    <oc r="BO130">
      <f>'Y:\Документы ТФОМС\Комиссия по разработке ТПОМС\Протоколы\2020\Протокол №10 от 25.06.2020\СМО\[МАКС.xls]Лист2'!$AI273</f>
    </oc>
    <nc r="BO130">
      <v>0</v>
    </nc>
  </rcc>
  <rcc rId="335246" sId="4" numFmtId="4">
    <oc r="BP130">
      <f>'Y:\Документы ТФОМС\Комиссия по разработке ТПОМС\Протоколы\2020\Протокол №10 от 25.06.2020\СМО\[МАКС.xls]Лист2'!$AI127</f>
    </oc>
    <nc r="BP130">
      <v>0</v>
    </nc>
  </rcc>
  <rcc rId="335247" sId="4" numFmtId="4">
    <oc r="BQ130">
      <f>'Y:\Документы ТФОМС\Комиссия по разработке ТПОМС\Протоколы\2020\Протокол №10 от 25.06.2020\СМО\[МАКС.xls]Лист2'!$AM273</f>
    </oc>
    <nc r="BQ130">
      <v>0</v>
    </nc>
  </rcc>
  <rcc rId="335248" sId="4" numFmtId="4">
    <oc r="BR130">
      <f>'Y:\Документы ТФОМС\Комиссия по разработке ТПОМС\Протоколы\2020\Протокол №10 от 25.06.2020\СМО\[МАКС.xls]Лист2'!$AM127</f>
    </oc>
    <nc r="BR130">
      <v>0</v>
    </nc>
  </rcc>
  <rcc rId="335249" sId="4" numFmtId="4">
    <oc r="BS130">
      <f>'Y:\Документы ТФОМС\Комиссия по разработке ТПОМС\Протоколы\2020\Протокол №10 от 25.06.2020\СМО\[МАКС.xls]Лист2'!$AJ273</f>
    </oc>
    <nc r="BS130">
      <v>0</v>
    </nc>
  </rcc>
  <rcc rId="335250" sId="4" numFmtId="4">
    <oc r="BT130">
      <f>'Y:\Документы ТФОМС\Комиссия по разработке ТПОМС\Протоколы\2020\Протокол №10 от 25.06.2020\СМО\[МАКС.xls]Лист2'!$AJ127</f>
    </oc>
    <nc r="BT130">
      <v>0</v>
    </nc>
  </rcc>
  <rcc rId="335251" sId="4" numFmtId="4">
    <oc r="BU130">
      <f>'Y:\Документы ТФОМС\Комиссия по разработке ТПОМС\Протоколы\2020\Протокол №10 от 25.06.2020\СМО\[МАКС.xls]Лист2'!$AK273</f>
    </oc>
    <nc r="BU130">
      <v>0</v>
    </nc>
  </rcc>
  <rcc rId="335252" sId="4" numFmtId="4">
    <oc r="BV130">
      <f>'Y:\Документы ТФОМС\Комиссия по разработке ТПОМС\Протоколы\2020\Протокол №10 от 25.06.2020\СМО\[МАКС.xls]Лист2'!$AK127</f>
    </oc>
    <nc r="BV130">
      <v>0</v>
    </nc>
  </rcc>
  <rcc rId="335253" sId="4" numFmtId="4">
    <oc r="BW130">
      <f>'Y:\Документы ТФОМС\Комиссия по разработке ТПОМС\Протоколы\2020\Протокол №10 от 25.06.2020\СМО\[МАКС.xls]Лист2'!$AL273</f>
    </oc>
    <nc r="BW130">
      <v>0</v>
    </nc>
  </rcc>
  <rcc rId="335254" sId="4" numFmtId="4">
    <oc r="BX130">
      <f>'Y:\Документы ТФОМС\Комиссия по разработке ТПОМС\Протоколы\2020\Протокол №10 от 25.06.2020\СМО\[МАКС.xls]Лист2'!$AL127</f>
    </oc>
    <nc r="BX130">
      <v>0</v>
    </nc>
  </rcc>
  <rcc rId="335255" sId="4" numFmtId="4">
    <oc r="BY130">
      <f>'Y:\Документы ТФОМС\Комиссия по разработке ТПОМС\Протоколы\2020\Протокол №10 от 25.06.2020\СМО\[МАКС.xls]Лист2'!$AN273</f>
    </oc>
    <nc r="BY130">
      <v>0</v>
    </nc>
  </rcc>
  <rcc rId="335256" sId="4" numFmtId="4">
    <oc r="BZ130">
      <f>'Y:\Документы ТФОМС\Комиссия по разработке ТПОМС\Протоколы\2020\Протокол №10 от 25.06.2020\СМО\[МАКС.xls]Лист2'!$AN127</f>
    </oc>
    <nc r="BZ130">
      <v>0</v>
    </nc>
  </rcc>
  <rcc rId="335257" sId="4" numFmtId="4">
    <oc r="CC130">
      <f>'Y:\Документы ТФОМС\Комиссия по разработке ТПОМС\Протоколы\2020\Протокол №10 от 25.06.2020\СМО\[МАКС.xls]Лист2'!$AQ273</f>
    </oc>
    <nc r="CC130">
      <v>0</v>
    </nc>
  </rcc>
  <rcc rId="335258" sId="4" numFmtId="4">
    <oc r="CD130">
      <f>'Y:\Документы ТФОМС\Комиссия по разработке ТПОМС\Протоколы\2020\Протокол №10 от 25.06.2020\СМО\[МАКС.xls]Лист2'!$AQ127</f>
    </oc>
    <nc r="CD130">
      <v>0</v>
    </nc>
  </rcc>
  <rcc rId="335259" sId="4" numFmtId="4">
    <oc r="CE130">
      <f>'Y:\Документы ТФОМС\Комиссия по разработке ТПОМС\Протоколы\2020\Протокол №10 от 25.06.2020\СМО\[МАКС.xls]Лист2'!$AR273</f>
    </oc>
    <nc r="CE130">
      <v>0</v>
    </nc>
  </rcc>
  <rcc rId="335260" sId="4" numFmtId="4">
    <oc r="CF130">
      <f>'Y:\Документы ТФОМС\Комиссия по разработке ТПОМС\Протоколы\2020\Протокол №10 от 25.06.2020\СМО\[МАКС.xls]Лист2'!$AR127</f>
    </oc>
    <nc r="CF130">
      <v>0</v>
    </nc>
  </rcc>
  <rcc rId="335261" sId="4" numFmtId="4">
    <oc r="CG130">
      <f>'Y:\Документы ТФОМС\Комиссия по разработке ТПОМС\Протоколы\2020\Протокол №10 от 25.06.2020\СМО\[МАКС.xls]Лист2'!$AS273</f>
    </oc>
    <nc r="CG130">
      <v>0</v>
    </nc>
  </rcc>
  <rcc rId="335262" sId="4" numFmtId="4">
    <oc r="CH130">
      <f>'Y:\Документы ТФОМС\Комиссия по разработке ТПОМС\Протоколы\2020\Протокол №10 от 25.06.2020\СМО\[МАКС.xls]Лист2'!$AS127</f>
    </oc>
    <nc r="CH130">
      <v>0</v>
    </nc>
  </rcc>
  <rcc rId="335263" sId="4" numFmtId="4">
    <oc r="CI130">
      <f>'Y:\Документы ТФОМС\Комиссия по разработке ТПОМС\Протоколы\2020\Протокол №10 от 25.06.2020\СМО\[МАКС.xls]Лист2'!$AW273</f>
    </oc>
    <nc r="CI130">
      <v>0</v>
    </nc>
  </rcc>
  <rcc rId="335264" sId="4" numFmtId="4">
    <oc r="CJ130">
      <f>'Y:\Документы ТФОМС\Комиссия по разработке ТПОМС\Протоколы\2020\Протокол №10 от 25.06.2020\СМО\[МАКС.xls]Лист2'!$AW127</f>
    </oc>
    <nc r="CJ130">
      <v>0</v>
    </nc>
  </rcc>
  <rcc rId="335265" sId="4" numFmtId="4">
    <oc r="CK130">
      <f>'Y:\Документы ТФОМС\Комиссия по разработке ТПОМС\Протоколы\2020\Протокол №10 от 25.06.2020\СМО\[МАКС.xls]Лист2'!$AT273</f>
    </oc>
    <nc r="CK130">
      <v>0</v>
    </nc>
  </rcc>
  <rcc rId="335266" sId="4" numFmtId="4">
    <oc r="CL130">
      <f>'Y:\Документы ТФОМС\Комиссия по разработке ТПОМС\Протоколы\2020\Протокол №10 от 25.06.2020\СМО\[МАКС.xls]Лист2'!$AT127</f>
    </oc>
    <nc r="CL130">
      <v>0</v>
    </nc>
  </rcc>
  <rcc rId="335267" sId="4" numFmtId="4">
    <oc r="CM130">
      <f>'Y:\Документы ТФОМС\Комиссия по разработке ТПОМС\Протоколы\2020\Протокол №10 от 25.06.2020\СМО\[МАКС.xls]Лист2'!$AU273</f>
    </oc>
    <nc r="CM130">
      <v>0</v>
    </nc>
  </rcc>
  <rcc rId="335268" sId="4" numFmtId="4">
    <oc r="CN130">
      <f>'Y:\Документы ТФОМС\Комиссия по разработке ТПОМС\Протоколы\2020\Протокол №10 от 25.06.2020\СМО\[МАКС.xls]Лист2'!$AU127</f>
    </oc>
    <nc r="CN130">
      <v>0</v>
    </nc>
  </rcc>
  <rcc rId="335269" sId="4" numFmtId="4">
    <oc r="CO130">
      <f>'Y:\Документы ТФОМС\Комиссия по разработке ТПОМС\Протоколы\2020\Протокол №10 от 25.06.2020\СМО\[МАКС.xls]Лист2'!$AV273</f>
    </oc>
    <nc r="CO130">
      <v>0</v>
    </nc>
  </rcc>
  <rcc rId="335270" sId="4" numFmtId="4">
    <oc r="CP130">
      <f>'Y:\Документы ТФОМС\Комиссия по разработке ТПОМС\Протоколы\2020\Протокол №10 от 25.06.2020\СМО\[МАКС.xls]Лист2'!$AV127</f>
    </oc>
    <nc r="CP130">
      <v>0</v>
    </nc>
  </rcc>
  <rcc rId="335271" sId="4" numFmtId="4">
    <oc r="CQ130">
      <f>'Y:\Документы ТФОМС\Комиссия по разработке ТПОМС\Протоколы\2020\Протокол №10 от 25.06.2020\СМО\[МАКС.xls]Лист2'!$AX273</f>
    </oc>
    <nc r="CQ130">
      <v>0</v>
    </nc>
  </rcc>
  <rcc rId="335272" sId="4" numFmtId="4">
    <oc r="CR130">
      <f>'Y:\Документы ТФОМС\Комиссия по разработке ТПОМС\Протоколы\2020\Протокол №10 от 25.06.2020\СМО\[МАКС.xls]Лист2'!$AX127</f>
    </oc>
    <nc r="CR130">
      <v>0</v>
    </nc>
  </rcc>
  <rcc rId="335273" sId="4" numFmtId="4">
    <oc r="AA131">
      <f>'Y:\Документы ТФОМС\Комиссия по разработке ТПОМС\Протоколы\2020\Протокол №10 от 25.06.2020\СМО\[МАКС.xls]Лист2'!$M274</f>
    </oc>
    <nc r="AA131">
      <v>2811</v>
    </nc>
  </rcc>
  <rcc rId="335274" sId="4" numFmtId="4">
    <oc r="AB131">
      <f>'Y:\Документы ТФОМС\Комиссия по разработке ТПОМС\Протоколы\2020\Протокол №10 от 25.06.2020\СМО\[МАКС.xls]Лист2'!$M128</f>
    </oc>
    <nc r="AB131">
      <v>1618770.5</v>
    </nc>
  </rcc>
  <rcc rId="335275" sId="4" numFmtId="4">
    <oc r="AC131">
      <f>'Y:\Документы ТФОМС\Комиссия по разработке ТПОМС\Протоколы\2020\Протокол №10 от 25.06.2020\СМО\[МАКС.xls]Лист2'!$N274</f>
    </oc>
    <nc r="AC131">
      <v>534</v>
    </nc>
  </rcc>
  <rcc rId="335276" sId="4" numFmtId="4">
    <oc r="AD131">
      <f>'Y:\Документы ТФОМС\Комиссия по разработке ТПОМС\Протоколы\2020\Протокол №10 от 25.06.2020\СМО\[МАКС.xls]Лист2'!$N128</f>
    </oc>
    <nc r="AD131">
      <v>249186.28</v>
    </nc>
  </rcc>
  <rcc rId="335277" sId="4" numFmtId="4">
    <oc r="AE131">
      <f>'Y:\Документы ТФОМС\Комиссия по разработке ТПОМС\Протоколы\2020\Протокол №10 от 25.06.2020\СМО\[МАКС.xls]Лист2'!$O274</f>
    </oc>
    <nc r="AE131">
      <v>1334</v>
    </nc>
  </rcc>
  <rcc rId="335278" sId="4" numFmtId="4">
    <oc r="AF131">
      <f>'Y:\Документы ТФОМС\Комиссия по разработке ТПОМС\Протоколы\2020\Протокол №10 от 25.06.2020\СМО\[МАКС.xls]Лист2'!$O128</f>
    </oc>
    <nc r="AF131">
      <v>1386388.16</v>
    </nc>
  </rcc>
  <rcc rId="335279" sId="4" numFmtId="4">
    <oc r="AG131">
      <f>'Y:\Документы ТФОМС\Комиссия по разработке ТПОМС\Протоколы\2020\Протокол №10 от 25.06.2020\СМО\[МАКС.xls]Лист2'!$S274</f>
    </oc>
    <nc r="AG131">
      <v>46</v>
    </nc>
  </rcc>
  <rcc rId="335280" sId="4" numFmtId="4">
    <oc r="AH131">
      <f>'Y:\Документы ТФОМС\Комиссия по разработке ТПОМС\Протоколы\2020\Протокол №10 от 25.06.2020\СМО\[МАКС.xls]Лист2'!$S128</f>
    </oc>
    <nc r="AH131">
      <v>354702.47</v>
    </nc>
  </rcc>
  <rcc rId="335281" sId="4" numFmtId="4">
    <oc r="AI131">
      <f>'Y:\Документы ТФОМС\Комиссия по разработке ТПОМС\Протоколы\2020\Протокол №10 от 25.06.2020\СМО\[МАКС.xls]Лист2'!$P274</f>
    </oc>
    <nc r="AI131">
      <v>104</v>
    </nc>
  </rcc>
  <rcc rId="335282" sId="4" numFmtId="4">
    <oc r="AJ131">
      <f>'Y:\Документы ТФОМС\Комиссия по разработке ТПОМС\Протоколы\2020\Протокол №10 от 25.06.2020\СМО\[МАКС.xls]Лист2'!$P128</f>
    </oc>
    <nc r="AJ131">
      <v>1790357.65</v>
    </nc>
  </rcc>
  <rcc rId="335283" sId="4" numFmtId="4">
    <oc r="AK131">
      <f>'Y:\Документы ТФОМС\Комиссия по разработке ТПОМС\Протоколы\2020\Протокол №10 от 25.06.2020\СМО\[МАКС.xls]Лист2'!$Q274</f>
    </oc>
    <nc r="AK131">
      <v>0</v>
    </nc>
  </rcc>
  <rcc rId="335284" sId="4" numFmtId="4">
    <oc r="AL131">
      <f>'Y:\Документы ТФОМС\Комиссия по разработке ТПОМС\Протоколы\2020\Протокол №10 от 25.06.2020\СМО\[МАКС.xls]Лист2'!$Q128</f>
    </oc>
    <nc r="AL131">
      <v>0</v>
    </nc>
  </rcc>
  <rcc rId="335285" sId="4" numFmtId="4">
    <oc r="AM131">
      <f>'Y:\Документы ТФОМС\Комиссия по разработке ТПОМС\Протоколы\2020\Протокол №10 от 25.06.2020\СМО\[МАКС.xls]Лист2'!$R274</f>
    </oc>
    <nc r="AM131">
      <v>0</v>
    </nc>
  </rcc>
  <rcc rId="335286" sId="4" numFmtId="4">
    <oc r="AN131">
      <f>'Y:\Документы ТФОМС\Комиссия по разработке ТПОМС\Протоколы\2020\Протокол №10 от 25.06.2020\СМО\[МАКС.xls]Лист2'!$R128</f>
    </oc>
    <nc r="AN131">
      <v>0</v>
    </nc>
  </rcc>
  <rcc rId="335287" sId="4" numFmtId="4">
    <oc r="AO131">
      <f>'Y:\Документы ТФОМС\Комиссия по разработке ТПОМС\Протоколы\2020\Протокол №10 от 25.06.2020\СМО\[МАКС.xls]Лист2'!$T274</f>
    </oc>
    <nc r="AO131">
      <v>280</v>
    </nc>
  </rcc>
  <rcc rId="335288" sId="4" numFmtId="4">
    <oc r="AP131">
      <f>'Y:\Документы ТФОМС\Комиссия по разработке ТПОМС\Протоколы\2020\Протокол №10 от 25.06.2020\СМО\[МАКС.xls]Лист2'!$T128</f>
    </oc>
    <nc r="AP131">
      <v>511971.89</v>
    </nc>
  </rcc>
  <rcc rId="335289" sId="4" numFmtId="4">
    <oc r="AS131">
      <f>'Y:\Документы ТФОМС\Комиссия по разработке ТПОМС\Протоколы\2020\Протокол №10 от 25.06.2020\СМО\[МАКС.xls]Лист2'!$W274</f>
    </oc>
    <nc r="AS131">
      <v>2583</v>
    </nc>
  </rcc>
  <rcc rId="335290" sId="4" numFmtId="4">
    <oc r="AT131">
      <f>'Y:\Документы ТФОМС\Комиссия по разработке ТПОМС\Протоколы\2020\Протокол №10 от 25.06.2020\СМО\[МАКС.xls]Лист2'!$W128</f>
    </oc>
    <nc r="AT131">
      <v>1738834.85</v>
    </nc>
  </rcc>
  <rcc rId="335291" sId="4" numFmtId="4">
    <oc r="AU131">
      <f>'Y:\Документы ТФОМС\Комиссия по разработке ТПОМС\Протоколы\2020\Протокол №10 от 25.06.2020\СМО\[МАКС.xls]Лист2'!$X274</f>
    </oc>
    <nc r="AU131">
      <v>584</v>
    </nc>
  </rcc>
  <rcc rId="335292" sId="4" numFmtId="4">
    <oc r="AV131">
      <f>'Y:\Документы ТФОМС\Комиссия по разработке ТПОМС\Протоколы\2020\Протокол №10 от 25.06.2020\СМО\[МАКС.xls]Лист2'!$X128</f>
    </oc>
    <nc r="AV131">
      <v>268313.5</v>
    </nc>
  </rcc>
  <rcc rId="335293" sId="4" numFmtId="4">
    <oc r="AW131">
      <f>'Y:\Документы ТФОМС\Комиссия по разработке ТПОМС\Протоколы\2020\Протокол №10 от 25.06.2020\СМО\[МАКС.xls]Лист2'!$Y274</f>
    </oc>
    <nc r="AW131">
      <v>1332</v>
    </nc>
  </rcc>
  <rcc rId="335294" sId="4" numFmtId="4">
    <oc r="AX131">
      <f>'Y:\Документы ТФОМС\Комиссия по разработке ТПОМС\Протоколы\2020\Протокол №10 от 25.06.2020\СМО\[МАКС.xls]Лист2'!$Y128</f>
    </oc>
    <nc r="AX131">
      <v>1051951.48</v>
    </nc>
  </rcc>
  <rcc rId="335295" sId="4" numFmtId="4">
    <oc r="AY131">
      <f>'Y:\Документы ТФОМС\Комиссия по разработке ТПОМС\Протоколы\2020\Протокол №10 от 25.06.2020\СМО\[МАКС.xls]Лист2'!$AC274</f>
    </oc>
    <nc r="AY131">
      <v>44</v>
    </nc>
  </rcc>
  <rcc rId="335296" sId="4" numFmtId="4">
    <oc r="AZ131">
      <f>'Y:\Документы ТФОМС\Комиссия по разработке ТПОМС\Протоколы\2020\Протокол №10 от 25.06.2020\СМО\[МАКС.xls]Лист2'!$AC128</f>
    </oc>
    <nc r="AZ131">
      <v>340073.54</v>
    </nc>
  </rcc>
  <rcc rId="335297" sId="4" numFmtId="4">
    <oc r="BA131">
      <f>'Y:\Документы ТФОМС\Комиссия по разработке ТПОМС\Протоколы\2020\Протокол №10 от 25.06.2020\СМО\[МАКС.xls]Лист2'!$Z274</f>
    </oc>
    <nc r="BA131">
      <v>90</v>
    </nc>
  </rcc>
  <rcc rId="335298" sId="4" numFmtId="4">
    <oc r="BB131">
      <f>'Y:\Документы ТФОМС\Комиссия по разработке ТПОМС\Протоколы\2020\Протокол №10 от 25.06.2020\СМО\[МАКС.xls]Лист2'!$Z128</f>
    </oc>
    <nc r="BB131">
      <v>1810940.48</v>
    </nc>
  </rcc>
  <rcc rId="335299" sId="4" numFmtId="4">
    <oc r="BC131">
      <f>'Y:\Документы ТФОМС\Комиссия по разработке ТПОМС\Протоколы\2020\Протокол №10 от 25.06.2020\СМО\[МАКС.xls]Лист2'!$AA274</f>
    </oc>
    <nc r="BC131">
      <v>0</v>
    </nc>
  </rcc>
  <rcc rId="335300" sId="4" numFmtId="4">
    <oc r="BD131">
      <f>'Y:\Документы ТФОМС\Комиссия по разработке ТПОМС\Протоколы\2020\Протокол №10 от 25.06.2020\СМО\[МАКС.xls]Лист2'!$AA128</f>
    </oc>
    <nc r="BD131">
      <v>0</v>
    </nc>
  </rcc>
  <rcc rId="335301" sId="4" numFmtId="4">
    <oc r="BE131">
      <f>'Y:\Документы ТФОМС\Комиссия по разработке ТПОМС\Протоколы\2020\Протокол №10 от 25.06.2020\СМО\[МАКС.xls]Лист2'!$AB274</f>
    </oc>
    <nc r="BE131">
      <v>0</v>
    </nc>
  </rcc>
  <rcc rId="335302" sId="4" numFmtId="4">
    <oc r="BF131">
      <f>'Y:\Документы ТФОМС\Комиссия по разработке ТПОМС\Протоколы\2020\Протокол №10 от 25.06.2020\СМО\[МАКС.xls]Лист2'!$AB128</f>
    </oc>
    <nc r="BF131">
      <v>0</v>
    </nc>
  </rcc>
  <rcc rId="335303" sId="4" numFmtId="4">
    <oc r="BG131">
      <f>'Y:\Документы ТФОМС\Комиссия по разработке ТПОМС\Протоколы\2020\Протокол №10 от 25.06.2020\СМО\[МАКС.xls]Лист2'!$AD274</f>
    </oc>
    <nc r="BG131">
      <v>281</v>
    </nc>
  </rcc>
  <rcc rId="335304" sId="4" numFmtId="4">
    <oc r="BH131">
      <f>'Y:\Документы ТФОМС\Комиссия по разработке ТПОМС\Протоколы\2020\Протокол №10 от 25.06.2020\СМО\[МАКС.xls]Лист2'!$AD128</f>
    </oc>
    <nc r="BH131">
      <v>511971.89</v>
    </nc>
  </rcc>
  <rcc rId="335305" sId="4" numFmtId="4">
    <oc r="BK131">
      <f>'Y:\Документы ТФОМС\Комиссия по разработке ТПОМС\Протоколы\2020\Протокол №10 от 25.06.2020\СМО\[МАКС.xls]Лист2'!$AG274</f>
    </oc>
    <nc r="BK131">
      <v>2070</v>
    </nc>
  </rcc>
  <rcc rId="335306" sId="4" numFmtId="4">
    <oc r="BL131">
      <f>'Y:\Документы ТФОМС\Комиссия по разработке ТПОМС\Протоколы\2020\Протокол №10 от 25.06.2020\СМО\[МАКС.xls]Лист2'!$AG128</f>
    </oc>
    <nc r="BL131">
      <v>1420226.51</v>
    </nc>
  </rcc>
  <rcc rId="335307" sId="4" numFmtId="4">
    <oc r="BM131">
      <f>'Y:\Документы ТФОМС\Комиссия по разработке ТПОМС\Протоколы\2020\Протокол №10 от 25.06.2020\СМО\[МАКС.xls]Лист2'!$AH274</f>
    </oc>
    <nc r="BM131">
      <v>519</v>
    </nc>
  </rcc>
  <rcc rId="335308" sId="4" numFmtId="4">
    <oc r="BN131">
      <f>'Y:\Документы ТФОМС\Комиссия по разработке ТПОМС\Протоколы\2020\Протокол №10 от 25.06.2020\СМО\[МАКС.xls]Лист2'!$AH128</f>
    </oc>
    <nc r="BN131">
      <v>237052.79999999999</v>
    </nc>
  </rcc>
  <rcc rId="335309" sId="4" numFmtId="4">
    <oc r="BO131">
      <f>'Y:\Документы ТФОМС\Комиссия по разработке ТПОМС\Протоколы\2020\Протокол №10 от 25.06.2020\СМО\[МАКС.xls]Лист2'!$AI274</f>
    </oc>
    <nc r="BO131">
      <v>1154</v>
    </nc>
  </rcc>
  <rcc rId="335310" sId="4" numFmtId="4">
    <oc r="BP131">
      <f>'Y:\Документы ТФОМС\Комиссия по разработке ТПОМС\Протоколы\2020\Протокол №10 от 25.06.2020\СМО\[МАКС.xls]Лист2'!$AI128</f>
    </oc>
    <nc r="BP131">
      <v>1059302.47</v>
    </nc>
  </rcc>
  <rcc rId="335311" sId="4" numFmtId="4">
    <oc r="BQ131">
      <f>'Y:\Документы ТФОМС\Комиссия по разработке ТПОМС\Протоколы\2020\Протокол №10 от 25.06.2020\СМО\[МАКС.xls]Лист2'!$AM274</f>
    </oc>
    <nc r="BQ131">
      <v>40</v>
    </nc>
  </rcc>
  <rcc rId="335312" sId="4" numFmtId="4">
    <oc r="BR131">
      <f>'Y:\Документы ТФОМС\Комиссия по разработке ТПОМС\Протоколы\2020\Протокол №10 от 25.06.2020\СМО\[МАКС.xls]Лист2'!$AM128</f>
    </oc>
    <nc r="BR131">
      <v>306395.37</v>
    </nc>
  </rcc>
  <rcc rId="335313" sId="4" numFmtId="4">
    <oc r="BS131">
      <f>'Y:\Документы ТФОМС\Комиссия по разработке ТПОМС\Протоколы\2020\Протокол №10 от 25.06.2020\СМО\[МАКС.xls]Лист2'!$AJ274</f>
    </oc>
    <nc r="BS131">
      <v>84</v>
    </nc>
  </rcc>
  <rcc rId="335314" sId="4" numFmtId="4">
    <oc r="BT131">
      <f>'Y:\Документы ТФОМС\Комиссия по разработке ТПОМС\Протоколы\2020\Протокол №10 от 25.06.2020\СМО\[МАКС.xls]Лист2'!$AJ128</f>
    </oc>
    <nc r="BT131">
      <v>1878903.33</v>
    </nc>
  </rcc>
  <rcc rId="335315" sId="4" numFmtId="4">
    <oc r="BU131">
      <f>'Y:\Документы ТФОМС\Комиссия по разработке ТПОМС\Протоколы\2020\Протокол №10 от 25.06.2020\СМО\[МАКС.xls]Лист2'!$AK274</f>
    </oc>
    <nc r="BU131">
      <v>0</v>
    </nc>
  </rcc>
  <rcc rId="335316" sId="4" numFmtId="4">
    <oc r="BV131">
      <f>'Y:\Документы ТФОМС\Комиссия по разработке ТПОМС\Протоколы\2020\Протокол №10 от 25.06.2020\СМО\[МАКС.xls]Лист2'!$AK128</f>
    </oc>
    <nc r="BV131">
      <v>0</v>
    </nc>
  </rcc>
  <rcc rId="335317" sId="4" numFmtId="4">
    <oc r="BW131">
      <f>'Y:\Документы ТФОМС\Комиссия по разработке ТПОМС\Протоколы\2020\Протокол №10 от 25.06.2020\СМО\[МАКС.xls]Лист2'!$AL274</f>
    </oc>
    <nc r="BW131">
      <v>0</v>
    </nc>
  </rcc>
  <rcc rId="335318" sId="4" numFmtId="4">
    <oc r="BX131">
      <f>'Y:\Документы ТФОМС\Комиссия по разработке ТПОМС\Протоколы\2020\Протокол №10 от 25.06.2020\СМО\[МАКС.xls]Лист2'!$AL128</f>
    </oc>
    <nc r="BX131">
      <v>0</v>
    </nc>
  </rcc>
  <rcc rId="335319" sId="4" numFmtId="4">
    <oc r="BY131">
      <f>'Y:\Документы ТФОМС\Комиссия по разработке ТПОМС\Протоколы\2020\Протокол №10 от 25.06.2020\СМО\[МАКС.xls]Лист2'!$AN274</f>
    </oc>
    <nc r="BY131">
      <v>281</v>
    </nc>
  </rcc>
  <rcc rId="335320" sId="4" numFmtId="4">
    <oc r="BZ131">
      <f>'Y:\Документы ТФОМС\Комиссия по разработке ТПОМС\Протоколы\2020\Протокол №10 от 25.06.2020\СМО\[МАКС.xls]Лист2'!$AN128</f>
    </oc>
    <nc r="BZ131">
      <v>511971.89</v>
    </nc>
  </rcc>
  <rcc rId="335321" sId="4" numFmtId="4">
    <oc r="CC131">
      <f>'Y:\Документы ТФОМС\Комиссия по разработке ТПОМС\Протоколы\2020\Протокол №10 от 25.06.2020\СМО\[МАКС.xls]Лист2'!$AQ274</f>
    </oc>
    <nc r="CC131">
      <v>2700</v>
    </nc>
  </rcc>
  <rcc rId="335322" sId="4" numFmtId="4">
    <oc r="CD131">
      <f>'Y:\Документы ТФОМС\Комиссия по разработке ТПОМС\Протоколы\2020\Протокол №10 от 25.06.2020\СМО\[МАКС.xls]Лист2'!$AQ128</f>
    </oc>
    <nc r="CD131">
      <v>1631324.67</v>
    </nc>
  </rcc>
  <rcc rId="335323" sId="4" numFmtId="4">
    <oc r="CE131">
      <f>'Y:\Документы ТФОМС\Комиссия по разработке ТПОМС\Протоколы\2020\Протокол №10 от 25.06.2020\СМО\[МАКС.xls]Лист2'!$AR274</f>
    </oc>
    <nc r="CE131">
      <v>605</v>
    </nc>
  </rcc>
  <rcc rId="335324" sId="4" numFmtId="4">
    <oc r="CF131">
      <f>'Y:\Документы ТФОМС\Комиссия по разработке ТПОМС\Протоколы\2020\Протокол №10 от 25.06.2020\СМО\[МАКС.xls]Лист2'!$AR128</f>
    </oc>
    <nc r="CF131">
      <v>280814.49</v>
    </nc>
  </rcc>
  <rcc rId="335325" sId="4" numFmtId="4">
    <oc r="CG131">
      <f>'Y:\Документы ТФОМС\Комиссия по разработке ТПОМС\Протоколы\2020\Протокол №10 от 25.06.2020\СМО\[МАКС.xls]Лист2'!$AS274</f>
    </oc>
    <nc r="CG131">
      <v>1484</v>
    </nc>
  </rcc>
  <rcc rId="335326" sId="4" numFmtId="4">
    <oc r="CH131">
      <f>'Y:\Документы ТФОМС\Комиссия по разработке ТПОМС\Протоколы\2020\Протокол №10 от 25.06.2020\СМО\[МАКС.xls]Лист2'!$AS128</f>
    </oc>
    <nc r="CH131">
      <v>766110.95</v>
    </nc>
  </rcc>
  <rcc rId="335327" sId="4" numFmtId="4">
    <oc r="CI131">
      <f>'Y:\Документы ТФОМС\Комиссия по разработке ТПОМС\Протоколы\2020\Протокол №10 от 25.06.2020\СМО\[МАКС.xls]Лист2'!$AW274</f>
    </oc>
    <nc r="CI131">
      <v>42</v>
    </nc>
  </rcc>
  <rcc rId="335328" sId="4" numFmtId="4">
    <oc r="CJ131">
      <f>'Y:\Документы ТФОМС\Комиссия по разработке ТПОМС\Протоколы\2020\Протокол №10 от 25.06.2020\СМО\[МАКС.xls]Лист2'!$AW128</f>
    </oc>
    <nc r="CJ131">
      <v>318186.84999999998</v>
    </nc>
  </rcc>
  <rcc rId="335329" sId="4" numFmtId="4">
    <oc r="CK131">
      <f>'Y:\Документы ТФОМС\Комиссия по разработке ТПОМС\Протоколы\2020\Протокол №10 от 25.06.2020\СМО\[МАКС.xls]Лист2'!$AT274</f>
    </oc>
    <nc r="CK131">
      <v>86</v>
    </nc>
  </rcc>
  <rcc rId="335330" sId="4" numFmtId="4">
    <oc r="CL131">
      <f>'Y:\Документы ТФОМС\Комиссия по разработке ТПОМС\Протоколы\2020\Протокол №10 от 25.06.2020\СМО\[МАКС.xls]Лист2'!$AT128</f>
    </oc>
    <nc r="CL131">
      <v>1896680.61</v>
    </nc>
  </rcc>
  <rcc rId="335331" sId="4" numFmtId="4">
    <oc r="CM131">
      <f>'Y:\Документы ТФОМС\Комиссия по разработке ТПОМС\Протоколы\2020\Протокол №10 от 25.06.2020\СМО\[МАКС.xls]Лист2'!$AU274</f>
    </oc>
    <nc r="CM131">
      <v>0</v>
    </nc>
  </rcc>
  <rcc rId="335332" sId="4" numFmtId="4">
    <oc r="CN131">
      <f>'Y:\Документы ТФОМС\Комиссия по разработке ТПОМС\Протоколы\2020\Протокол №10 от 25.06.2020\СМО\[МАКС.xls]Лист2'!$AU128</f>
    </oc>
    <nc r="CN131">
      <v>0</v>
    </nc>
  </rcc>
  <rcc rId="335333" sId="4" numFmtId="4">
    <oc r="CO131">
      <f>'Y:\Документы ТФОМС\Комиссия по разработке ТПОМС\Протоколы\2020\Протокол №10 от 25.06.2020\СМО\[МАКС.xls]Лист2'!$AV274</f>
    </oc>
    <nc r="CO131">
      <v>0</v>
    </nc>
  </rcc>
  <rcc rId="335334" sId="4" numFmtId="4">
    <oc r="CP131">
      <f>'Y:\Документы ТФОМС\Комиссия по разработке ТПОМС\Протоколы\2020\Протокол №10 от 25.06.2020\СМО\[МАКС.xls]Лист2'!$AV128</f>
    </oc>
    <nc r="CP131">
      <v>0</v>
    </nc>
  </rcc>
  <rcc rId="335335" sId="4" numFmtId="4">
    <oc r="CQ131">
      <f>'Y:\Документы ТФОМС\Комиссия по разработке ТПОМС\Протоколы\2020\Протокол №10 от 25.06.2020\СМО\[МАКС.xls]Лист2'!$AX274</f>
    </oc>
    <nc r="CQ131">
      <v>281</v>
    </nc>
  </rcc>
  <rcc rId="335336" sId="4" numFmtId="4">
    <oc r="CR131">
      <f>'Y:\Документы ТФОМС\Комиссия по разработке ТПОМС\Протоколы\2020\Протокол №10 от 25.06.2020\СМО\[МАКС.xls]Лист2'!$AX128</f>
    </oc>
    <nc r="CR131">
      <v>511971.89</v>
    </nc>
  </rcc>
  <rcc rId="335337" sId="4" numFmtId="4">
    <oc r="AA132">
      <f>'Y:\Документы ТФОМС\Комиссия по разработке ТПОМС\Протоколы\2020\Протокол №10 от 25.06.2020\СМО\[МАКС.xls]Лист2'!$M275</f>
    </oc>
    <nc r="AA132">
      <v>0</v>
    </nc>
  </rcc>
  <rcc rId="335338" sId="4" numFmtId="4">
    <oc r="AB132">
      <f>'Y:\Документы ТФОМС\Комиссия по разработке ТПОМС\Протоколы\2020\Протокол №10 от 25.06.2020\СМО\[МАКС.xls]Лист2'!$M129</f>
    </oc>
    <nc r="AB132">
      <v>0</v>
    </nc>
  </rcc>
  <rcc rId="335339" sId="4" numFmtId="4">
    <oc r="AC132">
      <f>'Y:\Документы ТФОМС\Комиссия по разработке ТПОМС\Протоколы\2020\Протокол №10 от 25.06.2020\СМО\[МАКС.xls]Лист2'!$N275</f>
    </oc>
    <nc r="AC132">
      <v>0</v>
    </nc>
  </rcc>
  <rcc rId="335340" sId="4" numFmtId="4">
    <oc r="AD132">
      <f>'Y:\Документы ТФОМС\Комиссия по разработке ТПОМС\Протоколы\2020\Протокол №10 от 25.06.2020\СМО\[МАКС.xls]Лист2'!$N129</f>
    </oc>
    <nc r="AD132">
      <v>0</v>
    </nc>
  </rcc>
  <rcc rId="335341" sId="4" numFmtId="4">
    <oc r="AE132">
      <f>'Y:\Документы ТФОМС\Комиссия по разработке ТПОМС\Протоколы\2020\Протокол №10 от 25.06.2020\СМО\[МАКС.xls]Лист2'!$O275</f>
    </oc>
    <nc r="AE132">
      <v>0</v>
    </nc>
  </rcc>
  <rcc rId="335342" sId="4" numFmtId="4">
    <oc r="AF132">
      <f>'Y:\Документы ТФОМС\Комиссия по разработке ТПОМС\Протоколы\2020\Протокол №10 от 25.06.2020\СМО\[МАКС.xls]Лист2'!$O129</f>
    </oc>
    <nc r="AF132">
      <v>0</v>
    </nc>
  </rcc>
  <rcc rId="335343" sId="4" numFmtId="4">
    <oc r="AG132">
      <f>'Y:\Документы ТФОМС\Комиссия по разработке ТПОМС\Протоколы\2020\Протокол №10 от 25.06.2020\СМО\[МАКС.xls]Лист2'!$S275</f>
    </oc>
    <nc r="AG132">
      <v>0</v>
    </nc>
  </rcc>
  <rcc rId="335344" sId="4" numFmtId="4">
    <oc r="AH132">
      <f>'Y:\Документы ТФОМС\Комиссия по разработке ТПОМС\Протоколы\2020\Протокол №10 от 25.06.2020\СМО\[МАКС.xls]Лист2'!$S129</f>
    </oc>
    <nc r="AH132">
      <v>0</v>
    </nc>
  </rcc>
  <rcc rId="335345" sId="4" numFmtId="4">
    <oc r="AI132">
      <f>'Y:\Документы ТФОМС\Комиссия по разработке ТПОМС\Протоколы\2020\Протокол №10 от 25.06.2020\СМО\[МАКС.xls]Лист2'!$P275</f>
    </oc>
    <nc r="AI132">
      <v>0</v>
    </nc>
  </rcc>
  <rcc rId="335346" sId="4" numFmtId="4">
    <oc r="AJ132">
      <f>'Y:\Документы ТФОМС\Комиссия по разработке ТПОМС\Протоколы\2020\Протокол №10 от 25.06.2020\СМО\[МАКС.xls]Лист2'!$P129</f>
    </oc>
    <nc r="AJ132">
      <v>0</v>
    </nc>
  </rcc>
  <rcc rId="335347" sId="4" numFmtId="4">
    <oc r="AK132">
      <f>'Y:\Документы ТФОМС\Комиссия по разработке ТПОМС\Протоколы\2020\Протокол №10 от 25.06.2020\СМО\[МАКС.xls]Лист2'!$Q275</f>
    </oc>
    <nc r="AK132">
      <v>0</v>
    </nc>
  </rcc>
  <rcc rId="335348" sId="4" numFmtId="4">
    <oc r="AL132">
      <f>'Y:\Документы ТФОМС\Комиссия по разработке ТПОМС\Протоколы\2020\Протокол №10 от 25.06.2020\СМО\[МАКС.xls]Лист2'!$Q129</f>
    </oc>
    <nc r="AL132">
      <v>0</v>
    </nc>
  </rcc>
  <rcc rId="335349" sId="4" numFmtId="4">
    <oc r="AM132">
      <f>'Y:\Документы ТФОМС\Комиссия по разработке ТПОМС\Протоколы\2020\Протокол №10 от 25.06.2020\СМО\[МАКС.xls]Лист2'!$R275</f>
    </oc>
    <nc r="AM132">
      <v>0</v>
    </nc>
  </rcc>
  <rcc rId="335350" sId="4" numFmtId="4">
    <oc r="AN132">
      <f>'Y:\Документы ТФОМС\Комиссия по разработке ТПОМС\Протоколы\2020\Протокол №10 от 25.06.2020\СМО\[МАКС.xls]Лист2'!$R129</f>
    </oc>
    <nc r="AN132">
      <v>0</v>
    </nc>
  </rcc>
  <rcc rId="335351" sId="4" numFmtId="4">
    <oc r="AO132">
      <f>'Y:\Документы ТФОМС\Комиссия по разработке ТПОМС\Протоколы\2020\Протокол №10 от 25.06.2020\СМО\[МАКС.xls]Лист2'!$T275</f>
    </oc>
    <nc r="AO132">
      <v>0</v>
    </nc>
  </rcc>
  <rcc rId="335352" sId="4" numFmtId="4">
    <oc r="AP132">
      <f>'Y:\Документы ТФОМС\Комиссия по разработке ТПОМС\Протоколы\2020\Протокол №10 от 25.06.2020\СМО\[МАКС.xls]Лист2'!$T129</f>
    </oc>
    <nc r="AP132">
      <v>0</v>
    </nc>
  </rcc>
  <rcc rId="335353" sId="4" numFmtId="4">
    <oc r="AS132">
      <f>'Y:\Документы ТФОМС\Комиссия по разработке ТПОМС\Протоколы\2020\Протокол №10 от 25.06.2020\СМО\[МАКС.xls]Лист2'!$W275</f>
    </oc>
    <nc r="AS132">
      <v>0</v>
    </nc>
  </rcc>
  <rcc rId="335354" sId="4" numFmtId="4">
    <oc r="AT132">
      <f>'Y:\Документы ТФОМС\Комиссия по разработке ТПОМС\Протоколы\2020\Протокол №10 от 25.06.2020\СМО\[МАКС.xls]Лист2'!$W129</f>
    </oc>
    <nc r="AT132">
      <v>0</v>
    </nc>
  </rcc>
  <rcc rId="335355" sId="4" numFmtId="4">
    <oc r="AU132">
      <f>'Y:\Документы ТФОМС\Комиссия по разработке ТПОМС\Протоколы\2020\Протокол №10 от 25.06.2020\СМО\[МАКС.xls]Лист2'!$X275</f>
    </oc>
    <nc r="AU132">
      <v>0</v>
    </nc>
  </rcc>
  <rcc rId="335356" sId="4" numFmtId="4">
    <oc r="AV132">
      <f>'Y:\Документы ТФОМС\Комиссия по разработке ТПОМС\Протоколы\2020\Протокол №10 от 25.06.2020\СМО\[МАКС.xls]Лист2'!$X129</f>
    </oc>
    <nc r="AV132">
      <v>0</v>
    </nc>
  </rcc>
  <rcc rId="335357" sId="4" numFmtId="4">
    <oc r="AW132">
      <f>'Y:\Документы ТФОМС\Комиссия по разработке ТПОМС\Протоколы\2020\Протокол №10 от 25.06.2020\СМО\[МАКС.xls]Лист2'!$Y275</f>
    </oc>
    <nc r="AW132">
      <v>0</v>
    </nc>
  </rcc>
  <rcc rId="335358" sId="4" numFmtId="4">
    <oc r="AX132">
      <f>'Y:\Документы ТФОМС\Комиссия по разработке ТПОМС\Протоколы\2020\Протокол №10 от 25.06.2020\СМО\[МАКС.xls]Лист2'!$Y129</f>
    </oc>
    <nc r="AX132">
      <v>0</v>
    </nc>
  </rcc>
  <rcc rId="335359" sId="4" numFmtId="4">
    <oc r="AY132">
      <f>'Y:\Документы ТФОМС\Комиссия по разработке ТПОМС\Протоколы\2020\Протокол №10 от 25.06.2020\СМО\[МАКС.xls]Лист2'!$AC275</f>
    </oc>
    <nc r="AY132">
      <v>0</v>
    </nc>
  </rcc>
  <rcc rId="335360" sId="4" numFmtId="4">
    <oc r="AZ132">
      <f>'Y:\Документы ТФОМС\Комиссия по разработке ТПОМС\Протоколы\2020\Протокол №10 от 25.06.2020\СМО\[МАКС.xls]Лист2'!$AC129</f>
    </oc>
    <nc r="AZ132">
      <v>0</v>
    </nc>
  </rcc>
  <rcc rId="335361" sId="4" numFmtId="4">
    <oc r="BA132">
      <f>'Y:\Документы ТФОМС\Комиссия по разработке ТПОМС\Протоколы\2020\Протокол №10 от 25.06.2020\СМО\[МАКС.xls]Лист2'!$Z275</f>
    </oc>
    <nc r="BA132">
      <v>0</v>
    </nc>
  </rcc>
  <rcc rId="335362" sId="4" numFmtId="4">
    <oc r="BB132">
      <f>'Y:\Документы ТФОМС\Комиссия по разработке ТПОМС\Протоколы\2020\Протокол №10 от 25.06.2020\СМО\[МАКС.xls]Лист2'!$Z129</f>
    </oc>
    <nc r="BB132">
      <v>0</v>
    </nc>
  </rcc>
  <rcc rId="335363" sId="4" numFmtId="4">
    <oc r="BC132">
      <f>'Y:\Документы ТФОМС\Комиссия по разработке ТПОМС\Протоколы\2020\Протокол №10 от 25.06.2020\СМО\[МАКС.xls]Лист2'!$AA275</f>
    </oc>
    <nc r="BC132">
      <v>0</v>
    </nc>
  </rcc>
  <rcc rId="335364" sId="4" numFmtId="4">
    <oc r="BD132">
      <f>'Y:\Документы ТФОМС\Комиссия по разработке ТПОМС\Протоколы\2020\Протокол №10 от 25.06.2020\СМО\[МАКС.xls]Лист2'!$AA129</f>
    </oc>
    <nc r="BD132">
      <v>0</v>
    </nc>
  </rcc>
  <rcc rId="335365" sId="4" numFmtId="4">
    <oc r="BE132">
      <f>'Y:\Документы ТФОМС\Комиссия по разработке ТПОМС\Протоколы\2020\Протокол №10 от 25.06.2020\СМО\[МАКС.xls]Лист2'!$AB275</f>
    </oc>
    <nc r="BE132">
      <v>0</v>
    </nc>
  </rcc>
  <rcc rId="335366" sId="4" numFmtId="4">
    <oc r="BF132">
      <f>'Y:\Документы ТФОМС\Комиссия по разработке ТПОМС\Протоколы\2020\Протокол №10 от 25.06.2020\СМО\[МАКС.xls]Лист2'!$AB129</f>
    </oc>
    <nc r="BF132">
      <v>0</v>
    </nc>
  </rcc>
  <rcc rId="335367" sId="4" numFmtId="4">
    <oc r="BG132">
      <f>'Y:\Документы ТФОМС\Комиссия по разработке ТПОМС\Протоколы\2020\Протокол №10 от 25.06.2020\СМО\[МАКС.xls]Лист2'!$AD275</f>
    </oc>
    <nc r="BG132">
      <v>0</v>
    </nc>
  </rcc>
  <rcc rId="335368" sId="4" numFmtId="4">
    <oc r="BH132">
      <f>'Y:\Документы ТФОМС\Комиссия по разработке ТПОМС\Протоколы\2020\Протокол №10 от 25.06.2020\СМО\[МАКС.xls]Лист2'!$AD129</f>
    </oc>
    <nc r="BH132">
      <v>0</v>
    </nc>
  </rcc>
  <rcc rId="335369" sId="4" numFmtId="4">
    <oc r="BK132">
      <f>'Y:\Документы ТФОМС\Комиссия по разработке ТПОМС\Протоколы\2020\Протокол №10 от 25.06.2020\СМО\[МАКС.xls]Лист2'!$AG275</f>
    </oc>
    <nc r="BK132">
      <v>0</v>
    </nc>
  </rcc>
  <rcc rId="335370" sId="4" numFmtId="4">
    <oc r="BL132">
      <f>'Y:\Документы ТФОМС\Комиссия по разработке ТПОМС\Протоколы\2020\Протокол №10 от 25.06.2020\СМО\[МАКС.xls]Лист2'!$AG129</f>
    </oc>
    <nc r="BL132">
      <v>0</v>
    </nc>
  </rcc>
  <rcc rId="335371" sId="4" numFmtId="4">
    <oc r="BM132">
      <f>'Y:\Документы ТФОМС\Комиссия по разработке ТПОМС\Протоколы\2020\Протокол №10 от 25.06.2020\СМО\[МАКС.xls]Лист2'!$AH275</f>
    </oc>
    <nc r="BM132">
      <v>0</v>
    </nc>
  </rcc>
  <rcc rId="335372" sId="4" numFmtId="4">
    <oc r="BN132">
      <f>'Y:\Документы ТФОМС\Комиссия по разработке ТПОМС\Протоколы\2020\Протокол №10 от 25.06.2020\СМО\[МАКС.xls]Лист2'!$AH129</f>
    </oc>
    <nc r="BN132">
      <v>0</v>
    </nc>
  </rcc>
  <rcc rId="335373" sId="4" numFmtId="4">
    <oc r="BO132">
      <f>'Y:\Документы ТФОМС\Комиссия по разработке ТПОМС\Протоколы\2020\Протокол №10 от 25.06.2020\СМО\[МАКС.xls]Лист2'!$AI275</f>
    </oc>
    <nc r="BO132">
      <v>0</v>
    </nc>
  </rcc>
  <rcc rId="335374" sId="4" numFmtId="4">
    <oc r="BP132">
      <f>'Y:\Документы ТФОМС\Комиссия по разработке ТПОМС\Протоколы\2020\Протокол №10 от 25.06.2020\СМО\[МАКС.xls]Лист2'!$AI129</f>
    </oc>
    <nc r="BP132">
      <v>0</v>
    </nc>
  </rcc>
  <rcc rId="335375" sId="4" numFmtId="4">
    <oc r="BQ132">
      <f>'Y:\Документы ТФОМС\Комиссия по разработке ТПОМС\Протоколы\2020\Протокол №10 от 25.06.2020\СМО\[МАКС.xls]Лист2'!$AM275</f>
    </oc>
    <nc r="BQ132">
      <v>0</v>
    </nc>
  </rcc>
  <rcc rId="335376" sId="4" numFmtId="4">
    <oc r="BR132">
      <f>'Y:\Документы ТФОМС\Комиссия по разработке ТПОМС\Протоколы\2020\Протокол №10 от 25.06.2020\СМО\[МАКС.xls]Лист2'!$AM129</f>
    </oc>
    <nc r="BR132">
      <v>0</v>
    </nc>
  </rcc>
  <rcc rId="335377" sId="4" numFmtId="4">
    <oc r="BS132">
      <f>'Y:\Документы ТФОМС\Комиссия по разработке ТПОМС\Протоколы\2020\Протокол №10 от 25.06.2020\СМО\[МАКС.xls]Лист2'!$AJ275</f>
    </oc>
    <nc r="BS132">
      <v>0</v>
    </nc>
  </rcc>
  <rcc rId="335378" sId="4" numFmtId="4">
    <oc r="BT132">
      <f>'Y:\Документы ТФОМС\Комиссия по разработке ТПОМС\Протоколы\2020\Протокол №10 от 25.06.2020\СМО\[МАКС.xls]Лист2'!$AJ129</f>
    </oc>
    <nc r="BT132">
      <v>0</v>
    </nc>
  </rcc>
  <rcc rId="335379" sId="4" numFmtId="4">
    <oc r="BU132">
      <f>'Y:\Документы ТФОМС\Комиссия по разработке ТПОМС\Протоколы\2020\Протокол №10 от 25.06.2020\СМО\[МАКС.xls]Лист2'!$AK275</f>
    </oc>
    <nc r="BU132">
      <v>0</v>
    </nc>
  </rcc>
  <rcc rId="335380" sId="4" numFmtId="4">
    <oc r="BV132">
      <f>'Y:\Документы ТФОМС\Комиссия по разработке ТПОМС\Протоколы\2020\Протокол №10 от 25.06.2020\СМО\[МАКС.xls]Лист2'!$AK129</f>
    </oc>
    <nc r="BV132">
      <v>0</v>
    </nc>
  </rcc>
  <rcc rId="335381" sId="4" numFmtId="4">
    <oc r="BW132">
      <f>'Y:\Документы ТФОМС\Комиссия по разработке ТПОМС\Протоколы\2020\Протокол №10 от 25.06.2020\СМО\[МАКС.xls]Лист2'!$AL275</f>
    </oc>
    <nc r="BW132">
      <v>0</v>
    </nc>
  </rcc>
  <rcc rId="335382" sId="4" numFmtId="4">
    <oc r="BX132">
      <f>'Y:\Документы ТФОМС\Комиссия по разработке ТПОМС\Протоколы\2020\Протокол №10 от 25.06.2020\СМО\[МАКС.xls]Лист2'!$AL129</f>
    </oc>
    <nc r="BX132">
      <v>0</v>
    </nc>
  </rcc>
  <rcc rId="335383" sId="4" numFmtId="4">
    <oc r="BY132">
      <f>'Y:\Документы ТФОМС\Комиссия по разработке ТПОМС\Протоколы\2020\Протокол №10 от 25.06.2020\СМО\[МАКС.xls]Лист2'!$AN275</f>
    </oc>
    <nc r="BY132">
      <v>0</v>
    </nc>
  </rcc>
  <rcc rId="335384" sId="4" numFmtId="4">
    <oc r="BZ132">
      <f>'Y:\Документы ТФОМС\Комиссия по разработке ТПОМС\Протоколы\2020\Протокол №10 от 25.06.2020\СМО\[МАКС.xls]Лист2'!$AN129</f>
    </oc>
    <nc r="BZ132">
      <v>0</v>
    </nc>
  </rcc>
  <rcc rId="335385" sId="4" numFmtId="4">
    <oc r="CC132">
      <f>'Y:\Документы ТФОМС\Комиссия по разработке ТПОМС\Протоколы\2020\Протокол №10 от 25.06.2020\СМО\[МАКС.xls]Лист2'!$AQ275</f>
    </oc>
    <nc r="CC132">
      <v>0</v>
    </nc>
  </rcc>
  <rcc rId="335386" sId="4" numFmtId="4">
    <oc r="CD132">
      <f>'Y:\Документы ТФОМС\Комиссия по разработке ТПОМС\Протоколы\2020\Протокол №10 от 25.06.2020\СМО\[МАКС.xls]Лист2'!$AQ129</f>
    </oc>
    <nc r="CD132">
      <v>0</v>
    </nc>
  </rcc>
  <rcc rId="335387" sId="4" numFmtId="4">
    <oc r="CE132">
      <f>'Y:\Документы ТФОМС\Комиссия по разработке ТПОМС\Протоколы\2020\Протокол №10 от 25.06.2020\СМО\[МАКС.xls]Лист2'!$AR275</f>
    </oc>
    <nc r="CE132">
      <v>0</v>
    </nc>
  </rcc>
  <rcc rId="335388" sId="4" numFmtId="4">
    <oc r="CF132">
      <f>'Y:\Документы ТФОМС\Комиссия по разработке ТПОМС\Протоколы\2020\Протокол №10 от 25.06.2020\СМО\[МАКС.xls]Лист2'!$AR129</f>
    </oc>
    <nc r="CF132">
      <v>0</v>
    </nc>
  </rcc>
  <rcc rId="335389" sId="4" numFmtId="4">
    <oc r="CG132">
      <f>'Y:\Документы ТФОМС\Комиссия по разработке ТПОМС\Протоколы\2020\Протокол №10 от 25.06.2020\СМО\[МАКС.xls]Лист2'!$AS275</f>
    </oc>
    <nc r="CG132">
      <v>0</v>
    </nc>
  </rcc>
  <rcc rId="335390" sId="4" numFmtId="4">
    <oc r="CH132">
      <f>'Y:\Документы ТФОМС\Комиссия по разработке ТПОМС\Протоколы\2020\Протокол №10 от 25.06.2020\СМО\[МАКС.xls]Лист2'!$AS129</f>
    </oc>
    <nc r="CH132">
      <v>0</v>
    </nc>
  </rcc>
  <rcc rId="335391" sId="4" numFmtId="4">
    <oc r="CI132">
      <f>'Y:\Документы ТФОМС\Комиссия по разработке ТПОМС\Протоколы\2020\Протокол №10 от 25.06.2020\СМО\[МАКС.xls]Лист2'!$AW275</f>
    </oc>
    <nc r="CI132">
      <v>0</v>
    </nc>
  </rcc>
  <rcc rId="335392" sId="4" numFmtId="4">
    <oc r="CJ132">
      <f>'Y:\Документы ТФОМС\Комиссия по разработке ТПОМС\Протоколы\2020\Протокол №10 от 25.06.2020\СМО\[МАКС.xls]Лист2'!$AW129</f>
    </oc>
    <nc r="CJ132">
      <v>0</v>
    </nc>
  </rcc>
  <rcc rId="335393" sId="4" numFmtId="4">
    <oc r="CK132">
      <f>'Y:\Документы ТФОМС\Комиссия по разработке ТПОМС\Протоколы\2020\Протокол №10 от 25.06.2020\СМО\[МАКС.xls]Лист2'!$AT275</f>
    </oc>
    <nc r="CK132">
      <v>0</v>
    </nc>
  </rcc>
  <rcc rId="335394" sId="4" numFmtId="4">
    <oc r="CL132">
      <f>'Y:\Документы ТФОМС\Комиссия по разработке ТПОМС\Протоколы\2020\Протокол №10 от 25.06.2020\СМО\[МАКС.xls]Лист2'!$AT129</f>
    </oc>
    <nc r="CL132">
      <v>0</v>
    </nc>
  </rcc>
  <rcc rId="335395" sId="4" numFmtId="4">
    <oc r="CM132">
      <f>'Y:\Документы ТФОМС\Комиссия по разработке ТПОМС\Протоколы\2020\Протокол №10 от 25.06.2020\СМО\[МАКС.xls]Лист2'!$AU275</f>
    </oc>
    <nc r="CM132">
      <v>0</v>
    </nc>
  </rcc>
  <rcc rId="335396" sId="4" numFmtId="4">
    <oc r="CN132">
      <f>'Y:\Документы ТФОМС\Комиссия по разработке ТПОМС\Протоколы\2020\Протокол №10 от 25.06.2020\СМО\[МАКС.xls]Лист2'!$AU129</f>
    </oc>
    <nc r="CN132">
      <v>0</v>
    </nc>
  </rcc>
  <rcc rId="335397" sId="4" numFmtId="4">
    <oc r="CO132">
      <f>'Y:\Документы ТФОМС\Комиссия по разработке ТПОМС\Протоколы\2020\Протокол №10 от 25.06.2020\СМО\[МАКС.xls]Лист2'!$AV275</f>
    </oc>
    <nc r="CO132">
      <v>0</v>
    </nc>
  </rcc>
  <rcc rId="335398" sId="4" numFmtId="4">
    <oc r="CP132">
      <f>'Y:\Документы ТФОМС\Комиссия по разработке ТПОМС\Протоколы\2020\Протокол №10 от 25.06.2020\СМО\[МАКС.xls]Лист2'!$AV129</f>
    </oc>
    <nc r="CP132">
      <v>0</v>
    </nc>
  </rcc>
  <rcc rId="335399" sId="4" numFmtId="4">
    <oc r="CQ132">
      <f>'Y:\Документы ТФОМС\Комиссия по разработке ТПОМС\Протоколы\2020\Протокол №10 от 25.06.2020\СМО\[МАКС.xls]Лист2'!$AX275</f>
    </oc>
    <nc r="CQ132">
      <v>0</v>
    </nc>
  </rcc>
  <rcc rId="335400" sId="4" numFmtId="4">
    <oc r="CR132">
      <f>'Y:\Документы ТФОМС\Комиссия по разработке ТПОМС\Протоколы\2020\Протокол №10 от 25.06.2020\СМО\[МАКС.xls]Лист2'!$AX129</f>
    </oc>
    <nc r="CR132">
      <v>0</v>
    </nc>
  </rcc>
  <rcc rId="335401" sId="4" numFmtId="4">
    <oc r="AA133">
      <f>'Y:\Документы ТФОМС\Комиссия по разработке ТПОМС\Протоколы\2020\Протокол №10 от 25.06.2020\СМО\[МАКС.xls]Лист2'!$M276</f>
    </oc>
    <nc r="AA133">
      <v>0</v>
    </nc>
  </rcc>
  <rcc rId="335402" sId="4" numFmtId="4">
    <oc r="AB133">
      <f>'Y:\Документы ТФОМС\Комиссия по разработке ТПОМС\Протоколы\2020\Протокол №10 от 25.06.2020\СМО\[МАКС.xls]Лист2'!$M130</f>
    </oc>
    <nc r="AB133">
      <v>0</v>
    </nc>
  </rcc>
  <rcc rId="335403" sId="4" numFmtId="4">
    <oc r="AC133">
      <f>'Y:\Документы ТФОМС\Комиссия по разработке ТПОМС\Протоколы\2020\Протокол №10 от 25.06.2020\СМО\[МАКС.xls]Лист2'!$N276</f>
    </oc>
    <nc r="AC133">
      <v>0</v>
    </nc>
  </rcc>
  <rcc rId="335404" sId="4" numFmtId="4">
    <oc r="AD133">
      <f>'Y:\Документы ТФОМС\Комиссия по разработке ТПОМС\Протоколы\2020\Протокол №10 от 25.06.2020\СМО\[МАКС.xls]Лист2'!$N130</f>
    </oc>
    <nc r="AD133">
      <v>0</v>
    </nc>
  </rcc>
  <rcc rId="335405" sId="4" numFmtId="4">
    <oc r="AE133">
      <f>'Y:\Документы ТФОМС\Комиссия по разработке ТПОМС\Протоколы\2020\Протокол №10 от 25.06.2020\СМО\[МАКС.xls]Лист2'!$O276</f>
    </oc>
    <nc r="AE133">
      <v>0</v>
    </nc>
  </rcc>
  <rcc rId="335406" sId="4" numFmtId="4">
    <oc r="AF133">
      <f>'Y:\Документы ТФОМС\Комиссия по разработке ТПОМС\Протоколы\2020\Протокол №10 от 25.06.2020\СМО\[МАКС.xls]Лист2'!$O130</f>
    </oc>
    <nc r="AF133">
      <v>0</v>
    </nc>
  </rcc>
  <rcc rId="335407" sId="4" numFmtId="4">
    <oc r="AG133">
      <f>'Y:\Документы ТФОМС\Комиссия по разработке ТПОМС\Протоколы\2020\Протокол №10 от 25.06.2020\СМО\[МАКС.xls]Лист2'!$S276</f>
    </oc>
    <nc r="AG133">
      <v>0</v>
    </nc>
  </rcc>
  <rcc rId="335408" sId="4" numFmtId="4">
    <oc r="AH133">
      <f>'Y:\Документы ТФОМС\Комиссия по разработке ТПОМС\Протоколы\2020\Протокол №10 от 25.06.2020\СМО\[МАКС.xls]Лист2'!$S130</f>
    </oc>
    <nc r="AH133">
      <v>0</v>
    </nc>
  </rcc>
  <rcc rId="335409" sId="4" numFmtId="4">
    <oc r="AI133">
      <f>'Y:\Документы ТФОМС\Комиссия по разработке ТПОМС\Протоколы\2020\Протокол №10 от 25.06.2020\СМО\[МАКС.xls]Лист2'!$P276</f>
    </oc>
    <nc r="AI133">
      <v>13</v>
    </nc>
  </rcc>
  <rcc rId="335410" sId="4" numFmtId="4">
    <oc r="AJ133">
      <f>'Y:\Документы ТФОМС\Комиссия по разработке ТПОМС\Протоколы\2020\Протокол №10 от 25.06.2020\СМО\[МАКС.xls]Лист2'!$P130</f>
    </oc>
    <nc r="AJ133">
      <v>2186327.5299999998</v>
    </nc>
  </rcc>
  <rcc rId="335411" sId="4" numFmtId="4">
    <oc r="AK133">
      <f>'Y:\Документы ТФОМС\Комиссия по разработке ТПОМС\Протоколы\2020\Протокол №10 от 25.06.2020\СМО\[МАКС.xls]Лист2'!$Q276</f>
    </oc>
    <nc r="AK133">
      <v>0</v>
    </nc>
  </rcc>
  <rcc rId="335412" sId="4" numFmtId="4">
    <oc r="AL133">
      <f>'Y:\Документы ТФОМС\Комиссия по разработке ТПОМС\Протоколы\2020\Протокол №10 от 25.06.2020\СМО\[МАКС.xls]Лист2'!$Q130</f>
    </oc>
    <nc r="AL133">
      <v>0</v>
    </nc>
  </rcc>
  <rcc rId="335413" sId="4" numFmtId="4">
    <oc r="AM133">
      <f>'Y:\Документы ТФОМС\Комиссия по разработке ТПОМС\Протоколы\2020\Протокол №10 от 25.06.2020\СМО\[МАКС.xls]Лист2'!$R276</f>
    </oc>
    <nc r="AM133">
      <v>11</v>
    </nc>
  </rcc>
  <rcc rId="335414" sId="4" numFmtId="4">
    <oc r="AN133">
      <f>'Y:\Документы ТФОМС\Комиссия по разработке ТПОМС\Протоколы\2020\Протокол №10 от 25.06.2020\СМО\[МАКС.xls]Лист2'!$R130</f>
    </oc>
    <nc r="AN133">
      <v>2144657.48</v>
    </nc>
  </rcc>
  <rcc rId="335415" sId="4" numFmtId="4">
    <oc r="AO133">
      <f>'Y:\Документы ТФОМС\Комиссия по разработке ТПОМС\Протоколы\2020\Протокол №10 от 25.06.2020\СМО\[МАКС.xls]Лист2'!$T276</f>
    </oc>
    <nc r="AO133">
      <v>0</v>
    </nc>
  </rcc>
  <rcc rId="335416" sId="4" numFmtId="4">
    <oc r="AP133">
      <f>'Y:\Документы ТФОМС\Комиссия по разработке ТПОМС\Протоколы\2020\Протокол №10 от 25.06.2020\СМО\[МАКС.xls]Лист2'!$T130</f>
    </oc>
    <nc r="AP133">
      <v>0</v>
    </nc>
  </rcc>
  <rcc rId="335417" sId="4" numFmtId="4">
    <oc r="AS133">
      <f>'Y:\Документы ТФОМС\Комиссия по разработке ТПОМС\Протоколы\2020\Протокол №10 от 25.06.2020\СМО\[МАКС.xls]Лист2'!$W276</f>
    </oc>
    <nc r="AS133">
      <v>0</v>
    </nc>
  </rcc>
  <rcc rId="335418" sId="4" numFmtId="4">
    <oc r="AT133">
      <f>'Y:\Документы ТФОМС\Комиссия по разработке ТПОМС\Протоколы\2020\Протокол №10 от 25.06.2020\СМО\[МАКС.xls]Лист2'!$W130</f>
    </oc>
    <nc r="AT133">
      <v>0</v>
    </nc>
  </rcc>
  <rcc rId="335419" sId="4" numFmtId="4">
    <oc r="AU133">
      <f>'Y:\Документы ТФОМС\Комиссия по разработке ТПОМС\Протоколы\2020\Протокол №10 от 25.06.2020\СМО\[МАКС.xls]Лист2'!$X276</f>
    </oc>
    <nc r="AU133">
      <v>0</v>
    </nc>
  </rcc>
  <rcc rId="335420" sId="4" numFmtId="4">
    <oc r="AV133">
      <f>'Y:\Документы ТФОМС\Комиссия по разработке ТПОМС\Протоколы\2020\Протокол №10 от 25.06.2020\СМО\[МАКС.xls]Лист2'!$X130</f>
    </oc>
    <nc r="AV133">
      <v>0</v>
    </nc>
  </rcc>
  <rcc rId="335421" sId="4" numFmtId="4">
    <oc r="AW133">
      <f>'Y:\Документы ТФОМС\Комиссия по разработке ТПОМС\Протоколы\2020\Протокол №10 от 25.06.2020\СМО\[МАКС.xls]Лист2'!$Y276</f>
    </oc>
    <nc r="AW133">
      <v>0</v>
    </nc>
  </rcc>
  <rcc rId="335422" sId="4" numFmtId="4">
    <oc r="AX133">
      <f>'Y:\Документы ТФОМС\Комиссия по разработке ТПОМС\Протоколы\2020\Протокол №10 от 25.06.2020\СМО\[МАКС.xls]Лист2'!$Y130</f>
    </oc>
    <nc r="AX133">
      <v>380352</v>
    </nc>
  </rcc>
  <rcc rId="335423" sId="4" numFmtId="4">
    <oc r="AY133">
      <f>'Y:\Документы ТФОМС\Комиссия по разработке ТПОМС\Протоколы\2020\Протокол №10 от 25.06.2020\СМО\[МАКС.xls]Лист2'!$AC276</f>
    </oc>
    <nc r="AY133">
      <v>0</v>
    </nc>
  </rcc>
  <rcc rId="335424" sId="4" numFmtId="4">
    <oc r="AZ133">
      <f>'Y:\Документы ТФОМС\Комиссия по разработке ТПОМС\Протоколы\2020\Протокол №10 от 25.06.2020\СМО\[МАКС.xls]Лист2'!$AC130</f>
    </oc>
    <nc r="AZ133">
      <v>0</v>
    </nc>
  </rcc>
  <rcc rId="335425" sId="4" numFmtId="4">
    <oc r="BA133">
      <f>'Y:\Документы ТФОМС\Комиссия по разработке ТПОМС\Протоколы\2020\Протокол №10 от 25.06.2020\СМО\[МАКС.xls]Лист2'!$Z276</f>
    </oc>
    <nc r="BA133">
      <v>14</v>
    </nc>
  </rcc>
  <rcc rId="335426" sId="4" numFmtId="4">
    <oc r="BB133">
      <f>'Y:\Документы ТФОМС\Комиссия по разработке ТПОМС\Протоколы\2020\Протокол №10 от 25.06.2020\СМО\[МАКС.xls]Лист2'!$Z130</f>
    </oc>
    <nc r="BB133">
      <v>2229503.37</v>
    </nc>
  </rcc>
  <rcc rId="335427" sId="4" numFmtId="4">
    <oc r="BC133">
      <f>'Y:\Документы ТФОМС\Комиссия по разработке ТПОМС\Протоколы\2020\Протокол №10 от 25.06.2020\СМО\[МАКС.xls]Лист2'!$AA276</f>
    </oc>
    <nc r="BC133">
      <v>0</v>
    </nc>
  </rcc>
  <rcc rId="335428" sId="4" numFmtId="4">
    <oc r="BD133">
      <f>'Y:\Документы ТФОМС\Комиссия по разработке ТПОМС\Протоколы\2020\Протокол №10 от 25.06.2020\СМО\[МАКС.xls]Лист2'!$AA130</f>
    </oc>
    <nc r="BD133">
      <v>0</v>
    </nc>
  </rcc>
  <rcc rId="335429" sId="4" numFmtId="4">
    <oc r="BE133">
      <f>'Y:\Документы ТФОМС\Комиссия по разработке ТПОМС\Протоколы\2020\Протокол №10 от 25.06.2020\СМО\[МАКС.xls]Лист2'!$AB276</f>
    </oc>
    <nc r="BE133">
      <v>13</v>
    </nc>
  </rcc>
  <rcc rId="335430" sId="4" numFmtId="4">
    <oc r="BF133">
      <f>'Y:\Документы ТФОМС\Комиссия по разработке ТПОМС\Протоколы\2020\Протокол №10 от 25.06.2020\СМО\[МАКС.xls]Лист2'!$AB130</f>
    </oc>
    <nc r="BF133">
      <v>2144657.48</v>
    </nc>
  </rcc>
  <rcc rId="335431" sId="4" numFmtId="4">
    <oc r="BG133">
      <f>'Y:\Документы ТФОМС\Комиссия по разработке ТПОМС\Протоколы\2020\Протокол №10 от 25.06.2020\СМО\[МАКС.xls]Лист2'!$AD276</f>
    </oc>
    <nc r="BG133">
      <v>0</v>
    </nc>
  </rcc>
  <rcc rId="335432" sId="4" numFmtId="4">
    <oc r="BH133">
      <f>'Y:\Документы ТФОМС\Комиссия по разработке ТПОМС\Протоколы\2020\Протокол №10 от 25.06.2020\СМО\[МАКС.xls]Лист2'!$AD130</f>
    </oc>
    <nc r="BH133">
      <v>0</v>
    </nc>
  </rcc>
  <rcc rId="335433" sId="4" numFmtId="4">
    <oc r="BK133">
      <f>'Y:\Документы ТФОМС\Комиссия по разработке ТПОМС\Протоколы\2020\Протокол №10 от 25.06.2020\СМО\[МАКС.xls]Лист2'!$AG276</f>
    </oc>
    <nc r="BK133">
      <v>0</v>
    </nc>
  </rcc>
  <rcc rId="335434" sId="4" numFmtId="4">
    <oc r="BL133">
      <f>'Y:\Документы ТФОМС\Комиссия по разработке ТПОМС\Протоколы\2020\Протокол №10 от 25.06.2020\СМО\[МАКС.xls]Лист2'!$AG130</f>
    </oc>
    <nc r="BL133">
      <v>0</v>
    </nc>
  </rcc>
  <rcc rId="335435" sId="4" numFmtId="4">
    <oc r="BM133">
      <f>'Y:\Документы ТФОМС\Комиссия по разработке ТПОМС\Протоколы\2020\Протокол №10 от 25.06.2020\СМО\[МАКС.xls]Лист2'!$AH276</f>
    </oc>
    <nc r="BM133">
      <v>0</v>
    </nc>
  </rcc>
  <rcc rId="335436" sId="4" numFmtId="4">
    <oc r="BN133">
      <f>'Y:\Документы ТФОМС\Комиссия по разработке ТПОМС\Протоколы\2020\Протокол №10 от 25.06.2020\СМО\[МАКС.xls]Лист2'!$AH130</f>
    </oc>
    <nc r="BN133">
      <v>0</v>
    </nc>
  </rcc>
  <rcc rId="335437" sId="4" numFmtId="4">
    <oc r="BO133">
      <f>'Y:\Документы ТФОМС\Комиссия по разработке ТПОМС\Протоколы\2020\Протокол №10 от 25.06.2020\СМО\[МАКС.xls]Лист2'!$AI276</f>
    </oc>
    <nc r="BO133">
      <v>0</v>
    </nc>
  </rcc>
  <rcc rId="335438" sId="4" numFmtId="4">
    <oc r="BP133">
      <f>'Y:\Документы ТФОМС\Комиссия по разработке ТПОМС\Протоколы\2020\Протокол №10 от 25.06.2020\СМО\[МАКС.xls]Лист2'!$AI130</f>
    </oc>
    <nc r="BP133">
      <v>70999.039999999994</v>
    </nc>
  </rcc>
  <rcc rId="335439" sId="4" numFmtId="4">
    <oc r="BQ133">
      <f>'Y:\Документы ТФОМС\Комиссия по разработке ТПОМС\Протоколы\2020\Протокол №10 от 25.06.2020\СМО\[МАКС.xls]Лист2'!$AM276</f>
    </oc>
    <nc r="BQ133">
      <v>0</v>
    </nc>
  </rcc>
  <rcc rId="335440" sId="4" numFmtId="4">
    <oc r="BR133">
      <f>'Y:\Документы ТФОМС\Комиссия по разработке ТПОМС\Протоколы\2020\Протокол №10 от 25.06.2020\СМО\[МАКС.xls]Лист2'!$AM130</f>
    </oc>
    <nc r="BR133">
      <v>0</v>
    </nc>
  </rcc>
  <rcc rId="335441" sId="4" numFmtId="4">
    <oc r="BS133">
      <f>'Y:\Документы ТФОМС\Комиссия по разработке ТПОМС\Протоколы\2020\Протокол №10 от 25.06.2020\СМО\[МАКС.xls]Лист2'!$AJ276</f>
    </oc>
    <nc r="BS133">
      <v>14</v>
    </nc>
  </rcc>
  <rcc rId="335442" sId="4" numFmtId="4">
    <oc r="BT133">
      <f>'Y:\Документы ТФОМС\Комиссия по разработке ТПОМС\Протоколы\2020\Протокол №10 от 25.06.2020\СМО\[МАКС.xls]Лист2'!$AJ130</f>
    </oc>
    <nc r="BT133">
      <v>2216637.67</v>
    </nc>
  </rcc>
  <rcc rId="335443" sId="4" numFmtId="4">
    <oc r="BU133">
      <f>'Y:\Документы ТФОМС\Комиссия по разработке ТПОМС\Протоколы\2020\Протокол №10 от 25.06.2020\СМО\[МАКС.xls]Лист2'!$AK276</f>
    </oc>
    <nc r="BU133">
      <v>0</v>
    </nc>
  </rcc>
  <rcc rId="335444" sId="4" numFmtId="4">
    <oc r="BV133">
      <f>'Y:\Документы ТФОМС\Комиссия по разработке ТПОМС\Протоколы\2020\Протокол №10 от 25.06.2020\СМО\[МАКС.xls]Лист2'!$AK130</f>
    </oc>
    <nc r="BV133">
      <v>0</v>
    </nc>
  </rcc>
  <rcc rId="335445" sId="4" numFmtId="4">
    <oc r="BW133">
      <f>'Y:\Документы ТФОМС\Комиссия по разработке ТПОМС\Протоколы\2020\Протокол №10 от 25.06.2020\СМО\[МАКС.xls]Лист2'!$AL276</f>
    </oc>
    <nc r="BW133">
      <v>13</v>
    </nc>
  </rcc>
  <rcc rId="335446" sId="4" numFmtId="4">
    <oc r="BX133">
      <f>'Y:\Документы ТФОМС\Комиссия по разработке ТПОМС\Протоколы\2020\Протокол №10 от 25.06.2020\СМО\[МАКС.xls]Лист2'!$AL130</f>
    </oc>
    <nc r="BX133">
      <v>2192470</v>
    </nc>
  </rcc>
  <rcc rId="335447" sId="4" numFmtId="4">
    <oc r="BY133">
      <f>'Y:\Документы ТФОМС\Комиссия по разработке ТПОМС\Протоколы\2020\Протокол №10 от 25.06.2020\СМО\[МАКС.xls]Лист2'!$AN276</f>
    </oc>
    <nc r="BY133">
      <v>0</v>
    </nc>
  </rcc>
  <rcc rId="335448" sId="4" numFmtId="4">
    <oc r="BZ133">
      <f>'Y:\Документы ТФОМС\Комиссия по разработке ТПОМС\Протоколы\2020\Протокол №10 от 25.06.2020\СМО\[МАКС.xls]Лист2'!$AN130</f>
    </oc>
    <nc r="BZ133">
      <v>0</v>
    </nc>
  </rcc>
  <rcc rId="335449" sId="4" numFmtId="4">
    <oc r="CC133">
      <f>'Y:\Документы ТФОМС\Комиссия по разработке ТПОМС\Протоколы\2020\Протокол №10 от 25.06.2020\СМО\[МАКС.xls]Лист2'!$AQ276</f>
    </oc>
    <nc r="CC133">
      <v>0</v>
    </nc>
  </rcc>
  <rcc rId="335450" sId="4" numFmtId="4">
    <oc r="CD133">
      <f>'Y:\Документы ТФОМС\Комиссия по разработке ТПОМС\Протоколы\2020\Протокол №10 от 25.06.2020\СМО\[МАКС.xls]Лист2'!$AQ130</f>
    </oc>
    <nc r="CD133">
      <v>0</v>
    </nc>
  </rcc>
  <rcc rId="335451" sId="4" numFmtId="4">
    <oc r="CE133">
      <f>'Y:\Документы ТФОМС\Комиссия по разработке ТПОМС\Протоколы\2020\Протокол №10 от 25.06.2020\СМО\[МАКС.xls]Лист2'!$AR276</f>
    </oc>
    <nc r="CE133">
      <v>0</v>
    </nc>
  </rcc>
  <rcc rId="335452" sId="4" numFmtId="4">
    <oc r="CF133">
      <f>'Y:\Документы ТФОМС\Комиссия по разработке ТПОМС\Протоколы\2020\Протокол №10 от 25.06.2020\СМО\[МАКС.xls]Лист2'!$AR130</f>
    </oc>
    <nc r="CF133">
      <v>0</v>
    </nc>
  </rcc>
  <rcc rId="335453" sId="4" numFmtId="4">
    <oc r="CG133">
      <f>'Y:\Документы ТФОМС\Комиссия по разработке ТПОМС\Протоколы\2020\Протокол №10 от 25.06.2020\СМО\[МАКС.xls]Лист2'!$AS276</f>
    </oc>
    <nc r="CG133">
      <v>0</v>
    </nc>
  </rcc>
  <rcc rId="335454" sId="4" numFmtId="4">
    <oc r="CH133">
      <f>'Y:\Документы ТФОМС\Комиссия по разработке ТПОМС\Протоколы\2020\Протокол №10 от 25.06.2020\СМО\[МАКС.xls]Лист2'!$AS130</f>
    </oc>
    <nc r="CH133">
      <v>0</v>
    </nc>
  </rcc>
  <rcc rId="335455" sId="4" numFmtId="4">
    <oc r="CI133">
      <f>'Y:\Документы ТФОМС\Комиссия по разработке ТПОМС\Протоколы\2020\Протокол №10 от 25.06.2020\СМО\[МАКС.xls]Лист2'!$AW276</f>
    </oc>
    <nc r="CI133">
      <v>0</v>
    </nc>
  </rcc>
  <rcc rId="335456" sId="4" numFmtId="4">
    <oc r="CJ133">
      <f>'Y:\Документы ТФОМС\Комиссия по разработке ТПОМС\Протоколы\2020\Протокол №10 от 25.06.2020\СМО\[МАКС.xls]Лист2'!$AW130</f>
    </oc>
    <nc r="CJ133">
      <v>0</v>
    </nc>
  </rcc>
  <rcc rId="335457" sId="4" numFmtId="4">
    <oc r="CK133">
      <f>'Y:\Документы ТФОМС\Комиссия по разработке ТПОМС\Протоколы\2020\Протокол №10 от 25.06.2020\СМО\[МАКС.xls]Лист2'!$AT276</f>
    </oc>
    <nc r="CK133">
      <v>14</v>
    </nc>
  </rcc>
  <rcc rId="335458" sId="4" numFmtId="4">
    <oc r="CL133">
      <f>'Y:\Документы ТФОМС\Комиссия по разработке ТПОМС\Протоколы\2020\Протокол №10 от 25.06.2020\СМО\[МАКС.xls]Лист2'!$AT130</f>
    </oc>
    <nc r="CL133">
      <v>2164893.62</v>
    </nc>
  </rcc>
  <rcc rId="335459" sId="4" numFmtId="4">
    <oc r="CM133">
      <f>'Y:\Документы ТФОМС\Комиссия по разработке ТПОМС\Протоколы\2020\Протокол №10 от 25.06.2020\СМО\[МАКС.xls]Лист2'!$AU276</f>
    </oc>
    <nc r="CM133">
      <v>0</v>
    </nc>
  </rcc>
  <rcc rId="335460" sId="4" numFmtId="4">
    <oc r="CN133">
      <f>'Y:\Документы ТФОМС\Комиссия по разработке ТПОМС\Протоколы\2020\Протокол №10 от 25.06.2020\СМО\[МАКС.xls]Лист2'!$AU130</f>
    </oc>
    <nc r="CN133">
      <v>0</v>
    </nc>
  </rcc>
  <rcc rId="335461" sId="4" numFmtId="4">
    <oc r="CO133">
      <f>'Y:\Документы ТФОМС\Комиссия по разработке ТПОМС\Протоколы\2020\Протокол №10 от 25.06.2020\СМО\[МАКС.xls]Лист2'!$AV276</f>
    </oc>
    <nc r="CO133">
      <v>14</v>
    </nc>
  </rcc>
  <rcc rId="335462" sId="4" numFmtId="4">
    <oc r="CP133">
      <f>'Y:\Документы ТФОМС\Комиссия по разработке ТПОМС\Протоколы\2020\Протокол №10 от 25.06.2020\СМО\[МАКС.xls]Лист2'!$AV130</f>
    </oc>
    <nc r="CP133">
      <v>2144657.4700000002</v>
    </nc>
  </rcc>
  <rcc rId="335463" sId="4" numFmtId="4">
    <oc r="CQ133">
      <f>'Y:\Документы ТФОМС\Комиссия по разработке ТПОМС\Протоколы\2020\Протокол №10 от 25.06.2020\СМО\[МАКС.xls]Лист2'!$AX276</f>
    </oc>
    <nc r="CQ133">
      <v>0</v>
    </nc>
  </rcc>
  <rcc rId="335464" sId="4" numFmtId="4">
    <oc r="CR133">
      <f>'Y:\Документы ТФОМС\Комиссия по разработке ТПОМС\Протоколы\2020\Протокол №10 от 25.06.2020\СМО\[МАКС.xls]Лист2'!$AX130</f>
    </oc>
    <nc r="CR133">
      <v>0</v>
    </nc>
  </rcc>
  <rcc rId="335465" sId="4" numFmtId="4">
    <oc r="AA134">
      <f>'Y:\Документы ТФОМС\Комиссия по разработке ТПОМС\Протоколы\2020\Протокол №10 от 25.06.2020\СМО\[МАКС.xls]Лист2'!$M277</f>
    </oc>
    <nc r="AA134">
      <v>0</v>
    </nc>
  </rcc>
  <rcc rId="335466" sId="4" numFmtId="4">
    <oc r="AB134">
      <f>'Y:\Документы ТФОМС\Комиссия по разработке ТПОМС\Протоколы\2020\Протокол №10 от 25.06.2020\СМО\[МАКС.xls]Лист2'!$M131</f>
    </oc>
    <nc r="AB134">
      <v>0</v>
    </nc>
  </rcc>
  <rcc rId="335467" sId="4" numFmtId="4">
    <oc r="AC134">
      <f>'Y:\Документы ТФОМС\Комиссия по разработке ТПОМС\Протоколы\2020\Протокол №10 от 25.06.2020\СМО\[МАКС.xls]Лист2'!$N277</f>
    </oc>
    <nc r="AC134">
      <v>0</v>
    </nc>
  </rcc>
  <rcc rId="335468" sId="4" numFmtId="4">
    <oc r="AD134">
      <f>'Y:\Документы ТФОМС\Комиссия по разработке ТПОМС\Протоколы\2020\Протокол №10 от 25.06.2020\СМО\[МАКС.xls]Лист2'!$N131</f>
    </oc>
    <nc r="AD134">
      <v>0</v>
    </nc>
  </rcc>
  <rcc rId="335469" sId="4" numFmtId="4">
    <oc r="AE134">
      <f>'Y:\Документы ТФОМС\Комиссия по разработке ТПОМС\Протоколы\2020\Протокол №10 от 25.06.2020\СМО\[МАКС.xls]Лист2'!$O277</f>
    </oc>
    <nc r="AE134">
      <v>0</v>
    </nc>
  </rcc>
  <rcc rId="335470" sId="4" numFmtId="4">
    <oc r="AF134">
      <f>'Y:\Документы ТФОМС\Комиссия по разработке ТПОМС\Протоколы\2020\Протокол №10 от 25.06.2020\СМО\[МАКС.xls]Лист2'!$O131</f>
    </oc>
    <nc r="AF134">
      <v>0</v>
    </nc>
  </rcc>
  <rcc rId="335471" sId="4" numFmtId="4">
    <oc r="AG134">
      <f>'Y:\Документы ТФОМС\Комиссия по разработке ТПОМС\Протоколы\2020\Протокол №10 от 25.06.2020\СМО\[МАКС.xls]Лист2'!$S277</f>
    </oc>
    <nc r="AG134">
      <v>0</v>
    </nc>
  </rcc>
  <rcc rId="335472" sId="4" numFmtId="4">
    <oc r="AH134">
      <f>'Y:\Документы ТФОМС\Комиссия по разработке ТПОМС\Протоколы\2020\Протокол №10 от 25.06.2020\СМО\[МАКС.xls]Лист2'!$S131</f>
    </oc>
    <nc r="AH134">
      <v>0</v>
    </nc>
  </rcc>
  <rcc rId="335473" sId="4" numFmtId="4">
    <oc r="AI134">
      <f>'Y:\Документы ТФОМС\Комиссия по разработке ТПОМС\Протоколы\2020\Протокол №10 от 25.06.2020\СМО\[МАКС.xls]Лист2'!$P277</f>
    </oc>
    <nc r="AI134">
      <v>0</v>
    </nc>
  </rcc>
  <rcc rId="335474" sId="4" numFmtId="4">
    <oc r="AJ134">
      <f>'Y:\Документы ТФОМС\Комиссия по разработке ТПОМС\Протоколы\2020\Протокол №10 от 25.06.2020\СМО\[МАКС.xls]Лист2'!$P131</f>
    </oc>
    <nc r="AJ134">
      <v>0</v>
    </nc>
  </rcc>
  <rcc rId="335475" sId="4" numFmtId="4">
    <oc r="AK134">
      <f>'Y:\Документы ТФОМС\Комиссия по разработке ТПОМС\Протоколы\2020\Протокол №10 от 25.06.2020\СМО\[МАКС.xls]Лист2'!$Q277</f>
    </oc>
    <nc r="AK134">
      <v>0</v>
    </nc>
  </rcc>
  <rcc rId="335476" sId="4" numFmtId="4">
    <oc r="AL134">
      <f>'Y:\Документы ТФОМС\Комиссия по разработке ТПОМС\Протоколы\2020\Протокол №10 от 25.06.2020\СМО\[МАКС.xls]Лист2'!$Q131</f>
    </oc>
    <nc r="AL134">
      <v>0</v>
    </nc>
  </rcc>
  <rcc rId="335477" sId="4" numFmtId="4">
    <oc r="AM134">
      <f>'Y:\Документы ТФОМС\Комиссия по разработке ТПОМС\Протоколы\2020\Протокол №10 от 25.06.2020\СМО\[МАКС.xls]Лист2'!$R277</f>
    </oc>
    <nc r="AM134">
      <v>0</v>
    </nc>
  </rcc>
  <rcc rId="335478" sId="4" numFmtId="4">
    <oc r="AN134">
      <f>'Y:\Документы ТФОМС\Комиссия по разработке ТПОМС\Протоколы\2020\Протокол №10 от 25.06.2020\СМО\[МАКС.xls]Лист2'!$R131</f>
    </oc>
    <nc r="AN134">
      <v>0</v>
    </nc>
  </rcc>
  <rcc rId="335479" sId="4" numFmtId="4">
    <oc r="AO134">
      <f>'Y:\Документы ТФОМС\Комиссия по разработке ТПОМС\Протоколы\2020\Протокол №10 от 25.06.2020\СМО\[МАКС.xls]Лист2'!$T277</f>
    </oc>
    <nc r="AO134">
      <v>0</v>
    </nc>
  </rcc>
  <rcc rId="335480" sId="4" numFmtId="4">
    <oc r="AP134">
      <f>'Y:\Документы ТФОМС\Комиссия по разработке ТПОМС\Протоколы\2020\Протокол №10 от 25.06.2020\СМО\[МАКС.xls]Лист2'!$T131</f>
    </oc>
    <nc r="AP134">
      <v>0</v>
    </nc>
  </rcc>
  <rcc rId="335481" sId="4" numFmtId="4">
    <oc r="AS134">
      <f>'Y:\Документы ТФОМС\Комиссия по разработке ТПОМС\Протоколы\2020\Протокол №10 от 25.06.2020\СМО\[МАКС.xls]Лист2'!$W277</f>
    </oc>
    <nc r="AS134">
      <v>0</v>
    </nc>
  </rcc>
  <rcc rId="335482" sId="4" numFmtId="4">
    <oc r="AT134">
      <f>'Y:\Документы ТФОМС\Комиссия по разработке ТПОМС\Протоколы\2020\Протокол №10 от 25.06.2020\СМО\[МАКС.xls]Лист2'!$W131</f>
    </oc>
    <nc r="AT134">
      <v>0</v>
    </nc>
  </rcc>
  <rcc rId="335483" sId="4" numFmtId="4">
    <oc r="AU134">
      <f>'Y:\Документы ТФОМС\Комиссия по разработке ТПОМС\Протоколы\2020\Протокол №10 от 25.06.2020\СМО\[МАКС.xls]Лист2'!$X277</f>
    </oc>
    <nc r="AU134">
      <v>0</v>
    </nc>
  </rcc>
  <rcc rId="335484" sId="4" numFmtId="4">
    <oc r="AV134">
      <f>'Y:\Документы ТФОМС\Комиссия по разработке ТПОМС\Протоколы\2020\Протокол №10 от 25.06.2020\СМО\[МАКС.xls]Лист2'!$X131</f>
    </oc>
    <nc r="AV134">
      <v>0</v>
    </nc>
  </rcc>
  <rcc rId="335485" sId="4" numFmtId="4">
    <oc r="AW134">
      <f>'Y:\Документы ТФОМС\Комиссия по разработке ТПОМС\Протоколы\2020\Протокол №10 от 25.06.2020\СМО\[МАКС.xls]Лист2'!$Y277</f>
    </oc>
    <nc r="AW134">
      <v>0</v>
    </nc>
  </rcc>
  <rcc rId="335486" sId="4" numFmtId="4">
    <oc r="AX134">
      <f>'Y:\Документы ТФОМС\Комиссия по разработке ТПОМС\Протоколы\2020\Протокол №10 от 25.06.2020\СМО\[МАКС.xls]Лист2'!$Y131</f>
    </oc>
    <nc r="AX134">
      <v>0</v>
    </nc>
  </rcc>
  <rcc rId="335487" sId="4" numFmtId="4">
    <oc r="AY134">
      <f>'Y:\Документы ТФОМС\Комиссия по разработке ТПОМС\Протоколы\2020\Протокол №10 от 25.06.2020\СМО\[МАКС.xls]Лист2'!$AC277</f>
    </oc>
    <nc r="AY134">
      <v>0</v>
    </nc>
  </rcc>
  <rcc rId="335488" sId="4" numFmtId="4">
    <oc r="AZ134">
      <f>'Y:\Документы ТФОМС\Комиссия по разработке ТПОМС\Протоколы\2020\Протокол №10 от 25.06.2020\СМО\[МАКС.xls]Лист2'!$AC131</f>
    </oc>
    <nc r="AZ134">
      <v>0</v>
    </nc>
  </rcc>
  <rcc rId="335489" sId="4" numFmtId="4">
    <oc r="BA134">
      <f>'Y:\Документы ТФОМС\Комиссия по разработке ТПОМС\Протоколы\2020\Протокол №10 от 25.06.2020\СМО\[МАКС.xls]Лист2'!$Z277</f>
    </oc>
    <nc r="BA134">
      <v>0</v>
    </nc>
  </rcc>
  <rcc rId="335490" sId="4" numFmtId="4">
    <oc r="BB134">
      <f>'Y:\Документы ТФОМС\Комиссия по разработке ТПОМС\Протоколы\2020\Протокол №10 от 25.06.2020\СМО\[МАКС.xls]Лист2'!$Z131</f>
    </oc>
    <nc r="BB134">
      <v>0</v>
    </nc>
  </rcc>
  <rcc rId="335491" sId="4" numFmtId="4">
    <oc r="BC134">
      <f>'Y:\Документы ТФОМС\Комиссия по разработке ТПОМС\Протоколы\2020\Протокол №10 от 25.06.2020\СМО\[МАКС.xls]Лист2'!$AA277</f>
    </oc>
    <nc r="BC134">
      <v>0</v>
    </nc>
  </rcc>
  <rcc rId="335492" sId="4" numFmtId="4">
    <oc r="BD134">
      <f>'Y:\Документы ТФОМС\Комиссия по разработке ТПОМС\Протоколы\2020\Протокол №10 от 25.06.2020\СМО\[МАКС.xls]Лист2'!$AA131</f>
    </oc>
    <nc r="BD134">
      <v>0</v>
    </nc>
  </rcc>
  <rcc rId="335493" sId="4" numFmtId="4">
    <oc r="BE134">
      <f>'Y:\Документы ТФОМС\Комиссия по разработке ТПОМС\Протоколы\2020\Протокол №10 от 25.06.2020\СМО\[МАКС.xls]Лист2'!$AB277</f>
    </oc>
    <nc r="BE134">
      <v>0</v>
    </nc>
  </rcc>
  <rcc rId="335494" sId="4" numFmtId="4">
    <oc r="BF134">
      <f>'Y:\Документы ТФОМС\Комиссия по разработке ТПОМС\Протоколы\2020\Протокол №10 от 25.06.2020\СМО\[МАКС.xls]Лист2'!$AB131</f>
    </oc>
    <nc r="BF134">
      <v>0</v>
    </nc>
  </rcc>
  <rcc rId="335495" sId="4" numFmtId="4">
    <oc r="BG134">
      <f>'Y:\Документы ТФОМС\Комиссия по разработке ТПОМС\Протоколы\2020\Протокол №10 от 25.06.2020\СМО\[МАКС.xls]Лист2'!$AD277</f>
    </oc>
    <nc r="BG134">
      <v>0</v>
    </nc>
  </rcc>
  <rcc rId="335496" sId="4" numFmtId="4">
    <oc r="BH134">
      <f>'Y:\Документы ТФОМС\Комиссия по разработке ТПОМС\Протоколы\2020\Протокол №10 от 25.06.2020\СМО\[МАКС.xls]Лист2'!$AD131</f>
    </oc>
    <nc r="BH134">
      <v>0</v>
    </nc>
  </rcc>
  <rcc rId="335497" sId="4" numFmtId="4">
    <oc r="BK134">
      <f>'Y:\Документы ТФОМС\Комиссия по разработке ТПОМС\Протоколы\2020\Протокол №10 от 25.06.2020\СМО\[МАКС.xls]Лист2'!$AG277</f>
    </oc>
    <nc r="BK134">
      <v>0</v>
    </nc>
  </rcc>
  <rcc rId="335498" sId="4" numFmtId="4">
    <oc r="BL134">
      <f>'Y:\Документы ТФОМС\Комиссия по разработке ТПОМС\Протоколы\2020\Протокол №10 от 25.06.2020\СМО\[МАКС.xls]Лист2'!$AG131</f>
    </oc>
    <nc r="BL134">
      <v>0</v>
    </nc>
  </rcc>
  <rcc rId="335499" sId="4" numFmtId="4">
    <oc r="BM134">
      <f>'Y:\Документы ТФОМС\Комиссия по разработке ТПОМС\Протоколы\2020\Протокол №10 от 25.06.2020\СМО\[МАКС.xls]Лист2'!$AH277</f>
    </oc>
    <nc r="BM134">
      <v>0</v>
    </nc>
  </rcc>
  <rcc rId="335500" sId="4" numFmtId="4">
    <oc r="BN134">
      <f>'Y:\Документы ТФОМС\Комиссия по разработке ТПОМС\Протоколы\2020\Протокол №10 от 25.06.2020\СМО\[МАКС.xls]Лист2'!$AH131</f>
    </oc>
    <nc r="BN134">
      <v>0</v>
    </nc>
  </rcc>
  <rcc rId="335501" sId="4" numFmtId="4">
    <oc r="BO134">
      <f>'Y:\Документы ТФОМС\Комиссия по разработке ТПОМС\Протоколы\2020\Протокол №10 от 25.06.2020\СМО\[МАКС.xls]Лист2'!$AI277</f>
    </oc>
    <nc r="BO134">
      <v>0</v>
    </nc>
  </rcc>
  <rcc rId="335502" sId="4" numFmtId="4">
    <oc r="BP134">
      <f>'Y:\Документы ТФОМС\Комиссия по разработке ТПОМС\Протоколы\2020\Протокол №10 от 25.06.2020\СМО\[МАКС.xls]Лист2'!$AI131</f>
    </oc>
    <nc r="BP134">
      <v>0</v>
    </nc>
  </rcc>
  <rcc rId="335503" sId="4" numFmtId="4">
    <oc r="BQ134">
      <f>'Y:\Документы ТФОМС\Комиссия по разработке ТПОМС\Протоколы\2020\Протокол №10 от 25.06.2020\СМО\[МАКС.xls]Лист2'!$AM277</f>
    </oc>
    <nc r="BQ134">
      <v>0</v>
    </nc>
  </rcc>
  <rcc rId="335504" sId="4" numFmtId="4">
    <oc r="BR134">
      <f>'Y:\Документы ТФОМС\Комиссия по разработке ТПОМС\Протоколы\2020\Протокол №10 от 25.06.2020\СМО\[МАКС.xls]Лист2'!$AM131</f>
    </oc>
    <nc r="BR134">
      <v>0</v>
    </nc>
  </rcc>
  <rcc rId="335505" sId="4" numFmtId="4">
    <oc r="BS134">
      <f>'Y:\Документы ТФОМС\Комиссия по разработке ТПОМС\Протоколы\2020\Протокол №10 от 25.06.2020\СМО\[МАКС.xls]Лист2'!$AJ277</f>
    </oc>
    <nc r="BS134">
      <v>0</v>
    </nc>
  </rcc>
  <rcc rId="335506" sId="4" numFmtId="4">
    <oc r="BT134">
      <f>'Y:\Документы ТФОМС\Комиссия по разработке ТПОМС\Протоколы\2020\Протокол №10 от 25.06.2020\СМО\[МАКС.xls]Лист2'!$AJ131</f>
    </oc>
    <nc r="BT134">
      <v>0</v>
    </nc>
  </rcc>
  <rcc rId="335507" sId="4" numFmtId="4">
    <oc r="BU134">
      <f>'Y:\Документы ТФОМС\Комиссия по разработке ТПОМС\Протоколы\2020\Протокол №10 от 25.06.2020\СМО\[МАКС.xls]Лист2'!$AK277</f>
    </oc>
    <nc r="BU134">
      <v>0</v>
    </nc>
  </rcc>
  <rcc rId="335508" sId="4" numFmtId="4">
    <oc r="BV134">
      <f>'Y:\Документы ТФОМС\Комиссия по разработке ТПОМС\Протоколы\2020\Протокол №10 от 25.06.2020\СМО\[МАКС.xls]Лист2'!$AK131</f>
    </oc>
    <nc r="BV134">
      <v>0</v>
    </nc>
  </rcc>
  <rcc rId="335509" sId="4" numFmtId="4">
    <oc r="BW134">
      <f>'Y:\Документы ТФОМС\Комиссия по разработке ТПОМС\Протоколы\2020\Протокол №10 от 25.06.2020\СМО\[МАКС.xls]Лист2'!$AL277</f>
    </oc>
    <nc r="BW134">
      <v>0</v>
    </nc>
  </rcc>
  <rcc rId="335510" sId="4" numFmtId="4">
    <oc r="BX134">
      <f>'Y:\Документы ТФОМС\Комиссия по разработке ТПОМС\Протоколы\2020\Протокол №10 от 25.06.2020\СМО\[МАКС.xls]Лист2'!$AL131</f>
    </oc>
    <nc r="BX134">
      <v>0</v>
    </nc>
  </rcc>
  <rcc rId="335511" sId="4" numFmtId="4">
    <oc r="BY134">
      <f>'Y:\Документы ТФОМС\Комиссия по разработке ТПОМС\Протоколы\2020\Протокол №10 от 25.06.2020\СМО\[МАКС.xls]Лист2'!$AN277</f>
    </oc>
    <nc r="BY134">
      <v>0</v>
    </nc>
  </rcc>
  <rcc rId="335512" sId="4" numFmtId="4">
    <oc r="BZ134">
      <f>'Y:\Документы ТФОМС\Комиссия по разработке ТПОМС\Протоколы\2020\Протокол №10 от 25.06.2020\СМО\[МАКС.xls]Лист2'!$AN131</f>
    </oc>
    <nc r="BZ134">
      <v>0</v>
    </nc>
  </rcc>
  <rcc rId="335513" sId="4" numFmtId="4">
    <oc r="CC134">
      <f>'Y:\Документы ТФОМС\Комиссия по разработке ТПОМС\Протоколы\2020\Протокол №10 от 25.06.2020\СМО\[МАКС.xls]Лист2'!$AQ277</f>
    </oc>
    <nc r="CC134">
      <v>0</v>
    </nc>
  </rcc>
  <rcc rId="335514" sId="4" numFmtId="4">
    <oc r="CD134">
      <f>'Y:\Документы ТФОМС\Комиссия по разработке ТПОМС\Протоколы\2020\Протокол №10 от 25.06.2020\СМО\[МАКС.xls]Лист2'!$AQ131</f>
    </oc>
    <nc r="CD134">
      <v>0</v>
    </nc>
  </rcc>
  <rcc rId="335515" sId="4" numFmtId="4">
    <oc r="CE134">
      <f>'Y:\Документы ТФОМС\Комиссия по разработке ТПОМС\Протоколы\2020\Протокол №10 от 25.06.2020\СМО\[МАКС.xls]Лист2'!$AR277</f>
    </oc>
    <nc r="CE134">
      <v>0</v>
    </nc>
  </rcc>
  <rcc rId="335516" sId="4" numFmtId="4">
    <oc r="CF134">
      <f>'Y:\Документы ТФОМС\Комиссия по разработке ТПОМС\Протоколы\2020\Протокол №10 от 25.06.2020\СМО\[МАКС.xls]Лист2'!$AR131</f>
    </oc>
    <nc r="CF134">
      <v>0</v>
    </nc>
  </rcc>
  <rcc rId="335517" sId="4" numFmtId="4">
    <oc r="CG134">
      <f>'Y:\Документы ТФОМС\Комиссия по разработке ТПОМС\Протоколы\2020\Протокол №10 от 25.06.2020\СМО\[МАКС.xls]Лист2'!$AS277</f>
    </oc>
    <nc r="CG134">
      <v>0</v>
    </nc>
  </rcc>
  <rcc rId="335518" sId="4" numFmtId="4">
    <oc r="CH134">
      <f>'Y:\Документы ТФОМС\Комиссия по разработке ТПОМС\Протоколы\2020\Протокол №10 от 25.06.2020\СМО\[МАКС.xls]Лист2'!$AS131</f>
    </oc>
    <nc r="CH134">
      <v>0</v>
    </nc>
  </rcc>
  <rcc rId="335519" sId="4" numFmtId="4">
    <oc r="CI134">
      <f>'Y:\Документы ТФОМС\Комиссия по разработке ТПОМС\Протоколы\2020\Протокол №10 от 25.06.2020\СМО\[МАКС.xls]Лист2'!$AW277</f>
    </oc>
    <nc r="CI134">
      <v>0</v>
    </nc>
  </rcc>
  <rcc rId="335520" sId="4" numFmtId="4">
    <oc r="CJ134">
      <f>'Y:\Документы ТФОМС\Комиссия по разработке ТПОМС\Протоколы\2020\Протокол №10 от 25.06.2020\СМО\[МАКС.xls]Лист2'!$AW131</f>
    </oc>
    <nc r="CJ134">
      <v>0</v>
    </nc>
  </rcc>
  <rcc rId="335521" sId="4" numFmtId="4">
    <oc r="CK134">
      <f>'Y:\Документы ТФОМС\Комиссия по разработке ТПОМС\Протоколы\2020\Протокол №10 от 25.06.2020\СМО\[МАКС.xls]Лист2'!$AT277</f>
    </oc>
    <nc r="CK134">
      <v>0</v>
    </nc>
  </rcc>
  <rcc rId="335522" sId="4" numFmtId="4">
    <oc r="CL134">
      <f>'Y:\Документы ТФОМС\Комиссия по разработке ТПОМС\Протоколы\2020\Протокол №10 от 25.06.2020\СМО\[МАКС.xls]Лист2'!$AT131</f>
    </oc>
    <nc r="CL134">
      <v>0</v>
    </nc>
  </rcc>
  <rcc rId="335523" sId="4" numFmtId="4">
    <oc r="CM134">
      <f>'Y:\Документы ТФОМС\Комиссия по разработке ТПОМС\Протоколы\2020\Протокол №10 от 25.06.2020\СМО\[МАКС.xls]Лист2'!$AU277</f>
    </oc>
    <nc r="CM134">
      <v>0</v>
    </nc>
  </rcc>
  <rcc rId="335524" sId="4" numFmtId="4">
    <oc r="CN134">
      <f>'Y:\Документы ТФОМС\Комиссия по разработке ТПОМС\Протоколы\2020\Протокол №10 от 25.06.2020\СМО\[МАКС.xls]Лист2'!$AU131</f>
    </oc>
    <nc r="CN134">
      <v>0</v>
    </nc>
  </rcc>
  <rcc rId="335525" sId="4" numFmtId="4">
    <oc r="CO134">
      <f>'Y:\Документы ТФОМС\Комиссия по разработке ТПОМС\Протоколы\2020\Протокол №10 от 25.06.2020\СМО\[МАКС.xls]Лист2'!$AV277</f>
    </oc>
    <nc r="CO134">
      <v>0</v>
    </nc>
  </rcc>
  <rcc rId="335526" sId="4" numFmtId="4">
    <oc r="CP134">
      <f>'Y:\Документы ТФОМС\Комиссия по разработке ТПОМС\Протоколы\2020\Протокол №10 от 25.06.2020\СМО\[МАКС.xls]Лист2'!$AV131</f>
    </oc>
    <nc r="CP134">
      <v>0</v>
    </nc>
  </rcc>
  <rcc rId="335527" sId="4" numFmtId="4">
    <oc r="CQ134">
      <f>'Y:\Документы ТФОМС\Комиссия по разработке ТПОМС\Протоколы\2020\Протокол №10 от 25.06.2020\СМО\[МАКС.xls]Лист2'!$AX277</f>
    </oc>
    <nc r="CQ134">
      <v>0</v>
    </nc>
  </rcc>
  <rcc rId="335528" sId="4" numFmtId="4">
    <oc r="CR134">
      <f>'Y:\Документы ТФОМС\Комиссия по разработке ТПОМС\Протоколы\2020\Протокол №10 от 25.06.2020\СМО\[МАКС.xls]Лист2'!$AX131</f>
    </oc>
    <nc r="CR134">
      <v>0</v>
    </nc>
  </rcc>
  <rcc rId="335529" sId="4" numFmtId="4">
    <oc r="AA135">
      <f>'Y:\Документы ТФОМС\Комиссия по разработке ТПОМС\Протоколы\2020\Протокол №10 от 25.06.2020\СМО\[МАКС.xls]Лист2'!$M278</f>
    </oc>
    <nc r="AA135">
      <v>935</v>
    </nc>
  </rcc>
  <rcc rId="335530" sId="4" numFmtId="4">
    <oc r="AB135">
      <f>'Y:\Документы ТФОМС\Комиссия по разработке ТПОМС\Протоколы\2020\Протокол №10 от 25.06.2020\СМО\[МАКС.xls]Лист2'!$M132</f>
    </oc>
    <nc r="AB135">
      <v>320639.55</v>
    </nc>
  </rcc>
  <rcc rId="335531" sId="4" numFmtId="4">
    <oc r="AC135">
      <f>'Y:\Документы ТФОМС\Комиссия по разработке ТПОМС\Протоколы\2020\Протокол №10 от 25.06.2020\СМО\[МАКС.xls]Лист2'!$N278</f>
    </oc>
    <nc r="AC135">
      <v>24</v>
    </nc>
  </rcc>
  <rcc rId="335532" sId="4" numFmtId="4">
    <oc r="AD135">
      <f>'Y:\Документы ТФОМС\Комиссия по разработке ТПОМС\Протоколы\2020\Протокол №10 от 25.06.2020\СМО\[МАКС.xls]Лист2'!$N132</f>
    </oc>
    <nc r="AD135">
      <v>10612.8</v>
    </nc>
  </rcc>
  <rcc rId="335533" sId="4" numFmtId="4">
    <oc r="AE135">
      <f>'Y:\Документы ТФОМС\Комиссия по разработке ТПОМС\Протоколы\2020\Протокол №10 от 25.06.2020\СМО\[МАКС.xls]Лист2'!$O278</f>
    </oc>
    <nc r="AE135">
      <v>402</v>
    </nc>
  </rcc>
  <rcc rId="335534" sId="4" numFmtId="4">
    <oc r="AF135">
      <f>'Y:\Документы ТФОМС\Комиссия по разработке ТПОМС\Протоколы\2020\Протокол №10 от 25.06.2020\СМО\[МАКС.xls]Лист2'!$O132</f>
    </oc>
    <nc r="AF135">
      <v>216022.74</v>
    </nc>
  </rcc>
  <rcc rId="335535" sId="4" numFmtId="4">
    <oc r="AG135">
      <f>'Y:\Документы ТФОМС\Комиссия по разработке ТПОМС\Протоколы\2020\Протокол №10 от 25.06.2020\СМО\[МАКС.xls]Лист2'!$S278</f>
    </oc>
    <nc r="AG135">
      <v>55</v>
    </nc>
  </rcc>
  <rcc rId="335536" sId="4" numFmtId="4">
    <oc r="AH135">
      <f>'Y:\Документы ТФОМС\Комиссия по разработке ТПОМС\Протоколы\2020\Протокол №10 от 25.06.2020\СМО\[МАКС.xls]Лист2'!$S132</f>
    </oc>
    <nc r="AH135">
      <v>848608.75</v>
    </nc>
  </rcc>
  <rcc rId="335537" sId="4" numFmtId="4">
    <oc r="AI135">
      <f>'Y:\Документы ТФОМС\Комиссия по разработке ТПОМС\Протоколы\2020\Протокол №10 от 25.06.2020\СМО\[МАКС.xls]Лист2'!$P278</f>
    </oc>
    <nc r="AI135">
      <v>41</v>
    </nc>
  </rcc>
  <rcc rId="335538" sId="4" numFmtId="4">
    <oc r="AJ135">
      <f>'Y:\Документы ТФОМС\Комиссия по разработке ТПОМС\Протоколы\2020\Протокол №10 от 25.06.2020\СМО\[МАКС.xls]Лист2'!$P132</f>
    </oc>
    <nc r="AJ135">
      <v>1304305.98</v>
    </nc>
  </rcc>
  <rcc rId="335539" sId="4" numFmtId="4">
    <oc r="AK135">
      <f>'Y:\Документы ТФОМС\Комиссия по разработке ТПОМС\Протоколы\2020\Протокол №10 от 25.06.2020\СМО\[МАКС.xls]Лист2'!$Q278</f>
    </oc>
    <nc r="AK135">
      <v>41</v>
    </nc>
  </rcc>
  <rcc rId="335540" sId="4" numFmtId="4">
    <oc r="AL135">
      <f>'Y:\Документы ТФОМС\Комиссия по разработке ТПОМС\Протоколы\2020\Протокол №10 от 25.06.2020\СМО\[МАКС.xls]Лист2'!$Q132</f>
    </oc>
    <nc r="AL135">
      <v>1304305.98</v>
    </nc>
  </rcc>
  <rcc rId="335541" sId="4" numFmtId="4">
    <oc r="AM135">
      <f>'Y:\Документы ТФОМС\Комиссия по разработке ТПОМС\Протоколы\2020\Протокол №10 от 25.06.2020\СМО\[МАКС.xls]Лист2'!$R278</f>
    </oc>
    <nc r="AM135">
      <v>0</v>
    </nc>
  </rcc>
  <rcc rId="335542" sId="4" numFmtId="4">
    <oc r="AN135">
      <f>'Y:\Документы ТФОМС\Комиссия по разработке ТПОМС\Протоколы\2020\Протокол №10 от 25.06.2020\СМО\[МАКС.xls]Лист2'!$R132</f>
    </oc>
    <nc r="AN135">
      <v>0</v>
    </nc>
  </rcc>
  <rcc rId="335543" sId="4" numFmtId="4">
    <oc r="AO135">
      <f>'Y:\Документы ТФОМС\Комиссия по разработке ТПОМС\Протоколы\2020\Протокол №10 от 25.06.2020\СМО\[МАКС.xls]Лист2'!$T278</f>
    </oc>
    <nc r="AO135">
      <v>160</v>
    </nc>
  </rcc>
  <rcc rId="335544" sId="4" numFmtId="4">
    <oc r="AP135">
      <f>'Y:\Документы ТФОМС\Комиссия по разработке ТПОМС\Протоколы\2020\Протокол №10 от 25.06.2020\СМО\[МАКС.xls]Лист2'!$T132</f>
    </oc>
    <nc r="AP135">
      <v>206882.49</v>
    </nc>
  </rcc>
  <rcc rId="335545" sId="4" numFmtId="4">
    <oc r="AS135">
      <f>'Y:\Документы ТФОМС\Комиссия по разработке ТПОМС\Протоколы\2020\Протокол №10 от 25.06.2020\СМО\[МАКС.xls]Лист2'!$W278</f>
    </oc>
    <nc r="AS135">
      <v>1137</v>
    </nc>
  </rcc>
  <rcc rId="335546" sId="4" numFmtId="4">
    <oc r="AT135">
      <f>'Y:\Документы ТФОМС\Комиссия по разработке ТПОМС\Протоколы\2020\Протокол №10 от 25.06.2020\СМО\[МАКС.xls]Лист2'!$W132</f>
    </oc>
    <nc r="AT135">
      <v>419234.64</v>
    </nc>
  </rcc>
  <rcc rId="335547" sId="4" numFmtId="4">
    <oc r="AU135">
      <f>'Y:\Документы ТФОМС\Комиссия по разработке ТПОМС\Протоколы\2020\Протокол №10 от 25.06.2020\СМО\[МАКС.xls]Лист2'!$X278</f>
    </oc>
    <nc r="AU135">
      <v>40</v>
    </nc>
  </rcc>
  <rcc rId="335548" sId="4" numFmtId="4">
    <oc r="AV135">
      <f>'Y:\Документы ТФОМС\Комиссия по разработке ТПОМС\Протоколы\2020\Протокол №10 от 25.06.2020\СМО\[МАКС.xls]Лист2'!$X132</f>
    </oc>
    <nc r="AV135">
      <v>17888.400000000001</v>
    </nc>
  </rcc>
  <rcc rId="335549" sId="4" numFmtId="4">
    <oc r="AW135">
      <f>'Y:\Документы ТФОМС\Комиссия по разработке ТПОМС\Протоколы\2020\Протокол №10 от 25.06.2020\СМО\[МАКС.xls]Лист2'!$Y278</f>
    </oc>
    <nc r="AW135">
      <v>533</v>
    </nc>
  </rcc>
  <rcc rId="335550" sId="4" numFmtId="4">
    <oc r="AX135">
      <f>'Y:\Документы ТФОМС\Комиссия по разработке ТПОМС\Протоколы\2020\Протокол №10 от 25.06.2020\СМО\[МАКС.xls]Лист2'!$Y132</f>
    </oc>
    <nc r="AX135">
      <v>274319.11</v>
    </nc>
  </rcc>
  <rcc rId="335551" sId="4" numFmtId="4">
    <oc r="AY135">
      <f>'Y:\Документы ТФОМС\Комиссия по разработке ТПОМС\Протоколы\2020\Протокол №10 от 25.06.2020\СМО\[МАКС.xls]Лист2'!$AC278</f>
    </oc>
    <nc r="AY135">
      <v>65</v>
    </nc>
  </rcc>
  <rcc rId="335552" sId="4" numFmtId="4">
    <oc r="AZ135">
      <f>'Y:\Документы ТФОМС\Комиссия по разработке ТПОМС\Протоколы\2020\Протокол №10 от 25.06.2020\СМО\[МАКС.xls]Лист2'!$AC132</f>
    </oc>
    <nc r="AZ135">
      <v>1111079.45</v>
    </nc>
  </rcc>
  <rcc rId="335553" sId="4" numFmtId="4">
    <oc r="BA135">
      <f>'Y:\Документы ТФОМС\Комиссия по разработке ТПОМС\Протоколы\2020\Протокол №10 от 25.06.2020\СМО\[МАКС.xls]Лист2'!$Z278</f>
    </oc>
    <nc r="BA135">
      <v>21</v>
    </nc>
  </rcc>
  <rcc rId="335554" sId="4" numFmtId="4">
    <oc r="BB135">
      <f>'Y:\Документы ТФОМС\Комиссия по разработке ТПОМС\Протоколы\2020\Протокол №10 от 25.06.2020\СМО\[МАКС.xls]Лист2'!$Z132</f>
    </oc>
    <nc r="BB135">
      <v>736146.18</v>
    </nc>
  </rcc>
  <rcc rId="335555" sId="4" numFmtId="4">
    <oc r="BC135">
      <f>'Y:\Документы ТФОМС\Комиссия по разработке ТПОМС\Протоколы\2020\Протокол №10 от 25.06.2020\СМО\[МАКС.xls]Лист2'!$AA278</f>
    </oc>
    <nc r="BC135">
      <v>21</v>
    </nc>
  </rcc>
  <rcc rId="335556" sId="4" numFmtId="4">
    <oc r="BD135">
      <f>'Y:\Документы ТФОМС\Комиссия по разработке ТПОМС\Протоколы\2020\Протокол №10 от 25.06.2020\СМО\[МАКС.xls]Лист2'!$AA132</f>
    </oc>
    <nc r="BD135">
      <v>736146.18</v>
    </nc>
  </rcc>
  <rcc rId="335557" sId="4" numFmtId="4">
    <oc r="BE135">
      <f>'Y:\Документы ТФОМС\Комиссия по разработке ТПОМС\Протоколы\2020\Протокол №10 от 25.06.2020\СМО\[МАКС.xls]Лист2'!$AB278</f>
    </oc>
    <nc r="BE135">
      <v>0</v>
    </nc>
  </rcc>
  <rcc rId="335558" sId="4" numFmtId="4">
    <oc r="BF135">
      <f>'Y:\Документы ТФОМС\Комиссия по разработке ТПОМС\Протоколы\2020\Протокол №10 от 25.06.2020\СМО\[МАКС.xls]Лист2'!$AB132</f>
    </oc>
    <nc r="BF135">
      <v>0</v>
    </nc>
  </rcc>
  <rcc rId="335559" sId="4" numFmtId="4">
    <oc r="BG135">
      <f>'Y:\Документы ТФОМС\Комиссия по разработке ТПОМС\Протоколы\2020\Протокол №10 от 25.06.2020\СМО\[МАКС.xls]Лист2'!$AD278</f>
    </oc>
    <nc r="BG135">
      <v>160</v>
    </nc>
  </rcc>
  <rcc rId="335560" sId="4" numFmtId="4">
    <oc r="BH135">
      <f>'Y:\Документы ТФОМС\Комиссия по разработке ТПОМС\Протоколы\2020\Протокол №10 от 25.06.2020\СМО\[МАКС.xls]Лист2'!$AD132</f>
    </oc>
    <nc r="BH135">
      <v>206882.49</v>
    </nc>
  </rcc>
  <rcc rId="335561" sId="4" numFmtId="4">
    <oc r="BK135">
      <f>'Y:\Документы ТФОМС\Комиссия по разработке ТПОМС\Протоколы\2020\Протокол №10 от 25.06.2020\СМО\[МАКС.xls]Лист2'!$AG278</f>
    </oc>
    <nc r="BK135">
      <v>1082</v>
    </nc>
  </rcc>
  <rcc rId="335562" sId="4" numFmtId="4">
    <oc r="BL135">
      <f>'Y:\Документы ТФОМС\Комиссия по разработке ТПОМС\Протоколы\2020\Протокол №10 от 25.06.2020\СМО\[МАКС.xls]Лист2'!$AG132</f>
    </oc>
    <nc r="BL135">
      <v>425453.22</v>
    </nc>
  </rcc>
  <rcc rId="335563" sId="4" numFmtId="4">
    <oc r="BM135">
      <f>'Y:\Документы ТФОМС\Комиссия по разработке ТПОМС\Протоколы\2020\Протокол №10 от 25.06.2020\СМО\[МАКС.xls]Лист2'!$AH278</f>
    </oc>
    <nc r="BM135">
      <v>34</v>
    </nc>
  </rcc>
  <rcc rId="335564" sId="4" numFmtId="4">
    <oc r="BN135">
      <f>'Y:\Документы ТФОМС\Комиссия по разработке ТПОМС\Протоколы\2020\Протокол №10 от 25.06.2020\СМО\[МАКС.xls]Лист2'!$AH132</f>
    </oc>
    <nc r="BN135">
      <v>14789.32</v>
    </nc>
  </rcc>
  <rcc rId="335565" sId="4" numFmtId="4">
    <oc r="BO135">
      <f>'Y:\Документы ТФОМС\Комиссия по разработке ТПОМС\Протоколы\2020\Протокол №10 от 25.06.2020\СМО\[МАКС.xls]Лист2'!$AI278</f>
    </oc>
    <nc r="BO135">
      <v>503</v>
    </nc>
  </rcc>
  <rcc rId="335566" sId="4" numFmtId="4">
    <oc r="BP135">
      <f>'Y:\Документы ТФОМС\Комиссия по разработке ТПОМС\Протоколы\2020\Протокол №10 от 25.06.2020\СМО\[МАКС.xls]Лист2'!$AI132</f>
    </oc>
    <nc r="BP135">
      <v>269361.53000000003</v>
    </nc>
  </rcc>
  <rcc rId="335567" sId="4" numFmtId="4">
    <oc r="BQ135">
      <f>'Y:\Документы ТФОМС\Комиссия по разработке ТПОМС\Протоколы\2020\Протокол №10 от 25.06.2020\СМО\[МАКС.xls]Лист2'!$AM278</f>
    </oc>
    <nc r="BQ135">
      <v>68</v>
    </nc>
  </rcc>
  <rcc rId="335568" sId="4" numFmtId="4">
    <oc r="BR135">
      <f>'Y:\Документы ТФОМС\Комиссия по разработке ТПОМС\Протоколы\2020\Протокол №10 от 25.06.2020\СМО\[МАКС.xls]Лист2'!$AM132</f>
    </oc>
    <nc r="BR135">
      <v>1164591.8</v>
    </nc>
  </rcc>
  <rcc rId="335569" sId="4" numFmtId="4">
    <oc r="BS135">
      <f>'Y:\Документы ТФОМС\Комиссия по разработке ТПОМС\Протоколы\2020\Протокол №10 от 25.06.2020\СМО\[МАКС.xls]Лист2'!$AJ278</f>
    </oc>
    <nc r="BS135">
      <v>74</v>
    </nc>
  </rcc>
  <rcc rId="335570" sId="4" numFmtId="4">
    <oc r="BT135">
      <f>'Y:\Документы ТФОМС\Комиссия по разработке ТПОМС\Протоколы\2020\Протокол №10 от 25.06.2020\СМО\[МАКС.xls]Лист2'!$AJ132</f>
    </oc>
    <nc r="BT135">
      <v>2545483.8199999998</v>
    </nc>
  </rcc>
  <rcc rId="335571" sId="4" numFmtId="4">
    <oc r="BU135">
      <f>'Y:\Документы ТФОМС\Комиссия по разработке ТПОМС\Протоколы\2020\Протокол №10 от 25.06.2020\СМО\[МАКС.xls]Лист2'!$AK278</f>
    </oc>
    <nc r="BU135">
      <v>74</v>
    </nc>
  </rcc>
  <rcc rId="335572" sId="4" numFmtId="4">
    <oc r="BV135">
      <f>'Y:\Документы ТФОМС\Комиссия по разработке ТПОМС\Протоколы\2020\Протокол №10 от 25.06.2020\СМО\[МАКС.xls]Лист2'!$AK132</f>
    </oc>
    <nc r="BV135">
      <v>2545483.8199999998</v>
    </nc>
  </rcc>
  <rcc rId="335573" sId="4" numFmtId="4">
    <oc r="BW135">
      <f>'Y:\Документы ТФОМС\Комиссия по разработке ТПОМС\Протоколы\2020\Протокол №10 от 25.06.2020\СМО\[МАКС.xls]Лист2'!$AL278</f>
    </oc>
    <nc r="BW135">
      <v>0</v>
    </nc>
  </rcc>
  <rcc rId="335574" sId="4" numFmtId="4">
    <oc r="BX135">
      <f>'Y:\Документы ТФОМС\Комиссия по разработке ТПОМС\Протоколы\2020\Протокол №10 от 25.06.2020\СМО\[МАКС.xls]Лист2'!$AL132</f>
    </oc>
    <nc r="BX135">
      <v>0</v>
    </nc>
  </rcc>
  <rcc rId="335575" sId="4" numFmtId="4">
    <oc r="BY135">
      <f>'Y:\Документы ТФОМС\Комиссия по разработке ТПОМС\Протоколы\2020\Протокол №10 от 25.06.2020\СМО\[МАКС.xls]Лист2'!$AN278</f>
    </oc>
    <nc r="BY135">
      <v>152</v>
    </nc>
  </rcc>
  <rcc rId="335576" sId="4" numFmtId="4">
    <oc r="BZ135">
      <f>'Y:\Документы ТФОМС\Комиссия по разработке ТПОМС\Протоколы\2020\Протокол №10 от 25.06.2020\СМО\[МАКС.xls]Лист2'!$AN132</f>
    </oc>
    <nc r="BZ135">
      <v>206882.49</v>
    </nc>
  </rcc>
  <rcc rId="335577" sId="4" numFmtId="4">
    <oc r="CC135">
      <f>'Y:\Документы ТФОМС\Комиссия по разработке ТПОМС\Протоколы\2020\Протокол №10 от 25.06.2020\СМО\[МАКС.xls]Лист2'!$AQ278</f>
    </oc>
    <nc r="CC135">
      <v>1132</v>
    </nc>
  </rcc>
  <rcc rId="335578" sId="4" numFmtId="4">
    <oc r="CD135">
      <f>'Y:\Документы ТФОМС\Комиссия по разработке ТПОМС\Протоколы\2020\Протокол №10 от 25.06.2020\СМО\[МАКС.xls]Лист2'!$AQ132</f>
    </oc>
    <nc r="CD135">
      <v>414345.96</v>
    </nc>
  </rcc>
  <rcc rId="335579" sId="4" numFmtId="4">
    <oc r="CE135">
      <f>'Y:\Документы ТФОМС\Комиссия по разработке ТПОМС\Протоколы\2020\Протокол №10 от 25.06.2020\СМО\[МАКС.xls]Лист2'!$AR278</f>
    </oc>
    <nc r="CE135">
      <v>42</v>
    </nc>
  </rcc>
  <rcc rId="335580" sId="4" numFmtId="4">
    <oc r="CF135">
      <f>'Y:\Документы ТФОМС\Комиссия по разработке ТПОМС\Протоколы\2020\Протокол №10 от 25.06.2020\СМО\[МАКС.xls]Лист2'!$AR132</f>
    </oc>
    <nc r="CF135">
      <v>18526.62</v>
    </nc>
  </rcc>
  <rcc rId="335581" sId="4" numFmtId="4">
    <oc r="CG135">
      <f>'Y:\Документы ТФОМС\Комиссия по разработке ТПОМС\Протоколы\2020\Протокол №10 от 25.06.2020\СМО\[МАКС.xls]Лист2'!$AS278</f>
    </oc>
    <nc r="CG135">
      <v>667</v>
    </nc>
  </rcc>
  <rcc rId="335582" sId="4" numFmtId="4">
    <oc r="CH135">
      <f>'Y:\Документы ТФОМС\Комиссия по разработке ТПОМС\Протоколы\2020\Протокол №10 от 25.06.2020\СМО\[МАКС.xls]Лист2'!$AS132</f>
    </oc>
    <nc r="CH135">
      <v>308033.94</v>
    </nc>
  </rcc>
  <rcc rId="335583" sId="4" numFmtId="4">
    <oc r="CI135">
      <f>'Y:\Документы ТФОМС\Комиссия по разработке ТПОМС\Протоколы\2020\Протокол №10 от 25.06.2020\СМО\[МАКС.xls]Лист2'!$AW278</f>
    </oc>
    <nc r="CI135">
      <v>68</v>
    </nc>
  </rcc>
  <rcc rId="335584" sId="4" numFmtId="4">
    <oc r="CJ135">
      <f>'Y:\Документы ТФОМС\Комиссия по разработке ТПОМС\Протоколы\2020\Протокол №10 от 25.06.2020\СМО\[МАКС.xls]Лист2'!$AW132</f>
    </oc>
    <nc r="CJ135">
      <v>1168413.3999999999</v>
    </nc>
  </rcc>
  <rcc rId="335585" sId="4" numFmtId="4">
    <oc r="CK135">
      <f>'Y:\Документы ТФОМС\Комиссия по разработке ТПОМС\Протоколы\2020\Протокол №10 от 25.06.2020\СМО\[МАКС.xls]Лист2'!$AT278</f>
    </oc>
    <nc r="CK135">
      <v>90</v>
    </nc>
  </rcc>
  <rcc rId="335586" sId="4" numFmtId="4">
    <oc r="CL135">
      <f>'Y:\Документы ТФОМС\Комиссия по разработке ТПОМС\Протоколы\2020\Протокол №10 от 25.06.2020\СМО\[МАКС.xls]Лист2'!$AT132</f>
    </oc>
    <nc r="CL135">
      <v>3040254.9</v>
    </nc>
  </rcc>
  <rcc rId="335587" sId="4" numFmtId="4">
    <oc r="CM135">
      <f>'Y:\Документы ТФОМС\Комиссия по разработке ТПОМС\Протоколы\2020\Протокол №10 от 25.06.2020\СМО\[МАКС.xls]Лист2'!$AU278</f>
    </oc>
    <nc r="CM135">
      <v>90</v>
    </nc>
  </rcc>
  <rcc rId="335588" sId="4" numFmtId="4">
    <oc r="CN135">
      <f>'Y:\Документы ТФОМС\Комиссия по разработке ТПОМС\Протоколы\2020\Протокол №10 от 25.06.2020\СМО\[МАКС.xls]Лист2'!$AU132</f>
    </oc>
    <nc r="CN135">
      <v>3040254.9</v>
    </nc>
  </rcc>
  <rcc rId="335589" sId="4" numFmtId="4">
    <oc r="CO135">
      <f>'Y:\Документы ТФОМС\Комиссия по разработке ТПОМС\Протоколы\2020\Протокол №10 от 25.06.2020\СМО\[МАКС.xls]Лист2'!$AV278</f>
    </oc>
    <nc r="CO135">
      <v>0</v>
    </nc>
  </rcc>
  <rcc rId="335590" sId="4" numFmtId="4">
    <oc r="CP135">
      <f>'Y:\Документы ТФОМС\Комиссия по разработке ТПОМС\Протоколы\2020\Протокол №10 от 25.06.2020\СМО\[МАКС.xls]Лист2'!$AV132</f>
    </oc>
    <nc r="CP135">
      <v>0</v>
    </nc>
  </rcc>
  <rcc rId="335591" sId="4" numFmtId="4">
    <oc r="CQ135">
      <f>'Y:\Документы ТФОМС\Комиссия по разработке ТПОМС\Протоколы\2020\Протокол №10 от 25.06.2020\СМО\[МАКС.xls]Лист2'!$AX278</f>
    </oc>
    <nc r="CQ135">
      <v>165</v>
    </nc>
  </rcc>
  <rcc rId="335592" sId="4" numFmtId="4">
    <oc r="CR135">
      <f>'Y:\Документы ТФОМС\Комиссия по разработке ТПОМС\Протоколы\2020\Протокол №10 от 25.06.2020\СМО\[МАКС.xls]Лист2'!$AX132</f>
    </oc>
    <nc r="CR135">
      <v>206882.49</v>
    </nc>
  </rcc>
  <rcc rId="335593" sId="4" numFmtId="4">
    <oc r="AA136">
      <f>'Y:\Документы ТФОМС\Комиссия по разработке ТПОМС\Протоколы\2020\Протокол №10 от 25.06.2020\СМО\[МАКС.xls]Лист2'!$M279</f>
    </oc>
    <nc r="AA136">
      <v>0</v>
    </nc>
  </rcc>
  <rcc rId="335594" sId="4" numFmtId="4">
    <oc r="AB136">
      <f>'Y:\Документы ТФОМС\Комиссия по разработке ТПОМС\Протоколы\2020\Протокол №10 от 25.06.2020\СМО\[МАКС.xls]Лист2'!$M133</f>
    </oc>
    <nc r="AB136">
      <v>0</v>
    </nc>
  </rcc>
  <rcc rId="335595" sId="4" numFmtId="4">
    <oc r="AC136">
      <f>'Y:\Документы ТФОМС\Комиссия по разработке ТПОМС\Протоколы\2020\Протокол №10 от 25.06.2020\СМО\[МАКС.xls]Лист2'!$N279</f>
    </oc>
    <nc r="AC136">
      <v>0</v>
    </nc>
  </rcc>
  <rcc rId="335596" sId="4" numFmtId="4">
    <oc r="AD136">
      <f>'Y:\Документы ТФОМС\Комиссия по разработке ТПОМС\Протоколы\2020\Протокол №10 от 25.06.2020\СМО\[МАКС.xls]Лист2'!$N133</f>
    </oc>
    <nc r="AD136">
      <v>0</v>
    </nc>
  </rcc>
  <rcc rId="335597" sId="4" numFmtId="4">
    <oc r="AE136">
      <f>'Y:\Документы ТФОМС\Комиссия по разработке ТПОМС\Протоколы\2020\Протокол №10 от 25.06.2020\СМО\[МАКС.xls]Лист2'!$O279</f>
    </oc>
    <nc r="AE136">
      <v>0</v>
    </nc>
  </rcc>
  <rcc rId="335598" sId="4" numFmtId="4">
    <oc r="AF136">
      <f>'Y:\Документы ТФОМС\Комиссия по разработке ТПОМС\Протоколы\2020\Протокол №10 от 25.06.2020\СМО\[МАКС.xls]Лист2'!$O133</f>
    </oc>
    <nc r="AF136">
      <v>0</v>
    </nc>
  </rcc>
  <rcc rId="335599" sId="4" numFmtId="4">
    <oc r="AG136">
      <f>'Y:\Документы ТФОМС\Комиссия по разработке ТПОМС\Протоколы\2020\Протокол №10 от 25.06.2020\СМО\[МАКС.xls]Лист2'!$S279</f>
    </oc>
    <nc r="AG136">
      <v>0</v>
    </nc>
  </rcc>
  <rcc rId="335600" sId="4" numFmtId="4">
    <oc r="AH136">
      <f>'Y:\Документы ТФОМС\Комиссия по разработке ТПОМС\Протоколы\2020\Протокол №10 от 25.06.2020\СМО\[МАКС.xls]Лист2'!$S133</f>
    </oc>
    <nc r="AH136">
      <v>0</v>
    </nc>
  </rcc>
  <rcc rId="335601" sId="4" numFmtId="4">
    <oc r="AI136">
      <f>'Y:\Документы ТФОМС\Комиссия по разработке ТПОМС\Протоколы\2020\Протокол №10 от 25.06.2020\СМО\[МАКС.xls]Лист2'!$P279</f>
    </oc>
    <nc r="AI136">
      <v>0</v>
    </nc>
  </rcc>
  <rcc rId="335602" sId="4" numFmtId="4">
    <oc r="AJ136">
      <f>'Y:\Документы ТФОМС\Комиссия по разработке ТПОМС\Протоколы\2020\Протокол №10 от 25.06.2020\СМО\[МАКС.xls]Лист2'!$P133</f>
    </oc>
    <nc r="AJ136">
      <v>0</v>
    </nc>
  </rcc>
  <rcc rId="335603" sId="4" numFmtId="4">
    <oc r="AK136">
      <f>'Y:\Документы ТФОМС\Комиссия по разработке ТПОМС\Протоколы\2020\Протокол №10 от 25.06.2020\СМО\[МАКС.xls]Лист2'!$Q279</f>
    </oc>
    <nc r="AK136">
      <v>0</v>
    </nc>
  </rcc>
  <rcc rId="335604" sId="4" numFmtId="4">
    <oc r="AL136">
      <f>'Y:\Документы ТФОМС\Комиссия по разработке ТПОМС\Протоколы\2020\Протокол №10 от 25.06.2020\СМО\[МАКС.xls]Лист2'!$Q133</f>
    </oc>
    <nc r="AL136">
      <v>0</v>
    </nc>
  </rcc>
  <rcc rId="335605" sId="4" numFmtId="4">
    <oc r="AM136">
      <f>'Y:\Документы ТФОМС\Комиссия по разработке ТПОМС\Протоколы\2020\Протокол №10 от 25.06.2020\СМО\[МАКС.xls]Лист2'!$R279</f>
    </oc>
    <nc r="AM136">
      <v>0</v>
    </nc>
  </rcc>
  <rcc rId="335606" sId="4" numFmtId="4">
    <oc r="AN136">
      <f>'Y:\Документы ТФОМС\Комиссия по разработке ТПОМС\Протоколы\2020\Протокол №10 от 25.06.2020\СМО\[МАКС.xls]Лист2'!$R133</f>
    </oc>
    <nc r="AN136">
      <v>0</v>
    </nc>
  </rcc>
  <rcc rId="335607" sId="4" numFmtId="4">
    <oc r="AO136">
      <f>'Y:\Документы ТФОМС\Комиссия по разработке ТПОМС\Протоколы\2020\Протокол №10 от 25.06.2020\СМО\[МАКС.xls]Лист2'!$T279</f>
    </oc>
    <nc r="AO136">
      <v>0</v>
    </nc>
  </rcc>
  <rcc rId="335608" sId="4" numFmtId="4">
    <oc r="AP136">
      <f>'Y:\Документы ТФОМС\Комиссия по разработке ТПОМС\Протоколы\2020\Протокол №10 от 25.06.2020\СМО\[МАКС.xls]Лист2'!$T133</f>
    </oc>
    <nc r="AP136">
      <v>0</v>
    </nc>
  </rcc>
  <rcc rId="335609" sId="4" numFmtId="4">
    <oc r="AS136">
      <f>'Y:\Документы ТФОМС\Комиссия по разработке ТПОМС\Протоколы\2020\Протокол №10 от 25.06.2020\СМО\[МАКС.xls]Лист2'!$W279</f>
    </oc>
    <nc r="AS136">
      <v>0</v>
    </nc>
  </rcc>
  <rcc rId="335610" sId="4" numFmtId="4">
    <oc r="AT136">
      <f>'Y:\Документы ТФОМС\Комиссия по разработке ТПОМС\Протоколы\2020\Протокол №10 от 25.06.2020\СМО\[МАКС.xls]Лист2'!$W133</f>
    </oc>
    <nc r="AT136">
      <v>0</v>
    </nc>
  </rcc>
  <rcc rId="335611" sId="4" numFmtId="4">
    <oc r="AU136">
      <f>'Y:\Документы ТФОМС\Комиссия по разработке ТПОМС\Протоколы\2020\Протокол №10 от 25.06.2020\СМО\[МАКС.xls]Лист2'!$X279</f>
    </oc>
    <nc r="AU136">
      <v>0</v>
    </nc>
  </rcc>
  <rcc rId="335612" sId="4" numFmtId="4">
    <oc r="AV136">
      <f>'Y:\Документы ТФОМС\Комиссия по разработке ТПОМС\Протоколы\2020\Протокол №10 от 25.06.2020\СМО\[МАКС.xls]Лист2'!$X133</f>
    </oc>
    <nc r="AV136">
      <v>0</v>
    </nc>
  </rcc>
  <rcc rId="335613" sId="4" numFmtId="4">
    <oc r="AW136">
      <f>'Y:\Документы ТФОМС\Комиссия по разработке ТПОМС\Протоколы\2020\Протокол №10 от 25.06.2020\СМО\[МАКС.xls]Лист2'!$Y279</f>
    </oc>
    <nc r="AW136">
      <v>0</v>
    </nc>
  </rcc>
  <rcc rId="335614" sId="4" numFmtId="4">
    <oc r="AX136">
      <f>'Y:\Документы ТФОМС\Комиссия по разработке ТПОМС\Протоколы\2020\Протокол №10 от 25.06.2020\СМО\[МАКС.xls]Лист2'!$Y133</f>
    </oc>
    <nc r="AX136">
      <v>0</v>
    </nc>
  </rcc>
  <rcc rId="335615" sId="4" numFmtId="4">
    <oc r="AY136">
      <f>'Y:\Документы ТФОМС\Комиссия по разработке ТПОМС\Протоколы\2020\Протокол №10 от 25.06.2020\СМО\[МАКС.xls]Лист2'!$AC279</f>
    </oc>
    <nc r="AY136">
      <v>0</v>
    </nc>
  </rcc>
  <rcc rId="335616" sId="4" numFmtId="4">
    <oc r="AZ136">
      <f>'Y:\Документы ТФОМС\Комиссия по разработке ТПОМС\Протоколы\2020\Протокол №10 от 25.06.2020\СМО\[МАКС.xls]Лист2'!$AC133</f>
    </oc>
    <nc r="AZ136">
      <v>0</v>
    </nc>
  </rcc>
  <rcc rId="335617" sId="4" numFmtId="4">
    <oc r="BA136">
      <f>'Y:\Документы ТФОМС\Комиссия по разработке ТПОМС\Протоколы\2020\Протокол №10 от 25.06.2020\СМО\[МАКС.xls]Лист2'!$Z279</f>
    </oc>
    <nc r="BA136">
      <v>0</v>
    </nc>
  </rcc>
  <rcc rId="335618" sId="4" numFmtId="4">
    <oc r="BB136">
      <f>'Y:\Документы ТФОМС\Комиссия по разработке ТПОМС\Протоколы\2020\Протокол №10 от 25.06.2020\СМО\[МАКС.xls]Лист2'!$Z133</f>
    </oc>
    <nc r="BB136">
      <v>0</v>
    </nc>
  </rcc>
  <rcc rId="335619" sId="4" numFmtId="4">
    <oc r="BC136">
      <f>'Y:\Документы ТФОМС\Комиссия по разработке ТПОМС\Протоколы\2020\Протокол №10 от 25.06.2020\СМО\[МАКС.xls]Лист2'!$AA279</f>
    </oc>
    <nc r="BC136">
      <v>0</v>
    </nc>
  </rcc>
  <rcc rId="335620" sId="4" numFmtId="4">
    <oc r="BD136">
      <f>'Y:\Документы ТФОМС\Комиссия по разработке ТПОМС\Протоколы\2020\Протокол №10 от 25.06.2020\СМО\[МАКС.xls]Лист2'!$AA133</f>
    </oc>
    <nc r="BD136">
      <v>0</v>
    </nc>
  </rcc>
  <rcc rId="335621" sId="4" numFmtId="4">
    <oc r="BE136">
      <f>'Y:\Документы ТФОМС\Комиссия по разработке ТПОМС\Протоколы\2020\Протокол №10 от 25.06.2020\СМО\[МАКС.xls]Лист2'!$AB279</f>
    </oc>
    <nc r="BE136">
      <v>0</v>
    </nc>
  </rcc>
  <rcc rId="335622" sId="4" numFmtId="4">
    <oc r="BF136">
      <f>'Y:\Документы ТФОМС\Комиссия по разработке ТПОМС\Протоколы\2020\Протокол №10 от 25.06.2020\СМО\[МАКС.xls]Лист2'!$AB133</f>
    </oc>
    <nc r="BF136">
      <v>0</v>
    </nc>
  </rcc>
  <rcc rId="335623" sId="4" numFmtId="4">
    <oc r="BG136">
      <f>'Y:\Документы ТФОМС\Комиссия по разработке ТПОМС\Протоколы\2020\Протокол №10 от 25.06.2020\СМО\[МАКС.xls]Лист2'!$AD279</f>
    </oc>
    <nc r="BG136">
      <v>0</v>
    </nc>
  </rcc>
  <rcc rId="335624" sId="4" numFmtId="4">
    <oc r="BH136">
      <f>'Y:\Документы ТФОМС\Комиссия по разработке ТПОМС\Протоколы\2020\Протокол №10 от 25.06.2020\СМО\[МАКС.xls]Лист2'!$AD133</f>
    </oc>
    <nc r="BH136">
      <v>0</v>
    </nc>
  </rcc>
  <rcc rId="335625" sId="4" numFmtId="4">
    <oc r="BK136">
      <f>'Y:\Документы ТФОМС\Комиссия по разработке ТПОМС\Протоколы\2020\Протокол №10 от 25.06.2020\СМО\[МАКС.xls]Лист2'!$AG279</f>
    </oc>
    <nc r="BK136">
      <v>0</v>
    </nc>
  </rcc>
  <rcc rId="335626" sId="4" numFmtId="4">
    <oc r="BL136">
      <f>'Y:\Документы ТФОМС\Комиссия по разработке ТПОМС\Протоколы\2020\Протокол №10 от 25.06.2020\СМО\[МАКС.xls]Лист2'!$AG133</f>
    </oc>
    <nc r="BL136">
      <v>0</v>
    </nc>
  </rcc>
  <rcc rId="335627" sId="4" numFmtId="4">
    <oc r="BM136">
      <f>'Y:\Документы ТФОМС\Комиссия по разработке ТПОМС\Протоколы\2020\Протокол №10 от 25.06.2020\СМО\[МАКС.xls]Лист2'!$AH279</f>
    </oc>
    <nc r="BM136">
      <v>0</v>
    </nc>
  </rcc>
  <rcc rId="335628" sId="4" numFmtId="4">
    <oc r="BN136">
      <f>'Y:\Документы ТФОМС\Комиссия по разработке ТПОМС\Протоколы\2020\Протокол №10 от 25.06.2020\СМО\[МАКС.xls]Лист2'!$AH133</f>
    </oc>
    <nc r="BN136">
      <v>0</v>
    </nc>
  </rcc>
  <rcc rId="335629" sId="4" numFmtId="4">
    <oc r="BO136">
      <f>'Y:\Документы ТФОМС\Комиссия по разработке ТПОМС\Протоколы\2020\Протокол №10 от 25.06.2020\СМО\[МАКС.xls]Лист2'!$AI279</f>
    </oc>
    <nc r="BO136">
      <v>0</v>
    </nc>
  </rcc>
  <rcc rId="335630" sId="4" numFmtId="4">
    <oc r="BP136">
      <f>'Y:\Документы ТФОМС\Комиссия по разработке ТПОМС\Протоколы\2020\Протокол №10 от 25.06.2020\СМО\[МАКС.xls]Лист2'!$AI133</f>
    </oc>
    <nc r="BP136">
      <v>0</v>
    </nc>
  </rcc>
  <rcc rId="335631" sId="4" numFmtId="4">
    <oc r="BQ136">
      <f>'Y:\Документы ТФОМС\Комиссия по разработке ТПОМС\Протоколы\2020\Протокол №10 от 25.06.2020\СМО\[МАКС.xls]Лист2'!$AM279</f>
    </oc>
    <nc r="BQ136">
      <v>0</v>
    </nc>
  </rcc>
  <rcc rId="335632" sId="4" numFmtId="4">
    <oc r="BR136">
      <f>'Y:\Документы ТФОМС\Комиссия по разработке ТПОМС\Протоколы\2020\Протокол №10 от 25.06.2020\СМО\[МАКС.xls]Лист2'!$AM133</f>
    </oc>
    <nc r="BR136">
      <v>0</v>
    </nc>
  </rcc>
  <rcc rId="335633" sId="4" numFmtId="4">
    <oc r="BS136">
      <f>'Y:\Документы ТФОМС\Комиссия по разработке ТПОМС\Протоколы\2020\Протокол №10 от 25.06.2020\СМО\[МАКС.xls]Лист2'!$AJ279</f>
    </oc>
    <nc r="BS136">
      <v>0</v>
    </nc>
  </rcc>
  <rcc rId="335634" sId="4" numFmtId="4">
    <oc r="BT136">
      <f>'Y:\Документы ТФОМС\Комиссия по разработке ТПОМС\Протоколы\2020\Протокол №10 от 25.06.2020\СМО\[МАКС.xls]Лист2'!$AJ133</f>
    </oc>
    <nc r="BT136">
      <v>0</v>
    </nc>
  </rcc>
  <rcc rId="335635" sId="4" numFmtId="4">
    <oc r="BU136">
      <f>'Y:\Документы ТФОМС\Комиссия по разработке ТПОМС\Протоколы\2020\Протокол №10 от 25.06.2020\СМО\[МАКС.xls]Лист2'!$AK279</f>
    </oc>
    <nc r="BU136">
      <v>0</v>
    </nc>
  </rcc>
  <rcc rId="335636" sId="4" numFmtId="4">
    <oc r="BV136">
      <f>'Y:\Документы ТФОМС\Комиссия по разработке ТПОМС\Протоколы\2020\Протокол №10 от 25.06.2020\СМО\[МАКС.xls]Лист2'!$AK133</f>
    </oc>
    <nc r="BV136">
      <v>0</v>
    </nc>
  </rcc>
  <rcc rId="335637" sId="4" numFmtId="4">
    <oc r="BW136">
      <f>'Y:\Документы ТФОМС\Комиссия по разработке ТПОМС\Протоколы\2020\Протокол №10 от 25.06.2020\СМО\[МАКС.xls]Лист2'!$AL279</f>
    </oc>
    <nc r="BW136">
      <v>0</v>
    </nc>
  </rcc>
  <rcc rId="335638" sId="4" numFmtId="4">
    <oc r="BX136">
      <f>'Y:\Документы ТФОМС\Комиссия по разработке ТПОМС\Протоколы\2020\Протокол №10 от 25.06.2020\СМО\[МАКС.xls]Лист2'!$AL133</f>
    </oc>
    <nc r="BX136">
      <v>0</v>
    </nc>
  </rcc>
  <rcc rId="335639" sId="4" numFmtId="4">
    <oc r="BY136">
      <f>'Y:\Документы ТФОМС\Комиссия по разработке ТПОМС\Протоколы\2020\Протокол №10 от 25.06.2020\СМО\[МАКС.xls]Лист2'!$AN279</f>
    </oc>
    <nc r="BY136">
      <v>0</v>
    </nc>
  </rcc>
  <rcc rId="335640" sId="4" numFmtId="4">
    <oc r="BZ136">
      <f>'Y:\Документы ТФОМС\Комиссия по разработке ТПОМС\Протоколы\2020\Протокол №10 от 25.06.2020\СМО\[МАКС.xls]Лист2'!$AN133</f>
    </oc>
    <nc r="BZ136">
      <v>0</v>
    </nc>
  </rcc>
  <rcc rId="335641" sId="4" numFmtId="4">
    <oc r="CC136">
      <f>'Y:\Документы ТФОМС\Комиссия по разработке ТПОМС\Протоколы\2020\Протокол №10 от 25.06.2020\СМО\[МАКС.xls]Лист2'!$AQ279</f>
    </oc>
    <nc r="CC136">
      <v>0</v>
    </nc>
  </rcc>
  <rcc rId="335642" sId="4" numFmtId="4">
    <oc r="CD136">
      <f>'Y:\Документы ТФОМС\Комиссия по разработке ТПОМС\Протоколы\2020\Протокол №10 от 25.06.2020\СМО\[МАКС.xls]Лист2'!$AQ133</f>
    </oc>
    <nc r="CD136">
      <v>0</v>
    </nc>
  </rcc>
  <rcc rId="335643" sId="4" numFmtId="4">
    <oc r="CE136">
      <f>'Y:\Документы ТФОМС\Комиссия по разработке ТПОМС\Протоколы\2020\Протокол №10 от 25.06.2020\СМО\[МАКС.xls]Лист2'!$AR279</f>
    </oc>
    <nc r="CE136">
      <v>0</v>
    </nc>
  </rcc>
  <rcc rId="335644" sId="4" numFmtId="4">
    <oc r="CF136">
      <f>'Y:\Документы ТФОМС\Комиссия по разработке ТПОМС\Протоколы\2020\Протокол №10 от 25.06.2020\СМО\[МАКС.xls]Лист2'!$AR133</f>
    </oc>
    <nc r="CF136">
      <v>0</v>
    </nc>
  </rcc>
  <rcc rId="335645" sId="4" numFmtId="4">
    <oc r="CG136">
      <f>'Y:\Документы ТФОМС\Комиссия по разработке ТПОМС\Протоколы\2020\Протокол №10 от 25.06.2020\СМО\[МАКС.xls]Лист2'!$AS279</f>
    </oc>
    <nc r="CG136">
      <v>0</v>
    </nc>
  </rcc>
  <rcc rId="335646" sId="4" numFmtId="4">
    <oc r="CH136">
      <f>'Y:\Документы ТФОМС\Комиссия по разработке ТПОМС\Протоколы\2020\Протокол №10 от 25.06.2020\СМО\[МАКС.xls]Лист2'!$AS133</f>
    </oc>
    <nc r="CH136">
      <v>0</v>
    </nc>
  </rcc>
  <rcc rId="335647" sId="4" numFmtId="4">
    <oc r="CI136">
      <f>'Y:\Документы ТФОМС\Комиссия по разработке ТПОМС\Протоколы\2020\Протокол №10 от 25.06.2020\СМО\[МАКС.xls]Лист2'!$AW279</f>
    </oc>
    <nc r="CI136">
      <v>0</v>
    </nc>
  </rcc>
  <rcc rId="335648" sId="4" numFmtId="4">
    <oc r="CJ136">
      <f>'Y:\Документы ТФОМС\Комиссия по разработке ТПОМС\Протоколы\2020\Протокол №10 от 25.06.2020\СМО\[МАКС.xls]Лист2'!$AW133</f>
    </oc>
    <nc r="CJ136">
      <v>0</v>
    </nc>
  </rcc>
  <rcc rId="335649" sId="4" numFmtId="4">
    <oc r="CK136">
      <f>'Y:\Документы ТФОМС\Комиссия по разработке ТПОМС\Протоколы\2020\Протокол №10 от 25.06.2020\СМО\[МАКС.xls]Лист2'!$AT279</f>
    </oc>
    <nc r="CK136">
      <v>0</v>
    </nc>
  </rcc>
  <rcc rId="335650" sId="4" numFmtId="4">
    <oc r="CL136">
      <f>'Y:\Документы ТФОМС\Комиссия по разработке ТПОМС\Протоколы\2020\Протокол №10 от 25.06.2020\СМО\[МАКС.xls]Лист2'!$AT133</f>
    </oc>
    <nc r="CL136">
      <v>0</v>
    </nc>
  </rcc>
  <rcc rId="335651" sId="4" numFmtId="4">
    <oc r="CM136">
      <f>'Y:\Документы ТФОМС\Комиссия по разработке ТПОМС\Протоколы\2020\Протокол №10 от 25.06.2020\СМО\[МАКС.xls]Лист2'!$AU279</f>
    </oc>
    <nc r="CM136">
      <v>0</v>
    </nc>
  </rcc>
  <rcc rId="335652" sId="4" numFmtId="4">
    <oc r="CN136">
      <f>'Y:\Документы ТФОМС\Комиссия по разработке ТПОМС\Протоколы\2020\Протокол №10 от 25.06.2020\СМО\[МАКС.xls]Лист2'!$AU133</f>
    </oc>
    <nc r="CN136">
      <v>0</v>
    </nc>
  </rcc>
  <rcc rId="335653" sId="4" numFmtId="4">
    <oc r="CO136">
      <f>'Y:\Документы ТФОМС\Комиссия по разработке ТПОМС\Протоколы\2020\Протокол №10 от 25.06.2020\СМО\[МАКС.xls]Лист2'!$AV279</f>
    </oc>
    <nc r="CO136">
      <v>0</v>
    </nc>
  </rcc>
  <rcc rId="335654" sId="4" numFmtId="4">
    <oc r="CP136">
      <f>'Y:\Документы ТФОМС\Комиссия по разработке ТПОМС\Протоколы\2020\Протокол №10 от 25.06.2020\СМО\[МАКС.xls]Лист2'!$AV133</f>
    </oc>
    <nc r="CP136">
      <v>0</v>
    </nc>
  </rcc>
  <rcc rId="335655" sId="4" numFmtId="4">
    <oc r="CQ136">
      <f>'Y:\Документы ТФОМС\Комиссия по разработке ТПОМС\Протоколы\2020\Протокол №10 от 25.06.2020\СМО\[МАКС.xls]Лист2'!$AX279</f>
    </oc>
    <nc r="CQ136">
      <v>0</v>
    </nc>
  </rcc>
  <rcc rId="335656" sId="4" numFmtId="4">
    <oc r="CR136">
      <f>'Y:\Документы ТФОМС\Комиссия по разработке ТПОМС\Протоколы\2020\Протокол №10 от 25.06.2020\СМО\[МАКС.xls]Лист2'!$AX133</f>
    </oc>
    <nc r="CR136">
      <v>0</v>
    </nc>
  </rcc>
  <rcc rId="335657" sId="4" numFmtId="4">
    <oc r="AA137">
      <f>'Y:\Документы ТФОМС\Комиссия по разработке ТПОМС\Протоколы\2020\Протокол №10 от 25.06.2020\СМО\[МАКС.xls]Лист2'!$M280</f>
    </oc>
    <nc r="AA137">
      <v>0</v>
    </nc>
  </rcc>
  <rcc rId="335658" sId="4" numFmtId="4">
    <oc r="AB137">
      <f>'Y:\Документы ТФОМС\Комиссия по разработке ТПОМС\Протоколы\2020\Протокол №10 от 25.06.2020\СМО\[МАКС.xls]Лист2'!$M134</f>
    </oc>
    <nc r="AB137">
      <v>0</v>
    </nc>
  </rcc>
  <rcc rId="335659" sId="4" numFmtId="4">
    <oc r="AC137">
      <f>'Y:\Документы ТФОМС\Комиссия по разработке ТПОМС\Протоколы\2020\Протокол №10 от 25.06.2020\СМО\[МАКС.xls]Лист2'!$N280</f>
    </oc>
    <nc r="AC137">
      <v>0</v>
    </nc>
  </rcc>
  <rcc rId="335660" sId="4" numFmtId="4">
    <oc r="AD137">
      <f>'Y:\Документы ТФОМС\Комиссия по разработке ТПОМС\Протоколы\2020\Протокол №10 от 25.06.2020\СМО\[МАКС.xls]Лист2'!$N134</f>
    </oc>
    <nc r="AD137">
      <v>0</v>
    </nc>
  </rcc>
  <rcc rId="335661" sId="4" numFmtId="4">
    <oc r="AE137">
      <f>'Y:\Документы ТФОМС\Комиссия по разработке ТПОМС\Протоколы\2020\Протокол №10 от 25.06.2020\СМО\[МАКС.xls]Лист2'!$O280</f>
    </oc>
    <nc r="AE137">
      <v>0</v>
    </nc>
  </rcc>
  <rcc rId="335662" sId="4" numFmtId="4">
    <oc r="AF137">
      <f>'Y:\Документы ТФОМС\Комиссия по разработке ТПОМС\Протоколы\2020\Протокол №10 от 25.06.2020\СМО\[МАКС.xls]Лист2'!$O134</f>
    </oc>
    <nc r="AF137">
      <v>0</v>
    </nc>
  </rcc>
  <rcc rId="335663" sId="4" numFmtId="4">
    <oc r="AG137">
      <f>'Y:\Документы ТФОМС\Комиссия по разработке ТПОМС\Протоколы\2020\Протокол №10 от 25.06.2020\СМО\[МАКС.xls]Лист2'!$S280</f>
    </oc>
    <nc r="AG137">
      <v>0</v>
    </nc>
  </rcc>
  <rcc rId="335664" sId="4" numFmtId="4">
    <oc r="AH137">
      <f>'Y:\Документы ТФОМС\Комиссия по разработке ТПОМС\Протоколы\2020\Протокол №10 от 25.06.2020\СМО\[МАКС.xls]Лист2'!$S134</f>
    </oc>
    <nc r="AH137">
      <v>0</v>
    </nc>
  </rcc>
  <rcc rId="335665" sId="4" numFmtId="4">
    <oc r="AI137">
      <f>'Y:\Документы ТФОМС\Комиссия по разработке ТПОМС\Протоколы\2020\Протокол №10 от 25.06.2020\СМО\[МАКС.xls]Лист2'!$P280</f>
    </oc>
    <nc r="AI137">
      <v>0</v>
    </nc>
  </rcc>
  <rcc rId="335666" sId="4" numFmtId="4">
    <oc r="AJ137">
      <f>'Y:\Документы ТФОМС\Комиссия по разработке ТПОМС\Протоколы\2020\Протокол №10 от 25.06.2020\СМО\[МАКС.xls]Лист2'!$P134</f>
    </oc>
    <nc r="AJ137">
      <v>0</v>
    </nc>
  </rcc>
  <rcc rId="335667" sId="4" numFmtId="4">
    <oc r="AK137">
      <f>'Y:\Документы ТФОМС\Комиссия по разработке ТПОМС\Протоколы\2020\Протокол №10 от 25.06.2020\СМО\[МАКС.xls]Лист2'!$Q280</f>
    </oc>
    <nc r="AK137">
      <v>0</v>
    </nc>
  </rcc>
  <rcc rId="335668" sId="4" numFmtId="4">
    <oc r="AL137">
      <f>'Y:\Документы ТФОМС\Комиссия по разработке ТПОМС\Протоколы\2020\Протокол №10 от 25.06.2020\СМО\[МАКС.xls]Лист2'!$Q134</f>
    </oc>
    <nc r="AL137">
      <v>0</v>
    </nc>
  </rcc>
  <rcc rId="335669" sId="4" numFmtId="4">
    <oc r="AM137">
      <f>'Y:\Документы ТФОМС\Комиссия по разработке ТПОМС\Протоколы\2020\Протокол №10 от 25.06.2020\СМО\[МАКС.xls]Лист2'!$R280</f>
    </oc>
    <nc r="AM137">
      <v>0</v>
    </nc>
  </rcc>
  <rcc rId="335670" sId="4" numFmtId="4">
    <oc r="AN137">
      <f>'Y:\Документы ТФОМС\Комиссия по разработке ТПОМС\Протоколы\2020\Протокол №10 от 25.06.2020\СМО\[МАКС.xls]Лист2'!$R134</f>
    </oc>
    <nc r="AN137">
      <v>0</v>
    </nc>
  </rcc>
  <rcc rId="335671" sId="4" numFmtId="4">
    <oc r="AO137">
      <f>'Y:\Документы ТФОМС\Комиссия по разработке ТПОМС\Протоколы\2020\Протокол №10 от 25.06.2020\СМО\[МАКС.xls]Лист2'!$T280</f>
    </oc>
    <nc r="AO137">
      <v>0</v>
    </nc>
  </rcc>
  <rcc rId="335672" sId="4" numFmtId="4">
    <oc r="AP137">
      <f>'Y:\Документы ТФОМС\Комиссия по разработке ТПОМС\Протоколы\2020\Протокол №10 от 25.06.2020\СМО\[МАКС.xls]Лист2'!$T134</f>
    </oc>
    <nc r="AP137">
      <v>0</v>
    </nc>
  </rcc>
  <rcc rId="335673" sId="4" numFmtId="4">
    <oc r="AS137">
      <f>'Y:\Документы ТФОМС\Комиссия по разработке ТПОМС\Протоколы\2020\Протокол №10 от 25.06.2020\СМО\[МАКС.xls]Лист2'!$W280</f>
    </oc>
    <nc r="AS137">
      <v>0</v>
    </nc>
  </rcc>
  <rcc rId="335674" sId="4" numFmtId="4">
    <oc r="AT137">
      <f>'Y:\Документы ТФОМС\Комиссия по разработке ТПОМС\Протоколы\2020\Протокол №10 от 25.06.2020\СМО\[МАКС.xls]Лист2'!$W134</f>
    </oc>
    <nc r="AT137">
      <v>0</v>
    </nc>
  </rcc>
  <rcc rId="335675" sId="4" numFmtId="4">
    <oc r="AU137">
      <f>'Y:\Документы ТФОМС\Комиссия по разработке ТПОМС\Протоколы\2020\Протокол №10 от 25.06.2020\СМО\[МАКС.xls]Лист2'!$X280</f>
    </oc>
    <nc r="AU137">
      <v>0</v>
    </nc>
  </rcc>
  <rcc rId="335676" sId="4" numFmtId="4">
    <oc r="AV137">
      <f>'Y:\Документы ТФОМС\Комиссия по разработке ТПОМС\Протоколы\2020\Протокол №10 от 25.06.2020\СМО\[МАКС.xls]Лист2'!$X134</f>
    </oc>
    <nc r="AV137">
      <v>0</v>
    </nc>
  </rcc>
  <rcc rId="335677" sId="4" numFmtId="4">
    <oc r="AW137">
      <f>'Y:\Документы ТФОМС\Комиссия по разработке ТПОМС\Протоколы\2020\Протокол №10 от 25.06.2020\СМО\[МАКС.xls]Лист2'!$Y280</f>
    </oc>
    <nc r="AW137">
      <v>0</v>
    </nc>
  </rcc>
  <rcc rId="335678" sId="4" numFmtId="4">
    <oc r="AX137">
      <f>'Y:\Документы ТФОМС\Комиссия по разработке ТПОМС\Протоколы\2020\Протокол №10 от 25.06.2020\СМО\[МАКС.xls]Лист2'!$Y134</f>
    </oc>
    <nc r="AX137">
      <v>0</v>
    </nc>
  </rcc>
  <rcc rId="335679" sId="4" numFmtId="4">
    <oc r="AY137">
      <f>'Y:\Документы ТФОМС\Комиссия по разработке ТПОМС\Протоколы\2020\Протокол №10 от 25.06.2020\СМО\[МАКС.xls]Лист2'!$AC280</f>
    </oc>
    <nc r="AY137">
      <v>0</v>
    </nc>
  </rcc>
  <rcc rId="335680" sId="4" numFmtId="4">
    <oc r="AZ137">
      <f>'Y:\Документы ТФОМС\Комиссия по разработке ТПОМС\Протоколы\2020\Протокол №10 от 25.06.2020\СМО\[МАКС.xls]Лист2'!$AC134</f>
    </oc>
    <nc r="AZ137">
      <v>0</v>
    </nc>
  </rcc>
  <rcc rId="335681" sId="4" numFmtId="4">
    <oc r="BA137">
      <f>'Y:\Документы ТФОМС\Комиссия по разработке ТПОМС\Протоколы\2020\Протокол №10 от 25.06.2020\СМО\[МАКС.xls]Лист2'!$Z280</f>
    </oc>
    <nc r="BA137">
      <v>0</v>
    </nc>
  </rcc>
  <rcc rId="335682" sId="4" numFmtId="4">
    <oc r="BB137">
      <f>'Y:\Документы ТФОМС\Комиссия по разработке ТПОМС\Протоколы\2020\Протокол №10 от 25.06.2020\СМО\[МАКС.xls]Лист2'!$Z134</f>
    </oc>
    <nc r="BB137">
      <v>0</v>
    </nc>
  </rcc>
  <rcc rId="335683" sId="4" numFmtId="4">
    <oc r="BC137">
      <f>'Y:\Документы ТФОМС\Комиссия по разработке ТПОМС\Протоколы\2020\Протокол №10 от 25.06.2020\СМО\[МАКС.xls]Лист2'!$AA280</f>
    </oc>
    <nc r="BC137">
      <v>0</v>
    </nc>
  </rcc>
  <rcc rId="335684" sId="4" numFmtId="4">
    <oc r="BD137">
      <f>'Y:\Документы ТФОМС\Комиссия по разработке ТПОМС\Протоколы\2020\Протокол №10 от 25.06.2020\СМО\[МАКС.xls]Лист2'!$AA134</f>
    </oc>
    <nc r="BD137">
      <v>0</v>
    </nc>
  </rcc>
  <rcc rId="335685" sId="4" numFmtId="4">
    <oc r="BE137">
      <f>'Y:\Документы ТФОМС\Комиссия по разработке ТПОМС\Протоколы\2020\Протокол №10 от 25.06.2020\СМО\[МАКС.xls]Лист2'!$AB280</f>
    </oc>
    <nc r="BE137">
      <v>0</v>
    </nc>
  </rcc>
  <rcc rId="335686" sId="4" numFmtId="4">
    <oc r="BF137">
      <f>'Y:\Документы ТФОМС\Комиссия по разработке ТПОМС\Протоколы\2020\Протокол №10 от 25.06.2020\СМО\[МАКС.xls]Лист2'!$AB134</f>
    </oc>
    <nc r="BF137">
      <v>0</v>
    </nc>
  </rcc>
  <rcc rId="335687" sId="4" numFmtId="4">
    <oc r="BG137">
      <f>'Y:\Документы ТФОМС\Комиссия по разработке ТПОМС\Протоколы\2020\Протокол №10 от 25.06.2020\СМО\[МАКС.xls]Лист2'!$AD280</f>
    </oc>
    <nc r="BG137">
      <v>0</v>
    </nc>
  </rcc>
  <rcc rId="335688" sId="4" numFmtId="4">
    <oc r="BH137">
      <f>'Y:\Документы ТФОМС\Комиссия по разработке ТПОМС\Протоколы\2020\Протокол №10 от 25.06.2020\СМО\[МАКС.xls]Лист2'!$AD134</f>
    </oc>
    <nc r="BH137">
      <v>0</v>
    </nc>
  </rcc>
  <rcc rId="335689" sId="4" numFmtId="4">
    <oc r="BK137">
      <f>'Y:\Документы ТФОМС\Комиссия по разработке ТПОМС\Протоколы\2020\Протокол №10 от 25.06.2020\СМО\[МАКС.xls]Лист2'!$AG280</f>
    </oc>
    <nc r="BK137">
      <v>0</v>
    </nc>
  </rcc>
  <rcc rId="335690" sId="4" numFmtId="4">
    <oc r="BL137">
      <f>'Y:\Документы ТФОМС\Комиссия по разработке ТПОМС\Протоколы\2020\Протокол №10 от 25.06.2020\СМО\[МАКС.xls]Лист2'!$AG134</f>
    </oc>
    <nc r="BL137">
      <v>0</v>
    </nc>
  </rcc>
  <rcc rId="335691" sId="4" numFmtId="4">
    <oc r="BM137">
      <f>'Y:\Документы ТФОМС\Комиссия по разработке ТПОМС\Протоколы\2020\Протокол №10 от 25.06.2020\СМО\[МАКС.xls]Лист2'!$AH280</f>
    </oc>
    <nc r="BM137">
      <v>0</v>
    </nc>
  </rcc>
  <rcc rId="335692" sId="4" numFmtId="4">
    <oc r="BN137">
      <f>'Y:\Документы ТФОМС\Комиссия по разработке ТПОМС\Протоколы\2020\Протокол №10 от 25.06.2020\СМО\[МАКС.xls]Лист2'!$AH134</f>
    </oc>
    <nc r="BN137">
      <v>0</v>
    </nc>
  </rcc>
  <rcc rId="335693" sId="4" numFmtId="4">
    <oc r="BO137">
      <f>'Y:\Документы ТФОМС\Комиссия по разработке ТПОМС\Протоколы\2020\Протокол №10 от 25.06.2020\СМО\[МАКС.xls]Лист2'!$AI280</f>
    </oc>
    <nc r="BO137">
      <v>0</v>
    </nc>
  </rcc>
  <rcc rId="335694" sId="4" numFmtId="4">
    <oc r="BP137">
      <f>'Y:\Документы ТФОМС\Комиссия по разработке ТПОМС\Протоколы\2020\Протокол №10 от 25.06.2020\СМО\[МАКС.xls]Лист2'!$AI134</f>
    </oc>
    <nc r="BP137">
      <v>0</v>
    </nc>
  </rcc>
  <rcc rId="335695" sId="4" numFmtId="4">
    <oc r="BQ137">
      <f>'Y:\Документы ТФОМС\Комиссия по разработке ТПОМС\Протоколы\2020\Протокол №10 от 25.06.2020\СМО\[МАКС.xls]Лист2'!$AM280</f>
    </oc>
    <nc r="BQ137">
      <v>0</v>
    </nc>
  </rcc>
  <rcc rId="335696" sId="4" numFmtId="4">
    <oc r="BR137">
      <f>'Y:\Документы ТФОМС\Комиссия по разработке ТПОМС\Протоколы\2020\Протокол №10 от 25.06.2020\СМО\[МАКС.xls]Лист2'!$AM134</f>
    </oc>
    <nc r="BR137">
      <v>0</v>
    </nc>
  </rcc>
  <rcc rId="335697" sId="4" numFmtId="4">
    <oc r="BS137">
      <f>'Y:\Документы ТФОМС\Комиссия по разработке ТПОМС\Протоколы\2020\Протокол №10 от 25.06.2020\СМО\[МАКС.xls]Лист2'!$AJ280</f>
    </oc>
    <nc r="BS137">
      <v>0</v>
    </nc>
  </rcc>
  <rcc rId="335698" sId="4" numFmtId="4">
    <oc r="BT137">
      <f>'Y:\Документы ТФОМС\Комиссия по разработке ТПОМС\Протоколы\2020\Протокол №10 от 25.06.2020\СМО\[МАКС.xls]Лист2'!$AJ134</f>
    </oc>
    <nc r="BT137">
      <v>0</v>
    </nc>
  </rcc>
  <rcc rId="335699" sId="4" numFmtId="4">
    <oc r="BU137">
      <f>'Y:\Документы ТФОМС\Комиссия по разработке ТПОМС\Протоколы\2020\Протокол №10 от 25.06.2020\СМО\[МАКС.xls]Лист2'!$AK280</f>
    </oc>
    <nc r="BU137">
      <v>0</v>
    </nc>
  </rcc>
  <rcc rId="335700" sId="4" numFmtId="4">
    <oc r="BV137">
      <f>'Y:\Документы ТФОМС\Комиссия по разработке ТПОМС\Протоколы\2020\Протокол №10 от 25.06.2020\СМО\[МАКС.xls]Лист2'!$AK134</f>
    </oc>
    <nc r="BV137">
      <v>0</v>
    </nc>
  </rcc>
  <rcc rId="335701" sId="4" numFmtId="4">
    <oc r="BW137">
      <f>'Y:\Документы ТФОМС\Комиссия по разработке ТПОМС\Протоколы\2020\Протокол №10 от 25.06.2020\СМО\[МАКС.xls]Лист2'!$AL280</f>
    </oc>
    <nc r="BW137">
      <v>0</v>
    </nc>
  </rcc>
  <rcc rId="335702" sId="4" numFmtId="4">
    <oc r="BX137">
      <f>'Y:\Документы ТФОМС\Комиссия по разработке ТПОМС\Протоколы\2020\Протокол №10 от 25.06.2020\СМО\[МАКС.xls]Лист2'!$AL134</f>
    </oc>
    <nc r="BX137">
      <v>0</v>
    </nc>
  </rcc>
  <rcc rId="335703" sId="4" numFmtId="4">
    <oc r="BY137">
      <f>'Y:\Документы ТФОМС\Комиссия по разработке ТПОМС\Протоколы\2020\Протокол №10 от 25.06.2020\СМО\[МАКС.xls]Лист2'!$AN280</f>
    </oc>
    <nc r="BY137">
      <v>0</v>
    </nc>
  </rcc>
  <rcc rId="335704" sId="4" numFmtId="4">
    <oc r="BZ137">
      <f>'Y:\Документы ТФОМС\Комиссия по разработке ТПОМС\Протоколы\2020\Протокол №10 от 25.06.2020\СМО\[МАКС.xls]Лист2'!$AN134</f>
    </oc>
    <nc r="BZ137">
      <v>0</v>
    </nc>
  </rcc>
  <rcc rId="335705" sId="4" numFmtId="4">
    <oc r="CC137">
      <f>'Y:\Документы ТФОМС\Комиссия по разработке ТПОМС\Протоколы\2020\Протокол №10 от 25.06.2020\СМО\[МАКС.xls]Лист2'!$AQ280</f>
    </oc>
    <nc r="CC137">
      <v>0</v>
    </nc>
  </rcc>
  <rcc rId="335706" sId="4" numFmtId="4">
    <oc r="CD137">
      <f>'Y:\Документы ТФОМС\Комиссия по разработке ТПОМС\Протоколы\2020\Протокол №10 от 25.06.2020\СМО\[МАКС.xls]Лист2'!$AQ134</f>
    </oc>
    <nc r="CD137">
      <v>0</v>
    </nc>
  </rcc>
  <rcc rId="335707" sId="4" numFmtId="4">
    <oc r="CE137">
      <f>'Y:\Документы ТФОМС\Комиссия по разработке ТПОМС\Протоколы\2020\Протокол №10 от 25.06.2020\СМО\[МАКС.xls]Лист2'!$AR280</f>
    </oc>
    <nc r="CE137">
      <v>0</v>
    </nc>
  </rcc>
  <rcc rId="335708" sId="4" numFmtId="4">
    <oc r="CF137">
      <f>'Y:\Документы ТФОМС\Комиссия по разработке ТПОМС\Протоколы\2020\Протокол №10 от 25.06.2020\СМО\[МАКС.xls]Лист2'!$AR134</f>
    </oc>
    <nc r="CF137">
      <v>0</v>
    </nc>
  </rcc>
  <rcc rId="335709" sId="4" numFmtId="4">
    <oc r="CG137">
      <f>'Y:\Документы ТФОМС\Комиссия по разработке ТПОМС\Протоколы\2020\Протокол №10 от 25.06.2020\СМО\[МАКС.xls]Лист2'!$AS280</f>
    </oc>
    <nc r="CG137">
      <v>0</v>
    </nc>
  </rcc>
  <rcc rId="335710" sId="4" numFmtId="4">
    <oc r="CH137">
      <f>'Y:\Документы ТФОМС\Комиссия по разработке ТПОМС\Протоколы\2020\Протокол №10 от 25.06.2020\СМО\[МАКС.xls]Лист2'!$AS134</f>
    </oc>
    <nc r="CH137">
      <v>0</v>
    </nc>
  </rcc>
  <rcc rId="335711" sId="4" numFmtId="4">
    <oc r="CI137">
      <f>'Y:\Документы ТФОМС\Комиссия по разработке ТПОМС\Протоколы\2020\Протокол №10 от 25.06.2020\СМО\[МАКС.xls]Лист2'!$AW280</f>
    </oc>
    <nc r="CI137">
      <v>0</v>
    </nc>
  </rcc>
  <rcc rId="335712" sId="4" numFmtId="4">
    <oc r="CJ137">
      <f>'Y:\Документы ТФОМС\Комиссия по разработке ТПОМС\Протоколы\2020\Протокол №10 от 25.06.2020\СМО\[МАКС.xls]Лист2'!$AW134</f>
    </oc>
    <nc r="CJ137">
      <v>0</v>
    </nc>
  </rcc>
  <rcc rId="335713" sId="4" numFmtId="4">
    <oc r="CK137">
      <f>'Y:\Документы ТФОМС\Комиссия по разработке ТПОМС\Протоколы\2020\Протокол №10 от 25.06.2020\СМО\[МАКС.xls]Лист2'!$AT280</f>
    </oc>
    <nc r="CK137">
      <v>0</v>
    </nc>
  </rcc>
  <rcc rId="335714" sId="4" numFmtId="4">
    <oc r="CL137">
      <f>'Y:\Документы ТФОМС\Комиссия по разработке ТПОМС\Протоколы\2020\Протокол №10 от 25.06.2020\СМО\[МАКС.xls]Лист2'!$AT134</f>
    </oc>
    <nc r="CL137">
      <v>0</v>
    </nc>
  </rcc>
  <rcc rId="335715" sId="4" numFmtId="4">
    <oc r="CM137">
      <f>'Y:\Документы ТФОМС\Комиссия по разработке ТПОМС\Протоколы\2020\Протокол №10 от 25.06.2020\СМО\[МАКС.xls]Лист2'!$AU280</f>
    </oc>
    <nc r="CM137">
      <v>0</v>
    </nc>
  </rcc>
  <rcc rId="335716" sId="4" numFmtId="4">
    <oc r="CN137">
      <f>'Y:\Документы ТФОМС\Комиссия по разработке ТПОМС\Протоколы\2020\Протокол №10 от 25.06.2020\СМО\[МАКС.xls]Лист2'!$AU134</f>
    </oc>
    <nc r="CN137">
      <v>0</v>
    </nc>
  </rcc>
  <rcc rId="335717" sId="4" numFmtId="4">
    <oc r="CO137">
      <f>'Y:\Документы ТФОМС\Комиссия по разработке ТПОМС\Протоколы\2020\Протокол №10 от 25.06.2020\СМО\[МАКС.xls]Лист2'!$AV280</f>
    </oc>
    <nc r="CO137">
      <v>0</v>
    </nc>
  </rcc>
  <rcc rId="335718" sId="4" numFmtId="4">
    <oc r="CP137">
      <f>'Y:\Документы ТФОМС\Комиссия по разработке ТПОМС\Протоколы\2020\Протокол №10 от 25.06.2020\СМО\[МАКС.xls]Лист2'!$AV134</f>
    </oc>
    <nc r="CP137">
      <v>0</v>
    </nc>
  </rcc>
  <rcc rId="335719" sId="4" numFmtId="4">
    <oc r="CQ137">
      <f>'Y:\Документы ТФОМС\Комиссия по разработке ТПОМС\Протоколы\2020\Протокол №10 от 25.06.2020\СМО\[МАКС.xls]Лист2'!$AX280</f>
    </oc>
    <nc r="CQ137">
      <v>0</v>
    </nc>
  </rcc>
  <rcc rId="335720" sId="4" numFmtId="4">
    <oc r="CR137">
      <f>'Y:\Документы ТФОМС\Комиссия по разработке ТПОМС\Протоколы\2020\Протокол №10 от 25.06.2020\СМО\[МАКС.xls]Лист2'!$AX134</f>
    </oc>
    <nc r="CR137">
      <v>0</v>
    </nc>
  </rcc>
  <rcc rId="335721" sId="4" numFmtId="4">
    <oc r="AA138">
      <f>'Y:\Документы ТФОМС\Комиссия по разработке ТПОМС\Протоколы\2020\Протокол №10 от 25.06.2020\СМО\[МАКС.xls]Лист2'!$M281</f>
    </oc>
    <nc r="AA138">
      <v>0</v>
    </nc>
  </rcc>
  <rcc rId="335722" sId="4" numFmtId="4">
    <oc r="AB138">
      <f>'Y:\Документы ТФОМС\Комиссия по разработке ТПОМС\Протоколы\2020\Протокол №10 от 25.06.2020\СМО\[МАКС.xls]Лист2'!$M135</f>
    </oc>
    <nc r="AB138">
      <v>0</v>
    </nc>
  </rcc>
  <rcc rId="335723" sId="4" numFmtId="4">
    <oc r="AC138">
      <f>'Y:\Документы ТФОМС\Комиссия по разработке ТПОМС\Протоколы\2020\Протокол №10 от 25.06.2020\СМО\[МАКС.xls]Лист2'!$N281</f>
    </oc>
    <nc r="AC138">
      <v>0</v>
    </nc>
  </rcc>
  <rcc rId="335724" sId="4" numFmtId="4">
    <oc r="AD138">
      <f>'Y:\Документы ТФОМС\Комиссия по разработке ТПОМС\Протоколы\2020\Протокол №10 от 25.06.2020\СМО\[МАКС.xls]Лист2'!$N135</f>
    </oc>
    <nc r="AD138">
      <v>0</v>
    </nc>
  </rcc>
  <rcc rId="335725" sId="4" numFmtId="4">
    <oc r="AE138">
      <f>'Y:\Документы ТФОМС\Комиссия по разработке ТПОМС\Протоколы\2020\Протокол №10 от 25.06.2020\СМО\[МАКС.xls]Лист2'!$O281</f>
    </oc>
    <nc r="AE138">
      <v>0</v>
    </nc>
  </rcc>
  <rcc rId="335726" sId="4" numFmtId="4">
    <oc r="AF138">
      <f>'Y:\Документы ТФОМС\Комиссия по разработке ТПОМС\Протоколы\2020\Протокол №10 от 25.06.2020\СМО\[МАКС.xls]Лист2'!$O135</f>
    </oc>
    <nc r="AF138">
      <v>0</v>
    </nc>
  </rcc>
  <rcc rId="335727" sId="4" numFmtId="4">
    <oc r="AG138">
      <f>'Y:\Документы ТФОМС\Комиссия по разработке ТПОМС\Протоколы\2020\Протокол №10 от 25.06.2020\СМО\[МАКС.xls]Лист2'!$S281</f>
    </oc>
    <nc r="AG138">
      <v>0</v>
    </nc>
  </rcc>
  <rcc rId="335728" sId="4" numFmtId="4">
    <oc r="AH138">
      <f>'Y:\Документы ТФОМС\Комиссия по разработке ТПОМС\Протоколы\2020\Протокол №10 от 25.06.2020\СМО\[МАКС.xls]Лист2'!$S135</f>
    </oc>
    <nc r="AH138">
      <v>0</v>
    </nc>
  </rcc>
  <rcc rId="335729" sId="4" numFmtId="4">
    <oc r="AI138">
      <f>'Y:\Документы ТФОМС\Комиссия по разработке ТПОМС\Протоколы\2020\Протокол №10 от 25.06.2020\СМО\[МАКС.xls]Лист2'!$P281</f>
    </oc>
    <nc r="AI138">
      <v>0</v>
    </nc>
  </rcc>
  <rcc rId="335730" sId="4" numFmtId="4">
    <oc r="AJ138">
      <f>'Y:\Документы ТФОМС\Комиссия по разработке ТПОМС\Протоколы\2020\Протокол №10 от 25.06.2020\СМО\[МАКС.xls]Лист2'!$P135</f>
    </oc>
    <nc r="AJ138">
      <v>0</v>
    </nc>
  </rcc>
  <rcc rId="335731" sId="4" numFmtId="4">
    <oc r="AK138">
      <f>'Y:\Документы ТФОМС\Комиссия по разработке ТПОМС\Протоколы\2020\Протокол №10 от 25.06.2020\СМО\[МАКС.xls]Лист2'!$Q281</f>
    </oc>
    <nc r="AK138">
      <v>0</v>
    </nc>
  </rcc>
  <rcc rId="335732" sId="4" numFmtId="4">
    <oc r="AL138">
      <f>'Y:\Документы ТФОМС\Комиссия по разработке ТПОМС\Протоколы\2020\Протокол №10 от 25.06.2020\СМО\[МАКС.xls]Лист2'!$Q135</f>
    </oc>
    <nc r="AL138">
      <v>0</v>
    </nc>
  </rcc>
  <rcc rId="335733" sId="4" numFmtId="4">
    <oc r="AM138">
      <f>'Y:\Документы ТФОМС\Комиссия по разработке ТПОМС\Протоколы\2020\Протокол №10 от 25.06.2020\СМО\[МАКС.xls]Лист2'!$R281</f>
    </oc>
    <nc r="AM138">
      <v>0</v>
    </nc>
  </rcc>
  <rcc rId="335734" sId="4" numFmtId="4">
    <oc r="AN138">
      <f>'Y:\Документы ТФОМС\Комиссия по разработке ТПОМС\Протоколы\2020\Протокол №10 от 25.06.2020\СМО\[МАКС.xls]Лист2'!$R135</f>
    </oc>
    <nc r="AN138">
      <v>0</v>
    </nc>
  </rcc>
  <rcc rId="335735" sId="4" numFmtId="4">
    <oc r="AO138">
      <f>'Y:\Документы ТФОМС\Комиссия по разработке ТПОМС\Протоколы\2020\Протокол №10 от 25.06.2020\СМО\[МАКС.xls]Лист2'!$T281</f>
    </oc>
    <nc r="AO138">
      <v>0</v>
    </nc>
  </rcc>
  <rcc rId="335736" sId="4" numFmtId="4">
    <oc r="AP138">
      <f>'Y:\Документы ТФОМС\Комиссия по разработке ТПОМС\Протоколы\2020\Протокол №10 от 25.06.2020\СМО\[МАКС.xls]Лист2'!$T135</f>
    </oc>
    <nc r="AP138">
      <v>0</v>
    </nc>
  </rcc>
  <rcc rId="335737" sId="4" numFmtId="4">
    <oc r="AS138">
      <f>'Y:\Документы ТФОМС\Комиссия по разработке ТПОМС\Протоколы\2020\Протокол №10 от 25.06.2020\СМО\[МАКС.xls]Лист2'!$W281</f>
    </oc>
    <nc r="AS138">
      <v>0</v>
    </nc>
  </rcc>
  <rcc rId="335738" sId="4" numFmtId="4">
    <oc r="AT138">
      <f>'Y:\Документы ТФОМС\Комиссия по разработке ТПОМС\Протоколы\2020\Протокол №10 от 25.06.2020\СМО\[МАКС.xls]Лист2'!$W135</f>
    </oc>
    <nc r="AT138">
      <v>0</v>
    </nc>
  </rcc>
  <rcc rId="335739" sId="4" numFmtId="4">
    <oc r="AU138">
      <f>'Y:\Документы ТФОМС\Комиссия по разработке ТПОМС\Протоколы\2020\Протокол №10 от 25.06.2020\СМО\[МАКС.xls]Лист2'!$X281</f>
    </oc>
    <nc r="AU138">
      <v>0</v>
    </nc>
  </rcc>
  <rcc rId="335740" sId="4" numFmtId="4">
    <oc r="AV138">
      <f>'Y:\Документы ТФОМС\Комиссия по разработке ТПОМС\Протоколы\2020\Протокол №10 от 25.06.2020\СМО\[МАКС.xls]Лист2'!$X135</f>
    </oc>
    <nc r="AV138">
      <v>0</v>
    </nc>
  </rcc>
  <rcc rId="335741" sId="4" numFmtId="4">
    <oc r="AW138">
      <f>'Y:\Документы ТФОМС\Комиссия по разработке ТПОМС\Протоколы\2020\Протокол №10 от 25.06.2020\СМО\[МАКС.xls]Лист2'!$Y281</f>
    </oc>
    <nc r="AW138">
      <v>0</v>
    </nc>
  </rcc>
  <rcc rId="335742" sId="4" numFmtId="4">
    <oc r="AX138">
      <f>'Y:\Документы ТФОМС\Комиссия по разработке ТПОМС\Протоколы\2020\Протокол №10 от 25.06.2020\СМО\[МАКС.xls]Лист2'!$Y135</f>
    </oc>
    <nc r="AX138">
      <v>0</v>
    </nc>
  </rcc>
  <rcc rId="335743" sId="4" numFmtId="4">
    <oc r="AY138">
      <f>'Y:\Документы ТФОМС\Комиссия по разработке ТПОМС\Протоколы\2020\Протокол №10 от 25.06.2020\СМО\[МАКС.xls]Лист2'!$AC281</f>
    </oc>
    <nc r="AY138">
      <v>0</v>
    </nc>
  </rcc>
  <rcc rId="335744" sId="4" numFmtId="4">
    <oc r="AZ138">
      <f>'Y:\Документы ТФОМС\Комиссия по разработке ТПОМС\Протоколы\2020\Протокол №10 от 25.06.2020\СМО\[МАКС.xls]Лист2'!$AC135</f>
    </oc>
    <nc r="AZ138">
      <v>0</v>
    </nc>
  </rcc>
  <rcc rId="335745" sId="4" numFmtId="4">
    <oc r="BA138">
      <f>'Y:\Документы ТФОМС\Комиссия по разработке ТПОМС\Протоколы\2020\Протокол №10 от 25.06.2020\СМО\[МАКС.xls]Лист2'!$Z281</f>
    </oc>
    <nc r="BA138">
      <v>0</v>
    </nc>
  </rcc>
  <rcc rId="335746" sId="4" numFmtId="4">
    <oc r="BB138">
      <f>'Y:\Документы ТФОМС\Комиссия по разработке ТПОМС\Протоколы\2020\Протокол №10 от 25.06.2020\СМО\[МАКС.xls]Лист2'!$Z135</f>
    </oc>
    <nc r="BB138">
      <v>0</v>
    </nc>
  </rcc>
  <rcc rId="335747" sId="4" numFmtId="4">
    <oc r="BC138">
      <f>'Y:\Документы ТФОМС\Комиссия по разработке ТПОМС\Протоколы\2020\Протокол №10 от 25.06.2020\СМО\[МАКС.xls]Лист2'!$AA281</f>
    </oc>
    <nc r="BC138">
      <v>0</v>
    </nc>
  </rcc>
  <rcc rId="335748" sId="4" numFmtId="4">
    <oc r="BD138">
      <f>'Y:\Документы ТФОМС\Комиссия по разработке ТПОМС\Протоколы\2020\Протокол №10 от 25.06.2020\СМО\[МАКС.xls]Лист2'!$AA135</f>
    </oc>
    <nc r="BD138">
      <v>0</v>
    </nc>
  </rcc>
  <rcc rId="335749" sId="4" numFmtId="4">
    <oc r="BE138">
      <f>'Y:\Документы ТФОМС\Комиссия по разработке ТПОМС\Протоколы\2020\Протокол №10 от 25.06.2020\СМО\[МАКС.xls]Лист2'!$AB281</f>
    </oc>
    <nc r="BE138">
      <v>0</v>
    </nc>
  </rcc>
  <rcc rId="335750" sId="4" numFmtId="4">
    <oc r="BF138">
      <f>'Y:\Документы ТФОМС\Комиссия по разработке ТПОМС\Протоколы\2020\Протокол №10 от 25.06.2020\СМО\[МАКС.xls]Лист2'!$AB135</f>
    </oc>
    <nc r="BF138">
      <v>0</v>
    </nc>
  </rcc>
  <rcc rId="335751" sId="4" numFmtId="4">
    <oc r="BG138">
      <f>'Y:\Документы ТФОМС\Комиссия по разработке ТПОМС\Протоколы\2020\Протокол №10 от 25.06.2020\СМО\[МАКС.xls]Лист2'!$AD281</f>
    </oc>
    <nc r="BG138">
      <v>0</v>
    </nc>
  </rcc>
  <rcc rId="335752" sId="4" numFmtId="4">
    <oc r="BH138">
      <f>'Y:\Документы ТФОМС\Комиссия по разработке ТПОМС\Протоколы\2020\Протокол №10 от 25.06.2020\СМО\[МАКС.xls]Лист2'!$AD135</f>
    </oc>
    <nc r="BH138">
      <v>0</v>
    </nc>
  </rcc>
  <rcc rId="335753" sId="4" numFmtId="4">
    <oc r="BK138">
      <f>'Y:\Документы ТФОМС\Комиссия по разработке ТПОМС\Протоколы\2020\Протокол №10 от 25.06.2020\СМО\[МАКС.xls]Лист2'!$AG281</f>
    </oc>
    <nc r="BK138">
      <v>0</v>
    </nc>
  </rcc>
  <rcc rId="335754" sId="4" numFmtId="4">
    <oc r="BL138">
      <f>'Y:\Документы ТФОМС\Комиссия по разработке ТПОМС\Протоколы\2020\Протокол №10 от 25.06.2020\СМО\[МАКС.xls]Лист2'!$AG135</f>
    </oc>
    <nc r="BL138">
      <v>0</v>
    </nc>
  </rcc>
  <rcc rId="335755" sId="4" numFmtId="4">
    <oc r="BM138">
      <f>'Y:\Документы ТФОМС\Комиссия по разработке ТПОМС\Протоколы\2020\Протокол №10 от 25.06.2020\СМО\[МАКС.xls]Лист2'!$AH281</f>
    </oc>
    <nc r="BM138">
      <v>0</v>
    </nc>
  </rcc>
  <rcc rId="335756" sId="4" numFmtId="4">
    <oc r="BN138">
      <f>'Y:\Документы ТФОМС\Комиссия по разработке ТПОМС\Протоколы\2020\Протокол №10 от 25.06.2020\СМО\[МАКС.xls]Лист2'!$AH135</f>
    </oc>
    <nc r="BN138">
      <v>0</v>
    </nc>
  </rcc>
  <rcc rId="335757" sId="4" numFmtId="4">
    <oc r="BO138">
      <f>'Y:\Документы ТФОМС\Комиссия по разработке ТПОМС\Протоколы\2020\Протокол №10 от 25.06.2020\СМО\[МАКС.xls]Лист2'!$AI281</f>
    </oc>
    <nc r="BO138">
      <v>0</v>
    </nc>
  </rcc>
  <rcc rId="335758" sId="4" numFmtId="4">
    <oc r="BP138">
      <f>'Y:\Документы ТФОМС\Комиссия по разработке ТПОМС\Протоколы\2020\Протокол №10 от 25.06.2020\СМО\[МАКС.xls]Лист2'!$AI135</f>
    </oc>
    <nc r="BP138">
      <v>1368764</v>
    </nc>
  </rcc>
  <rcc rId="335759" sId="4" numFmtId="4">
    <oc r="BQ138">
      <f>'Y:\Документы ТФОМС\Комиссия по разработке ТПОМС\Протоколы\2020\Протокол №10 от 25.06.2020\СМО\[МАКС.xls]Лист2'!$AM281</f>
    </oc>
    <nc r="BQ138">
      <v>0</v>
    </nc>
  </rcc>
  <rcc rId="335760" sId="4" numFmtId="4">
    <oc r="BR138">
      <f>'Y:\Документы ТФОМС\Комиссия по разработке ТПОМС\Протоколы\2020\Протокол №10 от 25.06.2020\СМО\[МАКС.xls]Лист2'!$AM135</f>
    </oc>
    <nc r="BR138">
      <v>0</v>
    </nc>
  </rcc>
  <rcc rId="335761" sId="4" numFmtId="4">
    <oc r="BS138">
      <f>'Y:\Документы ТФОМС\Комиссия по разработке ТПОМС\Протоколы\2020\Протокол №10 от 25.06.2020\СМО\[МАКС.xls]Лист2'!$AJ281</f>
    </oc>
    <nc r="BS138">
      <v>0</v>
    </nc>
  </rcc>
  <rcc rId="335762" sId="4" numFmtId="4">
    <oc r="BT138">
      <f>'Y:\Документы ТФОМС\Комиссия по разработке ТПОМС\Протоколы\2020\Протокол №10 от 25.06.2020\СМО\[МАКС.xls]Лист2'!$AJ135</f>
    </oc>
    <nc r="BT138">
      <v>0</v>
    </nc>
  </rcc>
  <rcc rId="335763" sId="4" numFmtId="4">
    <oc r="BU138">
      <f>'Y:\Документы ТФОМС\Комиссия по разработке ТПОМС\Протоколы\2020\Протокол №10 от 25.06.2020\СМО\[МАКС.xls]Лист2'!$AK281</f>
    </oc>
    <nc r="BU138">
      <v>0</v>
    </nc>
  </rcc>
  <rcc rId="335764" sId="4" numFmtId="4">
    <oc r="BV138">
      <f>'Y:\Документы ТФОМС\Комиссия по разработке ТПОМС\Протоколы\2020\Протокол №10 от 25.06.2020\СМО\[МАКС.xls]Лист2'!$AK135</f>
    </oc>
    <nc r="BV138">
      <v>0</v>
    </nc>
  </rcc>
  <rcc rId="335765" sId="4" numFmtId="4">
    <oc r="BW138">
      <f>'Y:\Документы ТФОМС\Комиссия по разработке ТПОМС\Протоколы\2020\Протокол №10 от 25.06.2020\СМО\[МАКС.xls]Лист2'!$AL281</f>
    </oc>
    <nc r="BW138">
      <v>0</v>
    </nc>
  </rcc>
  <rcc rId="335766" sId="4" numFmtId="4">
    <oc r="BX138">
      <f>'Y:\Документы ТФОМС\Комиссия по разработке ТПОМС\Протоколы\2020\Протокол №10 от 25.06.2020\СМО\[МАКС.xls]Лист2'!$AL135</f>
    </oc>
    <nc r="BX138">
      <v>0</v>
    </nc>
  </rcc>
  <rcc rId="335767" sId="4" numFmtId="4">
    <oc r="BY138">
      <f>'Y:\Документы ТФОМС\Комиссия по разработке ТПОМС\Протоколы\2020\Протокол №10 от 25.06.2020\СМО\[МАКС.xls]Лист2'!$AN281</f>
    </oc>
    <nc r="BY138">
      <v>0</v>
    </nc>
  </rcc>
  <rcc rId="335768" sId="4" numFmtId="4">
    <oc r="BZ138">
      <f>'Y:\Документы ТФОМС\Комиссия по разработке ТПОМС\Протоколы\2020\Протокол №10 от 25.06.2020\СМО\[МАКС.xls]Лист2'!$AN135</f>
    </oc>
    <nc r="BZ138">
      <v>0</v>
    </nc>
  </rcc>
  <rcc rId="335769" sId="4" numFmtId="4">
    <oc r="CC138">
      <f>'Y:\Документы ТФОМС\Комиссия по разработке ТПОМС\Протоколы\2020\Протокол №10 от 25.06.2020\СМО\[МАКС.xls]Лист2'!$AQ281</f>
    </oc>
    <nc r="CC138">
      <v>0</v>
    </nc>
  </rcc>
  <rcc rId="335770" sId="4" numFmtId="4">
    <oc r="CD138">
      <f>'Y:\Документы ТФОМС\Комиссия по разработке ТПОМС\Протоколы\2020\Протокол №10 от 25.06.2020\СМО\[МАКС.xls]Лист2'!$AQ135</f>
    </oc>
    <nc r="CD138">
      <v>0</v>
    </nc>
  </rcc>
  <rcc rId="335771" sId="4" numFmtId="4">
    <oc r="CE138">
      <f>'Y:\Документы ТФОМС\Комиссия по разработке ТПОМС\Протоколы\2020\Протокол №10 от 25.06.2020\СМО\[МАКС.xls]Лист2'!$AR281</f>
    </oc>
    <nc r="CE138">
      <v>0</v>
    </nc>
  </rcc>
  <rcc rId="335772" sId="4" numFmtId="4">
    <oc r="CF138">
      <f>'Y:\Документы ТФОМС\Комиссия по разработке ТПОМС\Протоколы\2020\Протокол №10 от 25.06.2020\СМО\[МАКС.xls]Лист2'!$AR135</f>
    </oc>
    <nc r="CF138">
      <v>0</v>
    </nc>
  </rcc>
  <rcc rId="335773" sId="4" numFmtId="4">
    <oc r="CG138">
      <f>'Y:\Документы ТФОМС\Комиссия по разработке ТПОМС\Протоколы\2020\Протокол №10 от 25.06.2020\СМО\[МАКС.xls]Лист2'!$AS281</f>
    </oc>
    <nc r="CG138">
      <v>0</v>
    </nc>
  </rcc>
  <rcc rId="335774" sId="4" numFmtId="4">
    <oc r="CH138">
      <f>'Y:\Документы ТФОМС\Комиссия по разработке ТПОМС\Протоколы\2020\Протокол №10 от 25.06.2020\СМО\[МАКС.xls]Лист2'!$AS135</f>
    </oc>
    <nc r="CH138">
      <v>2053146</v>
    </nc>
  </rcc>
  <rcc rId="335775" sId="4" numFmtId="4">
    <oc r="CI138">
      <f>'Y:\Документы ТФОМС\Комиссия по разработке ТПОМС\Протоколы\2020\Протокол №10 от 25.06.2020\СМО\[МАКС.xls]Лист2'!$AW281</f>
    </oc>
    <nc r="CI138">
      <v>0</v>
    </nc>
  </rcc>
  <rcc rId="335776" sId="4" numFmtId="4">
    <oc r="CJ138">
      <f>'Y:\Документы ТФОМС\Комиссия по разработке ТПОМС\Протоколы\2020\Протокол №10 от 25.06.2020\СМО\[МАКС.xls]Лист2'!$AW135</f>
    </oc>
    <nc r="CJ138">
      <v>0</v>
    </nc>
  </rcc>
  <rcc rId="335777" sId="4" numFmtId="4">
    <oc r="CK138">
      <f>'Y:\Документы ТФОМС\Комиссия по разработке ТПОМС\Протоколы\2020\Протокол №10 от 25.06.2020\СМО\[МАКС.xls]Лист2'!$AT281</f>
    </oc>
    <nc r="CK138">
      <v>0</v>
    </nc>
  </rcc>
  <rcc rId="335778" sId="4" numFmtId="4">
    <oc r="CL138">
      <f>'Y:\Документы ТФОМС\Комиссия по разработке ТПОМС\Протоколы\2020\Протокол №10 от 25.06.2020\СМО\[МАКС.xls]Лист2'!$AT135</f>
    </oc>
    <nc r="CL138">
      <v>0</v>
    </nc>
  </rcc>
  <rcc rId="335779" sId="4" numFmtId="4">
    <oc r="CM138">
      <f>'Y:\Документы ТФОМС\Комиссия по разработке ТПОМС\Протоколы\2020\Протокол №10 от 25.06.2020\СМО\[МАКС.xls]Лист2'!$AU281</f>
    </oc>
    <nc r="CM138">
      <v>0</v>
    </nc>
  </rcc>
  <rcc rId="335780" sId="4" numFmtId="4">
    <oc r="CN138">
      <f>'Y:\Документы ТФОМС\Комиссия по разработке ТПОМС\Протоколы\2020\Протокол №10 от 25.06.2020\СМО\[МАКС.xls]Лист2'!$AU135</f>
    </oc>
    <nc r="CN138">
      <v>0</v>
    </nc>
  </rcc>
  <rcc rId="335781" sId="4" numFmtId="4">
    <oc r="CO138">
      <f>'Y:\Документы ТФОМС\Комиссия по разработке ТПОМС\Протоколы\2020\Протокол №10 от 25.06.2020\СМО\[МАКС.xls]Лист2'!$AV281</f>
    </oc>
    <nc r="CO138">
      <v>0</v>
    </nc>
  </rcc>
  <rcc rId="335782" sId="4" numFmtId="4">
    <oc r="CP138">
      <f>'Y:\Документы ТФОМС\Комиссия по разработке ТПОМС\Протоколы\2020\Протокол №10 от 25.06.2020\СМО\[МАКС.xls]Лист2'!$AV135</f>
    </oc>
    <nc r="CP138">
      <v>0</v>
    </nc>
  </rcc>
  <rcc rId="335783" sId="4" numFmtId="4">
    <oc r="CQ138">
      <f>'Y:\Документы ТФОМС\Комиссия по разработке ТПОМС\Протоколы\2020\Протокол №10 от 25.06.2020\СМО\[МАКС.xls]Лист2'!$AX281</f>
    </oc>
    <nc r="CQ138">
      <v>0</v>
    </nc>
  </rcc>
  <rcc rId="335784" sId="4" numFmtId="4">
    <oc r="CR138">
      <f>'Y:\Документы ТФОМС\Комиссия по разработке ТПОМС\Протоколы\2020\Протокол №10 от 25.06.2020\СМО\[МАКС.xls]Лист2'!$AX135</f>
    </oc>
    <nc r="CR138">
      <v>0</v>
    </nc>
  </rcc>
  <rcc rId="335785" sId="4" numFmtId="4">
    <oc r="AA139">
      <f>'Y:\Документы ТФОМС\Комиссия по разработке ТПОМС\Протоколы\2020\Протокол №10 от 25.06.2020\СМО\[МАКС.xls]Лист2'!$M282</f>
    </oc>
    <nc r="AA139">
      <v>0</v>
    </nc>
  </rcc>
  <rcc rId="335786" sId="4" numFmtId="4">
    <oc r="AB139">
      <f>'Y:\Документы ТФОМС\Комиссия по разработке ТПОМС\Протоколы\2020\Протокол №10 от 25.06.2020\СМО\[МАКС.xls]Лист2'!$M136</f>
    </oc>
    <nc r="AB139">
      <v>0</v>
    </nc>
  </rcc>
  <rcc rId="335787" sId="4" numFmtId="4">
    <oc r="AC139">
      <f>'Y:\Документы ТФОМС\Комиссия по разработке ТПОМС\Протоколы\2020\Протокол №10 от 25.06.2020\СМО\[МАКС.xls]Лист2'!$N282</f>
    </oc>
    <nc r="AC139">
      <v>0</v>
    </nc>
  </rcc>
  <rcc rId="335788" sId="4" numFmtId="4">
    <oc r="AD139">
      <f>'Y:\Документы ТФОМС\Комиссия по разработке ТПОМС\Протоколы\2020\Протокол №10 от 25.06.2020\СМО\[МАКС.xls]Лист2'!$N136</f>
    </oc>
    <nc r="AD139">
      <v>0</v>
    </nc>
  </rcc>
  <rcc rId="335789" sId="4" numFmtId="4">
    <oc r="AE139">
      <f>'Y:\Документы ТФОМС\Комиссия по разработке ТПОМС\Протоколы\2020\Протокол №10 от 25.06.2020\СМО\[МАКС.xls]Лист2'!$O282</f>
    </oc>
    <nc r="AE139">
      <v>0</v>
    </nc>
  </rcc>
  <rcc rId="335790" sId="4" numFmtId="4">
    <oc r="AF139">
      <f>'Y:\Документы ТФОМС\Комиссия по разработке ТПОМС\Протоколы\2020\Протокол №10 от 25.06.2020\СМО\[МАКС.xls]Лист2'!$O136</f>
    </oc>
    <nc r="AF139">
      <v>0</v>
    </nc>
  </rcc>
  <rcc rId="335791" sId="4" numFmtId="4">
    <oc r="AG139">
      <f>'Y:\Документы ТФОМС\Комиссия по разработке ТПОМС\Протоколы\2020\Протокол №10 от 25.06.2020\СМО\[МАКС.xls]Лист2'!$S282</f>
    </oc>
    <nc r="AG139">
      <v>0</v>
    </nc>
  </rcc>
  <rcc rId="335792" sId="4" numFmtId="4">
    <oc r="AH139">
      <f>'Y:\Документы ТФОМС\Комиссия по разработке ТПОМС\Протоколы\2020\Протокол №10 от 25.06.2020\СМО\[МАКС.xls]Лист2'!$S136</f>
    </oc>
    <nc r="AH139">
      <v>0</v>
    </nc>
  </rcc>
  <rcc rId="335793" sId="4" numFmtId="4">
    <oc r="AI139">
      <f>'Y:\Документы ТФОМС\Комиссия по разработке ТПОМС\Протоколы\2020\Протокол №10 от 25.06.2020\СМО\[МАКС.xls]Лист2'!$P282</f>
    </oc>
    <nc r="AI139">
      <v>0</v>
    </nc>
  </rcc>
  <rcc rId="335794" sId="4" numFmtId="4">
    <oc r="AJ139">
      <f>'Y:\Документы ТФОМС\Комиссия по разработке ТПОМС\Протоколы\2020\Протокол №10 от 25.06.2020\СМО\[МАКС.xls]Лист2'!$P136</f>
    </oc>
    <nc r="AJ139">
      <v>0</v>
    </nc>
  </rcc>
  <rcc rId="335795" sId="4" numFmtId="4">
    <oc r="AK139">
      <f>'Y:\Документы ТФОМС\Комиссия по разработке ТПОМС\Протоколы\2020\Протокол №10 от 25.06.2020\СМО\[МАКС.xls]Лист2'!$Q282</f>
    </oc>
    <nc r="AK139">
      <v>0</v>
    </nc>
  </rcc>
  <rcc rId="335796" sId="4" numFmtId="4">
    <oc r="AL139">
      <f>'Y:\Документы ТФОМС\Комиссия по разработке ТПОМС\Протоколы\2020\Протокол №10 от 25.06.2020\СМО\[МАКС.xls]Лист2'!$Q136</f>
    </oc>
    <nc r="AL139">
      <v>0</v>
    </nc>
  </rcc>
  <rcc rId="335797" sId="4" numFmtId="4">
    <oc r="AM139">
      <f>'Y:\Документы ТФОМС\Комиссия по разработке ТПОМС\Протоколы\2020\Протокол №10 от 25.06.2020\СМО\[МАКС.xls]Лист2'!$R282</f>
    </oc>
    <nc r="AM139">
      <v>0</v>
    </nc>
  </rcc>
  <rcc rId="335798" sId="4" numFmtId="4">
    <oc r="AN139">
      <f>'Y:\Документы ТФОМС\Комиссия по разработке ТПОМС\Протоколы\2020\Протокол №10 от 25.06.2020\СМО\[МАКС.xls]Лист2'!$R136</f>
    </oc>
    <nc r="AN139">
      <v>0</v>
    </nc>
  </rcc>
  <rcc rId="335799" sId="4" numFmtId="4">
    <oc r="AO139">
      <f>'Y:\Документы ТФОМС\Комиссия по разработке ТПОМС\Протоколы\2020\Протокол №10 от 25.06.2020\СМО\[МАКС.xls]Лист2'!$T282</f>
    </oc>
    <nc r="AO139">
      <v>0</v>
    </nc>
  </rcc>
  <rcc rId="335800" sId="4" numFmtId="4">
    <oc r="AP139">
      <f>'Y:\Документы ТФОМС\Комиссия по разработке ТПОМС\Протоколы\2020\Протокол №10 от 25.06.2020\СМО\[МАКС.xls]Лист2'!$T136</f>
    </oc>
    <nc r="AP139">
      <v>0</v>
    </nc>
  </rcc>
  <rcc rId="335801" sId="4" numFmtId="4">
    <oc r="AS139">
      <f>'Y:\Документы ТФОМС\Комиссия по разработке ТПОМС\Протоколы\2020\Протокол №10 от 25.06.2020\СМО\[МАКС.xls]Лист2'!$W282</f>
    </oc>
    <nc r="AS139">
      <v>0</v>
    </nc>
  </rcc>
  <rcc rId="335802" sId="4" numFmtId="4">
    <oc r="AT139">
      <f>'Y:\Документы ТФОМС\Комиссия по разработке ТПОМС\Протоколы\2020\Протокол №10 от 25.06.2020\СМО\[МАКС.xls]Лист2'!$W136</f>
    </oc>
    <nc r="AT139">
      <v>0</v>
    </nc>
  </rcc>
  <rcc rId="335803" sId="4" numFmtId="4">
    <oc r="AU139">
      <f>'Y:\Документы ТФОМС\Комиссия по разработке ТПОМС\Протоколы\2020\Протокол №10 от 25.06.2020\СМО\[МАКС.xls]Лист2'!$X282</f>
    </oc>
    <nc r="AU139">
      <v>0</v>
    </nc>
  </rcc>
  <rcc rId="335804" sId="4" numFmtId="4">
    <oc r="AV139">
      <f>'Y:\Документы ТФОМС\Комиссия по разработке ТПОМС\Протоколы\2020\Протокол №10 от 25.06.2020\СМО\[МАКС.xls]Лист2'!$X136</f>
    </oc>
    <nc r="AV139">
      <v>0</v>
    </nc>
  </rcc>
  <rcc rId="335805" sId="4" numFmtId="4">
    <oc r="AW139">
      <f>'Y:\Документы ТФОМС\Комиссия по разработке ТПОМС\Протоколы\2020\Протокол №10 от 25.06.2020\СМО\[МАКС.xls]Лист2'!$Y282</f>
    </oc>
    <nc r="AW139">
      <v>0</v>
    </nc>
  </rcc>
  <rcc rId="335806" sId="4" numFmtId="4">
    <oc r="AX139">
      <f>'Y:\Документы ТФОМС\Комиссия по разработке ТПОМС\Протоколы\2020\Протокол №10 от 25.06.2020\СМО\[МАКС.xls]Лист2'!$Y136</f>
    </oc>
    <nc r="AX139">
      <v>0</v>
    </nc>
  </rcc>
  <rcc rId="335807" sId="4" numFmtId="4">
    <oc r="AY139">
      <f>'Y:\Документы ТФОМС\Комиссия по разработке ТПОМС\Протоколы\2020\Протокол №10 от 25.06.2020\СМО\[МАКС.xls]Лист2'!$AC282</f>
    </oc>
    <nc r="AY139">
      <v>0</v>
    </nc>
  </rcc>
  <rcc rId="335808" sId="4" numFmtId="4">
    <oc r="AZ139">
      <f>'Y:\Документы ТФОМС\Комиссия по разработке ТПОМС\Протоколы\2020\Протокол №10 от 25.06.2020\СМО\[МАКС.xls]Лист2'!$AC136</f>
    </oc>
    <nc r="AZ139">
      <v>0</v>
    </nc>
  </rcc>
  <rcc rId="335809" sId="4" numFmtId="4">
    <oc r="BA139">
      <f>'Y:\Документы ТФОМС\Комиссия по разработке ТПОМС\Протоколы\2020\Протокол №10 от 25.06.2020\СМО\[МАКС.xls]Лист2'!$Z282</f>
    </oc>
    <nc r="BA139">
      <v>0</v>
    </nc>
  </rcc>
  <rcc rId="335810" sId="4" numFmtId="4">
    <oc r="BB139">
      <f>'Y:\Документы ТФОМС\Комиссия по разработке ТПОМС\Протоколы\2020\Протокол №10 от 25.06.2020\СМО\[МАКС.xls]Лист2'!$Z136</f>
    </oc>
    <nc r="BB139">
      <v>0</v>
    </nc>
  </rcc>
  <rcc rId="335811" sId="4" numFmtId="4">
    <oc r="BC139">
      <f>'Y:\Документы ТФОМС\Комиссия по разработке ТПОМС\Протоколы\2020\Протокол №10 от 25.06.2020\СМО\[МАКС.xls]Лист2'!$AA282</f>
    </oc>
    <nc r="BC139">
      <v>0</v>
    </nc>
  </rcc>
  <rcc rId="335812" sId="4" numFmtId="4">
    <oc r="BD139">
      <f>'Y:\Документы ТФОМС\Комиссия по разработке ТПОМС\Протоколы\2020\Протокол №10 от 25.06.2020\СМО\[МАКС.xls]Лист2'!$AA136</f>
    </oc>
    <nc r="BD139">
      <v>0</v>
    </nc>
  </rcc>
  <rcc rId="335813" sId="4" numFmtId="4">
    <oc r="BE139">
      <f>'Y:\Документы ТФОМС\Комиссия по разработке ТПОМС\Протоколы\2020\Протокол №10 от 25.06.2020\СМО\[МАКС.xls]Лист2'!$AB282</f>
    </oc>
    <nc r="BE139">
      <v>0</v>
    </nc>
  </rcc>
  <rcc rId="335814" sId="4" numFmtId="4">
    <oc r="BF139">
      <f>'Y:\Документы ТФОМС\Комиссия по разработке ТПОМС\Протоколы\2020\Протокол №10 от 25.06.2020\СМО\[МАКС.xls]Лист2'!$AB136</f>
    </oc>
    <nc r="BF139">
      <v>0</v>
    </nc>
  </rcc>
  <rcc rId="335815" sId="4" numFmtId="4">
    <oc r="BG139">
      <f>'Y:\Документы ТФОМС\Комиссия по разработке ТПОМС\Протоколы\2020\Протокол №10 от 25.06.2020\СМО\[МАКС.xls]Лист2'!$AD282</f>
    </oc>
    <nc r="BG139">
      <v>0</v>
    </nc>
  </rcc>
  <rcc rId="335816" sId="4" numFmtId="4">
    <oc r="BH139">
      <f>'Y:\Документы ТФОМС\Комиссия по разработке ТПОМС\Протоколы\2020\Протокол №10 от 25.06.2020\СМО\[МАКС.xls]Лист2'!$AD136</f>
    </oc>
    <nc r="BH139">
      <v>0</v>
    </nc>
  </rcc>
  <rcc rId="335817" sId="4" numFmtId="4">
    <oc r="BK139">
      <f>'Y:\Документы ТФОМС\Комиссия по разработке ТПОМС\Протоколы\2020\Протокол №10 от 25.06.2020\СМО\[МАКС.xls]Лист2'!$AG282</f>
    </oc>
    <nc r="BK139">
      <v>0</v>
    </nc>
  </rcc>
  <rcc rId="335818" sId="4" numFmtId="4">
    <oc r="BL139">
      <f>'Y:\Документы ТФОМС\Комиссия по разработке ТПОМС\Протоколы\2020\Протокол №10 от 25.06.2020\СМО\[МАКС.xls]Лист2'!$AG136</f>
    </oc>
    <nc r="BL139">
      <v>0</v>
    </nc>
  </rcc>
  <rcc rId="335819" sId="4" numFmtId="4">
    <oc r="BM139">
      <f>'Y:\Документы ТФОМС\Комиссия по разработке ТПОМС\Протоколы\2020\Протокол №10 от 25.06.2020\СМО\[МАКС.xls]Лист2'!$AH282</f>
    </oc>
    <nc r="BM139">
      <v>0</v>
    </nc>
  </rcc>
  <rcc rId="335820" sId="4" numFmtId="4">
    <oc r="BN139">
      <f>'Y:\Документы ТФОМС\Комиссия по разработке ТПОМС\Протоколы\2020\Протокол №10 от 25.06.2020\СМО\[МАКС.xls]Лист2'!$AH136</f>
    </oc>
    <nc r="BN139">
      <v>0</v>
    </nc>
  </rcc>
  <rcc rId="335821" sId="4" numFmtId="4">
    <oc r="BO139">
      <f>'Y:\Документы ТФОМС\Комиссия по разработке ТПОМС\Протоколы\2020\Протокол №10 от 25.06.2020\СМО\[МАКС.xls]Лист2'!$AI282</f>
    </oc>
    <nc r="BO139">
      <v>0</v>
    </nc>
  </rcc>
  <rcc rId="335822" sId="4" numFmtId="4">
    <oc r="BP139">
      <f>'Y:\Документы ТФОМС\Комиссия по разработке ТПОМС\Протоколы\2020\Протокол №10 от 25.06.2020\СМО\[МАКС.xls]Лист2'!$AI136</f>
    </oc>
    <nc r="BP139">
      <v>0</v>
    </nc>
  </rcc>
  <rcc rId="335823" sId="4" numFmtId="4">
    <oc r="BQ139">
      <f>'Y:\Документы ТФОМС\Комиссия по разработке ТПОМС\Протоколы\2020\Протокол №10 от 25.06.2020\СМО\[МАКС.xls]Лист2'!$AM282</f>
    </oc>
    <nc r="BQ139">
      <v>0</v>
    </nc>
  </rcc>
  <rcc rId="335824" sId="4" numFmtId="4">
    <oc r="BR139">
      <f>'Y:\Документы ТФОМС\Комиссия по разработке ТПОМС\Протоколы\2020\Протокол №10 от 25.06.2020\СМО\[МАКС.xls]Лист2'!$AM136</f>
    </oc>
    <nc r="BR139">
      <v>0</v>
    </nc>
  </rcc>
  <rcc rId="335825" sId="4" numFmtId="4">
    <oc r="BS139">
      <f>'Y:\Документы ТФОМС\Комиссия по разработке ТПОМС\Протоколы\2020\Протокол №10 от 25.06.2020\СМО\[МАКС.xls]Лист2'!$AJ282</f>
    </oc>
    <nc r="BS139">
      <v>0</v>
    </nc>
  </rcc>
  <rcc rId="335826" sId="4" numFmtId="4">
    <oc r="BT139">
      <f>'Y:\Документы ТФОМС\Комиссия по разработке ТПОМС\Протоколы\2020\Протокол №10 от 25.06.2020\СМО\[МАКС.xls]Лист2'!$AJ136</f>
    </oc>
    <nc r="BT139">
      <v>0</v>
    </nc>
  </rcc>
  <rcc rId="335827" sId="4" numFmtId="4">
    <oc r="BU139">
      <f>'Y:\Документы ТФОМС\Комиссия по разработке ТПОМС\Протоколы\2020\Протокол №10 от 25.06.2020\СМО\[МАКС.xls]Лист2'!$AK282</f>
    </oc>
    <nc r="BU139">
      <v>0</v>
    </nc>
  </rcc>
  <rcc rId="335828" sId="4" numFmtId="4">
    <oc r="BV139">
      <f>'Y:\Документы ТФОМС\Комиссия по разработке ТПОМС\Протоколы\2020\Протокол №10 от 25.06.2020\СМО\[МАКС.xls]Лист2'!$AK136</f>
    </oc>
    <nc r="BV139">
      <v>0</v>
    </nc>
  </rcc>
  <rcc rId="335829" sId="4" numFmtId="4">
    <oc r="BW139">
      <f>'Y:\Документы ТФОМС\Комиссия по разработке ТПОМС\Протоколы\2020\Протокол №10 от 25.06.2020\СМО\[МАКС.xls]Лист2'!$AL282</f>
    </oc>
    <nc r="BW139">
      <v>0</v>
    </nc>
  </rcc>
  <rcc rId="335830" sId="4" numFmtId="4">
    <oc r="BX139">
      <f>'Y:\Документы ТФОМС\Комиссия по разработке ТПОМС\Протоколы\2020\Протокол №10 от 25.06.2020\СМО\[МАКС.xls]Лист2'!$AL136</f>
    </oc>
    <nc r="BX139">
      <v>0</v>
    </nc>
  </rcc>
  <rcc rId="335831" sId="4" numFmtId="4">
    <oc r="BY139">
      <f>'Y:\Документы ТФОМС\Комиссия по разработке ТПОМС\Протоколы\2020\Протокол №10 от 25.06.2020\СМО\[МАКС.xls]Лист2'!$AN282</f>
    </oc>
    <nc r="BY139">
      <v>0</v>
    </nc>
  </rcc>
  <rcc rId="335832" sId="4" numFmtId="4">
    <oc r="BZ139">
      <f>'Y:\Документы ТФОМС\Комиссия по разработке ТПОМС\Протоколы\2020\Протокол №10 от 25.06.2020\СМО\[МАКС.xls]Лист2'!$AN136</f>
    </oc>
    <nc r="BZ139">
      <v>0</v>
    </nc>
  </rcc>
  <rcc rId="335833" sId="4" numFmtId="4">
    <oc r="CC139">
      <f>'Y:\Документы ТФОМС\Комиссия по разработке ТПОМС\Протоколы\2020\Протокол №10 от 25.06.2020\СМО\[МАКС.xls]Лист2'!$AQ282</f>
    </oc>
    <nc r="CC139">
      <v>0</v>
    </nc>
  </rcc>
  <rcc rId="335834" sId="4" numFmtId="4">
    <oc r="CD139">
      <f>'Y:\Документы ТФОМС\Комиссия по разработке ТПОМС\Протоколы\2020\Протокол №10 от 25.06.2020\СМО\[МАКС.xls]Лист2'!$AQ136</f>
    </oc>
    <nc r="CD139">
      <v>0</v>
    </nc>
  </rcc>
  <rcc rId="335835" sId="4" numFmtId="4">
    <oc r="CE139">
      <f>'Y:\Документы ТФОМС\Комиссия по разработке ТПОМС\Протоколы\2020\Протокол №10 от 25.06.2020\СМО\[МАКС.xls]Лист2'!$AR282</f>
    </oc>
    <nc r="CE139">
      <v>0</v>
    </nc>
  </rcc>
  <rcc rId="335836" sId="4" numFmtId="4">
    <oc r="CF139">
      <f>'Y:\Документы ТФОМС\Комиссия по разработке ТПОМС\Протоколы\2020\Протокол №10 от 25.06.2020\СМО\[МАКС.xls]Лист2'!$AR136</f>
    </oc>
    <nc r="CF139">
      <v>0</v>
    </nc>
  </rcc>
  <rcc rId="335837" sId="4" numFmtId="4">
    <oc r="CG139">
      <f>'Y:\Документы ТФОМС\Комиссия по разработке ТПОМС\Протоколы\2020\Протокол №10 от 25.06.2020\СМО\[МАКС.xls]Лист2'!$AS282</f>
    </oc>
    <nc r="CG139">
      <v>0</v>
    </nc>
  </rcc>
  <rcc rId="335838" sId="4" numFmtId="4">
    <oc r="CH139">
      <f>'Y:\Документы ТФОМС\Комиссия по разработке ТПОМС\Протоколы\2020\Протокол №10 от 25.06.2020\СМО\[МАКС.xls]Лист2'!$AS136</f>
    </oc>
    <nc r="CH139">
      <v>0</v>
    </nc>
  </rcc>
  <rcc rId="335839" sId="4" numFmtId="4">
    <oc r="CI139">
      <f>'Y:\Документы ТФОМС\Комиссия по разработке ТПОМС\Протоколы\2020\Протокол №10 от 25.06.2020\СМО\[МАКС.xls]Лист2'!$AW282</f>
    </oc>
    <nc r="CI139">
      <v>0</v>
    </nc>
  </rcc>
  <rcc rId="335840" sId="4" numFmtId="4">
    <oc r="CJ139">
      <f>'Y:\Документы ТФОМС\Комиссия по разработке ТПОМС\Протоколы\2020\Протокол №10 от 25.06.2020\СМО\[МАКС.xls]Лист2'!$AW136</f>
    </oc>
    <nc r="CJ139">
      <v>0</v>
    </nc>
  </rcc>
  <rcc rId="335841" sId="4" numFmtId="4">
    <oc r="CK139">
      <f>'Y:\Документы ТФОМС\Комиссия по разработке ТПОМС\Протоколы\2020\Протокол №10 от 25.06.2020\СМО\[МАКС.xls]Лист2'!$AT282</f>
    </oc>
    <nc r="CK139">
      <v>0</v>
    </nc>
  </rcc>
  <rcc rId="335842" sId="4" numFmtId="4">
    <oc r="CL139">
      <f>'Y:\Документы ТФОМС\Комиссия по разработке ТПОМС\Протоколы\2020\Протокол №10 от 25.06.2020\СМО\[МАКС.xls]Лист2'!$AT136</f>
    </oc>
    <nc r="CL139">
      <v>0</v>
    </nc>
  </rcc>
  <rcc rId="335843" sId="4" numFmtId="4">
    <oc r="CM139">
      <f>'Y:\Документы ТФОМС\Комиссия по разработке ТПОМС\Протоколы\2020\Протокол №10 от 25.06.2020\СМО\[МАКС.xls]Лист2'!$AU282</f>
    </oc>
    <nc r="CM139">
      <v>0</v>
    </nc>
  </rcc>
  <rcc rId="335844" sId="4" numFmtId="4">
    <oc r="CN139">
      <f>'Y:\Документы ТФОМС\Комиссия по разработке ТПОМС\Протоколы\2020\Протокол №10 от 25.06.2020\СМО\[МАКС.xls]Лист2'!$AU136</f>
    </oc>
    <nc r="CN139">
      <v>0</v>
    </nc>
  </rcc>
  <rcc rId="335845" sId="4" numFmtId="4">
    <oc r="CO139">
      <f>'Y:\Документы ТФОМС\Комиссия по разработке ТПОМС\Протоколы\2020\Протокол №10 от 25.06.2020\СМО\[МАКС.xls]Лист2'!$AV282</f>
    </oc>
    <nc r="CO139">
      <v>0</v>
    </nc>
  </rcc>
  <rcc rId="335846" sId="4" numFmtId="4">
    <oc r="CP139">
      <f>'Y:\Документы ТФОМС\Комиссия по разработке ТПОМС\Протоколы\2020\Протокол №10 от 25.06.2020\СМО\[МАКС.xls]Лист2'!$AV136</f>
    </oc>
    <nc r="CP139">
      <v>0</v>
    </nc>
  </rcc>
  <rcc rId="335847" sId="4" numFmtId="4">
    <oc r="CQ139">
      <f>'Y:\Документы ТФОМС\Комиссия по разработке ТПОМС\Протоколы\2020\Протокол №10 от 25.06.2020\СМО\[МАКС.xls]Лист2'!$AX282</f>
    </oc>
    <nc r="CQ139">
      <v>0</v>
    </nc>
  </rcc>
  <rcc rId="335848" sId="4" numFmtId="4">
    <oc r="CR139">
      <f>'Y:\Документы ТФОМС\Комиссия по разработке ТПОМС\Протоколы\2020\Протокол №10 от 25.06.2020\СМО\[МАКС.xls]Лист2'!$AX136</f>
    </oc>
    <nc r="CR139">
      <v>0</v>
    </nc>
  </rcc>
  <rcc rId="335849" sId="4" numFmtId="4">
    <oc r="AA140">
      <f>'Y:\Документы ТФОМС\Комиссия по разработке ТПОМС\Протоколы\2020\Протокол №10 от 25.06.2020\СМО\[МАКС.xls]Лист2'!$M283</f>
    </oc>
    <nc r="AA140">
      <v>0</v>
    </nc>
  </rcc>
  <rcc rId="335850" sId="4" numFmtId="4">
    <oc r="AB140">
      <f>'Y:\Документы ТФОМС\Комиссия по разработке ТПОМС\Протоколы\2020\Протокол №10 от 25.06.2020\СМО\[МАКС.xls]Лист2'!$M137</f>
    </oc>
    <nc r="AB140">
      <v>0</v>
    </nc>
  </rcc>
  <rcc rId="335851" sId="4" numFmtId="4">
    <oc r="AC140">
      <f>'Y:\Документы ТФОМС\Комиссия по разработке ТПОМС\Протоколы\2020\Протокол №10 от 25.06.2020\СМО\[МАКС.xls]Лист2'!$N283</f>
    </oc>
    <nc r="AC140">
      <v>0</v>
    </nc>
  </rcc>
  <rcc rId="335852" sId="4" numFmtId="4">
    <oc r="AD140">
      <f>'Y:\Документы ТФОМС\Комиссия по разработке ТПОМС\Протоколы\2020\Протокол №10 от 25.06.2020\СМО\[МАКС.xls]Лист2'!$N137</f>
    </oc>
    <nc r="AD140">
      <v>0</v>
    </nc>
  </rcc>
  <rcc rId="335853" sId="4" numFmtId="4">
    <oc r="AE140">
      <f>'Y:\Документы ТФОМС\Комиссия по разработке ТПОМС\Протоколы\2020\Протокол №10 от 25.06.2020\СМО\[МАКС.xls]Лист2'!$O283</f>
    </oc>
    <nc r="AE140">
      <v>0</v>
    </nc>
  </rcc>
  <rcc rId="335854" sId="4" numFmtId="4">
    <oc r="AF140">
      <f>'Y:\Документы ТФОМС\Комиссия по разработке ТПОМС\Протоколы\2020\Протокол №10 от 25.06.2020\СМО\[МАКС.xls]Лист2'!$O137</f>
    </oc>
    <nc r="AF140">
      <v>0</v>
    </nc>
  </rcc>
  <rcc rId="335855" sId="4" numFmtId="4">
    <oc r="AG140">
      <f>'Y:\Документы ТФОМС\Комиссия по разработке ТПОМС\Протоколы\2020\Протокол №10 от 25.06.2020\СМО\[МАКС.xls]Лист2'!$S283</f>
    </oc>
    <nc r="AG140">
      <v>5</v>
    </nc>
  </rcc>
  <rcc rId="335856" sId="4" numFmtId="4">
    <oc r="AH140">
      <f>'Y:\Документы ТФОМС\Комиссия по разработке ТПОМС\Протоколы\2020\Протокол №10 от 25.06.2020\СМО\[МАКС.xls]Лист2'!$S137</f>
    </oc>
    <nc r="AH140">
      <v>593567.5</v>
    </nc>
  </rcc>
  <rcc rId="335857" sId="4" numFmtId="4">
    <oc r="AI140">
      <f>'Y:\Документы ТФОМС\Комиссия по разработке ТПОМС\Протоколы\2020\Протокол №10 от 25.06.2020\СМО\[МАКС.xls]Лист2'!$P283</f>
    </oc>
    <nc r="AI140">
      <v>0</v>
    </nc>
  </rcc>
  <rcc rId="335858" sId="4" numFmtId="4">
    <oc r="AJ140">
      <f>'Y:\Документы ТФОМС\Комиссия по разработке ТПОМС\Протоколы\2020\Протокол №10 от 25.06.2020\СМО\[МАКС.xls]Лист2'!$P137</f>
    </oc>
    <nc r="AJ140">
      <v>0</v>
    </nc>
  </rcc>
  <rcc rId="335859" sId="4" numFmtId="4">
    <oc r="AK140">
      <f>'Y:\Документы ТФОМС\Комиссия по разработке ТПОМС\Протоколы\2020\Протокол №10 от 25.06.2020\СМО\[МАКС.xls]Лист2'!$Q283</f>
    </oc>
    <nc r="AK140">
      <v>0</v>
    </nc>
  </rcc>
  <rcc rId="335860" sId="4" numFmtId="4">
    <oc r="AL140">
      <f>'Y:\Документы ТФОМС\Комиссия по разработке ТПОМС\Протоколы\2020\Протокол №10 от 25.06.2020\СМО\[МАКС.xls]Лист2'!$Q137</f>
    </oc>
    <nc r="AL140">
      <v>0</v>
    </nc>
  </rcc>
  <rcc rId="335861" sId="4" numFmtId="4">
    <oc r="AM140">
      <f>'Y:\Документы ТФОМС\Комиссия по разработке ТПОМС\Протоколы\2020\Протокол №10 от 25.06.2020\СМО\[МАКС.xls]Лист2'!$R283</f>
    </oc>
    <nc r="AM140">
      <v>0</v>
    </nc>
  </rcc>
  <rcc rId="335862" sId="4" numFmtId="4">
    <oc r="AN140">
      <f>'Y:\Документы ТФОМС\Комиссия по разработке ТПОМС\Протоколы\2020\Протокол №10 от 25.06.2020\СМО\[МАКС.xls]Лист2'!$R137</f>
    </oc>
    <nc r="AN140">
      <v>0</v>
    </nc>
  </rcc>
  <rcc rId="335863" sId="4" numFmtId="4">
    <oc r="AO140">
      <f>'Y:\Документы ТФОМС\Комиссия по разработке ТПОМС\Протоколы\2020\Протокол №10 от 25.06.2020\СМО\[МАКС.xls]Лист2'!$T283</f>
    </oc>
    <nc r="AO140">
      <v>0</v>
    </nc>
  </rcc>
  <rcc rId="335864" sId="4" numFmtId="4">
    <oc r="AP140">
      <f>'Y:\Документы ТФОМС\Комиссия по разработке ТПОМС\Протоколы\2020\Протокол №10 от 25.06.2020\СМО\[МАКС.xls]Лист2'!$T137</f>
    </oc>
    <nc r="AP140">
      <v>0</v>
    </nc>
  </rcc>
  <rcc rId="335865" sId="4" numFmtId="4">
    <oc r="AS140">
      <f>'Y:\Документы ТФОМС\Комиссия по разработке ТПОМС\Протоколы\2020\Протокол №10 от 25.06.2020\СМО\[МАКС.xls]Лист2'!$W283</f>
    </oc>
    <nc r="AS140">
      <v>0</v>
    </nc>
  </rcc>
  <rcc rId="335866" sId="4" numFmtId="4">
    <oc r="AT140">
      <f>'Y:\Документы ТФОМС\Комиссия по разработке ТПОМС\Протоколы\2020\Протокол №10 от 25.06.2020\СМО\[МАКС.xls]Лист2'!$W137</f>
    </oc>
    <nc r="AT140">
      <v>0</v>
    </nc>
  </rcc>
  <rcc rId="335867" sId="4" numFmtId="4">
    <oc r="AU140">
      <f>'Y:\Документы ТФОМС\Комиссия по разработке ТПОМС\Протоколы\2020\Протокол №10 от 25.06.2020\СМО\[МАКС.xls]Лист2'!$X283</f>
    </oc>
    <nc r="AU140">
      <v>0</v>
    </nc>
  </rcc>
  <rcc rId="335868" sId="4" numFmtId="4">
    <oc r="AV140">
      <f>'Y:\Документы ТФОМС\Комиссия по разработке ТПОМС\Протоколы\2020\Протокол №10 от 25.06.2020\СМО\[МАКС.xls]Лист2'!$X137</f>
    </oc>
    <nc r="AV140">
      <v>0</v>
    </nc>
  </rcc>
  <rcc rId="335869" sId="4" numFmtId="4">
    <oc r="AW140">
      <f>'Y:\Документы ТФОМС\Комиссия по разработке ТПОМС\Протоколы\2020\Протокол №10 от 25.06.2020\СМО\[МАКС.xls]Лист2'!$Y283</f>
    </oc>
    <nc r="AW140">
      <v>0</v>
    </nc>
  </rcc>
  <rcc rId="335870" sId="4" numFmtId="4">
    <oc r="AX140">
      <f>'Y:\Документы ТФОМС\Комиссия по разработке ТПОМС\Протоколы\2020\Протокол №10 от 25.06.2020\СМО\[МАКС.xls]Лист2'!$Y137</f>
    </oc>
    <nc r="AX140">
      <v>0</v>
    </nc>
  </rcc>
  <rcc rId="335871" sId="4" numFmtId="4">
    <oc r="AY140">
      <f>'Y:\Документы ТФОМС\Комиссия по разработке ТПОМС\Протоколы\2020\Протокол №10 от 25.06.2020\СМО\[МАКС.xls]Лист2'!$AC283</f>
    </oc>
    <nc r="AY140">
      <v>4</v>
    </nc>
  </rcc>
  <rcc rId="335872" sId="4" numFmtId="4">
    <oc r="AZ140">
      <f>'Y:\Документы ТФОМС\Комиссия по разработке ТПОМС\Протоколы\2020\Протокол №10 от 25.06.2020\СМО\[МАКС.xls]Лист2'!$AC137</f>
    </oc>
    <nc r="AZ140">
      <v>474854</v>
    </nc>
  </rcc>
  <rcc rId="335873" sId="4" numFmtId="4">
    <oc r="BA140">
      <f>'Y:\Документы ТФОМС\Комиссия по разработке ТПОМС\Протоколы\2020\Протокол №10 от 25.06.2020\СМО\[МАКС.xls]Лист2'!$Z283</f>
    </oc>
    <nc r="BA140">
      <v>0</v>
    </nc>
  </rcc>
  <rcc rId="335874" sId="4" numFmtId="4">
    <oc r="BB140">
      <f>'Y:\Документы ТФОМС\Комиссия по разработке ТПОМС\Протоколы\2020\Протокол №10 от 25.06.2020\СМО\[МАКС.xls]Лист2'!$Z137</f>
    </oc>
    <nc r="BB140">
      <v>0</v>
    </nc>
  </rcc>
  <rcc rId="335875" sId="4" numFmtId="4">
    <oc r="BC140">
      <f>'Y:\Документы ТФОМС\Комиссия по разработке ТПОМС\Протоколы\2020\Протокол №10 от 25.06.2020\СМО\[МАКС.xls]Лист2'!$AA283</f>
    </oc>
    <nc r="BC140">
      <v>0</v>
    </nc>
  </rcc>
  <rcc rId="335876" sId="4" numFmtId="4">
    <oc r="BD140">
      <f>'Y:\Документы ТФОМС\Комиссия по разработке ТПОМС\Протоколы\2020\Протокол №10 от 25.06.2020\СМО\[МАКС.xls]Лист2'!$AA137</f>
    </oc>
    <nc r="BD140">
      <v>0</v>
    </nc>
  </rcc>
  <rcc rId="335877" sId="4" numFmtId="4">
    <oc r="BE140">
      <f>'Y:\Документы ТФОМС\Комиссия по разработке ТПОМС\Протоколы\2020\Протокол №10 от 25.06.2020\СМО\[МАКС.xls]Лист2'!$AB283</f>
    </oc>
    <nc r="BE140">
      <v>0</v>
    </nc>
  </rcc>
  <rcc rId="335878" sId="4" numFmtId="4">
    <oc r="BF140">
      <f>'Y:\Документы ТФОМС\Комиссия по разработке ТПОМС\Протоколы\2020\Протокол №10 от 25.06.2020\СМО\[МАКС.xls]Лист2'!$AB137</f>
    </oc>
    <nc r="BF140">
      <v>0</v>
    </nc>
  </rcc>
  <rcc rId="335879" sId="4" numFmtId="4">
    <oc r="BG140">
      <f>'Y:\Документы ТФОМС\Комиссия по разработке ТПОМС\Протоколы\2020\Протокол №10 от 25.06.2020\СМО\[МАКС.xls]Лист2'!$AD283</f>
    </oc>
    <nc r="BG140">
      <v>0</v>
    </nc>
  </rcc>
  <rcc rId="335880" sId="4" numFmtId="4">
    <oc r="BH140">
      <f>'Y:\Документы ТФОМС\Комиссия по разработке ТПОМС\Протоколы\2020\Протокол №10 от 25.06.2020\СМО\[МАКС.xls]Лист2'!$AD137</f>
    </oc>
    <nc r="BH140">
      <v>0</v>
    </nc>
  </rcc>
  <rcc rId="335881" sId="4" numFmtId="4">
    <oc r="BK140">
      <f>'Y:\Документы ТФОМС\Комиссия по разработке ТПОМС\Протоколы\2020\Протокол №10 от 25.06.2020\СМО\[МАКС.xls]Лист2'!$AG283</f>
    </oc>
    <nc r="BK140">
      <v>0</v>
    </nc>
  </rcc>
  <rcc rId="335882" sId="4" numFmtId="4">
    <oc r="BL140">
      <f>'Y:\Документы ТФОМС\Комиссия по разработке ТПОМС\Протоколы\2020\Протокол №10 от 25.06.2020\СМО\[МАКС.xls]Лист2'!$AG137</f>
    </oc>
    <nc r="BL140">
      <v>0</v>
    </nc>
  </rcc>
  <rcc rId="335883" sId="4" numFmtId="4">
    <oc r="BM140">
      <f>'Y:\Документы ТФОМС\Комиссия по разработке ТПОМС\Протоколы\2020\Протокол №10 от 25.06.2020\СМО\[МАКС.xls]Лист2'!$AH283</f>
    </oc>
    <nc r="BM140">
      <v>0</v>
    </nc>
  </rcc>
  <rcc rId="335884" sId="4" numFmtId="4">
    <oc r="BN140">
      <f>'Y:\Документы ТФОМС\Комиссия по разработке ТПОМС\Протоколы\2020\Протокол №10 от 25.06.2020\СМО\[МАКС.xls]Лист2'!$AH137</f>
    </oc>
    <nc r="BN140">
      <v>0</v>
    </nc>
  </rcc>
  <rcc rId="335885" sId="4" numFmtId="4">
    <oc r="BO140">
      <f>'Y:\Документы ТФОМС\Комиссия по разработке ТПОМС\Протоколы\2020\Протокол №10 от 25.06.2020\СМО\[МАКС.xls]Лист2'!$AI283</f>
    </oc>
    <nc r="BO140">
      <v>0</v>
    </nc>
  </rcc>
  <rcc rId="335886" sId="4" numFmtId="4">
    <oc r="BP140">
      <f>'Y:\Документы ТФОМС\Комиссия по разработке ТПОМС\Протоколы\2020\Протокол №10 от 25.06.2020\СМО\[МАКС.xls]Лист2'!$AI137</f>
    </oc>
    <nc r="BP140">
      <v>0</v>
    </nc>
  </rcc>
  <rcc rId="335887" sId="4" numFmtId="4">
    <oc r="BQ140">
      <f>'Y:\Документы ТФОМС\Комиссия по разработке ТПОМС\Протоколы\2020\Протокол №10 от 25.06.2020\СМО\[МАКС.xls]Лист2'!$AM283</f>
    </oc>
    <nc r="BQ140">
      <v>3</v>
    </nc>
  </rcc>
  <rcc rId="335888" sId="4" numFmtId="4">
    <oc r="BR140">
      <f>'Y:\Документы ТФОМС\Комиссия по разработке ТПОМС\Протоколы\2020\Протокол №10 от 25.06.2020\СМО\[МАКС.xls]Лист2'!$AM137</f>
    </oc>
    <nc r="BR140">
      <v>356140.5</v>
    </nc>
  </rcc>
  <rcc rId="335889" sId="4" numFmtId="4">
    <oc r="BS140">
      <f>'Y:\Документы ТФОМС\Комиссия по разработке ТПОМС\Протоколы\2020\Протокол №10 от 25.06.2020\СМО\[МАКС.xls]Лист2'!$AJ283</f>
    </oc>
    <nc r="BS140">
      <v>0</v>
    </nc>
  </rcc>
  <rcc rId="335890" sId="4" numFmtId="4">
    <oc r="BT140">
      <f>'Y:\Документы ТФОМС\Комиссия по разработке ТПОМС\Протоколы\2020\Протокол №10 от 25.06.2020\СМО\[МАКС.xls]Лист2'!$AJ137</f>
    </oc>
    <nc r="BT140">
      <v>0</v>
    </nc>
  </rcc>
  <rcc rId="335891" sId="4" numFmtId="4">
    <oc r="BU140">
      <f>'Y:\Документы ТФОМС\Комиссия по разработке ТПОМС\Протоколы\2020\Протокол №10 от 25.06.2020\СМО\[МАКС.xls]Лист2'!$AK283</f>
    </oc>
    <nc r="BU140">
      <v>0</v>
    </nc>
  </rcc>
  <rcc rId="335892" sId="4" numFmtId="4">
    <oc r="BV140">
      <f>'Y:\Документы ТФОМС\Комиссия по разработке ТПОМС\Протоколы\2020\Протокол №10 от 25.06.2020\СМО\[МАКС.xls]Лист2'!$AK137</f>
    </oc>
    <nc r="BV140">
      <v>0</v>
    </nc>
  </rcc>
  <rcc rId="335893" sId="4" numFmtId="4">
    <oc r="BW140">
      <f>'Y:\Документы ТФОМС\Комиссия по разработке ТПОМС\Протоколы\2020\Протокол №10 от 25.06.2020\СМО\[МАКС.xls]Лист2'!$AL283</f>
    </oc>
    <nc r="BW140">
      <v>0</v>
    </nc>
  </rcc>
  <rcc rId="335894" sId="4" numFmtId="4">
    <oc r="BX140">
      <f>'Y:\Документы ТФОМС\Комиссия по разработке ТПОМС\Протоколы\2020\Протокол №10 от 25.06.2020\СМО\[МАКС.xls]Лист2'!$AL137</f>
    </oc>
    <nc r="BX140">
      <v>0</v>
    </nc>
  </rcc>
  <rcc rId="335895" sId="4" numFmtId="4">
    <oc r="BY140">
      <f>'Y:\Документы ТФОМС\Комиссия по разработке ТПОМС\Протоколы\2020\Протокол №10 от 25.06.2020\СМО\[МАКС.xls]Лист2'!$AN283</f>
    </oc>
    <nc r="BY140">
      <v>0</v>
    </nc>
  </rcc>
  <rcc rId="335896" sId="4" numFmtId="4">
    <oc r="BZ140">
      <f>'Y:\Документы ТФОМС\Комиссия по разработке ТПОМС\Протоколы\2020\Протокол №10 от 25.06.2020\СМО\[МАКС.xls]Лист2'!$AN137</f>
    </oc>
    <nc r="BZ140">
      <v>0</v>
    </nc>
  </rcc>
  <rcc rId="335897" sId="4" numFmtId="4">
    <oc r="CC140">
      <f>'Y:\Документы ТФОМС\Комиссия по разработке ТПОМС\Протоколы\2020\Протокол №10 от 25.06.2020\СМО\[МАКС.xls]Лист2'!$AQ283</f>
    </oc>
    <nc r="CC140">
      <v>0</v>
    </nc>
  </rcc>
  <rcc rId="335898" sId="4" numFmtId="4">
    <oc r="CD140">
      <f>'Y:\Документы ТФОМС\Комиссия по разработке ТПОМС\Протоколы\2020\Протокол №10 от 25.06.2020\СМО\[МАКС.xls]Лист2'!$AQ137</f>
    </oc>
    <nc r="CD140">
      <v>0</v>
    </nc>
  </rcc>
  <rcc rId="335899" sId="4" numFmtId="4">
    <oc r="CE140">
      <f>'Y:\Документы ТФОМС\Комиссия по разработке ТПОМС\Протоколы\2020\Протокол №10 от 25.06.2020\СМО\[МАКС.xls]Лист2'!$AR283</f>
    </oc>
    <nc r="CE140">
      <v>0</v>
    </nc>
  </rcc>
  <rcc rId="335900" sId="4" numFmtId="4">
    <oc r="CF140">
      <f>'Y:\Документы ТФОМС\Комиссия по разработке ТПОМС\Протоколы\2020\Протокол №10 от 25.06.2020\СМО\[МАКС.xls]Лист2'!$AR137</f>
    </oc>
    <nc r="CF140">
      <v>0</v>
    </nc>
  </rcc>
  <rcc rId="335901" sId="4" numFmtId="4">
    <oc r="CG140">
      <f>'Y:\Документы ТФОМС\Комиссия по разработке ТПОМС\Протоколы\2020\Протокол №10 от 25.06.2020\СМО\[МАКС.xls]Лист2'!$AS283</f>
    </oc>
    <nc r="CG140">
      <v>0</v>
    </nc>
  </rcc>
  <rcc rId="335902" sId="4" numFmtId="4">
    <oc r="CH140">
      <f>'Y:\Документы ТФОМС\Комиссия по разработке ТПОМС\Протоколы\2020\Протокол №10 от 25.06.2020\СМО\[МАКС.xls]Лист2'!$AS137</f>
    </oc>
    <nc r="CH140">
      <v>0</v>
    </nc>
  </rcc>
  <rcc rId="335903" sId="4" numFmtId="4">
    <oc r="CI140">
      <f>'Y:\Документы ТФОМС\Комиссия по разработке ТПОМС\Протоколы\2020\Протокол №10 от 25.06.2020\СМО\[МАКС.xls]Лист2'!$AW283</f>
    </oc>
    <nc r="CI140">
      <v>3</v>
    </nc>
  </rcc>
  <rcc rId="335904" sId="4" numFmtId="4">
    <oc r="CJ140">
      <f>'Y:\Документы ТФОМС\Комиссия по разработке ТПОМС\Протоколы\2020\Протокол №10 от 25.06.2020\СМО\[МАКС.xls]Лист2'!$AW137</f>
    </oc>
    <nc r="CJ140">
      <v>356140.5</v>
    </nc>
  </rcc>
  <rcc rId="335905" sId="4" numFmtId="4">
    <oc r="CK140">
      <f>'Y:\Документы ТФОМС\Комиссия по разработке ТПОМС\Протоколы\2020\Протокол №10 от 25.06.2020\СМО\[МАКС.xls]Лист2'!$AT283</f>
    </oc>
    <nc r="CK140">
      <v>0</v>
    </nc>
  </rcc>
  <rcc rId="335906" sId="4" numFmtId="4">
    <oc r="CL140">
      <f>'Y:\Документы ТФОМС\Комиссия по разработке ТПОМС\Протоколы\2020\Протокол №10 от 25.06.2020\СМО\[МАКС.xls]Лист2'!$AT137</f>
    </oc>
    <nc r="CL140">
      <v>0</v>
    </nc>
  </rcc>
  <rcc rId="335907" sId="4" numFmtId="4">
    <oc r="CM140">
      <f>'Y:\Документы ТФОМС\Комиссия по разработке ТПОМС\Протоколы\2020\Протокол №10 от 25.06.2020\СМО\[МАКС.xls]Лист2'!$AU283</f>
    </oc>
    <nc r="CM140">
      <v>0</v>
    </nc>
  </rcc>
  <rcc rId="335908" sId="4" numFmtId="4">
    <oc r="CN140">
      <f>'Y:\Документы ТФОМС\Комиссия по разработке ТПОМС\Протоколы\2020\Протокол №10 от 25.06.2020\СМО\[МАКС.xls]Лист2'!$AU137</f>
    </oc>
    <nc r="CN140">
      <v>0</v>
    </nc>
  </rcc>
  <rcc rId="335909" sId="4" numFmtId="4">
    <oc r="CO140">
      <f>'Y:\Документы ТФОМС\Комиссия по разработке ТПОМС\Протоколы\2020\Протокол №10 от 25.06.2020\СМО\[МАКС.xls]Лист2'!$AV283</f>
    </oc>
    <nc r="CO140">
      <v>0</v>
    </nc>
  </rcc>
  <rcc rId="335910" sId="4" numFmtId="4">
    <oc r="CP140">
      <f>'Y:\Документы ТФОМС\Комиссия по разработке ТПОМС\Протоколы\2020\Протокол №10 от 25.06.2020\СМО\[МАКС.xls]Лист2'!$AV137</f>
    </oc>
    <nc r="CP140">
      <v>0</v>
    </nc>
  </rcc>
  <rcc rId="335911" sId="4" numFmtId="4">
    <oc r="CQ140">
      <f>'Y:\Документы ТФОМС\Комиссия по разработке ТПОМС\Протоколы\2020\Протокол №10 от 25.06.2020\СМО\[МАКС.xls]Лист2'!$AX283</f>
    </oc>
    <nc r="CQ140">
      <v>0</v>
    </nc>
  </rcc>
  <rcc rId="335912" sId="4" numFmtId="4">
    <oc r="CR140">
      <f>'Y:\Документы ТФОМС\Комиссия по разработке ТПОМС\Протоколы\2020\Протокол №10 от 25.06.2020\СМО\[МАКС.xls]Лист2'!$AX137</f>
    </oc>
    <nc r="CR140">
      <v>0</v>
    </nc>
  </rcc>
  <rcc rId="335913" sId="4" numFmtId="4">
    <oc r="AA141">
      <f>'Y:\Документы ТФОМС\Комиссия по разработке ТПОМС\Протоколы\2020\Протокол №10 от 25.06.2020\СМО\[МАКС.xls]Лист2'!$M284</f>
    </oc>
    <nc r="AA141">
      <v>0</v>
    </nc>
  </rcc>
  <rcc rId="335914" sId="4" numFmtId="4">
    <oc r="AB141">
      <f>'Y:\Документы ТФОМС\Комиссия по разработке ТПОМС\Протоколы\2020\Протокол №10 от 25.06.2020\СМО\[МАКС.xls]Лист2'!$M138</f>
    </oc>
    <nc r="AB141">
      <v>0</v>
    </nc>
  </rcc>
  <rcc rId="335915" sId="4" numFmtId="4">
    <oc r="AC141">
      <f>'Y:\Документы ТФОМС\Комиссия по разработке ТПОМС\Протоколы\2020\Протокол №10 от 25.06.2020\СМО\[МАКС.xls]Лист2'!$N284</f>
    </oc>
    <nc r="AC141">
      <v>0</v>
    </nc>
  </rcc>
  <rcc rId="335916" sId="4" numFmtId="4">
    <oc r="AD141">
      <f>'Y:\Документы ТФОМС\Комиссия по разработке ТПОМС\Протоколы\2020\Протокол №10 от 25.06.2020\СМО\[МАКС.xls]Лист2'!$N138</f>
    </oc>
    <nc r="AD141">
      <v>0</v>
    </nc>
  </rcc>
  <rcc rId="335917" sId="4" numFmtId="4">
    <oc r="AE141">
      <f>'Y:\Документы ТФОМС\Комиссия по разработке ТПОМС\Протоколы\2020\Протокол №10 от 25.06.2020\СМО\[МАКС.xls]Лист2'!$O284</f>
    </oc>
    <nc r="AE141">
      <v>0</v>
    </nc>
  </rcc>
  <rcc rId="335918" sId="4" numFmtId="4">
    <oc r="AF141">
      <f>'Y:\Документы ТФОМС\Комиссия по разработке ТПОМС\Протоколы\2020\Протокол №10 от 25.06.2020\СМО\[МАКС.xls]Лист2'!$O138</f>
    </oc>
    <nc r="AF141">
      <v>0</v>
    </nc>
  </rcc>
  <rcc rId="335919" sId="4" numFmtId="4">
    <oc r="AG141">
      <f>'Y:\Документы ТФОМС\Комиссия по разработке ТПОМС\Протоколы\2020\Протокол №10 от 25.06.2020\СМО\[МАКС.xls]Лист2'!$S284</f>
    </oc>
    <nc r="AG141">
      <v>2</v>
    </nc>
  </rcc>
  <rcc rId="335920" sId="4" numFmtId="4">
    <oc r="AH141">
      <f>'Y:\Документы ТФОМС\Комиссия по разработке ТПОМС\Протоколы\2020\Протокол №10 от 25.06.2020\СМО\[МАКС.xls]Лист2'!$S138</f>
    </oc>
    <nc r="AH141">
      <v>237427</v>
    </nc>
  </rcc>
  <rcc rId="335921" sId="4" numFmtId="4">
    <oc r="AI141">
      <f>'Y:\Документы ТФОМС\Комиссия по разработке ТПОМС\Протоколы\2020\Протокол №10 от 25.06.2020\СМО\[МАКС.xls]Лист2'!$P284</f>
    </oc>
    <nc r="AI141">
      <v>0</v>
    </nc>
  </rcc>
  <rcc rId="335922" sId="4" numFmtId="4">
    <oc r="AJ141">
      <f>'Y:\Документы ТФОМС\Комиссия по разработке ТПОМС\Протоколы\2020\Протокол №10 от 25.06.2020\СМО\[МАКС.xls]Лист2'!$P138</f>
    </oc>
    <nc r="AJ141">
      <v>0</v>
    </nc>
  </rcc>
  <rcc rId="335923" sId="4" numFmtId="4">
    <oc r="AK141">
      <f>'Y:\Документы ТФОМС\Комиссия по разработке ТПОМС\Протоколы\2020\Протокол №10 от 25.06.2020\СМО\[МАКС.xls]Лист2'!$Q284</f>
    </oc>
    <nc r="AK141">
      <v>0</v>
    </nc>
  </rcc>
  <rcc rId="335924" sId="4" numFmtId="4">
    <oc r="AL141">
      <f>'Y:\Документы ТФОМС\Комиссия по разработке ТПОМС\Протоколы\2020\Протокол №10 от 25.06.2020\СМО\[МАКС.xls]Лист2'!$Q138</f>
    </oc>
    <nc r="AL141">
      <v>0</v>
    </nc>
  </rcc>
  <rcc rId="335925" sId="4" numFmtId="4">
    <oc r="AM141">
      <f>'Y:\Документы ТФОМС\Комиссия по разработке ТПОМС\Протоколы\2020\Протокол №10 от 25.06.2020\СМО\[МАКС.xls]Лист2'!$R284</f>
    </oc>
    <nc r="AM141">
      <v>0</v>
    </nc>
  </rcc>
  <rcc rId="335926" sId="4" numFmtId="4">
    <oc r="AN141">
      <f>'Y:\Документы ТФОМС\Комиссия по разработке ТПОМС\Протоколы\2020\Протокол №10 от 25.06.2020\СМО\[МАКС.xls]Лист2'!$R138</f>
    </oc>
    <nc r="AN141">
      <v>0</v>
    </nc>
  </rcc>
  <rcc rId="335927" sId="4" numFmtId="4">
    <oc r="AO141">
      <f>'Y:\Документы ТФОМС\Комиссия по разработке ТПОМС\Протоколы\2020\Протокол №10 от 25.06.2020\СМО\[МАКС.xls]Лист2'!$T284</f>
    </oc>
    <nc r="AO141">
      <v>0</v>
    </nc>
  </rcc>
  <rcc rId="335928" sId="4" numFmtId="4">
    <oc r="AP141">
      <f>'Y:\Документы ТФОМС\Комиссия по разработке ТПОМС\Протоколы\2020\Протокол №10 от 25.06.2020\СМО\[МАКС.xls]Лист2'!$T138</f>
    </oc>
    <nc r="AP141">
      <v>0</v>
    </nc>
  </rcc>
  <rcc rId="335929" sId="4" numFmtId="4">
    <oc r="AS141">
      <f>'Y:\Документы ТФОМС\Комиссия по разработке ТПОМС\Протоколы\2020\Протокол №10 от 25.06.2020\СМО\[МАКС.xls]Лист2'!$W284</f>
    </oc>
    <nc r="AS141">
      <v>0</v>
    </nc>
  </rcc>
  <rcc rId="335930" sId="4" numFmtId="4">
    <oc r="AT141">
      <f>'Y:\Документы ТФОМС\Комиссия по разработке ТПОМС\Протоколы\2020\Протокол №10 от 25.06.2020\СМО\[МАКС.xls]Лист2'!$W138</f>
    </oc>
    <nc r="AT141">
      <v>0</v>
    </nc>
  </rcc>
  <rcc rId="335931" sId="4" numFmtId="4">
    <oc r="AU141">
      <f>'Y:\Документы ТФОМС\Комиссия по разработке ТПОМС\Протоколы\2020\Протокол №10 от 25.06.2020\СМО\[МАКС.xls]Лист2'!$X284</f>
    </oc>
    <nc r="AU141">
      <v>0</v>
    </nc>
  </rcc>
  <rcc rId="335932" sId="4" numFmtId="4">
    <oc r="AV141">
      <f>'Y:\Документы ТФОМС\Комиссия по разработке ТПОМС\Протоколы\2020\Протокол №10 от 25.06.2020\СМО\[МАКС.xls]Лист2'!$X138</f>
    </oc>
    <nc r="AV141">
      <v>0</v>
    </nc>
  </rcc>
  <rcc rId="335933" sId="4" numFmtId="4">
    <oc r="AW141">
      <f>'Y:\Документы ТФОМС\Комиссия по разработке ТПОМС\Протоколы\2020\Протокол №10 от 25.06.2020\СМО\[МАКС.xls]Лист2'!$Y284</f>
    </oc>
    <nc r="AW141">
      <v>0</v>
    </nc>
  </rcc>
  <rcc rId="335934" sId="4" numFmtId="4">
    <oc r="AX141">
      <f>'Y:\Документы ТФОМС\Комиссия по разработке ТПОМС\Протоколы\2020\Протокол №10 от 25.06.2020\СМО\[МАКС.xls]Лист2'!$Y138</f>
    </oc>
    <nc r="AX141">
      <v>0</v>
    </nc>
  </rcc>
  <rcc rId="335935" sId="4" numFmtId="4">
    <oc r="AY141">
      <f>'Y:\Документы ТФОМС\Комиссия по разработке ТПОМС\Протоколы\2020\Протокол №10 от 25.06.2020\СМО\[МАКС.xls]Лист2'!$AC284</f>
    </oc>
    <nc r="AY141">
      <v>1</v>
    </nc>
  </rcc>
  <rcc rId="335936" sId="4" numFmtId="4">
    <oc r="AZ141">
      <f>'Y:\Документы ТФОМС\Комиссия по разработке ТПОМС\Протоколы\2020\Протокол №10 от 25.06.2020\СМО\[МАКС.xls]Лист2'!$AC138</f>
    </oc>
    <nc r="AZ141">
      <v>118713.5</v>
    </nc>
  </rcc>
  <rcc rId="335937" sId="4" numFmtId="4">
    <oc r="BA141">
      <f>'Y:\Документы ТФОМС\Комиссия по разработке ТПОМС\Протоколы\2020\Протокол №10 от 25.06.2020\СМО\[МАКС.xls]Лист2'!$Z284</f>
    </oc>
    <nc r="BA141">
      <v>0</v>
    </nc>
  </rcc>
  <rcc rId="335938" sId="4" numFmtId="4">
    <oc r="BB141">
      <f>'Y:\Документы ТФОМС\Комиссия по разработке ТПОМС\Протоколы\2020\Протокол №10 от 25.06.2020\СМО\[МАКС.xls]Лист2'!$Z138</f>
    </oc>
    <nc r="BB141">
      <v>0</v>
    </nc>
  </rcc>
  <rcc rId="335939" sId="4" numFmtId="4">
    <oc r="BC141">
      <f>'Y:\Документы ТФОМС\Комиссия по разработке ТПОМС\Протоколы\2020\Протокол №10 от 25.06.2020\СМО\[МАКС.xls]Лист2'!$AA284</f>
    </oc>
    <nc r="BC141">
      <v>0</v>
    </nc>
  </rcc>
  <rcc rId="335940" sId="4" numFmtId="4">
    <oc r="BD141">
      <f>'Y:\Документы ТФОМС\Комиссия по разработке ТПОМС\Протоколы\2020\Протокол №10 от 25.06.2020\СМО\[МАКС.xls]Лист2'!$AA138</f>
    </oc>
    <nc r="BD141">
      <v>0</v>
    </nc>
  </rcc>
  <rcc rId="335941" sId="4" numFmtId="4">
    <oc r="BE141">
      <f>'Y:\Документы ТФОМС\Комиссия по разработке ТПОМС\Протоколы\2020\Протокол №10 от 25.06.2020\СМО\[МАКС.xls]Лист2'!$AB284</f>
    </oc>
    <nc r="BE141">
      <v>0</v>
    </nc>
  </rcc>
  <rcc rId="335942" sId="4" numFmtId="4">
    <oc r="BF141">
      <f>'Y:\Документы ТФОМС\Комиссия по разработке ТПОМС\Протоколы\2020\Протокол №10 от 25.06.2020\СМО\[МАКС.xls]Лист2'!$AB138</f>
    </oc>
    <nc r="BF141">
      <v>0</v>
    </nc>
  </rcc>
  <rcc rId="335943" sId="4" numFmtId="4">
    <oc r="BG141">
      <f>'Y:\Документы ТФОМС\Комиссия по разработке ТПОМС\Протоколы\2020\Протокол №10 от 25.06.2020\СМО\[МАКС.xls]Лист2'!$AD284</f>
    </oc>
    <nc r="BG141">
      <v>0</v>
    </nc>
  </rcc>
  <rcc rId="335944" sId="4" numFmtId="4">
    <oc r="BH141">
      <f>'Y:\Документы ТФОМС\Комиссия по разработке ТПОМС\Протоколы\2020\Протокол №10 от 25.06.2020\СМО\[МАКС.xls]Лист2'!$AD138</f>
    </oc>
    <nc r="BH141">
      <v>0</v>
    </nc>
  </rcc>
  <rcc rId="335945" sId="4" numFmtId="4">
    <oc r="BK141">
      <f>'Y:\Документы ТФОМС\Комиссия по разработке ТПОМС\Протоколы\2020\Протокол №10 от 25.06.2020\СМО\[МАКС.xls]Лист2'!$AG284</f>
    </oc>
    <nc r="BK141">
      <v>0</v>
    </nc>
  </rcc>
  <rcc rId="335946" sId="4" numFmtId="4">
    <oc r="BL141">
      <f>'Y:\Документы ТФОМС\Комиссия по разработке ТПОМС\Протоколы\2020\Протокол №10 от 25.06.2020\СМО\[МАКС.xls]Лист2'!$AG138</f>
    </oc>
    <nc r="BL141">
      <v>0</v>
    </nc>
  </rcc>
  <rcc rId="335947" sId="4" numFmtId="4">
    <oc r="BM141">
      <f>'Y:\Документы ТФОМС\Комиссия по разработке ТПОМС\Протоколы\2020\Протокол №10 от 25.06.2020\СМО\[МАКС.xls]Лист2'!$AH284</f>
    </oc>
    <nc r="BM141">
      <v>0</v>
    </nc>
  </rcc>
  <rcc rId="335948" sId="4" numFmtId="4">
    <oc r="BN141">
      <f>'Y:\Документы ТФОМС\Комиссия по разработке ТПОМС\Протоколы\2020\Протокол №10 от 25.06.2020\СМО\[МАКС.xls]Лист2'!$AH138</f>
    </oc>
    <nc r="BN141">
      <v>0</v>
    </nc>
  </rcc>
  <rcc rId="335949" sId="4" numFmtId="4">
    <oc r="BO141">
      <f>'Y:\Документы ТФОМС\Комиссия по разработке ТПОМС\Протоколы\2020\Протокол №10 от 25.06.2020\СМО\[МАКС.xls]Лист2'!$AI284</f>
    </oc>
    <nc r="BO141">
      <v>0</v>
    </nc>
  </rcc>
  <rcc rId="335950" sId="4" numFmtId="4">
    <oc r="BP141">
      <f>'Y:\Документы ТФОМС\Комиссия по разработке ТПОМС\Протоколы\2020\Протокол №10 от 25.06.2020\СМО\[МАКС.xls]Лист2'!$AI138</f>
    </oc>
    <nc r="BP141">
      <v>0</v>
    </nc>
  </rcc>
  <rcc rId="335951" sId="4" numFmtId="4">
    <oc r="BQ141">
      <f>'Y:\Документы ТФОМС\Комиссия по разработке ТПОМС\Протоколы\2020\Протокол №10 от 25.06.2020\СМО\[МАКС.xls]Лист2'!$AM284</f>
    </oc>
    <nc r="BQ141">
      <v>1</v>
    </nc>
  </rcc>
  <rcc rId="335952" sId="4" numFmtId="4">
    <oc r="BR141">
      <f>'Y:\Документы ТФОМС\Комиссия по разработке ТПОМС\Протоколы\2020\Протокол №10 от 25.06.2020\СМО\[МАКС.xls]Лист2'!$AM138</f>
    </oc>
    <nc r="BR141">
      <v>118713.5</v>
    </nc>
  </rcc>
  <rcc rId="335953" sId="4" numFmtId="4">
    <oc r="BS141">
      <f>'Y:\Документы ТФОМС\Комиссия по разработке ТПОМС\Протоколы\2020\Протокол №10 от 25.06.2020\СМО\[МАКС.xls]Лист2'!$AJ284</f>
    </oc>
    <nc r="BS141">
      <v>0</v>
    </nc>
  </rcc>
  <rcc rId="335954" sId="4" numFmtId="4">
    <oc r="BT141">
      <f>'Y:\Документы ТФОМС\Комиссия по разработке ТПОМС\Протоколы\2020\Протокол №10 от 25.06.2020\СМО\[МАКС.xls]Лист2'!$AJ138</f>
    </oc>
    <nc r="BT141">
      <v>0</v>
    </nc>
  </rcc>
  <rcc rId="335955" sId="4" numFmtId="4">
    <oc r="BU141">
      <f>'Y:\Документы ТФОМС\Комиссия по разработке ТПОМС\Протоколы\2020\Протокол №10 от 25.06.2020\СМО\[МАКС.xls]Лист2'!$AK284</f>
    </oc>
    <nc r="BU141">
      <v>0</v>
    </nc>
  </rcc>
  <rcc rId="335956" sId="4" numFmtId="4">
    <oc r="BV141">
      <f>'Y:\Документы ТФОМС\Комиссия по разработке ТПОМС\Протоколы\2020\Протокол №10 от 25.06.2020\СМО\[МАКС.xls]Лист2'!$AK138</f>
    </oc>
    <nc r="BV141">
      <v>0</v>
    </nc>
  </rcc>
  <rcc rId="335957" sId="4" numFmtId="4">
    <oc r="BW141">
      <f>'Y:\Документы ТФОМС\Комиссия по разработке ТПОМС\Протоколы\2020\Протокол №10 от 25.06.2020\СМО\[МАКС.xls]Лист2'!$AL284</f>
    </oc>
    <nc r="BW141">
      <v>0</v>
    </nc>
  </rcc>
  <rcc rId="335958" sId="4" numFmtId="4">
    <oc r="BX141">
      <f>'Y:\Документы ТФОМС\Комиссия по разработке ТПОМС\Протоколы\2020\Протокол №10 от 25.06.2020\СМО\[МАКС.xls]Лист2'!$AL138</f>
    </oc>
    <nc r="BX141">
      <v>0</v>
    </nc>
  </rcc>
  <rcc rId="335959" sId="4" numFmtId="4">
    <oc r="BY141">
      <f>'Y:\Документы ТФОМС\Комиссия по разработке ТПОМС\Протоколы\2020\Протокол №10 от 25.06.2020\СМО\[МАКС.xls]Лист2'!$AN284</f>
    </oc>
    <nc r="BY141">
      <v>0</v>
    </nc>
  </rcc>
  <rcc rId="335960" sId="4" numFmtId="4">
    <oc r="BZ141">
      <f>'Y:\Документы ТФОМС\Комиссия по разработке ТПОМС\Протоколы\2020\Протокол №10 от 25.06.2020\СМО\[МАКС.xls]Лист2'!$AN138</f>
    </oc>
    <nc r="BZ141">
      <v>0</v>
    </nc>
  </rcc>
  <rcc rId="335961" sId="4" numFmtId="4">
    <oc r="CC141">
      <f>'Y:\Документы ТФОМС\Комиссия по разработке ТПОМС\Протоколы\2020\Протокол №10 от 25.06.2020\СМО\[МАКС.xls]Лист2'!$AQ284</f>
    </oc>
    <nc r="CC141">
      <v>0</v>
    </nc>
  </rcc>
  <rcc rId="335962" sId="4" numFmtId="4">
    <oc r="CD141">
      <f>'Y:\Документы ТФОМС\Комиссия по разработке ТПОМС\Протоколы\2020\Протокол №10 от 25.06.2020\СМО\[МАКС.xls]Лист2'!$AQ138</f>
    </oc>
    <nc r="CD141">
      <v>0</v>
    </nc>
  </rcc>
  <rcc rId="335963" sId="4" numFmtId="4">
    <oc r="CE141">
      <f>'Y:\Документы ТФОМС\Комиссия по разработке ТПОМС\Протоколы\2020\Протокол №10 от 25.06.2020\СМО\[МАКС.xls]Лист2'!$AR284</f>
    </oc>
    <nc r="CE141">
      <v>0</v>
    </nc>
  </rcc>
  <rcc rId="335964" sId="4" numFmtId="4">
    <oc r="CF141">
      <f>'Y:\Документы ТФОМС\Комиссия по разработке ТПОМС\Протоколы\2020\Протокол №10 от 25.06.2020\СМО\[МАКС.xls]Лист2'!$AR138</f>
    </oc>
    <nc r="CF141">
      <v>0</v>
    </nc>
  </rcc>
  <rcc rId="335965" sId="4" numFmtId="4">
    <oc r="CG141">
      <f>'Y:\Документы ТФОМС\Комиссия по разработке ТПОМС\Протоколы\2020\Протокол №10 от 25.06.2020\СМО\[МАКС.xls]Лист2'!$AS284</f>
    </oc>
    <nc r="CG141">
      <v>0</v>
    </nc>
  </rcc>
  <rcc rId="335966" sId="4" numFmtId="4">
    <oc r="CH141">
      <f>'Y:\Документы ТФОМС\Комиссия по разработке ТПОМС\Протоколы\2020\Протокол №10 от 25.06.2020\СМО\[МАКС.xls]Лист2'!$AS138</f>
    </oc>
    <nc r="CH141">
      <v>0</v>
    </nc>
  </rcc>
  <rcc rId="335967" sId="4" numFmtId="4">
    <oc r="CI141">
      <f>'Y:\Документы ТФОМС\Комиссия по разработке ТПОМС\Протоколы\2020\Протокол №10 от 25.06.2020\СМО\[МАКС.xls]Лист2'!$AW284</f>
    </oc>
    <nc r="CI141">
      <v>1</v>
    </nc>
  </rcc>
  <rcc rId="335968" sId="4" numFmtId="4">
    <oc r="CJ141">
      <f>'Y:\Документы ТФОМС\Комиссия по разработке ТПОМС\Протоколы\2020\Протокол №10 от 25.06.2020\СМО\[МАКС.xls]Лист2'!$AW138</f>
    </oc>
    <nc r="CJ141">
      <v>118713.5</v>
    </nc>
  </rcc>
  <rcc rId="335969" sId="4" numFmtId="4">
    <oc r="CK141">
      <f>'Y:\Документы ТФОМС\Комиссия по разработке ТПОМС\Протоколы\2020\Протокол №10 от 25.06.2020\СМО\[МАКС.xls]Лист2'!$AT284</f>
    </oc>
    <nc r="CK141">
      <v>0</v>
    </nc>
  </rcc>
  <rcc rId="335970" sId="4" numFmtId="4">
    <oc r="CL141">
      <f>'Y:\Документы ТФОМС\Комиссия по разработке ТПОМС\Протоколы\2020\Протокол №10 от 25.06.2020\СМО\[МАКС.xls]Лист2'!$AT138</f>
    </oc>
    <nc r="CL141">
      <v>0</v>
    </nc>
  </rcc>
  <rcc rId="335971" sId="4" numFmtId="4">
    <oc r="CM141">
      <f>'Y:\Документы ТФОМС\Комиссия по разработке ТПОМС\Протоколы\2020\Протокол №10 от 25.06.2020\СМО\[МАКС.xls]Лист2'!$AU284</f>
    </oc>
    <nc r="CM141">
      <v>0</v>
    </nc>
  </rcc>
  <rcc rId="335972" sId="4" numFmtId="4">
    <oc r="CN141">
      <f>'Y:\Документы ТФОМС\Комиссия по разработке ТПОМС\Протоколы\2020\Протокол №10 от 25.06.2020\СМО\[МАКС.xls]Лист2'!$AU138</f>
    </oc>
    <nc r="CN141">
      <v>0</v>
    </nc>
  </rcc>
  <rcc rId="335973" sId="4" numFmtId="4">
    <oc r="CO141">
      <f>'Y:\Документы ТФОМС\Комиссия по разработке ТПОМС\Протоколы\2020\Протокол №10 от 25.06.2020\СМО\[МАКС.xls]Лист2'!$AV284</f>
    </oc>
    <nc r="CO141">
      <v>0</v>
    </nc>
  </rcc>
  <rcc rId="335974" sId="4" numFmtId="4">
    <oc r="CP141">
      <f>'Y:\Документы ТФОМС\Комиссия по разработке ТПОМС\Протоколы\2020\Протокол №10 от 25.06.2020\СМО\[МАКС.xls]Лист2'!$AV138</f>
    </oc>
    <nc r="CP141">
      <v>0</v>
    </nc>
  </rcc>
  <rcc rId="335975" sId="4" numFmtId="4">
    <oc r="CQ141">
      <f>'Y:\Документы ТФОМС\Комиссия по разработке ТПОМС\Протоколы\2020\Протокол №10 от 25.06.2020\СМО\[МАКС.xls]Лист2'!$AX284</f>
    </oc>
    <nc r="CQ141">
      <v>0</v>
    </nc>
  </rcc>
  <rcc rId="335976" sId="4" numFmtId="4">
    <oc r="CR141">
      <f>'Y:\Документы ТФОМС\Комиссия по разработке ТПОМС\Протоколы\2020\Протокол №10 от 25.06.2020\СМО\[МАКС.xls]Лист2'!$AX138</f>
    </oc>
    <nc r="CR141">
      <v>0</v>
    </nc>
  </rcc>
  <rcc rId="335977" sId="4" numFmtId="4">
    <oc r="AA142">
      <f>'Y:\Документы ТФОМС\Комиссия по разработке ТПОМС\Протоколы\2020\Протокол №10 от 25.06.2020\СМО\[МАКС.xls]Лист2'!$M285</f>
    </oc>
    <nc r="AA142">
      <v>0</v>
    </nc>
  </rcc>
  <rcc rId="335978" sId="4" numFmtId="4">
    <oc r="AB142">
      <f>'Y:\Документы ТФОМС\Комиссия по разработке ТПОМС\Протоколы\2020\Протокол №10 от 25.06.2020\СМО\[МАКС.xls]Лист2'!$M139</f>
    </oc>
    <nc r="AB142">
      <v>0</v>
    </nc>
  </rcc>
  <rcc rId="335979" sId="4" numFmtId="4">
    <oc r="AC142">
      <f>'Y:\Документы ТФОМС\Комиссия по разработке ТПОМС\Протоколы\2020\Протокол №10 от 25.06.2020\СМО\[МАКС.xls]Лист2'!$N285</f>
    </oc>
    <nc r="AC142">
      <v>0</v>
    </nc>
  </rcc>
  <rcc rId="335980" sId="4" numFmtId="4">
    <oc r="AD142">
      <f>'Y:\Документы ТФОМС\Комиссия по разработке ТПОМС\Протоколы\2020\Протокол №10 от 25.06.2020\СМО\[МАКС.xls]Лист2'!$N139</f>
    </oc>
    <nc r="AD142">
      <v>0</v>
    </nc>
  </rcc>
  <rcc rId="335981" sId="4" numFmtId="4">
    <oc r="AE142">
      <f>'Y:\Документы ТФОМС\Комиссия по разработке ТПОМС\Протоколы\2020\Протокол №10 от 25.06.2020\СМО\[МАКС.xls]Лист2'!$O285</f>
    </oc>
    <nc r="AE142">
      <v>0</v>
    </nc>
  </rcc>
  <rcc rId="335982" sId="4" numFmtId="4">
    <oc r="AF142">
      <f>'Y:\Документы ТФОМС\Комиссия по разработке ТПОМС\Протоколы\2020\Протокол №10 от 25.06.2020\СМО\[МАКС.xls]Лист2'!$O139</f>
    </oc>
    <nc r="AF142">
      <v>0</v>
    </nc>
  </rcc>
  <rcc rId="335983" sId="4" numFmtId="4">
    <oc r="AG142">
      <f>'Y:\Документы ТФОМС\Комиссия по разработке ТПОМС\Протоколы\2020\Протокол №10 от 25.06.2020\СМО\[МАКС.xls]Лист2'!$S285</f>
    </oc>
    <nc r="AG142">
      <v>0</v>
    </nc>
  </rcc>
  <rcc rId="335984" sId="4" numFmtId="4">
    <oc r="AH142">
      <f>'Y:\Документы ТФОМС\Комиссия по разработке ТПОМС\Протоколы\2020\Протокол №10 от 25.06.2020\СМО\[МАКС.xls]Лист2'!$S139</f>
    </oc>
    <nc r="AH142">
      <v>0</v>
    </nc>
  </rcc>
  <rcc rId="335985" sId="4" numFmtId="4">
    <oc r="AI142">
      <f>'Y:\Документы ТФОМС\Комиссия по разработке ТПОМС\Протоколы\2020\Протокол №10 от 25.06.2020\СМО\[МАКС.xls]Лист2'!$P285</f>
    </oc>
    <nc r="AI142">
      <v>0</v>
    </nc>
  </rcc>
  <rcc rId="335986" sId="4" numFmtId="4">
    <oc r="AJ142">
      <f>'Y:\Документы ТФОМС\Комиссия по разработке ТПОМС\Протоколы\2020\Протокол №10 от 25.06.2020\СМО\[МАКС.xls]Лист2'!$P139</f>
    </oc>
    <nc r="AJ142">
      <v>0</v>
    </nc>
  </rcc>
  <rcc rId="335987" sId="4" numFmtId="4">
    <oc r="AK142">
      <f>'Y:\Документы ТФОМС\Комиссия по разработке ТПОМС\Протоколы\2020\Протокол №10 от 25.06.2020\СМО\[МАКС.xls]Лист2'!$Q285</f>
    </oc>
    <nc r="AK142">
      <v>0</v>
    </nc>
  </rcc>
  <rcc rId="335988" sId="4" numFmtId="4">
    <oc r="AL142">
      <f>'Y:\Документы ТФОМС\Комиссия по разработке ТПОМС\Протоколы\2020\Протокол №10 от 25.06.2020\СМО\[МАКС.xls]Лист2'!$Q139</f>
    </oc>
    <nc r="AL142">
      <v>0</v>
    </nc>
  </rcc>
  <rcc rId="335989" sId="4" numFmtId="4">
    <oc r="AM142">
      <f>'Y:\Документы ТФОМС\Комиссия по разработке ТПОМС\Протоколы\2020\Протокол №10 от 25.06.2020\СМО\[МАКС.xls]Лист2'!$R285</f>
    </oc>
    <nc r="AM142">
      <v>0</v>
    </nc>
  </rcc>
  <rcc rId="335990" sId="4" numFmtId="4">
    <oc r="AN142">
      <f>'Y:\Документы ТФОМС\Комиссия по разработке ТПОМС\Протоколы\2020\Протокол №10 от 25.06.2020\СМО\[МАКС.xls]Лист2'!$R139</f>
    </oc>
    <nc r="AN142">
      <v>0</v>
    </nc>
  </rcc>
  <rcc rId="335991" sId="4" numFmtId="4">
    <oc r="AO142">
      <f>'Y:\Документы ТФОМС\Комиссия по разработке ТПОМС\Протоколы\2020\Протокол №10 от 25.06.2020\СМО\[МАКС.xls]Лист2'!$T285</f>
    </oc>
    <nc r="AO142">
      <v>0</v>
    </nc>
  </rcc>
  <rcc rId="335992" sId="4" numFmtId="4">
    <oc r="AP142">
      <f>'Y:\Документы ТФОМС\Комиссия по разработке ТПОМС\Протоколы\2020\Протокол №10 от 25.06.2020\СМО\[МАКС.xls]Лист2'!$T139</f>
    </oc>
    <nc r="AP142">
      <v>0</v>
    </nc>
  </rcc>
  <rcc rId="335993" sId="4" numFmtId="4">
    <oc r="AS142">
      <f>'Y:\Документы ТФОМС\Комиссия по разработке ТПОМС\Протоколы\2020\Протокол №10 от 25.06.2020\СМО\[МАКС.xls]Лист2'!$W285</f>
    </oc>
    <nc r="AS142">
      <v>0</v>
    </nc>
  </rcc>
  <rcc rId="335994" sId="4" numFmtId="4">
    <oc r="AT142">
      <f>'Y:\Документы ТФОМС\Комиссия по разработке ТПОМС\Протоколы\2020\Протокол №10 от 25.06.2020\СМО\[МАКС.xls]Лист2'!$W139</f>
    </oc>
    <nc r="AT142">
      <v>0</v>
    </nc>
  </rcc>
  <rcc rId="335995" sId="4" numFmtId="4">
    <oc r="AU142">
      <f>'Y:\Документы ТФОМС\Комиссия по разработке ТПОМС\Протоколы\2020\Протокол №10 от 25.06.2020\СМО\[МАКС.xls]Лист2'!$X285</f>
    </oc>
    <nc r="AU142">
      <v>0</v>
    </nc>
  </rcc>
  <rcc rId="335996" sId="4" numFmtId="4">
    <oc r="AV142">
      <f>'Y:\Документы ТФОМС\Комиссия по разработке ТПОМС\Протоколы\2020\Протокол №10 от 25.06.2020\СМО\[МАКС.xls]Лист2'!$X139</f>
    </oc>
    <nc r="AV142">
      <v>0</v>
    </nc>
  </rcc>
  <rcc rId="335997" sId="4" numFmtId="4">
    <oc r="AW142">
      <f>'Y:\Документы ТФОМС\Комиссия по разработке ТПОМС\Протоколы\2020\Протокол №10 от 25.06.2020\СМО\[МАКС.xls]Лист2'!$Y285</f>
    </oc>
    <nc r="AW142">
      <v>0</v>
    </nc>
  </rcc>
  <rcc rId="335998" sId="4" numFmtId="4">
    <oc r="AX142">
      <f>'Y:\Документы ТФОМС\Комиссия по разработке ТПОМС\Протоколы\2020\Протокол №10 от 25.06.2020\СМО\[МАКС.xls]Лист2'!$Y139</f>
    </oc>
    <nc r="AX142">
      <v>0</v>
    </nc>
  </rcc>
  <rcc rId="335999" sId="4" numFmtId="4">
    <oc r="AY142">
      <f>'Y:\Документы ТФОМС\Комиссия по разработке ТПОМС\Протоколы\2020\Протокол №10 от 25.06.2020\СМО\[МАКС.xls]Лист2'!$AC285</f>
    </oc>
    <nc r="AY142">
      <v>0</v>
    </nc>
  </rcc>
  <rcc rId="336000" sId="4" numFmtId="4">
    <oc r="AZ142">
      <f>'Y:\Документы ТФОМС\Комиссия по разработке ТПОМС\Протоколы\2020\Протокол №10 от 25.06.2020\СМО\[МАКС.xls]Лист2'!$AC139</f>
    </oc>
    <nc r="AZ142">
      <v>0</v>
    </nc>
  </rcc>
  <rcc rId="336001" sId="4" numFmtId="4">
    <oc r="BA142">
      <f>'Y:\Документы ТФОМС\Комиссия по разработке ТПОМС\Протоколы\2020\Протокол №10 от 25.06.2020\СМО\[МАКС.xls]Лист2'!$Z285</f>
    </oc>
    <nc r="BA142">
      <v>0</v>
    </nc>
  </rcc>
  <rcc rId="336002" sId="4" numFmtId="4">
    <oc r="BB142">
      <f>'Y:\Документы ТФОМС\Комиссия по разработке ТПОМС\Протоколы\2020\Протокол №10 от 25.06.2020\СМО\[МАКС.xls]Лист2'!$Z139</f>
    </oc>
    <nc r="BB142">
      <v>0</v>
    </nc>
  </rcc>
  <rcc rId="336003" sId="4" numFmtId="4">
    <oc r="BC142">
      <f>'Y:\Документы ТФОМС\Комиссия по разработке ТПОМС\Протоколы\2020\Протокол №10 от 25.06.2020\СМО\[МАКС.xls]Лист2'!$AA285</f>
    </oc>
    <nc r="BC142">
      <v>0</v>
    </nc>
  </rcc>
  <rcc rId="336004" sId="4" numFmtId="4">
    <oc r="BD142">
      <f>'Y:\Документы ТФОМС\Комиссия по разработке ТПОМС\Протоколы\2020\Протокол №10 от 25.06.2020\СМО\[МАКС.xls]Лист2'!$AA139</f>
    </oc>
    <nc r="BD142">
      <v>0</v>
    </nc>
  </rcc>
  <rcc rId="336005" sId="4" numFmtId="4">
    <oc r="BE142">
      <f>'Y:\Документы ТФОМС\Комиссия по разработке ТПОМС\Протоколы\2020\Протокол №10 от 25.06.2020\СМО\[МАКС.xls]Лист2'!$AB285</f>
    </oc>
    <nc r="BE142">
      <v>0</v>
    </nc>
  </rcc>
  <rcc rId="336006" sId="4" numFmtId="4">
    <oc r="BF142">
      <f>'Y:\Документы ТФОМС\Комиссия по разработке ТПОМС\Протоколы\2020\Протокол №10 от 25.06.2020\СМО\[МАКС.xls]Лист2'!$AB139</f>
    </oc>
    <nc r="BF142">
      <v>0</v>
    </nc>
  </rcc>
  <rcc rId="336007" sId="4" numFmtId="4">
    <oc r="BG142">
      <f>'Y:\Документы ТФОМС\Комиссия по разработке ТПОМС\Протоколы\2020\Протокол №10 от 25.06.2020\СМО\[МАКС.xls]Лист2'!$AD285</f>
    </oc>
    <nc r="BG142">
      <v>0</v>
    </nc>
  </rcc>
  <rcc rId="336008" sId="4" numFmtId="4">
    <oc r="BH142">
      <f>'Y:\Документы ТФОМС\Комиссия по разработке ТПОМС\Протоколы\2020\Протокол №10 от 25.06.2020\СМО\[МАКС.xls]Лист2'!$AD139</f>
    </oc>
    <nc r="BH142">
      <v>0</v>
    </nc>
  </rcc>
  <rcc rId="336009" sId="4" numFmtId="4">
    <oc r="BK142">
      <f>'Y:\Документы ТФОМС\Комиссия по разработке ТПОМС\Протоколы\2020\Протокол №10 от 25.06.2020\СМО\[МАКС.xls]Лист2'!$AG285</f>
    </oc>
    <nc r="BK142">
      <v>0</v>
    </nc>
  </rcc>
  <rcc rId="336010" sId="4" numFmtId="4">
    <oc r="BL142">
      <f>'Y:\Документы ТФОМС\Комиссия по разработке ТПОМС\Протоколы\2020\Протокол №10 от 25.06.2020\СМО\[МАКС.xls]Лист2'!$AG139</f>
    </oc>
    <nc r="BL142">
      <v>0</v>
    </nc>
  </rcc>
  <rcc rId="336011" sId="4" numFmtId="4">
    <oc r="BM142">
      <f>'Y:\Документы ТФОМС\Комиссия по разработке ТПОМС\Протоколы\2020\Протокол №10 от 25.06.2020\СМО\[МАКС.xls]Лист2'!$AH285</f>
    </oc>
    <nc r="BM142">
      <v>0</v>
    </nc>
  </rcc>
  <rcc rId="336012" sId="4" numFmtId="4">
    <oc r="BN142">
      <f>'Y:\Документы ТФОМС\Комиссия по разработке ТПОМС\Протоколы\2020\Протокол №10 от 25.06.2020\СМО\[МАКС.xls]Лист2'!$AH139</f>
    </oc>
    <nc r="BN142">
      <v>0</v>
    </nc>
  </rcc>
  <rcc rId="336013" sId="4" numFmtId="4">
    <oc r="BO142">
      <f>'Y:\Документы ТФОМС\Комиссия по разработке ТПОМС\Протоколы\2020\Протокол №10 от 25.06.2020\СМО\[МАКС.xls]Лист2'!$AI285</f>
    </oc>
    <nc r="BO142">
      <v>0</v>
    </nc>
  </rcc>
  <rcc rId="336014" sId="4" numFmtId="4">
    <oc r="BP142">
      <f>'Y:\Документы ТФОМС\Комиссия по разработке ТПОМС\Протоколы\2020\Протокол №10 от 25.06.2020\СМО\[МАКС.xls]Лист2'!$AI139</f>
    </oc>
    <nc r="BP142">
      <v>0</v>
    </nc>
  </rcc>
  <rcc rId="336015" sId="4" numFmtId="4">
    <oc r="BQ142">
      <f>'Y:\Документы ТФОМС\Комиссия по разработке ТПОМС\Протоколы\2020\Протокол №10 от 25.06.2020\СМО\[МАКС.xls]Лист2'!$AM285</f>
    </oc>
    <nc r="BQ142">
      <v>0</v>
    </nc>
  </rcc>
  <rcc rId="336016" sId="4" numFmtId="4">
    <oc r="BR142">
      <f>'Y:\Документы ТФОМС\Комиссия по разработке ТПОМС\Протоколы\2020\Протокол №10 от 25.06.2020\СМО\[МАКС.xls]Лист2'!$AM139</f>
    </oc>
    <nc r="BR142">
      <v>0</v>
    </nc>
  </rcc>
  <rcc rId="336017" sId="4" numFmtId="4">
    <oc r="BS142">
      <f>'Y:\Документы ТФОМС\Комиссия по разработке ТПОМС\Протоколы\2020\Протокол №10 от 25.06.2020\СМО\[МАКС.xls]Лист2'!$AJ285</f>
    </oc>
    <nc r="BS142">
      <v>0</v>
    </nc>
  </rcc>
  <rcc rId="336018" sId="4" numFmtId="4">
    <oc r="BT142">
      <f>'Y:\Документы ТФОМС\Комиссия по разработке ТПОМС\Протоколы\2020\Протокол №10 от 25.06.2020\СМО\[МАКС.xls]Лист2'!$AJ139</f>
    </oc>
    <nc r="BT142">
      <v>0</v>
    </nc>
  </rcc>
  <rcc rId="336019" sId="4" numFmtId="4">
    <oc r="BU142">
      <f>'Y:\Документы ТФОМС\Комиссия по разработке ТПОМС\Протоколы\2020\Протокол №10 от 25.06.2020\СМО\[МАКС.xls]Лист2'!$AK285</f>
    </oc>
    <nc r="BU142">
      <v>0</v>
    </nc>
  </rcc>
  <rcc rId="336020" sId="4" numFmtId="4">
    <oc r="BV142">
      <f>'Y:\Документы ТФОМС\Комиссия по разработке ТПОМС\Протоколы\2020\Протокол №10 от 25.06.2020\СМО\[МАКС.xls]Лист2'!$AK139</f>
    </oc>
    <nc r="BV142">
      <v>0</v>
    </nc>
  </rcc>
  <rcc rId="336021" sId="4" numFmtId="4">
    <oc r="BW142">
      <f>'Y:\Документы ТФОМС\Комиссия по разработке ТПОМС\Протоколы\2020\Протокол №10 от 25.06.2020\СМО\[МАКС.xls]Лист2'!$AL285</f>
    </oc>
    <nc r="BW142">
      <v>0</v>
    </nc>
  </rcc>
  <rcc rId="336022" sId="4" numFmtId="4">
    <oc r="BX142">
      <f>'Y:\Документы ТФОМС\Комиссия по разработке ТПОМС\Протоколы\2020\Протокол №10 от 25.06.2020\СМО\[МАКС.xls]Лист2'!$AL139</f>
    </oc>
    <nc r="BX142">
      <v>0</v>
    </nc>
  </rcc>
  <rcc rId="336023" sId="4" numFmtId="4">
    <oc r="BY142">
      <f>'Y:\Документы ТФОМС\Комиссия по разработке ТПОМС\Протоколы\2020\Протокол №10 от 25.06.2020\СМО\[МАКС.xls]Лист2'!$AN285</f>
    </oc>
    <nc r="BY142">
      <v>0</v>
    </nc>
  </rcc>
  <rcc rId="336024" sId="4" numFmtId="4">
    <oc r="BZ142">
      <f>'Y:\Документы ТФОМС\Комиссия по разработке ТПОМС\Протоколы\2020\Протокол №10 от 25.06.2020\СМО\[МАКС.xls]Лист2'!$AN139</f>
    </oc>
    <nc r="BZ142">
      <v>0</v>
    </nc>
  </rcc>
  <rcc rId="336025" sId="4" numFmtId="4">
    <oc r="CC142">
      <f>'Y:\Документы ТФОМС\Комиссия по разработке ТПОМС\Протоколы\2020\Протокол №10 от 25.06.2020\СМО\[МАКС.xls]Лист2'!$AQ285</f>
    </oc>
    <nc r="CC142">
      <v>0</v>
    </nc>
  </rcc>
  <rcc rId="336026" sId="4" numFmtId="4">
    <oc r="CD142">
      <f>'Y:\Документы ТФОМС\Комиссия по разработке ТПОМС\Протоколы\2020\Протокол №10 от 25.06.2020\СМО\[МАКС.xls]Лист2'!$AQ139</f>
    </oc>
    <nc r="CD142">
      <v>0</v>
    </nc>
  </rcc>
  <rcc rId="336027" sId="4" numFmtId="4">
    <oc r="CE142">
      <f>'Y:\Документы ТФОМС\Комиссия по разработке ТПОМС\Протоколы\2020\Протокол №10 от 25.06.2020\СМО\[МАКС.xls]Лист2'!$AR285</f>
    </oc>
    <nc r="CE142">
      <v>0</v>
    </nc>
  </rcc>
  <rcc rId="336028" sId="4" numFmtId="4">
    <oc r="CF142">
      <f>'Y:\Документы ТФОМС\Комиссия по разработке ТПОМС\Протоколы\2020\Протокол №10 от 25.06.2020\СМО\[МАКС.xls]Лист2'!$AR139</f>
    </oc>
    <nc r="CF142">
      <v>0</v>
    </nc>
  </rcc>
  <rcc rId="336029" sId="4" numFmtId="4">
    <oc r="CG142">
      <f>'Y:\Документы ТФОМС\Комиссия по разработке ТПОМС\Протоколы\2020\Протокол №10 от 25.06.2020\СМО\[МАКС.xls]Лист2'!$AS285</f>
    </oc>
    <nc r="CG142">
      <v>0</v>
    </nc>
  </rcc>
  <rcc rId="336030" sId="4" numFmtId="4">
    <oc r="CH142">
      <f>'Y:\Документы ТФОМС\Комиссия по разработке ТПОМС\Протоколы\2020\Протокол №10 от 25.06.2020\СМО\[МАКС.xls]Лист2'!$AS139</f>
    </oc>
    <nc r="CH142">
      <v>0</v>
    </nc>
  </rcc>
  <rcc rId="336031" sId="4" numFmtId="4">
    <oc r="CI142">
      <f>'Y:\Документы ТФОМС\Комиссия по разработке ТПОМС\Протоколы\2020\Протокол №10 от 25.06.2020\СМО\[МАКС.xls]Лист2'!$AW285</f>
    </oc>
    <nc r="CI142">
      <v>0</v>
    </nc>
  </rcc>
  <rcc rId="336032" sId="4" numFmtId="4">
    <oc r="CJ142">
      <f>'Y:\Документы ТФОМС\Комиссия по разработке ТПОМС\Протоколы\2020\Протокол №10 от 25.06.2020\СМО\[МАКС.xls]Лист2'!$AW139</f>
    </oc>
    <nc r="CJ142">
      <v>0</v>
    </nc>
  </rcc>
  <rcc rId="336033" sId="4" numFmtId="4">
    <oc r="CK142">
      <f>'Y:\Документы ТФОМС\Комиссия по разработке ТПОМС\Протоколы\2020\Протокол №10 от 25.06.2020\СМО\[МАКС.xls]Лист2'!$AT285</f>
    </oc>
    <nc r="CK142">
      <v>0</v>
    </nc>
  </rcc>
  <rcc rId="336034" sId="4" numFmtId="4">
    <oc r="CL142">
      <f>'Y:\Документы ТФОМС\Комиссия по разработке ТПОМС\Протоколы\2020\Протокол №10 от 25.06.2020\СМО\[МАКС.xls]Лист2'!$AT139</f>
    </oc>
    <nc r="CL142">
      <v>0</v>
    </nc>
  </rcc>
  <rcc rId="336035" sId="4" numFmtId="4">
    <oc r="CM142">
      <f>'Y:\Документы ТФОМС\Комиссия по разработке ТПОМС\Протоколы\2020\Протокол №10 от 25.06.2020\СМО\[МАКС.xls]Лист2'!$AU285</f>
    </oc>
    <nc r="CM142">
      <v>0</v>
    </nc>
  </rcc>
  <rcc rId="336036" sId="4" numFmtId="4">
    <oc r="CN142">
      <f>'Y:\Документы ТФОМС\Комиссия по разработке ТПОМС\Протоколы\2020\Протокол №10 от 25.06.2020\СМО\[МАКС.xls]Лист2'!$AU139</f>
    </oc>
    <nc r="CN142">
      <v>0</v>
    </nc>
  </rcc>
  <rcc rId="336037" sId="4" numFmtId="4">
    <oc r="CO142">
      <f>'Y:\Документы ТФОМС\Комиссия по разработке ТПОМС\Протоколы\2020\Протокол №10 от 25.06.2020\СМО\[МАКС.xls]Лист2'!$AV285</f>
    </oc>
    <nc r="CO142">
      <v>0</v>
    </nc>
  </rcc>
  <rcc rId="336038" sId="4" numFmtId="4">
    <oc r="CP142">
      <f>'Y:\Документы ТФОМС\Комиссия по разработке ТПОМС\Протоколы\2020\Протокол №10 от 25.06.2020\СМО\[МАКС.xls]Лист2'!$AV139</f>
    </oc>
    <nc r="CP142">
      <v>0</v>
    </nc>
  </rcc>
  <rcc rId="336039" sId="4" numFmtId="4">
    <oc r="CQ142">
      <f>'Y:\Документы ТФОМС\Комиссия по разработке ТПОМС\Протоколы\2020\Протокол №10 от 25.06.2020\СМО\[МАКС.xls]Лист2'!$AX285</f>
    </oc>
    <nc r="CQ142">
      <v>0</v>
    </nc>
  </rcc>
  <rcc rId="336040" sId="4" numFmtId="4">
    <oc r="CR142">
      <f>'Y:\Документы ТФОМС\Комиссия по разработке ТПОМС\Протоколы\2020\Протокол №10 от 25.06.2020\СМО\[МАКС.xls]Лист2'!$AX139</f>
    </oc>
    <nc r="CR142">
      <v>0</v>
    </nc>
  </rcc>
  <rcc rId="336041" sId="4" numFmtId="4">
    <oc r="AA143">
      <f>'Y:\Документы ТФОМС\Комиссия по разработке ТПОМС\Протоколы\2020\Протокол №10 от 25.06.2020\СМО\[МАКС.xls]Лист2'!$M286</f>
    </oc>
    <nc r="AA143">
      <v>0</v>
    </nc>
  </rcc>
  <rcc rId="336042" sId="4" numFmtId="4">
    <oc r="AB143">
      <f>'Y:\Документы ТФОМС\Комиссия по разработке ТПОМС\Протоколы\2020\Протокол №10 от 25.06.2020\СМО\[МАКС.xls]Лист2'!$M140</f>
    </oc>
    <nc r="AB143">
      <v>0</v>
    </nc>
  </rcc>
  <rcc rId="336043" sId="4" numFmtId="4">
    <oc r="AC143">
      <f>'Y:\Документы ТФОМС\Комиссия по разработке ТПОМС\Протоколы\2020\Протокол №10 от 25.06.2020\СМО\[МАКС.xls]Лист2'!$N286</f>
    </oc>
    <nc r="AC143">
      <v>0</v>
    </nc>
  </rcc>
  <rcc rId="336044" sId="4" numFmtId="4">
    <oc r="AD143">
      <f>'Y:\Документы ТФОМС\Комиссия по разработке ТПОМС\Протоколы\2020\Протокол №10 от 25.06.2020\СМО\[МАКС.xls]Лист2'!$N140</f>
    </oc>
    <nc r="AD143">
      <v>0</v>
    </nc>
  </rcc>
  <rcc rId="336045" sId="4" numFmtId="4">
    <oc r="AE143">
      <f>'Y:\Документы ТФОМС\Комиссия по разработке ТПОМС\Протоколы\2020\Протокол №10 от 25.06.2020\СМО\[МАКС.xls]Лист2'!$O286</f>
    </oc>
    <nc r="AE143">
      <v>0</v>
    </nc>
  </rcc>
  <rcc rId="336046" sId="4" numFmtId="4">
    <oc r="AF143">
      <f>'Y:\Документы ТФОМС\Комиссия по разработке ТПОМС\Протоколы\2020\Протокол №10 от 25.06.2020\СМО\[МАКС.xls]Лист2'!$O140</f>
    </oc>
    <nc r="AF143">
      <v>0</v>
    </nc>
  </rcc>
  <rcc rId="336047" sId="4" numFmtId="4">
    <oc r="AG143">
      <f>'Y:\Документы ТФОМС\Комиссия по разработке ТПОМС\Протоколы\2020\Протокол №10 от 25.06.2020\СМО\[МАКС.xls]Лист2'!$S286</f>
    </oc>
    <nc r="AG143">
      <v>0</v>
    </nc>
  </rcc>
  <rcc rId="336048" sId="4" numFmtId="4">
    <oc r="AH143">
      <f>'Y:\Документы ТФОМС\Комиссия по разработке ТПОМС\Протоколы\2020\Протокол №10 от 25.06.2020\СМО\[МАКС.xls]Лист2'!$S140</f>
    </oc>
    <nc r="AH143">
      <v>0</v>
    </nc>
  </rcc>
  <rcc rId="336049" sId="4" numFmtId="4">
    <oc r="AI143">
      <f>'Y:\Документы ТФОМС\Комиссия по разработке ТПОМС\Протоколы\2020\Протокол №10 от 25.06.2020\СМО\[МАКС.xls]Лист2'!$P286</f>
    </oc>
    <nc r="AI143">
      <v>0</v>
    </nc>
  </rcc>
  <rcc rId="336050" sId="4" numFmtId="4">
    <oc r="AJ143">
      <f>'Y:\Документы ТФОМС\Комиссия по разработке ТПОМС\Протоколы\2020\Протокол №10 от 25.06.2020\СМО\[МАКС.xls]Лист2'!$P140</f>
    </oc>
    <nc r="AJ143">
      <v>0</v>
    </nc>
  </rcc>
  <rcc rId="336051" sId="4" numFmtId="4">
    <oc r="AK143">
      <f>'Y:\Документы ТФОМС\Комиссия по разработке ТПОМС\Протоколы\2020\Протокол №10 от 25.06.2020\СМО\[МАКС.xls]Лист2'!$Q286</f>
    </oc>
    <nc r="AK143">
      <v>0</v>
    </nc>
  </rcc>
  <rcc rId="336052" sId="4" numFmtId="4">
    <oc r="AL143">
      <f>'Y:\Документы ТФОМС\Комиссия по разработке ТПОМС\Протоколы\2020\Протокол №10 от 25.06.2020\СМО\[МАКС.xls]Лист2'!$Q140</f>
    </oc>
    <nc r="AL143">
      <v>0</v>
    </nc>
  </rcc>
  <rcc rId="336053" sId="4" numFmtId="4">
    <oc r="AM143">
      <f>'Y:\Документы ТФОМС\Комиссия по разработке ТПОМС\Протоколы\2020\Протокол №10 от 25.06.2020\СМО\[МАКС.xls]Лист2'!$R286</f>
    </oc>
    <nc r="AM143">
      <v>0</v>
    </nc>
  </rcc>
  <rcc rId="336054" sId="4" numFmtId="4">
    <oc r="AN143">
      <f>'Y:\Документы ТФОМС\Комиссия по разработке ТПОМС\Протоколы\2020\Протокол №10 от 25.06.2020\СМО\[МАКС.xls]Лист2'!$R140</f>
    </oc>
    <nc r="AN143">
      <v>0</v>
    </nc>
  </rcc>
  <rcc rId="336055" sId="4" numFmtId="4">
    <oc r="AO143">
      <f>'Y:\Документы ТФОМС\Комиссия по разработке ТПОМС\Протоколы\2020\Протокол №10 от 25.06.2020\СМО\[МАКС.xls]Лист2'!$T286</f>
    </oc>
    <nc r="AO143">
      <v>0</v>
    </nc>
  </rcc>
  <rcc rId="336056" sId="4" numFmtId="4">
    <oc r="AP143">
      <f>'Y:\Документы ТФОМС\Комиссия по разработке ТПОМС\Протоколы\2020\Протокол №10 от 25.06.2020\СМО\[МАКС.xls]Лист2'!$T140</f>
    </oc>
    <nc r="AP143">
      <v>0</v>
    </nc>
  </rcc>
  <rcc rId="336057" sId="4" numFmtId="4">
    <oc r="AS143">
      <f>'Y:\Документы ТФОМС\Комиссия по разработке ТПОМС\Протоколы\2020\Протокол №10 от 25.06.2020\СМО\[МАКС.xls]Лист2'!$W286</f>
    </oc>
    <nc r="AS143">
      <v>0</v>
    </nc>
  </rcc>
  <rcc rId="336058" sId="4" numFmtId="4">
    <oc r="AT143">
      <f>'Y:\Документы ТФОМС\Комиссия по разработке ТПОМС\Протоколы\2020\Протокол №10 от 25.06.2020\СМО\[МАКС.xls]Лист2'!$W140</f>
    </oc>
    <nc r="AT143">
      <v>0</v>
    </nc>
  </rcc>
  <rcc rId="336059" sId="4" numFmtId="4">
    <oc r="AU143">
      <f>'Y:\Документы ТФОМС\Комиссия по разработке ТПОМС\Протоколы\2020\Протокол №10 от 25.06.2020\СМО\[МАКС.xls]Лист2'!$X286</f>
    </oc>
    <nc r="AU143">
      <v>0</v>
    </nc>
  </rcc>
  <rcc rId="336060" sId="4" numFmtId="4">
    <oc r="AV143">
      <f>'Y:\Документы ТФОМС\Комиссия по разработке ТПОМС\Протоколы\2020\Протокол №10 от 25.06.2020\СМО\[МАКС.xls]Лист2'!$X140</f>
    </oc>
    <nc r="AV143">
      <v>0</v>
    </nc>
  </rcc>
  <rcc rId="336061" sId="4" numFmtId="4">
    <oc r="AW143">
      <f>'Y:\Документы ТФОМС\Комиссия по разработке ТПОМС\Протоколы\2020\Протокол №10 от 25.06.2020\СМО\[МАКС.xls]Лист2'!$Y286</f>
    </oc>
    <nc r="AW143">
      <v>0</v>
    </nc>
  </rcc>
  <rcc rId="336062" sId="4" numFmtId="4">
    <oc r="AX143">
      <f>'Y:\Документы ТФОМС\Комиссия по разработке ТПОМС\Протоколы\2020\Протокол №10 от 25.06.2020\СМО\[МАКС.xls]Лист2'!$Y140</f>
    </oc>
    <nc r="AX143">
      <v>0</v>
    </nc>
  </rcc>
  <rcc rId="336063" sId="4" numFmtId="4">
    <oc r="AY143">
      <f>'Y:\Документы ТФОМС\Комиссия по разработке ТПОМС\Протоколы\2020\Протокол №10 от 25.06.2020\СМО\[МАКС.xls]Лист2'!$AC286</f>
    </oc>
    <nc r="AY143">
      <v>1</v>
    </nc>
  </rcc>
  <rcc rId="336064" sId="4" numFmtId="4">
    <oc r="AZ143">
      <f>'Y:\Документы ТФОМС\Комиссия по разработке ТПОМС\Протоколы\2020\Протокол №10 от 25.06.2020\СМО\[МАКС.xls]Лист2'!$AC140</f>
    </oc>
    <nc r="AZ143">
      <v>118713.5</v>
    </nc>
  </rcc>
  <rcc rId="336065" sId="4" numFmtId="4">
    <oc r="BA143">
      <f>'Y:\Документы ТФОМС\Комиссия по разработке ТПОМС\Протоколы\2020\Протокол №10 от 25.06.2020\СМО\[МАКС.xls]Лист2'!$Z286</f>
    </oc>
    <nc r="BA143">
      <v>0</v>
    </nc>
  </rcc>
  <rcc rId="336066" sId="4" numFmtId="4">
    <oc r="BB143">
      <f>'Y:\Документы ТФОМС\Комиссия по разработке ТПОМС\Протоколы\2020\Протокол №10 от 25.06.2020\СМО\[МАКС.xls]Лист2'!$Z140</f>
    </oc>
    <nc r="BB143">
      <v>0</v>
    </nc>
  </rcc>
  <rcc rId="336067" sId="4" numFmtId="4">
    <oc r="BC143">
      <f>'Y:\Документы ТФОМС\Комиссия по разработке ТПОМС\Протоколы\2020\Протокол №10 от 25.06.2020\СМО\[МАКС.xls]Лист2'!$AA286</f>
    </oc>
    <nc r="BC143">
      <v>0</v>
    </nc>
  </rcc>
  <rcc rId="336068" sId="4" numFmtId="4">
    <oc r="BD143">
      <f>'Y:\Документы ТФОМС\Комиссия по разработке ТПОМС\Протоколы\2020\Протокол №10 от 25.06.2020\СМО\[МАКС.xls]Лист2'!$AA140</f>
    </oc>
    <nc r="BD143">
      <v>0</v>
    </nc>
  </rcc>
  <rcc rId="336069" sId="4" numFmtId="4">
    <oc r="BE143">
      <f>'Y:\Документы ТФОМС\Комиссия по разработке ТПОМС\Протоколы\2020\Протокол №10 от 25.06.2020\СМО\[МАКС.xls]Лист2'!$AB286</f>
    </oc>
    <nc r="BE143">
      <v>0</v>
    </nc>
  </rcc>
  <rcc rId="336070" sId="4" numFmtId="4">
    <oc r="BF143">
      <f>'Y:\Документы ТФОМС\Комиссия по разработке ТПОМС\Протоколы\2020\Протокол №10 от 25.06.2020\СМО\[МАКС.xls]Лист2'!$AB140</f>
    </oc>
    <nc r="BF143">
      <v>0</v>
    </nc>
  </rcc>
  <rcc rId="336071" sId="4" numFmtId="4">
    <oc r="BG143">
      <f>'Y:\Документы ТФОМС\Комиссия по разработке ТПОМС\Протоколы\2020\Протокол №10 от 25.06.2020\СМО\[МАКС.xls]Лист2'!$AD286</f>
    </oc>
    <nc r="BG143">
      <v>0</v>
    </nc>
  </rcc>
  <rcc rId="336072" sId="4" numFmtId="4">
    <oc r="BH143">
      <f>'Y:\Документы ТФОМС\Комиссия по разработке ТПОМС\Протоколы\2020\Протокол №10 от 25.06.2020\СМО\[МАКС.xls]Лист2'!$AD140</f>
    </oc>
    <nc r="BH143">
      <v>0</v>
    </nc>
  </rcc>
  <rcc rId="336073" sId="4" numFmtId="4">
    <oc r="BK143">
      <f>'Y:\Документы ТФОМС\Комиссия по разработке ТПОМС\Протоколы\2020\Протокол №10 от 25.06.2020\СМО\[МАКС.xls]Лист2'!$AG286</f>
    </oc>
    <nc r="BK143">
      <v>0</v>
    </nc>
  </rcc>
  <rcc rId="336074" sId="4" numFmtId="4">
    <oc r="BL143">
      <f>'Y:\Документы ТФОМС\Комиссия по разработке ТПОМС\Протоколы\2020\Протокол №10 от 25.06.2020\СМО\[МАКС.xls]Лист2'!$AG140</f>
    </oc>
    <nc r="BL143">
      <v>0</v>
    </nc>
  </rcc>
  <rcc rId="336075" sId="4" numFmtId="4">
    <oc r="BM143">
      <f>'Y:\Документы ТФОМС\Комиссия по разработке ТПОМС\Протоколы\2020\Протокол №10 от 25.06.2020\СМО\[МАКС.xls]Лист2'!$AH286</f>
    </oc>
    <nc r="BM143">
      <v>0</v>
    </nc>
  </rcc>
  <rcc rId="336076" sId="4" numFmtId="4">
    <oc r="BN143">
      <f>'Y:\Документы ТФОМС\Комиссия по разработке ТПОМС\Протоколы\2020\Протокол №10 от 25.06.2020\СМО\[МАКС.xls]Лист2'!$AH140</f>
    </oc>
    <nc r="BN143">
      <v>0</v>
    </nc>
  </rcc>
  <rcc rId="336077" sId="4" numFmtId="4">
    <oc r="BO143">
      <f>'Y:\Документы ТФОМС\Комиссия по разработке ТПОМС\Протоколы\2020\Протокол №10 от 25.06.2020\СМО\[МАКС.xls]Лист2'!$AI286</f>
    </oc>
    <nc r="BO143">
      <v>0</v>
    </nc>
  </rcc>
  <rcc rId="336078" sId="4" numFmtId="4">
    <oc r="BP143">
      <f>'Y:\Документы ТФОМС\Комиссия по разработке ТПОМС\Протоколы\2020\Протокол №10 от 25.06.2020\СМО\[МАКС.xls]Лист2'!$AI140</f>
    </oc>
    <nc r="BP143">
      <v>0</v>
    </nc>
  </rcc>
  <rcc rId="336079" sId="4" numFmtId="4">
    <oc r="BQ143">
      <f>'Y:\Документы ТФОМС\Комиссия по разработке ТПОМС\Протоколы\2020\Протокол №10 от 25.06.2020\СМО\[МАКС.xls]Лист2'!$AM286</f>
    </oc>
    <nc r="BQ143">
      <v>0</v>
    </nc>
  </rcc>
  <rcc rId="336080" sId="4" numFmtId="4">
    <oc r="BR143">
      <f>'Y:\Документы ТФОМС\Комиссия по разработке ТПОМС\Протоколы\2020\Протокол №10 от 25.06.2020\СМО\[МАКС.xls]Лист2'!$AM140</f>
    </oc>
    <nc r="BR143">
      <v>0</v>
    </nc>
  </rcc>
  <rcc rId="336081" sId="4" numFmtId="4">
    <oc r="BS143">
      <f>'Y:\Документы ТФОМС\Комиссия по разработке ТПОМС\Протоколы\2020\Протокол №10 от 25.06.2020\СМО\[МАКС.xls]Лист2'!$AJ286</f>
    </oc>
    <nc r="BS143">
      <v>0</v>
    </nc>
  </rcc>
  <rcc rId="336082" sId="4" numFmtId="4">
    <oc r="BT143">
      <f>'Y:\Документы ТФОМС\Комиссия по разработке ТПОМС\Протоколы\2020\Протокол №10 от 25.06.2020\СМО\[МАКС.xls]Лист2'!$AJ140</f>
    </oc>
    <nc r="BT143">
      <v>0</v>
    </nc>
  </rcc>
  <rcc rId="336083" sId="4" numFmtId="4">
    <oc r="BU143">
      <f>'Y:\Документы ТФОМС\Комиссия по разработке ТПОМС\Протоколы\2020\Протокол №10 от 25.06.2020\СМО\[МАКС.xls]Лист2'!$AK286</f>
    </oc>
    <nc r="BU143">
      <v>0</v>
    </nc>
  </rcc>
  <rcc rId="336084" sId="4" numFmtId="4">
    <oc r="BV143">
      <f>'Y:\Документы ТФОМС\Комиссия по разработке ТПОМС\Протоколы\2020\Протокол №10 от 25.06.2020\СМО\[МАКС.xls]Лист2'!$AK140</f>
    </oc>
    <nc r="BV143">
      <v>0</v>
    </nc>
  </rcc>
  <rcc rId="336085" sId="4" numFmtId="4">
    <oc r="BW143">
      <f>'Y:\Документы ТФОМС\Комиссия по разработке ТПОМС\Протоколы\2020\Протокол №10 от 25.06.2020\СМО\[МАКС.xls]Лист2'!$AL286</f>
    </oc>
    <nc r="BW143">
      <v>0</v>
    </nc>
  </rcc>
  <rcc rId="336086" sId="4" numFmtId="4">
    <oc r="BX143">
      <f>'Y:\Документы ТФОМС\Комиссия по разработке ТПОМС\Протоколы\2020\Протокол №10 от 25.06.2020\СМО\[МАКС.xls]Лист2'!$AL140</f>
    </oc>
    <nc r="BX143">
      <v>0</v>
    </nc>
  </rcc>
  <rcc rId="336087" sId="4" numFmtId="4">
    <oc r="BY143">
      <f>'Y:\Документы ТФОМС\Комиссия по разработке ТПОМС\Протоколы\2020\Протокол №10 от 25.06.2020\СМО\[МАКС.xls]Лист2'!$AN286</f>
    </oc>
    <nc r="BY143">
      <v>0</v>
    </nc>
  </rcc>
  <rcc rId="336088" sId="4" numFmtId="4">
    <oc r="BZ143">
      <f>'Y:\Документы ТФОМС\Комиссия по разработке ТПОМС\Протоколы\2020\Протокол №10 от 25.06.2020\СМО\[МАКС.xls]Лист2'!$AN140</f>
    </oc>
    <nc r="BZ143">
      <v>0</v>
    </nc>
  </rcc>
  <rcc rId="336089" sId="4" numFmtId="4">
    <oc r="CC143">
      <f>'Y:\Документы ТФОМС\Комиссия по разработке ТПОМС\Протоколы\2020\Протокол №10 от 25.06.2020\СМО\[МАКС.xls]Лист2'!$AQ286</f>
    </oc>
    <nc r="CC143">
      <v>0</v>
    </nc>
  </rcc>
  <rcc rId="336090" sId="4" numFmtId="4">
    <oc r="CD143">
      <f>'Y:\Документы ТФОМС\Комиссия по разработке ТПОМС\Протоколы\2020\Протокол №10 от 25.06.2020\СМО\[МАКС.xls]Лист2'!$AQ140</f>
    </oc>
    <nc r="CD143">
      <v>0</v>
    </nc>
  </rcc>
  <rcc rId="336091" sId="4" numFmtId="4">
    <oc r="CE143">
      <f>'Y:\Документы ТФОМС\Комиссия по разработке ТПОМС\Протоколы\2020\Протокол №10 от 25.06.2020\СМО\[МАКС.xls]Лист2'!$AR286</f>
    </oc>
    <nc r="CE143">
      <v>0</v>
    </nc>
  </rcc>
  <rcc rId="336092" sId="4" numFmtId="4">
    <oc r="CF143">
      <f>'Y:\Документы ТФОМС\Комиссия по разработке ТПОМС\Протоколы\2020\Протокол №10 от 25.06.2020\СМО\[МАКС.xls]Лист2'!$AR140</f>
    </oc>
    <nc r="CF143">
      <v>0</v>
    </nc>
  </rcc>
  <rcc rId="336093" sId="4" numFmtId="4">
    <oc r="CG143">
      <f>'Y:\Документы ТФОМС\Комиссия по разработке ТПОМС\Протоколы\2020\Протокол №10 от 25.06.2020\СМО\[МАКС.xls]Лист2'!$AS286</f>
    </oc>
    <nc r="CG143">
      <v>0</v>
    </nc>
  </rcc>
  <rcc rId="336094" sId="4" numFmtId="4">
    <oc r="CH143">
      <f>'Y:\Документы ТФОМС\Комиссия по разработке ТПОМС\Протоколы\2020\Протокол №10 от 25.06.2020\СМО\[МАКС.xls]Лист2'!$AS140</f>
    </oc>
    <nc r="CH143">
      <v>0</v>
    </nc>
  </rcc>
  <rcc rId="336095" sId="4" numFmtId="4">
    <oc r="CI143">
      <f>'Y:\Документы ТФОМС\Комиссия по разработке ТПОМС\Протоколы\2020\Протокол №10 от 25.06.2020\СМО\[МАКС.xls]Лист2'!$AW286</f>
    </oc>
    <nc r="CI143">
      <v>1</v>
    </nc>
  </rcc>
  <rcc rId="336096" sId="4" numFmtId="4">
    <oc r="CJ143">
      <f>'Y:\Документы ТФОМС\Комиссия по разработке ТПОМС\Протоколы\2020\Протокол №10 от 25.06.2020\СМО\[МАКС.xls]Лист2'!$AW140</f>
    </oc>
    <nc r="CJ143">
      <v>118713.5</v>
    </nc>
  </rcc>
  <rcc rId="336097" sId="4" numFmtId="4">
    <oc r="CK143">
      <f>'Y:\Документы ТФОМС\Комиссия по разработке ТПОМС\Протоколы\2020\Протокол №10 от 25.06.2020\СМО\[МАКС.xls]Лист2'!$AT286</f>
    </oc>
    <nc r="CK143">
      <v>0</v>
    </nc>
  </rcc>
  <rcc rId="336098" sId="4" numFmtId="4">
    <oc r="CL143">
      <f>'Y:\Документы ТФОМС\Комиссия по разработке ТПОМС\Протоколы\2020\Протокол №10 от 25.06.2020\СМО\[МАКС.xls]Лист2'!$AT140</f>
    </oc>
    <nc r="CL143">
      <v>0</v>
    </nc>
  </rcc>
  <rcc rId="336099" sId="4" numFmtId="4">
    <oc r="CM143">
      <f>'Y:\Документы ТФОМС\Комиссия по разработке ТПОМС\Протоколы\2020\Протокол №10 от 25.06.2020\СМО\[МАКС.xls]Лист2'!$AU286</f>
    </oc>
    <nc r="CM143">
      <v>0</v>
    </nc>
  </rcc>
  <rcc rId="336100" sId="4" numFmtId="4">
    <oc r="CN143">
      <f>'Y:\Документы ТФОМС\Комиссия по разработке ТПОМС\Протоколы\2020\Протокол №10 от 25.06.2020\СМО\[МАКС.xls]Лист2'!$AU140</f>
    </oc>
    <nc r="CN143">
      <v>0</v>
    </nc>
  </rcc>
  <rcc rId="336101" sId="4" numFmtId="4">
    <oc r="CO143">
      <f>'Y:\Документы ТФОМС\Комиссия по разработке ТПОМС\Протоколы\2020\Протокол №10 от 25.06.2020\СМО\[МАКС.xls]Лист2'!$AV286</f>
    </oc>
    <nc r="CO143">
      <v>0</v>
    </nc>
  </rcc>
  <rcc rId="336102" sId="4" numFmtId="4">
    <oc r="CP143">
      <f>'Y:\Документы ТФОМС\Комиссия по разработке ТПОМС\Протоколы\2020\Протокол №10 от 25.06.2020\СМО\[МАКС.xls]Лист2'!$AV140</f>
    </oc>
    <nc r="CP143">
      <v>0</v>
    </nc>
  </rcc>
  <rcc rId="336103" sId="4" numFmtId="4">
    <oc r="CQ143">
      <f>'Y:\Документы ТФОМС\Комиссия по разработке ТПОМС\Протоколы\2020\Протокол №10 от 25.06.2020\СМО\[МАКС.xls]Лист2'!$AX286</f>
    </oc>
    <nc r="CQ143">
      <v>0</v>
    </nc>
  </rcc>
  <rcc rId="336104" sId="4" numFmtId="4">
    <oc r="CR143">
      <f>'Y:\Документы ТФОМС\Комиссия по разработке ТПОМС\Протоколы\2020\Протокол №10 от 25.06.2020\СМО\[МАКС.xls]Лист2'!$AX140</f>
    </oc>
    <nc r="CR143">
      <v>0</v>
    </nc>
  </rcc>
  <rcc rId="336105" sId="4" numFmtId="4">
    <oc r="AA144">
      <f>'Y:\Документы ТФОМС\Комиссия по разработке ТПОМС\Протоколы\2020\Протокол №10 от 25.06.2020\СМО\[МАКС.xls]Лист2'!$M287</f>
    </oc>
    <nc r="AA144">
      <v>0</v>
    </nc>
  </rcc>
  <rcc rId="336106" sId="4" numFmtId="4">
    <oc r="AB144">
      <f>'Y:\Документы ТФОМС\Комиссия по разработке ТПОМС\Протоколы\2020\Протокол №10 от 25.06.2020\СМО\[МАКС.xls]Лист2'!$M141</f>
    </oc>
    <nc r="AB144">
      <v>0</v>
    </nc>
  </rcc>
  <rcc rId="336107" sId="4" numFmtId="4">
    <oc r="AC144">
      <f>'Y:\Документы ТФОМС\Комиссия по разработке ТПОМС\Протоколы\2020\Протокол №10 от 25.06.2020\СМО\[МАКС.xls]Лист2'!$N287</f>
    </oc>
    <nc r="AC144">
      <v>0</v>
    </nc>
  </rcc>
  <rcc rId="336108" sId="4" numFmtId="4">
    <oc r="AD144">
      <f>'Y:\Документы ТФОМС\Комиссия по разработке ТПОМС\Протоколы\2020\Протокол №10 от 25.06.2020\СМО\[МАКС.xls]Лист2'!$N141</f>
    </oc>
    <nc r="AD144">
      <v>0</v>
    </nc>
  </rcc>
  <rcc rId="336109" sId="4" numFmtId="4">
    <oc r="AE144">
      <f>'Y:\Документы ТФОМС\Комиссия по разработке ТПОМС\Протоколы\2020\Протокол №10 от 25.06.2020\СМО\[МАКС.xls]Лист2'!$O287</f>
    </oc>
    <nc r="AE144">
      <v>0</v>
    </nc>
  </rcc>
  <rcc rId="336110" sId="4" numFmtId="4">
    <oc r="AF144">
      <f>'Y:\Документы ТФОМС\Комиссия по разработке ТПОМС\Протоколы\2020\Протокол №10 от 25.06.2020\СМО\[МАКС.xls]Лист2'!$O141</f>
    </oc>
    <nc r="AF144">
      <v>0</v>
    </nc>
  </rcc>
  <rcc rId="336111" sId="4" numFmtId="4">
    <oc r="AG144">
      <f>'Y:\Документы ТФОМС\Комиссия по разработке ТПОМС\Протоколы\2020\Протокол №10 от 25.06.2020\СМО\[МАКС.xls]Лист2'!$S287</f>
    </oc>
    <nc r="AG144">
      <v>0</v>
    </nc>
  </rcc>
  <rcc rId="336112" sId="4" numFmtId="4">
    <oc r="AH144">
      <f>'Y:\Документы ТФОМС\Комиссия по разработке ТПОМС\Протоколы\2020\Протокол №10 от 25.06.2020\СМО\[МАКС.xls]Лист2'!$S141</f>
    </oc>
    <nc r="AH144">
      <v>0</v>
    </nc>
  </rcc>
  <rcc rId="336113" sId="4" numFmtId="4">
    <oc r="AI144">
      <f>'Y:\Документы ТФОМС\Комиссия по разработке ТПОМС\Протоколы\2020\Протокол №10 от 25.06.2020\СМО\[МАКС.xls]Лист2'!$P287</f>
    </oc>
    <nc r="AI144">
      <v>0</v>
    </nc>
  </rcc>
  <rcc rId="336114" sId="4" numFmtId="4">
    <oc r="AJ144">
      <f>'Y:\Документы ТФОМС\Комиссия по разработке ТПОМС\Протоколы\2020\Протокол №10 от 25.06.2020\СМО\[МАКС.xls]Лист2'!$P141</f>
    </oc>
    <nc r="AJ144">
      <v>0</v>
    </nc>
  </rcc>
  <rcc rId="336115" sId="4" numFmtId="4">
    <oc r="AK144">
      <f>'Y:\Документы ТФОМС\Комиссия по разработке ТПОМС\Протоколы\2020\Протокол №10 от 25.06.2020\СМО\[МАКС.xls]Лист2'!$Q287</f>
    </oc>
    <nc r="AK144">
      <v>0</v>
    </nc>
  </rcc>
  <rcc rId="336116" sId="4" numFmtId="4">
    <oc r="AL144">
      <f>'Y:\Документы ТФОМС\Комиссия по разработке ТПОМС\Протоколы\2020\Протокол №10 от 25.06.2020\СМО\[МАКС.xls]Лист2'!$Q141</f>
    </oc>
    <nc r="AL144">
      <v>0</v>
    </nc>
  </rcc>
  <rcc rId="336117" sId="4" numFmtId="4">
    <oc r="AM144">
      <f>'Y:\Документы ТФОМС\Комиссия по разработке ТПОМС\Протоколы\2020\Протокол №10 от 25.06.2020\СМО\[МАКС.xls]Лист2'!$R287</f>
    </oc>
    <nc r="AM144">
      <v>0</v>
    </nc>
  </rcc>
  <rcc rId="336118" sId="4" numFmtId="4">
    <oc r="AN144">
      <f>'Y:\Документы ТФОМС\Комиссия по разработке ТПОМС\Протоколы\2020\Протокол №10 от 25.06.2020\СМО\[МАКС.xls]Лист2'!$R141</f>
    </oc>
    <nc r="AN144">
      <v>0</v>
    </nc>
  </rcc>
  <rcc rId="336119" sId="4" numFmtId="4">
    <oc r="AO144">
      <f>'Y:\Документы ТФОМС\Комиссия по разработке ТПОМС\Протоколы\2020\Протокол №10 от 25.06.2020\СМО\[МАКС.xls]Лист2'!$T287</f>
    </oc>
    <nc r="AO144">
      <v>0</v>
    </nc>
  </rcc>
  <rcc rId="336120" sId="4" numFmtId="4">
    <oc r="AP144">
      <f>'Y:\Документы ТФОМС\Комиссия по разработке ТПОМС\Протоколы\2020\Протокол №10 от 25.06.2020\СМО\[МАКС.xls]Лист2'!$T141</f>
    </oc>
    <nc r="AP144">
      <v>0</v>
    </nc>
  </rcc>
  <rcc rId="336121" sId="4" numFmtId="4">
    <oc r="AS144">
      <f>'Y:\Документы ТФОМС\Комиссия по разработке ТПОМС\Протоколы\2020\Протокол №10 от 25.06.2020\СМО\[МАКС.xls]Лист2'!$W287</f>
    </oc>
    <nc r="AS144">
      <v>0</v>
    </nc>
  </rcc>
  <rcc rId="336122" sId="4" numFmtId="4">
    <oc r="AT144">
      <f>'Y:\Документы ТФОМС\Комиссия по разработке ТПОМС\Протоколы\2020\Протокол №10 от 25.06.2020\СМО\[МАКС.xls]Лист2'!$W141</f>
    </oc>
    <nc r="AT144">
      <v>0</v>
    </nc>
  </rcc>
  <rcc rId="336123" sId="4" numFmtId="4">
    <oc r="AU144">
      <f>'Y:\Документы ТФОМС\Комиссия по разработке ТПОМС\Протоколы\2020\Протокол №10 от 25.06.2020\СМО\[МАКС.xls]Лист2'!$X287</f>
    </oc>
    <nc r="AU144">
      <v>0</v>
    </nc>
  </rcc>
  <rcc rId="336124" sId="4" numFmtId="4">
    <oc r="AV144">
      <f>'Y:\Документы ТФОМС\Комиссия по разработке ТПОМС\Протоколы\2020\Протокол №10 от 25.06.2020\СМО\[МАКС.xls]Лист2'!$X141</f>
    </oc>
    <nc r="AV144">
      <v>0</v>
    </nc>
  </rcc>
  <rcc rId="336125" sId="4" numFmtId="4">
    <oc r="AW144">
      <f>'Y:\Документы ТФОМС\Комиссия по разработке ТПОМС\Протоколы\2020\Протокол №10 от 25.06.2020\СМО\[МАКС.xls]Лист2'!$Y287</f>
    </oc>
    <nc r="AW144">
      <v>0</v>
    </nc>
  </rcc>
  <rcc rId="336126" sId="4" numFmtId="4">
    <oc r="AX144">
      <f>'Y:\Документы ТФОМС\Комиссия по разработке ТПОМС\Протоколы\2020\Протокол №10 от 25.06.2020\СМО\[МАКС.xls]Лист2'!$Y141</f>
    </oc>
    <nc r="AX144">
      <v>0</v>
    </nc>
  </rcc>
  <rcc rId="336127" sId="4" numFmtId="4">
    <oc r="AY144">
      <f>'Y:\Документы ТФОМС\Комиссия по разработке ТПОМС\Протоколы\2020\Протокол №10 от 25.06.2020\СМО\[МАКС.xls]Лист2'!$AC287</f>
    </oc>
    <nc r="AY144">
      <v>0</v>
    </nc>
  </rcc>
  <rcc rId="336128" sId="4" numFmtId="4">
    <oc r="AZ144">
      <f>'Y:\Документы ТФОМС\Комиссия по разработке ТПОМС\Протоколы\2020\Протокол №10 от 25.06.2020\СМО\[МАКС.xls]Лист2'!$AC141</f>
    </oc>
    <nc r="AZ144">
      <v>0</v>
    </nc>
  </rcc>
  <rcc rId="336129" sId="4" numFmtId="4">
    <oc r="BA144">
      <f>'Y:\Документы ТФОМС\Комиссия по разработке ТПОМС\Протоколы\2020\Протокол №10 от 25.06.2020\СМО\[МАКС.xls]Лист2'!$Z287</f>
    </oc>
    <nc r="BA144">
      <v>0</v>
    </nc>
  </rcc>
  <rcc rId="336130" sId="4" numFmtId="4">
    <oc r="BB144">
      <f>'Y:\Документы ТФОМС\Комиссия по разработке ТПОМС\Протоколы\2020\Протокол №10 от 25.06.2020\СМО\[МАКС.xls]Лист2'!$Z141</f>
    </oc>
    <nc r="BB144">
      <v>0</v>
    </nc>
  </rcc>
  <rcc rId="336131" sId="4" numFmtId="4">
    <oc r="BC144">
      <f>'Y:\Документы ТФОМС\Комиссия по разработке ТПОМС\Протоколы\2020\Протокол №10 от 25.06.2020\СМО\[МАКС.xls]Лист2'!$AA287</f>
    </oc>
    <nc r="BC144">
      <v>0</v>
    </nc>
  </rcc>
  <rcc rId="336132" sId="4" numFmtId="4">
    <oc r="BD144">
      <f>'Y:\Документы ТФОМС\Комиссия по разработке ТПОМС\Протоколы\2020\Протокол №10 от 25.06.2020\СМО\[МАКС.xls]Лист2'!$AA141</f>
    </oc>
    <nc r="BD144">
      <v>0</v>
    </nc>
  </rcc>
  <rcc rId="336133" sId="4" numFmtId="4">
    <oc r="BE144">
      <f>'Y:\Документы ТФОМС\Комиссия по разработке ТПОМС\Протоколы\2020\Протокол №10 от 25.06.2020\СМО\[МАКС.xls]Лист2'!$AB287</f>
    </oc>
    <nc r="BE144">
      <v>0</v>
    </nc>
  </rcc>
  <rcc rId="336134" sId="4" numFmtId="4">
    <oc r="BF144">
      <f>'Y:\Документы ТФОМС\Комиссия по разработке ТПОМС\Протоколы\2020\Протокол №10 от 25.06.2020\СМО\[МАКС.xls]Лист2'!$AB141</f>
    </oc>
    <nc r="BF144">
      <v>0</v>
    </nc>
  </rcc>
  <rcc rId="336135" sId="4" numFmtId="4">
    <oc r="BG144">
      <f>'Y:\Документы ТФОМС\Комиссия по разработке ТПОМС\Протоколы\2020\Протокол №10 от 25.06.2020\СМО\[МАКС.xls]Лист2'!$AD287</f>
    </oc>
    <nc r="BG144">
      <v>0</v>
    </nc>
  </rcc>
  <rcc rId="336136" sId="4" numFmtId="4">
    <oc r="BH144">
      <f>'Y:\Документы ТФОМС\Комиссия по разработке ТПОМС\Протоколы\2020\Протокол №10 от 25.06.2020\СМО\[МАКС.xls]Лист2'!$AD141</f>
    </oc>
    <nc r="BH144">
      <v>0</v>
    </nc>
  </rcc>
  <rcc rId="336137" sId="4" numFmtId="4">
    <oc r="BK144">
      <f>'Y:\Документы ТФОМС\Комиссия по разработке ТПОМС\Протоколы\2020\Протокол №10 от 25.06.2020\СМО\[МАКС.xls]Лист2'!$AG287</f>
    </oc>
    <nc r="BK144">
      <v>0</v>
    </nc>
  </rcc>
  <rcc rId="336138" sId="4" numFmtId="4">
    <oc r="BL144">
      <f>'Y:\Документы ТФОМС\Комиссия по разработке ТПОМС\Протоколы\2020\Протокол №10 от 25.06.2020\СМО\[МАКС.xls]Лист2'!$AG141</f>
    </oc>
    <nc r="BL144">
      <v>0</v>
    </nc>
  </rcc>
  <rcc rId="336139" sId="4" numFmtId="4">
    <oc r="BM144">
      <f>'Y:\Документы ТФОМС\Комиссия по разработке ТПОМС\Протоколы\2020\Протокол №10 от 25.06.2020\СМО\[МАКС.xls]Лист2'!$AH287</f>
    </oc>
    <nc r="BM144">
      <v>0</v>
    </nc>
  </rcc>
  <rcc rId="336140" sId="4" numFmtId="4">
    <oc r="BN144">
      <f>'Y:\Документы ТФОМС\Комиссия по разработке ТПОМС\Протоколы\2020\Протокол №10 от 25.06.2020\СМО\[МАКС.xls]Лист2'!$AH141</f>
    </oc>
    <nc r="BN144">
      <v>0</v>
    </nc>
  </rcc>
  <rcc rId="336141" sId="4" numFmtId="4">
    <oc r="BO144">
      <f>'Y:\Документы ТФОМС\Комиссия по разработке ТПОМС\Протоколы\2020\Протокол №10 от 25.06.2020\СМО\[МАКС.xls]Лист2'!$AI287</f>
    </oc>
    <nc r="BO144">
      <v>0</v>
    </nc>
  </rcc>
  <rcc rId="336142" sId="4" numFmtId="4">
    <oc r="BP144">
      <f>'Y:\Документы ТФОМС\Комиссия по разработке ТПОМС\Протоколы\2020\Протокол №10 от 25.06.2020\СМО\[МАКС.xls]Лист2'!$AI141</f>
    </oc>
    <nc r="BP144">
      <v>0</v>
    </nc>
  </rcc>
  <rcc rId="336143" sId="4" numFmtId="4">
    <oc r="BQ144">
      <f>'Y:\Документы ТФОМС\Комиссия по разработке ТПОМС\Протоколы\2020\Протокол №10 от 25.06.2020\СМО\[МАКС.xls]Лист2'!$AM287</f>
    </oc>
    <nc r="BQ144">
      <v>0</v>
    </nc>
  </rcc>
  <rcc rId="336144" sId="4" numFmtId="4">
    <oc r="BR144">
      <f>'Y:\Документы ТФОМС\Комиссия по разработке ТПОМС\Протоколы\2020\Протокол №10 от 25.06.2020\СМО\[МАКС.xls]Лист2'!$AM141</f>
    </oc>
    <nc r="BR144">
      <v>0</v>
    </nc>
  </rcc>
  <rcc rId="336145" sId="4" numFmtId="4">
    <oc r="BS144">
      <f>'Y:\Документы ТФОМС\Комиссия по разработке ТПОМС\Протоколы\2020\Протокол №10 от 25.06.2020\СМО\[МАКС.xls]Лист2'!$AJ287</f>
    </oc>
    <nc r="BS144">
      <v>0</v>
    </nc>
  </rcc>
  <rcc rId="336146" sId="4" numFmtId="4">
    <oc r="BT144">
      <f>'Y:\Документы ТФОМС\Комиссия по разработке ТПОМС\Протоколы\2020\Протокол №10 от 25.06.2020\СМО\[МАКС.xls]Лист2'!$AJ141</f>
    </oc>
    <nc r="BT144">
      <v>0</v>
    </nc>
  </rcc>
  <rcc rId="336147" sId="4" numFmtId="4">
    <oc r="BU144">
      <f>'Y:\Документы ТФОМС\Комиссия по разработке ТПОМС\Протоколы\2020\Протокол №10 от 25.06.2020\СМО\[МАКС.xls]Лист2'!$AK287</f>
    </oc>
    <nc r="BU144">
      <v>0</v>
    </nc>
  </rcc>
  <rcc rId="336148" sId="4" numFmtId="4">
    <oc r="BV144">
      <f>'Y:\Документы ТФОМС\Комиссия по разработке ТПОМС\Протоколы\2020\Протокол №10 от 25.06.2020\СМО\[МАКС.xls]Лист2'!$AK141</f>
    </oc>
    <nc r="BV144">
      <v>0</v>
    </nc>
  </rcc>
  <rcc rId="336149" sId="4" numFmtId="4">
    <oc r="BW144">
      <f>'Y:\Документы ТФОМС\Комиссия по разработке ТПОМС\Протоколы\2020\Протокол №10 от 25.06.2020\СМО\[МАКС.xls]Лист2'!$AL287</f>
    </oc>
    <nc r="BW144">
      <v>0</v>
    </nc>
  </rcc>
  <rcc rId="336150" sId="4" numFmtId="4">
    <oc r="BX144">
      <f>'Y:\Документы ТФОМС\Комиссия по разработке ТПОМС\Протоколы\2020\Протокол №10 от 25.06.2020\СМО\[МАКС.xls]Лист2'!$AL141</f>
    </oc>
    <nc r="BX144">
      <v>0</v>
    </nc>
  </rcc>
  <rcc rId="336151" sId="4" numFmtId="4">
    <oc r="BY144">
      <f>'Y:\Документы ТФОМС\Комиссия по разработке ТПОМС\Протоколы\2020\Протокол №10 от 25.06.2020\СМО\[МАКС.xls]Лист2'!$AN287</f>
    </oc>
    <nc r="BY144">
      <v>0</v>
    </nc>
  </rcc>
  <rcc rId="336152" sId="4" numFmtId="4">
    <oc r="BZ144">
      <f>'Y:\Документы ТФОМС\Комиссия по разработке ТПОМС\Протоколы\2020\Протокол №10 от 25.06.2020\СМО\[МАКС.xls]Лист2'!$AN141</f>
    </oc>
    <nc r="BZ144">
      <v>0</v>
    </nc>
  </rcc>
  <rcc rId="336153" sId="4" numFmtId="4">
    <oc r="CC144">
      <f>'Y:\Документы ТФОМС\Комиссия по разработке ТПОМС\Протоколы\2020\Протокол №10 от 25.06.2020\СМО\[МАКС.xls]Лист2'!$AQ287</f>
    </oc>
    <nc r="CC144">
      <v>0</v>
    </nc>
  </rcc>
  <rcc rId="336154" sId="4" numFmtId="4">
    <oc r="CD144">
      <f>'Y:\Документы ТФОМС\Комиссия по разработке ТПОМС\Протоколы\2020\Протокол №10 от 25.06.2020\СМО\[МАКС.xls]Лист2'!$AQ141</f>
    </oc>
    <nc r="CD144">
      <v>0</v>
    </nc>
  </rcc>
  <rcc rId="336155" sId="4" numFmtId="4">
    <oc r="CE144">
      <f>'Y:\Документы ТФОМС\Комиссия по разработке ТПОМС\Протоколы\2020\Протокол №10 от 25.06.2020\СМО\[МАКС.xls]Лист2'!$AR287</f>
    </oc>
    <nc r="CE144">
      <v>0</v>
    </nc>
  </rcc>
  <rcc rId="336156" sId="4" numFmtId="4">
    <oc r="CF144">
      <f>'Y:\Документы ТФОМС\Комиссия по разработке ТПОМС\Протоколы\2020\Протокол №10 от 25.06.2020\СМО\[МАКС.xls]Лист2'!$AR141</f>
    </oc>
    <nc r="CF144">
      <v>0</v>
    </nc>
  </rcc>
  <rcc rId="336157" sId="4" numFmtId="4">
    <oc r="CG144">
      <f>'Y:\Документы ТФОМС\Комиссия по разработке ТПОМС\Протоколы\2020\Протокол №10 от 25.06.2020\СМО\[МАКС.xls]Лист2'!$AS287</f>
    </oc>
    <nc r="CG144">
      <v>0</v>
    </nc>
  </rcc>
  <rcc rId="336158" sId="4" numFmtId="4">
    <oc r="CH144">
      <f>'Y:\Документы ТФОМС\Комиссия по разработке ТПОМС\Протоколы\2020\Протокол №10 от 25.06.2020\СМО\[МАКС.xls]Лист2'!$AS141</f>
    </oc>
    <nc r="CH144">
      <v>0</v>
    </nc>
  </rcc>
  <rcc rId="336159" sId="4" numFmtId="4">
    <oc r="CI144">
      <f>'Y:\Документы ТФОМС\Комиссия по разработке ТПОМС\Протоколы\2020\Протокол №10 от 25.06.2020\СМО\[МАКС.xls]Лист2'!$AW287</f>
    </oc>
    <nc r="CI144">
      <v>0</v>
    </nc>
  </rcc>
  <rcc rId="336160" sId="4" numFmtId="4">
    <oc r="CJ144">
      <f>'Y:\Документы ТФОМС\Комиссия по разработке ТПОМС\Протоколы\2020\Протокол №10 от 25.06.2020\СМО\[МАКС.xls]Лист2'!$AW141</f>
    </oc>
    <nc r="CJ144">
      <v>0</v>
    </nc>
  </rcc>
  <rcc rId="336161" sId="4" numFmtId="4">
    <oc r="CK144">
      <f>'Y:\Документы ТФОМС\Комиссия по разработке ТПОМС\Протоколы\2020\Протокол №10 от 25.06.2020\СМО\[МАКС.xls]Лист2'!$AT287</f>
    </oc>
    <nc r="CK144">
      <v>0</v>
    </nc>
  </rcc>
  <rcc rId="336162" sId="4" numFmtId="4">
    <oc r="CL144">
      <f>'Y:\Документы ТФОМС\Комиссия по разработке ТПОМС\Протоколы\2020\Протокол №10 от 25.06.2020\СМО\[МАКС.xls]Лист2'!$AT141</f>
    </oc>
    <nc r="CL144">
      <v>0</v>
    </nc>
  </rcc>
  <rcc rId="336163" sId="4" numFmtId="4">
    <oc r="CM144">
      <f>'Y:\Документы ТФОМС\Комиссия по разработке ТПОМС\Протоколы\2020\Протокол №10 от 25.06.2020\СМО\[МАКС.xls]Лист2'!$AU287</f>
    </oc>
    <nc r="CM144">
      <v>0</v>
    </nc>
  </rcc>
  <rcc rId="336164" sId="4" numFmtId="4">
    <oc r="CN144">
      <f>'Y:\Документы ТФОМС\Комиссия по разработке ТПОМС\Протоколы\2020\Протокол №10 от 25.06.2020\СМО\[МАКС.xls]Лист2'!$AU141</f>
    </oc>
    <nc r="CN144">
      <v>0</v>
    </nc>
  </rcc>
  <rcc rId="336165" sId="4" numFmtId="4">
    <oc r="CO144">
      <f>'Y:\Документы ТФОМС\Комиссия по разработке ТПОМС\Протоколы\2020\Протокол №10 от 25.06.2020\СМО\[МАКС.xls]Лист2'!$AV287</f>
    </oc>
    <nc r="CO144">
      <v>0</v>
    </nc>
  </rcc>
  <rcc rId="336166" sId="4" numFmtId="4">
    <oc r="CP144">
      <f>'Y:\Документы ТФОМС\Комиссия по разработке ТПОМС\Протоколы\2020\Протокол №10 от 25.06.2020\СМО\[МАКС.xls]Лист2'!$AV141</f>
    </oc>
    <nc r="CP144">
      <v>0</v>
    </nc>
  </rcc>
  <rcc rId="336167" sId="4" numFmtId="4">
    <oc r="CQ144">
      <f>'Y:\Документы ТФОМС\Комиссия по разработке ТПОМС\Протоколы\2020\Протокол №10 от 25.06.2020\СМО\[МАКС.xls]Лист2'!$AX287</f>
    </oc>
    <nc r="CQ144">
      <v>0</v>
    </nc>
  </rcc>
  <rcc rId="336168" sId="4" numFmtId="4">
    <oc r="CR144">
      <f>'Y:\Документы ТФОМС\Комиссия по разработке ТПОМС\Протоколы\2020\Протокол №10 от 25.06.2020\СМО\[МАКС.xls]Лист2'!$AX141</f>
    </oc>
    <nc r="CR144">
      <v>0</v>
    </nc>
  </rcc>
  <rcc rId="336169" sId="4" numFmtId="4">
    <oc r="AA145">
      <f>'Y:\Документы ТФОМС\Комиссия по разработке ТПОМС\Протоколы\2020\Протокол №10 от 25.06.2020\СМО\[МАКС.xls]Лист2'!$M288</f>
    </oc>
    <nc r="AA145">
      <v>0</v>
    </nc>
  </rcc>
  <rcc rId="336170" sId="4" numFmtId="4">
    <oc r="AB145">
      <f>'Y:\Документы ТФОМС\Комиссия по разработке ТПОМС\Протоколы\2020\Протокол №10 от 25.06.2020\СМО\[МАКС.xls]Лист2'!$M142</f>
    </oc>
    <nc r="AB145">
      <v>0</v>
    </nc>
  </rcc>
  <rcc rId="336171" sId="4" numFmtId="4">
    <oc r="AC145">
      <f>'Y:\Документы ТФОМС\Комиссия по разработке ТПОМС\Протоколы\2020\Протокол №10 от 25.06.2020\СМО\[МАКС.xls]Лист2'!$N288</f>
    </oc>
    <nc r="AC145">
      <v>0</v>
    </nc>
  </rcc>
  <rcc rId="336172" sId="4" numFmtId="4">
    <oc r="AD145">
      <f>'Y:\Документы ТФОМС\Комиссия по разработке ТПОМС\Протоколы\2020\Протокол №10 от 25.06.2020\СМО\[МАКС.xls]Лист2'!$N142</f>
    </oc>
    <nc r="AD145">
      <v>0</v>
    </nc>
  </rcc>
  <rcc rId="336173" sId="4" numFmtId="4">
    <oc r="AE145">
      <f>'Y:\Документы ТФОМС\Комиссия по разработке ТПОМС\Протоколы\2020\Протокол №10 от 25.06.2020\СМО\[МАКС.xls]Лист2'!$O288</f>
    </oc>
    <nc r="AE145">
      <v>0</v>
    </nc>
  </rcc>
  <rcc rId="336174" sId="4" numFmtId="4">
    <oc r="AF145">
      <f>'Y:\Документы ТФОМС\Комиссия по разработке ТПОМС\Протоколы\2020\Протокол №10 от 25.06.2020\СМО\[МАКС.xls]Лист2'!$O142</f>
    </oc>
    <nc r="AF145">
      <v>0</v>
    </nc>
  </rcc>
  <rcc rId="336175" sId="4" numFmtId="4">
    <oc r="AG145">
      <f>'Y:\Документы ТФОМС\Комиссия по разработке ТПОМС\Протоколы\2020\Протокол №10 от 25.06.2020\СМО\[МАКС.xls]Лист2'!$S288</f>
    </oc>
    <nc r="AG145">
      <v>0</v>
    </nc>
  </rcc>
  <rcc rId="336176" sId="4" numFmtId="4">
    <oc r="AH145">
      <f>'Y:\Документы ТФОМС\Комиссия по разработке ТПОМС\Протоколы\2020\Протокол №10 от 25.06.2020\СМО\[МАКС.xls]Лист2'!$S142</f>
    </oc>
    <nc r="AH145">
      <v>0</v>
    </nc>
  </rcc>
  <rcc rId="336177" sId="4" numFmtId="4">
    <oc r="AI145">
      <f>'Y:\Документы ТФОМС\Комиссия по разработке ТПОМС\Протоколы\2020\Протокол №10 от 25.06.2020\СМО\[МАКС.xls]Лист2'!$P288</f>
    </oc>
    <nc r="AI145">
      <v>0</v>
    </nc>
  </rcc>
  <rcc rId="336178" sId="4" numFmtId="4">
    <oc r="AJ145">
      <f>'Y:\Документы ТФОМС\Комиссия по разработке ТПОМС\Протоколы\2020\Протокол №10 от 25.06.2020\СМО\[МАКС.xls]Лист2'!$P142</f>
    </oc>
    <nc r="AJ145">
      <v>0</v>
    </nc>
  </rcc>
  <rcc rId="336179" sId="4" numFmtId="4">
    <oc r="AK145">
      <f>'Y:\Документы ТФОМС\Комиссия по разработке ТПОМС\Протоколы\2020\Протокол №10 от 25.06.2020\СМО\[МАКС.xls]Лист2'!$Q288</f>
    </oc>
    <nc r="AK145">
      <v>0</v>
    </nc>
  </rcc>
  <rcc rId="336180" sId="4" numFmtId="4">
    <oc r="AL145">
      <f>'Y:\Документы ТФОМС\Комиссия по разработке ТПОМС\Протоколы\2020\Протокол №10 от 25.06.2020\СМО\[МАКС.xls]Лист2'!$Q142</f>
    </oc>
    <nc r="AL145">
      <v>0</v>
    </nc>
  </rcc>
  <rcc rId="336181" sId="4" numFmtId="4">
    <oc r="AM145">
      <f>'Y:\Документы ТФОМС\Комиссия по разработке ТПОМС\Протоколы\2020\Протокол №10 от 25.06.2020\СМО\[МАКС.xls]Лист2'!$R288</f>
    </oc>
    <nc r="AM145">
      <v>0</v>
    </nc>
  </rcc>
  <rcc rId="336182" sId="4" numFmtId="4">
    <oc r="AN145">
      <f>'Y:\Документы ТФОМС\Комиссия по разработке ТПОМС\Протоколы\2020\Протокол №10 от 25.06.2020\СМО\[МАКС.xls]Лист2'!$R142</f>
    </oc>
    <nc r="AN145">
      <v>0</v>
    </nc>
  </rcc>
  <rcc rId="336183" sId="4" numFmtId="4">
    <oc r="AO145">
      <f>'Y:\Документы ТФОМС\Комиссия по разработке ТПОМС\Протоколы\2020\Протокол №10 от 25.06.2020\СМО\[МАКС.xls]Лист2'!$T288</f>
    </oc>
    <nc r="AO145">
      <v>0</v>
    </nc>
  </rcc>
  <rcc rId="336184" sId="4" numFmtId="4">
    <oc r="AP145">
      <f>'Y:\Документы ТФОМС\Комиссия по разработке ТПОМС\Протоколы\2020\Протокол №10 от 25.06.2020\СМО\[МАКС.xls]Лист2'!$T142</f>
    </oc>
    <nc r="AP145">
      <v>0</v>
    </nc>
  </rcc>
  <rcc rId="336185" sId="4" numFmtId="4">
    <oc r="AS145">
      <f>'Y:\Документы ТФОМС\Комиссия по разработке ТПОМС\Протоколы\2020\Протокол №10 от 25.06.2020\СМО\[МАКС.xls]Лист2'!$W288</f>
    </oc>
    <nc r="AS145">
      <v>0</v>
    </nc>
  </rcc>
  <rcc rId="336186" sId="4" numFmtId="4">
    <oc r="AT145">
      <f>'Y:\Документы ТФОМС\Комиссия по разработке ТПОМС\Протоколы\2020\Протокол №10 от 25.06.2020\СМО\[МАКС.xls]Лист2'!$W142</f>
    </oc>
    <nc r="AT145">
      <v>0</v>
    </nc>
  </rcc>
  <rcc rId="336187" sId="4" numFmtId="4">
    <oc r="AU145">
      <f>'Y:\Документы ТФОМС\Комиссия по разработке ТПОМС\Протоколы\2020\Протокол №10 от 25.06.2020\СМО\[МАКС.xls]Лист2'!$X288</f>
    </oc>
    <nc r="AU145">
      <v>0</v>
    </nc>
  </rcc>
  <rcc rId="336188" sId="4" numFmtId="4">
    <oc r="AV145">
      <f>'Y:\Документы ТФОМС\Комиссия по разработке ТПОМС\Протоколы\2020\Протокол №10 от 25.06.2020\СМО\[МАКС.xls]Лист2'!$X142</f>
    </oc>
    <nc r="AV145">
      <v>0</v>
    </nc>
  </rcc>
  <rcc rId="336189" sId="4" numFmtId="4">
    <oc r="AW145">
      <f>'Y:\Документы ТФОМС\Комиссия по разработке ТПОМС\Протоколы\2020\Протокол №10 от 25.06.2020\СМО\[МАКС.xls]Лист2'!$Y288</f>
    </oc>
    <nc r="AW145">
      <v>0</v>
    </nc>
  </rcc>
  <rcc rId="336190" sId="4" numFmtId="4">
    <oc r="AX145">
      <f>'Y:\Документы ТФОМС\Комиссия по разработке ТПОМС\Протоколы\2020\Протокол №10 от 25.06.2020\СМО\[МАКС.xls]Лист2'!$Y142</f>
    </oc>
    <nc r="AX145">
      <v>0</v>
    </nc>
  </rcc>
  <rcc rId="336191" sId="4" numFmtId="4">
    <oc r="AY145">
      <f>'Y:\Документы ТФОМС\Комиссия по разработке ТПОМС\Протоколы\2020\Протокол №10 от 25.06.2020\СМО\[МАКС.xls]Лист2'!$AC288</f>
    </oc>
    <nc r="AY145">
      <v>0</v>
    </nc>
  </rcc>
  <rcc rId="336192" sId="4" numFmtId="4">
    <oc r="AZ145">
      <f>'Y:\Документы ТФОМС\Комиссия по разработке ТПОМС\Протоколы\2020\Протокол №10 от 25.06.2020\СМО\[МАКС.xls]Лист2'!$AC142</f>
    </oc>
    <nc r="AZ145">
      <v>0</v>
    </nc>
  </rcc>
  <rcc rId="336193" sId="4" numFmtId="4">
    <oc r="BA145">
      <f>'Y:\Документы ТФОМС\Комиссия по разработке ТПОМС\Протоколы\2020\Протокол №10 от 25.06.2020\СМО\[МАКС.xls]Лист2'!$Z288</f>
    </oc>
    <nc r="BA145">
      <v>0</v>
    </nc>
  </rcc>
  <rcc rId="336194" sId="4" numFmtId="4">
    <oc r="BB145">
      <f>'Y:\Документы ТФОМС\Комиссия по разработке ТПОМС\Протоколы\2020\Протокол №10 от 25.06.2020\СМО\[МАКС.xls]Лист2'!$Z142</f>
    </oc>
    <nc r="BB145">
      <v>0</v>
    </nc>
  </rcc>
  <rcc rId="336195" sId="4" numFmtId="4">
    <oc r="BC145">
      <f>'Y:\Документы ТФОМС\Комиссия по разработке ТПОМС\Протоколы\2020\Протокол №10 от 25.06.2020\СМО\[МАКС.xls]Лист2'!$AA288</f>
    </oc>
    <nc r="BC145">
      <v>0</v>
    </nc>
  </rcc>
  <rcc rId="336196" sId="4" numFmtId="4">
    <oc r="BD145">
      <f>'Y:\Документы ТФОМС\Комиссия по разработке ТПОМС\Протоколы\2020\Протокол №10 от 25.06.2020\СМО\[МАКС.xls]Лист2'!$AA142</f>
    </oc>
    <nc r="BD145">
      <v>0</v>
    </nc>
  </rcc>
  <rcc rId="336197" sId="4" numFmtId="4">
    <oc r="BE145">
      <f>'Y:\Документы ТФОМС\Комиссия по разработке ТПОМС\Протоколы\2020\Протокол №10 от 25.06.2020\СМО\[МАКС.xls]Лист2'!$AB288</f>
    </oc>
    <nc r="BE145">
      <v>0</v>
    </nc>
  </rcc>
  <rcc rId="336198" sId="4" numFmtId="4">
    <oc r="BF145">
      <f>'Y:\Документы ТФОМС\Комиссия по разработке ТПОМС\Протоколы\2020\Протокол №10 от 25.06.2020\СМО\[МАКС.xls]Лист2'!$AB142</f>
    </oc>
    <nc r="BF145">
      <v>0</v>
    </nc>
  </rcc>
  <rcc rId="336199" sId="4" numFmtId="4">
    <oc r="BG145">
      <f>'Y:\Документы ТФОМС\Комиссия по разработке ТПОМС\Протоколы\2020\Протокол №10 от 25.06.2020\СМО\[МАКС.xls]Лист2'!$AD288</f>
    </oc>
    <nc r="BG145">
      <v>0</v>
    </nc>
  </rcc>
  <rcc rId="336200" sId="4" numFmtId="4">
    <oc r="BH145">
      <f>'Y:\Документы ТФОМС\Комиссия по разработке ТПОМС\Протоколы\2020\Протокол №10 от 25.06.2020\СМО\[МАКС.xls]Лист2'!$AD142</f>
    </oc>
    <nc r="BH145">
      <v>0</v>
    </nc>
  </rcc>
  <rcc rId="336201" sId="4" numFmtId="4">
    <oc r="BK145">
      <f>'Y:\Документы ТФОМС\Комиссия по разработке ТПОМС\Протоколы\2020\Протокол №10 от 25.06.2020\СМО\[МАКС.xls]Лист2'!$AG288</f>
    </oc>
    <nc r="BK145">
      <v>0</v>
    </nc>
  </rcc>
  <rcc rId="336202" sId="4" numFmtId="4">
    <oc r="BL145">
      <f>'Y:\Документы ТФОМС\Комиссия по разработке ТПОМС\Протоколы\2020\Протокол №10 от 25.06.2020\СМО\[МАКС.xls]Лист2'!$AG142</f>
    </oc>
    <nc r="BL145">
      <v>0</v>
    </nc>
  </rcc>
  <rcc rId="336203" sId="4" numFmtId="4">
    <oc r="BM145">
      <f>'Y:\Документы ТФОМС\Комиссия по разработке ТПОМС\Протоколы\2020\Протокол №10 от 25.06.2020\СМО\[МАКС.xls]Лист2'!$AH288</f>
    </oc>
    <nc r="BM145">
      <v>0</v>
    </nc>
  </rcc>
  <rcc rId="336204" sId="4" numFmtId="4">
    <oc r="BN145">
      <f>'Y:\Документы ТФОМС\Комиссия по разработке ТПОМС\Протоколы\2020\Протокол №10 от 25.06.2020\СМО\[МАКС.xls]Лист2'!$AH142</f>
    </oc>
    <nc r="BN145">
      <v>0</v>
    </nc>
  </rcc>
  <rcc rId="336205" sId="4" numFmtId="4">
    <oc r="BO145">
      <f>'Y:\Документы ТФОМС\Комиссия по разработке ТПОМС\Протоколы\2020\Протокол №10 от 25.06.2020\СМО\[МАКС.xls]Лист2'!$AI288</f>
    </oc>
    <nc r="BO145">
      <v>0</v>
    </nc>
  </rcc>
  <rcc rId="336206" sId="4" numFmtId="4">
    <oc r="BP145">
      <f>'Y:\Документы ТФОМС\Комиссия по разработке ТПОМС\Протоколы\2020\Протокол №10 от 25.06.2020\СМО\[МАКС.xls]Лист2'!$AI142</f>
    </oc>
    <nc r="BP145">
      <v>0</v>
    </nc>
  </rcc>
  <rcc rId="336207" sId="4" numFmtId="4">
    <oc r="BQ145">
      <f>'Y:\Документы ТФОМС\Комиссия по разработке ТПОМС\Протоколы\2020\Протокол №10 от 25.06.2020\СМО\[МАКС.xls]Лист2'!$AM288</f>
    </oc>
    <nc r="BQ145">
      <v>0</v>
    </nc>
  </rcc>
  <rcc rId="336208" sId="4" numFmtId="4">
    <oc r="BR145">
      <f>'Y:\Документы ТФОМС\Комиссия по разработке ТПОМС\Протоколы\2020\Протокол №10 от 25.06.2020\СМО\[МАКС.xls]Лист2'!$AM142</f>
    </oc>
    <nc r="BR145">
      <v>0</v>
    </nc>
  </rcc>
  <rcc rId="336209" sId="4" numFmtId="4">
    <oc r="BS145">
      <f>'Y:\Документы ТФОМС\Комиссия по разработке ТПОМС\Протоколы\2020\Протокол №10 от 25.06.2020\СМО\[МАКС.xls]Лист2'!$AJ288</f>
    </oc>
    <nc r="BS145">
      <v>0</v>
    </nc>
  </rcc>
  <rcc rId="336210" sId="4" numFmtId="4">
    <oc r="BT145">
      <f>'Y:\Документы ТФОМС\Комиссия по разработке ТПОМС\Протоколы\2020\Протокол №10 от 25.06.2020\СМО\[МАКС.xls]Лист2'!$AJ142</f>
    </oc>
    <nc r="BT145">
      <v>0</v>
    </nc>
  </rcc>
  <rcc rId="336211" sId="4" numFmtId="4">
    <oc r="BU145">
      <f>'Y:\Документы ТФОМС\Комиссия по разработке ТПОМС\Протоколы\2020\Протокол №10 от 25.06.2020\СМО\[МАКС.xls]Лист2'!$AK288</f>
    </oc>
    <nc r="BU145">
      <v>0</v>
    </nc>
  </rcc>
  <rcc rId="336212" sId="4" numFmtId="4">
    <oc r="BV145">
      <f>'Y:\Документы ТФОМС\Комиссия по разработке ТПОМС\Протоколы\2020\Протокол №10 от 25.06.2020\СМО\[МАКС.xls]Лист2'!$AK142</f>
    </oc>
    <nc r="BV145">
      <v>0</v>
    </nc>
  </rcc>
  <rcc rId="336213" sId="4" numFmtId="4">
    <oc r="BW145">
      <f>'Y:\Документы ТФОМС\Комиссия по разработке ТПОМС\Протоколы\2020\Протокол №10 от 25.06.2020\СМО\[МАКС.xls]Лист2'!$AL288</f>
    </oc>
    <nc r="BW145">
      <v>0</v>
    </nc>
  </rcc>
  <rcc rId="336214" sId="4" numFmtId="4">
    <oc r="BX145">
      <f>'Y:\Документы ТФОМС\Комиссия по разработке ТПОМС\Протоколы\2020\Протокол №10 от 25.06.2020\СМО\[МАКС.xls]Лист2'!$AL142</f>
    </oc>
    <nc r="BX145">
      <v>0</v>
    </nc>
  </rcc>
  <rcc rId="336215" sId="4" numFmtId="4">
    <oc r="BY145">
      <f>'Y:\Документы ТФОМС\Комиссия по разработке ТПОМС\Протоколы\2020\Протокол №10 от 25.06.2020\СМО\[МАКС.xls]Лист2'!$AN288</f>
    </oc>
    <nc r="BY145">
      <v>0</v>
    </nc>
  </rcc>
  <rcc rId="336216" sId="4" numFmtId="4">
    <oc r="BZ145">
      <f>'Y:\Документы ТФОМС\Комиссия по разработке ТПОМС\Протоколы\2020\Протокол №10 от 25.06.2020\СМО\[МАКС.xls]Лист2'!$AN142</f>
    </oc>
    <nc r="BZ145">
      <v>0</v>
    </nc>
  </rcc>
  <rcc rId="336217" sId="4" numFmtId="4">
    <oc r="CC145">
      <f>'Y:\Документы ТФОМС\Комиссия по разработке ТПОМС\Протоколы\2020\Протокол №10 от 25.06.2020\СМО\[МАКС.xls]Лист2'!$AQ288</f>
    </oc>
    <nc r="CC145">
      <v>0</v>
    </nc>
  </rcc>
  <rcc rId="336218" sId="4" numFmtId="4">
    <oc r="CD145">
      <f>'Y:\Документы ТФОМС\Комиссия по разработке ТПОМС\Протоколы\2020\Протокол №10 от 25.06.2020\СМО\[МАКС.xls]Лист2'!$AQ142</f>
    </oc>
    <nc r="CD145">
      <v>0</v>
    </nc>
  </rcc>
  <rcc rId="336219" sId="4" numFmtId="4">
    <oc r="CE145">
      <f>'Y:\Документы ТФОМС\Комиссия по разработке ТПОМС\Протоколы\2020\Протокол №10 от 25.06.2020\СМО\[МАКС.xls]Лист2'!$AR288</f>
    </oc>
    <nc r="CE145">
      <v>0</v>
    </nc>
  </rcc>
  <rcc rId="336220" sId="4" numFmtId="4">
    <oc r="CF145">
      <f>'Y:\Документы ТФОМС\Комиссия по разработке ТПОМС\Протоколы\2020\Протокол №10 от 25.06.2020\СМО\[МАКС.xls]Лист2'!$AR142</f>
    </oc>
    <nc r="CF145">
      <v>0</v>
    </nc>
  </rcc>
  <rcc rId="336221" sId="4" numFmtId="4">
    <oc r="CG145">
      <f>'Y:\Документы ТФОМС\Комиссия по разработке ТПОМС\Протоколы\2020\Протокол №10 от 25.06.2020\СМО\[МАКС.xls]Лист2'!$AS288</f>
    </oc>
    <nc r="CG145">
      <v>0</v>
    </nc>
  </rcc>
  <rcc rId="336222" sId="4" numFmtId="4">
    <oc r="CH145">
      <f>'Y:\Документы ТФОМС\Комиссия по разработке ТПОМС\Протоколы\2020\Протокол №10 от 25.06.2020\СМО\[МАКС.xls]Лист2'!$AS142</f>
    </oc>
    <nc r="CH145">
      <v>0</v>
    </nc>
  </rcc>
  <rcc rId="336223" sId="4" numFmtId="4">
    <oc r="CI145">
      <f>'Y:\Документы ТФОМС\Комиссия по разработке ТПОМС\Протоколы\2020\Протокол №10 от 25.06.2020\СМО\[МАКС.xls]Лист2'!$AW288</f>
    </oc>
    <nc r="CI145">
      <v>0</v>
    </nc>
  </rcc>
  <rcc rId="336224" sId="4" numFmtId="4">
    <oc r="CJ145">
      <f>'Y:\Документы ТФОМС\Комиссия по разработке ТПОМС\Протоколы\2020\Протокол №10 от 25.06.2020\СМО\[МАКС.xls]Лист2'!$AW142</f>
    </oc>
    <nc r="CJ145">
      <v>0</v>
    </nc>
  </rcc>
  <rcc rId="336225" sId="4" numFmtId="4">
    <oc r="CK145">
      <f>'Y:\Документы ТФОМС\Комиссия по разработке ТПОМС\Протоколы\2020\Протокол №10 от 25.06.2020\СМО\[МАКС.xls]Лист2'!$AT288</f>
    </oc>
    <nc r="CK145">
      <v>0</v>
    </nc>
  </rcc>
  <rcc rId="336226" sId="4" numFmtId="4">
    <oc r="CL145">
      <f>'Y:\Документы ТФОМС\Комиссия по разработке ТПОМС\Протоколы\2020\Протокол №10 от 25.06.2020\СМО\[МАКС.xls]Лист2'!$AT142</f>
    </oc>
    <nc r="CL145">
      <v>0</v>
    </nc>
  </rcc>
  <rcc rId="336227" sId="4" numFmtId="4">
    <oc r="CM145">
      <f>'Y:\Документы ТФОМС\Комиссия по разработке ТПОМС\Протоколы\2020\Протокол №10 от 25.06.2020\СМО\[МАКС.xls]Лист2'!$AU288</f>
    </oc>
    <nc r="CM145">
      <v>0</v>
    </nc>
  </rcc>
  <rcc rId="336228" sId="4" numFmtId="4">
    <oc r="CN145">
      <f>'Y:\Документы ТФОМС\Комиссия по разработке ТПОМС\Протоколы\2020\Протокол №10 от 25.06.2020\СМО\[МАКС.xls]Лист2'!$AU142</f>
    </oc>
    <nc r="CN145">
      <v>0</v>
    </nc>
  </rcc>
  <rcc rId="336229" sId="4" numFmtId="4">
    <oc r="CO145">
      <f>'Y:\Документы ТФОМС\Комиссия по разработке ТПОМС\Протоколы\2020\Протокол №10 от 25.06.2020\СМО\[МАКС.xls]Лист2'!$AV288</f>
    </oc>
    <nc r="CO145">
      <v>0</v>
    </nc>
  </rcc>
  <rcc rId="336230" sId="4" numFmtId="4">
    <oc r="CP145">
      <f>'Y:\Документы ТФОМС\Комиссия по разработке ТПОМС\Протоколы\2020\Протокол №10 от 25.06.2020\СМО\[МАКС.xls]Лист2'!$AV142</f>
    </oc>
    <nc r="CP145">
      <v>0</v>
    </nc>
  </rcc>
  <rcc rId="336231" sId="4" numFmtId="4">
    <oc r="CQ145">
      <f>'Y:\Документы ТФОМС\Комиссия по разработке ТПОМС\Протоколы\2020\Протокол №10 от 25.06.2020\СМО\[МАКС.xls]Лист2'!$AX288</f>
    </oc>
    <nc r="CQ145">
      <v>0</v>
    </nc>
  </rcc>
  <rcc rId="336232" sId="4" numFmtId="4">
    <oc r="CR145">
      <f>'Y:\Документы ТФОМС\Комиссия по разработке ТПОМС\Протоколы\2020\Протокол №10 от 25.06.2020\СМО\[МАКС.xls]Лист2'!$AX142</f>
    </oc>
    <nc r="CR145">
      <v>0</v>
    </nc>
  </rcc>
  <rcc rId="336233" sId="4" numFmtId="4">
    <oc r="AA146">
      <f>'Y:\Документы ТФОМС\Комиссия по разработке ТПОМС\Протоколы\2020\Протокол №10 от 25.06.2020\СМО\[МАКС.xls]Лист2'!$M289</f>
    </oc>
    <nc r="AA146">
      <v>0</v>
    </nc>
  </rcc>
  <rcc rId="336234" sId="4" numFmtId="4">
    <oc r="AB146">
      <f>'Y:\Документы ТФОМС\Комиссия по разработке ТПОМС\Протоколы\2020\Протокол №10 от 25.06.2020\СМО\[МАКС.xls]Лист2'!$M143</f>
    </oc>
    <nc r="AB146">
      <v>0</v>
    </nc>
  </rcc>
  <rcc rId="336235" sId="4" numFmtId="4">
    <oc r="AC146">
      <f>'Y:\Документы ТФОМС\Комиссия по разработке ТПОМС\Протоколы\2020\Протокол №10 от 25.06.2020\СМО\[МАКС.xls]Лист2'!$N289</f>
    </oc>
    <nc r="AC146">
      <v>0</v>
    </nc>
  </rcc>
  <rcc rId="336236" sId="4" numFmtId="4">
    <oc r="AD146">
      <f>'Y:\Документы ТФОМС\Комиссия по разработке ТПОМС\Протоколы\2020\Протокол №10 от 25.06.2020\СМО\[МАКС.xls]Лист2'!$N143</f>
    </oc>
    <nc r="AD146">
      <v>0</v>
    </nc>
  </rcc>
  <rcc rId="336237" sId="4" numFmtId="4">
    <oc r="AE146">
      <f>'Y:\Документы ТФОМС\Комиссия по разработке ТПОМС\Протоколы\2020\Протокол №10 от 25.06.2020\СМО\[МАКС.xls]Лист2'!$O289</f>
    </oc>
    <nc r="AE146">
      <v>0</v>
    </nc>
  </rcc>
  <rcc rId="336238" sId="4" numFmtId="4">
    <oc r="AF146">
      <f>'Y:\Документы ТФОМС\Комиссия по разработке ТПОМС\Протоколы\2020\Протокол №10 от 25.06.2020\СМО\[МАКС.xls]Лист2'!$O143</f>
    </oc>
    <nc r="AF146">
      <v>0</v>
    </nc>
  </rcc>
  <rcc rId="336239" sId="4" numFmtId="4">
    <oc r="AG146">
      <f>'Y:\Документы ТФОМС\Комиссия по разработке ТПОМС\Протоколы\2020\Протокол №10 от 25.06.2020\СМО\[МАКС.xls]Лист2'!$S289</f>
    </oc>
    <nc r="AG146">
      <v>0</v>
    </nc>
  </rcc>
  <rcc rId="336240" sId="4" numFmtId="4">
    <oc r="AH146">
      <f>'Y:\Документы ТФОМС\Комиссия по разработке ТПОМС\Протоколы\2020\Протокол №10 от 25.06.2020\СМО\[МАКС.xls]Лист2'!$S143</f>
    </oc>
    <nc r="AH146">
      <v>0</v>
    </nc>
  </rcc>
  <rcc rId="336241" sId="4" numFmtId="4">
    <oc r="AI146">
      <f>'Y:\Документы ТФОМС\Комиссия по разработке ТПОМС\Протоколы\2020\Протокол №10 от 25.06.2020\СМО\[МАКС.xls]Лист2'!$P289</f>
    </oc>
    <nc r="AI146">
      <v>0</v>
    </nc>
  </rcc>
  <rcc rId="336242" sId="4" numFmtId="4">
    <oc r="AJ146">
      <f>'Y:\Документы ТФОМС\Комиссия по разработке ТПОМС\Протоколы\2020\Протокол №10 от 25.06.2020\СМО\[МАКС.xls]Лист2'!$P143</f>
    </oc>
    <nc r="AJ146">
      <v>0</v>
    </nc>
  </rcc>
  <rcc rId="336243" sId="4" numFmtId="4">
    <oc r="AK146">
      <f>'Y:\Документы ТФОМС\Комиссия по разработке ТПОМС\Протоколы\2020\Протокол №10 от 25.06.2020\СМО\[МАКС.xls]Лист2'!$Q289</f>
    </oc>
    <nc r="AK146">
      <v>0</v>
    </nc>
  </rcc>
  <rcc rId="336244" sId="4" numFmtId="4">
    <oc r="AL146">
      <f>'Y:\Документы ТФОМС\Комиссия по разработке ТПОМС\Протоколы\2020\Протокол №10 от 25.06.2020\СМО\[МАКС.xls]Лист2'!$Q143</f>
    </oc>
    <nc r="AL146">
      <v>0</v>
    </nc>
  </rcc>
  <rcc rId="336245" sId="4" numFmtId="4">
    <oc r="AM146">
      <f>'Y:\Документы ТФОМС\Комиссия по разработке ТПОМС\Протоколы\2020\Протокол №10 от 25.06.2020\СМО\[МАКС.xls]Лист2'!$R289</f>
    </oc>
    <nc r="AM146">
      <v>0</v>
    </nc>
  </rcc>
  <rcc rId="336246" sId="4" numFmtId="4">
    <oc r="AN146">
      <f>'Y:\Документы ТФОМС\Комиссия по разработке ТПОМС\Протоколы\2020\Протокол №10 от 25.06.2020\СМО\[МАКС.xls]Лист2'!$R143</f>
    </oc>
    <nc r="AN146">
      <v>0</v>
    </nc>
  </rcc>
  <rcc rId="336247" sId="4" numFmtId="4">
    <oc r="AO146">
      <f>'Y:\Документы ТФОМС\Комиссия по разработке ТПОМС\Протоколы\2020\Протокол №10 от 25.06.2020\СМО\[МАКС.xls]Лист2'!$T289</f>
    </oc>
    <nc r="AO146">
      <v>0</v>
    </nc>
  </rcc>
  <rcc rId="336248" sId="4" numFmtId="4">
    <oc r="AP146">
      <f>'Y:\Документы ТФОМС\Комиссия по разработке ТПОМС\Протоколы\2020\Протокол №10 от 25.06.2020\СМО\[МАКС.xls]Лист2'!$T143</f>
    </oc>
    <nc r="AP146">
      <v>0</v>
    </nc>
  </rcc>
  <rcc rId="336249" sId="4" numFmtId="4">
    <oc r="AS146">
      <f>'Y:\Документы ТФОМС\Комиссия по разработке ТПОМС\Протоколы\2020\Протокол №10 от 25.06.2020\СМО\[МАКС.xls]Лист2'!$W289</f>
    </oc>
    <nc r="AS146">
      <v>0</v>
    </nc>
  </rcc>
  <rcc rId="336250" sId="4" numFmtId="4">
    <oc r="AT146">
      <f>'Y:\Документы ТФОМС\Комиссия по разработке ТПОМС\Протоколы\2020\Протокол №10 от 25.06.2020\СМО\[МАКС.xls]Лист2'!$W143</f>
    </oc>
    <nc r="AT146">
      <v>0</v>
    </nc>
  </rcc>
  <rcc rId="336251" sId="4" numFmtId="4">
    <oc r="AU146">
      <f>'Y:\Документы ТФОМС\Комиссия по разработке ТПОМС\Протоколы\2020\Протокол №10 от 25.06.2020\СМО\[МАКС.xls]Лист2'!$X289</f>
    </oc>
    <nc r="AU146">
      <v>0</v>
    </nc>
  </rcc>
  <rcc rId="336252" sId="4" numFmtId="4">
    <oc r="AV146">
      <f>'Y:\Документы ТФОМС\Комиссия по разработке ТПОМС\Протоколы\2020\Протокол №10 от 25.06.2020\СМО\[МАКС.xls]Лист2'!$X143</f>
    </oc>
    <nc r="AV146">
      <v>0</v>
    </nc>
  </rcc>
  <rcc rId="336253" sId="4" numFmtId="4">
    <oc r="AW146">
      <f>'Y:\Документы ТФОМС\Комиссия по разработке ТПОМС\Протоколы\2020\Протокол №10 от 25.06.2020\СМО\[МАКС.xls]Лист2'!$Y289</f>
    </oc>
    <nc r="AW146">
      <v>0</v>
    </nc>
  </rcc>
  <rcc rId="336254" sId="4" numFmtId="4">
    <oc r="AX146">
      <f>'Y:\Документы ТФОМС\Комиссия по разработке ТПОМС\Протоколы\2020\Протокол №10 от 25.06.2020\СМО\[МАКС.xls]Лист2'!$Y143</f>
    </oc>
    <nc r="AX146">
      <v>0</v>
    </nc>
  </rcc>
  <rcc rId="336255" sId="4" numFmtId="4">
    <oc r="AY146">
      <f>'Y:\Документы ТФОМС\Комиссия по разработке ТПОМС\Протоколы\2020\Протокол №10 от 25.06.2020\СМО\[МАКС.xls]Лист2'!$AC289</f>
    </oc>
    <nc r="AY146">
      <v>0</v>
    </nc>
  </rcc>
  <rcc rId="336256" sId="4" numFmtId="4">
    <oc r="AZ146">
      <f>'Y:\Документы ТФОМС\Комиссия по разработке ТПОМС\Протоколы\2020\Протокол №10 от 25.06.2020\СМО\[МАКС.xls]Лист2'!$AC143</f>
    </oc>
    <nc r="AZ146">
      <v>0</v>
    </nc>
  </rcc>
  <rcc rId="336257" sId="4" numFmtId="4">
    <oc r="BA146">
      <f>'Y:\Документы ТФОМС\Комиссия по разработке ТПОМС\Протоколы\2020\Протокол №10 от 25.06.2020\СМО\[МАКС.xls]Лист2'!$Z289</f>
    </oc>
    <nc r="BA146">
      <v>0</v>
    </nc>
  </rcc>
  <rcc rId="336258" sId="4" numFmtId="4">
    <oc r="BB146">
      <f>'Y:\Документы ТФОМС\Комиссия по разработке ТПОМС\Протоколы\2020\Протокол №10 от 25.06.2020\СМО\[МАКС.xls]Лист2'!$Z143</f>
    </oc>
    <nc r="BB146">
      <v>0</v>
    </nc>
  </rcc>
  <rcc rId="336259" sId="4" numFmtId="4">
    <oc r="BC146">
      <f>'Y:\Документы ТФОМС\Комиссия по разработке ТПОМС\Протоколы\2020\Протокол №10 от 25.06.2020\СМО\[МАКС.xls]Лист2'!$AA289</f>
    </oc>
    <nc r="BC146">
      <v>0</v>
    </nc>
  </rcc>
  <rcc rId="336260" sId="4" numFmtId="4">
    <oc r="BD146">
      <f>'Y:\Документы ТФОМС\Комиссия по разработке ТПОМС\Протоколы\2020\Протокол №10 от 25.06.2020\СМО\[МАКС.xls]Лист2'!$AA143</f>
    </oc>
    <nc r="BD146">
      <v>0</v>
    </nc>
  </rcc>
  <rcc rId="336261" sId="4" numFmtId="4">
    <oc r="BE146">
      <f>'Y:\Документы ТФОМС\Комиссия по разработке ТПОМС\Протоколы\2020\Протокол №10 от 25.06.2020\СМО\[МАКС.xls]Лист2'!$AB289</f>
    </oc>
    <nc r="BE146">
      <v>0</v>
    </nc>
  </rcc>
  <rcc rId="336262" sId="4" numFmtId="4">
    <oc r="BF146">
      <f>'Y:\Документы ТФОМС\Комиссия по разработке ТПОМС\Протоколы\2020\Протокол №10 от 25.06.2020\СМО\[МАКС.xls]Лист2'!$AB143</f>
    </oc>
    <nc r="BF146">
      <v>0</v>
    </nc>
  </rcc>
  <rcc rId="336263" sId="4" numFmtId="4">
    <oc r="BG146">
      <f>'Y:\Документы ТФОМС\Комиссия по разработке ТПОМС\Протоколы\2020\Протокол №10 от 25.06.2020\СМО\[МАКС.xls]Лист2'!$AD289</f>
    </oc>
    <nc r="BG146">
      <v>0</v>
    </nc>
  </rcc>
  <rcc rId="336264" sId="4" numFmtId="4">
    <oc r="BH146">
      <f>'Y:\Документы ТФОМС\Комиссия по разработке ТПОМС\Протоколы\2020\Протокол №10 от 25.06.2020\СМО\[МАКС.xls]Лист2'!$AD143</f>
    </oc>
    <nc r="BH146">
      <v>0</v>
    </nc>
  </rcc>
  <rcc rId="336265" sId="4" numFmtId="4">
    <oc r="BK146">
      <f>'Y:\Документы ТФОМС\Комиссия по разработке ТПОМС\Протоколы\2020\Протокол №10 от 25.06.2020\СМО\[МАКС.xls]Лист2'!$AG289</f>
    </oc>
    <nc r="BK146">
      <v>0</v>
    </nc>
  </rcc>
  <rcc rId="336266" sId="4" numFmtId="4">
    <oc r="BL146">
      <f>'Y:\Документы ТФОМС\Комиссия по разработке ТПОМС\Протоколы\2020\Протокол №10 от 25.06.2020\СМО\[МАКС.xls]Лист2'!$AG143</f>
    </oc>
    <nc r="BL146">
      <v>0</v>
    </nc>
  </rcc>
  <rcc rId="336267" sId="4" numFmtId="4">
    <oc r="BM146">
      <f>'Y:\Документы ТФОМС\Комиссия по разработке ТПОМС\Протоколы\2020\Протокол №10 от 25.06.2020\СМО\[МАКС.xls]Лист2'!$AH289</f>
    </oc>
    <nc r="BM146">
      <v>0</v>
    </nc>
  </rcc>
  <rcc rId="336268" sId="4" numFmtId="4">
    <oc r="BN146">
      <f>'Y:\Документы ТФОМС\Комиссия по разработке ТПОМС\Протоколы\2020\Протокол №10 от 25.06.2020\СМО\[МАКС.xls]Лист2'!$AH143</f>
    </oc>
    <nc r="BN146">
      <v>0</v>
    </nc>
  </rcc>
  <rcc rId="336269" sId="4" numFmtId="4">
    <oc r="BO146">
      <f>'Y:\Документы ТФОМС\Комиссия по разработке ТПОМС\Протоколы\2020\Протокол №10 от 25.06.2020\СМО\[МАКС.xls]Лист2'!$AI289</f>
    </oc>
    <nc r="BO146">
      <v>0</v>
    </nc>
  </rcc>
  <rcc rId="336270" sId="4" numFmtId="4">
    <oc r="BP146">
      <f>'Y:\Документы ТФОМС\Комиссия по разработке ТПОМС\Протоколы\2020\Протокол №10 от 25.06.2020\СМО\[МАКС.xls]Лист2'!$AI143</f>
    </oc>
    <nc r="BP146">
      <v>0</v>
    </nc>
  </rcc>
  <rcc rId="336271" sId="4" numFmtId="4">
    <oc r="BQ146">
      <f>'Y:\Документы ТФОМС\Комиссия по разработке ТПОМС\Протоколы\2020\Протокол №10 от 25.06.2020\СМО\[МАКС.xls]Лист2'!$AM289</f>
    </oc>
    <nc r="BQ146">
      <v>0</v>
    </nc>
  </rcc>
  <rcc rId="336272" sId="4" numFmtId="4">
    <oc r="BR146">
      <f>'Y:\Документы ТФОМС\Комиссия по разработке ТПОМС\Протоколы\2020\Протокол №10 от 25.06.2020\СМО\[МАКС.xls]Лист2'!$AM143</f>
    </oc>
    <nc r="BR146">
      <v>0</v>
    </nc>
  </rcc>
  <rcc rId="336273" sId="4" numFmtId="4">
    <oc r="BS146">
      <f>'Y:\Документы ТФОМС\Комиссия по разработке ТПОМС\Протоколы\2020\Протокол №10 от 25.06.2020\СМО\[МАКС.xls]Лист2'!$AJ289</f>
    </oc>
    <nc r="BS146">
      <v>0</v>
    </nc>
  </rcc>
  <rcc rId="336274" sId="4" numFmtId="4">
    <oc r="BT146">
      <f>'Y:\Документы ТФОМС\Комиссия по разработке ТПОМС\Протоколы\2020\Протокол №10 от 25.06.2020\СМО\[МАКС.xls]Лист2'!$AJ143</f>
    </oc>
    <nc r="BT146">
      <v>0</v>
    </nc>
  </rcc>
  <rcc rId="336275" sId="4" numFmtId="4">
    <oc r="BU146">
      <f>'Y:\Документы ТФОМС\Комиссия по разработке ТПОМС\Протоколы\2020\Протокол №10 от 25.06.2020\СМО\[МАКС.xls]Лист2'!$AK289</f>
    </oc>
    <nc r="BU146">
      <v>0</v>
    </nc>
  </rcc>
  <rcc rId="336276" sId="4" numFmtId="4">
    <oc r="BV146">
      <f>'Y:\Документы ТФОМС\Комиссия по разработке ТПОМС\Протоколы\2020\Протокол №10 от 25.06.2020\СМО\[МАКС.xls]Лист2'!$AK143</f>
    </oc>
    <nc r="BV146">
      <v>0</v>
    </nc>
  </rcc>
  <rcc rId="336277" sId="4" numFmtId="4">
    <oc r="BW146">
      <f>'Y:\Документы ТФОМС\Комиссия по разработке ТПОМС\Протоколы\2020\Протокол №10 от 25.06.2020\СМО\[МАКС.xls]Лист2'!$AL289</f>
    </oc>
    <nc r="BW146">
      <v>0</v>
    </nc>
  </rcc>
  <rcc rId="336278" sId="4" numFmtId="4">
    <oc r="BX146">
      <f>'Y:\Документы ТФОМС\Комиссия по разработке ТПОМС\Протоколы\2020\Протокол №10 от 25.06.2020\СМО\[МАКС.xls]Лист2'!$AL143</f>
    </oc>
    <nc r="BX146">
      <v>0</v>
    </nc>
  </rcc>
  <rcc rId="336279" sId="4" numFmtId="4">
    <oc r="BY146">
      <f>'Y:\Документы ТФОМС\Комиссия по разработке ТПОМС\Протоколы\2020\Протокол №10 от 25.06.2020\СМО\[МАКС.xls]Лист2'!$AN289</f>
    </oc>
    <nc r="BY146">
      <v>0</v>
    </nc>
  </rcc>
  <rcc rId="336280" sId="4" numFmtId="4">
    <oc r="BZ146">
      <f>'Y:\Документы ТФОМС\Комиссия по разработке ТПОМС\Протоколы\2020\Протокол №10 от 25.06.2020\СМО\[МАКС.xls]Лист2'!$AN143</f>
    </oc>
    <nc r="BZ146">
      <v>0</v>
    </nc>
  </rcc>
  <rcc rId="336281" sId="4" numFmtId="4">
    <oc r="CC146">
      <f>'Y:\Документы ТФОМС\Комиссия по разработке ТПОМС\Протоколы\2020\Протокол №10 от 25.06.2020\СМО\[МАКС.xls]Лист2'!$AQ289</f>
    </oc>
    <nc r="CC146">
      <v>0</v>
    </nc>
  </rcc>
  <rcc rId="336282" sId="4" numFmtId="4">
    <oc r="CD146">
      <f>'Y:\Документы ТФОМС\Комиссия по разработке ТПОМС\Протоколы\2020\Протокол №10 от 25.06.2020\СМО\[МАКС.xls]Лист2'!$AQ143</f>
    </oc>
    <nc r="CD146">
      <v>0</v>
    </nc>
  </rcc>
  <rcc rId="336283" sId="4" numFmtId="4">
    <oc r="CE146">
      <f>'Y:\Документы ТФОМС\Комиссия по разработке ТПОМС\Протоколы\2020\Протокол №10 от 25.06.2020\СМО\[МАКС.xls]Лист2'!$AR289</f>
    </oc>
    <nc r="CE146">
      <v>0</v>
    </nc>
  </rcc>
  <rcc rId="336284" sId="4" numFmtId="4">
    <oc r="CF146">
      <f>'Y:\Документы ТФОМС\Комиссия по разработке ТПОМС\Протоколы\2020\Протокол №10 от 25.06.2020\СМО\[МАКС.xls]Лист2'!$AR143</f>
    </oc>
    <nc r="CF146">
      <v>0</v>
    </nc>
  </rcc>
  <rcc rId="336285" sId="4" numFmtId="4">
    <oc r="CG146">
      <f>'Y:\Документы ТФОМС\Комиссия по разработке ТПОМС\Протоколы\2020\Протокол №10 от 25.06.2020\СМО\[МАКС.xls]Лист2'!$AS289</f>
    </oc>
    <nc r="CG146">
      <v>0</v>
    </nc>
  </rcc>
  <rcc rId="336286" sId="4" numFmtId="4">
    <oc r="CH146">
      <f>'Y:\Документы ТФОМС\Комиссия по разработке ТПОМС\Протоколы\2020\Протокол №10 от 25.06.2020\СМО\[МАКС.xls]Лист2'!$AS143</f>
    </oc>
    <nc r="CH146">
      <v>0</v>
    </nc>
  </rcc>
  <rcc rId="336287" sId="4" numFmtId="4">
    <oc r="CI146">
      <f>'Y:\Документы ТФОМС\Комиссия по разработке ТПОМС\Протоколы\2020\Протокол №10 от 25.06.2020\СМО\[МАКС.xls]Лист2'!$AW289</f>
    </oc>
    <nc r="CI146">
      <v>0</v>
    </nc>
  </rcc>
  <rcc rId="336288" sId="4" numFmtId="4">
    <oc r="CJ146">
      <f>'Y:\Документы ТФОМС\Комиссия по разработке ТПОМС\Протоколы\2020\Протокол №10 от 25.06.2020\СМО\[МАКС.xls]Лист2'!$AW143</f>
    </oc>
    <nc r="CJ146">
      <v>0</v>
    </nc>
  </rcc>
  <rcc rId="336289" sId="4" numFmtId="4">
    <oc r="CK146">
      <f>'Y:\Документы ТФОМС\Комиссия по разработке ТПОМС\Протоколы\2020\Протокол №10 от 25.06.2020\СМО\[МАКС.xls]Лист2'!$AT289</f>
    </oc>
    <nc r="CK146">
      <v>0</v>
    </nc>
  </rcc>
  <rcc rId="336290" sId="4" numFmtId="4">
    <oc r="CL146">
      <f>'Y:\Документы ТФОМС\Комиссия по разработке ТПОМС\Протоколы\2020\Протокол №10 от 25.06.2020\СМО\[МАКС.xls]Лист2'!$AT143</f>
    </oc>
    <nc r="CL146">
      <v>0</v>
    </nc>
  </rcc>
  <rcc rId="336291" sId="4" numFmtId="4">
    <oc r="CM146">
      <f>'Y:\Документы ТФОМС\Комиссия по разработке ТПОМС\Протоколы\2020\Протокол №10 от 25.06.2020\СМО\[МАКС.xls]Лист2'!$AU289</f>
    </oc>
    <nc r="CM146">
      <v>0</v>
    </nc>
  </rcc>
  <rcc rId="336292" sId="4" numFmtId="4">
    <oc r="CN146">
      <f>'Y:\Документы ТФОМС\Комиссия по разработке ТПОМС\Протоколы\2020\Протокол №10 от 25.06.2020\СМО\[МАКС.xls]Лист2'!$AU143</f>
    </oc>
    <nc r="CN146">
      <v>0</v>
    </nc>
  </rcc>
  <rcc rId="336293" sId="4" numFmtId="4">
    <oc r="CO146">
      <f>'Y:\Документы ТФОМС\Комиссия по разработке ТПОМС\Протоколы\2020\Протокол №10 от 25.06.2020\СМО\[МАКС.xls]Лист2'!$AV289</f>
    </oc>
    <nc r="CO146">
      <v>0</v>
    </nc>
  </rcc>
  <rcc rId="336294" sId="4" numFmtId="4">
    <oc r="CP146">
      <f>'Y:\Документы ТФОМС\Комиссия по разработке ТПОМС\Протоколы\2020\Протокол №10 от 25.06.2020\СМО\[МАКС.xls]Лист2'!$AV143</f>
    </oc>
    <nc r="CP146">
      <v>0</v>
    </nc>
  </rcc>
  <rcc rId="336295" sId="4" numFmtId="4">
    <oc r="CQ146">
      <f>'Y:\Документы ТФОМС\Комиссия по разработке ТПОМС\Протоколы\2020\Протокол №10 от 25.06.2020\СМО\[МАКС.xls]Лист2'!$AX289</f>
    </oc>
    <nc r="CQ146">
      <v>0</v>
    </nc>
  </rcc>
  <rcc rId="336296" sId="4" numFmtId="4">
    <oc r="CR146">
      <f>'Y:\Документы ТФОМС\Комиссия по разработке ТПОМС\Протоколы\2020\Протокол №10 от 25.06.2020\СМО\[МАКС.xls]Лист2'!$AX143</f>
    </oc>
    <nc r="CR146">
      <v>0</v>
    </nc>
  </rcc>
  <rcc rId="336297" sId="4" numFmtId="4">
    <oc r="AA147">
      <f>'Y:\Документы ТФОМС\Комиссия по разработке ТПОМС\Протоколы\2020\Протокол №10 от 25.06.2020\СМО\[МАКС.xls]Лист2'!$M290</f>
    </oc>
    <nc r="AA147">
      <v>0</v>
    </nc>
  </rcc>
  <rcc rId="336298" sId="4" numFmtId="4">
    <oc r="AB147">
      <f>'Y:\Документы ТФОМС\Комиссия по разработке ТПОМС\Протоколы\2020\Протокол №10 от 25.06.2020\СМО\[МАКС.xls]Лист2'!$M144</f>
    </oc>
    <nc r="AB147">
      <v>0</v>
    </nc>
  </rcc>
  <rcc rId="336299" sId="4" numFmtId="4">
    <oc r="AC147">
      <f>'Y:\Документы ТФОМС\Комиссия по разработке ТПОМС\Протоколы\2020\Протокол №10 от 25.06.2020\СМО\[МАКС.xls]Лист2'!$N290</f>
    </oc>
    <nc r="AC147">
      <v>0</v>
    </nc>
  </rcc>
  <rcc rId="336300" sId="4" numFmtId="4">
    <oc r="AD147">
      <f>'Y:\Документы ТФОМС\Комиссия по разработке ТПОМС\Протоколы\2020\Протокол №10 от 25.06.2020\СМО\[МАКС.xls]Лист2'!$N144</f>
    </oc>
    <nc r="AD147">
      <v>0</v>
    </nc>
  </rcc>
  <rcc rId="336301" sId="4" numFmtId="4">
    <oc r="AE147">
      <f>'Y:\Документы ТФОМС\Комиссия по разработке ТПОМС\Протоколы\2020\Протокол №10 от 25.06.2020\СМО\[МАКС.xls]Лист2'!$O290</f>
    </oc>
    <nc r="AE147">
      <v>0</v>
    </nc>
  </rcc>
  <rcc rId="336302" sId="4" numFmtId="4">
    <oc r="AF147">
      <f>'Y:\Документы ТФОМС\Комиссия по разработке ТПОМС\Протоколы\2020\Протокол №10 от 25.06.2020\СМО\[МАКС.xls]Лист2'!$O144</f>
    </oc>
    <nc r="AF147">
      <v>0</v>
    </nc>
  </rcc>
  <rcc rId="336303" sId="4" numFmtId="4">
    <oc r="AG147">
      <f>'Y:\Документы ТФОМС\Комиссия по разработке ТПОМС\Протоколы\2020\Протокол №10 от 25.06.2020\СМО\[МАКС.xls]Лист2'!$S290</f>
    </oc>
    <nc r="AG147">
      <v>0</v>
    </nc>
  </rcc>
  <rcc rId="336304" sId="4" numFmtId="4">
    <oc r="AH147">
      <f>'Y:\Документы ТФОМС\Комиссия по разработке ТПОМС\Протоколы\2020\Протокол №10 от 25.06.2020\СМО\[МАКС.xls]Лист2'!$S144</f>
    </oc>
    <nc r="AH147">
      <v>0</v>
    </nc>
  </rcc>
  <rcc rId="336305" sId="4" numFmtId="4">
    <oc r="AI147">
      <f>'Y:\Документы ТФОМС\Комиссия по разработке ТПОМС\Протоколы\2020\Протокол №10 от 25.06.2020\СМО\[МАКС.xls]Лист2'!$P290</f>
    </oc>
    <nc r="AI147">
      <v>10</v>
    </nc>
  </rcc>
  <rcc rId="336306" sId="4" numFmtId="4">
    <oc r="AJ147">
      <f>'Y:\Документы ТФОМС\Комиссия по разработке ТПОМС\Протоколы\2020\Протокол №10 от 25.06.2020\СМО\[МАКС.xls]Лист2'!$P144</f>
    </oc>
    <nc r="AJ147">
      <v>408435.5</v>
    </nc>
  </rcc>
  <rcc rId="336307" sId="4" numFmtId="4">
    <oc r="AK147">
      <f>'Y:\Документы ТФОМС\Комиссия по разработке ТПОМС\Протоколы\2020\Протокол №10 от 25.06.2020\СМО\[МАКС.xls]Лист2'!$Q290</f>
    </oc>
    <nc r="AK147">
      <v>10</v>
    </nc>
  </rcc>
  <rcc rId="336308" sId="4" numFmtId="4">
    <oc r="AL147">
      <f>'Y:\Документы ТФОМС\Комиссия по разработке ТПОМС\Протоколы\2020\Протокол №10 от 25.06.2020\СМО\[МАКС.xls]Лист2'!$Q144</f>
    </oc>
    <nc r="AL147">
      <v>408435.5</v>
    </nc>
  </rcc>
  <rcc rId="336309" sId="4" numFmtId="4">
    <oc r="AM147">
      <f>'Y:\Документы ТФОМС\Комиссия по разработке ТПОМС\Протоколы\2020\Протокол №10 от 25.06.2020\СМО\[МАКС.xls]Лист2'!$R290</f>
    </oc>
    <nc r="AM147">
      <v>0</v>
    </nc>
  </rcc>
  <rcc rId="336310" sId="4" numFmtId="4">
    <oc r="AN147">
      <f>'Y:\Документы ТФОМС\Комиссия по разработке ТПОМС\Протоколы\2020\Протокол №10 от 25.06.2020\СМО\[МАКС.xls]Лист2'!$R144</f>
    </oc>
    <nc r="AN147">
      <v>0</v>
    </nc>
  </rcc>
  <rcc rId="336311" sId="4" numFmtId="4">
    <oc r="AO147">
      <f>'Y:\Документы ТФОМС\Комиссия по разработке ТПОМС\Протоколы\2020\Протокол №10 от 25.06.2020\СМО\[МАКС.xls]Лист2'!$T290</f>
    </oc>
    <nc r="AO147">
      <v>0</v>
    </nc>
  </rcc>
  <rcc rId="336312" sId="4" numFmtId="4">
    <oc r="AP147">
      <f>'Y:\Документы ТФОМС\Комиссия по разработке ТПОМС\Протоколы\2020\Протокол №10 от 25.06.2020\СМО\[МАКС.xls]Лист2'!$T144</f>
    </oc>
    <nc r="AP147">
      <v>0</v>
    </nc>
  </rcc>
  <rcc rId="336313" sId="4" numFmtId="4">
    <oc r="AS147">
      <f>'Y:\Документы ТФОМС\Комиссия по разработке ТПОМС\Протоколы\2020\Протокол №10 от 25.06.2020\СМО\[МАКС.xls]Лист2'!$W290</f>
    </oc>
    <nc r="AS147">
      <v>0</v>
    </nc>
  </rcc>
  <rcc rId="336314" sId="4" numFmtId="4">
    <oc r="AT147">
      <f>'Y:\Документы ТФОМС\Комиссия по разработке ТПОМС\Протоколы\2020\Протокол №10 от 25.06.2020\СМО\[МАКС.xls]Лист2'!$W144</f>
    </oc>
    <nc r="AT147">
      <v>0</v>
    </nc>
  </rcc>
  <rcc rId="336315" sId="4" numFmtId="4">
    <oc r="AU147">
      <f>'Y:\Документы ТФОМС\Комиссия по разработке ТПОМС\Протоколы\2020\Протокол №10 от 25.06.2020\СМО\[МАКС.xls]Лист2'!$X290</f>
    </oc>
    <nc r="AU147">
      <v>0</v>
    </nc>
  </rcc>
  <rcc rId="336316" sId="4" numFmtId="4">
    <oc r="AV147">
      <f>'Y:\Документы ТФОМС\Комиссия по разработке ТПОМС\Протоколы\2020\Протокол №10 от 25.06.2020\СМО\[МАКС.xls]Лист2'!$X144</f>
    </oc>
    <nc r="AV147">
      <v>0</v>
    </nc>
  </rcc>
  <rcc rId="336317" sId="4" numFmtId="4">
    <oc r="AW147">
      <f>'Y:\Документы ТФОМС\Комиссия по разработке ТПОМС\Протоколы\2020\Протокол №10 от 25.06.2020\СМО\[МАКС.xls]Лист2'!$Y290</f>
    </oc>
    <nc r="AW147">
      <v>0</v>
    </nc>
  </rcc>
  <rcc rId="336318" sId="4" numFmtId="4">
    <oc r="AX147">
      <f>'Y:\Документы ТФОМС\Комиссия по разработке ТПОМС\Протоколы\2020\Протокол №10 от 25.06.2020\СМО\[МАКС.xls]Лист2'!$Y144</f>
    </oc>
    <nc r="AX147">
      <v>0</v>
    </nc>
  </rcc>
  <rcc rId="336319" sId="4" numFmtId="4">
    <oc r="AY147">
      <f>'Y:\Документы ТФОМС\Комиссия по разработке ТПОМС\Протоколы\2020\Протокол №10 от 25.06.2020\СМО\[МАКС.xls]Лист2'!$AC290</f>
    </oc>
    <nc r="AY147">
      <v>0</v>
    </nc>
  </rcc>
  <rcc rId="336320" sId="4" numFmtId="4">
    <oc r="AZ147">
      <f>'Y:\Документы ТФОМС\Комиссия по разработке ТПОМС\Протоколы\2020\Протокол №10 от 25.06.2020\СМО\[МАКС.xls]Лист2'!$AC144</f>
    </oc>
    <nc r="AZ147">
      <v>0</v>
    </nc>
  </rcc>
  <rcc rId="336321" sId="4" numFmtId="4">
    <oc r="BA147">
      <f>'Y:\Документы ТФОМС\Комиссия по разработке ТПОМС\Протоколы\2020\Протокол №10 от 25.06.2020\СМО\[МАКС.xls]Лист2'!$Z290</f>
    </oc>
    <nc r="BA147">
      <v>8</v>
    </nc>
  </rcc>
  <rcc rId="336322" sId="4" numFmtId="4">
    <oc r="BB147">
      <f>'Y:\Документы ТФОМС\Комиссия по разработке ТПОМС\Протоколы\2020\Протокол №10 от 25.06.2020\СМО\[МАКС.xls]Лист2'!$Z144</f>
    </oc>
    <nc r="BB147">
      <v>288100</v>
    </nc>
  </rcc>
  <rcc rId="336323" sId="4" numFmtId="4">
    <oc r="BC147">
      <f>'Y:\Документы ТФОМС\Комиссия по разработке ТПОМС\Протоколы\2020\Протокол №10 от 25.06.2020\СМО\[МАКС.xls]Лист2'!$AA290</f>
    </oc>
    <nc r="BC147">
      <v>8</v>
    </nc>
  </rcc>
  <rcc rId="336324" sId="4" numFmtId="4">
    <oc r="BD147">
      <f>'Y:\Документы ТФОМС\Комиссия по разработке ТПОМС\Протоколы\2020\Протокол №10 от 25.06.2020\СМО\[МАКС.xls]Лист2'!$AA144</f>
    </oc>
    <nc r="BD147">
      <v>288100</v>
    </nc>
  </rcc>
  <rcc rId="336325" sId="4" numFmtId="4">
    <oc r="BE147">
      <f>'Y:\Документы ТФОМС\Комиссия по разработке ТПОМС\Протоколы\2020\Протокол №10 от 25.06.2020\СМО\[МАКС.xls]Лист2'!$AB290</f>
    </oc>
    <nc r="BE147">
      <v>0</v>
    </nc>
  </rcc>
  <rcc rId="336326" sId="4" numFmtId="4">
    <oc r="BF147">
      <f>'Y:\Документы ТФОМС\Комиссия по разработке ТПОМС\Протоколы\2020\Протокол №10 от 25.06.2020\СМО\[МАКС.xls]Лист2'!$AB144</f>
    </oc>
    <nc r="BF147">
      <v>0</v>
    </nc>
  </rcc>
  <rcc rId="336327" sId="4" numFmtId="4">
    <oc r="BG147">
      <f>'Y:\Документы ТФОМС\Комиссия по разработке ТПОМС\Протоколы\2020\Протокол №10 от 25.06.2020\СМО\[МАКС.xls]Лист2'!$AD290</f>
    </oc>
    <nc r="BG147">
      <v>0</v>
    </nc>
  </rcc>
  <rcc rId="336328" sId="4" numFmtId="4">
    <oc r="BH147">
      <f>'Y:\Документы ТФОМС\Комиссия по разработке ТПОМС\Протоколы\2020\Протокол №10 от 25.06.2020\СМО\[МАКС.xls]Лист2'!$AD144</f>
    </oc>
    <nc r="BH147">
      <v>0</v>
    </nc>
  </rcc>
  <rcc rId="336329" sId="4" numFmtId="4">
    <oc r="BK147">
      <f>'Y:\Документы ТФОМС\Комиссия по разработке ТПОМС\Протоколы\2020\Протокол №10 от 25.06.2020\СМО\[МАКС.xls]Лист2'!$AG290</f>
    </oc>
    <nc r="BK147">
      <v>0</v>
    </nc>
  </rcc>
  <rcc rId="336330" sId="4" numFmtId="4">
    <oc r="BL147">
      <f>'Y:\Документы ТФОМС\Комиссия по разработке ТПОМС\Протоколы\2020\Протокол №10 от 25.06.2020\СМО\[МАКС.xls]Лист2'!$AG144</f>
    </oc>
    <nc r="BL147">
      <v>0</v>
    </nc>
  </rcc>
  <rcc rId="336331" sId="4" numFmtId="4">
    <oc r="BM147">
      <f>'Y:\Документы ТФОМС\Комиссия по разработке ТПОМС\Протоколы\2020\Протокол №10 от 25.06.2020\СМО\[МАКС.xls]Лист2'!$AH290</f>
    </oc>
    <nc r="BM147">
      <v>0</v>
    </nc>
  </rcc>
  <rcc rId="336332" sId="4" numFmtId="4">
    <oc r="BN147">
      <f>'Y:\Документы ТФОМС\Комиссия по разработке ТПОМС\Протоколы\2020\Протокол №10 от 25.06.2020\СМО\[МАКС.xls]Лист2'!$AH144</f>
    </oc>
    <nc r="BN147">
      <v>0</v>
    </nc>
  </rcc>
  <rcc rId="336333" sId="4" numFmtId="4">
    <oc r="BO147">
      <f>'Y:\Документы ТФОМС\Комиссия по разработке ТПОМС\Протоколы\2020\Протокол №10 от 25.06.2020\СМО\[МАКС.xls]Лист2'!$AI290</f>
    </oc>
    <nc r="BO147">
      <v>0</v>
    </nc>
  </rcc>
  <rcc rId="336334" sId="4" numFmtId="4">
    <oc r="BP147">
      <f>'Y:\Документы ТФОМС\Комиссия по разработке ТПОМС\Протоколы\2020\Протокол №10 от 25.06.2020\СМО\[МАКС.xls]Лист2'!$AI144</f>
    </oc>
    <nc r="BP147">
      <v>0</v>
    </nc>
  </rcc>
  <rcc rId="336335" sId="4" numFmtId="4">
    <oc r="BQ147">
      <f>'Y:\Документы ТФОМС\Комиссия по разработке ТПОМС\Протоколы\2020\Протокол №10 от 25.06.2020\СМО\[МАКС.xls]Лист2'!$AM290</f>
    </oc>
    <nc r="BQ147">
      <v>0</v>
    </nc>
  </rcc>
  <rcc rId="336336" sId="4" numFmtId="4">
    <oc r="BR147">
      <f>'Y:\Документы ТФОМС\Комиссия по разработке ТПОМС\Протоколы\2020\Протокол №10 от 25.06.2020\СМО\[МАКС.xls]Лист2'!$AM144</f>
    </oc>
    <nc r="BR147">
      <v>0</v>
    </nc>
  </rcc>
  <rcc rId="336337" sId="4" numFmtId="4">
    <oc r="BS147">
      <f>'Y:\Документы ТФОМС\Комиссия по разработке ТПОМС\Протоколы\2020\Протокол №10 от 25.06.2020\СМО\[МАКС.xls]Лист2'!$AJ290</f>
    </oc>
    <nc r="BS147">
      <v>9</v>
    </nc>
  </rcc>
  <rcc rId="336338" sId="4" numFmtId="4">
    <oc r="BT147">
      <f>'Y:\Документы ТФОМС\Комиссия по разработке ТПОМС\Протоколы\2020\Протокол №10 от 25.06.2020\СМО\[МАКС.xls]Лист2'!$AJ144</f>
    </oc>
    <nc r="BT147">
      <v>351496.25</v>
    </nc>
  </rcc>
  <rcc rId="336339" sId="4" numFmtId="4">
    <oc r="BU147">
      <f>'Y:\Документы ТФОМС\Комиссия по разработке ТПОМС\Протоколы\2020\Протокол №10 от 25.06.2020\СМО\[МАКС.xls]Лист2'!$AK290</f>
    </oc>
    <nc r="BU147">
      <v>9</v>
    </nc>
  </rcc>
  <rcc rId="336340" sId="4" numFmtId="4">
    <oc r="BV147">
      <f>'Y:\Документы ТФОМС\Комиссия по разработке ТПОМС\Протоколы\2020\Протокол №10 от 25.06.2020\СМО\[МАКС.xls]Лист2'!$AK144</f>
    </oc>
    <nc r="BV147">
      <v>351496.25</v>
    </nc>
  </rcc>
  <rcc rId="336341" sId="4" numFmtId="4">
    <oc r="BW147">
      <f>'Y:\Документы ТФОМС\Комиссия по разработке ТПОМС\Протоколы\2020\Протокол №10 от 25.06.2020\СМО\[МАКС.xls]Лист2'!$AL290</f>
    </oc>
    <nc r="BW147">
      <v>0</v>
    </nc>
  </rcc>
  <rcc rId="336342" sId="4" numFmtId="4">
    <oc r="BX147">
      <f>'Y:\Документы ТФОМС\Комиссия по разработке ТПОМС\Протоколы\2020\Протокол №10 от 25.06.2020\СМО\[МАКС.xls]Лист2'!$AL144</f>
    </oc>
    <nc r="BX147">
      <v>0</v>
    </nc>
  </rcc>
  <rcc rId="336343" sId="4" numFmtId="4">
    <oc r="BY147">
      <f>'Y:\Документы ТФОМС\Комиссия по разработке ТПОМС\Протоколы\2020\Протокол №10 от 25.06.2020\СМО\[МАКС.xls]Лист2'!$AN290</f>
    </oc>
    <nc r="BY147">
      <v>0</v>
    </nc>
  </rcc>
  <rcc rId="336344" sId="4" numFmtId="4">
    <oc r="BZ147">
      <f>'Y:\Документы ТФОМС\Комиссия по разработке ТПОМС\Протоколы\2020\Протокол №10 от 25.06.2020\СМО\[МАКС.xls]Лист2'!$AN144</f>
    </oc>
    <nc r="BZ147">
      <v>0</v>
    </nc>
  </rcc>
  <rcc rId="336345" sId="4" numFmtId="4">
    <oc r="CC147">
      <f>'Y:\Документы ТФОМС\Комиссия по разработке ТПОМС\Протоколы\2020\Протокол №10 от 25.06.2020\СМО\[МАКС.xls]Лист2'!$AQ290</f>
    </oc>
    <nc r="CC147">
      <v>0</v>
    </nc>
  </rcc>
  <rcc rId="336346" sId="4" numFmtId="4">
    <oc r="CD147">
      <f>'Y:\Документы ТФОМС\Комиссия по разработке ТПОМС\Протоколы\2020\Протокол №10 от 25.06.2020\СМО\[МАКС.xls]Лист2'!$AQ144</f>
    </oc>
    <nc r="CD147">
      <v>0</v>
    </nc>
  </rcc>
  <rcc rId="336347" sId="4" numFmtId="4">
    <oc r="CE147">
      <f>'Y:\Документы ТФОМС\Комиссия по разработке ТПОМС\Протоколы\2020\Протокол №10 от 25.06.2020\СМО\[МАКС.xls]Лист2'!$AR290</f>
    </oc>
    <nc r="CE147">
      <v>0</v>
    </nc>
  </rcc>
  <rcc rId="336348" sId="4" numFmtId="4">
    <oc r="CF147">
      <f>'Y:\Документы ТФОМС\Комиссия по разработке ТПОМС\Протоколы\2020\Протокол №10 от 25.06.2020\СМО\[МАКС.xls]Лист2'!$AR144</f>
    </oc>
    <nc r="CF147">
      <v>0</v>
    </nc>
  </rcc>
  <rcc rId="336349" sId="4" numFmtId="4">
    <oc r="CG147">
      <f>'Y:\Документы ТФОМС\Комиссия по разработке ТПОМС\Протоколы\2020\Протокол №10 от 25.06.2020\СМО\[МАКС.xls]Лист2'!$AS290</f>
    </oc>
    <nc r="CG147">
      <v>0</v>
    </nc>
  </rcc>
  <rcc rId="336350" sId="4" numFmtId="4">
    <oc r="CH147">
      <f>'Y:\Документы ТФОМС\Комиссия по разработке ТПОМС\Протоколы\2020\Протокол №10 от 25.06.2020\СМО\[МАКС.xls]Лист2'!$AS144</f>
    </oc>
    <nc r="CH147">
      <v>0</v>
    </nc>
  </rcc>
  <rcc rId="336351" sId="4" numFmtId="4">
    <oc r="CI147">
      <f>'Y:\Документы ТФОМС\Комиссия по разработке ТПОМС\Протоколы\2020\Протокол №10 от 25.06.2020\СМО\[МАКС.xls]Лист2'!$AW290</f>
    </oc>
    <nc r="CI147">
      <v>0</v>
    </nc>
  </rcc>
  <rcc rId="336352" sId="4" numFmtId="4">
    <oc r="CJ147">
      <f>'Y:\Документы ТФОМС\Комиссия по разработке ТПОМС\Протоколы\2020\Протокол №10 от 25.06.2020\СМО\[МАКС.xls]Лист2'!$AW144</f>
    </oc>
    <nc r="CJ147">
      <v>0</v>
    </nc>
  </rcc>
  <rcc rId="336353" sId="4" numFmtId="4">
    <oc r="CK147">
      <f>'Y:\Документы ТФОМС\Комиссия по разработке ТПОМС\Протоколы\2020\Протокол №10 от 25.06.2020\СМО\[МАКС.xls]Лист2'!$AT290</f>
    </oc>
    <nc r="CK147">
      <v>11</v>
    </nc>
  </rcc>
  <rcc rId="336354" sId="4" numFmtId="4">
    <oc r="CL147">
      <f>'Y:\Документы ТФОМС\Комиссия по разработке ТПОМС\Протоколы\2020\Протокол №10 от 25.06.2020\СМО\[МАКС.xls]Лист2'!$AT144</f>
    </oc>
    <nc r="CL147">
      <v>436986.25</v>
    </nc>
  </rcc>
  <rcc rId="336355" sId="4" numFmtId="4">
    <oc r="CM147">
      <f>'Y:\Документы ТФОМС\Комиссия по разработке ТПОМС\Протоколы\2020\Протокол №10 от 25.06.2020\СМО\[МАКС.xls]Лист2'!$AU290</f>
    </oc>
    <nc r="CM147">
      <v>11</v>
    </nc>
  </rcc>
  <rcc rId="336356" sId="4" numFmtId="4">
    <oc r="CN147">
      <f>'Y:\Документы ТФОМС\Комиссия по разработке ТПОМС\Протоколы\2020\Протокол №10 от 25.06.2020\СМО\[МАКС.xls]Лист2'!$AU144</f>
    </oc>
    <nc r="CN147">
      <v>436986.25</v>
    </nc>
  </rcc>
  <rcc rId="336357" sId="4" numFmtId="4">
    <oc r="CO147">
      <f>'Y:\Документы ТФОМС\Комиссия по разработке ТПОМС\Протоколы\2020\Протокол №10 от 25.06.2020\СМО\[МАКС.xls]Лист2'!$AV290</f>
    </oc>
    <nc r="CO147">
      <v>0</v>
    </nc>
  </rcc>
  <rcc rId="336358" sId="4" numFmtId="4">
    <oc r="CP147">
      <f>'Y:\Документы ТФОМС\Комиссия по разработке ТПОМС\Протоколы\2020\Протокол №10 от 25.06.2020\СМО\[МАКС.xls]Лист2'!$AV144</f>
    </oc>
    <nc r="CP147">
      <v>0</v>
    </nc>
  </rcc>
  <rcc rId="336359" sId="4" numFmtId="4">
    <oc r="CQ147">
      <f>'Y:\Документы ТФОМС\Комиссия по разработке ТПОМС\Протоколы\2020\Протокол №10 от 25.06.2020\СМО\[МАКС.xls]Лист2'!$AX290</f>
    </oc>
    <nc r="CQ147">
      <v>0</v>
    </nc>
  </rcc>
  <rcc rId="336360" sId="4" numFmtId="4">
    <oc r="CR147">
      <f>'Y:\Документы ТФОМС\Комиссия по разработке ТПОМС\Протоколы\2020\Протокол №10 от 25.06.2020\СМО\[МАКС.xls]Лист2'!$AX144</f>
    </oc>
    <nc r="CR147">
      <v>0</v>
    </nc>
  </rcc>
  <rcc rId="336361" sId="4" numFmtId="4">
    <oc r="AA148">
      <f>'Y:\Документы ТФОМС\Комиссия по разработке ТПОМС\Протоколы\2020\Протокол №10 от 25.06.2020\СМО\[МАКС.xls]Лист2'!$M291</f>
    </oc>
    <nc r="AA148">
      <v>0</v>
    </nc>
  </rcc>
  <rcc rId="336362" sId="4" numFmtId="4">
    <oc r="AB148">
      <f>'Y:\Документы ТФОМС\Комиссия по разработке ТПОМС\Протоколы\2020\Протокол №10 от 25.06.2020\СМО\[МАКС.xls]Лист2'!$M145</f>
    </oc>
    <nc r="AB148">
      <v>0</v>
    </nc>
  </rcc>
  <rcc rId="336363" sId="4" numFmtId="4">
    <oc r="AC148">
      <f>'Y:\Документы ТФОМС\Комиссия по разработке ТПОМС\Протоколы\2020\Протокол №10 от 25.06.2020\СМО\[МАКС.xls]Лист2'!$N291</f>
    </oc>
    <nc r="AC148">
      <v>0</v>
    </nc>
  </rcc>
  <rcc rId="336364" sId="4" numFmtId="4">
    <oc r="AD148">
      <f>'Y:\Документы ТФОМС\Комиссия по разработке ТПОМС\Протоколы\2020\Протокол №10 от 25.06.2020\СМО\[МАКС.xls]Лист2'!$N145</f>
    </oc>
    <nc r="AD148">
      <v>0</v>
    </nc>
  </rcc>
  <rcc rId="336365" sId="4" numFmtId="4">
    <oc r="AE148">
      <f>'Y:\Документы ТФОМС\Комиссия по разработке ТПОМС\Протоколы\2020\Протокол №10 от 25.06.2020\СМО\[МАКС.xls]Лист2'!$O291</f>
    </oc>
    <nc r="AE148">
      <v>0</v>
    </nc>
  </rcc>
  <rcc rId="336366" sId="4" numFmtId="4">
    <oc r="AF148">
      <f>'Y:\Документы ТФОМС\Комиссия по разработке ТПОМС\Протоколы\2020\Протокол №10 от 25.06.2020\СМО\[МАКС.xls]Лист2'!$O145</f>
    </oc>
    <nc r="AF148">
      <v>0</v>
    </nc>
  </rcc>
  <rcc rId="336367" sId="4" numFmtId="4">
    <oc r="AG148">
      <f>'Y:\Документы ТФОМС\Комиссия по разработке ТПОМС\Протоколы\2020\Протокол №10 от 25.06.2020\СМО\[МАКС.xls]Лист2'!$S291</f>
    </oc>
    <nc r="AG148">
      <v>0</v>
    </nc>
  </rcc>
  <rcc rId="336368" sId="4" numFmtId="4">
    <oc r="AH148">
      <f>'Y:\Документы ТФОМС\Комиссия по разработке ТПОМС\Протоколы\2020\Протокол №10 от 25.06.2020\СМО\[МАКС.xls]Лист2'!$S145</f>
    </oc>
    <nc r="AH148">
      <v>0</v>
    </nc>
  </rcc>
  <rcc rId="336369" sId="4" numFmtId="4">
    <oc r="AI148">
      <f>'Y:\Документы ТФОМС\Комиссия по разработке ТПОМС\Протоколы\2020\Протокол №10 от 25.06.2020\СМО\[МАКС.xls]Лист2'!$P291</f>
    </oc>
    <nc r="AI148">
      <v>0</v>
    </nc>
  </rcc>
  <rcc rId="336370" sId="4" numFmtId="4">
    <oc r="AJ148">
      <f>'Y:\Документы ТФОМС\Комиссия по разработке ТПОМС\Протоколы\2020\Протокол №10 от 25.06.2020\СМО\[МАКС.xls]Лист2'!$P145</f>
    </oc>
    <nc r="AJ148">
      <v>0</v>
    </nc>
  </rcc>
  <rcc rId="336371" sId="4" numFmtId="4">
    <oc r="AK148">
      <f>'Y:\Документы ТФОМС\Комиссия по разработке ТПОМС\Протоколы\2020\Протокол №10 от 25.06.2020\СМО\[МАКС.xls]Лист2'!$Q291</f>
    </oc>
    <nc r="AK148">
      <v>0</v>
    </nc>
  </rcc>
  <rcc rId="336372" sId="4" numFmtId="4">
    <oc r="AL148">
      <f>'Y:\Документы ТФОМС\Комиссия по разработке ТПОМС\Протоколы\2020\Протокол №10 от 25.06.2020\СМО\[МАКС.xls]Лист2'!$Q145</f>
    </oc>
    <nc r="AL148">
      <v>0</v>
    </nc>
  </rcc>
  <rcc rId="336373" sId="4" numFmtId="4">
    <oc r="AM148">
      <f>'Y:\Документы ТФОМС\Комиссия по разработке ТПОМС\Протоколы\2020\Протокол №10 от 25.06.2020\СМО\[МАКС.xls]Лист2'!$R291</f>
    </oc>
    <nc r="AM148">
      <v>0</v>
    </nc>
  </rcc>
  <rcc rId="336374" sId="4" numFmtId="4">
    <oc r="AN148">
      <f>'Y:\Документы ТФОМС\Комиссия по разработке ТПОМС\Протоколы\2020\Протокол №10 от 25.06.2020\СМО\[МАКС.xls]Лист2'!$R145</f>
    </oc>
    <nc r="AN148">
      <v>0</v>
    </nc>
  </rcc>
  <rcc rId="336375" sId="4" numFmtId="4">
    <oc r="AO148">
      <f>'Y:\Документы ТФОМС\Комиссия по разработке ТПОМС\Протоколы\2020\Протокол №10 от 25.06.2020\СМО\[МАКС.xls]Лист2'!$T291</f>
    </oc>
    <nc r="AO148">
      <v>0</v>
    </nc>
  </rcc>
  <rcc rId="336376" sId="4" numFmtId="4">
    <oc r="AP148">
      <f>'Y:\Документы ТФОМС\Комиссия по разработке ТПОМС\Протоколы\2020\Протокол №10 от 25.06.2020\СМО\[МАКС.xls]Лист2'!$T145</f>
    </oc>
    <nc r="AP148">
      <v>0</v>
    </nc>
  </rcc>
  <rcc rId="336377" sId="4" numFmtId="4">
    <oc r="AS148">
      <f>'Y:\Документы ТФОМС\Комиссия по разработке ТПОМС\Протоколы\2020\Протокол №10 от 25.06.2020\СМО\[МАКС.xls]Лист2'!$W291</f>
    </oc>
    <nc r="AS148">
      <v>0</v>
    </nc>
  </rcc>
  <rcc rId="336378" sId="4" numFmtId="4">
    <oc r="AT148">
      <f>'Y:\Документы ТФОМС\Комиссия по разработке ТПОМС\Протоколы\2020\Протокол №10 от 25.06.2020\СМО\[МАКС.xls]Лист2'!$W145</f>
    </oc>
    <nc r="AT148">
      <v>0</v>
    </nc>
  </rcc>
  <rcc rId="336379" sId="4" numFmtId="4">
    <oc r="AU148">
      <f>'Y:\Документы ТФОМС\Комиссия по разработке ТПОМС\Протоколы\2020\Протокол №10 от 25.06.2020\СМО\[МАКС.xls]Лист2'!$X291</f>
    </oc>
    <nc r="AU148">
      <v>0</v>
    </nc>
  </rcc>
  <rcc rId="336380" sId="4" numFmtId="4">
    <oc r="AV148">
      <f>'Y:\Документы ТФОМС\Комиссия по разработке ТПОМС\Протоколы\2020\Протокол №10 от 25.06.2020\СМО\[МАКС.xls]Лист2'!$X145</f>
    </oc>
    <nc r="AV148">
      <v>0</v>
    </nc>
  </rcc>
  <rcc rId="336381" sId="4" numFmtId="4">
    <oc r="AW148">
      <f>'Y:\Документы ТФОМС\Комиссия по разработке ТПОМС\Протоколы\2020\Протокол №10 от 25.06.2020\СМО\[МАКС.xls]Лист2'!$Y291</f>
    </oc>
    <nc r="AW148">
      <v>0</v>
    </nc>
  </rcc>
  <rcc rId="336382" sId="4" numFmtId="4">
    <oc r="AX148">
      <f>'Y:\Документы ТФОМС\Комиссия по разработке ТПОМС\Протоколы\2020\Протокол №10 от 25.06.2020\СМО\[МАКС.xls]Лист2'!$Y145</f>
    </oc>
    <nc r="AX148">
      <v>0</v>
    </nc>
  </rcc>
  <rcc rId="336383" sId="4" numFmtId="4">
    <oc r="AY148">
      <f>'Y:\Документы ТФОМС\Комиссия по разработке ТПОМС\Протоколы\2020\Протокол №10 от 25.06.2020\СМО\[МАКС.xls]Лист2'!$AC291</f>
    </oc>
    <nc r="AY148">
      <v>0</v>
    </nc>
  </rcc>
  <rcc rId="336384" sId="4" numFmtId="4">
    <oc r="AZ148">
      <f>'Y:\Документы ТФОМС\Комиссия по разработке ТПОМС\Протоколы\2020\Протокол №10 от 25.06.2020\СМО\[МАКС.xls]Лист2'!$AC145</f>
    </oc>
    <nc r="AZ148">
      <v>0</v>
    </nc>
  </rcc>
  <rcc rId="336385" sId="4" numFmtId="4">
    <oc r="BA148">
      <f>'Y:\Документы ТФОМС\Комиссия по разработке ТПОМС\Протоколы\2020\Протокол №10 от 25.06.2020\СМО\[МАКС.xls]Лист2'!$Z291</f>
    </oc>
    <nc r="BA148">
      <v>0</v>
    </nc>
  </rcc>
  <rcc rId="336386" sId="4" numFmtId="4">
    <oc r="BB148">
      <f>'Y:\Документы ТФОМС\Комиссия по разработке ТПОМС\Протоколы\2020\Протокол №10 от 25.06.2020\СМО\[МАКС.xls]Лист2'!$Z145</f>
    </oc>
    <nc r="BB148">
      <v>0</v>
    </nc>
  </rcc>
  <rcc rId="336387" sId="4" numFmtId="4">
    <oc r="BC148">
      <f>'Y:\Документы ТФОМС\Комиссия по разработке ТПОМС\Протоколы\2020\Протокол №10 от 25.06.2020\СМО\[МАКС.xls]Лист2'!$AA291</f>
    </oc>
    <nc r="BC148">
      <v>0</v>
    </nc>
  </rcc>
  <rcc rId="336388" sId="4" numFmtId="4">
    <oc r="BD148">
      <f>'Y:\Документы ТФОМС\Комиссия по разработке ТПОМС\Протоколы\2020\Протокол №10 от 25.06.2020\СМО\[МАКС.xls]Лист2'!$AA145</f>
    </oc>
    <nc r="BD148">
      <v>0</v>
    </nc>
  </rcc>
  <rcc rId="336389" sId="4" numFmtId="4">
    <oc r="BE148">
      <f>'Y:\Документы ТФОМС\Комиссия по разработке ТПОМС\Протоколы\2020\Протокол №10 от 25.06.2020\СМО\[МАКС.xls]Лист2'!$AB291</f>
    </oc>
    <nc r="BE148">
      <v>0</v>
    </nc>
  </rcc>
  <rcc rId="336390" sId="4" numFmtId="4">
    <oc r="BF148">
      <f>'Y:\Документы ТФОМС\Комиссия по разработке ТПОМС\Протоколы\2020\Протокол №10 от 25.06.2020\СМО\[МАКС.xls]Лист2'!$AB145</f>
    </oc>
    <nc r="BF148">
      <v>0</v>
    </nc>
  </rcc>
  <rcc rId="336391" sId="4" numFmtId="4">
    <oc r="BG148">
      <f>'Y:\Документы ТФОМС\Комиссия по разработке ТПОМС\Протоколы\2020\Протокол №10 от 25.06.2020\СМО\[МАКС.xls]Лист2'!$AD291</f>
    </oc>
    <nc r="BG148">
      <v>0</v>
    </nc>
  </rcc>
  <rcc rId="336392" sId="4" numFmtId="4">
    <oc r="BH148">
      <f>'Y:\Документы ТФОМС\Комиссия по разработке ТПОМС\Протоколы\2020\Протокол №10 от 25.06.2020\СМО\[МАКС.xls]Лист2'!$AD145</f>
    </oc>
    <nc r="BH148">
      <v>0</v>
    </nc>
  </rcc>
  <rcc rId="336393" sId="4" numFmtId="4">
    <oc r="BK148">
      <f>'Y:\Документы ТФОМС\Комиссия по разработке ТПОМС\Протоколы\2020\Протокол №10 от 25.06.2020\СМО\[МАКС.xls]Лист2'!$AG291</f>
    </oc>
    <nc r="BK148">
      <v>0</v>
    </nc>
  </rcc>
  <rcc rId="336394" sId="4" numFmtId="4">
    <oc r="BL148">
      <f>'Y:\Документы ТФОМС\Комиссия по разработке ТПОМС\Протоколы\2020\Протокол №10 от 25.06.2020\СМО\[МАКС.xls]Лист2'!$AG145</f>
    </oc>
    <nc r="BL148">
      <v>0</v>
    </nc>
  </rcc>
  <rcc rId="336395" sId="4" numFmtId="4">
    <oc r="BM148">
      <f>'Y:\Документы ТФОМС\Комиссия по разработке ТПОМС\Протоколы\2020\Протокол №10 от 25.06.2020\СМО\[МАКС.xls]Лист2'!$AH291</f>
    </oc>
    <nc r="BM148">
      <v>0</v>
    </nc>
  </rcc>
  <rcc rId="336396" sId="4" numFmtId="4">
    <oc r="BN148">
      <f>'Y:\Документы ТФОМС\Комиссия по разработке ТПОМС\Протоколы\2020\Протокол №10 от 25.06.2020\СМО\[МАКС.xls]Лист2'!$AH145</f>
    </oc>
    <nc r="BN148">
      <v>0</v>
    </nc>
  </rcc>
  <rcc rId="336397" sId="4" numFmtId="4">
    <oc r="BO148">
      <f>'Y:\Документы ТФОМС\Комиссия по разработке ТПОМС\Протоколы\2020\Протокол №10 от 25.06.2020\СМО\[МАКС.xls]Лист2'!$AI291</f>
    </oc>
    <nc r="BO148">
      <v>0</v>
    </nc>
  </rcc>
  <rcc rId="336398" sId="4" numFmtId="4">
    <oc r="BP148">
      <f>'Y:\Документы ТФОМС\Комиссия по разработке ТПОМС\Протоколы\2020\Протокол №10 от 25.06.2020\СМО\[МАКС.xls]Лист2'!$AI145</f>
    </oc>
    <nc r="BP148">
      <v>0</v>
    </nc>
  </rcc>
  <rcc rId="336399" sId="4" numFmtId="4">
    <oc r="BQ148">
      <f>'Y:\Документы ТФОМС\Комиссия по разработке ТПОМС\Протоколы\2020\Протокол №10 от 25.06.2020\СМО\[МАКС.xls]Лист2'!$AM291</f>
    </oc>
    <nc r="BQ148">
      <v>0</v>
    </nc>
  </rcc>
  <rcc rId="336400" sId="4" numFmtId="4">
    <oc r="BR148">
      <f>'Y:\Документы ТФОМС\Комиссия по разработке ТПОМС\Протоколы\2020\Протокол №10 от 25.06.2020\СМО\[МАКС.xls]Лист2'!$AM145</f>
    </oc>
    <nc r="BR148">
      <v>0</v>
    </nc>
  </rcc>
  <rcc rId="336401" sId="4" numFmtId="4">
    <oc r="BS148">
      <f>'Y:\Документы ТФОМС\Комиссия по разработке ТПОМС\Протоколы\2020\Протокол №10 от 25.06.2020\СМО\[МАКС.xls]Лист2'!$AJ291</f>
    </oc>
    <nc r="BS148">
      <v>0</v>
    </nc>
  </rcc>
  <rcc rId="336402" sId="4" numFmtId="4">
    <oc r="BT148">
      <f>'Y:\Документы ТФОМС\Комиссия по разработке ТПОМС\Протоколы\2020\Протокол №10 от 25.06.2020\СМО\[МАКС.xls]Лист2'!$AJ145</f>
    </oc>
    <nc r="BT148">
      <v>0</v>
    </nc>
  </rcc>
  <rcc rId="336403" sId="4" numFmtId="4">
    <oc r="BU148">
      <f>'Y:\Документы ТФОМС\Комиссия по разработке ТПОМС\Протоколы\2020\Протокол №10 от 25.06.2020\СМО\[МАКС.xls]Лист2'!$AK291</f>
    </oc>
    <nc r="BU148">
      <v>0</v>
    </nc>
  </rcc>
  <rcc rId="336404" sId="4" numFmtId="4">
    <oc r="BV148">
      <f>'Y:\Документы ТФОМС\Комиссия по разработке ТПОМС\Протоколы\2020\Протокол №10 от 25.06.2020\СМО\[МАКС.xls]Лист2'!$AK145</f>
    </oc>
    <nc r="BV148">
      <v>0</v>
    </nc>
  </rcc>
  <rcc rId="336405" sId="4" numFmtId="4">
    <oc r="BW148">
      <f>'Y:\Документы ТФОМС\Комиссия по разработке ТПОМС\Протоколы\2020\Протокол №10 от 25.06.2020\СМО\[МАКС.xls]Лист2'!$AL291</f>
    </oc>
    <nc r="BW148">
      <v>0</v>
    </nc>
  </rcc>
  <rcc rId="336406" sId="4" numFmtId="4">
    <oc r="BX148">
      <f>'Y:\Документы ТФОМС\Комиссия по разработке ТПОМС\Протоколы\2020\Протокол №10 от 25.06.2020\СМО\[МАКС.xls]Лист2'!$AL145</f>
    </oc>
    <nc r="BX148">
      <v>0</v>
    </nc>
  </rcc>
  <rcc rId="336407" sId="4" numFmtId="4">
    <oc r="BY148">
      <f>'Y:\Документы ТФОМС\Комиссия по разработке ТПОМС\Протоколы\2020\Протокол №10 от 25.06.2020\СМО\[МАКС.xls]Лист2'!$AN291</f>
    </oc>
    <nc r="BY148">
      <v>0</v>
    </nc>
  </rcc>
  <rcc rId="336408" sId="4" numFmtId="4">
    <oc r="BZ148">
      <f>'Y:\Документы ТФОМС\Комиссия по разработке ТПОМС\Протоколы\2020\Протокол №10 от 25.06.2020\СМО\[МАКС.xls]Лист2'!$AN145</f>
    </oc>
    <nc r="BZ148">
      <v>0</v>
    </nc>
  </rcc>
  <rcc rId="336409" sId="4" numFmtId="4">
    <oc r="CC148">
      <f>'Y:\Документы ТФОМС\Комиссия по разработке ТПОМС\Протоколы\2020\Протокол №10 от 25.06.2020\СМО\[МАКС.xls]Лист2'!$AQ291</f>
    </oc>
    <nc r="CC148">
      <v>0</v>
    </nc>
  </rcc>
  <rcc rId="336410" sId="4" numFmtId="4">
    <oc r="CD148">
      <f>'Y:\Документы ТФОМС\Комиссия по разработке ТПОМС\Протоколы\2020\Протокол №10 от 25.06.2020\СМО\[МАКС.xls]Лист2'!$AQ145</f>
    </oc>
    <nc r="CD148">
      <v>0</v>
    </nc>
  </rcc>
  <rcc rId="336411" sId="4" numFmtId="4">
    <oc r="CE148">
      <f>'Y:\Документы ТФОМС\Комиссия по разработке ТПОМС\Протоколы\2020\Протокол №10 от 25.06.2020\СМО\[МАКС.xls]Лист2'!$AR291</f>
    </oc>
    <nc r="CE148">
      <v>0</v>
    </nc>
  </rcc>
  <rcc rId="336412" sId="4" numFmtId="4">
    <oc r="CF148">
      <f>'Y:\Документы ТФОМС\Комиссия по разработке ТПОМС\Протоколы\2020\Протокол №10 от 25.06.2020\СМО\[МАКС.xls]Лист2'!$AR145</f>
    </oc>
    <nc r="CF148">
      <v>0</v>
    </nc>
  </rcc>
  <rcc rId="336413" sId="4" numFmtId="4">
    <oc r="CG148">
      <f>'Y:\Документы ТФОМС\Комиссия по разработке ТПОМС\Протоколы\2020\Протокол №10 от 25.06.2020\СМО\[МАКС.xls]Лист2'!$AS291</f>
    </oc>
    <nc r="CG148">
      <v>0</v>
    </nc>
  </rcc>
  <rcc rId="336414" sId="4" numFmtId="4">
    <oc r="CH148">
      <f>'Y:\Документы ТФОМС\Комиссия по разработке ТПОМС\Протоколы\2020\Протокол №10 от 25.06.2020\СМО\[МАКС.xls]Лист2'!$AS145</f>
    </oc>
    <nc r="CH148">
      <v>0</v>
    </nc>
  </rcc>
  <rcc rId="336415" sId="4" numFmtId="4">
    <oc r="CI148">
      <f>'Y:\Документы ТФОМС\Комиссия по разработке ТПОМС\Протоколы\2020\Протокол №10 от 25.06.2020\СМО\[МАКС.xls]Лист2'!$AW291</f>
    </oc>
    <nc r="CI148">
      <v>0</v>
    </nc>
  </rcc>
  <rcc rId="336416" sId="4" numFmtId="4">
    <oc r="CJ148">
      <f>'Y:\Документы ТФОМС\Комиссия по разработке ТПОМС\Протоколы\2020\Протокол №10 от 25.06.2020\СМО\[МАКС.xls]Лист2'!$AW145</f>
    </oc>
    <nc r="CJ148">
      <v>0</v>
    </nc>
  </rcc>
  <rcc rId="336417" sId="4" numFmtId="4">
    <oc r="CK148">
      <f>'Y:\Документы ТФОМС\Комиссия по разработке ТПОМС\Протоколы\2020\Протокол №10 от 25.06.2020\СМО\[МАКС.xls]Лист2'!$AT291</f>
    </oc>
    <nc r="CK148">
      <v>0</v>
    </nc>
  </rcc>
  <rcc rId="336418" sId="4" numFmtId="4">
    <oc r="CL148">
      <f>'Y:\Документы ТФОМС\Комиссия по разработке ТПОМС\Протоколы\2020\Протокол №10 от 25.06.2020\СМО\[МАКС.xls]Лист2'!$AT145</f>
    </oc>
    <nc r="CL148">
      <v>0</v>
    </nc>
  </rcc>
  <rcc rId="336419" sId="4" numFmtId="4">
    <oc r="CM148">
      <f>'Y:\Документы ТФОМС\Комиссия по разработке ТПОМС\Протоколы\2020\Протокол №10 от 25.06.2020\СМО\[МАКС.xls]Лист2'!$AU291</f>
    </oc>
    <nc r="CM148">
      <v>0</v>
    </nc>
  </rcc>
  <rcc rId="336420" sId="4" numFmtId="4">
    <oc r="CN148">
      <f>'Y:\Документы ТФОМС\Комиссия по разработке ТПОМС\Протоколы\2020\Протокол №10 от 25.06.2020\СМО\[МАКС.xls]Лист2'!$AU145</f>
    </oc>
    <nc r="CN148">
      <v>0</v>
    </nc>
  </rcc>
  <rcc rId="336421" sId="4" numFmtId="4">
    <oc r="CO148">
      <f>'Y:\Документы ТФОМС\Комиссия по разработке ТПОМС\Протоколы\2020\Протокол №10 от 25.06.2020\СМО\[МАКС.xls]Лист2'!$AV291</f>
    </oc>
    <nc r="CO148">
      <v>0</v>
    </nc>
  </rcc>
  <rcc rId="336422" sId="4" numFmtId="4">
    <oc r="CP148">
      <f>'Y:\Документы ТФОМС\Комиссия по разработке ТПОМС\Протоколы\2020\Протокол №10 от 25.06.2020\СМО\[МАКС.xls]Лист2'!$AV145</f>
    </oc>
    <nc r="CP148">
      <v>0</v>
    </nc>
  </rcc>
  <rcc rId="336423" sId="4" numFmtId="4">
    <oc r="CQ148">
      <f>'Y:\Документы ТФОМС\Комиссия по разработке ТПОМС\Протоколы\2020\Протокол №10 от 25.06.2020\СМО\[МАКС.xls]Лист2'!$AX291</f>
    </oc>
    <nc r="CQ148">
      <v>0</v>
    </nc>
  </rcc>
  <rcc rId="336424" sId="4" numFmtId="4">
    <oc r="CR148">
      <f>'Y:\Документы ТФОМС\Комиссия по разработке ТПОМС\Протоколы\2020\Протокол №10 от 25.06.2020\СМО\[МАКС.xls]Лист2'!$AX145</f>
    </oc>
    <nc r="CR148">
      <v>0</v>
    </nc>
  </rcc>
  <rcc rId="336425" sId="4" numFmtId="4">
    <oc r="AA149">
      <f>'Y:\Документы ТФОМС\Комиссия по разработке ТПОМС\Протоколы\2020\Протокол №10 от 25.06.2020\СМО\[МАКС.xls]Лист2'!$M292</f>
    </oc>
    <nc r="AA149">
      <v>0</v>
    </nc>
  </rcc>
  <rcc rId="336426" sId="4" numFmtId="4">
    <oc r="AB149">
      <f>'Y:\Документы ТФОМС\Комиссия по разработке ТПОМС\Протоколы\2020\Протокол №10 от 25.06.2020\СМО\[МАКС.xls]Лист2'!$M146</f>
    </oc>
    <nc r="AB149">
      <v>0</v>
    </nc>
  </rcc>
  <rcc rId="336427" sId="4" numFmtId="4">
    <oc r="AC149">
      <f>'Y:\Документы ТФОМС\Комиссия по разработке ТПОМС\Протоколы\2020\Протокол №10 от 25.06.2020\СМО\[МАКС.xls]Лист2'!$N292</f>
    </oc>
    <nc r="AC149">
      <v>0</v>
    </nc>
  </rcc>
  <rcc rId="336428" sId="4" numFmtId="4">
    <oc r="AD149">
      <f>'Y:\Документы ТФОМС\Комиссия по разработке ТПОМС\Протоколы\2020\Протокол №10 от 25.06.2020\СМО\[МАКС.xls]Лист2'!$N146</f>
    </oc>
    <nc r="AD149">
      <v>0</v>
    </nc>
  </rcc>
  <rcc rId="336429" sId="4" numFmtId="4">
    <oc r="AE149">
      <f>'Y:\Документы ТФОМС\Комиссия по разработке ТПОМС\Протоколы\2020\Протокол №10 от 25.06.2020\СМО\[МАКС.xls]Лист2'!$O292</f>
    </oc>
    <nc r="AE149">
      <v>0</v>
    </nc>
  </rcc>
  <rcc rId="336430" sId="4" numFmtId="4">
    <oc r="AF149">
      <f>'Y:\Документы ТФОМС\Комиссия по разработке ТПОМС\Протоколы\2020\Протокол №10 от 25.06.2020\СМО\[МАКС.xls]Лист2'!$O146</f>
    </oc>
    <nc r="AF149">
      <v>0</v>
    </nc>
  </rcc>
  <rcc rId="336431" sId="4" numFmtId="4">
    <oc r="AG149">
      <f>'Y:\Документы ТФОМС\Комиссия по разработке ТПОМС\Протоколы\2020\Протокол №10 от 25.06.2020\СМО\[МАКС.xls]Лист2'!$S292</f>
    </oc>
    <nc r="AG149">
      <v>0</v>
    </nc>
  </rcc>
  <rcc rId="336432" sId="4" numFmtId="4">
    <oc r="AH149">
      <f>'Y:\Документы ТФОМС\Комиссия по разработке ТПОМС\Протоколы\2020\Протокол №10 от 25.06.2020\СМО\[МАКС.xls]Лист2'!$S146</f>
    </oc>
    <nc r="AH149">
      <v>0</v>
    </nc>
  </rcc>
  <rcc rId="336433" sId="4" numFmtId="4">
    <oc r="AI149">
      <f>'Y:\Документы ТФОМС\Комиссия по разработке ТПОМС\Протоколы\2020\Протокол №10 от 25.06.2020\СМО\[МАКС.xls]Лист2'!$P292</f>
    </oc>
    <nc r="AI149">
      <v>0</v>
    </nc>
  </rcc>
  <rcc rId="336434" sId="4" numFmtId="4">
    <oc r="AJ149">
      <f>'Y:\Документы ТФОМС\Комиссия по разработке ТПОМС\Протоколы\2020\Протокол №10 от 25.06.2020\СМО\[МАКС.xls]Лист2'!$P146</f>
    </oc>
    <nc r="AJ149">
      <v>0</v>
    </nc>
  </rcc>
  <rcc rId="336435" sId="4" numFmtId="4">
    <oc r="AK149">
      <f>'Y:\Документы ТФОМС\Комиссия по разработке ТПОМС\Протоколы\2020\Протокол №10 от 25.06.2020\СМО\[МАКС.xls]Лист2'!$Q292</f>
    </oc>
    <nc r="AK149">
      <v>0</v>
    </nc>
  </rcc>
  <rcc rId="336436" sId="4" numFmtId="4">
    <oc r="AL149">
      <f>'Y:\Документы ТФОМС\Комиссия по разработке ТПОМС\Протоколы\2020\Протокол №10 от 25.06.2020\СМО\[МАКС.xls]Лист2'!$Q146</f>
    </oc>
    <nc r="AL149">
      <v>0</v>
    </nc>
  </rcc>
  <rcc rId="336437" sId="4" numFmtId="4">
    <oc r="AM149">
      <f>'Y:\Документы ТФОМС\Комиссия по разработке ТПОМС\Протоколы\2020\Протокол №10 от 25.06.2020\СМО\[МАКС.xls]Лист2'!$R292</f>
    </oc>
    <nc r="AM149">
      <v>0</v>
    </nc>
  </rcc>
  <rcc rId="336438" sId="4" numFmtId="4">
    <oc r="AN149">
      <f>'Y:\Документы ТФОМС\Комиссия по разработке ТПОМС\Протоколы\2020\Протокол №10 от 25.06.2020\СМО\[МАКС.xls]Лист2'!$R146</f>
    </oc>
    <nc r="AN149">
      <v>0</v>
    </nc>
  </rcc>
  <rcc rId="336439" sId="4" numFmtId="4">
    <oc r="AO149">
      <f>'Y:\Документы ТФОМС\Комиссия по разработке ТПОМС\Протоколы\2020\Протокол №10 от 25.06.2020\СМО\[МАКС.xls]Лист2'!$T292</f>
    </oc>
    <nc r="AO149">
      <v>0</v>
    </nc>
  </rcc>
  <rcc rId="336440" sId="4" numFmtId="4">
    <oc r="AP149">
      <f>'Y:\Документы ТФОМС\Комиссия по разработке ТПОМС\Протоколы\2020\Протокол №10 от 25.06.2020\СМО\[МАКС.xls]Лист2'!$T146</f>
    </oc>
    <nc r="AP149">
      <v>0</v>
    </nc>
  </rcc>
  <rcc rId="336441" sId="4" numFmtId="4">
    <oc r="AS149">
      <f>'Y:\Документы ТФОМС\Комиссия по разработке ТПОМС\Протоколы\2020\Протокол №10 от 25.06.2020\СМО\[МАКС.xls]Лист2'!$W292</f>
    </oc>
    <nc r="AS149">
      <v>0</v>
    </nc>
  </rcc>
  <rcc rId="336442" sId="4" numFmtId="4">
    <oc r="AT149">
      <f>'Y:\Документы ТФОМС\Комиссия по разработке ТПОМС\Протоколы\2020\Протокол №10 от 25.06.2020\СМО\[МАКС.xls]Лист2'!$W146</f>
    </oc>
    <nc r="AT149">
      <v>0</v>
    </nc>
  </rcc>
  <rcc rId="336443" sId="4" numFmtId="4">
    <oc r="AU149">
      <f>'Y:\Документы ТФОМС\Комиссия по разработке ТПОМС\Протоколы\2020\Протокол №10 от 25.06.2020\СМО\[МАКС.xls]Лист2'!$X292</f>
    </oc>
    <nc r="AU149">
      <v>0</v>
    </nc>
  </rcc>
  <rcc rId="336444" sId="4" numFmtId="4">
    <oc r="AV149">
      <f>'Y:\Документы ТФОМС\Комиссия по разработке ТПОМС\Протоколы\2020\Протокол №10 от 25.06.2020\СМО\[МАКС.xls]Лист2'!$X146</f>
    </oc>
    <nc r="AV149">
      <v>0</v>
    </nc>
  </rcc>
  <rcc rId="336445" sId="4" numFmtId="4">
    <oc r="AW149">
      <f>'Y:\Документы ТФОМС\Комиссия по разработке ТПОМС\Протоколы\2020\Протокол №10 от 25.06.2020\СМО\[МАКС.xls]Лист2'!$Y292</f>
    </oc>
    <nc r="AW149">
      <v>0</v>
    </nc>
  </rcc>
  <rcc rId="336446" sId="4" numFmtId="4">
    <oc r="AX149">
      <f>'Y:\Документы ТФОМС\Комиссия по разработке ТПОМС\Протоколы\2020\Протокол №10 от 25.06.2020\СМО\[МАКС.xls]Лист2'!$Y146</f>
    </oc>
    <nc r="AX149">
      <v>0</v>
    </nc>
  </rcc>
  <rcc rId="336447" sId="4" numFmtId="4">
    <oc r="AY149">
      <f>'Y:\Документы ТФОМС\Комиссия по разработке ТПОМС\Протоколы\2020\Протокол №10 от 25.06.2020\СМО\[МАКС.xls]Лист2'!$AC292</f>
    </oc>
    <nc r="AY149">
      <v>0</v>
    </nc>
  </rcc>
  <rcc rId="336448" sId="4" numFmtId="4">
    <oc r="AZ149">
      <f>'Y:\Документы ТФОМС\Комиссия по разработке ТПОМС\Протоколы\2020\Протокол №10 от 25.06.2020\СМО\[МАКС.xls]Лист2'!$AC146</f>
    </oc>
    <nc r="AZ149">
      <v>0</v>
    </nc>
  </rcc>
  <rcc rId="336449" sId="4" numFmtId="4">
    <oc r="BA149">
      <f>'Y:\Документы ТФОМС\Комиссия по разработке ТПОМС\Протоколы\2020\Протокол №10 от 25.06.2020\СМО\[МАКС.xls]Лист2'!$Z292</f>
    </oc>
    <nc r="BA149">
      <v>0</v>
    </nc>
  </rcc>
  <rcc rId="336450" sId="4" numFmtId="4">
    <oc r="BB149">
      <f>'Y:\Документы ТФОМС\Комиссия по разработке ТПОМС\Протоколы\2020\Протокол №10 от 25.06.2020\СМО\[МАКС.xls]Лист2'!$Z146</f>
    </oc>
    <nc r="BB149">
      <v>0</v>
    </nc>
  </rcc>
  <rcc rId="336451" sId="4" numFmtId="4">
    <oc r="BC149">
      <f>'Y:\Документы ТФОМС\Комиссия по разработке ТПОМС\Протоколы\2020\Протокол №10 от 25.06.2020\СМО\[МАКС.xls]Лист2'!$AA292</f>
    </oc>
    <nc r="BC149">
      <v>0</v>
    </nc>
  </rcc>
  <rcc rId="336452" sId="4" numFmtId="4">
    <oc r="BD149">
      <f>'Y:\Документы ТФОМС\Комиссия по разработке ТПОМС\Протоколы\2020\Протокол №10 от 25.06.2020\СМО\[МАКС.xls]Лист2'!$AA146</f>
    </oc>
    <nc r="BD149">
      <v>0</v>
    </nc>
  </rcc>
  <rcc rId="336453" sId="4" numFmtId="4">
    <oc r="BE149">
      <f>'Y:\Документы ТФОМС\Комиссия по разработке ТПОМС\Протоколы\2020\Протокол №10 от 25.06.2020\СМО\[МАКС.xls]Лист2'!$AB292</f>
    </oc>
    <nc r="BE149">
      <v>0</v>
    </nc>
  </rcc>
  <rcc rId="336454" sId="4" numFmtId="4">
    <oc r="BF149">
      <f>'Y:\Документы ТФОМС\Комиссия по разработке ТПОМС\Протоколы\2020\Протокол №10 от 25.06.2020\СМО\[МАКС.xls]Лист2'!$AB146</f>
    </oc>
    <nc r="BF149">
      <v>0</v>
    </nc>
  </rcc>
  <rcc rId="336455" sId="4" numFmtId="4">
    <oc r="BG149">
      <f>'Y:\Документы ТФОМС\Комиссия по разработке ТПОМС\Протоколы\2020\Протокол №10 от 25.06.2020\СМО\[МАКС.xls]Лист2'!$AD292</f>
    </oc>
    <nc r="BG149">
      <v>0</v>
    </nc>
  </rcc>
  <rcc rId="336456" sId="4" numFmtId="4">
    <oc r="BH149">
      <f>'Y:\Документы ТФОМС\Комиссия по разработке ТПОМС\Протоколы\2020\Протокол №10 от 25.06.2020\СМО\[МАКС.xls]Лист2'!$AD146</f>
    </oc>
    <nc r="BH149">
      <v>0</v>
    </nc>
  </rcc>
  <rcc rId="336457" sId="4" numFmtId="4">
    <oc r="BK149">
      <f>'Y:\Документы ТФОМС\Комиссия по разработке ТПОМС\Протоколы\2020\Протокол №10 от 25.06.2020\СМО\[МАКС.xls]Лист2'!$AG292</f>
    </oc>
    <nc r="BK149">
      <v>0</v>
    </nc>
  </rcc>
  <rcc rId="336458" sId="4" numFmtId="4">
    <oc r="BL149">
      <f>'Y:\Документы ТФОМС\Комиссия по разработке ТПОМС\Протоколы\2020\Протокол №10 от 25.06.2020\СМО\[МАКС.xls]Лист2'!$AG146</f>
    </oc>
    <nc r="BL149">
      <v>0</v>
    </nc>
  </rcc>
  <rcc rId="336459" sId="4" numFmtId="4">
    <oc r="BM149">
      <f>'Y:\Документы ТФОМС\Комиссия по разработке ТПОМС\Протоколы\2020\Протокол №10 от 25.06.2020\СМО\[МАКС.xls]Лист2'!$AH292</f>
    </oc>
    <nc r="BM149">
      <v>0</v>
    </nc>
  </rcc>
  <rcc rId="336460" sId="4" numFmtId="4">
    <oc r="BN149">
      <f>'Y:\Документы ТФОМС\Комиссия по разработке ТПОМС\Протоколы\2020\Протокол №10 от 25.06.2020\СМО\[МАКС.xls]Лист2'!$AH146</f>
    </oc>
    <nc r="BN149">
      <v>0</v>
    </nc>
  </rcc>
  <rcc rId="336461" sId="4" numFmtId="4">
    <oc r="BO149">
      <f>'Y:\Документы ТФОМС\Комиссия по разработке ТПОМС\Протоколы\2020\Протокол №10 от 25.06.2020\СМО\[МАКС.xls]Лист2'!$AI292</f>
    </oc>
    <nc r="BO149">
      <v>0</v>
    </nc>
  </rcc>
  <rcc rId="336462" sId="4" numFmtId="4">
    <oc r="BP149">
      <f>'Y:\Документы ТФОМС\Комиссия по разработке ТПОМС\Протоколы\2020\Протокол №10 от 25.06.2020\СМО\[МАКС.xls]Лист2'!$AI146</f>
    </oc>
    <nc r="BP149">
      <v>0</v>
    </nc>
  </rcc>
  <rcc rId="336463" sId="4" numFmtId="4">
    <oc r="BQ149">
      <f>'Y:\Документы ТФОМС\Комиссия по разработке ТПОМС\Протоколы\2020\Протокол №10 от 25.06.2020\СМО\[МАКС.xls]Лист2'!$AM292</f>
    </oc>
    <nc r="BQ149">
      <v>0</v>
    </nc>
  </rcc>
  <rcc rId="336464" sId="4" numFmtId="4">
    <oc r="BR149">
      <f>'Y:\Документы ТФОМС\Комиссия по разработке ТПОМС\Протоколы\2020\Протокол №10 от 25.06.2020\СМО\[МАКС.xls]Лист2'!$AM146</f>
    </oc>
    <nc r="BR149">
      <v>0</v>
    </nc>
  </rcc>
  <rcc rId="336465" sId="4" numFmtId="4">
    <oc r="BS149">
      <f>'Y:\Документы ТФОМС\Комиссия по разработке ТПОМС\Протоколы\2020\Протокол №10 от 25.06.2020\СМО\[МАКС.xls]Лист2'!$AJ292</f>
    </oc>
    <nc r="BS149">
      <v>0</v>
    </nc>
  </rcc>
  <rcc rId="336466" sId="4" numFmtId="4">
    <oc r="BT149">
      <f>'Y:\Документы ТФОМС\Комиссия по разработке ТПОМС\Протоколы\2020\Протокол №10 от 25.06.2020\СМО\[МАКС.xls]Лист2'!$AJ146</f>
    </oc>
    <nc r="BT149">
      <v>0</v>
    </nc>
  </rcc>
  <rcc rId="336467" sId="4" numFmtId="4">
    <oc r="BU149">
      <f>'Y:\Документы ТФОМС\Комиссия по разработке ТПОМС\Протоколы\2020\Протокол №10 от 25.06.2020\СМО\[МАКС.xls]Лист2'!$AK292</f>
    </oc>
    <nc r="BU149">
      <v>0</v>
    </nc>
  </rcc>
  <rcc rId="336468" sId="4" numFmtId="4">
    <oc r="BV149">
      <f>'Y:\Документы ТФОМС\Комиссия по разработке ТПОМС\Протоколы\2020\Протокол №10 от 25.06.2020\СМО\[МАКС.xls]Лист2'!$AK146</f>
    </oc>
    <nc r="BV149">
      <v>0</v>
    </nc>
  </rcc>
  <rcc rId="336469" sId="4" numFmtId="4">
    <oc r="BW149">
      <f>'Y:\Документы ТФОМС\Комиссия по разработке ТПОМС\Протоколы\2020\Протокол №10 от 25.06.2020\СМО\[МАКС.xls]Лист2'!$AL292</f>
    </oc>
    <nc r="BW149">
      <v>0</v>
    </nc>
  </rcc>
  <rcc rId="336470" sId="4" numFmtId="4">
    <oc r="BX149">
      <f>'Y:\Документы ТФОМС\Комиссия по разработке ТПОМС\Протоколы\2020\Протокол №10 от 25.06.2020\СМО\[МАКС.xls]Лист2'!$AL146</f>
    </oc>
    <nc r="BX149">
      <v>0</v>
    </nc>
  </rcc>
  <rcc rId="336471" sId="4" numFmtId="4">
    <oc r="BY149">
      <f>'Y:\Документы ТФОМС\Комиссия по разработке ТПОМС\Протоколы\2020\Протокол №10 от 25.06.2020\СМО\[МАКС.xls]Лист2'!$AN292</f>
    </oc>
    <nc r="BY149">
      <v>0</v>
    </nc>
  </rcc>
  <rcc rId="336472" sId="4" numFmtId="4">
    <oc r="BZ149">
      <f>'Y:\Документы ТФОМС\Комиссия по разработке ТПОМС\Протоколы\2020\Протокол №10 от 25.06.2020\СМО\[МАКС.xls]Лист2'!$AN146</f>
    </oc>
    <nc r="BZ149">
      <v>0</v>
    </nc>
  </rcc>
  <rcc rId="336473" sId="4" numFmtId="4">
    <oc r="CC149">
      <f>'Y:\Документы ТФОМС\Комиссия по разработке ТПОМС\Протоколы\2020\Протокол №10 от 25.06.2020\СМО\[МАКС.xls]Лист2'!$AQ292</f>
    </oc>
    <nc r="CC149">
      <v>0</v>
    </nc>
  </rcc>
  <rcc rId="336474" sId="4" numFmtId="4">
    <oc r="CD149">
      <f>'Y:\Документы ТФОМС\Комиссия по разработке ТПОМС\Протоколы\2020\Протокол №10 от 25.06.2020\СМО\[МАКС.xls]Лист2'!$AQ146</f>
    </oc>
    <nc r="CD149">
      <v>0</v>
    </nc>
  </rcc>
  <rcc rId="336475" sId="4" numFmtId="4">
    <oc r="CE149">
      <f>'Y:\Документы ТФОМС\Комиссия по разработке ТПОМС\Протоколы\2020\Протокол №10 от 25.06.2020\СМО\[МАКС.xls]Лист2'!$AR292</f>
    </oc>
    <nc r="CE149">
      <v>0</v>
    </nc>
  </rcc>
  <rcc rId="336476" sId="4" numFmtId="4">
    <oc r="CF149">
      <f>'Y:\Документы ТФОМС\Комиссия по разработке ТПОМС\Протоколы\2020\Протокол №10 от 25.06.2020\СМО\[МАКС.xls]Лист2'!$AR146</f>
    </oc>
    <nc r="CF149">
      <v>0</v>
    </nc>
  </rcc>
  <rcc rId="336477" sId="4" numFmtId="4">
    <oc r="CG149">
      <f>'Y:\Документы ТФОМС\Комиссия по разработке ТПОМС\Протоколы\2020\Протокол №10 от 25.06.2020\СМО\[МАКС.xls]Лист2'!$AS292</f>
    </oc>
    <nc r="CG149">
      <v>0</v>
    </nc>
  </rcc>
  <rcc rId="336478" sId="4" numFmtId="4">
    <oc r="CH149">
      <f>'Y:\Документы ТФОМС\Комиссия по разработке ТПОМС\Протоколы\2020\Протокол №10 от 25.06.2020\СМО\[МАКС.xls]Лист2'!$AS146</f>
    </oc>
    <nc r="CH149">
      <v>0</v>
    </nc>
  </rcc>
  <rcc rId="336479" sId="4" numFmtId="4">
    <oc r="CI149">
      <f>'Y:\Документы ТФОМС\Комиссия по разработке ТПОМС\Протоколы\2020\Протокол №10 от 25.06.2020\СМО\[МАКС.xls]Лист2'!$AW292</f>
    </oc>
    <nc r="CI149">
      <v>0</v>
    </nc>
  </rcc>
  <rcc rId="336480" sId="4" numFmtId="4">
    <oc r="CJ149">
      <f>'Y:\Документы ТФОМС\Комиссия по разработке ТПОМС\Протоколы\2020\Протокол №10 от 25.06.2020\СМО\[МАКС.xls]Лист2'!$AW146</f>
    </oc>
    <nc r="CJ149">
      <v>0</v>
    </nc>
  </rcc>
  <rcc rId="336481" sId="4" numFmtId="4">
    <oc r="CK149">
      <f>'Y:\Документы ТФОМС\Комиссия по разработке ТПОМС\Протоколы\2020\Протокол №10 от 25.06.2020\СМО\[МАКС.xls]Лист2'!$AT292</f>
    </oc>
    <nc r="CK149">
      <v>0</v>
    </nc>
  </rcc>
  <rcc rId="336482" sId="4" numFmtId="4">
    <oc r="CL149">
      <f>'Y:\Документы ТФОМС\Комиссия по разработке ТПОМС\Протоколы\2020\Протокол №10 от 25.06.2020\СМО\[МАКС.xls]Лист2'!$AT146</f>
    </oc>
    <nc r="CL149">
      <v>0</v>
    </nc>
  </rcc>
  <rcc rId="336483" sId="4" numFmtId="4">
    <oc r="CM149">
      <f>'Y:\Документы ТФОМС\Комиссия по разработке ТПОМС\Протоколы\2020\Протокол №10 от 25.06.2020\СМО\[МАКС.xls]Лист2'!$AU292</f>
    </oc>
    <nc r="CM149">
      <v>0</v>
    </nc>
  </rcc>
  <rcc rId="336484" sId="4" numFmtId="4">
    <oc r="CN149">
      <f>'Y:\Документы ТФОМС\Комиссия по разработке ТПОМС\Протоколы\2020\Протокол №10 от 25.06.2020\СМО\[МАКС.xls]Лист2'!$AU146</f>
    </oc>
    <nc r="CN149">
      <v>0</v>
    </nc>
  </rcc>
  <rcc rId="336485" sId="4" numFmtId="4">
    <oc r="CO149">
      <f>'Y:\Документы ТФОМС\Комиссия по разработке ТПОМС\Протоколы\2020\Протокол №10 от 25.06.2020\СМО\[МАКС.xls]Лист2'!$AV292</f>
    </oc>
    <nc r="CO149">
      <v>0</v>
    </nc>
  </rcc>
  <rcc rId="336486" sId="4" numFmtId="4">
    <oc r="CP149">
      <f>'Y:\Документы ТФОМС\Комиссия по разработке ТПОМС\Протоколы\2020\Протокол №10 от 25.06.2020\СМО\[МАКС.xls]Лист2'!$AV146</f>
    </oc>
    <nc r="CP149">
      <v>0</v>
    </nc>
  </rcc>
  <rcc rId="336487" sId="4" numFmtId="4">
    <oc r="CQ149">
      <f>'Y:\Документы ТФОМС\Комиссия по разработке ТПОМС\Протоколы\2020\Протокол №10 от 25.06.2020\СМО\[МАКС.xls]Лист2'!$AX292</f>
    </oc>
    <nc r="CQ149">
      <v>0</v>
    </nc>
  </rcc>
  <rcc rId="336488" sId="4" numFmtId="4">
    <oc r="CR149">
      <f>'Y:\Документы ТФОМС\Комиссия по разработке ТПОМС\Протоколы\2020\Протокол №10 от 25.06.2020\СМО\[МАКС.xls]Лист2'!$AX146</f>
    </oc>
    <nc r="CR149">
      <v>0</v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9501" sId="1">
    <oc r="U1" t="inlineStr">
      <is>
        <t>Приложение №4
к протоколу заседания комиссии по разработке территориальной программы обязательного медицинского страхования
от 26.03.2020 №5</t>
      </is>
    </oc>
    <nc r="U1" t="inlineStr">
      <is>
        <t>Приложение №
к протоколу заседания комиссии по разработке территориальной программы обязательного медицинского страхования
от 25.06.2020 №10</t>
      </is>
    </nc>
  </rcc>
  <rcv guid="{2AE181D0-EBE1-4976-8A10-E11977F7D69E}" action="delete"/>
  <rdn rId="0" localSheetId="1" customView="1" name="Z_2AE181D0_EBE1_4976_8A10_E11977F7D69E_.wvu.PrintArea" hidden="1" oldHidden="1">
    <formula>ВСЕГО!$A$1:$X$150</formula>
    <oldFormula>ВСЕГО!$A$1:$X$150</oldFormula>
  </rdn>
  <rdn rId="0" localSheetId="1" customView="1" name="Z_2AE181D0_EBE1_4976_8A10_E11977F7D69E_.wvu.PrintTitles" hidden="1" oldHidden="1">
    <formula>ВСЕГО!$A:$B,ВСЕГО!$4:$8</formula>
    <oldFormula>ВСЕГО!$A:$B,ВСЕГО!$4:$8</oldFormula>
  </rdn>
  <rdn rId="0" localSheetId="1" customView="1" name="Z_2AE181D0_EBE1_4976_8A10_E11977F7D69E_.wvu.Cols" hidden="1" oldHidden="1">
    <formula>ВСЕГО!$C:$F</formula>
    <oldFormula>ВСЕГО!$C:$F</oldFormula>
  </rdn>
  <rdn rId="0" localSheetId="2" customView="1" name="Z_2AE181D0_EBE1_4976_8A10_E11977F7D69E_.wvu.PrintArea" hidden="1" oldHidden="1">
    <formula>КМС!$A$1:$X$150</formula>
    <oldFormula>КМС!$A$1:$X$150</oldFormula>
  </rdn>
  <rdn rId="0" localSheetId="2" customView="1" name="Z_2AE181D0_EBE1_4976_8A10_E11977F7D69E_.wvu.PrintTitles" hidden="1" oldHidden="1">
    <formula>КМС!$A:$B,КМС!$4:$8</formula>
    <oldFormula>КМС!$A:$B,КМС!$4:$8</oldFormula>
  </rdn>
  <rdn rId="0" localSheetId="2" customView="1" name="Z_2AE181D0_EBE1_4976_8A10_E11977F7D69E_.wvu.Cols" hidden="1" oldHidden="1">
    <formula>КМС!$C:$F</formula>
    <oldFormula>КМС!$C:$F</oldFormula>
  </rdn>
  <rdn rId="0" localSheetId="3" customView="1" name="Z_2AE181D0_EBE1_4976_8A10_E11977F7D69E_.wvu.PrintArea" hidden="1" oldHidden="1">
    <formula>ИГС!$A$1:$X$150</formula>
    <oldFormula>ИГС!$A$1:$X$150</oldFormula>
  </rdn>
  <rdn rId="0" localSheetId="3" customView="1" name="Z_2AE181D0_EBE1_4976_8A10_E11977F7D69E_.wvu.PrintTitles" hidden="1" oldHidden="1">
    <formula>ИГС!$A:$B,ИГС!$4:$8</formula>
    <oldFormula>ИГС!$A:$B,ИГС!$4:$8</oldFormula>
  </rdn>
  <rdn rId="0" localSheetId="3" customView="1" name="Z_2AE181D0_EBE1_4976_8A10_E11977F7D69E_.wvu.Cols" hidden="1" oldHidden="1">
    <formula>ИГС!$C:$F</formula>
    <oldFormula>ИГС!$C:$F</oldFormula>
  </rdn>
  <rdn rId="0" localSheetId="4" customView="1" name="Z_2AE181D0_EBE1_4976_8A10_E11977F7D69E_.wvu.PrintArea" hidden="1" oldHidden="1">
    <formula>МАКС!$A$1:$X$150</formula>
    <oldFormula>МАКС!$A$1:$X$150</oldFormula>
  </rdn>
  <rdn rId="0" localSheetId="4" customView="1" name="Z_2AE181D0_EBE1_4976_8A10_E11977F7D69E_.wvu.PrintTitles" hidden="1" oldHidden="1">
    <formula>МАКС!$A:$B,МАКС!$4:$8</formula>
    <oldFormula>МАКС!$A:$B,МАКС!$4:$8</oldFormula>
  </rdn>
  <rdn rId="0" localSheetId="4" customView="1" name="Z_2AE181D0_EBE1_4976_8A10_E11977F7D69E_.wvu.Cols" hidden="1" oldHidden="1">
    <formula>МАКС!$C:$F</formula>
    <oldFormula>МАКС!$C:$F</oldFormula>
  </rdn>
  <rcv guid="{2AE181D0-EBE1-4976-8A10-E11977F7D69E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9514" sId="1">
    <oc r="B137" t="inlineStr">
      <is>
        <t>город Ярославль</t>
      </is>
    </oc>
    <nc r="B137" t="inlineStr">
      <is>
        <t>Медицинские организации, включенные в реестр в течение 2020 года</t>
      </is>
    </nc>
  </rcc>
  <rcc rId="309515" sId="1">
    <oc r="B138" t="inlineStr">
      <is>
        <t>АО "Клиника К+31"</t>
      </is>
    </oc>
    <nc r="B138" t="inlineStr">
      <is>
        <t xml:space="preserve">АНО «Клинико-диагностический центр «Белая роза» г.Владимир </t>
      </is>
    </nc>
  </rcc>
  <rfmt sheetId="1" sqref="A137:XFD137">
    <dxf>
      <alignment vertical="bottom" readingOrder="0"/>
    </dxf>
  </rfmt>
  <rfmt sheetId="1" sqref="A137:XFD137">
    <dxf>
      <alignment vertical="center" readingOrder="0"/>
    </dxf>
  </rfmt>
  <rcc rId="309516" sId="1">
    <oc r="C138">
      <v>330426</v>
    </oc>
    <nc r="C138">
      <v>330428</v>
    </nc>
  </rcc>
  <rcc rId="309517" sId="1">
    <oc r="D138" t="inlineStr">
      <is>
        <t>095</t>
      </is>
    </oc>
    <nc r="D138" t="inlineStr">
      <is>
        <t>090</t>
      </is>
    </nc>
  </rcc>
  <rcc rId="309518" sId="1">
    <oc r="F138" t="inlineStr">
      <is>
        <t>Александровский межрайонный филиал</t>
      </is>
    </oc>
    <nc r="F138" t="inlineStr">
      <is>
        <t>Владимирский межрайонный филиал</t>
      </is>
    </nc>
  </rcc>
  <rcc rId="309519" sId="2">
    <oc r="B137" t="inlineStr">
      <is>
        <t>город Ярославль</t>
      </is>
    </oc>
    <nc r="B137" t="inlineStr">
      <is>
        <t>Медицинские организации, включенные в реестр в течение 2020 года</t>
      </is>
    </nc>
  </rcc>
  <rcc rId="309520" sId="2">
    <oc r="B138" t="inlineStr">
      <is>
        <t>АО "Клиника К+31"</t>
      </is>
    </oc>
    <nc r="B138" t="inlineStr">
      <is>
        <t xml:space="preserve">АНО «Клинико-диагностический центр «Белая роза» г.Владимир </t>
      </is>
    </nc>
  </rcc>
  <rcc rId="309521" sId="2">
    <oc r="C138">
      <v>330426</v>
    </oc>
    <nc r="C138">
      <v>330428</v>
    </nc>
  </rcc>
  <rcc rId="309522" sId="2">
    <oc r="D138" t="inlineStr">
      <is>
        <t>095</t>
      </is>
    </oc>
    <nc r="D138" t="inlineStr">
      <is>
        <t>090</t>
      </is>
    </nc>
  </rcc>
  <rcc rId="309523" sId="2">
    <oc r="F138" t="inlineStr">
      <is>
        <t>Александровский межрайонный филиал</t>
      </is>
    </oc>
    <nc r="F138" t="inlineStr">
      <is>
        <t>Владимирский межрайонный филиал</t>
      </is>
    </nc>
  </rcc>
  <rdn rId="0" localSheetId="2" customView="1" name="Z_40AA6847_ADDF_4C74_8B3E_D1CCBEEB7235_.wvu.Cols" hidden="1" oldHidden="1">
    <oldFormula>КМС!$C:$F</oldFormula>
  </rdn>
  <rcv guid="{40AA6847-ADDF-4C74-8B3E-D1CCBEEB7235}" action="delete"/>
  <rdn rId="0" localSheetId="1" customView="1" name="Z_40AA6847_ADDF_4C74_8B3E_D1CCBEEB7235_.wvu.PrintArea" hidden="1" oldHidden="1">
    <formula>ВСЕГО!$A$1:$X$149</formula>
    <oldFormula>ВСЕГО!$A$1:$X$149</oldFormula>
  </rdn>
  <rdn rId="0" localSheetId="1" customView="1" name="Z_40AA6847_ADDF_4C74_8B3E_D1CCBEEB7235_.wvu.PrintTitles" hidden="1" oldHidden="1">
    <formula>ВСЕГО!$A:$B,ВСЕГО!$4:$8</formula>
    <oldFormula>ВСЕГО!$A:$B,ВСЕГО!$4:$8</oldFormula>
  </rdn>
  <rdn rId="0" localSheetId="1" customView="1" name="Z_40AA6847_ADDF_4C74_8B3E_D1CCBEEB7235_.wvu.Cols" hidden="1" oldHidden="1">
    <formula>ВСЕГО!$C:$F</formula>
    <oldFormula>ВСЕГО!$C:$F</oldFormula>
  </rdn>
  <rdn rId="0" localSheetId="2" customView="1" name="Z_40AA6847_ADDF_4C74_8B3E_D1CCBEEB7235_.wvu.PrintArea" hidden="1" oldHidden="1">
    <formula>КМС!$A$1:$X$150</formula>
    <oldFormula>КМС!$A$1:$X$150</oldFormula>
  </rdn>
  <rdn rId="0" localSheetId="2" customView="1" name="Z_40AA6847_ADDF_4C74_8B3E_D1CCBEEB7235_.wvu.PrintTitles" hidden="1" oldHidden="1">
    <formula>КМС!$A:$B,КМС!$4:$8</formula>
    <oldFormula>КМС!$A:$B,КМС!$4:$8</oldFormula>
  </rdn>
  <rdn rId="0" localSheetId="3" customView="1" name="Z_40AA6847_ADDF_4C74_8B3E_D1CCBEEB7235_.wvu.PrintArea" hidden="1" oldHidden="1">
    <formula>ИГС!$A$1:$X$150</formula>
    <oldFormula>ИГС!$A$1:$X$150</oldFormula>
  </rdn>
  <rdn rId="0" localSheetId="3" customView="1" name="Z_40AA6847_ADDF_4C74_8B3E_D1CCBEEB7235_.wvu.PrintTitles" hidden="1" oldHidden="1">
    <formula>ИГС!$A:$B,ИГС!$4:$8</formula>
    <oldFormula>ИГС!$A:$B,ИГС!$4:$8</oldFormula>
  </rdn>
  <rdn rId="0" localSheetId="3" customView="1" name="Z_40AA6847_ADDF_4C74_8B3E_D1CCBEEB7235_.wvu.Cols" hidden="1" oldHidden="1">
    <formula>ИГС!$C:$F</formula>
    <oldFormula>ИГС!$C:$F</oldFormula>
  </rdn>
  <rdn rId="0" localSheetId="4" customView="1" name="Z_40AA6847_ADDF_4C74_8B3E_D1CCBEEB7235_.wvu.PrintArea" hidden="1" oldHidden="1">
    <formula>МАКС!$A$1:$X$150</formula>
    <oldFormula>МАКС!$A$1:$X$150</oldFormula>
  </rdn>
  <rdn rId="0" localSheetId="4" customView="1" name="Z_40AA6847_ADDF_4C74_8B3E_D1CCBEEB7235_.wvu.PrintTitles" hidden="1" oldHidden="1">
    <formula>МАКС!$A:$B,МАКС!$4:$8</formula>
    <oldFormula>МАКС!$A:$B,МАКС!$4:$8</oldFormula>
  </rdn>
  <rdn rId="0" localSheetId="4" customView="1" name="Z_40AA6847_ADDF_4C74_8B3E_D1CCBEEB7235_.wvu.Cols" hidden="1" oldHidden="1">
    <formula>МАКС!$C:$F</formula>
    <oldFormula>МАКС!$C:$F</oldFormula>
  </rdn>
  <rcv guid="{40AA6847-ADDF-4C74-8B3E-D1CCBEEB7235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9536" sId="3">
    <oc r="B137" t="inlineStr">
      <is>
        <t>город Ярославль</t>
      </is>
    </oc>
    <nc r="B137" t="inlineStr">
      <is>
        <t>Медицинские организации, включенные в реестр в течение 2020 года</t>
      </is>
    </nc>
  </rcc>
  <rcc rId="309537" sId="3">
    <oc r="B138" t="inlineStr">
      <is>
        <t>АО "Клиника К+31"</t>
      </is>
    </oc>
    <nc r="B138" t="inlineStr">
      <is>
        <t xml:space="preserve">АНО «Клинико-диагностический центр «Белая роза» г.Владимир </t>
      </is>
    </nc>
  </rcc>
  <rcc rId="309538" sId="3">
    <oc r="C138">
      <v>330426</v>
    </oc>
    <nc r="C138">
      <v>330428</v>
    </nc>
  </rcc>
  <rcc rId="309539" sId="3">
    <oc r="D138" t="inlineStr">
      <is>
        <t>095</t>
      </is>
    </oc>
    <nc r="D138" t="inlineStr">
      <is>
        <t>090</t>
      </is>
    </nc>
  </rcc>
  <rcc rId="309540" sId="3">
    <oc r="F138" t="inlineStr">
      <is>
        <t>Александровский межрайонный филиал</t>
      </is>
    </oc>
    <nc r="F138" t="inlineStr">
      <is>
        <t>Владимирский межрайонный филиал</t>
      </is>
    </nc>
  </rcc>
  <rcv guid="{40AA6847-ADDF-4C74-8B3E-D1CCBEEB7235}" action="delete"/>
  <rdn rId="0" localSheetId="1" customView="1" name="Z_40AA6847_ADDF_4C74_8B3E_D1CCBEEB7235_.wvu.PrintArea" hidden="1" oldHidden="1">
    <formula>ВСЕГО!$A$1:$X$149</formula>
    <oldFormula>ВСЕГО!$A$1:$X$149</oldFormula>
  </rdn>
  <rdn rId="0" localSheetId="1" customView="1" name="Z_40AA6847_ADDF_4C74_8B3E_D1CCBEEB7235_.wvu.PrintTitles" hidden="1" oldHidden="1">
    <formula>ВСЕГО!$A:$B,ВСЕГО!$4:$8</formula>
    <oldFormula>ВСЕГО!$A:$B,ВСЕГО!$4:$8</oldFormula>
  </rdn>
  <rdn rId="0" localSheetId="1" customView="1" name="Z_40AA6847_ADDF_4C74_8B3E_D1CCBEEB7235_.wvu.Cols" hidden="1" oldHidden="1">
    <formula>ВСЕГО!$C:$F</formula>
    <oldFormula>ВСЕГО!$C:$F</oldFormula>
  </rdn>
  <rdn rId="0" localSheetId="2" customView="1" name="Z_40AA6847_ADDF_4C74_8B3E_D1CCBEEB7235_.wvu.PrintArea" hidden="1" oldHidden="1">
    <formula>КМС!$A$1:$X$150</formula>
    <oldFormula>КМС!$A$1:$X$150</oldFormula>
  </rdn>
  <rdn rId="0" localSheetId="2" customView="1" name="Z_40AA6847_ADDF_4C74_8B3E_D1CCBEEB7235_.wvu.PrintTitles" hidden="1" oldHidden="1">
    <formula>КМС!$A:$B,КМС!$4:$8</formula>
    <oldFormula>КМС!$A:$B,КМС!$4:$8</oldFormula>
  </rdn>
  <rdn rId="0" localSheetId="2" customView="1" name="Z_40AA6847_ADDF_4C74_8B3E_D1CCBEEB7235_.wvu.Cols" hidden="1" oldHidden="1">
    <formula>КМС!$C:$F</formula>
  </rdn>
  <rdn rId="0" localSheetId="3" customView="1" name="Z_40AA6847_ADDF_4C74_8B3E_D1CCBEEB7235_.wvu.PrintArea" hidden="1" oldHidden="1">
    <formula>ИГС!$A$1:$X$150</formula>
    <oldFormula>ИГС!$A$1:$X$150</oldFormula>
  </rdn>
  <rdn rId="0" localSheetId="3" customView="1" name="Z_40AA6847_ADDF_4C74_8B3E_D1CCBEEB7235_.wvu.PrintTitles" hidden="1" oldHidden="1">
    <formula>ИГС!$A:$B,ИГС!$4:$8</formula>
    <oldFormula>ИГС!$A:$B,ИГС!$4:$8</oldFormula>
  </rdn>
  <rdn rId="0" localSheetId="3" customView="1" name="Z_40AA6847_ADDF_4C74_8B3E_D1CCBEEB7235_.wvu.Cols" hidden="1" oldHidden="1">
    <formula>ИГС!$C:$F</formula>
    <oldFormula>ИГС!$C:$F</oldFormula>
  </rdn>
  <rdn rId="0" localSheetId="4" customView="1" name="Z_40AA6847_ADDF_4C74_8B3E_D1CCBEEB7235_.wvu.PrintArea" hidden="1" oldHidden="1">
    <formula>МАКС!$A$1:$X$150</formula>
    <oldFormula>МАКС!$A$1:$X$150</oldFormula>
  </rdn>
  <rdn rId="0" localSheetId="4" customView="1" name="Z_40AA6847_ADDF_4C74_8B3E_D1CCBEEB7235_.wvu.PrintTitles" hidden="1" oldHidden="1">
    <formula>МАКС!$A:$B,МАКС!$4:$8</formula>
    <oldFormula>МАКС!$A:$B,МАКС!$4:$8</oldFormula>
  </rdn>
  <rdn rId="0" localSheetId="4" customView="1" name="Z_40AA6847_ADDF_4C74_8B3E_D1CCBEEB7235_.wvu.Cols" hidden="1" oldHidden="1">
    <formula>МАКС!$C:$F</formula>
    <oldFormula>МАКС!$C:$F</oldFormula>
  </rdn>
  <rcv guid="{40AA6847-ADDF-4C74-8B3E-D1CCBEEB7235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9553" sId="4">
    <oc r="B137" t="inlineStr">
      <is>
        <t>город Ярославль</t>
      </is>
    </oc>
    <nc r="B137" t="inlineStr">
      <is>
        <t>Медицинские организации, включенные в реестр в течение 2020 года</t>
      </is>
    </nc>
  </rcc>
  <rcc rId="309554" sId="4">
    <oc r="B138" t="inlineStr">
      <is>
        <t>АО "Клиника К+31"</t>
      </is>
    </oc>
    <nc r="B138" t="inlineStr">
      <is>
        <t xml:space="preserve">АНО «Клинико-диагностический центр «Белая роза» г.Владимир </t>
      </is>
    </nc>
  </rcc>
  <rcc rId="309555" sId="4">
    <oc r="C138">
      <v>330426</v>
    </oc>
    <nc r="C138">
      <v>330428</v>
    </nc>
  </rcc>
  <rcc rId="309556" sId="4">
    <oc r="D138" t="inlineStr">
      <is>
        <t>095</t>
      </is>
    </oc>
    <nc r="D138" t="inlineStr">
      <is>
        <t>090</t>
      </is>
    </nc>
  </rcc>
  <rcc rId="309557" sId="4">
    <oc r="F138" t="inlineStr">
      <is>
        <t>Александровский межрайонный филиал</t>
      </is>
    </oc>
    <nc r="F138" t="inlineStr">
      <is>
        <t>Владимирский межрайонный филиал</t>
      </is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0AA6847-ADDF-4C74-8B3E-D1CCBEEB7235}" action="delete"/>
  <rdn rId="0" localSheetId="1" customView="1" name="Z_40AA6847_ADDF_4C74_8B3E_D1CCBEEB7235_.wvu.PrintArea" hidden="1" oldHidden="1">
    <formula>ВСЕГО!$A$1:$X$149</formula>
    <oldFormula>ВСЕГО!$A$1:$X$149</oldFormula>
  </rdn>
  <rdn rId="0" localSheetId="1" customView="1" name="Z_40AA6847_ADDF_4C74_8B3E_D1CCBEEB7235_.wvu.PrintTitles" hidden="1" oldHidden="1">
    <formula>ВСЕГО!$A:$B,ВСЕГО!$4:$8</formula>
    <oldFormula>ВСЕГО!$A:$B,ВСЕГО!$4:$8</oldFormula>
  </rdn>
  <rdn rId="0" localSheetId="1" customView="1" name="Z_40AA6847_ADDF_4C74_8B3E_D1CCBEEB7235_.wvu.Cols" hidden="1" oldHidden="1">
    <formula>ВСЕГО!$C:$F</formula>
    <oldFormula>ВСЕГО!$C:$F</oldFormula>
  </rdn>
  <rdn rId="0" localSheetId="2" customView="1" name="Z_40AA6847_ADDF_4C74_8B3E_D1CCBEEB7235_.wvu.PrintArea" hidden="1" oldHidden="1">
    <formula>КМС!$A$1:$X$150</formula>
    <oldFormula>КМС!$A$1:$X$150</oldFormula>
  </rdn>
  <rdn rId="0" localSheetId="2" customView="1" name="Z_40AA6847_ADDF_4C74_8B3E_D1CCBEEB7235_.wvu.PrintTitles" hidden="1" oldHidden="1">
    <formula>КМС!$A:$B,КМС!$4:$8</formula>
    <oldFormula>КМС!$A:$B,КМС!$4:$8</oldFormula>
  </rdn>
  <rdn rId="0" localSheetId="2" customView="1" name="Z_40AA6847_ADDF_4C74_8B3E_D1CCBEEB7235_.wvu.Cols" hidden="1" oldHidden="1">
    <formula>КМС!$C:$F</formula>
    <oldFormula>КМС!$C:$F</oldFormula>
  </rdn>
  <rdn rId="0" localSheetId="3" customView="1" name="Z_40AA6847_ADDF_4C74_8B3E_D1CCBEEB7235_.wvu.PrintArea" hidden="1" oldHidden="1">
    <formula>ИГС!$A$1:$X$150</formula>
    <oldFormula>ИГС!$A$1:$X$150</oldFormula>
  </rdn>
  <rdn rId="0" localSheetId="3" customView="1" name="Z_40AA6847_ADDF_4C74_8B3E_D1CCBEEB7235_.wvu.PrintTitles" hidden="1" oldHidden="1">
    <formula>ИГС!$A:$B,ИГС!$4:$8</formula>
    <oldFormula>ИГС!$A:$B,ИГС!$4:$8</oldFormula>
  </rdn>
  <rdn rId="0" localSheetId="3" customView="1" name="Z_40AA6847_ADDF_4C74_8B3E_D1CCBEEB7235_.wvu.Cols" hidden="1" oldHidden="1">
    <formula>ИГС!$C:$F</formula>
    <oldFormula>ИГС!$C:$F</oldFormula>
  </rdn>
  <rdn rId="0" localSheetId="4" customView="1" name="Z_40AA6847_ADDF_4C74_8B3E_D1CCBEEB7235_.wvu.PrintArea" hidden="1" oldHidden="1">
    <formula>МАКС!$A$1:$X$150</formula>
    <oldFormula>МАКС!$A$1:$X$150</oldFormula>
  </rdn>
  <rdn rId="0" localSheetId="4" customView="1" name="Z_40AA6847_ADDF_4C74_8B3E_D1CCBEEB7235_.wvu.PrintTitles" hidden="1" oldHidden="1">
    <formula>МАКС!$A:$B,МАКС!$4:$8</formula>
    <oldFormula>МАКС!$A:$B,МАКС!$4:$8</oldFormula>
  </rdn>
  <rdn rId="0" localSheetId="4" customView="1" name="Z_40AA6847_ADDF_4C74_8B3E_D1CCBEEB7235_.wvu.Cols" hidden="1" oldHidden="1">
    <formula>МАКС!$C:$F</formula>
    <oldFormula>МАКС!$C:$F</oldFormula>
  </rdn>
  <rcv guid="{40AA6847-ADDF-4C74-8B3E-D1CCBEEB7235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0AA6847-ADDF-4C74-8B3E-D1CCBEEB7235}" action="delete"/>
  <rdn rId="0" localSheetId="1" customView="1" name="Z_40AA6847_ADDF_4C74_8B3E_D1CCBEEB7235_.wvu.PrintArea" hidden="1" oldHidden="1">
    <formula>ВСЕГО!$A$1:$X$149</formula>
    <oldFormula>ВСЕГО!$A$1:$X$149</oldFormula>
  </rdn>
  <rdn rId="0" localSheetId="1" customView="1" name="Z_40AA6847_ADDF_4C74_8B3E_D1CCBEEB7235_.wvu.PrintTitles" hidden="1" oldHidden="1">
    <formula>ВСЕГО!$A:$B,ВСЕГО!$4:$8</formula>
    <oldFormula>ВСЕГО!$A:$B,ВСЕГО!$4:$8</oldFormula>
  </rdn>
  <rdn rId="0" localSheetId="1" customView="1" name="Z_40AA6847_ADDF_4C74_8B3E_D1CCBEEB7235_.wvu.Cols" hidden="1" oldHidden="1">
    <formula>ВСЕГО!$C:$F</formula>
    <oldFormula>ВСЕГО!$C:$F</oldFormula>
  </rdn>
  <rdn rId="0" localSheetId="2" customView="1" name="Z_40AA6847_ADDF_4C74_8B3E_D1CCBEEB7235_.wvu.PrintArea" hidden="1" oldHidden="1">
    <formula>КМС!$A$1:$X$150</formula>
    <oldFormula>КМС!$A$1:$X$150</oldFormula>
  </rdn>
  <rdn rId="0" localSheetId="2" customView="1" name="Z_40AA6847_ADDF_4C74_8B3E_D1CCBEEB7235_.wvu.PrintTitles" hidden="1" oldHidden="1">
    <formula>КМС!$A:$B,КМС!$4:$8</formula>
    <oldFormula>КМС!$A:$B,КМС!$4:$8</oldFormula>
  </rdn>
  <rdn rId="0" localSheetId="2" customView="1" name="Z_40AA6847_ADDF_4C74_8B3E_D1CCBEEB7235_.wvu.Cols" hidden="1" oldHidden="1">
    <formula>КМС!$C:$F</formula>
    <oldFormula>КМС!$C:$F</oldFormula>
  </rdn>
  <rdn rId="0" localSheetId="3" customView="1" name="Z_40AA6847_ADDF_4C74_8B3E_D1CCBEEB7235_.wvu.PrintArea" hidden="1" oldHidden="1">
    <formula>ИГС!$A$1:$X$150</formula>
    <oldFormula>ИГС!$A$1:$X$150</oldFormula>
  </rdn>
  <rdn rId="0" localSheetId="3" customView="1" name="Z_40AA6847_ADDF_4C74_8B3E_D1CCBEEB7235_.wvu.PrintTitles" hidden="1" oldHidden="1">
    <formula>ИГС!$A:$B,ИГС!$4:$8</formula>
    <oldFormula>ИГС!$A:$B,ИГС!$4:$8</oldFormula>
  </rdn>
  <rdn rId="0" localSheetId="3" customView="1" name="Z_40AA6847_ADDF_4C74_8B3E_D1CCBEEB7235_.wvu.Cols" hidden="1" oldHidden="1">
    <formula>ИГС!$C:$F</formula>
    <oldFormula>ИГС!$C:$F</oldFormula>
  </rdn>
  <rdn rId="0" localSheetId="4" customView="1" name="Z_40AA6847_ADDF_4C74_8B3E_D1CCBEEB7235_.wvu.PrintArea" hidden="1" oldHidden="1">
    <formula>МАКС!$A$1:$X$150</formula>
    <oldFormula>МАКС!$A$1:$X$150</oldFormula>
  </rdn>
  <rdn rId="0" localSheetId="4" customView="1" name="Z_40AA6847_ADDF_4C74_8B3E_D1CCBEEB7235_.wvu.PrintTitles" hidden="1" oldHidden="1">
    <formula>МАКС!$A:$B,МАКС!$4:$8</formula>
    <oldFormula>МАКС!$A:$B,МАКС!$4:$8</oldFormula>
  </rdn>
  <rdn rId="0" localSheetId="4" customView="1" name="Z_40AA6847_ADDF_4C74_8B3E_D1CCBEEB7235_.wvu.Cols" hidden="1" oldHidden="1">
    <formula>МАКС!$C:$F</formula>
    <oldFormula>МАКС!$C:$F</oldFormula>
  </rdn>
  <rcv guid="{40AA6847-ADDF-4C74-8B3E-D1CCBEEB7235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EDC71DCB-7AA5-4C5F-98A0-59C6796EDD33}" action="delete"/>
  <rdn rId="0" localSheetId="1" customView="1" name="Z_EDC71DCB_7AA5_4C5F_98A0_59C6796EDD33_.wvu.PrintArea" hidden="1" oldHidden="1">
    <formula>ВСЕГО!$A$1:$X$149</formula>
    <oldFormula>ВСЕГО!$A$1:$X$149</oldFormula>
  </rdn>
  <rdn rId="0" localSheetId="1" customView="1" name="Z_EDC71DCB_7AA5_4C5F_98A0_59C6796EDD33_.wvu.PrintTitles" hidden="1" oldHidden="1">
    <formula>ВСЕГО!$A:$B,ВСЕГО!$4:$8</formula>
    <oldFormula>ВСЕГО!$A:$B,ВСЕГО!$4:$8</oldFormula>
  </rdn>
  <rdn rId="0" localSheetId="2" customView="1" name="Z_EDC71DCB_7AA5_4C5F_98A0_59C6796EDD33_.wvu.PrintArea" hidden="1" oldHidden="1">
    <formula>КМС!$A$1:$X$150</formula>
    <oldFormula>КМС!$A$1:$X$150</oldFormula>
  </rdn>
  <rdn rId="0" localSheetId="2" customView="1" name="Z_EDC71DCB_7AA5_4C5F_98A0_59C6796EDD33_.wvu.PrintTitles" hidden="1" oldHidden="1">
    <formula>КМС!$A:$B,КМС!$4:$8</formula>
    <oldFormula>КМС!$A:$B,КМС!$4:$8</oldFormula>
  </rdn>
  <rdn rId="0" localSheetId="2" customView="1" name="Z_EDC71DCB_7AA5_4C5F_98A0_59C6796EDD33_.wvu.Cols" hidden="1" oldHidden="1">
    <formula>КМС!$C:$F</formula>
    <oldFormula>КМС!$C:$F</oldFormula>
  </rdn>
  <rdn rId="0" localSheetId="3" customView="1" name="Z_EDC71DCB_7AA5_4C5F_98A0_59C6796EDD33_.wvu.PrintArea" hidden="1" oldHidden="1">
    <formula>ИГС!$A$1:$X$150</formula>
    <oldFormula>ИГС!$A$1:$X$150</oldFormula>
  </rdn>
  <rdn rId="0" localSheetId="3" customView="1" name="Z_EDC71DCB_7AA5_4C5F_98A0_59C6796EDD33_.wvu.PrintTitles" hidden="1" oldHidden="1">
    <formula>ИГС!$A:$B,ИГС!$4:$8</formula>
    <oldFormula>ИГС!$A:$B,ИГС!$4:$8</oldFormula>
  </rdn>
  <rdn rId="0" localSheetId="3" customView="1" name="Z_EDC71DCB_7AA5_4C5F_98A0_59C6796EDD33_.wvu.Cols" hidden="1" oldHidden="1">
    <formula>ИГС!$C:$F</formula>
    <oldFormula>ИГС!$C:$F</oldFormula>
  </rdn>
  <rdn rId="0" localSheetId="4" customView="1" name="Z_EDC71DCB_7AA5_4C5F_98A0_59C6796EDD33_.wvu.PrintArea" hidden="1" oldHidden="1">
    <formula>МАКС!$A$1:$X$150</formula>
    <oldFormula>МАКС!$A$1:$X$150</oldFormula>
  </rdn>
  <rdn rId="0" localSheetId="4" customView="1" name="Z_EDC71DCB_7AA5_4C5F_98A0_59C6796EDD33_.wvu.PrintTitles" hidden="1" oldHidden="1">
    <formula>МАКС!$A:$B,МАКС!$4:$8</formula>
    <oldFormula>МАКС!$A:$B,МАКС!$4:$8</oldFormula>
  </rdn>
  <rdn rId="0" localSheetId="4" customView="1" name="Z_EDC71DCB_7AA5_4C5F_98A0_59C6796EDD33_.wvu.Cols" hidden="1" oldHidden="1">
    <formula>МАКС!$C:$F</formula>
    <oldFormula>МАКС!$C:$F</oldFormula>
  </rdn>
  <rcv guid="{EDC71DCB-7AA5-4C5F-98A0-59C6796EDD33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9593" sId="1">
    <oc r="U1" t="inlineStr">
      <is>
        <t>Приложение №
к протоколу заседания комиссии по разработке территориальной программы обязательного медицинского страхования
от 25.06.2020 №10</t>
      </is>
    </oc>
    <nc r="U1" t="inlineStr">
      <is>
        <t>УТВЕРЖДЕНО
протоколом заседания комиссии по разработке территориальной программы обязательного медицинского страхования
от 25.06.2020 №10</t>
      </is>
    </nc>
  </rcc>
  <rcc rId="309594" sId="2">
    <oc r="U1" t="inlineStr">
      <is>
        <t>Приложение №5.1 
к протоколу заседания комиссии по разработке территориальной программы обязательного медицинского страхования 
от 26.03.2020 №5</t>
      </is>
    </oc>
    <nc r="U1" t="inlineStr">
      <is>
        <t>УТВЕРЖДЕНО
протоколом заседания комиссии по разработке территориальной программы обязательного медицинского страхования
от 25.06.2020 №10</t>
      </is>
    </nc>
  </rcc>
  <rcc rId="309595" sId="3">
    <oc r="U1" t="inlineStr">
      <is>
        <t>Приложение №5.2
к протоколу заседания комиссии по разработке территориальной программы обязательного медицинского страхования
от 26.03.2020 №5</t>
      </is>
    </oc>
    <nc r="U1" t="inlineStr">
      <is>
        <t>УТВЕРЖДЕНО
протоколом заседания комиссии по разработке территориальной программы обязательного медицинского страхования
от 25.06.2020 №10</t>
      </is>
    </nc>
  </rcc>
  <rfmt sheetId="3" sqref="V1" start="0" length="0">
    <dxf>
      <font>
        <sz val="12"/>
        <name val="Times New Roman"/>
        <scheme val="minor"/>
      </font>
    </dxf>
  </rfmt>
  <rfmt sheetId="3" sqref="W1" start="0" length="0">
    <dxf>
      <font>
        <sz val="12"/>
        <name val="Times New Roman"/>
        <scheme val="minor"/>
      </font>
    </dxf>
  </rfmt>
  <rfmt sheetId="3" sqref="X1" start="0" length="0">
    <dxf>
      <font>
        <sz val="12"/>
        <name val="Times New Roman"/>
        <scheme val="minor"/>
      </font>
    </dxf>
  </rfmt>
  <rcc rId="309596" sId="4">
    <oc r="U1" t="inlineStr">
      <is>
        <t>Приложение №5.3 
к протоколу заседания комиссии по разработке территориальной программы обязательного медицинского страхования 
от 26.03.2020 №5</t>
      </is>
    </oc>
    <nc r="U1" t="inlineStr">
      <is>
        <t>УТВЕРЖДЕНО
протоколом заседания комиссии по разработке территориальной программы обязательного медицинского страхования
от 25.06.2020 №10</t>
      </is>
    </nc>
  </rcc>
  <rcv guid="{40AA6847-ADDF-4C74-8B3E-D1CCBEEB7235}" action="delete"/>
  <rdn rId="0" localSheetId="1" customView="1" name="Z_40AA6847_ADDF_4C74_8B3E_D1CCBEEB7235_.wvu.PrintArea" hidden="1" oldHidden="1">
    <formula>ВСЕГО!$A$1:$X$150</formula>
    <oldFormula>ВСЕГО!$A$1:$X$149</oldFormula>
  </rdn>
  <rdn rId="0" localSheetId="1" customView="1" name="Z_40AA6847_ADDF_4C74_8B3E_D1CCBEEB7235_.wvu.PrintTitles" hidden="1" oldHidden="1">
    <formula>ВСЕГО!$A:$B,ВСЕГО!$4:$8</formula>
    <oldFormula>ВСЕГО!$A:$B,ВСЕГО!$4:$8</oldFormula>
  </rdn>
  <rdn rId="0" localSheetId="1" customView="1" name="Z_40AA6847_ADDF_4C74_8B3E_D1CCBEEB7235_.wvu.Cols" hidden="1" oldHidden="1">
    <formula>ВСЕГО!$C:$F</formula>
    <oldFormula>ВСЕГО!$C:$F</oldFormula>
  </rdn>
  <rdn rId="0" localSheetId="2" customView="1" name="Z_40AA6847_ADDF_4C74_8B3E_D1CCBEEB7235_.wvu.PrintArea" hidden="1" oldHidden="1">
    <formula>КМС!$A$1:$X$150</formula>
    <oldFormula>КМС!$A$1:$X$150</oldFormula>
  </rdn>
  <rdn rId="0" localSheetId="2" customView="1" name="Z_40AA6847_ADDF_4C74_8B3E_D1CCBEEB7235_.wvu.PrintTitles" hidden="1" oldHidden="1">
    <formula>КМС!$A:$B,КМС!$4:$8</formula>
    <oldFormula>КМС!$A:$B,КМС!$4:$8</oldFormula>
  </rdn>
  <rdn rId="0" localSheetId="2" customView="1" name="Z_40AA6847_ADDF_4C74_8B3E_D1CCBEEB7235_.wvu.Cols" hidden="1" oldHidden="1">
    <formula>КМС!$C:$F</formula>
    <oldFormula>КМС!$C:$F</oldFormula>
  </rdn>
  <rdn rId="0" localSheetId="3" customView="1" name="Z_40AA6847_ADDF_4C74_8B3E_D1CCBEEB7235_.wvu.PrintArea" hidden="1" oldHidden="1">
    <formula>ИГС!$A$1:$X$150</formula>
    <oldFormula>ИГС!$A$1:$X$150</oldFormula>
  </rdn>
  <rdn rId="0" localSheetId="3" customView="1" name="Z_40AA6847_ADDF_4C74_8B3E_D1CCBEEB7235_.wvu.PrintTitles" hidden="1" oldHidden="1">
    <formula>ИГС!$A:$B,ИГС!$4:$8</formula>
    <oldFormula>ИГС!$A:$B,ИГС!$4:$8</oldFormula>
  </rdn>
  <rdn rId="0" localSheetId="3" customView="1" name="Z_40AA6847_ADDF_4C74_8B3E_D1CCBEEB7235_.wvu.Cols" hidden="1" oldHidden="1">
    <formula>ИГС!$C:$F</formula>
    <oldFormula>ИГС!$C:$F</oldFormula>
  </rdn>
  <rdn rId="0" localSheetId="4" customView="1" name="Z_40AA6847_ADDF_4C74_8B3E_D1CCBEEB7235_.wvu.PrintArea" hidden="1" oldHidden="1">
    <formula>МАКС!$A$1:$X$150</formula>
    <oldFormula>МАКС!$A$1:$X$150</oldFormula>
  </rdn>
  <rdn rId="0" localSheetId="4" customView="1" name="Z_40AA6847_ADDF_4C74_8B3E_D1CCBEEB7235_.wvu.PrintTitles" hidden="1" oldHidden="1">
    <formula>МАКС!$A:$B,МАКС!$4:$8</formula>
    <oldFormula>МАКС!$A:$B,МАКС!$4:$8</oldFormula>
  </rdn>
  <rdn rId="0" localSheetId="4" customView="1" name="Z_40AA6847_ADDF_4C74_8B3E_D1CCBEEB7235_.wvu.Cols" hidden="1" oldHidden="1">
    <formula>МАКС!$C:$F</formula>
    <oldFormula>МАКС!$C:$F</oldFormula>
  </rdn>
  <rcv guid="{40AA6847-ADDF-4C74-8B3E-D1CCBEEB7235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7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printerSettings" Target="../printerSettings/printerSettings14.bin"/><Relationship Id="rId5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R166"/>
  <sheetViews>
    <sheetView showZeros="0" tabSelected="1" view="pageBreakPreview" zoomScale="90" zoomScaleSheetLayoutView="90" workbookViewId="0">
      <pane xSplit="6" ySplit="8" topLeftCell="G120" activePane="bottomRight" state="frozen"/>
      <selection pane="topRight" activeCell="G1" sqref="G1"/>
      <selection pane="bottomLeft" activeCell="A9" sqref="A9"/>
      <selection pane="bottomRight" activeCell="B132" sqref="B132"/>
    </sheetView>
  </sheetViews>
  <sheetFormatPr defaultRowHeight="15" x14ac:dyDescent="0.25"/>
  <cols>
    <col min="1" max="1" width="6.28515625" style="4" customWidth="1"/>
    <col min="2" max="2" width="69.140625" style="5" customWidth="1"/>
    <col min="3" max="5" width="15.7109375" style="5" hidden="1" customWidth="1"/>
    <col min="6" max="6" width="15.7109375" style="33" hidden="1" customWidth="1"/>
    <col min="7" max="7" width="19" style="6" customWidth="1"/>
    <col min="8" max="8" width="18" style="6" customWidth="1"/>
    <col min="9" max="9" width="11.28515625" style="6" customWidth="1"/>
    <col min="10" max="10" width="17.7109375" style="6" customWidth="1"/>
    <col min="11" max="11" width="11.85546875" style="6" customWidth="1"/>
    <col min="12" max="12" width="14.42578125" style="6" customWidth="1"/>
    <col min="13" max="13" width="12" style="6" customWidth="1"/>
    <col min="14" max="14" width="17.7109375" style="6" customWidth="1"/>
    <col min="15" max="15" width="13.7109375" style="6" customWidth="1"/>
    <col min="16" max="16" width="17.140625" style="6" customWidth="1"/>
    <col min="17" max="17" width="11.28515625" style="6" customWidth="1"/>
    <col min="18" max="18" width="16.28515625" style="6" customWidth="1"/>
    <col min="19" max="19" width="12.42578125" style="6" customWidth="1"/>
    <col min="20" max="20" width="14.5703125" style="6" customWidth="1"/>
    <col min="21" max="21" width="11.28515625" style="6" customWidth="1"/>
    <col min="22" max="22" width="16.7109375" style="6" customWidth="1"/>
    <col min="23" max="23" width="10.42578125" style="6" customWidth="1"/>
    <col min="24" max="24" width="16.7109375" style="6" customWidth="1"/>
    <col min="25" max="25" width="19.140625" style="1" customWidth="1"/>
    <col min="26" max="41" width="9.140625" style="1"/>
    <col min="42" max="43" width="15.85546875" style="1" customWidth="1"/>
    <col min="44" max="59" width="9.140625" style="1"/>
    <col min="60" max="61" width="14.42578125" style="1" customWidth="1"/>
    <col min="62" max="77" width="9.140625" style="1"/>
    <col min="78" max="79" width="19" style="1" customWidth="1"/>
    <col min="80" max="94" width="9.140625" style="1"/>
    <col min="95" max="96" width="16" style="1" customWidth="1"/>
    <col min="97" max="16384" width="9.140625" style="1"/>
  </cols>
  <sheetData>
    <row r="1" spans="1:96" ht="78.75" customHeight="1" x14ac:dyDescent="0.25">
      <c r="A1" s="1"/>
      <c r="B1" s="2"/>
      <c r="C1" s="2"/>
      <c r="D1" s="2"/>
      <c r="E1" s="2"/>
      <c r="F1" s="28"/>
      <c r="U1" s="58" t="s">
        <v>205</v>
      </c>
      <c r="V1" s="59"/>
      <c r="W1" s="59"/>
      <c r="X1" s="59"/>
    </row>
    <row r="2" spans="1:96" ht="18.75" x14ac:dyDescent="0.3">
      <c r="A2" s="20"/>
      <c r="B2" s="11"/>
      <c r="C2" s="11"/>
      <c r="D2" s="11"/>
      <c r="E2" s="11"/>
      <c r="F2" s="29"/>
      <c r="G2" s="56" t="s">
        <v>149</v>
      </c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</row>
    <row r="3" spans="1:96" x14ac:dyDescent="0.25">
      <c r="A3" s="1"/>
      <c r="B3" s="2"/>
      <c r="C3" s="2"/>
      <c r="D3" s="2"/>
      <c r="E3" s="2"/>
      <c r="F3" s="28"/>
    </row>
    <row r="4" spans="1:96" ht="15" customHeight="1" x14ac:dyDescent="0.25">
      <c r="A4" s="47" t="s">
        <v>0</v>
      </c>
      <c r="B4" s="47" t="s">
        <v>1</v>
      </c>
      <c r="C4" s="47" t="s">
        <v>150</v>
      </c>
      <c r="D4" s="47" t="s">
        <v>151</v>
      </c>
      <c r="E4" s="47" t="s">
        <v>152</v>
      </c>
      <c r="F4" s="47" t="s">
        <v>153</v>
      </c>
      <c r="G4" s="50" t="s">
        <v>192</v>
      </c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0" t="s">
        <v>188</v>
      </c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0" t="s">
        <v>189</v>
      </c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0" t="s">
        <v>190</v>
      </c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0" t="s">
        <v>191</v>
      </c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</row>
    <row r="5" spans="1:96" ht="44.25" customHeight="1" x14ac:dyDescent="0.25">
      <c r="A5" s="48"/>
      <c r="B5" s="48"/>
      <c r="C5" s="48"/>
      <c r="D5" s="48"/>
      <c r="E5" s="48"/>
      <c r="F5" s="48"/>
      <c r="G5" s="54" t="s">
        <v>121</v>
      </c>
      <c r="H5" s="52" t="s">
        <v>107</v>
      </c>
      <c r="I5" s="53"/>
      <c r="J5" s="53"/>
      <c r="K5" s="53"/>
      <c r="L5" s="53"/>
      <c r="M5" s="53"/>
      <c r="N5" s="53"/>
      <c r="O5" s="52" t="s">
        <v>114</v>
      </c>
      <c r="P5" s="53"/>
      <c r="Q5" s="52" t="s">
        <v>117</v>
      </c>
      <c r="R5" s="53"/>
      <c r="S5" s="53"/>
      <c r="T5" s="53"/>
      <c r="U5" s="53"/>
      <c r="V5" s="53"/>
      <c r="W5" s="52" t="s">
        <v>118</v>
      </c>
      <c r="X5" s="53"/>
      <c r="Y5" s="54" t="s">
        <v>121</v>
      </c>
      <c r="Z5" s="52" t="s">
        <v>107</v>
      </c>
      <c r="AA5" s="53"/>
      <c r="AB5" s="53"/>
      <c r="AC5" s="53"/>
      <c r="AD5" s="53"/>
      <c r="AE5" s="53"/>
      <c r="AF5" s="53"/>
      <c r="AG5" s="52" t="s">
        <v>114</v>
      </c>
      <c r="AH5" s="53"/>
      <c r="AI5" s="52" t="s">
        <v>117</v>
      </c>
      <c r="AJ5" s="53"/>
      <c r="AK5" s="53"/>
      <c r="AL5" s="53"/>
      <c r="AM5" s="53"/>
      <c r="AN5" s="53"/>
      <c r="AO5" s="52" t="s">
        <v>118</v>
      </c>
      <c r="AP5" s="53"/>
      <c r="AQ5" s="54" t="s">
        <v>121</v>
      </c>
      <c r="AR5" s="52" t="s">
        <v>107</v>
      </c>
      <c r="AS5" s="53"/>
      <c r="AT5" s="53"/>
      <c r="AU5" s="53"/>
      <c r="AV5" s="53"/>
      <c r="AW5" s="53"/>
      <c r="AX5" s="53"/>
      <c r="AY5" s="52" t="s">
        <v>114</v>
      </c>
      <c r="AZ5" s="53"/>
      <c r="BA5" s="52" t="s">
        <v>117</v>
      </c>
      <c r="BB5" s="53"/>
      <c r="BC5" s="53"/>
      <c r="BD5" s="53"/>
      <c r="BE5" s="53"/>
      <c r="BF5" s="53"/>
      <c r="BG5" s="52" t="s">
        <v>118</v>
      </c>
      <c r="BH5" s="53"/>
      <c r="BI5" s="54" t="s">
        <v>121</v>
      </c>
      <c r="BJ5" s="52" t="s">
        <v>107</v>
      </c>
      <c r="BK5" s="53"/>
      <c r="BL5" s="53"/>
      <c r="BM5" s="53"/>
      <c r="BN5" s="53"/>
      <c r="BO5" s="53"/>
      <c r="BP5" s="53"/>
      <c r="BQ5" s="52" t="s">
        <v>114</v>
      </c>
      <c r="BR5" s="53"/>
      <c r="BS5" s="52" t="s">
        <v>117</v>
      </c>
      <c r="BT5" s="53"/>
      <c r="BU5" s="53"/>
      <c r="BV5" s="53"/>
      <c r="BW5" s="53"/>
      <c r="BX5" s="53"/>
      <c r="BY5" s="52" t="s">
        <v>118</v>
      </c>
      <c r="BZ5" s="53"/>
      <c r="CA5" s="54" t="s">
        <v>121</v>
      </c>
      <c r="CB5" s="52" t="s">
        <v>107</v>
      </c>
      <c r="CC5" s="53"/>
      <c r="CD5" s="53"/>
      <c r="CE5" s="53"/>
      <c r="CF5" s="53"/>
      <c r="CG5" s="53"/>
      <c r="CH5" s="53"/>
      <c r="CI5" s="52" t="s">
        <v>114</v>
      </c>
      <c r="CJ5" s="53"/>
      <c r="CK5" s="52" t="s">
        <v>117</v>
      </c>
      <c r="CL5" s="53"/>
      <c r="CM5" s="53"/>
      <c r="CN5" s="53"/>
      <c r="CO5" s="53"/>
      <c r="CP5" s="53"/>
      <c r="CQ5" s="52" t="s">
        <v>118</v>
      </c>
      <c r="CR5" s="53"/>
    </row>
    <row r="6" spans="1:96" ht="33" customHeight="1" x14ac:dyDescent="0.25">
      <c r="A6" s="48"/>
      <c r="B6" s="48"/>
      <c r="C6" s="48"/>
      <c r="D6" s="48"/>
      <c r="E6" s="48"/>
      <c r="F6" s="48"/>
      <c r="G6" s="55"/>
      <c r="H6" s="52" t="s">
        <v>120</v>
      </c>
      <c r="I6" s="52" t="s">
        <v>109</v>
      </c>
      <c r="J6" s="53"/>
      <c r="K6" s="52" t="s">
        <v>111</v>
      </c>
      <c r="L6" s="53"/>
      <c r="M6" s="52" t="s">
        <v>112</v>
      </c>
      <c r="N6" s="53"/>
      <c r="O6" s="52" t="s">
        <v>115</v>
      </c>
      <c r="P6" s="52" t="s">
        <v>108</v>
      </c>
      <c r="Q6" s="52" t="s">
        <v>122</v>
      </c>
      <c r="R6" s="52" t="s">
        <v>120</v>
      </c>
      <c r="S6" s="52" t="s">
        <v>123</v>
      </c>
      <c r="T6" s="53"/>
      <c r="U6" s="52" t="s">
        <v>124</v>
      </c>
      <c r="V6" s="53"/>
      <c r="W6" s="52" t="s">
        <v>119</v>
      </c>
      <c r="X6" s="52" t="s">
        <v>108</v>
      </c>
      <c r="Y6" s="55"/>
      <c r="Z6" s="52" t="s">
        <v>120</v>
      </c>
      <c r="AA6" s="52" t="s">
        <v>109</v>
      </c>
      <c r="AB6" s="53"/>
      <c r="AC6" s="52" t="s">
        <v>111</v>
      </c>
      <c r="AD6" s="53"/>
      <c r="AE6" s="52" t="s">
        <v>112</v>
      </c>
      <c r="AF6" s="53"/>
      <c r="AG6" s="52" t="s">
        <v>115</v>
      </c>
      <c r="AH6" s="52" t="s">
        <v>108</v>
      </c>
      <c r="AI6" s="52" t="s">
        <v>122</v>
      </c>
      <c r="AJ6" s="52" t="s">
        <v>120</v>
      </c>
      <c r="AK6" s="52" t="s">
        <v>123</v>
      </c>
      <c r="AL6" s="53"/>
      <c r="AM6" s="52" t="s">
        <v>124</v>
      </c>
      <c r="AN6" s="53"/>
      <c r="AO6" s="52" t="s">
        <v>119</v>
      </c>
      <c r="AP6" s="52" t="s">
        <v>108</v>
      </c>
      <c r="AQ6" s="55"/>
      <c r="AR6" s="52" t="s">
        <v>120</v>
      </c>
      <c r="AS6" s="52" t="s">
        <v>109</v>
      </c>
      <c r="AT6" s="53"/>
      <c r="AU6" s="52" t="s">
        <v>111</v>
      </c>
      <c r="AV6" s="53"/>
      <c r="AW6" s="52" t="s">
        <v>112</v>
      </c>
      <c r="AX6" s="53"/>
      <c r="AY6" s="52" t="s">
        <v>115</v>
      </c>
      <c r="AZ6" s="52" t="s">
        <v>108</v>
      </c>
      <c r="BA6" s="52" t="s">
        <v>122</v>
      </c>
      <c r="BB6" s="52" t="s">
        <v>120</v>
      </c>
      <c r="BC6" s="52" t="s">
        <v>123</v>
      </c>
      <c r="BD6" s="53"/>
      <c r="BE6" s="52" t="s">
        <v>124</v>
      </c>
      <c r="BF6" s="53"/>
      <c r="BG6" s="52" t="s">
        <v>119</v>
      </c>
      <c r="BH6" s="52" t="s">
        <v>108</v>
      </c>
      <c r="BI6" s="55"/>
      <c r="BJ6" s="52" t="s">
        <v>120</v>
      </c>
      <c r="BK6" s="52" t="s">
        <v>109</v>
      </c>
      <c r="BL6" s="53"/>
      <c r="BM6" s="52" t="s">
        <v>111</v>
      </c>
      <c r="BN6" s="53"/>
      <c r="BO6" s="52" t="s">
        <v>112</v>
      </c>
      <c r="BP6" s="53"/>
      <c r="BQ6" s="52" t="s">
        <v>115</v>
      </c>
      <c r="BR6" s="52" t="s">
        <v>108</v>
      </c>
      <c r="BS6" s="52" t="s">
        <v>122</v>
      </c>
      <c r="BT6" s="52" t="s">
        <v>120</v>
      </c>
      <c r="BU6" s="52" t="s">
        <v>123</v>
      </c>
      <c r="BV6" s="53"/>
      <c r="BW6" s="52" t="s">
        <v>124</v>
      </c>
      <c r="BX6" s="53"/>
      <c r="BY6" s="52" t="s">
        <v>119</v>
      </c>
      <c r="BZ6" s="52" t="s">
        <v>108</v>
      </c>
      <c r="CA6" s="55"/>
      <c r="CB6" s="52" t="s">
        <v>120</v>
      </c>
      <c r="CC6" s="52" t="s">
        <v>109</v>
      </c>
      <c r="CD6" s="53"/>
      <c r="CE6" s="52" t="s">
        <v>111</v>
      </c>
      <c r="CF6" s="53"/>
      <c r="CG6" s="52" t="s">
        <v>112</v>
      </c>
      <c r="CH6" s="53"/>
      <c r="CI6" s="52" t="s">
        <v>115</v>
      </c>
      <c r="CJ6" s="52" t="s">
        <v>108</v>
      </c>
      <c r="CK6" s="52" t="s">
        <v>122</v>
      </c>
      <c r="CL6" s="52" t="s">
        <v>120</v>
      </c>
      <c r="CM6" s="52" t="s">
        <v>123</v>
      </c>
      <c r="CN6" s="53"/>
      <c r="CO6" s="52" t="s">
        <v>124</v>
      </c>
      <c r="CP6" s="53"/>
      <c r="CQ6" s="52" t="s">
        <v>119</v>
      </c>
      <c r="CR6" s="52" t="s">
        <v>108</v>
      </c>
    </row>
    <row r="7" spans="1:96" ht="51" x14ac:dyDescent="0.25">
      <c r="A7" s="49"/>
      <c r="B7" s="49"/>
      <c r="C7" s="49"/>
      <c r="D7" s="49"/>
      <c r="E7" s="49"/>
      <c r="F7" s="49"/>
      <c r="G7" s="55"/>
      <c r="H7" s="53"/>
      <c r="I7" s="19" t="s">
        <v>110</v>
      </c>
      <c r="J7" s="19" t="s">
        <v>108</v>
      </c>
      <c r="K7" s="19" t="s">
        <v>110</v>
      </c>
      <c r="L7" s="19" t="s">
        <v>108</v>
      </c>
      <c r="M7" s="19" t="s">
        <v>113</v>
      </c>
      <c r="N7" s="19" t="s">
        <v>108</v>
      </c>
      <c r="O7" s="53"/>
      <c r="P7" s="53"/>
      <c r="Q7" s="53"/>
      <c r="R7" s="53"/>
      <c r="S7" s="19" t="s">
        <v>116</v>
      </c>
      <c r="T7" s="19" t="s">
        <v>108</v>
      </c>
      <c r="U7" s="19" t="s">
        <v>116</v>
      </c>
      <c r="V7" s="19" t="s">
        <v>108</v>
      </c>
      <c r="W7" s="53"/>
      <c r="X7" s="53"/>
      <c r="Y7" s="55"/>
      <c r="Z7" s="53"/>
      <c r="AA7" s="22" t="s">
        <v>110</v>
      </c>
      <c r="AB7" s="22" t="s">
        <v>108</v>
      </c>
      <c r="AC7" s="22" t="s">
        <v>110</v>
      </c>
      <c r="AD7" s="22" t="s">
        <v>108</v>
      </c>
      <c r="AE7" s="22" t="s">
        <v>113</v>
      </c>
      <c r="AF7" s="22" t="s">
        <v>108</v>
      </c>
      <c r="AG7" s="53"/>
      <c r="AH7" s="53"/>
      <c r="AI7" s="53"/>
      <c r="AJ7" s="53"/>
      <c r="AK7" s="22" t="s">
        <v>116</v>
      </c>
      <c r="AL7" s="22" t="s">
        <v>108</v>
      </c>
      <c r="AM7" s="22" t="s">
        <v>116</v>
      </c>
      <c r="AN7" s="22" t="s">
        <v>108</v>
      </c>
      <c r="AO7" s="53"/>
      <c r="AP7" s="53"/>
      <c r="AQ7" s="55"/>
      <c r="AR7" s="53"/>
      <c r="AS7" s="22" t="s">
        <v>110</v>
      </c>
      <c r="AT7" s="22" t="s">
        <v>108</v>
      </c>
      <c r="AU7" s="22" t="s">
        <v>110</v>
      </c>
      <c r="AV7" s="22" t="s">
        <v>108</v>
      </c>
      <c r="AW7" s="22" t="s">
        <v>113</v>
      </c>
      <c r="AX7" s="22" t="s">
        <v>108</v>
      </c>
      <c r="AY7" s="53"/>
      <c r="AZ7" s="53"/>
      <c r="BA7" s="53"/>
      <c r="BB7" s="53"/>
      <c r="BC7" s="22" t="s">
        <v>116</v>
      </c>
      <c r="BD7" s="22" t="s">
        <v>108</v>
      </c>
      <c r="BE7" s="22" t="s">
        <v>116</v>
      </c>
      <c r="BF7" s="22" t="s">
        <v>108</v>
      </c>
      <c r="BG7" s="53"/>
      <c r="BH7" s="53"/>
      <c r="BI7" s="55"/>
      <c r="BJ7" s="53"/>
      <c r="BK7" s="22" t="s">
        <v>110</v>
      </c>
      <c r="BL7" s="22" t="s">
        <v>108</v>
      </c>
      <c r="BM7" s="22" t="s">
        <v>110</v>
      </c>
      <c r="BN7" s="22" t="s">
        <v>108</v>
      </c>
      <c r="BO7" s="22" t="s">
        <v>113</v>
      </c>
      <c r="BP7" s="22" t="s">
        <v>108</v>
      </c>
      <c r="BQ7" s="53"/>
      <c r="BR7" s="53"/>
      <c r="BS7" s="53"/>
      <c r="BT7" s="53"/>
      <c r="BU7" s="22" t="s">
        <v>116</v>
      </c>
      <c r="BV7" s="22" t="s">
        <v>108</v>
      </c>
      <c r="BW7" s="22" t="s">
        <v>116</v>
      </c>
      <c r="BX7" s="22" t="s">
        <v>108</v>
      </c>
      <c r="BY7" s="53"/>
      <c r="BZ7" s="53"/>
      <c r="CA7" s="55"/>
      <c r="CB7" s="53"/>
      <c r="CC7" s="22" t="s">
        <v>110</v>
      </c>
      <c r="CD7" s="22" t="s">
        <v>108</v>
      </c>
      <c r="CE7" s="22" t="s">
        <v>110</v>
      </c>
      <c r="CF7" s="22" t="s">
        <v>108</v>
      </c>
      <c r="CG7" s="22" t="s">
        <v>113</v>
      </c>
      <c r="CH7" s="22" t="s">
        <v>108</v>
      </c>
      <c r="CI7" s="53"/>
      <c r="CJ7" s="53"/>
      <c r="CK7" s="53"/>
      <c r="CL7" s="53"/>
      <c r="CM7" s="22" t="s">
        <v>116</v>
      </c>
      <c r="CN7" s="22" t="s">
        <v>108</v>
      </c>
      <c r="CO7" s="22" t="s">
        <v>116</v>
      </c>
      <c r="CP7" s="22" t="s">
        <v>108</v>
      </c>
      <c r="CQ7" s="53"/>
      <c r="CR7" s="53"/>
    </row>
    <row r="8" spans="1:96" s="3" customFormat="1" ht="13.5" x14ac:dyDescent="0.2">
      <c r="A8" s="23" t="s">
        <v>186</v>
      </c>
      <c r="B8" s="23" t="s">
        <v>187</v>
      </c>
      <c r="C8" s="23"/>
      <c r="D8" s="24"/>
      <c r="E8" s="24"/>
      <c r="F8" s="30"/>
      <c r="G8" s="7">
        <v>1</v>
      </c>
      <c r="H8" s="7">
        <f>1+G8</f>
        <v>2</v>
      </c>
      <c r="I8" s="7">
        <f t="shared" ref="I8:X8" si="0">1+H8</f>
        <v>3</v>
      </c>
      <c r="J8" s="7">
        <f t="shared" si="0"/>
        <v>4</v>
      </c>
      <c r="K8" s="7">
        <f t="shared" si="0"/>
        <v>5</v>
      </c>
      <c r="L8" s="7">
        <f t="shared" si="0"/>
        <v>6</v>
      </c>
      <c r="M8" s="7">
        <f t="shared" si="0"/>
        <v>7</v>
      </c>
      <c r="N8" s="7">
        <f t="shared" si="0"/>
        <v>8</v>
      </c>
      <c r="O8" s="7">
        <f t="shared" si="0"/>
        <v>9</v>
      </c>
      <c r="P8" s="7">
        <f t="shared" si="0"/>
        <v>10</v>
      </c>
      <c r="Q8" s="7">
        <f t="shared" si="0"/>
        <v>11</v>
      </c>
      <c r="R8" s="7">
        <f t="shared" si="0"/>
        <v>12</v>
      </c>
      <c r="S8" s="7">
        <f t="shared" si="0"/>
        <v>13</v>
      </c>
      <c r="T8" s="7">
        <f t="shared" si="0"/>
        <v>14</v>
      </c>
      <c r="U8" s="7">
        <f t="shared" si="0"/>
        <v>15</v>
      </c>
      <c r="V8" s="7">
        <f t="shared" si="0"/>
        <v>16</v>
      </c>
      <c r="W8" s="7">
        <f t="shared" si="0"/>
        <v>17</v>
      </c>
      <c r="X8" s="7">
        <f t="shared" si="0"/>
        <v>18</v>
      </c>
      <c r="Y8" s="7">
        <v>1</v>
      </c>
      <c r="Z8" s="7">
        <f>1+Y8</f>
        <v>2</v>
      </c>
      <c r="AA8" s="7">
        <f t="shared" ref="AA8" si="1">1+Z8</f>
        <v>3</v>
      </c>
      <c r="AB8" s="7">
        <f t="shared" ref="AB8" si="2">1+AA8</f>
        <v>4</v>
      </c>
      <c r="AC8" s="7">
        <f t="shared" ref="AC8" si="3">1+AB8</f>
        <v>5</v>
      </c>
      <c r="AD8" s="7">
        <f t="shared" ref="AD8" si="4">1+AC8</f>
        <v>6</v>
      </c>
      <c r="AE8" s="7">
        <f t="shared" ref="AE8" si="5">1+AD8</f>
        <v>7</v>
      </c>
      <c r="AF8" s="7">
        <f t="shared" ref="AF8" si="6">1+AE8</f>
        <v>8</v>
      </c>
      <c r="AG8" s="7">
        <f t="shared" ref="AG8" si="7">1+AF8</f>
        <v>9</v>
      </c>
      <c r="AH8" s="7">
        <f t="shared" ref="AH8" si="8">1+AG8</f>
        <v>10</v>
      </c>
      <c r="AI8" s="7">
        <f t="shared" ref="AI8" si="9">1+AH8</f>
        <v>11</v>
      </c>
      <c r="AJ8" s="7">
        <f t="shared" ref="AJ8" si="10">1+AI8</f>
        <v>12</v>
      </c>
      <c r="AK8" s="7">
        <f t="shared" ref="AK8" si="11">1+AJ8</f>
        <v>13</v>
      </c>
      <c r="AL8" s="7">
        <f t="shared" ref="AL8" si="12">1+AK8</f>
        <v>14</v>
      </c>
      <c r="AM8" s="7">
        <f t="shared" ref="AM8" si="13">1+AL8</f>
        <v>15</v>
      </c>
      <c r="AN8" s="7">
        <f t="shared" ref="AN8" si="14">1+AM8</f>
        <v>16</v>
      </c>
      <c r="AO8" s="7">
        <f t="shared" ref="AO8" si="15">1+AN8</f>
        <v>17</v>
      </c>
      <c r="AP8" s="7">
        <f t="shared" ref="AP8" si="16">1+AO8</f>
        <v>18</v>
      </c>
      <c r="AQ8" s="7">
        <v>1</v>
      </c>
      <c r="AR8" s="7">
        <f>1+AQ8</f>
        <v>2</v>
      </c>
      <c r="AS8" s="7">
        <f t="shared" ref="AS8" si="17">1+AR8</f>
        <v>3</v>
      </c>
      <c r="AT8" s="7">
        <f t="shared" ref="AT8" si="18">1+AS8</f>
        <v>4</v>
      </c>
      <c r="AU8" s="7">
        <f t="shared" ref="AU8" si="19">1+AT8</f>
        <v>5</v>
      </c>
      <c r="AV8" s="7">
        <f t="shared" ref="AV8" si="20">1+AU8</f>
        <v>6</v>
      </c>
      <c r="AW8" s="7">
        <f t="shared" ref="AW8" si="21">1+AV8</f>
        <v>7</v>
      </c>
      <c r="AX8" s="7">
        <f t="shared" ref="AX8" si="22">1+AW8</f>
        <v>8</v>
      </c>
      <c r="AY8" s="7">
        <f t="shared" ref="AY8" si="23">1+AX8</f>
        <v>9</v>
      </c>
      <c r="AZ8" s="7">
        <f t="shared" ref="AZ8" si="24">1+AY8</f>
        <v>10</v>
      </c>
      <c r="BA8" s="7">
        <f t="shared" ref="BA8" si="25">1+AZ8</f>
        <v>11</v>
      </c>
      <c r="BB8" s="7">
        <f t="shared" ref="BB8" si="26">1+BA8</f>
        <v>12</v>
      </c>
      <c r="BC8" s="7">
        <f t="shared" ref="BC8" si="27">1+BB8</f>
        <v>13</v>
      </c>
      <c r="BD8" s="7">
        <f t="shared" ref="BD8" si="28">1+BC8</f>
        <v>14</v>
      </c>
      <c r="BE8" s="7">
        <f t="shared" ref="BE8" si="29">1+BD8</f>
        <v>15</v>
      </c>
      <c r="BF8" s="7">
        <f t="shared" ref="BF8" si="30">1+BE8</f>
        <v>16</v>
      </c>
      <c r="BG8" s="7">
        <f t="shared" ref="BG8" si="31">1+BF8</f>
        <v>17</v>
      </c>
      <c r="BH8" s="7">
        <f t="shared" ref="BH8" si="32">1+BG8</f>
        <v>18</v>
      </c>
      <c r="BI8" s="7">
        <v>1</v>
      </c>
      <c r="BJ8" s="7">
        <f>1+BI8</f>
        <v>2</v>
      </c>
      <c r="BK8" s="7">
        <f t="shared" ref="BK8" si="33">1+BJ8</f>
        <v>3</v>
      </c>
      <c r="BL8" s="7">
        <f t="shared" ref="BL8" si="34">1+BK8</f>
        <v>4</v>
      </c>
      <c r="BM8" s="7">
        <f t="shared" ref="BM8" si="35">1+BL8</f>
        <v>5</v>
      </c>
      <c r="BN8" s="7">
        <f t="shared" ref="BN8" si="36">1+BM8</f>
        <v>6</v>
      </c>
      <c r="BO8" s="7">
        <f t="shared" ref="BO8" si="37">1+BN8</f>
        <v>7</v>
      </c>
      <c r="BP8" s="7">
        <f t="shared" ref="BP8" si="38">1+BO8</f>
        <v>8</v>
      </c>
      <c r="BQ8" s="7">
        <f t="shared" ref="BQ8" si="39">1+BP8</f>
        <v>9</v>
      </c>
      <c r="BR8" s="7">
        <f t="shared" ref="BR8" si="40">1+BQ8</f>
        <v>10</v>
      </c>
      <c r="BS8" s="7">
        <f t="shared" ref="BS8" si="41">1+BR8</f>
        <v>11</v>
      </c>
      <c r="BT8" s="7">
        <f t="shared" ref="BT8" si="42">1+BS8</f>
        <v>12</v>
      </c>
      <c r="BU8" s="7">
        <f t="shared" ref="BU8" si="43">1+BT8</f>
        <v>13</v>
      </c>
      <c r="BV8" s="7">
        <f t="shared" ref="BV8" si="44">1+BU8</f>
        <v>14</v>
      </c>
      <c r="BW8" s="7">
        <f t="shared" ref="BW8" si="45">1+BV8</f>
        <v>15</v>
      </c>
      <c r="BX8" s="7">
        <f t="shared" ref="BX8" si="46">1+BW8</f>
        <v>16</v>
      </c>
      <c r="BY8" s="7">
        <f t="shared" ref="BY8" si="47">1+BX8</f>
        <v>17</v>
      </c>
      <c r="BZ8" s="7">
        <f t="shared" ref="BZ8" si="48">1+BY8</f>
        <v>18</v>
      </c>
      <c r="CA8" s="7">
        <v>1</v>
      </c>
      <c r="CB8" s="7">
        <f>1+CA8</f>
        <v>2</v>
      </c>
      <c r="CC8" s="7">
        <f t="shared" ref="CC8" si="49">1+CB8</f>
        <v>3</v>
      </c>
      <c r="CD8" s="7">
        <f t="shared" ref="CD8" si="50">1+CC8</f>
        <v>4</v>
      </c>
      <c r="CE8" s="7">
        <f t="shared" ref="CE8" si="51">1+CD8</f>
        <v>5</v>
      </c>
      <c r="CF8" s="7">
        <f t="shared" ref="CF8" si="52">1+CE8</f>
        <v>6</v>
      </c>
      <c r="CG8" s="7">
        <f t="shared" ref="CG8" si="53">1+CF8</f>
        <v>7</v>
      </c>
      <c r="CH8" s="7">
        <f t="shared" ref="CH8" si="54">1+CG8</f>
        <v>8</v>
      </c>
      <c r="CI8" s="7">
        <f t="shared" ref="CI8" si="55">1+CH8</f>
        <v>9</v>
      </c>
      <c r="CJ8" s="7">
        <f t="shared" ref="CJ8" si="56">1+CI8</f>
        <v>10</v>
      </c>
      <c r="CK8" s="7">
        <f t="shared" ref="CK8" si="57">1+CJ8</f>
        <v>11</v>
      </c>
      <c r="CL8" s="7">
        <f t="shared" ref="CL8" si="58">1+CK8</f>
        <v>12</v>
      </c>
      <c r="CM8" s="7">
        <f t="shared" ref="CM8" si="59">1+CL8</f>
        <v>13</v>
      </c>
      <c r="CN8" s="7">
        <f t="shared" ref="CN8" si="60">1+CM8</f>
        <v>14</v>
      </c>
      <c r="CO8" s="7">
        <f t="shared" ref="CO8" si="61">1+CN8</f>
        <v>15</v>
      </c>
      <c r="CP8" s="7">
        <f t="shared" ref="CP8" si="62">1+CO8</f>
        <v>16</v>
      </c>
      <c r="CQ8" s="7">
        <f t="shared" ref="CQ8" si="63">1+CP8</f>
        <v>17</v>
      </c>
      <c r="CR8" s="7">
        <f t="shared" ref="CR8" si="64">1+CQ8</f>
        <v>18</v>
      </c>
    </row>
    <row r="9" spans="1:96" x14ac:dyDescent="0.25">
      <c r="A9" s="12"/>
      <c r="B9" s="17" t="s">
        <v>125</v>
      </c>
      <c r="C9" s="12"/>
      <c r="D9" s="25"/>
      <c r="E9" s="26" t="s">
        <v>154</v>
      </c>
      <c r="F9" s="31"/>
      <c r="G9" s="8"/>
      <c r="H9" s="8"/>
      <c r="I9" s="9">
        <v>0</v>
      </c>
      <c r="J9" s="8"/>
      <c r="K9" s="9">
        <v>0</v>
      </c>
      <c r="L9" s="8"/>
      <c r="M9" s="9">
        <v>0</v>
      </c>
      <c r="N9" s="8"/>
      <c r="O9" s="9">
        <v>0</v>
      </c>
      <c r="P9" s="8"/>
      <c r="Q9" s="9">
        <v>0</v>
      </c>
      <c r="R9" s="8"/>
      <c r="S9" s="9"/>
      <c r="T9" s="8"/>
      <c r="U9" s="9">
        <v>0</v>
      </c>
      <c r="V9" s="8"/>
      <c r="W9" s="9">
        <v>0</v>
      </c>
      <c r="X9" s="8"/>
      <c r="Y9" s="8"/>
      <c r="Z9" s="8"/>
      <c r="AA9" s="9">
        <v>0</v>
      </c>
      <c r="AB9" s="8"/>
      <c r="AC9" s="9">
        <v>0</v>
      </c>
      <c r="AD9" s="8"/>
      <c r="AE9" s="9">
        <v>0</v>
      </c>
      <c r="AF9" s="8"/>
      <c r="AG9" s="9">
        <v>0</v>
      </c>
      <c r="AH9" s="8"/>
      <c r="AI9" s="9">
        <v>0</v>
      </c>
      <c r="AJ9" s="8"/>
      <c r="AK9" s="9"/>
      <c r="AL9" s="8"/>
      <c r="AM9" s="9">
        <v>0</v>
      </c>
      <c r="AN9" s="8"/>
      <c r="AO9" s="9">
        <v>0</v>
      </c>
      <c r="AP9" s="8"/>
      <c r="AQ9" s="8"/>
      <c r="AR9" s="8"/>
      <c r="AS9" s="9">
        <v>0</v>
      </c>
      <c r="AT9" s="8"/>
      <c r="AU9" s="9">
        <v>0</v>
      </c>
      <c r="AV9" s="8"/>
      <c r="AW9" s="9">
        <v>0</v>
      </c>
      <c r="AX9" s="8"/>
      <c r="AY9" s="9">
        <v>0</v>
      </c>
      <c r="AZ9" s="8"/>
      <c r="BA9" s="9">
        <v>0</v>
      </c>
      <c r="BB9" s="8"/>
      <c r="BC9" s="9"/>
      <c r="BD9" s="8"/>
      <c r="BE9" s="9">
        <v>0</v>
      </c>
      <c r="BF9" s="8"/>
      <c r="BG9" s="9">
        <v>0</v>
      </c>
      <c r="BH9" s="8"/>
      <c r="BI9" s="8"/>
      <c r="BJ9" s="8"/>
      <c r="BK9" s="9">
        <v>0</v>
      </c>
      <c r="BL9" s="8"/>
      <c r="BM9" s="9">
        <v>0</v>
      </c>
      <c r="BN9" s="8"/>
      <c r="BO9" s="9">
        <v>0</v>
      </c>
      <c r="BP9" s="8"/>
      <c r="BQ9" s="9">
        <v>0</v>
      </c>
      <c r="BR9" s="8"/>
      <c r="BS9" s="9">
        <v>0</v>
      </c>
      <c r="BT9" s="8"/>
      <c r="BU9" s="9"/>
      <c r="BV9" s="8"/>
      <c r="BW9" s="9">
        <v>0</v>
      </c>
      <c r="BX9" s="8"/>
      <c r="BY9" s="9">
        <v>0</v>
      </c>
      <c r="BZ9" s="8"/>
      <c r="CA9" s="8"/>
      <c r="CB9" s="8"/>
      <c r="CC9" s="9">
        <v>0</v>
      </c>
      <c r="CD9" s="8"/>
      <c r="CE9" s="9">
        <v>0</v>
      </c>
      <c r="CF9" s="8"/>
      <c r="CG9" s="9">
        <v>0</v>
      </c>
      <c r="CH9" s="8"/>
      <c r="CI9" s="9">
        <v>0</v>
      </c>
      <c r="CJ9" s="8"/>
      <c r="CK9" s="9">
        <v>0</v>
      </c>
      <c r="CL9" s="8"/>
      <c r="CM9" s="9"/>
      <c r="CN9" s="8"/>
      <c r="CO9" s="9">
        <v>0</v>
      </c>
      <c r="CP9" s="8"/>
      <c r="CQ9" s="9">
        <v>0</v>
      </c>
      <c r="CR9" s="8"/>
    </row>
    <row r="10" spans="1:96" ht="15" customHeight="1" x14ac:dyDescent="0.25">
      <c r="A10" s="12">
        <v>1</v>
      </c>
      <c r="B10" s="18" t="s">
        <v>2</v>
      </c>
      <c r="C10" s="12">
        <v>330278</v>
      </c>
      <c r="D10" s="25" t="s">
        <v>155</v>
      </c>
      <c r="E10" s="25" t="s">
        <v>154</v>
      </c>
      <c r="F10" s="31" t="s">
        <v>156</v>
      </c>
      <c r="G10" s="8">
        <f>H10+P10+R10+X10</f>
        <v>490503297.73000002</v>
      </c>
      <c r="H10" s="8">
        <f>J10+L10+N10</f>
        <v>152683978.13</v>
      </c>
      <c r="I10" s="9">
        <f t="shared" ref="I10:I41" si="65">AA10+AS10+BK10+CC10</f>
        <v>222389</v>
      </c>
      <c r="J10" s="8">
        <f t="shared" ref="J10:X10" si="66">AB10+AT10+BL10+CD10</f>
        <v>83057649.540000007</v>
      </c>
      <c r="K10" s="9">
        <f t="shared" si="66"/>
        <v>11836</v>
      </c>
      <c r="L10" s="8">
        <f t="shared" si="66"/>
        <v>4208543.72</v>
      </c>
      <c r="M10" s="9">
        <f t="shared" si="66"/>
        <v>48881</v>
      </c>
      <c r="N10" s="8">
        <f t="shared" si="66"/>
        <v>65417784.869999997</v>
      </c>
      <c r="O10" s="9">
        <f t="shared" si="66"/>
        <v>1028</v>
      </c>
      <c r="P10" s="8">
        <f t="shared" si="66"/>
        <v>20541651.5</v>
      </c>
      <c r="Q10" s="9">
        <f t="shared" si="66"/>
        <v>8925</v>
      </c>
      <c r="R10" s="8">
        <f t="shared" ref="R10:R74" si="67">AJ10+BB10+BT10+CL10</f>
        <v>317277668.10000002</v>
      </c>
      <c r="S10" s="9">
        <f t="shared" si="66"/>
        <v>0</v>
      </c>
      <c r="T10" s="8">
        <f t="shared" si="66"/>
        <v>0</v>
      </c>
      <c r="U10" s="9">
        <f t="shared" si="66"/>
        <v>209</v>
      </c>
      <c r="V10" s="8">
        <f t="shared" si="66"/>
        <v>50654317</v>
      </c>
      <c r="W10" s="9">
        <f t="shared" si="66"/>
        <v>0</v>
      </c>
      <c r="X10" s="8">
        <f t="shared" si="66"/>
        <v>0</v>
      </c>
      <c r="Y10" s="8">
        <f>Z10+AH10+AJ10+AP10</f>
        <v>133071928.67</v>
      </c>
      <c r="Z10" s="8">
        <f>AB10+AD10+AF10</f>
        <v>50410046.649999999</v>
      </c>
      <c r="AA10" s="9">
        <f>КМС!AA10+ИГС!AA10+МАКС!AA10</f>
        <v>45298</v>
      </c>
      <c r="AB10" s="8">
        <f>КМС!AB10+ИГС!AB10+МАКС!AB10</f>
        <v>25691020.010000002</v>
      </c>
      <c r="AC10" s="9">
        <f>КМС!AC10+ИГС!AC10+МАКС!AC10</f>
        <v>4081</v>
      </c>
      <c r="AD10" s="8">
        <f>КМС!AD10+ИГС!AD10+МАКС!AD10</f>
        <v>1461759.82</v>
      </c>
      <c r="AE10" s="9">
        <f>КМС!AE10+ИГС!AE10+МАКС!AE10</f>
        <v>9665</v>
      </c>
      <c r="AF10" s="8">
        <f>КМС!AF10+ИГС!AF10+МАКС!AF10</f>
        <v>23257266.82</v>
      </c>
      <c r="AG10" s="9">
        <f>КМС!AG10+ИГС!AG10+МАКС!AG10</f>
        <v>216</v>
      </c>
      <c r="AH10" s="8">
        <f>КМС!AH10+ИГС!AH10+МАКС!AH10</f>
        <v>3579543.2</v>
      </c>
      <c r="AI10" s="9">
        <f>КМС!AI10+ИГС!AI10+МАКС!AI10</f>
        <v>2318</v>
      </c>
      <c r="AJ10" s="8">
        <f>КМС!AJ10+ИГС!AJ10+МАКС!AJ10</f>
        <v>79082338.819999993</v>
      </c>
      <c r="AK10" s="9">
        <f>КМС!AK10+ИГС!AK10+МАКС!AK10</f>
        <v>0</v>
      </c>
      <c r="AL10" s="8">
        <f>КМС!AL10+ИГС!AL10+МАКС!AL10</f>
        <v>0</v>
      </c>
      <c r="AM10" s="9">
        <f>КМС!AM10+ИГС!AM10+МАКС!AM10</f>
        <v>41</v>
      </c>
      <c r="AN10" s="8">
        <f>КМС!AN10+ИГС!AN10+МАКС!AN10</f>
        <v>9720993</v>
      </c>
      <c r="AO10" s="9">
        <f>КМС!AO10+ИГС!AO10+МАКС!AO10</f>
        <v>0</v>
      </c>
      <c r="AP10" s="8">
        <f>КМС!AP10+ИГС!AP10+МАКС!AP10</f>
        <v>0</v>
      </c>
      <c r="AQ10" s="8">
        <f>AR10+AZ10+BB10+BH10</f>
        <v>130047325.39</v>
      </c>
      <c r="AR10" s="8">
        <f>AT10+AV10+AX10</f>
        <v>43520963.710000001</v>
      </c>
      <c r="AS10" s="9">
        <f>КМС!AS10+ИГС!AS10+МАКС!AS10</f>
        <v>59420</v>
      </c>
      <c r="AT10" s="8">
        <f>КМС!AT10+ИГС!AT10+МАКС!AT10</f>
        <v>21178388.079999998</v>
      </c>
      <c r="AU10" s="9">
        <f>КМС!AU10+ИГС!AU10+МАКС!AU10</f>
        <v>2586</v>
      </c>
      <c r="AV10" s="8">
        <f>КМС!AV10+ИГС!AV10+МАКС!AV10</f>
        <v>916001.1</v>
      </c>
      <c r="AW10" s="9">
        <f>КМС!AW10+ИГС!AW10+МАКС!AW10</f>
        <v>13075</v>
      </c>
      <c r="AX10" s="8">
        <f>КМС!AX10+ИГС!AX10+МАКС!AX10</f>
        <v>21426574.530000001</v>
      </c>
      <c r="AY10" s="9">
        <f>КМС!AY10+ИГС!AY10+МАКС!AY10</f>
        <v>272</v>
      </c>
      <c r="AZ10" s="8">
        <f>КМС!AZ10+ИГС!AZ10+МАКС!AZ10</f>
        <v>5671611.0300000003</v>
      </c>
      <c r="BA10" s="9">
        <f>КМС!BA10+ИГС!BA10+МАКС!BA10</f>
        <v>2227</v>
      </c>
      <c r="BB10" s="8">
        <f>КМС!BB10+ИГС!BB10+МАКС!BB10</f>
        <v>80854750.650000006</v>
      </c>
      <c r="BC10" s="9">
        <f>КМС!BC10+ИГС!BC10+МАКС!BC10</f>
        <v>0</v>
      </c>
      <c r="BD10" s="8">
        <f>КМС!BD10+ИГС!BD10+МАКС!BD10</f>
        <v>0</v>
      </c>
      <c r="BE10" s="9">
        <f>КМС!BE10+ИГС!BE10+МАКС!BE10</f>
        <v>59</v>
      </c>
      <c r="BF10" s="8">
        <f>КМС!BF10+ИГС!BF10+МАКС!BF10</f>
        <v>14713404.82</v>
      </c>
      <c r="BG10" s="9">
        <f>КМС!BG10+ИГС!BG10+МАКС!BG10</f>
        <v>0</v>
      </c>
      <c r="BH10" s="8">
        <f>КМС!BH10+ИГС!BH10+МАКС!BH10</f>
        <v>0</v>
      </c>
      <c r="BI10" s="8">
        <f>BJ10+BR10+BT10+BZ10</f>
        <v>120590135.84</v>
      </c>
      <c r="BJ10" s="8">
        <f>BL10+BN10+BP10</f>
        <v>35732313.18</v>
      </c>
      <c r="BK10" s="9">
        <f>КМС!BK10+ИГС!BK10+МАКС!BK10</f>
        <v>58803</v>
      </c>
      <c r="BL10" s="8">
        <f>КМС!BL10+ИГС!BL10+МАКС!BL10</f>
        <v>18690310.510000002</v>
      </c>
      <c r="BM10" s="9">
        <f>КМС!BM10+ИГС!BM10+МАКС!BM10</f>
        <v>2585</v>
      </c>
      <c r="BN10" s="8">
        <f>КМС!BN10+ИГС!BN10+МАКС!BN10</f>
        <v>915577.76</v>
      </c>
      <c r="BO10" s="9">
        <f>КМС!BO10+ИГС!BO10+МАКС!BO10</f>
        <v>13069</v>
      </c>
      <c r="BP10" s="8">
        <f>КМС!BP10+ИГС!BP10+МАКС!BP10</f>
        <v>16126424.91</v>
      </c>
      <c r="BQ10" s="9">
        <f>КМС!BQ10+ИГС!BQ10+МАКС!BQ10</f>
        <v>260</v>
      </c>
      <c r="BR10" s="8">
        <f>КМС!BR10+ИГС!BR10+МАКС!BR10</f>
        <v>5556993.4900000002</v>
      </c>
      <c r="BS10" s="9">
        <f>КМС!BS10+ИГС!BS10+МАКС!BS10</f>
        <v>2206</v>
      </c>
      <c r="BT10" s="8">
        <f>КМС!BT10+ИГС!BT10+МАКС!BT10</f>
        <v>79300829.170000002</v>
      </c>
      <c r="BU10" s="9">
        <f>КМС!BU10+ИГС!BU10+МАКС!BU10</f>
        <v>0</v>
      </c>
      <c r="BV10" s="8">
        <f>КМС!BV10+ИГС!BV10+МАКС!BV10</f>
        <v>0</v>
      </c>
      <c r="BW10" s="9">
        <f>КМС!BW10+ИГС!BW10+МАКС!BW10</f>
        <v>54</v>
      </c>
      <c r="BX10" s="8">
        <f>КМС!BX10+ИГС!BX10+МАКС!BX10</f>
        <v>12872813</v>
      </c>
      <c r="BY10" s="9">
        <f>КМС!BY10+ИГС!BY10+МАКС!BY10</f>
        <v>0</v>
      </c>
      <c r="BZ10" s="8">
        <f>КМС!BZ10+ИГС!BZ10+МАКС!BZ10</f>
        <v>0</v>
      </c>
      <c r="CA10" s="8">
        <f>CB10+CJ10+CL10+CR10</f>
        <v>106793907.83</v>
      </c>
      <c r="CB10" s="8">
        <f>CD10+CF10+CH10</f>
        <v>23020654.59</v>
      </c>
      <c r="CC10" s="9">
        <f>КМС!CC10+ИГС!CC10+МАКС!CC10</f>
        <v>58868</v>
      </c>
      <c r="CD10" s="8">
        <f>КМС!CD10+ИГС!CD10+МАКС!CD10</f>
        <v>17497930.940000001</v>
      </c>
      <c r="CE10" s="9">
        <f>КМС!CE10+ИГС!CE10+МАКС!CE10</f>
        <v>2584</v>
      </c>
      <c r="CF10" s="8">
        <f>КМС!CF10+ИГС!CF10+МАКС!CF10</f>
        <v>915205.04</v>
      </c>
      <c r="CG10" s="9">
        <f>КМС!CG10+ИГС!CG10+МАКС!CG10</f>
        <v>13072</v>
      </c>
      <c r="CH10" s="8">
        <f>КМС!CH10+ИГС!CH10+МАКС!CH10</f>
        <v>4607518.6100000003</v>
      </c>
      <c r="CI10" s="9">
        <f>КМС!CI10+ИГС!CI10+МАКС!CI10</f>
        <v>280</v>
      </c>
      <c r="CJ10" s="8">
        <f>КМС!CJ10+ИГС!CJ10+МАКС!CJ10</f>
        <v>5733503.7800000003</v>
      </c>
      <c r="CK10" s="9">
        <f>КМС!CK10+ИГС!CK10+МАКС!CK10</f>
        <v>2174</v>
      </c>
      <c r="CL10" s="8">
        <f>КМС!CL10+ИГС!CL10+МАКС!CL10</f>
        <v>78039749.459999993</v>
      </c>
      <c r="CM10" s="9">
        <f>КМС!CM10+ИГС!CM10+МАКС!CM10</f>
        <v>0</v>
      </c>
      <c r="CN10" s="8">
        <f>КМС!CN10+ИГС!CN10+МАКС!CN10</f>
        <v>0</v>
      </c>
      <c r="CO10" s="9">
        <f>КМС!CO10+ИГС!CO10+МАКС!CO10</f>
        <v>55</v>
      </c>
      <c r="CP10" s="8">
        <f>КМС!CP10+ИГС!CP10+МАКС!CP10</f>
        <v>13347106.18</v>
      </c>
      <c r="CQ10" s="9">
        <f>КМС!CQ10+ИГС!CQ10+МАКС!CQ10</f>
        <v>0</v>
      </c>
      <c r="CR10" s="8">
        <f>КМС!CR10+ИГС!CR10+МАКС!CR10</f>
        <v>0</v>
      </c>
    </row>
    <row r="11" spans="1:96" ht="15" customHeight="1" x14ac:dyDescent="0.25">
      <c r="A11" s="12">
        <v>2</v>
      </c>
      <c r="B11" s="18" t="s">
        <v>3</v>
      </c>
      <c r="C11" s="12">
        <v>330268</v>
      </c>
      <c r="D11" s="25" t="s">
        <v>155</v>
      </c>
      <c r="E11" s="25" t="s">
        <v>154</v>
      </c>
      <c r="F11" s="31" t="s">
        <v>156</v>
      </c>
      <c r="G11" s="8">
        <f t="shared" ref="G11:G74" si="68">H11+P11+R11+X11</f>
        <v>84641496.430000007</v>
      </c>
      <c r="H11" s="8">
        <f t="shared" ref="H11:H74" si="69">J11+L11+N11</f>
        <v>28683925.77</v>
      </c>
      <c r="I11" s="9">
        <f t="shared" si="65"/>
        <v>35921</v>
      </c>
      <c r="J11" s="8">
        <f t="shared" ref="J11:J74" si="70">AB11+AT11+BL11+CD11</f>
        <v>6021940.3499999996</v>
      </c>
      <c r="K11" s="9">
        <f t="shared" ref="K11:K74" si="71">AC11+AU11+BM11+CE11</f>
        <v>0</v>
      </c>
      <c r="L11" s="8">
        <f t="shared" ref="L11:L74" si="72">AD11+AV11+BN11+CF11</f>
        <v>0</v>
      </c>
      <c r="M11" s="9">
        <f t="shared" ref="M11:M74" si="73">AE11+AW11+BO11+CG11</f>
        <v>15236</v>
      </c>
      <c r="N11" s="8">
        <f t="shared" ref="N11:N74" si="74">AF11+AX11+BP11+CH11</f>
        <v>22661985.420000002</v>
      </c>
      <c r="O11" s="9">
        <f t="shared" ref="O11:O74" si="75">AG11+AY11+BQ11+CI11</f>
        <v>1451</v>
      </c>
      <c r="P11" s="8">
        <f t="shared" ref="P11:P74" si="76">AH11+AZ11+BR11+CJ11</f>
        <v>37874674.350000001</v>
      </c>
      <c r="Q11" s="9">
        <f t="shared" ref="Q11:Q74" si="77">AI11+BA11+BS11+CK11</f>
        <v>539</v>
      </c>
      <c r="R11" s="8">
        <f t="shared" si="67"/>
        <v>18082896.309999999</v>
      </c>
      <c r="S11" s="9">
        <f t="shared" ref="S11:S74" si="78">AK11+BC11+BU11+CM11</f>
        <v>0</v>
      </c>
      <c r="T11" s="8">
        <f t="shared" ref="T11:T74" si="79">AL11+BD11+BV11+CN11</f>
        <v>0</v>
      </c>
      <c r="U11" s="9">
        <f t="shared" ref="U11:U74" si="80">AM11+BE11+BW11+CO11</f>
        <v>8</v>
      </c>
      <c r="V11" s="8">
        <f t="shared" ref="V11:V74" si="81">AN11+BF11+BX11+CP11</f>
        <v>810736</v>
      </c>
      <c r="W11" s="9">
        <f t="shared" ref="W11:W74" si="82">AO11+BG11+BY11+CQ11</f>
        <v>0</v>
      </c>
      <c r="X11" s="8">
        <f t="shared" ref="X11:X74" si="83">AP11+BH11+BZ11+CR11</f>
        <v>0</v>
      </c>
      <c r="Y11" s="8">
        <f t="shared" ref="Y11:Y74" si="84">Z11+AH11+AJ11+AP11</f>
        <v>18050658.829999998</v>
      </c>
      <c r="Z11" s="8">
        <f t="shared" ref="Z11:Z74" si="85">AB11+AD11+AF11</f>
        <v>2947955.28</v>
      </c>
      <c r="AA11" s="9">
        <f>КМС!AA11+ИГС!AA11+МАКС!AA11</f>
        <v>8245</v>
      </c>
      <c r="AB11" s="8">
        <f>КМС!AB11+ИГС!AB11+МАКС!AB11</f>
        <v>1406059.83</v>
      </c>
      <c r="AC11" s="9">
        <f>КМС!AC11+ИГС!AC11+МАКС!AC11</f>
        <v>0</v>
      </c>
      <c r="AD11" s="8">
        <f>КМС!AD11+ИГС!AD11+МАКС!AD11</f>
        <v>0</v>
      </c>
      <c r="AE11" s="9">
        <f>КМС!AE11+ИГС!AE11+МАКС!AE11</f>
        <v>3785</v>
      </c>
      <c r="AF11" s="8">
        <f>КМС!AF11+ИГС!AF11+МАКС!AF11</f>
        <v>1541895.45</v>
      </c>
      <c r="AG11" s="9">
        <f>КМС!AG11+ИГС!AG11+МАКС!AG11</f>
        <v>325</v>
      </c>
      <c r="AH11" s="8">
        <f>КМС!AH11+ИГС!AH11+МАКС!AH11</f>
        <v>9928709.7200000007</v>
      </c>
      <c r="AI11" s="9">
        <f>КМС!AI11+ИГС!AI11+МАКС!AI11</f>
        <v>138</v>
      </c>
      <c r="AJ11" s="8">
        <f>КМС!AJ11+ИГС!AJ11+МАКС!AJ11</f>
        <v>5173993.83</v>
      </c>
      <c r="AK11" s="9">
        <f>КМС!AK11+ИГС!AK11+МАКС!AK11</f>
        <v>0</v>
      </c>
      <c r="AL11" s="8">
        <f>КМС!AL11+ИГС!AL11+МАКС!AL11</f>
        <v>0</v>
      </c>
      <c r="AM11" s="9">
        <f>КМС!AM11+ИГС!AM11+МАКС!AM11</f>
        <v>7</v>
      </c>
      <c r="AN11" s="8">
        <f>КМС!AN11+ИГС!AN11+МАКС!AN11</f>
        <v>709394</v>
      </c>
      <c r="AO11" s="9">
        <f>КМС!AO11+ИГС!AO11+МАКС!AO11</f>
        <v>0</v>
      </c>
      <c r="AP11" s="8">
        <f>КМС!AP11+ИГС!AP11+МАКС!AP11</f>
        <v>0</v>
      </c>
      <c r="AQ11" s="8">
        <f t="shared" ref="AQ11:AQ74" si="86">AR11+AZ11+BB11+BH11</f>
        <v>15136917.07</v>
      </c>
      <c r="AR11" s="8">
        <f t="shared" ref="AR11:AR74" si="87">AT11+AV11+AX11</f>
        <v>5926512.5700000003</v>
      </c>
      <c r="AS11" s="9">
        <f>КМС!AS11+ИГС!AS11+МАКС!AS11</f>
        <v>8500</v>
      </c>
      <c r="AT11" s="8">
        <f>КМС!AT11+ИГС!AT11+МАКС!AT11</f>
        <v>1438188</v>
      </c>
      <c r="AU11" s="9">
        <f>КМС!AU11+ИГС!AU11+МАКС!AU11</f>
        <v>0</v>
      </c>
      <c r="AV11" s="8">
        <f>КМС!AV11+ИГС!AV11+МАКС!AV11</f>
        <v>0</v>
      </c>
      <c r="AW11" s="9">
        <f>КМС!AW11+ИГС!AW11+МАКС!AW11</f>
        <v>3700</v>
      </c>
      <c r="AX11" s="8">
        <f>КМС!AX11+ИГС!AX11+МАКС!AX11</f>
        <v>4488324.57</v>
      </c>
      <c r="AY11" s="9">
        <f>КМС!AY11+ИГС!AY11+МАКС!AY11</f>
        <v>207</v>
      </c>
      <c r="AZ11" s="8">
        <f>КМС!AZ11+ИГС!AZ11+МАКС!AZ11</f>
        <v>6075969.5599999996</v>
      </c>
      <c r="BA11" s="9">
        <f>КМС!BA11+ИГС!BA11+МАКС!BA11</f>
        <v>94</v>
      </c>
      <c r="BB11" s="8">
        <f>КМС!BB11+ИГС!BB11+МАКС!BB11</f>
        <v>3134434.94</v>
      </c>
      <c r="BC11" s="9">
        <f>КМС!BC11+ИГС!BC11+МАКС!BC11</f>
        <v>0</v>
      </c>
      <c r="BD11" s="8">
        <f>КМС!BD11+ИГС!BD11+МАКС!BD11</f>
        <v>0</v>
      </c>
      <c r="BE11" s="9">
        <f>КМС!BE11+ИГС!BE11+МАКС!BE11</f>
        <v>0</v>
      </c>
      <c r="BF11" s="8">
        <f>КМС!BF11+ИГС!BF11+МАКС!BF11</f>
        <v>0</v>
      </c>
      <c r="BG11" s="9">
        <f>КМС!BG11+ИГС!BG11+МАКС!BG11</f>
        <v>0</v>
      </c>
      <c r="BH11" s="8">
        <f>КМС!BH11+ИГС!BH11+МАКС!BH11</f>
        <v>0</v>
      </c>
      <c r="BI11" s="8">
        <f t="shared" ref="BI11:BI74" si="88">BJ11+BR11+BT11+BZ11</f>
        <v>23035466.719999999</v>
      </c>
      <c r="BJ11" s="8">
        <f t="shared" ref="BJ11:BJ74" si="89">BL11+BN11+BP11</f>
        <v>9572885.4499999993</v>
      </c>
      <c r="BK11" s="9">
        <f>КМС!BK11+ИГС!BK11+МАКС!BK11</f>
        <v>8400</v>
      </c>
      <c r="BL11" s="8">
        <f>КМС!BL11+ИГС!BL11+МАКС!BL11</f>
        <v>1405800</v>
      </c>
      <c r="BM11" s="9">
        <f>КМС!BM11+ИГС!BM11+МАКС!BM11</f>
        <v>0</v>
      </c>
      <c r="BN11" s="8">
        <f>КМС!BN11+ИГС!BN11+МАКС!BN11</f>
        <v>0</v>
      </c>
      <c r="BO11" s="9">
        <f>КМС!BO11+ИГС!BO11+МАКС!BO11</f>
        <v>3550</v>
      </c>
      <c r="BP11" s="8">
        <f>КМС!BP11+ИГС!BP11+МАКС!BP11</f>
        <v>8167085.4500000002</v>
      </c>
      <c r="BQ11" s="9">
        <f>КМС!BQ11+ИГС!BQ11+МАКС!BQ11</f>
        <v>366</v>
      </c>
      <c r="BR11" s="8">
        <f>КМС!BR11+ИГС!BR11+МАКС!BR11</f>
        <v>9498320.1500000004</v>
      </c>
      <c r="BS11" s="9">
        <f>КМС!BS11+ИГС!BS11+МАКС!BS11</f>
        <v>121</v>
      </c>
      <c r="BT11" s="8">
        <f>КМС!BT11+ИГС!BT11+МАКС!BT11</f>
        <v>3964261.12</v>
      </c>
      <c r="BU11" s="9">
        <f>КМС!BU11+ИГС!BU11+МАКС!BU11</f>
        <v>0</v>
      </c>
      <c r="BV11" s="8">
        <f>КМС!BV11+ИГС!BV11+МАКС!BV11</f>
        <v>0</v>
      </c>
      <c r="BW11" s="9">
        <f>КМС!BW11+ИГС!BW11+МАКС!BW11</f>
        <v>1</v>
      </c>
      <c r="BX11" s="8">
        <f>КМС!BX11+ИГС!BX11+МАКС!BX11</f>
        <v>101342</v>
      </c>
      <c r="BY11" s="9">
        <f>КМС!BY11+ИГС!BY11+МАКС!BY11</f>
        <v>0</v>
      </c>
      <c r="BZ11" s="8">
        <f>КМС!BZ11+ИГС!BZ11+МАКС!BZ11</f>
        <v>0</v>
      </c>
      <c r="CA11" s="8">
        <f t="shared" ref="CA11:CA74" si="90">CB11+CJ11+CL11+CR11</f>
        <v>28418453.809999999</v>
      </c>
      <c r="CB11" s="8">
        <f t="shared" ref="CB11:CB74" si="91">CD11+CF11+CH11</f>
        <v>10236572.470000001</v>
      </c>
      <c r="CC11" s="9">
        <f>КМС!CC11+ИГС!CC11+МАКС!CC11</f>
        <v>10776</v>
      </c>
      <c r="CD11" s="8">
        <f>КМС!CD11+ИГС!CD11+МАКС!CD11</f>
        <v>1771892.52</v>
      </c>
      <c r="CE11" s="9">
        <f>КМС!CE11+ИГС!CE11+МАКС!CE11</f>
        <v>0</v>
      </c>
      <c r="CF11" s="8">
        <f>КМС!CF11+ИГС!CF11+МАКС!CF11</f>
        <v>0</v>
      </c>
      <c r="CG11" s="9">
        <f>КМС!CG11+ИГС!CG11+МАКС!CG11</f>
        <v>4201</v>
      </c>
      <c r="CH11" s="8">
        <f>КМС!CH11+ИГС!CH11+МАКС!CH11</f>
        <v>8464679.9499999993</v>
      </c>
      <c r="CI11" s="9">
        <f>КМС!CI11+ИГС!CI11+МАКС!CI11</f>
        <v>553</v>
      </c>
      <c r="CJ11" s="8">
        <f>КМС!CJ11+ИГС!CJ11+МАКС!CJ11</f>
        <v>12371674.92</v>
      </c>
      <c r="CK11" s="9">
        <f>КМС!CK11+ИГС!CK11+МАКС!CK11</f>
        <v>186</v>
      </c>
      <c r="CL11" s="8">
        <f>КМС!CL11+ИГС!CL11+МАКС!CL11</f>
        <v>5810206.4199999999</v>
      </c>
      <c r="CM11" s="9">
        <f>КМС!CM11+ИГС!CM11+МАКС!CM11</f>
        <v>0</v>
      </c>
      <c r="CN11" s="8">
        <f>КМС!CN11+ИГС!CN11+МАКС!CN11</f>
        <v>0</v>
      </c>
      <c r="CO11" s="9">
        <f>КМС!CO11+ИГС!CO11+МАКС!CO11</f>
        <v>0</v>
      </c>
      <c r="CP11" s="8">
        <f>КМС!CP11+ИГС!CP11+МАКС!CP11</f>
        <v>0</v>
      </c>
      <c r="CQ11" s="9">
        <f>КМС!CQ11+ИГС!CQ11+МАКС!CQ11</f>
        <v>0</v>
      </c>
      <c r="CR11" s="8">
        <f>КМС!CR11+ИГС!CR11+МАКС!CR11</f>
        <v>0</v>
      </c>
    </row>
    <row r="12" spans="1:96" ht="15" customHeight="1" x14ac:dyDescent="0.25">
      <c r="A12" s="12">
        <v>3</v>
      </c>
      <c r="B12" s="18" t="s">
        <v>4</v>
      </c>
      <c r="C12" s="12">
        <v>330098</v>
      </c>
      <c r="D12" s="25" t="s">
        <v>155</v>
      </c>
      <c r="E12" s="25" t="s">
        <v>154</v>
      </c>
      <c r="F12" s="31" t="s">
        <v>156</v>
      </c>
      <c r="G12" s="8">
        <f t="shared" si="68"/>
        <v>1477114688.47</v>
      </c>
      <c r="H12" s="8">
        <f t="shared" si="69"/>
        <v>233219148.53</v>
      </c>
      <c r="I12" s="9">
        <f t="shared" si="65"/>
        <v>87265</v>
      </c>
      <c r="J12" s="8">
        <f t="shared" si="70"/>
        <v>27929966.07</v>
      </c>
      <c r="K12" s="9">
        <f t="shared" si="71"/>
        <v>0</v>
      </c>
      <c r="L12" s="8">
        <f t="shared" si="72"/>
        <v>0</v>
      </c>
      <c r="M12" s="9">
        <f t="shared" si="73"/>
        <v>12</v>
      </c>
      <c r="N12" s="8">
        <f t="shared" si="74"/>
        <v>205289182.46000001</v>
      </c>
      <c r="O12" s="9">
        <f t="shared" si="75"/>
        <v>948</v>
      </c>
      <c r="P12" s="8">
        <f t="shared" si="76"/>
        <v>67121466.569999993</v>
      </c>
      <c r="Q12" s="9">
        <f t="shared" si="77"/>
        <v>20246</v>
      </c>
      <c r="R12" s="8">
        <f t="shared" si="67"/>
        <v>1176774073.3699999</v>
      </c>
      <c r="S12" s="9">
        <f t="shared" si="78"/>
        <v>0</v>
      </c>
      <c r="T12" s="8">
        <f t="shared" si="79"/>
        <v>0</v>
      </c>
      <c r="U12" s="9">
        <f t="shared" si="80"/>
        <v>2605</v>
      </c>
      <c r="V12" s="8">
        <f t="shared" si="81"/>
        <v>457198666</v>
      </c>
      <c r="W12" s="9">
        <f t="shared" si="82"/>
        <v>0</v>
      </c>
      <c r="X12" s="8">
        <f t="shared" si="83"/>
        <v>0</v>
      </c>
      <c r="Y12" s="8">
        <f t="shared" si="84"/>
        <v>337874391.36000001</v>
      </c>
      <c r="Z12" s="8">
        <f t="shared" si="85"/>
        <v>48111786.009999998</v>
      </c>
      <c r="AA12" s="9">
        <f>КМС!AA12+ИГС!AA12+МАКС!AA12</f>
        <v>19628</v>
      </c>
      <c r="AB12" s="8">
        <f>КМС!AB12+ИГС!AB12+МАКС!AB12</f>
        <v>6282121.5599999996</v>
      </c>
      <c r="AC12" s="9">
        <f>КМС!AC12+ИГС!AC12+МАКС!AC12</f>
        <v>0</v>
      </c>
      <c r="AD12" s="8">
        <f>КМС!AD12+ИГС!AD12+МАКС!AD12</f>
        <v>0</v>
      </c>
      <c r="AE12" s="9">
        <f>КМС!AE12+ИГС!AE12+МАКС!AE12</f>
        <v>3</v>
      </c>
      <c r="AF12" s="8">
        <f>КМС!AF12+ИГС!AF12+МАКС!AF12</f>
        <v>41829664.450000003</v>
      </c>
      <c r="AG12" s="9">
        <f>КМС!AG12+ИГС!AG12+МАКС!AG12</f>
        <v>234</v>
      </c>
      <c r="AH12" s="8">
        <f>КМС!AH12+ИГС!AH12+МАКС!AH12</f>
        <v>16757885.57</v>
      </c>
      <c r="AI12" s="9">
        <f>КМС!AI12+ИГС!AI12+МАКС!AI12</f>
        <v>4951</v>
      </c>
      <c r="AJ12" s="8">
        <f>КМС!AJ12+ИГС!AJ12+МАКС!AJ12</f>
        <v>273004719.77999997</v>
      </c>
      <c r="AK12" s="9">
        <f>КМС!AK12+ИГС!AK12+МАКС!AK12</f>
        <v>0</v>
      </c>
      <c r="AL12" s="8">
        <f>КМС!AL12+ИГС!AL12+МАКС!AL12</f>
        <v>0</v>
      </c>
      <c r="AM12" s="9">
        <f>КМС!AM12+ИГС!AM12+МАКС!AM12</f>
        <v>524</v>
      </c>
      <c r="AN12" s="8">
        <f>КМС!AN12+ИГС!AN12+МАКС!AN12</f>
        <v>93143466</v>
      </c>
      <c r="AO12" s="9">
        <f>КМС!AO12+ИГС!AO12+МАКС!AO12</f>
        <v>0</v>
      </c>
      <c r="AP12" s="8">
        <f>КМС!AP12+ИГС!AP12+МАКС!AP12</f>
        <v>0</v>
      </c>
      <c r="AQ12" s="8">
        <f t="shared" si="86"/>
        <v>388176034.32999998</v>
      </c>
      <c r="AR12" s="8">
        <f t="shared" si="87"/>
        <v>63578386.25</v>
      </c>
      <c r="AS12" s="9">
        <f>КМС!AS12+ИГС!AS12+МАКС!AS12</f>
        <v>22544</v>
      </c>
      <c r="AT12" s="8">
        <f>КМС!AT12+ИГС!AT12+МАКС!AT12</f>
        <v>7215415.3899999997</v>
      </c>
      <c r="AU12" s="9">
        <f>КМС!AU12+ИГС!AU12+МАКС!AU12</f>
        <v>0</v>
      </c>
      <c r="AV12" s="8">
        <f>КМС!AV12+ИГС!AV12+МАКС!AV12</f>
        <v>0</v>
      </c>
      <c r="AW12" s="9">
        <f>КМС!AW12+ИГС!AW12+МАКС!AW12</f>
        <v>3</v>
      </c>
      <c r="AX12" s="8">
        <f>КМС!AX12+ИГС!AX12+МАКС!AX12</f>
        <v>56362970.859999999</v>
      </c>
      <c r="AY12" s="9">
        <f>КМС!AY12+ИГС!AY12+МАКС!AY12</f>
        <v>236</v>
      </c>
      <c r="AZ12" s="8">
        <f>КМС!AZ12+ИГС!AZ12+МАКС!AZ12</f>
        <v>16684345.77</v>
      </c>
      <c r="BA12" s="9">
        <f>КМС!BA12+ИГС!BA12+МАКС!BA12</f>
        <v>5188</v>
      </c>
      <c r="BB12" s="8">
        <f>КМС!BB12+ИГС!BB12+МАКС!BB12</f>
        <v>307913302.31</v>
      </c>
      <c r="BC12" s="9">
        <f>КМС!BC12+ИГС!BC12+МАКС!BC12</f>
        <v>0</v>
      </c>
      <c r="BD12" s="8">
        <f>КМС!BD12+ИГС!BD12+МАКС!BD12</f>
        <v>0</v>
      </c>
      <c r="BE12" s="9">
        <f>КМС!BE12+ИГС!BE12+МАКС!BE12</f>
        <v>720</v>
      </c>
      <c r="BF12" s="8">
        <f>КМС!BF12+ИГС!BF12+МАКС!BF12</f>
        <v>125646671</v>
      </c>
      <c r="BG12" s="9">
        <f>КМС!BG12+ИГС!BG12+МАКС!BG12</f>
        <v>0</v>
      </c>
      <c r="BH12" s="8">
        <f>КМС!BH12+ИГС!BH12+МАКС!BH12</f>
        <v>0</v>
      </c>
      <c r="BI12" s="8">
        <f t="shared" si="88"/>
        <v>375747796.48000002</v>
      </c>
      <c r="BJ12" s="8">
        <f t="shared" si="89"/>
        <v>60760432.649999999</v>
      </c>
      <c r="BK12" s="9">
        <f>КМС!BK12+ИГС!BK12+МАКС!BK12</f>
        <v>22544</v>
      </c>
      <c r="BL12" s="8">
        <f>КМС!BL12+ИГС!BL12+МАКС!BL12</f>
        <v>7215415.3899999997</v>
      </c>
      <c r="BM12" s="9">
        <f>КМС!BM12+ИГС!BM12+МАКС!BM12</f>
        <v>0</v>
      </c>
      <c r="BN12" s="8">
        <f>КМС!BN12+ИГС!BN12+МАКС!BN12</f>
        <v>0</v>
      </c>
      <c r="BO12" s="9">
        <f>КМС!BO12+ИГС!BO12+МАКС!BO12</f>
        <v>3</v>
      </c>
      <c r="BP12" s="8">
        <f>КМС!BP12+ИГС!BP12+МАКС!BP12</f>
        <v>53545017.259999998</v>
      </c>
      <c r="BQ12" s="9">
        <f>КМС!BQ12+ИГС!BQ12+МАКС!BQ12</f>
        <v>238</v>
      </c>
      <c r="BR12" s="8">
        <f>КМС!BR12+ИГС!BR12+МАКС!BR12</f>
        <v>16829952.629999999</v>
      </c>
      <c r="BS12" s="9">
        <f>КМС!BS12+ИГС!BS12+МАКС!BS12</f>
        <v>5143</v>
      </c>
      <c r="BT12" s="8">
        <f>КМС!BT12+ИГС!BT12+МАКС!BT12</f>
        <v>298157411.19999999</v>
      </c>
      <c r="BU12" s="9">
        <f>КМС!BU12+ИГС!BU12+МАКС!BU12</f>
        <v>0</v>
      </c>
      <c r="BV12" s="8">
        <f>КМС!BV12+ИГС!BV12+МАКС!BV12</f>
        <v>0</v>
      </c>
      <c r="BW12" s="9">
        <f>КМС!BW12+ИГС!BW12+МАКС!BW12</f>
        <v>667</v>
      </c>
      <c r="BX12" s="8">
        <f>КМС!BX12+ИГС!BX12+МАКС!BX12</f>
        <v>116292746</v>
      </c>
      <c r="BY12" s="9">
        <f>КМС!BY12+ИГС!BY12+МАКС!BY12</f>
        <v>0</v>
      </c>
      <c r="BZ12" s="8">
        <f>КМС!BZ12+ИГС!BZ12+МАКС!BZ12</f>
        <v>0</v>
      </c>
      <c r="CA12" s="8">
        <f t="shared" si="90"/>
        <v>375316466.30000001</v>
      </c>
      <c r="CB12" s="8">
        <f t="shared" si="91"/>
        <v>60768543.619999997</v>
      </c>
      <c r="CC12" s="9">
        <f>КМС!CC12+ИГС!CC12+МАКС!CC12</f>
        <v>22549</v>
      </c>
      <c r="CD12" s="8">
        <f>КМС!CD12+ИГС!CD12+МАКС!CD12</f>
        <v>7217013.7300000004</v>
      </c>
      <c r="CE12" s="9">
        <f>КМС!CE12+ИГС!CE12+МАКС!CE12</f>
        <v>0</v>
      </c>
      <c r="CF12" s="8">
        <f>КМС!CF12+ИГС!CF12+МАКС!CF12</f>
        <v>0</v>
      </c>
      <c r="CG12" s="9">
        <f>КМС!CG12+ИГС!CG12+МАКС!CG12</f>
        <v>3</v>
      </c>
      <c r="CH12" s="8">
        <f>КМС!CH12+ИГС!CH12+МАКС!CH12</f>
        <v>53551529.890000001</v>
      </c>
      <c r="CI12" s="9">
        <f>КМС!CI12+ИГС!CI12+МАКС!CI12</f>
        <v>240</v>
      </c>
      <c r="CJ12" s="8">
        <f>КМС!CJ12+ИГС!CJ12+МАКС!CJ12</f>
        <v>16849282.600000001</v>
      </c>
      <c r="CK12" s="9">
        <f>КМС!CK12+ИГС!CK12+МАКС!CK12</f>
        <v>4964</v>
      </c>
      <c r="CL12" s="8">
        <f>КМС!CL12+ИГС!CL12+МАКС!CL12</f>
        <v>297698640.07999998</v>
      </c>
      <c r="CM12" s="9">
        <f>КМС!CM12+ИГС!CM12+МАКС!CM12</f>
        <v>0</v>
      </c>
      <c r="CN12" s="8">
        <f>КМС!CN12+ИГС!CN12+МАКС!CN12</f>
        <v>0</v>
      </c>
      <c r="CO12" s="9">
        <f>КМС!CO12+ИГС!CO12+МАКС!CO12</f>
        <v>694</v>
      </c>
      <c r="CP12" s="8">
        <f>КМС!CP12+ИГС!CP12+МАКС!CP12</f>
        <v>122115783</v>
      </c>
      <c r="CQ12" s="9">
        <f>КМС!CQ12+ИГС!CQ12+МАКС!CQ12</f>
        <v>0</v>
      </c>
      <c r="CR12" s="8">
        <f>КМС!CR12+ИГС!CR12+МАКС!CR12</f>
        <v>0</v>
      </c>
    </row>
    <row r="13" spans="1:96" ht="15" customHeight="1" x14ac:dyDescent="0.25">
      <c r="A13" s="12">
        <v>4</v>
      </c>
      <c r="B13" s="18" t="s">
        <v>5</v>
      </c>
      <c r="C13" s="12">
        <v>330103</v>
      </c>
      <c r="D13" s="25" t="s">
        <v>155</v>
      </c>
      <c r="E13" s="25" t="s">
        <v>154</v>
      </c>
      <c r="F13" s="31" t="s">
        <v>156</v>
      </c>
      <c r="G13" s="8">
        <f t="shared" si="68"/>
        <v>1136010918.51</v>
      </c>
      <c r="H13" s="8">
        <f t="shared" si="69"/>
        <v>64446927.159999996</v>
      </c>
      <c r="I13" s="9">
        <f t="shared" si="65"/>
        <v>42600</v>
      </c>
      <c r="J13" s="8">
        <f t="shared" si="70"/>
        <v>10524330</v>
      </c>
      <c r="K13" s="9">
        <f t="shared" si="71"/>
        <v>0</v>
      </c>
      <c r="L13" s="8">
        <f t="shared" si="72"/>
        <v>0</v>
      </c>
      <c r="M13" s="9">
        <f t="shared" si="73"/>
        <v>4362</v>
      </c>
      <c r="N13" s="8">
        <f t="shared" si="74"/>
        <v>53922597.159999996</v>
      </c>
      <c r="O13" s="9">
        <f t="shared" si="75"/>
        <v>3461</v>
      </c>
      <c r="P13" s="8">
        <f t="shared" si="76"/>
        <v>301851980.39999998</v>
      </c>
      <c r="Q13" s="9">
        <f t="shared" si="77"/>
        <v>8271</v>
      </c>
      <c r="R13" s="8">
        <f t="shared" si="67"/>
        <v>769712010.95000005</v>
      </c>
      <c r="S13" s="9">
        <f t="shared" si="78"/>
        <v>0</v>
      </c>
      <c r="T13" s="8">
        <f t="shared" si="79"/>
        <v>0</v>
      </c>
      <c r="U13" s="9">
        <f t="shared" si="80"/>
        <v>639</v>
      </c>
      <c r="V13" s="8">
        <f t="shared" si="81"/>
        <v>83623354</v>
      </c>
      <c r="W13" s="9">
        <f t="shared" si="82"/>
        <v>0</v>
      </c>
      <c r="X13" s="8">
        <f t="shared" si="83"/>
        <v>0</v>
      </c>
      <c r="Y13" s="8">
        <f t="shared" si="84"/>
        <v>279727240.94</v>
      </c>
      <c r="Z13" s="8">
        <f t="shared" si="85"/>
        <v>14448950.220000001</v>
      </c>
      <c r="AA13" s="9">
        <f>КМС!AA13+ИГС!AA13+МАКС!AA13</f>
        <v>10650</v>
      </c>
      <c r="AB13" s="8">
        <f>КМС!AB13+ИГС!AB13+МАКС!AB13</f>
        <v>2631082.5</v>
      </c>
      <c r="AC13" s="9">
        <f>КМС!AC13+ИГС!AC13+МАКС!AC13</f>
        <v>0</v>
      </c>
      <c r="AD13" s="8">
        <f>КМС!AD13+ИГС!AD13+МАКС!AD13</f>
        <v>0</v>
      </c>
      <c r="AE13" s="9">
        <f>КМС!AE13+ИГС!AE13+МАКС!AE13</f>
        <v>1091</v>
      </c>
      <c r="AF13" s="8">
        <f>КМС!AF13+ИГС!AF13+МАКС!AF13</f>
        <v>11817867.720000001</v>
      </c>
      <c r="AG13" s="9">
        <f>КМС!AG13+ИГС!AG13+МАКС!AG13</f>
        <v>866</v>
      </c>
      <c r="AH13" s="8">
        <f>КМС!AH13+ИГС!AH13+МАКС!AH13</f>
        <v>75390093.480000004</v>
      </c>
      <c r="AI13" s="9">
        <f>КМС!AI13+ИГС!AI13+МАКС!AI13</f>
        <v>2025</v>
      </c>
      <c r="AJ13" s="8">
        <f>КМС!AJ13+ИГС!AJ13+МАКС!AJ13</f>
        <v>189888197.24000001</v>
      </c>
      <c r="AK13" s="9">
        <f>КМС!AK13+ИГС!AK13+МАКС!AK13</f>
        <v>0</v>
      </c>
      <c r="AL13" s="8">
        <f>КМС!AL13+ИГС!AL13+МАКС!AL13</f>
        <v>0</v>
      </c>
      <c r="AM13" s="9">
        <f>КМС!AM13+ИГС!AM13+МАКС!AM13</f>
        <v>158</v>
      </c>
      <c r="AN13" s="8">
        <f>КМС!AN13+ИГС!AN13+МАКС!AN13</f>
        <v>20605276</v>
      </c>
      <c r="AO13" s="9">
        <f>КМС!AO13+ИГС!AO13+МАКС!AO13</f>
        <v>0</v>
      </c>
      <c r="AP13" s="8">
        <f>КМС!AP13+ИГС!AP13+МАКС!AP13</f>
        <v>0</v>
      </c>
      <c r="AQ13" s="8">
        <f t="shared" si="86"/>
        <v>316835444.80000001</v>
      </c>
      <c r="AR13" s="8">
        <f t="shared" si="87"/>
        <v>16795199.879999999</v>
      </c>
      <c r="AS13" s="9">
        <f>КМС!AS13+ИГС!AS13+МАКС!AS13</f>
        <v>10650</v>
      </c>
      <c r="AT13" s="8">
        <f>КМС!AT13+ИГС!AT13+МАКС!AT13</f>
        <v>2631082.5</v>
      </c>
      <c r="AU13" s="9">
        <f>КМС!AU13+ИГС!AU13+МАКС!AU13</f>
        <v>0</v>
      </c>
      <c r="AV13" s="8">
        <f>КМС!AV13+ИГС!AV13+МАКС!AV13</f>
        <v>0</v>
      </c>
      <c r="AW13" s="9">
        <f>КМС!AW13+ИГС!AW13+МАКС!AW13</f>
        <v>1090</v>
      </c>
      <c r="AX13" s="8">
        <f>КМС!AX13+ИГС!AX13+МАКС!AX13</f>
        <v>14164117.380000001</v>
      </c>
      <c r="AY13" s="9">
        <f>КМС!AY13+ИГС!AY13+МАКС!AY13</f>
        <v>929</v>
      </c>
      <c r="AZ13" s="8">
        <f>КМС!AZ13+ИГС!AZ13+МАКС!AZ13</f>
        <v>80908799.280000001</v>
      </c>
      <c r="BA13" s="9">
        <f>КМС!BA13+ИГС!BA13+МАКС!BA13</f>
        <v>2367</v>
      </c>
      <c r="BB13" s="8">
        <f>КМС!BB13+ИГС!BB13+МАКС!BB13</f>
        <v>219131445.63999999</v>
      </c>
      <c r="BC13" s="9">
        <f>КМС!BC13+ИГС!BC13+МАКС!BC13</f>
        <v>0</v>
      </c>
      <c r="BD13" s="8">
        <f>КМС!BD13+ИГС!BD13+МАКС!BD13</f>
        <v>0</v>
      </c>
      <c r="BE13" s="9">
        <f>КМС!BE13+ИГС!BE13+МАКС!BE13</f>
        <v>165</v>
      </c>
      <c r="BF13" s="8">
        <f>КМС!BF13+ИГС!BF13+МАКС!BF13</f>
        <v>21602510</v>
      </c>
      <c r="BG13" s="9">
        <f>КМС!BG13+ИГС!BG13+МАКС!BG13</f>
        <v>0</v>
      </c>
      <c r="BH13" s="8">
        <f>КМС!BH13+ИГС!BH13+МАКС!BH13</f>
        <v>0</v>
      </c>
      <c r="BI13" s="8">
        <f t="shared" si="88"/>
        <v>285645732.26999998</v>
      </c>
      <c r="BJ13" s="8">
        <f t="shared" si="89"/>
        <v>16546307.6</v>
      </c>
      <c r="BK13" s="9">
        <f>КМС!BK13+ИГС!BK13+МАКС!BK13</f>
        <v>10650</v>
      </c>
      <c r="BL13" s="8">
        <f>КМС!BL13+ИГС!BL13+МАКС!BL13</f>
        <v>2631082.5</v>
      </c>
      <c r="BM13" s="9">
        <f>КМС!BM13+ИГС!BM13+МАКС!BM13</f>
        <v>0</v>
      </c>
      <c r="BN13" s="8">
        <f>КМС!BN13+ИГС!BN13+МАКС!BN13</f>
        <v>0</v>
      </c>
      <c r="BO13" s="9">
        <f>КМС!BO13+ИГС!BO13+МАКС!BO13</f>
        <v>1091</v>
      </c>
      <c r="BP13" s="8">
        <f>КМС!BP13+ИГС!BP13+МАКС!BP13</f>
        <v>13915225.1</v>
      </c>
      <c r="BQ13" s="9">
        <f>КМС!BQ13+ИГС!BQ13+МАКС!BQ13</f>
        <v>866</v>
      </c>
      <c r="BR13" s="8">
        <f>КМС!BR13+ИГС!BR13+МАКС!BR13</f>
        <v>75827625.930000007</v>
      </c>
      <c r="BS13" s="9">
        <f>КМС!BS13+ИГС!BS13+МАКС!BS13</f>
        <v>2076</v>
      </c>
      <c r="BT13" s="8">
        <f>КМС!BT13+ИГС!BT13+МАКС!BT13</f>
        <v>193271798.74000001</v>
      </c>
      <c r="BU13" s="9">
        <f>КМС!BU13+ИГС!BU13+МАКС!BU13</f>
        <v>0</v>
      </c>
      <c r="BV13" s="8">
        <f>КМС!BV13+ИГС!BV13+МАКС!BV13</f>
        <v>0</v>
      </c>
      <c r="BW13" s="9">
        <f>КМС!BW13+ИГС!BW13+МАКС!BW13</f>
        <v>160</v>
      </c>
      <c r="BX13" s="8">
        <f>КМС!BX13+ИГС!BX13+МАКС!BX13</f>
        <v>20963420</v>
      </c>
      <c r="BY13" s="9">
        <f>КМС!BY13+ИГС!BY13+МАКС!BY13</f>
        <v>0</v>
      </c>
      <c r="BZ13" s="8">
        <f>КМС!BZ13+ИГС!BZ13+МАКС!BZ13</f>
        <v>0</v>
      </c>
      <c r="CA13" s="8">
        <f t="shared" si="90"/>
        <v>253802500.5</v>
      </c>
      <c r="CB13" s="8">
        <f t="shared" si="91"/>
        <v>16656469.460000001</v>
      </c>
      <c r="CC13" s="9">
        <f>КМС!CC13+ИГС!CC13+МАКС!CC13</f>
        <v>10650</v>
      </c>
      <c r="CD13" s="8">
        <f>КМС!CD13+ИГС!CD13+МАКС!CD13</f>
        <v>2631082.5</v>
      </c>
      <c r="CE13" s="9">
        <f>КМС!CE13+ИГС!CE13+МАКС!CE13</f>
        <v>0</v>
      </c>
      <c r="CF13" s="8">
        <f>КМС!CF13+ИГС!CF13+МАКС!CF13</f>
        <v>0</v>
      </c>
      <c r="CG13" s="9">
        <f>КМС!CG13+ИГС!CG13+МАКС!CG13</f>
        <v>1090</v>
      </c>
      <c r="CH13" s="8">
        <f>КМС!CH13+ИГС!CH13+МАКС!CH13</f>
        <v>14025386.960000001</v>
      </c>
      <c r="CI13" s="9">
        <f>КМС!CI13+ИГС!CI13+МАКС!CI13</f>
        <v>800</v>
      </c>
      <c r="CJ13" s="8">
        <f>КМС!CJ13+ИГС!CJ13+МАКС!CJ13</f>
        <v>69725461.709999993</v>
      </c>
      <c r="CK13" s="9">
        <f>КМС!CK13+ИГС!CK13+МАКС!CK13</f>
        <v>1803</v>
      </c>
      <c r="CL13" s="8">
        <f>КМС!CL13+ИГС!CL13+МАКС!CL13</f>
        <v>167420569.33000001</v>
      </c>
      <c r="CM13" s="9">
        <f>КМС!CM13+ИГС!CM13+МАКС!CM13</f>
        <v>0</v>
      </c>
      <c r="CN13" s="8">
        <f>КМС!CN13+ИГС!CN13+МАКС!CN13</f>
        <v>0</v>
      </c>
      <c r="CO13" s="9">
        <f>КМС!CO13+ИГС!CO13+МАКС!CO13</f>
        <v>156</v>
      </c>
      <c r="CP13" s="8">
        <f>КМС!CP13+ИГС!CP13+МАКС!CP13</f>
        <v>20452148</v>
      </c>
      <c r="CQ13" s="9">
        <f>КМС!CQ13+ИГС!CQ13+МАКС!CQ13</f>
        <v>0</v>
      </c>
      <c r="CR13" s="8">
        <f>КМС!CR13+ИГС!CR13+МАКС!CR13</f>
        <v>0</v>
      </c>
    </row>
    <row r="14" spans="1:96" ht="15" customHeight="1" x14ac:dyDescent="0.25">
      <c r="A14" s="12">
        <v>5</v>
      </c>
      <c r="B14" s="18" t="s">
        <v>6</v>
      </c>
      <c r="C14" s="12">
        <v>330272</v>
      </c>
      <c r="D14" s="25" t="s">
        <v>155</v>
      </c>
      <c r="E14" s="25" t="s">
        <v>154</v>
      </c>
      <c r="F14" s="31" t="s">
        <v>156</v>
      </c>
      <c r="G14" s="8">
        <f t="shared" si="68"/>
        <v>31079905.469999999</v>
      </c>
      <c r="H14" s="8">
        <f t="shared" si="69"/>
        <v>31079905.469999999</v>
      </c>
      <c r="I14" s="9">
        <f t="shared" si="65"/>
        <v>10419</v>
      </c>
      <c r="J14" s="8">
        <f t="shared" si="70"/>
        <v>4708554.4800000004</v>
      </c>
      <c r="K14" s="9">
        <f t="shared" si="71"/>
        <v>9687</v>
      </c>
      <c r="L14" s="8">
        <f t="shared" si="72"/>
        <v>5143855.13</v>
      </c>
      <c r="M14" s="9">
        <f t="shared" si="73"/>
        <v>19988</v>
      </c>
      <c r="N14" s="8">
        <f t="shared" si="74"/>
        <v>21227495.859999999</v>
      </c>
      <c r="O14" s="9">
        <f t="shared" si="75"/>
        <v>0</v>
      </c>
      <c r="P14" s="8">
        <f t="shared" si="76"/>
        <v>0</v>
      </c>
      <c r="Q14" s="9">
        <f t="shared" si="77"/>
        <v>0</v>
      </c>
      <c r="R14" s="8">
        <f t="shared" si="67"/>
        <v>0</v>
      </c>
      <c r="S14" s="9">
        <f t="shared" si="78"/>
        <v>0</v>
      </c>
      <c r="T14" s="8">
        <f t="shared" si="79"/>
        <v>0</v>
      </c>
      <c r="U14" s="9">
        <f t="shared" si="80"/>
        <v>0</v>
      </c>
      <c r="V14" s="8">
        <f t="shared" si="81"/>
        <v>0</v>
      </c>
      <c r="W14" s="9">
        <f t="shared" si="82"/>
        <v>0</v>
      </c>
      <c r="X14" s="8">
        <f t="shared" si="83"/>
        <v>0</v>
      </c>
      <c r="Y14" s="8">
        <f t="shared" si="84"/>
        <v>7463481.4000000004</v>
      </c>
      <c r="Z14" s="8">
        <f t="shared" si="85"/>
        <v>7463481.4000000004</v>
      </c>
      <c r="AA14" s="9">
        <f>КМС!AA14+ИГС!AA14+МАКС!AA14</f>
        <v>2502</v>
      </c>
      <c r="AB14" s="8">
        <f>КМС!AB14+ИГС!AB14+МАКС!AB14</f>
        <v>1130703.8400000001</v>
      </c>
      <c r="AC14" s="9">
        <f>КМС!AC14+ИГС!AC14+МАКС!AC14</f>
        <v>2326</v>
      </c>
      <c r="AD14" s="8">
        <f>КМС!AD14+ИГС!AD14+МАКС!AD14</f>
        <v>1235119.96</v>
      </c>
      <c r="AE14" s="9">
        <f>КМС!AE14+ИГС!AE14+МАКС!AE14</f>
        <v>4800</v>
      </c>
      <c r="AF14" s="8">
        <f>КМС!AF14+ИГС!AF14+МАКС!AF14</f>
        <v>5097657.5999999996</v>
      </c>
      <c r="AG14" s="9">
        <f>КМС!AG14+ИГС!AG14+МАКС!AG14</f>
        <v>0</v>
      </c>
      <c r="AH14" s="8">
        <f>КМС!AH14+ИГС!AH14+МАКС!AH14</f>
        <v>0</v>
      </c>
      <c r="AI14" s="9">
        <f>КМС!AI14+ИГС!AI14+МАКС!AI14</f>
        <v>0</v>
      </c>
      <c r="AJ14" s="8">
        <f>КМС!AJ14+ИГС!AJ14+МАКС!AJ14</f>
        <v>0</v>
      </c>
      <c r="AK14" s="9">
        <f>КМС!AK14+ИГС!AK14+МАКС!AK14</f>
        <v>0</v>
      </c>
      <c r="AL14" s="8">
        <f>КМС!AL14+ИГС!AL14+МАКС!AL14</f>
        <v>0</v>
      </c>
      <c r="AM14" s="9">
        <f>КМС!AM14+ИГС!AM14+МАКС!AM14</f>
        <v>0</v>
      </c>
      <c r="AN14" s="8">
        <f>КМС!AN14+ИГС!AN14+МАКС!AN14</f>
        <v>0</v>
      </c>
      <c r="AO14" s="9">
        <f>КМС!AO14+ИГС!AO14+МАКС!AO14</f>
        <v>0</v>
      </c>
      <c r="AP14" s="8">
        <f>КМС!AP14+ИГС!AP14+МАКС!AP14</f>
        <v>0</v>
      </c>
      <c r="AQ14" s="8">
        <f t="shared" si="86"/>
        <v>7770832.1799999997</v>
      </c>
      <c r="AR14" s="8">
        <f t="shared" si="87"/>
        <v>7770832.1799999997</v>
      </c>
      <c r="AS14" s="9">
        <f>КМС!AS14+ИГС!AS14+МАКС!AS14</f>
        <v>2604</v>
      </c>
      <c r="AT14" s="8">
        <f>КМС!AT14+ИГС!AT14+МАКС!AT14</f>
        <v>1176799.68</v>
      </c>
      <c r="AU14" s="9">
        <f>КМС!AU14+ИГС!AU14+МАКС!AU14</f>
        <v>2422</v>
      </c>
      <c r="AV14" s="8">
        <f>КМС!AV14+ИГС!AV14+МАКС!AV14</f>
        <v>1286096.53</v>
      </c>
      <c r="AW14" s="9">
        <f>КМС!AW14+ИГС!AW14+МАКС!AW14</f>
        <v>4998</v>
      </c>
      <c r="AX14" s="8">
        <f>КМС!AX14+ИГС!AX14+МАКС!AX14</f>
        <v>5307935.97</v>
      </c>
      <c r="AY14" s="9">
        <f>КМС!AY14+ИГС!AY14+МАКС!AY14</f>
        <v>0</v>
      </c>
      <c r="AZ14" s="8">
        <f>КМС!AZ14+ИГС!AZ14+МАКС!AZ14</f>
        <v>0</v>
      </c>
      <c r="BA14" s="9">
        <f>КМС!BA14+ИГС!BA14+МАКС!BA14</f>
        <v>0</v>
      </c>
      <c r="BB14" s="8">
        <f>КМС!BB14+ИГС!BB14+МАКС!BB14</f>
        <v>0</v>
      </c>
      <c r="BC14" s="9">
        <f>КМС!BC14+ИГС!BC14+МАКС!BC14</f>
        <v>0</v>
      </c>
      <c r="BD14" s="8">
        <f>КМС!BD14+ИГС!BD14+МАКС!BD14</f>
        <v>0</v>
      </c>
      <c r="BE14" s="9">
        <f>КМС!BE14+ИГС!BE14+МАКС!BE14</f>
        <v>0</v>
      </c>
      <c r="BF14" s="8">
        <f>КМС!BF14+ИГС!BF14+МАКС!BF14</f>
        <v>0</v>
      </c>
      <c r="BG14" s="9">
        <f>КМС!BG14+ИГС!BG14+МАКС!BG14</f>
        <v>0</v>
      </c>
      <c r="BH14" s="8">
        <f>КМС!BH14+ИГС!BH14+МАКС!BH14</f>
        <v>0</v>
      </c>
      <c r="BI14" s="8">
        <f t="shared" si="88"/>
        <v>7536082.3499999996</v>
      </c>
      <c r="BJ14" s="8">
        <f t="shared" si="89"/>
        <v>7536082.3499999996</v>
      </c>
      <c r="BK14" s="9">
        <f>КМС!BK14+ИГС!BK14+МАКС!BK14</f>
        <v>2524</v>
      </c>
      <c r="BL14" s="8">
        <f>КМС!BL14+ИГС!BL14+МАКС!BL14</f>
        <v>1140646.08</v>
      </c>
      <c r="BM14" s="9">
        <f>КМС!BM14+ИГС!BM14+МАКС!BM14</f>
        <v>2348</v>
      </c>
      <c r="BN14" s="8">
        <f>КМС!BN14+ИГС!BN14+МАКС!BN14</f>
        <v>1246802.0900000001</v>
      </c>
      <c r="BO14" s="9">
        <f>КМС!BO14+ИГС!BO14+МАКС!BO14</f>
        <v>4848</v>
      </c>
      <c r="BP14" s="8">
        <f>КМС!BP14+ИГС!BP14+МАКС!BP14</f>
        <v>5148634.18</v>
      </c>
      <c r="BQ14" s="9">
        <f>КМС!BQ14+ИГС!BQ14+МАКС!BQ14</f>
        <v>0</v>
      </c>
      <c r="BR14" s="8">
        <f>КМС!BR14+ИГС!BR14+МАКС!BR14</f>
        <v>0</v>
      </c>
      <c r="BS14" s="9">
        <f>КМС!BS14+ИГС!BS14+МАКС!BS14</f>
        <v>0</v>
      </c>
      <c r="BT14" s="8">
        <f>КМС!BT14+ИГС!BT14+МАКС!BT14</f>
        <v>0</v>
      </c>
      <c r="BU14" s="9">
        <f>КМС!BU14+ИГС!BU14+МАКС!BU14</f>
        <v>0</v>
      </c>
      <c r="BV14" s="8">
        <f>КМС!BV14+ИГС!BV14+МАКС!BV14</f>
        <v>0</v>
      </c>
      <c r="BW14" s="9">
        <f>КМС!BW14+ИГС!BW14+МАКС!BW14</f>
        <v>0</v>
      </c>
      <c r="BX14" s="8">
        <f>КМС!BX14+ИГС!BX14+МАКС!BX14</f>
        <v>0</v>
      </c>
      <c r="BY14" s="9">
        <f>КМС!BY14+ИГС!BY14+МАКС!BY14</f>
        <v>0</v>
      </c>
      <c r="BZ14" s="8">
        <f>КМС!BZ14+ИГС!BZ14+МАКС!BZ14</f>
        <v>0</v>
      </c>
      <c r="CA14" s="8">
        <f t="shared" si="90"/>
        <v>8309509.54</v>
      </c>
      <c r="CB14" s="8">
        <f t="shared" si="91"/>
        <v>8309509.54</v>
      </c>
      <c r="CC14" s="9">
        <f>КМС!CC14+ИГС!CC14+МАКС!CC14</f>
        <v>2789</v>
      </c>
      <c r="CD14" s="8">
        <f>КМС!CD14+ИГС!CD14+МАКС!CD14</f>
        <v>1260404.8799999999</v>
      </c>
      <c r="CE14" s="9">
        <f>КМС!CE14+ИГС!CE14+МАКС!CE14</f>
        <v>2591</v>
      </c>
      <c r="CF14" s="8">
        <f>КМС!CF14+ИГС!CF14+МАКС!CF14</f>
        <v>1375836.55</v>
      </c>
      <c r="CG14" s="9">
        <f>КМС!CG14+ИГС!CG14+МАКС!CG14</f>
        <v>5342</v>
      </c>
      <c r="CH14" s="8">
        <f>КМС!CH14+ИГС!CH14+МАКС!CH14</f>
        <v>5673268.1100000003</v>
      </c>
      <c r="CI14" s="9">
        <f>КМС!CI14+ИГС!CI14+МАКС!CI14</f>
        <v>0</v>
      </c>
      <c r="CJ14" s="8">
        <f>КМС!CJ14+ИГС!CJ14+МАКС!CJ14</f>
        <v>0</v>
      </c>
      <c r="CK14" s="9">
        <f>КМС!CK14+ИГС!CK14+МАКС!CK14</f>
        <v>0</v>
      </c>
      <c r="CL14" s="8">
        <f>КМС!CL14+ИГС!CL14+МАКС!CL14</f>
        <v>0</v>
      </c>
      <c r="CM14" s="9">
        <f>КМС!CM14+ИГС!CM14+МАКС!CM14</f>
        <v>0</v>
      </c>
      <c r="CN14" s="8">
        <f>КМС!CN14+ИГС!CN14+МАКС!CN14</f>
        <v>0</v>
      </c>
      <c r="CO14" s="9">
        <f>КМС!CO14+ИГС!CO14+МАКС!CO14</f>
        <v>0</v>
      </c>
      <c r="CP14" s="8">
        <f>КМС!CP14+ИГС!CP14+МАКС!CP14</f>
        <v>0</v>
      </c>
      <c r="CQ14" s="9">
        <f>КМС!CQ14+ИГС!CQ14+МАКС!CQ14</f>
        <v>0</v>
      </c>
      <c r="CR14" s="8">
        <f>КМС!CR14+ИГС!CR14+МАКС!CR14</f>
        <v>0</v>
      </c>
    </row>
    <row r="15" spans="1:96" ht="15" customHeight="1" x14ac:dyDescent="0.25">
      <c r="A15" s="12">
        <v>6</v>
      </c>
      <c r="B15" s="18" t="s">
        <v>7</v>
      </c>
      <c r="C15" s="12">
        <v>330273</v>
      </c>
      <c r="D15" s="25" t="s">
        <v>157</v>
      </c>
      <c r="E15" s="25" t="s">
        <v>154</v>
      </c>
      <c r="F15" s="31" t="s">
        <v>158</v>
      </c>
      <c r="G15" s="8">
        <f t="shared" si="68"/>
        <v>27381059.219999999</v>
      </c>
      <c r="H15" s="8">
        <f t="shared" si="69"/>
        <v>0</v>
      </c>
      <c r="I15" s="9">
        <f t="shared" si="65"/>
        <v>0</v>
      </c>
      <c r="J15" s="8">
        <f t="shared" si="70"/>
        <v>0</v>
      </c>
      <c r="K15" s="9">
        <f t="shared" si="71"/>
        <v>0</v>
      </c>
      <c r="L15" s="8">
        <f t="shared" si="72"/>
        <v>0</v>
      </c>
      <c r="M15" s="9">
        <f t="shared" si="73"/>
        <v>0</v>
      </c>
      <c r="N15" s="8">
        <f t="shared" si="74"/>
        <v>0</v>
      </c>
      <c r="O15" s="9">
        <f t="shared" si="75"/>
        <v>0</v>
      </c>
      <c r="P15" s="8">
        <f t="shared" si="76"/>
        <v>0</v>
      </c>
      <c r="Q15" s="9">
        <f t="shared" si="77"/>
        <v>1333</v>
      </c>
      <c r="R15" s="8">
        <f t="shared" si="67"/>
        <v>27381059.219999999</v>
      </c>
      <c r="S15" s="9">
        <f t="shared" si="78"/>
        <v>0</v>
      </c>
      <c r="T15" s="8">
        <f t="shared" si="79"/>
        <v>0</v>
      </c>
      <c r="U15" s="9">
        <f t="shared" si="80"/>
        <v>0</v>
      </c>
      <c r="V15" s="8">
        <f t="shared" si="81"/>
        <v>0</v>
      </c>
      <c r="W15" s="9">
        <f t="shared" si="82"/>
        <v>0</v>
      </c>
      <c r="X15" s="8">
        <f t="shared" si="83"/>
        <v>0</v>
      </c>
      <c r="Y15" s="8">
        <f t="shared" si="84"/>
        <v>5509048.1200000001</v>
      </c>
      <c r="Z15" s="8">
        <f t="shared" si="85"/>
        <v>0</v>
      </c>
      <c r="AA15" s="9">
        <f>КМС!AA15+ИГС!AA15+МАКС!AA15</f>
        <v>0</v>
      </c>
      <c r="AB15" s="8">
        <f>КМС!AB15+ИГС!AB15+МАКС!AB15</f>
        <v>0</v>
      </c>
      <c r="AC15" s="9">
        <f>КМС!AC15+ИГС!AC15+МАКС!AC15</f>
        <v>0</v>
      </c>
      <c r="AD15" s="8">
        <f>КМС!AD15+ИГС!AD15+МАКС!AD15</f>
        <v>0</v>
      </c>
      <c r="AE15" s="9">
        <f>КМС!AE15+ИГС!AE15+МАКС!AE15</f>
        <v>0</v>
      </c>
      <c r="AF15" s="8">
        <f>КМС!AF15+ИГС!AF15+МАКС!AF15</f>
        <v>0</v>
      </c>
      <c r="AG15" s="9">
        <f>КМС!AG15+ИГС!AG15+МАКС!AG15</f>
        <v>0</v>
      </c>
      <c r="AH15" s="8">
        <f>КМС!AH15+ИГС!AH15+МАКС!AH15</f>
        <v>0</v>
      </c>
      <c r="AI15" s="9">
        <f>КМС!AI15+ИГС!AI15+МАКС!AI15</f>
        <v>274</v>
      </c>
      <c r="AJ15" s="8">
        <f>КМС!AJ15+ИГС!AJ15+МАКС!AJ15</f>
        <v>5509048.1200000001</v>
      </c>
      <c r="AK15" s="9">
        <f>КМС!AK15+ИГС!AK15+МАКС!AK15</f>
        <v>0</v>
      </c>
      <c r="AL15" s="8">
        <f>КМС!AL15+ИГС!AL15+МАКС!AL15</f>
        <v>0</v>
      </c>
      <c r="AM15" s="9">
        <f>КМС!AM15+ИГС!AM15+МАКС!AM15</f>
        <v>0</v>
      </c>
      <c r="AN15" s="8">
        <f>КМС!AN15+ИГС!AN15+МАКС!AN15</f>
        <v>0</v>
      </c>
      <c r="AO15" s="9">
        <f>КМС!AO15+ИГС!AO15+МАКС!AO15</f>
        <v>0</v>
      </c>
      <c r="AP15" s="8">
        <f>КМС!AP15+ИГС!AP15+МАКС!AP15</f>
        <v>0</v>
      </c>
      <c r="AQ15" s="8">
        <f t="shared" si="86"/>
        <v>7488081.6900000004</v>
      </c>
      <c r="AR15" s="8">
        <f t="shared" si="87"/>
        <v>0</v>
      </c>
      <c r="AS15" s="9">
        <f>КМС!AS15+ИГС!AS15+МАКС!AS15</f>
        <v>0</v>
      </c>
      <c r="AT15" s="8">
        <f>КМС!AT15+ИГС!AT15+МАКС!AT15</f>
        <v>0</v>
      </c>
      <c r="AU15" s="9">
        <f>КМС!AU15+ИГС!AU15+МАКС!AU15</f>
        <v>0</v>
      </c>
      <c r="AV15" s="8">
        <f>КМС!AV15+ИГС!AV15+МАКС!AV15</f>
        <v>0</v>
      </c>
      <c r="AW15" s="9">
        <f>КМС!AW15+ИГС!AW15+МАКС!AW15</f>
        <v>0</v>
      </c>
      <c r="AX15" s="8">
        <f>КМС!AX15+ИГС!AX15+МАКС!AX15</f>
        <v>0</v>
      </c>
      <c r="AY15" s="9">
        <f>КМС!AY15+ИГС!AY15+МАКС!AY15</f>
        <v>0</v>
      </c>
      <c r="AZ15" s="8">
        <f>КМС!AZ15+ИГС!AZ15+МАКС!AZ15</f>
        <v>0</v>
      </c>
      <c r="BA15" s="9">
        <f>КМС!BA15+ИГС!BA15+МАКС!BA15</f>
        <v>362</v>
      </c>
      <c r="BB15" s="8">
        <f>КМС!BB15+ИГС!BB15+МАКС!BB15</f>
        <v>7488081.6900000004</v>
      </c>
      <c r="BC15" s="9">
        <f>КМС!BC15+ИГС!BC15+МАКС!BC15</f>
        <v>0</v>
      </c>
      <c r="BD15" s="8">
        <f>КМС!BD15+ИГС!BD15+МАКС!BD15</f>
        <v>0</v>
      </c>
      <c r="BE15" s="9">
        <f>КМС!BE15+ИГС!BE15+МАКС!BE15</f>
        <v>0</v>
      </c>
      <c r="BF15" s="8">
        <f>КМС!BF15+ИГС!BF15+МАКС!BF15</f>
        <v>0</v>
      </c>
      <c r="BG15" s="9">
        <f>КМС!BG15+ИГС!BG15+МАКС!BG15</f>
        <v>0</v>
      </c>
      <c r="BH15" s="8">
        <f>КМС!BH15+ИГС!BH15+МАКС!BH15</f>
        <v>0</v>
      </c>
      <c r="BI15" s="8">
        <f t="shared" si="88"/>
        <v>7420410.8200000003</v>
      </c>
      <c r="BJ15" s="8">
        <f t="shared" si="89"/>
        <v>0</v>
      </c>
      <c r="BK15" s="9">
        <f>КМС!BK15+ИГС!BK15+МАКС!BK15</f>
        <v>0</v>
      </c>
      <c r="BL15" s="8">
        <f>КМС!BL15+ИГС!BL15+МАКС!BL15</f>
        <v>0</v>
      </c>
      <c r="BM15" s="9">
        <f>КМС!BM15+ИГС!BM15+МАКС!BM15</f>
        <v>0</v>
      </c>
      <c r="BN15" s="8">
        <f>КМС!BN15+ИГС!BN15+МАКС!BN15</f>
        <v>0</v>
      </c>
      <c r="BO15" s="9">
        <f>КМС!BO15+ИГС!BO15+МАКС!BO15</f>
        <v>0</v>
      </c>
      <c r="BP15" s="8">
        <f>КМС!BP15+ИГС!BP15+МАКС!BP15</f>
        <v>0</v>
      </c>
      <c r="BQ15" s="9">
        <f>КМС!BQ15+ИГС!BQ15+МАКС!BQ15</f>
        <v>0</v>
      </c>
      <c r="BR15" s="8">
        <f>КМС!BR15+ИГС!BR15+МАКС!BR15</f>
        <v>0</v>
      </c>
      <c r="BS15" s="9">
        <f>КМС!BS15+ИГС!BS15+МАКС!BS15</f>
        <v>361</v>
      </c>
      <c r="BT15" s="8">
        <f>КМС!BT15+ИГС!BT15+МАКС!BT15</f>
        <v>7420410.8200000003</v>
      </c>
      <c r="BU15" s="9">
        <f>КМС!BU15+ИГС!BU15+МАКС!BU15</f>
        <v>0</v>
      </c>
      <c r="BV15" s="8">
        <f>КМС!BV15+ИГС!BV15+МАКС!BV15</f>
        <v>0</v>
      </c>
      <c r="BW15" s="9">
        <f>КМС!BW15+ИГС!BW15+МАКС!BW15</f>
        <v>0</v>
      </c>
      <c r="BX15" s="8">
        <f>КМС!BX15+ИГС!BX15+МАКС!BX15</f>
        <v>0</v>
      </c>
      <c r="BY15" s="9">
        <f>КМС!BY15+ИГС!BY15+МАКС!BY15</f>
        <v>0</v>
      </c>
      <c r="BZ15" s="8">
        <f>КМС!BZ15+ИГС!BZ15+МАКС!BZ15</f>
        <v>0</v>
      </c>
      <c r="CA15" s="8">
        <f t="shared" si="90"/>
        <v>6963518.5899999999</v>
      </c>
      <c r="CB15" s="8">
        <f t="shared" si="91"/>
        <v>0</v>
      </c>
      <c r="CC15" s="9">
        <f>КМС!CC15+ИГС!CC15+МАКС!CC15</f>
        <v>0</v>
      </c>
      <c r="CD15" s="8">
        <f>КМС!CD15+ИГС!CD15+МАКС!CD15</f>
        <v>0</v>
      </c>
      <c r="CE15" s="9">
        <f>КМС!CE15+ИГС!CE15+МАКС!CE15</f>
        <v>0</v>
      </c>
      <c r="CF15" s="8">
        <f>КМС!CF15+ИГС!CF15+МАКС!CF15</f>
        <v>0</v>
      </c>
      <c r="CG15" s="9">
        <f>КМС!CG15+ИГС!CG15+МАКС!CG15</f>
        <v>0</v>
      </c>
      <c r="CH15" s="8">
        <f>КМС!CH15+ИГС!CH15+МАКС!CH15</f>
        <v>0</v>
      </c>
      <c r="CI15" s="9">
        <f>КМС!CI15+ИГС!CI15+МАКС!CI15</f>
        <v>0</v>
      </c>
      <c r="CJ15" s="8">
        <f>КМС!CJ15+ИГС!CJ15+МАКС!CJ15</f>
        <v>0</v>
      </c>
      <c r="CK15" s="9">
        <f>КМС!CK15+ИГС!CK15+МАКС!CK15</f>
        <v>336</v>
      </c>
      <c r="CL15" s="8">
        <f>КМС!CL15+ИГС!CL15+МАКС!CL15</f>
        <v>6963518.5899999999</v>
      </c>
      <c r="CM15" s="9">
        <f>КМС!CM15+ИГС!CM15+МАКС!CM15</f>
        <v>0</v>
      </c>
      <c r="CN15" s="8">
        <f>КМС!CN15+ИГС!CN15+МАКС!CN15</f>
        <v>0</v>
      </c>
      <c r="CO15" s="9">
        <f>КМС!CO15+ИГС!CO15+МАКС!CO15</f>
        <v>0</v>
      </c>
      <c r="CP15" s="8">
        <f>КМС!CP15+ИГС!CP15+МАКС!CP15</f>
        <v>0</v>
      </c>
      <c r="CQ15" s="9">
        <f>КМС!CQ15+ИГС!CQ15+МАКС!CQ15</f>
        <v>0</v>
      </c>
      <c r="CR15" s="8">
        <f>КМС!CR15+ИГС!CR15+МАКС!CR15</f>
        <v>0</v>
      </c>
    </row>
    <row r="16" spans="1:96" ht="15" customHeight="1" x14ac:dyDescent="0.25">
      <c r="A16" s="12">
        <v>7</v>
      </c>
      <c r="B16" s="18" t="s">
        <v>8</v>
      </c>
      <c r="C16" s="12">
        <v>330276</v>
      </c>
      <c r="D16" s="25" t="s">
        <v>155</v>
      </c>
      <c r="E16" s="25" t="s">
        <v>154</v>
      </c>
      <c r="F16" s="31" t="s">
        <v>156</v>
      </c>
      <c r="G16" s="8">
        <f t="shared" si="68"/>
        <v>9961581.6400000006</v>
      </c>
      <c r="H16" s="8">
        <f t="shared" si="69"/>
        <v>1417290.85</v>
      </c>
      <c r="I16" s="9">
        <f t="shared" si="65"/>
        <v>1927</v>
      </c>
      <c r="J16" s="8">
        <f t="shared" si="70"/>
        <v>1417290.85</v>
      </c>
      <c r="K16" s="9">
        <f t="shared" si="71"/>
        <v>0</v>
      </c>
      <c r="L16" s="8">
        <f t="shared" si="72"/>
        <v>0</v>
      </c>
      <c r="M16" s="9">
        <f t="shared" si="73"/>
        <v>0</v>
      </c>
      <c r="N16" s="8">
        <f t="shared" si="74"/>
        <v>0</v>
      </c>
      <c r="O16" s="9">
        <f t="shared" si="75"/>
        <v>809</v>
      </c>
      <c r="P16" s="8">
        <f t="shared" si="76"/>
        <v>8544290.7899999991</v>
      </c>
      <c r="Q16" s="9">
        <f t="shared" si="77"/>
        <v>0</v>
      </c>
      <c r="R16" s="8">
        <f t="shared" si="67"/>
        <v>0</v>
      </c>
      <c r="S16" s="9">
        <f t="shared" si="78"/>
        <v>0</v>
      </c>
      <c r="T16" s="8">
        <f t="shared" si="79"/>
        <v>0</v>
      </c>
      <c r="U16" s="9">
        <f t="shared" si="80"/>
        <v>0</v>
      </c>
      <c r="V16" s="8">
        <f t="shared" si="81"/>
        <v>0</v>
      </c>
      <c r="W16" s="9">
        <f t="shared" si="82"/>
        <v>0</v>
      </c>
      <c r="X16" s="8">
        <f t="shared" si="83"/>
        <v>0</v>
      </c>
      <c r="Y16" s="8">
        <f t="shared" si="84"/>
        <v>2296444.46</v>
      </c>
      <c r="Z16" s="8">
        <f t="shared" si="85"/>
        <v>349860.75</v>
      </c>
      <c r="AA16" s="9">
        <f>КМС!AA16+ИГС!AA16+МАКС!AA16</f>
        <v>465</v>
      </c>
      <c r="AB16" s="8">
        <f>КМС!AB16+ИГС!AB16+МАКС!AB16</f>
        <v>349860.75</v>
      </c>
      <c r="AC16" s="9">
        <f>КМС!AC16+ИГС!AC16+МАКС!AC16</f>
        <v>0</v>
      </c>
      <c r="AD16" s="8">
        <f>КМС!AD16+ИГС!AD16+МАКС!AD16</f>
        <v>0</v>
      </c>
      <c r="AE16" s="9">
        <f>КМС!AE16+ИГС!AE16+МАКС!AE16</f>
        <v>0</v>
      </c>
      <c r="AF16" s="8">
        <f>КМС!AF16+ИГС!AF16+МАКС!AF16</f>
        <v>0</v>
      </c>
      <c r="AG16" s="9">
        <f>КМС!AG16+ИГС!AG16+МАКС!AG16</f>
        <v>184</v>
      </c>
      <c r="AH16" s="8">
        <f>КМС!AH16+ИГС!AH16+МАКС!AH16</f>
        <v>1946583.71</v>
      </c>
      <c r="AI16" s="9">
        <f>КМС!AI16+ИГС!AI16+МАКС!AI16</f>
        <v>0</v>
      </c>
      <c r="AJ16" s="8">
        <f>КМС!AJ16+ИГС!AJ16+МАКС!AJ16</f>
        <v>0</v>
      </c>
      <c r="AK16" s="9">
        <f>КМС!AK16+ИГС!AK16+МАКС!AK16</f>
        <v>0</v>
      </c>
      <c r="AL16" s="8">
        <f>КМС!AL16+ИГС!AL16+МАКС!AL16</f>
        <v>0</v>
      </c>
      <c r="AM16" s="9">
        <f>КМС!AM16+ИГС!AM16+МАКС!AM16</f>
        <v>0</v>
      </c>
      <c r="AN16" s="8">
        <f>КМС!AN16+ИГС!AN16+МАКС!AN16</f>
        <v>0</v>
      </c>
      <c r="AO16" s="9">
        <f>КМС!AO16+ИГС!AO16+МАКС!AO16</f>
        <v>0</v>
      </c>
      <c r="AP16" s="8">
        <f>КМС!AP16+ИГС!AP16+МАКС!AP16</f>
        <v>0</v>
      </c>
      <c r="AQ16" s="8">
        <f t="shared" si="86"/>
        <v>2439041.67</v>
      </c>
      <c r="AR16" s="8">
        <f t="shared" si="87"/>
        <v>357479.5</v>
      </c>
      <c r="AS16" s="9">
        <f>КМС!AS16+ИГС!AS16+МАКС!AS16</f>
        <v>490</v>
      </c>
      <c r="AT16" s="8">
        <f>КМС!AT16+ИГС!AT16+МАКС!AT16</f>
        <v>357479.5</v>
      </c>
      <c r="AU16" s="9">
        <f>КМС!AU16+ИГС!AU16+МАКС!AU16</f>
        <v>0</v>
      </c>
      <c r="AV16" s="8">
        <f>КМС!AV16+ИГС!AV16+МАКС!AV16</f>
        <v>0</v>
      </c>
      <c r="AW16" s="9">
        <f>КМС!AW16+ИГС!AW16+МАКС!AW16</f>
        <v>0</v>
      </c>
      <c r="AX16" s="8">
        <f>КМС!AX16+ИГС!AX16+МАКС!AX16</f>
        <v>0</v>
      </c>
      <c r="AY16" s="9">
        <f>КМС!AY16+ИГС!AY16+МАКС!AY16</f>
        <v>197</v>
      </c>
      <c r="AZ16" s="8">
        <f>КМС!AZ16+ИГС!AZ16+МАКС!AZ16</f>
        <v>2081562.17</v>
      </c>
      <c r="BA16" s="9">
        <f>КМС!BA16+ИГС!BA16+МАКС!BA16</f>
        <v>0</v>
      </c>
      <c r="BB16" s="8">
        <f>КМС!BB16+ИГС!BB16+МАКС!BB16</f>
        <v>0</v>
      </c>
      <c r="BC16" s="9">
        <f>КМС!BC16+ИГС!BC16+МАКС!BC16</f>
        <v>0</v>
      </c>
      <c r="BD16" s="8">
        <f>КМС!BD16+ИГС!BD16+МАКС!BD16</f>
        <v>0</v>
      </c>
      <c r="BE16" s="9">
        <f>КМС!BE16+ИГС!BE16+МАКС!BE16</f>
        <v>0</v>
      </c>
      <c r="BF16" s="8">
        <f>КМС!BF16+ИГС!BF16+МАКС!BF16</f>
        <v>0</v>
      </c>
      <c r="BG16" s="9">
        <f>КМС!BG16+ИГС!BG16+МАКС!BG16</f>
        <v>0</v>
      </c>
      <c r="BH16" s="8">
        <f>КМС!BH16+ИГС!BH16+МАКС!BH16</f>
        <v>0</v>
      </c>
      <c r="BI16" s="8">
        <f t="shared" si="88"/>
        <v>2654579.59</v>
      </c>
      <c r="BJ16" s="8">
        <f t="shared" si="89"/>
        <v>354975.3</v>
      </c>
      <c r="BK16" s="9">
        <f>КМС!BK16+ИГС!BK16+МАКС!BK16</f>
        <v>486</v>
      </c>
      <c r="BL16" s="8">
        <f>КМС!BL16+ИГС!BL16+МАКС!BL16</f>
        <v>354975.3</v>
      </c>
      <c r="BM16" s="9">
        <f>КМС!BM16+ИГС!BM16+МАКС!BM16</f>
        <v>0</v>
      </c>
      <c r="BN16" s="8">
        <f>КМС!BN16+ИГС!BN16+МАКС!BN16</f>
        <v>0</v>
      </c>
      <c r="BO16" s="9">
        <f>КМС!BO16+ИГС!BO16+МАКС!BO16</f>
        <v>0</v>
      </c>
      <c r="BP16" s="8">
        <f>КМС!BP16+ИГС!BP16+МАКС!BP16</f>
        <v>0</v>
      </c>
      <c r="BQ16" s="9">
        <f>КМС!BQ16+ИГС!BQ16+МАКС!BQ16</f>
        <v>218</v>
      </c>
      <c r="BR16" s="8">
        <f>КМС!BR16+ИГС!BR16+МАКС!BR16</f>
        <v>2299604.29</v>
      </c>
      <c r="BS16" s="9">
        <f>КМС!BS16+ИГС!BS16+МАКС!BS16</f>
        <v>0</v>
      </c>
      <c r="BT16" s="8">
        <f>КМС!BT16+ИГС!BT16+МАКС!BT16</f>
        <v>0</v>
      </c>
      <c r="BU16" s="9">
        <f>КМС!BU16+ИГС!BU16+МАКС!BU16</f>
        <v>0</v>
      </c>
      <c r="BV16" s="8">
        <f>КМС!BV16+ИГС!BV16+МАКС!BV16</f>
        <v>0</v>
      </c>
      <c r="BW16" s="9">
        <f>КМС!BW16+ИГС!BW16+МАКС!BW16</f>
        <v>0</v>
      </c>
      <c r="BX16" s="8">
        <f>КМС!BX16+ИГС!BX16+МАКС!BX16</f>
        <v>0</v>
      </c>
      <c r="BY16" s="9">
        <f>КМС!BY16+ИГС!BY16+МАКС!BY16</f>
        <v>0</v>
      </c>
      <c r="BZ16" s="8">
        <f>КМС!BZ16+ИГС!BZ16+МАКС!BZ16</f>
        <v>0</v>
      </c>
      <c r="CA16" s="8">
        <f t="shared" si="90"/>
        <v>2571515.92</v>
      </c>
      <c r="CB16" s="8">
        <f t="shared" si="91"/>
        <v>354975.3</v>
      </c>
      <c r="CC16" s="9">
        <f>КМС!CC16+ИГС!CC16+МАКС!CC16</f>
        <v>486</v>
      </c>
      <c r="CD16" s="8">
        <f>КМС!CD16+ИГС!CD16+МАКС!CD16</f>
        <v>354975.3</v>
      </c>
      <c r="CE16" s="9">
        <f>КМС!CE16+ИГС!CE16+МАКС!CE16</f>
        <v>0</v>
      </c>
      <c r="CF16" s="8">
        <f>КМС!CF16+ИГС!CF16+МАКС!CF16</f>
        <v>0</v>
      </c>
      <c r="CG16" s="9">
        <f>КМС!CG16+ИГС!CG16+МАКС!CG16</f>
        <v>0</v>
      </c>
      <c r="CH16" s="8">
        <f>КМС!CH16+ИГС!CH16+МАКС!CH16</f>
        <v>0</v>
      </c>
      <c r="CI16" s="9">
        <f>КМС!CI16+ИГС!CI16+МАКС!CI16</f>
        <v>210</v>
      </c>
      <c r="CJ16" s="8">
        <f>КМС!CJ16+ИГС!CJ16+МАКС!CJ16</f>
        <v>2216540.62</v>
      </c>
      <c r="CK16" s="9">
        <f>КМС!CK16+ИГС!CK16+МАКС!CK16</f>
        <v>0</v>
      </c>
      <c r="CL16" s="8">
        <f>КМС!CL16+ИГС!CL16+МАКС!CL16</f>
        <v>0</v>
      </c>
      <c r="CM16" s="9">
        <f>КМС!CM16+ИГС!CM16+МАКС!CM16</f>
        <v>0</v>
      </c>
      <c r="CN16" s="8">
        <f>КМС!CN16+ИГС!CN16+МАКС!CN16</f>
        <v>0</v>
      </c>
      <c r="CO16" s="9">
        <f>КМС!CO16+ИГС!CO16+МАКС!CO16</f>
        <v>0</v>
      </c>
      <c r="CP16" s="8">
        <f>КМС!CP16+ИГС!CP16+МАКС!CP16</f>
        <v>0</v>
      </c>
      <c r="CQ16" s="9">
        <f>КМС!CQ16+ИГС!CQ16+МАКС!CQ16</f>
        <v>0</v>
      </c>
      <c r="CR16" s="8">
        <f>КМС!CR16+ИГС!CR16+МАКС!CR16</f>
        <v>0</v>
      </c>
    </row>
    <row r="17" spans="1:96" ht="15" customHeight="1" x14ac:dyDescent="0.25">
      <c r="A17" s="12">
        <v>8</v>
      </c>
      <c r="B17" s="18" t="s">
        <v>9</v>
      </c>
      <c r="C17" s="12">
        <v>330328</v>
      </c>
      <c r="D17" s="25" t="s">
        <v>155</v>
      </c>
      <c r="E17" s="25" t="s">
        <v>154</v>
      </c>
      <c r="F17" s="31" t="s">
        <v>156</v>
      </c>
      <c r="G17" s="8">
        <f t="shared" si="68"/>
        <v>107311393.13</v>
      </c>
      <c r="H17" s="8">
        <f t="shared" si="69"/>
        <v>629263.19999999995</v>
      </c>
      <c r="I17" s="9">
        <f t="shared" si="65"/>
        <v>2500</v>
      </c>
      <c r="J17" s="8">
        <f t="shared" si="70"/>
        <v>629263.19999999995</v>
      </c>
      <c r="K17" s="9">
        <f t="shared" si="71"/>
        <v>0</v>
      </c>
      <c r="L17" s="8">
        <f t="shared" si="72"/>
        <v>0</v>
      </c>
      <c r="M17" s="9">
        <f t="shared" si="73"/>
        <v>0</v>
      </c>
      <c r="N17" s="8">
        <f t="shared" si="74"/>
        <v>0</v>
      </c>
      <c r="O17" s="9">
        <f t="shared" si="75"/>
        <v>0</v>
      </c>
      <c r="P17" s="8">
        <f t="shared" si="76"/>
        <v>0</v>
      </c>
      <c r="Q17" s="9">
        <f t="shared" si="77"/>
        <v>2386</v>
      </c>
      <c r="R17" s="8">
        <f t="shared" si="67"/>
        <v>106682129.93000001</v>
      </c>
      <c r="S17" s="9">
        <f t="shared" si="78"/>
        <v>1250</v>
      </c>
      <c r="T17" s="8">
        <f t="shared" si="79"/>
        <v>52786036.979999997</v>
      </c>
      <c r="U17" s="9">
        <f t="shared" si="80"/>
        <v>193</v>
      </c>
      <c r="V17" s="8">
        <f t="shared" si="81"/>
        <v>29726995</v>
      </c>
      <c r="W17" s="9">
        <f t="shared" si="82"/>
        <v>0</v>
      </c>
      <c r="X17" s="8">
        <f t="shared" si="83"/>
        <v>0</v>
      </c>
      <c r="Y17" s="8">
        <f t="shared" si="84"/>
        <v>25424711.870000001</v>
      </c>
      <c r="Z17" s="8">
        <f t="shared" si="85"/>
        <v>188770</v>
      </c>
      <c r="AA17" s="9">
        <f>КМС!AA17+ИГС!AA17+МАКС!AA17</f>
        <v>750</v>
      </c>
      <c r="AB17" s="8">
        <f>КМС!AB17+ИГС!AB17+МАКС!AB17</f>
        <v>188770</v>
      </c>
      <c r="AC17" s="9">
        <f>КМС!AC17+ИГС!AC17+МАКС!AC17</f>
        <v>0</v>
      </c>
      <c r="AD17" s="8">
        <f>КМС!AD17+ИГС!AD17+МАКС!AD17</f>
        <v>0</v>
      </c>
      <c r="AE17" s="9">
        <f>КМС!AE17+ИГС!AE17+МАКС!AE17</f>
        <v>0</v>
      </c>
      <c r="AF17" s="8">
        <f>КМС!AF17+ИГС!AF17+МАКС!AF17</f>
        <v>0</v>
      </c>
      <c r="AG17" s="9">
        <f>КМС!AG17+ИГС!AG17+МАКС!AG17</f>
        <v>0</v>
      </c>
      <c r="AH17" s="8">
        <f>КМС!AH17+ИГС!AH17+МАКС!AH17</f>
        <v>0</v>
      </c>
      <c r="AI17" s="9">
        <f>КМС!AI17+ИГС!AI17+МАКС!AI17</f>
        <v>583</v>
      </c>
      <c r="AJ17" s="8">
        <f>КМС!AJ17+ИГС!AJ17+МАКС!AJ17</f>
        <v>25235941.870000001</v>
      </c>
      <c r="AK17" s="9">
        <f>КМС!AK17+ИГС!AK17+МАКС!AK17</f>
        <v>268</v>
      </c>
      <c r="AL17" s="8">
        <f>КМС!AL17+ИГС!AL17+МАКС!AL17</f>
        <v>11407204.02</v>
      </c>
      <c r="AM17" s="9">
        <f>КМС!AM17+ИГС!AM17+МАКС!AM17</f>
        <v>41</v>
      </c>
      <c r="AN17" s="8">
        <f>КМС!AN17+ИГС!AN17+МАКС!AN17</f>
        <v>5830967</v>
      </c>
      <c r="AO17" s="9">
        <f>КМС!AO17+ИГС!AO17+МАКС!AO17</f>
        <v>0</v>
      </c>
      <c r="AP17" s="8">
        <f>КМС!AP17+ИГС!AP17+МАКС!AP17</f>
        <v>0</v>
      </c>
      <c r="AQ17" s="8">
        <f t="shared" si="86"/>
        <v>27763811.039999999</v>
      </c>
      <c r="AR17" s="8">
        <f t="shared" si="87"/>
        <v>157643.12</v>
      </c>
      <c r="AS17" s="9">
        <f>КМС!AS17+ИГС!AS17+МАКС!AS17</f>
        <v>618</v>
      </c>
      <c r="AT17" s="8">
        <f>КМС!AT17+ИГС!AT17+МАКС!AT17</f>
        <v>157643.12</v>
      </c>
      <c r="AU17" s="9">
        <f>КМС!AU17+ИГС!AU17+МАКС!AU17</f>
        <v>0</v>
      </c>
      <c r="AV17" s="8">
        <f>КМС!AV17+ИГС!AV17+МАКС!AV17</f>
        <v>0</v>
      </c>
      <c r="AW17" s="9">
        <f>КМС!AW17+ИГС!AW17+МАКС!AW17</f>
        <v>0</v>
      </c>
      <c r="AX17" s="8">
        <f>КМС!AX17+ИГС!AX17+МАКС!AX17</f>
        <v>0</v>
      </c>
      <c r="AY17" s="9">
        <f>КМС!AY17+ИГС!AY17+МАКС!AY17</f>
        <v>0</v>
      </c>
      <c r="AZ17" s="8">
        <f>КМС!AZ17+ИГС!AZ17+МАКС!AZ17</f>
        <v>0</v>
      </c>
      <c r="BA17" s="9">
        <f>КМС!BA17+ИГС!BA17+МАКС!BA17</f>
        <v>607</v>
      </c>
      <c r="BB17" s="8">
        <f>КМС!BB17+ИГС!BB17+МАКС!BB17</f>
        <v>27606167.920000002</v>
      </c>
      <c r="BC17" s="9">
        <f>КМС!BC17+ИГС!BC17+МАКС!BC17</f>
        <v>324</v>
      </c>
      <c r="BD17" s="8">
        <f>КМС!BD17+ИГС!BD17+МАКС!BD17</f>
        <v>13786131.810000001</v>
      </c>
      <c r="BE17" s="9">
        <f>КМС!BE17+ИГС!BE17+МАКС!BE17</f>
        <v>52</v>
      </c>
      <c r="BF17" s="8">
        <f>КМС!BF17+ИГС!BF17+МАКС!BF17</f>
        <v>8149963</v>
      </c>
      <c r="BG17" s="9">
        <f>КМС!BG17+ИГС!BG17+МАКС!BG17</f>
        <v>0</v>
      </c>
      <c r="BH17" s="8">
        <f>КМС!BH17+ИГС!BH17+МАКС!BH17</f>
        <v>0</v>
      </c>
      <c r="BI17" s="8">
        <f t="shared" si="88"/>
        <v>27529824.899999999</v>
      </c>
      <c r="BJ17" s="8">
        <f t="shared" si="89"/>
        <v>179465.2</v>
      </c>
      <c r="BK17" s="9">
        <f>КМС!BK17+ИГС!BK17+МАКС!BK17</f>
        <v>730</v>
      </c>
      <c r="BL17" s="8">
        <f>КМС!BL17+ИГС!BL17+МАКС!BL17</f>
        <v>179465.2</v>
      </c>
      <c r="BM17" s="9">
        <f>КМС!BM17+ИГС!BM17+МАКС!BM17</f>
        <v>0</v>
      </c>
      <c r="BN17" s="8">
        <f>КМС!BN17+ИГС!BN17+МАКС!BN17</f>
        <v>0</v>
      </c>
      <c r="BO17" s="9">
        <f>КМС!BO17+ИГС!BO17+МАКС!BO17</f>
        <v>0</v>
      </c>
      <c r="BP17" s="8">
        <f>КМС!BP17+ИГС!BP17+МАКС!BP17</f>
        <v>0</v>
      </c>
      <c r="BQ17" s="9">
        <f>КМС!BQ17+ИГС!BQ17+МАКС!BQ17</f>
        <v>0</v>
      </c>
      <c r="BR17" s="8">
        <f>КМС!BR17+ИГС!BR17+МАКС!BR17</f>
        <v>0</v>
      </c>
      <c r="BS17" s="9">
        <f>КМС!BS17+ИГС!BS17+МАКС!BS17</f>
        <v>614</v>
      </c>
      <c r="BT17" s="8">
        <f>КМС!BT17+ИГС!BT17+МАКС!BT17</f>
        <v>27350359.699999999</v>
      </c>
      <c r="BU17" s="9">
        <f>КМС!BU17+ИГС!BU17+МАКС!BU17</f>
        <v>333</v>
      </c>
      <c r="BV17" s="8">
        <f>КМС!BV17+ИГС!BV17+МАКС!BV17</f>
        <v>13852349.390000001</v>
      </c>
      <c r="BW17" s="9">
        <f>КМС!BW17+ИГС!BW17+МАКС!BW17</f>
        <v>51</v>
      </c>
      <c r="BX17" s="8">
        <f>КМС!BX17+ИГС!BX17+МАКС!BX17</f>
        <v>8016462</v>
      </c>
      <c r="BY17" s="9">
        <f>КМС!BY17+ИГС!BY17+МАКС!BY17</f>
        <v>0</v>
      </c>
      <c r="BZ17" s="8">
        <f>КМС!BZ17+ИГС!BZ17+МАКС!BZ17</f>
        <v>0</v>
      </c>
      <c r="CA17" s="8">
        <f t="shared" si="90"/>
        <v>26593045.32</v>
      </c>
      <c r="CB17" s="8">
        <f t="shared" si="91"/>
        <v>103384.88</v>
      </c>
      <c r="CC17" s="9">
        <f>КМС!CC17+ИГС!CC17+МАКС!CC17</f>
        <v>402</v>
      </c>
      <c r="CD17" s="8">
        <f>КМС!CD17+ИГС!CD17+МАКС!CD17</f>
        <v>103384.88</v>
      </c>
      <c r="CE17" s="9">
        <f>КМС!CE17+ИГС!CE17+МАКС!CE17</f>
        <v>0</v>
      </c>
      <c r="CF17" s="8">
        <f>КМС!CF17+ИГС!CF17+МАКС!CF17</f>
        <v>0</v>
      </c>
      <c r="CG17" s="9">
        <f>КМС!CG17+ИГС!CG17+МАКС!CG17</f>
        <v>0</v>
      </c>
      <c r="CH17" s="8">
        <f>КМС!CH17+ИГС!CH17+МАКС!CH17</f>
        <v>0</v>
      </c>
      <c r="CI17" s="9">
        <f>КМС!CI17+ИГС!CI17+МАКС!CI17</f>
        <v>0</v>
      </c>
      <c r="CJ17" s="8">
        <f>КМС!CJ17+ИГС!CJ17+МАКС!CJ17</f>
        <v>0</v>
      </c>
      <c r="CK17" s="9">
        <f>КМС!CK17+ИГС!CK17+МАКС!CK17</f>
        <v>582</v>
      </c>
      <c r="CL17" s="8">
        <f>КМС!CL17+ИГС!CL17+МАКС!CL17</f>
        <v>26489660.440000001</v>
      </c>
      <c r="CM17" s="9">
        <f>КМС!CM17+ИГС!CM17+МАКС!CM17</f>
        <v>325</v>
      </c>
      <c r="CN17" s="8">
        <f>КМС!CN17+ИГС!CN17+МАКС!CN17</f>
        <v>13740351.76</v>
      </c>
      <c r="CO17" s="9">
        <f>КМС!CO17+ИГС!CO17+МАКС!CO17</f>
        <v>49</v>
      </c>
      <c r="CP17" s="8">
        <f>КМС!CP17+ИГС!CP17+МАКС!CP17</f>
        <v>7729603</v>
      </c>
      <c r="CQ17" s="9">
        <f>КМС!CQ17+ИГС!CQ17+МАКС!CQ17</f>
        <v>0</v>
      </c>
      <c r="CR17" s="8">
        <f>КМС!CR17+ИГС!CR17+МАКС!CR17</f>
        <v>0</v>
      </c>
    </row>
    <row r="18" spans="1:96" ht="15" customHeight="1" x14ac:dyDescent="0.25">
      <c r="A18" s="12">
        <v>9</v>
      </c>
      <c r="B18" s="18" t="s">
        <v>10</v>
      </c>
      <c r="C18" s="12">
        <v>330291</v>
      </c>
      <c r="D18" s="25" t="s">
        <v>155</v>
      </c>
      <c r="E18" s="25" t="s">
        <v>154</v>
      </c>
      <c r="F18" s="31" t="s">
        <v>156</v>
      </c>
      <c r="G18" s="8">
        <f t="shared" si="68"/>
        <v>192713208.91999999</v>
      </c>
      <c r="H18" s="8">
        <f t="shared" si="69"/>
        <v>292353.59999999998</v>
      </c>
      <c r="I18" s="9">
        <f t="shared" si="65"/>
        <v>880</v>
      </c>
      <c r="J18" s="8">
        <f t="shared" si="70"/>
        <v>292353.59999999998</v>
      </c>
      <c r="K18" s="9">
        <f t="shared" si="71"/>
        <v>0</v>
      </c>
      <c r="L18" s="8">
        <f t="shared" si="72"/>
        <v>0</v>
      </c>
      <c r="M18" s="9">
        <f t="shared" si="73"/>
        <v>0</v>
      </c>
      <c r="N18" s="8">
        <f t="shared" si="74"/>
        <v>0</v>
      </c>
      <c r="O18" s="9">
        <f t="shared" si="75"/>
        <v>0</v>
      </c>
      <c r="P18" s="8">
        <f t="shared" si="76"/>
        <v>0</v>
      </c>
      <c r="Q18" s="9">
        <f t="shared" si="77"/>
        <v>4078</v>
      </c>
      <c r="R18" s="8">
        <f t="shared" si="67"/>
        <v>192420855.31999999</v>
      </c>
      <c r="S18" s="9">
        <f t="shared" si="78"/>
        <v>0</v>
      </c>
      <c r="T18" s="8">
        <f t="shared" si="79"/>
        <v>0</v>
      </c>
      <c r="U18" s="9">
        <f t="shared" si="80"/>
        <v>0</v>
      </c>
      <c r="V18" s="8">
        <f t="shared" si="81"/>
        <v>0</v>
      </c>
      <c r="W18" s="9">
        <f t="shared" si="82"/>
        <v>0</v>
      </c>
      <c r="X18" s="8">
        <f t="shared" si="83"/>
        <v>0</v>
      </c>
      <c r="Y18" s="8">
        <f t="shared" si="84"/>
        <v>61185577.600000001</v>
      </c>
      <c r="Z18" s="8">
        <f t="shared" si="85"/>
        <v>108968.16</v>
      </c>
      <c r="AA18" s="9">
        <f>КМС!AA18+ИГС!AA18+МАКС!AA18</f>
        <v>328</v>
      </c>
      <c r="AB18" s="8">
        <f>КМС!AB18+ИГС!AB18+МАКС!AB18</f>
        <v>108968.16</v>
      </c>
      <c r="AC18" s="9">
        <f>КМС!AC18+ИГС!AC18+МАКС!AC18</f>
        <v>0</v>
      </c>
      <c r="AD18" s="8">
        <f>КМС!AD18+ИГС!AD18+МАКС!AD18</f>
        <v>0</v>
      </c>
      <c r="AE18" s="9">
        <f>КМС!AE18+ИГС!AE18+МАКС!AE18</f>
        <v>0</v>
      </c>
      <c r="AF18" s="8">
        <f>КМС!AF18+ИГС!AF18+МАКС!AF18</f>
        <v>0</v>
      </c>
      <c r="AG18" s="9">
        <f>КМС!AG18+ИГС!AG18+МАКС!AG18</f>
        <v>0</v>
      </c>
      <c r="AH18" s="8">
        <f>КМС!AH18+ИГС!AH18+МАКС!AH18</f>
        <v>0</v>
      </c>
      <c r="AI18" s="9">
        <f>КМС!AI18+ИГС!AI18+МАКС!AI18</f>
        <v>1333</v>
      </c>
      <c r="AJ18" s="8">
        <f>КМС!AJ18+ИГС!AJ18+МАКС!AJ18</f>
        <v>61076609.439999998</v>
      </c>
      <c r="AK18" s="9">
        <f>КМС!AK18+ИГС!AK18+МАКС!AK18</f>
        <v>0</v>
      </c>
      <c r="AL18" s="8">
        <f>КМС!AL18+ИГС!AL18+МАКС!AL18</f>
        <v>0</v>
      </c>
      <c r="AM18" s="9">
        <f>КМС!AM18+ИГС!AM18+МАКС!AM18</f>
        <v>0</v>
      </c>
      <c r="AN18" s="8">
        <f>КМС!AN18+ИГС!AN18+МАКС!AN18</f>
        <v>0</v>
      </c>
      <c r="AO18" s="9">
        <f>КМС!AO18+ИГС!AO18+МАКС!AO18</f>
        <v>0</v>
      </c>
      <c r="AP18" s="8">
        <f>КМС!AP18+ИГС!AP18+МАКС!AP18</f>
        <v>0</v>
      </c>
      <c r="AQ18" s="8">
        <f t="shared" si="86"/>
        <v>58761026.32</v>
      </c>
      <c r="AR18" s="8">
        <f t="shared" si="87"/>
        <v>30564.240000000002</v>
      </c>
      <c r="AS18" s="9">
        <f>КМС!AS18+ИГС!AS18+МАКС!AS18</f>
        <v>78</v>
      </c>
      <c r="AT18" s="8">
        <f>КМС!AT18+ИГС!AT18+МАКС!AT18</f>
        <v>30564.240000000002</v>
      </c>
      <c r="AU18" s="9">
        <f>КМС!AU18+ИГС!AU18+МАКС!AU18</f>
        <v>0</v>
      </c>
      <c r="AV18" s="8">
        <f>КМС!AV18+ИГС!AV18+МАКС!AV18</f>
        <v>0</v>
      </c>
      <c r="AW18" s="9">
        <f>КМС!AW18+ИГС!AW18+МАКС!AW18</f>
        <v>0</v>
      </c>
      <c r="AX18" s="8">
        <f>КМС!AX18+ИГС!AX18+МАКС!AX18</f>
        <v>0</v>
      </c>
      <c r="AY18" s="9">
        <f>КМС!AY18+ИГС!AY18+МАКС!AY18</f>
        <v>0</v>
      </c>
      <c r="AZ18" s="8">
        <f>КМС!AZ18+ИГС!AZ18+МАКС!AZ18</f>
        <v>0</v>
      </c>
      <c r="BA18" s="9">
        <f>КМС!BA18+ИГС!BA18+МАКС!BA18</f>
        <v>1275</v>
      </c>
      <c r="BB18" s="8">
        <f>КМС!BB18+ИГС!BB18+МАКС!BB18</f>
        <v>58730462.079999998</v>
      </c>
      <c r="BC18" s="9">
        <f>КМС!BC18+ИГС!BC18+МАКС!BC18</f>
        <v>0</v>
      </c>
      <c r="BD18" s="8">
        <f>КМС!BD18+ИГС!BD18+МАКС!BD18</f>
        <v>0</v>
      </c>
      <c r="BE18" s="9">
        <f>КМС!BE18+ИГС!BE18+МАКС!BE18</f>
        <v>0</v>
      </c>
      <c r="BF18" s="8">
        <f>КМС!BF18+ИГС!BF18+МАКС!BF18</f>
        <v>0</v>
      </c>
      <c r="BG18" s="9">
        <f>КМС!BG18+ИГС!BG18+МАКС!BG18</f>
        <v>0</v>
      </c>
      <c r="BH18" s="8">
        <f>КМС!BH18+ИГС!BH18+МАКС!BH18</f>
        <v>0</v>
      </c>
      <c r="BI18" s="8">
        <f t="shared" si="88"/>
        <v>51756166.43</v>
      </c>
      <c r="BJ18" s="8">
        <f t="shared" si="89"/>
        <v>99666</v>
      </c>
      <c r="BK18" s="9">
        <f>КМС!BK18+ИГС!BK18+МАКС!BK18</f>
        <v>300</v>
      </c>
      <c r="BL18" s="8">
        <f>КМС!BL18+ИГС!BL18+МАКС!BL18</f>
        <v>99666</v>
      </c>
      <c r="BM18" s="9">
        <f>КМС!BM18+ИГС!BM18+МАКС!BM18</f>
        <v>0</v>
      </c>
      <c r="BN18" s="8">
        <f>КМС!BN18+ИГС!BN18+МАКС!BN18</f>
        <v>0</v>
      </c>
      <c r="BO18" s="9">
        <f>КМС!BO18+ИГС!BO18+МАКС!BO18</f>
        <v>0</v>
      </c>
      <c r="BP18" s="8">
        <f>КМС!BP18+ИГС!BP18+МАКС!BP18</f>
        <v>0</v>
      </c>
      <c r="BQ18" s="9">
        <f>КМС!BQ18+ИГС!BQ18+МАКС!BQ18</f>
        <v>0</v>
      </c>
      <c r="BR18" s="8">
        <f>КМС!BR18+ИГС!BR18+МАКС!BR18</f>
        <v>0</v>
      </c>
      <c r="BS18" s="9">
        <f>КМС!BS18+ИГС!BS18+МАКС!BS18</f>
        <v>1091</v>
      </c>
      <c r="BT18" s="8">
        <f>КМС!BT18+ИГС!BT18+МАКС!BT18</f>
        <v>51656500.43</v>
      </c>
      <c r="BU18" s="9">
        <f>КМС!BU18+ИГС!BU18+МАКС!BU18</f>
        <v>0</v>
      </c>
      <c r="BV18" s="8">
        <f>КМС!BV18+ИГС!BV18+МАКС!BV18</f>
        <v>0</v>
      </c>
      <c r="BW18" s="9">
        <f>КМС!BW18+ИГС!BW18+МАКС!BW18</f>
        <v>0</v>
      </c>
      <c r="BX18" s="8">
        <f>КМС!BX18+ИГС!BX18+МАКС!BX18</f>
        <v>0</v>
      </c>
      <c r="BY18" s="9">
        <f>КМС!BY18+ИГС!BY18+МАКС!BY18</f>
        <v>0</v>
      </c>
      <c r="BZ18" s="8">
        <f>КМС!BZ18+ИГС!BZ18+МАКС!BZ18</f>
        <v>0</v>
      </c>
      <c r="CA18" s="8">
        <f t="shared" si="90"/>
        <v>21010438.57</v>
      </c>
      <c r="CB18" s="8">
        <f t="shared" si="91"/>
        <v>53155.199999999997</v>
      </c>
      <c r="CC18" s="9">
        <f>КМС!CC18+ИГС!CC18+МАКС!CC18</f>
        <v>174</v>
      </c>
      <c r="CD18" s="8">
        <f>КМС!CD18+ИГС!CD18+МАКС!CD18</f>
        <v>53155.199999999997</v>
      </c>
      <c r="CE18" s="9">
        <f>КМС!CE18+ИГС!CE18+МАКС!CE18</f>
        <v>0</v>
      </c>
      <c r="CF18" s="8">
        <f>КМС!CF18+ИГС!CF18+МАКС!CF18</f>
        <v>0</v>
      </c>
      <c r="CG18" s="9">
        <f>КМС!CG18+ИГС!CG18+МАКС!CG18</f>
        <v>0</v>
      </c>
      <c r="CH18" s="8">
        <f>КМС!CH18+ИГС!CH18+МАКС!CH18</f>
        <v>0</v>
      </c>
      <c r="CI18" s="9">
        <f>КМС!CI18+ИГС!CI18+МАКС!CI18</f>
        <v>0</v>
      </c>
      <c r="CJ18" s="8">
        <f>КМС!CJ18+ИГС!CJ18+МАКС!CJ18</f>
        <v>0</v>
      </c>
      <c r="CK18" s="9">
        <f>КМС!CK18+ИГС!CK18+МАКС!CK18</f>
        <v>379</v>
      </c>
      <c r="CL18" s="8">
        <f>КМС!CL18+ИГС!CL18+МАКС!CL18</f>
        <v>20957283.370000001</v>
      </c>
      <c r="CM18" s="9">
        <f>КМС!CM18+ИГС!CM18+МАКС!CM18</f>
        <v>0</v>
      </c>
      <c r="CN18" s="8">
        <f>КМС!CN18+ИГС!CN18+МАКС!CN18</f>
        <v>0</v>
      </c>
      <c r="CO18" s="9">
        <f>КМС!CO18+ИГС!CO18+МАКС!CO18</f>
        <v>0</v>
      </c>
      <c r="CP18" s="8">
        <f>КМС!CP18+ИГС!CP18+МАКС!CP18</f>
        <v>0</v>
      </c>
      <c r="CQ18" s="9">
        <f>КМС!CQ18+ИГС!CQ18+МАКС!CQ18</f>
        <v>0</v>
      </c>
      <c r="CR18" s="8">
        <f>КМС!CR18+ИГС!CR18+МАКС!CR18</f>
        <v>0</v>
      </c>
    </row>
    <row r="19" spans="1:96" x14ac:dyDescent="0.25">
      <c r="A19" s="12"/>
      <c r="B19" s="17" t="s">
        <v>11</v>
      </c>
      <c r="C19" s="12"/>
      <c r="D19" s="25"/>
      <c r="E19" s="25"/>
      <c r="F19" s="31"/>
      <c r="G19" s="8">
        <f t="shared" si="68"/>
        <v>0</v>
      </c>
      <c r="H19" s="8">
        <f t="shared" si="69"/>
        <v>0</v>
      </c>
      <c r="I19" s="9">
        <f t="shared" si="65"/>
        <v>0</v>
      </c>
      <c r="J19" s="8">
        <f t="shared" si="70"/>
        <v>0</v>
      </c>
      <c r="K19" s="9">
        <f t="shared" si="71"/>
        <v>0</v>
      </c>
      <c r="L19" s="8">
        <f t="shared" si="72"/>
        <v>0</v>
      </c>
      <c r="M19" s="9">
        <f t="shared" si="73"/>
        <v>0</v>
      </c>
      <c r="N19" s="8">
        <f t="shared" si="74"/>
        <v>0</v>
      </c>
      <c r="O19" s="9">
        <f t="shared" si="75"/>
        <v>0</v>
      </c>
      <c r="P19" s="8">
        <f t="shared" si="76"/>
        <v>0</v>
      </c>
      <c r="Q19" s="9">
        <f t="shared" si="77"/>
        <v>0</v>
      </c>
      <c r="R19" s="8">
        <f t="shared" si="67"/>
        <v>0</v>
      </c>
      <c r="S19" s="9">
        <f t="shared" si="78"/>
        <v>0</v>
      </c>
      <c r="T19" s="8">
        <f t="shared" si="79"/>
        <v>0</v>
      </c>
      <c r="U19" s="9">
        <f t="shared" si="80"/>
        <v>0</v>
      </c>
      <c r="V19" s="8">
        <f t="shared" si="81"/>
        <v>0</v>
      </c>
      <c r="W19" s="9">
        <f t="shared" si="82"/>
        <v>0</v>
      </c>
      <c r="X19" s="8">
        <f t="shared" si="83"/>
        <v>0</v>
      </c>
      <c r="Y19" s="8">
        <f t="shared" si="84"/>
        <v>0</v>
      </c>
      <c r="Z19" s="8">
        <f t="shared" si="85"/>
        <v>0</v>
      </c>
      <c r="AA19" s="9">
        <f>КМС!AA19+ИГС!AA19+МАКС!AA19</f>
        <v>0</v>
      </c>
      <c r="AB19" s="8">
        <f>КМС!AB19+ИГС!AB19+МАКС!AB19</f>
        <v>0</v>
      </c>
      <c r="AC19" s="9">
        <f>КМС!AC19+ИГС!AC19+МАКС!AC19</f>
        <v>0</v>
      </c>
      <c r="AD19" s="8">
        <f>КМС!AD19+ИГС!AD19+МАКС!AD19</f>
        <v>0</v>
      </c>
      <c r="AE19" s="9">
        <f>КМС!AE19+ИГС!AE19+МАКС!AE19</f>
        <v>0</v>
      </c>
      <c r="AF19" s="8">
        <f>КМС!AF19+ИГС!AF19+МАКС!AF19</f>
        <v>0</v>
      </c>
      <c r="AG19" s="9">
        <f>КМС!AG19+ИГС!AG19+МАКС!AG19</f>
        <v>0</v>
      </c>
      <c r="AH19" s="8">
        <f>КМС!AH19+ИГС!AH19+МАКС!AH19</f>
        <v>0</v>
      </c>
      <c r="AI19" s="9">
        <f>КМС!AI19+ИГС!AI19+МАКС!AI19</f>
        <v>0</v>
      </c>
      <c r="AJ19" s="8">
        <f>КМС!AJ19+ИГС!AJ19+МАКС!AJ19</f>
        <v>0</v>
      </c>
      <c r="AK19" s="9">
        <f>КМС!AK19+ИГС!AK19+МАКС!AK19</f>
        <v>0</v>
      </c>
      <c r="AL19" s="8">
        <f>КМС!AL19+ИГС!AL19+МАКС!AL19</f>
        <v>0</v>
      </c>
      <c r="AM19" s="9">
        <f>КМС!AM19+ИГС!AM19+МАКС!AM19</f>
        <v>0</v>
      </c>
      <c r="AN19" s="8">
        <f>КМС!AN19+ИГС!AN19+МАКС!AN19</f>
        <v>0</v>
      </c>
      <c r="AO19" s="9">
        <f>КМС!AO19+ИГС!AO19+МАКС!AO19</f>
        <v>0</v>
      </c>
      <c r="AP19" s="8">
        <f>КМС!AP19+ИГС!AP19+МАКС!AP19</f>
        <v>0</v>
      </c>
      <c r="AQ19" s="8">
        <f t="shared" si="86"/>
        <v>0</v>
      </c>
      <c r="AR19" s="8">
        <f t="shared" si="87"/>
        <v>0</v>
      </c>
      <c r="AS19" s="9">
        <f>КМС!AS19+ИГС!AS19+МАКС!AS19</f>
        <v>0</v>
      </c>
      <c r="AT19" s="8">
        <f>КМС!AT19+ИГС!AT19+МАКС!AT19</f>
        <v>0</v>
      </c>
      <c r="AU19" s="9">
        <f>КМС!AU19+ИГС!AU19+МАКС!AU19</f>
        <v>0</v>
      </c>
      <c r="AV19" s="8">
        <f>КМС!AV19+ИГС!AV19+МАКС!AV19</f>
        <v>0</v>
      </c>
      <c r="AW19" s="9">
        <f>КМС!AW19+ИГС!AW19+МАКС!AW19</f>
        <v>0</v>
      </c>
      <c r="AX19" s="8">
        <f>КМС!AX19+ИГС!AX19+МАКС!AX19</f>
        <v>0</v>
      </c>
      <c r="AY19" s="9">
        <f>КМС!AY19+ИГС!AY19+МАКС!AY19</f>
        <v>0</v>
      </c>
      <c r="AZ19" s="8">
        <f>КМС!AZ19+ИГС!AZ19+МАКС!AZ19</f>
        <v>0</v>
      </c>
      <c r="BA19" s="9">
        <f>КМС!BA19+ИГС!BA19+МАКС!BA19</f>
        <v>0</v>
      </c>
      <c r="BB19" s="8">
        <f>КМС!BB19+ИГС!BB19+МАКС!BB19</f>
        <v>0</v>
      </c>
      <c r="BC19" s="9">
        <f>КМС!BC19+ИГС!BC19+МАКС!BC19</f>
        <v>0</v>
      </c>
      <c r="BD19" s="8">
        <f>КМС!BD19+ИГС!BD19+МАКС!BD19</f>
        <v>0</v>
      </c>
      <c r="BE19" s="9">
        <f>КМС!BE19+ИГС!BE19+МАКС!BE19</f>
        <v>0</v>
      </c>
      <c r="BF19" s="8">
        <f>КМС!BF19+ИГС!BF19+МАКС!BF19</f>
        <v>0</v>
      </c>
      <c r="BG19" s="9">
        <f>КМС!BG19+ИГС!BG19+МАКС!BG19</f>
        <v>0</v>
      </c>
      <c r="BH19" s="8">
        <f>КМС!BH19+ИГС!BH19+МАКС!BH19</f>
        <v>0</v>
      </c>
      <c r="BI19" s="8">
        <f t="shared" si="88"/>
        <v>0</v>
      </c>
      <c r="BJ19" s="8">
        <f t="shared" si="89"/>
        <v>0</v>
      </c>
      <c r="BK19" s="9">
        <f>КМС!BK19+ИГС!BK19+МАКС!BK19</f>
        <v>0</v>
      </c>
      <c r="BL19" s="8">
        <f>КМС!BL19+ИГС!BL19+МАКС!BL19</f>
        <v>0</v>
      </c>
      <c r="BM19" s="9">
        <f>КМС!BM19+ИГС!BM19+МАКС!BM19</f>
        <v>0</v>
      </c>
      <c r="BN19" s="8">
        <f>КМС!BN19+ИГС!BN19+МАКС!BN19</f>
        <v>0</v>
      </c>
      <c r="BO19" s="9">
        <f>КМС!BO19+ИГС!BO19+МАКС!BO19</f>
        <v>0</v>
      </c>
      <c r="BP19" s="8">
        <f>КМС!BP19+ИГС!BP19+МАКС!BP19</f>
        <v>0</v>
      </c>
      <c r="BQ19" s="9">
        <f>КМС!BQ19+ИГС!BQ19+МАКС!BQ19</f>
        <v>0</v>
      </c>
      <c r="BR19" s="8">
        <f>КМС!BR19+ИГС!BR19+МАКС!BR19</f>
        <v>0</v>
      </c>
      <c r="BS19" s="9">
        <f>КМС!BS19+ИГС!BS19+МАКС!BS19</f>
        <v>0</v>
      </c>
      <c r="BT19" s="8">
        <f>КМС!BT19+ИГС!BT19+МАКС!BT19</f>
        <v>0</v>
      </c>
      <c r="BU19" s="9">
        <f>КМС!BU19+ИГС!BU19+МАКС!BU19</f>
        <v>0</v>
      </c>
      <c r="BV19" s="8">
        <f>КМС!BV19+ИГС!BV19+МАКС!BV19</f>
        <v>0</v>
      </c>
      <c r="BW19" s="9">
        <f>КМС!BW19+ИГС!BW19+МАКС!BW19</f>
        <v>0</v>
      </c>
      <c r="BX19" s="8">
        <f>КМС!BX19+ИГС!BX19+МАКС!BX19</f>
        <v>0</v>
      </c>
      <c r="BY19" s="9">
        <f>КМС!BY19+ИГС!BY19+МАКС!BY19</f>
        <v>0</v>
      </c>
      <c r="BZ19" s="8">
        <f>КМС!BZ19+ИГС!BZ19+МАКС!BZ19</f>
        <v>0</v>
      </c>
      <c r="CA19" s="8">
        <f t="shared" si="90"/>
        <v>0</v>
      </c>
      <c r="CB19" s="8">
        <f t="shared" si="91"/>
        <v>0</v>
      </c>
      <c r="CC19" s="9">
        <f>КМС!CC19+ИГС!CC19+МАКС!CC19</f>
        <v>0</v>
      </c>
      <c r="CD19" s="8">
        <f>КМС!CD19+ИГС!CD19+МАКС!CD19</f>
        <v>0</v>
      </c>
      <c r="CE19" s="9">
        <f>КМС!CE19+ИГС!CE19+МАКС!CE19</f>
        <v>0</v>
      </c>
      <c r="CF19" s="8">
        <f>КМС!CF19+ИГС!CF19+МАКС!CF19</f>
        <v>0</v>
      </c>
      <c r="CG19" s="9">
        <f>КМС!CG19+ИГС!CG19+МАКС!CG19</f>
        <v>0</v>
      </c>
      <c r="CH19" s="8">
        <f>КМС!CH19+ИГС!CH19+МАКС!CH19</f>
        <v>0</v>
      </c>
      <c r="CI19" s="9">
        <f>КМС!CI19+ИГС!CI19+МАКС!CI19</f>
        <v>0</v>
      </c>
      <c r="CJ19" s="8">
        <f>КМС!CJ19+ИГС!CJ19+МАКС!CJ19</f>
        <v>0</v>
      </c>
      <c r="CK19" s="9">
        <f>КМС!CK19+ИГС!CK19+МАКС!CK19</f>
        <v>0</v>
      </c>
      <c r="CL19" s="8">
        <f>КМС!CL19+ИГС!CL19+МАКС!CL19</f>
        <v>0</v>
      </c>
      <c r="CM19" s="9">
        <f>КМС!CM19+ИГС!CM19+МАКС!CM19</f>
        <v>0</v>
      </c>
      <c r="CN19" s="8">
        <f>КМС!CN19+ИГС!CN19+МАКС!CN19</f>
        <v>0</v>
      </c>
      <c r="CO19" s="9">
        <f>КМС!CO19+ИГС!CO19+МАКС!CO19</f>
        <v>0</v>
      </c>
      <c r="CP19" s="8">
        <f>КМС!CP19+ИГС!CP19+МАКС!CP19</f>
        <v>0</v>
      </c>
      <c r="CQ19" s="9">
        <f>КМС!CQ19+ИГС!CQ19+МАКС!CQ19</f>
        <v>0</v>
      </c>
      <c r="CR19" s="8">
        <f>КМС!CR19+ИГС!CR19+МАКС!CR19</f>
        <v>0</v>
      </c>
    </row>
    <row r="20" spans="1:96" ht="15" customHeight="1" x14ac:dyDescent="0.25">
      <c r="A20" s="12">
        <v>10</v>
      </c>
      <c r="B20" s="18" t="s">
        <v>12</v>
      </c>
      <c r="C20" s="12">
        <v>330106</v>
      </c>
      <c r="D20" s="25" t="s">
        <v>155</v>
      </c>
      <c r="E20" s="25" t="s">
        <v>154</v>
      </c>
      <c r="F20" s="31" t="s">
        <v>156</v>
      </c>
      <c r="G20" s="8">
        <f t="shared" si="68"/>
        <v>751608716.14999998</v>
      </c>
      <c r="H20" s="8">
        <f t="shared" si="69"/>
        <v>306046939.01999998</v>
      </c>
      <c r="I20" s="9">
        <f t="shared" si="65"/>
        <v>138446</v>
      </c>
      <c r="J20" s="8">
        <f t="shared" si="70"/>
        <v>80754349.260000005</v>
      </c>
      <c r="K20" s="9">
        <f t="shared" si="71"/>
        <v>46508</v>
      </c>
      <c r="L20" s="8">
        <f t="shared" si="72"/>
        <v>19473404.859999999</v>
      </c>
      <c r="M20" s="9">
        <f t="shared" si="73"/>
        <v>170050</v>
      </c>
      <c r="N20" s="8">
        <f t="shared" si="74"/>
        <v>205819184.90000001</v>
      </c>
      <c r="O20" s="9">
        <f t="shared" si="75"/>
        <v>7352</v>
      </c>
      <c r="P20" s="8">
        <f t="shared" si="76"/>
        <v>114384728.19</v>
      </c>
      <c r="Q20" s="9">
        <f t="shared" si="77"/>
        <v>12619</v>
      </c>
      <c r="R20" s="8">
        <f t="shared" si="67"/>
        <v>331177048.94</v>
      </c>
      <c r="S20" s="9">
        <f t="shared" si="78"/>
        <v>0</v>
      </c>
      <c r="T20" s="8">
        <f t="shared" si="79"/>
        <v>0</v>
      </c>
      <c r="U20" s="9">
        <f t="shared" si="80"/>
        <v>100</v>
      </c>
      <c r="V20" s="8">
        <f t="shared" si="81"/>
        <v>13774830</v>
      </c>
      <c r="W20" s="9">
        <f t="shared" si="82"/>
        <v>0</v>
      </c>
      <c r="X20" s="8">
        <f t="shared" si="83"/>
        <v>0</v>
      </c>
      <c r="Y20" s="8">
        <f t="shared" si="84"/>
        <v>188280794.56</v>
      </c>
      <c r="Z20" s="8">
        <f t="shared" si="85"/>
        <v>83101829.890000001</v>
      </c>
      <c r="AA20" s="9">
        <f>КМС!AA20+ИГС!AA20+МАКС!AA20</f>
        <v>31287</v>
      </c>
      <c r="AB20" s="8">
        <f>КМС!AB20+ИГС!AB20+МАКС!AB20</f>
        <v>19900117.91</v>
      </c>
      <c r="AC20" s="9">
        <f>КМС!AC20+ИГС!AC20+МАКС!AC20</f>
        <v>11575</v>
      </c>
      <c r="AD20" s="8">
        <f>КМС!AD20+ИГС!AD20+МАКС!AD20</f>
        <v>4855553.13</v>
      </c>
      <c r="AE20" s="9">
        <f>КМС!AE20+ИГС!AE20+МАКС!AE20</f>
        <v>40724</v>
      </c>
      <c r="AF20" s="8">
        <f>КМС!AF20+ИГС!AF20+МАКС!AF20</f>
        <v>58346158.850000001</v>
      </c>
      <c r="AG20" s="9">
        <f>КМС!AG20+ИГС!AG20+МАКС!AG20</f>
        <v>1774</v>
      </c>
      <c r="AH20" s="8">
        <f>КМС!AH20+ИГС!AH20+МАКС!AH20</f>
        <v>25221996.84</v>
      </c>
      <c r="AI20" s="9">
        <f>КМС!AI20+ИГС!AI20+МАКС!AI20</f>
        <v>3099</v>
      </c>
      <c r="AJ20" s="8">
        <f>КМС!AJ20+ИГС!AJ20+МАКС!AJ20</f>
        <v>79956967.829999998</v>
      </c>
      <c r="AK20" s="9">
        <f>КМС!AK20+ИГС!AK20+МАКС!AK20</f>
        <v>0</v>
      </c>
      <c r="AL20" s="8">
        <f>КМС!AL20+ИГС!AL20+МАКС!AL20</f>
        <v>0</v>
      </c>
      <c r="AM20" s="9">
        <f>КМС!AM20+ИГС!AM20+МАКС!AM20</f>
        <v>13</v>
      </c>
      <c r="AN20" s="8">
        <f>КМС!AN20+ИГС!AN20+МАКС!AN20</f>
        <v>1886103</v>
      </c>
      <c r="AO20" s="9">
        <f>КМС!AO20+ИГС!AO20+МАКС!AO20</f>
        <v>0</v>
      </c>
      <c r="AP20" s="8">
        <f>КМС!AP20+ИГС!AP20+МАКС!AP20</f>
        <v>0</v>
      </c>
      <c r="AQ20" s="8">
        <f t="shared" si="86"/>
        <v>188901480.40000001</v>
      </c>
      <c r="AR20" s="8">
        <f t="shared" si="87"/>
        <v>77095691.549999997</v>
      </c>
      <c r="AS20" s="9">
        <f>КМС!AS20+ИГС!AS20+МАКС!AS20</f>
        <v>35524</v>
      </c>
      <c r="AT20" s="8">
        <f>КМС!AT20+ИГС!AT20+МАКС!AT20</f>
        <v>20759773.5</v>
      </c>
      <c r="AU20" s="9">
        <f>КМС!AU20+ИГС!AU20+МАКС!AU20</f>
        <v>11505</v>
      </c>
      <c r="AV20" s="8">
        <f>КМС!AV20+ИГС!AV20+МАКС!AV20</f>
        <v>4800499.0599999996</v>
      </c>
      <c r="AW20" s="9">
        <f>КМС!AW20+ИГС!AW20+МАКС!AW20</f>
        <v>42556</v>
      </c>
      <c r="AX20" s="8">
        <f>КМС!AX20+ИГС!AX20+МАКС!AX20</f>
        <v>51535418.990000002</v>
      </c>
      <c r="AY20" s="9">
        <f>КМС!AY20+ИГС!AY20+МАКС!AY20</f>
        <v>1794</v>
      </c>
      <c r="AZ20" s="8">
        <f>КМС!AZ20+ИГС!AZ20+МАКС!AZ20</f>
        <v>28164939.510000002</v>
      </c>
      <c r="BA20" s="9">
        <f>КМС!BA20+ИГС!BA20+МАКС!BA20</f>
        <v>3170</v>
      </c>
      <c r="BB20" s="8">
        <f>КМС!BB20+ИГС!BB20+МАКС!BB20</f>
        <v>83640849.340000004</v>
      </c>
      <c r="BC20" s="9">
        <f>КМС!BC20+ИГС!BC20+МАКС!BC20</f>
        <v>0</v>
      </c>
      <c r="BD20" s="8">
        <f>КМС!BD20+ИГС!BD20+МАКС!BD20</f>
        <v>0</v>
      </c>
      <c r="BE20" s="9">
        <f>КМС!BE20+ИГС!BE20+МАКС!BE20</f>
        <v>32</v>
      </c>
      <c r="BF20" s="8">
        <f>КМС!BF20+ИГС!BF20+МАКС!BF20</f>
        <v>4340622</v>
      </c>
      <c r="BG20" s="9">
        <f>КМС!BG20+ИГС!BG20+МАКС!BG20</f>
        <v>0</v>
      </c>
      <c r="BH20" s="8">
        <f>КМС!BH20+ИГС!BH20+МАКС!BH20</f>
        <v>0</v>
      </c>
      <c r="BI20" s="8">
        <f t="shared" si="88"/>
        <v>185868417.12</v>
      </c>
      <c r="BJ20" s="8">
        <f t="shared" si="89"/>
        <v>76795444.549999997</v>
      </c>
      <c r="BK20" s="9">
        <f>КМС!BK20+ИГС!BK20+МАКС!BK20</f>
        <v>35157</v>
      </c>
      <c r="BL20" s="8">
        <f>КМС!BL20+ИГС!BL20+МАКС!BL20</f>
        <v>20742893.390000001</v>
      </c>
      <c r="BM20" s="9">
        <f>КМС!BM20+ИГС!BM20+МАКС!BM20</f>
        <v>11144</v>
      </c>
      <c r="BN20" s="8">
        <f>КМС!BN20+ИГС!BN20+МАКС!BN20</f>
        <v>4676998.59</v>
      </c>
      <c r="BO20" s="9">
        <f>КМС!BO20+ИГС!BO20+МАКС!BO20</f>
        <v>40930</v>
      </c>
      <c r="BP20" s="8">
        <f>КМС!BP20+ИГС!BP20+МАКС!BP20</f>
        <v>51375552.57</v>
      </c>
      <c r="BQ20" s="9">
        <f>КМС!BQ20+ИГС!BQ20+МАКС!BQ20</f>
        <v>1825</v>
      </c>
      <c r="BR20" s="8">
        <f>КМС!BR20+ИГС!BR20+МАКС!BR20</f>
        <v>29292091.829999998</v>
      </c>
      <c r="BS20" s="9">
        <f>КМС!BS20+ИГС!BS20+МАКС!BS20</f>
        <v>3029</v>
      </c>
      <c r="BT20" s="8">
        <f>КМС!BT20+ИГС!BT20+МАКС!BT20</f>
        <v>79780880.739999995</v>
      </c>
      <c r="BU20" s="9">
        <f>КМС!BU20+ИГС!BU20+МАКС!BU20</f>
        <v>0</v>
      </c>
      <c r="BV20" s="8">
        <f>КМС!BV20+ИГС!BV20+МАКС!BV20</f>
        <v>0</v>
      </c>
      <c r="BW20" s="9">
        <f>КМС!BW20+ИГС!BW20+МАКС!BW20</f>
        <v>28</v>
      </c>
      <c r="BX20" s="8">
        <f>КМС!BX20+ИГС!BX20+МАКС!BX20</f>
        <v>3868173</v>
      </c>
      <c r="BY20" s="9">
        <f>КМС!BY20+ИГС!BY20+МАКС!BY20</f>
        <v>0</v>
      </c>
      <c r="BZ20" s="8">
        <f>КМС!BZ20+ИГС!BZ20+МАКС!BZ20</f>
        <v>0</v>
      </c>
      <c r="CA20" s="8">
        <f t="shared" si="90"/>
        <v>188558024.06999999</v>
      </c>
      <c r="CB20" s="8">
        <f t="shared" si="91"/>
        <v>69053973.030000001</v>
      </c>
      <c r="CC20" s="9">
        <f>КМС!CC20+ИГС!CC20+МАКС!CC20</f>
        <v>36478</v>
      </c>
      <c r="CD20" s="8">
        <f>КМС!CD20+ИГС!CD20+МАКС!CD20</f>
        <v>19351564.460000001</v>
      </c>
      <c r="CE20" s="9">
        <f>КМС!CE20+ИГС!CE20+МАКС!CE20</f>
        <v>12284</v>
      </c>
      <c r="CF20" s="8">
        <f>КМС!CF20+ИГС!CF20+МАКС!CF20</f>
        <v>5140354.08</v>
      </c>
      <c r="CG20" s="9">
        <f>КМС!CG20+ИГС!CG20+МАКС!CG20</f>
        <v>45840</v>
      </c>
      <c r="CH20" s="8">
        <f>КМС!CH20+ИГС!CH20+МАКС!CH20</f>
        <v>44562054.490000002</v>
      </c>
      <c r="CI20" s="9">
        <f>КМС!CI20+ИГС!CI20+МАКС!CI20</f>
        <v>1959</v>
      </c>
      <c r="CJ20" s="8">
        <f>КМС!CJ20+ИГС!CJ20+МАКС!CJ20</f>
        <v>31705700.010000002</v>
      </c>
      <c r="CK20" s="9">
        <f>КМС!CK20+ИГС!CK20+МАКС!CK20</f>
        <v>3321</v>
      </c>
      <c r="CL20" s="8">
        <f>КМС!CL20+ИГС!CL20+МАКС!CL20</f>
        <v>87798351.030000001</v>
      </c>
      <c r="CM20" s="9">
        <f>КМС!CM20+ИГС!CM20+МАКС!CM20</f>
        <v>0</v>
      </c>
      <c r="CN20" s="8">
        <f>КМС!CN20+ИГС!CN20+МАКС!CN20</f>
        <v>0</v>
      </c>
      <c r="CO20" s="9">
        <f>КМС!CO20+ИГС!CO20+МАКС!CO20</f>
        <v>27</v>
      </c>
      <c r="CP20" s="8">
        <f>КМС!CP20+ИГС!CP20+МАКС!CP20</f>
        <v>3679932</v>
      </c>
      <c r="CQ20" s="9">
        <f>КМС!CQ20+ИГС!CQ20+МАКС!CQ20</f>
        <v>0</v>
      </c>
      <c r="CR20" s="8">
        <f>КМС!CR20+ИГС!CR20+МАКС!CR20</f>
        <v>0</v>
      </c>
    </row>
    <row r="21" spans="1:96" ht="15" customHeight="1" x14ac:dyDescent="0.25">
      <c r="A21" s="12">
        <v>11</v>
      </c>
      <c r="B21" s="18" t="s">
        <v>13</v>
      </c>
      <c r="C21" s="12">
        <v>330287</v>
      </c>
      <c r="D21" s="25" t="s">
        <v>155</v>
      </c>
      <c r="E21" s="25" t="s">
        <v>154</v>
      </c>
      <c r="F21" s="31" t="s">
        <v>156</v>
      </c>
      <c r="G21" s="8">
        <f t="shared" si="68"/>
        <v>422746146.79000002</v>
      </c>
      <c r="H21" s="8">
        <f t="shared" si="69"/>
        <v>14165035.25</v>
      </c>
      <c r="I21" s="9">
        <f t="shared" si="65"/>
        <v>1130</v>
      </c>
      <c r="J21" s="8">
        <f t="shared" si="70"/>
        <v>285539.7</v>
      </c>
      <c r="K21" s="9">
        <f t="shared" si="71"/>
        <v>19864</v>
      </c>
      <c r="L21" s="8">
        <f t="shared" si="72"/>
        <v>9252849.8399999999</v>
      </c>
      <c r="M21" s="9">
        <f t="shared" si="73"/>
        <v>2407</v>
      </c>
      <c r="N21" s="8">
        <f t="shared" si="74"/>
        <v>4626645.71</v>
      </c>
      <c r="O21" s="9">
        <f t="shared" si="75"/>
        <v>0</v>
      </c>
      <c r="P21" s="8">
        <f t="shared" si="76"/>
        <v>0</v>
      </c>
      <c r="Q21" s="9">
        <f t="shared" si="77"/>
        <v>12956</v>
      </c>
      <c r="R21" s="8">
        <f t="shared" si="67"/>
        <v>408581111.54000002</v>
      </c>
      <c r="S21" s="9">
        <f t="shared" si="78"/>
        <v>0</v>
      </c>
      <c r="T21" s="8">
        <f t="shared" si="79"/>
        <v>0</v>
      </c>
      <c r="U21" s="9">
        <f t="shared" si="80"/>
        <v>146</v>
      </c>
      <c r="V21" s="8">
        <f t="shared" si="81"/>
        <v>25149285</v>
      </c>
      <c r="W21" s="9">
        <f t="shared" si="82"/>
        <v>0</v>
      </c>
      <c r="X21" s="8">
        <f t="shared" si="83"/>
        <v>0</v>
      </c>
      <c r="Y21" s="8">
        <f t="shared" si="84"/>
        <v>112003722.91</v>
      </c>
      <c r="Z21" s="8">
        <f t="shared" si="85"/>
        <v>3006371.28</v>
      </c>
      <c r="AA21" s="9">
        <f>КМС!AA21+ИГС!AA21+МАКС!AA21</f>
        <v>270</v>
      </c>
      <c r="AB21" s="8">
        <f>КМС!AB21+ИГС!AB21+МАКС!AB21</f>
        <v>68226.3</v>
      </c>
      <c r="AC21" s="9">
        <f>КМС!AC21+ИГС!AC21+МАКС!AC21</f>
        <v>5280</v>
      </c>
      <c r="AD21" s="8">
        <f>КМС!AD21+ИГС!AD21+МАКС!AD21</f>
        <v>2459476.7999999998</v>
      </c>
      <c r="AE21" s="9">
        <f>КМС!AE21+ИГС!AE21+МАКС!AE21</f>
        <v>456</v>
      </c>
      <c r="AF21" s="8">
        <f>КМС!AF21+ИГС!AF21+МАКС!AF21</f>
        <v>478668.18</v>
      </c>
      <c r="AG21" s="9">
        <f>КМС!AG21+ИГС!AG21+МАКС!AG21</f>
        <v>0</v>
      </c>
      <c r="AH21" s="8">
        <f>КМС!AH21+ИГС!AH21+МАКС!AH21</f>
        <v>0</v>
      </c>
      <c r="AI21" s="9">
        <f>КМС!AI21+ИГС!AI21+МАКС!AI21</f>
        <v>3248</v>
      </c>
      <c r="AJ21" s="8">
        <f>КМС!AJ21+ИГС!AJ21+МАКС!AJ21</f>
        <v>108997351.63</v>
      </c>
      <c r="AK21" s="9">
        <f>КМС!AK21+ИГС!AK21+МАКС!AK21</f>
        <v>0</v>
      </c>
      <c r="AL21" s="8">
        <f>КМС!AL21+ИГС!AL21+МАКС!AL21</f>
        <v>0</v>
      </c>
      <c r="AM21" s="9">
        <f>КМС!AM21+ИГС!AM21+МАКС!AM21</f>
        <v>28</v>
      </c>
      <c r="AN21" s="8">
        <f>КМС!AN21+ИГС!AN21+МАКС!AN21</f>
        <v>4913303</v>
      </c>
      <c r="AO21" s="9">
        <f>КМС!AO21+ИГС!AO21+МАКС!AO21</f>
        <v>0</v>
      </c>
      <c r="AP21" s="8">
        <f>КМС!AP21+ИГС!AP21+МАКС!AP21</f>
        <v>0</v>
      </c>
      <c r="AQ21" s="8">
        <f t="shared" si="86"/>
        <v>109056918.56</v>
      </c>
      <c r="AR21" s="8">
        <f t="shared" si="87"/>
        <v>2685921.3</v>
      </c>
      <c r="AS21" s="9">
        <f>КМС!AS21+ИГС!AS21+МАКС!AS21</f>
        <v>180</v>
      </c>
      <c r="AT21" s="8">
        <f>КМС!AT21+ИГС!AT21+МАКС!AT21</f>
        <v>45484.2</v>
      </c>
      <c r="AU21" s="9">
        <f>КМС!AU21+ИГС!AU21+МАКС!AU21</f>
        <v>4650</v>
      </c>
      <c r="AV21" s="8">
        <f>КМС!AV21+ИГС!AV21+МАКС!AV21</f>
        <v>2166016.5</v>
      </c>
      <c r="AW21" s="9">
        <f>КМС!AW21+ИГС!AW21+МАКС!AW21</f>
        <v>450</v>
      </c>
      <c r="AX21" s="8">
        <f>КМС!AX21+ИГС!AX21+МАКС!AX21</f>
        <v>474420.6</v>
      </c>
      <c r="AY21" s="9">
        <f>КМС!AY21+ИГС!AY21+МАКС!AY21</f>
        <v>0</v>
      </c>
      <c r="AZ21" s="8">
        <f>КМС!AZ21+ИГС!AZ21+МАКС!AZ21</f>
        <v>0</v>
      </c>
      <c r="BA21" s="9">
        <f>КМС!BA21+ИГС!BA21+МАКС!BA21</f>
        <v>3237</v>
      </c>
      <c r="BB21" s="8">
        <f>КМС!BB21+ИГС!BB21+МАКС!BB21</f>
        <v>106370997.26000001</v>
      </c>
      <c r="BC21" s="9">
        <f>КМС!BC21+ИГС!BC21+МАКС!BC21</f>
        <v>0</v>
      </c>
      <c r="BD21" s="8">
        <f>КМС!BD21+ИГС!BD21+МАКС!BD21</f>
        <v>0</v>
      </c>
      <c r="BE21" s="9">
        <f>КМС!BE21+ИГС!BE21+МАКС!BE21</f>
        <v>40</v>
      </c>
      <c r="BF21" s="8">
        <f>КМС!BF21+ИГС!BF21+МАКС!BF21</f>
        <v>7030566</v>
      </c>
      <c r="BG21" s="9">
        <f>КМС!BG21+ИГС!BG21+МАКС!BG21</f>
        <v>0</v>
      </c>
      <c r="BH21" s="8">
        <f>КМС!BH21+ИГС!BH21+МАКС!BH21</f>
        <v>0</v>
      </c>
      <c r="BI21" s="8">
        <f t="shared" si="88"/>
        <v>100216876.56999999</v>
      </c>
      <c r="BJ21" s="8">
        <f t="shared" si="89"/>
        <v>2685346.2</v>
      </c>
      <c r="BK21" s="9">
        <f>КМС!BK21+ИГС!BK21+МАКС!BK21</f>
        <v>180</v>
      </c>
      <c r="BL21" s="8">
        <f>КМС!BL21+ИГС!BL21+МАКС!BL21</f>
        <v>45484.2</v>
      </c>
      <c r="BM21" s="9">
        <f>КМС!BM21+ИГС!BM21+МАКС!BM21</f>
        <v>4650</v>
      </c>
      <c r="BN21" s="8">
        <f>КМС!BN21+ИГС!BN21+МАКС!BN21</f>
        <v>2166016.5</v>
      </c>
      <c r="BO21" s="9">
        <f>КМС!BO21+ИГС!BO21+МАКС!BO21</f>
        <v>450</v>
      </c>
      <c r="BP21" s="8">
        <f>КМС!BP21+ИГС!BP21+МАКС!BP21</f>
        <v>473845.5</v>
      </c>
      <c r="BQ21" s="9">
        <f>КМС!BQ21+ИГС!BQ21+МАКС!BQ21</f>
        <v>0</v>
      </c>
      <c r="BR21" s="8">
        <f>КМС!BR21+ИГС!BR21+МАКС!BR21</f>
        <v>0</v>
      </c>
      <c r="BS21" s="9">
        <f>КМС!BS21+ИГС!BS21+МАКС!BS21</f>
        <v>3179</v>
      </c>
      <c r="BT21" s="8">
        <f>КМС!BT21+ИГС!BT21+МАКС!BT21</f>
        <v>97531530.370000005</v>
      </c>
      <c r="BU21" s="9">
        <f>КМС!BU21+ИГС!BU21+МАКС!BU21</f>
        <v>0</v>
      </c>
      <c r="BV21" s="8">
        <f>КМС!BV21+ИГС!BV21+МАКС!BV21</f>
        <v>0</v>
      </c>
      <c r="BW21" s="9">
        <f>КМС!BW21+ИГС!BW21+МАКС!BW21</f>
        <v>39</v>
      </c>
      <c r="BX21" s="8">
        <f>КМС!BX21+ИГС!BX21+МАКС!BX21</f>
        <v>6542371</v>
      </c>
      <c r="BY21" s="9">
        <f>КМС!BY21+ИГС!BY21+МАКС!BY21</f>
        <v>0</v>
      </c>
      <c r="BZ21" s="8">
        <f>КМС!BZ21+ИГС!BZ21+МАКС!BZ21</f>
        <v>0</v>
      </c>
      <c r="CA21" s="8">
        <f t="shared" si="90"/>
        <v>101468628.75</v>
      </c>
      <c r="CB21" s="8">
        <f t="shared" si="91"/>
        <v>5787396.4699999997</v>
      </c>
      <c r="CC21" s="9">
        <f>КМС!CC21+ИГС!CC21+МАКС!CC21</f>
        <v>500</v>
      </c>
      <c r="CD21" s="8">
        <f>КМС!CD21+ИГС!CD21+МАКС!CD21</f>
        <v>126345</v>
      </c>
      <c r="CE21" s="9">
        <f>КМС!CE21+ИГС!CE21+МАКС!CE21</f>
        <v>5284</v>
      </c>
      <c r="CF21" s="8">
        <f>КМС!CF21+ИГС!CF21+МАКС!CF21</f>
        <v>2461340.04</v>
      </c>
      <c r="CG21" s="9">
        <f>КМС!CG21+ИГС!CG21+МАКС!CG21</f>
        <v>1051</v>
      </c>
      <c r="CH21" s="8">
        <f>КМС!CH21+ИГС!CH21+МАКС!CH21</f>
        <v>3199711.43</v>
      </c>
      <c r="CI21" s="9">
        <f>КМС!CI21+ИГС!CI21+МАКС!CI21</f>
        <v>0</v>
      </c>
      <c r="CJ21" s="8">
        <f>КМС!CJ21+ИГС!CJ21+МАКС!CJ21</f>
        <v>0</v>
      </c>
      <c r="CK21" s="9">
        <f>КМС!CK21+ИГС!CK21+МАКС!CK21</f>
        <v>3292</v>
      </c>
      <c r="CL21" s="8">
        <f>КМС!CL21+ИГС!CL21+МАКС!CL21</f>
        <v>95681232.280000001</v>
      </c>
      <c r="CM21" s="9">
        <f>КМС!CM21+ИГС!CM21+МАКС!CM21</f>
        <v>0</v>
      </c>
      <c r="CN21" s="8">
        <f>КМС!CN21+ИГС!CN21+МАКС!CN21</f>
        <v>0</v>
      </c>
      <c r="CO21" s="9">
        <f>КМС!CO21+ИГС!CO21+МАКС!CO21</f>
        <v>39</v>
      </c>
      <c r="CP21" s="8">
        <f>КМС!CP21+ИГС!CP21+МАКС!CP21</f>
        <v>6663045</v>
      </c>
      <c r="CQ21" s="9">
        <f>КМС!CQ21+ИГС!CQ21+МАКС!CQ21</f>
        <v>0</v>
      </c>
      <c r="CR21" s="8">
        <f>КМС!CR21+ИГС!CR21+МАКС!CR21</f>
        <v>0</v>
      </c>
    </row>
    <row r="22" spans="1:96" ht="15" customHeight="1" x14ac:dyDescent="0.25">
      <c r="A22" s="12">
        <v>12</v>
      </c>
      <c r="B22" s="18" t="s">
        <v>14</v>
      </c>
      <c r="C22" s="12">
        <v>330292</v>
      </c>
      <c r="D22" s="25" t="s">
        <v>155</v>
      </c>
      <c r="E22" s="25" t="s">
        <v>154</v>
      </c>
      <c r="F22" s="31" t="s">
        <v>156</v>
      </c>
      <c r="G22" s="8">
        <f t="shared" si="68"/>
        <v>142389295.31999999</v>
      </c>
      <c r="H22" s="8">
        <f t="shared" si="69"/>
        <v>12552976.210000001</v>
      </c>
      <c r="I22" s="9">
        <f t="shared" si="65"/>
        <v>26538</v>
      </c>
      <c r="J22" s="8">
        <f t="shared" si="70"/>
        <v>4792544.51</v>
      </c>
      <c r="K22" s="9">
        <f t="shared" si="71"/>
        <v>0</v>
      </c>
      <c r="L22" s="8">
        <f t="shared" si="72"/>
        <v>0</v>
      </c>
      <c r="M22" s="9">
        <f t="shared" si="73"/>
        <v>9355</v>
      </c>
      <c r="N22" s="8">
        <f t="shared" si="74"/>
        <v>7760431.7000000002</v>
      </c>
      <c r="O22" s="9">
        <f t="shared" si="75"/>
        <v>520</v>
      </c>
      <c r="P22" s="8">
        <f t="shared" si="76"/>
        <v>4767324.12</v>
      </c>
      <c r="Q22" s="9">
        <f t="shared" si="77"/>
        <v>3906</v>
      </c>
      <c r="R22" s="8">
        <f t="shared" si="67"/>
        <v>125068994.98999999</v>
      </c>
      <c r="S22" s="9">
        <f t="shared" si="78"/>
        <v>0</v>
      </c>
      <c r="T22" s="8">
        <f t="shared" si="79"/>
        <v>0</v>
      </c>
      <c r="U22" s="9">
        <f t="shared" si="80"/>
        <v>0</v>
      </c>
      <c r="V22" s="8">
        <f t="shared" si="81"/>
        <v>0</v>
      </c>
      <c r="W22" s="9">
        <f t="shared" si="82"/>
        <v>0</v>
      </c>
      <c r="X22" s="8">
        <f t="shared" si="83"/>
        <v>0</v>
      </c>
      <c r="Y22" s="8">
        <f t="shared" si="84"/>
        <v>38288661.130000003</v>
      </c>
      <c r="Z22" s="8">
        <f t="shared" si="85"/>
        <v>3572506.6</v>
      </c>
      <c r="AA22" s="9">
        <f>КМС!AA22+ИГС!AA22+МАКС!AA22</f>
        <v>2760</v>
      </c>
      <c r="AB22" s="8">
        <f>КМС!AB22+ИГС!AB22+МАКС!AB22</f>
        <v>456785.6</v>
      </c>
      <c r="AC22" s="9">
        <f>КМС!AC22+ИГС!AC22+МАКС!AC22</f>
        <v>0</v>
      </c>
      <c r="AD22" s="8">
        <f>КМС!AD22+ИГС!AD22+МАКС!AD22</f>
        <v>0</v>
      </c>
      <c r="AE22" s="9">
        <f>КМС!AE22+ИГС!AE22+МАКС!AE22</f>
        <v>4094</v>
      </c>
      <c r="AF22" s="8">
        <f>КМС!AF22+ИГС!AF22+МАКС!AF22</f>
        <v>3115721</v>
      </c>
      <c r="AG22" s="9">
        <f>КМС!AG22+ИГС!AG22+МАКС!AG22</f>
        <v>120</v>
      </c>
      <c r="AH22" s="8">
        <f>КМС!AH22+ИГС!AH22+МАКС!AH22</f>
        <v>1100151.72</v>
      </c>
      <c r="AI22" s="9">
        <f>КМС!AI22+ИГС!AI22+МАКС!AI22</f>
        <v>1044</v>
      </c>
      <c r="AJ22" s="8">
        <f>КМС!AJ22+ИГС!AJ22+МАКС!AJ22</f>
        <v>33616002.810000002</v>
      </c>
      <c r="AK22" s="9">
        <f>КМС!AK22+ИГС!AK22+МАКС!AK22</f>
        <v>0</v>
      </c>
      <c r="AL22" s="8">
        <f>КМС!AL22+ИГС!AL22+МАКС!AL22</f>
        <v>0</v>
      </c>
      <c r="AM22" s="9">
        <f>КМС!AM22+ИГС!AM22+МАКС!AM22</f>
        <v>0</v>
      </c>
      <c r="AN22" s="8">
        <f>КМС!AN22+ИГС!AN22+МАКС!AN22</f>
        <v>0</v>
      </c>
      <c r="AO22" s="9">
        <f>КМС!AO22+ИГС!AO22+МАКС!AO22</f>
        <v>0</v>
      </c>
      <c r="AP22" s="8">
        <f>КМС!AP22+ИГС!AP22+МАКС!AP22</f>
        <v>0</v>
      </c>
      <c r="AQ22" s="8">
        <f t="shared" si="86"/>
        <v>46180525.520000003</v>
      </c>
      <c r="AR22" s="8">
        <f t="shared" si="87"/>
        <v>6107822.6699999999</v>
      </c>
      <c r="AS22" s="9">
        <f>КМС!AS22+ИГС!AS22+МАКС!AS22</f>
        <v>15086</v>
      </c>
      <c r="AT22" s="8">
        <f>КМС!AT22+ИГС!AT22+МАКС!AT22</f>
        <v>2477366.9700000002</v>
      </c>
      <c r="AU22" s="9">
        <f>КМС!AU22+ИГС!AU22+МАКС!AU22</f>
        <v>0</v>
      </c>
      <c r="AV22" s="8">
        <f>КМС!AV22+ИГС!AV22+МАКС!AV22</f>
        <v>0</v>
      </c>
      <c r="AW22" s="9">
        <f>КМС!AW22+ИГС!AW22+МАКС!AW22</f>
        <v>4761</v>
      </c>
      <c r="AX22" s="8">
        <f>КМС!AX22+ИГС!AX22+МАКС!AX22</f>
        <v>3630455.7</v>
      </c>
      <c r="AY22" s="9">
        <f>КМС!AY22+ИГС!AY22+МАКС!AY22</f>
        <v>173</v>
      </c>
      <c r="AZ22" s="8">
        <f>КМС!AZ22+ИГС!AZ22+МАКС!AZ22</f>
        <v>1586052.04</v>
      </c>
      <c r="BA22" s="9">
        <f>КМС!BA22+ИГС!BA22+МАКС!BA22</f>
        <v>1206</v>
      </c>
      <c r="BB22" s="8">
        <f>КМС!BB22+ИГС!BB22+МАКС!BB22</f>
        <v>38486650.810000002</v>
      </c>
      <c r="BC22" s="9">
        <f>КМС!BC22+ИГС!BC22+МАКС!BC22</f>
        <v>0</v>
      </c>
      <c r="BD22" s="8">
        <f>КМС!BD22+ИГС!BD22+МАКС!BD22</f>
        <v>0</v>
      </c>
      <c r="BE22" s="9">
        <f>КМС!BE22+ИГС!BE22+МАКС!BE22</f>
        <v>0</v>
      </c>
      <c r="BF22" s="8">
        <f>КМС!BF22+ИГС!BF22+МАКС!BF22</f>
        <v>0</v>
      </c>
      <c r="BG22" s="9">
        <f>КМС!BG22+ИГС!BG22+МАКС!BG22</f>
        <v>0</v>
      </c>
      <c r="BH22" s="8">
        <f>КМС!BH22+ИГС!BH22+МАКС!BH22</f>
        <v>0</v>
      </c>
      <c r="BI22" s="8">
        <f t="shared" si="88"/>
        <v>35755446.18</v>
      </c>
      <c r="BJ22" s="8">
        <f t="shared" si="89"/>
        <v>1449137.85</v>
      </c>
      <c r="BK22" s="9">
        <f>КМС!BK22+ИГС!BK22+МАКС!BK22</f>
        <v>3606</v>
      </c>
      <c r="BL22" s="8">
        <f>КМС!BL22+ИГС!BL22+МАКС!BL22</f>
        <v>822524.97</v>
      </c>
      <c r="BM22" s="9">
        <f>КМС!BM22+ИГС!BM22+МАКС!BM22</f>
        <v>0</v>
      </c>
      <c r="BN22" s="8">
        <f>КМС!BN22+ИГС!BN22+МАКС!BN22</f>
        <v>0</v>
      </c>
      <c r="BO22" s="9">
        <f>КМС!BO22+ИГС!BO22+МАКС!BO22</f>
        <v>240</v>
      </c>
      <c r="BP22" s="8">
        <f>КМС!BP22+ИГС!BP22+МАКС!BP22</f>
        <v>626612.88</v>
      </c>
      <c r="BQ22" s="9">
        <f>КМС!BQ22+ИГС!BQ22+МАКС!BQ22</f>
        <v>150</v>
      </c>
      <c r="BR22" s="8">
        <f>КМС!BR22+ИГС!BR22+МАКС!BR22</f>
        <v>1375189.65</v>
      </c>
      <c r="BS22" s="9">
        <f>КМС!BS22+ИГС!BS22+МАКС!BS22</f>
        <v>1026</v>
      </c>
      <c r="BT22" s="8">
        <f>КМС!BT22+ИГС!BT22+МАКС!BT22</f>
        <v>32931118.68</v>
      </c>
      <c r="BU22" s="9">
        <f>КМС!BU22+ИГС!BU22+МАКС!BU22</f>
        <v>0</v>
      </c>
      <c r="BV22" s="8">
        <f>КМС!BV22+ИГС!BV22+МАКС!BV22</f>
        <v>0</v>
      </c>
      <c r="BW22" s="9">
        <f>КМС!BW22+ИГС!BW22+МАКС!BW22</f>
        <v>0</v>
      </c>
      <c r="BX22" s="8">
        <f>КМС!BX22+ИГС!BX22+МАКС!BX22</f>
        <v>0</v>
      </c>
      <c r="BY22" s="9">
        <f>КМС!BY22+ИГС!BY22+МАКС!BY22</f>
        <v>0</v>
      </c>
      <c r="BZ22" s="8">
        <f>КМС!BZ22+ИГС!BZ22+МАКС!BZ22</f>
        <v>0</v>
      </c>
      <c r="CA22" s="8">
        <f t="shared" si="90"/>
        <v>22164662.489999998</v>
      </c>
      <c r="CB22" s="8">
        <f t="shared" si="91"/>
        <v>1423509.09</v>
      </c>
      <c r="CC22" s="9">
        <f>КМС!CC22+ИГС!CC22+МАКС!CC22</f>
        <v>5086</v>
      </c>
      <c r="CD22" s="8">
        <f>КМС!CD22+ИГС!CD22+МАКС!CD22</f>
        <v>1035866.97</v>
      </c>
      <c r="CE22" s="9">
        <f>КМС!CE22+ИГС!CE22+МАКС!CE22</f>
        <v>0</v>
      </c>
      <c r="CF22" s="8">
        <f>КМС!CF22+ИГС!CF22+МАКС!CF22</f>
        <v>0</v>
      </c>
      <c r="CG22" s="9">
        <f>КМС!CG22+ИГС!CG22+МАКС!CG22</f>
        <v>260</v>
      </c>
      <c r="CH22" s="8">
        <f>КМС!CH22+ИГС!CH22+МАКС!CH22</f>
        <v>387642.12</v>
      </c>
      <c r="CI22" s="9">
        <f>КМС!CI22+ИГС!CI22+МАКС!CI22</f>
        <v>77</v>
      </c>
      <c r="CJ22" s="8">
        <f>КМС!CJ22+ИГС!CJ22+МАКС!CJ22</f>
        <v>705930.71</v>
      </c>
      <c r="CK22" s="9">
        <f>КМС!CK22+ИГС!CK22+МАКС!CK22</f>
        <v>630</v>
      </c>
      <c r="CL22" s="8">
        <f>КМС!CL22+ИГС!CL22+МАКС!CL22</f>
        <v>20035222.690000001</v>
      </c>
      <c r="CM22" s="9">
        <f>КМС!CM22+ИГС!CM22+МАКС!CM22</f>
        <v>0</v>
      </c>
      <c r="CN22" s="8">
        <f>КМС!CN22+ИГС!CN22+МАКС!CN22</f>
        <v>0</v>
      </c>
      <c r="CO22" s="9">
        <f>КМС!CO22+ИГС!CO22+МАКС!CO22</f>
        <v>0</v>
      </c>
      <c r="CP22" s="8">
        <f>КМС!CP22+ИГС!CP22+МАКС!CP22</f>
        <v>0</v>
      </c>
      <c r="CQ22" s="9">
        <f>КМС!CQ22+ИГС!CQ22+МАКС!CQ22</f>
        <v>0</v>
      </c>
      <c r="CR22" s="8">
        <f>КМС!CR22+ИГС!CR22+МАКС!CR22</f>
        <v>0</v>
      </c>
    </row>
    <row r="23" spans="1:96" ht="15" customHeight="1" x14ac:dyDescent="0.25">
      <c r="A23" s="12">
        <v>13</v>
      </c>
      <c r="B23" s="18" t="s">
        <v>15</v>
      </c>
      <c r="C23" s="12">
        <v>330104</v>
      </c>
      <c r="D23" s="25" t="s">
        <v>155</v>
      </c>
      <c r="E23" s="25" t="s">
        <v>154</v>
      </c>
      <c r="F23" s="31" t="s">
        <v>156</v>
      </c>
      <c r="G23" s="8">
        <f t="shared" si="68"/>
        <v>359425775.95999998</v>
      </c>
      <c r="H23" s="8">
        <f t="shared" si="69"/>
        <v>201535018.78999999</v>
      </c>
      <c r="I23" s="9">
        <f t="shared" si="65"/>
        <v>179743</v>
      </c>
      <c r="J23" s="8">
        <f t="shared" si="70"/>
        <v>79050158.5</v>
      </c>
      <c r="K23" s="9">
        <f t="shared" si="71"/>
        <v>27866</v>
      </c>
      <c r="L23" s="8">
        <f t="shared" si="72"/>
        <v>12974186.08</v>
      </c>
      <c r="M23" s="9">
        <f t="shared" si="73"/>
        <v>111530</v>
      </c>
      <c r="N23" s="8">
        <f t="shared" si="74"/>
        <v>109510674.20999999</v>
      </c>
      <c r="O23" s="9">
        <f t="shared" si="75"/>
        <v>2628</v>
      </c>
      <c r="P23" s="8">
        <f t="shared" si="76"/>
        <v>18828512.48</v>
      </c>
      <c r="Q23" s="9">
        <f t="shared" si="77"/>
        <v>8296</v>
      </c>
      <c r="R23" s="8">
        <f t="shared" si="67"/>
        <v>139062244.69</v>
      </c>
      <c r="S23" s="9">
        <f t="shared" si="78"/>
        <v>0</v>
      </c>
      <c r="T23" s="8">
        <f t="shared" si="79"/>
        <v>0</v>
      </c>
      <c r="U23" s="9">
        <f t="shared" si="80"/>
        <v>10</v>
      </c>
      <c r="V23" s="8">
        <f t="shared" si="81"/>
        <v>1278680</v>
      </c>
      <c r="W23" s="9">
        <f t="shared" si="82"/>
        <v>0</v>
      </c>
      <c r="X23" s="8">
        <f t="shared" si="83"/>
        <v>0</v>
      </c>
      <c r="Y23" s="8">
        <f t="shared" si="84"/>
        <v>114006162.36</v>
      </c>
      <c r="Z23" s="8">
        <f t="shared" si="85"/>
        <v>59843532.740000002</v>
      </c>
      <c r="AA23" s="9">
        <f>КМС!AA23+ИГС!AA23+МАКС!AA23</f>
        <v>43757</v>
      </c>
      <c r="AB23" s="8">
        <f>КМС!AB23+ИГС!AB23+МАКС!AB23</f>
        <v>24272227.609999999</v>
      </c>
      <c r="AC23" s="9">
        <f>КМС!AC23+ИГС!AC23+МАКС!AC23</f>
        <v>7315</v>
      </c>
      <c r="AD23" s="8">
        <f>КМС!AD23+ИГС!AD23+МАКС!AD23</f>
        <v>3418908.56</v>
      </c>
      <c r="AE23" s="9">
        <f>КМС!AE23+ИГС!AE23+МАКС!AE23</f>
        <v>24787</v>
      </c>
      <c r="AF23" s="8">
        <f>КМС!AF23+ИГС!AF23+МАКС!AF23</f>
        <v>32152396.57</v>
      </c>
      <c r="AG23" s="9">
        <f>КМС!AG23+ИГС!AG23+МАКС!AG23</f>
        <v>918</v>
      </c>
      <c r="AH23" s="8">
        <f>КМС!AH23+ИГС!AH23+МАКС!AH23</f>
        <v>6506899.1299999999</v>
      </c>
      <c r="AI23" s="9">
        <f>КМС!AI23+ИГС!AI23+МАКС!AI23</f>
        <v>2927</v>
      </c>
      <c r="AJ23" s="8">
        <f>КМС!AJ23+ИГС!AJ23+МАКС!AJ23</f>
        <v>47655730.490000002</v>
      </c>
      <c r="AK23" s="9">
        <f>КМС!AK23+ИГС!AK23+МАКС!AK23</f>
        <v>0</v>
      </c>
      <c r="AL23" s="8">
        <f>КМС!AL23+ИГС!AL23+МАКС!AL23</f>
        <v>0</v>
      </c>
      <c r="AM23" s="9">
        <f>КМС!AM23+ИГС!AM23+МАКС!AM23</f>
        <v>4</v>
      </c>
      <c r="AN23" s="8">
        <f>КМС!AN23+ИГС!AN23+МАКС!AN23</f>
        <v>511472</v>
      </c>
      <c r="AO23" s="9">
        <f>КМС!AO23+ИГС!AO23+МАКС!AO23</f>
        <v>0</v>
      </c>
      <c r="AP23" s="8">
        <f>КМС!AP23+ИГС!AP23+МАКС!AP23</f>
        <v>0</v>
      </c>
      <c r="AQ23" s="8">
        <f t="shared" si="86"/>
        <v>88296804.950000003</v>
      </c>
      <c r="AR23" s="8">
        <f t="shared" si="87"/>
        <v>51498560.710000001</v>
      </c>
      <c r="AS23" s="9">
        <f>КМС!AS23+ИГС!AS23+МАКС!AS23</f>
        <v>48867</v>
      </c>
      <c r="AT23" s="8">
        <f>КМС!AT23+ИГС!AT23+МАКС!AT23</f>
        <v>20770356.370000001</v>
      </c>
      <c r="AU23" s="9">
        <f>КМС!AU23+ИГС!AU23+МАКС!AU23</f>
        <v>7144</v>
      </c>
      <c r="AV23" s="8">
        <f>КМС!AV23+ИГС!AV23+МАКС!AV23</f>
        <v>3320259.16</v>
      </c>
      <c r="AW23" s="9">
        <f>КМС!AW23+ИГС!AW23+МАКС!AW23</f>
        <v>29748</v>
      </c>
      <c r="AX23" s="8">
        <f>КМС!AX23+ИГС!AX23+МАКС!AX23</f>
        <v>27407945.18</v>
      </c>
      <c r="AY23" s="9">
        <f>КМС!AY23+ИГС!AY23+МАКС!AY23</f>
        <v>576</v>
      </c>
      <c r="AZ23" s="8">
        <f>КМС!AZ23+ИГС!AZ23+МАКС!AZ23</f>
        <v>4118057.88</v>
      </c>
      <c r="BA23" s="9">
        <f>КМС!BA23+ИГС!BA23+МАКС!BA23</f>
        <v>1932</v>
      </c>
      <c r="BB23" s="8">
        <f>КМС!BB23+ИГС!BB23+МАКС!BB23</f>
        <v>32680186.359999999</v>
      </c>
      <c r="BC23" s="9">
        <f>КМС!BC23+ИГС!BC23+МАКС!BC23</f>
        <v>0</v>
      </c>
      <c r="BD23" s="8">
        <f>КМС!BD23+ИГС!BD23+МАКС!BD23</f>
        <v>0</v>
      </c>
      <c r="BE23" s="9">
        <f>КМС!BE23+ИГС!BE23+МАКС!BE23</f>
        <v>1</v>
      </c>
      <c r="BF23" s="8">
        <f>КМС!BF23+ИГС!BF23+МАКС!BF23</f>
        <v>127868</v>
      </c>
      <c r="BG23" s="9">
        <f>КМС!BG23+ИГС!BG23+МАКС!BG23</f>
        <v>0</v>
      </c>
      <c r="BH23" s="8">
        <f>КМС!BH23+ИГС!BH23+МАКС!BH23</f>
        <v>0</v>
      </c>
      <c r="BI23" s="8">
        <f t="shared" si="88"/>
        <v>80432336.450000003</v>
      </c>
      <c r="BJ23" s="8">
        <f t="shared" si="89"/>
        <v>48166871.310000002</v>
      </c>
      <c r="BK23" s="9">
        <f>КМС!BK23+ИГС!BK23+МАКС!BK23</f>
        <v>35993</v>
      </c>
      <c r="BL23" s="8">
        <f>КМС!BL23+ИГС!BL23+МАКС!BL23</f>
        <v>17732784.010000002</v>
      </c>
      <c r="BM23" s="9">
        <f>КМС!BM23+ИГС!BM23+МАКС!BM23</f>
        <v>5795</v>
      </c>
      <c r="BN23" s="8">
        <f>КМС!BN23+ИГС!BN23+МАКС!BN23</f>
        <v>2711737.4</v>
      </c>
      <c r="BO23" s="9">
        <f>КМС!BO23+ИГС!BO23+МАКС!BO23</f>
        <v>25596</v>
      </c>
      <c r="BP23" s="8">
        <f>КМС!BP23+ИГС!BP23+МАКС!BP23</f>
        <v>27722349.899999999</v>
      </c>
      <c r="BQ23" s="9">
        <f>КМС!BQ23+ИГС!BQ23+МАКС!BQ23</f>
        <v>561</v>
      </c>
      <c r="BR23" s="8">
        <f>КМС!BR23+ИГС!BR23+МАКС!BR23</f>
        <v>4068659.05</v>
      </c>
      <c r="BS23" s="9">
        <f>КМС!BS23+ИГС!BS23+МАКС!BS23</f>
        <v>1622</v>
      </c>
      <c r="BT23" s="8">
        <f>КМС!BT23+ИГС!BT23+МАКС!BT23</f>
        <v>28196806.09</v>
      </c>
      <c r="BU23" s="9">
        <f>КМС!BU23+ИГС!BU23+МАКС!BU23</f>
        <v>0</v>
      </c>
      <c r="BV23" s="8">
        <f>КМС!BV23+ИГС!BV23+МАКС!BV23</f>
        <v>0</v>
      </c>
      <c r="BW23" s="9">
        <f>КМС!BW23+ИГС!BW23+МАКС!BW23</f>
        <v>2</v>
      </c>
      <c r="BX23" s="8">
        <f>КМС!BX23+ИГС!BX23+МАКС!BX23</f>
        <v>255736</v>
      </c>
      <c r="BY23" s="9">
        <f>КМС!BY23+ИГС!BY23+МАКС!BY23</f>
        <v>0</v>
      </c>
      <c r="BZ23" s="8">
        <f>КМС!BZ23+ИГС!BZ23+МАКС!BZ23</f>
        <v>0</v>
      </c>
      <c r="CA23" s="8">
        <f t="shared" si="90"/>
        <v>76690472.200000003</v>
      </c>
      <c r="CB23" s="8">
        <f t="shared" si="91"/>
        <v>42026054.030000001</v>
      </c>
      <c r="CC23" s="9">
        <f>КМС!CC23+ИГС!CC23+МАКС!CC23</f>
        <v>51126</v>
      </c>
      <c r="CD23" s="8">
        <f>КМС!CD23+ИГС!CD23+МАКС!CD23</f>
        <v>16274790.51</v>
      </c>
      <c r="CE23" s="9">
        <f>КМС!CE23+ИГС!CE23+МАКС!CE23</f>
        <v>7612</v>
      </c>
      <c r="CF23" s="8">
        <f>КМС!CF23+ИГС!CF23+МАКС!CF23</f>
        <v>3523280.96</v>
      </c>
      <c r="CG23" s="9">
        <f>КМС!CG23+ИГС!CG23+МАКС!CG23</f>
        <v>31399</v>
      </c>
      <c r="CH23" s="8">
        <f>КМС!CH23+ИГС!CH23+МАКС!CH23</f>
        <v>22227982.559999999</v>
      </c>
      <c r="CI23" s="9">
        <f>КМС!CI23+ИГС!CI23+МАКС!CI23</f>
        <v>573</v>
      </c>
      <c r="CJ23" s="8">
        <f>КМС!CJ23+ИГС!CJ23+МАКС!CJ23</f>
        <v>4134896.42</v>
      </c>
      <c r="CK23" s="9">
        <f>КМС!CK23+ИГС!CK23+МАКС!CK23</f>
        <v>1815</v>
      </c>
      <c r="CL23" s="8">
        <f>КМС!CL23+ИГС!CL23+МАКС!CL23</f>
        <v>30529521.75</v>
      </c>
      <c r="CM23" s="9">
        <f>КМС!CM23+ИГС!CM23+МАКС!CM23</f>
        <v>0</v>
      </c>
      <c r="CN23" s="8">
        <f>КМС!CN23+ИГС!CN23+МАКС!CN23</f>
        <v>0</v>
      </c>
      <c r="CO23" s="9">
        <f>КМС!CO23+ИГС!CO23+МАКС!CO23</f>
        <v>3</v>
      </c>
      <c r="CP23" s="8">
        <f>КМС!CP23+ИГС!CP23+МАКС!CP23</f>
        <v>383604</v>
      </c>
      <c r="CQ23" s="9">
        <f>КМС!CQ23+ИГС!CQ23+МАКС!CQ23</f>
        <v>0</v>
      </c>
      <c r="CR23" s="8">
        <f>КМС!CR23+ИГС!CR23+МАКС!CR23</f>
        <v>0</v>
      </c>
    </row>
    <row r="24" spans="1:96" ht="15" customHeight="1" x14ac:dyDescent="0.25">
      <c r="A24" s="12">
        <v>14</v>
      </c>
      <c r="B24" s="18" t="s">
        <v>16</v>
      </c>
      <c r="C24" s="12">
        <v>330109</v>
      </c>
      <c r="D24" s="25" t="s">
        <v>155</v>
      </c>
      <c r="E24" s="25" t="s">
        <v>154</v>
      </c>
      <c r="F24" s="31" t="s">
        <v>156</v>
      </c>
      <c r="G24" s="8">
        <f t="shared" si="68"/>
        <v>687373941.63999999</v>
      </c>
      <c r="H24" s="8">
        <f t="shared" si="69"/>
        <v>116144464.83</v>
      </c>
      <c r="I24" s="9">
        <f t="shared" si="65"/>
        <v>153295</v>
      </c>
      <c r="J24" s="8">
        <f t="shared" si="70"/>
        <v>45103497.780000001</v>
      </c>
      <c r="K24" s="9">
        <f t="shared" si="71"/>
        <v>25146</v>
      </c>
      <c r="L24" s="8">
        <f t="shared" si="72"/>
        <v>11072733.35</v>
      </c>
      <c r="M24" s="9">
        <f t="shared" si="73"/>
        <v>122804</v>
      </c>
      <c r="N24" s="8">
        <f t="shared" si="74"/>
        <v>59968233.700000003</v>
      </c>
      <c r="O24" s="9">
        <f t="shared" si="75"/>
        <v>2298</v>
      </c>
      <c r="P24" s="8">
        <f t="shared" si="76"/>
        <v>16634431.49</v>
      </c>
      <c r="Q24" s="9">
        <f t="shared" si="77"/>
        <v>8914</v>
      </c>
      <c r="R24" s="8">
        <f t="shared" si="67"/>
        <v>554595045.32000005</v>
      </c>
      <c r="S24" s="9">
        <f t="shared" si="78"/>
        <v>0</v>
      </c>
      <c r="T24" s="8">
        <f t="shared" si="79"/>
        <v>0</v>
      </c>
      <c r="U24" s="9">
        <f t="shared" si="80"/>
        <v>1315</v>
      </c>
      <c r="V24" s="8">
        <f t="shared" si="81"/>
        <v>272886985</v>
      </c>
      <c r="W24" s="9">
        <f t="shared" si="82"/>
        <v>0</v>
      </c>
      <c r="X24" s="8">
        <f t="shared" si="83"/>
        <v>0</v>
      </c>
      <c r="Y24" s="8">
        <f t="shared" si="84"/>
        <v>169695985.91999999</v>
      </c>
      <c r="Z24" s="8">
        <f t="shared" si="85"/>
        <v>32284105.859999999</v>
      </c>
      <c r="AA24" s="9">
        <f>КМС!AA24+ИГС!AA24+МАКС!AA24</f>
        <v>39912</v>
      </c>
      <c r="AB24" s="8">
        <f>КМС!AB24+ИГС!AB24+МАКС!AB24</f>
        <v>11947025.51</v>
      </c>
      <c r="AC24" s="9">
        <f>КМС!AC24+ИГС!AC24+МАКС!AC24</f>
        <v>6279</v>
      </c>
      <c r="AD24" s="8">
        <f>КМС!AD24+ИГС!AD24+МАКС!AD24</f>
        <v>2765938.65</v>
      </c>
      <c r="AE24" s="9">
        <f>КМС!AE24+ИГС!AE24+МАКС!AE24</f>
        <v>30924</v>
      </c>
      <c r="AF24" s="8">
        <f>КМС!AF24+ИГС!AF24+МАКС!AF24</f>
        <v>17571141.699999999</v>
      </c>
      <c r="AG24" s="9">
        <f>КМС!AG24+ИГС!AG24+МАКС!AG24</f>
        <v>718</v>
      </c>
      <c r="AH24" s="8">
        <f>КМС!AH24+ИГС!AH24+МАКС!AH24</f>
        <v>5169780.34</v>
      </c>
      <c r="AI24" s="9">
        <f>КМС!AI24+ИГС!AI24+МАКС!AI24</f>
        <v>2205</v>
      </c>
      <c r="AJ24" s="8">
        <f>КМС!AJ24+ИГС!AJ24+МАКС!AJ24</f>
        <v>132242099.72</v>
      </c>
      <c r="AK24" s="9">
        <f>КМС!AK24+ИГС!AK24+МАКС!AK24</f>
        <v>0</v>
      </c>
      <c r="AL24" s="8">
        <f>КМС!AL24+ИГС!AL24+МАКС!AL24</f>
        <v>0</v>
      </c>
      <c r="AM24" s="9">
        <f>КМС!AM24+ИГС!AM24+МАКС!AM24</f>
        <v>300</v>
      </c>
      <c r="AN24" s="8">
        <f>КМС!AN24+ИГС!AN24+МАКС!AN24</f>
        <v>61337630</v>
      </c>
      <c r="AO24" s="9">
        <f>КМС!AO24+ИГС!AO24+МАКС!AO24</f>
        <v>0</v>
      </c>
      <c r="AP24" s="8">
        <f>КМС!AP24+ИГС!AP24+МАКС!AP24</f>
        <v>0</v>
      </c>
      <c r="AQ24" s="8">
        <f t="shared" si="86"/>
        <v>173499983.34999999</v>
      </c>
      <c r="AR24" s="8">
        <f t="shared" si="87"/>
        <v>29038874.530000001</v>
      </c>
      <c r="AS24" s="9">
        <f>КМС!AS24+ИГС!AS24+МАКС!AS24</f>
        <v>37568</v>
      </c>
      <c r="AT24" s="8">
        <f>КМС!AT24+ИГС!AT24+МАКС!AT24</f>
        <v>11193302.710000001</v>
      </c>
      <c r="AU24" s="9">
        <f>КМС!AU24+ИГС!AU24+МАКС!AU24</f>
        <v>6276</v>
      </c>
      <c r="AV24" s="8">
        <f>КМС!AV24+ИГС!AV24+МАКС!AV24</f>
        <v>2765743.44</v>
      </c>
      <c r="AW24" s="9">
        <f>КМС!AW24+ИГС!AW24+МАКС!AW24</f>
        <v>30924</v>
      </c>
      <c r="AX24" s="8">
        <f>КМС!AX24+ИГС!AX24+МАКС!AX24</f>
        <v>15079828.380000001</v>
      </c>
      <c r="AY24" s="9">
        <f>КМС!AY24+ИГС!AY24+МАКС!AY24</f>
        <v>580</v>
      </c>
      <c r="AZ24" s="8">
        <f>КМС!AZ24+ИГС!AZ24+МАКС!AZ24</f>
        <v>4205601.1900000004</v>
      </c>
      <c r="BA24" s="9">
        <f>КМС!BA24+ИГС!BA24+МАКС!BA24</f>
        <v>2303</v>
      </c>
      <c r="BB24" s="8">
        <f>КМС!BB24+ИГС!BB24+МАКС!BB24</f>
        <v>140255507.63</v>
      </c>
      <c r="BC24" s="9">
        <f>КМС!BC24+ИГС!BC24+МАКС!BC24</f>
        <v>0</v>
      </c>
      <c r="BD24" s="8">
        <f>КМС!BD24+ИГС!BD24+МАКС!BD24</f>
        <v>0</v>
      </c>
      <c r="BE24" s="9">
        <f>КМС!BE24+ИГС!BE24+МАКС!BE24</f>
        <v>330</v>
      </c>
      <c r="BF24" s="8">
        <f>КМС!BF24+ИГС!BF24+МАКС!BF24</f>
        <v>68981255</v>
      </c>
      <c r="BG24" s="9">
        <f>КМС!BG24+ИГС!BG24+МАКС!BG24</f>
        <v>0</v>
      </c>
      <c r="BH24" s="8">
        <f>КМС!BH24+ИГС!BH24+МАКС!BH24</f>
        <v>0</v>
      </c>
      <c r="BI24" s="8">
        <f t="shared" si="88"/>
        <v>171913000.74000001</v>
      </c>
      <c r="BJ24" s="8">
        <f t="shared" si="89"/>
        <v>29406165.129999999</v>
      </c>
      <c r="BK24" s="9">
        <f>КМС!BK24+ИГС!BK24+МАКС!BK24</f>
        <v>34420</v>
      </c>
      <c r="BL24" s="8">
        <f>КМС!BL24+ИГС!BL24+МАКС!BL24</f>
        <v>11269078.789999999</v>
      </c>
      <c r="BM24" s="9">
        <f>КМС!BM24+ИГС!BM24+МАКС!BM24</f>
        <v>6256</v>
      </c>
      <c r="BN24" s="8">
        <f>КМС!BN24+ИГС!BN24+МАКС!BN24</f>
        <v>2757651.49</v>
      </c>
      <c r="BO24" s="9">
        <f>КМС!BO24+ИГС!BO24+МАКС!BO24</f>
        <v>30923</v>
      </c>
      <c r="BP24" s="8">
        <f>КМС!BP24+ИГС!BP24+МАКС!BP24</f>
        <v>15379434.85</v>
      </c>
      <c r="BQ24" s="9">
        <f>КМС!BQ24+ИГС!BQ24+МАКС!BQ24</f>
        <v>570</v>
      </c>
      <c r="BR24" s="8">
        <f>КМС!BR24+ИГС!BR24+МАКС!BR24</f>
        <v>4122009.78</v>
      </c>
      <c r="BS24" s="9">
        <f>КМС!BS24+ИГС!BS24+МАКС!BS24</f>
        <v>2212</v>
      </c>
      <c r="BT24" s="8">
        <f>КМС!BT24+ИГС!BT24+МАКС!BT24</f>
        <v>138384825.83000001</v>
      </c>
      <c r="BU24" s="9">
        <f>КМС!BU24+ИГС!BU24+МАКС!BU24</f>
        <v>0</v>
      </c>
      <c r="BV24" s="8">
        <f>КМС!BV24+ИГС!BV24+МАКС!BV24</f>
        <v>0</v>
      </c>
      <c r="BW24" s="9">
        <f>КМС!BW24+ИГС!BW24+МАКС!BW24</f>
        <v>330</v>
      </c>
      <c r="BX24" s="8">
        <f>КМС!BX24+ИГС!BX24+МАКС!BX24</f>
        <v>68658920</v>
      </c>
      <c r="BY24" s="9">
        <f>КМС!BY24+ИГС!BY24+МАКС!BY24</f>
        <v>0</v>
      </c>
      <c r="BZ24" s="8">
        <f>КМС!BZ24+ИГС!BZ24+МАКС!BZ24</f>
        <v>0</v>
      </c>
      <c r="CA24" s="8">
        <f t="shared" si="90"/>
        <v>172264971.63</v>
      </c>
      <c r="CB24" s="8">
        <f t="shared" si="91"/>
        <v>25415319.309999999</v>
      </c>
      <c r="CC24" s="9">
        <f>КМС!CC24+ИГС!CC24+МАКС!CC24</f>
        <v>41395</v>
      </c>
      <c r="CD24" s="8">
        <f>КМС!CD24+ИГС!CD24+МАКС!CD24</f>
        <v>10694090.77</v>
      </c>
      <c r="CE24" s="9">
        <f>КМС!CE24+ИГС!CE24+МАКС!CE24</f>
        <v>6335</v>
      </c>
      <c r="CF24" s="8">
        <f>КМС!CF24+ИГС!CF24+МАКС!CF24</f>
        <v>2783399.77</v>
      </c>
      <c r="CG24" s="9">
        <f>КМС!CG24+ИГС!CG24+МАКС!CG24</f>
        <v>30033</v>
      </c>
      <c r="CH24" s="8">
        <f>КМС!CH24+ИГС!CH24+МАКС!CH24</f>
        <v>11937828.77</v>
      </c>
      <c r="CI24" s="9">
        <f>КМС!CI24+ИГС!CI24+МАКС!CI24</f>
        <v>430</v>
      </c>
      <c r="CJ24" s="8">
        <f>КМС!CJ24+ИГС!CJ24+МАКС!CJ24</f>
        <v>3137040.18</v>
      </c>
      <c r="CK24" s="9">
        <f>КМС!CK24+ИГС!CK24+МАКС!CK24</f>
        <v>2194</v>
      </c>
      <c r="CL24" s="8">
        <f>КМС!CL24+ИГС!CL24+МАКС!CL24</f>
        <v>143712612.13999999</v>
      </c>
      <c r="CM24" s="9">
        <f>КМС!CM24+ИГС!CM24+МАКС!CM24</f>
        <v>0</v>
      </c>
      <c r="CN24" s="8">
        <f>КМС!CN24+ИГС!CN24+МАКС!CN24</f>
        <v>0</v>
      </c>
      <c r="CO24" s="9">
        <f>КМС!CO24+ИГС!CO24+МАКС!CO24</f>
        <v>355</v>
      </c>
      <c r="CP24" s="8">
        <f>КМС!CP24+ИГС!CP24+МАКС!CP24</f>
        <v>73909180</v>
      </c>
      <c r="CQ24" s="9">
        <f>КМС!CQ24+ИГС!CQ24+МАКС!CQ24</f>
        <v>0</v>
      </c>
      <c r="CR24" s="8">
        <f>КМС!CR24+ИГС!CR24+МАКС!CR24</f>
        <v>0</v>
      </c>
    </row>
    <row r="25" spans="1:96" ht="15" customHeight="1" x14ac:dyDescent="0.25">
      <c r="A25" s="12">
        <v>15</v>
      </c>
      <c r="B25" s="18" t="s">
        <v>17</v>
      </c>
      <c r="C25" s="12">
        <v>330099</v>
      </c>
      <c r="D25" s="25" t="s">
        <v>155</v>
      </c>
      <c r="E25" s="25" t="s">
        <v>154</v>
      </c>
      <c r="F25" s="31" t="s">
        <v>156</v>
      </c>
      <c r="G25" s="8">
        <f t="shared" si="68"/>
        <v>159370861.81</v>
      </c>
      <c r="H25" s="8">
        <f t="shared" si="69"/>
        <v>95053472.019999996</v>
      </c>
      <c r="I25" s="9">
        <f t="shared" si="65"/>
        <v>22426</v>
      </c>
      <c r="J25" s="8">
        <f t="shared" si="70"/>
        <v>16102363.369999999</v>
      </c>
      <c r="K25" s="9">
        <f t="shared" si="71"/>
        <v>6152</v>
      </c>
      <c r="L25" s="8">
        <f t="shared" si="72"/>
        <v>2938575.22</v>
      </c>
      <c r="M25" s="9">
        <f t="shared" si="73"/>
        <v>20629</v>
      </c>
      <c r="N25" s="8">
        <f t="shared" si="74"/>
        <v>76012533.430000007</v>
      </c>
      <c r="O25" s="9">
        <f t="shared" si="75"/>
        <v>981</v>
      </c>
      <c r="P25" s="8">
        <f t="shared" si="76"/>
        <v>18848014.32</v>
      </c>
      <c r="Q25" s="9">
        <f t="shared" si="77"/>
        <v>1977</v>
      </c>
      <c r="R25" s="8">
        <f t="shared" si="67"/>
        <v>45469375.469999999</v>
      </c>
      <c r="S25" s="9">
        <f t="shared" si="78"/>
        <v>0</v>
      </c>
      <c r="T25" s="8">
        <f t="shared" si="79"/>
        <v>0</v>
      </c>
      <c r="U25" s="9">
        <f t="shared" si="80"/>
        <v>0</v>
      </c>
      <c r="V25" s="8">
        <f t="shared" si="81"/>
        <v>0</v>
      </c>
      <c r="W25" s="9">
        <f t="shared" si="82"/>
        <v>0</v>
      </c>
      <c r="X25" s="8">
        <f t="shared" si="83"/>
        <v>0</v>
      </c>
      <c r="Y25" s="8">
        <f t="shared" si="84"/>
        <v>39239277.609999999</v>
      </c>
      <c r="Z25" s="8">
        <f t="shared" si="85"/>
        <v>21867669.440000001</v>
      </c>
      <c r="AA25" s="9">
        <f>КМС!AA25+ИГС!AA25+МАКС!AA25</f>
        <v>5283</v>
      </c>
      <c r="AB25" s="8">
        <f>КМС!AB25+ИГС!AB25+МАКС!AB25</f>
        <v>4122403.88</v>
      </c>
      <c r="AC25" s="9">
        <f>КМС!AC25+ИГС!AC25+МАКС!AC25</f>
        <v>1472</v>
      </c>
      <c r="AD25" s="8">
        <f>КМС!AD25+ИГС!AD25+МАКС!AD25</f>
        <v>709111.5</v>
      </c>
      <c r="AE25" s="9">
        <f>КМС!AE25+ИГС!AE25+МАКС!AE25</f>
        <v>4945</v>
      </c>
      <c r="AF25" s="8">
        <f>КМС!AF25+ИГС!AF25+МАКС!AF25</f>
        <v>17036154.059999999</v>
      </c>
      <c r="AG25" s="9">
        <f>КМС!AG25+ИГС!AG25+МАКС!AG25</f>
        <v>261</v>
      </c>
      <c r="AH25" s="8">
        <f>КМС!AH25+ИГС!AH25+МАКС!AH25</f>
        <v>4708524.1900000004</v>
      </c>
      <c r="AI25" s="9">
        <f>КМС!AI25+ИГС!AI25+МАКС!AI25</f>
        <v>533</v>
      </c>
      <c r="AJ25" s="8">
        <f>КМС!AJ25+ИГС!AJ25+МАКС!AJ25</f>
        <v>12663083.98</v>
      </c>
      <c r="AK25" s="9">
        <f>КМС!AK25+ИГС!AK25+МАКС!AK25</f>
        <v>0</v>
      </c>
      <c r="AL25" s="8">
        <f>КМС!AL25+ИГС!AL25+МАКС!AL25</f>
        <v>0</v>
      </c>
      <c r="AM25" s="9">
        <f>КМС!AM25+ИГС!AM25+МАКС!AM25</f>
        <v>0</v>
      </c>
      <c r="AN25" s="8">
        <f>КМС!AN25+ИГС!AN25+МАКС!AN25</f>
        <v>0</v>
      </c>
      <c r="AO25" s="9">
        <f>КМС!AO25+ИГС!AO25+МАКС!AO25</f>
        <v>0</v>
      </c>
      <c r="AP25" s="8">
        <f>КМС!AP25+ИГС!AP25+МАКС!AP25</f>
        <v>0</v>
      </c>
      <c r="AQ25" s="8">
        <f t="shared" si="86"/>
        <v>49372523.009999998</v>
      </c>
      <c r="AR25" s="8">
        <f t="shared" si="87"/>
        <v>23825593.93</v>
      </c>
      <c r="AS25" s="9">
        <f>КМС!AS25+ИГС!AS25+МАКС!AS25</f>
        <v>5804</v>
      </c>
      <c r="AT25" s="8">
        <f>КМС!AT25+ИГС!AT25+МАКС!AT25</f>
        <v>4293592.59</v>
      </c>
      <c r="AU25" s="9">
        <f>КМС!AU25+ИГС!AU25+МАКС!AU25</f>
        <v>1569</v>
      </c>
      <c r="AV25" s="8">
        <f>КМС!AV25+ИГС!AV25+МАКС!AV25</f>
        <v>748093.08</v>
      </c>
      <c r="AW25" s="9">
        <f>КМС!AW25+ИГС!AW25+МАКС!AW25</f>
        <v>5206</v>
      </c>
      <c r="AX25" s="8">
        <f>КМС!AX25+ИГС!AX25+МАКС!AX25</f>
        <v>18783908.260000002</v>
      </c>
      <c r="AY25" s="9">
        <f>КМС!AY25+ИГС!AY25+МАКС!AY25</f>
        <v>263</v>
      </c>
      <c r="AZ25" s="8">
        <f>КМС!AZ25+ИГС!AZ25+МАКС!AZ25</f>
        <v>4901823.9400000004</v>
      </c>
      <c r="BA25" s="9">
        <f>КМС!BA25+ИГС!BA25+МАКС!BA25</f>
        <v>538</v>
      </c>
      <c r="BB25" s="8">
        <f>КМС!BB25+ИГС!BB25+МАКС!BB25</f>
        <v>20645105.140000001</v>
      </c>
      <c r="BC25" s="9">
        <f>КМС!BC25+ИГС!BC25+МАКС!BC25</f>
        <v>0</v>
      </c>
      <c r="BD25" s="8">
        <f>КМС!BD25+ИГС!BD25+МАКС!BD25</f>
        <v>0</v>
      </c>
      <c r="BE25" s="9">
        <f>КМС!BE25+ИГС!BE25+МАКС!BE25</f>
        <v>0</v>
      </c>
      <c r="BF25" s="8">
        <f>КМС!BF25+ИГС!BF25+МАКС!BF25</f>
        <v>0</v>
      </c>
      <c r="BG25" s="9">
        <f>КМС!BG25+ИГС!BG25+МАКС!BG25</f>
        <v>0</v>
      </c>
      <c r="BH25" s="8">
        <f>КМС!BH25+ИГС!BH25+МАКС!BH25</f>
        <v>0</v>
      </c>
      <c r="BI25" s="8">
        <f t="shared" si="88"/>
        <v>48699729.710000001</v>
      </c>
      <c r="BJ25" s="8">
        <f t="shared" si="89"/>
        <v>32252701.300000001</v>
      </c>
      <c r="BK25" s="9">
        <f>КМС!BK25+ИГС!BK25+МАКС!BK25</f>
        <v>5933</v>
      </c>
      <c r="BL25" s="8">
        <f>КМС!BL25+ИГС!BL25+МАКС!BL25</f>
        <v>4457674.53</v>
      </c>
      <c r="BM25" s="9">
        <f>КМС!BM25+ИГС!BM25+МАКС!BM25</f>
        <v>1571</v>
      </c>
      <c r="BN25" s="8">
        <f>КМС!BN25+ИГС!BN25+МАКС!BN25</f>
        <v>748465</v>
      </c>
      <c r="BO25" s="9">
        <f>КМС!BO25+ИГС!BO25+МАКС!BO25</f>
        <v>5280</v>
      </c>
      <c r="BP25" s="8">
        <f>КМС!BP25+ИГС!BP25+МАКС!BP25</f>
        <v>27046561.77</v>
      </c>
      <c r="BQ25" s="9">
        <f>КМС!BQ25+ИГС!BQ25+МАКС!BQ25</f>
        <v>188</v>
      </c>
      <c r="BR25" s="8">
        <f>КМС!BR25+ИГС!BR25+МАКС!BR25</f>
        <v>4285842.0599999996</v>
      </c>
      <c r="BS25" s="9">
        <f>КМС!BS25+ИГС!BS25+МАКС!BS25</f>
        <v>436</v>
      </c>
      <c r="BT25" s="8">
        <f>КМС!BT25+ИГС!BT25+МАКС!BT25</f>
        <v>12161186.35</v>
      </c>
      <c r="BU25" s="9">
        <f>КМС!BU25+ИГС!BU25+МАКС!BU25</f>
        <v>0</v>
      </c>
      <c r="BV25" s="8">
        <f>КМС!BV25+ИГС!BV25+МАКС!BV25</f>
        <v>0</v>
      </c>
      <c r="BW25" s="9">
        <f>КМС!BW25+ИГС!BW25+МАКС!BW25</f>
        <v>0</v>
      </c>
      <c r="BX25" s="8">
        <f>КМС!BX25+ИГС!BX25+МАКС!BX25</f>
        <v>0</v>
      </c>
      <c r="BY25" s="9">
        <f>КМС!BY25+ИГС!BY25+МАКС!BY25</f>
        <v>0</v>
      </c>
      <c r="BZ25" s="8">
        <f>КМС!BZ25+ИГС!BZ25+МАКС!BZ25</f>
        <v>0</v>
      </c>
      <c r="CA25" s="8">
        <f t="shared" si="90"/>
        <v>22059331.48</v>
      </c>
      <c r="CB25" s="8">
        <f t="shared" si="91"/>
        <v>17107507.350000001</v>
      </c>
      <c r="CC25" s="9">
        <f>КМС!CC25+ИГС!CC25+МАКС!CC25</f>
        <v>5406</v>
      </c>
      <c r="CD25" s="8">
        <f>КМС!CD25+ИГС!CD25+МАКС!CD25</f>
        <v>3228692.37</v>
      </c>
      <c r="CE25" s="9">
        <f>КМС!CE25+ИГС!CE25+МАКС!CE25</f>
        <v>1540</v>
      </c>
      <c r="CF25" s="8">
        <f>КМС!CF25+ИГС!CF25+МАКС!CF25</f>
        <v>732905.64</v>
      </c>
      <c r="CG25" s="9">
        <f>КМС!CG25+ИГС!CG25+МАКС!CG25</f>
        <v>5198</v>
      </c>
      <c r="CH25" s="8">
        <f>КМС!CH25+ИГС!CH25+МАКС!CH25</f>
        <v>13145909.34</v>
      </c>
      <c r="CI25" s="9">
        <f>КМС!CI25+ИГС!CI25+МАКС!CI25</f>
        <v>269</v>
      </c>
      <c r="CJ25" s="8">
        <f>КМС!CJ25+ИГС!CJ25+МАКС!CJ25</f>
        <v>4951824.13</v>
      </c>
      <c r="CK25" s="9">
        <f>КМС!CK25+ИГС!CK25+МАКС!CK25</f>
        <v>470</v>
      </c>
      <c r="CL25" s="8">
        <f>КМС!CL25+ИГС!CL25+МАКС!CL25</f>
        <v>0</v>
      </c>
      <c r="CM25" s="9">
        <f>КМС!CM25+ИГС!CM25+МАКС!CM25</f>
        <v>0</v>
      </c>
      <c r="CN25" s="8">
        <f>КМС!CN25+ИГС!CN25+МАКС!CN25</f>
        <v>0</v>
      </c>
      <c r="CO25" s="9">
        <f>КМС!CO25+ИГС!CO25+МАКС!CO25</f>
        <v>0</v>
      </c>
      <c r="CP25" s="8">
        <f>КМС!CP25+ИГС!CP25+МАКС!CP25</f>
        <v>0</v>
      </c>
      <c r="CQ25" s="9">
        <f>КМС!CQ25+ИГС!CQ25+МАКС!CQ25</f>
        <v>0</v>
      </c>
      <c r="CR25" s="8">
        <f>КМС!CR25+ИГС!CR25+МАКС!CR25</f>
        <v>0</v>
      </c>
    </row>
    <row r="26" spans="1:96" ht="15" customHeight="1" x14ac:dyDescent="0.25">
      <c r="A26" s="12">
        <v>16</v>
      </c>
      <c r="B26" s="18" t="s">
        <v>18</v>
      </c>
      <c r="C26" s="12">
        <v>330294</v>
      </c>
      <c r="D26" s="25" t="s">
        <v>155</v>
      </c>
      <c r="E26" s="25" t="s">
        <v>154</v>
      </c>
      <c r="F26" s="31" t="s">
        <v>156</v>
      </c>
      <c r="G26" s="8">
        <f t="shared" si="68"/>
        <v>24203524.640000001</v>
      </c>
      <c r="H26" s="8">
        <f t="shared" si="69"/>
        <v>24203524.640000001</v>
      </c>
      <c r="I26" s="9">
        <f t="shared" si="65"/>
        <v>8658</v>
      </c>
      <c r="J26" s="8">
        <f t="shared" si="70"/>
        <v>3912723.36</v>
      </c>
      <c r="K26" s="9">
        <f t="shared" si="71"/>
        <v>4016</v>
      </c>
      <c r="L26" s="8">
        <f t="shared" si="72"/>
        <v>2132520.1</v>
      </c>
      <c r="M26" s="9">
        <f t="shared" si="73"/>
        <v>17098</v>
      </c>
      <c r="N26" s="8">
        <f t="shared" si="74"/>
        <v>18158281.18</v>
      </c>
      <c r="O26" s="9">
        <f t="shared" si="75"/>
        <v>0</v>
      </c>
      <c r="P26" s="8">
        <f t="shared" si="76"/>
        <v>0</v>
      </c>
      <c r="Q26" s="9">
        <f t="shared" si="77"/>
        <v>0</v>
      </c>
      <c r="R26" s="8">
        <f t="shared" si="67"/>
        <v>0</v>
      </c>
      <c r="S26" s="9">
        <f t="shared" si="78"/>
        <v>0</v>
      </c>
      <c r="T26" s="8">
        <f t="shared" si="79"/>
        <v>0</v>
      </c>
      <c r="U26" s="9">
        <f t="shared" si="80"/>
        <v>0</v>
      </c>
      <c r="V26" s="8">
        <f t="shared" si="81"/>
        <v>0</v>
      </c>
      <c r="W26" s="9">
        <f t="shared" si="82"/>
        <v>0</v>
      </c>
      <c r="X26" s="8">
        <f t="shared" si="83"/>
        <v>0</v>
      </c>
      <c r="Y26" s="8">
        <f t="shared" si="84"/>
        <v>6593060.8799999999</v>
      </c>
      <c r="Z26" s="8">
        <f t="shared" si="85"/>
        <v>6593060.8799999999</v>
      </c>
      <c r="AA26" s="9">
        <f>КМС!AA26+ИГС!AA26+МАКС!AA26</f>
        <v>2510</v>
      </c>
      <c r="AB26" s="8">
        <f>КМС!AB26+ИГС!AB26+МАКС!AB26</f>
        <v>1134319.2</v>
      </c>
      <c r="AC26" s="9">
        <f>КМС!AC26+ИГС!AC26+МАКС!AC26</f>
        <v>1480</v>
      </c>
      <c r="AD26" s="8">
        <f>КМС!AD26+ИГС!AD26+МАКС!AD26</f>
        <v>785888.88</v>
      </c>
      <c r="AE26" s="9">
        <f>КМС!AE26+ИГС!AE26+МАКС!AE26</f>
        <v>4400</v>
      </c>
      <c r="AF26" s="8">
        <f>КМС!AF26+ИГС!AF26+МАКС!AF26</f>
        <v>4672852.8</v>
      </c>
      <c r="AG26" s="9">
        <f>КМС!AG26+ИГС!AG26+МАКС!AG26</f>
        <v>0</v>
      </c>
      <c r="AH26" s="8">
        <f>КМС!AH26+ИГС!AH26+МАКС!AH26</f>
        <v>0</v>
      </c>
      <c r="AI26" s="9">
        <f>КМС!AI26+ИГС!AI26+МАКС!AI26</f>
        <v>0</v>
      </c>
      <c r="AJ26" s="8">
        <f>КМС!AJ26+ИГС!AJ26+МАКС!AJ26</f>
        <v>0</v>
      </c>
      <c r="AK26" s="9">
        <f>КМС!AK26+ИГС!AK26+МАКС!AK26</f>
        <v>0</v>
      </c>
      <c r="AL26" s="8">
        <f>КМС!AL26+ИГС!AL26+МАКС!AL26</f>
        <v>0</v>
      </c>
      <c r="AM26" s="9">
        <f>КМС!AM26+ИГС!AM26+МАКС!AM26</f>
        <v>0</v>
      </c>
      <c r="AN26" s="8">
        <f>КМС!AN26+ИГС!AN26+МАКС!AN26</f>
        <v>0</v>
      </c>
      <c r="AO26" s="9">
        <f>КМС!AO26+ИГС!AO26+МАКС!AO26</f>
        <v>0</v>
      </c>
      <c r="AP26" s="8">
        <f>КМС!AP26+ИГС!AP26+МАКС!AP26</f>
        <v>0</v>
      </c>
      <c r="AQ26" s="8">
        <f t="shared" si="86"/>
        <v>6681207.8799999999</v>
      </c>
      <c r="AR26" s="8">
        <f t="shared" si="87"/>
        <v>6681207.8799999999</v>
      </c>
      <c r="AS26" s="9">
        <f>КМС!AS26+ИГС!AS26+МАКС!AS26</f>
        <v>2510</v>
      </c>
      <c r="AT26" s="8">
        <f>КМС!AT26+ИГС!AT26+МАКС!AT26</f>
        <v>1134319.2</v>
      </c>
      <c r="AU26" s="9">
        <f>КМС!AU26+ИГС!AU26+МАКС!AU26</f>
        <v>846</v>
      </c>
      <c r="AV26" s="8">
        <f>КМС!AV26+ИГС!AV26+МАКС!AV26</f>
        <v>449231.08</v>
      </c>
      <c r="AW26" s="9">
        <f>КМС!AW26+ИГС!AW26+МАКС!AW26</f>
        <v>4800</v>
      </c>
      <c r="AX26" s="8">
        <f>КМС!AX26+ИГС!AX26+МАКС!AX26</f>
        <v>5097657.5999999996</v>
      </c>
      <c r="AY26" s="9">
        <f>КМС!AY26+ИГС!AY26+МАКС!AY26</f>
        <v>0</v>
      </c>
      <c r="AZ26" s="8">
        <f>КМС!AZ26+ИГС!AZ26+МАКС!AZ26</f>
        <v>0</v>
      </c>
      <c r="BA26" s="9">
        <f>КМС!BA26+ИГС!BA26+МАКС!BA26</f>
        <v>0</v>
      </c>
      <c r="BB26" s="8">
        <f>КМС!BB26+ИГС!BB26+МАКС!BB26</f>
        <v>0</v>
      </c>
      <c r="BC26" s="9">
        <f>КМС!BC26+ИГС!BC26+МАКС!BC26</f>
        <v>0</v>
      </c>
      <c r="BD26" s="8">
        <f>КМС!BD26+ИГС!BD26+МАКС!BD26</f>
        <v>0</v>
      </c>
      <c r="BE26" s="9">
        <f>КМС!BE26+ИГС!BE26+МАКС!BE26</f>
        <v>0</v>
      </c>
      <c r="BF26" s="8">
        <f>КМС!BF26+ИГС!BF26+МАКС!BF26</f>
        <v>0</v>
      </c>
      <c r="BG26" s="9">
        <f>КМС!BG26+ИГС!BG26+МАКС!BG26</f>
        <v>0</v>
      </c>
      <c r="BH26" s="8">
        <f>КМС!BH26+ИГС!BH26+МАКС!BH26</f>
        <v>0</v>
      </c>
      <c r="BI26" s="8">
        <f t="shared" si="88"/>
        <v>5731192.9500000002</v>
      </c>
      <c r="BJ26" s="8">
        <f t="shared" si="89"/>
        <v>5731192.9500000002</v>
      </c>
      <c r="BK26" s="9">
        <f>КМС!BK26+ИГС!BK26+МАКС!BK26</f>
        <v>1819</v>
      </c>
      <c r="BL26" s="8">
        <f>КМС!BL26+ИГС!BL26+МАКС!BL26</f>
        <v>822042.48</v>
      </c>
      <c r="BM26" s="9">
        <f>КМС!BM26+ИГС!BM26+МАКС!BM26</f>
        <v>845</v>
      </c>
      <c r="BN26" s="8">
        <f>КМС!BN26+ИГС!BN26+МАКС!BN26</f>
        <v>448700.07</v>
      </c>
      <c r="BO26" s="9">
        <f>КМС!BO26+ИГС!BO26+МАКС!BO26</f>
        <v>4200</v>
      </c>
      <c r="BP26" s="8">
        <f>КМС!BP26+ИГС!BP26+МАКС!BP26</f>
        <v>4460450.4000000004</v>
      </c>
      <c r="BQ26" s="9">
        <f>КМС!BQ26+ИГС!BQ26+МАКС!BQ26</f>
        <v>0</v>
      </c>
      <c r="BR26" s="8">
        <f>КМС!BR26+ИГС!BR26+МАКС!BR26</f>
        <v>0</v>
      </c>
      <c r="BS26" s="9">
        <f>КМС!BS26+ИГС!BS26+МАКС!BS26</f>
        <v>0</v>
      </c>
      <c r="BT26" s="8">
        <f>КМС!BT26+ИГС!BT26+МАКС!BT26</f>
        <v>0</v>
      </c>
      <c r="BU26" s="9">
        <f>КМС!BU26+ИГС!BU26+МАКС!BU26</f>
        <v>0</v>
      </c>
      <c r="BV26" s="8">
        <f>КМС!BV26+ИГС!BV26+МАКС!BV26</f>
        <v>0</v>
      </c>
      <c r="BW26" s="9">
        <f>КМС!BW26+ИГС!BW26+МАКС!BW26</f>
        <v>0</v>
      </c>
      <c r="BX26" s="8">
        <f>КМС!BX26+ИГС!BX26+МАКС!BX26</f>
        <v>0</v>
      </c>
      <c r="BY26" s="9">
        <f>КМС!BY26+ИГС!BY26+МАКС!BY26</f>
        <v>0</v>
      </c>
      <c r="BZ26" s="8">
        <f>КМС!BZ26+ИГС!BZ26+МАКС!BZ26</f>
        <v>0</v>
      </c>
      <c r="CA26" s="8">
        <f t="shared" si="90"/>
        <v>5198062.93</v>
      </c>
      <c r="CB26" s="8">
        <f t="shared" si="91"/>
        <v>5198062.93</v>
      </c>
      <c r="CC26" s="9">
        <f>КМС!CC26+ИГС!CC26+МАКС!CC26</f>
        <v>1819</v>
      </c>
      <c r="CD26" s="8">
        <f>КМС!CD26+ИГС!CD26+МАКС!CD26</f>
        <v>822042.48</v>
      </c>
      <c r="CE26" s="9">
        <f>КМС!CE26+ИГС!CE26+МАКС!CE26</f>
        <v>845</v>
      </c>
      <c r="CF26" s="8">
        <f>КМС!CF26+ИГС!CF26+МАКС!CF26</f>
        <v>448700.07</v>
      </c>
      <c r="CG26" s="9">
        <f>КМС!CG26+ИГС!CG26+МАКС!CG26</f>
        <v>3698</v>
      </c>
      <c r="CH26" s="8">
        <f>КМС!CH26+ИГС!CH26+МАКС!CH26</f>
        <v>3927320.38</v>
      </c>
      <c r="CI26" s="9">
        <f>КМС!CI26+ИГС!CI26+МАКС!CI26</f>
        <v>0</v>
      </c>
      <c r="CJ26" s="8">
        <f>КМС!CJ26+ИГС!CJ26+МАКС!CJ26</f>
        <v>0</v>
      </c>
      <c r="CK26" s="9">
        <f>КМС!CK26+ИГС!CK26+МАКС!CK26</f>
        <v>0</v>
      </c>
      <c r="CL26" s="8">
        <f>КМС!CL26+ИГС!CL26+МАКС!CL26</f>
        <v>0</v>
      </c>
      <c r="CM26" s="9">
        <f>КМС!CM26+ИГС!CM26+МАКС!CM26</f>
        <v>0</v>
      </c>
      <c r="CN26" s="8">
        <f>КМС!CN26+ИГС!CN26+МАКС!CN26</f>
        <v>0</v>
      </c>
      <c r="CO26" s="9">
        <f>КМС!CO26+ИГС!CO26+МАКС!CO26</f>
        <v>0</v>
      </c>
      <c r="CP26" s="8">
        <f>КМС!CP26+ИГС!CP26+МАКС!CP26</f>
        <v>0</v>
      </c>
      <c r="CQ26" s="9">
        <f>КМС!CQ26+ИГС!CQ26+МАКС!CQ26</f>
        <v>0</v>
      </c>
      <c r="CR26" s="8">
        <f>КМС!CR26+ИГС!CR26+МАКС!CR26</f>
        <v>0</v>
      </c>
    </row>
    <row r="27" spans="1:96" ht="15" customHeight="1" x14ac:dyDescent="0.25">
      <c r="A27" s="12">
        <v>17</v>
      </c>
      <c r="B27" s="18" t="s">
        <v>19</v>
      </c>
      <c r="C27" s="12">
        <v>330295</v>
      </c>
      <c r="D27" s="25" t="s">
        <v>155</v>
      </c>
      <c r="E27" s="25" t="s">
        <v>154</v>
      </c>
      <c r="F27" s="31" t="s">
        <v>156</v>
      </c>
      <c r="G27" s="8">
        <f t="shared" si="68"/>
        <v>43056949.130000003</v>
      </c>
      <c r="H27" s="8">
        <f t="shared" si="69"/>
        <v>43056949.130000003</v>
      </c>
      <c r="I27" s="9">
        <f t="shared" si="65"/>
        <v>19004</v>
      </c>
      <c r="J27" s="8">
        <f t="shared" si="70"/>
        <v>8588287.6799999997</v>
      </c>
      <c r="K27" s="9">
        <f t="shared" si="71"/>
        <v>4938</v>
      </c>
      <c r="L27" s="8">
        <f t="shared" si="72"/>
        <v>2622107.63</v>
      </c>
      <c r="M27" s="9">
        <f t="shared" si="73"/>
        <v>29987</v>
      </c>
      <c r="N27" s="8">
        <f t="shared" si="74"/>
        <v>31846553.82</v>
      </c>
      <c r="O27" s="9">
        <f t="shared" si="75"/>
        <v>0</v>
      </c>
      <c r="P27" s="8">
        <f t="shared" si="76"/>
        <v>0</v>
      </c>
      <c r="Q27" s="9">
        <f t="shared" si="77"/>
        <v>0</v>
      </c>
      <c r="R27" s="8">
        <f t="shared" si="67"/>
        <v>0</v>
      </c>
      <c r="S27" s="9">
        <f t="shared" si="78"/>
        <v>0</v>
      </c>
      <c r="T27" s="8">
        <f t="shared" si="79"/>
        <v>0</v>
      </c>
      <c r="U27" s="9">
        <f t="shared" si="80"/>
        <v>0</v>
      </c>
      <c r="V27" s="8">
        <f t="shared" si="81"/>
        <v>0</v>
      </c>
      <c r="W27" s="9">
        <f t="shared" si="82"/>
        <v>0</v>
      </c>
      <c r="X27" s="8">
        <f t="shared" si="83"/>
        <v>0</v>
      </c>
      <c r="Y27" s="8">
        <f t="shared" si="84"/>
        <v>9938116.2200000007</v>
      </c>
      <c r="Z27" s="8">
        <f t="shared" si="85"/>
        <v>9938116.2200000007</v>
      </c>
      <c r="AA27" s="9">
        <f>КМС!AA27+ИГС!AA27+МАКС!AA27</f>
        <v>5629</v>
      </c>
      <c r="AB27" s="8">
        <f>КМС!AB27+ИГС!AB27+МАКС!AB27</f>
        <v>2543857.6800000002</v>
      </c>
      <c r="AC27" s="9">
        <f>КМС!AC27+ИГС!AC27+МАКС!AC27</f>
        <v>1136</v>
      </c>
      <c r="AD27" s="8">
        <f>КМС!AD27+ИГС!AD27+МАКС!AD27</f>
        <v>602691.81000000006</v>
      </c>
      <c r="AE27" s="9">
        <f>КМС!AE27+ИГС!AE27+МАКС!AE27</f>
        <v>6395</v>
      </c>
      <c r="AF27" s="8">
        <f>КМС!AF27+ИГС!AF27+МАКС!AF27</f>
        <v>6791566.7300000004</v>
      </c>
      <c r="AG27" s="9">
        <f>КМС!AG27+ИГС!AG27+МАКС!AG27</f>
        <v>0</v>
      </c>
      <c r="AH27" s="8">
        <f>КМС!AH27+ИГС!AH27+МАКС!AH27</f>
        <v>0</v>
      </c>
      <c r="AI27" s="9">
        <f>КМС!AI27+ИГС!AI27+МАКС!AI27</f>
        <v>0</v>
      </c>
      <c r="AJ27" s="8">
        <f>КМС!AJ27+ИГС!AJ27+МАКС!AJ27</f>
        <v>0</v>
      </c>
      <c r="AK27" s="9">
        <f>КМС!AK27+ИГС!AK27+МАКС!AK27</f>
        <v>0</v>
      </c>
      <c r="AL27" s="8">
        <f>КМС!AL27+ИГС!AL27+МАКС!AL27</f>
        <v>0</v>
      </c>
      <c r="AM27" s="9">
        <f>КМС!AM27+ИГС!AM27+МАКС!AM27</f>
        <v>0</v>
      </c>
      <c r="AN27" s="8">
        <f>КМС!AN27+ИГС!AN27+МАКС!AN27</f>
        <v>0</v>
      </c>
      <c r="AO27" s="9">
        <f>КМС!AO27+ИГС!AO27+МАКС!AO27</f>
        <v>0</v>
      </c>
      <c r="AP27" s="8">
        <f>КМС!AP27+ИГС!AP27+МАКС!AP27</f>
        <v>0</v>
      </c>
      <c r="AQ27" s="8">
        <f t="shared" si="86"/>
        <v>7965361.1500000004</v>
      </c>
      <c r="AR27" s="8">
        <f t="shared" si="87"/>
        <v>7965361.1500000004</v>
      </c>
      <c r="AS27" s="9">
        <f>КМС!AS27+ИГС!AS27+МАКС!AS27</f>
        <v>4335</v>
      </c>
      <c r="AT27" s="8">
        <f>КМС!AT27+ИГС!AT27+МАКС!AT27</f>
        <v>1958621.28</v>
      </c>
      <c r="AU27" s="9">
        <f>КМС!AU27+ИГС!AU27+МАКС!AU27</f>
        <v>1281</v>
      </c>
      <c r="AV27" s="8">
        <f>КМС!AV27+ИГС!AV27+МАКС!AV27</f>
        <v>679687.68000000005</v>
      </c>
      <c r="AW27" s="9">
        <f>КМС!AW27+ИГС!AW27+МАКС!AW27</f>
        <v>5016</v>
      </c>
      <c r="AX27" s="8">
        <f>КМС!AX27+ИГС!AX27+МАКС!AX27</f>
        <v>5327052.1900000004</v>
      </c>
      <c r="AY27" s="9">
        <f>КМС!AY27+ИГС!AY27+МАКС!AY27</f>
        <v>0</v>
      </c>
      <c r="AZ27" s="8">
        <f>КМС!AZ27+ИГС!AZ27+МАКС!AZ27</f>
        <v>0</v>
      </c>
      <c r="BA27" s="9">
        <f>КМС!BA27+ИГС!BA27+МАКС!BA27</f>
        <v>0</v>
      </c>
      <c r="BB27" s="8">
        <f>КМС!BB27+ИГС!BB27+МАКС!BB27</f>
        <v>0</v>
      </c>
      <c r="BC27" s="9">
        <f>КМС!BC27+ИГС!BC27+МАКС!BC27</f>
        <v>0</v>
      </c>
      <c r="BD27" s="8">
        <f>КМС!BD27+ИГС!BD27+МАКС!BD27</f>
        <v>0</v>
      </c>
      <c r="BE27" s="9">
        <f>КМС!BE27+ИГС!BE27+МАКС!BE27</f>
        <v>0</v>
      </c>
      <c r="BF27" s="8">
        <f>КМС!BF27+ИГС!BF27+МАКС!BF27</f>
        <v>0</v>
      </c>
      <c r="BG27" s="9">
        <f>КМС!BG27+ИГС!BG27+МАКС!BG27</f>
        <v>0</v>
      </c>
      <c r="BH27" s="8">
        <f>КМС!BH27+ИГС!BH27+МАКС!BH27</f>
        <v>0</v>
      </c>
      <c r="BI27" s="8">
        <f t="shared" si="88"/>
        <v>8308899.4400000004</v>
      </c>
      <c r="BJ27" s="8">
        <f t="shared" si="89"/>
        <v>8308899.4400000004</v>
      </c>
      <c r="BK27" s="9">
        <f>КМС!BK27+ИГС!BK27+МАКС!BK27</f>
        <v>4341</v>
      </c>
      <c r="BL27" s="8">
        <f>КМС!BL27+ИГС!BL27+МАКС!BL27</f>
        <v>1961784.72</v>
      </c>
      <c r="BM27" s="9">
        <f>КМС!BM27+ИГС!BM27+МАКС!BM27</f>
        <v>1297</v>
      </c>
      <c r="BN27" s="8">
        <f>КМС!BN27+ИГС!BN27+МАКС!BN27</f>
        <v>688714.79</v>
      </c>
      <c r="BO27" s="9">
        <f>КМС!BO27+ИГС!BO27+МАКС!BO27</f>
        <v>5328</v>
      </c>
      <c r="BP27" s="8">
        <f>КМС!BP27+ИГС!BP27+МАКС!BP27</f>
        <v>5658399.9299999997</v>
      </c>
      <c r="BQ27" s="9">
        <f>КМС!BQ27+ИГС!BQ27+МАКС!BQ27</f>
        <v>0</v>
      </c>
      <c r="BR27" s="8">
        <f>КМС!BR27+ИГС!BR27+МАКС!BR27</f>
        <v>0</v>
      </c>
      <c r="BS27" s="9">
        <f>КМС!BS27+ИГС!BS27+МАКС!BS27</f>
        <v>0</v>
      </c>
      <c r="BT27" s="8">
        <f>КМС!BT27+ИГС!BT27+МАКС!BT27</f>
        <v>0</v>
      </c>
      <c r="BU27" s="9">
        <f>КМС!BU27+ИГС!BU27+МАКС!BU27</f>
        <v>0</v>
      </c>
      <c r="BV27" s="8">
        <f>КМС!BV27+ИГС!BV27+МАКС!BV27</f>
        <v>0</v>
      </c>
      <c r="BW27" s="9">
        <f>КМС!BW27+ИГС!BW27+МАКС!BW27</f>
        <v>0</v>
      </c>
      <c r="BX27" s="8">
        <f>КМС!BX27+ИГС!BX27+МАКС!BX27</f>
        <v>0</v>
      </c>
      <c r="BY27" s="9">
        <f>КМС!BY27+ИГС!BY27+МАКС!BY27</f>
        <v>0</v>
      </c>
      <c r="BZ27" s="8">
        <f>КМС!BZ27+ИГС!BZ27+МАКС!BZ27</f>
        <v>0</v>
      </c>
      <c r="CA27" s="8">
        <f t="shared" si="90"/>
        <v>16844572.32</v>
      </c>
      <c r="CB27" s="8">
        <f t="shared" si="91"/>
        <v>16844572.32</v>
      </c>
      <c r="CC27" s="9">
        <f>КМС!CC27+ИГС!CC27+МАКС!CC27</f>
        <v>4699</v>
      </c>
      <c r="CD27" s="8">
        <f>КМС!CD27+ИГС!CD27+МАКС!CD27</f>
        <v>2124024</v>
      </c>
      <c r="CE27" s="9">
        <f>КМС!CE27+ИГС!CE27+МАКС!CE27</f>
        <v>1224</v>
      </c>
      <c r="CF27" s="8">
        <f>КМС!CF27+ИГС!CF27+МАКС!CF27</f>
        <v>651013.35</v>
      </c>
      <c r="CG27" s="9">
        <f>КМС!CG27+ИГС!CG27+МАКС!CG27</f>
        <v>13248</v>
      </c>
      <c r="CH27" s="8">
        <f>КМС!CH27+ИГС!CH27+МАКС!CH27</f>
        <v>14069534.970000001</v>
      </c>
      <c r="CI27" s="9">
        <f>КМС!CI27+ИГС!CI27+МАКС!CI27</f>
        <v>0</v>
      </c>
      <c r="CJ27" s="8">
        <f>КМС!CJ27+ИГС!CJ27+МАКС!CJ27</f>
        <v>0</v>
      </c>
      <c r="CK27" s="9">
        <f>КМС!CK27+ИГС!CK27+МАКС!CK27</f>
        <v>0</v>
      </c>
      <c r="CL27" s="8">
        <f>КМС!CL27+ИГС!CL27+МАКС!CL27</f>
        <v>0</v>
      </c>
      <c r="CM27" s="9">
        <f>КМС!CM27+ИГС!CM27+МАКС!CM27</f>
        <v>0</v>
      </c>
      <c r="CN27" s="8">
        <f>КМС!CN27+ИГС!CN27+МАКС!CN27</f>
        <v>0</v>
      </c>
      <c r="CO27" s="9">
        <f>КМС!CO27+ИГС!CO27+МАКС!CO27</f>
        <v>0</v>
      </c>
      <c r="CP27" s="8">
        <f>КМС!CP27+ИГС!CP27+МАКС!CP27</f>
        <v>0</v>
      </c>
      <c r="CQ27" s="9">
        <f>КМС!CQ27+ИГС!CQ27+МАКС!CQ27</f>
        <v>0</v>
      </c>
      <c r="CR27" s="8">
        <f>КМС!CR27+ИГС!CR27+МАКС!CR27</f>
        <v>0</v>
      </c>
    </row>
    <row r="28" spans="1:96" ht="15" customHeight="1" x14ac:dyDescent="0.25">
      <c r="A28" s="12">
        <v>18</v>
      </c>
      <c r="B28" s="18" t="s">
        <v>20</v>
      </c>
      <c r="C28" s="12">
        <v>330296</v>
      </c>
      <c r="D28" s="25" t="s">
        <v>155</v>
      </c>
      <c r="E28" s="25" t="s">
        <v>154</v>
      </c>
      <c r="F28" s="31" t="s">
        <v>156</v>
      </c>
      <c r="G28" s="8">
        <f t="shared" si="68"/>
        <v>29377816.579999998</v>
      </c>
      <c r="H28" s="8">
        <f t="shared" si="69"/>
        <v>29377816.579999998</v>
      </c>
      <c r="I28" s="9">
        <f t="shared" si="65"/>
        <v>11825</v>
      </c>
      <c r="J28" s="8">
        <f t="shared" si="70"/>
        <v>5343954</v>
      </c>
      <c r="K28" s="9">
        <f t="shared" si="71"/>
        <v>2897</v>
      </c>
      <c r="L28" s="8">
        <f t="shared" si="72"/>
        <v>1538324.39</v>
      </c>
      <c r="M28" s="9">
        <f t="shared" si="73"/>
        <v>21182</v>
      </c>
      <c r="N28" s="8">
        <f t="shared" si="74"/>
        <v>22495538.190000001</v>
      </c>
      <c r="O28" s="9">
        <f t="shared" si="75"/>
        <v>0</v>
      </c>
      <c r="P28" s="8">
        <f t="shared" si="76"/>
        <v>0</v>
      </c>
      <c r="Q28" s="9">
        <f t="shared" si="77"/>
        <v>0</v>
      </c>
      <c r="R28" s="8">
        <f t="shared" si="67"/>
        <v>0</v>
      </c>
      <c r="S28" s="9">
        <f t="shared" si="78"/>
        <v>0</v>
      </c>
      <c r="T28" s="8">
        <f t="shared" si="79"/>
        <v>0</v>
      </c>
      <c r="U28" s="9">
        <f t="shared" si="80"/>
        <v>0</v>
      </c>
      <c r="V28" s="8">
        <f t="shared" si="81"/>
        <v>0</v>
      </c>
      <c r="W28" s="9">
        <f t="shared" si="82"/>
        <v>0</v>
      </c>
      <c r="X28" s="8">
        <f t="shared" si="83"/>
        <v>0</v>
      </c>
      <c r="Y28" s="8">
        <f t="shared" si="84"/>
        <v>7579670.0300000003</v>
      </c>
      <c r="Z28" s="8">
        <f t="shared" si="85"/>
        <v>7579670.0300000003</v>
      </c>
      <c r="AA28" s="9">
        <f>КМС!AA28+ИГС!AA28+МАКС!AA28</f>
        <v>3074</v>
      </c>
      <c r="AB28" s="8">
        <f>КМС!AB28+ИГС!AB28+МАКС!AB28</f>
        <v>1389202.08</v>
      </c>
      <c r="AC28" s="9">
        <f>КМС!AC28+ИГС!AC28+МАКС!AC28</f>
        <v>750</v>
      </c>
      <c r="AD28" s="8">
        <f>КМС!AD28+ИГС!AD28+МАКС!AD28</f>
        <v>398254.5</v>
      </c>
      <c r="AE28" s="9">
        <f>КМС!AE28+ИГС!AE28+МАКС!AE28</f>
        <v>5454</v>
      </c>
      <c r="AF28" s="8">
        <f>КМС!AF28+ИГС!AF28+МАКС!AF28</f>
        <v>5792213.4500000002</v>
      </c>
      <c r="AG28" s="9">
        <f>КМС!AG28+ИГС!AG28+МАКС!AG28</f>
        <v>0</v>
      </c>
      <c r="AH28" s="8">
        <f>КМС!AH28+ИГС!AH28+МАКС!AH28</f>
        <v>0</v>
      </c>
      <c r="AI28" s="9">
        <f>КМС!AI28+ИГС!AI28+МАКС!AI28</f>
        <v>0</v>
      </c>
      <c r="AJ28" s="8">
        <f>КМС!AJ28+ИГС!AJ28+МАКС!AJ28</f>
        <v>0</v>
      </c>
      <c r="AK28" s="9">
        <f>КМС!AK28+ИГС!AK28+МАКС!AK28</f>
        <v>0</v>
      </c>
      <c r="AL28" s="8">
        <f>КМС!AL28+ИГС!AL28+МАКС!AL28</f>
        <v>0</v>
      </c>
      <c r="AM28" s="9">
        <f>КМС!AM28+ИГС!AM28+МАКС!AM28</f>
        <v>0</v>
      </c>
      <c r="AN28" s="8">
        <f>КМС!AN28+ИГС!AN28+МАКС!AN28</f>
        <v>0</v>
      </c>
      <c r="AO28" s="9">
        <f>КМС!AO28+ИГС!AO28+МАКС!AO28</f>
        <v>0</v>
      </c>
      <c r="AP28" s="8">
        <f>КМС!AP28+ИГС!AP28+МАКС!AP28</f>
        <v>0</v>
      </c>
      <c r="AQ28" s="8">
        <f t="shared" si="86"/>
        <v>6725722</v>
      </c>
      <c r="AR28" s="8">
        <f t="shared" si="87"/>
        <v>6725722</v>
      </c>
      <c r="AS28" s="9">
        <f>КМС!AS28+ИГС!AS28+МАКС!AS28</f>
        <v>2914</v>
      </c>
      <c r="AT28" s="8">
        <f>КМС!AT28+ИГС!AT28+МАКС!AT28</f>
        <v>1316894.8799999999</v>
      </c>
      <c r="AU28" s="9">
        <f>КМС!AU28+ИГС!AU28+МАКС!AU28</f>
        <v>680</v>
      </c>
      <c r="AV28" s="8">
        <f>КМС!AV28+ИГС!AV28+МАКС!AV28</f>
        <v>361084.08</v>
      </c>
      <c r="AW28" s="9">
        <f>КМС!AW28+ИГС!AW28+МАКС!AW28</f>
        <v>4753</v>
      </c>
      <c r="AX28" s="8">
        <f>КМС!AX28+ИГС!AX28+МАКС!AX28</f>
        <v>5047743.04</v>
      </c>
      <c r="AY28" s="9">
        <f>КМС!AY28+ИГС!AY28+МАКС!AY28</f>
        <v>0</v>
      </c>
      <c r="AZ28" s="8">
        <f>КМС!AZ28+ИГС!AZ28+МАКС!AZ28</f>
        <v>0</v>
      </c>
      <c r="BA28" s="9">
        <f>КМС!BA28+ИГС!BA28+МАКС!BA28</f>
        <v>0</v>
      </c>
      <c r="BB28" s="8">
        <f>КМС!BB28+ИГС!BB28+МАКС!BB28</f>
        <v>0</v>
      </c>
      <c r="BC28" s="9">
        <f>КМС!BC28+ИГС!BC28+МАКС!BC28</f>
        <v>0</v>
      </c>
      <c r="BD28" s="8">
        <f>КМС!BD28+ИГС!BD28+МАКС!BD28</f>
        <v>0</v>
      </c>
      <c r="BE28" s="9">
        <f>КМС!BE28+ИГС!BE28+МАКС!BE28</f>
        <v>0</v>
      </c>
      <c r="BF28" s="8">
        <f>КМС!BF28+ИГС!BF28+МАКС!BF28</f>
        <v>0</v>
      </c>
      <c r="BG28" s="9">
        <f>КМС!BG28+ИГС!BG28+МАКС!BG28</f>
        <v>0</v>
      </c>
      <c r="BH28" s="8">
        <f>КМС!BH28+ИГС!BH28+МАКС!BH28</f>
        <v>0</v>
      </c>
      <c r="BI28" s="8">
        <f t="shared" si="88"/>
        <v>7063362.7300000004</v>
      </c>
      <c r="BJ28" s="8">
        <f t="shared" si="89"/>
        <v>7063362.7300000004</v>
      </c>
      <c r="BK28" s="9">
        <f>КМС!BK28+ИГС!BK28+МАКС!BK28</f>
        <v>2774</v>
      </c>
      <c r="BL28" s="8">
        <f>КМС!BL28+ИГС!BL28+МАКС!BL28</f>
        <v>1253626.08</v>
      </c>
      <c r="BM28" s="9">
        <f>КМС!BM28+ИГС!BM28+МАКС!BM28</f>
        <v>687</v>
      </c>
      <c r="BN28" s="8">
        <f>КМС!BN28+ИГС!BN28+МАКС!BN28</f>
        <v>364801.13</v>
      </c>
      <c r="BO28" s="9">
        <f>КМС!BO28+ИГС!BO28+МАКС!BO28</f>
        <v>5127</v>
      </c>
      <c r="BP28" s="8">
        <f>КМС!BP28+ИГС!BP28+МАКС!BP28</f>
        <v>5444935.5199999996</v>
      </c>
      <c r="BQ28" s="9">
        <f>КМС!BQ28+ИГС!BQ28+МАКС!BQ28</f>
        <v>0</v>
      </c>
      <c r="BR28" s="8">
        <f>КМС!BR28+ИГС!BR28+МАКС!BR28</f>
        <v>0</v>
      </c>
      <c r="BS28" s="9">
        <f>КМС!BS28+ИГС!BS28+МАКС!BS28</f>
        <v>0</v>
      </c>
      <c r="BT28" s="8">
        <f>КМС!BT28+ИГС!BT28+МАКС!BT28</f>
        <v>0</v>
      </c>
      <c r="BU28" s="9">
        <f>КМС!BU28+ИГС!BU28+МАКС!BU28</f>
        <v>0</v>
      </c>
      <c r="BV28" s="8">
        <f>КМС!BV28+ИГС!BV28+МАКС!BV28</f>
        <v>0</v>
      </c>
      <c r="BW28" s="9">
        <f>КМС!BW28+ИГС!BW28+МАКС!BW28</f>
        <v>0</v>
      </c>
      <c r="BX28" s="8">
        <f>КМС!BX28+ИГС!BX28+МАКС!BX28</f>
        <v>0</v>
      </c>
      <c r="BY28" s="9">
        <f>КМС!BY28+ИГС!BY28+МАКС!BY28</f>
        <v>0</v>
      </c>
      <c r="BZ28" s="8">
        <f>КМС!BZ28+ИГС!BZ28+МАКС!BZ28</f>
        <v>0</v>
      </c>
      <c r="CA28" s="8">
        <f t="shared" si="90"/>
        <v>8009061.8200000003</v>
      </c>
      <c r="CB28" s="8">
        <f t="shared" si="91"/>
        <v>8009061.8200000003</v>
      </c>
      <c r="CC28" s="9">
        <f>КМС!CC28+ИГС!CC28+МАКС!CC28</f>
        <v>3063</v>
      </c>
      <c r="CD28" s="8">
        <f>КМС!CD28+ИГС!CD28+МАКС!CD28</f>
        <v>1384230.96</v>
      </c>
      <c r="CE28" s="9">
        <f>КМС!CE28+ИГС!CE28+МАКС!CE28</f>
        <v>780</v>
      </c>
      <c r="CF28" s="8">
        <f>КМС!CF28+ИГС!CF28+МАКС!CF28</f>
        <v>414184.68</v>
      </c>
      <c r="CG28" s="9">
        <f>КМС!CG28+ИГС!CG28+МАКС!CG28</f>
        <v>5848</v>
      </c>
      <c r="CH28" s="8">
        <f>КМС!CH28+ИГС!CH28+МАКС!CH28</f>
        <v>6210646.1799999997</v>
      </c>
      <c r="CI28" s="9">
        <f>КМС!CI28+ИГС!CI28+МАКС!CI28</f>
        <v>0</v>
      </c>
      <c r="CJ28" s="8">
        <f>КМС!CJ28+ИГС!CJ28+МАКС!CJ28</f>
        <v>0</v>
      </c>
      <c r="CK28" s="9">
        <f>КМС!CK28+ИГС!CK28+МАКС!CK28</f>
        <v>0</v>
      </c>
      <c r="CL28" s="8">
        <f>КМС!CL28+ИГС!CL28+МАКС!CL28</f>
        <v>0</v>
      </c>
      <c r="CM28" s="9">
        <f>КМС!CM28+ИГС!CM28+МАКС!CM28</f>
        <v>0</v>
      </c>
      <c r="CN28" s="8">
        <f>КМС!CN28+ИГС!CN28+МАКС!CN28</f>
        <v>0</v>
      </c>
      <c r="CO28" s="9">
        <f>КМС!CO28+ИГС!CO28+МАКС!CO28</f>
        <v>0</v>
      </c>
      <c r="CP28" s="8">
        <f>КМС!CP28+ИГС!CP28+МАКС!CP28</f>
        <v>0</v>
      </c>
      <c r="CQ28" s="9">
        <f>КМС!CQ28+ИГС!CQ28+МАКС!CQ28</f>
        <v>0</v>
      </c>
      <c r="CR28" s="8">
        <f>КМС!CR28+ИГС!CR28+МАКС!CR28</f>
        <v>0</v>
      </c>
    </row>
    <row r="29" spans="1:96" ht="15" customHeight="1" x14ac:dyDescent="0.25">
      <c r="A29" s="12">
        <v>19</v>
      </c>
      <c r="B29" s="18" t="s">
        <v>21</v>
      </c>
      <c r="C29" s="12">
        <v>330100</v>
      </c>
      <c r="D29" s="25" t="s">
        <v>155</v>
      </c>
      <c r="E29" s="25" t="s">
        <v>154</v>
      </c>
      <c r="F29" s="31" t="s">
        <v>156</v>
      </c>
      <c r="G29" s="8">
        <f t="shared" si="68"/>
        <v>167231226.00999999</v>
      </c>
      <c r="H29" s="8">
        <f t="shared" si="69"/>
        <v>156533416.44</v>
      </c>
      <c r="I29" s="9">
        <f t="shared" si="65"/>
        <v>99350</v>
      </c>
      <c r="J29" s="8">
        <f t="shared" si="70"/>
        <v>55272826.609999999</v>
      </c>
      <c r="K29" s="9">
        <f t="shared" si="71"/>
        <v>46558</v>
      </c>
      <c r="L29" s="8">
        <f t="shared" si="72"/>
        <v>20781290.190000001</v>
      </c>
      <c r="M29" s="9">
        <f t="shared" si="73"/>
        <v>99569</v>
      </c>
      <c r="N29" s="8">
        <f t="shared" si="74"/>
        <v>80479299.640000001</v>
      </c>
      <c r="O29" s="9">
        <f t="shared" si="75"/>
        <v>1470</v>
      </c>
      <c r="P29" s="8">
        <f t="shared" si="76"/>
        <v>10697809.57</v>
      </c>
      <c r="Q29" s="9">
        <f t="shared" si="77"/>
        <v>0</v>
      </c>
      <c r="R29" s="8">
        <f t="shared" si="67"/>
        <v>0</v>
      </c>
      <c r="S29" s="9">
        <f t="shared" si="78"/>
        <v>0</v>
      </c>
      <c r="T29" s="8">
        <f t="shared" si="79"/>
        <v>0</v>
      </c>
      <c r="U29" s="9">
        <f t="shared" si="80"/>
        <v>0</v>
      </c>
      <c r="V29" s="8">
        <f t="shared" si="81"/>
        <v>0</v>
      </c>
      <c r="W29" s="9">
        <f t="shared" si="82"/>
        <v>0</v>
      </c>
      <c r="X29" s="8">
        <f t="shared" si="83"/>
        <v>0</v>
      </c>
      <c r="Y29" s="8">
        <f t="shared" si="84"/>
        <v>46029443.82</v>
      </c>
      <c r="Z29" s="8">
        <f t="shared" si="85"/>
        <v>43682527.109999999</v>
      </c>
      <c r="AA29" s="9">
        <f>КМС!AA29+ИГС!AA29+МАКС!AA29</f>
        <v>21652</v>
      </c>
      <c r="AB29" s="8">
        <f>КМС!AB29+ИГС!AB29+МАКС!AB29</f>
        <v>16175235.789999999</v>
      </c>
      <c r="AC29" s="9">
        <f>КМС!AC29+ИГС!AC29+МАКС!AC29</f>
        <v>10616</v>
      </c>
      <c r="AD29" s="8">
        <f>КМС!AD29+ИГС!AD29+МАКС!AD29</f>
        <v>4729849.5199999996</v>
      </c>
      <c r="AE29" s="9">
        <f>КМС!AE29+ИГС!AE29+МАКС!AE29</f>
        <v>17897</v>
      </c>
      <c r="AF29" s="8">
        <f>КМС!AF29+ИГС!AF29+МАКС!AF29</f>
        <v>22777441.800000001</v>
      </c>
      <c r="AG29" s="9">
        <f>КМС!AG29+ИГС!AG29+МАКС!AG29</f>
        <v>323</v>
      </c>
      <c r="AH29" s="8">
        <f>КМС!AH29+ИГС!AH29+МАКС!AH29</f>
        <v>2346916.71</v>
      </c>
      <c r="AI29" s="9">
        <f>КМС!AI29+ИГС!AI29+МАКС!AI29</f>
        <v>0</v>
      </c>
      <c r="AJ29" s="8">
        <f>КМС!AJ29+ИГС!AJ29+МАКС!AJ29</f>
        <v>0</v>
      </c>
      <c r="AK29" s="9">
        <f>КМС!AK29+ИГС!AK29+МАКС!AK29</f>
        <v>0</v>
      </c>
      <c r="AL29" s="8">
        <f>КМС!AL29+ИГС!AL29+МАКС!AL29</f>
        <v>0</v>
      </c>
      <c r="AM29" s="9">
        <f>КМС!AM29+ИГС!AM29+МАКС!AM29</f>
        <v>0</v>
      </c>
      <c r="AN29" s="8">
        <f>КМС!AN29+ИГС!AN29+МАКС!AN29</f>
        <v>0</v>
      </c>
      <c r="AO29" s="9">
        <f>КМС!AO29+ИГС!AO29+МАКС!AO29</f>
        <v>0</v>
      </c>
      <c r="AP29" s="8">
        <f>КМС!AP29+ИГС!AP29+МАКС!AP29</f>
        <v>0</v>
      </c>
      <c r="AQ29" s="8">
        <f t="shared" si="86"/>
        <v>41823361.659999996</v>
      </c>
      <c r="AR29" s="8">
        <f t="shared" si="87"/>
        <v>39048609.549999997</v>
      </c>
      <c r="AS29" s="9">
        <f>КМС!AS29+ИГС!AS29+МАКС!AS29</f>
        <v>23902</v>
      </c>
      <c r="AT29" s="8">
        <f>КМС!AT29+ИГС!AT29+МАКС!AT29</f>
        <v>14252525.85</v>
      </c>
      <c r="AU29" s="9">
        <f>КМС!AU29+ИГС!AU29+МАКС!AU29</f>
        <v>11310</v>
      </c>
      <c r="AV29" s="8">
        <f>КМС!AV29+ИГС!AV29+МАКС!AV29</f>
        <v>5070702.88</v>
      </c>
      <c r="AW29" s="9">
        <f>КМС!AW29+ИГС!AW29+МАКС!AW29</f>
        <v>20732</v>
      </c>
      <c r="AX29" s="8">
        <f>КМС!AX29+ИГС!AX29+МАКС!AX29</f>
        <v>19725380.82</v>
      </c>
      <c r="AY29" s="9">
        <f>КМС!AY29+ИГС!AY29+МАКС!AY29</f>
        <v>381</v>
      </c>
      <c r="AZ29" s="8">
        <f>КМС!AZ29+ИГС!AZ29+МАКС!AZ29</f>
        <v>2774752.11</v>
      </c>
      <c r="BA29" s="9">
        <f>КМС!BA29+ИГС!BA29+МАКС!BA29</f>
        <v>0</v>
      </c>
      <c r="BB29" s="8">
        <f>КМС!BB29+ИГС!BB29+МАКС!BB29</f>
        <v>0</v>
      </c>
      <c r="BC29" s="9">
        <f>КМС!BC29+ИГС!BC29+МАКС!BC29</f>
        <v>0</v>
      </c>
      <c r="BD29" s="8">
        <f>КМС!BD29+ИГС!BD29+МАКС!BD29</f>
        <v>0</v>
      </c>
      <c r="BE29" s="9">
        <f>КМС!BE29+ИГС!BE29+МАКС!BE29</f>
        <v>0</v>
      </c>
      <c r="BF29" s="8">
        <f>КМС!BF29+ИГС!BF29+МАКС!BF29</f>
        <v>0</v>
      </c>
      <c r="BG29" s="9">
        <f>КМС!BG29+ИГС!BG29+МАКС!BG29</f>
        <v>0</v>
      </c>
      <c r="BH29" s="8">
        <f>КМС!BH29+ИГС!BH29+МАКС!BH29</f>
        <v>0</v>
      </c>
      <c r="BI29" s="8">
        <f t="shared" si="88"/>
        <v>41955282.450000003</v>
      </c>
      <c r="BJ29" s="8">
        <f t="shared" si="89"/>
        <v>39335425.119999997</v>
      </c>
      <c r="BK29" s="9">
        <f>КМС!BK29+ИГС!BK29+МАКС!BK29</f>
        <v>25820</v>
      </c>
      <c r="BL29" s="8">
        <f>КМС!BL29+ИГС!BL29+МАКС!BL29</f>
        <v>14296901.59</v>
      </c>
      <c r="BM29" s="9">
        <f>КМС!BM29+ИГС!BM29+МАКС!BM29</f>
        <v>11913</v>
      </c>
      <c r="BN29" s="8">
        <f>КМС!BN29+ИГС!BN29+МАКС!BN29</f>
        <v>5310150.25</v>
      </c>
      <c r="BO29" s="9">
        <f>КМС!BO29+ИГС!BO29+МАКС!BO29</f>
        <v>22966</v>
      </c>
      <c r="BP29" s="8">
        <f>КМС!BP29+ИГС!BP29+МАКС!BP29</f>
        <v>19728373.280000001</v>
      </c>
      <c r="BQ29" s="9">
        <f>КМС!BQ29+ИГС!BQ29+МАКС!BQ29</f>
        <v>361</v>
      </c>
      <c r="BR29" s="8">
        <f>КМС!BR29+ИГС!BR29+МАКС!BR29</f>
        <v>2619857.33</v>
      </c>
      <c r="BS29" s="9">
        <f>КМС!BS29+ИГС!BS29+МАКС!BS29</f>
        <v>0</v>
      </c>
      <c r="BT29" s="8">
        <f>КМС!BT29+ИГС!BT29+МАКС!BT29</f>
        <v>0</v>
      </c>
      <c r="BU29" s="9">
        <f>КМС!BU29+ИГС!BU29+МАКС!BU29</f>
        <v>0</v>
      </c>
      <c r="BV29" s="8">
        <f>КМС!BV29+ИГС!BV29+МАКС!BV29</f>
        <v>0</v>
      </c>
      <c r="BW29" s="9">
        <f>КМС!BW29+ИГС!BW29+МАКС!BW29</f>
        <v>0</v>
      </c>
      <c r="BX29" s="8">
        <f>КМС!BX29+ИГС!BX29+МАКС!BX29</f>
        <v>0</v>
      </c>
      <c r="BY29" s="9">
        <f>КМС!BY29+ИГС!BY29+МАКС!BY29</f>
        <v>0</v>
      </c>
      <c r="BZ29" s="8">
        <f>КМС!BZ29+ИГС!BZ29+МАКС!BZ29</f>
        <v>0</v>
      </c>
      <c r="CA29" s="8">
        <f t="shared" si="90"/>
        <v>37423138.079999998</v>
      </c>
      <c r="CB29" s="8">
        <f t="shared" si="91"/>
        <v>34466854.659999996</v>
      </c>
      <c r="CC29" s="9">
        <f>КМС!CC29+ИГС!CC29+МАКС!CC29</f>
        <v>27976</v>
      </c>
      <c r="CD29" s="8">
        <f>КМС!CD29+ИГС!CD29+МАКС!CD29</f>
        <v>10548163.380000001</v>
      </c>
      <c r="CE29" s="9">
        <f>КМС!CE29+ИГС!CE29+МАКС!CE29</f>
        <v>12719</v>
      </c>
      <c r="CF29" s="8">
        <f>КМС!CF29+ИГС!CF29+МАКС!CF29</f>
        <v>5670587.54</v>
      </c>
      <c r="CG29" s="9">
        <f>КМС!CG29+ИГС!CG29+МАКС!CG29</f>
        <v>37974</v>
      </c>
      <c r="CH29" s="8">
        <f>КМС!CH29+ИГС!CH29+МАКС!CH29</f>
        <v>18248103.739999998</v>
      </c>
      <c r="CI29" s="9">
        <f>КМС!CI29+ИГС!CI29+МАКС!CI29</f>
        <v>405</v>
      </c>
      <c r="CJ29" s="8">
        <f>КМС!CJ29+ИГС!CJ29+МАКС!CJ29</f>
        <v>2956283.42</v>
      </c>
      <c r="CK29" s="9">
        <f>КМС!CK29+ИГС!CK29+МАКС!CK29</f>
        <v>0</v>
      </c>
      <c r="CL29" s="8">
        <f>КМС!CL29+ИГС!CL29+МАКС!CL29</f>
        <v>0</v>
      </c>
      <c r="CM29" s="9">
        <f>КМС!CM29+ИГС!CM29+МАКС!CM29</f>
        <v>0</v>
      </c>
      <c r="CN29" s="8">
        <f>КМС!CN29+ИГС!CN29+МАКС!CN29</f>
        <v>0</v>
      </c>
      <c r="CO29" s="9">
        <f>КМС!CO29+ИГС!CO29+МАКС!CO29</f>
        <v>0</v>
      </c>
      <c r="CP29" s="8">
        <f>КМС!CP29+ИГС!CP29+МАКС!CP29</f>
        <v>0</v>
      </c>
      <c r="CQ29" s="9">
        <f>КМС!CQ29+ИГС!CQ29+МАКС!CQ29</f>
        <v>0</v>
      </c>
      <c r="CR29" s="8">
        <f>КМС!CR29+ИГС!CR29+МАКС!CR29</f>
        <v>0</v>
      </c>
    </row>
    <row r="30" spans="1:96" ht="15" customHeight="1" x14ac:dyDescent="0.25">
      <c r="A30" s="12">
        <v>20</v>
      </c>
      <c r="B30" s="18" t="s">
        <v>22</v>
      </c>
      <c r="C30" s="12">
        <v>330102</v>
      </c>
      <c r="D30" s="25" t="s">
        <v>155</v>
      </c>
      <c r="E30" s="25" t="s">
        <v>154</v>
      </c>
      <c r="F30" s="31" t="s">
        <v>156</v>
      </c>
      <c r="G30" s="8">
        <f t="shared" si="68"/>
        <v>103484346.27</v>
      </c>
      <c r="H30" s="8">
        <f t="shared" si="69"/>
        <v>96487668.480000004</v>
      </c>
      <c r="I30" s="9">
        <f t="shared" si="65"/>
        <v>53940</v>
      </c>
      <c r="J30" s="8">
        <f t="shared" si="70"/>
        <v>31013602.969999999</v>
      </c>
      <c r="K30" s="9">
        <f t="shared" si="71"/>
        <v>17846</v>
      </c>
      <c r="L30" s="8">
        <f t="shared" si="72"/>
        <v>8681935.9700000007</v>
      </c>
      <c r="M30" s="9">
        <f t="shared" si="73"/>
        <v>60284</v>
      </c>
      <c r="N30" s="8">
        <f t="shared" si="74"/>
        <v>56792129.539999999</v>
      </c>
      <c r="O30" s="9">
        <f t="shared" si="75"/>
        <v>899</v>
      </c>
      <c r="P30" s="8">
        <f t="shared" si="76"/>
        <v>6996677.79</v>
      </c>
      <c r="Q30" s="9">
        <f t="shared" si="77"/>
        <v>0</v>
      </c>
      <c r="R30" s="8">
        <f t="shared" si="67"/>
        <v>0</v>
      </c>
      <c r="S30" s="9">
        <f t="shared" si="78"/>
        <v>0</v>
      </c>
      <c r="T30" s="8">
        <f t="shared" si="79"/>
        <v>0</v>
      </c>
      <c r="U30" s="9">
        <f t="shared" si="80"/>
        <v>0</v>
      </c>
      <c r="V30" s="8">
        <f t="shared" si="81"/>
        <v>0</v>
      </c>
      <c r="W30" s="9">
        <f t="shared" si="82"/>
        <v>0</v>
      </c>
      <c r="X30" s="8">
        <f t="shared" si="83"/>
        <v>0</v>
      </c>
      <c r="Y30" s="8">
        <f t="shared" si="84"/>
        <v>34584574.229999997</v>
      </c>
      <c r="Z30" s="8">
        <f t="shared" si="85"/>
        <v>32598054.18</v>
      </c>
      <c r="AA30" s="9">
        <f>КМС!AA30+ИГС!AA30+МАКС!AA30</f>
        <v>12262</v>
      </c>
      <c r="AB30" s="8">
        <f>КМС!AB30+ИГС!AB30+МАКС!AB30</f>
        <v>10940429.199999999</v>
      </c>
      <c r="AC30" s="9">
        <f>КМС!AC30+ИГС!AC30+МАКС!AC30</f>
        <v>4662</v>
      </c>
      <c r="AD30" s="8">
        <f>КМС!AD30+ИГС!AD30+МАКС!AD30</f>
        <v>2234861.87</v>
      </c>
      <c r="AE30" s="9">
        <f>КМС!AE30+ИГС!AE30+МАКС!AE30</f>
        <v>13791</v>
      </c>
      <c r="AF30" s="8">
        <f>КМС!AF30+ИГС!AF30+МАКС!AF30</f>
        <v>19422763.109999999</v>
      </c>
      <c r="AG30" s="9">
        <f>КМС!AG30+ИГС!AG30+МАКС!AG30</f>
        <v>253</v>
      </c>
      <c r="AH30" s="8">
        <f>КМС!AH30+ИГС!AH30+МАКС!AH30</f>
        <v>1986520.05</v>
      </c>
      <c r="AI30" s="9">
        <f>КМС!AI30+ИГС!AI30+МАКС!AI30</f>
        <v>0</v>
      </c>
      <c r="AJ30" s="8">
        <f>КМС!AJ30+ИГС!AJ30+МАКС!AJ30</f>
        <v>0</v>
      </c>
      <c r="AK30" s="9">
        <f>КМС!AK30+ИГС!AK30+МАКС!AK30</f>
        <v>0</v>
      </c>
      <c r="AL30" s="8">
        <f>КМС!AL30+ИГС!AL30+МАКС!AL30</f>
        <v>0</v>
      </c>
      <c r="AM30" s="9">
        <f>КМС!AM30+ИГС!AM30+МАКС!AM30</f>
        <v>0</v>
      </c>
      <c r="AN30" s="8">
        <f>КМС!AN30+ИГС!AN30+МАКС!AN30</f>
        <v>0</v>
      </c>
      <c r="AO30" s="9">
        <f>КМС!AO30+ИГС!AO30+МАКС!AO30</f>
        <v>0</v>
      </c>
      <c r="AP30" s="8">
        <f>КМС!AP30+ИГС!AP30+МАКС!AP30</f>
        <v>0</v>
      </c>
      <c r="AQ30" s="8">
        <f t="shared" si="86"/>
        <v>27318359.800000001</v>
      </c>
      <c r="AR30" s="8">
        <f t="shared" si="87"/>
        <v>25835106.379999999</v>
      </c>
      <c r="AS30" s="9">
        <f>КМС!AS30+ИГС!AS30+МАКС!AS30</f>
        <v>12357</v>
      </c>
      <c r="AT30" s="8">
        <f>КМС!AT30+ИГС!AT30+МАКС!AT30</f>
        <v>8876460.6400000006</v>
      </c>
      <c r="AU30" s="9">
        <f>КМС!AU30+ИГС!AU30+МАКС!AU30</f>
        <v>4676</v>
      </c>
      <c r="AV30" s="8">
        <f>КМС!AV30+ИГС!AV30+МАКС!AV30</f>
        <v>2246330.4700000002</v>
      </c>
      <c r="AW30" s="9">
        <f>КМС!AW30+ИГС!AW30+МАКС!AW30</f>
        <v>15155</v>
      </c>
      <c r="AX30" s="8">
        <f>КМС!AX30+ИГС!AX30+МАКС!AX30</f>
        <v>14712315.27</v>
      </c>
      <c r="AY30" s="9">
        <f>КМС!AY30+ИГС!AY30+МАКС!AY30</f>
        <v>189</v>
      </c>
      <c r="AZ30" s="8">
        <f>КМС!AZ30+ИГС!AZ30+МАКС!AZ30</f>
        <v>1483253.42</v>
      </c>
      <c r="BA30" s="9">
        <f>КМС!BA30+ИГС!BA30+МАКС!BA30</f>
        <v>0</v>
      </c>
      <c r="BB30" s="8">
        <f>КМС!BB30+ИГС!BB30+МАКС!BB30</f>
        <v>0</v>
      </c>
      <c r="BC30" s="9">
        <f>КМС!BC30+ИГС!BC30+МАКС!BC30</f>
        <v>0</v>
      </c>
      <c r="BD30" s="8">
        <f>КМС!BD30+ИГС!BD30+МАКС!BD30</f>
        <v>0</v>
      </c>
      <c r="BE30" s="9">
        <f>КМС!BE30+ИГС!BE30+МАКС!BE30</f>
        <v>0</v>
      </c>
      <c r="BF30" s="8">
        <f>КМС!BF30+ИГС!BF30+МАКС!BF30</f>
        <v>0</v>
      </c>
      <c r="BG30" s="9">
        <f>КМС!BG30+ИГС!BG30+МАКС!BG30</f>
        <v>0</v>
      </c>
      <c r="BH30" s="8">
        <f>КМС!BH30+ИГС!BH30+МАКС!BH30</f>
        <v>0</v>
      </c>
      <c r="BI30" s="8">
        <f t="shared" si="88"/>
        <v>21065931.890000001</v>
      </c>
      <c r="BJ30" s="8">
        <f t="shared" si="89"/>
        <v>19555702.399999999</v>
      </c>
      <c r="BK30" s="9">
        <f>КМС!BK30+ИГС!BK30+МАКС!BK30</f>
        <v>9822</v>
      </c>
      <c r="BL30" s="8">
        <f>КМС!BL30+ИГС!BL30+МАКС!BL30</f>
        <v>5217157.9800000004</v>
      </c>
      <c r="BM30" s="9">
        <f>КМС!BM30+ИГС!BM30+МАКС!BM30</f>
        <v>3099</v>
      </c>
      <c r="BN30" s="8">
        <f>КМС!BN30+ИГС!BN30+МАКС!BN30</f>
        <v>1536264.82</v>
      </c>
      <c r="BO30" s="9">
        <f>КМС!BO30+ИГС!BO30+МАКС!BO30</f>
        <v>10655</v>
      </c>
      <c r="BP30" s="8">
        <f>КМС!BP30+ИГС!BP30+МАКС!BP30</f>
        <v>12802279.6</v>
      </c>
      <c r="BQ30" s="9">
        <f>КМС!BQ30+ИГС!BQ30+МАКС!BQ30</f>
        <v>191</v>
      </c>
      <c r="BR30" s="8">
        <f>КМС!BR30+ИГС!BR30+МАКС!BR30</f>
        <v>1510229.49</v>
      </c>
      <c r="BS30" s="9">
        <f>КМС!BS30+ИГС!BS30+МАКС!BS30</f>
        <v>0</v>
      </c>
      <c r="BT30" s="8">
        <f>КМС!BT30+ИГС!BT30+МАКС!BT30</f>
        <v>0</v>
      </c>
      <c r="BU30" s="9">
        <f>КМС!BU30+ИГС!BU30+МАКС!BU30</f>
        <v>0</v>
      </c>
      <c r="BV30" s="8">
        <f>КМС!BV30+ИГС!BV30+МАКС!BV30</f>
        <v>0</v>
      </c>
      <c r="BW30" s="9">
        <f>КМС!BW30+ИГС!BW30+МАКС!BW30</f>
        <v>0</v>
      </c>
      <c r="BX30" s="8">
        <f>КМС!BX30+ИГС!BX30+МАКС!BX30</f>
        <v>0</v>
      </c>
      <c r="BY30" s="9">
        <f>КМС!BY30+ИГС!BY30+МАКС!BY30</f>
        <v>0</v>
      </c>
      <c r="BZ30" s="8">
        <f>КМС!BZ30+ИГС!BZ30+МАКС!BZ30</f>
        <v>0</v>
      </c>
      <c r="CA30" s="8">
        <f t="shared" si="90"/>
        <v>20515480.350000001</v>
      </c>
      <c r="CB30" s="8">
        <f t="shared" si="91"/>
        <v>18498805.52</v>
      </c>
      <c r="CC30" s="9">
        <f>КМС!CC30+ИГС!CC30+МАКС!CC30</f>
        <v>19499</v>
      </c>
      <c r="CD30" s="8">
        <f>КМС!CD30+ИГС!CD30+МАКС!CD30</f>
        <v>5979555.1500000004</v>
      </c>
      <c r="CE30" s="9">
        <f>КМС!CE30+ИГС!CE30+МАКС!CE30</f>
        <v>5409</v>
      </c>
      <c r="CF30" s="8">
        <f>КМС!CF30+ИГС!CF30+МАКС!CF30</f>
        <v>2664478.81</v>
      </c>
      <c r="CG30" s="9">
        <f>КМС!CG30+ИГС!CG30+МАКС!CG30</f>
        <v>20683</v>
      </c>
      <c r="CH30" s="8">
        <f>КМС!CH30+ИГС!CH30+МАКС!CH30</f>
        <v>9854771.5600000005</v>
      </c>
      <c r="CI30" s="9">
        <f>КМС!CI30+ИГС!CI30+МАКС!CI30</f>
        <v>266</v>
      </c>
      <c r="CJ30" s="8">
        <f>КМС!CJ30+ИГС!CJ30+МАКС!CJ30</f>
        <v>2016674.83</v>
      </c>
      <c r="CK30" s="9">
        <f>КМС!CK30+ИГС!CK30+МАКС!CK30</f>
        <v>0</v>
      </c>
      <c r="CL30" s="8">
        <f>КМС!CL30+ИГС!CL30+МАКС!CL30</f>
        <v>0</v>
      </c>
      <c r="CM30" s="9">
        <f>КМС!CM30+ИГС!CM30+МАКС!CM30</f>
        <v>0</v>
      </c>
      <c r="CN30" s="8">
        <f>КМС!CN30+ИГС!CN30+МАКС!CN30</f>
        <v>0</v>
      </c>
      <c r="CO30" s="9">
        <f>КМС!CO30+ИГС!CO30+МАКС!CO30</f>
        <v>0</v>
      </c>
      <c r="CP30" s="8">
        <f>КМС!CP30+ИГС!CP30+МАКС!CP30</f>
        <v>0</v>
      </c>
      <c r="CQ30" s="9">
        <f>КМС!CQ30+ИГС!CQ30+МАКС!CQ30</f>
        <v>0</v>
      </c>
      <c r="CR30" s="8">
        <f>КМС!CR30+ИГС!CR30+МАКС!CR30</f>
        <v>0</v>
      </c>
    </row>
    <row r="31" spans="1:96" ht="15" customHeight="1" x14ac:dyDescent="0.25">
      <c r="A31" s="12">
        <v>21</v>
      </c>
      <c r="B31" s="18" t="s">
        <v>23</v>
      </c>
      <c r="C31" s="12">
        <v>330096</v>
      </c>
      <c r="D31" s="25" t="s">
        <v>155</v>
      </c>
      <c r="E31" s="25" t="s">
        <v>154</v>
      </c>
      <c r="F31" s="31" t="s">
        <v>156</v>
      </c>
      <c r="G31" s="8">
        <f t="shared" si="68"/>
        <v>173715746.94999999</v>
      </c>
      <c r="H31" s="8">
        <f t="shared" si="69"/>
        <v>163931797.19999999</v>
      </c>
      <c r="I31" s="9">
        <f t="shared" si="65"/>
        <v>170427</v>
      </c>
      <c r="J31" s="8">
        <f t="shared" si="70"/>
        <v>85817461.519999996</v>
      </c>
      <c r="K31" s="9">
        <f t="shared" si="71"/>
        <v>21316</v>
      </c>
      <c r="L31" s="8">
        <f t="shared" si="72"/>
        <v>8168782.6500000004</v>
      </c>
      <c r="M31" s="9">
        <f t="shared" si="73"/>
        <v>60106</v>
      </c>
      <c r="N31" s="8">
        <f t="shared" si="74"/>
        <v>69945553.030000001</v>
      </c>
      <c r="O31" s="9">
        <f t="shared" si="75"/>
        <v>987</v>
      </c>
      <c r="P31" s="8">
        <f t="shared" si="76"/>
        <v>9783949.75</v>
      </c>
      <c r="Q31" s="9">
        <f t="shared" si="77"/>
        <v>0</v>
      </c>
      <c r="R31" s="8">
        <f t="shared" si="67"/>
        <v>0</v>
      </c>
      <c r="S31" s="9">
        <f t="shared" si="78"/>
        <v>0</v>
      </c>
      <c r="T31" s="8">
        <f t="shared" si="79"/>
        <v>0</v>
      </c>
      <c r="U31" s="9">
        <f t="shared" si="80"/>
        <v>0</v>
      </c>
      <c r="V31" s="8">
        <f t="shared" si="81"/>
        <v>0</v>
      </c>
      <c r="W31" s="9">
        <f t="shared" si="82"/>
        <v>0</v>
      </c>
      <c r="X31" s="8">
        <f t="shared" si="83"/>
        <v>0</v>
      </c>
      <c r="Y31" s="8">
        <f t="shared" si="84"/>
        <v>50289865.039999999</v>
      </c>
      <c r="Z31" s="8">
        <f t="shared" si="85"/>
        <v>47807233.479999997</v>
      </c>
      <c r="AA31" s="9">
        <f>КМС!AA31+ИГС!AA31+МАКС!AA31</f>
        <v>47237</v>
      </c>
      <c r="AB31" s="8">
        <f>КМС!AB31+ИГС!AB31+МАКС!AB31</f>
        <v>25875271.379999999</v>
      </c>
      <c r="AC31" s="9">
        <f>КМС!AC31+ИГС!AC31+МАКС!AC31</f>
        <v>5971</v>
      </c>
      <c r="AD31" s="8">
        <f>КМС!AD31+ИГС!AD31+МАКС!AD31</f>
        <v>2288184.35</v>
      </c>
      <c r="AE31" s="9">
        <f>КМС!AE31+ИГС!AE31+МАКС!AE31</f>
        <v>16830</v>
      </c>
      <c r="AF31" s="8">
        <f>КМС!AF31+ИГС!AF31+МАКС!AF31</f>
        <v>19643777.75</v>
      </c>
      <c r="AG31" s="9">
        <f>КМС!AG31+ИГС!AG31+МАКС!AG31</f>
        <v>252</v>
      </c>
      <c r="AH31" s="8">
        <f>КМС!AH31+ИГС!AH31+МАКС!AH31</f>
        <v>2482631.56</v>
      </c>
      <c r="AI31" s="9">
        <f>КМС!AI31+ИГС!AI31+МАКС!AI31</f>
        <v>0</v>
      </c>
      <c r="AJ31" s="8">
        <f>КМС!AJ31+ИГС!AJ31+МАКС!AJ31</f>
        <v>0</v>
      </c>
      <c r="AK31" s="9">
        <f>КМС!AK31+ИГС!AK31+МАКС!AK31</f>
        <v>0</v>
      </c>
      <c r="AL31" s="8">
        <f>КМС!AL31+ИГС!AL31+МАКС!AL31</f>
        <v>0</v>
      </c>
      <c r="AM31" s="9">
        <f>КМС!AM31+ИГС!AM31+МАКС!AM31</f>
        <v>0</v>
      </c>
      <c r="AN31" s="8">
        <f>КМС!AN31+ИГС!AN31+МАКС!AN31</f>
        <v>0</v>
      </c>
      <c r="AO31" s="9">
        <f>КМС!AO31+ИГС!AO31+МАКС!AO31</f>
        <v>0</v>
      </c>
      <c r="AP31" s="8">
        <f>КМС!AP31+ИГС!AP31+МАКС!AP31</f>
        <v>0</v>
      </c>
      <c r="AQ31" s="8">
        <f t="shared" si="86"/>
        <v>46122678.240000002</v>
      </c>
      <c r="AR31" s="8">
        <f t="shared" si="87"/>
        <v>43369868.869999997</v>
      </c>
      <c r="AS31" s="9">
        <f>КМС!AS31+ИГС!AS31+МАКС!AS31</f>
        <v>46759</v>
      </c>
      <c r="AT31" s="8">
        <f>КМС!AT31+ИГС!AT31+МАКС!AT31</f>
        <v>23704401.66</v>
      </c>
      <c r="AU31" s="9">
        <f>КМС!AU31+ИГС!AU31+МАКС!AU31</f>
        <v>5541</v>
      </c>
      <c r="AV31" s="8">
        <f>КМС!AV31+ИГС!AV31+МАКС!AV31</f>
        <v>2123422.21</v>
      </c>
      <c r="AW31" s="9">
        <f>КМС!AW31+ИГС!AW31+МАКС!AW31</f>
        <v>15628</v>
      </c>
      <c r="AX31" s="8">
        <f>КМС!AX31+ИГС!AX31+МАКС!AX31</f>
        <v>17542045</v>
      </c>
      <c r="AY31" s="9">
        <f>КМС!AY31+ИГС!AY31+МАКС!AY31</f>
        <v>275</v>
      </c>
      <c r="AZ31" s="8">
        <f>КМС!AZ31+ИГС!AZ31+МАКС!AZ31</f>
        <v>2752809.37</v>
      </c>
      <c r="BA31" s="9">
        <f>КМС!BA31+ИГС!BA31+МАКС!BA31</f>
        <v>0</v>
      </c>
      <c r="BB31" s="8">
        <f>КМС!BB31+ИГС!BB31+МАКС!BB31</f>
        <v>0</v>
      </c>
      <c r="BC31" s="9">
        <f>КМС!BC31+ИГС!BC31+МАКС!BC31</f>
        <v>0</v>
      </c>
      <c r="BD31" s="8">
        <f>КМС!BD31+ИГС!BD31+МАКС!BD31</f>
        <v>0</v>
      </c>
      <c r="BE31" s="9">
        <f>КМС!BE31+ИГС!BE31+МАКС!BE31</f>
        <v>0</v>
      </c>
      <c r="BF31" s="8">
        <f>КМС!BF31+ИГС!BF31+МАКС!BF31</f>
        <v>0</v>
      </c>
      <c r="BG31" s="9">
        <f>КМС!BG31+ИГС!BG31+МАКС!BG31</f>
        <v>0</v>
      </c>
      <c r="BH31" s="8">
        <f>КМС!BH31+ИГС!BH31+МАКС!BH31</f>
        <v>0</v>
      </c>
      <c r="BI31" s="8">
        <f t="shared" si="88"/>
        <v>38430886.43</v>
      </c>
      <c r="BJ31" s="8">
        <f t="shared" si="89"/>
        <v>36663243.049999997</v>
      </c>
      <c r="BK31" s="9">
        <f>КМС!BK31+ИГС!BK31+МАКС!BK31</f>
        <v>30968</v>
      </c>
      <c r="BL31" s="8">
        <f>КМС!BL31+ИГС!BL31+МАКС!BL31</f>
        <v>17806188.539999999</v>
      </c>
      <c r="BM31" s="9">
        <f>КМС!BM31+ИГС!BM31+МАКС!BM31</f>
        <v>4046</v>
      </c>
      <c r="BN31" s="8">
        <f>КМС!BN31+ИГС!BN31+МАКС!BN31</f>
        <v>1550788.59</v>
      </c>
      <c r="BO31" s="9">
        <f>КМС!BO31+ИГС!BO31+МАКС!BO31</f>
        <v>11421</v>
      </c>
      <c r="BP31" s="8">
        <f>КМС!BP31+ИГС!BP31+МАКС!BP31</f>
        <v>17306265.920000002</v>
      </c>
      <c r="BQ31" s="9">
        <f>КМС!BQ31+ИГС!BQ31+МАКС!BQ31</f>
        <v>178</v>
      </c>
      <c r="BR31" s="8">
        <f>КМС!BR31+ИГС!BR31+МАКС!BR31</f>
        <v>1767643.38</v>
      </c>
      <c r="BS31" s="9">
        <f>КМС!BS31+ИГС!BS31+МАКС!BS31</f>
        <v>0</v>
      </c>
      <c r="BT31" s="8">
        <f>КМС!BT31+ИГС!BT31+МАКС!BT31</f>
        <v>0</v>
      </c>
      <c r="BU31" s="9">
        <f>КМС!BU31+ИГС!BU31+МАКС!BU31</f>
        <v>0</v>
      </c>
      <c r="BV31" s="8">
        <f>КМС!BV31+ИГС!BV31+МАКС!BV31</f>
        <v>0</v>
      </c>
      <c r="BW31" s="9">
        <f>КМС!BW31+ИГС!BW31+МАКС!BW31</f>
        <v>0</v>
      </c>
      <c r="BX31" s="8">
        <f>КМС!BX31+ИГС!BX31+МАКС!BX31</f>
        <v>0</v>
      </c>
      <c r="BY31" s="9">
        <f>КМС!BY31+ИГС!BY31+МАКС!BY31</f>
        <v>0</v>
      </c>
      <c r="BZ31" s="8">
        <f>КМС!BZ31+ИГС!BZ31+МАКС!BZ31</f>
        <v>0</v>
      </c>
      <c r="CA31" s="8">
        <f t="shared" si="90"/>
        <v>38872317.240000002</v>
      </c>
      <c r="CB31" s="8">
        <f t="shared" si="91"/>
        <v>36091451.799999997</v>
      </c>
      <c r="CC31" s="9">
        <f>КМС!CC31+ИГС!CC31+МАКС!CC31</f>
        <v>45463</v>
      </c>
      <c r="CD31" s="8">
        <f>КМС!CD31+ИГС!CD31+МАКС!CD31</f>
        <v>18431599.940000001</v>
      </c>
      <c r="CE31" s="9">
        <f>КМС!CE31+ИГС!CE31+МАКС!CE31</f>
        <v>5758</v>
      </c>
      <c r="CF31" s="8">
        <f>КМС!CF31+ИГС!CF31+МАКС!CF31</f>
        <v>2206387.5</v>
      </c>
      <c r="CG31" s="9">
        <f>КМС!CG31+ИГС!CG31+МАКС!CG31</f>
        <v>16227</v>
      </c>
      <c r="CH31" s="8">
        <f>КМС!CH31+ИГС!CH31+МАКС!CH31</f>
        <v>15453464.359999999</v>
      </c>
      <c r="CI31" s="9">
        <f>КМС!CI31+ИГС!CI31+МАКС!CI31</f>
        <v>282</v>
      </c>
      <c r="CJ31" s="8">
        <f>КМС!CJ31+ИГС!CJ31+МАКС!CJ31</f>
        <v>2780865.44</v>
      </c>
      <c r="CK31" s="9">
        <f>КМС!CK31+ИГС!CK31+МАКС!CK31</f>
        <v>0</v>
      </c>
      <c r="CL31" s="8">
        <f>КМС!CL31+ИГС!CL31+МАКС!CL31</f>
        <v>0</v>
      </c>
      <c r="CM31" s="9">
        <f>КМС!CM31+ИГС!CM31+МАКС!CM31</f>
        <v>0</v>
      </c>
      <c r="CN31" s="8">
        <f>КМС!CN31+ИГС!CN31+МАКС!CN31</f>
        <v>0</v>
      </c>
      <c r="CO31" s="9">
        <f>КМС!CO31+ИГС!CO31+МАКС!CO31</f>
        <v>0</v>
      </c>
      <c r="CP31" s="8">
        <f>КМС!CP31+ИГС!CP31+МАКС!CP31</f>
        <v>0</v>
      </c>
      <c r="CQ31" s="9">
        <f>КМС!CQ31+ИГС!CQ31+МАКС!CQ31</f>
        <v>0</v>
      </c>
      <c r="CR31" s="8">
        <f>КМС!CR31+ИГС!CR31+МАКС!CR31</f>
        <v>0</v>
      </c>
    </row>
    <row r="32" spans="1:96" ht="15" customHeight="1" x14ac:dyDescent="0.25">
      <c r="A32" s="12">
        <v>22</v>
      </c>
      <c r="B32" s="18" t="s">
        <v>24</v>
      </c>
      <c r="C32" s="12">
        <v>330283</v>
      </c>
      <c r="D32" s="25" t="s">
        <v>155</v>
      </c>
      <c r="E32" s="25" t="s">
        <v>154</v>
      </c>
      <c r="F32" s="31" t="s">
        <v>156</v>
      </c>
      <c r="G32" s="8">
        <f t="shared" si="68"/>
        <v>55564524.329999998</v>
      </c>
      <c r="H32" s="8">
        <f t="shared" si="69"/>
        <v>55564524.329999998</v>
      </c>
      <c r="I32" s="9">
        <f t="shared" si="65"/>
        <v>27830</v>
      </c>
      <c r="J32" s="8">
        <f t="shared" si="70"/>
        <v>12576933.6</v>
      </c>
      <c r="K32" s="9">
        <f t="shared" si="71"/>
        <v>7425</v>
      </c>
      <c r="L32" s="8">
        <f t="shared" si="72"/>
        <v>3942719.55</v>
      </c>
      <c r="M32" s="9">
        <f t="shared" si="73"/>
        <v>36765</v>
      </c>
      <c r="N32" s="8">
        <f t="shared" si="74"/>
        <v>39044871.18</v>
      </c>
      <c r="O32" s="9">
        <f t="shared" si="75"/>
        <v>0</v>
      </c>
      <c r="P32" s="8">
        <f t="shared" si="76"/>
        <v>0</v>
      </c>
      <c r="Q32" s="9">
        <f t="shared" si="77"/>
        <v>0</v>
      </c>
      <c r="R32" s="8">
        <f t="shared" si="67"/>
        <v>0</v>
      </c>
      <c r="S32" s="9">
        <f t="shared" si="78"/>
        <v>0</v>
      </c>
      <c r="T32" s="8">
        <f t="shared" si="79"/>
        <v>0</v>
      </c>
      <c r="U32" s="9">
        <f t="shared" si="80"/>
        <v>0</v>
      </c>
      <c r="V32" s="8">
        <f t="shared" si="81"/>
        <v>0</v>
      </c>
      <c r="W32" s="9">
        <f t="shared" si="82"/>
        <v>0</v>
      </c>
      <c r="X32" s="8">
        <f t="shared" si="83"/>
        <v>0</v>
      </c>
      <c r="Y32" s="8">
        <f t="shared" si="84"/>
        <v>15446117.189999999</v>
      </c>
      <c r="Z32" s="8">
        <f t="shared" si="85"/>
        <v>15446117.189999999</v>
      </c>
      <c r="AA32" s="9">
        <f>КМС!AA32+ИГС!AA32+МАКС!AA32</f>
        <v>6960</v>
      </c>
      <c r="AB32" s="8">
        <f>КМС!AB32+ИГС!AB32+МАКС!AB32</f>
        <v>3145363.2</v>
      </c>
      <c r="AC32" s="9">
        <f>КМС!AC32+ИГС!AC32+МАКС!AC32</f>
        <v>1857</v>
      </c>
      <c r="AD32" s="8">
        <f>КМС!AD32+ИГС!AD32+МАКС!AD32</f>
        <v>986078.14</v>
      </c>
      <c r="AE32" s="9">
        <f>КМС!AE32+ИГС!AE32+МАКС!AE32</f>
        <v>10654</v>
      </c>
      <c r="AF32" s="8">
        <f>КМС!AF32+ИГС!AF32+МАКС!AF32</f>
        <v>11314675.85</v>
      </c>
      <c r="AG32" s="9">
        <f>КМС!AG32+ИГС!AG32+МАКС!AG32</f>
        <v>0</v>
      </c>
      <c r="AH32" s="8">
        <f>КМС!AH32+ИГС!AH32+МАКС!AH32</f>
        <v>0</v>
      </c>
      <c r="AI32" s="9">
        <f>КМС!AI32+ИГС!AI32+МАКС!AI32</f>
        <v>0</v>
      </c>
      <c r="AJ32" s="8">
        <f>КМС!AJ32+ИГС!AJ32+МАКС!AJ32</f>
        <v>0</v>
      </c>
      <c r="AK32" s="9">
        <f>КМС!AK32+ИГС!AK32+МАКС!AK32</f>
        <v>0</v>
      </c>
      <c r="AL32" s="8">
        <f>КМС!AL32+ИГС!AL32+МАКС!AL32</f>
        <v>0</v>
      </c>
      <c r="AM32" s="9">
        <f>КМС!AM32+ИГС!AM32+МАКС!AM32</f>
        <v>0</v>
      </c>
      <c r="AN32" s="8">
        <f>КМС!AN32+ИГС!AN32+МАКС!AN32</f>
        <v>0</v>
      </c>
      <c r="AO32" s="9">
        <f>КМС!AO32+ИГС!AO32+МАКС!AO32</f>
        <v>0</v>
      </c>
      <c r="AP32" s="8">
        <f>КМС!AP32+ИГС!AP32+МАКС!AP32</f>
        <v>0</v>
      </c>
      <c r="AQ32" s="8">
        <f t="shared" si="86"/>
        <v>13796145.98</v>
      </c>
      <c r="AR32" s="8">
        <f t="shared" si="87"/>
        <v>13796145.98</v>
      </c>
      <c r="AS32" s="9">
        <f>КМС!AS32+ИГС!AS32+МАКС!AS32</f>
        <v>6955</v>
      </c>
      <c r="AT32" s="8">
        <f>КМС!AT32+ИГС!AT32+МАКС!AT32</f>
        <v>3143103.6</v>
      </c>
      <c r="AU32" s="9">
        <f>КМС!AU32+ИГС!AU32+МАКС!AU32</f>
        <v>1856</v>
      </c>
      <c r="AV32" s="8">
        <f>КМС!AV32+ИГС!AV32+МАКС!AV32</f>
        <v>985547.14</v>
      </c>
      <c r="AW32" s="9">
        <f>КМС!AW32+ИГС!AW32+МАКС!AW32</f>
        <v>9103</v>
      </c>
      <c r="AX32" s="8">
        <f>КМС!AX32+ИГС!AX32+МАКС!AX32</f>
        <v>9667495.2400000002</v>
      </c>
      <c r="AY32" s="9">
        <f>КМС!AY32+ИГС!AY32+МАКС!AY32</f>
        <v>0</v>
      </c>
      <c r="AZ32" s="8">
        <f>КМС!AZ32+ИГС!AZ32+МАКС!AZ32</f>
        <v>0</v>
      </c>
      <c r="BA32" s="9">
        <f>КМС!BA32+ИГС!BA32+МАКС!BA32</f>
        <v>0</v>
      </c>
      <c r="BB32" s="8">
        <f>КМС!BB32+ИГС!BB32+МАКС!BB32</f>
        <v>0</v>
      </c>
      <c r="BC32" s="9">
        <f>КМС!BC32+ИГС!BC32+МАКС!BC32</f>
        <v>0</v>
      </c>
      <c r="BD32" s="8">
        <f>КМС!BD32+ИГС!BD32+МАКС!BD32</f>
        <v>0</v>
      </c>
      <c r="BE32" s="9">
        <f>КМС!BE32+ИГС!BE32+МАКС!BE32</f>
        <v>0</v>
      </c>
      <c r="BF32" s="8">
        <f>КМС!BF32+ИГС!BF32+МАКС!BF32</f>
        <v>0</v>
      </c>
      <c r="BG32" s="9">
        <f>КМС!BG32+ИГС!BG32+МАКС!BG32</f>
        <v>0</v>
      </c>
      <c r="BH32" s="8">
        <f>КМС!BH32+ИГС!BH32+МАКС!BH32</f>
        <v>0</v>
      </c>
      <c r="BI32" s="8">
        <f t="shared" si="88"/>
        <v>13327267.68</v>
      </c>
      <c r="BJ32" s="8">
        <f t="shared" si="89"/>
        <v>13327267.68</v>
      </c>
      <c r="BK32" s="9">
        <f>КМС!BK32+ИГС!BK32+МАКС!BK32</f>
        <v>6955</v>
      </c>
      <c r="BL32" s="8">
        <f>КМС!BL32+ИГС!BL32+МАКС!BL32</f>
        <v>3143103.6</v>
      </c>
      <c r="BM32" s="9">
        <f>КМС!BM32+ИГС!BM32+МАКС!BM32</f>
        <v>1855</v>
      </c>
      <c r="BN32" s="8">
        <f>КМС!BN32+ИГС!BN32+МАКС!BN32</f>
        <v>985016.13</v>
      </c>
      <c r="BO32" s="9">
        <f>КМС!BO32+ИГС!BO32+МАКС!BO32</f>
        <v>8662</v>
      </c>
      <c r="BP32" s="8">
        <f>КМС!BP32+ИГС!BP32+МАКС!BP32</f>
        <v>9199147.9499999993</v>
      </c>
      <c r="BQ32" s="9">
        <f>КМС!BQ32+ИГС!BQ32+МАКС!BQ32</f>
        <v>0</v>
      </c>
      <c r="BR32" s="8">
        <f>КМС!BR32+ИГС!BR32+МАКС!BR32</f>
        <v>0</v>
      </c>
      <c r="BS32" s="9">
        <f>КМС!BS32+ИГС!BS32+МАКС!BS32</f>
        <v>0</v>
      </c>
      <c r="BT32" s="8">
        <f>КМС!BT32+ИГС!BT32+МАКС!BT32</f>
        <v>0</v>
      </c>
      <c r="BU32" s="9">
        <f>КМС!BU32+ИГС!BU32+МАКС!BU32</f>
        <v>0</v>
      </c>
      <c r="BV32" s="8">
        <f>КМС!BV32+ИГС!BV32+МАКС!BV32</f>
        <v>0</v>
      </c>
      <c r="BW32" s="9">
        <f>КМС!BW32+ИГС!BW32+МАКС!BW32</f>
        <v>0</v>
      </c>
      <c r="BX32" s="8">
        <f>КМС!BX32+ИГС!BX32+МАКС!BX32</f>
        <v>0</v>
      </c>
      <c r="BY32" s="9">
        <f>КМС!BY32+ИГС!BY32+МАКС!BY32</f>
        <v>0</v>
      </c>
      <c r="BZ32" s="8">
        <f>КМС!BZ32+ИГС!BZ32+МАКС!BZ32</f>
        <v>0</v>
      </c>
      <c r="CA32" s="8">
        <f t="shared" si="90"/>
        <v>12994993.48</v>
      </c>
      <c r="CB32" s="8">
        <f t="shared" si="91"/>
        <v>12994993.48</v>
      </c>
      <c r="CC32" s="9">
        <f>КМС!CC32+ИГС!CC32+МАКС!CC32</f>
        <v>6960</v>
      </c>
      <c r="CD32" s="8">
        <f>КМС!CD32+ИГС!CD32+МАКС!CD32</f>
        <v>3145363.2</v>
      </c>
      <c r="CE32" s="9">
        <f>КМС!CE32+ИГС!CE32+МАКС!CE32</f>
        <v>1857</v>
      </c>
      <c r="CF32" s="8">
        <f>КМС!CF32+ИГС!CF32+МАКС!CF32</f>
        <v>986078.14</v>
      </c>
      <c r="CG32" s="9">
        <f>КМС!CG32+ИГС!CG32+МАКС!CG32</f>
        <v>8346</v>
      </c>
      <c r="CH32" s="8">
        <f>КМС!CH32+ИГС!CH32+МАКС!CH32</f>
        <v>8863552.1400000006</v>
      </c>
      <c r="CI32" s="9">
        <f>КМС!CI32+ИГС!CI32+МАКС!CI32</f>
        <v>0</v>
      </c>
      <c r="CJ32" s="8">
        <f>КМС!CJ32+ИГС!CJ32+МАКС!CJ32</f>
        <v>0</v>
      </c>
      <c r="CK32" s="9">
        <f>КМС!CK32+ИГС!CK32+МАКС!CK32</f>
        <v>0</v>
      </c>
      <c r="CL32" s="8">
        <f>КМС!CL32+ИГС!CL32+МАКС!CL32</f>
        <v>0</v>
      </c>
      <c r="CM32" s="9">
        <f>КМС!CM32+ИГС!CM32+МАКС!CM32</f>
        <v>0</v>
      </c>
      <c r="CN32" s="8">
        <f>КМС!CN32+ИГС!CN32+МАКС!CN32</f>
        <v>0</v>
      </c>
      <c r="CO32" s="9">
        <f>КМС!CO32+ИГС!CO32+МАКС!CO32</f>
        <v>0</v>
      </c>
      <c r="CP32" s="8">
        <f>КМС!CP32+ИГС!CP32+МАКС!CP32</f>
        <v>0</v>
      </c>
      <c r="CQ32" s="9">
        <f>КМС!CQ32+ИГС!CQ32+МАКС!CQ32</f>
        <v>0</v>
      </c>
      <c r="CR32" s="8">
        <f>КМС!CR32+ИГС!CR32+МАКС!CR32</f>
        <v>0</v>
      </c>
    </row>
    <row r="33" spans="1:96" ht="15" customHeight="1" x14ac:dyDescent="0.25">
      <c r="A33" s="12">
        <v>23</v>
      </c>
      <c r="B33" s="18" t="s">
        <v>25</v>
      </c>
      <c r="C33" s="12">
        <v>330039</v>
      </c>
      <c r="D33" s="25" t="s">
        <v>155</v>
      </c>
      <c r="E33" s="25" t="s">
        <v>154</v>
      </c>
      <c r="F33" s="31" t="s">
        <v>156</v>
      </c>
      <c r="G33" s="8">
        <f t="shared" si="68"/>
        <v>24103569.530000001</v>
      </c>
      <c r="H33" s="8">
        <f t="shared" si="69"/>
        <v>18169782.649999999</v>
      </c>
      <c r="I33" s="9">
        <f t="shared" si="65"/>
        <v>10103</v>
      </c>
      <c r="J33" s="8">
        <f t="shared" si="70"/>
        <v>5012253.0999999996</v>
      </c>
      <c r="K33" s="9">
        <f t="shared" si="71"/>
        <v>2447</v>
      </c>
      <c r="L33" s="8">
        <f t="shared" si="72"/>
        <v>1082034.57</v>
      </c>
      <c r="M33" s="9">
        <f t="shared" si="73"/>
        <v>10466</v>
      </c>
      <c r="N33" s="8">
        <f t="shared" si="74"/>
        <v>12075494.98</v>
      </c>
      <c r="O33" s="9">
        <f t="shared" si="75"/>
        <v>793</v>
      </c>
      <c r="P33" s="8">
        <f t="shared" si="76"/>
        <v>5933786.8799999999</v>
      </c>
      <c r="Q33" s="9">
        <f t="shared" si="77"/>
        <v>0</v>
      </c>
      <c r="R33" s="8">
        <f t="shared" si="67"/>
        <v>0</v>
      </c>
      <c r="S33" s="9">
        <f t="shared" si="78"/>
        <v>0</v>
      </c>
      <c r="T33" s="8">
        <f t="shared" si="79"/>
        <v>0</v>
      </c>
      <c r="U33" s="9">
        <f t="shared" si="80"/>
        <v>0</v>
      </c>
      <c r="V33" s="8">
        <f t="shared" si="81"/>
        <v>0</v>
      </c>
      <c r="W33" s="9">
        <f t="shared" si="82"/>
        <v>0</v>
      </c>
      <c r="X33" s="8">
        <f t="shared" si="83"/>
        <v>0</v>
      </c>
      <c r="Y33" s="8">
        <f t="shared" si="84"/>
        <v>6050056.54</v>
      </c>
      <c r="Z33" s="8">
        <f t="shared" si="85"/>
        <v>4711992.72</v>
      </c>
      <c r="AA33" s="9">
        <f>КМС!AA33+ИГС!AA33+МАКС!AA33</f>
        <v>1990</v>
      </c>
      <c r="AB33" s="8">
        <f>КМС!AB33+ИГС!AB33+МАКС!AB33</f>
        <v>1096613.45</v>
      </c>
      <c r="AC33" s="9">
        <f>КМС!AC33+ИГС!AC33+МАКС!AC33</f>
        <v>1100</v>
      </c>
      <c r="AD33" s="8">
        <f>КМС!AD33+ИГС!AD33+МАКС!AD33</f>
        <v>489246.05</v>
      </c>
      <c r="AE33" s="9">
        <f>КМС!AE33+ИГС!AE33+МАКС!AE33</f>
        <v>2505</v>
      </c>
      <c r="AF33" s="8">
        <f>КМС!AF33+ИГС!AF33+МАКС!AF33</f>
        <v>3126133.22</v>
      </c>
      <c r="AG33" s="9">
        <f>КМС!AG33+ИГС!AG33+МАКС!AG33</f>
        <v>181</v>
      </c>
      <c r="AH33" s="8">
        <f>КМС!AH33+ИГС!AH33+МАКС!AH33</f>
        <v>1338063.82</v>
      </c>
      <c r="AI33" s="9">
        <f>КМС!AI33+ИГС!AI33+МАКС!AI33</f>
        <v>0</v>
      </c>
      <c r="AJ33" s="8">
        <f>КМС!AJ33+ИГС!AJ33+МАКС!AJ33</f>
        <v>0</v>
      </c>
      <c r="AK33" s="9">
        <f>КМС!AK33+ИГС!AK33+МАКС!AK33</f>
        <v>0</v>
      </c>
      <c r="AL33" s="8">
        <f>КМС!AL33+ИГС!AL33+МАКС!AL33</f>
        <v>0</v>
      </c>
      <c r="AM33" s="9">
        <f>КМС!AM33+ИГС!AM33+МАКС!AM33</f>
        <v>0</v>
      </c>
      <c r="AN33" s="8">
        <f>КМС!AN33+ИГС!AN33+МАКС!AN33</f>
        <v>0</v>
      </c>
      <c r="AO33" s="9">
        <f>КМС!AO33+ИГС!AO33+МАКС!AO33</f>
        <v>0</v>
      </c>
      <c r="AP33" s="8">
        <f>КМС!AP33+ИГС!AP33+МАКС!AP33</f>
        <v>0</v>
      </c>
      <c r="AQ33" s="8">
        <f t="shared" si="86"/>
        <v>5869082.4500000002</v>
      </c>
      <c r="AR33" s="8">
        <f t="shared" si="87"/>
        <v>4429214.09</v>
      </c>
      <c r="AS33" s="9">
        <f>КМС!AS33+ИГС!AS33+МАКС!AS33</f>
        <v>2565</v>
      </c>
      <c r="AT33" s="8">
        <f>КМС!AT33+ИГС!AT33+МАКС!AT33</f>
        <v>1245343.8500000001</v>
      </c>
      <c r="AU33" s="9">
        <f>КМС!AU33+ИГС!AU33+МАКС!AU33</f>
        <v>490</v>
      </c>
      <c r="AV33" s="8">
        <f>КМС!AV33+ИГС!AV33+МАКС!AV33</f>
        <v>215445.9</v>
      </c>
      <c r="AW33" s="9">
        <f>КМС!AW33+ИГС!AW33+МАКС!AW33</f>
        <v>2598</v>
      </c>
      <c r="AX33" s="8">
        <f>КМС!AX33+ИГС!AX33+МАКС!AX33</f>
        <v>2968424.34</v>
      </c>
      <c r="AY33" s="9">
        <f>КМС!AY33+ИГС!AY33+МАКС!AY33</f>
        <v>193</v>
      </c>
      <c r="AZ33" s="8">
        <f>КМС!AZ33+ИГС!AZ33+МАКС!AZ33</f>
        <v>1439868.36</v>
      </c>
      <c r="BA33" s="9">
        <f>КМС!BA33+ИГС!BA33+МАКС!BA33</f>
        <v>0</v>
      </c>
      <c r="BB33" s="8">
        <f>КМС!BB33+ИГС!BB33+МАКС!BB33</f>
        <v>0</v>
      </c>
      <c r="BC33" s="9">
        <f>КМС!BC33+ИГС!BC33+МАКС!BC33</f>
        <v>0</v>
      </c>
      <c r="BD33" s="8">
        <f>КМС!BD33+ИГС!BD33+МАКС!BD33</f>
        <v>0</v>
      </c>
      <c r="BE33" s="9">
        <f>КМС!BE33+ИГС!BE33+МАКС!BE33</f>
        <v>0</v>
      </c>
      <c r="BF33" s="8">
        <f>КМС!BF33+ИГС!BF33+МАКС!BF33</f>
        <v>0</v>
      </c>
      <c r="BG33" s="9">
        <f>КМС!BG33+ИГС!BG33+МАКС!BG33</f>
        <v>0</v>
      </c>
      <c r="BH33" s="8">
        <f>КМС!BH33+ИГС!BH33+МАКС!BH33</f>
        <v>0</v>
      </c>
      <c r="BI33" s="8">
        <f t="shared" si="88"/>
        <v>6077775.5300000003</v>
      </c>
      <c r="BJ33" s="8">
        <f t="shared" si="89"/>
        <v>4490655.7</v>
      </c>
      <c r="BK33" s="9">
        <f>КМС!BK33+ИГС!BK33+МАКС!BK33</f>
        <v>2642</v>
      </c>
      <c r="BL33" s="8">
        <f>КМС!BL33+ИГС!BL33+МАКС!BL33</f>
        <v>1305418.05</v>
      </c>
      <c r="BM33" s="9">
        <f>КМС!BM33+ИГС!BM33+МАКС!BM33</f>
        <v>450</v>
      </c>
      <c r="BN33" s="8">
        <f>КМС!BN33+ИГС!BN33+МАКС!BN33</f>
        <v>197828.5</v>
      </c>
      <c r="BO33" s="9">
        <f>КМС!BO33+ИГС!BO33+МАКС!BO33</f>
        <v>2667</v>
      </c>
      <c r="BP33" s="8">
        <f>КМС!BP33+ИГС!BP33+МАКС!BP33</f>
        <v>2987409.15</v>
      </c>
      <c r="BQ33" s="9">
        <f>КМС!BQ33+ИГС!BQ33+МАКС!BQ33</f>
        <v>211</v>
      </c>
      <c r="BR33" s="8">
        <f>КМС!BR33+ИГС!BR33+МАКС!BR33</f>
        <v>1587119.83</v>
      </c>
      <c r="BS33" s="9">
        <f>КМС!BS33+ИГС!BS33+МАКС!BS33</f>
        <v>0</v>
      </c>
      <c r="BT33" s="8">
        <f>КМС!BT33+ИГС!BT33+МАКС!BT33</f>
        <v>0</v>
      </c>
      <c r="BU33" s="9">
        <f>КМС!BU33+ИГС!BU33+МАКС!BU33</f>
        <v>0</v>
      </c>
      <c r="BV33" s="8">
        <f>КМС!BV33+ИГС!BV33+МАКС!BV33</f>
        <v>0</v>
      </c>
      <c r="BW33" s="9">
        <f>КМС!BW33+ИГС!BW33+МАКС!BW33</f>
        <v>0</v>
      </c>
      <c r="BX33" s="8">
        <f>КМС!BX33+ИГС!BX33+МАКС!BX33</f>
        <v>0</v>
      </c>
      <c r="BY33" s="9">
        <f>КМС!BY33+ИГС!BY33+МАКС!BY33</f>
        <v>0</v>
      </c>
      <c r="BZ33" s="8">
        <f>КМС!BZ33+ИГС!BZ33+МАКС!BZ33</f>
        <v>0</v>
      </c>
      <c r="CA33" s="8">
        <f t="shared" si="90"/>
        <v>6106655.0099999998</v>
      </c>
      <c r="CB33" s="8">
        <f t="shared" si="91"/>
        <v>4537920.1399999997</v>
      </c>
      <c r="CC33" s="9">
        <f>КМС!CC33+ИГС!CC33+МАКС!CC33</f>
        <v>2906</v>
      </c>
      <c r="CD33" s="8">
        <f>КМС!CD33+ИГС!CD33+МАКС!CD33</f>
        <v>1364877.75</v>
      </c>
      <c r="CE33" s="9">
        <f>КМС!CE33+ИГС!CE33+МАКС!CE33</f>
        <v>407</v>
      </c>
      <c r="CF33" s="8">
        <f>КМС!CF33+ИГС!CF33+МАКС!CF33</f>
        <v>179514.12</v>
      </c>
      <c r="CG33" s="9">
        <f>КМС!CG33+ИГС!CG33+МАКС!CG33</f>
        <v>2696</v>
      </c>
      <c r="CH33" s="8">
        <f>КМС!CH33+ИГС!CH33+МАКС!CH33</f>
        <v>2993528.27</v>
      </c>
      <c r="CI33" s="9">
        <f>КМС!CI33+ИГС!CI33+МАКС!CI33</f>
        <v>208</v>
      </c>
      <c r="CJ33" s="8">
        <f>КМС!CJ33+ИГС!CJ33+МАКС!CJ33</f>
        <v>1568734.87</v>
      </c>
      <c r="CK33" s="9">
        <f>КМС!CK33+ИГС!CK33+МАКС!CK33</f>
        <v>0</v>
      </c>
      <c r="CL33" s="8">
        <f>КМС!CL33+ИГС!CL33+МАКС!CL33</f>
        <v>0</v>
      </c>
      <c r="CM33" s="9">
        <f>КМС!CM33+ИГС!CM33+МАКС!CM33</f>
        <v>0</v>
      </c>
      <c r="CN33" s="8">
        <f>КМС!CN33+ИГС!CN33+МАКС!CN33</f>
        <v>0</v>
      </c>
      <c r="CO33" s="9">
        <f>КМС!CO33+ИГС!CO33+МАКС!CO33</f>
        <v>0</v>
      </c>
      <c r="CP33" s="8">
        <f>КМС!CP33+ИГС!CP33+МАКС!CP33</f>
        <v>0</v>
      </c>
      <c r="CQ33" s="9">
        <f>КМС!CQ33+ИГС!CQ33+МАКС!CQ33</f>
        <v>0</v>
      </c>
      <c r="CR33" s="8">
        <f>КМС!CR33+ИГС!CR33+МАКС!CR33</f>
        <v>0</v>
      </c>
    </row>
    <row r="34" spans="1:96" ht="15" customHeight="1" x14ac:dyDescent="0.25">
      <c r="A34" s="12">
        <v>24</v>
      </c>
      <c r="B34" s="18" t="s">
        <v>26</v>
      </c>
      <c r="C34" s="12">
        <v>330332</v>
      </c>
      <c r="D34" s="25" t="s">
        <v>155</v>
      </c>
      <c r="E34" s="25" t="s">
        <v>154</v>
      </c>
      <c r="F34" s="31" t="s">
        <v>156</v>
      </c>
      <c r="G34" s="8">
        <f t="shared" si="68"/>
        <v>182993909.88</v>
      </c>
      <c r="H34" s="8">
        <f t="shared" si="69"/>
        <v>0</v>
      </c>
      <c r="I34" s="9">
        <f t="shared" si="65"/>
        <v>0</v>
      </c>
      <c r="J34" s="8">
        <f t="shared" si="70"/>
        <v>0</v>
      </c>
      <c r="K34" s="9">
        <f t="shared" si="71"/>
        <v>0</v>
      </c>
      <c r="L34" s="8">
        <f t="shared" si="72"/>
        <v>0</v>
      </c>
      <c r="M34" s="9">
        <f t="shared" si="73"/>
        <v>0</v>
      </c>
      <c r="N34" s="8">
        <f t="shared" si="74"/>
        <v>0</v>
      </c>
      <c r="O34" s="9">
        <f t="shared" si="75"/>
        <v>0</v>
      </c>
      <c r="P34" s="8">
        <f t="shared" si="76"/>
        <v>0</v>
      </c>
      <c r="Q34" s="9">
        <f t="shared" si="77"/>
        <v>0</v>
      </c>
      <c r="R34" s="8">
        <f t="shared" si="67"/>
        <v>0</v>
      </c>
      <c r="S34" s="9">
        <f t="shared" si="78"/>
        <v>0</v>
      </c>
      <c r="T34" s="8">
        <f t="shared" si="79"/>
        <v>0</v>
      </c>
      <c r="U34" s="9">
        <f t="shared" si="80"/>
        <v>0</v>
      </c>
      <c r="V34" s="8">
        <f t="shared" si="81"/>
        <v>0</v>
      </c>
      <c r="W34" s="9">
        <f t="shared" si="82"/>
        <v>102326</v>
      </c>
      <c r="X34" s="8">
        <f t="shared" si="83"/>
        <v>182993909.88</v>
      </c>
      <c r="Y34" s="8">
        <f t="shared" si="84"/>
        <v>45768982.469999999</v>
      </c>
      <c r="Z34" s="8">
        <f t="shared" si="85"/>
        <v>0</v>
      </c>
      <c r="AA34" s="9">
        <f>КМС!AA34+ИГС!AA34+МАКС!AA34</f>
        <v>0</v>
      </c>
      <c r="AB34" s="8">
        <f>КМС!AB34+ИГС!AB34+МАКС!AB34</f>
        <v>0</v>
      </c>
      <c r="AC34" s="9">
        <f>КМС!AC34+ИГС!AC34+МАКС!AC34</f>
        <v>0</v>
      </c>
      <c r="AD34" s="8">
        <f>КМС!AD34+ИГС!AD34+МАКС!AD34</f>
        <v>0</v>
      </c>
      <c r="AE34" s="9">
        <f>КМС!AE34+ИГС!AE34+МАКС!AE34</f>
        <v>0</v>
      </c>
      <c r="AF34" s="8">
        <f>КМС!AF34+ИГС!AF34+МАКС!AF34</f>
        <v>0</v>
      </c>
      <c r="AG34" s="9">
        <f>КМС!AG34+ИГС!AG34+МАКС!AG34</f>
        <v>0</v>
      </c>
      <c r="AH34" s="8">
        <f>КМС!AH34+ИГС!AH34+МАКС!AH34</f>
        <v>0</v>
      </c>
      <c r="AI34" s="9">
        <f>КМС!AI34+ИГС!AI34+МАКС!AI34</f>
        <v>0</v>
      </c>
      <c r="AJ34" s="8">
        <f>КМС!AJ34+ИГС!AJ34+МАКС!AJ34</f>
        <v>0</v>
      </c>
      <c r="AK34" s="9">
        <f>КМС!AK34+ИГС!AK34+МАКС!AK34</f>
        <v>0</v>
      </c>
      <c r="AL34" s="8">
        <f>КМС!AL34+ИГС!AL34+МАКС!AL34</f>
        <v>0</v>
      </c>
      <c r="AM34" s="9">
        <f>КМС!AM34+ИГС!AM34+МАКС!AM34</f>
        <v>0</v>
      </c>
      <c r="AN34" s="8">
        <f>КМС!AN34+ИГС!AN34+МАКС!AN34</f>
        <v>0</v>
      </c>
      <c r="AO34" s="9">
        <f>КМС!AO34+ИГС!AO34+МАКС!AO34</f>
        <v>22600</v>
      </c>
      <c r="AP34" s="8">
        <f>КМС!AP34+ИГС!AP34+МАКС!AP34</f>
        <v>45768982.469999999</v>
      </c>
      <c r="AQ34" s="8">
        <f t="shared" si="86"/>
        <v>45727972.469999999</v>
      </c>
      <c r="AR34" s="8">
        <f t="shared" si="87"/>
        <v>0</v>
      </c>
      <c r="AS34" s="9">
        <f>КМС!AS34+ИГС!AS34+МАКС!AS34</f>
        <v>0</v>
      </c>
      <c r="AT34" s="8">
        <f>КМС!AT34+ИГС!AT34+МАКС!AT34</f>
        <v>0</v>
      </c>
      <c r="AU34" s="9">
        <f>КМС!AU34+ИГС!AU34+МАКС!AU34</f>
        <v>0</v>
      </c>
      <c r="AV34" s="8">
        <f>КМС!AV34+ИГС!AV34+МАКС!AV34</f>
        <v>0</v>
      </c>
      <c r="AW34" s="9">
        <f>КМС!AW34+ИГС!AW34+МАКС!AW34</f>
        <v>0</v>
      </c>
      <c r="AX34" s="8">
        <f>КМС!AX34+ИГС!AX34+МАКС!AX34</f>
        <v>0</v>
      </c>
      <c r="AY34" s="9">
        <f>КМС!AY34+ИГС!AY34+МАКС!AY34</f>
        <v>0</v>
      </c>
      <c r="AZ34" s="8">
        <f>КМС!AZ34+ИГС!AZ34+МАКС!AZ34</f>
        <v>0</v>
      </c>
      <c r="BA34" s="9">
        <f>КМС!BA34+ИГС!BA34+МАКС!BA34</f>
        <v>0</v>
      </c>
      <c r="BB34" s="8">
        <f>КМС!BB34+ИГС!BB34+МАКС!BB34</f>
        <v>0</v>
      </c>
      <c r="BC34" s="9">
        <f>КМС!BC34+ИГС!BC34+МАКС!BC34</f>
        <v>0</v>
      </c>
      <c r="BD34" s="8">
        <f>КМС!BD34+ИГС!BD34+МАКС!BD34</f>
        <v>0</v>
      </c>
      <c r="BE34" s="9">
        <f>КМС!BE34+ИГС!BE34+МАКС!BE34</f>
        <v>0</v>
      </c>
      <c r="BF34" s="8">
        <f>КМС!BF34+ИГС!BF34+МАКС!BF34</f>
        <v>0</v>
      </c>
      <c r="BG34" s="9">
        <f>КМС!BG34+ИГС!BG34+МАКС!BG34</f>
        <v>18100</v>
      </c>
      <c r="BH34" s="8">
        <f>КМС!BH34+ИГС!BH34+МАКС!BH34</f>
        <v>45727972.469999999</v>
      </c>
      <c r="BI34" s="8">
        <f t="shared" si="88"/>
        <v>45768982.469999999</v>
      </c>
      <c r="BJ34" s="8">
        <f t="shared" si="89"/>
        <v>0</v>
      </c>
      <c r="BK34" s="9">
        <f>КМС!BK34+ИГС!BK34+МАКС!BK34</f>
        <v>0</v>
      </c>
      <c r="BL34" s="8">
        <f>КМС!BL34+ИГС!BL34+МАКС!BL34</f>
        <v>0</v>
      </c>
      <c r="BM34" s="9">
        <f>КМС!BM34+ИГС!BM34+МАКС!BM34</f>
        <v>0</v>
      </c>
      <c r="BN34" s="8">
        <f>КМС!BN34+ИГС!BN34+МАКС!BN34</f>
        <v>0</v>
      </c>
      <c r="BO34" s="9">
        <f>КМС!BO34+ИГС!BO34+МАКС!BO34</f>
        <v>0</v>
      </c>
      <c r="BP34" s="8">
        <f>КМС!BP34+ИГС!BP34+МАКС!BP34</f>
        <v>0</v>
      </c>
      <c r="BQ34" s="9">
        <f>КМС!BQ34+ИГС!BQ34+МАКС!BQ34</f>
        <v>0</v>
      </c>
      <c r="BR34" s="8">
        <f>КМС!BR34+ИГС!BR34+МАКС!BR34</f>
        <v>0</v>
      </c>
      <c r="BS34" s="9">
        <f>КМС!BS34+ИГС!BS34+МАКС!BS34</f>
        <v>0</v>
      </c>
      <c r="BT34" s="8">
        <f>КМС!BT34+ИГС!BT34+МАКС!BT34</f>
        <v>0</v>
      </c>
      <c r="BU34" s="9">
        <f>КМС!BU34+ИГС!BU34+МАКС!BU34</f>
        <v>0</v>
      </c>
      <c r="BV34" s="8">
        <f>КМС!BV34+ИГС!BV34+МАКС!BV34</f>
        <v>0</v>
      </c>
      <c r="BW34" s="9">
        <f>КМС!BW34+ИГС!BW34+МАКС!BW34</f>
        <v>0</v>
      </c>
      <c r="BX34" s="8">
        <f>КМС!BX34+ИГС!BX34+МАКС!BX34</f>
        <v>0</v>
      </c>
      <c r="BY34" s="9">
        <f>КМС!BY34+ИГС!BY34+МАКС!BY34</f>
        <v>18300</v>
      </c>
      <c r="BZ34" s="8">
        <f>КМС!BZ34+ИГС!BZ34+МАКС!BZ34</f>
        <v>45768982.469999999</v>
      </c>
      <c r="CA34" s="8">
        <f t="shared" si="90"/>
        <v>45727972.469999999</v>
      </c>
      <c r="CB34" s="8">
        <f t="shared" si="91"/>
        <v>0</v>
      </c>
      <c r="CC34" s="9">
        <f>КМС!CC34+ИГС!CC34+МАКС!CC34</f>
        <v>0</v>
      </c>
      <c r="CD34" s="8">
        <f>КМС!CD34+ИГС!CD34+МАКС!CD34</f>
        <v>0</v>
      </c>
      <c r="CE34" s="9">
        <f>КМС!CE34+ИГС!CE34+МАКС!CE34</f>
        <v>0</v>
      </c>
      <c r="CF34" s="8">
        <f>КМС!CF34+ИГС!CF34+МАКС!CF34</f>
        <v>0</v>
      </c>
      <c r="CG34" s="9">
        <f>КМС!CG34+ИГС!CG34+МАКС!CG34</f>
        <v>0</v>
      </c>
      <c r="CH34" s="8">
        <f>КМС!CH34+ИГС!CH34+МАКС!CH34</f>
        <v>0</v>
      </c>
      <c r="CI34" s="9">
        <f>КМС!CI34+ИГС!CI34+МАКС!CI34</f>
        <v>0</v>
      </c>
      <c r="CJ34" s="8">
        <f>КМС!CJ34+ИГС!CJ34+МАКС!CJ34</f>
        <v>0</v>
      </c>
      <c r="CK34" s="9">
        <f>КМС!CK34+ИГС!CK34+МАКС!CK34</f>
        <v>0</v>
      </c>
      <c r="CL34" s="8">
        <f>КМС!CL34+ИГС!CL34+МАКС!CL34</f>
        <v>0</v>
      </c>
      <c r="CM34" s="9">
        <f>КМС!CM34+ИГС!CM34+МАКС!CM34</f>
        <v>0</v>
      </c>
      <c r="CN34" s="8">
        <f>КМС!CN34+ИГС!CN34+МАКС!CN34</f>
        <v>0</v>
      </c>
      <c r="CO34" s="9">
        <f>КМС!CO34+ИГС!CO34+МАКС!CO34</f>
        <v>0</v>
      </c>
      <c r="CP34" s="8">
        <f>КМС!CP34+ИГС!CP34+МАКС!CP34</f>
        <v>0</v>
      </c>
      <c r="CQ34" s="9">
        <f>КМС!CQ34+ИГС!CQ34+МАКС!CQ34</f>
        <v>43326</v>
      </c>
      <c r="CR34" s="8">
        <f>КМС!CR34+ИГС!CR34+МАКС!CR34</f>
        <v>45727972.469999999</v>
      </c>
    </row>
    <row r="35" spans="1:96" ht="15" customHeight="1" x14ac:dyDescent="0.25">
      <c r="A35" s="12">
        <v>25</v>
      </c>
      <c r="B35" s="18" t="s">
        <v>27</v>
      </c>
      <c r="C35" s="12">
        <v>330114</v>
      </c>
      <c r="D35" s="25" t="s">
        <v>155</v>
      </c>
      <c r="E35" s="25" t="s">
        <v>159</v>
      </c>
      <c r="F35" s="31" t="s">
        <v>156</v>
      </c>
      <c r="G35" s="8">
        <f t="shared" si="68"/>
        <v>6294347.3899999997</v>
      </c>
      <c r="H35" s="8">
        <f t="shared" si="69"/>
        <v>1921721.66</v>
      </c>
      <c r="I35" s="9">
        <f t="shared" si="65"/>
        <v>3263</v>
      </c>
      <c r="J35" s="8">
        <f t="shared" si="70"/>
        <v>659598.30000000005</v>
      </c>
      <c r="K35" s="9">
        <f t="shared" si="71"/>
        <v>24</v>
      </c>
      <c r="L35" s="8">
        <f t="shared" si="72"/>
        <v>11129.19</v>
      </c>
      <c r="M35" s="9">
        <f t="shared" si="73"/>
        <v>2544</v>
      </c>
      <c r="N35" s="8">
        <f t="shared" si="74"/>
        <v>1250994.17</v>
      </c>
      <c r="O35" s="9">
        <f t="shared" si="75"/>
        <v>67</v>
      </c>
      <c r="P35" s="8">
        <f t="shared" si="76"/>
        <v>537115.61</v>
      </c>
      <c r="Q35" s="9">
        <f t="shared" si="77"/>
        <v>240</v>
      </c>
      <c r="R35" s="8">
        <f t="shared" si="67"/>
        <v>3835510.12</v>
      </c>
      <c r="S35" s="9">
        <f t="shared" si="78"/>
        <v>0</v>
      </c>
      <c r="T35" s="8">
        <f t="shared" si="79"/>
        <v>0</v>
      </c>
      <c r="U35" s="9">
        <f t="shared" si="80"/>
        <v>0</v>
      </c>
      <c r="V35" s="8">
        <f t="shared" si="81"/>
        <v>0</v>
      </c>
      <c r="W35" s="9">
        <f t="shared" si="82"/>
        <v>0</v>
      </c>
      <c r="X35" s="8">
        <f t="shared" si="83"/>
        <v>0</v>
      </c>
      <c r="Y35" s="8">
        <f t="shared" si="84"/>
        <v>1566231.23</v>
      </c>
      <c r="Z35" s="8">
        <f t="shared" si="85"/>
        <v>482141.69</v>
      </c>
      <c r="AA35" s="9">
        <f>КМС!AA35+ИГС!AA35+МАКС!AA35</f>
        <v>819</v>
      </c>
      <c r="AB35" s="8">
        <f>КМС!AB35+ИГС!AB35+МАКС!AB35</f>
        <v>165521.37</v>
      </c>
      <c r="AC35" s="9">
        <f>КМС!AC35+ИГС!AC35+МАКС!AC35</f>
        <v>6</v>
      </c>
      <c r="AD35" s="8">
        <f>КМС!AD35+ИГС!AD35+МАКС!AD35</f>
        <v>2798.43</v>
      </c>
      <c r="AE35" s="9">
        <f>КМС!AE35+ИГС!AE35+МАКС!AE35</f>
        <v>638</v>
      </c>
      <c r="AF35" s="8">
        <f>КМС!AF35+ИГС!AF35+МАКС!AF35</f>
        <v>313821.89</v>
      </c>
      <c r="AG35" s="9">
        <f>КМС!AG35+ИГС!AG35+МАКС!AG35</f>
        <v>16</v>
      </c>
      <c r="AH35" s="8">
        <f>КМС!AH35+ИГС!AH35+МАКС!AH35</f>
        <v>127749.67</v>
      </c>
      <c r="AI35" s="9">
        <f>КМС!AI35+ИГС!AI35+МАКС!AI35</f>
        <v>59</v>
      </c>
      <c r="AJ35" s="8">
        <f>КМС!AJ35+ИГС!AJ35+МАКС!AJ35</f>
        <v>956339.87</v>
      </c>
      <c r="AK35" s="9">
        <f>КМС!AK35+ИГС!AK35+МАКС!AK35</f>
        <v>0</v>
      </c>
      <c r="AL35" s="8">
        <f>КМС!AL35+ИГС!AL35+МАКС!AL35</f>
        <v>0</v>
      </c>
      <c r="AM35" s="9">
        <f>КМС!AM35+ИГС!AM35+МАКС!AM35</f>
        <v>0</v>
      </c>
      <c r="AN35" s="8">
        <f>КМС!AN35+ИГС!AN35+МАКС!AN35</f>
        <v>0</v>
      </c>
      <c r="AO35" s="9">
        <f>КМС!AO35+ИГС!AO35+МАКС!AO35</f>
        <v>0</v>
      </c>
      <c r="AP35" s="8">
        <f>КМС!AP35+ИГС!AP35+МАКС!AP35</f>
        <v>0</v>
      </c>
      <c r="AQ35" s="8">
        <f t="shared" si="86"/>
        <v>1614319.24</v>
      </c>
      <c r="AR35" s="8">
        <f t="shared" si="87"/>
        <v>504541.13</v>
      </c>
      <c r="AS35" s="9">
        <f>КМС!AS35+ИГС!AS35+МАКС!AS35</f>
        <v>893</v>
      </c>
      <c r="AT35" s="8">
        <f>КМС!AT35+ИГС!AT35+МАКС!AT35</f>
        <v>180531.28</v>
      </c>
      <c r="AU35" s="9">
        <f>КМС!AU35+ИГС!AU35+МАКС!AU35</f>
        <v>6</v>
      </c>
      <c r="AV35" s="8">
        <f>КМС!AV35+ИГС!AV35+МАКС!AV35</f>
        <v>2776.92</v>
      </c>
      <c r="AW35" s="9">
        <f>КМС!AW35+ИГС!AW35+МАКС!AW35</f>
        <v>655</v>
      </c>
      <c r="AX35" s="8">
        <f>КМС!AX35+ИГС!AX35+МАКС!AX35</f>
        <v>321232.93</v>
      </c>
      <c r="AY35" s="9">
        <f>КМС!AY35+ИГС!AY35+МАКС!AY35</f>
        <v>17</v>
      </c>
      <c r="AZ35" s="8">
        <f>КМС!AZ35+ИГС!AZ35+МАКС!AZ35</f>
        <v>136770.32</v>
      </c>
      <c r="BA35" s="9">
        <f>КМС!BA35+ИГС!BA35+МАКС!BA35</f>
        <v>61</v>
      </c>
      <c r="BB35" s="8">
        <f>КМС!BB35+ИГС!BB35+МАКС!BB35</f>
        <v>973007.79</v>
      </c>
      <c r="BC35" s="9">
        <f>КМС!BC35+ИГС!BC35+МАКС!BC35</f>
        <v>0</v>
      </c>
      <c r="BD35" s="8">
        <f>КМС!BD35+ИГС!BD35+МАКС!BD35</f>
        <v>0</v>
      </c>
      <c r="BE35" s="9">
        <f>КМС!BE35+ИГС!BE35+МАКС!BE35</f>
        <v>0</v>
      </c>
      <c r="BF35" s="8">
        <f>КМС!BF35+ИГС!BF35+МАКС!BF35</f>
        <v>0</v>
      </c>
      <c r="BG35" s="9">
        <f>КМС!BG35+ИГС!BG35+МАКС!BG35</f>
        <v>0</v>
      </c>
      <c r="BH35" s="8">
        <f>КМС!BH35+ИГС!BH35+МАКС!BH35</f>
        <v>0</v>
      </c>
      <c r="BI35" s="8">
        <f t="shared" si="88"/>
        <v>1563681.79</v>
      </c>
      <c r="BJ35" s="8">
        <f t="shared" si="89"/>
        <v>481122.25</v>
      </c>
      <c r="BK35" s="9">
        <f>КМС!BK35+ИГС!BK35+МАКС!BK35</f>
        <v>817</v>
      </c>
      <c r="BL35" s="8">
        <f>КМС!BL35+ИГС!BL35+МАКС!BL35</f>
        <v>165112.4</v>
      </c>
      <c r="BM35" s="9">
        <f>КМС!BM35+ИГС!BM35+МАКС!BM35</f>
        <v>6</v>
      </c>
      <c r="BN35" s="8">
        <f>КМС!BN35+ИГС!BN35+МАКС!BN35</f>
        <v>2776.92</v>
      </c>
      <c r="BO35" s="9">
        <f>КМС!BO35+ИГС!BO35+МАКС!BO35</f>
        <v>637</v>
      </c>
      <c r="BP35" s="8">
        <f>КМС!BP35+ИГС!BP35+МАКС!BP35</f>
        <v>313232.93</v>
      </c>
      <c r="BQ35" s="9">
        <f>КМС!BQ35+ИГС!BQ35+МАКС!BQ35</f>
        <v>17</v>
      </c>
      <c r="BR35" s="8">
        <f>КМС!BR35+ИГС!BR35+МАКС!BR35</f>
        <v>135825.29999999999</v>
      </c>
      <c r="BS35" s="9">
        <f>КМС!BS35+ИГС!BS35+МАКС!BS35</f>
        <v>59</v>
      </c>
      <c r="BT35" s="8">
        <f>КМС!BT35+ИГС!BT35+МАКС!BT35</f>
        <v>946734.24</v>
      </c>
      <c r="BU35" s="9">
        <f>КМС!BU35+ИГС!BU35+МАКС!BU35</f>
        <v>0</v>
      </c>
      <c r="BV35" s="8">
        <f>КМС!BV35+ИГС!BV35+МАКС!BV35</f>
        <v>0</v>
      </c>
      <c r="BW35" s="9">
        <f>КМС!BW35+ИГС!BW35+МАКС!BW35</f>
        <v>0</v>
      </c>
      <c r="BX35" s="8">
        <f>КМС!BX35+ИГС!BX35+МАКС!BX35</f>
        <v>0</v>
      </c>
      <c r="BY35" s="9">
        <f>КМС!BY35+ИГС!BY35+МАКС!BY35</f>
        <v>0</v>
      </c>
      <c r="BZ35" s="8">
        <f>КМС!BZ35+ИГС!BZ35+МАКС!BZ35</f>
        <v>0</v>
      </c>
      <c r="CA35" s="8">
        <f t="shared" si="90"/>
        <v>1550115.13</v>
      </c>
      <c r="CB35" s="8">
        <f t="shared" si="91"/>
        <v>453916.59</v>
      </c>
      <c r="CC35" s="9">
        <f>КМС!CC35+ИГС!CC35+МАКС!CC35</f>
        <v>734</v>
      </c>
      <c r="CD35" s="8">
        <f>КМС!CD35+ИГС!CD35+МАКС!CD35</f>
        <v>148433.25</v>
      </c>
      <c r="CE35" s="9">
        <f>КМС!CE35+ИГС!CE35+МАКС!CE35</f>
        <v>6</v>
      </c>
      <c r="CF35" s="8">
        <f>КМС!CF35+ИГС!CF35+МАКС!CF35</f>
        <v>2776.92</v>
      </c>
      <c r="CG35" s="9">
        <f>КМС!CG35+ИГС!CG35+МАКС!CG35</f>
        <v>614</v>
      </c>
      <c r="CH35" s="8">
        <f>КМС!CH35+ИГС!CH35+МАКС!CH35</f>
        <v>302706.42</v>
      </c>
      <c r="CI35" s="9">
        <f>КМС!CI35+ИГС!CI35+МАКС!CI35</f>
        <v>17</v>
      </c>
      <c r="CJ35" s="8">
        <f>КМС!CJ35+ИГС!CJ35+МАКС!CJ35</f>
        <v>136770.32</v>
      </c>
      <c r="CK35" s="9">
        <f>КМС!CK35+ИГС!CK35+МАКС!CK35</f>
        <v>61</v>
      </c>
      <c r="CL35" s="8">
        <f>КМС!CL35+ИГС!CL35+МАКС!CL35</f>
        <v>959428.22</v>
      </c>
      <c r="CM35" s="9">
        <f>КМС!CM35+ИГС!CM35+МАКС!CM35</f>
        <v>0</v>
      </c>
      <c r="CN35" s="8">
        <f>КМС!CN35+ИГС!CN35+МАКС!CN35</f>
        <v>0</v>
      </c>
      <c r="CO35" s="9">
        <f>КМС!CO35+ИГС!CO35+МАКС!CO35</f>
        <v>0</v>
      </c>
      <c r="CP35" s="8">
        <f>КМС!CP35+ИГС!CP35+МАКС!CP35</f>
        <v>0</v>
      </c>
      <c r="CQ35" s="9">
        <f>КМС!CQ35+ИГС!CQ35+МАКС!CQ35</f>
        <v>0</v>
      </c>
      <c r="CR35" s="8">
        <f>КМС!CR35+ИГС!CR35+МАКС!CR35</f>
        <v>0</v>
      </c>
    </row>
    <row r="36" spans="1:96" ht="15" customHeight="1" x14ac:dyDescent="0.25">
      <c r="A36" s="12">
        <v>26</v>
      </c>
      <c r="B36" s="18" t="s">
        <v>28</v>
      </c>
      <c r="C36" s="12">
        <v>330337</v>
      </c>
      <c r="D36" s="25" t="s">
        <v>155</v>
      </c>
      <c r="E36" s="25" t="s">
        <v>160</v>
      </c>
      <c r="F36" s="31" t="s">
        <v>156</v>
      </c>
      <c r="G36" s="8">
        <f t="shared" si="68"/>
        <v>28231732</v>
      </c>
      <c r="H36" s="8">
        <f t="shared" si="69"/>
        <v>0</v>
      </c>
      <c r="I36" s="9">
        <f t="shared" si="65"/>
        <v>0</v>
      </c>
      <c r="J36" s="8">
        <f t="shared" si="70"/>
        <v>0</v>
      </c>
      <c r="K36" s="9">
        <f t="shared" si="71"/>
        <v>0</v>
      </c>
      <c r="L36" s="8">
        <f t="shared" si="72"/>
        <v>0</v>
      </c>
      <c r="M36" s="9">
        <f t="shared" si="73"/>
        <v>0</v>
      </c>
      <c r="N36" s="8">
        <f t="shared" si="74"/>
        <v>0</v>
      </c>
      <c r="O36" s="9">
        <f t="shared" si="75"/>
        <v>299</v>
      </c>
      <c r="P36" s="8">
        <f t="shared" si="76"/>
        <v>14091367.68</v>
      </c>
      <c r="Q36" s="9">
        <f t="shared" si="77"/>
        <v>199</v>
      </c>
      <c r="R36" s="8">
        <f t="shared" si="67"/>
        <v>14140364.32</v>
      </c>
      <c r="S36" s="9">
        <f t="shared" si="78"/>
        <v>0</v>
      </c>
      <c r="T36" s="8">
        <f t="shared" si="79"/>
        <v>0</v>
      </c>
      <c r="U36" s="9">
        <f t="shared" si="80"/>
        <v>190</v>
      </c>
      <c r="V36" s="8">
        <f t="shared" si="81"/>
        <v>13664170</v>
      </c>
      <c r="W36" s="9">
        <f t="shared" si="82"/>
        <v>0</v>
      </c>
      <c r="X36" s="8">
        <f t="shared" si="83"/>
        <v>0</v>
      </c>
      <c r="Y36" s="8">
        <f t="shared" si="84"/>
        <v>7321423.4699999997</v>
      </c>
      <c r="Z36" s="8">
        <f t="shared" si="85"/>
        <v>0</v>
      </c>
      <c r="AA36" s="9">
        <f>КМС!AA36+ИГС!AA36+МАКС!AA36</f>
        <v>0</v>
      </c>
      <c r="AB36" s="8">
        <f>КМС!AB36+ИГС!AB36+МАКС!AB36</f>
        <v>0</v>
      </c>
      <c r="AC36" s="9">
        <f>КМС!AC36+ИГС!AC36+МАКС!AC36</f>
        <v>0</v>
      </c>
      <c r="AD36" s="8">
        <f>КМС!AD36+ИГС!AD36+МАКС!AD36</f>
        <v>0</v>
      </c>
      <c r="AE36" s="9">
        <f>КМС!AE36+ИГС!AE36+МАКС!AE36</f>
        <v>0</v>
      </c>
      <c r="AF36" s="8">
        <f>КМС!AF36+ИГС!AF36+МАКС!AF36</f>
        <v>0</v>
      </c>
      <c r="AG36" s="9">
        <f>КМС!AG36+ИГС!AG36+МАКС!AG36</f>
        <v>75</v>
      </c>
      <c r="AH36" s="8">
        <f>КМС!AH36+ИГС!AH36+МАКС!AH36</f>
        <v>3534624</v>
      </c>
      <c r="AI36" s="9">
        <f>КМС!AI36+ИГС!AI36+МАКС!AI36</f>
        <v>53</v>
      </c>
      <c r="AJ36" s="8">
        <f>КМС!AJ36+ИГС!AJ36+МАКС!AJ36</f>
        <v>3786799.47</v>
      </c>
      <c r="AK36" s="9">
        <f>КМС!AK36+ИГС!AK36+МАКС!AK36</f>
        <v>0</v>
      </c>
      <c r="AL36" s="8">
        <f>КМС!AL36+ИГС!AL36+МАКС!AL36</f>
        <v>0</v>
      </c>
      <c r="AM36" s="9">
        <f>КМС!AM36+ИГС!AM36+МАКС!AM36</f>
        <v>51</v>
      </c>
      <c r="AN36" s="8">
        <f>КМС!AN36+ИГС!AN36+МАКС!AN36</f>
        <v>3667750.89</v>
      </c>
      <c r="AO36" s="9">
        <f>КМС!AO36+ИГС!AO36+МАКС!AO36</f>
        <v>0</v>
      </c>
      <c r="AP36" s="8">
        <f>КМС!AP36+ИГС!AP36+МАКС!AP36</f>
        <v>0</v>
      </c>
      <c r="AQ36" s="8">
        <f t="shared" si="86"/>
        <v>10144188.689999999</v>
      </c>
      <c r="AR36" s="8">
        <f t="shared" si="87"/>
        <v>0</v>
      </c>
      <c r="AS36" s="9">
        <f>КМС!AS36+ИГС!AS36+МАКС!AS36</f>
        <v>0</v>
      </c>
      <c r="AT36" s="8">
        <f>КМС!AT36+ИГС!AT36+МАКС!AT36</f>
        <v>0</v>
      </c>
      <c r="AU36" s="9">
        <f>КМС!AU36+ИГС!AU36+МАКС!AU36</f>
        <v>0</v>
      </c>
      <c r="AV36" s="8">
        <f>КМС!AV36+ИГС!AV36+МАКС!AV36</f>
        <v>0</v>
      </c>
      <c r="AW36" s="9">
        <f>КМС!AW36+ИГС!AW36+МАКС!AW36</f>
        <v>0</v>
      </c>
      <c r="AX36" s="8">
        <f>КМС!AX36+ИГС!AX36+МАКС!AX36</f>
        <v>0</v>
      </c>
      <c r="AY36" s="9">
        <f>КМС!AY36+ИГС!AY36+МАКС!AY36</f>
        <v>120</v>
      </c>
      <c r="AZ36" s="8">
        <f>КМС!AZ36+ИГС!AZ36+МАКС!AZ36</f>
        <v>5655398.4000000004</v>
      </c>
      <c r="BA36" s="9">
        <f>КМС!BA36+ИГС!BA36+МАКС!BA36</f>
        <v>64</v>
      </c>
      <c r="BB36" s="8">
        <f>КМС!BB36+ИГС!BB36+МАКС!BB36</f>
        <v>4488790.29</v>
      </c>
      <c r="BC36" s="9">
        <f>КМС!BC36+ИГС!BC36+МАКС!BC36</f>
        <v>0</v>
      </c>
      <c r="BD36" s="8">
        <f>КМС!BD36+ИГС!BD36+МАКС!BD36</f>
        <v>0</v>
      </c>
      <c r="BE36" s="9">
        <f>КМС!BE36+ИГС!BE36+МАКС!BE36</f>
        <v>62</v>
      </c>
      <c r="BF36" s="8">
        <f>КМС!BF36+ИГС!BF36+МАКС!BF36</f>
        <v>4439183.63</v>
      </c>
      <c r="BG36" s="9">
        <f>КМС!BG36+ИГС!BG36+МАКС!BG36</f>
        <v>0</v>
      </c>
      <c r="BH36" s="8">
        <f>КМС!BH36+ИГС!BH36+МАКС!BH36</f>
        <v>0</v>
      </c>
      <c r="BI36" s="8">
        <f t="shared" si="88"/>
        <v>7033756.7300000004</v>
      </c>
      <c r="BJ36" s="8">
        <f t="shared" si="89"/>
        <v>0</v>
      </c>
      <c r="BK36" s="9">
        <f>КМС!BK36+ИГС!BK36+МАКС!BK36</f>
        <v>0</v>
      </c>
      <c r="BL36" s="8">
        <f>КМС!BL36+ИГС!BL36+МАКС!BL36</f>
        <v>0</v>
      </c>
      <c r="BM36" s="9">
        <f>КМС!BM36+ИГС!BM36+МАКС!BM36</f>
        <v>0</v>
      </c>
      <c r="BN36" s="8">
        <f>КМС!BN36+ИГС!BN36+МАКС!BN36</f>
        <v>0</v>
      </c>
      <c r="BO36" s="9">
        <f>КМС!BO36+ИГС!BO36+МАКС!BO36</f>
        <v>0</v>
      </c>
      <c r="BP36" s="8">
        <f>КМС!BP36+ИГС!BP36+МАКС!BP36</f>
        <v>0</v>
      </c>
      <c r="BQ36" s="9">
        <f>КМС!BQ36+ИГС!BQ36+МАКС!BQ36</f>
        <v>75</v>
      </c>
      <c r="BR36" s="8">
        <f>КМС!BR36+ИГС!BR36+МАКС!BR36</f>
        <v>3534624</v>
      </c>
      <c r="BS36" s="9">
        <f>КМС!BS36+ИГС!BS36+МАКС!BS36</f>
        <v>50</v>
      </c>
      <c r="BT36" s="8">
        <f>КМС!BT36+ИГС!BT36+МАКС!BT36</f>
        <v>3499132.73</v>
      </c>
      <c r="BU36" s="9">
        <f>КМС!BU36+ИГС!BU36+МАКС!BU36</f>
        <v>0</v>
      </c>
      <c r="BV36" s="8">
        <f>КМС!BV36+ИГС!BV36+МАКС!BV36</f>
        <v>0</v>
      </c>
      <c r="BW36" s="9">
        <f>КМС!BW36+ИГС!BW36+МАКС!BW36</f>
        <v>47</v>
      </c>
      <c r="BX36" s="8">
        <f>КМС!BX36+ИГС!BX36+МАКС!BX36</f>
        <v>3380084.15</v>
      </c>
      <c r="BY36" s="9">
        <f>КМС!BY36+ИГС!BY36+МАКС!BY36</f>
        <v>0</v>
      </c>
      <c r="BZ36" s="8">
        <f>КМС!BZ36+ИГС!BZ36+МАКС!BZ36</f>
        <v>0</v>
      </c>
      <c r="CA36" s="8">
        <f t="shared" si="90"/>
        <v>3732363.11</v>
      </c>
      <c r="CB36" s="8">
        <f t="shared" si="91"/>
        <v>0</v>
      </c>
      <c r="CC36" s="9">
        <f>КМС!CC36+ИГС!CC36+МАКС!CC36</f>
        <v>0</v>
      </c>
      <c r="CD36" s="8">
        <f>КМС!CD36+ИГС!CD36+МАКС!CD36</f>
        <v>0</v>
      </c>
      <c r="CE36" s="9">
        <f>КМС!CE36+ИГС!CE36+МАКС!CE36</f>
        <v>0</v>
      </c>
      <c r="CF36" s="8">
        <f>КМС!CF36+ИГС!CF36+МАКС!CF36</f>
        <v>0</v>
      </c>
      <c r="CG36" s="9">
        <f>КМС!CG36+ИГС!CG36+МАКС!CG36</f>
        <v>0</v>
      </c>
      <c r="CH36" s="8">
        <f>КМС!CH36+ИГС!CH36+МАКС!CH36</f>
        <v>0</v>
      </c>
      <c r="CI36" s="9">
        <f>КМС!CI36+ИГС!CI36+МАКС!CI36</f>
        <v>29</v>
      </c>
      <c r="CJ36" s="8">
        <f>КМС!CJ36+ИГС!CJ36+МАКС!CJ36</f>
        <v>1366721.28</v>
      </c>
      <c r="CK36" s="9">
        <f>КМС!CK36+ИГС!CK36+МАКС!CK36</f>
        <v>32</v>
      </c>
      <c r="CL36" s="8">
        <f>КМС!CL36+ИГС!CL36+МАКС!CL36</f>
        <v>2365641.83</v>
      </c>
      <c r="CM36" s="9">
        <f>КМС!CM36+ИГС!CM36+МАКС!CM36</f>
        <v>0</v>
      </c>
      <c r="CN36" s="8">
        <f>КМС!CN36+ИГС!CN36+МАКС!CN36</f>
        <v>0</v>
      </c>
      <c r="CO36" s="9">
        <f>КМС!CO36+ИГС!CO36+МАКС!CO36</f>
        <v>30</v>
      </c>
      <c r="CP36" s="8">
        <f>КМС!CP36+ИГС!CP36+МАКС!CP36</f>
        <v>2177151.33</v>
      </c>
      <c r="CQ36" s="9">
        <f>КМС!CQ36+ИГС!CQ36+МАКС!CQ36</f>
        <v>0</v>
      </c>
      <c r="CR36" s="8">
        <f>КМС!CR36+ИГС!CR36+МАКС!CR36</f>
        <v>0</v>
      </c>
    </row>
    <row r="37" spans="1:96" ht="15" customHeight="1" x14ac:dyDescent="0.25">
      <c r="A37" s="12">
        <v>27</v>
      </c>
      <c r="B37" s="18" t="s">
        <v>137</v>
      </c>
      <c r="C37" s="12">
        <v>330398</v>
      </c>
      <c r="D37" s="25" t="s">
        <v>155</v>
      </c>
      <c r="E37" s="25" t="s">
        <v>160</v>
      </c>
      <c r="F37" s="31" t="s">
        <v>156</v>
      </c>
      <c r="G37" s="8">
        <f t="shared" si="68"/>
        <v>25335391.989999998</v>
      </c>
      <c r="H37" s="8">
        <f t="shared" si="69"/>
        <v>0</v>
      </c>
      <c r="I37" s="9">
        <f t="shared" si="65"/>
        <v>0</v>
      </c>
      <c r="J37" s="8">
        <f t="shared" si="70"/>
        <v>0</v>
      </c>
      <c r="K37" s="9">
        <f t="shared" si="71"/>
        <v>0</v>
      </c>
      <c r="L37" s="8">
        <f t="shared" si="72"/>
        <v>0</v>
      </c>
      <c r="M37" s="9">
        <f t="shared" si="73"/>
        <v>0</v>
      </c>
      <c r="N37" s="8">
        <f t="shared" si="74"/>
        <v>0</v>
      </c>
      <c r="O37" s="9">
        <f t="shared" si="75"/>
        <v>300</v>
      </c>
      <c r="P37" s="8">
        <f t="shared" si="76"/>
        <v>25335391.989999998</v>
      </c>
      <c r="Q37" s="9">
        <f t="shared" si="77"/>
        <v>0</v>
      </c>
      <c r="R37" s="8">
        <f t="shared" si="67"/>
        <v>0</v>
      </c>
      <c r="S37" s="9">
        <f t="shared" si="78"/>
        <v>0</v>
      </c>
      <c r="T37" s="8">
        <f t="shared" si="79"/>
        <v>0</v>
      </c>
      <c r="U37" s="9">
        <f t="shared" si="80"/>
        <v>0</v>
      </c>
      <c r="V37" s="8">
        <f t="shared" si="81"/>
        <v>0</v>
      </c>
      <c r="W37" s="9">
        <f t="shared" si="82"/>
        <v>0</v>
      </c>
      <c r="X37" s="8">
        <f t="shared" si="83"/>
        <v>0</v>
      </c>
      <c r="Y37" s="8">
        <f t="shared" si="84"/>
        <v>6760990.7400000002</v>
      </c>
      <c r="Z37" s="8">
        <f t="shared" si="85"/>
        <v>0</v>
      </c>
      <c r="AA37" s="9">
        <f>КМС!AA37+ИГС!AA37+МАКС!AA37</f>
        <v>0</v>
      </c>
      <c r="AB37" s="8">
        <f>КМС!AB37+ИГС!AB37+МАКС!AB37</f>
        <v>0</v>
      </c>
      <c r="AC37" s="9">
        <f>КМС!AC37+ИГС!AC37+МАКС!AC37</f>
        <v>0</v>
      </c>
      <c r="AD37" s="8">
        <f>КМС!AD37+ИГС!AD37+МАКС!AD37</f>
        <v>0</v>
      </c>
      <c r="AE37" s="9">
        <f>КМС!AE37+ИГС!AE37+МАКС!AE37</f>
        <v>0</v>
      </c>
      <c r="AF37" s="8">
        <f>КМС!AF37+ИГС!AF37+МАКС!AF37</f>
        <v>0</v>
      </c>
      <c r="AG37" s="9">
        <f>КМС!AG37+ИГС!AG37+МАКС!AG37</f>
        <v>80</v>
      </c>
      <c r="AH37" s="8">
        <f>КМС!AH37+ИГС!AH37+МАКС!AH37</f>
        <v>6760990.7400000002</v>
      </c>
      <c r="AI37" s="9">
        <f>КМС!AI37+ИГС!AI37+МАКС!AI37</f>
        <v>0</v>
      </c>
      <c r="AJ37" s="8">
        <f>КМС!AJ37+ИГС!AJ37+МАКС!AJ37</f>
        <v>0</v>
      </c>
      <c r="AK37" s="9">
        <f>КМС!AK37+ИГС!AK37+МАКС!AK37</f>
        <v>0</v>
      </c>
      <c r="AL37" s="8">
        <f>КМС!AL37+ИГС!AL37+МАКС!AL37</f>
        <v>0</v>
      </c>
      <c r="AM37" s="9">
        <f>КМС!AM37+ИГС!AM37+МАКС!AM37</f>
        <v>0</v>
      </c>
      <c r="AN37" s="8">
        <f>КМС!AN37+ИГС!AN37+МАКС!AN37</f>
        <v>0</v>
      </c>
      <c r="AO37" s="9">
        <f>КМС!AO37+ИГС!AO37+МАКС!AO37</f>
        <v>0</v>
      </c>
      <c r="AP37" s="8">
        <f>КМС!AP37+ИГС!AP37+МАКС!AP37</f>
        <v>0</v>
      </c>
      <c r="AQ37" s="8">
        <f t="shared" si="86"/>
        <v>8051430.4100000001</v>
      </c>
      <c r="AR37" s="8">
        <f t="shared" si="87"/>
        <v>0</v>
      </c>
      <c r="AS37" s="9">
        <f>КМС!AS37+ИГС!AS37+МАКС!AS37</f>
        <v>0</v>
      </c>
      <c r="AT37" s="8">
        <f>КМС!AT37+ИГС!AT37+МАКС!AT37</f>
        <v>0</v>
      </c>
      <c r="AU37" s="9">
        <f>КМС!AU37+ИГС!AU37+МАКС!AU37</f>
        <v>0</v>
      </c>
      <c r="AV37" s="8">
        <f>КМС!AV37+ИГС!AV37+МАКС!AV37</f>
        <v>0</v>
      </c>
      <c r="AW37" s="9">
        <f>КМС!AW37+ИГС!AW37+МАКС!AW37</f>
        <v>0</v>
      </c>
      <c r="AX37" s="8">
        <f>КМС!AX37+ИГС!AX37+МАКС!AX37</f>
        <v>0</v>
      </c>
      <c r="AY37" s="9">
        <f>КМС!AY37+ИГС!AY37+МАКС!AY37</f>
        <v>95</v>
      </c>
      <c r="AZ37" s="8">
        <f>КМС!AZ37+ИГС!AZ37+МАКС!AZ37</f>
        <v>8051430.4100000001</v>
      </c>
      <c r="BA37" s="9">
        <f>КМС!BA37+ИГС!BA37+МАКС!BA37</f>
        <v>0</v>
      </c>
      <c r="BB37" s="8">
        <f>КМС!BB37+ИГС!BB37+МАКС!BB37</f>
        <v>0</v>
      </c>
      <c r="BC37" s="9">
        <f>КМС!BC37+ИГС!BC37+МАКС!BC37</f>
        <v>0</v>
      </c>
      <c r="BD37" s="8">
        <f>КМС!BD37+ИГС!BD37+МАКС!BD37</f>
        <v>0</v>
      </c>
      <c r="BE37" s="9">
        <f>КМС!BE37+ИГС!BE37+МАКС!BE37</f>
        <v>0</v>
      </c>
      <c r="BF37" s="8">
        <f>КМС!BF37+ИГС!BF37+МАКС!BF37</f>
        <v>0</v>
      </c>
      <c r="BG37" s="9">
        <f>КМС!BG37+ИГС!BG37+МАКС!BG37</f>
        <v>0</v>
      </c>
      <c r="BH37" s="8">
        <f>КМС!BH37+ИГС!BH37+МАКС!BH37</f>
        <v>0</v>
      </c>
      <c r="BI37" s="8">
        <f t="shared" si="88"/>
        <v>7191137.2999999998</v>
      </c>
      <c r="BJ37" s="8">
        <f t="shared" si="89"/>
        <v>0</v>
      </c>
      <c r="BK37" s="9">
        <f>КМС!BK37+ИГС!BK37+МАКС!BK37</f>
        <v>0</v>
      </c>
      <c r="BL37" s="8">
        <f>КМС!BL37+ИГС!BL37+МАКС!BL37</f>
        <v>0</v>
      </c>
      <c r="BM37" s="9">
        <f>КМС!BM37+ИГС!BM37+МАКС!BM37</f>
        <v>0</v>
      </c>
      <c r="BN37" s="8">
        <f>КМС!BN37+ИГС!BN37+МАКС!BN37</f>
        <v>0</v>
      </c>
      <c r="BO37" s="9">
        <f>КМС!BO37+ИГС!BO37+МАКС!BO37</f>
        <v>0</v>
      </c>
      <c r="BP37" s="8">
        <f>КМС!BP37+ИГС!BP37+МАКС!BP37</f>
        <v>0</v>
      </c>
      <c r="BQ37" s="9">
        <f>КМС!BQ37+ИГС!BQ37+МАКС!BQ37</f>
        <v>85</v>
      </c>
      <c r="BR37" s="8">
        <f>КМС!BR37+ИГС!BR37+МАКС!BR37</f>
        <v>7191137.2999999998</v>
      </c>
      <c r="BS37" s="9">
        <f>КМС!BS37+ИГС!BS37+МАКС!BS37</f>
        <v>0</v>
      </c>
      <c r="BT37" s="8">
        <f>КМС!BT37+ИГС!BT37+МАКС!BT37</f>
        <v>0</v>
      </c>
      <c r="BU37" s="9">
        <f>КМС!BU37+ИГС!BU37+МАКС!BU37</f>
        <v>0</v>
      </c>
      <c r="BV37" s="8">
        <f>КМС!BV37+ИГС!BV37+МАКС!BV37</f>
        <v>0</v>
      </c>
      <c r="BW37" s="9">
        <f>КМС!BW37+ИГС!BW37+МАКС!BW37</f>
        <v>0</v>
      </c>
      <c r="BX37" s="8">
        <f>КМС!BX37+ИГС!BX37+МАКС!BX37</f>
        <v>0</v>
      </c>
      <c r="BY37" s="9">
        <f>КМС!BY37+ИГС!BY37+МАКС!BY37</f>
        <v>0</v>
      </c>
      <c r="BZ37" s="8">
        <f>КМС!BZ37+ИГС!BZ37+МАКС!BZ37</f>
        <v>0</v>
      </c>
      <c r="CA37" s="8">
        <f t="shared" si="90"/>
        <v>3331833.54</v>
      </c>
      <c r="CB37" s="8">
        <f t="shared" si="91"/>
        <v>0</v>
      </c>
      <c r="CC37" s="9">
        <f>КМС!CC37+ИГС!CC37+МАКС!CC37</f>
        <v>0</v>
      </c>
      <c r="CD37" s="8">
        <f>КМС!CD37+ИГС!CD37+МАКС!CD37</f>
        <v>0</v>
      </c>
      <c r="CE37" s="9">
        <f>КМС!CE37+ИГС!CE37+МАКС!CE37</f>
        <v>0</v>
      </c>
      <c r="CF37" s="8">
        <f>КМС!CF37+ИГС!CF37+МАКС!CF37</f>
        <v>0</v>
      </c>
      <c r="CG37" s="9">
        <f>КМС!CG37+ИГС!CG37+МАКС!CG37</f>
        <v>0</v>
      </c>
      <c r="CH37" s="8">
        <f>КМС!CH37+ИГС!CH37+МАКС!CH37</f>
        <v>0</v>
      </c>
      <c r="CI37" s="9">
        <f>КМС!CI37+ИГС!CI37+МАКС!CI37</f>
        <v>40</v>
      </c>
      <c r="CJ37" s="8">
        <f>КМС!CJ37+ИГС!CJ37+МАКС!CJ37</f>
        <v>3331833.54</v>
      </c>
      <c r="CK37" s="9">
        <f>КМС!CK37+ИГС!CK37+МАКС!CK37</f>
        <v>0</v>
      </c>
      <c r="CL37" s="8">
        <f>КМС!CL37+ИГС!CL37+МАКС!CL37</f>
        <v>0</v>
      </c>
      <c r="CM37" s="9">
        <f>КМС!CM37+ИГС!CM37+МАКС!CM37</f>
        <v>0</v>
      </c>
      <c r="CN37" s="8">
        <f>КМС!CN37+ИГС!CN37+МАКС!CN37</f>
        <v>0</v>
      </c>
      <c r="CO37" s="9">
        <f>КМС!CO37+ИГС!CO37+МАКС!CO37</f>
        <v>0</v>
      </c>
      <c r="CP37" s="8">
        <f>КМС!CP37+ИГС!CP37+МАКС!CP37</f>
        <v>0</v>
      </c>
      <c r="CQ37" s="9">
        <f>КМС!CQ37+ИГС!CQ37+МАКС!CQ37</f>
        <v>0</v>
      </c>
      <c r="CR37" s="8">
        <f>КМС!CR37+ИГС!CR37+МАКС!CR37</f>
        <v>0</v>
      </c>
    </row>
    <row r="38" spans="1:96" ht="15" customHeight="1" x14ac:dyDescent="0.25">
      <c r="A38" s="12">
        <v>28</v>
      </c>
      <c r="B38" s="18" t="s">
        <v>29</v>
      </c>
      <c r="C38" s="12">
        <v>330364</v>
      </c>
      <c r="D38" s="25" t="s">
        <v>155</v>
      </c>
      <c r="E38" s="25" t="s">
        <v>160</v>
      </c>
      <c r="F38" s="31" t="s">
        <v>156</v>
      </c>
      <c r="G38" s="8">
        <f t="shared" si="68"/>
        <v>18412195.170000002</v>
      </c>
      <c r="H38" s="8">
        <f t="shared" si="69"/>
        <v>0</v>
      </c>
      <c r="I38" s="9">
        <f t="shared" si="65"/>
        <v>0</v>
      </c>
      <c r="J38" s="8">
        <f t="shared" si="70"/>
        <v>0</v>
      </c>
      <c r="K38" s="9">
        <f t="shared" si="71"/>
        <v>0</v>
      </c>
      <c r="L38" s="8">
        <f t="shared" si="72"/>
        <v>0</v>
      </c>
      <c r="M38" s="9">
        <f t="shared" si="73"/>
        <v>0</v>
      </c>
      <c r="N38" s="8">
        <f t="shared" si="74"/>
        <v>0</v>
      </c>
      <c r="O38" s="9">
        <f t="shared" si="75"/>
        <v>200</v>
      </c>
      <c r="P38" s="8">
        <f t="shared" si="76"/>
        <v>18412195.170000002</v>
      </c>
      <c r="Q38" s="9">
        <f t="shared" si="77"/>
        <v>0</v>
      </c>
      <c r="R38" s="8">
        <f t="shared" si="67"/>
        <v>0</v>
      </c>
      <c r="S38" s="9">
        <f t="shared" si="78"/>
        <v>0</v>
      </c>
      <c r="T38" s="8">
        <f t="shared" si="79"/>
        <v>0</v>
      </c>
      <c r="U38" s="9">
        <f t="shared" si="80"/>
        <v>0</v>
      </c>
      <c r="V38" s="8">
        <f t="shared" si="81"/>
        <v>0</v>
      </c>
      <c r="W38" s="9">
        <f t="shared" si="82"/>
        <v>0</v>
      </c>
      <c r="X38" s="8">
        <f t="shared" si="83"/>
        <v>0</v>
      </c>
      <c r="Y38" s="8">
        <f t="shared" si="84"/>
        <v>3891744.99</v>
      </c>
      <c r="Z38" s="8">
        <f t="shared" si="85"/>
        <v>0</v>
      </c>
      <c r="AA38" s="9">
        <f>КМС!AA38+ИГС!AA38+МАКС!AA38</f>
        <v>0</v>
      </c>
      <c r="AB38" s="8">
        <f>КМС!AB38+ИГС!AB38+МАКС!AB38</f>
        <v>0</v>
      </c>
      <c r="AC38" s="9">
        <f>КМС!AC38+ИГС!AC38+МАКС!AC38</f>
        <v>0</v>
      </c>
      <c r="AD38" s="8">
        <f>КМС!AD38+ИГС!AD38+МАКС!AD38</f>
        <v>0</v>
      </c>
      <c r="AE38" s="9">
        <f>КМС!AE38+ИГС!AE38+МАКС!AE38</f>
        <v>0</v>
      </c>
      <c r="AF38" s="8">
        <f>КМС!AF38+ИГС!AF38+МАКС!AF38</f>
        <v>0</v>
      </c>
      <c r="AG38" s="9">
        <f>КМС!AG38+ИГС!AG38+МАКС!AG38</f>
        <v>56</v>
      </c>
      <c r="AH38" s="8">
        <f>КМС!AH38+ИГС!AH38+МАКС!AH38</f>
        <v>3891744.99</v>
      </c>
      <c r="AI38" s="9">
        <f>КМС!AI38+ИГС!AI38+МАКС!AI38</f>
        <v>0</v>
      </c>
      <c r="AJ38" s="8">
        <f>КМС!AJ38+ИГС!AJ38+МАКС!AJ38</f>
        <v>0</v>
      </c>
      <c r="AK38" s="9">
        <f>КМС!AK38+ИГС!AK38+МАКС!AK38</f>
        <v>0</v>
      </c>
      <c r="AL38" s="8">
        <f>КМС!AL38+ИГС!AL38+МАКС!AL38</f>
        <v>0</v>
      </c>
      <c r="AM38" s="9">
        <f>КМС!AM38+ИГС!AM38+МАКС!AM38</f>
        <v>0</v>
      </c>
      <c r="AN38" s="8">
        <f>КМС!AN38+ИГС!AN38+МАКС!AN38</f>
        <v>0</v>
      </c>
      <c r="AO38" s="9">
        <f>КМС!AO38+ИГС!AO38+МАКС!AO38</f>
        <v>0</v>
      </c>
      <c r="AP38" s="8">
        <f>КМС!AP38+ИГС!AP38+МАКС!AP38</f>
        <v>0</v>
      </c>
      <c r="AQ38" s="8">
        <f t="shared" si="86"/>
        <v>4935871.6900000004</v>
      </c>
      <c r="AR38" s="8">
        <f t="shared" si="87"/>
        <v>0</v>
      </c>
      <c r="AS38" s="9">
        <f>КМС!AS38+ИГС!AS38+МАКС!AS38</f>
        <v>0</v>
      </c>
      <c r="AT38" s="8">
        <f>КМС!AT38+ИГС!AT38+МАКС!AT38</f>
        <v>0</v>
      </c>
      <c r="AU38" s="9">
        <f>КМС!AU38+ИГС!AU38+МАКС!AU38</f>
        <v>0</v>
      </c>
      <c r="AV38" s="8">
        <f>КМС!AV38+ИГС!AV38+МАКС!AV38</f>
        <v>0</v>
      </c>
      <c r="AW38" s="9">
        <f>КМС!AW38+ИГС!AW38+МАКС!AW38</f>
        <v>0</v>
      </c>
      <c r="AX38" s="8">
        <f>КМС!AX38+ИГС!AX38+МАКС!AX38</f>
        <v>0</v>
      </c>
      <c r="AY38" s="9">
        <f>КМС!AY38+ИГС!AY38+МАКС!AY38</f>
        <v>49</v>
      </c>
      <c r="AZ38" s="8">
        <f>КМС!AZ38+ИГС!AZ38+МАКС!AZ38</f>
        <v>4935871.6900000004</v>
      </c>
      <c r="BA38" s="9">
        <f>КМС!BA38+ИГС!BA38+МАКС!BA38</f>
        <v>0</v>
      </c>
      <c r="BB38" s="8">
        <f>КМС!BB38+ИГС!BB38+МАКС!BB38</f>
        <v>0</v>
      </c>
      <c r="BC38" s="9">
        <f>КМС!BC38+ИГС!BC38+МАКС!BC38</f>
        <v>0</v>
      </c>
      <c r="BD38" s="8">
        <f>КМС!BD38+ИГС!BD38+МАКС!BD38</f>
        <v>0</v>
      </c>
      <c r="BE38" s="9">
        <f>КМС!BE38+ИГС!BE38+МАКС!BE38</f>
        <v>0</v>
      </c>
      <c r="BF38" s="8">
        <f>КМС!BF38+ИГС!BF38+МАКС!BF38</f>
        <v>0</v>
      </c>
      <c r="BG38" s="9">
        <f>КМС!BG38+ИГС!BG38+МАКС!BG38</f>
        <v>0</v>
      </c>
      <c r="BH38" s="8">
        <f>КМС!BH38+ИГС!BH38+МАКС!BH38</f>
        <v>0</v>
      </c>
      <c r="BI38" s="8">
        <f t="shared" si="88"/>
        <v>4803703.75</v>
      </c>
      <c r="BJ38" s="8">
        <f t="shared" si="89"/>
        <v>0</v>
      </c>
      <c r="BK38" s="9">
        <f>КМС!BK38+ИГС!BK38+МАКС!BK38</f>
        <v>0</v>
      </c>
      <c r="BL38" s="8">
        <f>КМС!BL38+ИГС!BL38+МАКС!BL38</f>
        <v>0</v>
      </c>
      <c r="BM38" s="9">
        <f>КМС!BM38+ИГС!BM38+МАКС!BM38</f>
        <v>0</v>
      </c>
      <c r="BN38" s="8">
        <f>КМС!BN38+ИГС!BN38+МАКС!BN38</f>
        <v>0</v>
      </c>
      <c r="BO38" s="9">
        <f>КМС!BO38+ИГС!BO38+МАКС!BO38</f>
        <v>0</v>
      </c>
      <c r="BP38" s="8">
        <f>КМС!BP38+ИГС!BP38+МАКС!BP38</f>
        <v>0</v>
      </c>
      <c r="BQ38" s="9">
        <f>КМС!BQ38+ИГС!BQ38+МАКС!BQ38</f>
        <v>48</v>
      </c>
      <c r="BR38" s="8">
        <f>КМС!BR38+ИГС!BR38+МАКС!BR38</f>
        <v>4803703.75</v>
      </c>
      <c r="BS38" s="9">
        <f>КМС!BS38+ИГС!BS38+МАКС!BS38</f>
        <v>0</v>
      </c>
      <c r="BT38" s="8">
        <f>КМС!BT38+ИГС!BT38+МАКС!BT38</f>
        <v>0</v>
      </c>
      <c r="BU38" s="9">
        <f>КМС!BU38+ИГС!BU38+МАКС!BU38</f>
        <v>0</v>
      </c>
      <c r="BV38" s="8">
        <f>КМС!BV38+ИГС!BV38+МАКС!BV38</f>
        <v>0</v>
      </c>
      <c r="BW38" s="9">
        <f>КМС!BW38+ИГС!BW38+МАКС!BW38</f>
        <v>0</v>
      </c>
      <c r="BX38" s="8">
        <f>КМС!BX38+ИГС!BX38+МАКС!BX38</f>
        <v>0</v>
      </c>
      <c r="BY38" s="9">
        <f>КМС!BY38+ИГС!BY38+МАКС!BY38</f>
        <v>0</v>
      </c>
      <c r="BZ38" s="8">
        <f>КМС!BZ38+ИГС!BZ38+МАКС!BZ38</f>
        <v>0</v>
      </c>
      <c r="CA38" s="8">
        <f t="shared" si="90"/>
        <v>4780874.74</v>
      </c>
      <c r="CB38" s="8">
        <f t="shared" si="91"/>
        <v>0</v>
      </c>
      <c r="CC38" s="9">
        <f>КМС!CC38+ИГС!CC38+МАКС!CC38</f>
        <v>0</v>
      </c>
      <c r="CD38" s="8">
        <f>КМС!CD38+ИГС!CD38+МАКС!CD38</f>
        <v>0</v>
      </c>
      <c r="CE38" s="9">
        <f>КМС!CE38+ИГС!CE38+МАКС!CE38</f>
        <v>0</v>
      </c>
      <c r="CF38" s="8">
        <f>КМС!CF38+ИГС!CF38+МАКС!CF38</f>
        <v>0</v>
      </c>
      <c r="CG38" s="9">
        <f>КМС!CG38+ИГС!CG38+МАКС!CG38</f>
        <v>0</v>
      </c>
      <c r="CH38" s="8">
        <f>КМС!CH38+ИГС!CH38+МАКС!CH38</f>
        <v>0</v>
      </c>
      <c r="CI38" s="9">
        <f>КМС!CI38+ИГС!CI38+МАКС!CI38</f>
        <v>47</v>
      </c>
      <c r="CJ38" s="8">
        <f>КМС!CJ38+ИГС!CJ38+МАКС!CJ38</f>
        <v>4780874.74</v>
      </c>
      <c r="CK38" s="9">
        <f>КМС!CK38+ИГС!CK38+МАКС!CK38</f>
        <v>0</v>
      </c>
      <c r="CL38" s="8">
        <f>КМС!CL38+ИГС!CL38+МАКС!CL38</f>
        <v>0</v>
      </c>
      <c r="CM38" s="9">
        <f>КМС!CM38+ИГС!CM38+МАКС!CM38</f>
        <v>0</v>
      </c>
      <c r="CN38" s="8">
        <f>КМС!CN38+ИГС!CN38+МАКС!CN38</f>
        <v>0</v>
      </c>
      <c r="CO38" s="9">
        <f>КМС!CO38+ИГС!CO38+МАКС!CO38</f>
        <v>0</v>
      </c>
      <c r="CP38" s="8">
        <f>КМС!CP38+ИГС!CP38+МАКС!CP38</f>
        <v>0</v>
      </c>
      <c r="CQ38" s="9">
        <f>КМС!CQ38+ИГС!CQ38+МАКС!CQ38</f>
        <v>0</v>
      </c>
      <c r="CR38" s="8">
        <f>КМС!CR38+ИГС!CR38+МАКС!CR38</f>
        <v>0</v>
      </c>
    </row>
    <row r="39" spans="1:96" ht="15" customHeight="1" x14ac:dyDescent="0.25">
      <c r="A39" s="12">
        <v>29</v>
      </c>
      <c r="B39" s="18" t="s">
        <v>138</v>
      </c>
      <c r="C39" s="12">
        <v>330419</v>
      </c>
      <c r="D39" s="25" t="s">
        <v>155</v>
      </c>
      <c r="E39" s="25" t="s">
        <v>160</v>
      </c>
      <c r="F39" s="31" t="s">
        <v>156</v>
      </c>
      <c r="G39" s="8">
        <f t="shared" si="68"/>
        <v>9404600.7200000007</v>
      </c>
      <c r="H39" s="8">
        <f t="shared" si="69"/>
        <v>9404600.7200000007</v>
      </c>
      <c r="I39" s="9">
        <f t="shared" si="65"/>
        <v>0</v>
      </c>
      <c r="J39" s="8">
        <f t="shared" si="70"/>
        <v>0</v>
      </c>
      <c r="K39" s="9">
        <f t="shared" si="71"/>
        <v>0</v>
      </c>
      <c r="L39" s="8">
        <f t="shared" si="72"/>
        <v>0</v>
      </c>
      <c r="M39" s="9">
        <f t="shared" si="73"/>
        <v>0</v>
      </c>
      <c r="N39" s="8">
        <f t="shared" si="74"/>
        <v>9404600.7200000007</v>
      </c>
      <c r="O39" s="9">
        <f t="shared" si="75"/>
        <v>0</v>
      </c>
      <c r="P39" s="8">
        <f t="shared" si="76"/>
        <v>0</v>
      </c>
      <c r="Q39" s="9">
        <f t="shared" si="77"/>
        <v>0</v>
      </c>
      <c r="R39" s="8">
        <f t="shared" si="67"/>
        <v>0</v>
      </c>
      <c r="S39" s="9">
        <f t="shared" si="78"/>
        <v>0</v>
      </c>
      <c r="T39" s="8">
        <f t="shared" si="79"/>
        <v>0</v>
      </c>
      <c r="U39" s="9">
        <f t="shared" si="80"/>
        <v>0</v>
      </c>
      <c r="V39" s="8">
        <f t="shared" si="81"/>
        <v>0</v>
      </c>
      <c r="W39" s="9">
        <f t="shared" si="82"/>
        <v>0</v>
      </c>
      <c r="X39" s="8">
        <f t="shared" si="83"/>
        <v>0</v>
      </c>
      <c r="Y39" s="8">
        <f t="shared" si="84"/>
        <v>2351439.12</v>
      </c>
      <c r="Z39" s="8">
        <f t="shared" si="85"/>
        <v>2351439.12</v>
      </c>
      <c r="AA39" s="9">
        <f>КМС!AA39+ИГС!AA39+МАКС!AA39</f>
        <v>0</v>
      </c>
      <c r="AB39" s="8">
        <f>КМС!AB39+ИГС!AB39+МАКС!AB39</f>
        <v>0</v>
      </c>
      <c r="AC39" s="9">
        <f>КМС!AC39+ИГС!AC39+МАКС!AC39</f>
        <v>0</v>
      </c>
      <c r="AD39" s="8">
        <f>КМС!AD39+ИГС!AD39+МАКС!AD39</f>
        <v>0</v>
      </c>
      <c r="AE39" s="9">
        <f>КМС!AE39+ИГС!AE39+МАКС!AE39</f>
        <v>0</v>
      </c>
      <c r="AF39" s="8">
        <f>КМС!AF39+ИГС!AF39+МАКС!AF39</f>
        <v>2351439.12</v>
      </c>
      <c r="AG39" s="9">
        <f>КМС!AG39+ИГС!AG39+МАКС!AG39</f>
        <v>0</v>
      </c>
      <c r="AH39" s="8">
        <f>КМС!AH39+ИГС!AH39+МАКС!AH39</f>
        <v>0</v>
      </c>
      <c r="AI39" s="9">
        <f>КМС!AI39+ИГС!AI39+МАКС!AI39</f>
        <v>0</v>
      </c>
      <c r="AJ39" s="8">
        <f>КМС!AJ39+ИГС!AJ39+МАКС!AJ39</f>
        <v>0</v>
      </c>
      <c r="AK39" s="9">
        <f>КМС!AK39+ИГС!AK39+МАКС!AK39</f>
        <v>0</v>
      </c>
      <c r="AL39" s="8">
        <f>КМС!AL39+ИГС!AL39+МАКС!AL39</f>
        <v>0</v>
      </c>
      <c r="AM39" s="9">
        <f>КМС!AM39+ИГС!AM39+МАКС!AM39</f>
        <v>0</v>
      </c>
      <c r="AN39" s="8">
        <f>КМС!AN39+ИГС!AN39+МАКС!AN39</f>
        <v>0</v>
      </c>
      <c r="AO39" s="9">
        <f>КМС!AO39+ИГС!AO39+МАКС!AO39</f>
        <v>0</v>
      </c>
      <c r="AP39" s="8">
        <f>КМС!AP39+ИГС!AP39+МАКС!AP39</f>
        <v>0</v>
      </c>
      <c r="AQ39" s="8">
        <f t="shared" si="86"/>
        <v>3901439.12</v>
      </c>
      <c r="AR39" s="8">
        <f t="shared" si="87"/>
        <v>3901439.12</v>
      </c>
      <c r="AS39" s="9">
        <f>КМС!AS39+ИГС!AS39+МАКС!AS39</f>
        <v>0</v>
      </c>
      <c r="AT39" s="8">
        <f>КМС!AT39+ИГС!AT39+МАКС!AT39</f>
        <v>0</v>
      </c>
      <c r="AU39" s="9">
        <f>КМС!AU39+ИГС!AU39+МАКС!AU39</f>
        <v>0</v>
      </c>
      <c r="AV39" s="8">
        <f>КМС!AV39+ИГС!AV39+МАКС!AV39</f>
        <v>0</v>
      </c>
      <c r="AW39" s="9">
        <f>КМС!AW39+ИГС!AW39+МАКС!AW39</f>
        <v>0</v>
      </c>
      <c r="AX39" s="8">
        <f>КМС!AX39+ИГС!AX39+МАКС!AX39</f>
        <v>3901439.12</v>
      </c>
      <c r="AY39" s="9">
        <f>КМС!AY39+ИГС!AY39+МАКС!AY39</f>
        <v>0</v>
      </c>
      <c r="AZ39" s="8">
        <f>КМС!AZ39+ИГС!AZ39+МАКС!AZ39</f>
        <v>0</v>
      </c>
      <c r="BA39" s="9">
        <f>КМС!BA39+ИГС!BA39+МАКС!BA39</f>
        <v>0</v>
      </c>
      <c r="BB39" s="8">
        <f>КМС!BB39+ИГС!BB39+МАКС!BB39</f>
        <v>0</v>
      </c>
      <c r="BC39" s="9">
        <f>КМС!BC39+ИГС!BC39+МАКС!BC39</f>
        <v>0</v>
      </c>
      <c r="BD39" s="8">
        <f>КМС!BD39+ИГС!BD39+МАКС!BD39</f>
        <v>0</v>
      </c>
      <c r="BE39" s="9">
        <f>КМС!BE39+ИГС!BE39+МАКС!BE39</f>
        <v>0</v>
      </c>
      <c r="BF39" s="8">
        <f>КМС!BF39+ИГС!BF39+МАКС!BF39</f>
        <v>0</v>
      </c>
      <c r="BG39" s="9">
        <f>КМС!BG39+ИГС!BG39+МАКС!BG39</f>
        <v>0</v>
      </c>
      <c r="BH39" s="8">
        <f>КМС!BH39+ИГС!BH39+МАКС!BH39</f>
        <v>0</v>
      </c>
      <c r="BI39" s="8">
        <f t="shared" si="88"/>
        <v>2351439.12</v>
      </c>
      <c r="BJ39" s="8">
        <f t="shared" si="89"/>
        <v>2351439.12</v>
      </c>
      <c r="BK39" s="9">
        <f>КМС!BK39+ИГС!BK39+МАКС!BK39</f>
        <v>0</v>
      </c>
      <c r="BL39" s="8">
        <f>КМС!BL39+ИГС!BL39+МАКС!BL39</f>
        <v>0</v>
      </c>
      <c r="BM39" s="9">
        <f>КМС!BM39+ИГС!BM39+МАКС!BM39</f>
        <v>0</v>
      </c>
      <c r="BN39" s="8">
        <f>КМС!BN39+ИГС!BN39+МАКС!BN39</f>
        <v>0</v>
      </c>
      <c r="BO39" s="9">
        <f>КМС!BO39+ИГС!BO39+МАКС!BO39</f>
        <v>0</v>
      </c>
      <c r="BP39" s="8">
        <f>КМС!BP39+ИГС!BP39+МАКС!BP39</f>
        <v>2351439.12</v>
      </c>
      <c r="BQ39" s="9">
        <f>КМС!BQ39+ИГС!BQ39+МАКС!BQ39</f>
        <v>0</v>
      </c>
      <c r="BR39" s="8">
        <f>КМС!BR39+ИГС!BR39+МАКС!BR39</f>
        <v>0</v>
      </c>
      <c r="BS39" s="9">
        <f>КМС!BS39+ИГС!BS39+МАКС!BS39</f>
        <v>0</v>
      </c>
      <c r="BT39" s="8">
        <f>КМС!BT39+ИГС!BT39+МАКС!BT39</f>
        <v>0</v>
      </c>
      <c r="BU39" s="9">
        <f>КМС!BU39+ИГС!BU39+МАКС!BU39</f>
        <v>0</v>
      </c>
      <c r="BV39" s="8">
        <f>КМС!BV39+ИГС!BV39+МАКС!BV39</f>
        <v>0</v>
      </c>
      <c r="BW39" s="9">
        <f>КМС!BW39+ИГС!BW39+МАКС!BW39</f>
        <v>0</v>
      </c>
      <c r="BX39" s="8">
        <f>КМС!BX39+ИГС!BX39+МАКС!BX39</f>
        <v>0</v>
      </c>
      <c r="BY39" s="9">
        <f>КМС!BY39+ИГС!BY39+МАКС!BY39</f>
        <v>0</v>
      </c>
      <c r="BZ39" s="8">
        <f>КМС!BZ39+ИГС!BZ39+МАКС!BZ39</f>
        <v>0</v>
      </c>
      <c r="CA39" s="8">
        <f t="shared" si="90"/>
        <v>800283.36</v>
      </c>
      <c r="CB39" s="8">
        <f t="shared" si="91"/>
        <v>800283.36</v>
      </c>
      <c r="CC39" s="9">
        <f>КМС!CC39+ИГС!CC39+МАКС!CC39</f>
        <v>0</v>
      </c>
      <c r="CD39" s="8">
        <f>КМС!CD39+ИГС!CD39+МАКС!CD39</f>
        <v>0</v>
      </c>
      <c r="CE39" s="9">
        <f>КМС!CE39+ИГС!CE39+МАКС!CE39</f>
        <v>0</v>
      </c>
      <c r="CF39" s="8">
        <f>КМС!CF39+ИГС!CF39+МАКС!CF39</f>
        <v>0</v>
      </c>
      <c r="CG39" s="9">
        <f>КМС!CG39+ИГС!CG39+МАКС!CG39</f>
        <v>0</v>
      </c>
      <c r="CH39" s="8">
        <f>КМС!CH39+ИГС!CH39+МАКС!CH39</f>
        <v>800283.36</v>
      </c>
      <c r="CI39" s="9">
        <f>КМС!CI39+ИГС!CI39+МАКС!CI39</f>
        <v>0</v>
      </c>
      <c r="CJ39" s="8">
        <f>КМС!CJ39+ИГС!CJ39+МАКС!CJ39</f>
        <v>0</v>
      </c>
      <c r="CK39" s="9">
        <f>КМС!CK39+ИГС!CK39+МАКС!CK39</f>
        <v>0</v>
      </c>
      <c r="CL39" s="8">
        <f>КМС!CL39+ИГС!CL39+МАКС!CL39</f>
        <v>0</v>
      </c>
      <c r="CM39" s="9">
        <f>КМС!CM39+ИГС!CM39+МАКС!CM39</f>
        <v>0</v>
      </c>
      <c r="CN39" s="8">
        <f>КМС!CN39+ИГС!CN39+МАКС!CN39</f>
        <v>0</v>
      </c>
      <c r="CO39" s="9">
        <f>КМС!CO39+ИГС!CO39+МАКС!CO39</f>
        <v>0</v>
      </c>
      <c r="CP39" s="8">
        <f>КМС!CP39+ИГС!CP39+МАКС!CP39</f>
        <v>0</v>
      </c>
      <c r="CQ39" s="9">
        <f>КМС!CQ39+ИГС!CQ39+МАКС!CQ39</f>
        <v>0</v>
      </c>
      <c r="CR39" s="8">
        <f>КМС!CR39+ИГС!CR39+МАКС!CR39</f>
        <v>0</v>
      </c>
    </row>
    <row r="40" spans="1:96" ht="15" customHeight="1" x14ac:dyDescent="0.25">
      <c r="A40" s="12">
        <v>30</v>
      </c>
      <c r="B40" s="18" t="s">
        <v>30</v>
      </c>
      <c r="C40" s="12">
        <v>330369</v>
      </c>
      <c r="D40" s="25" t="s">
        <v>155</v>
      </c>
      <c r="E40" s="25" t="s">
        <v>160</v>
      </c>
      <c r="F40" s="31" t="s">
        <v>156</v>
      </c>
      <c r="G40" s="8">
        <f t="shared" si="68"/>
        <v>9181011.0800000001</v>
      </c>
      <c r="H40" s="8">
        <f t="shared" si="69"/>
        <v>9181011.0800000001</v>
      </c>
      <c r="I40" s="9">
        <f t="shared" si="65"/>
        <v>0</v>
      </c>
      <c r="J40" s="8">
        <f t="shared" si="70"/>
        <v>0</v>
      </c>
      <c r="K40" s="9">
        <f t="shared" si="71"/>
        <v>0</v>
      </c>
      <c r="L40" s="8">
        <f t="shared" si="72"/>
        <v>0</v>
      </c>
      <c r="M40" s="9">
        <f t="shared" si="73"/>
        <v>0</v>
      </c>
      <c r="N40" s="8">
        <f t="shared" si="74"/>
        <v>9181011.0800000001</v>
      </c>
      <c r="O40" s="9">
        <f t="shared" si="75"/>
        <v>0</v>
      </c>
      <c r="P40" s="8">
        <f t="shared" si="76"/>
        <v>0</v>
      </c>
      <c r="Q40" s="9">
        <f t="shared" si="77"/>
        <v>0</v>
      </c>
      <c r="R40" s="8">
        <f t="shared" si="67"/>
        <v>0</v>
      </c>
      <c r="S40" s="9">
        <f t="shared" si="78"/>
        <v>0</v>
      </c>
      <c r="T40" s="8">
        <f t="shared" si="79"/>
        <v>0</v>
      </c>
      <c r="U40" s="9">
        <f t="shared" si="80"/>
        <v>0</v>
      </c>
      <c r="V40" s="8">
        <f t="shared" si="81"/>
        <v>0</v>
      </c>
      <c r="W40" s="9">
        <f t="shared" si="82"/>
        <v>0</v>
      </c>
      <c r="X40" s="8">
        <f t="shared" si="83"/>
        <v>0</v>
      </c>
      <c r="Y40" s="8">
        <f t="shared" si="84"/>
        <v>2890742.52</v>
      </c>
      <c r="Z40" s="8">
        <f t="shared" si="85"/>
        <v>2890742.52</v>
      </c>
      <c r="AA40" s="9">
        <f>КМС!AA40+ИГС!AA40+МАКС!AA40</f>
        <v>0</v>
      </c>
      <c r="AB40" s="8">
        <f>КМС!AB40+ИГС!AB40+МАКС!AB40</f>
        <v>0</v>
      </c>
      <c r="AC40" s="9">
        <f>КМС!AC40+ИГС!AC40+МАКС!AC40</f>
        <v>0</v>
      </c>
      <c r="AD40" s="8">
        <f>КМС!AD40+ИГС!AD40+МАКС!AD40</f>
        <v>0</v>
      </c>
      <c r="AE40" s="9">
        <f>КМС!AE40+ИГС!AE40+МАКС!AE40</f>
        <v>0</v>
      </c>
      <c r="AF40" s="8">
        <f>КМС!AF40+ИГС!AF40+МАКС!AF40</f>
        <v>2890742.52</v>
      </c>
      <c r="AG40" s="9">
        <f>КМС!AG40+ИГС!AG40+МАКС!AG40</f>
        <v>0</v>
      </c>
      <c r="AH40" s="8">
        <f>КМС!AH40+ИГС!AH40+МАКС!AH40</f>
        <v>0</v>
      </c>
      <c r="AI40" s="9">
        <f>КМС!AI40+ИГС!AI40+МАКС!AI40</f>
        <v>0</v>
      </c>
      <c r="AJ40" s="8">
        <f>КМС!AJ40+ИГС!AJ40+МАКС!AJ40</f>
        <v>0</v>
      </c>
      <c r="AK40" s="9">
        <f>КМС!AK40+ИГС!AK40+МАКС!AK40</f>
        <v>0</v>
      </c>
      <c r="AL40" s="8">
        <f>КМС!AL40+ИГС!AL40+МАКС!AL40</f>
        <v>0</v>
      </c>
      <c r="AM40" s="9">
        <f>КМС!AM40+ИГС!AM40+МАКС!AM40</f>
        <v>0</v>
      </c>
      <c r="AN40" s="8">
        <f>КМС!AN40+ИГС!AN40+МАКС!AN40</f>
        <v>0</v>
      </c>
      <c r="AO40" s="9">
        <f>КМС!AO40+ИГС!AO40+МАКС!AO40</f>
        <v>0</v>
      </c>
      <c r="AP40" s="8">
        <f>КМС!AP40+ИГС!AP40+МАКС!AP40</f>
        <v>0</v>
      </c>
      <c r="AQ40" s="8">
        <f t="shared" si="86"/>
        <v>2101420.7999999998</v>
      </c>
      <c r="AR40" s="8">
        <f t="shared" si="87"/>
        <v>2101420.7999999998</v>
      </c>
      <c r="AS40" s="9">
        <f>КМС!AS40+ИГС!AS40+МАКС!AS40</f>
        <v>0</v>
      </c>
      <c r="AT40" s="8">
        <f>КМС!AT40+ИГС!AT40+МАКС!AT40</f>
        <v>0</v>
      </c>
      <c r="AU40" s="9">
        <f>КМС!AU40+ИГС!AU40+МАКС!AU40</f>
        <v>0</v>
      </c>
      <c r="AV40" s="8">
        <f>КМС!AV40+ИГС!AV40+МАКС!AV40</f>
        <v>0</v>
      </c>
      <c r="AW40" s="9">
        <f>КМС!AW40+ИГС!AW40+МАКС!AW40</f>
        <v>0</v>
      </c>
      <c r="AX40" s="8">
        <f>КМС!AX40+ИГС!AX40+МАКС!AX40</f>
        <v>2101420.7999999998</v>
      </c>
      <c r="AY40" s="9">
        <f>КМС!AY40+ИГС!AY40+МАКС!AY40</f>
        <v>0</v>
      </c>
      <c r="AZ40" s="8">
        <f>КМС!AZ40+ИГС!AZ40+МАКС!AZ40</f>
        <v>0</v>
      </c>
      <c r="BA40" s="9">
        <f>КМС!BA40+ИГС!BA40+МАКС!BA40</f>
        <v>0</v>
      </c>
      <c r="BB40" s="8">
        <f>КМС!BB40+ИГС!BB40+МАКС!BB40</f>
        <v>0</v>
      </c>
      <c r="BC40" s="9">
        <f>КМС!BC40+ИГС!BC40+МАКС!BC40</f>
        <v>0</v>
      </c>
      <c r="BD40" s="8">
        <f>КМС!BD40+ИГС!BD40+МАКС!BD40</f>
        <v>0</v>
      </c>
      <c r="BE40" s="9">
        <f>КМС!BE40+ИГС!BE40+МАКС!BE40</f>
        <v>0</v>
      </c>
      <c r="BF40" s="8">
        <f>КМС!BF40+ИГС!BF40+МАКС!BF40</f>
        <v>0</v>
      </c>
      <c r="BG40" s="9">
        <f>КМС!BG40+ИГС!BG40+МАКС!BG40</f>
        <v>0</v>
      </c>
      <c r="BH40" s="8">
        <f>КМС!BH40+ИГС!BH40+МАКС!BH40</f>
        <v>0</v>
      </c>
      <c r="BI40" s="8">
        <f t="shared" si="88"/>
        <v>2094423.88</v>
      </c>
      <c r="BJ40" s="8">
        <f t="shared" si="89"/>
        <v>2094423.88</v>
      </c>
      <c r="BK40" s="9">
        <f>КМС!BK40+ИГС!BK40+МАКС!BK40</f>
        <v>0</v>
      </c>
      <c r="BL40" s="8">
        <f>КМС!BL40+ИГС!BL40+МАКС!BL40</f>
        <v>0</v>
      </c>
      <c r="BM40" s="9">
        <f>КМС!BM40+ИГС!BM40+МАКС!BM40</f>
        <v>0</v>
      </c>
      <c r="BN40" s="8">
        <f>КМС!BN40+ИГС!BN40+МАКС!BN40</f>
        <v>0</v>
      </c>
      <c r="BO40" s="9">
        <f>КМС!BO40+ИГС!BO40+МАКС!BO40</f>
        <v>0</v>
      </c>
      <c r="BP40" s="8">
        <f>КМС!BP40+ИГС!BP40+МАКС!BP40</f>
        <v>2094423.88</v>
      </c>
      <c r="BQ40" s="9">
        <f>КМС!BQ40+ИГС!BQ40+МАКС!BQ40</f>
        <v>0</v>
      </c>
      <c r="BR40" s="8">
        <f>КМС!BR40+ИГС!BR40+МАКС!BR40</f>
        <v>0</v>
      </c>
      <c r="BS40" s="9">
        <f>КМС!BS40+ИГС!BS40+МАКС!BS40</f>
        <v>0</v>
      </c>
      <c r="BT40" s="8">
        <f>КМС!BT40+ИГС!BT40+МАКС!BT40</f>
        <v>0</v>
      </c>
      <c r="BU40" s="9">
        <f>КМС!BU40+ИГС!BU40+МАКС!BU40</f>
        <v>0</v>
      </c>
      <c r="BV40" s="8">
        <f>КМС!BV40+ИГС!BV40+МАКС!BV40</f>
        <v>0</v>
      </c>
      <c r="BW40" s="9">
        <f>КМС!BW40+ИГС!BW40+МАКС!BW40</f>
        <v>0</v>
      </c>
      <c r="BX40" s="8">
        <f>КМС!BX40+ИГС!BX40+МАКС!BX40</f>
        <v>0</v>
      </c>
      <c r="BY40" s="9">
        <f>КМС!BY40+ИГС!BY40+МАКС!BY40</f>
        <v>0</v>
      </c>
      <c r="BZ40" s="8">
        <f>КМС!BZ40+ИГС!BZ40+МАКС!BZ40</f>
        <v>0</v>
      </c>
      <c r="CA40" s="8">
        <f t="shared" si="90"/>
        <v>2094423.88</v>
      </c>
      <c r="CB40" s="8">
        <f t="shared" si="91"/>
        <v>2094423.88</v>
      </c>
      <c r="CC40" s="9">
        <f>КМС!CC40+ИГС!CC40+МАКС!CC40</f>
        <v>0</v>
      </c>
      <c r="CD40" s="8">
        <f>КМС!CD40+ИГС!CD40+МАКС!CD40</f>
        <v>0</v>
      </c>
      <c r="CE40" s="9">
        <f>КМС!CE40+ИГС!CE40+МАКС!CE40</f>
        <v>0</v>
      </c>
      <c r="CF40" s="8">
        <f>КМС!CF40+ИГС!CF40+МАКС!CF40</f>
        <v>0</v>
      </c>
      <c r="CG40" s="9">
        <f>КМС!CG40+ИГС!CG40+МАКС!CG40</f>
        <v>0</v>
      </c>
      <c r="CH40" s="8">
        <f>КМС!CH40+ИГС!CH40+МАКС!CH40</f>
        <v>2094423.88</v>
      </c>
      <c r="CI40" s="9">
        <f>КМС!CI40+ИГС!CI40+МАКС!CI40</f>
        <v>0</v>
      </c>
      <c r="CJ40" s="8">
        <f>КМС!CJ40+ИГС!CJ40+МАКС!CJ40</f>
        <v>0</v>
      </c>
      <c r="CK40" s="9">
        <f>КМС!CK40+ИГС!CK40+МАКС!CK40</f>
        <v>0</v>
      </c>
      <c r="CL40" s="8">
        <f>КМС!CL40+ИГС!CL40+МАКС!CL40</f>
        <v>0</v>
      </c>
      <c r="CM40" s="9">
        <f>КМС!CM40+ИГС!CM40+МАКС!CM40</f>
        <v>0</v>
      </c>
      <c r="CN40" s="8">
        <f>КМС!CN40+ИГС!CN40+МАКС!CN40</f>
        <v>0</v>
      </c>
      <c r="CO40" s="9">
        <f>КМС!CO40+ИГС!CO40+МАКС!CO40</f>
        <v>0</v>
      </c>
      <c r="CP40" s="8">
        <f>КМС!CP40+ИГС!CP40+МАКС!CP40</f>
        <v>0</v>
      </c>
      <c r="CQ40" s="9">
        <f>КМС!CQ40+ИГС!CQ40+МАКС!CQ40</f>
        <v>0</v>
      </c>
      <c r="CR40" s="8">
        <f>КМС!CR40+ИГС!CR40+МАКС!CR40</f>
        <v>0</v>
      </c>
    </row>
    <row r="41" spans="1:96" ht="15" customHeight="1" x14ac:dyDescent="0.25">
      <c r="A41" s="12">
        <v>31</v>
      </c>
      <c r="B41" s="18" t="s">
        <v>31</v>
      </c>
      <c r="C41" s="12">
        <v>330384</v>
      </c>
      <c r="D41" s="25" t="s">
        <v>155</v>
      </c>
      <c r="E41" s="25" t="s">
        <v>160</v>
      </c>
      <c r="F41" s="31" t="s">
        <v>156</v>
      </c>
      <c r="G41" s="8">
        <f t="shared" si="68"/>
        <v>251329739.49000001</v>
      </c>
      <c r="H41" s="8">
        <f t="shared" si="69"/>
        <v>251329739.49000001</v>
      </c>
      <c r="I41" s="9">
        <f t="shared" si="65"/>
        <v>99</v>
      </c>
      <c r="J41" s="8">
        <f t="shared" si="70"/>
        <v>24503.49</v>
      </c>
      <c r="K41" s="9">
        <f t="shared" si="71"/>
        <v>0</v>
      </c>
      <c r="L41" s="8">
        <f t="shared" si="72"/>
        <v>0</v>
      </c>
      <c r="M41" s="9">
        <f t="shared" si="73"/>
        <v>2892</v>
      </c>
      <c r="N41" s="8">
        <f t="shared" si="74"/>
        <v>251305236</v>
      </c>
      <c r="O41" s="9">
        <f t="shared" si="75"/>
        <v>0</v>
      </c>
      <c r="P41" s="8">
        <f t="shared" si="76"/>
        <v>0</v>
      </c>
      <c r="Q41" s="9">
        <f t="shared" si="77"/>
        <v>0</v>
      </c>
      <c r="R41" s="8">
        <f t="shared" si="67"/>
        <v>0</v>
      </c>
      <c r="S41" s="9">
        <f t="shared" si="78"/>
        <v>0</v>
      </c>
      <c r="T41" s="8">
        <f t="shared" si="79"/>
        <v>0</v>
      </c>
      <c r="U41" s="9">
        <f t="shared" si="80"/>
        <v>0</v>
      </c>
      <c r="V41" s="8">
        <f t="shared" si="81"/>
        <v>0</v>
      </c>
      <c r="W41" s="9">
        <f t="shared" si="82"/>
        <v>0</v>
      </c>
      <c r="X41" s="8">
        <f t="shared" si="83"/>
        <v>0</v>
      </c>
      <c r="Y41" s="8">
        <f t="shared" si="84"/>
        <v>62812171.950000003</v>
      </c>
      <c r="Z41" s="8">
        <f t="shared" si="85"/>
        <v>62812171.950000003</v>
      </c>
      <c r="AA41" s="9">
        <f>КМС!AA41+ИГС!AA41+МАКС!AA41</f>
        <v>45</v>
      </c>
      <c r="AB41" s="8">
        <f>КМС!AB41+ИГС!AB41+МАКС!AB41</f>
        <v>11137.95</v>
      </c>
      <c r="AC41" s="9">
        <f>КМС!AC41+ИГС!AC41+МАКС!AC41</f>
        <v>0</v>
      </c>
      <c r="AD41" s="8">
        <f>КМС!AD41+ИГС!AD41+МАКС!AD41</f>
        <v>0</v>
      </c>
      <c r="AE41" s="9">
        <f>КМС!AE41+ИГС!AE41+МАКС!AE41</f>
        <v>724</v>
      </c>
      <c r="AF41" s="8">
        <f>КМС!AF41+ИГС!AF41+МАКС!AF41</f>
        <v>62801034</v>
      </c>
      <c r="AG41" s="9">
        <f>КМС!AG41+ИГС!AG41+МАКС!AG41</f>
        <v>0</v>
      </c>
      <c r="AH41" s="8">
        <f>КМС!AH41+ИГС!AH41+МАКС!AH41</f>
        <v>0</v>
      </c>
      <c r="AI41" s="9">
        <f>КМС!AI41+ИГС!AI41+МАКС!AI41</f>
        <v>0</v>
      </c>
      <c r="AJ41" s="8">
        <f>КМС!AJ41+ИГС!AJ41+МАКС!AJ41</f>
        <v>0</v>
      </c>
      <c r="AK41" s="9">
        <f>КМС!AK41+ИГС!AK41+МАКС!AK41</f>
        <v>0</v>
      </c>
      <c r="AL41" s="8">
        <f>КМС!AL41+ИГС!AL41+МАКС!AL41</f>
        <v>0</v>
      </c>
      <c r="AM41" s="9">
        <f>КМС!AM41+ИГС!AM41+МАКС!AM41</f>
        <v>0</v>
      </c>
      <c r="AN41" s="8">
        <f>КМС!AN41+ИГС!AN41+МАКС!AN41</f>
        <v>0</v>
      </c>
      <c r="AO41" s="9">
        <f>КМС!AO41+ИГС!AO41+МАКС!AO41</f>
        <v>0</v>
      </c>
      <c r="AP41" s="8">
        <f>КМС!AP41+ИГС!AP41+МАКС!AP41</f>
        <v>0</v>
      </c>
      <c r="AQ41" s="8">
        <f t="shared" si="86"/>
        <v>64872522.299999997</v>
      </c>
      <c r="AR41" s="8">
        <f t="shared" si="87"/>
        <v>64872522.299999997</v>
      </c>
      <c r="AS41" s="9">
        <f>КМС!AS41+ИГС!AS41+МАКС!AS41</f>
        <v>30</v>
      </c>
      <c r="AT41" s="8">
        <f>КМС!AT41+ИГС!AT41+МАКС!AT41</f>
        <v>7425.3</v>
      </c>
      <c r="AU41" s="9">
        <f>КМС!AU41+ИГС!AU41+МАКС!AU41</f>
        <v>0</v>
      </c>
      <c r="AV41" s="8">
        <f>КМС!AV41+ИГС!AV41+МАКС!AV41</f>
        <v>0</v>
      </c>
      <c r="AW41" s="9">
        <f>КМС!AW41+ИГС!AW41+МАКС!AW41</f>
        <v>800</v>
      </c>
      <c r="AX41" s="8">
        <f>КМС!AX41+ИГС!AX41+МАКС!AX41</f>
        <v>64865097</v>
      </c>
      <c r="AY41" s="9">
        <f>КМС!AY41+ИГС!AY41+МАКС!AY41</f>
        <v>0</v>
      </c>
      <c r="AZ41" s="8">
        <f>КМС!AZ41+ИГС!AZ41+МАКС!AZ41</f>
        <v>0</v>
      </c>
      <c r="BA41" s="9">
        <f>КМС!BA41+ИГС!BA41+МАКС!BA41</f>
        <v>0</v>
      </c>
      <c r="BB41" s="8">
        <f>КМС!BB41+ИГС!BB41+МАКС!BB41</f>
        <v>0</v>
      </c>
      <c r="BC41" s="9">
        <f>КМС!BC41+ИГС!BC41+МАКС!BC41</f>
        <v>0</v>
      </c>
      <c r="BD41" s="8">
        <f>КМС!BD41+ИГС!BD41+МАКС!BD41</f>
        <v>0</v>
      </c>
      <c r="BE41" s="9">
        <f>КМС!BE41+ИГС!BE41+МАКС!BE41</f>
        <v>0</v>
      </c>
      <c r="BF41" s="8">
        <f>КМС!BF41+ИГС!BF41+МАКС!BF41</f>
        <v>0</v>
      </c>
      <c r="BG41" s="9">
        <f>КМС!BG41+ИГС!BG41+МАКС!BG41</f>
        <v>0</v>
      </c>
      <c r="BH41" s="8">
        <f>КМС!BH41+ИГС!BH41+МАКС!BH41</f>
        <v>0</v>
      </c>
      <c r="BI41" s="8">
        <f t="shared" si="88"/>
        <v>62829279.119999997</v>
      </c>
      <c r="BJ41" s="8">
        <f t="shared" si="89"/>
        <v>62829279.119999997</v>
      </c>
      <c r="BK41" s="9">
        <f>КМС!BK41+ИГС!BK41+МАКС!BK41</f>
        <v>12</v>
      </c>
      <c r="BL41" s="8">
        <f>КМС!BL41+ИГС!BL41+МАКС!BL41</f>
        <v>2970.12</v>
      </c>
      <c r="BM41" s="9">
        <f>КМС!BM41+ИГС!BM41+МАКС!BM41</f>
        <v>0</v>
      </c>
      <c r="BN41" s="8">
        <f>КМС!BN41+ИГС!BN41+МАКС!BN41</f>
        <v>0</v>
      </c>
      <c r="BO41" s="9">
        <f>КМС!BO41+ИГС!BO41+МАКС!BO41</f>
        <v>723</v>
      </c>
      <c r="BP41" s="8">
        <f>КМС!BP41+ИГС!BP41+МАКС!BP41</f>
        <v>62826309</v>
      </c>
      <c r="BQ41" s="9">
        <f>КМС!BQ41+ИГС!BQ41+МАКС!BQ41</f>
        <v>0</v>
      </c>
      <c r="BR41" s="8">
        <f>КМС!BR41+ИГС!BR41+МАКС!BR41</f>
        <v>0</v>
      </c>
      <c r="BS41" s="9">
        <f>КМС!BS41+ИГС!BS41+МАКС!BS41</f>
        <v>0</v>
      </c>
      <c r="BT41" s="8">
        <f>КМС!BT41+ИГС!BT41+МАКС!BT41</f>
        <v>0</v>
      </c>
      <c r="BU41" s="9">
        <f>КМС!BU41+ИГС!BU41+МАКС!BU41</f>
        <v>0</v>
      </c>
      <c r="BV41" s="8">
        <f>КМС!BV41+ИГС!BV41+МАКС!BV41</f>
        <v>0</v>
      </c>
      <c r="BW41" s="9">
        <f>КМС!BW41+ИГС!BW41+МАКС!BW41</f>
        <v>0</v>
      </c>
      <c r="BX41" s="8">
        <f>КМС!BX41+ИГС!BX41+МАКС!BX41</f>
        <v>0</v>
      </c>
      <c r="BY41" s="9">
        <f>КМС!BY41+ИГС!BY41+МАКС!BY41</f>
        <v>0</v>
      </c>
      <c r="BZ41" s="8">
        <f>КМС!BZ41+ИГС!BZ41+МАКС!BZ41</f>
        <v>0</v>
      </c>
      <c r="CA41" s="8">
        <f t="shared" si="90"/>
        <v>60815766.119999997</v>
      </c>
      <c r="CB41" s="8">
        <f t="shared" si="91"/>
        <v>60815766.119999997</v>
      </c>
      <c r="CC41" s="9">
        <f>КМС!CC41+ИГС!CC41+МАКС!CC41</f>
        <v>12</v>
      </c>
      <c r="CD41" s="8">
        <f>КМС!CD41+ИГС!CD41+МАКС!CD41</f>
        <v>2970.12</v>
      </c>
      <c r="CE41" s="9">
        <f>КМС!CE41+ИГС!CE41+МАКС!CE41</f>
        <v>0</v>
      </c>
      <c r="CF41" s="8">
        <f>КМС!CF41+ИГС!CF41+МАКС!CF41</f>
        <v>0</v>
      </c>
      <c r="CG41" s="9">
        <f>КМС!CG41+ИГС!CG41+МАКС!CG41</f>
        <v>645</v>
      </c>
      <c r="CH41" s="8">
        <f>КМС!CH41+ИГС!CH41+МАКС!CH41</f>
        <v>60812796</v>
      </c>
      <c r="CI41" s="9">
        <f>КМС!CI41+ИГС!CI41+МАКС!CI41</f>
        <v>0</v>
      </c>
      <c r="CJ41" s="8">
        <f>КМС!CJ41+ИГС!CJ41+МАКС!CJ41</f>
        <v>0</v>
      </c>
      <c r="CK41" s="9">
        <f>КМС!CK41+ИГС!CK41+МАКС!CK41</f>
        <v>0</v>
      </c>
      <c r="CL41" s="8">
        <f>КМС!CL41+ИГС!CL41+МАКС!CL41</f>
        <v>0</v>
      </c>
      <c r="CM41" s="9">
        <f>КМС!CM41+ИГС!CM41+МАКС!CM41</f>
        <v>0</v>
      </c>
      <c r="CN41" s="8">
        <f>КМС!CN41+ИГС!CN41+МАКС!CN41</f>
        <v>0</v>
      </c>
      <c r="CO41" s="9">
        <f>КМС!CO41+ИГС!CO41+МАКС!CO41</f>
        <v>0</v>
      </c>
      <c r="CP41" s="8">
        <f>КМС!CP41+ИГС!CP41+МАКС!CP41</f>
        <v>0</v>
      </c>
      <c r="CQ41" s="9">
        <f>КМС!CQ41+ИГС!CQ41+МАКС!CQ41</f>
        <v>0</v>
      </c>
      <c r="CR41" s="8">
        <f>КМС!CR41+ИГС!CR41+МАКС!CR41</f>
        <v>0</v>
      </c>
    </row>
    <row r="42" spans="1:96" ht="15" customHeight="1" x14ac:dyDescent="0.25">
      <c r="A42" s="12">
        <v>32</v>
      </c>
      <c r="B42" s="18" t="s">
        <v>32</v>
      </c>
      <c r="C42" s="12">
        <v>330392</v>
      </c>
      <c r="D42" s="25" t="s">
        <v>155</v>
      </c>
      <c r="E42" s="25" t="s">
        <v>160</v>
      </c>
      <c r="F42" s="31" t="s">
        <v>156</v>
      </c>
      <c r="G42" s="8">
        <f t="shared" si="68"/>
        <v>714259.68</v>
      </c>
      <c r="H42" s="8">
        <f t="shared" si="69"/>
        <v>714259.68</v>
      </c>
      <c r="I42" s="9">
        <f t="shared" ref="I42:I73" si="92">AA42+AS42+BK42+CC42</f>
        <v>0</v>
      </c>
      <c r="J42" s="8">
        <f t="shared" si="70"/>
        <v>0</v>
      </c>
      <c r="K42" s="9">
        <f t="shared" si="71"/>
        <v>0</v>
      </c>
      <c r="L42" s="8">
        <f t="shared" si="72"/>
        <v>0</v>
      </c>
      <c r="M42" s="9">
        <f t="shared" si="73"/>
        <v>0</v>
      </c>
      <c r="N42" s="8">
        <f t="shared" si="74"/>
        <v>714259.68</v>
      </c>
      <c r="O42" s="9">
        <f t="shared" si="75"/>
        <v>0</v>
      </c>
      <c r="P42" s="8">
        <f t="shared" si="76"/>
        <v>0</v>
      </c>
      <c r="Q42" s="9">
        <f t="shared" si="77"/>
        <v>0</v>
      </c>
      <c r="R42" s="8">
        <f t="shared" si="67"/>
        <v>0</v>
      </c>
      <c r="S42" s="9">
        <f t="shared" si="78"/>
        <v>0</v>
      </c>
      <c r="T42" s="8">
        <f t="shared" si="79"/>
        <v>0</v>
      </c>
      <c r="U42" s="9">
        <f t="shared" si="80"/>
        <v>0</v>
      </c>
      <c r="V42" s="8">
        <f t="shared" si="81"/>
        <v>0</v>
      </c>
      <c r="W42" s="9">
        <f t="shared" si="82"/>
        <v>0</v>
      </c>
      <c r="X42" s="8">
        <f t="shared" si="83"/>
        <v>0</v>
      </c>
      <c r="Y42" s="8">
        <f t="shared" si="84"/>
        <v>138691.20000000001</v>
      </c>
      <c r="Z42" s="8">
        <f t="shared" si="85"/>
        <v>138691.20000000001</v>
      </c>
      <c r="AA42" s="9">
        <f>КМС!AA42+ИГС!AA42+МАКС!AA42</f>
        <v>0</v>
      </c>
      <c r="AB42" s="8">
        <f>КМС!AB42+ИГС!AB42+МАКС!AB42</f>
        <v>0</v>
      </c>
      <c r="AC42" s="9">
        <f>КМС!AC42+ИГС!AC42+МАКС!AC42</f>
        <v>0</v>
      </c>
      <c r="AD42" s="8">
        <f>КМС!AD42+ИГС!AD42+МАКС!AD42</f>
        <v>0</v>
      </c>
      <c r="AE42" s="9">
        <f>КМС!AE42+ИГС!AE42+МАКС!AE42</f>
        <v>0</v>
      </c>
      <c r="AF42" s="8">
        <f>КМС!AF42+ИГС!AF42+МАКС!AF42</f>
        <v>138691.20000000001</v>
      </c>
      <c r="AG42" s="9">
        <f>КМС!AG42+ИГС!AG42+МАКС!AG42</f>
        <v>0</v>
      </c>
      <c r="AH42" s="8">
        <f>КМС!AH42+ИГС!AH42+МАКС!AH42</f>
        <v>0</v>
      </c>
      <c r="AI42" s="9">
        <f>КМС!AI42+ИГС!AI42+МАКС!AI42</f>
        <v>0</v>
      </c>
      <c r="AJ42" s="8">
        <f>КМС!AJ42+ИГС!AJ42+МАКС!AJ42</f>
        <v>0</v>
      </c>
      <c r="AK42" s="9">
        <f>КМС!AK42+ИГС!AK42+МАКС!AK42</f>
        <v>0</v>
      </c>
      <c r="AL42" s="8">
        <f>КМС!AL42+ИГС!AL42+МАКС!AL42</f>
        <v>0</v>
      </c>
      <c r="AM42" s="9">
        <f>КМС!AM42+ИГС!AM42+МАКС!AM42</f>
        <v>0</v>
      </c>
      <c r="AN42" s="8">
        <f>КМС!AN42+ИГС!AN42+МАКС!AN42</f>
        <v>0</v>
      </c>
      <c r="AO42" s="9">
        <f>КМС!AO42+ИГС!AO42+МАКС!AO42</f>
        <v>0</v>
      </c>
      <c r="AP42" s="8">
        <f>КМС!AP42+ИГС!AP42+МАКС!AP42</f>
        <v>0</v>
      </c>
      <c r="AQ42" s="8">
        <f t="shared" si="86"/>
        <v>208036.8</v>
      </c>
      <c r="AR42" s="8">
        <f t="shared" si="87"/>
        <v>208036.8</v>
      </c>
      <c r="AS42" s="9">
        <f>КМС!AS42+ИГС!AS42+МАКС!AS42</f>
        <v>0</v>
      </c>
      <c r="AT42" s="8">
        <f>КМС!AT42+ИГС!AT42+МАКС!AT42</f>
        <v>0</v>
      </c>
      <c r="AU42" s="9">
        <f>КМС!AU42+ИГС!AU42+МАКС!AU42</f>
        <v>0</v>
      </c>
      <c r="AV42" s="8">
        <f>КМС!AV42+ИГС!AV42+МАКС!AV42</f>
        <v>0</v>
      </c>
      <c r="AW42" s="9">
        <f>КМС!AW42+ИГС!AW42+МАКС!AW42</f>
        <v>0</v>
      </c>
      <c r="AX42" s="8">
        <f>КМС!AX42+ИГС!AX42+МАКС!AX42</f>
        <v>208036.8</v>
      </c>
      <c r="AY42" s="9">
        <f>КМС!AY42+ИГС!AY42+МАКС!AY42</f>
        <v>0</v>
      </c>
      <c r="AZ42" s="8">
        <f>КМС!AZ42+ИГС!AZ42+МАКС!AZ42</f>
        <v>0</v>
      </c>
      <c r="BA42" s="9">
        <f>КМС!BA42+ИГС!BA42+МАКС!BA42</f>
        <v>0</v>
      </c>
      <c r="BB42" s="8">
        <f>КМС!BB42+ИГС!BB42+МАКС!BB42</f>
        <v>0</v>
      </c>
      <c r="BC42" s="9">
        <f>КМС!BC42+ИГС!BC42+МАКС!BC42</f>
        <v>0</v>
      </c>
      <c r="BD42" s="8">
        <f>КМС!BD42+ИГС!BD42+МАКС!BD42</f>
        <v>0</v>
      </c>
      <c r="BE42" s="9">
        <f>КМС!BE42+ИГС!BE42+МАКС!BE42</f>
        <v>0</v>
      </c>
      <c r="BF42" s="8">
        <f>КМС!BF42+ИГС!BF42+МАКС!BF42</f>
        <v>0</v>
      </c>
      <c r="BG42" s="9">
        <f>КМС!BG42+ИГС!BG42+МАКС!BG42</f>
        <v>0</v>
      </c>
      <c r="BH42" s="8">
        <f>КМС!BH42+ИГС!BH42+МАКС!BH42</f>
        <v>0</v>
      </c>
      <c r="BI42" s="8">
        <f t="shared" si="88"/>
        <v>196479.2</v>
      </c>
      <c r="BJ42" s="8">
        <f t="shared" si="89"/>
        <v>196479.2</v>
      </c>
      <c r="BK42" s="9">
        <f>КМС!BK42+ИГС!BK42+МАКС!BK42</f>
        <v>0</v>
      </c>
      <c r="BL42" s="8">
        <f>КМС!BL42+ИГС!BL42+МАКС!BL42</f>
        <v>0</v>
      </c>
      <c r="BM42" s="9">
        <f>КМС!BM42+ИГС!BM42+МАКС!BM42</f>
        <v>0</v>
      </c>
      <c r="BN42" s="8">
        <f>КМС!BN42+ИГС!BN42+МАКС!BN42</f>
        <v>0</v>
      </c>
      <c r="BO42" s="9">
        <f>КМС!BO42+ИГС!BO42+МАКС!BO42</f>
        <v>0</v>
      </c>
      <c r="BP42" s="8">
        <f>КМС!BP42+ИГС!BP42+МАКС!BP42</f>
        <v>196479.2</v>
      </c>
      <c r="BQ42" s="9">
        <f>КМС!BQ42+ИГС!BQ42+МАКС!BQ42</f>
        <v>0</v>
      </c>
      <c r="BR42" s="8">
        <f>КМС!BR42+ИГС!BR42+МАКС!BR42</f>
        <v>0</v>
      </c>
      <c r="BS42" s="9">
        <f>КМС!BS42+ИГС!BS42+МАКС!BS42</f>
        <v>0</v>
      </c>
      <c r="BT42" s="8">
        <f>КМС!BT42+ИГС!BT42+МАКС!BT42</f>
        <v>0</v>
      </c>
      <c r="BU42" s="9">
        <f>КМС!BU42+ИГС!BU42+МАКС!BU42</f>
        <v>0</v>
      </c>
      <c r="BV42" s="8">
        <f>КМС!BV42+ИГС!BV42+МАКС!BV42</f>
        <v>0</v>
      </c>
      <c r="BW42" s="9">
        <f>КМС!BW42+ИГС!BW42+МАКС!BW42</f>
        <v>0</v>
      </c>
      <c r="BX42" s="8">
        <f>КМС!BX42+ИГС!BX42+МАКС!BX42</f>
        <v>0</v>
      </c>
      <c r="BY42" s="9">
        <f>КМС!BY42+ИГС!BY42+МАКС!BY42</f>
        <v>0</v>
      </c>
      <c r="BZ42" s="8">
        <f>КМС!BZ42+ИГС!BZ42+МАКС!BZ42</f>
        <v>0</v>
      </c>
      <c r="CA42" s="8">
        <f t="shared" si="90"/>
        <v>171052.48</v>
      </c>
      <c r="CB42" s="8">
        <f t="shared" si="91"/>
        <v>171052.48</v>
      </c>
      <c r="CC42" s="9">
        <f>КМС!CC42+ИГС!CC42+МАКС!CC42</f>
        <v>0</v>
      </c>
      <c r="CD42" s="8">
        <f>КМС!CD42+ИГС!CD42+МАКС!CD42</f>
        <v>0</v>
      </c>
      <c r="CE42" s="9">
        <f>КМС!CE42+ИГС!CE42+МАКС!CE42</f>
        <v>0</v>
      </c>
      <c r="CF42" s="8">
        <f>КМС!CF42+ИГС!CF42+МАКС!CF42</f>
        <v>0</v>
      </c>
      <c r="CG42" s="9">
        <f>КМС!CG42+ИГС!CG42+МАКС!CG42</f>
        <v>0</v>
      </c>
      <c r="CH42" s="8">
        <f>КМС!CH42+ИГС!CH42+МАКС!CH42</f>
        <v>171052.48</v>
      </c>
      <c r="CI42" s="9">
        <f>КМС!CI42+ИГС!CI42+МАКС!CI42</f>
        <v>0</v>
      </c>
      <c r="CJ42" s="8">
        <f>КМС!CJ42+ИГС!CJ42+МАКС!CJ42</f>
        <v>0</v>
      </c>
      <c r="CK42" s="9">
        <f>КМС!CK42+ИГС!CK42+МАКС!CK42</f>
        <v>0</v>
      </c>
      <c r="CL42" s="8">
        <f>КМС!CL42+ИГС!CL42+МАКС!CL42</f>
        <v>0</v>
      </c>
      <c r="CM42" s="9">
        <f>КМС!CM42+ИГС!CM42+МАКС!CM42</f>
        <v>0</v>
      </c>
      <c r="CN42" s="8">
        <f>КМС!CN42+ИГС!CN42+МАКС!CN42</f>
        <v>0</v>
      </c>
      <c r="CO42" s="9">
        <f>КМС!CO42+ИГС!CO42+МАКС!CO42</f>
        <v>0</v>
      </c>
      <c r="CP42" s="8">
        <f>КМС!CP42+ИГС!CP42+МАКС!CP42</f>
        <v>0</v>
      </c>
      <c r="CQ42" s="9">
        <f>КМС!CQ42+ИГС!CQ42+МАКС!CQ42</f>
        <v>0</v>
      </c>
      <c r="CR42" s="8">
        <f>КМС!CR42+ИГС!CR42+МАКС!CR42</f>
        <v>0</v>
      </c>
    </row>
    <row r="43" spans="1:96" ht="15" customHeight="1" x14ac:dyDescent="0.25">
      <c r="A43" s="12">
        <v>33</v>
      </c>
      <c r="B43" s="18" t="s">
        <v>33</v>
      </c>
      <c r="C43" s="12">
        <v>330396</v>
      </c>
      <c r="D43" s="25" t="s">
        <v>155</v>
      </c>
      <c r="E43" s="25" t="s">
        <v>160</v>
      </c>
      <c r="F43" s="31" t="s">
        <v>156</v>
      </c>
      <c r="G43" s="8">
        <f t="shared" si="68"/>
        <v>23464625.969999999</v>
      </c>
      <c r="H43" s="8">
        <f t="shared" si="69"/>
        <v>0</v>
      </c>
      <c r="I43" s="9">
        <f t="shared" si="92"/>
        <v>0</v>
      </c>
      <c r="J43" s="8">
        <f t="shared" si="70"/>
        <v>0</v>
      </c>
      <c r="K43" s="9">
        <f t="shared" si="71"/>
        <v>0</v>
      </c>
      <c r="L43" s="8">
        <f t="shared" si="72"/>
        <v>0</v>
      </c>
      <c r="M43" s="9">
        <f t="shared" si="73"/>
        <v>0</v>
      </c>
      <c r="N43" s="8">
        <f t="shared" si="74"/>
        <v>0</v>
      </c>
      <c r="O43" s="9">
        <f t="shared" si="75"/>
        <v>313</v>
      </c>
      <c r="P43" s="8">
        <f t="shared" si="76"/>
        <v>23464625.969999999</v>
      </c>
      <c r="Q43" s="9">
        <f t="shared" si="77"/>
        <v>0</v>
      </c>
      <c r="R43" s="8">
        <f t="shared" si="67"/>
        <v>0</v>
      </c>
      <c r="S43" s="9">
        <f t="shared" si="78"/>
        <v>0</v>
      </c>
      <c r="T43" s="8">
        <f t="shared" si="79"/>
        <v>0</v>
      </c>
      <c r="U43" s="9">
        <f t="shared" si="80"/>
        <v>0</v>
      </c>
      <c r="V43" s="8">
        <f t="shared" si="81"/>
        <v>0</v>
      </c>
      <c r="W43" s="9">
        <f t="shared" si="82"/>
        <v>0</v>
      </c>
      <c r="X43" s="8">
        <f t="shared" si="83"/>
        <v>0</v>
      </c>
      <c r="Y43" s="8">
        <f t="shared" si="84"/>
        <v>5803778.9699999997</v>
      </c>
      <c r="Z43" s="8">
        <f t="shared" si="85"/>
        <v>0</v>
      </c>
      <c r="AA43" s="9">
        <f>КМС!AA43+ИГС!AA43+МАКС!AA43</f>
        <v>0</v>
      </c>
      <c r="AB43" s="8">
        <f>КМС!AB43+ИГС!AB43+МАКС!AB43</f>
        <v>0</v>
      </c>
      <c r="AC43" s="9">
        <f>КМС!AC43+ИГС!AC43+МАКС!AC43</f>
        <v>0</v>
      </c>
      <c r="AD43" s="8">
        <f>КМС!AD43+ИГС!AD43+МАКС!AD43</f>
        <v>0</v>
      </c>
      <c r="AE43" s="9">
        <f>КМС!AE43+ИГС!AE43+МАКС!AE43</f>
        <v>0</v>
      </c>
      <c r="AF43" s="8">
        <f>КМС!AF43+ИГС!AF43+МАКС!AF43</f>
        <v>0</v>
      </c>
      <c r="AG43" s="9">
        <f>КМС!AG43+ИГС!AG43+МАКС!AG43</f>
        <v>58</v>
      </c>
      <c r="AH43" s="8">
        <f>КМС!AH43+ИГС!AH43+МАКС!AH43</f>
        <v>5803778.9699999997</v>
      </c>
      <c r="AI43" s="9">
        <f>КМС!AI43+ИГС!AI43+МАКС!AI43</f>
        <v>0</v>
      </c>
      <c r="AJ43" s="8">
        <f>КМС!AJ43+ИГС!AJ43+МАКС!AJ43</f>
        <v>0</v>
      </c>
      <c r="AK43" s="9">
        <f>КМС!AK43+ИГС!AK43+МАКС!AK43</f>
        <v>0</v>
      </c>
      <c r="AL43" s="8">
        <f>КМС!AL43+ИГС!AL43+МАКС!AL43</f>
        <v>0</v>
      </c>
      <c r="AM43" s="9">
        <f>КМС!AM43+ИГС!AM43+МАКС!AM43</f>
        <v>0</v>
      </c>
      <c r="AN43" s="8">
        <f>КМС!AN43+ИГС!AN43+МАКС!AN43</f>
        <v>0</v>
      </c>
      <c r="AO43" s="9">
        <f>КМС!AO43+ИГС!AO43+МАКС!AO43</f>
        <v>0</v>
      </c>
      <c r="AP43" s="8">
        <f>КМС!AP43+ИГС!AP43+МАКС!AP43</f>
        <v>0</v>
      </c>
      <c r="AQ43" s="8">
        <f t="shared" si="86"/>
        <v>7632701.4299999997</v>
      </c>
      <c r="AR43" s="8">
        <f t="shared" si="87"/>
        <v>0</v>
      </c>
      <c r="AS43" s="9">
        <f>КМС!AS43+ИГС!AS43+МАКС!AS43</f>
        <v>0</v>
      </c>
      <c r="AT43" s="8">
        <f>КМС!AT43+ИГС!AT43+МАКС!AT43</f>
        <v>0</v>
      </c>
      <c r="AU43" s="9">
        <f>КМС!AU43+ИГС!AU43+МАКС!AU43</f>
        <v>0</v>
      </c>
      <c r="AV43" s="8">
        <f>КМС!AV43+ИГС!AV43+МАКС!AV43</f>
        <v>0</v>
      </c>
      <c r="AW43" s="9">
        <f>КМС!AW43+ИГС!AW43+МАКС!AW43</f>
        <v>0</v>
      </c>
      <c r="AX43" s="8">
        <f>КМС!AX43+ИГС!AX43+МАКС!AX43</f>
        <v>0</v>
      </c>
      <c r="AY43" s="9">
        <f>КМС!AY43+ИГС!AY43+МАКС!AY43</f>
        <v>103</v>
      </c>
      <c r="AZ43" s="8">
        <f>КМС!AZ43+ИГС!AZ43+МАКС!AZ43</f>
        <v>7632701.4299999997</v>
      </c>
      <c r="BA43" s="9">
        <f>КМС!BA43+ИГС!BA43+МАКС!BA43</f>
        <v>0</v>
      </c>
      <c r="BB43" s="8">
        <f>КМС!BB43+ИГС!BB43+МАКС!BB43</f>
        <v>0</v>
      </c>
      <c r="BC43" s="9">
        <f>КМС!BC43+ИГС!BC43+МАКС!BC43</f>
        <v>0</v>
      </c>
      <c r="BD43" s="8">
        <f>КМС!BD43+ИГС!BD43+МАКС!BD43</f>
        <v>0</v>
      </c>
      <c r="BE43" s="9">
        <f>КМС!BE43+ИГС!BE43+МАКС!BE43</f>
        <v>0</v>
      </c>
      <c r="BF43" s="8">
        <f>КМС!BF43+ИГС!BF43+МАКС!BF43</f>
        <v>0</v>
      </c>
      <c r="BG43" s="9">
        <f>КМС!BG43+ИГС!BG43+МАКС!BG43</f>
        <v>0</v>
      </c>
      <c r="BH43" s="8">
        <f>КМС!BH43+ИГС!BH43+МАКС!BH43</f>
        <v>0</v>
      </c>
      <c r="BI43" s="8">
        <f t="shared" si="88"/>
        <v>6844897.5599999996</v>
      </c>
      <c r="BJ43" s="8">
        <f t="shared" si="89"/>
        <v>0</v>
      </c>
      <c r="BK43" s="9">
        <f>КМС!BK43+ИГС!BK43+МАКС!BK43</f>
        <v>0</v>
      </c>
      <c r="BL43" s="8">
        <f>КМС!BL43+ИГС!BL43+МАКС!BL43</f>
        <v>0</v>
      </c>
      <c r="BM43" s="9">
        <f>КМС!BM43+ИГС!BM43+МАКС!BM43</f>
        <v>0</v>
      </c>
      <c r="BN43" s="8">
        <f>КМС!BN43+ИГС!BN43+МАКС!BN43</f>
        <v>0</v>
      </c>
      <c r="BO43" s="9">
        <f>КМС!BO43+ИГС!BO43+МАКС!BO43</f>
        <v>0</v>
      </c>
      <c r="BP43" s="8">
        <f>КМС!BP43+ИГС!BP43+МАКС!BP43</f>
        <v>0</v>
      </c>
      <c r="BQ43" s="9">
        <f>КМС!BQ43+ИГС!BQ43+МАКС!BQ43</f>
        <v>95</v>
      </c>
      <c r="BR43" s="8">
        <f>КМС!BR43+ИГС!BR43+МАКС!BR43</f>
        <v>6844897.5599999996</v>
      </c>
      <c r="BS43" s="9">
        <f>КМС!BS43+ИГС!BS43+МАКС!BS43</f>
        <v>0</v>
      </c>
      <c r="BT43" s="8">
        <f>КМС!BT43+ИГС!BT43+МАКС!BT43</f>
        <v>0</v>
      </c>
      <c r="BU43" s="9">
        <f>КМС!BU43+ИГС!BU43+МАКС!BU43</f>
        <v>0</v>
      </c>
      <c r="BV43" s="8">
        <f>КМС!BV43+ИГС!BV43+МАКС!BV43</f>
        <v>0</v>
      </c>
      <c r="BW43" s="9">
        <f>КМС!BW43+ИГС!BW43+МАКС!BW43</f>
        <v>0</v>
      </c>
      <c r="BX43" s="8">
        <f>КМС!BX43+ИГС!BX43+МАКС!BX43</f>
        <v>0</v>
      </c>
      <c r="BY43" s="9">
        <f>КМС!BY43+ИГС!BY43+МАКС!BY43</f>
        <v>0</v>
      </c>
      <c r="BZ43" s="8">
        <f>КМС!BZ43+ИГС!BZ43+МАКС!BZ43</f>
        <v>0</v>
      </c>
      <c r="CA43" s="8">
        <f t="shared" si="90"/>
        <v>3183248.01</v>
      </c>
      <c r="CB43" s="8">
        <f t="shared" si="91"/>
        <v>0</v>
      </c>
      <c r="CC43" s="9">
        <f>КМС!CC43+ИГС!CC43+МАКС!CC43</f>
        <v>0</v>
      </c>
      <c r="CD43" s="8">
        <f>КМС!CD43+ИГС!CD43+МАКС!CD43</f>
        <v>0</v>
      </c>
      <c r="CE43" s="9">
        <f>КМС!CE43+ИГС!CE43+МАКС!CE43</f>
        <v>0</v>
      </c>
      <c r="CF43" s="8">
        <f>КМС!CF43+ИГС!CF43+МАКС!CF43</f>
        <v>0</v>
      </c>
      <c r="CG43" s="9">
        <f>КМС!CG43+ИГС!CG43+МАКС!CG43</f>
        <v>0</v>
      </c>
      <c r="CH43" s="8">
        <f>КМС!CH43+ИГС!CH43+МАКС!CH43</f>
        <v>0</v>
      </c>
      <c r="CI43" s="9">
        <f>КМС!CI43+ИГС!CI43+МАКС!CI43</f>
        <v>57</v>
      </c>
      <c r="CJ43" s="8">
        <f>КМС!CJ43+ИГС!CJ43+МАКС!CJ43</f>
        <v>3183248.01</v>
      </c>
      <c r="CK43" s="9">
        <f>КМС!CK43+ИГС!CK43+МАКС!CK43</f>
        <v>0</v>
      </c>
      <c r="CL43" s="8">
        <f>КМС!CL43+ИГС!CL43+МАКС!CL43</f>
        <v>0</v>
      </c>
      <c r="CM43" s="9">
        <f>КМС!CM43+ИГС!CM43+МАКС!CM43</f>
        <v>0</v>
      </c>
      <c r="CN43" s="8">
        <f>КМС!CN43+ИГС!CN43+МАКС!CN43</f>
        <v>0</v>
      </c>
      <c r="CO43" s="9">
        <f>КМС!CO43+ИГС!CO43+МАКС!CO43</f>
        <v>0</v>
      </c>
      <c r="CP43" s="8">
        <f>КМС!CP43+ИГС!CP43+МАКС!CP43</f>
        <v>0</v>
      </c>
      <c r="CQ43" s="9">
        <f>КМС!CQ43+ИГС!CQ43+МАКС!CQ43</f>
        <v>0</v>
      </c>
      <c r="CR43" s="8">
        <f>КМС!CR43+ИГС!CR43+МАКС!CR43</f>
        <v>0</v>
      </c>
    </row>
    <row r="44" spans="1:96" ht="15" customHeight="1" x14ac:dyDescent="0.25">
      <c r="A44" s="12">
        <v>34</v>
      </c>
      <c r="B44" s="18" t="s">
        <v>126</v>
      </c>
      <c r="C44" s="12">
        <v>330399</v>
      </c>
      <c r="D44" s="25" t="s">
        <v>155</v>
      </c>
      <c r="E44" s="25" t="s">
        <v>160</v>
      </c>
      <c r="F44" s="31" t="s">
        <v>156</v>
      </c>
      <c r="G44" s="8">
        <f t="shared" si="68"/>
        <v>23024008.199999999</v>
      </c>
      <c r="H44" s="8">
        <f t="shared" si="69"/>
        <v>23024008.199999999</v>
      </c>
      <c r="I44" s="9">
        <f t="shared" si="92"/>
        <v>0</v>
      </c>
      <c r="J44" s="8">
        <f t="shared" si="70"/>
        <v>0</v>
      </c>
      <c r="K44" s="9">
        <f t="shared" si="71"/>
        <v>0</v>
      </c>
      <c r="L44" s="8">
        <f t="shared" si="72"/>
        <v>0</v>
      </c>
      <c r="M44" s="9">
        <f t="shared" si="73"/>
        <v>0</v>
      </c>
      <c r="N44" s="8">
        <f t="shared" si="74"/>
        <v>23024008.199999999</v>
      </c>
      <c r="O44" s="9">
        <f t="shared" si="75"/>
        <v>0</v>
      </c>
      <c r="P44" s="8">
        <f t="shared" si="76"/>
        <v>0</v>
      </c>
      <c r="Q44" s="9">
        <f t="shared" si="77"/>
        <v>0</v>
      </c>
      <c r="R44" s="8">
        <f t="shared" si="67"/>
        <v>0</v>
      </c>
      <c r="S44" s="9">
        <f t="shared" si="78"/>
        <v>0</v>
      </c>
      <c r="T44" s="8">
        <f t="shared" si="79"/>
        <v>0</v>
      </c>
      <c r="U44" s="9">
        <f t="shared" si="80"/>
        <v>0</v>
      </c>
      <c r="V44" s="8">
        <f t="shared" si="81"/>
        <v>0</v>
      </c>
      <c r="W44" s="9">
        <f t="shared" si="82"/>
        <v>0</v>
      </c>
      <c r="X44" s="8">
        <f t="shared" si="83"/>
        <v>0</v>
      </c>
      <c r="Y44" s="8">
        <f t="shared" si="84"/>
        <v>5931453.8399999999</v>
      </c>
      <c r="Z44" s="8">
        <f t="shared" si="85"/>
        <v>5931453.8399999999</v>
      </c>
      <c r="AA44" s="9">
        <f>КМС!AA44+ИГС!AA44+МАКС!AA44</f>
        <v>0</v>
      </c>
      <c r="AB44" s="8">
        <f>КМС!AB44+ИГС!AB44+МАКС!AB44</f>
        <v>0</v>
      </c>
      <c r="AC44" s="9">
        <f>КМС!AC44+ИГС!AC44+МАКС!AC44</f>
        <v>0</v>
      </c>
      <c r="AD44" s="8">
        <f>КМС!AD44+ИГС!AD44+МАКС!AD44</f>
        <v>0</v>
      </c>
      <c r="AE44" s="9">
        <f>КМС!AE44+ИГС!AE44+МАКС!AE44</f>
        <v>0</v>
      </c>
      <c r="AF44" s="8">
        <f>КМС!AF44+ИГС!AF44+МАКС!AF44</f>
        <v>5931453.8399999999</v>
      </c>
      <c r="AG44" s="9">
        <f>КМС!AG44+ИГС!AG44+МАКС!AG44</f>
        <v>0</v>
      </c>
      <c r="AH44" s="8">
        <f>КМС!AH44+ИГС!AH44+МАКС!AH44</f>
        <v>0</v>
      </c>
      <c r="AI44" s="9">
        <f>КМС!AI44+ИГС!AI44+МАКС!AI44</f>
        <v>0</v>
      </c>
      <c r="AJ44" s="8">
        <f>КМС!AJ44+ИГС!AJ44+МАКС!AJ44</f>
        <v>0</v>
      </c>
      <c r="AK44" s="9">
        <f>КМС!AK44+ИГС!AK44+МАКС!AK44</f>
        <v>0</v>
      </c>
      <c r="AL44" s="8">
        <f>КМС!AL44+ИГС!AL44+МАКС!AL44</f>
        <v>0</v>
      </c>
      <c r="AM44" s="9">
        <f>КМС!AM44+ИГС!AM44+МАКС!AM44</f>
        <v>0</v>
      </c>
      <c r="AN44" s="8">
        <f>КМС!AN44+ИГС!AN44+МАКС!AN44</f>
        <v>0</v>
      </c>
      <c r="AO44" s="9">
        <f>КМС!AO44+ИГС!AO44+МАКС!AO44</f>
        <v>0</v>
      </c>
      <c r="AP44" s="8">
        <f>КМС!AP44+ИГС!AP44+МАКС!AP44</f>
        <v>0</v>
      </c>
      <c r="AQ44" s="8">
        <f t="shared" si="86"/>
        <v>5697990.3200000003</v>
      </c>
      <c r="AR44" s="8">
        <f t="shared" si="87"/>
        <v>5697990.3200000003</v>
      </c>
      <c r="AS44" s="9">
        <f>КМС!AS44+ИГС!AS44+МАКС!AS44</f>
        <v>0</v>
      </c>
      <c r="AT44" s="8">
        <f>КМС!AT44+ИГС!AT44+МАКС!AT44</f>
        <v>0</v>
      </c>
      <c r="AU44" s="9">
        <f>КМС!AU44+ИГС!AU44+МАКС!AU44</f>
        <v>0</v>
      </c>
      <c r="AV44" s="8">
        <f>КМС!AV44+ИГС!AV44+МАКС!AV44</f>
        <v>0</v>
      </c>
      <c r="AW44" s="9">
        <f>КМС!AW44+ИГС!AW44+МАКС!AW44</f>
        <v>0</v>
      </c>
      <c r="AX44" s="8">
        <f>КМС!AX44+ИГС!AX44+МАКС!AX44</f>
        <v>5697990.3200000003</v>
      </c>
      <c r="AY44" s="9">
        <f>КМС!AY44+ИГС!AY44+МАКС!AY44</f>
        <v>0</v>
      </c>
      <c r="AZ44" s="8">
        <f>КМС!AZ44+ИГС!AZ44+МАКС!AZ44</f>
        <v>0</v>
      </c>
      <c r="BA44" s="9">
        <f>КМС!BA44+ИГС!BA44+МАКС!BA44</f>
        <v>0</v>
      </c>
      <c r="BB44" s="8">
        <f>КМС!BB44+ИГС!BB44+МАКС!BB44</f>
        <v>0</v>
      </c>
      <c r="BC44" s="9">
        <f>КМС!BC44+ИГС!BC44+МАКС!BC44</f>
        <v>0</v>
      </c>
      <c r="BD44" s="8">
        <f>КМС!BD44+ИГС!BD44+МАКС!BD44</f>
        <v>0</v>
      </c>
      <c r="BE44" s="9">
        <f>КМС!BE44+ИГС!BE44+МАКС!BE44</f>
        <v>0</v>
      </c>
      <c r="BF44" s="8">
        <f>КМС!BF44+ИГС!BF44+МАКС!BF44</f>
        <v>0</v>
      </c>
      <c r="BG44" s="9">
        <f>КМС!BG44+ИГС!BG44+МАКС!BG44</f>
        <v>0</v>
      </c>
      <c r="BH44" s="8">
        <f>КМС!BH44+ИГС!BH44+МАКС!BH44</f>
        <v>0</v>
      </c>
      <c r="BI44" s="8">
        <f t="shared" si="88"/>
        <v>5697990.3200000003</v>
      </c>
      <c r="BJ44" s="8">
        <f t="shared" si="89"/>
        <v>5697990.3200000003</v>
      </c>
      <c r="BK44" s="9">
        <f>КМС!BK44+ИГС!BK44+МАКС!BK44</f>
        <v>0</v>
      </c>
      <c r="BL44" s="8">
        <f>КМС!BL44+ИГС!BL44+МАКС!BL44</f>
        <v>0</v>
      </c>
      <c r="BM44" s="9">
        <f>КМС!BM44+ИГС!BM44+МАКС!BM44</f>
        <v>0</v>
      </c>
      <c r="BN44" s="8">
        <f>КМС!BN44+ИГС!BN44+МАКС!BN44</f>
        <v>0</v>
      </c>
      <c r="BO44" s="9">
        <f>КМС!BO44+ИГС!BO44+МАКС!BO44</f>
        <v>0</v>
      </c>
      <c r="BP44" s="8">
        <f>КМС!BP44+ИГС!BP44+МАКС!BP44</f>
        <v>5697990.3200000003</v>
      </c>
      <c r="BQ44" s="9">
        <f>КМС!BQ44+ИГС!BQ44+МАКС!BQ44</f>
        <v>0</v>
      </c>
      <c r="BR44" s="8">
        <f>КМС!BR44+ИГС!BR44+МАКС!BR44</f>
        <v>0</v>
      </c>
      <c r="BS44" s="9">
        <f>КМС!BS44+ИГС!BS44+МАКС!BS44</f>
        <v>0</v>
      </c>
      <c r="BT44" s="8">
        <f>КМС!BT44+ИГС!BT44+МАКС!BT44</f>
        <v>0</v>
      </c>
      <c r="BU44" s="9">
        <f>КМС!BU44+ИГС!BU44+МАКС!BU44</f>
        <v>0</v>
      </c>
      <c r="BV44" s="8">
        <f>КМС!BV44+ИГС!BV44+МАКС!BV44</f>
        <v>0</v>
      </c>
      <c r="BW44" s="9">
        <f>КМС!BW44+ИГС!BW44+МАКС!BW44</f>
        <v>0</v>
      </c>
      <c r="BX44" s="8">
        <f>КМС!BX44+ИГС!BX44+МАКС!BX44</f>
        <v>0</v>
      </c>
      <c r="BY44" s="9">
        <f>КМС!BY44+ИГС!BY44+МАКС!BY44</f>
        <v>0</v>
      </c>
      <c r="BZ44" s="8">
        <f>КМС!BZ44+ИГС!BZ44+МАКС!BZ44</f>
        <v>0</v>
      </c>
      <c r="CA44" s="8">
        <f t="shared" si="90"/>
        <v>5696573.7199999997</v>
      </c>
      <c r="CB44" s="8">
        <f t="shared" si="91"/>
        <v>5696573.7199999997</v>
      </c>
      <c r="CC44" s="9">
        <f>КМС!CC44+ИГС!CC44+МАКС!CC44</f>
        <v>0</v>
      </c>
      <c r="CD44" s="8">
        <f>КМС!CD44+ИГС!CD44+МАКС!CD44</f>
        <v>0</v>
      </c>
      <c r="CE44" s="9">
        <f>КМС!CE44+ИГС!CE44+МАКС!CE44</f>
        <v>0</v>
      </c>
      <c r="CF44" s="8">
        <f>КМС!CF44+ИГС!CF44+МАКС!CF44</f>
        <v>0</v>
      </c>
      <c r="CG44" s="9">
        <f>КМС!CG44+ИГС!CG44+МАКС!CG44</f>
        <v>0</v>
      </c>
      <c r="CH44" s="8">
        <f>КМС!CH44+ИГС!CH44+МАКС!CH44</f>
        <v>5696573.7199999997</v>
      </c>
      <c r="CI44" s="9">
        <f>КМС!CI44+ИГС!CI44+МАКС!CI44</f>
        <v>0</v>
      </c>
      <c r="CJ44" s="8">
        <f>КМС!CJ44+ИГС!CJ44+МАКС!CJ44</f>
        <v>0</v>
      </c>
      <c r="CK44" s="9">
        <f>КМС!CK44+ИГС!CK44+МАКС!CK44</f>
        <v>0</v>
      </c>
      <c r="CL44" s="8">
        <f>КМС!CL44+ИГС!CL44+МАКС!CL44</f>
        <v>0</v>
      </c>
      <c r="CM44" s="9">
        <f>КМС!CM44+ИГС!CM44+МАКС!CM44</f>
        <v>0</v>
      </c>
      <c r="CN44" s="8">
        <f>КМС!CN44+ИГС!CN44+МАКС!CN44</f>
        <v>0</v>
      </c>
      <c r="CO44" s="9">
        <f>КМС!CO44+ИГС!CO44+МАКС!CO44</f>
        <v>0</v>
      </c>
      <c r="CP44" s="8">
        <f>КМС!CP44+ИГС!CP44+МАКС!CP44</f>
        <v>0</v>
      </c>
      <c r="CQ44" s="9">
        <f>КМС!CQ44+ИГС!CQ44+МАКС!CQ44</f>
        <v>0</v>
      </c>
      <c r="CR44" s="8">
        <f>КМС!CR44+ИГС!CR44+МАКС!CR44</f>
        <v>0</v>
      </c>
    </row>
    <row r="45" spans="1:96" ht="15" customHeight="1" x14ac:dyDescent="0.25">
      <c r="A45" s="12">
        <v>35</v>
      </c>
      <c r="B45" s="18" t="s">
        <v>127</v>
      </c>
      <c r="C45" s="12">
        <v>330401</v>
      </c>
      <c r="D45" s="25" t="s">
        <v>155</v>
      </c>
      <c r="E45" s="25" t="s">
        <v>160</v>
      </c>
      <c r="F45" s="31" t="s">
        <v>156</v>
      </c>
      <c r="G45" s="8">
        <f t="shared" si="68"/>
        <v>4892876.92</v>
      </c>
      <c r="H45" s="8">
        <f t="shared" si="69"/>
        <v>0</v>
      </c>
      <c r="I45" s="9">
        <f t="shared" si="92"/>
        <v>0</v>
      </c>
      <c r="J45" s="8">
        <f t="shared" si="70"/>
        <v>0</v>
      </c>
      <c r="K45" s="9">
        <f t="shared" si="71"/>
        <v>0</v>
      </c>
      <c r="L45" s="8">
        <f t="shared" si="72"/>
        <v>0</v>
      </c>
      <c r="M45" s="9">
        <f t="shared" si="73"/>
        <v>0</v>
      </c>
      <c r="N45" s="8">
        <f t="shared" si="74"/>
        <v>0</v>
      </c>
      <c r="O45" s="9">
        <f t="shared" si="75"/>
        <v>118</v>
      </c>
      <c r="P45" s="8">
        <f t="shared" si="76"/>
        <v>4892876.92</v>
      </c>
      <c r="Q45" s="9">
        <f t="shared" si="77"/>
        <v>0</v>
      </c>
      <c r="R45" s="8">
        <f t="shared" si="67"/>
        <v>0</v>
      </c>
      <c r="S45" s="9">
        <f t="shared" si="78"/>
        <v>0</v>
      </c>
      <c r="T45" s="8">
        <f t="shared" si="79"/>
        <v>0</v>
      </c>
      <c r="U45" s="9">
        <f t="shared" si="80"/>
        <v>0</v>
      </c>
      <c r="V45" s="8">
        <f t="shared" si="81"/>
        <v>0</v>
      </c>
      <c r="W45" s="9">
        <f t="shared" si="82"/>
        <v>0</v>
      </c>
      <c r="X45" s="8">
        <f t="shared" si="83"/>
        <v>0</v>
      </c>
      <c r="Y45" s="8">
        <f t="shared" si="84"/>
        <v>1342604.84</v>
      </c>
      <c r="Z45" s="8">
        <f t="shared" si="85"/>
        <v>0</v>
      </c>
      <c r="AA45" s="9">
        <f>КМС!AA45+ИГС!AA45+МАКС!AA45</f>
        <v>0</v>
      </c>
      <c r="AB45" s="8">
        <f>КМС!AB45+ИГС!AB45+МАКС!AB45</f>
        <v>0</v>
      </c>
      <c r="AC45" s="9">
        <f>КМС!AC45+ИГС!AC45+МАКС!AC45</f>
        <v>0</v>
      </c>
      <c r="AD45" s="8">
        <f>КМС!AD45+ИГС!AD45+МАКС!AD45</f>
        <v>0</v>
      </c>
      <c r="AE45" s="9">
        <f>КМС!AE45+ИГС!AE45+МАКС!AE45</f>
        <v>0</v>
      </c>
      <c r="AF45" s="8">
        <f>КМС!AF45+ИГС!AF45+МАКС!AF45</f>
        <v>0</v>
      </c>
      <c r="AG45" s="9">
        <f>КМС!AG45+ИГС!AG45+МАКС!AG45</f>
        <v>33</v>
      </c>
      <c r="AH45" s="8">
        <f>КМС!AH45+ИГС!AH45+МАКС!AH45</f>
        <v>1342604.84</v>
      </c>
      <c r="AI45" s="9">
        <f>КМС!AI45+ИГС!AI45+МАКС!AI45</f>
        <v>0</v>
      </c>
      <c r="AJ45" s="8">
        <f>КМС!AJ45+ИГС!AJ45+МАКС!AJ45</f>
        <v>0</v>
      </c>
      <c r="AK45" s="9">
        <f>КМС!AK45+ИГС!AK45+МАКС!AK45</f>
        <v>0</v>
      </c>
      <c r="AL45" s="8">
        <f>КМС!AL45+ИГС!AL45+МАКС!AL45</f>
        <v>0</v>
      </c>
      <c r="AM45" s="9">
        <f>КМС!AM45+ИГС!AM45+МАКС!AM45</f>
        <v>0</v>
      </c>
      <c r="AN45" s="8">
        <f>КМС!AN45+ИГС!AN45+МАКС!AN45</f>
        <v>0</v>
      </c>
      <c r="AO45" s="9">
        <f>КМС!AO45+ИГС!AO45+МАКС!AO45</f>
        <v>0</v>
      </c>
      <c r="AP45" s="8">
        <f>КМС!AP45+ИГС!AP45+МАКС!AP45</f>
        <v>0</v>
      </c>
      <c r="AQ45" s="8">
        <f t="shared" si="86"/>
        <v>1581376.1</v>
      </c>
      <c r="AR45" s="8">
        <f t="shared" si="87"/>
        <v>0</v>
      </c>
      <c r="AS45" s="9">
        <f>КМС!AS45+ИГС!AS45+МАКС!AS45</f>
        <v>0</v>
      </c>
      <c r="AT45" s="8">
        <f>КМС!AT45+ИГС!AT45+МАКС!AT45</f>
        <v>0</v>
      </c>
      <c r="AU45" s="9">
        <f>КМС!AU45+ИГС!AU45+МАКС!AU45</f>
        <v>0</v>
      </c>
      <c r="AV45" s="8">
        <f>КМС!AV45+ИГС!AV45+МАКС!AV45</f>
        <v>0</v>
      </c>
      <c r="AW45" s="9">
        <f>КМС!AW45+ИГС!AW45+МАКС!AW45</f>
        <v>0</v>
      </c>
      <c r="AX45" s="8">
        <f>КМС!AX45+ИГС!AX45+МАКС!AX45</f>
        <v>0</v>
      </c>
      <c r="AY45" s="9">
        <f>КМС!AY45+ИГС!AY45+МАКС!AY45</f>
        <v>40</v>
      </c>
      <c r="AZ45" s="8">
        <f>КМС!AZ45+ИГС!AZ45+МАКС!AZ45</f>
        <v>1581376.1</v>
      </c>
      <c r="BA45" s="9">
        <f>КМС!BA45+ИГС!BA45+МАКС!BA45</f>
        <v>0</v>
      </c>
      <c r="BB45" s="8">
        <f>КМС!BB45+ИГС!BB45+МАКС!BB45</f>
        <v>0</v>
      </c>
      <c r="BC45" s="9">
        <f>КМС!BC45+ИГС!BC45+МАКС!BC45</f>
        <v>0</v>
      </c>
      <c r="BD45" s="8">
        <f>КМС!BD45+ИГС!BD45+МАКС!BD45</f>
        <v>0</v>
      </c>
      <c r="BE45" s="9">
        <f>КМС!BE45+ИГС!BE45+МАКС!BE45</f>
        <v>0</v>
      </c>
      <c r="BF45" s="8">
        <f>КМС!BF45+ИГС!BF45+МАКС!BF45</f>
        <v>0</v>
      </c>
      <c r="BG45" s="9">
        <f>КМС!BG45+ИГС!BG45+МАКС!BG45</f>
        <v>0</v>
      </c>
      <c r="BH45" s="8">
        <f>КМС!BH45+ИГС!BH45+МАКС!BH45</f>
        <v>0</v>
      </c>
      <c r="BI45" s="8">
        <f t="shared" si="88"/>
        <v>1198090.26</v>
      </c>
      <c r="BJ45" s="8">
        <f t="shared" si="89"/>
        <v>0</v>
      </c>
      <c r="BK45" s="9">
        <f>КМС!BK45+ИГС!BK45+МАКС!BK45</f>
        <v>0</v>
      </c>
      <c r="BL45" s="8">
        <f>КМС!BL45+ИГС!BL45+МАКС!BL45</f>
        <v>0</v>
      </c>
      <c r="BM45" s="9">
        <f>КМС!BM45+ИГС!BM45+МАКС!BM45</f>
        <v>0</v>
      </c>
      <c r="BN45" s="8">
        <f>КМС!BN45+ИГС!BN45+МАКС!BN45</f>
        <v>0</v>
      </c>
      <c r="BO45" s="9">
        <f>КМС!BO45+ИГС!BO45+МАКС!BO45</f>
        <v>0</v>
      </c>
      <c r="BP45" s="8">
        <f>КМС!BP45+ИГС!BP45+МАКС!BP45</f>
        <v>0</v>
      </c>
      <c r="BQ45" s="9">
        <f>КМС!BQ45+ИГС!BQ45+МАКС!BQ45</f>
        <v>28</v>
      </c>
      <c r="BR45" s="8">
        <f>КМС!BR45+ИГС!BR45+МАКС!BR45</f>
        <v>1198090.26</v>
      </c>
      <c r="BS45" s="9">
        <f>КМС!BS45+ИГС!BS45+МАКС!BS45</f>
        <v>0</v>
      </c>
      <c r="BT45" s="8">
        <f>КМС!BT45+ИГС!BT45+МАКС!BT45</f>
        <v>0</v>
      </c>
      <c r="BU45" s="9">
        <f>КМС!BU45+ИГС!BU45+МАКС!BU45</f>
        <v>0</v>
      </c>
      <c r="BV45" s="8">
        <f>КМС!BV45+ИГС!BV45+МАКС!BV45</f>
        <v>0</v>
      </c>
      <c r="BW45" s="9">
        <f>КМС!BW45+ИГС!BW45+МАКС!BW45</f>
        <v>0</v>
      </c>
      <c r="BX45" s="8">
        <f>КМС!BX45+ИГС!BX45+МАКС!BX45</f>
        <v>0</v>
      </c>
      <c r="BY45" s="9">
        <f>КМС!BY45+ИГС!BY45+МАКС!BY45</f>
        <v>0</v>
      </c>
      <c r="BZ45" s="8">
        <f>КМС!BZ45+ИГС!BZ45+МАКС!BZ45</f>
        <v>0</v>
      </c>
      <c r="CA45" s="8">
        <f t="shared" si="90"/>
        <v>770805.72</v>
      </c>
      <c r="CB45" s="8">
        <f t="shared" si="91"/>
        <v>0</v>
      </c>
      <c r="CC45" s="9">
        <f>КМС!CC45+ИГС!CC45+МАКС!CC45</f>
        <v>0</v>
      </c>
      <c r="CD45" s="8">
        <f>КМС!CD45+ИГС!CD45+МАКС!CD45</f>
        <v>0</v>
      </c>
      <c r="CE45" s="9">
        <f>КМС!CE45+ИГС!CE45+МАКС!CE45</f>
        <v>0</v>
      </c>
      <c r="CF45" s="8">
        <f>КМС!CF45+ИГС!CF45+МАКС!CF45</f>
        <v>0</v>
      </c>
      <c r="CG45" s="9">
        <f>КМС!CG45+ИГС!CG45+МАКС!CG45</f>
        <v>0</v>
      </c>
      <c r="CH45" s="8">
        <f>КМС!CH45+ИГС!CH45+МАКС!CH45</f>
        <v>0</v>
      </c>
      <c r="CI45" s="9">
        <f>КМС!CI45+ИГС!CI45+МАКС!CI45</f>
        <v>17</v>
      </c>
      <c r="CJ45" s="8">
        <f>КМС!CJ45+ИГС!CJ45+МАКС!CJ45</f>
        <v>770805.72</v>
      </c>
      <c r="CK45" s="9">
        <f>КМС!CK45+ИГС!CK45+МАКС!CK45</f>
        <v>0</v>
      </c>
      <c r="CL45" s="8">
        <f>КМС!CL45+ИГС!CL45+МАКС!CL45</f>
        <v>0</v>
      </c>
      <c r="CM45" s="9">
        <f>КМС!CM45+ИГС!CM45+МАКС!CM45</f>
        <v>0</v>
      </c>
      <c r="CN45" s="8">
        <f>КМС!CN45+ИГС!CN45+МАКС!CN45</f>
        <v>0</v>
      </c>
      <c r="CO45" s="9">
        <f>КМС!CO45+ИГС!CO45+МАКС!CO45</f>
        <v>0</v>
      </c>
      <c r="CP45" s="8">
        <f>КМС!CP45+ИГС!CP45+МАКС!CP45</f>
        <v>0</v>
      </c>
      <c r="CQ45" s="9">
        <f>КМС!CQ45+ИГС!CQ45+МАКС!CQ45</f>
        <v>0</v>
      </c>
      <c r="CR45" s="8">
        <f>КМС!CR45+ИГС!CR45+МАКС!CR45</f>
        <v>0</v>
      </c>
    </row>
    <row r="46" spans="1:96" ht="15" customHeight="1" x14ac:dyDescent="0.25">
      <c r="A46" s="12">
        <v>36</v>
      </c>
      <c r="B46" s="18" t="s">
        <v>95</v>
      </c>
      <c r="C46" s="12">
        <v>330381</v>
      </c>
      <c r="D46" s="25" t="s">
        <v>155</v>
      </c>
      <c r="E46" s="25" t="s">
        <v>160</v>
      </c>
      <c r="F46" s="31" t="s">
        <v>156</v>
      </c>
      <c r="G46" s="8">
        <f t="shared" si="68"/>
        <v>0</v>
      </c>
      <c r="H46" s="8">
        <f t="shared" si="69"/>
        <v>0</v>
      </c>
      <c r="I46" s="9">
        <f t="shared" si="92"/>
        <v>0</v>
      </c>
      <c r="J46" s="8">
        <f t="shared" si="70"/>
        <v>0</v>
      </c>
      <c r="K46" s="9">
        <f t="shared" si="71"/>
        <v>0</v>
      </c>
      <c r="L46" s="8">
        <f t="shared" si="72"/>
        <v>0</v>
      </c>
      <c r="M46" s="9">
        <f t="shared" si="73"/>
        <v>0</v>
      </c>
      <c r="N46" s="8">
        <f t="shared" si="74"/>
        <v>0</v>
      </c>
      <c r="O46" s="9">
        <f t="shared" si="75"/>
        <v>0</v>
      </c>
      <c r="P46" s="8">
        <f t="shared" si="76"/>
        <v>0</v>
      </c>
      <c r="Q46" s="9">
        <f t="shared" si="77"/>
        <v>0</v>
      </c>
      <c r="R46" s="8">
        <f t="shared" si="67"/>
        <v>0</v>
      </c>
      <c r="S46" s="9">
        <f t="shared" si="78"/>
        <v>0</v>
      </c>
      <c r="T46" s="8">
        <f t="shared" si="79"/>
        <v>0</v>
      </c>
      <c r="U46" s="9">
        <f t="shared" si="80"/>
        <v>0</v>
      </c>
      <c r="V46" s="8">
        <f t="shared" si="81"/>
        <v>0</v>
      </c>
      <c r="W46" s="9">
        <f t="shared" si="82"/>
        <v>0</v>
      </c>
      <c r="X46" s="8">
        <f t="shared" si="83"/>
        <v>0</v>
      </c>
      <c r="Y46" s="8">
        <f t="shared" si="84"/>
        <v>0</v>
      </c>
      <c r="Z46" s="8">
        <f t="shared" si="85"/>
        <v>0</v>
      </c>
      <c r="AA46" s="9">
        <f>КМС!AA46+ИГС!AA46+МАКС!AA46</f>
        <v>0</v>
      </c>
      <c r="AB46" s="8">
        <f>КМС!AB46+ИГС!AB46+МАКС!AB46</f>
        <v>0</v>
      </c>
      <c r="AC46" s="9">
        <f>КМС!AC46+ИГС!AC46+МАКС!AC46</f>
        <v>0</v>
      </c>
      <c r="AD46" s="8">
        <f>КМС!AD46+ИГС!AD46+МАКС!AD46</f>
        <v>0</v>
      </c>
      <c r="AE46" s="9">
        <f>КМС!AE46+ИГС!AE46+МАКС!AE46</f>
        <v>0</v>
      </c>
      <c r="AF46" s="8">
        <f>КМС!AF46+ИГС!AF46+МАКС!AF46</f>
        <v>0</v>
      </c>
      <c r="AG46" s="9">
        <f>КМС!AG46+ИГС!AG46+МАКС!AG46</f>
        <v>0</v>
      </c>
      <c r="AH46" s="8">
        <f>КМС!AH46+ИГС!AH46+МАКС!AH46</f>
        <v>0</v>
      </c>
      <c r="AI46" s="9">
        <f>КМС!AI46+ИГС!AI46+МАКС!AI46</f>
        <v>0</v>
      </c>
      <c r="AJ46" s="8">
        <f>КМС!AJ46+ИГС!AJ46+МАКС!AJ46</f>
        <v>0</v>
      </c>
      <c r="AK46" s="9">
        <f>КМС!AK46+ИГС!AK46+МАКС!AK46</f>
        <v>0</v>
      </c>
      <c r="AL46" s="8">
        <f>КМС!AL46+ИГС!AL46+МАКС!AL46</f>
        <v>0</v>
      </c>
      <c r="AM46" s="9">
        <f>КМС!AM46+ИГС!AM46+МАКС!AM46</f>
        <v>0</v>
      </c>
      <c r="AN46" s="8">
        <f>КМС!AN46+ИГС!AN46+МАКС!AN46</f>
        <v>0</v>
      </c>
      <c r="AO46" s="9">
        <f>КМС!AO46+ИГС!AO46+МАКС!AO46</f>
        <v>0</v>
      </c>
      <c r="AP46" s="8">
        <f>КМС!AP46+ИГС!AP46+МАКС!AP46</f>
        <v>0</v>
      </c>
      <c r="AQ46" s="8">
        <f t="shared" si="86"/>
        <v>0</v>
      </c>
      <c r="AR46" s="8">
        <f t="shared" si="87"/>
        <v>0</v>
      </c>
      <c r="AS46" s="9">
        <f>КМС!AS46+ИГС!AS46+МАКС!AS46</f>
        <v>0</v>
      </c>
      <c r="AT46" s="8">
        <f>КМС!AT46+ИГС!AT46+МАКС!AT46</f>
        <v>0</v>
      </c>
      <c r="AU46" s="9">
        <f>КМС!AU46+ИГС!AU46+МАКС!AU46</f>
        <v>0</v>
      </c>
      <c r="AV46" s="8">
        <f>КМС!AV46+ИГС!AV46+МАКС!AV46</f>
        <v>0</v>
      </c>
      <c r="AW46" s="9">
        <f>КМС!AW46+ИГС!AW46+МАКС!AW46</f>
        <v>0</v>
      </c>
      <c r="AX46" s="8">
        <f>КМС!AX46+ИГС!AX46+МАКС!AX46</f>
        <v>0</v>
      </c>
      <c r="AY46" s="9">
        <f>КМС!AY46+ИГС!AY46+МАКС!AY46</f>
        <v>0</v>
      </c>
      <c r="AZ46" s="8">
        <f>КМС!AZ46+ИГС!AZ46+МАКС!AZ46</f>
        <v>0</v>
      </c>
      <c r="BA46" s="9">
        <f>КМС!BA46+ИГС!BA46+МАКС!BA46</f>
        <v>0</v>
      </c>
      <c r="BB46" s="8">
        <f>КМС!BB46+ИГС!BB46+МАКС!BB46</f>
        <v>0</v>
      </c>
      <c r="BC46" s="9">
        <f>КМС!BC46+ИГС!BC46+МАКС!BC46</f>
        <v>0</v>
      </c>
      <c r="BD46" s="8">
        <f>КМС!BD46+ИГС!BD46+МАКС!BD46</f>
        <v>0</v>
      </c>
      <c r="BE46" s="9">
        <f>КМС!BE46+ИГС!BE46+МАКС!BE46</f>
        <v>0</v>
      </c>
      <c r="BF46" s="8">
        <f>КМС!BF46+ИГС!BF46+МАКС!BF46</f>
        <v>0</v>
      </c>
      <c r="BG46" s="9">
        <f>КМС!BG46+ИГС!BG46+МАКС!BG46</f>
        <v>0</v>
      </c>
      <c r="BH46" s="8">
        <f>КМС!BH46+ИГС!BH46+МАКС!BH46</f>
        <v>0</v>
      </c>
      <c r="BI46" s="8">
        <f t="shared" si="88"/>
        <v>0</v>
      </c>
      <c r="BJ46" s="8">
        <f t="shared" si="89"/>
        <v>0</v>
      </c>
      <c r="BK46" s="9">
        <f>КМС!BK46+ИГС!BK46+МАКС!BK46</f>
        <v>0</v>
      </c>
      <c r="BL46" s="8">
        <f>КМС!BL46+ИГС!BL46+МАКС!BL46</f>
        <v>0</v>
      </c>
      <c r="BM46" s="9">
        <f>КМС!BM46+ИГС!BM46+МАКС!BM46</f>
        <v>0</v>
      </c>
      <c r="BN46" s="8">
        <f>КМС!BN46+ИГС!BN46+МАКС!BN46</f>
        <v>0</v>
      </c>
      <c r="BO46" s="9">
        <f>КМС!BO46+ИГС!BO46+МАКС!BO46</f>
        <v>0</v>
      </c>
      <c r="BP46" s="8">
        <f>КМС!BP46+ИГС!BP46+МАКС!BP46</f>
        <v>0</v>
      </c>
      <c r="BQ46" s="9">
        <f>КМС!BQ46+ИГС!BQ46+МАКС!BQ46</f>
        <v>0</v>
      </c>
      <c r="BR46" s="8">
        <f>КМС!BR46+ИГС!BR46+МАКС!BR46</f>
        <v>0</v>
      </c>
      <c r="BS46" s="9">
        <f>КМС!BS46+ИГС!BS46+МАКС!BS46</f>
        <v>0</v>
      </c>
      <c r="BT46" s="8">
        <f>КМС!BT46+ИГС!BT46+МАКС!BT46</f>
        <v>0</v>
      </c>
      <c r="BU46" s="9">
        <f>КМС!BU46+ИГС!BU46+МАКС!BU46</f>
        <v>0</v>
      </c>
      <c r="BV46" s="8">
        <f>КМС!BV46+ИГС!BV46+МАКС!BV46</f>
        <v>0</v>
      </c>
      <c r="BW46" s="9">
        <f>КМС!BW46+ИГС!BW46+МАКС!BW46</f>
        <v>0</v>
      </c>
      <c r="BX46" s="8">
        <f>КМС!BX46+ИГС!BX46+МАКС!BX46</f>
        <v>0</v>
      </c>
      <c r="BY46" s="9">
        <f>КМС!BY46+ИГС!BY46+МАКС!BY46</f>
        <v>0</v>
      </c>
      <c r="BZ46" s="8">
        <f>КМС!BZ46+ИГС!BZ46+МАКС!BZ46</f>
        <v>0</v>
      </c>
      <c r="CA46" s="8">
        <f t="shared" si="90"/>
        <v>0</v>
      </c>
      <c r="CB46" s="8">
        <f t="shared" si="91"/>
        <v>0</v>
      </c>
      <c r="CC46" s="9">
        <f>КМС!CC46+ИГС!CC46+МАКС!CC46</f>
        <v>0</v>
      </c>
      <c r="CD46" s="8">
        <f>КМС!CD46+ИГС!CD46+МАКС!CD46</f>
        <v>0</v>
      </c>
      <c r="CE46" s="9">
        <f>КМС!CE46+ИГС!CE46+МАКС!CE46</f>
        <v>0</v>
      </c>
      <c r="CF46" s="8">
        <f>КМС!CF46+ИГС!CF46+МАКС!CF46</f>
        <v>0</v>
      </c>
      <c r="CG46" s="9">
        <f>КМС!CG46+ИГС!CG46+МАКС!CG46</f>
        <v>0</v>
      </c>
      <c r="CH46" s="8">
        <f>КМС!CH46+ИГС!CH46+МАКС!CH46</f>
        <v>0</v>
      </c>
      <c r="CI46" s="9">
        <f>КМС!CI46+ИГС!CI46+МАКС!CI46</f>
        <v>0</v>
      </c>
      <c r="CJ46" s="8">
        <f>КМС!CJ46+ИГС!CJ46+МАКС!CJ46</f>
        <v>0</v>
      </c>
      <c r="CK46" s="9">
        <f>КМС!CK46+ИГС!CK46+МАКС!CK46</f>
        <v>0</v>
      </c>
      <c r="CL46" s="8">
        <f>КМС!CL46+ИГС!CL46+МАКС!CL46</f>
        <v>0</v>
      </c>
      <c r="CM46" s="9">
        <f>КМС!CM46+ИГС!CM46+МАКС!CM46</f>
        <v>0</v>
      </c>
      <c r="CN46" s="8">
        <f>КМС!CN46+ИГС!CN46+МАКС!CN46</f>
        <v>0</v>
      </c>
      <c r="CO46" s="9">
        <f>КМС!CO46+ИГС!CO46+МАКС!CO46</f>
        <v>0</v>
      </c>
      <c r="CP46" s="8">
        <f>КМС!CP46+ИГС!CP46+МАКС!CP46</f>
        <v>0</v>
      </c>
      <c r="CQ46" s="9">
        <f>КМС!CQ46+ИГС!CQ46+МАКС!CQ46</f>
        <v>0</v>
      </c>
      <c r="CR46" s="8">
        <f>КМС!CR46+ИГС!CR46+МАКС!CR46</f>
        <v>0</v>
      </c>
    </row>
    <row r="47" spans="1:96" ht="15" customHeight="1" x14ac:dyDescent="0.25">
      <c r="A47" s="12">
        <v>37</v>
      </c>
      <c r="B47" s="18" t="s">
        <v>104</v>
      </c>
      <c r="C47" s="12">
        <v>330380</v>
      </c>
      <c r="D47" s="25" t="s">
        <v>155</v>
      </c>
      <c r="E47" s="25" t="s">
        <v>160</v>
      </c>
      <c r="F47" s="31" t="s">
        <v>156</v>
      </c>
      <c r="G47" s="8">
        <f t="shared" si="68"/>
        <v>70714366.890000001</v>
      </c>
      <c r="H47" s="8">
        <f t="shared" si="69"/>
        <v>70714366.890000001</v>
      </c>
      <c r="I47" s="9">
        <f t="shared" si="92"/>
        <v>59</v>
      </c>
      <c r="J47" s="8">
        <f t="shared" si="70"/>
        <v>14603.09</v>
      </c>
      <c r="K47" s="9">
        <f t="shared" si="71"/>
        <v>0</v>
      </c>
      <c r="L47" s="8">
        <f t="shared" si="72"/>
        <v>0</v>
      </c>
      <c r="M47" s="9">
        <f t="shared" si="73"/>
        <v>848</v>
      </c>
      <c r="N47" s="8">
        <f t="shared" si="74"/>
        <v>70699763.799999997</v>
      </c>
      <c r="O47" s="9">
        <f t="shared" si="75"/>
        <v>0</v>
      </c>
      <c r="P47" s="8">
        <f t="shared" si="76"/>
        <v>0</v>
      </c>
      <c r="Q47" s="9">
        <f t="shared" si="77"/>
        <v>0</v>
      </c>
      <c r="R47" s="8">
        <f t="shared" si="67"/>
        <v>0</v>
      </c>
      <c r="S47" s="9">
        <f t="shared" si="78"/>
        <v>0</v>
      </c>
      <c r="T47" s="8">
        <f t="shared" si="79"/>
        <v>0</v>
      </c>
      <c r="U47" s="9">
        <f t="shared" si="80"/>
        <v>0</v>
      </c>
      <c r="V47" s="8">
        <f t="shared" si="81"/>
        <v>0</v>
      </c>
      <c r="W47" s="9">
        <f t="shared" si="82"/>
        <v>0</v>
      </c>
      <c r="X47" s="8">
        <f t="shared" si="83"/>
        <v>0</v>
      </c>
      <c r="Y47" s="8">
        <f t="shared" si="84"/>
        <v>16391430.6</v>
      </c>
      <c r="Z47" s="8">
        <f t="shared" si="85"/>
        <v>16391430.6</v>
      </c>
      <c r="AA47" s="9">
        <f>КМС!AA47+ИГС!AA47+МАКС!AA47</f>
        <v>15</v>
      </c>
      <c r="AB47" s="8">
        <f>КМС!AB47+ИГС!AB47+МАКС!AB47</f>
        <v>3712.65</v>
      </c>
      <c r="AC47" s="9">
        <f>КМС!AC47+ИГС!AC47+МАКС!AC47</f>
        <v>0</v>
      </c>
      <c r="AD47" s="8">
        <f>КМС!AD47+ИГС!AD47+МАКС!AD47</f>
        <v>0</v>
      </c>
      <c r="AE47" s="9">
        <f>КМС!AE47+ИГС!AE47+МАКС!AE47</f>
        <v>209</v>
      </c>
      <c r="AF47" s="8">
        <f>КМС!AF47+ИГС!AF47+МАКС!AF47</f>
        <v>16387717.949999999</v>
      </c>
      <c r="AG47" s="9">
        <f>КМС!AG47+ИГС!AG47+МАКС!AG47</f>
        <v>0</v>
      </c>
      <c r="AH47" s="8">
        <f>КМС!AH47+ИГС!AH47+МАКС!AH47</f>
        <v>0</v>
      </c>
      <c r="AI47" s="9">
        <f>КМС!AI47+ИГС!AI47+МАКС!AI47</f>
        <v>0</v>
      </c>
      <c r="AJ47" s="8">
        <f>КМС!AJ47+ИГС!AJ47+МАКС!AJ47</f>
        <v>0</v>
      </c>
      <c r="AK47" s="9">
        <f>КМС!AK47+ИГС!AK47+МАКС!AK47</f>
        <v>0</v>
      </c>
      <c r="AL47" s="8">
        <f>КМС!AL47+ИГС!AL47+МАКС!AL47</f>
        <v>0</v>
      </c>
      <c r="AM47" s="9">
        <f>КМС!AM47+ИГС!AM47+МАКС!AM47</f>
        <v>0</v>
      </c>
      <c r="AN47" s="8">
        <f>КМС!AN47+ИГС!AN47+МАКС!AN47</f>
        <v>0</v>
      </c>
      <c r="AO47" s="9">
        <f>КМС!AO47+ИГС!AO47+МАКС!AO47</f>
        <v>0</v>
      </c>
      <c r="AP47" s="8">
        <f>КМС!AP47+ИГС!AP47+МАКС!AP47</f>
        <v>0</v>
      </c>
      <c r="AQ47" s="8">
        <f t="shared" si="86"/>
        <v>18965876.600000001</v>
      </c>
      <c r="AR47" s="8">
        <f t="shared" si="87"/>
        <v>18965876.600000001</v>
      </c>
      <c r="AS47" s="9">
        <f>КМС!AS47+ИГС!AS47+МАКС!AS47</f>
        <v>15</v>
      </c>
      <c r="AT47" s="8">
        <f>КМС!AT47+ИГС!AT47+МАКС!AT47</f>
        <v>3712.65</v>
      </c>
      <c r="AU47" s="9">
        <f>КМС!AU47+ИГС!AU47+МАКС!AU47</f>
        <v>0</v>
      </c>
      <c r="AV47" s="8">
        <f>КМС!AV47+ИГС!AV47+МАКС!AV47</f>
        <v>0</v>
      </c>
      <c r="AW47" s="9">
        <f>КМС!AW47+ИГС!AW47+МАКС!AW47</f>
        <v>215</v>
      </c>
      <c r="AX47" s="8">
        <f>КМС!AX47+ИГС!AX47+МАКС!AX47</f>
        <v>18962163.949999999</v>
      </c>
      <c r="AY47" s="9">
        <f>КМС!AY47+ИГС!AY47+МАКС!AY47</f>
        <v>0</v>
      </c>
      <c r="AZ47" s="8">
        <f>КМС!AZ47+ИГС!AZ47+МАКС!AZ47</f>
        <v>0</v>
      </c>
      <c r="BA47" s="9">
        <f>КМС!BA47+ИГС!BA47+МАКС!BA47</f>
        <v>0</v>
      </c>
      <c r="BB47" s="8">
        <f>КМС!BB47+ИГС!BB47+МАКС!BB47</f>
        <v>0</v>
      </c>
      <c r="BC47" s="9">
        <f>КМС!BC47+ИГС!BC47+МАКС!BC47</f>
        <v>0</v>
      </c>
      <c r="BD47" s="8">
        <f>КМС!BD47+ИГС!BD47+МАКС!BD47</f>
        <v>0</v>
      </c>
      <c r="BE47" s="9">
        <f>КМС!BE47+ИГС!BE47+МАКС!BE47</f>
        <v>0</v>
      </c>
      <c r="BF47" s="8">
        <f>КМС!BF47+ИГС!BF47+МАКС!BF47</f>
        <v>0</v>
      </c>
      <c r="BG47" s="9">
        <f>КМС!BG47+ИГС!BG47+МАКС!BG47</f>
        <v>0</v>
      </c>
      <c r="BH47" s="8">
        <f>КМС!BH47+ИГС!BH47+МАКС!BH47</f>
        <v>0</v>
      </c>
      <c r="BI47" s="8">
        <f t="shared" si="88"/>
        <v>18965876.600000001</v>
      </c>
      <c r="BJ47" s="8">
        <f t="shared" si="89"/>
        <v>18965876.600000001</v>
      </c>
      <c r="BK47" s="9">
        <f>КМС!BK47+ИГС!BK47+МАКС!BK47</f>
        <v>15</v>
      </c>
      <c r="BL47" s="8">
        <f>КМС!BL47+ИГС!BL47+МАКС!BL47</f>
        <v>3712.65</v>
      </c>
      <c r="BM47" s="9">
        <f>КМС!BM47+ИГС!BM47+МАКС!BM47</f>
        <v>0</v>
      </c>
      <c r="BN47" s="8">
        <f>КМС!BN47+ИГС!BN47+МАКС!BN47</f>
        <v>0</v>
      </c>
      <c r="BO47" s="9">
        <f>КМС!BO47+ИГС!BO47+МАКС!BO47</f>
        <v>215</v>
      </c>
      <c r="BP47" s="8">
        <f>КМС!BP47+ИГС!BP47+МАКС!BP47</f>
        <v>18962163.949999999</v>
      </c>
      <c r="BQ47" s="9">
        <f>КМС!BQ47+ИГС!BQ47+МАКС!BQ47</f>
        <v>0</v>
      </c>
      <c r="BR47" s="8">
        <f>КМС!BR47+ИГС!BR47+МАКС!BR47</f>
        <v>0</v>
      </c>
      <c r="BS47" s="9">
        <f>КМС!BS47+ИГС!BS47+МАКС!BS47</f>
        <v>0</v>
      </c>
      <c r="BT47" s="8">
        <f>КМС!BT47+ИГС!BT47+МАКС!BT47</f>
        <v>0</v>
      </c>
      <c r="BU47" s="9">
        <f>КМС!BU47+ИГС!BU47+МАКС!BU47</f>
        <v>0</v>
      </c>
      <c r="BV47" s="8">
        <f>КМС!BV47+ИГС!BV47+МАКС!BV47</f>
        <v>0</v>
      </c>
      <c r="BW47" s="9">
        <f>КМС!BW47+ИГС!BW47+МАКС!BW47</f>
        <v>0</v>
      </c>
      <c r="BX47" s="8">
        <f>КМС!BX47+ИГС!BX47+МАКС!BX47</f>
        <v>0</v>
      </c>
      <c r="BY47" s="9">
        <f>КМС!BY47+ИГС!BY47+МАКС!BY47</f>
        <v>0</v>
      </c>
      <c r="BZ47" s="8">
        <f>КМС!BZ47+ИГС!BZ47+МАКС!BZ47</f>
        <v>0</v>
      </c>
      <c r="CA47" s="8">
        <f t="shared" si="90"/>
        <v>16391183.09</v>
      </c>
      <c r="CB47" s="8">
        <f t="shared" si="91"/>
        <v>16391183.09</v>
      </c>
      <c r="CC47" s="9">
        <f>КМС!CC47+ИГС!CC47+МАКС!CC47</f>
        <v>14</v>
      </c>
      <c r="CD47" s="8">
        <f>КМС!CD47+ИГС!CD47+МАКС!CD47</f>
        <v>3465.14</v>
      </c>
      <c r="CE47" s="9">
        <f>КМС!CE47+ИГС!CE47+МАКС!CE47</f>
        <v>0</v>
      </c>
      <c r="CF47" s="8">
        <f>КМС!CF47+ИГС!CF47+МАКС!CF47</f>
        <v>0</v>
      </c>
      <c r="CG47" s="9">
        <f>КМС!CG47+ИГС!CG47+МАКС!CG47</f>
        <v>209</v>
      </c>
      <c r="CH47" s="8">
        <f>КМС!CH47+ИГС!CH47+МАКС!CH47</f>
        <v>16387717.949999999</v>
      </c>
      <c r="CI47" s="9">
        <f>КМС!CI47+ИГС!CI47+МАКС!CI47</f>
        <v>0</v>
      </c>
      <c r="CJ47" s="8">
        <f>КМС!CJ47+ИГС!CJ47+МАКС!CJ47</f>
        <v>0</v>
      </c>
      <c r="CK47" s="9">
        <f>КМС!CK47+ИГС!CK47+МАКС!CK47</f>
        <v>0</v>
      </c>
      <c r="CL47" s="8">
        <f>КМС!CL47+ИГС!CL47+МАКС!CL47</f>
        <v>0</v>
      </c>
      <c r="CM47" s="9">
        <f>КМС!CM47+ИГС!CM47+МАКС!CM47</f>
        <v>0</v>
      </c>
      <c r="CN47" s="8">
        <f>КМС!CN47+ИГС!CN47+МАКС!CN47</f>
        <v>0</v>
      </c>
      <c r="CO47" s="9">
        <f>КМС!CO47+ИГС!CO47+МАКС!CO47</f>
        <v>0</v>
      </c>
      <c r="CP47" s="8">
        <f>КМС!CP47+ИГС!CP47+МАКС!CP47</f>
        <v>0</v>
      </c>
      <c r="CQ47" s="9">
        <f>КМС!CQ47+ИГС!CQ47+МАКС!CQ47</f>
        <v>0</v>
      </c>
      <c r="CR47" s="8">
        <f>КМС!CR47+ИГС!CR47+МАКС!CR47</f>
        <v>0</v>
      </c>
    </row>
    <row r="48" spans="1:96" ht="15" customHeight="1" x14ac:dyDescent="0.25">
      <c r="A48" s="12">
        <v>38</v>
      </c>
      <c r="B48" s="18" t="s">
        <v>147</v>
      </c>
      <c r="C48" s="12">
        <v>330421</v>
      </c>
      <c r="D48" s="25" t="s">
        <v>155</v>
      </c>
      <c r="E48" s="25" t="s">
        <v>160</v>
      </c>
      <c r="F48" s="31" t="s">
        <v>156</v>
      </c>
      <c r="G48" s="8">
        <f t="shared" si="68"/>
        <v>30012105.219999999</v>
      </c>
      <c r="H48" s="8">
        <f t="shared" si="69"/>
        <v>30012105.219999999</v>
      </c>
      <c r="I48" s="9">
        <f t="shared" si="92"/>
        <v>0</v>
      </c>
      <c r="J48" s="8">
        <f t="shared" si="70"/>
        <v>0</v>
      </c>
      <c r="K48" s="9">
        <f t="shared" si="71"/>
        <v>0</v>
      </c>
      <c r="L48" s="8">
        <f t="shared" si="72"/>
        <v>0</v>
      </c>
      <c r="M48" s="9">
        <f t="shared" si="73"/>
        <v>0</v>
      </c>
      <c r="N48" s="8">
        <f t="shared" si="74"/>
        <v>30012105.219999999</v>
      </c>
      <c r="O48" s="9">
        <f t="shared" si="75"/>
        <v>0</v>
      </c>
      <c r="P48" s="8">
        <f t="shared" si="76"/>
        <v>0</v>
      </c>
      <c r="Q48" s="9">
        <f t="shared" si="77"/>
        <v>0</v>
      </c>
      <c r="R48" s="8">
        <f t="shared" si="67"/>
        <v>0</v>
      </c>
      <c r="S48" s="9">
        <f t="shared" si="78"/>
        <v>0</v>
      </c>
      <c r="T48" s="8">
        <f t="shared" si="79"/>
        <v>0</v>
      </c>
      <c r="U48" s="9">
        <f t="shared" si="80"/>
        <v>0</v>
      </c>
      <c r="V48" s="8">
        <f t="shared" si="81"/>
        <v>0</v>
      </c>
      <c r="W48" s="9">
        <f t="shared" si="82"/>
        <v>0</v>
      </c>
      <c r="X48" s="8">
        <f t="shared" si="83"/>
        <v>0</v>
      </c>
      <c r="Y48" s="8">
        <f t="shared" si="84"/>
        <v>7180995.7800000003</v>
      </c>
      <c r="Z48" s="8">
        <f t="shared" si="85"/>
        <v>7180995.7800000003</v>
      </c>
      <c r="AA48" s="9">
        <f>КМС!AA48+ИГС!AA48+МАКС!AA48</f>
        <v>0</v>
      </c>
      <c r="AB48" s="8">
        <f>КМС!AB48+ИГС!AB48+МАКС!AB48</f>
        <v>0</v>
      </c>
      <c r="AC48" s="9">
        <f>КМС!AC48+ИГС!AC48+МАКС!AC48</f>
        <v>0</v>
      </c>
      <c r="AD48" s="8">
        <f>КМС!AD48+ИГС!AD48+МАКС!AD48</f>
        <v>0</v>
      </c>
      <c r="AE48" s="9">
        <f>КМС!AE48+ИГС!AE48+МАКС!AE48</f>
        <v>0</v>
      </c>
      <c r="AF48" s="8">
        <f>КМС!AF48+ИГС!AF48+МАКС!AF48</f>
        <v>7180995.7800000003</v>
      </c>
      <c r="AG48" s="9">
        <f>КМС!AG48+ИГС!AG48+МАКС!AG48</f>
        <v>0</v>
      </c>
      <c r="AH48" s="8">
        <f>КМС!AH48+ИГС!AH48+МАКС!AH48</f>
        <v>0</v>
      </c>
      <c r="AI48" s="9">
        <f>КМС!AI48+ИГС!AI48+МАКС!AI48</f>
        <v>0</v>
      </c>
      <c r="AJ48" s="8">
        <f>КМС!AJ48+ИГС!AJ48+МАКС!AJ48</f>
        <v>0</v>
      </c>
      <c r="AK48" s="9">
        <f>КМС!AK48+ИГС!AK48+МАКС!AK48</f>
        <v>0</v>
      </c>
      <c r="AL48" s="8">
        <f>КМС!AL48+ИГС!AL48+МАКС!AL48</f>
        <v>0</v>
      </c>
      <c r="AM48" s="9">
        <f>КМС!AM48+ИГС!AM48+МАКС!AM48</f>
        <v>0</v>
      </c>
      <c r="AN48" s="8">
        <f>КМС!AN48+ИГС!AN48+МАКС!AN48</f>
        <v>0</v>
      </c>
      <c r="AO48" s="9">
        <f>КМС!AO48+ИГС!AO48+МАКС!AO48</f>
        <v>0</v>
      </c>
      <c r="AP48" s="8">
        <f>КМС!AP48+ИГС!AP48+МАКС!AP48</f>
        <v>0</v>
      </c>
      <c r="AQ48" s="8">
        <f t="shared" si="86"/>
        <v>8388559.6399999997</v>
      </c>
      <c r="AR48" s="8">
        <f t="shared" si="87"/>
        <v>8388559.6399999997</v>
      </c>
      <c r="AS48" s="9">
        <f>КМС!AS48+ИГС!AS48+МАКС!AS48</f>
        <v>0</v>
      </c>
      <c r="AT48" s="8">
        <f>КМС!AT48+ИГС!AT48+МАКС!AT48</f>
        <v>0</v>
      </c>
      <c r="AU48" s="9">
        <f>КМС!AU48+ИГС!AU48+МАКС!AU48</f>
        <v>0</v>
      </c>
      <c r="AV48" s="8">
        <f>КМС!AV48+ИГС!AV48+МАКС!AV48</f>
        <v>0</v>
      </c>
      <c r="AW48" s="9">
        <f>КМС!AW48+ИГС!AW48+МАКС!AW48</f>
        <v>0</v>
      </c>
      <c r="AX48" s="8">
        <f>КМС!AX48+ИГС!AX48+МАКС!AX48</f>
        <v>8388559.6399999997</v>
      </c>
      <c r="AY48" s="9">
        <f>КМС!AY48+ИГС!AY48+МАКС!AY48</f>
        <v>0</v>
      </c>
      <c r="AZ48" s="8">
        <f>КМС!AZ48+ИГС!AZ48+МАКС!AZ48</f>
        <v>0</v>
      </c>
      <c r="BA48" s="9">
        <f>КМС!BA48+ИГС!BA48+МАКС!BA48</f>
        <v>0</v>
      </c>
      <c r="BB48" s="8">
        <f>КМС!BB48+ИГС!BB48+МАКС!BB48</f>
        <v>0</v>
      </c>
      <c r="BC48" s="9">
        <f>КМС!BC48+ИГС!BC48+МАКС!BC48</f>
        <v>0</v>
      </c>
      <c r="BD48" s="8">
        <f>КМС!BD48+ИГС!BD48+МАКС!BD48</f>
        <v>0</v>
      </c>
      <c r="BE48" s="9">
        <f>КМС!BE48+ИГС!BE48+МАКС!BE48</f>
        <v>0</v>
      </c>
      <c r="BF48" s="8">
        <f>КМС!BF48+ИГС!BF48+МАКС!BF48</f>
        <v>0</v>
      </c>
      <c r="BG48" s="9">
        <f>КМС!BG48+ИГС!BG48+МАКС!BG48</f>
        <v>0</v>
      </c>
      <c r="BH48" s="8">
        <f>КМС!BH48+ИГС!BH48+МАКС!BH48</f>
        <v>0</v>
      </c>
      <c r="BI48" s="8">
        <f t="shared" si="88"/>
        <v>7221274.9000000004</v>
      </c>
      <c r="BJ48" s="8">
        <f t="shared" si="89"/>
        <v>7221274.9000000004</v>
      </c>
      <c r="BK48" s="9">
        <f>КМС!BK48+ИГС!BK48+МАКС!BK48</f>
        <v>0</v>
      </c>
      <c r="BL48" s="8">
        <f>КМС!BL48+ИГС!BL48+МАКС!BL48</f>
        <v>0</v>
      </c>
      <c r="BM48" s="9">
        <f>КМС!BM48+ИГС!BM48+МАКС!BM48</f>
        <v>0</v>
      </c>
      <c r="BN48" s="8">
        <f>КМС!BN48+ИГС!BN48+МАКС!BN48</f>
        <v>0</v>
      </c>
      <c r="BO48" s="9">
        <f>КМС!BO48+ИГС!BO48+МАКС!BO48</f>
        <v>0</v>
      </c>
      <c r="BP48" s="8">
        <f>КМС!BP48+ИГС!BP48+МАКС!BP48</f>
        <v>7221274.9000000004</v>
      </c>
      <c r="BQ48" s="9">
        <f>КМС!BQ48+ИГС!BQ48+МАКС!BQ48</f>
        <v>0</v>
      </c>
      <c r="BR48" s="8">
        <f>КМС!BR48+ИГС!BR48+МАКС!BR48</f>
        <v>0</v>
      </c>
      <c r="BS48" s="9">
        <f>КМС!BS48+ИГС!BS48+МАКС!BS48</f>
        <v>0</v>
      </c>
      <c r="BT48" s="8">
        <f>КМС!BT48+ИГС!BT48+МАКС!BT48</f>
        <v>0</v>
      </c>
      <c r="BU48" s="9">
        <f>КМС!BU48+ИГС!BU48+МАКС!BU48</f>
        <v>0</v>
      </c>
      <c r="BV48" s="8">
        <f>КМС!BV48+ИГС!BV48+МАКС!BV48</f>
        <v>0</v>
      </c>
      <c r="BW48" s="9">
        <f>КМС!BW48+ИГС!BW48+МАКС!BW48</f>
        <v>0</v>
      </c>
      <c r="BX48" s="8">
        <f>КМС!BX48+ИГС!BX48+МАКС!BX48</f>
        <v>0</v>
      </c>
      <c r="BY48" s="9">
        <f>КМС!BY48+ИГС!BY48+МАКС!BY48</f>
        <v>0</v>
      </c>
      <c r="BZ48" s="8">
        <f>КМС!BZ48+ИГС!BZ48+МАКС!BZ48</f>
        <v>0</v>
      </c>
      <c r="CA48" s="8">
        <f t="shared" si="90"/>
        <v>7221274.9000000004</v>
      </c>
      <c r="CB48" s="8">
        <f t="shared" si="91"/>
        <v>7221274.9000000004</v>
      </c>
      <c r="CC48" s="9">
        <f>КМС!CC48+ИГС!CC48+МАКС!CC48</f>
        <v>0</v>
      </c>
      <c r="CD48" s="8">
        <f>КМС!CD48+ИГС!CD48+МАКС!CD48</f>
        <v>0</v>
      </c>
      <c r="CE48" s="9">
        <f>КМС!CE48+ИГС!CE48+МАКС!CE48</f>
        <v>0</v>
      </c>
      <c r="CF48" s="8">
        <f>КМС!CF48+ИГС!CF48+МАКС!CF48</f>
        <v>0</v>
      </c>
      <c r="CG48" s="9">
        <f>КМС!CG48+ИГС!CG48+МАКС!CG48</f>
        <v>0</v>
      </c>
      <c r="CH48" s="8">
        <f>КМС!CH48+ИГС!CH48+МАКС!CH48</f>
        <v>7221274.9000000004</v>
      </c>
      <c r="CI48" s="9">
        <f>КМС!CI48+ИГС!CI48+МАКС!CI48</f>
        <v>0</v>
      </c>
      <c r="CJ48" s="8">
        <f>КМС!CJ48+ИГС!CJ48+МАКС!CJ48</f>
        <v>0</v>
      </c>
      <c r="CK48" s="9">
        <f>КМС!CK48+ИГС!CK48+МАКС!CK48</f>
        <v>0</v>
      </c>
      <c r="CL48" s="8">
        <f>КМС!CL48+ИГС!CL48+МАКС!CL48</f>
        <v>0</v>
      </c>
      <c r="CM48" s="9">
        <f>КМС!CM48+ИГС!CM48+МАКС!CM48</f>
        <v>0</v>
      </c>
      <c r="CN48" s="8">
        <f>КМС!CN48+ИГС!CN48+МАКС!CN48</f>
        <v>0</v>
      </c>
      <c r="CO48" s="9">
        <f>КМС!CO48+ИГС!CO48+МАКС!CO48</f>
        <v>0</v>
      </c>
      <c r="CP48" s="8">
        <f>КМС!CP48+ИГС!CP48+МАКС!CP48</f>
        <v>0</v>
      </c>
      <c r="CQ48" s="9">
        <f>КМС!CQ48+ИГС!CQ48+МАКС!CQ48</f>
        <v>0</v>
      </c>
      <c r="CR48" s="8">
        <f>КМС!CR48+ИГС!CR48+МАКС!CR48</f>
        <v>0</v>
      </c>
    </row>
    <row r="49" spans="1:96" ht="15" customHeight="1" x14ac:dyDescent="0.25">
      <c r="A49" s="12">
        <v>39</v>
      </c>
      <c r="B49" s="18" t="s">
        <v>161</v>
      </c>
      <c r="C49" s="12">
        <v>330372</v>
      </c>
      <c r="D49" s="25" t="s">
        <v>155</v>
      </c>
      <c r="E49" s="25" t="s">
        <v>160</v>
      </c>
      <c r="F49" s="31" t="s">
        <v>156</v>
      </c>
      <c r="G49" s="8">
        <f t="shared" si="68"/>
        <v>27013049.02</v>
      </c>
      <c r="H49" s="8">
        <f t="shared" si="69"/>
        <v>13997992.02</v>
      </c>
      <c r="I49" s="9">
        <f t="shared" si="92"/>
        <v>0</v>
      </c>
      <c r="J49" s="8">
        <f t="shared" si="70"/>
        <v>0</v>
      </c>
      <c r="K49" s="9">
        <f t="shared" si="71"/>
        <v>0</v>
      </c>
      <c r="L49" s="8">
        <f t="shared" si="72"/>
        <v>0</v>
      </c>
      <c r="M49" s="9">
        <f t="shared" si="73"/>
        <v>0</v>
      </c>
      <c r="N49" s="8">
        <f t="shared" si="74"/>
        <v>13997992.02</v>
      </c>
      <c r="O49" s="9">
        <f t="shared" si="75"/>
        <v>92</v>
      </c>
      <c r="P49" s="8">
        <f t="shared" si="76"/>
        <v>8456097</v>
      </c>
      <c r="Q49" s="9">
        <f t="shared" si="77"/>
        <v>32</v>
      </c>
      <c r="R49" s="8">
        <f t="shared" si="67"/>
        <v>4558960</v>
      </c>
      <c r="S49" s="9">
        <f t="shared" si="78"/>
        <v>0</v>
      </c>
      <c r="T49" s="8">
        <f t="shared" si="79"/>
        <v>0</v>
      </c>
      <c r="U49" s="9">
        <f t="shared" si="80"/>
        <v>32</v>
      </c>
      <c r="V49" s="8">
        <f t="shared" si="81"/>
        <v>4558960</v>
      </c>
      <c r="W49" s="9">
        <f t="shared" si="82"/>
        <v>0</v>
      </c>
      <c r="X49" s="8">
        <f t="shared" si="83"/>
        <v>0</v>
      </c>
      <c r="Y49" s="8">
        <f t="shared" si="84"/>
        <v>5565896.1600000001</v>
      </c>
      <c r="Z49" s="8">
        <f t="shared" si="85"/>
        <v>2200289.5299999998</v>
      </c>
      <c r="AA49" s="9">
        <f>КМС!AA49+ИГС!AA49+МАКС!AA49</f>
        <v>0</v>
      </c>
      <c r="AB49" s="8">
        <f>КМС!AB49+ИГС!AB49+МАКС!AB49</f>
        <v>0</v>
      </c>
      <c r="AC49" s="9">
        <f>КМС!AC49+ИГС!AC49+МАКС!AC49</f>
        <v>0</v>
      </c>
      <c r="AD49" s="8">
        <f>КМС!AD49+ИГС!AD49+МАКС!AD49</f>
        <v>0</v>
      </c>
      <c r="AE49" s="9">
        <f>КМС!AE49+ИГС!AE49+МАКС!AE49</f>
        <v>0</v>
      </c>
      <c r="AF49" s="8">
        <f>КМС!AF49+ИГС!AF49+МАКС!AF49</f>
        <v>2200289.5299999998</v>
      </c>
      <c r="AG49" s="9">
        <f>КМС!AG49+ИГС!AG49+МАКС!AG49</f>
        <v>16</v>
      </c>
      <c r="AH49" s="8">
        <f>КМС!AH49+ИГС!AH49+МАКС!AH49</f>
        <v>2384766.63</v>
      </c>
      <c r="AI49" s="9">
        <f>КМС!AI49+ИГС!AI49+МАКС!AI49</f>
        <v>7</v>
      </c>
      <c r="AJ49" s="8">
        <f>КМС!AJ49+ИГС!AJ49+МАКС!AJ49</f>
        <v>980840</v>
      </c>
      <c r="AK49" s="9">
        <f>КМС!AK49+ИГС!AK49+МАКС!AK49</f>
        <v>0</v>
      </c>
      <c r="AL49" s="8">
        <f>КМС!AL49+ИГС!AL49+МАКС!AL49</f>
        <v>0</v>
      </c>
      <c r="AM49" s="9">
        <f>КМС!AM49+ИГС!AM49+МАКС!AM49</f>
        <v>7</v>
      </c>
      <c r="AN49" s="8">
        <f>КМС!AN49+ИГС!AN49+МАКС!AN49</f>
        <v>980840</v>
      </c>
      <c r="AO49" s="9">
        <f>КМС!AO49+ИГС!AO49+МАКС!AO49</f>
        <v>0</v>
      </c>
      <c r="AP49" s="8">
        <f>КМС!AP49+ИГС!AP49+МАКС!AP49</f>
        <v>0</v>
      </c>
      <c r="AQ49" s="8">
        <f t="shared" si="86"/>
        <v>6751971.9500000002</v>
      </c>
      <c r="AR49" s="8">
        <f t="shared" si="87"/>
        <v>3934044.24</v>
      </c>
      <c r="AS49" s="9">
        <f>КМС!AS49+ИГС!AS49+МАКС!AS49</f>
        <v>0</v>
      </c>
      <c r="AT49" s="8">
        <f>КМС!AT49+ИГС!AT49+МАКС!AT49</f>
        <v>0</v>
      </c>
      <c r="AU49" s="9">
        <f>КМС!AU49+ИГС!AU49+МАКС!AU49</f>
        <v>0</v>
      </c>
      <c r="AV49" s="8">
        <f>КМС!AV49+ИГС!AV49+МАКС!AV49</f>
        <v>0</v>
      </c>
      <c r="AW49" s="9">
        <f>КМС!AW49+ИГС!AW49+МАКС!AW49</f>
        <v>0</v>
      </c>
      <c r="AX49" s="8">
        <f>КМС!AX49+ИГС!AX49+МАКС!AX49</f>
        <v>3934044.24</v>
      </c>
      <c r="AY49" s="9">
        <f>КМС!AY49+ИГС!AY49+МАКС!AY49</f>
        <v>28</v>
      </c>
      <c r="AZ49" s="8">
        <f>КМС!AZ49+ИГС!AZ49+МАКС!AZ49</f>
        <v>1488346.71</v>
      </c>
      <c r="BA49" s="9">
        <f>КМС!BA49+ИГС!BA49+МАКС!BA49</f>
        <v>9</v>
      </c>
      <c r="BB49" s="8">
        <f>КМС!BB49+ИГС!BB49+МАКС!BB49</f>
        <v>1329581</v>
      </c>
      <c r="BC49" s="9">
        <f>КМС!BC49+ИГС!BC49+МАКС!BC49</f>
        <v>0</v>
      </c>
      <c r="BD49" s="8">
        <f>КМС!BD49+ИГС!BD49+МАКС!BD49</f>
        <v>0</v>
      </c>
      <c r="BE49" s="9">
        <f>КМС!BE49+ИГС!BE49+МАКС!BE49</f>
        <v>9</v>
      </c>
      <c r="BF49" s="8">
        <f>КМС!BF49+ИГС!BF49+МАКС!BF49</f>
        <v>1329581</v>
      </c>
      <c r="BG49" s="9">
        <f>КМС!BG49+ИГС!BG49+МАКС!BG49</f>
        <v>0</v>
      </c>
      <c r="BH49" s="8">
        <f>КМС!BH49+ИГС!BH49+МАКС!BH49</f>
        <v>0</v>
      </c>
      <c r="BI49" s="8">
        <f t="shared" si="88"/>
        <v>6486358.1500000004</v>
      </c>
      <c r="BJ49" s="8">
        <f t="shared" si="89"/>
        <v>3934044.24</v>
      </c>
      <c r="BK49" s="9">
        <f>КМС!BK49+ИГС!BK49+МАКС!BK49</f>
        <v>0</v>
      </c>
      <c r="BL49" s="8">
        <f>КМС!BL49+ИГС!BL49+МАКС!BL49</f>
        <v>0</v>
      </c>
      <c r="BM49" s="9">
        <f>КМС!BM49+ИГС!BM49+МАКС!BM49</f>
        <v>0</v>
      </c>
      <c r="BN49" s="8">
        <f>КМС!BN49+ИГС!BN49+МАКС!BN49</f>
        <v>0</v>
      </c>
      <c r="BO49" s="9">
        <f>КМС!BO49+ИГС!BO49+МАКС!BO49</f>
        <v>0</v>
      </c>
      <c r="BP49" s="8">
        <f>КМС!BP49+ИГС!BP49+МАКС!BP49</f>
        <v>3934044.24</v>
      </c>
      <c r="BQ49" s="9">
        <f>КМС!BQ49+ИГС!BQ49+МАКС!BQ49</f>
        <v>21</v>
      </c>
      <c r="BR49" s="8">
        <f>КМС!BR49+ИГС!BR49+МАКС!BR49</f>
        <v>1284614.9099999999</v>
      </c>
      <c r="BS49" s="9">
        <f>КМС!BS49+ИГС!BS49+МАКС!BS49</f>
        <v>9</v>
      </c>
      <c r="BT49" s="8">
        <f>КМС!BT49+ИГС!BT49+МАКС!BT49</f>
        <v>1267699</v>
      </c>
      <c r="BU49" s="9">
        <f>КМС!BU49+ИГС!BU49+МАКС!BU49</f>
        <v>0</v>
      </c>
      <c r="BV49" s="8">
        <f>КМС!BV49+ИГС!BV49+МАКС!BV49</f>
        <v>0</v>
      </c>
      <c r="BW49" s="9">
        <f>КМС!BW49+ИГС!BW49+МАКС!BW49</f>
        <v>9</v>
      </c>
      <c r="BX49" s="8">
        <f>КМС!BX49+ИГС!BX49+МАКС!BX49</f>
        <v>1267699</v>
      </c>
      <c r="BY49" s="9">
        <f>КМС!BY49+ИГС!BY49+МАКС!BY49</f>
        <v>0</v>
      </c>
      <c r="BZ49" s="8">
        <f>КМС!BZ49+ИГС!BZ49+МАКС!BZ49</f>
        <v>0</v>
      </c>
      <c r="CA49" s="8">
        <f t="shared" si="90"/>
        <v>8208822.7599999998</v>
      </c>
      <c r="CB49" s="8">
        <f t="shared" si="91"/>
        <v>3929614.01</v>
      </c>
      <c r="CC49" s="9">
        <f>КМС!CC49+ИГС!CC49+МАКС!CC49</f>
        <v>0</v>
      </c>
      <c r="CD49" s="8">
        <f>КМС!CD49+ИГС!CD49+МАКС!CD49</f>
        <v>0</v>
      </c>
      <c r="CE49" s="9">
        <f>КМС!CE49+ИГС!CE49+МАКС!CE49</f>
        <v>0</v>
      </c>
      <c r="CF49" s="8">
        <f>КМС!CF49+ИГС!CF49+МАКС!CF49</f>
        <v>0</v>
      </c>
      <c r="CG49" s="9">
        <f>КМС!CG49+ИГС!CG49+МАКС!CG49</f>
        <v>0</v>
      </c>
      <c r="CH49" s="8">
        <f>КМС!CH49+ИГС!CH49+МАКС!CH49</f>
        <v>3929614.01</v>
      </c>
      <c r="CI49" s="9">
        <f>КМС!CI49+ИГС!CI49+МАКС!CI49</f>
        <v>27</v>
      </c>
      <c r="CJ49" s="8">
        <f>КМС!CJ49+ИГС!CJ49+МАКС!CJ49</f>
        <v>3298368.75</v>
      </c>
      <c r="CK49" s="9">
        <f>КМС!CK49+ИГС!CK49+МАКС!CK49</f>
        <v>7</v>
      </c>
      <c r="CL49" s="8">
        <f>КМС!CL49+ИГС!CL49+МАКС!CL49</f>
        <v>980840</v>
      </c>
      <c r="CM49" s="9">
        <f>КМС!CM49+ИГС!CM49+МАКС!CM49</f>
        <v>0</v>
      </c>
      <c r="CN49" s="8">
        <f>КМС!CN49+ИГС!CN49+МАКС!CN49</f>
        <v>0</v>
      </c>
      <c r="CO49" s="9">
        <f>КМС!CO49+ИГС!CO49+МАКС!CO49</f>
        <v>7</v>
      </c>
      <c r="CP49" s="8">
        <f>КМС!CP49+ИГС!CP49+МАКС!CP49</f>
        <v>980840</v>
      </c>
      <c r="CQ49" s="9">
        <f>КМС!CQ49+ИГС!CQ49+МАКС!CQ49</f>
        <v>0</v>
      </c>
      <c r="CR49" s="8">
        <f>КМС!CR49+ИГС!CR49+МАКС!CR49</f>
        <v>0</v>
      </c>
    </row>
    <row r="50" spans="1:96" ht="15" customHeight="1" x14ac:dyDescent="0.25">
      <c r="A50" s="12">
        <v>40</v>
      </c>
      <c r="B50" s="18" t="s">
        <v>162</v>
      </c>
      <c r="C50" s="12">
        <v>330425</v>
      </c>
      <c r="D50" s="25" t="s">
        <v>155</v>
      </c>
      <c r="E50" s="25" t="s">
        <v>160</v>
      </c>
      <c r="F50" s="31" t="s">
        <v>156</v>
      </c>
      <c r="G50" s="8">
        <f t="shared" si="68"/>
        <v>15849630.949999999</v>
      </c>
      <c r="H50" s="8">
        <f t="shared" si="69"/>
        <v>15849630.949999999</v>
      </c>
      <c r="I50" s="9">
        <f t="shared" si="92"/>
        <v>0</v>
      </c>
      <c r="J50" s="8">
        <f t="shared" si="70"/>
        <v>0</v>
      </c>
      <c r="K50" s="9">
        <f t="shared" si="71"/>
        <v>0</v>
      </c>
      <c r="L50" s="8">
        <f t="shared" si="72"/>
        <v>0</v>
      </c>
      <c r="M50" s="9">
        <f t="shared" si="73"/>
        <v>0</v>
      </c>
      <c r="N50" s="8">
        <f t="shared" si="74"/>
        <v>15849630.949999999</v>
      </c>
      <c r="O50" s="9">
        <f t="shared" si="75"/>
        <v>0</v>
      </c>
      <c r="P50" s="8">
        <f t="shared" si="76"/>
        <v>0</v>
      </c>
      <c r="Q50" s="9">
        <f t="shared" si="77"/>
        <v>0</v>
      </c>
      <c r="R50" s="8">
        <f t="shared" si="67"/>
        <v>0</v>
      </c>
      <c r="S50" s="9">
        <f t="shared" si="78"/>
        <v>0</v>
      </c>
      <c r="T50" s="8">
        <f t="shared" si="79"/>
        <v>0</v>
      </c>
      <c r="U50" s="9">
        <f t="shared" si="80"/>
        <v>0</v>
      </c>
      <c r="V50" s="8">
        <f t="shared" si="81"/>
        <v>0</v>
      </c>
      <c r="W50" s="9">
        <f t="shared" si="82"/>
        <v>0</v>
      </c>
      <c r="X50" s="8">
        <f t="shared" si="83"/>
        <v>0</v>
      </c>
      <c r="Y50" s="8">
        <f t="shared" si="84"/>
        <v>3961011.24</v>
      </c>
      <c r="Z50" s="8">
        <f t="shared" si="85"/>
        <v>3961011.24</v>
      </c>
      <c r="AA50" s="9">
        <f>КМС!AA50+ИГС!AA50+МАКС!AA50</f>
        <v>0</v>
      </c>
      <c r="AB50" s="8">
        <f>КМС!AB50+ИГС!AB50+МАКС!AB50</f>
        <v>0</v>
      </c>
      <c r="AC50" s="9">
        <f>КМС!AC50+ИГС!AC50+МАКС!AC50</f>
        <v>0</v>
      </c>
      <c r="AD50" s="8">
        <f>КМС!AD50+ИГС!AD50+МАКС!AD50</f>
        <v>0</v>
      </c>
      <c r="AE50" s="9">
        <f>КМС!AE50+ИГС!AE50+МАКС!AE50</f>
        <v>0</v>
      </c>
      <c r="AF50" s="8">
        <f>КМС!AF50+ИГС!AF50+МАКС!AF50</f>
        <v>3961011.24</v>
      </c>
      <c r="AG50" s="9">
        <f>КМС!AG50+ИГС!AG50+МАКС!AG50</f>
        <v>0</v>
      </c>
      <c r="AH50" s="8">
        <f>КМС!AH50+ИГС!AH50+МАКС!AH50</f>
        <v>0</v>
      </c>
      <c r="AI50" s="9">
        <f>КМС!AI50+ИГС!AI50+МАКС!AI50</f>
        <v>0</v>
      </c>
      <c r="AJ50" s="8">
        <f>КМС!AJ50+ИГС!AJ50+МАКС!AJ50</f>
        <v>0</v>
      </c>
      <c r="AK50" s="9">
        <f>КМС!AK50+ИГС!AK50+МАКС!AK50</f>
        <v>0</v>
      </c>
      <c r="AL50" s="8">
        <f>КМС!AL50+ИГС!AL50+МАКС!AL50</f>
        <v>0</v>
      </c>
      <c r="AM50" s="9">
        <f>КМС!AM50+ИГС!AM50+МАКС!AM50</f>
        <v>0</v>
      </c>
      <c r="AN50" s="8">
        <f>КМС!AN50+ИГС!AN50+МАКС!AN50</f>
        <v>0</v>
      </c>
      <c r="AO50" s="9">
        <f>КМС!AO50+ИГС!AO50+МАКС!AO50</f>
        <v>0</v>
      </c>
      <c r="AP50" s="8">
        <f>КМС!AP50+ИГС!AP50+МАКС!AP50</f>
        <v>0</v>
      </c>
      <c r="AQ50" s="8">
        <f t="shared" si="86"/>
        <v>3961011.24</v>
      </c>
      <c r="AR50" s="8">
        <f t="shared" si="87"/>
        <v>3961011.24</v>
      </c>
      <c r="AS50" s="9">
        <f>КМС!AS50+ИГС!AS50+МАКС!AS50</f>
        <v>0</v>
      </c>
      <c r="AT50" s="8">
        <f>КМС!AT50+ИГС!AT50+МАКС!AT50</f>
        <v>0</v>
      </c>
      <c r="AU50" s="9">
        <f>КМС!AU50+ИГС!AU50+МАКС!AU50</f>
        <v>0</v>
      </c>
      <c r="AV50" s="8">
        <f>КМС!AV50+ИГС!AV50+МАКС!AV50</f>
        <v>0</v>
      </c>
      <c r="AW50" s="9">
        <f>КМС!AW50+ИГС!AW50+МАКС!AW50</f>
        <v>0</v>
      </c>
      <c r="AX50" s="8">
        <f>КМС!AX50+ИГС!AX50+МАКС!AX50</f>
        <v>3961011.24</v>
      </c>
      <c r="AY50" s="9">
        <f>КМС!AY50+ИГС!AY50+МАКС!AY50</f>
        <v>0</v>
      </c>
      <c r="AZ50" s="8">
        <f>КМС!AZ50+ИГС!AZ50+МАКС!AZ50</f>
        <v>0</v>
      </c>
      <c r="BA50" s="9">
        <f>КМС!BA50+ИГС!BA50+МАКС!BA50</f>
        <v>0</v>
      </c>
      <c r="BB50" s="8">
        <f>КМС!BB50+ИГС!BB50+МАКС!BB50</f>
        <v>0</v>
      </c>
      <c r="BC50" s="9">
        <f>КМС!BC50+ИГС!BC50+МАКС!BC50</f>
        <v>0</v>
      </c>
      <c r="BD50" s="8">
        <f>КМС!BD50+ИГС!BD50+МАКС!BD50</f>
        <v>0</v>
      </c>
      <c r="BE50" s="9">
        <f>КМС!BE50+ИГС!BE50+МАКС!BE50</f>
        <v>0</v>
      </c>
      <c r="BF50" s="8">
        <f>КМС!BF50+ИГС!BF50+МАКС!BF50</f>
        <v>0</v>
      </c>
      <c r="BG50" s="9">
        <f>КМС!BG50+ИГС!BG50+МАКС!BG50</f>
        <v>0</v>
      </c>
      <c r="BH50" s="8">
        <f>КМС!BH50+ИГС!BH50+МАКС!BH50</f>
        <v>0</v>
      </c>
      <c r="BI50" s="8">
        <f t="shared" si="88"/>
        <v>3961011.24</v>
      </c>
      <c r="BJ50" s="8">
        <f t="shared" si="89"/>
        <v>3961011.24</v>
      </c>
      <c r="BK50" s="9">
        <f>КМС!BK50+ИГС!BK50+МАКС!BK50</f>
        <v>0</v>
      </c>
      <c r="BL50" s="8">
        <f>КМС!BL50+ИГС!BL50+МАКС!BL50</f>
        <v>0</v>
      </c>
      <c r="BM50" s="9">
        <f>КМС!BM50+ИГС!BM50+МАКС!BM50</f>
        <v>0</v>
      </c>
      <c r="BN50" s="8">
        <f>КМС!BN50+ИГС!BN50+МАКС!BN50</f>
        <v>0</v>
      </c>
      <c r="BO50" s="9">
        <f>КМС!BO50+ИГС!BO50+МАКС!BO50</f>
        <v>0</v>
      </c>
      <c r="BP50" s="8">
        <f>КМС!BP50+ИГС!BP50+МАКС!BP50</f>
        <v>3961011.24</v>
      </c>
      <c r="BQ50" s="9">
        <f>КМС!BQ50+ИГС!BQ50+МАКС!BQ50</f>
        <v>0</v>
      </c>
      <c r="BR50" s="8">
        <f>КМС!BR50+ИГС!BR50+МАКС!BR50</f>
        <v>0</v>
      </c>
      <c r="BS50" s="9">
        <f>КМС!BS50+ИГС!BS50+МАКС!BS50</f>
        <v>0</v>
      </c>
      <c r="BT50" s="8">
        <f>КМС!BT50+ИГС!BT50+МАКС!BT50</f>
        <v>0</v>
      </c>
      <c r="BU50" s="9">
        <f>КМС!BU50+ИГС!BU50+МАКС!BU50</f>
        <v>0</v>
      </c>
      <c r="BV50" s="8">
        <f>КМС!BV50+ИГС!BV50+МАКС!BV50</f>
        <v>0</v>
      </c>
      <c r="BW50" s="9">
        <f>КМС!BW50+ИГС!BW50+МАКС!BW50</f>
        <v>0</v>
      </c>
      <c r="BX50" s="8">
        <f>КМС!BX50+ИГС!BX50+МАКС!BX50</f>
        <v>0</v>
      </c>
      <c r="BY50" s="9">
        <f>КМС!BY50+ИГС!BY50+МАКС!BY50</f>
        <v>0</v>
      </c>
      <c r="BZ50" s="8">
        <f>КМС!BZ50+ИГС!BZ50+МАКС!BZ50</f>
        <v>0</v>
      </c>
      <c r="CA50" s="8">
        <f t="shared" si="90"/>
        <v>3966597.23</v>
      </c>
      <c r="CB50" s="8">
        <f t="shared" si="91"/>
        <v>3966597.23</v>
      </c>
      <c r="CC50" s="9">
        <f>КМС!CC50+ИГС!CC50+МАКС!CC50</f>
        <v>0</v>
      </c>
      <c r="CD50" s="8">
        <f>КМС!CD50+ИГС!CD50+МАКС!CD50</f>
        <v>0</v>
      </c>
      <c r="CE50" s="9">
        <f>КМС!CE50+ИГС!CE50+МАКС!CE50</f>
        <v>0</v>
      </c>
      <c r="CF50" s="8">
        <f>КМС!CF50+ИГС!CF50+МАКС!CF50</f>
        <v>0</v>
      </c>
      <c r="CG50" s="9">
        <f>КМС!CG50+ИГС!CG50+МАКС!CG50</f>
        <v>0</v>
      </c>
      <c r="CH50" s="8">
        <f>КМС!CH50+ИГС!CH50+МАКС!CH50</f>
        <v>3966597.23</v>
      </c>
      <c r="CI50" s="9">
        <f>КМС!CI50+ИГС!CI50+МАКС!CI50</f>
        <v>0</v>
      </c>
      <c r="CJ50" s="8">
        <f>КМС!CJ50+ИГС!CJ50+МАКС!CJ50</f>
        <v>0</v>
      </c>
      <c r="CK50" s="9">
        <f>КМС!CK50+ИГС!CK50+МАКС!CK50</f>
        <v>0</v>
      </c>
      <c r="CL50" s="8">
        <f>КМС!CL50+ИГС!CL50+МАКС!CL50</f>
        <v>0</v>
      </c>
      <c r="CM50" s="9">
        <f>КМС!CM50+ИГС!CM50+МАКС!CM50</f>
        <v>0</v>
      </c>
      <c r="CN50" s="8">
        <f>КМС!CN50+ИГС!CN50+МАКС!CN50</f>
        <v>0</v>
      </c>
      <c r="CO50" s="9">
        <f>КМС!CO50+ИГС!CO50+МАКС!CO50</f>
        <v>0</v>
      </c>
      <c r="CP50" s="8">
        <f>КМС!CP50+ИГС!CP50+МАКС!CP50</f>
        <v>0</v>
      </c>
      <c r="CQ50" s="9">
        <f>КМС!CQ50+ИГС!CQ50+МАКС!CQ50</f>
        <v>0</v>
      </c>
      <c r="CR50" s="8">
        <f>КМС!CR50+ИГС!CR50+МАКС!CR50</f>
        <v>0</v>
      </c>
    </row>
    <row r="51" spans="1:96" x14ac:dyDescent="0.25">
      <c r="A51" s="12"/>
      <c r="B51" s="17" t="s">
        <v>34</v>
      </c>
      <c r="C51" s="12"/>
      <c r="D51" s="25"/>
      <c r="E51" s="26" t="s">
        <v>154</v>
      </c>
      <c r="F51" s="31"/>
      <c r="G51" s="8">
        <f t="shared" si="68"/>
        <v>0</v>
      </c>
      <c r="H51" s="8">
        <f t="shared" si="69"/>
        <v>0</v>
      </c>
      <c r="I51" s="9">
        <f t="shared" si="92"/>
        <v>0</v>
      </c>
      <c r="J51" s="8">
        <f t="shared" si="70"/>
        <v>0</v>
      </c>
      <c r="K51" s="9">
        <f t="shared" si="71"/>
        <v>0</v>
      </c>
      <c r="L51" s="8">
        <f t="shared" si="72"/>
        <v>0</v>
      </c>
      <c r="M51" s="9">
        <f t="shared" si="73"/>
        <v>0</v>
      </c>
      <c r="N51" s="8">
        <f t="shared" si="74"/>
        <v>0</v>
      </c>
      <c r="O51" s="9">
        <f t="shared" si="75"/>
        <v>0</v>
      </c>
      <c r="P51" s="8">
        <f t="shared" si="76"/>
        <v>0</v>
      </c>
      <c r="Q51" s="9">
        <f t="shared" si="77"/>
        <v>0</v>
      </c>
      <c r="R51" s="8">
        <f t="shared" si="67"/>
        <v>0</v>
      </c>
      <c r="S51" s="9">
        <f t="shared" si="78"/>
        <v>0</v>
      </c>
      <c r="T51" s="8">
        <f t="shared" si="79"/>
        <v>0</v>
      </c>
      <c r="U51" s="9">
        <f t="shared" si="80"/>
        <v>0</v>
      </c>
      <c r="V51" s="8">
        <f t="shared" si="81"/>
        <v>0</v>
      </c>
      <c r="W51" s="9">
        <f t="shared" si="82"/>
        <v>0</v>
      </c>
      <c r="X51" s="8">
        <f t="shared" si="83"/>
        <v>0</v>
      </c>
      <c r="Y51" s="8">
        <f t="shared" si="84"/>
        <v>0</v>
      </c>
      <c r="Z51" s="8">
        <f t="shared" si="85"/>
        <v>0</v>
      </c>
      <c r="AA51" s="9">
        <f>КМС!AA51+ИГС!AA51+МАКС!AA51</f>
        <v>0</v>
      </c>
      <c r="AB51" s="8">
        <f>КМС!AB51+ИГС!AB51+МАКС!AB51</f>
        <v>0</v>
      </c>
      <c r="AC51" s="9">
        <f>КМС!AC51+ИГС!AC51+МАКС!AC51</f>
        <v>0</v>
      </c>
      <c r="AD51" s="8">
        <f>КМС!AD51+ИГС!AD51+МАКС!AD51</f>
        <v>0</v>
      </c>
      <c r="AE51" s="9">
        <f>КМС!AE51+ИГС!AE51+МАКС!AE51</f>
        <v>0</v>
      </c>
      <c r="AF51" s="8">
        <f>КМС!AF51+ИГС!AF51+МАКС!AF51</f>
        <v>0</v>
      </c>
      <c r="AG51" s="9">
        <f>КМС!AG51+ИГС!AG51+МАКС!AG51</f>
        <v>0</v>
      </c>
      <c r="AH51" s="8">
        <f>КМС!AH51+ИГС!AH51+МАКС!AH51</f>
        <v>0</v>
      </c>
      <c r="AI51" s="9">
        <f>КМС!AI51+ИГС!AI51+МАКС!AI51</f>
        <v>0</v>
      </c>
      <c r="AJ51" s="8">
        <f>КМС!AJ51+ИГС!AJ51+МАКС!AJ51</f>
        <v>0</v>
      </c>
      <c r="AK51" s="9">
        <f>КМС!AK51+ИГС!AK51+МАКС!AK51</f>
        <v>0</v>
      </c>
      <c r="AL51" s="8">
        <f>КМС!AL51+ИГС!AL51+МАКС!AL51</f>
        <v>0</v>
      </c>
      <c r="AM51" s="9">
        <f>КМС!AM51+ИГС!AM51+МАКС!AM51</f>
        <v>0</v>
      </c>
      <c r="AN51" s="8">
        <f>КМС!AN51+ИГС!AN51+МАКС!AN51</f>
        <v>0</v>
      </c>
      <c r="AO51" s="9">
        <f>КМС!AO51+ИГС!AO51+МАКС!AO51</f>
        <v>0</v>
      </c>
      <c r="AP51" s="8">
        <f>КМС!AP51+ИГС!AP51+МАКС!AP51</f>
        <v>0</v>
      </c>
      <c r="AQ51" s="8">
        <f t="shared" si="86"/>
        <v>0</v>
      </c>
      <c r="AR51" s="8">
        <f t="shared" si="87"/>
        <v>0</v>
      </c>
      <c r="AS51" s="9">
        <f>КМС!AS51+ИГС!AS51+МАКС!AS51</f>
        <v>0</v>
      </c>
      <c r="AT51" s="8">
        <f>КМС!AT51+ИГС!AT51+МАКС!AT51</f>
        <v>0</v>
      </c>
      <c r="AU51" s="9">
        <f>КМС!AU51+ИГС!AU51+МАКС!AU51</f>
        <v>0</v>
      </c>
      <c r="AV51" s="8">
        <f>КМС!AV51+ИГС!AV51+МАКС!AV51</f>
        <v>0</v>
      </c>
      <c r="AW51" s="9">
        <f>КМС!AW51+ИГС!AW51+МАКС!AW51</f>
        <v>0</v>
      </c>
      <c r="AX51" s="8">
        <f>КМС!AX51+ИГС!AX51+МАКС!AX51</f>
        <v>0</v>
      </c>
      <c r="AY51" s="9">
        <f>КМС!AY51+ИГС!AY51+МАКС!AY51</f>
        <v>0</v>
      </c>
      <c r="AZ51" s="8">
        <f>КМС!AZ51+ИГС!AZ51+МАКС!AZ51</f>
        <v>0</v>
      </c>
      <c r="BA51" s="9">
        <f>КМС!BA51+ИГС!BA51+МАКС!BA51</f>
        <v>0</v>
      </c>
      <c r="BB51" s="8">
        <f>КМС!BB51+ИГС!BB51+МАКС!BB51</f>
        <v>0</v>
      </c>
      <c r="BC51" s="9">
        <f>КМС!BC51+ИГС!BC51+МАКС!BC51</f>
        <v>0</v>
      </c>
      <c r="BD51" s="8">
        <f>КМС!BD51+ИГС!BD51+МАКС!BD51</f>
        <v>0</v>
      </c>
      <c r="BE51" s="9">
        <f>КМС!BE51+ИГС!BE51+МАКС!BE51</f>
        <v>0</v>
      </c>
      <c r="BF51" s="8">
        <f>КМС!BF51+ИГС!BF51+МАКС!BF51</f>
        <v>0</v>
      </c>
      <c r="BG51" s="9">
        <f>КМС!BG51+ИГС!BG51+МАКС!BG51</f>
        <v>0</v>
      </c>
      <c r="BH51" s="8">
        <f>КМС!BH51+ИГС!BH51+МАКС!BH51</f>
        <v>0</v>
      </c>
      <c r="BI51" s="8">
        <f t="shared" si="88"/>
        <v>0</v>
      </c>
      <c r="BJ51" s="8">
        <f t="shared" si="89"/>
        <v>0</v>
      </c>
      <c r="BK51" s="9">
        <f>КМС!BK51+ИГС!BK51+МАКС!BK51</f>
        <v>0</v>
      </c>
      <c r="BL51" s="8">
        <f>КМС!BL51+ИГС!BL51+МАКС!BL51</f>
        <v>0</v>
      </c>
      <c r="BM51" s="9">
        <f>КМС!BM51+ИГС!BM51+МАКС!BM51</f>
        <v>0</v>
      </c>
      <c r="BN51" s="8">
        <f>КМС!BN51+ИГС!BN51+МАКС!BN51</f>
        <v>0</v>
      </c>
      <c r="BO51" s="9">
        <f>КМС!BO51+ИГС!BO51+МАКС!BO51</f>
        <v>0</v>
      </c>
      <c r="BP51" s="8">
        <f>КМС!BP51+ИГС!BP51+МАКС!BP51</f>
        <v>0</v>
      </c>
      <c r="BQ51" s="9">
        <f>КМС!BQ51+ИГС!BQ51+МАКС!BQ51</f>
        <v>0</v>
      </c>
      <c r="BR51" s="8">
        <f>КМС!BR51+ИГС!BR51+МАКС!BR51</f>
        <v>0</v>
      </c>
      <c r="BS51" s="9">
        <f>КМС!BS51+ИГС!BS51+МАКС!BS51</f>
        <v>0</v>
      </c>
      <c r="BT51" s="8">
        <f>КМС!BT51+ИГС!BT51+МАКС!BT51</f>
        <v>0</v>
      </c>
      <c r="BU51" s="9">
        <f>КМС!BU51+ИГС!BU51+МАКС!BU51</f>
        <v>0</v>
      </c>
      <c r="BV51" s="8">
        <f>КМС!BV51+ИГС!BV51+МАКС!BV51</f>
        <v>0</v>
      </c>
      <c r="BW51" s="9">
        <f>КМС!BW51+ИГС!BW51+МАКС!BW51</f>
        <v>0</v>
      </c>
      <c r="BX51" s="8">
        <f>КМС!BX51+ИГС!BX51+МАКС!BX51</f>
        <v>0</v>
      </c>
      <c r="BY51" s="9">
        <f>КМС!BY51+ИГС!BY51+МАКС!BY51</f>
        <v>0</v>
      </c>
      <c r="BZ51" s="8">
        <f>КМС!BZ51+ИГС!BZ51+МАКС!BZ51</f>
        <v>0</v>
      </c>
      <c r="CA51" s="8">
        <f t="shared" si="90"/>
        <v>0</v>
      </c>
      <c r="CB51" s="8">
        <f t="shared" si="91"/>
        <v>0</v>
      </c>
      <c r="CC51" s="9">
        <f>КМС!CC51+ИГС!CC51+МАКС!CC51</f>
        <v>0</v>
      </c>
      <c r="CD51" s="8">
        <f>КМС!CD51+ИГС!CD51+МАКС!CD51</f>
        <v>0</v>
      </c>
      <c r="CE51" s="9">
        <f>КМС!CE51+ИГС!CE51+МАКС!CE51</f>
        <v>0</v>
      </c>
      <c r="CF51" s="8">
        <f>КМС!CF51+ИГС!CF51+МАКС!CF51</f>
        <v>0</v>
      </c>
      <c r="CG51" s="9">
        <f>КМС!CG51+ИГС!CG51+МАКС!CG51</f>
        <v>0</v>
      </c>
      <c r="CH51" s="8">
        <f>КМС!CH51+ИГС!CH51+МАКС!CH51</f>
        <v>0</v>
      </c>
      <c r="CI51" s="9">
        <f>КМС!CI51+ИГС!CI51+МАКС!CI51</f>
        <v>0</v>
      </c>
      <c r="CJ51" s="8">
        <f>КМС!CJ51+ИГС!CJ51+МАКС!CJ51</f>
        <v>0</v>
      </c>
      <c r="CK51" s="9">
        <f>КМС!CK51+ИГС!CK51+МАКС!CK51</f>
        <v>0</v>
      </c>
      <c r="CL51" s="8">
        <f>КМС!CL51+ИГС!CL51+МАКС!CL51</f>
        <v>0</v>
      </c>
      <c r="CM51" s="9">
        <f>КМС!CM51+ИГС!CM51+МАКС!CM51</f>
        <v>0</v>
      </c>
      <c r="CN51" s="8">
        <f>КМС!CN51+ИГС!CN51+МАКС!CN51</f>
        <v>0</v>
      </c>
      <c r="CO51" s="9">
        <f>КМС!CO51+ИГС!CO51+МАКС!CO51</f>
        <v>0</v>
      </c>
      <c r="CP51" s="8">
        <f>КМС!CP51+ИГС!CP51+МАКС!CP51</f>
        <v>0</v>
      </c>
      <c r="CQ51" s="9">
        <f>КМС!CQ51+ИГС!CQ51+МАКС!CQ51</f>
        <v>0</v>
      </c>
      <c r="CR51" s="8">
        <f>КМС!CR51+ИГС!CR51+МАКС!CR51</f>
        <v>0</v>
      </c>
    </row>
    <row r="52" spans="1:96" ht="15" customHeight="1" x14ac:dyDescent="0.25">
      <c r="A52" s="12">
        <v>41</v>
      </c>
      <c r="B52" s="18" t="s">
        <v>35</v>
      </c>
      <c r="C52" s="12">
        <v>330110</v>
      </c>
      <c r="D52" s="25" t="s">
        <v>155</v>
      </c>
      <c r="E52" s="25" t="s">
        <v>154</v>
      </c>
      <c r="F52" s="31" t="s">
        <v>156</v>
      </c>
      <c r="G52" s="8">
        <f t="shared" si="68"/>
        <v>97709399.159999996</v>
      </c>
      <c r="H52" s="8">
        <f t="shared" si="69"/>
        <v>64726461.770000003</v>
      </c>
      <c r="I52" s="9">
        <f t="shared" si="92"/>
        <v>56932</v>
      </c>
      <c r="J52" s="8">
        <f t="shared" si="70"/>
        <v>32413254.219999999</v>
      </c>
      <c r="K52" s="9">
        <f t="shared" si="71"/>
        <v>6318</v>
      </c>
      <c r="L52" s="8">
        <f t="shared" si="72"/>
        <v>2905357.33</v>
      </c>
      <c r="M52" s="9">
        <f t="shared" si="73"/>
        <v>21229</v>
      </c>
      <c r="N52" s="8">
        <f t="shared" si="74"/>
        <v>29407850.219999999</v>
      </c>
      <c r="O52" s="9">
        <f t="shared" si="75"/>
        <v>670</v>
      </c>
      <c r="P52" s="8">
        <f t="shared" si="76"/>
        <v>8790609.8800000008</v>
      </c>
      <c r="Q52" s="9">
        <f t="shared" si="77"/>
        <v>510</v>
      </c>
      <c r="R52" s="8">
        <f t="shared" si="67"/>
        <v>12757102.470000001</v>
      </c>
      <c r="S52" s="9">
        <f t="shared" si="78"/>
        <v>0</v>
      </c>
      <c r="T52" s="8">
        <f t="shared" si="79"/>
        <v>0</v>
      </c>
      <c r="U52" s="9">
        <f t="shared" si="80"/>
        <v>0</v>
      </c>
      <c r="V52" s="8">
        <f t="shared" si="81"/>
        <v>0</v>
      </c>
      <c r="W52" s="9">
        <f t="shared" si="82"/>
        <v>4923</v>
      </c>
      <c r="X52" s="8">
        <f t="shared" si="83"/>
        <v>11435225.039999999</v>
      </c>
      <c r="Y52" s="8">
        <f t="shared" si="84"/>
        <v>23986190.350000001</v>
      </c>
      <c r="Z52" s="8">
        <f t="shared" si="85"/>
        <v>16228164.130000001</v>
      </c>
      <c r="AA52" s="9">
        <f>КМС!AA52+ИГС!AA52+МАКС!AA52</f>
        <v>9864</v>
      </c>
      <c r="AB52" s="8">
        <f>КМС!AB52+ИГС!AB52+МАКС!AB52</f>
        <v>7569926.79</v>
      </c>
      <c r="AC52" s="9">
        <f>КМС!AC52+ИГС!AC52+МАКС!AC52</f>
        <v>1559</v>
      </c>
      <c r="AD52" s="8">
        <f>КМС!AD52+ИГС!AD52+МАКС!AD52</f>
        <v>706864.6</v>
      </c>
      <c r="AE52" s="9">
        <f>КМС!AE52+ИГС!AE52+МАКС!AE52</f>
        <v>4533</v>
      </c>
      <c r="AF52" s="8">
        <f>КМС!AF52+ИГС!AF52+МАКС!AF52</f>
        <v>7951372.7400000002</v>
      </c>
      <c r="AG52" s="9">
        <f>КМС!AG52+ИГС!AG52+МАКС!AG52</f>
        <v>131</v>
      </c>
      <c r="AH52" s="8">
        <f>КМС!AH52+ИГС!AH52+МАКС!AH52</f>
        <v>1688961.16</v>
      </c>
      <c r="AI52" s="9">
        <f>КМС!AI52+ИГС!AI52+МАКС!AI52</f>
        <v>128</v>
      </c>
      <c r="AJ52" s="8">
        <f>КМС!AJ52+ИГС!AJ52+МАКС!AJ52</f>
        <v>3230763.8</v>
      </c>
      <c r="AK52" s="9">
        <f>КМС!AK52+ИГС!AK52+МАКС!AK52</f>
        <v>0</v>
      </c>
      <c r="AL52" s="8">
        <f>КМС!AL52+ИГС!AL52+МАКС!AL52</f>
        <v>0</v>
      </c>
      <c r="AM52" s="9">
        <f>КМС!AM52+ИГС!AM52+МАКС!AM52</f>
        <v>0</v>
      </c>
      <c r="AN52" s="8">
        <f>КМС!AN52+ИГС!AN52+МАКС!AN52</f>
        <v>0</v>
      </c>
      <c r="AO52" s="9">
        <f>КМС!AO52+ИГС!AO52+МАКС!AO52</f>
        <v>1234</v>
      </c>
      <c r="AP52" s="8">
        <f>КМС!AP52+ИГС!AP52+МАКС!AP52</f>
        <v>2838301.26</v>
      </c>
      <c r="AQ52" s="8">
        <f t="shared" si="86"/>
        <v>23569407.27</v>
      </c>
      <c r="AR52" s="8">
        <f t="shared" si="87"/>
        <v>15340951.33</v>
      </c>
      <c r="AS52" s="9">
        <f>КМС!AS52+ИГС!AS52+МАКС!AS52</f>
        <v>11873</v>
      </c>
      <c r="AT52" s="8">
        <f>КМС!AT52+ИГС!AT52+МАКС!AT52</f>
        <v>8198020.1200000001</v>
      </c>
      <c r="AU52" s="9">
        <f>КМС!AU52+ИГС!AU52+МАКС!AU52</f>
        <v>1260</v>
      </c>
      <c r="AV52" s="8">
        <f>КМС!AV52+ИГС!AV52+МАКС!AV52</f>
        <v>591140.38</v>
      </c>
      <c r="AW52" s="9">
        <f>КМС!AW52+ИГС!AW52+МАКС!AW52</f>
        <v>4060</v>
      </c>
      <c r="AX52" s="8">
        <f>КМС!AX52+ИГС!AX52+МАКС!AX52</f>
        <v>6551790.8300000001</v>
      </c>
      <c r="AY52" s="9">
        <f>КМС!AY52+ИГС!AY52+МАКС!AY52</f>
        <v>145</v>
      </c>
      <c r="AZ52" s="8">
        <f>КМС!AZ52+ИГС!AZ52+МАКС!AZ52</f>
        <v>1952290.64</v>
      </c>
      <c r="BA52" s="9">
        <f>КМС!BA52+ИГС!BA52+МАКС!BA52</f>
        <v>141</v>
      </c>
      <c r="BB52" s="8">
        <f>КМС!BB52+ИГС!BB52+МАКС!BB52</f>
        <v>3437864.04</v>
      </c>
      <c r="BC52" s="9">
        <f>КМС!BC52+ИГС!BC52+МАКС!BC52</f>
        <v>0</v>
      </c>
      <c r="BD52" s="8">
        <f>КМС!BD52+ИГС!BD52+МАКС!BD52</f>
        <v>0</v>
      </c>
      <c r="BE52" s="9">
        <f>КМС!BE52+ИГС!BE52+МАКС!BE52</f>
        <v>0</v>
      </c>
      <c r="BF52" s="8">
        <f>КМС!BF52+ИГС!BF52+МАКС!BF52</f>
        <v>0</v>
      </c>
      <c r="BG52" s="9">
        <f>КМС!BG52+ИГС!BG52+МАКС!BG52</f>
        <v>1234</v>
      </c>
      <c r="BH52" s="8">
        <f>КМС!BH52+ИГС!BH52+МАКС!BH52</f>
        <v>2838301.26</v>
      </c>
      <c r="BI52" s="8">
        <f t="shared" si="88"/>
        <v>23342501.120000001</v>
      </c>
      <c r="BJ52" s="8">
        <f t="shared" si="89"/>
        <v>14950915.07</v>
      </c>
      <c r="BK52" s="9">
        <f>КМС!BK52+ИГС!BK52+МАКС!BK52</f>
        <v>11241</v>
      </c>
      <c r="BL52" s="8">
        <f>КМС!BL52+ИГС!BL52+МАКС!BL52</f>
        <v>8389399.0099999998</v>
      </c>
      <c r="BM52" s="9">
        <f>КМС!BM52+ИГС!BM52+МАКС!BM52</f>
        <v>1007</v>
      </c>
      <c r="BN52" s="8">
        <f>КМС!BN52+ИГС!BN52+МАКС!BN52</f>
        <v>469123.96</v>
      </c>
      <c r="BO52" s="9">
        <f>КМС!BO52+ИГС!BO52+МАКС!BO52</f>
        <v>3260</v>
      </c>
      <c r="BP52" s="8">
        <f>КМС!BP52+ИГС!BP52+МАКС!BP52</f>
        <v>6092392.0999999996</v>
      </c>
      <c r="BQ52" s="9">
        <f>КМС!BQ52+ИГС!BQ52+МАКС!BQ52</f>
        <v>167</v>
      </c>
      <c r="BR52" s="8">
        <f>КМС!BR52+ИГС!BR52+МАКС!BR52</f>
        <v>2132998.3199999998</v>
      </c>
      <c r="BS52" s="9">
        <f>КМС!BS52+ИГС!BS52+МАКС!BS52</f>
        <v>138</v>
      </c>
      <c r="BT52" s="8">
        <f>КМС!BT52+ИГС!BT52+МАКС!BT52</f>
        <v>3379276.47</v>
      </c>
      <c r="BU52" s="9">
        <f>КМС!BU52+ИГС!BU52+МАКС!BU52</f>
        <v>0</v>
      </c>
      <c r="BV52" s="8">
        <f>КМС!BV52+ИГС!BV52+МАКС!BV52</f>
        <v>0</v>
      </c>
      <c r="BW52" s="9">
        <f>КМС!BW52+ИГС!BW52+МАКС!BW52</f>
        <v>0</v>
      </c>
      <c r="BX52" s="8">
        <f>КМС!BX52+ИГС!BX52+МАКС!BX52</f>
        <v>0</v>
      </c>
      <c r="BY52" s="9">
        <f>КМС!BY52+ИГС!BY52+МАКС!BY52</f>
        <v>1235</v>
      </c>
      <c r="BZ52" s="8">
        <f>КМС!BZ52+ИГС!BZ52+МАКС!BZ52</f>
        <v>2879311.26</v>
      </c>
      <c r="CA52" s="8">
        <f t="shared" si="90"/>
        <v>26811300.420000002</v>
      </c>
      <c r="CB52" s="8">
        <f t="shared" si="91"/>
        <v>18206431.239999998</v>
      </c>
      <c r="CC52" s="9">
        <f>КМС!CC52+ИГС!CC52+МАКС!CC52</f>
        <v>23954</v>
      </c>
      <c r="CD52" s="8">
        <f>КМС!CD52+ИГС!CD52+МАКС!CD52</f>
        <v>8255908.2999999998</v>
      </c>
      <c r="CE52" s="9">
        <f>КМС!CE52+ИГС!CE52+МАКС!CE52</f>
        <v>2492</v>
      </c>
      <c r="CF52" s="8">
        <f>КМС!CF52+ИГС!CF52+МАКС!CF52</f>
        <v>1138228.3899999999</v>
      </c>
      <c r="CG52" s="9">
        <f>КМС!CG52+ИГС!CG52+МАКС!CG52</f>
        <v>9376</v>
      </c>
      <c r="CH52" s="8">
        <f>КМС!CH52+ИГС!CH52+МАКС!CH52</f>
        <v>8812294.5500000007</v>
      </c>
      <c r="CI52" s="9">
        <f>КМС!CI52+ИГС!CI52+МАКС!CI52</f>
        <v>227</v>
      </c>
      <c r="CJ52" s="8">
        <f>КМС!CJ52+ИГС!CJ52+МАКС!CJ52</f>
        <v>3016359.76</v>
      </c>
      <c r="CK52" s="9">
        <f>КМС!CK52+ИГС!CK52+МАКС!CK52</f>
        <v>103</v>
      </c>
      <c r="CL52" s="8">
        <f>КМС!CL52+ИГС!CL52+МАКС!CL52</f>
        <v>2709198.16</v>
      </c>
      <c r="CM52" s="9">
        <f>КМС!CM52+ИГС!CM52+МАКС!CM52</f>
        <v>0</v>
      </c>
      <c r="CN52" s="8">
        <f>КМС!CN52+ИГС!CN52+МАКС!CN52</f>
        <v>0</v>
      </c>
      <c r="CO52" s="9">
        <f>КМС!CO52+ИГС!CO52+МАКС!CO52</f>
        <v>0</v>
      </c>
      <c r="CP52" s="8">
        <f>КМС!CP52+ИГС!CP52+МАКС!CP52</f>
        <v>0</v>
      </c>
      <c r="CQ52" s="9">
        <f>КМС!CQ52+ИГС!CQ52+МАКС!CQ52</f>
        <v>1220</v>
      </c>
      <c r="CR52" s="8">
        <f>КМС!CR52+ИГС!CR52+МАКС!CR52</f>
        <v>2879311.26</v>
      </c>
    </row>
    <row r="53" spans="1:96" x14ac:dyDescent="0.25">
      <c r="A53" s="12"/>
      <c r="B53" s="17" t="s">
        <v>36</v>
      </c>
      <c r="C53" s="12"/>
      <c r="D53" s="25"/>
      <c r="E53" s="25"/>
      <c r="F53" s="31"/>
      <c r="G53" s="8">
        <f t="shared" si="68"/>
        <v>0</v>
      </c>
      <c r="H53" s="8">
        <f t="shared" si="69"/>
        <v>0</v>
      </c>
      <c r="I53" s="9">
        <f t="shared" si="92"/>
        <v>0</v>
      </c>
      <c r="J53" s="8">
        <f t="shared" si="70"/>
        <v>0</v>
      </c>
      <c r="K53" s="9">
        <f t="shared" si="71"/>
        <v>0</v>
      </c>
      <c r="L53" s="8">
        <f t="shared" si="72"/>
        <v>0</v>
      </c>
      <c r="M53" s="9">
        <f t="shared" si="73"/>
        <v>0</v>
      </c>
      <c r="N53" s="8">
        <f t="shared" si="74"/>
        <v>0</v>
      </c>
      <c r="O53" s="9">
        <f t="shared" si="75"/>
        <v>0</v>
      </c>
      <c r="P53" s="8">
        <f t="shared" si="76"/>
        <v>0</v>
      </c>
      <c r="Q53" s="9">
        <f t="shared" si="77"/>
        <v>0</v>
      </c>
      <c r="R53" s="8">
        <f t="shared" si="67"/>
        <v>0</v>
      </c>
      <c r="S53" s="9">
        <f t="shared" si="78"/>
        <v>0</v>
      </c>
      <c r="T53" s="8">
        <f t="shared" si="79"/>
        <v>0</v>
      </c>
      <c r="U53" s="9">
        <f t="shared" si="80"/>
        <v>0</v>
      </c>
      <c r="V53" s="8">
        <f t="shared" si="81"/>
        <v>0</v>
      </c>
      <c r="W53" s="9">
        <f t="shared" si="82"/>
        <v>0</v>
      </c>
      <c r="X53" s="8">
        <f t="shared" si="83"/>
        <v>0</v>
      </c>
      <c r="Y53" s="8">
        <f t="shared" si="84"/>
        <v>0</v>
      </c>
      <c r="Z53" s="8">
        <f t="shared" si="85"/>
        <v>0</v>
      </c>
      <c r="AA53" s="9">
        <f>КМС!AA53+ИГС!AA53+МАКС!AA53</f>
        <v>0</v>
      </c>
      <c r="AB53" s="8">
        <f>КМС!AB53+ИГС!AB53+МАКС!AB53</f>
        <v>0</v>
      </c>
      <c r="AC53" s="9">
        <f>КМС!AC53+ИГС!AC53+МАКС!AC53</f>
        <v>0</v>
      </c>
      <c r="AD53" s="8">
        <f>КМС!AD53+ИГС!AD53+МАКС!AD53</f>
        <v>0</v>
      </c>
      <c r="AE53" s="9">
        <f>КМС!AE53+ИГС!AE53+МАКС!AE53</f>
        <v>0</v>
      </c>
      <c r="AF53" s="8">
        <f>КМС!AF53+ИГС!AF53+МАКС!AF53</f>
        <v>0</v>
      </c>
      <c r="AG53" s="9">
        <f>КМС!AG53+ИГС!AG53+МАКС!AG53</f>
        <v>0</v>
      </c>
      <c r="AH53" s="8">
        <f>КМС!AH53+ИГС!AH53+МАКС!AH53</f>
        <v>0</v>
      </c>
      <c r="AI53" s="9">
        <f>КМС!AI53+ИГС!AI53+МАКС!AI53</f>
        <v>0</v>
      </c>
      <c r="AJ53" s="8">
        <f>КМС!AJ53+ИГС!AJ53+МАКС!AJ53</f>
        <v>0</v>
      </c>
      <c r="AK53" s="9">
        <f>КМС!AK53+ИГС!AK53+МАКС!AK53</f>
        <v>0</v>
      </c>
      <c r="AL53" s="8">
        <f>КМС!AL53+ИГС!AL53+МАКС!AL53</f>
        <v>0</v>
      </c>
      <c r="AM53" s="9">
        <f>КМС!AM53+ИГС!AM53+МАКС!AM53</f>
        <v>0</v>
      </c>
      <c r="AN53" s="8">
        <f>КМС!AN53+ИГС!AN53+МАКС!AN53</f>
        <v>0</v>
      </c>
      <c r="AO53" s="9">
        <f>КМС!AO53+ИГС!AO53+МАКС!AO53</f>
        <v>0</v>
      </c>
      <c r="AP53" s="8">
        <f>КМС!AP53+ИГС!AP53+МАКС!AP53</f>
        <v>0</v>
      </c>
      <c r="AQ53" s="8">
        <f t="shared" si="86"/>
        <v>0</v>
      </c>
      <c r="AR53" s="8">
        <f t="shared" si="87"/>
        <v>0</v>
      </c>
      <c r="AS53" s="9">
        <f>КМС!AS53+ИГС!AS53+МАКС!AS53</f>
        <v>0</v>
      </c>
      <c r="AT53" s="8">
        <f>КМС!AT53+ИГС!AT53+МАКС!AT53</f>
        <v>0</v>
      </c>
      <c r="AU53" s="9">
        <f>КМС!AU53+ИГС!AU53+МАКС!AU53</f>
        <v>0</v>
      </c>
      <c r="AV53" s="8">
        <f>КМС!AV53+ИГС!AV53+МАКС!AV53</f>
        <v>0</v>
      </c>
      <c r="AW53" s="9">
        <f>КМС!AW53+ИГС!AW53+МАКС!AW53</f>
        <v>0</v>
      </c>
      <c r="AX53" s="8">
        <f>КМС!AX53+ИГС!AX53+МАКС!AX53</f>
        <v>0</v>
      </c>
      <c r="AY53" s="9">
        <f>КМС!AY53+ИГС!AY53+МАКС!AY53</f>
        <v>0</v>
      </c>
      <c r="AZ53" s="8">
        <f>КМС!AZ53+ИГС!AZ53+МАКС!AZ53</f>
        <v>0</v>
      </c>
      <c r="BA53" s="9">
        <f>КМС!BA53+ИГС!BA53+МАКС!BA53</f>
        <v>0</v>
      </c>
      <c r="BB53" s="8">
        <f>КМС!BB53+ИГС!BB53+МАКС!BB53</f>
        <v>0</v>
      </c>
      <c r="BC53" s="9">
        <f>КМС!BC53+ИГС!BC53+МАКС!BC53</f>
        <v>0</v>
      </c>
      <c r="BD53" s="8">
        <f>КМС!BD53+ИГС!BD53+МАКС!BD53</f>
        <v>0</v>
      </c>
      <c r="BE53" s="9">
        <f>КМС!BE53+ИГС!BE53+МАКС!BE53</f>
        <v>0</v>
      </c>
      <c r="BF53" s="8">
        <f>КМС!BF53+ИГС!BF53+МАКС!BF53</f>
        <v>0</v>
      </c>
      <c r="BG53" s="9">
        <f>КМС!BG53+ИГС!BG53+МАКС!BG53</f>
        <v>0</v>
      </c>
      <c r="BH53" s="8">
        <f>КМС!BH53+ИГС!BH53+МАКС!BH53</f>
        <v>0</v>
      </c>
      <c r="BI53" s="8">
        <f t="shared" si="88"/>
        <v>0</v>
      </c>
      <c r="BJ53" s="8">
        <f t="shared" si="89"/>
        <v>0</v>
      </c>
      <c r="BK53" s="9">
        <f>КМС!BK53+ИГС!BK53+МАКС!BK53</f>
        <v>0</v>
      </c>
      <c r="BL53" s="8">
        <f>КМС!BL53+ИГС!BL53+МАКС!BL53</f>
        <v>0</v>
      </c>
      <c r="BM53" s="9">
        <f>КМС!BM53+ИГС!BM53+МАКС!BM53</f>
        <v>0</v>
      </c>
      <c r="BN53" s="8">
        <f>КМС!BN53+ИГС!BN53+МАКС!BN53</f>
        <v>0</v>
      </c>
      <c r="BO53" s="9">
        <f>КМС!BO53+ИГС!BO53+МАКС!BO53</f>
        <v>0</v>
      </c>
      <c r="BP53" s="8">
        <f>КМС!BP53+ИГС!BP53+МАКС!BP53</f>
        <v>0</v>
      </c>
      <c r="BQ53" s="9">
        <f>КМС!BQ53+ИГС!BQ53+МАКС!BQ53</f>
        <v>0</v>
      </c>
      <c r="BR53" s="8">
        <f>КМС!BR53+ИГС!BR53+МАКС!BR53</f>
        <v>0</v>
      </c>
      <c r="BS53" s="9">
        <f>КМС!BS53+ИГС!BS53+МАКС!BS53</f>
        <v>0</v>
      </c>
      <c r="BT53" s="8">
        <f>КМС!BT53+ИГС!BT53+МАКС!BT53</f>
        <v>0</v>
      </c>
      <c r="BU53" s="9">
        <f>КМС!BU53+ИГС!BU53+МАКС!BU53</f>
        <v>0</v>
      </c>
      <c r="BV53" s="8">
        <f>КМС!BV53+ИГС!BV53+МАКС!BV53</f>
        <v>0</v>
      </c>
      <c r="BW53" s="9">
        <f>КМС!BW53+ИГС!BW53+МАКС!BW53</f>
        <v>0</v>
      </c>
      <c r="BX53" s="8">
        <f>КМС!BX53+ИГС!BX53+МАКС!BX53</f>
        <v>0</v>
      </c>
      <c r="BY53" s="9">
        <f>КМС!BY53+ИГС!BY53+МАКС!BY53</f>
        <v>0</v>
      </c>
      <c r="BZ53" s="8">
        <f>КМС!BZ53+ИГС!BZ53+МАКС!BZ53</f>
        <v>0</v>
      </c>
      <c r="CA53" s="8">
        <f t="shared" si="90"/>
        <v>0</v>
      </c>
      <c r="CB53" s="8">
        <f t="shared" si="91"/>
        <v>0</v>
      </c>
      <c r="CC53" s="9">
        <f>КМС!CC53+ИГС!CC53+МАКС!CC53</f>
        <v>0</v>
      </c>
      <c r="CD53" s="8">
        <f>КМС!CD53+ИГС!CD53+МАКС!CD53</f>
        <v>0</v>
      </c>
      <c r="CE53" s="9">
        <f>КМС!CE53+ИГС!CE53+МАКС!CE53</f>
        <v>0</v>
      </c>
      <c r="CF53" s="8">
        <f>КМС!CF53+ИГС!CF53+МАКС!CF53</f>
        <v>0</v>
      </c>
      <c r="CG53" s="9">
        <f>КМС!CG53+ИГС!CG53+МАКС!CG53</f>
        <v>0</v>
      </c>
      <c r="CH53" s="8">
        <f>КМС!CH53+ИГС!CH53+МАКС!CH53</f>
        <v>0</v>
      </c>
      <c r="CI53" s="9">
        <f>КМС!CI53+ИГС!CI53+МАКС!CI53</f>
        <v>0</v>
      </c>
      <c r="CJ53" s="8">
        <f>КМС!CJ53+ИГС!CJ53+МАКС!CJ53</f>
        <v>0</v>
      </c>
      <c r="CK53" s="9">
        <f>КМС!CK53+ИГС!CK53+МАКС!CK53</f>
        <v>0</v>
      </c>
      <c r="CL53" s="8">
        <f>КМС!CL53+ИГС!CL53+МАКС!CL53</f>
        <v>0</v>
      </c>
      <c r="CM53" s="9">
        <f>КМС!CM53+ИГС!CM53+МАКС!CM53</f>
        <v>0</v>
      </c>
      <c r="CN53" s="8">
        <f>КМС!CN53+ИГС!CN53+МАКС!CN53</f>
        <v>0</v>
      </c>
      <c r="CO53" s="9">
        <f>КМС!CO53+ИГС!CO53+МАКС!CO53</f>
        <v>0</v>
      </c>
      <c r="CP53" s="8">
        <f>КМС!CP53+ИГС!CP53+МАКС!CP53</f>
        <v>0</v>
      </c>
      <c r="CQ53" s="9">
        <f>КМС!CQ53+ИГС!CQ53+МАКС!CQ53</f>
        <v>0</v>
      </c>
      <c r="CR53" s="8">
        <f>КМС!CR53+ИГС!CR53+МАКС!CR53</f>
        <v>0</v>
      </c>
    </row>
    <row r="54" spans="1:96" ht="15" customHeight="1" x14ac:dyDescent="0.25">
      <c r="A54" s="12">
        <v>42</v>
      </c>
      <c r="B54" s="18" t="s">
        <v>37</v>
      </c>
      <c r="C54" s="12">
        <v>330006</v>
      </c>
      <c r="D54" s="25" t="s">
        <v>163</v>
      </c>
      <c r="E54" s="25" t="s">
        <v>154</v>
      </c>
      <c r="F54" s="31" t="s">
        <v>164</v>
      </c>
      <c r="G54" s="8">
        <f t="shared" si="68"/>
        <v>642772638.10000002</v>
      </c>
      <c r="H54" s="8">
        <f t="shared" si="69"/>
        <v>316316607.73000002</v>
      </c>
      <c r="I54" s="9">
        <f t="shared" si="92"/>
        <v>177985</v>
      </c>
      <c r="J54" s="8">
        <f t="shared" si="70"/>
        <v>120694671.98999999</v>
      </c>
      <c r="K54" s="9">
        <f t="shared" si="71"/>
        <v>16222</v>
      </c>
      <c r="L54" s="8">
        <f t="shared" si="72"/>
        <v>6974121.3300000001</v>
      </c>
      <c r="M54" s="9">
        <f t="shared" si="73"/>
        <v>91712</v>
      </c>
      <c r="N54" s="8">
        <f t="shared" si="74"/>
        <v>188647814.41</v>
      </c>
      <c r="O54" s="9">
        <f t="shared" si="75"/>
        <v>2356</v>
      </c>
      <c r="P54" s="8">
        <f t="shared" si="76"/>
        <v>18378424.82</v>
      </c>
      <c r="Q54" s="9">
        <f t="shared" si="77"/>
        <v>11457</v>
      </c>
      <c r="R54" s="8">
        <f t="shared" si="67"/>
        <v>259680133.63</v>
      </c>
      <c r="S54" s="9">
        <f t="shared" si="78"/>
        <v>0</v>
      </c>
      <c r="T54" s="8">
        <f t="shared" si="79"/>
        <v>0</v>
      </c>
      <c r="U54" s="9">
        <f t="shared" si="80"/>
        <v>0</v>
      </c>
      <c r="V54" s="8">
        <f t="shared" si="81"/>
        <v>0</v>
      </c>
      <c r="W54" s="9">
        <f t="shared" si="82"/>
        <v>30617</v>
      </c>
      <c r="X54" s="8">
        <f t="shared" si="83"/>
        <v>48397471.920000002</v>
      </c>
      <c r="Y54" s="8">
        <f t="shared" si="84"/>
        <v>168765238.24000001</v>
      </c>
      <c r="Z54" s="8">
        <f t="shared" si="85"/>
        <v>87005983.129999995</v>
      </c>
      <c r="AA54" s="9">
        <f>КМС!AA54+ИГС!AA54+МАКС!AA54</f>
        <v>44496</v>
      </c>
      <c r="AB54" s="8">
        <f>КМС!AB54+ИГС!AB54+МАКС!AB54</f>
        <v>33733341.799999997</v>
      </c>
      <c r="AC54" s="9">
        <f>КМС!AC54+ИГС!AC54+МАКС!AC54</f>
        <v>4055</v>
      </c>
      <c r="AD54" s="8">
        <f>КМС!AD54+ИГС!AD54+МАКС!AD54</f>
        <v>1743446.28</v>
      </c>
      <c r="AE54" s="9">
        <f>КМС!AE54+ИГС!AE54+МАКС!AE54</f>
        <v>22928</v>
      </c>
      <c r="AF54" s="8">
        <f>КМС!AF54+ИГС!AF54+МАКС!AF54</f>
        <v>51529195.049999997</v>
      </c>
      <c r="AG54" s="9">
        <f>КМС!AG54+ИГС!AG54+МАКС!AG54</f>
        <v>590</v>
      </c>
      <c r="AH54" s="8">
        <f>КМС!AH54+ИГС!AH54+МАКС!AH54</f>
        <v>4597097.62</v>
      </c>
      <c r="AI54" s="9">
        <f>КМС!AI54+ИГС!AI54+МАКС!AI54</f>
        <v>2862</v>
      </c>
      <c r="AJ54" s="8">
        <f>КМС!AJ54+ИГС!AJ54+МАКС!AJ54</f>
        <v>65062789.509999998</v>
      </c>
      <c r="AK54" s="9">
        <f>КМС!AK54+ИГС!AK54+МАКС!AK54</f>
        <v>0</v>
      </c>
      <c r="AL54" s="8">
        <f>КМС!AL54+ИГС!AL54+МАКС!AL54</f>
        <v>0</v>
      </c>
      <c r="AM54" s="9">
        <f>КМС!AM54+ИГС!AM54+МАКС!AM54</f>
        <v>0</v>
      </c>
      <c r="AN54" s="8">
        <f>КМС!AN54+ИГС!AN54+МАКС!AN54</f>
        <v>0</v>
      </c>
      <c r="AO54" s="9">
        <f>КМС!AO54+ИГС!AO54+МАКС!AO54</f>
        <v>7655</v>
      </c>
      <c r="AP54" s="8">
        <f>КМС!AP54+ИГС!AP54+МАКС!AP54</f>
        <v>12099367.98</v>
      </c>
      <c r="AQ54" s="8">
        <f t="shared" si="86"/>
        <v>165502855.37</v>
      </c>
      <c r="AR54" s="8">
        <f t="shared" si="87"/>
        <v>79081045.840000004</v>
      </c>
      <c r="AS54" s="9">
        <f>КМС!AS54+ИГС!AS54+МАКС!AS54</f>
        <v>44496</v>
      </c>
      <c r="AT54" s="8">
        <f>КМС!AT54+ИГС!AT54+МАКС!AT54</f>
        <v>30176910.02</v>
      </c>
      <c r="AU54" s="9">
        <f>КМС!AU54+ИГС!AU54+МАКС!AU54</f>
        <v>4055</v>
      </c>
      <c r="AV54" s="8">
        <f>КМС!AV54+ИГС!AV54+МАКС!AV54</f>
        <v>1743446.28</v>
      </c>
      <c r="AW54" s="9">
        <f>КМС!AW54+ИГС!AW54+МАКС!AW54</f>
        <v>22928</v>
      </c>
      <c r="AX54" s="8">
        <f>КМС!AX54+ИГС!AX54+МАКС!AX54</f>
        <v>47160689.539999999</v>
      </c>
      <c r="AY54" s="9">
        <f>КМС!AY54+ИГС!AY54+МАКС!AY54</f>
        <v>589</v>
      </c>
      <c r="AZ54" s="8">
        <f>КМС!AZ54+ИГС!AZ54+МАКС!AZ54</f>
        <v>4604314.1500000004</v>
      </c>
      <c r="BA54" s="9">
        <f>КМС!BA54+ИГС!BA54+МАКС!BA54</f>
        <v>2865</v>
      </c>
      <c r="BB54" s="8">
        <f>КМС!BB54+ИГС!BB54+МАКС!BB54</f>
        <v>64848127.399999999</v>
      </c>
      <c r="BC54" s="9">
        <f>КМС!BC54+ИГС!BC54+МАКС!BC54</f>
        <v>0</v>
      </c>
      <c r="BD54" s="8">
        <f>КМС!BD54+ИГС!BD54+МАКС!BD54</f>
        <v>0</v>
      </c>
      <c r="BE54" s="9">
        <f>КМС!BE54+ИГС!BE54+МАКС!BE54</f>
        <v>0</v>
      </c>
      <c r="BF54" s="8">
        <f>КМС!BF54+ИГС!BF54+МАКС!BF54</f>
        <v>0</v>
      </c>
      <c r="BG54" s="9">
        <f>КМС!BG54+ИГС!BG54+МАКС!BG54</f>
        <v>7654</v>
      </c>
      <c r="BH54" s="8">
        <f>КМС!BH54+ИГС!BH54+МАКС!BH54</f>
        <v>16969367.98</v>
      </c>
      <c r="BI54" s="8">
        <f t="shared" si="88"/>
        <v>160415118.38999999</v>
      </c>
      <c r="BJ54" s="8">
        <f t="shared" si="89"/>
        <v>79085572.439999998</v>
      </c>
      <c r="BK54" s="9">
        <f>КМС!BK54+ИГС!BK54+МАКС!BK54</f>
        <v>44496</v>
      </c>
      <c r="BL54" s="8">
        <f>КМС!BL54+ИГС!BL54+МАКС!BL54</f>
        <v>30180165.809999999</v>
      </c>
      <c r="BM54" s="9">
        <f>КМС!BM54+ИГС!BM54+МАКС!BM54</f>
        <v>4054</v>
      </c>
      <c r="BN54" s="8">
        <f>КМС!BN54+ИГС!BN54+МАКС!BN54</f>
        <v>1742748.62</v>
      </c>
      <c r="BO54" s="9">
        <f>КМС!BO54+ИГС!BO54+МАКС!BO54</f>
        <v>22928</v>
      </c>
      <c r="BP54" s="8">
        <f>КМС!BP54+ИГС!BP54+МАКС!BP54</f>
        <v>47162658.009999998</v>
      </c>
      <c r="BQ54" s="9">
        <f>КМС!BQ54+ИГС!BQ54+МАКС!BQ54</f>
        <v>587</v>
      </c>
      <c r="BR54" s="8">
        <f>КМС!BR54+ИГС!BR54+МАКС!BR54</f>
        <v>4568145.62</v>
      </c>
      <c r="BS54" s="9">
        <f>КМС!BS54+ИГС!BS54+МАКС!BS54</f>
        <v>2861</v>
      </c>
      <c r="BT54" s="8">
        <f>КМС!BT54+ИГС!BT54+МАКС!BT54</f>
        <v>64662032.350000001</v>
      </c>
      <c r="BU54" s="9">
        <f>КМС!BU54+ИГС!BU54+МАКС!BU54</f>
        <v>0</v>
      </c>
      <c r="BV54" s="8">
        <f>КМС!BV54+ИГС!BV54+МАКС!BV54</f>
        <v>0</v>
      </c>
      <c r="BW54" s="9">
        <f>КМС!BW54+ИГС!BW54+МАКС!BW54</f>
        <v>0</v>
      </c>
      <c r="BX54" s="8">
        <f>КМС!BX54+ИГС!BX54+МАКС!BX54</f>
        <v>0</v>
      </c>
      <c r="BY54" s="9">
        <f>КМС!BY54+ИГС!BY54+МАКС!BY54</f>
        <v>7654</v>
      </c>
      <c r="BZ54" s="8">
        <f>КМС!BZ54+ИГС!BZ54+МАКС!BZ54</f>
        <v>12099367.98</v>
      </c>
      <c r="CA54" s="8">
        <f t="shared" si="90"/>
        <v>148089426.09999999</v>
      </c>
      <c r="CB54" s="8">
        <f t="shared" si="91"/>
        <v>71144006.319999993</v>
      </c>
      <c r="CC54" s="9">
        <f>КМС!CC54+ИГС!CC54+МАКС!CC54</f>
        <v>44497</v>
      </c>
      <c r="CD54" s="8">
        <f>КМС!CD54+ИГС!CD54+МАКС!CD54</f>
        <v>26604254.359999999</v>
      </c>
      <c r="CE54" s="9">
        <f>КМС!CE54+ИГС!CE54+МАКС!CE54</f>
        <v>4058</v>
      </c>
      <c r="CF54" s="8">
        <f>КМС!CF54+ИГС!CF54+МАКС!CF54</f>
        <v>1744480.15</v>
      </c>
      <c r="CG54" s="9">
        <f>КМС!CG54+ИГС!CG54+МАКС!CG54</f>
        <v>22928</v>
      </c>
      <c r="CH54" s="8">
        <f>КМС!CH54+ИГС!CH54+МАКС!CH54</f>
        <v>42795271.810000002</v>
      </c>
      <c r="CI54" s="9">
        <f>КМС!CI54+ИГС!CI54+МАКС!CI54</f>
        <v>590</v>
      </c>
      <c r="CJ54" s="8">
        <f>КМС!CJ54+ИГС!CJ54+МАКС!CJ54</f>
        <v>4608867.43</v>
      </c>
      <c r="CK54" s="9">
        <f>КМС!CK54+ИГС!CK54+МАКС!CK54</f>
        <v>2869</v>
      </c>
      <c r="CL54" s="8">
        <f>КМС!CL54+ИГС!CL54+МАКС!CL54</f>
        <v>65107184.369999997</v>
      </c>
      <c r="CM54" s="9">
        <f>КМС!CM54+ИГС!CM54+МАКС!CM54</f>
        <v>0</v>
      </c>
      <c r="CN54" s="8">
        <f>КМС!CN54+ИГС!CN54+МАКС!CN54</f>
        <v>0</v>
      </c>
      <c r="CO54" s="9">
        <f>КМС!CO54+ИГС!CO54+МАКС!CO54</f>
        <v>0</v>
      </c>
      <c r="CP54" s="8">
        <f>КМС!CP54+ИГС!CP54+МАКС!CP54</f>
        <v>0</v>
      </c>
      <c r="CQ54" s="9">
        <f>КМС!CQ54+ИГС!CQ54+МАКС!CQ54</f>
        <v>7654</v>
      </c>
      <c r="CR54" s="8">
        <f>КМС!CR54+ИГС!CR54+МАКС!CR54</f>
        <v>7229367.9800000004</v>
      </c>
    </row>
    <row r="55" spans="1:96" ht="15" customHeight="1" x14ac:dyDescent="0.25">
      <c r="A55" s="12">
        <v>43</v>
      </c>
      <c r="B55" s="18" t="s">
        <v>38</v>
      </c>
      <c r="C55" s="12">
        <v>330005</v>
      </c>
      <c r="D55" s="25" t="s">
        <v>163</v>
      </c>
      <c r="E55" s="25" t="s">
        <v>154</v>
      </c>
      <c r="F55" s="31" t="s">
        <v>164</v>
      </c>
      <c r="G55" s="8">
        <f t="shared" si="68"/>
        <v>137797660.88</v>
      </c>
      <c r="H55" s="8">
        <f t="shared" si="69"/>
        <v>83241020.480000004</v>
      </c>
      <c r="I55" s="9">
        <f t="shared" si="92"/>
        <v>37286</v>
      </c>
      <c r="J55" s="8">
        <f t="shared" si="70"/>
        <v>33414964.899999999</v>
      </c>
      <c r="K55" s="9">
        <f t="shared" si="71"/>
        <v>12457</v>
      </c>
      <c r="L55" s="8">
        <f t="shared" si="72"/>
        <v>5026167.05</v>
      </c>
      <c r="M55" s="9">
        <f t="shared" si="73"/>
        <v>24178</v>
      </c>
      <c r="N55" s="8">
        <f t="shared" si="74"/>
        <v>44799888.530000001</v>
      </c>
      <c r="O55" s="9">
        <f t="shared" si="75"/>
        <v>598</v>
      </c>
      <c r="P55" s="8">
        <f t="shared" si="76"/>
        <v>6248442.0800000001</v>
      </c>
      <c r="Q55" s="9">
        <f t="shared" si="77"/>
        <v>2572</v>
      </c>
      <c r="R55" s="8">
        <f t="shared" si="67"/>
        <v>48308198.32</v>
      </c>
      <c r="S55" s="9">
        <f t="shared" si="78"/>
        <v>0</v>
      </c>
      <c r="T55" s="8">
        <f t="shared" si="79"/>
        <v>0</v>
      </c>
      <c r="U55" s="9">
        <f t="shared" si="80"/>
        <v>0</v>
      </c>
      <c r="V55" s="8">
        <f t="shared" si="81"/>
        <v>0</v>
      </c>
      <c r="W55" s="9">
        <f t="shared" si="82"/>
        <v>0</v>
      </c>
      <c r="X55" s="8">
        <f t="shared" si="83"/>
        <v>0</v>
      </c>
      <c r="Y55" s="8">
        <f t="shared" si="84"/>
        <v>42210197.159999996</v>
      </c>
      <c r="Z55" s="8">
        <f t="shared" si="85"/>
        <v>26621242.75</v>
      </c>
      <c r="AA55" s="9">
        <f>КМС!AA55+ИГС!AA55+МАКС!AA55</f>
        <v>10730</v>
      </c>
      <c r="AB55" s="8">
        <f>КМС!AB55+ИГС!AB55+МАКС!AB55</f>
        <v>10568005.310000001</v>
      </c>
      <c r="AC55" s="9">
        <f>КМС!AC55+ИГС!AC55+МАКС!AC55</f>
        <v>3857</v>
      </c>
      <c r="AD55" s="8">
        <f>КМС!AD55+ИГС!AD55+МАКС!AD55</f>
        <v>1556098.89</v>
      </c>
      <c r="AE55" s="9">
        <f>КМС!AE55+ИГС!AE55+МАКС!AE55</f>
        <v>7222</v>
      </c>
      <c r="AF55" s="8">
        <f>КМС!AF55+ИГС!AF55+МАКС!AF55</f>
        <v>14497138.550000001</v>
      </c>
      <c r="AG55" s="9">
        <f>КМС!AG55+ИГС!AG55+МАКС!AG55</f>
        <v>176</v>
      </c>
      <c r="AH55" s="8">
        <f>КМС!AH55+ИГС!AH55+МАКС!AH55</f>
        <v>1833365.3</v>
      </c>
      <c r="AI55" s="9">
        <f>КМС!AI55+ИГС!AI55+МАКС!AI55</f>
        <v>731</v>
      </c>
      <c r="AJ55" s="8">
        <f>КМС!AJ55+ИГС!AJ55+МАКС!AJ55</f>
        <v>13755589.109999999</v>
      </c>
      <c r="AK55" s="9">
        <f>КМС!AK55+ИГС!AK55+МАКС!AK55</f>
        <v>0</v>
      </c>
      <c r="AL55" s="8">
        <f>КМС!AL55+ИГС!AL55+МАКС!AL55</f>
        <v>0</v>
      </c>
      <c r="AM55" s="9">
        <f>КМС!AM55+ИГС!AM55+МАКС!AM55</f>
        <v>0</v>
      </c>
      <c r="AN55" s="8">
        <f>КМС!AN55+ИГС!AN55+МАКС!AN55</f>
        <v>0</v>
      </c>
      <c r="AO55" s="9">
        <f>КМС!AO55+ИГС!AO55+МАКС!AO55</f>
        <v>0</v>
      </c>
      <c r="AP55" s="8">
        <f>КМС!AP55+ИГС!AP55+МАКС!AP55</f>
        <v>0</v>
      </c>
      <c r="AQ55" s="8">
        <f t="shared" si="86"/>
        <v>33149532.75</v>
      </c>
      <c r="AR55" s="8">
        <f t="shared" si="87"/>
        <v>21036409.809999999</v>
      </c>
      <c r="AS55" s="9">
        <f>КМС!AS55+ИГС!AS55+МАКС!AS55</f>
        <v>9831</v>
      </c>
      <c r="AT55" s="8">
        <f>КМС!AT55+ИГС!AT55+МАКС!AT55</f>
        <v>9228970.4299999997</v>
      </c>
      <c r="AU55" s="9">
        <f>КМС!AU55+ИГС!AU55+МАКС!AU55</f>
        <v>2654</v>
      </c>
      <c r="AV55" s="8">
        <f>КМС!AV55+ИГС!AV55+МАКС!AV55</f>
        <v>1070849.1000000001</v>
      </c>
      <c r="AW55" s="9">
        <f>КМС!AW55+ИГС!AW55+МАКС!AW55</f>
        <v>5266</v>
      </c>
      <c r="AX55" s="8">
        <f>КМС!AX55+ИГС!AX55+МАКС!AX55</f>
        <v>10736590.279999999</v>
      </c>
      <c r="AY55" s="9">
        <f>КМС!AY55+ИГС!AY55+МАКС!AY55</f>
        <v>141</v>
      </c>
      <c r="AZ55" s="8">
        <f>КМС!AZ55+ИГС!AZ55+МАКС!AZ55</f>
        <v>1494262.32</v>
      </c>
      <c r="BA55" s="9">
        <f>КМС!BA55+ИГС!BA55+МАКС!BA55</f>
        <v>567</v>
      </c>
      <c r="BB55" s="8">
        <f>КМС!BB55+ИГС!BB55+МАКС!BB55</f>
        <v>10618860.619999999</v>
      </c>
      <c r="BC55" s="9">
        <f>КМС!BC55+ИГС!BC55+МАКС!BC55</f>
        <v>0</v>
      </c>
      <c r="BD55" s="8">
        <f>КМС!BD55+ИГС!BD55+МАКС!BD55</f>
        <v>0</v>
      </c>
      <c r="BE55" s="9">
        <f>КМС!BE55+ИГС!BE55+МАКС!BE55</f>
        <v>0</v>
      </c>
      <c r="BF55" s="8">
        <f>КМС!BF55+ИГС!BF55+МАКС!BF55</f>
        <v>0</v>
      </c>
      <c r="BG55" s="9">
        <f>КМС!BG55+ИГС!BG55+МАКС!BG55</f>
        <v>0</v>
      </c>
      <c r="BH55" s="8">
        <f>КМС!BH55+ИГС!BH55+МАКС!BH55</f>
        <v>0</v>
      </c>
      <c r="BI55" s="8">
        <f t="shared" si="88"/>
        <v>29770392.170000002</v>
      </c>
      <c r="BJ55" s="8">
        <f t="shared" si="89"/>
        <v>18481387.870000001</v>
      </c>
      <c r="BK55" s="9">
        <f>КМС!BK55+ИГС!BK55+МАКС!BK55</f>
        <v>7138</v>
      </c>
      <c r="BL55" s="8">
        <f>КМС!BL55+ИГС!BL55+МАКС!BL55</f>
        <v>6825066.9400000004</v>
      </c>
      <c r="BM55" s="9">
        <f>КМС!BM55+ИГС!BM55+МАКС!BM55</f>
        <v>2263</v>
      </c>
      <c r="BN55" s="8">
        <f>КМС!BN55+ИГС!BN55+МАКС!BN55</f>
        <v>913227.93</v>
      </c>
      <c r="BO55" s="9">
        <f>КМС!BO55+ИГС!BO55+МАКС!BO55</f>
        <v>4213</v>
      </c>
      <c r="BP55" s="8">
        <f>КМС!BP55+ИГС!BP55+МАКС!BP55</f>
        <v>10743093</v>
      </c>
      <c r="BQ55" s="9">
        <f>КМС!BQ55+ИГС!BQ55+МАКС!BQ55</f>
        <v>103</v>
      </c>
      <c r="BR55" s="8">
        <f>КМС!BR55+ИГС!BR55+МАКС!BR55</f>
        <v>1066904.1599999999</v>
      </c>
      <c r="BS55" s="9">
        <f>КМС!BS55+ИГС!BS55+МАКС!BS55</f>
        <v>539</v>
      </c>
      <c r="BT55" s="8">
        <f>КМС!BT55+ИГС!BT55+МАКС!BT55</f>
        <v>10222100.140000001</v>
      </c>
      <c r="BU55" s="9">
        <f>КМС!BU55+ИГС!BU55+МАКС!BU55</f>
        <v>0</v>
      </c>
      <c r="BV55" s="8">
        <f>КМС!BV55+ИГС!BV55+МАКС!BV55</f>
        <v>0</v>
      </c>
      <c r="BW55" s="9">
        <f>КМС!BW55+ИГС!BW55+МАКС!BW55</f>
        <v>0</v>
      </c>
      <c r="BX55" s="8">
        <f>КМС!BX55+ИГС!BX55+МАКС!BX55</f>
        <v>0</v>
      </c>
      <c r="BY55" s="9">
        <f>КМС!BY55+ИГС!BY55+МАКС!BY55</f>
        <v>0</v>
      </c>
      <c r="BZ55" s="8">
        <f>КМС!BZ55+ИГС!BZ55+МАКС!BZ55</f>
        <v>0</v>
      </c>
      <c r="CA55" s="8">
        <f t="shared" si="90"/>
        <v>32667538.800000001</v>
      </c>
      <c r="CB55" s="8">
        <f t="shared" si="91"/>
        <v>17101980.050000001</v>
      </c>
      <c r="CC55" s="9">
        <f>КМС!CC55+ИГС!CC55+МАКС!CC55</f>
        <v>9587</v>
      </c>
      <c r="CD55" s="8">
        <f>КМС!CD55+ИГС!CD55+МАКС!CD55</f>
        <v>6792922.2199999997</v>
      </c>
      <c r="CE55" s="9">
        <f>КМС!CE55+ИГС!CE55+МАКС!CE55</f>
        <v>3683</v>
      </c>
      <c r="CF55" s="8">
        <f>КМС!CF55+ИГС!CF55+МАКС!CF55</f>
        <v>1485991.13</v>
      </c>
      <c r="CG55" s="9">
        <f>КМС!CG55+ИГС!CG55+МАКС!CG55</f>
        <v>7477</v>
      </c>
      <c r="CH55" s="8">
        <f>КМС!CH55+ИГС!CH55+МАКС!CH55</f>
        <v>8823066.6999999993</v>
      </c>
      <c r="CI55" s="9">
        <f>КМС!CI55+ИГС!CI55+МАКС!CI55</f>
        <v>178</v>
      </c>
      <c r="CJ55" s="8">
        <f>КМС!CJ55+ИГС!CJ55+МАКС!CJ55</f>
        <v>1853910.3</v>
      </c>
      <c r="CK55" s="9">
        <f>КМС!CK55+ИГС!CK55+МАКС!CK55</f>
        <v>735</v>
      </c>
      <c r="CL55" s="8">
        <f>КМС!CL55+ИГС!CL55+МАКС!CL55</f>
        <v>13711648.449999999</v>
      </c>
      <c r="CM55" s="9">
        <f>КМС!CM55+ИГС!CM55+МАКС!CM55</f>
        <v>0</v>
      </c>
      <c r="CN55" s="8">
        <f>КМС!CN55+ИГС!CN55+МАКС!CN55</f>
        <v>0</v>
      </c>
      <c r="CO55" s="9">
        <f>КМС!CO55+ИГС!CO55+МАКС!CO55</f>
        <v>0</v>
      </c>
      <c r="CP55" s="8">
        <f>КМС!CP55+ИГС!CP55+МАКС!CP55</f>
        <v>0</v>
      </c>
      <c r="CQ55" s="9">
        <f>КМС!CQ55+ИГС!CQ55+МАКС!CQ55</f>
        <v>0</v>
      </c>
      <c r="CR55" s="8">
        <f>КМС!CR55+ИГС!CR55+МАКС!CR55</f>
        <v>0</v>
      </c>
    </row>
    <row r="56" spans="1:96" ht="15" customHeight="1" x14ac:dyDescent="0.25">
      <c r="A56" s="12">
        <v>44</v>
      </c>
      <c r="B56" s="18" t="s">
        <v>39</v>
      </c>
      <c r="C56" s="12">
        <v>330204</v>
      </c>
      <c r="D56" s="25" t="s">
        <v>163</v>
      </c>
      <c r="E56" s="25" t="s">
        <v>154</v>
      </c>
      <c r="F56" s="31" t="s">
        <v>164</v>
      </c>
      <c r="G56" s="8">
        <f t="shared" si="68"/>
        <v>37095887.100000001</v>
      </c>
      <c r="H56" s="8">
        <f t="shared" si="69"/>
        <v>37095887.100000001</v>
      </c>
      <c r="I56" s="9">
        <f t="shared" si="92"/>
        <v>14559</v>
      </c>
      <c r="J56" s="8">
        <f t="shared" si="70"/>
        <v>6579503.2800000003</v>
      </c>
      <c r="K56" s="9">
        <f t="shared" si="71"/>
        <v>2531</v>
      </c>
      <c r="L56" s="8">
        <f t="shared" si="72"/>
        <v>1343976.19</v>
      </c>
      <c r="M56" s="9">
        <f t="shared" si="73"/>
        <v>27469</v>
      </c>
      <c r="N56" s="8">
        <f t="shared" si="74"/>
        <v>29172407.629999999</v>
      </c>
      <c r="O56" s="9">
        <f t="shared" si="75"/>
        <v>0</v>
      </c>
      <c r="P56" s="8">
        <f t="shared" si="76"/>
        <v>0</v>
      </c>
      <c r="Q56" s="9">
        <f t="shared" si="77"/>
        <v>0</v>
      </c>
      <c r="R56" s="8">
        <f t="shared" si="67"/>
        <v>0</v>
      </c>
      <c r="S56" s="9">
        <f t="shared" si="78"/>
        <v>0</v>
      </c>
      <c r="T56" s="8">
        <f t="shared" si="79"/>
        <v>0</v>
      </c>
      <c r="U56" s="9">
        <f t="shared" si="80"/>
        <v>0</v>
      </c>
      <c r="V56" s="8">
        <f t="shared" si="81"/>
        <v>0</v>
      </c>
      <c r="W56" s="9">
        <f t="shared" si="82"/>
        <v>0</v>
      </c>
      <c r="X56" s="8">
        <f t="shared" si="83"/>
        <v>0</v>
      </c>
      <c r="Y56" s="8">
        <f t="shared" si="84"/>
        <v>10332246.960000001</v>
      </c>
      <c r="Z56" s="8">
        <f t="shared" si="85"/>
        <v>10332246.960000001</v>
      </c>
      <c r="AA56" s="9">
        <f>КМС!AA56+ИГС!AA56+МАКС!AA56</f>
        <v>3640</v>
      </c>
      <c r="AB56" s="8">
        <f>КМС!AB56+ИГС!AB56+МАКС!AB56</f>
        <v>1644988.8</v>
      </c>
      <c r="AC56" s="9">
        <f>КМС!AC56+ИГС!AC56+МАКС!AC56</f>
        <v>630</v>
      </c>
      <c r="AD56" s="8">
        <f>КМС!AD56+ИГС!AD56+МАКС!AD56</f>
        <v>334533.78000000003</v>
      </c>
      <c r="AE56" s="9">
        <f>КМС!AE56+ИГС!AE56+МАКС!AE56</f>
        <v>7865</v>
      </c>
      <c r="AF56" s="8">
        <f>КМС!AF56+ИГС!AF56+МАКС!AF56</f>
        <v>8352724.3799999999</v>
      </c>
      <c r="AG56" s="9">
        <f>КМС!AG56+ИГС!AG56+МАКС!AG56</f>
        <v>0</v>
      </c>
      <c r="AH56" s="8">
        <f>КМС!AH56+ИГС!AH56+МАКС!AH56</f>
        <v>0</v>
      </c>
      <c r="AI56" s="9">
        <f>КМС!AI56+ИГС!AI56+МАКС!AI56</f>
        <v>0</v>
      </c>
      <c r="AJ56" s="8">
        <f>КМС!AJ56+ИГС!AJ56+МАКС!AJ56</f>
        <v>0</v>
      </c>
      <c r="AK56" s="9">
        <f>КМС!AK56+ИГС!AK56+МАКС!AK56</f>
        <v>0</v>
      </c>
      <c r="AL56" s="8">
        <f>КМС!AL56+ИГС!AL56+МАКС!AL56</f>
        <v>0</v>
      </c>
      <c r="AM56" s="9">
        <f>КМС!AM56+ИГС!AM56+МАКС!AM56</f>
        <v>0</v>
      </c>
      <c r="AN56" s="8">
        <f>КМС!AN56+ИГС!AN56+МАКС!AN56</f>
        <v>0</v>
      </c>
      <c r="AO56" s="9">
        <f>КМС!AO56+ИГС!AO56+МАКС!AO56</f>
        <v>0</v>
      </c>
      <c r="AP56" s="8">
        <f>КМС!AP56+ИГС!AP56+МАКС!AP56</f>
        <v>0</v>
      </c>
      <c r="AQ56" s="8">
        <f t="shared" si="86"/>
        <v>9270234.9600000009</v>
      </c>
      <c r="AR56" s="8">
        <f t="shared" si="87"/>
        <v>9270234.9600000009</v>
      </c>
      <c r="AS56" s="9">
        <f>КМС!AS56+ИГС!AS56+МАКС!AS56</f>
        <v>3640</v>
      </c>
      <c r="AT56" s="8">
        <f>КМС!AT56+ИГС!AT56+МАКС!AT56</f>
        <v>1644988.8</v>
      </c>
      <c r="AU56" s="9">
        <f>КМС!AU56+ИГС!AU56+МАКС!AU56</f>
        <v>630</v>
      </c>
      <c r="AV56" s="8">
        <f>КМС!AV56+ИГС!AV56+МАКС!AV56</f>
        <v>334533.78000000003</v>
      </c>
      <c r="AW56" s="9">
        <f>КМС!AW56+ИГС!AW56+МАКС!AW56</f>
        <v>6865</v>
      </c>
      <c r="AX56" s="8">
        <f>КМС!AX56+ИГС!AX56+МАКС!AX56</f>
        <v>7290712.3799999999</v>
      </c>
      <c r="AY56" s="9">
        <f>КМС!AY56+ИГС!AY56+МАКС!AY56</f>
        <v>0</v>
      </c>
      <c r="AZ56" s="8">
        <f>КМС!AZ56+ИГС!AZ56+МАКС!AZ56</f>
        <v>0</v>
      </c>
      <c r="BA56" s="9">
        <f>КМС!BA56+ИГС!BA56+МАКС!BA56</f>
        <v>0</v>
      </c>
      <c r="BB56" s="8">
        <f>КМС!BB56+ИГС!BB56+МАКС!BB56</f>
        <v>0</v>
      </c>
      <c r="BC56" s="9">
        <f>КМС!BC56+ИГС!BC56+МАКС!BC56</f>
        <v>0</v>
      </c>
      <c r="BD56" s="8">
        <f>КМС!BD56+ИГС!BD56+МАКС!BD56</f>
        <v>0</v>
      </c>
      <c r="BE56" s="9">
        <f>КМС!BE56+ИГС!BE56+МАКС!BE56</f>
        <v>0</v>
      </c>
      <c r="BF56" s="8">
        <f>КМС!BF56+ИГС!BF56+МАКС!BF56</f>
        <v>0</v>
      </c>
      <c r="BG56" s="9">
        <f>КМС!BG56+ИГС!BG56+МАКС!BG56</f>
        <v>0</v>
      </c>
      <c r="BH56" s="8">
        <f>КМС!BH56+ИГС!BH56+МАКС!BH56</f>
        <v>0</v>
      </c>
      <c r="BI56" s="8">
        <f t="shared" si="88"/>
        <v>9270234.9600000009</v>
      </c>
      <c r="BJ56" s="8">
        <f t="shared" si="89"/>
        <v>9270234.9600000009</v>
      </c>
      <c r="BK56" s="9">
        <f>КМС!BK56+ИГС!BK56+МАКС!BK56</f>
        <v>3640</v>
      </c>
      <c r="BL56" s="8">
        <f>КМС!BL56+ИГС!BL56+МАКС!BL56</f>
        <v>1644988.8</v>
      </c>
      <c r="BM56" s="9">
        <f>КМС!BM56+ИГС!BM56+МАКС!BM56</f>
        <v>630</v>
      </c>
      <c r="BN56" s="8">
        <f>КМС!BN56+ИГС!BN56+МАКС!BN56</f>
        <v>334533.78000000003</v>
      </c>
      <c r="BO56" s="9">
        <f>КМС!BO56+ИГС!BO56+МАКС!BO56</f>
        <v>6865</v>
      </c>
      <c r="BP56" s="8">
        <f>КМС!BP56+ИГС!BP56+МАКС!BP56</f>
        <v>7290712.3799999999</v>
      </c>
      <c r="BQ56" s="9">
        <f>КМС!BQ56+ИГС!BQ56+МАКС!BQ56</f>
        <v>0</v>
      </c>
      <c r="BR56" s="8">
        <f>КМС!BR56+ИГС!BR56+МАКС!BR56</f>
        <v>0</v>
      </c>
      <c r="BS56" s="9">
        <f>КМС!BS56+ИГС!BS56+МАКС!BS56</f>
        <v>0</v>
      </c>
      <c r="BT56" s="8">
        <f>КМС!BT56+ИГС!BT56+МАКС!BT56</f>
        <v>0</v>
      </c>
      <c r="BU56" s="9">
        <f>КМС!BU56+ИГС!BU56+МАКС!BU56</f>
        <v>0</v>
      </c>
      <c r="BV56" s="8">
        <f>КМС!BV56+ИГС!BV56+МАКС!BV56</f>
        <v>0</v>
      </c>
      <c r="BW56" s="9">
        <f>КМС!BW56+ИГС!BW56+МАКС!BW56</f>
        <v>0</v>
      </c>
      <c r="BX56" s="8">
        <f>КМС!BX56+ИГС!BX56+МАКС!BX56</f>
        <v>0</v>
      </c>
      <c r="BY56" s="9">
        <f>КМС!BY56+ИГС!BY56+МАКС!BY56</f>
        <v>0</v>
      </c>
      <c r="BZ56" s="8">
        <f>КМС!BZ56+ИГС!BZ56+МАКС!BZ56</f>
        <v>0</v>
      </c>
      <c r="CA56" s="8">
        <f t="shared" si="90"/>
        <v>8223170.2199999997</v>
      </c>
      <c r="CB56" s="8">
        <f t="shared" si="91"/>
        <v>8223170.2199999997</v>
      </c>
      <c r="CC56" s="9">
        <f>КМС!CC56+ИГС!CC56+МАКС!CC56</f>
        <v>3639</v>
      </c>
      <c r="CD56" s="8">
        <f>КМС!CD56+ИГС!CD56+МАКС!CD56</f>
        <v>1644536.88</v>
      </c>
      <c r="CE56" s="9">
        <f>КМС!CE56+ИГС!CE56+МАКС!CE56</f>
        <v>641</v>
      </c>
      <c r="CF56" s="8">
        <f>КМС!CF56+ИГС!CF56+МАКС!CF56</f>
        <v>340374.85</v>
      </c>
      <c r="CG56" s="9">
        <f>КМС!CG56+ИГС!CG56+МАКС!CG56</f>
        <v>5874</v>
      </c>
      <c r="CH56" s="8">
        <f>КМС!CH56+ИГС!CH56+МАКС!CH56</f>
        <v>6238258.4900000002</v>
      </c>
      <c r="CI56" s="9">
        <f>КМС!CI56+ИГС!CI56+МАКС!CI56</f>
        <v>0</v>
      </c>
      <c r="CJ56" s="8">
        <f>КМС!CJ56+ИГС!CJ56+МАКС!CJ56</f>
        <v>0</v>
      </c>
      <c r="CK56" s="9">
        <f>КМС!CK56+ИГС!CK56+МАКС!CK56</f>
        <v>0</v>
      </c>
      <c r="CL56" s="8">
        <f>КМС!CL56+ИГС!CL56+МАКС!CL56</f>
        <v>0</v>
      </c>
      <c r="CM56" s="9">
        <f>КМС!CM56+ИГС!CM56+МАКС!CM56</f>
        <v>0</v>
      </c>
      <c r="CN56" s="8">
        <f>КМС!CN56+ИГС!CN56+МАКС!CN56</f>
        <v>0</v>
      </c>
      <c r="CO56" s="9">
        <f>КМС!CO56+ИГС!CO56+МАКС!CO56</f>
        <v>0</v>
      </c>
      <c r="CP56" s="8">
        <f>КМС!CP56+ИГС!CP56+МАКС!CP56</f>
        <v>0</v>
      </c>
      <c r="CQ56" s="9">
        <f>КМС!CQ56+ИГС!CQ56+МАКС!CQ56</f>
        <v>0</v>
      </c>
      <c r="CR56" s="8">
        <f>КМС!CR56+ИГС!CR56+МАКС!CR56</f>
        <v>0</v>
      </c>
    </row>
    <row r="57" spans="1:96" ht="15" customHeight="1" x14ac:dyDescent="0.25">
      <c r="A57" s="12">
        <v>45</v>
      </c>
      <c r="B57" s="18" t="s">
        <v>165</v>
      </c>
      <c r="C57" s="12">
        <v>330008</v>
      </c>
      <c r="D57" s="25" t="s">
        <v>163</v>
      </c>
      <c r="E57" s="25" t="s">
        <v>166</v>
      </c>
      <c r="F57" s="31" t="s">
        <v>164</v>
      </c>
      <c r="G57" s="8">
        <f t="shared" si="68"/>
        <v>22569857.52</v>
      </c>
      <c r="H57" s="8">
        <f t="shared" si="69"/>
        <v>15980655.65</v>
      </c>
      <c r="I57" s="9">
        <f t="shared" si="92"/>
        <v>20205</v>
      </c>
      <c r="J57" s="8">
        <f t="shared" si="70"/>
        <v>9579855.4299999997</v>
      </c>
      <c r="K57" s="9">
        <f t="shared" si="71"/>
        <v>371</v>
      </c>
      <c r="L57" s="8">
        <f t="shared" si="72"/>
        <v>173143.64</v>
      </c>
      <c r="M57" s="9">
        <f t="shared" si="73"/>
        <v>6065</v>
      </c>
      <c r="N57" s="8">
        <f t="shared" si="74"/>
        <v>6227656.5800000001</v>
      </c>
      <c r="O57" s="9">
        <f t="shared" si="75"/>
        <v>844</v>
      </c>
      <c r="P57" s="8">
        <f t="shared" si="76"/>
        <v>6589201.8700000001</v>
      </c>
      <c r="Q57" s="9">
        <f t="shared" si="77"/>
        <v>0</v>
      </c>
      <c r="R57" s="8">
        <f t="shared" si="67"/>
        <v>0</v>
      </c>
      <c r="S57" s="9">
        <f t="shared" si="78"/>
        <v>0</v>
      </c>
      <c r="T57" s="8">
        <f t="shared" si="79"/>
        <v>0</v>
      </c>
      <c r="U57" s="9">
        <f t="shared" si="80"/>
        <v>0</v>
      </c>
      <c r="V57" s="8">
        <f t="shared" si="81"/>
        <v>0</v>
      </c>
      <c r="W57" s="9">
        <f t="shared" si="82"/>
        <v>0</v>
      </c>
      <c r="X57" s="8">
        <f t="shared" si="83"/>
        <v>0</v>
      </c>
      <c r="Y57" s="8">
        <f t="shared" si="84"/>
        <v>5593753.0499999998</v>
      </c>
      <c r="Z57" s="8">
        <f t="shared" si="85"/>
        <v>3955086.64</v>
      </c>
      <c r="AA57" s="9">
        <f>КМС!AA57+ИГС!AA57+МАКС!AA57</f>
        <v>5011</v>
      </c>
      <c r="AB57" s="8">
        <f>КМС!AB57+ИГС!AB57+МАКС!AB57</f>
        <v>2359862.31</v>
      </c>
      <c r="AC57" s="9">
        <f>КМС!AC57+ИГС!AC57+МАКС!AC57</f>
        <v>90</v>
      </c>
      <c r="AD57" s="8">
        <f>КМС!AD57+ИГС!AD57+МАКС!AD57</f>
        <v>42093.65</v>
      </c>
      <c r="AE57" s="9">
        <f>КМС!AE57+ИГС!AE57+МАКС!AE57</f>
        <v>1512</v>
      </c>
      <c r="AF57" s="8">
        <f>КМС!AF57+ИГС!AF57+МАКС!AF57</f>
        <v>1553130.68</v>
      </c>
      <c r="AG57" s="9">
        <f>КМС!AG57+ИГС!AG57+МАКС!AG57</f>
        <v>210</v>
      </c>
      <c r="AH57" s="8">
        <f>КМС!AH57+ИГС!AH57+МАКС!AH57</f>
        <v>1638666.41</v>
      </c>
      <c r="AI57" s="9">
        <f>КМС!AI57+ИГС!AI57+МАКС!AI57</f>
        <v>0</v>
      </c>
      <c r="AJ57" s="8">
        <f>КМС!AJ57+ИГС!AJ57+МАКС!AJ57</f>
        <v>0</v>
      </c>
      <c r="AK57" s="9">
        <f>КМС!AK57+ИГС!AK57+МАКС!AK57</f>
        <v>0</v>
      </c>
      <c r="AL57" s="8">
        <f>КМС!AL57+ИГС!AL57+МАКС!AL57</f>
        <v>0</v>
      </c>
      <c r="AM57" s="9">
        <f>КМС!AM57+ИГС!AM57+МАКС!AM57</f>
        <v>0</v>
      </c>
      <c r="AN57" s="8">
        <f>КМС!AN57+ИГС!AN57+МАКС!AN57</f>
        <v>0</v>
      </c>
      <c r="AO57" s="9">
        <f>КМС!AO57+ИГС!AO57+МАКС!AO57</f>
        <v>0</v>
      </c>
      <c r="AP57" s="8">
        <f>КМС!AP57+ИГС!AP57+МАКС!AP57</f>
        <v>0</v>
      </c>
      <c r="AQ57" s="8">
        <f t="shared" si="86"/>
        <v>5649453.4400000004</v>
      </c>
      <c r="AR57" s="8">
        <f t="shared" si="87"/>
        <v>4002367.75</v>
      </c>
      <c r="AS57" s="9">
        <f>КМС!AS57+ИГС!AS57+МАКС!AS57</f>
        <v>5072</v>
      </c>
      <c r="AT57" s="8">
        <f>КМС!AT57+ИГС!AT57+МАКС!AT57</f>
        <v>2402512.67</v>
      </c>
      <c r="AU57" s="9">
        <f>КМС!AU57+ИГС!AU57+МАКС!AU57</f>
        <v>92</v>
      </c>
      <c r="AV57" s="8">
        <f>КМС!AV57+ИГС!AV57+МАКС!AV57</f>
        <v>42908.68</v>
      </c>
      <c r="AW57" s="9">
        <f>КМС!AW57+ИГС!AW57+МАКС!AW57</f>
        <v>1516</v>
      </c>
      <c r="AX57" s="8">
        <f>КМС!AX57+ИГС!AX57+МАКС!AX57</f>
        <v>1556946.4</v>
      </c>
      <c r="AY57" s="9">
        <f>КМС!AY57+ИГС!AY57+МАКС!AY57</f>
        <v>211</v>
      </c>
      <c r="AZ57" s="8">
        <f>КМС!AZ57+ИГС!AZ57+МАКС!AZ57</f>
        <v>1647085.69</v>
      </c>
      <c r="BA57" s="9">
        <f>КМС!BA57+ИГС!BA57+МАКС!BA57</f>
        <v>0</v>
      </c>
      <c r="BB57" s="8">
        <f>КМС!BB57+ИГС!BB57+МАКС!BB57</f>
        <v>0</v>
      </c>
      <c r="BC57" s="9">
        <f>КМС!BC57+ИГС!BC57+МАКС!BC57</f>
        <v>0</v>
      </c>
      <c r="BD57" s="8">
        <f>КМС!BD57+ИГС!BD57+МАКС!BD57</f>
        <v>0</v>
      </c>
      <c r="BE57" s="9">
        <f>КМС!BE57+ИГС!BE57+МАКС!BE57</f>
        <v>0</v>
      </c>
      <c r="BF57" s="8">
        <f>КМС!BF57+ИГС!BF57+МАКС!BF57</f>
        <v>0</v>
      </c>
      <c r="BG57" s="9">
        <f>КМС!BG57+ИГС!BG57+МАКС!BG57</f>
        <v>0</v>
      </c>
      <c r="BH57" s="8">
        <f>КМС!BH57+ИГС!BH57+МАКС!BH57</f>
        <v>0</v>
      </c>
      <c r="BI57" s="8">
        <f t="shared" si="88"/>
        <v>5660047.5700000003</v>
      </c>
      <c r="BJ57" s="8">
        <f t="shared" si="89"/>
        <v>4012961.88</v>
      </c>
      <c r="BK57" s="9">
        <f>КМС!BK57+ИГС!BK57+МАКС!BK57</f>
        <v>5060</v>
      </c>
      <c r="BL57" s="8">
        <f>КМС!BL57+ИГС!BL57+МАКС!BL57</f>
        <v>2411139.75</v>
      </c>
      <c r="BM57" s="9">
        <f>КМС!BM57+ИГС!BM57+МАКС!BM57</f>
        <v>93</v>
      </c>
      <c r="BN57" s="8">
        <f>КМС!BN57+ИГС!BN57+МАКС!BN57</f>
        <v>43385.84</v>
      </c>
      <c r="BO57" s="9">
        <f>КМС!BO57+ИГС!BO57+МАКС!BO57</f>
        <v>1517</v>
      </c>
      <c r="BP57" s="8">
        <f>КМС!BP57+ИГС!BP57+МАКС!BP57</f>
        <v>1558436.29</v>
      </c>
      <c r="BQ57" s="9">
        <f>КМС!BQ57+ИГС!BQ57+МАКС!BQ57</f>
        <v>211</v>
      </c>
      <c r="BR57" s="8">
        <f>КМС!BR57+ИГС!BR57+МАКС!BR57</f>
        <v>1647085.69</v>
      </c>
      <c r="BS57" s="9">
        <f>КМС!BS57+ИГС!BS57+МАКС!BS57</f>
        <v>0</v>
      </c>
      <c r="BT57" s="8">
        <f>КМС!BT57+ИГС!BT57+МАКС!BT57</f>
        <v>0</v>
      </c>
      <c r="BU57" s="9">
        <f>КМС!BU57+ИГС!BU57+МАКС!BU57</f>
        <v>0</v>
      </c>
      <c r="BV57" s="8">
        <f>КМС!BV57+ИГС!BV57+МАКС!BV57</f>
        <v>0</v>
      </c>
      <c r="BW57" s="9">
        <f>КМС!BW57+ИГС!BW57+МАКС!BW57</f>
        <v>0</v>
      </c>
      <c r="BX57" s="8">
        <f>КМС!BX57+ИГС!BX57+МАКС!BX57</f>
        <v>0</v>
      </c>
      <c r="BY57" s="9">
        <f>КМС!BY57+ИГС!BY57+МАКС!BY57</f>
        <v>0</v>
      </c>
      <c r="BZ57" s="8">
        <f>КМС!BZ57+ИГС!BZ57+МАКС!BZ57</f>
        <v>0</v>
      </c>
      <c r="CA57" s="8">
        <f t="shared" si="90"/>
        <v>5666603.46</v>
      </c>
      <c r="CB57" s="8">
        <f t="shared" si="91"/>
        <v>4010239.38</v>
      </c>
      <c r="CC57" s="9">
        <f>КМС!CC57+ИГС!CC57+МАКС!CC57</f>
        <v>5062</v>
      </c>
      <c r="CD57" s="8">
        <f>КМС!CD57+ИГС!CD57+МАКС!CD57</f>
        <v>2406340.7000000002</v>
      </c>
      <c r="CE57" s="9">
        <f>КМС!CE57+ИГС!CE57+МАКС!CE57</f>
        <v>96</v>
      </c>
      <c r="CF57" s="8">
        <f>КМС!CF57+ИГС!CF57+МАКС!CF57</f>
        <v>44755.47</v>
      </c>
      <c r="CG57" s="9">
        <f>КМС!CG57+ИГС!CG57+МАКС!CG57</f>
        <v>1520</v>
      </c>
      <c r="CH57" s="8">
        <f>КМС!CH57+ИГС!CH57+МАКС!CH57</f>
        <v>1559143.21</v>
      </c>
      <c r="CI57" s="9">
        <f>КМС!CI57+ИГС!CI57+МАКС!CI57</f>
        <v>212</v>
      </c>
      <c r="CJ57" s="8">
        <f>КМС!CJ57+ИГС!CJ57+МАКС!CJ57</f>
        <v>1656364.08</v>
      </c>
      <c r="CK57" s="9">
        <f>КМС!CK57+ИГС!CK57+МАКС!CK57</f>
        <v>0</v>
      </c>
      <c r="CL57" s="8">
        <f>КМС!CL57+ИГС!CL57+МАКС!CL57</f>
        <v>0</v>
      </c>
      <c r="CM57" s="9">
        <f>КМС!CM57+ИГС!CM57+МАКС!CM57</f>
        <v>0</v>
      </c>
      <c r="CN57" s="8">
        <f>КМС!CN57+ИГС!CN57+МАКС!CN57</f>
        <v>0</v>
      </c>
      <c r="CO57" s="9">
        <f>КМС!CO57+ИГС!CO57+МАКС!CO57</f>
        <v>0</v>
      </c>
      <c r="CP57" s="8">
        <f>КМС!CP57+ИГС!CP57+МАКС!CP57</f>
        <v>0</v>
      </c>
      <c r="CQ57" s="9">
        <f>КМС!CQ57+ИГС!CQ57+МАКС!CQ57</f>
        <v>0</v>
      </c>
      <c r="CR57" s="8">
        <f>КМС!CR57+ИГС!CR57+МАКС!CR57</f>
        <v>0</v>
      </c>
    </row>
    <row r="58" spans="1:96" ht="15" customHeight="1" x14ac:dyDescent="0.25">
      <c r="A58" s="12">
        <v>46</v>
      </c>
      <c r="B58" s="18" t="s">
        <v>167</v>
      </c>
      <c r="C58" s="12">
        <v>330387</v>
      </c>
      <c r="D58" s="25" t="s">
        <v>163</v>
      </c>
      <c r="E58" s="25" t="s">
        <v>160</v>
      </c>
      <c r="F58" s="31" t="s">
        <v>164</v>
      </c>
      <c r="G58" s="8">
        <f t="shared" si="68"/>
        <v>9507390.4000000004</v>
      </c>
      <c r="H58" s="8">
        <f t="shared" si="69"/>
        <v>0</v>
      </c>
      <c r="I58" s="9">
        <f t="shared" si="92"/>
        <v>0</v>
      </c>
      <c r="J58" s="8">
        <f t="shared" si="70"/>
        <v>0</v>
      </c>
      <c r="K58" s="9">
        <f t="shared" si="71"/>
        <v>0</v>
      </c>
      <c r="L58" s="8">
        <f t="shared" si="72"/>
        <v>0</v>
      </c>
      <c r="M58" s="9">
        <f t="shared" si="73"/>
        <v>0</v>
      </c>
      <c r="N58" s="8">
        <f t="shared" si="74"/>
        <v>0</v>
      </c>
      <c r="O58" s="9">
        <f t="shared" si="75"/>
        <v>157</v>
      </c>
      <c r="P58" s="8">
        <f t="shared" si="76"/>
        <v>7399146.2400000002</v>
      </c>
      <c r="Q58" s="9">
        <f t="shared" si="77"/>
        <v>44</v>
      </c>
      <c r="R58" s="8">
        <f t="shared" si="67"/>
        <v>2108244.16</v>
      </c>
      <c r="S58" s="9">
        <f t="shared" si="78"/>
        <v>0</v>
      </c>
      <c r="T58" s="8">
        <f t="shared" si="79"/>
        <v>0</v>
      </c>
      <c r="U58" s="9">
        <f t="shared" si="80"/>
        <v>0</v>
      </c>
      <c r="V58" s="8">
        <f t="shared" si="81"/>
        <v>0</v>
      </c>
      <c r="W58" s="9">
        <f t="shared" si="82"/>
        <v>0</v>
      </c>
      <c r="X58" s="8">
        <f t="shared" si="83"/>
        <v>0</v>
      </c>
      <c r="Y58" s="8">
        <f t="shared" si="84"/>
        <v>2553578.7999999998</v>
      </c>
      <c r="Z58" s="8">
        <f t="shared" si="85"/>
        <v>0</v>
      </c>
      <c r="AA58" s="9">
        <f>КМС!AA58+ИГС!AA58+МАКС!AA58</f>
        <v>0</v>
      </c>
      <c r="AB58" s="8">
        <f>КМС!AB58+ИГС!AB58+МАКС!AB58</f>
        <v>0</v>
      </c>
      <c r="AC58" s="9">
        <f>КМС!AC58+ИГС!AC58+МАКС!AC58</f>
        <v>0</v>
      </c>
      <c r="AD58" s="8">
        <f>КМС!AD58+ИГС!AD58+МАКС!AD58</f>
        <v>0</v>
      </c>
      <c r="AE58" s="9">
        <f>КМС!AE58+ИГС!AE58+МАКС!AE58</f>
        <v>0</v>
      </c>
      <c r="AF58" s="8">
        <f>КМС!AF58+ИГС!AF58+МАКС!AF58</f>
        <v>0</v>
      </c>
      <c r="AG58" s="9">
        <f>КМС!AG58+ИГС!AG58+МАКС!AG58</f>
        <v>43</v>
      </c>
      <c r="AH58" s="8">
        <f>КМС!AH58+ИГС!AH58+МАКС!AH58</f>
        <v>2026517.76</v>
      </c>
      <c r="AI58" s="9">
        <f>КМС!AI58+ИГС!AI58+МАКС!AI58</f>
        <v>11</v>
      </c>
      <c r="AJ58" s="8">
        <f>КМС!AJ58+ИГС!AJ58+МАКС!AJ58</f>
        <v>527061.04</v>
      </c>
      <c r="AK58" s="9">
        <f>КМС!AK58+ИГС!AK58+МАКС!AK58</f>
        <v>0</v>
      </c>
      <c r="AL58" s="8">
        <f>КМС!AL58+ИГС!AL58+МАКС!AL58</f>
        <v>0</v>
      </c>
      <c r="AM58" s="9">
        <f>КМС!AM58+ИГС!AM58+МАКС!AM58</f>
        <v>0</v>
      </c>
      <c r="AN58" s="8">
        <f>КМС!AN58+ИГС!AN58+МАКС!AN58</f>
        <v>0</v>
      </c>
      <c r="AO58" s="9">
        <f>КМС!AO58+ИГС!AO58+МАКС!AO58</f>
        <v>0</v>
      </c>
      <c r="AP58" s="8">
        <f>КМС!AP58+ИГС!AP58+МАКС!AP58</f>
        <v>0</v>
      </c>
      <c r="AQ58" s="8">
        <f t="shared" si="86"/>
        <v>2412980.16</v>
      </c>
      <c r="AR58" s="8">
        <f t="shared" si="87"/>
        <v>0</v>
      </c>
      <c r="AS58" s="9">
        <f>КМС!AS58+ИГС!AS58+МАКС!AS58</f>
        <v>0</v>
      </c>
      <c r="AT58" s="8">
        <f>КМС!AT58+ИГС!AT58+МАКС!AT58</f>
        <v>0</v>
      </c>
      <c r="AU58" s="9">
        <f>КМС!AU58+ИГС!AU58+МАКС!AU58</f>
        <v>0</v>
      </c>
      <c r="AV58" s="8">
        <f>КМС!AV58+ИГС!AV58+МАКС!AV58</f>
        <v>0</v>
      </c>
      <c r="AW58" s="9">
        <f>КМС!AW58+ИГС!AW58+МАКС!AW58</f>
        <v>0</v>
      </c>
      <c r="AX58" s="8">
        <f>КМС!AX58+ИГС!AX58+МАКС!AX58</f>
        <v>0</v>
      </c>
      <c r="AY58" s="9">
        <f>КМС!AY58+ИГС!AY58+МАКС!AY58</f>
        <v>39</v>
      </c>
      <c r="AZ58" s="8">
        <f>КМС!AZ58+ИГС!AZ58+МАКС!AZ58</f>
        <v>1838004.48</v>
      </c>
      <c r="BA58" s="9">
        <f>КМС!BA58+ИГС!BA58+МАКС!BA58</f>
        <v>12</v>
      </c>
      <c r="BB58" s="8">
        <f>КМС!BB58+ИГС!BB58+МАКС!BB58</f>
        <v>574975.68000000005</v>
      </c>
      <c r="BC58" s="9">
        <f>КМС!BC58+ИГС!BC58+МАКС!BC58</f>
        <v>0</v>
      </c>
      <c r="BD58" s="8">
        <f>КМС!BD58+ИГС!BD58+МАКС!BD58</f>
        <v>0</v>
      </c>
      <c r="BE58" s="9">
        <f>КМС!BE58+ИГС!BE58+МАКС!BE58</f>
        <v>0</v>
      </c>
      <c r="BF58" s="8">
        <f>КМС!BF58+ИГС!BF58+МАКС!BF58</f>
        <v>0</v>
      </c>
      <c r="BG58" s="9">
        <f>КМС!BG58+ИГС!BG58+МАКС!BG58</f>
        <v>0</v>
      </c>
      <c r="BH58" s="8">
        <f>КМС!BH58+ИГС!BH58+МАКС!BH58</f>
        <v>0</v>
      </c>
      <c r="BI58" s="8">
        <f t="shared" si="88"/>
        <v>2317937.2000000002</v>
      </c>
      <c r="BJ58" s="8">
        <f t="shared" si="89"/>
        <v>0</v>
      </c>
      <c r="BK58" s="9">
        <f>КМС!BK58+ИГС!BK58+МАКС!BK58</f>
        <v>0</v>
      </c>
      <c r="BL58" s="8">
        <f>КМС!BL58+ИГС!BL58+МАКС!BL58</f>
        <v>0</v>
      </c>
      <c r="BM58" s="9">
        <f>КМС!BM58+ИГС!BM58+МАКС!BM58</f>
        <v>0</v>
      </c>
      <c r="BN58" s="8">
        <f>КМС!BN58+ИГС!BN58+МАКС!BN58</f>
        <v>0</v>
      </c>
      <c r="BO58" s="9">
        <f>КМС!BO58+ИГС!BO58+МАКС!BO58</f>
        <v>0</v>
      </c>
      <c r="BP58" s="8">
        <f>КМС!BP58+ИГС!BP58+МАКС!BP58</f>
        <v>0</v>
      </c>
      <c r="BQ58" s="9">
        <f>КМС!BQ58+ИГС!BQ58+МАКС!BQ58</f>
        <v>38</v>
      </c>
      <c r="BR58" s="8">
        <f>КМС!BR58+ИГС!BR58+МАКС!BR58</f>
        <v>1790876.16</v>
      </c>
      <c r="BS58" s="9">
        <f>КМС!BS58+ИГС!BS58+МАКС!BS58</f>
        <v>11</v>
      </c>
      <c r="BT58" s="8">
        <f>КМС!BT58+ИГС!BT58+МАКС!BT58</f>
        <v>527061.04</v>
      </c>
      <c r="BU58" s="9">
        <f>КМС!BU58+ИГС!BU58+МАКС!BU58</f>
        <v>0</v>
      </c>
      <c r="BV58" s="8">
        <f>КМС!BV58+ИГС!BV58+МАКС!BV58</f>
        <v>0</v>
      </c>
      <c r="BW58" s="9">
        <f>КМС!BW58+ИГС!BW58+МАКС!BW58</f>
        <v>0</v>
      </c>
      <c r="BX58" s="8">
        <f>КМС!BX58+ИГС!BX58+МАКС!BX58</f>
        <v>0</v>
      </c>
      <c r="BY58" s="9">
        <f>КМС!BY58+ИГС!BY58+МАКС!BY58</f>
        <v>0</v>
      </c>
      <c r="BZ58" s="8">
        <f>КМС!BZ58+ИГС!BZ58+МАКС!BZ58</f>
        <v>0</v>
      </c>
      <c r="CA58" s="8">
        <f t="shared" si="90"/>
        <v>2222894.2400000002</v>
      </c>
      <c r="CB58" s="8">
        <f t="shared" si="91"/>
        <v>0</v>
      </c>
      <c r="CC58" s="9">
        <f>КМС!CC58+ИГС!CC58+МАКС!CC58</f>
        <v>0</v>
      </c>
      <c r="CD58" s="8">
        <f>КМС!CD58+ИГС!CD58+МАКС!CD58</f>
        <v>0</v>
      </c>
      <c r="CE58" s="9">
        <f>КМС!CE58+ИГС!CE58+МАКС!CE58</f>
        <v>0</v>
      </c>
      <c r="CF58" s="8">
        <f>КМС!CF58+ИГС!CF58+МАКС!CF58</f>
        <v>0</v>
      </c>
      <c r="CG58" s="9">
        <f>КМС!CG58+ИГС!CG58+МАКС!CG58</f>
        <v>0</v>
      </c>
      <c r="CH58" s="8">
        <f>КМС!CH58+ИГС!CH58+МАКС!CH58</f>
        <v>0</v>
      </c>
      <c r="CI58" s="9">
        <f>КМС!CI58+ИГС!CI58+МАКС!CI58</f>
        <v>37</v>
      </c>
      <c r="CJ58" s="8">
        <f>КМС!CJ58+ИГС!CJ58+МАКС!CJ58</f>
        <v>1743747.84</v>
      </c>
      <c r="CK58" s="9">
        <f>КМС!CK58+ИГС!CK58+МАКС!CK58</f>
        <v>10</v>
      </c>
      <c r="CL58" s="8">
        <f>КМС!CL58+ИГС!CL58+МАКС!CL58</f>
        <v>479146.4</v>
      </c>
      <c r="CM58" s="9">
        <f>КМС!CM58+ИГС!CM58+МАКС!CM58</f>
        <v>0</v>
      </c>
      <c r="CN58" s="8">
        <f>КМС!CN58+ИГС!CN58+МАКС!CN58</f>
        <v>0</v>
      </c>
      <c r="CO58" s="9">
        <f>КМС!CO58+ИГС!CO58+МАКС!CO58</f>
        <v>0</v>
      </c>
      <c r="CP58" s="8">
        <f>КМС!CP58+ИГС!CP58+МАКС!CP58</f>
        <v>0</v>
      </c>
      <c r="CQ58" s="9">
        <f>КМС!CQ58+ИГС!CQ58+МАКС!CQ58</f>
        <v>0</v>
      </c>
      <c r="CR58" s="8">
        <f>КМС!CR58+ИГС!CR58+МАКС!CR58</f>
        <v>0</v>
      </c>
    </row>
    <row r="59" spans="1:96" x14ac:dyDescent="0.25">
      <c r="A59" s="12"/>
      <c r="B59" s="17" t="s">
        <v>40</v>
      </c>
      <c r="C59" s="12"/>
      <c r="D59" s="25"/>
      <c r="E59" s="25"/>
      <c r="F59" s="31"/>
      <c r="G59" s="8">
        <f t="shared" si="68"/>
        <v>0</v>
      </c>
      <c r="H59" s="8">
        <f t="shared" si="69"/>
        <v>0</v>
      </c>
      <c r="I59" s="9">
        <f t="shared" si="92"/>
        <v>0</v>
      </c>
      <c r="J59" s="8">
        <f t="shared" si="70"/>
        <v>0</v>
      </c>
      <c r="K59" s="9">
        <f t="shared" si="71"/>
        <v>0</v>
      </c>
      <c r="L59" s="8">
        <f t="shared" si="72"/>
        <v>0</v>
      </c>
      <c r="M59" s="9">
        <f t="shared" si="73"/>
        <v>0</v>
      </c>
      <c r="N59" s="8">
        <f t="shared" si="74"/>
        <v>0</v>
      </c>
      <c r="O59" s="9">
        <f t="shared" si="75"/>
        <v>0</v>
      </c>
      <c r="P59" s="8">
        <f t="shared" si="76"/>
        <v>0</v>
      </c>
      <c r="Q59" s="9">
        <f t="shared" si="77"/>
        <v>0</v>
      </c>
      <c r="R59" s="8">
        <f t="shared" si="67"/>
        <v>0</v>
      </c>
      <c r="S59" s="9">
        <f t="shared" si="78"/>
        <v>0</v>
      </c>
      <c r="T59" s="8">
        <f t="shared" si="79"/>
        <v>0</v>
      </c>
      <c r="U59" s="9">
        <f t="shared" si="80"/>
        <v>0</v>
      </c>
      <c r="V59" s="8">
        <f t="shared" si="81"/>
        <v>0</v>
      </c>
      <c r="W59" s="9">
        <f t="shared" si="82"/>
        <v>0</v>
      </c>
      <c r="X59" s="8">
        <f t="shared" si="83"/>
        <v>0</v>
      </c>
      <c r="Y59" s="8">
        <f t="shared" si="84"/>
        <v>0</v>
      </c>
      <c r="Z59" s="8">
        <f t="shared" si="85"/>
        <v>0</v>
      </c>
      <c r="AA59" s="9">
        <f>КМС!AA59+ИГС!AA59+МАКС!AA59</f>
        <v>0</v>
      </c>
      <c r="AB59" s="8">
        <f>КМС!AB59+ИГС!AB59+МАКС!AB59</f>
        <v>0</v>
      </c>
      <c r="AC59" s="9">
        <f>КМС!AC59+ИГС!AC59+МАКС!AC59</f>
        <v>0</v>
      </c>
      <c r="AD59" s="8">
        <f>КМС!AD59+ИГС!AD59+МАКС!AD59</f>
        <v>0</v>
      </c>
      <c r="AE59" s="9">
        <f>КМС!AE59+ИГС!AE59+МАКС!AE59</f>
        <v>0</v>
      </c>
      <c r="AF59" s="8">
        <f>КМС!AF59+ИГС!AF59+МАКС!AF59</f>
        <v>0</v>
      </c>
      <c r="AG59" s="9">
        <f>КМС!AG59+ИГС!AG59+МАКС!AG59</f>
        <v>0</v>
      </c>
      <c r="AH59" s="8">
        <f>КМС!AH59+ИГС!AH59+МАКС!AH59</f>
        <v>0</v>
      </c>
      <c r="AI59" s="9">
        <f>КМС!AI59+ИГС!AI59+МАКС!AI59</f>
        <v>0</v>
      </c>
      <c r="AJ59" s="8">
        <f>КМС!AJ59+ИГС!AJ59+МАКС!AJ59</f>
        <v>0</v>
      </c>
      <c r="AK59" s="9">
        <f>КМС!AK59+ИГС!AK59+МАКС!AK59</f>
        <v>0</v>
      </c>
      <c r="AL59" s="8">
        <f>КМС!AL59+ИГС!AL59+МАКС!AL59</f>
        <v>0</v>
      </c>
      <c r="AM59" s="9">
        <f>КМС!AM59+ИГС!AM59+МАКС!AM59</f>
        <v>0</v>
      </c>
      <c r="AN59" s="8">
        <f>КМС!AN59+ИГС!AN59+МАКС!AN59</f>
        <v>0</v>
      </c>
      <c r="AO59" s="9">
        <f>КМС!AO59+ИГС!AO59+МАКС!AO59</f>
        <v>0</v>
      </c>
      <c r="AP59" s="8">
        <f>КМС!AP59+ИГС!AP59+МАКС!AP59</f>
        <v>0</v>
      </c>
      <c r="AQ59" s="8">
        <f t="shared" si="86"/>
        <v>0</v>
      </c>
      <c r="AR59" s="8">
        <f t="shared" si="87"/>
        <v>0</v>
      </c>
      <c r="AS59" s="9">
        <f>КМС!AS59+ИГС!AS59+МАКС!AS59</f>
        <v>0</v>
      </c>
      <c r="AT59" s="8">
        <f>КМС!AT59+ИГС!AT59+МАКС!AT59</f>
        <v>0</v>
      </c>
      <c r="AU59" s="9">
        <f>КМС!AU59+ИГС!AU59+МАКС!AU59</f>
        <v>0</v>
      </c>
      <c r="AV59" s="8">
        <f>КМС!AV59+ИГС!AV59+МАКС!AV59</f>
        <v>0</v>
      </c>
      <c r="AW59" s="9">
        <f>КМС!AW59+ИГС!AW59+МАКС!AW59</f>
        <v>0</v>
      </c>
      <c r="AX59" s="8">
        <f>КМС!AX59+ИГС!AX59+МАКС!AX59</f>
        <v>0</v>
      </c>
      <c r="AY59" s="9">
        <f>КМС!AY59+ИГС!AY59+МАКС!AY59</f>
        <v>0</v>
      </c>
      <c r="AZ59" s="8">
        <f>КМС!AZ59+ИГС!AZ59+МАКС!AZ59</f>
        <v>0</v>
      </c>
      <c r="BA59" s="9">
        <f>КМС!BA59+ИГС!BA59+МАКС!BA59</f>
        <v>0</v>
      </c>
      <c r="BB59" s="8">
        <f>КМС!BB59+ИГС!BB59+МАКС!BB59</f>
        <v>0</v>
      </c>
      <c r="BC59" s="9">
        <f>КМС!BC59+ИГС!BC59+МАКС!BC59</f>
        <v>0</v>
      </c>
      <c r="BD59" s="8">
        <f>КМС!BD59+ИГС!BD59+МАКС!BD59</f>
        <v>0</v>
      </c>
      <c r="BE59" s="9">
        <f>КМС!BE59+ИГС!BE59+МАКС!BE59</f>
        <v>0</v>
      </c>
      <c r="BF59" s="8">
        <f>КМС!BF59+ИГС!BF59+МАКС!BF59</f>
        <v>0</v>
      </c>
      <c r="BG59" s="9">
        <f>КМС!BG59+ИГС!BG59+МАКС!BG59</f>
        <v>0</v>
      </c>
      <c r="BH59" s="8">
        <f>КМС!BH59+ИГС!BH59+МАКС!BH59</f>
        <v>0</v>
      </c>
      <c r="BI59" s="8">
        <f t="shared" si="88"/>
        <v>0</v>
      </c>
      <c r="BJ59" s="8">
        <f t="shared" si="89"/>
        <v>0</v>
      </c>
      <c r="BK59" s="9">
        <f>КМС!BK59+ИГС!BK59+МАКС!BK59</f>
        <v>0</v>
      </c>
      <c r="BL59" s="8">
        <f>КМС!BL59+ИГС!BL59+МАКС!BL59</f>
        <v>0</v>
      </c>
      <c r="BM59" s="9">
        <f>КМС!BM59+ИГС!BM59+МАКС!BM59</f>
        <v>0</v>
      </c>
      <c r="BN59" s="8">
        <f>КМС!BN59+ИГС!BN59+МАКС!BN59</f>
        <v>0</v>
      </c>
      <c r="BO59" s="9">
        <f>КМС!BO59+ИГС!BO59+МАКС!BO59</f>
        <v>0</v>
      </c>
      <c r="BP59" s="8">
        <f>КМС!BP59+ИГС!BP59+МАКС!BP59</f>
        <v>0</v>
      </c>
      <c r="BQ59" s="9">
        <f>КМС!BQ59+ИГС!BQ59+МАКС!BQ59</f>
        <v>0</v>
      </c>
      <c r="BR59" s="8">
        <f>КМС!BR59+ИГС!BR59+МАКС!BR59</f>
        <v>0</v>
      </c>
      <c r="BS59" s="9">
        <f>КМС!BS59+ИГС!BS59+МАКС!BS59</f>
        <v>0</v>
      </c>
      <c r="BT59" s="8">
        <f>КМС!BT59+ИГС!BT59+МАКС!BT59</f>
        <v>0</v>
      </c>
      <c r="BU59" s="9">
        <f>КМС!BU59+ИГС!BU59+МАКС!BU59</f>
        <v>0</v>
      </c>
      <c r="BV59" s="8">
        <f>КМС!BV59+ИГС!BV59+МАКС!BV59</f>
        <v>0</v>
      </c>
      <c r="BW59" s="9">
        <f>КМС!BW59+ИГС!BW59+МАКС!BW59</f>
        <v>0</v>
      </c>
      <c r="BX59" s="8">
        <f>КМС!BX59+ИГС!BX59+МАКС!BX59</f>
        <v>0</v>
      </c>
      <c r="BY59" s="9">
        <f>КМС!BY59+ИГС!BY59+МАКС!BY59</f>
        <v>0</v>
      </c>
      <c r="BZ59" s="8">
        <f>КМС!BZ59+ИГС!BZ59+МАКС!BZ59</f>
        <v>0</v>
      </c>
      <c r="CA59" s="8">
        <f t="shared" si="90"/>
        <v>0</v>
      </c>
      <c r="CB59" s="8">
        <f t="shared" si="91"/>
        <v>0</v>
      </c>
      <c r="CC59" s="9">
        <f>КМС!CC59+ИГС!CC59+МАКС!CC59</f>
        <v>0</v>
      </c>
      <c r="CD59" s="8">
        <f>КМС!CD59+ИГС!CD59+МАКС!CD59</f>
        <v>0</v>
      </c>
      <c r="CE59" s="9">
        <f>КМС!CE59+ИГС!CE59+МАКС!CE59</f>
        <v>0</v>
      </c>
      <c r="CF59" s="8">
        <f>КМС!CF59+ИГС!CF59+МАКС!CF59</f>
        <v>0</v>
      </c>
      <c r="CG59" s="9">
        <f>КМС!CG59+ИГС!CG59+МАКС!CG59</f>
        <v>0</v>
      </c>
      <c r="CH59" s="8">
        <f>КМС!CH59+ИГС!CH59+МАКС!CH59</f>
        <v>0</v>
      </c>
      <c r="CI59" s="9">
        <f>КМС!CI59+ИГС!CI59+МАКС!CI59</f>
        <v>0</v>
      </c>
      <c r="CJ59" s="8">
        <f>КМС!CJ59+ИГС!CJ59+МАКС!CJ59</f>
        <v>0</v>
      </c>
      <c r="CK59" s="9">
        <f>КМС!CK59+ИГС!CK59+МАКС!CK59</f>
        <v>0</v>
      </c>
      <c r="CL59" s="8">
        <f>КМС!CL59+ИГС!CL59+МАКС!CL59</f>
        <v>0</v>
      </c>
      <c r="CM59" s="9">
        <f>КМС!CM59+ИГС!CM59+МАКС!CM59</f>
        <v>0</v>
      </c>
      <c r="CN59" s="8">
        <f>КМС!CN59+ИГС!CN59+МАКС!CN59</f>
        <v>0</v>
      </c>
      <c r="CO59" s="9">
        <f>КМС!CO59+ИГС!CO59+МАКС!CO59</f>
        <v>0</v>
      </c>
      <c r="CP59" s="8">
        <f>КМС!CP59+ИГС!CP59+МАКС!CP59</f>
        <v>0</v>
      </c>
      <c r="CQ59" s="9">
        <f>КМС!CQ59+ИГС!CQ59+МАКС!CQ59</f>
        <v>0</v>
      </c>
      <c r="CR59" s="8">
        <f>КМС!CR59+ИГС!CR59+МАКС!CR59</f>
        <v>0</v>
      </c>
    </row>
    <row r="60" spans="1:96" x14ac:dyDescent="0.25">
      <c r="A60" s="12">
        <v>47</v>
      </c>
      <c r="B60" s="18" t="s">
        <v>128</v>
      </c>
      <c r="C60" s="12">
        <v>330310</v>
      </c>
      <c r="D60" s="25" t="s">
        <v>168</v>
      </c>
      <c r="E60" s="25" t="s">
        <v>154</v>
      </c>
      <c r="F60" s="31" t="s">
        <v>169</v>
      </c>
      <c r="G60" s="8">
        <f t="shared" si="68"/>
        <v>404864603.32999998</v>
      </c>
      <c r="H60" s="8">
        <f t="shared" si="69"/>
        <v>246159039.16999999</v>
      </c>
      <c r="I60" s="9">
        <f t="shared" si="92"/>
        <v>215133</v>
      </c>
      <c r="J60" s="8">
        <f t="shared" si="70"/>
        <v>107116029.70999999</v>
      </c>
      <c r="K60" s="9">
        <f t="shared" si="71"/>
        <v>21757</v>
      </c>
      <c r="L60" s="8">
        <f t="shared" si="72"/>
        <v>10070984.09</v>
      </c>
      <c r="M60" s="9">
        <f t="shared" si="73"/>
        <v>110239</v>
      </c>
      <c r="N60" s="8">
        <f t="shared" si="74"/>
        <v>128972025.37</v>
      </c>
      <c r="O60" s="9">
        <f t="shared" si="75"/>
        <v>2909</v>
      </c>
      <c r="P60" s="8">
        <f t="shared" si="76"/>
        <v>21664176.91</v>
      </c>
      <c r="Q60" s="9">
        <f t="shared" si="77"/>
        <v>7293</v>
      </c>
      <c r="R60" s="8">
        <f t="shared" si="67"/>
        <v>137041387.25</v>
      </c>
      <c r="S60" s="9">
        <f t="shared" si="78"/>
        <v>0</v>
      </c>
      <c r="T60" s="8">
        <f t="shared" si="79"/>
        <v>0</v>
      </c>
      <c r="U60" s="9">
        <f t="shared" si="80"/>
        <v>0</v>
      </c>
      <c r="V60" s="8">
        <f t="shared" si="81"/>
        <v>0</v>
      </c>
      <c r="W60" s="9">
        <f t="shared" si="82"/>
        <v>0</v>
      </c>
      <c r="X60" s="8">
        <f t="shared" si="83"/>
        <v>0</v>
      </c>
      <c r="Y60" s="8">
        <f t="shared" si="84"/>
        <v>99742563.480000004</v>
      </c>
      <c r="Z60" s="8">
        <f t="shared" si="85"/>
        <v>61109884.539999999</v>
      </c>
      <c r="AA60" s="9">
        <f>КМС!AA60+ИГС!AA60+МАКС!AA60</f>
        <v>49435</v>
      </c>
      <c r="AB60" s="8">
        <f>КМС!AB60+ИГС!AB60+МАКС!AB60</f>
        <v>26246536.460000001</v>
      </c>
      <c r="AC60" s="9">
        <f>КМС!AC60+ИГС!AC60+МАКС!AC60</f>
        <v>5000</v>
      </c>
      <c r="AD60" s="8">
        <f>КМС!AD60+ИГС!AD60+МАКС!AD60</f>
        <v>2314616.12</v>
      </c>
      <c r="AE60" s="9">
        <f>КМС!AE60+ИГС!AE60+МАКС!AE60</f>
        <v>25338</v>
      </c>
      <c r="AF60" s="8">
        <f>КМС!AF60+ИГС!AF60+МАКС!AF60</f>
        <v>32548731.960000001</v>
      </c>
      <c r="AG60" s="9">
        <f>КМС!AG60+ИГС!AG60+МАКС!AG60</f>
        <v>662</v>
      </c>
      <c r="AH60" s="8">
        <f>КМС!AH60+ИГС!AH60+МАКС!AH60</f>
        <v>4909470.01</v>
      </c>
      <c r="AI60" s="9">
        <f>КМС!AI60+ИГС!AI60+МАКС!AI60</f>
        <v>1815</v>
      </c>
      <c r="AJ60" s="8">
        <f>КМС!AJ60+ИГС!AJ60+МАКС!AJ60</f>
        <v>33723208.93</v>
      </c>
      <c r="AK60" s="9">
        <f>КМС!AK60+ИГС!AK60+МАКС!AK60</f>
        <v>0</v>
      </c>
      <c r="AL60" s="8">
        <f>КМС!AL60+ИГС!AL60+МАКС!AL60</f>
        <v>0</v>
      </c>
      <c r="AM60" s="9">
        <f>КМС!AM60+ИГС!AM60+МАКС!AM60</f>
        <v>0</v>
      </c>
      <c r="AN60" s="8">
        <f>КМС!AN60+ИГС!AN60+МАКС!AN60</f>
        <v>0</v>
      </c>
      <c r="AO60" s="9">
        <f>КМС!AO60+ИГС!AO60+МАКС!AO60</f>
        <v>0</v>
      </c>
      <c r="AP60" s="8">
        <f>КМС!AP60+ИГС!AP60+МАКС!AP60</f>
        <v>0</v>
      </c>
      <c r="AQ60" s="8">
        <f t="shared" si="86"/>
        <v>101007243.05</v>
      </c>
      <c r="AR60" s="8">
        <f t="shared" si="87"/>
        <v>61180850.560000002</v>
      </c>
      <c r="AS60" s="9">
        <f>КМС!AS60+ИГС!AS60+МАКС!AS60</f>
        <v>52089</v>
      </c>
      <c r="AT60" s="8">
        <f>КМС!AT60+ИГС!AT60+МАКС!AT60</f>
        <v>26580392.300000001</v>
      </c>
      <c r="AU60" s="9">
        <f>КМС!AU60+ИГС!AU60+МАКС!AU60</f>
        <v>5264</v>
      </c>
      <c r="AV60" s="8">
        <f>КМС!AV60+ИГС!AV60+МАКС!AV60</f>
        <v>2436648.52</v>
      </c>
      <c r="AW60" s="9">
        <f>КМС!AW60+ИГС!AW60+МАКС!AW60</f>
        <v>26670</v>
      </c>
      <c r="AX60" s="8">
        <f>КМС!AX60+ИГС!AX60+МАКС!AX60</f>
        <v>32163809.739999998</v>
      </c>
      <c r="AY60" s="9">
        <f>КМС!AY60+ИГС!AY60+МАКС!AY60</f>
        <v>707</v>
      </c>
      <c r="AZ60" s="8">
        <f>КМС!AZ60+ИГС!AZ60+МАКС!AZ60</f>
        <v>5270468.03</v>
      </c>
      <c r="BA60" s="9">
        <f>КМС!BA60+ИГС!BA60+МАКС!BA60</f>
        <v>1825</v>
      </c>
      <c r="BB60" s="8">
        <f>КМС!BB60+ИГС!BB60+МАКС!BB60</f>
        <v>34555924.460000001</v>
      </c>
      <c r="BC60" s="9">
        <f>КМС!BC60+ИГС!BC60+МАКС!BC60</f>
        <v>0</v>
      </c>
      <c r="BD60" s="8">
        <f>КМС!BD60+ИГС!BD60+МАКС!BD60</f>
        <v>0</v>
      </c>
      <c r="BE60" s="9">
        <f>КМС!BE60+ИГС!BE60+МАКС!BE60</f>
        <v>0</v>
      </c>
      <c r="BF60" s="8">
        <f>КМС!BF60+ИГС!BF60+МАКС!BF60</f>
        <v>0</v>
      </c>
      <c r="BG60" s="9">
        <f>КМС!BG60+ИГС!BG60+МАКС!BG60</f>
        <v>0</v>
      </c>
      <c r="BH60" s="8">
        <f>КМС!BH60+ИГС!BH60+МАКС!BH60</f>
        <v>0</v>
      </c>
      <c r="BI60" s="8">
        <f t="shared" si="88"/>
        <v>102551410.58</v>
      </c>
      <c r="BJ60" s="8">
        <f t="shared" si="89"/>
        <v>62699016.829999998</v>
      </c>
      <c r="BK60" s="9">
        <f>КМС!BK60+ИГС!BK60+МАКС!BK60</f>
        <v>57246</v>
      </c>
      <c r="BL60" s="8">
        <f>КМС!BL60+ИГС!BL60+МАКС!BL60</f>
        <v>27461775.52</v>
      </c>
      <c r="BM60" s="9">
        <f>КМС!BM60+ИГС!BM60+МАКС!BM60</f>
        <v>5791</v>
      </c>
      <c r="BN60" s="8">
        <f>КМС!BN60+ИГС!BN60+МАКС!BN60</f>
        <v>2680515.2000000002</v>
      </c>
      <c r="BO60" s="9">
        <f>КМС!BO60+ИГС!BO60+МАКС!BO60</f>
        <v>29338</v>
      </c>
      <c r="BP60" s="8">
        <f>КМС!BP60+ИГС!BP60+МАКС!BP60</f>
        <v>32556726.109999999</v>
      </c>
      <c r="BQ60" s="9">
        <f>КМС!BQ60+ИГС!BQ60+МАКС!BQ60</f>
        <v>774</v>
      </c>
      <c r="BR60" s="8">
        <f>КМС!BR60+ИГС!BR60+МАКС!BR60</f>
        <v>5762308.5199999996</v>
      </c>
      <c r="BS60" s="9">
        <f>КМС!BS60+ИГС!BS60+МАКС!BS60</f>
        <v>1826</v>
      </c>
      <c r="BT60" s="8">
        <f>КМС!BT60+ИГС!BT60+МАКС!BT60</f>
        <v>34090085.229999997</v>
      </c>
      <c r="BU60" s="9">
        <f>КМС!BU60+ИГС!BU60+МАКС!BU60</f>
        <v>0</v>
      </c>
      <c r="BV60" s="8">
        <f>КМС!BV60+ИГС!BV60+МАКС!BV60</f>
        <v>0</v>
      </c>
      <c r="BW60" s="9">
        <f>КМС!BW60+ИГС!BW60+МАКС!BW60</f>
        <v>0</v>
      </c>
      <c r="BX60" s="8">
        <f>КМС!BX60+ИГС!BX60+МАКС!BX60</f>
        <v>0</v>
      </c>
      <c r="BY60" s="9">
        <f>КМС!BY60+ИГС!BY60+МАКС!BY60</f>
        <v>0</v>
      </c>
      <c r="BZ60" s="8">
        <f>КМС!BZ60+ИГС!BZ60+МАКС!BZ60</f>
        <v>0</v>
      </c>
      <c r="CA60" s="8">
        <f t="shared" si="90"/>
        <v>101563386.22</v>
      </c>
      <c r="CB60" s="8">
        <f t="shared" si="91"/>
        <v>61169287.240000002</v>
      </c>
      <c r="CC60" s="9">
        <f>КМС!CC60+ИГС!CC60+МАКС!CC60</f>
        <v>56363</v>
      </c>
      <c r="CD60" s="8">
        <f>КМС!CD60+ИГС!CD60+МАКС!CD60</f>
        <v>26827325.43</v>
      </c>
      <c r="CE60" s="9">
        <f>КМС!CE60+ИГС!CE60+МАКС!CE60</f>
        <v>5702</v>
      </c>
      <c r="CF60" s="8">
        <f>КМС!CF60+ИГС!CF60+МАКС!CF60</f>
        <v>2639204.25</v>
      </c>
      <c r="CG60" s="9">
        <f>КМС!CG60+ИГС!CG60+МАКС!CG60</f>
        <v>28893</v>
      </c>
      <c r="CH60" s="8">
        <f>КМС!CH60+ИГС!CH60+МАКС!CH60</f>
        <v>31702757.559999999</v>
      </c>
      <c r="CI60" s="9">
        <f>КМС!CI60+ИГС!CI60+МАКС!CI60</f>
        <v>766</v>
      </c>
      <c r="CJ60" s="8">
        <f>КМС!CJ60+ИГС!CJ60+МАКС!CJ60</f>
        <v>5721930.3499999996</v>
      </c>
      <c r="CK60" s="9">
        <f>КМС!CK60+ИГС!CK60+МАКС!CK60</f>
        <v>1827</v>
      </c>
      <c r="CL60" s="8">
        <f>КМС!CL60+ИГС!CL60+МАКС!CL60</f>
        <v>34672168.630000003</v>
      </c>
      <c r="CM60" s="9">
        <f>КМС!CM60+ИГС!CM60+МАКС!CM60</f>
        <v>0</v>
      </c>
      <c r="CN60" s="8">
        <f>КМС!CN60+ИГС!CN60+МАКС!CN60</f>
        <v>0</v>
      </c>
      <c r="CO60" s="9">
        <f>КМС!CO60+ИГС!CO60+МАКС!CO60</f>
        <v>0</v>
      </c>
      <c r="CP60" s="8">
        <f>КМС!CP60+ИГС!CP60+МАКС!CP60</f>
        <v>0</v>
      </c>
      <c r="CQ60" s="9">
        <f>КМС!CQ60+ИГС!CQ60+МАКС!CQ60</f>
        <v>0</v>
      </c>
      <c r="CR60" s="8">
        <f>КМС!CR60+ИГС!CR60+МАКС!CR60</f>
        <v>0</v>
      </c>
    </row>
    <row r="61" spans="1:96" x14ac:dyDescent="0.25">
      <c r="A61" s="12">
        <v>48</v>
      </c>
      <c r="B61" s="18" t="s">
        <v>41</v>
      </c>
      <c r="C61" s="12">
        <v>330211</v>
      </c>
      <c r="D61" s="25" t="s">
        <v>168</v>
      </c>
      <c r="E61" s="25" t="s">
        <v>154</v>
      </c>
      <c r="F61" s="31" t="s">
        <v>169</v>
      </c>
      <c r="G61" s="8">
        <f t="shared" si="68"/>
        <v>21889886.280000001</v>
      </c>
      <c r="H61" s="8">
        <f t="shared" si="69"/>
        <v>21889886.280000001</v>
      </c>
      <c r="I61" s="9">
        <f t="shared" si="92"/>
        <v>7450</v>
      </c>
      <c r="J61" s="8">
        <f t="shared" si="70"/>
        <v>3366804</v>
      </c>
      <c r="K61" s="9">
        <f t="shared" si="71"/>
        <v>8589</v>
      </c>
      <c r="L61" s="8">
        <f t="shared" si="72"/>
        <v>4560810.53</v>
      </c>
      <c r="M61" s="9">
        <f t="shared" si="73"/>
        <v>13147</v>
      </c>
      <c r="N61" s="8">
        <f t="shared" si="74"/>
        <v>13962271.75</v>
      </c>
      <c r="O61" s="9">
        <f t="shared" si="75"/>
        <v>0</v>
      </c>
      <c r="P61" s="8">
        <f t="shared" si="76"/>
        <v>0</v>
      </c>
      <c r="Q61" s="9">
        <f t="shared" si="77"/>
        <v>0</v>
      </c>
      <c r="R61" s="8">
        <f t="shared" si="67"/>
        <v>0</v>
      </c>
      <c r="S61" s="9">
        <f t="shared" si="78"/>
        <v>0</v>
      </c>
      <c r="T61" s="8">
        <f t="shared" si="79"/>
        <v>0</v>
      </c>
      <c r="U61" s="9">
        <f t="shared" si="80"/>
        <v>0</v>
      </c>
      <c r="V61" s="8">
        <f t="shared" si="81"/>
        <v>0</v>
      </c>
      <c r="W61" s="9">
        <f t="shared" si="82"/>
        <v>0</v>
      </c>
      <c r="X61" s="8">
        <f t="shared" si="83"/>
        <v>0</v>
      </c>
      <c r="Y61" s="8">
        <f t="shared" si="84"/>
        <v>5469350.5</v>
      </c>
      <c r="Z61" s="8">
        <f t="shared" si="85"/>
        <v>5469350.5</v>
      </c>
      <c r="AA61" s="9">
        <f>КМС!AA61+ИГС!AA61+МАКС!AA61</f>
        <v>1860</v>
      </c>
      <c r="AB61" s="8">
        <f>КМС!AB61+ИГС!AB61+МАКС!AB61</f>
        <v>840571.2</v>
      </c>
      <c r="AC61" s="9">
        <f>КМС!AC61+ИГС!AC61+МАКС!AC61</f>
        <v>2147</v>
      </c>
      <c r="AD61" s="8">
        <f>КМС!AD61+ИГС!AD61+МАКС!AD61</f>
        <v>1140069.8799999999</v>
      </c>
      <c r="AE61" s="9">
        <f>КМС!AE61+ИГС!AE61+МАКС!AE61</f>
        <v>3285</v>
      </c>
      <c r="AF61" s="8">
        <f>КМС!AF61+ИГС!AF61+МАКС!AF61</f>
        <v>3488709.42</v>
      </c>
      <c r="AG61" s="9">
        <f>КМС!AG61+ИГС!AG61+МАКС!AG61</f>
        <v>0</v>
      </c>
      <c r="AH61" s="8">
        <f>КМС!AH61+ИГС!AH61+МАКС!AH61</f>
        <v>0</v>
      </c>
      <c r="AI61" s="9">
        <f>КМС!AI61+ИГС!AI61+МАКС!AI61</f>
        <v>0</v>
      </c>
      <c r="AJ61" s="8">
        <f>КМС!AJ61+ИГС!AJ61+МАКС!AJ61</f>
        <v>0</v>
      </c>
      <c r="AK61" s="9">
        <f>КМС!AK61+ИГС!AK61+МАКС!AK61</f>
        <v>0</v>
      </c>
      <c r="AL61" s="8">
        <f>КМС!AL61+ИГС!AL61+МАКС!AL61</f>
        <v>0</v>
      </c>
      <c r="AM61" s="9">
        <f>КМС!AM61+ИГС!AM61+МАКС!AM61</f>
        <v>0</v>
      </c>
      <c r="AN61" s="8">
        <f>КМС!AN61+ИГС!AN61+МАКС!AN61</f>
        <v>0</v>
      </c>
      <c r="AO61" s="9">
        <f>КМС!AO61+ИГС!AO61+МАКС!AO61</f>
        <v>0</v>
      </c>
      <c r="AP61" s="8">
        <f>КМС!AP61+ИГС!AP61+МАКС!AP61</f>
        <v>0</v>
      </c>
      <c r="AQ61" s="8">
        <f t="shared" si="86"/>
        <v>5474344.21</v>
      </c>
      <c r="AR61" s="8">
        <f t="shared" si="87"/>
        <v>5474344.21</v>
      </c>
      <c r="AS61" s="9">
        <f>КМС!AS61+ИГС!AS61+МАКС!AS61</f>
        <v>1864</v>
      </c>
      <c r="AT61" s="8">
        <f>КМС!AT61+ИГС!AT61+МАКС!AT61</f>
        <v>842378.88</v>
      </c>
      <c r="AU61" s="9">
        <f>КМС!AU61+ИГС!AU61+МАКС!AU61</f>
        <v>2147</v>
      </c>
      <c r="AV61" s="8">
        <f>КМС!AV61+ИГС!AV61+МАКС!AV61</f>
        <v>1140069.8799999999</v>
      </c>
      <c r="AW61" s="9">
        <f>КМС!AW61+ИГС!AW61+МАКС!AW61</f>
        <v>3288</v>
      </c>
      <c r="AX61" s="8">
        <f>КМС!AX61+ИГС!AX61+МАКС!AX61</f>
        <v>3491895.45</v>
      </c>
      <c r="AY61" s="9">
        <f>КМС!AY61+ИГС!AY61+МАКС!AY61</f>
        <v>0</v>
      </c>
      <c r="AZ61" s="8">
        <f>КМС!AZ61+ИГС!AZ61+МАКС!AZ61</f>
        <v>0</v>
      </c>
      <c r="BA61" s="9">
        <f>КМС!BA61+ИГС!BA61+МАКС!BA61</f>
        <v>0</v>
      </c>
      <c r="BB61" s="8">
        <f>КМС!BB61+ИГС!BB61+МАКС!BB61</f>
        <v>0</v>
      </c>
      <c r="BC61" s="9">
        <f>КМС!BC61+ИГС!BC61+МАКС!BC61</f>
        <v>0</v>
      </c>
      <c r="BD61" s="8">
        <f>КМС!BD61+ИГС!BD61+МАКС!BD61</f>
        <v>0</v>
      </c>
      <c r="BE61" s="9">
        <f>КМС!BE61+ИГС!BE61+МАКС!BE61</f>
        <v>0</v>
      </c>
      <c r="BF61" s="8">
        <f>КМС!BF61+ИГС!BF61+МАКС!BF61</f>
        <v>0</v>
      </c>
      <c r="BG61" s="9">
        <f>КМС!BG61+ИГС!BG61+МАКС!BG61</f>
        <v>0</v>
      </c>
      <c r="BH61" s="8">
        <f>КМС!BH61+ИГС!BH61+МАКС!BH61</f>
        <v>0</v>
      </c>
      <c r="BI61" s="8">
        <f t="shared" si="88"/>
        <v>5472457.4500000002</v>
      </c>
      <c r="BJ61" s="8">
        <f t="shared" si="89"/>
        <v>5472457.4500000002</v>
      </c>
      <c r="BK61" s="9">
        <f>КМС!BK61+ИГС!BK61+МАКС!BK61</f>
        <v>1861</v>
      </c>
      <c r="BL61" s="8">
        <f>КМС!BL61+ИГС!BL61+МАКС!BL61</f>
        <v>841023.12</v>
      </c>
      <c r="BM61" s="9">
        <f>КМС!BM61+ИГС!BM61+МАКС!BM61</f>
        <v>2148</v>
      </c>
      <c r="BN61" s="8">
        <f>КМС!BN61+ИГС!BN61+МАКС!BN61</f>
        <v>1140600.8899999999</v>
      </c>
      <c r="BO61" s="9">
        <f>КМС!BO61+ИГС!BO61+МАКС!BO61</f>
        <v>3287</v>
      </c>
      <c r="BP61" s="8">
        <f>КМС!BP61+ИГС!BP61+МАКС!BP61</f>
        <v>3490833.44</v>
      </c>
      <c r="BQ61" s="9">
        <f>КМС!BQ61+ИГС!BQ61+МАКС!BQ61</f>
        <v>0</v>
      </c>
      <c r="BR61" s="8">
        <f>КМС!BR61+ИГС!BR61+МАКС!BR61</f>
        <v>0</v>
      </c>
      <c r="BS61" s="9">
        <f>КМС!BS61+ИГС!BS61+МАКС!BS61</f>
        <v>0</v>
      </c>
      <c r="BT61" s="8">
        <f>КМС!BT61+ИГС!BT61+МАКС!BT61</f>
        <v>0</v>
      </c>
      <c r="BU61" s="9">
        <f>КМС!BU61+ИГС!BU61+МАКС!BU61</f>
        <v>0</v>
      </c>
      <c r="BV61" s="8">
        <f>КМС!BV61+ИГС!BV61+МАКС!BV61</f>
        <v>0</v>
      </c>
      <c r="BW61" s="9">
        <f>КМС!BW61+ИГС!BW61+МАКС!BW61</f>
        <v>0</v>
      </c>
      <c r="BX61" s="8">
        <f>КМС!BX61+ИГС!BX61+МАКС!BX61</f>
        <v>0</v>
      </c>
      <c r="BY61" s="9">
        <f>КМС!BY61+ИГС!BY61+МАКС!BY61</f>
        <v>0</v>
      </c>
      <c r="BZ61" s="8">
        <f>КМС!BZ61+ИГС!BZ61+МАКС!BZ61</f>
        <v>0</v>
      </c>
      <c r="CA61" s="8">
        <f t="shared" si="90"/>
        <v>5473734.1200000001</v>
      </c>
      <c r="CB61" s="8">
        <f t="shared" si="91"/>
        <v>5473734.1200000001</v>
      </c>
      <c r="CC61" s="9">
        <f>КМС!CC61+ИГС!CC61+МАКС!CC61</f>
        <v>1865</v>
      </c>
      <c r="CD61" s="8">
        <f>КМС!CD61+ИГС!CD61+МАКС!CD61</f>
        <v>842830.8</v>
      </c>
      <c r="CE61" s="9">
        <f>КМС!CE61+ИГС!CE61+МАКС!CE61</f>
        <v>2147</v>
      </c>
      <c r="CF61" s="8">
        <f>КМС!CF61+ИГС!CF61+МАКС!CF61</f>
        <v>1140069.8799999999</v>
      </c>
      <c r="CG61" s="9">
        <f>КМС!CG61+ИГС!CG61+МАКС!CG61</f>
        <v>3287</v>
      </c>
      <c r="CH61" s="8">
        <f>КМС!CH61+ИГС!CH61+МАКС!CH61</f>
        <v>3490833.44</v>
      </c>
      <c r="CI61" s="9">
        <f>КМС!CI61+ИГС!CI61+МАКС!CI61</f>
        <v>0</v>
      </c>
      <c r="CJ61" s="8">
        <f>КМС!CJ61+ИГС!CJ61+МАКС!CJ61</f>
        <v>0</v>
      </c>
      <c r="CK61" s="9">
        <f>КМС!CK61+ИГС!CK61+МАКС!CK61</f>
        <v>0</v>
      </c>
      <c r="CL61" s="8">
        <f>КМС!CL61+ИГС!CL61+МАКС!CL61</f>
        <v>0</v>
      </c>
      <c r="CM61" s="9">
        <f>КМС!CM61+ИГС!CM61+МАКС!CM61</f>
        <v>0</v>
      </c>
      <c r="CN61" s="8">
        <f>КМС!CN61+ИГС!CN61+МАКС!CN61</f>
        <v>0</v>
      </c>
      <c r="CO61" s="9">
        <f>КМС!CO61+ИГС!CO61+МАКС!CO61</f>
        <v>0</v>
      </c>
      <c r="CP61" s="8">
        <f>КМС!CP61+ИГС!CP61+МАКС!CP61</f>
        <v>0</v>
      </c>
      <c r="CQ61" s="9">
        <f>КМС!CQ61+ИГС!CQ61+МАКС!CQ61</f>
        <v>0</v>
      </c>
      <c r="CR61" s="8">
        <f>КМС!CR61+ИГС!CR61+МАКС!CR61</f>
        <v>0</v>
      </c>
    </row>
    <row r="62" spans="1:96" x14ac:dyDescent="0.25">
      <c r="A62" s="12">
        <v>49</v>
      </c>
      <c r="B62" s="18" t="s">
        <v>42</v>
      </c>
      <c r="C62" s="12">
        <v>330333</v>
      </c>
      <c r="D62" s="25" t="s">
        <v>168</v>
      </c>
      <c r="E62" s="25" t="s">
        <v>154</v>
      </c>
      <c r="F62" s="31" t="s">
        <v>169</v>
      </c>
      <c r="G62" s="8">
        <f t="shared" si="68"/>
        <v>57825023.759999998</v>
      </c>
      <c r="H62" s="8">
        <f t="shared" si="69"/>
        <v>0</v>
      </c>
      <c r="I62" s="9">
        <f t="shared" si="92"/>
        <v>0</v>
      </c>
      <c r="J62" s="8">
        <f t="shared" si="70"/>
        <v>0</v>
      </c>
      <c r="K62" s="9">
        <f t="shared" si="71"/>
        <v>0</v>
      </c>
      <c r="L62" s="8">
        <f t="shared" si="72"/>
        <v>0</v>
      </c>
      <c r="M62" s="9">
        <f t="shared" si="73"/>
        <v>0</v>
      </c>
      <c r="N62" s="8">
        <f t="shared" si="74"/>
        <v>0</v>
      </c>
      <c r="O62" s="9">
        <f t="shared" si="75"/>
        <v>0</v>
      </c>
      <c r="P62" s="8">
        <f t="shared" si="76"/>
        <v>0</v>
      </c>
      <c r="Q62" s="9">
        <f t="shared" si="77"/>
        <v>0</v>
      </c>
      <c r="R62" s="8">
        <f t="shared" si="67"/>
        <v>0</v>
      </c>
      <c r="S62" s="9">
        <f t="shared" si="78"/>
        <v>0</v>
      </c>
      <c r="T62" s="8">
        <f t="shared" si="79"/>
        <v>0</v>
      </c>
      <c r="U62" s="9">
        <f t="shared" si="80"/>
        <v>0</v>
      </c>
      <c r="V62" s="8">
        <f t="shared" si="81"/>
        <v>0</v>
      </c>
      <c r="W62" s="9">
        <f t="shared" si="82"/>
        <v>21225</v>
      </c>
      <c r="X62" s="8">
        <f t="shared" si="83"/>
        <v>57825023.759999998</v>
      </c>
      <c r="Y62" s="8">
        <f t="shared" si="84"/>
        <v>14487013.439999999</v>
      </c>
      <c r="Z62" s="8">
        <f t="shared" si="85"/>
        <v>0</v>
      </c>
      <c r="AA62" s="9">
        <f>КМС!AA62+ИГС!AA62+МАКС!AA62</f>
        <v>0</v>
      </c>
      <c r="AB62" s="8">
        <f>КМС!AB62+ИГС!AB62+МАКС!AB62</f>
        <v>0</v>
      </c>
      <c r="AC62" s="9">
        <f>КМС!AC62+ИГС!AC62+МАКС!AC62</f>
        <v>0</v>
      </c>
      <c r="AD62" s="8">
        <f>КМС!AD62+ИГС!AD62+МАКС!AD62</f>
        <v>0</v>
      </c>
      <c r="AE62" s="9">
        <f>КМС!AE62+ИГС!AE62+МАКС!AE62</f>
        <v>0</v>
      </c>
      <c r="AF62" s="8">
        <f>КМС!AF62+ИГС!AF62+МАКС!AF62</f>
        <v>0</v>
      </c>
      <c r="AG62" s="9">
        <f>КМС!AG62+ИГС!AG62+МАКС!AG62</f>
        <v>0</v>
      </c>
      <c r="AH62" s="8">
        <f>КМС!AH62+ИГС!AH62+МАКС!AH62</f>
        <v>0</v>
      </c>
      <c r="AI62" s="9">
        <f>КМС!AI62+ИГС!AI62+МАКС!AI62</f>
        <v>0</v>
      </c>
      <c r="AJ62" s="8">
        <f>КМС!AJ62+ИГС!AJ62+МАКС!AJ62</f>
        <v>0</v>
      </c>
      <c r="AK62" s="9">
        <f>КМС!AK62+ИГС!AK62+МАКС!AK62</f>
        <v>0</v>
      </c>
      <c r="AL62" s="8">
        <f>КМС!AL62+ИГС!AL62+МАКС!AL62</f>
        <v>0</v>
      </c>
      <c r="AM62" s="9">
        <f>КМС!AM62+ИГС!AM62+МАКС!AM62</f>
        <v>0</v>
      </c>
      <c r="AN62" s="8">
        <f>КМС!AN62+ИГС!AN62+МАКС!AN62</f>
        <v>0</v>
      </c>
      <c r="AO62" s="9">
        <f>КМС!AO62+ИГС!AO62+МАКС!AO62</f>
        <v>6000</v>
      </c>
      <c r="AP62" s="8">
        <f>КМС!AP62+ИГС!AP62+МАКС!AP62</f>
        <v>14487013.439999999</v>
      </c>
      <c r="AQ62" s="8">
        <f t="shared" si="86"/>
        <v>15798660.84</v>
      </c>
      <c r="AR62" s="8">
        <f t="shared" si="87"/>
        <v>0</v>
      </c>
      <c r="AS62" s="9">
        <f>КМС!AS62+ИГС!AS62+МАКС!AS62</f>
        <v>0</v>
      </c>
      <c r="AT62" s="8">
        <f>КМС!AT62+ИГС!AT62+МАКС!AT62</f>
        <v>0</v>
      </c>
      <c r="AU62" s="9">
        <f>КМС!AU62+ИГС!AU62+МАКС!AU62</f>
        <v>0</v>
      </c>
      <c r="AV62" s="8">
        <f>КМС!AV62+ИГС!AV62+МАКС!AV62</f>
        <v>0</v>
      </c>
      <c r="AW62" s="9">
        <f>КМС!AW62+ИГС!AW62+МАКС!AW62</f>
        <v>0</v>
      </c>
      <c r="AX62" s="8">
        <f>КМС!AX62+ИГС!AX62+МАКС!AX62</f>
        <v>0</v>
      </c>
      <c r="AY62" s="9">
        <f>КМС!AY62+ИГС!AY62+МАКС!AY62</f>
        <v>0</v>
      </c>
      <c r="AZ62" s="8">
        <f>КМС!AZ62+ИГС!AZ62+МАКС!AZ62</f>
        <v>0</v>
      </c>
      <c r="BA62" s="9">
        <f>КМС!BA62+ИГС!BA62+МАКС!BA62</f>
        <v>0</v>
      </c>
      <c r="BB62" s="8">
        <f>КМС!BB62+ИГС!BB62+МАКС!BB62</f>
        <v>0</v>
      </c>
      <c r="BC62" s="9">
        <f>КМС!BC62+ИГС!BC62+МАКС!BC62</f>
        <v>0</v>
      </c>
      <c r="BD62" s="8">
        <f>КМС!BD62+ИГС!BD62+МАКС!BD62</f>
        <v>0</v>
      </c>
      <c r="BE62" s="9">
        <f>КМС!BE62+ИГС!BE62+МАКС!BE62</f>
        <v>0</v>
      </c>
      <c r="BF62" s="8">
        <f>КМС!BF62+ИГС!BF62+МАКС!BF62</f>
        <v>0</v>
      </c>
      <c r="BG62" s="9">
        <f>КМС!BG62+ИГС!BG62+МАКС!BG62</f>
        <v>6000</v>
      </c>
      <c r="BH62" s="8">
        <f>КМС!BH62+ИГС!BH62+МАКС!BH62</f>
        <v>15798660.84</v>
      </c>
      <c r="BI62" s="8">
        <f t="shared" si="88"/>
        <v>14404993.439999999</v>
      </c>
      <c r="BJ62" s="8">
        <f t="shared" si="89"/>
        <v>0</v>
      </c>
      <c r="BK62" s="9">
        <f>КМС!BK62+ИГС!BK62+МАКС!BK62</f>
        <v>0</v>
      </c>
      <c r="BL62" s="8">
        <f>КМС!BL62+ИГС!BL62+МАКС!BL62</f>
        <v>0</v>
      </c>
      <c r="BM62" s="9">
        <f>КМС!BM62+ИГС!BM62+МАКС!BM62</f>
        <v>0</v>
      </c>
      <c r="BN62" s="8">
        <f>КМС!BN62+ИГС!BN62+МАКС!BN62</f>
        <v>0</v>
      </c>
      <c r="BO62" s="9">
        <f>КМС!BO62+ИГС!BO62+МАКС!BO62</f>
        <v>0</v>
      </c>
      <c r="BP62" s="8">
        <f>КМС!BP62+ИГС!BP62+МАКС!BP62</f>
        <v>0</v>
      </c>
      <c r="BQ62" s="9">
        <f>КМС!BQ62+ИГС!BQ62+МАКС!BQ62</f>
        <v>0</v>
      </c>
      <c r="BR62" s="8">
        <f>КМС!BR62+ИГС!BR62+МАКС!BR62</f>
        <v>0</v>
      </c>
      <c r="BS62" s="9">
        <f>КМС!BS62+ИГС!BS62+МАКС!BS62</f>
        <v>0</v>
      </c>
      <c r="BT62" s="8">
        <f>КМС!BT62+ИГС!BT62+МАКС!BT62</f>
        <v>0</v>
      </c>
      <c r="BU62" s="9">
        <f>КМС!BU62+ИГС!BU62+МАКС!BU62</f>
        <v>0</v>
      </c>
      <c r="BV62" s="8">
        <f>КМС!BV62+ИГС!BV62+МАКС!BV62</f>
        <v>0</v>
      </c>
      <c r="BW62" s="9">
        <f>КМС!BW62+ИГС!BW62+МАКС!BW62</f>
        <v>0</v>
      </c>
      <c r="BX62" s="8">
        <f>КМС!BX62+ИГС!BX62+МАКС!BX62</f>
        <v>0</v>
      </c>
      <c r="BY62" s="9">
        <f>КМС!BY62+ИГС!BY62+МАКС!BY62</f>
        <v>6000</v>
      </c>
      <c r="BZ62" s="8">
        <f>КМС!BZ62+ИГС!BZ62+МАКС!BZ62</f>
        <v>14404993.439999999</v>
      </c>
      <c r="CA62" s="8">
        <f t="shared" si="90"/>
        <v>13134356.039999999</v>
      </c>
      <c r="CB62" s="8">
        <f t="shared" si="91"/>
        <v>0</v>
      </c>
      <c r="CC62" s="9">
        <f>КМС!CC62+ИГС!CC62+МАКС!CC62</f>
        <v>0</v>
      </c>
      <c r="CD62" s="8">
        <f>КМС!CD62+ИГС!CD62+МАКС!CD62</f>
        <v>0</v>
      </c>
      <c r="CE62" s="9">
        <f>КМС!CE62+ИГС!CE62+МАКС!CE62</f>
        <v>0</v>
      </c>
      <c r="CF62" s="8">
        <f>КМС!CF62+ИГС!CF62+МАКС!CF62</f>
        <v>0</v>
      </c>
      <c r="CG62" s="9">
        <f>КМС!CG62+ИГС!CG62+МАКС!CG62</f>
        <v>0</v>
      </c>
      <c r="CH62" s="8">
        <f>КМС!CH62+ИГС!CH62+МАКС!CH62</f>
        <v>0</v>
      </c>
      <c r="CI62" s="9">
        <f>КМС!CI62+ИГС!CI62+МАКС!CI62</f>
        <v>0</v>
      </c>
      <c r="CJ62" s="8">
        <f>КМС!CJ62+ИГС!CJ62+МАКС!CJ62</f>
        <v>0</v>
      </c>
      <c r="CK62" s="9">
        <f>КМС!CK62+ИГС!CK62+МАКС!CK62</f>
        <v>0</v>
      </c>
      <c r="CL62" s="8">
        <f>КМС!CL62+ИГС!CL62+МАКС!CL62</f>
        <v>0</v>
      </c>
      <c r="CM62" s="9">
        <f>КМС!CM62+ИГС!CM62+МАКС!CM62</f>
        <v>0</v>
      </c>
      <c r="CN62" s="8">
        <f>КМС!CN62+ИГС!CN62+МАКС!CN62</f>
        <v>0</v>
      </c>
      <c r="CO62" s="9">
        <f>КМС!CO62+ИГС!CO62+МАКС!CO62</f>
        <v>0</v>
      </c>
      <c r="CP62" s="8">
        <f>КМС!CP62+ИГС!CP62+МАКС!CP62</f>
        <v>0</v>
      </c>
      <c r="CQ62" s="9">
        <f>КМС!CQ62+ИГС!CQ62+МАКС!CQ62</f>
        <v>3225</v>
      </c>
      <c r="CR62" s="8">
        <f>КМС!CR62+ИГС!CR62+МАКС!CR62</f>
        <v>13134356.039999999</v>
      </c>
    </row>
    <row r="63" spans="1:96" x14ac:dyDescent="0.25">
      <c r="A63" s="12">
        <v>50</v>
      </c>
      <c r="B63" s="18" t="s">
        <v>139</v>
      </c>
      <c r="C63" s="12">
        <v>330413</v>
      </c>
      <c r="D63" s="25" t="s">
        <v>168</v>
      </c>
      <c r="E63" s="25" t="s">
        <v>160</v>
      </c>
      <c r="F63" s="31" t="s">
        <v>169</v>
      </c>
      <c r="G63" s="8">
        <f t="shared" si="68"/>
        <v>4419529.0199999996</v>
      </c>
      <c r="H63" s="8">
        <f t="shared" si="69"/>
        <v>4419529.0199999996</v>
      </c>
      <c r="I63" s="9">
        <f t="shared" si="92"/>
        <v>222</v>
      </c>
      <c r="J63" s="8">
        <f t="shared" si="70"/>
        <v>100326.24</v>
      </c>
      <c r="K63" s="9">
        <f t="shared" si="71"/>
        <v>1516</v>
      </c>
      <c r="L63" s="8">
        <f t="shared" si="72"/>
        <v>805005.08</v>
      </c>
      <c r="M63" s="9">
        <f t="shared" si="73"/>
        <v>3309</v>
      </c>
      <c r="N63" s="8">
        <f t="shared" si="74"/>
        <v>3514197.7</v>
      </c>
      <c r="O63" s="9">
        <f t="shared" si="75"/>
        <v>0</v>
      </c>
      <c r="P63" s="8">
        <f t="shared" si="76"/>
        <v>0</v>
      </c>
      <c r="Q63" s="9">
        <f t="shared" si="77"/>
        <v>0</v>
      </c>
      <c r="R63" s="8">
        <f t="shared" si="67"/>
        <v>0</v>
      </c>
      <c r="S63" s="9">
        <f t="shared" si="78"/>
        <v>0</v>
      </c>
      <c r="T63" s="8">
        <f t="shared" si="79"/>
        <v>0</v>
      </c>
      <c r="U63" s="9">
        <f t="shared" si="80"/>
        <v>0</v>
      </c>
      <c r="V63" s="8">
        <f t="shared" si="81"/>
        <v>0</v>
      </c>
      <c r="W63" s="9">
        <f t="shared" si="82"/>
        <v>0</v>
      </c>
      <c r="X63" s="8">
        <f t="shared" si="83"/>
        <v>0</v>
      </c>
      <c r="Y63" s="8">
        <f t="shared" si="84"/>
        <v>1105294.6299999999</v>
      </c>
      <c r="Z63" s="8">
        <f t="shared" si="85"/>
        <v>1105294.6299999999</v>
      </c>
      <c r="AA63" s="9">
        <f>КМС!AA63+ИГС!AA63+МАКС!AA63</f>
        <v>57</v>
      </c>
      <c r="AB63" s="8">
        <f>КМС!AB63+ИГС!AB63+МАКС!AB63</f>
        <v>25759.439999999999</v>
      </c>
      <c r="AC63" s="9">
        <f>КМС!AC63+ИГС!AC63+МАКС!AC63</f>
        <v>379</v>
      </c>
      <c r="AD63" s="8">
        <f>КМС!AD63+ИГС!AD63+МАКС!AD63</f>
        <v>201251.27</v>
      </c>
      <c r="AE63" s="9">
        <f>КМС!AE63+ИГС!AE63+МАКС!AE63</f>
        <v>827</v>
      </c>
      <c r="AF63" s="8">
        <f>КМС!AF63+ИГС!AF63+МАКС!AF63</f>
        <v>878283.92</v>
      </c>
      <c r="AG63" s="9">
        <f>КМС!AG63+ИГС!AG63+МАКС!AG63</f>
        <v>0</v>
      </c>
      <c r="AH63" s="8">
        <f>КМС!AH63+ИГС!AH63+МАКС!AH63</f>
        <v>0</v>
      </c>
      <c r="AI63" s="9">
        <f>КМС!AI63+ИГС!AI63+МАКС!AI63</f>
        <v>0</v>
      </c>
      <c r="AJ63" s="8">
        <f>КМС!AJ63+ИГС!AJ63+МАКС!AJ63</f>
        <v>0</v>
      </c>
      <c r="AK63" s="9">
        <f>КМС!AK63+ИГС!AK63+МАКС!AK63</f>
        <v>0</v>
      </c>
      <c r="AL63" s="8">
        <f>КМС!AL63+ИГС!AL63+МАКС!AL63</f>
        <v>0</v>
      </c>
      <c r="AM63" s="9">
        <f>КМС!AM63+ИГС!AM63+МАКС!AM63</f>
        <v>0</v>
      </c>
      <c r="AN63" s="8">
        <f>КМС!AN63+ИГС!AN63+МАКС!AN63</f>
        <v>0</v>
      </c>
      <c r="AO63" s="9">
        <f>КМС!AO63+ИГС!AO63+МАКС!AO63</f>
        <v>0</v>
      </c>
      <c r="AP63" s="8">
        <f>КМС!AP63+ИГС!AP63+МАКС!AP63</f>
        <v>0</v>
      </c>
      <c r="AQ63" s="8">
        <f t="shared" si="86"/>
        <v>1104390.79</v>
      </c>
      <c r="AR63" s="8">
        <f t="shared" si="87"/>
        <v>1104390.79</v>
      </c>
      <c r="AS63" s="9">
        <f>КМС!AS63+ИГС!AS63+МАКС!AS63</f>
        <v>55</v>
      </c>
      <c r="AT63" s="8">
        <f>КМС!AT63+ИГС!AT63+МАКС!AT63</f>
        <v>24855.599999999999</v>
      </c>
      <c r="AU63" s="9">
        <f>КМС!AU63+ИГС!AU63+МАКС!AU63</f>
        <v>379</v>
      </c>
      <c r="AV63" s="8">
        <f>КМС!AV63+ИГС!AV63+МАКС!AV63</f>
        <v>201251.27</v>
      </c>
      <c r="AW63" s="9">
        <f>КМС!AW63+ИГС!AW63+МАКС!AW63</f>
        <v>827</v>
      </c>
      <c r="AX63" s="8">
        <f>КМС!AX63+ИГС!AX63+МАКС!AX63</f>
        <v>878283.92</v>
      </c>
      <c r="AY63" s="9">
        <f>КМС!AY63+ИГС!AY63+МАКС!AY63</f>
        <v>0</v>
      </c>
      <c r="AZ63" s="8">
        <f>КМС!AZ63+ИГС!AZ63+МАКС!AZ63</f>
        <v>0</v>
      </c>
      <c r="BA63" s="9">
        <f>КМС!BA63+ИГС!BA63+МАКС!BA63</f>
        <v>0</v>
      </c>
      <c r="BB63" s="8">
        <f>КМС!BB63+ИГС!BB63+МАКС!BB63</f>
        <v>0</v>
      </c>
      <c r="BC63" s="9">
        <f>КМС!BC63+ИГС!BC63+МАКС!BC63</f>
        <v>0</v>
      </c>
      <c r="BD63" s="8">
        <f>КМС!BD63+ИГС!BD63+МАКС!BD63</f>
        <v>0</v>
      </c>
      <c r="BE63" s="9">
        <f>КМС!BE63+ИГС!BE63+МАКС!BE63</f>
        <v>0</v>
      </c>
      <c r="BF63" s="8">
        <f>КМС!BF63+ИГС!BF63+МАКС!BF63</f>
        <v>0</v>
      </c>
      <c r="BG63" s="9">
        <f>КМС!BG63+ИГС!BG63+МАКС!BG63</f>
        <v>0</v>
      </c>
      <c r="BH63" s="8">
        <f>КМС!BH63+ИГС!BH63+МАКС!BH63</f>
        <v>0</v>
      </c>
      <c r="BI63" s="8">
        <f t="shared" si="88"/>
        <v>1104390.79</v>
      </c>
      <c r="BJ63" s="8">
        <f t="shared" si="89"/>
        <v>1104390.79</v>
      </c>
      <c r="BK63" s="9">
        <f>КМС!BK63+ИГС!BK63+МАКС!BK63</f>
        <v>55</v>
      </c>
      <c r="BL63" s="8">
        <f>КМС!BL63+ИГС!BL63+МАКС!BL63</f>
        <v>24855.599999999999</v>
      </c>
      <c r="BM63" s="9">
        <f>КМС!BM63+ИГС!BM63+МАКС!BM63</f>
        <v>379</v>
      </c>
      <c r="BN63" s="8">
        <f>КМС!BN63+ИГС!BN63+МАКС!BN63</f>
        <v>201251.27</v>
      </c>
      <c r="BO63" s="9">
        <f>КМС!BO63+ИГС!BO63+МАКС!BO63</f>
        <v>827</v>
      </c>
      <c r="BP63" s="8">
        <f>КМС!BP63+ИГС!BP63+МАКС!BP63</f>
        <v>878283.92</v>
      </c>
      <c r="BQ63" s="9">
        <f>КМС!BQ63+ИГС!BQ63+МАКС!BQ63</f>
        <v>0</v>
      </c>
      <c r="BR63" s="8">
        <f>КМС!BR63+ИГС!BR63+МАКС!BR63</f>
        <v>0</v>
      </c>
      <c r="BS63" s="9">
        <f>КМС!BS63+ИГС!BS63+МАКС!BS63</f>
        <v>0</v>
      </c>
      <c r="BT63" s="8">
        <f>КМС!BT63+ИГС!BT63+МАКС!BT63</f>
        <v>0</v>
      </c>
      <c r="BU63" s="9">
        <f>КМС!BU63+ИГС!BU63+МАКС!BU63</f>
        <v>0</v>
      </c>
      <c r="BV63" s="8">
        <f>КМС!BV63+ИГС!BV63+МАКС!BV63</f>
        <v>0</v>
      </c>
      <c r="BW63" s="9">
        <f>КМС!BW63+ИГС!BW63+МАКС!BW63</f>
        <v>0</v>
      </c>
      <c r="BX63" s="8">
        <f>КМС!BX63+ИГС!BX63+МАКС!BX63</f>
        <v>0</v>
      </c>
      <c r="BY63" s="9">
        <f>КМС!BY63+ИГС!BY63+МАКС!BY63</f>
        <v>0</v>
      </c>
      <c r="BZ63" s="8">
        <f>КМС!BZ63+ИГС!BZ63+МАКС!BZ63</f>
        <v>0</v>
      </c>
      <c r="CA63" s="8">
        <f t="shared" si="90"/>
        <v>1105452.81</v>
      </c>
      <c r="CB63" s="8">
        <f t="shared" si="91"/>
        <v>1105452.81</v>
      </c>
      <c r="CC63" s="9">
        <f>КМС!CC63+ИГС!CC63+МАКС!CC63</f>
        <v>55</v>
      </c>
      <c r="CD63" s="8">
        <f>КМС!CD63+ИГС!CD63+МАКС!CD63</f>
        <v>24855.599999999999</v>
      </c>
      <c r="CE63" s="9">
        <f>КМС!CE63+ИГС!CE63+МАКС!CE63</f>
        <v>379</v>
      </c>
      <c r="CF63" s="8">
        <f>КМС!CF63+ИГС!CF63+МАКС!CF63</f>
        <v>201251.27</v>
      </c>
      <c r="CG63" s="9">
        <f>КМС!CG63+ИГС!CG63+МАКС!CG63</f>
        <v>828</v>
      </c>
      <c r="CH63" s="8">
        <f>КМС!CH63+ИГС!CH63+МАКС!CH63</f>
        <v>879345.94</v>
      </c>
      <c r="CI63" s="9">
        <f>КМС!CI63+ИГС!CI63+МАКС!CI63</f>
        <v>0</v>
      </c>
      <c r="CJ63" s="8">
        <f>КМС!CJ63+ИГС!CJ63+МАКС!CJ63</f>
        <v>0</v>
      </c>
      <c r="CK63" s="9">
        <f>КМС!CK63+ИГС!CK63+МАКС!CK63</f>
        <v>0</v>
      </c>
      <c r="CL63" s="8">
        <f>КМС!CL63+ИГС!CL63+МАКС!CL63</f>
        <v>0</v>
      </c>
      <c r="CM63" s="9">
        <f>КМС!CM63+ИГС!CM63+МАКС!CM63</f>
        <v>0</v>
      </c>
      <c r="CN63" s="8">
        <f>КМС!CN63+ИГС!CN63+МАКС!CN63</f>
        <v>0</v>
      </c>
      <c r="CO63" s="9">
        <f>КМС!CO63+ИГС!CO63+МАКС!CO63</f>
        <v>0</v>
      </c>
      <c r="CP63" s="8">
        <f>КМС!CP63+ИГС!CP63+МАКС!CP63</f>
        <v>0</v>
      </c>
      <c r="CQ63" s="9">
        <f>КМС!CQ63+ИГС!CQ63+МАКС!CQ63</f>
        <v>0</v>
      </c>
      <c r="CR63" s="8">
        <f>КМС!CR63+ИГС!CR63+МАКС!CR63</f>
        <v>0</v>
      </c>
    </row>
    <row r="64" spans="1:96" x14ac:dyDescent="0.25">
      <c r="A64" s="12"/>
      <c r="B64" s="17" t="s">
        <v>43</v>
      </c>
      <c r="C64" s="12"/>
      <c r="D64" s="25"/>
      <c r="E64" s="25"/>
      <c r="F64" s="31"/>
      <c r="G64" s="8">
        <f t="shared" si="68"/>
        <v>0</v>
      </c>
      <c r="H64" s="8">
        <f t="shared" si="69"/>
        <v>0</v>
      </c>
      <c r="I64" s="9">
        <f t="shared" si="92"/>
        <v>0</v>
      </c>
      <c r="J64" s="8">
        <f t="shared" si="70"/>
        <v>0</v>
      </c>
      <c r="K64" s="9">
        <f t="shared" si="71"/>
        <v>0</v>
      </c>
      <c r="L64" s="8">
        <f t="shared" si="72"/>
        <v>0</v>
      </c>
      <c r="M64" s="9">
        <f t="shared" si="73"/>
        <v>0</v>
      </c>
      <c r="N64" s="8">
        <f t="shared" si="74"/>
        <v>0</v>
      </c>
      <c r="O64" s="9">
        <f t="shared" si="75"/>
        <v>0</v>
      </c>
      <c r="P64" s="8">
        <f t="shared" si="76"/>
        <v>0</v>
      </c>
      <c r="Q64" s="9">
        <f t="shared" si="77"/>
        <v>0</v>
      </c>
      <c r="R64" s="8">
        <f t="shared" si="67"/>
        <v>0</v>
      </c>
      <c r="S64" s="9">
        <f t="shared" si="78"/>
        <v>0</v>
      </c>
      <c r="T64" s="8">
        <f t="shared" si="79"/>
        <v>0</v>
      </c>
      <c r="U64" s="9">
        <f t="shared" si="80"/>
        <v>0</v>
      </c>
      <c r="V64" s="8">
        <f t="shared" si="81"/>
        <v>0</v>
      </c>
      <c r="W64" s="9">
        <f t="shared" si="82"/>
        <v>0</v>
      </c>
      <c r="X64" s="8">
        <f t="shared" si="83"/>
        <v>0</v>
      </c>
      <c r="Y64" s="8">
        <f t="shared" si="84"/>
        <v>0</v>
      </c>
      <c r="Z64" s="8">
        <f t="shared" si="85"/>
        <v>0</v>
      </c>
      <c r="AA64" s="9">
        <f>КМС!AA64+ИГС!AA64+МАКС!AA64</f>
        <v>0</v>
      </c>
      <c r="AB64" s="8">
        <f>КМС!AB64+ИГС!AB64+МАКС!AB64</f>
        <v>0</v>
      </c>
      <c r="AC64" s="9">
        <f>КМС!AC64+ИГС!AC64+МАКС!AC64</f>
        <v>0</v>
      </c>
      <c r="AD64" s="8">
        <f>КМС!AD64+ИГС!AD64+МАКС!AD64</f>
        <v>0</v>
      </c>
      <c r="AE64" s="9">
        <f>КМС!AE64+ИГС!AE64+МАКС!AE64</f>
        <v>0</v>
      </c>
      <c r="AF64" s="8">
        <f>КМС!AF64+ИГС!AF64+МАКС!AF64</f>
        <v>0</v>
      </c>
      <c r="AG64" s="9">
        <f>КМС!AG64+ИГС!AG64+МАКС!AG64</f>
        <v>0</v>
      </c>
      <c r="AH64" s="8">
        <f>КМС!AH64+ИГС!AH64+МАКС!AH64</f>
        <v>0</v>
      </c>
      <c r="AI64" s="9">
        <f>КМС!AI64+ИГС!AI64+МАКС!AI64</f>
        <v>0</v>
      </c>
      <c r="AJ64" s="8">
        <f>КМС!AJ64+ИГС!AJ64+МАКС!AJ64</f>
        <v>0</v>
      </c>
      <c r="AK64" s="9">
        <f>КМС!AK64+ИГС!AK64+МАКС!AK64</f>
        <v>0</v>
      </c>
      <c r="AL64" s="8">
        <f>КМС!AL64+ИГС!AL64+МАКС!AL64</f>
        <v>0</v>
      </c>
      <c r="AM64" s="9">
        <f>КМС!AM64+ИГС!AM64+МАКС!AM64</f>
        <v>0</v>
      </c>
      <c r="AN64" s="8">
        <f>КМС!AN64+ИГС!AN64+МАКС!AN64</f>
        <v>0</v>
      </c>
      <c r="AO64" s="9">
        <f>КМС!AO64+ИГС!AO64+МАКС!AO64</f>
        <v>0</v>
      </c>
      <c r="AP64" s="8">
        <f>КМС!AP64+ИГС!AP64+МАКС!AP64</f>
        <v>0</v>
      </c>
      <c r="AQ64" s="8">
        <f t="shared" si="86"/>
        <v>0</v>
      </c>
      <c r="AR64" s="8">
        <f t="shared" si="87"/>
        <v>0</v>
      </c>
      <c r="AS64" s="9">
        <f>КМС!AS64+ИГС!AS64+МАКС!AS64</f>
        <v>0</v>
      </c>
      <c r="AT64" s="8">
        <f>КМС!AT64+ИГС!AT64+МАКС!AT64</f>
        <v>0</v>
      </c>
      <c r="AU64" s="9">
        <f>КМС!AU64+ИГС!AU64+МАКС!AU64</f>
        <v>0</v>
      </c>
      <c r="AV64" s="8">
        <f>КМС!AV64+ИГС!AV64+МАКС!AV64</f>
        <v>0</v>
      </c>
      <c r="AW64" s="9">
        <f>КМС!AW64+ИГС!AW64+МАКС!AW64</f>
        <v>0</v>
      </c>
      <c r="AX64" s="8">
        <f>КМС!AX64+ИГС!AX64+МАКС!AX64</f>
        <v>0</v>
      </c>
      <c r="AY64" s="9">
        <f>КМС!AY64+ИГС!AY64+МАКС!AY64</f>
        <v>0</v>
      </c>
      <c r="AZ64" s="8">
        <f>КМС!AZ64+ИГС!AZ64+МАКС!AZ64</f>
        <v>0</v>
      </c>
      <c r="BA64" s="9">
        <f>КМС!BA64+ИГС!BA64+МАКС!BA64</f>
        <v>0</v>
      </c>
      <c r="BB64" s="8">
        <f>КМС!BB64+ИГС!BB64+МАКС!BB64</f>
        <v>0</v>
      </c>
      <c r="BC64" s="9">
        <f>КМС!BC64+ИГС!BC64+МАКС!BC64</f>
        <v>0</v>
      </c>
      <c r="BD64" s="8">
        <f>КМС!BD64+ИГС!BD64+МАКС!BD64</f>
        <v>0</v>
      </c>
      <c r="BE64" s="9">
        <f>КМС!BE64+ИГС!BE64+МАКС!BE64</f>
        <v>0</v>
      </c>
      <c r="BF64" s="8">
        <f>КМС!BF64+ИГС!BF64+МАКС!BF64</f>
        <v>0</v>
      </c>
      <c r="BG64" s="9">
        <f>КМС!BG64+ИГС!BG64+МАКС!BG64</f>
        <v>0</v>
      </c>
      <c r="BH64" s="8">
        <f>КМС!BH64+ИГС!BH64+МАКС!BH64</f>
        <v>0</v>
      </c>
      <c r="BI64" s="8">
        <f t="shared" si="88"/>
        <v>0</v>
      </c>
      <c r="BJ64" s="8">
        <f t="shared" si="89"/>
        <v>0</v>
      </c>
      <c r="BK64" s="9">
        <f>КМС!BK64+ИГС!BK64+МАКС!BK64</f>
        <v>0</v>
      </c>
      <c r="BL64" s="8">
        <f>КМС!BL64+ИГС!BL64+МАКС!BL64</f>
        <v>0</v>
      </c>
      <c r="BM64" s="9">
        <f>КМС!BM64+ИГС!BM64+МАКС!BM64</f>
        <v>0</v>
      </c>
      <c r="BN64" s="8">
        <f>КМС!BN64+ИГС!BN64+МАКС!BN64</f>
        <v>0</v>
      </c>
      <c r="BO64" s="9">
        <f>КМС!BO64+ИГС!BO64+МАКС!BO64</f>
        <v>0</v>
      </c>
      <c r="BP64" s="8">
        <f>КМС!BP64+ИГС!BP64+МАКС!BP64</f>
        <v>0</v>
      </c>
      <c r="BQ64" s="9">
        <f>КМС!BQ64+ИГС!BQ64+МАКС!BQ64</f>
        <v>0</v>
      </c>
      <c r="BR64" s="8">
        <f>КМС!BR64+ИГС!BR64+МАКС!BR64</f>
        <v>0</v>
      </c>
      <c r="BS64" s="9">
        <f>КМС!BS64+ИГС!BS64+МАКС!BS64</f>
        <v>0</v>
      </c>
      <c r="BT64" s="8">
        <f>КМС!BT64+ИГС!BT64+МАКС!BT64</f>
        <v>0</v>
      </c>
      <c r="BU64" s="9">
        <f>КМС!BU64+ИГС!BU64+МАКС!BU64</f>
        <v>0</v>
      </c>
      <c r="BV64" s="8">
        <f>КМС!BV64+ИГС!BV64+МАКС!BV64</f>
        <v>0</v>
      </c>
      <c r="BW64" s="9">
        <f>КМС!BW64+ИГС!BW64+МАКС!BW64</f>
        <v>0</v>
      </c>
      <c r="BX64" s="8">
        <f>КМС!BX64+ИГС!BX64+МАКС!BX64</f>
        <v>0</v>
      </c>
      <c r="BY64" s="9">
        <f>КМС!BY64+ИГС!BY64+МАКС!BY64</f>
        <v>0</v>
      </c>
      <c r="BZ64" s="8">
        <f>КМС!BZ64+ИГС!BZ64+МАКС!BZ64</f>
        <v>0</v>
      </c>
      <c r="CA64" s="8">
        <f t="shared" si="90"/>
        <v>0</v>
      </c>
      <c r="CB64" s="8">
        <f t="shared" si="91"/>
        <v>0</v>
      </c>
      <c r="CC64" s="9">
        <f>КМС!CC64+ИГС!CC64+МАКС!CC64</f>
        <v>0</v>
      </c>
      <c r="CD64" s="8">
        <f>КМС!CD64+ИГС!CD64+МАКС!CD64</f>
        <v>0</v>
      </c>
      <c r="CE64" s="9">
        <f>КМС!CE64+ИГС!CE64+МАКС!CE64</f>
        <v>0</v>
      </c>
      <c r="CF64" s="8">
        <f>КМС!CF64+ИГС!CF64+МАКС!CF64</f>
        <v>0</v>
      </c>
      <c r="CG64" s="9">
        <f>КМС!CG64+ИГС!CG64+МАКС!CG64</f>
        <v>0</v>
      </c>
      <c r="CH64" s="8">
        <f>КМС!CH64+ИГС!CH64+МАКС!CH64</f>
        <v>0</v>
      </c>
      <c r="CI64" s="9">
        <f>КМС!CI64+ИГС!CI64+МАКС!CI64</f>
        <v>0</v>
      </c>
      <c r="CJ64" s="8">
        <f>КМС!CJ64+ИГС!CJ64+МАКС!CJ64</f>
        <v>0</v>
      </c>
      <c r="CK64" s="9">
        <f>КМС!CK64+ИГС!CK64+МАКС!CK64</f>
        <v>0</v>
      </c>
      <c r="CL64" s="8">
        <f>КМС!CL64+ИГС!CL64+МАКС!CL64</f>
        <v>0</v>
      </c>
      <c r="CM64" s="9">
        <f>КМС!CM64+ИГС!CM64+МАКС!CM64</f>
        <v>0</v>
      </c>
      <c r="CN64" s="8">
        <f>КМС!CN64+ИГС!CN64+МАКС!CN64</f>
        <v>0</v>
      </c>
      <c r="CO64" s="9">
        <f>КМС!CO64+ИГС!CO64+МАКС!CO64</f>
        <v>0</v>
      </c>
      <c r="CP64" s="8">
        <f>КМС!CP64+ИГС!CP64+МАКС!CP64</f>
        <v>0</v>
      </c>
      <c r="CQ64" s="9">
        <f>КМС!CQ64+ИГС!CQ64+МАКС!CQ64</f>
        <v>0</v>
      </c>
      <c r="CR64" s="8">
        <f>КМС!CR64+ИГС!CR64+МАКС!CR64</f>
        <v>0</v>
      </c>
    </row>
    <row r="65" spans="1:96" x14ac:dyDescent="0.25">
      <c r="A65" s="12">
        <v>51</v>
      </c>
      <c r="B65" s="18" t="s">
        <v>44</v>
      </c>
      <c r="C65" s="12">
        <v>330019</v>
      </c>
      <c r="D65" s="25" t="s">
        <v>168</v>
      </c>
      <c r="E65" s="25" t="s">
        <v>154</v>
      </c>
      <c r="F65" s="31" t="s">
        <v>169</v>
      </c>
      <c r="G65" s="8">
        <f t="shared" si="68"/>
        <v>142511428.36000001</v>
      </c>
      <c r="H65" s="8">
        <f t="shared" si="69"/>
        <v>81127597.209999993</v>
      </c>
      <c r="I65" s="9">
        <f t="shared" si="92"/>
        <v>74453</v>
      </c>
      <c r="J65" s="8">
        <f t="shared" si="70"/>
        <v>46448193.359999999</v>
      </c>
      <c r="K65" s="9">
        <f t="shared" si="71"/>
        <v>7867</v>
      </c>
      <c r="L65" s="8">
        <f t="shared" si="72"/>
        <v>3847259.66</v>
      </c>
      <c r="M65" s="9">
        <f t="shared" si="73"/>
        <v>31719</v>
      </c>
      <c r="N65" s="8">
        <f t="shared" si="74"/>
        <v>30832144.190000001</v>
      </c>
      <c r="O65" s="9">
        <f t="shared" si="75"/>
        <v>1389</v>
      </c>
      <c r="P65" s="8">
        <f t="shared" si="76"/>
        <v>10035092.1</v>
      </c>
      <c r="Q65" s="9">
        <f t="shared" si="77"/>
        <v>2501</v>
      </c>
      <c r="R65" s="8">
        <f t="shared" si="67"/>
        <v>39569249.130000003</v>
      </c>
      <c r="S65" s="9">
        <f t="shared" si="78"/>
        <v>0</v>
      </c>
      <c r="T65" s="8">
        <f t="shared" si="79"/>
        <v>0</v>
      </c>
      <c r="U65" s="9">
        <f t="shared" si="80"/>
        <v>0</v>
      </c>
      <c r="V65" s="8">
        <f t="shared" si="81"/>
        <v>0</v>
      </c>
      <c r="W65" s="9">
        <f t="shared" si="82"/>
        <v>5680</v>
      </c>
      <c r="X65" s="8">
        <f t="shared" si="83"/>
        <v>11779489.92</v>
      </c>
      <c r="Y65" s="8">
        <f t="shared" si="84"/>
        <v>37242713.189999998</v>
      </c>
      <c r="Z65" s="8">
        <f t="shared" si="85"/>
        <v>21354167.649999999</v>
      </c>
      <c r="AA65" s="9">
        <f>КМС!AA65+ИГС!AA65+МАКС!AA65</f>
        <v>18550</v>
      </c>
      <c r="AB65" s="8">
        <f>КМС!AB65+ИГС!AB65+МАКС!AB65</f>
        <v>11992969.76</v>
      </c>
      <c r="AC65" s="9">
        <f>КМС!AC65+ИГС!AC65+МАКС!AC65</f>
        <v>2136</v>
      </c>
      <c r="AD65" s="8">
        <f>КМС!AD65+ИГС!AD65+МАКС!AD65</f>
        <v>1052247.08</v>
      </c>
      <c r="AE65" s="9">
        <f>КМС!AE65+ИГС!AE65+МАКС!AE65</f>
        <v>8155</v>
      </c>
      <c r="AF65" s="8">
        <f>КМС!AF65+ИГС!AF65+МАКС!AF65</f>
        <v>8308950.8099999996</v>
      </c>
      <c r="AG65" s="9">
        <f>КМС!AG65+ИГС!AG65+МАКС!AG65</f>
        <v>354</v>
      </c>
      <c r="AH65" s="8">
        <f>КМС!AH65+ИГС!AH65+МАКС!AH65</f>
        <v>2555938.16</v>
      </c>
      <c r="AI65" s="9">
        <f>КМС!AI65+ИГС!AI65+МАКС!AI65</f>
        <v>659</v>
      </c>
      <c r="AJ65" s="8">
        <f>КМС!AJ65+ИГС!AJ65+МАКС!AJ65</f>
        <v>10387734.9</v>
      </c>
      <c r="AK65" s="9">
        <f>КМС!AK65+ИГС!AK65+МАКС!AK65</f>
        <v>0</v>
      </c>
      <c r="AL65" s="8">
        <f>КМС!AL65+ИГС!AL65+МАКС!AL65</f>
        <v>0</v>
      </c>
      <c r="AM65" s="9">
        <f>КМС!AM65+ИГС!AM65+МАКС!AM65</f>
        <v>0</v>
      </c>
      <c r="AN65" s="8">
        <f>КМС!AN65+ИГС!AN65+МАКС!AN65</f>
        <v>0</v>
      </c>
      <c r="AO65" s="9">
        <f>КМС!AO65+ИГС!AO65+МАКС!AO65</f>
        <v>1452</v>
      </c>
      <c r="AP65" s="8">
        <f>КМС!AP65+ИГС!AP65+МАКС!AP65</f>
        <v>2944872.48</v>
      </c>
      <c r="AQ65" s="8">
        <f t="shared" si="86"/>
        <v>35564597.020000003</v>
      </c>
      <c r="AR65" s="8">
        <f t="shared" si="87"/>
        <v>20527106.899999999</v>
      </c>
      <c r="AS65" s="9">
        <f>КМС!AS65+ИГС!AS65+МАКС!AS65</f>
        <v>18257</v>
      </c>
      <c r="AT65" s="8">
        <f>КМС!AT65+ИГС!AT65+МАКС!AT65</f>
        <v>12004875.220000001</v>
      </c>
      <c r="AU65" s="9">
        <f>КМС!AU65+ИГС!AU65+МАКС!AU65</f>
        <v>1786</v>
      </c>
      <c r="AV65" s="8">
        <f>КМС!AV65+ИГС!AV65+МАКС!AV65</f>
        <v>865397.19</v>
      </c>
      <c r="AW65" s="9">
        <f>КМС!AW65+ИГС!AW65+МАКС!AW65</f>
        <v>7684</v>
      </c>
      <c r="AX65" s="8">
        <f>КМС!AX65+ИГС!AX65+МАКС!AX65</f>
        <v>7656834.4900000002</v>
      </c>
      <c r="AY65" s="9">
        <f>КМС!AY65+ИГС!AY65+МАКС!AY65</f>
        <v>339</v>
      </c>
      <c r="AZ65" s="8">
        <f>КМС!AZ65+ИГС!AZ65+МАКС!AZ65</f>
        <v>2451126.75</v>
      </c>
      <c r="BA65" s="9">
        <f>КМС!BA65+ИГС!BA65+МАКС!BA65</f>
        <v>600</v>
      </c>
      <c r="BB65" s="8">
        <f>КМС!BB65+ИГС!BB65+МАКС!BB65</f>
        <v>9641490.8900000006</v>
      </c>
      <c r="BC65" s="9">
        <f>КМС!BC65+ИГС!BC65+МАКС!BC65</f>
        <v>0</v>
      </c>
      <c r="BD65" s="8">
        <f>КМС!BD65+ИГС!BD65+МАКС!BD65</f>
        <v>0</v>
      </c>
      <c r="BE65" s="9">
        <f>КМС!BE65+ИГС!BE65+МАКС!BE65</f>
        <v>0</v>
      </c>
      <c r="BF65" s="8">
        <f>КМС!BF65+ИГС!BF65+МАКС!BF65</f>
        <v>0</v>
      </c>
      <c r="BG65" s="9">
        <f>КМС!BG65+ИГС!BG65+МАКС!BG65</f>
        <v>1384</v>
      </c>
      <c r="BH65" s="8">
        <f>КМС!BH65+ИГС!BH65+МАКС!BH65</f>
        <v>2944872.48</v>
      </c>
      <c r="BI65" s="8">
        <f t="shared" si="88"/>
        <v>34665115.039999999</v>
      </c>
      <c r="BJ65" s="8">
        <f t="shared" si="89"/>
        <v>19987420.199999999</v>
      </c>
      <c r="BK65" s="9">
        <f>КМС!BK65+ИГС!BK65+МАКС!BK65</f>
        <v>17707</v>
      </c>
      <c r="BL65" s="8">
        <f>КМС!BL65+ИГС!BL65+МАКС!BL65</f>
        <v>11388481.210000001</v>
      </c>
      <c r="BM65" s="9">
        <f>КМС!BM65+ИГС!BM65+МАКС!BM65</f>
        <v>1797</v>
      </c>
      <c r="BN65" s="8">
        <f>КМС!BN65+ИГС!BN65+МАКС!BN65</f>
        <v>871238.25</v>
      </c>
      <c r="BO65" s="9">
        <f>КМС!BO65+ИГС!BO65+МАКС!BO65</f>
        <v>7688</v>
      </c>
      <c r="BP65" s="8">
        <f>КМС!BP65+ИГС!BP65+МАКС!BP65</f>
        <v>7727700.7400000002</v>
      </c>
      <c r="BQ65" s="9">
        <f>КМС!BQ65+ИГС!BQ65+МАКС!BQ65</f>
        <v>343</v>
      </c>
      <c r="BR65" s="8">
        <f>КМС!BR65+ИГС!BR65+МАКС!BR65</f>
        <v>2479219.64</v>
      </c>
      <c r="BS65" s="9">
        <f>КМС!BS65+ИГС!BS65+МАКС!BS65</f>
        <v>588</v>
      </c>
      <c r="BT65" s="8">
        <f>КМС!BT65+ИГС!BT65+МАКС!BT65</f>
        <v>9253602.7200000007</v>
      </c>
      <c r="BU65" s="9">
        <f>КМС!BU65+ИГС!BU65+МАКС!BU65</f>
        <v>0</v>
      </c>
      <c r="BV65" s="8">
        <f>КМС!BV65+ИГС!BV65+МАКС!BV65</f>
        <v>0</v>
      </c>
      <c r="BW65" s="9">
        <f>КМС!BW65+ИГС!BW65+МАКС!BW65</f>
        <v>0</v>
      </c>
      <c r="BX65" s="8">
        <f>КМС!BX65+ИГС!BX65+МАКС!BX65</f>
        <v>0</v>
      </c>
      <c r="BY65" s="9">
        <f>КМС!BY65+ИГС!BY65+МАКС!BY65</f>
        <v>1382</v>
      </c>
      <c r="BZ65" s="8">
        <f>КМС!BZ65+ИГС!BZ65+МАКС!BZ65</f>
        <v>2944872.48</v>
      </c>
      <c r="CA65" s="8">
        <f t="shared" si="90"/>
        <v>35039003.109999999</v>
      </c>
      <c r="CB65" s="8">
        <f t="shared" si="91"/>
        <v>19258902.460000001</v>
      </c>
      <c r="CC65" s="9">
        <f>КМС!CC65+ИГС!CC65+МАКС!CC65</f>
        <v>19939</v>
      </c>
      <c r="CD65" s="8">
        <f>КМС!CD65+ИГС!CD65+МАКС!CD65</f>
        <v>11061867.17</v>
      </c>
      <c r="CE65" s="9">
        <f>КМС!CE65+ИГС!CE65+МАКС!CE65</f>
        <v>2148</v>
      </c>
      <c r="CF65" s="8">
        <f>КМС!CF65+ИГС!CF65+МАКС!CF65</f>
        <v>1058377.1399999999</v>
      </c>
      <c r="CG65" s="9">
        <f>КМС!CG65+ИГС!CG65+МАКС!CG65</f>
        <v>8192</v>
      </c>
      <c r="CH65" s="8">
        <f>КМС!CH65+ИГС!CH65+МАКС!CH65</f>
        <v>7138658.1500000004</v>
      </c>
      <c r="CI65" s="9">
        <f>КМС!CI65+ИГС!CI65+МАКС!CI65</f>
        <v>353</v>
      </c>
      <c r="CJ65" s="8">
        <f>КМС!CJ65+ИГС!CJ65+МАКС!CJ65</f>
        <v>2548807.5499999998</v>
      </c>
      <c r="CK65" s="9">
        <f>КМС!CK65+ИГС!CK65+МАКС!CK65</f>
        <v>654</v>
      </c>
      <c r="CL65" s="8">
        <f>КМС!CL65+ИГС!CL65+МАКС!CL65</f>
        <v>10286420.619999999</v>
      </c>
      <c r="CM65" s="9">
        <f>КМС!CM65+ИГС!CM65+МАКС!CM65</f>
        <v>0</v>
      </c>
      <c r="CN65" s="8">
        <f>КМС!CN65+ИГС!CN65+МАКС!CN65</f>
        <v>0</v>
      </c>
      <c r="CO65" s="9">
        <f>КМС!CO65+ИГС!CO65+МАКС!CO65</f>
        <v>0</v>
      </c>
      <c r="CP65" s="8">
        <f>КМС!CP65+ИГС!CP65+МАКС!CP65</f>
        <v>0</v>
      </c>
      <c r="CQ65" s="9">
        <f>КМС!CQ65+ИГС!CQ65+МАКС!CQ65</f>
        <v>1462</v>
      </c>
      <c r="CR65" s="8">
        <f>КМС!CR65+ИГС!CR65+МАКС!CR65</f>
        <v>2944872.48</v>
      </c>
    </row>
    <row r="66" spans="1:96" x14ac:dyDescent="0.25">
      <c r="A66" s="12"/>
      <c r="B66" s="17" t="s">
        <v>45</v>
      </c>
      <c r="C66" s="12"/>
      <c r="D66" s="25"/>
      <c r="E66" s="25"/>
      <c r="F66" s="31"/>
      <c r="G66" s="8">
        <f t="shared" si="68"/>
        <v>0</v>
      </c>
      <c r="H66" s="8">
        <f t="shared" si="69"/>
        <v>0</v>
      </c>
      <c r="I66" s="9">
        <f t="shared" si="92"/>
        <v>0</v>
      </c>
      <c r="J66" s="8">
        <f t="shared" si="70"/>
        <v>0</v>
      </c>
      <c r="K66" s="9">
        <f t="shared" si="71"/>
        <v>0</v>
      </c>
      <c r="L66" s="8">
        <f t="shared" si="72"/>
        <v>0</v>
      </c>
      <c r="M66" s="9">
        <f t="shared" si="73"/>
        <v>0</v>
      </c>
      <c r="N66" s="8">
        <f t="shared" si="74"/>
        <v>0</v>
      </c>
      <c r="O66" s="9">
        <f t="shared" si="75"/>
        <v>0</v>
      </c>
      <c r="P66" s="8">
        <f t="shared" si="76"/>
        <v>0</v>
      </c>
      <c r="Q66" s="9">
        <f t="shared" si="77"/>
        <v>0</v>
      </c>
      <c r="R66" s="8">
        <f t="shared" si="67"/>
        <v>0</v>
      </c>
      <c r="S66" s="9">
        <f t="shared" si="78"/>
        <v>0</v>
      </c>
      <c r="T66" s="8">
        <f t="shared" si="79"/>
        <v>0</v>
      </c>
      <c r="U66" s="9">
        <f t="shared" si="80"/>
        <v>0</v>
      </c>
      <c r="V66" s="8">
        <f t="shared" si="81"/>
        <v>0</v>
      </c>
      <c r="W66" s="9">
        <f t="shared" si="82"/>
        <v>0</v>
      </c>
      <c r="X66" s="8">
        <f t="shared" si="83"/>
        <v>0</v>
      </c>
      <c r="Y66" s="8">
        <f t="shared" si="84"/>
        <v>0</v>
      </c>
      <c r="Z66" s="8">
        <f t="shared" si="85"/>
        <v>0</v>
      </c>
      <c r="AA66" s="9">
        <f>КМС!AA66+ИГС!AA66+МАКС!AA66</f>
        <v>0</v>
      </c>
      <c r="AB66" s="8">
        <f>КМС!AB66+ИГС!AB66+МАКС!AB66</f>
        <v>0</v>
      </c>
      <c r="AC66" s="9">
        <f>КМС!AC66+ИГС!AC66+МАКС!AC66</f>
        <v>0</v>
      </c>
      <c r="AD66" s="8">
        <f>КМС!AD66+ИГС!AD66+МАКС!AD66</f>
        <v>0</v>
      </c>
      <c r="AE66" s="9">
        <f>КМС!AE66+ИГС!AE66+МАКС!AE66</f>
        <v>0</v>
      </c>
      <c r="AF66" s="8">
        <f>КМС!AF66+ИГС!AF66+МАКС!AF66</f>
        <v>0</v>
      </c>
      <c r="AG66" s="9">
        <f>КМС!AG66+ИГС!AG66+МАКС!AG66</f>
        <v>0</v>
      </c>
      <c r="AH66" s="8">
        <f>КМС!AH66+ИГС!AH66+МАКС!AH66</f>
        <v>0</v>
      </c>
      <c r="AI66" s="9">
        <f>КМС!AI66+ИГС!AI66+МАКС!AI66</f>
        <v>0</v>
      </c>
      <c r="AJ66" s="8">
        <f>КМС!AJ66+ИГС!AJ66+МАКС!AJ66</f>
        <v>0</v>
      </c>
      <c r="AK66" s="9">
        <f>КМС!AK66+ИГС!AK66+МАКС!AK66</f>
        <v>0</v>
      </c>
      <c r="AL66" s="8">
        <f>КМС!AL66+ИГС!AL66+МАКС!AL66</f>
        <v>0</v>
      </c>
      <c r="AM66" s="9">
        <f>КМС!AM66+ИГС!AM66+МАКС!AM66</f>
        <v>0</v>
      </c>
      <c r="AN66" s="8">
        <f>КМС!AN66+ИГС!AN66+МАКС!AN66</f>
        <v>0</v>
      </c>
      <c r="AO66" s="9">
        <f>КМС!AO66+ИГС!AO66+МАКС!AO66</f>
        <v>0</v>
      </c>
      <c r="AP66" s="8">
        <f>КМС!AP66+ИГС!AP66+МАКС!AP66</f>
        <v>0</v>
      </c>
      <c r="AQ66" s="8">
        <f t="shared" si="86"/>
        <v>0</v>
      </c>
      <c r="AR66" s="8">
        <f t="shared" si="87"/>
        <v>0</v>
      </c>
      <c r="AS66" s="9">
        <f>КМС!AS66+ИГС!AS66+МАКС!AS66</f>
        <v>0</v>
      </c>
      <c r="AT66" s="8">
        <f>КМС!AT66+ИГС!AT66+МАКС!AT66</f>
        <v>0</v>
      </c>
      <c r="AU66" s="9">
        <f>КМС!AU66+ИГС!AU66+МАКС!AU66</f>
        <v>0</v>
      </c>
      <c r="AV66" s="8">
        <f>КМС!AV66+ИГС!AV66+МАКС!AV66</f>
        <v>0</v>
      </c>
      <c r="AW66" s="9">
        <f>КМС!AW66+ИГС!AW66+МАКС!AW66</f>
        <v>0</v>
      </c>
      <c r="AX66" s="8">
        <f>КМС!AX66+ИГС!AX66+МАКС!AX66</f>
        <v>0</v>
      </c>
      <c r="AY66" s="9">
        <f>КМС!AY66+ИГС!AY66+МАКС!AY66</f>
        <v>0</v>
      </c>
      <c r="AZ66" s="8">
        <f>КМС!AZ66+ИГС!AZ66+МАКС!AZ66</f>
        <v>0</v>
      </c>
      <c r="BA66" s="9">
        <f>КМС!BA66+ИГС!BA66+МАКС!BA66</f>
        <v>0</v>
      </c>
      <c r="BB66" s="8">
        <f>КМС!BB66+ИГС!BB66+МАКС!BB66</f>
        <v>0</v>
      </c>
      <c r="BC66" s="9">
        <f>КМС!BC66+ИГС!BC66+МАКС!BC66</f>
        <v>0</v>
      </c>
      <c r="BD66" s="8">
        <f>КМС!BD66+ИГС!BD66+МАКС!BD66</f>
        <v>0</v>
      </c>
      <c r="BE66" s="9">
        <f>КМС!BE66+ИГС!BE66+МАКС!BE66</f>
        <v>0</v>
      </c>
      <c r="BF66" s="8">
        <f>КМС!BF66+ИГС!BF66+МАКС!BF66</f>
        <v>0</v>
      </c>
      <c r="BG66" s="9">
        <f>КМС!BG66+ИГС!BG66+МАКС!BG66</f>
        <v>0</v>
      </c>
      <c r="BH66" s="8">
        <f>КМС!BH66+ИГС!BH66+МАКС!BH66</f>
        <v>0</v>
      </c>
      <c r="BI66" s="8">
        <f t="shared" si="88"/>
        <v>0</v>
      </c>
      <c r="BJ66" s="8">
        <f t="shared" si="89"/>
        <v>0</v>
      </c>
      <c r="BK66" s="9">
        <f>КМС!BK66+ИГС!BK66+МАКС!BK66</f>
        <v>0</v>
      </c>
      <c r="BL66" s="8">
        <f>КМС!BL66+ИГС!BL66+МАКС!BL66</f>
        <v>0</v>
      </c>
      <c r="BM66" s="9">
        <f>КМС!BM66+ИГС!BM66+МАКС!BM66</f>
        <v>0</v>
      </c>
      <c r="BN66" s="8">
        <f>КМС!BN66+ИГС!BN66+МАКС!BN66</f>
        <v>0</v>
      </c>
      <c r="BO66" s="9">
        <f>КМС!BO66+ИГС!BO66+МАКС!BO66</f>
        <v>0</v>
      </c>
      <c r="BP66" s="8">
        <f>КМС!BP66+ИГС!BP66+МАКС!BP66</f>
        <v>0</v>
      </c>
      <c r="BQ66" s="9">
        <f>КМС!BQ66+ИГС!BQ66+МАКС!BQ66</f>
        <v>0</v>
      </c>
      <c r="BR66" s="8">
        <f>КМС!BR66+ИГС!BR66+МАКС!BR66</f>
        <v>0</v>
      </c>
      <c r="BS66" s="9">
        <f>КМС!BS66+ИГС!BS66+МАКС!BS66</f>
        <v>0</v>
      </c>
      <c r="BT66" s="8">
        <f>КМС!BT66+ИГС!BT66+МАКС!BT66</f>
        <v>0</v>
      </c>
      <c r="BU66" s="9">
        <f>КМС!BU66+ИГС!BU66+МАКС!BU66</f>
        <v>0</v>
      </c>
      <c r="BV66" s="8">
        <f>КМС!BV66+ИГС!BV66+МАКС!BV66</f>
        <v>0</v>
      </c>
      <c r="BW66" s="9">
        <f>КМС!BW66+ИГС!BW66+МАКС!BW66</f>
        <v>0</v>
      </c>
      <c r="BX66" s="8">
        <f>КМС!BX66+ИГС!BX66+МАКС!BX66</f>
        <v>0</v>
      </c>
      <c r="BY66" s="9">
        <f>КМС!BY66+ИГС!BY66+МАКС!BY66</f>
        <v>0</v>
      </c>
      <c r="BZ66" s="8">
        <f>КМС!BZ66+ИГС!BZ66+МАКС!BZ66</f>
        <v>0</v>
      </c>
      <c r="CA66" s="8">
        <f t="shared" si="90"/>
        <v>0</v>
      </c>
      <c r="CB66" s="8">
        <f t="shared" si="91"/>
        <v>0</v>
      </c>
      <c r="CC66" s="9">
        <f>КМС!CC66+ИГС!CC66+МАКС!CC66</f>
        <v>0</v>
      </c>
      <c r="CD66" s="8">
        <f>КМС!CD66+ИГС!CD66+МАКС!CD66</f>
        <v>0</v>
      </c>
      <c r="CE66" s="9">
        <f>КМС!CE66+ИГС!CE66+МАКС!CE66</f>
        <v>0</v>
      </c>
      <c r="CF66" s="8">
        <f>КМС!CF66+ИГС!CF66+МАКС!CF66</f>
        <v>0</v>
      </c>
      <c r="CG66" s="9">
        <f>КМС!CG66+ИГС!CG66+МАКС!CG66</f>
        <v>0</v>
      </c>
      <c r="CH66" s="8">
        <f>КМС!CH66+ИГС!CH66+МАКС!CH66</f>
        <v>0</v>
      </c>
      <c r="CI66" s="9">
        <f>КМС!CI66+ИГС!CI66+МАКС!CI66</f>
        <v>0</v>
      </c>
      <c r="CJ66" s="8">
        <f>КМС!CJ66+ИГС!CJ66+МАКС!CJ66</f>
        <v>0</v>
      </c>
      <c r="CK66" s="9">
        <f>КМС!CK66+ИГС!CK66+МАКС!CK66</f>
        <v>0</v>
      </c>
      <c r="CL66" s="8">
        <f>КМС!CL66+ИГС!CL66+МАКС!CL66</f>
        <v>0</v>
      </c>
      <c r="CM66" s="9">
        <f>КМС!CM66+ИГС!CM66+МАКС!CM66</f>
        <v>0</v>
      </c>
      <c r="CN66" s="8">
        <f>КМС!CN66+ИГС!CN66+МАКС!CN66</f>
        <v>0</v>
      </c>
      <c r="CO66" s="9">
        <f>КМС!CO66+ИГС!CO66+МАКС!CO66</f>
        <v>0</v>
      </c>
      <c r="CP66" s="8">
        <f>КМС!CP66+ИГС!CP66+МАКС!CP66</f>
        <v>0</v>
      </c>
      <c r="CQ66" s="9">
        <f>КМС!CQ66+ИГС!CQ66+МАКС!CQ66</f>
        <v>0</v>
      </c>
      <c r="CR66" s="8">
        <f>КМС!CR66+ИГС!CR66+МАКС!CR66</f>
        <v>0</v>
      </c>
    </row>
    <row r="67" spans="1:96" x14ac:dyDescent="0.25">
      <c r="A67" s="12">
        <v>52</v>
      </c>
      <c r="B67" s="18" t="s">
        <v>129</v>
      </c>
      <c r="C67" s="12">
        <v>330326</v>
      </c>
      <c r="D67" s="25" t="s">
        <v>170</v>
      </c>
      <c r="E67" s="25" t="s">
        <v>154</v>
      </c>
      <c r="F67" s="31" t="s">
        <v>171</v>
      </c>
      <c r="G67" s="8">
        <f t="shared" si="68"/>
        <v>586570497.30999994</v>
      </c>
      <c r="H67" s="8">
        <f t="shared" si="69"/>
        <v>314197427.01999998</v>
      </c>
      <c r="I67" s="9">
        <f t="shared" si="92"/>
        <v>138503</v>
      </c>
      <c r="J67" s="8">
        <f t="shared" si="70"/>
        <v>115765825.18000001</v>
      </c>
      <c r="K67" s="9">
        <f t="shared" si="71"/>
        <v>21664</v>
      </c>
      <c r="L67" s="8">
        <f t="shared" si="72"/>
        <v>10044365.66</v>
      </c>
      <c r="M67" s="9">
        <f t="shared" si="73"/>
        <v>70660</v>
      </c>
      <c r="N67" s="8">
        <f t="shared" si="74"/>
        <v>188387236.18000001</v>
      </c>
      <c r="O67" s="9">
        <f t="shared" si="75"/>
        <v>3539</v>
      </c>
      <c r="P67" s="8">
        <f t="shared" si="76"/>
        <v>62231473.799999997</v>
      </c>
      <c r="Q67" s="9">
        <f t="shared" si="77"/>
        <v>10204</v>
      </c>
      <c r="R67" s="8">
        <f t="shared" si="67"/>
        <v>210141596.49000001</v>
      </c>
      <c r="S67" s="9">
        <f t="shared" si="78"/>
        <v>0</v>
      </c>
      <c r="T67" s="8">
        <f t="shared" si="79"/>
        <v>0</v>
      </c>
      <c r="U67" s="9">
        <f t="shared" si="80"/>
        <v>0</v>
      </c>
      <c r="V67" s="8">
        <f t="shared" si="81"/>
        <v>0</v>
      </c>
      <c r="W67" s="9">
        <f t="shared" si="82"/>
        <v>0</v>
      </c>
      <c r="X67" s="8">
        <f t="shared" si="83"/>
        <v>0</v>
      </c>
      <c r="Y67" s="8">
        <f t="shared" si="84"/>
        <v>157992530.27000001</v>
      </c>
      <c r="Z67" s="8">
        <f t="shared" si="85"/>
        <v>84730798.890000001</v>
      </c>
      <c r="AA67" s="9">
        <f>КМС!AA67+ИГС!AA67+МАКС!AA67</f>
        <v>35254</v>
      </c>
      <c r="AB67" s="8">
        <f>КМС!AB67+ИГС!AB67+МАКС!AB67</f>
        <v>29207518.030000001</v>
      </c>
      <c r="AC67" s="9">
        <f>КМС!AC67+ИГС!AC67+МАКС!AC67</f>
        <v>5614</v>
      </c>
      <c r="AD67" s="8">
        <f>КМС!AD67+ИГС!AD67+МАКС!AD67</f>
        <v>2602975.81</v>
      </c>
      <c r="AE67" s="9">
        <f>КМС!AE67+ИГС!AE67+МАКС!AE67</f>
        <v>17821</v>
      </c>
      <c r="AF67" s="8">
        <f>КМС!AF67+ИГС!AF67+МАКС!AF67</f>
        <v>52920305.049999997</v>
      </c>
      <c r="AG67" s="9">
        <f>КМС!AG67+ИГС!AG67+МАКС!AG67</f>
        <v>940</v>
      </c>
      <c r="AH67" s="8">
        <f>КМС!AH67+ИГС!AH67+МАКС!AH67</f>
        <v>17087697.899999999</v>
      </c>
      <c r="AI67" s="9">
        <f>КМС!AI67+ИГС!AI67+МАКС!AI67</f>
        <v>2629</v>
      </c>
      <c r="AJ67" s="8">
        <f>КМС!AJ67+ИГС!AJ67+МАКС!AJ67</f>
        <v>56174033.479999997</v>
      </c>
      <c r="AK67" s="9">
        <f>КМС!AK67+ИГС!AK67+МАКС!AK67</f>
        <v>0</v>
      </c>
      <c r="AL67" s="8">
        <f>КМС!AL67+ИГС!AL67+МАКС!AL67</f>
        <v>0</v>
      </c>
      <c r="AM67" s="9">
        <f>КМС!AM67+ИГС!AM67+МАКС!AM67</f>
        <v>0</v>
      </c>
      <c r="AN67" s="8">
        <f>КМС!AN67+ИГС!AN67+МАКС!AN67</f>
        <v>0</v>
      </c>
      <c r="AO67" s="9">
        <f>КМС!AO67+ИГС!AO67+МАКС!AO67</f>
        <v>0</v>
      </c>
      <c r="AP67" s="8">
        <f>КМС!AP67+ИГС!AP67+МАКС!AP67</f>
        <v>0</v>
      </c>
      <c r="AQ67" s="8">
        <f t="shared" si="86"/>
        <v>146627600.88999999</v>
      </c>
      <c r="AR67" s="8">
        <f t="shared" si="87"/>
        <v>78436274.650000006</v>
      </c>
      <c r="AS67" s="9">
        <f>КМС!AS67+ИГС!AS67+МАКС!AS67</f>
        <v>34087</v>
      </c>
      <c r="AT67" s="8">
        <f>КМС!AT67+ИГС!AT67+МАКС!AT67</f>
        <v>28901606.420000002</v>
      </c>
      <c r="AU67" s="9">
        <f>КМС!AU67+ИГС!AU67+МАКС!AU67</f>
        <v>5314</v>
      </c>
      <c r="AV67" s="8">
        <f>КМС!AV67+ИГС!AV67+МАКС!AV67</f>
        <v>2463215.81</v>
      </c>
      <c r="AW67" s="9">
        <f>КМС!AW67+ИГС!AW67+МАКС!AW67</f>
        <v>17506</v>
      </c>
      <c r="AX67" s="8">
        <f>КМС!AX67+ИГС!AX67+МАКС!AX67</f>
        <v>47071452.420000002</v>
      </c>
      <c r="AY67" s="9">
        <f>КМС!AY67+ИГС!AY67+МАКС!AY67</f>
        <v>876</v>
      </c>
      <c r="AZ67" s="8">
        <f>КМС!AZ67+ИГС!AZ67+МАКС!AZ67</f>
        <v>17060206.379999999</v>
      </c>
      <c r="BA67" s="9">
        <f>КМС!BA67+ИГС!BA67+МАКС!BA67</f>
        <v>2508</v>
      </c>
      <c r="BB67" s="8">
        <f>КМС!BB67+ИГС!BB67+МАКС!BB67</f>
        <v>51131119.859999999</v>
      </c>
      <c r="BC67" s="9">
        <f>КМС!BC67+ИГС!BC67+МАКС!BC67</f>
        <v>0</v>
      </c>
      <c r="BD67" s="8">
        <f>КМС!BD67+ИГС!BD67+МАКС!BD67</f>
        <v>0</v>
      </c>
      <c r="BE67" s="9">
        <f>КМС!BE67+ИГС!BE67+МАКС!BE67</f>
        <v>0</v>
      </c>
      <c r="BF67" s="8">
        <f>КМС!BF67+ИГС!BF67+МАКС!BF67</f>
        <v>0</v>
      </c>
      <c r="BG67" s="9">
        <f>КМС!BG67+ИГС!BG67+МАКС!BG67</f>
        <v>0</v>
      </c>
      <c r="BH67" s="8">
        <f>КМС!BH67+ИГС!BH67+МАКС!BH67</f>
        <v>0</v>
      </c>
      <c r="BI67" s="8">
        <f t="shared" si="88"/>
        <v>145016760.72</v>
      </c>
      <c r="BJ67" s="8">
        <f t="shared" si="89"/>
        <v>79754519.450000003</v>
      </c>
      <c r="BK67" s="9">
        <f>КМС!BK67+ИГС!BK67+МАКС!BK67</f>
        <v>34787</v>
      </c>
      <c r="BL67" s="8">
        <f>КМС!BL67+ИГС!BL67+МАКС!BL67</f>
        <v>30219700.41</v>
      </c>
      <c r="BM67" s="9">
        <f>КМС!BM67+ИГС!BM67+МАКС!BM67</f>
        <v>5314</v>
      </c>
      <c r="BN67" s="8">
        <f>КМС!BN67+ИГС!BN67+МАКС!BN67</f>
        <v>2463215.81</v>
      </c>
      <c r="BO67" s="9">
        <f>КМС!BO67+ИГС!BO67+МАКС!BO67</f>
        <v>17506</v>
      </c>
      <c r="BP67" s="8">
        <f>КМС!BP67+ИГС!BP67+МАКС!BP67</f>
        <v>47071603.229999997</v>
      </c>
      <c r="BQ67" s="9">
        <f>КМС!BQ67+ИГС!BQ67+МАКС!BQ67</f>
        <v>861</v>
      </c>
      <c r="BR67" s="8">
        <f>КМС!BR67+ИГС!BR67+МАКС!BR67</f>
        <v>14288717.52</v>
      </c>
      <c r="BS67" s="9">
        <f>КМС!BS67+ИГС!BS67+МАКС!BS67</f>
        <v>2506</v>
      </c>
      <c r="BT67" s="8">
        <f>КМС!BT67+ИГС!BT67+МАКС!BT67</f>
        <v>50973523.75</v>
      </c>
      <c r="BU67" s="9">
        <f>КМС!BU67+ИГС!BU67+МАКС!BU67</f>
        <v>0</v>
      </c>
      <c r="BV67" s="8">
        <f>КМС!BV67+ИГС!BV67+МАКС!BV67</f>
        <v>0</v>
      </c>
      <c r="BW67" s="9">
        <f>КМС!BW67+ИГС!BW67+МАКС!BW67</f>
        <v>0</v>
      </c>
      <c r="BX67" s="8">
        <f>КМС!BX67+ИГС!BX67+МАКС!BX67</f>
        <v>0</v>
      </c>
      <c r="BY67" s="9">
        <f>КМС!BY67+ИГС!BY67+МАКС!BY67</f>
        <v>0</v>
      </c>
      <c r="BZ67" s="8">
        <f>КМС!BZ67+ИГС!BZ67+МАКС!BZ67</f>
        <v>0</v>
      </c>
      <c r="CA67" s="8">
        <f t="shared" si="90"/>
        <v>136933605.43000001</v>
      </c>
      <c r="CB67" s="8">
        <f t="shared" si="91"/>
        <v>71275834.030000001</v>
      </c>
      <c r="CC67" s="9">
        <f>КМС!CC67+ИГС!CC67+МАКС!CC67</f>
        <v>34375</v>
      </c>
      <c r="CD67" s="8">
        <f>КМС!CD67+ИГС!CD67+МАКС!CD67</f>
        <v>27437000.32</v>
      </c>
      <c r="CE67" s="9">
        <f>КМС!CE67+ИГС!CE67+МАКС!CE67</f>
        <v>5422</v>
      </c>
      <c r="CF67" s="8">
        <f>КМС!CF67+ИГС!CF67+МАКС!CF67</f>
        <v>2514958.23</v>
      </c>
      <c r="CG67" s="9">
        <f>КМС!CG67+ИГС!CG67+МАКС!CG67</f>
        <v>17827</v>
      </c>
      <c r="CH67" s="8">
        <f>КМС!CH67+ИГС!CH67+МАКС!CH67</f>
        <v>41323875.479999997</v>
      </c>
      <c r="CI67" s="9">
        <f>КМС!CI67+ИГС!CI67+МАКС!CI67</f>
        <v>862</v>
      </c>
      <c r="CJ67" s="8">
        <f>КМС!CJ67+ИГС!CJ67+МАКС!CJ67</f>
        <v>13794852</v>
      </c>
      <c r="CK67" s="9">
        <f>КМС!CK67+ИГС!CK67+МАКС!CK67</f>
        <v>2561</v>
      </c>
      <c r="CL67" s="8">
        <f>КМС!CL67+ИГС!CL67+МАКС!CL67</f>
        <v>51862919.399999999</v>
      </c>
      <c r="CM67" s="9">
        <f>КМС!CM67+ИГС!CM67+МАКС!CM67</f>
        <v>0</v>
      </c>
      <c r="CN67" s="8">
        <f>КМС!CN67+ИГС!CN67+МАКС!CN67</f>
        <v>0</v>
      </c>
      <c r="CO67" s="9">
        <f>КМС!CO67+ИГС!CO67+МАКС!CO67</f>
        <v>0</v>
      </c>
      <c r="CP67" s="8">
        <f>КМС!CP67+ИГС!CP67+МАКС!CP67</f>
        <v>0</v>
      </c>
      <c r="CQ67" s="9">
        <f>КМС!CQ67+ИГС!CQ67+МАКС!CQ67</f>
        <v>0</v>
      </c>
      <c r="CR67" s="8">
        <f>КМС!CR67+ИГС!CR67+МАКС!CR67</f>
        <v>0</v>
      </c>
    </row>
    <row r="68" spans="1:96" x14ac:dyDescent="0.25">
      <c r="A68" s="12">
        <v>53</v>
      </c>
      <c r="B68" s="18" t="s">
        <v>46</v>
      </c>
      <c r="C68" s="12">
        <v>330036</v>
      </c>
      <c r="D68" s="25" t="s">
        <v>170</v>
      </c>
      <c r="E68" s="25" t="s">
        <v>154</v>
      </c>
      <c r="F68" s="31" t="s">
        <v>171</v>
      </c>
      <c r="G68" s="8">
        <f t="shared" si="68"/>
        <v>76404066.260000005</v>
      </c>
      <c r="H68" s="8">
        <f t="shared" si="69"/>
        <v>63104373.240000002</v>
      </c>
      <c r="I68" s="9">
        <f t="shared" si="92"/>
        <v>38695</v>
      </c>
      <c r="J68" s="8">
        <f t="shared" si="70"/>
        <v>24846119.390000001</v>
      </c>
      <c r="K68" s="9">
        <f t="shared" si="71"/>
        <v>8330</v>
      </c>
      <c r="L68" s="8">
        <f t="shared" si="72"/>
        <v>3244561.98</v>
      </c>
      <c r="M68" s="9">
        <f t="shared" si="73"/>
        <v>23809</v>
      </c>
      <c r="N68" s="8">
        <f t="shared" si="74"/>
        <v>35013691.869999997</v>
      </c>
      <c r="O68" s="9">
        <f t="shared" si="75"/>
        <v>318</v>
      </c>
      <c r="P68" s="8">
        <f t="shared" si="76"/>
        <v>2239699.79</v>
      </c>
      <c r="Q68" s="9">
        <f t="shared" si="77"/>
        <v>745</v>
      </c>
      <c r="R68" s="8">
        <f t="shared" si="67"/>
        <v>11059993.23</v>
      </c>
      <c r="S68" s="9">
        <f t="shared" si="78"/>
        <v>0</v>
      </c>
      <c r="T68" s="8">
        <f t="shared" si="79"/>
        <v>0</v>
      </c>
      <c r="U68" s="9">
        <f t="shared" si="80"/>
        <v>0</v>
      </c>
      <c r="V68" s="8">
        <f t="shared" si="81"/>
        <v>0</v>
      </c>
      <c r="W68" s="9">
        <f t="shared" si="82"/>
        <v>0</v>
      </c>
      <c r="X68" s="8">
        <f t="shared" si="83"/>
        <v>0</v>
      </c>
      <c r="Y68" s="8">
        <f t="shared" si="84"/>
        <v>20054130.66</v>
      </c>
      <c r="Z68" s="8">
        <f t="shared" si="85"/>
        <v>16799721.52</v>
      </c>
      <c r="AA68" s="9">
        <f>КМС!AA68+ИГС!AA68+МАКС!AA68</f>
        <v>9674</v>
      </c>
      <c r="AB68" s="8">
        <f>КМС!AB68+ИГС!AB68+МАКС!AB68</f>
        <v>7368837.0300000003</v>
      </c>
      <c r="AC68" s="9">
        <f>КМС!AC68+ИГС!AC68+МАКС!AC68</f>
        <v>2084</v>
      </c>
      <c r="AD68" s="8">
        <f>КМС!AD68+ИГС!AD68+МАКС!AD68</f>
        <v>811573.98</v>
      </c>
      <c r="AE68" s="9">
        <f>КМС!AE68+ИГС!AE68+МАКС!AE68</f>
        <v>5951</v>
      </c>
      <c r="AF68" s="8">
        <f>КМС!AF68+ИГС!AF68+МАКС!AF68</f>
        <v>8619310.5099999998</v>
      </c>
      <c r="AG68" s="9">
        <f>КМС!AG68+ИГС!AG68+МАКС!AG68</f>
        <v>79</v>
      </c>
      <c r="AH68" s="8">
        <f>КМС!AH68+ИГС!AH68+МАКС!AH68</f>
        <v>557132.84</v>
      </c>
      <c r="AI68" s="9">
        <f>КМС!AI68+ИГС!AI68+МАКС!AI68</f>
        <v>194</v>
      </c>
      <c r="AJ68" s="8">
        <f>КМС!AJ68+ИГС!AJ68+МАКС!AJ68</f>
        <v>2697276.3</v>
      </c>
      <c r="AK68" s="9">
        <f>КМС!AK68+ИГС!AK68+МАКС!AK68</f>
        <v>0</v>
      </c>
      <c r="AL68" s="8">
        <f>КМС!AL68+ИГС!AL68+МАКС!AL68</f>
        <v>0</v>
      </c>
      <c r="AM68" s="9">
        <f>КМС!AM68+ИГС!AM68+МАКС!AM68</f>
        <v>0</v>
      </c>
      <c r="AN68" s="8">
        <f>КМС!AN68+ИГС!AN68+МАКС!AN68</f>
        <v>0</v>
      </c>
      <c r="AO68" s="9">
        <f>КМС!AO68+ИГС!AO68+МАКС!AO68</f>
        <v>0</v>
      </c>
      <c r="AP68" s="8">
        <f>КМС!AP68+ИГС!AP68+МАКС!AP68</f>
        <v>0</v>
      </c>
      <c r="AQ68" s="8">
        <f t="shared" si="86"/>
        <v>19240564.800000001</v>
      </c>
      <c r="AR68" s="8">
        <f t="shared" si="87"/>
        <v>15704892.48</v>
      </c>
      <c r="AS68" s="9">
        <f>КМС!AS68+ИГС!AS68+МАКС!AS68</f>
        <v>9675</v>
      </c>
      <c r="AT68" s="8">
        <f>КМС!AT68+ИГС!AT68+МАКС!AT68</f>
        <v>6121822.8499999996</v>
      </c>
      <c r="AU68" s="9">
        <f>КМС!AU68+ИГС!AU68+МАКС!AU68</f>
        <v>2084</v>
      </c>
      <c r="AV68" s="8">
        <f>КМС!AV68+ИГС!AV68+МАКС!AV68</f>
        <v>811803.42</v>
      </c>
      <c r="AW68" s="9">
        <f>КМС!AW68+ИГС!AW68+МАКС!AW68</f>
        <v>5951</v>
      </c>
      <c r="AX68" s="8">
        <f>КМС!AX68+ИГС!AX68+МАКС!AX68</f>
        <v>8771266.2100000009</v>
      </c>
      <c r="AY68" s="9">
        <f>КМС!AY68+ИГС!AY68+МАКС!AY68</f>
        <v>79</v>
      </c>
      <c r="AZ68" s="8">
        <f>КМС!AZ68+ИГС!AZ68+МАКС!AZ68</f>
        <v>557132.84</v>
      </c>
      <c r="BA68" s="9">
        <f>КМС!BA68+ИГС!BA68+МАКС!BA68</f>
        <v>196</v>
      </c>
      <c r="BB68" s="8">
        <f>КМС!BB68+ИГС!BB68+МАКС!BB68</f>
        <v>2978539.48</v>
      </c>
      <c r="BC68" s="9">
        <f>КМС!BC68+ИГС!BC68+МАКС!BC68</f>
        <v>0</v>
      </c>
      <c r="BD68" s="8">
        <f>КМС!BD68+ИГС!BD68+МАКС!BD68</f>
        <v>0</v>
      </c>
      <c r="BE68" s="9">
        <f>КМС!BE68+ИГС!BE68+МАКС!BE68</f>
        <v>0</v>
      </c>
      <c r="BF68" s="8">
        <f>КМС!BF68+ИГС!BF68+МАКС!BF68</f>
        <v>0</v>
      </c>
      <c r="BG68" s="9">
        <f>КМС!BG68+ИГС!BG68+МАКС!BG68</f>
        <v>0</v>
      </c>
      <c r="BH68" s="8">
        <f>КМС!BH68+ИГС!BH68+МАКС!BH68</f>
        <v>0</v>
      </c>
      <c r="BI68" s="8">
        <f t="shared" si="88"/>
        <v>19269984.440000001</v>
      </c>
      <c r="BJ68" s="8">
        <f t="shared" si="89"/>
        <v>15883367.220000001</v>
      </c>
      <c r="BK68" s="9">
        <f>КМС!BK68+ИГС!BK68+МАКС!BK68</f>
        <v>9669</v>
      </c>
      <c r="BL68" s="8">
        <f>КМС!BL68+ИГС!BL68+МАКС!BL68</f>
        <v>6287744.8799999999</v>
      </c>
      <c r="BM68" s="9">
        <f>КМС!BM68+ИГС!BM68+МАКС!BM68</f>
        <v>2084</v>
      </c>
      <c r="BN68" s="8">
        <f>КМС!BN68+ИГС!BN68+МАКС!BN68</f>
        <v>811803.42</v>
      </c>
      <c r="BO68" s="9">
        <f>КМС!BO68+ИГС!BO68+МАКС!BO68</f>
        <v>5951</v>
      </c>
      <c r="BP68" s="8">
        <f>КМС!BP68+ИГС!BP68+МАКС!BP68</f>
        <v>8783818.9199999999</v>
      </c>
      <c r="BQ68" s="9">
        <f>КМС!BQ68+ИГС!BQ68+МАКС!BQ68</f>
        <v>79</v>
      </c>
      <c r="BR68" s="8">
        <f>КМС!BR68+ИГС!BR68+МАКС!BR68</f>
        <v>557132.84</v>
      </c>
      <c r="BS68" s="9">
        <f>КМС!BS68+ИГС!BS68+МАКС!BS68</f>
        <v>187</v>
      </c>
      <c r="BT68" s="8">
        <f>КМС!BT68+ИГС!BT68+МАКС!BT68</f>
        <v>2829484.38</v>
      </c>
      <c r="BU68" s="9">
        <f>КМС!BU68+ИГС!BU68+МАКС!BU68</f>
        <v>0</v>
      </c>
      <c r="BV68" s="8">
        <f>КМС!BV68+ИГС!BV68+МАКС!BV68</f>
        <v>0</v>
      </c>
      <c r="BW68" s="9">
        <f>КМС!BW68+ИГС!BW68+МАКС!BW68</f>
        <v>0</v>
      </c>
      <c r="BX68" s="8">
        <f>КМС!BX68+ИГС!BX68+МАКС!BX68</f>
        <v>0</v>
      </c>
      <c r="BY68" s="9">
        <f>КМС!BY68+ИГС!BY68+МАКС!BY68</f>
        <v>0</v>
      </c>
      <c r="BZ68" s="8">
        <f>КМС!BZ68+ИГС!BZ68+МАКС!BZ68</f>
        <v>0</v>
      </c>
      <c r="CA68" s="8">
        <f t="shared" si="90"/>
        <v>17839386.359999999</v>
      </c>
      <c r="CB68" s="8">
        <f t="shared" si="91"/>
        <v>14716392.02</v>
      </c>
      <c r="CC68" s="9">
        <f>КМС!CC68+ИГС!CC68+МАКС!CC68</f>
        <v>9677</v>
      </c>
      <c r="CD68" s="8">
        <f>КМС!CD68+ИГС!CD68+МАКС!CD68</f>
        <v>5067714.63</v>
      </c>
      <c r="CE68" s="9">
        <f>КМС!CE68+ИГС!CE68+МАКС!CE68</f>
        <v>2078</v>
      </c>
      <c r="CF68" s="8">
        <f>КМС!CF68+ИГС!CF68+МАКС!CF68</f>
        <v>809381.16</v>
      </c>
      <c r="CG68" s="9">
        <f>КМС!CG68+ИГС!CG68+МАКС!CG68</f>
        <v>5956</v>
      </c>
      <c r="CH68" s="8">
        <f>КМС!CH68+ИГС!CH68+МАКС!CH68</f>
        <v>8839296.2300000004</v>
      </c>
      <c r="CI68" s="9">
        <f>КМС!CI68+ИГС!CI68+МАКС!CI68</f>
        <v>81</v>
      </c>
      <c r="CJ68" s="8">
        <f>КМС!CJ68+ИГС!CJ68+МАКС!CJ68</f>
        <v>568301.27</v>
      </c>
      <c r="CK68" s="9">
        <f>КМС!CK68+ИГС!CK68+МАКС!CK68</f>
        <v>168</v>
      </c>
      <c r="CL68" s="8">
        <f>КМС!CL68+ИГС!CL68+МАКС!CL68</f>
        <v>2554693.0699999998</v>
      </c>
      <c r="CM68" s="9">
        <f>КМС!CM68+ИГС!CM68+МАКС!CM68</f>
        <v>0</v>
      </c>
      <c r="CN68" s="8">
        <f>КМС!CN68+ИГС!CN68+МАКС!CN68</f>
        <v>0</v>
      </c>
      <c r="CO68" s="9">
        <f>КМС!CO68+ИГС!CO68+МАКС!CO68</f>
        <v>0</v>
      </c>
      <c r="CP68" s="8">
        <f>КМС!CP68+ИГС!CP68+МАКС!CP68</f>
        <v>0</v>
      </c>
      <c r="CQ68" s="9">
        <f>КМС!CQ68+ИГС!CQ68+МАКС!CQ68</f>
        <v>0</v>
      </c>
      <c r="CR68" s="8">
        <f>КМС!CR68+ИГС!CR68+МАКС!CR68</f>
        <v>0</v>
      </c>
    </row>
    <row r="69" spans="1:96" x14ac:dyDescent="0.25">
      <c r="A69" s="12">
        <v>54</v>
      </c>
      <c r="B69" s="18" t="s">
        <v>47</v>
      </c>
      <c r="C69" s="12">
        <v>330218</v>
      </c>
      <c r="D69" s="25" t="s">
        <v>170</v>
      </c>
      <c r="E69" s="25" t="s">
        <v>154</v>
      </c>
      <c r="F69" s="31" t="s">
        <v>171</v>
      </c>
      <c r="G69" s="8">
        <f t="shared" si="68"/>
        <v>26516021.850000001</v>
      </c>
      <c r="H69" s="8">
        <f t="shared" si="69"/>
        <v>26516021.850000001</v>
      </c>
      <c r="I69" s="9">
        <f t="shared" si="92"/>
        <v>16071</v>
      </c>
      <c r="J69" s="8">
        <f t="shared" si="70"/>
        <v>7262806.3200000003</v>
      </c>
      <c r="K69" s="9">
        <f t="shared" si="71"/>
        <v>2980</v>
      </c>
      <c r="L69" s="8">
        <f t="shared" si="72"/>
        <v>1582397.87</v>
      </c>
      <c r="M69" s="9">
        <f t="shared" si="73"/>
        <v>16639</v>
      </c>
      <c r="N69" s="8">
        <f t="shared" si="74"/>
        <v>17670817.66</v>
      </c>
      <c r="O69" s="9">
        <f t="shared" si="75"/>
        <v>0</v>
      </c>
      <c r="P69" s="8">
        <f t="shared" si="76"/>
        <v>0</v>
      </c>
      <c r="Q69" s="9">
        <f t="shared" si="77"/>
        <v>0</v>
      </c>
      <c r="R69" s="8">
        <f t="shared" si="67"/>
        <v>0</v>
      </c>
      <c r="S69" s="9">
        <f t="shared" si="78"/>
        <v>0</v>
      </c>
      <c r="T69" s="8">
        <f t="shared" si="79"/>
        <v>0</v>
      </c>
      <c r="U69" s="9">
        <f t="shared" si="80"/>
        <v>0</v>
      </c>
      <c r="V69" s="8">
        <f t="shared" si="81"/>
        <v>0</v>
      </c>
      <c r="W69" s="9">
        <f t="shared" si="82"/>
        <v>0</v>
      </c>
      <c r="X69" s="8">
        <f t="shared" si="83"/>
        <v>0</v>
      </c>
      <c r="Y69" s="8">
        <f t="shared" si="84"/>
        <v>6628932.0199999996</v>
      </c>
      <c r="Z69" s="8">
        <f t="shared" si="85"/>
        <v>6628932.0199999996</v>
      </c>
      <c r="AA69" s="9">
        <f>КМС!AA69+ИГС!AA69+МАКС!AA69</f>
        <v>4017</v>
      </c>
      <c r="AB69" s="8">
        <f>КМС!AB69+ИГС!AB69+МАКС!AB69</f>
        <v>1815362.64</v>
      </c>
      <c r="AC69" s="9">
        <f>КМС!AC69+ИГС!AC69+МАКС!AC69</f>
        <v>745</v>
      </c>
      <c r="AD69" s="8">
        <f>КМС!AD69+ИГС!AD69+МАКС!AD69</f>
        <v>395599.47</v>
      </c>
      <c r="AE69" s="9">
        <f>КМС!AE69+ИГС!AE69+МАКС!AE69</f>
        <v>4160</v>
      </c>
      <c r="AF69" s="8">
        <f>КМС!AF69+ИГС!AF69+МАКС!AF69</f>
        <v>4417969.91</v>
      </c>
      <c r="AG69" s="9">
        <f>КМС!AG69+ИГС!AG69+МАКС!AG69</f>
        <v>0</v>
      </c>
      <c r="AH69" s="8">
        <f>КМС!AH69+ИГС!AH69+МАКС!AH69</f>
        <v>0</v>
      </c>
      <c r="AI69" s="9">
        <f>КМС!AI69+ИГС!AI69+МАКС!AI69</f>
        <v>0</v>
      </c>
      <c r="AJ69" s="8">
        <f>КМС!AJ69+ИГС!AJ69+МАКС!AJ69</f>
        <v>0</v>
      </c>
      <c r="AK69" s="9">
        <f>КМС!AK69+ИГС!AK69+МАКС!AK69</f>
        <v>0</v>
      </c>
      <c r="AL69" s="8">
        <f>КМС!AL69+ИГС!AL69+МАКС!AL69</f>
        <v>0</v>
      </c>
      <c r="AM69" s="9">
        <f>КМС!AM69+ИГС!AM69+МАКС!AM69</f>
        <v>0</v>
      </c>
      <c r="AN69" s="8">
        <f>КМС!AN69+ИГС!AN69+МАКС!AN69</f>
        <v>0</v>
      </c>
      <c r="AO69" s="9">
        <f>КМС!AO69+ИГС!AO69+МАКС!AO69</f>
        <v>0</v>
      </c>
      <c r="AP69" s="8">
        <f>КМС!AP69+ИГС!AP69+МАКС!AP69</f>
        <v>0</v>
      </c>
      <c r="AQ69" s="8">
        <f t="shared" si="86"/>
        <v>6628932.0199999996</v>
      </c>
      <c r="AR69" s="8">
        <f t="shared" si="87"/>
        <v>6628932.0199999996</v>
      </c>
      <c r="AS69" s="9">
        <f>КМС!AS69+ИГС!AS69+МАКС!AS69</f>
        <v>4017</v>
      </c>
      <c r="AT69" s="8">
        <f>КМС!AT69+ИГС!AT69+МАКС!AT69</f>
        <v>1815362.64</v>
      </c>
      <c r="AU69" s="9">
        <f>КМС!AU69+ИГС!AU69+МАКС!AU69</f>
        <v>745</v>
      </c>
      <c r="AV69" s="8">
        <f>КМС!AV69+ИГС!AV69+МАКС!AV69</f>
        <v>395599.46</v>
      </c>
      <c r="AW69" s="9">
        <f>КМС!AW69+ИГС!AW69+МАКС!AW69</f>
        <v>4160</v>
      </c>
      <c r="AX69" s="8">
        <f>КМС!AX69+ИГС!AX69+МАКС!AX69</f>
        <v>4417969.92</v>
      </c>
      <c r="AY69" s="9">
        <f>КМС!AY69+ИГС!AY69+МАКС!AY69</f>
        <v>0</v>
      </c>
      <c r="AZ69" s="8">
        <f>КМС!AZ69+ИГС!AZ69+МАКС!AZ69</f>
        <v>0</v>
      </c>
      <c r="BA69" s="9">
        <f>КМС!BA69+ИГС!BA69+МАКС!BA69</f>
        <v>0</v>
      </c>
      <c r="BB69" s="8">
        <f>КМС!BB69+ИГС!BB69+МАКС!BB69</f>
        <v>0</v>
      </c>
      <c r="BC69" s="9">
        <f>КМС!BC69+ИГС!BC69+МАКС!BC69</f>
        <v>0</v>
      </c>
      <c r="BD69" s="8">
        <f>КМС!BD69+ИГС!BD69+МАКС!BD69</f>
        <v>0</v>
      </c>
      <c r="BE69" s="9">
        <f>КМС!BE69+ИГС!BE69+МАКС!BE69</f>
        <v>0</v>
      </c>
      <c r="BF69" s="8">
        <f>КМС!BF69+ИГС!BF69+МАКС!BF69</f>
        <v>0</v>
      </c>
      <c r="BG69" s="9">
        <f>КМС!BG69+ИГС!BG69+МАКС!BG69</f>
        <v>0</v>
      </c>
      <c r="BH69" s="8">
        <f>КМС!BH69+ИГС!BH69+МАКС!BH69</f>
        <v>0</v>
      </c>
      <c r="BI69" s="8">
        <f t="shared" si="88"/>
        <v>6629835.8700000001</v>
      </c>
      <c r="BJ69" s="8">
        <f t="shared" si="89"/>
        <v>6629835.8700000001</v>
      </c>
      <c r="BK69" s="9">
        <f>КМС!BK69+ИГС!BK69+МАКС!BK69</f>
        <v>4019</v>
      </c>
      <c r="BL69" s="8">
        <f>КМС!BL69+ИГС!BL69+МАКС!BL69</f>
        <v>1816266.48</v>
      </c>
      <c r="BM69" s="9">
        <f>КМС!BM69+ИГС!BM69+МАКС!BM69</f>
        <v>745</v>
      </c>
      <c r="BN69" s="8">
        <f>КМС!BN69+ИГС!BN69+МАКС!BN69</f>
        <v>395599.47</v>
      </c>
      <c r="BO69" s="9">
        <f>КМС!BO69+ИГС!BO69+МАКС!BO69</f>
        <v>4160</v>
      </c>
      <c r="BP69" s="8">
        <f>КМС!BP69+ИГС!BP69+МАКС!BP69</f>
        <v>4417969.92</v>
      </c>
      <c r="BQ69" s="9">
        <f>КМС!BQ69+ИГС!BQ69+МАКС!BQ69</f>
        <v>0</v>
      </c>
      <c r="BR69" s="8">
        <f>КМС!BR69+ИГС!BR69+МАКС!BR69</f>
        <v>0</v>
      </c>
      <c r="BS69" s="9">
        <f>КМС!BS69+ИГС!BS69+МАКС!BS69</f>
        <v>0</v>
      </c>
      <c r="BT69" s="8">
        <f>КМС!BT69+ИГС!BT69+МАКС!BT69</f>
        <v>0</v>
      </c>
      <c r="BU69" s="9">
        <f>КМС!BU69+ИГС!BU69+МАКС!BU69</f>
        <v>0</v>
      </c>
      <c r="BV69" s="8">
        <f>КМС!BV69+ИГС!BV69+МАКС!BV69</f>
        <v>0</v>
      </c>
      <c r="BW69" s="9">
        <f>КМС!BW69+ИГС!BW69+МАКС!BW69</f>
        <v>0</v>
      </c>
      <c r="BX69" s="8">
        <f>КМС!BX69+ИГС!BX69+МАКС!BX69</f>
        <v>0</v>
      </c>
      <c r="BY69" s="9">
        <f>КМС!BY69+ИГС!BY69+МАКС!BY69</f>
        <v>0</v>
      </c>
      <c r="BZ69" s="8">
        <f>КМС!BZ69+ИГС!BZ69+МАКС!BZ69</f>
        <v>0</v>
      </c>
      <c r="CA69" s="8">
        <f t="shared" si="90"/>
        <v>6628321.9400000004</v>
      </c>
      <c r="CB69" s="8">
        <f t="shared" si="91"/>
        <v>6628321.9400000004</v>
      </c>
      <c r="CC69" s="9">
        <f>КМС!CC69+ИГС!CC69+МАКС!CC69</f>
        <v>4018</v>
      </c>
      <c r="CD69" s="8">
        <f>КМС!CD69+ИГС!CD69+МАКС!CD69</f>
        <v>1815814.56</v>
      </c>
      <c r="CE69" s="9">
        <f>КМС!CE69+ИГС!CE69+МАКС!CE69</f>
        <v>745</v>
      </c>
      <c r="CF69" s="8">
        <f>КМС!CF69+ИГС!CF69+МАКС!CF69</f>
        <v>395599.47</v>
      </c>
      <c r="CG69" s="9">
        <f>КМС!CG69+ИГС!CG69+МАКС!CG69</f>
        <v>4159</v>
      </c>
      <c r="CH69" s="8">
        <f>КМС!CH69+ИГС!CH69+МАКС!CH69</f>
        <v>4416907.91</v>
      </c>
      <c r="CI69" s="9">
        <f>КМС!CI69+ИГС!CI69+МАКС!CI69</f>
        <v>0</v>
      </c>
      <c r="CJ69" s="8">
        <f>КМС!CJ69+ИГС!CJ69+МАКС!CJ69</f>
        <v>0</v>
      </c>
      <c r="CK69" s="9">
        <f>КМС!CK69+ИГС!CK69+МАКС!CK69</f>
        <v>0</v>
      </c>
      <c r="CL69" s="8">
        <f>КМС!CL69+ИГС!CL69+МАКС!CL69</f>
        <v>0</v>
      </c>
      <c r="CM69" s="9">
        <f>КМС!CM69+ИГС!CM69+МАКС!CM69</f>
        <v>0</v>
      </c>
      <c r="CN69" s="8">
        <f>КМС!CN69+ИГС!CN69+МАКС!CN69</f>
        <v>0</v>
      </c>
      <c r="CO69" s="9">
        <f>КМС!CO69+ИГС!CO69+МАКС!CO69</f>
        <v>0</v>
      </c>
      <c r="CP69" s="8">
        <f>КМС!CP69+ИГС!CP69+МАКС!CP69</f>
        <v>0</v>
      </c>
      <c r="CQ69" s="9">
        <f>КМС!CQ69+ИГС!CQ69+МАКС!CQ69</f>
        <v>0</v>
      </c>
      <c r="CR69" s="8">
        <f>КМС!CR69+ИГС!CR69+МАКС!CR69</f>
        <v>0</v>
      </c>
    </row>
    <row r="70" spans="1:96" x14ac:dyDescent="0.25">
      <c r="A70" s="12">
        <v>55</v>
      </c>
      <c r="B70" s="18" t="s">
        <v>48</v>
      </c>
      <c r="C70" s="12">
        <v>330334</v>
      </c>
      <c r="D70" s="25" t="s">
        <v>170</v>
      </c>
      <c r="E70" s="25" t="s">
        <v>154</v>
      </c>
      <c r="F70" s="31" t="s">
        <v>171</v>
      </c>
      <c r="G70" s="8">
        <f t="shared" si="68"/>
        <v>44312069.520000003</v>
      </c>
      <c r="H70" s="8">
        <f t="shared" si="69"/>
        <v>0</v>
      </c>
      <c r="I70" s="9">
        <f t="shared" si="92"/>
        <v>0</v>
      </c>
      <c r="J70" s="8">
        <f t="shared" si="70"/>
        <v>0</v>
      </c>
      <c r="K70" s="9">
        <f t="shared" si="71"/>
        <v>0</v>
      </c>
      <c r="L70" s="8">
        <f t="shared" si="72"/>
        <v>0</v>
      </c>
      <c r="M70" s="9">
        <f t="shared" si="73"/>
        <v>0</v>
      </c>
      <c r="N70" s="8">
        <f t="shared" si="74"/>
        <v>0</v>
      </c>
      <c r="O70" s="9">
        <f t="shared" si="75"/>
        <v>0</v>
      </c>
      <c r="P70" s="8">
        <f t="shared" si="76"/>
        <v>0</v>
      </c>
      <c r="Q70" s="9">
        <f t="shared" si="77"/>
        <v>0</v>
      </c>
      <c r="R70" s="8">
        <f t="shared" si="67"/>
        <v>0</v>
      </c>
      <c r="S70" s="9">
        <f t="shared" si="78"/>
        <v>0</v>
      </c>
      <c r="T70" s="8">
        <f t="shared" si="79"/>
        <v>0</v>
      </c>
      <c r="U70" s="9">
        <f t="shared" si="80"/>
        <v>0</v>
      </c>
      <c r="V70" s="8">
        <f t="shared" si="81"/>
        <v>0</v>
      </c>
      <c r="W70" s="9">
        <f t="shared" si="82"/>
        <v>21377</v>
      </c>
      <c r="X70" s="8">
        <f t="shared" si="83"/>
        <v>44312069.520000003</v>
      </c>
      <c r="Y70" s="8">
        <f t="shared" si="84"/>
        <v>11139532.380000001</v>
      </c>
      <c r="Z70" s="8">
        <f t="shared" si="85"/>
        <v>0</v>
      </c>
      <c r="AA70" s="9">
        <f>КМС!AA70+ИГС!AA70+МАКС!AA70</f>
        <v>0</v>
      </c>
      <c r="AB70" s="8">
        <f>КМС!AB70+ИГС!AB70+МАКС!AB70</f>
        <v>0</v>
      </c>
      <c r="AC70" s="9">
        <f>КМС!AC70+ИГС!AC70+МАКС!AC70</f>
        <v>0</v>
      </c>
      <c r="AD70" s="8">
        <f>КМС!AD70+ИГС!AD70+МАКС!AD70</f>
        <v>0</v>
      </c>
      <c r="AE70" s="9">
        <f>КМС!AE70+ИГС!AE70+МАКС!AE70</f>
        <v>0</v>
      </c>
      <c r="AF70" s="8">
        <f>КМС!AF70+ИГС!AF70+МАКС!AF70</f>
        <v>0</v>
      </c>
      <c r="AG70" s="9">
        <f>КМС!AG70+ИГС!AG70+МАКС!AG70</f>
        <v>0</v>
      </c>
      <c r="AH70" s="8">
        <f>КМС!AH70+ИГС!AH70+МАКС!AH70</f>
        <v>0</v>
      </c>
      <c r="AI70" s="9">
        <f>КМС!AI70+ИГС!AI70+МАКС!AI70</f>
        <v>0</v>
      </c>
      <c r="AJ70" s="8">
        <f>КМС!AJ70+ИГС!AJ70+МАКС!AJ70</f>
        <v>0</v>
      </c>
      <c r="AK70" s="9">
        <f>КМС!AK70+ИГС!AK70+МАКС!AK70</f>
        <v>0</v>
      </c>
      <c r="AL70" s="8">
        <f>КМС!AL70+ИГС!AL70+МАКС!AL70</f>
        <v>0</v>
      </c>
      <c r="AM70" s="9">
        <f>КМС!AM70+ИГС!AM70+МАКС!AM70</f>
        <v>0</v>
      </c>
      <c r="AN70" s="8">
        <f>КМС!AN70+ИГС!AN70+МАКС!AN70</f>
        <v>0</v>
      </c>
      <c r="AO70" s="9">
        <f>КМС!AO70+ИГС!AO70+МАКС!AO70</f>
        <v>4700</v>
      </c>
      <c r="AP70" s="8">
        <f>КМС!AP70+ИГС!AP70+МАКС!AP70</f>
        <v>11139532.380000001</v>
      </c>
      <c r="AQ70" s="8">
        <f t="shared" si="86"/>
        <v>12280306.560000001</v>
      </c>
      <c r="AR70" s="8">
        <f t="shared" si="87"/>
        <v>0</v>
      </c>
      <c r="AS70" s="9">
        <f>КМС!AS70+ИГС!AS70+МАКС!AS70</f>
        <v>0</v>
      </c>
      <c r="AT70" s="8">
        <f>КМС!AT70+ИГС!AT70+МАКС!AT70</f>
        <v>0</v>
      </c>
      <c r="AU70" s="9">
        <f>КМС!AU70+ИГС!AU70+МАКС!AU70</f>
        <v>0</v>
      </c>
      <c r="AV70" s="8">
        <f>КМС!AV70+ИГС!AV70+МАКС!AV70</f>
        <v>0</v>
      </c>
      <c r="AW70" s="9">
        <f>КМС!AW70+ИГС!AW70+МАКС!AW70</f>
        <v>0</v>
      </c>
      <c r="AX70" s="8">
        <f>КМС!AX70+ИГС!AX70+МАКС!AX70</f>
        <v>0</v>
      </c>
      <c r="AY70" s="9">
        <f>КМС!AY70+ИГС!AY70+МАКС!AY70</f>
        <v>0</v>
      </c>
      <c r="AZ70" s="8">
        <f>КМС!AZ70+ИГС!AZ70+МАКС!AZ70</f>
        <v>0</v>
      </c>
      <c r="BA70" s="9">
        <f>КМС!BA70+ИГС!BA70+МАКС!BA70</f>
        <v>0</v>
      </c>
      <c r="BB70" s="8">
        <f>КМС!BB70+ИГС!BB70+МАКС!BB70</f>
        <v>0</v>
      </c>
      <c r="BC70" s="9">
        <f>КМС!BC70+ИГС!BC70+МАКС!BC70</f>
        <v>0</v>
      </c>
      <c r="BD70" s="8">
        <f>КМС!BD70+ИГС!BD70+МАКС!BD70</f>
        <v>0</v>
      </c>
      <c r="BE70" s="9">
        <f>КМС!BE70+ИГС!BE70+МАКС!BE70</f>
        <v>0</v>
      </c>
      <c r="BF70" s="8">
        <f>КМС!BF70+ИГС!BF70+МАКС!BF70</f>
        <v>0</v>
      </c>
      <c r="BG70" s="9">
        <f>КМС!BG70+ИГС!BG70+МАКС!BG70</f>
        <v>4100</v>
      </c>
      <c r="BH70" s="8">
        <f>КМС!BH70+ИГС!BH70+МАКС!BH70</f>
        <v>12280306.560000001</v>
      </c>
      <c r="BI70" s="8">
        <f t="shared" si="88"/>
        <v>11057512.380000001</v>
      </c>
      <c r="BJ70" s="8">
        <f t="shared" si="89"/>
        <v>0</v>
      </c>
      <c r="BK70" s="9">
        <f>КМС!BK70+ИГС!BK70+МАКС!BK70</f>
        <v>0</v>
      </c>
      <c r="BL70" s="8">
        <f>КМС!BL70+ИГС!BL70+МАКС!BL70</f>
        <v>0</v>
      </c>
      <c r="BM70" s="9">
        <f>КМС!BM70+ИГС!BM70+МАКС!BM70</f>
        <v>0</v>
      </c>
      <c r="BN70" s="8">
        <f>КМС!BN70+ИГС!BN70+МАКС!BN70</f>
        <v>0</v>
      </c>
      <c r="BO70" s="9">
        <f>КМС!BO70+ИГС!BO70+МАКС!BO70</f>
        <v>0</v>
      </c>
      <c r="BP70" s="8">
        <f>КМС!BP70+ИГС!BP70+МАКС!BP70</f>
        <v>0</v>
      </c>
      <c r="BQ70" s="9">
        <f>КМС!BQ70+ИГС!BQ70+МАКС!BQ70</f>
        <v>0</v>
      </c>
      <c r="BR70" s="8">
        <f>КМС!BR70+ИГС!BR70+МАКС!BR70</f>
        <v>0</v>
      </c>
      <c r="BS70" s="9">
        <f>КМС!BS70+ИГС!BS70+МАКС!BS70</f>
        <v>0</v>
      </c>
      <c r="BT70" s="8">
        <f>КМС!BT70+ИГС!BT70+МАКС!BT70</f>
        <v>0</v>
      </c>
      <c r="BU70" s="9">
        <f>КМС!BU70+ИГС!BU70+МАКС!BU70</f>
        <v>0</v>
      </c>
      <c r="BV70" s="8">
        <f>КМС!BV70+ИГС!BV70+МАКС!BV70</f>
        <v>0</v>
      </c>
      <c r="BW70" s="9">
        <f>КМС!BW70+ИГС!BW70+МАКС!BW70</f>
        <v>0</v>
      </c>
      <c r="BX70" s="8">
        <f>КМС!BX70+ИГС!BX70+МАКС!BX70</f>
        <v>0</v>
      </c>
      <c r="BY70" s="9">
        <f>КМС!BY70+ИГС!BY70+МАКС!BY70</f>
        <v>4100</v>
      </c>
      <c r="BZ70" s="8">
        <f>КМС!BZ70+ИГС!BZ70+МАКС!BZ70</f>
        <v>11057512.380000001</v>
      </c>
      <c r="CA70" s="8">
        <f t="shared" si="90"/>
        <v>9834718.1999999993</v>
      </c>
      <c r="CB70" s="8">
        <f t="shared" si="91"/>
        <v>0</v>
      </c>
      <c r="CC70" s="9">
        <f>КМС!CC70+ИГС!CC70+МАКС!CC70</f>
        <v>0</v>
      </c>
      <c r="CD70" s="8">
        <f>КМС!CD70+ИГС!CD70+МАКС!CD70</f>
        <v>0</v>
      </c>
      <c r="CE70" s="9">
        <f>КМС!CE70+ИГС!CE70+МАКС!CE70</f>
        <v>0</v>
      </c>
      <c r="CF70" s="8">
        <f>КМС!CF70+ИГС!CF70+МАКС!CF70</f>
        <v>0</v>
      </c>
      <c r="CG70" s="9">
        <f>КМС!CG70+ИГС!CG70+МАКС!CG70</f>
        <v>0</v>
      </c>
      <c r="CH70" s="8">
        <f>КМС!CH70+ИГС!CH70+МАКС!CH70</f>
        <v>0</v>
      </c>
      <c r="CI70" s="9">
        <f>КМС!CI70+ИГС!CI70+МАКС!CI70</f>
        <v>0</v>
      </c>
      <c r="CJ70" s="8">
        <f>КМС!CJ70+ИГС!CJ70+МАКС!CJ70</f>
        <v>0</v>
      </c>
      <c r="CK70" s="9">
        <f>КМС!CK70+ИГС!CK70+МАКС!CK70</f>
        <v>0</v>
      </c>
      <c r="CL70" s="8">
        <f>КМС!CL70+ИГС!CL70+МАКС!CL70</f>
        <v>0</v>
      </c>
      <c r="CM70" s="9">
        <f>КМС!CM70+ИГС!CM70+МАКС!CM70</f>
        <v>0</v>
      </c>
      <c r="CN70" s="8">
        <f>КМС!CN70+ИГС!CN70+МАКС!CN70</f>
        <v>0</v>
      </c>
      <c r="CO70" s="9">
        <f>КМС!CO70+ИГС!CO70+МАКС!CO70</f>
        <v>0</v>
      </c>
      <c r="CP70" s="8">
        <f>КМС!CP70+ИГС!CP70+МАКС!CP70</f>
        <v>0</v>
      </c>
      <c r="CQ70" s="9">
        <f>КМС!CQ70+ИГС!CQ70+МАКС!CQ70</f>
        <v>8477</v>
      </c>
      <c r="CR70" s="8">
        <f>КМС!CR70+ИГС!CR70+МАКС!CR70</f>
        <v>9834718.1999999993</v>
      </c>
    </row>
    <row r="71" spans="1:96" x14ac:dyDescent="0.25">
      <c r="A71" s="12">
        <v>56</v>
      </c>
      <c r="B71" s="18" t="s">
        <v>49</v>
      </c>
      <c r="C71" s="12">
        <v>330023</v>
      </c>
      <c r="D71" s="25" t="s">
        <v>170</v>
      </c>
      <c r="E71" s="25" t="s">
        <v>154</v>
      </c>
      <c r="F71" s="31" t="s">
        <v>171</v>
      </c>
      <c r="G71" s="8">
        <f t="shared" si="68"/>
        <v>19154235.100000001</v>
      </c>
      <c r="H71" s="8">
        <f t="shared" si="69"/>
        <v>6717851.6900000004</v>
      </c>
      <c r="I71" s="9">
        <f t="shared" si="92"/>
        <v>5062</v>
      </c>
      <c r="J71" s="8">
        <f t="shared" si="70"/>
        <v>4966961.3099999996</v>
      </c>
      <c r="K71" s="9">
        <f t="shared" si="71"/>
        <v>2459</v>
      </c>
      <c r="L71" s="8">
        <f t="shared" si="72"/>
        <v>1262558.1499999999</v>
      </c>
      <c r="M71" s="9">
        <f t="shared" si="73"/>
        <v>6080</v>
      </c>
      <c r="N71" s="8">
        <f t="shared" si="74"/>
        <v>488332.23</v>
      </c>
      <c r="O71" s="9">
        <f t="shared" si="75"/>
        <v>716</v>
      </c>
      <c r="P71" s="8">
        <f t="shared" si="76"/>
        <v>5428372.4800000004</v>
      </c>
      <c r="Q71" s="9">
        <f t="shared" si="77"/>
        <v>86</v>
      </c>
      <c r="R71" s="8">
        <f t="shared" si="67"/>
        <v>1370313.25</v>
      </c>
      <c r="S71" s="9">
        <f t="shared" si="78"/>
        <v>0</v>
      </c>
      <c r="T71" s="8">
        <f t="shared" si="79"/>
        <v>0</v>
      </c>
      <c r="U71" s="9">
        <f t="shared" si="80"/>
        <v>0</v>
      </c>
      <c r="V71" s="8">
        <f t="shared" si="81"/>
        <v>0</v>
      </c>
      <c r="W71" s="9">
        <f t="shared" si="82"/>
        <v>1456</v>
      </c>
      <c r="X71" s="8">
        <f t="shared" si="83"/>
        <v>5637697.6799999997</v>
      </c>
      <c r="Y71" s="8">
        <f t="shared" si="84"/>
        <v>5619292.9699999997</v>
      </c>
      <c r="Z71" s="8">
        <f t="shared" si="85"/>
        <v>2493831.37</v>
      </c>
      <c r="AA71" s="9">
        <f>КМС!AA71+ИГС!AA71+МАКС!AA71</f>
        <v>1267</v>
      </c>
      <c r="AB71" s="8">
        <f>КМС!AB71+ИГС!AB71+МАКС!AB71</f>
        <v>2044038.03</v>
      </c>
      <c r="AC71" s="9">
        <f>КМС!AC71+ИГС!AC71+МАКС!AC71</f>
        <v>635</v>
      </c>
      <c r="AD71" s="8">
        <f>КМС!AD71+ИГС!AD71+МАКС!AD71</f>
        <v>325363.28000000003</v>
      </c>
      <c r="AE71" s="9">
        <f>КМС!AE71+ИГС!AE71+МАКС!AE71</f>
        <v>1598</v>
      </c>
      <c r="AF71" s="8">
        <f>КМС!AF71+ИГС!AF71+МАКС!AF71</f>
        <v>124430.06</v>
      </c>
      <c r="AG71" s="9">
        <f>КМС!AG71+ИГС!AG71+МАКС!AG71</f>
        <v>179</v>
      </c>
      <c r="AH71" s="8">
        <f>КМС!AH71+ИГС!AH71+МАКС!AH71</f>
        <v>1354644.66</v>
      </c>
      <c r="AI71" s="9">
        <f>КМС!AI71+ИГС!AI71+МАКС!AI71</f>
        <v>23</v>
      </c>
      <c r="AJ71" s="8">
        <f>КМС!AJ71+ИГС!AJ71+МАКС!AJ71</f>
        <v>371645.02</v>
      </c>
      <c r="AK71" s="9">
        <f>КМС!AK71+ИГС!AK71+МАКС!AK71</f>
        <v>0</v>
      </c>
      <c r="AL71" s="8">
        <f>КМС!AL71+ИГС!AL71+МАКС!AL71</f>
        <v>0</v>
      </c>
      <c r="AM71" s="9">
        <f>КМС!AM71+ИГС!AM71+МАКС!AM71</f>
        <v>0</v>
      </c>
      <c r="AN71" s="8">
        <f>КМС!AN71+ИГС!AN71+МАКС!AN71</f>
        <v>0</v>
      </c>
      <c r="AO71" s="9">
        <f>КМС!AO71+ИГС!AO71+МАКС!AO71</f>
        <v>364</v>
      </c>
      <c r="AP71" s="8">
        <f>КМС!AP71+ИГС!AP71+МАКС!AP71</f>
        <v>1399171.92</v>
      </c>
      <c r="AQ71" s="8">
        <f t="shared" si="86"/>
        <v>4928659.78</v>
      </c>
      <c r="AR71" s="8">
        <f t="shared" si="87"/>
        <v>1771551.69</v>
      </c>
      <c r="AS71" s="9">
        <f>КМС!AS71+ИГС!AS71+МАКС!AS71</f>
        <v>1191</v>
      </c>
      <c r="AT71" s="8">
        <f>КМС!AT71+ИГС!AT71+МАКС!AT71</f>
        <v>1340648.74</v>
      </c>
      <c r="AU71" s="9">
        <f>КМС!AU71+ИГС!AU71+МАКС!AU71</f>
        <v>596</v>
      </c>
      <c r="AV71" s="8">
        <f>КМС!AV71+ИГС!AV71+МАКС!AV71</f>
        <v>306680.59000000003</v>
      </c>
      <c r="AW71" s="9">
        <f>КМС!AW71+ИГС!AW71+МАКС!AW71</f>
        <v>1494</v>
      </c>
      <c r="AX71" s="8">
        <f>КМС!AX71+ИГС!AX71+МАКС!AX71</f>
        <v>124222.36</v>
      </c>
      <c r="AY71" s="9">
        <f>КМС!AY71+ИГС!AY71+МАКС!AY71</f>
        <v>178</v>
      </c>
      <c r="AZ71" s="8">
        <f>КМС!AZ71+ИГС!AZ71+МАКС!AZ71</f>
        <v>1350950.48</v>
      </c>
      <c r="BA71" s="9">
        <f>КМС!BA71+ИГС!BA71+МАКС!BA71</f>
        <v>21</v>
      </c>
      <c r="BB71" s="8">
        <f>КМС!BB71+ИГС!BB71+МАКС!BB71</f>
        <v>326455.37</v>
      </c>
      <c r="BC71" s="9">
        <f>КМС!BC71+ИГС!BC71+МАКС!BC71</f>
        <v>0</v>
      </c>
      <c r="BD71" s="8">
        <f>КМС!BD71+ИГС!BD71+МАКС!BD71</f>
        <v>0</v>
      </c>
      <c r="BE71" s="9">
        <f>КМС!BE71+ИГС!BE71+МАКС!BE71</f>
        <v>0</v>
      </c>
      <c r="BF71" s="8">
        <f>КМС!BF71+ИГС!BF71+МАКС!BF71</f>
        <v>0</v>
      </c>
      <c r="BG71" s="9">
        <f>КМС!BG71+ИГС!BG71+МАКС!BG71</f>
        <v>364</v>
      </c>
      <c r="BH71" s="8">
        <f>КМС!BH71+ИГС!BH71+МАКС!BH71</f>
        <v>1479702.24</v>
      </c>
      <c r="BI71" s="8">
        <f t="shared" si="88"/>
        <v>4646064.26</v>
      </c>
      <c r="BJ71" s="8">
        <f t="shared" si="89"/>
        <v>1569603.64</v>
      </c>
      <c r="BK71" s="9">
        <f>КМС!BK71+ИГС!BK71+МАКС!BK71</f>
        <v>1328</v>
      </c>
      <c r="BL71" s="8">
        <f>КМС!BL71+ИГС!BL71+МАКС!BL71</f>
        <v>1133968.44</v>
      </c>
      <c r="BM71" s="9">
        <f>КМС!BM71+ИГС!BM71+МАКС!BM71</f>
        <v>615</v>
      </c>
      <c r="BN71" s="8">
        <f>КМС!BN71+ИГС!BN71+МАКС!BN71</f>
        <v>315746.63</v>
      </c>
      <c r="BO71" s="9">
        <f>КМС!BO71+ИГС!BO71+МАКС!BO71</f>
        <v>1494</v>
      </c>
      <c r="BP71" s="8">
        <f>КМС!BP71+ИГС!BP71+МАКС!BP71</f>
        <v>119888.57</v>
      </c>
      <c r="BQ71" s="9">
        <f>КМС!BQ71+ИГС!BQ71+МАКС!BQ71</f>
        <v>179</v>
      </c>
      <c r="BR71" s="8">
        <f>КМС!BR71+ИГС!BR71+МАКС!BR71</f>
        <v>1358940.21</v>
      </c>
      <c r="BS71" s="9">
        <f>КМС!BS71+ИГС!BS71+МАКС!BS71</f>
        <v>20</v>
      </c>
      <c r="BT71" s="8">
        <f>КМС!BT71+ИГС!BT71+МАКС!BT71</f>
        <v>318348.49</v>
      </c>
      <c r="BU71" s="9">
        <f>КМС!BU71+ИГС!BU71+МАКС!BU71</f>
        <v>0</v>
      </c>
      <c r="BV71" s="8">
        <f>КМС!BV71+ИГС!BV71+МАКС!BV71</f>
        <v>0</v>
      </c>
      <c r="BW71" s="9">
        <f>КМС!BW71+ИГС!BW71+МАКС!BW71</f>
        <v>0</v>
      </c>
      <c r="BX71" s="8">
        <f>КМС!BX71+ИГС!BX71+МАКС!BX71</f>
        <v>0</v>
      </c>
      <c r="BY71" s="9">
        <f>КМС!BY71+ИГС!BY71+МАКС!BY71</f>
        <v>364</v>
      </c>
      <c r="BZ71" s="8">
        <f>КМС!BZ71+ИГС!BZ71+МАКС!BZ71</f>
        <v>1399171.92</v>
      </c>
      <c r="CA71" s="8">
        <f t="shared" si="90"/>
        <v>3960218.09</v>
      </c>
      <c r="CB71" s="8">
        <f t="shared" si="91"/>
        <v>882864.99</v>
      </c>
      <c r="CC71" s="9">
        <f>КМС!CC71+ИГС!CC71+МАКС!CC71</f>
        <v>1276</v>
      </c>
      <c r="CD71" s="8">
        <f>КМС!CD71+ИГС!CD71+МАКС!CD71</f>
        <v>448306.1</v>
      </c>
      <c r="CE71" s="9">
        <f>КМС!CE71+ИГС!CE71+МАКС!CE71</f>
        <v>613</v>
      </c>
      <c r="CF71" s="8">
        <f>КМС!CF71+ИГС!CF71+МАКС!CF71</f>
        <v>314767.65000000002</v>
      </c>
      <c r="CG71" s="9">
        <f>КМС!CG71+ИГС!CG71+МАКС!CG71</f>
        <v>1494</v>
      </c>
      <c r="CH71" s="8">
        <f>КМС!CH71+ИГС!CH71+МАКС!CH71</f>
        <v>119791.24</v>
      </c>
      <c r="CI71" s="9">
        <f>КМС!CI71+ИГС!CI71+МАКС!CI71</f>
        <v>180</v>
      </c>
      <c r="CJ71" s="8">
        <f>КМС!CJ71+ИГС!CJ71+МАКС!CJ71</f>
        <v>1363837.13</v>
      </c>
      <c r="CK71" s="9">
        <f>КМС!CK71+ИГС!CK71+МАКС!CK71</f>
        <v>22</v>
      </c>
      <c r="CL71" s="8">
        <f>КМС!CL71+ИГС!CL71+МАКС!CL71</f>
        <v>353864.37</v>
      </c>
      <c r="CM71" s="9">
        <f>КМС!CM71+ИГС!CM71+МАКС!CM71</f>
        <v>0</v>
      </c>
      <c r="CN71" s="8">
        <f>КМС!CN71+ИГС!CN71+МАКС!CN71</f>
        <v>0</v>
      </c>
      <c r="CO71" s="9">
        <f>КМС!CO71+ИГС!CO71+МАКС!CO71</f>
        <v>0</v>
      </c>
      <c r="CP71" s="8">
        <f>КМС!CP71+ИГС!CP71+МАКС!CP71</f>
        <v>0</v>
      </c>
      <c r="CQ71" s="9">
        <f>КМС!CQ71+ИГС!CQ71+МАКС!CQ71</f>
        <v>364</v>
      </c>
      <c r="CR71" s="8">
        <f>КМС!CR71+ИГС!CR71+МАКС!CR71</f>
        <v>1359651.6</v>
      </c>
    </row>
    <row r="72" spans="1:96" x14ac:dyDescent="0.25">
      <c r="A72" s="12">
        <v>57</v>
      </c>
      <c r="B72" s="18" t="s">
        <v>50</v>
      </c>
      <c r="C72" s="12">
        <v>330025</v>
      </c>
      <c r="D72" s="25" t="s">
        <v>170</v>
      </c>
      <c r="E72" s="25" t="s">
        <v>154</v>
      </c>
      <c r="F72" s="31" t="s">
        <v>171</v>
      </c>
      <c r="G72" s="8">
        <f t="shared" si="68"/>
        <v>41575312.060000002</v>
      </c>
      <c r="H72" s="8">
        <f t="shared" si="69"/>
        <v>24324929.460000001</v>
      </c>
      <c r="I72" s="9">
        <f t="shared" si="92"/>
        <v>22722</v>
      </c>
      <c r="J72" s="8">
        <f t="shared" si="70"/>
        <v>15853945.65</v>
      </c>
      <c r="K72" s="9">
        <f t="shared" si="71"/>
        <v>5333</v>
      </c>
      <c r="L72" s="8">
        <f t="shared" si="72"/>
        <v>2575496.09</v>
      </c>
      <c r="M72" s="9">
        <f t="shared" si="73"/>
        <v>7325</v>
      </c>
      <c r="N72" s="8">
        <f t="shared" si="74"/>
        <v>5895487.7199999997</v>
      </c>
      <c r="O72" s="9">
        <f t="shared" si="75"/>
        <v>1250</v>
      </c>
      <c r="P72" s="8">
        <f t="shared" si="76"/>
        <v>9009228.8599999994</v>
      </c>
      <c r="Q72" s="9">
        <f t="shared" si="77"/>
        <v>89</v>
      </c>
      <c r="R72" s="8">
        <f t="shared" si="67"/>
        <v>1297283.18</v>
      </c>
      <c r="S72" s="9">
        <f t="shared" si="78"/>
        <v>0</v>
      </c>
      <c r="T72" s="8">
        <f t="shared" si="79"/>
        <v>0</v>
      </c>
      <c r="U72" s="9">
        <f t="shared" si="80"/>
        <v>0</v>
      </c>
      <c r="V72" s="8">
        <f t="shared" si="81"/>
        <v>0</v>
      </c>
      <c r="W72" s="9">
        <f t="shared" si="82"/>
        <v>3004</v>
      </c>
      <c r="X72" s="8">
        <f t="shared" si="83"/>
        <v>6943870.5599999996</v>
      </c>
      <c r="Y72" s="8">
        <f t="shared" si="84"/>
        <v>12140928.810000001</v>
      </c>
      <c r="Z72" s="8">
        <f t="shared" si="85"/>
        <v>7799351.3700000001</v>
      </c>
      <c r="AA72" s="9">
        <f>КМС!AA72+ИГС!AA72+МАКС!AA72</f>
        <v>5560</v>
      </c>
      <c r="AB72" s="8">
        <f>КМС!AB72+ИГС!AB72+МАКС!AB72</f>
        <v>5403879.3099999996</v>
      </c>
      <c r="AC72" s="9">
        <f>КМС!AC72+ИГС!AC72+МАКС!AC72</f>
        <v>1832</v>
      </c>
      <c r="AD72" s="8">
        <f>КМС!AD72+ИГС!AD72+МАКС!AD72</f>
        <v>886834.51</v>
      </c>
      <c r="AE72" s="9">
        <f>КМС!AE72+ИГС!AE72+МАКС!AE72</f>
        <v>1861</v>
      </c>
      <c r="AF72" s="8">
        <f>КМС!AF72+ИГС!AF72+МАКС!AF72</f>
        <v>1508637.55</v>
      </c>
      <c r="AG72" s="9">
        <f>КМС!AG72+ИГС!AG72+МАКС!AG72</f>
        <v>312</v>
      </c>
      <c r="AH72" s="8">
        <f>КМС!AH72+ИГС!AH72+МАКС!AH72</f>
        <v>2253789.1800000002</v>
      </c>
      <c r="AI72" s="9">
        <f>КМС!AI72+ИГС!AI72+МАКС!AI72</f>
        <v>24</v>
      </c>
      <c r="AJ72" s="8">
        <f>КМС!AJ72+ИГС!AJ72+МАКС!AJ72</f>
        <v>351820.62</v>
      </c>
      <c r="AK72" s="9">
        <f>КМС!AK72+ИГС!AK72+МАКС!AK72</f>
        <v>0</v>
      </c>
      <c r="AL72" s="8">
        <f>КМС!AL72+ИГС!AL72+МАКС!AL72</f>
        <v>0</v>
      </c>
      <c r="AM72" s="9">
        <f>КМС!AM72+ИГС!AM72+МАКС!AM72</f>
        <v>0</v>
      </c>
      <c r="AN72" s="8">
        <f>КМС!AN72+ИГС!AN72+МАКС!AN72</f>
        <v>0</v>
      </c>
      <c r="AO72" s="9">
        <f>КМС!AO72+ИГС!AO72+МАКС!AO72</f>
        <v>752</v>
      </c>
      <c r="AP72" s="8">
        <f>КМС!AP72+ИГС!AP72+МАКС!AP72</f>
        <v>1735967.64</v>
      </c>
      <c r="AQ72" s="8">
        <f t="shared" si="86"/>
        <v>10512515.74</v>
      </c>
      <c r="AR72" s="8">
        <f t="shared" si="87"/>
        <v>6102039.4299999997</v>
      </c>
      <c r="AS72" s="9">
        <f>КМС!AS72+ИГС!AS72+МАКС!AS72</f>
        <v>5577</v>
      </c>
      <c r="AT72" s="8">
        <f>КМС!AT72+ИГС!AT72+МАКС!AT72</f>
        <v>3996149.44</v>
      </c>
      <c r="AU72" s="9">
        <f>КМС!AU72+ИГС!AU72+МАКС!AU72</f>
        <v>1261</v>
      </c>
      <c r="AV72" s="8">
        <f>КМС!AV72+ИГС!AV72+МАКС!AV72</f>
        <v>610570.96</v>
      </c>
      <c r="AW72" s="9">
        <f>КМС!AW72+ИГС!AW72+МАКС!AW72</f>
        <v>1832</v>
      </c>
      <c r="AX72" s="8">
        <f>КМС!AX72+ИГС!AX72+МАКС!AX72</f>
        <v>1495319.03</v>
      </c>
      <c r="AY72" s="9">
        <f>КМС!AY72+ИГС!AY72+МАКС!AY72</f>
        <v>309</v>
      </c>
      <c r="AZ72" s="8">
        <f>КМС!AZ72+ИГС!AZ72+МАКС!AZ72</f>
        <v>2226211.75</v>
      </c>
      <c r="BA72" s="9">
        <f>КМС!BA72+ИГС!BA72+МАКС!BA72</f>
        <v>22</v>
      </c>
      <c r="BB72" s="8">
        <f>КМС!BB72+ИГС!BB72+МАКС!BB72</f>
        <v>315941.40999999997</v>
      </c>
      <c r="BC72" s="9">
        <f>КМС!BC72+ИГС!BC72+МАКС!BC72</f>
        <v>0</v>
      </c>
      <c r="BD72" s="8">
        <f>КМС!BD72+ИГС!BD72+МАКС!BD72</f>
        <v>0</v>
      </c>
      <c r="BE72" s="9">
        <f>КМС!BE72+ИГС!BE72+МАКС!BE72</f>
        <v>0</v>
      </c>
      <c r="BF72" s="8">
        <f>КМС!BF72+ИГС!BF72+МАКС!BF72</f>
        <v>0</v>
      </c>
      <c r="BG72" s="9">
        <f>КМС!BG72+ИГС!BG72+МАКС!BG72</f>
        <v>750</v>
      </c>
      <c r="BH72" s="8">
        <f>КМС!BH72+ИГС!BH72+МАКС!BH72</f>
        <v>1868323.15</v>
      </c>
      <c r="BI72" s="8">
        <f t="shared" si="88"/>
        <v>10163121.9</v>
      </c>
      <c r="BJ72" s="8">
        <f t="shared" si="89"/>
        <v>5866410.5199999996</v>
      </c>
      <c r="BK72" s="9">
        <f>КМС!BK72+ИГС!BK72+МАКС!BK72</f>
        <v>5625</v>
      </c>
      <c r="BL72" s="8">
        <f>КМС!BL72+ИГС!BL72+МАКС!BL72</f>
        <v>3924507.64</v>
      </c>
      <c r="BM72" s="9">
        <f>КМС!BM72+ИГС!BM72+МАКС!BM72</f>
        <v>1100</v>
      </c>
      <c r="BN72" s="8">
        <f>КМС!BN72+ИГС!BN72+МАКС!BN72</f>
        <v>526908.68000000005</v>
      </c>
      <c r="BO72" s="9">
        <f>КМС!BO72+ИГС!BO72+МАКС!BO72</f>
        <v>1735</v>
      </c>
      <c r="BP72" s="8">
        <f>КМС!BP72+ИГС!BP72+МАКС!BP72</f>
        <v>1414994.2</v>
      </c>
      <c r="BQ72" s="9">
        <f>КМС!BQ72+ИГС!BQ72+МАКС!BQ72</f>
        <v>311</v>
      </c>
      <c r="BR72" s="8">
        <f>КМС!BR72+ИГС!BR72+МАКС!BR72</f>
        <v>2240215.2400000002</v>
      </c>
      <c r="BS72" s="9">
        <f>КМС!BS72+ИГС!BS72+МАКС!BS72</f>
        <v>22</v>
      </c>
      <c r="BT72" s="8">
        <f>КМС!BT72+ИГС!BT72+МАКС!BT72</f>
        <v>320528.5</v>
      </c>
      <c r="BU72" s="9">
        <f>КМС!BU72+ИГС!BU72+МАКС!BU72</f>
        <v>0</v>
      </c>
      <c r="BV72" s="8">
        <f>КМС!BV72+ИГС!BV72+МАКС!BV72</f>
        <v>0</v>
      </c>
      <c r="BW72" s="9">
        <f>КМС!BW72+ИГС!BW72+МАКС!BW72</f>
        <v>0</v>
      </c>
      <c r="BX72" s="8">
        <f>КМС!BX72+ИГС!BX72+МАКС!BX72</f>
        <v>0</v>
      </c>
      <c r="BY72" s="9">
        <f>КМС!BY72+ИГС!BY72+МАКС!BY72</f>
        <v>750</v>
      </c>
      <c r="BZ72" s="8">
        <f>КМС!BZ72+ИГС!BZ72+МАКС!BZ72</f>
        <v>1735967.64</v>
      </c>
      <c r="CA72" s="8">
        <f t="shared" si="90"/>
        <v>8758745.6099999994</v>
      </c>
      <c r="CB72" s="8">
        <f t="shared" si="91"/>
        <v>4557128.1399999997</v>
      </c>
      <c r="CC72" s="9">
        <f>КМС!CC72+ИГС!CC72+МАКС!CC72</f>
        <v>5960</v>
      </c>
      <c r="CD72" s="8">
        <f>КМС!CD72+ИГС!CD72+МАКС!CD72</f>
        <v>2529409.2599999998</v>
      </c>
      <c r="CE72" s="9">
        <f>КМС!CE72+ИГС!CE72+МАКС!CE72</f>
        <v>1140</v>
      </c>
      <c r="CF72" s="8">
        <f>КМС!CF72+ИГС!CF72+МАКС!CF72</f>
        <v>551181.93999999994</v>
      </c>
      <c r="CG72" s="9">
        <f>КМС!CG72+ИГС!CG72+МАКС!CG72</f>
        <v>1897</v>
      </c>
      <c r="CH72" s="8">
        <f>КМС!CH72+ИГС!CH72+МАКС!CH72</f>
        <v>1476536.94</v>
      </c>
      <c r="CI72" s="9">
        <f>КМС!CI72+ИГС!CI72+МАКС!CI72</f>
        <v>318</v>
      </c>
      <c r="CJ72" s="8">
        <f>КМС!CJ72+ИГС!CJ72+МАКС!CJ72</f>
        <v>2289012.69</v>
      </c>
      <c r="CK72" s="9">
        <f>КМС!CK72+ИГС!CK72+МАКС!CK72</f>
        <v>21</v>
      </c>
      <c r="CL72" s="8">
        <f>КМС!CL72+ИГС!CL72+МАКС!CL72</f>
        <v>308992.65000000002</v>
      </c>
      <c r="CM72" s="9">
        <f>КМС!CM72+ИГС!CM72+МАКС!CM72</f>
        <v>0</v>
      </c>
      <c r="CN72" s="8">
        <f>КМС!CN72+ИГС!CN72+МАКС!CN72</f>
        <v>0</v>
      </c>
      <c r="CO72" s="9">
        <f>КМС!CO72+ИГС!CO72+МАКС!CO72</f>
        <v>0</v>
      </c>
      <c r="CP72" s="8">
        <f>КМС!CP72+ИГС!CP72+МАКС!CP72</f>
        <v>0</v>
      </c>
      <c r="CQ72" s="9">
        <f>КМС!CQ72+ИГС!CQ72+МАКС!CQ72</f>
        <v>752</v>
      </c>
      <c r="CR72" s="8">
        <f>КМС!CR72+ИГС!CR72+МАКС!CR72</f>
        <v>1603612.13</v>
      </c>
    </row>
    <row r="73" spans="1:96" x14ac:dyDescent="0.25">
      <c r="A73" s="12">
        <v>58</v>
      </c>
      <c r="B73" s="18" t="s">
        <v>51</v>
      </c>
      <c r="C73" s="12">
        <v>330031</v>
      </c>
      <c r="D73" s="25" t="s">
        <v>170</v>
      </c>
      <c r="E73" s="25" t="s">
        <v>154</v>
      </c>
      <c r="F73" s="31" t="s">
        <v>171</v>
      </c>
      <c r="G73" s="8">
        <f t="shared" si="68"/>
        <v>54297912.890000001</v>
      </c>
      <c r="H73" s="8">
        <f t="shared" si="69"/>
        <v>35870541.399999999</v>
      </c>
      <c r="I73" s="9">
        <f t="shared" si="92"/>
        <v>30081</v>
      </c>
      <c r="J73" s="8">
        <f t="shared" si="70"/>
        <v>26819512.140000001</v>
      </c>
      <c r="K73" s="9">
        <f t="shared" si="71"/>
        <v>3913</v>
      </c>
      <c r="L73" s="8">
        <f t="shared" si="72"/>
        <v>1861349.03</v>
      </c>
      <c r="M73" s="9">
        <f t="shared" si="73"/>
        <v>5913</v>
      </c>
      <c r="N73" s="8">
        <f t="shared" si="74"/>
        <v>7189680.2300000004</v>
      </c>
      <c r="O73" s="9">
        <f t="shared" si="75"/>
        <v>1354</v>
      </c>
      <c r="P73" s="8">
        <f t="shared" si="76"/>
        <v>10305454.029999999</v>
      </c>
      <c r="Q73" s="9">
        <f t="shared" si="77"/>
        <v>99</v>
      </c>
      <c r="R73" s="8">
        <f t="shared" si="67"/>
        <v>1825116.3</v>
      </c>
      <c r="S73" s="9">
        <f t="shared" si="78"/>
        <v>0</v>
      </c>
      <c r="T73" s="8">
        <f t="shared" si="79"/>
        <v>0</v>
      </c>
      <c r="U73" s="9">
        <f t="shared" si="80"/>
        <v>0</v>
      </c>
      <c r="V73" s="8">
        <f t="shared" si="81"/>
        <v>0</v>
      </c>
      <c r="W73" s="9">
        <f t="shared" si="82"/>
        <v>4120</v>
      </c>
      <c r="X73" s="8">
        <f t="shared" si="83"/>
        <v>6296801.1600000001</v>
      </c>
      <c r="Y73" s="8">
        <f t="shared" si="84"/>
        <v>14895514.17</v>
      </c>
      <c r="Z73" s="8">
        <f t="shared" si="85"/>
        <v>10207704.439999999</v>
      </c>
      <c r="AA73" s="9">
        <f>КМС!AA73+ИГС!AA73+МАКС!AA73</f>
        <v>7443</v>
      </c>
      <c r="AB73" s="8">
        <f>КМС!AB73+ИГС!AB73+МАКС!AB73</f>
        <v>7960610.3899999997</v>
      </c>
      <c r="AC73" s="9">
        <f>КМС!AC73+ИГС!AC73+МАКС!AC73</f>
        <v>962</v>
      </c>
      <c r="AD73" s="8">
        <f>КМС!AD73+ИГС!AD73+МАКС!AD73</f>
        <v>459096.18</v>
      </c>
      <c r="AE73" s="9">
        <f>КМС!AE73+ИГС!AE73+МАКС!AE73</f>
        <v>1456</v>
      </c>
      <c r="AF73" s="8">
        <f>КМС!AF73+ИГС!AF73+МАКС!AF73</f>
        <v>1787997.87</v>
      </c>
      <c r="AG73" s="9">
        <f>КМС!AG73+ИГС!AG73+МАКС!AG73</f>
        <v>346</v>
      </c>
      <c r="AH73" s="8">
        <f>КМС!AH73+ИГС!AH73+МАКС!AH73</f>
        <v>2636007.2200000002</v>
      </c>
      <c r="AI73" s="9">
        <f>КМС!AI73+ИГС!AI73+МАКС!AI73</f>
        <v>26</v>
      </c>
      <c r="AJ73" s="8">
        <f>КМС!AJ73+ИГС!AJ73+МАКС!AJ73</f>
        <v>477602.22</v>
      </c>
      <c r="AK73" s="9">
        <f>КМС!AK73+ИГС!AK73+МАКС!AK73</f>
        <v>0</v>
      </c>
      <c r="AL73" s="8">
        <f>КМС!AL73+ИГС!AL73+МАКС!AL73</f>
        <v>0</v>
      </c>
      <c r="AM73" s="9">
        <f>КМС!AM73+ИГС!AM73+МАКС!AM73</f>
        <v>0</v>
      </c>
      <c r="AN73" s="8">
        <f>КМС!AN73+ИГС!AN73+МАКС!AN73</f>
        <v>0</v>
      </c>
      <c r="AO73" s="9">
        <f>КМС!AO73+ИГС!AO73+МАКС!AO73</f>
        <v>1029</v>
      </c>
      <c r="AP73" s="8">
        <f>КМС!AP73+ИГС!AP73+МАКС!AP73</f>
        <v>1574200.29</v>
      </c>
      <c r="AQ73" s="8">
        <f t="shared" si="86"/>
        <v>13611868.48</v>
      </c>
      <c r="AR73" s="8">
        <f t="shared" si="87"/>
        <v>8917287.6600000001</v>
      </c>
      <c r="AS73" s="9">
        <f>КМС!AS73+ИГС!AS73+МАКС!AS73</f>
        <v>7467</v>
      </c>
      <c r="AT73" s="8">
        <f>КМС!AT73+ИГС!AT73+МАКС!AT73</f>
        <v>6670193.6100000003</v>
      </c>
      <c r="AU73" s="9">
        <f>КМС!AU73+ИГС!AU73+МАКС!AU73</f>
        <v>962</v>
      </c>
      <c r="AV73" s="8">
        <f>КМС!AV73+ИГС!AV73+МАКС!AV73</f>
        <v>459096.18</v>
      </c>
      <c r="AW73" s="9">
        <f>КМС!AW73+ИГС!AW73+МАКС!AW73</f>
        <v>1456</v>
      </c>
      <c r="AX73" s="8">
        <f>КМС!AX73+ИГС!AX73+МАКС!AX73</f>
        <v>1787997.87</v>
      </c>
      <c r="AY73" s="9">
        <f>КМС!AY73+ИГС!AY73+МАКС!AY73</f>
        <v>337</v>
      </c>
      <c r="AZ73" s="8">
        <f>КМС!AZ73+ИГС!AZ73+МАКС!AZ73</f>
        <v>2561350.56</v>
      </c>
      <c r="BA73" s="9">
        <f>КМС!BA73+ИГС!BA73+МАКС!BA73</f>
        <v>25</v>
      </c>
      <c r="BB73" s="8">
        <f>КМС!BB73+ИГС!BB73+МАКС!BB73</f>
        <v>465430.55</v>
      </c>
      <c r="BC73" s="9">
        <f>КМС!BC73+ИГС!BC73+МАКС!BC73</f>
        <v>0</v>
      </c>
      <c r="BD73" s="8">
        <f>КМС!BD73+ИГС!BD73+МАКС!BD73</f>
        <v>0</v>
      </c>
      <c r="BE73" s="9">
        <f>КМС!BE73+ИГС!BE73+МАКС!BE73</f>
        <v>0</v>
      </c>
      <c r="BF73" s="8">
        <f>КМС!BF73+ИГС!BF73+МАКС!BF73</f>
        <v>0</v>
      </c>
      <c r="BG73" s="9">
        <f>КМС!BG73+ИГС!BG73+МАКС!BG73</f>
        <v>1029</v>
      </c>
      <c r="BH73" s="8">
        <f>КМС!BH73+ИГС!BH73+МАКС!BH73</f>
        <v>1667799.71</v>
      </c>
      <c r="BI73" s="8">
        <f t="shared" si="88"/>
        <v>13552078.01</v>
      </c>
      <c r="BJ73" s="8">
        <f t="shared" si="89"/>
        <v>8952447.9199999999</v>
      </c>
      <c r="BK73" s="9">
        <f>КМС!BK73+ИГС!BK73+МАКС!BK73</f>
        <v>7491</v>
      </c>
      <c r="BL73" s="8">
        <f>КМС!BL73+ИГС!BL73+МАКС!BL73</f>
        <v>6705353.8700000001</v>
      </c>
      <c r="BM73" s="9">
        <f>КМС!BM73+ИГС!BM73+МАКС!BM73</f>
        <v>962</v>
      </c>
      <c r="BN73" s="8">
        <f>КМС!BN73+ИГС!BN73+МАКС!BN73</f>
        <v>459096.18</v>
      </c>
      <c r="BO73" s="9">
        <f>КМС!BO73+ИГС!BO73+МАКС!BO73</f>
        <v>1456</v>
      </c>
      <c r="BP73" s="8">
        <f>КМС!BP73+ИГС!BP73+МАКС!BP73</f>
        <v>1787997.87</v>
      </c>
      <c r="BQ73" s="9">
        <f>КМС!BQ73+ИГС!BQ73+МАКС!BQ73</f>
        <v>339</v>
      </c>
      <c r="BR73" s="8">
        <f>КМС!BR73+ИГС!BR73+МАКС!BR73</f>
        <v>2581367.8199999998</v>
      </c>
      <c r="BS73" s="9">
        <f>КМС!BS73+ИГС!BS73+МАКС!BS73</f>
        <v>24</v>
      </c>
      <c r="BT73" s="8">
        <f>КМС!BT73+ИГС!BT73+МАКС!BT73</f>
        <v>444061.98</v>
      </c>
      <c r="BU73" s="9">
        <f>КМС!BU73+ИГС!BU73+МАКС!BU73</f>
        <v>0</v>
      </c>
      <c r="BV73" s="8">
        <f>КМС!BV73+ИГС!BV73+МАКС!BV73</f>
        <v>0</v>
      </c>
      <c r="BW73" s="9">
        <f>КМС!BW73+ИГС!BW73+МАКС!BW73</f>
        <v>0</v>
      </c>
      <c r="BX73" s="8">
        <f>КМС!BX73+ИГС!BX73+МАКС!BX73</f>
        <v>0</v>
      </c>
      <c r="BY73" s="9">
        <f>КМС!BY73+ИГС!BY73+МАКС!BY73</f>
        <v>1029</v>
      </c>
      <c r="BZ73" s="8">
        <f>КМС!BZ73+ИГС!BZ73+МАКС!BZ73</f>
        <v>1574200.29</v>
      </c>
      <c r="CA73" s="8">
        <f t="shared" si="90"/>
        <v>12238452.23</v>
      </c>
      <c r="CB73" s="8">
        <f t="shared" si="91"/>
        <v>7793101.3799999999</v>
      </c>
      <c r="CC73" s="9">
        <f>КМС!CC73+ИГС!CC73+МАКС!CC73</f>
        <v>7680</v>
      </c>
      <c r="CD73" s="8">
        <f>КМС!CD73+ИГС!CD73+МАКС!CD73</f>
        <v>5483354.2699999996</v>
      </c>
      <c r="CE73" s="9">
        <f>КМС!CE73+ИГС!CE73+МАКС!CE73</f>
        <v>1027</v>
      </c>
      <c r="CF73" s="8">
        <f>КМС!CF73+ИГС!CF73+МАКС!CF73</f>
        <v>484060.49</v>
      </c>
      <c r="CG73" s="9">
        <f>КМС!CG73+ИГС!CG73+МАКС!CG73</f>
        <v>1545</v>
      </c>
      <c r="CH73" s="8">
        <f>КМС!CH73+ИГС!CH73+МАКС!CH73</f>
        <v>1825686.62</v>
      </c>
      <c r="CI73" s="9">
        <f>КМС!CI73+ИГС!CI73+МАКС!CI73</f>
        <v>332</v>
      </c>
      <c r="CJ73" s="8">
        <f>КМС!CJ73+ИГС!CJ73+МАКС!CJ73</f>
        <v>2526728.4300000002</v>
      </c>
      <c r="CK73" s="9">
        <f>КМС!CK73+ИГС!CK73+МАКС!CK73</f>
        <v>24</v>
      </c>
      <c r="CL73" s="8">
        <f>КМС!CL73+ИГС!CL73+МАКС!CL73</f>
        <v>438021.55</v>
      </c>
      <c r="CM73" s="9">
        <f>КМС!CM73+ИГС!CM73+МАКС!CM73</f>
        <v>0</v>
      </c>
      <c r="CN73" s="8">
        <f>КМС!CN73+ИГС!CN73+МАКС!CN73</f>
        <v>0</v>
      </c>
      <c r="CO73" s="9">
        <f>КМС!CO73+ИГС!CO73+МАКС!CO73</f>
        <v>0</v>
      </c>
      <c r="CP73" s="8">
        <f>КМС!CP73+ИГС!CP73+МАКС!CP73</f>
        <v>0</v>
      </c>
      <c r="CQ73" s="9">
        <f>КМС!CQ73+ИГС!CQ73+МАКС!CQ73</f>
        <v>1033</v>
      </c>
      <c r="CR73" s="8">
        <f>КМС!CR73+ИГС!CR73+МАКС!CR73</f>
        <v>1480600.87</v>
      </c>
    </row>
    <row r="74" spans="1:96" x14ac:dyDescent="0.25">
      <c r="A74" s="12">
        <v>59</v>
      </c>
      <c r="B74" s="18" t="s">
        <v>52</v>
      </c>
      <c r="C74" s="12">
        <v>330026</v>
      </c>
      <c r="D74" s="25" t="s">
        <v>170</v>
      </c>
      <c r="E74" s="25" t="s">
        <v>154</v>
      </c>
      <c r="F74" s="31" t="s">
        <v>171</v>
      </c>
      <c r="G74" s="8">
        <f t="shared" si="68"/>
        <v>13726829.73</v>
      </c>
      <c r="H74" s="8">
        <f t="shared" si="69"/>
        <v>9296081.3499999996</v>
      </c>
      <c r="I74" s="9">
        <f t="shared" ref="I74:I105" si="93">AA74+AS74+BK74+CC74</f>
        <v>3824</v>
      </c>
      <c r="J74" s="8">
        <f t="shared" si="70"/>
        <v>3398096.64</v>
      </c>
      <c r="K74" s="9">
        <f t="shared" si="71"/>
        <v>2055</v>
      </c>
      <c r="L74" s="8">
        <f t="shared" si="72"/>
        <v>1182179.8500000001</v>
      </c>
      <c r="M74" s="9">
        <f t="shared" si="73"/>
        <v>2234</v>
      </c>
      <c r="N74" s="8">
        <f t="shared" si="74"/>
        <v>4715804.8600000003</v>
      </c>
      <c r="O74" s="9">
        <f t="shared" si="75"/>
        <v>116</v>
      </c>
      <c r="P74" s="8">
        <f t="shared" si="76"/>
        <v>898113.62</v>
      </c>
      <c r="Q74" s="9">
        <f t="shared" si="77"/>
        <v>0</v>
      </c>
      <c r="R74" s="8">
        <f t="shared" si="67"/>
        <v>0</v>
      </c>
      <c r="S74" s="9">
        <f t="shared" si="78"/>
        <v>0</v>
      </c>
      <c r="T74" s="8">
        <f t="shared" si="79"/>
        <v>0</v>
      </c>
      <c r="U74" s="9">
        <f t="shared" si="80"/>
        <v>0</v>
      </c>
      <c r="V74" s="8">
        <f t="shared" si="81"/>
        <v>0</v>
      </c>
      <c r="W74" s="9">
        <f t="shared" si="82"/>
        <v>918</v>
      </c>
      <c r="X74" s="8">
        <f t="shared" si="83"/>
        <v>3532634.76</v>
      </c>
      <c r="Y74" s="8">
        <f t="shared" si="84"/>
        <v>3692463.89</v>
      </c>
      <c r="Z74" s="8">
        <f t="shared" si="85"/>
        <v>2600226.91</v>
      </c>
      <c r="AA74" s="9">
        <f>КМС!AA74+ИГС!AA74+МАКС!AA74</f>
        <v>969</v>
      </c>
      <c r="AB74" s="8">
        <f>КМС!AB74+ИГС!AB74+МАКС!AB74</f>
        <v>942174.74</v>
      </c>
      <c r="AC74" s="9">
        <f>КМС!AC74+ИГС!AC74+МАКС!AC74</f>
        <v>514</v>
      </c>
      <c r="AD74" s="8">
        <f>КМС!AD74+ИГС!AD74+МАКС!AD74</f>
        <v>295688.78000000003</v>
      </c>
      <c r="AE74" s="9">
        <f>КМС!AE74+ИГС!AE74+МАКС!AE74</f>
        <v>559</v>
      </c>
      <c r="AF74" s="8">
        <f>КМС!AF74+ИГС!AF74+МАКС!AF74</f>
        <v>1362363.39</v>
      </c>
      <c r="AG74" s="9">
        <f>КМС!AG74+ИГС!AG74+МАКС!AG74</f>
        <v>29</v>
      </c>
      <c r="AH74" s="8">
        <f>КМС!AH74+ИГС!AH74+МАКС!AH74</f>
        <v>219330.79</v>
      </c>
      <c r="AI74" s="9">
        <f>КМС!AI74+ИГС!AI74+МАКС!AI74</f>
        <v>0</v>
      </c>
      <c r="AJ74" s="8">
        <f>КМС!AJ74+ИГС!AJ74+МАКС!AJ74</f>
        <v>0</v>
      </c>
      <c r="AK74" s="9">
        <f>КМС!AK74+ИГС!AK74+МАКС!AK74</f>
        <v>0</v>
      </c>
      <c r="AL74" s="8">
        <f>КМС!AL74+ИГС!AL74+МАКС!AL74</f>
        <v>0</v>
      </c>
      <c r="AM74" s="9">
        <f>КМС!AM74+ИГС!AM74+МАКС!AM74</f>
        <v>0</v>
      </c>
      <c r="AN74" s="8">
        <f>КМС!AN74+ИГС!AN74+МАКС!AN74</f>
        <v>0</v>
      </c>
      <c r="AO74" s="9">
        <f>КМС!AO74+ИГС!AO74+МАКС!AO74</f>
        <v>230</v>
      </c>
      <c r="AP74" s="8">
        <f>КМС!AP74+ИГС!AP74+МАКС!AP74</f>
        <v>872906.19</v>
      </c>
      <c r="AQ74" s="8">
        <f t="shared" si="86"/>
        <v>3956675.14</v>
      </c>
      <c r="AR74" s="8">
        <f t="shared" si="87"/>
        <v>2805444.32</v>
      </c>
      <c r="AS74" s="9">
        <f>КМС!AS74+ИГС!AS74+МАКС!AS74</f>
        <v>951</v>
      </c>
      <c r="AT74" s="8">
        <f>КМС!AT74+ИГС!AT74+МАКС!AT74</f>
        <v>849784.03</v>
      </c>
      <c r="AU74" s="9">
        <f>КМС!AU74+ИГС!AU74+МАКС!AU74</f>
        <v>514</v>
      </c>
      <c r="AV74" s="8">
        <f>КМС!AV74+ИГС!AV74+МАКС!AV74</f>
        <v>295688.78000000003</v>
      </c>
      <c r="AW74" s="9">
        <f>КМС!AW74+ИГС!AW74+МАКС!AW74</f>
        <v>559</v>
      </c>
      <c r="AX74" s="8">
        <f>КМС!AX74+ИГС!AX74+МАКС!AX74</f>
        <v>1659971.51</v>
      </c>
      <c r="AY74" s="9">
        <f>КМС!AY74+ИГС!AY74+МАКС!AY74</f>
        <v>29</v>
      </c>
      <c r="AZ74" s="8">
        <f>КМС!AZ74+ИГС!AZ74+МАКС!AZ74</f>
        <v>226117.76000000001</v>
      </c>
      <c r="BA74" s="9">
        <f>КМС!BA74+ИГС!BA74+МАКС!BA74</f>
        <v>0</v>
      </c>
      <c r="BB74" s="8">
        <f>КМС!BB74+ИГС!BB74+МАКС!BB74</f>
        <v>0</v>
      </c>
      <c r="BC74" s="9">
        <f>КМС!BC74+ИГС!BC74+МАКС!BC74</f>
        <v>0</v>
      </c>
      <c r="BD74" s="8">
        <f>КМС!BD74+ИГС!BD74+МАКС!BD74</f>
        <v>0</v>
      </c>
      <c r="BE74" s="9">
        <f>КМС!BE74+ИГС!BE74+МАКС!BE74</f>
        <v>0</v>
      </c>
      <c r="BF74" s="8">
        <f>КМС!BF74+ИГС!BF74+МАКС!BF74</f>
        <v>0</v>
      </c>
      <c r="BG74" s="9">
        <f>КМС!BG74+ИГС!BG74+МАКС!BG74</f>
        <v>230</v>
      </c>
      <c r="BH74" s="8">
        <f>КМС!BH74+ИГС!BH74+МАКС!BH74</f>
        <v>925113.06</v>
      </c>
      <c r="BI74" s="8">
        <f t="shared" si="88"/>
        <v>3418441.58</v>
      </c>
      <c r="BJ74" s="8">
        <f t="shared" si="89"/>
        <v>2319417.63</v>
      </c>
      <c r="BK74" s="9">
        <f>КМС!BK74+ИГС!BK74+МАКС!BK74</f>
        <v>951</v>
      </c>
      <c r="BL74" s="8">
        <f>КМС!BL74+ИГС!BL74+МАКС!BL74</f>
        <v>844685.21</v>
      </c>
      <c r="BM74" s="9">
        <f>КМС!BM74+ИГС!BM74+МАКС!BM74</f>
        <v>514</v>
      </c>
      <c r="BN74" s="8">
        <f>КМС!BN74+ИГС!BN74+МАКС!BN74</f>
        <v>295688.78000000003</v>
      </c>
      <c r="BO74" s="9">
        <f>КМС!BO74+ИГС!BO74+МАКС!BO74</f>
        <v>559</v>
      </c>
      <c r="BP74" s="8">
        <f>КМС!BP74+ИГС!BP74+МАКС!BP74</f>
        <v>1179043.6399999999</v>
      </c>
      <c r="BQ74" s="9">
        <f>КМС!BQ74+ИГС!BQ74+МАКС!BQ74</f>
        <v>29</v>
      </c>
      <c r="BR74" s="8">
        <f>КМС!BR74+ИГС!BR74+МАКС!BR74</f>
        <v>226117.76000000001</v>
      </c>
      <c r="BS74" s="9">
        <f>КМС!BS74+ИГС!BS74+МАКС!BS74</f>
        <v>0</v>
      </c>
      <c r="BT74" s="8">
        <f>КМС!BT74+ИГС!BT74+МАКС!BT74</f>
        <v>0</v>
      </c>
      <c r="BU74" s="9">
        <f>КМС!BU74+ИГС!BU74+МАКС!BU74</f>
        <v>0</v>
      </c>
      <c r="BV74" s="8">
        <f>КМС!BV74+ИГС!BV74+МАКС!BV74</f>
        <v>0</v>
      </c>
      <c r="BW74" s="9">
        <f>КМС!BW74+ИГС!BW74+МАКС!BW74</f>
        <v>0</v>
      </c>
      <c r="BX74" s="8">
        <f>КМС!BX74+ИГС!BX74+МАКС!BX74</f>
        <v>0</v>
      </c>
      <c r="BY74" s="9">
        <f>КМС!BY74+ИГС!BY74+МАКС!BY74</f>
        <v>230</v>
      </c>
      <c r="BZ74" s="8">
        <f>КМС!BZ74+ИГС!BZ74+МАКС!BZ74</f>
        <v>872906.19</v>
      </c>
      <c r="CA74" s="8">
        <f t="shared" si="90"/>
        <v>2659249.12</v>
      </c>
      <c r="CB74" s="8">
        <f t="shared" si="91"/>
        <v>1570992.49</v>
      </c>
      <c r="CC74" s="9">
        <f>КМС!CC74+ИГС!CC74+МАКС!CC74</f>
        <v>953</v>
      </c>
      <c r="CD74" s="8">
        <f>КМС!CD74+ИГС!CD74+МАКС!CD74</f>
        <v>761452.66</v>
      </c>
      <c r="CE74" s="9">
        <f>КМС!CE74+ИГС!CE74+МАКС!CE74</f>
        <v>513</v>
      </c>
      <c r="CF74" s="8">
        <f>КМС!CF74+ИГС!CF74+МАКС!CF74</f>
        <v>295113.51</v>
      </c>
      <c r="CG74" s="9">
        <f>КМС!CG74+ИГС!CG74+МАКС!CG74</f>
        <v>557</v>
      </c>
      <c r="CH74" s="8">
        <f>КМС!CH74+ИГС!CH74+МАКС!CH74</f>
        <v>514426.32</v>
      </c>
      <c r="CI74" s="9">
        <f>КМС!CI74+ИГС!CI74+МАКС!CI74</f>
        <v>29</v>
      </c>
      <c r="CJ74" s="8">
        <f>КМС!CJ74+ИГС!CJ74+МАКС!CJ74</f>
        <v>226547.31</v>
      </c>
      <c r="CK74" s="9">
        <f>КМС!CK74+ИГС!CK74+МАКС!CK74</f>
        <v>0</v>
      </c>
      <c r="CL74" s="8">
        <f>КМС!CL74+ИГС!CL74+МАКС!CL74</f>
        <v>0</v>
      </c>
      <c r="CM74" s="9">
        <f>КМС!CM74+ИГС!CM74+МАКС!CM74</f>
        <v>0</v>
      </c>
      <c r="CN74" s="8">
        <f>КМС!CN74+ИГС!CN74+МАКС!CN74</f>
        <v>0</v>
      </c>
      <c r="CO74" s="9">
        <f>КМС!CO74+ИГС!CO74+МАКС!CO74</f>
        <v>0</v>
      </c>
      <c r="CP74" s="8">
        <f>КМС!CP74+ИГС!CP74+МАКС!CP74</f>
        <v>0</v>
      </c>
      <c r="CQ74" s="9">
        <f>КМС!CQ74+ИГС!CQ74+МАКС!CQ74</f>
        <v>228</v>
      </c>
      <c r="CR74" s="8">
        <f>КМС!CR74+ИГС!CR74+МАКС!CR74</f>
        <v>861709.32</v>
      </c>
    </row>
    <row r="75" spans="1:96" x14ac:dyDescent="0.25">
      <c r="A75" s="12">
        <v>60</v>
      </c>
      <c r="B75" s="18" t="s">
        <v>53</v>
      </c>
      <c r="C75" s="12">
        <v>330365</v>
      </c>
      <c r="D75" s="25" t="s">
        <v>170</v>
      </c>
      <c r="E75" s="25" t="s">
        <v>166</v>
      </c>
      <c r="F75" s="31" t="s">
        <v>171</v>
      </c>
      <c r="G75" s="8">
        <f t="shared" ref="G75:G138" si="94">H75+P75+R75+X75</f>
        <v>24846527.120000001</v>
      </c>
      <c r="H75" s="8">
        <f t="shared" ref="H75:H138" si="95">J75+L75+N75</f>
        <v>12551628.68</v>
      </c>
      <c r="I75" s="9">
        <f t="shared" si="93"/>
        <v>14144</v>
      </c>
      <c r="J75" s="8">
        <f t="shared" ref="J75:J138" si="96">AB75+AT75+BL75+CD75</f>
        <v>6775323.9400000004</v>
      </c>
      <c r="K75" s="9">
        <f t="shared" ref="K75:K138" si="97">AC75+AU75+BM75+CE75</f>
        <v>586</v>
      </c>
      <c r="L75" s="8">
        <f t="shared" ref="L75:L138" si="98">AD75+AV75+BN75+CF75</f>
        <v>254375.11</v>
      </c>
      <c r="M75" s="9">
        <f t="shared" ref="M75:M138" si="99">AE75+AW75+BO75+CG75</f>
        <v>3019</v>
      </c>
      <c r="N75" s="8">
        <f t="shared" ref="N75:N138" si="100">AF75+AX75+BP75+CH75</f>
        <v>5521929.6299999999</v>
      </c>
      <c r="O75" s="9">
        <f t="shared" ref="O75:O138" si="101">AG75+AY75+BQ75+CI75</f>
        <v>537</v>
      </c>
      <c r="P75" s="8">
        <f t="shared" ref="P75:P138" si="102">AH75+AZ75+BR75+CJ75</f>
        <v>6440796.7800000003</v>
      </c>
      <c r="Q75" s="9">
        <f t="shared" ref="Q75:Q138" si="103">AI75+BA75+BS75+CK75</f>
        <v>110</v>
      </c>
      <c r="R75" s="8">
        <f t="shared" ref="R75:R138" si="104">AJ75+BB75+BT75+CL75</f>
        <v>5854101.6600000001</v>
      </c>
      <c r="S75" s="9">
        <f t="shared" ref="S75:S138" si="105">AK75+BC75+BU75+CM75</f>
        <v>0</v>
      </c>
      <c r="T75" s="8">
        <f t="shared" ref="T75:T138" si="106">AL75+BD75+BV75+CN75</f>
        <v>0</v>
      </c>
      <c r="U75" s="9">
        <f t="shared" ref="U75:U138" si="107">AM75+BE75+BW75+CO75</f>
        <v>0</v>
      </c>
      <c r="V75" s="8">
        <f t="shared" ref="V75:V138" si="108">AN75+BF75+BX75+CP75</f>
        <v>0</v>
      </c>
      <c r="W75" s="9">
        <f t="shared" ref="W75:W138" si="109">AO75+BG75+BY75+CQ75</f>
        <v>0</v>
      </c>
      <c r="X75" s="8">
        <f t="shared" ref="X75:X138" si="110">AP75+BH75+BZ75+CR75</f>
        <v>0</v>
      </c>
      <c r="Y75" s="8">
        <f t="shared" ref="Y75:Y138" si="111">Z75+AH75+AJ75+AP75</f>
        <v>5941587.7300000004</v>
      </c>
      <c r="Z75" s="8">
        <f t="shared" ref="Z75:Z138" si="112">AB75+AD75+AF75</f>
        <v>3026649.41</v>
      </c>
      <c r="AA75" s="9">
        <f>КМС!AA75+ИГС!AA75+МАКС!AA75</f>
        <v>3233</v>
      </c>
      <c r="AB75" s="8">
        <f>КМС!AB75+ИГС!AB75+МАКС!AB75</f>
        <v>1627967.08</v>
      </c>
      <c r="AC75" s="9">
        <f>КМС!AC75+ИГС!AC75+МАКС!AC75</f>
        <v>124</v>
      </c>
      <c r="AD75" s="8">
        <f>КМС!AD75+ИГС!AD75+МАКС!AD75</f>
        <v>53956.480000000003</v>
      </c>
      <c r="AE75" s="9">
        <f>КМС!AE75+ИГС!AE75+МАКС!AE75</f>
        <v>676</v>
      </c>
      <c r="AF75" s="8">
        <f>КМС!AF75+ИГС!AF75+МАКС!AF75</f>
        <v>1344725.85</v>
      </c>
      <c r="AG75" s="9">
        <f>КМС!AG75+ИГС!AG75+МАКС!AG75</f>
        <v>134</v>
      </c>
      <c r="AH75" s="8">
        <f>КМС!AH75+ИГС!AH75+МАКС!AH75</f>
        <v>1646472.04</v>
      </c>
      <c r="AI75" s="9">
        <f>КМС!AI75+ИГС!AI75+МАКС!AI75</f>
        <v>23</v>
      </c>
      <c r="AJ75" s="8">
        <f>КМС!AJ75+ИГС!AJ75+МАКС!AJ75</f>
        <v>1268466.28</v>
      </c>
      <c r="AK75" s="9">
        <f>КМС!AK75+ИГС!AK75+МАКС!AK75</f>
        <v>0</v>
      </c>
      <c r="AL75" s="8">
        <f>КМС!AL75+ИГС!AL75+МАКС!AL75</f>
        <v>0</v>
      </c>
      <c r="AM75" s="9">
        <f>КМС!AM75+ИГС!AM75+МАКС!AM75</f>
        <v>0</v>
      </c>
      <c r="AN75" s="8">
        <f>КМС!AN75+ИГС!AN75+МАКС!AN75</f>
        <v>0</v>
      </c>
      <c r="AO75" s="9">
        <f>КМС!AO75+ИГС!AO75+МАКС!AO75</f>
        <v>0</v>
      </c>
      <c r="AP75" s="8">
        <f>КМС!AP75+ИГС!AP75+МАКС!AP75</f>
        <v>0</v>
      </c>
      <c r="AQ75" s="8">
        <f t="shared" ref="AQ75:AQ138" si="113">AR75+AZ75+BB75+BH75</f>
        <v>6660078.6799999997</v>
      </c>
      <c r="AR75" s="8">
        <f t="shared" ref="AR75:AR138" si="114">AT75+AV75+AX75</f>
        <v>3157586.35</v>
      </c>
      <c r="AS75" s="9">
        <f>КМС!AS75+ИГС!AS75+МАКС!AS75</f>
        <v>3625</v>
      </c>
      <c r="AT75" s="8">
        <f>КМС!AT75+ИГС!AT75+МАКС!AT75</f>
        <v>1698378.88</v>
      </c>
      <c r="AU75" s="9">
        <f>КМС!AU75+ИГС!AU75+МАКС!AU75</f>
        <v>154</v>
      </c>
      <c r="AV75" s="8">
        <f>КМС!AV75+ИГС!AV75+МАКС!AV75</f>
        <v>66806.210000000006</v>
      </c>
      <c r="AW75" s="9">
        <f>КМС!AW75+ИГС!AW75+МАКС!AW75</f>
        <v>781</v>
      </c>
      <c r="AX75" s="8">
        <f>КМС!AX75+ИГС!AX75+МАКС!AX75</f>
        <v>1392401.26</v>
      </c>
      <c r="AY75" s="9">
        <f>КМС!AY75+ИГС!AY75+МАКС!AY75</f>
        <v>149</v>
      </c>
      <c r="AZ75" s="8">
        <f>КМС!AZ75+ИГС!AZ75+МАКС!AZ75</f>
        <v>1846258.09</v>
      </c>
      <c r="BA75" s="9">
        <f>КМС!BA75+ИГС!BA75+МАКС!BA75</f>
        <v>31</v>
      </c>
      <c r="BB75" s="8">
        <f>КМС!BB75+ИГС!BB75+МАКС!BB75</f>
        <v>1656234.24</v>
      </c>
      <c r="BC75" s="9">
        <f>КМС!BC75+ИГС!BC75+МАКС!BC75</f>
        <v>0</v>
      </c>
      <c r="BD75" s="8">
        <f>КМС!BD75+ИГС!BD75+МАКС!BD75</f>
        <v>0</v>
      </c>
      <c r="BE75" s="9">
        <f>КМС!BE75+ИГС!BE75+МАКС!BE75</f>
        <v>0</v>
      </c>
      <c r="BF75" s="8">
        <f>КМС!BF75+ИГС!BF75+МАКС!BF75</f>
        <v>0</v>
      </c>
      <c r="BG75" s="9">
        <f>КМС!BG75+ИГС!BG75+МАКС!BG75</f>
        <v>0</v>
      </c>
      <c r="BH75" s="8">
        <f>КМС!BH75+ИГС!BH75+МАКС!BH75</f>
        <v>0</v>
      </c>
      <c r="BI75" s="8">
        <f t="shared" ref="BI75:BI138" si="115">BJ75+BR75+BT75+BZ75</f>
        <v>5650540.8300000001</v>
      </c>
      <c r="BJ75" s="8">
        <f t="shared" ref="BJ75:BJ138" si="116">BL75+BN75+BP75</f>
        <v>3178721.84</v>
      </c>
      <c r="BK75" s="9">
        <f>КМС!BK75+ИГС!BK75+МАКС!BK75</f>
        <v>3639</v>
      </c>
      <c r="BL75" s="8">
        <f>КМС!BL75+ИГС!BL75+МАКС!BL75</f>
        <v>1719514.37</v>
      </c>
      <c r="BM75" s="9">
        <f>КМС!BM75+ИГС!BM75+МАКС!BM75</f>
        <v>154</v>
      </c>
      <c r="BN75" s="8">
        <f>КМС!BN75+ИГС!BN75+МАКС!BN75</f>
        <v>66806.210000000006</v>
      </c>
      <c r="BO75" s="9">
        <f>КМС!BO75+ИГС!BO75+МАКС!BO75</f>
        <v>781</v>
      </c>
      <c r="BP75" s="8">
        <f>КМС!BP75+ИГС!BP75+МАКС!BP75</f>
        <v>1392401.26</v>
      </c>
      <c r="BQ75" s="9">
        <f>КМС!BQ75+ИГС!BQ75+МАКС!BQ75</f>
        <v>122</v>
      </c>
      <c r="BR75" s="8">
        <f>КМС!BR75+ИГС!BR75+МАКС!BR75</f>
        <v>1343758.5</v>
      </c>
      <c r="BS75" s="9">
        <f>КМС!BS75+ИГС!BS75+МАКС!BS75</f>
        <v>21</v>
      </c>
      <c r="BT75" s="8">
        <f>КМС!BT75+ИГС!BT75+МАКС!BT75</f>
        <v>1128060.49</v>
      </c>
      <c r="BU75" s="9">
        <f>КМС!BU75+ИГС!BU75+МАКС!BU75</f>
        <v>0</v>
      </c>
      <c r="BV75" s="8">
        <f>КМС!BV75+ИГС!BV75+МАКС!BV75</f>
        <v>0</v>
      </c>
      <c r="BW75" s="9">
        <f>КМС!BW75+ИГС!BW75+МАКС!BW75</f>
        <v>0</v>
      </c>
      <c r="BX75" s="8">
        <f>КМС!BX75+ИГС!BX75+МАКС!BX75</f>
        <v>0</v>
      </c>
      <c r="BY75" s="9">
        <f>КМС!BY75+ИГС!BY75+МАКС!BY75</f>
        <v>0</v>
      </c>
      <c r="BZ75" s="8">
        <f>КМС!BZ75+ИГС!BZ75+МАКС!BZ75</f>
        <v>0</v>
      </c>
      <c r="CA75" s="8">
        <f t="shared" ref="CA75:CA138" si="117">CB75+CJ75+CL75+CR75</f>
        <v>6594319.8799999999</v>
      </c>
      <c r="CB75" s="8">
        <f t="shared" ref="CB75:CB138" si="118">CD75+CF75+CH75</f>
        <v>3188671.08</v>
      </c>
      <c r="CC75" s="9">
        <f>КМС!CC75+ИГС!CC75+МАКС!CC75</f>
        <v>3647</v>
      </c>
      <c r="CD75" s="8">
        <f>КМС!CD75+ИГС!CD75+МАКС!CD75</f>
        <v>1729463.61</v>
      </c>
      <c r="CE75" s="9">
        <f>КМС!CE75+ИГС!CE75+МАКС!CE75</f>
        <v>154</v>
      </c>
      <c r="CF75" s="8">
        <f>КМС!CF75+ИГС!CF75+МАКС!CF75</f>
        <v>66806.210000000006</v>
      </c>
      <c r="CG75" s="9">
        <f>КМС!CG75+ИГС!CG75+МАКС!CG75</f>
        <v>781</v>
      </c>
      <c r="CH75" s="8">
        <f>КМС!CH75+ИГС!CH75+МАКС!CH75</f>
        <v>1392401.26</v>
      </c>
      <c r="CI75" s="9">
        <f>КМС!CI75+ИГС!CI75+МАКС!CI75</f>
        <v>132</v>
      </c>
      <c r="CJ75" s="8">
        <f>КМС!CJ75+ИГС!CJ75+МАКС!CJ75</f>
        <v>1604308.15</v>
      </c>
      <c r="CK75" s="9">
        <f>КМС!CK75+ИГС!CK75+МАКС!CK75</f>
        <v>35</v>
      </c>
      <c r="CL75" s="8">
        <f>КМС!CL75+ИГС!CL75+МАКС!CL75</f>
        <v>1801340.65</v>
      </c>
      <c r="CM75" s="9">
        <f>КМС!CM75+ИГС!CM75+МАКС!CM75</f>
        <v>0</v>
      </c>
      <c r="CN75" s="8">
        <f>КМС!CN75+ИГС!CN75+МАКС!CN75</f>
        <v>0</v>
      </c>
      <c r="CO75" s="9">
        <f>КМС!CO75+ИГС!CO75+МАКС!CO75</f>
        <v>0</v>
      </c>
      <c r="CP75" s="8">
        <f>КМС!CP75+ИГС!CP75+МАКС!CP75</f>
        <v>0</v>
      </c>
      <c r="CQ75" s="9">
        <f>КМС!CQ75+ИГС!CQ75+МАКС!CQ75</f>
        <v>0</v>
      </c>
      <c r="CR75" s="8">
        <f>КМС!CR75+ИГС!CR75+МАКС!CR75</f>
        <v>0</v>
      </c>
    </row>
    <row r="76" spans="1:96" x14ac:dyDescent="0.25">
      <c r="A76" s="12">
        <v>61</v>
      </c>
      <c r="B76" s="13" t="s">
        <v>130</v>
      </c>
      <c r="C76" s="12" t="s">
        <v>172</v>
      </c>
      <c r="D76" s="25" t="s">
        <v>170</v>
      </c>
      <c r="E76" s="25" t="s">
        <v>160</v>
      </c>
      <c r="F76" s="31" t="s">
        <v>171</v>
      </c>
      <c r="G76" s="8">
        <f t="shared" si="94"/>
        <v>0</v>
      </c>
      <c r="H76" s="8">
        <f t="shared" si="95"/>
        <v>0</v>
      </c>
      <c r="I76" s="9">
        <f t="shared" si="93"/>
        <v>0</v>
      </c>
      <c r="J76" s="8">
        <f t="shared" si="96"/>
        <v>0</v>
      </c>
      <c r="K76" s="9">
        <f t="shared" si="97"/>
        <v>0</v>
      </c>
      <c r="L76" s="8">
        <f t="shared" si="98"/>
        <v>0</v>
      </c>
      <c r="M76" s="9">
        <f t="shared" si="99"/>
        <v>0</v>
      </c>
      <c r="N76" s="8">
        <f t="shared" si="100"/>
        <v>0</v>
      </c>
      <c r="O76" s="9">
        <f t="shared" si="101"/>
        <v>0</v>
      </c>
      <c r="P76" s="8">
        <f t="shared" si="102"/>
        <v>0</v>
      </c>
      <c r="Q76" s="9">
        <f t="shared" si="103"/>
        <v>0</v>
      </c>
      <c r="R76" s="8">
        <f t="shared" si="104"/>
        <v>0</v>
      </c>
      <c r="S76" s="9">
        <f t="shared" si="105"/>
        <v>0</v>
      </c>
      <c r="T76" s="8">
        <f t="shared" si="106"/>
        <v>0</v>
      </c>
      <c r="U76" s="9">
        <f t="shared" si="107"/>
        <v>0</v>
      </c>
      <c r="V76" s="8">
        <f t="shared" si="108"/>
        <v>0</v>
      </c>
      <c r="W76" s="9">
        <f t="shared" si="109"/>
        <v>0</v>
      </c>
      <c r="X76" s="8">
        <f t="shared" si="110"/>
        <v>0</v>
      </c>
      <c r="Y76" s="8">
        <f t="shared" si="111"/>
        <v>0</v>
      </c>
      <c r="Z76" s="8">
        <f t="shared" si="112"/>
        <v>0</v>
      </c>
      <c r="AA76" s="9">
        <f>КМС!AA76+ИГС!AA76+МАКС!AA76</f>
        <v>0</v>
      </c>
      <c r="AB76" s="8">
        <f>КМС!AB76+ИГС!AB76+МАКС!AB76</f>
        <v>0</v>
      </c>
      <c r="AC76" s="9">
        <f>КМС!AC76+ИГС!AC76+МАКС!AC76</f>
        <v>0</v>
      </c>
      <c r="AD76" s="8">
        <f>КМС!AD76+ИГС!AD76+МАКС!AD76</f>
        <v>0</v>
      </c>
      <c r="AE76" s="9">
        <f>КМС!AE76+ИГС!AE76+МАКС!AE76</f>
        <v>0</v>
      </c>
      <c r="AF76" s="8">
        <f>КМС!AF76+ИГС!AF76+МАКС!AF76</f>
        <v>0</v>
      </c>
      <c r="AG76" s="9">
        <f>КМС!AG76+ИГС!AG76+МАКС!AG76</f>
        <v>0</v>
      </c>
      <c r="AH76" s="8">
        <f>КМС!AH76+ИГС!AH76+МАКС!AH76</f>
        <v>0</v>
      </c>
      <c r="AI76" s="9">
        <f>КМС!AI76+ИГС!AI76+МАКС!AI76</f>
        <v>0</v>
      </c>
      <c r="AJ76" s="8">
        <f>КМС!AJ76+ИГС!AJ76+МАКС!AJ76</f>
        <v>0</v>
      </c>
      <c r="AK76" s="9">
        <f>КМС!AK76+ИГС!AK76+МАКС!AK76</f>
        <v>0</v>
      </c>
      <c r="AL76" s="8">
        <f>КМС!AL76+ИГС!AL76+МАКС!AL76</f>
        <v>0</v>
      </c>
      <c r="AM76" s="9">
        <f>КМС!AM76+ИГС!AM76+МАКС!AM76</f>
        <v>0</v>
      </c>
      <c r="AN76" s="8">
        <f>КМС!AN76+ИГС!AN76+МАКС!AN76</f>
        <v>0</v>
      </c>
      <c r="AO76" s="9">
        <f>КМС!AO76+ИГС!AO76+МАКС!AO76</f>
        <v>0</v>
      </c>
      <c r="AP76" s="8">
        <f>КМС!AP76+ИГС!AP76+МАКС!AP76</f>
        <v>0</v>
      </c>
      <c r="AQ76" s="8">
        <f t="shared" si="113"/>
        <v>0</v>
      </c>
      <c r="AR76" s="8">
        <f t="shared" si="114"/>
        <v>0</v>
      </c>
      <c r="AS76" s="9">
        <f>КМС!AS76+ИГС!AS76+МАКС!AS76</f>
        <v>0</v>
      </c>
      <c r="AT76" s="8">
        <f>КМС!AT76+ИГС!AT76+МАКС!AT76</f>
        <v>0</v>
      </c>
      <c r="AU76" s="9">
        <f>КМС!AU76+ИГС!AU76+МАКС!AU76</f>
        <v>0</v>
      </c>
      <c r="AV76" s="8">
        <f>КМС!AV76+ИГС!AV76+МАКС!AV76</f>
        <v>0</v>
      </c>
      <c r="AW76" s="9">
        <f>КМС!AW76+ИГС!AW76+МАКС!AW76</f>
        <v>0</v>
      </c>
      <c r="AX76" s="8">
        <f>КМС!AX76+ИГС!AX76+МАКС!AX76</f>
        <v>0</v>
      </c>
      <c r="AY76" s="9">
        <f>КМС!AY76+ИГС!AY76+МАКС!AY76</f>
        <v>0</v>
      </c>
      <c r="AZ76" s="8">
        <f>КМС!AZ76+ИГС!AZ76+МАКС!AZ76</f>
        <v>0</v>
      </c>
      <c r="BA76" s="9">
        <f>КМС!BA76+ИГС!BA76+МАКС!BA76</f>
        <v>0</v>
      </c>
      <c r="BB76" s="8">
        <f>КМС!BB76+ИГС!BB76+МАКС!BB76</f>
        <v>0</v>
      </c>
      <c r="BC76" s="9">
        <f>КМС!BC76+ИГС!BC76+МАКС!BC76</f>
        <v>0</v>
      </c>
      <c r="BD76" s="8">
        <f>КМС!BD76+ИГС!BD76+МАКС!BD76</f>
        <v>0</v>
      </c>
      <c r="BE76" s="9">
        <f>КМС!BE76+ИГС!BE76+МАКС!BE76</f>
        <v>0</v>
      </c>
      <c r="BF76" s="8">
        <f>КМС!BF76+ИГС!BF76+МАКС!BF76</f>
        <v>0</v>
      </c>
      <c r="BG76" s="9">
        <f>КМС!BG76+ИГС!BG76+МАКС!BG76</f>
        <v>0</v>
      </c>
      <c r="BH76" s="8">
        <f>КМС!BH76+ИГС!BH76+МАКС!BH76</f>
        <v>0</v>
      </c>
      <c r="BI76" s="8">
        <f t="shared" si="115"/>
        <v>0</v>
      </c>
      <c r="BJ76" s="8">
        <f t="shared" si="116"/>
        <v>0</v>
      </c>
      <c r="BK76" s="9">
        <f>КМС!BK76+ИГС!BK76+МАКС!BK76</f>
        <v>0</v>
      </c>
      <c r="BL76" s="8">
        <f>КМС!BL76+ИГС!BL76+МАКС!BL76</f>
        <v>0</v>
      </c>
      <c r="BM76" s="9">
        <f>КМС!BM76+ИГС!BM76+МАКС!BM76</f>
        <v>0</v>
      </c>
      <c r="BN76" s="8">
        <f>КМС!BN76+ИГС!BN76+МАКС!BN76</f>
        <v>0</v>
      </c>
      <c r="BO76" s="9">
        <f>КМС!BO76+ИГС!BO76+МАКС!BO76</f>
        <v>0</v>
      </c>
      <c r="BP76" s="8">
        <f>КМС!BP76+ИГС!BP76+МАКС!BP76</f>
        <v>0</v>
      </c>
      <c r="BQ76" s="9">
        <f>КМС!BQ76+ИГС!BQ76+МАКС!BQ76</f>
        <v>0</v>
      </c>
      <c r="BR76" s="8">
        <f>КМС!BR76+ИГС!BR76+МАКС!BR76</f>
        <v>0</v>
      </c>
      <c r="BS76" s="9">
        <f>КМС!BS76+ИГС!BS76+МАКС!BS76</f>
        <v>0</v>
      </c>
      <c r="BT76" s="8">
        <f>КМС!BT76+ИГС!BT76+МАКС!BT76</f>
        <v>0</v>
      </c>
      <c r="BU76" s="9">
        <f>КМС!BU76+ИГС!BU76+МАКС!BU76</f>
        <v>0</v>
      </c>
      <c r="BV76" s="8">
        <f>КМС!BV76+ИГС!BV76+МАКС!BV76</f>
        <v>0</v>
      </c>
      <c r="BW76" s="9">
        <f>КМС!BW76+ИГС!BW76+МАКС!BW76</f>
        <v>0</v>
      </c>
      <c r="BX76" s="8">
        <f>КМС!BX76+ИГС!BX76+МАКС!BX76</f>
        <v>0</v>
      </c>
      <c r="BY76" s="9">
        <f>КМС!BY76+ИГС!BY76+МАКС!BY76</f>
        <v>0</v>
      </c>
      <c r="BZ76" s="8">
        <f>КМС!BZ76+ИГС!BZ76+МАКС!BZ76</f>
        <v>0</v>
      </c>
      <c r="CA76" s="8">
        <f t="shared" si="117"/>
        <v>0</v>
      </c>
      <c r="CB76" s="8">
        <f t="shared" si="118"/>
        <v>0</v>
      </c>
      <c r="CC76" s="9">
        <f>КМС!CC76+ИГС!CC76+МАКС!CC76</f>
        <v>0</v>
      </c>
      <c r="CD76" s="8">
        <f>КМС!CD76+ИГС!CD76+МАКС!CD76</f>
        <v>0</v>
      </c>
      <c r="CE76" s="9">
        <f>КМС!CE76+ИГС!CE76+МАКС!CE76</f>
        <v>0</v>
      </c>
      <c r="CF76" s="8">
        <f>КМС!CF76+ИГС!CF76+МАКС!CF76</f>
        <v>0</v>
      </c>
      <c r="CG76" s="9">
        <f>КМС!CG76+ИГС!CG76+МАКС!CG76</f>
        <v>0</v>
      </c>
      <c r="CH76" s="8">
        <f>КМС!CH76+ИГС!CH76+МАКС!CH76</f>
        <v>0</v>
      </c>
      <c r="CI76" s="9">
        <f>КМС!CI76+ИГС!CI76+МАКС!CI76</f>
        <v>0</v>
      </c>
      <c r="CJ76" s="8">
        <f>КМС!CJ76+ИГС!CJ76+МАКС!CJ76</f>
        <v>0</v>
      </c>
      <c r="CK76" s="9">
        <f>КМС!CK76+ИГС!CK76+МАКС!CK76</f>
        <v>0</v>
      </c>
      <c r="CL76" s="8">
        <f>КМС!CL76+ИГС!CL76+МАКС!CL76</f>
        <v>0</v>
      </c>
      <c r="CM76" s="9">
        <f>КМС!CM76+ИГС!CM76+МАКС!CM76</f>
        <v>0</v>
      </c>
      <c r="CN76" s="8">
        <f>КМС!CN76+ИГС!CN76+МАКС!CN76</f>
        <v>0</v>
      </c>
      <c r="CO76" s="9">
        <f>КМС!CO76+ИГС!CO76+МАКС!CO76</f>
        <v>0</v>
      </c>
      <c r="CP76" s="8">
        <f>КМС!CP76+ИГС!CP76+МАКС!CP76</f>
        <v>0</v>
      </c>
      <c r="CQ76" s="9">
        <f>КМС!CQ76+ИГС!CQ76+МАКС!CQ76</f>
        <v>0</v>
      </c>
      <c r="CR76" s="8">
        <f>КМС!CR76+ИГС!CR76+МАКС!CR76</f>
        <v>0</v>
      </c>
    </row>
    <row r="77" spans="1:96" x14ac:dyDescent="0.25">
      <c r="A77" s="12">
        <v>62</v>
      </c>
      <c r="B77" s="18" t="s">
        <v>131</v>
      </c>
      <c r="C77" s="12">
        <v>330406</v>
      </c>
      <c r="D77" s="25" t="s">
        <v>170</v>
      </c>
      <c r="E77" s="25" t="s">
        <v>160</v>
      </c>
      <c r="F77" s="31" t="s">
        <v>171</v>
      </c>
      <c r="G77" s="8">
        <f t="shared" si="94"/>
        <v>1933258.1</v>
      </c>
      <c r="H77" s="8">
        <f t="shared" si="95"/>
        <v>1933258.1</v>
      </c>
      <c r="I77" s="9">
        <f t="shared" si="93"/>
        <v>4495</v>
      </c>
      <c r="J77" s="8">
        <f t="shared" si="96"/>
        <v>767507.95</v>
      </c>
      <c r="K77" s="9">
        <f t="shared" si="97"/>
        <v>30</v>
      </c>
      <c r="L77" s="8">
        <f t="shared" si="98"/>
        <v>13853.96</v>
      </c>
      <c r="M77" s="9">
        <f t="shared" si="99"/>
        <v>1305</v>
      </c>
      <c r="N77" s="8">
        <f t="shared" si="100"/>
        <v>1151896.19</v>
      </c>
      <c r="O77" s="9">
        <f t="shared" si="101"/>
        <v>0</v>
      </c>
      <c r="P77" s="8">
        <f t="shared" si="102"/>
        <v>0</v>
      </c>
      <c r="Q77" s="9">
        <f t="shared" si="103"/>
        <v>0</v>
      </c>
      <c r="R77" s="8">
        <f t="shared" si="104"/>
        <v>0</v>
      </c>
      <c r="S77" s="9">
        <f t="shared" si="105"/>
        <v>0</v>
      </c>
      <c r="T77" s="8">
        <f t="shared" si="106"/>
        <v>0</v>
      </c>
      <c r="U77" s="9">
        <f t="shared" si="107"/>
        <v>0</v>
      </c>
      <c r="V77" s="8">
        <f t="shared" si="108"/>
        <v>0</v>
      </c>
      <c r="W77" s="9">
        <f t="shared" si="109"/>
        <v>0</v>
      </c>
      <c r="X77" s="8">
        <f t="shared" si="110"/>
        <v>0</v>
      </c>
      <c r="Y77" s="8">
        <f t="shared" si="111"/>
        <v>384199.23</v>
      </c>
      <c r="Z77" s="8">
        <f t="shared" si="112"/>
        <v>384199.23</v>
      </c>
      <c r="AA77" s="9">
        <f>КМС!AA77+ИГС!AA77+МАКС!AA77</f>
        <v>487</v>
      </c>
      <c r="AB77" s="8">
        <f>КМС!AB77+ИГС!AB77+МАКС!AB77</f>
        <v>110578.12</v>
      </c>
      <c r="AC77" s="9">
        <f>КМС!AC77+ИГС!AC77+МАКС!AC77</f>
        <v>0</v>
      </c>
      <c r="AD77" s="8">
        <f>КМС!AD77+ИГС!AD77+МАКС!AD77</f>
        <v>0</v>
      </c>
      <c r="AE77" s="9">
        <f>КМС!AE77+ИГС!AE77+МАКС!AE77</f>
        <v>302</v>
      </c>
      <c r="AF77" s="8">
        <f>КМС!AF77+ИГС!AF77+МАКС!AF77</f>
        <v>273621.11</v>
      </c>
      <c r="AG77" s="9">
        <f>КМС!AG77+ИГС!AG77+МАКС!AG77</f>
        <v>0</v>
      </c>
      <c r="AH77" s="8">
        <f>КМС!AH77+ИГС!AH77+МАКС!AH77</f>
        <v>0</v>
      </c>
      <c r="AI77" s="9">
        <f>КМС!AI77+ИГС!AI77+МАКС!AI77</f>
        <v>0</v>
      </c>
      <c r="AJ77" s="8">
        <f>КМС!AJ77+ИГС!AJ77+МАКС!AJ77</f>
        <v>0</v>
      </c>
      <c r="AK77" s="9">
        <f>КМС!AK77+ИГС!AK77+МАКС!AK77</f>
        <v>0</v>
      </c>
      <c r="AL77" s="8">
        <f>КМС!AL77+ИГС!AL77+МАКС!AL77</f>
        <v>0</v>
      </c>
      <c r="AM77" s="9">
        <f>КМС!AM77+ИГС!AM77+МАКС!AM77</f>
        <v>0</v>
      </c>
      <c r="AN77" s="8">
        <f>КМС!AN77+ИГС!AN77+МАКС!AN77</f>
        <v>0</v>
      </c>
      <c r="AO77" s="9">
        <f>КМС!AO77+ИГС!AO77+МАКС!AO77</f>
        <v>0</v>
      </c>
      <c r="AP77" s="8">
        <f>КМС!AP77+ИГС!AP77+МАКС!AP77</f>
        <v>0</v>
      </c>
      <c r="AQ77" s="8">
        <f t="shared" si="113"/>
        <v>531753.94999999995</v>
      </c>
      <c r="AR77" s="8">
        <f t="shared" si="114"/>
        <v>531753.94999999995</v>
      </c>
      <c r="AS77" s="9">
        <f>КМС!AS77+ИГС!AS77+МАКС!AS77</f>
        <v>1149</v>
      </c>
      <c r="AT77" s="8">
        <f>КМС!AT77+ИГС!AT77+МАКС!AT77</f>
        <v>193132.84</v>
      </c>
      <c r="AU77" s="9">
        <f>КМС!AU77+ИГС!AU77+МАКС!AU77</f>
        <v>0</v>
      </c>
      <c r="AV77" s="8">
        <f>КМС!AV77+ИГС!AV77+МАКС!AV77</f>
        <v>0</v>
      </c>
      <c r="AW77" s="9">
        <f>КМС!AW77+ИГС!AW77+МАКС!AW77</f>
        <v>381</v>
      </c>
      <c r="AX77" s="8">
        <f>КМС!AX77+ИГС!AX77+МАКС!AX77</f>
        <v>338621.11</v>
      </c>
      <c r="AY77" s="9">
        <f>КМС!AY77+ИГС!AY77+МАКС!AY77</f>
        <v>0</v>
      </c>
      <c r="AZ77" s="8">
        <f>КМС!AZ77+ИГС!AZ77+МАКС!AZ77</f>
        <v>0</v>
      </c>
      <c r="BA77" s="9">
        <f>КМС!BA77+ИГС!BA77+МАКС!BA77</f>
        <v>0</v>
      </c>
      <c r="BB77" s="8">
        <f>КМС!BB77+ИГС!BB77+МАКС!BB77</f>
        <v>0</v>
      </c>
      <c r="BC77" s="9">
        <f>КМС!BC77+ИГС!BC77+МАКС!BC77</f>
        <v>0</v>
      </c>
      <c r="BD77" s="8">
        <f>КМС!BD77+ИГС!BD77+МАКС!BD77</f>
        <v>0</v>
      </c>
      <c r="BE77" s="9">
        <f>КМС!BE77+ИГС!BE77+МАКС!BE77</f>
        <v>0</v>
      </c>
      <c r="BF77" s="8">
        <f>КМС!BF77+ИГС!BF77+МАКС!BF77</f>
        <v>0</v>
      </c>
      <c r="BG77" s="9">
        <f>КМС!BG77+ИГС!BG77+МАКС!BG77</f>
        <v>0</v>
      </c>
      <c r="BH77" s="8">
        <f>КМС!BH77+ИГС!BH77+МАКС!BH77</f>
        <v>0</v>
      </c>
      <c r="BI77" s="8">
        <f t="shared" si="115"/>
        <v>459975.15</v>
      </c>
      <c r="BJ77" s="8">
        <f t="shared" si="116"/>
        <v>459975.15</v>
      </c>
      <c r="BK77" s="9">
        <f>КМС!BK77+ИГС!BK77+МАКС!BK77</f>
        <v>1134</v>
      </c>
      <c r="BL77" s="8">
        <f>КМС!BL77+ИГС!BL77+МАКС!BL77</f>
        <v>186354.04</v>
      </c>
      <c r="BM77" s="9">
        <f>КМС!BM77+ИГС!BM77+МАКС!BM77</f>
        <v>0</v>
      </c>
      <c r="BN77" s="8">
        <f>КМС!BN77+ИГС!BN77+МАКС!BN77</f>
        <v>0</v>
      </c>
      <c r="BO77" s="9">
        <f>КМС!BO77+ИГС!BO77+МАКС!BO77</f>
        <v>302</v>
      </c>
      <c r="BP77" s="8">
        <f>КМС!BP77+ИГС!BP77+МАКС!BP77</f>
        <v>273621.11</v>
      </c>
      <c r="BQ77" s="9">
        <f>КМС!BQ77+ИГС!BQ77+МАКС!BQ77</f>
        <v>0</v>
      </c>
      <c r="BR77" s="8">
        <f>КМС!BR77+ИГС!BR77+МАКС!BR77</f>
        <v>0</v>
      </c>
      <c r="BS77" s="9">
        <f>КМС!BS77+ИГС!BS77+МАКС!BS77</f>
        <v>0</v>
      </c>
      <c r="BT77" s="8">
        <f>КМС!BT77+ИГС!BT77+МАКС!BT77</f>
        <v>0</v>
      </c>
      <c r="BU77" s="9">
        <f>КМС!BU77+ИГС!BU77+МАКС!BU77</f>
        <v>0</v>
      </c>
      <c r="BV77" s="8">
        <f>КМС!BV77+ИГС!BV77+МАКС!BV77</f>
        <v>0</v>
      </c>
      <c r="BW77" s="9">
        <f>КМС!BW77+ИГС!BW77+МАКС!BW77</f>
        <v>0</v>
      </c>
      <c r="BX77" s="8">
        <f>КМС!BX77+ИГС!BX77+МАКС!BX77</f>
        <v>0</v>
      </c>
      <c r="BY77" s="9">
        <f>КМС!BY77+ИГС!BY77+МАКС!BY77</f>
        <v>0</v>
      </c>
      <c r="BZ77" s="8">
        <f>КМС!BZ77+ИГС!BZ77+МАКС!BZ77</f>
        <v>0</v>
      </c>
      <c r="CA77" s="8">
        <f t="shared" si="117"/>
        <v>557329.77</v>
      </c>
      <c r="CB77" s="8">
        <f t="shared" si="118"/>
        <v>557329.77</v>
      </c>
      <c r="CC77" s="9">
        <f>КМС!CC77+ИГС!CC77+МАКС!CC77</f>
        <v>1725</v>
      </c>
      <c r="CD77" s="8">
        <f>КМС!CD77+ИГС!CD77+МАКС!CD77</f>
        <v>277442.95</v>
      </c>
      <c r="CE77" s="9">
        <f>КМС!CE77+ИГС!CE77+МАКС!CE77</f>
        <v>30</v>
      </c>
      <c r="CF77" s="8">
        <f>КМС!CF77+ИГС!CF77+МАКС!CF77</f>
        <v>13853.96</v>
      </c>
      <c r="CG77" s="9">
        <f>КМС!CG77+ИГС!CG77+МАКС!CG77</f>
        <v>320</v>
      </c>
      <c r="CH77" s="8">
        <f>КМС!CH77+ИГС!CH77+МАКС!CH77</f>
        <v>266032.86</v>
      </c>
      <c r="CI77" s="9">
        <f>КМС!CI77+ИГС!CI77+МАКС!CI77</f>
        <v>0</v>
      </c>
      <c r="CJ77" s="8">
        <f>КМС!CJ77+ИГС!CJ77+МАКС!CJ77</f>
        <v>0</v>
      </c>
      <c r="CK77" s="9">
        <f>КМС!CK77+ИГС!CK77+МАКС!CK77</f>
        <v>0</v>
      </c>
      <c r="CL77" s="8">
        <f>КМС!CL77+ИГС!CL77+МАКС!CL77</f>
        <v>0</v>
      </c>
      <c r="CM77" s="9">
        <f>КМС!CM77+ИГС!CM77+МАКС!CM77</f>
        <v>0</v>
      </c>
      <c r="CN77" s="8">
        <f>КМС!CN77+ИГС!CN77+МАКС!CN77</f>
        <v>0</v>
      </c>
      <c r="CO77" s="9">
        <f>КМС!CO77+ИГС!CO77+МАКС!CO77</f>
        <v>0</v>
      </c>
      <c r="CP77" s="8">
        <f>КМС!CP77+ИГС!CP77+МАКС!CP77</f>
        <v>0</v>
      </c>
      <c r="CQ77" s="9">
        <f>КМС!CQ77+ИГС!CQ77+МАКС!CQ77</f>
        <v>0</v>
      </c>
      <c r="CR77" s="8">
        <f>КМС!CR77+ИГС!CR77+МАКС!CR77</f>
        <v>0</v>
      </c>
    </row>
    <row r="78" spans="1:96" x14ac:dyDescent="0.25">
      <c r="A78" s="12"/>
      <c r="B78" s="17" t="s">
        <v>54</v>
      </c>
      <c r="C78" s="12"/>
      <c r="D78" s="25"/>
      <c r="E78" s="25" t="s">
        <v>154</v>
      </c>
      <c r="F78" s="31"/>
      <c r="G78" s="8">
        <f t="shared" si="94"/>
        <v>0</v>
      </c>
      <c r="H78" s="8">
        <f t="shared" si="95"/>
        <v>0</v>
      </c>
      <c r="I78" s="9">
        <f t="shared" si="93"/>
        <v>0</v>
      </c>
      <c r="J78" s="8">
        <f t="shared" si="96"/>
        <v>0</v>
      </c>
      <c r="K78" s="9">
        <f t="shared" si="97"/>
        <v>0</v>
      </c>
      <c r="L78" s="8">
        <f t="shared" si="98"/>
        <v>0</v>
      </c>
      <c r="M78" s="9">
        <f t="shared" si="99"/>
        <v>0</v>
      </c>
      <c r="N78" s="8">
        <f t="shared" si="100"/>
        <v>0</v>
      </c>
      <c r="O78" s="9">
        <f t="shared" si="101"/>
        <v>0</v>
      </c>
      <c r="P78" s="8">
        <f t="shared" si="102"/>
        <v>0</v>
      </c>
      <c r="Q78" s="9">
        <f t="shared" si="103"/>
        <v>0</v>
      </c>
      <c r="R78" s="8">
        <f t="shared" si="104"/>
        <v>0</v>
      </c>
      <c r="S78" s="9">
        <f t="shared" si="105"/>
        <v>0</v>
      </c>
      <c r="T78" s="8">
        <f t="shared" si="106"/>
        <v>0</v>
      </c>
      <c r="U78" s="9">
        <f t="shared" si="107"/>
        <v>0</v>
      </c>
      <c r="V78" s="8">
        <f t="shared" si="108"/>
        <v>0</v>
      </c>
      <c r="W78" s="9">
        <f t="shared" si="109"/>
        <v>0</v>
      </c>
      <c r="X78" s="8">
        <f t="shared" si="110"/>
        <v>0</v>
      </c>
      <c r="Y78" s="8">
        <f t="shared" si="111"/>
        <v>0</v>
      </c>
      <c r="Z78" s="8">
        <f t="shared" si="112"/>
        <v>0</v>
      </c>
      <c r="AA78" s="9">
        <f>КМС!AA78+ИГС!AA78+МАКС!AA78</f>
        <v>0</v>
      </c>
      <c r="AB78" s="8">
        <f>КМС!AB78+ИГС!AB78+МАКС!AB78</f>
        <v>0</v>
      </c>
      <c r="AC78" s="9">
        <f>КМС!AC78+ИГС!AC78+МАКС!AC78</f>
        <v>0</v>
      </c>
      <c r="AD78" s="8">
        <f>КМС!AD78+ИГС!AD78+МАКС!AD78</f>
        <v>0</v>
      </c>
      <c r="AE78" s="9">
        <f>КМС!AE78+ИГС!AE78+МАКС!AE78</f>
        <v>0</v>
      </c>
      <c r="AF78" s="8">
        <f>КМС!AF78+ИГС!AF78+МАКС!AF78</f>
        <v>0</v>
      </c>
      <c r="AG78" s="9">
        <f>КМС!AG78+ИГС!AG78+МАКС!AG78</f>
        <v>0</v>
      </c>
      <c r="AH78" s="8">
        <f>КМС!AH78+ИГС!AH78+МАКС!AH78</f>
        <v>0</v>
      </c>
      <c r="AI78" s="9">
        <f>КМС!AI78+ИГС!AI78+МАКС!AI78</f>
        <v>0</v>
      </c>
      <c r="AJ78" s="8">
        <f>КМС!AJ78+ИГС!AJ78+МАКС!AJ78</f>
        <v>0</v>
      </c>
      <c r="AK78" s="9">
        <f>КМС!AK78+ИГС!AK78+МАКС!AK78</f>
        <v>0</v>
      </c>
      <c r="AL78" s="8">
        <f>КМС!AL78+ИГС!AL78+МАКС!AL78</f>
        <v>0</v>
      </c>
      <c r="AM78" s="9">
        <f>КМС!AM78+ИГС!AM78+МАКС!AM78</f>
        <v>0</v>
      </c>
      <c r="AN78" s="8">
        <f>КМС!AN78+ИГС!AN78+МАКС!AN78</f>
        <v>0</v>
      </c>
      <c r="AO78" s="9">
        <f>КМС!AO78+ИГС!AO78+МАКС!AO78</f>
        <v>0</v>
      </c>
      <c r="AP78" s="8">
        <f>КМС!AP78+ИГС!AP78+МАКС!AP78</f>
        <v>0</v>
      </c>
      <c r="AQ78" s="8">
        <f t="shared" si="113"/>
        <v>0</v>
      </c>
      <c r="AR78" s="8">
        <f t="shared" si="114"/>
        <v>0</v>
      </c>
      <c r="AS78" s="9">
        <f>КМС!AS78+ИГС!AS78+МАКС!AS78</f>
        <v>0</v>
      </c>
      <c r="AT78" s="8">
        <f>КМС!AT78+ИГС!AT78+МАКС!AT78</f>
        <v>0</v>
      </c>
      <c r="AU78" s="9">
        <f>КМС!AU78+ИГС!AU78+МАКС!AU78</f>
        <v>0</v>
      </c>
      <c r="AV78" s="8">
        <f>КМС!AV78+ИГС!AV78+МАКС!AV78</f>
        <v>0</v>
      </c>
      <c r="AW78" s="9">
        <f>КМС!AW78+ИГС!AW78+МАКС!AW78</f>
        <v>0</v>
      </c>
      <c r="AX78" s="8">
        <f>КМС!AX78+ИГС!AX78+МАКС!AX78</f>
        <v>0</v>
      </c>
      <c r="AY78" s="9">
        <f>КМС!AY78+ИГС!AY78+МАКС!AY78</f>
        <v>0</v>
      </c>
      <c r="AZ78" s="8">
        <f>КМС!AZ78+ИГС!AZ78+МАКС!AZ78</f>
        <v>0</v>
      </c>
      <c r="BA78" s="9">
        <f>КМС!BA78+ИГС!BA78+МАКС!BA78</f>
        <v>0</v>
      </c>
      <c r="BB78" s="8">
        <f>КМС!BB78+ИГС!BB78+МАКС!BB78</f>
        <v>0</v>
      </c>
      <c r="BC78" s="9">
        <f>КМС!BC78+ИГС!BC78+МАКС!BC78</f>
        <v>0</v>
      </c>
      <c r="BD78" s="8">
        <f>КМС!BD78+ИГС!BD78+МАКС!BD78</f>
        <v>0</v>
      </c>
      <c r="BE78" s="9">
        <f>КМС!BE78+ИГС!BE78+МАКС!BE78</f>
        <v>0</v>
      </c>
      <c r="BF78" s="8">
        <f>КМС!BF78+ИГС!BF78+МАКС!BF78</f>
        <v>0</v>
      </c>
      <c r="BG78" s="9">
        <f>КМС!BG78+ИГС!BG78+МАКС!BG78</f>
        <v>0</v>
      </c>
      <c r="BH78" s="8">
        <f>КМС!BH78+ИГС!BH78+МАКС!BH78</f>
        <v>0</v>
      </c>
      <c r="BI78" s="8">
        <f t="shared" si="115"/>
        <v>0</v>
      </c>
      <c r="BJ78" s="8">
        <f t="shared" si="116"/>
        <v>0</v>
      </c>
      <c r="BK78" s="9">
        <f>КМС!BK78+ИГС!BK78+МАКС!BK78</f>
        <v>0</v>
      </c>
      <c r="BL78" s="8">
        <f>КМС!BL78+ИГС!BL78+МАКС!BL78</f>
        <v>0</v>
      </c>
      <c r="BM78" s="9">
        <f>КМС!BM78+ИГС!BM78+МАКС!BM78</f>
        <v>0</v>
      </c>
      <c r="BN78" s="8">
        <f>КМС!BN78+ИГС!BN78+МАКС!BN78</f>
        <v>0</v>
      </c>
      <c r="BO78" s="9">
        <f>КМС!BO78+ИГС!BO78+МАКС!BO78</f>
        <v>0</v>
      </c>
      <c r="BP78" s="8">
        <f>КМС!BP78+ИГС!BP78+МАКС!BP78</f>
        <v>0</v>
      </c>
      <c r="BQ78" s="9">
        <f>КМС!BQ78+ИГС!BQ78+МАКС!BQ78</f>
        <v>0</v>
      </c>
      <c r="BR78" s="8">
        <f>КМС!BR78+ИГС!BR78+МАКС!BR78</f>
        <v>0</v>
      </c>
      <c r="BS78" s="9">
        <f>КМС!BS78+ИГС!BS78+МАКС!BS78</f>
        <v>0</v>
      </c>
      <c r="BT78" s="8">
        <f>КМС!BT78+ИГС!BT78+МАКС!BT78</f>
        <v>0</v>
      </c>
      <c r="BU78" s="9">
        <f>КМС!BU78+ИГС!BU78+МАКС!BU78</f>
        <v>0</v>
      </c>
      <c r="BV78" s="8">
        <f>КМС!BV78+ИГС!BV78+МАКС!BV78</f>
        <v>0</v>
      </c>
      <c r="BW78" s="9">
        <f>КМС!BW78+ИГС!BW78+МАКС!BW78</f>
        <v>0</v>
      </c>
      <c r="BX78" s="8">
        <f>КМС!BX78+ИГС!BX78+МАКС!BX78</f>
        <v>0</v>
      </c>
      <c r="BY78" s="9">
        <f>КМС!BY78+ИГС!BY78+МАКС!BY78</f>
        <v>0</v>
      </c>
      <c r="BZ78" s="8">
        <f>КМС!BZ78+ИГС!BZ78+МАКС!BZ78</f>
        <v>0</v>
      </c>
      <c r="CA78" s="8">
        <f t="shared" si="117"/>
        <v>0</v>
      </c>
      <c r="CB78" s="8">
        <f t="shared" si="118"/>
        <v>0</v>
      </c>
      <c r="CC78" s="9">
        <f>КМС!CC78+ИГС!CC78+МАКС!CC78</f>
        <v>0</v>
      </c>
      <c r="CD78" s="8">
        <f>КМС!CD78+ИГС!CD78+МАКС!CD78</f>
        <v>0</v>
      </c>
      <c r="CE78" s="9">
        <f>КМС!CE78+ИГС!CE78+МАКС!CE78</f>
        <v>0</v>
      </c>
      <c r="CF78" s="8">
        <f>КМС!CF78+ИГС!CF78+МАКС!CF78</f>
        <v>0</v>
      </c>
      <c r="CG78" s="9">
        <f>КМС!CG78+ИГС!CG78+МАКС!CG78</f>
        <v>0</v>
      </c>
      <c r="CH78" s="8">
        <f>КМС!CH78+ИГС!CH78+МАКС!CH78</f>
        <v>0</v>
      </c>
      <c r="CI78" s="9">
        <f>КМС!CI78+ИГС!CI78+МАКС!CI78</f>
        <v>0</v>
      </c>
      <c r="CJ78" s="8">
        <f>КМС!CJ78+ИГС!CJ78+МАКС!CJ78</f>
        <v>0</v>
      </c>
      <c r="CK78" s="9">
        <f>КМС!CK78+ИГС!CK78+МАКС!CK78</f>
        <v>0</v>
      </c>
      <c r="CL78" s="8">
        <f>КМС!CL78+ИГС!CL78+МАКС!CL78</f>
        <v>0</v>
      </c>
      <c r="CM78" s="9">
        <f>КМС!CM78+ИГС!CM78+МАКС!CM78</f>
        <v>0</v>
      </c>
      <c r="CN78" s="8">
        <f>КМС!CN78+ИГС!CN78+МАКС!CN78</f>
        <v>0</v>
      </c>
      <c r="CO78" s="9">
        <f>КМС!CO78+ИГС!CO78+МАКС!CO78</f>
        <v>0</v>
      </c>
      <c r="CP78" s="8">
        <f>КМС!CP78+ИГС!CP78+МАКС!CP78</f>
        <v>0</v>
      </c>
      <c r="CQ78" s="9">
        <f>КМС!CQ78+ИГС!CQ78+МАКС!CQ78</f>
        <v>0</v>
      </c>
      <c r="CR78" s="8">
        <f>КМС!CR78+ИГС!CR78+МАКС!CR78</f>
        <v>0</v>
      </c>
    </row>
    <row r="79" spans="1:96" x14ac:dyDescent="0.25">
      <c r="A79" s="12">
        <v>63</v>
      </c>
      <c r="B79" s="18" t="s">
        <v>55</v>
      </c>
      <c r="C79" s="12">
        <v>330038</v>
      </c>
      <c r="D79" s="25" t="s">
        <v>157</v>
      </c>
      <c r="E79" s="25" t="s">
        <v>154</v>
      </c>
      <c r="F79" s="31" t="s">
        <v>158</v>
      </c>
      <c r="G79" s="8">
        <f t="shared" si="94"/>
        <v>177054339.59</v>
      </c>
      <c r="H79" s="8">
        <f t="shared" si="95"/>
        <v>110007088.59999999</v>
      </c>
      <c r="I79" s="9">
        <f t="shared" si="93"/>
        <v>74404</v>
      </c>
      <c r="J79" s="8">
        <f t="shared" si="96"/>
        <v>61655793.420000002</v>
      </c>
      <c r="K79" s="9">
        <f t="shared" si="97"/>
        <v>13080</v>
      </c>
      <c r="L79" s="8">
        <f t="shared" si="98"/>
        <v>6068136.7699999996</v>
      </c>
      <c r="M79" s="9">
        <f t="shared" si="99"/>
        <v>29028</v>
      </c>
      <c r="N79" s="8">
        <f t="shared" si="100"/>
        <v>42283158.409999996</v>
      </c>
      <c r="O79" s="9">
        <f t="shared" si="101"/>
        <v>1207</v>
      </c>
      <c r="P79" s="8">
        <f t="shared" si="102"/>
        <v>9327688.6500000004</v>
      </c>
      <c r="Q79" s="9">
        <f t="shared" si="103"/>
        <v>2505</v>
      </c>
      <c r="R79" s="8">
        <f t="shared" si="104"/>
        <v>37412704.299999997</v>
      </c>
      <c r="S79" s="9">
        <f t="shared" si="105"/>
        <v>0</v>
      </c>
      <c r="T79" s="8">
        <f t="shared" si="106"/>
        <v>0</v>
      </c>
      <c r="U79" s="9">
        <f t="shared" si="107"/>
        <v>0</v>
      </c>
      <c r="V79" s="8">
        <f t="shared" si="108"/>
        <v>0</v>
      </c>
      <c r="W79" s="9">
        <f t="shared" si="109"/>
        <v>8610</v>
      </c>
      <c r="X79" s="8">
        <f t="shared" si="110"/>
        <v>20306858.039999999</v>
      </c>
      <c r="Y79" s="8">
        <f t="shared" si="111"/>
        <v>47170463.689999998</v>
      </c>
      <c r="Z79" s="8">
        <f t="shared" si="112"/>
        <v>29668384.469999999</v>
      </c>
      <c r="AA79" s="9">
        <f>КМС!AA79+ИГС!AA79+МАКС!AA79</f>
        <v>18202</v>
      </c>
      <c r="AB79" s="8">
        <f>КМС!AB79+ИГС!AB79+МАКС!AB79</f>
        <v>16148502.83</v>
      </c>
      <c r="AC79" s="9">
        <f>КМС!AC79+ИГС!AC79+МАКС!AC79</f>
        <v>3265</v>
      </c>
      <c r="AD79" s="8">
        <f>КМС!AD79+ИГС!AD79+МАКС!AD79</f>
        <v>1515282.73</v>
      </c>
      <c r="AE79" s="9">
        <f>КМС!AE79+ИГС!AE79+МАКС!AE79</f>
        <v>7253</v>
      </c>
      <c r="AF79" s="8">
        <f>КМС!AF79+ИГС!AF79+МАКС!AF79</f>
        <v>12004598.91</v>
      </c>
      <c r="AG79" s="9">
        <f>КМС!AG79+ИГС!AG79+МАКС!AG79</f>
        <v>293</v>
      </c>
      <c r="AH79" s="8">
        <f>КМС!AH79+ИГС!AH79+МАКС!AH79</f>
        <v>2243344.84</v>
      </c>
      <c r="AI79" s="9">
        <f>КМС!AI79+ИГС!AI79+МАКС!AI79</f>
        <v>674</v>
      </c>
      <c r="AJ79" s="8">
        <f>КМС!AJ79+ИГС!AJ79+МАКС!AJ79</f>
        <v>10182019.869999999</v>
      </c>
      <c r="AK79" s="9">
        <f>КМС!AK79+ИГС!AK79+МАКС!AK79</f>
        <v>0</v>
      </c>
      <c r="AL79" s="8">
        <f>КМС!AL79+ИГС!AL79+МАКС!AL79</f>
        <v>0</v>
      </c>
      <c r="AM79" s="9">
        <f>КМС!AM79+ИГС!AM79+МАКС!AM79</f>
        <v>0</v>
      </c>
      <c r="AN79" s="8">
        <f>КМС!AN79+ИГС!AN79+МАКС!AN79</f>
        <v>0</v>
      </c>
      <c r="AO79" s="9">
        <f>КМС!AO79+ИГС!AO79+МАКС!AO79</f>
        <v>2188</v>
      </c>
      <c r="AP79" s="8">
        <f>КМС!AP79+ИГС!AP79+МАКС!AP79</f>
        <v>5076714.51</v>
      </c>
      <c r="AQ79" s="8">
        <f t="shared" si="113"/>
        <v>44431220.899999999</v>
      </c>
      <c r="AR79" s="8">
        <f t="shared" si="114"/>
        <v>27673422.629999999</v>
      </c>
      <c r="AS79" s="9">
        <f>КМС!AS79+ИГС!AS79+МАКС!AS79</f>
        <v>18520</v>
      </c>
      <c r="AT79" s="8">
        <f>КМС!AT79+ИГС!AT79+МАКС!AT79</f>
        <v>15596644.1</v>
      </c>
      <c r="AU79" s="9">
        <f>КМС!AU79+ИГС!AU79+МАКС!AU79</f>
        <v>3271</v>
      </c>
      <c r="AV79" s="8">
        <f>КМС!AV79+ИГС!AV79+МАКС!AV79</f>
        <v>1517259.84</v>
      </c>
      <c r="AW79" s="9">
        <f>КМС!AW79+ИГС!AW79+МАКС!AW79</f>
        <v>7258</v>
      </c>
      <c r="AX79" s="8">
        <f>КМС!AX79+ИГС!AX79+МАКС!AX79</f>
        <v>10559518.689999999</v>
      </c>
      <c r="AY79" s="9">
        <f>КМС!AY79+ИГС!AY79+МАКС!AY79</f>
        <v>263</v>
      </c>
      <c r="AZ79" s="8">
        <f>КМС!AZ79+ИГС!AZ79+МАКС!AZ79</f>
        <v>2047811.42</v>
      </c>
      <c r="BA79" s="9">
        <f>КМС!BA79+ИГС!BA79+МАКС!BA79</f>
        <v>645</v>
      </c>
      <c r="BB79" s="8">
        <f>КМС!BB79+ИГС!BB79+МАКС!BB79</f>
        <v>9633272.3399999999</v>
      </c>
      <c r="BC79" s="9">
        <f>КМС!BC79+ИГС!BC79+МАКС!BC79</f>
        <v>0</v>
      </c>
      <c r="BD79" s="8">
        <f>КМС!BD79+ИГС!BD79+МАКС!BD79</f>
        <v>0</v>
      </c>
      <c r="BE79" s="9">
        <f>КМС!BE79+ИГС!BE79+МАКС!BE79</f>
        <v>0</v>
      </c>
      <c r="BF79" s="8">
        <f>КМС!BF79+ИГС!BF79+МАКС!BF79</f>
        <v>0</v>
      </c>
      <c r="BG79" s="9">
        <f>КМС!BG79+ИГС!BG79+МАКС!BG79</f>
        <v>2045</v>
      </c>
      <c r="BH79" s="8">
        <f>КМС!BH79+ИГС!BH79+МАКС!BH79</f>
        <v>5076714.51</v>
      </c>
      <c r="BI79" s="8">
        <f t="shared" si="115"/>
        <v>43903305.369999997</v>
      </c>
      <c r="BJ79" s="8">
        <f t="shared" si="116"/>
        <v>28018698.879999999</v>
      </c>
      <c r="BK79" s="9">
        <f>КМС!BK79+ИГС!BK79+МАКС!BK79</f>
        <v>19073</v>
      </c>
      <c r="BL79" s="8">
        <f>КМС!BL79+ИГС!BL79+МАКС!BL79</f>
        <v>15937020.65</v>
      </c>
      <c r="BM79" s="9">
        <f>КМС!BM79+ИГС!BM79+МАКС!BM79</f>
        <v>3274</v>
      </c>
      <c r="BN79" s="8">
        <f>КМС!BN79+ИГС!BN79+МАКС!BN79</f>
        <v>1518663.72</v>
      </c>
      <c r="BO79" s="9">
        <f>КМС!BO79+ИГС!BO79+МАКС!BO79</f>
        <v>7258</v>
      </c>
      <c r="BP79" s="8">
        <f>КМС!BP79+ИГС!BP79+МАКС!BP79</f>
        <v>10563014.51</v>
      </c>
      <c r="BQ79" s="9">
        <f>КМС!BQ79+ИГС!BQ79+МАКС!BQ79</f>
        <v>325</v>
      </c>
      <c r="BR79" s="8">
        <f>КМС!BR79+ИГС!BR79+МАКС!BR79</f>
        <v>2524200.19</v>
      </c>
      <c r="BS79" s="9">
        <f>КМС!BS79+ИГС!BS79+МАКС!BS79</f>
        <v>559</v>
      </c>
      <c r="BT79" s="8">
        <f>КМС!BT79+ИГС!BT79+МАКС!BT79</f>
        <v>8283691.79</v>
      </c>
      <c r="BU79" s="9">
        <f>КМС!BU79+ИГС!BU79+МАКС!BU79</f>
        <v>0</v>
      </c>
      <c r="BV79" s="8">
        <f>КМС!BV79+ИГС!BV79+МАКС!BV79</f>
        <v>0</v>
      </c>
      <c r="BW79" s="9">
        <f>КМС!BW79+ИГС!BW79+МАКС!BW79</f>
        <v>0</v>
      </c>
      <c r="BX79" s="8">
        <f>КМС!BX79+ИГС!BX79+МАКС!BX79</f>
        <v>0</v>
      </c>
      <c r="BY79" s="9">
        <f>КМС!BY79+ИГС!BY79+МАКС!BY79</f>
        <v>2189</v>
      </c>
      <c r="BZ79" s="8">
        <f>КМС!BZ79+ИГС!BZ79+МАКС!BZ79</f>
        <v>5076714.51</v>
      </c>
      <c r="CA79" s="8">
        <f t="shared" si="117"/>
        <v>41549349.630000003</v>
      </c>
      <c r="CB79" s="8">
        <f t="shared" si="118"/>
        <v>24646582.620000001</v>
      </c>
      <c r="CC79" s="9">
        <f>КМС!CC79+ИГС!CC79+МАКС!CC79</f>
        <v>18609</v>
      </c>
      <c r="CD79" s="8">
        <f>КМС!CD79+ИГС!CD79+МАКС!CD79</f>
        <v>13973625.84</v>
      </c>
      <c r="CE79" s="9">
        <f>КМС!CE79+ИГС!CE79+МАКС!CE79</f>
        <v>3270</v>
      </c>
      <c r="CF79" s="8">
        <f>КМС!CF79+ИГС!CF79+МАКС!CF79</f>
        <v>1516930.48</v>
      </c>
      <c r="CG79" s="9">
        <f>КМС!CG79+ИГС!CG79+МАКС!CG79</f>
        <v>7259</v>
      </c>
      <c r="CH79" s="8">
        <f>КМС!CH79+ИГС!CH79+МАКС!CH79</f>
        <v>9156026.3000000007</v>
      </c>
      <c r="CI79" s="9">
        <f>КМС!CI79+ИГС!CI79+МАКС!CI79</f>
        <v>326</v>
      </c>
      <c r="CJ79" s="8">
        <f>КМС!CJ79+ИГС!CJ79+МАКС!CJ79</f>
        <v>2512332.2000000002</v>
      </c>
      <c r="CK79" s="9">
        <f>КМС!CK79+ИГС!CK79+МАКС!CK79</f>
        <v>627</v>
      </c>
      <c r="CL79" s="8">
        <f>КМС!CL79+ИГС!CL79+МАКС!CL79</f>
        <v>9313720.3000000007</v>
      </c>
      <c r="CM79" s="9">
        <f>КМС!CM79+ИГС!CM79+МАКС!CM79</f>
        <v>0</v>
      </c>
      <c r="CN79" s="8">
        <f>КМС!CN79+ИГС!CN79+МАКС!CN79</f>
        <v>0</v>
      </c>
      <c r="CO79" s="9">
        <f>КМС!CO79+ИГС!CO79+МАКС!CO79</f>
        <v>0</v>
      </c>
      <c r="CP79" s="8">
        <f>КМС!CP79+ИГС!CP79+МАКС!CP79</f>
        <v>0</v>
      </c>
      <c r="CQ79" s="9">
        <f>КМС!CQ79+ИГС!CQ79+МАКС!CQ79</f>
        <v>2188</v>
      </c>
      <c r="CR79" s="8">
        <f>КМС!CR79+ИГС!CR79+МАКС!CR79</f>
        <v>5076714.51</v>
      </c>
    </row>
    <row r="80" spans="1:96" x14ac:dyDescent="0.25">
      <c r="A80" s="12"/>
      <c r="B80" s="17" t="s">
        <v>56</v>
      </c>
      <c r="C80" s="12"/>
      <c r="D80" s="25"/>
      <c r="E80" s="25"/>
      <c r="F80" s="31"/>
      <c r="G80" s="8">
        <f t="shared" si="94"/>
        <v>0</v>
      </c>
      <c r="H80" s="8">
        <f t="shared" si="95"/>
        <v>0</v>
      </c>
      <c r="I80" s="9">
        <f t="shared" si="93"/>
        <v>0</v>
      </c>
      <c r="J80" s="8">
        <f t="shared" si="96"/>
        <v>0</v>
      </c>
      <c r="K80" s="9">
        <f t="shared" si="97"/>
        <v>0</v>
      </c>
      <c r="L80" s="8">
        <f t="shared" si="98"/>
        <v>0</v>
      </c>
      <c r="M80" s="9">
        <f t="shared" si="99"/>
        <v>0</v>
      </c>
      <c r="N80" s="8">
        <f t="shared" si="100"/>
        <v>0</v>
      </c>
      <c r="O80" s="9">
        <f t="shared" si="101"/>
        <v>0</v>
      </c>
      <c r="P80" s="8">
        <f t="shared" si="102"/>
        <v>0</v>
      </c>
      <c r="Q80" s="9">
        <f t="shared" si="103"/>
        <v>0</v>
      </c>
      <c r="R80" s="8">
        <f t="shared" si="104"/>
        <v>0</v>
      </c>
      <c r="S80" s="9">
        <f t="shared" si="105"/>
        <v>0</v>
      </c>
      <c r="T80" s="8">
        <f t="shared" si="106"/>
        <v>0</v>
      </c>
      <c r="U80" s="9">
        <f t="shared" si="107"/>
        <v>0</v>
      </c>
      <c r="V80" s="8">
        <f t="shared" si="108"/>
        <v>0</v>
      </c>
      <c r="W80" s="9">
        <f t="shared" si="109"/>
        <v>0</v>
      </c>
      <c r="X80" s="8">
        <f t="shared" si="110"/>
        <v>0</v>
      </c>
      <c r="Y80" s="8">
        <f t="shared" si="111"/>
        <v>0</v>
      </c>
      <c r="Z80" s="8">
        <f t="shared" si="112"/>
        <v>0</v>
      </c>
      <c r="AA80" s="9">
        <f>КМС!AA80+ИГС!AA80+МАКС!AA80</f>
        <v>0</v>
      </c>
      <c r="AB80" s="8">
        <f>КМС!AB80+ИГС!AB80+МАКС!AB80</f>
        <v>0</v>
      </c>
      <c r="AC80" s="9">
        <f>КМС!AC80+ИГС!AC80+МАКС!AC80</f>
        <v>0</v>
      </c>
      <c r="AD80" s="8">
        <f>КМС!AD80+ИГС!AD80+МАКС!AD80</f>
        <v>0</v>
      </c>
      <c r="AE80" s="9">
        <f>КМС!AE80+ИГС!AE80+МАКС!AE80</f>
        <v>0</v>
      </c>
      <c r="AF80" s="8">
        <f>КМС!AF80+ИГС!AF80+МАКС!AF80</f>
        <v>0</v>
      </c>
      <c r="AG80" s="9">
        <f>КМС!AG80+ИГС!AG80+МАКС!AG80</f>
        <v>0</v>
      </c>
      <c r="AH80" s="8">
        <f>КМС!AH80+ИГС!AH80+МАКС!AH80</f>
        <v>0</v>
      </c>
      <c r="AI80" s="9">
        <f>КМС!AI80+ИГС!AI80+МАКС!AI80</f>
        <v>0</v>
      </c>
      <c r="AJ80" s="8">
        <f>КМС!AJ80+ИГС!AJ80+МАКС!AJ80</f>
        <v>0</v>
      </c>
      <c r="AK80" s="9">
        <f>КМС!AK80+ИГС!AK80+МАКС!AK80</f>
        <v>0</v>
      </c>
      <c r="AL80" s="8">
        <f>КМС!AL80+ИГС!AL80+МАКС!AL80</f>
        <v>0</v>
      </c>
      <c r="AM80" s="9">
        <f>КМС!AM80+ИГС!AM80+МАКС!AM80</f>
        <v>0</v>
      </c>
      <c r="AN80" s="8">
        <f>КМС!AN80+ИГС!AN80+МАКС!AN80</f>
        <v>0</v>
      </c>
      <c r="AO80" s="9">
        <f>КМС!AO80+ИГС!AO80+МАКС!AO80</f>
        <v>0</v>
      </c>
      <c r="AP80" s="8">
        <f>КМС!AP80+ИГС!AP80+МАКС!AP80</f>
        <v>0</v>
      </c>
      <c r="AQ80" s="8">
        <f t="shared" si="113"/>
        <v>0</v>
      </c>
      <c r="AR80" s="8">
        <f t="shared" si="114"/>
        <v>0</v>
      </c>
      <c r="AS80" s="9">
        <f>КМС!AS80+ИГС!AS80+МАКС!AS80</f>
        <v>0</v>
      </c>
      <c r="AT80" s="8">
        <f>КМС!AT80+ИГС!AT80+МАКС!AT80</f>
        <v>0</v>
      </c>
      <c r="AU80" s="9">
        <f>КМС!AU80+ИГС!AU80+МАКС!AU80</f>
        <v>0</v>
      </c>
      <c r="AV80" s="8">
        <f>КМС!AV80+ИГС!AV80+МАКС!AV80</f>
        <v>0</v>
      </c>
      <c r="AW80" s="9">
        <f>КМС!AW80+ИГС!AW80+МАКС!AW80</f>
        <v>0</v>
      </c>
      <c r="AX80" s="8">
        <f>КМС!AX80+ИГС!AX80+МАКС!AX80</f>
        <v>0</v>
      </c>
      <c r="AY80" s="9">
        <f>КМС!AY80+ИГС!AY80+МАКС!AY80</f>
        <v>0</v>
      </c>
      <c r="AZ80" s="8">
        <f>КМС!AZ80+ИГС!AZ80+МАКС!AZ80</f>
        <v>0</v>
      </c>
      <c r="BA80" s="9">
        <f>КМС!BA80+ИГС!BA80+МАКС!BA80</f>
        <v>0</v>
      </c>
      <c r="BB80" s="8">
        <f>КМС!BB80+ИГС!BB80+МАКС!BB80</f>
        <v>0</v>
      </c>
      <c r="BC80" s="9">
        <f>КМС!BC80+ИГС!BC80+МАКС!BC80</f>
        <v>0</v>
      </c>
      <c r="BD80" s="8">
        <f>КМС!BD80+ИГС!BD80+МАКС!BD80</f>
        <v>0</v>
      </c>
      <c r="BE80" s="9">
        <f>КМС!BE80+ИГС!BE80+МАКС!BE80</f>
        <v>0</v>
      </c>
      <c r="BF80" s="8">
        <f>КМС!BF80+ИГС!BF80+МАКС!BF80</f>
        <v>0</v>
      </c>
      <c r="BG80" s="9">
        <f>КМС!BG80+ИГС!BG80+МАКС!BG80</f>
        <v>0</v>
      </c>
      <c r="BH80" s="8">
        <f>КМС!BH80+ИГС!BH80+МАКС!BH80</f>
        <v>0</v>
      </c>
      <c r="BI80" s="8">
        <f t="shared" si="115"/>
        <v>0</v>
      </c>
      <c r="BJ80" s="8">
        <f t="shared" si="116"/>
        <v>0</v>
      </c>
      <c r="BK80" s="9">
        <f>КМС!BK80+ИГС!BK80+МАКС!BK80</f>
        <v>0</v>
      </c>
      <c r="BL80" s="8">
        <f>КМС!BL80+ИГС!BL80+МАКС!BL80</f>
        <v>0</v>
      </c>
      <c r="BM80" s="9">
        <f>КМС!BM80+ИГС!BM80+МАКС!BM80</f>
        <v>0</v>
      </c>
      <c r="BN80" s="8">
        <f>КМС!BN80+ИГС!BN80+МАКС!BN80</f>
        <v>0</v>
      </c>
      <c r="BO80" s="9">
        <f>КМС!BO80+ИГС!BO80+МАКС!BO80</f>
        <v>0</v>
      </c>
      <c r="BP80" s="8">
        <f>КМС!BP80+ИГС!BP80+МАКС!BP80</f>
        <v>0</v>
      </c>
      <c r="BQ80" s="9">
        <f>КМС!BQ80+ИГС!BQ80+МАКС!BQ80</f>
        <v>0</v>
      </c>
      <c r="BR80" s="8">
        <f>КМС!BR80+ИГС!BR80+МАКС!BR80</f>
        <v>0</v>
      </c>
      <c r="BS80" s="9">
        <f>КМС!BS80+ИГС!BS80+МАКС!BS80</f>
        <v>0</v>
      </c>
      <c r="BT80" s="8">
        <f>КМС!BT80+ИГС!BT80+МАКС!BT80</f>
        <v>0</v>
      </c>
      <c r="BU80" s="9">
        <f>КМС!BU80+ИГС!BU80+МАКС!BU80</f>
        <v>0</v>
      </c>
      <c r="BV80" s="8">
        <f>КМС!BV80+ИГС!BV80+МАКС!BV80</f>
        <v>0</v>
      </c>
      <c r="BW80" s="9">
        <f>КМС!BW80+ИГС!BW80+МАКС!BW80</f>
        <v>0</v>
      </c>
      <c r="BX80" s="8">
        <f>КМС!BX80+ИГС!BX80+МАКС!BX80</f>
        <v>0</v>
      </c>
      <c r="BY80" s="9">
        <f>КМС!BY80+ИГС!BY80+МАКС!BY80</f>
        <v>0</v>
      </c>
      <c r="BZ80" s="8">
        <f>КМС!BZ80+ИГС!BZ80+МАКС!BZ80</f>
        <v>0</v>
      </c>
      <c r="CA80" s="8">
        <f t="shared" si="117"/>
        <v>0</v>
      </c>
      <c r="CB80" s="8">
        <f t="shared" si="118"/>
        <v>0</v>
      </c>
      <c r="CC80" s="9">
        <f>КМС!CC80+ИГС!CC80+МАКС!CC80</f>
        <v>0</v>
      </c>
      <c r="CD80" s="8">
        <f>КМС!CD80+ИГС!CD80+МАКС!CD80</f>
        <v>0</v>
      </c>
      <c r="CE80" s="9">
        <f>КМС!CE80+ИГС!CE80+МАКС!CE80</f>
        <v>0</v>
      </c>
      <c r="CF80" s="8">
        <f>КМС!CF80+ИГС!CF80+МАКС!CF80</f>
        <v>0</v>
      </c>
      <c r="CG80" s="9">
        <f>КМС!CG80+ИГС!CG80+МАКС!CG80</f>
        <v>0</v>
      </c>
      <c r="CH80" s="8">
        <f>КМС!CH80+ИГС!CH80+МАКС!CH80</f>
        <v>0</v>
      </c>
      <c r="CI80" s="9">
        <f>КМС!CI80+ИГС!CI80+МАКС!CI80</f>
        <v>0</v>
      </c>
      <c r="CJ80" s="8">
        <f>КМС!CJ80+ИГС!CJ80+МАКС!CJ80</f>
        <v>0</v>
      </c>
      <c r="CK80" s="9">
        <f>КМС!CK80+ИГС!CK80+МАКС!CK80</f>
        <v>0</v>
      </c>
      <c r="CL80" s="8">
        <f>КМС!CL80+ИГС!CL80+МАКС!CL80</f>
        <v>0</v>
      </c>
      <c r="CM80" s="9">
        <f>КМС!CM80+ИГС!CM80+МАКС!CM80</f>
        <v>0</v>
      </c>
      <c r="CN80" s="8">
        <f>КМС!CN80+ИГС!CN80+МАКС!CN80</f>
        <v>0</v>
      </c>
      <c r="CO80" s="9">
        <f>КМС!CO80+ИГС!CO80+МАКС!CO80</f>
        <v>0</v>
      </c>
      <c r="CP80" s="8">
        <f>КМС!CP80+ИГС!CP80+МАКС!CP80</f>
        <v>0</v>
      </c>
      <c r="CQ80" s="9">
        <f>КМС!CQ80+ИГС!CQ80+МАКС!CQ80</f>
        <v>0</v>
      </c>
      <c r="CR80" s="8">
        <f>КМС!CR80+ИГС!CR80+МАКС!CR80</f>
        <v>0</v>
      </c>
    </row>
    <row r="81" spans="1:96" x14ac:dyDescent="0.25">
      <c r="A81" s="12">
        <v>64</v>
      </c>
      <c r="B81" s="18" t="s">
        <v>57</v>
      </c>
      <c r="C81" s="12">
        <v>330040</v>
      </c>
      <c r="D81" s="25" t="s">
        <v>163</v>
      </c>
      <c r="E81" s="25" t="s">
        <v>154</v>
      </c>
      <c r="F81" s="31" t="s">
        <v>164</v>
      </c>
      <c r="G81" s="8">
        <f t="shared" si="94"/>
        <v>251435198.84</v>
      </c>
      <c r="H81" s="8">
        <f t="shared" si="95"/>
        <v>104151664</v>
      </c>
      <c r="I81" s="9">
        <f t="shared" si="93"/>
        <v>110493</v>
      </c>
      <c r="J81" s="8">
        <f t="shared" si="96"/>
        <v>49684102.409999996</v>
      </c>
      <c r="K81" s="9">
        <f t="shared" si="97"/>
        <v>14705</v>
      </c>
      <c r="L81" s="8">
        <f t="shared" si="98"/>
        <v>6524017.2199999997</v>
      </c>
      <c r="M81" s="9">
        <f t="shared" si="99"/>
        <v>59363</v>
      </c>
      <c r="N81" s="8">
        <f t="shared" si="100"/>
        <v>47943544.369999997</v>
      </c>
      <c r="O81" s="9">
        <f t="shared" si="101"/>
        <v>1772</v>
      </c>
      <c r="P81" s="8">
        <f t="shared" si="102"/>
        <v>42279257.700000003</v>
      </c>
      <c r="Q81" s="9">
        <f t="shared" si="103"/>
        <v>3499</v>
      </c>
      <c r="R81" s="8">
        <f t="shared" si="104"/>
        <v>70148031.579999998</v>
      </c>
      <c r="S81" s="9">
        <f t="shared" si="105"/>
        <v>0</v>
      </c>
      <c r="T81" s="8">
        <f t="shared" si="106"/>
        <v>0</v>
      </c>
      <c r="U81" s="9">
        <f t="shared" si="107"/>
        <v>0</v>
      </c>
      <c r="V81" s="8">
        <f t="shared" si="108"/>
        <v>0</v>
      </c>
      <c r="W81" s="9">
        <f t="shared" si="109"/>
        <v>11689</v>
      </c>
      <c r="X81" s="8">
        <f t="shared" si="110"/>
        <v>34856245.560000002</v>
      </c>
      <c r="Y81" s="8">
        <f t="shared" si="111"/>
        <v>70541645.709999993</v>
      </c>
      <c r="Z81" s="8">
        <f t="shared" si="112"/>
        <v>27606969.07</v>
      </c>
      <c r="AA81" s="9">
        <f>КМС!AA81+ИГС!AA81+МАКС!AA81</f>
        <v>20605</v>
      </c>
      <c r="AB81" s="8">
        <f>КМС!AB81+ИГС!AB81+МАКС!AB81</f>
        <v>11585733.439999999</v>
      </c>
      <c r="AC81" s="9">
        <f>КМС!AC81+ИГС!AC81+МАКС!AC81</f>
        <v>3265</v>
      </c>
      <c r="AD81" s="8">
        <f>КМС!AD81+ИГС!AD81+МАКС!AD81</f>
        <v>1496664.06</v>
      </c>
      <c r="AE81" s="9">
        <f>КМС!AE81+ИГС!AE81+МАКС!AE81</f>
        <v>14825</v>
      </c>
      <c r="AF81" s="8">
        <f>КМС!AF81+ИГС!AF81+МАКС!AF81</f>
        <v>14524571.57</v>
      </c>
      <c r="AG81" s="9">
        <f>КМС!AG81+ИГС!AG81+МАКС!AG81</f>
        <v>398</v>
      </c>
      <c r="AH81" s="8">
        <f>КМС!AH81+ИГС!AH81+МАКС!AH81</f>
        <v>14015397.810000001</v>
      </c>
      <c r="AI81" s="9">
        <f>КМС!AI81+ИГС!AI81+МАКС!AI81</f>
        <v>950</v>
      </c>
      <c r="AJ81" s="8">
        <f>КМС!AJ81+ИГС!AJ81+МАКС!AJ81</f>
        <v>20205217.440000001</v>
      </c>
      <c r="AK81" s="9">
        <f>КМС!AK81+ИГС!AK81+МАКС!AK81</f>
        <v>0</v>
      </c>
      <c r="AL81" s="8">
        <f>КМС!AL81+ИГС!AL81+МАКС!AL81</f>
        <v>0</v>
      </c>
      <c r="AM81" s="9">
        <f>КМС!AM81+ИГС!AM81+МАКС!AM81</f>
        <v>0</v>
      </c>
      <c r="AN81" s="8">
        <f>КМС!AN81+ИГС!AN81+МАКС!AN81</f>
        <v>0</v>
      </c>
      <c r="AO81" s="9">
        <f>КМС!AO81+ИГС!AO81+МАКС!AO81</f>
        <v>2922</v>
      </c>
      <c r="AP81" s="8">
        <f>КМС!AP81+ИГС!AP81+МАКС!AP81</f>
        <v>8714061.3900000006</v>
      </c>
      <c r="AQ81" s="8">
        <f t="shared" si="113"/>
        <v>63767528.210000001</v>
      </c>
      <c r="AR81" s="8">
        <f t="shared" si="114"/>
        <v>25579607.719999999</v>
      </c>
      <c r="AS81" s="9">
        <f>КМС!AS81+ИГС!AS81+МАКС!AS81</f>
        <v>26023</v>
      </c>
      <c r="AT81" s="8">
        <f>КМС!AT81+ИГС!AT81+МАКС!AT81</f>
        <v>12449910.449999999</v>
      </c>
      <c r="AU81" s="9">
        <f>КМС!AU81+ИГС!AU81+МАКС!AU81</f>
        <v>3370</v>
      </c>
      <c r="AV81" s="8">
        <f>КМС!AV81+ИГС!AV81+МАКС!AV81</f>
        <v>1537108.08</v>
      </c>
      <c r="AW81" s="9">
        <f>КМС!AW81+ИГС!AW81+МАКС!AW81</f>
        <v>13017</v>
      </c>
      <c r="AX81" s="8">
        <f>КМС!AX81+ИГС!AX81+МАКС!AX81</f>
        <v>11592589.189999999</v>
      </c>
      <c r="AY81" s="9">
        <f>КМС!AY81+ИГС!AY81+МАКС!AY81</f>
        <v>448</v>
      </c>
      <c r="AZ81" s="8">
        <f>КМС!AZ81+ИГС!AZ81+МАКС!AZ81</f>
        <v>11394288.25</v>
      </c>
      <c r="BA81" s="9">
        <f>КМС!BA81+ИГС!BA81+МАКС!BA81</f>
        <v>897</v>
      </c>
      <c r="BB81" s="8">
        <f>КМС!BB81+ИГС!BB81+МАКС!BB81</f>
        <v>18079570.850000001</v>
      </c>
      <c r="BC81" s="9">
        <f>КМС!BC81+ИГС!BC81+МАКС!BC81</f>
        <v>0</v>
      </c>
      <c r="BD81" s="8">
        <f>КМС!BD81+ИГС!BD81+МАКС!BD81</f>
        <v>0</v>
      </c>
      <c r="BE81" s="9">
        <f>КМС!BE81+ИГС!BE81+МАКС!BE81</f>
        <v>0</v>
      </c>
      <c r="BF81" s="8">
        <f>КМС!BF81+ИГС!BF81+МАКС!BF81</f>
        <v>0</v>
      </c>
      <c r="BG81" s="9">
        <f>КМС!BG81+ИГС!BG81+МАКС!BG81</f>
        <v>3122</v>
      </c>
      <c r="BH81" s="8">
        <f>КМС!BH81+ИГС!BH81+МАКС!BH81</f>
        <v>8714061.3900000006</v>
      </c>
      <c r="BI81" s="8">
        <f t="shared" si="115"/>
        <v>61411241.280000001</v>
      </c>
      <c r="BJ81" s="8">
        <f t="shared" si="116"/>
        <v>25875620.059999999</v>
      </c>
      <c r="BK81" s="9">
        <f>КМС!BK81+ИГС!BK81+МАКС!BK81</f>
        <v>28130</v>
      </c>
      <c r="BL81" s="8">
        <f>КМС!BL81+ИГС!BL81+МАКС!BL81</f>
        <v>12532277.09</v>
      </c>
      <c r="BM81" s="9">
        <f>КМС!BM81+ИГС!BM81+МАКС!BM81</f>
        <v>3534</v>
      </c>
      <c r="BN81" s="8">
        <f>КМС!BN81+ИГС!BN81+МАКС!BN81</f>
        <v>1559701.92</v>
      </c>
      <c r="BO81" s="9">
        <f>КМС!BO81+ИГС!BO81+МАКС!BO81</f>
        <v>14224</v>
      </c>
      <c r="BP81" s="8">
        <f>КМС!BP81+ИГС!BP81+МАКС!BP81</f>
        <v>11783641.050000001</v>
      </c>
      <c r="BQ81" s="9">
        <f>КМС!BQ81+ИГС!BQ81+МАКС!BQ81</f>
        <v>445</v>
      </c>
      <c r="BR81" s="8">
        <f>КМС!BR81+ИГС!BR81+МАКС!BR81</f>
        <v>9423731.4800000004</v>
      </c>
      <c r="BS81" s="9">
        <f>КМС!BS81+ИГС!BS81+МАКС!BS81</f>
        <v>874</v>
      </c>
      <c r="BT81" s="8">
        <f>КМС!BT81+ИГС!BT81+МАКС!BT81</f>
        <v>17397828.350000001</v>
      </c>
      <c r="BU81" s="9">
        <f>КМС!BU81+ИГС!BU81+МАКС!BU81</f>
        <v>0</v>
      </c>
      <c r="BV81" s="8">
        <f>КМС!BV81+ИГС!BV81+МАКС!BV81</f>
        <v>0</v>
      </c>
      <c r="BW81" s="9">
        <f>КМС!BW81+ИГС!BW81+МАКС!BW81</f>
        <v>0</v>
      </c>
      <c r="BX81" s="8">
        <f>КМС!BX81+ИГС!BX81+МАКС!BX81</f>
        <v>0</v>
      </c>
      <c r="BY81" s="9">
        <f>КМС!BY81+ИГС!BY81+МАКС!BY81</f>
        <v>2922</v>
      </c>
      <c r="BZ81" s="8">
        <f>КМС!BZ81+ИГС!BZ81+МАКС!BZ81</f>
        <v>8714061.3900000006</v>
      </c>
      <c r="CA81" s="8">
        <f t="shared" si="117"/>
        <v>55714783.640000001</v>
      </c>
      <c r="CB81" s="8">
        <f t="shared" si="118"/>
        <v>25089467.149999999</v>
      </c>
      <c r="CC81" s="9">
        <f>КМС!CC81+ИГС!CC81+МАКС!CC81</f>
        <v>35735</v>
      </c>
      <c r="CD81" s="8">
        <f>КМС!CD81+ИГС!CD81+МАКС!CD81</f>
        <v>13116181.43</v>
      </c>
      <c r="CE81" s="9">
        <f>КМС!CE81+ИГС!CE81+МАКС!CE81</f>
        <v>4536</v>
      </c>
      <c r="CF81" s="8">
        <f>КМС!CF81+ИГС!CF81+МАКС!CF81</f>
        <v>1930543.16</v>
      </c>
      <c r="CG81" s="9">
        <f>КМС!CG81+ИГС!CG81+МАКС!CG81</f>
        <v>17297</v>
      </c>
      <c r="CH81" s="8">
        <f>КМС!CH81+ИГС!CH81+МАКС!CH81</f>
        <v>10042742.560000001</v>
      </c>
      <c r="CI81" s="9">
        <f>КМС!CI81+ИГС!CI81+МАКС!CI81</f>
        <v>481</v>
      </c>
      <c r="CJ81" s="8">
        <f>КМС!CJ81+ИГС!CJ81+МАКС!CJ81</f>
        <v>7445840.1600000001</v>
      </c>
      <c r="CK81" s="9">
        <f>КМС!CK81+ИГС!CK81+МАКС!CK81</f>
        <v>778</v>
      </c>
      <c r="CL81" s="8">
        <f>КМС!CL81+ИГС!CL81+МАКС!CL81</f>
        <v>14465414.939999999</v>
      </c>
      <c r="CM81" s="9">
        <f>КМС!CM81+ИГС!CM81+МАКС!CM81</f>
        <v>0</v>
      </c>
      <c r="CN81" s="8">
        <f>КМС!CN81+ИГС!CN81+МАКС!CN81</f>
        <v>0</v>
      </c>
      <c r="CO81" s="9">
        <f>КМС!CO81+ИГС!CO81+МАКС!CO81</f>
        <v>0</v>
      </c>
      <c r="CP81" s="8">
        <f>КМС!CP81+ИГС!CP81+МАКС!CP81</f>
        <v>0</v>
      </c>
      <c r="CQ81" s="9">
        <f>КМС!CQ81+ИГС!CQ81+МАКС!CQ81</f>
        <v>2723</v>
      </c>
      <c r="CR81" s="8">
        <f>КМС!CR81+ИГС!CR81+МАКС!CR81</f>
        <v>8714061.3900000006</v>
      </c>
    </row>
    <row r="82" spans="1:96" x14ac:dyDescent="0.25">
      <c r="A82" s="12">
        <v>65</v>
      </c>
      <c r="B82" s="18" t="s">
        <v>132</v>
      </c>
      <c r="C82" s="12">
        <v>330408</v>
      </c>
      <c r="D82" s="25" t="s">
        <v>163</v>
      </c>
      <c r="E82" s="25" t="s">
        <v>160</v>
      </c>
      <c r="F82" s="31" t="s">
        <v>164</v>
      </c>
      <c r="G82" s="8">
        <f t="shared" si="94"/>
        <v>1563440.44</v>
      </c>
      <c r="H82" s="8">
        <f t="shared" si="95"/>
        <v>1189212.1200000001</v>
      </c>
      <c r="I82" s="9">
        <f t="shared" si="93"/>
        <v>89</v>
      </c>
      <c r="J82" s="8">
        <f t="shared" si="96"/>
        <v>14307.3</v>
      </c>
      <c r="K82" s="9">
        <f t="shared" si="97"/>
        <v>0</v>
      </c>
      <c r="L82" s="8">
        <f t="shared" si="98"/>
        <v>0</v>
      </c>
      <c r="M82" s="9">
        <f t="shared" si="99"/>
        <v>1902</v>
      </c>
      <c r="N82" s="8">
        <f t="shared" si="100"/>
        <v>1174904.82</v>
      </c>
      <c r="O82" s="9">
        <f t="shared" si="101"/>
        <v>66</v>
      </c>
      <c r="P82" s="8">
        <f t="shared" si="102"/>
        <v>374228.32</v>
      </c>
      <c r="Q82" s="9">
        <f t="shared" si="103"/>
        <v>0</v>
      </c>
      <c r="R82" s="8">
        <f t="shared" si="104"/>
        <v>0</v>
      </c>
      <c r="S82" s="9">
        <f t="shared" si="105"/>
        <v>0</v>
      </c>
      <c r="T82" s="8">
        <f t="shared" si="106"/>
        <v>0</v>
      </c>
      <c r="U82" s="9">
        <f t="shared" si="107"/>
        <v>0</v>
      </c>
      <c r="V82" s="8">
        <f t="shared" si="108"/>
        <v>0</v>
      </c>
      <c r="W82" s="9">
        <f t="shared" si="109"/>
        <v>0</v>
      </c>
      <c r="X82" s="8">
        <f t="shared" si="110"/>
        <v>0</v>
      </c>
      <c r="Y82" s="8">
        <f t="shared" si="111"/>
        <v>651250.68000000005</v>
      </c>
      <c r="Z82" s="8">
        <f t="shared" si="112"/>
        <v>305372.99</v>
      </c>
      <c r="AA82" s="9">
        <f>КМС!AA82+ИГС!AA82+МАКС!AA82</f>
        <v>17</v>
      </c>
      <c r="AB82" s="8">
        <f>КМС!AB82+ИГС!AB82+МАКС!AB82</f>
        <v>2701.05</v>
      </c>
      <c r="AC82" s="9">
        <f>КМС!AC82+ИГС!AC82+МАКС!AC82</f>
        <v>0</v>
      </c>
      <c r="AD82" s="8">
        <f>КМС!AD82+ИГС!AD82+МАКС!AD82</f>
        <v>0</v>
      </c>
      <c r="AE82" s="9">
        <f>КМС!AE82+ИГС!AE82+МАКС!AE82</f>
        <v>494</v>
      </c>
      <c r="AF82" s="8">
        <f>КМС!AF82+ИГС!AF82+МАКС!AF82</f>
        <v>302671.94</v>
      </c>
      <c r="AG82" s="9">
        <f>КМС!AG82+ИГС!AG82+МАКС!AG82</f>
        <v>61</v>
      </c>
      <c r="AH82" s="8">
        <f>КМС!AH82+ИГС!AH82+МАКС!AH82</f>
        <v>345877.69</v>
      </c>
      <c r="AI82" s="9">
        <f>КМС!AI82+ИГС!AI82+МАКС!AI82</f>
        <v>0</v>
      </c>
      <c r="AJ82" s="8">
        <f>КМС!AJ82+ИГС!AJ82+МАКС!AJ82</f>
        <v>0</v>
      </c>
      <c r="AK82" s="9">
        <f>КМС!AK82+ИГС!AK82+МАКС!AK82</f>
        <v>0</v>
      </c>
      <c r="AL82" s="8">
        <f>КМС!AL82+ИГС!AL82+МАКС!AL82</f>
        <v>0</v>
      </c>
      <c r="AM82" s="9">
        <f>КМС!AM82+ИГС!AM82+МАКС!AM82</f>
        <v>0</v>
      </c>
      <c r="AN82" s="8">
        <f>КМС!AN82+ИГС!AN82+МАКС!AN82</f>
        <v>0</v>
      </c>
      <c r="AO82" s="9">
        <f>КМС!AO82+ИГС!AO82+МАКС!AO82</f>
        <v>0</v>
      </c>
      <c r="AP82" s="8">
        <f>КМС!AP82+ИГС!AP82+МАКС!AP82</f>
        <v>0</v>
      </c>
      <c r="AQ82" s="8">
        <f t="shared" si="113"/>
        <v>283122.53999999998</v>
      </c>
      <c r="AR82" s="8">
        <f t="shared" si="114"/>
        <v>266112.15999999997</v>
      </c>
      <c r="AS82" s="9">
        <f>КМС!AS82+ИГС!AS82+МАКС!AS82</f>
        <v>32</v>
      </c>
      <c r="AT82" s="8">
        <f>КМС!AT82+ИГС!AT82+МАКС!AT82</f>
        <v>5163.8999999999996</v>
      </c>
      <c r="AU82" s="9">
        <f>КМС!AU82+ИГС!AU82+МАКС!AU82</f>
        <v>0</v>
      </c>
      <c r="AV82" s="8">
        <f>КМС!AV82+ИГС!AV82+МАКС!AV82</f>
        <v>0</v>
      </c>
      <c r="AW82" s="9">
        <f>КМС!AW82+ИГС!AW82+МАКС!AW82</f>
        <v>421</v>
      </c>
      <c r="AX82" s="8">
        <f>КМС!AX82+ИГС!AX82+МАКС!AX82</f>
        <v>260948.26</v>
      </c>
      <c r="AY82" s="9">
        <f>КМС!AY82+ИГС!AY82+МАКС!AY82</f>
        <v>3</v>
      </c>
      <c r="AZ82" s="8">
        <f>КМС!AZ82+ИГС!AZ82+МАКС!AZ82</f>
        <v>17010.38</v>
      </c>
      <c r="BA82" s="9">
        <f>КМС!BA82+ИГС!BA82+МАКС!BA82</f>
        <v>0</v>
      </c>
      <c r="BB82" s="8">
        <f>КМС!BB82+ИГС!BB82+МАКС!BB82</f>
        <v>0</v>
      </c>
      <c r="BC82" s="9">
        <f>КМС!BC82+ИГС!BC82+МАКС!BC82</f>
        <v>0</v>
      </c>
      <c r="BD82" s="8">
        <f>КМС!BD82+ИГС!BD82+МАКС!BD82</f>
        <v>0</v>
      </c>
      <c r="BE82" s="9">
        <f>КМС!BE82+ИГС!BE82+МАКС!BE82</f>
        <v>0</v>
      </c>
      <c r="BF82" s="8">
        <f>КМС!BF82+ИГС!BF82+МАКС!BF82</f>
        <v>0</v>
      </c>
      <c r="BG82" s="9">
        <f>КМС!BG82+ИГС!BG82+МАКС!BG82</f>
        <v>0</v>
      </c>
      <c r="BH82" s="8">
        <f>КМС!BH82+ИГС!BH82+МАКС!BH82</f>
        <v>0</v>
      </c>
      <c r="BI82" s="8">
        <f t="shared" si="115"/>
        <v>286762.63</v>
      </c>
      <c r="BJ82" s="8">
        <f t="shared" si="116"/>
        <v>275422.38</v>
      </c>
      <c r="BK82" s="9">
        <f>КМС!BK82+ИГС!BK82+МАКС!BK82</f>
        <v>21</v>
      </c>
      <c r="BL82" s="8">
        <f>КМС!BL82+ИГС!BL82+МАКС!BL82</f>
        <v>3352.8</v>
      </c>
      <c r="BM82" s="9">
        <f>КМС!BM82+ИГС!BM82+МАКС!BM82</f>
        <v>0</v>
      </c>
      <c r="BN82" s="8">
        <f>КМС!BN82+ИГС!BN82+МАКС!BN82</f>
        <v>0</v>
      </c>
      <c r="BO82" s="9">
        <f>КМС!BO82+ИГС!BO82+МАКС!BO82</f>
        <v>438</v>
      </c>
      <c r="BP82" s="8">
        <f>КМС!BP82+ИГС!BP82+МАКС!BP82</f>
        <v>272069.58</v>
      </c>
      <c r="BQ82" s="9">
        <f>КМС!BQ82+ИГС!BQ82+МАКС!BQ82</f>
        <v>2</v>
      </c>
      <c r="BR82" s="8">
        <f>КМС!BR82+ИГС!BR82+МАКС!BR82</f>
        <v>11340.25</v>
      </c>
      <c r="BS82" s="9">
        <f>КМС!BS82+ИГС!BS82+МАКС!BS82</f>
        <v>0</v>
      </c>
      <c r="BT82" s="8">
        <f>КМС!BT82+ИГС!BT82+МАКС!BT82</f>
        <v>0</v>
      </c>
      <c r="BU82" s="9">
        <f>КМС!BU82+ИГС!BU82+МАКС!BU82</f>
        <v>0</v>
      </c>
      <c r="BV82" s="8">
        <f>КМС!BV82+ИГС!BV82+МАКС!BV82</f>
        <v>0</v>
      </c>
      <c r="BW82" s="9">
        <f>КМС!BW82+ИГС!BW82+МАКС!BW82</f>
        <v>0</v>
      </c>
      <c r="BX82" s="8">
        <f>КМС!BX82+ИГС!BX82+МАКС!BX82</f>
        <v>0</v>
      </c>
      <c r="BY82" s="9">
        <f>КМС!BY82+ИГС!BY82+МАКС!BY82</f>
        <v>0</v>
      </c>
      <c r="BZ82" s="8">
        <f>КМС!BZ82+ИГС!BZ82+МАКС!BZ82</f>
        <v>0</v>
      </c>
      <c r="CA82" s="8">
        <f t="shared" si="117"/>
        <v>342304.59</v>
      </c>
      <c r="CB82" s="8">
        <f t="shared" si="118"/>
        <v>342304.59</v>
      </c>
      <c r="CC82" s="9">
        <f>КМС!CC82+ИГС!CC82+МАКС!CC82</f>
        <v>19</v>
      </c>
      <c r="CD82" s="8">
        <f>КМС!CD82+ИГС!CD82+МАКС!CD82</f>
        <v>3089.55</v>
      </c>
      <c r="CE82" s="9">
        <f>КМС!CE82+ИГС!CE82+МАКС!CE82</f>
        <v>0</v>
      </c>
      <c r="CF82" s="8">
        <f>КМС!CF82+ИГС!CF82+МАКС!CF82</f>
        <v>0</v>
      </c>
      <c r="CG82" s="9">
        <f>КМС!CG82+ИГС!CG82+МАКС!CG82</f>
        <v>549</v>
      </c>
      <c r="CH82" s="8">
        <f>КМС!CH82+ИГС!CH82+МАКС!CH82</f>
        <v>339215.04</v>
      </c>
      <c r="CI82" s="9">
        <f>КМС!CI82+ИГС!CI82+МАКС!CI82</f>
        <v>0</v>
      </c>
      <c r="CJ82" s="8">
        <f>КМС!CJ82+ИГС!CJ82+МАКС!CJ82</f>
        <v>0</v>
      </c>
      <c r="CK82" s="9">
        <f>КМС!CK82+ИГС!CK82+МАКС!CK82</f>
        <v>0</v>
      </c>
      <c r="CL82" s="8">
        <f>КМС!CL82+ИГС!CL82+МАКС!CL82</f>
        <v>0</v>
      </c>
      <c r="CM82" s="9">
        <f>КМС!CM82+ИГС!CM82+МАКС!CM82</f>
        <v>0</v>
      </c>
      <c r="CN82" s="8">
        <f>КМС!CN82+ИГС!CN82+МАКС!CN82</f>
        <v>0</v>
      </c>
      <c r="CO82" s="9">
        <f>КМС!CO82+ИГС!CO82+МАКС!CO82</f>
        <v>0</v>
      </c>
      <c r="CP82" s="8">
        <f>КМС!CP82+ИГС!CP82+МАКС!CP82</f>
        <v>0</v>
      </c>
      <c r="CQ82" s="9">
        <f>КМС!CQ82+ИГС!CQ82+МАКС!CQ82</f>
        <v>0</v>
      </c>
      <c r="CR82" s="8">
        <f>КМС!CR82+ИГС!CR82+МАКС!CR82</f>
        <v>0</v>
      </c>
    </row>
    <row r="83" spans="1:96" x14ac:dyDescent="0.25">
      <c r="A83" s="12"/>
      <c r="B83" s="17" t="s">
        <v>58</v>
      </c>
      <c r="C83" s="12"/>
      <c r="D83" s="25"/>
      <c r="E83" s="25"/>
      <c r="F83" s="31"/>
      <c r="G83" s="8">
        <f t="shared" si="94"/>
        <v>0</v>
      </c>
      <c r="H83" s="8">
        <f t="shared" si="95"/>
        <v>0</v>
      </c>
      <c r="I83" s="9">
        <f t="shared" si="93"/>
        <v>0</v>
      </c>
      <c r="J83" s="8">
        <f t="shared" si="96"/>
        <v>0</v>
      </c>
      <c r="K83" s="9">
        <f t="shared" si="97"/>
        <v>0</v>
      </c>
      <c r="L83" s="8">
        <f t="shared" si="98"/>
        <v>0</v>
      </c>
      <c r="M83" s="9">
        <f t="shared" si="99"/>
        <v>0</v>
      </c>
      <c r="N83" s="8">
        <f t="shared" si="100"/>
        <v>0</v>
      </c>
      <c r="O83" s="9">
        <f t="shared" si="101"/>
        <v>0</v>
      </c>
      <c r="P83" s="8">
        <f t="shared" si="102"/>
        <v>0</v>
      </c>
      <c r="Q83" s="9">
        <f t="shared" si="103"/>
        <v>0</v>
      </c>
      <c r="R83" s="8">
        <f t="shared" si="104"/>
        <v>0</v>
      </c>
      <c r="S83" s="9">
        <f t="shared" si="105"/>
        <v>0</v>
      </c>
      <c r="T83" s="8">
        <f t="shared" si="106"/>
        <v>0</v>
      </c>
      <c r="U83" s="9">
        <f t="shared" si="107"/>
        <v>0</v>
      </c>
      <c r="V83" s="8">
        <f t="shared" si="108"/>
        <v>0</v>
      </c>
      <c r="W83" s="9">
        <f t="shared" si="109"/>
        <v>0</v>
      </c>
      <c r="X83" s="8">
        <f t="shared" si="110"/>
        <v>0</v>
      </c>
      <c r="Y83" s="8">
        <f t="shared" si="111"/>
        <v>0</v>
      </c>
      <c r="Z83" s="8">
        <f t="shared" si="112"/>
        <v>0</v>
      </c>
      <c r="AA83" s="9">
        <f>КМС!AA83+ИГС!AA83+МАКС!AA83</f>
        <v>0</v>
      </c>
      <c r="AB83" s="8">
        <f>КМС!AB83+ИГС!AB83+МАКС!AB83</f>
        <v>0</v>
      </c>
      <c r="AC83" s="9">
        <f>КМС!AC83+ИГС!AC83+МАКС!AC83</f>
        <v>0</v>
      </c>
      <c r="AD83" s="8">
        <f>КМС!AD83+ИГС!AD83+МАКС!AD83</f>
        <v>0</v>
      </c>
      <c r="AE83" s="9">
        <f>КМС!AE83+ИГС!AE83+МАКС!AE83</f>
        <v>0</v>
      </c>
      <c r="AF83" s="8">
        <f>КМС!AF83+ИГС!AF83+МАКС!AF83</f>
        <v>0</v>
      </c>
      <c r="AG83" s="9">
        <f>КМС!AG83+ИГС!AG83+МАКС!AG83</f>
        <v>0</v>
      </c>
      <c r="AH83" s="8">
        <f>КМС!AH83+ИГС!AH83+МАКС!AH83</f>
        <v>0</v>
      </c>
      <c r="AI83" s="9">
        <f>КМС!AI83+ИГС!AI83+МАКС!AI83</f>
        <v>0</v>
      </c>
      <c r="AJ83" s="8">
        <f>КМС!AJ83+ИГС!AJ83+МАКС!AJ83</f>
        <v>0</v>
      </c>
      <c r="AK83" s="9">
        <f>КМС!AK83+ИГС!AK83+МАКС!AK83</f>
        <v>0</v>
      </c>
      <c r="AL83" s="8">
        <f>КМС!AL83+ИГС!AL83+МАКС!AL83</f>
        <v>0</v>
      </c>
      <c r="AM83" s="9">
        <f>КМС!AM83+ИГС!AM83+МАКС!AM83</f>
        <v>0</v>
      </c>
      <c r="AN83" s="8">
        <f>КМС!AN83+ИГС!AN83+МАКС!AN83</f>
        <v>0</v>
      </c>
      <c r="AO83" s="9">
        <f>КМС!AO83+ИГС!AO83+МАКС!AO83</f>
        <v>0</v>
      </c>
      <c r="AP83" s="8">
        <f>КМС!AP83+ИГС!AP83+МАКС!AP83</f>
        <v>0</v>
      </c>
      <c r="AQ83" s="8">
        <f t="shared" si="113"/>
        <v>0</v>
      </c>
      <c r="AR83" s="8">
        <f t="shared" si="114"/>
        <v>0</v>
      </c>
      <c r="AS83" s="9">
        <f>КМС!AS83+ИГС!AS83+МАКС!AS83</f>
        <v>0</v>
      </c>
      <c r="AT83" s="8">
        <f>КМС!AT83+ИГС!AT83+МАКС!AT83</f>
        <v>0</v>
      </c>
      <c r="AU83" s="9">
        <f>КМС!AU83+ИГС!AU83+МАКС!AU83</f>
        <v>0</v>
      </c>
      <c r="AV83" s="8">
        <f>КМС!AV83+ИГС!AV83+МАКС!AV83</f>
        <v>0</v>
      </c>
      <c r="AW83" s="9">
        <f>КМС!AW83+ИГС!AW83+МАКС!AW83</f>
        <v>0</v>
      </c>
      <c r="AX83" s="8">
        <f>КМС!AX83+ИГС!AX83+МАКС!AX83</f>
        <v>0</v>
      </c>
      <c r="AY83" s="9">
        <f>КМС!AY83+ИГС!AY83+МАКС!AY83</f>
        <v>0</v>
      </c>
      <c r="AZ83" s="8">
        <f>КМС!AZ83+ИГС!AZ83+МАКС!AZ83</f>
        <v>0</v>
      </c>
      <c r="BA83" s="9">
        <f>КМС!BA83+ИГС!BA83+МАКС!BA83</f>
        <v>0</v>
      </c>
      <c r="BB83" s="8">
        <f>КМС!BB83+ИГС!BB83+МАКС!BB83</f>
        <v>0</v>
      </c>
      <c r="BC83" s="9">
        <f>КМС!BC83+ИГС!BC83+МАКС!BC83</f>
        <v>0</v>
      </c>
      <c r="BD83" s="8">
        <f>КМС!BD83+ИГС!BD83+МАКС!BD83</f>
        <v>0</v>
      </c>
      <c r="BE83" s="9">
        <f>КМС!BE83+ИГС!BE83+МАКС!BE83</f>
        <v>0</v>
      </c>
      <c r="BF83" s="8">
        <f>КМС!BF83+ИГС!BF83+МАКС!BF83</f>
        <v>0</v>
      </c>
      <c r="BG83" s="9">
        <f>КМС!BG83+ИГС!BG83+МАКС!BG83</f>
        <v>0</v>
      </c>
      <c r="BH83" s="8">
        <f>КМС!BH83+ИГС!BH83+МАКС!BH83</f>
        <v>0</v>
      </c>
      <c r="BI83" s="8">
        <f t="shared" si="115"/>
        <v>0</v>
      </c>
      <c r="BJ83" s="8">
        <f t="shared" si="116"/>
        <v>0</v>
      </c>
      <c r="BK83" s="9">
        <f>КМС!BK83+ИГС!BK83+МАКС!BK83</f>
        <v>0</v>
      </c>
      <c r="BL83" s="8">
        <f>КМС!BL83+ИГС!BL83+МАКС!BL83</f>
        <v>0</v>
      </c>
      <c r="BM83" s="9">
        <f>КМС!BM83+ИГС!BM83+МАКС!BM83</f>
        <v>0</v>
      </c>
      <c r="BN83" s="8">
        <f>КМС!BN83+ИГС!BN83+МАКС!BN83</f>
        <v>0</v>
      </c>
      <c r="BO83" s="9">
        <f>КМС!BO83+ИГС!BO83+МАКС!BO83</f>
        <v>0</v>
      </c>
      <c r="BP83" s="8">
        <f>КМС!BP83+ИГС!BP83+МАКС!BP83</f>
        <v>0</v>
      </c>
      <c r="BQ83" s="9">
        <f>КМС!BQ83+ИГС!BQ83+МАКС!BQ83</f>
        <v>0</v>
      </c>
      <c r="BR83" s="8">
        <f>КМС!BR83+ИГС!BR83+МАКС!BR83</f>
        <v>0</v>
      </c>
      <c r="BS83" s="9">
        <f>КМС!BS83+ИГС!BS83+МАКС!BS83</f>
        <v>0</v>
      </c>
      <c r="BT83" s="8">
        <f>КМС!BT83+ИГС!BT83+МАКС!BT83</f>
        <v>0</v>
      </c>
      <c r="BU83" s="9">
        <f>КМС!BU83+ИГС!BU83+МАКС!BU83</f>
        <v>0</v>
      </c>
      <c r="BV83" s="8">
        <f>КМС!BV83+ИГС!BV83+МАКС!BV83</f>
        <v>0</v>
      </c>
      <c r="BW83" s="9">
        <f>КМС!BW83+ИГС!BW83+МАКС!BW83</f>
        <v>0</v>
      </c>
      <c r="BX83" s="8">
        <f>КМС!BX83+ИГС!BX83+МАКС!BX83</f>
        <v>0</v>
      </c>
      <c r="BY83" s="9">
        <f>КМС!BY83+ИГС!BY83+МАКС!BY83</f>
        <v>0</v>
      </c>
      <c r="BZ83" s="8">
        <f>КМС!BZ83+ИГС!BZ83+МАКС!BZ83</f>
        <v>0</v>
      </c>
      <c r="CA83" s="8">
        <f t="shared" si="117"/>
        <v>0</v>
      </c>
      <c r="CB83" s="8">
        <f t="shared" si="118"/>
        <v>0</v>
      </c>
      <c r="CC83" s="9">
        <f>КМС!CC83+ИГС!CC83+МАКС!CC83</f>
        <v>0</v>
      </c>
      <c r="CD83" s="8">
        <f>КМС!CD83+ИГС!CD83+МАКС!CD83</f>
        <v>0</v>
      </c>
      <c r="CE83" s="9">
        <f>КМС!CE83+ИГС!CE83+МАКС!CE83</f>
        <v>0</v>
      </c>
      <c r="CF83" s="8">
        <f>КМС!CF83+ИГС!CF83+МАКС!CF83</f>
        <v>0</v>
      </c>
      <c r="CG83" s="9">
        <f>КМС!CG83+ИГС!CG83+МАКС!CG83</f>
        <v>0</v>
      </c>
      <c r="CH83" s="8">
        <f>КМС!CH83+ИГС!CH83+МАКС!CH83</f>
        <v>0</v>
      </c>
      <c r="CI83" s="9">
        <f>КМС!CI83+ИГС!CI83+МАКС!CI83</f>
        <v>0</v>
      </c>
      <c r="CJ83" s="8">
        <f>КМС!CJ83+ИГС!CJ83+МАКС!CJ83</f>
        <v>0</v>
      </c>
      <c r="CK83" s="9">
        <f>КМС!CK83+ИГС!CK83+МАКС!CK83</f>
        <v>0</v>
      </c>
      <c r="CL83" s="8">
        <f>КМС!CL83+ИГС!CL83+МАКС!CL83</f>
        <v>0</v>
      </c>
      <c r="CM83" s="9">
        <f>КМС!CM83+ИГС!CM83+МАКС!CM83</f>
        <v>0</v>
      </c>
      <c r="CN83" s="8">
        <f>КМС!CN83+ИГС!CN83+МАКС!CN83</f>
        <v>0</v>
      </c>
      <c r="CO83" s="9">
        <f>КМС!CO83+ИГС!CO83+МАКС!CO83</f>
        <v>0</v>
      </c>
      <c r="CP83" s="8">
        <f>КМС!CP83+ИГС!CP83+МАКС!CP83</f>
        <v>0</v>
      </c>
      <c r="CQ83" s="9">
        <f>КМС!CQ83+ИГС!CQ83+МАКС!CQ83</f>
        <v>0</v>
      </c>
      <c r="CR83" s="8">
        <f>КМС!CR83+ИГС!CR83+МАКС!CR83</f>
        <v>0</v>
      </c>
    </row>
    <row r="84" spans="1:96" x14ac:dyDescent="0.25">
      <c r="A84" s="12">
        <v>66</v>
      </c>
      <c r="B84" s="18" t="s">
        <v>59</v>
      </c>
      <c r="C84" s="12">
        <v>330048</v>
      </c>
      <c r="D84" s="25" t="s">
        <v>157</v>
      </c>
      <c r="E84" s="25" t="s">
        <v>154</v>
      </c>
      <c r="F84" s="31" t="s">
        <v>158</v>
      </c>
      <c r="G84" s="8">
        <f t="shared" si="94"/>
        <v>840570074.36000001</v>
      </c>
      <c r="H84" s="8">
        <f t="shared" si="95"/>
        <v>150437841.06999999</v>
      </c>
      <c r="I84" s="9">
        <f t="shared" si="93"/>
        <v>65593</v>
      </c>
      <c r="J84" s="8">
        <f t="shared" si="96"/>
        <v>13346432.18</v>
      </c>
      <c r="K84" s="9">
        <f t="shared" si="97"/>
        <v>17015</v>
      </c>
      <c r="L84" s="8">
        <f t="shared" si="98"/>
        <v>6332944.2000000002</v>
      </c>
      <c r="M84" s="9">
        <f t="shared" si="99"/>
        <v>36199</v>
      </c>
      <c r="N84" s="8">
        <f t="shared" si="100"/>
        <v>130758464.69</v>
      </c>
      <c r="O84" s="9">
        <f t="shared" si="101"/>
        <v>2297</v>
      </c>
      <c r="P84" s="8">
        <f t="shared" si="102"/>
        <v>87637074.719999999</v>
      </c>
      <c r="Q84" s="9">
        <f t="shared" si="103"/>
        <v>19450</v>
      </c>
      <c r="R84" s="8">
        <f t="shared" si="104"/>
        <v>602495158.57000005</v>
      </c>
      <c r="S84" s="9">
        <f t="shared" si="105"/>
        <v>0</v>
      </c>
      <c r="T84" s="8">
        <f t="shared" si="106"/>
        <v>0</v>
      </c>
      <c r="U84" s="9">
        <f t="shared" si="107"/>
        <v>350</v>
      </c>
      <c r="V84" s="8">
        <f t="shared" si="108"/>
        <v>70659090</v>
      </c>
      <c r="W84" s="9">
        <f t="shared" si="109"/>
        <v>0</v>
      </c>
      <c r="X84" s="8">
        <f t="shared" si="110"/>
        <v>0</v>
      </c>
      <c r="Y84" s="8">
        <f t="shared" si="111"/>
        <v>205688211.43000001</v>
      </c>
      <c r="Z84" s="8">
        <f t="shared" si="112"/>
        <v>38837545.75</v>
      </c>
      <c r="AA84" s="9">
        <f>КМС!AA84+ИГС!AA84+МАКС!AA84</f>
        <v>17333</v>
      </c>
      <c r="AB84" s="8">
        <f>КМС!AB84+ИГС!AB84+МАКС!AB84</f>
        <v>3774954.62</v>
      </c>
      <c r="AC84" s="9">
        <f>КМС!AC84+ИГС!AC84+МАКС!AC84</f>
        <v>4412</v>
      </c>
      <c r="AD84" s="8">
        <f>КМС!AD84+ИГС!AD84+МАКС!AD84</f>
        <v>1650392.98</v>
      </c>
      <c r="AE84" s="9">
        <f>КМС!AE84+ИГС!AE84+МАКС!AE84</f>
        <v>9339</v>
      </c>
      <c r="AF84" s="8">
        <f>КМС!AF84+ИГС!AF84+МАКС!AF84</f>
        <v>33412198.149999999</v>
      </c>
      <c r="AG84" s="9">
        <f>КМС!AG84+ИГС!AG84+МАКС!AG84</f>
        <v>552</v>
      </c>
      <c r="AH84" s="8">
        <f>КМС!AH84+ИГС!AH84+МАКС!AH84</f>
        <v>17635441.890000001</v>
      </c>
      <c r="AI84" s="9">
        <f>КМС!AI84+ИГС!AI84+МАКС!AI84</f>
        <v>4760</v>
      </c>
      <c r="AJ84" s="8">
        <f>КМС!AJ84+ИГС!AJ84+МАКС!AJ84</f>
        <v>149215223.78999999</v>
      </c>
      <c r="AK84" s="9">
        <f>КМС!AK84+ИГС!AK84+МАКС!AK84</f>
        <v>0</v>
      </c>
      <c r="AL84" s="8">
        <f>КМС!AL84+ИГС!AL84+МАКС!AL84</f>
        <v>0</v>
      </c>
      <c r="AM84" s="9">
        <f>КМС!AM84+ИГС!AM84+МАКС!AM84</f>
        <v>88</v>
      </c>
      <c r="AN84" s="8">
        <f>КМС!AN84+ИГС!AN84+МАКС!AN84</f>
        <v>17835346</v>
      </c>
      <c r="AO84" s="9">
        <f>КМС!AO84+ИГС!AO84+МАКС!AO84</f>
        <v>0</v>
      </c>
      <c r="AP84" s="8">
        <f>КМС!AP84+ИГС!AP84+МАКС!AP84</f>
        <v>0</v>
      </c>
      <c r="AQ84" s="8">
        <f t="shared" si="113"/>
        <v>211129219.31</v>
      </c>
      <c r="AR84" s="8">
        <f t="shared" si="114"/>
        <v>34776076.710000001</v>
      </c>
      <c r="AS84" s="9">
        <f>КМС!AS84+ИГС!AS84+МАКС!AS84</f>
        <v>16643</v>
      </c>
      <c r="AT84" s="8">
        <f>КМС!AT84+ИГС!AT84+МАКС!AT84</f>
        <v>3302182.72</v>
      </c>
      <c r="AU84" s="9">
        <f>КМС!AU84+ИГС!AU84+МАКС!AU84</f>
        <v>4101</v>
      </c>
      <c r="AV84" s="8">
        <f>КМС!AV84+ИГС!AV84+МАКС!AV84</f>
        <v>1516989.38</v>
      </c>
      <c r="AW84" s="9">
        <f>КМС!AW84+ИГС!AW84+МАКС!AW84</f>
        <v>9069</v>
      </c>
      <c r="AX84" s="8">
        <f>КМС!AX84+ИГС!AX84+МАКС!AX84</f>
        <v>29956904.609999999</v>
      </c>
      <c r="AY84" s="9">
        <f>КМС!AY84+ИГС!AY84+МАКС!AY84</f>
        <v>564</v>
      </c>
      <c r="AZ84" s="8">
        <f>КМС!AZ84+ИГС!AZ84+МАКС!AZ84</f>
        <v>22009784.550000001</v>
      </c>
      <c r="BA84" s="9">
        <f>КМС!BA84+ИГС!BA84+МАКС!BA84</f>
        <v>4899</v>
      </c>
      <c r="BB84" s="8">
        <f>КМС!BB84+ИГС!BB84+МАКС!BB84</f>
        <v>154343358.05000001</v>
      </c>
      <c r="BC84" s="9">
        <f>КМС!BC84+ИГС!BC84+МАКС!BC84</f>
        <v>0</v>
      </c>
      <c r="BD84" s="8">
        <f>КМС!BD84+ИГС!BD84+МАКС!BD84</f>
        <v>0</v>
      </c>
      <c r="BE84" s="9">
        <f>КМС!BE84+ИГС!BE84+МАКС!BE84</f>
        <v>88</v>
      </c>
      <c r="BF84" s="8">
        <f>КМС!BF84+ИГС!BF84+МАКС!BF84</f>
        <v>17745160</v>
      </c>
      <c r="BG84" s="9">
        <f>КМС!BG84+ИГС!BG84+МАКС!BG84</f>
        <v>0</v>
      </c>
      <c r="BH84" s="8">
        <f>КМС!BH84+ИГС!BH84+МАКС!BH84</f>
        <v>0</v>
      </c>
      <c r="BI84" s="8">
        <f t="shared" si="115"/>
        <v>211985313</v>
      </c>
      <c r="BJ84" s="8">
        <f t="shared" si="116"/>
        <v>38026108.490000002</v>
      </c>
      <c r="BK84" s="9">
        <f>КМС!BK84+ИГС!BK84+МАКС!BK84</f>
        <v>13850</v>
      </c>
      <c r="BL84" s="8">
        <f>КМС!BL84+ИГС!BL84+МАКС!BL84</f>
        <v>2838278.26</v>
      </c>
      <c r="BM84" s="9">
        <f>КМС!BM84+ИГС!BM84+МАКС!BM84</f>
        <v>4071</v>
      </c>
      <c r="BN84" s="8">
        <f>КМС!BN84+ИГС!BN84+МАКС!BN84</f>
        <v>1508319.68</v>
      </c>
      <c r="BO84" s="9">
        <f>КМС!BO84+ИГС!BO84+МАКС!BO84</f>
        <v>8103</v>
      </c>
      <c r="BP84" s="8">
        <f>КМС!BP84+ИГС!BP84+МАКС!BP84</f>
        <v>33679510.549999997</v>
      </c>
      <c r="BQ84" s="9">
        <f>КМС!BQ84+ИГС!BQ84+МАКС!BQ84</f>
        <v>589</v>
      </c>
      <c r="BR84" s="8">
        <f>КМС!BR84+ИГС!BR84+МАКС!BR84</f>
        <v>23986105.739999998</v>
      </c>
      <c r="BS84" s="9">
        <f>КМС!BS84+ИГС!BS84+МАКС!BS84</f>
        <v>4877</v>
      </c>
      <c r="BT84" s="8">
        <f>КМС!BT84+ИГС!BT84+МАКС!BT84</f>
        <v>149973098.77000001</v>
      </c>
      <c r="BU84" s="9">
        <f>КМС!BU84+ИГС!BU84+МАКС!BU84</f>
        <v>0</v>
      </c>
      <c r="BV84" s="8">
        <f>КМС!BV84+ИГС!BV84+МАКС!BV84</f>
        <v>0</v>
      </c>
      <c r="BW84" s="9">
        <f>КМС!BW84+ИГС!BW84+МАКС!BW84</f>
        <v>86</v>
      </c>
      <c r="BX84" s="8">
        <f>КМС!BX84+ИГС!BX84+МАКС!BX84</f>
        <v>17333452</v>
      </c>
      <c r="BY84" s="9">
        <f>КМС!BY84+ИГС!BY84+МАКС!BY84</f>
        <v>0</v>
      </c>
      <c r="BZ84" s="8">
        <f>КМС!BZ84+ИГС!BZ84+МАКС!BZ84</f>
        <v>0</v>
      </c>
      <c r="CA84" s="8">
        <f t="shared" si="117"/>
        <v>211767330.62</v>
      </c>
      <c r="CB84" s="8">
        <f t="shared" si="118"/>
        <v>38798110.119999997</v>
      </c>
      <c r="CC84" s="9">
        <f>КМС!CC84+ИГС!CC84+МАКС!CC84</f>
        <v>17767</v>
      </c>
      <c r="CD84" s="8">
        <f>КМС!CD84+ИГС!CD84+МАКС!CD84</f>
        <v>3431016.58</v>
      </c>
      <c r="CE84" s="9">
        <f>КМС!CE84+ИГС!CE84+МАКС!CE84</f>
        <v>4431</v>
      </c>
      <c r="CF84" s="8">
        <f>КМС!CF84+ИГС!CF84+МАКС!CF84</f>
        <v>1657242.16</v>
      </c>
      <c r="CG84" s="9">
        <f>КМС!CG84+ИГС!CG84+МАКС!CG84</f>
        <v>9688</v>
      </c>
      <c r="CH84" s="8">
        <f>КМС!CH84+ИГС!CH84+МАКС!CH84</f>
        <v>33709851.380000003</v>
      </c>
      <c r="CI84" s="9">
        <f>КМС!CI84+ИГС!CI84+МАКС!CI84</f>
        <v>592</v>
      </c>
      <c r="CJ84" s="8">
        <f>КМС!CJ84+ИГС!CJ84+МАКС!CJ84</f>
        <v>24005742.539999999</v>
      </c>
      <c r="CK84" s="9">
        <f>КМС!CK84+ИГС!CK84+МАКС!CK84</f>
        <v>4914</v>
      </c>
      <c r="CL84" s="8">
        <f>КМС!CL84+ИГС!CL84+МАКС!CL84</f>
        <v>148963477.96000001</v>
      </c>
      <c r="CM84" s="9">
        <f>КМС!CM84+ИГС!CM84+МАКС!CM84</f>
        <v>0</v>
      </c>
      <c r="CN84" s="8">
        <f>КМС!CN84+ИГС!CN84+МАКС!CN84</f>
        <v>0</v>
      </c>
      <c r="CO84" s="9">
        <f>КМС!CO84+ИГС!CO84+МАКС!CO84</f>
        <v>88</v>
      </c>
      <c r="CP84" s="8">
        <f>КМС!CP84+ИГС!CP84+МАКС!CP84</f>
        <v>17745132</v>
      </c>
      <c r="CQ84" s="9">
        <f>КМС!CQ84+ИГС!CQ84+МАКС!CQ84</f>
        <v>0</v>
      </c>
      <c r="CR84" s="8">
        <f>КМС!CR84+ИГС!CR84+МАКС!CR84</f>
        <v>0</v>
      </c>
    </row>
    <row r="85" spans="1:96" x14ac:dyDescent="0.25">
      <c r="A85" s="12">
        <v>67</v>
      </c>
      <c r="B85" s="18" t="s">
        <v>60</v>
      </c>
      <c r="C85" s="12">
        <v>330044</v>
      </c>
      <c r="D85" s="25" t="s">
        <v>157</v>
      </c>
      <c r="E85" s="25" t="s">
        <v>154</v>
      </c>
      <c r="F85" s="31" t="s">
        <v>158</v>
      </c>
      <c r="G85" s="8">
        <f t="shared" si="94"/>
        <v>168632273.09999999</v>
      </c>
      <c r="H85" s="8">
        <f t="shared" si="95"/>
        <v>81530329.540000007</v>
      </c>
      <c r="I85" s="9">
        <f t="shared" si="93"/>
        <v>71863</v>
      </c>
      <c r="J85" s="8">
        <f t="shared" si="96"/>
        <v>40674955.93</v>
      </c>
      <c r="K85" s="9">
        <f t="shared" si="97"/>
        <v>8806</v>
      </c>
      <c r="L85" s="8">
        <f t="shared" si="98"/>
        <v>3755217.17</v>
      </c>
      <c r="M85" s="9">
        <f t="shared" si="99"/>
        <v>31861</v>
      </c>
      <c r="N85" s="8">
        <f t="shared" si="100"/>
        <v>37100156.439999998</v>
      </c>
      <c r="O85" s="9">
        <f t="shared" si="101"/>
        <v>2088</v>
      </c>
      <c r="P85" s="8">
        <f t="shared" si="102"/>
        <v>27044144.670000002</v>
      </c>
      <c r="Q85" s="9">
        <f t="shared" si="103"/>
        <v>2363</v>
      </c>
      <c r="R85" s="8">
        <f t="shared" si="104"/>
        <v>60057798.890000001</v>
      </c>
      <c r="S85" s="9">
        <f t="shared" si="105"/>
        <v>0</v>
      </c>
      <c r="T85" s="8">
        <f t="shared" si="106"/>
        <v>0</v>
      </c>
      <c r="U85" s="9">
        <f t="shared" si="107"/>
        <v>0</v>
      </c>
      <c r="V85" s="8">
        <f t="shared" si="108"/>
        <v>0</v>
      </c>
      <c r="W85" s="9">
        <f t="shared" si="109"/>
        <v>0</v>
      </c>
      <c r="X85" s="8">
        <f t="shared" si="110"/>
        <v>0</v>
      </c>
      <c r="Y85" s="8">
        <f t="shared" si="111"/>
        <v>40794703.259999998</v>
      </c>
      <c r="Z85" s="8">
        <f t="shared" si="112"/>
        <v>23684214.280000001</v>
      </c>
      <c r="AA85" s="9">
        <f>КМС!AA85+ИГС!AA85+МАКС!AA85</f>
        <v>15000</v>
      </c>
      <c r="AB85" s="8">
        <f>КМС!AB85+ИГС!AB85+МАКС!AB85</f>
        <v>12068336.01</v>
      </c>
      <c r="AC85" s="9">
        <f>КМС!AC85+ИГС!AC85+МАКС!AC85</f>
        <v>2439</v>
      </c>
      <c r="AD85" s="8">
        <f>КМС!AD85+ИГС!AD85+МАКС!AD85</f>
        <v>1027300.24</v>
      </c>
      <c r="AE85" s="9">
        <f>КМС!AE85+ИГС!AE85+МАКС!AE85</f>
        <v>7472</v>
      </c>
      <c r="AF85" s="8">
        <f>КМС!AF85+ИГС!AF85+МАКС!AF85</f>
        <v>10588578.029999999</v>
      </c>
      <c r="AG85" s="9">
        <f>КМС!AG85+ИГС!AG85+МАКС!AG85</f>
        <v>421</v>
      </c>
      <c r="AH85" s="8">
        <f>КМС!AH85+ИГС!AH85+МАКС!AH85</f>
        <v>5443910.0700000003</v>
      </c>
      <c r="AI85" s="9">
        <f>КМС!AI85+ИГС!AI85+МАКС!AI85</f>
        <v>563</v>
      </c>
      <c r="AJ85" s="8">
        <f>КМС!AJ85+ИГС!AJ85+МАКС!AJ85</f>
        <v>11666578.91</v>
      </c>
      <c r="AK85" s="9">
        <f>КМС!AK85+ИГС!AK85+МАКС!AK85</f>
        <v>0</v>
      </c>
      <c r="AL85" s="8">
        <f>КМС!AL85+ИГС!AL85+МАКС!AL85</f>
        <v>0</v>
      </c>
      <c r="AM85" s="9">
        <f>КМС!AM85+ИГС!AM85+МАКС!AM85</f>
        <v>0</v>
      </c>
      <c r="AN85" s="8">
        <f>КМС!AN85+ИГС!AN85+МАКС!AN85</f>
        <v>0</v>
      </c>
      <c r="AO85" s="9">
        <f>КМС!AO85+ИГС!AO85+МАКС!AO85</f>
        <v>0</v>
      </c>
      <c r="AP85" s="8">
        <f>КМС!AP85+ИГС!AP85+МАКС!AP85</f>
        <v>0</v>
      </c>
      <c r="AQ85" s="8">
        <f t="shared" si="113"/>
        <v>46209424.439999998</v>
      </c>
      <c r="AR85" s="8">
        <f t="shared" si="114"/>
        <v>20524895.620000001</v>
      </c>
      <c r="AS85" s="9">
        <f>КМС!AS85+ИГС!AS85+МАКС!AS85</f>
        <v>18749</v>
      </c>
      <c r="AT85" s="8">
        <f>КМС!AT85+ИГС!AT85+МАКС!AT85</f>
        <v>10844498.630000001</v>
      </c>
      <c r="AU85" s="9">
        <f>КМС!AU85+ИГС!AU85+МАКС!AU85</f>
        <v>1954</v>
      </c>
      <c r="AV85" s="8">
        <f>КМС!AV85+ИГС!AV85+МАКС!AV85</f>
        <v>838627.21</v>
      </c>
      <c r="AW85" s="9">
        <f>КМС!AW85+ИГС!AW85+МАКС!AW85</f>
        <v>7500</v>
      </c>
      <c r="AX85" s="8">
        <f>КМС!AX85+ИГС!AX85+МАКС!AX85</f>
        <v>8841769.7799999993</v>
      </c>
      <c r="AY85" s="9">
        <f>КМС!AY85+ИГС!AY85+МАКС!AY85</f>
        <v>569</v>
      </c>
      <c r="AZ85" s="8">
        <f>КМС!AZ85+ИГС!AZ85+МАКС!AZ85</f>
        <v>7387658.7400000002</v>
      </c>
      <c r="BA85" s="9">
        <f>КМС!BA85+ИГС!BA85+МАКС!BA85</f>
        <v>589</v>
      </c>
      <c r="BB85" s="8">
        <f>КМС!BB85+ИГС!BB85+МАКС!BB85</f>
        <v>18296870.079999998</v>
      </c>
      <c r="BC85" s="9">
        <f>КМС!BC85+ИГС!BC85+МАКС!BC85</f>
        <v>0</v>
      </c>
      <c r="BD85" s="8">
        <f>КМС!BD85+ИГС!BD85+МАКС!BD85</f>
        <v>0</v>
      </c>
      <c r="BE85" s="9">
        <f>КМС!BE85+ИГС!BE85+МАКС!BE85</f>
        <v>0</v>
      </c>
      <c r="BF85" s="8">
        <f>КМС!BF85+ИГС!BF85+МАКС!BF85</f>
        <v>0</v>
      </c>
      <c r="BG85" s="9">
        <f>КМС!BG85+ИГС!BG85+МАКС!BG85</f>
        <v>0</v>
      </c>
      <c r="BH85" s="8">
        <f>КМС!BH85+ИГС!BH85+МАКС!BH85</f>
        <v>0</v>
      </c>
      <c r="BI85" s="8">
        <f t="shared" si="115"/>
        <v>43546976.140000001</v>
      </c>
      <c r="BJ85" s="8">
        <f t="shared" si="116"/>
        <v>20725581.050000001</v>
      </c>
      <c r="BK85" s="9">
        <f>КМС!BK85+ИГС!BK85+МАКС!BK85</f>
        <v>17830</v>
      </c>
      <c r="BL85" s="8">
        <f>КМС!BL85+ИГС!BL85+МАКС!BL85</f>
        <v>10564409.109999999</v>
      </c>
      <c r="BM85" s="9">
        <f>КМС!BM85+ИГС!BM85+МАКС!BM85</f>
        <v>1976</v>
      </c>
      <c r="BN85" s="8">
        <f>КМС!BN85+ИГС!BN85+МАКС!BN85</f>
        <v>847739.87</v>
      </c>
      <c r="BO85" s="9">
        <f>КМС!BO85+ИГС!BO85+МАКС!BO85</f>
        <v>8331</v>
      </c>
      <c r="BP85" s="8">
        <f>КМС!BP85+ИГС!BP85+МАКС!BP85</f>
        <v>9313432.0700000003</v>
      </c>
      <c r="BQ85" s="9">
        <f>КМС!BQ85+ИГС!BQ85+МАКС!BQ85</f>
        <v>519</v>
      </c>
      <c r="BR85" s="8">
        <f>КМС!BR85+ИГС!BR85+МАКС!BR85</f>
        <v>6654518.8099999996</v>
      </c>
      <c r="BS85" s="9">
        <f>КМС!BS85+ИГС!BS85+МАКС!BS85</f>
        <v>602</v>
      </c>
      <c r="BT85" s="8">
        <f>КМС!BT85+ИГС!BT85+МАКС!BT85</f>
        <v>16166876.279999999</v>
      </c>
      <c r="BU85" s="9">
        <f>КМС!BU85+ИГС!BU85+МАКС!BU85</f>
        <v>0</v>
      </c>
      <c r="BV85" s="8">
        <f>КМС!BV85+ИГС!BV85+МАКС!BV85</f>
        <v>0</v>
      </c>
      <c r="BW85" s="9">
        <f>КМС!BW85+ИГС!BW85+МАКС!BW85</f>
        <v>0</v>
      </c>
      <c r="BX85" s="8">
        <f>КМС!BX85+ИГС!BX85+МАКС!BX85</f>
        <v>0</v>
      </c>
      <c r="BY85" s="9">
        <f>КМС!BY85+ИГС!BY85+МАКС!BY85</f>
        <v>0</v>
      </c>
      <c r="BZ85" s="8">
        <f>КМС!BZ85+ИГС!BZ85+МАКС!BZ85</f>
        <v>0</v>
      </c>
      <c r="CA85" s="8">
        <f t="shared" si="117"/>
        <v>38081169.259999998</v>
      </c>
      <c r="CB85" s="8">
        <f t="shared" si="118"/>
        <v>16595638.59</v>
      </c>
      <c r="CC85" s="9">
        <f>КМС!CC85+ИГС!CC85+МАКС!CC85</f>
        <v>20284</v>
      </c>
      <c r="CD85" s="8">
        <f>КМС!CD85+ИГС!CD85+МАКС!CD85</f>
        <v>7197712.1799999997</v>
      </c>
      <c r="CE85" s="9">
        <f>КМС!CE85+ИГС!CE85+МАКС!CE85</f>
        <v>2437</v>
      </c>
      <c r="CF85" s="8">
        <f>КМС!CF85+ИГС!CF85+МАКС!CF85</f>
        <v>1041549.85</v>
      </c>
      <c r="CG85" s="9">
        <f>КМС!CG85+ИГС!CG85+МАКС!CG85</f>
        <v>8558</v>
      </c>
      <c r="CH85" s="8">
        <f>КМС!CH85+ИГС!CH85+МАКС!CH85</f>
        <v>8356376.5599999996</v>
      </c>
      <c r="CI85" s="9">
        <f>КМС!CI85+ИГС!CI85+МАКС!CI85</f>
        <v>579</v>
      </c>
      <c r="CJ85" s="8">
        <f>КМС!CJ85+ИГС!CJ85+МАКС!CJ85</f>
        <v>7558057.0499999998</v>
      </c>
      <c r="CK85" s="9">
        <f>КМС!CK85+ИГС!CK85+МАКС!CK85</f>
        <v>609</v>
      </c>
      <c r="CL85" s="8">
        <f>КМС!CL85+ИГС!CL85+МАКС!CL85</f>
        <v>13927473.619999999</v>
      </c>
      <c r="CM85" s="9">
        <f>КМС!CM85+ИГС!CM85+МАКС!CM85</f>
        <v>0</v>
      </c>
      <c r="CN85" s="8">
        <f>КМС!CN85+ИГС!CN85+МАКС!CN85</f>
        <v>0</v>
      </c>
      <c r="CO85" s="9">
        <f>КМС!CO85+ИГС!CO85+МАКС!CO85</f>
        <v>0</v>
      </c>
      <c r="CP85" s="8">
        <f>КМС!CP85+ИГС!CP85+МАКС!CP85</f>
        <v>0</v>
      </c>
      <c r="CQ85" s="9">
        <f>КМС!CQ85+ИГС!CQ85+МАКС!CQ85</f>
        <v>0</v>
      </c>
      <c r="CR85" s="8">
        <f>КМС!CR85+ИГС!CR85+МАКС!CR85</f>
        <v>0</v>
      </c>
    </row>
    <row r="86" spans="1:96" x14ac:dyDescent="0.25">
      <c r="A86" s="12">
        <v>68</v>
      </c>
      <c r="B86" s="18" t="s">
        <v>61</v>
      </c>
      <c r="C86" s="12">
        <v>330043</v>
      </c>
      <c r="D86" s="25" t="s">
        <v>157</v>
      </c>
      <c r="E86" s="25" t="s">
        <v>154</v>
      </c>
      <c r="F86" s="31" t="s">
        <v>158</v>
      </c>
      <c r="G86" s="8">
        <f t="shared" si="94"/>
        <v>274740174.66000003</v>
      </c>
      <c r="H86" s="8">
        <f t="shared" si="95"/>
        <v>237535613.22</v>
      </c>
      <c r="I86" s="9">
        <f t="shared" si="93"/>
        <v>213818</v>
      </c>
      <c r="J86" s="8">
        <f t="shared" si="96"/>
        <v>110084330.77</v>
      </c>
      <c r="K86" s="9">
        <f t="shared" si="97"/>
        <v>44853</v>
      </c>
      <c r="L86" s="8">
        <f t="shared" si="98"/>
        <v>19441061.140000001</v>
      </c>
      <c r="M86" s="9">
        <f t="shared" si="99"/>
        <v>94832</v>
      </c>
      <c r="N86" s="8">
        <f t="shared" si="100"/>
        <v>108010221.31</v>
      </c>
      <c r="O86" s="9">
        <f t="shared" si="101"/>
        <v>2307</v>
      </c>
      <c r="P86" s="8">
        <f t="shared" si="102"/>
        <v>16460633.529999999</v>
      </c>
      <c r="Q86" s="9">
        <f t="shared" si="103"/>
        <v>997</v>
      </c>
      <c r="R86" s="8">
        <f t="shared" si="104"/>
        <v>20743927.91</v>
      </c>
      <c r="S86" s="9">
        <f t="shared" si="105"/>
        <v>0</v>
      </c>
      <c r="T86" s="8">
        <f t="shared" si="106"/>
        <v>0</v>
      </c>
      <c r="U86" s="9">
        <f t="shared" si="107"/>
        <v>0</v>
      </c>
      <c r="V86" s="8">
        <f t="shared" si="108"/>
        <v>0</v>
      </c>
      <c r="W86" s="9">
        <f t="shared" si="109"/>
        <v>0</v>
      </c>
      <c r="X86" s="8">
        <f t="shared" si="110"/>
        <v>0</v>
      </c>
      <c r="Y86" s="8">
        <f t="shared" si="111"/>
        <v>76669182.469999999</v>
      </c>
      <c r="Z86" s="8">
        <f t="shared" si="112"/>
        <v>67189458.890000001</v>
      </c>
      <c r="AA86" s="9">
        <f>КМС!AA86+ИГС!AA86+МАКС!AA86</f>
        <v>53170</v>
      </c>
      <c r="AB86" s="8">
        <f>КМС!AB86+ИГС!AB86+МАКС!AB86</f>
        <v>31161256.109999999</v>
      </c>
      <c r="AC86" s="9">
        <f>КМС!AC86+ИГС!AC86+МАКС!AC86</f>
        <v>11212</v>
      </c>
      <c r="AD86" s="8">
        <f>КМС!AD86+ИГС!AD86+МАКС!AD86</f>
        <v>4860383.82</v>
      </c>
      <c r="AE86" s="9">
        <f>КМС!AE86+ИГС!AE86+МАКС!AE86</f>
        <v>23642</v>
      </c>
      <c r="AF86" s="8">
        <f>КМС!AF86+ИГС!AF86+МАКС!AF86</f>
        <v>31167818.960000001</v>
      </c>
      <c r="AG86" s="9">
        <f>КМС!AG86+ИГС!AG86+МАКС!AG86</f>
        <v>560</v>
      </c>
      <c r="AH86" s="8">
        <f>КМС!AH86+ИГС!AH86+МАКС!AH86</f>
        <v>4014706.95</v>
      </c>
      <c r="AI86" s="9">
        <f>КМС!AI86+ИГС!AI86+МАКС!AI86</f>
        <v>269</v>
      </c>
      <c r="AJ86" s="8">
        <f>КМС!AJ86+ИГС!AJ86+МАКС!AJ86</f>
        <v>5465016.6299999999</v>
      </c>
      <c r="AK86" s="9">
        <f>КМС!AK86+ИГС!AK86+МАКС!AK86</f>
        <v>0</v>
      </c>
      <c r="AL86" s="8">
        <f>КМС!AL86+ИГС!AL86+МАКС!AL86</f>
        <v>0</v>
      </c>
      <c r="AM86" s="9">
        <f>КМС!AM86+ИГС!AM86+МАКС!AM86</f>
        <v>0</v>
      </c>
      <c r="AN86" s="8">
        <f>КМС!AN86+ИГС!AN86+МАКС!AN86</f>
        <v>0</v>
      </c>
      <c r="AO86" s="9">
        <f>КМС!AO86+ИГС!AO86+МАКС!AO86</f>
        <v>0</v>
      </c>
      <c r="AP86" s="8">
        <f>КМС!AP86+ИГС!AP86+МАКС!AP86</f>
        <v>0</v>
      </c>
      <c r="AQ86" s="8">
        <f t="shared" si="113"/>
        <v>69132417.989999995</v>
      </c>
      <c r="AR86" s="8">
        <f t="shared" si="114"/>
        <v>59715594.829999998</v>
      </c>
      <c r="AS86" s="9">
        <f>КМС!AS86+ИГС!AS86+МАКС!AS86</f>
        <v>53609</v>
      </c>
      <c r="AT86" s="8">
        <f>КМС!AT86+ИГС!AT86+МАКС!AT86</f>
        <v>27805593.039999999</v>
      </c>
      <c r="AU86" s="9">
        <f>КМС!AU86+ИГС!AU86+МАКС!AU86</f>
        <v>11217</v>
      </c>
      <c r="AV86" s="8">
        <f>КМС!AV86+ИГС!AV86+МАКС!AV86</f>
        <v>4862012.09</v>
      </c>
      <c r="AW86" s="9">
        <f>КМС!AW86+ИГС!AW86+МАКС!AW86</f>
        <v>23781</v>
      </c>
      <c r="AX86" s="8">
        <f>КМС!AX86+ИГС!AX86+МАКС!AX86</f>
        <v>27047989.699999999</v>
      </c>
      <c r="AY86" s="9">
        <f>КМС!AY86+ИГС!AY86+МАКС!AY86</f>
        <v>605</v>
      </c>
      <c r="AZ86" s="8">
        <f>КМС!AZ86+ИГС!AZ86+МАКС!AZ86</f>
        <v>4288934.8499999996</v>
      </c>
      <c r="BA86" s="9">
        <f>КМС!BA86+ИГС!BA86+МАКС!BA86</f>
        <v>247</v>
      </c>
      <c r="BB86" s="8">
        <f>КМС!BB86+ИГС!BB86+МАКС!BB86</f>
        <v>5127888.3099999996</v>
      </c>
      <c r="BC86" s="9">
        <f>КМС!BC86+ИГС!BC86+МАКС!BC86</f>
        <v>0</v>
      </c>
      <c r="BD86" s="8">
        <f>КМС!BD86+ИГС!BD86+МАКС!BD86</f>
        <v>0</v>
      </c>
      <c r="BE86" s="9">
        <f>КМС!BE86+ИГС!BE86+МАКС!BE86</f>
        <v>0</v>
      </c>
      <c r="BF86" s="8">
        <f>КМС!BF86+ИГС!BF86+МАКС!BF86</f>
        <v>0</v>
      </c>
      <c r="BG86" s="9">
        <f>КМС!BG86+ИГС!BG86+МАКС!BG86</f>
        <v>0</v>
      </c>
      <c r="BH86" s="8">
        <f>КМС!BH86+ИГС!BH86+МАКС!BH86</f>
        <v>0</v>
      </c>
      <c r="BI86" s="8">
        <f t="shared" si="115"/>
        <v>67497291.920000002</v>
      </c>
      <c r="BJ86" s="8">
        <f t="shared" si="116"/>
        <v>59107784.859999999</v>
      </c>
      <c r="BK86" s="9">
        <f>КМС!BK86+ИГС!BK86+МАКС!BK86</f>
        <v>53426</v>
      </c>
      <c r="BL86" s="8">
        <f>КМС!BL86+ИГС!BL86+МАКС!BL86</f>
        <v>27329175</v>
      </c>
      <c r="BM86" s="9">
        <f>КМС!BM86+ИГС!BM86+МАКС!BM86</f>
        <v>11212</v>
      </c>
      <c r="BN86" s="8">
        <f>КМС!BN86+ИГС!BN86+МАКС!BN86</f>
        <v>4859156.63</v>
      </c>
      <c r="BO86" s="9">
        <f>КМС!BO86+ИГС!BO86+МАКС!BO86</f>
        <v>23657</v>
      </c>
      <c r="BP86" s="8">
        <f>КМС!BP86+ИГС!BP86+МАКС!BP86</f>
        <v>26919453.23</v>
      </c>
      <c r="BQ86" s="9">
        <f>КМС!BQ86+ИГС!BQ86+МАКС!BQ86</f>
        <v>559</v>
      </c>
      <c r="BR86" s="8">
        <f>КМС!BR86+ИГС!BR86+МАКС!BR86</f>
        <v>3996665.64</v>
      </c>
      <c r="BS86" s="9">
        <f>КМС!BS86+ИГС!BS86+МАКС!BS86</f>
        <v>199</v>
      </c>
      <c r="BT86" s="8">
        <f>КМС!BT86+ИГС!BT86+МАКС!BT86</f>
        <v>4392841.42</v>
      </c>
      <c r="BU86" s="9">
        <f>КМС!BU86+ИГС!BU86+МАКС!BU86</f>
        <v>0</v>
      </c>
      <c r="BV86" s="8">
        <f>КМС!BV86+ИГС!BV86+МАКС!BV86</f>
        <v>0</v>
      </c>
      <c r="BW86" s="9">
        <f>КМС!BW86+ИГС!BW86+МАКС!BW86</f>
        <v>0</v>
      </c>
      <c r="BX86" s="8">
        <f>КМС!BX86+ИГС!BX86+МАКС!BX86</f>
        <v>0</v>
      </c>
      <c r="BY86" s="9">
        <f>КМС!BY86+ИГС!BY86+МАКС!BY86</f>
        <v>0</v>
      </c>
      <c r="BZ86" s="8">
        <f>КМС!BZ86+ИГС!BZ86+МАКС!BZ86</f>
        <v>0</v>
      </c>
      <c r="CA86" s="8">
        <f t="shared" si="117"/>
        <v>61441282.280000001</v>
      </c>
      <c r="CB86" s="8">
        <f t="shared" si="118"/>
        <v>51522774.640000001</v>
      </c>
      <c r="CC86" s="9">
        <f>КМС!CC86+ИГС!CC86+МАКС!CC86</f>
        <v>53613</v>
      </c>
      <c r="CD86" s="8">
        <f>КМС!CD86+ИГС!CD86+МАКС!CD86</f>
        <v>23788306.620000001</v>
      </c>
      <c r="CE86" s="9">
        <f>КМС!CE86+ИГС!CE86+МАКС!CE86</f>
        <v>11212</v>
      </c>
      <c r="CF86" s="8">
        <f>КМС!CF86+ИГС!CF86+МАКС!CF86</f>
        <v>4859508.5999999996</v>
      </c>
      <c r="CG86" s="9">
        <f>КМС!CG86+ИГС!CG86+МАКС!CG86</f>
        <v>23752</v>
      </c>
      <c r="CH86" s="8">
        <f>КМС!CH86+ИГС!CH86+МАКС!CH86</f>
        <v>22874959.420000002</v>
      </c>
      <c r="CI86" s="9">
        <f>КМС!CI86+ИГС!CI86+МАКС!CI86</f>
        <v>583</v>
      </c>
      <c r="CJ86" s="8">
        <f>КМС!CJ86+ИГС!CJ86+МАКС!CJ86</f>
        <v>4160326.09</v>
      </c>
      <c r="CK86" s="9">
        <f>КМС!CK86+ИГС!CK86+МАКС!CK86</f>
        <v>282</v>
      </c>
      <c r="CL86" s="8">
        <f>КМС!CL86+ИГС!CL86+МАКС!CL86</f>
        <v>5758181.5499999998</v>
      </c>
      <c r="CM86" s="9">
        <f>КМС!CM86+ИГС!CM86+МАКС!CM86</f>
        <v>0</v>
      </c>
      <c r="CN86" s="8">
        <f>КМС!CN86+ИГС!CN86+МАКС!CN86</f>
        <v>0</v>
      </c>
      <c r="CO86" s="9">
        <f>КМС!CO86+ИГС!CO86+МАКС!CO86</f>
        <v>0</v>
      </c>
      <c r="CP86" s="8">
        <f>КМС!CP86+ИГС!CP86+МАКС!CP86</f>
        <v>0</v>
      </c>
      <c r="CQ86" s="9">
        <f>КМС!CQ86+ИГС!CQ86+МАКС!CQ86</f>
        <v>0</v>
      </c>
      <c r="CR86" s="8">
        <f>КМС!CR86+ИГС!CR86+МАКС!CR86</f>
        <v>0</v>
      </c>
    </row>
    <row r="87" spans="1:96" x14ac:dyDescent="0.25">
      <c r="A87" s="12">
        <v>69</v>
      </c>
      <c r="B87" s="18" t="s">
        <v>62</v>
      </c>
      <c r="C87" s="12">
        <v>330233</v>
      </c>
      <c r="D87" s="25" t="s">
        <v>157</v>
      </c>
      <c r="E87" s="25" t="s">
        <v>154</v>
      </c>
      <c r="F87" s="31" t="s">
        <v>158</v>
      </c>
      <c r="G87" s="8">
        <f t="shared" si="94"/>
        <v>28209015.870000001</v>
      </c>
      <c r="H87" s="8">
        <f t="shared" si="95"/>
        <v>28209015.870000001</v>
      </c>
      <c r="I87" s="9">
        <f t="shared" si="93"/>
        <v>23851</v>
      </c>
      <c r="J87" s="8">
        <f t="shared" si="96"/>
        <v>10778743.92</v>
      </c>
      <c r="K87" s="9">
        <f t="shared" si="97"/>
        <v>3523</v>
      </c>
      <c r="L87" s="8">
        <f t="shared" si="98"/>
        <v>1870734.15</v>
      </c>
      <c r="M87" s="9">
        <f t="shared" si="99"/>
        <v>14651</v>
      </c>
      <c r="N87" s="8">
        <f t="shared" si="100"/>
        <v>15559537.800000001</v>
      </c>
      <c r="O87" s="9">
        <f t="shared" si="101"/>
        <v>0</v>
      </c>
      <c r="P87" s="8">
        <f t="shared" si="102"/>
        <v>0</v>
      </c>
      <c r="Q87" s="9">
        <f t="shared" si="103"/>
        <v>0</v>
      </c>
      <c r="R87" s="8">
        <f t="shared" si="104"/>
        <v>0</v>
      </c>
      <c r="S87" s="9">
        <f t="shared" si="105"/>
        <v>0</v>
      </c>
      <c r="T87" s="8">
        <f t="shared" si="106"/>
        <v>0</v>
      </c>
      <c r="U87" s="9">
        <f t="shared" si="107"/>
        <v>0</v>
      </c>
      <c r="V87" s="8">
        <f t="shared" si="108"/>
        <v>0</v>
      </c>
      <c r="W87" s="9">
        <f t="shared" si="109"/>
        <v>0</v>
      </c>
      <c r="X87" s="8">
        <f t="shared" si="110"/>
        <v>0</v>
      </c>
      <c r="Y87" s="8">
        <f t="shared" si="111"/>
        <v>7047613.3200000003</v>
      </c>
      <c r="Z87" s="8">
        <f t="shared" si="112"/>
        <v>7047613.3200000003</v>
      </c>
      <c r="AA87" s="9">
        <f>КМС!AA87+ИГС!AA87+МАКС!AA87</f>
        <v>5961</v>
      </c>
      <c r="AB87" s="8">
        <f>КМС!AB87+ИГС!AB87+МАКС!AB87</f>
        <v>2693895.12</v>
      </c>
      <c r="AC87" s="9">
        <f>КМС!AC87+ИГС!AC87+МАКС!AC87</f>
        <v>877</v>
      </c>
      <c r="AD87" s="8">
        <f>КМС!AD87+ИГС!AD87+МАКС!AD87</f>
        <v>465692.27</v>
      </c>
      <c r="AE87" s="9">
        <f>КМС!AE87+ИГС!AE87+МАКС!AE87</f>
        <v>3661</v>
      </c>
      <c r="AF87" s="8">
        <f>КМС!AF87+ИГС!AF87+МАКС!AF87</f>
        <v>3888025.93</v>
      </c>
      <c r="AG87" s="9">
        <f>КМС!AG87+ИГС!AG87+МАКС!AG87</f>
        <v>0</v>
      </c>
      <c r="AH87" s="8">
        <f>КМС!AH87+ИГС!AH87+МАКС!AH87</f>
        <v>0</v>
      </c>
      <c r="AI87" s="9">
        <f>КМС!AI87+ИГС!AI87+МАКС!AI87</f>
        <v>0</v>
      </c>
      <c r="AJ87" s="8">
        <f>КМС!AJ87+ИГС!AJ87+МАКС!AJ87</f>
        <v>0</v>
      </c>
      <c r="AK87" s="9">
        <f>КМС!AK87+ИГС!AK87+МАКС!AK87</f>
        <v>0</v>
      </c>
      <c r="AL87" s="8">
        <f>КМС!AL87+ИГС!AL87+МАКС!AL87</f>
        <v>0</v>
      </c>
      <c r="AM87" s="9">
        <f>КМС!AM87+ИГС!AM87+МАКС!AM87</f>
        <v>0</v>
      </c>
      <c r="AN87" s="8">
        <f>КМС!AN87+ИГС!AN87+МАКС!AN87</f>
        <v>0</v>
      </c>
      <c r="AO87" s="9">
        <f>КМС!AO87+ИГС!AO87+МАКС!AO87</f>
        <v>0</v>
      </c>
      <c r="AP87" s="8">
        <f>КМС!AP87+ИГС!AP87+МАКС!AP87</f>
        <v>0</v>
      </c>
      <c r="AQ87" s="8">
        <f t="shared" si="113"/>
        <v>7050189.2599999998</v>
      </c>
      <c r="AR87" s="8">
        <f t="shared" si="114"/>
        <v>7050189.2599999998</v>
      </c>
      <c r="AS87" s="9">
        <f>КМС!AS87+ИГС!AS87+МАКС!AS87</f>
        <v>5962</v>
      </c>
      <c r="AT87" s="8">
        <f>КМС!AT87+ИГС!AT87+МАКС!AT87</f>
        <v>2694347.04</v>
      </c>
      <c r="AU87" s="9">
        <f>КМС!AU87+ИГС!AU87+МАКС!AU87</f>
        <v>881</v>
      </c>
      <c r="AV87" s="8">
        <f>КМС!AV87+ИГС!AV87+МАКС!AV87</f>
        <v>467816.29</v>
      </c>
      <c r="AW87" s="9">
        <f>КМС!AW87+ИГС!AW87+МАКС!AW87</f>
        <v>3661</v>
      </c>
      <c r="AX87" s="8">
        <f>КМС!AX87+ИГС!AX87+МАКС!AX87</f>
        <v>3888025.93</v>
      </c>
      <c r="AY87" s="9">
        <f>КМС!AY87+ИГС!AY87+МАКС!AY87</f>
        <v>0</v>
      </c>
      <c r="AZ87" s="8">
        <f>КМС!AZ87+ИГС!AZ87+МАКС!AZ87</f>
        <v>0</v>
      </c>
      <c r="BA87" s="9">
        <f>КМС!BA87+ИГС!BA87+МАКС!BA87</f>
        <v>0</v>
      </c>
      <c r="BB87" s="8">
        <f>КМС!BB87+ИГС!BB87+МАКС!BB87</f>
        <v>0</v>
      </c>
      <c r="BC87" s="9">
        <f>КМС!BC87+ИГС!BC87+МАКС!BC87</f>
        <v>0</v>
      </c>
      <c r="BD87" s="8">
        <f>КМС!BD87+ИГС!BD87+МАКС!BD87</f>
        <v>0</v>
      </c>
      <c r="BE87" s="9">
        <f>КМС!BE87+ИГС!BE87+МАКС!BE87</f>
        <v>0</v>
      </c>
      <c r="BF87" s="8">
        <f>КМС!BF87+ИГС!BF87+МАКС!BF87</f>
        <v>0</v>
      </c>
      <c r="BG87" s="9">
        <f>КМС!BG87+ИГС!BG87+МАКС!BG87</f>
        <v>0</v>
      </c>
      <c r="BH87" s="8">
        <f>КМС!BH87+ИГС!BH87+МАКС!BH87</f>
        <v>0</v>
      </c>
      <c r="BI87" s="8">
        <f t="shared" si="115"/>
        <v>7058369.0099999998</v>
      </c>
      <c r="BJ87" s="8">
        <f t="shared" si="116"/>
        <v>7058369.0099999998</v>
      </c>
      <c r="BK87" s="9">
        <f>КМС!BK87+ИГС!BK87+МАКС!BK87</f>
        <v>5966</v>
      </c>
      <c r="BL87" s="8">
        <f>КМС!BL87+ИГС!BL87+МАКС!BL87</f>
        <v>2696154.72</v>
      </c>
      <c r="BM87" s="9">
        <f>КМС!BM87+ИГС!BM87+МАКС!BM87</f>
        <v>883</v>
      </c>
      <c r="BN87" s="8">
        <f>КМС!BN87+ИГС!BN87+МАКС!BN87</f>
        <v>468878.3</v>
      </c>
      <c r="BO87" s="9">
        <f>КМС!BO87+ИГС!BO87+МАКС!BO87</f>
        <v>3666</v>
      </c>
      <c r="BP87" s="8">
        <f>КМС!BP87+ИГС!BP87+МАКС!BP87</f>
        <v>3893335.99</v>
      </c>
      <c r="BQ87" s="9">
        <f>КМС!BQ87+ИГС!BQ87+МАКС!BQ87</f>
        <v>0</v>
      </c>
      <c r="BR87" s="8">
        <f>КМС!BR87+ИГС!BR87+МАКС!BR87</f>
        <v>0</v>
      </c>
      <c r="BS87" s="9">
        <f>КМС!BS87+ИГС!BS87+МАКС!BS87</f>
        <v>0</v>
      </c>
      <c r="BT87" s="8">
        <f>КМС!BT87+ИГС!BT87+МАКС!BT87</f>
        <v>0</v>
      </c>
      <c r="BU87" s="9">
        <f>КМС!BU87+ИГС!BU87+МАКС!BU87</f>
        <v>0</v>
      </c>
      <c r="BV87" s="8">
        <f>КМС!BV87+ИГС!BV87+МАКС!BV87</f>
        <v>0</v>
      </c>
      <c r="BW87" s="9">
        <f>КМС!BW87+ИГС!BW87+МАКС!BW87</f>
        <v>0</v>
      </c>
      <c r="BX87" s="8">
        <f>КМС!BX87+ИГС!BX87+МАКС!BX87</f>
        <v>0</v>
      </c>
      <c r="BY87" s="9">
        <f>КМС!BY87+ИГС!BY87+МАКС!BY87</f>
        <v>0</v>
      </c>
      <c r="BZ87" s="8">
        <f>КМС!BZ87+ИГС!BZ87+МАКС!BZ87</f>
        <v>0</v>
      </c>
      <c r="CA87" s="8">
        <f t="shared" si="117"/>
        <v>7052844.2800000003</v>
      </c>
      <c r="CB87" s="8">
        <f t="shared" si="118"/>
        <v>7052844.2800000003</v>
      </c>
      <c r="CC87" s="9">
        <f>КМС!CC87+ИГС!CC87+МАКС!CC87</f>
        <v>5962</v>
      </c>
      <c r="CD87" s="8">
        <f>КМС!CD87+ИГС!CD87+МАКС!CD87</f>
        <v>2694347.04</v>
      </c>
      <c r="CE87" s="9">
        <f>КМС!CE87+ИГС!CE87+МАКС!CE87</f>
        <v>882</v>
      </c>
      <c r="CF87" s="8">
        <f>КМС!CF87+ИГС!CF87+МАКС!CF87</f>
        <v>468347.29</v>
      </c>
      <c r="CG87" s="9">
        <f>КМС!CG87+ИГС!CG87+МАКС!CG87</f>
        <v>3663</v>
      </c>
      <c r="CH87" s="8">
        <f>КМС!CH87+ИГС!CH87+МАКС!CH87</f>
        <v>3890149.95</v>
      </c>
      <c r="CI87" s="9">
        <f>КМС!CI87+ИГС!CI87+МАКС!CI87</f>
        <v>0</v>
      </c>
      <c r="CJ87" s="8">
        <f>КМС!CJ87+ИГС!CJ87+МАКС!CJ87</f>
        <v>0</v>
      </c>
      <c r="CK87" s="9">
        <f>КМС!CK87+ИГС!CK87+МАКС!CK87</f>
        <v>0</v>
      </c>
      <c r="CL87" s="8">
        <f>КМС!CL87+ИГС!CL87+МАКС!CL87</f>
        <v>0</v>
      </c>
      <c r="CM87" s="9">
        <f>КМС!CM87+ИГС!CM87+МАКС!CM87</f>
        <v>0</v>
      </c>
      <c r="CN87" s="8">
        <f>КМС!CN87+ИГС!CN87+МАКС!CN87</f>
        <v>0</v>
      </c>
      <c r="CO87" s="9">
        <f>КМС!CO87+ИГС!CO87+МАКС!CO87</f>
        <v>0</v>
      </c>
      <c r="CP87" s="8">
        <f>КМС!CP87+ИГС!CP87+МАКС!CP87</f>
        <v>0</v>
      </c>
      <c r="CQ87" s="9">
        <f>КМС!CQ87+ИГС!CQ87+МАКС!CQ87</f>
        <v>0</v>
      </c>
      <c r="CR87" s="8">
        <f>КМС!CR87+ИГС!CR87+МАКС!CR87</f>
        <v>0</v>
      </c>
    </row>
    <row r="88" spans="1:96" x14ac:dyDescent="0.25">
      <c r="A88" s="12">
        <v>70</v>
      </c>
      <c r="B88" s="13" t="s">
        <v>63</v>
      </c>
      <c r="C88" s="12">
        <v>330335</v>
      </c>
      <c r="D88" s="25" t="s">
        <v>157</v>
      </c>
      <c r="E88" s="25" t="s">
        <v>154</v>
      </c>
      <c r="F88" s="31" t="s">
        <v>158</v>
      </c>
      <c r="G88" s="8">
        <f t="shared" si="94"/>
        <v>119265111.06999999</v>
      </c>
      <c r="H88" s="8">
        <f t="shared" si="95"/>
        <v>0</v>
      </c>
      <c r="I88" s="9">
        <f t="shared" si="93"/>
        <v>0</v>
      </c>
      <c r="J88" s="8">
        <f t="shared" si="96"/>
        <v>0</v>
      </c>
      <c r="K88" s="9">
        <f t="shared" si="97"/>
        <v>0</v>
      </c>
      <c r="L88" s="8">
        <f t="shared" si="98"/>
        <v>0</v>
      </c>
      <c r="M88" s="9">
        <f t="shared" si="99"/>
        <v>0</v>
      </c>
      <c r="N88" s="8">
        <f t="shared" si="100"/>
        <v>0</v>
      </c>
      <c r="O88" s="9">
        <f t="shared" si="101"/>
        <v>0</v>
      </c>
      <c r="P88" s="8">
        <f t="shared" si="102"/>
        <v>0</v>
      </c>
      <c r="Q88" s="9">
        <f t="shared" si="103"/>
        <v>0</v>
      </c>
      <c r="R88" s="8">
        <f t="shared" si="104"/>
        <v>0</v>
      </c>
      <c r="S88" s="9">
        <f t="shared" si="105"/>
        <v>0</v>
      </c>
      <c r="T88" s="8">
        <f t="shared" si="106"/>
        <v>0</v>
      </c>
      <c r="U88" s="9">
        <f t="shared" si="107"/>
        <v>0</v>
      </c>
      <c r="V88" s="8">
        <f t="shared" si="108"/>
        <v>0</v>
      </c>
      <c r="W88" s="9">
        <f t="shared" si="109"/>
        <v>46343</v>
      </c>
      <c r="X88" s="8">
        <f t="shared" si="110"/>
        <v>119265111.06999999</v>
      </c>
      <c r="Y88" s="8">
        <f t="shared" si="111"/>
        <v>28688073.539999999</v>
      </c>
      <c r="Z88" s="8">
        <f t="shared" si="112"/>
        <v>0</v>
      </c>
      <c r="AA88" s="9">
        <f>КМС!AA88+ИГС!AA88+МАКС!AA88</f>
        <v>0</v>
      </c>
      <c r="AB88" s="8">
        <f>КМС!AB88+ИГС!AB88+МАКС!AB88</f>
        <v>0</v>
      </c>
      <c r="AC88" s="9">
        <f>КМС!AC88+ИГС!AC88+МАКС!AC88</f>
        <v>0</v>
      </c>
      <c r="AD88" s="8">
        <f>КМС!AD88+ИГС!AD88+МАКС!AD88</f>
        <v>0</v>
      </c>
      <c r="AE88" s="9">
        <f>КМС!AE88+ИГС!AE88+МАКС!AE88</f>
        <v>0</v>
      </c>
      <c r="AF88" s="8">
        <f>КМС!AF88+ИГС!AF88+МАКС!AF88</f>
        <v>0</v>
      </c>
      <c r="AG88" s="9">
        <f>КМС!AG88+ИГС!AG88+МАКС!AG88</f>
        <v>0</v>
      </c>
      <c r="AH88" s="8">
        <f>КМС!AH88+ИГС!AH88+МАКС!AH88</f>
        <v>0</v>
      </c>
      <c r="AI88" s="9">
        <f>КМС!AI88+ИГС!AI88+МАКС!AI88</f>
        <v>0</v>
      </c>
      <c r="AJ88" s="8">
        <f>КМС!AJ88+ИГС!AJ88+МАКС!AJ88</f>
        <v>0</v>
      </c>
      <c r="AK88" s="9">
        <f>КМС!AK88+ИГС!AK88+МАКС!AK88</f>
        <v>0</v>
      </c>
      <c r="AL88" s="8">
        <f>КМС!AL88+ИГС!AL88+МАКС!AL88</f>
        <v>0</v>
      </c>
      <c r="AM88" s="9">
        <f>КМС!AM88+ИГС!AM88+МАКС!AM88</f>
        <v>0</v>
      </c>
      <c r="AN88" s="8">
        <f>КМС!AN88+ИГС!AN88+МАКС!AN88</f>
        <v>0</v>
      </c>
      <c r="AO88" s="9">
        <f>КМС!AO88+ИГС!AO88+МАКС!AO88</f>
        <v>11603</v>
      </c>
      <c r="AP88" s="8">
        <f>КМС!AP88+ИГС!AP88+МАКС!AP88</f>
        <v>28688073.539999999</v>
      </c>
      <c r="AQ88" s="8">
        <f t="shared" si="113"/>
        <v>31082762.370000001</v>
      </c>
      <c r="AR88" s="8">
        <f t="shared" si="114"/>
        <v>0</v>
      </c>
      <c r="AS88" s="9">
        <f>КМС!AS88+ИГС!AS88+МАКС!AS88</f>
        <v>0</v>
      </c>
      <c r="AT88" s="8">
        <f>КМС!AT88+ИГС!AT88+МАКС!AT88</f>
        <v>0</v>
      </c>
      <c r="AU88" s="9">
        <f>КМС!AU88+ИГС!AU88+МАКС!AU88</f>
        <v>0</v>
      </c>
      <c r="AV88" s="8">
        <f>КМС!AV88+ИГС!AV88+МАКС!AV88</f>
        <v>0</v>
      </c>
      <c r="AW88" s="9">
        <f>КМС!AW88+ИГС!AW88+МАКС!AW88</f>
        <v>0</v>
      </c>
      <c r="AX88" s="8">
        <f>КМС!AX88+ИГС!AX88+МАКС!AX88</f>
        <v>0</v>
      </c>
      <c r="AY88" s="9">
        <f>КМС!AY88+ИГС!AY88+МАКС!AY88</f>
        <v>0</v>
      </c>
      <c r="AZ88" s="8">
        <f>КМС!AZ88+ИГС!AZ88+МАКС!AZ88</f>
        <v>0</v>
      </c>
      <c r="BA88" s="9">
        <f>КМС!BA88+ИГС!BA88+МАКС!BA88</f>
        <v>0</v>
      </c>
      <c r="BB88" s="8">
        <f>КМС!BB88+ИГС!BB88+МАКС!BB88</f>
        <v>0</v>
      </c>
      <c r="BC88" s="9">
        <f>КМС!BC88+ИГС!BC88+МАКС!BC88</f>
        <v>0</v>
      </c>
      <c r="BD88" s="8">
        <f>КМС!BD88+ИГС!BD88+МАКС!BD88</f>
        <v>0</v>
      </c>
      <c r="BE88" s="9">
        <f>КМС!BE88+ИГС!BE88+МАКС!BE88</f>
        <v>0</v>
      </c>
      <c r="BF88" s="8">
        <f>КМС!BF88+ИГС!BF88+МАКС!BF88</f>
        <v>0</v>
      </c>
      <c r="BG88" s="9">
        <f>КМС!BG88+ИГС!BG88+МАКС!BG88</f>
        <v>10846</v>
      </c>
      <c r="BH88" s="8">
        <f>КМС!BH88+ИГС!BH88+МАКС!BH88</f>
        <v>31082762.370000001</v>
      </c>
      <c r="BI88" s="8">
        <f t="shared" si="115"/>
        <v>29767642.59</v>
      </c>
      <c r="BJ88" s="8">
        <f t="shared" si="116"/>
        <v>0</v>
      </c>
      <c r="BK88" s="9">
        <f>КМС!BK88+ИГС!BK88+МАКС!BK88</f>
        <v>0</v>
      </c>
      <c r="BL88" s="8">
        <f>КМС!BL88+ИГС!BL88+МАКС!BL88</f>
        <v>0</v>
      </c>
      <c r="BM88" s="9">
        <f>КМС!BM88+ИГС!BM88+МАКС!BM88</f>
        <v>0</v>
      </c>
      <c r="BN88" s="8">
        <f>КМС!BN88+ИГС!BN88+МАКС!BN88</f>
        <v>0</v>
      </c>
      <c r="BO88" s="9">
        <f>КМС!BO88+ИГС!BO88+МАКС!BO88</f>
        <v>0</v>
      </c>
      <c r="BP88" s="8">
        <f>КМС!BP88+ИГС!BP88+МАКС!BP88</f>
        <v>0</v>
      </c>
      <c r="BQ88" s="9">
        <f>КМС!BQ88+ИГС!BQ88+МАКС!BQ88</f>
        <v>0</v>
      </c>
      <c r="BR88" s="8">
        <f>КМС!BR88+ИГС!BR88+МАКС!BR88</f>
        <v>0</v>
      </c>
      <c r="BS88" s="9">
        <f>КМС!BS88+ИГС!BS88+МАКС!BS88</f>
        <v>0</v>
      </c>
      <c r="BT88" s="8">
        <f>КМС!BT88+ИГС!BT88+МАКС!BT88</f>
        <v>0</v>
      </c>
      <c r="BU88" s="9">
        <f>КМС!BU88+ИГС!BU88+МАКС!BU88</f>
        <v>0</v>
      </c>
      <c r="BV88" s="8">
        <f>КМС!BV88+ИГС!BV88+МАКС!BV88</f>
        <v>0</v>
      </c>
      <c r="BW88" s="9">
        <f>КМС!BW88+ИГС!BW88+МАКС!BW88</f>
        <v>0</v>
      </c>
      <c r="BX88" s="8">
        <f>КМС!BX88+ИГС!BX88+МАКС!BX88</f>
        <v>0</v>
      </c>
      <c r="BY88" s="9">
        <f>КМС!BY88+ИГС!BY88+МАКС!BY88</f>
        <v>11946</v>
      </c>
      <c r="BZ88" s="8">
        <f>КМС!BZ88+ИГС!BZ88+МАКС!BZ88</f>
        <v>29767642.59</v>
      </c>
      <c r="CA88" s="8">
        <f t="shared" si="117"/>
        <v>29726632.57</v>
      </c>
      <c r="CB88" s="8">
        <f t="shared" si="118"/>
        <v>0</v>
      </c>
      <c r="CC88" s="9">
        <f>КМС!CC88+ИГС!CC88+МАКС!CC88</f>
        <v>0</v>
      </c>
      <c r="CD88" s="8">
        <f>КМС!CD88+ИГС!CD88+МАКС!CD88</f>
        <v>0</v>
      </c>
      <c r="CE88" s="9">
        <f>КМС!CE88+ИГС!CE88+МАКС!CE88</f>
        <v>0</v>
      </c>
      <c r="CF88" s="8">
        <f>КМС!CF88+ИГС!CF88+МАКС!CF88</f>
        <v>0</v>
      </c>
      <c r="CG88" s="9">
        <f>КМС!CG88+ИГС!CG88+МАКС!CG88</f>
        <v>0</v>
      </c>
      <c r="CH88" s="8">
        <f>КМС!CH88+ИГС!CH88+МАКС!CH88</f>
        <v>0</v>
      </c>
      <c r="CI88" s="9">
        <f>КМС!CI88+ИГС!CI88+МАКС!CI88</f>
        <v>0</v>
      </c>
      <c r="CJ88" s="8">
        <f>КМС!CJ88+ИГС!CJ88+МАКС!CJ88</f>
        <v>0</v>
      </c>
      <c r="CK88" s="9">
        <f>КМС!CK88+ИГС!CK88+МАКС!CK88</f>
        <v>0</v>
      </c>
      <c r="CL88" s="8">
        <f>КМС!CL88+ИГС!CL88+МАКС!CL88</f>
        <v>0</v>
      </c>
      <c r="CM88" s="9">
        <f>КМС!CM88+ИГС!CM88+МАКС!CM88</f>
        <v>0</v>
      </c>
      <c r="CN88" s="8">
        <f>КМС!CN88+ИГС!CN88+МАКС!CN88</f>
        <v>0</v>
      </c>
      <c r="CO88" s="9">
        <f>КМС!CO88+ИГС!CO88+МАКС!CO88</f>
        <v>0</v>
      </c>
      <c r="CP88" s="8">
        <f>КМС!CP88+ИГС!CP88+МАКС!CP88</f>
        <v>0</v>
      </c>
      <c r="CQ88" s="9">
        <f>КМС!CQ88+ИГС!CQ88+МАКС!CQ88</f>
        <v>11948</v>
      </c>
      <c r="CR88" s="8">
        <f>КМС!CR88+ИГС!CR88+МАКС!CR88</f>
        <v>29726632.57</v>
      </c>
    </row>
    <row r="89" spans="1:96" x14ac:dyDescent="0.25">
      <c r="A89" s="12">
        <v>71</v>
      </c>
      <c r="B89" s="18" t="s">
        <v>64</v>
      </c>
      <c r="C89" s="12">
        <v>330227</v>
      </c>
      <c r="D89" s="25" t="s">
        <v>157</v>
      </c>
      <c r="E89" s="25" t="s">
        <v>154</v>
      </c>
      <c r="F89" s="31" t="s">
        <v>158</v>
      </c>
      <c r="G89" s="8">
        <f t="shared" si="94"/>
        <v>13235332.189999999</v>
      </c>
      <c r="H89" s="8">
        <f t="shared" si="95"/>
        <v>4560039.4000000004</v>
      </c>
      <c r="I89" s="9">
        <f t="shared" si="93"/>
        <v>12083</v>
      </c>
      <c r="J89" s="8">
        <f t="shared" si="96"/>
        <v>2052265.96</v>
      </c>
      <c r="K89" s="9">
        <f t="shared" si="97"/>
        <v>0</v>
      </c>
      <c r="L89" s="8">
        <f t="shared" si="98"/>
        <v>0</v>
      </c>
      <c r="M89" s="9">
        <f t="shared" si="99"/>
        <v>6466</v>
      </c>
      <c r="N89" s="8">
        <f t="shared" si="100"/>
        <v>2507773.44</v>
      </c>
      <c r="O89" s="9">
        <f t="shared" si="101"/>
        <v>510</v>
      </c>
      <c r="P89" s="8">
        <f t="shared" si="102"/>
        <v>8675292.7899999991</v>
      </c>
      <c r="Q89" s="9">
        <f t="shared" si="103"/>
        <v>0</v>
      </c>
      <c r="R89" s="8">
        <f t="shared" si="104"/>
        <v>0</v>
      </c>
      <c r="S89" s="9">
        <f t="shared" si="105"/>
        <v>0</v>
      </c>
      <c r="T89" s="8">
        <f t="shared" si="106"/>
        <v>0</v>
      </c>
      <c r="U89" s="9">
        <f t="shared" si="107"/>
        <v>0</v>
      </c>
      <c r="V89" s="8">
        <f t="shared" si="108"/>
        <v>0</v>
      </c>
      <c r="W89" s="9">
        <f t="shared" si="109"/>
        <v>0</v>
      </c>
      <c r="X89" s="8">
        <f t="shared" si="110"/>
        <v>0</v>
      </c>
      <c r="Y89" s="8">
        <f t="shared" si="111"/>
        <v>3216744.81</v>
      </c>
      <c r="Z89" s="8">
        <f t="shared" si="112"/>
        <v>1243540.96</v>
      </c>
      <c r="AA89" s="9">
        <f>КМС!AA89+ИГС!AA89+МАКС!AA89</f>
        <v>3364</v>
      </c>
      <c r="AB89" s="8">
        <f>КМС!AB89+ИГС!AB89+МАКС!AB89</f>
        <v>577619.68000000005</v>
      </c>
      <c r="AC89" s="9">
        <f>КМС!AC89+ИГС!AC89+МАКС!AC89</f>
        <v>0</v>
      </c>
      <c r="AD89" s="8">
        <f>КМС!AD89+ИГС!AD89+МАКС!AD89</f>
        <v>0</v>
      </c>
      <c r="AE89" s="9">
        <f>КМС!AE89+ИГС!AE89+МАКС!AE89</f>
        <v>1717</v>
      </c>
      <c r="AF89" s="8">
        <f>КМС!AF89+ИГС!AF89+МАКС!AF89</f>
        <v>665921.28000000003</v>
      </c>
      <c r="AG89" s="9">
        <f>КМС!AG89+ИГС!AG89+МАКС!AG89</f>
        <v>116</v>
      </c>
      <c r="AH89" s="8">
        <f>КМС!AH89+ИГС!AH89+МАКС!AH89</f>
        <v>1973203.85</v>
      </c>
      <c r="AI89" s="9">
        <f>КМС!AI89+ИГС!AI89+МАКС!AI89</f>
        <v>0</v>
      </c>
      <c r="AJ89" s="8">
        <f>КМС!AJ89+ИГС!AJ89+МАКС!AJ89</f>
        <v>0</v>
      </c>
      <c r="AK89" s="9">
        <f>КМС!AK89+ИГС!AK89+МАКС!AK89</f>
        <v>0</v>
      </c>
      <c r="AL89" s="8">
        <f>КМС!AL89+ИГС!AL89+МАКС!AL89</f>
        <v>0</v>
      </c>
      <c r="AM89" s="9">
        <f>КМС!AM89+ИГС!AM89+МАКС!AM89</f>
        <v>0</v>
      </c>
      <c r="AN89" s="8">
        <f>КМС!AN89+ИГС!AN89+МАКС!AN89</f>
        <v>0</v>
      </c>
      <c r="AO89" s="9">
        <f>КМС!AO89+ИГС!AO89+МАКС!AO89</f>
        <v>0</v>
      </c>
      <c r="AP89" s="8">
        <f>КМС!AP89+ИГС!AP89+МАКС!AP89</f>
        <v>0</v>
      </c>
      <c r="AQ89" s="8">
        <f t="shared" si="113"/>
        <v>3602535.78</v>
      </c>
      <c r="AR89" s="8">
        <f t="shared" si="114"/>
        <v>1102010.2</v>
      </c>
      <c r="AS89" s="9">
        <f>КМС!AS89+ИГС!AS89+МАКС!AS89</f>
        <v>2913</v>
      </c>
      <c r="AT89" s="8">
        <f>КМС!AT89+ИГС!AT89+МАКС!AT89</f>
        <v>492713.56</v>
      </c>
      <c r="AU89" s="9">
        <f>КМС!AU89+ИГС!AU89+МАКС!AU89</f>
        <v>0</v>
      </c>
      <c r="AV89" s="8">
        <f>КМС!AV89+ИГС!AV89+МАКС!AV89</f>
        <v>0</v>
      </c>
      <c r="AW89" s="9">
        <f>КМС!AW89+ИГС!AW89+МАКС!AW89</f>
        <v>1571</v>
      </c>
      <c r="AX89" s="8">
        <f>КМС!AX89+ИГС!AX89+МАКС!AX89</f>
        <v>609296.64000000001</v>
      </c>
      <c r="AY89" s="9">
        <f>КМС!AY89+ИГС!AY89+МАКС!AY89</f>
        <v>147</v>
      </c>
      <c r="AZ89" s="8">
        <f>КМС!AZ89+ИГС!AZ89+МАКС!AZ89</f>
        <v>2500525.58</v>
      </c>
      <c r="BA89" s="9">
        <f>КМС!BA89+ИГС!BA89+МАКС!BA89</f>
        <v>0</v>
      </c>
      <c r="BB89" s="8">
        <f>КМС!BB89+ИГС!BB89+МАКС!BB89</f>
        <v>0</v>
      </c>
      <c r="BC89" s="9">
        <f>КМС!BC89+ИГС!BC89+МАКС!BC89</f>
        <v>0</v>
      </c>
      <c r="BD89" s="8">
        <f>КМС!BD89+ИГС!BD89+МАКС!BD89</f>
        <v>0</v>
      </c>
      <c r="BE89" s="9">
        <f>КМС!BE89+ИГС!BE89+МАКС!BE89</f>
        <v>0</v>
      </c>
      <c r="BF89" s="8">
        <f>КМС!BF89+ИГС!BF89+МАКС!BF89</f>
        <v>0</v>
      </c>
      <c r="BG89" s="9">
        <f>КМС!BG89+ИГС!BG89+МАКС!BG89</f>
        <v>0</v>
      </c>
      <c r="BH89" s="8">
        <f>КМС!BH89+ИГС!BH89+МАКС!BH89</f>
        <v>0</v>
      </c>
      <c r="BI89" s="8">
        <f t="shared" si="115"/>
        <v>3205018.35</v>
      </c>
      <c r="BJ89" s="8">
        <f t="shared" si="116"/>
        <v>1095731.48</v>
      </c>
      <c r="BK89" s="9">
        <f>КМС!BK89+ИГС!BK89+МАКС!BK89</f>
        <v>2817</v>
      </c>
      <c r="BL89" s="8">
        <f>КМС!BL89+ИГС!BL89+МАКС!BL89</f>
        <v>478678.04</v>
      </c>
      <c r="BM89" s="9">
        <f>КМС!BM89+ИГС!BM89+МАКС!BM89</f>
        <v>0</v>
      </c>
      <c r="BN89" s="8">
        <f>КМС!BN89+ИГС!BN89+МАКС!BN89</f>
        <v>0</v>
      </c>
      <c r="BO89" s="9">
        <f>КМС!BO89+ИГС!BO89+МАКС!BO89</f>
        <v>1591</v>
      </c>
      <c r="BP89" s="8">
        <f>КМС!BP89+ИГС!BP89+МАКС!BP89</f>
        <v>617053.43999999994</v>
      </c>
      <c r="BQ89" s="9">
        <f>КМС!BQ89+ИГС!BQ89+МАКС!BQ89</f>
        <v>124</v>
      </c>
      <c r="BR89" s="8">
        <f>КМС!BR89+ИГС!BR89+МАКС!BR89</f>
        <v>2109286.87</v>
      </c>
      <c r="BS89" s="9">
        <f>КМС!BS89+ИГС!BS89+МАКС!BS89</f>
        <v>0</v>
      </c>
      <c r="BT89" s="8">
        <f>КМС!BT89+ИГС!BT89+МАКС!BT89</f>
        <v>0</v>
      </c>
      <c r="BU89" s="9">
        <f>КМС!BU89+ИГС!BU89+МАКС!BU89</f>
        <v>0</v>
      </c>
      <c r="BV89" s="8">
        <f>КМС!BV89+ИГС!BV89+МАКС!BV89</f>
        <v>0</v>
      </c>
      <c r="BW89" s="9">
        <f>КМС!BW89+ИГС!BW89+МАКС!BW89</f>
        <v>0</v>
      </c>
      <c r="BX89" s="8">
        <f>КМС!BX89+ИГС!BX89+МАКС!BX89</f>
        <v>0</v>
      </c>
      <c r="BY89" s="9">
        <f>КМС!BY89+ИГС!BY89+МАКС!BY89</f>
        <v>0</v>
      </c>
      <c r="BZ89" s="8">
        <f>КМС!BZ89+ИГС!BZ89+МАКС!BZ89</f>
        <v>0</v>
      </c>
      <c r="CA89" s="8">
        <f t="shared" si="117"/>
        <v>3211033.25</v>
      </c>
      <c r="CB89" s="8">
        <f t="shared" si="118"/>
        <v>1118756.76</v>
      </c>
      <c r="CC89" s="9">
        <f>КМС!CC89+ИГС!CC89+МАКС!CC89</f>
        <v>2989</v>
      </c>
      <c r="CD89" s="8">
        <f>КМС!CD89+ИГС!CD89+МАКС!CD89</f>
        <v>503254.68</v>
      </c>
      <c r="CE89" s="9">
        <f>КМС!CE89+ИГС!CE89+МАКС!CE89</f>
        <v>0</v>
      </c>
      <c r="CF89" s="8">
        <f>КМС!CF89+ИГС!CF89+МАКС!CF89</f>
        <v>0</v>
      </c>
      <c r="CG89" s="9">
        <f>КМС!CG89+ИГС!CG89+МАКС!CG89</f>
        <v>1587</v>
      </c>
      <c r="CH89" s="8">
        <f>КМС!CH89+ИГС!CH89+МАКС!CH89</f>
        <v>615502.07999999996</v>
      </c>
      <c r="CI89" s="9">
        <f>КМС!CI89+ИГС!CI89+МАКС!CI89</f>
        <v>123</v>
      </c>
      <c r="CJ89" s="8">
        <f>КМС!CJ89+ИГС!CJ89+МАКС!CJ89</f>
        <v>2092276.49</v>
      </c>
      <c r="CK89" s="9">
        <f>КМС!CK89+ИГС!CK89+МАКС!CK89</f>
        <v>0</v>
      </c>
      <c r="CL89" s="8">
        <f>КМС!CL89+ИГС!CL89+МАКС!CL89</f>
        <v>0</v>
      </c>
      <c r="CM89" s="9">
        <f>КМС!CM89+ИГС!CM89+МАКС!CM89</f>
        <v>0</v>
      </c>
      <c r="CN89" s="8">
        <f>КМС!CN89+ИГС!CN89+МАКС!CN89</f>
        <v>0</v>
      </c>
      <c r="CO89" s="9">
        <f>КМС!CO89+ИГС!CO89+МАКС!CO89</f>
        <v>0</v>
      </c>
      <c r="CP89" s="8">
        <f>КМС!CP89+ИГС!CP89+МАКС!CP89</f>
        <v>0</v>
      </c>
      <c r="CQ89" s="9">
        <f>КМС!CQ89+ИГС!CQ89+МАКС!CQ89</f>
        <v>0</v>
      </c>
      <c r="CR89" s="8">
        <f>КМС!CR89+ИГС!CR89+МАКС!CR89</f>
        <v>0</v>
      </c>
    </row>
    <row r="90" spans="1:96" x14ac:dyDescent="0.25">
      <c r="A90" s="12">
        <v>72</v>
      </c>
      <c r="B90" s="18" t="s">
        <v>65</v>
      </c>
      <c r="C90" s="12">
        <v>330045</v>
      </c>
      <c r="D90" s="25" t="s">
        <v>157</v>
      </c>
      <c r="E90" s="25" t="s">
        <v>154</v>
      </c>
      <c r="F90" s="31" t="s">
        <v>158</v>
      </c>
      <c r="G90" s="8">
        <f t="shared" si="94"/>
        <v>105824764.26000001</v>
      </c>
      <c r="H90" s="8">
        <f t="shared" si="95"/>
        <v>75409895.859999999</v>
      </c>
      <c r="I90" s="9">
        <f t="shared" si="93"/>
        <v>51350</v>
      </c>
      <c r="J90" s="8">
        <f t="shared" si="96"/>
        <v>41079924.039999999</v>
      </c>
      <c r="K90" s="9">
        <f t="shared" si="97"/>
        <v>20533</v>
      </c>
      <c r="L90" s="8">
        <f t="shared" si="98"/>
        <v>8842764.3399999999</v>
      </c>
      <c r="M90" s="9">
        <f t="shared" si="99"/>
        <v>28705</v>
      </c>
      <c r="N90" s="8">
        <f t="shared" si="100"/>
        <v>25487207.48</v>
      </c>
      <c r="O90" s="9">
        <f t="shared" si="101"/>
        <v>2078</v>
      </c>
      <c r="P90" s="8">
        <f t="shared" si="102"/>
        <v>15573774.300000001</v>
      </c>
      <c r="Q90" s="9">
        <f t="shared" si="103"/>
        <v>678</v>
      </c>
      <c r="R90" s="8">
        <f t="shared" si="104"/>
        <v>14841094.1</v>
      </c>
      <c r="S90" s="9">
        <f t="shared" si="105"/>
        <v>0</v>
      </c>
      <c r="T90" s="8">
        <f t="shared" si="106"/>
        <v>0</v>
      </c>
      <c r="U90" s="9">
        <f t="shared" si="107"/>
        <v>0</v>
      </c>
      <c r="V90" s="8">
        <f t="shared" si="108"/>
        <v>0</v>
      </c>
      <c r="W90" s="9">
        <f t="shared" si="109"/>
        <v>0</v>
      </c>
      <c r="X90" s="8">
        <f t="shared" si="110"/>
        <v>0</v>
      </c>
      <c r="Y90" s="8">
        <f t="shared" si="111"/>
        <v>30210084.739999998</v>
      </c>
      <c r="Z90" s="8">
        <f t="shared" si="112"/>
        <v>22423268.420000002</v>
      </c>
      <c r="AA90" s="9">
        <f>КМС!AA90+ИГС!AA90+МАКС!AA90</f>
        <v>14151</v>
      </c>
      <c r="AB90" s="8">
        <f>КМС!AB90+ИГС!AB90+МАКС!AB90</f>
        <v>11588885.710000001</v>
      </c>
      <c r="AC90" s="9">
        <f>КМС!AC90+ИГС!AC90+МАКС!AC90</f>
        <v>5137</v>
      </c>
      <c r="AD90" s="8">
        <f>КМС!AD90+ИГС!AD90+МАКС!AD90</f>
        <v>2212091.81</v>
      </c>
      <c r="AE90" s="9">
        <f>КМС!AE90+ИГС!AE90+МАКС!AE90</f>
        <v>7177</v>
      </c>
      <c r="AF90" s="8">
        <f>КМС!AF90+ИГС!AF90+МАКС!AF90</f>
        <v>8622290.9000000004</v>
      </c>
      <c r="AG90" s="9">
        <f>КМС!AG90+ИГС!AG90+МАКС!AG90</f>
        <v>544</v>
      </c>
      <c r="AH90" s="8">
        <f>КМС!AH90+ИГС!AH90+МАКС!AH90</f>
        <v>4062645.28</v>
      </c>
      <c r="AI90" s="9">
        <f>КМС!AI90+ИГС!AI90+МАКС!AI90</f>
        <v>170</v>
      </c>
      <c r="AJ90" s="8">
        <f>КМС!AJ90+ИГС!AJ90+МАКС!AJ90</f>
        <v>3724171.04</v>
      </c>
      <c r="AK90" s="9">
        <f>КМС!AK90+ИГС!AK90+МАКС!AK90</f>
        <v>0</v>
      </c>
      <c r="AL90" s="8">
        <f>КМС!AL90+ИГС!AL90+МАКС!AL90</f>
        <v>0</v>
      </c>
      <c r="AM90" s="9">
        <f>КМС!AM90+ИГС!AM90+МАКС!AM90</f>
        <v>0</v>
      </c>
      <c r="AN90" s="8">
        <f>КМС!AN90+ИГС!AN90+МАКС!AN90</f>
        <v>0</v>
      </c>
      <c r="AO90" s="9">
        <f>КМС!AO90+ИГС!AO90+МАКС!AO90</f>
        <v>0</v>
      </c>
      <c r="AP90" s="8">
        <f>КМС!AP90+ИГС!AP90+МАКС!AP90</f>
        <v>0</v>
      </c>
      <c r="AQ90" s="8">
        <f t="shared" si="113"/>
        <v>27446276.34</v>
      </c>
      <c r="AR90" s="8">
        <f t="shared" si="114"/>
        <v>19140646.300000001</v>
      </c>
      <c r="AS90" s="9">
        <f>КМС!AS90+ИГС!AS90+МАКС!AS90</f>
        <v>13043</v>
      </c>
      <c r="AT90" s="8">
        <f>КМС!AT90+ИГС!AT90+МАКС!AT90</f>
        <v>10562381.310000001</v>
      </c>
      <c r="AU90" s="9">
        <f>КМС!AU90+ИГС!AU90+МАКС!AU90</f>
        <v>5137</v>
      </c>
      <c r="AV90" s="8">
        <f>КМС!AV90+ИГС!AV90+МАКС!AV90</f>
        <v>2212091.81</v>
      </c>
      <c r="AW90" s="9">
        <f>КМС!AW90+ИГС!AW90+МАКС!AW90</f>
        <v>7177</v>
      </c>
      <c r="AX90" s="8">
        <f>КМС!AX90+ИГС!AX90+МАКС!AX90</f>
        <v>6366173.1799999997</v>
      </c>
      <c r="AY90" s="9">
        <f>КМС!AY90+ИГС!AY90+МАКС!AY90</f>
        <v>518</v>
      </c>
      <c r="AZ90" s="8">
        <f>КМС!AZ90+ИГС!AZ90+МАКС!AZ90</f>
        <v>3881459</v>
      </c>
      <c r="BA90" s="9">
        <f>КМС!BA90+ИГС!BA90+МАКС!BA90</f>
        <v>199</v>
      </c>
      <c r="BB90" s="8">
        <f>КМС!BB90+ИГС!BB90+МАКС!BB90</f>
        <v>4424171.04</v>
      </c>
      <c r="BC90" s="9">
        <f>КМС!BC90+ИГС!BC90+МАКС!BC90</f>
        <v>0</v>
      </c>
      <c r="BD90" s="8">
        <f>КМС!BD90+ИГС!BD90+МАКС!BD90</f>
        <v>0</v>
      </c>
      <c r="BE90" s="9">
        <f>КМС!BE90+ИГС!BE90+МАКС!BE90</f>
        <v>0</v>
      </c>
      <c r="BF90" s="8">
        <f>КМС!BF90+ИГС!BF90+МАКС!BF90</f>
        <v>0</v>
      </c>
      <c r="BG90" s="9">
        <f>КМС!BG90+ИГС!BG90+МАКС!BG90</f>
        <v>0</v>
      </c>
      <c r="BH90" s="8">
        <f>КМС!BH90+ИГС!BH90+МАКС!BH90</f>
        <v>0</v>
      </c>
      <c r="BI90" s="8">
        <f t="shared" si="115"/>
        <v>25864133.969999999</v>
      </c>
      <c r="BJ90" s="8">
        <f t="shared" si="116"/>
        <v>18278693.02</v>
      </c>
      <c r="BK90" s="9">
        <f>КМС!BK90+ИГС!BK90+МАКС!BK90</f>
        <v>12393</v>
      </c>
      <c r="BL90" s="8">
        <f>КМС!BL90+ИГС!BL90+МАКС!BL90</f>
        <v>9689730.4199999999</v>
      </c>
      <c r="BM90" s="9">
        <f>КМС!BM90+ИГС!BM90+МАКС!BM90</f>
        <v>5136</v>
      </c>
      <c r="BN90" s="8">
        <f>КМС!BN90+ИГС!BN90+МАКС!BN90</f>
        <v>2211802.8199999998</v>
      </c>
      <c r="BO90" s="9">
        <f>КМС!BO90+ИГС!BO90+МАКС!BO90</f>
        <v>7177</v>
      </c>
      <c r="BP90" s="8">
        <f>КМС!BP90+ИГС!BP90+МАКС!BP90</f>
        <v>6377159.7800000003</v>
      </c>
      <c r="BQ90" s="9">
        <f>КМС!BQ90+ИГС!BQ90+МАКС!BQ90</f>
        <v>515</v>
      </c>
      <c r="BR90" s="8">
        <f>КМС!BR90+ИГС!BR90+МАКС!BR90</f>
        <v>3861269.91</v>
      </c>
      <c r="BS90" s="9">
        <f>КМС!BS90+ИГС!BS90+МАКС!BS90</f>
        <v>170</v>
      </c>
      <c r="BT90" s="8">
        <f>КМС!BT90+ИГС!BT90+МАКС!BT90</f>
        <v>3724171.04</v>
      </c>
      <c r="BU90" s="9">
        <f>КМС!BU90+ИГС!BU90+МАКС!BU90</f>
        <v>0</v>
      </c>
      <c r="BV90" s="8">
        <f>КМС!BV90+ИГС!BV90+МАКС!BV90</f>
        <v>0</v>
      </c>
      <c r="BW90" s="9">
        <f>КМС!BW90+ИГС!BW90+МАКС!BW90</f>
        <v>0</v>
      </c>
      <c r="BX90" s="8">
        <f>КМС!BX90+ИГС!BX90+МАКС!BX90</f>
        <v>0</v>
      </c>
      <c r="BY90" s="9">
        <f>КМС!BY90+ИГС!BY90+МАКС!BY90</f>
        <v>0</v>
      </c>
      <c r="BZ90" s="8">
        <f>КМС!BZ90+ИГС!BZ90+МАКС!BZ90</f>
        <v>0</v>
      </c>
      <c r="CA90" s="8">
        <f t="shared" si="117"/>
        <v>22304269.210000001</v>
      </c>
      <c r="CB90" s="8">
        <f t="shared" si="118"/>
        <v>15567288.119999999</v>
      </c>
      <c r="CC90" s="9">
        <f>КМС!CC90+ИГС!CC90+МАКС!CC90</f>
        <v>11763</v>
      </c>
      <c r="CD90" s="8">
        <f>КМС!CD90+ИГС!CD90+МАКС!CD90</f>
        <v>9238926.5999999996</v>
      </c>
      <c r="CE90" s="9">
        <f>КМС!CE90+ИГС!CE90+МАКС!CE90</f>
        <v>5123</v>
      </c>
      <c r="CF90" s="8">
        <f>КМС!CF90+ИГС!CF90+МАКС!CF90</f>
        <v>2206777.9</v>
      </c>
      <c r="CG90" s="9">
        <f>КМС!CG90+ИГС!CG90+МАКС!CG90</f>
        <v>7174</v>
      </c>
      <c r="CH90" s="8">
        <f>КМС!CH90+ИГС!CH90+МАКС!CH90</f>
        <v>4121583.62</v>
      </c>
      <c r="CI90" s="9">
        <f>КМС!CI90+ИГС!CI90+МАКС!CI90</f>
        <v>501</v>
      </c>
      <c r="CJ90" s="8">
        <f>КМС!CJ90+ИГС!CJ90+МАКС!CJ90</f>
        <v>3768400.11</v>
      </c>
      <c r="CK90" s="9">
        <f>КМС!CK90+ИГС!CK90+МАКС!CK90</f>
        <v>139</v>
      </c>
      <c r="CL90" s="8">
        <f>КМС!CL90+ИГС!CL90+МАКС!CL90</f>
        <v>2968580.98</v>
      </c>
      <c r="CM90" s="9">
        <f>КМС!CM90+ИГС!CM90+МАКС!CM90</f>
        <v>0</v>
      </c>
      <c r="CN90" s="8">
        <f>КМС!CN90+ИГС!CN90+МАКС!CN90</f>
        <v>0</v>
      </c>
      <c r="CO90" s="9">
        <f>КМС!CO90+ИГС!CO90+МАКС!CO90</f>
        <v>0</v>
      </c>
      <c r="CP90" s="8">
        <f>КМС!CP90+ИГС!CP90+МАКС!CP90</f>
        <v>0</v>
      </c>
      <c r="CQ90" s="9">
        <f>КМС!CQ90+ИГС!CQ90+МАКС!CQ90</f>
        <v>0</v>
      </c>
      <c r="CR90" s="8">
        <f>КМС!CR90+ИГС!CR90+МАКС!CR90</f>
        <v>0</v>
      </c>
    </row>
    <row r="91" spans="1:96" x14ac:dyDescent="0.25">
      <c r="A91" s="12">
        <v>73</v>
      </c>
      <c r="B91" s="18" t="s">
        <v>66</v>
      </c>
      <c r="C91" s="12">
        <v>330368</v>
      </c>
      <c r="D91" s="25" t="s">
        <v>157</v>
      </c>
      <c r="E91" s="25" t="s">
        <v>166</v>
      </c>
      <c r="F91" s="31" t="s">
        <v>158</v>
      </c>
      <c r="G91" s="8">
        <f t="shared" si="94"/>
        <v>318962025.94</v>
      </c>
      <c r="H91" s="8">
        <f t="shared" si="95"/>
        <v>11078948.439999999</v>
      </c>
      <c r="I91" s="9">
        <f t="shared" si="93"/>
        <v>0</v>
      </c>
      <c r="J91" s="8">
        <f t="shared" si="96"/>
        <v>0</v>
      </c>
      <c r="K91" s="9">
        <f t="shared" si="97"/>
        <v>723</v>
      </c>
      <c r="L91" s="8">
        <f t="shared" si="98"/>
        <v>320897.74</v>
      </c>
      <c r="M91" s="9">
        <f t="shared" si="99"/>
        <v>0</v>
      </c>
      <c r="N91" s="8">
        <f t="shared" si="100"/>
        <v>10758050.699999999</v>
      </c>
      <c r="O91" s="9">
        <f t="shared" si="101"/>
        <v>500</v>
      </c>
      <c r="P91" s="8">
        <f t="shared" si="102"/>
        <v>56679168.600000001</v>
      </c>
      <c r="Q91" s="9">
        <f t="shared" si="103"/>
        <v>2330</v>
      </c>
      <c r="R91" s="8">
        <f t="shared" si="104"/>
        <v>251203908.90000001</v>
      </c>
      <c r="S91" s="9">
        <f t="shared" si="105"/>
        <v>0</v>
      </c>
      <c r="T91" s="8">
        <f t="shared" si="106"/>
        <v>0</v>
      </c>
      <c r="U91" s="9">
        <f t="shared" si="107"/>
        <v>760</v>
      </c>
      <c r="V91" s="8">
        <f t="shared" si="108"/>
        <v>149051010</v>
      </c>
      <c r="W91" s="9">
        <f t="shared" si="109"/>
        <v>0</v>
      </c>
      <c r="X91" s="8">
        <f t="shared" si="110"/>
        <v>0</v>
      </c>
      <c r="Y91" s="8">
        <f t="shared" si="111"/>
        <v>80404319.670000002</v>
      </c>
      <c r="Z91" s="8">
        <f t="shared" si="112"/>
        <v>2772770.86</v>
      </c>
      <c r="AA91" s="9">
        <f>КМС!AA91+ИГС!AA91+МАКС!AA91</f>
        <v>0</v>
      </c>
      <c r="AB91" s="8">
        <f>КМС!AB91+ИГС!AB91+МАКС!AB91</f>
        <v>0</v>
      </c>
      <c r="AC91" s="9">
        <f>КМС!AC91+ИГС!AC91+МАКС!AC91</f>
        <v>183</v>
      </c>
      <c r="AD91" s="8">
        <f>КМС!AD91+ИГС!AD91+МАКС!AD91</f>
        <v>81043.070000000007</v>
      </c>
      <c r="AE91" s="9">
        <f>КМС!AE91+ИГС!AE91+МАКС!AE91</f>
        <v>0</v>
      </c>
      <c r="AF91" s="8">
        <f>КМС!AF91+ИГС!AF91+МАКС!AF91</f>
        <v>2691727.79</v>
      </c>
      <c r="AG91" s="9">
        <f>КМС!AG91+ИГС!AG91+МАКС!AG91</f>
        <v>121</v>
      </c>
      <c r="AH91" s="8">
        <f>КМС!AH91+ИГС!AH91+МАКС!AH91</f>
        <v>13610511.539999999</v>
      </c>
      <c r="AI91" s="9">
        <f>КМС!AI91+ИГС!AI91+МАКС!AI91</f>
        <v>625</v>
      </c>
      <c r="AJ91" s="8">
        <f>КМС!AJ91+ИГС!AJ91+МАКС!AJ91</f>
        <v>64021037.270000003</v>
      </c>
      <c r="AK91" s="9">
        <f>КМС!AK91+ИГС!AK91+МАКС!AK91</f>
        <v>0</v>
      </c>
      <c r="AL91" s="8">
        <f>КМС!AL91+ИГС!AL91+МАКС!AL91</f>
        <v>0</v>
      </c>
      <c r="AM91" s="9">
        <f>КМС!AM91+ИГС!AM91+МАКС!AM91</f>
        <v>200</v>
      </c>
      <c r="AN91" s="8">
        <f>КМС!AN91+ИГС!AN91+МАКС!AN91</f>
        <v>38469250</v>
      </c>
      <c r="AO91" s="9">
        <f>КМС!AO91+ИГС!AO91+МАКС!AO91</f>
        <v>0</v>
      </c>
      <c r="AP91" s="8">
        <f>КМС!AP91+ИГС!AP91+МАКС!AP91</f>
        <v>0</v>
      </c>
      <c r="AQ91" s="8">
        <f t="shared" si="113"/>
        <v>79161657.299999997</v>
      </c>
      <c r="AR91" s="8">
        <f t="shared" si="114"/>
        <v>2772481.87</v>
      </c>
      <c r="AS91" s="9">
        <f>КМС!AS91+ИГС!AS91+МАКС!AS91</f>
        <v>0</v>
      </c>
      <c r="AT91" s="8">
        <f>КМС!AT91+ИГС!AT91+МАКС!AT91</f>
        <v>0</v>
      </c>
      <c r="AU91" s="9">
        <f>КМС!AU91+ИГС!AU91+МАКС!AU91</f>
        <v>182</v>
      </c>
      <c r="AV91" s="8">
        <f>КМС!AV91+ИГС!AV91+МАКС!AV91</f>
        <v>80754.080000000002</v>
      </c>
      <c r="AW91" s="9">
        <f>КМС!AW91+ИГС!AW91+МАКС!AW91</f>
        <v>0</v>
      </c>
      <c r="AX91" s="8">
        <f>КМС!AX91+ИГС!AX91+МАКС!AX91</f>
        <v>2691727.79</v>
      </c>
      <c r="AY91" s="9">
        <f>КМС!AY91+ИГС!AY91+МАКС!AY91</f>
        <v>129</v>
      </c>
      <c r="AZ91" s="8">
        <f>КМС!AZ91+ИГС!AZ91+МАКС!AZ91</f>
        <v>14729072.76</v>
      </c>
      <c r="BA91" s="9">
        <f>КМС!BA91+ИГС!BA91+МАКС!BA91</f>
        <v>563</v>
      </c>
      <c r="BB91" s="8">
        <f>КМС!BB91+ИГС!BB91+МАКС!BB91</f>
        <v>61660102.670000002</v>
      </c>
      <c r="BC91" s="9">
        <f>КМС!BC91+ИГС!BC91+МАКС!BC91</f>
        <v>0</v>
      </c>
      <c r="BD91" s="8">
        <f>КМС!BD91+ИГС!BD91+МАКС!BD91</f>
        <v>0</v>
      </c>
      <c r="BE91" s="9">
        <f>КМС!BE91+ИГС!BE91+МАКС!BE91</f>
        <v>189</v>
      </c>
      <c r="BF91" s="8">
        <f>КМС!BF91+ИГС!BF91+МАКС!BF91</f>
        <v>37224840</v>
      </c>
      <c r="BG91" s="9">
        <f>КМС!BG91+ИГС!BG91+МАКС!BG91</f>
        <v>0</v>
      </c>
      <c r="BH91" s="8">
        <f>КМС!BH91+ИГС!BH91+МАКС!BH91</f>
        <v>0</v>
      </c>
      <c r="BI91" s="8">
        <f t="shared" si="115"/>
        <v>78651595.840000004</v>
      </c>
      <c r="BJ91" s="8">
        <f t="shared" si="116"/>
        <v>2764911.8</v>
      </c>
      <c r="BK91" s="9">
        <f>КМС!BK91+ИГС!BK91+МАКС!BK91</f>
        <v>0</v>
      </c>
      <c r="BL91" s="8">
        <f>КМС!BL91+ИГС!BL91+МАКС!BL91</f>
        <v>0</v>
      </c>
      <c r="BM91" s="9">
        <f>КМС!BM91+ИГС!BM91+МАКС!BM91</f>
        <v>174</v>
      </c>
      <c r="BN91" s="8">
        <f>КМС!BN91+ИГС!BN91+МАКС!BN91</f>
        <v>77614.240000000005</v>
      </c>
      <c r="BO91" s="9">
        <f>КМС!BO91+ИГС!BO91+МАКС!BO91</f>
        <v>0</v>
      </c>
      <c r="BP91" s="8">
        <f>КМС!BP91+ИГС!BP91+МАКС!BP91</f>
        <v>2687297.56</v>
      </c>
      <c r="BQ91" s="9">
        <f>КМС!BQ91+ИГС!BQ91+МАКС!BQ91</f>
        <v>121</v>
      </c>
      <c r="BR91" s="8">
        <f>КМС!BR91+ИГС!BR91+МАКС!BR91</f>
        <v>13610511.539999999</v>
      </c>
      <c r="BS91" s="9">
        <f>КМС!BS91+ИГС!BS91+МАКС!BS91</f>
        <v>564</v>
      </c>
      <c r="BT91" s="8">
        <f>КМС!BT91+ИГС!BT91+МАКС!BT91</f>
        <v>62276172.5</v>
      </c>
      <c r="BU91" s="9">
        <f>КМС!BU91+ИГС!BU91+МАКС!BU91</f>
        <v>0</v>
      </c>
      <c r="BV91" s="8">
        <f>КМС!BV91+ИГС!BV91+МАКС!BV91</f>
        <v>0</v>
      </c>
      <c r="BW91" s="9">
        <f>КМС!BW91+ИГС!BW91+МАКС!BW91</f>
        <v>184</v>
      </c>
      <c r="BX91" s="8">
        <f>КМС!BX91+ИГС!BX91+МАКС!BX91</f>
        <v>36300352</v>
      </c>
      <c r="BY91" s="9">
        <f>КМС!BY91+ИГС!BY91+МАКС!BY91</f>
        <v>0</v>
      </c>
      <c r="BZ91" s="8">
        <f>КМС!BZ91+ИГС!BZ91+МАКС!BZ91</f>
        <v>0</v>
      </c>
      <c r="CA91" s="8">
        <f t="shared" si="117"/>
        <v>80744453.129999995</v>
      </c>
      <c r="CB91" s="8">
        <f t="shared" si="118"/>
        <v>2768783.91</v>
      </c>
      <c r="CC91" s="9">
        <f>КМС!CC91+ИГС!CC91+МАКС!CC91</f>
        <v>0</v>
      </c>
      <c r="CD91" s="8">
        <f>КМС!CD91+ИГС!CD91+МАКС!CD91</f>
        <v>0</v>
      </c>
      <c r="CE91" s="9">
        <f>КМС!CE91+ИГС!CE91+МАКС!CE91</f>
        <v>184</v>
      </c>
      <c r="CF91" s="8">
        <f>КМС!CF91+ИГС!CF91+МАКС!CF91</f>
        <v>81486.350000000006</v>
      </c>
      <c r="CG91" s="9">
        <f>КМС!CG91+ИГС!CG91+МАКС!CG91</f>
        <v>0</v>
      </c>
      <c r="CH91" s="8">
        <f>КМС!CH91+ИГС!CH91+МАКС!CH91</f>
        <v>2687297.56</v>
      </c>
      <c r="CI91" s="9">
        <f>КМС!CI91+ИГС!CI91+МАКС!CI91</f>
        <v>129</v>
      </c>
      <c r="CJ91" s="8">
        <f>КМС!CJ91+ИГС!CJ91+МАКС!CJ91</f>
        <v>14729072.76</v>
      </c>
      <c r="CK91" s="9">
        <f>КМС!CK91+ИГС!CK91+МАКС!CK91</f>
        <v>578</v>
      </c>
      <c r="CL91" s="8">
        <f>КМС!CL91+ИГС!CL91+МАКС!CL91</f>
        <v>63246596.460000001</v>
      </c>
      <c r="CM91" s="9">
        <f>КМС!CM91+ИГС!CM91+МАКС!CM91</f>
        <v>0</v>
      </c>
      <c r="CN91" s="8">
        <f>КМС!CN91+ИГС!CN91+МАКС!CN91</f>
        <v>0</v>
      </c>
      <c r="CO91" s="9">
        <f>КМС!CO91+ИГС!CO91+МАКС!CO91</f>
        <v>187</v>
      </c>
      <c r="CP91" s="8">
        <f>КМС!CP91+ИГС!CP91+МАКС!CP91</f>
        <v>37056568</v>
      </c>
      <c r="CQ91" s="9">
        <f>КМС!CQ91+ИГС!CQ91+МАКС!CQ91</f>
        <v>0</v>
      </c>
      <c r="CR91" s="8">
        <f>КМС!CR91+ИГС!CR91+МАКС!CR91</f>
        <v>0</v>
      </c>
    </row>
    <row r="92" spans="1:96" x14ac:dyDescent="0.25">
      <c r="A92" s="12">
        <v>74</v>
      </c>
      <c r="B92" s="18" t="s">
        <v>67</v>
      </c>
      <c r="C92" s="12">
        <v>330373</v>
      </c>
      <c r="D92" s="25" t="s">
        <v>157</v>
      </c>
      <c r="E92" s="25" t="s">
        <v>160</v>
      </c>
      <c r="F92" s="31" t="s">
        <v>158</v>
      </c>
      <c r="G92" s="8">
        <f t="shared" si="94"/>
        <v>31962051.859999999</v>
      </c>
      <c r="H92" s="8">
        <f t="shared" si="95"/>
        <v>0</v>
      </c>
      <c r="I92" s="9">
        <f t="shared" si="93"/>
        <v>0</v>
      </c>
      <c r="J92" s="8">
        <f t="shared" si="96"/>
        <v>0</v>
      </c>
      <c r="K92" s="9">
        <f t="shared" si="97"/>
        <v>0</v>
      </c>
      <c r="L92" s="8">
        <f t="shared" si="98"/>
        <v>0</v>
      </c>
      <c r="M92" s="9">
        <f t="shared" si="99"/>
        <v>0</v>
      </c>
      <c r="N92" s="8">
        <f t="shared" si="100"/>
        <v>0</v>
      </c>
      <c r="O92" s="9">
        <f t="shared" si="101"/>
        <v>476</v>
      </c>
      <c r="P92" s="8">
        <f t="shared" si="102"/>
        <v>22433080.32</v>
      </c>
      <c r="Q92" s="9">
        <f t="shared" si="103"/>
        <v>145</v>
      </c>
      <c r="R92" s="8">
        <f t="shared" si="104"/>
        <v>9528971.5399999991</v>
      </c>
      <c r="S92" s="9">
        <f t="shared" si="105"/>
        <v>0</v>
      </c>
      <c r="T92" s="8">
        <f t="shared" si="106"/>
        <v>0</v>
      </c>
      <c r="U92" s="9">
        <f t="shared" si="107"/>
        <v>100</v>
      </c>
      <c r="V92" s="8">
        <f t="shared" si="108"/>
        <v>7148000</v>
      </c>
      <c r="W92" s="9">
        <f t="shared" si="109"/>
        <v>0</v>
      </c>
      <c r="X92" s="8">
        <f t="shared" si="110"/>
        <v>0</v>
      </c>
      <c r="Y92" s="8">
        <f t="shared" si="111"/>
        <v>19290009.18</v>
      </c>
      <c r="Z92" s="8">
        <f t="shared" si="112"/>
        <v>0</v>
      </c>
      <c r="AA92" s="9">
        <f>КМС!AA92+ИГС!AA92+МАКС!AA92</f>
        <v>0</v>
      </c>
      <c r="AB92" s="8">
        <f>КМС!AB92+ИГС!AB92+МАКС!AB92</f>
        <v>0</v>
      </c>
      <c r="AC92" s="9">
        <f>КМС!AC92+ИГС!AC92+МАКС!AC92</f>
        <v>0</v>
      </c>
      <c r="AD92" s="8">
        <f>КМС!AD92+ИГС!AD92+МАКС!AD92</f>
        <v>0</v>
      </c>
      <c r="AE92" s="9">
        <f>КМС!AE92+ИГС!AE92+МАКС!AE92</f>
        <v>0</v>
      </c>
      <c r="AF92" s="8">
        <f>КМС!AF92+ИГС!AF92+МАКС!AF92</f>
        <v>0</v>
      </c>
      <c r="AG92" s="9">
        <f>КМС!AG92+ИГС!AG92+МАКС!AG92</f>
        <v>350</v>
      </c>
      <c r="AH92" s="8">
        <f>КМС!AH92+ИГС!AH92+МАКС!AH92</f>
        <v>16494912</v>
      </c>
      <c r="AI92" s="9">
        <f>КМС!AI92+ИГС!AI92+МАКС!AI92</f>
        <v>43</v>
      </c>
      <c r="AJ92" s="8">
        <f>КМС!AJ92+ИГС!AJ92+МАКС!AJ92</f>
        <v>2795097.18</v>
      </c>
      <c r="AK92" s="9">
        <f>КМС!AK92+ИГС!AK92+МАКС!AK92</f>
        <v>0</v>
      </c>
      <c r="AL92" s="8">
        <f>КМС!AL92+ИГС!AL92+МАКС!AL92</f>
        <v>0</v>
      </c>
      <c r="AM92" s="9">
        <f>КМС!AM92+ИГС!AM92+МАКС!AM92</f>
        <v>28</v>
      </c>
      <c r="AN92" s="8">
        <f>КМС!AN92+ИГС!AN92+МАКС!AN92</f>
        <v>2001440</v>
      </c>
      <c r="AO92" s="9">
        <f>КМС!AO92+ИГС!AO92+МАКС!AO92</f>
        <v>0</v>
      </c>
      <c r="AP92" s="8">
        <f>КМС!AP92+ИГС!AP92+МАКС!AP92</f>
        <v>0</v>
      </c>
      <c r="AQ92" s="8">
        <f t="shared" si="113"/>
        <v>9305105.5</v>
      </c>
      <c r="AR92" s="8">
        <f t="shared" si="114"/>
        <v>0</v>
      </c>
      <c r="AS92" s="9">
        <f>КМС!AS92+ИГС!AS92+МАКС!AS92</f>
        <v>0</v>
      </c>
      <c r="AT92" s="8">
        <f>КМС!AT92+ИГС!AT92+МАКС!AT92</f>
        <v>0</v>
      </c>
      <c r="AU92" s="9">
        <f>КМС!AU92+ИГС!AU92+МАКС!AU92</f>
        <v>0</v>
      </c>
      <c r="AV92" s="8">
        <f>КМС!AV92+ИГС!AV92+МАКС!AV92</f>
        <v>0</v>
      </c>
      <c r="AW92" s="9">
        <f>КМС!AW92+ИГС!AW92+МАКС!AW92</f>
        <v>0</v>
      </c>
      <c r="AX92" s="8">
        <f>КМС!AX92+ИГС!AX92+МАКС!AX92</f>
        <v>0</v>
      </c>
      <c r="AY92" s="9">
        <f>КМС!AY92+ИГС!AY92+МАКС!AY92</f>
        <v>126</v>
      </c>
      <c r="AZ92" s="8">
        <f>КМС!AZ92+ИГС!AZ92+МАКС!AZ92</f>
        <v>5938168.3200000003</v>
      </c>
      <c r="BA92" s="9">
        <f>КМС!BA92+ИГС!BA92+МАКС!BA92</f>
        <v>51</v>
      </c>
      <c r="BB92" s="8">
        <f>КМС!BB92+ИГС!BB92+МАКС!BB92</f>
        <v>3366937.18</v>
      </c>
      <c r="BC92" s="9">
        <f>КМС!BC92+ИГС!BC92+МАКС!BC92</f>
        <v>0</v>
      </c>
      <c r="BD92" s="8">
        <f>КМС!BD92+ИГС!BD92+МАКС!BD92</f>
        <v>0</v>
      </c>
      <c r="BE92" s="9">
        <f>КМС!BE92+ИГС!BE92+МАКС!BE92</f>
        <v>36</v>
      </c>
      <c r="BF92" s="8">
        <f>КМС!BF92+ИГС!BF92+МАКС!BF92</f>
        <v>2573280</v>
      </c>
      <c r="BG92" s="9">
        <f>КМС!BG92+ИГС!BG92+МАКС!BG92</f>
        <v>0</v>
      </c>
      <c r="BH92" s="8">
        <f>КМС!BH92+ИГС!BH92+МАКС!BH92</f>
        <v>0</v>
      </c>
      <c r="BI92" s="8">
        <f t="shared" si="115"/>
        <v>3366937.18</v>
      </c>
      <c r="BJ92" s="8">
        <f t="shared" si="116"/>
        <v>0</v>
      </c>
      <c r="BK92" s="9">
        <f>КМС!BK92+ИГС!BK92+МАКС!BK92</f>
        <v>0</v>
      </c>
      <c r="BL92" s="8">
        <f>КМС!BL92+ИГС!BL92+МАКС!BL92</f>
        <v>0</v>
      </c>
      <c r="BM92" s="9">
        <f>КМС!BM92+ИГС!BM92+МАКС!BM92</f>
        <v>0</v>
      </c>
      <c r="BN92" s="8">
        <f>КМС!BN92+ИГС!BN92+МАКС!BN92</f>
        <v>0</v>
      </c>
      <c r="BO92" s="9">
        <f>КМС!BO92+ИГС!BO92+МАКС!BO92</f>
        <v>0</v>
      </c>
      <c r="BP92" s="8">
        <f>КМС!BP92+ИГС!BP92+МАКС!BP92</f>
        <v>0</v>
      </c>
      <c r="BQ92" s="9">
        <f>КМС!BQ92+ИГС!BQ92+МАКС!BQ92</f>
        <v>0</v>
      </c>
      <c r="BR92" s="8">
        <f>КМС!BR92+ИГС!BR92+МАКС!BR92</f>
        <v>0</v>
      </c>
      <c r="BS92" s="9">
        <f>КМС!BS92+ИГС!BS92+МАКС!BS92</f>
        <v>51</v>
      </c>
      <c r="BT92" s="8">
        <f>КМС!BT92+ИГС!BT92+МАКС!BT92</f>
        <v>3366937.18</v>
      </c>
      <c r="BU92" s="9">
        <f>КМС!BU92+ИГС!BU92+МАКС!BU92</f>
        <v>0</v>
      </c>
      <c r="BV92" s="8">
        <f>КМС!BV92+ИГС!BV92+МАКС!BV92</f>
        <v>0</v>
      </c>
      <c r="BW92" s="9">
        <f>КМС!BW92+ИГС!BW92+МАКС!BW92</f>
        <v>36</v>
      </c>
      <c r="BX92" s="8">
        <f>КМС!BX92+ИГС!BX92+МАКС!BX92</f>
        <v>2573280</v>
      </c>
      <c r="BY92" s="9">
        <f>КМС!BY92+ИГС!BY92+МАКС!BY92</f>
        <v>0</v>
      </c>
      <c r="BZ92" s="8">
        <f>КМС!BZ92+ИГС!BZ92+МАКС!BZ92</f>
        <v>0</v>
      </c>
      <c r="CA92" s="8">
        <f t="shared" si="117"/>
        <v>0</v>
      </c>
      <c r="CB92" s="8">
        <f t="shared" si="118"/>
        <v>0</v>
      </c>
      <c r="CC92" s="9">
        <f>КМС!CC92+ИГС!CC92+МАКС!CC92</f>
        <v>0</v>
      </c>
      <c r="CD92" s="8">
        <f>КМС!CD92+ИГС!CD92+МАКС!CD92</f>
        <v>0</v>
      </c>
      <c r="CE92" s="9">
        <f>КМС!CE92+ИГС!CE92+МАКС!CE92</f>
        <v>0</v>
      </c>
      <c r="CF92" s="8">
        <f>КМС!CF92+ИГС!CF92+МАКС!CF92</f>
        <v>0</v>
      </c>
      <c r="CG92" s="9">
        <f>КМС!CG92+ИГС!CG92+МАКС!CG92</f>
        <v>0</v>
      </c>
      <c r="CH92" s="8">
        <f>КМС!CH92+ИГС!CH92+МАКС!CH92</f>
        <v>0</v>
      </c>
      <c r="CI92" s="9">
        <f>КМС!CI92+ИГС!CI92+МАКС!CI92</f>
        <v>0</v>
      </c>
      <c r="CJ92" s="8">
        <f>КМС!CJ92+ИГС!CJ92+МАКС!CJ92</f>
        <v>0</v>
      </c>
      <c r="CK92" s="9">
        <f>КМС!CK92+ИГС!CK92+МАКС!CK92</f>
        <v>0</v>
      </c>
      <c r="CL92" s="8">
        <f>КМС!CL92+ИГС!CL92+МАКС!CL92</f>
        <v>0</v>
      </c>
      <c r="CM92" s="9">
        <f>КМС!CM92+ИГС!CM92+МАКС!CM92</f>
        <v>0</v>
      </c>
      <c r="CN92" s="8">
        <f>КМС!CN92+ИГС!CN92+МАКС!CN92</f>
        <v>0</v>
      </c>
      <c r="CO92" s="9">
        <f>КМС!CO92+ИГС!CO92+МАКС!CO92</f>
        <v>0</v>
      </c>
      <c r="CP92" s="8">
        <f>КМС!CP92+ИГС!CP92+МАКС!CP92</f>
        <v>0</v>
      </c>
      <c r="CQ92" s="9">
        <f>КМС!CQ92+ИГС!CQ92+МАКС!CQ92</f>
        <v>0</v>
      </c>
      <c r="CR92" s="8">
        <f>КМС!CR92+ИГС!CR92+МАКС!CR92</f>
        <v>0</v>
      </c>
    </row>
    <row r="93" spans="1:96" x14ac:dyDescent="0.25">
      <c r="A93" s="12">
        <v>75</v>
      </c>
      <c r="B93" s="18" t="s">
        <v>136</v>
      </c>
      <c r="C93" s="12">
        <v>330417</v>
      </c>
      <c r="D93" s="25" t="s">
        <v>157</v>
      </c>
      <c r="E93" s="25" t="s">
        <v>160</v>
      </c>
      <c r="F93" s="31" t="s">
        <v>158</v>
      </c>
      <c r="G93" s="8">
        <f t="shared" si="94"/>
        <v>35304.75</v>
      </c>
      <c r="H93" s="8">
        <f t="shared" si="95"/>
        <v>35304.75</v>
      </c>
      <c r="I93" s="9">
        <f t="shared" si="93"/>
        <v>25</v>
      </c>
      <c r="J93" s="8">
        <f t="shared" si="96"/>
        <v>4398.25</v>
      </c>
      <c r="K93" s="9">
        <f t="shared" si="97"/>
        <v>0</v>
      </c>
      <c r="L93" s="8">
        <f t="shared" si="98"/>
        <v>0</v>
      </c>
      <c r="M93" s="9">
        <f t="shared" si="99"/>
        <v>50</v>
      </c>
      <c r="N93" s="8">
        <f t="shared" si="100"/>
        <v>30906.5</v>
      </c>
      <c r="O93" s="9">
        <f t="shared" si="101"/>
        <v>0</v>
      </c>
      <c r="P93" s="8">
        <f t="shared" si="102"/>
        <v>0</v>
      </c>
      <c r="Q93" s="9">
        <f t="shared" si="103"/>
        <v>0</v>
      </c>
      <c r="R93" s="8">
        <f t="shared" si="104"/>
        <v>0</v>
      </c>
      <c r="S93" s="9">
        <f t="shared" si="105"/>
        <v>0</v>
      </c>
      <c r="T93" s="8">
        <f t="shared" si="106"/>
        <v>0</v>
      </c>
      <c r="U93" s="9">
        <f t="shared" si="107"/>
        <v>0</v>
      </c>
      <c r="V93" s="8">
        <f t="shared" si="108"/>
        <v>0</v>
      </c>
      <c r="W93" s="9">
        <f t="shared" si="109"/>
        <v>0</v>
      </c>
      <c r="X93" s="8">
        <f t="shared" si="110"/>
        <v>0</v>
      </c>
      <c r="Y93" s="8">
        <f t="shared" si="111"/>
        <v>0</v>
      </c>
      <c r="Z93" s="8">
        <f t="shared" si="112"/>
        <v>0</v>
      </c>
      <c r="AA93" s="9">
        <f>КМС!AA93+ИГС!AA93+МАКС!AA93</f>
        <v>0</v>
      </c>
      <c r="AB93" s="8">
        <f>КМС!AB93+ИГС!AB93+МАКС!AB93</f>
        <v>0</v>
      </c>
      <c r="AC93" s="9">
        <f>КМС!AC93+ИГС!AC93+МАКС!AC93</f>
        <v>0</v>
      </c>
      <c r="AD93" s="8">
        <f>КМС!AD93+ИГС!AD93+МАКС!AD93</f>
        <v>0</v>
      </c>
      <c r="AE93" s="9">
        <f>КМС!AE93+ИГС!AE93+МАКС!AE93</f>
        <v>0</v>
      </c>
      <c r="AF93" s="8">
        <f>КМС!AF93+ИГС!AF93+МАКС!AF93</f>
        <v>0</v>
      </c>
      <c r="AG93" s="9">
        <f>КМС!AG93+ИГС!AG93+МАКС!AG93</f>
        <v>0</v>
      </c>
      <c r="AH93" s="8">
        <f>КМС!AH93+ИГС!AH93+МАКС!AH93</f>
        <v>0</v>
      </c>
      <c r="AI93" s="9">
        <f>КМС!AI93+ИГС!AI93+МАКС!AI93</f>
        <v>0</v>
      </c>
      <c r="AJ93" s="8">
        <f>КМС!AJ93+ИГС!AJ93+МАКС!AJ93</f>
        <v>0</v>
      </c>
      <c r="AK93" s="9">
        <f>КМС!AK93+ИГС!AK93+МАКС!AK93</f>
        <v>0</v>
      </c>
      <c r="AL93" s="8">
        <f>КМС!AL93+ИГС!AL93+МАКС!AL93</f>
        <v>0</v>
      </c>
      <c r="AM93" s="9">
        <f>КМС!AM93+ИГС!AM93+МАКС!AM93</f>
        <v>0</v>
      </c>
      <c r="AN93" s="8">
        <f>КМС!AN93+ИГС!AN93+МАКС!AN93</f>
        <v>0</v>
      </c>
      <c r="AO93" s="9">
        <f>КМС!AO93+ИГС!AO93+МАКС!AO93</f>
        <v>0</v>
      </c>
      <c r="AP93" s="8">
        <f>КМС!AP93+ИГС!AP93+МАКС!AP93</f>
        <v>0</v>
      </c>
      <c r="AQ93" s="8">
        <f t="shared" si="113"/>
        <v>11915.65</v>
      </c>
      <c r="AR93" s="8">
        <f t="shared" si="114"/>
        <v>11915.65</v>
      </c>
      <c r="AS93" s="9">
        <f>КМС!AS93+ИГС!AS93+МАКС!AS93</f>
        <v>8</v>
      </c>
      <c r="AT93" s="8">
        <f>КМС!AT93+ИГС!AT93+МАКС!AT93</f>
        <v>1407.44</v>
      </c>
      <c r="AU93" s="9">
        <f>КМС!AU93+ИГС!AU93+МАКС!AU93</f>
        <v>0</v>
      </c>
      <c r="AV93" s="8">
        <f>КМС!AV93+ИГС!AV93+МАКС!AV93</f>
        <v>0</v>
      </c>
      <c r="AW93" s="9">
        <f>КМС!AW93+ИГС!AW93+МАКС!AW93</f>
        <v>17</v>
      </c>
      <c r="AX93" s="8">
        <f>КМС!AX93+ИГС!AX93+МАКС!AX93</f>
        <v>10508.21</v>
      </c>
      <c r="AY93" s="9">
        <f>КМС!AY93+ИГС!AY93+МАКС!AY93</f>
        <v>0</v>
      </c>
      <c r="AZ93" s="8">
        <f>КМС!AZ93+ИГС!AZ93+МАКС!AZ93</f>
        <v>0</v>
      </c>
      <c r="BA93" s="9">
        <f>КМС!BA93+ИГС!BA93+МАКС!BA93</f>
        <v>0</v>
      </c>
      <c r="BB93" s="8">
        <f>КМС!BB93+ИГС!BB93+МАКС!BB93</f>
        <v>0</v>
      </c>
      <c r="BC93" s="9">
        <f>КМС!BC93+ИГС!BC93+МАКС!BC93</f>
        <v>0</v>
      </c>
      <c r="BD93" s="8">
        <f>КМС!BD93+ИГС!BD93+МАКС!BD93</f>
        <v>0</v>
      </c>
      <c r="BE93" s="9">
        <f>КМС!BE93+ИГС!BE93+МАКС!BE93</f>
        <v>0</v>
      </c>
      <c r="BF93" s="8">
        <f>КМС!BF93+ИГС!BF93+МАКС!BF93</f>
        <v>0</v>
      </c>
      <c r="BG93" s="9">
        <f>КМС!BG93+ИГС!BG93+МАКС!BG93</f>
        <v>0</v>
      </c>
      <c r="BH93" s="8">
        <f>КМС!BH93+ИГС!BH93+МАКС!BH93</f>
        <v>0</v>
      </c>
      <c r="BI93" s="8">
        <f t="shared" si="115"/>
        <v>11915.65</v>
      </c>
      <c r="BJ93" s="8">
        <f t="shared" si="116"/>
        <v>11915.65</v>
      </c>
      <c r="BK93" s="9">
        <f>КМС!BK93+ИГС!BK93+МАКС!BK93</f>
        <v>8</v>
      </c>
      <c r="BL93" s="8">
        <f>КМС!BL93+ИГС!BL93+МАКС!BL93</f>
        <v>1407.44</v>
      </c>
      <c r="BM93" s="9">
        <f>КМС!BM93+ИГС!BM93+МАКС!BM93</f>
        <v>0</v>
      </c>
      <c r="BN93" s="8">
        <f>КМС!BN93+ИГС!BN93+МАКС!BN93</f>
        <v>0</v>
      </c>
      <c r="BO93" s="9">
        <f>КМС!BO93+ИГС!BO93+МАКС!BO93</f>
        <v>17</v>
      </c>
      <c r="BP93" s="8">
        <f>КМС!BP93+ИГС!BP93+МАКС!BP93</f>
        <v>10508.21</v>
      </c>
      <c r="BQ93" s="9">
        <f>КМС!BQ93+ИГС!BQ93+МАКС!BQ93</f>
        <v>0</v>
      </c>
      <c r="BR93" s="8">
        <f>КМС!BR93+ИГС!BR93+МАКС!BR93</f>
        <v>0</v>
      </c>
      <c r="BS93" s="9">
        <f>КМС!BS93+ИГС!BS93+МАКС!BS93</f>
        <v>0</v>
      </c>
      <c r="BT93" s="8">
        <f>КМС!BT93+ИГС!BT93+МАКС!BT93</f>
        <v>0</v>
      </c>
      <c r="BU93" s="9">
        <f>КМС!BU93+ИГС!BU93+МАКС!BU93</f>
        <v>0</v>
      </c>
      <c r="BV93" s="8">
        <f>КМС!BV93+ИГС!BV93+МАКС!BV93</f>
        <v>0</v>
      </c>
      <c r="BW93" s="9">
        <f>КМС!BW93+ИГС!BW93+МАКС!BW93</f>
        <v>0</v>
      </c>
      <c r="BX93" s="8">
        <f>КМС!BX93+ИГС!BX93+МАКС!BX93</f>
        <v>0</v>
      </c>
      <c r="BY93" s="9">
        <f>КМС!BY93+ИГС!BY93+МАКС!BY93</f>
        <v>0</v>
      </c>
      <c r="BZ93" s="8">
        <f>КМС!BZ93+ИГС!BZ93+МАКС!BZ93</f>
        <v>0</v>
      </c>
      <c r="CA93" s="8">
        <f t="shared" si="117"/>
        <v>11473.45</v>
      </c>
      <c r="CB93" s="8">
        <f t="shared" si="118"/>
        <v>11473.45</v>
      </c>
      <c r="CC93" s="9">
        <f>КМС!CC93+ИГС!CC93+МАКС!CC93</f>
        <v>9</v>
      </c>
      <c r="CD93" s="8">
        <f>КМС!CD93+ИГС!CD93+МАКС!CD93</f>
        <v>1583.37</v>
      </c>
      <c r="CE93" s="9">
        <f>КМС!CE93+ИГС!CE93+МАКС!CE93</f>
        <v>0</v>
      </c>
      <c r="CF93" s="8">
        <f>КМС!CF93+ИГС!CF93+МАКС!CF93</f>
        <v>0</v>
      </c>
      <c r="CG93" s="9">
        <f>КМС!CG93+ИГС!CG93+МАКС!CG93</f>
        <v>16</v>
      </c>
      <c r="CH93" s="8">
        <f>КМС!CH93+ИГС!CH93+МАКС!CH93</f>
        <v>9890.08</v>
      </c>
      <c r="CI93" s="9">
        <f>КМС!CI93+ИГС!CI93+МАКС!CI93</f>
        <v>0</v>
      </c>
      <c r="CJ93" s="8">
        <f>КМС!CJ93+ИГС!CJ93+МАКС!CJ93</f>
        <v>0</v>
      </c>
      <c r="CK93" s="9">
        <f>КМС!CK93+ИГС!CK93+МАКС!CK93</f>
        <v>0</v>
      </c>
      <c r="CL93" s="8">
        <f>КМС!CL93+ИГС!CL93+МАКС!CL93</f>
        <v>0</v>
      </c>
      <c r="CM93" s="9">
        <f>КМС!CM93+ИГС!CM93+МАКС!CM93</f>
        <v>0</v>
      </c>
      <c r="CN93" s="8">
        <f>КМС!CN93+ИГС!CN93+МАКС!CN93</f>
        <v>0</v>
      </c>
      <c r="CO93" s="9">
        <f>КМС!CO93+ИГС!CO93+МАКС!CO93</f>
        <v>0</v>
      </c>
      <c r="CP93" s="8">
        <f>КМС!CP93+ИГС!CP93+МАКС!CP93</f>
        <v>0</v>
      </c>
      <c r="CQ93" s="9">
        <f>КМС!CQ93+ИГС!CQ93+МАКС!CQ93</f>
        <v>0</v>
      </c>
      <c r="CR93" s="8">
        <f>КМС!CR93+ИГС!CR93+МАКС!CR93</f>
        <v>0</v>
      </c>
    </row>
    <row r="94" spans="1:96" x14ac:dyDescent="0.25">
      <c r="A94" s="12"/>
      <c r="B94" s="17" t="s">
        <v>68</v>
      </c>
      <c r="C94" s="12"/>
      <c r="D94" s="25"/>
      <c r="E94" s="25"/>
      <c r="F94" s="31"/>
      <c r="G94" s="8">
        <f t="shared" si="94"/>
        <v>0</v>
      </c>
      <c r="H94" s="8">
        <f t="shared" si="95"/>
        <v>0</v>
      </c>
      <c r="I94" s="9">
        <f t="shared" si="93"/>
        <v>0</v>
      </c>
      <c r="J94" s="8">
        <f t="shared" si="96"/>
        <v>0</v>
      </c>
      <c r="K94" s="9">
        <f t="shared" si="97"/>
        <v>0</v>
      </c>
      <c r="L94" s="8">
        <f t="shared" si="98"/>
        <v>0</v>
      </c>
      <c r="M94" s="9">
        <f t="shared" si="99"/>
        <v>0</v>
      </c>
      <c r="N94" s="8">
        <f t="shared" si="100"/>
        <v>0</v>
      </c>
      <c r="O94" s="9">
        <f t="shared" si="101"/>
        <v>0</v>
      </c>
      <c r="P94" s="8">
        <f t="shared" si="102"/>
        <v>0</v>
      </c>
      <c r="Q94" s="9">
        <f t="shared" si="103"/>
        <v>0</v>
      </c>
      <c r="R94" s="8">
        <f t="shared" si="104"/>
        <v>0</v>
      </c>
      <c r="S94" s="9">
        <f t="shared" si="105"/>
        <v>0</v>
      </c>
      <c r="T94" s="8">
        <f t="shared" si="106"/>
        <v>0</v>
      </c>
      <c r="U94" s="9">
        <f t="shared" si="107"/>
        <v>0</v>
      </c>
      <c r="V94" s="8">
        <f t="shared" si="108"/>
        <v>0</v>
      </c>
      <c r="W94" s="9">
        <f t="shared" si="109"/>
        <v>0</v>
      </c>
      <c r="X94" s="8">
        <f t="shared" si="110"/>
        <v>0</v>
      </c>
      <c r="Y94" s="8">
        <f t="shared" si="111"/>
        <v>0</v>
      </c>
      <c r="Z94" s="8">
        <f t="shared" si="112"/>
        <v>0</v>
      </c>
      <c r="AA94" s="9">
        <f>КМС!AA94+ИГС!AA94+МАКС!AA94</f>
        <v>0</v>
      </c>
      <c r="AB94" s="8">
        <f>КМС!AB94+ИГС!AB94+МАКС!AB94</f>
        <v>0</v>
      </c>
      <c r="AC94" s="9">
        <f>КМС!AC94+ИГС!AC94+МАКС!AC94</f>
        <v>0</v>
      </c>
      <c r="AD94" s="8">
        <f>КМС!AD94+ИГС!AD94+МАКС!AD94</f>
        <v>0</v>
      </c>
      <c r="AE94" s="9">
        <f>КМС!AE94+ИГС!AE94+МАКС!AE94</f>
        <v>0</v>
      </c>
      <c r="AF94" s="8">
        <f>КМС!AF94+ИГС!AF94+МАКС!AF94</f>
        <v>0</v>
      </c>
      <c r="AG94" s="9">
        <f>КМС!AG94+ИГС!AG94+МАКС!AG94</f>
        <v>0</v>
      </c>
      <c r="AH94" s="8">
        <f>КМС!AH94+ИГС!AH94+МАКС!AH94</f>
        <v>0</v>
      </c>
      <c r="AI94" s="9">
        <f>КМС!AI94+ИГС!AI94+МАКС!AI94</f>
        <v>0</v>
      </c>
      <c r="AJ94" s="8">
        <f>КМС!AJ94+ИГС!AJ94+МАКС!AJ94</f>
        <v>0</v>
      </c>
      <c r="AK94" s="9">
        <f>КМС!AK94+ИГС!AK94+МАКС!AK94</f>
        <v>0</v>
      </c>
      <c r="AL94" s="8">
        <f>КМС!AL94+ИГС!AL94+МАКС!AL94</f>
        <v>0</v>
      </c>
      <c r="AM94" s="9">
        <f>КМС!AM94+ИГС!AM94+МАКС!AM94</f>
        <v>0</v>
      </c>
      <c r="AN94" s="8">
        <f>КМС!AN94+ИГС!AN94+МАКС!AN94</f>
        <v>0</v>
      </c>
      <c r="AO94" s="9">
        <f>КМС!AO94+ИГС!AO94+МАКС!AO94</f>
        <v>0</v>
      </c>
      <c r="AP94" s="8">
        <f>КМС!AP94+ИГС!AP94+МАКС!AP94</f>
        <v>0</v>
      </c>
      <c r="AQ94" s="8">
        <f t="shared" si="113"/>
        <v>0</v>
      </c>
      <c r="AR94" s="8">
        <f t="shared" si="114"/>
        <v>0</v>
      </c>
      <c r="AS94" s="9">
        <f>КМС!AS94+ИГС!AS94+МАКС!AS94</f>
        <v>0</v>
      </c>
      <c r="AT94" s="8">
        <f>КМС!AT94+ИГС!AT94+МАКС!AT94</f>
        <v>0</v>
      </c>
      <c r="AU94" s="9">
        <f>КМС!AU94+ИГС!AU94+МАКС!AU94</f>
        <v>0</v>
      </c>
      <c r="AV94" s="8">
        <f>КМС!AV94+ИГС!AV94+МАКС!AV94</f>
        <v>0</v>
      </c>
      <c r="AW94" s="9">
        <f>КМС!AW94+ИГС!AW94+МАКС!AW94</f>
        <v>0</v>
      </c>
      <c r="AX94" s="8">
        <f>КМС!AX94+ИГС!AX94+МАКС!AX94</f>
        <v>0</v>
      </c>
      <c r="AY94" s="9">
        <f>КМС!AY94+ИГС!AY94+МАКС!AY94</f>
        <v>0</v>
      </c>
      <c r="AZ94" s="8">
        <f>КМС!AZ94+ИГС!AZ94+МАКС!AZ94</f>
        <v>0</v>
      </c>
      <c r="BA94" s="9">
        <f>КМС!BA94+ИГС!BA94+МАКС!BA94</f>
        <v>0</v>
      </c>
      <c r="BB94" s="8">
        <f>КМС!BB94+ИГС!BB94+МАКС!BB94</f>
        <v>0</v>
      </c>
      <c r="BC94" s="9">
        <f>КМС!BC94+ИГС!BC94+МАКС!BC94</f>
        <v>0</v>
      </c>
      <c r="BD94" s="8">
        <f>КМС!BD94+ИГС!BD94+МАКС!BD94</f>
        <v>0</v>
      </c>
      <c r="BE94" s="9">
        <f>КМС!BE94+ИГС!BE94+МАКС!BE94</f>
        <v>0</v>
      </c>
      <c r="BF94" s="8">
        <f>КМС!BF94+ИГС!BF94+МАКС!BF94</f>
        <v>0</v>
      </c>
      <c r="BG94" s="9">
        <f>КМС!BG94+ИГС!BG94+МАКС!BG94</f>
        <v>0</v>
      </c>
      <c r="BH94" s="8">
        <f>КМС!BH94+ИГС!BH94+МАКС!BH94</f>
        <v>0</v>
      </c>
      <c r="BI94" s="8">
        <f t="shared" si="115"/>
        <v>0</v>
      </c>
      <c r="BJ94" s="8">
        <f t="shared" si="116"/>
        <v>0</v>
      </c>
      <c r="BK94" s="9">
        <f>КМС!BK94+ИГС!BK94+МАКС!BK94</f>
        <v>0</v>
      </c>
      <c r="BL94" s="8">
        <f>КМС!BL94+ИГС!BL94+МАКС!BL94</f>
        <v>0</v>
      </c>
      <c r="BM94" s="9">
        <f>КМС!BM94+ИГС!BM94+МАКС!BM94</f>
        <v>0</v>
      </c>
      <c r="BN94" s="8">
        <f>КМС!BN94+ИГС!BN94+МАКС!BN94</f>
        <v>0</v>
      </c>
      <c r="BO94" s="9">
        <f>КМС!BO94+ИГС!BO94+МАКС!BO94</f>
        <v>0</v>
      </c>
      <c r="BP94" s="8">
        <f>КМС!BP94+ИГС!BP94+МАКС!BP94</f>
        <v>0</v>
      </c>
      <c r="BQ94" s="9">
        <f>КМС!BQ94+ИГС!BQ94+МАКС!BQ94</f>
        <v>0</v>
      </c>
      <c r="BR94" s="8">
        <f>КМС!BR94+ИГС!BR94+МАКС!BR94</f>
        <v>0</v>
      </c>
      <c r="BS94" s="9">
        <f>КМС!BS94+ИГС!BS94+МАКС!BS94</f>
        <v>0</v>
      </c>
      <c r="BT94" s="8">
        <f>КМС!BT94+ИГС!BT94+МАКС!BT94</f>
        <v>0</v>
      </c>
      <c r="BU94" s="9">
        <f>КМС!BU94+ИГС!BU94+МАКС!BU94</f>
        <v>0</v>
      </c>
      <c r="BV94" s="8">
        <f>КМС!BV94+ИГС!BV94+МАКС!BV94</f>
        <v>0</v>
      </c>
      <c r="BW94" s="9">
        <f>КМС!BW94+ИГС!BW94+МАКС!BW94</f>
        <v>0</v>
      </c>
      <c r="BX94" s="8">
        <f>КМС!BX94+ИГС!BX94+МАКС!BX94</f>
        <v>0</v>
      </c>
      <c r="BY94" s="9">
        <f>КМС!BY94+ИГС!BY94+МАКС!BY94</f>
        <v>0</v>
      </c>
      <c r="BZ94" s="8">
        <f>КМС!BZ94+ИГС!BZ94+МАКС!BZ94</f>
        <v>0</v>
      </c>
      <c r="CA94" s="8">
        <f t="shared" si="117"/>
        <v>0</v>
      </c>
      <c r="CB94" s="8">
        <f t="shared" si="118"/>
        <v>0</v>
      </c>
      <c r="CC94" s="9">
        <f>КМС!CC94+ИГС!CC94+МАКС!CC94</f>
        <v>0</v>
      </c>
      <c r="CD94" s="8">
        <f>КМС!CD94+ИГС!CD94+МАКС!CD94</f>
        <v>0</v>
      </c>
      <c r="CE94" s="9">
        <f>КМС!CE94+ИГС!CE94+МАКС!CE94</f>
        <v>0</v>
      </c>
      <c r="CF94" s="8">
        <f>КМС!CF94+ИГС!CF94+МАКС!CF94</f>
        <v>0</v>
      </c>
      <c r="CG94" s="9">
        <f>КМС!CG94+ИГС!CG94+МАКС!CG94</f>
        <v>0</v>
      </c>
      <c r="CH94" s="8">
        <f>КМС!CH94+ИГС!CH94+МАКС!CH94</f>
        <v>0</v>
      </c>
      <c r="CI94" s="9">
        <f>КМС!CI94+ИГС!CI94+МАКС!CI94</f>
        <v>0</v>
      </c>
      <c r="CJ94" s="8">
        <f>КМС!CJ94+ИГС!CJ94+МАКС!CJ94</f>
        <v>0</v>
      </c>
      <c r="CK94" s="9">
        <f>КМС!CK94+ИГС!CK94+МАКС!CK94</f>
        <v>0</v>
      </c>
      <c r="CL94" s="8">
        <f>КМС!CL94+ИГС!CL94+МАКС!CL94</f>
        <v>0</v>
      </c>
      <c r="CM94" s="9">
        <f>КМС!CM94+ИГС!CM94+МАКС!CM94</f>
        <v>0</v>
      </c>
      <c r="CN94" s="8">
        <f>КМС!CN94+ИГС!CN94+МАКС!CN94</f>
        <v>0</v>
      </c>
      <c r="CO94" s="9">
        <f>КМС!CO94+ИГС!CO94+МАКС!CO94</f>
        <v>0</v>
      </c>
      <c r="CP94" s="8">
        <f>КМС!CP94+ИГС!CP94+МАКС!CP94</f>
        <v>0</v>
      </c>
      <c r="CQ94" s="9">
        <f>КМС!CQ94+ИГС!CQ94+МАКС!CQ94</f>
        <v>0</v>
      </c>
      <c r="CR94" s="8">
        <f>КМС!CR94+ИГС!CR94+МАКС!CR94</f>
        <v>0</v>
      </c>
    </row>
    <row r="95" spans="1:96" x14ac:dyDescent="0.25">
      <c r="A95" s="12">
        <v>76</v>
      </c>
      <c r="B95" s="13" t="s">
        <v>69</v>
      </c>
      <c r="C95" s="12">
        <v>330054</v>
      </c>
      <c r="D95" s="25" t="s">
        <v>173</v>
      </c>
      <c r="E95" s="25" t="s">
        <v>154</v>
      </c>
      <c r="F95" s="31" t="s">
        <v>174</v>
      </c>
      <c r="G95" s="8">
        <f t="shared" si="94"/>
        <v>300937883.42000002</v>
      </c>
      <c r="H95" s="8">
        <f t="shared" si="95"/>
        <v>144556248.99000001</v>
      </c>
      <c r="I95" s="9">
        <f t="shared" si="93"/>
        <v>98767</v>
      </c>
      <c r="J95" s="8">
        <f t="shared" si="96"/>
        <v>67980158.640000001</v>
      </c>
      <c r="K95" s="9">
        <f t="shared" si="97"/>
        <v>40998</v>
      </c>
      <c r="L95" s="8">
        <f t="shared" si="98"/>
        <v>17335614.550000001</v>
      </c>
      <c r="M95" s="9">
        <f t="shared" si="99"/>
        <v>67579</v>
      </c>
      <c r="N95" s="8">
        <f t="shared" si="100"/>
        <v>59240475.799999997</v>
      </c>
      <c r="O95" s="9">
        <f t="shared" si="101"/>
        <v>1449</v>
      </c>
      <c r="P95" s="8">
        <f t="shared" si="102"/>
        <v>10391794.609999999</v>
      </c>
      <c r="Q95" s="9">
        <f t="shared" si="103"/>
        <v>6155</v>
      </c>
      <c r="R95" s="8">
        <f t="shared" si="104"/>
        <v>123058351.26000001</v>
      </c>
      <c r="S95" s="9">
        <f t="shared" si="105"/>
        <v>0</v>
      </c>
      <c r="T95" s="8">
        <f t="shared" si="106"/>
        <v>0</v>
      </c>
      <c r="U95" s="9">
        <f t="shared" si="107"/>
        <v>0</v>
      </c>
      <c r="V95" s="8">
        <f t="shared" si="108"/>
        <v>0</v>
      </c>
      <c r="W95" s="9">
        <f t="shared" si="109"/>
        <v>15327</v>
      </c>
      <c r="X95" s="8">
        <f t="shared" si="110"/>
        <v>22931488.559999999</v>
      </c>
      <c r="Y95" s="8">
        <f t="shared" si="111"/>
        <v>72880864.140000001</v>
      </c>
      <c r="Z95" s="8">
        <f t="shared" si="112"/>
        <v>33143030.030000001</v>
      </c>
      <c r="AA95" s="9">
        <f>КМС!AA95+ИГС!AA95+МАКС!AA95</f>
        <v>21990</v>
      </c>
      <c r="AB95" s="8">
        <f>КМС!AB95+ИГС!AB95+МАКС!AB95</f>
        <v>15080181.41</v>
      </c>
      <c r="AC95" s="9">
        <f>КМС!AC95+ИГС!AC95+МАКС!AC95</f>
        <v>12198</v>
      </c>
      <c r="AD95" s="8">
        <f>КМС!AD95+ИГС!AD95+МАКС!AD95</f>
        <v>5193510.62</v>
      </c>
      <c r="AE95" s="9">
        <f>КМС!AE95+ИГС!AE95+МАКС!AE95</f>
        <v>13099</v>
      </c>
      <c r="AF95" s="8">
        <f>КМС!AF95+ИГС!AF95+МАКС!AF95</f>
        <v>12869338</v>
      </c>
      <c r="AG95" s="9">
        <f>КМС!AG95+ИГС!AG95+МАКС!AG95</f>
        <v>381</v>
      </c>
      <c r="AH95" s="8">
        <f>КМС!AH95+ИГС!AH95+МАКС!AH95</f>
        <v>2773464.82</v>
      </c>
      <c r="AI95" s="9">
        <f>КМС!AI95+ИГС!AI95+МАКС!AI95</f>
        <v>1509</v>
      </c>
      <c r="AJ95" s="8">
        <f>КМС!AJ95+ИГС!AJ95+МАКС!AJ95</f>
        <v>31139224.649999999</v>
      </c>
      <c r="AK95" s="9">
        <f>КМС!AK95+ИГС!AK95+МАКС!AK95</f>
        <v>0</v>
      </c>
      <c r="AL95" s="8">
        <f>КМС!AL95+ИГС!AL95+МАКС!AL95</f>
        <v>0</v>
      </c>
      <c r="AM95" s="9">
        <f>КМС!AM95+ИГС!AM95+МАКС!AM95</f>
        <v>0</v>
      </c>
      <c r="AN95" s="8">
        <f>КМС!AN95+ИГС!AN95+МАКС!AN95</f>
        <v>0</v>
      </c>
      <c r="AO95" s="9">
        <f>КМС!AO95+ИГС!AO95+МАКС!AO95</f>
        <v>3406</v>
      </c>
      <c r="AP95" s="8">
        <f>КМС!AP95+ИГС!AP95+МАКС!AP95</f>
        <v>5825144.6399999997</v>
      </c>
      <c r="AQ95" s="8">
        <f t="shared" si="113"/>
        <v>69322191.819999993</v>
      </c>
      <c r="AR95" s="8">
        <f t="shared" si="114"/>
        <v>35038068.969999999</v>
      </c>
      <c r="AS95" s="9">
        <f>КМС!AS95+ИГС!AS95+МАКС!AS95</f>
        <v>24740</v>
      </c>
      <c r="AT95" s="8">
        <f>КМС!AT95+ИГС!AT95+МАКС!AT95</f>
        <v>15924497.68</v>
      </c>
      <c r="AU95" s="9">
        <f>КМС!AU95+ИГС!AU95+МАКС!AU95</f>
        <v>9601</v>
      </c>
      <c r="AV95" s="8">
        <f>КМС!AV95+ИГС!AV95+МАКС!AV95</f>
        <v>4047585.46</v>
      </c>
      <c r="AW95" s="9">
        <f>КМС!AW95+ИГС!AW95+МАКС!AW95</f>
        <v>18132</v>
      </c>
      <c r="AX95" s="8">
        <f>КМС!AX95+ИГС!AX95+МАКС!AX95</f>
        <v>15065985.83</v>
      </c>
      <c r="AY95" s="9">
        <f>КМС!AY95+ИГС!AY95+МАКС!AY95</f>
        <v>370</v>
      </c>
      <c r="AZ95" s="8">
        <f>КМС!AZ95+ИГС!AZ95+МАКС!AZ95</f>
        <v>2648550.2200000002</v>
      </c>
      <c r="BA95" s="9">
        <f>КМС!BA95+ИГС!BA95+МАКС!BA95</f>
        <v>1337</v>
      </c>
      <c r="BB95" s="8">
        <f>КМС!BB95+ИГС!BB95+МАКС!BB95</f>
        <v>25933457.989999998</v>
      </c>
      <c r="BC95" s="9">
        <f>КМС!BC95+ИГС!BC95+МАКС!BC95</f>
        <v>0</v>
      </c>
      <c r="BD95" s="8">
        <f>КМС!BD95+ИГС!BD95+МАКС!BD95</f>
        <v>0</v>
      </c>
      <c r="BE95" s="9">
        <f>КМС!BE95+ИГС!BE95+МАКС!BE95</f>
        <v>0</v>
      </c>
      <c r="BF95" s="8">
        <f>КМС!BF95+ИГС!BF95+МАКС!BF95</f>
        <v>0</v>
      </c>
      <c r="BG95" s="9">
        <f>КМС!BG95+ИГС!BG95+МАКС!BG95</f>
        <v>4007</v>
      </c>
      <c r="BH95" s="8">
        <f>КМС!BH95+ИГС!BH95+МАКС!BH95</f>
        <v>5702114.6399999997</v>
      </c>
      <c r="BI95" s="8">
        <f t="shared" si="115"/>
        <v>70750056.599999994</v>
      </c>
      <c r="BJ95" s="8">
        <f t="shared" si="116"/>
        <v>36015793.469999999</v>
      </c>
      <c r="BK95" s="9">
        <f>КМС!BK95+ИГС!BK95+МАКС!BK95</f>
        <v>25156</v>
      </c>
      <c r="BL95" s="8">
        <f>КМС!BL95+ИГС!BL95+МАКС!BL95</f>
        <v>16927451.190000001</v>
      </c>
      <c r="BM95" s="9">
        <f>КМС!BM95+ИГС!BM95+МАКС!BM95</f>
        <v>9599</v>
      </c>
      <c r="BN95" s="8">
        <f>КМС!BN95+ИГС!BN95+МАКС!BN95</f>
        <v>4047114.74</v>
      </c>
      <c r="BO95" s="9">
        <f>КМС!BO95+ИГС!BO95+МАКС!BO95</f>
        <v>18174</v>
      </c>
      <c r="BP95" s="8">
        <f>КМС!BP95+ИГС!BP95+МАКС!BP95</f>
        <v>15041227.539999999</v>
      </c>
      <c r="BQ95" s="9">
        <f>КМС!BQ95+ИГС!BQ95+МАКС!BQ95</f>
        <v>375</v>
      </c>
      <c r="BR95" s="8">
        <f>КМС!BR95+ИГС!BR95+МАКС!BR95</f>
        <v>2678704.9900000002</v>
      </c>
      <c r="BS95" s="9">
        <f>КМС!BS95+ИГС!BS95+МАКС!BS95</f>
        <v>1343</v>
      </c>
      <c r="BT95" s="8">
        <f>КМС!BT95+ИГС!BT95+МАКС!BT95</f>
        <v>26353443.5</v>
      </c>
      <c r="BU95" s="9">
        <f>КМС!BU95+ИГС!BU95+МАКС!BU95</f>
        <v>0</v>
      </c>
      <c r="BV95" s="8">
        <f>КМС!BV95+ИГС!BV95+МАКС!BV95</f>
        <v>0</v>
      </c>
      <c r="BW95" s="9">
        <f>КМС!BW95+ИГС!BW95+МАКС!BW95</f>
        <v>0</v>
      </c>
      <c r="BX95" s="8">
        <f>КМС!BX95+ИГС!BX95+МАКС!BX95</f>
        <v>0</v>
      </c>
      <c r="BY95" s="9">
        <f>КМС!BY95+ИГС!BY95+МАКС!BY95</f>
        <v>3907</v>
      </c>
      <c r="BZ95" s="8">
        <f>КМС!BZ95+ИГС!BZ95+МАКС!BZ95</f>
        <v>5702114.6399999997</v>
      </c>
      <c r="CA95" s="8">
        <f t="shared" si="117"/>
        <v>87984770.859999999</v>
      </c>
      <c r="CB95" s="8">
        <f t="shared" si="118"/>
        <v>40359356.520000003</v>
      </c>
      <c r="CC95" s="9">
        <f>КМС!CC95+ИГС!CC95+МАКС!CC95</f>
        <v>26881</v>
      </c>
      <c r="CD95" s="8">
        <f>КМС!CD95+ИГС!CD95+МАКС!CD95</f>
        <v>20048028.359999999</v>
      </c>
      <c r="CE95" s="9">
        <f>КМС!CE95+ИГС!CE95+МАКС!CE95</f>
        <v>9600</v>
      </c>
      <c r="CF95" s="8">
        <f>КМС!CF95+ИГС!CF95+МАКС!CF95</f>
        <v>4047403.73</v>
      </c>
      <c r="CG95" s="9">
        <f>КМС!CG95+ИГС!CG95+МАКС!CG95</f>
        <v>18174</v>
      </c>
      <c r="CH95" s="8">
        <f>КМС!CH95+ИГС!CH95+МАКС!CH95</f>
        <v>16263924.43</v>
      </c>
      <c r="CI95" s="9">
        <f>КМС!CI95+ИГС!CI95+МАКС!CI95</f>
        <v>323</v>
      </c>
      <c r="CJ95" s="8">
        <f>КМС!CJ95+ИГС!CJ95+МАКС!CJ95</f>
        <v>2291074.58</v>
      </c>
      <c r="CK95" s="9">
        <f>КМС!CK95+ИГС!CK95+МАКС!CK95</f>
        <v>1966</v>
      </c>
      <c r="CL95" s="8">
        <f>КМС!CL95+ИГС!CL95+МАКС!CL95</f>
        <v>39632225.119999997</v>
      </c>
      <c r="CM95" s="9">
        <f>КМС!CM95+ИГС!CM95+МАКС!CM95</f>
        <v>0</v>
      </c>
      <c r="CN95" s="8">
        <f>КМС!CN95+ИГС!CN95+МАКС!CN95</f>
        <v>0</v>
      </c>
      <c r="CO95" s="9">
        <f>КМС!CO95+ИГС!CO95+МАКС!CO95</f>
        <v>0</v>
      </c>
      <c r="CP95" s="8">
        <f>КМС!CP95+ИГС!CP95+МАКС!CP95</f>
        <v>0</v>
      </c>
      <c r="CQ95" s="9">
        <f>КМС!CQ95+ИГС!CQ95+МАКС!CQ95</f>
        <v>4007</v>
      </c>
      <c r="CR95" s="8">
        <f>КМС!CR95+ИГС!CR95+МАКС!CR95</f>
        <v>5702114.6399999997</v>
      </c>
    </row>
    <row r="96" spans="1:96" x14ac:dyDescent="0.25">
      <c r="A96" s="12">
        <v>77</v>
      </c>
      <c r="B96" s="18" t="s">
        <v>70</v>
      </c>
      <c r="C96" s="12">
        <v>330238</v>
      </c>
      <c r="D96" s="25" t="s">
        <v>173</v>
      </c>
      <c r="E96" s="25" t="s">
        <v>154</v>
      </c>
      <c r="F96" s="31" t="s">
        <v>174</v>
      </c>
      <c r="G96" s="8">
        <f t="shared" si="94"/>
        <v>16009955.199999999</v>
      </c>
      <c r="H96" s="8">
        <f t="shared" si="95"/>
        <v>16009955.199999999</v>
      </c>
      <c r="I96" s="9">
        <f t="shared" si="93"/>
        <v>10795</v>
      </c>
      <c r="J96" s="8">
        <f t="shared" si="96"/>
        <v>4878476.4000000004</v>
      </c>
      <c r="K96" s="9">
        <f t="shared" si="97"/>
        <v>3229</v>
      </c>
      <c r="L96" s="8">
        <f t="shared" si="98"/>
        <v>1714618.38</v>
      </c>
      <c r="M96" s="9">
        <f t="shared" si="99"/>
        <v>8867</v>
      </c>
      <c r="N96" s="8">
        <f t="shared" si="100"/>
        <v>9416860.4199999999</v>
      </c>
      <c r="O96" s="9">
        <f t="shared" si="101"/>
        <v>0</v>
      </c>
      <c r="P96" s="8">
        <f t="shared" si="102"/>
        <v>0</v>
      </c>
      <c r="Q96" s="9">
        <f t="shared" si="103"/>
        <v>0</v>
      </c>
      <c r="R96" s="8">
        <f t="shared" si="104"/>
        <v>0</v>
      </c>
      <c r="S96" s="9">
        <f t="shared" si="105"/>
        <v>0</v>
      </c>
      <c r="T96" s="8">
        <f t="shared" si="106"/>
        <v>0</v>
      </c>
      <c r="U96" s="9">
        <f t="shared" si="107"/>
        <v>0</v>
      </c>
      <c r="V96" s="8">
        <f t="shared" si="108"/>
        <v>0</v>
      </c>
      <c r="W96" s="9">
        <f t="shared" si="109"/>
        <v>0</v>
      </c>
      <c r="X96" s="8">
        <f t="shared" si="110"/>
        <v>0</v>
      </c>
      <c r="Y96" s="8">
        <f t="shared" si="111"/>
        <v>4852615.28</v>
      </c>
      <c r="Z96" s="8">
        <f t="shared" si="112"/>
        <v>4852615.28</v>
      </c>
      <c r="AA96" s="9">
        <f>КМС!AA96+ИГС!AA96+МАКС!AA96</f>
        <v>3273</v>
      </c>
      <c r="AB96" s="8">
        <f>КМС!AB96+ИГС!AB96+МАКС!AB96</f>
        <v>1479134.16</v>
      </c>
      <c r="AC96" s="9">
        <f>КМС!AC96+ИГС!AC96+МАКС!AC96</f>
        <v>979</v>
      </c>
      <c r="AD96" s="8">
        <f>КМС!AD96+ИГС!AD96+МАКС!AD96</f>
        <v>519854.87</v>
      </c>
      <c r="AE96" s="9">
        <f>КМС!AE96+ИГС!AE96+МАКС!AE96</f>
        <v>2687</v>
      </c>
      <c r="AF96" s="8">
        <f>КМС!AF96+ИГС!AF96+МАКС!AF96</f>
        <v>2853626.25</v>
      </c>
      <c r="AG96" s="9">
        <f>КМС!AG96+ИГС!AG96+МАКС!AG96</f>
        <v>0</v>
      </c>
      <c r="AH96" s="8">
        <f>КМС!AH96+ИГС!AH96+МАКС!AH96</f>
        <v>0</v>
      </c>
      <c r="AI96" s="9">
        <f>КМС!AI96+ИГС!AI96+МАКС!AI96</f>
        <v>0</v>
      </c>
      <c r="AJ96" s="8">
        <f>КМС!AJ96+ИГС!AJ96+МАКС!AJ96</f>
        <v>0</v>
      </c>
      <c r="AK96" s="9">
        <f>КМС!AK96+ИГС!AK96+МАКС!AK96</f>
        <v>0</v>
      </c>
      <c r="AL96" s="8">
        <f>КМС!AL96+ИГС!AL96+МАКС!AL96</f>
        <v>0</v>
      </c>
      <c r="AM96" s="9">
        <f>КМС!AM96+ИГС!AM96+МАКС!AM96</f>
        <v>0</v>
      </c>
      <c r="AN96" s="8">
        <f>КМС!AN96+ИГС!AN96+МАКС!AN96</f>
        <v>0</v>
      </c>
      <c r="AO96" s="9">
        <f>КМС!AO96+ИГС!AO96+МАКС!AO96</f>
        <v>0</v>
      </c>
      <c r="AP96" s="8">
        <f>КМС!AP96+ИГС!AP96+МАКС!AP96</f>
        <v>0</v>
      </c>
      <c r="AQ96" s="8">
        <f t="shared" si="113"/>
        <v>3527382.48</v>
      </c>
      <c r="AR96" s="8">
        <f t="shared" si="114"/>
        <v>3527382.48</v>
      </c>
      <c r="AS96" s="9">
        <f>КМС!AS96+ИГС!AS96+МАКС!AS96</f>
        <v>2378</v>
      </c>
      <c r="AT96" s="8">
        <f>КМС!AT96+ИГС!AT96+МАКС!AT96</f>
        <v>1074665.76</v>
      </c>
      <c r="AU96" s="9">
        <f>КМС!AU96+ИГС!AU96+МАКС!AU96</f>
        <v>711</v>
      </c>
      <c r="AV96" s="8">
        <f>КМС!AV96+ИГС!AV96+МАКС!AV96</f>
        <v>377545.27</v>
      </c>
      <c r="AW96" s="9">
        <f>КМС!AW96+ИГС!AW96+МАКС!AW96</f>
        <v>1954</v>
      </c>
      <c r="AX96" s="8">
        <f>КМС!AX96+ИГС!AX96+МАКС!AX96</f>
        <v>2075171.45</v>
      </c>
      <c r="AY96" s="9">
        <f>КМС!AY96+ИГС!AY96+МАКС!AY96</f>
        <v>0</v>
      </c>
      <c r="AZ96" s="8">
        <f>КМС!AZ96+ИГС!AZ96+МАКС!AZ96</f>
        <v>0</v>
      </c>
      <c r="BA96" s="9">
        <f>КМС!BA96+ИГС!BA96+МАКС!BA96</f>
        <v>0</v>
      </c>
      <c r="BB96" s="8">
        <f>КМС!BB96+ИГС!BB96+МАКС!BB96</f>
        <v>0</v>
      </c>
      <c r="BC96" s="9">
        <f>КМС!BC96+ИГС!BC96+МАКС!BC96</f>
        <v>0</v>
      </c>
      <c r="BD96" s="8">
        <f>КМС!BD96+ИГС!BD96+МАКС!BD96</f>
        <v>0</v>
      </c>
      <c r="BE96" s="9">
        <f>КМС!BE96+ИГС!BE96+МАКС!BE96</f>
        <v>0</v>
      </c>
      <c r="BF96" s="8">
        <f>КМС!BF96+ИГС!BF96+МАКС!BF96</f>
        <v>0</v>
      </c>
      <c r="BG96" s="9">
        <f>КМС!BG96+ИГС!BG96+МАКС!BG96</f>
        <v>0</v>
      </c>
      <c r="BH96" s="8">
        <f>КМС!BH96+ИГС!BH96+МАКС!BH96</f>
        <v>0</v>
      </c>
      <c r="BI96" s="8">
        <f t="shared" si="115"/>
        <v>3530941.36</v>
      </c>
      <c r="BJ96" s="8">
        <f t="shared" si="116"/>
        <v>3530941.36</v>
      </c>
      <c r="BK96" s="9">
        <f>КМС!BK96+ИГС!BK96+МАКС!BK96</f>
        <v>2380</v>
      </c>
      <c r="BL96" s="8">
        <f>КМС!BL96+ИГС!BL96+МАКС!BL96</f>
        <v>1075569.6000000001</v>
      </c>
      <c r="BM96" s="9">
        <f>КМС!BM96+ИГС!BM96+МАКС!BM96</f>
        <v>712</v>
      </c>
      <c r="BN96" s="8">
        <f>КМС!BN96+ИГС!BN96+МАКС!BN96</f>
        <v>378076.28</v>
      </c>
      <c r="BO96" s="9">
        <f>КМС!BO96+ИГС!BO96+МАКС!BO96</f>
        <v>1956</v>
      </c>
      <c r="BP96" s="8">
        <f>КМС!BP96+ИГС!BP96+МАКС!BP96</f>
        <v>2077295.48</v>
      </c>
      <c r="BQ96" s="9">
        <f>КМС!BQ96+ИГС!BQ96+МАКС!BQ96</f>
        <v>0</v>
      </c>
      <c r="BR96" s="8">
        <f>КМС!BR96+ИГС!BR96+МАКС!BR96</f>
        <v>0</v>
      </c>
      <c r="BS96" s="9">
        <f>КМС!BS96+ИГС!BS96+МАКС!BS96</f>
        <v>0</v>
      </c>
      <c r="BT96" s="8">
        <f>КМС!BT96+ИГС!BT96+МАКС!BT96</f>
        <v>0</v>
      </c>
      <c r="BU96" s="9">
        <f>КМС!BU96+ИГС!BU96+МАКС!BU96</f>
        <v>0</v>
      </c>
      <c r="BV96" s="8">
        <f>КМС!BV96+ИГС!BV96+МАКС!BV96</f>
        <v>0</v>
      </c>
      <c r="BW96" s="9">
        <f>КМС!BW96+ИГС!BW96+МАКС!BW96</f>
        <v>0</v>
      </c>
      <c r="BX96" s="8">
        <f>КМС!BX96+ИГС!BX96+МАКС!BX96</f>
        <v>0</v>
      </c>
      <c r="BY96" s="9">
        <f>КМС!BY96+ИГС!BY96+МАКС!BY96</f>
        <v>0</v>
      </c>
      <c r="BZ96" s="8">
        <f>КМС!BZ96+ИГС!BZ96+МАКС!BZ96</f>
        <v>0</v>
      </c>
      <c r="CA96" s="8">
        <f t="shared" si="117"/>
        <v>4099016.08</v>
      </c>
      <c r="CB96" s="8">
        <f t="shared" si="118"/>
        <v>4099016.08</v>
      </c>
      <c r="CC96" s="9">
        <f>КМС!CC96+ИГС!CC96+МАКС!CC96</f>
        <v>2764</v>
      </c>
      <c r="CD96" s="8">
        <f>КМС!CD96+ИГС!CD96+МАКС!CD96</f>
        <v>1249106.8799999999</v>
      </c>
      <c r="CE96" s="9">
        <f>КМС!CE96+ИГС!CE96+МАКС!CE96</f>
        <v>827</v>
      </c>
      <c r="CF96" s="8">
        <f>КМС!CF96+ИГС!CF96+МАКС!CF96</f>
        <v>439141.96</v>
      </c>
      <c r="CG96" s="9">
        <f>КМС!CG96+ИГС!CG96+МАКС!CG96</f>
        <v>2270</v>
      </c>
      <c r="CH96" s="8">
        <f>КМС!CH96+ИГС!CH96+МАКС!CH96</f>
        <v>2410767.2400000002</v>
      </c>
      <c r="CI96" s="9">
        <f>КМС!CI96+ИГС!CI96+МАКС!CI96</f>
        <v>0</v>
      </c>
      <c r="CJ96" s="8">
        <f>КМС!CJ96+ИГС!CJ96+МАКС!CJ96</f>
        <v>0</v>
      </c>
      <c r="CK96" s="9">
        <f>КМС!CK96+ИГС!CK96+МАКС!CK96</f>
        <v>0</v>
      </c>
      <c r="CL96" s="8">
        <f>КМС!CL96+ИГС!CL96+МАКС!CL96</f>
        <v>0</v>
      </c>
      <c r="CM96" s="9">
        <f>КМС!CM96+ИГС!CM96+МАКС!CM96</f>
        <v>0</v>
      </c>
      <c r="CN96" s="8">
        <f>КМС!CN96+ИГС!CN96+МАКС!CN96</f>
        <v>0</v>
      </c>
      <c r="CO96" s="9">
        <f>КМС!CO96+ИГС!CO96+МАКС!CO96</f>
        <v>0</v>
      </c>
      <c r="CP96" s="8">
        <f>КМС!CP96+ИГС!CP96+МАКС!CP96</f>
        <v>0</v>
      </c>
      <c r="CQ96" s="9">
        <f>КМС!CQ96+ИГС!CQ96+МАКС!CQ96</f>
        <v>0</v>
      </c>
      <c r="CR96" s="8">
        <f>КМС!CR96+ИГС!CR96+МАКС!CR96</f>
        <v>0</v>
      </c>
    </row>
    <row r="97" spans="1:96" x14ac:dyDescent="0.25">
      <c r="A97" s="12"/>
      <c r="B97" s="17" t="s">
        <v>71</v>
      </c>
      <c r="C97" s="12"/>
      <c r="D97" s="25"/>
      <c r="E97" s="26" t="s">
        <v>154</v>
      </c>
      <c r="F97" s="31"/>
      <c r="G97" s="8">
        <f t="shared" si="94"/>
        <v>0</v>
      </c>
      <c r="H97" s="8">
        <f t="shared" si="95"/>
        <v>0</v>
      </c>
      <c r="I97" s="9">
        <f t="shared" si="93"/>
        <v>0</v>
      </c>
      <c r="J97" s="8">
        <f t="shared" si="96"/>
        <v>0</v>
      </c>
      <c r="K97" s="9">
        <f t="shared" si="97"/>
        <v>0</v>
      </c>
      <c r="L97" s="8">
        <f t="shared" si="98"/>
        <v>0</v>
      </c>
      <c r="M97" s="9">
        <f t="shared" si="99"/>
        <v>0</v>
      </c>
      <c r="N97" s="8">
        <f t="shared" si="100"/>
        <v>0</v>
      </c>
      <c r="O97" s="9">
        <f t="shared" si="101"/>
        <v>0</v>
      </c>
      <c r="P97" s="8">
        <f t="shared" si="102"/>
        <v>0</v>
      </c>
      <c r="Q97" s="9">
        <f t="shared" si="103"/>
        <v>0</v>
      </c>
      <c r="R97" s="8">
        <f t="shared" si="104"/>
        <v>0</v>
      </c>
      <c r="S97" s="9">
        <f t="shared" si="105"/>
        <v>0</v>
      </c>
      <c r="T97" s="8">
        <f t="shared" si="106"/>
        <v>0</v>
      </c>
      <c r="U97" s="9">
        <f t="shared" si="107"/>
        <v>0</v>
      </c>
      <c r="V97" s="8">
        <f t="shared" si="108"/>
        <v>0</v>
      </c>
      <c r="W97" s="9">
        <f t="shared" si="109"/>
        <v>0</v>
      </c>
      <c r="X97" s="8">
        <f t="shared" si="110"/>
        <v>0</v>
      </c>
      <c r="Y97" s="8">
        <f t="shared" si="111"/>
        <v>0</v>
      </c>
      <c r="Z97" s="8">
        <f t="shared" si="112"/>
        <v>0</v>
      </c>
      <c r="AA97" s="9">
        <f>КМС!AA97+ИГС!AA97+МАКС!AA97</f>
        <v>0</v>
      </c>
      <c r="AB97" s="8">
        <f>КМС!AB97+ИГС!AB97+МАКС!AB97</f>
        <v>0</v>
      </c>
      <c r="AC97" s="9">
        <f>КМС!AC97+ИГС!AC97+МАКС!AC97</f>
        <v>0</v>
      </c>
      <c r="AD97" s="8">
        <f>КМС!AD97+ИГС!AD97+МАКС!AD97</f>
        <v>0</v>
      </c>
      <c r="AE97" s="9">
        <f>КМС!AE97+ИГС!AE97+МАКС!AE97</f>
        <v>0</v>
      </c>
      <c r="AF97" s="8">
        <f>КМС!AF97+ИГС!AF97+МАКС!AF97</f>
        <v>0</v>
      </c>
      <c r="AG97" s="9">
        <f>КМС!AG97+ИГС!AG97+МАКС!AG97</f>
        <v>0</v>
      </c>
      <c r="AH97" s="8">
        <f>КМС!AH97+ИГС!AH97+МАКС!AH97</f>
        <v>0</v>
      </c>
      <c r="AI97" s="9">
        <f>КМС!AI97+ИГС!AI97+МАКС!AI97</f>
        <v>0</v>
      </c>
      <c r="AJ97" s="8">
        <f>КМС!AJ97+ИГС!AJ97+МАКС!AJ97</f>
        <v>0</v>
      </c>
      <c r="AK97" s="9">
        <f>КМС!AK97+ИГС!AK97+МАКС!AK97</f>
        <v>0</v>
      </c>
      <c r="AL97" s="8">
        <f>КМС!AL97+ИГС!AL97+МАКС!AL97</f>
        <v>0</v>
      </c>
      <c r="AM97" s="9">
        <f>КМС!AM97+ИГС!AM97+МАКС!AM97</f>
        <v>0</v>
      </c>
      <c r="AN97" s="8">
        <f>КМС!AN97+ИГС!AN97+МАКС!AN97</f>
        <v>0</v>
      </c>
      <c r="AO97" s="9">
        <f>КМС!AO97+ИГС!AO97+МАКС!AO97</f>
        <v>0</v>
      </c>
      <c r="AP97" s="8">
        <f>КМС!AP97+ИГС!AP97+МАКС!AP97</f>
        <v>0</v>
      </c>
      <c r="AQ97" s="8">
        <f t="shared" si="113"/>
        <v>0</v>
      </c>
      <c r="AR97" s="8">
        <f t="shared" si="114"/>
        <v>0</v>
      </c>
      <c r="AS97" s="9">
        <f>КМС!AS97+ИГС!AS97+МАКС!AS97</f>
        <v>0</v>
      </c>
      <c r="AT97" s="8">
        <f>КМС!AT97+ИГС!AT97+МАКС!AT97</f>
        <v>0</v>
      </c>
      <c r="AU97" s="9">
        <f>КМС!AU97+ИГС!AU97+МАКС!AU97</f>
        <v>0</v>
      </c>
      <c r="AV97" s="8">
        <f>КМС!AV97+ИГС!AV97+МАКС!AV97</f>
        <v>0</v>
      </c>
      <c r="AW97" s="9">
        <f>КМС!AW97+ИГС!AW97+МАКС!AW97</f>
        <v>0</v>
      </c>
      <c r="AX97" s="8">
        <f>КМС!AX97+ИГС!AX97+МАКС!AX97</f>
        <v>0</v>
      </c>
      <c r="AY97" s="9">
        <f>КМС!AY97+ИГС!AY97+МАКС!AY97</f>
        <v>0</v>
      </c>
      <c r="AZ97" s="8">
        <f>КМС!AZ97+ИГС!AZ97+МАКС!AZ97</f>
        <v>0</v>
      </c>
      <c r="BA97" s="9">
        <f>КМС!BA97+ИГС!BA97+МАКС!BA97</f>
        <v>0</v>
      </c>
      <c r="BB97" s="8">
        <f>КМС!BB97+ИГС!BB97+МАКС!BB97</f>
        <v>0</v>
      </c>
      <c r="BC97" s="9">
        <f>КМС!BC97+ИГС!BC97+МАКС!BC97</f>
        <v>0</v>
      </c>
      <c r="BD97" s="8">
        <f>КМС!BD97+ИГС!BD97+МАКС!BD97</f>
        <v>0</v>
      </c>
      <c r="BE97" s="9">
        <f>КМС!BE97+ИГС!BE97+МАКС!BE97</f>
        <v>0</v>
      </c>
      <c r="BF97" s="8">
        <f>КМС!BF97+ИГС!BF97+МАКС!BF97</f>
        <v>0</v>
      </c>
      <c r="BG97" s="9">
        <f>КМС!BG97+ИГС!BG97+МАКС!BG97</f>
        <v>0</v>
      </c>
      <c r="BH97" s="8">
        <f>КМС!BH97+ИГС!BH97+МАКС!BH97</f>
        <v>0</v>
      </c>
      <c r="BI97" s="8">
        <f t="shared" si="115"/>
        <v>0</v>
      </c>
      <c r="BJ97" s="8">
        <f t="shared" si="116"/>
        <v>0</v>
      </c>
      <c r="BK97" s="9">
        <f>КМС!BK97+ИГС!BK97+МАКС!BK97</f>
        <v>0</v>
      </c>
      <c r="BL97" s="8">
        <f>КМС!BL97+ИГС!BL97+МАКС!BL97</f>
        <v>0</v>
      </c>
      <c r="BM97" s="9">
        <f>КМС!BM97+ИГС!BM97+МАКС!BM97</f>
        <v>0</v>
      </c>
      <c r="BN97" s="8">
        <f>КМС!BN97+ИГС!BN97+МАКС!BN97</f>
        <v>0</v>
      </c>
      <c r="BO97" s="9">
        <f>КМС!BO97+ИГС!BO97+МАКС!BO97</f>
        <v>0</v>
      </c>
      <c r="BP97" s="8">
        <f>КМС!BP97+ИГС!BP97+МАКС!BP97</f>
        <v>0</v>
      </c>
      <c r="BQ97" s="9">
        <f>КМС!BQ97+ИГС!BQ97+МАКС!BQ97</f>
        <v>0</v>
      </c>
      <c r="BR97" s="8">
        <f>КМС!BR97+ИГС!BR97+МАКС!BR97</f>
        <v>0</v>
      </c>
      <c r="BS97" s="9">
        <f>КМС!BS97+ИГС!BS97+МАКС!BS97</f>
        <v>0</v>
      </c>
      <c r="BT97" s="8">
        <f>КМС!BT97+ИГС!BT97+МАКС!BT97</f>
        <v>0</v>
      </c>
      <c r="BU97" s="9">
        <f>КМС!BU97+ИГС!BU97+МАКС!BU97</f>
        <v>0</v>
      </c>
      <c r="BV97" s="8">
        <f>КМС!BV97+ИГС!BV97+МАКС!BV97</f>
        <v>0</v>
      </c>
      <c r="BW97" s="9">
        <f>КМС!BW97+ИГС!BW97+МАКС!BW97</f>
        <v>0</v>
      </c>
      <c r="BX97" s="8">
        <f>КМС!BX97+ИГС!BX97+МАКС!BX97</f>
        <v>0</v>
      </c>
      <c r="BY97" s="9">
        <f>КМС!BY97+ИГС!BY97+МАКС!BY97</f>
        <v>0</v>
      </c>
      <c r="BZ97" s="8">
        <f>КМС!BZ97+ИГС!BZ97+МАКС!BZ97</f>
        <v>0</v>
      </c>
      <c r="CA97" s="8">
        <f t="shared" si="117"/>
        <v>0</v>
      </c>
      <c r="CB97" s="8">
        <f t="shared" si="118"/>
        <v>0</v>
      </c>
      <c r="CC97" s="9">
        <f>КМС!CC97+ИГС!CC97+МАКС!CC97</f>
        <v>0</v>
      </c>
      <c r="CD97" s="8">
        <f>КМС!CD97+ИГС!CD97+МАКС!CD97</f>
        <v>0</v>
      </c>
      <c r="CE97" s="9">
        <f>КМС!CE97+ИГС!CE97+МАКС!CE97</f>
        <v>0</v>
      </c>
      <c r="CF97" s="8">
        <f>КМС!CF97+ИГС!CF97+МАКС!CF97</f>
        <v>0</v>
      </c>
      <c r="CG97" s="9">
        <f>КМС!CG97+ИГС!CG97+МАКС!CG97</f>
        <v>0</v>
      </c>
      <c r="CH97" s="8">
        <f>КМС!CH97+ИГС!CH97+МАКС!CH97</f>
        <v>0</v>
      </c>
      <c r="CI97" s="9">
        <f>КМС!CI97+ИГС!CI97+МАКС!CI97</f>
        <v>0</v>
      </c>
      <c r="CJ97" s="8">
        <f>КМС!CJ97+ИГС!CJ97+МАКС!CJ97</f>
        <v>0</v>
      </c>
      <c r="CK97" s="9">
        <f>КМС!CK97+ИГС!CK97+МАКС!CK97</f>
        <v>0</v>
      </c>
      <c r="CL97" s="8">
        <f>КМС!CL97+ИГС!CL97+МАКС!CL97</f>
        <v>0</v>
      </c>
      <c r="CM97" s="9">
        <f>КМС!CM97+ИГС!CM97+МАКС!CM97</f>
        <v>0</v>
      </c>
      <c r="CN97" s="8">
        <f>КМС!CN97+ИГС!CN97+МАКС!CN97</f>
        <v>0</v>
      </c>
      <c r="CO97" s="9">
        <f>КМС!CO97+ИГС!CO97+МАКС!CO97</f>
        <v>0</v>
      </c>
      <c r="CP97" s="8">
        <f>КМС!CP97+ИГС!CP97+МАКС!CP97</f>
        <v>0</v>
      </c>
      <c r="CQ97" s="9">
        <f>КМС!CQ97+ИГС!CQ97+МАКС!CQ97</f>
        <v>0</v>
      </c>
      <c r="CR97" s="8">
        <f>КМС!CR97+ИГС!CR97+МАКС!CR97</f>
        <v>0</v>
      </c>
    </row>
    <row r="98" spans="1:96" x14ac:dyDescent="0.25">
      <c r="A98" s="12">
        <v>78</v>
      </c>
      <c r="B98" s="18" t="s">
        <v>72</v>
      </c>
      <c r="C98" s="12">
        <v>330055</v>
      </c>
      <c r="D98" s="25" t="s">
        <v>175</v>
      </c>
      <c r="E98" s="25" t="s">
        <v>154</v>
      </c>
      <c r="F98" s="31" t="s">
        <v>176</v>
      </c>
      <c r="G98" s="8">
        <f t="shared" si="94"/>
        <v>213246448.69999999</v>
      </c>
      <c r="H98" s="8">
        <f t="shared" si="95"/>
        <v>122272130.83</v>
      </c>
      <c r="I98" s="9">
        <f t="shared" si="93"/>
        <v>65243</v>
      </c>
      <c r="J98" s="8">
        <f t="shared" si="96"/>
        <v>69986511.390000001</v>
      </c>
      <c r="K98" s="9">
        <f t="shared" si="97"/>
        <v>12395</v>
      </c>
      <c r="L98" s="8">
        <f t="shared" si="98"/>
        <v>5953784.9100000001</v>
      </c>
      <c r="M98" s="9">
        <f t="shared" si="99"/>
        <v>23128</v>
      </c>
      <c r="N98" s="8">
        <f t="shared" si="100"/>
        <v>46331834.530000001</v>
      </c>
      <c r="O98" s="9">
        <f t="shared" si="101"/>
        <v>1531</v>
      </c>
      <c r="P98" s="8">
        <f t="shared" si="102"/>
        <v>12015082.99</v>
      </c>
      <c r="Q98" s="9">
        <f t="shared" si="103"/>
        <v>3599</v>
      </c>
      <c r="R98" s="8">
        <f t="shared" si="104"/>
        <v>53122870.079999998</v>
      </c>
      <c r="S98" s="9">
        <f t="shared" si="105"/>
        <v>0</v>
      </c>
      <c r="T98" s="8">
        <f t="shared" si="106"/>
        <v>0</v>
      </c>
      <c r="U98" s="9">
        <f t="shared" si="107"/>
        <v>0</v>
      </c>
      <c r="V98" s="8">
        <f t="shared" si="108"/>
        <v>0</v>
      </c>
      <c r="W98" s="9">
        <f t="shared" si="109"/>
        <v>9499</v>
      </c>
      <c r="X98" s="8">
        <f t="shared" si="110"/>
        <v>25836364.800000001</v>
      </c>
      <c r="Y98" s="8">
        <f t="shared" si="111"/>
        <v>55354046.939999998</v>
      </c>
      <c r="Z98" s="8">
        <f t="shared" si="112"/>
        <v>32935080.510000002</v>
      </c>
      <c r="AA98" s="9">
        <f>КМС!AA98+ИГС!AA98+МАКС!AA98</f>
        <v>16423</v>
      </c>
      <c r="AB98" s="8">
        <f>КМС!AB98+ИГС!AB98+МАКС!AB98</f>
        <v>19442385.949999999</v>
      </c>
      <c r="AC98" s="9">
        <f>КМС!AC98+ИГС!AC98+МАКС!AC98</f>
        <v>3161</v>
      </c>
      <c r="AD98" s="8">
        <f>КМС!AD98+ИГС!AD98+МАКС!AD98</f>
        <v>1516227.95</v>
      </c>
      <c r="AE98" s="9">
        <f>КМС!AE98+ИГС!AE98+МАКС!AE98</f>
        <v>5782</v>
      </c>
      <c r="AF98" s="8">
        <f>КМС!AF98+ИГС!AF98+МАКС!AF98</f>
        <v>11976466.609999999</v>
      </c>
      <c r="AG98" s="9">
        <f>КМС!AG98+ИГС!AG98+МАКС!AG98</f>
        <v>379</v>
      </c>
      <c r="AH98" s="8">
        <f>КМС!AH98+ИГС!AH98+МАКС!AH98</f>
        <v>2977847.1</v>
      </c>
      <c r="AI98" s="9">
        <f>КМС!AI98+ИГС!AI98+МАКС!AI98</f>
        <v>881</v>
      </c>
      <c r="AJ98" s="8">
        <f>КМС!AJ98+ИГС!AJ98+МАКС!AJ98</f>
        <v>12961523.130000001</v>
      </c>
      <c r="AK98" s="9">
        <f>КМС!AK98+ИГС!AK98+МАКС!AK98</f>
        <v>0</v>
      </c>
      <c r="AL98" s="8">
        <f>КМС!AL98+ИГС!AL98+МАКС!AL98</f>
        <v>0</v>
      </c>
      <c r="AM98" s="9">
        <f>КМС!AM98+ИГС!AM98+МАКС!AM98</f>
        <v>0</v>
      </c>
      <c r="AN98" s="8">
        <f>КМС!AN98+ИГС!AN98+МАКС!AN98</f>
        <v>0</v>
      </c>
      <c r="AO98" s="9">
        <f>КМС!AO98+ИГС!AO98+МАКС!AO98</f>
        <v>2375</v>
      </c>
      <c r="AP98" s="8">
        <f>КМС!AP98+ИГС!AP98+МАКС!AP98</f>
        <v>6479596.2000000002</v>
      </c>
      <c r="AQ98" s="8">
        <f t="shared" si="113"/>
        <v>57450654.189999998</v>
      </c>
      <c r="AR98" s="8">
        <f t="shared" si="114"/>
        <v>34155187.130000003</v>
      </c>
      <c r="AS98" s="9">
        <f>КМС!AS98+ИГС!AS98+МАКС!AS98</f>
        <v>16392</v>
      </c>
      <c r="AT98" s="8">
        <f>КМС!AT98+ИГС!AT98+МАКС!AT98</f>
        <v>17790156.16</v>
      </c>
      <c r="AU98" s="9">
        <f>КМС!AU98+ИГС!AU98+МАКС!AU98</f>
        <v>4610</v>
      </c>
      <c r="AV98" s="8">
        <f>КМС!AV98+ИГС!AV98+МАКС!AV98</f>
        <v>2127698.89</v>
      </c>
      <c r="AW98" s="9">
        <f>КМС!AW98+ИГС!AW98+МАКС!AW98</f>
        <v>9485</v>
      </c>
      <c r="AX98" s="8">
        <f>КМС!AX98+ИГС!AX98+МАКС!AX98</f>
        <v>14237332.08</v>
      </c>
      <c r="AY98" s="9">
        <f>КМС!AY98+ИГС!AY98+МАКС!AY98</f>
        <v>384</v>
      </c>
      <c r="AZ98" s="8">
        <f>КМС!AZ98+ИГС!AZ98+МАКС!AZ98</f>
        <v>3019428.03</v>
      </c>
      <c r="BA98" s="9">
        <f>КМС!BA98+ИГС!BA98+МАКС!BA98</f>
        <v>912</v>
      </c>
      <c r="BB98" s="8">
        <f>КМС!BB98+ИГС!BB98+МАКС!BB98</f>
        <v>13506001.470000001</v>
      </c>
      <c r="BC98" s="9">
        <f>КМС!BC98+ИГС!BC98+МАКС!BC98</f>
        <v>0</v>
      </c>
      <c r="BD98" s="8">
        <f>КМС!BD98+ИГС!BD98+МАКС!BD98</f>
        <v>0</v>
      </c>
      <c r="BE98" s="9">
        <f>КМС!BE98+ИГС!BE98+МАКС!BE98</f>
        <v>0</v>
      </c>
      <c r="BF98" s="8">
        <f>КМС!BF98+ИГС!BF98+МАКС!BF98</f>
        <v>0</v>
      </c>
      <c r="BG98" s="9">
        <f>КМС!BG98+ИГС!BG98+МАКС!BG98</f>
        <v>3692</v>
      </c>
      <c r="BH98" s="8">
        <f>КМС!BH98+ИГС!BH98+МАКС!BH98</f>
        <v>6770037.5599999996</v>
      </c>
      <c r="BI98" s="8">
        <f t="shared" si="115"/>
        <v>54053076.649999999</v>
      </c>
      <c r="BJ98" s="8">
        <f t="shared" si="116"/>
        <v>31002205.219999999</v>
      </c>
      <c r="BK98" s="9">
        <f>КМС!BK98+ИГС!BK98+МАКС!BK98</f>
        <v>16272</v>
      </c>
      <c r="BL98" s="8">
        <f>КМС!BL98+ИГС!BL98+МАКС!BL98</f>
        <v>17722630.539999999</v>
      </c>
      <c r="BM98" s="9">
        <f>КМС!BM98+ИГС!BM98+МАКС!BM98</f>
        <v>3043</v>
      </c>
      <c r="BN98" s="8">
        <f>КМС!BN98+ИГС!BN98+МАКС!BN98</f>
        <v>1464239.92</v>
      </c>
      <c r="BO98" s="9">
        <f>КМС!BO98+ИГС!BO98+МАКС!BO98</f>
        <v>5726</v>
      </c>
      <c r="BP98" s="8">
        <f>КМС!BP98+ИГС!BP98+МАКС!BP98</f>
        <v>11815334.76</v>
      </c>
      <c r="BQ98" s="9">
        <f>КМС!BQ98+ИГС!BQ98+МАКС!BQ98</f>
        <v>387</v>
      </c>
      <c r="BR98" s="8">
        <f>КМС!BR98+ИГС!BR98+МАКС!BR98</f>
        <v>3032572.41</v>
      </c>
      <c r="BS98" s="9">
        <f>КМС!BS98+ИГС!BS98+МАКС!BS98</f>
        <v>917</v>
      </c>
      <c r="BT98" s="8">
        <f>КМС!BT98+ИГС!BT98+МАКС!BT98</f>
        <v>13579712.82</v>
      </c>
      <c r="BU98" s="9">
        <f>КМС!BU98+ИГС!BU98+МАКС!BU98</f>
        <v>0</v>
      </c>
      <c r="BV98" s="8">
        <f>КМС!BV98+ИГС!BV98+МАКС!BV98</f>
        <v>0</v>
      </c>
      <c r="BW98" s="9">
        <f>КМС!BW98+ИГС!BW98+МАКС!BW98</f>
        <v>0</v>
      </c>
      <c r="BX98" s="8">
        <f>КМС!BX98+ИГС!BX98+МАКС!BX98</f>
        <v>0</v>
      </c>
      <c r="BY98" s="9">
        <f>КМС!BY98+ИГС!BY98+МАКС!BY98</f>
        <v>2374</v>
      </c>
      <c r="BZ98" s="8">
        <f>КМС!BZ98+ИГС!BZ98+МАКС!BZ98</f>
        <v>6438586.2000000002</v>
      </c>
      <c r="CA98" s="8">
        <f t="shared" si="117"/>
        <v>46388670.920000002</v>
      </c>
      <c r="CB98" s="8">
        <f t="shared" si="118"/>
        <v>24179657.969999999</v>
      </c>
      <c r="CC98" s="9">
        <f>КМС!CC98+ИГС!CC98+МАКС!CC98</f>
        <v>16156</v>
      </c>
      <c r="CD98" s="8">
        <f>КМС!CD98+ИГС!CD98+МАКС!CD98</f>
        <v>15031338.74</v>
      </c>
      <c r="CE98" s="9">
        <f>КМС!CE98+ИГС!CE98+МАКС!CE98</f>
        <v>1581</v>
      </c>
      <c r="CF98" s="8">
        <f>КМС!CF98+ИГС!CF98+МАКС!CF98</f>
        <v>845618.15</v>
      </c>
      <c r="CG98" s="9">
        <f>КМС!CG98+ИГС!CG98+МАКС!CG98</f>
        <v>2135</v>
      </c>
      <c r="CH98" s="8">
        <f>КМС!CH98+ИГС!CH98+МАКС!CH98</f>
        <v>8302701.0800000001</v>
      </c>
      <c r="CI98" s="9">
        <f>КМС!CI98+ИГС!CI98+МАКС!CI98</f>
        <v>381</v>
      </c>
      <c r="CJ98" s="8">
        <f>КМС!CJ98+ИГС!CJ98+МАКС!CJ98</f>
        <v>2985235.45</v>
      </c>
      <c r="CK98" s="9">
        <f>КМС!CK98+ИГС!CK98+МАКС!CK98</f>
        <v>889</v>
      </c>
      <c r="CL98" s="8">
        <f>КМС!CL98+ИГС!CL98+МАКС!CL98</f>
        <v>13075632.66</v>
      </c>
      <c r="CM98" s="9">
        <f>КМС!CM98+ИГС!CM98+МАКС!CM98</f>
        <v>0</v>
      </c>
      <c r="CN98" s="8">
        <f>КМС!CN98+ИГС!CN98+МАКС!CN98</f>
        <v>0</v>
      </c>
      <c r="CO98" s="9">
        <f>КМС!CO98+ИГС!CO98+МАКС!CO98</f>
        <v>0</v>
      </c>
      <c r="CP98" s="8">
        <f>КМС!CP98+ИГС!CP98+МАКС!CP98</f>
        <v>0</v>
      </c>
      <c r="CQ98" s="9">
        <f>КМС!CQ98+ИГС!CQ98+МАКС!CQ98</f>
        <v>1058</v>
      </c>
      <c r="CR98" s="8">
        <f>КМС!CR98+ИГС!CR98+МАКС!CR98</f>
        <v>6148144.8399999999</v>
      </c>
    </row>
    <row r="99" spans="1:96" x14ac:dyDescent="0.25">
      <c r="A99" s="12"/>
      <c r="B99" s="17" t="s">
        <v>73</v>
      </c>
      <c r="C99" s="12"/>
      <c r="D99" s="25"/>
      <c r="E99" s="25"/>
      <c r="F99" s="31"/>
      <c r="G99" s="8">
        <f t="shared" si="94"/>
        <v>0</v>
      </c>
      <c r="H99" s="8">
        <f t="shared" si="95"/>
        <v>0</v>
      </c>
      <c r="I99" s="9">
        <f t="shared" si="93"/>
        <v>0</v>
      </c>
      <c r="J99" s="8">
        <f t="shared" si="96"/>
        <v>0</v>
      </c>
      <c r="K99" s="9">
        <f t="shared" si="97"/>
        <v>0</v>
      </c>
      <c r="L99" s="8">
        <f t="shared" si="98"/>
        <v>0</v>
      </c>
      <c r="M99" s="9">
        <f t="shared" si="99"/>
        <v>0</v>
      </c>
      <c r="N99" s="8">
        <f t="shared" si="100"/>
        <v>0</v>
      </c>
      <c r="O99" s="9">
        <f t="shared" si="101"/>
        <v>0</v>
      </c>
      <c r="P99" s="8">
        <f t="shared" si="102"/>
        <v>0</v>
      </c>
      <c r="Q99" s="9">
        <f t="shared" si="103"/>
        <v>0</v>
      </c>
      <c r="R99" s="8">
        <f t="shared" si="104"/>
        <v>0</v>
      </c>
      <c r="S99" s="9">
        <f t="shared" si="105"/>
        <v>0</v>
      </c>
      <c r="T99" s="8">
        <f t="shared" si="106"/>
        <v>0</v>
      </c>
      <c r="U99" s="9">
        <f t="shared" si="107"/>
        <v>0</v>
      </c>
      <c r="V99" s="8">
        <f t="shared" si="108"/>
        <v>0</v>
      </c>
      <c r="W99" s="9">
        <f t="shared" si="109"/>
        <v>0</v>
      </c>
      <c r="X99" s="8">
        <f t="shared" si="110"/>
        <v>0</v>
      </c>
      <c r="Y99" s="8">
        <f t="shared" si="111"/>
        <v>0</v>
      </c>
      <c r="Z99" s="8">
        <f t="shared" si="112"/>
        <v>0</v>
      </c>
      <c r="AA99" s="9">
        <f>КМС!AA99+ИГС!AA99+МАКС!AA99</f>
        <v>0</v>
      </c>
      <c r="AB99" s="8">
        <f>КМС!AB99+ИГС!AB99+МАКС!AB99</f>
        <v>0</v>
      </c>
      <c r="AC99" s="9">
        <f>КМС!AC99+ИГС!AC99+МАКС!AC99</f>
        <v>0</v>
      </c>
      <c r="AD99" s="8">
        <f>КМС!AD99+ИГС!AD99+МАКС!AD99</f>
        <v>0</v>
      </c>
      <c r="AE99" s="9">
        <f>КМС!AE99+ИГС!AE99+МАКС!AE99</f>
        <v>0</v>
      </c>
      <c r="AF99" s="8">
        <f>КМС!AF99+ИГС!AF99+МАКС!AF99</f>
        <v>0</v>
      </c>
      <c r="AG99" s="9">
        <f>КМС!AG99+ИГС!AG99+МАКС!AG99</f>
        <v>0</v>
      </c>
      <c r="AH99" s="8">
        <f>КМС!AH99+ИГС!AH99+МАКС!AH99</f>
        <v>0</v>
      </c>
      <c r="AI99" s="9">
        <f>КМС!AI99+ИГС!AI99+МАКС!AI99</f>
        <v>0</v>
      </c>
      <c r="AJ99" s="8">
        <f>КМС!AJ99+ИГС!AJ99+МАКС!AJ99</f>
        <v>0</v>
      </c>
      <c r="AK99" s="9">
        <f>КМС!AK99+ИГС!AK99+МАКС!AK99</f>
        <v>0</v>
      </c>
      <c r="AL99" s="8">
        <f>КМС!AL99+ИГС!AL99+МАКС!AL99</f>
        <v>0</v>
      </c>
      <c r="AM99" s="9">
        <f>КМС!AM99+ИГС!AM99+МАКС!AM99</f>
        <v>0</v>
      </c>
      <c r="AN99" s="8">
        <f>КМС!AN99+ИГС!AN99+МАКС!AN99</f>
        <v>0</v>
      </c>
      <c r="AO99" s="9">
        <f>КМС!AO99+ИГС!AO99+МАКС!AO99</f>
        <v>0</v>
      </c>
      <c r="AP99" s="8">
        <f>КМС!AP99+ИГС!AP99+МАКС!AP99</f>
        <v>0</v>
      </c>
      <c r="AQ99" s="8">
        <f t="shared" si="113"/>
        <v>0</v>
      </c>
      <c r="AR99" s="8">
        <f t="shared" si="114"/>
        <v>0</v>
      </c>
      <c r="AS99" s="9">
        <f>КМС!AS99+ИГС!AS99+МАКС!AS99</f>
        <v>0</v>
      </c>
      <c r="AT99" s="8">
        <f>КМС!AT99+ИГС!AT99+МАКС!AT99</f>
        <v>0</v>
      </c>
      <c r="AU99" s="9">
        <f>КМС!AU99+ИГС!AU99+МАКС!AU99</f>
        <v>0</v>
      </c>
      <c r="AV99" s="8">
        <f>КМС!AV99+ИГС!AV99+МАКС!AV99</f>
        <v>0</v>
      </c>
      <c r="AW99" s="9">
        <f>КМС!AW99+ИГС!AW99+МАКС!AW99</f>
        <v>0</v>
      </c>
      <c r="AX99" s="8">
        <f>КМС!AX99+ИГС!AX99+МАКС!AX99</f>
        <v>0</v>
      </c>
      <c r="AY99" s="9">
        <f>КМС!AY99+ИГС!AY99+МАКС!AY99</f>
        <v>0</v>
      </c>
      <c r="AZ99" s="8">
        <f>КМС!AZ99+ИГС!AZ99+МАКС!AZ99</f>
        <v>0</v>
      </c>
      <c r="BA99" s="9">
        <f>КМС!BA99+ИГС!BA99+МАКС!BA99</f>
        <v>0</v>
      </c>
      <c r="BB99" s="8">
        <f>КМС!BB99+ИГС!BB99+МАКС!BB99</f>
        <v>0</v>
      </c>
      <c r="BC99" s="9">
        <f>КМС!BC99+ИГС!BC99+МАКС!BC99</f>
        <v>0</v>
      </c>
      <c r="BD99" s="8">
        <f>КМС!BD99+ИГС!BD99+МАКС!BD99</f>
        <v>0</v>
      </c>
      <c r="BE99" s="9">
        <f>КМС!BE99+ИГС!BE99+МАКС!BE99</f>
        <v>0</v>
      </c>
      <c r="BF99" s="8">
        <f>КМС!BF99+ИГС!BF99+МАКС!BF99</f>
        <v>0</v>
      </c>
      <c r="BG99" s="9">
        <f>КМС!BG99+ИГС!BG99+МАКС!BG99</f>
        <v>0</v>
      </c>
      <c r="BH99" s="8">
        <f>КМС!BH99+ИГС!BH99+МАКС!BH99</f>
        <v>0</v>
      </c>
      <c r="BI99" s="8">
        <f t="shared" si="115"/>
        <v>0</v>
      </c>
      <c r="BJ99" s="8">
        <f t="shared" si="116"/>
        <v>0</v>
      </c>
      <c r="BK99" s="9">
        <f>КМС!BK99+ИГС!BK99+МАКС!BK99</f>
        <v>0</v>
      </c>
      <c r="BL99" s="8">
        <f>КМС!BL99+ИГС!BL99+МАКС!BL99</f>
        <v>0</v>
      </c>
      <c r="BM99" s="9">
        <f>КМС!BM99+ИГС!BM99+МАКС!BM99</f>
        <v>0</v>
      </c>
      <c r="BN99" s="8">
        <f>КМС!BN99+ИГС!BN99+МАКС!BN99</f>
        <v>0</v>
      </c>
      <c r="BO99" s="9">
        <f>КМС!BO99+ИГС!BO99+МАКС!BO99</f>
        <v>0</v>
      </c>
      <c r="BP99" s="8">
        <f>КМС!BP99+ИГС!BP99+МАКС!BP99</f>
        <v>0</v>
      </c>
      <c r="BQ99" s="9">
        <f>КМС!BQ99+ИГС!BQ99+МАКС!BQ99</f>
        <v>0</v>
      </c>
      <c r="BR99" s="8">
        <f>КМС!BR99+ИГС!BR99+МАКС!BR99</f>
        <v>0</v>
      </c>
      <c r="BS99" s="9">
        <f>КМС!BS99+ИГС!BS99+МАКС!BS99</f>
        <v>0</v>
      </c>
      <c r="BT99" s="8">
        <f>КМС!BT99+ИГС!BT99+МАКС!BT99</f>
        <v>0</v>
      </c>
      <c r="BU99" s="9">
        <f>КМС!BU99+ИГС!BU99+МАКС!BU99</f>
        <v>0</v>
      </c>
      <c r="BV99" s="8">
        <f>КМС!BV99+ИГС!BV99+МАКС!BV99</f>
        <v>0</v>
      </c>
      <c r="BW99" s="9">
        <f>КМС!BW99+ИГС!BW99+МАКС!BW99</f>
        <v>0</v>
      </c>
      <c r="BX99" s="8">
        <f>КМС!BX99+ИГС!BX99+МАКС!BX99</f>
        <v>0</v>
      </c>
      <c r="BY99" s="9">
        <f>КМС!BY99+ИГС!BY99+МАКС!BY99</f>
        <v>0</v>
      </c>
      <c r="BZ99" s="8">
        <f>КМС!BZ99+ИГС!BZ99+МАКС!BZ99</f>
        <v>0</v>
      </c>
      <c r="CA99" s="8">
        <f t="shared" si="117"/>
        <v>0</v>
      </c>
      <c r="CB99" s="8">
        <f t="shared" si="118"/>
        <v>0</v>
      </c>
      <c r="CC99" s="9">
        <f>КМС!CC99+ИГС!CC99+МАКС!CC99</f>
        <v>0</v>
      </c>
      <c r="CD99" s="8">
        <f>КМС!CD99+ИГС!CD99+МАКС!CD99</f>
        <v>0</v>
      </c>
      <c r="CE99" s="9">
        <f>КМС!CE99+ИГС!CE99+МАКС!CE99</f>
        <v>0</v>
      </c>
      <c r="CF99" s="8">
        <f>КМС!CF99+ИГС!CF99+МАКС!CF99</f>
        <v>0</v>
      </c>
      <c r="CG99" s="9">
        <f>КМС!CG99+ИГС!CG99+МАКС!CG99</f>
        <v>0</v>
      </c>
      <c r="CH99" s="8">
        <f>КМС!CH99+ИГС!CH99+МАКС!CH99</f>
        <v>0</v>
      </c>
      <c r="CI99" s="9">
        <f>КМС!CI99+ИГС!CI99+МАКС!CI99</f>
        <v>0</v>
      </c>
      <c r="CJ99" s="8">
        <f>КМС!CJ99+ИГС!CJ99+МАКС!CJ99</f>
        <v>0</v>
      </c>
      <c r="CK99" s="9">
        <f>КМС!CK99+ИГС!CK99+МАКС!CK99</f>
        <v>0</v>
      </c>
      <c r="CL99" s="8">
        <f>КМС!CL99+ИГС!CL99+МАКС!CL99</f>
        <v>0</v>
      </c>
      <c r="CM99" s="9">
        <f>КМС!CM99+ИГС!CM99+МАКС!CM99</f>
        <v>0</v>
      </c>
      <c r="CN99" s="8">
        <f>КМС!CN99+ИГС!CN99+МАКС!CN99</f>
        <v>0</v>
      </c>
      <c r="CO99" s="9">
        <f>КМС!CO99+ИГС!CO99+МАКС!CO99</f>
        <v>0</v>
      </c>
      <c r="CP99" s="8">
        <f>КМС!CP99+ИГС!CP99+МАКС!CP99</f>
        <v>0</v>
      </c>
      <c r="CQ99" s="9">
        <f>КМС!CQ99+ИГС!CQ99+МАКС!CQ99</f>
        <v>0</v>
      </c>
      <c r="CR99" s="8">
        <f>КМС!CR99+ИГС!CR99+МАКС!CR99</f>
        <v>0</v>
      </c>
    </row>
    <row r="100" spans="1:96" x14ac:dyDescent="0.25">
      <c r="A100" s="12">
        <v>79</v>
      </c>
      <c r="B100" s="18" t="s">
        <v>74</v>
      </c>
      <c r="C100" s="12">
        <v>330058</v>
      </c>
      <c r="D100" s="25" t="s">
        <v>175</v>
      </c>
      <c r="E100" s="25" t="s">
        <v>154</v>
      </c>
      <c r="F100" s="31" t="s">
        <v>176</v>
      </c>
      <c r="G100" s="8">
        <f t="shared" si="94"/>
        <v>193870954.33000001</v>
      </c>
      <c r="H100" s="8">
        <f t="shared" si="95"/>
        <v>65558854.969999999</v>
      </c>
      <c r="I100" s="9">
        <f t="shared" si="93"/>
        <v>35734</v>
      </c>
      <c r="J100" s="8">
        <f t="shared" si="96"/>
        <v>27926309.09</v>
      </c>
      <c r="K100" s="9">
        <f t="shared" si="97"/>
        <v>4856</v>
      </c>
      <c r="L100" s="8">
        <f t="shared" si="98"/>
        <v>2353502.2599999998</v>
      </c>
      <c r="M100" s="9">
        <f t="shared" si="99"/>
        <v>18504</v>
      </c>
      <c r="N100" s="8">
        <f t="shared" si="100"/>
        <v>35279043.619999997</v>
      </c>
      <c r="O100" s="9">
        <f t="shared" si="101"/>
        <v>2223</v>
      </c>
      <c r="P100" s="8">
        <f t="shared" si="102"/>
        <v>90269510.489999995</v>
      </c>
      <c r="Q100" s="9">
        <f t="shared" si="103"/>
        <v>1293</v>
      </c>
      <c r="R100" s="8">
        <f t="shared" si="104"/>
        <v>38042588.869999997</v>
      </c>
      <c r="S100" s="9">
        <f t="shared" si="105"/>
        <v>0</v>
      </c>
      <c r="T100" s="8">
        <f t="shared" si="106"/>
        <v>0</v>
      </c>
      <c r="U100" s="9">
        <f t="shared" si="107"/>
        <v>0</v>
      </c>
      <c r="V100" s="8">
        <f t="shared" si="108"/>
        <v>0</v>
      </c>
      <c r="W100" s="9">
        <f t="shared" si="109"/>
        <v>0</v>
      </c>
      <c r="X100" s="8">
        <f t="shared" si="110"/>
        <v>0</v>
      </c>
      <c r="Y100" s="8">
        <f t="shared" si="111"/>
        <v>64085527.920000002</v>
      </c>
      <c r="Z100" s="8">
        <f t="shared" si="112"/>
        <v>17412302.949999999</v>
      </c>
      <c r="AA100" s="9">
        <f>КМС!AA100+ИГС!AA100+МАКС!AA100</f>
        <v>9230</v>
      </c>
      <c r="AB100" s="8">
        <f>КМС!AB100+ИГС!AB100+МАКС!AB100</f>
        <v>7450272.6100000003</v>
      </c>
      <c r="AC100" s="9">
        <f>КМС!AC100+ИГС!AC100+МАКС!AC100</f>
        <v>1272</v>
      </c>
      <c r="AD100" s="8">
        <f>КМС!AD100+ИГС!AD100+МАКС!AD100</f>
        <v>616894.37</v>
      </c>
      <c r="AE100" s="9">
        <f>КМС!AE100+ИГС!AE100+МАКС!AE100</f>
        <v>4690</v>
      </c>
      <c r="AF100" s="8">
        <f>КМС!AF100+ИГС!AF100+МАКС!AF100</f>
        <v>9345135.9700000007</v>
      </c>
      <c r="AG100" s="9">
        <f>КМС!AG100+ИГС!AG100+МАКС!AG100</f>
        <v>569</v>
      </c>
      <c r="AH100" s="8">
        <f>КМС!AH100+ИГС!AH100+МАКС!AH100</f>
        <v>33672325.530000001</v>
      </c>
      <c r="AI100" s="9">
        <f>КМС!AI100+ИГС!AI100+МАКС!AI100</f>
        <v>415</v>
      </c>
      <c r="AJ100" s="8">
        <f>КМС!AJ100+ИГС!AJ100+МАКС!AJ100</f>
        <v>13000899.439999999</v>
      </c>
      <c r="AK100" s="9">
        <f>КМС!AK100+ИГС!AK100+МАКС!AK100</f>
        <v>0</v>
      </c>
      <c r="AL100" s="8">
        <f>КМС!AL100+ИГС!AL100+МАКС!AL100</f>
        <v>0</v>
      </c>
      <c r="AM100" s="9">
        <f>КМС!AM100+ИГС!AM100+МАКС!AM100</f>
        <v>0</v>
      </c>
      <c r="AN100" s="8">
        <f>КМС!AN100+ИГС!AN100+МАКС!AN100</f>
        <v>0</v>
      </c>
      <c r="AO100" s="9">
        <f>КМС!AO100+ИГС!AO100+МАКС!AO100</f>
        <v>0</v>
      </c>
      <c r="AP100" s="8">
        <f>КМС!AP100+ИГС!AP100+МАКС!AP100</f>
        <v>0</v>
      </c>
      <c r="AQ100" s="8">
        <f t="shared" si="113"/>
        <v>41721418.219999999</v>
      </c>
      <c r="AR100" s="8">
        <f t="shared" si="114"/>
        <v>16463077.99</v>
      </c>
      <c r="AS100" s="9">
        <f>КМС!AS100+ИГС!AS100+МАКС!AS100</f>
        <v>9176</v>
      </c>
      <c r="AT100" s="8">
        <f>КМС!AT100+ИГС!AT100+МАКС!AT100</f>
        <v>7108426.7300000004</v>
      </c>
      <c r="AU100" s="9">
        <f>КМС!AU100+ИГС!AU100+МАКС!AU100</f>
        <v>1095</v>
      </c>
      <c r="AV100" s="8">
        <f>КМС!AV100+ИГС!AV100+МАКС!AV100</f>
        <v>529562.09</v>
      </c>
      <c r="AW100" s="9">
        <f>КМС!AW100+ИГС!AW100+МАКС!AW100</f>
        <v>4687</v>
      </c>
      <c r="AX100" s="8">
        <f>КМС!AX100+ИГС!AX100+МАКС!AX100</f>
        <v>8825089.1699999999</v>
      </c>
      <c r="AY100" s="9">
        <f>КМС!AY100+ИГС!AY100+МАКС!AY100</f>
        <v>555</v>
      </c>
      <c r="AZ100" s="8">
        <f>КМС!AZ100+ИГС!AZ100+МАКС!AZ100</f>
        <v>12626339.67</v>
      </c>
      <c r="BA100" s="9">
        <f>КМС!BA100+ИГС!BA100+МАКС!BA100</f>
        <v>313</v>
      </c>
      <c r="BB100" s="8">
        <f>КМС!BB100+ИГС!BB100+МАКС!BB100</f>
        <v>12632000.560000001</v>
      </c>
      <c r="BC100" s="9">
        <f>КМС!BC100+ИГС!BC100+МАКС!BC100</f>
        <v>0</v>
      </c>
      <c r="BD100" s="8">
        <f>КМС!BD100+ИГС!BD100+МАКС!BD100</f>
        <v>0</v>
      </c>
      <c r="BE100" s="9">
        <f>КМС!BE100+ИГС!BE100+МАКС!BE100</f>
        <v>0</v>
      </c>
      <c r="BF100" s="8">
        <f>КМС!BF100+ИГС!BF100+МАКС!BF100</f>
        <v>0</v>
      </c>
      <c r="BG100" s="9">
        <f>КМС!BG100+ИГС!BG100+МАКС!BG100</f>
        <v>0</v>
      </c>
      <c r="BH100" s="8">
        <f>КМС!BH100+ИГС!BH100+МАКС!BH100</f>
        <v>0</v>
      </c>
      <c r="BI100" s="8">
        <f t="shared" si="115"/>
        <v>45959616.740000002</v>
      </c>
      <c r="BJ100" s="8">
        <f t="shared" si="116"/>
        <v>16121488.41</v>
      </c>
      <c r="BK100" s="9">
        <f>КМС!BK100+ИГС!BK100+МАКС!BK100</f>
        <v>7970</v>
      </c>
      <c r="BL100" s="8">
        <f>КМС!BL100+ИГС!BL100+МАКС!BL100</f>
        <v>6919862.1100000003</v>
      </c>
      <c r="BM100" s="9">
        <f>КМС!BM100+ИГС!BM100+МАКС!BM100</f>
        <v>1069</v>
      </c>
      <c r="BN100" s="8">
        <f>КМС!BN100+ИГС!BN100+МАКС!BN100</f>
        <v>520040.94</v>
      </c>
      <c r="BO100" s="9">
        <f>КМС!BO100+ИГС!BO100+МАКС!BO100</f>
        <v>4027</v>
      </c>
      <c r="BP100" s="8">
        <f>КМС!BP100+ИГС!BP100+МАКС!BP100</f>
        <v>8681585.3599999994</v>
      </c>
      <c r="BQ100" s="9">
        <f>КМС!BQ100+ИГС!BQ100+МАКС!BQ100</f>
        <v>550</v>
      </c>
      <c r="BR100" s="8">
        <f>КМС!BR100+ИГС!BR100+МАКС!BR100</f>
        <v>22231066.739999998</v>
      </c>
      <c r="BS100" s="9">
        <f>КМС!BS100+ИГС!BS100+МАКС!BS100</f>
        <v>289</v>
      </c>
      <c r="BT100" s="8">
        <f>КМС!BT100+ИГС!BT100+МАКС!BT100</f>
        <v>7607061.5899999999</v>
      </c>
      <c r="BU100" s="9">
        <f>КМС!BU100+ИГС!BU100+МАКС!BU100</f>
        <v>0</v>
      </c>
      <c r="BV100" s="8">
        <f>КМС!BV100+ИГС!BV100+МАКС!BV100</f>
        <v>0</v>
      </c>
      <c r="BW100" s="9">
        <f>КМС!BW100+ИГС!BW100+МАКС!BW100</f>
        <v>0</v>
      </c>
      <c r="BX100" s="8">
        <f>КМС!BX100+ИГС!BX100+МАКС!BX100</f>
        <v>0</v>
      </c>
      <c r="BY100" s="9">
        <f>КМС!BY100+ИГС!BY100+МАКС!BY100</f>
        <v>0</v>
      </c>
      <c r="BZ100" s="8">
        <f>КМС!BZ100+ИГС!BZ100+МАКС!BZ100</f>
        <v>0</v>
      </c>
      <c r="CA100" s="8">
        <f t="shared" si="117"/>
        <v>42104391.450000003</v>
      </c>
      <c r="CB100" s="8">
        <f t="shared" si="118"/>
        <v>15561985.619999999</v>
      </c>
      <c r="CC100" s="9">
        <f>КМС!CC100+ИГС!CC100+МАКС!CC100</f>
        <v>9358</v>
      </c>
      <c r="CD100" s="8">
        <f>КМС!CD100+ИГС!CD100+МАКС!CD100</f>
        <v>6447747.6399999997</v>
      </c>
      <c r="CE100" s="9">
        <f>КМС!CE100+ИГС!CE100+МАКС!CE100</f>
        <v>1420</v>
      </c>
      <c r="CF100" s="8">
        <f>КМС!CF100+ИГС!CF100+МАКС!CF100</f>
        <v>687004.86</v>
      </c>
      <c r="CG100" s="9">
        <f>КМС!CG100+ИГС!CG100+МАКС!CG100</f>
        <v>5100</v>
      </c>
      <c r="CH100" s="8">
        <f>КМС!CH100+ИГС!CH100+МАКС!CH100</f>
        <v>8427233.1199999992</v>
      </c>
      <c r="CI100" s="9">
        <f>КМС!CI100+ИГС!CI100+МАКС!CI100</f>
        <v>549</v>
      </c>
      <c r="CJ100" s="8">
        <f>КМС!CJ100+ИГС!CJ100+МАКС!CJ100</f>
        <v>21739778.550000001</v>
      </c>
      <c r="CK100" s="9">
        <f>КМС!CK100+ИГС!CK100+МАКС!CK100</f>
        <v>276</v>
      </c>
      <c r="CL100" s="8">
        <f>КМС!CL100+ИГС!CL100+МАКС!CL100</f>
        <v>4802627.28</v>
      </c>
      <c r="CM100" s="9">
        <f>КМС!CM100+ИГС!CM100+МАКС!CM100</f>
        <v>0</v>
      </c>
      <c r="CN100" s="8">
        <f>КМС!CN100+ИГС!CN100+МАКС!CN100</f>
        <v>0</v>
      </c>
      <c r="CO100" s="9">
        <f>КМС!CO100+ИГС!CO100+МАКС!CO100</f>
        <v>0</v>
      </c>
      <c r="CP100" s="8">
        <f>КМС!CP100+ИГС!CP100+МАКС!CP100</f>
        <v>0</v>
      </c>
      <c r="CQ100" s="9">
        <f>КМС!CQ100+ИГС!CQ100+МАКС!CQ100</f>
        <v>0</v>
      </c>
      <c r="CR100" s="8">
        <f>КМС!CR100+ИГС!CR100+МАКС!CR100</f>
        <v>0</v>
      </c>
    </row>
    <row r="101" spans="1:96" x14ac:dyDescent="0.25">
      <c r="A101" s="12">
        <v>80</v>
      </c>
      <c r="B101" s="18" t="s">
        <v>75</v>
      </c>
      <c r="C101" s="12">
        <v>330057</v>
      </c>
      <c r="D101" s="25" t="s">
        <v>175</v>
      </c>
      <c r="E101" s="25" t="s">
        <v>154</v>
      </c>
      <c r="F101" s="31" t="s">
        <v>176</v>
      </c>
      <c r="G101" s="8">
        <f t="shared" si="94"/>
        <v>114751903.94</v>
      </c>
      <c r="H101" s="8">
        <f t="shared" si="95"/>
        <v>70844755.840000004</v>
      </c>
      <c r="I101" s="9">
        <f t="shared" si="93"/>
        <v>34863</v>
      </c>
      <c r="J101" s="8">
        <f t="shared" si="96"/>
        <v>25385610.84</v>
      </c>
      <c r="K101" s="9">
        <f t="shared" si="97"/>
        <v>5032</v>
      </c>
      <c r="L101" s="8">
        <f t="shared" si="98"/>
        <v>2358591.17</v>
      </c>
      <c r="M101" s="9">
        <f t="shared" si="99"/>
        <v>27686</v>
      </c>
      <c r="N101" s="8">
        <f t="shared" si="100"/>
        <v>43100553.829999998</v>
      </c>
      <c r="O101" s="9">
        <f t="shared" si="101"/>
        <v>1003</v>
      </c>
      <c r="P101" s="8">
        <f t="shared" si="102"/>
        <v>9939914.9700000007</v>
      </c>
      <c r="Q101" s="9">
        <f t="shared" si="103"/>
        <v>1457</v>
      </c>
      <c r="R101" s="8">
        <f t="shared" si="104"/>
        <v>33967233.130000003</v>
      </c>
      <c r="S101" s="9">
        <f t="shared" si="105"/>
        <v>0</v>
      </c>
      <c r="T101" s="8">
        <f t="shared" si="106"/>
        <v>0</v>
      </c>
      <c r="U101" s="9">
        <f t="shared" si="107"/>
        <v>0</v>
      </c>
      <c r="V101" s="8">
        <f t="shared" si="108"/>
        <v>0</v>
      </c>
      <c r="W101" s="9">
        <f t="shared" si="109"/>
        <v>0</v>
      </c>
      <c r="X101" s="8">
        <f t="shared" si="110"/>
        <v>0</v>
      </c>
      <c r="Y101" s="8">
        <f t="shared" si="111"/>
        <v>31988685.989999998</v>
      </c>
      <c r="Z101" s="8">
        <f t="shared" si="112"/>
        <v>20658243.829999998</v>
      </c>
      <c r="AA101" s="9">
        <f>КМС!AA101+ИГС!AA101+МАКС!AA101</f>
        <v>9808</v>
      </c>
      <c r="AB101" s="8">
        <f>КМС!AB101+ИГС!AB101+МАКС!AB101</f>
        <v>6937043.2800000003</v>
      </c>
      <c r="AC101" s="9">
        <f>КМС!AC101+ИГС!AC101+МАКС!AC101</f>
        <v>1321</v>
      </c>
      <c r="AD101" s="8">
        <f>КМС!AD101+ИГС!AD101+МАКС!AD101</f>
        <v>619290.75</v>
      </c>
      <c r="AE101" s="9">
        <f>КМС!AE101+ИГС!AE101+МАКС!AE101</f>
        <v>8700</v>
      </c>
      <c r="AF101" s="8">
        <f>КМС!AF101+ИГС!AF101+МАКС!AF101</f>
        <v>13101909.800000001</v>
      </c>
      <c r="AG101" s="9">
        <f>КМС!AG101+ИГС!AG101+МАКС!AG101</f>
        <v>245</v>
      </c>
      <c r="AH101" s="8">
        <f>КМС!AH101+ИГС!AH101+МАКС!AH101</f>
        <v>2422542.92</v>
      </c>
      <c r="AI101" s="9">
        <f>КМС!AI101+ИГС!AI101+МАКС!AI101</f>
        <v>392</v>
      </c>
      <c r="AJ101" s="8">
        <f>КМС!AJ101+ИГС!AJ101+МАКС!AJ101</f>
        <v>8907899.2400000002</v>
      </c>
      <c r="AK101" s="9">
        <f>КМС!AK101+ИГС!AK101+МАКС!AK101</f>
        <v>0</v>
      </c>
      <c r="AL101" s="8">
        <f>КМС!AL101+ИГС!AL101+МАКС!AL101</f>
        <v>0</v>
      </c>
      <c r="AM101" s="9">
        <f>КМС!AM101+ИГС!AM101+МАКС!AM101</f>
        <v>0</v>
      </c>
      <c r="AN101" s="8">
        <f>КМС!AN101+ИГС!AN101+МАКС!AN101</f>
        <v>0</v>
      </c>
      <c r="AO101" s="9">
        <f>КМС!AO101+ИГС!AO101+МАКС!AO101</f>
        <v>0</v>
      </c>
      <c r="AP101" s="8">
        <f>КМС!AP101+ИГС!AP101+МАКС!AP101</f>
        <v>0</v>
      </c>
      <c r="AQ101" s="8">
        <f t="shared" si="113"/>
        <v>31185550.850000001</v>
      </c>
      <c r="AR101" s="8">
        <f t="shared" si="114"/>
        <v>17820567.129999999</v>
      </c>
      <c r="AS101" s="9">
        <f>КМС!AS101+ИГС!AS101+МАКС!AS101</f>
        <v>8970</v>
      </c>
      <c r="AT101" s="8">
        <f>КМС!AT101+ИГС!AT101+МАКС!AT101</f>
        <v>6617792.5999999996</v>
      </c>
      <c r="AU101" s="9">
        <f>КМС!AU101+ИГС!AU101+МАКС!AU101</f>
        <v>1361</v>
      </c>
      <c r="AV101" s="8">
        <f>КМС!AV101+ИГС!AV101+МАКС!AV101</f>
        <v>639075.35</v>
      </c>
      <c r="AW101" s="9">
        <f>КМС!AW101+ИГС!AW101+МАКС!AW101</f>
        <v>6689</v>
      </c>
      <c r="AX101" s="8">
        <f>КМС!AX101+ИГС!AX101+МАКС!AX101</f>
        <v>10563699.18</v>
      </c>
      <c r="AY101" s="9">
        <f>КМС!AY101+ИГС!AY101+МАКС!AY101</f>
        <v>250</v>
      </c>
      <c r="AZ101" s="8">
        <f>КМС!AZ101+ИГС!AZ101+МАКС!AZ101</f>
        <v>2468934.86</v>
      </c>
      <c r="BA101" s="9">
        <f>КМС!BA101+ИГС!BA101+МАКС!BA101</f>
        <v>344</v>
      </c>
      <c r="BB101" s="8">
        <f>КМС!BB101+ИГС!BB101+МАКС!BB101</f>
        <v>10896048.859999999</v>
      </c>
      <c r="BC101" s="9">
        <f>КМС!BC101+ИГС!BC101+МАКС!BC101</f>
        <v>0</v>
      </c>
      <c r="BD101" s="8">
        <f>КМС!BD101+ИГС!BD101+МАКС!BD101</f>
        <v>0</v>
      </c>
      <c r="BE101" s="9">
        <f>КМС!BE101+ИГС!BE101+МАКС!BE101</f>
        <v>0</v>
      </c>
      <c r="BF101" s="8">
        <f>КМС!BF101+ИГС!BF101+МАКС!BF101</f>
        <v>0</v>
      </c>
      <c r="BG101" s="9">
        <f>КМС!BG101+ИГС!BG101+МАКС!BG101</f>
        <v>0</v>
      </c>
      <c r="BH101" s="8">
        <f>КМС!BH101+ИГС!BH101+МАКС!BH101</f>
        <v>0</v>
      </c>
      <c r="BI101" s="8">
        <f t="shared" si="115"/>
        <v>27626644.149999999</v>
      </c>
      <c r="BJ101" s="8">
        <f t="shared" si="116"/>
        <v>16885816.879999999</v>
      </c>
      <c r="BK101" s="9">
        <f>КМС!BK101+ИГС!BK101+МАКС!BK101</f>
        <v>6730</v>
      </c>
      <c r="BL101" s="8">
        <f>КМС!BL101+ИГС!BL101+МАКС!BL101</f>
        <v>5706335.8700000001</v>
      </c>
      <c r="BM101" s="9">
        <f>КМС!BM101+ИГС!BM101+МАКС!BM101</f>
        <v>1002</v>
      </c>
      <c r="BN101" s="8">
        <f>КМС!BN101+ИГС!BN101+МАКС!BN101</f>
        <v>467453.53</v>
      </c>
      <c r="BO101" s="9">
        <f>КМС!BO101+ИГС!BO101+МАКС!BO101</f>
        <v>5816</v>
      </c>
      <c r="BP101" s="8">
        <f>КМС!BP101+ИГС!BP101+МАКС!BP101</f>
        <v>10712027.48</v>
      </c>
      <c r="BQ101" s="9">
        <f>КМС!BQ101+ИГС!BQ101+МАКС!BQ101</f>
        <v>244</v>
      </c>
      <c r="BR101" s="8">
        <f>КМС!BR101+ИГС!BR101+МАКС!BR101</f>
        <v>2407631.23</v>
      </c>
      <c r="BS101" s="9">
        <f>КМС!BS101+ИГС!BS101+МАКС!BS101</f>
        <v>340</v>
      </c>
      <c r="BT101" s="8">
        <f>КМС!BT101+ИГС!BT101+МАКС!BT101</f>
        <v>8333196.04</v>
      </c>
      <c r="BU101" s="9">
        <f>КМС!BU101+ИГС!BU101+МАКС!BU101</f>
        <v>0</v>
      </c>
      <c r="BV101" s="8">
        <f>КМС!BV101+ИГС!BV101+МАКС!BV101</f>
        <v>0</v>
      </c>
      <c r="BW101" s="9">
        <f>КМС!BW101+ИГС!BW101+МАКС!BW101</f>
        <v>0</v>
      </c>
      <c r="BX101" s="8">
        <f>КМС!BX101+ИГС!BX101+МАКС!BX101</f>
        <v>0</v>
      </c>
      <c r="BY101" s="9">
        <f>КМС!BY101+ИГС!BY101+МАКС!BY101</f>
        <v>0</v>
      </c>
      <c r="BZ101" s="8">
        <f>КМС!BZ101+ИГС!BZ101+МАКС!BZ101</f>
        <v>0</v>
      </c>
      <c r="CA101" s="8">
        <f t="shared" si="117"/>
        <v>23951022.949999999</v>
      </c>
      <c r="CB101" s="8">
        <f t="shared" si="118"/>
        <v>15480128</v>
      </c>
      <c r="CC101" s="9">
        <f>КМС!CC101+ИГС!CC101+МАКС!CC101</f>
        <v>9355</v>
      </c>
      <c r="CD101" s="8">
        <f>КМС!CD101+ИГС!CD101+МАКС!CD101</f>
        <v>6124439.0899999999</v>
      </c>
      <c r="CE101" s="9">
        <f>КМС!CE101+ИГС!CE101+МАКС!CE101</f>
        <v>1348</v>
      </c>
      <c r="CF101" s="8">
        <f>КМС!CF101+ИГС!CF101+МАКС!CF101</f>
        <v>632771.54</v>
      </c>
      <c r="CG101" s="9">
        <f>КМС!CG101+ИГС!CG101+МАКС!CG101</f>
        <v>6481</v>
      </c>
      <c r="CH101" s="8">
        <f>КМС!CH101+ИГС!CH101+МАКС!CH101</f>
        <v>8722917.3699999992</v>
      </c>
      <c r="CI101" s="9">
        <f>КМС!CI101+ИГС!CI101+МАКС!CI101</f>
        <v>264</v>
      </c>
      <c r="CJ101" s="8">
        <f>КМС!CJ101+ИГС!CJ101+МАКС!CJ101</f>
        <v>2640805.96</v>
      </c>
      <c r="CK101" s="9">
        <f>КМС!CK101+ИГС!CK101+МАКС!CK101</f>
        <v>381</v>
      </c>
      <c r="CL101" s="8">
        <f>КМС!CL101+ИГС!CL101+МАКС!CL101</f>
        <v>5830088.9900000002</v>
      </c>
      <c r="CM101" s="9">
        <f>КМС!CM101+ИГС!CM101+МАКС!CM101</f>
        <v>0</v>
      </c>
      <c r="CN101" s="8">
        <f>КМС!CN101+ИГС!CN101+МАКС!CN101</f>
        <v>0</v>
      </c>
      <c r="CO101" s="9">
        <f>КМС!CO101+ИГС!CO101+МАКС!CO101</f>
        <v>0</v>
      </c>
      <c r="CP101" s="8">
        <f>КМС!CP101+ИГС!CP101+МАКС!CP101</f>
        <v>0</v>
      </c>
      <c r="CQ101" s="9">
        <f>КМС!CQ101+ИГС!CQ101+МАКС!CQ101</f>
        <v>0</v>
      </c>
      <c r="CR101" s="8">
        <f>КМС!CR101+ИГС!CR101+МАКС!CR101</f>
        <v>0</v>
      </c>
    </row>
    <row r="102" spans="1:96" x14ac:dyDescent="0.25">
      <c r="A102" s="12">
        <v>81</v>
      </c>
      <c r="B102" s="18" t="s">
        <v>76</v>
      </c>
      <c r="C102" s="12">
        <v>330061</v>
      </c>
      <c r="D102" s="25" t="s">
        <v>175</v>
      </c>
      <c r="E102" s="25" t="s">
        <v>154</v>
      </c>
      <c r="F102" s="31" t="s">
        <v>176</v>
      </c>
      <c r="G102" s="8">
        <f t="shared" si="94"/>
        <v>499862636.00999999</v>
      </c>
      <c r="H102" s="8">
        <f t="shared" si="95"/>
        <v>208832505.78</v>
      </c>
      <c r="I102" s="9">
        <f t="shared" si="93"/>
        <v>84012</v>
      </c>
      <c r="J102" s="8">
        <f t="shared" si="96"/>
        <v>74287004.510000005</v>
      </c>
      <c r="K102" s="9">
        <f t="shared" si="97"/>
        <v>29830</v>
      </c>
      <c r="L102" s="8">
        <f t="shared" si="98"/>
        <v>13975153.16</v>
      </c>
      <c r="M102" s="9">
        <f t="shared" si="99"/>
        <v>91164</v>
      </c>
      <c r="N102" s="8">
        <f t="shared" si="100"/>
        <v>120570348.11</v>
      </c>
      <c r="O102" s="9">
        <f t="shared" si="101"/>
        <v>3490</v>
      </c>
      <c r="P102" s="8">
        <f t="shared" si="102"/>
        <v>50238789.119999997</v>
      </c>
      <c r="Q102" s="9">
        <f t="shared" si="103"/>
        <v>7951</v>
      </c>
      <c r="R102" s="8">
        <f t="shared" si="104"/>
        <v>240791341.11000001</v>
      </c>
      <c r="S102" s="9">
        <f t="shared" si="105"/>
        <v>0</v>
      </c>
      <c r="T102" s="8">
        <f t="shared" si="106"/>
        <v>0</v>
      </c>
      <c r="U102" s="9">
        <f t="shared" si="107"/>
        <v>107</v>
      </c>
      <c r="V102" s="8">
        <f t="shared" si="108"/>
        <v>13198597</v>
      </c>
      <c r="W102" s="9">
        <f t="shared" si="109"/>
        <v>0</v>
      </c>
      <c r="X102" s="8">
        <f t="shared" si="110"/>
        <v>0</v>
      </c>
      <c r="Y102" s="8">
        <f t="shared" si="111"/>
        <v>123905535.37</v>
      </c>
      <c r="Z102" s="8">
        <f t="shared" si="112"/>
        <v>53175404.990000002</v>
      </c>
      <c r="AA102" s="9">
        <f>КМС!AA102+ИГС!AA102+МАКС!AA102</f>
        <v>20926</v>
      </c>
      <c r="AB102" s="8">
        <f>КМС!AB102+ИГС!AB102+МАКС!AB102</f>
        <v>18484477.280000001</v>
      </c>
      <c r="AC102" s="9">
        <f>КМС!AC102+ИГС!AC102+МАКС!AC102</f>
        <v>7447</v>
      </c>
      <c r="AD102" s="8">
        <f>КМС!AD102+ИГС!AD102+МАКС!AD102</f>
        <v>3489609.77</v>
      </c>
      <c r="AE102" s="9">
        <f>КМС!AE102+ИГС!AE102+МАКС!AE102</f>
        <v>22545</v>
      </c>
      <c r="AF102" s="8">
        <f>КМС!AF102+ИГС!AF102+МАКС!AF102</f>
        <v>31201317.940000001</v>
      </c>
      <c r="AG102" s="9">
        <f>КМС!AG102+ИГС!AG102+МАКС!AG102</f>
        <v>756</v>
      </c>
      <c r="AH102" s="8">
        <f>КМС!AH102+ИГС!AH102+МАКС!AH102</f>
        <v>10700337.779999999</v>
      </c>
      <c r="AI102" s="9">
        <f>КМС!AI102+ИГС!AI102+МАКС!AI102</f>
        <v>1950</v>
      </c>
      <c r="AJ102" s="8">
        <f>КМС!AJ102+ИГС!AJ102+МАКС!AJ102</f>
        <v>60029792.600000001</v>
      </c>
      <c r="AK102" s="9">
        <f>КМС!AK102+ИГС!AK102+МАКС!AK102</f>
        <v>0</v>
      </c>
      <c r="AL102" s="8">
        <f>КМС!AL102+ИГС!AL102+МАКС!AL102</f>
        <v>0</v>
      </c>
      <c r="AM102" s="9">
        <f>КМС!AM102+ИГС!AM102+МАКС!AM102</f>
        <v>28</v>
      </c>
      <c r="AN102" s="8">
        <f>КМС!AN102+ИГС!AN102+МАКС!AN102</f>
        <v>3453912</v>
      </c>
      <c r="AO102" s="9">
        <f>КМС!AO102+ИГС!AO102+МАКС!AO102</f>
        <v>0</v>
      </c>
      <c r="AP102" s="8">
        <f>КМС!AP102+ИГС!AP102+МАКС!AP102</f>
        <v>0</v>
      </c>
      <c r="AQ102" s="8">
        <f t="shared" si="113"/>
        <v>127681803.53</v>
      </c>
      <c r="AR102" s="8">
        <f t="shared" si="114"/>
        <v>52653167.299999997</v>
      </c>
      <c r="AS102" s="9">
        <f>КМС!AS102+ИГС!AS102+МАКС!AS102</f>
        <v>21027</v>
      </c>
      <c r="AT102" s="8">
        <f>КМС!AT102+ИГС!AT102+МАКС!AT102</f>
        <v>18599289.43</v>
      </c>
      <c r="AU102" s="9">
        <f>КМС!AU102+ИГС!AU102+МАКС!AU102</f>
        <v>7461</v>
      </c>
      <c r="AV102" s="8">
        <f>КМС!AV102+ИГС!AV102+МАКС!AV102</f>
        <v>3495181.13</v>
      </c>
      <c r="AW102" s="9">
        <f>КМС!AW102+ИГС!AW102+МАКС!AW102</f>
        <v>22873</v>
      </c>
      <c r="AX102" s="8">
        <f>КМС!AX102+ИГС!AX102+МАКС!AX102</f>
        <v>30558696.739999998</v>
      </c>
      <c r="AY102" s="9">
        <f>КМС!AY102+ИГС!AY102+МАКС!AY102</f>
        <v>878</v>
      </c>
      <c r="AZ102" s="8">
        <f>КМС!AZ102+ИГС!AZ102+МАКС!AZ102</f>
        <v>12656285.789999999</v>
      </c>
      <c r="BA102" s="9">
        <f>КМС!BA102+ИГС!BA102+МАКС!BA102</f>
        <v>2064</v>
      </c>
      <c r="BB102" s="8">
        <f>КМС!BB102+ИГС!BB102+МАКС!BB102</f>
        <v>62372350.439999998</v>
      </c>
      <c r="BC102" s="9">
        <f>КМС!BC102+ИГС!BC102+МАКС!BC102</f>
        <v>0</v>
      </c>
      <c r="BD102" s="8">
        <f>КМС!BD102+ИГС!BD102+МАКС!BD102</f>
        <v>0</v>
      </c>
      <c r="BE102" s="9">
        <f>КМС!BE102+ИГС!BE102+МАКС!BE102</f>
        <v>25</v>
      </c>
      <c r="BF102" s="8">
        <f>КМС!BF102+ИГС!BF102+МАКС!BF102</f>
        <v>3078636</v>
      </c>
      <c r="BG102" s="9">
        <f>КМС!BG102+ИГС!BG102+МАКС!BG102</f>
        <v>0</v>
      </c>
      <c r="BH102" s="8">
        <f>КМС!BH102+ИГС!BH102+МАКС!BH102</f>
        <v>0</v>
      </c>
      <c r="BI102" s="8">
        <f t="shared" si="115"/>
        <v>119396870.45</v>
      </c>
      <c r="BJ102" s="8">
        <f t="shared" si="116"/>
        <v>52669829.799999997</v>
      </c>
      <c r="BK102" s="9">
        <f>КМС!BK102+ИГС!BK102+МАКС!BK102</f>
        <v>21028</v>
      </c>
      <c r="BL102" s="8">
        <f>КМС!BL102+ИГС!BL102+МАКС!BL102</f>
        <v>18601589.210000001</v>
      </c>
      <c r="BM102" s="9">
        <f>КМС!BM102+ИГС!BM102+МАКС!BM102</f>
        <v>7461</v>
      </c>
      <c r="BN102" s="8">
        <f>КМС!BN102+ИГС!BN102+МАКС!BN102</f>
        <v>3495181.13</v>
      </c>
      <c r="BO102" s="9">
        <f>КМС!BO102+ИГС!BO102+МАКС!BO102</f>
        <v>22873</v>
      </c>
      <c r="BP102" s="8">
        <f>КМС!BP102+ИГС!BP102+МАКС!BP102</f>
        <v>30573059.460000001</v>
      </c>
      <c r="BQ102" s="9">
        <f>КМС!BQ102+ИГС!BQ102+МАКС!BQ102</f>
        <v>817</v>
      </c>
      <c r="BR102" s="8">
        <f>КМС!BR102+ИГС!BR102+МАКС!BR102</f>
        <v>11687700.630000001</v>
      </c>
      <c r="BS102" s="9">
        <f>КМС!BS102+ИГС!BS102+МАКС!BS102</f>
        <v>1829</v>
      </c>
      <c r="BT102" s="8">
        <f>КМС!BT102+ИГС!BT102+МАКС!BT102</f>
        <v>55039340.020000003</v>
      </c>
      <c r="BU102" s="9">
        <f>КМС!BU102+ИГС!BU102+МАКС!BU102</f>
        <v>0</v>
      </c>
      <c r="BV102" s="8">
        <f>КМС!BV102+ИГС!BV102+МАКС!BV102</f>
        <v>0</v>
      </c>
      <c r="BW102" s="9">
        <f>КМС!BW102+ИГС!BW102+МАКС!BW102</f>
        <v>24</v>
      </c>
      <c r="BX102" s="8">
        <f>КМС!BX102+ИГС!BX102+МАКС!BX102</f>
        <v>2931897</v>
      </c>
      <c r="BY102" s="9">
        <f>КМС!BY102+ИГС!BY102+МАКС!BY102</f>
        <v>0</v>
      </c>
      <c r="BZ102" s="8">
        <f>КМС!BZ102+ИГС!BZ102+МАКС!BZ102</f>
        <v>0</v>
      </c>
      <c r="CA102" s="8">
        <f t="shared" si="117"/>
        <v>128878426.66</v>
      </c>
      <c r="CB102" s="8">
        <f t="shared" si="118"/>
        <v>50334103.689999998</v>
      </c>
      <c r="CC102" s="9">
        <f>КМС!CC102+ИГС!CC102+МАКС!CC102</f>
        <v>21031</v>
      </c>
      <c r="CD102" s="8">
        <f>КМС!CD102+ИГС!CD102+МАКС!CD102</f>
        <v>18601648.59</v>
      </c>
      <c r="CE102" s="9">
        <f>КМС!CE102+ИГС!CE102+МАКС!CE102</f>
        <v>7461</v>
      </c>
      <c r="CF102" s="8">
        <f>КМС!CF102+ИГС!CF102+МАКС!CF102</f>
        <v>3495181.13</v>
      </c>
      <c r="CG102" s="9">
        <f>КМС!CG102+ИГС!CG102+МАКС!CG102</f>
        <v>22873</v>
      </c>
      <c r="CH102" s="8">
        <f>КМС!CH102+ИГС!CH102+МАКС!CH102</f>
        <v>28237273.969999999</v>
      </c>
      <c r="CI102" s="9">
        <f>КМС!CI102+ИГС!CI102+МАКС!CI102</f>
        <v>1039</v>
      </c>
      <c r="CJ102" s="8">
        <f>КМС!CJ102+ИГС!CJ102+МАКС!CJ102</f>
        <v>15194464.92</v>
      </c>
      <c r="CK102" s="9">
        <f>КМС!CK102+ИГС!CK102+МАКС!CK102</f>
        <v>2108</v>
      </c>
      <c r="CL102" s="8">
        <f>КМС!CL102+ИГС!CL102+МАКС!CL102</f>
        <v>63349858.049999997</v>
      </c>
      <c r="CM102" s="9">
        <f>КМС!CM102+ИГС!CM102+МАКС!CM102</f>
        <v>0</v>
      </c>
      <c r="CN102" s="8">
        <f>КМС!CN102+ИГС!CN102+МАКС!CN102</f>
        <v>0</v>
      </c>
      <c r="CO102" s="9">
        <f>КМС!CO102+ИГС!CO102+МАКС!CO102</f>
        <v>30</v>
      </c>
      <c r="CP102" s="8">
        <f>КМС!CP102+ИГС!CP102+МАКС!CP102</f>
        <v>3734152</v>
      </c>
      <c r="CQ102" s="9">
        <f>КМС!CQ102+ИГС!CQ102+МАКС!CQ102</f>
        <v>0</v>
      </c>
      <c r="CR102" s="8">
        <f>КМС!CR102+ИГС!CR102+МАКС!CR102</f>
        <v>0</v>
      </c>
    </row>
    <row r="103" spans="1:96" x14ac:dyDescent="0.25">
      <c r="A103" s="12">
        <v>82</v>
      </c>
      <c r="B103" s="18" t="s">
        <v>77</v>
      </c>
      <c r="C103" s="12">
        <v>330251</v>
      </c>
      <c r="D103" s="25" t="s">
        <v>175</v>
      </c>
      <c r="E103" s="25" t="s">
        <v>154</v>
      </c>
      <c r="F103" s="31" t="s">
        <v>176</v>
      </c>
      <c r="G103" s="8">
        <f t="shared" si="94"/>
        <v>26408351.920000002</v>
      </c>
      <c r="H103" s="8">
        <f t="shared" si="95"/>
        <v>26408351.920000002</v>
      </c>
      <c r="I103" s="9">
        <f t="shared" si="93"/>
        <v>18829</v>
      </c>
      <c r="J103" s="8">
        <f t="shared" si="96"/>
        <v>8509201.6799999997</v>
      </c>
      <c r="K103" s="9">
        <f t="shared" si="97"/>
        <v>3914</v>
      </c>
      <c r="L103" s="8">
        <f t="shared" si="98"/>
        <v>2078357.48</v>
      </c>
      <c r="M103" s="9">
        <f t="shared" si="99"/>
        <v>14897</v>
      </c>
      <c r="N103" s="8">
        <f t="shared" si="100"/>
        <v>15820792.76</v>
      </c>
      <c r="O103" s="9">
        <f t="shared" si="101"/>
        <v>0</v>
      </c>
      <c r="P103" s="8">
        <f t="shared" si="102"/>
        <v>0</v>
      </c>
      <c r="Q103" s="9">
        <f t="shared" si="103"/>
        <v>0</v>
      </c>
      <c r="R103" s="8">
        <f t="shared" si="104"/>
        <v>0</v>
      </c>
      <c r="S103" s="9">
        <f t="shared" si="105"/>
        <v>0</v>
      </c>
      <c r="T103" s="8">
        <f t="shared" si="106"/>
        <v>0</v>
      </c>
      <c r="U103" s="9">
        <f t="shared" si="107"/>
        <v>0</v>
      </c>
      <c r="V103" s="8">
        <f t="shared" si="108"/>
        <v>0</v>
      </c>
      <c r="W103" s="9">
        <f t="shared" si="109"/>
        <v>0</v>
      </c>
      <c r="X103" s="8">
        <f t="shared" si="110"/>
        <v>0</v>
      </c>
      <c r="Y103" s="8">
        <f t="shared" si="111"/>
        <v>6730444.5599999996</v>
      </c>
      <c r="Z103" s="8">
        <f t="shared" si="112"/>
        <v>6730444.5599999996</v>
      </c>
      <c r="AA103" s="9">
        <f>КМС!AA103+ИГС!AA103+МАКС!AA103</f>
        <v>4835</v>
      </c>
      <c r="AB103" s="8">
        <f>КМС!AB103+ИГС!AB103+МАКС!AB103</f>
        <v>2185033.2000000002</v>
      </c>
      <c r="AC103" s="9">
        <f>КМС!AC103+ИГС!AC103+МАКС!AC103</f>
        <v>1000</v>
      </c>
      <c r="AD103" s="8">
        <f>КМС!AD103+ИГС!AD103+МАКС!AD103</f>
        <v>531006</v>
      </c>
      <c r="AE103" s="9">
        <f>КМС!AE103+ИГС!AE103+МАКС!AE103</f>
        <v>3780</v>
      </c>
      <c r="AF103" s="8">
        <f>КМС!AF103+ИГС!AF103+МАКС!AF103</f>
        <v>4014405.36</v>
      </c>
      <c r="AG103" s="9">
        <f>КМС!AG103+ИГС!AG103+МАКС!AG103</f>
        <v>0</v>
      </c>
      <c r="AH103" s="8">
        <f>КМС!AH103+ИГС!AH103+МАКС!AH103</f>
        <v>0</v>
      </c>
      <c r="AI103" s="9">
        <f>КМС!AI103+ИГС!AI103+МАКС!AI103</f>
        <v>0</v>
      </c>
      <c r="AJ103" s="8">
        <f>КМС!AJ103+ИГС!AJ103+МАКС!AJ103</f>
        <v>0</v>
      </c>
      <c r="AK103" s="9">
        <f>КМС!AK103+ИГС!AK103+МАКС!AK103</f>
        <v>0</v>
      </c>
      <c r="AL103" s="8">
        <f>КМС!AL103+ИГС!AL103+МАКС!AL103</f>
        <v>0</v>
      </c>
      <c r="AM103" s="9">
        <f>КМС!AM103+ИГС!AM103+МАКС!AM103</f>
        <v>0</v>
      </c>
      <c r="AN103" s="8">
        <f>КМС!AN103+ИГС!AN103+МАКС!AN103</f>
        <v>0</v>
      </c>
      <c r="AO103" s="9">
        <f>КМС!AO103+ИГС!AO103+МАКС!AO103</f>
        <v>0</v>
      </c>
      <c r="AP103" s="8">
        <f>КМС!AP103+ИГС!AP103+МАКС!AP103</f>
        <v>0</v>
      </c>
      <c r="AQ103" s="8">
        <f t="shared" si="113"/>
        <v>6798232.5599999996</v>
      </c>
      <c r="AR103" s="8">
        <f t="shared" si="114"/>
        <v>6798232.5599999996</v>
      </c>
      <c r="AS103" s="9">
        <f>КМС!AS103+ИГС!AS103+МАКС!AS103</f>
        <v>4985</v>
      </c>
      <c r="AT103" s="8">
        <f>КМС!AT103+ИГС!AT103+МАКС!AT103</f>
        <v>2252821.2000000002</v>
      </c>
      <c r="AU103" s="9">
        <f>КМС!AU103+ИГС!AU103+МАКС!AU103</f>
        <v>1000</v>
      </c>
      <c r="AV103" s="8">
        <f>КМС!AV103+ИГС!AV103+МАКС!AV103</f>
        <v>531006</v>
      </c>
      <c r="AW103" s="9">
        <f>КМС!AW103+ИГС!AW103+МАКС!AW103</f>
        <v>3780</v>
      </c>
      <c r="AX103" s="8">
        <f>КМС!AX103+ИГС!AX103+МАКС!AX103</f>
        <v>4014405.36</v>
      </c>
      <c r="AY103" s="9">
        <f>КМС!AY103+ИГС!AY103+МАКС!AY103</f>
        <v>0</v>
      </c>
      <c r="AZ103" s="8">
        <f>КМС!AZ103+ИГС!AZ103+МАКС!AZ103</f>
        <v>0</v>
      </c>
      <c r="BA103" s="9">
        <f>КМС!BA103+ИГС!BA103+МАКС!BA103</f>
        <v>0</v>
      </c>
      <c r="BB103" s="8">
        <f>КМС!BB103+ИГС!BB103+МАКС!BB103</f>
        <v>0</v>
      </c>
      <c r="BC103" s="9">
        <f>КМС!BC103+ИГС!BC103+МАКС!BC103</f>
        <v>0</v>
      </c>
      <c r="BD103" s="8">
        <f>КМС!BD103+ИГС!BD103+МАКС!BD103</f>
        <v>0</v>
      </c>
      <c r="BE103" s="9">
        <f>КМС!BE103+ИГС!BE103+МАКС!BE103</f>
        <v>0</v>
      </c>
      <c r="BF103" s="8">
        <f>КМС!BF103+ИГС!BF103+МАКС!BF103</f>
        <v>0</v>
      </c>
      <c r="BG103" s="9">
        <f>КМС!BG103+ИГС!BG103+МАКС!BG103</f>
        <v>0</v>
      </c>
      <c r="BH103" s="8">
        <f>КМС!BH103+ИГС!BH103+МАКС!BH103</f>
        <v>0</v>
      </c>
      <c r="BI103" s="8">
        <f t="shared" si="115"/>
        <v>6149230.2400000002</v>
      </c>
      <c r="BJ103" s="8">
        <f t="shared" si="116"/>
        <v>6149230.2400000002</v>
      </c>
      <c r="BK103" s="9">
        <f>КМС!BK103+ИГС!BK103+МАКС!BK103</f>
        <v>4174</v>
      </c>
      <c r="BL103" s="8">
        <f>КМС!BL103+ИГС!BL103+МАКС!BL103</f>
        <v>1886314.08</v>
      </c>
      <c r="BM103" s="9">
        <f>КМС!BM103+ИГС!BM103+МАКС!BM103</f>
        <v>914</v>
      </c>
      <c r="BN103" s="8">
        <f>КМС!BN103+ИГС!BN103+МАКС!BN103</f>
        <v>485339.48</v>
      </c>
      <c r="BO103" s="9">
        <f>КМС!BO103+ИГС!BO103+МАКС!BO103</f>
        <v>3557</v>
      </c>
      <c r="BP103" s="8">
        <f>КМС!BP103+ИГС!BP103+МАКС!BP103</f>
        <v>3777576.68</v>
      </c>
      <c r="BQ103" s="9">
        <f>КМС!BQ103+ИГС!BQ103+МАКС!BQ103</f>
        <v>0</v>
      </c>
      <c r="BR103" s="8">
        <f>КМС!BR103+ИГС!BR103+МАКС!BR103</f>
        <v>0</v>
      </c>
      <c r="BS103" s="9">
        <f>КМС!BS103+ИГС!BS103+МАКС!BS103</f>
        <v>0</v>
      </c>
      <c r="BT103" s="8">
        <f>КМС!BT103+ИГС!BT103+МАКС!BT103</f>
        <v>0</v>
      </c>
      <c r="BU103" s="9">
        <f>КМС!BU103+ИГС!BU103+МАКС!BU103</f>
        <v>0</v>
      </c>
      <c r="BV103" s="8">
        <f>КМС!BV103+ИГС!BV103+МАКС!BV103</f>
        <v>0</v>
      </c>
      <c r="BW103" s="9">
        <f>КМС!BW103+ИГС!BW103+МАКС!BW103</f>
        <v>0</v>
      </c>
      <c r="BX103" s="8">
        <f>КМС!BX103+ИГС!BX103+МАКС!BX103</f>
        <v>0</v>
      </c>
      <c r="BY103" s="9">
        <f>КМС!BY103+ИГС!BY103+МАКС!BY103</f>
        <v>0</v>
      </c>
      <c r="BZ103" s="8">
        <f>КМС!BZ103+ИГС!BZ103+МАКС!BZ103</f>
        <v>0</v>
      </c>
      <c r="CA103" s="8">
        <f t="shared" si="117"/>
        <v>6730444.5599999996</v>
      </c>
      <c r="CB103" s="8">
        <f t="shared" si="118"/>
        <v>6730444.5599999996</v>
      </c>
      <c r="CC103" s="9">
        <f>КМС!CC103+ИГС!CC103+МАКС!CC103</f>
        <v>4835</v>
      </c>
      <c r="CD103" s="8">
        <f>КМС!CD103+ИГС!CD103+МАКС!CD103</f>
        <v>2185033.2000000002</v>
      </c>
      <c r="CE103" s="9">
        <f>КМС!CE103+ИГС!CE103+МАКС!CE103</f>
        <v>1000</v>
      </c>
      <c r="CF103" s="8">
        <f>КМС!CF103+ИГС!CF103+МАКС!CF103</f>
        <v>531006</v>
      </c>
      <c r="CG103" s="9">
        <f>КМС!CG103+ИГС!CG103+МАКС!CG103</f>
        <v>3780</v>
      </c>
      <c r="CH103" s="8">
        <f>КМС!CH103+ИГС!CH103+МАКС!CH103</f>
        <v>4014405.36</v>
      </c>
      <c r="CI103" s="9">
        <f>КМС!CI103+ИГС!CI103+МАКС!CI103</f>
        <v>0</v>
      </c>
      <c r="CJ103" s="8">
        <f>КМС!CJ103+ИГС!CJ103+МАКС!CJ103</f>
        <v>0</v>
      </c>
      <c r="CK103" s="9">
        <f>КМС!CK103+ИГС!CK103+МАКС!CK103</f>
        <v>0</v>
      </c>
      <c r="CL103" s="8">
        <f>КМС!CL103+ИГС!CL103+МАКС!CL103</f>
        <v>0</v>
      </c>
      <c r="CM103" s="9">
        <f>КМС!CM103+ИГС!CM103+МАКС!CM103</f>
        <v>0</v>
      </c>
      <c r="CN103" s="8">
        <f>КМС!CN103+ИГС!CN103+МАКС!CN103</f>
        <v>0</v>
      </c>
      <c r="CO103" s="9">
        <f>КМС!CO103+ИГС!CO103+МАКС!CO103</f>
        <v>0</v>
      </c>
      <c r="CP103" s="8">
        <f>КМС!CP103+ИГС!CP103+МАКС!CP103</f>
        <v>0</v>
      </c>
      <c r="CQ103" s="9">
        <f>КМС!CQ103+ИГС!CQ103+МАКС!CQ103</f>
        <v>0</v>
      </c>
      <c r="CR103" s="8">
        <f>КМС!CR103+ИГС!CR103+МАКС!CR103</f>
        <v>0</v>
      </c>
    </row>
    <row r="104" spans="1:96" x14ac:dyDescent="0.25">
      <c r="A104" s="12">
        <v>83</v>
      </c>
      <c r="B104" s="18" t="s">
        <v>78</v>
      </c>
      <c r="C104" s="12">
        <v>330248</v>
      </c>
      <c r="D104" s="25" t="s">
        <v>175</v>
      </c>
      <c r="E104" s="25" t="s">
        <v>154</v>
      </c>
      <c r="F104" s="31" t="s">
        <v>176</v>
      </c>
      <c r="G104" s="8">
        <f t="shared" si="94"/>
        <v>125089562.38</v>
      </c>
      <c r="H104" s="8">
        <f t="shared" si="95"/>
        <v>11563117.050000001</v>
      </c>
      <c r="I104" s="9">
        <f t="shared" si="93"/>
        <v>14186</v>
      </c>
      <c r="J104" s="8">
        <f t="shared" si="96"/>
        <v>2859462.1</v>
      </c>
      <c r="K104" s="9">
        <f t="shared" si="97"/>
        <v>0</v>
      </c>
      <c r="L104" s="8">
        <f t="shared" si="98"/>
        <v>0</v>
      </c>
      <c r="M104" s="9">
        <f t="shared" si="99"/>
        <v>10499</v>
      </c>
      <c r="N104" s="8">
        <f t="shared" si="100"/>
        <v>8703654.9499999993</v>
      </c>
      <c r="O104" s="9">
        <f t="shared" si="101"/>
        <v>1231</v>
      </c>
      <c r="P104" s="8">
        <f t="shared" si="102"/>
        <v>10955235.699999999</v>
      </c>
      <c r="Q104" s="9">
        <f t="shared" si="103"/>
        <v>4235</v>
      </c>
      <c r="R104" s="8">
        <f t="shared" si="104"/>
        <v>102571209.63</v>
      </c>
      <c r="S104" s="9">
        <f t="shared" si="105"/>
        <v>0</v>
      </c>
      <c r="T104" s="8">
        <f t="shared" si="106"/>
        <v>0</v>
      </c>
      <c r="U104" s="9">
        <f t="shared" si="107"/>
        <v>0</v>
      </c>
      <c r="V104" s="8">
        <f t="shared" si="108"/>
        <v>0</v>
      </c>
      <c r="W104" s="9">
        <f t="shared" si="109"/>
        <v>0</v>
      </c>
      <c r="X104" s="8">
        <f t="shared" si="110"/>
        <v>0</v>
      </c>
      <c r="Y104" s="8">
        <f t="shared" si="111"/>
        <v>30558852.739999998</v>
      </c>
      <c r="Z104" s="8">
        <f t="shared" si="112"/>
        <v>2845872.12</v>
      </c>
      <c r="AA104" s="9">
        <f>КМС!AA104+ИГС!AA104+МАКС!AA104</f>
        <v>3304</v>
      </c>
      <c r="AB104" s="8">
        <f>КМС!AB104+ИГС!AB104+МАКС!AB104</f>
        <v>689410.33</v>
      </c>
      <c r="AC104" s="9">
        <f>КМС!AC104+ИГС!AC104+МАКС!AC104</f>
        <v>0</v>
      </c>
      <c r="AD104" s="8">
        <f>КМС!AD104+ИГС!AD104+МАКС!AD104</f>
        <v>0</v>
      </c>
      <c r="AE104" s="9">
        <f>КМС!AE104+ИГС!AE104+МАКС!AE104</f>
        <v>2596</v>
      </c>
      <c r="AF104" s="8">
        <f>КМС!AF104+ИГС!AF104+МАКС!AF104</f>
        <v>2156461.79</v>
      </c>
      <c r="AG104" s="9">
        <f>КМС!AG104+ИГС!AG104+МАКС!AG104</f>
        <v>307</v>
      </c>
      <c r="AH104" s="8">
        <f>КМС!AH104+ИГС!AH104+МАКС!AH104</f>
        <v>2643677.84</v>
      </c>
      <c r="AI104" s="9">
        <f>КМС!AI104+ИГС!AI104+МАКС!AI104</f>
        <v>1029</v>
      </c>
      <c r="AJ104" s="8">
        <f>КМС!AJ104+ИГС!AJ104+МАКС!AJ104</f>
        <v>25069302.780000001</v>
      </c>
      <c r="AK104" s="9">
        <f>КМС!AK104+ИГС!AK104+МАКС!AK104</f>
        <v>0</v>
      </c>
      <c r="AL104" s="8">
        <f>КМС!AL104+ИГС!AL104+МАКС!AL104</f>
        <v>0</v>
      </c>
      <c r="AM104" s="9">
        <f>КМС!AM104+ИГС!AM104+МАКС!AM104</f>
        <v>0</v>
      </c>
      <c r="AN104" s="8">
        <f>КМС!AN104+ИГС!AN104+МАКС!AN104</f>
        <v>0</v>
      </c>
      <c r="AO104" s="9">
        <f>КМС!AO104+ИГС!AO104+МАКС!AO104</f>
        <v>0</v>
      </c>
      <c r="AP104" s="8">
        <f>КМС!AP104+ИГС!AP104+МАКС!AP104</f>
        <v>0</v>
      </c>
      <c r="AQ104" s="8">
        <f t="shared" si="113"/>
        <v>31935449.010000002</v>
      </c>
      <c r="AR104" s="8">
        <f t="shared" si="114"/>
        <v>2912549.58</v>
      </c>
      <c r="AS104" s="9">
        <f>КМС!AS104+ИГС!AS104+МАКС!AS104</f>
        <v>3280</v>
      </c>
      <c r="AT104" s="8">
        <f>КМС!AT104+ИГС!AT104+МАКС!AT104</f>
        <v>675384.55</v>
      </c>
      <c r="AU104" s="9">
        <f>КМС!AU104+ИГС!AU104+МАКС!AU104</f>
        <v>0</v>
      </c>
      <c r="AV104" s="8">
        <f>КМС!AV104+ИГС!AV104+МАКС!AV104</f>
        <v>0</v>
      </c>
      <c r="AW104" s="9">
        <f>КМС!AW104+ИГС!AW104+МАКС!AW104</f>
        <v>2600</v>
      </c>
      <c r="AX104" s="8">
        <f>КМС!AX104+ИГС!AX104+МАКС!AX104</f>
        <v>2237165.0299999998</v>
      </c>
      <c r="AY104" s="9">
        <f>КМС!AY104+ИГС!AY104+МАКС!AY104</f>
        <v>305</v>
      </c>
      <c r="AZ104" s="8">
        <f>КМС!AZ104+ИГС!AZ104+МАКС!AZ104</f>
        <v>2644119.66</v>
      </c>
      <c r="BA104" s="9">
        <f>КМС!BA104+ИГС!BA104+МАКС!BA104</f>
        <v>1040</v>
      </c>
      <c r="BB104" s="8">
        <f>КМС!BB104+ИГС!BB104+МАКС!BB104</f>
        <v>26378779.77</v>
      </c>
      <c r="BC104" s="9">
        <f>КМС!BC104+ИГС!BC104+МАКС!BC104</f>
        <v>0</v>
      </c>
      <c r="BD104" s="8">
        <f>КМС!BD104+ИГС!BD104+МАКС!BD104</f>
        <v>0</v>
      </c>
      <c r="BE104" s="9">
        <f>КМС!BE104+ИГС!BE104+МАКС!BE104</f>
        <v>0</v>
      </c>
      <c r="BF104" s="8">
        <f>КМС!BF104+ИГС!BF104+МАКС!BF104</f>
        <v>0</v>
      </c>
      <c r="BG104" s="9">
        <f>КМС!BG104+ИГС!BG104+МАКС!BG104</f>
        <v>0</v>
      </c>
      <c r="BH104" s="8">
        <f>КМС!BH104+ИГС!BH104+МАКС!BH104</f>
        <v>0</v>
      </c>
      <c r="BI104" s="8">
        <f t="shared" si="115"/>
        <v>30285934.960000001</v>
      </c>
      <c r="BJ104" s="8">
        <f t="shared" si="116"/>
        <v>2812047.71</v>
      </c>
      <c r="BK104" s="9">
        <f>КМС!BK104+ИГС!BK104+МАКС!BK104</f>
        <v>3680</v>
      </c>
      <c r="BL104" s="8">
        <f>КМС!BL104+ИГС!BL104+МАКС!BL104</f>
        <v>716774.5</v>
      </c>
      <c r="BM104" s="9">
        <f>КМС!BM104+ИГС!BM104+МАКС!BM104</f>
        <v>0</v>
      </c>
      <c r="BN104" s="8">
        <f>КМС!BN104+ИГС!BN104+МАКС!BN104</f>
        <v>0</v>
      </c>
      <c r="BO104" s="9">
        <f>КМС!BO104+ИГС!BO104+МАКС!BO104</f>
        <v>2591</v>
      </c>
      <c r="BP104" s="8">
        <f>КМС!BP104+ИГС!BP104+МАКС!BP104</f>
        <v>2095273.21</v>
      </c>
      <c r="BQ104" s="9">
        <f>КМС!BQ104+ИГС!BQ104+МАКС!BQ104</f>
        <v>281</v>
      </c>
      <c r="BR104" s="8">
        <f>КМС!BR104+ИГС!BR104+МАКС!BR104</f>
        <v>2429722.62</v>
      </c>
      <c r="BS104" s="9">
        <f>КМС!BS104+ИГС!BS104+МАКС!BS104</f>
        <v>1035</v>
      </c>
      <c r="BT104" s="8">
        <f>КМС!BT104+ИГС!BT104+МАКС!BT104</f>
        <v>25044164.629999999</v>
      </c>
      <c r="BU104" s="9">
        <f>КМС!BU104+ИГС!BU104+МАКС!BU104</f>
        <v>0</v>
      </c>
      <c r="BV104" s="8">
        <f>КМС!BV104+ИГС!BV104+МАКС!BV104</f>
        <v>0</v>
      </c>
      <c r="BW104" s="9">
        <f>КМС!BW104+ИГС!BW104+МАКС!BW104</f>
        <v>0</v>
      </c>
      <c r="BX104" s="8">
        <f>КМС!BX104+ИГС!BX104+МАКС!BX104</f>
        <v>0</v>
      </c>
      <c r="BY104" s="9">
        <f>КМС!BY104+ИГС!BY104+МАКС!BY104</f>
        <v>0</v>
      </c>
      <c r="BZ104" s="8">
        <f>КМС!BZ104+ИГС!BZ104+МАКС!BZ104</f>
        <v>0</v>
      </c>
      <c r="CA104" s="8">
        <f t="shared" si="117"/>
        <v>32309325.670000002</v>
      </c>
      <c r="CB104" s="8">
        <f t="shared" si="118"/>
        <v>2992647.64</v>
      </c>
      <c r="CC104" s="9">
        <f>КМС!CC104+ИГС!CC104+МАКС!CC104</f>
        <v>3922</v>
      </c>
      <c r="CD104" s="8">
        <f>КМС!CD104+ИГС!CD104+МАКС!CD104</f>
        <v>777892.72</v>
      </c>
      <c r="CE104" s="9">
        <f>КМС!CE104+ИГС!CE104+МАКС!CE104</f>
        <v>0</v>
      </c>
      <c r="CF104" s="8">
        <f>КМС!CF104+ИГС!CF104+МАКС!CF104</f>
        <v>0</v>
      </c>
      <c r="CG104" s="9">
        <f>КМС!CG104+ИГС!CG104+МАКС!CG104</f>
        <v>2712</v>
      </c>
      <c r="CH104" s="8">
        <f>КМС!CH104+ИГС!CH104+МАКС!CH104</f>
        <v>2214754.92</v>
      </c>
      <c r="CI104" s="9">
        <f>КМС!CI104+ИГС!CI104+МАКС!CI104</f>
        <v>338</v>
      </c>
      <c r="CJ104" s="8">
        <f>КМС!CJ104+ИГС!CJ104+МАКС!CJ104</f>
        <v>3237715.58</v>
      </c>
      <c r="CK104" s="9">
        <f>КМС!CK104+ИГС!CK104+МАКС!CK104</f>
        <v>1131</v>
      </c>
      <c r="CL104" s="8">
        <f>КМС!CL104+ИГС!CL104+МАКС!CL104</f>
        <v>26078962.449999999</v>
      </c>
      <c r="CM104" s="9">
        <f>КМС!CM104+ИГС!CM104+МАКС!CM104</f>
        <v>0</v>
      </c>
      <c r="CN104" s="8">
        <f>КМС!CN104+ИГС!CN104+МАКС!CN104</f>
        <v>0</v>
      </c>
      <c r="CO104" s="9">
        <f>КМС!CO104+ИГС!CO104+МАКС!CO104</f>
        <v>0</v>
      </c>
      <c r="CP104" s="8">
        <f>КМС!CP104+ИГС!CP104+МАКС!CP104</f>
        <v>0</v>
      </c>
      <c r="CQ104" s="9">
        <f>КМС!CQ104+ИГС!CQ104+МАКС!CQ104</f>
        <v>0</v>
      </c>
      <c r="CR104" s="8">
        <f>КМС!CR104+ИГС!CR104+МАКС!CR104</f>
        <v>0</v>
      </c>
    </row>
    <row r="105" spans="1:96" x14ac:dyDescent="0.25">
      <c r="A105" s="12">
        <v>84</v>
      </c>
      <c r="B105" s="18" t="s">
        <v>79</v>
      </c>
      <c r="C105" s="12">
        <v>330059</v>
      </c>
      <c r="D105" s="25" t="s">
        <v>175</v>
      </c>
      <c r="E105" s="25" t="s">
        <v>154</v>
      </c>
      <c r="F105" s="31" t="s">
        <v>176</v>
      </c>
      <c r="G105" s="8">
        <f t="shared" si="94"/>
        <v>233320602.00999999</v>
      </c>
      <c r="H105" s="8">
        <f t="shared" si="95"/>
        <v>156702698</v>
      </c>
      <c r="I105" s="9">
        <f t="shared" si="93"/>
        <v>79556</v>
      </c>
      <c r="J105" s="8">
        <f t="shared" si="96"/>
        <v>56885846.350000001</v>
      </c>
      <c r="K105" s="9">
        <f t="shared" si="97"/>
        <v>13258</v>
      </c>
      <c r="L105" s="8">
        <f t="shared" si="98"/>
        <v>5149198.2300000004</v>
      </c>
      <c r="M105" s="9">
        <f t="shared" si="99"/>
        <v>47771</v>
      </c>
      <c r="N105" s="8">
        <f t="shared" si="100"/>
        <v>94667653.420000002</v>
      </c>
      <c r="O105" s="9">
        <f t="shared" si="101"/>
        <v>1093</v>
      </c>
      <c r="P105" s="8">
        <f t="shared" si="102"/>
        <v>26519719.34</v>
      </c>
      <c r="Q105" s="9">
        <f t="shared" si="103"/>
        <v>2609</v>
      </c>
      <c r="R105" s="8">
        <f t="shared" si="104"/>
        <v>50098184.670000002</v>
      </c>
      <c r="S105" s="9">
        <f t="shared" si="105"/>
        <v>0</v>
      </c>
      <c r="T105" s="8">
        <f t="shared" si="106"/>
        <v>0</v>
      </c>
      <c r="U105" s="9">
        <f t="shared" si="107"/>
        <v>0</v>
      </c>
      <c r="V105" s="8">
        <f t="shared" si="108"/>
        <v>0</v>
      </c>
      <c r="W105" s="9">
        <f t="shared" si="109"/>
        <v>0</v>
      </c>
      <c r="X105" s="8">
        <f t="shared" si="110"/>
        <v>0</v>
      </c>
      <c r="Y105" s="8">
        <f t="shared" si="111"/>
        <v>62116441.189999998</v>
      </c>
      <c r="Z105" s="8">
        <f t="shared" si="112"/>
        <v>41971408.299999997</v>
      </c>
      <c r="AA105" s="9">
        <f>КМС!AA105+ИГС!AA105+МАКС!AA105</f>
        <v>20103</v>
      </c>
      <c r="AB105" s="8">
        <f>КМС!AB105+ИГС!AB105+МАКС!AB105</f>
        <v>14914723.970000001</v>
      </c>
      <c r="AC105" s="9">
        <f>КМС!AC105+ИГС!AC105+МАКС!AC105</f>
        <v>3318</v>
      </c>
      <c r="AD105" s="8">
        <f>КМС!AD105+ИГС!AD105+МАКС!AD105</f>
        <v>1288643.6399999999</v>
      </c>
      <c r="AE105" s="9">
        <f>КМС!AE105+ИГС!AE105+МАКС!AE105</f>
        <v>11947</v>
      </c>
      <c r="AF105" s="8">
        <f>КМС!AF105+ИГС!AF105+МАКС!AF105</f>
        <v>25768040.690000001</v>
      </c>
      <c r="AG105" s="9">
        <f>КМС!AG105+ИГС!AG105+МАКС!AG105</f>
        <v>284</v>
      </c>
      <c r="AH105" s="8">
        <f>КМС!AH105+ИГС!AH105+МАКС!AH105</f>
        <v>6399571.7599999998</v>
      </c>
      <c r="AI105" s="9">
        <f>КМС!AI105+ИГС!AI105+МАКС!AI105</f>
        <v>724</v>
      </c>
      <c r="AJ105" s="8">
        <f>КМС!AJ105+ИГС!AJ105+МАКС!AJ105</f>
        <v>13745461.130000001</v>
      </c>
      <c r="AK105" s="9">
        <f>КМС!AK105+ИГС!AK105+МАКС!AK105</f>
        <v>0</v>
      </c>
      <c r="AL105" s="8">
        <f>КМС!AL105+ИГС!AL105+МАКС!AL105</f>
        <v>0</v>
      </c>
      <c r="AM105" s="9">
        <f>КМС!AM105+ИГС!AM105+МАКС!AM105</f>
        <v>0</v>
      </c>
      <c r="AN105" s="8">
        <f>КМС!AN105+ИГС!AN105+МАКС!AN105</f>
        <v>0</v>
      </c>
      <c r="AO105" s="9">
        <f>КМС!AO105+ИГС!AO105+МАКС!AO105</f>
        <v>0</v>
      </c>
      <c r="AP105" s="8">
        <f>КМС!AP105+ИГС!AP105+МАКС!AP105</f>
        <v>0</v>
      </c>
      <c r="AQ105" s="8">
        <f t="shared" si="113"/>
        <v>58076761.420000002</v>
      </c>
      <c r="AR105" s="8">
        <f t="shared" si="114"/>
        <v>39490687.170000002</v>
      </c>
      <c r="AS105" s="9">
        <f>КМС!AS105+ИГС!AS105+МАКС!AS105</f>
        <v>19902</v>
      </c>
      <c r="AT105" s="8">
        <f>КМС!AT105+ИГС!AT105+МАКС!AT105</f>
        <v>14303554.640000001</v>
      </c>
      <c r="AU105" s="9">
        <f>КМС!AU105+ИГС!AU105+МАКС!AU105</f>
        <v>3313</v>
      </c>
      <c r="AV105" s="8">
        <f>КМС!AV105+ИГС!AV105+МАКС!AV105</f>
        <v>1286716.96</v>
      </c>
      <c r="AW105" s="9">
        <f>КМС!AW105+ИГС!AW105+МАКС!AW105</f>
        <v>11942</v>
      </c>
      <c r="AX105" s="8">
        <f>КМС!AX105+ИГС!AX105+МАКС!AX105</f>
        <v>23900415.57</v>
      </c>
      <c r="AY105" s="9">
        <f>КМС!AY105+ИГС!AY105+МАКС!AY105</f>
        <v>267</v>
      </c>
      <c r="AZ105" s="8">
        <f>КМС!AZ105+ИГС!AZ105+МАКС!AZ105</f>
        <v>6565699.0899999999</v>
      </c>
      <c r="BA105" s="9">
        <f>КМС!BA105+ИГС!BA105+МАКС!BA105</f>
        <v>621</v>
      </c>
      <c r="BB105" s="8">
        <f>КМС!BB105+ИГС!BB105+МАКС!BB105</f>
        <v>12020375.16</v>
      </c>
      <c r="BC105" s="9">
        <f>КМС!BC105+ИГС!BC105+МАКС!BC105</f>
        <v>0</v>
      </c>
      <c r="BD105" s="8">
        <f>КМС!BD105+ИГС!BD105+МАКС!BD105</f>
        <v>0</v>
      </c>
      <c r="BE105" s="9">
        <f>КМС!BE105+ИГС!BE105+МАКС!BE105</f>
        <v>0</v>
      </c>
      <c r="BF105" s="8">
        <f>КМС!BF105+ИГС!BF105+МАКС!BF105</f>
        <v>0</v>
      </c>
      <c r="BG105" s="9">
        <f>КМС!BG105+ИГС!BG105+МАКС!BG105</f>
        <v>0</v>
      </c>
      <c r="BH105" s="8">
        <f>КМС!BH105+ИГС!BH105+МАКС!BH105</f>
        <v>0</v>
      </c>
      <c r="BI105" s="8">
        <f t="shared" si="115"/>
        <v>58177244.810000002</v>
      </c>
      <c r="BJ105" s="8">
        <f t="shared" si="116"/>
        <v>39918033.890000001</v>
      </c>
      <c r="BK105" s="9">
        <f>КМС!BK105+ИГС!BK105+МАКС!BK105</f>
        <v>19743</v>
      </c>
      <c r="BL105" s="8">
        <f>КМС!BL105+ИГС!BL105+МАКС!BL105</f>
        <v>14642724.109999999</v>
      </c>
      <c r="BM105" s="9">
        <f>КМС!BM105+ИГС!BM105+МАКС!BM105</f>
        <v>3313</v>
      </c>
      <c r="BN105" s="8">
        <f>КМС!BN105+ИГС!BN105+МАКС!BN105</f>
        <v>1286716.96</v>
      </c>
      <c r="BO105" s="9">
        <f>КМС!BO105+ИГС!BO105+МАКС!BO105</f>
        <v>11939</v>
      </c>
      <c r="BP105" s="8">
        <f>КМС!BP105+ИГС!BP105+МАКС!BP105</f>
        <v>23988592.82</v>
      </c>
      <c r="BQ105" s="9">
        <f>КМС!BQ105+ИГС!BQ105+МАКС!BQ105</f>
        <v>267</v>
      </c>
      <c r="BR105" s="8">
        <f>КМС!BR105+ИГС!BR105+МАКС!BR105</f>
        <v>6614999.7300000004</v>
      </c>
      <c r="BS105" s="9">
        <f>КМС!BS105+ИГС!BS105+МАКС!BS105</f>
        <v>604</v>
      </c>
      <c r="BT105" s="8">
        <f>КМС!BT105+ИГС!BT105+МАКС!BT105</f>
        <v>11644211.189999999</v>
      </c>
      <c r="BU105" s="9">
        <f>КМС!BU105+ИГС!BU105+МАКС!BU105</f>
        <v>0</v>
      </c>
      <c r="BV105" s="8">
        <f>КМС!BV105+ИГС!BV105+МАКС!BV105</f>
        <v>0</v>
      </c>
      <c r="BW105" s="9">
        <f>КМС!BW105+ИГС!BW105+МАКС!BW105</f>
        <v>0</v>
      </c>
      <c r="BX105" s="8">
        <f>КМС!BX105+ИГС!BX105+МАКС!BX105</f>
        <v>0</v>
      </c>
      <c r="BY105" s="9">
        <f>КМС!BY105+ИГС!BY105+МАКС!BY105</f>
        <v>0</v>
      </c>
      <c r="BZ105" s="8">
        <f>КМС!BZ105+ИГС!BZ105+МАКС!BZ105</f>
        <v>0</v>
      </c>
      <c r="CA105" s="8">
        <f t="shared" si="117"/>
        <v>54950154.590000004</v>
      </c>
      <c r="CB105" s="8">
        <f t="shared" si="118"/>
        <v>35322568.640000001</v>
      </c>
      <c r="CC105" s="9">
        <f>КМС!CC105+ИГС!CC105+МАКС!CC105</f>
        <v>19808</v>
      </c>
      <c r="CD105" s="8">
        <f>КМС!CD105+ИГС!CD105+МАКС!CD105</f>
        <v>13024843.630000001</v>
      </c>
      <c r="CE105" s="9">
        <f>КМС!CE105+ИГС!CE105+МАКС!CE105</f>
        <v>3314</v>
      </c>
      <c r="CF105" s="8">
        <f>КМС!CF105+ИГС!CF105+МАКС!CF105</f>
        <v>1287120.67</v>
      </c>
      <c r="CG105" s="9">
        <f>КМС!CG105+ИГС!CG105+МАКС!CG105</f>
        <v>11943</v>
      </c>
      <c r="CH105" s="8">
        <f>КМС!CH105+ИГС!CH105+МАКС!CH105</f>
        <v>21010604.34</v>
      </c>
      <c r="CI105" s="9">
        <f>КМС!CI105+ИГС!CI105+МАКС!CI105</f>
        <v>275</v>
      </c>
      <c r="CJ105" s="8">
        <f>КМС!CJ105+ИГС!CJ105+МАКС!CJ105</f>
        <v>6939448.7599999998</v>
      </c>
      <c r="CK105" s="9">
        <f>КМС!CK105+ИГС!CK105+МАКС!CK105</f>
        <v>660</v>
      </c>
      <c r="CL105" s="8">
        <f>КМС!CL105+ИГС!CL105+МАКС!CL105</f>
        <v>12688137.189999999</v>
      </c>
      <c r="CM105" s="9">
        <f>КМС!CM105+ИГС!CM105+МАКС!CM105</f>
        <v>0</v>
      </c>
      <c r="CN105" s="8">
        <f>КМС!CN105+ИГС!CN105+МАКС!CN105</f>
        <v>0</v>
      </c>
      <c r="CO105" s="9">
        <f>КМС!CO105+ИГС!CO105+МАКС!CO105</f>
        <v>0</v>
      </c>
      <c r="CP105" s="8">
        <f>КМС!CP105+ИГС!CP105+МАКС!CP105</f>
        <v>0</v>
      </c>
      <c r="CQ105" s="9">
        <f>КМС!CQ105+ИГС!CQ105+МАКС!CQ105</f>
        <v>0</v>
      </c>
      <c r="CR105" s="8">
        <f>КМС!CR105+ИГС!CR105+МАКС!CR105</f>
        <v>0</v>
      </c>
    </row>
    <row r="106" spans="1:96" x14ac:dyDescent="0.25">
      <c r="A106" s="12">
        <v>85</v>
      </c>
      <c r="B106" s="18" t="s">
        <v>80</v>
      </c>
      <c r="C106" s="12">
        <v>330336</v>
      </c>
      <c r="D106" s="25" t="s">
        <v>175</v>
      </c>
      <c r="E106" s="25" t="s">
        <v>154</v>
      </c>
      <c r="F106" s="31" t="s">
        <v>176</v>
      </c>
      <c r="G106" s="8">
        <f t="shared" si="94"/>
        <v>96993218.640000001</v>
      </c>
      <c r="H106" s="8">
        <f t="shared" si="95"/>
        <v>0</v>
      </c>
      <c r="I106" s="9">
        <f t="shared" ref="I106:I137" si="119">AA106+AS106+BK106+CC106</f>
        <v>0</v>
      </c>
      <c r="J106" s="8">
        <f t="shared" si="96"/>
        <v>0</v>
      </c>
      <c r="K106" s="9">
        <f t="shared" si="97"/>
        <v>0</v>
      </c>
      <c r="L106" s="8">
        <f t="shared" si="98"/>
        <v>0</v>
      </c>
      <c r="M106" s="9">
        <f t="shared" si="99"/>
        <v>0</v>
      </c>
      <c r="N106" s="8">
        <f t="shared" si="100"/>
        <v>0</v>
      </c>
      <c r="O106" s="9">
        <f t="shared" si="101"/>
        <v>0</v>
      </c>
      <c r="P106" s="8">
        <f t="shared" si="102"/>
        <v>0</v>
      </c>
      <c r="Q106" s="9">
        <f t="shared" si="103"/>
        <v>0</v>
      </c>
      <c r="R106" s="8">
        <f t="shared" si="104"/>
        <v>0</v>
      </c>
      <c r="S106" s="9">
        <f t="shared" si="105"/>
        <v>0</v>
      </c>
      <c r="T106" s="8">
        <f t="shared" si="106"/>
        <v>0</v>
      </c>
      <c r="U106" s="9">
        <f t="shared" si="107"/>
        <v>0</v>
      </c>
      <c r="V106" s="8">
        <f t="shared" si="108"/>
        <v>0</v>
      </c>
      <c r="W106" s="9">
        <f t="shared" si="109"/>
        <v>37754</v>
      </c>
      <c r="X106" s="8">
        <f t="shared" si="110"/>
        <v>96993218.640000001</v>
      </c>
      <c r="Y106" s="8">
        <f t="shared" si="111"/>
        <v>24238052.16</v>
      </c>
      <c r="Z106" s="8">
        <f t="shared" si="112"/>
        <v>0</v>
      </c>
      <c r="AA106" s="9">
        <f>КМС!AA106+ИГС!AA106+МАКС!AA106</f>
        <v>0</v>
      </c>
      <c r="AB106" s="8">
        <f>КМС!AB106+ИГС!AB106+МАКС!AB106</f>
        <v>0</v>
      </c>
      <c r="AC106" s="9">
        <f>КМС!AC106+ИГС!AC106+МАКС!AC106</f>
        <v>0</v>
      </c>
      <c r="AD106" s="8">
        <f>КМС!AD106+ИГС!AD106+МАКС!AD106</f>
        <v>0</v>
      </c>
      <c r="AE106" s="9">
        <f>КМС!AE106+ИГС!AE106+МАКС!AE106</f>
        <v>0</v>
      </c>
      <c r="AF106" s="8">
        <f>КМС!AF106+ИГС!AF106+МАКС!AF106</f>
        <v>0</v>
      </c>
      <c r="AG106" s="9">
        <f>КМС!AG106+ИГС!AG106+МАКС!AG106</f>
        <v>0</v>
      </c>
      <c r="AH106" s="8">
        <f>КМС!AH106+ИГС!AH106+МАКС!AH106</f>
        <v>0</v>
      </c>
      <c r="AI106" s="9">
        <f>КМС!AI106+ИГС!AI106+МАКС!AI106</f>
        <v>0</v>
      </c>
      <c r="AJ106" s="8">
        <f>КМС!AJ106+ИГС!AJ106+МАКС!AJ106</f>
        <v>0</v>
      </c>
      <c r="AK106" s="9">
        <f>КМС!AK106+ИГС!AK106+МАКС!AK106</f>
        <v>0</v>
      </c>
      <c r="AL106" s="8">
        <f>КМС!AL106+ИГС!AL106+МАКС!AL106</f>
        <v>0</v>
      </c>
      <c r="AM106" s="9">
        <f>КМС!AM106+ИГС!AM106+МАКС!AM106</f>
        <v>0</v>
      </c>
      <c r="AN106" s="8">
        <f>КМС!AN106+ИГС!AN106+МАКС!AN106</f>
        <v>0</v>
      </c>
      <c r="AO106" s="9">
        <f>КМС!AO106+ИГС!AO106+МАКС!AO106</f>
        <v>12694</v>
      </c>
      <c r="AP106" s="8">
        <f>КМС!AP106+ИГС!AP106+МАКС!AP106</f>
        <v>24238052.16</v>
      </c>
      <c r="AQ106" s="8">
        <f t="shared" si="113"/>
        <v>26186542.579999998</v>
      </c>
      <c r="AR106" s="8">
        <f t="shared" si="114"/>
        <v>0</v>
      </c>
      <c r="AS106" s="9">
        <f>КМС!AS106+ИГС!AS106+МАКС!AS106</f>
        <v>0</v>
      </c>
      <c r="AT106" s="8">
        <f>КМС!AT106+ИГС!AT106+МАКС!AT106</f>
        <v>0</v>
      </c>
      <c r="AU106" s="9">
        <f>КМС!AU106+ИГС!AU106+МАКС!AU106</f>
        <v>0</v>
      </c>
      <c r="AV106" s="8">
        <f>КМС!AV106+ИГС!AV106+МАКС!AV106</f>
        <v>0</v>
      </c>
      <c r="AW106" s="9">
        <f>КМС!AW106+ИГС!AW106+МАКС!AW106</f>
        <v>0</v>
      </c>
      <c r="AX106" s="8">
        <f>КМС!AX106+ИГС!AX106+МАКС!AX106</f>
        <v>0</v>
      </c>
      <c r="AY106" s="9">
        <f>КМС!AY106+ИГС!AY106+МАКС!AY106</f>
        <v>0</v>
      </c>
      <c r="AZ106" s="8">
        <f>КМС!AZ106+ИГС!AZ106+МАКС!AZ106</f>
        <v>0</v>
      </c>
      <c r="BA106" s="9">
        <f>КМС!BA106+ИГС!BA106+МАКС!BA106</f>
        <v>0</v>
      </c>
      <c r="BB106" s="8">
        <f>КМС!BB106+ИГС!BB106+МАКС!BB106</f>
        <v>0</v>
      </c>
      <c r="BC106" s="9">
        <f>КМС!BC106+ИГС!BC106+МАКС!BC106</f>
        <v>0</v>
      </c>
      <c r="BD106" s="8">
        <f>КМС!BD106+ИГС!BD106+МАКС!BD106</f>
        <v>0</v>
      </c>
      <c r="BE106" s="9">
        <f>КМС!BE106+ИГС!BE106+МАКС!BE106</f>
        <v>0</v>
      </c>
      <c r="BF106" s="8">
        <f>КМС!BF106+ИГС!BF106+МАКС!BF106</f>
        <v>0</v>
      </c>
      <c r="BG106" s="9">
        <f>КМС!BG106+ИГС!BG106+МАКС!BG106</f>
        <v>11123</v>
      </c>
      <c r="BH106" s="8">
        <f>КМС!BH106+ИГС!BH106+МАКС!BH106</f>
        <v>26186542.579999998</v>
      </c>
      <c r="BI106" s="8">
        <f t="shared" si="115"/>
        <v>24238052.16</v>
      </c>
      <c r="BJ106" s="8">
        <f t="shared" si="116"/>
        <v>0</v>
      </c>
      <c r="BK106" s="9">
        <f>КМС!BK106+ИГС!BK106+МАКС!BK106</f>
        <v>0</v>
      </c>
      <c r="BL106" s="8">
        <f>КМС!BL106+ИГС!BL106+МАКС!BL106</f>
        <v>0</v>
      </c>
      <c r="BM106" s="9">
        <f>КМС!BM106+ИГС!BM106+МАКС!BM106</f>
        <v>0</v>
      </c>
      <c r="BN106" s="8">
        <f>КМС!BN106+ИГС!BN106+МАКС!BN106</f>
        <v>0</v>
      </c>
      <c r="BO106" s="9">
        <f>КМС!BO106+ИГС!BO106+МАКС!BO106</f>
        <v>0</v>
      </c>
      <c r="BP106" s="8">
        <f>КМС!BP106+ИГС!BP106+МАКС!BP106</f>
        <v>0</v>
      </c>
      <c r="BQ106" s="9">
        <f>КМС!BQ106+ИГС!BQ106+МАКС!BQ106</f>
        <v>0</v>
      </c>
      <c r="BR106" s="8">
        <f>КМС!BR106+ИГС!BR106+МАКС!BR106</f>
        <v>0</v>
      </c>
      <c r="BS106" s="9">
        <f>КМС!BS106+ИГС!BS106+МАКС!BS106</f>
        <v>0</v>
      </c>
      <c r="BT106" s="8">
        <f>КМС!BT106+ИГС!BT106+МАКС!BT106</f>
        <v>0</v>
      </c>
      <c r="BU106" s="9">
        <f>КМС!BU106+ИГС!BU106+МАКС!BU106</f>
        <v>0</v>
      </c>
      <c r="BV106" s="8">
        <f>КМС!BV106+ИГС!BV106+МАКС!BV106</f>
        <v>0</v>
      </c>
      <c r="BW106" s="9">
        <f>КМС!BW106+ИГС!BW106+МАКС!BW106</f>
        <v>0</v>
      </c>
      <c r="BX106" s="8">
        <f>КМС!BX106+ИГС!BX106+МАКС!BX106</f>
        <v>0</v>
      </c>
      <c r="BY106" s="9">
        <f>КМС!BY106+ИГС!BY106+МАКС!BY106</f>
        <v>6972</v>
      </c>
      <c r="BZ106" s="8">
        <f>КМС!BZ106+ИГС!BZ106+МАКС!BZ106</f>
        <v>24238052.16</v>
      </c>
      <c r="CA106" s="8">
        <f t="shared" si="117"/>
        <v>22330571.739999998</v>
      </c>
      <c r="CB106" s="8">
        <f t="shared" si="118"/>
        <v>0</v>
      </c>
      <c r="CC106" s="9">
        <f>КМС!CC106+ИГС!CC106+МАКС!CC106</f>
        <v>0</v>
      </c>
      <c r="CD106" s="8">
        <f>КМС!CD106+ИГС!CD106+МАКС!CD106</f>
        <v>0</v>
      </c>
      <c r="CE106" s="9">
        <f>КМС!CE106+ИГС!CE106+МАКС!CE106</f>
        <v>0</v>
      </c>
      <c r="CF106" s="8">
        <f>КМС!CF106+ИГС!CF106+МАКС!CF106</f>
        <v>0</v>
      </c>
      <c r="CG106" s="9">
        <f>КМС!CG106+ИГС!CG106+МАКС!CG106</f>
        <v>0</v>
      </c>
      <c r="CH106" s="8">
        <f>КМС!CH106+ИГС!CH106+МАКС!CH106</f>
        <v>0</v>
      </c>
      <c r="CI106" s="9">
        <f>КМС!CI106+ИГС!CI106+МАКС!CI106</f>
        <v>0</v>
      </c>
      <c r="CJ106" s="8">
        <f>КМС!CJ106+ИГС!CJ106+МАКС!CJ106</f>
        <v>0</v>
      </c>
      <c r="CK106" s="9">
        <f>КМС!CK106+ИГС!CK106+МАКС!CK106</f>
        <v>0</v>
      </c>
      <c r="CL106" s="8">
        <f>КМС!CL106+ИГС!CL106+МАКС!CL106</f>
        <v>0</v>
      </c>
      <c r="CM106" s="9">
        <f>КМС!CM106+ИГС!CM106+МАКС!CM106</f>
        <v>0</v>
      </c>
      <c r="CN106" s="8">
        <f>КМС!CN106+ИГС!CN106+МАКС!CN106</f>
        <v>0</v>
      </c>
      <c r="CO106" s="9">
        <f>КМС!CO106+ИГС!CO106+МАКС!CO106</f>
        <v>0</v>
      </c>
      <c r="CP106" s="8">
        <f>КМС!CP106+ИГС!CP106+МАКС!CP106</f>
        <v>0</v>
      </c>
      <c r="CQ106" s="9">
        <f>КМС!CQ106+ИГС!CQ106+МАКС!CQ106</f>
        <v>6965</v>
      </c>
      <c r="CR106" s="8">
        <f>КМС!CR106+ИГС!CR106+МАКС!CR106</f>
        <v>22330571.739999998</v>
      </c>
    </row>
    <row r="107" spans="1:96" x14ac:dyDescent="0.25">
      <c r="A107" s="12">
        <v>86</v>
      </c>
      <c r="B107" s="18" t="s">
        <v>81</v>
      </c>
      <c r="C107" s="12">
        <v>330245</v>
      </c>
      <c r="D107" s="25" t="s">
        <v>175</v>
      </c>
      <c r="E107" s="25" t="s">
        <v>154</v>
      </c>
      <c r="F107" s="31" t="s">
        <v>176</v>
      </c>
      <c r="G107" s="8">
        <f t="shared" si="94"/>
        <v>40699210.590000004</v>
      </c>
      <c r="H107" s="8">
        <f t="shared" si="95"/>
        <v>27295032.73</v>
      </c>
      <c r="I107" s="9">
        <f t="shared" si="119"/>
        <v>14059</v>
      </c>
      <c r="J107" s="8">
        <f t="shared" si="96"/>
        <v>2498015.08</v>
      </c>
      <c r="K107" s="9">
        <f t="shared" si="97"/>
        <v>0</v>
      </c>
      <c r="L107" s="8">
        <f t="shared" si="98"/>
        <v>0</v>
      </c>
      <c r="M107" s="9">
        <f t="shared" si="99"/>
        <v>7430</v>
      </c>
      <c r="N107" s="8">
        <f t="shared" si="100"/>
        <v>24797017.649999999</v>
      </c>
      <c r="O107" s="9">
        <f t="shared" si="101"/>
        <v>788</v>
      </c>
      <c r="P107" s="8">
        <f t="shared" si="102"/>
        <v>13404177.859999999</v>
      </c>
      <c r="Q107" s="9">
        <f t="shared" si="103"/>
        <v>0</v>
      </c>
      <c r="R107" s="8">
        <f t="shared" si="104"/>
        <v>0</v>
      </c>
      <c r="S107" s="9">
        <f t="shared" si="105"/>
        <v>0</v>
      </c>
      <c r="T107" s="8">
        <f t="shared" si="106"/>
        <v>0</v>
      </c>
      <c r="U107" s="9">
        <f t="shared" si="107"/>
        <v>0</v>
      </c>
      <c r="V107" s="8">
        <f t="shared" si="108"/>
        <v>0</v>
      </c>
      <c r="W107" s="9">
        <f t="shared" si="109"/>
        <v>0</v>
      </c>
      <c r="X107" s="8">
        <f t="shared" si="110"/>
        <v>0</v>
      </c>
      <c r="Y107" s="8">
        <f t="shared" si="111"/>
        <v>4655850.4000000004</v>
      </c>
      <c r="Z107" s="8">
        <f t="shared" si="112"/>
        <v>1253774.3999999999</v>
      </c>
      <c r="AA107" s="9">
        <f>КМС!AA107+ИГС!AA107+МАКС!AA107</f>
        <v>3260</v>
      </c>
      <c r="AB107" s="8">
        <f>КМС!AB107+ИГС!AB107+МАКС!AB107</f>
        <v>582811.19999999995</v>
      </c>
      <c r="AC107" s="9">
        <f>КМС!AC107+ИГС!AC107+МАКС!AC107</f>
        <v>0</v>
      </c>
      <c r="AD107" s="8">
        <f>КМС!AD107+ИГС!AD107+МАКС!AD107</f>
        <v>0</v>
      </c>
      <c r="AE107" s="9">
        <f>КМС!AE107+ИГС!AE107+МАКС!AE107</f>
        <v>1730</v>
      </c>
      <c r="AF107" s="8">
        <f>КМС!AF107+ИГС!AF107+МАКС!AF107</f>
        <v>670963.19999999995</v>
      </c>
      <c r="AG107" s="9">
        <f>КМС!AG107+ИГС!AG107+МАКС!AG107</f>
        <v>200</v>
      </c>
      <c r="AH107" s="8">
        <f>КМС!AH107+ИГС!AH107+МАКС!AH107</f>
        <v>3402076</v>
      </c>
      <c r="AI107" s="9">
        <f>КМС!AI107+ИГС!AI107+МАКС!AI107</f>
        <v>0</v>
      </c>
      <c r="AJ107" s="8">
        <f>КМС!AJ107+ИГС!AJ107+МАКС!AJ107</f>
        <v>0</v>
      </c>
      <c r="AK107" s="9">
        <f>КМС!AK107+ИГС!AK107+МАКС!AK107</f>
        <v>0</v>
      </c>
      <c r="AL107" s="8">
        <f>КМС!AL107+ИГС!AL107+МАКС!AL107</f>
        <v>0</v>
      </c>
      <c r="AM107" s="9">
        <f>КМС!AM107+ИГС!AM107+МАКС!AM107</f>
        <v>0</v>
      </c>
      <c r="AN107" s="8">
        <f>КМС!AN107+ИГС!AN107+МАКС!AN107</f>
        <v>0</v>
      </c>
      <c r="AO107" s="9">
        <f>КМС!AO107+ИГС!AO107+МАКС!AO107</f>
        <v>0</v>
      </c>
      <c r="AP107" s="8">
        <f>КМС!AP107+ИГС!AP107+МАКС!AP107</f>
        <v>0</v>
      </c>
      <c r="AQ107" s="8">
        <f t="shared" si="113"/>
        <v>8751031.8000000007</v>
      </c>
      <c r="AR107" s="8">
        <f t="shared" si="114"/>
        <v>4838644.4000000004</v>
      </c>
      <c r="AS107" s="9">
        <f>КМС!AS107+ИГС!AS107+МАКС!AS107</f>
        <v>3730</v>
      </c>
      <c r="AT107" s="8">
        <f>КМС!AT107+ИГС!AT107+МАКС!AT107</f>
        <v>659767.6</v>
      </c>
      <c r="AU107" s="9">
        <f>КМС!AU107+ИГС!AU107+МАКС!AU107</f>
        <v>0</v>
      </c>
      <c r="AV107" s="8">
        <f>КМС!AV107+ИГС!AV107+МАКС!AV107</f>
        <v>0</v>
      </c>
      <c r="AW107" s="9">
        <f>КМС!AW107+ИГС!AW107+МАКС!AW107</f>
        <v>2050</v>
      </c>
      <c r="AX107" s="8">
        <f>КМС!AX107+ИГС!AX107+МАКС!AX107</f>
        <v>4178876.8</v>
      </c>
      <c r="AY107" s="9">
        <f>КМС!AY107+ИГС!AY107+МАКС!AY107</f>
        <v>230</v>
      </c>
      <c r="AZ107" s="8">
        <f>КМС!AZ107+ИГС!AZ107+МАКС!AZ107</f>
        <v>3912387.4</v>
      </c>
      <c r="BA107" s="9">
        <f>КМС!BA107+ИГС!BA107+МАКС!BA107</f>
        <v>0</v>
      </c>
      <c r="BB107" s="8">
        <f>КМС!BB107+ИГС!BB107+МАКС!BB107</f>
        <v>0</v>
      </c>
      <c r="BC107" s="9">
        <f>КМС!BC107+ИГС!BC107+МАКС!BC107</f>
        <v>0</v>
      </c>
      <c r="BD107" s="8">
        <f>КМС!BD107+ИГС!BD107+МАКС!BD107</f>
        <v>0</v>
      </c>
      <c r="BE107" s="9">
        <f>КМС!BE107+ИГС!BE107+МАКС!BE107</f>
        <v>0</v>
      </c>
      <c r="BF107" s="8">
        <f>КМС!BF107+ИГС!BF107+МАКС!BF107</f>
        <v>0</v>
      </c>
      <c r="BG107" s="9">
        <f>КМС!BG107+ИГС!BG107+МАКС!BG107</f>
        <v>0</v>
      </c>
      <c r="BH107" s="8">
        <f>КМС!BH107+ИГС!BH107+МАКС!BH107</f>
        <v>0</v>
      </c>
      <c r="BI107" s="8">
        <f t="shared" si="115"/>
        <v>13941147.300000001</v>
      </c>
      <c r="BJ107" s="8">
        <f t="shared" si="116"/>
        <v>10964330.800000001</v>
      </c>
      <c r="BK107" s="9">
        <f>КМС!BK107+ИГС!BK107+МАКС!BK107</f>
        <v>3390</v>
      </c>
      <c r="BL107" s="8">
        <f>КМС!BL107+ИГС!BL107+МАКС!BL107</f>
        <v>596766.80000000005</v>
      </c>
      <c r="BM107" s="9">
        <f>КМС!BM107+ИГС!BM107+МАКС!BM107</f>
        <v>0</v>
      </c>
      <c r="BN107" s="8">
        <f>КМС!BN107+ИГС!BN107+МАКС!BN107</f>
        <v>0</v>
      </c>
      <c r="BO107" s="9">
        <f>КМС!BO107+ИГС!BO107+МАКС!BO107</f>
        <v>1850</v>
      </c>
      <c r="BP107" s="8">
        <f>КМС!BP107+ИГС!BP107+МАКС!BP107</f>
        <v>10367564</v>
      </c>
      <c r="BQ107" s="9">
        <f>КМС!BQ107+ИГС!BQ107+МАКС!BQ107</f>
        <v>175</v>
      </c>
      <c r="BR107" s="8">
        <f>КМС!BR107+ИГС!BR107+МАКС!BR107</f>
        <v>2976816.5</v>
      </c>
      <c r="BS107" s="9">
        <f>КМС!BS107+ИГС!BS107+МАКС!BS107</f>
        <v>0</v>
      </c>
      <c r="BT107" s="8">
        <f>КМС!BT107+ИГС!BT107+МАКС!BT107</f>
        <v>0</v>
      </c>
      <c r="BU107" s="9">
        <f>КМС!BU107+ИГС!BU107+МАКС!BU107</f>
        <v>0</v>
      </c>
      <c r="BV107" s="8">
        <f>КМС!BV107+ИГС!BV107+МАКС!BV107</f>
        <v>0</v>
      </c>
      <c r="BW107" s="9">
        <f>КМС!BW107+ИГС!BW107+МАКС!BW107</f>
        <v>0</v>
      </c>
      <c r="BX107" s="8">
        <f>КМС!BX107+ИГС!BX107+МАКС!BX107</f>
        <v>0</v>
      </c>
      <c r="BY107" s="9">
        <f>КМС!BY107+ИГС!BY107+МАКС!BY107</f>
        <v>0</v>
      </c>
      <c r="BZ107" s="8">
        <f>КМС!BZ107+ИГС!BZ107+МАКС!BZ107</f>
        <v>0</v>
      </c>
      <c r="CA107" s="8">
        <f t="shared" si="117"/>
        <v>13351181.09</v>
      </c>
      <c r="CB107" s="8">
        <f t="shared" si="118"/>
        <v>10238283.130000001</v>
      </c>
      <c r="CC107" s="9">
        <f>КМС!CC107+ИГС!CC107+МАКС!CC107</f>
        <v>3679</v>
      </c>
      <c r="CD107" s="8">
        <f>КМС!CD107+ИГС!CD107+МАКС!CD107</f>
        <v>658669.48</v>
      </c>
      <c r="CE107" s="9">
        <f>КМС!CE107+ИГС!CE107+МАКС!CE107</f>
        <v>0</v>
      </c>
      <c r="CF107" s="8">
        <f>КМС!CF107+ИГС!CF107+МАКС!CF107</f>
        <v>0</v>
      </c>
      <c r="CG107" s="9">
        <f>КМС!CG107+ИГС!CG107+МАКС!CG107</f>
        <v>1800</v>
      </c>
      <c r="CH107" s="8">
        <f>КМС!CH107+ИГС!CH107+МАКС!CH107</f>
        <v>9579613.6500000004</v>
      </c>
      <c r="CI107" s="9">
        <f>КМС!CI107+ИГС!CI107+МАКС!CI107</f>
        <v>183</v>
      </c>
      <c r="CJ107" s="8">
        <f>КМС!CJ107+ИГС!CJ107+МАКС!CJ107</f>
        <v>3112897.96</v>
      </c>
      <c r="CK107" s="9">
        <f>КМС!CK107+ИГС!CK107+МАКС!CK107</f>
        <v>0</v>
      </c>
      <c r="CL107" s="8">
        <f>КМС!CL107+ИГС!CL107+МАКС!CL107</f>
        <v>0</v>
      </c>
      <c r="CM107" s="9">
        <f>КМС!CM107+ИГС!CM107+МАКС!CM107</f>
        <v>0</v>
      </c>
      <c r="CN107" s="8">
        <f>КМС!CN107+ИГС!CN107+МАКС!CN107</f>
        <v>0</v>
      </c>
      <c r="CO107" s="9">
        <f>КМС!CO107+ИГС!CO107+МАКС!CO107</f>
        <v>0</v>
      </c>
      <c r="CP107" s="8">
        <f>КМС!CP107+ИГС!CP107+МАКС!CP107</f>
        <v>0</v>
      </c>
      <c r="CQ107" s="9">
        <f>КМС!CQ107+ИГС!CQ107+МАКС!CQ107</f>
        <v>0</v>
      </c>
      <c r="CR107" s="8">
        <f>КМС!CR107+ИГС!CR107+МАКС!CR107</f>
        <v>0</v>
      </c>
    </row>
    <row r="108" spans="1:96" x14ac:dyDescent="0.25">
      <c r="A108" s="12">
        <v>87</v>
      </c>
      <c r="B108" s="18" t="s">
        <v>135</v>
      </c>
      <c r="C108" s="12">
        <v>330113</v>
      </c>
      <c r="D108" s="25" t="s">
        <v>175</v>
      </c>
      <c r="E108" s="25" t="s">
        <v>166</v>
      </c>
      <c r="F108" s="31" t="s">
        <v>176</v>
      </c>
      <c r="G108" s="8">
        <f t="shared" si="94"/>
        <v>287230504.88999999</v>
      </c>
      <c r="H108" s="8">
        <f t="shared" si="95"/>
        <v>145780183.84999999</v>
      </c>
      <c r="I108" s="9">
        <f t="shared" si="119"/>
        <v>118368</v>
      </c>
      <c r="J108" s="8">
        <f t="shared" si="96"/>
        <v>53911999.399999999</v>
      </c>
      <c r="K108" s="9">
        <f t="shared" si="97"/>
        <v>26855</v>
      </c>
      <c r="L108" s="8">
        <f t="shared" si="98"/>
        <v>10730219.91</v>
      </c>
      <c r="M108" s="9">
        <f t="shared" si="99"/>
        <v>95143</v>
      </c>
      <c r="N108" s="8">
        <f t="shared" si="100"/>
        <v>81137964.540000007</v>
      </c>
      <c r="O108" s="9">
        <f t="shared" si="101"/>
        <v>2889</v>
      </c>
      <c r="P108" s="8">
        <f t="shared" si="102"/>
        <v>28161306.77</v>
      </c>
      <c r="Q108" s="9">
        <f t="shared" si="103"/>
        <v>4533</v>
      </c>
      <c r="R108" s="8">
        <f t="shared" si="104"/>
        <v>113289014.27</v>
      </c>
      <c r="S108" s="9">
        <f t="shared" si="105"/>
        <v>1044</v>
      </c>
      <c r="T108" s="8">
        <f t="shared" si="106"/>
        <v>28064603.550000001</v>
      </c>
      <c r="U108" s="9">
        <f t="shared" si="107"/>
        <v>62</v>
      </c>
      <c r="V108" s="8">
        <f t="shared" si="108"/>
        <v>9631414</v>
      </c>
      <c r="W108" s="9">
        <f t="shared" si="109"/>
        <v>0</v>
      </c>
      <c r="X108" s="8">
        <f t="shared" si="110"/>
        <v>0</v>
      </c>
      <c r="Y108" s="8">
        <f t="shared" si="111"/>
        <v>73677096.879999995</v>
      </c>
      <c r="Z108" s="8">
        <f t="shared" si="112"/>
        <v>36416355.009999998</v>
      </c>
      <c r="AA108" s="9">
        <f>КМС!AA108+ИГС!AA108+МАКС!AA108</f>
        <v>29565</v>
      </c>
      <c r="AB108" s="8">
        <f>КМС!AB108+ИГС!AB108+МАКС!AB108</f>
        <v>13452540</v>
      </c>
      <c r="AC108" s="9">
        <f>КМС!AC108+ИГС!AC108+МАКС!AC108</f>
        <v>6710</v>
      </c>
      <c r="AD108" s="8">
        <f>КМС!AD108+ИГС!AD108+МАКС!AD108</f>
        <v>2681233.02</v>
      </c>
      <c r="AE108" s="9">
        <f>КМС!AE108+ИГС!AE108+МАКС!AE108</f>
        <v>23774</v>
      </c>
      <c r="AF108" s="8">
        <f>КМС!AF108+ИГС!AF108+МАКС!AF108</f>
        <v>20282581.989999998</v>
      </c>
      <c r="AG108" s="9">
        <f>КМС!AG108+ИГС!AG108+МАКС!AG108</f>
        <v>721</v>
      </c>
      <c r="AH108" s="8">
        <f>КМС!AH108+ИГС!AH108+МАКС!AH108</f>
        <v>7052394.9100000001</v>
      </c>
      <c r="AI108" s="9">
        <f>КМС!AI108+ИГС!AI108+МАКС!AI108</f>
        <v>1197</v>
      </c>
      <c r="AJ108" s="8">
        <f>КМС!AJ108+ИГС!AJ108+МАКС!AJ108</f>
        <v>30208346.960000001</v>
      </c>
      <c r="AK108" s="9">
        <f>КМС!AK108+ИГС!AK108+МАКС!AK108</f>
        <v>324</v>
      </c>
      <c r="AL108" s="8">
        <f>КМС!AL108+ИГС!AL108+МАКС!AL108</f>
        <v>9043808.7400000002</v>
      </c>
      <c r="AM108" s="9">
        <f>КМС!AM108+ИГС!AM108+МАКС!AM108</f>
        <v>13</v>
      </c>
      <c r="AN108" s="8">
        <f>КМС!AN108+ИГС!AN108+МАКС!AN108</f>
        <v>2017167</v>
      </c>
      <c r="AO108" s="9">
        <f>КМС!AO108+ИГС!AO108+МАКС!AO108</f>
        <v>0</v>
      </c>
      <c r="AP108" s="8">
        <f>КМС!AP108+ИГС!AP108+МАКС!AP108</f>
        <v>0</v>
      </c>
      <c r="AQ108" s="8">
        <f t="shared" si="113"/>
        <v>70737181.319999993</v>
      </c>
      <c r="AR108" s="8">
        <f t="shared" si="114"/>
        <v>36468857.719999999</v>
      </c>
      <c r="AS108" s="9">
        <f>КМС!AS108+ИГС!AS108+МАКС!AS108</f>
        <v>29625</v>
      </c>
      <c r="AT108" s="8">
        <f>КМС!AT108+ИГС!AT108+МАКС!AT108</f>
        <v>13500211.439999999</v>
      </c>
      <c r="AU108" s="9">
        <f>КМС!AU108+ИГС!AU108+МАКС!AU108</f>
        <v>6717</v>
      </c>
      <c r="AV108" s="8">
        <f>КМС!AV108+ИГС!AV108+МАКС!AV108</f>
        <v>2683806.11</v>
      </c>
      <c r="AW108" s="9">
        <f>КМС!AW108+ИГС!AW108+МАКС!AW108</f>
        <v>23791</v>
      </c>
      <c r="AX108" s="8">
        <f>КМС!AX108+ИГС!AX108+МАКС!AX108</f>
        <v>20284840.170000002</v>
      </c>
      <c r="AY108" s="9">
        <f>КМС!AY108+ИГС!AY108+МАКС!AY108</f>
        <v>724</v>
      </c>
      <c r="AZ108" s="8">
        <f>КМС!AZ108+ИГС!AZ108+МАКС!AZ108</f>
        <v>7099881.4299999997</v>
      </c>
      <c r="BA108" s="9">
        <f>КМС!BA108+ИГС!BA108+МАКС!BA108</f>
        <v>1109</v>
      </c>
      <c r="BB108" s="8">
        <f>КМС!BB108+ИГС!BB108+МАКС!BB108</f>
        <v>27168442.170000002</v>
      </c>
      <c r="BC108" s="9">
        <f>КМС!BC108+ИГС!BC108+МАКС!BC108</f>
        <v>219</v>
      </c>
      <c r="BD108" s="8">
        <f>КМС!BD108+ИГС!BD108+МАКС!BD108</f>
        <v>5763994.8899999997</v>
      </c>
      <c r="BE108" s="9">
        <f>КМС!BE108+ИГС!BE108+МАКС!BE108</f>
        <v>15</v>
      </c>
      <c r="BF108" s="8">
        <f>КМС!BF108+ИГС!BF108+МАКС!BF108</f>
        <v>2310645</v>
      </c>
      <c r="BG108" s="9">
        <f>КМС!BG108+ИГС!BG108+МАКС!BG108</f>
        <v>0</v>
      </c>
      <c r="BH108" s="8">
        <f>КМС!BH108+ИГС!BH108+МАКС!BH108</f>
        <v>0</v>
      </c>
      <c r="BI108" s="8">
        <f t="shared" si="115"/>
        <v>71168715.640000001</v>
      </c>
      <c r="BJ108" s="8">
        <f t="shared" si="116"/>
        <v>36441897.759999998</v>
      </c>
      <c r="BK108" s="9">
        <f>КМС!BK108+ИГС!BK108+МАКС!BK108</f>
        <v>29587</v>
      </c>
      <c r="BL108" s="8">
        <f>КМС!BL108+ИГС!BL108+МАКС!BL108</f>
        <v>13472644.49</v>
      </c>
      <c r="BM108" s="9">
        <f>КМС!BM108+ИГС!BM108+МАКС!BM108</f>
        <v>6714</v>
      </c>
      <c r="BN108" s="8">
        <f>КМС!BN108+ИГС!BN108+МАКС!BN108</f>
        <v>2682590.39</v>
      </c>
      <c r="BO108" s="9">
        <f>КМС!BO108+ИГС!BO108+МАКС!BO108</f>
        <v>23789</v>
      </c>
      <c r="BP108" s="8">
        <f>КМС!BP108+ИГС!BP108+МАКС!BP108</f>
        <v>20286662.879999999</v>
      </c>
      <c r="BQ108" s="9">
        <f>КМС!BQ108+ИГС!BQ108+МАКС!BQ108</f>
        <v>723</v>
      </c>
      <c r="BR108" s="8">
        <f>КМС!BR108+ИГС!BR108+МАКС!BR108</f>
        <v>6990050.3600000003</v>
      </c>
      <c r="BS108" s="9">
        <f>КМС!BS108+ИГС!BS108+МАКС!BS108</f>
        <v>1109</v>
      </c>
      <c r="BT108" s="8">
        <f>КМС!BT108+ИГС!BT108+МАКС!BT108</f>
        <v>27736767.52</v>
      </c>
      <c r="BU108" s="9">
        <f>КМС!BU108+ИГС!BU108+МАКС!BU108</f>
        <v>256</v>
      </c>
      <c r="BV108" s="8">
        <f>КМС!BV108+ИГС!BV108+МАКС!BV108</f>
        <v>6767477.3099999996</v>
      </c>
      <c r="BW108" s="9">
        <f>КМС!BW108+ИГС!BW108+МАКС!BW108</f>
        <v>16</v>
      </c>
      <c r="BX108" s="8">
        <f>КМС!BX108+ИГС!BX108+МАКС!BX108</f>
        <v>2450282</v>
      </c>
      <c r="BY108" s="9">
        <f>КМС!BY108+ИГС!BY108+МАКС!BY108</f>
        <v>0</v>
      </c>
      <c r="BZ108" s="8">
        <f>КМС!BZ108+ИГС!BZ108+МАКС!BZ108</f>
        <v>0</v>
      </c>
      <c r="CA108" s="8">
        <f t="shared" si="117"/>
        <v>71647511.049999997</v>
      </c>
      <c r="CB108" s="8">
        <f t="shared" si="118"/>
        <v>36453073.359999999</v>
      </c>
      <c r="CC108" s="9">
        <f>КМС!CC108+ИГС!CC108+МАКС!CC108</f>
        <v>29591</v>
      </c>
      <c r="CD108" s="8">
        <f>КМС!CD108+ИГС!CD108+МАКС!CD108</f>
        <v>13486603.470000001</v>
      </c>
      <c r="CE108" s="9">
        <f>КМС!CE108+ИГС!CE108+МАКС!CE108</f>
        <v>6714</v>
      </c>
      <c r="CF108" s="8">
        <f>КМС!CF108+ИГС!CF108+МАКС!CF108</f>
        <v>2682590.39</v>
      </c>
      <c r="CG108" s="9">
        <f>КМС!CG108+ИГС!CG108+МАКС!CG108</f>
        <v>23789</v>
      </c>
      <c r="CH108" s="8">
        <f>КМС!CH108+ИГС!CH108+МАКС!CH108</f>
        <v>20283879.5</v>
      </c>
      <c r="CI108" s="9">
        <f>КМС!CI108+ИГС!CI108+МАКС!CI108</f>
        <v>721</v>
      </c>
      <c r="CJ108" s="8">
        <f>КМС!CJ108+ИГС!CJ108+МАКС!CJ108</f>
        <v>7018980.0700000003</v>
      </c>
      <c r="CK108" s="9">
        <f>КМС!CK108+ИГС!CK108+МАКС!CK108</f>
        <v>1118</v>
      </c>
      <c r="CL108" s="8">
        <f>КМС!CL108+ИГС!CL108+МАКС!CL108</f>
        <v>28175457.620000001</v>
      </c>
      <c r="CM108" s="9">
        <f>КМС!CM108+ИГС!CM108+МАКС!CM108</f>
        <v>245</v>
      </c>
      <c r="CN108" s="8">
        <f>КМС!CN108+ИГС!CN108+МАКС!CN108</f>
        <v>6489322.6100000003</v>
      </c>
      <c r="CO108" s="9">
        <f>КМС!CO108+ИГС!CO108+МАКС!CO108</f>
        <v>18</v>
      </c>
      <c r="CP108" s="8">
        <f>КМС!CP108+ИГС!CP108+МАКС!CP108</f>
        <v>2853320</v>
      </c>
      <c r="CQ108" s="9">
        <f>КМС!CQ108+ИГС!CQ108+МАКС!CQ108</f>
        <v>0</v>
      </c>
      <c r="CR108" s="8">
        <f>КМС!CR108+ИГС!CR108+МАКС!CR108</f>
        <v>0</v>
      </c>
    </row>
    <row r="109" spans="1:96" x14ac:dyDescent="0.25">
      <c r="A109" s="12">
        <v>88</v>
      </c>
      <c r="B109" s="18" t="s">
        <v>82</v>
      </c>
      <c r="C109" s="12">
        <v>330305</v>
      </c>
      <c r="D109" s="25" t="s">
        <v>175</v>
      </c>
      <c r="E109" s="25" t="s">
        <v>160</v>
      </c>
      <c r="F109" s="31" t="s">
        <v>176</v>
      </c>
      <c r="G109" s="8">
        <f t="shared" si="94"/>
        <v>5018129.8600000003</v>
      </c>
      <c r="H109" s="8">
        <f t="shared" si="95"/>
        <v>4554210.45</v>
      </c>
      <c r="I109" s="9">
        <f t="shared" si="119"/>
        <v>1407</v>
      </c>
      <c r="J109" s="8">
        <f t="shared" si="96"/>
        <v>360448.86</v>
      </c>
      <c r="K109" s="9">
        <f t="shared" si="97"/>
        <v>1052</v>
      </c>
      <c r="L109" s="8">
        <f t="shared" si="98"/>
        <v>447131.86</v>
      </c>
      <c r="M109" s="9">
        <f t="shared" si="99"/>
        <v>4961</v>
      </c>
      <c r="N109" s="8">
        <f t="shared" si="100"/>
        <v>3746629.73</v>
      </c>
      <c r="O109" s="9">
        <f t="shared" si="101"/>
        <v>63</v>
      </c>
      <c r="P109" s="8">
        <f t="shared" si="102"/>
        <v>463919.41</v>
      </c>
      <c r="Q109" s="9">
        <f t="shared" si="103"/>
        <v>0</v>
      </c>
      <c r="R109" s="8">
        <f t="shared" si="104"/>
        <v>0</v>
      </c>
      <c r="S109" s="9">
        <f t="shared" si="105"/>
        <v>0</v>
      </c>
      <c r="T109" s="8">
        <f t="shared" si="106"/>
        <v>0</v>
      </c>
      <c r="U109" s="9">
        <f t="shared" si="107"/>
        <v>0</v>
      </c>
      <c r="V109" s="8">
        <f t="shared" si="108"/>
        <v>0</v>
      </c>
      <c r="W109" s="9">
        <f t="shared" si="109"/>
        <v>0</v>
      </c>
      <c r="X109" s="8">
        <f t="shared" si="110"/>
        <v>0</v>
      </c>
      <c r="Y109" s="8">
        <f t="shared" si="111"/>
        <v>1254809.27</v>
      </c>
      <c r="Z109" s="8">
        <f t="shared" si="112"/>
        <v>1138829.42</v>
      </c>
      <c r="AA109" s="9">
        <f>КМС!AA109+ИГС!AA109+МАКС!AA109</f>
        <v>352</v>
      </c>
      <c r="AB109" s="8">
        <f>КМС!AB109+ИГС!AB109+МАКС!AB109</f>
        <v>90217.9</v>
      </c>
      <c r="AC109" s="9">
        <f>КМС!AC109+ИГС!AC109+МАКС!AC109</f>
        <v>264</v>
      </c>
      <c r="AD109" s="8">
        <f>КМС!AD109+ИГС!AD109+МАКС!AD109</f>
        <v>112132.46</v>
      </c>
      <c r="AE109" s="9">
        <f>КМС!AE109+ИГС!AE109+МАКС!AE109</f>
        <v>1240</v>
      </c>
      <c r="AF109" s="8">
        <f>КМС!AF109+ИГС!AF109+МАКС!AF109</f>
        <v>936479.06</v>
      </c>
      <c r="AG109" s="9">
        <f>КМС!AG109+ИГС!AG109+МАКС!AG109</f>
        <v>16</v>
      </c>
      <c r="AH109" s="8">
        <f>КМС!AH109+ИГС!AH109+МАКС!AH109</f>
        <v>115979.85</v>
      </c>
      <c r="AI109" s="9">
        <f>КМС!AI109+ИГС!AI109+МАКС!AI109</f>
        <v>0</v>
      </c>
      <c r="AJ109" s="8">
        <f>КМС!AJ109+ИГС!AJ109+МАКС!AJ109</f>
        <v>0</v>
      </c>
      <c r="AK109" s="9">
        <f>КМС!AK109+ИГС!AK109+МАКС!AK109</f>
        <v>0</v>
      </c>
      <c r="AL109" s="8">
        <f>КМС!AL109+ИГС!AL109+МАКС!AL109</f>
        <v>0</v>
      </c>
      <c r="AM109" s="9">
        <f>КМС!AM109+ИГС!AM109+МАКС!AM109</f>
        <v>0</v>
      </c>
      <c r="AN109" s="8">
        <f>КМС!AN109+ИГС!AN109+МАКС!AN109</f>
        <v>0</v>
      </c>
      <c r="AO109" s="9">
        <f>КМС!AO109+ИГС!AO109+МАКС!AO109</f>
        <v>0</v>
      </c>
      <c r="AP109" s="8">
        <f>КМС!AP109+ИГС!AP109+МАКС!AP109</f>
        <v>0</v>
      </c>
      <c r="AQ109" s="8">
        <f t="shared" si="113"/>
        <v>1264794.23</v>
      </c>
      <c r="AR109" s="8">
        <f t="shared" si="114"/>
        <v>1138333.23</v>
      </c>
      <c r="AS109" s="9">
        <f>КМС!AS109+ИГС!AS109+МАКС!AS109</f>
        <v>352</v>
      </c>
      <c r="AT109" s="8">
        <f>КМС!AT109+ИГС!AT109+МАКС!AT109</f>
        <v>90232.49</v>
      </c>
      <c r="AU109" s="9">
        <f>КМС!AU109+ИГС!AU109+МАКС!AU109</f>
        <v>262</v>
      </c>
      <c r="AV109" s="8">
        <f>КМС!AV109+ИГС!AV109+МАКС!AV109</f>
        <v>111554.48</v>
      </c>
      <c r="AW109" s="9">
        <f>КМС!AW109+ИГС!AW109+МАКС!AW109</f>
        <v>1240</v>
      </c>
      <c r="AX109" s="8">
        <f>КМС!AX109+ИГС!AX109+МАКС!AX109</f>
        <v>936546.26</v>
      </c>
      <c r="AY109" s="9">
        <f>КМС!AY109+ИГС!AY109+МАКС!AY109</f>
        <v>17</v>
      </c>
      <c r="AZ109" s="8">
        <f>КМС!AZ109+ИГС!AZ109+МАКС!AZ109</f>
        <v>126461</v>
      </c>
      <c r="BA109" s="9">
        <f>КМС!BA109+ИГС!BA109+МАКС!BA109</f>
        <v>0</v>
      </c>
      <c r="BB109" s="8">
        <f>КМС!BB109+ИГС!BB109+МАКС!BB109</f>
        <v>0</v>
      </c>
      <c r="BC109" s="9">
        <f>КМС!BC109+ИГС!BC109+МАКС!BC109</f>
        <v>0</v>
      </c>
      <c r="BD109" s="8">
        <f>КМС!BD109+ИГС!BD109+МАКС!BD109</f>
        <v>0</v>
      </c>
      <c r="BE109" s="9">
        <f>КМС!BE109+ИГС!BE109+МАКС!BE109</f>
        <v>0</v>
      </c>
      <c r="BF109" s="8">
        <f>КМС!BF109+ИГС!BF109+МАКС!BF109</f>
        <v>0</v>
      </c>
      <c r="BG109" s="9">
        <f>КМС!BG109+ИГС!BG109+МАКС!BG109</f>
        <v>0</v>
      </c>
      <c r="BH109" s="8">
        <f>КМС!BH109+ИГС!BH109+МАКС!BH109</f>
        <v>0</v>
      </c>
      <c r="BI109" s="8">
        <f t="shared" si="115"/>
        <v>1258055.18</v>
      </c>
      <c r="BJ109" s="8">
        <f t="shared" si="116"/>
        <v>1138896.6200000001</v>
      </c>
      <c r="BK109" s="9">
        <f>КМС!BK109+ИГС!BK109+МАКС!BK109</f>
        <v>352</v>
      </c>
      <c r="BL109" s="8">
        <f>КМС!BL109+ИГС!BL109+МАКС!BL109</f>
        <v>90217.9</v>
      </c>
      <c r="BM109" s="9">
        <f>КМС!BM109+ИГС!BM109+МАКС!BM109</f>
        <v>264</v>
      </c>
      <c r="BN109" s="8">
        <f>КМС!BN109+ИГС!BN109+МАКС!BN109</f>
        <v>112132.46</v>
      </c>
      <c r="BO109" s="9">
        <f>КМС!BO109+ИГС!BO109+МАКС!BO109</f>
        <v>1240</v>
      </c>
      <c r="BP109" s="8">
        <f>КМС!BP109+ИГС!BP109+МАКС!BP109</f>
        <v>936546.26</v>
      </c>
      <c r="BQ109" s="9">
        <f>КМС!BQ109+ИГС!BQ109+МАКС!BQ109</f>
        <v>16</v>
      </c>
      <c r="BR109" s="8">
        <f>КМС!BR109+ИГС!BR109+МАКС!BR109</f>
        <v>119158.56</v>
      </c>
      <c r="BS109" s="9">
        <f>КМС!BS109+ИГС!BS109+МАКС!BS109</f>
        <v>0</v>
      </c>
      <c r="BT109" s="8">
        <f>КМС!BT109+ИГС!BT109+МАКС!BT109</f>
        <v>0</v>
      </c>
      <c r="BU109" s="9">
        <f>КМС!BU109+ИГС!BU109+МАКС!BU109</f>
        <v>0</v>
      </c>
      <c r="BV109" s="8">
        <f>КМС!BV109+ИГС!BV109+МАКС!BV109</f>
        <v>0</v>
      </c>
      <c r="BW109" s="9">
        <f>КМС!BW109+ИГС!BW109+МАКС!BW109</f>
        <v>0</v>
      </c>
      <c r="BX109" s="8">
        <f>КМС!BX109+ИГС!BX109+МАКС!BX109</f>
        <v>0</v>
      </c>
      <c r="BY109" s="9">
        <f>КМС!BY109+ИГС!BY109+МАКС!BY109</f>
        <v>0</v>
      </c>
      <c r="BZ109" s="8">
        <f>КМС!BZ109+ИГС!BZ109+МАКС!BZ109</f>
        <v>0</v>
      </c>
      <c r="CA109" s="8">
        <f t="shared" si="117"/>
        <v>1240471.18</v>
      </c>
      <c r="CB109" s="8">
        <f t="shared" si="118"/>
        <v>1138151.18</v>
      </c>
      <c r="CC109" s="9">
        <f>КМС!CC109+ИГС!CC109+МАКС!CC109</f>
        <v>351</v>
      </c>
      <c r="CD109" s="8">
        <f>КМС!CD109+ИГС!CD109+МАКС!CD109</f>
        <v>89780.57</v>
      </c>
      <c r="CE109" s="9">
        <f>КМС!CE109+ИГС!CE109+МАКС!CE109</f>
        <v>262</v>
      </c>
      <c r="CF109" s="8">
        <f>КМС!CF109+ИГС!CF109+МАКС!CF109</f>
        <v>111312.46</v>
      </c>
      <c r="CG109" s="9">
        <f>КМС!CG109+ИГС!CG109+МАКС!CG109</f>
        <v>1241</v>
      </c>
      <c r="CH109" s="8">
        <f>КМС!CH109+ИГС!CH109+МАКС!CH109</f>
        <v>937058.15</v>
      </c>
      <c r="CI109" s="9">
        <f>КМС!CI109+ИГС!CI109+МАКС!CI109</f>
        <v>14</v>
      </c>
      <c r="CJ109" s="8">
        <f>КМС!CJ109+ИГС!CJ109+МАКС!CJ109</f>
        <v>102320</v>
      </c>
      <c r="CK109" s="9">
        <f>КМС!CK109+ИГС!CK109+МАКС!CK109</f>
        <v>0</v>
      </c>
      <c r="CL109" s="8">
        <f>КМС!CL109+ИГС!CL109+МАКС!CL109</f>
        <v>0</v>
      </c>
      <c r="CM109" s="9">
        <f>КМС!CM109+ИГС!CM109+МАКС!CM109</f>
        <v>0</v>
      </c>
      <c r="CN109" s="8">
        <f>КМС!CN109+ИГС!CN109+МАКС!CN109</f>
        <v>0</v>
      </c>
      <c r="CO109" s="9">
        <f>КМС!CO109+ИГС!CO109+МАКС!CO109</f>
        <v>0</v>
      </c>
      <c r="CP109" s="8">
        <f>КМС!CP109+ИГС!CP109+МАКС!CP109</f>
        <v>0</v>
      </c>
      <c r="CQ109" s="9">
        <f>КМС!CQ109+ИГС!CQ109+МАКС!CQ109</f>
        <v>0</v>
      </c>
      <c r="CR109" s="8">
        <f>КМС!CR109+ИГС!CR109+МАКС!CR109</f>
        <v>0</v>
      </c>
    </row>
    <row r="110" spans="1:96" x14ac:dyDescent="0.25">
      <c r="A110" s="12">
        <v>89</v>
      </c>
      <c r="B110" s="18" t="s">
        <v>140</v>
      </c>
      <c r="C110" s="12">
        <v>330307</v>
      </c>
      <c r="D110" s="25" t="s">
        <v>175</v>
      </c>
      <c r="E110" s="25" t="s">
        <v>160</v>
      </c>
      <c r="F110" s="31" t="s">
        <v>176</v>
      </c>
      <c r="G110" s="8">
        <f t="shared" si="94"/>
        <v>1121606.7</v>
      </c>
      <c r="H110" s="8">
        <f t="shared" si="95"/>
        <v>1121606.7</v>
      </c>
      <c r="I110" s="9">
        <f t="shared" si="119"/>
        <v>370</v>
      </c>
      <c r="J110" s="8">
        <f t="shared" si="96"/>
        <v>152260.39000000001</v>
      </c>
      <c r="K110" s="9">
        <f t="shared" si="97"/>
        <v>176</v>
      </c>
      <c r="L110" s="8">
        <f t="shared" si="98"/>
        <v>84710.33</v>
      </c>
      <c r="M110" s="9">
        <f t="shared" si="99"/>
        <v>951</v>
      </c>
      <c r="N110" s="8">
        <f t="shared" si="100"/>
        <v>884635.98</v>
      </c>
      <c r="O110" s="9">
        <f t="shared" si="101"/>
        <v>0</v>
      </c>
      <c r="P110" s="8">
        <f t="shared" si="102"/>
        <v>0</v>
      </c>
      <c r="Q110" s="9">
        <f t="shared" si="103"/>
        <v>0</v>
      </c>
      <c r="R110" s="8">
        <f t="shared" si="104"/>
        <v>0</v>
      </c>
      <c r="S110" s="9">
        <f t="shared" si="105"/>
        <v>0</v>
      </c>
      <c r="T110" s="8">
        <f t="shared" si="106"/>
        <v>0</v>
      </c>
      <c r="U110" s="9">
        <f t="shared" si="107"/>
        <v>0</v>
      </c>
      <c r="V110" s="8">
        <f t="shared" si="108"/>
        <v>0</v>
      </c>
      <c r="W110" s="9">
        <f t="shared" si="109"/>
        <v>0</v>
      </c>
      <c r="X110" s="8">
        <f t="shared" si="110"/>
        <v>0</v>
      </c>
      <c r="Y110" s="8">
        <f t="shared" si="111"/>
        <v>319281.48</v>
      </c>
      <c r="Z110" s="8">
        <f t="shared" si="112"/>
        <v>319281.48</v>
      </c>
      <c r="AA110" s="9">
        <f>КМС!AA110+ИГС!AA110+МАКС!AA110</f>
        <v>93</v>
      </c>
      <c r="AB110" s="8">
        <f>КМС!AB110+ИГС!AB110+МАКС!AB110</f>
        <v>42028.56</v>
      </c>
      <c r="AC110" s="9">
        <f>КМС!AC110+ИГС!AC110+МАКС!AC110</f>
        <v>44</v>
      </c>
      <c r="AD110" s="8">
        <f>КМС!AD110+ИГС!AD110+МАКС!AD110</f>
        <v>23386.86</v>
      </c>
      <c r="AE110" s="9">
        <f>КМС!AE110+ИГС!AE110+МАКС!AE110</f>
        <v>239</v>
      </c>
      <c r="AF110" s="8">
        <f>КМС!AF110+ИГС!AF110+МАКС!AF110</f>
        <v>253866.06</v>
      </c>
      <c r="AG110" s="9">
        <f>КМС!AG110+ИГС!AG110+МАКС!AG110</f>
        <v>0</v>
      </c>
      <c r="AH110" s="8">
        <f>КМС!AH110+ИГС!AH110+МАКС!AH110</f>
        <v>0</v>
      </c>
      <c r="AI110" s="9">
        <f>КМС!AI110+ИГС!AI110+МАКС!AI110</f>
        <v>0</v>
      </c>
      <c r="AJ110" s="8">
        <f>КМС!AJ110+ИГС!AJ110+МАКС!AJ110</f>
        <v>0</v>
      </c>
      <c r="AK110" s="9">
        <f>КМС!AK110+ИГС!AK110+МАКС!AK110</f>
        <v>0</v>
      </c>
      <c r="AL110" s="8">
        <f>КМС!AL110+ИГС!AL110+МАКС!AL110</f>
        <v>0</v>
      </c>
      <c r="AM110" s="9">
        <f>КМС!AM110+ИГС!AM110+МАКС!AM110</f>
        <v>0</v>
      </c>
      <c r="AN110" s="8">
        <f>КМС!AN110+ИГС!AN110+МАКС!AN110</f>
        <v>0</v>
      </c>
      <c r="AO110" s="9">
        <f>КМС!AO110+ИГС!AO110+МАКС!AO110</f>
        <v>0</v>
      </c>
      <c r="AP110" s="8">
        <f>КМС!AP110+ИГС!AP110+МАКС!AP110</f>
        <v>0</v>
      </c>
      <c r="AQ110" s="8">
        <f t="shared" si="113"/>
        <v>319281.48</v>
      </c>
      <c r="AR110" s="8">
        <f t="shared" si="114"/>
        <v>319281.48</v>
      </c>
      <c r="AS110" s="9">
        <f>КМС!AS110+ИГС!AS110+МАКС!AS110</f>
        <v>93</v>
      </c>
      <c r="AT110" s="8">
        <f>КМС!AT110+ИГС!AT110+МАКС!AT110</f>
        <v>42028.56</v>
      </c>
      <c r="AU110" s="9">
        <f>КМС!AU110+ИГС!AU110+МАКС!AU110</f>
        <v>44</v>
      </c>
      <c r="AV110" s="8">
        <f>КМС!AV110+ИГС!AV110+МАКС!AV110</f>
        <v>23386.86</v>
      </c>
      <c r="AW110" s="9">
        <f>КМС!AW110+ИГС!AW110+МАКС!AW110</f>
        <v>239</v>
      </c>
      <c r="AX110" s="8">
        <f>КМС!AX110+ИГС!AX110+МАКС!AX110</f>
        <v>253866.06</v>
      </c>
      <c r="AY110" s="9">
        <f>КМС!AY110+ИГС!AY110+МАКС!AY110</f>
        <v>0</v>
      </c>
      <c r="AZ110" s="8">
        <f>КМС!AZ110+ИГС!AZ110+МАКС!AZ110</f>
        <v>0</v>
      </c>
      <c r="BA110" s="9">
        <f>КМС!BA110+ИГС!BA110+МАКС!BA110</f>
        <v>0</v>
      </c>
      <c r="BB110" s="8">
        <f>КМС!BB110+ИГС!BB110+МАКС!BB110</f>
        <v>0</v>
      </c>
      <c r="BC110" s="9">
        <f>КМС!BC110+ИГС!BC110+МАКС!BC110</f>
        <v>0</v>
      </c>
      <c r="BD110" s="8">
        <f>КМС!BD110+ИГС!BD110+МАКС!BD110</f>
        <v>0</v>
      </c>
      <c r="BE110" s="9">
        <f>КМС!BE110+ИГС!BE110+МАКС!BE110</f>
        <v>0</v>
      </c>
      <c r="BF110" s="8">
        <f>КМС!BF110+ИГС!BF110+МАКС!BF110</f>
        <v>0</v>
      </c>
      <c r="BG110" s="9">
        <f>КМС!BG110+ИГС!BG110+МАКС!BG110</f>
        <v>0</v>
      </c>
      <c r="BH110" s="8">
        <f>КМС!BH110+ИГС!BH110+МАКС!BH110</f>
        <v>0</v>
      </c>
      <c r="BI110" s="8">
        <f t="shared" si="115"/>
        <v>279590.40000000002</v>
      </c>
      <c r="BJ110" s="8">
        <f t="shared" si="116"/>
        <v>279590.40000000002</v>
      </c>
      <c r="BK110" s="9">
        <f>КМС!BK110+ИГС!BK110+МАКС!BK110</f>
        <v>93</v>
      </c>
      <c r="BL110" s="8">
        <f>КМС!BL110+ИГС!BL110+МАКС!BL110</f>
        <v>38227.71</v>
      </c>
      <c r="BM110" s="9">
        <f>КМС!BM110+ИГС!BM110+МАКС!BM110</f>
        <v>44</v>
      </c>
      <c r="BN110" s="8">
        <f>КМС!BN110+ИГС!BN110+МАКС!BN110</f>
        <v>18876.18</v>
      </c>
      <c r="BO110" s="9">
        <f>КМС!BO110+ИГС!BO110+МАКС!BO110</f>
        <v>239</v>
      </c>
      <c r="BP110" s="8">
        <f>КМС!BP110+ИГС!BP110+МАКС!BP110</f>
        <v>222486.51</v>
      </c>
      <c r="BQ110" s="9">
        <f>КМС!BQ110+ИГС!BQ110+МАКС!BQ110</f>
        <v>0</v>
      </c>
      <c r="BR110" s="8">
        <f>КМС!BR110+ИГС!BR110+МАКС!BR110</f>
        <v>0</v>
      </c>
      <c r="BS110" s="9">
        <f>КМС!BS110+ИГС!BS110+МАКС!BS110</f>
        <v>0</v>
      </c>
      <c r="BT110" s="8">
        <f>КМС!BT110+ИГС!BT110+МАКС!BT110</f>
        <v>0</v>
      </c>
      <c r="BU110" s="9">
        <f>КМС!BU110+ИГС!BU110+МАКС!BU110</f>
        <v>0</v>
      </c>
      <c r="BV110" s="8">
        <f>КМС!BV110+ИГС!BV110+МАКС!BV110</f>
        <v>0</v>
      </c>
      <c r="BW110" s="9">
        <f>КМС!BW110+ИГС!BW110+МАКС!BW110</f>
        <v>0</v>
      </c>
      <c r="BX110" s="8">
        <f>КМС!BX110+ИГС!BX110+МАКС!BX110</f>
        <v>0</v>
      </c>
      <c r="BY110" s="9">
        <f>КМС!BY110+ИГС!BY110+МАКС!BY110</f>
        <v>0</v>
      </c>
      <c r="BZ110" s="8">
        <f>КМС!BZ110+ИГС!BZ110+МАКС!BZ110</f>
        <v>0</v>
      </c>
      <c r="CA110" s="8">
        <f t="shared" si="117"/>
        <v>203453.34</v>
      </c>
      <c r="CB110" s="8">
        <f t="shared" si="118"/>
        <v>203453.34</v>
      </c>
      <c r="CC110" s="9">
        <f>КМС!CC110+ИГС!CC110+МАКС!CC110</f>
        <v>91</v>
      </c>
      <c r="CD110" s="8">
        <f>КМС!CD110+ИГС!CD110+МАКС!CD110</f>
        <v>29975.56</v>
      </c>
      <c r="CE110" s="9">
        <f>КМС!CE110+ИГС!CE110+МАКС!CE110</f>
        <v>44</v>
      </c>
      <c r="CF110" s="8">
        <f>КМС!CF110+ИГС!CF110+МАКС!CF110</f>
        <v>19060.43</v>
      </c>
      <c r="CG110" s="9">
        <f>КМС!CG110+ИГС!CG110+МАКС!CG110</f>
        <v>234</v>
      </c>
      <c r="CH110" s="8">
        <f>КМС!CH110+ИГС!CH110+МАКС!CH110</f>
        <v>154417.35</v>
      </c>
      <c r="CI110" s="9">
        <f>КМС!CI110+ИГС!CI110+МАКС!CI110</f>
        <v>0</v>
      </c>
      <c r="CJ110" s="8">
        <f>КМС!CJ110+ИГС!CJ110+МАКС!CJ110</f>
        <v>0</v>
      </c>
      <c r="CK110" s="9">
        <f>КМС!CK110+ИГС!CK110+МАКС!CK110</f>
        <v>0</v>
      </c>
      <c r="CL110" s="8">
        <f>КМС!CL110+ИГС!CL110+МАКС!CL110</f>
        <v>0</v>
      </c>
      <c r="CM110" s="9">
        <f>КМС!CM110+ИГС!CM110+МАКС!CM110</f>
        <v>0</v>
      </c>
      <c r="CN110" s="8">
        <f>КМС!CN110+ИГС!CN110+МАКС!CN110</f>
        <v>0</v>
      </c>
      <c r="CO110" s="9">
        <f>КМС!CO110+ИГС!CO110+МАКС!CO110</f>
        <v>0</v>
      </c>
      <c r="CP110" s="8">
        <f>КМС!CP110+ИГС!CP110+МАКС!CP110</f>
        <v>0</v>
      </c>
      <c r="CQ110" s="9">
        <f>КМС!CQ110+ИГС!CQ110+МАКС!CQ110</f>
        <v>0</v>
      </c>
      <c r="CR110" s="8">
        <f>КМС!CR110+ИГС!CR110+МАКС!CR110</f>
        <v>0</v>
      </c>
    </row>
    <row r="111" spans="1:96" x14ac:dyDescent="0.25">
      <c r="A111" s="12">
        <v>90</v>
      </c>
      <c r="B111" s="18" t="s">
        <v>83</v>
      </c>
      <c r="C111" s="12">
        <v>330338</v>
      </c>
      <c r="D111" s="25" t="s">
        <v>175</v>
      </c>
      <c r="E111" s="25" t="s">
        <v>160</v>
      </c>
      <c r="F111" s="31" t="s">
        <v>176</v>
      </c>
      <c r="G111" s="8">
        <f t="shared" si="94"/>
        <v>17772395.489999998</v>
      </c>
      <c r="H111" s="8">
        <f t="shared" si="95"/>
        <v>129694.76</v>
      </c>
      <c r="I111" s="9">
        <f t="shared" si="119"/>
        <v>494</v>
      </c>
      <c r="J111" s="8">
        <f t="shared" si="96"/>
        <v>129694.76</v>
      </c>
      <c r="K111" s="9">
        <f t="shared" si="97"/>
        <v>0</v>
      </c>
      <c r="L111" s="8">
        <f t="shared" si="98"/>
        <v>0</v>
      </c>
      <c r="M111" s="9">
        <f t="shared" si="99"/>
        <v>0</v>
      </c>
      <c r="N111" s="8">
        <f t="shared" si="100"/>
        <v>0</v>
      </c>
      <c r="O111" s="9">
        <f t="shared" si="101"/>
        <v>201</v>
      </c>
      <c r="P111" s="8">
        <f t="shared" si="102"/>
        <v>9316679.7699999996</v>
      </c>
      <c r="Q111" s="9">
        <f t="shared" si="103"/>
        <v>117</v>
      </c>
      <c r="R111" s="8">
        <f t="shared" si="104"/>
        <v>8326020.96</v>
      </c>
      <c r="S111" s="9">
        <f t="shared" si="105"/>
        <v>0</v>
      </c>
      <c r="T111" s="8">
        <f t="shared" si="106"/>
        <v>0</v>
      </c>
      <c r="U111" s="9">
        <f t="shared" si="107"/>
        <v>115</v>
      </c>
      <c r="V111" s="8">
        <f t="shared" si="108"/>
        <v>8220200</v>
      </c>
      <c r="W111" s="9">
        <f t="shared" si="109"/>
        <v>0</v>
      </c>
      <c r="X111" s="8">
        <f t="shared" si="110"/>
        <v>0</v>
      </c>
      <c r="Y111" s="8">
        <f t="shared" si="111"/>
        <v>5637868.1200000001</v>
      </c>
      <c r="Z111" s="8">
        <f t="shared" si="112"/>
        <v>129694.76</v>
      </c>
      <c r="AA111" s="9">
        <f>КМС!AA111+ИГС!AA111+МАКС!AA111</f>
        <v>494</v>
      </c>
      <c r="AB111" s="8">
        <f>КМС!AB111+ИГС!AB111+МАКС!AB111</f>
        <v>129694.76</v>
      </c>
      <c r="AC111" s="9">
        <f>КМС!AC111+ИГС!AC111+МАКС!AC111</f>
        <v>0</v>
      </c>
      <c r="AD111" s="8">
        <f>КМС!AD111+ИГС!AD111+МАКС!AD111</f>
        <v>0</v>
      </c>
      <c r="AE111" s="9">
        <f>КМС!AE111+ИГС!AE111+МАКС!AE111</f>
        <v>0</v>
      </c>
      <c r="AF111" s="8">
        <f>КМС!AF111+ИГС!AF111+МАКС!AF111</f>
        <v>0</v>
      </c>
      <c r="AG111" s="9">
        <f>КМС!AG111+ИГС!AG111+МАКС!AG111</f>
        <v>72</v>
      </c>
      <c r="AH111" s="8">
        <f>КМС!AH111+ИГС!AH111+МАКС!AH111</f>
        <v>3337318.13</v>
      </c>
      <c r="AI111" s="9">
        <f>КМС!AI111+ИГС!AI111+МАКС!AI111</f>
        <v>31</v>
      </c>
      <c r="AJ111" s="8">
        <f>КМС!AJ111+ИГС!AJ111+МАКС!AJ111</f>
        <v>2170855.23</v>
      </c>
      <c r="AK111" s="9">
        <f>КМС!AK111+ИГС!AK111+МАКС!AK111</f>
        <v>0</v>
      </c>
      <c r="AL111" s="8">
        <f>КМС!AL111+ИГС!AL111+МАКС!AL111</f>
        <v>0</v>
      </c>
      <c r="AM111" s="9">
        <f>КМС!AM111+ИГС!AM111+МАКС!AM111</f>
        <v>30</v>
      </c>
      <c r="AN111" s="8">
        <f>КМС!AN111+ИГС!AN111+МАКС!AN111</f>
        <v>2144400</v>
      </c>
      <c r="AO111" s="9">
        <f>КМС!AO111+ИГС!AO111+МАКС!AO111</f>
        <v>0</v>
      </c>
      <c r="AP111" s="8">
        <f>КМС!AP111+ИГС!AP111+МАКС!AP111</f>
        <v>0</v>
      </c>
      <c r="AQ111" s="8">
        <f t="shared" si="113"/>
        <v>4391828.91</v>
      </c>
      <c r="AR111" s="8">
        <f t="shared" si="114"/>
        <v>0</v>
      </c>
      <c r="AS111" s="9">
        <f>КМС!AS111+ИГС!AS111+МАКС!AS111</f>
        <v>0</v>
      </c>
      <c r="AT111" s="8">
        <f>КМС!AT111+ИГС!AT111+МАКС!AT111</f>
        <v>0</v>
      </c>
      <c r="AU111" s="9">
        <f>КМС!AU111+ИГС!AU111+МАКС!AU111</f>
        <v>0</v>
      </c>
      <c r="AV111" s="8">
        <f>КМС!AV111+ИГС!AV111+МАКС!AV111</f>
        <v>0</v>
      </c>
      <c r="AW111" s="9">
        <f>КМС!AW111+ИГС!AW111+МАКС!AW111</f>
        <v>0</v>
      </c>
      <c r="AX111" s="8">
        <f>КМС!AX111+ИГС!AX111+МАКС!AX111</f>
        <v>0</v>
      </c>
      <c r="AY111" s="9">
        <f>КМС!AY111+ИГС!AY111+МАКС!AY111</f>
        <v>51</v>
      </c>
      <c r="AZ111" s="8">
        <f>КМС!AZ111+ИГС!AZ111+МАКС!AZ111</f>
        <v>2363933.6800000002</v>
      </c>
      <c r="BA111" s="9">
        <f>КМС!BA111+ИГС!BA111+МАКС!BA111</f>
        <v>29</v>
      </c>
      <c r="BB111" s="8">
        <f>КМС!BB111+ИГС!BB111+МАКС!BB111</f>
        <v>2027895.23</v>
      </c>
      <c r="BC111" s="9">
        <f>КМС!BC111+ИГС!BC111+МАКС!BC111</f>
        <v>0</v>
      </c>
      <c r="BD111" s="8">
        <f>КМС!BD111+ИГС!BD111+МАКС!BD111</f>
        <v>0</v>
      </c>
      <c r="BE111" s="9">
        <f>КМС!BE111+ИГС!BE111+МАКС!BE111</f>
        <v>28</v>
      </c>
      <c r="BF111" s="8">
        <f>КМС!BF111+ИГС!BF111+МАКС!BF111</f>
        <v>2001440</v>
      </c>
      <c r="BG111" s="9">
        <f>КМС!BG111+ИГС!BG111+МАКС!BG111</f>
        <v>0</v>
      </c>
      <c r="BH111" s="8">
        <f>КМС!BH111+ИГС!BH111+МАКС!BH111</f>
        <v>0</v>
      </c>
      <c r="BI111" s="8">
        <f t="shared" si="115"/>
        <v>4345477.2699999996</v>
      </c>
      <c r="BJ111" s="8">
        <f t="shared" si="116"/>
        <v>0</v>
      </c>
      <c r="BK111" s="9">
        <f>КМС!BK111+ИГС!BK111+МАКС!BK111</f>
        <v>0</v>
      </c>
      <c r="BL111" s="8">
        <f>КМС!BL111+ИГС!BL111+МАКС!BL111</f>
        <v>0</v>
      </c>
      <c r="BM111" s="9">
        <f>КМС!BM111+ИГС!BM111+МАКС!BM111</f>
        <v>0</v>
      </c>
      <c r="BN111" s="8">
        <f>КМС!BN111+ИГС!BN111+МАКС!BN111</f>
        <v>0</v>
      </c>
      <c r="BO111" s="9">
        <f>КМС!BO111+ИГС!BO111+МАКС!BO111</f>
        <v>0</v>
      </c>
      <c r="BP111" s="8">
        <f>КМС!BP111+ИГС!BP111+МАКС!BP111</f>
        <v>0</v>
      </c>
      <c r="BQ111" s="9">
        <f>КМС!BQ111+ИГС!BQ111+МАКС!BQ111</f>
        <v>50</v>
      </c>
      <c r="BR111" s="8">
        <f>КМС!BR111+ИГС!BR111+МАКС!BR111</f>
        <v>2317582.04</v>
      </c>
      <c r="BS111" s="9">
        <f>КМС!BS111+ИГС!BS111+МАКС!BS111</f>
        <v>29</v>
      </c>
      <c r="BT111" s="8">
        <f>КМС!BT111+ИГС!BT111+МАКС!BT111</f>
        <v>2027895.23</v>
      </c>
      <c r="BU111" s="9">
        <f>КМС!BU111+ИГС!BU111+МАКС!BU111</f>
        <v>0</v>
      </c>
      <c r="BV111" s="8">
        <f>КМС!BV111+ИГС!BV111+МАКС!BV111</f>
        <v>0</v>
      </c>
      <c r="BW111" s="9">
        <f>КМС!BW111+ИГС!BW111+МАКС!BW111</f>
        <v>28</v>
      </c>
      <c r="BX111" s="8">
        <f>КМС!BX111+ИГС!BX111+МАКС!BX111</f>
        <v>2001440</v>
      </c>
      <c r="BY111" s="9">
        <f>КМС!BY111+ИГС!BY111+МАКС!BY111</f>
        <v>0</v>
      </c>
      <c r="BZ111" s="8">
        <f>КМС!BZ111+ИГС!BZ111+МАКС!BZ111</f>
        <v>0</v>
      </c>
      <c r="CA111" s="8">
        <f t="shared" si="117"/>
        <v>3397221.19</v>
      </c>
      <c r="CB111" s="8">
        <f t="shared" si="118"/>
        <v>0</v>
      </c>
      <c r="CC111" s="9">
        <f>КМС!CC111+ИГС!CC111+МАКС!CC111</f>
        <v>0</v>
      </c>
      <c r="CD111" s="8">
        <f>КМС!CD111+ИГС!CD111+МАКС!CD111</f>
        <v>0</v>
      </c>
      <c r="CE111" s="9">
        <f>КМС!CE111+ИГС!CE111+МАКС!CE111</f>
        <v>0</v>
      </c>
      <c r="CF111" s="8">
        <f>КМС!CF111+ИГС!CF111+МАКС!CF111</f>
        <v>0</v>
      </c>
      <c r="CG111" s="9">
        <f>КМС!CG111+ИГС!CG111+МАКС!CG111</f>
        <v>0</v>
      </c>
      <c r="CH111" s="8">
        <f>КМС!CH111+ИГС!CH111+МАКС!CH111</f>
        <v>0</v>
      </c>
      <c r="CI111" s="9">
        <f>КМС!CI111+ИГС!CI111+МАКС!CI111</f>
        <v>28</v>
      </c>
      <c r="CJ111" s="8">
        <f>КМС!CJ111+ИГС!CJ111+МАКС!CJ111</f>
        <v>1297845.92</v>
      </c>
      <c r="CK111" s="9">
        <f>КМС!CK111+ИГС!CK111+МАКС!CK111</f>
        <v>28</v>
      </c>
      <c r="CL111" s="8">
        <f>КМС!CL111+ИГС!CL111+МАКС!CL111</f>
        <v>2099375.27</v>
      </c>
      <c r="CM111" s="9">
        <f>КМС!CM111+ИГС!CM111+МАКС!CM111</f>
        <v>0</v>
      </c>
      <c r="CN111" s="8">
        <f>КМС!CN111+ИГС!CN111+МАКС!CN111</f>
        <v>0</v>
      </c>
      <c r="CO111" s="9">
        <f>КМС!CO111+ИГС!CO111+МАКС!CO111</f>
        <v>29</v>
      </c>
      <c r="CP111" s="8">
        <f>КМС!CP111+ИГС!CP111+МАКС!CP111</f>
        <v>2072920</v>
      </c>
      <c r="CQ111" s="9">
        <f>КМС!CQ111+ИГС!CQ111+МАКС!CQ111</f>
        <v>0</v>
      </c>
      <c r="CR111" s="8">
        <f>КМС!CR111+ИГС!CR111+МАКС!CR111</f>
        <v>0</v>
      </c>
    </row>
    <row r="112" spans="1:96" x14ac:dyDescent="0.25">
      <c r="A112" s="12">
        <v>91</v>
      </c>
      <c r="B112" s="18" t="s">
        <v>84</v>
      </c>
      <c r="C112" s="12">
        <v>330339</v>
      </c>
      <c r="D112" s="25" t="s">
        <v>175</v>
      </c>
      <c r="E112" s="25" t="s">
        <v>160</v>
      </c>
      <c r="F112" s="31" t="s">
        <v>176</v>
      </c>
      <c r="G112" s="8">
        <f t="shared" si="94"/>
        <v>5266568.92</v>
      </c>
      <c r="H112" s="8">
        <f t="shared" si="95"/>
        <v>5266568.92</v>
      </c>
      <c r="I112" s="9">
        <f t="shared" si="119"/>
        <v>0</v>
      </c>
      <c r="J112" s="8">
        <f t="shared" si="96"/>
        <v>0</v>
      </c>
      <c r="K112" s="9">
        <f t="shared" si="97"/>
        <v>0</v>
      </c>
      <c r="L112" s="8">
        <f t="shared" si="98"/>
        <v>0</v>
      </c>
      <c r="M112" s="9">
        <f t="shared" si="99"/>
        <v>0</v>
      </c>
      <c r="N112" s="8">
        <f t="shared" si="100"/>
        <v>5266568.92</v>
      </c>
      <c r="O112" s="9">
        <f t="shared" si="101"/>
        <v>0</v>
      </c>
      <c r="P112" s="8">
        <f t="shared" si="102"/>
        <v>0</v>
      </c>
      <c r="Q112" s="9">
        <f t="shared" si="103"/>
        <v>0</v>
      </c>
      <c r="R112" s="8">
        <f t="shared" si="104"/>
        <v>0</v>
      </c>
      <c r="S112" s="9">
        <f t="shared" si="105"/>
        <v>0</v>
      </c>
      <c r="T112" s="8">
        <f t="shared" si="106"/>
        <v>0</v>
      </c>
      <c r="U112" s="9">
        <f t="shared" si="107"/>
        <v>0</v>
      </c>
      <c r="V112" s="8">
        <f t="shared" si="108"/>
        <v>0</v>
      </c>
      <c r="W112" s="9">
        <f t="shared" si="109"/>
        <v>0</v>
      </c>
      <c r="X112" s="8">
        <f t="shared" si="110"/>
        <v>0</v>
      </c>
      <c r="Y112" s="8">
        <f t="shared" si="111"/>
        <v>720936.4</v>
      </c>
      <c r="Z112" s="8">
        <f t="shared" si="112"/>
        <v>720936.4</v>
      </c>
      <c r="AA112" s="9">
        <f>КМС!AA112+ИГС!AA112+МАКС!AA112</f>
        <v>0</v>
      </c>
      <c r="AB112" s="8">
        <f>КМС!AB112+ИГС!AB112+МАКС!AB112</f>
        <v>0</v>
      </c>
      <c r="AC112" s="9">
        <f>КМС!AC112+ИГС!AC112+МАКС!AC112</f>
        <v>0</v>
      </c>
      <c r="AD112" s="8">
        <f>КМС!AD112+ИГС!AD112+МАКС!AD112</f>
        <v>0</v>
      </c>
      <c r="AE112" s="9">
        <f>КМС!AE112+ИГС!AE112+МАКС!AE112</f>
        <v>0</v>
      </c>
      <c r="AF112" s="8">
        <f>КМС!AF112+ИГС!AF112+МАКС!AF112</f>
        <v>720936.4</v>
      </c>
      <c r="AG112" s="9">
        <f>КМС!AG112+ИГС!AG112+МАКС!AG112</f>
        <v>0</v>
      </c>
      <c r="AH112" s="8">
        <f>КМС!AH112+ИГС!AH112+МАКС!AH112</f>
        <v>0</v>
      </c>
      <c r="AI112" s="9">
        <f>КМС!AI112+ИГС!AI112+МАКС!AI112</f>
        <v>0</v>
      </c>
      <c r="AJ112" s="8">
        <f>КМС!AJ112+ИГС!AJ112+МАКС!AJ112</f>
        <v>0</v>
      </c>
      <c r="AK112" s="9">
        <f>КМС!AK112+ИГС!AK112+МАКС!AK112</f>
        <v>0</v>
      </c>
      <c r="AL112" s="8">
        <f>КМС!AL112+ИГС!AL112+МАКС!AL112</f>
        <v>0</v>
      </c>
      <c r="AM112" s="9">
        <f>КМС!AM112+ИГС!AM112+МАКС!AM112</f>
        <v>0</v>
      </c>
      <c r="AN112" s="8">
        <f>КМС!AN112+ИГС!AN112+МАКС!AN112</f>
        <v>0</v>
      </c>
      <c r="AO112" s="9">
        <f>КМС!AO112+ИГС!AO112+МАКС!AO112</f>
        <v>0</v>
      </c>
      <c r="AP112" s="8">
        <f>КМС!AP112+ИГС!AP112+МАКС!AP112</f>
        <v>0</v>
      </c>
      <c r="AQ112" s="8">
        <f t="shared" si="113"/>
        <v>1509775.72</v>
      </c>
      <c r="AR112" s="8">
        <f t="shared" si="114"/>
        <v>1509775.72</v>
      </c>
      <c r="AS112" s="9">
        <f>КМС!AS112+ИГС!AS112+МАКС!AS112</f>
        <v>0</v>
      </c>
      <c r="AT112" s="8">
        <f>КМС!AT112+ИГС!AT112+МАКС!AT112</f>
        <v>0</v>
      </c>
      <c r="AU112" s="9">
        <f>КМС!AU112+ИГС!AU112+МАКС!AU112</f>
        <v>0</v>
      </c>
      <c r="AV112" s="8">
        <f>КМС!AV112+ИГС!AV112+МАКС!AV112</f>
        <v>0</v>
      </c>
      <c r="AW112" s="9">
        <f>КМС!AW112+ИГС!AW112+МАКС!AW112</f>
        <v>0</v>
      </c>
      <c r="AX112" s="8">
        <f>КМС!AX112+ИГС!AX112+МАКС!AX112</f>
        <v>1509775.72</v>
      </c>
      <c r="AY112" s="9">
        <f>КМС!AY112+ИГС!AY112+МАКС!AY112</f>
        <v>0</v>
      </c>
      <c r="AZ112" s="8">
        <f>КМС!AZ112+ИГС!AZ112+МАКС!AZ112</f>
        <v>0</v>
      </c>
      <c r="BA112" s="9">
        <f>КМС!BA112+ИГС!BA112+МАКС!BA112</f>
        <v>0</v>
      </c>
      <c r="BB112" s="8">
        <f>КМС!BB112+ИГС!BB112+МАКС!BB112</f>
        <v>0</v>
      </c>
      <c r="BC112" s="9">
        <f>КМС!BC112+ИГС!BC112+МАКС!BC112</f>
        <v>0</v>
      </c>
      <c r="BD112" s="8">
        <f>КМС!BD112+ИГС!BD112+МАКС!BD112</f>
        <v>0</v>
      </c>
      <c r="BE112" s="9">
        <f>КМС!BE112+ИГС!BE112+МАКС!BE112</f>
        <v>0</v>
      </c>
      <c r="BF112" s="8">
        <f>КМС!BF112+ИГС!BF112+МАКС!BF112</f>
        <v>0</v>
      </c>
      <c r="BG112" s="9">
        <f>КМС!BG112+ИГС!BG112+МАКС!BG112</f>
        <v>0</v>
      </c>
      <c r="BH112" s="8">
        <f>КМС!BH112+ИГС!BH112+МАКС!BH112</f>
        <v>0</v>
      </c>
      <c r="BI112" s="8">
        <f t="shared" si="115"/>
        <v>1509775.72</v>
      </c>
      <c r="BJ112" s="8">
        <f t="shared" si="116"/>
        <v>1509775.72</v>
      </c>
      <c r="BK112" s="9">
        <f>КМС!BK112+ИГС!BK112+МАКС!BK112</f>
        <v>0</v>
      </c>
      <c r="BL112" s="8">
        <f>КМС!BL112+ИГС!BL112+МАКС!BL112</f>
        <v>0</v>
      </c>
      <c r="BM112" s="9">
        <f>КМС!BM112+ИГС!BM112+МАКС!BM112</f>
        <v>0</v>
      </c>
      <c r="BN112" s="8">
        <f>КМС!BN112+ИГС!BN112+МАКС!BN112</f>
        <v>0</v>
      </c>
      <c r="BO112" s="9">
        <f>КМС!BO112+ИГС!BO112+МАКС!BO112</f>
        <v>0</v>
      </c>
      <c r="BP112" s="8">
        <f>КМС!BP112+ИГС!BP112+МАКС!BP112</f>
        <v>1509775.72</v>
      </c>
      <c r="BQ112" s="9">
        <f>КМС!BQ112+ИГС!BQ112+МАКС!BQ112</f>
        <v>0</v>
      </c>
      <c r="BR112" s="8">
        <f>КМС!BR112+ИГС!BR112+МАКС!BR112</f>
        <v>0</v>
      </c>
      <c r="BS112" s="9">
        <f>КМС!BS112+ИГС!BS112+МАКС!BS112</f>
        <v>0</v>
      </c>
      <c r="BT112" s="8">
        <f>КМС!BT112+ИГС!BT112+МАКС!BT112</f>
        <v>0</v>
      </c>
      <c r="BU112" s="9">
        <f>КМС!BU112+ИГС!BU112+МАКС!BU112</f>
        <v>0</v>
      </c>
      <c r="BV112" s="8">
        <f>КМС!BV112+ИГС!BV112+МАКС!BV112</f>
        <v>0</v>
      </c>
      <c r="BW112" s="9">
        <f>КМС!BW112+ИГС!BW112+МАКС!BW112</f>
        <v>0</v>
      </c>
      <c r="BX112" s="8">
        <f>КМС!BX112+ИГС!BX112+МАКС!BX112</f>
        <v>0</v>
      </c>
      <c r="BY112" s="9">
        <f>КМС!BY112+ИГС!BY112+МАКС!BY112</f>
        <v>0</v>
      </c>
      <c r="BZ112" s="8">
        <f>КМС!BZ112+ИГС!BZ112+МАКС!BZ112</f>
        <v>0</v>
      </c>
      <c r="CA112" s="8">
        <f t="shared" si="117"/>
        <v>1526081.08</v>
      </c>
      <c r="CB112" s="8">
        <f t="shared" si="118"/>
        <v>1526081.08</v>
      </c>
      <c r="CC112" s="9">
        <f>КМС!CC112+ИГС!CC112+МАКС!CC112</f>
        <v>0</v>
      </c>
      <c r="CD112" s="8">
        <f>КМС!CD112+ИГС!CD112+МАКС!CD112</f>
        <v>0</v>
      </c>
      <c r="CE112" s="9">
        <f>КМС!CE112+ИГС!CE112+МАКС!CE112</f>
        <v>0</v>
      </c>
      <c r="CF112" s="8">
        <f>КМС!CF112+ИГС!CF112+МАКС!CF112</f>
        <v>0</v>
      </c>
      <c r="CG112" s="9">
        <f>КМС!CG112+ИГС!CG112+МАКС!CG112</f>
        <v>0</v>
      </c>
      <c r="CH112" s="8">
        <f>КМС!CH112+ИГС!CH112+МАКС!CH112</f>
        <v>1526081.08</v>
      </c>
      <c r="CI112" s="9">
        <f>КМС!CI112+ИГС!CI112+МАКС!CI112</f>
        <v>0</v>
      </c>
      <c r="CJ112" s="8">
        <f>КМС!CJ112+ИГС!CJ112+МАКС!CJ112</f>
        <v>0</v>
      </c>
      <c r="CK112" s="9">
        <f>КМС!CK112+ИГС!CK112+МАКС!CK112</f>
        <v>0</v>
      </c>
      <c r="CL112" s="8">
        <f>КМС!CL112+ИГС!CL112+МАКС!CL112</f>
        <v>0</v>
      </c>
      <c r="CM112" s="9">
        <f>КМС!CM112+ИГС!CM112+МАКС!CM112</f>
        <v>0</v>
      </c>
      <c r="CN112" s="8">
        <f>КМС!CN112+ИГС!CN112+МАКС!CN112</f>
        <v>0</v>
      </c>
      <c r="CO112" s="9">
        <f>КМС!CO112+ИГС!CO112+МАКС!CO112</f>
        <v>0</v>
      </c>
      <c r="CP112" s="8">
        <f>КМС!CP112+ИГС!CP112+МАКС!CP112</f>
        <v>0</v>
      </c>
      <c r="CQ112" s="9">
        <f>КМС!CQ112+ИГС!CQ112+МАКС!CQ112</f>
        <v>0</v>
      </c>
      <c r="CR112" s="8">
        <f>КМС!CR112+ИГС!CR112+МАКС!CR112</f>
        <v>0</v>
      </c>
    </row>
    <row r="113" spans="1:96" x14ac:dyDescent="0.25">
      <c r="A113" s="12">
        <v>92</v>
      </c>
      <c r="B113" s="18" t="s">
        <v>133</v>
      </c>
      <c r="C113" s="12">
        <v>330400</v>
      </c>
      <c r="D113" s="25" t="s">
        <v>175</v>
      </c>
      <c r="E113" s="25" t="s">
        <v>160</v>
      </c>
      <c r="F113" s="31" t="s">
        <v>176</v>
      </c>
      <c r="G113" s="8">
        <f t="shared" si="94"/>
        <v>855123.04</v>
      </c>
      <c r="H113" s="8">
        <f t="shared" si="95"/>
        <v>855123.04</v>
      </c>
      <c r="I113" s="9">
        <f t="shared" si="119"/>
        <v>642</v>
      </c>
      <c r="J113" s="8">
        <f t="shared" si="96"/>
        <v>290132.64</v>
      </c>
      <c r="K113" s="9">
        <f t="shared" si="97"/>
        <v>0</v>
      </c>
      <c r="L113" s="8">
        <f t="shared" si="98"/>
        <v>0</v>
      </c>
      <c r="M113" s="9">
        <f t="shared" si="99"/>
        <v>532</v>
      </c>
      <c r="N113" s="8">
        <f t="shared" si="100"/>
        <v>564990.4</v>
      </c>
      <c r="O113" s="9">
        <f t="shared" si="101"/>
        <v>0</v>
      </c>
      <c r="P113" s="8">
        <f t="shared" si="102"/>
        <v>0</v>
      </c>
      <c r="Q113" s="9">
        <f t="shared" si="103"/>
        <v>0</v>
      </c>
      <c r="R113" s="8">
        <f t="shared" si="104"/>
        <v>0</v>
      </c>
      <c r="S113" s="9">
        <f t="shared" si="105"/>
        <v>0</v>
      </c>
      <c r="T113" s="8">
        <f t="shared" si="106"/>
        <v>0</v>
      </c>
      <c r="U113" s="9">
        <f t="shared" si="107"/>
        <v>0</v>
      </c>
      <c r="V113" s="8">
        <f t="shared" si="108"/>
        <v>0</v>
      </c>
      <c r="W113" s="9">
        <f t="shared" si="109"/>
        <v>0</v>
      </c>
      <c r="X113" s="8">
        <f t="shared" si="110"/>
        <v>0</v>
      </c>
      <c r="Y113" s="8">
        <f t="shared" si="111"/>
        <v>214006.72</v>
      </c>
      <c r="Z113" s="8">
        <f t="shared" si="112"/>
        <v>214006.72</v>
      </c>
      <c r="AA113" s="9">
        <f>КМС!AA113+ИГС!AA113+МАКС!AA113</f>
        <v>161</v>
      </c>
      <c r="AB113" s="8">
        <f>КМС!AB113+ИГС!AB113+МАКС!AB113</f>
        <v>72759.12</v>
      </c>
      <c r="AC113" s="9">
        <f>КМС!AC113+ИГС!AC113+МАКС!AC113</f>
        <v>0</v>
      </c>
      <c r="AD113" s="8">
        <f>КМС!AD113+ИГС!AD113+МАКС!AD113</f>
        <v>0</v>
      </c>
      <c r="AE113" s="9">
        <f>КМС!AE113+ИГС!AE113+МАКС!AE113</f>
        <v>133</v>
      </c>
      <c r="AF113" s="8">
        <f>КМС!AF113+ИГС!AF113+МАКС!AF113</f>
        <v>141247.6</v>
      </c>
      <c r="AG113" s="9">
        <f>КМС!AG113+ИГС!AG113+МАКС!AG113</f>
        <v>0</v>
      </c>
      <c r="AH113" s="8">
        <f>КМС!AH113+ИГС!AH113+МАКС!AH113</f>
        <v>0</v>
      </c>
      <c r="AI113" s="9">
        <f>КМС!AI113+ИГС!AI113+МАКС!AI113</f>
        <v>0</v>
      </c>
      <c r="AJ113" s="8">
        <f>КМС!AJ113+ИГС!AJ113+МАКС!AJ113</f>
        <v>0</v>
      </c>
      <c r="AK113" s="9">
        <f>КМС!AK113+ИГС!AK113+МАКС!AK113</f>
        <v>0</v>
      </c>
      <c r="AL113" s="8">
        <f>КМС!AL113+ИГС!AL113+МАКС!AL113</f>
        <v>0</v>
      </c>
      <c r="AM113" s="9">
        <f>КМС!AM113+ИГС!AM113+МАКС!AM113</f>
        <v>0</v>
      </c>
      <c r="AN113" s="8">
        <f>КМС!AN113+ИГС!AN113+МАКС!AN113</f>
        <v>0</v>
      </c>
      <c r="AO113" s="9">
        <f>КМС!AO113+ИГС!AO113+МАКС!AO113</f>
        <v>0</v>
      </c>
      <c r="AP113" s="8">
        <f>КМС!AP113+ИГС!AP113+МАКС!AP113</f>
        <v>0</v>
      </c>
      <c r="AQ113" s="8">
        <f t="shared" si="113"/>
        <v>224174.92</v>
      </c>
      <c r="AR113" s="8">
        <f t="shared" si="114"/>
        <v>224174.92</v>
      </c>
      <c r="AS113" s="9">
        <f>КМС!AS113+ИГС!AS113+МАКС!AS113</f>
        <v>160</v>
      </c>
      <c r="AT113" s="8">
        <f>КМС!AT113+ИГС!AT113+МАКС!AT113</f>
        <v>72307.199999999997</v>
      </c>
      <c r="AU113" s="9">
        <f>КМС!AU113+ИГС!AU113+МАКС!AU113</f>
        <v>0</v>
      </c>
      <c r="AV113" s="8">
        <f>КМС!AV113+ИГС!AV113+МАКС!AV113</f>
        <v>0</v>
      </c>
      <c r="AW113" s="9">
        <f>КМС!AW113+ИГС!AW113+МАКС!AW113</f>
        <v>143</v>
      </c>
      <c r="AX113" s="8">
        <f>КМС!AX113+ИГС!AX113+МАКС!AX113</f>
        <v>151867.72</v>
      </c>
      <c r="AY113" s="9">
        <f>КМС!AY113+ИГС!AY113+МАКС!AY113</f>
        <v>0</v>
      </c>
      <c r="AZ113" s="8">
        <f>КМС!AZ113+ИГС!AZ113+МАКС!AZ113</f>
        <v>0</v>
      </c>
      <c r="BA113" s="9">
        <f>КМС!BA113+ИГС!BA113+МАКС!BA113</f>
        <v>0</v>
      </c>
      <c r="BB113" s="8">
        <f>КМС!BB113+ИГС!BB113+МАКС!BB113</f>
        <v>0</v>
      </c>
      <c r="BC113" s="9">
        <f>КМС!BC113+ИГС!BC113+МАКС!BC113</f>
        <v>0</v>
      </c>
      <c r="BD113" s="8">
        <f>КМС!BD113+ИГС!BD113+МАКС!BD113</f>
        <v>0</v>
      </c>
      <c r="BE113" s="9">
        <f>КМС!BE113+ИГС!BE113+МАКС!BE113</f>
        <v>0</v>
      </c>
      <c r="BF113" s="8">
        <f>КМС!BF113+ИГС!BF113+МАКС!BF113</f>
        <v>0</v>
      </c>
      <c r="BG113" s="9">
        <f>КМС!BG113+ИГС!BG113+МАКС!BG113</f>
        <v>0</v>
      </c>
      <c r="BH113" s="8">
        <f>КМС!BH113+ИГС!BH113+МАКС!BH113</f>
        <v>0</v>
      </c>
      <c r="BI113" s="8">
        <f t="shared" si="115"/>
        <v>213554.8</v>
      </c>
      <c r="BJ113" s="8">
        <f t="shared" si="116"/>
        <v>213554.8</v>
      </c>
      <c r="BK113" s="9">
        <f>КМС!BK113+ИГС!BK113+МАКС!BK113</f>
        <v>160</v>
      </c>
      <c r="BL113" s="8">
        <f>КМС!BL113+ИГС!BL113+МАКС!BL113</f>
        <v>72307.199999999997</v>
      </c>
      <c r="BM113" s="9">
        <f>КМС!BM113+ИГС!BM113+МАКС!BM113</f>
        <v>0</v>
      </c>
      <c r="BN113" s="8">
        <f>КМС!BN113+ИГС!BN113+МАКС!BN113</f>
        <v>0</v>
      </c>
      <c r="BO113" s="9">
        <f>КМС!BO113+ИГС!BO113+МАКС!BO113</f>
        <v>133</v>
      </c>
      <c r="BP113" s="8">
        <f>КМС!BP113+ИГС!BP113+МАКС!BP113</f>
        <v>141247.6</v>
      </c>
      <c r="BQ113" s="9">
        <f>КМС!BQ113+ИГС!BQ113+МАКС!BQ113</f>
        <v>0</v>
      </c>
      <c r="BR113" s="8">
        <f>КМС!BR113+ИГС!BR113+МАКС!BR113</f>
        <v>0</v>
      </c>
      <c r="BS113" s="9">
        <f>КМС!BS113+ИГС!BS113+МАКС!BS113</f>
        <v>0</v>
      </c>
      <c r="BT113" s="8">
        <f>КМС!BT113+ИГС!BT113+МАКС!BT113</f>
        <v>0</v>
      </c>
      <c r="BU113" s="9">
        <f>КМС!BU113+ИГС!BU113+МАКС!BU113</f>
        <v>0</v>
      </c>
      <c r="BV113" s="8">
        <f>КМС!BV113+ИГС!BV113+МАКС!BV113</f>
        <v>0</v>
      </c>
      <c r="BW113" s="9">
        <f>КМС!BW113+ИГС!BW113+МАКС!BW113</f>
        <v>0</v>
      </c>
      <c r="BX113" s="8">
        <f>КМС!BX113+ИГС!BX113+МАКС!BX113</f>
        <v>0</v>
      </c>
      <c r="BY113" s="9">
        <f>КМС!BY113+ИГС!BY113+МАКС!BY113</f>
        <v>0</v>
      </c>
      <c r="BZ113" s="8">
        <f>КМС!BZ113+ИГС!BZ113+МАКС!BZ113</f>
        <v>0</v>
      </c>
      <c r="CA113" s="8">
        <f t="shared" si="117"/>
        <v>203386.6</v>
      </c>
      <c r="CB113" s="8">
        <f t="shared" si="118"/>
        <v>203386.6</v>
      </c>
      <c r="CC113" s="9">
        <f>КМС!CC113+ИГС!CC113+МАКС!CC113</f>
        <v>161</v>
      </c>
      <c r="CD113" s="8">
        <f>КМС!CD113+ИГС!CD113+МАКС!CD113</f>
        <v>72759.12</v>
      </c>
      <c r="CE113" s="9">
        <f>КМС!CE113+ИГС!CE113+МАКС!CE113</f>
        <v>0</v>
      </c>
      <c r="CF113" s="8">
        <f>КМС!CF113+ИГС!CF113+МАКС!CF113</f>
        <v>0</v>
      </c>
      <c r="CG113" s="9">
        <f>КМС!CG113+ИГС!CG113+МАКС!CG113</f>
        <v>123</v>
      </c>
      <c r="CH113" s="8">
        <f>КМС!CH113+ИГС!CH113+МАКС!CH113</f>
        <v>130627.48</v>
      </c>
      <c r="CI113" s="9">
        <f>КМС!CI113+ИГС!CI113+МАКС!CI113</f>
        <v>0</v>
      </c>
      <c r="CJ113" s="8">
        <f>КМС!CJ113+ИГС!CJ113+МАКС!CJ113</f>
        <v>0</v>
      </c>
      <c r="CK113" s="9">
        <f>КМС!CK113+ИГС!CK113+МАКС!CK113</f>
        <v>0</v>
      </c>
      <c r="CL113" s="8">
        <f>КМС!CL113+ИГС!CL113+МАКС!CL113</f>
        <v>0</v>
      </c>
      <c r="CM113" s="9">
        <f>КМС!CM113+ИГС!CM113+МАКС!CM113</f>
        <v>0</v>
      </c>
      <c r="CN113" s="8">
        <f>КМС!CN113+ИГС!CN113+МАКС!CN113</f>
        <v>0</v>
      </c>
      <c r="CO113" s="9">
        <f>КМС!CO113+ИГС!CO113+МАКС!CO113</f>
        <v>0</v>
      </c>
      <c r="CP113" s="8">
        <f>КМС!CP113+ИГС!CP113+МАКС!CP113</f>
        <v>0</v>
      </c>
      <c r="CQ113" s="9">
        <f>КМС!CQ113+ИГС!CQ113+МАКС!CQ113</f>
        <v>0</v>
      </c>
      <c r="CR113" s="8">
        <f>КМС!CR113+ИГС!CR113+МАКС!CR113</f>
        <v>0</v>
      </c>
    </row>
    <row r="114" spans="1:96" x14ac:dyDescent="0.25">
      <c r="A114" s="12">
        <v>93</v>
      </c>
      <c r="B114" s="18" t="s">
        <v>134</v>
      </c>
      <c r="C114" s="12">
        <v>330405</v>
      </c>
      <c r="D114" s="25" t="s">
        <v>175</v>
      </c>
      <c r="E114" s="25" t="s">
        <v>160</v>
      </c>
      <c r="F114" s="31" t="s">
        <v>176</v>
      </c>
      <c r="G114" s="8">
        <f t="shared" si="94"/>
        <v>639782.74</v>
      </c>
      <c r="H114" s="8">
        <f t="shared" si="95"/>
        <v>454644.52</v>
      </c>
      <c r="I114" s="9">
        <f t="shared" si="119"/>
        <v>904</v>
      </c>
      <c r="J114" s="8">
        <f t="shared" si="96"/>
        <v>202635.6</v>
      </c>
      <c r="K114" s="9">
        <f t="shared" si="97"/>
        <v>0</v>
      </c>
      <c r="L114" s="8">
        <f t="shared" si="98"/>
        <v>0</v>
      </c>
      <c r="M114" s="9">
        <f t="shared" si="99"/>
        <v>385</v>
      </c>
      <c r="N114" s="8">
        <f t="shared" si="100"/>
        <v>252008.92</v>
      </c>
      <c r="O114" s="9">
        <f t="shared" si="101"/>
        <v>27</v>
      </c>
      <c r="P114" s="8">
        <f t="shared" si="102"/>
        <v>185138.22</v>
      </c>
      <c r="Q114" s="9">
        <f t="shared" si="103"/>
        <v>0</v>
      </c>
      <c r="R114" s="8">
        <f t="shared" si="104"/>
        <v>0</v>
      </c>
      <c r="S114" s="9">
        <f t="shared" si="105"/>
        <v>0</v>
      </c>
      <c r="T114" s="8">
        <f t="shared" si="106"/>
        <v>0</v>
      </c>
      <c r="U114" s="9">
        <f t="shared" si="107"/>
        <v>0</v>
      </c>
      <c r="V114" s="8">
        <f t="shared" si="108"/>
        <v>0</v>
      </c>
      <c r="W114" s="9">
        <f t="shared" si="109"/>
        <v>0</v>
      </c>
      <c r="X114" s="8">
        <f t="shared" si="110"/>
        <v>0</v>
      </c>
      <c r="Y114" s="8">
        <f t="shared" si="111"/>
        <v>156934.16</v>
      </c>
      <c r="Z114" s="8">
        <f t="shared" si="112"/>
        <v>115868.7</v>
      </c>
      <c r="AA114" s="9">
        <f>КМС!AA114+ИГС!AA114+МАКС!AA114</f>
        <v>225</v>
      </c>
      <c r="AB114" s="8">
        <f>КМС!AB114+ИГС!AB114+МАКС!AB114</f>
        <v>50424.800000000003</v>
      </c>
      <c r="AC114" s="9">
        <f>КМС!AC114+ИГС!AC114+МАКС!AC114</f>
        <v>0</v>
      </c>
      <c r="AD114" s="8">
        <f>КМС!AD114+ИГС!AD114+МАКС!AD114</f>
        <v>0</v>
      </c>
      <c r="AE114" s="9">
        <f>КМС!AE114+ИГС!AE114+МАКС!AE114</f>
        <v>100</v>
      </c>
      <c r="AF114" s="8">
        <f>КМС!AF114+ИГС!AF114+МАКС!AF114</f>
        <v>65443.9</v>
      </c>
      <c r="AG114" s="9">
        <f>КМС!AG114+ИГС!AG114+МАКС!AG114</f>
        <v>6</v>
      </c>
      <c r="AH114" s="8">
        <f>КМС!AH114+ИГС!AH114+МАКС!AH114</f>
        <v>41065.46</v>
      </c>
      <c r="AI114" s="9">
        <f>КМС!AI114+ИГС!AI114+МАКС!AI114</f>
        <v>0</v>
      </c>
      <c r="AJ114" s="8">
        <f>КМС!AJ114+ИГС!AJ114+МАКС!AJ114</f>
        <v>0</v>
      </c>
      <c r="AK114" s="9">
        <f>КМС!AK114+ИГС!AK114+МАКС!AK114</f>
        <v>0</v>
      </c>
      <c r="AL114" s="8">
        <f>КМС!AL114+ИГС!AL114+МАКС!AL114</f>
        <v>0</v>
      </c>
      <c r="AM114" s="9">
        <f>КМС!AM114+ИГС!AM114+МАКС!AM114</f>
        <v>0</v>
      </c>
      <c r="AN114" s="8">
        <f>КМС!AN114+ИГС!AN114+МАКС!AN114</f>
        <v>0</v>
      </c>
      <c r="AO114" s="9">
        <f>КМС!AO114+ИГС!AO114+МАКС!AO114</f>
        <v>0</v>
      </c>
      <c r="AP114" s="8">
        <f>КМС!AP114+ИГС!AP114+МАКС!AP114</f>
        <v>0</v>
      </c>
      <c r="AQ114" s="8">
        <f t="shared" si="113"/>
        <v>156934.16</v>
      </c>
      <c r="AR114" s="8">
        <f t="shared" si="114"/>
        <v>115868.7</v>
      </c>
      <c r="AS114" s="9">
        <f>КМС!AS114+ИГС!AS114+МАКС!AS114</f>
        <v>225</v>
      </c>
      <c r="AT114" s="8">
        <f>КМС!AT114+ИГС!AT114+МАКС!AT114</f>
        <v>50424.800000000003</v>
      </c>
      <c r="AU114" s="9">
        <f>КМС!AU114+ИГС!AU114+МАКС!AU114</f>
        <v>0</v>
      </c>
      <c r="AV114" s="8">
        <f>КМС!AV114+ИГС!AV114+МАКС!AV114</f>
        <v>0</v>
      </c>
      <c r="AW114" s="9">
        <f>КМС!AW114+ИГС!AW114+МАКС!AW114</f>
        <v>100</v>
      </c>
      <c r="AX114" s="8">
        <f>КМС!AX114+ИГС!AX114+МАКС!AX114</f>
        <v>65443.9</v>
      </c>
      <c r="AY114" s="9">
        <f>КМС!AY114+ИГС!AY114+МАКС!AY114</f>
        <v>6</v>
      </c>
      <c r="AZ114" s="8">
        <f>КМС!AZ114+ИГС!AZ114+МАКС!AZ114</f>
        <v>41065.46</v>
      </c>
      <c r="BA114" s="9">
        <f>КМС!BA114+ИГС!BA114+МАКС!BA114</f>
        <v>0</v>
      </c>
      <c r="BB114" s="8">
        <f>КМС!BB114+ИГС!BB114+МАКС!BB114</f>
        <v>0</v>
      </c>
      <c r="BC114" s="9">
        <f>КМС!BC114+ИГС!BC114+МАКС!BC114</f>
        <v>0</v>
      </c>
      <c r="BD114" s="8">
        <f>КМС!BD114+ИГС!BD114+МАКС!BD114</f>
        <v>0</v>
      </c>
      <c r="BE114" s="9">
        <f>КМС!BE114+ИГС!BE114+МАКС!BE114</f>
        <v>0</v>
      </c>
      <c r="BF114" s="8">
        <f>КМС!BF114+ИГС!BF114+МАКС!BF114</f>
        <v>0</v>
      </c>
      <c r="BG114" s="9">
        <f>КМС!BG114+ИГС!BG114+МАКС!BG114</f>
        <v>0</v>
      </c>
      <c r="BH114" s="8">
        <f>КМС!BH114+ИГС!BH114+МАКС!BH114</f>
        <v>0</v>
      </c>
      <c r="BI114" s="8">
        <f t="shared" si="115"/>
        <v>163807.04000000001</v>
      </c>
      <c r="BJ114" s="8">
        <f t="shared" si="116"/>
        <v>115868.7</v>
      </c>
      <c r="BK114" s="9">
        <f>КМС!BK114+ИГС!BK114+МАКС!BK114</f>
        <v>225</v>
      </c>
      <c r="BL114" s="8">
        <f>КМС!BL114+ИГС!BL114+МАКС!BL114</f>
        <v>50424.800000000003</v>
      </c>
      <c r="BM114" s="9">
        <f>КМС!BM114+ИГС!BM114+МАКС!BM114</f>
        <v>0</v>
      </c>
      <c r="BN114" s="8">
        <f>КМС!BN114+ИГС!BN114+МАКС!BN114</f>
        <v>0</v>
      </c>
      <c r="BO114" s="9">
        <f>КМС!BO114+ИГС!BO114+МАКС!BO114</f>
        <v>100</v>
      </c>
      <c r="BP114" s="8">
        <f>КМС!BP114+ИГС!BP114+МАКС!BP114</f>
        <v>65443.9</v>
      </c>
      <c r="BQ114" s="9">
        <f>КМС!BQ114+ИГС!BQ114+МАКС!BQ114</f>
        <v>7</v>
      </c>
      <c r="BR114" s="8">
        <f>КМС!BR114+ИГС!BR114+МАКС!BR114</f>
        <v>47938.34</v>
      </c>
      <c r="BS114" s="9">
        <f>КМС!BS114+ИГС!BS114+МАКС!BS114</f>
        <v>0</v>
      </c>
      <c r="BT114" s="8">
        <f>КМС!BT114+ИГС!BT114+МАКС!BT114</f>
        <v>0</v>
      </c>
      <c r="BU114" s="9">
        <f>КМС!BU114+ИГС!BU114+МАКС!BU114</f>
        <v>0</v>
      </c>
      <c r="BV114" s="8">
        <f>КМС!BV114+ИГС!BV114+МАКС!BV114</f>
        <v>0</v>
      </c>
      <c r="BW114" s="9">
        <f>КМС!BW114+ИГС!BW114+МАКС!BW114</f>
        <v>0</v>
      </c>
      <c r="BX114" s="8">
        <f>КМС!BX114+ИГС!BX114+МАКС!BX114</f>
        <v>0</v>
      </c>
      <c r="BY114" s="9">
        <f>КМС!BY114+ИГС!BY114+МАКС!BY114</f>
        <v>0</v>
      </c>
      <c r="BZ114" s="8">
        <f>КМС!BZ114+ИГС!BZ114+МАКС!BZ114</f>
        <v>0</v>
      </c>
      <c r="CA114" s="8">
        <f t="shared" si="117"/>
        <v>162107.38</v>
      </c>
      <c r="CB114" s="8">
        <f t="shared" si="118"/>
        <v>107038.42</v>
      </c>
      <c r="CC114" s="9">
        <f>КМС!CC114+ИГС!CC114+МАКС!CC114</f>
        <v>229</v>
      </c>
      <c r="CD114" s="8">
        <f>КМС!CD114+ИГС!CD114+МАКС!CD114</f>
        <v>51361.2</v>
      </c>
      <c r="CE114" s="9">
        <f>КМС!CE114+ИГС!CE114+МАКС!CE114</f>
        <v>0</v>
      </c>
      <c r="CF114" s="8">
        <f>КМС!CF114+ИГС!CF114+МАКС!CF114</f>
        <v>0</v>
      </c>
      <c r="CG114" s="9">
        <f>КМС!CG114+ИГС!CG114+МАКС!CG114</f>
        <v>85</v>
      </c>
      <c r="CH114" s="8">
        <f>КМС!CH114+ИГС!CH114+МАКС!CH114</f>
        <v>55677.22</v>
      </c>
      <c r="CI114" s="9">
        <f>КМС!CI114+ИГС!CI114+МАКС!CI114</f>
        <v>8</v>
      </c>
      <c r="CJ114" s="8">
        <f>КМС!CJ114+ИГС!CJ114+МАКС!CJ114</f>
        <v>55068.959999999999</v>
      </c>
      <c r="CK114" s="9">
        <f>КМС!CK114+ИГС!CK114+МАКС!CK114</f>
        <v>0</v>
      </c>
      <c r="CL114" s="8">
        <f>КМС!CL114+ИГС!CL114+МАКС!CL114</f>
        <v>0</v>
      </c>
      <c r="CM114" s="9">
        <f>КМС!CM114+ИГС!CM114+МАКС!CM114</f>
        <v>0</v>
      </c>
      <c r="CN114" s="8">
        <f>КМС!CN114+ИГС!CN114+МАКС!CN114</f>
        <v>0</v>
      </c>
      <c r="CO114" s="9">
        <f>КМС!CO114+ИГС!CO114+МАКС!CO114</f>
        <v>0</v>
      </c>
      <c r="CP114" s="8">
        <f>КМС!CP114+ИГС!CP114+МАКС!CP114</f>
        <v>0</v>
      </c>
      <c r="CQ114" s="9">
        <f>КМС!CQ114+ИГС!CQ114+МАКС!CQ114</f>
        <v>0</v>
      </c>
      <c r="CR114" s="8">
        <f>КМС!CR114+ИГС!CR114+МАКС!CR114</f>
        <v>0</v>
      </c>
    </row>
    <row r="115" spans="1:96" x14ac:dyDescent="0.25">
      <c r="A115" s="12"/>
      <c r="B115" s="17" t="s">
        <v>85</v>
      </c>
      <c r="C115" s="12"/>
      <c r="D115" s="25"/>
      <c r="E115" s="25"/>
      <c r="F115" s="31"/>
      <c r="G115" s="8">
        <f t="shared" si="94"/>
        <v>0</v>
      </c>
      <c r="H115" s="8">
        <f t="shared" si="95"/>
        <v>0</v>
      </c>
      <c r="I115" s="9">
        <f t="shared" si="119"/>
        <v>0</v>
      </c>
      <c r="J115" s="8">
        <f t="shared" si="96"/>
        <v>0</v>
      </c>
      <c r="K115" s="9">
        <f t="shared" si="97"/>
        <v>0</v>
      </c>
      <c r="L115" s="8">
        <f t="shared" si="98"/>
        <v>0</v>
      </c>
      <c r="M115" s="9">
        <f t="shared" si="99"/>
        <v>0</v>
      </c>
      <c r="N115" s="8">
        <f t="shared" si="100"/>
        <v>0</v>
      </c>
      <c r="O115" s="9">
        <f t="shared" si="101"/>
        <v>0</v>
      </c>
      <c r="P115" s="8">
        <f t="shared" si="102"/>
        <v>0</v>
      </c>
      <c r="Q115" s="9">
        <f t="shared" si="103"/>
        <v>0</v>
      </c>
      <c r="R115" s="8">
        <f t="shared" si="104"/>
        <v>0</v>
      </c>
      <c r="S115" s="9">
        <f t="shared" si="105"/>
        <v>0</v>
      </c>
      <c r="T115" s="8">
        <f t="shared" si="106"/>
        <v>0</v>
      </c>
      <c r="U115" s="9">
        <f t="shared" si="107"/>
        <v>0</v>
      </c>
      <c r="V115" s="8">
        <f t="shared" si="108"/>
        <v>0</v>
      </c>
      <c r="W115" s="9">
        <f t="shared" si="109"/>
        <v>0</v>
      </c>
      <c r="X115" s="8">
        <f t="shared" si="110"/>
        <v>0</v>
      </c>
      <c r="Y115" s="8">
        <f t="shared" si="111"/>
        <v>0</v>
      </c>
      <c r="Z115" s="8">
        <f t="shared" si="112"/>
        <v>0</v>
      </c>
      <c r="AA115" s="9">
        <f>КМС!AA115+ИГС!AA115+МАКС!AA115</f>
        <v>0</v>
      </c>
      <c r="AB115" s="8">
        <f>КМС!AB115+ИГС!AB115+МАКС!AB115</f>
        <v>0</v>
      </c>
      <c r="AC115" s="9">
        <f>КМС!AC115+ИГС!AC115+МАКС!AC115</f>
        <v>0</v>
      </c>
      <c r="AD115" s="8">
        <f>КМС!AD115+ИГС!AD115+МАКС!AD115</f>
        <v>0</v>
      </c>
      <c r="AE115" s="9">
        <f>КМС!AE115+ИГС!AE115+МАКС!AE115</f>
        <v>0</v>
      </c>
      <c r="AF115" s="8">
        <f>КМС!AF115+ИГС!AF115+МАКС!AF115</f>
        <v>0</v>
      </c>
      <c r="AG115" s="9">
        <f>КМС!AG115+ИГС!AG115+МАКС!AG115</f>
        <v>0</v>
      </c>
      <c r="AH115" s="8">
        <f>КМС!AH115+ИГС!AH115+МАКС!AH115</f>
        <v>0</v>
      </c>
      <c r="AI115" s="9">
        <f>КМС!AI115+ИГС!AI115+МАКС!AI115</f>
        <v>0</v>
      </c>
      <c r="AJ115" s="8">
        <f>КМС!AJ115+ИГС!AJ115+МАКС!AJ115</f>
        <v>0</v>
      </c>
      <c r="AK115" s="9">
        <f>КМС!AK115+ИГС!AK115+МАКС!AK115</f>
        <v>0</v>
      </c>
      <c r="AL115" s="8">
        <f>КМС!AL115+ИГС!AL115+МАКС!AL115</f>
        <v>0</v>
      </c>
      <c r="AM115" s="9">
        <f>КМС!AM115+ИГС!AM115+МАКС!AM115</f>
        <v>0</v>
      </c>
      <c r="AN115" s="8">
        <f>КМС!AN115+ИГС!AN115+МАКС!AN115</f>
        <v>0</v>
      </c>
      <c r="AO115" s="9">
        <f>КМС!AO115+ИГС!AO115+МАКС!AO115</f>
        <v>0</v>
      </c>
      <c r="AP115" s="8">
        <f>КМС!AP115+ИГС!AP115+МАКС!AP115</f>
        <v>0</v>
      </c>
      <c r="AQ115" s="8">
        <f t="shared" si="113"/>
        <v>0</v>
      </c>
      <c r="AR115" s="8">
        <f t="shared" si="114"/>
        <v>0</v>
      </c>
      <c r="AS115" s="9">
        <f>КМС!AS115+ИГС!AS115+МАКС!AS115</f>
        <v>0</v>
      </c>
      <c r="AT115" s="8">
        <f>КМС!AT115+ИГС!AT115+МАКС!AT115</f>
        <v>0</v>
      </c>
      <c r="AU115" s="9">
        <f>КМС!AU115+ИГС!AU115+МАКС!AU115</f>
        <v>0</v>
      </c>
      <c r="AV115" s="8">
        <f>КМС!AV115+ИГС!AV115+МАКС!AV115</f>
        <v>0</v>
      </c>
      <c r="AW115" s="9">
        <f>КМС!AW115+ИГС!AW115+МАКС!AW115</f>
        <v>0</v>
      </c>
      <c r="AX115" s="8">
        <f>КМС!AX115+ИГС!AX115+МАКС!AX115</f>
        <v>0</v>
      </c>
      <c r="AY115" s="9">
        <f>КМС!AY115+ИГС!AY115+МАКС!AY115</f>
        <v>0</v>
      </c>
      <c r="AZ115" s="8">
        <f>КМС!AZ115+ИГС!AZ115+МАКС!AZ115</f>
        <v>0</v>
      </c>
      <c r="BA115" s="9">
        <f>КМС!BA115+ИГС!BA115+МАКС!BA115</f>
        <v>0</v>
      </c>
      <c r="BB115" s="8">
        <f>КМС!BB115+ИГС!BB115+МАКС!BB115</f>
        <v>0</v>
      </c>
      <c r="BC115" s="9">
        <f>КМС!BC115+ИГС!BC115+МАКС!BC115</f>
        <v>0</v>
      </c>
      <c r="BD115" s="8">
        <f>КМС!BD115+ИГС!BD115+МАКС!BD115</f>
        <v>0</v>
      </c>
      <c r="BE115" s="9">
        <f>КМС!BE115+ИГС!BE115+МАКС!BE115</f>
        <v>0</v>
      </c>
      <c r="BF115" s="8">
        <f>КМС!BF115+ИГС!BF115+МАКС!BF115</f>
        <v>0</v>
      </c>
      <c r="BG115" s="9">
        <f>КМС!BG115+ИГС!BG115+МАКС!BG115</f>
        <v>0</v>
      </c>
      <c r="BH115" s="8">
        <f>КМС!BH115+ИГС!BH115+МАКС!BH115</f>
        <v>0</v>
      </c>
      <c r="BI115" s="8">
        <f t="shared" si="115"/>
        <v>0</v>
      </c>
      <c r="BJ115" s="8">
        <f t="shared" si="116"/>
        <v>0</v>
      </c>
      <c r="BK115" s="9">
        <f>КМС!BK115+ИГС!BK115+МАКС!BK115</f>
        <v>0</v>
      </c>
      <c r="BL115" s="8">
        <f>КМС!BL115+ИГС!BL115+МАКС!BL115</f>
        <v>0</v>
      </c>
      <c r="BM115" s="9">
        <f>КМС!BM115+ИГС!BM115+МАКС!BM115</f>
        <v>0</v>
      </c>
      <c r="BN115" s="8">
        <f>КМС!BN115+ИГС!BN115+МАКС!BN115</f>
        <v>0</v>
      </c>
      <c r="BO115" s="9">
        <f>КМС!BO115+ИГС!BO115+МАКС!BO115</f>
        <v>0</v>
      </c>
      <c r="BP115" s="8">
        <f>КМС!BP115+ИГС!BP115+МАКС!BP115</f>
        <v>0</v>
      </c>
      <c r="BQ115" s="9">
        <f>КМС!BQ115+ИГС!BQ115+МАКС!BQ115</f>
        <v>0</v>
      </c>
      <c r="BR115" s="8">
        <f>КМС!BR115+ИГС!BR115+МАКС!BR115</f>
        <v>0</v>
      </c>
      <c r="BS115" s="9">
        <f>КМС!BS115+ИГС!BS115+МАКС!BS115</f>
        <v>0</v>
      </c>
      <c r="BT115" s="8">
        <f>КМС!BT115+ИГС!BT115+МАКС!BT115</f>
        <v>0</v>
      </c>
      <c r="BU115" s="9">
        <f>КМС!BU115+ИГС!BU115+МАКС!BU115</f>
        <v>0</v>
      </c>
      <c r="BV115" s="8">
        <f>КМС!BV115+ИГС!BV115+МАКС!BV115</f>
        <v>0</v>
      </c>
      <c r="BW115" s="9">
        <f>КМС!BW115+ИГС!BW115+МАКС!BW115</f>
        <v>0</v>
      </c>
      <c r="BX115" s="8">
        <f>КМС!BX115+ИГС!BX115+МАКС!BX115</f>
        <v>0</v>
      </c>
      <c r="BY115" s="9">
        <f>КМС!BY115+ИГС!BY115+МАКС!BY115</f>
        <v>0</v>
      </c>
      <c r="BZ115" s="8">
        <f>КМС!BZ115+ИГС!BZ115+МАКС!BZ115</f>
        <v>0</v>
      </c>
      <c r="CA115" s="8">
        <f t="shared" si="117"/>
        <v>0</v>
      </c>
      <c r="CB115" s="8">
        <f t="shared" si="118"/>
        <v>0</v>
      </c>
      <c r="CC115" s="9">
        <f>КМС!CC115+ИГС!CC115+МАКС!CC115</f>
        <v>0</v>
      </c>
      <c r="CD115" s="8">
        <f>КМС!CD115+ИГС!CD115+МАКС!CD115</f>
        <v>0</v>
      </c>
      <c r="CE115" s="9">
        <f>КМС!CE115+ИГС!CE115+МАКС!CE115</f>
        <v>0</v>
      </c>
      <c r="CF115" s="8">
        <f>КМС!CF115+ИГС!CF115+МАКС!CF115</f>
        <v>0</v>
      </c>
      <c r="CG115" s="9">
        <f>КМС!CG115+ИГС!CG115+МАКС!CG115</f>
        <v>0</v>
      </c>
      <c r="CH115" s="8">
        <f>КМС!CH115+ИГС!CH115+МАКС!CH115</f>
        <v>0</v>
      </c>
      <c r="CI115" s="9">
        <f>КМС!CI115+ИГС!CI115+МАКС!CI115</f>
        <v>0</v>
      </c>
      <c r="CJ115" s="8">
        <f>КМС!CJ115+ИГС!CJ115+МАКС!CJ115</f>
        <v>0</v>
      </c>
      <c r="CK115" s="9">
        <f>КМС!CK115+ИГС!CK115+МАКС!CK115</f>
        <v>0</v>
      </c>
      <c r="CL115" s="8">
        <f>КМС!CL115+ИГС!CL115+МАКС!CL115</f>
        <v>0</v>
      </c>
      <c r="CM115" s="9">
        <f>КМС!CM115+ИГС!CM115+МАКС!CM115</f>
        <v>0</v>
      </c>
      <c r="CN115" s="8">
        <f>КМС!CN115+ИГС!CN115+МАКС!CN115</f>
        <v>0</v>
      </c>
      <c r="CO115" s="9">
        <f>КМС!CO115+ИГС!CO115+МАКС!CO115</f>
        <v>0</v>
      </c>
      <c r="CP115" s="8">
        <f>КМС!CP115+ИГС!CP115+МАКС!CP115</f>
        <v>0</v>
      </c>
      <c r="CQ115" s="9">
        <f>КМС!CQ115+ИГС!CQ115+МАКС!CQ115</f>
        <v>0</v>
      </c>
      <c r="CR115" s="8">
        <f>КМС!CR115+ИГС!CR115+МАКС!CR115</f>
        <v>0</v>
      </c>
    </row>
    <row r="116" spans="1:96" x14ac:dyDescent="0.25">
      <c r="A116" s="12">
        <v>94</v>
      </c>
      <c r="B116" s="18" t="s">
        <v>86</v>
      </c>
      <c r="C116" s="12">
        <v>330071</v>
      </c>
      <c r="D116" s="25" t="s">
        <v>177</v>
      </c>
      <c r="E116" s="25" t="s">
        <v>154</v>
      </c>
      <c r="F116" s="31" t="s">
        <v>178</v>
      </c>
      <c r="G116" s="8">
        <f t="shared" si="94"/>
        <v>299745102.55000001</v>
      </c>
      <c r="H116" s="8">
        <f t="shared" si="95"/>
        <v>159321475.02000001</v>
      </c>
      <c r="I116" s="9">
        <f t="shared" si="119"/>
        <v>135018</v>
      </c>
      <c r="J116" s="8">
        <f t="shared" si="96"/>
        <v>76603778.390000001</v>
      </c>
      <c r="K116" s="9">
        <f t="shared" si="97"/>
        <v>14970</v>
      </c>
      <c r="L116" s="8">
        <f t="shared" si="98"/>
        <v>6790183.7300000004</v>
      </c>
      <c r="M116" s="9">
        <f t="shared" si="99"/>
        <v>52321</v>
      </c>
      <c r="N116" s="8">
        <f t="shared" si="100"/>
        <v>75927512.900000006</v>
      </c>
      <c r="O116" s="9">
        <f t="shared" si="101"/>
        <v>1369</v>
      </c>
      <c r="P116" s="8">
        <f t="shared" si="102"/>
        <v>10045143.77</v>
      </c>
      <c r="Q116" s="9">
        <f t="shared" si="103"/>
        <v>4404</v>
      </c>
      <c r="R116" s="8">
        <f t="shared" si="104"/>
        <v>87368734.640000001</v>
      </c>
      <c r="S116" s="9">
        <f t="shared" si="105"/>
        <v>0</v>
      </c>
      <c r="T116" s="8">
        <f t="shared" si="106"/>
        <v>0</v>
      </c>
      <c r="U116" s="9">
        <f t="shared" si="107"/>
        <v>0</v>
      </c>
      <c r="V116" s="8">
        <f t="shared" si="108"/>
        <v>0</v>
      </c>
      <c r="W116" s="9">
        <f t="shared" si="109"/>
        <v>14671</v>
      </c>
      <c r="X116" s="8">
        <f t="shared" si="110"/>
        <v>43009749.119999997</v>
      </c>
      <c r="Y116" s="8">
        <f t="shared" si="111"/>
        <v>81093519.269999996</v>
      </c>
      <c r="Z116" s="8">
        <f t="shared" si="112"/>
        <v>40675716.390000001</v>
      </c>
      <c r="AA116" s="9">
        <f>КМС!AA116+ИГС!AA116+МАКС!AA116</f>
        <v>32552</v>
      </c>
      <c r="AB116" s="8">
        <f>КМС!AB116+ИГС!AB116+МАКС!AB116</f>
        <v>19868650</v>
      </c>
      <c r="AC116" s="9">
        <f>КМС!AC116+ИГС!AC116+МАКС!AC116</f>
        <v>3740</v>
      </c>
      <c r="AD116" s="8">
        <f>КМС!AD116+ИГС!AD116+МАКС!AD116</f>
        <v>1696454.21</v>
      </c>
      <c r="AE116" s="9">
        <f>КМС!AE116+ИГС!AE116+МАКС!AE116</f>
        <v>13076</v>
      </c>
      <c r="AF116" s="8">
        <f>КМС!AF116+ИГС!AF116+МАКС!AF116</f>
        <v>19110612.18</v>
      </c>
      <c r="AG116" s="9">
        <f>КМС!AG116+ИГС!AG116+МАКС!AG116</f>
        <v>318</v>
      </c>
      <c r="AH116" s="8">
        <f>КМС!AH116+ИГС!AH116+МАКС!AH116</f>
        <v>2274064.19</v>
      </c>
      <c r="AI116" s="9">
        <f>КМС!AI116+ИГС!AI116+МАКС!AI116</f>
        <v>1443</v>
      </c>
      <c r="AJ116" s="8">
        <f>КМС!AJ116+ИГС!AJ116+МАКС!AJ116</f>
        <v>27411806.41</v>
      </c>
      <c r="AK116" s="9">
        <f>КМС!AK116+ИГС!AK116+МАКС!AK116</f>
        <v>0</v>
      </c>
      <c r="AL116" s="8">
        <f>КМС!AL116+ИГС!AL116+МАКС!AL116</f>
        <v>0</v>
      </c>
      <c r="AM116" s="9">
        <f>КМС!AM116+ИГС!AM116+МАКС!AM116</f>
        <v>0</v>
      </c>
      <c r="AN116" s="8">
        <f>КМС!AN116+ИГС!AN116+МАКС!AN116</f>
        <v>0</v>
      </c>
      <c r="AO116" s="9">
        <f>КМС!AO116+ИГС!AO116+МАКС!AO116</f>
        <v>3667</v>
      </c>
      <c r="AP116" s="8">
        <f>КМС!AP116+ИГС!AP116+МАКС!AP116</f>
        <v>10731932.279999999</v>
      </c>
      <c r="AQ116" s="8">
        <f t="shared" si="113"/>
        <v>83036134.659999996</v>
      </c>
      <c r="AR116" s="8">
        <f t="shared" si="114"/>
        <v>42487561.920000002</v>
      </c>
      <c r="AS116" s="9">
        <f>КМС!AS116+ИГС!AS116+МАКС!AS116</f>
        <v>34110</v>
      </c>
      <c r="AT116" s="8">
        <f>КМС!AT116+ИГС!AT116+МАКС!AT116</f>
        <v>19743644.34</v>
      </c>
      <c r="AU116" s="9">
        <f>КМС!AU116+ИГС!AU116+МАКС!AU116</f>
        <v>3741</v>
      </c>
      <c r="AV116" s="8">
        <f>КМС!AV116+ИГС!AV116+МАКС!AV116</f>
        <v>1696985.22</v>
      </c>
      <c r="AW116" s="9">
        <f>КМС!AW116+ИГС!AW116+МАКС!AW116</f>
        <v>13079</v>
      </c>
      <c r="AX116" s="8">
        <f>КМС!AX116+ИГС!AX116+МАКС!AX116</f>
        <v>21046932.359999999</v>
      </c>
      <c r="AY116" s="9">
        <f>КМС!AY116+ИГС!AY116+МАКС!AY116</f>
        <v>349</v>
      </c>
      <c r="AZ116" s="8">
        <f>КМС!AZ116+ИГС!AZ116+МАКС!AZ116</f>
        <v>2578446.87</v>
      </c>
      <c r="BA116" s="9">
        <f>КМС!BA116+ИГС!BA116+МАКС!BA116</f>
        <v>1321</v>
      </c>
      <c r="BB116" s="8">
        <f>КМС!BB116+ИГС!BB116+МАКС!BB116</f>
        <v>27238193.59</v>
      </c>
      <c r="BC116" s="9">
        <f>КМС!BC116+ИГС!BC116+МАКС!BC116</f>
        <v>0</v>
      </c>
      <c r="BD116" s="8">
        <f>КМС!BD116+ИГС!BD116+МАКС!BD116</f>
        <v>0</v>
      </c>
      <c r="BE116" s="9">
        <f>КМС!BE116+ИГС!BE116+МАКС!BE116</f>
        <v>0</v>
      </c>
      <c r="BF116" s="8">
        <f>КМС!BF116+ИГС!BF116+МАКС!BF116</f>
        <v>0</v>
      </c>
      <c r="BG116" s="9">
        <f>КМС!BG116+ИГС!BG116+МАКС!BG116</f>
        <v>3667</v>
      </c>
      <c r="BH116" s="8">
        <f>КМС!BH116+ИГС!BH116+МАКС!BH116</f>
        <v>10731932.279999999</v>
      </c>
      <c r="BI116" s="8">
        <f t="shared" si="115"/>
        <v>73926713.129999995</v>
      </c>
      <c r="BJ116" s="8">
        <f t="shared" si="116"/>
        <v>40595042.640000001</v>
      </c>
      <c r="BK116" s="9">
        <f>КМС!BK116+ИГС!BK116+МАКС!BK116</f>
        <v>34146</v>
      </c>
      <c r="BL116" s="8">
        <f>КМС!BL116+ИГС!BL116+МАКС!BL116</f>
        <v>19806598.23</v>
      </c>
      <c r="BM116" s="9">
        <f>КМС!BM116+ИГС!BM116+МАКС!BM116</f>
        <v>3744</v>
      </c>
      <c r="BN116" s="8">
        <f>КМС!BN116+ИГС!BN116+МАКС!BN116</f>
        <v>1698133.57</v>
      </c>
      <c r="BO116" s="9">
        <f>КМС!BO116+ИГС!BO116+МАКС!BO116</f>
        <v>13080</v>
      </c>
      <c r="BP116" s="8">
        <f>КМС!BP116+ИГС!BP116+МАКС!BP116</f>
        <v>19090310.84</v>
      </c>
      <c r="BQ116" s="9">
        <f>КМС!BQ116+ИГС!BQ116+МАКС!BQ116</f>
        <v>350</v>
      </c>
      <c r="BR116" s="8">
        <f>КМС!BR116+ИГС!BR116+МАКС!BR116</f>
        <v>2590903.96</v>
      </c>
      <c r="BS116" s="9">
        <f>КМС!BS116+ИГС!BS116+МАКС!BS116</f>
        <v>986</v>
      </c>
      <c r="BT116" s="8">
        <f>КМС!BT116+ИГС!BT116+МАКС!BT116</f>
        <v>19967824.25</v>
      </c>
      <c r="BU116" s="9">
        <f>КМС!BU116+ИГС!BU116+МАКС!BU116</f>
        <v>0</v>
      </c>
      <c r="BV116" s="8">
        <f>КМС!BV116+ИГС!BV116+МАКС!BV116</f>
        <v>0</v>
      </c>
      <c r="BW116" s="9">
        <f>КМС!BW116+ИГС!BW116+МАКС!BW116</f>
        <v>0</v>
      </c>
      <c r="BX116" s="8">
        <f>КМС!BX116+ИГС!BX116+МАКС!BX116</f>
        <v>0</v>
      </c>
      <c r="BY116" s="9">
        <f>КМС!BY116+ИГС!BY116+МАКС!BY116</f>
        <v>3668</v>
      </c>
      <c r="BZ116" s="8">
        <f>КМС!BZ116+ИГС!BZ116+МАКС!BZ116</f>
        <v>10772942.279999999</v>
      </c>
      <c r="CA116" s="8">
        <f t="shared" si="117"/>
        <v>61688735.490000002</v>
      </c>
      <c r="CB116" s="8">
        <f t="shared" si="118"/>
        <v>35563154.07</v>
      </c>
      <c r="CC116" s="9">
        <f>КМС!CC116+ИГС!CC116+МАКС!CC116</f>
        <v>34210</v>
      </c>
      <c r="CD116" s="8">
        <f>КМС!CD116+ИГС!CD116+МАКС!CD116</f>
        <v>17184885.82</v>
      </c>
      <c r="CE116" s="9">
        <f>КМС!CE116+ИГС!CE116+МАКС!CE116</f>
        <v>3745</v>
      </c>
      <c r="CF116" s="8">
        <f>КМС!CF116+ИГС!CF116+МАКС!CF116</f>
        <v>1698610.73</v>
      </c>
      <c r="CG116" s="9">
        <f>КМС!CG116+ИГС!CG116+МАКС!CG116</f>
        <v>13086</v>
      </c>
      <c r="CH116" s="8">
        <f>КМС!CH116+ИГС!CH116+МАКС!CH116</f>
        <v>16679657.52</v>
      </c>
      <c r="CI116" s="9">
        <f>КМС!CI116+ИГС!CI116+МАКС!CI116</f>
        <v>352</v>
      </c>
      <c r="CJ116" s="8">
        <f>КМС!CJ116+ИГС!CJ116+МАКС!CJ116</f>
        <v>2601728.75</v>
      </c>
      <c r="CK116" s="9">
        <f>КМС!CK116+ИГС!CK116+МАКС!CK116</f>
        <v>654</v>
      </c>
      <c r="CL116" s="8">
        <f>КМС!CL116+ИГС!CL116+МАКС!CL116</f>
        <v>12750910.390000001</v>
      </c>
      <c r="CM116" s="9">
        <f>КМС!CM116+ИГС!CM116+МАКС!CM116</f>
        <v>0</v>
      </c>
      <c r="CN116" s="8">
        <f>КМС!CN116+ИГС!CN116+МАКС!CN116</f>
        <v>0</v>
      </c>
      <c r="CO116" s="9">
        <f>КМС!CO116+ИГС!CO116+МАКС!CO116</f>
        <v>0</v>
      </c>
      <c r="CP116" s="8">
        <f>КМС!CP116+ИГС!CP116+МАКС!CP116</f>
        <v>0</v>
      </c>
      <c r="CQ116" s="9">
        <f>КМС!CQ116+ИГС!CQ116+МАКС!CQ116</f>
        <v>3669</v>
      </c>
      <c r="CR116" s="8">
        <f>КМС!CR116+ИГС!CR116+МАКС!CR116</f>
        <v>10772942.279999999</v>
      </c>
    </row>
    <row r="117" spans="1:96" x14ac:dyDescent="0.25">
      <c r="A117" s="12">
        <v>95</v>
      </c>
      <c r="B117" s="18" t="s">
        <v>87</v>
      </c>
      <c r="C117" s="12">
        <v>330359</v>
      </c>
      <c r="D117" s="25" t="s">
        <v>177</v>
      </c>
      <c r="E117" s="25" t="s">
        <v>160</v>
      </c>
      <c r="F117" s="31" t="s">
        <v>178</v>
      </c>
      <c r="G117" s="8">
        <f t="shared" si="94"/>
        <v>20345941.039999999</v>
      </c>
      <c r="H117" s="8">
        <f t="shared" si="95"/>
        <v>4483849.47</v>
      </c>
      <c r="I117" s="9">
        <f t="shared" si="119"/>
        <v>153</v>
      </c>
      <c r="J117" s="8">
        <f t="shared" si="96"/>
        <v>24260.15</v>
      </c>
      <c r="K117" s="9">
        <f t="shared" si="97"/>
        <v>3160</v>
      </c>
      <c r="L117" s="8">
        <f t="shared" si="98"/>
        <v>1234884.6399999999</v>
      </c>
      <c r="M117" s="9">
        <f t="shared" si="99"/>
        <v>7011</v>
      </c>
      <c r="N117" s="8">
        <f t="shared" si="100"/>
        <v>3224704.68</v>
      </c>
      <c r="O117" s="9">
        <f t="shared" si="101"/>
        <v>1192</v>
      </c>
      <c r="P117" s="8">
        <f t="shared" si="102"/>
        <v>15862091.57</v>
      </c>
      <c r="Q117" s="9">
        <f t="shared" si="103"/>
        <v>0</v>
      </c>
      <c r="R117" s="8">
        <f t="shared" si="104"/>
        <v>0</v>
      </c>
      <c r="S117" s="9">
        <f t="shared" si="105"/>
        <v>0</v>
      </c>
      <c r="T117" s="8">
        <f t="shared" si="106"/>
        <v>0</v>
      </c>
      <c r="U117" s="9">
        <f t="shared" si="107"/>
        <v>0</v>
      </c>
      <c r="V117" s="8">
        <f t="shared" si="108"/>
        <v>0</v>
      </c>
      <c r="W117" s="9">
        <f t="shared" si="109"/>
        <v>0</v>
      </c>
      <c r="X117" s="8">
        <f t="shared" si="110"/>
        <v>0</v>
      </c>
      <c r="Y117" s="8">
        <f t="shared" si="111"/>
        <v>7915732.3799999999</v>
      </c>
      <c r="Z117" s="8">
        <f t="shared" si="112"/>
        <v>1791652.66</v>
      </c>
      <c r="AA117" s="9">
        <f>КМС!AA117+ИГС!AA117+МАКС!AA117</f>
        <v>75</v>
      </c>
      <c r="AB117" s="8">
        <f>КМС!AB117+ИГС!AB117+МАКС!AB117</f>
        <v>11015.58</v>
      </c>
      <c r="AC117" s="9">
        <f>КМС!AC117+ИГС!AC117+МАКС!AC117</f>
        <v>1317</v>
      </c>
      <c r="AD117" s="8">
        <f>КМС!AD117+ИГС!AD117+МАКС!AD117</f>
        <v>524482.07999999996</v>
      </c>
      <c r="AE117" s="9">
        <f>КМС!AE117+ИГС!AE117+МАКС!AE117</f>
        <v>2950</v>
      </c>
      <c r="AF117" s="8">
        <f>КМС!AF117+ИГС!AF117+МАКС!AF117</f>
        <v>1256155</v>
      </c>
      <c r="AG117" s="9">
        <f>КМС!AG117+ИГС!AG117+МАКС!AG117</f>
        <v>460</v>
      </c>
      <c r="AH117" s="8">
        <f>КМС!AH117+ИГС!AH117+МАКС!AH117</f>
        <v>6124079.7199999997</v>
      </c>
      <c r="AI117" s="9">
        <f>КМС!AI117+ИГС!AI117+МАКС!AI117</f>
        <v>0</v>
      </c>
      <c r="AJ117" s="8">
        <f>КМС!AJ117+ИГС!AJ117+МАКС!AJ117</f>
        <v>0</v>
      </c>
      <c r="AK117" s="9">
        <f>КМС!AK117+ИГС!AK117+МАКС!AK117</f>
        <v>0</v>
      </c>
      <c r="AL117" s="8">
        <f>КМС!AL117+ИГС!AL117+МАКС!AL117</f>
        <v>0</v>
      </c>
      <c r="AM117" s="9">
        <f>КМС!AM117+ИГС!AM117+МАКС!AM117</f>
        <v>0</v>
      </c>
      <c r="AN117" s="8">
        <f>КМС!AN117+ИГС!AN117+МАКС!AN117</f>
        <v>0</v>
      </c>
      <c r="AO117" s="9">
        <f>КМС!AO117+ИГС!AO117+МАКС!AO117</f>
        <v>0</v>
      </c>
      <c r="AP117" s="8">
        <f>КМС!AP117+ИГС!AP117+МАКС!AP117</f>
        <v>0</v>
      </c>
      <c r="AQ117" s="8">
        <f t="shared" si="113"/>
        <v>7255319.8700000001</v>
      </c>
      <c r="AR117" s="8">
        <f t="shared" si="114"/>
        <v>1131240.1499999999</v>
      </c>
      <c r="AS117" s="9">
        <f>КМС!AS117+ИГС!AS117+МАКС!AS117</f>
        <v>28</v>
      </c>
      <c r="AT117" s="8">
        <f>КМС!AT117+ИГС!AT117+МАКС!AT117</f>
        <v>4786.25</v>
      </c>
      <c r="AU117" s="9">
        <f>КМС!AU117+ИГС!AU117+МАКС!AU117</f>
        <v>588</v>
      </c>
      <c r="AV117" s="8">
        <f>КМС!AV117+ИГС!AV117+МАКС!AV117</f>
        <v>219027.75</v>
      </c>
      <c r="AW117" s="9">
        <f>КМС!AW117+ИГС!AW117+МАКС!AW117</f>
        <v>2041</v>
      </c>
      <c r="AX117" s="8">
        <f>КМС!AX117+ИГС!AX117+МАКС!AX117</f>
        <v>907426.15</v>
      </c>
      <c r="AY117" s="9">
        <f>КМС!AY117+ИГС!AY117+МАКС!AY117</f>
        <v>460</v>
      </c>
      <c r="AZ117" s="8">
        <f>КМС!AZ117+ИГС!AZ117+МАКС!AZ117</f>
        <v>6124079.7199999997</v>
      </c>
      <c r="BA117" s="9">
        <f>КМС!BA117+ИГС!BA117+МАКС!BA117</f>
        <v>0</v>
      </c>
      <c r="BB117" s="8">
        <f>КМС!BB117+ИГС!BB117+МАКС!BB117</f>
        <v>0</v>
      </c>
      <c r="BC117" s="9">
        <f>КМС!BC117+ИГС!BC117+МАКС!BC117</f>
        <v>0</v>
      </c>
      <c r="BD117" s="8">
        <f>КМС!BD117+ИГС!BD117+МАКС!BD117</f>
        <v>0</v>
      </c>
      <c r="BE117" s="9">
        <f>КМС!BE117+ИГС!BE117+МАКС!BE117</f>
        <v>0</v>
      </c>
      <c r="BF117" s="8">
        <f>КМС!BF117+ИГС!BF117+МАКС!BF117</f>
        <v>0</v>
      </c>
      <c r="BG117" s="9">
        <f>КМС!BG117+ИГС!BG117+МАКС!BG117</f>
        <v>0</v>
      </c>
      <c r="BH117" s="8">
        <f>КМС!BH117+ИГС!BH117+МАКС!BH117</f>
        <v>0</v>
      </c>
      <c r="BI117" s="8">
        <f t="shared" si="115"/>
        <v>4622956.04</v>
      </c>
      <c r="BJ117" s="8">
        <f t="shared" si="116"/>
        <v>1009023.91</v>
      </c>
      <c r="BK117" s="9">
        <f>КМС!BK117+ИГС!BK117+МАКС!BK117</f>
        <v>27</v>
      </c>
      <c r="BL117" s="8">
        <f>КМС!BL117+ИГС!BL117+МАКС!BL117</f>
        <v>4573.55</v>
      </c>
      <c r="BM117" s="9">
        <f>КМС!BM117+ИГС!BM117+МАКС!BM117</f>
        <v>797</v>
      </c>
      <c r="BN117" s="8">
        <f>КМС!BN117+ИГС!BN117+МАКС!BN117</f>
        <v>313070.71000000002</v>
      </c>
      <c r="BO117" s="9">
        <f>КМС!BO117+ИГС!BO117+МАКС!BO117</f>
        <v>1393</v>
      </c>
      <c r="BP117" s="8">
        <f>КМС!BP117+ИГС!BP117+МАКС!BP117</f>
        <v>691379.65</v>
      </c>
      <c r="BQ117" s="9">
        <f>КМС!BQ117+ИГС!BQ117+МАКС!BQ117</f>
        <v>272</v>
      </c>
      <c r="BR117" s="8">
        <f>КМС!BR117+ИГС!BR117+МАКС!BR117</f>
        <v>3613932.13</v>
      </c>
      <c r="BS117" s="9">
        <f>КМС!BS117+ИГС!BS117+МАКС!BS117</f>
        <v>0</v>
      </c>
      <c r="BT117" s="8">
        <f>КМС!BT117+ИГС!BT117+МАКС!BT117</f>
        <v>0</v>
      </c>
      <c r="BU117" s="9">
        <f>КМС!BU117+ИГС!BU117+МАКС!BU117</f>
        <v>0</v>
      </c>
      <c r="BV117" s="8">
        <f>КМС!BV117+ИГС!BV117+МАКС!BV117</f>
        <v>0</v>
      </c>
      <c r="BW117" s="9">
        <f>КМС!BW117+ИГС!BW117+МАКС!BW117</f>
        <v>0</v>
      </c>
      <c r="BX117" s="8">
        <f>КМС!BX117+ИГС!BX117+МАКС!BX117</f>
        <v>0</v>
      </c>
      <c r="BY117" s="9">
        <f>КМС!BY117+ИГС!BY117+МАКС!BY117</f>
        <v>0</v>
      </c>
      <c r="BZ117" s="8">
        <f>КМС!BZ117+ИГС!BZ117+МАКС!BZ117</f>
        <v>0</v>
      </c>
      <c r="CA117" s="8">
        <f t="shared" si="117"/>
        <v>551932.75</v>
      </c>
      <c r="CB117" s="8">
        <f t="shared" si="118"/>
        <v>551932.75</v>
      </c>
      <c r="CC117" s="9">
        <f>КМС!CC117+ИГС!CC117+МАКС!CC117</f>
        <v>23</v>
      </c>
      <c r="CD117" s="8">
        <f>КМС!CD117+ИГС!CD117+МАКС!CD117</f>
        <v>3884.77</v>
      </c>
      <c r="CE117" s="9">
        <f>КМС!CE117+ИГС!CE117+МАКС!CE117</f>
        <v>458</v>
      </c>
      <c r="CF117" s="8">
        <f>КМС!CF117+ИГС!CF117+МАКС!CF117</f>
        <v>178304.1</v>
      </c>
      <c r="CG117" s="9">
        <f>КМС!CG117+ИГС!CG117+МАКС!CG117</f>
        <v>627</v>
      </c>
      <c r="CH117" s="8">
        <f>КМС!CH117+ИГС!CH117+МАКС!CH117</f>
        <v>369743.88</v>
      </c>
      <c r="CI117" s="9">
        <f>КМС!CI117+ИГС!CI117+МАКС!CI117</f>
        <v>0</v>
      </c>
      <c r="CJ117" s="8">
        <f>КМС!CJ117+ИГС!CJ117+МАКС!CJ117</f>
        <v>0</v>
      </c>
      <c r="CK117" s="9">
        <f>КМС!CK117+ИГС!CK117+МАКС!CK117</f>
        <v>0</v>
      </c>
      <c r="CL117" s="8">
        <f>КМС!CL117+ИГС!CL117+МАКС!CL117</f>
        <v>0</v>
      </c>
      <c r="CM117" s="9">
        <f>КМС!CM117+ИГС!CM117+МАКС!CM117</f>
        <v>0</v>
      </c>
      <c r="CN117" s="8">
        <f>КМС!CN117+ИГС!CN117+МАКС!CN117</f>
        <v>0</v>
      </c>
      <c r="CO117" s="9">
        <f>КМС!CO117+ИГС!CO117+МАКС!CO117</f>
        <v>0</v>
      </c>
      <c r="CP117" s="8">
        <f>КМС!CP117+ИГС!CP117+МАКС!CP117</f>
        <v>0</v>
      </c>
      <c r="CQ117" s="9">
        <f>КМС!CQ117+ИГС!CQ117+МАКС!CQ117</f>
        <v>0</v>
      </c>
      <c r="CR117" s="8">
        <f>КМС!CR117+ИГС!CR117+МАКС!CR117</f>
        <v>0</v>
      </c>
    </row>
    <row r="118" spans="1:96" x14ac:dyDescent="0.25">
      <c r="A118" s="12">
        <v>96</v>
      </c>
      <c r="B118" s="18" t="s">
        <v>88</v>
      </c>
      <c r="C118" s="12">
        <v>330360</v>
      </c>
      <c r="D118" s="25" t="s">
        <v>177</v>
      </c>
      <c r="E118" s="25" t="s">
        <v>160</v>
      </c>
      <c r="F118" s="31" t="s">
        <v>178</v>
      </c>
      <c r="G118" s="8">
        <f t="shared" si="94"/>
        <v>16930715.91</v>
      </c>
      <c r="H118" s="8">
        <f t="shared" si="95"/>
        <v>10344588.220000001</v>
      </c>
      <c r="I118" s="9">
        <f t="shared" si="119"/>
        <v>0</v>
      </c>
      <c r="J118" s="8">
        <f t="shared" si="96"/>
        <v>0</v>
      </c>
      <c r="K118" s="9">
        <f t="shared" si="97"/>
        <v>0</v>
      </c>
      <c r="L118" s="8">
        <f t="shared" si="98"/>
        <v>0</v>
      </c>
      <c r="M118" s="9">
        <f t="shared" si="99"/>
        <v>17213</v>
      </c>
      <c r="N118" s="8">
        <f t="shared" si="100"/>
        <v>10344588.220000001</v>
      </c>
      <c r="O118" s="9">
        <f t="shared" si="101"/>
        <v>498</v>
      </c>
      <c r="P118" s="8">
        <f t="shared" si="102"/>
        <v>4105171.24</v>
      </c>
      <c r="Q118" s="9">
        <f t="shared" si="103"/>
        <v>150</v>
      </c>
      <c r="R118" s="8">
        <f t="shared" si="104"/>
        <v>2480956.4500000002</v>
      </c>
      <c r="S118" s="9">
        <f t="shared" si="105"/>
        <v>0</v>
      </c>
      <c r="T118" s="8">
        <f t="shared" si="106"/>
        <v>0</v>
      </c>
      <c r="U118" s="9">
        <f t="shared" si="107"/>
        <v>0</v>
      </c>
      <c r="V118" s="8">
        <f t="shared" si="108"/>
        <v>0</v>
      </c>
      <c r="W118" s="9">
        <f t="shared" si="109"/>
        <v>0</v>
      </c>
      <c r="X118" s="8">
        <f t="shared" si="110"/>
        <v>0</v>
      </c>
      <c r="Y118" s="8">
        <f t="shared" si="111"/>
        <v>4274968.49</v>
      </c>
      <c r="Z118" s="8">
        <f t="shared" si="112"/>
        <v>2586279.5</v>
      </c>
      <c r="AA118" s="9">
        <f>КМС!AA118+ИГС!AA118+МАКС!AA118</f>
        <v>0</v>
      </c>
      <c r="AB118" s="8">
        <f>КМС!AB118+ИГС!AB118+МАКС!AB118</f>
        <v>0</v>
      </c>
      <c r="AC118" s="9">
        <f>КМС!AC118+ИГС!AC118+МАКС!AC118</f>
        <v>0</v>
      </c>
      <c r="AD118" s="8">
        <f>КМС!AD118+ИГС!AD118+МАКС!AD118</f>
        <v>0</v>
      </c>
      <c r="AE118" s="9">
        <f>КМС!AE118+ИГС!AE118+МАКС!AE118</f>
        <v>4303</v>
      </c>
      <c r="AF118" s="8">
        <f>КМС!AF118+ИГС!AF118+МАКС!AF118</f>
        <v>2586279.5</v>
      </c>
      <c r="AG118" s="9">
        <f>КМС!AG118+ИГС!AG118+МАКС!AG118</f>
        <v>124</v>
      </c>
      <c r="AH118" s="8">
        <f>КМС!AH118+ИГС!AH118+МАКС!AH118</f>
        <v>1021653.62</v>
      </c>
      <c r="AI118" s="9">
        <f>КМС!AI118+ИГС!AI118+МАКС!AI118</f>
        <v>37</v>
      </c>
      <c r="AJ118" s="8">
        <f>КМС!AJ118+ИГС!AJ118+МАКС!AJ118</f>
        <v>667035.37</v>
      </c>
      <c r="AK118" s="9">
        <f>КМС!AK118+ИГС!AK118+МАКС!AK118</f>
        <v>0</v>
      </c>
      <c r="AL118" s="8">
        <f>КМС!AL118+ИГС!AL118+МАКС!AL118</f>
        <v>0</v>
      </c>
      <c r="AM118" s="9">
        <f>КМС!AM118+ИГС!AM118+МАКС!AM118</f>
        <v>0</v>
      </c>
      <c r="AN118" s="8">
        <f>КМС!AN118+ИГС!AN118+МАКС!AN118</f>
        <v>0</v>
      </c>
      <c r="AO118" s="9">
        <f>КМС!AO118+ИГС!AO118+МАКС!AO118</f>
        <v>0</v>
      </c>
      <c r="AP118" s="8">
        <f>КМС!AP118+ИГС!AP118+МАКС!AP118</f>
        <v>0</v>
      </c>
      <c r="AQ118" s="8">
        <f t="shared" si="113"/>
        <v>4226475.99</v>
      </c>
      <c r="AR118" s="8">
        <f t="shared" si="114"/>
        <v>2586346.8199999998</v>
      </c>
      <c r="AS118" s="9">
        <f>КМС!AS118+ИГС!AS118+МАКС!AS118</f>
        <v>0</v>
      </c>
      <c r="AT118" s="8">
        <f>КМС!AT118+ИГС!AT118+МАКС!AT118</f>
        <v>0</v>
      </c>
      <c r="AU118" s="9">
        <f>КМС!AU118+ИГС!AU118+МАКС!AU118</f>
        <v>0</v>
      </c>
      <c r="AV118" s="8">
        <f>КМС!AV118+ИГС!AV118+МАКС!AV118</f>
        <v>0</v>
      </c>
      <c r="AW118" s="9">
        <f>КМС!AW118+ИГС!AW118+МАКС!AW118</f>
        <v>4304</v>
      </c>
      <c r="AX118" s="8">
        <f>КМС!AX118+ИГС!AX118+МАКС!AX118</f>
        <v>2586346.8199999998</v>
      </c>
      <c r="AY118" s="9">
        <f>КМС!AY118+ИГС!AY118+МАКС!AY118</f>
        <v>125</v>
      </c>
      <c r="AZ118" s="8">
        <f>КМС!AZ118+ИГС!AZ118+МАКС!AZ118</f>
        <v>1030932</v>
      </c>
      <c r="BA118" s="9">
        <f>КМС!BA118+ИГС!BA118+МАКС!BA118</f>
        <v>38</v>
      </c>
      <c r="BB118" s="8">
        <f>КМС!BB118+ИГС!BB118+МАКС!BB118</f>
        <v>609197.17000000004</v>
      </c>
      <c r="BC118" s="9">
        <f>КМС!BC118+ИГС!BC118+МАКС!BC118</f>
        <v>0</v>
      </c>
      <c r="BD118" s="8">
        <f>КМС!BD118+ИГС!BD118+МАКС!BD118</f>
        <v>0</v>
      </c>
      <c r="BE118" s="9">
        <f>КМС!BE118+ИГС!BE118+МАКС!BE118</f>
        <v>0</v>
      </c>
      <c r="BF118" s="8">
        <f>КМС!BF118+ИГС!BF118+МАКС!BF118</f>
        <v>0</v>
      </c>
      <c r="BG118" s="9">
        <f>КМС!BG118+ИГС!BG118+МАКС!BG118</f>
        <v>0</v>
      </c>
      <c r="BH118" s="8">
        <f>КМС!BH118+ИГС!BH118+МАКС!BH118</f>
        <v>0</v>
      </c>
      <c r="BI118" s="8">
        <f t="shared" si="115"/>
        <v>4203459.8600000003</v>
      </c>
      <c r="BJ118" s="8">
        <f t="shared" si="116"/>
        <v>2586279.5</v>
      </c>
      <c r="BK118" s="9">
        <f>КМС!BK118+ИГС!BK118+МАКС!BK118</f>
        <v>0</v>
      </c>
      <c r="BL118" s="8">
        <f>КМС!BL118+ИГС!BL118+МАКС!BL118</f>
        <v>0</v>
      </c>
      <c r="BM118" s="9">
        <f>КМС!BM118+ИГС!BM118+МАКС!BM118</f>
        <v>0</v>
      </c>
      <c r="BN118" s="8">
        <f>КМС!BN118+ИГС!BN118+МАКС!BN118</f>
        <v>0</v>
      </c>
      <c r="BO118" s="9">
        <f>КМС!BO118+ИГС!BO118+МАКС!BO118</f>
        <v>4303</v>
      </c>
      <c r="BP118" s="8">
        <f>КМС!BP118+ИГС!BP118+МАКС!BP118</f>
        <v>2586279.5</v>
      </c>
      <c r="BQ118" s="9">
        <f>КМС!BQ118+ИГС!BQ118+МАКС!BQ118</f>
        <v>124</v>
      </c>
      <c r="BR118" s="8">
        <f>КМС!BR118+ИГС!BR118+МАКС!BR118</f>
        <v>1021653.62</v>
      </c>
      <c r="BS118" s="9">
        <f>КМС!BS118+ИГС!BS118+МАКС!BS118</f>
        <v>37</v>
      </c>
      <c r="BT118" s="8">
        <f>КМС!BT118+ИГС!BT118+МАКС!BT118</f>
        <v>595526.74</v>
      </c>
      <c r="BU118" s="9">
        <f>КМС!BU118+ИГС!BU118+МАКС!BU118</f>
        <v>0</v>
      </c>
      <c r="BV118" s="8">
        <f>КМС!BV118+ИГС!BV118+МАКС!BV118</f>
        <v>0</v>
      </c>
      <c r="BW118" s="9">
        <f>КМС!BW118+ИГС!BW118+МАКС!BW118</f>
        <v>0</v>
      </c>
      <c r="BX118" s="8">
        <f>КМС!BX118+ИГС!BX118+МАКС!BX118</f>
        <v>0</v>
      </c>
      <c r="BY118" s="9">
        <f>КМС!BY118+ИГС!BY118+МАКС!BY118</f>
        <v>0</v>
      </c>
      <c r="BZ118" s="8">
        <f>КМС!BZ118+ИГС!BZ118+МАКС!BZ118</f>
        <v>0</v>
      </c>
      <c r="CA118" s="8">
        <f t="shared" si="117"/>
        <v>4225811.57</v>
      </c>
      <c r="CB118" s="8">
        <f t="shared" si="118"/>
        <v>2585682.4</v>
      </c>
      <c r="CC118" s="9">
        <f>КМС!CC118+ИГС!CC118+МАКС!CC118</f>
        <v>0</v>
      </c>
      <c r="CD118" s="8">
        <f>КМС!CD118+ИГС!CD118+МАКС!CD118</f>
        <v>0</v>
      </c>
      <c r="CE118" s="9">
        <f>КМС!CE118+ИГС!CE118+МАКС!CE118</f>
        <v>0</v>
      </c>
      <c r="CF118" s="8">
        <f>КМС!CF118+ИГС!CF118+МАКС!CF118</f>
        <v>0</v>
      </c>
      <c r="CG118" s="9">
        <f>КМС!CG118+ИГС!CG118+МАКС!CG118</f>
        <v>4303</v>
      </c>
      <c r="CH118" s="8">
        <f>КМС!CH118+ИГС!CH118+МАКС!CH118</f>
        <v>2585682.4</v>
      </c>
      <c r="CI118" s="9">
        <f>КМС!CI118+ИГС!CI118+МАКС!CI118</f>
        <v>125</v>
      </c>
      <c r="CJ118" s="8">
        <f>КМС!CJ118+ИГС!CJ118+МАКС!CJ118</f>
        <v>1030932</v>
      </c>
      <c r="CK118" s="9">
        <f>КМС!CK118+ИГС!CK118+МАКС!CK118</f>
        <v>38</v>
      </c>
      <c r="CL118" s="8">
        <f>КМС!CL118+ИГС!CL118+МАКС!CL118</f>
        <v>609197.17000000004</v>
      </c>
      <c r="CM118" s="9">
        <f>КМС!CM118+ИГС!CM118+МАКС!CM118</f>
        <v>0</v>
      </c>
      <c r="CN118" s="8">
        <f>КМС!CN118+ИГС!CN118+МАКС!CN118</f>
        <v>0</v>
      </c>
      <c r="CO118" s="9">
        <f>КМС!CO118+ИГС!CO118+МАКС!CO118</f>
        <v>0</v>
      </c>
      <c r="CP118" s="8">
        <f>КМС!CP118+ИГС!CP118+МАКС!CP118</f>
        <v>0</v>
      </c>
      <c r="CQ118" s="9">
        <f>КМС!CQ118+ИГС!CQ118+МАКС!CQ118</f>
        <v>0</v>
      </c>
      <c r="CR118" s="8">
        <f>КМС!CR118+ИГС!CR118+МАКС!CR118</f>
        <v>0</v>
      </c>
    </row>
    <row r="119" spans="1:96" x14ac:dyDescent="0.25">
      <c r="A119" s="12">
        <v>97</v>
      </c>
      <c r="B119" s="18" t="s">
        <v>141</v>
      </c>
      <c r="C119" s="12">
        <v>330415</v>
      </c>
      <c r="D119" s="25" t="s">
        <v>177</v>
      </c>
      <c r="E119" s="25" t="s">
        <v>160</v>
      </c>
      <c r="F119" s="31" t="s">
        <v>178</v>
      </c>
      <c r="G119" s="8">
        <f t="shared" si="94"/>
        <v>1629326.73</v>
      </c>
      <c r="H119" s="8">
        <f t="shared" si="95"/>
        <v>1629326.73</v>
      </c>
      <c r="I119" s="9">
        <f t="shared" si="119"/>
        <v>0</v>
      </c>
      <c r="J119" s="8">
        <f t="shared" si="96"/>
        <v>0</v>
      </c>
      <c r="K119" s="9">
        <f t="shared" si="97"/>
        <v>0</v>
      </c>
      <c r="L119" s="8">
        <f t="shared" si="98"/>
        <v>0</v>
      </c>
      <c r="M119" s="9">
        <f t="shared" si="99"/>
        <v>3461</v>
      </c>
      <c r="N119" s="8">
        <f t="shared" si="100"/>
        <v>1629326.73</v>
      </c>
      <c r="O119" s="9">
        <f t="shared" si="101"/>
        <v>0</v>
      </c>
      <c r="P119" s="8">
        <f t="shared" si="102"/>
        <v>0</v>
      </c>
      <c r="Q119" s="9">
        <f t="shared" si="103"/>
        <v>0</v>
      </c>
      <c r="R119" s="8">
        <f t="shared" si="104"/>
        <v>0</v>
      </c>
      <c r="S119" s="9">
        <f t="shared" si="105"/>
        <v>0</v>
      </c>
      <c r="T119" s="8">
        <f t="shared" si="106"/>
        <v>0</v>
      </c>
      <c r="U119" s="9">
        <f t="shared" si="107"/>
        <v>0</v>
      </c>
      <c r="V119" s="8">
        <f t="shared" si="108"/>
        <v>0</v>
      </c>
      <c r="W119" s="9">
        <f t="shared" si="109"/>
        <v>0</v>
      </c>
      <c r="X119" s="8">
        <f t="shared" si="110"/>
        <v>0</v>
      </c>
      <c r="Y119" s="8">
        <f t="shared" si="111"/>
        <v>406737.64</v>
      </c>
      <c r="Z119" s="8">
        <f t="shared" si="112"/>
        <v>406737.64</v>
      </c>
      <c r="AA119" s="9">
        <f>КМС!AA119+ИГС!AA119+МАКС!AA119</f>
        <v>0</v>
      </c>
      <c r="AB119" s="8">
        <f>КМС!AB119+ИГС!AB119+МАКС!AB119</f>
        <v>0</v>
      </c>
      <c r="AC119" s="9">
        <f>КМС!AC119+ИГС!AC119+МАКС!AC119</f>
        <v>0</v>
      </c>
      <c r="AD119" s="8">
        <f>КМС!AD119+ИГС!AD119+МАКС!AD119</f>
        <v>0</v>
      </c>
      <c r="AE119" s="9">
        <f>КМС!AE119+ИГС!AE119+МАКС!AE119</f>
        <v>864</v>
      </c>
      <c r="AF119" s="8">
        <f>КМС!AF119+ИГС!AF119+МАКС!AF119</f>
        <v>406737.64</v>
      </c>
      <c r="AG119" s="9">
        <f>КМС!AG119+ИГС!AG119+МАКС!AG119</f>
        <v>0</v>
      </c>
      <c r="AH119" s="8">
        <f>КМС!AH119+ИГС!AH119+МАКС!AH119</f>
        <v>0</v>
      </c>
      <c r="AI119" s="9">
        <f>КМС!AI119+ИГС!AI119+МАКС!AI119</f>
        <v>0</v>
      </c>
      <c r="AJ119" s="8">
        <f>КМС!AJ119+ИГС!AJ119+МАКС!AJ119</f>
        <v>0</v>
      </c>
      <c r="AK119" s="9">
        <f>КМС!AK119+ИГС!AK119+МАКС!AK119</f>
        <v>0</v>
      </c>
      <c r="AL119" s="8">
        <f>КМС!AL119+ИГС!AL119+МАКС!AL119</f>
        <v>0</v>
      </c>
      <c r="AM119" s="9">
        <f>КМС!AM119+ИГС!AM119+МАКС!AM119</f>
        <v>0</v>
      </c>
      <c r="AN119" s="8">
        <f>КМС!AN119+ИГС!AN119+МАКС!AN119</f>
        <v>0</v>
      </c>
      <c r="AO119" s="9">
        <f>КМС!AO119+ИГС!AO119+МАКС!AO119</f>
        <v>0</v>
      </c>
      <c r="AP119" s="8">
        <f>КМС!AP119+ИГС!AP119+МАКС!AP119</f>
        <v>0</v>
      </c>
      <c r="AQ119" s="8">
        <f t="shared" si="113"/>
        <v>407669.78</v>
      </c>
      <c r="AR119" s="8">
        <f t="shared" si="114"/>
        <v>407669.78</v>
      </c>
      <c r="AS119" s="9">
        <f>КМС!AS119+ИГС!AS119+МАКС!AS119</f>
        <v>0</v>
      </c>
      <c r="AT119" s="8">
        <f>КМС!AT119+ИГС!AT119+МАКС!AT119</f>
        <v>0</v>
      </c>
      <c r="AU119" s="9">
        <f>КМС!AU119+ИГС!AU119+МАКС!AU119</f>
        <v>0</v>
      </c>
      <c r="AV119" s="8">
        <f>КМС!AV119+ИГС!AV119+МАКС!AV119</f>
        <v>0</v>
      </c>
      <c r="AW119" s="9">
        <f>КМС!AW119+ИГС!AW119+МАКС!AW119</f>
        <v>866</v>
      </c>
      <c r="AX119" s="8">
        <f>КМС!AX119+ИГС!AX119+МАКС!AX119</f>
        <v>407669.78</v>
      </c>
      <c r="AY119" s="9">
        <f>КМС!AY119+ИГС!AY119+МАКС!AY119</f>
        <v>0</v>
      </c>
      <c r="AZ119" s="8">
        <f>КМС!AZ119+ИГС!AZ119+МАКС!AZ119</f>
        <v>0</v>
      </c>
      <c r="BA119" s="9">
        <f>КМС!BA119+ИГС!BA119+МАКС!BA119</f>
        <v>0</v>
      </c>
      <c r="BB119" s="8">
        <f>КМС!BB119+ИГС!BB119+МАКС!BB119</f>
        <v>0</v>
      </c>
      <c r="BC119" s="9">
        <f>КМС!BC119+ИГС!BC119+МАКС!BC119</f>
        <v>0</v>
      </c>
      <c r="BD119" s="8">
        <f>КМС!BD119+ИГС!BD119+МАКС!BD119</f>
        <v>0</v>
      </c>
      <c r="BE119" s="9">
        <f>КМС!BE119+ИГС!BE119+МАКС!BE119</f>
        <v>0</v>
      </c>
      <c r="BF119" s="8">
        <f>КМС!BF119+ИГС!BF119+МАКС!BF119</f>
        <v>0</v>
      </c>
      <c r="BG119" s="9">
        <f>КМС!BG119+ИГС!BG119+МАКС!BG119</f>
        <v>0</v>
      </c>
      <c r="BH119" s="8">
        <f>КМС!BH119+ИГС!BH119+МАКС!BH119</f>
        <v>0</v>
      </c>
      <c r="BI119" s="8">
        <f t="shared" si="115"/>
        <v>407249.53</v>
      </c>
      <c r="BJ119" s="8">
        <f t="shared" si="116"/>
        <v>407249.53</v>
      </c>
      <c r="BK119" s="9">
        <f>КМС!BK119+ИГС!BK119+МАКС!BK119</f>
        <v>0</v>
      </c>
      <c r="BL119" s="8">
        <f>КМС!BL119+ИГС!BL119+МАКС!BL119</f>
        <v>0</v>
      </c>
      <c r="BM119" s="9">
        <f>КМС!BM119+ИГС!BM119+МАКС!BM119</f>
        <v>0</v>
      </c>
      <c r="BN119" s="8">
        <f>КМС!BN119+ИГС!BN119+МАКС!BN119</f>
        <v>0</v>
      </c>
      <c r="BO119" s="9">
        <f>КМС!BO119+ИГС!BO119+МАКС!BO119</f>
        <v>865</v>
      </c>
      <c r="BP119" s="8">
        <f>КМС!BP119+ИГС!BP119+МАКС!BP119</f>
        <v>407249.53</v>
      </c>
      <c r="BQ119" s="9">
        <f>КМС!BQ119+ИГС!BQ119+МАКС!BQ119</f>
        <v>0</v>
      </c>
      <c r="BR119" s="8">
        <f>КМС!BR119+ИГС!BR119+МАКС!BR119</f>
        <v>0</v>
      </c>
      <c r="BS119" s="9">
        <f>КМС!BS119+ИГС!BS119+МАКС!BS119</f>
        <v>0</v>
      </c>
      <c r="BT119" s="8">
        <f>КМС!BT119+ИГС!BT119+МАКС!BT119</f>
        <v>0</v>
      </c>
      <c r="BU119" s="9">
        <f>КМС!BU119+ИГС!BU119+МАКС!BU119</f>
        <v>0</v>
      </c>
      <c r="BV119" s="8">
        <f>КМС!BV119+ИГС!BV119+МАКС!BV119</f>
        <v>0</v>
      </c>
      <c r="BW119" s="9">
        <f>КМС!BW119+ИГС!BW119+МАКС!BW119</f>
        <v>0</v>
      </c>
      <c r="BX119" s="8">
        <f>КМС!BX119+ИГС!BX119+МАКС!BX119</f>
        <v>0</v>
      </c>
      <c r="BY119" s="9">
        <f>КМС!BY119+ИГС!BY119+МАКС!BY119</f>
        <v>0</v>
      </c>
      <c r="BZ119" s="8">
        <f>КМС!BZ119+ИГС!BZ119+МАКС!BZ119</f>
        <v>0</v>
      </c>
      <c r="CA119" s="8">
        <f t="shared" si="117"/>
        <v>407669.78</v>
      </c>
      <c r="CB119" s="8">
        <f t="shared" si="118"/>
        <v>407669.78</v>
      </c>
      <c r="CC119" s="9">
        <f>КМС!CC119+ИГС!CC119+МАКС!CC119</f>
        <v>0</v>
      </c>
      <c r="CD119" s="8">
        <f>КМС!CD119+ИГС!CD119+МАКС!CD119</f>
        <v>0</v>
      </c>
      <c r="CE119" s="9">
        <f>КМС!CE119+ИГС!CE119+МАКС!CE119</f>
        <v>0</v>
      </c>
      <c r="CF119" s="8">
        <f>КМС!CF119+ИГС!CF119+МАКС!CF119</f>
        <v>0</v>
      </c>
      <c r="CG119" s="9">
        <f>КМС!CG119+ИГС!CG119+МАКС!CG119</f>
        <v>866</v>
      </c>
      <c r="CH119" s="8">
        <f>КМС!CH119+ИГС!CH119+МАКС!CH119</f>
        <v>407669.78</v>
      </c>
      <c r="CI119" s="9">
        <f>КМС!CI119+ИГС!CI119+МАКС!CI119</f>
        <v>0</v>
      </c>
      <c r="CJ119" s="8">
        <f>КМС!CJ119+ИГС!CJ119+МАКС!CJ119</f>
        <v>0</v>
      </c>
      <c r="CK119" s="9">
        <f>КМС!CK119+ИГС!CK119+МАКС!CK119</f>
        <v>0</v>
      </c>
      <c r="CL119" s="8">
        <f>КМС!CL119+ИГС!CL119+МАКС!CL119</f>
        <v>0</v>
      </c>
      <c r="CM119" s="9">
        <f>КМС!CM119+ИГС!CM119+МАКС!CM119</f>
        <v>0</v>
      </c>
      <c r="CN119" s="8">
        <f>КМС!CN119+ИГС!CN119+МАКС!CN119</f>
        <v>0</v>
      </c>
      <c r="CO119" s="9">
        <f>КМС!CO119+ИГС!CO119+МАКС!CO119</f>
        <v>0</v>
      </c>
      <c r="CP119" s="8">
        <f>КМС!CP119+ИГС!CP119+МАКС!CP119</f>
        <v>0</v>
      </c>
      <c r="CQ119" s="9">
        <f>КМС!CQ119+ИГС!CQ119+МАКС!CQ119</f>
        <v>0</v>
      </c>
      <c r="CR119" s="8">
        <f>КМС!CR119+ИГС!CR119+МАКС!CR119</f>
        <v>0</v>
      </c>
    </row>
    <row r="120" spans="1:96" x14ac:dyDescent="0.25">
      <c r="A120" s="12">
        <v>98</v>
      </c>
      <c r="B120" s="18" t="s">
        <v>179</v>
      </c>
      <c r="C120" s="12">
        <v>330409</v>
      </c>
      <c r="D120" s="25" t="s">
        <v>177</v>
      </c>
      <c r="E120" s="25" t="s">
        <v>160</v>
      </c>
      <c r="F120" s="31" t="s">
        <v>178</v>
      </c>
      <c r="G120" s="8">
        <f t="shared" si="94"/>
        <v>1041829.99</v>
      </c>
      <c r="H120" s="8">
        <f t="shared" si="95"/>
        <v>1041829.99</v>
      </c>
      <c r="I120" s="9">
        <f t="shared" si="119"/>
        <v>0</v>
      </c>
      <c r="J120" s="8">
        <f t="shared" si="96"/>
        <v>0</v>
      </c>
      <c r="K120" s="9">
        <f t="shared" si="97"/>
        <v>0</v>
      </c>
      <c r="L120" s="8">
        <f t="shared" si="98"/>
        <v>0</v>
      </c>
      <c r="M120" s="9">
        <f t="shared" si="99"/>
        <v>1711</v>
      </c>
      <c r="N120" s="8">
        <f t="shared" si="100"/>
        <v>1041829.99</v>
      </c>
      <c r="O120" s="9">
        <f t="shared" si="101"/>
        <v>0</v>
      </c>
      <c r="P120" s="8">
        <f t="shared" si="102"/>
        <v>0</v>
      </c>
      <c r="Q120" s="9">
        <f t="shared" si="103"/>
        <v>0</v>
      </c>
      <c r="R120" s="8">
        <f t="shared" si="104"/>
        <v>0</v>
      </c>
      <c r="S120" s="9">
        <f t="shared" si="105"/>
        <v>0</v>
      </c>
      <c r="T120" s="8">
        <f t="shared" si="106"/>
        <v>0</v>
      </c>
      <c r="U120" s="9">
        <f t="shared" si="107"/>
        <v>0</v>
      </c>
      <c r="V120" s="8">
        <f t="shared" si="108"/>
        <v>0</v>
      </c>
      <c r="W120" s="9">
        <f t="shared" si="109"/>
        <v>0</v>
      </c>
      <c r="X120" s="8">
        <f t="shared" si="110"/>
        <v>0</v>
      </c>
      <c r="Y120" s="8">
        <f t="shared" si="111"/>
        <v>225537.5</v>
      </c>
      <c r="Z120" s="8">
        <f t="shared" si="112"/>
        <v>225537.5</v>
      </c>
      <c r="AA120" s="9">
        <f>КМС!AA120+ИГС!AA120+МАКС!AA120</f>
        <v>0</v>
      </c>
      <c r="AB120" s="8">
        <f>КМС!AB120+ИГС!AB120+МАКС!AB120</f>
        <v>0</v>
      </c>
      <c r="AC120" s="9">
        <f>КМС!AC120+ИГС!AC120+МАКС!AC120</f>
        <v>0</v>
      </c>
      <c r="AD120" s="8">
        <f>КМС!AD120+ИГС!AD120+МАКС!AD120</f>
        <v>0</v>
      </c>
      <c r="AE120" s="9">
        <f>КМС!AE120+ИГС!AE120+МАКС!AE120</f>
        <v>380</v>
      </c>
      <c r="AF120" s="8">
        <f>КМС!AF120+ИГС!AF120+МАКС!AF120</f>
        <v>225537.5</v>
      </c>
      <c r="AG120" s="9">
        <f>КМС!AG120+ИГС!AG120+МАКС!AG120</f>
        <v>0</v>
      </c>
      <c r="AH120" s="8">
        <f>КМС!AH120+ИГС!AH120+МАКС!AH120</f>
        <v>0</v>
      </c>
      <c r="AI120" s="9">
        <f>КМС!AI120+ИГС!AI120+МАКС!AI120</f>
        <v>0</v>
      </c>
      <c r="AJ120" s="8">
        <f>КМС!AJ120+ИГС!AJ120+МАКС!AJ120</f>
        <v>0</v>
      </c>
      <c r="AK120" s="9">
        <f>КМС!AK120+ИГС!AK120+МАКС!AK120</f>
        <v>0</v>
      </c>
      <c r="AL120" s="8">
        <f>КМС!AL120+ИГС!AL120+МАКС!AL120</f>
        <v>0</v>
      </c>
      <c r="AM120" s="9">
        <f>КМС!AM120+ИГС!AM120+МАКС!AM120</f>
        <v>0</v>
      </c>
      <c r="AN120" s="8">
        <f>КМС!AN120+ИГС!AN120+МАКС!AN120</f>
        <v>0</v>
      </c>
      <c r="AO120" s="9">
        <f>КМС!AO120+ИГС!AO120+МАКС!AO120</f>
        <v>0</v>
      </c>
      <c r="AP120" s="8">
        <f>КМС!AP120+ИГС!AP120+МАКС!AP120</f>
        <v>0</v>
      </c>
      <c r="AQ120" s="8">
        <f t="shared" si="113"/>
        <v>240278.18</v>
      </c>
      <c r="AR120" s="8">
        <f t="shared" si="114"/>
        <v>240278.18</v>
      </c>
      <c r="AS120" s="9">
        <f>КМС!AS120+ИГС!AS120+МАКС!AS120</f>
        <v>0</v>
      </c>
      <c r="AT120" s="8">
        <f>КМС!AT120+ИГС!AT120+МАКС!AT120</f>
        <v>0</v>
      </c>
      <c r="AU120" s="9">
        <f>КМС!AU120+ИГС!AU120+МАКС!AU120</f>
        <v>0</v>
      </c>
      <c r="AV120" s="8">
        <f>КМС!AV120+ИГС!AV120+МАКС!AV120</f>
        <v>0</v>
      </c>
      <c r="AW120" s="9">
        <f>КМС!AW120+ИГС!AW120+МАКС!AW120</f>
        <v>398</v>
      </c>
      <c r="AX120" s="8">
        <f>КМС!AX120+ИГС!AX120+МАКС!AX120</f>
        <v>240278.18</v>
      </c>
      <c r="AY120" s="9">
        <f>КМС!AY120+ИГС!AY120+МАКС!AY120</f>
        <v>0</v>
      </c>
      <c r="AZ120" s="8">
        <f>КМС!AZ120+ИГС!AZ120+МАКС!AZ120</f>
        <v>0</v>
      </c>
      <c r="BA120" s="9">
        <f>КМС!BA120+ИГС!BA120+МАКС!BA120</f>
        <v>0</v>
      </c>
      <c r="BB120" s="8">
        <f>КМС!BB120+ИГС!BB120+МАКС!BB120</f>
        <v>0</v>
      </c>
      <c r="BC120" s="9">
        <f>КМС!BC120+ИГС!BC120+МАКС!BC120</f>
        <v>0</v>
      </c>
      <c r="BD120" s="8">
        <f>КМС!BD120+ИГС!BD120+МАКС!BD120</f>
        <v>0</v>
      </c>
      <c r="BE120" s="9">
        <f>КМС!BE120+ИГС!BE120+МАКС!BE120</f>
        <v>0</v>
      </c>
      <c r="BF120" s="8">
        <f>КМС!BF120+ИГС!BF120+МАКС!BF120</f>
        <v>0</v>
      </c>
      <c r="BG120" s="9">
        <f>КМС!BG120+ИГС!BG120+МАКС!BG120</f>
        <v>0</v>
      </c>
      <c r="BH120" s="8">
        <f>КМС!BH120+ИГС!BH120+МАКС!BH120</f>
        <v>0</v>
      </c>
      <c r="BI120" s="8">
        <f t="shared" si="115"/>
        <v>281298.40000000002</v>
      </c>
      <c r="BJ120" s="8">
        <f t="shared" si="116"/>
        <v>281298.40000000002</v>
      </c>
      <c r="BK120" s="9">
        <f>КМС!BK120+ИГС!BK120+МАКС!BK120</f>
        <v>0</v>
      </c>
      <c r="BL120" s="8">
        <f>КМС!BL120+ИГС!BL120+МАКС!BL120</f>
        <v>0</v>
      </c>
      <c r="BM120" s="9">
        <f>КМС!BM120+ИГС!BM120+МАКС!BM120</f>
        <v>0</v>
      </c>
      <c r="BN120" s="8">
        <f>КМС!BN120+ИГС!BN120+МАКС!BN120</f>
        <v>0</v>
      </c>
      <c r="BO120" s="9">
        <f>КМС!BO120+ИГС!BO120+МАКС!BO120</f>
        <v>460</v>
      </c>
      <c r="BP120" s="8">
        <f>КМС!BP120+ИГС!BP120+МАКС!BP120</f>
        <v>281298.40000000002</v>
      </c>
      <c r="BQ120" s="9">
        <f>КМС!BQ120+ИГС!BQ120+МАКС!BQ120</f>
        <v>0</v>
      </c>
      <c r="BR120" s="8">
        <f>КМС!BR120+ИГС!BR120+МАКС!BR120</f>
        <v>0</v>
      </c>
      <c r="BS120" s="9">
        <f>КМС!BS120+ИГС!BS120+МАКС!BS120</f>
        <v>0</v>
      </c>
      <c r="BT120" s="8">
        <f>КМС!BT120+ИГС!BT120+МАКС!BT120</f>
        <v>0</v>
      </c>
      <c r="BU120" s="9">
        <f>КМС!BU120+ИГС!BU120+МАКС!BU120</f>
        <v>0</v>
      </c>
      <c r="BV120" s="8">
        <f>КМС!BV120+ИГС!BV120+МАКС!BV120</f>
        <v>0</v>
      </c>
      <c r="BW120" s="9">
        <f>КМС!BW120+ИГС!BW120+МАКС!BW120</f>
        <v>0</v>
      </c>
      <c r="BX120" s="8">
        <f>КМС!BX120+ИГС!BX120+МАКС!BX120</f>
        <v>0</v>
      </c>
      <c r="BY120" s="9">
        <f>КМС!BY120+ИГС!BY120+МАКС!BY120</f>
        <v>0</v>
      </c>
      <c r="BZ120" s="8">
        <f>КМС!BZ120+ИГС!BZ120+МАКС!BZ120</f>
        <v>0</v>
      </c>
      <c r="CA120" s="8">
        <f t="shared" si="117"/>
        <v>294715.90999999997</v>
      </c>
      <c r="CB120" s="8">
        <f t="shared" si="118"/>
        <v>294715.90999999997</v>
      </c>
      <c r="CC120" s="9">
        <f>КМС!CC120+ИГС!CC120+МАКС!CC120</f>
        <v>0</v>
      </c>
      <c r="CD120" s="8">
        <f>КМС!CD120+ИГС!CD120+МАКС!CD120</f>
        <v>0</v>
      </c>
      <c r="CE120" s="9">
        <f>КМС!CE120+ИГС!CE120+МАКС!CE120</f>
        <v>0</v>
      </c>
      <c r="CF120" s="8">
        <f>КМС!CF120+ИГС!CF120+МАКС!CF120</f>
        <v>0</v>
      </c>
      <c r="CG120" s="9">
        <f>КМС!CG120+ИГС!CG120+МАКС!CG120</f>
        <v>473</v>
      </c>
      <c r="CH120" s="8">
        <f>КМС!CH120+ИГС!CH120+МАКС!CH120</f>
        <v>294715.90999999997</v>
      </c>
      <c r="CI120" s="9">
        <f>КМС!CI120+ИГС!CI120+МАКС!CI120</f>
        <v>0</v>
      </c>
      <c r="CJ120" s="8">
        <f>КМС!CJ120+ИГС!CJ120+МАКС!CJ120</f>
        <v>0</v>
      </c>
      <c r="CK120" s="9">
        <f>КМС!CK120+ИГС!CK120+МАКС!CK120</f>
        <v>0</v>
      </c>
      <c r="CL120" s="8">
        <f>КМС!CL120+ИГС!CL120+МАКС!CL120</f>
        <v>0</v>
      </c>
      <c r="CM120" s="9">
        <f>КМС!CM120+ИГС!CM120+МАКС!CM120</f>
        <v>0</v>
      </c>
      <c r="CN120" s="8">
        <f>КМС!CN120+ИГС!CN120+МАКС!CN120</f>
        <v>0</v>
      </c>
      <c r="CO120" s="9">
        <f>КМС!CO120+ИГС!CO120+МАКС!CO120</f>
        <v>0</v>
      </c>
      <c r="CP120" s="8">
        <f>КМС!CP120+ИГС!CP120+МАКС!CP120</f>
        <v>0</v>
      </c>
      <c r="CQ120" s="9">
        <f>КМС!CQ120+ИГС!CQ120+МАКС!CQ120</f>
        <v>0</v>
      </c>
      <c r="CR120" s="8">
        <f>КМС!CR120+ИГС!CR120+МАКС!CR120</f>
        <v>0</v>
      </c>
    </row>
    <row r="121" spans="1:96" x14ac:dyDescent="0.25">
      <c r="A121" s="12">
        <v>99</v>
      </c>
      <c r="B121" s="18" t="s">
        <v>146</v>
      </c>
      <c r="C121" s="12">
        <v>330420</v>
      </c>
      <c r="D121" s="25" t="s">
        <v>177</v>
      </c>
      <c r="E121" s="25" t="s">
        <v>160</v>
      </c>
      <c r="F121" s="31" t="s">
        <v>178</v>
      </c>
      <c r="G121" s="8">
        <f t="shared" si="94"/>
        <v>36684648.039999999</v>
      </c>
      <c r="H121" s="8">
        <f t="shared" si="95"/>
        <v>608410</v>
      </c>
      <c r="I121" s="9">
        <f t="shared" si="119"/>
        <v>0</v>
      </c>
      <c r="J121" s="8">
        <f t="shared" si="96"/>
        <v>0</v>
      </c>
      <c r="K121" s="9">
        <f t="shared" si="97"/>
        <v>0</v>
      </c>
      <c r="L121" s="8">
        <f t="shared" si="98"/>
        <v>0</v>
      </c>
      <c r="M121" s="9">
        <f t="shared" si="99"/>
        <v>1000</v>
      </c>
      <c r="N121" s="8">
        <f t="shared" si="100"/>
        <v>608410</v>
      </c>
      <c r="O121" s="9">
        <f t="shared" si="101"/>
        <v>393</v>
      </c>
      <c r="P121" s="8">
        <f t="shared" si="102"/>
        <v>36076238.039999999</v>
      </c>
      <c r="Q121" s="9">
        <f t="shared" si="103"/>
        <v>0</v>
      </c>
      <c r="R121" s="8">
        <f t="shared" si="104"/>
        <v>0</v>
      </c>
      <c r="S121" s="9">
        <f t="shared" si="105"/>
        <v>0</v>
      </c>
      <c r="T121" s="8">
        <f t="shared" si="106"/>
        <v>0</v>
      </c>
      <c r="U121" s="9">
        <f t="shared" si="107"/>
        <v>0</v>
      </c>
      <c r="V121" s="8">
        <f t="shared" si="108"/>
        <v>0</v>
      </c>
      <c r="W121" s="9">
        <f t="shared" si="109"/>
        <v>0</v>
      </c>
      <c r="X121" s="8">
        <f t="shared" si="110"/>
        <v>0</v>
      </c>
      <c r="Y121" s="8">
        <f t="shared" si="111"/>
        <v>7257514.9500000002</v>
      </c>
      <c r="Z121" s="8">
        <f t="shared" si="112"/>
        <v>97345.600000000006</v>
      </c>
      <c r="AA121" s="9">
        <f>КМС!AA121+ИГС!AA121+МАКС!AA121</f>
        <v>0</v>
      </c>
      <c r="AB121" s="8">
        <f>КМС!AB121+ИГС!AB121+МАКС!AB121</f>
        <v>0</v>
      </c>
      <c r="AC121" s="9">
        <f>КМС!AC121+ИГС!AC121+МАКС!AC121</f>
        <v>0</v>
      </c>
      <c r="AD121" s="8">
        <f>КМС!AD121+ИГС!AD121+МАКС!AD121</f>
        <v>0</v>
      </c>
      <c r="AE121" s="9">
        <f>КМС!AE121+ИГС!AE121+МАКС!AE121</f>
        <v>160</v>
      </c>
      <c r="AF121" s="8">
        <f>КМС!AF121+ИГС!AF121+МАКС!AF121</f>
        <v>97345.600000000006</v>
      </c>
      <c r="AG121" s="9">
        <f>КМС!AG121+ИГС!AG121+МАКС!AG121</f>
        <v>78</v>
      </c>
      <c r="AH121" s="8">
        <f>КМС!AH121+ИГС!AH121+МАКС!AH121</f>
        <v>7160169.3499999996</v>
      </c>
      <c r="AI121" s="9">
        <f>КМС!AI121+ИГС!AI121+МАКС!AI121</f>
        <v>0</v>
      </c>
      <c r="AJ121" s="8">
        <f>КМС!AJ121+ИГС!AJ121+МАКС!AJ121</f>
        <v>0</v>
      </c>
      <c r="AK121" s="9">
        <f>КМС!AK121+ИГС!AK121+МАКС!AK121</f>
        <v>0</v>
      </c>
      <c r="AL121" s="8">
        <f>КМС!AL121+ИГС!AL121+МАКС!AL121</f>
        <v>0</v>
      </c>
      <c r="AM121" s="9">
        <f>КМС!AM121+ИГС!AM121+МАКС!AM121</f>
        <v>0</v>
      </c>
      <c r="AN121" s="8">
        <f>КМС!AN121+ИГС!AN121+МАКС!AN121</f>
        <v>0</v>
      </c>
      <c r="AO121" s="9">
        <f>КМС!AO121+ИГС!AO121+МАКС!AO121</f>
        <v>0</v>
      </c>
      <c r="AP121" s="8">
        <f>КМС!AP121+ИГС!AP121+МАКС!AP121</f>
        <v>0</v>
      </c>
      <c r="AQ121" s="8">
        <f t="shared" si="113"/>
        <v>16418431.41</v>
      </c>
      <c r="AR121" s="8">
        <f t="shared" si="114"/>
        <v>170354.8</v>
      </c>
      <c r="AS121" s="9">
        <f>КМС!AS121+ИГС!AS121+МАКС!AS121</f>
        <v>0</v>
      </c>
      <c r="AT121" s="8">
        <f>КМС!AT121+ИГС!AT121+МАКС!AT121</f>
        <v>0</v>
      </c>
      <c r="AU121" s="9">
        <f>КМС!AU121+ИГС!AU121+МАКС!AU121</f>
        <v>0</v>
      </c>
      <c r="AV121" s="8">
        <f>КМС!AV121+ИГС!AV121+МАКС!AV121</f>
        <v>0</v>
      </c>
      <c r="AW121" s="9">
        <f>КМС!AW121+ИГС!AW121+МАКС!AW121</f>
        <v>280</v>
      </c>
      <c r="AX121" s="8">
        <f>КМС!AX121+ИГС!AX121+МАКС!AX121</f>
        <v>170354.8</v>
      </c>
      <c r="AY121" s="9">
        <f>КМС!AY121+ИГС!AY121+МАКС!AY121</f>
        <v>177</v>
      </c>
      <c r="AZ121" s="8">
        <f>КМС!AZ121+ИГС!AZ121+МАКС!AZ121</f>
        <v>16248076.609999999</v>
      </c>
      <c r="BA121" s="9">
        <f>КМС!BA121+ИГС!BA121+МАКС!BA121</f>
        <v>0</v>
      </c>
      <c r="BB121" s="8">
        <f>КМС!BB121+ИГС!BB121+МАКС!BB121</f>
        <v>0</v>
      </c>
      <c r="BC121" s="9">
        <f>КМС!BC121+ИГС!BC121+МАКС!BC121</f>
        <v>0</v>
      </c>
      <c r="BD121" s="8">
        <f>КМС!BD121+ИГС!BD121+МАКС!BD121</f>
        <v>0</v>
      </c>
      <c r="BE121" s="9">
        <f>КМС!BE121+ИГС!BE121+МАКС!BE121</f>
        <v>0</v>
      </c>
      <c r="BF121" s="8">
        <f>КМС!BF121+ИГС!BF121+МАКС!BF121</f>
        <v>0</v>
      </c>
      <c r="BG121" s="9">
        <f>КМС!BG121+ИГС!BG121+МАКС!BG121</f>
        <v>0</v>
      </c>
      <c r="BH121" s="8">
        <f>КМС!BH121+ИГС!BH121+МАКС!BH121</f>
        <v>0</v>
      </c>
      <c r="BI121" s="8">
        <f t="shared" si="115"/>
        <v>11277797</v>
      </c>
      <c r="BJ121" s="8">
        <f t="shared" si="116"/>
        <v>170354.8</v>
      </c>
      <c r="BK121" s="9">
        <f>КМС!BK121+ИГС!BK121+МАКС!BK121</f>
        <v>0</v>
      </c>
      <c r="BL121" s="8">
        <f>КМС!BL121+ИГС!BL121+МАКС!BL121</f>
        <v>0</v>
      </c>
      <c r="BM121" s="9">
        <f>КМС!BM121+ИГС!BM121+МАКС!BM121</f>
        <v>0</v>
      </c>
      <c r="BN121" s="8">
        <f>КМС!BN121+ИГС!BN121+МАКС!BN121</f>
        <v>0</v>
      </c>
      <c r="BO121" s="9">
        <f>КМС!BO121+ИГС!BO121+МАКС!BO121</f>
        <v>280</v>
      </c>
      <c r="BP121" s="8">
        <f>КМС!BP121+ИГС!BP121+МАКС!BP121</f>
        <v>170354.8</v>
      </c>
      <c r="BQ121" s="9">
        <f>КМС!BQ121+ИГС!BQ121+МАКС!BQ121</f>
        <v>121</v>
      </c>
      <c r="BR121" s="8">
        <f>КМС!BR121+ИГС!BR121+МАКС!BR121</f>
        <v>11107442.199999999</v>
      </c>
      <c r="BS121" s="9">
        <f>КМС!BS121+ИГС!BS121+МАКС!BS121</f>
        <v>0</v>
      </c>
      <c r="BT121" s="8">
        <f>КМС!BT121+ИГС!BT121+МАКС!BT121</f>
        <v>0</v>
      </c>
      <c r="BU121" s="9">
        <f>КМС!BU121+ИГС!BU121+МАКС!BU121</f>
        <v>0</v>
      </c>
      <c r="BV121" s="8">
        <f>КМС!BV121+ИГС!BV121+МАКС!BV121</f>
        <v>0</v>
      </c>
      <c r="BW121" s="9">
        <f>КМС!BW121+ИГС!BW121+МАКС!BW121</f>
        <v>0</v>
      </c>
      <c r="BX121" s="8">
        <f>КМС!BX121+ИГС!BX121+МАКС!BX121</f>
        <v>0</v>
      </c>
      <c r="BY121" s="9">
        <f>КМС!BY121+ИГС!BY121+МАКС!BY121</f>
        <v>0</v>
      </c>
      <c r="BZ121" s="8">
        <f>КМС!BZ121+ИГС!BZ121+МАКС!BZ121</f>
        <v>0</v>
      </c>
      <c r="CA121" s="8">
        <f t="shared" si="117"/>
        <v>1730904.68</v>
      </c>
      <c r="CB121" s="8">
        <f t="shared" si="118"/>
        <v>170354.8</v>
      </c>
      <c r="CC121" s="9">
        <f>КМС!CC121+ИГС!CC121+МАКС!CC121</f>
        <v>0</v>
      </c>
      <c r="CD121" s="8">
        <f>КМС!CD121+ИГС!CD121+МАКС!CD121</f>
        <v>0</v>
      </c>
      <c r="CE121" s="9">
        <f>КМС!CE121+ИГС!CE121+МАКС!CE121</f>
        <v>0</v>
      </c>
      <c r="CF121" s="8">
        <f>КМС!CF121+ИГС!CF121+МАКС!CF121</f>
        <v>0</v>
      </c>
      <c r="CG121" s="9">
        <f>КМС!CG121+ИГС!CG121+МАКС!CG121</f>
        <v>280</v>
      </c>
      <c r="CH121" s="8">
        <f>КМС!CH121+ИГС!CH121+МАКС!CH121</f>
        <v>170354.8</v>
      </c>
      <c r="CI121" s="9">
        <f>КМС!CI121+ИГС!CI121+МАКС!CI121</f>
        <v>17</v>
      </c>
      <c r="CJ121" s="8">
        <f>КМС!CJ121+ИГС!CJ121+МАКС!CJ121</f>
        <v>1560549.88</v>
      </c>
      <c r="CK121" s="9">
        <f>КМС!CK121+ИГС!CK121+МАКС!CK121</f>
        <v>0</v>
      </c>
      <c r="CL121" s="8">
        <f>КМС!CL121+ИГС!CL121+МАКС!CL121</f>
        <v>0</v>
      </c>
      <c r="CM121" s="9">
        <f>КМС!CM121+ИГС!CM121+МАКС!CM121</f>
        <v>0</v>
      </c>
      <c r="CN121" s="8">
        <f>КМС!CN121+ИГС!CN121+МАКС!CN121</f>
        <v>0</v>
      </c>
      <c r="CO121" s="9">
        <f>КМС!CO121+ИГС!CO121+МАКС!CO121</f>
        <v>0</v>
      </c>
      <c r="CP121" s="8">
        <f>КМС!CP121+ИГС!CP121+МАКС!CP121</f>
        <v>0</v>
      </c>
      <c r="CQ121" s="9">
        <f>КМС!CQ121+ИГС!CQ121+МАКС!CQ121</f>
        <v>0</v>
      </c>
      <c r="CR121" s="8">
        <f>КМС!CR121+ИГС!CR121+МАКС!CR121</f>
        <v>0</v>
      </c>
    </row>
    <row r="122" spans="1:96" x14ac:dyDescent="0.25">
      <c r="A122" s="12"/>
      <c r="B122" s="17" t="s">
        <v>89</v>
      </c>
      <c r="C122" s="12"/>
      <c r="D122" s="25"/>
      <c r="E122" s="26" t="s">
        <v>154</v>
      </c>
      <c r="F122" s="31"/>
      <c r="G122" s="8">
        <f t="shared" si="94"/>
        <v>0</v>
      </c>
      <c r="H122" s="8">
        <f t="shared" si="95"/>
        <v>0</v>
      </c>
      <c r="I122" s="9">
        <f t="shared" si="119"/>
        <v>0</v>
      </c>
      <c r="J122" s="8">
        <f t="shared" si="96"/>
        <v>0</v>
      </c>
      <c r="K122" s="9">
        <f t="shared" si="97"/>
        <v>0</v>
      </c>
      <c r="L122" s="8">
        <f t="shared" si="98"/>
        <v>0</v>
      </c>
      <c r="M122" s="9">
        <f t="shared" si="99"/>
        <v>0</v>
      </c>
      <c r="N122" s="8">
        <f t="shared" si="100"/>
        <v>0</v>
      </c>
      <c r="O122" s="9">
        <f t="shared" si="101"/>
        <v>0</v>
      </c>
      <c r="P122" s="8">
        <f t="shared" si="102"/>
        <v>0</v>
      </c>
      <c r="Q122" s="9">
        <f t="shared" si="103"/>
        <v>0</v>
      </c>
      <c r="R122" s="8">
        <f t="shared" si="104"/>
        <v>0</v>
      </c>
      <c r="S122" s="9">
        <f t="shared" si="105"/>
        <v>0</v>
      </c>
      <c r="T122" s="8">
        <f t="shared" si="106"/>
        <v>0</v>
      </c>
      <c r="U122" s="9">
        <f t="shared" si="107"/>
        <v>0</v>
      </c>
      <c r="V122" s="8">
        <f t="shared" si="108"/>
        <v>0</v>
      </c>
      <c r="W122" s="9">
        <f t="shared" si="109"/>
        <v>0</v>
      </c>
      <c r="X122" s="8">
        <f t="shared" si="110"/>
        <v>0</v>
      </c>
      <c r="Y122" s="8">
        <f t="shared" si="111"/>
        <v>0</v>
      </c>
      <c r="Z122" s="8">
        <f t="shared" si="112"/>
        <v>0</v>
      </c>
      <c r="AA122" s="9">
        <f>КМС!AA122+ИГС!AA122+МАКС!AA122</f>
        <v>0</v>
      </c>
      <c r="AB122" s="8">
        <f>КМС!AB122+ИГС!AB122+МАКС!AB122</f>
        <v>0</v>
      </c>
      <c r="AC122" s="9">
        <f>КМС!AC122+ИГС!AC122+МАКС!AC122</f>
        <v>0</v>
      </c>
      <c r="AD122" s="8">
        <f>КМС!AD122+ИГС!AD122+МАКС!AD122</f>
        <v>0</v>
      </c>
      <c r="AE122" s="9">
        <f>КМС!AE122+ИГС!AE122+МАКС!AE122</f>
        <v>0</v>
      </c>
      <c r="AF122" s="8">
        <f>КМС!AF122+ИГС!AF122+МАКС!AF122</f>
        <v>0</v>
      </c>
      <c r="AG122" s="9">
        <f>КМС!AG122+ИГС!AG122+МАКС!AG122</f>
        <v>0</v>
      </c>
      <c r="AH122" s="8">
        <f>КМС!AH122+ИГС!AH122+МАКС!AH122</f>
        <v>0</v>
      </c>
      <c r="AI122" s="9">
        <f>КМС!AI122+ИГС!AI122+МАКС!AI122</f>
        <v>0</v>
      </c>
      <c r="AJ122" s="8">
        <f>КМС!AJ122+ИГС!AJ122+МАКС!AJ122</f>
        <v>0</v>
      </c>
      <c r="AK122" s="9">
        <f>КМС!AK122+ИГС!AK122+МАКС!AK122</f>
        <v>0</v>
      </c>
      <c r="AL122" s="8">
        <f>КМС!AL122+ИГС!AL122+МАКС!AL122</f>
        <v>0</v>
      </c>
      <c r="AM122" s="9">
        <f>КМС!AM122+ИГС!AM122+МАКС!AM122</f>
        <v>0</v>
      </c>
      <c r="AN122" s="8">
        <f>КМС!AN122+ИГС!AN122+МАКС!AN122</f>
        <v>0</v>
      </c>
      <c r="AO122" s="9">
        <f>КМС!AO122+ИГС!AO122+МАКС!AO122</f>
        <v>0</v>
      </c>
      <c r="AP122" s="8">
        <f>КМС!AP122+ИГС!AP122+МАКС!AP122</f>
        <v>0</v>
      </c>
      <c r="AQ122" s="8">
        <f t="shared" si="113"/>
        <v>0</v>
      </c>
      <c r="AR122" s="8">
        <f t="shared" si="114"/>
        <v>0</v>
      </c>
      <c r="AS122" s="9">
        <f>КМС!AS122+ИГС!AS122+МАКС!AS122</f>
        <v>0</v>
      </c>
      <c r="AT122" s="8">
        <f>КМС!AT122+ИГС!AT122+МАКС!AT122</f>
        <v>0</v>
      </c>
      <c r="AU122" s="9">
        <f>КМС!AU122+ИГС!AU122+МАКС!AU122</f>
        <v>0</v>
      </c>
      <c r="AV122" s="8">
        <f>КМС!AV122+ИГС!AV122+МАКС!AV122</f>
        <v>0</v>
      </c>
      <c r="AW122" s="9">
        <f>КМС!AW122+ИГС!AW122+МАКС!AW122</f>
        <v>0</v>
      </c>
      <c r="AX122" s="8">
        <f>КМС!AX122+ИГС!AX122+МАКС!AX122</f>
        <v>0</v>
      </c>
      <c r="AY122" s="9">
        <f>КМС!AY122+ИГС!AY122+МАКС!AY122</f>
        <v>0</v>
      </c>
      <c r="AZ122" s="8">
        <f>КМС!AZ122+ИГС!AZ122+МАКС!AZ122</f>
        <v>0</v>
      </c>
      <c r="BA122" s="9">
        <f>КМС!BA122+ИГС!BA122+МАКС!BA122</f>
        <v>0</v>
      </c>
      <c r="BB122" s="8">
        <f>КМС!BB122+ИГС!BB122+МАКС!BB122</f>
        <v>0</v>
      </c>
      <c r="BC122" s="9">
        <f>КМС!BC122+ИГС!BC122+МАКС!BC122</f>
        <v>0</v>
      </c>
      <c r="BD122" s="8">
        <f>КМС!BD122+ИГС!BD122+МАКС!BD122</f>
        <v>0</v>
      </c>
      <c r="BE122" s="9">
        <f>КМС!BE122+ИГС!BE122+МАКС!BE122</f>
        <v>0</v>
      </c>
      <c r="BF122" s="8">
        <f>КМС!BF122+ИГС!BF122+МАКС!BF122</f>
        <v>0</v>
      </c>
      <c r="BG122" s="9">
        <f>КМС!BG122+ИГС!BG122+МАКС!BG122</f>
        <v>0</v>
      </c>
      <c r="BH122" s="8">
        <f>КМС!BH122+ИГС!BH122+МАКС!BH122</f>
        <v>0</v>
      </c>
      <c r="BI122" s="8">
        <f t="shared" si="115"/>
        <v>0</v>
      </c>
      <c r="BJ122" s="8">
        <f t="shared" si="116"/>
        <v>0</v>
      </c>
      <c r="BK122" s="9">
        <f>КМС!BK122+ИГС!BK122+МАКС!BK122</f>
        <v>0</v>
      </c>
      <c r="BL122" s="8">
        <f>КМС!BL122+ИГС!BL122+МАКС!BL122</f>
        <v>0</v>
      </c>
      <c r="BM122" s="9">
        <f>КМС!BM122+ИГС!BM122+МАКС!BM122</f>
        <v>0</v>
      </c>
      <c r="BN122" s="8">
        <f>КМС!BN122+ИГС!BN122+МАКС!BN122</f>
        <v>0</v>
      </c>
      <c r="BO122" s="9">
        <f>КМС!BO122+ИГС!BO122+МАКС!BO122</f>
        <v>0</v>
      </c>
      <c r="BP122" s="8">
        <f>КМС!BP122+ИГС!BP122+МАКС!BP122</f>
        <v>0</v>
      </c>
      <c r="BQ122" s="9">
        <f>КМС!BQ122+ИГС!BQ122+МАКС!BQ122</f>
        <v>0</v>
      </c>
      <c r="BR122" s="8">
        <f>КМС!BR122+ИГС!BR122+МАКС!BR122</f>
        <v>0</v>
      </c>
      <c r="BS122" s="9">
        <f>КМС!BS122+ИГС!BS122+МАКС!BS122</f>
        <v>0</v>
      </c>
      <c r="BT122" s="8">
        <f>КМС!BT122+ИГС!BT122+МАКС!BT122</f>
        <v>0</v>
      </c>
      <c r="BU122" s="9">
        <f>КМС!BU122+ИГС!BU122+МАКС!BU122</f>
        <v>0</v>
      </c>
      <c r="BV122" s="8">
        <f>КМС!BV122+ИГС!BV122+МАКС!BV122</f>
        <v>0</v>
      </c>
      <c r="BW122" s="9">
        <f>КМС!BW122+ИГС!BW122+МАКС!BW122</f>
        <v>0</v>
      </c>
      <c r="BX122" s="8">
        <f>КМС!BX122+ИГС!BX122+МАКС!BX122</f>
        <v>0</v>
      </c>
      <c r="BY122" s="9">
        <f>КМС!BY122+ИГС!BY122+МАКС!BY122</f>
        <v>0</v>
      </c>
      <c r="BZ122" s="8">
        <f>КМС!BZ122+ИГС!BZ122+МАКС!BZ122</f>
        <v>0</v>
      </c>
      <c r="CA122" s="8">
        <f t="shared" si="117"/>
        <v>0</v>
      </c>
      <c r="CB122" s="8">
        <f t="shared" si="118"/>
        <v>0</v>
      </c>
      <c r="CC122" s="9">
        <f>КМС!CC122+ИГС!CC122+МАКС!CC122</f>
        <v>0</v>
      </c>
      <c r="CD122" s="8">
        <f>КМС!CD122+ИГС!CD122+МАКС!CD122</f>
        <v>0</v>
      </c>
      <c r="CE122" s="9">
        <f>КМС!CE122+ИГС!CE122+МАКС!CE122</f>
        <v>0</v>
      </c>
      <c r="CF122" s="8">
        <f>КМС!CF122+ИГС!CF122+МАКС!CF122</f>
        <v>0</v>
      </c>
      <c r="CG122" s="9">
        <f>КМС!CG122+ИГС!CG122+МАКС!CG122</f>
        <v>0</v>
      </c>
      <c r="CH122" s="8">
        <f>КМС!CH122+ИГС!CH122+МАКС!CH122</f>
        <v>0</v>
      </c>
      <c r="CI122" s="9">
        <f>КМС!CI122+ИГС!CI122+МАКС!CI122</f>
        <v>0</v>
      </c>
      <c r="CJ122" s="8">
        <f>КМС!CJ122+ИГС!CJ122+МАКС!CJ122</f>
        <v>0</v>
      </c>
      <c r="CK122" s="9">
        <f>КМС!CK122+ИГС!CK122+МАКС!CK122</f>
        <v>0</v>
      </c>
      <c r="CL122" s="8">
        <f>КМС!CL122+ИГС!CL122+МАКС!CL122</f>
        <v>0</v>
      </c>
      <c r="CM122" s="9">
        <f>КМС!CM122+ИГС!CM122+МАКС!CM122</f>
        <v>0</v>
      </c>
      <c r="CN122" s="8">
        <f>КМС!CN122+ИГС!CN122+МАКС!CN122</f>
        <v>0</v>
      </c>
      <c r="CO122" s="9">
        <f>КМС!CO122+ИГС!CO122+МАКС!CO122</f>
        <v>0</v>
      </c>
      <c r="CP122" s="8">
        <f>КМС!CP122+ИГС!CP122+МАКС!CP122</f>
        <v>0</v>
      </c>
      <c r="CQ122" s="9">
        <f>КМС!CQ122+ИГС!CQ122+МАКС!CQ122</f>
        <v>0</v>
      </c>
      <c r="CR122" s="8">
        <f>КМС!CR122+ИГС!CR122+МАКС!CR122</f>
        <v>0</v>
      </c>
    </row>
    <row r="123" spans="1:96" x14ac:dyDescent="0.25">
      <c r="A123" s="12">
        <v>100</v>
      </c>
      <c r="B123" s="18" t="s">
        <v>90</v>
      </c>
      <c r="C123" s="12">
        <v>330074</v>
      </c>
      <c r="D123" s="25" t="s">
        <v>175</v>
      </c>
      <c r="E123" s="25" t="s">
        <v>154</v>
      </c>
      <c r="F123" s="31" t="s">
        <v>176</v>
      </c>
      <c r="G123" s="8">
        <f t="shared" si="94"/>
        <v>142147805.81</v>
      </c>
      <c r="H123" s="8">
        <f t="shared" si="95"/>
        <v>92589448.769999996</v>
      </c>
      <c r="I123" s="9">
        <f t="shared" si="119"/>
        <v>52552</v>
      </c>
      <c r="J123" s="8">
        <f t="shared" si="96"/>
        <v>45363326.630000003</v>
      </c>
      <c r="K123" s="9">
        <f t="shared" si="97"/>
        <v>2936</v>
      </c>
      <c r="L123" s="8">
        <f t="shared" si="98"/>
        <v>1236282.94</v>
      </c>
      <c r="M123" s="9">
        <f t="shared" si="99"/>
        <v>20826</v>
      </c>
      <c r="N123" s="8">
        <f t="shared" si="100"/>
        <v>45989839.200000003</v>
      </c>
      <c r="O123" s="9">
        <f t="shared" si="101"/>
        <v>535</v>
      </c>
      <c r="P123" s="8">
        <f t="shared" si="102"/>
        <v>3919898.07</v>
      </c>
      <c r="Q123" s="9">
        <f t="shared" si="103"/>
        <v>2100</v>
      </c>
      <c r="R123" s="8">
        <f t="shared" si="104"/>
        <v>30470781.41</v>
      </c>
      <c r="S123" s="9">
        <f t="shared" si="105"/>
        <v>0</v>
      </c>
      <c r="T123" s="8">
        <f t="shared" si="106"/>
        <v>0</v>
      </c>
      <c r="U123" s="9">
        <f t="shared" si="107"/>
        <v>0</v>
      </c>
      <c r="V123" s="8">
        <f t="shared" si="108"/>
        <v>0</v>
      </c>
      <c r="W123" s="9">
        <f t="shared" si="109"/>
        <v>5072</v>
      </c>
      <c r="X123" s="8">
        <f t="shared" si="110"/>
        <v>15167677.560000001</v>
      </c>
      <c r="Y123" s="8">
        <f t="shared" si="111"/>
        <v>36122988.130000003</v>
      </c>
      <c r="Z123" s="8">
        <f t="shared" si="112"/>
        <v>23948152</v>
      </c>
      <c r="AA123" s="9">
        <f>КМС!AA123+ИГС!AA123+МАКС!AA123</f>
        <v>12756</v>
      </c>
      <c r="AB123" s="8">
        <f>КМС!AB123+ИГС!AB123+МАКС!AB123</f>
        <v>11918253.380000001</v>
      </c>
      <c r="AC123" s="9">
        <f>КМС!AC123+ИГС!AC123+МАКС!AC123</f>
        <v>718</v>
      </c>
      <c r="AD123" s="8">
        <f>КМС!AD123+ИГС!AD123+МАКС!AD123</f>
        <v>301664.51</v>
      </c>
      <c r="AE123" s="9">
        <f>КМС!AE123+ИГС!AE123+МАКС!AE123</f>
        <v>4739</v>
      </c>
      <c r="AF123" s="8">
        <f>КМС!AF123+ИГС!AF123+МАКС!AF123</f>
        <v>11728234.109999999</v>
      </c>
      <c r="AG123" s="9">
        <f>КМС!AG123+ИГС!AG123+МАКС!AG123</f>
        <v>122</v>
      </c>
      <c r="AH123" s="8">
        <f>КМС!AH123+ИГС!AH123+МАКС!AH123</f>
        <v>889657.51</v>
      </c>
      <c r="AI123" s="9">
        <f>КМС!AI123+ИГС!AI123+МАКС!AI123</f>
        <v>520</v>
      </c>
      <c r="AJ123" s="8">
        <f>КМС!AJ123+ИГС!AJ123+МАКС!AJ123</f>
        <v>7493259.2300000004</v>
      </c>
      <c r="AK123" s="9">
        <f>КМС!AK123+ИГС!AK123+МАКС!AK123</f>
        <v>0</v>
      </c>
      <c r="AL123" s="8">
        <f>КМС!AL123+ИГС!AL123+МАКС!AL123</f>
        <v>0</v>
      </c>
      <c r="AM123" s="9">
        <f>КМС!AM123+ИГС!AM123+МАКС!AM123</f>
        <v>0</v>
      </c>
      <c r="AN123" s="8">
        <f>КМС!AN123+ИГС!AN123+МАКС!AN123</f>
        <v>0</v>
      </c>
      <c r="AO123" s="9">
        <f>КМС!AO123+ИГС!AO123+МАКС!AO123</f>
        <v>1292</v>
      </c>
      <c r="AP123" s="8">
        <f>КМС!AP123+ИГС!AP123+МАКС!AP123</f>
        <v>3791919.39</v>
      </c>
      <c r="AQ123" s="8">
        <f t="shared" si="113"/>
        <v>35128577.840000004</v>
      </c>
      <c r="AR123" s="8">
        <f t="shared" si="114"/>
        <v>22628738.489999998</v>
      </c>
      <c r="AS123" s="9">
        <f>КМС!AS123+ИГС!AS123+МАКС!AS123</f>
        <v>13342</v>
      </c>
      <c r="AT123" s="8">
        <f>КМС!AT123+ИГС!AT123+МАКС!AT123</f>
        <v>10786770.800000001</v>
      </c>
      <c r="AU123" s="9">
        <f>КМС!AU123+ИГС!AU123+МАКС!AU123</f>
        <v>748</v>
      </c>
      <c r="AV123" s="8">
        <f>КМС!AV123+ИГС!AV123+МАКС!AV123</f>
        <v>315660.15999999997</v>
      </c>
      <c r="AW123" s="9">
        <f>КМС!AW123+ИГС!AW123+МАКС!AW123</f>
        <v>5430</v>
      </c>
      <c r="AX123" s="8">
        <f>КМС!AX123+ИГС!AX123+МАКС!AX123</f>
        <v>11526307.529999999</v>
      </c>
      <c r="AY123" s="9">
        <f>КМС!AY123+ИГС!AY123+МАКС!AY123</f>
        <v>135</v>
      </c>
      <c r="AZ123" s="8">
        <f>КМС!AZ123+ИГС!AZ123+МАКС!AZ123</f>
        <v>997156.72</v>
      </c>
      <c r="BA123" s="9">
        <f>КМС!BA123+ИГС!BA123+МАКС!BA123</f>
        <v>518</v>
      </c>
      <c r="BB123" s="8">
        <f>КМС!BB123+ИГС!BB123+МАКС!BB123</f>
        <v>7710763.2400000002</v>
      </c>
      <c r="BC123" s="9">
        <f>КМС!BC123+ИГС!BC123+МАКС!BC123</f>
        <v>0</v>
      </c>
      <c r="BD123" s="8">
        <f>КМС!BD123+ИГС!BD123+МАКС!BD123</f>
        <v>0</v>
      </c>
      <c r="BE123" s="9">
        <f>КМС!BE123+ИГС!BE123+МАКС!BE123</f>
        <v>0</v>
      </c>
      <c r="BF123" s="8">
        <f>КМС!BF123+ИГС!BF123+МАКС!BF123</f>
        <v>0</v>
      </c>
      <c r="BG123" s="9">
        <f>КМС!BG123+ИГС!BG123+МАКС!BG123</f>
        <v>1260</v>
      </c>
      <c r="BH123" s="8">
        <f>КМС!BH123+ИГС!BH123+МАКС!BH123</f>
        <v>3791919.39</v>
      </c>
      <c r="BI123" s="8">
        <f t="shared" si="115"/>
        <v>35885259.689999998</v>
      </c>
      <c r="BJ123" s="8">
        <f t="shared" si="116"/>
        <v>23619900.32</v>
      </c>
      <c r="BK123" s="9">
        <f>КМС!BK123+ИГС!BK123+МАКС!BK123</f>
        <v>12862</v>
      </c>
      <c r="BL123" s="8">
        <f>КМС!BL123+ИГС!BL123+МАКС!BL123</f>
        <v>11625454.210000001</v>
      </c>
      <c r="BM123" s="9">
        <f>КМС!BM123+ИГС!BM123+МАКС!BM123</f>
        <v>709</v>
      </c>
      <c r="BN123" s="8">
        <f>КМС!BN123+ИГС!BN123+МАКС!BN123</f>
        <v>301242.96999999997</v>
      </c>
      <c r="BO123" s="9">
        <f>КМС!BO123+ИГС!BO123+МАКС!BO123</f>
        <v>5089</v>
      </c>
      <c r="BP123" s="8">
        <f>КМС!BP123+ИГС!BP123+МАКС!BP123</f>
        <v>11693203.140000001</v>
      </c>
      <c r="BQ123" s="9">
        <f>КМС!BQ123+ИГС!BQ123+МАКС!BQ123</f>
        <v>127</v>
      </c>
      <c r="BR123" s="8">
        <f>КМС!BR123+ИГС!BR123+МАКС!BR123</f>
        <v>937534.48</v>
      </c>
      <c r="BS123" s="9">
        <f>КМС!BS123+ИГС!BS123+МАКС!BS123</f>
        <v>525</v>
      </c>
      <c r="BT123" s="8">
        <f>КМС!BT123+ИГС!BT123+МАКС!BT123</f>
        <v>7535905.5</v>
      </c>
      <c r="BU123" s="9">
        <f>КМС!BU123+ИГС!BU123+МАКС!BU123</f>
        <v>0</v>
      </c>
      <c r="BV123" s="8">
        <f>КМС!BV123+ИГС!BV123+МАКС!BV123</f>
        <v>0</v>
      </c>
      <c r="BW123" s="9">
        <f>КМС!BW123+ИГС!BW123+МАКС!BW123</f>
        <v>0</v>
      </c>
      <c r="BX123" s="8">
        <f>КМС!BX123+ИГС!BX123+МАКС!BX123</f>
        <v>0</v>
      </c>
      <c r="BY123" s="9">
        <f>КМС!BY123+ИГС!BY123+МАКС!BY123</f>
        <v>1260</v>
      </c>
      <c r="BZ123" s="8">
        <f>КМС!BZ123+ИГС!BZ123+МАКС!BZ123</f>
        <v>3791919.39</v>
      </c>
      <c r="CA123" s="8">
        <f t="shared" si="117"/>
        <v>35010980.149999999</v>
      </c>
      <c r="CB123" s="8">
        <f t="shared" si="118"/>
        <v>22392657.960000001</v>
      </c>
      <c r="CC123" s="9">
        <f>КМС!CC123+ИГС!CC123+МАКС!CC123</f>
        <v>13592</v>
      </c>
      <c r="CD123" s="8">
        <f>КМС!CD123+ИГС!CD123+МАКС!CD123</f>
        <v>11032848.24</v>
      </c>
      <c r="CE123" s="9">
        <f>КМС!CE123+ИГС!CE123+МАКС!CE123</f>
        <v>761</v>
      </c>
      <c r="CF123" s="8">
        <f>КМС!CF123+ИГС!CF123+МАКС!CF123</f>
        <v>317715.3</v>
      </c>
      <c r="CG123" s="9">
        <f>КМС!CG123+ИГС!CG123+МАКС!CG123</f>
        <v>5568</v>
      </c>
      <c r="CH123" s="8">
        <f>КМС!CH123+ИГС!CH123+МАКС!CH123</f>
        <v>11042094.42</v>
      </c>
      <c r="CI123" s="9">
        <f>КМС!CI123+ИГС!CI123+МАКС!CI123</f>
        <v>151</v>
      </c>
      <c r="CJ123" s="8">
        <f>КМС!CJ123+ИГС!CJ123+МАКС!CJ123</f>
        <v>1095549.3600000001</v>
      </c>
      <c r="CK123" s="9">
        <f>КМС!CK123+ИГС!CK123+МАКС!CK123</f>
        <v>537</v>
      </c>
      <c r="CL123" s="8">
        <f>КМС!CL123+ИГС!CL123+МАКС!CL123</f>
        <v>7730853.4400000004</v>
      </c>
      <c r="CM123" s="9">
        <f>КМС!CM123+ИГС!CM123+МАКС!CM123</f>
        <v>0</v>
      </c>
      <c r="CN123" s="8">
        <f>КМС!CN123+ИГС!CN123+МАКС!CN123</f>
        <v>0</v>
      </c>
      <c r="CO123" s="9">
        <f>КМС!CO123+ИГС!CO123+МАКС!CO123</f>
        <v>0</v>
      </c>
      <c r="CP123" s="8">
        <f>КМС!CP123+ИГС!CP123+МАКС!CP123</f>
        <v>0</v>
      </c>
      <c r="CQ123" s="9">
        <f>КМС!CQ123+ИГС!CQ123+МАКС!CQ123</f>
        <v>1260</v>
      </c>
      <c r="CR123" s="8">
        <f>КМС!CR123+ИГС!CR123+МАКС!CR123</f>
        <v>3791919.39</v>
      </c>
    </row>
    <row r="124" spans="1:96" x14ac:dyDescent="0.25">
      <c r="A124" s="12"/>
      <c r="B124" s="17" t="s">
        <v>91</v>
      </c>
      <c r="C124" s="12"/>
      <c r="D124" s="25"/>
      <c r="E124" s="26" t="s">
        <v>154</v>
      </c>
      <c r="F124" s="31"/>
      <c r="G124" s="8">
        <f t="shared" si="94"/>
        <v>0</v>
      </c>
      <c r="H124" s="8">
        <f t="shared" si="95"/>
        <v>0</v>
      </c>
      <c r="I124" s="9">
        <f t="shared" si="119"/>
        <v>0</v>
      </c>
      <c r="J124" s="8">
        <f t="shared" si="96"/>
        <v>0</v>
      </c>
      <c r="K124" s="9">
        <f t="shared" si="97"/>
        <v>0</v>
      </c>
      <c r="L124" s="8">
        <f t="shared" si="98"/>
        <v>0</v>
      </c>
      <c r="M124" s="9">
        <f t="shared" si="99"/>
        <v>0</v>
      </c>
      <c r="N124" s="8">
        <f t="shared" si="100"/>
        <v>0</v>
      </c>
      <c r="O124" s="9">
        <f t="shared" si="101"/>
        <v>0</v>
      </c>
      <c r="P124" s="8">
        <f t="shared" si="102"/>
        <v>0</v>
      </c>
      <c r="Q124" s="9">
        <f t="shared" si="103"/>
        <v>0</v>
      </c>
      <c r="R124" s="8">
        <f t="shared" si="104"/>
        <v>0</v>
      </c>
      <c r="S124" s="9">
        <f t="shared" si="105"/>
        <v>0</v>
      </c>
      <c r="T124" s="8">
        <f t="shared" si="106"/>
        <v>0</v>
      </c>
      <c r="U124" s="9">
        <f t="shared" si="107"/>
        <v>0</v>
      </c>
      <c r="V124" s="8">
        <f t="shared" si="108"/>
        <v>0</v>
      </c>
      <c r="W124" s="9">
        <f t="shared" si="109"/>
        <v>0</v>
      </c>
      <c r="X124" s="8">
        <f t="shared" si="110"/>
        <v>0</v>
      </c>
      <c r="Y124" s="8">
        <f t="shared" si="111"/>
        <v>0</v>
      </c>
      <c r="Z124" s="8">
        <f t="shared" si="112"/>
        <v>0</v>
      </c>
      <c r="AA124" s="9">
        <f>КМС!AA124+ИГС!AA124+МАКС!AA124</f>
        <v>0</v>
      </c>
      <c r="AB124" s="8">
        <f>КМС!AB124+ИГС!AB124+МАКС!AB124</f>
        <v>0</v>
      </c>
      <c r="AC124" s="9">
        <f>КМС!AC124+ИГС!AC124+МАКС!AC124</f>
        <v>0</v>
      </c>
      <c r="AD124" s="8">
        <f>КМС!AD124+ИГС!AD124+МАКС!AD124</f>
        <v>0</v>
      </c>
      <c r="AE124" s="9">
        <f>КМС!AE124+ИГС!AE124+МАКС!AE124</f>
        <v>0</v>
      </c>
      <c r="AF124" s="8">
        <f>КМС!AF124+ИГС!AF124+МАКС!AF124</f>
        <v>0</v>
      </c>
      <c r="AG124" s="9">
        <f>КМС!AG124+ИГС!AG124+МАКС!AG124</f>
        <v>0</v>
      </c>
      <c r="AH124" s="8">
        <f>КМС!AH124+ИГС!AH124+МАКС!AH124</f>
        <v>0</v>
      </c>
      <c r="AI124" s="9">
        <f>КМС!AI124+ИГС!AI124+МАКС!AI124</f>
        <v>0</v>
      </c>
      <c r="AJ124" s="8">
        <f>КМС!AJ124+ИГС!AJ124+МАКС!AJ124</f>
        <v>0</v>
      </c>
      <c r="AK124" s="9">
        <f>КМС!AK124+ИГС!AK124+МАКС!AK124</f>
        <v>0</v>
      </c>
      <c r="AL124" s="8">
        <f>КМС!AL124+ИГС!AL124+МАКС!AL124</f>
        <v>0</v>
      </c>
      <c r="AM124" s="9">
        <f>КМС!AM124+ИГС!AM124+МАКС!AM124</f>
        <v>0</v>
      </c>
      <c r="AN124" s="8">
        <f>КМС!AN124+ИГС!AN124+МАКС!AN124</f>
        <v>0</v>
      </c>
      <c r="AO124" s="9">
        <f>КМС!AO124+ИГС!AO124+МАКС!AO124</f>
        <v>0</v>
      </c>
      <c r="AP124" s="8">
        <f>КМС!AP124+ИГС!AP124+МАКС!AP124</f>
        <v>0</v>
      </c>
      <c r="AQ124" s="8">
        <f t="shared" si="113"/>
        <v>0</v>
      </c>
      <c r="AR124" s="8">
        <f t="shared" si="114"/>
        <v>0</v>
      </c>
      <c r="AS124" s="9">
        <f>КМС!AS124+ИГС!AS124+МАКС!AS124</f>
        <v>0</v>
      </c>
      <c r="AT124" s="8">
        <f>КМС!AT124+ИГС!AT124+МАКС!AT124</f>
        <v>0</v>
      </c>
      <c r="AU124" s="9">
        <f>КМС!AU124+ИГС!AU124+МАКС!AU124</f>
        <v>0</v>
      </c>
      <c r="AV124" s="8">
        <f>КМС!AV124+ИГС!AV124+МАКС!AV124</f>
        <v>0</v>
      </c>
      <c r="AW124" s="9">
        <f>КМС!AW124+ИГС!AW124+МАКС!AW124</f>
        <v>0</v>
      </c>
      <c r="AX124" s="8">
        <f>КМС!AX124+ИГС!AX124+МАКС!AX124</f>
        <v>0</v>
      </c>
      <c r="AY124" s="9">
        <f>КМС!AY124+ИГС!AY124+МАКС!AY124</f>
        <v>0</v>
      </c>
      <c r="AZ124" s="8">
        <f>КМС!AZ124+ИГС!AZ124+МАКС!AZ124</f>
        <v>0</v>
      </c>
      <c r="BA124" s="9">
        <f>КМС!BA124+ИГС!BA124+МАКС!BA124</f>
        <v>0</v>
      </c>
      <c r="BB124" s="8">
        <f>КМС!BB124+ИГС!BB124+МАКС!BB124</f>
        <v>0</v>
      </c>
      <c r="BC124" s="9">
        <f>КМС!BC124+ИГС!BC124+МАКС!BC124</f>
        <v>0</v>
      </c>
      <c r="BD124" s="8">
        <f>КМС!BD124+ИГС!BD124+МАКС!BD124</f>
        <v>0</v>
      </c>
      <c r="BE124" s="9">
        <f>КМС!BE124+ИГС!BE124+МАКС!BE124</f>
        <v>0</v>
      </c>
      <c r="BF124" s="8">
        <f>КМС!BF124+ИГС!BF124+МАКС!BF124</f>
        <v>0</v>
      </c>
      <c r="BG124" s="9">
        <f>КМС!BG124+ИГС!BG124+МАКС!BG124</f>
        <v>0</v>
      </c>
      <c r="BH124" s="8">
        <f>КМС!BH124+ИГС!BH124+МАКС!BH124</f>
        <v>0</v>
      </c>
      <c r="BI124" s="8">
        <f t="shared" si="115"/>
        <v>0</v>
      </c>
      <c r="BJ124" s="8">
        <f t="shared" si="116"/>
        <v>0</v>
      </c>
      <c r="BK124" s="9">
        <f>КМС!BK124+ИГС!BK124+МАКС!BK124</f>
        <v>0</v>
      </c>
      <c r="BL124" s="8">
        <f>КМС!BL124+ИГС!BL124+МАКС!BL124</f>
        <v>0</v>
      </c>
      <c r="BM124" s="9">
        <f>КМС!BM124+ИГС!BM124+МАКС!BM124</f>
        <v>0</v>
      </c>
      <c r="BN124" s="8">
        <f>КМС!BN124+ИГС!BN124+МАКС!BN124</f>
        <v>0</v>
      </c>
      <c r="BO124" s="9">
        <f>КМС!BO124+ИГС!BO124+МАКС!BO124</f>
        <v>0</v>
      </c>
      <c r="BP124" s="8">
        <f>КМС!BP124+ИГС!BP124+МАКС!BP124</f>
        <v>0</v>
      </c>
      <c r="BQ124" s="9">
        <f>КМС!BQ124+ИГС!BQ124+МАКС!BQ124</f>
        <v>0</v>
      </c>
      <c r="BR124" s="8">
        <f>КМС!BR124+ИГС!BR124+МАКС!BR124</f>
        <v>0</v>
      </c>
      <c r="BS124" s="9">
        <f>КМС!BS124+ИГС!BS124+МАКС!BS124</f>
        <v>0</v>
      </c>
      <c r="BT124" s="8">
        <f>КМС!BT124+ИГС!BT124+МАКС!BT124</f>
        <v>0</v>
      </c>
      <c r="BU124" s="9">
        <f>КМС!BU124+ИГС!BU124+МАКС!BU124</f>
        <v>0</v>
      </c>
      <c r="BV124" s="8">
        <f>КМС!BV124+ИГС!BV124+МАКС!BV124</f>
        <v>0</v>
      </c>
      <c r="BW124" s="9">
        <f>КМС!BW124+ИГС!BW124+МАКС!BW124</f>
        <v>0</v>
      </c>
      <c r="BX124" s="8">
        <f>КМС!BX124+ИГС!BX124+МАКС!BX124</f>
        <v>0</v>
      </c>
      <c r="BY124" s="9">
        <f>КМС!BY124+ИГС!BY124+МАКС!BY124</f>
        <v>0</v>
      </c>
      <c r="BZ124" s="8">
        <f>КМС!BZ124+ИГС!BZ124+МАКС!BZ124</f>
        <v>0</v>
      </c>
      <c r="CA124" s="8">
        <f t="shared" si="117"/>
        <v>0</v>
      </c>
      <c r="CB124" s="8">
        <f t="shared" si="118"/>
        <v>0</v>
      </c>
      <c r="CC124" s="9">
        <f>КМС!CC124+ИГС!CC124+МАКС!CC124</f>
        <v>0</v>
      </c>
      <c r="CD124" s="8">
        <f>КМС!CD124+ИГС!CD124+МАКС!CD124</f>
        <v>0</v>
      </c>
      <c r="CE124" s="9">
        <f>КМС!CE124+ИГС!CE124+МАКС!CE124</f>
        <v>0</v>
      </c>
      <c r="CF124" s="8">
        <f>КМС!CF124+ИГС!CF124+МАКС!CF124</f>
        <v>0</v>
      </c>
      <c r="CG124" s="9">
        <f>КМС!CG124+ИГС!CG124+МАКС!CG124</f>
        <v>0</v>
      </c>
      <c r="CH124" s="8">
        <f>КМС!CH124+ИГС!CH124+МАКС!CH124</f>
        <v>0</v>
      </c>
      <c r="CI124" s="9">
        <f>КМС!CI124+ИГС!CI124+МАКС!CI124</f>
        <v>0</v>
      </c>
      <c r="CJ124" s="8">
        <f>КМС!CJ124+ИГС!CJ124+МАКС!CJ124</f>
        <v>0</v>
      </c>
      <c r="CK124" s="9">
        <f>КМС!CK124+ИГС!CK124+МАКС!CK124</f>
        <v>0</v>
      </c>
      <c r="CL124" s="8">
        <f>КМС!CL124+ИГС!CL124+МАКС!CL124</f>
        <v>0</v>
      </c>
      <c r="CM124" s="9">
        <f>КМС!CM124+ИГС!CM124+МАКС!CM124</f>
        <v>0</v>
      </c>
      <c r="CN124" s="8">
        <f>КМС!CN124+ИГС!CN124+МАКС!CN124</f>
        <v>0</v>
      </c>
      <c r="CO124" s="9">
        <f>КМС!CO124+ИГС!CO124+МАКС!CO124</f>
        <v>0</v>
      </c>
      <c r="CP124" s="8">
        <f>КМС!CP124+ИГС!CP124+МАКС!CP124</f>
        <v>0</v>
      </c>
      <c r="CQ124" s="9">
        <f>КМС!CQ124+ИГС!CQ124+МАКС!CQ124</f>
        <v>0</v>
      </c>
      <c r="CR124" s="8">
        <f>КМС!CR124+ИГС!CR124+МАКС!CR124</f>
        <v>0</v>
      </c>
    </row>
    <row r="125" spans="1:96" x14ac:dyDescent="0.25">
      <c r="A125" s="12">
        <v>101</v>
      </c>
      <c r="B125" s="18" t="s">
        <v>92</v>
      </c>
      <c r="C125" s="12">
        <v>330075</v>
      </c>
      <c r="D125" s="25" t="s">
        <v>177</v>
      </c>
      <c r="E125" s="25" t="s">
        <v>154</v>
      </c>
      <c r="F125" s="31" t="s">
        <v>178</v>
      </c>
      <c r="G125" s="8">
        <f t="shared" si="94"/>
        <v>290246187.52999997</v>
      </c>
      <c r="H125" s="8">
        <f t="shared" si="95"/>
        <v>177135168.09999999</v>
      </c>
      <c r="I125" s="9">
        <f t="shared" si="119"/>
        <v>158784</v>
      </c>
      <c r="J125" s="8">
        <f t="shared" si="96"/>
        <v>71525050.670000002</v>
      </c>
      <c r="K125" s="9">
        <f t="shared" si="97"/>
        <v>28473</v>
      </c>
      <c r="L125" s="8">
        <f t="shared" si="98"/>
        <v>12271780.27</v>
      </c>
      <c r="M125" s="9">
        <f t="shared" si="99"/>
        <v>65385</v>
      </c>
      <c r="N125" s="8">
        <f t="shared" si="100"/>
        <v>93338337.159999996</v>
      </c>
      <c r="O125" s="9">
        <f t="shared" si="101"/>
        <v>2152</v>
      </c>
      <c r="P125" s="8">
        <f t="shared" si="102"/>
        <v>17941739.190000001</v>
      </c>
      <c r="Q125" s="9">
        <f t="shared" si="103"/>
        <v>3483</v>
      </c>
      <c r="R125" s="8">
        <f t="shared" si="104"/>
        <v>65376022.960000001</v>
      </c>
      <c r="S125" s="9">
        <f t="shared" si="105"/>
        <v>0</v>
      </c>
      <c r="T125" s="8">
        <f t="shared" si="106"/>
        <v>0</v>
      </c>
      <c r="U125" s="9">
        <f t="shared" si="107"/>
        <v>0</v>
      </c>
      <c r="V125" s="8">
        <f t="shared" si="108"/>
        <v>0</v>
      </c>
      <c r="W125" s="9">
        <f t="shared" si="109"/>
        <v>16401</v>
      </c>
      <c r="X125" s="8">
        <f t="shared" si="110"/>
        <v>29793257.280000001</v>
      </c>
      <c r="Y125" s="8">
        <f t="shared" si="111"/>
        <v>72541156.569999993</v>
      </c>
      <c r="Z125" s="8">
        <f t="shared" si="112"/>
        <v>41894025.799999997</v>
      </c>
      <c r="AA125" s="9">
        <f>КМС!AA125+ИГС!AA125+МАКС!AA125</f>
        <v>28799</v>
      </c>
      <c r="AB125" s="8">
        <f>КМС!AB125+ИГС!AB125+МАКС!AB125</f>
        <v>12281708.02</v>
      </c>
      <c r="AC125" s="9">
        <f>КМС!AC125+ИГС!AC125+МАКС!AC125</f>
        <v>5615</v>
      </c>
      <c r="AD125" s="8">
        <f>КМС!AD125+ИГС!AD125+МАКС!AD125</f>
        <v>2531037.17</v>
      </c>
      <c r="AE125" s="9">
        <f>КМС!AE125+ИГС!AE125+МАКС!AE125</f>
        <v>14783</v>
      </c>
      <c r="AF125" s="8">
        <f>КМС!AF125+ИГС!AF125+МАКС!AF125</f>
        <v>27081280.609999999</v>
      </c>
      <c r="AG125" s="9">
        <f>КМС!AG125+ИГС!AG125+МАКС!AG125</f>
        <v>529</v>
      </c>
      <c r="AH125" s="8">
        <f>КМС!AH125+ИГС!AH125+МАКС!AH125</f>
        <v>4331890.3600000003</v>
      </c>
      <c r="AI125" s="9">
        <f>КМС!AI125+ИГС!AI125+МАКС!AI125</f>
        <v>997</v>
      </c>
      <c r="AJ125" s="8">
        <f>КМС!AJ125+ИГС!AJ125+МАКС!AJ125</f>
        <v>19010461.09</v>
      </c>
      <c r="AK125" s="9">
        <f>КМС!AK125+ИГС!AK125+МАКС!AK125</f>
        <v>0</v>
      </c>
      <c r="AL125" s="8">
        <f>КМС!AL125+ИГС!AL125+МАКС!AL125</f>
        <v>0</v>
      </c>
      <c r="AM125" s="9">
        <f>КМС!AM125+ИГС!AM125+МАКС!AM125</f>
        <v>0</v>
      </c>
      <c r="AN125" s="8">
        <f>КМС!AN125+ИГС!AN125+МАКС!AN125</f>
        <v>0</v>
      </c>
      <c r="AO125" s="9">
        <f>КМС!AO125+ИГС!AO125+МАКС!AO125</f>
        <v>4100</v>
      </c>
      <c r="AP125" s="8">
        <f>КМС!AP125+ИГС!AP125+МАКС!AP125</f>
        <v>7304779.3200000003</v>
      </c>
      <c r="AQ125" s="8">
        <f t="shared" si="113"/>
        <v>81564986.879999995</v>
      </c>
      <c r="AR125" s="8">
        <f t="shared" si="114"/>
        <v>46105882.719999999</v>
      </c>
      <c r="AS125" s="9">
        <f>КМС!AS125+ИГС!AS125+МАКС!AS125</f>
        <v>41871</v>
      </c>
      <c r="AT125" s="8">
        <f>КМС!AT125+ИГС!AT125+МАКС!AT125</f>
        <v>19476541.550000001</v>
      </c>
      <c r="AU125" s="9">
        <f>КМС!AU125+ИГС!AU125+МАКС!AU125</f>
        <v>7526</v>
      </c>
      <c r="AV125" s="8">
        <f>КМС!AV125+ИГС!AV125+МАКС!AV125</f>
        <v>3208811.2</v>
      </c>
      <c r="AW125" s="9">
        <f>КМС!AW125+ИГС!AW125+МАКС!AW125</f>
        <v>16690</v>
      </c>
      <c r="AX125" s="8">
        <f>КМС!AX125+ИГС!AX125+МАКС!AX125</f>
        <v>23420529.969999999</v>
      </c>
      <c r="AY125" s="9">
        <f>КМС!AY125+ИГС!AY125+МАКС!AY125</f>
        <v>582</v>
      </c>
      <c r="AZ125" s="8">
        <f>КМС!AZ125+ИГС!AZ125+МАКС!AZ125</f>
        <v>4822442.21</v>
      </c>
      <c r="BA125" s="9">
        <f>КМС!BA125+ИГС!BA125+МАКС!BA125</f>
        <v>868</v>
      </c>
      <c r="BB125" s="8">
        <f>КМС!BB125+ИГС!BB125+МАКС!BB125</f>
        <v>19929852</v>
      </c>
      <c r="BC125" s="9">
        <f>КМС!BC125+ИГС!BC125+МАКС!BC125</f>
        <v>0</v>
      </c>
      <c r="BD125" s="8">
        <f>КМС!BD125+ИГС!BD125+МАКС!BD125</f>
        <v>0</v>
      </c>
      <c r="BE125" s="9">
        <f>КМС!BE125+ИГС!BE125+МАКС!BE125</f>
        <v>0</v>
      </c>
      <c r="BF125" s="8">
        <f>КМС!BF125+ИГС!BF125+МАКС!BF125</f>
        <v>0</v>
      </c>
      <c r="BG125" s="9">
        <f>КМС!BG125+ИГС!BG125+МАКС!BG125</f>
        <v>4100</v>
      </c>
      <c r="BH125" s="8">
        <f>КМС!BH125+ИГС!BH125+МАКС!BH125</f>
        <v>10706809.949999999</v>
      </c>
      <c r="BI125" s="8">
        <f t="shared" si="115"/>
        <v>71345475.010000005</v>
      </c>
      <c r="BJ125" s="8">
        <f t="shared" si="116"/>
        <v>46491479.670000002</v>
      </c>
      <c r="BK125" s="9">
        <f>КМС!BK125+ИГС!BK125+МАКС!BK125</f>
        <v>43622</v>
      </c>
      <c r="BL125" s="8">
        <f>КМС!BL125+ИГС!BL125+МАКС!BL125</f>
        <v>19852799.73</v>
      </c>
      <c r="BM125" s="9">
        <f>КМС!BM125+ИГС!BM125+МАКС!BM125</f>
        <v>7496</v>
      </c>
      <c r="BN125" s="8">
        <f>КМС!BN125+ИГС!BN125+МАКС!BN125</f>
        <v>3194431.9</v>
      </c>
      <c r="BO125" s="9">
        <f>КМС!BO125+ИГС!BO125+МАКС!BO125</f>
        <v>16905</v>
      </c>
      <c r="BP125" s="8">
        <f>КМС!BP125+ИГС!BP125+МАКС!BP125</f>
        <v>23444248.039999999</v>
      </c>
      <c r="BQ125" s="9">
        <f>КМС!BQ125+ИГС!BQ125+МАКС!BQ125</f>
        <v>502</v>
      </c>
      <c r="BR125" s="8">
        <f>КМС!BR125+ИГС!BR125+МАКС!BR125</f>
        <v>4236786.8600000003</v>
      </c>
      <c r="BS125" s="9">
        <f>КМС!BS125+ИГС!BS125+МАКС!BS125</f>
        <v>718</v>
      </c>
      <c r="BT125" s="8">
        <f>КМС!BT125+ИГС!BT125+МАКС!BT125</f>
        <v>13107379.16</v>
      </c>
      <c r="BU125" s="9">
        <f>КМС!BU125+ИГС!BU125+МАКС!BU125</f>
        <v>0</v>
      </c>
      <c r="BV125" s="8">
        <f>КМС!BV125+ИГС!BV125+МАКС!BV125</f>
        <v>0</v>
      </c>
      <c r="BW125" s="9">
        <f>КМС!BW125+ИГС!BW125+МАКС!BW125</f>
        <v>0</v>
      </c>
      <c r="BX125" s="8">
        <f>КМС!BX125+ИГС!BX125+МАКС!BX125</f>
        <v>0</v>
      </c>
      <c r="BY125" s="9">
        <f>КМС!BY125+ИГС!BY125+МАКС!BY125</f>
        <v>4100</v>
      </c>
      <c r="BZ125" s="8">
        <f>КМС!BZ125+ИГС!BZ125+МАКС!BZ125</f>
        <v>7509829.3200000003</v>
      </c>
      <c r="CA125" s="8">
        <f t="shared" si="117"/>
        <v>64794569.07</v>
      </c>
      <c r="CB125" s="8">
        <f t="shared" si="118"/>
        <v>42643779.909999996</v>
      </c>
      <c r="CC125" s="9">
        <f>КМС!CC125+ИГС!CC125+МАКС!CC125</f>
        <v>44492</v>
      </c>
      <c r="CD125" s="8">
        <f>КМС!CD125+ИГС!CD125+МАКС!CD125</f>
        <v>19914001.370000001</v>
      </c>
      <c r="CE125" s="9">
        <f>КМС!CE125+ИГС!CE125+МАКС!CE125</f>
        <v>7836</v>
      </c>
      <c r="CF125" s="8">
        <f>КМС!CF125+ИГС!CF125+МАКС!CF125</f>
        <v>3337500</v>
      </c>
      <c r="CG125" s="9">
        <f>КМС!CG125+ИГС!CG125+МАКС!CG125</f>
        <v>17007</v>
      </c>
      <c r="CH125" s="8">
        <f>КМС!CH125+ИГС!CH125+МАКС!CH125</f>
        <v>19392278.539999999</v>
      </c>
      <c r="CI125" s="9">
        <f>КМС!CI125+ИГС!CI125+МАКС!CI125</f>
        <v>539</v>
      </c>
      <c r="CJ125" s="8">
        <f>КМС!CJ125+ИГС!CJ125+МАКС!CJ125</f>
        <v>4550619.76</v>
      </c>
      <c r="CK125" s="9">
        <f>КМС!CK125+ИГС!CK125+МАКС!CK125</f>
        <v>900</v>
      </c>
      <c r="CL125" s="8">
        <f>КМС!CL125+ИГС!CL125+МАКС!CL125</f>
        <v>13328330.710000001</v>
      </c>
      <c r="CM125" s="9">
        <f>КМС!CM125+ИГС!CM125+МАКС!CM125</f>
        <v>0</v>
      </c>
      <c r="CN125" s="8">
        <f>КМС!CN125+ИГС!CN125+МАКС!CN125</f>
        <v>0</v>
      </c>
      <c r="CO125" s="9">
        <f>КМС!CO125+ИГС!CO125+МАКС!CO125</f>
        <v>0</v>
      </c>
      <c r="CP125" s="8">
        <f>КМС!CP125+ИГС!CP125+МАКС!CP125</f>
        <v>0</v>
      </c>
      <c r="CQ125" s="9">
        <f>КМС!CQ125+ИГС!CQ125+МАКС!CQ125</f>
        <v>4101</v>
      </c>
      <c r="CR125" s="8">
        <f>КМС!CR125+ИГС!CR125+МАКС!CR125</f>
        <v>4271838.6900000004</v>
      </c>
    </row>
    <row r="126" spans="1:96" x14ac:dyDescent="0.25">
      <c r="A126" s="12"/>
      <c r="B126" s="17" t="s">
        <v>93</v>
      </c>
      <c r="C126" s="12"/>
      <c r="D126" s="25"/>
      <c r="E126" s="26" t="s">
        <v>154</v>
      </c>
      <c r="F126" s="31"/>
      <c r="G126" s="8">
        <f t="shared" si="94"/>
        <v>0</v>
      </c>
      <c r="H126" s="8">
        <f t="shared" si="95"/>
        <v>0</v>
      </c>
      <c r="I126" s="9">
        <f t="shared" si="119"/>
        <v>0</v>
      </c>
      <c r="J126" s="8">
        <f t="shared" si="96"/>
        <v>0</v>
      </c>
      <c r="K126" s="9">
        <f t="shared" si="97"/>
        <v>0</v>
      </c>
      <c r="L126" s="8">
        <f t="shared" si="98"/>
        <v>0</v>
      </c>
      <c r="M126" s="9">
        <f t="shared" si="99"/>
        <v>0</v>
      </c>
      <c r="N126" s="8">
        <f t="shared" si="100"/>
        <v>0</v>
      </c>
      <c r="O126" s="9">
        <f t="shared" si="101"/>
        <v>0</v>
      </c>
      <c r="P126" s="8">
        <f t="shared" si="102"/>
        <v>0</v>
      </c>
      <c r="Q126" s="9">
        <f t="shared" si="103"/>
        <v>0</v>
      </c>
      <c r="R126" s="8">
        <f t="shared" si="104"/>
        <v>0</v>
      </c>
      <c r="S126" s="9">
        <f t="shared" si="105"/>
        <v>0</v>
      </c>
      <c r="T126" s="8">
        <f t="shared" si="106"/>
        <v>0</v>
      </c>
      <c r="U126" s="9">
        <f t="shared" si="107"/>
        <v>0</v>
      </c>
      <c r="V126" s="8">
        <f t="shared" si="108"/>
        <v>0</v>
      </c>
      <c r="W126" s="9">
        <f t="shared" si="109"/>
        <v>0</v>
      </c>
      <c r="X126" s="8">
        <f t="shared" si="110"/>
        <v>0</v>
      </c>
      <c r="Y126" s="8">
        <f t="shared" si="111"/>
        <v>0</v>
      </c>
      <c r="Z126" s="8">
        <f t="shared" si="112"/>
        <v>0</v>
      </c>
      <c r="AA126" s="9">
        <f>КМС!AA126+ИГС!AA126+МАКС!AA126</f>
        <v>0</v>
      </c>
      <c r="AB126" s="8">
        <f>КМС!AB126+ИГС!AB126+МАКС!AB126</f>
        <v>0</v>
      </c>
      <c r="AC126" s="9">
        <f>КМС!AC126+ИГС!AC126+МАКС!AC126</f>
        <v>0</v>
      </c>
      <c r="AD126" s="8">
        <f>КМС!AD126+ИГС!AD126+МАКС!AD126</f>
        <v>0</v>
      </c>
      <c r="AE126" s="9">
        <f>КМС!AE126+ИГС!AE126+МАКС!AE126</f>
        <v>0</v>
      </c>
      <c r="AF126" s="8">
        <f>КМС!AF126+ИГС!AF126+МАКС!AF126</f>
        <v>0</v>
      </c>
      <c r="AG126" s="9">
        <f>КМС!AG126+ИГС!AG126+МАКС!AG126</f>
        <v>0</v>
      </c>
      <c r="AH126" s="8">
        <f>КМС!AH126+ИГС!AH126+МАКС!AH126</f>
        <v>0</v>
      </c>
      <c r="AI126" s="9">
        <f>КМС!AI126+ИГС!AI126+МАКС!AI126</f>
        <v>0</v>
      </c>
      <c r="AJ126" s="8">
        <f>КМС!AJ126+ИГС!AJ126+МАКС!AJ126</f>
        <v>0</v>
      </c>
      <c r="AK126" s="9">
        <f>КМС!AK126+ИГС!AK126+МАКС!AK126</f>
        <v>0</v>
      </c>
      <c r="AL126" s="8">
        <f>КМС!AL126+ИГС!AL126+МАКС!AL126</f>
        <v>0</v>
      </c>
      <c r="AM126" s="9">
        <f>КМС!AM126+ИГС!AM126+МАКС!AM126</f>
        <v>0</v>
      </c>
      <c r="AN126" s="8">
        <f>КМС!AN126+ИГС!AN126+МАКС!AN126</f>
        <v>0</v>
      </c>
      <c r="AO126" s="9">
        <f>КМС!AO126+ИГС!AO126+МАКС!AO126</f>
        <v>0</v>
      </c>
      <c r="AP126" s="8">
        <f>КМС!AP126+ИГС!AP126+МАКС!AP126</f>
        <v>0</v>
      </c>
      <c r="AQ126" s="8">
        <f t="shared" si="113"/>
        <v>0</v>
      </c>
      <c r="AR126" s="8">
        <f t="shared" si="114"/>
        <v>0</v>
      </c>
      <c r="AS126" s="9">
        <f>КМС!AS126+ИГС!AS126+МАКС!AS126</f>
        <v>0</v>
      </c>
      <c r="AT126" s="8">
        <f>КМС!AT126+ИГС!AT126+МАКС!AT126</f>
        <v>0</v>
      </c>
      <c r="AU126" s="9">
        <f>КМС!AU126+ИГС!AU126+МАКС!AU126</f>
        <v>0</v>
      </c>
      <c r="AV126" s="8">
        <f>КМС!AV126+ИГС!AV126+МАКС!AV126</f>
        <v>0</v>
      </c>
      <c r="AW126" s="9">
        <f>КМС!AW126+ИГС!AW126+МАКС!AW126</f>
        <v>0</v>
      </c>
      <c r="AX126" s="8">
        <f>КМС!AX126+ИГС!AX126+МАКС!AX126</f>
        <v>0</v>
      </c>
      <c r="AY126" s="9">
        <f>КМС!AY126+ИГС!AY126+МАКС!AY126</f>
        <v>0</v>
      </c>
      <c r="AZ126" s="8">
        <f>КМС!AZ126+ИГС!AZ126+МАКС!AZ126</f>
        <v>0</v>
      </c>
      <c r="BA126" s="9">
        <f>КМС!BA126+ИГС!BA126+МАКС!BA126</f>
        <v>0</v>
      </c>
      <c r="BB126" s="8">
        <f>КМС!BB126+ИГС!BB126+МАКС!BB126</f>
        <v>0</v>
      </c>
      <c r="BC126" s="9">
        <f>КМС!BC126+ИГС!BC126+МАКС!BC126</f>
        <v>0</v>
      </c>
      <c r="BD126" s="8">
        <f>КМС!BD126+ИГС!BD126+МАКС!BD126</f>
        <v>0</v>
      </c>
      <c r="BE126" s="9">
        <f>КМС!BE126+ИГС!BE126+МАКС!BE126</f>
        <v>0</v>
      </c>
      <c r="BF126" s="8">
        <f>КМС!BF126+ИГС!BF126+МАКС!BF126</f>
        <v>0</v>
      </c>
      <c r="BG126" s="9">
        <f>КМС!BG126+ИГС!BG126+МАКС!BG126</f>
        <v>0</v>
      </c>
      <c r="BH126" s="8">
        <f>КМС!BH126+ИГС!BH126+МАКС!BH126</f>
        <v>0</v>
      </c>
      <c r="BI126" s="8">
        <f t="shared" si="115"/>
        <v>0</v>
      </c>
      <c r="BJ126" s="8">
        <f t="shared" si="116"/>
        <v>0</v>
      </c>
      <c r="BK126" s="9">
        <f>КМС!BK126+ИГС!BK126+МАКС!BK126</f>
        <v>0</v>
      </c>
      <c r="BL126" s="8">
        <f>КМС!BL126+ИГС!BL126+МАКС!BL126</f>
        <v>0</v>
      </c>
      <c r="BM126" s="9">
        <f>КМС!BM126+ИГС!BM126+МАКС!BM126</f>
        <v>0</v>
      </c>
      <c r="BN126" s="8">
        <f>КМС!BN126+ИГС!BN126+МАКС!BN126</f>
        <v>0</v>
      </c>
      <c r="BO126" s="9">
        <f>КМС!BO126+ИГС!BO126+МАКС!BO126</f>
        <v>0</v>
      </c>
      <c r="BP126" s="8">
        <f>КМС!BP126+ИГС!BP126+МАКС!BP126</f>
        <v>0</v>
      </c>
      <c r="BQ126" s="9">
        <f>КМС!BQ126+ИГС!BQ126+МАКС!BQ126</f>
        <v>0</v>
      </c>
      <c r="BR126" s="8">
        <f>КМС!BR126+ИГС!BR126+МАКС!BR126</f>
        <v>0</v>
      </c>
      <c r="BS126" s="9">
        <f>КМС!BS126+ИГС!BS126+МАКС!BS126</f>
        <v>0</v>
      </c>
      <c r="BT126" s="8">
        <f>КМС!BT126+ИГС!BT126+МАКС!BT126</f>
        <v>0</v>
      </c>
      <c r="BU126" s="9">
        <f>КМС!BU126+ИГС!BU126+МАКС!BU126</f>
        <v>0</v>
      </c>
      <c r="BV126" s="8">
        <f>КМС!BV126+ИГС!BV126+МАКС!BV126</f>
        <v>0</v>
      </c>
      <c r="BW126" s="9">
        <f>КМС!BW126+ИГС!BW126+МАКС!BW126</f>
        <v>0</v>
      </c>
      <c r="BX126" s="8">
        <f>КМС!BX126+ИГС!BX126+МАКС!BX126</f>
        <v>0</v>
      </c>
      <c r="BY126" s="9">
        <f>КМС!BY126+ИГС!BY126+МАКС!BY126</f>
        <v>0</v>
      </c>
      <c r="BZ126" s="8">
        <f>КМС!BZ126+ИГС!BZ126+МАКС!BZ126</f>
        <v>0</v>
      </c>
      <c r="CA126" s="8">
        <f t="shared" si="117"/>
        <v>0</v>
      </c>
      <c r="CB126" s="8">
        <f t="shared" si="118"/>
        <v>0</v>
      </c>
      <c r="CC126" s="9">
        <f>КМС!CC126+ИГС!CC126+МАКС!CC126</f>
        <v>0</v>
      </c>
      <c r="CD126" s="8">
        <f>КМС!CD126+ИГС!CD126+МАКС!CD126</f>
        <v>0</v>
      </c>
      <c r="CE126" s="9">
        <f>КМС!CE126+ИГС!CE126+МАКС!CE126</f>
        <v>0</v>
      </c>
      <c r="CF126" s="8">
        <f>КМС!CF126+ИГС!CF126+МАКС!CF126</f>
        <v>0</v>
      </c>
      <c r="CG126" s="9">
        <f>КМС!CG126+ИГС!CG126+МАКС!CG126</f>
        <v>0</v>
      </c>
      <c r="CH126" s="8">
        <f>КМС!CH126+ИГС!CH126+МАКС!CH126</f>
        <v>0</v>
      </c>
      <c r="CI126" s="9">
        <f>КМС!CI126+ИГС!CI126+МАКС!CI126</f>
        <v>0</v>
      </c>
      <c r="CJ126" s="8">
        <f>КМС!CJ126+ИГС!CJ126+МАКС!CJ126</f>
        <v>0</v>
      </c>
      <c r="CK126" s="9">
        <f>КМС!CK126+ИГС!CK126+МАКС!CK126</f>
        <v>0</v>
      </c>
      <c r="CL126" s="8">
        <f>КМС!CL126+ИГС!CL126+МАКС!CL126</f>
        <v>0</v>
      </c>
      <c r="CM126" s="9">
        <f>КМС!CM126+ИГС!CM126+МАКС!CM126</f>
        <v>0</v>
      </c>
      <c r="CN126" s="8">
        <f>КМС!CN126+ИГС!CN126+МАКС!CN126</f>
        <v>0</v>
      </c>
      <c r="CO126" s="9">
        <f>КМС!CO126+ИГС!CO126+МАКС!CO126</f>
        <v>0</v>
      </c>
      <c r="CP126" s="8">
        <f>КМС!CP126+ИГС!CP126+МАКС!CP126</f>
        <v>0</v>
      </c>
      <c r="CQ126" s="9">
        <f>КМС!CQ126+ИГС!CQ126+МАКС!CQ126</f>
        <v>0</v>
      </c>
      <c r="CR126" s="8">
        <f>КМС!CR126+ИГС!CR126+МАКС!CR126</f>
        <v>0</v>
      </c>
    </row>
    <row r="127" spans="1:96" ht="30" x14ac:dyDescent="0.25">
      <c r="A127" s="12">
        <v>102</v>
      </c>
      <c r="B127" s="13" t="s">
        <v>94</v>
      </c>
      <c r="C127" s="12">
        <v>330079</v>
      </c>
      <c r="D127" s="25" t="s">
        <v>170</v>
      </c>
      <c r="E127" s="25" t="s">
        <v>154</v>
      </c>
      <c r="F127" s="31" t="s">
        <v>171</v>
      </c>
      <c r="G127" s="8">
        <f t="shared" si="94"/>
        <v>173291165.02000001</v>
      </c>
      <c r="H127" s="8">
        <f t="shared" si="95"/>
        <v>102187727.79000001</v>
      </c>
      <c r="I127" s="9">
        <f t="shared" si="119"/>
        <v>49310</v>
      </c>
      <c r="J127" s="8">
        <f t="shared" si="96"/>
        <v>49500153.460000001</v>
      </c>
      <c r="K127" s="9">
        <f t="shared" si="97"/>
        <v>24264</v>
      </c>
      <c r="L127" s="8">
        <f t="shared" si="98"/>
        <v>11275386.029999999</v>
      </c>
      <c r="M127" s="9">
        <f t="shared" si="99"/>
        <v>57297</v>
      </c>
      <c r="N127" s="8">
        <f t="shared" si="100"/>
        <v>41412188.299999997</v>
      </c>
      <c r="O127" s="9">
        <f t="shared" si="101"/>
        <v>1406</v>
      </c>
      <c r="P127" s="8">
        <f t="shared" si="102"/>
        <v>10871435.689999999</v>
      </c>
      <c r="Q127" s="9">
        <f t="shared" si="103"/>
        <v>2045</v>
      </c>
      <c r="R127" s="8">
        <f t="shared" si="104"/>
        <v>44345793.740000002</v>
      </c>
      <c r="S127" s="9">
        <f t="shared" si="105"/>
        <v>0</v>
      </c>
      <c r="T127" s="8">
        <f t="shared" si="106"/>
        <v>0</v>
      </c>
      <c r="U127" s="9">
        <f t="shared" si="107"/>
        <v>0</v>
      </c>
      <c r="V127" s="8">
        <f t="shared" si="108"/>
        <v>0</v>
      </c>
      <c r="W127" s="9">
        <f t="shared" si="109"/>
        <v>10701</v>
      </c>
      <c r="X127" s="8">
        <f t="shared" si="110"/>
        <v>15886207.800000001</v>
      </c>
      <c r="Y127" s="8">
        <f t="shared" si="111"/>
        <v>49935099.770000003</v>
      </c>
      <c r="Z127" s="8">
        <f t="shared" si="112"/>
        <v>28943596.300000001</v>
      </c>
      <c r="AA127" s="9">
        <f>КМС!AA127+ИГС!AA127+МАКС!AA127</f>
        <v>12462</v>
      </c>
      <c r="AB127" s="8">
        <f>КМС!AB127+ИГС!AB127+МАКС!AB127</f>
        <v>13877310.970000001</v>
      </c>
      <c r="AC127" s="9">
        <f>КМС!AC127+ИГС!AC127+МАКС!AC127</f>
        <v>6320</v>
      </c>
      <c r="AD127" s="8">
        <f>КМС!AD127+ИГС!AD127+МАКС!AD127</f>
        <v>2920867.18</v>
      </c>
      <c r="AE127" s="9">
        <f>КМС!AE127+ИГС!AE127+МАКС!AE127</f>
        <v>14612</v>
      </c>
      <c r="AF127" s="8">
        <f>КМС!AF127+ИГС!AF127+МАКС!AF127</f>
        <v>12145418.15</v>
      </c>
      <c r="AG127" s="9">
        <f>КМС!AG127+ИГС!AG127+МАКС!AG127</f>
        <v>352</v>
      </c>
      <c r="AH127" s="8">
        <f>КМС!AH127+ИГС!AH127+МАКС!AH127</f>
        <v>2670113.89</v>
      </c>
      <c r="AI127" s="9">
        <f>КМС!AI127+ИГС!AI127+МАКС!AI127</f>
        <v>597</v>
      </c>
      <c r="AJ127" s="8">
        <f>КМС!AJ127+ИГС!AJ127+МАКС!AJ127</f>
        <v>14503625.130000001</v>
      </c>
      <c r="AK127" s="9">
        <f>КМС!AK127+ИГС!AK127+МАКС!AK127</f>
        <v>0</v>
      </c>
      <c r="AL127" s="8">
        <f>КМС!AL127+ИГС!AL127+МАКС!AL127</f>
        <v>0</v>
      </c>
      <c r="AM127" s="9">
        <f>КМС!AM127+ИГС!AM127+МАКС!AM127</f>
        <v>0</v>
      </c>
      <c r="AN127" s="8">
        <f>КМС!AN127+ИГС!AN127+МАКС!AN127</f>
        <v>0</v>
      </c>
      <c r="AO127" s="9">
        <f>КМС!AO127+ИГС!AO127+МАКС!AO127</f>
        <v>2671</v>
      </c>
      <c r="AP127" s="8">
        <f>КМС!AP127+ИГС!AP127+МАКС!AP127</f>
        <v>3817764.45</v>
      </c>
      <c r="AQ127" s="8">
        <f t="shared" si="113"/>
        <v>44201557.609999999</v>
      </c>
      <c r="AR127" s="8">
        <f t="shared" si="114"/>
        <v>26021334.420000002</v>
      </c>
      <c r="AS127" s="9">
        <f>КМС!AS127+ИГС!AS127+МАКС!AS127</f>
        <v>12580</v>
      </c>
      <c r="AT127" s="8">
        <f>КМС!AT127+ИГС!AT127+МАКС!AT127</f>
        <v>12803407.060000001</v>
      </c>
      <c r="AU127" s="9">
        <f>КМС!AU127+ИГС!AU127+МАКС!AU127</f>
        <v>6240</v>
      </c>
      <c r="AV127" s="8">
        <f>КМС!AV127+ИГС!AV127+МАКС!AV127</f>
        <v>2889209.58</v>
      </c>
      <c r="AW127" s="9">
        <f>КМС!AW127+ИГС!AW127+МАКС!AW127</f>
        <v>14395</v>
      </c>
      <c r="AX127" s="8">
        <f>КМС!AX127+ИГС!AX127+МАКС!AX127</f>
        <v>10328717.779999999</v>
      </c>
      <c r="AY127" s="9">
        <f>КМС!AY127+ИГС!AY127+МАКС!AY127</f>
        <v>359</v>
      </c>
      <c r="AZ127" s="8">
        <f>КМС!AZ127+ИГС!AZ127+МАКС!AZ127</f>
        <v>2821804.18</v>
      </c>
      <c r="BA127" s="9">
        <f>КМС!BA127+ИГС!BA127+МАКС!BA127</f>
        <v>502</v>
      </c>
      <c r="BB127" s="8">
        <f>КМС!BB127+ИГС!BB127+МАКС!BB127</f>
        <v>11335604.560000001</v>
      </c>
      <c r="BC127" s="9">
        <f>КМС!BC127+ИГС!BC127+МАКС!BC127</f>
        <v>0</v>
      </c>
      <c r="BD127" s="8">
        <f>КМС!BD127+ИГС!BD127+МАКС!BD127</f>
        <v>0</v>
      </c>
      <c r="BE127" s="9">
        <f>КМС!BE127+ИГС!BE127+МАКС!BE127</f>
        <v>0</v>
      </c>
      <c r="BF127" s="8">
        <f>КМС!BF127+ИГС!BF127+МАКС!BF127</f>
        <v>0</v>
      </c>
      <c r="BG127" s="9">
        <f>КМС!BG127+ИГС!BG127+МАКС!BG127</f>
        <v>2676</v>
      </c>
      <c r="BH127" s="8">
        <f>КМС!BH127+ИГС!BH127+МАКС!BH127</f>
        <v>4022814.45</v>
      </c>
      <c r="BI127" s="8">
        <f t="shared" si="115"/>
        <v>39318981.509999998</v>
      </c>
      <c r="BJ127" s="8">
        <f t="shared" si="116"/>
        <v>25386045.739999998</v>
      </c>
      <c r="BK127" s="9">
        <f>КМС!BK127+ИГС!BK127+МАКС!BK127</f>
        <v>11816</v>
      </c>
      <c r="BL127" s="8">
        <f>КМС!BL127+ИГС!BL127+МАКС!BL127</f>
        <v>12452920.98</v>
      </c>
      <c r="BM127" s="9">
        <f>КМС!BM127+ИГС!BM127+МАКС!BM127</f>
        <v>5460</v>
      </c>
      <c r="BN127" s="8">
        <f>КМС!BN127+ИГС!BN127+МАКС!BN127</f>
        <v>2574336.67</v>
      </c>
      <c r="BO127" s="9">
        <f>КМС!BO127+ИГС!BO127+МАКС!BO127</f>
        <v>13833</v>
      </c>
      <c r="BP127" s="8">
        <f>КМС!BP127+ИГС!BP127+МАКС!BP127</f>
        <v>10358788.09</v>
      </c>
      <c r="BQ127" s="9">
        <f>КМС!BQ127+ИГС!BQ127+МАКС!BQ127</f>
        <v>264</v>
      </c>
      <c r="BR127" s="8">
        <f>КМС!BR127+ИГС!BR127+МАКС!BR127</f>
        <v>2039698.97</v>
      </c>
      <c r="BS127" s="9">
        <f>КМС!BS127+ИГС!BS127+МАКС!BS127</f>
        <v>414</v>
      </c>
      <c r="BT127" s="8">
        <f>КМС!BT127+ИГС!BT127+МАКС!BT127</f>
        <v>7870422.3499999996</v>
      </c>
      <c r="BU127" s="9">
        <f>КМС!BU127+ИГС!BU127+МАКС!BU127</f>
        <v>0</v>
      </c>
      <c r="BV127" s="8">
        <f>КМС!BV127+ИГС!BV127+МАКС!BV127</f>
        <v>0</v>
      </c>
      <c r="BW127" s="9">
        <f>КМС!BW127+ИГС!BW127+МАКС!BW127</f>
        <v>0</v>
      </c>
      <c r="BX127" s="8">
        <f>КМС!BX127+ИГС!BX127+МАКС!BX127</f>
        <v>0</v>
      </c>
      <c r="BY127" s="9">
        <f>КМС!BY127+ИГС!BY127+МАКС!BY127</f>
        <v>2677</v>
      </c>
      <c r="BZ127" s="8">
        <f>КМС!BZ127+ИГС!BZ127+МАКС!BZ127</f>
        <v>4022814.45</v>
      </c>
      <c r="CA127" s="8">
        <f t="shared" si="117"/>
        <v>39835526.130000003</v>
      </c>
      <c r="CB127" s="8">
        <f t="shared" si="118"/>
        <v>21836751.329999998</v>
      </c>
      <c r="CC127" s="9">
        <f>КМС!CC127+ИГС!CC127+МАКС!CC127</f>
        <v>12452</v>
      </c>
      <c r="CD127" s="8">
        <f>КМС!CD127+ИГС!CD127+МАКС!CD127</f>
        <v>10366514.449999999</v>
      </c>
      <c r="CE127" s="9">
        <f>КМС!CE127+ИГС!CE127+МАКС!CE127</f>
        <v>6244</v>
      </c>
      <c r="CF127" s="8">
        <f>КМС!CF127+ИГС!CF127+МАКС!CF127</f>
        <v>2890972.6</v>
      </c>
      <c r="CG127" s="9">
        <f>КМС!CG127+ИГС!CG127+МАКС!CG127</f>
        <v>14457</v>
      </c>
      <c r="CH127" s="8">
        <f>КМС!CH127+ИГС!CH127+МАКС!CH127</f>
        <v>8579264.2799999993</v>
      </c>
      <c r="CI127" s="9">
        <f>КМС!CI127+ИГС!CI127+МАКС!CI127</f>
        <v>431</v>
      </c>
      <c r="CJ127" s="8">
        <f>КМС!CJ127+ИГС!CJ127+МАКС!CJ127</f>
        <v>3339818.65</v>
      </c>
      <c r="CK127" s="9">
        <f>КМС!CK127+ИГС!CK127+МАКС!CK127</f>
        <v>532</v>
      </c>
      <c r="CL127" s="8">
        <f>КМС!CL127+ИГС!CL127+МАКС!CL127</f>
        <v>10636141.699999999</v>
      </c>
      <c r="CM127" s="9">
        <f>КМС!CM127+ИГС!CM127+МАКС!CM127</f>
        <v>0</v>
      </c>
      <c r="CN127" s="8">
        <f>КМС!CN127+ИГС!CN127+МАКС!CN127</f>
        <v>0</v>
      </c>
      <c r="CO127" s="9">
        <f>КМС!CO127+ИГС!CO127+МАКС!CO127</f>
        <v>0</v>
      </c>
      <c r="CP127" s="8">
        <f>КМС!CP127+ИГС!CP127+МАКС!CP127</f>
        <v>0</v>
      </c>
      <c r="CQ127" s="9">
        <f>КМС!CQ127+ИГС!CQ127+МАКС!CQ127</f>
        <v>2677</v>
      </c>
      <c r="CR127" s="8">
        <f>КМС!CR127+ИГС!CR127+МАКС!CR127</f>
        <v>4022814.45</v>
      </c>
    </row>
    <row r="128" spans="1:96" x14ac:dyDescent="0.25">
      <c r="A128" s="12"/>
      <c r="B128" s="17" t="s">
        <v>96</v>
      </c>
      <c r="C128" s="12"/>
      <c r="D128" s="25"/>
      <c r="E128" s="26" t="s">
        <v>154</v>
      </c>
      <c r="F128" s="31"/>
      <c r="G128" s="8">
        <f t="shared" si="94"/>
        <v>0</v>
      </c>
      <c r="H128" s="8">
        <f t="shared" si="95"/>
        <v>0</v>
      </c>
      <c r="I128" s="9">
        <f t="shared" si="119"/>
        <v>0</v>
      </c>
      <c r="J128" s="8">
        <f t="shared" si="96"/>
        <v>0</v>
      </c>
      <c r="K128" s="9">
        <f t="shared" si="97"/>
        <v>0</v>
      </c>
      <c r="L128" s="8">
        <f t="shared" si="98"/>
        <v>0</v>
      </c>
      <c r="M128" s="9">
        <f t="shared" si="99"/>
        <v>0</v>
      </c>
      <c r="N128" s="8">
        <f t="shared" si="100"/>
        <v>0</v>
      </c>
      <c r="O128" s="9">
        <f t="shared" si="101"/>
        <v>0</v>
      </c>
      <c r="P128" s="8">
        <f t="shared" si="102"/>
        <v>0</v>
      </c>
      <c r="Q128" s="9">
        <f t="shared" si="103"/>
        <v>0</v>
      </c>
      <c r="R128" s="8">
        <f t="shared" si="104"/>
        <v>0</v>
      </c>
      <c r="S128" s="9">
        <f t="shared" si="105"/>
        <v>0</v>
      </c>
      <c r="T128" s="8">
        <f t="shared" si="106"/>
        <v>0</v>
      </c>
      <c r="U128" s="9">
        <f t="shared" si="107"/>
        <v>0</v>
      </c>
      <c r="V128" s="8">
        <f t="shared" si="108"/>
        <v>0</v>
      </c>
      <c r="W128" s="9">
        <f t="shared" si="109"/>
        <v>0</v>
      </c>
      <c r="X128" s="8">
        <f t="shared" si="110"/>
        <v>0</v>
      </c>
      <c r="Y128" s="8">
        <f t="shared" si="111"/>
        <v>0</v>
      </c>
      <c r="Z128" s="8">
        <f t="shared" si="112"/>
        <v>0</v>
      </c>
      <c r="AA128" s="9">
        <f>КМС!AA128+ИГС!AA128+МАКС!AA128</f>
        <v>0</v>
      </c>
      <c r="AB128" s="8">
        <f>КМС!AB128+ИГС!AB128+МАКС!AB128</f>
        <v>0</v>
      </c>
      <c r="AC128" s="9">
        <f>КМС!AC128+ИГС!AC128+МАКС!AC128</f>
        <v>0</v>
      </c>
      <c r="AD128" s="8">
        <f>КМС!AD128+ИГС!AD128+МАКС!AD128</f>
        <v>0</v>
      </c>
      <c r="AE128" s="9">
        <f>КМС!AE128+ИГС!AE128+МАКС!AE128</f>
        <v>0</v>
      </c>
      <c r="AF128" s="8">
        <f>КМС!AF128+ИГС!AF128+МАКС!AF128</f>
        <v>0</v>
      </c>
      <c r="AG128" s="9">
        <f>КМС!AG128+ИГС!AG128+МАКС!AG128</f>
        <v>0</v>
      </c>
      <c r="AH128" s="8">
        <f>КМС!AH128+ИГС!AH128+МАКС!AH128</f>
        <v>0</v>
      </c>
      <c r="AI128" s="9">
        <f>КМС!AI128+ИГС!AI128+МАКС!AI128</f>
        <v>0</v>
      </c>
      <c r="AJ128" s="8">
        <f>КМС!AJ128+ИГС!AJ128+МАКС!AJ128</f>
        <v>0</v>
      </c>
      <c r="AK128" s="9">
        <f>КМС!AK128+ИГС!AK128+МАКС!AK128</f>
        <v>0</v>
      </c>
      <c r="AL128" s="8">
        <f>КМС!AL128+ИГС!AL128+МАКС!AL128</f>
        <v>0</v>
      </c>
      <c r="AM128" s="9">
        <f>КМС!AM128+ИГС!AM128+МАКС!AM128</f>
        <v>0</v>
      </c>
      <c r="AN128" s="8">
        <f>КМС!AN128+ИГС!AN128+МАКС!AN128</f>
        <v>0</v>
      </c>
      <c r="AO128" s="9">
        <f>КМС!AO128+ИГС!AO128+МАКС!AO128</f>
        <v>0</v>
      </c>
      <c r="AP128" s="8">
        <f>КМС!AP128+ИГС!AP128+МАКС!AP128</f>
        <v>0</v>
      </c>
      <c r="AQ128" s="8">
        <f t="shared" si="113"/>
        <v>0</v>
      </c>
      <c r="AR128" s="8">
        <f t="shared" si="114"/>
        <v>0</v>
      </c>
      <c r="AS128" s="9">
        <f>КМС!AS128+ИГС!AS128+МАКС!AS128</f>
        <v>0</v>
      </c>
      <c r="AT128" s="8">
        <f>КМС!AT128+ИГС!AT128+МАКС!AT128</f>
        <v>0</v>
      </c>
      <c r="AU128" s="9">
        <f>КМС!AU128+ИГС!AU128+МАКС!AU128</f>
        <v>0</v>
      </c>
      <c r="AV128" s="8">
        <f>КМС!AV128+ИГС!AV128+МАКС!AV128</f>
        <v>0</v>
      </c>
      <c r="AW128" s="9">
        <f>КМС!AW128+ИГС!AW128+МАКС!AW128</f>
        <v>0</v>
      </c>
      <c r="AX128" s="8">
        <f>КМС!AX128+ИГС!AX128+МАКС!AX128</f>
        <v>0</v>
      </c>
      <c r="AY128" s="9">
        <f>КМС!AY128+ИГС!AY128+МАКС!AY128</f>
        <v>0</v>
      </c>
      <c r="AZ128" s="8">
        <f>КМС!AZ128+ИГС!AZ128+МАКС!AZ128</f>
        <v>0</v>
      </c>
      <c r="BA128" s="9">
        <f>КМС!BA128+ИГС!BA128+МАКС!BA128</f>
        <v>0</v>
      </c>
      <c r="BB128" s="8">
        <f>КМС!BB128+ИГС!BB128+МАКС!BB128</f>
        <v>0</v>
      </c>
      <c r="BC128" s="9">
        <f>КМС!BC128+ИГС!BC128+МАКС!BC128</f>
        <v>0</v>
      </c>
      <c r="BD128" s="8">
        <f>КМС!BD128+ИГС!BD128+МАКС!BD128</f>
        <v>0</v>
      </c>
      <c r="BE128" s="9">
        <f>КМС!BE128+ИГС!BE128+МАКС!BE128</f>
        <v>0</v>
      </c>
      <c r="BF128" s="8">
        <f>КМС!BF128+ИГС!BF128+МАКС!BF128</f>
        <v>0</v>
      </c>
      <c r="BG128" s="9">
        <f>КМС!BG128+ИГС!BG128+МАКС!BG128</f>
        <v>0</v>
      </c>
      <c r="BH128" s="8">
        <f>КМС!BH128+ИГС!BH128+МАКС!BH128</f>
        <v>0</v>
      </c>
      <c r="BI128" s="8">
        <f t="shared" si="115"/>
        <v>0</v>
      </c>
      <c r="BJ128" s="8">
        <f t="shared" si="116"/>
        <v>0</v>
      </c>
      <c r="BK128" s="9">
        <f>КМС!BK128+ИГС!BK128+МАКС!BK128</f>
        <v>0</v>
      </c>
      <c r="BL128" s="8">
        <f>КМС!BL128+ИГС!BL128+МАКС!BL128</f>
        <v>0</v>
      </c>
      <c r="BM128" s="9">
        <f>КМС!BM128+ИГС!BM128+МАКС!BM128</f>
        <v>0</v>
      </c>
      <c r="BN128" s="8">
        <f>КМС!BN128+ИГС!BN128+МАКС!BN128</f>
        <v>0</v>
      </c>
      <c r="BO128" s="9">
        <f>КМС!BO128+ИГС!BO128+МАКС!BO128</f>
        <v>0</v>
      </c>
      <c r="BP128" s="8">
        <f>КМС!BP128+ИГС!BP128+МАКС!BP128</f>
        <v>0</v>
      </c>
      <c r="BQ128" s="9">
        <f>КМС!BQ128+ИГС!BQ128+МАКС!BQ128</f>
        <v>0</v>
      </c>
      <c r="BR128" s="8">
        <f>КМС!BR128+ИГС!BR128+МАКС!BR128</f>
        <v>0</v>
      </c>
      <c r="BS128" s="9">
        <f>КМС!BS128+ИГС!BS128+МАКС!BS128</f>
        <v>0</v>
      </c>
      <c r="BT128" s="8">
        <f>КМС!BT128+ИГС!BT128+МАКС!BT128</f>
        <v>0</v>
      </c>
      <c r="BU128" s="9">
        <f>КМС!BU128+ИГС!BU128+МАКС!BU128</f>
        <v>0</v>
      </c>
      <c r="BV128" s="8">
        <f>КМС!BV128+ИГС!BV128+МАКС!BV128</f>
        <v>0</v>
      </c>
      <c r="BW128" s="9">
        <f>КМС!BW128+ИГС!BW128+МАКС!BW128</f>
        <v>0</v>
      </c>
      <c r="BX128" s="8">
        <f>КМС!BX128+ИГС!BX128+МАКС!BX128</f>
        <v>0</v>
      </c>
      <c r="BY128" s="9">
        <f>КМС!BY128+ИГС!BY128+МАКС!BY128</f>
        <v>0</v>
      </c>
      <c r="BZ128" s="8">
        <f>КМС!BZ128+ИГС!BZ128+МАКС!BZ128</f>
        <v>0</v>
      </c>
      <c r="CA128" s="8">
        <f t="shared" si="117"/>
        <v>0</v>
      </c>
      <c r="CB128" s="8">
        <f t="shared" si="118"/>
        <v>0</v>
      </c>
      <c r="CC128" s="9">
        <f>КМС!CC128+ИГС!CC128+МАКС!CC128</f>
        <v>0</v>
      </c>
      <c r="CD128" s="8">
        <f>КМС!CD128+ИГС!CD128+МАКС!CD128</f>
        <v>0</v>
      </c>
      <c r="CE128" s="9">
        <f>КМС!CE128+ИГС!CE128+МАКС!CE128</f>
        <v>0</v>
      </c>
      <c r="CF128" s="8">
        <f>КМС!CF128+ИГС!CF128+МАКС!CF128</f>
        <v>0</v>
      </c>
      <c r="CG128" s="9">
        <f>КМС!CG128+ИГС!CG128+МАКС!CG128</f>
        <v>0</v>
      </c>
      <c r="CH128" s="8">
        <f>КМС!CH128+ИГС!CH128+МАКС!CH128</f>
        <v>0</v>
      </c>
      <c r="CI128" s="9">
        <f>КМС!CI128+ИГС!CI128+МАКС!CI128</f>
        <v>0</v>
      </c>
      <c r="CJ128" s="8">
        <f>КМС!CJ128+ИГС!CJ128+МАКС!CJ128</f>
        <v>0</v>
      </c>
      <c r="CK128" s="9">
        <f>КМС!CK128+ИГС!CK128+МАКС!CK128</f>
        <v>0</v>
      </c>
      <c r="CL128" s="8">
        <f>КМС!CL128+ИГС!CL128+МАКС!CL128</f>
        <v>0</v>
      </c>
      <c r="CM128" s="9">
        <f>КМС!CM128+ИГС!CM128+МАКС!CM128</f>
        <v>0</v>
      </c>
      <c r="CN128" s="8">
        <f>КМС!CN128+ИГС!CN128+МАКС!CN128</f>
        <v>0</v>
      </c>
      <c r="CO128" s="9">
        <f>КМС!CO128+ИГС!CO128+МАКС!CO128</f>
        <v>0</v>
      </c>
      <c r="CP128" s="8">
        <f>КМС!CP128+ИГС!CP128+МАКС!CP128</f>
        <v>0</v>
      </c>
      <c r="CQ128" s="9">
        <f>КМС!CQ128+ИГС!CQ128+МАКС!CQ128</f>
        <v>0</v>
      </c>
      <c r="CR128" s="8">
        <f>КМС!CR128+ИГС!CR128+МАКС!CR128</f>
        <v>0</v>
      </c>
    </row>
    <row r="129" spans="1:96" x14ac:dyDescent="0.25">
      <c r="A129" s="12">
        <v>103</v>
      </c>
      <c r="B129" s="18" t="s">
        <v>97</v>
      </c>
      <c r="C129" s="12">
        <v>330091</v>
      </c>
      <c r="D129" s="25" t="s">
        <v>155</v>
      </c>
      <c r="E129" s="25" t="s">
        <v>154</v>
      </c>
      <c r="F129" s="31" t="s">
        <v>156</v>
      </c>
      <c r="G129" s="8">
        <f t="shared" si="94"/>
        <v>233253502.94</v>
      </c>
      <c r="H129" s="8">
        <f t="shared" si="95"/>
        <v>165338739.99000001</v>
      </c>
      <c r="I129" s="9">
        <f t="shared" si="119"/>
        <v>82365</v>
      </c>
      <c r="J129" s="8">
        <f t="shared" si="96"/>
        <v>78910210.760000005</v>
      </c>
      <c r="K129" s="9">
        <f t="shared" si="97"/>
        <v>7658</v>
      </c>
      <c r="L129" s="8">
        <f t="shared" si="98"/>
        <v>3555529.36</v>
      </c>
      <c r="M129" s="9">
        <f t="shared" si="99"/>
        <v>45325</v>
      </c>
      <c r="N129" s="8">
        <f t="shared" si="100"/>
        <v>82872999.870000005</v>
      </c>
      <c r="O129" s="9">
        <f t="shared" si="101"/>
        <v>1340</v>
      </c>
      <c r="P129" s="8">
        <f t="shared" si="102"/>
        <v>10044812.380000001</v>
      </c>
      <c r="Q129" s="9">
        <f t="shared" si="103"/>
        <v>2383</v>
      </c>
      <c r="R129" s="8">
        <f t="shared" si="104"/>
        <v>40303773.609999999</v>
      </c>
      <c r="S129" s="9">
        <f t="shared" si="105"/>
        <v>0</v>
      </c>
      <c r="T129" s="8">
        <f t="shared" si="106"/>
        <v>0</v>
      </c>
      <c r="U129" s="9">
        <f t="shared" si="107"/>
        <v>0</v>
      </c>
      <c r="V129" s="8">
        <f t="shared" si="108"/>
        <v>0</v>
      </c>
      <c r="W129" s="9">
        <f t="shared" si="109"/>
        <v>7539</v>
      </c>
      <c r="X129" s="8">
        <f t="shared" si="110"/>
        <v>17566176.960000001</v>
      </c>
      <c r="Y129" s="8">
        <f t="shared" si="111"/>
        <v>63423374.539999999</v>
      </c>
      <c r="Z129" s="8">
        <f t="shared" si="112"/>
        <v>45302371.049999997</v>
      </c>
      <c r="AA129" s="9">
        <f>КМС!AA129+ИГС!AA129+МАКС!AA129</f>
        <v>20591</v>
      </c>
      <c r="AB129" s="8">
        <f>КМС!AB129+ИГС!AB129+МАКС!AB129</f>
        <v>19846019.670000002</v>
      </c>
      <c r="AC129" s="9">
        <f>КМС!AC129+ИГС!AC129+МАКС!AC129</f>
        <v>1915</v>
      </c>
      <c r="AD129" s="8">
        <f>КМС!AD129+ИГС!AD129+МАКС!AD129</f>
        <v>889164.34</v>
      </c>
      <c r="AE129" s="9">
        <f>КМС!AE129+ИГС!AE129+МАКС!AE129</f>
        <v>11332</v>
      </c>
      <c r="AF129" s="8">
        <f>КМС!AF129+ИГС!AF129+МАКС!AF129</f>
        <v>24567187.039999999</v>
      </c>
      <c r="AG129" s="9">
        <f>КМС!AG129+ИГС!AG129+МАКС!AG129</f>
        <v>335</v>
      </c>
      <c r="AH129" s="8">
        <f>КМС!AH129+ИГС!AH129+МАКС!AH129</f>
        <v>2495542.75</v>
      </c>
      <c r="AI129" s="9">
        <f>КМС!AI129+ИГС!AI129+МАКС!AI129</f>
        <v>645</v>
      </c>
      <c r="AJ129" s="8">
        <f>КМС!AJ129+ИГС!AJ129+МАКС!AJ129</f>
        <v>11233916.5</v>
      </c>
      <c r="AK129" s="9">
        <f>КМС!AK129+ИГС!AK129+МАКС!AK129</f>
        <v>0</v>
      </c>
      <c r="AL129" s="8">
        <f>КМС!AL129+ИГС!AL129+МАКС!AL129</f>
        <v>0</v>
      </c>
      <c r="AM129" s="9">
        <f>КМС!AM129+ИГС!AM129+МАКС!AM129</f>
        <v>0</v>
      </c>
      <c r="AN129" s="8">
        <f>КМС!AN129+ИГС!AN129+МАКС!AN129</f>
        <v>0</v>
      </c>
      <c r="AO129" s="9">
        <f>КМС!AO129+ИГС!AO129+МАКС!AO129</f>
        <v>1884</v>
      </c>
      <c r="AP129" s="8">
        <f>КМС!AP129+ИГС!AP129+МАКС!AP129</f>
        <v>4391544.24</v>
      </c>
      <c r="AQ129" s="8">
        <f t="shared" si="113"/>
        <v>68812668.260000005</v>
      </c>
      <c r="AR129" s="8">
        <f t="shared" si="114"/>
        <v>52092250.43</v>
      </c>
      <c r="AS129" s="9">
        <f>КМС!AS129+ИГС!AS129+МАКС!AS129</f>
        <v>20591</v>
      </c>
      <c r="AT129" s="8">
        <f>КМС!AT129+ИГС!AT129+МАКС!AT129</f>
        <v>24785354.07</v>
      </c>
      <c r="AU129" s="9">
        <f>КМС!AU129+ИГС!AU129+МАКС!AU129</f>
        <v>1915</v>
      </c>
      <c r="AV129" s="8">
        <f>КМС!AV129+ИГС!AV129+МАКС!AV129</f>
        <v>889090.89</v>
      </c>
      <c r="AW129" s="9">
        <f>КМС!AW129+ИГС!AW129+МАКС!AW129</f>
        <v>11332</v>
      </c>
      <c r="AX129" s="8">
        <f>КМС!AX129+ИГС!AX129+МАКС!AX129</f>
        <v>26417805.469999999</v>
      </c>
      <c r="AY129" s="9">
        <f>КМС!AY129+ИГС!AY129+МАКС!AY129</f>
        <v>335</v>
      </c>
      <c r="AZ129" s="8">
        <f>КМС!AZ129+ИГС!AZ129+МАКС!AZ129</f>
        <v>2542879.71</v>
      </c>
      <c r="BA129" s="9">
        <f>КМС!BA129+ИГС!BA129+МАКС!BA129</f>
        <v>580</v>
      </c>
      <c r="BB129" s="8">
        <f>КМС!BB129+ИГС!BB129+МАКС!BB129</f>
        <v>9785993.8800000008</v>
      </c>
      <c r="BC129" s="9">
        <f>КМС!BC129+ИГС!BC129+МАКС!BC129</f>
        <v>0</v>
      </c>
      <c r="BD129" s="8">
        <f>КМС!BD129+ИГС!BD129+МАКС!BD129</f>
        <v>0</v>
      </c>
      <c r="BE129" s="9">
        <f>КМС!BE129+ИГС!BE129+МАКС!BE129</f>
        <v>0</v>
      </c>
      <c r="BF129" s="8">
        <f>КМС!BF129+ИГС!BF129+МАКС!BF129</f>
        <v>0</v>
      </c>
      <c r="BG129" s="9">
        <f>КМС!BG129+ИГС!BG129+МАКС!BG129</f>
        <v>1884</v>
      </c>
      <c r="BH129" s="8">
        <f>КМС!BH129+ИГС!BH129+МАКС!BH129</f>
        <v>4391544.24</v>
      </c>
      <c r="BI129" s="8">
        <f t="shared" si="115"/>
        <v>47020465.100000001</v>
      </c>
      <c r="BJ129" s="8">
        <f t="shared" si="116"/>
        <v>30496471.66</v>
      </c>
      <c r="BK129" s="9">
        <f>КМС!BK129+ИГС!BK129+МАКС!BK129</f>
        <v>20592</v>
      </c>
      <c r="BL129" s="8">
        <f>КМС!BL129+ИГС!BL129+МАКС!BL129</f>
        <v>14588278.07</v>
      </c>
      <c r="BM129" s="9">
        <f>КМС!BM129+ИГС!BM129+МАКС!BM129</f>
        <v>1915</v>
      </c>
      <c r="BN129" s="8">
        <f>КМС!BN129+ИГС!BN129+МАКС!BN129</f>
        <v>889208.31</v>
      </c>
      <c r="BO129" s="9">
        <f>КМС!BO129+ИГС!BO129+МАКС!BO129</f>
        <v>11332</v>
      </c>
      <c r="BP129" s="8">
        <f>КМС!BP129+ИГС!BP129+МАКС!BP129</f>
        <v>15018985.279999999</v>
      </c>
      <c r="BQ129" s="9">
        <f>КМС!BQ129+ИГС!BQ129+МАКС!BQ129</f>
        <v>335</v>
      </c>
      <c r="BR129" s="8">
        <f>КМС!BR129+ИГС!BR129+МАКС!BR129</f>
        <v>2503544.7400000002</v>
      </c>
      <c r="BS129" s="9">
        <f>КМС!BS129+ИГС!BS129+МАКС!BS129</f>
        <v>580</v>
      </c>
      <c r="BT129" s="8">
        <f>КМС!BT129+ИГС!BT129+МАКС!BT129</f>
        <v>9628904.4600000009</v>
      </c>
      <c r="BU129" s="9">
        <f>КМС!BU129+ИГС!BU129+МАКС!BU129</f>
        <v>0</v>
      </c>
      <c r="BV129" s="8">
        <f>КМС!BV129+ИГС!BV129+МАКС!BV129</f>
        <v>0</v>
      </c>
      <c r="BW129" s="9">
        <f>КМС!BW129+ИГС!BW129+МАКС!BW129</f>
        <v>0</v>
      </c>
      <c r="BX129" s="8">
        <f>КМС!BX129+ИГС!BX129+МАКС!BX129</f>
        <v>0</v>
      </c>
      <c r="BY129" s="9">
        <f>КМС!BY129+ИГС!BY129+МАКС!BY129</f>
        <v>1884</v>
      </c>
      <c r="BZ129" s="8">
        <f>КМС!BZ129+ИГС!BZ129+МАКС!BZ129</f>
        <v>4391544.24</v>
      </c>
      <c r="CA129" s="8">
        <f t="shared" si="117"/>
        <v>53996995.039999999</v>
      </c>
      <c r="CB129" s="8">
        <f t="shared" si="118"/>
        <v>37447646.850000001</v>
      </c>
      <c r="CC129" s="9">
        <f>КМС!CC129+ИГС!CC129+МАКС!CC129</f>
        <v>20591</v>
      </c>
      <c r="CD129" s="8">
        <f>КМС!CD129+ИГС!CD129+МАКС!CD129</f>
        <v>19690558.949999999</v>
      </c>
      <c r="CE129" s="9">
        <f>КМС!CE129+ИГС!CE129+МАКС!CE129</f>
        <v>1913</v>
      </c>
      <c r="CF129" s="8">
        <f>КМС!CF129+ИГС!CF129+МАКС!CF129</f>
        <v>888065.82</v>
      </c>
      <c r="CG129" s="9">
        <f>КМС!CG129+ИГС!CG129+МАКС!CG129</f>
        <v>11329</v>
      </c>
      <c r="CH129" s="8">
        <f>КМС!CH129+ИГС!CH129+МАКС!CH129</f>
        <v>16869022.079999998</v>
      </c>
      <c r="CI129" s="9">
        <f>КМС!CI129+ИГС!CI129+МАКС!CI129</f>
        <v>335</v>
      </c>
      <c r="CJ129" s="8">
        <f>КМС!CJ129+ИГС!CJ129+МАКС!CJ129</f>
        <v>2502845.1800000002</v>
      </c>
      <c r="CK129" s="9">
        <f>КМС!CK129+ИГС!CK129+МАКС!CK129</f>
        <v>578</v>
      </c>
      <c r="CL129" s="8">
        <f>КМС!CL129+ИГС!CL129+МАКС!CL129</f>
        <v>9654958.7699999996</v>
      </c>
      <c r="CM129" s="9">
        <f>КМС!CM129+ИГС!CM129+МАКС!CM129</f>
        <v>0</v>
      </c>
      <c r="CN129" s="8">
        <f>КМС!CN129+ИГС!CN129+МАКС!CN129</f>
        <v>0</v>
      </c>
      <c r="CO129" s="9">
        <f>КМС!CO129+ИГС!CO129+МАКС!CO129</f>
        <v>0</v>
      </c>
      <c r="CP129" s="8">
        <f>КМС!CP129+ИГС!CP129+МАКС!CP129</f>
        <v>0</v>
      </c>
      <c r="CQ129" s="9">
        <f>КМС!CQ129+ИГС!CQ129+МАКС!CQ129</f>
        <v>1887</v>
      </c>
      <c r="CR129" s="8">
        <f>КМС!CR129+ИГС!CR129+МАКС!CR129</f>
        <v>4391544.24</v>
      </c>
    </row>
    <row r="130" spans="1:96" x14ac:dyDescent="0.25">
      <c r="A130" s="12"/>
      <c r="B130" s="17" t="s">
        <v>98</v>
      </c>
      <c r="C130" s="12"/>
      <c r="D130" s="25"/>
      <c r="E130" s="26" t="s">
        <v>154</v>
      </c>
      <c r="F130" s="31"/>
      <c r="G130" s="8">
        <f t="shared" si="94"/>
        <v>0</v>
      </c>
      <c r="H130" s="8">
        <f t="shared" si="95"/>
        <v>0</v>
      </c>
      <c r="I130" s="9">
        <f t="shared" si="119"/>
        <v>0</v>
      </c>
      <c r="J130" s="8">
        <f t="shared" si="96"/>
        <v>0</v>
      </c>
      <c r="K130" s="9">
        <f t="shared" si="97"/>
        <v>0</v>
      </c>
      <c r="L130" s="8">
        <f t="shared" si="98"/>
        <v>0</v>
      </c>
      <c r="M130" s="9">
        <f t="shared" si="99"/>
        <v>0</v>
      </c>
      <c r="N130" s="8">
        <f t="shared" si="100"/>
        <v>0</v>
      </c>
      <c r="O130" s="9">
        <f t="shared" si="101"/>
        <v>0</v>
      </c>
      <c r="P130" s="8">
        <f t="shared" si="102"/>
        <v>0</v>
      </c>
      <c r="Q130" s="9">
        <f t="shared" si="103"/>
        <v>0</v>
      </c>
      <c r="R130" s="8">
        <f t="shared" si="104"/>
        <v>0</v>
      </c>
      <c r="S130" s="9">
        <f t="shared" si="105"/>
        <v>0</v>
      </c>
      <c r="T130" s="8">
        <f t="shared" si="106"/>
        <v>0</v>
      </c>
      <c r="U130" s="9">
        <f t="shared" si="107"/>
        <v>0</v>
      </c>
      <c r="V130" s="8">
        <f t="shared" si="108"/>
        <v>0</v>
      </c>
      <c r="W130" s="9">
        <f t="shared" si="109"/>
        <v>0</v>
      </c>
      <c r="X130" s="8">
        <f t="shared" si="110"/>
        <v>0</v>
      </c>
      <c r="Y130" s="8">
        <f t="shared" si="111"/>
        <v>0</v>
      </c>
      <c r="Z130" s="8">
        <f t="shared" si="112"/>
        <v>0</v>
      </c>
      <c r="AA130" s="9">
        <f>КМС!AA130+ИГС!AA130+МАКС!AA130</f>
        <v>0</v>
      </c>
      <c r="AB130" s="8">
        <f>КМС!AB130+ИГС!AB130+МАКС!AB130</f>
        <v>0</v>
      </c>
      <c r="AC130" s="9">
        <f>КМС!AC130+ИГС!AC130+МАКС!AC130</f>
        <v>0</v>
      </c>
      <c r="AD130" s="8">
        <f>КМС!AD130+ИГС!AD130+МАКС!AD130</f>
        <v>0</v>
      </c>
      <c r="AE130" s="9">
        <f>КМС!AE130+ИГС!AE130+МАКС!AE130</f>
        <v>0</v>
      </c>
      <c r="AF130" s="8">
        <f>КМС!AF130+ИГС!AF130+МАКС!AF130</f>
        <v>0</v>
      </c>
      <c r="AG130" s="9">
        <f>КМС!AG130+ИГС!AG130+МАКС!AG130</f>
        <v>0</v>
      </c>
      <c r="AH130" s="8">
        <f>КМС!AH130+ИГС!AH130+МАКС!AH130</f>
        <v>0</v>
      </c>
      <c r="AI130" s="9">
        <f>КМС!AI130+ИГС!AI130+МАКС!AI130</f>
        <v>0</v>
      </c>
      <c r="AJ130" s="8">
        <f>КМС!AJ130+ИГС!AJ130+МАКС!AJ130</f>
        <v>0</v>
      </c>
      <c r="AK130" s="9">
        <f>КМС!AK130+ИГС!AK130+МАКС!AK130</f>
        <v>0</v>
      </c>
      <c r="AL130" s="8">
        <f>КМС!AL130+ИГС!AL130+МАКС!AL130</f>
        <v>0</v>
      </c>
      <c r="AM130" s="9">
        <f>КМС!AM130+ИГС!AM130+МАКС!AM130</f>
        <v>0</v>
      </c>
      <c r="AN130" s="8">
        <f>КМС!AN130+ИГС!AN130+МАКС!AN130</f>
        <v>0</v>
      </c>
      <c r="AO130" s="9">
        <f>КМС!AO130+ИГС!AO130+МАКС!AO130</f>
        <v>0</v>
      </c>
      <c r="AP130" s="8">
        <f>КМС!AP130+ИГС!AP130+МАКС!AP130</f>
        <v>0</v>
      </c>
      <c r="AQ130" s="8">
        <f t="shared" si="113"/>
        <v>0</v>
      </c>
      <c r="AR130" s="8">
        <f t="shared" si="114"/>
        <v>0</v>
      </c>
      <c r="AS130" s="9">
        <f>КМС!AS130+ИГС!AS130+МАКС!AS130</f>
        <v>0</v>
      </c>
      <c r="AT130" s="8">
        <f>КМС!AT130+ИГС!AT130+МАКС!AT130</f>
        <v>0</v>
      </c>
      <c r="AU130" s="9">
        <f>КМС!AU130+ИГС!AU130+МАКС!AU130</f>
        <v>0</v>
      </c>
      <c r="AV130" s="8">
        <f>КМС!AV130+ИГС!AV130+МАКС!AV130</f>
        <v>0</v>
      </c>
      <c r="AW130" s="9">
        <f>КМС!AW130+ИГС!AW130+МАКС!AW130</f>
        <v>0</v>
      </c>
      <c r="AX130" s="8">
        <f>КМС!AX130+ИГС!AX130+МАКС!AX130</f>
        <v>0</v>
      </c>
      <c r="AY130" s="9">
        <f>КМС!AY130+ИГС!AY130+МАКС!AY130</f>
        <v>0</v>
      </c>
      <c r="AZ130" s="8">
        <f>КМС!AZ130+ИГС!AZ130+МАКС!AZ130</f>
        <v>0</v>
      </c>
      <c r="BA130" s="9">
        <f>КМС!BA130+ИГС!BA130+МАКС!BA130</f>
        <v>0</v>
      </c>
      <c r="BB130" s="8">
        <f>КМС!BB130+ИГС!BB130+МАКС!BB130</f>
        <v>0</v>
      </c>
      <c r="BC130" s="9">
        <f>КМС!BC130+ИГС!BC130+МАКС!BC130</f>
        <v>0</v>
      </c>
      <c r="BD130" s="8">
        <f>КМС!BD130+ИГС!BD130+МАКС!BD130</f>
        <v>0</v>
      </c>
      <c r="BE130" s="9">
        <f>КМС!BE130+ИГС!BE130+МАКС!BE130</f>
        <v>0</v>
      </c>
      <c r="BF130" s="8">
        <f>КМС!BF130+ИГС!BF130+МАКС!BF130</f>
        <v>0</v>
      </c>
      <c r="BG130" s="9">
        <f>КМС!BG130+ИГС!BG130+МАКС!BG130</f>
        <v>0</v>
      </c>
      <c r="BH130" s="8">
        <f>КМС!BH130+ИГС!BH130+МАКС!BH130</f>
        <v>0</v>
      </c>
      <c r="BI130" s="8">
        <f t="shared" si="115"/>
        <v>0</v>
      </c>
      <c r="BJ130" s="8">
        <f t="shared" si="116"/>
        <v>0</v>
      </c>
      <c r="BK130" s="9">
        <f>КМС!BK130+ИГС!BK130+МАКС!BK130</f>
        <v>0</v>
      </c>
      <c r="BL130" s="8">
        <f>КМС!BL130+ИГС!BL130+МАКС!BL130</f>
        <v>0</v>
      </c>
      <c r="BM130" s="9">
        <f>КМС!BM130+ИГС!BM130+МАКС!BM130</f>
        <v>0</v>
      </c>
      <c r="BN130" s="8">
        <f>КМС!BN130+ИГС!BN130+МАКС!BN130</f>
        <v>0</v>
      </c>
      <c r="BO130" s="9">
        <f>КМС!BO130+ИГС!BO130+МАКС!BO130</f>
        <v>0</v>
      </c>
      <c r="BP130" s="8">
        <f>КМС!BP130+ИГС!BP130+МАКС!BP130</f>
        <v>0</v>
      </c>
      <c r="BQ130" s="9">
        <f>КМС!BQ130+ИГС!BQ130+МАКС!BQ130</f>
        <v>0</v>
      </c>
      <c r="BR130" s="8">
        <f>КМС!BR130+ИГС!BR130+МАКС!BR130</f>
        <v>0</v>
      </c>
      <c r="BS130" s="9">
        <f>КМС!BS130+ИГС!BS130+МАКС!BS130</f>
        <v>0</v>
      </c>
      <c r="BT130" s="8">
        <f>КМС!BT130+ИГС!BT130+МАКС!BT130</f>
        <v>0</v>
      </c>
      <c r="BU130" s="9">
        <f>КМС!BU130+ИГС!BU130+МАКС!BU130</f>
        <v>0</v>
      </c>
      <c r="BV130" s="8">
        <f>КМС!BV130+ИГС!BV130+МАКС!BV130</f>
        <v>0</v>
      </c>
      <c r="BW130" s="9">
        <f>КМС!BW130+ИГС!BW130+МАКС!BW130</f>
        <v>0</v>
      </c>
      <c r="BX130" s="8">
        <f>КМС!BX130+ИГС!BX130+МАКС!BX130</f>
        <v>0</v>
      </c>
      <c r="BY130" s="9">
        <f>КМС!BY130+ИГС!BY130+МАКС!BY130</f>
        <v>0</v>
      </c>
      <c r="BZ130" s="8">
        <f>КМС!BZ130+ИГС!BZ130+МАКС!BZ130</f>
        <v>0</v>
      </c>
      <c r="CA130" s="8">
        <f t="shared" si="117"/>
        <v>0</v>
      </c>
      <c r="CB130" s="8">
        <f t="shared" si="118"/>
        <v>0</v>
      </c>
      <c r="CC130" s="9">
        <f>КМС!CC130+ИГС!CC130+МАКС!CC130</f>
        <v>0</v>
      </c>
      <c r="CD130" s="8">
        <f>КМС!CD130+ИГС!CD130+МАКС!CD130</f>
        <v>0</v>
      </c>
      <c r="CE130" s="9">
        <f>КМС!CE130+ИГС!CE130+МАКС!CE130</f>
        <v>0</v>
      </c>
      <c r="CF130" s="8">
        <f>КМС!CF130+ИГС!CF130+МАКС!CF130</f>
        <v>0</v>
      </c>
      <c r="CG130" s="9">
        <f>КМС!CG130+ИГС!CG130+МАКС!CG130</f>
        <v>0</v>
      </c>
      <c r="CH130" s="8">
        <f>КМС!CH130+ИГС!CH130+МАКС!CH130</f>
        <v>0</v>
      </c>
      <c r="CI130" s="9">
        <f>КМС!CI130+ИГС!CI130+МАКС!CI130</f>
        <v>0</v>
      </c>
      <c r="CJ130" s="8">
        <f>КМС!CJ130+ИГС!CJ130+МАКС!CJ130</f>
        <v>0</v>
      </c>
      <c r="CK130" s="9">
        <f>КМС!CK130+ИГС!CK130+МАКС!CK130</f>
        <v>0</v>
      </c>
      <c r="CL130" s="8">
        <f>КМС!CL130+ИГС!CL130+МАКС!CL130</f>
        <v>0</v>
      </c>
      <c r="CM130" s="9">
        <f>КМС!CM130+ИГС!CM130+МАКС!CM130</f>
        <v>0</v>
      </c>
      <c r="CN130" s="8">
        <f>КМС!CN130+ИГС!CN130+МАКС!CN130</f>
        <v>0</v>
      </c>
      <c r="CO130" s="9">
        <f>КМС!CO130+ИГС!CO130+МАКС!CO130</f>
        <v>0</v>
      </c>
      <c r="CP130" s="8">
        <f>КМС!CP130+ИГС!CP130+МАКС!CP130</f>
        <v>0</v>
      </c>
      <c r="CQ130" s="9">
        <f>КМС!CQ130+ИГС!CQ130+МАКС!CQ130</f>
        <v>0</v>
      </c>
      <c r="CR130" s="8">
        <f>КМС!CR130+ИГС!CR130+МАКС!CR130</f>
        <v>0</v>
      </c>
    </row>
    <row r="131" spans="1:96" x14ac:dyDescent="0.25">
      <c r="A131" s="12">
        <v>104</v>
      </c>
      <c r="B131" s="18" t="s">
        <v>99</v>
      </c>
      <c r="C131" s="12">
        <v>330093</v>
      </c>
      <c r="D131" s="25" t="s">
        <v>173</v>
      </c>
      <c r="E131" s="25" t="s">
        <v>154</v>
      </c>
      <c r="F131" s="31" t="s">
        <v>174</v>
      </c>
      <c r="G131" s="8">
        <f t="shared" si="94"/>
        <v>199422673.65000001</v>
      </c>
      <c r="H131" s="8">
        <f t="shared" si="95"/>
        <v>101497665.52</v>
      </c>
      <c r="I131" s="9">
        <f t="shared" si="119"/>
        <v>92330</v>
      </c>
      <c r="J131" s="8">
        <f t="shared" si="96"/>
        <v>57425347.43</v>
      </c>
      <c r="K131" s="9">
        <f t="shared" si="97"/>
        <v>18688</v>
      </c>
      <c r="L131" s="8">
        <f t="shared" si="98"/>
        <v>8628058.9199999999</v>
      </c>
      <c r="M131" s="9">
        <f t="shared" si="99"/>
        <v>44204</v>
      </c>
      <c r="N131" s="8">
        <f t="shared" si="100"/>
        <v>35444259.170000002</v>
      </c>
      <c r="O131" s="9">
        <f t="shared" si="101"/>
        <v>1428</v>
      </c>
      <c r="P131" s="8">
        <f t="shared" si="102"/>
        <v>10961470.449999999</v>
      </c>
      <c r="Q131" s="9">
        <f t="shared" si="103"/>
        <v>3089</v>
      </c>
      <c r="R131" s="8">
        <f t="shared" si="104"/>
        <v>69897808</v>
      </c>
      <c r="S131" s="9">
        <f t="shared" si="105"/>
        <v>0</v>
      </c>
      <c r="T131" s="8">
        <f t="shared" si="106"/>
        <v>0</v>
      </c>
      <c r="U131" s="9">
        <f t="shared" si="107"/>
        <v>0</v>
      </c>
      <c r="V131" s="8">
        <f t="shared" si="108"/>
        <v>0</v>
      </c>
      <c r="W131" s="9">
        <f t="shared" si="109"/>
        <v>9345</v>
      </c>
      <c r="X131" s="8">
        <f t="shared" si="110"/>
        <v>17065729.68</v>
      </c>
      <c r="Y131" s="8">
        <f t="shared" si="111"/>
        <v>58616633.329999998</v>
      </c>
      <c r="Z131" s="8">
        <f t="shared" si="112"/>
        <v>30413321.109999999</v>
      </c>
      <c r="AA131" s="9">
        <f>КМС!AA131+ИГС!AA131+МАКС!AA131</f>
        <v>25552</v>
      </c>
      <c r="AB131" s="8">
        <f>КМС!AB131+ИГС!AB131+МАКС!AB131</f>
        <v>16204787.5</v>
      </c>
      <c r="AC131" s="9">
        <f>КМС!AC131+ИГС!AC131+МАКС!AC131</f>
        <v>4446</v>
      </c>
      <c r="AD131" s="8">
        <f>КМС!AD131+ИГС!AD131+МАКС!AD131</f>
        <v>2076552.37</v>
      </c>
      <c r="AE131" s="9">
        <f>КМС!AE131+ИГС!AE131+МАКС!AE131</f>
        <v>11114</v>
      </c>
      <c r="AF131" s="8">
        <f>КМС!AF131+ИГС!AF131+МАКС!AF131</f>
        <v>12131981.24</v>
      </c>
      <c r="AG131" s="9">
        <f>КМС!AG131+ИГС!AG131+МАКС!AG131</f>
        <v>381</v>
      </c>
      <c r="AH131" s="8">
        <f>КМС!AH131+ИГС!AH131+МАКС!AH131</f>
        <v>2955853.88</v>
      </c>
      <c r="AI131" s="9">
        <f>КМС!AI131+ИГС!AI131+МАКС!AI131</f>
        <v>910</v>
      </c>
      <c r="AJ131" s="8">
        <f>КМС!AJ131+ИГС!AJ131+МАКС!AJ131</f>
        <v>20981025.920000002</v>
      </c>
      <c r="AK131" s="9">
        <f>КМС!AK131+ИГС!AK131+МАКС!AK131</f>
        <v>0</v>
      </c>
      <c r="AL131" s="8">
        <f>КМС!AL131+ИГС!AL131+МАКС!AL131</f>
        <v>0</v>
      </c>
      <c r="AM131" s="9">
        <f>КМС!AM131+ИГС!AM131+МАКС!AM131</f>
        <v>0</v>
      </c>
      <c r="AN131" s="8">
        <f>КМС!AN131+ИГС!AN131+МАКС!AN131</f>
        <v>0</v>
      </c>
      <c r="AO131" s="9">
        <f>КМС!AO131+ИГС!AO131+МАКС!AO131</f>
        <v>2330</v>
      </c>
      <c r="AP131" s="8">
        <f>КМС!AP131+ИГС!AP131+МАКС!AP131</f>
        <v>4266432.42</v>
      </c>
      <c r="AQ131" s="8">
        <f t="shared" si="113"/>
        <v>51625119.700000003</v>
      </c>
      <c r="AR131" s="8">
        <f t="shared" si="114"/>
        <v>25640077.420000002</v>
      </c>
      <c r="AS131" s="9">
        <f>КМС!AS131+ИГС!AS131+МАКС!AS131</f>
        <v>23481</v>
      </c>
      <c r="AT131" s="8">
        <f>КМС!AT131+ИГС!AT131+МАКС!AT131</f>
        <v>14637869.210000001</v>
      </c>
      <c r="AU131" s="9">
        <f>КМС!AU131+ИГС!AU131+МАКС!AU131</f>
        <v>4871</v>
      </c>
      <c r="AV131" s="8">
        <f>КМС!AV131+ИГС!AV131+МАКС!AV131</f>
        <v>2235945.85</v>
      </c>
      <c r="AW131" s="9">
        <f>КМС!AW131+ИГС!AW131+МАКС!AW131</f>
        <v>11103</v>
      </c>
      <c r="AX131" s="8">
        <f>КМС!AX131+ИГС!AX131+МАКС!AX131</f>
        <v>8766262.3599999994</v>
      </c>
      <c r="AY131" s="9">
        <f>КМС!AY131+ИГС!AY131+МАКС!AY131</f>
        <v>369</v>
      </c>
      <c r="AZ131" s="8">
        <f>КМС!AZ131+ИГС!AZ131+МАКС!AZ131</f>
        <v>2833946.16</v>
      </c>
      <c r="BA131" s="9">
        <f>КМС!BA131+ИГС!BA131+МАКС!BA131</f>
        <v>814</v>
      </c>
      <c r="BB131" s="8">
        <f>КМС!BB131+ИГС!BB131+МАКС!BB131</f>
        <v>18622694.5</v>
      </c>
      <c r="BC131" s="9">
        <f>КМС!BC131+ИГС!BC131+МАКС!BC131</f>
        <v>0</v>
      </c>
      <c r="BD131" s="8">
        <f>КМС!BD131+ИГС!BD131+МАКС!BD131</f>
        <v>0</v>
      </c>
      <c r="BE131" s="9">
        <f>КМС!BE131+ИГС!BE131+МАКС!BE131</f>
        <v>0</v>
      </c>
      <c r="BF131" s="8">
        <f>КМС!BF131+ИГС!BF131+МАКС!BF131</f>
        <v>0</v>
      </c>
      <c r="BG131" s="9">
        <f>КМС!BG131+ИГС!BG131+МАКС!BG131</f>
        <v>2338</v>
      </c>
      <c r="BH131" s="8">
        <f>КМС!BH131+ИГС!BH131+МАКС!BH131</f>
        <v>4528401.62</v>
      </c>
      <c r="BI131" s="8">
        <f t="shared" si="115"/>
        <v>46304021.189999998</v>
      </c>
      <c r="BJ131" s="8">
        <f t="shared" si="116"/>
        <v>23859947.739999998</v>
      </c>
      <c r="BK131" s="9">
        <f>КМС!BK131+ИГС!BK131+МАКС!BK131</f>
        <v>18822</v>
      </c>
      <c r="BL131" s="8">
        <f>КМС!BL131+ИГС!BL131+МАКС!BL131</f>
        <v>13021398.119999999</v>
      </c>
      <c r="BM131" s="9">
        <f>КМС!BM131+ИГС!BM131+МАКС!BM131</f>
        <v>4328</v>
      </c>
      <c r="BN131" s="8">
        <f>КМС!BN131+ИГС!BN131+МАКС!BN131</f>
        <v>1975439.97</v>
      </c>
      <c r="BO131" s="9">
        <f>КМС!BO131+ИГС!BO131+МАКС!BO131</f>
        <v>9618</v>
      </c>
      <c r="BP131" s="8">
        <f>КМС!BP131+ИГС!BP131+МАКС!BP131</f>
        <v>8863109.6500000004</v>
      </c>
      <c r="BQ131" s="9">
        <f>КМС!BQ131+ИГС!BQ131+МАКС!BQ131</f>
        <v>329</v>
      </c>
      <c r="BR131" s="8">
        <f>КМС!BR131+ИГС!BR131+МАКС!BR131</f>
        <v>2520113.29</v>
      </c>
      <c r="BS131" s="9">
        <f>КМС!BS131+ИГС!BS131+МАКС!BS131</f>
        <v>700</v>
      </c>
      <c r="BT131" s="8">
        <f>КМС!BT131+ИГС!BT131+МАКС!BT131</f>
        <v>15657527.74</v>
      </c>
      <c r="BU131" s="9">
        <f>КМС!BU131+ИГС!BU131+МАКС!BU131</f>
        <v>0</v>
      </c>
      <c r="BV131" s="8">
        <f>КМС!BV131+ИГС!BV131+МАКС!BV131</f>
        <v>0</v>
      </c>
      <c r="BW131" s="9">
        <f>КМС!BW131+ИГС!BW131+МАКС!BW131</f>
        <v>0</v>
      </c>
      <c r="BX131" s="8">
        <f>КМС!BX131+ИГС!BX131+МАКС!BX131</f>
        <v>0</v>
      </c>
      <c r="BY131" s="9">
        <f>КМС!BY131+ИГС!BY131+МАКС!BY131</f>
        <v>2339</v>
      </c>
      <c r="BZ131" s="8">
        <f>КМС!BZ131+ИГС!BZ131+МАКС!BZ131</f>
        <v>4266432.42</v>
      </c>
      <c r="CA131" s="8">
        <f t="shared" si="117"/>
        <v>42876899.43</v>
      </c>
      <c r="CB131" s="8">
        <f t="shared" si="118"/>
        <v>21584319.25</v>
      </c>
      <c r="CC131" s="9">
        <f>КМС!CC131+ИГС!CC131+МАКС!CC131</f>
        <v>24475</v>
      </c>
      <c r="CD131" s="8">
        <f>КМС!CD131+ИГС!CD131+МАКС!CD131</f>
        <v>13561292.6</v>
      </c>
      <c r="CE131" s="9">
        <f>КМС!CE131+ИГС!CE131+МАКС!CE131</f>
        <v>5043</v>
      </c>
      <c r="CF131" s="8">
        <f>КМС!CF131+ИГС!CF131+МАКС!CF131</f>
        <v>2340120.73</v>
      </c>
      <c r="CG131" s="9">
        <f>КМС!CG131+ИГС!CG131+МАКС!CG131</f>
        <v>12369</v>
      </c>
      <c r="CH131" s="8">
        <f>КМС!CH131+ИГС!CH131+МАКС!CH131</f>
        <v>5682905.9199999999</v>
      </c>
      <c r="CI131" s="9">
        <f>КМС!CI131+ИГС!CI131+МАКС!CI131</f>
        <v>349</v>
      </c>
      <c r="CJ131" s="8">
        <f>КМС!CJ131+ИГС!CJ131+МАКС!CJ131</f>
        <v>2651557.12</v>
      </c>
      <c r="CK131" s="9">
        <f>КМС!CK131+ИГС!CK131+МАКС!CK131</f>
        <v>665</v>
      </c>
      <c r="CL131" s="8">
        <f>КМС!CL131+ИГС!CL131+МАКС!CL131</f>
        <v>14636559.84</v>
      </c>
      <c r="CM131" s="9">
        <f>КМС!CM131+ИГС!CM131+МАКС!CM131</f>
        <v>0</v>
      </c>
      <c r="CN131" s="8">
        <f>КМС!CN131+ИГС!CN131+МАКС!CN131</f>
        <v>0</v>
      </c>
      <c r="CO131" s="9">
        <f>КМС!CO131+ИГС!CO131+МАКС!CO131</f>
        <v>0</v>
      </c>
      <c r="CP131" s="8">
        <f>КМС!CP131+ИГС!CP131+МАКС!CP131</f>
        <v>0</v>
      </c>
      <c r="CQ131" s="9">
        <f>КМС!CQ131+ИГС!CQ131+МАКС!CQ131</f>
        <v>2338</v>
      </c>
      <c r="CR131" s="8">
        <f>КМС!CR131+ИГС!CR131+МАКС!CR131</f>
        <v>4004463.22</v>
      </c>
    </row>
    <row r="132" spans="1:96" x14ac:dyDescent="0.25">
      <c r="A132" s="12"/>
      <c r="B132" s="17" t="s">
        <v>100</v>
      </c>
      <c r="C132" s="12"/>
      <c r="D132" s="25"/>
      <c r="E132" s="26" t="s">
        <v>159</v>
      </c>
      <c r="F132" s="31"/>
      <c r="G132" s="8">
        <f t="shared" si="94"/>
        <v>0</v>
      </c>
      <c r="H132" s="8">
        <f t="shared" si="95"/>
        <v>0</v>
      </c>
      <c r="I132" s="9">
        <f t="shared" si="119"/>
        <v>0</v>
      </c>
      <c r="J132" s="8">
        <f t="shared" si="96"/>
        <v>0</v>
      </c>
      <c r="K132" s="9">
        <f t="shared" si="97"/>
        <v>0</v>
      </c>
      <c r="L132" s="8">
        <f t="shared" si="98"/>
        <v>0</v>
      </c>
      <c r="M132" s="9">
        <f t="shared" si="99"/>
        <v>0</v>
      </c>
      <c r="N132" s="8">
        <f t="shared" si="100"/>
        <v>0</v>
      </c>
      <c r="O132" s="9">
        <f t="shared" si="101"/>
        <v>0</v>
      </c>
      <c r="P132" s="8">
        <f t="shared" si="102"/>
        <v>0</v>
      </c>
      <c r="Q132" s="9">
        <f t="shared" si="103"/>
        <v>0</v>
      </c>
      <c r="R132" s="8">
        <f t="shared" si="104"/>
        <v>0</v>
      </c>
      <c r="S132" s="9">
        <f t="shared" si="105"/>
        <v>0</v>
      </c>
      <c r="T132" s="8">
        <f t="shared" si="106"/>
        <v>0</v>
      </c>
      <c r="U132" s="9">
        <f t="shared" si="107"/>
        <v>0</v>
      </c>
      <c r="V132" s="8">
        <f t="shared" si="108"/>
        <v>0</v>
      </c>
      <c r="W132" s="9">
        <f t="shared" si="109"/>
        <v>0</v>
      </c>
      <c r="X132" s="8">
        <f t="shared" si="110"/>
        <v>0</v>
      </c>
      <c r="Y132" s="8">
        <f t="shared" si="111"/>
        <v>0</v>
      </c>
      <c r="Z132" s="8">
        <f t="shared" si="112"/>
        <v>0</v>
      </c>
      <c r="AA132" s="9">
        <f>КМС!AA132+ИГС!AA132+МАКС!AA132</f>
        <v>0</v>
      </c>
      <c r="AB132" s="8">
        <f>КМС!AB132+ИГС!AB132+МАКС!AB132</f>
        <v>0</v>
      </c>
      <c r="AC132" s="9">
        <f>КМС!AC132+ИГС!AC132+МАКС!AC132</f>
        <v>0</v>
      </c>
      <c r="AD132" s="8">
        <f>КМС!AD132+ИГС!AD132+МАКС!AD132</f>
        <v>0</v>
      </c>
      <c r="AE132" s="9">
        <f>КМС!AE132+ИГС!AE132+МАКС!AE132</f>
        <v>0</v>
      </c>
      <c r="AF132" s="8">
        <f>КМС!AF132+ИГС!AF132+МАКС!AF132</f>
        <v>0</v>
      </c>
      <c r="AG132" s="9">
        <f>КМС!AG132+ИГС!AG132+МАКС!AG132</f>
        <v>0</v>
      </c>
      <c r="AH132" s="8">
        <f>КМС!AH132+ИГС!AH132+МАКС!AH132</f>
        <v>0</v>
      </c>
      <c r="AI132" s="9">
        <f>КМС!AI132+ИГС!AI132+МАКС!AI132</f>
        <v>0</v>
      </c>
      <c r="AJ132" s="8">
        <f>КМС!AJ132+ИГС!AJ132+МАКС!AJ132</f>
        <v>0</v>
      </c>
      <c r="AK132" s="9">
        <f>КМС!AK132+ИГС!AK132+МАКС!AK132</f>
        <v>0</v>
      </c>
      <c r="AL132" s="8">
        <f>КМС!AL132+ИГС!AL132+МАКС!AL132</f>
        <v>0</v>
      </c>
      <c r="AM132" s="9">
        <f>КМС!AM132+ИГС!AM132+МАКС!AM132</f>
        <v>0</v>
      </c>
      <c r="AN132" s="8">
        <f>КМС!AN132+ИГС!AN132+МАКС!AN132</f>
        <v>0</v>
      </c>
      <c r="AO132" s="9">
        <f>КМС!AO132+ИГС!AO132+МАКС!AO132</f>
        <v>0</v>
      </c>
      <c r="AP132" s="8">
        <f>КМС!AP132+ИГС!AP132+МАКС!AP132</f>
        <v>0</v>
      </c>
      <c r="AQ132" s="8">
        <f t="shared" si="113"/>
        <v>0</v>
      </c>
      <c r="AR132" s="8">
        <f t="shared" si="114"/>
        <v>0</v>
      </c>
      <c r="AS132" s="9">
        <f>КМС!AS132+ИГС!AS132+МАКС!AS132</f>
        <v>0</v>
      </c>
      <c r="AT132" s="8">
        <f>КМС!AT132+ИГС!AT132+МАКС!AT132</f>
        <v>0</v>
      </c>
      <c r="AU132" s="9">
        <f>КМС!AU132+ИГС!AU132+МАКС!AU132</f>
        <v>0</v>
      </c>
      <c r="AV132" s="8">
        <f>КМС!AV132+ИГС!AV132+МАКС!AV132</f>
        <v>0</v>
      </c>
      <c r="AW132" s="9">
        <f>КМС!AW132+ИГС!AW132+МАКС!AW132</f>
        <v>0</v>
      </c>
      <c r="AX132" s="8">
        <f>КМС!AX132+ИГС!AX132+МАКС!AX132</f>
        <v>0</v>
      </c>
      <c r="AY132" s="9">
        <f>КМС!AY132+ИГС!AY132+МАКС!AY132</f>
        <v>0</v>
      </c>
      <c r="AZ132" s="8">
        <f>КМС!AZ132+ИГС!AZ132+МАКС!AZ132</f>
        <v>0</v>
      </c>
      <c r="BA132" s="9">
        <f>КМС!BA132+ИГС!BA132+МАКС!BA132</f>
        <v>0</v>
      </c>
      <c r="BB132" s="8">
        <f>КМС!BB132+ИГС!BB132+МАКС!BB132</f>
        <v>0</v>
      </c>
      <c r="BC132" s="9">
        <f>КМС!BC132+ИГС!BC132+МАКС!BC132</f>
        <v>0</v>
      </c>
      <c r="BD132" s="8">
        <f>КМС!BD132+ИГС!BD132+МАКС!BD132</f>
        <v>0</v>
      </c>
      <c r="BE132" s="9">
        <f>КМС!BE132+ИГС!BE132+МАКС!BE132</f>
        <v>0</v>
      </c>
      <c r="BF132" s="8">
        <f>КМС!BF132+ИГС!BF132+МАКС!BF132</f>
        <v>0</v>
      </c>
      <c r="BG132" s="9">
        <f>КМС!BG132+ИГС!BG132+МАКС!BG132</f>
        <v>0</v>
      </c>
      <c r="BH132" s="8">
        <f>КМС!BH132+ИГС!BH132+МАКС!BH132</f>
        <v>0</v>
      </c>
      <c r="BI132" s="8">
        <f t="shared" si="115"/>
        <v>0</v>
      </c>
      <c r="BJ132" s="8">
        <f t="shared" si="116"/>
        <v>0</v>
      </c>
      <c r="BK132" s="9">
        <f>КМС!BK132+ИГС!BK132+МАКС!BK132</f>
        <v>0</v>
      </c>
      <c r="BL132" s="8">
        <f>КМС!BL132+ИГС!BL132+МАКС!BL132</f>
        <v>0</v>
      </c>
      <c r="BM132" s="9">
        <f>КМС!BM132+ИГС!BM132+МАКС!BM132</f>
        <v>0</v>
      </c>
      <c r="BN132" s="8">
        <f>КМС!BN132+ИГС!BN132+МАКС!BN132</f>
        <v>0</v>
      </c>
      <c r="BO132" s="9">
        <f>КМС!BO132+ИГС!BO132+МАКС!BO132</f>
        <v>0</v>
      </c>
      <c r="BP132" s="8">
        <f>КМС!BP132+ИГС!BP132+МАКС!BP132</f>
        <v>0</v>
      </c>
      <c r="BQ132" s="9">
        <f>КМС!BQ132+ИГС!BQ132+МАКС!BQ132</f>
        <v>0</v>
      </c>
      <c r="BR132" s="8">
        <f>КМС!BR132+ИГС!BR132+МАКС!BR132</f>
        <v>0</v>
      </c>
      <c r="BS132" s="9">
        <f>КМС!BS132+ИГС!BS132+МАКС!BS132</f>
        <v>0</v>
      </c>
      <c r="BT132" s="8">
        <f>КМС!BT132+ИГС!BT132+МАКС!BT132</f>
        <v>0</v>
      </c>
      <c r="BU132" s="9">
        <f>КМС!BU132+ИГС!BU132+МАКС!BU132</f>
        <v>0</v>
      </c>
      <c r="BV132" s="8">
        <f>КМС!BV132+ИГС!BV132+МАКС!BV132</f>
        <v>0</v>
      </c>
      <c r="BW132" s="9">
        <f>КМС!BW132+ИГС!BW132+МАКС!BW132</f>
        <v>0</v>
      </c>
      <c r="BX132" s="8">
        <f>КМС!BX132+ИГС!BX132+МАКС!BX132</f>
        <v>0</v>
      </c>
      <c r="BY132" s="9">
        <f>КМС!BY132+ИГС!BY132+МАКС!BY132</f>
        <v>0</v>
      </c>
      <c r="BZ132" s="8">
        <f>КМС!BZ132+ИГС!BZ132+МАКС!BZ132</f>
        <v>0</v>
      </c>
      <c r="CA132" s="8">
        <f t="shared" si="117"/>
        <v>0</v>
      </c>
      <c r="CB132" s="8">
        <f t="shared" si="118"/>
        <v>0</v>
      </c>
      <c r="CC132" s="9">
        <f>КМС!CC132+ИГС!CC132+МАКС!CC132</f>
        <v>0</v>
      </c>
      <c r="CD132" s="8">
        <f>КМС!CD132+ИГС!CD132+МАКС!CD132</f>
        <v>0</v>
      </c>
      <c r="CE132" s="9">
        <f>КМС!CE132+ИГС!CE132+МАКС!CE132</f>
        <v>0</v>
      </c>
      <c r="CF132" s="8">
        <f>КМС!CF132+ИГС!CF132+МАКС!CF132</f>
        <v>0</v>
      </c>
      <c r="CG132" s="9">
        <f>КМС!CG132+ИГС!CG132+МАКС!CG132</f>
        <v>0</v>
      </c>
      <c r="CH132" s="8">
        <f>КМС!CH132+ИГС!CH132+МАКС!CH132</f>
        <v>0</v>
      </c>
      <c r="CI132" s="9">
        <f>КМС!CI132+ИГС!CI132+МАКС!CI132</f>
        <v>0</v>
      </c>
      <c r="CJ132" s="8">
        <f>КМС!CJ132+ИГС!CJ132+МАКС!CJ132</f>
        <v>0</v>
      </c>
      <c r="CK132" s="9">
        <f>КМС!CK132+ИГС!CK132+МАКС!CK132</f>
        <v>0</v>
      </c>
      <c r="CL132" s="8">
        <f>КМС!CL132+ИГС!CL132+МАКС!CL132</f>
        <v>0</v>
      </c>
      <c r="CM132" s="9">
        <f>КМС!CM132+ИГС!CM132+МАКС!CM132</f>
        <v>0</v>
      </c>
      <c r="CN132" s="8">
        <f>КМС!CN132+ИГС!CN132+МАКС!CN132</f>
        <v>0</v>
      </c>
      <c r="CO132" s="9">
        <f>КМС!CO132+ИГС!CO132+МАКС!CO132</f>
        <v>0</v>
      </c>
      <c r="CP132" s="8">
        <f>КМС!CP132+ИГС!CP132+МАКС!CP132</f>
        <v>0</v>
      </c>
      <c r="CQ132" s="9">
        <f>КМС!CQ132+ИГС!CQ132+МАКС!CQ132</f>
        <v>0</v>
      </c>
      <c r="CR132" s="8">
        <f>КМС!CR132+ИГС!CR132+МАКС!CR132</f>
        <v>0</v>
      </c>
    </row>
    <row r="133" spans="1:96" ht="30" x14ac:dyDescent="0.25">
      <c r="A133" s="12">
        <v>105</v>
      </c>
      <c r="B133" s="18" t="s">
        <v>142</v>
      </c>
      <c r="C133" s="12">
        <v>330353</v>
      </c>
      <c r="D133" s="25" t="s">
        <v>168</v>
      </c>
      <c r="E133" s="25" t="s">
        <v>159</v>
      </c>
      <c r="F133" s="31" t="s">
        <v>169</v>
      </c>
      <c r="G133" s="8">
        <f t="shared" si="94"/>
        <v>71680440.650000006</v>
      </c>
      <c r="H133" s="8">
        <f t="shared" si="95"/>
        <v>3011120</v>
      </c>
      <c r="I133" s="9">
        <f t="shared" si="119"/>
        <v>0</v>
      </c>
      <c r="J133" s="8">
        <f t="shared" si="96"/>
        <v>0</v>
      </c>
      <c r="K133" s="9">
        <f t="shared" si="97"/>
        <v>0</v>
      </c>
      <c r="L133" s="8">
        <f t="shared" si="98"/>
        <v>0</v>
      </c>
      <c r="M133" s="9">
        <f t="shared" si="99"/>
        <v>0</v>
      </c>
      <c r="N133" s="8">
        <f t="shared" si="100"/>
        <v>3011120</v>
      </c>
      <c r="O133" s="9">
        <f t="shared" si="101"/>
        <v>0</v>
      </c>
      <c r="P133" s="8">
        <f t="shared" si="102"/>
        <v>0</v>
      </c>
      <c r="Q133" s="9">
        <f t="shared" si="103"/>
        <v>475</v>
      </c>
      <c r="R133" s="8">
        <f t="shared" si="104"/>
        <v>68669320.650000006</v>
      </c>
      <c r="S133" s="9">
        <f t="shared" si="105"/>
        <v>0</v>
      </c>
      <c r="T133" s="8">
        <f t="shared" si="106"/>
        <v>0</v>
      </c>
      <c r="U133" s="9">
        <f t="shared" si="107"/>
        <v>414</v>
      </c>
      <c r="V133" s="8">
        <f t="shared" si="108"/>
        <v>67616807</v>
      </c>
      <c r="W133" s="9">
        <f t="shared" si="109"/>
        <v>0</v>
      </c>
      <c r="X133" s="8">
        <f t="shared" si="110"/>
        <v>0</v>
      </c>
      <c r="Y133" s="8">
        <f t="shared" si="111"/>
        <v>17461292.969999999</v>
      </c>
      <c r="Z133" s="8">
        <f t="shared" si="112"/>
        <v>0</v>
      </c>
      <c r="AA133" s="9">
        <f>КМС!AA133+ИГС!AA133+МАКС!AA133</f>
        <v>0</v>
      </c>
      <c r="AB133" s="8">
        <f>КМС!AB133+ИГС!AB133+МАКС!AB133</f>
        <v>0</v>
      </c>
      <c r="AC133" s="9">
        <f>КМС!AC133+ИГС!AC133+МАКС!AC133</f>
        <v>0</v>
      </c>
      <c r="AD133" s="8">
        <f>КМС!AD133+ИГС!AD133+МАКС!AD133</f>
        <v>0</v>
      </c>
      <c r="AE133" s="9">
        <f>КМС!AE133+ИГС!AE133+МАКС!AE133</f>
        <v>0</v>
      </c>
      <c r="AF133" s="8">
        <f>КМС!AF133+ИГС!AF133+МАКС!AF133</f>
        <v>0</v>
      </c>
      <c r="AG133" s="9">
        <f>КМС!AG133+ИГС!AG133+МАКС!AG133</f>
        <v>0</v>
      </c>
      <c r="AH133" s="8">
        <f>КМС!AH133+ИГС!AH133+МАКС!AH133</f>
        <v>0</v>
      </c>
      <c r="AI133" s="9">
        <f>КМС!AI133+ИГС!AI133+МАКС!AI133</f>
        <v>120</v>
      </c>
      <c r="AJ133" s="8">
        <f>КМС!AJ133+ИГС!AJ133+МАКС!AJ133</f>
        <v>17461292.969999999</v>
      </c>
      <c r="AK133" s="9">
        <f>КМС!AK133+ИГС!AK133+МАКС!AK133</f>
        <v>0</v>
      </c>
      <c r="AL133" s="8">
        <f>КМС!AL133+ИГС!AL133+МАКС!AL133</f>
        <v>0</v>
      </c>
      <c r="AM133" s="9">
        <f>КМС!AM133+ИГС!AM133+МАКС!AM133</f>
        <v>103</v>
      </c>
      <c r="AN133" s="8">
        <f>КМС!AN133+ИГС!AN133+МАКС!AN133</f>
        <v>17179203</v>
      </c>
      <c r="AO133" s="9">
        <f>КМС!AO133+ИГС!AO133+МАКС!AO133</f>
        <v>0</v>
      </c>
      <c r="AP133" s="8">
        <f>КМС!AP133+ИГС!AP133+МАКС!AP133</f>
        <v>0</v>
      </c>
      <c r="AQ133" s="8">
        <f t="shared" si="113"/>
        <v>21532578.280000001</v>
      </c>
      <c r="AR133" s="8">
        <f t="shared" si="114"/>
        <v>2535680</v>
      </c>
      <c r="AS133" s="9">
        <f>КМС!AS133+ИГС!AS133+МАКС!AS133</f>
        <v>0</v>
      </c>
      <c r="AT133" s="8">
        <f>КМС!AT133+ИГС!AT133+МАКС!AT133</f>
        <v>0</v>
      </c>
      <c r="AU133" s="9">
        <f>КМС!AU133+ИГС!AU133+МАКС!AU133</f>
        <v>0</v>
      </c>
      <c r="AV133" s="8">
        <f>КМС!AV133+ИГС!AV133+МАКС!AV133</f>
        <v>0</v>
      </c>
      <c r="AW133" s="9">
        <f>КМС!AW133+ИГС!AW133+МАКС!AW133</f>
        <v>0</v>
      </c>
      <c r="AX133" s="8">
        <f>КМС!AX133+ИГС!AX133+МАКС!AX133</f>
        <v>2535680</v>
      </c>
      <c r="AY133" s="9">
        <f>КМС!AY133+ИГС!AY133+МАКС!AY133</f>
        <v>0</v>
      </c>
      <c r="AZ133" s="8">
        <f>КМС!AZ133+ИГС!AZ133+МАКС!AZ133</f>
        <v>0</v>
      </c>
      <c r="BA133" s="9">
        <f>КМС!BA133+ИГС!BA133+МАКС!BA133</f>
        <v>124</v>
      </c>
      <c r="BB133" s="8">
        <f>КМС!BB133+ИГС!BB133+МАКС!BB133</f>
        <v>18996898.280000001</v>
      </c>
      <c r="BC133" s="9">
        <f>КМС!BC133+ИГС!BC133+МАКС!BC133</f>
        <v>0</v>
      </c>
      <c r="BD133" s="8">
        <f>КМС!BD133+ИГС!BD133+МАКС!BD133</f>
        <v>0</v>
      </c>
      <c r="BE133" s="9">
        <f>КМС!BE133+ИГС!BE133+МАКС!BE133</f>
        <v>104</v>
      </c>
      <c r="BF133" s="8">
        <f>КМС!BF133+ИГС!BF133+МАКС!BF133</f>
        <v>18638509</v>
      </c>
      <c r="BG133" s="9">
        <f>КМС!BG133+ИГС!BG133+МАКС!BG133</f>
        <v>0</v>
      </c>
      <c r="BH133" s="8">
        <f>КМС!BH133+ИГС!BH133+МАКС!BH133</f>
        <v>0</v>
      </c>
      <c r="BI133" s="8">
        <f t="shared" si="115"/>
        <v>17893868.100000001</v>
      </c>
      <c r="BJ133" s="8">
        <f t="shared" si="116"/>
        <v>475440</v>
      </c>
      <c r="BK133" s="9">
        <f>КМС!BK133+ИГС!BK133+МАКС!BK133</f>
        <v>0</v>
      </c>
      <c r="BL133" s="8">
        <f>КМС!BL133+ИГС!BL133+МАКС!BL133</f>
        <v>0</v>
      </c>
      <c r="BM133" s="9">
        <f>КМС!BM133+ИГС!BM133+МАКС!BM133</f>
        <v>0</v>
      </c>
      <c r="BN133" s="8">
        <f>КМС!BN133+ИГС!BN133+МАКС!BN133</f>
        <v>0</v>
      </c>
      <c r="BO133" s="9">
        <f>КМС!BO133+ИГС!BO133+МАКС!BO133</f>
        <v>0</v>
      </c>
      <c r="BP133" s="8">
        <f>КМС!BP133+ИГС!BP133+МАКС!BP133</f>
        <v>475440</v>
      </c>
      <c r="BQ133" s="9">
        <f>КМС!BQ133+ИГС!BQ133+МАКС!BQ133</f>
        <v>0</v>
      </c>
      <c r="BR133" s="8">
        <f>КМС!BR133+ИГС!BR133+МАКС!BR133</f>
        <v>0</v>
      </c>
      <c r="BS133" s="9">
        <f>КМС!BS133+ИГС!BS133+МАКС!BS133</f>
        <v>115</v>
      </c>
      <c r="BT133" s="8">
        <f>КМС!BT133+ИГС!BT133+МАКС!BT133</f>
        <v>17418428.100000001</v>
      </c>
      <c r="BU133" s="9">
        <f>КМС!BU133+ИГС!BU133+МАКС!BU133</f>
        <v>0</v>
      </c>
      <c r="BV133" s="8">
        <f>КМС!BV133+ИГС!BV133+МАКС!BV133</f>
        <v>0</v>
      </c>
      <c r="BW133" s="9">
        <f>КМС!BW133+ИГС!BW133+МАКС!BW133</f>
        <v>103</v>
      </c>
      <c r="BX133" s="8">
        <f>КМС!BX133+ИГС!BX133+МАКС!BX133</f>
        <v>17239460</v>
      </c>
      <c r="BY133" s="9">
        <f>КМС!BY133+ИГС!BY133+МАКС!BY133</f>
        <v>0</v>
      </c>
      <c r="BZ133" s="8">
        <f>КМС!BZ133+ИГС!BZ133+МАКС!BZ133</f>
        <v>0</v>
      </c>
      <c r="CA133" s="8">
        <f t="shared" si="117"/>
        <v>14792701.300000001</v>
      </c>
      <c r="CB133" s="8">
        <f t="shared" si="118"/>
        <v>0</v>
      </c>
      <c r="CC133" s="9">
        <f>КМС!CC133+ИГС!CC133+МАКС!CC133</f>
        <v>0</v>
      </c>
      <c r="CD133" s="8">
        <f>КМС!CD133+ИГС!CD133+МАКС!CD133</f>
        <v>0</v>
      </c>
      <c r="CE133" s="9">
        <f>КМС!CE133+ИГС!CE133+МАКС!CE133</f>
        <v>0</v>
      </c>
      <c r="CF133" s="8">
        <f>КМС!CF133+ИГС!CF133+МАКС!CF133</f>
        <v>0</v>
      </c>
      <c r="CG133" s="9">
        <f>КМС!CG133+ИГС!CG133+МАКС!CG133</f>
        <v>0</v>
      </c>
      <c r="CH133" s="8">
        <f>КМС!CH133+ИГС!CH133+МАКС!CH133</f>
        <v>0</v>
      </c>
      <c r="CI133" s="9">
        <f>КМС!CI133+ИГС!CI133+МАКС!CI133</f>
        <v>0</v>
      </c>
      <c r="CJ133" s="8">
        <f>КМС!CJ133+ИГС!CJ133+МАКС!CJ133</f>
        <v>0</v>
      </c>
      <c r="CK133" s="9">
        <f>КМС!CK133+ИГС!CK133+МАКС!CK133</f>
        <v>116</v>
      </c>
      <c r="CL133" s="8">
        <f>КМС!CL133+ИГС!CL133+МАКС!CL133</f>
        <v>14792701.300000001</v>
      </c>
      <c r="CM133" s="9">
        <f>КМС!CM133+ИГС!CM133+МАКС!CM133</f>
        <v>0</v>
      </c>
      <c r="CN133" s="8">
        <f>КМС!CN133+ИГС!CN133+МАКС!CN133</f>
        <v>0</v>
      </c>
      <c r="CO133" s="9">
        <f>КМС!CO133+ИГС!CO133+МАКС!CO133</f>
        <v>104</v>
      </c>
      <c r="CP133" s="8">
        <f>КМС!CP133+ИГС!CP133+МАКС!CP133</f>
        <v>14559635</v>
      </c>
      <c r="CQ133" s="9">
        <f>КМС!CQ133+ИГС!CQ133+МАКС!CQ133</f>
        <v>0</v>
      </c>
      <c r="CR133" s="8">
        <f>КМС!CR133+ИГС!CR133+МАКС!CR133</f>
        <v>0</v>
      </c>
    </row>
    <row r="134" spans="1:96" x14ac:dyDescent="0.25">
      <c r="A134" s="12"/>
      <c r="B134" s="17" t="s">
        <v>102</v>
      </c>
      <c r="C134" s="12"/>
      <c r="D134" s="25"/>
      <c r="E134" s="26" t="s">
        <v>159</v>
      </c>
      <c r="F134" s="31"/>
      <c r="G134" s="8">
        <f t="shared" si="94"/>
        <v>0</v>
      </c>
      <c r="H134" s="8">
        <f t="shared" si="95"/>
        <v>0</v>
      </c>
      <c r="I134" s="9">
        <f t="shared" si="119"/>
        <v>0</v>
      </c>
      <c r="J134" s="8">
        <f t="shared" si="96"/>
        <v>0</v>
      </c>
      <c r="K134" s="9">
        <f t="shared" si="97"/>
        <v>0</v>
      </c>
      <c r="L134" s="8">
        <f t="shared" si="98"/>
        <v>0</v>
      </c>
      <c r="M134" s="9">
        <f t="shared" si="99"/>
        <v>0</v>
      </c>
      <c r="N134" s="8">
        <f t="shared" si="100"/>
        <v>0</v>
      </c>
      <c r="O134" s="9">
        <f t="shared" si="101"/>
        <v>0</v>
      </c>
      <c r="P134" s="8">
        <f t="shared" si="102"/>
        <v>0</v>
      </c>
      <c r="Q134" s="9">
        <f t="shared" si="103"/>
        <v>0</v>
      </c>
      <c r="R134" s="8">
        <f t="shared" si="104"/>
        <v>0</v>
      </c>
      <c r="S134" s="9">
        <f t="shared" si="105"/>
        <v>0</v>
      </c>
      <c r="T134" s="8">
        <f t="shared" si="106"/>
        <v>0</v>
      </c>
      <c r="U134" s="9">
        <f t="shared" si="107"/>
        <v>0</v>
      </c>
      <c r="V134" s="8">
        <f t="shared" si="108"/>
        <v>0</v>
      </c>
      <c r="W134" s="9">
        <f t="shared" si="109"/>
        <v>0</v>
      </c>
      <c r="X134" s="8">
        <f t="shared" si="110"/>
        <v>0</v>
      </c>
      <c r="Y134" s="8">
        <f t="shared" si="111"/>
        <v>0</v>
      </c>
      <c r="Z134" s="8">
        <f t="shared" si="112"/>
        <v>0</v>
      </c>
      <c r="AA134" s="9">
        <f>КМС!AA134+ИГС!AA134+МАКС!AA134</f>
        <v>0</v>
      </c>
      <c r="AB134" s="8">
        <f>КМС!AB134+ИГС!AB134+МАКС!AB134</f>
        <v>0</v>
      </c>
      <c r="AC134" s="9">
        <f>КМС!AC134+ИГС!AC134+МАКС!AC134</f>
        <v>0</v>
      </c>
      <c r="AD134" s="8">
        <f>КМС!AD134+ИГС!AD134+МАКС!AD134</f>
        <v>0</v>
      </c>
      <c r="AE134" s="9">
        <f>КМС!AE134+ИГС!AE134+МАКС!AE134</f>
        <v>0</v>
      </c>
      <c r="AF134" s="8">
        <f>КМС!AF134+ИГС!AF134+МАКС!AF134</f>
        <v>0</v>
      </c>
      <c r="AG134" s="9">
        <f>КМС!AG134+ИГС!AG134+МАКС!AG134</f>
        <v>0</v>
      </c>
      <c r="AH134" s="8">
        <f>КМС!AH134+ИГС!AH134+МАКС!AH134</f>
        <v>0</v>
      </c>
      <c r="AI134" s="9">
        <f>КМС!AI134+ИГС!AI134+МАКС!AI134</f>
        <v>0</v>
      </c>
      <c r="AJ134" s="8">
        <f>КМС!AJ134+ИГС!AJ134+МАКС!AJ134</f>
        <v>0</v>
      </c>
      <c r="AK134" s="9">
        <f>КМС!AK134+ИГС!AK134+МАКС!AK134</f>
        <v>0</v>
      </c>
      <c r="AL134" s="8">
        <f>КМС!AL134+ИГС!AL134+МАКС!AL134</f>
        <v>0</v>
      </c>
      <c r="AM134" s="9">
        <f>КМС!AM134+ИГС!AM134+МАКС!AM134</f>
        <v>0</v>
      </c>
      <c r="AN134" s="8">
        <f>КМС!AN134+ИГС!AN134+МАКС!AN134</f>
        <v>0</v>
      </c>
      <c r="AO134" s="9">
        <f>КМС!AO134+ИГС!AO134+МАКС!AO134</f>
        <v>0</v>
      </c>
      <c r="AP134" s="8">
        <f>КМС!AP134+ИГС!AP134+МАКС!AP134</f>
        <v>0</v>
      </c>
      <c r="AQ134" s="8">
        <f t="shared" si="113"/>
        <v>0</v>
      </c>
      <c r="AR134" s="8">
        <f t="shared" si="114"/>
        <v>0</v>
      </c>
      <c r="AS134" s="9">
        <f>КМС!AS134+ИГС!AS134+МАКС!AS134</f>
        <v>0</v>
      </c>
      <c r="AT134" s="8">
        <f>КМС!AT134+ИГС!AT134+МАКС!AT134</f>
        <v>0</v>
      </c>
      <c r="AU134" s="9">
        <f>КМС!AU134+ИГС!AU134+МАКС!AU134</f>
        <v>0</v>
      </c>
      <c r="AV134" s="8">
        <f>КМС!AV134+ИГС!AV134+МАКС!AV134</f>
        <v>0</v>
      </c>
      <c r="AW134" s="9">
        <f>КМС!AW134+ИГС!AW134+МАКС!AW134</f>
        <v>0</v>
      </c>
      <c r="AX134" s="8">
        <f>КМС!AX134+ИГС!AX134+МАКС!AX134</f>
        <v>0</v>
      </c>
      <c r="AY134" s="9">
        <f>КМС!AY134+ИГС!AY134+МАКС!AY134</f>
        <v>0</v>
      </c>
      <c r="AZ134" s="8">
        <f>КМС!AZ134+ИГС!AZ134+МАКС!AZ134</f>
        <v>0</v>
      </c>
      <c r="BA134" s="9">
        <f>КМС!BA134+ИГС!BA134+МАКС!BA134</f>
        <v>0</v>
      </c>
      <c r="BB134" s="8">
        <f>КМС!BB134+ИГС!BB134+МАКС!BB134</f>
        <v>0</v>
      </c>
      <c r="BC134" s="9">
        <f>КМС!BC134+ИГС!BC134+МАКС!BC134</f>
        <v>0</v>
      </c>
      <c r="BD134" s="8">
        <f>КМС!BD134+ИГС!BD134+МАКС!BD134</f>
        <v>0</v>
      </c>
      <c r="BE134" s="9">
        <f>КМС!BE134+ИГС!BE134+МАКС!BE134</f>
        <v>0</v>
      </c>
      <c r="BF134" s="8">
        <f>КМС!BF134+ИГС!BF134+МАКС!BF134</f>
        <v>0</v>
      </c>
      <c r="BG134" s="9">
        <f>КМС!BG134+ИГС!BG134+МАКС!BG134</f>
        <v>0</v>
      </c>
      <c r="BH134" s="8">
        <f>КМС!BH134+ИГС!BH134+МАКС!BH134</f>
        <v>0</v>
      </c>
      <c r="BI134" s="8">
        <f t="shared" si="115"/>
        <v>0</v>
      </c>
      <c r="BJ134" s="8">
        <f t="shared" si="116"/>
        <v>0</v>
      </c>
      <c r="BK134" s="9">
        <f>КМС!BK134+ИГС!BK134+МАКС!BK134</f>
        <v>0</v>
      </c>
      <c r="BL134" s="8">
        <f>КМС!BL134+ИГС!BL134+МАКС!BL134</f>
        <v>0</v>
      </c>
      <c r="BM134" s="9">
        <f>КМС!BM134+ИГС!BM134+МАКС!BM134</f>
        <v>0</v>
      </c>
      <c r="BN134" s="8">
        <f>КМС!BN134+ИГС!BN134+МАКС!BN134</f>
        <v>0</v>
      </c>
      <c r="BO134" s="9">
        <f>КМС!BO134+ИГС!BO134+МАКС!BO134</f>
        <v>0</v>
      </c>
      <c r="BP134" s="8">
        <f>КМС!BP134+ИГС!BP134+МАКС!BP134</f>
        <v>0</v>
      </c>
      <c r="BQ134" s="9">
        <f>КМС!BQ134+ИГС!BQ134+МАКС!BQ134</f>
        <v>0</v>
      </c>
      <c r="BR134" s="8">
        <f>КМС!BR134+ИГС!BR134+МАКС!BR134</f>
        <v>0</v>
      </c>
      <c r="BS134" s="9">
        <f>КМС!BS134+ИГС!BS134+МАКС!BS134</f>
        <v>0</v>
      </c>
      <c r="BT134" s="8">
        <f>КМС!BT134+ИГС!BT134+МАКС!BT134</f>
        <v>0</v>
      </c>
      <c r="BU134" s="9">
        <f>КМС!BU134+ИГС!BU134+МАКС!BU134</f>
        <v>0</v>
      </c>
      <c r="BV134" s="8">
        <f>КМС!BV134+ИГС!BV134+МАКС!BV134</f>
        <v>0</v>
      </c>
      <c r="BW134" s="9">
        <f>КМС!BW134+ИГС!BW134+МАКС!BW134</f>
        <v>0</v>
      </c>
      <c r="BX134" s="8">
        <f>КМС!BX134+ИГС!BX134+МАКС!BX134</f>
        <v>0</v>
      </c>
      <c r="BY134" s="9">
        <f>КМС!BY134+ИГС!BY134+МАКС!BY134</f>
        <v>0</v>
      </c>
      <c r="BZ134" s="8">
        <f>КМС!BZ134+ИГС!BZ134+МАКС!BZ134</f>
        <v>0</v>
      </c>
      <c r="CA134" s="8">
        <f t="shared" si="117"/>
        <v>0</v>
      </c>
      <c r="CB134" s="8">
        <f t="shared" si="118"/>
        <v>0</v>
      </c>
      <c r="CC134" s="9">
        <f>КМС!CC134+ИГС!CC134+МАКС!CC134</f>
        <v>0</v>
      </c>
      <c r="CD134" s="8">
        <f>КМС!CD134+ИГС!CD134+МАКС!CD134</f>
        <v>0</v>
      </c>
      <c r="CE134" s="9">
        <f>КМС!CE134+ИГС!CE134+МАКС!CE134</f>
        <v>0</v>
      </c>
      <c r="CF134" s="8">
        <f>КМС!CF134+ИГС!CF134+МАКС!CF134</f>
        <v>0</v>
      </c>
      <c r="CG134" s="9">
        <f>КМС!CG134+ИГС!CG134+МАКС!CG134</f>
        <v>0</v>
      </c>
      <c r="CH134" s="8">
        <f>КМС!CH134+ИГС!CH134+МАКС!CH134</f>
        <v>0</v>
      </c>
      <c r="CI134" s="9">
        <f>КМС!CI134+ИГС!CI134+МАКС!CI134</f>
        <v>0</v>
      </c>
      <c r="CJ134" s="8">
        <f>КМС!CJ134+ИГС!CJ134+МАКС!CJ134</f>
        <v>0</v>
      </c>
      <c r="CK134" s="9">
        <f>КМС!CK134+ИГС!CK134+МАКС!CK134</f>
        <v>0</v>
      </c>
      <c r="CL134" s="8">
        <f>КМС!CL134+ИГС!CL134+МАКС!CL134</f>
        <v>0</v>
      </c>
      <c r="CM134" s="9">
        <f>КМС!CM134+ИГС!CM134+МАКС!CM134</f>
        <v>0</v>
      </c>
      <c r="CN134" s="8">
        <f>КМС!CN134+ИГС!CN134+МАКС!CN134</f>
        <v>0</v>
      </c>
      <c r="CO134" s="9">
        <f>КМС!CO134+ИГС!CO134+МАКС!CO134</f>
        <v>0</v>
      </c>
      <c r="CP134" s="8">
        <f>КМС!CP134+ИГС!CP134+МАКС!CP134</f>
        <v>0</v>
      </c>
      <c r="CQ134" s="9">
        <f>КМС!CQ134+ИГС!CQ134+МАКС!CQ134</f>
        <v>0</v>
      </c>
      <c r="CR134" s="8">
        <f>КМС!CR134+ИГС!CR134+МАКС!CR134</f>
        <v>0</v>
      </c>
    </row>
    <row r="135" spans="1:96" ht="30" x14ac:dyDescent="0.25">
      <c r="A135" s="12">
        <v>106</v>
      </c>
      <c r="B135" s="18" t="s">
        <v>143</v>
      </c>
      <c r="C135" s="12">
        <v>330363</v>
      </c>
      <c r="D135" s="25" t="s">
        <v>173</v>
      </c>
      <c r="E135" s="25" t="s">
        <v>159</v>
      </c>
      <c r="F135" s="31" t="s">
        <v>174</v>
      </c>
      <c r="G135" s="8">
        <f t="shared" si="94"/>
        <v>108746364.56</v>
      </c>
      <c r="H135" s="8">
        <f t="shared" si="95"/>
        <v>10096545.779999999</v>
      </c>
      <c r="I135" s="9">
        <f t="shared" si="119"/>
        <v>15744</v>
      </c>
      <c r="J135" s="8">
        <f t="shared" si="96"/>
        <v>5797851.2800000003</v>
      </c>
      <c r="K135" s="9">
        <f t="shared" si="97"/>
        <v>539</v>
      </c>
      <c r="L135" s="8">
        <f t="shared" si="98"/>
        <v>237896.82</v>
      </c>
      <c r="M135" s="9">
        <f t="shared" si="99"/>
        <v>7608</v>
      </c>
      <c r="N135" s="8">
        <f t="shared" si="100"/>
        <v>4060797.68</v>
      </c>
      <c r="O135" s="9">
        <f t="shared" si="101"/>
        <v>1313</v>
      </c>
      <c r="P135" s="8">
        <f t="shared" si="102"/>
        <v>22025544.84</v>
      </c>
      <c r="Q135" s="9">
        <f t="shared" si="103"/>
        <v>2100</v>
      </c>
      <c r="R135" s="8">
        <f t="shared" si="104"/>
        <v>72829306.340000004</v>
      </c>
      <c r="S135" s="9">
        <f t="shared" si="105"/>
        <v>2087</v>
      </c>
      <c r="T135" s="8">
        <f t="shared" si="106"/>
        <v>71098443.340000004</v>
      </c>
      <c r="U135" s="9">
        <f t="shared" si="107"/>
        <v>13</v>
      </c>
      <c r="V135" s="8">
        <f t="shared" si="108"/>
        <v>1730863</v>
      </c>
      <c r="W135" s="9">
        <f t="shared" si="109"/>
        <v>2542</v>
      </c>
      <c r="X135" s="8">
        <f t="shared" si="110"/>
        <v>3794967.6</v>
      </c>
      <c r="Y135" s="8">
        <f t="shared" si="111"/>
        <v>25467475.940000001</v>
      </c>
      <c r="Z135" s="8">
        <f t="shared" si="112"/>
        <v>2067024.73</v>
      </c>
      <c r="AA135" s="9">
        <f>КМС!AA135+ИГС!AA135+МАКС!AA135</f>
        <v>3554</v>
      </c>
      <c r="AB135" s="8">
        <f>КМС!AB135+ИГС!AB135+МАКС!AB135</f>
        <v>1218768.6399999999</v>
      </c>
      <c r="AC135" s="9">
        <f>КМС!AC135+ИГС!AC135+МАКС!AC135</f>
        <v>76</v>
      </c>
      <c r="AD135" s="8">
        <f>КМС!AD135+ИГС!AD135+МАКС!AD135</f>
        <v>33607.03</v>
      </c>
      <c r="AE135" s="9">
        <f>КМС!AE135+ИГС!AE135+МАКС!AE135</f>
        <v>1516</v>
      </c>
      <c r="AF135" s="8">
        <f>КМС!AF135+ИГС!AF135+МАКС!AF135</f>
        <v>814649.06</v>
      </c>
      <c r="AG135" s="9">
        <f>КМС!AG135+ИГС!AG135+МАКС!AG135</f>
        <v>277</v>
      </c>
      <c r="AH135" s="8">
        <f>КМС!AH135+ИГС!AH135+МАКС!AH135</f>
        <v>4273903.24</v>
      </c>
      <c r="AI135" s="9">
        <f>КМС!AI135+ИГС!AI135+МАКС!AI135</f>
        <v>542</v>
      </c>
      <c r="AJ135" s="8">
        <f>КМС!AJ135+ИГС!AJ135+МАКС!AJ135</f>
        <v>18229068.57</v>
      </c>
      <c r="AK135" s="9">
        <f>КМС!AK135+ИГС!AK135+МАКС!AK135</f>
        <v>542</v>
      </c>
      <c r="AL135" s="8">
        <f>КМС!AL135+ИГС!AL135+МАКС!AL135</f>
        <v>18229068.57</v>
      </c>
      <c r="AM135" s="9">
        <f>КМС!AM135+ИГС!AM135+МАКС!AM135</f>
        <v>0</v>
      </c>
      <c r="AN135" s="8">
        <f>КМС!AN135+ИГС!AN135+МАКС!AN135</f>
        <v>0</v>
      </c>
      <c r="AO135" s="9">
        <f>КМС!AO135+ИГС!AO135+МАКС!AO135</f>
        <v>635</v>
      </c>
      <c r="AP135" s="8">
        <f>КМС!AP135+ИГС!AP135+МАКС!AP135</f>
        <v>897479.4</v>
      </c>
      <c r="AQ135" s="8">
        <f t="shared" si="113"/>
        <v>18053110.670000002</v>
      </c>
      <c r="AR135" s="8">
        <f t="shared" si="114"/>
        <v>2593862.63</v>
      </c>
      <c r="AS135" s="9">
        <f>КМС!AS135+ИГС!AS135+МАКС!AS135</f>
        <v>4108</v>
      </c>
      <c r="AT135" s="8">
        <f>КМС!AT135+ИГС!AT135+МАКС!AT135</f>
        <v>1514684.91</v>
      </c>
      <c r="AU135" s="9">
        <f>КМС!AU135+ИГС!AU135+МАКС!AU135</f>
        <v>154</v>
      </c>
      <c r="AV135" s="8">
        <f>КМС!AV135+ИГС!AV135+МАКС!AV135</f>
        <v>68870.710000000006</v>
      </c>
      <c r="AW135" s="9">
        <f>КМС!AW135+ИГС!AW135+МАКС!AW135</f>
        <v>1963</v>
      </c>
      <c r="AX135" s="8">
        <f>КМС!AX135+ИГС!AX135+МАКС!AX135</f>
        <v>1010307.01</v>
      </c>
      <c r="AY135" s="9">
        <f>КМС!AY135+ИГС!AY135+МАКС!AY135</f>
        <v>333</v>
      </c>
      <c r="AZ135" s="8">
        <f>КМС!AZ135+ИГС!AZ135+МАКС!AZ135</f>
        <v>5692146.0700000003</v>
      </c>
      <c r="BA135" s="9">
        <f>КМС!BA135+ИГС!BA135+МАКС!BA135</f>
        <v>244</v>
      </c>
      <c r="BB135" s="8">
        <f>КМС!BB135+ИГС!BB135+МАКС!BB135</f>
        <v>8869622.5700000003</v>
      </c>
      <c r="BC135" s="9">
        <f>КМС!BC135+ИГС!BC135+МАКС!BC135</f>
        <v>241</v>
      </c>
      <c r="BD135" s="8">
        <f>КМС!BD135+ИГС!BD135+МАКС!BD135</f>
        <v>8448153.5700000003</v>
      </c>
      <c r="BE135" s="9">
        <f>КМС!BE135+ИГС!BE135+МАКС!BE135</f>
        <v>3</v>
      </c>
      <c r="BF135" s="8">
        <f>КМС!BF135+ИГС!BF135+МАКС!BF135</f>
        <v>421469</v>
      </c>
      <c r="BG135" s="9">
        <f>КМС!BG135+ИГС!BG135+МАКС!BG135</f>
        <v>635</v>
      </c>
      <c r="BH135" s="8">
        <f>КМС!BH135+ИГС!BH135+МАКС!BH135</f>
        <v>897479.4</v>
      </c>
      <c r="BI135" s="8">
        <f t="shared" si="115"/>
        <v>31039392.34</v>
      </c>
      <c r="BJ135" s="8">
        <f t="shared" si="116"/>
        <v>2686140.83</v>
      </c>
      <c r="BK135" s="9">
        <f>КМС!BK135+ИГС!BK135+МАКС!BK135</f>
        <v>3905</v>
      </c>
      <c r="BL135" s="8">
        <f>КМС!BL135+ИГС!BL135+МАКС!BL135</f>
        <v>1535490.94</v>
      </c>
      <c r="BM135" s="9">
        <f>КМС!BM135+ИГС!BM135+МАКС!BM135</f>
        <v>144</v>
      </c>
      <c r="BN135" s="8">
        <f>КМС!BN135+ИГС!BN135+МАКС!BN135</f>
        <v>62636.69</v>
      </c>
      <c r="BO135" s="9">
        <f>КМС!BO135+ИГС!BO135+МАКС!BO135</f>
        <v>1852</v>
      </c>
      <c r="BP135" s="8">
        <f>КМС!BP135+ИГС!BP135+МАКС!BP135</f>
        <v>1088013.2</v>
      </c>
      <c r="BQ135" s="9">
        <f>КМС!BQ135+ИГС!BQ135+МАКС!BQ135</f>
        <v>353</v>
      </c>
      <c r="BR135" s="8">
        <f>КМС!BR135+ИГС!BR135+МАКС!BR135</f>
        <v>6045601.3099999996</v>
      </c>
      <c r="BS135" s="9">
        <f>КМС!BS135+ИГС!BS135+МАКС!BS135</f>
        <v>606</v>
      </c>
      <c r="BT135" s="8">
        <f>КМС!BT135+ИГС!BT135+МАКС!BT135</f>
        <v>21328150.800000001</v>
      </c>
      <c r="BU135" s="9">
        <f>КМС!BU135+ИГС!BU135+МАКС!BU135</f>
        <v>601</v>
      </c>
      <c r="BV135" s="8">
        <f>КМС!BV135+ИГС!BV135+МАКС!BV135</f>
        <v>20673453.800000001</v>
      </c>
      <c r="BW135" s="9">
        <f>КМС!BW135+ИГС!BW135+МАКС!BW135</f>
        <v>5</v>
      </c>
      <c r="BX135" s="8">
        <f>КМС!BX135+ИГС!BX135+МАКС!BX135</f>
        <v>654697</v>
      </c>
      <c r="BY135" s="9">
        <f>КМС!BY135+ИГС!BY135+МАКС!BY135</f>
        <v>617</v>
      </c>
      <c r="BZ135" s="8">
        <f>КМС!BZ135+ИГС!BZ135+МАКС!BZ135</f>
        <v>979499.4</v>
      </c>
      <c r="CA135" s="8">
        <f t="shared" si="117"/>
        <v>34186385.609999999</v>
      </c>
      <c r="CB135" s="8">
        <f t="shared" si="118"/>
        <v>2749517.59</v>
      </c>
      <c r="CC135" s="9">
        <f>КМС!CC135+ИГС!CC135+МАКС!CC135</f>
        <v>4177</v>
      </c>
      <c r="CD135" s="8">
        <f>КМС!CD135+ИГС!CD135+МАКС!CD135</f>
        <v>1528906.79</v>
      </c>
      <c r="CE135" s="9">
        <f>КМС!CE135+ИГС!CE135+МАКС!CE135</f>
        <v>165</v>
      </c>
      <c r="CF135" s="8">
        <f>КМС!CF135+ИГС!CF135+МАКС!CF135</f>
        <v>72782.39</v>
      </c>
      <c r="CG135" s="9">
        <f>КМС!CG135+ИГС!CG135+МАКС!CG135</f>
        <v>2277</v>
      </c>
      <c r="CH135" s="8">
        <f>КМС!CH135+ИГС!CH135+МАКС!CH135</f>
        <v>1147828.4099999999</v>
      </c>
      <c r="CI135" s="9">
        <f>КМС!CI135+ИГС!CI135+МАКС!CI135</f>
        <v>350</v>
      </c>
      <c r="CJ135" s="8">
        <f>КМС!CJ135+ИГС!CJ135+МАКС!CJ135</f>
        <v>6013894.2199999997</v>
      </c>
      <c r="CK135" s="9">
        <f>КМС!CK135+ИГС!CK135+МАКС!CK135</f>
        <v>708</v>
      </c>
      <c r="CL135" s="8">
        <f>КМС!CL135+ИГС!CL135+МАКС!CL135</f>
        <v>24402464.399999999</v>
      </c>
      <c r="CM135" s="9">
        <f>КМС!CM135+ИГС!CM135+МАКС!CM135</f>
        <v>703</v>
      </c>
      <c r="CN135" s="8">
        <f>КМС!CN135+ИГС!CN135+МАКС!CN135</f>
        <v>23747767.399999999</v>
      </c>
      <c r="CO135" s="9">
        <f>КМС!CO135+ИГС!CO135+МАКС!CO135</f>
        <v>5</v>
      </c>
      <c r="CP135" s="8">
        <f>КМС!CP135+ИГС!CP135+МАКС!CP135</f>
        <v>654697</v>
      </c>
      <c r="CQ135" s="9">
        <f>КМС!CQ135+ИГС!CQ135+МАКС!CQ135</f>
        <v>655</v>
      </c>
      <c r="CR135" s="8">
        <f>КМС!CR135+ИГС!CR135+МАКС!CR135</f>
        <v>1020509.4</v>
      </c>
    </row>
    <row r="136" spans="1:96" x14ac:dyDescent="0.25">
      <c r="A136" s="12">
        <v>107</v>
      </c>
      <c r="B136" s="18" t="s">
        <v>180</v>
      </c>
      <c r="C136" s="12">
        <v>330422</v>
      </c>
      <c r="D136" s="25" t="s">
        <v>177</v>
      </c>
      <c r="E136" s="25" t="s">
        <v>160</v>
      </c>
      <c r="F136" s="31" t="s">
        <v>174</v>
      </c>
      <c r="G136" s="8">
        <f t="shared" si="94"/>
        <v>0</v>
      </c>
      <c r="H136" s="8">
        <f t="shared" si="95"/>
        <v>0</v>
      </c>
      <c r="I136" s="9">
        <f t="shared" si="119"/>
        <v>0</v>
      </c>
      <c r="J136" s="8">
        <f t="shared" si="96"/>
        <v>0</v>
      </c>
      <c r="K136" s="9">
        <f t="shared" si="97"/>
        <v>0</v>
      </c>
      <c r="L136" s="8">
        <f t="shared" si="98"/>
        <v>0</v>
      </c>
      <c r="M136" s="9">
        <f t="shared" si="99"/>
        <v>0</v>
      </c>
      <c r="N136" s="8">
        <f t="shared" si="100"/>
        <v>0</v>
      </c>
      <c r="O136" s="9">
        <f t="shared" si="101"/>
        <v>0</v>
      </c>
      <c r="P136" s="8">
        <f t="shared" si="102"/>
        <v>0</v>
      </c>
      <c r="Q136" s="9">
        <f t="shared" si="103"/>
        <v>0</v>
      </c>
      <c r="R136" s="8">
        <f t="shared" si="104"/>
        <v>0</v>
      </c>
      <c r="S136" s="9">
        <f t="shared" si="105"/>
        <v>0</v>
      </c>
      <c r="T136" s="8">
        <f t="shared" si="106"/>
        <v>0</v>
      </c>
      <c r="U136" s="9">
        <f t="shared" si="107"/>
        <v>0</v>
      </c>
      <c r="V136" s="8">
        <f t="shared" si="108"/>
        <v>0</v>
      </c>
      <c r="W136" s="9">
        <f t="shared" si="109"/>
        <v>0</v>
      </c>
      <c r="X136" s="8">
        <f t="shared" si="110"/>
        <v>0</v>
      </c>
      <c r="Y136" s="8">
        <f t="shared" si="111"/>
        <v>0</v>
      </c>
      <c r="Z136" s="8">
        <f t="shared" si="112"/>
        <v>0</v>
      </c>
      <c r="AA136" s="9">
        <f>КМС!AA136+ИГС!AA136+МАКС!AA136</f>
        <v>0</v>
      </c>
      <c r="AB136" s="8">
        <f>КМС!AB136+ИГС!AB136+МАКС!AB136</f>
        <v>0</v>
      </c>
      <c r="AC136" s="9">
        <f>КМС!AC136+ИГС!AC136+МАКС!AC136</f>
        <v>0</v>
      </c>
      <c r="AD136" s="8">
        <f>КМС!AD136+ИГС!AD136+МАКС!AD136</f>
        <v>0</v>
      </c>
      <c r="AE136" s="9">
        <f>КМС!AE136+ИГС!AE136+МАКС!AE136</f>
        <v>0</v>
      </c>
      <c r="AF136" s="8">
        <f>КМС!AF136+ИГС!AF136+МАКС!AF136</f>
        <v>0</v>
      </c>
      <c r="AG136" s="9">
        <f>КМС!AG136+ИГС!AG136+МАКС!AG136</f>
        <v>0</v>
      </c>
      <c r="AH136" s="8">
        <f>КМС!AH136+ИГС!AH136+МАКС!AH136</f>
        <v>0</v>
      </c>
      <c r="AI136" s="9">
        <f>КМС!AI136+ИГС!AI136+МАКС!AI136</f>
        <v>0</v>
      </c>
      <c r="AJ136" s="8">
        <f>КМС!AJ136+ИГС!AJ136+МАКС!AJ136</f>
        <v>0</v>
      </c>
      <c r="AK136" s="9">
        <f>КМС!AK136+ИГС!AK136+МАКС!AK136</f>
        <v>0</v>
      </c>
      <c r="AL136" s="8">
        <f>КМС!AL136+ИГС!AL136+МАКС!AL136</f>
        <v>0</v>
      </c>
      <c r="AM136" s="9">
        <f>КМС!AM136+ИГС!AM136+МАКС!AM136</f>
        <v>0</v>
      </c>
      <c r="AN136" s="8">
        <f>КМС!AN136+ИГС!AN136+МАКС!AN136</f>
        <v>0</v>
      </c>
      <c r="AO136" s="9">
        <f>КМС!AO136+ИГС!AO136+МАКС!AO136</f>
        <v>0</v>
      </c>
      <c r="AP136" s="8">
        <f>КМС!AP136+ИГС!AP136+МАКС!AP136</f>
        <v>0</v>
      </c>
      <c r="AQ136" s="8">
        <f t="shared" si="113"/>
        <v>0</v>
      </c>
      <c r="AR136" s="8">
        <f t="shared" si="114"/>
        <v>0</v>
      </c>
      <c r="AS136" s="9">
        <f>КМС!AS136+ИГС!AS136+МАКС!AS136</f>
        <v>0</v>
      </c>
      <c r="AT136" s="8">
        <f>КМС!AT136+ИГС!AT136+МАКС!AT136</f>
        <v>0</v>
      </c>
      <c r="AU136" s="9">
        <f>КМС!AU136+ИГС!AU136+МАКС!AU136</f>
        <v>0</v>
      </c>
      <c r="AV136" s="8">
        <f>КМС!AV136+ИГС!AV136+МАКС!AV136</f>
        <v>0</v>
      </c>
      <c r="AW136" s="9">
        <f>КМС!AW136+ИГС!AW136+МАКС!AW136</f>
        <v>0</v>
      </c>
      <c r="AX136" s="8">
        <f>КМС!AX136+ИГС!AX136+МАКС!AX136</f>
        <v>0</v>
      </c>
      <c r="AY136" s="9">
        <f>КМС!AY136+ИГС!AY136+МАКС!AY136</f>
        <v>0</v>
      </c>
      <c r="AZ136" s="8">
        <f>КМС!AZ136+ИГС!AZ136+МАКС!AZ136</f>
        <v>0</v>
      </c>
      <c r="BA136" s="9">
        <f>КМС!BA136+ИГС!BA136+МАКС!BA136</f>
        <v>0</v>
      </c>
      <c r="BB136" s="8">
        <f>КМС!BB136+ИГС!BB136+МАКС!BB136</f>
        <v>0</v>
      </c>
      <c r="BC136" s="9">
        <f>КМС!BC136+ИГС!BC136+МАКС!BC136</f>
        <v>0</v>
      </c>
      <c r="BD136" s="8">
        <f>КМС!BD136+ИГС!BD136+МАКС!BD136</f>
        <v>0</v>
      </c>
      <c r="BE136" s="9">
        <f>КМС!BE136+ИГС!BE136+МАКС!BE136</f>
        <v>0</v>
      </c>
      <c r="BF136" s="8">
        <f>КМС!BF136+ИГС!BF136+МАКС!BF136</f>
        <v>0</v>
      </c>
      <c r="BG136" s="9">
        <f>КМС!BG136+ИГС!BG136+МАКС!BG136</f>
        <v>0</v>
      </c>
      <c r="BH136" s="8">
        <f>КМС!BH136+ИГС!BH136+МАКС!BH136</f>
        <v>0</v>
      </c>
      <c r="BI136" s="8">
        <f t="shared" si="115"/>
        <v>0</v>
      </c>
      <c r="BJ136" s="8">
        <f t="shared" si="116"/>
        <v>0</v>
      </c>
      <c r="BK136" s="9">
        <f>КМС!BK136+ИГС!BK136+МАКС!BK136</f>
        <v>0</v>
      </c>
      <c r="BL136" s="8">
        <f>КМС!BL136+ИГС!BL136+МАКС!BL136</f>
        <v>0</v>
      </c>
      <c r="BM136" s="9">
        <f>КМС!BM136+ИГС!BM136+МАКС!BM136</f>
        <v>0</v>
      </c>
      <c r="BN136" s="8">
        <f>КМС!BN136+ИГС!BN136+МАКС!BN136</f>
        <v>0</v>
      </c>
      <c r="BO136" s="9">
        <f>КМС!BO136+ИГС!BO136+МАКС!BO136</f>
        <v>0</v>
      </c>
      <c r="BP136" s="8">
        <f>КМС!BP136+ИГС!BP136+МАКС!BP136</f>
        <v>0</v>
      </c>
      <c r="BQ136" s="9">
        <f>КМС!BQ136+ИГС!BQ136+МАКС!BQ136</f>
        <v>0</v>
      </c>
      <c r="BR136" s="8">
        <f>КМС!BR136+ИГС!BR136+МАКС!BR136</f>
        <v>0</v>
      </c>
      <c r="BS136" s="9">
        <f>КМС!BS136+ИГС!BS136+МАКС!BS136</f>
        <v>0</v>
      </c>
      <c r="BT136" s="8">
        <f>КМС!BT136+ИГС!BT136+МАКС!BT136</f>
        <v>0</v>
      </c>
      <c r="BU136" s="9">
        <f>КМС!BU136+ИГС!BU136+МАКС!BU136</f>
        <v>0</v>
      </c>
      <c r="BV136" s="8">
        <f>КМС!BV136+ИГС!BV136+МАКС!BV136</f>
        <v>0</v>
      </c>
      <c r="BW136" s="9">
        <f>КМС!BW136+ИГС!BW136+МАКС!BW136</f>
        <v>0</v>
      </c>
      <c r="BX136" s="8">
        <f>КМС!BX136+ИГС!BX136+МАКС!BX136</f>
        <v>0</v>
      </c>
      <c r="BY136" s="9">
        <f>КМС!BY136+ИГС!BY136+МАКС!BY136</f>
        <v>0</v>
      </c>
      <c r="BZ136" s="8">
        <f>КМС!BZ136+ИГС!BZ136+МАКС!BZ136</f>
        <v>0</v>
      </c>
      <c r="CA136" s="8">
        <f t="shared" si="117"/>
        <v>0</v>
      </c>
      <c r="CB136" s="8">
        <f t="shared" si="118"/>
        <v>0</v>
      </c>
      <c r="CC136" s="9">
        <f>КМС!CC136+ИГС!CC136+МАКС!CC136</f>
        <v>0</v>
      </c>
      <c r="CD136" s="8">
        <f>КМС!CD136+ИГС!CD136+МАКС!CD136</f>
        <v>0</v>
      </c>
      <c r="CE136" s="9">
        <f>КМС!CE136+ИГС!CE136+МАКС!CE136</f>
        <v>0</v>
      </c>
      <c r="CF136" s="8">
        <f>КМС!CF136+ИГС!CF136+МАКС!CF136</f>
        <v>0</v>
      </c>
      <c r="CG136" s="9">
        <f>КМС!CG136+ИГС!CG136+МАКС!CG136</f>
        <v>0</v>
      </c>
      <c r="CH136" s="8">
        <f>КМС!CH136+ИГС!CH136+МАКС!CH136</f>
        <v>0</v>
      </c>
      <c r="CI136" s="9">
        <f>КМС!CI136+ИГС!CI136+МАКС!CI136</f>
        <v>0</v>
      </c>
      <c r="CJ136" s="8">
        <f>КМС!CJ136+ИГС!CJ136+МАКС!CJ136</f>
        <v>0</v>
      </c>
      <c r="CK136" s="9">
        <f>КМС!CK136+ИГС!CK136+МАКС!CK136</f>
        <v>0</v>
      </c>
      <c r="CL136" s="8">
        <f>КМС!CL136+ИГС!CL136+МАКС!CL136</f>
        <v>0</v>
      </c>
      <c r="CM136" s="9">
        <f>КМС!CM136+ИГС!CM136+МАКС!CM136</f>
        <v>0</v>
      </c>
      <c r="CN136" s="8">
        <f>КМС!CN136+ИГС!CN136+МАКС!CN136</f>
        <v>0</v>
      </c>
      <c r="CO136" s="9">
        <f>КМС!CO136+ИГС!CO136+МАКС!CO136</f>
        <v>0</v>
      </c>
      <c r="CP136" s="8">
        <f>КМС!CP136+ИГС!CP136+МАКС!CP136</f>
        <v>0</v>
      </c>
      <c r="CQ136" s="9">
        <f>КМС!CQ136+ИГС!CQ136+МАКС!CQ136</f>
        <v>0</v>
      </c>
      <c r="CR136" s="8">
        <f>КМС!CR136+ИГС!CR136+МАКС!CR136</f>
        <v>0</v>
      </c>
    </row>
    <row r="137" spans="1:96" s="44" customFormat="1" ht="28.5" x14ac:dyDescent="0.25">
      <c r="A137" s="12"/>
      <c r="B137" s="43" t="s">
        <v>203</v>
      </c>
      <c r="C137" s="12"/>
      <c r="D137" s="25"/>
      <c r="E137" s="26"/>
      <c r="F137" s="31"/>
      <c r="G137" s="8">
        <f t="shared" si="94"/>
        <v>0</v>
      </c>
      <c r="H137" s="8">
        <f t="shared" si="95"/>
        <v>0</v>
      </c>
      <c r="I137" s="9">
        <f t="shared" si="119"/>
        <v>0</v>
      </c>
      <c r="J137" s="8">
        <f t="shared" si="96"/>
        <v>0</v>
      </c>
      <c r="K137" s="9">
        <f t="shared" si="97"/>
        <v>0</v>
      </c>
      <c r="L137" s="8">
        <f t="shared" si="98"/>
        <v>0</v>
      </c>
      <c r="M137" s="9">
        <f t="shared" si="99"/>
        <v>0</v>
      </c>
      <c r="N137" s="8">
        <f t="shared" si="100"/>
        <v>0</v>
      </c>
      <c r="O137" s="9">
        <f t="shared" si="101"/>
        <v>0</v>
      </c>
      <c r="P137" s="8">
        <f t="shared" si="102"/>
        <v>0</v>
      </c>
      <c r="Q137" s="9">
        <f t="shared" si="103"/>
        <v>0</v>
      </c>
      <c r="R137" s="8">
        <f t="shared" si="104"/>
        <v>0</v>
      </c>
      <c r="S137" s="9">
        <f t="shared" si="105"/>
        <v>0</v>
      </c>
      <c r="T137" s="8">
        <f t="shared" si="106"/>
        <v>0</v>
      </c>
      <c r="U137" s="9">
        <f t="shared" si="107"/>
        <v>0</v>
      </c>
      <c r="V137" s="8">
        <f t="shared" si="108"/>
        <v>0</v>
      </c>
      <c r="W137" s="9">
        <f t="shared" si="109"/>
        <v>0</v>
      </c>
      <c r="X137" s="8">
        <f t="shared" si="110"/>
        <v>0</v>
      </c>
      <c r="Y137" s="8">
        <f t="shared" si="111"/>
        <v>0</v>
      </c>
      <c r="Z137" s="8">
        <f t="shared" si="112"/>
        <v>0</v>
      </c>
      <c r="AA137" s="9">
        <f>КМС!AA137+ИГС!AA137+МАКС!AA137</f>
        <v>0</v>
      </c>
      <c r="AB137" s="8">
        <f>КМС!AB137+ИГС!AB137+МАКС!AB137</f>
        <v>0</v>
      </c>
      <c r="AC137" s="9">
        <f>КМС!AC137+ИГС!AC137+МАКС!AC137</f>
        <v>0</v>
      </c>
      <c r="AD137" s="8">
        <f>КМС!AD137+ИГС!AD137+МАКС!AD137</f>
        <v>0</v>
      </c>
      <c r="AE137" s="9">
        <f>КМС!AE137+ИГС!AE137+МАКС!AE137</f>
        <v>0</v>
      </c>
      <c r="AF137" s="8">
        <f>КМС!AF137+ИГС!AF137+МАКС!AF137</f>
        <v>0</v>
      </c>
      <c r="AG137" s="9">
        <f>КМС!AG137+ИГС!AG137+МАКС!AG137</f>
        <v>0</v>
      </c>
      <c r="AH137" s="8">
        <f>КМС!AH137+ИГС!AH137+МАКС!AH137</f>
        <v>0</v>
      </c>
      <c r="AI137" s="9">
        <f>КМС!AI137+ИГС!AI137+МАКС!AI137</f>
        <v>0</v>
      </c>
      <c r="AJ137" s="8">
        <f>КМС!AJ137+ИГС!AJ137+МАКС!AJ137</f>
        <v>0</v>
      </c>
      <c r="AK137" s="9">
        <f>КМС!AK137+ИГС!AK137+МАКС!AK137</f>
        <v>0</v>
      </c>
      <c r="AL137" s="8">
        <f>КМС!AL137+ИГС!AL137+МАКС!AL137</f>
        <v>0</v>
      </c>
      <c r="AM137" s="9">
        <f>КМС!AM137+ИГС!AM137+МАКС!AM137</f>
        <v>0</v>
      </c>
      <c r="AN137" s="8">
        <f>КМС!AN137+ИГС!AN137+МАКС!AN137</f>
        <v>0</v>
      </c>
      <c r="AO137" s="9">
        <f>КМС!AO137+ИГС!AO137+МАКС!AO137</f>
        <v>0</v>
      </c>
      <c r="AP137" s="8">
        <f>КМС!AP137+ИГС!AP137+МАКС!AP137</f>
        <v>0</v>
      </c>
      <c r="AQ137" s="8">
        <f t="shared" si="113"/>
        <v>0</v>
      </c>
      <c r="AR137" s="8">
        <f t="shared" si="114"/>
        <v>0</v>
      </c>
      <c r="AS137" s="9">
        <f>КМС!AS137+ИГС!AS137+МАКС!AS137</f>
        <v>0</v>
      </c>
      <c r="AT137" s="8">
        <f>КМС!AT137+ИГС!AT137+МАКС!AT137</f>
        <v>0</v>
      </c>
      <c r="AU137" s="9">
        <f>КМС!AU137+ИГС!AU137+МАКС!AU137</f>
        <v>0</v>
      </c>
      <c r="AV137" s="8">
        <f>КМС!AV137+ИГС!AV137+МАКС!AV137</f>
        <v>0</v>
      </c>
      <c r="AW137" s="9">
        <f>КМС!AW137+ИГС!AW137+МАКС!AW137</f>
        <v>0</v>
      </c>
      <c r="AX137" s="8">
        <f>КМС!AX137+ИГС!AX137+МАКС!AX137</f>
        <v>0</v>
      </c>
      <c r="AY137" s="9">
        <f>КМС!AY137+ИГС!AY137+МАКС!AY137</f>
        <v>0</v>
      </c>
      <c r="AZ137" s="8">
        <f>КМС!AZ137+ИГС!AZ137+МАКС!AZ137</f>
        <v>0</v>
      </c>
      <c r="BA137" s="9">
        <f>КМС!BA137+ИГС!BA137+МАКС!BA137</f>
        <v>0</v>
      </c>
      <c r="BB137" s="8">
        <f>КМС!BB137+ИГС!BB137+МАКС!BB137</f>
        <v>0</v>
      </c>
      <c r="BC137" s="9">
        <f>КМС!BC137+ИГС!BC137+МАКС!BC137</f>
        <v>0</v>
      </c>
      <c r="BD137" s="8">
        <f>КМС!BD137+ИГС!BD137+МАКС!BD137</f>
        <v>0</v>
      </c>
      <c r="BE137" s="9">
        <f>КМС!BE137+ИГС!BE137+МАКС!BE137</f>
        <v>0</v>
      </c>
      <c r="BF137" s="8">
        <f>КМС!BF137+ИГС!BF137+МАКС!BF137</f>
        <v>0</v>
      </c>
      <c r="BG137" s="9">
        <f>КМС!BG137+ИГС!BG137+МАКС!BG137</f>
        <v>0</v>
      </c>
      <c r="BH137" s="8">
        <f>КМС!BH137+ИГС!BH137+МАКС!BH137</f>
        <v>0</v>
      </c>
      <c r="BI137" s="8">
        <f t="shared" si="115"/>
        <v>0</v>
      </c>
      <c r="BJ137" s="8">
        <f t="shared" si="116"/>
        <v>0</v>
      </c>
      <c r="BK137" s="9">
        <f>КМС!BK137+ИГС!BK137+МАКС!BK137</f>
        <v>0</v>
      </c>
      <c r="BL137" s="8">
        <f>КМС!BL137+ИГС!BL137+МАКС!BL137</f>
        <v>0</v>
      </c>
      <c r="BM137" s="9">
        <f>КМС!BM137+ИГС!BM137+МАКС!BM137</f>
        <v>0</v>
      </c>
      <c r="BN137" s="8">
        <f>КМС!BN137+ИГС!BN137+МАКС!BN137</f>
        <v>0</v>
      </c>
      <c r="BO137" s="9">
        <f>КМС!BO137+ИГС!BO137+МАКС!BO137</f>
        <v>0</v>
      </c>
      <c r="BP137" s="8">
        <f>КМС!BP137+ИГС!BP137+МАКС!BP137</f>
        <v>0</v>
      </c>
      <c r="BQ137" s="9">
        <f>КМС!BQ137+ИГС!BQ137+МАКС!BQ137</f>
        <v>0</v>
      </c>
      <c r="BR137" s="8">
        <f>КМС!BR137+ИГС!BR137+МАКС!BR137</f>
        <v>0</v>
      </c>
      <c r="BS137" s="9">
        <f>КМС!BS137+ИГС!BS137+МАКС!BS137</f>
        <v>0</v>
      </c>
      <c r="BT137" s="8">
        <f>КМС!BT137+ИГС!BT137+МАКС!BT137</f>
        <v>0</v>
      </c>
      <c r="BU137" s="9">
        <f>КМС!BU137+ИГС!BU137+МАКС!BU137</f>
        <v>0</v>
      </c>
      <c r="BV137" s="8">
        <f>КМС!BV137+ИГС!BV137+МАКС!BV137</f>
        <v>0</v>
      </c>
      <c r="BW137" s="9">
        <f>КМС!BW137+ИГС!BW137+МАКС!BW137</f>
        <v>0</v>
      </c>
      <c r="BX137" s="8">
        <f>КМС!BX137+ИГС!BX137+МАКС!BX137</f>
        <v>0</v>
      </c>
      <c r="BY137" s="9">
        <f>КМС!BY137+ИГС!BY137+МАКС!BY137</f>
        <v>0</v>
      </c>
      <c r="BZ137" s="8">
        <f>КМС!BZ137+ИГС!BZ137+МАКС!BZ137</f>
        <v>0</v>
      </c>
      <c r="CA137" s="8">
        <f t="shared" si="117"/>
        <v>0</v>
      </c>
      <c r="CB137" s="8">
        <f t="shared" si="118"/>
        <v>0</v>
      </c>
      <c r="CC137" s="9">
        <f>КМС!CC137+ИГС!CC137+МАКС!CC137</f>
        <v>0</v>
      </c>
      <c r="CD137" s="8">
        <f>КМС!CD137+ИГС!CD137+МАКС!CD137</f>
        <v>0</v>
      </c>
      <c r="CE137" s="9">
        <f>КМС!CE137+ИГС!CE137+МАКС!CE137</f>
        <v>0</v>
      </c>
      <c r="CF137" s="8">
        <f>КМС!CF137+ИГС!CF137+МАКС!CF137</f>
        <v>0</v>
      </c>
      <c r="CG137" s="9">
        <f>КМС!CG137+ИГС!CG137+МАКС!CG137</f>
        <v>0</v>
      </c>
      <c r="CH137" s="8">
        <f>КМС!CH137+ИГС!CH137+МАКС!CH137</f>
        <v>0</v>
      </c>
      <c r="CI137" s="9">
        <f>КМС!CI137+ИГС!CI137+МАКС!CI137</f>
        <v>0</v>
      </c>
      <c r="CJ137" s="8">
        <f>КМС!CJ137+ИГС!CJ137+МАКС!CJ137</f>
        <v>0</v>
      </c>
      <c r="CK137" s="9">
        <f>КМС!CK137+ИГС!CK137+МАКС!CK137</f>
        <v>0</v>
      </c>
      <c r="CL137" s="8">
        <f>КМС!CL137+ИГС!CL137+МАКС!CL137</f>
        <v>0</v>
      </c>
      <c r="CM137" s="9">
        <f>КМС!CM137+ИГС!CM137+МАКС!CM137</f>
        <v>0</v>
      </c>
      <c r="CN137" s="8">
        <f>КМС!CN137+ИГС!CN137+МАКС!CN137</f>
        <v>0</v>
      </c>
      <c r="CO137" s="9">
        <f>КМС!CO137+ИГС!CO137+МАКС!CO137</f>
        <v>0</v>
      </c>
      <c r="CP137" s="8">
        <f>КМС!CP137+ИГС!CP137+МАКС!CP137</f>
        <v>0</v>
      </c>
      <c r="CQ137" s="9">
        <f>КМС!CQ137+ИГС!CQ137+МАКС!CQ137</f>
        <v>0</v>
      </c>
      <c r="CR137" s="8">
        <f>КМС!CR137+ИГС!CR137+МАКС!CR137</f>
        <v>0</v>
      </c>
    </row>
    <row r="138" spans="1:96" x14ac:dyDescent="0.25">
      <c r="A138" s="12">
        <v>108</v>
      </c>
      <c r="B138" s="18" t="s">
        <v>204</v>
      </c>
      <c r="C138" s="12">
        <v>330428</v>
      </c>
      <c r="D138" s="25" t="s">
        <v>155</v>
      </c>
      <c r="E138" s="25" t="s">
        <v>160</v>
      </c>
      <c r="F138" s="31" t="s">
        <v>156</v>
      </c>
      <c r="G138" s="8">
        <f t="shared" si="94"/>
        <v>20531460</v>
      </c>
      <c r="H138" s="8">
        <f t="shared" si="95"/>
        <v>20531460</v>
      </c>
      <c r="I138" s="9">
        <f t="shared" ref="I138:I149" si="120">AA138+AS138+BK138+CC138</f>
        <v>0</v>
      </c>
      <c r="J138" s="8">
        <f t="shared" si="96"/>
        <v>0</v>
      </c>
      <c r="K138" s="9">
        <f t="shared" si="97"/>
        <v>0</v>
      </c>
      <c r="L138" s="8">
        <f t="shared" si="98"/>
        <v>0</v>
      </c>
      <c r="M138" s="9">
        <f t="shared" si="99"/>
        <v>0</v>
      </c>
      <c r="N138" s="8">
        <f t="shared" si="100"/>
        <v>20531460</v>
      </c>
      <c r="O138" s="9">
        <f t="shared" si="101"/>
        <v>0</v>
      </c>
      <c r="P138" s="8">
        <f t="shared" si="102"/>
        <v>0</v>
      </c>
      <c r="Q138" s="9">
        <f t="shared" si="103"/>
        <v>0</v>
      </c>
      <c r="R138" s="8">
        <f t="shared" si="104"/>
        <v>0</v>
      </c>
      <c r="S138" s="9">
        <f t="shared" si="105"/>
        <v>0</v>
      </c>
      <c r="T138" s="8">
        <f t="shared" si="106"/>
        <v>0</v>
      </c>
      <c r="U138" s="9">
        <f t="shared" si="107"/>
        <v>0</v>
      </c>
      <c r="V138" s="8">
        <f t="shared" si="108"/>
        <v>0</v>
      </c>
      <c r="W138" s="9">
        <f t="shared" si="109"/>
        <v>0</v>
      </c>
      <c r="X138" s="8">
        <f t="shared" si="110"/>
        <v>0</v>
      </c>
      <c r="Y138" s="8">
        <f t="shared" si="111"/>
        <v>0</v>
      </c>
      <c r="Z138" s="8">
        <f t="shared" si="112"/>
        <v>0</v>
      </c>
      <c r="AA138" s="9">
        <f>КМС!AA138+ИГС!AA138+МАКС!AA138</f>
        <v>0</v>
      </c>
      <c r="AB138" s="8">
        <f>КМС!AB138+ИГС!AB138+МАКС!AB138</f>
        <v>0</v>
      </c>
      <c r="AC138" s="9">
        <f>КМС!AC138+ИГС!AC138+МАКС!AC138</f>
        <v>0</v>
      </c>
      <c r="AD138" s="8">
        <f>КМС!AD138+ИГС!AD138+МАКС!AD138</f>
        <v>0</v>
      </c>
      <c r="AE138" s="9">
        <f>КМС!AE138+ИГС!AE138+МАКС!AE138</f>
        <v>0</v>
      </c>
      <c r="AF138" s="8">
        <f>КМС!AF138+ИГС!AF138+МАКС!AF138</f>
        <v>0</v>
      </c>
      <c r="AG138" s="9">
        <f>КМС!AG138+ИГС!AG138+МАКС!AG138</f>
        <v>0</v>
      </c>
      <c r="AH138" s="8">
        <f>КМС!AH138+ИГС!AH138+МАКС!AH138</f>
        <v>0</v>
      </c>
      <c r="AI138" s="9">
        <f>КМС!AI138+ИГС!AI138+МАКС!AI138</f>
        <v>0</v>
      </c>
      <c r="AJ138" s="8">
        <f>КМС!AJ138+ИГС!AJ138+МАКС!AJ138</f>
        <v>0</v>
      </c>
      <c r="AK138" s="9">
        <f>КМС!AK138+ИГС!AK138+МАКС!AK138</f>
        <v>0</v>
      </c>
      <c r="AL138" s="8">
        <f>КМС!AL138+ИГС!AL138+МАКС!AL138</f>
        <v>0</v>
      </c>
      <c r="AM138" s="9">
        <f>КМС!AM138+ИГС!AM138+МАКС!AM138</f>
        <v>0</v>
      </c>
      <c r="AN138" s="8">
        <f>КМС!AN138+ИГС!AN138+МАКС!AN138</f>
        <v>0</v>
      </c>
      <c r="AO138" s="9">
        <f>КМС!AO138+ИГС!AO138+МАКС!AO138</f>
        <v>0</v>
      </c>
      <c r="AP138" s="8">
        <f>КМС!AP138+ИГС!AP138+МАКС!AP138</f>
        <v>0</v>
      </c>
      <c r="AQ138" s="8">
        <f t="shared" si="113"/>
        <v>0</v>
      </c>
      <c r="AR138" s="8">
        <f t="shared" si="114"/>
        <v>0</v>
      </c>
      <c r="AS138" s="9">
        <f>КМС!AS138+ИГС!AS138+МАКС!AS138</f>
        <v>0</v>
      </c>
      <c r="AT138" s="8">
        <f>КМС!AT138+ИГС!AT138+МАКС!AT138</f>
        <v>0</v>
      </c>
      <c r="AU138" s="9">
        <f>КМС!AU138+ИГС!AU138+МАКС!AU138</f>
        <v>0</v>
      </c>
      <c r="AV138" s="8">
        <f>КМС!AV138+ИГС!AV138+МАКС!AV138</f>
        <v>0</v>
      </c>
      <c r="AW138" s="9">
        <f>КМС!AW138+ИГС!AW138+МАКС!AW138</f>
        <v>0</v>
      </c>
      <c r="AX138" s="8">
        <f>КМС!AX138+ИГС!AX138+МАКС!AX138</f>
        <v>0</v>
      </c>
      <c r="AY138" s="9">
        <f>КМС!AY138+ИГС!AY138+МАКС!AY138</f>
        <v>0</v>
      </c>
      <c r="AZ138" s="8">
        <f>КМС!AZ138+ИГС!AZ138+МАКС!AZ138</f>
        <v>0</v>
      </c>
      <c r="BA138" s="9">
        <f>КМС!BA138+ИГС!BA138+МАКС!BA138</f>
        <v>0</v>
      </c>
      <c r="BB138" s="8">
        <f>КМС!BB138+ИГС!BB138+МАКС!BB138</f>
        <v>0</v>
      </c>
      <c r="BC138" s="9">
        <f>КМС!BC138+ИГС!BC138+МАКС!BC138</f>
        <v>0</v>
      </c>
      <c r="BD138" s="8">
        <f>КМС!BD138+ИГС!BD138+МАКС!BD138</f>
        <v>0</v>
      </c>
      <c r="BE138" s="9">
        <f>КМС!BE138+ИГС!BE138+МАКС!BE138</f>
        <v>0</v>
      </c>
      <c r="BF138" s="8">
        <f>КМС!BF138+ИГС!BF138+МАКС!BF138</f>
        <v>0</v>
      </c>
      <c r="BG138" s="9">
        <f>КМС!BG138+ИГС!BG138+МАКС!BG138</f>
        <v>0</v>
      </c>
      <c r="BH138" s="8">
        <f>КМС!BH138+ИГС!BH138+МАКС!BH138</f>
        <v>0</v>
      </c>
      <c r="BI138" s="8">
        <f t="shared" si="115"/>
        <v>8554775</v>
      </c>
      <c r="BJ138" s="8">
        <f t="shared" si="116"/>
        <v>8554775</v>
      </c>
      <c r="BK138" s="9">
        <f>КМС!BK138+ИГС!BK138+МАКС!BK138</f>
        <v>0</v>
      </c>
      <c r="BL138" s="8">
        <f>КМС!BL138+ИГС!BL138+МАКС!BL138</f>
        <v>0</v>
      </c>
      <c r="BM138" s="9">
        <f>КМС!BM138+ИГС!BM138+МАКС!BM138</f>
        <v>0</v>
      </c>
      <c r="BN138" s="8">
        <f>КМС!BN138+ИГС!BN138+МАКС!BN138</f>
        <v>0</v>
      </c>
      <c r="BO138" s="9">
        <f>КМС!BO138+ИГС!BO138+МАКС!BO138</f>
        <v>0</v>
      </c>
      <c r="BP138" s="8">
        <f>КМС!BP138+ИГС!BP138+МАКС!BP138</f>
        <v>8554775</v>
      </c>
      <c r="BQ138" s="9">
        <f>КМС!BQ138+ИГС!BQ138+МАКС!BQ138</f>
        <v>0</v>
      </c>
      <c r="BR138" s="8">
        <f>КМС!BR138+ИГС!BR138+МАКС!BR138</f>
        <v>0</v>
      </c>
      <c r="BS138" s="9">
        <f>КМС!BS138+ИГС!BS138+МАКС!BS138</f>
        <v>0</v>
      </c>
      <c r="BT138" s="8">
        <f>КМС!BT138+ИГС!BT138+МАКС!BT138</f>
        <v>0</v>
      </c>
      <c r="BU138" s="9">
        <f>КМС!BU138+ИГС!BU138+МАКС!BU138</f>
        <v>0</v>
      </c>
      <c r="BV138" s="8">
        <f>КМС!BV138+ИГС!BV138+МАКС!BV138</f>
        <v>0</v>
      </c>
      <c r="BW138" s="9">
        <f>КМС!BW138+ИГС!BW138+МАКС!BW138</f>
        <v>0</v>
      </c>
      <c r="BX138" s="8">
        <f>КМС!BX138+ИГС!BX138+МАКС!BX138</f>
        <v>0</v>
      </c>
      <c r="BY138" s="9">
        <f>КМС!BY138+ИГС!BY138+МАКС!BY138</f>
        <v>0</v>
      </c>
      <c r="BZ138" s="8">
        <f>КМС!BZ138+ИГС!BZ138+МАКС!BZ138</f>
        <v>0</v>
      </c>
      <c r="CA138" s="8">
        <f t="shared" si="117"/>
        <v>11976685</v>
      </c>
      <c r="CB138" s="8">
        <f t="shared" si="118"/>
        <v>11976685</v>
      </c>
      <c r="CC138" s="9">
        <f>КМС!CC138+ИГС!CC138+МАКС!CC138</f>
        <v>0</v>
      </c>
      <c r="CD138" s="8">
        <f>КМС!CD138+ИГС!CD138+МАКС!CD138</f>
        <v>0</v>
      </c>
      <c r="CE138" s="9">
        <f>КМС!CE138+ИГС!CE138+МАКС!CE138</f>
        <v>0</v>
      </c>
      <c r="CF138" s="8">
        <f>КМС!CF138+ИГС!CF138+МАКС!CF138</f>
        <v>0</v>
      </c>
      <c r="CG138" s="9">
        <f>КМС!CG138+ИГС!CG138+МАКС!CG138</f>
        <v>0</v>
      </c>
      <c r="CH138" s="8">
        <f>КМС!CH138+ИГС!CH138+МАКС!CH138</f>
        <v>11976685</v>
      </c>
      <c r="CI138" s="9">
        <f>КМС!CI138+ИГС!CI138+МАКС!CI138</f>
        <v>0</v>
      </c>
      <c r="CJ138" s="8">
        <f>КМС!CJ138+ИГС!CJ138+МАКС!CJ138</f>
        <v>0</v>
      </c>
      <c r="CK138" s="9">
        <f>КМС!CK138+ИГС!CK138+МАКС!CK138</f>
        <v>0</v>
      </c>
      <c r="CL138" s="8">
        <f>КМС!CL138+ИГС!CL138+МАКС!CL138</f>
        <v>0</v>
      </c>
      <c r="CM138" s="9">
        <f>КМС!CM138+ИГС!CM138+МАКС!CM138</f>
        <v>0</v>
      </c>
      <c r="CN138" s="8">
        <f>КМС!CN138+ИГС!CN138+МАКС!CN138</f>
        <v>0</v>
      </c>
      <c r="CO138" s="9">
        <f>КМС!CO138+ИГС!CO138+МАКС!CO138</f>
        <v>0</v>
      </c>
      <c r="CP138" s="8">
        <f>КМС!CP138+ИГС!CP138+МАКС!CP138</f>
        <v>0</v>
      </c>
      <c r="CQ138" s="9">
        <f>КМС!CQ138+ИГС!CQ138+МАКС!CQ138</f>
        <v>0</v>
      </c>
      <c r="CR138" s="8">
        <f>КМС!CR138+ИГС!CR138+МАКС!CR138</f>
        <v>0</v>
      </c>
    </row>
    <row r="139" spans="1:96" x14ac:dyDescent="0.25">
      <c r="A139" s="12"/>
      <c r="B139" s="17" t="s">
        <v>144</v>
      </c>
      <c r="C139" s="12"/>
      <c r="D139" s="25"/>
      <c r="E139" s="26" t="s">
        <v>160</v>
      </c>
      <c r="F139" s="31"/>
      <c r="G139" s="8">
        <f t="shared" ref="G139:G149" si="121">H139+P139+R139+X139</f>
        <v>0</v>
      </c>
      <c r="H139" s="8">
        <f t="shared" ref="H139:H149" si="122">J139+L139+N139</f>
        <v>0</v>
      </c>
      <c r="I139" s="9">
        <f t="shared" si="120"/>
        <v>0</v>
      </c>
      <c r="J139" s="8">
        <f t="shared" ref="J139:J149" si="123">AB139+AT139+BL139+CD139</f>
        <v>0</v>
      </c>
      <c r="K139" s="9">
        <f t="shared" ref="K139:K149" si="124">AC139+AU139+BM139+CE139</f>
        <v>0</v>
      </c>
      <c r="L139" s="8">
        <f t="shared" ref="L139:L149" si="125">AD139+AV139+BN139+CF139</f>
        <v>0</v>
      </c>
      <c r="M139" s="9">
        <f t="shared" ref="M139:M149" si="126">AE139+AW139+BO139+CG139</f>
        <v>0</v>
      </c>
      <c r="N139" s="8">
        <f t="shared" ref="N139:N149" si="127">AF139+AX139+BP139+CH139</f>
        <v>0</v>
      </c>
      <c r="O139" s="9">
        <f t="shared" ref="O139:O149" si="128">AG139+AY139+BQ139+CI139</f>
        <v>0</v>
      </c>
      <c r="P139" s="8">
        <f t="shared" ref="P139:P149" si="129">AH139+AZ139+BR139+CJ139</f>
        <v>0</v>
      </c>
      <c r="Q139" s="9">
        <f t="shared" ref="Q139:Q149" si="130">AI139+BA139+BS139+CK139</f>
        <v>0</v>
      </c>
      <c r="R139" s="8">
        <f t="shared" ref="R139:R149" si="131">AJ139+BB139+BT139+CL139</f>
        <v>0</v>
      </c>
      <c r="S139" s="9">
        <f t="shared" ref="S139:S149" si="132">AK139+BC139+BU139+CM139</f>
        <v>0</v>
      </c>
      <c r="T139" s="8">
        <f t="shared" ref="T139:T149" si="133">AL139+BD139+BV139+CN139</f>
        <v>0</v>
      </c>
      <c r="U139" s="9">
        <f t="shared" ref="U139:U149" si="134">AM139+BE139+BW139+CO139</f>
        <v>0</v>
      </c>
      <c r="V139" s="8">
        <f t="shared" ref="V139:V149" si="135">AN139+BF139+BX139+CP139</f>
        <v>0</v>
      </c>
      <c r="W139" s="9">
        <f t="shared" ref="W139:W149" si="136">AO139+BG139+BY139+CQ139</f>
        <v>0</v>
      </c>
      <c r="X139" s="8">
        <f t="shared" ref="X139:X149" si="137">AP139+BH139+BZ139+CR139</f>
        <v>0</v>
      </c>
      <c r="Y139" s="8">
        <f t="shared" ref="Y139:Y149" si="138">Z139+AH139+AJ139+AP139</f>
        <v>0</v>
      </c>
      <c r="Z139" s="8">
        <f t="shared" ref="Z139:Z149" si="139">AB139+AD139+AF139</f>
        <v>0</v>
      </c>
      <c r="AA139" s="9">
        <f>КМС!AA139+ИГС!AA139+МАКС!AA139</f>
        <v>0</v>
      </c>
      <c r="AB139" s="8">
        <f>КМС!AB139+ИГС!AB139+МАКС!AB139</f>
        <v>0</v>
      </c>
      <c r="AC139" s="9">
        <f>КМС!AC139+ИГС!AC139+МАКС!AC139</f>
        <v>0</v>
      </c>
      <c r="AD139" s="8">
        <f>КМС!AD139+ИГС!AD139+МАКС!AD139</f>
        <v>0</v>
      </c>
      <c r="AE139" s="9">
        <f>КМС!AE139+ИГС!AE139+МАКС!AE139</f>
        <v>0</v>
      </c>
      <c r="AF139" s="8">
        <f>КМС!AF139+ИГС!AF139+МАКС!AF139</f>
        <v>0</v>
      </c>
      <c r="AG139" s="9">
        <f>КМС!AG139+ИГС!AG139+МАКС!AG139</f>
        <v>0</v>
      </c>
      <c r="AH139" s="8">
        <f>КМС!AH139+ИГС!AH139+МАКС!AH139</f>
        <v>0</v>
      </c>
      <c r="AI139" s="9">
        <f>КМС!AI139+ИГС!AI139+МАКС!AI139</f>
        <v>0</v>
      </c>
      <c r="AJ139" s="8">
        <f>КМС!AJ139+ИГС!AJ139+МАКС!AJ139</f>
        <v>0</v>
      </c>
      <c r="AK139" s="9">
        <f>КМС!AK139+ИГС!AK139+МАКС!AK139</f>
        <v>0</v>
      </c>
      <c r="AL139" s="8">
        <f>КМС!AL139+ИГС!AL139+МАКС!AL139</f>
        <v>0</v>
      </c>
      <c r="AM139" s="9">
        <f>КМС!AM139+ИГС!AM139+МАКС!AM139</f>
        <v>0</v>
      </c>
      <c r="AN139" s="8">
        <f>КМС!AN139+ИГС!AN139+МАКС!AN139</f>
        <v>0</v>
      </c>
      <c r="AO139" s="9">
        <f>КМС!AO139+ИГС!AO139+МАКС!AO139</f>
        <v>0</v>
      </c>
      <c r="AP139" s="8">
        <f>КМС!AP139+ИГС!AP139+МАКС!AP139</f>
        <v>0</v>
      </c>
      <c r="AQ139" s="8">
        <f t="shared" ref="AQ139:AQ149" si="140">AR139+AZ139+BB139+BH139</f>
        <v>0</v>
      </c>
      <c r="AR139" s="8">
        <f t="shared" ref="AR139:AR149" si="141">AT139+AV139+AX139</f>
        <v>0</v>
      </c>
      <c r="AS139" s="9">
        <f>КМС!AS139+ИГС!AS139+МАКС!AS139</f>
        <v>0</v>
      </c>
      <c r="AT139" s="8">
        <f>КМС!AT139+ИГС!AT139+МАКС!AT139</f>
        <v>0</v>
      </c>
      <c r="AU139" s="9">
        <f>КМС!AU139+ИГС!AU139+МАКС!AU139</f>
        <v>0</v>
      </c>
      <c r="AV139" s="8">
        <f>КМС!AV139+ИГС!AV139+МАКС!AV139</f>
        <v>0</v>
      </c>
      <c r="AW139" s="9">
        <f>КМС!AW139+ИГС!AW139+МАКС!AW139</f>
        <v>0</v>
      </c>
      <c r="AX139" s="8">
        <f>КМС!AX139+ИГС!AX139+МАКС!AX139</f>
        <v>0</v>
      </c>
      <c r="AY139" s="9">
        <f>КМС!AY139+ИГС!AY139+МАКС!AY139</f>
        <v>0</v>
      </c>
      <c r="AZ139" s="8">
        <f>КМС!AZ139+ИГС!AZ139+МАКС!AZ139</f>
        <v>0</v>
      </c>
      <c r="BA139" s="9">
        <f>КМС!BA139+ИГС!BA139+МАКС!BA139</f>
        <v>0</v>
      </c>
      <c r="BB139" s="8">
        <f>КМС!BB139+ИГС!BB139+МАКС!BB139</f>
        <v>0</v>
      </c>
      <c r="BC139" s="9">
        <f>КМС!BC139+ИГС!BC139+МАКС!BC139</f>
        <v>0</v>
      </c>
      <c r="BD139" s="8">
        <f>КМС!BD139+ИГС!BD139+МАКС!BD139</f>
        <v>0</v>
      </c>
      <c r="BE139" s="9">
        <f>КМС!BE139+ИГС!BE139+МАКС!BE139</f>
        <v>0</v>
      </c>
      <c r="BF139" s="8">
        <f>КМС!BF139+ИГС!BF139+МАКС!BF139</f>
        <v>0</v>
      </c>
      <c r="BG139" s="9">
        <f>КМС!BG139+ИГС!BG139+МАКС!BG139</f>
        <v>0</v>
      </c>
      <c r="BH139" s="8">
        <f>КМС!BH139+ИГС!BH139+МАКС!BH139</f>
        <v>0</v>
      </c>
      <c r="BI139" s="8">
        <f t="shared" ref="BI139:BI149" si="142">BJ139+BR139+BT139+BZ139</f>
        <v>0</v>
      </c>
      <c r="BJ139" s="8">
        <f t="shared" ref="BJ139:BJ149" si="143">BL139+BN139+BP139</f>
        <v>0</v>
      </c>
      <c r="BK139" s="9">
        <f>КМС!BK139+ИГС!BK139+МАКС!BK139</f>
        <v>0</v>
      </c>
      <c r="BL139" s="8">
        <f>КМС!BL139+ИГС!BL139+МАКС!BL139</f>
        <v>0</v>
      </c>
      <c r="BM139" s="9">
        <f>КМС!BM139+ИГС!BM139+МАКС!BM139</f>
        <v>0</v>
      </c>
      <c r="BN139" s="8">
        <f>КМС!BN139+ИГС!BN139+МАКС!BN139</f>
        <v>0</v>
      </c>
      <c r="BO139" s="9">
        <f>КМС!BO139+ИГС!BO139+МАКС!BO139</f>
        <v>0</v>
      </c>
      <c r="BP139" s="8">
        <f>КМС!BP139+ИГС!BP139+МАКС!BP139</f>
        <v>0</v>
      </c>
      <c r="BQ139" s="9">
        <f>КМС!BQ139+ИГС!BQ139+МАКС!BQ139</f>
        <v>0</v>
      </c>
      <c r="BR139" s="8">
        <f>КМС!BR139+ИГС!BR139+МАКС!BR139</f>
        <v>0</v>
      </c>
      <c r="BS139" s="9">
        <f>КМС!BS139+ИГС!BS139+МАКС!BS139</f>
        <v>0</v>
      </c>
      <c r="BT139" s="8">
        <f>КМС!BT139+ИГС!BT139+МАКС!BT139</f>
        <v>0</v>
      </c>
      <c r="BU139" s="9">
        <f>КМС!BU139+ИГС!BU139+МАКС!BU139</f>
        <v>0</v>
      </c>
      <c r="BV139" s="8">
        <f>КМС!BV139+ИГС!BV139+МАКС!BV139</f>
        <v>0</v>
      </c>
      <c r="BW139" s="9">
        <f>КМС!BW139+ИГС!BW139+МАКС!BW139</f>
        <v>0</v>
      </c>
      <c r="BX139" s="8">
        <f>КМС!BX139+ИГС!BX139+МАКС!BX139</f>
        <v>0</v>
      </c>
      <c r="BY139" s="9">
        <f>КМС!BY139+ИГС!BY139+МАКС!BY139</f>
        <v>0</v>
      </c>
      <c r="BZ139" s="8">
        <f>КМС!BZ139+ИГС!BZ139+МАКС!BZ139</f>
        <v>0</v>
      </c>
      <c r="CA139" s="8">
        <f t="shared" ref="CA139:CA149" si="144">CB139+CJ139+CL139+CR139</f>
        <v>0</v>
      </c>
      <c r="CB139" s="8">
        <f t="shared" ref="CB139:CB149" si="145">CD139+CF139+CH139</f>
        <v>0</v>
      </c>
      <c r="CC139" s="9">
        <f>КМС!CC139+ИГС!CC139+МАКС!CC139</f>
        <v>0</v>
      </c>
      <c r="CD139" s="8">
        <f>КМС!CD139+ИГС!CD139+МАКС!CD139</f>
        <v>0</v>
      </c>
      <c r="CE139" s="9">
        <f>КМС!CE139+ИГС!CE139+МАКС!CE139</f>
        <v>0</v>
      </c>
      <c r="CF139" s="8">
        <f>КМС!CF139+ИГС!CF139+МАКС!CF139</f>
        <v>0</v>
      </c>
      <c r="CG139" s="9">
        <f>КМС!CG139+ИГС!CG139+МАКС!CG139</f>
        <v>0</v>
      </c>
      <c r="CH139" s="8">
        <f>КМС!CH139+ИГС!CH139+МАКС!CH139</f>
        <v>0</v>
      </c>
      <c r="CI139" s="9">
        <f>КМС!CI139+ИГС!CI139+МАКС!CI139</f>
        <v>0</v>
      </c>
      <c r="CJ139" s="8">
        <f>КМС!CJ139+ИГС!CJ139+МАКС!CJ139</f>
        <v>0</v>
      </c>
      <c r="CK139" s="9">
        <f>КМС!CK139+ИГС!CK139+МАКС!CK139</f>
        <v>0</v>
      </c>
      <c r="CL139" s="8">
        <f>КМС!CL139+ИГС!CL139+МАКС!CL139</f>
        <v>0</v>
      </c>
      <c r="CM139" s="9">
        <f>КМС!CM139+ИГС!CM139+МАКС!CM139</f>
        <v>0</v>
      </c>
      <c r="CN139" s="8">
        <f>КМС!CN139+ИГС!CN139+МАКС!CN139</f>
        <v>0</v>
      </c>
      <c r="CO139" s="9">
        <f>КМС!CO139+ИГС!CO139+МАКС!CO139</f>
        <v>0</v>
      </c>
      <c r="CP139" s="8">
        <f>КМС!CP139+ИГС!CP139+МАКС!CP139</f>
        <v>0</v>
      </c>
      <c r="CQ139" s="9">
        <f>КМС!CQ139+ИГС!CQ139+МАКС!CQ139</f>
        <v>0</v>
      </c>
      <c r="CR139" s="8">
        <f>КМС!CR139+ИГС!CR139+МАКС!CR139</f>
        <v>0</v>
      </c>
    </row>
    <row r="140" spans="1:96" x14ac:dyDescent="0.25">
      <c r="A140" s="12">
        <f>1+A138</f>
        <v>109</v>
      </c>
      <c r="B140" s="18" t="s">
        <v>103</v>
      </c>
      <c r="C140" s="12">
        <v>330370</v>
      </c>
      <c r="D140" s="25" t="s">
        <v>177</v>
      </c>
      <c r="E140" s="25" t="s">
        <v>160</v>
      </c>
      <c r="F140" s="31" t="s">
        <v>178</v>
      </c>
      <c r="G140" s="8">
        <f t="shared" si="121"/>
        <v>7716377.5</v>
      </c>
      <c r="H140" s="8">
        <f t="shared" si="122"/>
        <v>0</v>
      </c>
      <c r="I140" s="9">
        <f t="shared" si="120"/>
        <v>0</v>
      </c>
      <c r="J140" s="8">
        <f t="shared" si="123"/>
        <v>0</v>
      </c>
      <c r="K140" s="9">
        <f t="shared" si="124"/>
        <v>0</v>
      </c>
      <c r="L140" s="8">
        <f t="shared" si="125"/>
        <v>0</v>
      </c>
      <c r="M140" s="9">
        <f t="shared" si="126"/>
        <v>0</v>
      </c>
      <c r="N140" s="8">
        <f t="shared" si="127"/>
        <v>0</v>
      </c>
      <c r="O140" s="9">
        <f t="shared" si="128"/>
        <v>65</v>
      </c>
      <c r="P140" s="8">
        <f t="shared" si="129"/>
        <v>7716377.5</v>
      </c>
      <c r="Q140" s="9">
        <f t="shared" si="130"/>
        <v>0</v>
      </c>
      <c r="R140" s="8">
        <f t="shared" si="131"/>
        <v>0</v>
      </c>
      <c r="S140" s="9">
        <f t="shared" si="132"/>
        <v>0</v>
      </c>
      <c r="T140" s="8">
        <f t="shared" si="133"/>
        <v>0</v>
      </c>
      <c r="U140" s="9">
        <f t="shared" si="134"/>
        <v>0</v>
      </c>
      <c r="V140" s="8">
        <f t="shared" si="135"/>
        <v>0</v>
      </c>
      <c r="W140" s="9">
        <f t="shared" si="136"/>
        <v>0</v>
      </c>
      <c r="X140" s="8">
        <f t="shared" si="137"/>
        <v>0</v>
      </c>
      <c r="Y140" s="8">
        <f t="shared" si="138"/>
        <v>2492983.5</v>
      </c>
      <c r="Z140" s="8">
        <f t="shared" si="139"/>
        <v>0</v>
      </c>
      <c r="AA140" s="9">
        <f>КМС!AA140+ИГС!AA140+МАКС!AA140</f>
        <v>0</v>
      </c>
      <c r="AB140" s="8">
        <f>КМС!AB140+ИГС!AB140+МАКС!AB140</f>
        <v>0</v>
      </c>
      <c r="AC140" s="9">
        <f>КМС!AC140+ИГС!AC140+МАКС!AC140</f>
        <v>0</v>
      </c>
      <c r="AD140" s="8">
        <f>КМС!AD140+ИГС!AD140+МАКС!AD140</f>
        <v>0</v>
      </c>
      <c r="AE140" s="9">
        <f>КМС!AE140+ИГС!AE140+МАКС!AE140</f>
        <v>0</v>
      </c>
      <c r="AF140" s="8">
        <f>КМС!AF140+ИГС!AF140+МАКС!AF140</f>
        <v>0</v>
      </c>
      <c r="AG140" s="9">
        <f>КМС!AG140+ИГС!AG140+МАКС!AG140</f>
        <v>21</v>
      </c>
      <c r="AH140" s="8">
        <f>КМС!AH140+ИГС!AH140+МАКС!AH140</f>
        <v>2492983.5</v>
      </c>
      <c r="AI140" s="9">
        <f>КМС!AI140+ИГС!AI140+МАКС!AI140</f>
        <v>0</v>
      </c>
      <c r="AJ140" s="8">
        <f>КМС!AJ140+ИГС!AJ140+МАКС!AJ140</f>
        <v>0</v>
      </c>
      <c r="AK140" s="9">
        <f>КМС!AK140+ИГС!AK140+МАКС!AK140</f>
        <v>0</v>
      </c>
      <c r="AL140" s="8">
        <f>КМС!AL140+ИГС!AL140+МАКС!AL140</f>
        <v>0</v>
      </c>
      <c r="AM140" s="9">
        <f>КМС!AM140+ИГС!AM140+МАКС!AM140</f>
        <v>0</v>
      </c>
      <c r="AN140" s="8">
        <f>КМС!AN140+ИГС!AN140+МАКС!AN140</f>
        <v>0</v>
      </c>
      <c r="AO140" s="9">
        <f>КМС!AO140+ИГС!AO140+МАКС!AO140</f>
        <v>0</v>
      </c>
      <c r="AP140" s="8">
        <f>КМС!AP140+ИГС!AP140+МАКС!AP140</f>
        <v>0</v>
      </c>
      <c r="AQ140" s="8">
        <f t="shared" si="140"/>
        <v>1899416</v>
      </c>
      <c r="AR140" s="8">
        <f t="shared" si="141"/>
        <v>0</v>
      </c>
      <c r="AS140" s="9">
        <f>КМС!AS140+ИГС!AS140+МАКС!AS140</f>
        <v>0</v>
      </c>
      <c r="AT140" s="8">
        <f>КМС!AT140+ИГС!AT140+МАКС!AT140</f>
        <v>0</v>
      </c>
      <c r="AU140" s="9">
        <f>КМС!AU140+ИГС!AU140+МАКС!AU140</f>
        <v>0</v>
      </c>
      <c r="AV140" s="8">
        <f>КМС!AV140+ИГС!AV140+МАКС!AV140</f>
        <v>0</v>
      </c>
      <c r="AW140" s="9">
        <f>КМС!AW140+ИГС!AW140+МАКС!AW140</f>
        <v>0</v>
      </c>
      <c r="AX140" s="8">
        <f>КМС!AX140+ИГС!AX140+МАКС!AX140</f>
        <v>0</v>
      </c>
      <c r="AY140" s="9">
        <f>КМС!AY140+ИГС!AY140+МАКС!AY140</f>
        <v>16</v>
      </c>
      <c r="AZ140" s="8">
        <f>КМС!AZ140+ИГС!AZ140+МАКС!AZ140</f>
        <v>1899416</v>
      </c>
      <c r="BA140" s="9">
        <f>КМС!BA140+ИГС!BA140+МАКС!BA140</f>
        <v>0</v>
      </c>
      <c r="BB140" s="8">
        <f>КМС!BB140+ИГС!BB140+МАКС!BB140</f>
        <v>0</v>
      </c>
      <c r="BC140" s="9">
        <f>КМС!BC140+ИГС!BC140+МАКС!BC140</f>
        <v>0</v>
      </c>
      <c r="BD140" s="8">
        <f>КМС!BD140+ИГС!BD140+МАКС!BD140</f>
        <v>0</v>
      </c>
      <c r="BE140" s="9">
        <f>КМС!BE140+ИГС!BE140+МАКС!BE140</f>
        <v>0</v>
      </c>
      <c r="BF140" s="8">
        <f>КМС!BF140+ИГС!BF140+МАКС!BF140</f>
        <v>0</v>
      </c>
      <c r="BG140" s="9">
        <f>КМС!BG140+ИГС!BG140+МАКС!BG140</f>
        <v>0</v>
      </c>
      <c r="BH140" s="8">
        <f>КМС!BH140+ИГС!BH140+МАКС!BH140</f>
        <v>0</v>
      </c>
      <c r="BI140" s="8">
        <f t="shared" si="142"/>
        <v>1899416</v>
      </c>
      <c r="BJ140" s="8">
        <f t="shared" si="143"/>
        <v>0</v>
      </c>
      <c r="BK140" s="9">
        <f>КМС!BK140+ИГС!BK140+МАКС!BK140</f>
        <v>0</v>
      </c>
      <c r="BL140" s="8">
        <f>КМС!BL140+ИГС!BL140+МАКС!BL140</f>
        <v>0</v>
      </c>
      <c r="BM140" s="9">
        <f>КМС!BM140+ИГС!BM140+МАКС!BM140</f>
        <v>0</v>
      </c>
      <c r="BN140" s="8">
        <f>КМС!BN140+ИГС!BN140+МАКС!BN140</f>
        <v>0</v>
      </c>
      <c r="BO140" s="9">
        <f>КМС!BO140+ИГС!BO140+МАКС!BO140</f>
        <v>0</v>
      </c>
      <c r="BP140" s="8">
        <f>КМС!BP140+ИГС!BP140+МАКС!BP140</f>
        <v>0</v>
      </c>
      <c r="BQ140" s="9">
        <f>КМС!BQ140+ИГС!BQ140+МАКС!BQ140</f>
        <v>16</v>
      </c>
      <c r="BR140" s="8">
        <f>КМС!BR140+ИГС!BR140+МАКС!BR140</f>
        <v>1899416</v>
      </c>
      <c r="BS140" s="9">
        <f>КМС!BS140+ИГС!BS140+МАКС!BS140</f>
        <v>0</v>
      </c>
      <c r="BT140" s="8">
        <f>КМС!BT140+ИГС!BT140+МАКС!BT140</f>
        <v>0</v>
      </c>
      <c r="BU140" s="9">
        <f>КМС!BU140+ИГС!BU140+МАКС!BU140</f>
        <v>0</v>
      </c>
      <c r="BV140" s="8">
        <f>КМС!BV140+ИГС!BV140+МАКС!BV140</f>
        <v>0</v>
      </c>
      <c r="BW140" s="9">
        <f>КМС!BW140+ИГС!BW140+МАКС!BW140</f>
        <v>0</v>
      </c>
      <c r="BX140" s="8">
        <f>КМС!BX140+ИГС!BX140+МАКС!BX140</f>
        <v>0</v>
      </c>
      <c r="BY140" s="9">
        <f>КМС!BY140+ИГС!BY140+МАКС!BY140</f>
        <v>0</v>
      </c>
      <c r="BZ140" s="8">
        <f>КМС!BZ140+ИГС!BZ140+МАКС!BZ140</f>
        <v>0</v>
      </c>
      <c r="CA140" s="8">
        <f t="shared" si="144"/>
        <v>1424562</v>
      </c>
      <c r="CB140" s="8">
        <f t="shared" si="145"/>
        <v>0</v>
      </c>
      <c r="CC140" s="9">
        <f>КМС!CC140+ИГС!CC140+МАКС!CC140</f>
        <v>0</v>
      </c>
      <c r="CD140" s="8">
        <f>КМС!CD140+ИГС!CD140+МАКС!CD140</f>
        <v>0</v>
      </c>
      <c r="CE140" s="9">
        <f>КМС!CE140+ИГС!CE140+МАКС!CE140</f>
        <v>0</v>
      </c>
      <c r="CF140" s="8">
        <f>КМС!CF140+ИГС!CF140+МАКС!CF140</f>
        <v>0</v>
      </c>
      <c r="CG140" s="9">
        <f>КМС!CG140+ИГС!CG140+МАКС!CG140</f>
        <v>0</v>
      </c>
      <c r="CH140" s="8">
        <f>КМС!CH140+ИГС!CH140+МАКС!CH140</f>
        <v>0</v>
      </c>
      <c r="CI140" s="9">
        <f>КМС!CI140+ИГС!CI140+МАКС!CI140</f>
        <v>12</v>
      </c>
      <c r="CJ140" s="8">
        <f>КМС!CJ140+ИГС!CJ140+МАКС!CJ140</f>
        <v>1424562</v>
      </c>
      <c r="CK140" s="9">
        <f>КМС!CK140+ИГС!CK140+МАКС!CK140</f>
        <v>0</v>
      </c>
      <c r="CL140" s="8">
        <f>КМС!CL140+ИГС!CL140+МАКС!CL140</f>
        <v>0</v>
      </c>
      <c r="CM140" s="9">
        <f>КМС!CM140+ИГС!CM140+МАКС!CM140</f>
        <v>0</v>
      </c>
      <c r="CN140" s="8">
        <f>КМС!CN140+ИГС!CN140+МАКС!CN140</f>
        <v>0</v>
      </c>
      <c r="CO140" s="9">
        <f>КМС!CO140+ИГС!CO140+МАКС!CO140</f>
        <v>0</v>
      </c>
      <c r="CP140" s="8">
        <f>КМС!CP140+ИГС!CP140+МАКС!CP140</f>
        <v>0</v>
      </c>
      <c r="CQ140" s="9">
        <f>КМС!CQ140+ИГС!CQ140+МАКС!CQ140</f>
        <v>0</v>
      </c>
      <c r="CR140" s="8">
        <f>КМС!CR140+ИГС!CR140+МАКС!CR140</f>
        <v>0</v>
      </c>
    </row>
    <row r="141" spans="1:96" x14ac:dyDescent="0.25">
      <c r="A141" s="12">
        <f>1+A140</f>
        <v>110</v>
      </c>
      <c r="B141" s="18" t="s">
        <v>101</v>
      </c>
      <c r="C141" s="12">
        <v>330386</v>
      </c>
      <c r="D141" s="25" t="s">
        <v>177</v>
      </c>
      <c r="E141" s="25" t="s">
        <v>160</v>
      </c>
      <c r="F141" s="31" t="s">
        <v>178</v>
      </c>
      <c r="G141" s="8">
        <f t="shared" si="121"/>
        <v>1187135</v>
      </c>
      <c r="H141" s="8">
        <f t="shared" si="122"/>
        <v>0</v>
      </c>
      <c r="I141" s="9">
        <f t="shared" si="120"/>
        <v>0</v>
      </c>
      <c r="J141" s="8">
        <f t="shared" si="123"/>
        <v>0</v>
      </c>
      <c r="K141" s="9">
        <f t="shared" si="124"/>
        <v>0</v>
      </c>
      <c r="L141" s="8">
        <f t="shared" si="125"/>
        <v>0</v>
      </c>
      <c r="M141" s="9">
        <f t="shared" si="126"/>
        <v>0</v>
      </c>
      <c r="N141" s="8">
        <f t="shared" si="127"/>
        <v>0</v>
      </c>
      <c r="O141" s="9">
        <f t="shared" si="128"/>
        <v>10</v>
      </c>
      <c r="P141" s="8">
        <f t="shared" si="129"/>
        <v>1187135</v>
      </c>
      <c r="Q141" s="9">
        <f t="shared" si="130"/>
        <v>0</v>
      </c>
      <c r="R141" s="8">
        <f t="shared" si="131"/>
        <v>0</v>
      </c>
      <c r="S141" s="9">
        <f t="shared" si="132"/>
        <v>0</v>
      </c>
      <c r="T141" s="8">
        <f t="shared" si="133"/>
        <v>0</v>
      </c>
      <c r="U141" s="9">
        <f t="shared" si="134"/>
        <v>0</v>
      </c>
      <c r="V141" s="8">
        <f t="shared" si="135"/>
        <v>0</v>
      </c>
      <c r="W141" s="9">
        <f t="shared" si="136"/>
        <v>0</v>
      </c>
      <c r="X141" s="8">
        <f t="shared" si="137"/>
        <v>0</v>
      </c>
      <c r="Y141" s="8">
        <f t="shared" si="138"/>
        <v>474854</v>
      </c>
      <c r="Z141" s="8">
        <f t="shared" si="139"/>
        <v>0</v>
      </c>
      <c r="AA141" s="9">
        <f>КМС!AA141+ИГС!AA141+МАКС!AA141</f>
        <v>0</v>
      </c>
      <c r="AB141" s="8">
        <f>КМС!AB141+ИГС!AB141+МАКС!AB141</f>
        <v>0</v>
      </c>
      <c r="AC141" s="9">
        <f>КМС!AC141+ИГС!AC141+МАКС!AC141</f>
        <v>0</v>
      </c>
      <c r="AD141" s="8">
        <f>КМС!AD141+ИГС!AD141+МАКС!AD141</f>
        <v>0</v>
      </c>
      <c r="AE141" s="9">
        <f>КМС!AE141+ИГС!AE141+МАКС!AE141</f>
        <v>0</v>
      </c>
      <c r="AF141" s="8">
        <f>КМС!AF141+ИГС!AF141+МАКС!AF141</f>
        <v>0</v>
      </c>
      <c r="AG141" s="9">
        <f>КМС!AG141+ИГС!AG141+МАКС!AG141</f>
        <v>4</v>
      </c>
      <c r="AH141" s="8">
        <f>КМС!AH141+ИГС!AH141+МАКС!AH141</f>
        <v>474854</v>
      </c>
      <c r="AI141" s="9">
        <f>КМС!AI141+ИГС!AI141+МАКС!AI141</f>
        <v>0</v>
      </c>
      <c r="AJ141" s="8">
        <f>КМС!AJ141+ИГС!AJ141+МАКС!AJ141</f>
        <v>0</v>
      </c>
      <c r="AK141" s="9">
        <f>КМС!AK141+ИГС!AK141+МАКС!AK141</f>
        <v>0</v>
      </c>
      <c r="AL141" s="8">
        <f>КМС!AL141+ИГС!AL141+МАКС!AL141</f>
        <v>0</v>
      </c>
      <c r="AM141" s="9">
        <f>КМС!AM141+ИГС!AM141+МАКС!AM141</f>
        <v>0</v>
      </c>
      <c r="AN141" s="8">
        <f>КМС!AN141+ИГС!AN141+МАКС!AN141</f>
        <v>0</v>
      </c>
      <c r="AO141" s="9">
        <f>КМС!AO141+ИГС!AO141+МАКС!AO141</f>
        <v>0</v>
      </c>
      <c r="AP141" s="8">
        <f>КМС!AP141+ИГС!AP141+МАКС!AP141</f>
        <v>0</v>
      </c>
      <c r="AQ141" s="8">
        <f t="shared" si="140"/>
        <v>356140.5</v>
      </c>
      <c r="AR141" s="8">
        <f t="shared" si="141"/>
        <v>0</v>
      </c>
      <c r="AS141" s="9">
        <f>КМС!AS141+ИГС!AS141+МАКС!AS141</f>
        <v>0</v>
      </c>
      <c r="AT141" s="8">
        <f>КМС!AT141+ИГС!AT141+МАКС!AT141</f>
        <v>0</v>
      </c>
      <c r="AU141" s="9">
        <f>КМС!AU141+ИГС!AU141+МАКС!AU141</f>
        <v>0</v>
      </c>
      <c r="AV141" s="8">
        <f>КМС!AV141+ИГС!AV141+МАКС!AV141</f>
        <v>0</v>
      </c>
      <c r="AW141" s="9">
        <f>КМС!AW141+ИГС!AW141+МАКС!AW141</f>
        <v>0</v>
      </c>
      <c r="AX141" s="8">
        <f>КМС!AX141+ИГС!AX141+МАКС!AX141</f>
        <v>0</v>
      </c>
      <c r="AY141" s="9">
        <f>КМС!AY141+ИГС!AY141+МАКС!AY141</f>
        <v>3</v>
      </c>
      <c r="AZ141" s="8">
        <f>КМС!AZ141+ИГС!AZ141+МАКС!AZ141</f>
        <v>356140.5</v>
      </c>
      <c r="BA141" s="9">
        <f>КМС!BA141+ИГС!BA141+МАКС!BA141</f>
        <v>0</v>
      </c>
      <c r="BB141" s="8">
        <f>КМС!BB141+ИГС!BB141+МАКС!BB141</f>
        <v>0</v>
      </c>
      <c r="BC141" s="9">
        <f>КМС!BC141+ИГС!BC141+МАКС!BC141</f>
        <v>0</v>
      </c>
      <c r="BD141" s="8">
        <f>КМС!BD141+ИГС!BD141+МАКС!BD141</f>
        <v>0</v>
      </c>
      <c r="BE141" s="9">
        <f>КМС!BE141+ИГС!BE141+МАКС!BE141</f>
        <v>0</v>
      </c>
      <c r="BF141" s="8">
        <f>КМС!BF141+ИГС!BF141+МАКС!BF141</f>
        <v>0</v>
      </c>
      <c r="BG141" s="9">
        <f>КМС!BG141+ИГС!BG141+МАКС!BG141</f>
        <v>0</v>
      </c>
      <c r="BH141" s="8">
        <f>КМС!BH141+ИГС!BH141+МАКС!BH141</f>
        <v>0</v>
      </c>
      <c r="BI141" s="8">
        <f t="shared" si="142"/>
        <v>237427</v>
      </c>
      <c r="BJ141" s="8">
        <f t="shared" si="143"/>
        <v>0</v>
      </c>
      <c r="BK141" s="9">
        <f>КМС!BK141+ИГС!BK141+МАКС!BK141</f>
        <v>0</v>
      </c>
      <c r="BL141" s="8">
        <f>КМС!BL141+ИГС!BL141+МАКС!BL141</f>
        <v>0</v>
      </c>
      <c r="BM141" s="9">
        <f>КМС!BM141+ИГС!BM141+МАКС!BM141</f>
        <v>0</v>
      </c>
      <c r="BN141" s="8">
        <f>КМС!BN141+ИГС!BN141+МАКС!BN141</f>
        <v>0</v>
      </c>
      <c r="BO141" s="9">
        <f>КМС!BO141+ИГС!BO141+МАКС!BO141</f>
        <v>0</v>
      </c>
      <c r="BP141" s="8">
        <f>КМС!BP141+ИГС!BP141+МАКС!BP141</f>
        <v>0</v>
      </c>
      <c r="BQ141" s="9">
        <f>КМС!BQ141+ИГС!BQ141+МАКС!BQ141</f>
        <v>2</v>
      </c>
      <c r="BR141" s="8">
        <f>КМС!BR141+ИГС!BR141+МАКС!BR141</f>
        <v>237427</v>
      </c>
      <c r="BS141" s="9">
        <f>КМС!BS141+ИГС!BS141+МАКС!BS141</f>
        <v>0</v>
      </c>
      <c r="BT141" s="8">
        <f>КМС!BT141+ИГС!BT141+МАКС!BT141</f>
        <v>0</v>
      </c>
      <c r="BU141" s="9">
        <f>КМС!BU141+ИГС!BU141+МАКС!BU141</f>
        <v>0</v>
      </c>
      <c r="BV141" s="8">
        <f>КМС!BV141+ИГС!BV141+МАКС!BV141</f>
        <v>0</v>
      </c>
      <c r="BW141" s="9">
        <f>КМС!BW141+ИГС!BW141+МАКС!BW141</f>
        <v>0</v>
      </c>
      <c r="BX141" s="8">
        <f>КМС!BX141+ИГС!BX141+МАКС!BX141</f>
        <v>0</v>
      </c>
      <c r="BY141" s="9">
        <f>КМС!BY141+ИГС!BY141+МАКС!BY141</f>
        <v>0</v>
      </c>
      <c r="BZ141" s="8">
        <f>КМС!BZ141+ИГС!BZ141+МАКС!BZ141</f>
        <v>0</v>
      </c>
      <c r="CA141" s="8">
        <f t="shared" si="144"/>
        <v>118713.5</v>
      </c>
      <c r="CB141" s="8">
        <f t="shared" si="145"/>
        <v>0</v>
      </c>
      <c r="CC141" s="9">
        <f>КМС!CC141+ИГС!CC141+МАКС!CC141</f>
        <v>0</v>
      </c>
      <c r="CD141" s="8">
        <f>КМС!CD141+ИГС!CD141+МАКС!CD141</f>
        <v>0</v>
      </c>
      <c r="CE141" s="9">
        <f>КМС!CE141+ИГС!CE141+МАКС!CE141</f>
        <v>0</v>
      </c>
      <c r="CF141" s="8">
        <f>КМС!CF141+ИГС!CF141+МАКС!CF141</f>
        <v>0</v>
      </c>
      <c r="CG141" s="9">
        <f>КМС!CG141+ИГС!CG141+МАКС!CG141</f>
        <v>0</v>
      </c>
      <c r="CH141" s="8">
        <f>КМС!CH141+ИГС!CH141+МАКС!CH141</f>
        <v>0</v>
      </c>
      <c r="CI141" s="9">
        <f>КМС!CI141+ИГС!CI141+МАКС!CI141</f>
        <v>1</v>
      </c>
      <c r="CJ141" s="8">
        <f>КМС!CJ141+ИГС!CJ141+МАКС!CJ141</f>
        <v>118713.5</v>
      </c>
      <c r="CK141" s="9">
        <f>КМС!CK141+ИГС!CK141+МАКС!CK141</f>
        <v>0</v>
      </c>
      <c r="CL141" s="8">
        <f>КМС!CL141+ИГС!CL141+МАКС!CL141</f>
        <v>0</v>
      </c>
      <c r="CM141" s="9">
        <f>КМС!CM141+ИГС!CM141+МАКС!CM141</f>
        <v>0</v>
      </c>
      <c r="CN141" s="8">
        <f>КМС!CN141+ИГС!CN141+МАКС!CN141</f>
        <v>0</v>
      </c>
      <c r="CO141" s="9">
        <f>КМС!CO141+ИГС!CO141+МАКС!CO141</f>
        <v>0</v>
      </c>
      <c r="CP141" s="8">
        <f>КМС!CP141+ИГС!CP141+МАКС!CP141</f>
        <v>0</v>
      </c>
      <c r="CQ141" s="9">
        <f>КМС!CQ141+ИГС!CQ141+МАКС!CQ141</f>
        <v>0</v>
      </c>
      <c r="CR141" s="8">
        <f>КМС!CR141+ИГС!CR141+МАКС!CR141</f>
        <v>0</v>
      </c>
    </row>
    <row r="142" spans="1:96" x14ac:dyDescent="0.25">
      <c r="A142" s="12">
        <f t="shared" ref="A142:A145" si="146">1+A141</f>
        <v>111</v>
      </c>
      <c r="B142" s="18" t="s">
        <v>145</v>
      </c>
      <c r="C142" s="12">
        <v>330414</v>
      </c>
      <c r="D142" s="25" t="s">
        <v>177</v>
      </c>
      <c r="E142" s="25" t="s">
        <v>160</v>
      </c>
      <c r="F142" s="31" t="s">
        <v>178</v>
      </c>
      <c r="G142" s="8">
        <f t="shared" si="121"/>
        <v>0</v>
      </c>
      <c r="H142" s="8">
        <f t="shared" si="122"/>
        <v>0</v>
      </c>
      <c r="I142" s="9">
        <f t="shared" si="120"/>
        <v>0</v>
      </c>
      <c r="J142" s="8">
        <f t="shared" si="123"/>
        <v>0</v>
      </c>
      <c r="K142" s="9">
        <f t="shared" si="124"/>
        <v>0</v>
      </c>
      <c r="L142" s="8">
        <f t="shared" si="125"/>
        <v>0</v>
      </c>
      <c r="M142" s="9">
        <f t="shared" si="126"/>
        <v>0</v>
      </c>
      <c r="N142" s="8">
        <f t="shared" si="127"/>
        <v>0</v>
      </c>
      <c r="O142" s="9">
        <f t="shared" si="128"/>
        <v>0</v>
      </c>
      <c r="P142" s="8">
        <f t="shared" si="129"/>
        <v>0</v>
      </c>
      <c r="Q142" s="9">
        <f t="shared" si="130"/>
        <v>0</v>
      </c>
      <c r="R142" s="8">
        <f t="shared" si="131"/>
        <v>0</v>
      </c>
      <c r="S142" s="9">
        <f t="shared" si="132"/>
        <v>0</v>
      </c>
      <c r="T142" s="8">
        <f t="shared" si="133"/>
        <v>0</v>
      </c>
      <c r="U142" s="9">
        <f t="shared" si="134"/>
        <v>0</v>
      </c>
      <c r="V142" s="8">
        <f t="shared" si="135"/>
        <v>0</v>
      </c>
      <c r="W142" s="9">
        <f t="shared" si="136"/>
        <v>0</v>
      </c>
      <c r="X142" s="8">
        <f t="shared" si="137"/>
        <v>0</v>
      </c>
      <c r="Y142" s="8">
        <f t="shared" si="138"/>
        <v>0</v>
      </c>
      <c r="Z142" s="8">
        <f t="shared" si="139"/>
        <v>0</v>
      </c>
      <c r="AA142" s="9">
        <f>КМС!AA142+ИГС!AA142+МАКС!AA142</f>
        <v>0</v>
      </c>
      <c r="AB142" s="8">
        <f>КМС!AB142+ИГС!AB142+МАКС!AB142</f>
        <v>0</v>
      </c>
      <c r="AC142" s="9">
        <f>КМС!AC142+ИГС!AC142+МАКС!AC142</f>
        <v>0</v>
      </c>
      <c r="AD142" s="8">
        <f>КМС!AD142+ИГС!AD142+МАКС!AD142</f>
        <v>0</v>
      </c>
      <c r="AE142" s="9">
        <f>КМС!AE142+ИГС!AE142+МАКС!AE142</f>
        <v>0</v>
      </c>
      <c r="AF142" s="8">
        <f>КМС!AF142+ИГС!AF142+МАКС!AF142</f>
        <v>0</v>
      </c>
      <c r="AG142" s="9">
        <f>КМС!AG142+ИГС!AG142+МАКС!AG142</f>
        <v>0</v>
      </c>
      <c r="AH142" s="8">
        <f>КМС!AH142+ИГС!AH142+МАКС!AH142</f>
        <v>0</v>
      </c>
      <c r="AI142" s="9">
        <f>КМС!AI142+ИГС!AI142+МАКС!AI142</f>
        <v>0</v>
      </c>
      <c r="AJ142" s="8">
        <f>КМС!AJ142+ИГС!AJ142+МАКС!AJ142</f>
        <v>0</v>
      </c>
      <c r="AK142" s="9">
        <f>КМС!AK142+ИГС!AK142+МАКС!AK142</f>
        <v>0</v>
      </c>
      <c r="AL142" s="8">
        <f>КМС!AL142+ИГС!AL142+МАКС!AL142</f>
        <v>0</v>
      </c>
      <c r="AM142" s="9">
        <f>КМС!AM142+ИГС!AM142+МАКС!AM142</f>
        <v>0</v>
      </c>
      <c r="AN142" s="8">
        <f>КМС!AN142+ИГС!AN142+МАКС!AN142</f>
        <v>0</v>
      </c>
      <c r="AO142" s="9">
        <f>КМС!AO142+ИГС!AO142+МАКС!AO142</f>
        <v>0</v>
      </c>
      <c r="AP142" s="8">
        <f>КМС!AP142+ИГС!AP142+МАКС!AP142</f>
        <v>0</v>
      </c>
      <c r="AQ142" s="8">
        <f t="shared" si="140"/>
        <v>0</v>
      </c>
      <c r="AR142" s="8">
        <f t="shared" si="141"/>
        <v>0</v>
      </c>
      <c r="AS142" s="9">
        <f>КМС!AS142+ИГС!AS142+МАКС!AS142</f>
        <v>0</v>
      </c>
      <c r="AT142" s="8">
        <f>КМС!AT142+ИГС!AT142+МАКС!AT142</f>
        <v>0</v>
      </c>
      <c r="AU142" s="9">
        <f>КМС!AU142+ИГС!AU142+МАКС!AU142</f>
        <v>0</v>
      </c>
      <c r="AV142" s="8">
        <f>КМС!AV142+ИГС!AV142+МАКС!AV142</f>
        <v>0</v>
      </c>
      <c r="AW142" s="9">
        <f>КМС!AW142+ИГС!AW142+МАКС!AW142</f>
        <v>0</v>
      </c>
      <c r="AX142" s="8">
        <f>КМС!AX142+ИГС!AX142+МАКС!AX142</f>
        <v>0</v>
      </c>
      <c r="AY142" s="9">
        <f>КМС!AY142+ИГС!AY142+МАКС!AY142</f>
        <v>0</v>
      </c>
      <c r="AZ142" s="8">
        <f>КМС!AZ142+ИГС!AZ142+МАКС!AZ142</f>
        <v>0</v>
      </c>
      <c r="BA142" s="9">
        <f>КМС!BA142+ИГС!BA142+МАКС!BA142</f>
        <v>0</v>
      </c>
      <c r="BB142" s="8">
        <f>КМС!BB142+ИГС!BB142+МАКС!BB142</f>
        <v>0</v>
      </c>
      <c r="BC142" s="9">
        <f>КМС!BC142+ИГС!BC142+МАКС!BC142</f>
        <v>0</v>
      </c>
      <c r="BD142" s="8">
        <f>КМС!BD142+ИГС!BD142+МАКС!BD142</f>
        <v>0</v>
      </c>
      <c r="BE142" s="9">
        <f>КМС!BE142+ИГС!BE142+МАКС!BE142</f>
        <v>0</v>
      </c>
      <c r="BF142" s="8">
        <f>КМС!BF142+ИГС!BF142+МАКС!BF142</f>
        <v>0</v>
      </c>
      <c r="BG142" s="9">
        <f>КМС!BG142+ИГС!BG142+МАКС!BG142</f>
        <v>0</v>
      </c>
      <c r="BH142" s="8">
        <f>КМС!BH142+ИГС!BH142+МАКС!BH142</f>
        <v>0</v>
      </c>
      <c r="BI142" s="8">
        <f t="shared" si="142"/>
        <v>0</v>
      </c>
      <c r="BJ142" s="8">
        <f t="shared" si="143"/>
        <v>0</v>
      </c>
      <c r="BK142" s="9">
        <f>КМС!BK142+ИГС!BK142+МАКС!BK142</f>
        <v>0</v>
      </c>
      <c r="BL142" s="8">
        <f>КМС!BL142+ИГС!BL142+МАКС!BL142</f>
        <v>0</v>
      </c>
      <c r="BM142" s="9">
        <f>КМС!BM142+ИГС!BM142+МАКС!BM142</f>
        <v>0</v>
      </c>
      <c r="BN142" s="8">
        <f>КМС!BN142+ИГС!BN142+МАКС!BN142</f>
        <v>0</v>
      </c>
      <c r="BO142" s="9">
        <f>КМС!BO142+ИГС!BO142+МАКС!BO142</f>
        <v>0</v>
      </c>
      <c r="BP142" s="8">
        <f>КМС!BP142+ИГС!BP142+МАКС!BP142</f>
        <v>0</v>
      </c>
      <c r="BQ142" s="9">
        <f>КМС!BQ142+ИГС!BQ142+МАКС!BQ142</f>
        <v>0</v>
      </c>
      <c r="BR142" s="8">
        <f>КМС!BR142+ИГС!BR142+МАКС!BR142</f>
        <v>0</v>
      </c>
      <c r="BS142" s="9">
        <f>КМС!BS142+ИГС!BS142+МАКС!BS142</f>
        <v>0</v>
      </c>
      <c r="BT142" s="8">
        <f>КМС!BT142+ИГС!BT142+МАКС!BT142</f>
        <v>0</v>
      </c>
      <c r="BU142" s="9">
        <f>КМС!BU142+ИГС!BU142+МАКС!BU142</f>
        <v>0</v>
      </c>
      <c r="BV142" s="8">
        <f>КМС!BV142+ИГС!BV142+МАКС!BV142</f>
        <v>0</v>
      </c>
      <c r="BW142" s="9">
        <f>КМС!BW142+ИГС!BW142+МАКС!BW142</f>
        <v>0</v>
      </c>
      <c r="BX142" s="8">
        <f>КМС!BX142+ИГС!BX142+МАКС!BX142</f>
        <v>0</v>
      </c>
      <c r="BY142" s="9">
        <f>КМС!BY142+ИГС!BY142+МАКС!BY142</f>
        <v>0</v>
      </c>
      <c r="BZ142" s="8">
        <f>КМС!BZ142+ИГС!BZ142+МАКС!BZ142</f>
        <v>0</v>
      </c>
      <c r="CA142" s="8">
        <f t="shared" si="144"/>
        <v>0</v>
      </c>
      <c r="CB142" s="8">
        <f t="shared" si="145"/>
        <v>0</v>
      </c>
      <c r="CC142" s="9">
        <f>КМС!CC142+ИГС!CC142+МАКС!CC142</f>
        <v>0</v>
      </c>
      <c r="CD142" s="8">
        <f>КМС!CD142+ИГС!CD142+МАКС!CD142</f>
        <v>0</v>
      </c>
      <c r="CE142" s="9">
        <f>КМС!CE142+ИГС!CE142+МАКС!CE142</f>
        <v>0</v>
      </c>
      <c r="CF142" s="8">
        <f>КМС!CF142+ИГС!CF142+МАКС!CF142</f>
        <v>0</v>
      </c>
      <c r="CG142" s="9">
        <f>КМС!CG142+ИГС!CG142+МАКС!CG142</f>
        <v>0</v>
      </c>
      <c r="CH142" s="8">
        <f>КМС!CH142+ИГС!CH142+МАКС!CH142</f>
        <v>0</v>
      </c>
      <c r="CI142" s="9">
        <f>КМС!CI142+ИГС!CI142+МАКС!CI142</f>
        <v>0</v>
      </c>
      <c r="CJ142" s="8">
        <f>КМС!CJ142+ИГС!CJ142+МАКС!CJ142</f>
        <v>0</v>
      </c>
      <c r="CK142" s="9">
        <f>КМС!CK142+ИГС!CK142+МАКС!CK142</f>
        <v>0</v>
      </c>
      <c r="CL142" s="8">
        <f>КМС!CL142+ИГС!CL142+МАКС!CL142</f>
        <v>0</v>
      </c>
      <c r="CM142" s="9">
        <f>КМС!CM142+ИГС!CM142+МАКС!CM142</f>
        <v>0</v>
      </c>
      <c r="CN142" s="8">
        <f>КМС!CN142+ИГС!CN142+МАКС!CN142</f>
        <v>0</v>
      </c>
      <c r="CO142" s="9">
        <f>КМС!CO142+ИГС!CO142+МАКС!CO142</f>
        <v>0</v>
      </c>
      <c r="CP142" s="8">
        <f>КМС!CP142+ИГС!CP142+МАКС!CP142</f>
        <v>0</v>
      </c>
      <c r="CQ142" s="9">
        <f>КМС!CQ142+ИГС!CQ142+МАКС!CQ142</f>
        <v>0</v>
      </c>
      <c r="CR142" s="8">
        <f>КМС!CR142+ИГС!CR142+МАКС!CR142</f>
        <v>0</v>
      </c>
    </row>
    <row r="143" spans="1:96" x14ac:dyDescent="0.25">
      <c r="A143" s="12">
        <f t="shared" si="146"/>
        <v>112</v>
      </c>
      <c r="B143" s="18" t="s">
        <v>181</v>
      </c>
      <c r="C143" s="12">
        <v>330366</v>
      </c>
      <c r="D143" s="25" t="s">
        <v>177</v>
      </c>
      <c r="E143" s="25" t="s">
        <v>160</v>
      </c>
      <c r="F143" s="31" t="s">
        <v>178</v>
      </c>
      <c r="G143" s="8">
        <f t="shared" si="121"/>
        <v>593567.5</v>
      </c>
      <c r="H143" s="8">
        <f t="shared" si="122"/>
        <v>0</v>
      </c>
      <c r="I143" s="9">
        <f t="shared" si="120"/>
        <v>0</v>
      </c>
      <c r="J143" s="8">
        <f t="shared" si="123"/>
        <v>0</v>
      </c>
      <c r="K143" s="9">
        <f t="shared" si="124"/>
        <v>0</v>
      </c>
      <c r="L143" s="8">
        <f t="shared" si="125"/>
        <v>0</v>
      </c>
      <c r="M143" s="9">
        <f t="shared" si="126"/>
        <v>0</v>
      </c>
      <c r="N143" s="8">
        <f t="shared" si="127"/>
        <v>0</v>
      </c>
      <c r="O143" s="9">
        <f t="shared" si="128"/>
        <v>5</v>
      </c>
      <c r="P143" s="8">
        <f t="shared" si="129"/>
        <v>593567.5</v>
      </c>
      <c r="Q143" s="9">
        <f t="shared" si="130"/>
        <v>0</v>
      </c>
      <c r="R143" s="8">
        <f t="shared" si="131"/>
        <v>0</v>
      </c>
      <c r="S143" s="9">
        <f t="shared" si="132"/>
        <v>0</v>
      </c>
      <c r="T143" s="8">
        <f t="shared" si="133"/>
        <v>0</v>
      </c>
      <c r="U143" s="9">
        <f t="shared" si="134"/>
        <v>0</v>
      </c>
      <c r="V143" s="8">
        <f t="shared" si="135"/>
        <v>0</v>
      </c>
      <c r="W143" s="9">
        <f t="shared" si="136"/>
        <v>0</v>
      </c>
      <c r="X143" s="8">
        <f t="shared" si="137"/>
        <v>0</v>
      </c>
      <c r="Y143" s="8">
        <f t="shared" si="138"/>
        <v>0</v>
      </c>
      <c r="Z143" s="8">
        <f t="shared" si="139"/>
        <v>0</v>
      </c>
      <c r="AA143" s="9">
        <f>КМС!AA143+ИГС!AA143+МАКС!AA143</f>
        <v>0</v>
      </c>
      <c r="AB143" s="8">
        <f>КМС!AB143+ИГС!AB143+МАКС!AB143</f>
        <v>0</v>
      </c>
      <c r="AC143" s="9">
        <f>КМС!AC143+ИГС!AC143+МАКС!AC143</f>
        <v>0</v>
      </c>
      <c r="AD143" s="8">
        <f>КМС!AD143+ИГС!AD143+МАКС!AD143</f>
        <v>0</v>
      </c>
      <c r="AE143" s="9">
        <f>КМС!AE143+ИГС!AE143+МАКС!AE143</f>
        <v>0</v>
      </c>
      <c r="AF143" s="8">
        <f>КМС!AF143+ИГС!AF143+МАКС!AF143</f>
        <v>0</v>
      </c>
      <c r="AG143" s="9">
        <f>КМС!AG143+ИГС!AG143+МАКС!AG143</f>
        <v>0</v>
      </c>
      <c r="AH143" s="8">
        <f>КМС!AH143+ИГС!AH143+МАКС!AH143</f>
        <v>0</v>
      </c>
      <c r="AI143" s="9">
        <f>КМС!AI143+ИГС!AI143+МАКС!AI143</f>
        <v>0</v>
      </c>
      <c r="AJ143" s="8">
        <f>КМС!AJ143+ИГС!AJ143+МАКС!AJ143</f>
        <v>0</v>
      </c>
      <c r="AK143" s="9">
        <f>КМС!AK143+ИГС!AK143+МАКС!AK143</f>
        <v>0</v>
      </c>
      <c r="AL143" s="8">
        <f>КМС!AL143+ИГС!AL143+МАКС!AL143</f>
        <v>0</v>
      </c>
      <c r="AM143" s="9">
        <f>КМС!AM143+ИГС!AM143+МАКС!AM143</f>
        <v>0</v>
      </c>
      <c r="AN143" s="8">
        <f>КМС!AN143+ИГС!AN143+МАКС!AN143</f>
        <v>0</v>
      </c>
      <c r="AO143" s="9">
        <f>КМС!AO143+ИГС!AO143+МАКС!AO143</f>
        <v>0</v>
      </c>
      <c r="AP143" s="8">
        <f>КМС!AP143+ИГС!AP143+МАКС!AP143</f>
        <v>0</v>
      </c>
      <c r="AQ143" s="8">
        <f t="shared" si="140"/>
        <v>237427</v>
      </c>
      <c r="AR143" s="8">
        <f t="shared" si="141"/>
        <v>0</v>
      </c>
      <c r="AS143" s="9">
        <f>КМС!AS143+ИГС!AS143+МАКС!AS143</f>
        <v>0</v>
      </c>
      <c r="AT143" s="8">
        <f>КМС!AT143+ИГС!AT143+МАКС!AT143</f>
        <v>0</v>
      </c>
      <c r="AU143" s="9">
        <f>КМС!AU143+ИГС!AU143+МАКС!AU143</f>
        <v>0</v>
      </c>
      <c r="AV143" s="8">
        <f>КМС!AV143+ИГС!AV143+МАКС!AV143</f>
        <v>0</v>
      </c>
      <c r="AW143" s="9">
        <f>КМС!AW143+ИГС!AW143+МАКС!AW143</f>
        <v>0</v>
      </c>
      <c r="AX143" s="8">
        <f>КМС!AX143+ИГС!AX143+МАКС!AX143</f>
        <v>0</v>
      </c>
      <c r="AY143" s="9">
        <f>КМС!AY143+ИГС!AY143+МАКС!AY143</f>
        <v>2</v>
      </c>
      <c r="AZ143" s="8">
        <f>КМС!AZ143+ИГС!AZ143+МАКС!AZ143</f>
        <v>237427</v>
      </c>
      <c r="BA143" s="9">
        <f>КМС!BA143+ИГС!BA143+МАКС!BA143</f>
        <v>0</v>
      </c>
      <c r="BB143" s="8">
        <f>КМС!BB143+ИГС!BB143+МАКС!BB143</f>
        <v>0</v>
      </c>
      <c r="BC143" s="9">
        <f>КМС!BC143+ИГС!BC143+МАКС!BC143</f>
        <v>0</v>
      </c>
      <c r="BD143" s="8">
        <f>КМС!BD143+ИГС!BD143+МАКС!BD143</f>
        <v>0</v>
      </c>
      <c r="BE143" s="9">
        <f>КМС!BE143+ИГС!BE143+МАКС!BE143</f>
        <v>0</v>
      </c>
      <c r="BF143" s="8">
        <f>КМС!BF143+ИГС!BF143+МАКС!BF143</f>
        <v>0</v>
      </c>
      <c r="BG143" s="9">
        <f>КМС!BG143+ИГС!BG143+МАКС!BG143</f>
        <v>0</v>
      </c>
      <c r="BH143" s="8">
        <f>КМС!BH143+ИГС!BH143+МАКС!BH143</f>
        <v>0</v>
      </c>
      <c r="BI143" s="8">
        <f t="shared" si="142"/>
        <v>237427</v>
      </c>
      <c r="BJ143" s="8">
        <f t="shared" si="143"/>
        <v>0</v>
      </c>
      <c r="BK143" s="9">
        <f>КМС!BK143+ИГС!BK143+МАКС!BK143</f>
        <v>0</v>
      </c>
      <c r="BL143" s="8">
        <f>КМС!BL143+ИГС!BL143+МАКС!BL143</f>
        <v>0</v>
      </c>
      <c r="BM143" s="9">
        <f>КМС!BM143+ИГС!BM143+МАКС!BM143</f>
        <v>0</v>
      </c>
      <c r="BN143" s="8">
        <f>КМС!BN143+ИГС!BN143+МАКС!BN143</f>
        <v>0</v>
      </c>
      <c r="BO143" s="9">
        <f>КМС!BO143+ИГС!BO143+МАКС!BO143</f>
        <v>0</v>
      </c>
      <c r="BP143" s="8">
        <f>КМС!BP143+ИГС!BP143+МАКС!BP143</f>
        <v>0</v>
      </c>
      <c r="BQ143" s="9">
        <f>КМС!BQ143+ИГС!BQ143+МАКС!BQ143</f>
        <v>2</v>
      </c>
      <c r="BR143" s="8">
        <f>КМС!BR143+ИГС!BR143+МАКС!BR143</f>
        <v>237427</v>
      </c>
      <c r="BS143" s="9">
        <f>КМС!BS143+ИГС!BS143+МАКС!BS143</f>
        <v>0</v>
      </c>
      <c r="BT143" s="8">
        <f>КМС!BT143+ИГС!BT143+МАКС!BT143</f>
        <v>0</v>
      </c>
      <c r="BU143" s="9">
        <f>КМС!BU143+ИГС!BU143+МАКС!BU143</f>
        <v>0</v>
      </c>
      <c r="BV143" s="8">
        <f>КМС!BV143+ИГС!BV143+МАКС!BV143</f>
        <v>0</v>
      </c>
      <c r="BW143" s="9">
        <f>КМС!BW143+ИГС!BW143+МАКС!BW143</f>
        <v>0</v>
      </c>
      <c r="BX143" s="8">
        <f>КМС!BX143+ИГС!BX143+МАКС!BX143</f>
        <v>0</v>
      </c>
      <c r="BY143" s="9">
        <f>КМС!BY143+ИГС!BY143+МАКС!BY143</f>
        <v>0</v>
      </c>
      <c r="BZ143" s="8">
        <f>КМС!BZ143+ИГС!BZ143+МАКС!BZ143</f>
        <v>0</v>
      </c>
      <c r="CA143" s="8">
        <f t="shared" si="144"/>
        <v>118713.5</v>
      </c>
      <c r="CB143" s="8">
        <f t="shared" si="145"/>
        <v>0</v>
      </c>
      <c r="CC143" s="9">
        <f>КМС!CC143+ИГС!CC143+МАКС!CC143</f>
        <v>0</v>
      </c>
      <c r="CD143" s="8">
        <f>КМС!CD143+ИГС!CD143+МАКС!CD143</f>
        <v>0</v>
      </c>
      <c r="CE143" s="9">
        <f>КМС!CE143+ИГС!CE143+МАКС!CE143</f>
        <v>0</v>
      </c>
      <c r="CF143" s="8">
        <f>КМС!CF143+ИГС!CF143+МАКС!CF143</f>
        <v>0</v>
      </c>
      <c r="CG143" s="9">
        <f>КМС!CG143+ИГС!CG143+МАКС!CG143</f>
        <v>0</v>
      </c>
      <c r="CH143" s="8">
        <f>КМС!CH143+ИГС!CH143+МАКС!CH143</f>
        <v>0</v>
      </c>
      <c r="CI143" s="9">
        <f>КМС!CI143+ИГС!CI143+МАКС!CI143</f>
        <v>1</v>
      </c>
      <c r="CJ143" s="8">
        <f>КМС!CJ143+ИГС!CJ143+МАКС!CJ143</f>
        <v>118713.5</v>
      </c>
      <c r="CK143" s="9">
        <f>КМС!CK143+ИГС!CK143+МАКС!CK143</f>
        <v>0</v>
      </c>
      <c r="CL143" s="8">
        <f>КМС!CL143+ИГС!CL143+МАКС!CL143</f>
        <v>0</v>
      </c>
      <c r="CM143" s="9">
        <f>КМС!CM143+ИГС!CM143+МАКС!CM143</f>
        <v>0</v>
      </c>
      <c r="CN143" s="8">
        <f>КМС!CN143+ИГС!CN143+МАКС!CN143</f>
        <v>0</v>
      </c>
      <c r="CO143" s="9">
        <f>КМС!CO143+ИГС!CO143+МАКС!CO143</f>
        <v>0</v>
      </c>
      <c r="CP143" s="8">
        <f>КМС!CP143+ИГС!CP143+МАКС!CP143</f>
        <v>0</v>
      </c>
      <c r="CQ143" s="9">
        <f>КМС!CQ143+ИГС!CQ143+МАКС!CQ143</f>
        <v>0</v>
      </c>
      <c r="CR143" s="8">
        <f>КМС!CR143+ИГС!CR143+МАКС!CR143</f>
        <v>0</v>
      </c>
    </row>
    <row r="144" spans="1:96" x14ac:dyDescent="0.25">
      <c r="A144" s="12">
        <f t="shared" si="146"/>
        <v>113</v>
      </c>
      <c r="B144" s="18" t="s">
        <v>182</v>
      </c>
      <c r="C144" s="12">
        <v>330424</v>
      </c>
      <c r="D144" s="25" t="s">
        <v>177</v>
      </c>
      <c r="E144" s="25" t="s">
        <v>160</v>
      </c>
      <c r="F144" s="31" t="s">
        <v>178</v>
      </c>
      <c r="G144" s="8">
        <f t="shared" si="121"/>
        <v>0</v>
      </c>
      <c r="H144" s="8">
        <f t="shared" si="122"/>
        <v>0</v>
      </c>
      <c r="I144" s="9">
        <f t="shared" si="120"/>
        <v>0</v>
      </c>
      <c r="J144" s="8">
        <f t="shared" si="123"/>
        <v>0</v>
      </c>
      <c r="K144" s="9">
        <f t="shared" si="124"/>
        <v>0</v>
      </c>
      <c r="L144" s="8">
        <f t="shared" si="125"/>
        <v>0</v>
      </c>
      <c r="M144" s="9">
        <f t="shared" si="126"/>
        <v>0</v>
      </c>
      <c r="N144" s="8">
        <f t="shared" si="127"/>
        <v>0</v>
      </c>
      <c r="O144" s="9">
        <f t="shared" si="128"/>
        <v>0</v>
      </c>
      <c r="P144" s="8">
        <f t="shared" si="129"/>
        <v>0</v>
      </c>
      <c r="Q144" s="9">
        <f t="shared" si="130"/>
        <v>0</v>
      </c>
      <c r="R144" s="8">
        <f t="shared" si="131"/>
        <v>0</v>
      </c>
      <c r="S144" s="9">
        <f t="shared" si="132"/>
        <v>0</v>
      </c>
      <c r="T144" s="8">
        <f t="shared" si="133"/>
        <v>0</v>
      </c>
      <c r="U144" s="9">
        <f t="shared" si="134"/>
        <v>0</v>
      </c>
      <c r="V144" s="8">
        <f t="shared" si="135"/>
        <v>0</v>
      </c>
      <c r="W144" s="9">
        <f t="shared" si="136"/>
        <v>0</v>
      </c>
      <c r="X144" s="8">
        <f t="shared" si="137"/>
        <v>0</v>
      </c>
      <c r="Y144" s="8">
        <f t="shared" si="138"/>
        <v>0</v>
      </c>
      <c r="Z144" s="8">
        <f t="shared" si="139"/>
        <v>0</v>
      </c>
      <c r="AA144" s="9">
        <f>КМС!AA144+ИГС!AA144+МАКС!AA144</f>
        <v>0</v>
      </c>
      <c r="AB144" s="8">
        <f>КМС!AB144+ИГС!AB144+МАКС!AB144</f>
        <v>0</v>
      </c>
      <c r="AC144" s="9">
        <f>КМС!AC144+ИГС!AC144+МАКС!AC144</f>
        <v>0</v>
      </c>
      <c r="AD144" s="8">
        <f>КМС!AD144+ИГС!AD144+МАКС!AD144</f>
        <v>0</v>
      </c>
      <c r="AE144" s="9">
        <f>КМС!AE144+ИГС!AE144+МАКС!AE144</f>
        <v>0</v>
      </c>
      <c r="AF144" s="8">
        <f>КМС!AF144+ИГС!AF144+МАКС!AF144</f>
        <v>0</v>
      </c>
      <c r="AG144" s="9">
        <f>КМС!AG144+ИГС!AG144+МАКС!AG144</f>
        <v>0</v>
      </c>
      <c r="AH144" s="8">
        <f>КМС!AH144+ИГС!AH144+МАКС!AH144</f>
        <v>0</v>
      </c>
      <c r="AI144" s="9">
        <f>КМС!AI144+ИГС!AI144+МАКС!AI144</f>
        <v>0</v>
      </c>
      <c r="AJ144" s="8">
        <f>КМС!AJ144+ИГС!AJ144+МАКС!AJ144</f>
        <v>0</v>
      </c>
      <c r="AK144" s="9">
        <f>КМС!AK144+ИГС!AK144+МАКС!AK144</f>
        <v>0</v>
      </c>
      <c r="AL144" s="8">
        <f>КМС!AL144+ИГС!AL144+МАКС!AL144</f>
        <v>0</v>
      </c>
      <c r="AM144" s="9">
        <f>КМС!AM144+ИГС!AM144+МАКС!AM144</f>
        <v>0</v>
      </c>
      <c r="AN144" s="8">
        <f>КМС!AN144+ИГС!AN144+МАКС!AN144</f>
        <v>0</v>
      </c>
      <c r="AO144" s="9">
        <f>КМС!AO144+ИГС!AO144+МАКС!AO144</f>
        <v>0</v>
      </c>
      <c r="AP144" s="8">
        <f>КМС!AP144+ИГС!AP144+МАКС!AP144</f>
        <v>0</v>
      </c>
      <c r="AQ144" s="8">
        <f t="shared" si="140"/>
        <v>0</v>
      </c>
      <c r="AR144" s="8">
        <f t="shared" si="141"/>
        <v>0</v>
      </c>
      <c r="AS144" s="9">
        <f>КМС!AS144+ИГС!AS144+МАКС!AS144</f>
        <v>0</v>
      </c>
      <c r="AT144" s="8">
        <f>КМС!AT144+ИГС!AT144+МАКС!AT144</f>
        <v>0</v>
      </c>
      <c r="AU144" s="9">
        <f>КМС!AU144+ИГС!AU144+МАКС!AU144</f>
        <v>0</v>
      </c>
      <c r="AV144" s="8">
        <f>КМС!AV144+ИГС!AV144+МАКС!AV144</f>
        <v>0</v>
      </c>
      <c r="AW144" s="9">
        <f>КМС!AW144+ИГС!AW144+МАКС!AW144</f>
        <v>0</v>
      </c>
      <c r="AX144" s="8">
        <f>КМС!AX144+ИГС!AX144+МАКС!AX144</f>
        <v>0</v>
      </c>
      <c r="AY144" s="9">
        <f>КМС!AY144+ИГС!AY144+МАКС!AY144</f>
        <v>0</v>
      </c>
      <c r="AZ144" s="8">
        <f>КМС!AZ144+ИГС!AZ144+МАКС!AZ144</f>
        <v>0</v>
      </c>
      <c r="BA144" s="9">
        <f>КМС!BA144+ИГС!BA144+МАКС!BA144</f>
        <v>0</v>
      </c>
      <c r="BB144" s="8">
        <f>КМС!BB144+ИГС!BB144+МАКС!BB144</f>
        <v>0</v>
      </c>
      <c r="BC144" s="9">
        <f>КМС!BC144+ИГС!BC144+МАКС!BC144</f>
        <v>0</v>
      </c>
      <c r="BD144" s="8">
        <f>КМС!BD144+ИГС!BD144+МАКС!BD144</f>
        <v>0</v>
      </c>
      <c r="BE144" s="9">
        <f>КМС!BE144+ИГС!BE144+МАКС!BE144</f>
        <v>0</v>
      </c>
      <c r="BF144" s="8">
        <f>КМС!BF144+ИГС!BF144+МАКС!BF144</f>
        <v>0</v>
      </c>
      <c r="BG144" s="9">
        <f>КМС!BG144+ИГС!BG144+МАКС!BG144</f>
        <v>0</v>
      </c>
      <c r="BH144" s="8">
        <f>КМС!BH144+ИГС!BH144+МАКС!BH144</f>
        <v>0</v>
      </c>
      <c r="BI144" s="8">
        <f t="shared" si="142"/>
        <v>0</v>
      </c>
      <c r="BJ144" s="8">
        <f t="shared" si="143"/>
        <v>0</v>
      </c>
      <c r="BK144" s="9">
        <f>КМС!BK144+ИГС!BK144+МАКС!BK144</f>
        <v>0</v>
      </c>
      <c r="BL144" s="8">
        <f>КМС!BL144+ИГС!BL144+МАКС!BL144</f>
        <v>0</v>
      </c>
      <c r="BM144" s="9">
        <f>КМС!BM144+ИГС!BM144+МАКС!BM144</f>
        <v>0</v>
      </c>
      <c r="BN144" s="8">
        <f>КМС!BN144+ИГС!BN144+МАКС!BN144</f>
        <v>0</v>
      </c>
      <c r="BO144" s="9">
        <f>КМС!BO144+ИГС!BO144+МАКС!BO144</f>
        <v>0</v>
      </c>
      <c r="BP144" s="8">
        <f>КМС!BP144+ИГС!BP144+МАКС!BP144</f>
        <v>0</v>
      </c>
      <c r="BQ144" s="9">
        <f>КМС!BQ144+ИГС!BQ144+МАКС!BQ144</f>
        <v>0</v>
      </c>
      <c r="BR144" s="8">
        <f>КМС!BR144+ИГС!BR144+МАКС!BR144</f>
        <v>0</v>
      </c>
      <c r="BS144" s="9">
        <f>КМС!BS144+ИГС!BS144+МАКС!BS144</f>
        <v>0</v>
      </c>
      <c r="BT144" s="8">
        <f>КМС!BT144+ИГС!BT144+МАКС!BT144</f>
        <v>0</v>
      </c>
      <c r="BU144" s="9">
        <f>КМС!BU144+ИГС!BU144+МАКС!BU144</f>
        <v>0</v>
      </c>
      <c r="BV144" s="8">
        <f>КМС!BV144+ИГС!BV144+МАКС!BV144</f>
        <v>0</v>
      </c>
      <c r="BW144" s="9">
        <f>КМС!BW144+ИГС!BW144+МАКС!BW144</f>
        <v>0</v>
      </c>
      <c r="BX144" s="8">
        <f>КМС!BX144+ИГС!BX144+МАКС!BX144</f>
        <v>0</v>
      </c>
      <c r="BY144" s="9">
        <f>КМС!BY144+ИГС!BY144+МАКС!BY144</f>
        <v>0</v>
      </c>
      <c r="BZ144" s="8">
        <f>КМС!BZ144+ИГС!BZ144+МАКС!BZ144</f>
        <v>0</v>
      </c>
      <c r="CA144" s="8">
        <f t="shared" si="144"/>
        <v>0</v>
      </c>
      <c r="CB144" s="8">
        <f t="shared" si="145"/>
        <v>0</v>
      </c>
      <c r="CC144" s="9">
        <f>КМС!CC144+ИГС!CC144+МАКС!CC144</f>
        <v>0</v>
      </c>
      <c r="CD144" s="8">
        <f>КМС!CD144+ИГС!CD144+МАКС!CD144</f>
        <v>0</v>
      </c>
      <c r="CE144" s="9">
        <f>КМС!CE144+ИГС!CE144+МАКС!CE144</f>
        <v>0</v>
      </c>
      <c r="CF144" s="8">
        <f>КМС!CF144+ИГС!CF144+МАКС!CF144</f>
        <v>0</v>
      </c>
      <c r="CG144" s="9">
        <f>КМС!CG144+ИГС!CG144+МАКС!CG144</f>
        <v>0</v>
      </c>
      <c r="CH144" s="8">
        <f>КМС!CH144+ИГС!CH144+МАКС!CH144</f>
        <v>0</v>
      </c>
      <c r="CI144" s="9">
        <f>КМС!CI144+ИГС!CI144+МАКС!CI144</f>
        <v>0</v>
      </c>
      <c r="CJ144" s="8">
        <f>КМС!CJ144+ИГС!CJ144+МАКС!CJ144</f>
        <v>0</v>
      </c>
      <c r="CK144" s="9">
        <f>КМС!CK144+ИГС!CK144+МАКС!CK144</f>
        <v>0</v>
      </c>
      <c r="CL144" s="8">
        <f>КМС!CL144+ИГС!CL144+МАКС!CL144</f>
        <v>0</v>
      </c>
      <c r="CM144" s="9">
        <f>КМС!CM144+ИГС!CM144+МАКС!CM144</f>
        <v>0</v>
      </c>
      <c r="CN144" s="8">
        <f>КМС!CN144+ИГС!CN144+МАКС!CN144</f>
        <v>0</v>
      </c>
      <c r="CO144" s="9">
        <f>КМС!CO144+ИГС!CO144+МАКС!CO144</f>
        <v>0</v>
      </c>
      <c r="CP144" s="8">
        <f>КМС!CP144+ИГС!CP144+МАКС!CP144</f>
        <v>0</v>
      </c>
      <c r="CQ144" s="9">
        <f>КМС!CQ144+ИГС!CQ144+МАКС!CQ144</f>
        <v>0</v>
      </c>
      <c r="CR144" s="8">
        <f>КМС!CR144+ИГС!CR144+МАКС!CR144</f>
        <v>0</v>
      </c>
    </row>
    <row r="145" spans="1:96" x14ac:dyDescent="0.25">
      <c r="A145" s="12">
        <f t="shared" si="146"/>
        <v>114</v>
      </c>
      <c r="B145" s="18" t="s">
        <v>183</v>
      </c>
      <c r="C145" s="12">
        <v>330427</v>
      </c>
      <c r="D145" s="25" t="s">
        <v>177</v>
      </c>
      <c r="E145" s="25" t="s">
        <v>160</v>
      </c>
      <c r="F145" s="31" t="s">
        <v>178</v>
      </c>
      <c r="G145" s="8">
        <f t="shared" si="121"/>
        <v>0</v>
      </c>
      <c r="H145" s="8">
        <f t="shared" si="122"/>
        <v>0</v>
      </c>
      <c r="I145" s="9">
        <f t="shared" si="120"/>
        <v>0</v>
      </c>
      <c r="J145" s="8">
        <f t="shared" si="123"/>
        <v>0</v>
      </c>
      <c r="K145" s="9">
        <f t="shared" si="124"/>
        <v>0</v>
      </c>
      <c r="L145" s="8">
        <f t="shared" si="125"/>
        <v>0</v>
      </c>
      <c r="M145" s="9">
        <f t="shared" si="126"/>
        <v>0</v>
      </c>
      <c r="N145" s="8">
        <f t="shared" si="127"/>
        <v>0</v>
      </c>
      <c r="O145" s="9">
        <f t="shared" si="128"/>
        <v>0</v>
      </c>
      <c r="P145" s="8">
        <f t="shared" si="129"/>
        <v>0</v>
      </c>
      <c r="Q145" s="9">
        <f t="shared" si="130"/>
        <v>0</v>
      </c>
      <c r="R145" s="8">
        <f t="shared" si="131"/>
        <v>0</v>
      </c>
      <c r="S145" s="9">
        <f t="shared" si="132"/>
        <v>0</v>
      </c>
      <c r="T145" s="8">
        <f t="shared" si="133"/>
        <v>0</v>
      </c>
      <c r="U145" s="9">
        <f t="shared" si="134"/>
        <v>0</v>
      </c>
      <c r="V145" s="8">
        <f t="shared" si="135"/>
        <v>0</v>
      </c>
      <c r="W145" s="9">
        <f t="shared" si="136"/>
        <v>0</v>
      </c>
      <c r="X145" s="8">
        <f t="shared" si="137"/>
        <v>0</v>
      </c>
      <c r="Y145" s="8">
        <f t="shared" si="138"/>
        <v>0</v>
      </c>
      <c r="Z145" s="8">
        <f t="shared" si="139"/>
        <v>0</v>
      </c>
      <c r="AA145" s="9">
        <f>КМС!AA145+ИГС!AA145+МАКС!AA145</f>
        <v>0</v>
      </c>
      <c r="AB145" s="8">
        <f>КМС!AB145+ИГС!AB145+МАКС!AB145</f>
        <v>0</v>
      </c>
      <c r="AC145" s="9">
        <f>КМС!AC145+ИГС!AC145+МАКС!AC145</f>
        <v>0</v>
      </c>
      <c r="AD145" s="8">
        <f>КМС!AD145+ИГС!AD145+МАКС!AD145</f>
        <v>0</v>
      </c>
      <c r="AE145" s="9">
        <f>КМС!AE145+ИГС!AE145+МАКС!AE145</f>
        <v>0</v>
      </c>
      <c r="AF145" s="8">
        <f>КМС!AF145+ИГС!AF145+МАКС!AF145</f>
        <v>0</v>
      </c>
      <c r="AG145" s="9">
        <f>КМС!AG145+ИГС!AG145+МАКС!AG145</f>
        <v>0</v>
      </c>
      <c r="AH145" s="8">
        <f>КМС!AH145+ИГС!AH145+МАКС!AH145</f>
        <v>0</v>
      </c>
      <c r="AI145" s="9">
        <f>КМС!AI145+ИГС!AI145+МАКС!AI145</f>
        <v>0</v>
      </c>
      <c r="AJ145" s="8">
        <f>КМС!AJ145+ИГС!AJ145+МАКС!AJ145</f>
        <v>0</v>
      </c>
      <c r="AK145" s="9">
        <f>КМС!AK145+ИГС!AK145+МАКС!AK145</f>
        <v>0</v>
      </c>
      <c r="AL145" s="8">
        <f>КМС!AL145+ИГС!AL145+МАКС!AL145</f>
        <v>0</v>
      </c>
      <c r="AM145" s="9">
        <f>КМС!AM145+ИГС!AM145+МАКС!AM145</f>
        <v>0</v>
      </c>
      <c r="AN145" s="8">
        <f>КМС!AN145+ИГС!AN145+МАКС!AN145</f>
        <v>0</v>
      </c>
      <c r="AO145" s="9">
        <f>КМС!AO145+ИГС!AO145+МАКС!AO145</f>
        <v>0</v>
      </c>
      <c r="AP145" s="8">
        <f>КМС!AP145+ИГС!AP145+МАКС!AP145</f>
        <v>0</v>
      </c>
      <c r="AQ145" s="8">
        <f t="shared" si="140"/>
        <v>0</v>
      </c>
      <c r="AR145" s="8">
        <f t="shared" si="141"/>
        <v>0</v>
      </c>
      <c r="AS145" s="9">
        <f>КМС!AS145+ИГС!AS145+МАКС!AS145</f>
        <v>0</v>
      </c>
      <c r="AT145" s="8">
        <f>КМС!AT145+ИГС!AT145+МАКС!AT145</f>
        <v>0</v>
      </c>
      <c r="AU145" s="9">
        <f>КМС!AU145+ИГС!AU145+МАКС!AU145</f>
        <v>0</v>
      </c>
      <c r="AV145" s="8">
        <f>КМС!AV145+ИГС!AV145+МАКС!AV145</f>
        <v>0</v>
      </c>
      <c r="AW145" s="9">
        <f>КМС!AW145+ИГС!AW145+МАКС!AW145</f>
        <v>0</v>
      </c>
      <c r="AX145" s="8">
        <f>КМС!AX145+ИГС!AX145+МАКС!AX145</f>
        <v>0</v>
      </c>
      <c r="AY145" s="9">
        <f>КМС!AY145+ИГС!AY145+МАКС!AY145</f>
        <v>0</v>
      </c>
      <c r="AZ145" s="8">
        <f>КМС!AZ145+ИГС!AZ145+МАКС!AZ145</f>
        <v>0</v>
      </c>
      <c r="BA145" s="9">
        <f>КМС!BA145+ИГС!BA145+МАКС!BA145</f>
        <v>0</v>
      </c>
      <c r="BB145" s="8">
        <f>КМС!BB145+ИГС!BB145+МАКС!BB145</f>
        <v>0</v>
      </c>
      <c r="BC145" s="9">
        <f>КМС!BC145+ИГС!BC145+МАКС!BC145</f>
        <v>0</v>
      </c>
      <c r="BD145" s="8">
        <f>КМС!BD145+ИГС!BD145+МАКС!BD145</f>
        <v>0</v>
      </c>
      <c r="BE145" s="9">
        <f>КМС!BE145+ИГС!BE145+МАКС!BE145</f>
        <v>0</v>
      </c>
      <c r="BF145" s="8">
        <f>КМС!BF145+ИГС!BF145+МАКС!BF145</f>
        <v>0</v>
      </c>
      <c r="BG145" s="9">
        <f>КМС!BG145+ИГС!BG145+МАКС!BG145</f>
        <v>0</v>
      </c>
      <c r="BH145" s="8">
        <f>КМС!BH145+ИГС!BH145+МАКС!BH145</f>
        <v>0</v>
      </c>
      <c r="BI145" s="8">
        <f t="shared" si="142"/>
        <v>0</v>
      </c>
      <c r="BJ145" s="8">
        <f t="shared" si="143"/>
        <v>0</v>
      </c>
      <c r="BK145" s="9">
        <f>КМС!BK145+ИГС!BK145+МАКС!BK145</f>
        <v>0</v>
      </c>
      <c r="BL145" s="8">
        <f>КМС!BL145+ИГС!BL145+МАКС!BL145</f>
        <v>0</v>
      </c>
      <c r="BM145" s="9">
        <f>КМС!BM145+ИГС!BM145+МАКС!BM145</f>
        <v>0</v>
      </c>
      <c r="BN145" s="8">
        <f>КМС!BN145+ИГС!BN145+МАКС!BN145</f>
        <v>0</v>
      </c>
      <c r="BO145" s="9">
        <f>КМС!BO145+ИГС!BO145+МАКС!BO145</f>
        <v>0</v>
      </c>
      <c r="BP145" s="8">
        <f>КМС!BP145+ИГС!BP145+МАКС!BP145</f>
        <v>0</v>
      </c>
      <c r="BQ145" s="9">
        <f>КМС!BQ145+ИГС!BQ145+МАКС!BQ145</f>
        <v>0</v>
      </c>
      <c r="BR145" s="8">
        <f>КМС!BR145+ИГС!BR145+МАКС!BR145</f>
        <v>0</v>
      </c>
      <c r="BS145" s="9">
        <f>КМС!BS145+ИГС!BS145+МАКС!BS145</f>
        <v>0</v>
      </c>
      <c r="BT145" s="8">
        <f>КМС!BT145+ИГС!BT145+МАКС!BT145</f>
        <v>0</v>
      </c>
      <c r="BU145" s="9">
        <f>КМС!BU145+ИГС!BU145+МАКС!BU145</f>
        <v>0</v>
      </c>
      <c r="BV145" s="8">
        <f>КМС!BV145+ИГС!BV145+МАКС!BV145</f>
        <v>0</v>
      </c>
      <c r="BW145" s="9">
        <f>КМС!BW145+ИГС!BW145+МАКС!BW145</f>
        <v>0</v>
      </c>
      <c r="BX145" s="8">
        <f>КМС!BX145+ИГС!BX145+МАКС!BX145</f>
        <v>0</v>
      </c>
      <c r="BY145" s="9">
        <f>КМС!BY145+ИГС!BY145+МАКС!BY145</f>
        <v>0</v>
      </c>
      <c r="BZ145" s="8">
        <f>КМС!BZ145+ИГС!BZ145+МАКС!BZ145</f>
        <v>0</v>
      </c>
      <c r="CA145" s="8">
        <f t="shared" si="144"/>
        <v>0</v>
      </c>
      <c r="CB145" s="8">
        <f t="shared" si="145"/>
        <v>0</v>
      </c>
      <c r="CC145" s="9">
        <f>КМС!CC145+ИГС!CC145+МАКС!CC145</f>
        <v>0</v>
      </c>
      <c r="CD145" s="8">
        <f>КМС!CD145+ИГС!CD145+МАКС!CD145</f>
        <v>0</v>
      </c>
      <c r="CE145" s="9">
        <f>КМС!CE145+ИГС!CE145+МАКС!CE145</f>
        <v>0</v>
      </c>
      <c r="CF145" s="8">
        <f>КМС!CF145+ИГС!CF145+МАКС!CF145</f>
        <v>0</v>
      </c>
      <c r="CG145" s="9">
        <f>КМС!CG145+ИГС!CG145+МАКС!CG145</f>
        <v>0</v>
      </c>
      <c r="CH145" s="8">
        <f>КМС!CH145+ИГС!CH145+МАКС!CH145</f>
        <v>0</v>
      </c>
      <c r="CI145" s="9">
        <f>КМС!CI145+ИГС!CI145+МАКС!CI145</f>
        <v>0</v>
      </c>
      <c r="CJ145" s="8">
        <f>КМС!CJ145+ИГС!CJ145+МАКС!CJ145</f>
        <v>0</v>
      </c>
      <c r="CK145" s="9">
        <f>КМС!CK145+ИГС!CK145+МАКС!CK145</f>
        <v>0</v>
      </c>
      <c r="CL145" s="8">
        <f>КМС!CL145+ИГС!CL145+МАКС!CL145</f>
        <v>0</v>
      </c>
      <c r="CM145" s="9">
        <f>КМС!CM145+ИГС!CM145+МАКС!CM145</f>
        <v>0</v>
      </c>
      <c r="CN145" s="8">
        <f>КМС!CN145+ИГС!CN145+МАКС!CN145</f>
        <v>0</v>
      </c>
      <c r="CO145" s="9">
        <f>КМС!CO145+ИГС!CO145+МАКС!CO145</f>
        <v>0</v>
      </c>
      <c r="CP145" s="8">
        <f>КМС!CP145+ИГС!CP145+МАКС!CP145</f>
        <v>0</v>
      </c>
      <c r="CQ145" s="9">
        <f>КМС!CQ145+ИГС!CQ145+МАКС!CQ145</f>
        <v>0</v>
      </c>
      <c r="CR145" s="8">
        <f>КМС!CR145+ИГС!CR145+МАКС!CR145</f>
        <v>0</v>
      </c>
    </row>
    <row r="146" spans="1:96" x14ac:dyDescent="0.25">
      <c r="A146" s="12"/>
      <c r="B146" s="17" t="s">
        <v>105</v>
      </c>
      <c r="C146" s="12"/>
      <c r="D146" s="25"/>
      <c r="E146" s="26" t="s">
        <v>159</v>
      </c>
      <c r="F146" s="31"/>
      <c r="G146" s="8">
        <f t="shared" si="121"/>
        <v>0</v>
      </c>
      <c r="H146" s="8">
        <f t="shared" si="122"/>
        <v>0</v>
      </c>
      <c r="I146" s="9">
        <f t="shared" si="120"/>
        <v>0</v>
      </c>
      <c r="J146" s="8">
        <f t="shared" si="123"/>
        <v>0</v>
      </c>
      <c r="K146" s="9">
        <f t="shared" si="124"/>
        <v>0</v>
      </c>
      <c r="L146" s="8">
        <f t="shared" si="125"/>
        <v>0</v>
      </c>
      <c r="M146" s="9">
        <f t="shared" si="126"/>
        <v>0</v>
      </c>
      <c r="N146" s="8">
        <f t="shared" si="127"/>
        <v>0</v>
      </c>
      <c r="O146" s="9">
        <f t="shared" si="128"/>
        <v>0</v>
      </c>
      <c r="P146" s="8">
        <f t="shared" si="129"/>
        <v>0</v>
      </c>
      <c r="Q146" s="9">
        <f t="shared" si="130"/>
        <v>0</v>
      </c>
      <c r="R146" s="8">
        <f t="shared" si="131"/>
        <v>0</v>
      </c>
      <c r="S146" s="9">
        <f t="shared" si="132"/>
        <v>0</v>
      </c>
      <c r="T146" s="8">
        <f t="shared" si="133"/>
        <v>0</v>
      </c>
      <c r="U146" s="9">
        <f t="shared" si="134"/>
        <v>0</v>
      </c>
      <c r="V146" s="8">
        <f t="shared" si="135"/>
        <v>0</v>
      </c>
      <c r="W146" s="9">
        <f t="shared" si="136"/>
        <v>0</v>
      </c>
      <c r="X146" s="8">
        <f t="shared" si="137"/>
        <v>0</v>
      </c>
      <c r="Y146" s="8">
        <f t="shared" si="138"/>
        <v>0</v>
      </c>
      <c r="Z146" s="8">
        <f t="shared" si="139"/>
        <v>0</v>
      </c>
      <c r="AA146" s="9">
        <f>КМС!AA146+ИГС!AA146+МАКС!AA146</f>
        <v>0</v>
      </c>
      <c r="AB146" s="8">
        <f>КМС!AB146+ИГС!AB146+МАКС!AB146</f>
        <v>0</v>
      </c>
      <c r="AC146" s="9">
        <f>КМС!AC146+ИГС!AC146+МАКС!AC146</f>
        <v>0</v>
      </c>
      <c r="AD146" s="8">
        <f>КМС!AD146+ИГС!AD146+МАКС!AD146</f>
        <v>0</v>
      </c>
      <c r="AE146" s="9">
        <f>КМС!AE146+ИГС!AE146+МАКС!AE146</f>
        <v>0</v>
      </c>
      <c r="AF146" s="8">
        <f>КМС!AF146+ИГС!AF146+МАКС!AF146</f>
        <v>0</v>
      </c>
      <c r="AG146" s="9">
        <f>КМС!AG146+ИГС!AG146+МАКС!AG146</f>
        <v>0</v>
      </c>
      <c r="AH146" s="8">
        <f>КМС!AH146+ИГС!AH146+МАКС!AH146</f>
        <v>0</v>
      </c>
      <c r="AI146" s="9">
        <f>КМС!AI146+ИГС!AI146+МАКС!AI146</f>
        <v>0</v>
      </c>
      <c r="AJ146" s="8">
        <f>КМС!AJ146+ИГС!AJ146+МАКС!AJ146</f>
        <v>0</v>
      </c>
      <c r="AK146" s="9">
        <f>КМС!AK146+ИГС!AK146+МАКС!AK146</f>
        <v>0</v>
      </c>
      <c r="AL146" s="8">
        <f>КМС!AL146+ИГС!AL146+МАКС!AL146</f>
        <v>0</v>
      </c>
      <c r="AM146" s="9">
        <f>КМС!AM146+ИГС!AM146+МАКС!AM146</f>
        <v>0</v>
      </c>
      <c r="AN146" s="8">
        <f>КМС!AN146+ИГС!AN146+МАКС!AN146</f>
        <v>0</v>
      </c>
      <c r="AO146" s="9">
        <f>КМС!AO146+ИГС!AO146+МАКС!AO146</f>
        <v>0</v>
      </c>
      <c r="AP146" s="8">
        <f>КМС!AP146+ИГС!AP146+МАКС!AP146</f>
        <v>0</v>
      </c>
      <c r="AQ146" s="8">
        <f t="shared" si="140"/>
        <v>0</v>
      </c>
      <c r="AR146" s="8">
        <f t="shared" si="141"/>
        <v>0</v>
      </c>
      <c r="AS146" s="9">
        <f>КМС!AS146+ИГС!AS146+МАКС!AS146</f>
        <v>0</v>
      </c>
      <c r="AT146" s="8">
        <f>КМС!AT146+ИГС!AT146+МАКС!AT146</f>
        <v>0</v>
      </c>
      <c r="AU146" s="9">
        <f>КМС!AU146+ИГС!AU146+МАКС!AU146</f>
        <v>0</v>
      </c>
      <c r="AV146" s="8">
        <f>КМС!AV146+ИГС!AV146+МАКС!AV146</f>
        <v>0</v>
      </c>
      <c r="AW146" s="9">
        <f>КМС!AW146+ИГС!AW146+МАКС!AW146</f>
        <v>0</v>
      </c>
      <c r="AX146" s="8">
        <f>КМС!AX146+ИГС!AX146+МАКС!AX146</f>
        <v>0</v>
      </c>
      <c r="AY146" s="9">
        <f>КМС!AY146+ИГС!AY146+МАКС!AY146</f>
        <v>0</v>
      </c>
      <c r="AZ146" s="8">
        <f>КМС!AZ146+ИГС!AZ146+МАКС!AZ146</f>
        <v>0</v>
      </c>
      <c r="BA146" s="9">
        <f>КМС!BA146+ИГС!BA146+МАКС!BA146</f>
        <v>0</v>
      </c>
      <c r="BB146" s="8">
        <f>КМС!BB146+ИГС!BB146+МАКС!BB146</f>
        <v>0</v>
      </c>
      <c r="BC146" s="9">
        <f>КМС!BC146+ИГС!BC146+МАКС!BC146</f>
        <v>0</v>
      </c>
      <c r="BD146" s="8">
        <f>КМС!BD146+ИГС!BD146+МАКС!BD146</f>
        <v>0</v>
      </c>
      <c r="BE146" s="9">
        <f>КМС!BE146+ИГС!BE146+МАКС!BE146</f>
        <v>0</v>
      </c>
      <c r="BF146" s="8">
        <f>КМС!BF146+ИГС!BF146+МАКС!BF146</f>
        <v>0</v>
      </c>
      <c r="BG146" s="9">
        <f>КМС!BG146+ИГС!BG146+МАКС!BG146</f>
        <v>0</v>
      </c>
      <c r="BH146" s="8">
        <f>КМС!BH146+ИГС!BH146+МАКС!BH146</f>
        <v>0</v>
      </c>
      <c r="BI146" s="8">
        <f t="shared" si="142"/>
        <v>0</v>
      </c>
      <c r="BJ146" s="8">
        <f t="shared" si="143"/>
        <v>0</v>
      </c>
      <c r="BK146" s="9">
        <f>КМС!BK146+ИГС!BK146+МАКС!BK146</f>
        <v>0</v>
      </c>
      <c r="BL146" s="8">
        <f>КМС!BL146+ИГС!BL146+МАКС!BL146</f>
        <v>0</v>
      </c>
      <c r="BM146" s="9">
        <f>КМС!BM146+ИГС!BM146+МАКС!BM146</f>
        <v>0</v>
      </c>
      <c r="BN146" s="8">
        <f>КМС!BN146+ИГС!BN146+МАКС!BN146</f>
        <v>0</v>
      </c>
      <c r="BO146" s="9">
        <f>КМС!BO146+ИГС!BO146+МАКС!BO146</f>
        <v>0</v>
      </c>
      <c r="BP146" s="8">
        <f>КМС!BP146+ИГС!BP146+МАКС!BP146</f>
        <v>0</v>
      </c>
      <c r="BQ146" s="9">
        <f>КМС!BQ146+ИГС!BQ146+МАКС!BQ146</f>
        <v>0</v>
      </c>
      <c r="BR146" s="8">
        <f>КМС!BR146+ИГС!BR146+МАКС!BR146</f>
        <v>0</v>
      </c>
      <c r="BS146" s="9">
        <f>КМС!BS146+ИГС!BS146+МАКС!BS146</f>
        <v>0</v>
      </c>
      <c r="BT146" s="8">
        <f>КМС!BT146+ИГС!BT146+МАКС!BT146</f>
        <v>0</v>
      </c>
      <c r="BU146" s="9">
        <f>КМС!BU146+ИГС!BU146+МАКС!BU146</f>
        <v>0</v>
      </c>
      <c r="BV146" s="8">
        <f>КМС!BV146+ИГС!BV146+МАКС!BV146</f>
        <v>0</v>
      </c>
      <c r="BW146" s="9">
        <f>КМС!BW146+ИГС!BW146+МАКС!BW146</f>
        <v>0</v>
      </c>
      <c r="BX146" s="8">
        <f>КМС!BX146+ИГС!BX146+МАКС!BX146</f>
        <v>0</v>
      </c>
      <c r="BY146" s="9">
        <f>КМС!BY146+ИГС!BY146+МАКС!BY146</f>
        <v>0</v>
      </c>
      <c r="BZ146" s="8">
        <f>КМС!BZ146+ИГС!BZ146+МАКС!BZ146</f>
        <v>0</v>
      </c>
      <c r="CA146" s="8">
        <f t="shared" si="144"/>
        <v>0</v>
      </c>
      <c r="CB146" s="8">
        <f t="shared" si="145"/>
        <v>0</v>
      </c>
      <c r="CC146" s="9">
        <f>КМС!CC146+ИГС!CC146+МАКС!CC146</f>
        <v>0</v>
      </c>
      <c r="CD146" s="8">
        <f>КМС!CD146+ИГС!CD146+МАКС!CD146</f>
        <v>0</v>
      </c>
      <c r="CE146" s="9">
        <f>КМС!CE146+ИГС!CE146+МАКС!CE146</f>
        <v>0</v>
      </c>
      <c r="CF146" s="8">
        <f>КМС!CF146+ИГС!CF146+МАКС!CF146</f>
        <v>0</v>
      </c>
      <c r="CG146" s="9">
        <f>КМС!CG146+ИГС!CG146+МАКС!CG146</f>
        <v>0</v>
      </c>
      <c r="CH146" s="8">
        <f>КМС!CH146+ИГС!CH146+МАКС!CH146</f>
        <v>0</v>
      </c>
      <c r="CI146" s="9">
        <f>КМС!CI146+ИГС!CI146+МАКС!CI146</f>
        <v>0</v>
      </c>
      <c r="CJ146" s="8">
        <f>КМС!CJ146+ИГС!CJ146+МАКС!CJ146</f>
        <v>0</v>
      </c>
      <c r="CK146" s="9">
        <f>КМС!CK146+ИГС!CK146+МАКС!CK146</f>
        <v>0</v>
      </c>
      <c r="CL146" s="8">
        <f>КМС!CL146+ИГС!CL146+МАКС!CL146</f>
        <v>0</v>
      </c>
      <c r="CM146" s="9">
        <f>КМС!CM146+ИГС!CM146+МАКС!CM146</f>
        <v>0</v>
      </c>
      <c r="CN146" s="8">
        <f>КМС!CN146+ИГС!CN146+МАКС!CN146</f>
        <v>0</v>
      </c>
      <c r="CO146" s="9">
        <f>КМС!CO146+ИГС!CO146+МАКС!CO146</f>
        <v>0</v>
      </c>
      <c r="CP146" s="8">
        <f>КМС!CP146+ИГС!CP146+МАКС!CP146</f>
        <v>0</v>
      </c>
      <c r="CQ146" s="9">
        <f>КМС!CQ146+ИГС!CQ146+МАКС!CQ146</f>
        <v>0</v>
      </c>
      <c r="CR146" s="8">
        <f>КМС!CR146+ИГС!CR146+МАКС!CR146</f>
        <v>0</v>
      </c>
    </row>
    <row r="147" spans="1:96" s="10" customFormat="1" ht="30" x14ac:dyDescent="0.25">
      <c r="A147" s="12">
        <v>115</v>
      </c>
      <c r="B147" s="18" t="s">
        <v>106</v>
      </c>
      <c r="C147" s="12">
        <v>330382</v>
      </c>
      <c r="D147" s="25" t="s">
        <v>173</v>
      </c>
      <c r="E147" s="25" t="s">
        <v>159</v>
      </c>
      <c r="F147" s="31" t="s">
        <v>174</v>
      </c>
      <c r="G147" s="8">
        <f t="shared" si="121"/>
        <v>14884086.74</v>
      </c>
      <c r="H147" s="8">
        <f t="shared" si="122"/>
        <v>0</v>
      </c>
      <c r="I147" s="9">
        <f t="shared" si="120"/>
        <v>0</v>
      </c>
      <c r="J147" s="8">
        <f t="shared" si="123"/>
        <v>0</v>
      </c>
      <c r="K147" s="9">
        <f t="shared" si="124"/>
        <v>0</v>
      </c>
      <c r="L147" s="8">
        <f t="shared" si="125"/>
        <v>0</v>
      </c>
      <c r="M147" s="9">
        <f t="shared" si="126"/>
        <v>0</v>
      </c>
      <c r="N147" s="8">
        <f t="shared" si="127"/>
        <v>0</v>
      </c>
      <c r="O147" s="9">
        <f t="shared" si="128"/>
        <v>0</v>
      </c>
      <c r="P147" s="8">
        <f t="shared" si="129"/>
        <v>0</v>
      </c>
      <c r="Q147" s="9">
        <f t="shared" si="130"/>
        <v>348</v>
      </c>
      <c r="R147" s="8">
        <f t="shared" si="131"/>
        <v>14884086.74</v>
      </c>
      <c r="S147" s="9">
        <f t="shared" si="132"/>
        <v>345</v>
      </c>
      <c r="T147" s="8">
        <f t="shared" si="133"/>
        <v>14500137.74</v>
      </c>
      <c r="U147" s="9">
        <f t="shared" si="134"/>
        <v>3</v>
      </c>
      <c r="V147" s="8">
        <f t="shared" si="135"/>
        <v>383949</v>
      </c>
      <c r="W147" s="9">
        <f t="shared" si="136"/>
        <v>0</v>
      </c>
      <c r="X147" s="8">
        <f t="shared" si="137"/>
        <v>0</v>
      </c>
      <c r="Y147" s="8">
        <f t="shared" si="138"/>
        <v>6324268.3300000001</v>
      </c>
      <c r="Z147" s="8">
        <f t="shared" si="139"/>
        <v>0</v>
      </c>
      <c r="AA147" s="9">
        <f>КМС!AA147+ИГС!AA147+МАКС!AA147</f>
        <v>0</v>
      </c>
      <c r="AB147" s="8">
        <f>КМС!AB147+ИГС!AB147+МАКС!AB147</f>
        <v>0</v>
      </c>
      <c r="AC147" s="9">
        <f>КМС!AC147+ИГС!AC147+МАКС!AC147</f>
        <v>0</v>
      </c>
      <c r="AD147" s="8">
        <f>КМС!AD147+ИГС!AD147+МАКС!AD147</f>
        <v>0</v>
      </c>
      <c r="AE147" s="9">
        <f>КМС!AE147+ИГС!AE147+МАКС!AE147</f>
        <v>0</v>
      </c>
      <c r="AF147" s="8">
        <f>КМС!AF147+ИГС!AF147+МАКС!AF147</f>
        <v>0</v>
      </c>
      <c r="AG147" s="9">
        <f>КМС!AG147+ИГС!AG147+МАКС!AG147</f>
        <v>0</v>
      </c>
      <c r="AH147" s="8">
        <f>КМС!AH147+ИГС!AH147+МАКС!AH147</f>
        <v>0</v>
      </c>
      <c r="AI147" s="9">
        <f>КМС!AI147+ИГС!AI147+МАКС!AI147</f>
        <v>137</v>
      </c>
      <c r="AJ147" s="8">
        <f>КМС!AJ147+ИГС!AJ147+МАКС!AJ147</f>
        <v>6324268.3300000001</v>
      </c>
      <c r="AK147" s="9">
        <f>КМС!AK147+ИГС!AK147+МАКС!AK147</f>
        <v>137</v>
      </c>
      <c r="AL147" s="8">
        <f>КМС!AL147+ИГС!AL147+МАКС!AL147</f>
        <v>6324268.3300000001</v>
      </c>
      <c r="AM147" s="9">
        <f>КМС!AM147+ИГС!AM147+МАКС!AM147</f>
        <v>0</v>
      </c>
      <c r="AN147" s="8">
        <f>КМС!AN147+ИГС!AN147+МАКС!AN147</f>
        <v>0</v>
      </c>
      <c r="AO147" s="9">
        <f>КМС!AO147+ИГС!AO147+МАКС!AO147</f>
        <v>0</v>
      </c>
      <c r="AP147" s="8">
        <f>КМС!AP147+ИГС!AP147+МАКС!AP147</f>
        <v>0</v>
      </c>
      <c r="AQ147" s="8">
        <f t="shared" si="140"/>
        <v>1308107.1499999999</v>
      </c>
      <c r="AR147" s="8">
        <f t="shared" si="141"/>
        <v>0</v>
      </c>
      <c r="AS147" s="9">
        <f>КМС!AS147+ИГС!AS147+МАКС!AS147</f>
        <v>0</v>
      </c>
      <c r="AT147" s="8">
        <f>КМС!AT147+ИГС!AT147+МАКС!AT147</f>
        <v>0</v>
      </c>
      <c r="AU147" s="9">
        <f>КМС!AU147+ИГС!AU147+МАКС!AU147</f>
        <v>0</v>
      </c>
      <c r="AV147" s="8">
        <f>КМС!AV147+ИГС!AV147+МАКС!AV147</f>
        <v>0</v>
      </c>
      <c r="AW147" s="9">
        <f>КМС!AW147+ИГС!AW147+МАКС!AW147</f>
        <v>0</v>
      </c>
      <c r="AX147" s="8">
        <f>КМС!AX147+ИГС!AX147+МАКС!AX147</f>
        <v>0</v>
      </c>
      <c r="AY147" s="9">
        <f>КМС!AY147+ИГС!AY147+МАКС!AY147</f>
        <v>0</v>
      </c>
      <c r="AZ147" s="8">
        <f>КМС!AZ147+ИГС!AZ147+МАКС!AZ147</f>
        <v>0</v>
      </c>
      <c r="BA147" s="9">
        <f>КМС!BA147+ИГС!BA147+МАКС!BA147</f>
        <v>33</v>
      </c>
      <c r="BB147" s="8">
        <f>КМС!BB147+ИГС!BB147+МАКС!BB147</f>
        <v>1308107.1499999999</v>
      </c>
      <c r="BC147" s="9">
        <f>КМС!BC147+ИГС!BC147+МАКС!BC147</f>
        <v>33</v>
      </c>
      <c r="BD147" s="8">
        <f>КМС!BD147+ИГС!BD147+МАКС!BD147</f>
        <v>1308107.1499999999</v>
      </c>
      <c r="BE147" s="9">
        <f>КМС!BE147+ИГС!BE147+МАКС!BE147</f>
        <v>0</v>
      </c>
      <c r="BF147" s="8">
        <f>КМС!BF147+ИГС!BF147+МАКС!BF147</f>
        <v>0</v>
      </c>
      <c r="BG147" s="9">
        <f>КМС!BG147+ИГС!BG147+МАКС!BG147</f>
        <v>0</v>
      </c>
      <c r="BH147" s="8">
        <f>КМС!BH147+ИГС!BH147+МАКС!BH147</f>
        <v>0</v>
      </c>
      <c r="BI147" s="8">
        <f t="shared" si="142"/>
        <v>3647102.13</v>
      </c>
      <c r="BJ147" s="8">
        <f t="shared" si="143"/>
        <v>0</v>
      </c>
      <c r="BK147" s="9">
        <f>КМС!BK147+ИГС!BK147+МАКС!BK147</f>
        <v>0</v>
      </c>
      <c r="BL147" s="8">
        <f>КМС!BL147+ИГС!BL147+МАКС!BL147</f>
        <v>0</v>
      </c>
      <c r="BM147" s="9">
        <f>КМС!BM147+ИГС!BM147+МАКС!BM147</f>
        <v>0</v>
      </c>
      <c r="BN147" s="8">
        <f>КМС!BN147+ИГС!BN147+МАКС!BN147</f>
        <v>0</v>
      </c>
      <c r="BO147" s="9">
        <f>КМС!BO147+ИГС!BO147+МАКС!BO147</f>
        <v>0</v>
      </c>
      <c r="BP147" s="8">
        <f>КМС!BP147+ИГС!BP147+МАКС!BP147</f>
        <v>0</v>
      </c>
      <c r="BQ147" s="9">
        <f>КМС!BQ147+ИГС!BQ147+МАКС!BQ147</f>
        <v>0</v>
      </c>
      <c r="BR147" s="8">
        <f>КМС!BR147+ИГС!BR147+МАКС!BR147</f>
        <v>0</v>
      </c>
      <c r="BS147" s="9">
        <f>КМС!BS147+ИГС!BS147+МАКС!BS147</f>
        <v>89</v>
      </c>
      <c r="BT147" s="8">
        <f>КМС!BT147+ИГС!BT147+МАКС!BT147</f>
        <v>3647102.13</v>
      </c>
      <c r="BU147" s="9">
        <f>КМС!BU147+ИГС!BU147+МАКС!BU147</f>
        <v>87</v>
      </c>
      <c r="BV147" s="8">
        <f>КМС!BV147+ИГС!BV147+МАКС!BV147</f>
        <v>3391136.13</v>
      </c>
      <c r="BW147" s="9">
        <f>КМС!BW147+ИГС!BW147+МАКС!BW147</f>
        <v>2</v>
      </c>
      <c r="BX147" s="8">
        <f>КМС!BX147+ИГС!BX147+МАКС!BX147</f>
        <v>255966</v>
      </c>
      <c r="BY147" s="9">
        <f>КМС!BY147+ИГС!BY147+МАКС!BY147</f>
        <v>0</v>
      </c>
      <c r="BZ147" s="8">
        <f>КМС!BZ147+ИГС!BZ147+МАКС!BZ147</f>
        <v>0</v>
      </c>
      <c r="CA147" s="8">
        <f t="shared" si="144"/>
        <v>3604609.13</v>
      </c>
      <c r="CB147" s="8">
        <f t="shared" si="145"/>
        <v>0</v>
      </c>
      <c r="CC147" s="9">
        <f>КМС!CC147+ИГС!CC147+МАКС!CC147</f>
        <v>0</v>
      </c>
      <c r="CD147" s="8">
        <f>КМС!CD147+ИГС!CD147+МАКС!CD147</f>
        <v>0</v>
      </c>
      <c r="CE147" s="9">
        <f>КМС!CE147+ИГС!CE147+МАКС!CE147</f>
        <v>0</v>
      </c>
      <c r="CF147" s="8">
        <f>КМС!CF147+ИГС!CF147+МАКС!CF147</f>
        <v>0</v>
      </c>
      <c r="CG147" s="9">
        <f>КМС!CG147+ИГС!CG147+МАКС!CG147</f>
        <v>0</v>
      </c>
      <c r="CH147" s="8">
        <f>КМС!CH147+ИГС!CH147+МАКС!CH147</f>
        <v>0</v>
      </c>
      <c r="CI147" s="9">
        <f>КМС!CI147+ИГС!CI147+МАКС!CI147</f>
        <v>0</v>
      </c>
      <c r="CJ147" s="8">
        <f>КМС!CJ147+ИГС!CJ147+МАКС!CJ147</f>
        <v>0</v>
      </c>
      <c r="CK147" s="9">
        <f>КМС!CK147+ИГС!CK147+МАКС!CK147</f>
        <v>89</v>
      </c>
      <c r="CL147" s="8">
        <f>КМС!CL147+ИГС!CL147+МАКС!CL147</f>
        <v>3604609.13</v>
      </c>
      <c r="CM147" s="9">
        <f>КМС!CM147+ИГС!CM147+МАКС!CM147</f>
        <v>88</v>
      </c>
      <c r="CN147" s="8">
        <f>КМС!CN147+ИГС!CN147+МАКС!CN147</f>
        <v>3476626.13</v>
      </c>
      <c r="CO147" s="9">
        <f>КМС!CO147+ИГС!CO147+МАКС!CO147</f>
        <v>1</v>
      </c>
      <c r="CP147" s="8">
        <f>КМС!CP147+ИГС!CP147+МАКС!CP147</f>
        <v>127983</v>
      </c>
      <c r="CQ147" s="9">
        <f>КМС!CQ147+ИГС!CQ147+МАКС!CQ147</f>
        <v>0</v>
      </c>
      <c r="CR147" s="8">
        <f>КМС!CR147+ИГС!CR147+МАКС!CR147</f>
        <v>0</v>
      </c>
    </row>
    <row r="148" spans="1:96" x14ac:dyDescent="0.25">
      <c r="A148" s="14"/>
      <c r="B148" s="17" t="s">
        <v>184</v>
      </c>
      <c r="C148" s="14"/>
      <c r="D148" s="27"/>
      <c r="E148" s="27"/>
      <c r="F148" s="32"/>
      <c r="G148" s="8">
        <f t="shared" si="121"/>
        <v>0</v>
      </c>
      <c r="H148" s="8">
        <f t="shared" si="122"/>
        <v>0</v>
      </c>
      <c r="I148" s="9">
        <f t="shared" si="120"/>
        <v>0</v>
      </c>
      <c r="J148" s="8">
        <f t="shared" si="123"/>
        <v>0</v>
      </c>
      <c r="K148" s="9">
        <f t="shared" si="124"/>
        <v>0</v>
      </c>
      <c r="L148" s="8">
        <f t="shared" si="125"/>
        <v>0</v>
      </c>
      <c r="M148" s="9">
        <f t="shared" si="126"/>
        <v>0</v>
      </c>
      <c r="N148" s="8">
        <f t="shared" si="127"/>
        <v>0</v>
      </c>
      <c r="O148" s="9">
        <f t="shared" si="128"/>
        <v>0</v>
      </c>
      <c r="P148" s="8">
        <f t="shared" si="129"/>
        <v>0</v>
      </c>
      <c r="Q148" s="9">
        <f t="shared" si="130"/>
        <v>0</v>
      </c>
      <c r="R148" s="8">
        <f t="shared" si="131"/>
        <v>0</v>
      </c>
      <c r="S148" s="9">
        <f t="shared" si="132"/>
        <v>0</v>
      </c>
      <c r="T148" s="8">
        <f t="shared" si="133"/>
        <v>0</v>
      </c>
      <c r="U148" s="9">
        <f t="shared" si="134"/>
        <v>0</v>
      </c>
      <c r="V148" s="8">
        <f t="shared" si="135"/>
        <v>0</v>
      </c>
      <c r="W148" s="9">
        <f t="shared" si="136"/>
        <v>0</v>
      </c>
      <c r="X148" s="8">
        <f t="shared" si="137"/>
        <v>0</v>
      </c>
      <c r="Y148" s="8">
        <f t="shared" si="138"/>
        <v>0</v>
      </c>
      <c r="Z148" s="8">
        <f t="shared" si="139"/>
        <v>0</v>
      </c>
      <c r="AA148" s="9">
        <f>КМС!AA148+ИГС!AA148+МАКС!AA148</f>
        <v>0</v>
      </c>
      <c r="AB148" s="8">
        <f>КМС!AB148+ИГС!AB148+МАКС!AB148</f>
        <v>0</v>
      </c>
      <c r="AC148" s="9">
        <f>КМС!AC148+ИГС!AC148+МАКС!AC148</f>
        <v>0</v>
      </c>
      <c r="AD148" s="8">
        <f>КМС!AD148+ИГС!AD148+МАКС!AD148</f>
        <v>0</v>
      </c>
      <c r="AE148" s="9">
        <f>КМС!AE148+ИГС!AE148+МАКС!AE148</f>
        <v>0</v>
      </c>
      <c r="AF148" s="8">
        <f>КМС!AF148+ИГС!AF148+МАКС!AF148</f>
        <v>0</v>
      </c>
      <c r="AG148" s="9">
        <f>КМС!AG148+ИГС!AG148+МАКС!AG148</f>
        <v>0</v>
      </c>
      <c r="AH148" s="8">
        <f>КМС!AH148+ИГС!AH148+МАКС!AH148</f>
        <v>0</v>
      </c>
      <c r="AI148" s="9">
        <f>КМС!AI148+ИГС!AI148+МАКС!AI148</f>
        <v>0</v>
      </c>
      <c r="AJ148" s="8">
        <f>КМС!AJ148+ИГС!AJ148+МАКС!AJ148</f>
        <v>0</v>
      </c>
      <c r="AK148" s="9">
        <f>КМС!AK148+ИГС!AK148+МАКС!AK148</f>
        <v>0</v>
      </c>
      <c r="AL148" s="8">
        <f>КМС!AL148+ИГС!AL148+МАКС!AL148</f>
        <v>0</v>
      </c>
      <c r="AM148" s="9">
        <f>КМС!AM148+ИГС!AM148+МАКС!AM148</f>
        <v>0</v>
      </c>
      <c r="AN148" s="8">
        <f>КМС!AN148+ИГС!AN148+МАКС!AN148</f>
        <v>0</v>
      </c>
      <c r="AO148" s="9">
        <f>КМС!AO148+ИГС!AO148+МАКС!AO148</f>
        <v>0</v>
      </c>
      <c r="AP148" s="8">
        <f>КМС!AP148+ИГС!AP148+МАКС!AP148</f>
        <v>0</v>
      </c>
      <c r="AQ148" s="8">
        <f t="shared" si="140"/>
        <v>0</v>
      </c>
      <c r="AR148" s="8">
        <f t="shared" si="141"/>
        <v>0</v>
      </c>
      <c r="AS148" s="9">
        <f>КМС!AS148+ИГС!AS148+МАКС!AS148</f>
        <v>0</v>
      </c>
      <c r="AT148" s="8">
        <f>КМС!AT148+ИГС!AT148+МАКС!AT148</f>
        <v>0</v>
      </c>
      <c r="AU148" s="9">
        <f>КМС!AU148+ИГС!AU148+МАКС!AU148</f>
        <v>0</v>
      </c>
      <c r="AV148" s="8">
        <f>КМС!AV148+ИГС!AV148+МАКС!AV148</f>
        <v>0</v>
      </c>
      <c r="AW148" s="9">
        <f>КМС!AW148+ИГС!AW148+МАКС!AW148</f>
        <v>0</v>
      </c>
      <c r="AX148" s="8">
        <f>КМС!AX148+ИГС!AX148+МАКС!AX148</f>
        <v>0</v>
      </c>
      <c r="AY148" s="9">
        <f>КМС!AY148+ИГС!AY148+МАКС!AY148</f>
        <v>0</v>
      </c>
      <c r="AZ148" s="8">
        <f>КМС!AZ148+ИГС!AZ148+МАКС!AZ148</f>
        <v>0</v>
      </c>
      <c r="BA148" s="9">
        <f>КМС!BA148+ИГС!BA148+МАКС!BA148</f>
        <v>0</v>
      </c>
      <c r="BB148" s="8">
        <f>КМС!BB148+ИГС!BB148+МАКС!BB148</f>
        <v>0</v>
      </c>
      <c r="BC148" s="9">
        <f>КМС!BC148+ИГС!BC148+МАКС!BC148</f>
        <v>0</v>
      </c>
      <c r="BD148" s="8">
        <f>КМС!BD148+ИГС!BD148+МАКС!BD148</f>
        <v>0</v>
      </c>
      <c r="BE148" s="9">
        <f>КМС!BE148+ИГС!BE148+МАКС!BE148</f>
        <v>0</v>
      </c>
      <c r="BF148" s="8">
        <f>КМС!BF148+ИГС!BF148+МАКС!BF148</f>
        <v>0</v>
      </c>
      <c r="BG148" s="9">
        <f>КМС!BG148+ИГС!BG148+МАКС!BG148</f>
        <v>0</v>
      </c>
      <c r="BH148" s="8">
        <f>КМС!BH148+ИГС!BH148+МАКС!BH148</f>
        <v>0</v>
      </c>
      <c r="BI148" s="8">
        <f t="shared" si="142"/>
        <v>0</v>
      </c>
      <c r="BJ148" s="8">
        <f t="shared" si="143"/>
        <v>0</v>
      </c>
      <c r="BK148" s="9">
        <f>КМС!BK148+ИГС!BK148+МАКС!BK148</f>
        <v>0</v>
      </c>
      <c r="BL148" s="8">
        <f>КМС!BL148+ИГС!BL148+МАКС!BL148</f>
        <v>0</v>
      </c>
      <c r="BM148" s="9">
        <f>КМС!BM148+ИГС!BM148+МАКС!BM148</f>
        <v>0</v>
      </c>
      <c r="BN148" s="8">
        <f>КМС!BN148+ИГС!BN148+МАКС!BN148</f>
        <v>0</v>
      </c>
      <c r="BO148" s="9">
        <f>КМС!BO148+ИГС!BO148+МАКС!BO148</f>
        <v>0</v>
      </c>
      <c r="BP148" s="8">
        <f>КМС!BP148+ИГС!BP148+МАКС!BP148</f>
        <v>0</v>
      </c>
      <c r="BQ148" s="9">
        <f>КМС!BQ148+ИГС!BQ148+МАКС!BQ148</f>
        <v>0</v>
      </c>
      <c r="BR148" s="8">
        <f>КМС!BR148+ИГС!BR148+МАКС!BR148</f>
        <v>0</v>
      </c>
      <c r="BS148" s="9">
        <f>КМС!BS148+ИГС!BS148+МАКС!BS148</f>
        <v>0</v>
      </c>
      <c r="BT148" s="8">
        <f>КМС!BT148+ИГС!BT148+МАКС!BT148</f>
        <v>0</v>
      </c>
      <c r="BU148" s="9">
        <f>КМС!BU148+ИГС!BU148+МАКС!BU148</f>
        <v>0</v>
      </c>
      <c r="BV148" s="8">
        <f>КМС!BV148+ИГС!BV148+МАКС!BV148</f>
        <v>0</v>
      </c>
      <c r="BW148" s="9">
        <f>КМС!BW148+ИГС!BW148+МАКС!BW148</f>
        <v>0</v>
      </c>
      <c r="BX148" s="8">
        <f>КМС!BX148+ИГС!BX148+МАКС!BX148</f>
        <v>0</v>
      </c>
      <c r="BY148" s="9">
        <f>КМС!BY148+ИГС!BY148+МАКС!BY148</f>
        <v>0</v>
      </c>
      <c r="BZ148" s="8">
        <f>КМС!BZ148+ИГС!BZ148+МАКС!BZ148</f>
        <v>0</v>
      </c>
      <c r="CA148" s="8">
        <f t="shared" si="144"/>
        <v>0</v>
      </c>
      <c r="CB148" s="8">
        <f t="shared" si="145"/>
        <v>0</v>
      </c>
      <c r="CC148" s="9">
        <f>КМС!CC148+ИГС!CC148+МАКС!CC148</f>
        <v>0</v>
      </c>
      <c r="CD148" s="8">
        <f>КМС!CD148+ИГС!CD148+МАКС!CD148</f>
        <v>0</v>
      </c>
      <c r="CE148" s="9">
        <f>КМС!CE148+ИГС!CE148+МАКС!CE148</f>
        <v>0</v>
      </c>
      <c r="CF148" s="8">
        <f>КМС!CF148+ИГС!CF148+МАКС!CF148</f>
        <v>0</v>
      </c>
      <c r="CG148" s="9">
        <f>КМС!CG148+ИГС!CG148+МАКС!CG148</f>
        <v>0</v>
      </c>
      <c r="CH148" s="8">
        <f>КМС!CH148+ИГС!CH148+МАКС!CH148</f>
        <v>0</v>
      </c>
      <c r="CI148" s="9">
        <f>КМС!CI148+ИГС!CI148+МАКС!CI148</f>
        <v>0</v>
      </c>
      <c r="CJ148" s="8">
        <f>КМС!CJ148+ИГС!CJ148+МАКС!CJ148</f>
        <v>0</v>
      </c>
      <c r="CK148" s="9">
        <f>КМС!CK148+ИГС!CK148+МАКС!CK148</f>
        <v>0</v>
      </c>
      <c r="CL148" s="8">
        <f>КМС!CL148+ИГС!CL148+МАКС!CL148</f>
        <v>0</v>
      </c>
      <c r="CM148" s="9">
        <f>КМС!CM148+ИГС!CM148+МАКС!CM148</f>
        <v>0</v>
      </c>
      <c r="CN148" s="8">
        <f>КМС!CN148+ИГС!CN148+МАКС!CN148</f>
        <v>0</v>
      </c>
      <c r="CO148" s="9">
        <f>КМС!CO148+ИГС!CO148+МАКС!CO148</f>
        <v>0</v>
      </c>
      <c r="CP148" s="8">
        <f>КМС!CP148+ИГС!CP148+МАКС!CP148</f>
        <v>0</v>
      </c>
      <c r="CQ148" s="9">
        <f>КМС!CQ148+ИГС!CQ148+МАКС!CQ148</f>
        <v>0</v>
      </c>
      <c r="CR148" s="8">
        <f>КМС!CR148+ИГС!CR148+МАКС!CR148</f>
        <v>0</v>
      </c>
    </row>
    <row r="149" spans="1:96" s="10" customFormat="1" ht="18" customHeight="1" x14ac:dyDescent="0.25">
      <c r="A149" s="12">
        <v>116</v>
      </c>
      <c r="B149" s="18" t="s">
        <v>185</v>
      </c>
      <c r="C149" s="12">
        <v>330423</v>
      </c>
      <c r="D149" s="25" t="s">
        <v>177</v>
      </c>
      <c r="E149" s="25" t="s">
        <v>160</v>
      </c>
      <c r="F149" s="31" t="s">
        <v>174</v>
      </c>
      <c r="G149" s="8">
        <f t="shared" si="121"/>
        <v>0</v>
      </c>
      <c r="H149" s="8">
        <f t="shared" si="122"/>
        <v>0</v>
      </c>
      <c r="I149" s="9">
        <f t="shared" si="120"/>
        <v>0</v>
      </c>
      <c r="J149" s="8">
        <f t="shared" si="123"/>
        <v>0</v>
      </c>
      <c r="K149" s="9">
        <f t="shared" si="124"/>
        <v>0</v>
      </c>
      <c r="L149" s="8">
        <f t="shared" si="125"/>
        <v>0</v>
      </c>
      <c r="M149" s="9">
        <f t="shared" si="126"/>
        <v>0</v>
      </c>
      <c r="N149" s="8">
        <f t="shared" si="127"/>
        <v>0</v>
      </c>
      <c r="O149" s="9">
        <f t="shared" si="128"/>
        <v>0</v>
      </c>
      <c r="P149" s="8">
        <f t="shared" si="129"/>
        <v>0</v>
      </c>
      <c r="Q149" s="9">
        <f t="shared" si="130"/>
        <v>0</v>
      </c>
      <c r="R149" s="8">
        <f t="shared" si="131"/>
        <v>0</v>
      </c>
      <c r="S149" s="9">
        <f t="shared" si="132"/>
        <v>0</v>
      </c>
      <c r="T149" s="8">
        <f t="shared" si="133"/>
        <v>0</v>
      </c>
      <c r="U149" s="9">
        <f t="shared" si="134"/>
        <v>0</v>
      </c>
      <c r="V149" s="8">
        <f t="shared" si="135"/>
        <v>0</v>
      </c>
      <c r="W149" s="9">
        <f t="shared" si="136"/>
        <v>0</v>
      </c>
      <c r="X149" s="8">
        <f t="shared" si="137"/>
        <v>0</v>
      </c>
      <c r="Y149" s="8">
        <f t="shared" si="138"/>
        <v>0</v>
      </c>
      <c r="Z149" s="8">
        <f t="shared" si="139"/>
        <v>0</v>
      </c>
      <c r="AA149" s="9">
        <f>КМС!AA149+ИГС!AA149+МАКС!AA149</f>
        <v>0</v>
      </c>
      <c r="AB149" s="8">
        <f>КМС!AB149+ИГС!AB149+МАКС!AB149</f>
        <v>0</v>
      </c>
      <c r="AC149" s="9">
        <f>КМС!AC149+ИГС!AC149+МАКС!AC149</f>
        <v>0</v>
      </c>
      <c r="AD149" s="8">
        <f>КМС!AD149+ИГС!AD149+МАКС!AD149</f>
        <v>0</v>
      </c>
      <c r="AE149" s="9">
        <f>КМС!AE149+ИГС!AE149+МАКС!AE149</f>
        <v>0</v>
      </c>
      <c r="AF149" s="8">
        <f>КМС!AF149+ИГС!AF149+МАКС!AF149</f>
        <v>0</v>
      </c>
      <c r="AG149" s="9">
        <f>КМС!AG149+ИГС!AG149+МАКС!AG149</f>
        <v>0</v>
      </c>
      <c r="AH149" s="8">
        <f>КМС!AH149+ИГС!AH149+МАКС!AH149</f>
        <v>0</v>
      </c>
      <c r="AI149" s="9">
        <f>КМС!AI149+ИГС!AI149+МАКС!AI149</f>
        <v>0</v>
      </c>
      <c r="AJ149" s="8">
        <f>КМС!AJ149+ИГС!AJ149+МАКС!AJ149</f>
        <v>0</v>
      </c>
      <c r="AK149" s="9">
        <f>КМС!AK149+ИГС!AK149+МАКС!AK149</f>
        <v>0</v>
      </c>
      <c r="AL149" s="8">
        <f>КМС!AL149+ИГС!AL149+МАКС!AL149</f>
        <v>0</v>
      </c>
      <c r="AM149" s="9">
        <f>КМС!AM149+ИГС!AM149+МАКС!AM149</f>
        <v>0</v>
      </c>
      <c r="AN149" s="8">
        <f>КМС!AN149+ИГС!AN149+МАКС!AN149</f>
        <v>0</v>
      </c>
      <c r="AO149" s="9">
        <f>КМС!AO149+ИГС!AO149+МАКС!AO149</f>
        <v>0</v>
      </c>
      <c r="AP149" s="8">
        <f>КМС!AP149+ИГС!AP149+МАКС!AP149</f>
        <v>0</v>
      </c>
      <c r="AQ149" s="8">
        <f t="shared" si="140"/>
        <v>0</v>
      </c>
      <c r="AR149" s="8">
        <f t="shared" si="141"/>
        <v>0</v>
      </c>
      <c r="AS149" s="9">
        <f>КМС!AS149+ИГС!AS149+МАКС!AS149</f>
        <v>0</v>
      </c>
      <c r="AT149" s="8">
        <f>КМС!AT149+ИГС!AT149+МАКС!AT149</f>
        <v>0</v>
      </c>
      <c r="AU149" s="9">
        <f>КМС!AU149+ИГС!AU149+МАКС!AU149</f>
        <v>0</v>
      </c>
      <c r="AV149" s="8">
        <f>КМС!AV149+ИГС!AV149+МАКС!AV149</f>
        <v>0</v>
      </c>
      <c r="AW149" s="9">
        <f>КМС!AW149+ИГС!AW149+МАКС!AW149</f>
        <v>0</v>
      </c>
      <c r="AX149" s="8">
        <f>КМС!AX149+ИГС!AX149+МАКС!AX149</f>
        <v>0</v>
      </c>
      <c r="AY149" s="9">
        <f>КМС!AY149+ИГС!AY149+МАКС!AY149</f>
        <v>0</v>
      </c>
      <c r="AZ149" s="8">
        <f>КМС!AZ149+ИГС!AZ149+МАКС!AZ149</f>
        <v>0</v>
      </c>
      <c r="BA149" s="9">
        <f>КМС!BA149+ИГС!BA149+МАКС!BA149</f>
        <v>0</v>
      </c>
      <c r="BB149" s="8">
        <f>КМС!BB149+ИГС!BB149+МАКС!BB149</f>
        <v>0</v>
      </c>
      <c r="BC149" s="9">
        <f>КМС!BC149+ИГС!BC149+МАКС!BC149</f>
        <v>0</v>
      </c>
      <c r="BD149" s="8">
        <f>КМС!BD149+ИГС!BD149+МАКС!BD149</f>
        <v>0</v>
      </c>
      <c r="BE149" s="9">
        <f>КМС!BE149+ИГС!BE149+МАКС!BE149</f>
        <v>0</v>
      </c>
      <c r="BF149" s="8">
        <f>КМС!BF149+ИГС!BF149+МАКС!BF149</f>
        <v>0</v>
      </c>
      <c r="BG149" s="9">
        <f>КМС!BG149+ИГС!BG149+МАКС!BG149</f>
        <v>0</v>
      </c>
      <c r="BH149" s="8">
        <f>КМС!BH149+ИГС!BH149+МАКС!BH149</f>
        <v>0</v>
      </c>
      <c r="BI149" s="8">
        <f t="shared" si="142"/>
        <v>0</v>
      </c>
      <c r="BJ149" s="8">
        <f t="shared" si="143"/>
        <v>0</v>
      </c>
      <c r="BK149" s="9">
        <f>КМС!BK149+ИГС!BK149+МАКС!BK149</f>
        <v>0</v>
      </c>
      <c r="BL149" s="8">
        <f>КМС!BL149+ИГС!BL149+МАКС!BL149</f>
        <v>0</v>
      </c>
      <c r="BM149" s="9">
        <f>КМС!BM149+ИГС!BM149+МАКС!BM149</f>
        <v>0</v>
      </c>
      <c r="BN149" s="8">
        <f>КМС!BN149+ИГС!BN149+МАКС!BN149</f>
        <v>0</v>
      </c>
      <c r="BO149" s="9">
        <f>КМС!BO149+ИГС!BO149+МАКС!BO149</f>
        <v>0</v>
      </c>
      <c r="BP149" s="8">
        <f>КМС!BP149+ИГС!BP149+МАКС!BP149</f>
        <v>0</v>
      </c>
      <c r="BQ149" s="9">
        <f>КМС!BQ149+ИГС!BQ149+МАКС!BQ149</f>
        <v>0</v>
      </c>
      <c r="BR149" s="8">
        <f>КМС!BR149+ИГС!BR149+МАКС!BR149</f>
        <v>0</v>
      </c>
      <c r="BS149" s="9">
        <f>КМС!BS149+ИГС!BS149+МАКС!BS149</f>
        <v>0</v>
      </c>
      <c r="BT149" s="8">
        <f>КМС!BT149+ИГС!BT149+МАКС!BT149</f>
        <v>0</v>
      </c>
      <c r="BU149" s="9">
        <f>КМС!BU149+ИГС!BU149+МАКС!BU149</f>
        <v>0</v>
      </c>
      <c r="BV149" s="8">
        <f>КМС!BV149+ИГС!BV149+МАКС!BV149</f>
        <v>0</v>
      </c>
      <c r="BW149" s="9">
        <f>КМС!BW149+ИГС!BW149+МАКС!BW149</f>
        <v>0</v>
      </c>
      <c r="BX149" s="8">
        <f>КМС!BX149+ИГС!BX149+МАКС!BX149</f>
        <v>0</v>
      </c>
      <c r="BY149" s="9">
        <f>КМС!BY149+ИГС!BY149+МАКС!BY149</f>
        <v>0</v>
      </c>
      <c r="BZ149" s="8">
        <f>КМС!BZ149+ИГС!BZ149+МАКС!BZ149</f>
        <v>0</v>
      </c>
      <c r="CA149" s="8">
        <f t="shared" si="144"/>
        <v>0</v>
      </c>
      <c r="CB149" s="8">
        <f t="shared" si="145"/>
        <v>0</v>
      </c>
      <c r="CC149" s="9">
        <f>КМС!CC149+ИГС!CC149+МАКС!CC149</f>
        <v>0</v>
      </c>
      <c r="CD149" s="8">
        <f>КМС!CD149+ИГС!CD149+МАКС!CD149</f>
        <v>0</v>
      </c>
      <c r="CE149" s="9">
        <f>КМС!CE149+ИГС!CE149+МАКС!CE149</f>
        <v>0</v>
      </c>
      <c r="CF149" s="8">
        <f>КМС!CF149+ИГС!CF149+МАКС!CF149</f>
        <v>0</v>
      </c>
      <c r="CG149" s="9">
        <f>КМС!CG149+ИГС!CG149+МАКС!CG149</f>
        <v>0</v>
      </c>
      <c r="CH149" s="8">
        <f>КМС!CH149+ИГС!CH149+МАКС!CH149</f>
        <v>0</v>
      </c>
      <c r="CI149" s="9">
        <f>КМС!CI149+ИГС!CI149+МАКС!CI149</f>
        <v>0</v>
      </c>
      <c r="CJ149" s="8">
        <f>КМС!CJ149+ИГС!CJ149+МАКС!CJ149</f>
        <v>0</v>
      </c>
      <c r="CK149" s="9">
        <f>КМС!CK149+ИГС!CK149+МАКС!CK149</f>
        <v>0</v>
      </c>
      <c r="CL149" s="8">
        <f>КМС!CL149+ИГС!CL149+МАКС!CL149</f>
        <v>0</v>
      </c>
      <c r="CM149" s="9">
        <f>КМС!CM149+ИГС!CM149+МАКС!CM149</f>
        <v>0</v>
      </c>
      <c r="CN149" s="8">
        <f>КМС!CN149+ИГС!CN149+МАКС!CN149</f>
        <v>0</v>
      </c>
      <c r="CO149" s="9">
        <f>КМС!CO149+ИГС!CO149+МАКС!CO149</f>
        <v>0</v>
      </c>
      <c r="CP149" s="8">
        <f>КМС!CP149+ИГС!CP149+МАКС!CP149</f>
        <v>0</v>
      </c>
      <c r="CQ149" s="9">
        <f>КМС!CQ149+ИГС!CQ149+МАКС!CQ149</f>
        <v>0</v>
      </c>
      <c r="CR149" s="8">
        <f>КМС!CR149+ИГС!CR149+МАКС!CR149</f>
        <v>0</v>
      </c>
    </row>
    <row r="150" spans="1:96" s="10" customFormat="1" ht="14.25" x14ac:dyDescent="0.2">
      <c r="A150" s="14"/>
      <c r="B150" s="17" t="s">
        <v>148</v>
      </c>
      <c r="C150" s="14"/>
      <c r="D150" s="27"/>
      <c r="E150" s="34"/>
      <c r="F150" s="32"/>
      <c r="G150" s="15">
        <f t="shared" ref="G150:X150" si="147">SUBTOTAL(109,G9:G149)</f>
        <v>16046200151.92</v>
      </c>
      <c r="H150" s="15">
        <f t="shared" si="147"/>
        <v>6299062403.1899996</v>
      </c>
      <c r="I150" s="16">
        <f t="shared" si="147"/>
        <v>3995913</v>
      </c>
      <c r="J150" s="15">
        <f t="shared" si="147"/>
        <v>2245845251.2600002</v>
      </c>
      <c r="K150" s="16">
        <f t="shared" si="147"/>
        <v>745025</v>
      </c>
      <c r="L150" s="15">
        <f t="shared" si="147"/>
        <v>332319612.72000003</v>
      </c>
      <c r="M150" s="16">
        <f t="shared" si="147"/>
        <v>2378962</v>
      </c>
      <c r="N150" s="15">
        <f t="shared" si="147"/>
        <v>3720897539.21</v>
      </c>
      <c r="O150" s="16">
        <f t="shared" si="147"/>
        <v>84762</v>
      </c>
      <c r="P150" s="15">
        <f t="shared" si="147"/>
        <v>1613353439.8900001</v>
      </c>
      <c r="Q150" s="16">
        <f t="shared" si="147"/>
        <v>215120</v>
      </c>
      <c r="R150" s="15">
        <f t="shared" si="147"/>
        <v>7292157061.9700003</v>
      </c>
      <c r="S150" s="16">
        <f t="shared" si="147"/>
        <v>4726</v>
      </c>
      <c r="T150" s="15">
        <f t="shared" si="147"/>
        <v>166449221.61000001</v>
      </c>
      <c r="U150" s="16">
        <f t="shared" si="147"/>
        <v>7371</v>
      </c>
      <c r="V150" s="15">
        <f t="shared" si="147"/>
        <v>1280966908</v>
      </c>
      <c r="W150" s="16">
        <f t="shared" si="147"/>
        <v>391139</v>
      </c>
      <c r="X150" s="15">
        <f t="shared" si="147"/>
        <v>841627246.87</v>
      </c>
      <c r="Y150" s="15">
        <f>SUBTOTAL(109,Y9:Y149)</f>
        <v>4146040122.27</v>
      </c>
      <c r="Z150" s="15">
        <f t="shared" ref="Z150:AP150" si="148">SUBTOTAL(109,Z9:Z149)</f>
        <v>1661419858.4000001</v>
      </c>
      <c r="AA150" s="16">
        <f t="shared" si="148"/>
        <v>953061</v>
      </c>
      <c r="AB150" s="15">
        <f t="shared" si="148"/>
        <v>598410501.50999999</v>
      </c>
      <c r="AC150" s="16">
        <f t="shared" si="148"/>
        <v>190920</v>
      </c>
      <c r="AD150" s="15">
        <f t="shared" si="148"/>
        <v>85220502.189999998</v>
      </c>
      <c r="AE150" s="16">
        <f t="shared" si="148"/>
        <v>579271</v>
      </c>
      <c r="AF150" s="15">
        <f t="shared" si="148"/>
        <v>977788854.70000005</v>
      </c>
      <c r="AG150" s="16">
        <f t="shared" si="148"/>
        <v>21497</v>
      </c>
      <c r="AH150" s="15">
        <f t="shared" si="148"/>
        <v>419858970.95999998</v>
      </c>
      <c r="AI150" s="16">
        <f t="shared" si="148"/>
        <v>56052</v>
      </c>
      <c r="AJ150" s="15">
        <f t="shared" si="148"/>
        <v>1855677482.9200001</v>
      </c>
      <c r="AK150" s="16">
        <f t="shared" si="148"/>
        <v>1271</v>
      </c>
      <c r="AL150" s="15">
        <f t="shared" si="148"/>
        <v>45004349.659999996</v>
      </c>
      <c r="AM150" s="16">
        <f t="shared" si="148"/>
        <v>1664</v>
      </c>
      <c r="AN150" s="15">
        <f t="shared" si="148"/>
        <v>286407912.88999999</v>
      </c>
      <c r="AO150" s="16">
        <f t="shared" si="148"/>
        <v>97783</v>
      </c>
      <c r="AP150" s="15">
        <f t="shared" si="148"/>
        <v>209083809.99000001</v>
      </c>
      <c r="AQ150" s="15">
        <f>SUBTOTAL(109,AQ9:AQ149)</f>
        <v>4154206378.71</v>
      </c>
      <c r="AR150" s="15">
        <f t="shared" ref="AR150:BH150" si="149">SUBTOTAL(109,AR9:AR149)</f>
        <v>1606578276.1199999</v>
      </c>
      <c r="AS150" s="16">
        <f t="shared" si="149"/>
        <v>1016732</v>
      </c>
      <c r="AT150" s="15">
        <f t="shared" si="149"/>
        <v>578509221.75</v>
      </c>
      <c r="AU150" s="16">
        <f t="shared" si="149"/>
        <v>184806</v>
      </c>
      <c r="AV150" s="15">
        <f t="shared" si="149"/>
        <v>82382022.459999993</v>
      </c>
      <c r="AW150" s="16">
        <f t="shared" si="149"/>
        <v>594248</v>
      </c>
      <c r="AX150" s="15">
        <f t="shared" si="149"/>
        <v>945687031.90999997</v>
      </c>
      <c r="AY150" s="16">
        <f t="shared" si="149"/>
        <v>21499</v>
      </c>
      <c r="AZ150" s="15">
        <f t="shared" si="149"/>
        <v>415969814.5</v>
      </c>
      <c r="BA150" s="16">
        <f t="shared" si="149"/>
        <v>54354</v>
      </c>
      <c r="BB150" s="15">
        <f t="shared" si="149"/>
        <v>1906554733.96</v>
      </c>
      <c r="BC150" s="16">
        <f t="shared" si="149"/>
        <v>817</v>
      </c>
      <c r="BD150" s="15">
        <f t="shared" si="149"/>
        <v>29306387.420000002</v>
      </c>
      <c r="BE150" s="16">
        <f t="shared" si="149"/>
        <v>1958</v>
      </c>
      <c r="BF150" s="15">
        <f t="shared" si="149"/>
        <v>340355603.44999999</v>
      </c>
      <c r="BG150" s="16">
        <f t="shared" si="149"/>
        <v>92240</v>
      </c>
      <c r="BH150" s="15">
        <f t="shared" si="149"/>
        <v>225103554.13</v>
      </c>
      <c r="BI150" s="15">
        <f>SUBTOTAL(109,BI9:BI149)</f>
        <v>3967517275.9400001</v>
      </c>
      <c r="BJ150" s="15">
        <f t="shared" ref="BJ150:BZ150" si="150">SUBTOTAL(109,BJ9:BJ149)</f>
        <v>1567052728.9400001</v>
      </c>
      <c r="BK150" s="16">
        <f t="shared" si="150"/>
        <v>963044</v>
      </c>
      <c r="BL150" s="15">
        <f t="shared" si="150"/>
        <v>548248647.64999998</v>
      </c>
      <c r="BM150" s="16">
        <f t="shared" si="150"/>
        <v>177185</v>
      </c>
      <c r="BN150" s="15">
        <f t="shared" si="150"/>
        <v>79057920.930000007</v>
      </c>
      <c r="BO150" s="16">
        <f t="shared" si="150"/>
        <v>569930</v>
      </c>
      <c r="BP150" s="15">
        <f t="shared" si="150"/>
        <v>939746160.36000001</v>
      </c>
      <c r="BQ150" s="16">
        <f t="shared" si="150"/>
        <v>20583</v>
      </c>
      <c r="BR150" s="15">
        <f t="shared" si="150"/>
        <v>396380876.11000001</v>
      </c>
      <c r="BS150" s="16">
        <f t="shared" si="150"/>
        <v>52138</v>
      </c>
      <c r="BT150" s="15">
        <f t="shared" si="150"/>
        <v>1793674231.8499999</v>
      </c>
      <c r="BU150" s="16">
        <f t="shared" si="150"/>
        <v>1277</v>
      </c>
      <c r="BV150" s="15">
        <f t="shared" si="150"/>
        <v>44684416.630000003</v>
      </c>
      <c r="BW150" s="16">
        <f t="shared" si="150"/>
        <v>1872</v>
      </c>
      <c r="BX150" s="15">
        <f t="shared" si="150"/>
        <v>323960592.14999998</v>
      </c>
      <c r="BY150" s="16">
        <f t="shared" si="150"/>
        <v>87899</v>
      </c>
      <c r="BZ150" s="15">
        <f t="shared" si="150"/>
        <v>210409439.03999999</v>
      </c>
      <c r="CA150" s="15">
        <f>SUBTOTAL(109,CA9:CA149)</f>
        <v>3778436375</v>
      </c>
      <c r="CB150" s="15">
        <f t="shared" ref="CB150:CR150" si="151">SUBTOTAL(109,CB9:CB149)</f>
        <v>1464011539.73</v>
      </c>
      <c r="CC150" s="16">
        <f t="shared" si="151"/>
        <v>1063076</v>
      </c>
      <c r="CD150" s="15">
        <f t="shared" si="151"/>
        <v>520676880.35000002</v>
      </c>
      <c r="CE150" s="16">
        <f t="shared" si="151"/>
        <v>192114</v>
      </c>
      <c r="CF150" s="15">
        <f t="shared" si="151"/>
        <v>85659167.140000001</v>
      </c>
      <c r="CG150" s="16">
        <f t="shared" si="151"/>
        <v>635513</v>
      </c>
      <c r="CH150" s="15">
        <f t="shared" si="151"/>
        <v>857675492.24000001</v>
      </c>
      <c r="CI150" s="16">
        <f t="shared" si="151"/>
        <v>21183</v>
      </c>
      <c r="CJ150" s="15">
        <f t="shared" si="151"/>
        <v>381143778.31999999</v>
      </c>
      <c r="CK150" s="16">
        <f t="shared" si="151"/>
        <v>52576</v>
      </c>
      <c r="CL150" s="15">
        <f t="shared" si="151"/>
        <v>1736250613.24</v>
      </c>
      <c r="CM150" s="16">
        <f t="shared" si="151"/>
        <v>1361</v>
      </c>
      <c r="CN150" s="15">
        <f t="shared" si="151"/>
        <v>47454067.899999999</v>
      </c>
      <c r="CO150" s="16">
        <f t="shared" si="151"/>
        <v>1877</v>
      </c>
      <c r="CP150" s="15">
        <f t="shared" si="151"/>
        <v>330242799.50999999</v>
      </c>
      <c r="CQ150" s="16">
        <f t="shared" si="151"/>
        <v>113217</v>
      </c>
      <c r="CR150" s="15">
        <f t="shared" si="151"/>
        <v>197030443.71000001</v>
      </c>
    </row>
    <row r="152" spans="1:96" x14ac:dyDescent="0.25">
      <c r="B152" s="35" t="s">
        <v>195</v>
      </c>
      <c r="C152" s="36">
        <f>C150-D150-L150-N150-T150</f>
        <v>-4219666373.54</v>
      </c>
      <c r="D152" s="36">
        <f>D150-F150-H150-J150</f>
        <v>-8544907654.4499998</v>
      </c>
      <c r="E152" s="6"/>
      <c r="F152" s="6"/>
      <c r="G152" s="36">
        <f>G150-H150-P150-R150-X150</f>
        <v>0</v>
      </c>
      <c r="H152" s="36">
        <f>H150-J150-L150-N150</f>
        <v>0</v>
      </c>
      <c r="R152" s="36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</row>
    <row r="153" spans="1:96" x14ac:dyDescent="0.25">
      <c r="B153" s="35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9"/>
      <c r="S153" s="39"/>
      <c r="T153" s="38"/>
      <c r="U153" s="38"/>
      <c r="V153" s="38"/>
      <c r="W153" s="38"/>
      <c r="X153" s="38"/>
      <c r="Y153" s="6"/>
      <c r="Z153" s="6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6"/>
      <c r="AR153" s="6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6"/>
      <c r="BJ153" s="6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6"/>
      <c r="CB153" s="6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</row>
    <row r="154" spans="1:96" x14ac:dyDescent="0.25">
      <c r="B154" s="35" t="s">
        <v>196</v>
      </c>
      <c r="C154" s="39">
        <f>C150-U150-AM150-BE150-BW150</f>
        <v>-12865</v>
      </c>
      <c r="D154" s="39">
        <f t="shared" ref="D154:F154" si="152">D150-V150-AN150-BF150-BX150</f>
        <v>-2231691016.4899998</v>
      </c>
      <c r="E154" s="39">
        <f t="shared" si="152"/>
        <v>-669061</v>
      </c>
      <c r="F154" s="39">
        <f t="shared" si="152"/>
        <v>-1486224050.03</v>
      </c>
      <c r="G154" s="39">
        <f>G150-Y150-AQ150-BI150-CA150</f>
        <v>0</v>
      </c>
      <c r="H154" s="39">
        <f t="shared" ref="H154:X154" si="153">H150-Z150-AR150-BJ150-CB150</f>
        <v>0</v>
      </c>
      <c r="I154" s="39">
        <f t="shared" si="153"/>
        <v>0</v>
      </c>
      <c r="J154" s="39">
        <f t="shared" si="153"/>
        <v>0</v>
      </c>
      <c r="K154" s="39">
        <f t="shared" si="153"/>
        <v>0</v>
      </c>
      <c r="L154" s="39">
        <f t="shared" si="153"/>
        <v>0</v>
      </c>
      <c r="M154" s="39">
        <f t="shared" si="153"/>
        <v>0</v>
      </c>
      <c r="N154" s="39">
        <f t="shared" si="153"/>
        <v>0</v>
      </c>
      <c r="O154" s="39">
        <f t="shared" si="153"/>
        <v>0</v>
      </c>
      <c r="P154" s="39">
        <f t="shared" si="153"/>
        <v>0</v>
      </c>
      <c r="Q154" s="39">
        <f t="shared" si="153"/>
        <v>0</v>
      </c>
      <c r="R154" s="39">
        <f t="shared" si="153"/>
        <v>0</v>
      </c>
      <c r="S154" s="39">
        <f t="shared" si="153"/>
        <v>0</v>
      </c>
      <c r="T154" s="39">
        <f t="shared" si="153"/>
        <v>0</v>
      </c>
      <c r="U154" s="39">
        <f t="shared" si="153"/>
        <v>0</v>
      </c>
      <c r="V154" s="39">
        <f t="shared" si="153"/>
        <v>0</v>
      </c>
      <c r="W154" s="39">
        <f t="shared" si="153"/>
        <v>0</v>
      </c>
      <c r="X154" s="39">
        <f t="shared" si="153"/>
        <v>0</v>
      </c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</row>
    <row r="155" spans="1:96" x14ac:dyDescent="0.25">
      <c r="C155" s="6"/>
      <c r="D155" s="6"/>
      <c r="E155" s="6"/>
      <c r="F155" s="6"/>
      <c r="R155" s="36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</row>
    <row r="156" spans="1:96" x14ac:dyDescent="0.25">
      <c r="B156" s="5" t="s">
        <v>197</v>
      </c>
      <c r="C156" s="36">
        <v>0</v>
      </c>
      <c r="D156" s="36">
        <v>0</v>
      </c>
      <c r="E156" s="36">
        <v>0</v>
      </c>
      <c r="F156" s="36">
        <v>0</v>
      </c>
      <c r="G156" s="36">
        <f>G150-КМС!G150-ИГС!G150-МАКС!G150</f>
        <v>0</v>
      </c>
      <c r="H156" s="36">
        <f>H150-КМС!H150-ИГС!H150-МАКС!H150</f>
        <v>0</v>
      </c>
      <c r="I156" s="36">
        <f>I150-КМС!I150-ИГС!I150-МАКС!I150</f>
        <v>0</v>
      </c>
      <c r="J156" s="36">
        <f>J150-КМС!J150-ИГС!J150-МАКС!J150</f>
        <v>0</v>
      </c>
      <c r="K156" s="36">
        <f>K150-КМС!K150-ИГС!K150-МАКС!K150</f>
        <v>0</v>
      </c>
      <c r="L156" s="36">
        <f>L150-КМС!L150-ИГС!L150-МАКС!L150</f>
        <v>0</v>
      </c>
      <c r="M156" s="36">
        <f>M150-КМС!M150-ИГС!M150-МАКС!M150</f>
        <v>0</v>
      </c>
      <c r="N156" s="36">
        <f>N150-КМС!N150-ИГС!N150-МАКС!N150</f>
        <v>0</v>
      </c>
      <c r="O156" s="36">
        <f>O150-КМС!O150-ИГС!O150-МАКС!O150</f>
        <v>0</v>
      </c>
      <c r="P156" s="36">
        <f>P150-КМС!P150-ИГС!P150-МАКС!P150</f>
        <v>0</v>
      </c>
      <c r="Q156" s="36">
        <f>Q150-КМС!Q150-ИГС!Q150-МАКС!Q150</f>
        <v>0</v>
      </c>
      <c r="R156" s="36">
        <f>R150-КМС!R150-ИГС!R150-МАКС!R150</f>
        <v>0</v>
      </c>
      <c r="S156" s="36">
        <f>S150-КМС!S150-ИГС!S150-МАКС!S150</f>
        <v>0</v>
      </c>
      <c r="T156" s="36">
        <f>T150-КМС!T150-ИГС!T150-МАКС!T150</f>
        <v>0</v>
      </c>
      <c r="U156" s="36">
        <f>U150-КМС!U150-ИГС!U150-МАКС!U150</f>
        <v>0</v>
      </c>
      <c r="V156" s="36">
        <f>V150-КМС!V150-ИГС!V150-МАКС!V150</f>
        <v>0</v>
      </c>
      <c r="W156" s="36">
        <f>W150-КМС!W150-ИГС!W150-МАКС!W150</f>
        <v>0</v>
      </c>
      <c r="X156" s="36">
        <f>X150-КМС!X150-ИГС!X150-МАКС!X150</f>
        <v>0</v>
      </c>
      <c r="Y156" s="36">
        <f>Y150-КМС!Y150-ИГС!Y150-МАКС!Y150</f>
        <v>0</v>
      </c>
      <c r="Z156" s="36">
        <f>Z150-КМС!Z150-ИГС!Z150-МАКС!Z150</f>
        <v>0</v>
      </c>
      <c r="AA156" s="36">
        <f>AA150-КМС!AA150-ИГС!AA150-МАКС!AA150</f>
        <v>0</v>
      </c>
      <c r="AB156" s="36">
        <f>AB150-КМС!AB150-ИГС!AB150-МАКС!AB150</f>
        <v>0</v>
      </c>
      <c r="AC156" s="36">
        <f>AC150-КМС!AC150-ИГС!AC150-МАКС!AC150</f>
        <v>0</v>
      </c>
      <c r="AD156" s="36">
        <f>AD150-КМС!AD150-ИГС!AD150-МАКС!AD150</f>
        <v>0</v>
      </c>
      <c r="AE156" s="36">
        <f>AE150-КМС!AE150-ИГС!AE150-МАКС!AE150</f>
        <v>0</v>
      </c>
      <c r="AF156" s="36">
        <f>AF150-КМС!AF150-ИГС!AF150-МАКС!AF150</f>
        <v>0</v>
      </c>
      <c r="AG156" s="36">
        <f>AG150-КМС!AG150-ИГС!AG150-МАКС!AG150</f>
        <v>0</v>
      </c>
      <c r="AH156" s="36">
        <f>AH150-КМС!AH150-ИГС!AH150-МАКС!AH150</f>
        <v>0</v>
      </c>
      <c r="AI156" s="36">
        <f>AI150-КМС!AI150-ИГС!AI150-МАКС!AI150</f>
        <v>0</v>
      </c>
      <c r="AJ156" s="36">
        <f>AJ150-КМС!AJ150-ИГС!AJ150-МАКС!AJ150</f>
        <v>0</v>
      </c>
      <c r="AK156" s="36">
        <f>AK150-КМС!AK150-ИГС!AK150-МАКС!AK150</f>
        <v>0</v>
      </c>
      <c r="AL156" s="36">
        <f>AL150-КМС!AL150-ИГС!AL150-МАКС!AL150</f>
        <v>0</v>
      </c>
      <c r="AM156" s="36">
        <f>AM150-КМС!AM150-ИГС!AM150-МАКС!AM150</f>
        <v>0</v>
      </c>
      <c r="AN156" s="36">
        <f>AN150-КМС!AN150-ИГС!AN150-МАКС!AN150</f>
        <v>0</v>
      </c>
      <c r="AO156" s="36">
        <f>AO150-КМС!AO150-ИГС!AO150-МАКС!AO150</f>
        <v>0</v>
      </c>
      <c r="AP156" s="36">
        <f>AP150-КМС!AP150-ИГС!AP150-МАКС!AP150</f>
        <v>0</v>
      </c>
      <c r="AQ156" s="36">
        <f>AQ150-КМС!AQ150-ИГС!AQ150-МАКС!AQ150</f>
        <v>0</v>
      </c>
      <c r="AR156" s="36">
        <f>AR150-КМС!AR150-ИГС!AR150-МАКС!AR150</f>
        <v>0</v>
      </c>
      <c r="AS156" s="36">
        <f>AS150-КМС!AS150-ИГС!AS150-МАКС!AS150</f>
        <v>0</v>
      </c>
      <c r="AT156" s="36">
        <f>AT150-КМС!AT150-ИГС!AT150-МАКС!AT150</f>
        <v>0</v>
      </c>
      <c r="AU156" s="36">
        <f>AU150-КМС!AU150-ИГС!AU150-МАКС!AU150</f>
        <v>0</v>
      </c>
      <c r="AV156" s="36">
        <f>AV150-КМС!AV150-ИГС!AV150-МАКС!AV150</f>
        <v>0</v>
      </c>
      <c r="AW156" s="36">
        <f>AW150-КМС!AW150-ИГС!AW150-МАКС!AW150</f>
        <v>0</v>
      </c>
      <c r="AX156" s="36">
        <f>AX150-КМС!AX150-ИГС!AX150-МАКС!AX150</f>
        <v>0</v>
      </c>
      <c r="AY156" s="36">
        <f>AY150-КМС!AY150-ИГС!AY150-МАКС!AY150</f>
        <v>0</v>
      </c>
      <c r="AZ156" s="36">
        <f>AZ150-КМС!AZ150-ИГС!AZ150-МАКС!AZ150</f>
        <v>0</v>
      </c>
      <c r="BA156" s="36">
        <f>BA150-КМС!BA150-ИГС!BA150-МАКС!BA150</f>
        <v>0</v>
      </c>
      <c r="BB156" s="36">
        <f>BB150-КМС!BB150-ИГС!BB150-МАКС!BB150</f>
        <v>0</v>
      </c>
      <c r="BC156" s="36">
        <f>BC150-КМС!BC150-ИГС!BC150-МАКС!BC150</f>
        <v>0</v>
      </c>
      <c r="BD156" s="36">
        <f>BD150-КМС!BD150-ИГС!BD150-МАКС!BD150</f>
        <v>0</v>
      </c>
      <c r="BE156" s="36">
        <f>BE150-КМС!BE150-ИГС!BE150-МАКС!BE150</f>
        <v>0</v>
      </c>
      <c r="BF156" s="36">
        <f>BF150-КМС!BF150-ИГС!BF150-МАКС!BF150</f>
        <v>0</v>
      </c>
      <c r="BG156" s="36">
        <f>BG150-КМС!BG150-ИГС!BG150-МАКС!BG150</f>
        <v>0</v>
      </c>
      <c r="BH156" s="36">
        <f>BH150-КМС!BH150-ИГС!BH150-МАКС!BH150</f>
        <v>0</v>
      </c>
      <c r="BI156" s="36">
        <f>BI150-КМС!BI150-ИГС!BI150-МАКС!BI150</f>
        <v>0</v>
      </c>
      <c r="BJ156" s="36">
        <f>BJ150-КМС!BJ150-ИГС!BJ150-МАКС!BJ150</f>
        <v>0</v>
      </c>
      <c r="BK156" s="36">
        <f>BK150-КМС!BK150-ИГС!BK150-МАКС!BK150</f>
        <v>0</v>
      </c>
      <c r="BL156" s="36">
        <f>BL150-КМС!BL150-ИГС!BL150-МАКС!BL150</f>
        <v>0</v>
      </c>
      <c r="BM156" s="36">
        <f>BM150-КМС!BM150-ИГС!BM150-МАКС!BM150</f>
        <v>0</v>
      </c>
      <c r="BN156" s="36">
        <f>BN150-КМС!BN150-ИГС!BN150-МАКС!BN150</f>
        <v>0</v>
      </c>
      <c r="BO156" s="36">
        <f>BO150-КМС!BO150-ИГС!BO150-МАКС!BO150</f>
        <v>0</v>
      </c>
      <c r="BP156" s="36">
        <f>BP150-КМС!BP150-ИГС!BP150-МАКС!BP150</f>
        <v>0</v>
      </c>
      <c r="BQ156" s="36">
        <f>BQ150-КМС!BQ150-ИГС!BQ150-МАКС!BQ150</f>
        <v>0</v>
      </c>
      <c r="BR156" s="36">
        <f>BR150-КМС!BR150-ИГС!BR150-МАКС!BR150</f>
        <v>0</v>
      </c>
      <c r="BS156" s="36">
        <f>BS150-КМС!BS150-ИГС!BS150-МАКС!BS150</f>
        <v>0</v>
      </c>
      <c r="BT156" s="36">
        <f>BT150-КМС!BT150-ИГС!BT150-МАКС!BT150</f>
        <v>0</v>
      </c>
      <c r="BU156" s="36">
        <f>BU150-КМС!BU150-ИГС!BU150-МАКС!BU150</f>
        <v>0</v>
      </c>
      <c r="BV156" s="36">
        <f>BV150-КМС!BV150-ИГС!BV150-МАКС!BV150</f>
        <v>0</v>
      </c>
      <c r="BW156" s="36">
        <f>BW150-КМС!BW150-ИГС!BW150-МАКС!BW150</f>
        <v>0</v>
      </c>
      <c r="BX156" s="36">
        <f>BX150-КМС!BX150-ИГС!BX150-МАКС!BX150</f>
        <v>0</v>
      </c>
      <c r="BY156" s="36">
        <f>BY150-КМС!BY150-ИГС!BY150-МАКС!BY150</f>
        <v>0</v>
      </c>
      <c r="BZ156" s="36">
        <f>BZ150-КМС!BZ150-ИГС!BZ150-МАКС!BZ150</f>
        <v>0</v>
      </c>
      <c r="CA156" s="36">
        <f>CA150-КМС!CA150-ИГС!CA150-МАКС!CA150</f>
        <v>0</v>
      </c>
      <c r="CB156" s="36">
        <f>CB150-КМС!CB150-ИГС!CB150-МАКС!CB150</f>
        <v>0</v>
      </c>
      <c r="CC156" s="36">
        <f>CC150-КМС!CC150-ИГС!CC150-МАКС!CC150</f>
        <v>0</v>
      </c>
      <c r="CD156" s="36">
        <f>CD150-КМС!CD150-ИГС!CD150-МАКС!CD150</f>
        <v>0</v>
      </c>
      <c r="CE156" s="36">
        <f>CE150-КМС!CE150-ИГС!CE150-МАКС!CE150</f>
        <v>0</v>
      </c>
      <c r="CF156" s="36">
        <f>CF150-КМС!CF150-ИГС!CF150-МАКС!CF150</f>
        <v>0</v>
      </c>
      <c r="CG156" s="36">
        <f>CG150-КМС!CG150-ИГС!CG150-МАКС!CG150</f>
        <v>0</v>
      </c>
      <c r="CH156" s="36">
        <f>CH150-КМС!CH150-ИГС!CH150-МАКС!CH150</f>
        <v>0</v>
      </c>
      <c r="CI156" s="36">
        <f>CI150-КМС!CI150-ИГС!CI150-МАКС!CI150</f>
        <v>0</v>
      </c>
      <c r="CJ156" s="36">
        <f>CJ150-КМС!CJ150-ИГС!CJ150-МАКС!CJ150</f>
        <v>0</v>
      </c>
      <c r="CK156" s="36">
        <f>CK150-КМС!CK150-ИГС!CK150-МАКС!CK150</f>
        <v>0</v>
      </c>
      <c r="CL156" s="36">
        <f>CL150-КМС!CL150-ИГС!CL150-МАКС!CL150</f>
        <v>0</v>
      </c>
      <c r="CM156" s="36">
        <f>CM150-КМС!CM150-ИГС!CM150-МАКС!CM150</f>
        <v>0</v>
      </c>
      <c r="CN156" s="36">
        <f>CN150-КМС!CN150-ИГС!CN150-МАКС!CN150</f>
        <v>0</v>
      </c>
      <c r="CO156" s="36">
        <f>CO150-КМС!CO150-ИГС!CO150-МАКС!CO150</f>
        <v>0</v>
      </c>
      <c r="CP156" s="36">
        <f>CP150-КМС!CP150-ИГС!CP150-МАКС!CP150</f>
        <v>0</v>
      </c>
      <c r="CQ156" s="36">
        <f>CQ150-КМС!CQ150-ИГС!CQ150-МАКС!CQ150</f>
        <v>0</v>
      </c>
      <c r="CR156" s="36">
        <f>CR150-КМС!CR150-ИГС!CR150-МАКС!CR150</f>
        <v>0</v>
      </c>
    </row>
    <row r="158" spans="1:96" x14ac:dyDescent="0.25">
      <c r="B158" s="5" t="s">
        <v>199</v>
      </c>
      <c r="G158" s="36">
        <f>H158+P158+R158+X158</f>
        <v>17302301300</v>
      </c>
      <c r="H158" s="36">
        <f>J158+L158+N158</f>
        <v>6011741800</v>
      </c>
      <c r="I158" s="6">
        <f>3450510+250267+350513</f>
        <v>4051290</v>
      </c>
      <c r="J158" s="6">
        <v>2079044900</v>
      </c>
      <c r="K158" s="41">
        <v>746654</v>
      </c>
      <c r="L158" s="36">
        <v>471138800</v>
      </c>
      <c r="M158" s="41">
        <v>2447367</v>
      </c>
      <c r="N158" s="36">
        <f>3461558100</f>
        <v>3461558100</v>
      </c>
      <c r="O158" s="41">
        <v>87054</v>
      </c>
      <c r="P158" s="36">
        <v>1780645900</v>
      </c>
      <c r="Q158" s="41">
        <v>244336</v>
      </c>
      <c r="R158" s="36">
        <v>8536096700</v>
      </c>
      <c r="S158" s="41">
        <v>6913</v>
      </c>
      <c r="T158" s="36">
        <v>249700500</v>
      </c>
      <c r="U158" s="41">
        <v>8402</v>
      </c>
      <c r="V158" s="36">
        <v>1438099300</v>
      </c>
      <c r="W158" s="41">
        <v>400981</v>
      </c>
      <c r="X158" s="36">
        <v>973816900</v>
      </c>
    </row>
    <row r="159" spans="1:96" x14ac:dyDescent="0.25">
      <c r="B159" s="5" t="s">
        <v>200</v>
      </c>
      <c r="G159" s="36">
        <f>H159+P159+R159+X159</f>
        <v>1980844600</v>
      </c>
      <c r="H159" s="36">
        <f>J159+L159+N159</f>
        <v>99953500</v>
      </c>
      <c r="I159" s="6">
        <v>55377</v>
      </c>
      <c r="J159" s="6">
        <v>15153500</v>
      </c>
      <c r="K159" s="41">
        <v>1629</v>
      </c>
      <c r="L159" s="36">
        <v>1129100</v>
      </c>
      <c r="M159" s="41">
        <v>59154</v>
      </c>
      <c r="N159" s="36">
        <v>83670900</v>
      </c>
      <c r="O159" s="41">
        <v>2380</v>
      </c>
      <c r="P159" s="36">
        <v>113799500</v>
      </c>
      <c r="Q159" s="41">
        <v>28352</v>
      </c>
      <c r="R159" s="36">
        <v>1737042200</v>
      </c>
      <c r="S159" s="41">
        <v>1323</v>
      </c>
      <c r="T159" s="36"/>
      <c r="U159" s="41">
        <v>1031</v>
      </c>
      <c r="V159" s="42">
        <v>157201277</v>
      </c>
      <c r="W159" s="41">
        <v>9842</v>
      </c>
      <c r="X159" s="36">
        <v>30049400</v>
      </c>
    </row>
    <row r="160" spans="1:96" x14ac:dyDescent="0.25">
      <c r="B160" s="5" t="s">
        <v>202</v>
      </c>
      <c r="G160" s="36">
        <f>H160+P160+R160+X160</f>
        <v>15321456700</v>
      </c>
      <c r="H160" s="36">
        <f>J160+L160+N160</f>
        <v>5911788300</v>
      </c>
      <c r="I160" s="6">
        <f>I158-I159</f>
        <v>3995913</v>
      </c>
      <c r="J160" s="36">
        <f>J158-J159</f>
        <v>2063891400</v>
      </c>
      <c r="K160" s="41">
        <v>745025</v>
      </c>
      <c r="L160" s="36">
        <f>L158-L159</f>
        <v>470009700</v>
      </c>
      <c r="M160" s="41">
        <v>2388213</v>
      </c>
      <c r="N160" s="36">
        <f>N158-N159</f>
        <v>3377887200</v>
      </c>
      <c r="O160" s="41">
        <v>84674</v>
      </c>
      <c r="P160" s="36">
        <f>P158-P159</f>
        <v>1666846400</v>
      </c>
      <c r="Q160" s="41">
        <v>215984</v>
      </c>
      <c r="R160" s="36">
        <f>R158-R159</f>
        <v>6799054500</v>
      </c>
      <c r="S160" s="41">
        <v>5590</v>
      </c>
      <c r="T160" s="36">
        <f>T158-T159</f>
        <v>249700500</v>
      </c>
      <c r="U160" s="41">
        <v>7371</v>
      </c>
      <c r="V160" s="36">
        <f>V158-V159</f>
        <v>1280898023</v>
      </c>
      <c r="W160" s="41">
        <v>391139</v>
      </c>
      <c r="X160" s="36">
        <f>X158-X159</f>
        <v>943767500</v>
      </c>
    </row>
    <row r="161" spans="2:24" x14ac:dyDescent="0.25">
      <c r="B161" s="5" t="s">
        <v>201</v>
      </c>
      <c r="G161" s="36">
        <f t="shared" ref="G161:X161" si="154">G150-G160</f>
        <v>724743451.91999996</v>
      </c>
      <c r="H161" s="36">
        <f t="shared" si="154"/>
        <v>387274103.19</v>
      </c>
      <c r="I161" s="41">
        <f t="shared" si="154"/>
        <v>0</v>
      </c>
      <c r="J161" s="36">
        <f t="shared" si="154"/>
        <v>181953851.25999999</v>
      </c>
      <c r="K161" s="41">
        <f t="shared" si="154"/>
        <v>0</v>
      </c>
      <c r="L161" s="36">
        <f t="shared" si="154"/>
        <v>-137690087.28</v>
      </c>
      <c r="M161" s="41">
        <f t="shared" si="154"/>
        <v>-9251</v>
      </c>
      <c r="N161" s="36">
        <f t="shared" si="154"/>
        <v>343010339.20999998</v>
      </c>
      <c r="O161" s="41">
        <f t="shared" si="154"/>
        <v>88</v>
      </c>
      <c r="P161" s="36">
        <f t="shared" si="154"/>
        <v>-53492960.109999999</v>
      </c>
      <c r="Q161" s="41">
        <f t="shared" si="154"/>
        <v>-864</v>
      </c>
      <c r="R161" s="36">
        <f t="shared" si="154"/>
        <v>493102561.97000003</v>
      </c>
      <c r="S161" s="41">
        <f t="shared" si="154"/>
        <v>-864</v>
      </c>
      <c r="T161" s="36">
        <f t="shared" si="154"/>
        <v>-83251278.390000001</v>
      </c>
      <c r="U161" s="41">
        <f t="shared" si="154"/>
        <v>0</v>
      </c>
      <c r="V161" s="36">
        <f t="shared" si="154"/>
        <v>68885</v>
      </c>
      <c r="W161" s="41">
        <f t="shared" si="154"/>
        <v>0</v>
      </c>
      <c r="X161" s="36">
        <f t="shared" si="154"/>
        <v>-102140253.13</v>
      </c>
    </row>
    <row r="164" spans="2:24" x14ac:dyDescent="0.25">
      <c r="I164" s="41">
        <f t="shared" ref="I164:N164" si="155">I149+I145+I144+I143+I142+I141+I140+I138+I136+I121+I120+I119+I118+I117+I114+I113+I112+I111+I110+I109+I108+I93+I92+I91+I82+I77+I76+I75+I63+I58+I57+I50+I49+I48+I47+I46+I45+I44+I43+I42+I41+I40+I39+I38+I37+I36</f>
        <v>161676</v>
      </c>
      <c r="J164" s="36">
        <f t="shared" si="155"/>
        <v>72352257.489999995</v>
      </c>
      <c r="K164" s="41">
        <f t="shared" si="155"/>
        <v>34469</v>
      </c>
      <c r="L164" s="36">
        <f t="shared" si="155"/>
        <v>14064222.27</v>
      </c>
      <c r="M164" s="41">
        <f t="shared" si="155"/>
        <v>151758</v>
      </c>
      <c r="N164" s="36">
        <f t="shared" si="155"/>
        <v>581801267.89999998</v>
      </c>
      <c r="O164" s="41">
        <f>O149+O145+O144+O143+O142+O141+O140+O138+O136+O121+O120+O119+O118+O117+O114+O113+O112+O111+O110+O109+O108+O93+O92+O91+O82+O77+O76+O75+O63+O58+O57+O50+O49+O48+O47+O46+O45+O44+O43+O42+O41+O40+O39+O38+O37+O36</f>
        <v>9245</v>
      </c>
      <c r="P164" s="36">
        <f>P149+P145+P144+P143+P142+P141+P140+P138+P136+P121+P120+P119+P118+P117+P114+P113+P112+P111+P110+P109+P108+P93+P92+P91+P82+P77+P76+P75+P63+P58+P57+P50+P49+P48+P47+P46+P45+P44+P43+P42+P41+P40+P39+P38+P37+P36</f>
        <v>298235801.88</v>
      </c>
      <c r="Q164" s="41">
        <f t="shared" ref="Q164:V164" si="156">Q149+Q145+Q144+Q143+Q142+Q141+Q140+Q138+Q136+Q121+Q120+Q119+Q118+Q117+Q114+Q113+Q112+Q111+Q110+Q109+Q108+Q93+Q92+Q91+Q82+Q77+Q76+Q75+Q63+Q58+Q57+Q50+Q49+Q48+Q47+Q46+Q45+Q44+Q43+Q42+Q41+Q40+Q39+Q38+Q37+Q36</f>
        <v>7660</v>
      </c>
      <c r="R164" s="36">
        <f t="shared" si="156"/>
        <v>411490542.25999999</v>
      </c>
      <c r="S164" s="41">
        <f t="shared" si="156"/>
        <v>1044</v>
      </c>
      <c r="T164" s="36">
        <f t="shared" si="156"/>
        <v>28064603.550000001</v>
      </c>
      <c r="U164" s="41">
        <f t="shared" si="156"/>
        <v>1259</v>
      </c>
      <c r="V164" s="36">
        <f t="shared" si="156"/>
        <v>192273754</v>
      </c>
      <c r="W164" s="41">
        <f>W149+W145+W144+W143+W142+W141+W140+W138+W136+W121+W120+W119+W118+W117+W114+W113+W112+W111+W110+W109+W108+W93+W92+W91+W82+W77+W76+W75+W63+W58+W57+W50+W49+W48+W47+W46+W45+W44+W43+W42+W41+W40+W39+W38+W37+W36</f>
        <v>0</v>
      </c>
      <c r="X164" s="36">
        <f>X149+X145+X144+X143+X142+X141+X140+X138+X136+X121+X120+X119+X118+X117+X114+X113+X112+X111+X110+X109+X108+X93+X92+X91+X82+X77+X76+X75+X63+X58+X57+X50+X49+X48+X47+X46+X45+X44+X43+X42+X41+X40+X39+X38+X37+X36</f>
        <v>0</v>
      </c>
    </row>
    <row r="165" spans="2:24" x14ac:dyDescent="0.25">
      <c r="I165" s="41">
        <f t="shared" ref="I165:N165" si="157">I147+I135+I35+I133</f>
        <v>19007</v>
      </c>
      <c r="J165" s="36">
        <f t="shared" si="157"/>
        <v>6457449.5800000001</v>
      </c>
      <c r="K165" s="41">
        <f t="shared" si="157"/>
        <v>563</v>
      </c>
      <c r="L165" s="36">
        <f t="shared" si="157"/>
        <v>249026.01</v>
      </c>
      <c r="M165" s="41">
        <f t="shared" si="157"/>
        <v>10152</v>
      </c>
      <c r="N165" s="36">
        <f t="shared" si="157"/>
        <v>8322911.8499999996</v>
      </c>
      <c r="O165" s="41">
        <f>O147+O135+O35+O133</f>
        <v>1380</v>
      </c>
      <c r="P165" s="36">
        <f>P147+P135+P35+P133</f>
        <v>22562660.449999999</v>
      </c>
      <c r="Q165" s="41">
        <f t="shared" ref="Q165:V165" si="158">Q147+Q135+Q35+Q133</f>
        <v>3163</v>
      </c>
      <c r="R165" s="36">
        <f t="shared" si="158"/>
        <v>160218223.84999999</v>
      </c>
      <c r="S165" s="41">
        <f t="shared" si="158"/>
        <v>2432</v>
      </c>
      <c r="T165" s="36">
        <f t="shared" si="158"/>
        <v>85598581.079999998</v>
      </c>
      <c r="U165" s="41">
        <f t="shared" si="158"/>
        <v>430</v>
      </c>
      <c r="V165" s="36">
        <f t="shared" si="158"/>
        <v>69731619</v>
      </c>
      <c r="W165" s="41">
        <f>W147+W135+W35+W133</f>
        <v>2542</v>
      </c>
      <c r="X165" s="36">
        <f>X147+X135+X35+X133</f>
        <v>3794967.6</v>
      </c>
    </row>
    <row r="166" spans="2:24" x14ac:dyDescent="0.25">
      <c r="I166" s="41">
        <f t="shared" ref="I166:N166" si="159">I150-I164-I165</f>
        <v>3815230</v>
      </c>
      <c r="J166" s="36">
        <f t="shared" si="159"/>
        <v>2167035544.1900001</v>
      </c>
      <c r="K166" s="41">
        <f t="shared" si="159"/>
        <v>709993</v>
      </c>
      <c r="L166" s="36">
        <f t="shared" si="159"/>
        <v>318006364.44</v>
      </c>
      <c r="M166" s="41">
        <f t="shared" si="159"/>
        <v>2217052</v>
      </c>
      <c r="N166" s="36">
        <f t="shared" si="159"/>
        <v>3130773359.46</v>
      </c>
      <c r="O166" s="41">
        <f>O150-O164-O165</f>
        <v>74137</v>
      </c>
      <c r="P166" s="36">
        <f>P150-P164-P165</f>
        <v>1292554977.5599999</v>
      </c>
      <c r="Q166" s="41">
        <f t="shared" ref="Q166:V166" si="160">Q150-Q164-Q165</f>
        <v>204297</v>
      </c>
      <c r="R166" s="36">
        <f t="shared" si="160"/>
        <v>6720448295.8599997</v>
      </c>
      <c r="S166" s="41">
        <f t="shared" si="160"/>
        <v>1250</v>
      </c>
      <c r="T166" s="36">
        <f t="shared" si="160"/>
        <v>52786036.979999997</v>
      </c>
      <c r="U166" s="41">
        <f t="shared" si="160"/>
        <v>5682</v>
      </c>
      <c r="V166" s="36">
        <f t="shared" si="160"/>
        <v>1018961535</v>
      </c>
      <c r="W166" s="41">
        <f>W150-W164-W165</f>
        <v>388597</v>
      </c>
      <c r="X166" s="36">
        <f>X150-X164-X165</f>
        <v>837832279.26999998</v>
      </c>
    </row>
  </sheetData>
  <customSheetViews>
    <customSheetView guid="{40AA6847-ADDF-4C74-8B3E-D1CCBEEB7235}" scale="90" showPageBreaks="1" zeroValues="0" fitToPage="1" printArea="1" hiddenColumns="1" view="pageBreakPreview">
      <pane xSplit="5" ySplit="8" topLeftCell="G120" activePane="bottomRight" state="frozen"/>
      <selection pane="bottomRight" activeCell="U1" sqref="U1:X1"/>
      <colBreaks count="3" manualBreakCount="3">
        <brk id="38" max="150" man="1"/>
        <brk id="56" max="150" man="1"/>
        <brk id="74" max="150" man="1"/>
      </colBreaks>
      <pageMargins left="0.39370078740157483" right="0.39370078740157483" top="0.59055118110236227" bottom="0.39370078740157483" header="0.31496062992125984" footer="0.31496062992125984"/>
      <printOptions horizontalCentered="1"/>
      <pageSetup paperSize="8" scale="57" fitToWidth="0" fitToHeight="2" orientation="landscape" r:id="rId1"/>
    </customSheetView>
    <customSheetView guid="{856964FD-C69B-4DBD-A2ED-FC82A1EDBD1D}" scale="90" showPageBreaks="1" fitToPage="1" printArea="1" view="pageBreakPreview">
      <pane xSplit="2" ySplit="8" topLeftCell="I138" activePane="bottomRight" state="frozen"/>
      <selection pane="bottomRight" activeCell="T151" sqref="T151"/>
      <colBreaks count="4" manualBreakCount="4">
        <brk id="20" max="150" man="1"/>
        <brk id="38" max="150" man="1"/>
        <brk id="56" max="150" man="1"/>
        <brk id="74" max="150" man="1"/>
      </colBreaks>
      <pageMargins left="0.78740157480314965" right="0.39370078740157483" top="0.59055118110236227" bottom="0.39370078740157483" header="0.31496062992125984" footer="0.31496062992125984"/>
      <pageSetup paperSize="8" scale="44" fitToWidth="0" fitToHeight="2" orientation="landscape" r:id="rId2"/>
    </customSheetView>
    <customSheetView guid="{6ACAC417-79FB-499C-A411-B589206B17E5}" scale="90" showPageBreaks="1" fitToPage="1" printArea="1" view="pageBreakPreview">
      <pane xSplit="2" ySplit="8" topLeftCell="G150" activePane="bottomRight" state="frozen"/>
      <selection pane="bottomRight" activeCell="AW6" sqref="AW6:AX7"/>
      <colBreaks count="4" manualBreakCount="4">
        <brk id="20" max="150" man="1"/>
        <brk id="38" max="150" man="1"/>
        <brk id="56" max="150" man="1"/>
        <brk id="74" max="150" man="1"/>
      </colBreaks>
      <pageMargins left="0.78740157480314965" right="0.39370078740157483" top="0.59055118110236227" bottom="0.39370078740157483" header="0.31496062992125984" footer="0.31496062992125984"/>
      <pageSetup paperSize="8" scale="39" fitToWidth="0" fitToHeight="2" orientation="landscape" r:id="rId3"/>
    </customSheetView>
    <customSheetView guid="{A438F315-6496-4240-8882-7C29E0FE4492}" scale="90" showPageBreaks="1" fitToPage="1" printArea="1" view="pageBreakPreview">
      <pane xSplit="2" ySplit="8" topLeftCell="C34" activePane="bottomRight" state="frozen"/>
      <selection pane="bottomRight" activeCell="A44" sqref="A44:XFD44"/>
      <colBreaks count="4" manualBreakCount="4">
        <brk id="20" max="150" man="1"/>
        <brk id="38" max="150" man="1"/>
        <brk id="56" max="150" man="1"/>
        <brk id="74" max="150" man="1"/>
      </colBreaks>
      <pageMargins left="0.78740157480314965" right="0.39370078740157483" top="0.59055118110236227" bottom="0.39370078740157483" header="0.31496062992125984" footer="0.31496062992125984"/>
      <pageSetup paperSize="8" scale="39" fitToWidth="0" fitToHeight="2" orientation="landscape" r:id="rId4"/>
    </customSheetView>
    <customSheetView guid="{0168BEDE-44AA-4177-A162-3293F5ED13C9}" scale="90" showPageBreaks="1" zeroValues="0" fitToPage="1" printArea="1" hiddenColumns="1" view="pageBreakPreview">
      <pane xSplit="5" ySplit="8" topLeftCell="O141" activePane="bottomRight" state="frozen"/>
      <selection pane="bottomRight" activeCell="O147" sqref="O147"/>
      <colBreaks count="3" manualBreakCount="3">
        <brk id="38" max="150" man="1"/>
        <brk id="56" max="150" man="1"/>
        <brk id="74" max="150" man="1"/>
      </colBreaks>
      <pageMargins left="0.39370078740157483" right="0.39370078740157483" top="0.59055118110236227" bottom="0.39370078740157483" header="0.31496062992125984" footer="0.31496062992125984"/>
      <printOptions horizontalCentered="1"/>
      <pageSetup paperSize="8" scale="57" fitToWidth="0" fitToHeight="2" orientation="landscape" r:id="rId5"/>
    </customSheetView>
    <customSheetView guid="{2AE181D0-EBE1-4976-8A10-E11977F7D69E}" scale="90" showPageBreaks="1" zeroValues="0" printArea="1" hiddenColumns="1" view="pageBreakPreview">
      <pane xSplit="5" ySplit="8" topLeftCell="M134" activePane="bottomRight" state="frozen"/>
      <selection pane="bottomRight" activeCell="B138" sqref="B138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6"/>
    </customSheetView>
    <customSheetView guid="{EDC71DCB-7AA5-4C5F-98A0-59C6796EDD33}" scale="90" showPageBreaks="1" fitToPage="1" printArea="1" view="pageBreakPreview">
      <pane xSplit="2" ySplit="8" topLeftCell="C147" activePane="bottomRight" state="frozen"/>
      <selection pane="bottomRight" activeCell="G138" sqref="G138"/>
      <colBreaks count="4" manualBreakCount="4">
        <brk id="20" max="150" man="1"/>
        <brk id="38" max="150" man="1"/>
        <brk id="56" max="150" man="1"/>
        <brk id="74" max="150" man="1"/>
      </colBreaks>
      <pageMargins left="0.78740157480314965" right="0.39370078740157483" top="0.59055118110236227" bottom="0.39370078740157483" header="0.31496062992125984" footer="0.31496062992125984"/>
      <pageSetup paperSize="8" scale="57" fitToWidth="0" fitToHeight="2" orientation="landscape" r:id="rId7"/>
    </customSheetView>
  </customSheetViews>
  <mergeCells count="98">
    <mergeCell ref="CO6:CP6"/>
    <mergeCell ref="CQ6:CQ7"/>
    <mergeCell ref="CR6:CR7"/>
    <mergeCell ref="BZ6:BZ7"/>
    <mergeCell ref="CA4:CR4"/>
    <mergeCell ref="CA5:CA7"/>
    <mergeCell ref="CB5:CH5"/>
    <mergeCell ref="CI5:CJ5"/>
    <mergeCell ref="CK5:CP5"/>
    <mergeCell ref="CQ5:CR5"/>
    <mergeCell ref="CB6:CB7"/>
    <mergeCell ref="CC6:CD6"/>
    <mergeCell ref="CE6:CF6"/>
    <mergeCell ref="CG6:CH6"/>
    <mergeCell ref="CI6:CI7"/>
    <mergeCell ref="CJ6:CJ7"/>
    <mergeCell ref="CK6:CK7"/>
    <mergeCell ref="CL6:CL7"/>
    <mergeCell ref="CM6:CN6"/>
    <mergeCell ref="BS6:BS7"/>
    <mergeCell ref="BT6:BT7"/>
    <mergeCell ref="BU6:BV6"/>
    <mergeCell ref="BW6:BX6"/>
    <mergeCell ref="BY6:BY7"/>
    <mergeCell ref="BI4:BZ4"/>
    <mergeCell ref="BI5:BI7"/>
    <mergeCell ref="BJ5:BP5"/>
    <mergeCell ref="BQ5:BR5"/>
    <mergeCell ref="BS5:BX5"/>
    <mergeCell ref="BY5:BZ5"/>
    <mergeCell ref="BJ6:BJ7"/>
    <mergeCell ref="BK6:BL6"/>
    <mergeCell ref="BM6:BN6"/>
    <mergeCell ref="BO6:BP6"/>
    <mergeCell ref="BQ6:BQ7"/>
    <mergeCell ref="BR6:BR7"/>
    <mergeCell ref="BB6:BB7"/>
    <mergeCell ref="BC6:BD6"/>
    <mergeCell ref="BE6:BF6"/>
    <mergeCell ref="BG6:BG7"/>
    <mergeCell ref="BH6:BH7"/>
    <mergeCell ref="AM6:AN6"/>
    <mergeCell ref="AO6:AO7"/>
    <mergeCell ref="AP6:AP7"/>
    <mergeCell ref="AQ4:BH4"/>
    <mergeCell ref="AQ5:AQ7"/>
    <mergeCell ref="AR5:AX5"/>
    <mergeCell ref="AY5:AZ5"/>
    <mergeCell ref="BA5:BF5"/>
    <mergeCell ref="BG5:BH5"/>
    <mergeCell ref="AR6:AR7"/>
    <mergeCell ref="AS6:AT6"/>
    <mergeCell ref="AU6:AV6"/>
    <mergeCell ref="AW6:AX6"/>
    <mergeCell ref="AY6:AY7"/>
    <mergeCell ref="AZ6:AZ7"/>
    <mergeCell ref="BA6:BA7"/>
    <mergeCell ref="F4:F7"/>
    <mergeCell ref="Y4:AP4"/>
    <mergeCell ref="Y5:Y7"/>
    <mergeCell ref="Z5:AF5"/>
    <mergeCell ref="AG5:AH5"/>
    <mergeCell ref="AI5:AN5"/>
    <mergeCell ref="AO5:AP5"/>
    <mergeCell ref="Z6:Z7"/>
    <mergeCell ref="AA6:AB6"/>
    <mergeCell ref="AC6:AD6"/>
    <mergeCell ref="AE6:AF6"/>
    <mergeCell ref="AG6:AG7"/>
    <mergeCell ref="AH6:AH7"/>
    <mergeCell ref="AI6:AI7"/>
    <mergeCell ref="AJ6:AJ7"/>
    <mergeCell ref="AK6:AL6"/>
    <mergeCell ref="G2:X2"/>
    <mergeCell ref="U1:X1"/>
    <mergeCell ref="K6:L6"/>
    <mergeCell ref="M6:N6"/>
    <mergeCell ref="H5:N5"/>
    <mergeCell ref="H6:H7"/>
    <mergeCell ref="W5:X5"/>
    <mergeCell ref="W6:W7"/>
    <mergeCell ref="X6:X7"/>
    <mergeCell ref="B4:B7"/>
    <mergeCell ref="A4:A7"/>
    <mergeCell ref="G4:X4"/>
    <mergeCell ref="O5:P5"/>
    <mergeCell ref="G5:G7"/>
    <mergeCell ref="Q5:V5"/>
    <mergeCell ref="S6:T6"/>
    <mergeCell ref="U6:V6"/>
    <mergeCell ref="R6:R7"/>
    <mergeCell ref="O6:O7"/>
    <mergeCell ref="P6:P7"/>
    <mergeCell ref="Q6:Q7"/>
    <mergeCell ref="I6:J6"/>
    <mergeCell ref="C4:C7"/>
    <mergeCell ref="D4:D7"/>
    <mergeCell ref="E4:E7"/>
  </mergeCells>
  <printOptions horizontalCentered="1"/>
  <pageMargins left="0.39370078740157483" right="0.39370078740157483" top="0.59055118110236227" bottom="0.39370078740157483" header="0.31496062992125984" footer="0.31496062992125984"/>
  <pageSetup paperSize="8" scale="57" fitToWidth="0" fitToHeight="2" orientation="landscape" r:id="rId8"/>
  <colBreaks count="3" manualBreakCount="3">
    <brk id="38" max="150" man="1"/>
    <brk id="56" max="150" man="1"/>
    <brk id="74" max="15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54"/>
  <sheetViews>
    <sheetView showZeros="0" view="pageBreakPreview" zoomScale="90" zoomScaleSheetLayoutView="90" workbookViewId="0">
      <pane xSplit="6" ySplit="8" topLeftCell="G126" activePane="bottomRight" state="frozen"/>
      <selection pane="topRight" activeCell="G1" sqref="G1"/>
      <selection pane="bottomLeft" activeCell="A9" sqref="A9"/>
      <selection pane="bottomRight" activeCell="U1" sqref="U1:X1"/>
    </sheetView>
  </sheetViews>
  <sheetFormatPr defaultRowHeight="15" x14ac:dyDescent="0.25"/>
  <cols>
    <col min="1" max="1" width="6.28515625" style="4" customWidth="1"/>
    <col min="2" max="2" width="75.42578125" style="5" customWidth="1"/>
    <col min="3" max="5" width="15.7109375" style="5" hidden="1" customWidth="1"/>
    <col min="6" max="6" width="15.7109375" style="33" hidden="1" customWidth="1"/>
    <col min="7" max="7" width="19" style="6" customWidth="1"/>
    <col min="8" max="8" width="18" style="6" customWidth="1"/>
    <col min="9" max="9" width="11.28515625" style="6" customWidth="1"/>
    <col min="10" max="10" width="17.7109375" style="6" customWidth="1"/>
    <col min="11" max="11" width="11.85546875" style="6" customWidth="1"/>
    <col min="12" max="12" width="14.42578125" style="6" customWidth="1"/>
    <col min="13" max="13" width="12" style="6" customWidth="1"/>
    <col min="14" max="14" width="17.7109375" style="6" customWidth="1"/>
    <col min="15" max="15" width="13.7109375" style="6" customWidth="1"/>
    <col min="16" max="16" width="17.140625" style="6" customWidth="1"/>
    <col min="17" max="17" width="11.28515625" style="6" customWidth="1"/>
    <col min="18" max="18" width="16.28515625" style="6" customWidth="1"/>
    <col min="19" max="19" width="12.42578125" style="6" customWidth="1"/>
    <col min="20" max="20" width="14.5703125" style="6" customWidth="1"/>
    <col min="21" max="21" width="11.28515625" style="6" customWidth="1"/>
    <col min="22" max="22" width="16.7109375" style="6" customWidth="1"/>
    <col min="23" max="23" width="10.42578125" style="6" customWidth="1"/>
    <col min="24" max="24" width="16.7109375" style="6" customWidth="1"/>
    <col min="25" max="25" width="18.140625" style="1" customWidth="1"/>
    <col min="26" max="96" width="15.7109375" style="1" customWidth="1"/>
    <col min="97" max="16384" width="9.140625" style="1"/>
  </cols>
  <sheetData>
    <row r="1" spans="1:96" ht="90" customHeight="1" x14ac:dyDescent="0.25">
      <c r="A1" s="1"/>
      <c r="B1" s="2"/>
      <c r="C1" s="2"/>
      <c r="D1" s="2"/>
      <c r="E1" s="2"/>
      <c r="F1" s="28"/>
      <c r="U1" s="45" t="s">
        <v>205</v>
      </c>
      <c r="V1" s="46"/>
      <c r="W1" s="46"/>
      <c r="X1" s="46"/>
    </row>
    <row r="2" spans="1:96" ht="18.75" x14ac:dyDescent="0.3">
      <c r="A2" s="21"/>
      <c r="B2" s="11"/>
      <c r="C2" s="11"/>
      <c r="D2" s="11"/>
      <c r="E2" s="11"/>
      <c r="F2" s="29"/>
      <c r="G2" s="56" t="s">
        <v>193</v>
      </c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</row>
    <row r="3" spans="1:96" x14ac:dyDescent="0.25">
      <c r="A3" s="1"/>
      <c r="B3" s="2"/>
      <c r="C3" s="2"/>
      <c r="D3" s="2"/>
      <c r="E3" s="2"/>
      <c r="F3" s="28"/>
    </row>
    <row r="4" spans="1:96" ht="15" customHeight="1" x14ac:dyDescent="0.25">
      <c r="A4" s="47" t="s">
        <v>0</v>
      </c>
      <c r="B4" s="47" t="s">
        <v>1</v>
      </c>
      <c r="C4" s="47" t="s">
        <v>150</v>
      </c>
      <c r="D4" s="47" t="s">
        <v>151</v>
      </c>
      <c r="E4" s="47" t="s">
        <v>152</v>
      </c>
      <c r="F4" s="47" t="s">
        <v>153</v>
      </c>
      <c r="G4" s="50" t="s">
        <v>192</v>
      </c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0" t="s">
        <v>188</v>
      </c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0" t="s">
        <v>189</v>
      </c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0" t="s">
        <v>190</v>
      </c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0" t="s">
        <v>191</v>
      </c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</row>
    <row r="5" spans="1:96" ht="44.25" customHeight="1" x14ac:dyDescent="0.25">
      <c r="A5" s="48"/>
      <c r="B5" s="48"/>
      <c r="C5" s="48"/>
      <c r="D5" s="48"/>
      <c r="E5" s="48"/>
      <c r="F5" s="48"/>
      <c r="G5" s="54" t="s">
        <v>121</v>
      </c>
      <c r="H5" s="52" t="s">
        <v>107</v>
      </c>
      <c r="I5" s="53"/>
      <c r="J5" s="53"/>
      <c r="K5" s="53"/>
      <c r="L5" s="53"/>
      <c r="M5" s="53"/>
      <c r="N5" s="53"/>
      <c r="O5" s="52" t="s">
        <v>114</v>
      </c>
      <c r="P5" s="53"/>
      <c r="Q5" s="52" t="s">
        <v>117</v>
      </c>
      <c r="R5" s="53"/>
      <c r="S5" s="53"/>
      <c r="T5" s="53"/>
      <c r="U5" s="53"/>
      <c r="V5" s="53"/>
      <c r="W5" s="52" t="s">
        <v>118</v>
      </c>
      <c r="X5" s="53"/>
      <c r="Y5" s="54" t="s">
        <v>121</v>
      </c>
      <c r="Z5" s="52" t="s">
        <v>107</v>
      </c>
      <c r="AA5" s="53"/>
      <c r="AB5" s="53"/>
      <c r="AC5" s="53"/>
      <c r="AD5" s="53"/>
      <c r="AE5" s="53"/>
      <c r="AF5" s="53"/>
      <c r="AG5" s="52" t="s">
        <v>114</v>
      </c>
      <c r="AH5" s="53"/>
      <c r="AI5" s="52" t="s">
        <v>117</v>
      </c>
      <c r="AJ5" s="53"/>
      <c r="AK5" s="53"/>
      <c r="AL5" s="53"/>
      <c r="AM5" s="53"/>
      <c r="AN5" s="53"/>
      <c r="AO5" s="52" t="s">
        <v>118</v>
      </c>
      <c r="AP5" s="53"/>
      <c r="AQ5" s="54" t="s">
        <v>121</v>
      </c>
      <c r="AR5" s="52" t="s">
        <v>107</v>
      </c>
      <c r="AS5" s="53"/>
      <c r="AT5" s="53"/>
      <c r="AU5" s="53"/>
      <c r="AV5" s="53"/>
      <c r="AW5" s="53"/>
      <c r="AX5" s="53"/>
      <c r="AY5" s="52" t="s">
        <v>114</v>
      </c>
      <c r="AZ5" s="53"/>
      <c r="BA5" s="52" t="s">
        <v>117</v>
      </c>
      <c r="BB5" s="53"/>
      <c r="BC5" s="53"/>
      <c r="BD5" s="53"/>
      <c r="BE5" s="53"/>
      <c r="BF5" s="53"/>
      <c r="BG5" s="52" t="s">
        <v>118</v>
      </c>
      <c r="BH5" s="53"/>
      <c r="BI5" s="54" t="s">
        <v>121</v>
      </c>
      <c r="BJ5" s="52" t="s">
        <v>107</v>
      </c>
      <c r="BK5" s="53"/>
      <c r="BL5" s="53"/>
      <c r="BM5" s="53"/>
      <c r="BN5" s="53"/>
      <c r="BO5" s="53"/>
      <c r="BP5" s="53"/>
      <c r="BQ5" s="52" t="s">
        <v>114</v>
      </c>
      <c r="BR5" s="53"/>
      <c r="BS5" s="52" t="s">
        <v>117</v>
      </c>
      <c r="BT5" s="53"/>
      <c r="BU5" s="53"/>
      <c r="BV5" s="53"/>
      <c r="BW5" s="53"/>
      <c r="BX5" s="53"/>
      <c r="BY5" s="52" t="s">
        <v>118</v>
      </c>
      <c r="BZ5" s="53"/>
      <c r="CA5" s="54" t="s">
        <v>121</v>
      </c>
      <c r="CB5" s="52" t="s">
        <v>107</v>
      </c>
      <c r="CC5" s="53"/>
      <c r="CD5" s="53"/>
      <c r="CE5" s="53"/>
      <c r="CF5" s="53"/>
      <c r="CG5" s="53"/>
      <c r="CH5" s="53"/>
      <c r="CI5" s="52" t="s">
        <v>114</v>
      </c>
      <c r="CJ5" s="53"/>
      <c r="CK5" s="52" t="s">
        <v>117</v>
      </c>
      <c r="CL5" s="53"/>
      <c r="CM5" s="53"/>
      <c r="CN5" s="53"/>
      <c r="CO5" s="53"/>
      <c r="CP5" s="53"/>
      <c r="CQ5" s="52" t="s">
        <v>118</v>
      </c>
      <c r="CR5" s="53"/>
    </row>
    <row r="6" spans="1:96" ht="33" customHeight="1" x14ac:dyDescent="0.25">
      <c r="A6" s="48"/>
      <c r="B6" s="48"/>
      <c r="C6" s="48"/>
      <c r="D6" s="48"/>
      <c r="E6" s="48"/>
      <c r="F6" s="48"/>
      <c r="G6" s="55"/>
      <c r="H6" s="52" t="s">
        <v>120</v>
      </c>
      <c r="I6" s="52" t="s">
        <v>109</v>
      </c>
      <c r="J6" s="53"/>
      <c r="K6" s="52" t="s">
        <v>111</v>
      </c>
      <c r="L6" s="53"/>
      <c r="M6" s="52" t="s">
        <v>112</v>
      </c>
      <c r="N6" s="53"/>
      <c r="O6" s="52" t="s">
        <v>115</v>
      </c>
      <c r="P6" s="52" t="s">
        <v>108</v>
      </c>
      <c r="Q6" s="52" t="s">
        <v>122</v>
      </c>
      <c r="R6" s="52" t="s">
        <v>120</v>
      </c>
      <c r="S6" s="52" t="s">
        <v>123</v>
      </c>
      <c r="T6" s="53"/>
      <c r="U6" s="52" t="s">
        <v>124</v>
      </c>
      <c r="V6" s="53"/>
      <c r="W6" s="52" t="s">
        <v>119</v>
      </c>
      <c r="X6" s="52" t="s">
        <v>108</v>
      </c>
      <c r="Y6" s="55"/>
      <c r="Z6" s="52" t="s">
        <v>120</v>
      </c>
      <c r="AA6" s="52" t="s">
        <v>109</v>
      </c>
      <c r="AB6" s="53"/>
      <c r="AC6" s="52" t="s">
        <v>111</v>
      </c>
      <c r="AD6" s="53"/>
      <c r="AE6" s="52" t="s">
        <v>112</v>
      </c>
      <c r="AF6" s="53"/>
      <c r="AG6" s="52" t="s">
        <v>115</v>
      </c>
      <c r="AH6" s="52" t="s">
        <v>108</v>
      </c>
      <c r="AI6" s="52" t="s">
        <v>122</v>
      </c>
      <c r="AJ6" s="52" t="s">
        <v>120</v>
      </c>
      <c r="AK6" s="52" t="s">
        <v>123</v>
      </c>
      <c r="AL6" s="53"/>
      <c r="AM6" s="52" t="s">
        <v>124</v>
      </c>
      <c r="AN6" s="53"/>
      <c r="AO6" s="52" t="s">
        <v>119</v>
      </c>
      <c r="AP6" s="52" t="s">
        <v>108</v>
      </c>
      <c r="AQ6" s="55"/>
      <c r="AR6" s="52" t="s">
        <v>120</v>
      </c>
      <c r="AS6" s="52" t="s">
        <v>109</v>
      </c>
      <c r="AT6" s="53"/>
      <c r="AU6" s="52" t="s">
        <v>111</v>
      </c>
      <c r="AV6" s="53"/>
      <c r="AW6" s="52" t="s">
        <v>112</v>
      </c>
      <c r="AX6" s="53"/>
      <c r="AY6" s="52" t="s">
        <v>115</v>
      </c>
      <c r="AZ6" s="52" t="s">
        <v>108</v>
      </c>
      <c r="BA6" s="52" t="s">
        <v>122</v>
      </c>
      <c r="BB6" s="52" t="s">
        <v>120</v>
      </c>
      <c r="BC6" s="52" t="s">
        <v>123</v>
      </c>
      <c r="BD6" s="53"/>
      <c r="BE6" s="52" t="s">
        <v>124</v>
      </c>
      <c r="BF6" s="53"/>
      <c r="BG6" s="52" t="s">
        <v>119</v>
      </c>
      <c r="BH6" s="52" t="s">
        <v>108</v>
      </c>
      <c r="BI6" s="55"/>
      <c r="BJ6" s="52" t="s">
        <v>120</v>
      </c>
      <c r="BK6" s="52" t="s">
        <v>109</v>
      </c>
      <c r="BL6" s="53"/>
      <c r="BM6" s="52" t="s">
        <v>111</v>
      </c>
      <c r="BN6" s="53"/>
      <c r="BO6" s="52" t="s">
        <v>112</v>
      </c>
      <c r="BP6" s="53"/>
      <c r="BQ6" s="52" t="s">
        <v>115</v>
      </c>
      <c r="BR6" s="52" t="s">
        <v>108</v>
      </c>
      <c r="BS6" s="52" t="s">
        <v>122</v>
      </c>
      <c r="BT6" s="52" t="s">
        <v>120</v>
      </c>
      <c r="BU6" s="52" t="s">
        <v>123</v>
      </c>
      <c r="BV6" s="53"/>
      <c r="BW6" s="52" t="s">
        <v>124</v>
      </c>
      <c r="BX6" s="53"/>
      <c r="BY6" s="52" t="s">
        <v>119</v>
      </c>
      <c r="BZ6" s="52" t="s">
        <v>108</v>
      </c>
      <c r="CA6" s="55"/>
      <c r="CB6" s="52" t="s">
        <v>120</v>
      </c>
      <c r="CC6" s="52" t="s">
        <v>109</v>
      </c>
      <c r="CD6" s="53"/>
      <c r="CE6" s="52" t="s">
        <v>111</v>
      </c>
      <c r="CF6" s="53"/>
      <c r="CG6" s="52" t="s">
        <v>112</v>
      </c>
      <c r="CH6" s="53"/>
      <c r="CI6" s="52" t="s">
        <v>115</v>
      </c>
      <c r="CJ6" s="52" t="s">
        <v>108</v>
      </c>
      <c r="CK6" s="52" t="s">
        <v>122</v>
      </c>
      <c r="CL6" s="52" t="s">
        <v>120</v>
      </c>
      <c r="CM6" s="52" t="s">
        <v>123</v>
      </c>
      <c r="CN6" s="53"/>
      <c r="CO6" s="52" t="s">
        <v>124</v>
      </c>
      <c r="CP6" s="53"/>
      <c r="CQ6" s="52" t="s">
        <v>119</v>
      </c>
      <c r="CR6" s="52" t="s">
        <v>108</v>
      </c>
    </row>
    <row r="7" spans="1:96" ht="51" x14ac:dyDescent="0.25">
      <c r="A7" s="49"/>
      <c r="B7" s="49"/>
      <c r="C7" s="49"/>
      <c r="D7" s="49"/>
      <c r="E7" s="49"/>
      <c r="F7" s="49"/>
      <c r="G7" s="55"/>
      <c r="H7" s="53"/>
      <c r="I7" s="22" t="s">
        <v>110</v>
      </c>
      <c r="J7" s="22" t="s">
        <v>108</v>
      </c>
      <c r="K7" s="22" t="s">
        <v>110</v>
      </c>
      <c r="L7" s="22" t="s">
        <v>108</v>
      </c>
      <c r="M7" s="22" t="s">
        <v>113</v>
      </c>
      <c r="N7" s="22" t="s">
        <v>108</v>
      </c>
      <c r="O7" s="53"/>
      <c r="P7" s="53"/>
      <c r="Q7" s="53"/>
      <c r="R7" s="53"/>
      <c r="S7" s="22" t="s">
        <v>116</v>
      </c>
      <c r="T7" s="22" t="s">
        <v>108</v>
      </c>
      <c r="U7" s="22" t="s">
        <v>116</v>
      </c>
      <c r="V7" s="22" t="s">
        <v>108</v>
      </c>
      <c r="W7" s="53"/>
      <c r="X7" s="53"/>
      <c r="Y7" s="55"/>
      <c r="Z7" s="53"/>
      <c r="AA7" s="22" t="s">
        <v>110</v>
      </c>
      <c r="AB7" s="22" t="s">
        <v>108</v>
      </c>
      <c r="AC7" s="22" t="s">
        <v>110</v>
      </c>
      <c r="AD7" s="22" t="s">
        <v>108</v>
      </c>
      <c r="AE7" s="22" t="s">
        <v>113</v>
      </c>
      <c r="AF7" s="22" t="s">
        <v>108</v>
      </c>
      <c r="AG7" s="53"/>
      <c r="AH7" s="53"/>
      <c r="AI7" s="53"/>
      <c r="AJ7" s="53"/>
      <c r="AK7" s="22" t="s">
        <v>116</v>
      </c>
      <c r="AL7" s="22" t="s">
        <v>108</v>
      </c>
      <c r="AM7" s="22" t="s">
        <v>116</v>
      </c>
      <c r="AN7" s="22" t="s">
        <v>108</v>
      </c>
      <c r="AO7" s="53"/>
      <c r="AP7" s="53"/>
      <c r="AQ7" s="55"/>
      <c r="AR7" s="53"/>
      <c r="AS7" s="22" t="s">
        <v>110</v>
      </c>
      <c r="AT7" s="22" t="s">
        <v>108</v>
      </c>
      <c r="AU7" s="22" t="s">
        <v>110</v>
      </c>
      <c r="AV7" s="22" t="s">
        <v>108</v>
      </c>
      <c r="AW7" s="22" t="s">
        <v>113</v>
      </c>
      <c r="AX7" s="22" t="s">
        <v>108</v>
      </c>
      <c r="AY7" s="53"/>
      <c r="AZ7" s="53"/>
      <c r="BA7" s="53"/>
      <c r="BB7" s="53"/>
      <c r="BC7" s="22" t="s">
        <v>116</v>
      </c>
      <c r="BD7" s="22" t="s">
        <v>108</v>
      </c>
      <c r="BE7" s="22" t="s">
        <v>116</v>
      </c>
      <c r="BF7" s="22" t="s">
        <v>108</v>
      </c>
      <c r="BG7" s="53"/>
      <c r="BH7" s="53"/>
      <c r="BI7" s="55"/>
      <c r="BJ7" s="53"/>
      <c r="BK7" s="22" t="s">
        <v>110</v>
      </c>
      <c r="BL7" s="22" t="s">
        <v>108</v>
      </c>
      <c r="BM7" s="22" t="s">
        <v>110</v>
      </c>
      <c r="BN7" s="22" t="s">
        <v>108</v>
      </c>
      <c r="BO7" s="22" t="s">
        <v>113</v>
      </c>
      <c r="BP7" s="22" t="s">
        <v>108</v>
      </c>
      <c r="BQ7" s="53"/>
      <c r="BR7" s="53"/>
      <c r="BS7" s="53"/>
      <c r="BT7" s="53"/>
      <c r="BU7" s="22" t="s">
        <v>116</v>
      </c>
      <c r="BV7" s="22" t="s">
        <v>108</v>
      </c>
      <c r="BW7" s="22" t="s">
        <v>116</v>
      </c>
      <c r="BX7" s="22" t="s">
        <v>108</v>
      </c>
      <c r="BY7" s="53"/>
      <c r="BZ7" s="53"/>
      <c r="CA7" s="55"/>
      <c r="CB7" s="53"/>
      <c r="CC7" s="22" t="s">
        <v>110</v>
      </c>
      <c r="CD7" s="22" t="s">
        <v>108</v>
      </c>
      <c r="CE7" s="22" t="s">
        <v>110</v>
      </c>
      <c r="CF7" s="22" t="s">
        <v>108</v>
      </c>
      <c r="CG7" s="22" t="s">
        <v>113</v>
      </c>
      <c r="CH7" s="22" t="s">
        <v>108</v>
      </c>
      <c r="CI7" s="53"/>
      <c r="CJ7" s="53"/>
      <c r="CK7" s="53"/>
      <c r="CL7" s="53"/>
      <c r="CM7" s="22" t="s">
        <v>116</v>
      </c>
      <c r="CN7" s="22" t="s">
        <v>108</v>
      </c>
      <c r="CO7" s="22" t="s">
        <v>116</v>
      </c>
      <c r="CP7" s="22" t="s">
        <v>108</v>
      </c>
      <c r="CQ7" s="53"/>
      <c r="CR7" s="53"/>
    </row>
    <row r="8" spans="1:96" s="3" customFormat="1" ht="13.5" x14ac:dyDescent="0.2">
      <c r="A8" s="23" t="s">
        <v>186</v>
      </c>
      <c r="B8" s="23" t="s">
        <v>187</v>
      </c>
      <c r="C8" s="23"/>
      <c r="D8" s="24"/>
      <c r="E8" s="24"/>
      <c r="F8" s="30"/>
      <c r="G8" s="7">
        <v>1</v>
      </c>
      <c r="H8" s="7">
        <f>1+G8</f>
        <v>2</v>
      </c>
      <c r="I8" s="7">
        <f t="shared" ref="I8:X8" si="0">1+H8</f>
        <v>3</v>
      </c>
      <c r="J8" s="7">
        <f t="shared" si="0"/>
        <v>4</v>
      </c>
      <c r="K8" s="7">
        <f t="shared" si="0"/>
        <v>5</v>
      </c>
      <c r="L8" s="7">
        <f t="shared" si="0"/>
        <v>6</v>
      </c>
      <c r="M8" s="7">
        <f t="shared" si="0"/>
        <v>7</v>
      </c>
      <c r="N8" s="7">
        <f t="shared" si="0"/>
        <v>8</v>
      </c>
      <c r="O8" s="7">
        <f t="shared" si="0"/>
        <v>9</v>
      </c>
      <c r="P8" s="7">
        <f t="shared" si="0"/>
        <v>10</v>
      </c>
      <c r="Q8" s="7">
        <f t="shared" si="0"/>
        <v>11</v>
      </c>
      <c r="R8" s="7">
        <f t="shared" si="0"/>
        <v>12</v>
      </c>
      <c r="S8" s="7">
        <f t="shared" si="0"/>
        <v>13</v>
      </c>
      <c r="T8" s="7">
        <f t="shared" si="0"/>
        <v>14</v>
      </c>
      <c r="U8" s="7">
        <f t="shared" si="0"/>
        <v>15</v>
      </c>
      <c r="V8" s="7">
        <f t="shared" si="0"/>
        <v>16</v>
      </c>
      <c r="W8" s="7">
        <f t="shared" si="0"/>
        <v>17</v>
      </c>
      <c r="X8" s="7">
        <f t="shared" si="0"/>
        <v>18</v>
      </c>
      <c r="Y8" s="7">
        <f>1+X8</f>
        <v>19</v>
      </c>
      <c r="Z8" s="7">
        <f>1+Y8</f>
        <v>20</v>
      </c>
      <c r="AA8" s="7">
        <f t="shared" ref="AA8:AP8" si="1">1+Z8</f>
        <v>21</v>
      </c>
      <c r="AB8" s="7">
        <f t="shared" si="1"/>
        <v>22</v>
      </c>
      <c r="AC8" s="7">
        <f t="shared" si="1"/>
        <v>23</v>
      </c>
      <c r="AD8" s="7">
        <f t="shared" si="1"/>
        <v>24</v>
      </c>
      <c r="AE8" s="7">
        <f t="shared" si="1"/>
        <v>25</v>
      </c>
      <c r="AF8" s="7">
        <f t="shared" si="1"/>
        <v>26</v>
      </c>
      <c r="AG8" s="7">
        <f t="shared" si="1"/>
        <v>27</v>
      </c>
      <c r="AH8" s="7">
        <f t="shared" si="1"/>
        <v>28</v>
      </c>
      <c r="AI8" s="7">
        <f t="shared" si="1"/>
        <v>29</v>
      </c>
      <c r="AJ8" s="7">
        <f t="shared" si="1"/>
        <v>30</v>
      </c>
      <c r="AK8" s="7">
        <f t="shared" si="1"/>
        <v>31</v>
      </c>
      <c r="AL8" s="7">
        <f t="shared" si="1"/>
        <v>32</v>
      </c>
      <c r="AM8" s="7">
        <f t="shared" si="1"/>
        <v>33</v>
      </c>
      <c r="AN8" s="7">
        <f t="shared" si="1"/>
        <v>34</v>
      </c>
      <c r="AO8" s="7">
        <f t="shared" si="1"/>
        <v>35</v>
      </c>
      <c r="AP8" s="7">
        <f t="shared" si="1"/>
        <v>36</v>
      </c>
      <c r="AQ8" s="7">
        <f>1+AP8</f>
        <v>37</v>
      </c>
      <c r="AR8" s="7">
        <f>1+AQ8</f>
        <v>38</v>
      </c>
      <c r="AS8" s="7">
        <f t="shared" ref="AS8:BH8" si="2">1+AR8</f>
        <v>39</v>
      </c>
      <c r="AT8" s="7">
        <f t="shared" si="2"/>
        <v>40</v>
      </c>
      <c r="AU8" s="7">
        <f t="shared" si="2"/>
        <v>41</v>
      </c>
      <c r="AV8" s="7">
        <f t="shared" si="2"/>
        <v>42</v>
      </c>
      <c r="AW8" s="7">
        <f t="shared" si="2"/>
        <v>43</v>
      </c>
      <c r="AX8" s="7">
        <f t="shared" si="2"/>
        <v>44</v>
      </c>
      <c r="AY8" s="7">
        <f t="shared" si="2"/>
        <v>45</v>
      </c>
      <c r="AZ8" s="7">
        <f t="shared" si="2"/>
        <v>46</v>
      </c>
      <c r="BA8" s="7">
        <f t="shared" si="2"/>
        <v>47</v>
      </c>
      <c r="BB8" s="7">
        <f t="shared" si="2"/>
        <v>48</v>
      </c>
      <c r="BC8" s="7">
        <f t="shared" si="2"/>
        <v>49</v>
      </c>
      <c r="BD8" s="7">
        <f t="shared" si="2"/>
        <v>50</v>
      </c>
      <c r="BE8" s="7">
        <f t="shared" si="2"/>
        <v>51</v>
      </c>
      <c r="BF8" s="7">
        <f t="shared" si="2"/>
        <v>52</v>
      </c>
      <c r="BG8" s="7">
        <f t="shared" si="2"/>
        <v>53</v>
      </c>
      <c r="BH8" s="7">
        <f t="shared" si="2"/>
        <v>54</v>
      </c>
      <c r="BI8" s="7">
        <f>1+BH8</f>
        <v>55</v>
      </c>
      <c r="BJ8" s="7">
        <f>1+BI8</f>
        <v>56</v>
      </c>
      <c r="BK8" s="7">
        <f t="shared" ref="BK8:BZ8" si="3">1+BJ8</f>
        <v>57</v>
      </c>
      <c r="BL8" s="7">
        <f t="shared" si="3"/>
        <v>58</v>
      </c>
      <c r="BM8" s="7">
        <f t="shared" si="3"/>
        <v>59</v>
      </c>
      <c r="BN8" s="7">
        <f t="shared" si="3"/>
        <v>60</v>
      </c>
      <c r="BO8" s="7">
        <f t="shared" si="3"/>
        <v>61</v>
      </c>
      <c r="BP8" s="7">
        <f t="shared" si="3"/>
        <v>62</v>
      </c>
      <c r="BQ8" s="7">
        <f t="shared" si="3"/>
        <v>63</v>
      </c>
      <c r="BR8" s="7">
        <f t="shared" si="3"/>
        <v>64</v>
      </c>
      <c r="BS8" s="7">
        <f t="shared" si="3"/>
        <v>65</v>
      </c>
      <c r="BT8" s="7">
        <f t="shared" si="3"/>
        <v>66</v>
      </c>
      <c r="BU8" s="7">
        <f t="shared" si="3"/>
        <v>67</v>
      </c>
      <c r="BV8" s="7">
        <f t="shared" si="3"/>
        <v>68</v>
      </c>
      <c r="BW8" s="7">
        <f t="shared" si="3"/>
        <v>69</v>
      </c>
      <c r="BX8" s="7">
        <f t="shared" si="3"/>
        <v>70</v>
      </c>
      <c r="BY8" s="7">
        <f t="shared" si="3"/>
        <v>71</v>
      </c>
      <c r="BZ8" s="7">
        <f t="shared" si="3"/>
        <v>72</v>
      </c>
      <c r="CA8" s="7">
        <f>1+BZ8</f>
        <v>73</v>
      </c>
      <c r="CB8" s="7">
        <f>1+CA8</f>
        <v>74</v>
      </c>
      <c r="CC8" s="7">
        <f t="shared" ref="CC8:CR8" si="4">1+CB8</f>
        <v>75</v>
      </c>
      <c r="CD8" s="7">
        <f t="shared" si="4"/>
        <v>76</v>
      </c>
      <c r="CE8" s="7">
        <f t="shared" si="4"/>
        <v>77</v>
      </c>
      <c r="CF8" s="7">
        <f t="shared" si="4"/>
        <v>78</v>
      </c>
      <c r="CG8" s="7">
        <f t="shared" si="4"/>
        <v>79</v>
      </c>
      <c r="CH8" s="7">
        <f t="shared" si="4"/>
        <v>80</v>
      </c>
      <c r="CI8" s="7">
        <f t="shared" si="4"/>
        <v>81</v>
      </c>
      <c r="CJ8" s="7">
        <f t="shared" si="4"/>
        <v>82</v>
      </c>
      <c r="CK8" s="7">
        <f t="shared" si="4"/>
        <v>83</v>
      </c>
      <c r="CL8" s="7">
        <f t="shared" si="4"/>
        <v>84</v>
      </c>
      <c r="CM8" s="7">
        <f t="shared" si="4"/>
        <v>85</v>
      </c>
      <c r="CN8" s="7">
        <f t="shared" si="4"/>
        <v>86</v>
      </c>
      <c r="CO8" s="7">
        <f t="shared" si="4"/>
        <v>87</v>
      </c>
      <c r="CP8" s="7">
        <f t="shared" si="4"/>
        <v>88</v>
      </c>
      <c r="CQ8" s="7">
        <f t="shared" si="4"/>
        <v>89</v>
      </c>
      <c r="CR8" s="7">
        <f t="shared" si="4"/>
        <v>90</v>
      </c>
    </row>
    <row r="9" spans="1:96" x14ac:dyDescent="0.25">
      <c r="A9" s="12"/>
      <c r="B9" s="17" t="s">
        <v>125</v>
      </c>
      <c r="C9" s="12"/>
      <c r="D9" s="25"/>
      <c r="E9" s="26" t="s">
        <v>154</v>
      </c>
      <c r="F9" s="31"/>
      <c r="G9" s="8"/>
      <c r="H9" s="8"/>
      <c r="I9" s="9">
        <v>0</v>
      </c>
      <c r="J9" s="8"/>
      <c r="K9" s="9">
        <v>0</v>
      </c>
      <c r="L9" s="8"/>
      <c r="M9" s="9">
        <v>0</v>
      </c>
      <c r="N9" s="8"/>
      <c r="O9" s="9">
        <v>0</v>
      </c>
      <c r="P9" s="8"/>
      <c r="Q9" s="9">
        <v>0</v>
      </c>
      <c r="R9" s="8"/>
      <c r="S9" s="9"/>
      <c r="T9" s="8"/>
      <c r="U9" s="9">
        <v>0</v>
      </c>
      <c r="V9" s="8"/>
      <c r="W9" s="9">
        <v>0</v>
      </c>
      <c r="X9" s="8"/>
      <c r="Y9" s="8"/>
      <c r="Z9" s="8"/>
      <c r="AA9" s="9">
        <v>0</v>
      </c>
      <c r="AB9" s="8"/>
      <c r="AC9" s="9">
        <v>0</v>
      </c>
      <c r="AD9" s="8"/>
      <c r="AE9" s="9">
        <v>0</v>
      </c>
      <c r="AF9" s="8"/>
      <c r="AG9" s="9">
        <v>0</v>
      </c>
      <c r="AH9" s="8"/>
      <c r="AI9" s="9">
        <v>0</v>
      </c>
      <c r="AJ9" s="8"/>
      <c r="AK9" s="9"/>
      <c r="AL9" s="8"/>
      <c r="AM9" s="9">
        <v>0</v>
      </c>
      <c r="AN9" s="8"/>
      <c r="AO9" s="9">
        <v>0</v>
      </c>
      <c r="AP9" s="8"/>
      <c r="AQ9" s="8"/>
      <c r="AR9" s="8"/>
      <c r="AS9" s="9">
        <v>0</v>
      </c>
      <c r="AT9" s="8"/>
      <c r="AU9" s="9">
        <v>0</v>
      </c>
      <c r="AV9" s="8"/>
      <c r="AW9" s="9">
        <v>0</v>
      </c>
      <c r="AX9" s="8"/>
      <c r="AY9" s="9">
        <v>0</v>
      </c>
      <c r="AZ9" s="8"/>
      <c r="BA9" s="9">
        <v>0</v>
      </c>
      <c r="BB9" s="8"/>
      <c r="BC9" s="9"/>
      <c r="BD9" s="8"/>
      <c r="BE9" s="9">
        <v>0</v>
      </c>
      <c r="BF9" s="8"/>
      <c r="BG9" s="9">
        <v>0</v>
      </c>
      <c r="BH9" s="8"/>
      <c r="BI9" s="8"/>
      <c r="BJ9" s="8"/>
      <c r="BK9" s="9">
        <v>0</v>
      </c>
      <c r="BL9" s="8"/>
      <c r="BM9" s="9">
        <v>0</v>
      </c>
      <c r="BN9" s="8"/>
      <c r="BO9" s="9">
        <v>0</v>
      </c>
      <c r="BP9" s="8"/>
      <c r="BQ9" s="9">
        <v>0</v>
      </c>
      <c r="BR9" s="8"/>
      <c r="BS9" s="9">
        <v>0</v>
      </c>
      <c r="BT9" s="8"/>
      <c r="BU9" s="9"/>
      <c r="BV9" s="8"/>
      <c r="BW9" s="9">
        <v>0</v>
      </c>
      <c r="BX9" s="8"/>
      <c r="BY9" s="9">
        <v>0</v>
      </c>
      <c r="BZ9" s="8"/>
      <c r="CA9" s="8"/>
      <c r="CB9" s="8"/>
      <c r="CC9" s="9">
        <v>0</v>
      </c>
      <c r="CD9" s="8"/>
      <c r="CE9" s="9">
        <v>0</v>
      </c>
      <c r="CF9" s="8"/>
      <c r="CG9" s="9">
        <v>0</v>
      </c>
      <c r="CH9" s="8"/>
      <c r="CI9" s="9">
        <v>0</v>
      </c>
      <c r="CJ9" s="8"/>
      <c r="CK9" s="9">
        <v>0</v>
      </c>
      <c r="CL9" s="8"/>
      <c r="CM9" s="9"/>
      <c r="CN9" s="8"/>
      <c r="CO9" s="9">
        <v>0</v>
      </c>
      <c r="CP9" s="8"/>
      <c r="CQ9" s="9">
        <v>0</v>
      </c>
      <c r="CR9" s="8"/>
    </row>
    <row r="10" spans="1:96" ht="15" customHeight="1" x14ac:dyDescent="0.25">
      <c r="A10" s="12">
        <v>1</v>
      </c>
      <c r="B10" s="18" t="s">
        <v>2</v>
      </c>
      <c r="C10" s="12">
        <v>330278</v>
      </c>
      <c r="D10" s="25" t="s">
        <v>155</v>
      </c>
      <c r="E10" s="25" t="s">
        <v>154</v>
      </c>
      <c r="F10" s="31" t="s">
        <v>156</v>
      </c>
      <c r="G10" s="8">
        <f>H10+P10+R10+X10</f>
        <v>303982985.91000003</v>
      </c>
      <c r="H10" s="8">
        <f>J10+L10+N10</f>
        <v>95968694.469999999</v>
      </c>
      <c r="I10" s="9">
        <f>AA10+AS10+BK10+CC10</f>
        <v>140215</v>
      </c>
      <c r="J10" s="8">
        <f t="shared" ref="J10:X25" si="5">AB10+AT10+BL10+CD10</f>
        <v>52467824.299999997</v>
      </c>
      <c r="K10" s="9">
        <f t="shared" si="5"/>
        <v>7203</v>
      </c>
      <c r="L10" s="8">
        <f t="shared" si="5"/>
        <v>2555878.56</v>
      </c>
      <c r="M10" s="9">
        <f t="shared" si="5"/>
        <v>29806</v>
      </c>
      <c r="N10" s="8">
        <f t="shared" si="5"/>
        <v>40944991.609999999</v>
      </c>
      <c r="O10" s="9">
        <f t="shared" si="5"/>
        <v>708</v>
      </c>
      <c r="P10" s="8">
        <f t="shared" si="5"/>
        <v>13581895.310000001</v>
      </c>
      <c r="Q10" s="9">
        <f t="shared" si="5"/>
        <v>5477</v>
      </c>
      <c r="R10" s="8">
        <f t="shared" si="5"/>
        <v>194432396.13</v>
      </c>
      <c r="S10" s="9">
        <f t="shared" si="5"/>
        <v>0</v>
      </c>
      <c r="T10" s="8">
        <f t="shared" si="5"/>
        <v>0</v>
      </c>
      <c r="U10" s="9">
        <f t="shared" si="5"/>
        <v>166</v>
      </c>
      <c r="V10" s="8">
        <f t="shared" si="5"/>
        <v>40718077.619999997</v>
      </c>
      <c r="W10" s="9">
        <f t="shared" si="5"/>
        <v>0</v>
      </c>
      <c r="X10" s="8">
        <f t="shared" si="5"/>
        <v>0</v>
      </c>
      <c r="Y10" s="8">
        <f>Z10+AH10+AJ10+AP10</f>
        <v>82451391.310000002</v>
      </c>
      <c r="Z10" s="8">
        <f>AB10+AD10+AF10</f>
        <v>31646876.75</v>
      </c>
      <c r="AA10" s="9">
        <v>28500</v>
      </c>
      <c r="AB10" s="8">
        <v>16195753.48</v>
      </c>
      <c r="AC10" s="9">
        <v>2497</v>
      </c>
      <c r="AD10" s="8">
        <v>892613.84</v>
      </c>
      <c r="AE10" s="9">
        <v>5924</v>
      </c>
      <c r="AF10" s="8">
        <v>14558509.43</v>
      </c>
      <c r="AG10" s="9">
        <v>149</v>
      </c>
      <c r="AH10" s="8">
        <v>2385709.7000000002</v>
      </c>
      <c r="AI10" s="9">
        <v>1436</v>
      </c>
      <c r="AJ10" s="40">
        <v>48418804.859999999</v>
      </c>
      <c r="AK10" s="9">
        <v>0</v>
      </c>
      <c r="AL10" s="8">
        <v>0</v>
      </c>
      <c r="AM10" s="9">
        <v>32</v>
      </c>
      <c r="AN10" s="40">
        <v>7686694.4000000004</v>
      </c>
      <c r="AO10" s="9">
        <v>0</v>
      </c>
      <c r="AP10" s="8">
        <v>0</v>
      </c>
      <c r="AQ10" s="8">
        <f>AR10+AZ10+BB10+BH10</f>
        <v>79480758.430000007</v>
      </c>
      <c r="AR10" s="8">
        <f>AT10+AV10+AX10</f>
        <v>27043072.109999999</v>
      </c>
      <c r="AS10" s="9">
        <v>37484</v>
      </c>
      <c r="AT10" s="8">
        <v>13390781.34</v>
      </c>
      <c r="AU10" s="9">
        <v>1569</v>
      </c>
      <c r="AV10" s="8">
        <v>554667.69999999995</v>
      </c>
      <c r="AW10" s="9">
        <v>7962</v>
      </c>
      <c r="AX10" s="8">
        <v>13097623.07</v>
      </c>
      <c r="AY10" s="9">
        <v>187</v>
      </c>
      <c r="AZ10" s="8">
        <v>3743662.56</v>
      </c>
      <c r="BA10" s="9">
        <v>1360</v>
      </c>
      <c r="BB10" s="40">
        <v>48694023.759999998</v>
      </c>
      <c r="BC10" s="9">
        <v>0</v>
      </c>
      <c r="BD10" s="8">
        <v>0</v>
      </c>
      <c r="BE10" s="9">
        <v>45</v>
      </c>
      <c r="BF10" s="40">
        <v>10811435.65</v>
      </c>
      <c r="BG10" s="9">
        <v>0</v>
      </c>
      <c r="BH10" s="8">
        <v>0</v>
      </c>
      <c r="BI10" s="8">
        <f>BJ10+BR10+BT10+BZ10</f>
        <v>74560059.310000002</v>
      </c>
      <c r="BJ10" s="8">
        <f>BL10+BN10+BP10</f>
        <v>22457482.16</v>
      </c>
      <c r="BK10" s="9">
        <v>37095</v>
      </c>
      <c r="BL10" s="8">
        <v>11817606.720000001</v>
      </c>
      <c r="BM10" s="9">
        <v>1569</v>
      </c>
      <c r="BN10" s="8">
        <v>554411.36</v>
      </c>
      <c r="BO10" s="9">
        <v>7959</v>
      </c>
      <c r="BP10" s="8">
        <v>10085464.08</v>
      </c>
      <c r="BQ10" s="9">
        <v>179</v>
      </c>
      <c r="BR10" s="8">
        <v>3668006.92</v>
      </c>
      <c r="BS10" s="9">
        <v>1349</v>
      </c>
      <c r="BT10" s="40">
        <v>48434570.229999997</v>
      </c>
      <c r="BU10" s="9">
        <v>0</v>
      </c>
      <c r="BV10" s="8">
        <v>0</v>
      </c>
      <c r="BW10" s="9">
        <v>43</v>
      </c>
      <c r="BX10" s="40">
        <v>10387791.109999999</v>
      </c>
      <c r="BY10" s="9">
        <v>0</v>
      </c>
      <c r="BZ10" s="8">
        <v>0</v>
      </c>
      <c r="CA10" s="8">
        <f>CB10+CJ10+CL10+CR10</f>
        <v>67490776.859999999</v>
      </c>
      <c r="CB10" s="8">
        <f>CD10+CF10+CH10</f>
        <v>14821263.449999999</v>
      </c>
      <c r="CC10" s="9">
        <v>37136</v>
      </c>
      <c r="CD10" s="8">
        <v>11063682.76</v>
      </c>
      <c r="CE10" s="9">
        <v>1568</v>
      </c>
      <c r="CF10" s="8">
        <v>554185.66</v>
      </c>
      <c r="CG10" s="9">
        <v>7961</v>
      </c>
      <c r="CH10" s="8">
        <v>3203395.03</v>
      </c>
      <c r="CI10" s="9">
        <v>193</v>
      </c>
      <c r="CJ10" s="8">
        <v>3784516.13</v>
      </c>
      <c r="CK10" s="9">
        <v>1332</v>
      </c>
      <c r="CL10" s="40">
        <v>48884997.280000001</v>
      </c>
      <c r="CM10" s="9">
        <v>0</v>
      </c>
      <c r="CN10" s="8">
        <v>0</v>
      </c>
      <c r="CO10" s="9">
        <v>46</v>
      </c>
      <c r="CP10" s="40">
        <v>11832156.460000001</v>
      </c>
      <c r="CQ10" s="9">
        <v>0</v>
      </c>
      <c r="CR10" s="8">
        <v>0</v>
      </c>
    </row>
    <row r="11" spans="1:96" ht="15" customHeight="1" x14ac:dyDescent="0.25">
      <c r="A11" s="12">
        <v>2</v>
      </c>
      <c r="B11" s="18" t="s">
        <v>3</v>
      </c>
      <c r="C11" s="12">
        <v>330268</v>
      </c>
      <c r="D11" s="25" t="s">
        <v>155</v>
      </c>
      <c r="E11" s="25" t="s">
        <v>154</v>
      </c>
      <c r="F11" s="31" t="s">
        <v>156</v>
      </c>
      <c r="G11" s="8">
        <f t="shared" ref="G11:G74" si="6">H11+P11+R11+X11</f>
        <v>49066943.200000003</v>
      </c>
      <c r="H11" s="8">
        <f t="shared" ref="H11:H74" si="7">J11+L11+N11</f>
        <v>16616330.48</v>
      </c>
      <c r="I11" s="9">
        <f t="shared" ref="I11:X40" si="8">AA11+AS11+BK11+CC11</f>
        <v>22396</v>
      </c>
      <c r="J11" s="8">
        <f t="shared" si="5"/>
        <v>3754942.97</v>
      </c>
      <c r="K11" s="9">
        <f t="shared" si="5"/>
        <v>0</v>
      </c>
      <c r="L11" s="8">
        <f t="shared" si="5"/>
        <v>0</v>
      </c>
      <c r="M11" s="9">
        <f t="shared" si="5"/>
        <v>9499</v>
      </c>
      <c r="N11" s="8">
        <f t="shared" si="5"/>
        <v>12861387.51</v>
      </c>
      <c r="O11" s="9">
        <f t="shared" si="5"/>
        <v>869</v>
      </c>
      <c r="P11" s="8">
        <f t="shared" si="5"/>
        <v>21227984.129999999</v>
      </c>
      <c r="Q11" s="9">
        <f t="shared" si="5"/>
        <v>335</v>
      </c>
      <c r="R11" s="8">
        <f t="shared" si="5"/>
        <v>11222628.59</v>
      </c>
      <c r="S11" s="9">
        <f t="shared" si="5"/>
        <v>0</v>
      </c>
      <c r="T11" s="8">
        <f t="shared" si="5"/>
        <v>0</v>
      </c>
      <c r="U11" s="9">
        <f t="shared" si="5"/>
        <v>3</v>
      </c>
      <c r="V11" s="8">
        <f t="shared" si="5"/>
        <v>304026</v>
      </c>
      <c r="W11" s="9">
        <f t="shared" si="5"/>
        <v>0</v>
      </c>
      <c r="X11" s="8">
        <f t="shared" si="5"/>
        <v>0</v>
      </c>
      <c r="Y11" s="8">
        <f t="shared" ref="Y11:Y74" si="9">Z11+AH11+AJ11+AP11</f>
        <v>10822506.369999999</v>
      </c>
      <c r="Z11" s="8">
        <f t="shared" ref="Z11:Z74" si="10">AB11+AD11+AF11</f>
        <v>1838050.12</v>
      </c>
      <c r="AA11" s="9">
        <v>5140</v>
      </c>
      <c r="AB11" s="8">
        <v>876656.92</v>
      </c>
      <c r="AC11" s="9">
        <v>0</v>
      </c>
      <c r="AD11" s="8">
        <v>0</v>
      </c>
      <c r="AE11" s="9">
        <v>2360</v>
      </c>
      <c r="AF11" s="8">
        <v>961393.2</v>
      </c>
      <c r="AG11" s="9">
        <v>195</v>
      </c>
      <c r="AH11" s="8">
        <v>5789940.9100000001</v>
      </c>
      <c r="AI11" s="9">
        <v>85</v>
      </c>
      <c r="AJ11" s="40">
        <v>3194515.34</v>
      </c>
      <c r="AK11" s="9">
        <v>0</v>
      </c>
      <c r="AL11" s="8">
        <v>0</v>
      </c>
      <c r="AM11" s="9">
        <v>3</v>
      </c>
      <c r="AN11" s="40">
        <v>304026</v>
      </c>
      <c r="AO11" s="9">
        <v>0</v>
      </c>
      <c r="AP11" s="8">
        <v>0</v>
      </c>
      <c r="AQ11" s="8">
        <f t="shared" ref="AQ11:AQ74" si="11">AR11+AZ11+BB11+BH11</f>
        <v>8563510.9199999999</v>
      </c>
      <c r="AR11" s="8">
        <f t="shared" ref="AR11:AR74" si="12">AT11+AV11+AX11</f>
        <v>3425658.01</v>
      </c>
      <c r="AS11" s="9">
        <v>5300</v>
      </c>
      <c r="AT11" s="8">
        <v>896689.85</v>
      </c>
      <c r="AU11" s="9">
        <v>0</v>
      </c>
      <c r="AV11" s="8">
        <v>0</v>
      </c>
      <c r="AW11" s="9">
        <v>2307</v>
      </c>
      <c r="AX11" s="8">
        <v>2528968.16</v>
      </c>
      <c r="AY11" s="9">
        <v>93</v>
      </c>
      <c r="AZ11" s="8">
        <v>3159464.41</v>
      </c>
      <c r="BA11" s="9">
        <v>61</v>
      </c>
      <c r="BB11" s="40">
        <v>1978388.5</v>
      </c>
      <c r="BC11" s="9">
        <v>0</v>
      </c>
      <c r="BD11" s="8">
        <v>0</v>
      </c>
      <c r="BE11" s="9">
        <v>0</v>
      </c>
      <c r="BF11" s="40">
        <v>0</v>
      </c>
      <c r="BG11" s="9">
        <v>0</v>
      </c>
      <c r="BH11" s="8">
        <v>0</v>
      </c>
      <c r="BI11" s="8">
        <f t="shared" ref="BI11:BI74" si="13">BJ11+BR11+BT11+BZ11</f>
        <v>13008311.550000001</v>
      </c>
      <c r="BJ11" s="8">
        <f t="shared" ref="BJ11:BJ74" si="14">BL11+BN11+BP11</f>
        <v>5452141.3600000003</v>
      </c>
      <c r="BK11" s="9">
        <v>5237</v>
      </c>
      <c r="BL11" s="8">
        <v>876689.43</v>
      </c>
      <c r="BM11" s="9">
        <v>0</v>
      </c>
      <c r="BN11" s="8">
        <v>0</v>
      </c>
      <c r="BO11" s="9">
        <v>2213</v>
      </c>
      <c r="BP11" s="8">
        <v>4575451.93</v>
      </c>
      <c r="BQ11" s="9">
        <v>218</v>
      </c>
      <c r="BR11" s="8">
        <v>5134119.9000000004</v>
      </c>
      <c r="BS11" s="9">
        <v>75</v>
      </c>
      <c r="BT11" s="40">
        <v>2422050.29</v>
      </c>
      <c r="BU11" s="9">
        <v>0</v>
      </c>
      <c r="BV11" s="8">
        <v>0</v>
      </c>
      <c r="BW11" s="9">
        <v>0</v>
      </c>
      <c r="BX11" s="40">
        <v>0</v>
      </c>
      <c r="BY11" s="9">
        <v>0</v>
      </c>
      <c r="BZ11" s="8">
        <v>0</v>
      </c>
      <c r="CA11" s="8">
        <f t="shared" ref="CA11:CA74" si="15">CB11+CJ11+CL11+CR11</f>
        <v>16672614.359999999</v>
      </c>
      <c r="CB11" s="8">
        <f t="shared" ref="CB11:CB74" si="16">CD11+CF11+CH11</f>
        <v>5900480.9900000002</v>
      </c>
      <c r="CC11" s="9">
        <v>6719</v>
      </c>
      <c r="CD11" s="8">
        <v>1104906.77</v>
      </c>
      <c r="CE11" s="9">
        <v>0</v>
      </c>
      <c r="CF11" s="8">
        <v>0</v>
      </c>
      <c r="CG11" s="9">
        <v>2619</v>
      </c>
      <c r="CH11" s="8">
        <v>4795574.22</v>
      </c>
      <c r="CI11" s="9">
        <v>363</v>
      </c>
      <c r="CJ11" s="8">
        <v>7144458.9100000001</v>
      </c>
      <c r="CK11" s="9">
        <v>114</v>
      </c>
      <c r="CL11" s="40">
        <v>3627674.46</v>
      </c>
      <c r="CM11" s="9">
        <v>0</v>
      </c>
      <c r="CN11" s="8">
        <v>0</v>
      </c>
      <c r="CO11" s="9">
        <v>0</v>
      </c>
      <c r="CP11" s="40">
        <v>0</v>
      </c>
      <c r="CQ11" s="9">
        <v>0</v>
      </c>
      <c r="CR11" s="8">
        <v>0</v>
      </c>
    </row>
    <row r="12" spans="1:96" ht="15" customHeight="1" x14ac:dyDescent="0.25">
      <c r="A12" s="12">
        <v>3</v>
      </c>
      <c r="B12" s="18" t="s">
        <v>4</v>
      </c>
      <c r="C12" s="12">
        <v>330098</v>
      </c>
      <c r="D12" s="25" t="s">
        <v>155</v>
      </c>
      <c r="E12" s="25" t="s">
        <v>154</v>
      </c>
      <c r="F12" s="31" t="s">
        <v>156</v>
      </c>
      <c r="G12" s="8">
        <f t="shared" si="6"/>
        <v>877761555.92999995</v>
      </c>
      <c r="H12" s="8">
        <f t="shared" si="7"/>
        <v>138765393.38</v>
      </c>
      <c r="I12" s="9">
        <f t="shared" si="8"/>
        <v>51924</v>
      </c>
      <c r="J12" s="8">
        <f t="shared" si="5"/>
        <v>16618329.82</v>
      </c>
      <c r="K12" s="9">
        <f t="shared" si="5"/>
        <v>0</v>
      </c>
      <c r="L12" s="8">
        <f t="shared" si="5"/>
        <v>0</v>
      </c>
      <c r="M12" s="9">
        <f t="shared" si="5"/>
        <v>12</v>
      </c>
      <c r="N12" s="8">
        <f t="shared" si="5"/>
        <v>122147063.56</v>
      </c>
      <c r="O12" s="9">
        <f t="shared" si="5"/>
        <v>551</v>
      </c>
      <c r="P12" s="8">
        <f t="shared" si="5"/>
        <v>38815588.899999999</v>
      </c>
      <c r="Q12" s="9">
        <f t="shared" si="5"/>
        <v>12047</v>
      </c>
      <c r="R12" s="8">
        <f t="shared" si="5"/>
        <v>700180573.64999998</v>
      </c>
      <c r="S12" s="9">
        <f t="shared" si="5"/>
        <v>0</v>
      </c>
      <c r="T12" s="8">
        <f t="shared" si="5"/>
        <v>0</v>
      </c>
      <c r="U12" s="9">
        <f t="shared" si="5"/>
        <v>1550</v>
      </c>
      <c r="V12" s="8">
        <f t="shared" si="5"/>
        <v>272033206.27999997</v>
      </c>
      <c r="W12" s="9">
        <f t="shared" si="5"/>
        <v>0</v>
      </c>
      <c r="X12" s="8">
        <f t="shared" si="5"/>
        <v>0</v>
      </c>
      <c r="Y12" s="8">
        <f t="shared" si="9"/>
        <v>199913579.16</v>
      </c>
      <c r="Z12" s="8">
        <f t="shared" si="10"/>
        <v>28626512.68</v>
      </c>
      <c r="AA12" s="9">
        <v>11679</v>
      </c>
      <c r="AB12" s="8">
        <v>3737862.33</v>
      </c>
      <c r="AC12" s="9">
        <v>0</v>
      </c>
      <c r="AD12" s="8">
        <v>0</v>
      </c>
      <c r="AE12" s="9">
        <v>3</v>
      </c>
      <c r="AF12" s="8">
        <v>24888650.350000001</v>
      </c>
      <c r="AG12" s="9">
        <v>126</v>
      </c>
      <c r="AH12" s="8">
        <v>8849258.2100000009</v>
      </c>
      <c r="AI12" s="9">
        <v>2946</v>
      </c>
      <c r="AJ12" s="40">
        <v>162437808.27000001</v>
      </c>
      <c r="AK12" s="9">
        <v>0</v>
      </c>
      <c r="AL12" s="8">
        <v>0</v>
      </c>
      <c r="AM12" s="9">
        <v>312</v>
      </c>
      <c r="AN12" s="40">
        <v>55420362.270000003</v>
      </c>
      <c r="AO12" s="9">
        <v>0</v>
      </c>
      <c r="AP12" s="8">
        <v>0</v>
      </c>
      <c r="AQ12" s="8">
        <f t="shared" si="11"/>
        <v>230964740.41999999</v>
      </c>
      <c r="AR12" s="8">
        <f t="shared" si="12"/>
        <v>37829139.82</v>
      </c>
      <c r="AS12" s="9">
        <v>13414</v>
      </c>
      <c r="AT12" s="8">
        <v>4293172.16</v>
      </c>
      <c r="AU12" s="9">
        <v>0</v>
      </c>
      <c r="AV12" s="8">
        <v>0</v>
      </c>
      <c r="AW12" s="9">
        <v>3</v>
      </c>
      <c r="AX12" s="8">
        <v>33535967.66</v>
      </c>
      <c r="AY12" s="9">
        <v>140</v>
      </c>
      <c r="AZ12" s="8">
        <v>9927185.7300000004</v>
      </c>
      <c r="BA12" s="9">
        <v>3087</v>
      </c>
      <c r="BB12" s="40">
        <v>183208414.87</v>
      </c>
      <c r="BC12" s="9">
        <v>0</v>
      </c>
      <c r="BD12" s="8">
        <v>0</v>
      </c>
      <c r="BE12" s="9">
        <v>428</v>
      </c>
      <c r="BF12" s="40">
        <v>74759769.25</v>
      </c>
      <c r="BG12" s="9">
        <v>0</v>
      </c>
      <c r="BH12" s="8">
        <v>0</v>
      </c>
      <c r="BI12" s="8">
        <f t="shared" si="13"/>
        <v>223569938.90000001</v>
      </c>
      <c r="BJ12" s="8">
        <f t="shared" si="14"/>
        <v>36152457.43</v>
      </c>
      <c r="BK12" s="9">
        <v>13414</v>
      </c>
      <c r="BL12" s="8">
        <v>4293172.16</v>
      </c>
      <c r="BM12" s="9">
        <v>0</v>
      </c>
      <c r="BN12" s="8">
        <v>0</v>
      </c>
      <c r="BO12" s="9">
        <v>3</v>
      </c>
      <c r="BP12" s="8">
        <v>31859285.27</v>
      </c>
      <c r="BQ12" s="9">
        <v>142</v>
      </c>
      <c r="BR12" s="8">
        <v>10013821.810000001</v>
      </c>
      <c r="BS12" s="9">
        <v>3060</v>
      </c>
      <c r="BT12" s="40">
        <v>177403659.66</v>
      </c>
      <c r="BU12" s="9">
        <v>0</v>
      </c>
      <c r="BV12" s="8">
        <v>0</v>
      </c>
      <c r="BW12" s="9">
        <v>397</v>
      </c>
      <c r="BX12" s="40">
        <v>69194183.870000005</v>
      </c>
      <c r="BY12" s="9">
        <v>0</v>
      </c>
      <c r="BZ12" s="8">
        <v>0</v>
      </c>
      <c r="CA12" s="8">
        <f t="shared" si="15"/>
        <v>223313297.44999999</v>
      </c>
      <c r="CB12" s="8">
        <f t="shared" si="16"/>
        <v>36157283.450000003</v>
      </c>
      <c r="CC12" s="9">
        <v>13417</v>
      </c>
      <c r="CD12" s="8">
        <v>4294123.17</v>
      </c>
      <c r="CE12" s="9">
        <v>0</v>
      </c>
      <c r="CF12" s="8">
        <v>0</v>
      </c>
      <c r="CG12" s="9">
        <v>3</v>
      </c>
      <c r="CH12" s="8">
        <v>31863160.280000001</v>
      </c>
      <c r="CI12" s="9">
        <v>143</v>
      </c>
      <c r="CJ12" s="8">
        <v>10025323.15</v>
      </c>
      <c r="CK12" s="9">
        <v>2954</v>
      </c>
      <c r="CL12" s="40">
        <v>177130690.84999999</v>
      </c>
      <c r="CM12" s="9">
        <v>0</v>
      </c>
      <c r="CN12" s="8">
        <v>0</v>
      </c>
      <c r="CO12" s="9">
        <v>413</v>
      </c>
      <c r="CP12" s="40">
        <v>72658890.890000001</v>
      </c>
      <c r="CQ12" s="9">
        <v>0</v>
      </c>
      <c r="CR12" s="8">
        <v>0</v>
      </c>
    </row>
    <row r="13" spans="1:96" ht="15" customHeight="1" x14ac:dyDescent="0.25">
      <c r="A13" s="12">
        <v>4</v>
      </c>
      <c r="B13" s="18" t="s">
        <v>5</v>
      </c>
      <c r="C13" s="12">
        <v>330103</v>
      </c>
      <c r="D13" s="25" t="s">
        <v>155</v>
      </c>
      <c r="E13" s="25" t="s">
        <v>154</v>
      </c>
      <c r="F13" s="31" t="s">
        <v>156</v>
      </c>
      <c r="G13" s="8">
        <f t="shared" si="6"/>
        <v>673022033.65999997</v>
      </c>
      <c r="H13" s="8">
        <f t="shared" si="7"/>
        <v>38088235.219999999</v>
      </c>
      <c r="I13" s="9">
        <f t="shared" si="8"/>
        <v>25176</v>
      </c>
      <c r="J13" s="8">
        <f t="shared" si="5"/>
        <v>6219730.7999999998</v>
      </c>
      <c r="K13" s="9">
        <f t="shared" si="5"/>
        <v>0</v>
      </c>
      <c r="L13" s="8">
        <f t="shared" si="5"/>
        <v>0</v>
      </c>
      <c r="M13" s="9">
        <f t="shared" si="5"/>
        <v>2578</v>
      </c>
      <c r="N13" s="8">
        <f t="shared" si="5"/>
        <v>31868504.420000002</v>
      </c>
      <c r="O13" s="9">
        <f t="shared" si="5"/>
        <v>2046</v>
      </c>
      <c r="P13" s="8">
        <f t="shared" si="5"/>
        <v>178442415.18000001</v>
      </c>
      <c r="Q13" s="9">
        <f t="shared" si="5"/>
        <v>4889</v>
      </c>
      <c r="R13" s="8">
        <f t="shared" si="5"/>
        <v>456491383.25999999</v>
      </c>
      <c r="S13" s="9">
        <f t="shared" si="5"/>
        <v>0</v>
      </c>
      <c r="T13" s="8">
        <f t="shared" si="5"/>
        <v>0</v>
      </c>
      <c r="U13" s="9">
        <f t="shared" si="5"/>
        <v>386</v>
      </c>
      <c r="V13" s="8">
        <f t="shared" si="5"/>
        <v>50510916.799999997</v>
      </c>
      <c r="W13" s="9">
        <f t="shared" si="5"/>
        <v>0</v>
      </c>
      <c r="X13" s="8">
        <f t="shared" si="5"/>
        <v>0</v>
      </c>
      <c r="Y13" s="8">
        <f t="shared" si="9"/>
        <v>165725215.28999999</v>
      </c>
      <c r="Z13" s="8">
        <f t="shared" si="10"/>
        <v>8541663</v>
      </c>
      <c r="AA13" s="9">
        <v>6294</v>
      </c>
      <c r="AB13" s="8">
        <v>1554932.7</v>
      </c>
      <c r="AC13" s="9">
        <v>0</v>
      </c>
      <c r="AD13" s="8">
        <v>0</v>
      </c>
      <c r="AE13" s="9">
        <v>645</v>
      </c>
      <c r="AF13" s="8">
        <v>6986730.2999999998</v>
      </c>
      <c r="AG13" s="9">
        <v>512</v>
      </c>
      <c r="AH13" s="8">
        <v>44572436.479999997</v>
      </c>
      <c r="AI13" s="9">
        <v>1197</v>
      </c>
      <c r="AJ13" s="40">
        <v>112611115.81</v>
      </c>
      <c r="AK13" s="9">
        <v>0</v>
      </c>
      <c r="AL13" s="8">
        <v>0</v>
      </c>
      <c r="AM13" s="9">
        <v>101</v>
      </c>
      <c r="AN13" s="40">
        <v>13171727.140000001</v>
      </c>
      <c r="AO13" s="9">
        <v>0</v>
      </c>
      <c r="AP13" s="8">
        <v>0</v>
      </c>
      <c r="AQ13" s="8">
        <f t="shared" si="11"/>
        <v>195113217.46000001</v>
      </c>
      <c r="AR13" s="8">
        <f t="shared" si="12"/>
        <v>9923455.0999999996</v>
      </c>
      <c r="AS13" s="9">
        <v>6294</v>
      </c>
      <c r="AT13" s="8">
        <v>1554932.7</v>
      </c>
      <c r="AU13" s="9">
        <v>0</v>
      </c>
      <c r="AV13" s="8">
        <v>0</v>
      </c>
      <c r="AW13" s="9">
        <v>644</v>
      </c>
      <c r="AX13" s="8">
        <v>8368522.4000000004</v>
      </c>
      <c r="AY13" s="9">
        <v>512</v>
      </c>
      <c r="AZ13" s="8">
        <v>44591298.560000002</v>
      </c>
      <c r="BA13" s="9">
        <v>1516</v>
      </c>
      <c r="BB13" s="40">
        <v>140598463.80000001</v>
      </c>
      <c r="BC13" s="9">
        <v>0</v>
      </c>
      <c r="BD13" s="8">
        <v>0</v>
      </c>
      <c r="BE13" s="9">
        <v>94</v>
      </c>
      <c r="BF13" s="40">
        <v>12317902.880000001</v>
      </c>
      <c r="BG13" s="9">
        <v>0</v>
      </c>
      <c r="BH13" s="8">
        <v>0</v>
      </c>
      <c r="BI13" s="8">
        <f t="shared" si="13"/>
        <v>169210357.38</v>
      </c>
      <c r="BJ13" s="8">
        <f t="shared" si="14"/>
        <v>9781623.9000000004</v>
      </c>
      <c r="BK13" s="9">
        <v>6294</v>
      </c>
      <c r="BL13" s="8">
        <v>1554932.7</v>
      </c>
      <c r="BM13" s="9">
        <v>0</v>
      </c>
      <c r="BN13" s="8">
        <v>0</v>
      </c>
      <c r="BO13" s="9">
        <v>645</v>
      </c>
      <c r="BP13" s="8">
        <v>8226691.2000000002</v>
      </c>
      <c r="BQ13" s="9">
        <v>512</v>
      </c>
      <c r="BR13" s="8">
        <v>44831114.240000002</v>
      </c>
      <c r="BS13" s="9">
        <v>1227</v>
      </c>
      <c r="BT13" s="40">
        <v>114597619.23999999</v>
      </c>
      <c r="BU13" s="9">
        <v>0</v>
      </c>
      <c r="BV13" s="8">
        <v>0</v>
      </c>
      <c r="BW13" s="9">
        <v>95</v>
      </c>
      <c r="BX13" s="40">
        <v>12447031.1</v>
      </c>
      <c r="BY13" s="9">
        <v>0</v>
      </c>
      <c r="BZ13" s="8">
        <v>0</v>
      </c>
      <c r="CA13" s="8">
        <f t="shared" si="15"/>
        <v>142973243.53</v>
      </c>
      <c r="CB13" s="8">
        <f t="shared" si="16"/>
        <v>9841493.2200000007</v>
      </c>
      <c r="CC13" s="9">
        <v>6294</v>
      </c>
      <c r="CD13" s="8">
        <v>1554932.7</v>
      </c>
      <c r="CE13" s="9">
        <v>0</v>
      </c>
      <c r="CF13" s="8">
        <v>0</v>
      </c>
      <c r="CG13" s="9">
        <v>644</v>
      </c>
      <c r="CH13" s="8">
        <v>8286560.5199999996</v>
      </c>
      <c r="CI13" s="9">
        <v>510</v>
      </c>
      <c r="CJ13" s="8">
        <v>44447565.899999999</v>
      </c>
      <c r="CK13" s="9">
        <v>949</v>
      </c>
      <c r="CL13" s="40">
        <v>88684184.409999996</v>
      </c>
      <c r="CM13" s="9">
        <v>0</v>
      </c>
      <c r="CN13" s="8">
        <v>0</v>
      </c>
      <c r="CO13" s="9">
        <v>96</v>
      </c>
      <c r="CP13" s="40">
        <v>12574255.68</v>
      </c>
      <c r="CQ13" s="9">
        <v>0</v>
      </c>
      <c r="CR13" s="8">
        <v>0</v>
      </c>
    </row>
    <row r="14" spans="1:96" ht="15" customHeight="1" x14ac:dyDescent="0.25">
      <c r="A14" s="12">
        <v>5</v>
      </c>
      <c r="B14" s="18" t="s">
        <v>6</v>
      </c>
      <c r="C14" s="12">
        <v>330272</v>
      </c>
      <c r="D14" s="25" t="s">
        <v>155</v>
      </c>
      <c r="E14" s="25" t="s">
        <v>154</v>
      </c>
      <c r="F14" s="31" t="s">
        <v>156</v>
      </c>
      <c r="G14" s="8">
        <f t="shared" si="6"/>
        <v>19450414.710000001</v>
      </c>
      <c r="H14" s="8">
        <f t="shared" si="7"/>
        <v>19450414.710000001</v>
      </c>
      <c r="I14" s="9">
        <f t="shared" si="8"/>
        <v>6564</v>
      </c>
      <c r="J14" s="8">
        <f t="shared" si="5"/>
        <v>2966077.5</v>
      </c>
      <c r="K14" s="9">
        <f t="shared" si="5"/>
        <v>5908</v>
      </c>
      <c r="L14" s="8">
        <f t="shared" si="5"/>
        <v>3115135.41</v>
      </c>
      <c r="M14" s="9">
        <f t="shared" si="5"/>
        <v>12589</v>
      </c>
      <c r="N14" s="8">
        <f t="shared" si="5"/>
        <v>13369201.800000001</v>
      </c>
      <c r="O14" s="9">
        <f t="shared" si="5"/>
        <v>0</v>
      </c>
      <c r="P14" s="8">
        <f t="shared" si="5"/>
        <v>0</v>
      </c>
      <c r="Q14" s="9">
        <f t="shared" si="5"/>
        <v>0</v>
      </c>
      <c r="R14" s="8">
        <f t="shared" si="5"/>
        <v>0</v>
      </c>
      <c r="S14" s="9">
        <f t="shared" si="5"/>
        <v>0</v>
      </c>
      <c r="T14" s="8">
        <f t="shared" si="5"/>
        <v>0</v>
      </c>
      <c r="U14" s="9">
        <f t="shared" si="5"/>
        <v>0</v>
      </c>
      <c r="V14" s="8">
        <f t="shared" si="5"/>
        <v>0</v>
      </c>
      <c r="W14" s="9">
        <f t="shared" si="5"/>
        <v>0</v>
      </c>
      <c r="X14" s="8">
        <f t="shared" si="5"/>
        <v>0</v>
      </c>
      <c r="Y14" s="8">
        <f t="shared" si="9"/>
        <v>4758832.96</v>
      </c>
      <c r="Z14" s="8">
        <f t="shared" si="10"/>
        <v>4758832.96</v>
      </c>
      <c r="AA14" s="9">
        <v>1615</v>
      </c>
      <c r="AB14" s="8">
        <v>729825.95</v>
      </c>
      <c r="AC14" s="9">
        <v>1453</v>
      </c>
      <c r="AD14" s="8">
        <v>738745.15</v>
      </c>
      <c r="AE14" s="9">
        <v>3098</v>
      </c>
      <c r="AF14" s="8">
        <v>3290261.86</v>
      </c>
      <c r="AG14" s="9">
        <v>0</v>
      </c>
      <c r="AH14" s="8">
        <v>0</v>
      </c>
      <c r="AI14" s="9">
        <v>0</v>
      </c>
      <c r="AJ14" s="40">
        <v>0</v>
      </c>
      <c r="AK14" s="9">
        <v>0</v>
      </c>
      <c r="AL14" s="8">
        <v>0</v>
      </c>
      <c r="AM14" s="9">
        <v>0</v>
      </c>
      <c r="AN14" s="40">
        <v>0</v>
      </c>
      <c r="AO14" s="9">
        <v>0</v>
      </c>
      <c r="AP14" s="8">
        <v>0</v>
      </c>
      <c r="AQ14" s="8">
        <f t="shared" si="11"/>
        <v>4758832.96</v>
      </c>
      <c r="AR14" s="8">
        <f t="shared" si="12"/>
        <v>4758832.96</v>
      </c>
      <c r="AS14" s="9">
        <v>1615</v>
      </c>
      <c r="AT14" s="8">
        <v>729825.95</v>
      </c>
      <c r="AU14" s="9">
        <v>1453</v>
      </c>
      <c r="AV14" s="8">
        <v>738745.15</v>
      </c>
      <c r="AW14" s="9">
        <v>3098</v>
      </c>
      <c r="AX14" s="8">
        <v>3290261.86</v>
      </c>
      <c r="AY14" s="9">
        <v>0</v>
      </c>
      <c r="AZ14" s="8">
        <v>0</v>
      </c>
      <c r="BA14" s="9">
        <v>0</v>
      </c>
      <c r="BB14" s="40">
        <v>0</v>
      </c>
      <c r="BC14" s="9">
        <v>0</v>
      </c>
      <c r="BD14" s="8">
        <v>0</v>
      </c>
      <c r="BE14" s="9">
        <v>0</v>
      </c>
      <c r="BF14" s="40">
        <v>0</v>
      </c>
      <c r="BG14" s="9">
        <v>0</v>
      </c>
      <c r="BH14" s="8">
        <v>0</v>
      </c>
      <c r="BI14" s="8">
        <f t="shared" si="13"/>
        <v>4579660.8</v>
      </c>
      <c r="BJ14" s="8">
        <f t="shared" si="14"/>
        <v>4579660.8</v>
      </c>
      <c r="BK14" s="9">
        <v>1534</v>
      </c>
      <c r="BL14" s="8">
        <v>693333.41</v>
      </c>
      <c r="BM14" s="9">
        <v>1379</v>
      </c>
      <c r="BN14" s="8">
        <v>754305.32</v>
      </c>
      <c r="BO14" s="9">
        <v>2949</v>
      </c>
      <c r="BP14" s="8">
        <v>3132022.07</v>
      </c>
      <c r="BQ14" s="9">
        <v>0</v>
      </c>
      <c r="BR14" s="8">
        <v>0</v>
      </c>
      <c r="BS14" s="9">
        <v>0</v>
      </c>
      <c r="BT14" s="40">
        <v>0</v>
      </c>
      <c r="BU14" s="9">
        <v>0</v>
      </c>
      <c r="BV14" s="8">
        <v>0</v>
      </c>
      <c r="BW14" s="9">
        <v>0</v>
      </c>
      <c r="BX14" s="40">
        <v>0</v>
      </c>
      <c r="BY14" s="9">
        <v>0</v>
      </c>
      <c r="BZ14" s="8">
        <v>0</v>
      </c>
      <c r="CA14" s="8">
        <f t="shared" si="15"/>
        <v>5353087.99</v>
      </c>
      <c r="CB14" s="8">
        <f t="shared" si="16"/>
        <v>5353087.99</v>
      </c>
      <c r="CC14" s="9">
        <v>1800</v>
      </c>
      <c r="CD14" s="8">
        <v>813092.19</v>
      </c>
      <c r="CE14" s="9">
        <v>1623</v>
      </c>
      <c r="CF14" s="8">
        <v>883339.79</v>
      </c>
      <c r="CG14" s="9">
        <v>3444</v>
      </c>
      <c r="CH14" s="8">
        <v>3656656.01</v>
      </c>
      <c r="CI14" s="9">
        <v>0</v>
      </c>
      <c r="CJ14" s="8">
        <v>0</v>
      </c>
      <c r="CK14" s="9">
        <v>0</v>
      </c>
      <c r="CL14" s="40">
        <v>0</v>
      </c>
      <c r="CM14" s="9">
        <v>0</v>
      </c>
      <c r="CN14" s="8">
        <v>0</v>
      </c>
      <c r="CO14" s="9">
        <v>0</v>
      </c>
      <c r="CP14" s="40">
        <v>0</v>
      </c>
      <c r="CQ14" s="9">
        <v>0</v>
      </c>
      <c r="CR14" s="8">
        <v>0</v>
      </c>
    </row>
    <row r="15" spans="1:96" ht="15" customHeight="1" x14ac:dyDescent="0.25">
      <c r="A15" s="12">
        <v>6</v>
      </c>
      <c r="B15" s="18" t="s">
        <v>7</v>
      </c>
      <c r="C15" s="12">
        <v>330273</v>
      </c>
      <c r="D15" s="25" t="s">
        <v>157</v>
      </c>
      <c r="E15" s="25" t="s">
        <v>154</v>
      </c>
      <c r="F15" s="31" t="s">
        <v>158</v>
      </c>
      <c r="G15" s="8">
        <f t="shared" si="6"/>
        <v>19017998.629999999</v>
      </c>
      <c r="H15" s="8">
        <f t="shared" si="7"/>
        <v>0</v>
      </c>
      <c r="I15" s="9">
        <f t="shared" si="8"/>
        <v>0</v>
      </c>
      <c r="J15" s="8">
        <f t="shared" si="5"/>
        <v>0</v>
      </c>
      <c r="K15" s="9">
        <f t="shared" si="5"/>
        <v>0</v>
      </c>
      <c r="L15" s="8">
        <f t="shared" si="5"/>
        <v>0</v>
      </c>
      <c r="M15" s="9">
        <f t="shared" si="5"/>
        <v>0</v>
      </c>
      <c r="N15" s="8">
        <f t="shared" si="5"/>
        <v>0</v>
      </c>
      <c r="O15" s="9">
        <f t="shared" si="5"/>
        <v>0</v>
      </c>
      <c r="P15" s="8">
        <f t="shared" si="5"/>
        <v>0</v>
      </c>
      <c r="Q15" s="9">
        <f t="shared" si="5"/>
        <v>927</v>
      </c>
      <c r="R15" s="8">
        <f t="shared" si="5"/>
        <v>19017998.629999999</v>
      </c>
      <c r="S15" s="9">
        <f t="shared" si="5"/>
        <v>0</v>
      </c>
      <c r="T15" s="8">
        <f t="shared" si="5"/>
        <v>0</v>
      </c>
      <c r="U15" s="9">
        <f t="shared" si="5"/>
        <v>0</v>
      </c>
      <c r="V15" s="8">
        <f t="shared" si="5"/>
        <v>0</v>
      </c>
      <c r="W15" s="9">
        <f t="shared" si="5"/>
        <v>0</v>
      </c>
      <c r="X15" s="8">
        <f t="shared" si="5"/>
        <v>0</v>
      </c>
      <c r="Y15" s="8">
        <f t="shared" si="9"/>
        <v>3796326.77</v>
      </c>
      <c r="Z15" s="8">
        <f t="shared" si="10"/>
        <v>0</v>
      </c>
      <c r="AA15" s="9">
        <v>0</v>
      </c>
      <c r="AB15" s="8">
        <v>0</v>
      </c>
      <c r="AC15" s="9">
        <v>0</v>
      </c>
      <c r="AD15" s="8">
        <v>0</v>
      </c>
      <c r="AE15" s="9">
        <v>0</v>
      </c>
      <c r="AF15" s="8">
        <v>0</v>
      </c>
      <c r="AG15" s="9">
        <v>0</v>
      </c>
      <c r="AH15" s="8">
        <v>0</v>
      </c>
      <c r="AI15" s="9">
        <v>190</v>
      </c>
      <c r="AJ15" s="40">
        <v>3796326.77</v>
      </c>
      <c r="AK15" s="9">
        <v>0</v>
      </c>
      <c r="AL15" s="8">
        <v>0</v>
      </c>
      <c r="AM15" s="9">
        <v>0</v>
      </c>
      <c r="AN15" s="40">
        <v>0</v>
      </c>
      <c r="AO15" s="9">
        <v>0</v>
      </c>
      <c r="AP15" s="8">
        <v>0</v>
      </c>
      <c r="AQ15" s="8">
        <f t="shared" si="11"/>
        <v>5192012.8099999996</v>
      </c>
      <c r="AR15" s="8">
        <f t="shared" si="12"/>
        <v>0</v>
      </c>
      <c r="AS15" s="9">
        <v>0</v>
      </c>
      <c r="AT15" s="8">
        <v>0</v>
      </c>
      <c r="AU15" s="9">
        <v>0</v>
      </c>
      <c r="AV15" s="8">
        <v>0</v>
      </c>
      <c r="AW15" s="9">
        <v>0</v>
      </c>
      <c r="AX15" s="8">
        <v>0</v>
      </c>
      <c r="AY15" s="9">
        <v>0</v>
      </c>
      <c r="AZ15" s="8">
        <v>0</v>
      </c>
      <c r="BA15" s="9">
        <v>251</v>
      </c>
      <c r="BB15" s="40">
        <v>5192012.8099999996</v>
      </c>
      <c r="BC15" s="9">
        <v>0</v>
      </c>
      <c r="BD15" s="8">
        <v>0</v>
      </c>
      <c r="BE15" s="9">
        <v>0</v>
      </c>
      <c r="BF15" s="40">
        <v>0</v>
      </c>
      <c r="BG15" s="9">
        <v>0</v>
      </c>
      <c r="BH15" s="8">
        <v>0</v>
      </c>
      <c r="BI15" s="8">
        <f t="shared" si="13"/>
        <v>5200790.5</v>
      </c>
      <c r="BJ15" s="8">
        <f t="shared" si="14"/>
        <v>0</v>
      </c>
      <c r="BK15" s="9">
        <v>0</v>
      </c>
      <c r="BL15" s="8">
        <v>0</v>
      </c>
      <c r="BM15" s="9">
        <v>0</v>
      </c>
      <c r="BN15" s="8">
        <v>0</v>
      </c>
      <c r="BO15" s="9">
        <v>0</v>
      </c>
      <c r="BP15" s="8">
        <v>0</v>
      </c>
      <c r="BQ15" s="9">
        <v>0</v>
      </c>
      <c r="BR15" s="8">
        <v>0</v>
      </c>
      <c r="BS15" s="9">
        <v>253</v>
      </c>
      <c r="BT15" s="40">
        <v>5200790.5</v>
      </c>
      <c r="BU15" s="9">
        <v>0</v>
      </c>
      <c r="BV15" s="8">
        <v>0</v>
      </c>
      <c r="BW15" s="9">
        <v>0</v>
      </c>
      <c r="BX15" s="40">
        <v>0</v>
      </c>
      <c r="BY15" s="9">
        <v>0</v>
      </c>
      <c r="BZ15" s="8">
        <v>0</v>
      </c>
      <c r="CA15" s="8">
        <f t="shared" si="15"/>
        <v>4828868.55</v>
      </c>
      <c r="CB15" s="8">
        <f t="shared" si="16"/>
        <v>0</v>
      </c>
      <c r="CC15" s="9">
        <v>0</v>
      </c>
      <c r="CD15" s="8">
        <v>0</v>
      </c>
      <c r="CE15" s="9">
        <v>0</v>
      </c>
      <c r="CF15" s="8">
        <v>0</v>
      </c>
      <c r="CG15" s="9">
        <v>0</v>
      </c>
      <c r="CH15" s="8">
        <v>0</v>
      </c>
      <c r="CI15" s="9">
        <v>0</v>
      </c>
      <c r="CJ15" s="8">
        <v>0</v>
      </c>
      <c r="CK15" s="9">
        <v>233</v>
      </c>
      <c r="CL15" s="40">
        <v>4828868.55</v>
      </c>
      <c r="CM15" s="9">
        <v>0</v>
      </c>
      <c r="CN15" s="8">
        <v>0</v>
      </c>
      <c r="CO15" s="9">
        <v>0</v>
      </c>
      <c r="CP15" s="40">
        <v>0</v>
      </c>
      <c r="CQ15" s="9">
        <v>0</v>
      </c>
      <c r="CR15" s="8">
        <v>0</v>
      </c>
    </row>
    <row r="16" spans="1:96" ht="15" customHeight="1" x14ac:dyDescent="0.25">
      <c r="A16" s="12">
        <v>7</v>
      </c>
      <c r="B16" s="18" t="s">
        <v>8</v>
      </c>
      <c r="C16" s="12">
        <v>330276</v>
      </c>
      <c r="D16" s="25" t="s">
        <v>155</v>
      </c>
      <c r="E16" s="25" t="s">
        <v>154</v>
      </c>
      <c r="F16" s="31" t="s">
        <v>156</v>
      </c>
      <c r="G16" s="8">
        <f t="shared" si="6"/>
        <v>5300844.03</v>
      </c>
      <c r="H16" s="8">
        <f t="shared" si="7"/>
        <v>833150.75</v>
      </c>
      <c r="I16" s="9">
        <f t="shared" si="8"/>
        <v>1133</v>
      </c>
      <c r="J16" s="8">
        <f t="shared" si="5"/>
        <v>833150.75</v>
      </c>
      <c r="K16" s="9">
        <f t="shared" si="5"/>
        <v>0</v>
      </c>
      <c r="L16" s="8">
        <f t="shared" si="5"/>
        <v>0</v>
      </c>
      <c r="M16" s="9">
        <f t="shared" si="5"/>
        <v>0</v>
      </c>
      <c r="N16" s="8">
        <f t="shared" si="5"/>
        <v>0</v>
      </c>
      <c r="O16" s="9">
        <f t="shared" si="5"/>
        <v>423</v>
      </c>
      <c r="P16" s="8">
        <f t="shared" si="5"/>
        <v>4467693.28</v>
      </c>
      <c r="Q16" s="9">
        <f t="shared" si="5"/>
        <v>0</v>
      </c>
      <c r="R16" s="8">
        <f t="shared" si="5"/>
        <v>0</v>
      </c>
      <c r="S16" s="9">
        <f t="shared" si="5"/>
        <v>0</v>
      </c>
      <c r="T16" s="8">
        <f t="shared" si="5"/>
        <v>0</v>
      </c>
      <c r="U16" s="9">
        <f t="shared" si="5"/>
        <v>0</v>
      </c>
      <c r="V16" s="8">
        <f t="shared" si="5"/>
        <v>0</v>
      </c>
      <c r="W16" s="9">
        <f t="shared" si="5"/>
        <v>0</v>
      </c>
      <c r="X16" s="8">
        <f t="shared" si="5"/>
        <v>0</v>
      </c>
      <c r="Y16" s="8">
        <f t="shared" si="9"/>
        <v>1289048.33</v>
      </c>
      <c r="Z16" s="8">
        <f t="shared" si="10"/>
        <v>199384.55</v>
      </c>
      <c r="AA16" s="9">
        <v>265</v>
      </c>
      <c r="AB16" s="8">
        <v>199384.55</v>
      </c>
      <c r="AC16" s="9">
        <v>0</v>
      </c>
      <c r="AD16" s="8">
        <v>0</v>
      </c>
      <c r="AE16" s="9">
        <v>0</v>
      </c>
      <c r="AF16" s="8">
        <v>0</v>
      </c>
      <c r="AG16" s="9">
        <v>103</v>
      </c>
      <c r="AH16" s="8">
        <v>1089663.78</v>
      </c>
      <c r="AI16" s="9">
        <v>0</v>
      </c>
      <c r="AJ16" s="40">
        <v>0</v>
      </c>
      <c r="AK16" s="9">
        <v>0</v>
      </c>
      <c r="AL16" s="8">
        <v>0</v>
      </c>
      <c r="AM16" s="9">
        <v>0</v>
      </c>
      <c r="AN16" s="40">
        <v>0</v>
      </c>
      <c r="AO16" s="9">
        <v>0</v>
      </c>
      <c r="AP16" s="8">
        <v>0</v>
      </c>
      <c r="AQ16" s="8">
        <f t="shared" si="11"/>
        <v>1267446.6200000001</v>
      </c>
      <c r="AR16" s="8">
        <f t="shared" si="12"/>
        <v>189683</v>
      </c>
      <c r="AS16" s="9">
        <v>260</v>
      </c>
      <c r="AT16" s="8">
        <v>189683</v>
      </c>
      <c r="AU16" s="9">
        <v>0</v>
      </c>
      <c r="AV16" s="8">
        <v>0</v>
      </c>
      <c r="AW16" s="9">
        <v>0</v>
      </c>
      <c r="AX16" s="8">
        <v>0</v>
      </c>
      <c r="AY16" s="9">
        <v>102</v>
      </c>
      <c r="AZ16" s="8">
        <v>1077763.6200000001</v>
      </c>
      <c r="BA16" s="9">
        <v>0</v>
      </c>
      <c r="BB16" s="40">
        <v>0</v>
      </c>
      <c r="BC16" s="9">
        <v>0</v>
      </c>
      <c r="BD16" s="8">
        <v>0</v>
      </c>
      <c r="BE16" s="9">
        <v>0</v>
      </c>
      <c r="BF16" s="40">
        <v>0</v>
      </c>
      <c r="BG16" s="9">
        <v>0</v>
      </c>
      <c r="BH16" s="8">
        <v>0</v>
      </c>
      <c r="BI16" s="8">
        <f t="shared" si="13"/>
        <v>1391564.16</v>
      </c>
      <c r="BJ16" s="8">
        <f t="shared" si="14"/>
        <v>241762.4</v>
      </c>
      <c r="BK16" s="9">
        <v>331</v>
      </c>
      <c r="BL16" s="8">
        <v>241762.4</v>
      </c>
      <c r="BM16" s="9">
        <v>0</v>
      </c>
      <c r="BN16" s="8">
        <v>0</v>
      </c>
      <c r="BO16" s="9">
        <v>0</v>
      </c>
      <c r="BP16" s="8">
        <v>0</v>
      </c>
      <c r="BQ16" s="9">
        <v>109</v>
      </c>
      <c r="BR16" s="8">
        <v>1149801.76</v>
      </c>
      <c r="BS16" s="9">
        <v>0</v>
      </c>
      <c r="BT16" s="40">
        <v>0</v>
      </c>
      <c r="BU16" s="9">
        <v>0</v>
      </c>
      <c r="BV16" s="8">
        <v>0</v>
      </c>
      <c r="BW16" s="9">
        <v>0</v>
      </c>
      <c r="BX16" s="40">
        <v>0</v>
      </c>
      <c r="BY16" s="9">
        <v>0</v>
      </c>
      <c r="BZ16" s="8">
        <v>0</v>
      </c>
      <c r="CA16" s="8">
        <f t="shared" si="15"/>
        <v>1352784.92</v>
      </c>
      <c r="CB16" s="8">
        <f t="shared" si="16"/>
        <v>202320.8</v>
      </c>
      <c r="CC16" s="9">
        <v>277</v>
      </c>
      <c r="CD16" s="8">
        <v>202320.8</v>
      </c>
      <c r="CE16" s="9">
        <v>0</v>
      </c>
      <c r="CF16" s="8">
        <v>0</v>
      </c>
      <c r="CG16" s="9">
        <v>0</v>
      </c>
      <c r="CH16" s="8">
        <v>0</v>
      </c>
      <c r="CI16" s="9">
        <v>109</v>
      </c>
      <c r="CJ16" s="8">
        <v>1150464.1200000001</v>
      </c>
      <c r="CK16" s="9">
        <v>0</v>
      </c>
      <c r="CL16" s="40">
        <v>0</v>
      </c>
      <c r="CM16" s="9">
        <v>0</v>
      </c>
      <c r="CN16" s="8">
        <v>0</v>
      </c>
      <c r="CO16" s="9">
        <v>0</v>
      </c>
      <c r="CP16" s="40">
        <v>0</v>
      </c>
      <c r="CQ16" s="9">
        <v>0</v>
      </c>
      <c r="CR16" s="8">
        <v>0</v>
      </c>
    </row>
    <row r="17" spans="1:96" ht="15" customHeight="1" x14ac:dyDescent="0.25">
      <c r="A17" s="12">
        <v>8</v>
      </c>
      <c r="B17" s="18" t="s">
        <v>9</v>
      </c>
      <c r="C17" s="12">
        <v>330328</v>
      </c>
      <c r="D17" s="25" t="s">
        <v>155</v>
      </c>
      <c r="E17" s="25" t="s">
        <v>154</v>
      </c>
      <c r="F17" s="31" t="s">
        <v>156</v>
      </c>
      <c r="G17" s="8">
        <f t="shared" si="6"/>
        <v>63314084.100000001</v>
      </c>
      <c r="H17" s="8">
        <f t="shared" si="7"/>
        <v>391174.93</v>
      </c>
      <c r="I17" s="9">
        <f t="shared" si="8"/>
        <v>1568</v>
      </c>
      <c r="J17" s="8">
        <f t="shared" si="5"/>
        <v>391174.93</v>
      </c>
      <c r="K17" s="9">
        <f t="shared" si="5"/>
        <v>0</v>
      </c>
      <c r="L17" s="8">
        <f t="shared" si="5"/>
        <v>0</v>
      </c>
      <c r="M17" s="9">
        <f t="shared" si="5"/>
        <v>0</v>
      </c>
      <c r="N17" s="8">
        <f t="shared" si="5"/>
        <v>0</v>
      </c>
      <c r="O17" s="9">
        <f t="shared" si="5"/>
        <v>0</v>
      </c>
      <c r="P17" s="8">
        <f t="shared" si="5"/>
        <v>0</v>
      </c>
      <c r="Q17" s="9">
        <f t="shared" si="5"/>
        <v>1392</v>
      </c>
      <c r="R17" s="8">
        <f t="shared" si="5"/>
        <v>62922909.170000002</v>
      </c>
      <c r="S17" s="9">
        <f t="shared" si="5"/>
        <v>675</v>
      </c>
      <c r="T17" s="8">
        <f t="shared" si="5"/>
        <v>28548706.600000001</v>
      </c>
      <c r="U17" s="9">
        <f t="shared" si="5"/>
        <v>114</v>
      </c>
      <c r="V17" s="8">
        <f t="shared" si="5"/>
        <v>17548192</v>
      </c>
      <c r="W17" s="9">
        <f t="shared" si="5"/>
        <v>0</v>
      </c>
      <c r="X17" s="8">
        <f t="shared" si="5"/>
        <v>0</v>
      </c>
      <c r="Y17" s="8">
        <f t="shared" si="9"/>
        <v>15566728.17</v>
      </c>
      <c r="Z17" s="8">
        <f t="shared" si="10"/>
        <v>115070</v>
      </c>
      <c r="AA17" s="9">
        <v>470</v>
      </c>
      <c r="AB17" s="8">
        <v>115070</v>
      </c>
      <c r="AC17" s="9">
        <v>0</v>
      </c>
      <c r="AD17" s="8">
        <v>0</v>
      </c>
      <c r="AE17" s="9">
        <v>0</v>
      </c>
      <c r="AF17" s="8">
        <v>0</v>
      </c>
      <c r="AG17" s="9">
        <v>0</v>
      </c>
      <c r="AH17" s="8">
        <v>0</v>
      </c>
      <c r="AI17" s="9">
        <v>341</v>
      </c>
      <c r="AJ17" s="40">
        <v>15451658.17</v>
      </c>
      <c r="AK17" s="9">
        <v>140</v>
      </c>
      <c r="AL17" s="8">
        <v>5958986.5999999996</v>
      </c>
      <c r="AM17" s="9">
        <v>25</v>
      </c>
      <c r="AN17" s="40">
        <v>3555500</v>
      </c>
      <c r="AO17" s="9">
        <v>0</v>
      </c>
      <c r="AP17" s="8">
        <v>0</v>
      </c>
      <c r="AQ17" s="8">
        <f t="shared" si="11"/>
        <v>16109857.130000001</v>
      </c>
      <c r="AR17" s="8">
        <f t="shared" si="12"/>
        <v>101009.13</v>
      </c>
      <c r="AS17" s="9">
        <v>393</v>
      </c>
      <c r="AT17" s="8">
        <v>101009.13</v>
      </c>
      <c r="AU17" s="9">
        <v>0</v>
      </c>
      <c r="AV17" s="8">
        <v>0</v>
      </c>
      <c r="AW17" s="9">
        <v>0</v>
      </c>
      <c r="AX17" s="8">
        <v>0</v>
      </c>
      <c r="AY17" s="9">
        <v>0</v>
      </c>
      <c r="AZ17" s="8">
        <v>0</v>
      </c>
      <c r="BA17" s="9">
        <v>352</v>
      </c>
      <c r="BB17" s="40">
        <v>16008848</v>
      </c>
      <c r="BC17" s="9">
        <v>178</v>
      </c>
      <c r="BD17" s="8">
        <v>7597311</v>
      </c>
      <c r="BE17" s="9">
        <v>30</v>
      </c>
      <c r="BF17" s="40">
        <v>4701902</v>
      </c>
      <c r="BG17" s="9">
        <v>0</v>
      </c>
      <c r="BH17" s="8">
        <v>0</v>
      </c>
      <c r="BI17" s="8">
        <f t="shared" si="13"/>
        <v>16099431.800000001</v>
      </c>
      <c r="BJ17" s="8">
        <f t="shared" si="14"/>
        <v>112087.8</v>
      </c>
      <c r="BK17" s="9">
        <v>460</v>
      </c>
      <c r="BL17" s="8">
        <v>112087.8</v>
      </c>
      <c r="BM17" s="9">
        <v>0</v>
      </c>
      <c r="BN17" s="8">
        <v>0</v>
      </c>
      <c r="BO17" s="9">
        <v>0</v>
      </c>
      <c r="BP17" s="8">
        <v>0</v>
      </c>
      <c r="BQ17" s="9">
        <v>0</v>
      </c>
      <c r="BR17" s="8">
        <v>0</v>
      </c>
      <c r="BS17" s="9">
        <v>359</v>
      </c>
      <c r="BT17" s="40">
        <v>15987344</v>
      </c>
      <c r="BU17" s="9">
        <v>182</v>
      </c>
      <c r="BV17" s="8">
        <v>7593758</v>
      </c>
      <c r="BW17" s="9">
        <v>29</v>
      </c>
      <c r="BX17" s="40">
        <v>4558380</v>
      </c>
      <c r="BY17" s="9">
        <v>0</v>
      </c>
      <c r="BZ17" s="8">
        <v>0</v>
      </c>
      <c r="CA17" s="8">
        <f t="shared" si="15"/>
        <v>15538067</v>
      </c>
      <c r="CB17" s="8">
        <f t="shared" si="16"/>
        <v>63008</v>
      </c>
      <c r="CC17" s="9">
        <v>245</v>
      </c>
      <c r="CD17" s="8">
        <v>63008</v>
      </c>
      <c r="CE17" s="9">
        <v>0</v>
      </c>
      <c r="CF17" s="8">
        <v>0</v>
      </c>
      <c r="CG17" s="9">
        <v>0</v>
      </c>
      <c r="CH17" s="8">
        <v>0</v>
      </c>
      <c r="CI17" s="9">
        <v>0</v>
      </c>
      <c r="CJ17" s="8">
        <v>0</v>
      </c>
      <c r="CK17" s="9">
        <v>340</v>
      </c>
      <c r="CL17" s="40">
        <v>15475059</v>
      </c>
      <c r="CM17" s="9">
        <v>175</v>
      </c>
      <c r="CN17" s="8">
        <v>7398651</v>
      </c>
      <c r="CO17" s="9">
        <v>30</v>
      </c>
      <c r="CP17" s="40">
        <v>4732410</v>
      </c>
      <c r="CQ17" s="9">
        <v>0</v>
      </c>
      <c r="CR17" s="8">
        <v>0</v>
      </c>
    </row>
    <row r="18" spans="1:96" ht="15" customHeight="1" x14ac:dyDescent="0.25">
      <c r="A18" s="12">
        <v>9</v>
      </c>
      <c r="B18" s="18" t="s">
        <v>10</v>
      </c>
      <c r="C18" s="12">
        <v>330291</v>
      </c>
      <c r="D18" s="25" t="s">
        <v>155</v>
      </c>
      <c r="E18" s="25" t="s">
        <v>154</v>
      </c>
      <c r="F18" s="31" t="s">
        <v>156</v>
      </c>
      <c r="G18" s="8">
        <f t="shared" si="6"/>
        <v>123411597.12</v>
      </c>
      <c r="H18" s="8">
        <f t="shared" si="7"/>
        <v>153817.85999999999</v>
      </c>
      <c r="I18" s="9">
        <f t="shared" si="8"/>
        <v>463</v>
      </c>
      <c r="J18" s="8">
        <f t="shared" si="5"/>
        <v>153817.85999999999</v>
      </c>
      <c r="K18" s="9">
        <f t="shared" si="5"/>
        <v>0</v>
      </c>
      <c r="L18" s="8">
        <f t="shared" si="5"/>
        <v>0</v>
      </c>
      <c r="M18" s="9">
        <f t="shared" si="5"/>
        <v>0</v>
      </c>
      <c r="N18" s="8">
        <f t="shared" si="5"/>
        <v>0</v>
      </c>
      <c r="O18" s="9">
        <f t="shared" si="5"/>
        <v>0</v>
      </c>
      <c r="P18" s="8">
        <f t="shared" si="5"/>
        <v>0</v>
      </c>
      <c r="Q18" s="9">
        <f t="shared" si="5"/>
        <v>2645</v>
      </c>
      <c r="R18" s="8">
        <f t="shared" si="5"/>
        <v>123257779.26000001</v>
      </c>
      <c r="S18" s="9">
        <f t="shared" si="5"/>
        <v>0</v>
      </c>
      <c r="T18" s="8">
        <f t="shared" si="5"/>
        <v>0</v>
      </c>
      <c r="U18" s="9">
        <f t="shared" si="5"/>
        <v>0</v>
      </c>
      <c r="V18" s="8">
        <f t="shared" si="5"/>
        <v>0</v>
      </c>
      <c r="W18" s="9">
        <f t="shared" si="5"/>
        <v>0</v>
      </c>
      <c r="X18" s="8">
        <f t="shared" si="5"/>
        <v>0</v>
      </c>
      <c r="Y18" s="8">
        <f t="shared" si="9"/>
        <v>39255932.609999999</v>
      </c>
      <c r="Z18" s="8">
        <f t="shared" si="10"/>
        <v>58470.720000000001</v>
      </c>
      <c r="AA18" s="9">
        <v>176</v>
      </c>
      <c r="AB18" s="8">
        <v>58470.720000000001</v>
      </c>
      <c r="AC18" s="9">
        <v>0</v>
      </c>
      <c r="AD18" s="8">
        <v>0</v>
      </c>
      <c r="AE18" s="9">
        <v>0</v>
      </c>
      <c r="AF18" s="8">
        <v>0</v>
      </c>
      <c r="AG18" s="9">
        <v>0</v>
      </c>
      <c r="AH18" s="8">
        <v>0</v>
      </c>
      <c r="AI18" s="9">
        <v>889</v>
      </c>
      <c r="AJ18" s="40">
        <v>39197461.890000001</v>
      </c>
      <c r="AK18" s="9">
        <v>0</v>
      </c>
      <c r="AL18" s="8">
        <v>0</v>
      </c>
      <c r="AM18" s="9">
        <v>0</v>
      </c>
      <c r="AN18" s="40">
        <v>0</v>
      </c>
      <c r="AO18" s="9">
        <v>0</v>
      </c>
      <c r="AP18" s="8">
        <v>0</v>
      </c>
      <c r="AQ18" s="8">
        <f t="shared" si="11"/>
        <v>35659601.780000001</v>
      </c>
      <c r="AR18" s="8">
        <f t="shared" si="12"/>
        <v>15282.12</v>
      </c>
      <c r="AS18" s="9">
        <v>46</v>
      </c>
      <c r="AT18" s="8">
        <v>15282.12</v>
      </c>
      <c r="AU18" s="9">
        <v>0</v>
      </c>
      <c r="AV18" s="8">
        <v>0</v>
      </c>
      <c r="AW18" s="9">
        <v>0</v>
      </c>
      <c r="AX18" s="8">
        <v>0</v>
      </c>
      <c r="AY18" s="9">
        <v>0</v>
      </c>
      <c r="AZ18" s="8">
        <v>0</v>
      </c>
      <c r="BA18" s="9">
        <v>778</v>
      </c>
      <c r="BB18" s="40">
        <v>35644319.659999996</v>
      </c>
      <c r="BC18" s="9">
        <v>0</v>
      </c>
      <c r="BD18" s="8">
        <v>0</v>
      </c>
      <c r="BE18" s="9">
        <v>0</v>
      </c>
      <c r="BF18" s="40">
        <v>0</v>
      </c>
      <c r="BG18" s="9">
        <v>0</v>
      </c>
      <c r="BH18" s="8">
        <v>0</v>
      </c>
      <c r="BI18" s="8">
        <f t="shared" si="13"/>
        <v>31565281.57</v>
      </c>
      <c r="BJ18" s="8">
        <f t="shared" si="14"/>
        <v>54816.3</v>
      </c>
      <c r="BK18" s="9">
        <v>165</v>
      </c>
      <c r="BL18" s="8">
        <v>54816.3</v>
      </c>
      <c r="BM18" s="9">
        <v>0</v>
      </c>
      <c r="BN18" s="8">
        <v>0</v>
      </c>
      <c r="BO18" s="9">
        <v>0</v>
      </c>
      <c r="BP18" s="8">
        <v>0</v>
      </c>
      <c r="BQ18" s="9">
        <v>0</v>
      </c>
      <c r="BR18" s="8">
        <v>0</v>
      </c>
      <c r="BS18" s="9">
        <v>666</v>
      </c>
      <c r="BT18" s="40">
        <v>31510465.27</v>
      </c>
      <c r="BU18" s="9">
        <v>0</v>
      </c>
      <c r="BV18" s="8">
        <v>0</v>
      </c>
      <c r="BW18" s="9">
        <v>0</v>
      </c>
      <c r="BX18" s="40">
        <v>0</v>
      </c>
      <c r="BY18" s="9">
        <v>0</v>
      </c>
      <c r="BZ18" s="8">
        <v>0</v>
      </c>
      <c r="CA18" s="8">
        <f t="shared" si="15"/>
        <v>16930781.16</v>
      </c>
      <c r="CB18" s="8">
        <f t="shared" si="16"/>
        <v>25248.720000000001</v>
      </c>
      <c r="CC18" s="9">
        <v>76</v>
      </c>
      <c r="CD18" s="8">
        <v>25248.720000000001</v>
      </c>
      <c r="CE18" s="9">
        <v>0</v>
      </c>
      <c r="CF18" s="8">
        <v>0</v>
      </c>
      <c r="CG18" s="9">
        <v>0</v>
      </c>
      <c r="CH18" s="8">
        <v>0</v>
      </c>
      <c r="CI18" s="9">
        <v>0</v>
      </c>
      <c r="CJ18" s="8">
        <v>0</v>
      </c>
      <c r="CK18" s="9">
        <v>312</v>
      </c>
      <c r="CL18" s="40">
        <v>16905532.440000001</v>
      </c>
      <c r="CM18" s="9">
        <v>0</v>
      </c>
      <c r="CN18" s="8">
        <v>0</v>
      </c>
      <c r="CO18" s="9">
        <v>0</v>
      </c>
      <c r="CP18" s="40">
        <v>0</v>
      </c>
      <c r="CQ18" s="9">
        <v>0</v>
      </c>
      <c r="CR18" s="8">
        <v>0</v>
      </c>
    </row>
    <row r="19" spans="1:96" x14ac:dyDescent="0.25">
      <c r="A19" s="12"/>
      <c r="B19" s="17" t="s">
        <v>11</v>
      </c>
      <c r="C19" s="12"/>
      <c r="D19" s="25"/>
      <c r="E19" s="25"/>
      <c r="F19" s="31"/>
      <c r="G19" s="8">
        <f t="shared" si="6"/>
        <v>0</v>
      </c>
      <c r="H19" s="8">
        <f t="shared" si="7"/>
        <v>0</v>
      </c>
      <c r="I19" s="9">
        <f t="shared" si="8"/>
        <v>0</v>
      </c>
      <c r="J19" s="8">
        <f t="shared" si="5"/>
        <v>0</v>
      </c>
      <c r="K19" s="9">
        <f t="shared" si="5"/>
        <v>0</v>
      </c>
      <c r="L19" s="8">
        <f t="shared" si="5"/>
        <v>0</v>
      </c>
      <c r="M19" s="9">
        <f t="shared" si="5"/>
        <v>0</v>
      </c>
      <c r="N19" s="8">
        <f t="shared" si="5"/>
        <v>0</v>
      </c>
      <c r="O19" s="9">
        <f t="shared" si="5"/>
        <v>0</v>
      </c>
      <c r="P19" s="8">
        <f t="shared" si="5"/>
        <v>0</v>
      </c>
      <c r="Q19" s="9">
        <f t="shared" si="5"/>
        <v>0</v>
      </c>
      <c r="R19" s="8">
        <f t="shared" si="5"/>
        <v>0</v>
      </c>
      <c r="S19" s="9">
        <f t="shared" si="5"/>
        <v>0</v>
      </c>
      <c r="T19" s="8">
        <f t="shared" si="5"/>
        <v>0</v>
      </c>
      <c r="U19" s="9">
        <f t="shared" si="5"/>
        <v>0</v>
      </c>
      <c r="V19" s="8">
        <f t="shared" si="5"/>
        <v>0</v>
      </c>
      <c r="W19" s="9">
        <f t="shared" si="5"/>
        <v>0</v>
      </c>
      <c r="X19" s="8">
        <f t="shared" si="5"/>
        <v>0</v>
      </c>
      <c r="Y19" s="8">
        <f t="shared" si="9"/>
        <v>0</v>
      </c>
      <c r="Z19" s="8">
        <f t="shared" si="10"/>
        <v>0</v>
      </c>
      <c r="AA19" s="9">
        <v>0</v>
      </c>
      <c r="AB19" s="8">
        <v>0</v>
      </c>
      <c r="AC19" s="9">
        <v>0</v>
      </c>
      <c r="AD19" s="8">
        <v>0</v>
      </c>
      <c r="AE19" s="9">
        <v>0</v>
      </c>
      <c r="AF19" s="8">
        <v>0</v>
      </c>
      <c r="AG19" s="9">
        <v>0</v>
      </c>
      <c r="AH19" s="8">
        <v>0</v>
      </c>
      <c r="AI19" s="9">
        <v>0</v>
      </c>
      <c r="AJ19" s="40">
        <v>0</v>
      </c>
      <c r="AK19" s="9">
        <v>0</v>
      </c>
      <c r="AL19" s="8">
        <v>0</v>
      </c>
      <c r="AM19" s="9">
        <v>0</v>
      </c>
      <c r="AN19" s="40">
        <v>0</v>
      </c>
      <c r="AO19" s="9">
        <v>0</v>
      </c>
      <c r="AP19" s="8">
        <v>0</v>
      </c>
      <c r="AQ19" s="8">
        <f t="shared" si="11"/>
        <v>0</v>
      </c>
      <c r="AR19" s="8">
        <f t="shared" si="12"/>
        <v>0</v>
      </c>
      <c r="AS19" s="9">
        <v>0</v>
      </c>
      <c r="AT19" s="8">
        <v>0</v>
      </c>
      <c r="AU19" s="9">
        <v>0</v>
      </c>
      <c r="AV19" s="8">
        <v>0</v>
      </c>
      <c r="AW19" s="9">
        <v>0</v>
      </c>
      <c r="AX19" s="8">
        <v>0</v>
      </c>
      <c r="AY19" s="9">
        <v>0</v>
      </c>
      <c r="AZ19" s="8">
        <v>0</v>
      </c>
      <c r="BA19" s="9">
        <v>0</v>
      </c>
      <c r="BB19" s="40">
        <v>0</v>
      </c>
      <c r="BC19" s="9">
        <v>0</v>
      </c>
      <c r="BD19" s="8">
        <v>0</v>
      </c>
      <c r="BE19" s="9">
        <v>0</v>
      </c>
      <c r="BF19" s="40">
        <v>0</v>
      </c>
      <c r="BG19" s="9">
        <v>0</v>
      </c>
      <c r="BH19" s="8">
        <v>0</v>
      </c>
      <c r="BI19" s="8">
        <f t="shared" si="13"/>
        <v>0</v>
      </c>
      <c r="BJ19" s="8">
        <f t="shared" si="14"/>
        <v>0</v>
      </c>
      <c r="BK19" s="9">
        <v>0</v>
      </c>
      <c r="BL19" s="8">
        <v>0</v>
      </c>
      <c r="BM19" s="9">
        <v>0</v>
      </c>
      <c r="BN19" s="8">
        <v>0</v>
      </c>
      <c r="BO19" s="9">
        <v>0</v>
      </c>
      <c r="BP19" s="8">
        <v>0</v>
      </c>
      <c r="BQ19" s="9">
        <v>0</v>
      </c>
      <c r="BR19" s="8">
        <v>0</v>
      </c>
      <c r="BS19" s="9">
        <v>0</v>
      </c>
      <c r="BT19" s="40">
        <v>0</v>
      </c>
      <c r="BU19" s="9">
        <v>0</v>
      </c>
      <c r="BV19" s="8">
        <v>0</v>
      </c>
      <c r="BW19" s="9">
        <v>0</v>
      </c>
      <c r="BX19" s="40">
        <v>0</v>
      </c>
      <c r="BY19" s="9">
        <v>0</v>
      </c>
      <c r="BZ19" s="8">
        <v>0</v>
      </c>
      <c r="CA19" s="8">
        <f t="shared" si="15"/>
        <v>0</v>
      </c>
      <c r="CB19" s="8">
        <f t="shared" si="16"/>
        <v>0</v>
      </c>
      <c r="CC19" s="9">
        <v>0</v>
      </c>
      <c r="CD19" s="8">
        <v>0</v>
      </c>
      <c r="CE19" s="9">
        <v>0</v>
      </c>
      <c r="CF19" s="8">
        <v>0</v>
      </c>
      <c r="CG19" s="9">
        <v>0</v>
      </c>
      <c r="CH19" s="8">
        <v>0</v>
      </c>
      <c r="CI19" s="9">
        <v>0</v>
      </c>
      <c r="CJ19" s="8">
        <v>0</v>
      </c>
      <c r="CK19" s="9">
        <v>0</v>
      </c>
      <c r="CL19" s="40">
        <v>0</v>
      </c>
      <c r="CM19" s="9">
        <v>0</v>
      </c>
      <c r="CN19" s="8">
        <v>0</v>
      </c>
      <c r="CO19" s="9">
        <v>0</v>
      </c>
      <c r="CP19" s="40">
        <v>0</v>
      </c>
      <c r="CQ19" s="9">
        <v>0</v>
      </c>
      <c r="CR19" s="8">
        <v>0</v>
      </c>
    </row>
    <row r="20" spans="1:96" ht="15" customHeight="1" x14ac:dyDescent="0.25">
      <c r="A20" s="12">
        <v>10</v>
      </c>
      <c r="B20" s="18" t="s">
        <v>12</v>
      </c>
      <c r="C20" s="12">
        <v>330106</v>
      </c>
      <c r="D20" s="25" t="s">
        <v>155</v>
      </c>
      <c r="E20" s="25" t="s">
        <v>154</v>
      </c>
      <c r="F20" s="31" t="s">
        <v>156</v>
      </c>
      <c r="G20" s="8">
        <f t="shared" si="6"/>
        <v>446427046.35000002</v>
      </c>
      <c r="H20" s="8">
        <f t="shared" si="7"/>
        <v>169480329.53</v>
      </c>
      <c r="I20" s="9">
        <f t="shared" si="8"/>
        <v>86246</v>
      </c>
      <c r="J20" s="8">
        <f t="shared" si="5"/>
        <v>50272546.520000003</v>
      </c>
      <c r="K20" s="9">
        <f t="shared" si="5"/>
        <v>29267</v>
      </c>
      <c r="L20" s="8">
        <f t="shared" si="5"/>
        <v>12257433.99</v>
      </c>
      <c r="M20" s="9">
        <f t="shared" si="5"/>
        <v>88336</v>
      </c>
      <c r="N20" s="8">
        <f t="shared" si="5"/>
        <v>106950349.02</v>
      </c>
      <c r="O20" s="9">
        <f t="shared" si="5"/>
        <v>4006</v>
      </c>
      <c r="P20" s="8">
        <f t="shared" si="5"/>
        <v>62329657.140000001</v>
      </c>
      <c r="Q20" s="9">
        <f t="shared" si="5"/>
        <v>8130</v>
      </c>
      <c r="R20" s="8">
        <f t="shared" si="5"/>
        <v>214617059.68000001</v>
      </c>
      <c r="S20" s="9">
        <f t="shared" si="5"/>
        <v>0</v>
      </c>
      <c r="T20" s="8">
        <f t="shared" si="5"/>
        <v>0</v>
      </c>
      <c r="U20" s="9">
        <f t="shared" si="5"/>
        <v>60</v>
      </c>
      <c r="V20" s="8">
        <f t="shared" si="5"/>
        <v>8208795</v>
      </c>
      <c r="W20" s="9">
        <f t="shared" si="5"/>
        <v>0</v>
      </c>
      <c r="X20" s="8">
        <f t="shared" si="5"/>
        <v>0</v>
      </c>
      <c r="Y20" s="8">
        <f t="shared" si="9"/>
        <v>112592545.34999999</v>
      </c>
      <c r="Z20" s="8">
        <f t="shared" si="10"/>
        <v>46134969.979999997</v>
      </c>
      <c r="AA20" s="9">
        <v>20346</v>
      </c>
      <c r="AB20" s="8">
        <v>12834592.51</v>
      </c>
      <c r="AC20" s="9">
        <v>7561</v>
      </c>
      <c r="AD20" s="8">
        <v>3175625.48</v>
      </c>
      <c r="AE20" s="9">
        <v>20804</v>
      </c>
      <c r="AF20" s="8">
        <v>30124751.989999998</v>
      </c>
      <c r="AG20" s="9">
        <v>986</v>
      </c>
      <c r="AH20" s="8">
        <v>14076900.880000001</v>
      </c>
      <c r="AI20" s="9">
        <v>2012</v>
      </c>
      <c r="AJ20" s="40">
        <v>52380674.490000002</v>
      </c>
      <c r="AK20" s="9">
        <v>0</v>
      </c>
      <c r="AL20" s="8">
        <v>0</v>
      </c>
      <c r="AM20" s="9">
        <v>8</v>
      </c>
      <c r="AN20" s="40">
        <v>1169310</v>
      </c>
      <c r="AO20" s="9">
        <v>0</v>
      </c>
      <c r="AP20" s="8">
        <v>0</v>
      </c>
      <c r="AQ20" s="8">
        <f t="shared" si="11"/>
        <v>111800165.75</v>
      </c>
      <c r="AR20" s="8">
        <f t="shared" si="12"/>
        <v>42502827.399999999</v>
      </c>
      <c r="AS20" s="9">
        <v>20921</v>
      </c>
      <c r="AT20" s="8">
        <v>12221450.82</v>
      </c>
      <c r="AU20" s="9">
        <v>7406</v>
      </c>
      <c r="AV20" s="8">
        <v>3089690.46</v>
      </c>
      <c r="AW20" s="9">
        <v>22453</v>
      </c>
      <c r="AX20" s="8">
        <v>27191686.120000001</v>
      </c>
      <c r="AY20" s="9">
        <v>976</v>
      </c>
      <c r="AZ20" s="8">
        <v>15277508.140000001</v>
      </c>
      <c r="BA20" s="9">
        <v>2038</v>
      </c>
      <c r="BB20" s="40">
        <v>54019830.210000001</v>
      </c>
      <c r="BC20" s="9">
        <v>0</v>
      </c>
      <c r="BD20" s="8">
        <v>0</v>
      </c>
      <c r="BE20" s="9">
        <v>19</v>
      </c>
      <c r="BF20" s="40">
        <v>2510622</v>
      </c>
      <c r="BG20" s="9">
        <v>0</v>
      </c>
      <c r="BH20" s="8">
        <v>0</v>
      </c>
      <c r="BI20" s="8">
        <f t="shared" si="13"/>
        <v>110329522.45</v>
      </c>
      <c r="BJ20" s="8">
        <f t="shared" si="14"/>
        <v>42537424.490000002</v>
      </c>
      <c r="BK20" s="9">
        <v>21217</v>
      </c>
      <c r="BL20" s="8">
        <v>12520038.310000001</v>
      </c>
      <c r="BM20" s="9">
        <v>6992</v>
      </c>
      <c r="BN20" s="8">
        <v>2934548.16</v>
      </c>
      <c r="BO20" s="9">
        <v>21574</v>
      </c>
      <c r="BP20" s="8">
        <v>27082838.02</v>
      </c>
      <c r="BQ20" s="9">
        <v>994</v>
      </c>
      <c r="BR20" s="8">
        <v>15962490.5</v>
      </c>
      <c r="BS20" s="9">
        <v>1982</v>
      </c>
      <c r="BT20" s="40">
        <v>51829607.460000001</v>
      </c>
      <c r="BU20" s="9">
        <v>0</v>
      </c>
      <c r="BV20" s="8">
        <v>0</v>
      </c>
      <c r="BW20" s="9">
        <v>14</v>
      </c>
      <c r="BX20" s="40">
        <v>1906035</v>
      </c>
      <c r="BY20" s="9">
        <v>0</v>
      </c>
      <c r="BZ20" s="8">
        <v>0</v>
      </c>
      <c r="CA20" s="8">
        <f t="shared" si="15"/>
        <v>111704812.8</v>
      </c>
      <c r="CB20" s="8">
        <f t="shared" si="16"/>
        <v>38305107.659999996</v>
      </c>
      <c r="CC20" s="9">
        <v>23762</v>
      </c>
      <c r="CD20" s="8">
        <v>12696464.880000001</v>
      </c>
      <c r="CE20" s="9">
        <v>7308</v>
      </c>
      <c r="CF20" s="8">
        <v>3057569.89</v>
      </c>
      <c r="CG20" s="9">
        <v>23505</v>
      </c>
      <c r="CH20" s="8">
        <v>22551072.890000001</v>
      </c>
      <c r="CI20" s="9">
        <v>1050</v>
      </c>
      <c r="CJ20" s="8">
        <v>17012757.620000001</v>
      </c>
      <c r="CK20" s="9">
        <v>2098</v>
      </c>
      <c r="CL20" s="40">
        <v>56386947.520000003</v>
      </c>
      <c r="CM20" s="9">
        <v>0</v>
      </c>
      <c r="CN20" s="8">
        <v>0</v>
      </c>
      <c r="CO20" s="9">
        <v>19</v>
      </c>
      <c r="CP20" s="40">
        <v>2622828</v>
      </c>
      <c r="CQ20" s="9">
        <v>0</v>
      </c>
      <c r="CR20" s="8">
        <v>0</v>
      </c>
    </row>
    <row r="21" spans="1:96" ht="15" customHeight="1" x14ac:dyDescent="0.25">
      <c r="A21" s="12">
        <v>11</v>
      </c>
      <c r="B21" s="18" t="s">
        <v>13</v>
      </c>
      <c r="C21" s="12">
        <v>330287</v>
      </c>
      <c r="D21" s="25" t="s">
        <v>155</v>
      </c>
      <c r="E21" s="25" t="s">
        <v>154</v>
      </c>
      <c r="F21" s="31" t="s">
        <v>156</v>
      </c>
      <c r="G21" s="8">
        <f t="shared" si="6"/>
        <v>273340885.25999999</v>
      </c>
      <c r="H21" s="8">
        <f t="shared" si="7"/>
        <v>8723389.3200000003</v>
      </c>
      <c r="I21" s="9">
        <f t="shared" si="8"/>
        <v>672</v>
      </c>
      <c r="J21" s="8">
        <f t="shared" si="5"/>
        <v>169807.68</v>
      </c>
      <c r="K21" s="9">
        <f t="shared" si="5"/>
        <v>12221</v>
      </c>
      <c r="L21" s="8">
        <f t="shared" si="5"/>
        <v>5692664.0099999998</v>
      </c>
      <c r="M21" s="9">
        <f t="shared" si="5"/>
        <v>1481</v>
      </c>
      <c r="N21" s="8">
        <f t="shared" si="5"/>
        <v>2860917.63</v>
      </c>
      <c r="O21" s="9">
        <f t="shared" si="5"/>
        <v>0</v>
      </c>
      <c r="P21" s="8">
        <f t="shared" si="5"/>
        <v>0</v>
      </c>
      <c r="Q21" s="9">
        <f t="shared" si="5"/>
        <v>8385</v>
      </c>
      <c r="R21" s="8">
        <f t="shared" si="5"/>
        <v>264617495.94</v>
      </c>
      <c r="S21" s="9">
        <f t="shared" si="5"/>
        <v>0</v>
      </c>
      <c r="T21" s="8">
        <f t="shared" si="5"/>
        <v>0</v>
      </c>
      <c r="U21" s="9">
        <f t="shared" si="5"/>
        <v>78</v>
      </c>
      <c r="V21" s="8">
        <f t="shared" si="5"/>
        <v>13776537</v>
      </c>
      <c r="W21" s="9">
        <f t="shared" si="5"/>
        <v>0</v>
      </c>
      <c r="X21" s="8">
        <f t="shared" si="5"/>
        <v>0</v>
      </c>
      <c r="Y21" s="8">
        <f t="shared" si="9"/>
        <v>73156896.209999993</v>
      </c>
      <c r="Z21" s="8">
        <f t="shared" si="10"/>
        <v>1827866.28</v>
      </c>
      <c r="AA21" s="9">
        <v>165</v>
      </c>
      <c r="AB21" s="8">
        <v>41693.85</v>
      </c>
      <c r="AC21" s="9">
        <v>3200</v>
      </c>
      <c r="AD21" s="8">
        <v>1490592</v>
      </c>
      <c r="AE21" s="9">
        <v>281</v>
      </c>
      <c r="AF21" s="8">
        <v>295580.43</v>
      </c>
      <c r="AG21" s="9">
        <v>0</v>
      </c>
      <c r="AH21" s="8">
        <v>0</v>
      </c>
      <c r="AI21" s="9">
        <v>2134</v>
      </c>
      <c r="AJ21" s="40">
        <v>71329029.930000007</v>
      </c>
      <c r="AK21" s="9">
        <v>0</v>
      </c>
      <c r="AL21" s="8">
        <v>0</v>
      </c>
      <c r="AM21" s="9">
        <v>10</v>
      </c>
      <c r="AN21" s="40">
        <v>1789598</v>
      </c>
      <c r="AO21" s="9">
        <v>0</v>
      </c>
      <c r="AP21" s="8">
        <v>0</v>
      </c>
      <c r="AQ21" s="8">
        <f t="shared" si="11"/>
        <v>71327934.370000005</v>
      </c>
      <c r="AR21" s="8">
        <f t="shared" si="12"/>
        <v>1658242.79</v>
      </c>
      <c r="AS21" s="9">
        <v>105</v>
      </c>
      <c r="AT21" s="8">
        <v>26532.45</v>
      </c>
      <c r="AU21" s="9">
        <v>2876</v>
      </c>
      <c r="AV21" s="8">
        <v>1339669.56</v>
      </c>
      <c r="AW21" s="9">
        <v>276</v>
      </c>
      <c r="AX21" s="8">
        <v>292040.78000000003</v>
      </c>
      <c r="AY21" s="9">
        <v>0</v>
      </c>
      <c r="AZ21" s="8">
        <v>0</v>
      </c>
      <c r="BA21" s="9">
        <v>2123</v>
      </c>
      <c r="BB21" s="40">
        <v>69669691.579999998</v>
      </c>
      <c r="BC21" s="9">
        <v>0</v>
      </c>
      <c r="BD21" s="8">
        <v>0</v>
      </c>
      <c r="BE21" s="9">
        <v>23</v>
      </c>
      <c r="BF21" s="40">
        <v>4258380</v>
      </c>
      <c r="BG21" s="9">
        <v>0</v>
      </c>
      <c r="BH21" s="8">
        <v>0</v>
      </c>
      <c r="BI21" s="8">
        <f t="shared" si="13"/>
        <v>64174382.409999996</v>
      </c>
      <c r="BJ21" s="8">
        <f t="shared" si="14"/>
        <v>1658242.79</v>
      </c>
      <c r="BK21" s="9">
        <v>105</v>
      </c>
      <c r="BL21" s="8">
        <v>26532.45</v>
      </c>
      <c r="BM21" s="9">
        <v>2876</v>
      </c>
      <c r="BN21" s="8">
        <v>1339669.56</v>
      </c>
      <c r="BO21" s="9">
        <v>276</v>
      </c>
      <c r="BP21" s="8">
        <v>292040.78000000003</v>
      </c>
      <c r="BQ21" s="9">
        <v>0</v>
      </c>
      <c r="BR21" s="8">
        <v>0</v>
      </c>
      <c r="BS21" s="9">
        <v>2028</v>
      </c>
      <c r="BT21" s="40">
        <v>62516139.619999997</v>
      </c>
      <c r="BU21" s="9">
        <v>0</v>
      </c>
      <c r="BV21" s="8">
        <v>0</v>
      </c>
      <c r="BW21" s="9">
        <v>23</v>
      </c>
      <c r="BX21" s="40">
        <v>3837700</v>
      </c>
      <c r="BY21" s="9">
        <v>0</v>
      </c>
      <c r="BZ21" s="8">
        <v>0</v>
      </c>
      <c r="CA21" s="8">
        <f t="shared" si="15"/>
        <v>64681672.270000003</v>
      </c>
      <c r="CB21" s="8">
        <f t="shared" si="16"/>
        <v>3579037.46</v>
      </c>
      <c r="CC21" s="9">
        <v>297</v>
      </c>
      <c r="CD21" s="8">
        <v>75048.929999999993</v>
      </c>
      <c r="CE21" s="9">
        <v>3269</v>
      </c>
      <c r="CF21" s="8">
        <v>1522732.89</v>
      </c>
      <c r="CG21" s="9">
        <v>648</v>
      </c>
      <c r="CH21" s="8">
        <v>1981255.64</v>
      </c>
      <c r="CI21" s="9">
        <v>0</v>
      </c>
      <c r="CJ21" s="8">
        <v>0</v>
      </c>
      <c r="CK21" s="9">
        <v>2100</v>
      </c>
      <c r="CL21" s="40">
        <v>61102634.810000002</v>
      </c>
      <c r="CM21" s="9">
        <v>0</v>
      </c>
      <c r="CN21" s="8">
        <v>0</v>
      </c>
      <c r="CO21" s="9">
        <v>22</v>
      </c>
      <c r="CP21" s="40">
        <v>3890859</v>
      </c>
      <c r="CQ21" s="9">
        <v>0</v>
      </c>
      <c r="CR21" s="8">
        <v>0</v>
      </c>
    </row>
    <row r="22" spans="1:96" ht="15" customHeight="1" x14ac:dyDescent="0.25">
      <c r="A22" s="12">
        <v>12</v>
      </c>
      <c r="B22" s="18" t="s">
        <v>14</v>
      </c>
      <c r="C22" s="12">
        <v>330292</v>
      </c>
      <c r="D22" s="25" t="s">
        <v>155</v>
      </c>
      <c r="E22" s="25" t="s">
        <v>154</v>
      </c>
      <c r="F22" s="31" t="s">
        <v>156</v>
      </c>
      <c r="G22" s="8">
        <f t="shared" si="6"/>
        <v>89089272.519999996</v>
      </c>
      <c r="H22" s="8">
        <f t="shared" si="7"/>
        <v>7881404.0999999996</v>
      </c>
      <c r="I22" s="9">
        <f t="shared" si="8"/>
        <v>16683</v>
      </c>
      <c r="J22" s="8">
        <f t="shared" si="5"/>
        <v>3011531.97</v>
      </c>
      <c r="K22" s="9">
        <f t="shared" si="5"/>
        <v>0</v>
      </c>
      <c r="L22" s="8">
        <f t="shared" si="5"/>
        <v>0</v>
      </c>
      <c r="M22" s="9">
        <f t="shared" si="5"/>
        <v>5879</v>
      </c>
      <c r="N22" s="8">
        <f t="shared" si="5"/>
        <v>4869872.13</v>
      </c>
      <c r="O22" s="9">
        <f t="shared" si="5"/>
        <v>308</v>
      </c>
      <c r="P22" s="8">
        <f t="shared" si="5"/>
        <v>2823722.75</v>
      </c>
      <c r="Q22" s="9">
        <f t="shared" si="5"/>
        <v>2448</v>
      </c>
      <c r="R22" s="8">
        <f t="shared" si="5"/>
        <v>78384145.670000002</v>
      </c>
      <c r="S22" s="9">
        <f t="shared" si="5"/>
        <v>0</v>
      </c>
      <c r="T22" s="8">
        <f t="shared" si="5"/>
        <v>0</v>
      </c>
      <c r="U22" s="9">
        <f t="shared" si="5"/>
        <v>0</v>
      </c>
      <c r="V22" s="8">
        <f t="shared" si="5"/>
        <v>0</v>
      </c>
      <c r="W22" s="9">
        <f t="shared" si="5"/>
        <v>0</v>
      </c>
      <c r="X22" s="8">
        <f t="shared" si="5"/>
        <v>0</v>
      </c>
      <c r="Y22" s="8">
        <f t="shared" si="9"/>
        <v>24125279.030000001</v>
      </c>
      <c r="Z22" s="8">
        <f t="shared" si="10"/>
        <v>2296872.21</v>
      </c>
      <c r="AA22" s="9">
        <v>1789</v>
      </c>
      <c r="AB22" s="8">
        <v>296083.13</v>
      </c>
      <c r="AC22" s="9">
        <v>0</v>
      </c>
      <c r="AD22" s="8">
        <v>0</v>
      </c>
      <c r="AE22" s="9">
        <v>2629</v>
      </c>
      <c r="AF22" s="8">
        <v>2000789.08</v>
      </c>
      <c r="AG22" s="9">
        <v>84</v>
      </c>
      <c r="AH22" s="8">
        <v>770106.21</v>
      </c>
      <c r="AI22" s="9">
        <v>654</v>
      </c>
      <c r="AJ22" s="40">
        <v>21058300.609999999</v>
      </c>
      <c r="AK22" s="9">
        <v>0</v>
      </c>
      <c r="AL22" s="8">
        <v>0</v>
      </c>
      <c r="AM22" s="9">
        <v>0</v>
      </c>
      <c r="AN22" s="40">
        <v>0</v>
      </c>
      <c r="AO22" s="9">
        <v>0</v>
      </c>
      <c r="AP22" s="8">
        <v>0</v>
      </c>
      <c r="AQ22" s="8">
        <f t="shared" si="11"/>
        <v>28837064.870000001</v>
      </c>
      <c r="AR22" s="8">
        <f t="shared" si="12"/>
        <v>3794311.58</v>
      </c>
      <c r="AS22" s="9">
        <v>9449</v>
      </c>
      <c r="AT22" s="8">
        <v>1551679.74</v>
      </c>
      <c r="AU22" s="9">
        <v>0</v>
      </c>
      <c r="AV22" s="8">
        <v>0</v>
      </c>
      <c r="AW22" s="9">
        <v>2941</v>
      </c>
      <c r="AX22" s="8">
        <v>2242631.84</v>
      </c>
      <c r="AY22" s="9">
        <v>100</v>
      </c>
      <c r="AZ22" s="8">
        <v>916793.08</v>
      </c>
      <c r="BA22" s="9">
        <v>756</v>
      </c>
      <c r="BB22" s="40">
        <v>24125960.210000001</v>
      </c>
      <c r="BC22" s="9">
        <v>0</v>
      </c>
      <c r="BD22" s="8">
        <v>0</v>
      </c>
      <c r="BE22" s="9">
        <v>0</v>
      </c>
      <c r="BF22" s="40">
        <v>0</v>
      </c>
      <c r="BG22" s="9">
        <v>0</v>
      </c>
      <c r="BH22" s="8">
        <v>0</v>
      </c>
      <c r="BI22" s="8">
        <f t="shared" si="13"/>
        <v>22309911.350000001</v>
      </c>
      <c r="BJ22" s="8">
        <f t="shared" si="14"/>
        <v>901686.91</v>
      </c>
      <c r="BK22" s="9">
        <v>2259</v>
      </c>
      <c r="BL22" s="8">
        <v>515275.63</v>
      </c>
      <c r="BM22" s="9">
        <v>0</v>
      </c>
      <c r="BN22" s="8">
        <v>0</v>
      </c>
      <c r="BO22" s="9">
        <v>148</v>
      </c>
      <c r="BP22" s="8">
        <v>386411.28</v>
      </c>
      <c r="BQ22" s="9">
        <v>84</v>
      </c>
      <c r="BR22" s="8">
        <v>770106.2</v>
      </c>
      <c r="BS22" s="9">
        <v>643</v>
      </c>
      <c r="BT22" s="40">
        <v>20638118.239999998</v>
      </c>
      <c r="BU22" s="9">
        <v>0</v>
      </c>
      <c r="BV22" s="8">
        <v>0</v>
      </c>
      <c r="BW22" s="9">
        <v>0</v>
      </c>
      <c r="BX22" s="40">
        <v>0</v>
      </c>
      <c r="BY22" s="9">
        <v>0</v>
      </c>
      <c r="BZ22" s="8">
        <v>0</v>
      </c>
      <c r="CA22" s="8">
        <f t="shared" si="15"/>
        <v>13817017.27</v>
      </c>
      <c r="CB22" s="8">
        <f t="shared" si="16"/>
        <v>888533.4</v>
      </c>
      <c r="CC22" s="9">
        <v>3186</v>
      </c>
      <c r="CD22" s="8">
        <v>648493.47</v>
      </c>
      <c r="CE22" s="9">
        <v>0</v>
      </c>
      <c r="CF22" s="8">
        <v>0</v>
      </c>
      <c r="CG22" s="9">
        <v>161</v>
      </c>
      <c r="CH22" s="8">
        <v>240039.93</v>
      </c>
      <c r="CI22" s="9">
        <v>40</v>
      </c>
      <c r="CJ22" s="8">
        <v>366717.26</v>
      </c>
      <c r="CK22" s="9">
        <v>395</v>
      </c>
      <c r="CL22" s="40">
        <v>12561766.609999999</v>
      </c>
      <c r="CM22" s="9">
        <v>0</v>
      </c>
      <c r="CN22" s="8">
        <v>0</v>
      </c>
      <c r="CO22" s="9">
        <v>0</v>
      </c>
      <c r="CP22" s="40">
        <v>0</v>
      </c>
      <c r="CQ22" s="9">
        <v>0</v>
      </c>
      <c r="CR22" s="8">
        <v>0</v>
      </c>
    </row>
    <row r="23" spans="1:96" ht="15" customHeight="1" x14ac:dyDescent="0.25">
      <c r="A23" s="12">
        <v>13</v>
      </c>
      <c r="B23" s="18" t="s">
        <v>15</v>
      </c>
      <c r="C23" s="12">
        <v>330104</v>
      </c>
      <c r="D23" s="25" t="s">
        <v>155</v>
      </c>
      <c r="E23" s="25" t="s">
        <v>154</v>
      </c>
      <c r="F23" s="31" t="s">
        <v>156</v>
      </c>
      <c r="G23" s="8">
        <f t="shared" si="6"/>
        <v>218503823.19999999</v>
      </c>
      <c r="H23" s="8">
        <f t="shared" si="7"/>
        <v>124528488.09999999</v>
      </c>
      <c r="I23" s="9">
        <f t="shared" si="8"/>
        <v>111066</v>
      </c>
      <c r="J23" s="8">
        <f t="shared" si="5"/>
        <v>48846514.280000001</v>
      </c>
      <c r="K23" s="9">
        <f t="shared" si="5"/>
        <v>17221</v>
      </c>
      <c r="L23" s="8">
        <f t="shared" si="5"/>
        <v>8017961.71</v>
      </c>
      <c r="M23" s="9">
        <f t="shared" si="5"/>
        <v>68911</v>
      </c>
      <c r="N23" s="8">
        <f t="shared" si="5"/>
        <v>67664012.109999999</v>
      </c>
      <c r="O23" s="9">
        <f t="shared" si="5"/>
        <v>1496</v>
      </c>
      <c r="P23" s="8">
        <f t="shared" si="5"/>
        <v>10715314.060000001</v>
      </c>
      <c r="Q23" s="9">
        <f t="shared" si="5"/>
        <v>4963</v>
      </c>
      <c r="R23" s="8">
        <f t="shared" si="5"/>
        <v>83260021.040000007</v>
      </c>
      <c r="S23" s="9">
        <f t="shared" si="5"/>
        <v>0</v>
      </c>
      <c r="T23" s="8">
        <f t="shared" si="5"/>
        <v>0</v>
      </c>
      <c r="U23" s="9">
        <f t="shared" si="5"/>
        <v>6</v>
      </c>
      <c r="V23" s="8">
        <f t="shared" si="5"/>
        <v>767208</v>
      </c>
      <c r="W23" s="9">
        <f t="shared" si="5"/>
        <v>0</v>
      </c>
      <c r="X23" s="8">
        <f t="shared" si="5"/>
        <v>0</v>
      </c>
      <c r="Y23" s="8">
        <f t="shared" si="9"/>
        <v>69011136.280000001</v>
      </c>
      <c r="Z23" s="8">
        <f t="shared" si="10"/>
        <v>36978160.149999999</v>
      </c>
      <c r="AA23" s="9">
        <v>27037</v>
      </c>
      <c r="AB23" s="8">
        <v>14997809.439999999</v>
      </c>
      <c r="AC23" s="9">
        <v>4522</v>
      </c>
      <c r="AD23" s="8">
        <v>2113384.87</v>
      </c>
      <c r="AE23" s="9">
        <v>15315</v>
      </c>
      <c r="AF23" s="8">
        <v>19866965.84</v>
      </c>
      <c r="AG23" s="9">
        <v>490</v>
      </c>
      <c r="AH23" s="8">
        <v>3473901.89</v>
      </c>
      <c r="AI23" s="9">
        <v>1752</v>
      </c>
      <c r="AJ23" s="40">
        <v>28559074.239999998</v>
      </c>
      <c r="AK23" s="9">
        <v>0</v>
      </c>
      <c r="AL23" s="8">
        <v>0</v>
      </c>
      <c r="AM23" s="9">
        <v>3</v>
      </c>
      <c r="AN23" s="40">
        <v>383604</v>
      </c>
      <c r="AO23" s="9">
        <v>0</v>
      </c>
      <c r="AP23" s="8">
        <v>0</v>
      </c>
      <c r="AQ23" s="8">
        <f t="shared" si="11"/>
        <v>53633076.719999999</v>
      </c>
      <c r="AR23" s="8">
        <f t="shared" si="12"/>
        <v>31820960.649999999</v>
      </c>
      <c r="AS23" s="9">
        <v>30193</v>
      </c>
      <c r="AT23" s="8">
        <v>12833393.43</v>
      </c>
      <c r="AU23" s="9">
        <v>4416</v>
      </c>
      <c r="AV23" s="8">
        <v>2052451.96</v>
      </c>
      <c r="AW23" s="9">
        <v>18381</v>
      </c>
      <c r="AX23" s="8">
        <v>16935115.260000002</v>
      </c>
      <c r="AY23" s="9">
        <v>339</v>
      </c>
      <c r="AZ23" s="8">
        <v>2420182.62</v>
      </c>
      <c r="BA23" s="9">
        <v>1143</v>
      </c>
      <c r="BB23" s="40">
        <v>19391933.449999999</v>
      </c>
      <c r="BC23" s="9">
        <v>0</v>
      </c>
      <c r="BD23" s="8">
        <v>0</v>
      </c>
      <c r="BE23" s="9">
        <v>1</v>
      </c>
      <c r="BF23" s="40">
        <v>127868</v>
      </c>
      <c r="BG23" s="9">
        <v>0</v>
      </c>
      <c r="BH23" s="8">
        <v>0</v>
      </c>
      <c r="BI23" s="8">
        <f t="shared" si="13"/>
        <v>48952417.939999998</v>
      </c>
      <c r="BJ23" s="8">
        <f t="shared" si="14"/>
        <v>29762309.780000001</v>
      </c>
      <c r="BK23" s="9">
        <v>22243</v>
      </c>
      <c r="BL23" s="8">
        <v>10958482.460000001</v>
      </c>
      <c r="BM23" s="9">
        <v>3581</v>
      </c>
      <c r="BN23" s="8">
        <v>1675618.04</v>
      </c>
      <c r="BO23" s="9">
        <v>15814</v>
      </c>
      <c r="BP23" s="8">
        <v>17128209.280000001</v>
      </c>
      <c r="BQ23" s="9">
        <v>330</v>
      </c>
      <c r="BR23" s="8">
        <v>2391150.92</v>
      </c>
      <c r="BS23" s="9">
        <v>969</v>
      </c>
      <c r="BT23" s="40">
        <v>16798957.239999998</v>
      </c>
      <c r="BU23" s="9">
        <v>0</v>
      </c>
      <c r="BV23" s="8">
        <v>0</v>
      </c>
      <c r="BW23" s="9">
        <v>0</v>
      </c>
      <c r="BX23" s="40">
        <v>0</v>
      </c>
      <c r="BY23" s="9">
        <v>0</v>
      </c>
      <c r="BZ23" s="8">
        <v>0</v>
      </c>
      <c r="CA23" s="8">
        <f t="shared" si="15"/>
        <v>46907192.259999998</v>
      </c>
      <c r="CB23" s="8">
        <f t="shared" si="16"/>
        <v>25967057.52</v>
      </c>
      <c r="CC23" s="9">
        <v>31593</v>
      </c>
      <c r="CD23" s="8">
        <v>10056828.949999999</v>
      </c>
      <c r="CE23" s="9">
        <v>4702</v>
      </c>
      <c r="CF23" s="8">
        <v>2176506.84</v>
      </c>
      <c r="CG23" s="9">
        <v>19401</v>
      </c>
      <c r="CH23" s="8">
        <v>13733721.73</v>
      </c>
      <c r="CI23" s="9">
        <v>337</v>
      </c>
      <c r="CJ23" s="8">
        <v>2430078.63</v>
      </c>
      <c r="CK23" s="9">
        <v>1099</v>
      </c>
      <c r="CL23" s="40">
        <v>18510056.109999999</v>
      </c>
      <c r="CM23" s="9">
        <v>0</v>
      </c>
      <c r="CN23" s="8">
        <v>0</v>
      </c>
      <c r="CO23" s="9">
        <v>2</v>
      </c>
      <c r="CP23" s="40">
        <v>255736</v>
      </c>
      <c r="CQ23" s="9">
        <v>0</v>
      </c>
      <c r="CR23" s="8">
        <v>0</v>
      </c>
    </row>
    <row r="24" spans="1:96" ht="15" customHeight="1" x14ac:dyDescent="0.25">
      <c r="A24" s="12">
        <v>14</v>
      </c>
      <c r="B24" s="18" t="s">
        <v>16</v>
      </c>
      <c r="C24" s="12">
        <v>330109</v>
      </c>
      <c r="D24" s="25" t="s">
        <v>155</v>
      </c>
      <c r="E24" s="25" t="s">
        <v>154</v>
      </c>
      <c r="F24" s="31" t="s">
        <v>156</v>
      </c>
      <c r="G24" s="8">
        <f t="shared" si="6"/>
        <v>436782929.49000001</v>
      </c>
      <c r="H24" s="8">
        <f t="shared" si="7"/>
        <v>73049058.200000003</v>
      </c>
      <c r="I24" s="9">
        <f t="shared" si="8"/>
        <v>97829</v>
      </c>
      <c r="J24" s="8">
        <f t="shared" si="5"/>
        <v>28729749.59</v>
      </c>
      <c r="K24" s="9">
        <f t="shared" si="5"/>
        <v>15167</v>
      </c>
      <c r="L24" s="8">
        <f t="shared" si="5"/>
        <v>6678613.4699999997</v>
      </c>
      <c r="M24" s="9">
        <f t="shared" si="5"/>
        <v>77053</v>
      </c>
      <c r="N24" s="8">
        <f t="shared" si="5"/>
        <v>37640695.140000001</v>
      </c>
      <c r="O24" s="9">
        <f t="shared" si="5"/>
        <v>1441</v>
      </c>
      <c r="P24" s="8">
        <f t="shared" si="5"/>
        <v>10779356.65</v>
      </c>
      <c r="Q24" s="9">
        <f t="shared" si="5"/>
        <v>5896</v>
      </c>
      <c r="R24" s="8">
        <f t="shared" si="5"/>
        <v>352954514.63999999</v>
      </c>
      <c r="S24" s="9">
        <f t="shared" si="5"/>
        <v>0</v>
      </c>
      <c r="T24" s="8">
        <f t="shared" si="5"/>
        <v>0</v>
      </c>
      <c r="U24" s="9">
        <f t="shared" si="5"/>
        <v>850</v>
      </c>
      <c r="V24" s="8">
        <f t="shared" si="5"/>
        <v>165609123</v>
      </c>
      <c r="W24" s="9">
        <f t="shared" si="5"/>
        <v>0</v>
      </c>
      <c r="X24" s="8">
        <f t="shared" si="5"/>
        <v>0</v>
      </c>
      <c r="Y24" s="8">
        <f t="shared" si="9"/>
        <v>109198488.81999999</v>
      </c>
      <c r="Z24" s="8">
        <f t="shared" si="10"/>
        <v>20614623.620000001</v>
      </c>
      <c r="AA24" s="9">
        <v>23299</v>
      </c>
      <c r="AB24" s="8">
        <v>7556049.8899999997</v>
      </c>
      <c r="AC24" s="9">
        <v>3662</v>
      </c>
      <c r="AD24" s="8">
        <v>1613133.39</v>
      </c>
      <c r="AE24" s="9">
        <v>18909</v>
      </c>
      <c r="AF24" s="8">
        <v>11445440.34</v>
      </c>
      <c r="AG24" s="9">
        <v>452</v>
      </c>
      <c r="AH24" s="8">
        <v>3595236.54</v>
      </c>
      <c r="AI24" s="9">
        <v>1474</v>
      </c>
      <c r="AJ24" s="40">
        <v>84988628.659999996</v>
      </c>
      <c r="AK24" s="9">
        <v>0</v>
      </c>
      <c r="AL24" s="8">
        <v>0</v>
      </c>
      <c r="AM24" s="9">
        <v>170</v>
      </c>
      <c r="AN24" s="40">
        <v>33421192</v>
      </c>
      <c r="AO24" s="9">
        <v>0</v>
      </c>
      <c r="AP24" s="8">
        <v>0</v>
      </c>
      <c r="AQ24" s="8">
        <f t="shared" si="11"/>
        <v>109731122.7</v>
      </c>
      <c r="AR24" s="8">
        <f t="shared" si="12"/>
        <v>18140414.460000001</v>
      </c>
      <c r="AS24" s="9">
        <v>24222</v>
      </c>
      <c r="AT24" s="8">
        <v>7216891.4500000002</v>
      </c>
      <c r="AU24" s="9">
        <v>3835</v>
      </c>
      <c r="AV24" s="8">
        <v>1690029.6</v>
      </c>
      <c r="AW24" s="9">
        <v>18935</v>
      </c>
      <c r="AX24" s="8">
        <v>9233493.4100000001</v>
      </c>
      <c r="AY24" s="9">
        <v>360</v>
      </c>
      <c r="AZ24" s="8">
        <v>2602079.58</v>
      </c>
      <c r="BA24" s="9">
        <v>1474</v>
      </c>
      <c r="BB24" s="40">
        <v>88988628.659999996</v>
      </c>
      <c r="BC24" s="9">
        <v>0</v>
      </c>
      <c r="BD24" s="8">
        <v>0</v>
      </c>
      <c r="BE24" s="9">
        <v>220</v>
      </c>
      <c r="BF24" s="40">
        <v>43233585</v>
      </c>
      <c r="BG24" s="9">
        <v>0</v>
      </c>
      <c r="BH24" s="8">
        <v>0</v>
      </c>
      <c r="BI24" s="8">
        <f t="shared" si="13"/>
        <v>108280462.13</v>
      </c>
      <c r="BJ24" s="8">
        <f t="shared" si="14"/>
        <v>17689753.890000001</v>
      </c>
      <c r="BK24" s="9">
        <v>20104</v>
      </c>
      <c r="BL24" s="8">
        <v>6582032.54</v>
      </c>
      <c r="BM24" s="9">
        <v>3835</v>
      </c>
      <c r="BN24" s="8">
        <v>1690472.09</v>
      </c>
      <c r="BO24" s="9">
        <v>18935</v>
      </c>
      <c r="BP24" s="8">
        <v>9417249.2599999998</v>
      </c>
      <c r="BQ24" s="9">
        <v>360</v>
      </c>
      <c r="BR24" s="8">
        <v>2602079.58</v>
      </c>
      <c r="BS24" s="9">
        <v>1474</v>
      </c>
      <c r="BT24" s="40">
        <v>87988628.659999996</v>
      </c>
      <c r="BU24" s="9">
        <v>0</v>
      </c>
      <c r="BV24" s="8">
        <v>0</v>
      </c>
      <c r="BW24" s="9">
        <v>210</v>
      </c>
      <c r="BX24" s="40">
        <v>39817292</v>
      </c>
      <c r="BY24" s="9">
        <v>0</v>
      </c>
      <c r="BZ24" s="8">
        <v>0</v>
      </c>
      <c r="CA24" s="8">
        <f t="shared" si="15"/>
        <v>109572855.84</v>
      </c>
      <c r="CB24" s="8">
        <f t="shared" si="16"/>
        <v>16604266.23</v>
      </c>
      <c r="CC24" s="9">
        <v>30204</v>
      </c>
      <c r="CD24" s="8">
        <v>7374775.71</v>
      </c>
      <c r="CE24" s="9">
        <v>3835</v>
      </c>
      <c r="CF24" s="8">
        <v>1684978.39</v>
      </c>
      <c r="CG24" s="9">
        <v>20274</v>
      </c>
      <c r="CH24" s="8">
        <v>7544512.1299999999</v>
      </c>
      <c r="CI24" s="9">
        <v>269</v>
      </c>
      <c r="CJ24" s="8">
        <v>1979960.95</v>
      </c>
      <c r="CK24" s="9">
        <v>1474</v>
      </c>
      <c r="CL24" s="40">
        <v>90988628.659999996</v>
      </c>
      <c r="CM24" s="9">
        <v>0</v>
      </c>
      <c r="CN24" s="8">
        <v>0</v>
      </c>
      <c r="CO24" s="9">
        <v>250</v>
      </c>
      <c r="CP24" s="40">
        <v>49137054</v>
      </c>
      <c r="CQ24" s="9">
        <v>0</v>
      </c>
      <c r="CR24" s="8">
        <v>0</v>
      </c>
    </row>
    <row r="25" spans="1:96" ht="15" customHeight="1" x14ac:dyDescent="0.25">
      <c r="A25" s="12">
        <v>15</v>
      </c>
      <c r="B25" s="18" t="s">
        <v>17</v>
      </c>
      <c r="C25" s="12">
        <v>330099</v>
      </c>
      <c r="D25" s="25" t="s">
        <v>155</v>
      </c>
      <c r="E25" s="25" t="s">
        <v>154</v>
      </c>
      <c r="F25" s="31" t="s">
        <v>156</v>
      </c>
      <c r="G25" s="8">
        <f t="shared" si="6"/>
        <v>97531667.75</v>
      </c>
      <c r="H25" s="8">
        <f t="shared" si="7"/>
        <v>57555188.789999999</v>
      </c>
      <c r="I25" s="9">
        <f t="shared" si="8"/>
        <v>12777</v>
      </c>
      <c r="J25" s="8">
        <f t="shared" si="5"/>
        <v>9164483.1699999999</v>
      </c>
      <c r="K25" s="9">
        <f t="shared" si="5"/>
        <v>3505</v>
      </c>
      <c r="L25" s="8">
        <f t="shared" si="5"/>
        <v>1672645.91</v>
      </c>
      <c r="M25" s="9">
        <f t="shared" si="5"/>
        <v>12648</v>
      </c>
      <c r="N25" s="8">
        <f t="shared" si="5"/>
        <v>46718059.710000001</v>
      </c>
      <c r="O25" s="9">
        <f t="shared" si="5"/>
        <v>588</v>
      </c>
      <c r="P25" s="8">
        <f t="shared" si="5"/>
        <v>11308808.550000001</v>
      </c>
      <c r="Q25" s="9">
        <f t="shared" si="5"/>
        <v>1281</v>
      </c>
      <c r="R25" s="8">
        <f t="shared" si="5"/>
        <v>28667670.41</v>
      </c>
      <c r="S25" s="9">
        <f t="shared" si="5"/>
        <v>0</v>
      </c>
      <c r="T25" s="8">
        <f t="shared" si="5"/>
        <v>0</v>
      </c>
      <c r="U25" s="9">
        <f t="shared" si="5"/>
        <v>0</v>
      </c>
      <c r="V25" s="8">
        <f t="shared" si="5"/>
        <v>0</v>
      </c>
      <c r="W25" s="9">
        <f t="shared" si="5"/>
        <v>0</v>
      </c>
      <c r="X25" s="8">
        <f t="shared" si="5"/>
        <v>0</v>
      </c>
      <c r="Y25" s="8">
        <f t="shared" si="9"/>
        <v>23826854.260000002</v>
      </c>
      <c r="Z25" s="8">
        <f t="shared" si="10"/>
        <v>12517473.48</v>
      </c>
      <c r="AA25" s="9">
        <v>3006</v>
      </c>
      <c r="AB25" s="8">
        <v>2362029.5699999998</v>
      </c>
      <c r="AC25" s="9">
        <v>838</v>
      </c>
      <c r="AD25" s="8">
        <v>401096.26</v>
      </c>
      <c r="AE25" s="9">
        <v>2819</v>
      </c>
      <c r="AF25" s="8">
        <v>9754347.6500000004</v>
      </c>
      <c r="AG25" s="9">
        <v>156</v>
      </c>
      <c r="AH25" s="8">
        <v>2825114.51</v>
      </c>
      <c r="AI25" s="9">
        <v>357</v>
      </c>
      <c r="AJ25" s="40">
        <v>8484266.2699999996</v>
      </c>
      <c r="AK25" s="9">
        <v>0</v>
      </c>
      <c r="AL25" s="8">
        <v>0</v>
      </c>
      <c r="AM25" s="9">
        <v>0</v>
      </c>
      <c r="AN25" s="40">
        <v>0</v>
      </c>
      <c r="AO25" s="9">
        <v>0</v>
      </c>
      <c r="AP25" s="8">
        <v>0</v>
      </c>
      <c r="AQ25" s="8">
        <f t="shared" si="11"/>
        <v>30230784.789999999</v>
      </c>
      <c r="AR25" s="8">
        <f t="shared" si="12"/>
        <v>14889445.560000001</v>
      </c>
      <c r="AS25" s="9">
        <v>3308</v>
      </c>
      <c r="AT25" s="8">
        <v>2445652.0499999998</v>
      </c>
      <c r="AU25" s="9">
        <v>894</v>
      </c>
      <c r="AV25" s="8">
        <v>422092.23</v>
      </c>
      <c r="AW25" s="9">
        <v>3332</v>
      </c>
      <c r="AX25" s="8">
        <v>12021701.279999999</v>
      </c>
      <c r="AY25" s="9">
        <v>158</v>
      </c>
      <c r="AZ25" s="8">
        <v>2941094.36</v>
      </c>
      <c r="BA25" s="9">
        <v>344</v>
      </c>
      <c r="BB25" s="40">
        <v>12400244.869999999</v>
      </c>
      <c r="BC25" s="9">
        <v>0</v>
      </c>
      <c r="BD25" s="8">
        <v>0</v>
      </c>
      <c r="BE25" s="9">
        <v>0</v>
      </c>
      <c r="BF25" s="40">
        <v>0</v>
      </c>
      <c r="BG25" s="9">
        <v>0</v>
      </c>
      <c r="BH25" s="8">
        <v>0</v>
      </c>
      <c r="BI25" s="8">
        <f t="shared" si="13"/>
        <v>30114321.170000002</v>
      </c>
      <c r="BJ25" s="8">
        <f t="shared" si="14"/>
        <v>19759656.66</v>
      </c>
      <c r="BK25" s="9">
        <v>3382</v>
      </c>
      <c r="BL25" s="8">
        <v>2536572.6</v>
      </c>
      <c r="BM25" s="9">
        <v>895</v>
      </c>
      <c r="BN25" s="8">
        <v>431537.07</v>
      </c>
      <c r="BO25" s="9">
        <v>3274</v>
      </c>
      <c r="BP25" s="8">
        <v>16791546.989999998</v>
      </c>
      <c r="BQ25" s="9">
        <v>113</v>
      </c>
      <c r="BR25" s="8">
        <v>2571505.2400000002</v>
      </c>
      <c r="BS25" s="9">
        <v>279</v>
      </c>
      <c r="BT25" s="40">
        <v>7783159.2699999996</v>
      </c>
      <c r="BU25" s="9">
        <v>0</v>
      </c>
      <c r="BV25" s="8">
        <v>0</v>
      </c>
      <c r="BW25" s="9">
        <v>0</v>
      </c>
      <c r="BX25" s="40">
        <v>0</v>
      </c>
      <c r="BY25" s="9">
        <v>0</v>
      </c>
      <c r="BZ25" s="8">
        <v>0</v>
      </c>
      <c r="CA25" s="8">
        <f t="shared" si="15"/>
        <v>13359707.529999999</v>
      </c>
      <c r="CB25" s="8">
        <f t="shared" si="16"/>
        <v>10388613.09</v>
      </c>
      <c r="CC25" s="9">
        <v>3081</v>
      </c>
      <c r="CD25" s="8">
        <v>1820228.95</v>
      </c>
      <c r="CE25" s="9">
        <v>878</v>
      </c>
      <c r="CF25" s="8">
        <v>417920.35</v>
      </c>
      <c r="CG25" s="9">
        <v>3223</v>
      </c>
      <c r="CH25" s="8">
        <v>8150463.79</v>
      </c>
      <c r="CI25" s="9">
        <v>161</v>
      </c>
      <c r="CJ25" s="8">
        <v>2971094.44</v>
      </c>
      <c r="CK25" s="9">
        <v>301</v>
      </c>
      <c r="CL25" s="40">
        <v>0</v>
      </c>
      <c r="CM25" s="9">
        <v>0</v>
      </c>
      <c r="CN25" s="8">
        <v>0</v>
      </c>
      <c r="CO25" s="9">
        <v>0</v>
      </c>
      <c r="CP25" s="40">
        <v>0</v>
      </c>
      <c r="CQ25" s="9">
        <v>0</v>
      </c>
      <c r="CR25" s="8">
        <v>0</v>
      </c>
    </row>
    <row r="26" spans="1:96" ht="15" customHeight="1" x14ac:dyDescent="0.25">
      <c r="A26" s="12">
        <v>16</v>
      </c>
      <c r="B26" s="18" t="s">
        <v>18</v>
      </c>
      <c r="C26" s="12">
        <v>330294</v>
      </c>
      <c r="D26" s="25" t="s">
        <v>155</v>
      </c>
      <c r="E26" s="25" t="s">
        <v>154</v>
      </c>
      <c r="F26" s="31" t="s">
        <v>156</v>
      </c>
      <c r="G26" s="8">
        <f t="shared" si="6"/>
        <v>16001255.720000001</v>
      </c>
      <c r="H26" s="8">
        <f t="shared" si="7"/>
        <v>16001255.720000001</v>
      </c>
      <c r="I26" s="9">
        <f t="shared" si="8"/>
        <v>5970</v>
      </c>
      <c r="J26" s="8">
        <f t="shared" si="8"/>
        <v>2697962.4</v>
      </c>
      <c r="K26" s="9">
        <f t="shared" si="8"/>
        <v>2697</v>
      </c>
      <c r="L26" s="8">
        <f t="shared" si="8"/>
        <v>1432123.18</v>
      </c>
      <c r="M26" s="9">
        <f t="shared" si="8"/>
        <v>11178</v>
      </c>
      <c r="N26" s="8">
        <f t="shared" si="8"/>
        <v>11871170.140000001</v>
      </c>
      <c r="O26" s="9">
        <f t="shared" si="8"/>
        <v>0</v>
      </c>
      <c r="P26" s="8">
        <f t="shared" si="8"/>
        <v>0</v>
      </c>
      <c r="Q26" s="9">
        <f t="shared" si="8"/>
        <v>0</v>
      </c>
      <c r="R26" s="8">
        <f t="shared" si="8"/>
        <v>0</v>
      </c>
      <c r="S26" s="9">
        <f t="shared" si="8"/>
        <v>0</v>
      </c>
      <c r="T26" s="8">
        <f t="shared" si="8"/>
        <v>0</v>
      </c>
      <c r="U26" s="9">
        <f t="shared" si="8"/>
        <v>0</v>
      </c>
      <c r="V26" s="8">
        <f t="shared" si="8"/>
        <v>0</v>
      </c>
      <c r="W26" s="9">
        <f t="shared" si="8"/>
        <v>0</v>
      </c>
      <c r="X26" s="8">
        <f t="shared" si="8"/>
        <v>0</v>
      </c>
      <c r="Y26" s="8">
        <f t="shared" si="9"/>
        <v>4402028.4400000004</v>
      </c>
      <c r="Z26" s="8">
        <f t="shared" si="10"/>
        <v>4402028.4400000004</v>
      </c>
      <c r="AA26" s="9">
        <v>1766</v>
      </c>
      <c r="AB26" s="8">
        <v>798090.72</v>
      </c>
      <c r="AC26" s="9">
        <v>1047</v>
      </c>
      <c r="AD26" s="8">
        <v>555963.28</v>
      </c>
      <c r="AE26" s="9">
        <v>2870</v>
      </c>
      <c r="AF26" s="8">
        <v>3047974.44</v>
      </c>
      <c r="AG26" s="9">
        <v>0</v>
      </c>
      <c r="AH26" s="8">
        <v>0</v>
      </c>
      <c r="AI26" s="9">
        <v>0</v>
      </c>
      <c r="AJ26" s="40">
        <v>0</v>
      </c>
      <c r="AK26" s="9">
        <v>0</v>
      </c>
      <c r="AL26" s="8">
        <v>0</v>
      </c>
      <c r="AM26" s="9">
        <v>0</v>
      </c>
      <c r="AN26" s="40">
        <v>0</v>
      </c>
      <c r="AO26" s="9">
        <v>0</v>
      </c>
      <c r="AP26" s="8">
        <v>0</v>
      </c>
      <c r="AQ26" s="8">
        <f t="shared" si="11"/>
        <v>4350520.8600000003</v>
      </c>
      <c r="AR26" s="8">
        <f t="shared" si="12"/>
        <v>4350520.8600000003</v>
      </c>
      <c r="AS26" s="9">
        <v>1766</v>
      </c>
      <c r="AT26" s="8">
        <v>798090.72</v>
      </c>
      <c r="AU26" s="9">
        <v>550</v>
      </c>
      <c r="AV26" s="8">
        <v>292053.3</v>
      </c>
      <c r="AW26" s="9">
        <v>3070</v>
      </c>
      <c r="AX26" s="8">
        <v>3260376.84</v>
      </c>
      <c r="AY26" s="9">
        <v>0</v>
      </c>
      <c r="AZ26" s="8">
        <v>0</v>
      </c>
      <c r="BA26" s="9">
        <v>0</v>
      </c>
      <c r="BB26" s="40">
        <v>0</v>
      </c>
      <c r="BC26" s="9">
        <v>0</v>
      </c>
      <c r="BD26" s="8">
        <v>0</v>
      </c>
      <c r="BE26" s="9">
        <v>0</v>
      </c>
      <c r="BF26" s="40">
        <v>0</v>
      </c>
      <c r="BG26" s="9">
        <v>0</v>
      </c>
      <c r="BH26" s="8">
        <v>0</v>
      </c>
      <c r="BI26" s="8">
        <f t="shared" si="13"/>
        <v>3731616.42</v>
      </c>
      <c r="BJ26" s="8">
        <f t="shared" si="14"/>
        <v>3731616.42</v>
      </c>
      <c r="BK26" s="9">
        <v>1219</v>
      </c>
      <c r="BL26" s="8">
        <v>550890.48</v>
      </c>
      <c r="BM26" s="9">
        <v>550</v>
      </c>
      <c r="BN26" s="8">
        <v>292053.3</v>
      </c>
      <c r="BO26" s="9">
        <v>2720</v>
      </c>
      <c r="BP26" s="8">
        <v>2888672.64</v>
      </c>
      <c r="BQ26" s="9">
        <v>0</v>
      </c>
      <c r="BR26" s="8">
        <v>0</v>
      </c>
      <c r="BS26" s="9">
        <v>0</v>
      </c>
      <c r="BT26" s="40">
        <v>0</v>
      </c>
      <c r="BU26" s="9">
        <v>0</v>
      </c>
      <c r="BV26" s="8">
        <v>0</v>
      </c>
      <c r="BW26" s="9">
        <v>0</v>
      </c>
      <c r="BX26" s="40">
        <v>0</v>
      </c>
      <c r="BY26" s="9">
        <v>0</v>
      </c>
      <c r="BZ26" s="8">
        <v>0</v>
      </c>
      <c r="CA26" s="8">
        <f t="shared" si="15"/>
        <v>3517090</v>
      </c>
      <c r="CB26" s="8">
        <f t="shared" si="16"/>
        <v>3517090</v>
      </c>
      <c r="CC26" s="9">
        <v>1219</v>
      </c>
      <c r="CD26" s="8">
        <v>550890.48</v>
      </c>
      <c r="CE26" s="9">
        <v>550</v>
      </c>
      <c r="CF26" s="8">
        <v>292053.3</v>
      </c>
      <c r="CG26" s="9">
        <v>2518</v>
      </c>
      <c r="CH26" s="8">
        <v>2674146.2200000002</v>
      </c>
      <c r="CI26" s="9">
        <v>0</v>
      </c>
      <c r="CJ26" s="8">
        <v>0</v>
      </c>
      <c r="CK26" s="9">
        <v>0</v>
      </c>
      <c r="CL26" s="40">
        <v>0</v>
      </c>
      <c r="CM26" s="9">
        <v>0</v>
      </c>
      <c r="CN26" s="8">
        <v>0</v>
      </c>
      <c r="CO26" s="9">
        <v>0</v>
      </c>
      <c r="CP26" s="40">
        <v>0</v>
      </c>
      <c r="CQ26" s="9">
        <v>0</v>
      </c>
      <c r="CR26" s="8">
        <v>0</v>
      </c>
    </row>
    <row r="27" spans="1:96" ht="15" customHeight="1" x14ac:dyDescent="0.25">
      <c r="A27" s="12">
        <v>17</v>
      </c>
      <c r="B27" s="18" t="s">
        <v>19</v>
      </c>
      <c r="C27" s="12">
        <v>330295</v>
      </c>
      <c r="D27" s="25" t="s">
        <v>155</v>
      </c>
      <c r="E27" s="25" t="s">
        <v>154</v>
      </c>
      <c r="F27" s="31" t="s">
        <v>156</v>
      </c>
      <c r="G27" s="8">
        <f t="shared" si="6"/>
        <v>27534918.989999998</v>
      </c>
      <c r="H27" s="8">
        <f t="shared" si="7"/>
        <v>27534918.989999998</v>
      </c>
      <c r="I27" s="9">
        <f t="shared" si="8"/>
        <v>12154</v>
      </c>
      <c r="J27" s="8">
        <f t="shared" si="8"/>
        <v>5492209.9800000004</v>
      </c>
      <c r="K27" s="9">
        <f t="shared" si="8"/>
        <v>3158</v>
      </c>
      <c r="L27" s="8">
        <f t="shared" si="8"/>
        <v>1676837.83</v>
      </c>
      <c r="M27" s="9">
        <f t="shared" si="8"/>
        <v>19175</v>
      </c>
      <c r="N27" s="8">
        <f t="shared" si="8"/>
        <v>20365871.18</v>
      </c>
      <c r="O27" s="9">
        <f t="shared" si="8"/>
        <v>0</v>
      </c>
      <c r="P27" s="8">
        <f t="shared" si="8"/>
        <v>0</v>
      </c>
      <c r="Q27" s="9">
        <f t="shared" si="8"/>
        <v>0</v>
      </c>
      <c r="R27" s="8">
        <f t="shared" si="8"/>
        <v>0</v>
      </c>
      <c r="S27" s="9">
        <f t="shared" si="8"/>
        <v>0</v>
      </c>
      <c r="T27" s="8">
        <f t="shared" si="8"/>
        <v>0</v>
      </c>
      <c r="U27" s="9">
        <f t="shared" si="8"/>
        <v>0</v>
      </c>
      <c r="V27" s="8">
        <f t="shared" si="8"/>
        <v>0</v>
      </c>
      <c r="W27" s="9">
        <f t="shared" si="8"/>
        <v>0</v>
      </c>
      <c r="X27" s="8">
        <f t="shared" si="8"/>
        <v>0</v>
      </c>
      <c r="Y27" s="8">
        <f t="shared" si="9"/>
        <v>6355425.3200000003</v>
      </c>
      <c r="Z27" s="8">
        <f t="shared" si="10"/>
        <v>6355425.3200000003</v>
      </c>
      <c r="AA27" s="9">
        <v>3600</v>
      </c>
      <c r="AB27" s="8">
        <v>1626796.99</v>
      </c>
      <c r="AC27" s="9">
        <v>726</v>
      </c>
      <c r="AD27" s="8">
        <v>385421.41</v>
      </c>
      <c r="AE27" s="9">
        <v>4090</v>
      </c>
      <c r="AF27" s="8">
        <v>4343206.92</v>
      </c>
      <c r="AG27" s="9">
        <v>0</v>
      </c>
      <c r="AH27" s="8">
        <v>0</v>
      </c>
      <c r="AI27" s="9">
        <v>0</v>
      </c>
      <c r="AJ27" s="40">
        <v>0</v>
      </c>
      <c r="AK27" s="9">
        <v>0</v>
      </c>
      <c r="AL27" s="8">
        <v>0</v>
      </c>
      <c r="AM27" s="9">
        <v>0</v>
      </c>
      <c r="AN27" s="40">
        <v>0</v>
      </c>
      <c r="AO27" s="9">
        <v>0</v>
      </c>
      <c r="AP27" s="8">
        <v>0</v>
      </c>
      <c r="AQ27" s="8">
        <f t="shared" si="11"/>
        <v>5093848.46</v>
      </c>
      <c r="AR27" s="8">
        <f t="shared" si="12"/>
        <v>5093848.46</v>
      </c>
      <c r="AS27" s="9">
        <v>2772</v>
      </c>
      <c r="AT27" s="8">
        <v>1252538.31</v>
      </c>
      <c r="AU27" s="9">
        <v>819</v>
      </c>
      <c r="AV27" s="8">
        <v>434660.27</v>
      </c>
      <c r="AW27" s="9">
        <v>3208</v>
      </c>
      <c r="AX27" s="8">
        <v>3406649.88</v>
      </c>
      <c r="AY27" s="9">
        <v>0</v>
      </c>
      <c r="AZ27" s="8">
        <v>0</v>
      </c>
      <c r="BA27" s="9">
        <v>0</v>
      </c>
      <c r="BB27" s="40">
        <v>0</v>
      </c>
      <c r="BC27" s="9">
        <v>0</v>
      </c>
      <c r="BD27" s="8">
        <v>0</v>
      </c>
      <c r="BE27" s="9">
        <v>0</v>
      </c>
      <c r="BF27" s="40">
        <v>0</v>
      </c>
      <c r="BG27" s="9">
        <v>0</v>
      </c>
      <c r="BH27" s="8">
        <v>0</v>
      </c>
      <c r="BI27" s="8">
        <f t="shared" si="13"/>
        <v>5313541.2</v>
      </c>
      <c r="BJ27" s="8">
        <f t="shared" si="14"/>
        <v>5313541.2</v>
      </c>
      <c r="BK27" s="9">
        <v>2776</v>
      </c>
      <c r="BL27" s="8">
        <v>1254561.33</v>
      </c>
      <c r="BM27" s="9">
        <v>829</v>
      </c>
      <c r="BN27" s="8">
        <v>440433.11</v>
      </c>
      <c r="BO27" s="9">
        <v>3407</v>
      </c>
      <c r="BP27" s="8">
        <v>3618546.76</v>
      </c>
      <c r="BQ27" s="9">
        <v>0</v>
      </c>
      <c r="BR27" s="8">
        <v>0</v>
      </c>
      <c r="BS27" s="9">
        <v>0</v>
      </c>
      <c r="BT27" s="40">
        <v>0</v>
      </c>
      <c r="BU27" s="9">
        <v>0</v>
      </c>
      <c r="BV27" s="8">
        <v>0</v>
      </c>
      <c r="BW27" s="9">
        <v>0</v>
      </c>
      <c r="BX27" s="40">
        <v>0</v>
      </c>
      <c r="BY27" s="9">
        <v>0</v>
      </c>
      <c r="BZ27" s="8">
        <v>0</v>
      </c>
      <c r="CA27" s="8">
        <f t="shared" si="15"/>
        <v>10772104.01</v>
      </c>
      <c r="CB27" s="8">
        <f t="shared" si="16"/>
        <v>10772104.01</v>
      </c>
      <c r="CC27" s="9">
        <v>3006</v>
      </c>
      <c r="CD27" s="8">
        <v>1358313.35</v>
      </c>
      <c r="CE27" s="9">
        <v>784</v>
      </c>
      <c r="CF27" s="8">
        <v>416323.04</v>
      </c>
      <c r="CG27" s="9">
        <v>8470</v>
      </c>
      <c r="CH27" s="8">
        <v>8997467.6199999992</v>
      </c>
      <c r="CI27" s="9">
        <v>0</v>
      </c>
      <c r="CJ27" s="8">
        <v>0</v>
      </c>
      <c r="CK27" s="9">
        <v>0</v>
      </c>
      <c r="CL27" s="40">
        <v>0</v>
      </c>
      <c r="CM27" s="9">
        <v>0</v>
      </c>
      <c r="CN27" s="8">
        <v>0</v>
      </c>
      <c r="CO27" s="9">
        <v>0</v>
      </c>
      <c r="CP27" s="40">
        <v>0</v>
      </c>
      <c r="CQ27" s="9">
        <v>0</v>
      </c>
      <c r="CR27" s="8">
        <v>0</v>
      </c>
    </row>
    <row r="28" spans="1:96" ht="15" customHeight="1" x14ac:dyDescent="0.25">
      <c r="A28" s="12">
        <v>18</v>
      </c>
      <c r="B28" s="18" t="s">
        <v>20</v>
      </c>
      <c r="C28" s="12">
        <v>330296</v>
      </c>
      <c r="D28" s="25" t="s">
        <v>155</v>
      </c>
      <c r="E28" s="25" t="s">
        <v>154</v>
      </c>
      <c r="F28" s="31" t="s">
        <v>156</v>
      </c>
      <c r="G28" s="8">
        <f t="shared" si="6"/>
        <v>16966836.07</v>
      </c>
      <c r="H28" s="8">
        <f t="shared" si="7"/>
        <v>16966836.07</v>
      </c>
      <c r="I28" s="9">
        <f t="shared" si="8"/>
        <v>6873</v>
      </c>
      <c r="J28" s="8">
        <f t="shared" si="8"/>
        <v>3120399.69</v>
      </c>
      <c r="K28" s="9">
        <f t="shared" si="8"/>
        <v>1642</v>
      </c>
      <c r="L28" s="8">
        <f t="shared" si="8"/>
        <v>899024.22</v>
      </c>
      <c r="M28" s="9">
        <f t="shared" si="8"/>
        <v>12288</v>
      </c>
      <c r="N28" s="8">
        <f t="shared" si="8"/>
        <v>12947412.16</v>
      </c>
      <c r="O28" s="9">
        <f t="shared" si="8"/>
        <v>0</v>
      </c>
      <c r="P28" s="8">
        <f t="shared" si="8"/>
        <v>0</v>
      </c>
      <c r="Q28" s="9">
        <f t="shared" si="8"/>
        <v>0</v>
      </c>
      <c r="R28" s="8">
        <f t="shared" si="8"/>
        <v>0</v>
      </c>
      <c r="S28" s="9">
        <f t="shared" si="8"/>
        <v>0</v>
      </c>
      <c r="T28" s="8">
        <f t="shared" si="8"/>
        <v>0</v>
      </c>
      <c r="U28" s="9">
        <f t="shared" si="8"/>
        <v>0</v>
      </c>
      <c r="V28" s="8">
        <f t="shared" si="8"/>
        <v>0</v>
      </c>
      <c r="W28" s="9">
        <f t="shared" si="8"/>
        <v>0</v>
      </c>
      <c r="X28" s="8">
        <f t="shared" si="8"/>
        <v>0</v>
      </c>
      <c r="Y28" s="8">
        <f t="shared" si="9"/>
        <v>4426648.01</v>
      </c>
      <c r="Z28" s="8">
        <f t="shared" si="10"/>
        <v>4426648.01</v>
      </c>
      <c r="AA28" s="9">
        <v>1815</v>
      </c>
      <c r="AB28" s="8">
        <v>824873.33</v>
      </c>
      <c r="AC28" s="9">
        <v>438</v>
      </c>
      <c r="AD28" s="8">
        <v>239921.64</v>
      </c>
      <c r="AE28" s="9">
        <v>3172</v>
      </c>
      <c r="AF28" s="8">
        <v>3361853.04</v>
      </c>
      <c r="AG28" s="9">
        <v>0</v>
      </c>
      <c r="AH28" s="8">
        <v>0</v>
      </c>
      <c r="AI28" s="9">
        <v>0</v>
      </c>
      <c r="AJ28" s="40">
        <v>0</v>
      </c>
      <c r="AK28" s="9">
        <v>0</v>
      </c>
      <c r="AL28" s="8">
        <v>0</v>
      </c>
      <c r="AM28" s="9">
        <v>0</v>
      </c>
      <c r="AN28" s="40">
        <v>0</v>
      </c>
      <c r="AO28" s="9">
        <v>0</v>
      </c>
      <c r="AP28" s="8">
        <v>0</v>
      </c>
      <c r="AQ28" s="8">
        <f t="shared" si="11"/>
        <v>3830383.96</v>
      </c>
      <c r="AR28" s="8">
        <f t="shared" si="12"/>
        <v>3830383.96</v>
      </c>
      <c r="AS28" s="9">
        <v>1672</v>
      </c>
      <c r="AT28" s="8">
        <v>765779.7</v>
      </c>
      <c r="AU28" s="9">
        <v>368</v>
      </c>
      <c r="AV28" s="8">
        <v>202751.22</v>
      </c>
      <c r="AW28" s="9">
        <v>2772</v>
      </c>
      <c r="AX28" s="8">
        <v>2861853.04</v>
      </c>
      <c r="AY28" s="9">
        <v>0</v>
      </c>
      <c r="AZ28" s="8">
        <v>0</v>
      </c>
      <c r="BA28" s="9">
        <v>0</v>
      </c>
      <c r="BB28" s="40">
        <v>0</v>
      </c>
      <c r="BC28" s="9">
        <v>0</v>
      </c>
      <c r="BD28" s="8">
        <v>0</v>
      </c>
      <c r="BE28" s="9">
        <v>0</v>
      </c>
      <c r="BF28" s="40">
        <v>0</v>
      </c>
      <c r="BG28" s="9">
        <v>0</v>
      </c>
      <c r="BH28" s="8">
        <v>0</v>
      </c>
      <c r="BI28" s="8">
        <f t="shared" si="13"/>
        <v>4103194.64</v>
      </c>
      <c r="BJ28" s="8">
        <f t="shared" si="14"/>
        <v>4103194.64</v>
      </c>
      <c r="BK28" s="9">
        <v>1615</v>
      </c>
      <c r="BL28" s="8">
        <v>734873.33</v>
      </c>
      <c r="BM28" s="9">
        <v>383</v>
      </c>
      <c r="BN28" s="8">
        <v>206468.27</v>
      </c>
      <c r="BO28" s="9">
        <v>2972</v>
      </c>
      <c r="BP28" s="8">
        <v>3161853.04</v>
      </c>
      <c r="BQ28" s="9">
        <v>0</v>
      </c>
      <c r="BR28" s="8">
        <v>0</v>
      </c>
      <c r="BS28" s="9">
        <v>0</v>
      </c>
      <c r="BT28" s="40">
        <v>0</v>
      </c>
      <c r="BU28" s="9">
        <v>0</v>
      </c>
      <c r="BV28" s="8">
        <v>0</v>
      </c>
      <c r="BW28" s="9">
        <v>0</v>
      </c>
      <c r="BX28" s="40">
        <v>0</v>
      </c>
      <c r="BY28" s="9">
        <v>0</v>
      </c>
      <c r="BZ28" s="8">
        <v>0</v>
      </c>
      <c r="CA28" s="8">
        <f t="shared" si="15"/>
        <v>4606609.46</v>
      </c>
      <c r="CB28" s="8">
        <f t="shared" si="16"/>
        <v>4606609.46</v>
      </c>
      <c r="CC28" s="9">
        <v>1771</v>
      </c>
      <c r="CD28" s="8">
        <v>794873.33</v>
      </c>
      <c r="CE28" s="9">
        <v>453</v>
      </c>
      <c r="CF28" s="8">
        <v>249883.09</v>
      </c>
      <c r="CG28" s="9">
        <v>3372</v>
      </c>
      <c r="CH28" s="8">
        <v>3561853.04</v>
      </c>
      <c r="CI28" s="9">
        <v>0</v>
      </c>
      <c r="CJ28" s="8">
        <v>0</v>
      </c>
      <c r="CK28" s="9">
        <v>0</v>
      </c>
      <c r="CL28" s="40">
        <v>0</v>
      </c>
      <c r="CM28" s="9">
        <v>0</v>
      </c>
      <c r="CN28" s="8">
        <v>0</v>
      </c>
      <c r="CO28" s="9">
        <v>0</v>
      </c>
      <c r="CP28" s="40">
        <v>0</v>
      </c>
      <c r="CQ28" s="9">
        <v>0</v>
      </c>
      <c r="CR28" s="8">
        <v>0</v>
      </c>
    </row>
    <row r="29" spans="1:96" ht="15" customHeight="1" x14ac:dyDescent="0.25">
      <c r="A29" s="12">
        <v>19</v>
      </c>
      <c r="B29" s="18" t="s">
        <v>21</v>
      </c>
      <c r="C29" s="12">
        <v>330100</v>
      </c>
      <c r="D29" s="25" t="s">
        <v>155</v>
      </c>
      <c r="E29" s="25" t="s">
        <v>154</v>
      </c>
      <c r="F29" s="31" t="s">
        <v>156</v>
      </c>
      <c r="G29" s="8">
        <f t="shared" si="6"/>
        <v>108532465.69</v>
      </c>
      <c r="H29" s="8">
        <f t="shared" si="7"/>
        <v>101590187.28</v>
      </c>
      <c r="I29" s="9">
        <f t="shared" si="8"/>
        <v>64577</v>
      </c>
      <c r="J29" s="8">
        <f t="shared" si="8"/>
        <v>35872064.479999997</v>
      </c>
      <c r="K29" s="9">
        <f t="shared" si="8"/>
        <v>30217</v>
      </c>
      <c r="L29" s="8">
        <f t="shared" si="8"/>
        <v>13487057.33</v>
      </c>
      <c r="M29" s="9">
        <f t="shared" si="8"/>
        <v>64620</v>
      </c>
      <c r="N29" s="8">
        <f t="shared" si="8"/>
        <v>52231065.469999999</v>
      </c>
      <c r="O29" s="9">
        <f t="shared" si="8"/>
        <v>954</v>
      </c>
      <c r="P29" s="8">
        <f t="shared" si="8"/>
        <v>6942278.4100000001</v>
      </c>
      <c r="Q29" s="9">
        <f t="shared" si="8"/>
        <v>0</v>
      </c>
      <c r="R29" s="8">
        <f t="shared" si="8"/>
        <v>0</v>
      </c>
      <c r="S29" s="9">
        <f t="shared" si="8"/>
        <v>0</v>
      </c>
      <c r="T29" s="8">
        <f t="shared" si="8"/>
        <v>0</v>
      </c>
      <c r="U29" s="9">
        <f t="shared" si="8"/>
        <v>0</v>
      </c>
      <c r="V29" s="8">
        <f t="shared" si="8"/>
        <v>0</v>
      </c>
      <c r="W29" s="9">
        <f t="shared" si="8"/>
        <v>0</v>
      </c>
      <c r="X29" s="8">
        <f t="shared" si="8"/>
        <v>0</v>
      </c>
      <c r="Y29" s="8">
        <f t="shared" si="9"/>
        <v>29808077.760000002</v>
      </c>
      <c r="Z29" s="8">
        <f t="shared" si="10"/>
        <v>28284928.82</v>
      </c>
      <c r="AA29" s="9">
        <v>14052</v>
      </c>
      <c r="AB29" s="8">
        <v>10471249.9</v>
      </c>
      <c r="AC29" s="9">
        <v>6890</v>
      </c>
      <c r="AD29" s="8">
        <v>3069672.34</v>
      </c>
      <c r="AE29" s="9">
        <v>11615</v>
      </c>
      <c r="AF29" s="8">
        <v>14744006.58</v>
      </c>
      <c r="AG29" s="9">
        <v>210</v>
      </c>
      <c r="AH29" s="8">
        <v>1523148.94</v>
      </c>
      <c r="AI29" s="9">
        <v>0</v>
      </c>
      <c r="AJ29" s="40">
        <v>0</v>
      </c>
      <c r="AK29" s="9">
        <v>0</v>
      </c>
      <c r="AL29" s="8">
        <v>0</v>
      </c>
      <c r="AM29" s="9">
        <v>0</v>
      </c>
      <c r="AN29" s="40">
        <v>0</v>
      </c>
      <c r="AO29" s="9">
        <v>0</v>
      </c>
      <c r="AP29" s="8">
        <v>0</v>
      </c>
      <c r="AQ29" s="8">
        <f t="shared" si="11"/>
        <v>27142972.32</v>
      </c>
      <c r="AR29" s="8">
        <f t="shared" si="12"/>
        <v>25342547.600000001</v>
      </c>
      <c r="AS29" s="9">
        <v>15512</v>
      </c>
      <c r="AT29" s="8">
        <v>9249889.2799999993</v>
      </c>
      <c r="AU29" s="9">
        <v>7340</v>
      </c>
      <c r="AV29" s="8">
        <v>3290886.17</v>
      </c>
      <c r="AW29" s="9">
        <v>13455</v>
      </c>
      <c r="AX29" s="8">
        <v>12801772.15</v>
      </c>
      <c r="AY29" s="9">
        <v>247</v>
      </c>
      <c r="AZ29" s="8">
        <v>1800424.72</v>
      </c>
      <c r="BA29" s="9">
        <v>0</v>
      </c>
      <c r="BB29" s="40">
        <v>0</v>
      </c>
      <c r="BC29" s="9">
        <v>0</v>
      </c>
      <c r="BD29" s="8">
        <v>0</v>
      </c>
      <c r="BE29" s="9">
        <v>0</v>
      </c>
      <c r="BF29" s="40">
        <v>0</v>
      </c>
      <c r="BG29" s="9">
        <v>0</v>
      </c>
      <c r="BH29" s="8">
        <v>0</v>
      </c>
      <c r="BI29" s="8">
        <f t="shared" si="13"/>
        <v>27228767.710000001</v>
      </c>
      <c r="BJ29" s="8">
        <f t="shared" si="14"/>
        <v>25528690.899999999</v>
      </c>
      <c r="BK29" s="9">
        <v>16857</v>
      </c>
      <c r="BL29" s="8">
        <v>9278689.1300000008</v>
      </c>
      <c r="BM29" s="9">
        <v>7732</v>
      </c>
      <c r="BN29" s="8">
        <v>3446287.51</v>
      </c>
      <c r="BO29" s="9">
        <v>14905</v>
      </c>
      <c r="BP29" s="8">
        <v>12803714.26</v>
      </c>
      <c r="BQ29" s="9">
        <v>234</v>
      </c>
      <c r="BR29" s="8">
        <v>1700076.81</v>
      </c>
      <c r="BS29" s="9">
        <v>0</v>
      </c>
      <c r="BT29" s="40">
        <v>0</v>
      </c>
      <c r="BU29" s="9">
        <v>0</v>
      </c>
      <c r="BV29" s="8">
        <v>0</v>
      </c>
      <c r="BW29" s="9">
        <v>0</v>
      </c>
      <c r="BX29" s="40">
        <v>0</v>
      </c>
      <c r="BY29" s="9">
        <v>0</v>
      </c>
      <c r="BZ29" s="8">
        <v>0</v>
      </c>
      <c r="CA29" s="8">
        <f t="shared" si="15"/>
        <v>24352647.899999999</v>
      </c>
      <c r="CB29" s="8">
        <f t="shared" si="16"/>
        <v>22434019.960000001</v>
      </c>
      <c r="CC29" s="9">
        <v>18156</v>
      </c>
      <c r="CD29" s="8">
        <v>6872236.1699999999</v>
      </c>
      <c r="CE29" s="9">
        <v>8255</v>
      </c>
      <c r="CF29" s="8">
        <v>3680211.31</v>
      </c>
      <c r="CG29" s="9">
        <v>24645</v>
      </c>
      <c r="CH29" s="8">
        <v>11881572.48</v>
      </c>
      <c r="CI29" s="9">
        <v>263</v>
      </c>
      <c r="CJ29" s="8">
        <v>1918627.94</v>
      </c>
      <c r="CK29" s="9">
        <v>0</v>
      </c>
      <c r="CL29" s="40">
        <v>0</v>
      </c>
      <c r="CM29" s="9">
        <v>0</v>
      </c>
      <c r="CN29" s="8">
        <v>0</v>
      </c>
      <c r="CO29" s="9">
        <v>0</v>
      </c>
      <c r="CP29" s="40">
        <v>0</v>
      </c>
      <c r="CQ29" s="9">
        <v>0</v>
      </c>
      <c r="CR29" s="8">
        <v>0</v>
      </c>
    </row>
    <row r="30" spans="1:96" ht="15" customHeight="1" x14ac:dyDescent="0.25">
      <c r="A30" s="12">
        <v>20</v>
      </c>
      <c r="B30" s="18" t="s">
        <v>22</v>
      </c>
      <c r="C30" s="12">
        <v>330102</v>
      </c>
      <c r="D30" s="25" t="s">
        <v>155</v>
      </c>
      <c r="E30" s="25" t="s">
        <v>154</v>
      </c>
      <c r="F30" s="31" t="s">
        <v>156</v>
      </c>
      <c r="G30" s="8">
        <f t="shared" si="6"/>
        <v>68086783.219999999</v>
      </c>
      <c r="H30" s="8">
        <f t="shared" si="7"/>
        <v>63702915.240000002</v>
      </c>
      <c r="I30" s="9">
        <f t="shared" si="8"/>
        <v>35654</v>
      </c>
      <c r="J30" s="8">
        <f t="shared" si="8"/>
        <v>20495176.809999999</v>
      </c>
      <c r="K30" s="9">
        <f t="shared" si="8"/>
        <v>11990</v>
      </c>
      <c r="L30" s="8">
        <f t="shared" si="8"/>
        <v>5833068.8200000003</v>
      </c>
      <c r="M30" s="9">
        <f t="shared" si="8"/>
        <v>39671</v>
      </c>
      <c r="N30" s="8">
        <f t="shared" si="8"/>
        <v>37374669.609999999</v>
      </c>
      <c r="O30" s="9">
        <f t="shared" si="8"/>
        <v>563</v>
      </c>
      <c r="P30" s="8">
        <f t="shared" si="8"/>
        <v>4383867.9800000004</v>
      </c>
      <c r="Q30" s="9">
        <f t="shared" si="8"/>
        <v>0</v>
      </c>
      <c r="R30" s="8">
        <f t="shared" si="8"/>
        <v>0</v>
      </c>
      <c r="S30" s="9">
        <f t="shared" si="8"/>
        <v>0</v>
      </c>
      <c r="T30" s="8">
        <f t="shared" si="8"/>
        <v>0</v>
      </c>
      <c r="U30" s="9">
        <f t="shared" si="8"/>
        <v>0</v>
      </c>
      <c r="V30" s="8">
        <f t="shared" si="8"/>
        <v>0</v>
      </c>
      <c r="W30" s="9">
        <f t="shared" si="8"/>
        <v>0</v>
      </c>
      <c r="X30" s="8">
        <f t="shared" si="8"/>
        <v>0</v>
      </c>
      <c r="Y30" s="8">
        <f t="shared" si="9"/>
        <v>22657978.670000002</v>
      </c>
      <c r="Z30" s="8">
        <f t="shared" si="10"/>
        <v>21413296.289999999</v>
      </c>
      <c r="AA30" s="9">
        <v>8092</v>
      </c>
      <c r="AB30" s="8">
        <v>7199466.3600000003</v>
      </c>
      <c r="AC30" s="9">
        <v>3132</v>
      </c>
      <c r="AD30" s="8">
        <v>1501520.32</v>
      </c>
      <c r="AE30" s="9">
        <v>9075</v>
      </c>
      <c r="AF30" s="8">
        <v>12712309.609999999</v>
      </c>
      <c r="AG30" s="9">
        <v>159</v>
      </c>
      <c r="AH30" s="8">
        <v>1244682.3799999999</v>
      </c>
      <c r="AI30" s="9">
        <v>0</v>
      </c>
      <c r="AJ30" s="40">
        <v>0</v>
      </c>
      <c r="AK30" s="9">
        <v>0</v>
      </c>
      <c r="AL30" s="8">
        <v>0</v>
      </c>
      <c r="AM30" s="9">
        <v>0</v>
      </c>
      <c r="AN30" s="40">
        <v>0</v>
      </c>
      <c r="AO30" s="9">
        <v>0</v>
      </c>
      <c r="AP30" s="8">
        <v>0</v>
      </c>
      <c r="AQ30" s="8">
        <f t="shared" si="11"/>
        <v>17988200.43</v>
      </c>
      <c r="AR30" s="8">
        <f t="shared" si="12"/>
        <v>17058846.899999999</v>
      </c>
      <c r="AS30" s="9">
        <v>8168</v>
      </c>
      <c r="AT30" s="8">
        <v>5867473.29</v>
      </c>
      <c r="AU30" s="9">
        <v>3142</v>
      </c>
      <c r="AV30" s="8">
        <v>1509225.63</v>
      </c>
      <c r="AW30" s="9">
        <v>9974</v>
      </c>
      <c r="AX30" s="8">
        <v>9682147.9800000004</v>
      </c>
      <c r="AY30" s="9">
        <v>118</v>
      </c>
      <c r="AZ30" s="8">
        <v>929353.53</v>
      </c>
      <c r="BA30" s="9">
        <v>0</v>
      </c>
      <c r="BB30" s="40">
        <v>0</v>
      </c>
      <c r="BC30" s="9">
        <v>0</v>
      </c>
      <c r="BD30" s="8">
        <v>0</v>
      </c>
      <c r="BE30" s="9">
        <v>0</v>
      </c>
      <c r="BF30" s="40">
        <v>0</v>
      </c>
      <c r="BG30" s="9">
        <v>0</v>
      </c>
      <c r="BH30" s="8">
        <v>0</v>
      </c>
      <c r="BI30" s="8">
        <f t="shared" si="13"/>
        <v>13859438.16</v>
      </c>
      <c r="BJ30" s="8">
        <f t="shared" si="14"/>
        <v>12913182.390000001</v>
      </c>
      <c r="BK30" s="9">
        <v>6497</v>
      </c>
      <c r="BL30" s="8">
        <v>3450869.7599999998</v>
      </c>
      <c r="BM30" s="9">
        <v>2082</v>
      </c>
      <c r="BN30" s="8">
        <v>1032159</v>
      </c>
      <c r="BO30" s="9">
        <v>7016</v>
      </c>
      <c r="BP30" s="8">
        <v>8430153.6300000008</v>
      </c>
      <c r="BQ30" s="9">
        <v>120</v>
      </c>
      <c r="BR30" s="8">
        <v>946255.77</v>
      </c>
      <c r="BS30" s="9">
        <v>0</v>
      </c>
      <c r="BT30" s="40">
        <v>0</v>
      </c>
      <c r="BU30" s="9">
        <v>0</v>
      </c>
      <c r="BV30" s="8">
        <v>0</v>
      </c>
      <c r="BW30" s="9">
        <v>0</v>
      </c>
      <c r="BX30" s="40">
        <v>0</v>
      </c>
      <c r="BY30" s="9">
        <v>0</v>
      </c>
      <c r="BZ30" s="8">
        <v>0</v>
      </c>
      <c r="CA30" s="8">
        <f t="shared" si="15"/>
        <v>13581165.960000001</v>
      </c>
      <c r="CB30" s="8">
        <f t="shared" si="16"/>
        <v>12317589.66</v>
      </c>
      <c r="CC30" s="9">
        <v>12897</v>
      </c>
      <c r="CD30" s="8">
        <v>3977367.4</v>
      </c>
      <c r="CE30" s="9">
        <v>3634</v>
      </c>
      <c r="CF30" s="8">
        <v>1790163.87</v>
      </c>
      <c r="CG30" s="9">
        <v>13606</v>
      </c>
      <c r="CH30" s="8">
        <v>6550058.3899999997</v>
      </c>
      <c r="CI30" s="9">
        <v>166</v>
      </c>
      <c r="CJ30" s="8">
        <v>1263576.3</v>
      </c>
      <c r="CK30" s="9">
        <v>0</v>
      </c>
      <c r="CL30" s="40">
        <v>0</v>
      </c>
      <c r="CM30" s="9">
        <v>0</v>
      </c>
      <c r="CN30" s="8">
        <v>0</v>
      </c>
      <c r="CO30" s="9">
        <v>0</v>
      </c>
      <c r="CP30" s="40">
        <v>0</v>
      </c>
      <c r="CQ30" s="9">
        <v>0</v>
      </c>
      <c r="CR30" s="8">
        <v>0</v>
      </c>
    </row>
    <row r="31" spans="1:96" ht="15" customHeight="1" x14ac:dyDescent="0.25">
      <c r="A31" s="12">
        <v>21</v>
      </c>
      <c r="B31" s="18" t="s">
        <v>23</v>
      </c>
      <c r="C31" s="12">
        <v>330096</v>
      </c>
      <c r="D31" s="25" t="s">
        <v>155</v>
      </c>
      <c r="E31" s="25" t="s">
        <v>154</v>
      </c>
      <c r="F31" s="31" t="s">
        <v>156</v>
      </c>
      <c r="G31" s="8">
        <f t="shared" si="6"/>
        <v>110854203.04000001</v>
      </c>
      <c r="H31" s="8">
        <f t="shared" si="7"/>
        <v>104536877.87</v>
      </c>
      <c r="I31" s="9">
        <f t="shared" si="8"/>
        <v>110313</v>
      </c>
      <c r="J31" s="8">
        <f t="shared" si="8"/>
        <v>55526463.090000004</v>
      </c>
      <c r="K31" s="9">
        <f t="shared" si="8"/>
        <v>13780</v>
      </c>
      <c r="L31" s="8">
        <f t="shared" si="8"/>
        <v>5280732.18</v>
      </c>
      <c r="M31" s="9">
        <f t="shared" si="8"/>
        <v>37632</v>
      </c>
      <c r="N31" s="8">
        <f t="shared" si="8"/>
        <v>43729682.600000001</v>
      </c>
      <c r="O31" s="9">
        <f t="shared" si="8"/>
        <v>637</v>
      </c>
      <c r="P31" s="8">
        <f t="shared" si="8"/>
        <v>6317325.1699999999</v>
      </c>
      <c r="Q31" s="9">
        <f t="shared" si="8"/>
        <v>0</v>
      </c>
      <c r="R31" s="8">
        <f t="shared" si="8"/>
        <v>0</v>
      </c>
      <c r="S31" s="9">
        <f t="shared" si="8"/>
        <v>0</v>
      </c>
      <c r="T31" s="8">
        <f t="shared" si="8"/>
        <v>0</v>
      </c>
      <c r="U31" s="9">
        <f t="shared" si="8"/>
        <v>0</v>
      </c>
      <c r="V31" s="8">
        <f t="shared" si="8"/>
        <v>0</v>
      </c>
      <c r="W31" s="9">
        <f t="shared" si="8"/>
        <v>0</v>
      </c>
      <c r="X31" s="8">
        <f t="shared" si="8"/>
        <v>0</v>
      </c>
      <c r="Y31" s="8">
        <f t="shared" si="9"/>
        <v>32132298.27</v>
      </c>
      <c r="Z31" s="8">
        <f t="shared" si="10"/>
        <v>30509190.73</v>
      </c>
      <c r="AA31" s="9">
        <v>30635</v>
      </c>
      <c r="AB31" s="8">
        <v>16714468.630000001</v>
      </c>
      <c r="AC31" s="9">
        <v>3770</v>
      </c>
      <c r="AD31" s="8">
        <v>1444800.07</v>
      </c>
      <c r="AE31" s="9">
        <v>10579</v>
      </c>
      <c r="AF31" s="8">
        <v>12349922.029999999</v>
      </c>
      <c r="AG31" s="9">
        <v>165</v>
      </c>
      <c r="AH31" s="8">
        <v>1623107.54</v>
      </c>
      <c r="AI31" s="9">
        <v>0</v>
      </c>
      <c r="AJ31" s="40">
        <v>0</v>
      </c>
      <c r="AK31" s="9">
        <v>0</v>
      </c>
      <c r="AL31" s="8">
        <v>0</v>
      </c>
      <c r="AM31" s="9">
        <v>0</v>
      </c>
      <c r="AN31" s="40">
        <v>0</v>
      </c>
      <c r="AO31" s="9">
        <v>0</v>
      </c>
      <c r="AP31" s="8">
        <v>0</v>
      </c>
      <c r="AQ31" s="8">
        <f t="shared" si="11"/>
        <v>29576418.27</v>
      </c>
      <c r="AR31" s="8">
        <f t="shared" si="12"/>
        <v>27775082.82</v>
      </c>
      <c r="AS31" s="9">
        <v>30304</v>
      </c>
      <c r="AT31" s="8">
        <v>15362705.92</v>
      </c>
      <c r="AU31" s="9">
        <v>3617</v>
      </c>
      <c r="AV31" s="8">
        <v>1385997.16</v>
      </c>
      <c r="AW31" s="9">
        <v>9823</v>
      </c>
      <c r="AX31" s="8">
        <v>11026379.74</v>
      </c>
      <c r="AY31" s="9">
        <v>180</v>
      </c>
      <c r="AZ31" s="8">
        <v>1801335.45</v>
      </c>
      <c r="BA31" s="9">
        <v>0</v>
      </c>
      <c r="BB31" s="40">
        <v>0</v>
      </c>
      <c r="BC31" s="9">
        <v>0</v>
      </c>
      <c r="BD31" s="8">
        <v>0</v>
      </c>
      <c r="BE31" s="9">
        <v>0</v>
      </c>
      <c r="BF31" s="40">
        <v>0</v>
      </c>
      <c r="BG31" s="9">
        <v>0</v>
      </c>
      <c r="BH31" s="8">
        <v>0</v>
      </c>
      <c r="BI31" s="8">
        <f t="shared" si="13"/>
        <v>24554003.870000001</v>
      </c>
      <c r="BJ31" s="8">
        <f t="shared" si="14"/>
        <v>23429752.109999999</v>
      </c>
      <c r="BK31" s="9">
        <v>20460</v>
      </c>
      <c r="BL31" s="8">
        <v>11764324.4</v>
      </c>
      <c r="BM31" s="9">
        <v>2731</v>
      </c>
      <c r="BN31" s="8">
        <v>1046672.5</v>
      </c>
      <c r="BO31" s="9">
        <v>7008</v>
      </c>
      <c r="BP31" s="8">
        <v>10618755.210000001</v>
      </c>
      <c r="BQ31" s="9">
        <v>113</v>
      </c>
      <c r="BR31" s="8">
        <v>1124251.76</v>
      </c>
      <c r="BS31" s="9">
        <v>0</v>
      </c>
      <c r="BT31" s="40">
        <v>0</v>
      </c>
      <c r="BU31" s="9">
        <v>0</v>
      </c>
      <c r="BV31" s="8">
        <v>0</v>
      </c>
      <c r="BW31" s="9">
        <v>0</v>
      </c>
      <c r="BX31" s="40">
        <v>0</v>
      </c>
      <c r="BY31" s="9">
        <v>0</v>
      </c>
      <c r="BZ31" s="8">
        <v>0</v>
      </c>
      <c r="CA31" s="8">
        <f t="shared" si="15"/>
        <v>24591482.629999999</v>
      </c>
      <c r="CB31" s="8">
        <f t="shared" si="16"/>
        <v>22822852.210000001</v>
      </c>
      <c r="CC31" s="9">
        <v>28914</v>
      </c>
      <c r="CD31" s="8">
        <v>11684964.140000001</v>
      </c>
      <c r="CE31" s="9">
        <v>3662</v>
      </c>
      <c r="CF31" s="8">
        <v>1403262.45</v>
      </c>
      <c r="CG31" s="9">
        <v>10222</v>
      </c>
      <c r="CH31" s="8">
        <v>9734625.6199999992</v>
      </c>
      <c r="CI31" s="9">
        <v>179</v>
      </c>
      <c r="CJ31" s="8">
        <v>1768630.42</v>
      </c>
      <c r="CK31" s="9">
        <v>0</v>
      </c>
      <c r="CL31" s="40">
        <v>0</v>
      </c>
      <c r="CM31" s="9">
        <v>0</v>
      </c>
      <c r="CN31" s="8">
        <v>0</v>
      </c>
      <c r="CO31" s="9">
        <v>0</v>
      </c>
      <c r="CP31" s="40">
        <v>0</v>
      </c>
      <c r="CQ31" s="9">
        <v>0</v>
      </c>
      <c r="CR31" s="8">
        <v>0</v>
      </c>
    </row>
    <row r="32" spans="1:96" ht="15" customHeight="1" x14ac:dyDescent="0.25">
      <c r="A32" s="12">
        <v>22</v>
      </c>
      <c r="B32" s="18" t="s">
        <v>24</v>
      </c>
      <c r="C32" s="12">
        <v>330283</v>
      </c>
      <c r="D32" s="25" t="s">
        <v>155</v>
      </c>
      <c r="E32" s="25" t="s">
        <v>154</v>
      </c>
      <c r="F32" s="31" t="s">
        <v>156</v>
      </c>
      <c r="G32" s="8">
        <f t="shared" si="6"/>
        <v>36393422.649999999</v>
      </c>
      <c r="H32" s="8">
        <f t="shared" si="7"/>
        <v>36393422.649999999</v>
      </c>
      <c r="I32" s="9">
        <f t="shared" si="8"/>
        <v>17620</v>
      </c>
      <c r="J32" s="8">
        <f t="shared" si="8"/>
        <v>7962830.4000000004</v>
      </c>
      <c r="K32" s="9">
        <f t="shared" si="8"/>
        <v>5025</v>
      </c>
      <c r="L32" s="8">
        <f t="shared" si="8"/>
        <v>2668305.15</v>
      </c>
      <c r="M32" s="9">
        <f t="shared" si="8"/>
        <v>24258</v>
      </c>
      <c r="N32" s="8">
        <f t="shared" si="8"/>
        <v>25762287.100000001</v>
      </c>
      <c r="O32" s="9">
        <f t="shared" si="8"/>
        <v>0</v>
      </c>
      <c r="P32" s="8">
        <f t="shared" si="8"/>
        <v>0</v>
      </c>
      <c r="Q32" s="9">
        <f t="shared" si="8"/>
        <v>0</v>
      </c>
      <c r="R32" s="8">
        <f t="shared" si="8"/>
        <v>0</v>
      </c>
      <c r="S32" s="9">
        <f t="shared" si="8"/>
        <v>0</v>
      </c>
      <c r="T32" s="8">
        <f t="shared" si="8"/>
        <v>0</v>
      </c>
      <c r="U32" s="9">
        <f t="shared" si="8"/>
        <v>0</v>
      </c>
      <c r="V32" s="8">
        <f t="shared" si="8"/>
        <v>0</v>
      </c>
      <c r="W32" s="9">
        <f t="shared" si="8"/>
        <v>0</v>
      </c>
      <c r="X32" s="8">
        <f t="shared" si="8"/>
        <v>0</v>
      </c>
      <c r="Y32" s="8">
        <f t="shared" si="9"/>
        <v>10306928.140000001</v>
      </c>
      <c r="Z32" s="8">
        <f t="shared" si="10"/>
        <v>10306928.140000001</v>
      </c>
      <c r="AA32" s="9">
        <v>4410</v>
      </c>
      <c r="AB32" s="8">
        <v>1992967.2</v>
      </c>
      <c r="AC32" s="9">
        <v>1257</v>
      </c>
      <c r="AD32" s="8">
        <v>667474.54</v>
      </c>
      <c r="AE32" s="9">
        <v>7200</v>
      </c>
      <c r="AF32" s="8">
        <v>7646486.4000000004</v>
      </c>
      <c r="AG32" s="9">
        <v>0</v>
      </c>
      <c r="AH32" s="8">
        <v>0</v>
      </c>
      <c r="AI32" s="9">
        <v>0</v>
      </c>
      <c r="AJ32" s="40">
        <v>0</v>
      </c>
      <c r="AK32" s="9">
        <v>0</v>
      </c>
      <c r="AL32" s="8">
        <v>0</v>
      </c>
      <c r="AM32" s="9">
        <v>0</v>
      </c>
      <c r="AN32" s="40">
        <v>0</v>
      </c>
      <c r="AO32" s="9">
        <v>0</v>
      </c>
      <c r="AP32" s="8">
        <v>0</v>
      </c>
      <c r="AQ32" s="8">
        <f t="shared" si="11"/>
        <v>8919138.3200000003</v>
      </c>
      <c r="AR32" s="8">
        <f t="shared" si="12"/>
        <v>8919138.3200000003</v>
      </c>
      <c r="AS32" s="9">
        <v>4400</v>
      </c>
      <c r="AT32" s="8">
        <v>1988448</v>
      </c>
      <c r="AU32" s="9">
        <v>1256</v>
      </c>
      <c r="AV32" s="8">
        <v>666943.54</v>
      </c>
      <c r="AW32" s="9">
        <v>5898</v>
      </c>
      <c r="AX32" s="8">
        <v>6263746.7800000003</v>
      </c>
      <c r="AY32" s="9">
        <v>0</v>
      </c>
      <c r="AZ32" s="8">
        <v>0</v>
      </c>
      <c r="BA32" s="9">
        <v>0</v>
      </c>
      <c r="BB32" s="40">
        <v>0</v>
      </c>
      <c r="BC32" s="9">
        <v>0</v>
      </c>
      <c r="BD32" s="8">
        <v>0</v>
      </c>
      <c r="BE32" s="9">
        <v>0</v>
      </c>
      <c r="BF32" s="40">
        <v>0</v>
      </c>
      <c r="BG32" s="9">
        <v>0</v>
      </c>
      <c r="BH32" s="8">
        <v>0</v>
      </c>
      <c r="BI32" s="8">
        <f t="shared" si="13"/>
        <v>8665848.4600000009</v>
      </c>
      <c r="BJ32" s="8">
        <f t="shared" si="14"/>
        <v>8665848.4600000009</v>
      </c>
      <c r="BK32" s="9">
        <v>4400</v>
      </c>
      <c r="BL32" s="8">
        <v>1988448</v>
      </c>
      <c r="BM32" s="9">
        <v>1255</v>
      </c>
      <c r="BN32" s="8">
        <v>666412.53</v>
      </c>
      <c r="BO32" s="9">
        <v>5660</v>
      </c>
      <c r="BP32" s="8">
        <v>6010987.9299999997</v>
      </c>
      <c r="BQ32" s="9">
        <v>0</v>
      </c>
      <c r="BR32" s="8">
        <v>0</v>
      </c>
      <c r="BS32" s="9">
        <v>0</v>
      </c>
      <c r="BT32" s="40">
        <v>0</v>
      </c>
      <c r="BU32" s="9">
        <v>0</v>
      </c>
      <c r="BV32" s="8">
        <v>0</v>
      </c>
      <c r="BW32" s="9">
        <v>0</v>
      </c>
      <c r="BX32" s="40">
        <v>0</v>
      </c>
      <c r="BY32" s="9">
        <v>0</v>
      </c>
      <c r="BZ32" s="8">
        <v>0</v>
      </c>
      <c r="CA32" s="8">
        <f t="shared" si="15"/>
        <v>8501507.7300000004</v>
      </c>
      <c r="CB32" s="8">
        <f t="shared" si="16"/>
        <v>8501507.7300000004</v>
      </c>
      <c r="CC32" s="9">
        <v>4410</v>
      </c>
      <c r="CD32" s="8">
        <v>1992967.2</v>
      </c>
      <c r="CE32" s="9">
        <v>1257</v>
      </c>
      <c r="CF32" s="8">
        <v>667474.54</v>
      </c>
      <c r="CG32" s="9">
        <v>5500</v>
      </c>
      <c r="CH32" s="8">
        <v>5841065.9900000002</v>
      </c>
      <c r="CI32" s="9">
        <v>0</v>
      </c>
      <c r="CJ32" s="8">
        <v>0</v>
      </c>
      <c r="CK32" s="9">
        <v>0</v>
      </c>
      <c r="CL32" s="40">
        <v>0</v>
      </c>
      <c r="CM32" s="9">
        <v>0</v>
      </c>
      <c r="CN32" s="8">
        <v>0</v>
      </c>
      <c r="CO32" s="9">
        <v>0</v>
      </c>
      <c r="CP32" s="40">
        <v>0</v>
      </c>
      <c r="CQ32" s="9">
        <v>0</v>
      </c>
      <c r="CR32" s="8">
        <v>0</v>
      </c>
    </row>
    <row r="33" spans="1:96" ht="15" customHeight="1" x14ac:dyDescent="0.25">
      <c r="A33" s="12">
        <v>23</v>
      </c>
      <c r="B33" s="18" t="s">
        <v>25</v>
      </c>
      <c r="C33" s="12">
        <v>330039</v>
      </c>
      <c r="D33" s="25" t="s">
        <v>155</v>
      </c>
      <c r="E33" s="25" t="s">
        <v>154</v>
      </c>
      <c r="F33" s="31" t="s">
        <v>156</v>
      </c>
      <c r="G33" s="8">
        <f t="shared" si="6"/>
        <v>13177081.1</v>
      </c>
      <c r="H33" s="8">
        <f t="shared" si="7"/>
        <v>10120568.890000001</v>
      </c>
      <c r="I33" s="9">
        <f t="shared" si="8"/>
        <v>5627</v>
      </c>
      <c r="J33" s="8">
        <f t="shared" si="8"/>
        <v>2791824.96</v>
      </c>
      <c r="K33" s="9">
        <f t="shared" si="8"/>
        <v>1364</v>
      </c>
      <c r="L33" s="8">
        <f t="shared" si="8"/>
        <v>602693.24</v>
      </c>
      <c r="M33" s="9">
        <f t="shared" si="8"/>
        <v>5829</v>
      </c>
      <c r="N33" s="8">
        <f t="shared" si="8"/>
        <v>6726050.6900000004</v>
      </c>
      <c r="O33" s="9">
        <f t="shared" si="8"/>
        <v>408</v>
      </c>
      <c r="P33" s="8">
        <f t="shared" si="8"/>
        <v>3056512.21</v>
      </c>
      <c r="Q33" s="9">
        <f t="shared" si="8"/>
        <v>0</v>
      </c>
      <c r="R33" s="8">
        <f t="shared" si="8"/>
        <v>0</v>
      </c>
      <c r="S33" s="9">
        <f t="shared" si="8"/>
        <v>0</v>
      </c>
      <c r="T33" s="8">
        <f t="shared" si="8"/>
        <v>0</v>
      </c>
      <c r="U33" s="9">
        <f t="shared" si="8"/>
        <v>0</v>
      </c>
      <c r="V33" s="8">
        <f t="shared" si="8"/>
        <v>0</v>
      </c>
      <c r="W33" s="9">
        <f t="shared" si="8"/>
        <v>0</v>
      </c>
      <c r="X33" s="8">
        <f t="shared" si="8"/>
        <v>0</v>
      </c>
      <c r="Y33" s="8">
        <f t="shared" si="9"/>
        <v>3314294.79</v>
      </c>
      <c r="Z33" s="8">
        <f t="shared" si="10"/>
        <v>2624579.94</v>
      </c>
      <c r="AA33" s="9">
        <v>1108</v>
      </c>
      <c r="AB33" s="8">
        <v>610813.68999999994</v>
      </c>
      <c r="AC33" s="9">
        <v>613</v>
      </c>
      <c r="AD33" s="8">
        <v>272510.05</v>
      </c>
      <c r="AE33" s="9">
        <v>1395</v>
      </c>
      <c r="AF33" s="8">
        <v>1741256.2</v>
      </c>
      <c r="AG33" s="9">
        <v>93</v>
      </c>
      <c r="AH33" s="8">
        <v>689714.85</v>
      </c>
      <c r="AI33" s="9">
        <v>0</v>
      </c>
      <c r="AJ33" s="40">
        <v>0</v>
      </c>
      <c r="AK33" s="9">
        <v>0</v>
      </c>
      <c r="AL33" s="8">
        <v>0</v>
      </c>
      <c r="AM33" s="9">
        <v>0</v>
      </c>
      <c r="AN33" s="40">
        <v>0</v>
      </c>
      <c r="AO33" s="9">
        <v>0</v>
      </c>
      <c r="AP33" s="8">
        <v>0</v>
      </c>
      <c r="AQ33" s="8">
        <f t="shared" si="11"/>
        <v>3208604.43</v>
      </c>
      <c r="AR33" s="8">
        <f t="shared" si="12"/>
        <v>2467072.23</v>
      </c>
      <c r="AS33" s="9">
        <v>1429</v>
      </c>
      <c r="AT33" s="8">
        <v>693656.52</v>
      </c>
      <c r="AU33" s="9">
        <v>273</v>
      </c>
      <c r="AV33" s="8">
        <v>120003.36</v>
      </c>
      <c r="AW33" s="9">
        <v>1447</v>
      </c>
      <c r="AX33" s="8">
        <v>1653412.35</v>
      </c>
      <c r="AY33" s="9">
        <v>99</v>
      </c>
      <c r="AZ33" s="8">
        <v>741532.2</v>
      </c>
      <c r="BA33" s="9">
        <v>0</v>
      </c>
      <c r="BB33" s="40">
        <v>0</v>
      </c>
      <c r="BC33" s="9">
        <v>0</v>
      </c>
      <c r="BD33" s="8">
        <v>0</v>
      </c>
      <c r="BE33" s="9">
        <v>0</v>
      </c>
      <c r="BF33" s="40">
        <v>0</v>
      </c>
      <c r="BG33" s="9">
        <v>0</v>
      </c>
      <c r="BH33" s="8">
        <v>0</v>
      </c>
      <c r="BI33" s="8">
        <f t="shared" si="13"/>
        <v>3318661.93</v>
      </c>
      <c r="BJ33" s="8">
        <f t="shared" si="14"/>
        <v>2501295.2200000002</v>
      </c>
      <c r="BK33" s="9">
        <v>1472</v>
      </c>
      <c r="BL33" s="8">
        <v>727117.85</v>
      </c>
      <c r="BM33" s="9">
        <v>251</v>
      </c>
      <c r="BN33" s="8">
        <v>110190.47</v>
      </c>
      <c r="BO33" s="9">
        <v>1485</v>
      </c>
      <c r="BP33" s="8">
        <v>1663986.9</v>
      </c>
      <c r="BQ33" s="9">
        <v>109</v>
      </c>
      <c r="BR33" s="8">
        <v>817366.71</v>
      </c>
      <c r="BS33" s="9">
        <v>0</v>
      </c>
      <c r="BT33" s="40">
        <v>0</v>
      </c>
      <c r="BU33" s="9">
        <v>0</v>
      </c>
      <c r="BV33" s="8">
        <v>0</v>
      </c>
      <c r="BW33" s="9">
        <v>0</v>
      </c>
      <c r="BX33" s="40">
        <v>0</v>
      </c>
      <c r="BY33" s="9">
        <v>0</v>
      </c>
      <c r="BZ33" s="8">
        <v>0</v>
      </c>
      <c r="CA33" s="8">
        <f t="shared" si="15"/>
        <v>3335519.95</v>
      </c>
      <c r="CB33" s="8">
        <f t="shared" si="16"/>
        <v>2527621.5</v>
      </c>
      <c r="CC33" s="9">
        <v>1618</v>
      </c>
      <c r="CD33" s="8">
        <v>760236.9</v>
      </c>
      <c r="CE33" s="9">
        <v>227</v>
      </c>
      <c r="CF33" s="8">
        <v>99989.36</v>
      </c>
      <c r="CG33" s="9">
        <v>1502</v>
      </c>
      <c r="CH33" s="8">
        <v>1667395.24</v>
      </c>
      <c r="CI33" s="9">
        <v>107</v>
      </c>
      <c r="CJ33" s="8">
        <v>807898.45</v>
      </c>
      <c r="CK33" s="9">
        <v>0</v>
      </c>
      <c r="CL33" s="40">
        <v>0</v>
      </c>
      <c r="CM33" s="9">
        <v>0</v>
      </c>
      <c r="CN33" s="8">
        <v>0</v>
      </c>
      <c r="CO33" s="9">
        <v>0</v>
      </c>
      <c r="CP33" s="40">
        <v>0</v>
      </c>
      <c r="CQ33" s="9">
        <v>0</v>
      </c>
      <c r="CR33" s="8">
        <v>0</v>
      </c>
    </row>
    <row r="34" spans="1:96" ht="15" customHeight="1" x14ac:dyDescent="0.25">
      <c r="A34" s="12">
        <v>24</v>
      </c>
      <c r="B34" s="18" t="s">
        <v>26</v>
      </c>
      <c r="C34" s="12">
        <v>330332</v>
      </c>
      <c r="D34" s="25" t="s">
        <v>155</v>
      </c>
      <c r="E34" s="25" t="s">
        <v>154</v>
      </c>
      <c r="F34" s="31" t="s">
        <v>156</v>
      </c>
      <c r="G34" s="8">
        <f t="shared" si="6"/>
        <v>112714275.59999999</v>
      </c>
      <c r="H34" s="8">
        <f t="shared" si="7"/>
        <v>0</v>
      </c>
      <c r="I34" s="9">
        <f t="shared" si="8"/>
        <v>0</v>
      </c>
      <c r="J34" s="8">
        <f t="shared" si="8"/>
        <v>0</v>
      </c>
      <c r="K34" s="9">
        <f t="shared" si="8"/>
        <v>0</v>
      </c>
      <c r="L34" s="8">
        <f t="shared" si="8"/>
        <v>0</v>
      </c>
      <c r="M34" s="9">
        <f t="shared" si="8"/>
        <v>0</v>
      </c>
      <c r="N34" s="8">
        <f t="shared" si="8"/>
        <v>0</v>
      </c>
      <c r="O34" s="9">
        <f t="shared" si="8"/>
        <v>0</v>
      </c>
      <c r="P34" s="8">
        <f t="shared" si="8"/>
        <v>0</v>
      </c>
      <c r="Q34" s="9">
        <f t="shared" si="8"/>
        <v>0</v>
      </c>
      <c r="R34" s="8">
        <f t="shared" si="8"/>
        <v>0</v>
      </c>
      <c r="S34" s="9">
        <f t="shared" si="8"/>
        <v>0</v>
      </c>
      <c r="T34" s="8">
        <f t="shared" si="8"/>
        <v>0</v>
      </c>
      <c r="U34" s="9">
        <f t="shared" si="8"/>
        <v>0</v>
      </c>
      <c r="V34" s="8">
        <f t="shared" si="8"/>
        <v>0</v>
      </c>
      <c r="W34" s="9">
        <f t="shared" si="8"/>
        <v>63138</v>
      </c>
      <c r="X34" s="8">
        <f t="shared" si="8"/>
        <v>112714275.59999999</v>
      </c>
      <c r="Y34" s="8">
        <f t="shared" si="9"/>
        <v>28178568.899999999</v>
      </c>
      <c r="Z34" s="8">
        <f t="shared" si="10"/>
        <v>0</v>
      </c>
      <c r="AA34" s="9">
        <v>0</v>
      </c>
      <c r="AB34" s="8">
        <v>0</v>
      </c>
      <c r="AC34" s="9">
        <v>0</v>
      </c>
      <c r="AD34" s="8">
        <v>0</v>
      </c>
      <c r="AE34" s="9">
        <v>0</v>
      </c>
      <c r="AF34" s="8">
        <v>0</v>
      </c>
      <c r="AG34" s="9">
        <v>0</v>
      </c>
      <c r="AH34" s="8">
        <v>0</v>
      </c>
      <c r="AI34" s="9">
        <v>0</v>
      </c>
      <c r="AJ34" s="40">
        <v>0</v>
      </c>
      <c r="AK34" s="9">
        <v>0</v>
      </c>
      <c r="AL34" s="8">
        <v>0</v>
      </c>
      <c r="AM34" s="9">
        <v>0</v>
      </c>
      <c r="AN34" s="40">
        <v>0</v>
      </c>
      <c r="AO34" s="9">
        <v>14488</v>
      </c>
      <c r="AP34" s="8">
        <v>28178568.899999999</v>
      </c>
      <c r="AQ34" s="8">
        <f t="shared" si="11"/>
        <v>28178568.899999999</v>
      </c>
      <c r="AR34" s="8">
        <f t="shared" si="12"/>
        <v>0</v>
      </c>
      <c r="AS34" s="9">
        <v>0</v>
      </c>
      <c r="AT34" s="8">
        <v>0</v>
      </c>
      <c r="AU34" s="9">
        <v>0</v>
      </c>
      <c r="AV34" s="8">
        <v>0</v>
      </c>
      <c r="AW34" s="9">
        <v>0</v>
      </c>
      <c r="AX34" s="8">
        <v>0</v>
      </c>
      <c r="AY34" s="9">
        <v>0</v>
      </c>
      <c r="AZ34" s="8">
        <v>0</v>
      </c>
      <c r="BA34" s="9">
        <v>0</v>
      </c>
      <c r="BB34" s="40">
        <v>0</v>
      </c>
      <c r="BC34" s="9">
        <v>0</v>
      </c>
      <c r="BD34" s="8">
        <v>0</v>
      </c>
      <c r="BE34" s="9">
        <v>0</v>
      </c>
      <c r="BF34" s="40">
        <v>0</v>
      </c>
      <c r="BG34" s="9">
        <v>11178</v>
      </c>
      <c r="BH34" s="8">
        <v>28178568.899999999</v>
      </c>
      <c r="BI34" s="8">
        <f t="shared" si="13"/>
        <v>28178568.899999999</v>
      </c>
      <c r="BJ34" s="8">
        <f t="shared" si="14"/>
        <v>0</v>
      </c>
      <c r="BK34" s="9">
        <v>0</v>
      </c>
      <c r="BL34" s="8">
        <v>0</v>
      </c>
      <c r="BM34" s="9">
        <v>0</v>
      </c>
      <c r="BN34" s="8">
        <v>0</v>
      </c>
      <c r="BO34" s="9">
        <v>0</v>
      </c>
      <c r="BP34" s="8">
        <v>0</v>
      </c>
      <c r="BQ34" s="9">
        <v>0</v>
      </c>
      <c r="BR34" s="8">
        <v>0</v>
      </c>
      <c r="BS34" s="9">
        <v>0</v>
      </c>
      <c r="BT34" s="40">
        <v>0</v>
      </c>
      <c r="BU34" s="9">
        <v>0</v>
      </c>
      <c r="BV34" s="8">
        <v>0</v>
      </c>
      <c r="BW34" s="9">
        <v>0</v>
      </c>
      <c r="BX34" s="40">
        <v>0</v>
      </c>
      <c r="BY34" s="9">
        <v>11541</v>
      </c>
      <c r="BZ34" s="8">
        <v>28178568.899999999</v>
      </c>
      <c r="CA34" s="8">
        <f t="shared" si="15"/>
        <v>28178568.899999999</v>
      </c>
      <c r="CB34" s="8">
        <f t="shared" si="16"/>
        <v>0</v>
      </c>
      <c r="CC34" s="9">
        <v>0</v>
      </c>
      <c r="CD34" s="8">
        <v>0</v>
      </c>
      <c r="CE34" s="9">
        <v>0</v>
      </c>
      <c r="CF34" s="8">
        <v>0</v>
      </c>
      <c r="CG34" s="9">
        <v>0</v>
      </c>
      <c r="CH34" s="8">
        <v>0</v>
      </c>
      <c r="CI34" s="9">
        <v>0</v>
      </c>
      <c r="CJ34" s="8">
        <v>0</v>
      </c>
      <c r="CK34" s="9">
        <v>0</v>
      </c>
      <c r="CL34" s="40">
        <v>0</v>
      </c>
      <c r="CM34" s="9">
        <v>0</v>
      </c>
      <c r="CN34" s="8">
        <v>0</v>
      </c>
      <c r="CO34" s="9">
        <v>0</v>
      </c>
      <c r="CP34" s="40">
        <v>0</v>
      </c>
      <c r="CQ34" s="9">
        <v>25931</v>
      </c>
      <c r="CR34" s="8">
        <v>28178568.899999999</v>
      </c>
    </row>
    <row r="35" spans="1:96" ht="15" customHeight="1" x14ac:dyDescent="0.25">
      <c r="A35" s="12">
        <v>25</v>
      </c>
      <c r="B35" s="18" t="s">
        <v>27</v>
      </c>
      <c r="C35" s="12">
        <v>330114</v>
      </c>
      <c r="D35" s="25" t="s">
        <v>155</v>
      </c>
      <c r="E35" s="25" t="s">
        <v>159</v>
      </c>
      <c r="F35" s="31" t="s">
        <v>156</v>
      </c>
      <c r="G35" s="8">
        <f t="shared" si="6"/>
        <v>3618463.27</v>
      </c>
      <c r="H35" s="8">
        <f t="shared" si="7"/>
        <v>1235442.01</v>
      </c>
      <c r="I35" s="9">
        <f t="shared" si="8"/>
        <v>2056</v>
      </c>
      <c r="J35" s="8">
        <f t="shared" si="8"/>
        <v>415606.46</v>
      </c>
      <c r="K35" s="9">
        <f t="shared" si="8"/>
        <v>14</v>
      </c>
      <c r="L35" s="8">
        <f t="shared" si="8"/>
        <v>6490.22</v>
      </c>
      <c r="M35" s="9">
        <f t="shared" si="8"/>
        <v>1654</v>
      </c>
      <c r="N35" s="8">
        <f t="shared" si="8"/>
        <v>813345.33</v>
      </c>
      <c r="O35" s="9">
        <f t="shared" si="8"/>
        <v>33</v>
      </c>
      <c r="P35" s="8">
        <f t="shared" si="8"/>
        <v>263059.48</v>
      </c>
      <c r="Q35" s="9">
        <f t="shared" si="8"/>
        <v>134</v>
      </c>
      <c r="R35" s="8">
        <f t="shared" si="8"/>
        <v>2119961.7799999998</v>
      </c>
      <c r="S35" s="9">
        <f t="shared" si="8"/>
        <v>0</v>
      </c>
      <c r="T35" s="8">
        <f t="shared" si="8"/>
        <v>0</v>
      </c>
      <c r="U35" s="9">
        <f t="shared" si="8"/>
        <v>0</v>
      </c>
      <c r="V35" s="8">
        <f t="shared" si="8"/>
        <v>0</v>
      </c>
      <c r="W35" s="9">
        <f t="shared" si="8"/>
        <v>0</v>
      </c>
      <c r="X35" s="8">
        <f t="shared" si="8"/>
        <v>0</v>
      </c>
      <c r="Y35" s="8">
        <f t="shared" si="9"/>
        <v>848281.1</v>
      </c>
      <c r="Z35" s="8">
        <f t="shared" si="10"/>
        <v>309816.92</v>
      </c>
      <c r="AA35" s="9">
        <v>516</v>
      </c>
      <c r="AB35" s="8">
        <v>104285.07</v>
      </c>
      <c r="AC35" s="9">
        <v>3</v>
      </c>
      <c r="AD35" s="8">
        <v>1399.2</v>
      </c>
      <c r="AE35" s="9">
        <v>415</v>
      </c>
      <c r="AF35" s="8">
        <v>204132.65</v>
      </c>
      <c r="AG35" s="9">
        <v>5</v>
      </c>
      <c r="AH35" s="8">
        <v>39175.440000000002</v>
      </c>
      <c r="AI35" s="9">
        <v>31</v>
      </c>
      <c r="AJ35" s="40">
        <v>499288.74</v>
      </c>
      <c r="AK35" s="9">
        <v>0</v>
      </c>
      <c r="AL35" s="8">
        <v>0</v>
      </c>
      <c r="AM35" s="9">
        <v>0</v>
      </c>
      <c r="AN35" s="40">
        <v>0</v>
      </c>
      <c r="AO35" s="9">
        <v>0</v>
      </c>
      <c r="AP35" s="8">
        <v>0</v>
      </c>
      <c r="AQ35" s="8">
        <f t="shared" si="11"/>
        <v>899235.43</v>
      </c>
      <c r="AR35" s="8">
        <f t="shared" si="12"/>
        <v>308674.98</v>
      </c>
      <c r="AS35" s="9">
        <v>513</v>
      </c>
      <c r="AT35" s="8">
        <v>103709.38</v>
      </c>
      <c r="AU35" s="9">
        <v>3</v>
      </c>
      <c r="AV35" s="8">
        <v>1388.46</v>
      </c>
      <c r="AW35" s="9">
        <v>414</v>
      </c>
      <c r="AX35" s="8">
        <v>203577.14</v>
      </c>
      <c r="AY35" s="9">
        <v>9</v>
      </c>
      <c r="AZ35" s="8">
        <v>71220.240000000005</v>
      </c>
      <c r="BA35" s="9">
        <v>33</v>
      </c>
      <c r="BB35" s="40">
        <v>519340.21</v>
      </c>
      <c r="BC35" s="9">
        <v>0</v>
      </c>
      <c r="BD35" s="8">
        <v>0</v>
      </c>
      <c r="BE35" s="9">
        <v>0</v>
      </c>
      <c r="BF35" s="40">
        <v>0</v>
      </c>
      <c r="BG35" s="9">
        <v>0</v>
      </c>
      <c r="BH35" s="8">
        <v>0</v>
      </c>
      <c r="BI35" s="8">
        <f t="shared" si="13"/>
        <v>935407.68</v>
      </c>
      <c r="BJ35" s="8">
        <f t="shared" si="14"/>
        <v>309506.62</v>
      </c>
      <c r="BK35" s="9">
        <v>515</v>
      </c>
      <c r="BL35" s="8">
        <v>104078.2</v>
      </c>
      <c r="BM35" s="9">
        <v>4</v>
      </c>
      <c r="BN35" s="8">
        <v>1851.28</v>
      </c>
      <c r="BO35" s="9">
        <v>414</v>
      </c>
      <c r="BP35" s="8">
        <v>203577.14</v>
      </c>
      <c r="BQ35" s="9">
        <v>11</v>
      </c>
      <c r="BR35" s="8">
        <v>86168.72</v>
      </c>
      <c r="BS35" s="9">
        <v>34</v>
      </c>
      <c r="BT35" s="40">
        <v>539732.34</v>
      </c>
      <c r="BU35" s="9">
        <v>0</v>
      </c>
      <c r="BV35" s="8">
        <v>0</v>
      </c>
      <c r="BW35" s="9">
        <v>0</v>
      </c>
      <c r="BX35" s="40">
        <v>0</v>
      </c>
      <c r="BY35" s="9">
        <v>0</v>
      </c>
      <c r="BZ35" s="8">
        <v>0</v>
      </c>
      <c r="CA35" s="8">
        <f t="shared" si="15"/>
        <v>935539.06</v>
      </c>
      <c r="CB35" s="8">
        <f t="shared" si="16"/>
        <v>307443.49</v>
      </c>
      <c r="CC35" s="9">
        <v>512</v>
      </c>
      <c r="CD35" s="8">
        <v>103533.81</v>
      </c>
      <c r="CE35" s="9">
        <v>4</v>
      </c>
      <c r="CF35" s="8">
        <v>1851.28</v>
      </c>
      <c r="CG35" s="9">
        <v>411</v>
      </c>
      <c r="CH35" s="8">
        <v>202058.4</v>
      </c>
      <c r="CI35" s="9">
        <v>8</v>
      </c>
      <c r="CJ35" s="8">
        <v>66495.08</v>
      </c>
      <c r="CK35" s="9">
        <v>36</v>
      </c>
      <c r="CL35" s="40">
        <v>561600.49</v>
      </c>
      <c r="CM35" s="9">
        <v>0</v>
      </c>
      <c r="CN35" s="8">
        <v>0</v>
      </c>
      <c r="CO35" s="9">
        <v>0</v>
      </c>
      <c r="CP35" s="40">
        <v>0</v>
      </c>
      <c r="CQ35" s="9">
        <v>0</v>
      </c>
      <c r="CR35" s="8">
        <v>0</v>
      </c>
    </row>
    <row r="36" spans="1:96" ht="15" customHeight="1" x14ac:dyDescent="0.25">
      <c r="A36" s="12">
        <v>26</v>
      </c>
      <c r="B36" s="18" t="s">
        <v>28</v>
      </c>
      <c r="C36" s="12">
        <v>330337</v>
      </c>
      <c r="D36" s="25" t="s">
        <v>155</v>
      </c>
      <c r="E36" s="25" t="s">
        <v>160</v>
      </c>
      <c r="F36" s="31" t="s">
        <v>156</v>
      </c>
      <c r="G36" s="8">
        <f t="shared" si="6"/>
        <v>19465103.280000001</v>
      </c>
      <c r="H36" s="8">
        <f t="shared" si="7"/>
        <v>0</v>
      </c>
      <c r="I36" s="9">
        <f t="shared" si="8"/>
        <v>0</v>
      </c>
      <c r="J36" s="8">
        <f t="shared" si="8"/>
        <v>0</v>
      </c>
      <c r="K36" s="9">
        <f t="shared" si="8"/>
        <v>0</v>
      </c>
      <c r="L36" s="8">
        <f t="shared" si="8"/>
        <v>0</v>
      </c>
      <c r="M36" s="9">
        <f t="shared" si="8"/>
        <v>0</v>
      </c>
      <c r="N36" s="8">
        <f t="shared" si="8"/>
        <v>0</v>
      </c>
      <c r="O36" s="9">
        <f t="shared" si="8"/>
        <v>201</v>
      </c>
      <c r="P36" s="8">
        <f t="shared" si="8"/>
        <v>9472792.3200000003</v>
      </c>
      <c r="Q36" s="9">
        <f t="shared" si="8"/>
        <v>140</v>
      </c>
      <c r="R36" s="8">
        <f t="shared" si="8"/>
        <v>9992310.9600000009</v>
      </c>
      <c r="S36" s="9">
        <f t="shared" si="8"/>
        <v>0</v>
      </c>
      <c r="T36" s="8">
        <f t="shared" si="8"/>
        <v>0</v>
      </c>
      <c r="U36" s="9">
        <f t="shared" si="8"/>
        <v>136</v>
      </c>
      <c r="V36" s="8">
        <f t="shared" si="8"/>
        <v>9780669.0399999991</v>
      </c>
      <c r="W36" s="9">
        <f t="shared" si="8"/>
        <v>0</v>
      </c>
      <c r="X36" s="8">
        <f t="shared" si="8"/>
        <v>0</v>
      </c>
      <c r="Y36" s="8">
        <f t="shared" si="9"/>
        <v>4854493.74</v>
      </c>
      <c r="Z36" s="8">
        <f t="shared" si="10"/>
        <v>0</v>
      </c>
      <c r="AA36" s="9">
        <v>0</v>
      </c>
      <c r="AB36" s="8">
        <v>0</v>
      </c>
      <c r="AC36" s="9">
        <v>0</v>
      </c>
      <c r="AD36" s="8">
        <v>0</v>
      </c>
      <c r="AE36" s="9">
        <v>0</v>
      </c>
      <c r="AF36" s="8">
        <v>0</v>
      </c>
      <c r="AG36" s="9">
        <v>50</v>
      </c>
      <c r="AH36" s="8">
        <v>2356416</v>
      </c>
      <c r="AI36" s="9">
        <v>35</v>
      </c>
      <c r="AJ36" s="40">
        <v>2498077.7400000002</v>
      </c>
      <c r="AK36" s="9">
        <v>0</v>
      </c>
      <c r="AL36" s="8">
        <v>0</v>
      </c>
      <c r="AM36" s="9">
        <v>34</v>
      </c>
      <c r="AN36" s="40">
        <v>2445167.2599999998</v>
      </c>
      <c r="AO36" s="9">
        <v>0</v>
      </c>
      <c r="AP36" s="8">
        <v>0</v>
      </c>
      <c r="AQ36" s="8">
        <f t="shared" si="11"/>
        <v>7175378.8799999999</v>
      </c>
      <c r="AR36" s="8">
        <f t="shared" si="12"/>
        <v>0</v>
      </c>
      <c r="AS36" s="9">
        <v>0</v>
      </c>
      <c r="AT36" s="8">
        <v>0</v>
      </c>
      <c r="AU36" s="9">
        <v>0</v>
      </c>
      <c r="AV36" s="8">
        <v>0</v>
      </c>
      <c r="AW36" s="9">
        <v>0</v>
      </c>
      <c r="AX36" s="8">
        <v>0</v>
      </c>
      <c r="AY36" s="9">
        <v>84</v>
      </c>
      <c r="AZ36" s="8">
        <v>3958778.88</v>
      </c>
      <c r="BA36" s="9">
        <v>45</v>
      </c>
      <c r="BB36" s="40">
        <v>3216600</v>
      </c>
      <c r="BC36" s="9">
        <v>0</v>
      </c>
      <c r="BD36" s="8">
        <v>0</v>
      </c>
      <c r="BE36" s="9">
        <v>45</v>
      </c>
      <c r="BF36" s="40">
        <v>3216600</v>
      </c>
      <c r="BG36" s="9">
        <v>0</v>
      </c>
      <c r="BH36" s="8">
        <v>0</v>
      </c>
      <c r="BI36" s="8">
        <f t="shared" si="13"/>
        <v>4854493.74</v>
      </c>
      <c r="BJ36" s="8">
        <f t="shared" si="14"/>
        <v>0</v>
      </c>
      <c r="BK36" s="9">
        <v>0</v>
      </c>
      <c r="BL36" s="8">
        <v>0</v>
      </c>
      <c r="BM36" s="9">
        <v>0</v>
      </c>
      <c r="BN36" s="8">
        <v>0</v>
      </c>
      <c r="BO36" s="9">
        <v>0</v>
      </c>
      <c r="BP36" s="8">
        <v>0</v>
      </c>
      <c r="BQ36" s="9">
        <v>50</v>
      </c>
      <c r="BR36" s="8">
        <v>2356416</v>
      </c>
      <c r="BS36" s="9">
        <v>35</v>
      </c>
      <c r="BT36" s="40">
        <v>2498077.7400000002</v>
      </c>
      <c r="BU36" s="9">
        <v>0</v>
      </c>
      <c r="BV36" s="8">
        <v>0</v>
      </c>
      <c r="BW36" s="9">
        <v>34</v>
      </c>
      <c r="BX36" s="40">
        <v>2445167.2599999998</v>
      </c>
      <c r="BY36" s="9">
        <v>0</v>
      </c>
      <c r="BZ36" s="8">
        <v>0</v>
      </c>
      <c r="CA36" s="8">
        <f t="shared" si="15"/>
        <v>2580736.92</v>
      </c>
      <c r="CB36" s="8">
        <f t="shared" si="16"/>
        <v>0</v>
      </c>
      <c r="CC36" s="9">
        <v>0</v>
      </c>
      <c r="CD36" s="8">
        <v>0</v>
      </c>
      <c r="CE36" s="9">
        <v>0</v>
      </c>
      <c r="CF36" s="8">
        <v>0</v>
      </c>
      <c r="CG36" s="9">
        <v>0</v>
      </c>
      <c r="CH36" s="8">
        <v>0</v>
      </c>
      <c r="CI36" s="9">
        <v>17</v>
      </c>
      <c r="CJ36" s="8">
        <v>801181.44</v>
      </c>
      <c r="CK36" s="9">
        <v>25</v>
      </c>
      <c r="CL36" s="40">
        <v>1779555.48</v>
      </c>
      <c r="CM36" s="9">
        <v>0</v>
      </c>
      <c r="CN36" s="8">
        <v>0</v>
      </c>
      <c r="CO36" s="9">
        <v>23</v>
      </c>
      <c r="CP36" s="40">
        <v>1673734.52</v>
      </c>
      <c r="CQ36" s="9">
        <v>0</v>
      </c>
      <c r="CR36" s="8">
        <v>0</v>
      </c>
    </row>
    <row r="37" spans="1:96" ht="15" customHeight="1" x14ac:dyDescent="0.25">
      <c r="A37" s="12">
        <v>27</v>
      </c>
      <c r="B37" s="18" t="s">
        <v>137</v>
      </c>
      <c r="C37" s="12">
        <v>330398</v>
      </c>
      <c r="D37" s="25" t="s">
        <v>155</v>
      </c>
      <c r="E37" s="25" t="s">
        <v>160</v>
      </c>
      <c r="F37" s="31" t="s">
        <v>156</v>
      </c>
      <c r="G37" s="8">
        <f t="shared" si="6"/>
        <v>14397685.5</v>
      </c>
      <c r="H37" s="8">
        <f t="shared" si="7"/>
        <v>0</v>
      </c>
      <c r="I37" s="9">
        <f t="shared" si="8"/>
        <v>0</v>
      </c>
      <c r="J37" s="8">
        <f t="shared" si="8"/>
        <v>0</v>
      </c>
      <c r="K37" s="9">
        <f t="shared" si="8"/>
        <v>0</v>
      </c>
      <c r="L37" s="8">
        <f t="shared" si="8"/>
        <v>0</v>
      </c>
      <c r="M37" s="9">
        <f t="shared" si="8"/>
        <v>0</v>
      </c>
      <c r="N37" s="8">
        <f t="shared" si="8"/>
        <v>0</v>
      </c>
      <c r="O37" s="9">
        <f t="shared" si="8"/>
        <v>175</v>
      </c>
      <c r="P37" s="8">
        <f t="shared" si="8"/>
        <v>14397685.5</v>
      </c>
      <c r="Q37" s="9">
        <f t="shared" si="8"/>
        <v>0</v>
      </c>
      <c r="R37" s="8">
        <f t="shared" si="8"/>
        <v>0</v>
      </c>
      <c r="S37" s="9">
        <f t="shared" si="8"/>
        <v>0</v>
      </c>
      <c r="T37" s="8">
        <f t="shared" si="8"/>
        <v>0</v>
      </c>
      <c r="U37" s="9">
        <f t="shared" si="8"/>
        <v>0</v>
      </c>
      <c r="V37" s="8">
        <f t="shared" si="8"/>
        <v>0</v>
      </c>
      <c r="W37" s="9">
        <f t="shared" si="8"/>
        <v>0</v>
      </c>
      <c r="X37" s="8">
        <f t="shared" si="8"/>
        <v>0</v>
      </c>
      <c r="Y37" s="8">
        <f t="shared" si="9"/>
        <v>3800300.8</v>
      </c>
      <c r="Z37" s="8">
        <f t="shared" si="10"/>
        <v>0</v>
      </c>
      <c r="AA37" s="9">
        <v>0</v>
      </c>
      <c r="AB37" s="8">
        <v>0</v>
      </c>
      <c r="AC37" s="9">
        <v>0</v>
      </c>
      <c r="AD37" s="8">
        <v>0</v>
      </c>
      <c r="AE37" s="9">
        <v>0</v>
      </c>
      <c r="AF37" s="8">
        <v>0</v>
      </c>
      <c r="AG37" s="9">
        <v>48</v>
      </c>
      <c r="AH37" s="8">
        <v>3800300.8</v>
      </c>
      <c r="AI37" s="9">
        <v>0</v>
      </c>
      <c r="AJ37" s="40">
        <v>0</v>
      </c>
      <c r="AK37" s="9">
        <v>0</v>
      </c>
      <c r="AL37" s="8">
        <v>0</v>
      </c>
      <c r="AM37" s="9">
        <v>0</v>
      </c>
      <c r="AN37" s="40">
        <v>0</v>
      </c>
      <c r="AO37" s="9">
        <v>0</v>
      </c>
      <c r="AP37" s="8">
        <v>0</v>
      </c>
      <c r="AQ37" s="8">
        <f t="shared" si="11"/>
        <v>5217891.21</v>
      </c>
      <c r="AR37" s="8">
        <f t="shared" si="12"/>
        <v>0</v>
      </c>
      <c r="AS37" s="9">
        <v>0</v>
      </c>
      <c r="AT37" s="8">
        <v>0</v>
      </c>
      <c r="AU37" s="9">
        <v>0</v>
      </c>
      <c r="AV37" s="8">
        <v>0</v>
      </c>
      <c r="AW37" s="9">
        <v>0</v>
      </c>
      <c r="AX37" s="8">
        <v>0</v>
      </c>
      <c r="AY37" s="9">
        <v>57</v>
      </c>
      <c r="AZ37" s="8">
        <v>5217891.21</v>
      </c>
      <c r="BA37" s="9">
        <v>0</v>
      </c>
      <c r="BB37" s="40">
        <v>0</v>
      </c>
      <c r="BC37" s="9">
        <v>0</v>
      </c>
      <c r="BD37" s="8">
        <v>0</v>
      </c>
      <c r="BE37" s="9">
        <v>0</v>
      </c>
      <c r="BF37" s="40">
        <v>0</v>
      </c>
      <c r="BG37" s="9">
        <v>0</v>
      </c>
      <c r="BH37" s="8">
        <v>0</v>
      </c>
      <c r="BI37" s="8">
        <f t="shared" si="13"/>
        <v>3800308.8</v>
      </c>
      <c r="BJ37" s="8">
        <f t="shared" si="14"/>
        <v>0</v>
      </c>
      <c r="BK37" s="9">
        <v>0</v>
      </c>
      <c r="BL37" s="8">
        <v>0</v>
      </c>
      <c r="BM37" s="9">
        <v>0</v>
      </c>
      <c r="BN37" s="8">
        <v>0</v>
      </c>
      <c r="BO37" s="9">
        <v>0</v>
      </c>
      <c r="BP37" s="8">
        <v>0</v>
      </c>
      <c r="BQ37" s="9">
        <v>50</v>
      </c>
      <c r="BR37" s="8">
        <v>3800308.8</v>
      </c>
      <c r="BS37" s="9">
        <v>0</v>
      </c>
      <c r="BT37" s="40">
        <v>0</v>
      </c>
      <c r="BU37" s="9">
        <v>0</v>
      </c>
      <c r="BV37" s="8">
        <v>0</v>
      </c>
      <c r="BW37" s="9">
        <v>0</v>
      </c>
      <c r="BX37" s="40">
        <v>0</v>
      </c>
      <c r="BY37" s="9">
        <v>0</v>
      </c>
      <c r="BZ37" s="8">
        <v>0</v>
      </c>
      <c r="CA37" s="8">
        <f t="shared" si="15"/>
        <v>1579184.69</v>
      </c>
      <c r="CB37" s="8">
        <f t="shared" si="16"/>
        <v>0</v>
      </c>
      <c r="CC37" s="9">
        <v>0</v>
      </c>
      <c r="CD37" s="8">
        <v>0</v>
      </c>
      <c r="CE37" s="9">
        <v>0</v>
      </c>
      <c r="CF37" s="8">
        <v>0</v>
      </c>
      <c r="CG37" s="9">
        <v>0</v>
      </c>
      <c r="CH37" s="8">
        <v>0</v>
      </c>
      <c r="CI37" s="9">
        <v>20</v>
      </c>
      <c r="CJ37" s="8">
        <v>1579184.69</v>
      </c>
      <c r="CK37" s="9">
        <v>0</v>
      </c>
      <c r="CL37" s="40">
        <v>0</v>
      </c>
      <c r="CM37" s="9">
        <v>0</v>
      </c>
      <c r="CN37" s="8">
        <v>0</v>
      </c>
      <c r="CO37" s="9">
        <v>0</v>
      </c>
      <c r="CP37" s="40">
        <v>0</v>
      </c>
      <c r="CQ37" s="9">
        <v>0</v>
      </c>
      <c r="CR37" s="8">
        <v>0</v>
      </c>
    </row>
    <row r="38" spans="1:96" ht="15" customHeight="1" x14ac:dyDescent="0.25">
      <c r="A38" s="12">
        <v>28</v>
      </c>
      <c r="B38" s="18" t="s">
        <v>29</v>
      </c>
      <c r="C38" s="12">
        <v>330364</v>
      </c>
      <c r="D38" s="25" t="s">
        <v>155</v>
      </c>
      <c r="E38" s="25" t="s">
        <v>160</v>
      </c>
      <c r="F38" s="31" t="s">
        <v>156</v>
      </c>
      <c r="G38" s="8">
        <f t="shared" si="6"/>
        <v>9477151.6300000008</v>
      </c>
      <c r="H38" s="8">
        <f t="shared" si="7"/>
        <v>0</v>
      </c>
      <c r="I38" s="9">
        <f t="shared" si="8"/>
        <v>0</v>
      </c>
      <c r="J38" s="8">
        <f t="shared" si="8"/>
        <v>0</v>
      </c>
      <c r="K38" s="9">
        <f t="shared" si="8"/>
        <v>0</v>
      </c>
      <c r="L38" s="8">
        <f t="shared" si="8"/>
        <v>0</v>
      </c>
      <c r="M38" s="9">
        <f t="shared" si="8"/>
        <v>0</v>
      </c>
      <c r="N38" s="8">
        <f t="shared" si="8"/>
        <v>0</v>
      </c>
      <c r="O38" s="9">
        <f t="shared" si="8"/>
        <v>125</v>
      </c>
      <c r="P38" s="8">
        <f t="shared" si="8"/>
        <v>9477151.6300000008</v>
      </c>
      <c r="Q38" s="9">
        <f t="shared" si="8"/>
        <v>0</v>
      </c>
      <c r="R38" s="8">
        <f t="shared" si="8"/>
        <v>0</v>
      </c>
      <c r="S38" s="9">
        <f t="shared" si="8"/>
        <v>0</v>
      </c>
      <c r="T38" s="8">
        <f t="shared" si="8"/>
        <v>0</v>
      </c>
      <c r="U38" s="9">
        <f t="shared" si="8"/>
        <v>0</v>
      </c>
      <c r="V38" s="8">
        <f t="shared" si="8"/>
        <v>0</v>
      </c>
      <c r="W38" s="9">
        <f t="shared" si="8"/>
        <v>0</v>
      </c>
      <c r="X38" s="8">
        <f t="shared" si="8"/>
        <v>0</v>
      </c>
      <c r="Y38" s="8">
        <f t="shared" si="9"/>
        <v>2211831.6800000002</v>
      </c>
      <c r="Z38" s="8">
        <f t="shared" si="10"/>
        <v>0</v>
      </c>
      <c r="AA38" s="9">
        <v>0</v>
      </c>
      <c r="AB38" s="8">
        <v>0</v>
      </c>
      <c r="AC38" s="9">
        <v>0</v>
      </c>
      <c r="AD38" s="8">
        <v>0</v>
      </c>
      <c r="AE38" s="9">
        <v>0</v>
      </c>
      <c r="AF38" s="8">
        <v>0</v>
      </c>
      <c r="AG38" s="9">
        <v>30</v>
      </c>
      <c r="AH38" s="8">
        <v>2211831.6800000002</v>
      </c>
      <c r="AI38" s="9">
        <v>0</v>
      </c>
      <c r="AJ38" s="40">
        <v>0</v>
      </c>
      <c r="AK38" s="9">
        <v>0</v>
      </c>
      <c r="AL38" s="8">
        <v>0</v>
      </c>
      <c r="AM38" s="9">
        <v>0</v>
      </c>
      <c r="AN38" s="40">
        <v>0</v>
      </c>
      <c r="AO38" s="9">
        <v>0</v>
      </c>
      <c r="AP38" s="8">
        <v>0</v>
      </c>
      <c r="AQ38" s="8">
        <f t="shared" si="11"/>
        <v>2649323.6</v>
      </c>
      <c r="AR38" s="8">
        <f t="shared" si="12"/>
        <v>0</v>
      </c>
      <c r="AS38" s="9">
        <v>0</v>
      </c>
      <c r="AT38" s="8">
        <v>0</v>
      </c>
      <c r="AU38" s="9">
        <v>0</v>
      </c>
      <c r="AV38" s="8">
        <v>0</v>
      </c>
      <c r="AW38" s="9">
        <v>0</v>
      </c>
      <c r="AX38" s="8">
        <v>0</v>
      </c>
      <c r="AY38" s="9">
        <v>33</v>
      </c>
      <c r="AZ38" s="8">
        <v>2649323.6</v>
      </c>
      <c r="BA38" s="9">
        <v>0</v>
      </c>
      <c r="BB38" s="40">
        <v>0</v>
      </c>
      <c r="BC38" s="9">
        <v>0</v>
      </c>
      <c r="BD38" s="8">
        <v>0</v>
      </c>
      <c r="BE38" s="9">
        <v>0</v>
      </c>
      <c r="BF38" s="40">
        <v>0</v>
      </c>
      <c r="BG38" s="9">
        <v>0</v>
      </c>
      <c r="BH38" s="8">
        <v>0</v>
      </c>
      <c r="BI38" s="8">
        <f t="shared" si="13"/>
        <v>2023144.45</v>
      </c>
      <c r="BJ38" s="8">
        <f t="shared" si="14"/>
        <v>0</v>
      </c>
      <c r="BK38" s="9">
        <v>0</v>
      </c>
      <c r="BL38" s="8">
        <v>0</v>
      </c>
      <c r="BM38" s="9">
        <v>0</v>
      </c>
      <c r="BN38" s="8">
        <v>0</v>
      </c>
      <c r="BO38" s="9">
        <v>0</v>
      </c>
      <c r="BP38" s="8">
        <v>0</v>
      </c>
      <c r="BQ38" s="9">
        <v>30</v>
      </c>
      <c r="BR38" s="8">
        <v>2023144.45</v>
      </c>
      <c r="BS38" s="9">
        <v>0</v>
      </c>
      <c r="BT38" s="40">
        <v>0</v>
      </c>
      <c r="BU38" s="9">
        <v>0</v>
      </c>
      <c r="BV38" s="8">
        <v>0</v>
      </c>
      <c r="BW38" s="9">
        <v>0</v>
      </c>
      <c r="BX38" s="40">
        <v>0</v>
      </c>
      <c r="BY38" s="9">
        <v>0</v>
      </c>
      <c r="BZ38" s="8">
        <v>0</v>
      </c>
      <c r="CA38" s="8">
        <f t="shared" si="15"/>
        <v>2592851.9</v>
      </c>
      <c r="CB38" s="8">
        <f t="shared" si="16"/>
        <v>0</v>
      </c>
      <c r="CC38" s="9">
        <v>0</v>
      </c>
      <c r="CD38" s="8">
        <v>0</v>
      </c>
      <c r="CE38" s="9">
        <v>0</v>
      </c>
      <c r="CF38" s="8">
        <v>0</v>
      </c>
      <c r="CG38" s="9">
        <v>0</v>
      </c>
      <c r="CH38" s="8">
        <v>0</v>
      </c>
      <c r="CI38" s="9">
        <v>32</v>
      </c>
      <c r="CJ38" s="8">
        <v>2592851.9</v>
      </c>
      <c r="CK38" s="9">
        <v>0</v>
      </c>
      <c r="CL38" s="40">
        <v>0</v>
      </c>
      <c r="CM38" s="9">
        <v>0</v>
      </c>
      <c r="CN38" s="8">
        <v>0</v>
      </c>
      <c r="CO38" s="9">
        <v>0</v>
      </c>
      <c r="CP38" s="40">
        <v>0</v>
      </c>
      <c r="CQ38" s="9">
        <v>0</v>
      </c>
      <c r="CR38" s="8">
        <v>0</v>
      </c>
    </row>
    <row r="39" spans="1:96" ht="15" customHeight="1" x14ac:dyDescent="0.25">
      <c r="A39" s="12">
        <v>29</v>
      </c>
      <c r="B39" s="18" t="s">
        <v>138</v>
      </c>
      <c r="C39" s="12">
        <v>330419</v>
      </c>
      <c r="D39" s="25" t="s">
        <v>155</v>
      </c>
      <c r="E39" s="25" t="s">
        <v>160</v>
      </c>
      <c r="F39" s="31" t="s">
        <v>156</v>
      </c>
      <c r="G39" s="8">
        <f t="shared" si="6"/>
        <v>4896231.04</v>
      </c>
      <c r="H39" s="8">
        <f t="shared" si="7"/>
        <v>4896231.04</v>
      </c>
      <c r="I39" s="9">
        <f t="shared" si="8"/>
        <v>0</v>
      </c>
      <c r="J39" s="8">
        <f t="shared" si="8"/>
        <v>0</v>
      </c>
      <c r="K39" s="9">
        <f t="shared" si="8"/>
        <v>0</v>
      </c>
      <c r="L39" s="8">
        <f t="shared" si="8"/>
        <v>0</v>
      </c>
      <c r="M39" s="9">
        <f t="shared" si="8"/>
        <v>0</v>
      </c>
      <c r="N39" s="8">
        <f t="shared" si="8"/>
        <v>4896231.04</v>
      </c>
      <c r="O39" s="9">
        <f t="shared" si="8"/>
        <v>0</v>
      </c>
      <c r="P39" s="8">
        <f t="shared" si="8"/>
        <v>0</v>
      </c>
      <c r="Q39" s="9">
        <f t="shared" si="8"/>
        <v>0</v>
      </c>
      <c r="R39" s="8">
        <f t="shared" si="8"/>
        <v>0</v>
      </c>
      <c r="S39" s="9">
        <f t="shared" si="8"/>
        <v>0</v>
      </c>
      <c r="T39" s="8">
        <f t="shared" si="8"/>
        <v>0</v>
      </c>
      <c r="U39" s="9">
        <f t="shared" si="8"/>
        <v>0</v>
      </c>
      <c r="V39" s="8">
        <f t="shared" si="8"/>
        <v>0</v>
      </c>
      <c r="W39" s="9">
        <f t="shared" si="8"/>
        <v>0</v>
      </c>
      <c r="X39" s="8">
        <f t="shared" si="8"/>
        <v>0</v>
      </c>
      <c r="Y39" s="8">
        <f t="shared" si="9"/>
        <v>1224057.76</v>
      </c>
      <c r="Z39" s="8">
        <f t="shared" si="10"/>
        <v>1224057.76</v>
      </c>
      <c r="AA39" s="9">
        <v>0</v>
      </c>
      <c r="AB39" s="8">
        <v>0</v>
      </c>
      <c r="AC39" s="9">
        <v>0</v>
      </c>
      <c r="AD39" s="8">
        <v>0</v>
      </c>
      <c r="AE39" s="9">
        <v>0</v>
      </c>
      <c r="AF39" s="8">
        <v>1224057.76</v>
      </c>
      <c r="AG39" s="9">
        <v>0</v>
      </c>
      <c r="AH39" s="8">
        <v>0</v>
      </c>
      <c r="AI39" s="9">
        <v>0</v>
      </c>
      <c r="AJ39" s="40">
        <v>0</v>
      </c>
      <c r="AK39" s="9">
        <v>0</v>
      </c>
      <c r="AL39" s="8">
        <v>0</v>
      </c>
      <c r="AM39" s="9">
        <v>0</v>
      </c>
      <c r="AN39" s="40">
        <v>0</v>
      </c>
      <c r="AO39" s="9">
        <v>0</v>
      </c>
      <c r="AP39" s="8">
        <v>0</v>
      </c>
      <c r="AQ39" s="8">
        <f t="shared" si="11"/>
        <v>2174057.7599999998</v>
      </c>
      <c r="AR39" s="8">
        <f t="shared" si="12"/>
        <v>2174057.7599999998</v>
      </c>
      <c r="AS39" s="9">
        <v>0</v>
      </c>
      <c r="AT39" s="8">
        <v>0</v>
      </c>
      <c r="AU39" s="9">
        <v>0</v>
      </c>
      <c r="AV39" s="8">
        <v>0</v>
      </c>
      <c r="AW39" s="9">
        <v>0</v>
      </c>
      <c r="AX39" s="8">
        <v>2174057.7599999998</v>
      </c>
      <c r="AY39" s="9">
        <v>0</v>
      </c>
      <c r="AZ39" s="8">
        <v>0</v>
      </c>
      <c r="BA39" s="9">
        <v>0</v>
      </c>
      <c r="BB39" s="40">
        <v>0</v>
      </c>
      <c r="BC39" s="9">
        <v>0</v>
      </c>
      <c r="BD39" s="8">
        <v>0</v>
      </c>
      <c r="BE39" s="9">
        <v>0</v>
      </c>
      <c r="BF39" s="40">
        <v>0</v>
      </c>
      <c r="BG39" s="9">
        <v>0</v>
      </c>
      <c r="BH39" s="8">
        <v>0</v>
      </c>
      <c r="BI39" s="8">
        <f t="shared" si="13"/>
        <v>1224057.76</v>
      </c>
      <c r="BJ39" s="8">
        <f t="shared" si="14"/>
        <v>1224057.76</v>
      </c>
      <c r="BK39" s="9">
        <v>0</v>
      </c>
      <c r="BL39" s="8">
        <v>0</v>
      </c>
      <c r="BM39" s="9">
        <v>0</v>
      </c>
      <c r="BN39" s="8">
        <v>0</v>
      </c>
      <c r="BO39" s="9">
        <v>0</v>
      </c>
      <c r="BP39" s="8">
        <v>1224057.76</v>
      </c>
      <c r="BQ39" s="9">
        <v>0</v>
      </c>
      <c r="BR39" s="8">
        <v>0</v>
      </c>
      <c r="BS39" s="9">
        <v>0</v>
      </c>
      <c r="BT39" s="40">
        <v>0</v>
      </c>
      <c r="BU39" s="9">
        <v>0</v>
      </c>
      <c r="BV39" s="8">
        <v>0</v>
      </c>
      <c r="BW39" s="9">
        <v>0</v>
      </c>
      <c r="BX39" s="40">
        <v>0</v>
      </c>
      <c r="BY39" s="9">
        <v>0</v>
      </c>
      <c r="BZ39" s="8">
        <v>0</v>
      </c>
      <c r="CA39" s="8">
        <f t="shared" si="15"/>
        <v>274057.76</v>
      </c>
      <c r="CB39" s="8">
        <f t="shared" si="16"/>
        <v>274057.76</v>
      </c>
      <c r="CC39" s="9">
        <v>0</v>
      </c>
      <c r="CD39" s="8">
        <v>0</v>
      </c>
      <c r="CE39" s="9">
        <v>0</v>
      </c>
      <c r="CF39" s="8">
        <v>0</v>
      </c>
      <c r="CG39" s="9">
        <v>0</v>
      </c>
      <c r="CH39" s="8">
        <v>274057.76</v>
      </c>
      <c r="CI39" s="9">
        <v>0</v>
      </c>
      <c r="CJ39" s="8">
        <v>0</v>
      </c>
      <c r="CK39" s="9">
        <v>0</v>
      </c>
      <c r="CL39" s="40">
        <v>0</v>
      </c>
      <c r="CM39" s="9">
        <v>0</v>
      </c>
      <c r="CN39" s="8">
        <v>0</v>
      </c>
      <c r="CO39" s="9">
        <v>0</v>
      </c>
      <c r="CP39" s="40">
        <v>0</v>
      </c>
      <c r="CQ39" s="9">
        <v>0</v>
      </c>
      <c r="CR39" s="8">
        <v>0</v>
      </c>
    </row>
    <row r="40" spans="1:96" ht="15" customHeight="1" x14ac:dyDescent="0.25">
      <c r="A40" s="12">
        <v>30</v>
      </c>
      <c r="B40" s="18" t="s">
        <v>30</v>
      </c>
      <c r="C40" s="12">
        <v>330369</v>
      </c>
      <c r="D40" s="25" t="s">
        <v>155</v>
      </c>
      <c r="E40" s="25" t="s">
        <v>160</v>
      </c>
      <c r="F40" s="31" t="s">
        <v>156</v>
      </c>
      <c r="G40" s="8">
        <f t="shared" si="6"/>
        <v>5875847.46</v>
      </c>
      <c r="H40" s="8">
        <f t="shared" si="7"/>
        <v>5875847.46</v>
      </c>
      <c r="I40" s="9">
        <f t="shared" si="8"/>
        <v>0</v>
      </c>
      <c r="J40" s="8">
        <f t="shared" si="8"/>
        <v>0</v>
      </c>
      <c r="K40" s="9">
        <f t="shared" si="8"/>
        <v>0</v>
      </c>
      <c r="L40" s="8">
        <f t="shared" si="8"/>
        <v>0</v>
      </c>
      <c r="M40" s="9">
        <f t="shared" si="8"/>
        <v>0</v>
      </c>
      <c r="N40" s="8">
        <f t="shared" si="8"/>
        <v>5875847.46</v>
      </c>
      <c r="O40" s="9">
        <f t="shared" si="8"/>
        <v>0</v>
      </c>
      <c r="P40" s="8">
        <f t="shared" si="8"/>
        <v>0</v>
      </c>
      <c r="Q40" s="9">
        <f t="shared" si="8"/>
        <v>0</v>
      </c>
      <c r="R40" s="8">
        <f t="shared" si="8"/>
        <v>0</v>
      </c>
      <c r="S40" s="9">
        <f t="shared" si="8"/>
        <v>0</v>
      </c>
      <c r="T40" s="8">
        <f t="shared" si="8"/>
        <v>0</v>
      </c>
      <c r="U40" s="9">
        <f t="shared" si="8"/>
        <v>0</v>
      </c>
      <c r="V40" s="8">
        <f t="shared" si="8"/>
        <v>0</v>
      </c>
      <c r="W40" s="9">
        <f t="shared" si="8"/>
        <v>0</v>
      </c>
      <c r="X40" s="8">
        <f t="shared" si="8"/>
        <v>0</v>
      </c>
      <c r="Y40" s="8">
        <f t="shared" si="9"/>
        <v>1758252.32</v>
      </c>
      <c r="Z40" s="8">
        <f t="shared" si="10"/>
        <v>1758252.32</v>
      </c>
      <c r="AA40" s="9">
        <v>0</v>
      </c>
      <c r="AB40" s="8">
        <v>0</v>
      </c>
      <c r="AC40" s="9">
        <v>0</v>
      </c>
      <c r="AD40" s="8">
        <v>0</v>
      </c>
      <c r="AE40" s="9">
        <v>0</v>
      </c>
      <c r="AF40" s="8">
        <v>1758252.32</v>
      </c>
      <c r="AG40" s="9">
        <v>0</v>
      </c>
      <c r="AH40" s="8">
        <v>0</v>
      </c>
      <c r="AI40" s="9">
        <v>0</v>
      </c>
      <c r="AJ40" s="40">
        <v>0</v>
      </c>
      <c r="AK40" s="9">
        <v>0</v>
      </c>
      <c r="AL40" s="8">
        <v>0</v>
      </c>
      <c r="AM40" s="9">
        <v>0</v>
      </c>
      <c r="AN40" s="40">
        <v>0</v>
      </c>
      <c r="AO40" s="9">
        <v>0</v>
      </c>
      <c r="AP40" s="8">
        <v>0</v>
      </c>
      <c r="AQ40" s="8">
        <f t="shared" si="11"/>
        <v>1372531.59</v>
      </c>
      <c r="AR40" s="8">
        <f t="shared" si="12"/>
        <v>1372531.59</v>
      </c>
      <c r="AS40" s="9">
        <v>0</v>
      </c>
      <c r="AT40" s="8">
        <v>0</v>
      </c>
      <c r="AU40" s="9">
        <v>0</v>
      </c>
      <c r="AV40" s="8">
        <v>0</v>
      </c>
      <c r="AW40" s="9">
        <v>0</v>
      </c>
      <c r="AX40" s="8">
        <v>1372531.59</v>
      </c>
      <c r="AY40" s="9">
        <v>0</v>
      </c>
      <c r="AZ40" s="8">
        <v>0</v>
      </c>
      <c r="BA40" s="9">
        <v>0</v>
      </c>
      <c r="BB40" s="40">
        <v>0</v>
      </c>
      <c r="BC40" s="9">
        <v>0</v>
      </c>
      <c r="BD40" s="8">
        <v>0</v>
      </c>
      <c r="BE40" s="9">
        <v>0</v>
      </c>
      <c r="BF40" s="40">
        <v>0</v>
      </c>
      <c r="BG40" s="9">
        <v>0</v>
      </c>
      <c r="BH40" s="8">
        <v>0</v>
      </c>
      <c r="BI40" s="8">
        <f t="shared" si="13"/>
        <v>1372531.77</v>
      </c>
      <c r="BJ40" s="8">
        <f t="shared" si="14"/>
        <v>1372531.77</v>
      </c>
      <c r="BK40" s="9">
        <v>0</v>
      </c>
      <c r="BL40" s="8">
        <v>0</v>
      </c>
      <c r="BM40" s="9">
        <v>0</v>
      </c>
      <c r="BN40" s="8">
        <v>0</v>
      </c>
      <c r="BO40" s="9">
        <v>0</v>
      </c>
      <c r="BP40" s="8">
        <v>1372531.77</v>
      </c>
      <c r="BQ40" s="9">
        <v>0</v>
      </c>
      <c r="BR40" s="8">
        <v>0</v>
      </c>
      <c r="BS40" s="9">
        <v>0</v>
      </c>
      <c r="BT40" s="40">
        <v>0</v>
      </c>
      <c r="BU40" s="9">
        <v>0</v>
      </c>
      <c r="BV40" s="8">
        <v>0</v>
      </c>
      <c r="BW40" s="9">
        <v>0</v>
      </c>
      <c r="BX40" s="40">
        <v>0</v>
      </c>
      <c r="BY40" s="9">
        <v>0</v>
      </c>
      <c r="BZ40" s="8">
        <v>0</v>
      </c>
      <c r="CA40" s="8">
        <f t="shared" si="15"/>
        <v>1372531.78</v>
      </c>
      <c r="CB40" s="8">
        <f t="shared" si="16"/>
        <v>1372531.78</v>
      </c>
      <c r="CC40" s="9">
        <v>0</v>
      </c>
      <c r="CD40" s="8">
        <v>0</v>
      </c>
      <c r="CE40" s="9">
        <v>0</v>
      </c>
      <c r="CF40" s="8">
        <v>0</v>
      </c>
      <c r="CG40" s="9">
        <v>0</v>
      </c>
      <c r="CH40" s="8">
        <v>1372531.78</v>
      </c>
      <c r="CI40" s="9">
        <v>0</v>
      </c>
      <c r="CJ40" s="8">
        <v>0</v>
      </c>
      <c r="CK40" s="9">
        <v>0</v>
      </c>
      <c r="CL40" s="40">
        <v>0</v>
      </c>
      <c r="CM40" s="9">
        <v>0</v>
      </c>
      <c r="CN40" s="8">
        <v>0</v>
      </c>
      <c r="CO40" s="9">
        <v>0</v>
      </c>
      <c r="CP40" s="40">
        <v>0</v>
      </c>
      <c r="CQ40" s="9">
        <v>0</v>
      </c>
      <c r="CR40" s="8">
        <v>0</v>
      </c>
    </row>
    <row r="41" spans="1:96" ht="15" customHeight="1" x14ac:dyDescent="0.25">
      <c r="A41" s="12">
        <v>31</v>
      </c>
      <c r="B41" s="18" t="s">
        <v>31</v>
      </c>
      <c r="C41" s="12">
        <v>330384</v>
      </c>
      <c r="D41" s="25" t="s">
        <v>155</v>
      </c>
      <c r="E41" s="25" t="s">
        <v>160</v>
      </c>
      <c r="F41" s="31" t="s">
        <v>156</v>
      </c>
      <c r="G41" s="8">
        <f t="shared" si="6"/>
        <v>164113723.00999999</v>
      </c>
      <c r="H41" s="8">
        <f t="shared" si="7"/>
        <v>164113723.00999999</v>
      </c>
      <c r="I41" s="9">
        <f t="shared" ref="I41:X56" si="17">AA41+AS41+BK41+CC41</f>
        <v>51</v>
      </c>
      <c r="J41" s="8">
        <f t="shared" si="17"/>
        <v>12623.01</v>
      </c>
      <c r="K41" s="9">
        <f t="shared" si="17"/>
        <v>0</v>
      </c>
      <c r="L41" s="8">
        <f t="shared" si="17"/>
        <v>0</v>
      </c>
      <c r="M41" s="9">
        <f t="shared" si="17"/>
        <v>1888</v>
      </c>
      <c r="N41" s="8">
        <f t="shared" si="17"/>
        <v>164101100</v>
      </c>
      <c r="O41" s="9">
        <f t="shared" si="17"/>
        <v>0</v>
      </c>
      <c r="P41" s="8">
        <f t="shared" si="17"/>
        <v>0</v>
      </c>
      <c r="Q41" s="9">
        <f t="shared" si="17"/>
        <v>0</v>
      </c>
      <c r="R41" s="8">
        <f t="shared" si="17"/>
        <v>0</v>
      </c>
      <c r="S41" s="9">
        <f t="shared" si="17"/>
        <v>0</v>
      </c>
      <c r="T41" s="8">
        <f t="shared" si="17"/>
        <v>0</v>
      </c>
      <c r="U41" s="9">
        <f t="shared" si="17"/>
        <v>0</v>
      </c>
      <c r="V41" s="8">
        <f t="shared" si="17"/>
        <v>0</v>
      </c>
      <c r="W41" s="9">
        <f t="shared" si="17"/>
        <v>0</v>
      </c>
      <c r="X41" s="8">
        <f t="shared" si="17"/>
        <v>0</v>
      </c>
      <c r="Y41" s="8">
        <f t="shared" si="9"/>
        <v>41006187.75</v>
      </c>
      <c r="Z41" s="8">
        <f t="shared" si="10"/>
        <v>41006187.75</v>
      </c>
      <c r="AA41" s="9">
        <v>25</v>
      </c>
      <c r="AB41" s="8">
        <v>6187.75</v>
      </c>
      <c r="AC41" s="9">
        <v>0</v>
      </c>
      <c r="AD41" s="8">
        <v>0</v>
      </c>
      <c r="AE41" s="9">
        <v>472</v>
      </c>
      <c r="AF41" s="8">
        <v>41000000</v>
      </c>
      <c r="AG41" s="9">
        <v>0</v>
      </c>
      <c r="AH41" s="8">
        <v>0</v>
      </c>
      <c r="AI41" s="9">
        <v>0</v>
      </c>
      <c r="AJ41" s="40">
        <v>0</v>
      </c>
      <c r="AK41" s="9">
        <v>0</v>
      </c>
      <c r="AL41" s="8">
        <v>0</v>
      </c>
      <c r="AM41" s="9">
        <v>0</v>
      </c>
      <c r="AN41" s="40">
        <v>0</v>
      </c>
      <c r="AO41" s="9">
        <v>0</v>
      </c>
      <c r="AP41" s="8">
        <v>0</v>
      </c>
      <c r="AQ41" s="8">
        <f t="shared" si="11"/>
        <v>42054455.18</v>
      </c>
      <c r="AR41" s="8">
        <f t="shared" si="12"/>
        <v>42054455.18</v>
      </c>
      <c r="AS41" s="9">
        <v>18</v>
      </c>
      <c r="AT41" s="8">
        <v>4455.18</v>
      </c>
      <c r="AU41" s="9">
        <v>0</v>
      </c>
      <c r="AV41" s="8">
        <v>0</v>
      </c>
      <c r="AW41" s="9">
        <v>525</v>
      </c>
      <c r="AX41" s="8">
        <v>42050000</v>
      </c>
      <c r="AY41" s="9">
        <v>0</v>
      </c>
      <c r="AZ41" s="8">
        <v>0</v>
      </c>
      <c r="BA41" s="9">
        <v>0</v>
      </c>
      <c r="BB41" s="40">
        <v>0</v>
      </c>
      <c r="BC41" s="9">
        <v>0</v>
      </c>
      <c r="BD41" s="8">
        <v>0</v>
      </c>
      <c r="BE41" s="9">
        <v>0</v>
      </c>
      <c r="BF41" s="40">
        <v>0</v>
      </c>
      <c r="BG41" s="9">
        <v>0</v>
      </c>
      <c r="BH41" s="8">
        <v>0</v>
      </c>
      <c r="BI41" s="8">
        <f t="shared" si="13"/>
        <v>41026265.039999999</v>
      </c>
      <c r="BJ41" s="8">
        <f t="shared" si="14"/>
        <v>41026265.039999999</v>
      </c>
      <c r="BK41" s="9">
        <v>4</v>
      </c>
      <c r="BL41" s="8">
        <v>990.04</v>
      </c>
      <c r="BM41" s="9">
        <v>0</v>
      </c>
      <c r="BN41" s="8">
        <v>0</v>
      </c>
      <c r="BO41" s="9">
        <v>472</v>
      </c>
      <c r="BP41" s="8">
        <v>41025275</v>
      </c>
      <c r="BQ41" s="9">
        <v>0</v>
      </c>
      <c r="BR41" s="8">
        <v>0</v>
      </c>
      <c r="BS41" s="9">
        <v>0</v>
      </c>
      <c r="BT41" s="40">
        <v>0</v>
      </c>
      <c r="BU41" s="9">
        <v>0</v>
      </c>
      <c r="BV41" s="8">
        <v>0</v>
      </c>
      <c r="BW41" s="9">
        <v>0</v>
      </c>
      <c r="BX41" s="40">
        <v>0</v>
      </c>
      <c r="BY41" s="9">
        <v>0</v>
      </c>
      <c r="BZ41" s="8">
        <v>0</v>
      </c>
      <c r="CA41" s="8">
        <f t="shared" si="15"/>
        <v>40026815.039999999</v>
      </c>
      <c r="CB41" s="8">
        <f t="shared" si="16"/>
        <v>40026815.039999999</v>
      </c>
      <c r="CC41" s="9">
        <v>4</v>
      </c>
      <c r="CD41" s="8">
        <v>990.04</v>
      </c>
      <c r="CE41" s="9">
        <v>0</v>
      </c>
      <c r="CF41" s="8">
        <v>0</v>
      </c>
      <c r="CG41" s="9">
        <v>419</v>
      </c>
      <c r="CH41" s="8">
        <v>40025825</v>
      </c>
      <c r="CI41" s="9">
        <v>0</v>
      </c>
      <c r="CJ41" s="8">
        <v>0</v>
      </c>
      <c r="CK41" s="9">
        <v>0</v>
      </c>
      <c r="CL41" s="40">
        <v>0</v>
      </c>
      <c r="CM41" s="9">
        <v>0</v>
      </c>
      <c r="CN41" s="8">
        <v>0</v>
      </c>
      <c r="CO41" s="9">
        <v>0</v>
      </c>
      <c r="CP41" s="40">
        <v>0</v>
      </c>
      <c r="CQ41" s="9">
        <v>0</v>
      </c>
      <c r="CR41" s="8">
        <v>0</v>
      </c>
    </row>
    <row r="42" spans="1:96" ht="15" customHeight="1" x14ac:dyDescent="0.25">
      <c r="A42" s="12">
        <v>32</v>
      </c>
      <c r="B42" s="18" t="s">
        <v>32</v>
      </c>
      <c r="C42" s="12">
        <v>330392</v>
      </c>
      <c r="D42" s="25" t="s">
        <v>155</v>
      </c>
      <c r="E42" s="25" t="s">
        <v>160</v>
      </c>
      <c r="F42" s="31" t="s">
        <v>156</v>
      </c>
      <c r="G42" s="8">
        <f t="shared" si="6"/>
        <v>442656.08</v>
      </c>
      <c r="H42" s="8">
        <f t="shared" si="7"/>
        <v>442656.08</v>
      </c>
      <c r="I42" s="9">
        <f t="shared" si="17"/>
        <v>0</v>
      </c>
      <c r="J42" s="8">
        <f t="shared" si="17"/>
        <v>0</v>
      </c>
      <c r="K42" s="9">
        <f t="shared" si="17"/>
        <v>0</v>
      </c>
      <c r="L42" s="8">
        <f t="shared" si="17"/>
        <v>0</v>
      </c>
      <c r="M42" s="9">
        <f t="shared" si="17"/>
        <v>0</v>
      </c>
      <c r="N42" s="8">
        <f t="shared" si="17"/>
        <v>442656.08</v>
      </c>
      <c r="O42" s="9">
        <f t="shared" si="17"/>
        <v>0</v>
      </c>
      <c r="P42" s="8">
        <f t="shared" si="17"/>
        <v>0</v>
      </c>
      <c r="Q42" s="9">
        <f t="shared" si="17"/>
        <v>0</v>
      </c>
      <c r="R42" s="8">
        <f t="shared" si="17"/>
        <v>0</v>
      </c>
      <c r="S42" s="9">
        <f t="shared" si="17"/>
        <v>0</v>
      </c>
      <c r="T42" s="8">
        <f t="shared" si="17"/>
        <v>0</v>
      </c>
      <c r="U42" s="9">
        <f t="shared" si="17"/>
        <v>0</v>
      </c>
      <c r="V42" s="8">
        <f t="shared" si="17"/>
        <v>0</v>
      </c>
      <c r="W42" s="9">
        <f t="shared" si="17"/>
        <v>0</v>
      </c>
      <c r="X42" s="8">
        <f t="shared" si="17"/>
        <v>0</v>
      </c>
      <c r="Y42" s="8">
        <f t="shared" si="9"/>
        <v>92460.800000000003</v>
      </c>
      <c r="Z42" s="8">
        <f t="shared" si="10"/>
        <v>92460.800000000003</v>
      </c>
      <c r="AA42" s="9">
        <v>0</v>
      </c>
      <c r="AB42" s="8">
        <v>0</v>
      </c>
      <c r="AC42" s="9">
        <v>0</v>
      </c>
      <c r="AD42" s="8">
        <v>0</v>
      </c>
      <c r="AE42" s="9">
        <v>0</v>
      </c>
      <c r="AF42" s="8">
        <v>92460.800000000003</v>
      </c>
      <c r="AG42" s="9">
        <v>0</v>
      </c>
      <c r="AH42" s="8">
        <v>0</v>
      </c>
      <c r="AI42" s="9">
        <v>0</v>
      </c>
      <c r="AJ42" s="40">
        <v>0</v>
      </c>
      <c r="AK42" s="9">
        <v>0</v>
      </c>
      <c r="AL42" s="8">
        <v>0</v>
      </c>
      <c r="AM42" s="9">
        <v>0</v>
      </c>
      <c r="AN42" s="40">
        <v>0</v>
      </c>
      <c r="AO42" s="9">
        <v>0</v>
      </c>
      <c r="AP42" s="8">
        <v>0</v>
      </c>
      <c r="AQ42" s="8">
        <f t="shared" si="11"/>
        <v>132912.4</v>
      </c>
      <c r="AR42" s="8">
        <f t="shared" si="12"/>
        <v>132912.4</v>
      </c>
      <c r="AS42" s="9">
        <v>0</v>
      </c>
      <c r="AT42" s="8">
        <v>0</v>
      </c>
      <c r="AU42" s="9">
        <v>0</v>
      </c>
      <c r="AV42" s="8">
        <v>0</v>
      </c>
      <c r="AW42" s="9">
        <v>0</v>
      </c>
      <c r="AX42" s="8">
        <v>132912.4</v>
      </c>
      <c r="AY42" s="9">
        <v>0</v>
      </c>
      <c r="AZ42" s="8">
        <v>0</v>
      </c>
      <c r="BA42" s="9">
        <v>0</v>
      </c>
      <c r="BB42" s="40">
        <v>0</v>
      </c>
      <c r="BC42" s="9">
        <v>0</v>
      </c>
      <c r="BD42" s="8">
        <v>0</v>
      </c>
      <c r="BE42" s="9">
        <v>0</v>
      </c>
      <c r="BF42" s="40">
        <v>0</v>
      </c>
      <c r="BG42" s="9">
        <v>0</v>
      </c>
      <c r="BH42" s="8">
        <v>0</v>
      </c>
      <c r="BI42" s="8">
        <f t="shared" si="13"/>
        <v>121354.8</v>
      </c>
      <c r="BJ42" s="8">
        <f t="shared" si="14"/>
        <v>121354.8</v>
      </c>
      <c r="BK42" s="9">
        <v>0</v>
      </c>
      <c r="BL42" s="8">
        <v>0</v>
      </c>
      <c r="BM42" s="9">
        <v>0</v>
      </c>
      <c r="BN42" s="8">
        <v>0</v>
      </c>
      <c r="BO42" s="9">
        <v>0</v>
      </c>
      <c r="BP42" s="8">
        <v>121354.8</v>
      </c>
      <c r="BQ42" s="9">
        <v>0</v>
      </c>
      <c r="BR42" s="8">
        <v>0</v>
      </c>
      <c r="BS42" s="9">
        <v>0</v>
      </c>
      <c r="BT42" s="40">
        <v>0</v>
      </c>
      <c r="BU42" s="9">
        <v>0</v>
      </c>
      <c r="BV42" s="8">
        <v>0</v>
      </c>
      <c r="BW42" s="9">
        <v>0</v>
      </c>
      <c r="BX42" s="40">
        <v>0</v>
      </c>
      <c r="BY42" s="9">
        <v>0</v>
      </c>
      <c r="BZ42" s="8">
        <v>0</v>
      </c>
      <c r="CA42" s="8">
        <f t="shared" si="15"/>
        <v>95928.08</v>
      </c>
      <c r="CB42" s="8">
        <f t="shared" si="16"/>
        <v>95928.08</v>
      </c>
      <c r="CC42" s="9">
        <v>0</v>
      </c>
      <c r="CD42" s="8">
        <v>0</v>
      </c>
      <c r="CE42" s="9">
        <v>0</v>
      </c>
      <c r="CF42" s="8">
        <v>0</v>
      </c>
      <c r="CG42" s="9">
        <v>0</v>
      </c>
      <c r="CH42" s="8">
        <v>95928.08</v>
      </c>
      <c r="CI42" s="9">
        <v>0</v>
      </c>
      <c r="CJ42" s="8">
        <v>0</v>
      </c>
      <c r="CK42" s="9">
        <v>0</v>
      </c>
      <c r="CL42" s="40">
        <v>0</v>
      </c>
      <c r="CM42" s="9">
        <v>0</v>
      </c>
      <c r="CN42" s="8">
        <v>0</v>
      </c>
      <c r="CO42" s="9">
        <v>0</v>
      </c>
      <c r="CP42" s="40">
        <v>0</v>
      </c>
      <c r="CQ42" s="9">
        <v>0</v>
      </c>
      <c r="CR42" s="8">
        <v>0</v>
      </c>
    </row>
    <row r="43" spans="1:96" ht="15" customHeight="1" x14ac:dyDescent="0.25">
      <c r="A43" s="12">
        <v>33</v>
      </c>
      <c r="B43" s="18" t="s">
        <v>33</v>
      </c>
      <c r="C43" s="12">
        <v>330396</v>
      </c>
      <c r="D43" s="25" t="s">
        <v>155</v>
      </c>
      <c r="E43" s="25" t="s">
        <v>160</v>
      </c>
      <c r="F43" s="31" t="s">
        <v>156</v>
      </c>
      <c r="G43" s="8">
        <f t="shared" si="6"/>
        <v>9309971.2599999998</v>
      </c>
      <c r="H43" s="8">
        <f t="shared" si="7"/>
        <v>0</v>
      </c>
      <c r="I43" s="9">
        <f t="shared" si="17"/>
        <v>0</v>
      </c>
      <c r="J43" s="8">
        <f t="shared" si="17"/>
        <v>0</v>
      </c>
      <c r="K43" s="9">
        <f t="shared" si="17"/>
        <v>0</v>
      </c>
      <c r="L43" s="8">
        <f t="shared" si="17"/>
        <v>0</v>
      </c>
      <c r="M43" s="9">
        <f t="shared" si="17"/>
        <v>0</v>
      </c>
      <c r="N43" s="8">
        <f t="shared" si="17"/>
        <v>0</v>
      </c>
      <c r="O43" s="9">
        <f t="shared" si="17"/>
        <v>121</v>
      </c>
      <c r="P43" s="8">
        <f t="shared" si="17"/>
        <v>9309971.2599999998</v>
      </c>
      <c r="Q43" s="9">
        <f t="shared" si="17"/>
        <v>0</v>
      </c>
      <c r="R43" s="8">
        <f t="shared" si="17"/>
        <v>0</v>
      </c>
      <c r="S43" s="9">
        <f t="shared" si="17"/>
        <v>0</v>
      </c>
      <c r="T43" s="8">
        <f t="shared" si="17"/>
        <v>0</v>
      </c>
      <c r="U43" s="9">
        <f t="shared" si="17"/>
        <v>0</v>
      </c>
      <c r="V43" s="8">
        <f t="shared" si="17"/>
        <v>0</v>
      </c>
      <c r="W43" s="9">
        <f t="shared" si="17"/>
        <v>0</v>
      </c>
      <c r="X43" s="8">
        <f t="shared" si="17"/>
        <v>0</v>
      </c>
      <c r="Y43" s="8">
        <f t="shared" si="9"/>
        <v>3102055.92</v>
      </c>
      <c r="Z43" s="8">
        <f t="shared" si="10"/>
        <v>0</v>
      </c>
      <c r="AA43" s="9">
        <v>0</v>
      </c>
      <c r="AB43" s="8">
        <v>0</v>
      </c>
      <c r="AC43" s="9">
        <v>0</v>
      </c>
      <c r="AD43" s="8">
        <v>0</v>
      </c>
      <c r="AE43" s="9">
        <v>0</v>
      </c>
      <c r="AF43" s="8">
        <v>0</v>
      </c>
      <c r="AG43" s="9">
        <v>31</v>
      </c>
      <c r="AH43" s="8">
        <v>3102055.92</v>
      </c>
      <c r="AI43" s="9">
        <v>0</v>
      </c>
      <c r="AJ43" s="40">
        <v>0</v>
      </c>
      <c r="AK43" s="9">
        <v>0</v>
      </c>
      <c r="AL43" s="8">
        <v>0</v>
      </c>
      <c r="AM43" s="9">
        <v>0</v>
      </c>
      <c r="AN43" s="40">
        <v>0</v>
      </c>
      <c r="AO43" s="9">
        <v>0</v>
      </c>
      <c r="AP43" s="8">
        <v>0</v>
      </c>
      <c r="AQ43" s="8">
        <f t="shared" si="11"/>
        <v>2418791.4700000002</v>
      </c>
      <c r="AR43" s="8">
        <f t="shared" si="12"/>
        <v>0</v>
      </c>
      <c r="AS43" s="9">
        <v>0</v>
      </c>
      <c r="AT43" s="8">
        <v>0</v>
      </c>
      <c r="AU43" s="9">
        <v>0</v>
      </c>
      <c r="AV43" s="8">
        <v>0</v>
      </c>
      <c r="AW43" s="9">
        <v>0</v>
      </c>
      <c r="AX43" s="8">
        <v>0</v>
      </c>
      <c r="AY43" s="9">
        <v>33</v>
      </c>
      <c r="AZ43" s="8">
        <v>2418791.4700000002</v>
      </c>
      <c r="BA43" s="9">
        <v>0</v>
      </c>
      <c r="BB43" s="40">
        <v>0</v>
      </c>
      <c r="BC43" s="9">
        <v>0</v>
      </c>
      <c r="BD43" s="8">
        <v>0</v>
      </c>
      <c r="BE43" s="9">
        <v>0</v>
      </c>
      <c r="BF43" s="40">
        <v>0</v>
      </c>
      <c r="BG43" s="9">
        <v>0</v>
      </c>
      <c r="BH43" s="8">
        <v>0</v>
      </c>
      <c r="BI43" s="8">
        <f t="shared" si="13"/>
        <v>2588809.31</v>
      </c>
      <c r="BJ43" s="8">
        <f t="shared" si="14"/>
        <v>0</v>
      </c>
      <c r="BK43" s="9">
        <v>0</v>
      </c>
      <c r="BL43" s="8">
        <v>0</v>
      </c>
      <c r="BM43" s="9">
        <v>0</v>
      </c>
      <c r="BN43" s="8">
        <v>0</v>
      </c>
      <c r="BO43" s="9">
        <v>0</v>
      </c>
      <c r="BP43" s="8">
        <v>0</v>
      </c>
      <c r="BQ43" s="9">
        <v>35</v>
      </c>
      <c r="BR43" s="8">
        <v>2588809.31</v>
      </c>
      <c r="BS43" s="9">
        <v>0</v>
      </c>
      <c r="BT43" s="40">
        <v>0</v>
      </c>
      <c r="BU43" s="9">
        <v>0</v>
      </c>
      <c r="BV43" s="8">
        <v>0</v>
      </c>
      <c r="BW43" s="9">
        <v>0</v>
      </c>
      <c r="BX43" s="40">
        <v>0</v>
      </c>
      <c r="BY43" s="9">
        <v>0</v>
      </c>
      <c r="BZ43" s="8">
        <v>0</v>
      </c>
      <c r="CA43" s="8">
        <f t="shared" si="15"/>
        <v>1200314.56</v>
      </c>
      <c r="CB43" s="8">
        <f t="shared" si="16"/>
        <v>0</v>
      </c>
      <c r="CC43" s="9">
        <v>0</v>
      </c>
      <c r="CD43" s="8">
        <v>0</v>
      </c>
      <c r="CE43" s="9">
        <v>0</v>
      </c>
      <c r="CF43" s="8">
        <v>0</v>
      </c>
      <c r="CG43" s="9">
        <v>0</v>
      </c>
      <c r="CH43" s="8">
        <v>0</v>
      </c>
      <c r="CI43" s="9">
        <v>22</v>
      </c>
      <c r="CJ43" s="8">
        <v>1200314.56</v>
      </c>
      <c r="CK43" s="9">
        <v>0</v>
      </c>
      <c r="CL43" s="40">
        <v>0</v>
      </c>
      <c r="CM43" s="9">
        <v>0</v>
      </c>
      <c r="CN43" s="8">
        <v>0</v>
      </c>
      <c r="CO43" s="9">
        <v>0</v>
      </c>
      <c r="CP43" s="40">
        <v>0</v>
      </c>
      <c r="CQ43" s="9">
        <v>0</v>
      </c>
      <c r="CR43" s="8">
        <v>0</v>
      </c>
    </row>
    <row r="44" spans="1:96" ht="15" customHeight="1" x14ac:dyDescent="0.25">
      <c r="A44" s="12">
        <v>34</v>
      </c>
      <c r="B44" s="18" t="s">
        <v>126</v>
      </c>
      <c r="C44" s="12">
        <v>330399</v>
      </c>
      <c r="D44" s="25" t="s">
        <v>155</v>
      </c>
      <c r="E44" s="25" t="s">
        <v>160</v>
      </c>
      <c r="F44" s="31" t="s">
        <v>156</v>
      </c>
      <c r="G44" s="8">
        <f t="shared" si="6"/>
        <v>14045576.109999999</v>
      </c>
      <c r="H44" s="8">
        <f t="shared" si="7"/>
        <v>14045576.109999999</v>
      </c>
      <c r="I44" s="9">
        <f t="shared" si="17"/>
        <v>0</v>
      </c>
      <c r="J44" s="8">
        <f t="shared" si="17"/>
        <v>0</v>
      </c>
      <c r="K44" s="9">
        <f t="shared" si="17"/>
        <v>0</v>
      </c>
      <c r="L44" s="8">
        <f t="shared" si="17"/>
        <v>0</v>
      </c>
      <c r="M44" s="9">
        <f t="shared" si="17"/>
        <v>0</v>
      </c>
      <c r="N44" s="8">
        <f t="shared" si="17"/>
        <v>14045576.109999999</v>
      </c>
      <c r="O44" s="9">
        <f t="shared" si="17"/>
        <v>0</v>
      </c>
      <c r="P44" s="8">
        <f t="shared" si="17"/>
        <v>0</v>
      </c>
      <c r="Q44" s="9">
        <f t="shared" si="17"/>
        <v>0</v>
      </c>
      <c r="R44" s="8">
        <f t="shared" si="17"/>
        <v>0</v>
      </c>
      <c r="S44" s="9">
        <f t="shared" si="17"/>
        <v>0</v>
      </c>
      <c r="T44" s="8">
        <f t="shared" si="17"/>
        <v>0</v>
      </c>
      <c r="U44" s="9">
        <f t="shared" si="17"/>
        <v>0</v>
      </c>
      <c r="V44" s="8">
        <f t="shared" si="17"/>
        <v>0</v>
      </c>
      <c r="W44" s="9">
        <f t="shared" si="17"/>
        <v>0</v>
      </c>
      <c r="X44" s="8">
        <f t="shared" si="17"/>
        <v>0</v>
      </c>
      <c r="Y44" s="8">
        <f t="shared" si="9"/>
        <v>3618569.02</v>
      </c>
      <c r="Z44" s="8">
        <f t="shared" si="10"/>
        <v>3618569.02</v>
      </c>
      <c r="AA44" s="9">
        <v>0</v>
      </c>
      <c r="AB44" s="8">
        <v>0</v>
      </c>
      <c r="AC44" s="9">
        <v>0</v>
      </c>
      <c r="AD44" s="8">
        <v>0</v>
      </c>
      <c r="AE44" s="9">
        <v>0</v>
      </c>
      <c r="AF44" s="8">
        <v>3618569.02</v>
      </c>
      <c r="AG44" s="9">
        <v>0</v>
      </c>
      <c r="AH44" s="8">
        <v>0</v>
      </c>
      <c r="AI44" s="9">
        <v>0</v>
      </c>
      <c r="AJ44" s="40">
        <v>0</v>
      </c>
      <c r="AK44" s="9">
        <v>0</v>
      </c>
      <c r="AL44" s="8">
        <v>0</v>
      </c>
      <c r="AM44" s="9">
        <v>0</v>
      </c>
      <c r="AN44" s="40">
        <v>0</v>
      </c>
      <c r="AO44" s="9">
        <v>0</v>
      </c>
      <c r="AP44" s="8">
        <v>0</v>
      </c>
      <c r="AQ44" s="8">
        <f t="shared" si="11"/>
        <v>3476141.23</v>
      </c>
      <c r="AR44" s="8">
        <f t="shared" si="12"/>
        <v>3476141.23</v>
      </c>
      <c r="AS44" s="9">
        <v>0</v>
      </c>
      <c r="AT44" s="8">
        <v>0</v>
      </c>
      <c r="AU44" s="9">
        <v>0</v>
      </c>
      <c r="AV44" s="8">
        <v>0</v>
      </c>
      <c r="AW44" s="9">
        <v>0</v>
      </c>
      <c r="AX44" s="8">
        <v>3476141.23</v>
      </c>
      <c r="AY44" s="9">
        <v>0</v>
      </c>
      <c r="AZ44" s="8">
        <v>0</v>
      </c>
      <c r="BA44" s="9">
        <v>0</v>
      </c>
      <c r="BB44" s="40">
        <v>0</v>
      </c>
      <c r="BC44" s="9">
        <v>0</v>
      </c>
      <c r="BD44" s="8">
        <v>0</v>
      </c>
      <c r="BE44" s="9">
        <v>0</v>
      </c>
      <c r="BF44" s="40">
        <v>0</v>
      </c>
      <c r="BG44" s="9">
        <v>0</v>
      </c>
      <c r="BH44" s="8">
        <v>0</v>
      </c>
      <c r="BI44" s="8">
        <f t="shared" si="13"/>
        <v>3476141.23</v>
      </c>
      <c r="BJ44" s="8">
        <f t="shared" si="14"/>
        <v>3476141.23</v>
      </c>
      <c r="BK44" s="9">
        <v>0</v>
      </c>
      <c r="BL44" s="8">
        <v>0</v>
      </c>
      <c r="BM44" s="9">
        <v>0</v>
      </c>
      <c r="BN44" s="8">
        <v>0</v>
      </c>
      <c r="BO44" s="9">
        <v>0</v>
      </c>
      <c r="BP44" s="8">
        <v>3476141.23</v>
      </c>
      <c r="BQ44" s="9">
        <v>0</v>
      </c>
      <c r="BR44" s="8">
        <v>0</v>
      </c>
      <c r="BS44" s="9">
        <v>0</v>
      </c>
      <c r="BT44" s="40">
        <v>0</v>
      </c>
      <c r="BU44" s="9">
        <v>0</v>
      </c>
      <c r="BV44" s="8">
        <v>0</v>
      </c>
      <c r="BW44" s="9">
        <v>0</v>
      </c>
      <c r="BX44" s="40">
        <v>0</v>
      </c>
      <c r="BY44" s="9">
        <v>0</v>
      </c>
      <c r="BZ44" s="8">
        <v>0</v>
      </c>
      <c r="CA44" s="8">
        <f t="shared" si="15"/>
        <v>3474724.63</v>
      </c>
      <c r="CB44" s="8">
        <f t="shared" si="16"/>
        <v>3474724.63</v>
      </c>
      <c r="CC44" s="9">
        <v>0</v>
      </c>
      <c r="CD44" s="8">
        <v>0</v>
      </c>
      <c r="CE44" s="9">
        <v>0</v>
      </c>
      <c r="CF44" s="8">
        <v>0</v>
      </c>
      <c r="CG44" s="9">
        <v>0</v>
      </c>
      <c r="CH44" s="8">
        <v>3474724.63</v>
      </c>
      <c r="CI44" s="9">
        <v>0</v>
      </c>
      <c r="CJ44" s="8">
        <v>0</v>
      </c>
      <c r="CK44" s="9">
        <v>0</v>
      </c>
      <c r="CL44" s="40">
        <v>0</v>
      </c>
      <c r="CM44" s="9">
        <v>0</v>
      </c>
      <c r="CN44" s="8">
        <v>0</v>
      </c>
      <c r="CO44" s="9">
        <v>0</v>
      </c>
      <c r="CP44" s="40">
        <v>0</v>
      </c>
      <c r="CQ44" s="9">
        <v>0</v>
      </c>
      <c r="CR44" s="8">
        <v>0</v>
      </c>
    </row>
    <row r="45" spans="1:96" ht="15" customHeight="1" x14ac:dyDescent="0.25">
      <c r="A45" s="12">
        <v>35</v>
      </c>
      <c r="B45" s="18" t="s">
        <v>127</v>
      </c>
      <c r="C45" s="12">
        <v>330401</v>
      </c>
      <c r="D45" s="25" t="s">
        <v>155</v>
      </c>
      <c r="E45" s="25" t="s">
        <v>160</v>
      </c>
      <c r="F45" s="31" t="s">
        <v>156</v>
      </c>
      <c r="G45" s="8">
        <f t="shared" si="6"/>
        <v>2995225.6</v>
      </c>
      <c r="H45" s="8">
        <f t="shared" si="7"/>
        <v>0</v>
      </c>
      <c r="I45" s="9">
        <f t="shared" si="17"/>
        <v>0</v>
      </c>
      <c r="J45" s="8">
        <f t="shared" si="17"/>
        <v>0</v>
      </c>
      <c r="K45" s="9">
        <f t="shared" si="17"/>
        <v>0</v>
      </c>
      <c r="L45" s="8">
        <f t="shared" si="17"/>
        <v>0</v>
      </c>
      <c r="M45" s="9">
        <f t="shared" si="17"/>
        <v>0</v>
      </c>
      <c r="N45" s="8">
        <f t="shared" si="17"/>
        <v>0</v>
      </c>
      <c r="O45" s="9">
        <f t="shared" si="17"/>
        <v>70</v>
      </c>
      <c r="P45" s="8">
        <f t="shared" si="17"/>
        <v>2995225.6</v>
      </c>
      <c r="Q45" s="9">
        <f t="shared" si="17"/>
        <v>0</v>
      </c>
      <c r="R45" s="8">
        <f t="shared" si="17"/>
        <v>0</v>
      </c>
      <c r="S45" s="9">
        <f t="shared" si="17"/>
        <v>0</v>
      </c>
      <c r="T45" s="8">
        <f t="shared" si="17"/>
        <v>0</v>
      </c>
      <c r="U45" s="9">
        <f t="shared" si="17"/>
        <v>0</v>
      </c>
      <c r="V45" s="8">
        <f t="shared" si="17"/>
        <v>0</v>
      </c>
      <c r="W45" s="9">
        <f t="shared" si="17"/>
        <v>0</v>
      </c>
      <c r="X45" s="8">
        <f t="shared" si="17"/>
        <v>0</v>
      </c>
      <c r="Y45" s="8">
        <f t="shared" si="9"/>
        <v>834686.71</v>
      </c>
      <c r="Z45" s="8">
        <f t="shared" si="10"/>
        <v>0</v>
      </c>
      <c r="AA45" s="9">
        <v>0</v>
      </c>
      <c r="AB45" s="8">
        <v>0</v>
      </c>
      <c r="AC45" s="9">
        <v>0</v>
      </c>
      <c r="AD45" s="8">
        <v>0</v>
      </c>
      <c r="AE45" s="9">
        <v>0</v>
      </c>
      <c r="AF45" s="8">
        <v>0</v>
      </c>
      <c r="AG45" s="9">
        <v>19</v>
      </c>
      <c r="AH45" s="8">
        <v>834686.71</v>
      </c>
      <c r="AI45" s="9">
        <v>0</v>
      </c>
      <c r="AJ45" s="40">
        <v>0</v>
      </c>
      <c r="AK45" s="9">
        <v>0</v>
      </c>
      <c r="AL45" s="8">
        <v>0</v>
      </c>
      <c r="AM45" s="9">
        <v>0</v>
      </c>
      <c r="AN45" s="40">
        <v>0</v>
      </c>
      <c r="AO45" s="9">
        <v>0</v>
      </c>
      <c r="AP45" s="8">
        <v>0</v>
      </c>
      <c r="AQ45" s="8">
        <f t="shared" si="11"/>
        <v>1059834.95</v>
      </c>
      <c r="AR45" s="8">
        <f t="shared" si="12"/>
        <v>0</v>
      </c>
      <c r="AS45" s="9">
        <v>0</v>
      </c>
      <c r="AT45" s="8">
        <v>0</v>
      </c>
      <c r="AU45" s="9">
        <v>0</v>
      </c>
      <c r="AV45" s="8">
        <v>0</v>
      </c>
      <c r="AW45" s="9">
        <v>0</v>
      </c>
      <c r="AX45" s="8">
        <v>0</v>
      </c>
      <c r="AY45" s="9">
        <v>27</v>
      </c>
      <c r="AZ45" s="8">
        <v>1059834.95</v>
      </c>
      <c r="BA45" s="9">
        <v>0</v>
      </c>
      <c r="BB45" s="40">
        <v>0</v>
      </c>
      <c r="BC45" s="9">
        <v>0</v>
      </c>
      <c r="BD45" s="8">
        <v>0</v>
      </c>
      <c r="BE45" s="9">
        <v>0</v>
      </c>
      <c r="BF45" s="40">
        <v>0</v>
      </c>
      <c r="BG45" s="9">
        <v>0</v>
      </c>
      <c r="BH45" s="8">
        <v>0</v>
      </c>
      <c r="BI45" s="8">
        <f t="shared" si="13"/>
        <v>740430.08</v>
      </c>
      <c r="BJ45" s="8">
        <f t="shared" si="14"/>
        <v>0</v>
      </c>
      <c r="BK45" s="9">
        <v>0</v>
      </c>
      <c r="BL45" s="8">
        <v>0</v>
      </c>
      <c r="BM45" s="9">
        <v>0</v>
      </c>
      <c r="BN45" s="8">
        <v>0</v>
      </c>
      <c r="BO45" s="9">
        <v>0</v>
      </c>
      <c r="BP45" s="8">
        <v>0</v>
      </c>
      <c r="BQ45" s="9">
        <v>17</v>
      </c>
      <c r="BR45" s="8">
        <v>740430.08</v>
      </c>
      <c r="BS45" s="9">
        <v>0</v>
      </c>
      <c r="BT45" s="40">
        <v>0</v>
      </c>
      <c r="BU45" s="9">
        <v>0</v>
      </c>
      <c r="BV45" s="8">
        <v>0</v>
      </c>
      <c r="BW45" s="9">
        <v>0</v>
      </c>
      <c r="BX45" s="40">
        <v>0</v>
      </c>
      <c r="BY45" s="9">
        <v>0</v>
      </c>
      <c r="BZ45" s="8">
        <v>0</v>
      </c>
      <c r="CA45" s="8">
        <f t="shared" si="15"/>
        <v>360273.86</v>
      </c>
      <c r="CB45" s="8">
        <f t="shared" si="16"/>
        <v>0</v>
      </c>
      <c r="CC45" s="9">
        <v>0</v>
      </c>
      <c r="CD45" s="8">
        <v>0</v>
      </c>
      <c r="CE45" s="9">
        <v>0</v>
      </c>
      <c r="CF45" s="8">
        <v>0</v>
      </c>
      <c r="CG45" s="9">
        <v>0</v>
      </c>
      <c r="CH45" s="8">
        <v>0</v>
      </c>
      <c r="CI45" s="9">
        <v>7</v>
      </c>
      <c r="CJ45" s="8">
        <v>360273.86</v>
      </c>
      <c r="CK45" s="9">
        <v>0</v>
      </c>
      <c r="CL45" s="40">
        <v>0</v>
      </c>
      <c r="CM45" s="9">
        <v>0</v>
      </c>
      <c r="CN45" s="8">
        <v>0</v>
      </c>
      <c r="CO45" s="9">
        <v>0</v>
      </c>
      <c r="CP45" s="40">
        <v>0</v>
      </c>
      <c r="CQ45" s="9">
        <v>0</v>
      </c>
      <c r="CR45" s="8">
        <v>0</v>
      </c>
    </row>
    <row r="46" spans="1:96" ht="15" customHeight="1" x14ac:dyDescent="0.25">
      <c r="A46" s="12">
        <v>36</v>
      </c>
      <c r="B46" s="18" t="s">
        <v>95</v>
      </c>
      <c r="C46" s="12">
        <v>330381</v>
      </c>
      <c r="D46" s="25" t="s">
        <v>155</v>
      </c>
      <c r="E46" s="25" t="s">
        <v>160</v>
      </c>
      <c r="F46" s="31" t="s">
        <v>156</v>
      </c>
      <c r="G46" s="8">
        <f t="shared" si="6"/>
        <v>0</v>
      </c>
      <c r="H46" s="8">
        <f t="shared" si="7"/>
        <v>0</v>
      </c>
      <c r="I46" s="9">
        <f t="shared" si="17"/>
        <v>0</v>
      </c>
      <c r="J46" s="8">
        <f t="shared" si="17"/>
        <v>0</v>
      </c>
      <c r="K46" s="9">
        <f t="shared" si="17"/>
        <v>0</v>
      </c>
      <c r="L46" s="8">
        <f t="shared" si="17"/>
        <v>0</v>
      </c>
      <c r="M46" s="9">
        <f t="shared" si="17"/>
        <v>0</v>
      </c>
      <c r="N46" s="8">
        <f t="shared" si="17"/>
        <v>0</v>
      </c>
      <c r="O46" s="9">
        <f t="shared" si="17"/>
        <v>0</v>
      </c>
      <c r="P46" s="8">
        <f t="shared" si="17"/>
        <v>0</v>
      </c>
      <c r="Q46" s="9">
        <f t="shared" si="17"/>
        <v>0</v>
      </c>
      <c r="R46" s="8">
        <f t="shared" si="17"/>
        <v>0</v>
      </c>
      <c r="S46" s="9">
        <f t="shared" si="17"/>
        <v>0</v>
      </c>
      <c r="T46" s="8">
        <f t="shared" si="17"/>
        <v>0</v>
      </c>
      <c r="U46" s="9">
        <f t="shared" si="17"/>
        <v>0</v>
      </c>
      <c r="V46" s="8">
        <f t="shared" si="17"/>
        <v>0</v>
      </c>
      <c r="W46" s="9">
        <f t="shared" si="17"/>
        <v>0</v>
      </c>
      <c r="X46" s="8">
        <f t="shared" si="17"/>
        <v>0</v>
      </c>
      <c r="Y46" s="8">
        <f t="shared" si="9"/>
        <v>0</v>
      </c>
      <c r="Z46" s="8">
        <f t="shared" si="10"/>
        <v>0</v>
      </c>
      <c r="AA46" s="9">
        <v>0</v>
      </c>
      <c r="AB46" s="8">
        <v>0</v>
      </c>
      <c r="AC46" s="9">
        <v>0</v>
      </c>
      <c r="AD46" s="8">
        <v>0</v>
      </c>
      <c r="AE46" s="9">
        <v>0</v>
      </c>
      <c r="AF46" s="8">
        <v>0</v>
      </c>
      <c r="AG46" s="9">
        <v>0</v>
      </c>
      <c r="AH46" s="8">
        <v>0</v>
      </c>
      <c r="AI46" s="9">
        <v>0</v>
      </c>
      <c r="AJ46" s="40">
        <v>0</v>
      </c>
      <c r="AK46" s="9">
        <v>0</v>
      </c>
      <c r="AL46" s="8">
        <v>0</v>
      </c>
      <c r="AM46" s="9">
        <v>0</v>
      </c>
      <c r="AN46" s="40">
        <v>0</v>
      </c>
      <c r="AO46" s="9">
        <v>0</v>
      </c>
      <c r="AP46" s="8">
        <v>0</v>
      </c>
      <c r="AQ46" s="8">
        <f t="shared" si="11"/>
        <v>0</v>
      </c>
      <c r="AR46" s="8">
        <f t="shared" si="12"/>
        <v>0</v>
      </c>
      <c r="AS46" s="9">
        <v>0</v>
      </c>
      <c r="AT46" s="8">
        <v>0</v>
      </c>
      <c r="AU46" s="9">
        <v>0</v>
      </c>
      <c r="AV46" s="8">
        <v>0</v>
      </c>
      <c r="AW46" s="9">
        <v>0</v>
      </c>
      <c r="AX46" s="8">
        <v>0</v>
      </c>
      <c r="AY46" s="9">
        <v>0</v>
      </c>
      <c r="AZ46" s="8">
        <v>0</v>
      </c>
      <c r="BA46" s="9">
        <v>0</v>
      </c>
      <c r="BB46" s="40">
        <v>0</v>
      </c>
      <c r="BC46" s="9">
        <v>0</v>
      </c>
      <c r="BD46" s="8">
        <v>0</v>
      </c>
      <c r="BE46" s="9">
        <v>0</v>
      </c>
      <c r="BF46" s="40">
        <v>0</v>
      </c>
      <c r="BG46" s="9">
        <v>0</v>
      </c>
      <c r="BH46" s="8">
        <v>0</v>
      </c>
      <c r="BI46" s="8">
        <f t="shared" si="13"/>
        <v>0</v>
      </c>
      <c r="BJ46" s="8">
        <f t="shared" si="14"/>
        <v>0</v>
      </c>
      <c r="BK46" s="9">
        <v>0</v>
      </c>
      <c r="BL46" s="8">
        <v>0</v>
      </c>
      <c r="BM46" s="9">
        <v>0</v>
      </c>
      <c r="BN46" s="8">
        <v>0</v>
      </c>
      <c r="BO46" s="9">
        <v>0</v>
      </c>
      <c r="BP46" s="8">
        <v>0</v>
      </c>
      <c r="BQ46" s="9">
        <v>0</v>
      </c>
      <c r="BR46" s="8">
        <v>0</v>
      </c>
      <c r="BS46" s="9">
        <v>0</v>
      </c>
      <c r="BT46" s="40">
        <v>0</v>
      </c>
      <c r="BU46" s="9">
        <v>0</v>
      </c>
      <c r="BV46" s="8">
        <v>0</v>
      </c>
      <c r="BW46" s="9">
        <v>0</v>
      </c>
      <c r="BX46" s="40">
        <v>0</v>
      </c>
      <c r="BY46" s="9">
        <v>0</v>
      </c>
      <c r="BZ46" s="8">
        <v>0</v>
      </c>
      <c r="CA46" s="8">
        <f t="shared" si="15"/>
        <v>0</v>
      </c>
      <c r="CB46" s="8">
        <f t="shared" si="16"/>
        <v>0</v>
      </c>
      <c r="CC46" s="9">
        <v>0</v>
      </c>
      <c r="CD46" s="8">
        <v>0</v>
      </c>
      <c r="CE46" s="9">
        <v>0</v>
      </c>
      <c r="CF46" s="8">
        <v>0</v>
      </c>
      <c r="CG46" s="9">
        <v>0</v>
      </c>
      <c r="CH46" s="8">
        <v>0</v>
      </c>
      <c r="CI46" s="9">
        <v>0</v>
      </c>
      <c r="CJ46" s="8">
        <v>0</v>
      </c>
      <c r="CK46" s="9">
        <v>0</v>
      </c>
      <c r="CL46" s="40">
        <v>0</v>
      </c>
      <c r="CM46" s="9">
        <v>0</v>
      </c>
      <c r="CN46" s="8">
        <v>0</v>
      </c>
      <c r="CO46" s="9">
        <v>0</v>
      </c>
      <c r="CP46" s="40">
        <v>0</v>
      </c>
      <c r="CQ46" s="9">
        <v>0</v>
      </c>
      <c r="CR46" s="8">
        <v>0</v>
      </c>
    </row>
    <row r="47" spans="1:96" ht="15" customHeight="1" x14ac:dyDescent="0.25">
      <c r="A47" s="12">
        <v>37</v>
      </c>
      <c r="B47" s="18" t="s">
        <v>104</v>
      </c>
      <c r="C47" s="12">
        <v>330380</v>
      </c>
      <c r="D47" s="25" t="s">
        <v>155</v>
      </c>
      <c r="E47" s="25" t="s">
        <v>160</v>
      </c>
      <c r="F47" s="31" t="s">
        <v>156</v>
      </c>
      <c r="G47" s="8">
        <f t="shared" si="6"/>
        <v>44797241.289999999</v>
      </c>
      <c r="H47" s="8">
        <f t="shared" si="7"/>
        <v>44797241.289999999</v>
      </c>
      <c r="I47" s="9">
        <f t="shared" si="17"/>
        <v>19</v>
      </c>
      <c r="J47" s="8">
        <f t="shared" si="17"/>
        <v>4702.6899999999996</v>
      </c>
      <c r="K47" s="9">
        <f t="shared" si="17"/>
        <v>0</v>
      </c>
      <c r="L47" s="8">
        <f t="shared" si="17"/>
        <v>0</v>
      </c>
      <c r="M47" s="9">
        <f t="shared" si="17"/>
        <v>512</v>
      </c>
      <c r="N47" s="8">
        <f t="shared" si="17"/>
        <v>44792538.600000001</v>
      </c>
      <c r="O47" s="9">
        <f t="shared" si="17"/>
        <v>0</v>
      </c>
      <c r="P47" s="8">
        <f t="shared" si="17"/>
        <v>0</v>
      </c>
      <c r="Q47" s="9">
        <f t="shared" si="17"/>
        <v>0</v>
      </c>
      <c r="R47" s="8">
        <f t="shared" si="17"/>
        <v>0</v>
      </c>
      <c r="S47" s="9">
        <f t="shared" si="17"/>
        <v>0</v>
      </c>
      <c r="T47" s="8">
        <f t="shared" si="17"/>
        <v>0</v>
      </c>
      <c r="U47" s="9">
        <f t="shared" si="17"/>
        <v>0</v>
      </c>
      <c r="V47" s="8">
        <f t="shared" si="17"/>
        <v>0</v>
      </c>
      <c r="W47" s="9">
        <f t="shared" si="17"/>
        <v>0</v>
      </c>
      <c r="X47" s="8">
        <f t="shared" si="17"/>
        <v>0</v>
      </c>
      <c r="Y47" s="8">
        <f t="shared" si="9"/>
        <v>10371132.199999999</v>
      </c>
      <c r="Z47" s="8">
        <f t="shared" si="10"/>
        <v>10371132.199999999</v>
      </c>
      <c r="AA47" s="9">
        <v>5</v>
      </c>
      <c r="AB47" s="8">
        <v>1237.55</v>
      </c>
      <c r="AC47" s="9">
        <v>0</v>
      </c>
      <c r="AD47" s="8">
        <v>0</v>
      </c>
      <c r="AE47" s="9">
        <v>127</v>
      </c>
      <c r="AF47" s="8">
        <v>10369894.65</v>
      </c>
      <c r="AG47" s="9">
        <v>0</v>
      </c>
      <c r="AH47" s="8">
        <v>0</v>
      </c>
      <c r="AI47" s="9">
        <v>0</v>
      </c>
      <c r="AJ47" s="40">
        <v>0</v>
      </c>
      <c r="AK47" s="9">
        <v>0</v>
      </c>
      <c r="AL47" s="8">
        <v>0</v>
      </c>
      <c r="AM47" s="9">
        <v>0</v>
      </c>
      <c r="AN47" s="40">
        <v>0</v>
      </c>
      <c r="AO47" s="9">
        <v>0</v>
      </c>
      <c r="AP47" s="8">
        <v>0</v>
      </c>
      <c r="AQ47" s="8">
        <f t="shared" si="11"/>
        <v>12027612.199999999</v>
      </c>
      <c r="AR47" s="8">
        <f t="shared" si="12"/>
        <v>12027612.199999999</v>
      </c>
      <c r="AS47" s="9">
        <v>5</v>
      </c>
      <c r="AT47" s="8">
        <v>1237.55</v>
      </c>
      <c r="AU47" s="9">
        <v>0</v>
      </c>
      <c r="AV47" s="8">
        <v>0</v>
      </c>
      <c r="AW47" s="9">
        <v>129</v>
      </c>
      <c r="AX47" s="8">
        <v>12026374.65</v>
      </c>
      <c r="AY47" s="9">
        <v>0</v>
      </c>
      <c r="AZ47" s="8">
        <v>0</v>
      </c>
      <c r="BA47" s="9">
        <v>0</v>
      </c>
      <c r="BB47" s="40">
        <v>0</v>
      </c>
      <c r="BC47" s="9">
        <v>0</v>
      </c>
      <c r="BD47" s="8">
        <v>0</v>
      </c>
      <c r="BE47" s="9">
        <v>0</v>
      </c>
      <c r="BF47" s="40">
        <v>0</v>
      </c>
      <c r="BG47" s="9">
        <v>0</v>
      </c>
      <c r="BH47" s="8">
        <v>0</v>
      </c>
      <c r="BI47" s="8">
        <f t="shared" si="13"/>
        <v>12027612.199999999</v>
      </c>
      <c r="BJ47" s="8">
        <f t="shared" si="14"/>
        <v>12027612.199999999</v>
      </c>
      <c r="BK47" s="9">
        <v>5</v>
      </c>
      <c r="BL47" s="8">
        <v>1237.55</v>
      </c>
      <c r="BM47" s="9">
        <v>0</v>
      </c>
      <c r="BN47" s="8">
        <v>0</v>
      </c>
      <c r="BO47" s="9">
        <v>129</v>
      </c>
      <c r="BP47" s="8">
        <v>12026374.65</v>
      </c>
      <c r="BQ47" s="9">
        <v>0</v>
      </c>
      <c r="BR47" s="8">
        <v>0</v>
      </c>
      <c r="BS47" s="9">
        <v>0</v>
      </c>
      <c r="BT47" s="40">
        <v>0</v>
      </c>
      <c r="BU47" s="9">
        <v>0</v>
      </c>
      <c r="BV47" s="8">
        <v>0</v>
      </c>
      <c r="BW47" s="9">
        <v>0</v>
      </c>
      <c r="BX47" s="40">
        <v>0</v>
      </c>
      <c r="BY47" s="9">
        <v>0</v>
      </c>
      <c r="BZ47" s="8">
        <v>0</v>
      </c>
      <c r="CA47" s="8">
        <f t="shared" si="15"/>
        <v>10370884.689999999</v>
      </c>
      <c r="CB47" s="8">
        <f t="shared" si="16"/>
        <v>10370884.689999999</v>
      </c>
      <c r="CC47" s="9">
        <v>4</v>
      </c>
      <c r="CD47" s="8">
        <v>990.04</v>
      </c>
      <c r="CE47" s="9">
        <v>0</v>
      </c>
      <c r="CF47" s="8">
        <v>0</v>
      </c>
      <c r="CG47" s="9">
        <v>127</v>
      </c>
      <c r="CH47" s="8">
        <v>10369894.65</v>
      </c>
      <c r="CI47" s="9">
        <v>0</v>
      </c>
      <c r="CJ47" s="8">
        <v>0</v>
      </c>
      <c r="CK47" s="9">
        <v>0</v>
      </c>
      <c r="CL47" s="40">
        <v>0</v>
      </c>
      <c r="CM47" s="9">
        <v>0</v>
      </c>
      <c r="CN47" s="8">
        <v>0</v>
      </c>
      <c r="CO47" s="9">
        <v>0</v>
      </c>
      <c r="CP47" s="40">
        <v>0</v>
      </c>
      <c r="CQ47" s="9">
        <v>0</v>
      </c>
      <c r="CR47" s="8">
        <v>0</v>
      </c>
    </row>
    <row r="48" spans="1:96" ht="15" customHeight="1" x14ac:dyDescent="0.25">
      <c r="A48" s="12">
        <v>38</v>
      </c>
      <c r="B48" s="18" t="s">
        <v>147</v>
      </c>
      <c r="C48" s="12">
        <v>330421</v>
      </c>
      <c r="D48" s="25" t="s">
        <v>155</v>
      </c>
      <c r="E48" s="25" t="s">
        <v>160</v>
      </c>
      <c r="F48" s="31" t="s">
        <v>156</v>
      </c>
      <c r="G48" s="8">
        <f t="shared" si="6"/>
        <v>18907626.27</v>
      </c>
      <c r="H48" s="8">
        <f t="shared" si="7"/>
        <v>18907626.27</v>
      </c>
      <c r="I48" s="9">
        <f t="shared" si="17"/>
        <v>0</v>
      </c>
      <c r="J48" s="8">
        <f t="shared" si="17"/>
        <v>0</v>
      </c>
      <c r="K48" s="9">
        <f t="shared" si="17"/>
        <v>0</v>
      </c>
      <c r="L48" s="8">
        <f t="shared" si="17"/>
        <v>0</v>
      </c>
      <c r="M48" s="9">
        <f t="shared" si="17"/>
        <v>0</v>
      </c>
      <c r="N48" s="8">
        <f t="shared" si="17"/>
        <v>18907626.27</v>
      </c>
      <c r="O48" s="9">
        <f t="shared" si="17"/>
        <v>0</v>
      </c>
      <c r="P48" s="8">
        <f t="shared" si="17"/>
        <v>0</v>
      </c>
      <c r="Q48" s="9">
        <f t="shared" si="17"/>
        <v>0</v>
      </c>
      <c r="R48" s="8">
        <f t="shared" si="17"/>
        <v>0</v>
      </c>
      <c r="S48" s="9">
        <f t="shared" si="17"/>
        <v>0</v>
      </c>
      <c r="T48" s="8">
        <f t="shared" si="17"/>
        <v>0</v>
      </c>
      <c r="U48" s="9">
        <f t="shared" si="17"/>
        <v>0</v>
      </c>
      <c r="V48" s="8">
        <f t="shared" si="17"/>
        <v>0</v>
      </c>
      <c r="W48" s="9">
        <f t="shared" si="17"/>
        <v>0</v>
      </c>
      <c r="X48" s="8">
        <f t="shared" si="17"/>
        <v>0</v>
      </c>
      <c r="Y48" s="8">
        <f t="shared" si="9"/>
        <v>4524027.34</v>
      </c>
      <c r="Z48" s="8">
        <f t="shared" si="10"/>
        <v>4524027.34</v>
      </c>
      <c r="AA48" s="9">
        <v>0</v>
      </c>
      <c r="AB48" s="8">
        <v>0</v>
      </c>
      <c r="AC48" s="9">
        <v>0</v>
      </c>
      <c r="AD48" s="8">
        <v>0</v>
      </c>
      <c r="AE48" s="9">
        <v>0</v>
      </c>
      <c r="AF48" s="8">
        <v>4524027.34</v>
      </c>
      <c r="AG48" s="9">
        <v>0</v>
      </c>
      <c r="AH48" s="8">
        <v>0</v>
      </c>
      <c r="AI48" s="9">
        <v>0</v>
      </c>
      <c r="AJ48" s="40">
        <v>0</v>
      </c>
      <c r="AK48" s="9">
        <v>0</v>
      </c>
      <c r="AL48" s="8">
        <v>0</v>
      </c>
      <c r="AM48" s="9">
        <v>0</v>
      </c>
      <c r="AN48" s="40">
        <v>0</v>
      </c>
      <c r="AO48" s="9">
        <v>0</v>
      </c>
      <c r="AP48" s="8">
        <v>0</v>
      </c>
      <c r="AQ48" s="8">
        <f t="shared" si="11"/>
        <v>5284792.57</v>
      </c>
      <c r="AR48" s="8">
        <f t="shared" si="12"/>
        <v>5284792.57</v>
      </c>
      <c r="AS48" s="9">
        <v>0</v>
      </c>
      <c r="AT48" s="8">
        <v>0</v>
      </c>
      <c r="AU48" s="9">
        <v>0</v>
      </c>
      <c r="AV48" s="8">
        <v>0</v>
      </c>
      <c r="AW48" s="9">
        <v>0</v>
      </c>
      <c r="AX48" s="8">
        <v>5284792.57</v>
      </c>
      <c r="AY48" s="9">
        <v>0</v>
      </c>
      <c r="AZ48" s="8">
        <v>0</v>
      </c>
      <c r="BA48" s="9">
        <v>0</v>
      </c>
      <c r="BB48" s="40">
        <v>0</v>
      </c>
      <c r="BC48" s="9">
        <v>0</v>
      </c>
      <c r="BD48" s="8">
        <v>0</v>
      </c>
      <c r="BE48" s="9">
        <v>0</v>
      </c>
      <c r="BF48" s="40">
        <v>0</v>
      </c>
      <c r="BG48" s="9">
        <v>0</v>
      </c>
      <c r="BH48" s="8">
        <v>0</v>
      </c>
      <c r="BI48" s="8">
        <f t="shared" si="13"/>
        <v>4549403.18</v>
      </c>
      <c r="BJ48" s="8">
        <f t="shared" si="14"/>
        <v>4549403.18</v>
      </c>
      <c r="BK48" s="9">
        <v>0</v>
      </c>
      <c r="BL48" s="8">
        <v>0</v>
      </c>
      <c r="BM48" s="9">
        <v>0</v>
      </c>
      <c r="BN48" s="8">
        <v>0</v>
      </c>
      <c r="BO48" s="9">
        <v>0</v>
      </c>
      <c r="BP48" s="8">
        <v>4549403.18</v>
      </c>
      <c r="BQ48" s="9">
        <v>0</v>
      </c>
      <c r="BR48" s="8">
        <v>0</v>
      </c>
      <c r="BS48" s="9">
        <v>0</v>
      </c>
      <c r="BT48" s="40">
        <v>0</v>
      </c>
      <c r="BU48" s="9">
        <v>0</v>
      </c>
      <c r="BV48" s="8">
        <v>0</v>
      </c>
      <c r="BW48" s="9">
        <v>0</v>
      </c>
      <c r="BX48" s="40">
        <v>0</v>
      </c>
      <c r="BY48" s="9">
        <v>0</v>
      </c>
      <c r="BZ48" s="8">
        <v>0</v>
      </c>
      <c r="CA48" s="8">
        <f t="shared" si="15"/>
        <v>4549403.18</v>
      </c>
      <c r="CB48" s="8">
        <f t="shared" si="16"/>
        <v>4549403.18</v>
      </c>
      <c r="CC48" s="9">
        <v>0</v>
      </c>
      <c r="CD48" s="8">
        <v>0</v>
      </c>
      <c r="CE48" s="9">
        <v>0</v>
      </c>
      <c r="CF48" s="8">
        <v>0</v>
      </c>
      <c r="CG48" s="9">
        <v>0</v>
      </c>
      <c r="CH48" s="8">
        <v>4549403.18</v>
      </c>
      <c r="CI48" s="9">
        <v>0</v>
      </c>
      <c r="CJ48" s="8">
        <v>0</v>
      </c>
      <c r="CK48" s="9">
        <v>0</v>
      </c>
      <c r="CL48" s="40">
        <v>0</v>
      </c>
      <c r="CM48" s="9">
        <v>0</v>
      </c>
      <c r="CN48" s="8">
        <v>0</v>
      </c>
      <c r="CO48" s="9">
        <v>0</v>
      </c>
      <c r="CP48" s="40">
        <v>0</v>
      </c>
      <c r="CQ48" s="9">
        <v>0</v>
      </c>
      <c r="CR48" s="8">
        <v>0</v>
      </c>
    </row>
    <row r="49" spans="1:96" ht="15" customHeight="1" x14ac:dyDescent="0.25">
      <c r="A49" s="12">
        <v>39</v>
      </c>
      <c r="B49" s="18" t="s">
        <v>161</v>
      </c>
      <c r="C49" s="12">
        <v>330372</v>
      </c>
      <c r="D49" s="25" t="s">
        <v>155</v>
      </c>
      <c r="E49" s="25" t="s">
        <v>160</v>
      </c>
      <c r="F49" s="31" t="s">
        <v>156</v>
      </c>
      <c r="G49" s="8">
        <f t="shared" si="6"/>
        <v>15576643.74</v>
      </c>
      <c r="H49" s="8">
        <f t="shared" si="7"/>
        <v>8402223.7100000009</v>
      </c>
      <c r="I49" s="9">
        <f t="shared" si="17"/>
        <v>0</v>
      </c>
      <c r="J49" s="8">
        <f t="shared" si="17"/>
        <v>0</v>
      </c>
      <c r="K49" s="9">
        <f t="shared" si="17"/>
        <v>0</v>
      </c>
      <c r="L49" s="8">
        <f t="shared" si="17"/>
        <v>0</v>
      </c>
      <c r="M49" s="9">
        <f t="shared" si="17"/>
        <v>0</v>
      </c>
      <c r="N49" s="8">
        <f t="shared" si="17"/>
        <v>8402223.7100000009</v>
      </c>
      <c r="O49" s="9">
        <f t="shared" si="17"/>
        <v>48</v>
      </c>
      <c r="P49" s="8">
        <f t="shared" si="17"/>
        <v>4296900.03</v>
      </c>
      <c r="Q49" s="9">
        <f t="shared" si="17"/>
        <v>20</v>
      </c>
      <c r="R49" s="8">
        <f t="shared" si="17"/>
        <v>2877520</v>
      </c>
      <c r="S49" s="9">
        <f t="shared" si="17"/>
        <v>0</v>
      </c>
      <c r="T49" s="8">
        <f t="shared" si="17"/>
        <v>0</v>
      </c>
      <c r="U49" s="9">
        <f t="shared" si="17"/>
        <v>20</v>
      </c>
      <c r="V49" s="8">
        <f t="shared" si="17"/>
        <v>2877520</v>
      </c>
      <c r="W49" s="9">
        <f t="shared" si="17"/>
        <v>0</v>
      </c>
      <c r="X49" s="8">
        <f t="shared" si="17"/>
        <v>0</v>
      </c>
      <c r="Y49" s="8">
        <f t="shared" si="9"/>
        <v>2715968.83</v>
      </c>
      <c r="Z49" s="8">
        <f t="shared" si="10"/>
        <v>1327146.3999999999</v>
      </c>
      <c r="AA49" s="9">
        <v>0</v>
      </c>
      <c r="AB49" s="8">
        <v>0</v>
      </c>
      <c r="AC49" s="9">
        <v>0</v>
      </c>
      <c r="AD49" s="8">
        <v>0</v>
      </c>
      <c r="AE49" s="9">
        <v>0</v>
      </c>
      <c r="AF49" s="8">
        <v>1327146.3999999999</v>
      </c>
      <c r="AG49" s="9">
        <v>9</v>
      </c>
      <c r="AH49" s="8">
        <v>968462.43</v>
      </c>
      <c r="AI49" s="9">
        <v>3</v>
      </c>
      <c r="AJ49" s="40">
        <v>420360</v>
      </c>
      <c r="AK49" s="9">
        <v>0</v>
      </c>
      <c r="AL49" s="8">
        <v>0</v>
      </c>
      <c r="AM49" s="9">
        <v>3</v>
      </c>
      <c r="AN49" s="40">
        <v>420360</v>
      </c>
      <c r="AO49" s="9">
        <v>0</v>
      </c>
      <c r="AP49" s="8">
        <v>0</v>
      </c>
      <c r="AQ49" s="8">
        <f t="shared" si="11"/>
        <v>3969591.72</v>
      </c>
      <c r="AR49" s="8">
        <f t="shared" si="12"/>
        <v>2356882.36</v>
      </c>
      <c r="AS49" s="9">
        <v>0</v>
      </c>
      <c r="AT49" s="8">
        <v>0</v>
      </c>
      <c r="AU49" s="9">
        <v>0</v>
      </c>
      <c r="AV49" s="8">
        <v>0</v>
      </c>
      <c r="AW49" s="9">
        <v>0</v>
      </c>
      <c r="AX49" s="8">
        <v>2356882.36</v>
      </c>
      <c r="AY49" s="9">
        <v>14</v>
      </c>
      <c r="AZ49" s="8">
        <v>703488.36</v>
      </c>
      <c r="BA49" s="9">
        <v>6</v>
      </c>
      <c r="BB49" s="40">
        <v>909221</v>
      </c>
      <c r="BC49" s="9">
        <v>0</v>
      </c>
      <c r="BD49" s="8">
        <v>0</v>
      </c>
      <c r="BE49" s="9">
        <v>6</v>
      </c>
      <c r="BF49" s="40">
        <v>909221</v>
      </c>
      <c r="BG49" s="9">
        <v>0</v>
      </c>
      <c r="BH49" s="8">
        <v>0</v>
      </c>
      <c r="BI49" s="8">
        <f t="shared" si="13"/>
        <v>3912139.95</v>
      </c>
      <c r="BJ49" s="8">
        <f t="shared" si="14"/>
        <v>2361312.59</v>
      </c>
      <c r="BK49" s="9">
        <v>0</v>
      </c>
      <c r="BL49" s="8">
        <v>0</v>
      </c>
      <c r="BM49" s="9">
        <v>0</v>
      </c>
      <c r="BN49" s="8">
        <v>0</v>
      </c>
      <c r="BO49" s="9">
        <v>0</v>
      </c>
      <c r="BP49" s="8">
        <v>2361312.59</v>
      </c>
      <c r="BQ49" s="9">
        <v>12</v>
      </c>
      <c r="BR49" s="8">
        <v>703488.36</v>
      </c>
      <c r="BS49" s="9">
        <v>6</v>
      </c>
      <c r="BT49" s="40">
        <v>847339</v>
      </c>
      <c r="BU49" s="9">
        <v>0</v>
      </c>
      <c r="BV49" s="8">
        <v>0</v>
      </c>
      <c r="BW49" s="9">
        <v>6</v>
      </c>
      <c r="BX49" s="40">
        <v>847339</v>
      </c>
      <c r="BY49" s="9">
        <v>0</v>
      </c>
      <c r="BZ49" s="8">
        <v>0</v>
      </c>
      <c r="CA49" s="8">
        <f t="shared" si="15"/>
        <v>4978943.24</v>
      </c>
      <c r="CB49" s="8">
        <f t="shared" si="16"/>
        <v>2356882.36</v>
      </c>
      <c r="CC49" s="9">
        <v>0</v>
      </c>
      <c r="CD49" s="8">
        <v>0</v>
      </c>
      <c r="CE49" s="9">
        <v>0</v>
      </c>
      <c r="CF49" s="8">
        <v>0</v>
      </c>
      <c r="CG49" s="9">
        <v>0</v>
      </c>
      <c r="CH49" s="8">
        <v>2356882.36</v>
      </c>
      <c r="CI49" s="9">
        <v>13</v>
      </c>
      <c r="CJ49" s="8">
        <v>1921460.88</v>
      </c>
      <c r="CK49" s="9">
        <v>5</v>
      </c>
      <c r="CL49" s="40">
        <v>700600</v>
      </c>
      <c r="CM49" s="9">
        <v>0</v>
      </c>
      <c r="CN49" s="8">
        <v>0</v>
      </c>
      <c r="CO49" s="9">
        <v>5</v>
      </c>
      <c r="CP49" s="40">
        <v>700600</v>
      </c>
      <c r="CQ49" s="9">
        <v>0</v>
      </c>
      <c r="CR49" s="8">
        <v>0</v>
      </c>
    </row>
    <row r="50" spans="1:96" ht="15" customHeight="1" x14ac:dyDescent="0.25">
      <c r="A50" s="12">
        <v>40</v>
      </c>
      <c r="B50" s="18" t="s">
        <v>162</v>
      </c>
      <c r="C50" s="12">
        <v>330425</v>
      </c>
      <c r="D50" s="25" t="s">
        <v>155</v>
      </c>
      <c r="E50" s="25" t="s">
        <v>160</v>
      </c>
      <c r="F50" s="31" t="s">
        <v>156</v>
      </c>
      <c r="G50" s="8">
        <f t="shared" si="6"/>
        <v>5281348.32</v>
      </c>
      <c r="H50" s="8">
        <f t="shared" si="7"/>
        <v>5281348.32</v>
      </c>
      <c r="I50" s="9">
        <f t="shared" si="17"/>
        <v>0</v>
      </c>
      <c r="J50" s="8">
        <f t="shared" si="17"/>
        <v>0</v>
      </c>
      <c r="K50" s="9">
        <f t="shared" si="17"/>
        <v>0</v>
      </c>
      <c r="L50" s="8">
        <f t="shared" si="17"/>
        <v>0</v>
      </c>
      <c r="M50" s="9">
        <f t="shared" si="17"/>
        <v>0</v>
      </c>
      <c r="N50" s="8">
        <f t="shared" si="17"/>
        <v>5281348.32</v>
      </c>
      <c r="O50" s="9">
        <f t="shared" si="17"/>
        <v>0</v>
      </c>
      <c r="P50" s="8">
        <f t="shared" si="17"/>
        <v>0</v>
      </c>
      <c r="Q50" s="9">
        <f t="shared" si="17"/>
        <v>0</v>
      </c>
      <c r="R50" s="8">
        <f t="shared" si="17"/>
        <v>0</v>
      </c>
      <c r="S50" s="9">
        <f t="shared" si="17"/>
        <v>0</v>
      </c>
      <c r="T50" s="8">
        <f t="shared" si="17"/>
        <v>0</v>
      </c>
      <c r="U50" s="9">
        <f t="shared" si="17"/>
        <v>0</v>
      </c>
      <c r="V50" s="8">
        <f t="shared" si="17"/>
        <v>0</v>
      </c>
      <c r="W50" s="9">
        <f t="shared" si="17"/>
        <v>0</v>
      </c>
      <c r="X50" s="8">
        <f t="shared" si="17"/>
        <v>0</v>
      </c>
      <c r="Y50" s="8">
        <f t="shared" si="9"/>
        <v>1320337.08</v>
      </c>
      <c r="Z50" s="8">
        <f t="shared" si="10"/>
        <v>1320337.08</v>
      </c>
      <c r="AA50" s="9">
        <v>0</v>
      </c>
      <c r="AB50" s="8">
        <v>0</v>
      </c>
      <c r="AC50" s="9">
        <v>0</v>
      </c>
      <c r="AD50" s="8">
        <v>0</v>
      </c>
      <c r="AE50" s="9">
        <v>0</v>
      </c>
      <c r="AF50" s="8">
        <v>1320337.08</v>
      </c>
      <c r="AG50" s="9">
        <v>0</v>
      </c>
      <c r="AH50" s="8">
        <v>0</v>
      </c>
      <c r="AI50" s="9">
        <v>0</v>
      </c>
      <c r="AJ50" s="40">
        <v>0</v>
      </c>
      <c r="AK50" s="9">
        <v>0</v>
      </c>
      <c r="AL50" s="8">
        <v>0</v>
      </c>
      <c r="AM50" s="9">
        <v>0</v>
      </c>
      <c r="AN50" s="40">
        <v>0</v>
      </c>
      <c r="AO50" s="9">
        <v>0</v>
      </c>
      <c r="AP50" s="8">
        <v>0</v>
      </c>
      <c r="AQ50" s="8">
        <f t="shared" si="11"/>
        <v>1320337.08</v>
      </c>
      <c r="AR50" s="8">
        <f t="shared" si="12"/>
        <v>1320337.08</v>
      </c>
      <c r="AS50" s="9">
        <v>0</v>
      </c>
      <c r="AT50" s="8">
        <v>0</v>
      </c>
      <c r="AU50" s="9">
        <v>0</v>
      </c>
      <c r="AV50" s="8">
        <v>0</v>
      </c>
      <c r="AW50" s="9">
        <v>0</v>
      </c>
      <c r="AX50" s="8">
        <v>1320337.08</v>
      </c>
      <c r="AY50" s="9">
        <v>0</v>
      </c>
      <c r="AZ50" s="8">
        <v>0</v>
      </c>
      <c r="BA50" s="9">
        <v>0</v>
      </c>
      <c r="BB50" s="40">
        <v>0</v>
      </c>
      <c r="BC50" s="9">
        <v>0</v>
      </c>
      <c r="BD50" s="8">
        <v>0</v>
      </c>
      <c r="BE50" s="9">
        <v>0</v>
      </c>
      <c r="BF50" s="40">
        <v>0</v>
      </c>
      <c r="BG50" s="9">
        <v>0</v>
      </c>
      <c r="BH50" s="8">
        <v>0</v>
      </c>
      <c r="BI50" s="8">
        <f t="shared" si="13"/>
        <v>1320337.08</v>
      </c>
      <c r="BJ50" s="8">
        <f t="shared" si="14"/>
        <v>1320337.08</v>
      </c>
      <c r="BK50" s="9">
        <v>0</v>
      </c>
      <c r="BL50" s="8">
        <v>0</v>
      </c>
      <c r="BM50" s="9">
        <v>0</v>
      </c>
      <c r="BN50" s="8">
        <v>0</v>
      </c>
      <c r="BO50" s="9">
        <v>0</v>
      </c>
      <c r="BP50" s="8">
        <v>1320337.08</v>
      </c>
      <c r="BQ50" s="9">
        <v>0</v>
      </c>
      <c r="BR50" s="8">
        <v>0</v>
      </c>
      <c r="BS50" s="9">
        <v>0</v>
      </c>
      <c r="BT50" s="40">
        <v>0</v>
      </c>
      <c r="BU50" s="9">
        <v>0</v>
      </c>
      <c r="BV50" s="8">
        <v>0</v>
      </c>
      <c r="BW50" s="9">
        <v>0</v>
      </c>
      <c r="BX50" s="40">
        <v>0</v>
      </c>
      <c r="BY50" s="9">
        <v>0</v>
      </c>
      <c r="BZ50" s="8">
        <v>0</v>
      </c>
      <c r="CA50" s="8">
        <f t="shared" si="15"/>
        <v>1320337.08</v>
      </c>
      <c r="CB50" s="8">
        <f t="shared" si="16"/>
        <v>1320337.08</v>
      </c>
      <c r="CC50" s="9">
        <v>0</v>
      </c>
      <c r="CD50" s="8">
        <v>0</v>
      </c>
      <c r="CE50" s="9">
        <v>0</v>
      </c>
      <c r="CF50" s="8">
        <v>0</v>
      </c>
      <c r="CG50" s="9">
        <v>0</v>
      </c>
      <c r="CH50" s="8">
        <v>1320337.08</v>
      </c>
      <c r="CI50" s="9">
        <v>0</v>
      </c>
      <c r="CJ50" s="8">
        <v>0</v>
      </c>
      <c r="CK50" s="9">
        <v>0</v>
      </c>
      <c r="CL50" s="40">
        <v>0</v>
      </c>
      <c r="CM50" s="9">
        <v>0</v>
      </c>
      <c r="CN50" s="8">
        <v>0</v>
      </c>
      <c r="CO50" s="9">
        <v>0</v>
      </c>
      <c r="CP50" s="40">
        <v>0</v>
      </c>
      <c r="CQ50" s="9">
        <v>0</v>
      </c>
      <c r="CR50" s="8">
        <v>0</v>
      </c>
    </row>
    <row r="51" spans="1:96" x14ac:dyDescent="0.25">
      <c r="A51" s="12"/>
      <c r="B51" s="17" t="s">
        <v>34</v>
      </c>
      <c r="C51" s="12"/>
      <c r="D51" s="25"/>
      <c r="E51" s="26" t="s">
        <v>154</v>
      </c>
      <c r="F51" s="31"/>
      <c r="G51" s="8">
        <f t="shared" si="6"/>
        <v>0</v>
      </c>
      <c r="H51" s="8">
        <f t="shared" si="7"/>
        <v>0</v>
      </c>
      <c r="I51" s="9">
        <f t="shared" si="17"/>
        <v>0</v>
      </c>
      <c r="J51" s="8">
        <f t="shared" si="17"/>
        <v>0</v>
      </c>
      <c r="K51" s="9">
        <f t="shared" si="17"/>
        <v>0</v>
      </c>
      <c r="L51" s="8">
        <f t="shared" si="17"/>
        <v>0</v>
      </c>
      <c r="M51" s="9">
        <f t="shared" si="17"/>
        <v>0</v>
      </c>
      <c r="N51" s="8">
        <f t="shared" si="17"/>
        <v>0</v>
      </c>
      <c r="O51" s="9">
        <f t="shared" si="17"/>
        <v>0</v>
      </c>
      <c r="P51" s="8">
        <f t="shared" si="17"/>
        <v>0</v>
      </c>
      <c r="Q51" s="9">
        <f t="shared" si="17"/>
        <v>0</v>
      </c>
      <c r="R51" s="8">
        <f t="shared" si="17"/>
        <v>0</v>
      </c>
      <c r="S51" s="9">
        <f t="shared" si="17"/>
        <v>0</v>
      </c>
      <c r="T51" s="8">
        <f t="shared" si="17"/>
        <v>0</v>
      </c>
      <c r="U51" s="9">
        <f t="shared" si="17"/>
        <v>0</v>
      </c>
      <c r="V51" s="8">
        <f t="shared" si="17"/>
        <v>0</v>
      </c>
      <c r="W51" s="9">
        <f t="shared" si="17"/>
        <v>0</v>
      </c>
      <c r="X51" s="8">
        <f t="shared" si="17"/>
        <v>0</v>
      </c>
      <c r="Y51" s="8">
        <f t="shared" si="9"/>
        <v>0</v>
      </c>
      <c r="Z51" s="8">
        <f t="shared" si="10"/>
        <v>0</v>
      </c>
      <c r="AA51" s="9">
        <v>0</v>
      </c>
      <c r="AB51" s="8">
        <v>0</v>
      </c>
      <c r="AC51" s="9">
        <v>0</v>
      </c>
      <c r="AD51" s="8">
        <v>0</v>
      </c>
      <c r="AE51" s="9">
        <v>0</v>
      </c>
      <c r="AF51" s="8">
        <v>0</v>
      </c>
      <c r="AG51" s="9">
        <v>0</v>
      </c>
      <c r="AH51" s="8">
        <v>0</v>
      </c>
      <c r="AI51" s="9">
        <v>0</v>
      </c>
      <c r="AJ51" s="40">
        <v>0</v>
      </c>
      <c r="AK51" s="9">
        <v>0</v>
      </c>
      <c r="AL51" s="8">
        <v>0</v>
      </c>
      <c r="AM51" s="9">
        <v>0</v>
      </c>
      <c r="AN51" s="40">
        <v>0</v>
      </c>
      <c r="AO51" s="9">
        <v>0</v>
      </c>
      <c r="AP51" s="8">
        <v>0</v>
      </c>
      <c r="AQ51" s="8">
        <f t="shared" si="11"/>
        <v>0</v>
      </c>
      <c r="AR51" s="8">
        <f t="shared" si="12"/>
        <v>0</v>
      </c>
      <c r="AS51" s="9">
        <v>0</v>
      </c>
      <c r="AT51" s="8">
        <v>0</v>
      </c>
      <c r="AU51" s="9">
        <v>0</v>
      </c>
      <c r="AV51" s="8">
        <v>0</v>
      </c>
      <c r="AW51" s="9">
        <v>0</v>
      </c>
      <c r="AX51" s="8">
        <v>0</v>
      </c>
      <c r="AY51" s="9">
        <v>0</v>
      </c>
      <c r="AZ51" s="8">
        <v>0</v>
      </c>
      <c r="BA51" s="9">
        <v>0</v>
      </c>
      <c r="BB51" s="40">
        <v>0</v>
      </c>
      <c r="BC51" s="9">
        <v>0</v>
      </c>
      <c r="BD51" s="8">
        <v>0</v>
      </c>
      <c r="BE51" s="9">
        <v>0</v>
      </c>
      <c r="BF51" s="40">
        <v>0</v>
      </c>
      <c r="BG51" s="9">
        <v>0</v>
      </c>
      <c r="BH51" s="8">
        <v>0</v>
      </c>
      <c r="BI51" s="8">
        <f t="shared" si="13"/>
        <v>0</v>
      </c>
      <c r="BJ51" s="8">
        <f t="shared" si="14"/>
        <v>0</v>
      </c>
      <c r="BK51" s="9">
        <v>0</v>
      </c>
      <c r="BL51" s="8">
        <v>0</v>
      </c>
      <c r="BM51" s="9">
        <v>0</v>
      </c>
      <c r="BN51" s="8">
        <v>0</v>
      </c>
      <c r="BO51" s="9">
        <v>0</v>
      </c>
      <c r="BP51" s="8">
        <v>0</v>
      </c>
      <c r="BQ51" s="9">
        <v>0</v>
      </c>
      <c r="BR51" s="8">
        <v>0</v>
      </c>
      <c r="BS51" s="9">
        <v>0</v>
      </c>
      <c r="BT51" s="40">
        <v>0</v>
      </c>
      <c r="BU51" s="9">
        <v>0</v>
      </c>
      <c r="BV51" s="8">
        <v>0</v>
      </c>
      <c r="BW51" s="9">
        <v>0</v>
      </c>
      <c r="BX51" s="40">
        <v>0</v>
      </c>
      <c r="BY51" s="9">
        <v>0</v>
      </c>
      <c r="BZ51" s="8">
        <v>0</v>
      </c>
      <c r="CA51" s="8">
        <f t="shared" si="15"/>
        <v>0</v>
      </c>
      <c r="CB51" s="8">
        <f t="shared" si="16"/>
        <v>0</v>
      </c>
      <c r="CC51" s="9">
        <v>0</v>
      </c>
      <c r="CD51" s="8">
        <v>0</v>
      </c>
      <c r="CE51" s="9">
        <v>0</v>
      </c>
      <c r="CF51" s="8">
        <v>0</v>
      </c>
      <c r="CG51" s="9">
        <v>0</v>
      </c>
      <c r="CH51" s="8">
        <v>0</v>
      </c>
      <c r="CI51" s="9">
        <v>0</v>
      </c>
      <c r="CJ51" s="8">
        <v>0</v>
      </c>
      <c r="CK51" s="9">
        <v>0</v>
      </c>
      <c r="CL51" s="40">
        <v>0</v>
      </c>
      <c r="CM51" s="9">
        <v>0</v>
      </c>
      <c r="CN51" s="8">
        <v>0</v>
      </c>
      <c r="CO51" s="9">
        <v>0</v>
      </c>
      <c r="CP51" s="40">
        <v>0</v>
      </c>
      <c r="CQ51" s="9">
        <v>0</v>
      </c>
      <c r="CR51" s="8">
        <v>0</v>
      </c>
    </row>
    <row r="52" spans="1:96" ht="15" customHeight="1" x14ac:dyDescent="0.25">
      <c r="A52" s="12">
        <v>41</v>
      </c>
      <c r="B52" s="18" t="s">
        <v>35</v>
      </c>
      <c r="C52" s="12">
        <v>330110</v>
      </c>
      <c r="D52" s="25" t="s">
        <v>155</v>
      </c>
      <c r="E52" s="25" t="s">
        <v>154</v>
      </c>
      <c r="F52" s="31" t="s">
        <v>156</v>
      </c>
      <c r="G52" s="8">
        <f t="shared" si="6"/>
        <v>50941695.200000003</v>
      </c>
      <c r="H52" s="8">
        <f t="shared" si="7"/>
        <v>33944362.810000002</v>
      </c>
      <c r="I52" s="9">
        <f t="shared" si="17"/>
        <v>30984</v>
      </c>
      <c r="J52" s="8">
        <f t="shared" si="17"/>
        <v>17366245.399999999</v>
      </c>
      <c r="K52" s="9">
        <f t="shared" si="17"/>
        <v>3460</v>
      </c>
      <c r="L52" s="8">
        <f t="shared" si="17"/>
        <v>1600687.09</v>
      </c>
      <c r="M52" s="9">
        <f t="shared" si="17"/>
        <v>11341</v>
      </c>
      <c r="N52" s="8">
        <f t="shared" si="17"/>
        <v>14977430.32</v>
      </c>
      <c r="O52" s="9">
        <f t="shared" si="17"/>
        <v>366</v>
      </c>
      <c r="P52" s="8">
        <f t="shared" si="17"/>
        <v>4645790.1900000004</v>
      </c>
      <c r="Q52" s="9">
        <f t="shared" si="17"/>
        <v>282</v>
      </c>
      <c r="R52" s="8">
        <f t="shared" si="17"/>
        <v>6230572</v>
      </c>
      <c r="S52" s="9">
        <f t="shared" si="17"/>
        <v>0</v>
      </c>
      <c r="T52" s="8">
        <f t="shared" si="17"/>
        <v>0</v>
      </c>
      <c r="U52" s="9">
        <f t="shared" si="17"/>
        <v>0</v>
      </c>
      <c r="V52" s="8">
        <f t="shared" si="17"/>
        <v>0</v>
      </c>
      <c r="W52" s="9">
        <f t="shared" si="17"/>
        <v>2646</v>
      </c>
      <c r="X52" s="8">
        <f t="shared" si="17"/>
        <v>6120970.2000000002</v>
      </c>
      <c r="Y52" s="8">
        <f t="shared" si="9"/>
        <v>12964793.43</v>
      </c>
      <c r="Z52" s="8">
        <f t="shared" si="10"/>
        <v>8957176.1699999999</v>
      </c>
      <c r="AA52" s="9">
        <v>5429</v>
      </c>
      <c r="AB52" s="8">
        <v>5681707.8899999997</v>
      </c>
      <c r="AC52" s="9">
        <v>861</v>
      </c>
      <c r="AD52" s="8">
        <v>316212.78999999998</v>
      </c>
      <c r="AE52" s="9">
        <v>2385</v>
      </c>
      <c r="AF52" s="8">
        <v>2959255.49</v>
      </c>
      <c r="AG52" s="9">
        <v>85</v>
      </c>
      <c r="AH52" s="8">
        <v>995668.91</v>
      </c>
      <c r="AI52" s="9">
        <v>77</v>
      </c>
      <c r="AJ52" s="40">
        <v>1491958.3</v>
      </c>
      <c r="AK52" s="9">
        <v>0</v>
      </c>
      <c r="AL52" s="8">
        <v>0</v>
      </c>
      <c r="AM52" s="9">
        <v>0</v>
      </c>
      <c r="AN52" s="40">
        <v>0</v>
      </c>
      <c r="AO52" s="9">
        <v>672</v>
      </c>
      <c r="AP52" s="8">
        <v>1519990.05</v>
      </c>
      <c r="AQ52" s="8">
        <f t="shared" si="11"/>
        <v>10102389.02</v>
      </c>
      <c r="AR52" s="8">
        <f t="shared" si="12"/>
        <v>5814723.54</v>
      </c>
      <c r="AS52" s="9">
        <v>5259</v>
      </c>
      <c r="AT52" s="8">
        <v>1455555.31</v>
      </c>
      <c r="AU52" s="9">
        <v>711</v>
      </c>
      <c r="AV52" s="8">
        <v>459798.81</v>
      </c>
      <c r="AW52" s="9">
        <v>2214</v>
      </c>
      <c r="AX52" s="8">
        <v>3899369.42</v>
      </c>
      <c r="AY52" s="9">
        <v>70</v>
      </c>
      <c r="AZ52" s="8">
        <v>1071441.21</v>
      </c>
      <c r="BA52" s="9">
        <v>78</v>
      </c>
      <c r="BB52" s="40">
        <v>1696234.22</v>
      </c>
      <c r="BC52" s="9">
        <v>0</v>
      </c>
      <c r="BD52" s="8">
        <v>0</v>
      </c>
      <c r="BE52" s="9">
        <v>0</v>
      </c>
      <c r="BF52" s="40">
        <v>0</v>
      </c>
      <c r="BG52" s="9">
        <v>825</v>
      </c>
      <c r="BH52" s="8">
        <v>1519990.05</v>
      </c>
      <c r="BI52" s="8">
        <f t="shared" si="13"/>
        <v>12763583.810000001</v>
      </c>
      <c r="BJ52" s="8">
        <f t="shared" si="14"/>
        <v>8523490.2899999991</v>
      </c>
      <c r="BK52" s="9">
        <v>6162</v>
      </c>
      <c r="BL52" s="8">
        <v>5693532.9100000001</v>
      </c>
      <c r="BM52" s="9">
        <v>587</v>
      </c>
      <c r="BN52" s="8">
        <v>294312.53999999998</v>
      </c>
      <c r="BO52" s="9">
        <v>1779</v>
      </c>
      <c r="BP52" s="8">
        <v>2535644.84</v>
      </c>
      <c r="BQ52" s="9">
        <v>83</v>
      </c>
      <c r="BR52" s="8">
        <v>929222.68</v>
      </c>
      <c r="BS52" s="9">
        <v>76</v>
      </c>
      <c r="BT52" s="40">
        <v>1749870.79</v>
      </c>
      <c r="BU52" s="9">
        <v>0</v>
      </c>
      <c r="BV52" s="8">
        <v>0</v>
      </c>
      <c r="BW52" s="9">
        <v>0</v>
      </c>
      <c r="BX52" s="40">
        <v>0</v>
      </c>
      <c r="BY52" s="9">
        <v>479</v>
      </c>
      <c r="BZ52" s="8">
        <v>1561000.05</v>
      </c>
      <c r="CA52" s="8">
        <f t="shared" si="15"/>
        <v>15110928.939999999</v>
      </c>
      <c r="CB52" s="8">
        <f t="shared" si="16"/>
        <v>10648972.810000001</v>
      </c>
      <c r="CC52" s="9">
        <v>14134</v>
      </c>
      <c r="CD52" s="8">
        <v>4535449.29</v>
      </c>
      <c r="CE52" s="9">
        <v>1301</v>
      </c>
      <c r="CF52" s="8">
        <v>530362.94999999995</v>
      </c>
      <c r="CG52" s="9">
        <v>4963</v>
      </c>
      <c r="CH52" s="8">
        <v>5583160.5700000003</v>
      </c>
      <c r="CI52" s="9">
        <v>128</v>
      </c>
      <c r="CJ52" s="8">
        <v>1649457.39</v>
      </c>
      <c r="CK52" s="9">
        <v>51</v>
      </c>
      <c r="CL52" s="40">
        <v>1292508.69</v>
      </c>
      <c r="CM52" s="9">
        <v>0</v>
      </c>
      <c r="CN52" s="8">
        <v>0</v>
      </c>
      <c r="CO52" s="9">
        <v>0</v>
      </c>
      <c r="CP52" s="40">
        <v>0</v>
      </c>
      <c r="CQ52" s="9">
        <v>670</v>
      </c>
      <c r="CR52" s="8">
        <v>1519990.05</v>
      </c>
    </row>
    <row r="53" spans="1:96" x14ac:dyDescent="0.25">
      <c r="A53" s="12"/>
      <c r="B53" s="17" t="s">
        <v>36</v>
      </c>
      <c r="C53" s="12"/>
      <c r="D53" s="25"/>
      <c r="E53" s="25"/>
      <c r="F53" s="31"/>
      <c r="G53" s="8">
        <f t="shared" si="6"/>
        <v>0</v>
      </c>
      <c r="H53" s="8">
        <f t="shared" si="7"/>
        <v>0</v>
      </c>
      <c r="I53" s="9">
        <f t="shared" si="17"/>
        <v>0</v>
      </c>
      <c r="J53" s="8">
        <f t="shared" si="17"/>
        <v>0</v>
      </c>
      <c r="K53" s="9">
        <f t="shared" si="17"/>
        <v>0</v>
      </c>
      <c r="L53" s="8">
        <f t="shared" si="17"/>
        <v>0</v>
      </c>
      <c r="M53" s="9">
        <f t="shared" si="17"/>
        <v>0</v>
      </c>
      <c r="N53" s="8">
        <f t="shared" si="17"/>
        <v>0</v>
      </c>
      <c r="O53" s="9">
        <f t="shared" si="17"/>
        <v>0</v>
      </c>
      <c r="P53" s="8">
        <f t="shared" si="17"/>
        <v>0</v>
      </c>
      <c r="Q53" s="9">
        <f t="shared" si="17"/>
        <v>0</v>
      </c>
      <c r="R53" s="8">
        <f t="shared" si="17"/>
        <v>0</v>
      </c>
      <c r="S53" s="9">
        <f t="shared" si="17"/>
        <v>0</v>
      </c>
      <c r="T53" s="8">
        <f t="shared" si="17"/>
        <v>0</v>
      </c>
      <c r="U53" s="9">
        <f t="shared" si="17"/>
        <v>0</v>
      </c>
      <c r="V53" s="8">
        <f t="shared" si="17"/>
        <v>0</v>
      </c>
      <c r="W53" s="9">
        <f t="shared" si="17"/>
        <v>0</v>
      </c>
      <c r="X53" s="8">
        <f t="shared" si="17"/>
        <v>0</v>
      </c>
      <c r="Y53" s="8">
        <f t="shared" si="9"/>
        <v>0</v>
      </c>
      <c r="Z53" s="8">
        <f t="shared" si="10"/>
        <v>0</v>
      </c>
      <c r="AA53" s="9">
        <v>0</v>
      </c>
      <c r="AB53" s="8">
        <v>0</v>
      </c>
      <c r="AC53" s="9">
        <v>0</v>
      </c>
      <c r="AD53" s="8">
        <v>0</v>
      </c>
      <c r="AE53" s="9">
        <v>0</v>
      </c>
      <c r="AF53" s="8">
        <v>0</v>
      </c>
      <c r="AG53" s="9">
        <v>0</v>
      </c>
      <c r="AH53" s="8">
        <v>0</v>
      </c>
      <c r="AI53" s="9">
        <v>0</v>
      </c>
      <c r="AJ53" s="40">
        <v>0</v>
      </c>
      <c r="AK53" s="9">
        <v>0</v>
      </c>
      <c r="AL53" s="8">
        <v>0</v>
      </c>
      <c r="AM53" s="9">
        <v>0</v>
      </c>
      <c r="AN53" s="40">
        <v>0</v>
      </c>
      <c r="AO53" s="9">
        <v>0</v>
      </c>
      <c r="AP53" s="8">
        <v>0</v>
      </c>
      <c r="AQ53" s="8">
        <f t="shared" si="11"/>
        <v>0</v>
      </c>
      <c r="AR53" s="8">
        <f t="shared" si="12"/>
        <v>0</v>
      </c>
      <c r="AS53" s="9">
        <v>0</v>
      </c>
      <c r="AT53" s="8">
        <v>0</v>
      </c>
      <c r="AU53" s="9">
        <v>0</v>
      </c>
      <c r="AV53" s="8">
        <v>0</v>
      </c>
      <c r="AW53" s="9">
        <v>0</v>
      </c>
      <c r="AX53" s="8">
        <v>0</v>
      </c>
      <c r="AY53" s="9">
        <v>0</v>
      </c>
      <c r="AZ53" s="8">
        <v>0</v>
      </c>
      <c r="BA53" s="9">
        <v>0</v>
      </c>
      <c r="BB53" s="40">
        <v>0</v>
      </c>
      <c r="BC53" s="9">
        <v>0</v>
      </c>
      <c r="BD53" s="8">
        <v>0</v>
      </c>
      <c r="BE53" s="9">
        <v>0</v>
      </c>
      <c r="BF53" s="40">
        <v>0</v>
      </c>
      <c r="BG53" s="9">
        <v>0</v>
      </c>
      <c r="BH53" s="8">
        <v>0</v>
      </c>
      <c r="BI53" s="8">
        <f t="shared" si="13"/>
        <v>0</v>
      </c>
      <c r="BJ53" s="8">
        <f t="shared" si="14"/>
        <v>0</v>
      </c>
      <c r="BK53" s="9">
        <v>0</v>
      </c>
      <c r="BL53" s="8">
        <v>0</v>
      </c>
      <c r="BM53" s="9">
        <v>0</v>
      </c>
      <c r="BN53" s="8">
        <v>0</v>
      </c>
      <c r="BO53" s="9">
        <v>0</v>
      </c>
      <c r="BP53" s="8">
        <v>0</v>
      </c>
      <c r="BQ53" s="9">
        <v>0</v>
      </c>
      <c r="BR53" s="8">
        <v>0</v>
      </c>
      <c r="BS53" s="9">
        <v>0</v>
      </c>
      <c r="BT53" s="40">
        <v>0</v>
      </c>
      <c r="BU53" s="9">
        <v>0</v>
      </c>
      <c r="BV53" s="8">
        <v>0</v>
      </c>
      <c r="BW53" s="9">
        <v>0</v>
      </c>
      <c r="BX53" s="40">
        <v>0</v>
      </c>
      <c r="BY53" s="9">
        <v>0</v>
      </c>
      <c r="BZ53" s="8">
        <v>0</v>
      </c>
      <c r="CA53" s="8">
        <f t="shared" si="15"/>
        <v>0</v>
      </c>
      <c r="CB53" s="8">
        <f t="shared" si="16"/>
        <v>0</v>
      </c>
      <c r="CC53" s="9">
        <v>0</v>
      </c>
      <c r="CD53" s="8">
        <v>0</v>
      </c>
      <c r="CE53" s="9">
        <v>0</v>
      </c>
      <c r="CF53" s="8">
        <v>0</v>
      </c>
      <c r="CG53" s="9">
        <v>0</v>
      </c>
      <c r="CH53" s="8">
        <v>0</v>
      </c>
      <c r="CI53" s="9">
        <v>0</v>
      </c>
      <c r="CJ53" s="8">
        <v>0</v>
      </c>
      <c r="CK53" s="9">
        <v>0</v>
      </c>
      <c r="CL53" s="40">
        <v>0</v>
      </c>
      <c r="CM53" s="9">
        <v>0</v>
      </c>
      <c r="CN53" s="8">
        <v>0</v>
      </c>
      <c r="CO53" s="9">
        <v>0</v>
      </c>
      <c r="CP53" s="40">
        <v>0</v>
      </c>
      <c r="CQ53" s="9">
        <v>0</v>
      </c>
      <c r="CR53" s="8">
        <v>0</v>
      </c>
    </row>
    <row r="54" spans="1:96" ht="15" customHeight="1" x14ac:dyDescent="0.25">
      <c r="A54" s="12">
        <v>42</v>
      </c>
      <c r="B54" s="18" t="s">
        <v>37</v>
      </c>
      <c r="C54" s="12">
        <v>330006</v>
      </c>
      <c r="D54" s="25" t="s">
        <v>163</v>
      </c>
      <c r="E54" s="25" t="s">
        <v>154</v>
      </c>
      <c r="F54" s="31" t="s">
        <v>164</v>
      </c>
      <c r="G54" s="8">
        <f t="shared" si="6"/>
        <v>346587903.86000001</v>
      </c>
      <c r="H54" s="8">
        <f t="shared" si="7"/>
        <v>168396381.25999999</v>
      </c>
      <c r="I54" s="9">
        <f t="shared" si="17"/>
        <v>94332</v>
      </c>
      <c r="J54" s="8">
        <f t="shared" si="17"/>
        <v>64587741.289999999</v>
      </c>
      <c r="K54" s="9">
        <f t="shared" si="17"/>
        <v>8000</v>
      </c>
      <c r="L54" s="8">
        <f t="shared" si="17"/>
        <v>3422940.42</v>
      </c>
      <c r="M54" s="9">
        <f t="shared" si="17"/>
        <v>48607</v>
      </c>
      <c r="N54" s="8">
        <f t="shared" si="17"/>
        <v>100385699.55</v>
      </c>
      <c r="O54" s="9">
        <f t="shared" si="17"/>
        <v>1220</v>
      </c>
      <c r="P54" s="8">
        <f t="shared" si="17"/>
        <v>9016796.5700000003</v>
      </c>
      <c r="Q54" s="9">
        <f t="shared" si="17"/>
        <v>6381</v>
      </c>
      <c r="R54" s="8">
        <f t="shared" si="17"/>
        <v>143822282.06</v>
      </c>
      <c r="S54" s="9">
        <f t="shared" si="17"/>
        <v>0</v>
      </c>
      <c r="T54" s="8">
        <f t="shared" si="17"/>
        <v>0</v>
      </c>
      <c r="U54" s="9">
        <f t="shared" si="17"/>
        <v>0</v>
      </c>
      <c r="V54" s="8">
        <f t="shared" si="17"/>
        <v>0</v>
      </c>
      <c r="W54" s="9">
        <f t="shared" si="17"/>
        <v>16029</v>
      </c>
      <c r="X54" s="8">
        <f t="shared" si="17"/>
        <v>25352443.969999999</v>
      </c>
      <c r="Y54" s="8">
        <f t="shared" si="9"/>
        <v>91077823.329999998</v>
      </c>
      <c r="Z54" s="8">
        <f t="shared" si="10"/>
        <v>46369690.18</v>
      </c>
      <c r="AA54" s="9">
        <v>23583</v>
      </c>
      <c r="AB54" s="8">
        <v>18088338.760000002</v>
      </c>
      <c r="AC54" s="9">
        <v>2000</v>
      </c>
      <c r="AD54" s="8">
        <v>855735.11</v>
      </c>
      <c r="AE54" s="9">
        <v>12152</v>
      </c>
      <c r="AF54" s="8">
        <v>27425616.309999999</v>
      </c>
      <c r="AG54" s="9">
        <v>305</v>
      </c>
      <c r="AH54" s="8">
        <v>2254199.14</v>
      </c>
      <c r="AI54" s="9">
        <v>1595</v>
      </c>
      <c r="AJ54" s="40">
        <v>36105570.520000003</v>
      </c>
      <c r="AK54" s="9">
        <v>0</v>
      </c>
      <c r="AL54" s="8">
        <v>0</v>
      </c>
      <c r="AM54" s="9">
        <v>0</v>
      </c>
      <c r="AN54" s="40">
        <v>0</v>
      </c>
      <c r="AO54" s="9">
        <v>4007</v>
      </c>
      <c r="AP54" s="8">
        <v>6348363.4900000002</v>
      </c>
      <c r="AQ54" s="8">
        <f t="shared" si="11"/>
        <v>89164857.829999998</v>
      </c>
      <c r="AR54" s="8">
        <f t="shared" si="12"/>
        <v>42156724.68</v>
      </c>
      <c r="AS54" s="9">
        <v>23583</v>
      </c>
      <c r="AT54" s="8">
        <v>16192504.279999999</v>
      </c>
      <c r="AU54" s="9">
        <v>2000</v>
      </c>
      <c r="AV54" s="8">
        <v>855735.11</v>
      </c>
      <c r="AW54" s="9">
        <v>12152</v>
      </c>
      <c r="AX54" s="8">
        <v>25108485.289999999</v>
      </c>
      <c r="AY54" s="9">
        <v>305</v>
      </c>
      <c r="AZ54" s="8">
        <v>2254199.14</v>
      </c>
      <c r="BA54" s="9">
        <v>1595</v>
      </c>
      <c r="BB54" s="40">
        <v>35905570.520000003</v>
      </c>
      <c r="BC54" s="9">
        <v>0</v>
      </c>
      <c r="BD54" s="8">
        <v>0</v>
      </c>
      <c r="BE54" s="9">
        <v>0</v>
      </c>
      <c r="BF54" s="40">
        <v>0</v>
      </c>
      <c r="BG54" s="9">
        <v>4007</v>
      </c>
      <c r="BH54" s="8">
        <v>8848363.4900000002</v>
      </c>
      <c r="BI54" s="8">
        <f t="shared" si="13"/>
        <v>86464857.829999998</v>
      </c>
      <c r="BJ54" s="8">
        <f t="shared" si="14"/>
        <v>42156724.68</v>
      </c>
      <c r="BK54" s="9">
        <v>23583</v>
      </c>
      <c r="BL54" s="8">
        <v>16192504.279999999</v>
      </c>
      <c r="BM54" s="9">
        <v>2000</v>
      </c>
      <c r="BN54" s="8">
        <v>855735.11</v>
      </c>
      <c r="BO54" s="9">
        <v>12152</v>
      </c>
      <c r="BP54" s="8">
        <v>25108485.289999999</v>
      </c>
      <c r="BQ54" s="9">
        <v>305</v>
      </c>
      <c r="BR54" s="8">
        <v>2254199.14</v>
      </c>
      <c r="BS54" s="9">
        <v>1595</v>
      </c>
      <c r="BT54" s="40">
        <v>35705570.520000003</v>
      </c>
      <c r="BU54" s="9">
        <v>0</v>
      </c>
      <c r="BV54" s="8">
        <v>0</v>
      </c>
      <c r="BW54" s="9">
        <v>0</v>
      </c>
      <c r="BX54" s="40">
        <v>0</v>
      </c>
      <c r="BY54" s="9">
        <v>4007</v>
      </c>
      <c r="BZ54" s="8">
        <v>6348363.4900000002</v>
      </c>
      <c r="CA54" s="8">
        <f t="shared" si="15"/>
        <v>79880364.870000005</v>
      </c>
      <c r="CB54" s="8">
        <f t="shared" si="16"/>
        <v>37713241.719999999</v>
      </c>
      <c r="CC54" s="9">
        <v>23583</v>
      </c>
      <c r="CD54" s="8">
        <v>14114393.970000001</v>
      </c>
      <c r="CE54" s="9">
        <v>2000</v>
      </c>
      <c r="CF54" s="8">
        <v>855735.09</v>
      </c>
      <c r="CG54" s="9">
        <v>12151</v>
      </c>
      <c r="CH54" s="8">
        <v>22743112.66</v>
      </c>
      <c r="CI54" s="9">
        <v>305</v>
      </c>
      <c r="CJ54" s="8">
        <v>2254199.15</v>
      </c>
      <c r="CK54" s="9">
        <v>1596</v>
      </c>
      <c r="CL54" s="40">
        <v>36105570.5</v>
      </c>
      <c r="CM54" s="9">
        <v>0</v>
      </c>
      <c r="CN54" s="8">
        <v>0</v>
      </c>
      <c r="CO54" s="9">
        <v>0</v>
      </c>
      <c r="CP54" s="40">
        <v>0</v>
      </c>
      <c r="CQ54" s="9">
        <v>4008</v>
      </c>
      <c r="CR54" s="8">
        <v>3807353.5</v>
      </c>
    </row>
    <row r="55" spans="1:96" ht="15" customHeight="1" x14ac:dyDescent="0.25">
      <c r="A55" s="12">
        <v>43</v>
      </c>
      <c r="B55" s="18" t="s">
        <v>38</v>
      </c>
      <c r="C55" s="12">
        <v>330005</v>
      </c>
      <c r="D55" s="25" t="s">
        <v>163</v>
      </c>
      <c r="E55" s="25" t="s">
        <v>154</v>
      </c>
      <c r="F55" s="31" t="s">
        <v>164</v>
      </c>
      <c r="G55" s="8">
        <f t="shared" si="6"/>
        <v>76839608.650000006</v>
      </c>
      <c r="H55" s="8">
        <f t="shared" si="7"/>
        <v>46503925.93</v>
      </c>
      <c r="I55" s="9">
        <f t="shared" si="17"/>
        <v>20917</v>
      </c>
      <c r="J55" s="8">
        <f t="shared" si="17"/>
        <v>18743935.170000002</v>
      </c>
      <c r="K55" s="9">
        <f t="shared" si="17"/>
        <v>6451</v>
      </c>
      <c r="L55" s="8">
        <f t="shared" si="17"/>
        <v>2602859.67</v>
      </c>
      <c r="M55" s="9">
        <f t="shared" si="17"/>
        <v>13673</v>
      </c>
      <c r="N55" s="8">
        <f t="shared" si="17"/>
        <v>25157131.09</v>
      </c>
      <c r="O55" s="9">
        <f t="shared" si="17"/>
        <v>311</v>
      </c>
      <c r="P55" s="8">
        <f t="shared" si="17"/>
        <v>3248665.66</v>
      </c>
      <c r="Q55" s="9">
        <f t="shared" si="17"/>
        <v>1442</v>
      </c>
      <c r="R55" s="8">
        <f t="shared" si="17"/>
        <v>27087017.059999999</v>
      </c>
      <c r="S55" s="9">
        <f t="shared" si="17"/>
        <v>0</v>
      </c>
      <c r="T55" s="8">
        <f t="shared" si="17"/>
        <v>0</v>
      </c>
      <c r="U55" s="9">
        <f t="shared" si="17"/>
        <v>0</v>
      </c>
      <c r="V55" s="8">
        <f t="shared" si="17"/>
        <v>0</v>
      </c>
      <c r="W55" s="9">
        <f t="shared" si="17"/>
        <v>0</v>
      </c>
      <c r="X55" s="8">
        <f t="shared" si="17"/>
        <v>0</v>
      </c>
      <c r="Y55" s="8">
        <f t="shared" si="9"/>
        <v>23683416.120000001</v>
      </c>
      <c r="Z55" s="8">
        <f t="shared" si="10"/>
        <v>14842551.720000001</v>
      </c>
      <c r="AA55" s="9">
        <v>6020</v>
      </c>
      <c r="AB55" s="8">
        <v>5930984.6699999999</v>
      </c>
      <c r="AC55" s="9">
        <v>2000</v>
      </c>
      <c r="AD55" s="8">
        <v>806895.98</v>
      </c>
      <c r="AE55" s="9">
        <v>4042</v>
      </c>
      <c r="AF55" s="8">
        <v>8104671.0700000003</v>
      </c>
      <c r="AG55" s="9">
        <v>90</v>
      </c>
      <c r="AH55" s="8">
        <v>937516.35</v>
      </c>
      <c r="AI55" s="9">
        <v>420</v>
      </c>
      <c r="AJ55" s="40">
        <v>7903348.0499999998</v>
      </c>
      <c r="AK55" s="9">
        <v>0</v>
      </c>
      <c r="AL55" s="8">
        <v>0</v>
      </c>
      <c r="AM55" s="9">
        <v>0</v>
      </c>
      <c r="AN55" s="40">
        <v>0</v>
      </c>
      <c r="AO55" s="9">
        <v>0</v>
      </c>
      <c r="AP55" s="8">
        <v>0</v>
      </c>
      <c r="AQ55" s="8">
        <f t="shared" si="11"/>
        <v>18286574.18</v>
      </c>
      <c r="AR55" s="8">
        <f t="shared" si="12"/>
        <v>11441832.23</v>
      </c>
      <c r="AS55" s="9">
        <v>5515</v>
      </c>
      <c r="AT55" s="8">
        <v>5177273.1100000003</v>
      </c>
      <c r="AU55" s="9">
        <v>1359</v>
      </c>
      <c r="AV55" s="8">
        <v>548336.06999999995</v>
      </c>
      <c r="AW55" s="9">
        <v>2804</v>
      </c>
      <c r="AX55" s="8">
        <v>5716223.0499999998</v>
      </c>
      <c r="AY55" s="9">
        <v>68</v>
      </c>
      <c r="AZ55" s="8">
        <v>720637.15</v>
      </c>
      <c r="BA55" s="9">
        <v>327</v>
      </c>
      <c r="BB55" s="40">
        <v>6124104.7999999998</v>
      </c>
      <c r="BC55" s="9">
        <v>0</v>
      </c>
      <c r="BD55" s="8">
        <v>0</v>
      </c>
      <c r="BE55" s="9">
        <v>0</v>
      </c>
      <c r="BF55" s="40">
        <v>0</v>
      </c>
      <c r="BG55" s="9">
        <v>0</v>
      </c>
      <c r="BH55" s="8">
        <v>0</v>
      </c>
      <c r="BI55" s="8">
        <f t="shared" si="13"/>
        <v>16619871.82</v>
      </c>
      <c r="BJ55" s="8">
        <f t="shared" si="14"/>
        <v>10305541.960000001</v>
      </c>
      <c r="BK55" s="9">
        <v>4005</v>
      </c>
      <c r="BL55" s="8">
        <v>3829419.04</v>
      </c>
      <c r="BM55" s="9">
        <v>1196</v>
      </c>
      <c r="BN55" s="8">
        <v>482642.78</v>
      </c>
      <c r="BO55" s="9">
        <v>2355</v>
      </c>
      <c r="BP55" s="8">
        <v>5993480.1399999997</v>
      </c>
      <c r="BQ55" s="9">
        <v>53</v>
      </c>
      <c r="BR55" s="8">
        <v>548989.52</v>
      </c>
      <c r="BS55" s="9">
        <v>304</v>
      </c>
      <c r="BT55" s="40">
        <v>5765340.3399999999</v>
      </c>
      <c r="BU55" s="9">
        <v>0</v>
      </c>
      <c r="BV55" s="8">
        <v>0</v>
      </c>
      <c r="BW55" s="9">
        <v>0</v>
      </c>
      <c r="BX55" s="40">
        <v>0</v>
      </c>
      <c r="BY55" s="9">
        <v>0</v>
      </c>
      <c r="BZ55" s="8">
        <v>0</v>
      </c>
      <c r="CA55" s="8">
        <f t="shared" si="15"/>
        <v>18249746.530000001</v>
      </c>
      <c r="CB55" s="8">
        <f t="shared" si="16"/>
        <v>9914000.0199999996</v>
      </c>
      <c r="CC55" s="9">
        <v>5377</v>
      </c>
      <c r="CD55" s="8">
        <v>3806258.35</v>
      </c>
      <c r="CE55" s="9">
        <v>1896</v>
      </c>
      <c r="CF55" s="8">
        <v>764984.84</v>
      </c>
      <c r="CG55" s="9">
        <v>4472</v>
      </c>
      <c r="CH55" s="8">
        <v>5342756.83</v>
      </c>
      <c r="CI55" s="9">
        <v>100</v>
      </c>
      <c r="CJ55" s="8">
        <v>1041522.64</v>
      </c>
      <c r="CK55" s="9">
        <v>391</v>
      </c>
      <c r="CL55" s="40">
        <v>7294223.8700000001</v>
      </c>
      <c r="CM55" s="9">
        <v>0</v>
      </c>
      <c r="CN55" s="8">
        <v>0</v>
      </c>
      <c r="CO55" s="9">
        <v>0</v>
      </c>
      <c r="CP55" s="40">
        <v>0</v>
      </c>
      <c r="CQ55" s="9">
        <v>0</v>
      </c>
      <c r="CR55" s="8">
        <v>0</v>
      </c>
    </row>
    <row r="56" spans="1:96" ht="15" customHeight="1" x14ac:dyDescent="0.25">
      <c r="A56" s="12">
        <v>44</v>
      </c>
      <c r="B56" s="18" t="s">
        <v>39</v>
      </c>
      <c r="C56" s="12">
        <v>330204</v>
      </c>
      <c r="D56" s="25" t="s">
        <v>163</v>
      </c>
      <c r="E56" s="25" t="s">
        <v>154</v>
      </c>
      <c r="F56" s="31" t="s">
        <v>164</v>
      </c>
      <c r="G56" s="8">
        <f t="shared" si="6"/>
        <v>17846438.23</v>
      </c>
      <c r="H56" s="8">
        <f t="shared" si="7"/>
        <v>17846438.23</v>
      </c>
      <c r="I56" s="9">
        <f t="shared" si="17"/>
        <v>6988</v>
      </c>
      <c r="J56" s="8">
        <f t="shared" si="17"/>
        <v>3158161.57</v>
      </c>
      <c r="K56" s="9">
        <f t="shared" si="17"/>
        <v>1291</v>
      </c>
      <c r="L56" s="8">
        <f t="shared" si="17"/>
        <v>685521</v>
      </c>
      <c r="M56" s="9">
        <f t="shared" si="17"/>
        <v>13185</v>
      </c>
      <c r="N56" s="8">
        <f t="shared" si="17"/>
        <v>14002755.66</v>
      </c>
      <c r="O56" s="9">
        <f t="shared" si="17"/>
        <v>0</v>
      </c>
      <c r="P56" s="8">
        <f t="shared" si="17"/>
        <v>0</v>
      </c>
      <c r="Q56" s="9">
        <f t="shared" si="17"/>
        <v>0</v>
      </c>
      <c r="R56" s="8">
        <f t="shared" si="17"/>
        <v>0</v>
      </c>
      <c r="S56" s="9">
        <f t="shared" si="17"/>
        <v>0</v>
      </c>
      <c r="T56" s="8">
        <f t="shared" si="17"/>
        <v>0</v>
      </c>
      <c r="U56" s="9">
        <f t="shared" si="17"/>
        <v>0</v>
      </c>
      <c r="V56" s="8">
        <f t="shared" si="17"/>
        <v>0</v>
      </c>
      <c r="W56" s="9">
        <f t="shared" si="17"/>
        <v>0</v>
      </c>
      <c r="X56" s="8">
        <f t="shared" ref="X56:X119" si="18">AP56+BH56+BZ56+CR56</f>
        <v>0</v>
      </c>
      <c r="Y56" s="8">
        <f t="shared" si="9"/>
        <v>4461742.3099999996</v>
      </c>
      <c r="Z56" s="8">
        <f t="shared" si="10"/>
        <v>4461742.3099999996</v>
      </c>
      <c r="AA56" s="9">
        <v>1747</v>
      </c>
      <c r="AB56" s="8">
        <v>789540.39</v>
      </c>
      <c r="AC56" s="9">
        <v>323</v>
      </c>
      <c r="AD56" s="8">
        <v>171513</v>
      </c>
      <c r="AE56" s="9">
        <v>3296</v>
      </c>
      <c r="AF56" s="8">
        <v>3500688.92</v>
      </c>
      <c r="AG56" s="9">
        <v>0</v>
      </c>
      <c r="AH56" s="8">
        <v>0</v>
      </c>
      <c r="AI56" s="9">
        <v>0</v>
      </c>
      <c r="AJ56" s="40">
        <v>0</v>
      </c>
      <c r="AK56" s="9">
        <v>0</v>
      </c>
      <c r="AL56" s="8">
        <v>0</v>
      </c>
      <c r="AM56" s="9">
        <v>0</v>
      </c>
      <c r="AN56" s="40">
        <v>0</v>
      </c>
      <c r="AO56" s="9">
        <v>0</v>
      </c>
      <c r="AP56" s="8">
        <v>0</v>
      </c>
      <c r="AQ56" s="8">
        <f t="shared" si="11"/>
        <v>4461742.3099999996</v>
      </c>
      <c r="AR56" s="8">
        <f t="shared" si="12"/>
        <v>4461742.3099999996</v>
      </c>
      <c r="AS56" s="9">
        <v>1747</v>
      </c>
      <c r="AT56" s="8">
        <v>789540.39</v>
      </c>
      <c r="AU56" s="9">
        <v>323</v>
      </c>
      <c r="AV56" s="8">
        <v>171513</v>
      </c>
      <c r="AW56" s="9">
        <v>3296</v>
      </c>
      <c r="AX56" s="8">
        <v>3500688.92</v>
      </c>
      <c r="AY56" s="9">
        <v>0</v>
      </c>
      <c r="AZ56" s="8">
        <v>0</v>
      </c>
      <c r="BA56" s="9">
        <v>0</v>
      </c>
      <c r="BB56" s="40">
        <v>0</v>
      </c>
      <c r="BC56" s="9">
        <v>0</v>
      </c>
      <c r="BD56" s="8">
        <v>0</v>
      </c>
      <c r="BE56" s="9">
        <v>0</v>
      </c>
      <c r="BF56" s="40">
        <v>0</v>
      </c>
      <c r="BG56" s="9">
        <v>0</v>
      </c>
      <c r="BH56" s="8">
        <v>0</v>
      </c>
      <c r="BI56" s="8">
        <f t="shared" si="13"/>
        <v>4461742.3099999996</v>
      </c>
      <c r="BJ56" s="8">
        <f t="shared" si="14"/>
        <v>4461742.3099999996</v>
      </c>
      <c r="BK56" s="9">
        <v>1747</v>
      </c>
      <c r="BL56" s="8">
        <v>789540.39</v>
      </c>
      <c r="BM56" s="9">
        <v>323</v>
      </c>
      <c r="BN56" s="8">
        <v>171513</v>
      </c>
      <c r="BO56" s="9">
        <v>3296</v>
      </c>
      <c r="BP56" s="8">
        <v>3500688.92</v>
      </c>
      <c r="BQ56" s="9">
        <v>0</v>
      </c>
      <c r="BR56" s="8">
        <v>0</v>
      </c>
      <c r="BS56" s="9">
        <v>0</v>
      </c>
      <c r="BT56" s="40">
        <v>0</v>
      </c>
      <c r="BU56" s="9">
        <v>0</v>
      </c>
      <c r="BV56" s="8">
        <v>0</v>
      </c>
      <c r="BW56" s="9">
        <v>0</v>
      </c>
      <c r="BX56" s="40">
        <v>0</v>
      </c>
      <c r="BY56" s="9">
        <v>0</v>
      </c>
      <c r="BZ56" s="8">
        <v>0</v>
      </c>
      <c r="CA56" s="8">
        <f t="shared" si="15"/>
        <v>4461211.3</v>
      </c>
      <c r="CB56" s="8">
        <f t="shared" si="16"/>
        <v>4461211.3</v>
      </c>
      <c r="CC56" s="9">
        <v>1747</v>
      </c>
      <c r="CD56" s="8">
        <v>789540.4</v>
      </c>
      <c r="CE56" s="9">
        <v>322</v>
      </c>
      <c r="CF56" s="8">
        <v>170982</v>
      </c>
      <c r="CG56" s="9">
        <v>3297</v>
      </c>
      <c r="CH56" s="8">
        <v>3500688.9</v>
      </c>
      <c r="CI56" s="9">
        <v>0</v>
      </c>
      <c r="CJ56" s="8">
        <v>0</v>
      </c>
      <c r="CK56" s="9">
        <v>0</v>
      </c>
      <c r="CL56" s="40">
        <v>0</v>
      </c>
      <c r="CM56" s="9">
        <v>0</v>
      </c>
      <c r="CN56" s="8">
        <v>0</v>
      </c>
      <c r="CO56" s="9">
        <v>0</v>
      </c>
      <c r="CP56" s="40">
        <v>0</v>
      </c>
      <c r="CQ56" s="9">
        <v>0</v>
      </c>
      <c r="CR56" s="8">
        <v>0</v>
      </c>
    </row>
    <row r="57" spans="1:96" ht="15" customHeight="1" x14ac:dyDescent="0.25">
      <c r="A57" s="12">
        <v>45</v>
      </c>
      <c r="B57" s="18" t="s">
        <v>165</v>
      </c>
      <c r="C57" s="12">
        <v>330008</v>
      </c>
      <c r="D57" s="25" t="s">
        <v>163</v>
      </c>
      <c r="E57" s="25" t="s">
        <v>166</v>
      </c>
      <c r="F57" s="31" t="s">
        <v>164</v>
      </c>
      <c r="G57" s="8">
        <f t="shared" si="6"/>
        <v>7932921.9199999999</v>
      </c>
      <c r="H57" s="8">
        <f t="shared" si="7"/>
        <v>5610317.3499999996</v>
      </c>
      <c r="I57" s="9">
        <f t="shared" ref="I57:W73" si="19">AA57+AS57+BK57+CC57</f>
        <v>7274</v>
      </c>
      <c r="J57" s="8">
        <f t="shared" si="19"/>
        <v>3281301.44</v>
      </c>
      <c r="K57" s="9">
        <f t="shared" si="19"/>
        <v>145</v>
      </c>
      <c r="L57" s="8">
        <f t="shared" si="19"/>
        <v>61235.79</v>
      </c>
      <c r="M57" s="9">
        <f t="shared" si="19"/>
        <v>2183</v>
      </c>
      <c r="N57" s="8">
        <f t="shared" si="19"/>
        <v>2267780.12</v>
      </c>
      <c r="O57" s="9">
        <f t="shared" si="19"/>
        <v>297</v>
      </c>
      <c r="P57" s="8">
        <f t="shared" si="19"/>
        <v>2322604.5699999998</v>
      </c>
      <c r="Q57" s="9">
        <f t="shared" si="19"/>
        <v>0</v>
      </c>
      <c r="R57" s="8">
        <f t="shared" si="19"/>
        <v>0</v>
      </c>
      <c r="S57" s="9">
        <f t="shared" si="19"/>
        <v>0</v>
      </c>
      <c r="T57" s="8">
        <f t="shared" si="19"/>
        <v>0</v>
      </c>
      <c r="U57" s="9">
        <f t="shared" si="19"/>
        <v>0</v>
      </c>
      <c r="V57" s="8">
        <f t="shared" si="19"/>
        <v>0</v>
      </c>
      <c r="W57" s="9">
        <f t="shared" si="19"/>
        <v>0</v>
      </c>
      <c r="X57" s="8">
        <f t="shared" si="18"/>
        <v>0</v>
      </c>
      <c r="Y57" s="8">
        <f t="shared" si="9"/>
        <v>1975812.26</v>
      </c>
      <c r="Z57" s="8">
        <f t="shared" si="10"/>
        <v>1397116.17</v>
      </c>
      <c r="AA57" s="9">
        <v>1818</v>
      </c>
      <c r="AB57" s="8">
        <v>815746.9</v>
      </c>
      <c r="AC57" s="9">
        <v>36</v>
      </c>
      <c r="AD57" s="8">
        <v>15203.37</v>
      </c>
      <c r="AE57" s="9">
        <v>545</v>
      </c>
      <c r="AF57" s="8">
        <v>566165.9</v>
      </c>
      <c r="AG57" s="9">
        <v>74</v>
      </c>
      <c r="AH57" s="8">
        <v>578696.09</v>
      </c>
      <c r="AI57" s="9">
        <v>0</v>
      </c>
      <c r="AJ57" s="40">
        <v>0</v>
      </c>
      <c r="AK57" s="9">
        <v>0</v>
      </c>
      <c r="AL57" s="8">
        <v>0</v>
      </c>
      <c r="AM57" s="9">
        <v>0</v>
      </c>
      <c r="AN57" s="40">
        <v>0</v>
      </c>
      <c r="AO57" s="9">
        <v>0</v>
      </c>
      <c r="AP57" s="8">
        <v>0</v>
      </c>
      <c r="AQ57" s="8">
        <f t="shared" si="11"/>
        <v>1994267.54</v>
      </c>
      <c r="AR57" s="8">
        <f t="shared" si="12"/>
        <v>1415571.45</v>
      </c>
      <c r="AS57" s="9">
        <v>1818</v>
      </c>
      <c r="AT57" s="8">
        <v>833163.34</v>
      </c>
      <c r="AU57" s="9">
        <v>36</v>
      </c>
      <c r="AV57" s="8">
        <v>15203.37</v>
      </c>
      <c r="AW57" s="9">
        <v>546</v>
      </c>
      <c r="AX57" s="8">
        <v>567204.74</v>
      </c>
      <c r="AY57" s="9">
        <v>74</v>
      </c>
      <c r="AZ57" s="8">
        <v>578696.09</v>
      </c>
      <c r="BA57" s="9">
        <v>0</v>
      </c>
      <c r="BB57" s="40">
        <v>0</v>
      </c>
      <c r="BC57" s="9">
        <v>0</v>
      </c>
      <c r="BD57" s="8">
        <v>0</v>
      </c>
      <c r="BE57" s="9">
        <v>0</v>
      </c>
      <c r="BF57" s="40">
        <v>0</v>
      </c>
      <c r="BG57" s="9">
        <v>0</v>
      </c>
      <c r="BH57" s="8">
        <v>0</v>
      </c>
      <c r="BI57" s="8">
        <f t="shared" si="13"/>
        <v>1976851.1</v>
      </c>
      <c r="BJ57" s="8">
        <f t="shared" si="14"/>
        <v>1398155.01</v>
      </c>
      <c r="BK57" s="9">
        <v>1818</v>
      </c>
      <c r="BL57" s="8">
        <v>815746.9</v>
      </c>
      <c r="BM57" s="9">
        <v>36</v>
      </c>
      <c r="BN57" s="8">
        <v>15203.37</v>
      </c>
      <c r="BO57" s="9">
        <v>546</v>
      </c>
      <c r="BP57" s="8">
        <v>567204.74</v>
      </c>
      <c r="BQ57" s="9">
        <v>74</v>
      </c>
      <c r="BR57" s="8">
        <v>578696.09</v>
      </c>
      <c r="BS57" s="9">
        <v>0</v>
      </c>
      <c r="BT57" s="40">
        <v>0</v>
      </c>
      <c r="BU57" s="9">
        <v>0</v>
      </c>
      <c r="BV57" s="8">
        <v>0</v>
      </c>
      <c r="BW57" s="9">
        <v>0</v>
      </c>
      <c r="BX57" s="40">
        <v>0</v>
      </c>
      <c r="BY57" s="9">
        <v>0</v>
      </c>
      <c r="BZ57" s="8">
        <v>0</v>
      </c>
      <c r="CA57" s="8">
        <f t="shared" si="15"/>
        <v>1985991.02</v>
      </c>
      <c r="CB57" s="8">
        <f t="shared" si="16"/>
        <v>1399474.72</v>
      </c>
      <c r="CC57" s="9">
        <v>1820</v>
      </c>
      <c r="CD57" s="8">
        <v>816644.3</v>
      </c>
      <c r="CE57" s="9">
        <v>37</v>
      </c>
      <c r="CF57" s="8">
        <v>15625.68</v>
      </c>
      <c r="CG57" s="9">
        <v>546</v>
      </c>
      <c r="CH57" s="8">
        <v>567204.74</v>
      </c>
      <c r="CI57" s="9">
        <v>75</v>
      </c>
      <c r="CJ57" s="8">
        <v>586516.30000000005</v>
      </c>
      <c r="CK57" s="9">
        <v>0</v>
      </c>
      <c r="CL57" s="40">
        <v>0</v>
      </c>
      <c r="CM57" s="9">
        <v>0</v>
      </c>
      <c r="CN57" s="8">
        <v>0</v>
      </c>
      <c r="CO57" s="9">
        <v>0</v>
      </c>
      <c r="CP57" s="40">
        <v>0</v>
      </c>
      <c r="CQ57" s="9">
        <v>0</v>
      </c>
      <c r="CR57" s="8">
        <v>0</v>
      </c>
    </row>
    <row r="58" spans="1:96" ht="15" customHeight="1" x14ac:dyDescent="0.25">
      <c r="A58" s="12">
        <v>46</v>
      </c>
      <c r="B58" s="18" t="s">
        <v>167</v>
      </c>
      <c r="C58" s="12">
        <v>330387</v>
      </c>
      <c r="D58" s="25" t="s">
        <v>163</v>
      </c>
      <c r="E58" s="25" t="s">
        <v>160</v>
      </c>
      <c r="F58" s="31" t="s">
        <v>164</v>
      </c>
      <c r="G58" s="8">
        <f t="shared" si="6"/>
        <v>4776473.04</v>
      </c>
      <c r="H58" s="8">
        <f t="shared" si="7"/>
        <v>0</v>
      </c>
      <c r="I58" s="9">
        <f t="shared" si="19"/>
        <v>0</v>
      </c>
      <c r="J58" s="8">
        <f t="shared" si="19"/>
        <v>0</v>
      </c>
      <c r="K58" s="9">
        <f t="shared" si="19"/>
        <v>0</v>
      </c>
      <c r="L58" s="8">
        <f t="shared" si="19"/>
        <v>0</v>
      </c>
      <c r="M58" s="9">
        <f t="shared" si="19"/>
        <v>0</v>
      </c>
      <c r="N58" s="8">
        <f t="shared" si="19"/>
        <v>0</v>
      </c>
      <c r="O58" s="9">
        <f t="shared" si="19"/>
        <v>80</v>
      </c>
      <c r="P58" s="8">
        <f t="shared" si="19"/>
        <v>3770265.6000000001</v>
      </c>
      <c r="Q58" s="9">
        <f t="shared" si="19"/>
        <v>21</v>
      </c>
      <c r="R58" s="8">
        <f t="shared" si="19"/>
        <v>1006207.44</v>
      </c>
      <c r="S58" s="9">
        <f t="shared" si="19"/>
        <v>0</v>
      </c>
      <c r="T58" s="8">
        <f t="shared" si="19"/>
        <v>0</v>
      </c>
      <c r="U58" s="9">
        <f t="shared" si="19"/>
        <v>0</v>
      </c>
      <c r="V58" s="8">
        <f t="shared" si="19"/>
        <v>0</v>
      </c>
      <c r="W58" s="9">
        <f t="shared" si="19"/>
        <v>0</v>
      </c>
      <c r="X58" s="8">
        <f t="shared" si="18"/>
        <v>0</v>
      </c>
      <c r="Y58" s="8">
        <f t="shared" si="9"/>
        <v>1275609.92</v>
      </c>
      <c r="Z58" s="8">
        <f t="shared" si="10"/>
        <v>0</v>
      </c>
      <c r="AA58" s="9">
        <v>0</v>
      </c>
      <c r="AB58" s="8">
        <v>0</v>
      </c>
      <c r="AC58" s="9">
        <v>0</v>
      </c>
      <c r="AD58" s="8">
        <v>0</v>
      </c>
      <c r="AE58" s="9">
        <v>0</v>
      </c>
      <c r="AF58" s="8">
        <v>0</v>
      </c>
      <c r="AG58" s="9">
        <v>23</v>
      </c>
      <c r="AH58" s="8">
        <v>1083951.3600000001</v>
      </c>
      <c r="AI58" s="9">
        <v>4</v>
      </c>
      <c r="AJ58" s="40">
        <v>191658.56</v>
      </c>
      <c r="AK58" s="9">
        <v>0</v>
      </c>
      <c r="AL58" s="8">
        <v>0</v>
      </c>
      <c r="AM58" s="9">
        <v>0</v>
      </c>
      <c r="AN58" s="40">
        <v>0</v>
      </c>
      <c r="AO58" s="9">
        <v>0</v>
      </c>
      <c r="AP58" s="8">
        <v>0</v>
      </c>
      <c r="AQ58" s="8">
        <f t="shared" si="11"/>
        <v>1371439.2</v>
      </c>
      <c r="AR58" s="8">
        <f t="shared" si="12"/>
        <v>0</v>
      </c>
      <c r="AS58" s="9">
        <v>0</v>
      </c>
      <c r="AT58" s="8">
        <v>0</v>
      </c>
      <c r="AU58" s="9">
        <v>0</v>
      </c>
      <c r="AV58" s="8">
        <v>0</v>
      </c>
      <c r="AW58" s="9">
        <v>0</v>
      </c>
      <c r="AX58" s="8">
        <v>0</v>
      </c>
      <c r="AY58" s="9">
        <v>23</v>
      </c>
      <c r="AZ58" s="8">
        <v>1083951.3600000001</v>
      </c>
      <c r="BA58" s="9">
        <v>6</v>
      </c>
      <c r="BB58" s="40">
        <v>287487.84000000003</v>
      </c>
      <c r="BC58" s="9">
        <v>0</v>
      </c>
      <c r="BD58" s="8">
        <v>0</v>
      </c>
      <c r="BE58" s="9">
        <v>0</v>
      </c>
      <c r="BF58" s="40">
        <v>0</v>
      </c>
      <c r="BG58" s="9">
        <v>0</v>
      </c>
      <c r="BH58" s="8">
        <v>0</v>
      </c>
      <c r="BI58" s="8">
        <f t="shared" si="13"/>
        <v>1182925.92</v>
      </c>
      <c r="BJ58" s="8">
        <f t="shared" si="14"/>
        <v>0</v>
      </c>
      <c r="BK58" s="9">
        <v>0</v>
      </c>
      <c r="BL58" s="8">
        <v>0</v>
      </c>
      <c r="BM58" s="9">
        <v>0</v>
      </c>
      <c r="BN58" s="8">
        <v>0</v>
      </c>
      <c r="BO58" s="9">
        <v>0</v>
      </c>
      <c r="BP58" s="8">
        <v>0</v>
      </c>
      <c r="BQ58" s="9">
        <v>19</v>
      </c>
      <c r="BR58" s="8">
        <v>895438.08</v>
      </c>
      <c r="BS58" s="9">
        <v>6</v>
      </c>
      <c r="BT58" s="40">
        <v>287487.84000000003</v>
      </c>
      <c r="BU58" s="9">
        <v>0</v>
      </c>
      <c r="BV58" s="8">
        <v>0</v>
      </c>
      <c r="BW58" s="9">
        <v>0</v>
      </c>
      <c r="BX58" s="40">
        <v>0</v>
      </c>
      <c r="BY58" s="9">
        <v>0</v>
      </c>
      <c r="BZ58" s="8">
        <v>0</v>
      </c>
      <c r="CA58" s="8">
        <f t="shared" si="15"/>
        <v>946498</v>
      </c>
      <c r="CB58" s="8">
        <f t="shared" si="16"/>
        <v>0</v>
      </c>
      <c r="CC58" s="9">
        <v>0</v>
      </c>
      <c r="CD58" s="8">
        <v>0</v>
      </c>
      <c r="CE58" s="9">
        <v>0</v>
      </c>
      <c r="CF58" s="8">
        <v>0</v>
      </c>
      <c r="CG58" s="9">
        <v>0</v>
      </c>
      <c r="CH58" s="8">
        <v>0</v>
      </c>
      <c r="CI58" s="9">
        <v>15</v>
      </c>
      <c r="CJ58" s="8">
        <v>706924.8</v>
      </c>
      <c r="CK58" s="9">
        <v>5</v>
      </c>
      <c r="CL58" s="40">
        <v>239573.2</v>
      </c>
      <c r="CM58" s="9">
        <v>0</v>
      </c>
      <c r="CN58" s="8">
        <v>0</v>
      </c>
      <c r="CO58" s="9">
        <v>0</v>
      </c>
      <c r="CP58" s="40">
        <v>0</v>
      </c>
      <c r="CQ58" s="9">
        <v>0</v>
      </c>
      <c r="CR58" s="8">
        <v>0</v>
      </c>
    </row>
    <row r="59" spans="1:96" x14ac:dyDescent="0.25">
      <c r="A59" s="12"/>
      <c r="B59" s="17" t="s">
        <v>40</v>
      </c>
      <c r="C59" s="12"/>
      <c r="D59" s="25"/>
      <c r="E59" s="25"/>
      <c r="F59" s="31"/>
      <c r="G59" s="8">
        <f t="shared" si="6"/>
        <v>0</v>
      </c>
      <c r="H59" s="8">
        <f t="shared" si="7"/>
        <v>0</v>
      </c>
      <c r="I59" s="9">
        <f t="shared" si="19"/>
        <v>0</v>
      </c>
      <c r="J59" s="8">
        <f t="shared" si="19"/>
        <v>0</v>
      </c>
      <c r="K59" s="9">
        <f t="shared" si="19"/>
        <v>0</v>
      </c>
      <c r="L59" s="8">
        <f t="shared" si="19"/>
        <v>0</v>
      </c>
      <c r="M59" s="9">
        <f t="shared" si="19"/>
        <v>0</v>
      </c>
      <c r="N59" s="8">
        <f t="shared" si="19"/>
        <v>0</v>
      </c>
      <c r="O59" s="9">
        <f t="shared" si="19"/>
        <v>0</v>
      </c>
      <c r="P59" s="8">
        <f t="shared" si="19"/>
        <v>0</v>
      </c>
      <c r="Q59" s="9">
        <f t="shared" si="19"/>
        <v>0</v>
      </c>
      <c r="R59" s="8">
        <f t="shared" si="19"/>
        <v>0</v>
      </c>
      <c r="S59" s="9">
        <f t="shared" si="19"/>
        <v>0</v>
      </c>
      <c r="T59" s="8">
        <f t="shared" si="19"/>
        <v>0</v>
      </c>
      <c r="U59" s="9">
        <f t="shared" si="19"/>
        <v>0</v>
      </c>
      <c r="V59" s="8">
        <f t="shared" si="19"/>
        <v>0</v>
      </c>
      <c r="W59" s="9">
        <f t="shared" si="19"/>
        <v>0</v>
      </c>
      <c r="X59" s="8">
        <f t="shared" si="18"/>
        <v>0</v>
      </c>
      <c r="Y59" s="8">
        <f t="shared" si="9"/>
        <v>0</v>
      </c>
      <c r="Z59" s="8">
        <f t="shared" si="10"/>
        <v>0</v>
      </c>
      <c r="AA59" s="9">
        <v>0</v>
      </c>
      <c r="AB59" s="8">
        <v>0</v>
      </c>
      <c r="AC59" s="9">
        <v>0</v>
      </c>
      <c r="AD59" s="8">
        <v>0</v>
      </c>
      <c r="AE59" s="9">
        <v>0</v>
      </c>
      <c r="AF59" s="8">
        <v>0</v>
      </c>
      <c r="AG59" s="9">
        <v>0</v>
      </c>
      <c r="AH59" s="8">
        <v>0</v>
      </c>
      <c r="AI59" s="9">
        <v>0</v>
      </c>
      <c r="AJ59" s="40">
        <v>0</v>
      </c>
      <c r="AK59" s="9">
        <v>0</v>
      </c>
      <c r="AL59" s="8">
        <v>0</v>
      </c>
      <c r="AM59" s="9">
        <v>0</v>
      </c>
      <c r="AN59" s="40">
        <v>0</v>
      </c>
      <c r="AO59" s="9">
        <v>0</v>
      </c>
      <c r="AP59" s="8">
        <v>0</v>
      </c>
      <c r="AQ59" s="8">
        <f t="shared" si="11"/>
        <v>0</v>
      </c>
      <c r="AR59" s="8">
        <f t="shared" si="12"/>
        <v>0</v>
      </c>
      <c r="AS59" s="9">
        <v>0</v>
      </c>
      <c r="AT59" s="8">
        <v>0</v>
      </c>
      <c r="AU59" s="9">
        <v>0</v>
      </c>
      <c r="AV59" s="8">
        <v>0</v>
      </c>
      <c r="AW59" s="9">
        <v>0</v>
      </c>
      <c r="AX59" s="8">
        <v>0</v>
      </c>
      <c r="AY59" s="9">
        <v>0</v>
      </c>
      <c r="AZ59" s="8">
        <v>0</v>
      </c>
      <c r="BA59" s="9">
        <v>0</v>
      </c>
      <c r="BB59" s="40">
        <v>0</v>
      </c>
      <c r="BC59" s="9">
        <v>0</v>
      </c>
      <c r="BD59" s="8">
        <v>0</v>
      </c>
      <c r="BE59" s="9">
        <v>0</v>
      </c>
      <c r="BF59" s="40">
        <v>0</v>
      </c>
      <c r="BG59" s="9">
        <v>0</v>
      </c>
      <c r="BH59" s="8">
        <v>0</v>
      </c>
      <c r="BI59" s="8">
        <f t="shared" si="13"/>
        <v>0</v>
      </c>
      <c r="BJ59" s="8">
        <f t="shared" si="14"/>
        <v>0</v>
      </c>
      <c r="BK59" s="9">
        <v>0</v>
      </c>
      <c r="BL59" s="8">
        <v>0</v>
      </c>
      <c r="BM59" s="9">
        <v>0</v>
      </c>
      <c r="BN59" s="8">
        <v>0</v>
      </c>
      <c r="BO59" s="9">
        <v>0</v>
      </c>
      <c r="BP59" s="8">
        <v>0</v>
      </c>
      <c r="BQ59" s="9">
        <v>0</v>
      </c>
      <c r="BR59" s="8">
        <v>0</v>
      </c>
      <c r="BS59" s="9">
        <v>0</v>
      </c>
      <c r="BT59" s="40">
        <v>0</v>
      </c>
      <c r="BU59" s="9">
        <v>0</v>
      </c>
      <c r="BV59" s="8">
        <v>0</v>
      </c>
      <c r="BW59" s="9">
        <v>0</v>
      </c>
      <c r="BX59" s="40">
        <v>0</v>
      </c>
      <c r="BY59" s="9">
        <v>0</v>
      </c>
      <c r="BZ59" s="8">
        <v>0</v>
      </c>
      <c r="CA59" s="8">
        <f t="shared" si="15"/>
        <v>0</v>
      </c>
      <c r="CB59" s="8">
        <f t="shared" si="16"/>
        <v>0</v>
      </c>
      <c r="CC59" s="9">
        <v>0</v>
      </c>
      <c r="CD59" s="8">
        <v>0</v>
      </c>
      <c r="CE59" s="9">
        <v>0</v>
      </c>
      <c r="CF59" s="8">
        <v>0</v>
      </c>
      <c r="CG59" s="9">
        <v>0</v>
      </c>
      <c r="CH59" s="8">
        <v>0</v>
      </c>
      <c r="CI59" s="9">
        <v>0</v>
      </c>
      <c r="CJ59" s="8">
        <v>0</v>
      </c>
      <c r="CK59" s="9">
        <v>0</v>
      </c>
      <c r="CL59" s="40">
        <v>0</v>
      </c>
      <c r="CM59" s="9">
        <v>0</v>
      </c>
      <c r="CN59" s="8">
        <v>0</v>
      </c>
      <c r="CO59" s="9">
        <v>0</v>
      </c>
      <c r="CP59" s="40">
        <v>0</v>
      </c>
      <c r="CQ59" s="9">
        <v>0</v>
      </c>
      <c r="CR59" s="8">
        <v>0</v>
      </c>
    </row>
    <row r="60" spans="1:96" x14ac:dyDescent="0.25">
      <c r="A60" s="12">
        <v>47</v>
      </c>
      <c r="B60" s="18" t="s">
        <v>128</v>
      </c>
      <c r="C60" s="12">
        <v>330310</v>
      </c>
      <c r="D60" s="25" t="s">
        <v>168</v>
      </c>
      <c r="E60" s="25" t="s">
        <v>154</v>
      </c>
      <c r="F60" s="31" t="s">
        <v>169</v>
      </c>
      <c r="G60" s="8">
        <f t="shared" si="6"/>
        <v>222923700.91</v>
      </c>
      <c r="H60" s="8">
        <f t="shared" si="7"/>
        <v>134262008.06</v>
      </c>
      <c r="I60" s="9">
        <f t="shared" si="19"/>
        <v>120108</v>
      </c>
      <c r="J60" s="8">
        <f t="shared" si="19"/>
        <v>59802879.380000003</v>
      </c>
      <c r="K60" s="9">
        <f t="shared" si="19"/>
        <v>12601</v>
      </c>
      <c r="L60" s="8">
        <f t="shared" si="19"/>
        <v>5833113.9800000004</v>
      </c>
      <c r="M60" s="9">
        <f t="shared" si="19"/>
        <v>58658</v>
      </c>
      <c r="N60" s="8">
        <f t="shared" si="19"/>
        <v>68626014.700000003</v>
      </c>
      <c r="O60" s="9">
        <f t="shared" si="19"/>
        <v>1638</v>
      </c>
      <c r="P60" s="8">
        <f t="shared" si="19"/>
        <v>12192598.76</v>
      </c>
      <c r="Q60" s="9">
        <f t="shared" si="19"/>
        <v>4069</v>
      </c>
      <c r="R60" s="8">
        <f t="shared" si="19"/>
        <v>76469094.090000004</v>
      </c>
      <c r="S60" s="9">
        <f t="shared" si="19"/>
        <v>0</v>
      </c>
      <c r="T60" s="8">
        <f t="shared" si="19"/>
        <v>0</v>
      </c>
      <c r="U60" s="9">
        <f t="shared" si="19"/>
        <v>0</v>
      </c>
      <c r="V60" s="8">
        <f t="shared" si="19"/>
        <v>0</v>
      </c>
      <c r="W60" s="9">
        <f t="shared" si="19"/>
        <v>0</v>
      </c>
      <c r="X60" s="8">
        <f t="shared" si="18"/>
        <v>0</v>
      </c>
      <c r="Y60" s="8">
        <f t="shared" si="9"/>
        <v>54893847.539999999</v>
      </c>
      <c r="Z60" s="8">
        <f t="shared" si="10"/>
        <v>33313247.239999998</v>
      </c>
      <c r="AA60" s="9">
        <v>27600</v>
      </c>
      <c r="AB60" s="8">
        <v>14653441.300000001</v>
      </c>
      <c r="AC60" s="9">
        <v>2896</v>
      </c>
      <c r="AD60" s="8">
        <v>1340625.6599999999</v>
      </c>
      <c r="AE60" s="9">
        <v>13482</v>
      </c>
      <c r="AF60" s="8">
        <v>17319180.280000001</v>
      </c>
      <c r="AG60" s="9">
        <v>373</v>
      </c>
      <c r="AH60" s="8">
        <v>2763049.72</v>
      </c>
      <c r="AI60" s="9">
        <v>1013</v>
      </c>
      <c r="AJ60" s="40">
        <v>18817550.579999998</v>
      </c>
      <c r="AK60" s="9">
        <v>0</v>
      </c>
      <c r="AL60" s="8">
        <v>0</v>
      </c>
      <c r="AM60" s="9">
        <v>0</v>
      </c>
      <c r="AN60" s="40">
        <v>0</v>
      </c>
      <c r="AO60" s="9">
        <v>0</v>
      </c>
      <c r="AP60" s="8">
        <v>0</v>
      </c>
      <c r="AQ60" s="8">
        <f t="shared" si="11"/>
        <v>55613928.259999998</v>
      </c>
      <c r="AR60" s="8">
        <f t="shared" si="12"/>
        <v>33365503</v>
      </c>
      <c r="AS60" s="9">
        <v>29081</v>
      </c>
      <c r="AT60" s="8">
        <v>14839833.02</v>
      </c>
      <c r="AU60" s="9">
        <v>3049</v>
      </c>
      <c r="AV60" s="8">
        <v>1411306.82</v>
      </c>
      <c r="AW60" s="9">
        <v>14191</v>
      </c>
      <c r="AX60" s="8">
        <v>17114363.16</v>
      </c>
      <c r="AY60" s="9">
        <v>398</v>
      </c>
      <c r="AZ60" s="8">
        <v>2966219.41</v>
      </c>
      <c r="BA60" s="9">
        <v>1018</v>
      </c>
      <c r="BB60" s="40">
        <v>19282205.850000001</v>
      </c>
      <c r="BC60" s="9">
        <v>0</v>
      </c>
      <c r="BD60" s="8">
        <v>0</v>
      </c>
      <c r="BE60" s="9">
        <v>0</v>
      </c>
      <c r="BF60" s="40">
        <v>0</v>
      </c>
      <c r="BG60" s="9">
        <v>0</v>
      </c>
      <c r="BH60" s="8">
        <v>0</v>
      </c>
      <c r="BI60" s="8">
        <f t="shared" si="13"/>
        <v>56473192.420000002</v>
      </c>
      <c r="BJ60" s="8">
        <f t="shared" si="14"/>
        <v>34207897.630000003</v>
      </c>
      <c r="BK60" s="9">
        <v>31960</v>
      </c>
      <c r="BL60" s="8">
        <v>15331909.27</v>
      </c>
      <c r="BM60" s="9">
        <v>3354</v>
      </c>
      <c r="BN60" s="8">
        <v>1552554.4</v>
      </c>
      <c r="BO60" s="9">
        <v>15611</v>
      </c>
      <c r="BP60" s="8">
        <v>17323433.960000001</v>
      </c>
      <c r="BQ60" s="9">
        <v>436</v>
      </c>
      <c r="BR60" s="8">
        <v>3243027.23</v>
      </c>
      <c r="BS60" s="9">
        <v>1019</v>
      </c>
      <c r="BT60" s="40">
        <v>19022267.559999999</v>
      </c>
      <c r="BU60" s="9">
        <v>0</v>
      </c>
      <c r="BV60" s="8">
        <v>0</v>
      </c>
      <c r="BW60" s="9">
        <v>0</v>
      </c>
      <c r="BX60" s="40">
        <v>0</v>
      </c>
      <c r="BY60" s="9">
        <v>0</v>
      </c>
      <c r="BZ60" s="8">
        <v>0</v>
      </c>
      <c r="CA60" s="8">
        <f t="shared" si="15"/>
        <v>55942732.689999998</v>
      </c>
      <c r="CB60" s="8">
        <f t="shared" si="16"/>
        <v>33375360.190000001</v>
      </c>
      <c r="CC60" s="9">
        <v>31467</v>
      </c>
      <c r="CD60" s="8">
        <v>14977695.789999999</v>
      </c>
      <c r="CE60" s="9">
        <v>3302</v>
      </c>
      <c r="CF60" s="8">
        <v>1528627.1</v>
      </c>
      <c r="CG60" s="9">
        <v>15374</v>
      </c>
      <c r="CH60" s="8">
        <v>16869037.300000001</v>
      </c>
      <c r="CI60" s="9">
        <v>431</v>
      </c>
      <c r="CJ60" s="8">
        <v>3220302.4</v>
      </c>
      <c r="CK60" s="9">
        <v>1019</v>
      </c>
      <c r="CL60" s="40">
        <v>19347070.100000001</v>
      </c>
      <c r="CM60" s="9">
        <v>0</v>
      </c>
      <c r="CN60" s="8">
        <v>0</v>
      </c>
      <c r="CO60" s="9">
        <v>0</v>
      </c>
      <c r="CP60" s="40">
        <v>0</v>
      </c>
      <c r="CQ60" s="9">
        <v>0</v>
      </c>
      <c r="CR60" s="8">
        <v>0</v>
      </c>
    </row>
    <row r="61" spans="1:96" x14ac:dyDescent="0.25">
      <c r="A61" s="12">
        <v>48</v>
      </c>
      <c r="B61" s="18" t="s">
        <v>41</v>
      </c>
      <c r="C61" s="12">
        <v>330211</v>
      </c>
      <c r="D61" s="25" t="s">
        <v>168</v>
      </c>
      <c r="E61" s="25" t="s">
        <v>154</v>
      </c>
      <c r="F61" s="31" t="s">
        <v>169</v>
      </c>
      <c r="G61" s="8">
        <f t="shared" si="6"/>
        <v>12625356.82</v>
      </c>
      <c r="H61" s="8">
        <f t="shared" si="7"/>
        <v>12625356.82</v>
      </c>
      <c r="I61" s="9">
        <f t="shared" si="19"/>
        <v>4275</v>
      </c>
      <c r="J61" s="8">
        <f t="shared" si="19"/>
        <v>1931958</v>
      </c>
      <c r="K61" s="9">
        <f t="shared" si="19"/>
        <v>5004</v>
      </c>
      <c r="L61" s="8">
        <f t="shared" si="19"/>
        <v>2657154.02</v>
      </c>
      <c r="M61" s="9">
        <f t="shared" si="19"/>
        <v>7567</v>
      </c>
      <c r="N61" s="8">
        <f t="shared" si="19"/>
        <v>8036244.7999999998</v>
      </c>
      <c r="O61" s="9">
        <f t="shared" si="19"/>
        <v>0</v>
      </c>
      <c r="P61" s="8">
        <f t="shared" si="19"/>
        <v>0</v>
      </c>
      <c r="Q61" s="9">
        <f t="shared" si="19"/>
        <v>0</v>
      </c>
      <c r="R61" s="8">
        <f t="shared" si="19"/>
        <v>0</v>
      </c>
      <c r="S61" s="9">
        <f t="shared" si="19"/>
        <v>0</v>
      </c>
      <c r="T61" s="8">
        <f t="shared" si="19"/>
        <v>0</v>
      </c>
      <c r="U61" s="9">
        <f t="shared" si="19"/>
        <v>0</v>
      </c>
      <c r="V61" s="8">
        <f t="shared" si="19"/>
        <v>0</v>
      </c>
      <c r="W61" s="9">
        <f t="shared" si="19"/>
        <v>0</v>
      </c>
      <c r="X61" s="8">
        <f t="shared" si="18"/>
        <v>0</v>
      </c>
      <c r="Y61" s="8">
        <f t="shared" si="9"/>
        <v>3156339.2</v>
      </c>
      <c r="Z61" s="8">
        <f t="shared" si="10"/>
        <v>3156339.2</v>
      </c>
      <c r="AA61" s="9">
        <v>1068</v>
      </c>
      <c r="AB61" s="8">
        <v>482989.5</v>
      </c>
      <c r="AC61" s="9">
        <v>1251</v>
      </c>
      <c r="AD61" s="8">
        <v>664288.5</v>
      </c>
      <c r="AE61" s="9">
        <v>1892</v>
      </c>
      <c r="AF61" s="8">
        <v>2009061.2</v>
      </c>
      <c r="AG61" s="9">
        <v>0</v>
      </c>
      <c r="AH61" s="8">
        <v>0</v>
      </c>
      <c r="AI61" s="9">
        <v>0</v>
      </c>
      <c r="AJ61" s="40">
        <v>0</v>
      </c>
      <c r="AK61" s="9">
        <v>0</v>
      </c>
      <c r="AL61" s="8">
        <v>0</v>
      </c>
      <c r="AM61" s="9">
        <v>0</v>
      </c>
      <c r="AN61" s="40">
        <v>0</v>
      </c>
      <c r="AO61" s="9">
        <v>0</v>
      </c>
      <c r="AP61" s="8">
        <v>0</v>
      </c>
      <c r="AQ61" s="8">
        <f t="shared" si="11"/>
        <v>3156339.2</v>
      </c>
      <c r="AR61" s="8">
        <f t="shared" si="12"/>
        <v>3156339.2</v>
      </c>
      <c r="AS61" s="9">
        <v>1069</v>
      </c>
      <c r="AT61" s="8">
        <v>482989.5</v>
      </c>
      <c r="AU61" s="9">
        <v>1251</v>
      </c>
      <c r="AV61" s="8">
        <v>664288.5</v>
      </c>
      <c r="AW61" s="9">
        <v>1892</v>
      </c>
      <c r="AX61" s="8">
        <v>2009061.2</v>
      </c>
      <c r="AY61" s="9">
        <v>0</v>
      </c>
      <c r="AZ61" s="8">
        <v>0</v>
      </c>
      <c r="BA61" s="9">
        <v>0</v>
      </c>
      <c r="BB61" s="40">
        <v>0</v>
      </c>
      <c r="BC61" s="9">
        <v>0</v>
      </c>
      <c r="BD61" s="8">
        <v>0</v>
      </c>
      <c r="BE61" s="9">
        <v>0</v>
      </c>
      <c r="BF61" s="40">
        <v>0</v>
      </c>
      <c r="BG61" s="9">
        <v>0</v>
      </c>
      <c r="BH61" s="8">
        <v>0</v>
      </c>
      <c r="BI61" s="8">
        <f t="shared" si="13"/>
        <v>3156339.21</v>
      </c>
      <c r="BJ61" s="8">
        <f t="shared" si="14"/>
        <v>3156339.21</v>
      </c>
      <c r="BK61" s="9">
        <v>1069</v>
      </c>
      <c r="BL61" s="8">
        <v>482989.5</v>
      </c>
      <c r="BM61" s="9">
        <v>1251</v>
      </c>
      <c r="BN61" s="8">
        <v>664288.51</v>
      </c>
      <c r="BO61" s="9">
        <v>1891</v>
      </c>
      <c r="BP61" s="8">
        <v>2009061.2</v>
      </c>
      <c r="BQ61" s="9">
        <v>0</v>
      </c>
      <c r="BR61" s="8">
        <v>0</v>
      </c>
      <c r="BS61" s="9">
        <v>0</v>
      </c>
      <c r="BT61" s="40">
        <v>0</v>
      </c>
      <c r="BU61" s="9">
        <v>0</v>
      </c>
      <c r="BV61" s="8">
        <v>0</v>
      </c>
      <c r="BW61" s="9">
        <v>0</v>
      </c>
      <c r="BX61" s="40">
        <v>0</v>
      </c>
      <c r="BY61" s="9">
        <v>0</v>
      </c>
      <c r="BZ61" s="8">
        <v>0</v>
      </c>
      <c r="CA61" s="8">
        <f t="shared" si="15"/>
        <v>3156339.21</v>
      </c>
      <c r="CB61" s="8">
        <f t="shared" si="16"/>
        <v>3156339.21</v>
      </c>
      <c r="CC61" s="9">
        <v>1069</v>
      </c>
      <c r="CD61" s="8">
        <v>482989.5</v>
      </c>
      <c r="CE61" s="9">
        <v>1251</v>
      </c>
      <c r="CF61" s="8">
        <v>664288.51</v>
      </c>
      <c r="CG61" s="9">
        <v>1892</v>
      </c>
      <c r="CH61" s="8">
        <v>2009061.2</v>
      </c>
      <c r="CI61" s="9">
        <v>0</v>
      </c>
      <c r="CJ61" s="8">
        <v>0</v>
      </c>
      <c r="CK61" s="9">
        <v>0</v>
      </c>
      <c r="CL61" s="40">
        <v>0</v>
      </c>
      <c r="CM61" s="9">
        <v>0</v>
      </c>
      <c r="CN61" s="8">
        <v>0</v>
      </c>
      <c r="CO61" s="9">
        <v>0</v>
      </c>
      <c r="CP61" s="40">
        <v>0</v>
      </c>
      <c r="CQ61" s="9">
        <v>0</v>
      </c>
      <c r="CR61" s="8">
        <v>0</v>
      </c>
    </row>
    <row r="62" spans="1:96" x14ac:dyDescent="0.25">
      <c r="A62" s="12">
        <v>49</v>
      </c>
      <c r="B62" s="18" t="s">
        <v>42</v>
      </c>
      <c r="C62" s="12">
        <v>330333</v>
      </c>
      <c r="D62" s="25" t="s">
        <v>168</v>
      </c>
      <c r="E62" s="25" t="s">
        <v>154</v>
      </c>
      <c r="F62" s="31" t="s">
        <v>169</v>
      </c>
      <c r="G62" s="8">
        <f t="shared" si="6"/>
        <v>31625386.920000002</v>
      </c>
      <c r="H62" s="8">
        <f t="shared" si="7"/>
        <v>0</v>
      </c>
      <c r="I62" s="9">
        <f t="shared" si="19"/>
        <v>0</v>
      </c>
      <c r="J62" s="8">
        <f t="shared" si="19"/>
        <v>0</v>
      </c>
      <c r="K62" s="9">
        <f t="shared" si="19"/>
        <v>0</v>
      </c>
      <c r="L62" s="8">
        <f t="shared" si="19"/>
        <v>0</v>
      </c>
      <c r="M62" s="9">
        <f t="shared" si="19"/>
        <v>0</v>
      </c>
      <c r="N62" s="8">
        <f t="shared" si="19"/>
        <v>0</v>
      </c>
      <c r="O62" s="9">
        <f t="shared" si="19"/>
        <v>0</v>
      </c>
      <c r="P62" s="8">
        <f t="shared" si="19"/>
        <v>0</v>
      </c>
      <c r="Q62" s="9">
        <f t="shared" si="19"/>
        <v>0</v>
      </c>
      <c r="R62" s="8">
        <f t="shared" si="19"/>
        <v>0</v>
      </c>
      <c r="S62" s="9">
        <f t="shared" si="19"/>
        <v>0</v>
      </c>
      <c r="T62" s="8">
        <f t="shared" si="19"/>
        <v>0</v>
      </c>
      <c r="U62" s="9">
        <f t="shared" si="19"/>
        <v>0</v>
      </c>
      <c r="V62" s="8">
        <f t="shared" si="19"/>
        <v>0</v>
      </c>
      <c r="W62" s="9">
        <f t="shared" si="19"/>
        <v>12910</v>
      </c>
      <c r="X62" s="8">
        <f t="shared" si="18"/>
        <v>31625386.920000002</v>
      </c>
      <c r="Y62" s="8">
        <f t="shared" si="9"/>
        <v>7978114.2300000004</v>
      </c>
      <c r="Z62" s="8">
        <f t="shared" si="10"/>
        <v>0</v>
      </c>
      <c r="AA62" s="9">
        <v>0</v>
      </c>
      <c r="AB62" s="8">
        <v>0</v>
      </c>
      <c r="AC62" s="9">
        <v>0</v>
      </c>
      <c r="AD62" s="8">
        <v>0</v>
      </c>
      <c r="AE62" s="9">
        <v>0</v>
      </c>
      <c r="AF62" s="8">
        <v>0</v>
      </c>
      <c r="AG62" s="9">
        <v>0</v>
      </c>
      <c r="AH62" s="8">
        <v>0</v>
      </c>
      <c r="AI62" s="9">
        <v>0</v>
      </c>
      <c r="AJ62" s="40">
        <v>0</v>
      </c>
      <c r="AK62" s="9">
        <v>0</v>
      </c>
      <c r="AL62" s="8">
        <v>0</v>
      </c>
      <c r="AM62" s="9">
        <v>0</v>
      </c>
      <c r="AN62" s="40">
        <v>0</v>
      </c>
      <c r="AO62" s="9">
        <v>3650</v>
      </c>
      <c r="AP62" s="8">
        <v>7978114.2300000004</v>
      </c>
      <c r="AQ62" s="8">
        <f t="shared" si="11"/>
        <v>8660502.5099999998</v>
      </c>
      <c r="AR62" s="8">
        <f t="shared" si="12"/>
        <v>0</v>
      </c>
      <c r="AS62" s="9">
        <v>0</v>
      </c>
      <c r="AT62" s="8">
        <v>0</v>
      </c>
      <c r="AU62" s="9">
        <v>0</v>
      </c>
      <c r="AV62" s="8">
        <v>0</v>
      </c>
      <c r="AW62" s="9">
        <v>0</v>
      </c>
      <c r="AX62" s="8">
        <v>0</v>
      </c>
      <c r="AY62" s="9">
        <v>0</v>
      </c>
      <c r="AZ62" s="8">
        <v>0</v>
      </c>
      <c r="BA62" s="9">
        <v>0</v>
      </c>
      <c r="BB62" s="40">
        <v>0</v>
      </c>
      <c r="BC62" s="9">
        <v>0</v>
      </c>
      <c r="BD62" s="8">
        <v>0</v>
      </c>
      <c r="BE62" s="9">
        <v>0</v>
      </c>
      <c r="BF62" s="40">
        <v>0</v>
      </c>
      <c r="BG62" s="9">
        <v>3650</v>
      </c>
      <c r="BH62" s="8">
        <v>8660502.5099999998</v>
      </c>
      <c r="BI62" s="8">
        <f t="shared" si="13"/>
        <v>7855084.2300000004</v>
      </c>
      <c r="BJ62" s="8">
        <f t="shared" si="14"/>
        <v>0</v>
      </c>
      <c r="BK62" s="9">
        <v>0</v>
      </c>
      <c r="BL62" s="8">
        <v>0</v>
      </c>
      <c r="BM62" s="9">
        <v>0</v>
      </c>
      <c r="BN62" s="8">
        <v>0</v>
      </c>
      <c r="BO62" s="9">
        <v>0</v>
      </c>
      <c r="BP62" s="8">
        <v>0</v>
      </c>
      <c r="BQ62" s="9">
        <v>0</v>
      </c>
      <c r="BR62" s="8">
        <v>0</v>
      </c>
      <c r="BS62" s="9">
        <v>0</v>
      </c>
      <c r="BT62" s="40">
        <v>0</v>
      </c>
      <c r="BU62" s="9">
        <v>0</v>
      </c>
      <c r="BV62" s="8">
        <v>0</v>
      </c>
      <c r="BW62" s="9">
        <v>0</v>
      </c>
      <c r="BX62" s="40">
        <v>0</v>
      </c>
      <c r="BY62" s="9">
        <v>3650</v>
      </c>
      <c r="BZ62" s="8">
        <v>7855084.2300000004</v>
      </c>
      <c r="CA62" s="8">
        <f t="shared" si="15"/>
        <v>7131685.9500000002</v>
      </c>
      <c r="CB62" s="8">
        <f t="shared" si="16"/>
        <v>0</v>
      </c>
      <c r="CC62" s="9">
        <v>0</v>
      </c>
      <c r="CD62" s="8">
        <v>0</v>
      </c>
      <c r="CE62" s="9">
        <v>0</v>
      </c>
      <c r="CF62" s="8">
        <v>0</v>
      </c>
      <c r="CG62" s="9">
        <v>0</v>
      </c>
      <c r="CH62" s="8">
        <v>0</v>
      </c>
      <c r="CI62" s="9">
        <v>0</v>
      </c>
      <c r="CJ62" s="8">
        <v>0</v>
      </c>
      <c r="CK62" s="9">
        <v>0</v>
      </c>
      <c r="CL62" s="40">
        <v>0</v>
      </c>
      <c r="CM62" s="9">
        <v>0</v>
      </c>
      <c r="CN62" s="8">
        <v>0</v>
      </c>
      <c r="CO62" s="9">
        <v>0</v>
      </c>
      <c r="CP62" s="40">
        <v>0</v>
      </c>
      <c r="CQ62" s="9">
        <v>1960</v>
      </c>
      <c r="CR62" s="8">
        <v>7131685.9500000002</v>
      </c>
    </row>
    <row r="63" spans="1:96" x14ac:dyDescent="0.25">
      <c r="A63" s="12">
        <v>50</v>
      </c>
      <c r="B63" s="18" t="s">
        <v>139</v>
      </c>
      <c r="C63" s="12">
        <v>330413</v>
      </c>
      <c r="D63" s="25" t="s">
        <v>168</v>
      </c>
      <c r="E63" s="25" t="s">
        <v>160</v>
      </c>
      <c r="F63" s="31" t="s">
        <v>169</v>
      </c>
      <c r="G63" s="8">
        <f t="shared" si="6"/>
        <v>2214385.1800000002</v>
      </c>
      <c r="H63" s="8">
        <f t="shared" si="7"/>
        <v>2214385.1800000002</v>
      </c>
      <c r="I63" s="9">
        <f t="shared" si="19"/>
        <v>113</v>
      </c>
      <c r="J63" s="8">
        <f t="shared" si="19"/>
        <v>51066.96</v>
      </c>
      <c r="K63" s="9">
        <f t="shared" si="19"/>
        <v>760</v>
      </c>
      <c r="L63" s="8">
        <f t="shared" si="19"/>
        <v>403564.48</v>
      </c>
      <c r="M63" s="9">
        <f t="shared" si="19"/>
        <v>1657</v>
      </c>
      <c r="N63" s="8">
        <f t="shared" si="19"/>
        <v>1759753.74</v>
      </c>
      <c r="O63" s="9">
        <f t="shared" si="19"/>
        <v>0</v>
      </c>
      <c r="P63" s="8">
        <f t="shared" si="19"/>
        <v>0</v>
      </c>
      <c r="Q63" s="9">
        <f t="shared" si="19"/>
        <v>0</v>
      </c>
      <c r="R63" s="8">
        <f t="shared" si="19"/>
        <v>0</v>
      </c>
      <c r="S63" s="9">
        <f t="shared" si="19"/>
        <v>0</v>
      </c>
      <c r="T63" s="8">
        <f t="shared" si="19"/>
        <v>0</v>
      </c>
      <c r="U63" s="9">
        <f t="shared" si="19"/>
        <v>0</v>
      </c>
      <c r="V63" s="8">
        <f t="shared" si="19"/>
        <v>0</v>
      </c>
      <c r="W63" s="9">
        <f t="shared" si="19"/>
        <v>0</v>
      </c>
      <c r="X63" s="8">
        <f t="shared" si="18"/>
        <v>0</v>
      </c>
      <c r="Y63" s="8">
        <f t="shared" si="9"/>
        <v>553669.73</v>
      </c>
      <c r="Z63" s="8">
        <f t="shared" si="10"/>
        <v>553669.73</v>
      </c>
      <c r="AA63" s="9">
        <v>29</v>
      </c>
      <c r="AB63" s="8">
        <v>13105.68</v>
      </c>
      <c r="AC63" s="9">
        <v>190</v>
      </c>
      <c r="AD63" s="8">
        <v>100891.12</v>
      </c>
      <c r="AE63" s="9">
        <v>414</v>
      </c>
      <c r="AF63" s="8">
        <v>439672.93</v>
      </c>
      <c r="AG63" s="9">
        <v>0</v>
      </c>
      <c r="AH63" s="8">
        <v>0</v>
      </c>
      <c r="AI63" s="9">
        <v>0</v>
      </c>
      <c r="AJ63" s="40">
        <v>0</v>
      </c>
      <c r="AK63" s="9">
        <v>0</v>
      </c>
      <c r="AL63" s="8">
        <v>0</v>
      </c>
      <c r="AM63" s="9">
        <v>0</v>
      </c>
      <c r="AN63" s="40">
        <v>0</v>
      </c>
      <c r="AO63" s="9">
        <v>0</v>
      </c>
      <c r="AP63" s="8">
        <v>0</v>
      </c>
      <c r="AQ63" s="8">
        <f t="shared" si="11"/>
        <v>553217.81000000006</v>
      </c>
      <c r="AR63" s="8">
        <f t="shared" si="12"/>
        <v>553217.81000000006</v>
      </c>
      <c r="AS63" s="9">
        <v>28</v>
      </c>
      <c r="AT63" s="8">
        <v>12653.76</v>
      </c>
      <c r="AU63" s="9">
        <v>190</v>
      </c>
      <c r="AV63" s="8">
        <v>100891.12</v>
      </c>
      <c r="AW63" s="9">
        <v>414</v>
      </c>
      <c r="AX63" s="8">
        <v>439672.93</v>
      </c>
      <c r="AY63" s="9">
        <v>0</v>
      </c>
      <c r="AZ63" s="8">
        <v>0</v>
      </c>
      <c r="BA63" s="9">
        <v>0</v>
      </c>
      <c r="BB63" s="40">
        <v>0</v>
      </c>
      <c r="BC63" s="9">
        <v>0</v>
      </c>
      <c r="BD63" s="8">
        <v>0</v>
      </c>
      <c r="BE63" s="9">
        <v>0</v>
      </c>
      <c r="BF63" s="40">
        <v>0</v>
      </c>
      <c r="BG63" s="9">
        <v>0</v>
      </c>
      <c r="BH63" s="8">
        <v>0</v>
      </c>
      <c r="BI63" s="8">
        <f t="shared" si="13"/>
        <v>553217.81000000006</v>
      </c>
      <c r="BJ63" s="8">
        <f t="shared" si="14"/>
        <v>553217.81000000006</v>
      </c>
      <c r="BK63" s="9">
        <v>28</v>
      </c>
      <c r="BL63" s="8">
        <v>12653.76</v>
      </c>
      <c r="BM63" s="9">
        <v>190</v>
      </c>
      <c r="BN63" s="8">
        <v>100891.12</v>
      </c>
      <c r="BO63" s="9">
        <v>414</v>
      </c>
      <c r="BP63" s="8">
        <v>439672.93</v>
      </c>
      <c r="BQ63" s="9">
        <v>0</v>
      </c>
      <c r="BR63" s="8">
        <v>0</v>
      </c>
      <c r="BS63" s="9">
        <v>0</v>
      </c>
      <c r="BT63" s="40">
        <v>0</v>
      </c>
      <c r="BU63" s="9">
        <v>0</v>
      </c>
      <c r="BV63" s="8">
        <v>0</v>
      </c>
      <c r="BW63" s="9">
        <v>0</v>
      </c>
      <c r="BX63" s="40">
        <v>0</v>
      </c>
      <c r="BY63" s="9">
        <v>0</v>
      </c>
      <c r="BZ63" s="8">
        <v>0</v>
      </c>
      <c r="CA63" s="8">
        <f t="shared" si="15"/>
        <v>554279.82999999996</v>
      </c>
      <c r="CB63" s="8">
        <f t="shared" si="16"/>
        <v>554279.82999999996</v>
      </c>
      <c r="CC63" s="9">
        <v>28</v>
      </c>
      <c r="CD63" s="8">
        <v>12653.76</v>
      </c>
      <c r="CE63" s="9">
        <v>190</v>
      </c>
      <c r="CF63" s="8">
        <v>100891.12</v>
      </c>
      <c r="CG63" s="9">
        <v>415</v>
      </c>
      <c r="CH63" s="8">
        <v>440734.95</v>
      </c>
      <c r="CI63" s="9">
        <v>0</v>
      </c>
      <c r="CJ63" s="8">
        <v>0</v>
      </c>
      <c r="CK63" s="9">
        <v>0</v>
      </c>
      <c r="CL63" s="40">
        <v>0</v>
      </c>
      <c r="CM63" s="9">
        <v>0</v>
      </c>
      <c r="CN63" s="8">
        <v>0</v>
      </c>
      <c r="CO63" s="9">
        <v>0</v>
      </c>
      <c r="CP63" s="40">
        <v>0</v>
      </c>
      <c r="CQ63" s="9">
        <v>0</v>
      </c>
      <c r="CR63" s="8">
        <v>0</v>
      </c>
    </row>
    <row r="64" spans="1:96" x14ac:dyDescent="0.25">
      <c r="A64" s="12"/>
      <c r="B64" s="17" t="s">
        <v>43</v>
      </c>
      <c r="C64" s="12"/>
      <c r="D64" s="25"/>
      <c r="E64" s="25"/>
      <c r="F64" s="31"/>
      <c r="G64" s="8">
        <f t="shared" si="6"/>
        <v>0</v>
      </c>
      <c r="H64" s="8">
        <f t="shared" si="7"/>
        <v>0</v>
      </c>
      <c r="I64" s="9">
        <f t="shared" si="19"/>
        <v>0</v>
      </c>
      <c r="J64" s="8">
        <f t="shared" si="19"/>
        <v>0</v>
      </c>
      <c r="K64" s="9">
        <f t="shared" si="19"/>
        <v>0</v>
      </c>
      <c r="L64" s="8">
        <f t="shared" si="19"/>
        <v>0</v>
      </c>
      <c r="M64" s="9">
        <f t="shared" si="19"/>
        <v>0</v>
      </c>
      <c r="N64" s="8">
        <f t="shared" si="19"/>
        <v>0</v>
      </c>
      <c r="O64" s="9">
        <f t="shared" si="19"/>
        <v>0</v>
      </c>
      <c r="P64" s="8">
        <f t="shared" si="19"/>
        <v>0</v>
      </c>
      <c r="Q64" s="9">
        <f t="shared" si="19"/>
        <v>0</v>
      </c>
      <c r="R64" s="8">
        <f t="shared" si="19"/>
        <v>0</v>
      </c>
      <c r="S64" s="9">
        <f t="shared" si="19"/>
        <v>0</v>
      </c>
      <c r="T64" s="8">
        <f t="shared" si="19"/>
        <v>0</v>
      </c>
      <c r="U64" s="9">
        <f t="shared" si="19"/>
        <v>0</v>
      </c>
      <c r="V64" s="8">
        <f t="shared" si="19"/>
        <v>0</v>
      </c>
      <c r="W64" s="9">
        <f t="shared" si="19"/>
        <v>0</v>
      </c>
      <c r="X64" s="8">
        <f t="shared" si="18"/>
        <v>0</v>
      </c>
      <c r="Y64" s="8">
        <f t="shared" si="9"/>
        <v>0</v>
      </c>
      <c r="Z64" s="8">
        <f t="shared" si="10"/>
        <v>0</v>
      </c>
      <c r="AA64" s="9">
        <v>0</v>
      </c>
      <c r="AB64" s="8">
        <v>0</v>
      </c>
      <c r="AC64" s="9">
        <v>0</v>
      </c>
      <c r="AD64" s="8">
        <v>0</v>
      </c>
      <c r="AE64" s="9">
        <v>0</v>
      </c>
      <c r="AF64" s="8">
        <v>0</v>
      </c>
      <c r="AG64" s="9">
        <v>0</v>
      </c>
      <c r="AH64" s="8">
        <v>0</v>
      </c>
      <c r="AI64" s="9">
        <v>0</v>
      </c>
      <c r="AJ64" s="40">
        <v>0</v>
      </c>
      <c r="AK64" s="9">
        <v>0</v>
      </c>
      <c r="AL64" s="8">
        <v>0</v>
      </c>
      <c r="AM64" s="9">
        <v>0</v>
      </c>
      <c r="AN64" s="40">
        <v>0</v>
      </c>
      <c r="AO64" s="9">
        <v>0</v>
      </c>
      <c r="AP64" s="8">
        <v>0</v>
      </c>
      <c r="AQ64" s="8">
        <f t="shared" si="11"/>
        <v>0</v>
      </c>
      <c r="AR64" s="8">
        <f t="shared" si="12"/>
        <v>0</v>
      </c>
      <c r="AS64" s="9">
        <v>0</v>
      </c>
      <c r="AT64" s="8">
        <v>0</v>
      </c>
      <c r="AU64" s="9">
        <v>0</v>
      </c>
      <c r="AV64" s="8">
        <v>0</v>
      </c>
      <c r="AW64" s="9">
        <v>0</v>
      </c>
      <c r="AX64" s="8">
        <v>0</v>
      </c>
      <c r="AY64" s="9">
        <v>0</v>
      </c>
      <c r="AZ64" s="8">
        <v>0</v>
      </c>
      <c r="BA64" s="9">
        <v>0</v>
      </c>
      <c r="BB64" s="40">
        <v>0</v>
      </c>
      <c r="BC64" s="9">
        <v>0</v>
      </c>
      <c r="BD64" s="8">
        <v>0</v>
      </c>
      <c r="BE64" s="9">
        <v>0</v>
      </c>
      <c r="BF64" s="40">
        <v>0</v>
      </c>
      <c r="BG64" s="9">
        <v>0</v>
      </c>
      <c r="BH64" s="8">
        <v>0</v>
      </c>
      <c r="BI64" s="8">
        <f t="shared" si="13"/>
        <v>0</v>
      </c>
      <c r="BJ64" s="8">
        <f t="shared" si="14"/>
        <v>0</v>
      </c>
      <c r="BK64" s="9">
        <v>0</v>
      </c>
      <c r="BL64" s="8">
        <v>0</v>
      </c>
      <c r="BM64" s="9">
        <v>0</v>
      </c>
      <c r="BN64" s="8">
        <v>0</v>
      </c>
      <c r="BO64" s="9">
        <v>0</v>
      </c>
      <c r="BP64" s="8">
        <v>0</v>
      </c>
      <c r="BQ64" s="9">
        <v>0</v>
      </c>
      <c r="BR64" s="8">
        <v>0</v>
      </c>
      <c r="BS64" s="9">
        <v>0</v>
      </c>
      <c r="BT64" s="40">
        <v>0</v>
      </c>
      <c r="BU64" s="9">
        <v>0</v>
      </c>
      <c r="BV64" s="8">
        <v>0</v>
      </c>
      <c r="BW64" s="9">
        <v>0</v>
      </c>
      <c r="BX64" s="40">
        <v>0</v>
      </c>
      <c r="BY64" s="9">
        <v>0</v>
      </c>
      <c r="BZ64" s="8">
        <v>0</v>
      </c>
      <c r="CA64" s="8">
        <f t="shared" si="15"/>
        <v>0</v>
      </c>
      <c r="CB64" s="8">
        <f t="shared" si="16"/>
        <v>0</v>
      </c>
      <c r="CC64" s="9">
        <v>0</v>
      </c>
      <c r="CD64" s="8">
        <v>0</v>
      </c>
      <c r="CE64" s="9">
        <v>0</v>
      </c>
      <c r="CF64" s="8">
        <v>0</v>
      </c>
      <c r="CG64" s="9">
        <v>0</v>
      </c>
      <c r="CH64" s="8">
        <v>0</v>
      </c>
      <c r="CI64" s="9">
        <v>0</v>
      </c>
      <c r="CJ64" s="8">
        <v>0</v>
      </c>
      <c r="CK64" s="9">
        <v>0</v>
      </c>
      <c r="CL64" s="40">
        <v>0</v>
      </c>
      <c r="CM64" s="9">
        <v>0</v>
      </c>
      <c r="CN64" s="8">
        <v>0</v>
      </c>
      <c r="CO64" s="9">
        <v>0</v>
      </c>
      <c r="CP64" s="40">
        <v>0</v>
      </c>
      <c r="CQ64" s="9">
        <v>0</v>
      </c>
      <c r="CR64" s="8">
        <v>0</v>
      </c>
    </row>
    <row r="65" spans="1:96" x14ac:dyDescent="0.25">
      <c r="A65" s="12">
        <v>51</v>
      </c>
      <c r="B65" s="18" t="s">
        <v>44</v>
      </c>
      <c r="C65" s="12">
        <v>330019</v>
      </c>
      <c r="D65" s="25" t="s">
        <v>168</v>
      </c>
      <c r="E65" s="25" t="s">
        <v>154</v>
      </c>
      <c r="F65" s="31" t="s">
        <v>169</v>
      </c>
      <c r="G65" s="8">
        <f t="shared" si="6"/>
        <v>140785535.75999999</v>
      </c>
      <c r="H65" s="8">
        <f t="shared" si="7"/>
        <v>80191058.459999993</v>
      </c>
      <c r="I65" s="9">
        <f t="shared" si="19"/>
        <v>73524</v>
      </c>
      <c r="J65" s="8">
        <f t="shared" si="19"/>
        <v>45880960.030000001</v>
      </c>
      <c r="K65" s="9">
        <f t="shared" si="19"/>
        <v>7831</v>
      </c>
      <c r="L65" s="8">
        <f t="shared" si="19"/>
        <v>3829654.9</v>
      </c>
      <c r="M65" s="9">
        <f t="shared" si="19"/>
        <v>31302</v>
      </c>
      <c r="N65" s="8">
        <f t="shared" si="19"/>
        <v>30480443.530000001</v>
      </c>
      <c r="O65" s="9">
        <f t="shared" si="19"/>
        <v>1379</v>
      </c>
      <c r="P65" s="8">
        <f t="shared" si="19"/>
        <v>9964090.5199999996</v>
      </c>
      <c r="Q65" s="9">
        <f t="shared" si="19"/>
        <v>2472</v>
      </c>
      <c r="R65" s="8">
        <f t="shared" si="19"/>
        <v>39019730.549999997</v>
      </c>
      <c r="S65" s="9">
        <f t="shared" si="19"/>
        <v>0</v>
      </c>
      <c r="T65" s="8">
        <f t="shared" si="19"/>
        <v>0</v>
      </c>
      <c r="U65" s="9">
        <f t="shared" si="19"/>
        <v>0</v>
      </c>
      <c r="V65" s="8">
        <f t="shared" si="19"/>
        <v>0</v>
      </c>
      <c r="W65" s="9">
        <f t="shared" si="19"/>
        <v>5596</v>
      </c>
      <c r="X65" s="8">
        <f t="shared" si="18"/>
        <v>11610656.23</v>
      </c>
      <c r="Y65" s="8">
        <f t="shared" si="9"/>
        <v>36856817.490000002</v>
      </c>
      <c r="Z65" s="8">
        <f t="shared" si="10"/>
        <v>21100944.91</v>
      </c>
      <c r="AA65" s="9">
        <v>18318</v>
      </c>
      <c r="AB65" s="8">
        <v>11828061.539999999</v>
      </c>
      <c r="AC65" s="9">
        <v>2128</v>
      </c>
      <c r="AD65" s="8">
        <v>1048335.08</v>
      </c>
      <c r="AE65" s="9">
        <v>8051</v>
      </c>
      <c r="AF65" s="8">
        <v>8224548.29</v>
      </c>
      <c r="AG65" s="9">
        <v>351</v>
      </c>
      <c r="AH65" s="8">
        <v>2538187.77</v>
      </c>
      <c r="AI65" s="9">
        <v>654</v>
      </c>
      <c r="AJ65" s="40">
        <v>10315020.75</v>
      </c>
      <c r="AK65" s="9">
        <v>0</v>
      </c>
      <c r="AL65" s="8">
        <v>0</v>
      </c>
      <c r="AM65" s="9">
        <v>0</v>
      </c>
      <c r="AN65" s="40">
        <v>0</v>
      </c>
      <c r="AO65" s="9">
        <v>1431</v>
      </c>
      <c r="AP65" s="8">
        <v>2902664.06</v>
      </c>
      <c r="AQ65" s="8">
        <f t="shared" si="11"/>
        <v>34980408.630000003</v>
      </c>
      <c r="AR65" s="8">
        <f t="shared" si="12"/>
        <v>20252925.859999999</v>
      </c>
      <c r="AS65" s="9">
        <v>17966</v>
      </c>
      <c r="AT65" s="8">
        <v>11831467</v>
      </c>
      <c r="AU65" s="9">
        <v>1776</v>
      </c>
      <c r="AV65" s="8">
        <v>860506.81</v>
      </c>
      <c r="AW65" s="9">
        <v>7580</v>
      </c>
      <c r="AX65" s="8">
        <v>7560952.0499999998</v>
      </c>
      <c r="AY65" s="9">
        <v>336</v>
      </c>
      <c r="AZ65" s="8">
        <v>2433376.36</v>
      </c>
      <c r="BA65" s="9">
        <v>589</v>
      </c>
      <c r="BB65" s="40">
        <v>9391442.3499999996</v>
      </c>
      <c r="BC65" s="9">
        <v>0</v>
      </c>
      <c r="BD65" s="8">
        <v>0</v>
      </c>
      <c r="BE65" s="9">
        <v>0</v>
      </c>
      <c r="BF65" s="40">
        <v>0</v>
      </c>
      <c r="BG65" s="9">
        <v>1363</v>
      </c>
      <c r="BH65" s="8">
        <v>2902664.06</v>
      </c>
      <c r="BI65" s="8">
        <f t="shared" si="13"/>
        <v>34254511.619999997</v>
      </c>
      <c r="BJ65" s="8">
        <f t="shared" si="14"/>
        <v>19742717.530000001</v>
      </c>
      <c r="BK65" s="9">
        <v>17494</v>
      </c>
      <c r="BL65" s="8">
        <v>11243572.99</v>
      </c>
      <c r="BM65" s="9">
        <v>1789</v>
      </c>
      <c r="BN65" s="8">
        <v>867326.25</v>
      </c>
      <c r="BO65" s="9">
        <v>7584</v>
      </c>
      <c r="BP65" s="8">
        <v>7631818.29</v>
      </c>
      <c r="BQ65" s="9">
        <v>340</v>
      </c>
      <c r="BR65" s="8">
        <v>2461469.25</v>
      </c>
      <c r="BS65" s="9">
        <v>582</v>
      </c>
      <c r="BT65" s="40">
        <v>9147660.7799999993</v>
      </c>
      <c r="BU65" s="9">
        <v>0</v>
      </c>
      <c r="BV65" s="8">
        <v>0</v>
      </c>
      <c r="BW65" s="9">
        <v>0</v>
      </c>
      <c r="BX65" s="40">
        <v>0</v>
      </c>
      <c r="BY65" s="9">
        <v>1361</v>
      </c>
      <c r="BZ65" s="8">
        <v>2902664.06</v>
      </c>
      <c r="CA65" s="8">
        <f t="shared" si="15"/>
        <v>34693798.020000003</v>
      </c>
      <c r="CB65" s="8">
        <f t="shared" si="16"/>
        <v>19094470.16</v>
      </c>
      <c r="CC65" s="9">
        <v>19746</v>
      </c>
      <c r="CD65" s="8">
        <v>10977858.5</v>
      </c>
      <c r="CE65" s="9">
        <v>2138</v>
      </c>
      <c r="CF65" s="8">
        <v>1053486.76</v>
      </c>
      <c r="CG65" s="9">
        <v>8087</v>
      </c>
      <c r="CH65" s="8">
        <v>7063124.9000000004</v>
      </c>
      <c r="CI65" s="9">
        <v>352</v>
      </c>
      <c r="CJ65" s="8">
        <v>2531057.14</v>
      </c>
      <c r="CK65" s="9">
        <v>647</v>
      </c>
      <c r="CL65" s="40">
        <v>10165606.67</v>
      </c>
      <c r="CM65" s="9">
        <v>0</v>
      </c>
      <c r="CN65" s="8">
        <v>0</v>
      </c>
      <c r="CO65" s="9">
        <v>0</v>
      </c>
      <c r="CP65" s="40">
        <v>0</v>
      </c>
      <c r="CQ65" s="9">
        <v>1441</v>
      </c>
      <c r="CR65" s="8">
        <v>2902664.05</v>
      </c>
    </row>
    <row r="66" spans="1:96" x14ac:dyDescent="0.25">
      <c r="A66" s="12"/>
      <c r="B66" s="17" t="s">
        <v>45</v>
      </c>
      <c r="C66" s="12"/>
      <c r="D66" s="25"/>
      <c r="E66" s="25"/>
      <c r="F66" s="31"/>
      <c r="G66" s="8">
        <f t="shared" si="6"/>
        <v>0</v>
      </c>
      <c r="H66" s="8">
        <f t="shared" si="7"/>
        <v>0</v>
      </c>
      <c r="I66" s="9">
        <f t="shared" si="19"/>
        <v>0</v>
      </c>
      <c r="J66" s="8">
        <f t="shared" si="19"/>
        <v>0</v>
      </c>
      <c r="K66" s="9">
        <f t="shared" si="19"/>
        <v>0</v>
      </c>
      <c r="L66" s="8">
        <f t="shared" si="19"/>
        <v>0</v>
      </c>
      <c r="M66" s="9">
        <f t="shared" si="19"/>
        <v>0</v>
      </c>
      <c r="N66" s="8">
        <f t="shared" si="19"/>
        <v>0</v>
      </c>
      <c r="O66" s="9">
        <f t="shared" si="19"/>
        <v>0</v>
      </c>
      <c r="P66" s="8">
        <f t="shared" si="19"/>
        <v>0</v>
      </c>
      <c r="Q66" s="9">
        <f t="shared" si="19"/>
        <v>0</v>
      </c>
      <c r="R66" s="8">
        <f t="shared" si="19"/>
        <v>0</v>
      </c>
      <c r="S66" s="9">
        <f t="shared" si="19"/>
        <v>0</v>
      </c>
      <c r="T66" s="8">
        <f t="shared" si="19"/>
        <v>0</v>
      </c>
      <c r="U66" s="9">
        <f t="shared" si="19"/>
        <v>0</v>
      </c>
      <c r="V66" s="8">
        <f t="shared" si="19"/>
        <v>0</v>
      </c>
      <c r="W66" s="9">
        <f t="shared" si="19"/>
        <v>0</v>
      </c>
      <c r="X66" s="8">
        <f t="shared" si="18"/>
        <v>0</v>
      </c>
      <c r="Y66" s="8">
        <f t="shared" si="9"/>
        <v>0</v>
      </c>
      <c r="Z66" s="8">
        <f t="shared" si="10"/>
        <v>0</v>
      </c>
      <c r="AA66" s="9">
        <v>0</v>
      </c>
      <c r="AB66" s="8">
        <v>0</v>
      </c>
      <c r="AC66" s="9">
        <v>0</v>
      </c>
      <c r="AD66" s="8">
        <v>0</v>
      </c>
      <c r="AE66" s="9">
        <v>0</v>
      </c>
      <c r="AF66" s="8">
        <v>0</v>
      </c>
      <c r="AG66" s="9">
        <v>0</v>
      </c>
      <c r="AH66" s="8">
        <v>0</v>
      </c>
      <c r="AI66" s="9">
        <v>0</v>
      </c>
      <c r="AJ66" s="40">
        <v>0</v>
      </c>
      <c r="AK66" s="9">
        <v>0</v>
      </c>
      <c r="AL66" s="8">
        <v>0</v>
      </c>
      <c r="AM66" s="9">
        <v>0</v>
      </c>
      <c r="AN66" s="40">
        <v>0</v>
      </c>
      <c r="AO66" s="9">
        <v>0</v>
      </c>
      <c r="AP66" s="8">
        <v>0</v>
      </c>
      <c r="AQ66" s="8">
        <f t="shared" si="11"/>
        <v>0</v>
      </c>
      <c r="AR66" s="8">
        <f t="shared" si="12"/>
        <v>0</v>
      </c>
      <c r="AS66" s="9">
        <v>0</v>
      </c>
      <c r="AT66" s="8">
        <v>0</v>
      </c>
      <c r="AU66" s="9">
        <v>0</v>
      </c>
      <c r="AV66" s="8">
        <v>0</v>
      </c>
      <c r="AW66" s="9">
        <v>0</v>
      </c>
      <c r="AX66" s="8">
        <v>0</v>
      </c>
      <c r="AY66" s="9">
        <v>0</v>
      </c>
      <c r="AZ66" s="8">
        <v>0</v>
      </c>
      <c r="BA66" s="9">
        <v>0</v>
      </c>
      <c r="BB66" s="40">
        <v>0</v>
      </c>
      <c r="BC66" s="9">
        <v>0</v>
      </c>
      <c r="BD66" s="8">
        <v>0</v>
      </c>
      <c r="BE66" s="9">
        <v>0</v>
      </c>
      <c r="BF66" s="40">
        <v>0</v>
      </c>
      <c r="BG66" s="9">
        <v>0</v>
      </c>
      <c r="BH66" s="8">
        <v>0</v>
      </c>
      <c r="BI66" s="8">
        <f t="shared" si="13"/>
        <v>0</v>
      </c>
      <c r="BJ66" s="8">
        <f t="shared" si="14"/>
        <v>0</v>
      </c>
      <c r="BK66" s="9">
        <v>0</v>
      </c>
      <c r="BL66" s="8">
        <v>0</v>
      </c>
      <c r="BM66" s="9">
        <v>0</v>
      </c>
      <c r="BN66" s="8">
        <v>0</v>
      </c>
      <c r="BO66" s="9">
        <v>0</v>
      </c>
      <c r="BP66" s="8">
        <v>0</v>
      </c>
      <c r="BQ66" s="9">
        <v>0</v>
      </c>
      <c r="BR66" s="8">
        <v>0</v>
      </c>
      <c r="BS66" s="9">
        <v>0</v>
      </c>
      <c r="BT66" s="40">
        <v>0</v>
      </c>
      <c r="BU66" s="9">
        <v>0</v>
      </c>
      <c r="BV66" s="8">
        <v>0</v>
      </c>
      <c r="BW66" s="9">
        <v>0</v>
      </c>
      <c r="BX66" s="40">
        <v>0</v>
      </c>
      <c r="BY66" s="9">
        <v>0</v>
      </c>
      <c r="BZ66" s="8">
        <v>0</v>
      </c>
      <c r="CA66" s="8">
        <f t="shared" si="15"/>
        <v>0</v>
      </c>
      <c r="CB66" s="8">
        <f t="shared" si="16"/>
        <v>0</v>
      </c>
      <c r="CC66" s="9">
        <v>0</v>
      </c>
      <c r="CD66" s="8">
        <v>0</v>
      </c>
      <c r="CE66" s="9">
        <v>0</v>
      </c>
      <c r="CF66" s="8">
        <v>0</v>
      </c>
      <c r="CG66" s="9">
        <v>0</v>
      </c>
      <c r="CH66" s="8">
        <v>0</v>
      </c>
      <c r="CI66" s="9">
        <v>0</v>
      </c>
      <c r="CJ66" s="8">
        <v>0</v>
      </c>
      <c r="CK66" s="9">
        <v>0</v>
      </c>
      <c r="CL66" s="40">
        <v>0</v>
      </c>
      <c r="CM66" s="9">
        <v>0</v>
      </c>
      <c r="CN66" s="8">
        <v>0</v>
      </c>
      <c r="CO66" s="9">
        <v>0</v>
      </c>
      <c r="CP66" s="40">
        <v>0</v>
      </c>
      <c r="CQ66" s="9">
        <v>0</v>
      </c>
      <c r="CR66" s="8">
        <v>0</v>
      </c>
    </row>
    <row r="67" spans="1:96" x14ac:dyDescent="0.25">
      <c r="A67" s="12">
        <v>52</v>
      </c>
      <c r="B67" s="18" t="s">
        <v>129</v>
      </c>
      <c r="C67" s="12">
        <v>330326</v>
      </c>
      <c r="D67" s="25" t="s">
        <v>170</v>
      </c>
      <c r="E67" s="25" t="s">
        <v>154</v>
      </c>
      <c r="F67" s="31" t="s">
        <v>171</v>
      </c>
      <c r="G67" s="8">
        <f t="shared" si="6"/>
        <v>282627735.29000002</v>
      </c>
      <c r="H67" s="8">
        <f t="shared" si="7"/>
        <v>154509418.71000001</v>
      </c>
      <c r="I67" s="9">
        <f t="shared" si="19"/>
        <v>68312</v>
      </c>
      <c r="J67" s="8">
        <f t="shared" si="19"/>
        <v>57097727.140000001</v>
      </c>
      <c r="K67" s="9">
        <f t="shared" si="19"/>
        <v>10762</v>
      </c>
      <c r="L67" s="8">
        <f t="shared" si="19"/>
        <v>4989112.54</v>
      </c>
      <c r="M67" s="9">
        <f t="shared" si="19"/>
        <v>34665</v>
      </c>
      <c r="N67" s="8">
        <f t="shared" si="19"/>
        <v>92422579.030000001</v>
      </c>
      <c r="O67" s="9">
        <f t="shared" si="19"/>
        <v>1462</v>
      </c>
      <c r="P67" s="8">
        <f t="shared" si="19"/>
        <v>25554351.109999999</v>
      </c>
      <c r="Q67" s="9">
        <f t="shared" si="19"/>
        <v>4980</v>
      </c>
      <c r="R67" s="8">
        <f t="shared" si="19"/>
        <v>102563965.47</v>
      </c>
      <c r="S67" s="9">
        <f t="shared" si="19"/>
        <v>0</v>
      </c>
      <c r="T67" s="8">
        <f t="shared" si="19"/>
        <v>0</v>
      </c>
      <c r="U67" s="9">
        <f t="shared" si="19"/>
        <v>0</v>
      </c>
      <c r="V67" s="8">
        <f t="shared" si="19"/>
        <v>0</v>
      </c>
      <c r="W67" s="9">
        <f t="shared" si="19"/>
        <v>0</v>
      </c>
      <c r="X67" s="8">
        <f t="shared" si="18"/>
        <v>0</v>
      </c>
      <c r="Y67" s="8">
        <f t="shared" si="9"/>
        <v>76373673.75</v>
      </c>
      <c r="Z67" s="8">
        <f t="shared" si="10"/>
        <v>41526739.579999998</v>
      </c>
      <c r="AA67" s="9">
        <v>17388</v>
      </c>
      <c r="AB67" s="8">
        <v>14405658.08</v>
      </c>
      <c r="AC67" s="9">
        <v>2789</v>
      </c>
      <c r="AD67" s="8">
        <v>1292917.81</v>
      </c>
      <c r="AE67" s="9">
        <v>8743</v>
      </c>
      <c r="AF67" s="8">
        <v>25828163.690000001</v>
      </c>
      <c r="AG67" s="9">
        <v>409</v>
      </c>
      <c r="AH67" s="8">
        <v>7430031.8200000003</v>
      </c>
      <c r="AI67" s="9">
        <v>1283</v>
      </c>
      <c r="AJ67" s="40">
        <v>27416902.350000001</v>
      </c>
      <c r="AK67" s="9">
        <v>0</v>
      </c>
      <c r="AL67" s="8">
        <v>0</v>
      </c>
      <c r="AM67" s="9">
        <v>0</v>
      </c>
      <c r="AN67" s="40">
        <v>0</v>
      </c>
      <c r="AO67" s="9">
        <v>0</v>
      </c>
      <c r="AP67" s="8">
        <v>0</v>
      </c>
      <c r="AQ67" s="8">
        <f t="shared" si="11"/>
        <v>69440172.620000005</v>
      </c>
      <c r="AR67" s="8">
        <f t="shared" si="12"/>
        <v>38571479.909999996</v>
      </c>
      <c r="AS67" s="9">
        <v>16812</v>
      </c>
      <c r="AT67" s="8">
        <v>14254777.130000001</v>
      </c>
      <c r="AU67" s="9">
        <v>2640</v>
      </c>
      <c r="AV67" s="8">
        <v>1223497.96</v>
      </c>
      <c r="AW67" s="9">
        <v>8588</v>
      </c>
      <c r="AX67" s="8">
        <v>23093204.82</v>
      </c>
      <c r="AY67" s="9">
        <v>304</v>
      </c>
      <c r="AZ67" s="8">
        <v>5913088.9699999997</v>
      </c>
      <c r="BA67" s="9">
        <v>1224</v>
      </c>
      <c r="BB67" s="40">
        <v>24955603.739999998</v>
      </c>
      <c r="BC67" s="9">
        <v>0</v>
      </c>
      <c r="BD67" s="8">
        <v>0</v>
      </c>
      <c r="BE67" s="9">
        <v>0</v>
      </c>
      <c r="BF67" s="40">
        <v>0</v>
      </c>
      <c r="BG67" s="9">
        <v>0</v>
      </c>
      <c r="BH67" s="8">
        <v>0</v>
      </c>
      <c r="BI67" s="8">
        <f t="shared" si="13"/>
        <v>70313332.439999998</v>
      </c>
      <c r="BJ67" s="8">
        <f t="shared" si="14"/>
        <v>39221660.880000003</v>
      </c>
      <c r="BK67" s="9">
        <v>17158</v>
      </c>
      <c r="BL67" s="8">
        <v>14904884.109999999</v>
      </c>
      <c r="BM67" s="9">
        <v>2640</v>
      </c>
      <c r="BN67" s="8">
        <v>1223497.96</v>
      </c>
      <c r="BO67" s="9">
        <v>8588</v>
      </c>
      <c r="BP67" s="8">
        <v>23093278.809999999</v>
      </c>
      <c r="BQ67" s="9">
        <v>374</v>
      </c>
      <c r="BR67" s="8">
        <v>6212985.8700000001</v>
      </c>
      <c r="BS67" s="9">
        <v>1223</v>
      </c>
      <c r="BT67" s="40">
        <v>24878685.690000001</v>
      </c>
      <c r="BU67" s="9">
        <v>0</v>
      </c>
      <c r="BV67" s="8">
        <v>0</v>
      </c>
      <c r="BW67" s="9">
        <v>0</v>
      </c>
      <c r="BX67" s="40">
        <v>0</v>
      </c>
      <c r="BY67" s="9">
        <v>0</v>
      </c>
      <c r="BZ67" s="8">
        <v>0</v>
      </c>
      <c r="CA67" s="8">
        <f t="shared" si="15"/>
        <v>66500556.479999997</v>
      </c>
      <c r="CB67" s="8">
        <f t="shared" si="16"/>
        <v>35189538.340000004</v>
      </c>
      <c r="CC67" s="9">
        <v>16954</v>
      </c>
      <c r="CD67" s="8">
        <v>13532407.82</v>
      </c>
      <c r="CE67" s="9">
        <v>2693</v>
      </c>
      <c r="CF67" s="8">
        <v>1249198.81</v>
      </c>
      <c r="CG67" s="9">
        <v>8746</v>
      </c>
      <c r="CH67" s="8">
        <v>20407931.710000001</v>
      </c>
      <c r="CI67" s="9">
        <v>375</v>
      </c>
      <c r="CJ67" s="8">
        <v>5998244.4500000002</v>
      </c>
      <c r="CK67" s="9">
        <v>1250</v>
      </c>
      <c r="CL67" s="40">
        <v>25312773.690000001</v>
      </c>
      <c r="CM67" s="9">
        <v>0</v>
      </c>
      <c r="CN67" s="8">
        <v>0</v>
      </c>
      <c r="CO67" s="9">
        <v>0</v>
      </c>
      <c r="CP67" s="40">
        <v>0</v>
      </c>
      <c r="CQ67" s="9">
        <v>0</v>
      </c>
      <c r="CR67" s="8">
        <v>0</v>
      </c>
    </row>
    <row r="68" spans="1:96" x14ac:dyDescent="0.25">
      <c r="A68" s="12">
        <v>53</v>
      </c>
      <c r="B68" s="18" t="s">
        <v>46</v>
      </c>
      <c r="C68" s="12">
        <v>330036</v>
      </c>
      <c r="D68" s="25" t="s">
        <v>170</v>
      </c>
      <c r="E68" s="25" t="s">
        <v>154</v>
      </c>
      <c r="F68" s="31" t="s">
        <v>171</v>
      </c>
      <c r="G68" s="8">
        <f t="shared" si="6"/>
        <v>35249058.020000003</v>
      </c>
      <c r="H68" s="8">
        <f t="shared" si="7"/>
        <v>29293883.82</v>
      </c>
      <c r="I68" s="9">
        <f t="shared" si="19"/>
        <v>18182</v>
      </c>
      <c r="J68" s="8">
        <f t="shared" si="19"/>
        <v>11620315.66</v>
      </c>
      <c r="K68" s="9">
        <f t="shared" si="19"/>
        <v>3869</v>
      </c>
      <c r="L68" s="8">
        <f t="shared" si="19"/>
        <v>1506985.07</v>
      </c>
      <c r="M68" s="9">
        <f t="shared" si="19"/>
        <v>11154</v>
      </c>
      <c r="N68" s="8">
        <f t="shared" si="19"/>
        <v>16166583.09</v>
      </c>
      <c r="O68" s="9">
        <f t="shared" si="19"/>
        <v>135</v>
      </c>
      <c r="P68" s="8">
        <f t="shared" si="19"/>
        <v>975379.26</v>
      </c>
      <c r="Q68" s="9">
        <f t="shared" si="19"/>
        <v>330</v>
      </c>
      <c r="R68" s="8">
        <f t="shared" si="19"/>
        <v>4979794.9400000004</v>
      </c>
      <c r="S68" s="9">
        <f t="shared" si="19"/>
        <v>0</v>
      </c>
      <c r="T68" s="8">
        <f t="shared" si="19"/>
        <v>0</v>
      </c>
      <c r="U68" s="9">
        <f t="shared" si="19"/>
        <v>0</v>
      </c>
      <c r="V68" s="8">
        <f t="shared" si="19"/>
        <v>0</v>
      </c>
      <c r="W68" s="9">
        <f t="shared" si="19"/>
        <v>0</v>
      </c>
      <c r="X68" s="8">
        <f t="shared" si="18"/>
        <v>0</v>
      </c>
      <c r="Y68" s="8">
        <f t="shared" si="9"/>
        <v>9260271.4900000002</v>
      </c>
      <c r="Z68" s="8">
        <f t="shared" si="10"/>
        <v>7809502.2999999998</v>
      </c>
      <c r="AA68" s="9">
        <v>4547</v>
      </c>
      <c r="AB68" s="8">
        <v>3400182.73</v>
      </c>
      <c r="AC68" s="9">
        <v>957</v>
      </c>
      <c r="AD68" s="8">
        <v>372684.51</v>
      </c>
      <c r="AE68" s="9">
        <v>2787</v>
      </c>
      <c r="AF68" s="8">
        <v>4036635.06</v>
      </c>
      <c r="AG68" s="9">
        <v>32</v>
      </c>
      <c r="AH68" s="8">
        <v>250259.73</v>
      </c>
      <c r="AI68" s="9">
        <v>81</v>
      </c>
      <c r="AJ68" s="40">
        <v>1200509.46</v>
      </c>
      <c r="AK68" s="9">
        <v>0</v>
      </c>
      <c r="AL68" s="8">
        <v>0</v>
      </c>
      <c r="AM68" s="9">
        <v>0</v>
      </c>
      <c r="AN68" s="40">
        <v>0</v>
      </c>
      <c r="AO68" s="9">
        <v>0</v>
      </c>
      <c r="AP68" s="8">
        <v>0</v>
      </c>
      <c r="AQ68" s="8">
        <f t="shared" si="11"/>
        <v>8788167.4499999993</v>
      </c>
      <c r="AR68" s="8">
        <f t="shared" si="12"/>
        <v>7287068.6200000001</v>
      </c>
      <c r="AS68" s="9">
        <v>4547</v>
      </c>
      <c r="AT68" s="8">
        <v>2877114.25</v>
      </c>
      <c r="AU68" s="9">
        <v>957</v>
      </c>
      <c r="AV68" s="8">
        <v>372789.78</v>
      </c>
      <c r="AW68" s="9">
        <v>2787</v>
      </c>
      <c r="AX68" s="8">
        <v>4037164.59</v>
      </c>
      <c r="AY68" s="9">
        <v>34</v>
      </c>
      <c r="AZ68" s="8">
        <v>239778.54</v>
      </c>
      <c r="BA68" s="9">
        <v>83</v>
      </c>
      <c r="BB68" s="40">
        <v>1261320.29</v>
      </c>
      <c r="BC68" s="9">
        <v>0</v>
      </c>
      <c r="BD68" s="8">
        <v>0</v>
      </c>
      <c r="BE68" s="9">
        <v>0</v>
      </c>
      <c r="BF68" s="40">
        <v>0</v>
      </c>
      <c r="BG68" s="9">
        <v>0</v>
      </c>
      <c r="BH68" s="8">
        <v>0</v>
      </c>
      <c r="BI68" s="8">
        <f t="shared" si="13"/>
        <v>8865143.2699999996</v>
      </c>
      <c r="BJ68" s="8">
        <f t="shared" si="14"/>
        <v>7369497.54</v>
      </c>
      <c r="BK68" s="9">
        <v>4542</v>
      </c>
      <c r="BL68" s="8">
        <v>2953662.6</v>
      </c>
      <c r="BM68" s="9">
        <v>957</v>
      </c>
      <c r="BN68" s="8">
        <v>372789.78</v>
      </c>
      <c r="BO68" s="9">
        <v>2787</v>
      </c>
      <c r="BP68" s="8">
        <v>4043045.16</v>
      </c>
      <c r="BQ68" s="9">
        <v>34</v>
      </c>
      <c r="BR68" s="8">
        <v>239778.54</v>
      </c>
      <c r="BS68" s="9">
        <v>83</v>
      </c>
      <c r="BT68" s="40">
        <v>1255867.19</v>
      </c>
      <c r="BU68" s="9">
        <v>0</v>
      </c>
      <c r="BV68" s="8">
        <v>0</v>
      </c>
      <c r="BW68" s="9">
        <v>0</v>
      </c>
      <c r="BX68" s="40">
        <v>0</v>
      </c>
      <c r="BY68" s="9">
        <v>0</v>
      </c>
      <c r="BZ68" s="8">
        <v>0</v>
      </c>
      <c r="CA68" s="8">
        <f t="shared" si="15"/>
        <v>8335475.8099999996</v>
      </c>
      <c r="CB68" s="8">
        <f t="shared" si="16"/>
        <v>6827815.3600000003</v>
      </c>
      <c r="CC68" s="9">
        <v>4546</v>
      </c>
      <c r="CD68" s="8">
        <v>2389356.08</v>
      </c>
      <c r="CE68" s="9">
        <v>998</v>
      </c>
      <c r="CF68" s="8">
        <v>388721</v>
      </c>
      <c r="CG68" s="9">
        <v>2793</v>
      </c>
      <c r="CH68" s="8">
        <v>4049738.28</v>
      </c>
      <c r="CI68" s="9">
        <v>35</v>
      </c>
      <c r="CJ68" s="8">
        <v>245562.45</v>
      </c>
      <c r="CK68" s="9">
        <v>83</v>
      </c>
      <c r="CL68" s="40">
        <v>1262098</v>
      </c>
      <c r="CM68" s="9">
        <v>0</v>
      </c>
      <c r="CN68" s="8">
        <v>0</v>
      </c>
      <c r="CO68" s="9">
        <v>0</v>
      </c>
      <c r="CP68" s="40">
        <v>0</v>
      </c>
      <c r="CQ68" s="9">
        <v>0</v>
      </c>
      <c r="CR68" s="8">
        <v>0</v>
      </c>
    </row>
    <row r="69" spans="1:96" x14ac:dyDescent="0.25">
      <c r="A69" s="12">
        <v>54</v>
      </c>
      <c r="B69" s="18" t="s">
        <v>47</v>
      </c>
      <c r="C69" s="12">
        <v>330218</v>
      </c>
      <c r="D69" s="25" t="s">
        <v>170</v>
      </c>
      <c r="E69" s="25" t="s">
        <v>154</v>
      </c>
      <c r="F69" s="31" t="s">
        <v>171</v>
      </c>
      <c r="G69" s="8">
        <f t="shared" si="6"/>
        <v>11719908.42</v>
      </c>
      <c r="H69" s="8">
        <f t="shared" si="7"/>
        <v>11719908.42</v>
      </c>
      <c r="I69" s="9">
        <f t="shared" si="19"/>
        <v>7071</v>
      </c>
      <c r="J69" s="8">
        <f t="shared" si="19"/>
        <v>3195634.78</v>
      </c>
      <c r="K69" s="9">
        <f t="shared" si="19"/>
        <v>1341</v>
      </c>
      <c r="L69" s="8">
        <f t="shared" si="19"/>
        <v>749113.88</v>
      </c>
      <c r="M69" s="9">
        <f t="shared" si="19"/>
        <v>7321</v>
      </c>
      <c r="N69" s="8">
        <f t="shared" si="19"/>
        <v>7775159.7599999998</v>
      </c>
      <c r="O69" s="9">
        <f t="shared" si="19"/>
        <v>0</v>
      </c>
      <c r="P69" s="8">
        <f t="shared" si="19"/>
        <v>0</v>
      </c>
      <c r="Q69" s="9">
        <f t="shared" si="19"/>
        <v>0</v>
      </c>
      <c r="R69" s="8">
        <f t="shared" si="19"/>
        <v>0</v>
      </c>
      <c r="S69" s="9">
        <f t="shared" si="19"/>
        <v>0</v>
      </c>
      <c r="T69" s="8">
        <f t="shared" si="19"/>
        <v>0</v>
      </c>
      <c r="U69" s="9">
        <f t="shared" si="19"/>
        <v>0</v>
      </c>
      <c r="V69" s="8">
        <f t="shared" si="19"/>
        <v>0</v>
      </c>
      <c r="W69" s="9">
        <f t="shared" si="19"/>
        <v>0</v>
      </c>
      <c r="X69" s="8">
        <f t="shared" si="18"/>
        <v>0</v>
      </c>
      <c r="Y69" s="8">
        <f t="shared" si="9"/>
        <v>2929903.66</v>
      </c>
      <c r="Z69" s="8">
        <f t="shared" si="10"/>
        <v>2929903.66</v>
      </c>
      <c r="AA69" s="9">
        <v>1767</v>
      </c>
      <c r="AB69" s="8">
        <v>798569.75</v>
      </c>
      <c r="AC69" s="9">
        <v>335</v>
      </c>
      <c r="AD69" s="8">
        <v>187278.47</v>
      </c>
      <c r="AE69" s="9">
        <v>1830</v>
      </c>
      <c r="AF69" s="8">
        <v>1944055.44</v>
      </c>
      <c r="AG69" s="9">
        <v>0</v>
      </c>
      <c r="AH69" s="8">
        <v>0</v>
      </c>
      <c r="AI69" s="9">
        <v>0</v>
      </c>
      <c r="AJ69" s="40">
        <v>0</v>
      </c>
      <c r="AK69" s="9">
        <v>0</v>
      </c>
      <c r="AL69" s="8">
        <v>0</v>
      </c>
      <c r="AM69" s="9">
        <v>0</v>
      </c>
      <c r="AN69" s="40">
        <v>0</v>
      </c>
      <c r="AO69" s="9">
        <v>0</v>
      </c>
      <c r="AP69" s="8">
        <v>0</v>
      </c>
      <c r="AQ69" s="8">
        <f t="shared" si="11"/>
        <v>2929903.66</v>
      </c>
      <c r="AR69" s="8">
        <f t="shared" si="12"/>
        <v>2929903.66</v>
      </c>
      <c r="AS69" s="9">
        <v>1767</v>
      </c>
      <c r="AT69" s="8">
        <v>798569.75</v>
      </c>
      <c r="AU69" s="9">
        <v>335</v>
      </c>
      <c r="AV69" s="8">
        <v>187278.46</v>
      </c>
      <c r="AW69" s="9">
        <v>1830</v>
      </c>
      <c r="AX69" s="8">
        <v>1944055.45</v>
      </c>
      <c r="AY69" s="9">
        <v>0</v>
      </c>
      <c r="AZ69" s="8">
        <v>0</v>
      </c>
      <c r="BA69" s="9">
        <v>0</v>
      </c>
      <c r="BB69" s="40">
        <v>0</v>
      </c>
      <c r="BC69" s="9">
        <v>0</v>
      </c>
      <c r="BD69" s="8">
        <v>0</v>
      </c>
      <c r="BE69" s="9">
        <v>0</v>
      </c>
      <c r="BF69" s="40">
        <v>0</v>
      </c>
      <c r="BG69" s="9">
        <v>0</v>
      </c>
      <c r="BH69" s="8">
        <v>0</v>
      </c>
      <c r="BI69" s="8">
        <f t="shared" si="13"/>
        <v>2930807.51</v>
      </c>
      <c r="BJ69" s="8">
        <f t="shared" si="14"/>
        <v>2930807.51</v>
      </c>
      <c r="BK69" s="9">
        <v>1769</v>
      </c>
      <c r="BL69" s="8">
        <v>799473.59</v>
      </c>
      <c r="BM69" s="9">
        <v>335</v>
      </c>
      <c r="BN69" s="8">
        <v>187278.47</v>
      </c>
      <c r="BO69" s="9">
        <v>1830</v>
      </c>
      <c r="BP69" s="8">
        <v>1944055.45</v>
      </c>
      <c r="BQ69" s="9">
        <v>0</v>
      </c>
      <c r="BR69" s="8">
        <v>0</v>
      </c>
      <c r="BS69" s="9">
        <v>0</v>
      </c>
      <c r="BT69" s="40">
        <v>0</v>
      </c>
      <c r="BU69" s="9">
        <v>0</v>
      </c>
      <c r="BV69" s="8">
        <v>0</v>
      </c>
      <c r="BW69" s="9">
        <v>0</v>
      </c>
      <c r="BX69" s="40">
        <v>0</v>
      </c>
      <c r="BY69" s="9">
        <v>0</v>
      </c>
      <c r="BZ69" s="8">
        <v>0</v>
      </c>
      <c r="CA69" s="8">
        <f t="shared" si="15"/>
        <v>2929293.59</v>
      </c>
      <c r="CB69" s="8">
        <f t="shared" si="16"/>
        <v>2929293.59</v>
      </c>
      <c r="CC69" s="9">
        <v>1768</v>
      </c>
      <c r="CD69" s="8">
        <v>799021.69</v>
      </c>
      <c r="CE69" s="9">
        <v>336</v>
      </c>
      <c r="CF69" s="8">
        <v>187278.48</v>
      </c>
      <c r="CG69" s="9">
        <v>1831</v>
      </c>
      <c r="CH69" s="8">
        <v>1942993.42</v>
      </c>
      <c r="CI69" s="9">
        <v>0</v>
      </c>
      <c r="CJ69" s="8">
        <v>0</v>
      </c>
      <c r="CK69" s="9">
        <v>0</v>
      </c>
      <c r="CL69" s="40">
        <v>0</v>
      </c>
      <c r="CM69" s="9">
        <v>0</v>
      </c>
      <c r="CN69" s="8">
        <v>0</v>
      </c>
      <c r="CO69" s="9">
        <v>0</v>
      </c>
      <c r="CP69" s="40">
        <v>0</v>
      </c>
      <c r="CQ69" s="9">
        <v>0</v>
      </c>
      <c r="CR69" s="8">
        <v>0</v>
      </c>
    </row>
    <row r="70" spans="1:96" x14ac:dyDescent="0.25">
      <c r="A70" s="12">
        <v>55</v>
      </c>
      <c r="B70" s="18" t="s">
        <v>48</v>
      </c>
      <c r="C70" s="12">
        <v>330334</v>
      </c>
      <c r="D70" s="25" t="s">
        <v>170</v>
      </c>
      <c r="E70" s="25" t="s">
        <v>154</v>
      </c>
      <c r="F70" s="31" t="s">
        <v>171</v>
      </c>
      <c r="G70" s="8">
        <f t="shared" si="6"/>
        <v>20436901.32</v>
      </c>
      <c r="H70" s="8">
        <f t="shared" si="7"/>
        <v>0</v>
      </c>
      <c r="I70" s="9">
        <f t="shared" si="19"/>
        <v>0</v>
      </c>
      <c r="J70" s="8">
        <f t="shared" si="19"/>
        <v>0</v>
      </c>
      <c r="K70" s="9">
        <f t="shared" si="19"/>
        <v>0</v>
      </c>
      <c r="L70" s="8">
        <f t="shared" si="19"/>
        <v>0</v>
      </c>
      <c r="M70" s="9">
        <f t="shared" si="19"/>
        <v>0</v>
      </c>
      <c r="N70" s="8">
        <f t="shared" si="19"/>
        <v>0</v>
      </c>
      <c r="O70" s="9">
        <f t="shared" si="19"/>
        <v>0</v>
      </c>
      <c r="P70" s="8">
        <f t="shared" si="19"/>
        <v>0</v>
      </c>
      <c r="Q70" s="9">
        <f t="shared" si="19"/>
        <v>0</v>
      </c>
      <c r="R70" s="8">
        <f t="shared" si="19"/>
        <v>0</v>
      </c>
      <c r="S70" s="9">
        <f t="shared" si="19"/>
        <v>0</v>
      </c>
      <c r="T70" s="8">
        <f t="shared" si="19"/>
        <v>0</v>
      </c>
      <c r="U70" s="9">
        <f t="shared" si="19"/>
        <v>0</v>
      </c>
      <c r="V70" s="8">
        <f t="shared" si="19"/>
        <v>0</v>
      </c>
      <c r="W70" s="9">
        <f t="shared" si="19"/>
        <v>10154</v>
      </c>
      <c r="X70" s="8">
        <f t="shared" si="18"/>
        <v>20436901.32</v>
      </c>
      <c r="Y70" s="8">
        <f t="shared" si="9"/>
        <v>5109225.33</v>
      </c>
      <c r="Z70" s="8">
        <f t="shared" si="10"/>
        <v>0</v>
      </c>
      <c r="AA70" s="9">
        <v>0</v>
      </c>
      <c r="AB70" s="8">
        <v>0</v>
      </c>
      <c r="AC70" s="9">
        <v>0</v>
      </c>
      <c r="AD70" s="8">
        <v>0</v>
      </c>
      <c r="AE70" s="9">
        <v>0</v>
      </c>
      <c r="AF70" s="8">
        <v>0</v>
      </c>
      <c r="AG70" s="9">
        <v>0</v>
      </c>
      <c r="AH70" s="8">
        <v>0</v>
      </c>
      <c r="AI70" s="9">
        <v>0</v>
      </c>
      <c r="AJ70" s="40">
        <v>0</v>
      </c>
      <c r="AK70" s="9">
        <v>0</v>
      </c>
      <c r="AL70" s="8">
        <v>0</v>
      </c>
      <c r="AM70" s="9">
        <v>0</v>
      </c>
      <c r="AN70" s="40">
        <v>0</v>
      </c>
      <c r="AO70" s="9">
        <v>2232</v>
      </c>
      <c r="AP70" s="8">
        <v>5109225.33</v>
      </c>
      <c r="AQ70" s="8">
        <f t="shared" si="11"/>
        <v>5653519.9800000004</v>
      </c>
      <c r="AR70" s="8">
        <f t="shared" si="12"/>
        <v>0</v>
      </c>
      <c r="AS70" s="9">
        <v>0</v>
      </c>
      <c r="AT70" s="8">
        <v>0</v>
      </c>
      <c r="AU70" s="9">
        <v>0</v>
      </c>
      <c r="AV70" s="8">
        <v>0</v>
      </c>
      <c r="AW70" s="9">
        <v>0</v>
      </c>
      <c r="AX70" s="8">
        <v>0</v>
      </c>
      <c r="AY70" s="9">
        <v>0</v>
      </c>
      <c r="AZ70" s="8">
        <v>0</v>
      </c>
      <c r="BA70" s="9">
        <v>0</v>
      </c>
      <c r="BB70" s="40">
        <v>0</v>
      </c>
      <c r="BC70" s="9">
        <v>0</v>
      </c>
      <c r="BD70" s="8">
        <v>0</v>
      </c>
      <c r="BE70" s="9">
        <v>0</v>
      </c>
      <c r="BF70" s="40">
        <v>0</v>
      </c>
      <c r="BG70" s="9">
        <v>1947</v>
      </c>
      <c r="BH70" s="8">
        <v>5653519.9800000004</v>
      </c>
      <c r="BI70" s="8">
        <f t="shared" si="13"/>
        <v>5109225.33</v>
      </c>
      <c r="BJ70" s="8">
        <f t="shared" si="14"/>
        <v>0</v>
      </c>
      <c r="BK70" s="9">
        <v>0</v>
      </c>
      <c r="BL70" s="8">
        <v>0</v>
      </c>
      <c r="BM70" s="9">
        <v>0</v>
      </c>
      <c r="BN70" s="8">
        <v>0</v>
      </c>
      <c r="BO70" s="9">
        <v>0</v>
      </c>
      <c r="BP70" s="8">
        <v>0</v>
      </c>
      <c r="BQ70" s="9">
        <v>0</v>
      </c>
      <c r="BR70" s="8">
        <v>0</v>
      </c>
      <c r="BS70" s="9">
        <v>0</v>
      </c>
      <c r="BT70" s="40">
        <v>0</v>
      </c>
      <c r="BU70" s="9">
        <v>0</v>
      </c>
      <c r="BV70" s="8">
        <v>0</v>
      </c>
      <c r="BW70" s="9">
        <v>0</v>
      </c>
      <c r="BX70" s="40">
        <v>0</v>
      </c>
      <c r="BY70" s="9">
        <v>1948</v>
      </c>
      <c r="BZ70" s="8">
        <v>5109225.33</v>
      </c>
      <c r="CA70" s="8">
        <f t="shared" si="15"/>
        <v>4564930.68</v>
      </c>
      <c r="CB70" s="8">
        <f t="shared" si="16"/>
        <v>0</v>
      </c>
      <c r="CC70" s="9">
        <v>0</v>
      </c>
      <c r="CD70" s="8">
        <v>0</v>
      </c>
      <c r="CE70" s="9">
        <v>0</v>
      </c>
      <c r="CF70" s="8">
        <v>0</v>
      </c>
      <c r="CG70" s="9">
        <v>0</v>
      </c>
      <c r="CH70" s="8">
        <v>0</v>
      </c>
      <c r="CI70" s="9">
        <v>0</v>
      </c>
      <c r="CJ70" s="8">
        <v>0</v>
      </c>
      <c r="CK70" s="9">
        <v>0</v>
      </c>
      <c r="CL70" s="40">
        <v>0</v>
      </c>
      <c r="CM70" s="9">
        <v>0</v>
      </c>
      <c r="CN70" s="8">
        <v>0</v>
      </c>
      <c r="CO70" s="9">
        <v>0</v>
      </c>
      <c r="CP70" s="40">
        <v>0</v>
      </c>
      <c r="CQ70" s="9">
        <v>4027</v>
      </c>
      <c r="CR70" s="8">
        <v>4564930.68</v>
      </c>
    </row>
    <row r="71" spans="1:96" x14ac:dyDescent="0.25">
      <c r="A71" s="12">
        <v>56</v>
      </c>
      <c r="B71" s="18" t="s">
        <v>49</v>
      </c>
      <c r="C71" s="12">
        <v>330023</v>
      </c>
      <c r="D71" s="25" t="s">
        <v>170</v>
      </c>
      <c r="E71" s="25" t="s">
        <v>154</v>
      </c>
      <c r="F71" s="31" t="s">
        <v>171</v>
      </c>
      <c r="G71" s="8">
        <f t="shared" si="6"/>
        <v>8830492.6099999994</v>
      </c>
      <c r="H71" s="8">
        <f t="shared" si="7"/>
        <v>3000361.79</v>
      </c>
      <c r="I71" s="9">
        <f t="shared" si="19"/>
        <v>2257</v>
      </c>
      <c r="J71" s="8">
        <f t="shared" si="19"/>
        <v>2224731.4900000002</v>
      </c>
      <c r="K71" s="9">
        <f t="shared" si="19"/>
        <v>1038</v>
      </c>
      <c r="L71" s="8">
        <f t="shared" si="19"/>
        <v>548732.68999999994</v>
      </c>
      <c r="M71" s="9">
        <f t="shared" si="19"/>
        <v>2848</v>
      </c>
      <c r="N71" s="8">
        <f t="shared" si="19"/>
        <v>226897.61</v>
      </c>
      <c r="O71" s="9">
        <f t="shared" si="19"/>
        <v>330</v>
      </c>
      <c r="P71" s="8">
        <f t="shared" si="19"/>
        <v>2510749.0099999998</v>
      </c>
      <c r="Q71" s="9">
        <f t="shared" si="19"/>
        <v>46</v>
      </c>
      <c r="R71" s="8">
        <f t="shared" si="19"/>
        <v>730550.65</v>
      </c>
      <c r="S71" s="9">
        <f t="shared" si="19"/>
        <v>0</v>
      </c>
      <c r="T71" s="8">
        <f t="shared" si="19"/>
        <v>0</v>
      </c>
      <c r="U71" s="9">
        <f t="shared" si="19"/>
        <v>0</v>
      </c>
      <c r="V71" s="8">
        <f t="shared" si="19"/>
        <v>0</v>
      </c>
      <c r="W71" s="9">
        <f t="shared" si="19"/>
        <v>705</v>
      </c>
      <c r="X71" s="8">
        <f t="shared" si="18"/>
        <v>2588831.16</v>
      </c>
      <c r="Y71" s="8">
        <f t="shared" si="9"/>
        <v>2622705.0699999998</v>
      </c>
      <c r="Z71" s="8">
        <f t="shared" si="10"/>
        <v>1112602.83</v>
      </c>
      <c r="AA71" s="9">
        <v>568</v>
      </c>
      <c r="AB71" s="8">
        <v>913968.26</v>
      </c>
      <c r="AC71" s="9">
        <v>267</v>
      </c>
      <c r="AD71" s="8">
        <v>141103.20000000001</v>
      </c>
      <c r="AE71" s="9">
        <v>748</v>
      </c>
      <c r="AF71" s="8">
        <v>57531.37</v>
      </c>
      <c r="AG71" s="9">
        <v>82</v>
      </c>
      <c r="AH71" s="8">
        <v>616497.4</v>
      </c>
      <c r="AI71" s="9">
        <v>16</v>
      </c>
      <c r="AJ71" s="40">
        <v>256649.55</v>
      </c>
      <c r="AK71" s="9">
        <v>0</v>
      </c>
      <c r="AL71" s="8">
        <v>0</v>
      </c>
      <c r="AM71" s="9">
        <v>0</v>
      </c>
      <c r="AN71" s="40">
        <v>0</v>
      </c>
      <c r="AO71" s="9">
        <v>177</v>
      </c>
      <c r="AP71" s="8">
        <v>636955.29</v>
      </c>
      <c r="AQ71" s="8">
        <f t="shared" si="11"/>
        <v>2248466.15</v>
      </c>
      <c r="AR71" s="8">
        <f t="shared" si="12"/>
        <v>798236.84</v>
      </c>
      <c r="AS71" s="9">
        <v>535</v>
      </c>
      <c r="AT71" s="8">
        <v>607370.79</v>
      </c>
      <c r="AU71" s="9">
        <v>252</v>
      </c>
      <c r="AV71" s="8">
        <v>133426.04999999999</v>
      </c>
      <c r="AW71" s="9">
        <v>700</v>
      </c>
      <c r="AX71" s="8">
        <v>57440</v>
      </c>
      <c r="AY71" s="9">
        <v>82</v>
      </c>
      <c r="AZ71" s="8">
        <v>626377.09</v>
      </c>
      <c r="BA71" s="9">
        <v>10</v>
      </c>
      <c r="BB71" s="40">
        <v>152350.68</v>
      </c>
      <c r="BC71" s="9">
        <v>0</v>
      </c>
      <c r="BD71" s="8">
        <v>0</v>
      </c>
      <c r="BE71" s="9">
        <v>0</v>
      </c>
      <c r="BF71" s="40">
        <v>0</v>
      </c>
      <c r="BG71" s="9">
        <v>176</v>
      </c>
      <c r="BH71" s="8">
        <v>671501.54</v>
      </c>
      <c r="BI71" s="8">
        <f t="shared" si="13"/>
        <v>2115663.37</v>
      </c>
      <c r="BJ71" s="8">
        <f t="shared" si="14"/>
        <v>701753.82</v>
      </c>
      <c r="BK71" s="9">
        <v>590</v>
      </c>
      <c r="BL71" s="8">
        <v>508280.79</v>
      </c>
      <c r="BM71" s="9">
        <v>260</v>
      </c>
      <c r="BN71" s="8">
        <v>137433.03</v>
      </c>
      <c r="BO71" s="9">
        <v>700</v>
      </c>
      <c r="BP71" s="8">
        <v>56040</v>
      </c>
      <c r="BQ71" s="9">
        <v>83</v>
      </c>
      <c r="BR71" s="8">
        <v>633937.26</v>
      </c>
      <c r="BS71" s="9">
        <v>9</v>
      </c>
      <c r="BT71" s="40">
        <v>143017</v>
      </c>
      <c r="BU71" s="9">
        <v>0</v>
      </c>
      <c r="BV71" s="8">
        <v>0</v>
      </c>
      <c r="BW71" s="9">
        <v>0</v>
      </c>
      <c r="BX71" s="40">
        <v>0</v>
      </c>
      <c r="BY71" s="9">
        <v>176</v>
      </c>
      <c r="BZ71" s="8">
        <v>636955.29</v>
      </c>
      <c r="CA71" s="8">
        <f t="shared" si="15"/>
        <v>1843658.02</v>
      </c>
      <c r="CB71" s="8">
        <f t="shared" si="16"/>
        <v>387768.3</v>
      </c>
      <c r="CC71" s="9">
        <v>564</v>
      </c>
      <c r="CD71" s="8">
        <v>195111.65</v>
      </c>
      <c r="CE71" s="9">
        <v>259</v>
      </c>
      <c r="CF71" s="8">
        <v>136770.41</v>
      </c>
      <c r="CG71" s="9">
        <v>700</v>
      </c>
      <c r="CH71" s="8">
        <v>55886.239999999998</v>
      </c>
      <c r="CI71" s="9">
        <v>83</v>
      </c>
      <c r="CJ71" s="8">
        <v>633937.26</v>
      </c>
      <c r="CK71" s="9">
        <v>11</v>
      </c>
      <c r="CL71" s="40">
        <v>178533.42</v>
      </c>
      <c r="CM71" s="9">
        <v>0</v>
      </c>
      <c r="CN71" s="8">
        <v>0</v>
      </c>
      <c r="CO71" s="9">
        <v>0</v>
      </c>
      <c r="CP71" s="40">
        <v>0</v>
      </c>
      <c r="CQ71" s="9">
        <v>176</v>
      </c>
      <c r="CR71" s="8">
        <v>643419.04</v>
      </c>
    </row>
    <row r="72" spans="1:96" x14ac:dyDescent="0.25">
      <c r="A72" s="12">
        <v>57</v>
      </c>
      <c r="B72" s="18" t="s">
        <v>50</v>
      </c>
      <c r="C72" s="12">
        <v>330025</v>
      </c>
      <c r="D72" s="25" t="s">
        <v>170</v>
      </c>
      <c r="E72" s="25" t="s">
        <v>154</v>
      </c>
      <c r="F72" s="31" t="s">
        <v>171</v>
      </c>
      <c r="G72" s="8">
        <f t="shared" si="6"/>
        <v>23937294.559999999</v>
      </c>
      <c r="H72" s="8">
        <f t="shared" si="7"/>
        <v>14096631.359999999</v>
      </c>
      <c r="I72" s="9">
        <f t="shared" si="19"/>
        <v>12988</v>
      </c>
      <c r="J72" s="8">
        <f t="shared" si="19"/>
        <v>9064464.0999999996</v>
      </c>
      <c r="K72" s="9">
        <f t="shared" si="19"/>
        <v>3085</v>
      </c>
      <c r="L72" s="8">
        <f t="shared" si="19"/>
        <v>1255738.25</v>
      </c>
      <c r="M72" s="9">
        <f t="shared" si="19"/>
        <v>4360</v>
      </c>
      <c r="N72" s="8">
        <f t="shared" si="19"/>
        <v>3776429.01</v>
      </c>
      <c r="O72" s="9">
        <f t="shared" si="19"/>
        <v>710</v>
      </c>
      <c r="P72" s="8">
        <f t="shared" si="19"/>
        <v>5109392.9000000004</v>
      </c>
      <c r="Q72" s="9">
        <f t="shared" si="19"/>
        <v>61</v>
      </c>
      <c r="R72" s="8">
        <f t="shared" si="19"/>
        <v>891224.9</v>
      </c>
      <c r="S72" s="9">
        <f t="shared" si="19"/>
        <v>0</v>
      </c>
      <c r="T72" s="8">
        <f t="shared" si="19"/>
        <v>0</v>
      </c>
      <c r="U72" s="9">
        <f t="shared" si="19"/>
        <v>0</v>
      </c>
      <c r="V72" s="8">
        <f t="shared" si="19"/>
        <v>0</v>
      </c>
      <c r="W72" s="9">
        <f t="shared" si="19"/>
        <v>1660</v>
      </c>
      <c r="X72" s="8">
        <f t="shared" si="18"/>
        <v>3840045.4</v>
      </c>
      <c r="Y72" s="8">
        <f t="shared" si="9"/>
        <v>6993778.2699999996</v>
      </c>
      <c r="Z72" s="8">
        <f t="shared" si="10"/>
        <v>4510593.54</v>
      </c>
      <c r="AA72" s="9">
        <v>3191</v>
      </c>
      <c r="AB72" s="8">
        <v>3125692.09</v>
      </c>
      <c r="AC72" s="9">
        <v>915</v>
      </c>
      <c r="AD72" s="8">
        <v>443636.76</v>
      </c>
      <c r="AE72" s="9">
        <v>1160</v>
      </c>
      <c r="AF72" s="8">
        <v>941264.69</v>
      </c>
      <c r="AG72" s="9">
        <v>177</v>
      </c>
      <c r="AH72" s="8">
        <v>1278830.19</v>
      </c>
      <c r="AI72" s="9">
        <v>17</v>
      </c>
      <c r="AJ72" s="40">
        <v>244342.8</v>
      </c>
      <c r="AK72" s="9">
        <v>0</v>
      </c>
      <c r="AL72" s="8">
        <v>0</v>
      </c>
      <c r="AM72" s="9">
        <v>0</v>
      </c>
      <c r="AN72" s="40">
        <v>0</v>
      </c>
      <c r="AO72" s="9">
        <v>415</v>
      </c>
      <c r="AP72" s="8">
        <v>960011.74</v>
      </c>
      <c r="AQ72" s="8">
        <f t="shared" si="11"/>
        <v>6033818.4500000002</v>
      </c>
      <c r="AR72" s="8">
        <f t="shared" si="12"/>
        <v>3528094.67</v>
      </c>
      <c r="AS72" s="9">
        <v>3208</v>
      </c>
      <c r="AT72" s="8">
        <v>2276965.5499999998</v>
      </c>
      <c r="AU72" s="9">
        <v>750</v>
      </c>
      <c r="AV72" s="8">
        <v>323182.95</v>
      </c>
      <c r="AW72" s="9">
        <v>1131</v>
      </c>
      <c r="AX72" s="8">
        <v>927946.17</v>
      </c>
      <c r="AY72" s="9">
        <v>174</v>
      </c>
      <c r="AZ72" s="8">
        <v>1251252.76</v>
      </c>
      <c r="BA72" s="9">
        <v>15</v>
      </c>
      <c r="BB72" s="40">
        <v>216414.59</v>
      </c>
      <c r="BC72" s="9">
        <v>0</v>
      </c>
      <c r="BD72" s="8">
        <v>0</v>
      </c>
      <c r="BE72" s="9">
        <v>0</v>
      </c>
      <c r="BF72" s="40">
        <v>0</v>
      </c>
      <c r="BG72" s="9">
        <v>415</v>
      </c>
      <c r="BH72" s="8">
        <v>1038056.43</v>
      </c>
      <c r="BI72" s="8">
        <f t="shared" si="13"/>
        <v>5736828.5700000003</v>
      </c>
      <c r="BJ72" s="8">
        <f t="shared" si="14"/>
        <v>3290559.42</v>
      </c>
      <c r="BK72" s="9">
        <v>3227</v>
      </c>
      <c r="BL72" s="8">
        <v>2203478.81</v>
      </c>
      <c r="BM72" s="9">
        <v>700</v>
      </c>
      <c r="BN72" s="8">
        <v>239459.27</v>
      </c>
      <c r="BO72" s="9">
        <v>1034</v>
      </c>
      <c r="BP72" s="8">
        <v>847621.34</v>
      </c>
      <c r="BQ72" s="9">
        <v>176</v>
      </c>
      <c r="BR72" s="8">
        <v>1265256.25</v>
      </c>
      <c r="BS72" s="9">
        <v>15</v>
      </c>
      <c r="BT72" s="40">
        <v>221001.68</v>
      </c>
      <c r="BU72" s="9">
        <v>0</v>
      </c>
      <c r="BV72" s="8">
        <v>0</v>
      </c>
      <c r="BW72" s="9">
        <v>0</v>
      </c>
      <c r="BX72" s="40">
        <v>0</v>
      </c>
      <c r="BY72" s="9">
        <v>415</v>
      </c>
      <c r="BZ72" s="8">
        <v>960011.22</v>
      </c>
      <c r="CA72" s="8">
        <f t="shared" si="15"/>
        <v>5172869.2699999996</v>
      </c>
      <c r="CB72" s="8">
        <f t="shared" si="16"/>
        <v>2767383.73</v>
      </c>
      <c r="CC72" s="9">
        <v>3362</v>
      </c>
      <c r="CD72" s="8">
        <v>1458327.65</v>
      </c>
      <c r="CE72" s="9">
        <v>720</v>
      </c>
      <c r="CF72" s="8">
        <v>249459.27</v>
      </c>
      <c r="CG72" s="9">
        <v>1035</v>
      </c>
      <c r="CH72" s="8">
        <v>1059596.81</v>
      </c>
      <c r="CI72" s="9">
        <v>183</v>
      </c>
      <c r="CJ72" s="8">
        <v>1314053.7</v>
      </c>
      <c r="CK72" s="9">
        <v>14</v>
      </c>
      <c r="CL72" s="40">
        <v>209465.83</v>
      </c>
      <c r="CM72" s="9">
        <v>0</v>
      </c>
      <c r="CN72" s="8">
        <v>0</v>
      </c>
      <c r="CO72" s="9">
        <v>0</v>
      </c>
      <c r="CP72" s="40">
        <v>0</v>
      </c>
      <c r="CQ72" s="9">
        <v>415</v>
      </c>
      <c r="CR72" s="8">
        <v>881966.01</v>
      </c>
    </row>
    <row r="73" spans="1:96" x14ac:dyDescent="0.25">
      <c r="A73" s="12">
        <v>58</v>
      </c>
      <c r="B73" s="18" t="s">
        <v>51</v>
      </c>
      <c r="C73" s="12">
        <v>330031</v>
      </c>
      <c r="D73" s="25" t="s">
        <v>170</v>
      </c>
      <c r="E73" s="25" t="s">
        <v>154</v>
      </c>
      <c r="F73" s="31" t="s">
        <v>171</v>
      </c>
      <c r="G73" s="8">
        <f t="shared" si="6"/>
        <v>27315499.140000001</v>
      </c>
      <c r="H73" s="8">
        <f t="shared" si="7"/>
        <v>18389791.219999999</v>
      </c>
      <c r="I73" s="9">
        <f t="shared" si="19"/>
        <v>15477</v>
      </c>
      <c r="J73" s="8">
        <f t="shared" si="19"/>
        <v>13799136.050000001</v>
      </c>
      <c r="K73" s="9">
        <f t="shared" si="19"/>
        <v>2044</v>
      </c>
      <c r="L73" s="8">
        <f t="shared" si="19"/>
        <v>972289.92</v>
      </c>
      <c r="M73" s="9">
        <f t="shared" si="19"/>
        <v>2975</v>
      </c>
      <c r="N73" s="8">
        <f t="shared" si="19"/>
        <v>3618365.25</v>
      </c>
      <c r="O73" s="9">
        <f t="shared" si="19"/>
        <v>647</v>
      </c>
      <c r="P73" s="8">
        <f t="shared" si="19"/>
        <v>4924394.6399999997</v>
      </c>
      <c r="Q73" s="9">
        <f t="shared" si="19"/>
        <v>43</v>
      </c>
      <c r="R73" s="8">
        <f t="shared" si="19"/>
        <v>792726.64</v>
      </c>
      <c r="S73" s="9">
        <f t="shared" si="19"/>
        <v>0</v>
      </c>
      <c r="T73" s="8">
        <f t="shared" si="19"/>
        <v>0</v>
      </c>
      <c r="U73" s="9">
        <f t="shared" si="19"/>
        <v>0</v>
      </c>
      <c r="V73" s="8">
        <f t="shared" si="19"/>
        <v>0</v>
      </c>
      <c r="W73" s="9">
        <f t="shared" si="19"/>
        <v>2040</v>
      </c>
      <c r="X73" s="8">
        <f t="shared" si="18"/>
        <v>3208586.64</v>
      </c>
      <c r="Y73" s="8">
        <f t="shared" si="9"/>
        <v>7507476.2699999996</v>
      </c>
      <c r="Z73" s="8">
        <f t="shared" si="10"/>
        <v>5231481.8499999996</v>
      </c>
      <c r="AA73" s="9">
        <v>3818</v>
      </c>
      <c r="AB73" s="8">
        <v>4079674.57</v>
      </c>
      <c r="AC73" s="9">
        <v>511</v>
      </c>
      <c r="AD73" s="8">
        <v>243072.48</v>
      </c>
      <c r="AE73" s="9">
        <v>740</v>
      </c>
      <c r="AF73" s="8">
        <v>908734.8</v>
      </c>
      <c r="AG73" s="9">
        <v>167</v>
      </c>
      <c r="AH73" s="8">
        <v>1271057.04</v>
      </c>
      <c r="AI73" s="9">
        <v>11</v>
      </c>
      <c r="AJ73" s="40">
        <v>202790.72</v>
      </c>
      <c r="AK73" s="9">
        <v>0</v>
      </c>
      <c r="AL73" s="8">
        <v>0</v>
      </c>
      <c r="AM73" s="9">
        <v>0</v>
      </c>
      <c r="AN73" s="40">
        <v>0</v>
      </c>
      <c r="AO73" s="9">
        <v>510</v>
      </c>
      <c r="AP73" s="8">
        <v>802146.66</v>
      </c>
      <c r="AQ73" s="8">
        <f t="shared" si="11"/>
        <v>6998923.3700000001</v>
      </c>
      <c r="AR73" s="8">
        <f t="shared" si="12"/>
        <v>4720500.83</v>
      </c>
      <c r="AS73" s="9">
        <v>3995</v>
      </c>
      <c r="AT73" s="8">
        <v>3568693.55</v>
      </c>
      <c r="AU73" s="9">
        <v>511</v>
      </c>
      <c r="AV73" s="8">
        <v>243072.48</v>
      </c>
      <c r="AW73" s="9">
        <v>740</v>
      </c>
      <c r="AX73" s="8">
        <v>908734.8</v>
      </c>
      <c r="AY73" s="9">
        <v>160</v>
      </c>
      <c r="AZ73" s="8">
        <v>1217779.2</v>
      </c>
      <c r="BA73" s="9">
        <v>11</v>
      </c>
      <c r="BB73" s="40">
        <v>202790</v>
      </c>
      <c r="BC73" s="9">
        <v>0</v>
      </c>
      <c r="BD73" s="8">
        <v>0</v>
      </c>
      <c r="BE73" s="9">
        <v>0</v>
      </c>
      <c r="BF73" s="40">
        <v>0</v>
      </c>
      <c r="BG73" s="9">
        <v>510</v>
      </c>
      <c r="BH73" s="8">
        <v>857853.34</v>
      </c>
      <c r="BI73" s="8">
        <f t="shared" si="13"/>
        <v>6769269.0599999996</v>
      </c>
      <c r="BJ73" s="8">
        <f t="shared" si="14"/>
        <v>4538941.3600000003</v>
      </c>
      <c r="BK73" s="9">
        <v>3784</v>
      </c>
      <c r="BL73" s="8">
        <v>3387134.08</v>
      </c>
      <c r="BM73" s="9">
        <v>511</v>
      </c>
      <c r="BN73" s="8">
        <v>243072.48</v>
      </c>
      <c r="BO73" s="9">
        <v>740</v>
      </c>
      <c r="BP73" s="8">
        <v>908734.8</v>
      </c>
      <c r="BQ73" s="9">
        <v>161</v>
      </c>
      <c r="BR73" s="8">
        <v>1225390.32</v>
      </c>
      <c r="BS73" s="9">
        <v>11</v>
      </c>
      <c r="BT73" s="40">
        <v>202790.72</v>
      </c>
      <c r="BU73" s="9">
        <v>0</v>
      </c>
      <c r="BV73" s="8">
        <v>0</v>
      </c>
      <c r="BW73" s="9">
        <v>0</v>
      </c>
      <c r="BX73" s="40">
        <v>0</v>
      </c>
      <c r="BY73" s="9">
        <v>510</v>
      </c>
      <c r="BZ73" s="8">
        <v>802146.66</v>
      </c>
      <c r="CA73" s="8">
        <f t="shared" si="15"/>
        <v>6039830.4400000004</v>
      </c>
      <c r="CB73" s="8">
        <f t="shared" si="16"/>
        <v>3898867.18</v>
      </c>
      <c r="CC73" s="9">
        <v>3880</v>
      </c>
      <c r="CD73" s="8">
        <v>2763633.85</v>
      </c>
      <c r="CE73" s="9">
        <v>511</v>
      </c>
      <c r="CF73" s="8">
        <v>243072.48</v>
      </c>
      <c r="CG73" s="9">
        <v>755</v>
      </c>
      <c r="CH73" s="8">
        <v>892160.85</v>
      </c>
      <c r="CI73" s="9">
        <v>159</v>
      </c>
      <c r="CJ73" s="8">
        <v>1210168.08</v>
      </c>
      <c r="CK73" s="9">
        <v>10</v>
      </c>
      <c r="CL73" s="40">
        <v>184355.20000000001</v>
      </c>
      <c r="CM73" s="9">
        <v>0</v>
      </c>
      <c r="CN73" s="8">
        <v>0</v>
      </c>
      <c r="CO73" s="9">
        <v>0</v>
      </c>
      <c r="CP73" s="40">
        <v>0</v>
      </c>
      <c r="CQ73" s="9">
        <v>510</v>
      </c>
      <c r="CR73" s="8">
        <v>746439.98</v>
      </c>
    </row>
    <row r="74" spans="1:96" x14ac:dyDescent="0.25">
      <c r="A74" s="12">
        <v>59</v>
      </c>
      <c r="B74" s="18" t="s">
        <v>52</v>
      </c>
      <c r="C74" s="12">
        <v>330026</v>
      </c>
      <c r="D74" s="25" t="s">
        <v>170</v>
      </c>
      <c r="E74" s="25" t="s">
        <v>154</v>
      </c>
      <c r="F74" s="31" t="s">
        <v>171</v>
      </c>
      <c r="G74" s="8">
        <f t="shared" si="6"/>
        <v>9361853.5999999996</v>
      </c>
      <c r="H74" s="8">
        <f t="shared" si="7"/>
        <v>6326063.5</v>
      </c>
      <c r="I74" s="9">
        <f t="shared" ref="I74:W90" si="20">AA74+AS74+BK74+CC74</f>
        <v>2600</v>
      </c>
      <c r="J74" s="8">
        <f t="shared" si="20"/>
        <v>2302239.87</v>
      </c>
      <c r="K74" s="9">
        <f t="shared" si="20"/>
        <v>1460</v>
      </c>
      <c r="L74" s="8">
        <f t="shared" si="20"/>
        <v>839894.2</v>
      </c>
      <c r="M74" s="9">
        <f t="shared" si="20"/>
        <v>1519</v>
      </c>
      <c r="N74" s="8">
        <f t="shared" si="20"/>
        <v>3183929.43</v>
      </c>
      <c r="O74" s="9">
        <f t="shared" si="20"/>
        <v>84</v>
      </c>
      <c r="P74" s="8">
        <f t="shared" si="20"/>
        <v>646480.30000000005</v>
      </c>
      <c r="Q74" s="9">
        <f t="shared" si="20"/>
        <v>0</v>
      </c>
      <c r="R74" s="8">
        <f t="shared" si="20"/>
        <v>0</v>
      </c>
      <c r="S74" s="9">
        <f t="shared" si="20"/>
        <v>0</v>
      </c>
      <c r="T74" s="8">
        <f t="shared" si="20"/>
        <v>0</v>
      </c>
      <c r="U74" s="9">
        <f t="shared" si="20"/>
        <v>0</v>
      </c>
      <c r="V74" s="8">
        <f t="shared" si="20"/>
        <v>0</v>
      </c>
      <c r="W74" s="9">
        <f t="shared" si="20"/>
        <v>615</v>
      </c>
      <c r="X74" s="8">
        <f t="shared" si="18"/>
        <v>2389309.7999999998</v>
      </c>
      <c r="Y74" s="8">
        <f t="shared" si="9"/>
        <v>2512935.0299999998</v>
      </c>
      <c r="Z74" s="8">
        <f t="shared" si="10"/>
        <v>1767955.65</v>
      </c>
      <c r="AA74" s="9">
        <v>654</v>
      </c>
      <c r="AB74" s="8">
        <v>638166.92000000004</v>
      </c>
      <c r="AC74" s="9">
        <v>365</v>
      </c>
      <c r="AD74" s="8">
        <v>209973.55</v>
      </c>
      <c r="AE74" s="9">
        <v>380</v>
      </c>
      <c r="AF74" s="8">
        <v>919815.18</v>
      </c>
      <c r="AG74" s="9">
        <v>21</v>
      </c>
      <c r="AH74" s="8">
        <v>157904.43</v>
      </c>
      <c r="AI74" s="9">
        <v>0</v>
      </c>
      <c r="AJ74" s="40">
        <v>0</v>
      </c>
      <c r="AK74" s="9">
        <v>0</v>
      </c>
      <c r="AL74" s="8">
        <v>0</v>
      </c>
      <c r="AM74" s="9">
        <v>0</v>
      </c>
      <c r="AN74" s="40">
        <v>0</v>
      </c>
      <c r="AO74" s="9">
        <v>154</v>
      </c>
      <c r="AP74" s="8">
        <v>587074.94999999995</v>
      </c>
      <c r="AQ74" s="8">
        <f t="shared" si="11"/>
        <v>2693988.48</v>
      </c>
      <c r="AR74" s="8">
        <f t="shared" si="12"/>
        <v>1915144.57</v>
      </c>
      <c r="AS74" s="9">
        <v>648</v>
      </c>
      <c r="AT74" s="8">
        <v>575736.03</v>
      </c>
      <c r="AU74" s="9">
        <v>365</v>
      </c>
      <c r="AV74" s="8">
        <v>209973.55</v>
      </c>
      <c r="AW74" s="9">
        <v>380</v>
      </c>
      <c r="AX74" s="8">
        <v>1129434.99</v>
      </c>
      <c r="AY74" s="9">
        <v>21</v>
      </c>
      <c r="AZ74" s="8">
        <v>162801.35</v>
      </c>
      <c r="BA74" s="9">
        <v>0</v>
      </c>
      <c r="BB74" s="40">
        <v>0</v>
      </c>
      <c r="BC74" s="9">
        <v>0</v>
      </c>
      <c r="BD74" s="8">
        <v>0</v>
      </c>
      <c r="BE74" s="9">
        <v>0</v>
      </c>
      <c r="BF74" s="40">
        <v>0</v>
      </c>
      <c r="BG74" s="9">
        <v>154</v>
      </c>
      <c r="BH74" s="8">
        <v>616042.56000000006</v>
      </c>
      <c r="BI74" s="8">
        <f t="shared" si="13"/>
        <v>2328176.15</v>
      </c>
      <c r="BJ74" s="8">
        <f t="shared" si="14"/>
        <v>1578299.85</v>
      </c>
      <c r="BK74" s="9">
        <v>648</v>
      </c>
      <c r="BL74" s="8">
        <v>572281.54</v>
      </c>
      <c r="BM74" s="9">
        <v>365</v>
      </c>
      <c r="BN74" s="8">
        <v>209973.55</v>
      </c>
      <c r="BO74" s="9">
        <v>380</v>
      </c>
      <c r="BP74" s="8">
        <v>796044.76</v>
      </c>
      <c r="BQ74" s="9">
        <v>21</v>
      </c>
      <c r="BR74" s="8">
        <v>162801.35</v>
      </c>
      <c r="BS74" s="9">
        <v>0</v>
      </c>
      <c r="BT74" s="40">
        <v>0</v>
      </c>
      <c r="BU74" s="9">
        <v>0</v>
      </c>
      <c r="BV74" s="8">
        <v>0</v>
      </c>
      <c r="BW74" s="9">
        <v>0</v>
      </c>
      <c r="BX74" s="40">
        <v>0</v>
      </c>
      <c r="BY74" s="9">
        <v>154</v>
      </c>
      <c r="BZ74" s="8">
        <v>587074.94999999995</v>
      </c>
      <c r="CA74" s="8">
        <f t="shared" si="15"/>
        <v>1826753.94</v>
      </c>
      <c r="CB74" s="8">
        <f t="shared" si="16"/>
        <v>1064663.43</v>
      </c>
      <c r="CC74" s="9">
        <v>650</v>
      </c>
      <c r="CD74" s="8">
        <v>516055.38</v>
      </c>
      <c r="CE74" s="9">
        <v>365</v>
      </c>
      <c r="CF74" s="8">
        <v>209973.55</v>
      </c>
      <c r="CG74" s="9">
        <v>379</v>
      </c>
      <c r="CH74" s="8">
        <v>338634.5</v>
      </c>
      <c r="CI74" s="9">
        <v>21</v>
      </c>
      <c r="CJ74" s="8">
        <v>162973.17000000001</v>
      </c>
      <c r="CK74" s="9">
        <v>0</v>
      </c>
      <c r="CL74" s="40">
        <v>0</v>
      </c>
      <c r="CM74" s="9">
        <v>0</v>
      </c>
      <c r="CN74" s="8">
        <v>0</v>
      </c>
      <c r="CO74" s="9">
        <v>0</v>
      </c>
      <c r="CP74" s="40">
        <v>0</v>
      </c>
      <c r="CQ74" s="9">
        <v>153</v>
      </c>
      <c r="CR74" s="8">
        <v>599117.34</v>
      </c>
    </row>
    <row r="75" spans="1:96" x14ac:dyDescent="0.25">
      <c r="A75" s="12">
        <v>60</v>
      </c>
      <c r="B75" s="18" t="s">
        <v>53</v>
      </c>
      <c r="C75" s="12">
        <v>330365</v>
      </c>
      <c r="D75" s="25" t="s">
        <v>170</v>
      </c>
      <c r="E75" s="25" t="s">
        <v>166</v>
      </c>
      <c r="F75" s="31" t="s">
        <v>171</v>
      </c>
      <c r="G75" s="8">
        <f t="shared" ref="G75:G138" si="21">H75+P75+R75+X75</f>
        <v>8948021.4199999999</v>
      </c>
      <c r="H75" s="8">
        <f t="shared" ref="H75:H138" si="22">J75+L75+N75</f>
        <v>4378984.13</v>
      </c>
      <c r="I75" s="9">
        <f t="shared" si="20"/>
        <v>4810</v>
      </c>
      <c r="J75" s="8">
        <f t="shared" si="20"/>
        <v>2304135.7999999998</v>
      </c>
      <c r="K75" s="9">
        <f t="shared" si="20"/>
        <v>230</v>
      </c>
      <c r="L75" s="8">
        <f t="shared" si="20"/>
        <v>99841.82</v>
      </c>
      <c r="M75" s="9">
        <f t="shared" si="20"/>
        <v>1080</v>
      </c>
      <c r="N75" s="8">
        <f t="shared" si="20"/>
        <v>1975006.51</v>
      </c>
      <c r="O75" s="9">
        <f t="shared" si="20"/>
        <v>208</v>
      </c>
      <c r="P75" s="8">
        <f t="shared" si="20"/>
        <v>2495046.0699999998</v>
      </c>
      <c r="Q75" s="9">
        <f t="shared" si="20"/>
        <v>39</v>
      </c>
      <c r="R75" s="8">
        <f t="shared" si="20"/>
        <v>2073991.22</v>
      </c>
      <c r="S75" s="9">
        <f t="shared" si="20"/>
        <v>0</v>
      </c>
      <c r="T75" s="8">
        <f t="shared" si="20"/>
        <v>0</v>
      </c>
      <c r="U75" s="9">
        <f t="shared" si="20"/>
        <v>0</v>
      </c>
      <c r="V75" s="8">
        <f t="shared" si="20"/>
        <v>0</v>
      </c>
      <c r="W75" s="9">
        <f t="shared" si="20"/>
        <v>0</v>
      </c>
      <c r="X75" s="8">
        <f t="shared" si="18"/>
        <v>0</v>
      </c>
      <c r="Y75" s="8">
        <f t="shared" ref="Y75:Y138" si="23">Z75+AH75+AJ75+AP75</f>
        <v>2133210.79</v>
      </c>
      <c r="Z75" s="8">
        <f t="shared" ref="Z75:Z138" si="24">AB75+AD75+AF75</f>
        <v>1053075.68</v>
      </c>
      <c r="AA75" s="9">
        <v>1100</v>
      </c>
      <c r="AB75" s="8">
        <v>553901.56999999995</v>
      </c>
      <c r="AC75" s="9">
        <v>50</v>
      </c>
      <c r="AD75" s="8">
        <v>21756.65</v>
      </c>
      <c r="AE75" s="9">
        <v>240</v>
      </c>
      <c r="AF75" s="8">
        <v>477417.46</v>
      </c>
      <c r="AG75" s="9">
        <v>52</v>
      </c>
      <c r="AH75" s="8">
        <v>638929.44999999995</v>
      </c>
      <c r="AI75" s="9">
        <v>8</v>
      </c>
      <c r="AJ75" s="40">
        <v>441205.66</v>
      </c>
      <c r="AK75" s="9">
        <v>0</v>
      </c>
      <c r="AL75" s="8">
        <v>0</v>
      </c>
      <c r="AM75" s="9">
        <v>0</v>
      </c>
      <c r="AN75" s="40">
        <v>0</v>
      </c>
      <c r="AO75" s="9">
        <v>0</v>
      </c>
      <c r="AP75" s="8">
        <v>0</v>
      </c>
      <c r="AQ75" s="8">
        <f t="shared" ref="AQ75:AQ138" si="25">AR75+AZ75+BB75+BH75</f>
        <v>2347021.86</v>
      </c>
      <c r="AR75" s="8">
        <f t="shared" ref="AR75:AR138" si="26">AT75+AV75+AX75</f>
        <v>1101502.26</v>
      </c>
      <c r="AS75" s="9">
        <v>1230</v>
      </c>
      <c r="AT75" s="8">
        <v>576277.52</v>
      </c>
      <c r="AU75" s="9">
        <v>60</v>
      </c>
      <c r="AV75" s="8">
        <v>26028.39</v>
      </c>
      <c r="AW75" s="9">
        <v>280</v>
      </c>
      <c r="AX75" s="8">
        <v>499196.35</v>
      </c>
      <c r="AY75" s="9">
        <v>53</v>
      </c>
      <c r="AZ75" s="8">
        <v>657823.57999999996</v>
      </c>
      <c r="BA75" s="9">
        <v>11</v>
      </c>
      <c r="BB75" s="40">
        <v>587696.02</v>
      </c>
      <c r="BC75" s="9">
        <v>0</v>
      </c>
      <c r="BD75" s="8">
        <v>0</v>
      </c>
      <c r="BE75" s="9">
        <v>0</v>
      </c>
      <c r="BF75" s="40">
        <v>0</v>
      </c>
      <c r="BG75" s="9">
        <v>0</v>
      </c>
      <c r="BH75" s="8">
        <v>0</v>
      </c>
      <c r="BI75" s="8">
        <f t="shared" ref="BI75:BI138" si="27">BJ75+BR75+BT75+BZ75</f>
        <v>2004851.96</v>
      </c>
      <c r="BJ75" s="8">
        <f t="shared" ref="BJ75:BJ138" si="28">BL75+BN75+BP75</f>
        <v>1111154.3400000001</v>
      </c>
      <c r="BK75" s="9">
        <v>1240</v>
      </c>
      <c r="BL75" s="8">
        <v>585929.6</v>
      </c>
      <c r="BM75" s="9">
        <v>60</v>
      </c>
      <c r="BN75" s="8">
        <v>26028.39</v>
      </c>
      <c r="BO75" s="9">
        <v>280</v>
      </c>
      <c r="BP75" s="8">
        <v>499196.35</v>
      </c>
      <c r="BQ75" s="9">
        <v>47</v>
      </c>
      <c r="BR75" s="8">
        <v>517677.46</v>
      </c>
      <c r="BS75" s="9">
        <v>7</v>
      </c>
      <c r="BT75" s="40">
        <v>376020.16</v>
      </c>
      <c r="BU75" s="9">
        <v>0</v>
      </c>
      <c r="BV75" s="8">
        <v>0</v>
      </c>
      <c r="BW75" s="9">
        <v>0</v>
      </c>
      <c r="BX75" s="40">
        <v>0</v>
      </c>
      <c r="BY75" s="9">
        <v>0</v>
      </c>
      <c r="BZ75" s="8">
        <v>0</v>
      </c>
      <c r="CA75" s="8">
        <f t="shared" ref="CA75:CA138" si="29">CB75+CJ75+CL75+CR75</f>
        <v>2462936.81</v>
      </c>
      <c r="CB75" s="8">
        <f t="shared" ref="CB75:CB138" si="30">CD75+CF75+CH75</f>
        <v>1113251.8500000001</v>
      </c>
      <c r="CC75" s="9">
        <v>1240</v>
      </c>
      <c r="CD75" s="8">
        <v>588027.11</v>
      </c>
      <c r="CE75" s="9">
        <v>60</v>
      </c>
      <c r="CF75" s="8">
        <v>26028.39</v>
      </c>
      <c r="CG75" s="9">
        <v>280</v>
      </c>
      <c r="CH75" s="8">
        <v>499196.35</v>
      </c>
      <c r="CI75" s="9">
        <v>56</v>
      </c>
      <c r="CJ75" s="8">
        <v>680615.58</v>
      </c>
      <c r="CK75" s="9">
        <v>13</v>
      </c>
      <c r="CL75" s="40">
        <v>669069.38</v>
      </c>
      <c r="CM75" s="9">
        <v>0</v>
      </c>
      <c r="CN75" s="8">
        <v>0</v>
      </c>
      <c r="CO75" s="9">
        <v>0</v>
      </c>
      <c r="CP75" s="40">
        <v>0</v>
      </c>
      <c r="CQ75" s="9">
        <v>0</v>
      </c>
      <c r="CR75" s="8">
        <v>0</v>
      </c>
    </row>
    <row r="76" spans="1:96" x14ac:dyDescent="0.25">
      <c r="A76" s="12">
        <v>61</v>
      </c>
      <c r="B76" s="13" t="s">
        <v>130</v>
      </c>
      <c r="C76" s="12" t="s">
        <v>172</v>
      </c>
      <c r="D76" s="25" t="s">
        <v>170</v>
      </c>
      <c r="E76" s="25" t="s">
        <v>160</v>
      </c>
      <c r="F76" s="31" t="s">
        <v>171</v>
      </c>
      <c r="G76" s="8">
        <f t="shared" si="21"/>
        <v>0</v>
      </c>
      <c r="H76" s="8">
        <f t="shared" si="22"/>
        <v>0</v>
      </c>
      <c r="I76" s="9">
        <f t="shared" si="20"/>
        <v>0</v>
      </c>
      <c r="J76" s="8">
        <f t="shared" si="20"/>
        <v>0</v>
      </c>
      <c r="K76" s="9">
        <f t="shared" si="20"/>
        <v>0</v>
      </c>
      <c r="L76" s="8">
        <f t="shared" si="20"/>
        <v>0</v>
      </c>
      <c r="M76" s="9">
        <f t="shared" si="20"/>
        <v>0</v>
      </c>
      <c r="N76" s="8">
        <f t="shared" si="20"/>
        <v>0</v>
      </c>
      <c r="O76" s="9">
        <f t="shared" si="20"/>
        <v>0</v>
      </c>
      <c r="P76" s="8">
        <f t="shared" si="20"/>
        <v>0</v>
      </c>
      <c r="Q76" s="9">
        <f t="shared" si="20"/>
        <v>0</v>
      </c>
      <c r="R76" s="8">
        <f t="shared" si="20"/>
        <v>0</v>
      </c>
      <c r="S76" s="9">
        <f t="shared" si="20"/>
        <v>0</v>
      </c>
      <c r="T76" s="8">
        <f t="shared" si="20"/>
        <v>0</v>
      </c>
      <c r="U76" s="9">
        <f t="shared" si="20"/>
        <v>0</v>
      </c>
      <c r="V76" s="8">
        <f t="shared" si="20"/>
        <v>0</v>
      </c>
      <c r="W76" s="9">
        <f t="shared" si="20"/>
        <v>0</v>
      </c>
      <c r="X76" s="8">
        <f t="shared" si="18"/>
        <v>0</v>
      </c>
      <c r="Y76" s="8">
        <f t="shared" si="23"/>
        <v>0</v>
      </c>
      <c r="Z76" s="8">
        <f t="shared" si="24"/>
        <v>0</v>
      </c>
      <c r="AA76" s="9">
        <v>0</v>
      </c>
      <c r="AB76" s="8">
        <v>0</v>
      </c>
      <c r="AC76" s="9">
        <v>0</v>
      </c>
      <c r="AD76" s="8">
        <v>0</v>
      </c>
      <c r="AE76" s="9">
        <v>0</v>
      </c>
      <c r="AF76" s="8">
        <v>0</v>
      </c>
      <c r="AG76" s="9">
        <v>0</v>
      </c>
      <c r="AH76" s="8">
        <v>0</v>
      </c>
      <c r="AI76" s="9">
        <v>0</v>
      </c>
      <c r="AJ76" s="40">
        <v>0</v>
      </c>
      <c r="AK76" s="9">
        <v>0</v>
      </c>
      <c r="AL76" s="8">
        <v>0</v>
      </c>
      <c r="AM76" s="9">
        <v>0</v>
      </c>
      <c r="AN76" s="40">
        <v>0</v>
      </c>
      <c r="AO76" s="9">
        <v>0</v>
      </c>
      <c r="AP76" s="8">
        <v>0</v>
      </c>
      <c r="AQ76" s="8">
        <f t="shared" si="25"/>
        <v>0</v>
      </c>
      <c r="AR76" s="8">
        <f t="shared" si="26"/>
        <v>0</v>
      </c>
      <c r="AS76" s="9">
        <v>0</v>
      </c>
      <c r="AT76" s="8">
        <v>0</v>
      </c>
      <c r="AU76" s="9">
        <v>0</v>
      </c>
      <c r="AV76" s="8">
        <v>0</v>
      </c>
      <c r="AW76" s="9">
        <v>0</v>
      </c>
      <c r="AX76" s="8">
        <v>0</v>
      </c>
      <c r="AY76" s="9">
        <v>0</v>
      </c>
      <c r="AZ76" s="8">
        <v>0</v>
      </c>
      <c r="BA76" s="9">
        <v>0</v>
      </c>
      <c r="BB76" s="40">
        <v>0</v>
      </c>
      <c r="BC76" s="9">
        <v>0</v>
      </c>
      <c r="BD76" s="8">
        <v>0</v>
      </c>
      <c r="BE76" s="9">
        <v>0</v>
      </c>
      <c r="BF76" s="40">
        <v>0</v>
      </c>
      <c r="BG76" s="9">
        <v>0</v>
      </c>
      <c r="BH76" s="8">
        <v>0</v>
      </c>
      <c r="BI76" s="8">
        <f t="shared" si="27"/>
        <v>0</v>
      </c>
      <c r="BJ76" s="8">
        <f t="shared" si="28"/>
        <v>0</v>
      </c>
      <c r="BK76" s="9">
        <v>0</v>
      </c>
      <c r="BL76" s="8">
        <v>0</v>
      </c>
      <c r="BM76" s="9">
        <v>0</v>
      </c>
      <c r="BN76" s="8">
        <v>0</v>
      </c>
      <c r="BO76" s="9">
        <v>0</v>
      </c>
      <c r="BP76" s="8">
        <v>0</v>
      </c>
      <c r="BQ76" s="9">
        <v>0</v>
      </c>
      <c r="BR76" s="8">
        <v>0</v>
      </c>
      <c r="BS76" s="9">
        <v>0</v>
      </c>
      <c r="BT76" s="40">
        <v>0</v>
      </c>
      <c r="BU76" s="9">
        <v>0</v>
      </c>
      <c r="BV76" s="8">
        <v>0</v>
      </c>
      <c r="BW76" s="9">
        <v>0</v>
      </c>
      <c r="BX76" s="40">
        <v>0</v>
      </c>
      <c r="BY76" s="9">
        <v>0</v>
      </c>
      <c r="BZ76" s="8">
        <v>0</v>
      </c>
      <c r="CA76" s="8">
        <f t="shared" si="29"/>
        <v>0</v>
      </c>
      <c r="CB76" s="8">
        <f t="shared" si="30"/>
        <v>0</v>
      </c>
      <c r="CC76" s="9">
        <v>0</v>
      </c>
      <c r="CD76" s="8">
        <v>0</v>
      </c>
      <c r="CE76" s="9">
        <v>0</v>
      </c>
      <c r="CF76" s="8">
        <v>0</v>
      </c>
      <c r="CG76" s="9">
        <v>0</v>
      </c>
      <c r="CH76" s="8">
        <v>0</v>
      </c>
      <c r="CI76" s="9">
        <v>0</v>
      </c>
      <c r="CJ76" s="8">
        <v>0</v>
      </c>
      <c r="CK76" s="9">
        <v>0</v>
      </c>
      <c r="CL76" s="40">
        <v>0</v>
      </c>
      <c r="CM76" s="9">
        <v>0</v>
      </c>
      <c r="CN76" s="8">
        <v>0</v>
      </c>
      <c r="CO76" s="9">
        <v>0</v>
      </c>
      <c r="CP76" s="40">
        <v>0</v>
      </c>
      <c r="CQ76" s="9">
        <v>0</v>
      </c>
      <c r="CR76" s="8">
        <v>0</v>
      </c>
    </row>
    <row r="77" spans="1:96" x14ac:dyDescent="0.25">
      <c r="A77" s="12">
        <v>62</v>
      </c>
      <c r="B77" s="18" t="s">
        <v>131</v>
      </c>
      <c r="C77" s="12">
        <v>330406</v>
      </c>
      <c r="D77" s="25" t="s">
        <v>170</v>
      </c>
      <c r="E77" s="25" t="s">
        <v>160</v>
      </c>
      <c r="F77" s="31" t="s">
        <v>171</v>
      </c>
      <c r="G77" s="8">
        <f t="shared" si="21"/>
        <v>862530.44</v>
      </c>
      <c r="H77" s="8">
        <f t="shared" si="22"/>
        <v>862530.44</v>
      </c>
      <c r="I77" s="9">
        <f t="shared" si="20"/>
        <v>2027</v>
      </c>
      <c r="J77" s="8">
        <f t="shared" si="20"/>
        <v>353272.61</v>
      </c>
      <c r="K77" s="9">
        <f t="shared" si="20"/>
        <v>0</v>
      </c>
      <c r="L77" s="8">
        <f t="shared" si="20"/>
        <v>0</v>
      </c>
      <c r="M77" s="9">
        <f t="shared" si="20"/>
        <v>609</v>
      </c>
      <c r="N77" s="8">
        <f t="shared" si="20"/>
        <v>509257.83</v>
      </c>
      <c r="O77" s="9">
        <f t="shared" si="20"/>
        <v>0</v>
      </c>
      <c r="P77" s="8">
        <f t="shared" si="20"/>
        <v>0</v>
      </c>
      <c r="Q77" s="9">
        <f t="shared" si="20"/>
        <v>0</v>
      </c>
      <c r="R77" s="8">
        <f t="shared" si="20"/>
        <v>0</v>
      </c>
      <c r="S77" s="9">
        <f t="shared" si="20"/>
        <v>0</v>
      </c>
      <c r="T77" s="8">
        <f t="shared" si="20"/>
        <v>0</v>
      </c>
      <c r="U77" s="9">
        <f t="shared" si="20"/>
        <v>0</v>
      </c>
      <c r="V77" s="8">
        <f t="shared" si="20"/>
        <v>0</v>
      </c>
      <c r="W77" s="9">
        <f t="shared" si="20"/>
        <v>0</v>
      </c>
      <c r="X77" s="8">
        <f t="shared" si="18"/>
        <v>0</v>
      </c>
      <c r="Y77" s="8">
        <f t="shared" si="23"/>
        <v>175158.89</v>
      </c>
      <c r="Z77" s="8">
        <f t="shared" si="24"/>
        <v>175158.89</v>
      </c>
      <c r="AA77" s="9">
        <v>220</v>
      </c>
      <c r="AB77" s="8">
        <v>50854.62</v>
      </c>
      <c r="AC77" s="9">
        <v>0</v>
      </c>
      <c r="AD77" s="8">
        <v>0</v>
      </c>
      <c r="AE77" s="9">
        <v>135</v>
      </c>
      <c r="AF77" s="8">
        <v>124304.27</v>
      </c>
      <c r="AG77" s="9">
        <v>0</v>
      </c>
      <c r="AH77" s="8">
        <v>0</v>
      </c>
      <c r="AI77" s="9">
        <v>0</v>
      </c>
      <c r="AJ77" s="40">
        <v>0</v>
      </c>
      <c r="AK77" s="9">
        <v>0</v>
      </c>
      <c r="AL77" s="8">
        <v>0</v>
      </c>
      <c r="AM77" s="9">
        <v>0</v>
      </c>
      <c r="AN77" s="40">
        <v>0</v>
      </c>
      <c r="AO77" s="9">
        <v>0</v>
      </c>
      <c r="AP77" s="8">
        <v>0</v>
      </c>
      <c r="AQ77" s="8">
        <f t="shared" si="25"/>
        <v>252523.4</v>
      </c>
      <c r="AR77" s="8">
        <f t="shared" si="26"/>
        <v>252523.4</v>
      </c>
      <c r="AS77" s="9">
        <v>517</v>
      </c>
      <c r="AT77" s="8">
        <v>88219.13</v>
      </c>
      <c r="AU77" s="9">
        <v>0</v>
      </c>
      <c r="AV77" s="8">
        <v>0</v>
      </c>
      <c r="AW77" s="9">
        <v>190</v>
      </c>
      <c r="AX77" s="8">
        <v>164304.26999999999</v>
      </c>
      <c r="AY77" s="9">
        <v>0</v>
      </c>
      <c r="AZ77" s="8">
        <v>0</v>
      </c>
      <c r="BA77" s="9">
        <v>0</v>
      </c>
      <c r="BB77" s="40">
        <v>0</v>
      </c>
      <c r="BC77" s="9">
        <v>0</v>
      </c>
      <c r="BD77" s="8">
        <v>0</v>
      </c>
      <c r="BE77" s="9">
        <v>0</v>
      </c>
      <c r="BF77" s="40">
        <v>0</v>
      </c>
      <c r="BG77" s="9">
        <v>0</v>
      </c>
      <c r="BH77" s="8">
        <v>0</v>
      </c>
      <c r="BI77" s="8">
        <f t="shared" si="27"/>
        <v>212683.4</v>
      </c>
      <c r="BJ77" s="8">
        <f t="shared" si="28"/>
        <v>212683.4</v>
      </c>
      <c r="BK77" s="9">
        <v>512</v>
      </c>
      <c r="BL77" s="8">
        <v>88379.13</v>
      </c>
      <c r="BM77" s="9">
        <v>0</v>
      </c>
      <c r="BN77" s="8">
        <v>0</v>
      </c>
      <c r="BO77" s="9">
        <v>145</v>
      </c>
      <c r="BP77" s="8">
        <v>124304.27</v>
      </c>
      <c r="BQ77" s="9">
        <v>0</v>
      </c>
      <c r="BR77" s="8">
        <v>0</v>
      </c>
      <c r="BS77" s="9">
        <v>0</v>
      </c>
      <c r="BT77" s="40">
        <v>0</v>
      </c>
      <c r="BU77" s="9">
        <v>0</v>
      </c>
      <c r="BV77" s="8">
        <v>0</v>
      </c>
      <c r="BW77" s="9">
        <v>0</v>
      </c>
      <c r="BX77" s="40">
        <v>0</v>
      </c>
      <c r="BY77" s="9">
        <v>0</v>
      </c>
      <c r="BZ77" s="8">
        <v>0</v>
      </c>
      <c r="CA77" s="8">
        <f t="shared" si="29"/>
        <v>222164.75</v>
      </c>
      <c r="CB77" s="8">
        <f t="shared" si="30"/>
        <v>222164.75</v>
      </c>
      <c r="CC77" s="9">
        <v>778</v>
      </c>
      <c r="CD77" s="8">
        <v>125819.73</v>
      </c>
      <c r="CE77" s="9">
        <v>0</v>
      </c>
      <c r="CF77" s="8">
        <v>0</v>
      </c>
      <c r="CG77" s="9">
        <v>139</v>
      </c>
      <c r="CH77" s="8">
        <v>96345.02</v>
      </c>
      <c r="CI77" s="9">
        <v>0</v>
      </c>
      <c r="CJ77" s="8">
        <v>0</v>
      </c>
      <c r="CK77" s="9">
        <v>0</v>
      </c>
      <c r="CL77" s="40">
        <v>0</v>
      </c>
      <c r="CM77" s="9">
        <v>0</v>
      </c>
      <c r="CN77" s="8">
        <v>0</v>
      </c>
      <c r="CO77" s="9">
        <v>0</v>
      </c>
      <c r="CP77" s="40">
        <v>0</v>
      </c>
      <c r="CQ77" s="9">
        <v>0</v>
      </c>
      <c r="CR77" s="8">
        <v>0</v>
      </c>
    </row>
    <row r="78" spans="1:96" x14ac:dyDescent="0.25">
      <c r="A78" s="12"/>
      <c r="B78" s="17" t="s">
        <v>54</v>
      </c>
      <c r="C78" s="12"/>
      <c r="D78" s="25"/>
      <c r="E78" s="25" t="s">
        <v>154</v>
      </c>
      <c r="F78" s="31"/>
      <c r="G78" s="8">
        <f t="shared" si="21"/>
        <v>0</v>
      </c>
      <c r="H78" s="8">
        <f t="shared" si="22"/>
        <v>0</v>
      </c>
      <c r="I78" s="9">
        <f t="shared" si="20"/>
        <v>0</v>
      </c>
      <c r="J78" s="8">
        <f t="shared" si="20"/>
        <v>0</v>
      </c>
      <c r="K78" s="9">
        <f t="shared" si="20"/>
        <v>0</v>
      </c>
      <c r="L78" s="8">
        <f t="shared" si="20"/>
        <v>0</v>
      </c>
      <c r="M78" s="9">
        <f t="shared" si="20"/>
        <v>0</v>
      </c>
      <c r="N78" s="8">
        <f t="shared" si="20"/>
        <v>0</v>
      </c>
      <c r="O78" s="9">
        <f t="shared" si="20"/>
        <v>0</v>
      </c>
      <c r="P78" s="8">
        <f t="shared" si="20"/>
        <v>0</v>
      </c>
      <c r="Q78" s="9">
        <f t="shared" si="20"/>
        <v>0</v>
      </c>
      <c r="R78" s="8">
        <f t="shared" si="20"/>
        <v>0</v>
      </c>
      <c r="S78" s="9">
        <f t="shared" si="20"/>
        <v>0</v>
      </c>
      <c r="T78" s="8">
        <f t="shared" si="20"/>
        <v>0</v>
      </c>
      <c r="U78" s="9">
        <f t="shared" si="20"/>
        <v>0</v>
      </c>
      <c r="V78" s="8">
        <f t="shared" si="20"/>
        <v>0</v>
      </c>
      <c r="W78" s="9">
        <f t="shared" si="20"/>
        <v>0</v>
      </c>
      <c r="X78" s="8">
        <f t="shared" si="18"/>
        <v>0</v>
      </c>
      <c r="Y78" s="8">
        <f t="shared" si="23"/>
        <v>0</v>
      </c>
      <c r="Z78" s="8">
        <f t="shared" si="24"/>
        <v>0</v>
      </c>
      <c r="AA78" s="9">
        <v>0</v>
      </c>
      <c r="AB78" s="8">
        <v>0</v>
      </c>
      <c r="AC78" s="9">
        <v>0</v>
      </c>
      <c r="AD78" s="8">
        <v>0</v>
      </c>
      <c r="AE78" s="9">
        <v>0</v>
      </c>
      <c r="AF78" s="8">
        <v>0</v>
      </c>
      <c r="AG78" s="9">
        <v>0</v>
      </c>
      <c r="AH78" s="8">
        <v>0</v>
      </c>
      <c r="AI78" s="9">
        <v>0</v>
      </c>
      <c r="AJ78" s="40">
        <v>0</v>
      </c>
      <c r="AK78" s="9">
        <v>0</v>
      </c>
      <c r="AL78" s="8">
        <v>0</v>
      </c>
      <c r="AM78" s="9">
        <v>0</v>
      </c>
      <c r="AN78" s="40">
        <v>0</v>
      </c>
      <c r="AO78" s="9">
        <v>0</v>
      </c>
      <c r="AP78" s="8">
        <v>0</v>
      </c>
      <c r="AQ78" s="8">
        <f t="shared" si="25"/>
        <v>0</v>
      </c>
      <c r="AR78" s="8">
        <f t="shared" si="26"/>
        <v>0</v>
      </c>
      <c r="AS78" s="9">
        <v>0</v>
      </c>
      <c r="AT78" s="8">
        <v>0</v>
      </c>
      <c r="AU78" s="9">
        <v>0</v>
      </c>
      <c r="AV78" s="8">
        <v>0</v>
      </c>
      <c r="AW78" s="9">
        <v>0</v>
      </c>
      <c r="AX78" s="8">
        <v>0</v>
      </c>
      <c r="AY78" s="9">
        <v>0</v>
      </c>
      <c r="AZ78" s="8">
        <v>0</v>
      </c>
      <c r="BA78" s="9">
        <v>0</v>
      </c>
      <c r="BB78" s="40">
        <v>0</v>
      </c>
      <c r="BC78" s="9">
        <v>0</v>
      </c>
      <c r="BD78" s="8">
        <v>0</v>
      </c>
      <c r="BE78" s="9">
        <v>0</v>
      </c>
      <c r="BF78" s="40">
        <v>0</v>
      </c>
      <c r="BG78" s="9">
        <v>0</v>
      </c>
      <c r="BH78" s="8">
        <v>0</v>
      </c>
      <c r="BI78" s="8">
        <f t="shared" si="27"/>
        <v>0</v>
      </c>
      <c r="BJ78" s="8">
        <f t="shared" si="28"/>
        <v>0</v>
      </c>
      <c r="BK78" s="9">
        <v>0</v>
      </c>
      <c r="BL78" s="8">
        <v>0</v>
      </c>
      <c r="BM78" s="9">
        <v>0</v>
      </c>
      <c r="BN78" s="8">
        <v>0</v>
      </c>
      <c r="BO78" s="9">
        <v>0</v>
      </c>
      <c r="BP78" s="8">
        <v>0</v>
      </c>
      <c r="BQ78" s="9">
        <v>0</v>
      </c>
      <c r="BR78" s="8">
        <v>0</v>
      </c>
      <c r="BS78" s="9">
        <v>0</v>
      </c>
      <c r="BT78" s="40">
        <v>0</v>
      </c>
      <c r="BU78" s="9">
        <v>0</v>
      </c>
      <c r="BV78" s="8">
        <v>0</v>
      </c>
      <c r="BW78" s="9">
        <v>0</v>
      </c>
      <c r="BX78" s="40">
        <v>0</v>
      </c>
      <c r="BY78" s="9">
        <v>0</v>
      </c>
      <c r="BZ78" s="8">
        <v>0</v>
      </c>
      <c r="CA78" s="8">
        <f t="shared" si="29"/>
        <v>0</v>
      </c>
      <c r="CB78" s="8">
        <f t="shared" si="30"/>
        <v>0</v>
      </c>
      <c r="CC78" s="9">
        <v>0</v>
      </c>
      <c r="CD78" s="8">
        <v>0</v>
      </c>
      <c r="CE78" s="9">
        <v>0</v>
      </c>
      <c r="CF78" s="8">
        <v>0</v>
      </c>
      <c r="CG78" s="9">
        <v>0</v>
      </c>
      <c r="CH78" s="8">
        <v>0</v>
      </c>
      <c r="CI78" s="9">
        <v>0</v>
      </c>
      <c r="CJ78" s="8">
        <v>0</v>
      </c>
      <c r="CK78" s="9">
        <v>0</v>
      </c>
      <c r="CL78" s="40">
        <v>0</v>
      </c>
      <c r="CM78" s="9">
        <v>0</v>
      </c>
      <c r="CN78" s="8">
        <v>0</v>
      </c>
      <c r="CO78" s="9">
        <v>0</v>
      </c>
      <c r="CP78" s="40">
        <v>0</v>
      </c>
      <c r="CQ78" s="9">
        <v>0</v>
      </c>
      <c r="CR78" s="8">
        <v>0</v>
      </c>
    </row>
    <row r="79" spans="1:96" x14ac:dyDescent="0.25">
      <c r="A79" s="12">
        <v>63</v>
      </c>
      <c r="B79" s="18" t="s">
        <v>55</v>
      </c>
      <c r="C79" s="12">
        <v>330038</v>
      </c>
      <c r="D79" s="25" t="s">
        <v>157</v>
      </c>
      <c r="E79" s="25" t="s">
        <v>154</v>
      </c>
      <c r="F79" s="31" t="s">
        <v>158</v>
      </c>
      <c r="G79" s="8">
        <f t="shared" si="21"/>
        <v>114424666.20999999</v>
      </c>
      <c r="H79" s="8">
        <f t="shared" si="22"/>
        <v>71063337.810000002</v>
      </c>
      <c r="I79" s="9">
        <f t="shared" si="20"/>
        <v>48064</v>
      </c>
      <c r="J79" s="8">
        <f t="shared" si="20"/>
        <v>39828836.710000001</v>
      </c>
      <c r="K79" s="9">
        <f t="shared" si="20"/>
        <v>8449</v>
      </c>
      <c r="L79" s="8">
        <f t="shared" si="20"/>
        <v>3919700.86</v>
      </c>
      <c r="M79" s="9">
        <f t="shared" si="20"/>
        <v>18752</v>
      </c>
      <c r="N79" s="8">
        <f t="shared" si="20"/>
        <v>27314800.239999998</v>
      </c>
      <c r="O79" s="9">
        <f t="shared" si="20"/>
        <v>780</v>
      </c>
      <c r="P79" s="8">
        <f t="shared" si="20"/>
        <v>6027854.3600000003</v>
      </c>
      <c r="Q79" s="9">
        <f t="shared" si="20"/>
        <v>1618</v>
      </c>
      <c r="R79" s="8">
        <f t="shared" si="20"/>
        <v>24165119.239999998</v>
      </c>
      <c r="S79" s="9">
        <f t="shared" si="20"/>
        <v>0</v>
      </c>
      <c r="T79" s="8">
        <f t="shared" si="20"/>
        <v>0</v>
      </c>
      <c r="U79" s="9">
        <f t="shared" si="20"/>
        <v>0</v>
      </c>
      <c r="V79" s="8">
        <f t="shared" si="20"/>
        <v>0</v>
      </c>
      <c r="W79" s="9">
        <f t="shared" si="20"/>
        <v>5580</v>
      </c>
      <c r="X79" s="8">
        <f t="shared" si="18"/>
        <v>13168354.800000001</v>
      </c>
      <c r="Y79" s="8">
        <f t="shared" si="23"/>
        <v>30475217.18</v>
      </c>
      <c r="Z79" s="8">
        <f t="shared" si="24"/>
        <v>19164574.539999999</v>
      </c>
      <c r="AA79" s="9">
        <v>11758</v>
      </c>
      <c r="AB79" s="8">
        <v>10431496.33</v>
      </c>
      <c r="AC79" s="9">
        <v>2109</v>
      </c>
      <c r="AD79" s="8">
        <v>978784.46</v>
      </c>
      <c r="AE79" s="9">
        <v>4685</v>
      </c>
      <c r="AF79" s="8">
        <v>7754293.75</v>
      </c>
      <c r="AG79" s="9">
        <v>189</v>
      </c>
      <c r="AH79" s="8">
        <v>1447072.27</v>
      </c>
      <c r="AI79" s="9">
        <v>435</v>
      </c>
      <c r="AJ79" s="40">
        <v>6571481.6699999999</v>
      </c>
      <c r="AK79" s="9">
        <v>0</v>
      </c>
      <c r="AL79" s="8">
        <v>0</v>
      </c>
      <c r="AM79" s="9">
        <v>0</v>
      </c>
      <c r="AN79" s="40">
        <v>0</v>
      </c>
      <c r="AO79" s="9">
        <v>1418</v>
      </c>
      <c r="AP79" s="8">
        <v>3292088.7</v>
      </c>
      <c r="AQ79" s="8">
        <f t="shared" si="25"/>
        <v>28721305.43</v>
      </c>
      <c r="AR79" s="8">
        <f t="shared" si="26"/>
        <v>17877513.760000002</v>
      </c>
      <c r="AS79" s="9">
        <v>11964</v>
      </c>
      <c r="AT79" s="8">
        <v>10075499.460000001</v>
      </c>
      <c r="AU79" s="9">
        <v>2113</v>
      </c>
      <c r="AV79" s="8">
        <v>980119.24</v>
      </c>
      <c r="AW79" s="9">
        <v>4689</v>
      </c>
      <c r="AX79" s="8">
        <v>6821895.0599999996</v>
      </c>
      <c r="AY79" s="9">
        <v>170</v>
      </c>
      <c r="AZ79" s="8">
        <v>1323680.3899999999</v>
      </c>
      <c r="BA79" s="9">
        <v>417</v>
      </c>
      <c r="BB79" s="40">
        <v>6228022.5800000001</v>
      </c>
      <c r="BC79" s="9">
        <v>0</v>
      </c>
      <c r="BD79" s="8">
        <v>0</v>
      </c>
      <c r="BE79" s="9">
        <v>0</v>
      </c>
      <c r="BF79" s="40">
        <v>0</v>
      </c>
      <c r="BG79" s="9">
        <v>1325</v>
      </c>
      <c r="BH79" s="8">
        <v>3292088.7</v>
      </c>
      <c r="BI79" s="8">
        <f t="shared" si="27"/>
        <v>28373077.620000001</v>
      </c>
      <c r="BJ79" s="8">
        <f t="shared" si="28"/>
        <v>18100391.699999999</v>
      </c>
      <c r="BK79" s="9">
        <v>12321</v>
      </c>
      <c r="BL79" s="8">
        <v>10295183.32</v>
      </c>
      <c r="BM79" s="9">
        <v>2115</v>
      </c>
      <c r="BN79" s="8">
        <v>981054.91</v>
      </c>
      <c r="BO79" s="9">
        <v>4689</v>
      </c>
      <c r="BP79" s="8">
        <v>6824153.4699999997</v>
      </c>
      <c r="BQ79" s="9">
        <v>210</v>
      </c>
      <c r="BR79" s="8">
        <v>1631021.66</v>
      </c>
      <c r="BS79" s="9">
        <v>361</v>
      </c>
      <c r="BT79" s="40">
        <v>5349575.5599999996</v>
      </c>
      <c r="BU79" s="9">
        <v>0</v>
      </c>
      <c r="BV79" s="8">
        <v>0</v>
      </c>
      <c r="BW79" s="9">
        <v>0</v>
      </c>
      <c r="BX79" s="40">
        <v>0</v>
      </c>
      <c r="BY79" s="9">
        <v>1419</v>
      </c>
      <c r="BZ79" s="8">
        <v>3292088.7</v>
      </c>
      <c r="CA79" s="8">
        <f t="shared" si="29"/>
        <v>26855065.98</v>
      </c>
      <c r="CB79" s="8">
        <f t="shared" si="30"/>
        <v>15920857.810000001</v>
      </c>
      <c r="CC79" s="9">
        <v>12021</v>
      </c>
      <c r="CD79" s="8">
        <v>9026657.5999999996</v>
      </c>
      <c r="CE79" s="9">
        <v>2112</v>
      </c>
      <c r="CF79" s="8">
        <v>979742.25</v>
      </c>
      <c r="CG79" s="9">
        <v>4689</v>
      </c>
      <c r="CH79" s="8">
        <v>5914457.96</v>
      </c>
      <c r="CI79" s="9">
        <v>211</v>
      </c>
      <c r="CJ79" s="8">
        <v>1626080.04</v>
      </c>
      <c r="CK79" s="9">
        <v>405</v>
      </c>
      <c r="CL79" s="40">
        <v>6016039.4299999997</v>
      </c>
      <c r="CM79" s="9">
        <v>0</v>
      </c>
      <c r="CN79" s="8">
        <v>0</v>
      </c>
      <c r="CO79" s="9">
        <v>0</v>
      </c>
      <c r="CP79" s="40">
        <v>0</v>
      </c>
      <c r="CQ79" s="9">
        <v>1418</v>
      </c>
      <c r="CR79" s="8">
        <v>3292088.7</v>
      </c>
    </row>
    <row r="80" spans="1:96" x14ac:dyDescent="0.25">
      <c r="A80" s="12"/>
      <c r="B80" s="17" t="s">
        <v>56</v>
      </c>
      <c r="C80" s="12"/>
      <c r="D80" s="25"/>
      <c r="E80" s="25"/>
      <c r="F80" s="31"/>
      <c r="G80" s="8">
        <f t="shared" si="21"/>
        <v>0</v>
      </c>
      <c r="H80" s="8">
        <f t="shared" si="22"/>
        <v>0</v>
      </c>
      <c r="I80" s="9">
        <f t="shared" si="20"/>
        <v>0</v>
      </c>
      <c r="J80" s="8">
        <f t="shared" si="20"/>
        <v>0</v>
      </c>
      <c r="K80" s="9">
        <f t="shared" si="20"/>
        <v>0</v>
      </c>
      <c r="L80" s="8">
        <f t="shared" si="20"/>
        <v>0</v>
      </c>
      <c r="M80" s="9">
        <f t="shared" si="20"/>
        <v>0</v>
      </c>
      <c r="N80" s="8">
        <f t="shared" si="20"/>
        <v>0</v>
      </c>
      <c r="O80" s="9">
        <f t="shared" si="20"/>
        <v>0</v>
      </c>
      <c r="P80" s="8">
        <f t="shared" si="20"/>
        <v>0</v>
      </c>
      <c r="Q80" s="9">
        <f t="shared" si="20"/>
        <v>0</v>
      </c>
      <c r="R80" s="8">
        <f t="shared" si="20"/>
        <v>0</v>
      </c>
      <c r="S80" s="9">
        <f t="shared" si="20"/>
        <v>0</v>
      </c>
      <c r="T80" s="8">
        <f t="shared" si="20"/>
        <v>0</v>
      </c>
      <c r="U80" s="9">
        <f t="shared" si="20"/>
        <v>0</v>
      </c>
      <c r="V80" s="8">
        <f t="shared" si="20"/>
        <v>0</v>
      </c>
      <c r="W80" s="9">
        <f t="shared" si="20"/>
        <v>0</v>
      </c>
      <c r="X80" s="8">
        <f t="shared" si="18"/>
        <v>0</v>
      </c>
      <c r="Y80" s="8">
        <f t="shared" si="23"/>
        <v>0</v>
      </c>
      <c r="Z80" s="8">
        <f t="shared" si="24"/>
        <v>0</v>
      </c>
      <c r="AA80" s="9">
        <v>0</v>
      </c>
      <c r="AB80" s="8">
        <v>0</v>
      </c>
      <c r="AC80" s="9">
        <v>0</v>
      </c>
      <c r="AD80" s="8">
        <v>0</v>
      </c>
      <c r="AE80" s="9">
        <v>0</v>
      </c>
      <c r="AF80" s="8">
        <v>0</v>
      </c>
      <c r="AG80" s="9">
        <v>0</v>
      </c>
      <c r="AH80" s="8">
        <v>0</v>
      </c>
      <c r="AI80" s="9">
        <v>0</v>
      </c>
      <c r="AJ80" s="40">
        <v>0</v>
      </c>
      <c r="AK80" s="9">
        <v>0</v>
      </c>
      <c r="AL80" s="8">
        <v>0</v>
      </c>
      <c r="AM80" s="9">
        <v>0</v>
      </c>
      <c r="AN80" s="40">
        <v>0</v>
      </c>
      <c r="AO80" s="9">
        <v>0</v>
      </c>
      <c r="AP80" s="8">
        <v>0</v>
      </c>
      <c r="AQ80" s="8">
        <f t="shared" si="25"/>
        <v>0</v>
      </c>
      <c r="AR80" s="8">
        <f t="shared" si="26"/>
        <v>0</v>
      </c>
      <c r="AS80" s="9">
        <v>0</v>
      </c>
      <c r="AT80" s="8">
        <v>0</v>
      </c>
      <c r="AU80" s="9">
        <v>0</v>
      </c>
      <c r="AV80" s="8">
        <v>0</v>
      </c>
      <c r="AW80" s="9">
        <v>0</v>
      </c>
      <c r="AX80" s="8">
        <v>0</v>
      </c>
      <c r="AY80" s="9">
        <v>0</v>
      </c>
      <c r="AZ80" s="8">
        <v>0</v>
      </c>
      <c r="BA80" s="9">
        <v>0</v>
      </c>
      <c r="BB80" s="40">
        <v>0</v>
      </c>
      <c r="BC80" s="9">
        <v>0</v>
      </c>
      <c r="BD80" s="8">
        <v>0</v>
      </c>
      <c r="BE80" s="9">
        <v>0</v>
      </c>
      <c r="BF80" s="40">
        <v>0</v>
      </c>
      <c r="BG80" s="9">
        <v>0</v>
      </c>
      <c r="BH80" s="8">
        <v>0</v>
      </c>
      <c r="BI80" s="8">
        <f t="shared" si="27"/>
        <v>0</v>
      </c>
      <c r="BJ80" s="8">
        <f t="shared" si="28"/>
        <v>0</v>
      </c>
      <c r="BK80" s="9">
        <v>0</v>
      </c>
      <c r="BL80" s="8">
        <v>0</v>
      </c>
      <c r="BM80" s="9">
        <v>0</v>
      </c>
      <c r="BN80" s="8">
        <v>0</v>
      </c>
      <c r="BO80" s="9">
        <v>0</v>
      </c>
      <c r="BP80" s="8">
        <v>0</v>
      </c>
      <c r="BQ80" s="9">
        <v>0</v>
      </c>
      <c r="BR80" s="8">
        <v>0</v>
      </c>
      <c r="BS80" s="9">
        <v>0</v>
      </c>
      <c r="BT80" s="40">
        <v>0</v>
      </c>
      <c r="BU80" s="9">
        <v>0</v>
      </c>
      <c r="BV80" s="8">
        <v>0</v>
      </c>
      <c r="BW80" s="9">
        <v>0</v>
      </c>
      <c r="BX80" s="40">
        <v>0</v>
      </c>
      <c r="BY80" s="9">
        <v>0</v>
      </c>
      <c r="BZ80" s="8">
        <v>0</v>
      </c>
      <c r="CA80" s="8">
        <f t="shared" si="29"/>
        <v>0</v>
      </c>
      <c r="CB80" s="8">
        <f t="shared" si="30"/>
        <v>0</v>
      </c>
      <c r="CC80" s="9">
        <v>0</v>
      </c>
      <c r="CD80" s="8">
        <v>0</v>
      </c>
      <c r="CE80" s="9">
        <v>0</v>
      </c>
      <c r="CF80" s="8">
        <v>0</v>
      </c>
      <c r="CG80" s="9">
        <v>0</v>
      </c>
      <c r="CH80" s="8">
        <v>0</v>
      </c>
      <c r="CI80" s="9">
        <v>0</v>
      </c>
      <c r="CJ80" s="8">
        <v>0</v>
      </c>
      <c r="CK80" s="9">
        <v>0</v>
      </c>
      <c r="CL80" s="40">
        <v>0</v>
      </c>
      <c r="CM80" s="9">
        <v>0</v>
      </c>
      <c r="CN80" s="8">
        <v>0</v>
      </c>
      <c r="CO80" s="9">
        <v>0</v>
      </c>
      <c r="CP80" s="40">
        <v>0</v>
      </c>
      <c r="CQ80" s="9">
        <v>0</v>
      </c>
      <c r="CR80" s="8">
        <v>0</v>
      </c>
    </row>
    <row r="81" spans="1:96" x14ac:dyDescent="0.25">
      <c r="A81" s="12">
        <v>64</v>
      </c>
      <c r="B81" s="18" t="s">
        <v>57</v>
      </c>
      <c r="C81" s="12">
        <v>330040</v>
      </c>
      <c r="D81" s="25" t="s">
        <v>163</v>
      </c>
      <c r="E81" s="25" t="s">
        <v>154</v>
      </c>
      <c r="F81" s="31" t="s">
        <v>164</v>
      </c>
      <c r="G81" s="8">
        <f t="shared" si="21"/>
        <v>200276725.52000001</v>
      </c>
      <c r="H81" s="8">
        <f t="shared" si="22"/>
        <v>79967032.569999993</v>
      </c>
      <c r="I81" s="9">
        <f t="shared" si="20"/>
        <v>82629</v>
      </c>
      <c r="J81" s="8">
        <f t="shared" si="20"/>
        <v>37154102.409999996</v>
      </c>
      <c r="K81" s="9">
        <f t="shared" si="20"/>
        <v>11453</v>
      </c>
      <c r="L81" s="8">
        <f t="shared" si="20"/>
        <v>5077052.49</v>
      </c>
      <c r="M81" s="9">
        <f t="shared" si="20"/>
        <v>46901</v>
      </c>
      <c r="N81" s="8">
        <f t="shared" si="20"/>
        <v>37735877.670000002</v>
      </c>
      <c r="O81" s="9">
        <f t="shared" si="20"/>
        <v>1372</v>
      </c>
      <c r="P81" s="8">
        <f t="shared" si="20"/>
        <v>31672020.559999999</v>
      </c>
      <c r="Q81" s="9">
        <f t="shared" si="20"/>
        <v>3058</v>
      </c>
      <c r="R81" s="8">
        <f t="shared" si="20"/>
        <v>60996261.829999998</v>
      </c>
      <c r="S81" s="9">
        <f t="shared" si="20"/>
        <v>0</v>
      </c>
      <c r="T81" s="8">
        <f t="shared" si="20"/>
        <v>0</v>
      </c>
      <c r="U81" s="9">
        <f t="shared" si="20"/>
        <v>0</v>
      </c>
      <c r="V81" s="8">
        <f t="shared" si="20"/>
        <v>0</v>
      </c>
      <c r="W81" s="9">
        <f t="shared" si="20"/>
        <v>9273</v>
      </c>
      <c r="X81" s="8">
        <f t="shared" si="18"/>
        <v>27641410.559999999</v>
      </c>
      <c r="Y81" s="8">
        <f t="shared" si="23"/>
        <v>56524078.340000004</v>
      </c>
      <c r="Z81" s="8">
        <f t="shared" si="24"/>
        <v>21648327.890000001</v>
      </c>
      <c r="AA81" s="9">
        <v>15548</v>
      </c>
      <c r="AB81" s="8">
        <v>8985733.4399999995</v>
      </c>
      <c r="AC81" s="9">
        <v>2493</v>
      </c>
      <c r="AD81" s="8">
        <v>1142699.33</v>
      </c>
      <c r="AE81" s="9">
        <v>11850</v>
      </c>
      <c r="AF81" s="8">
        <v>11519895.119999999</v>
      </c>
      <c r="AG81" s="9">
        <v>316</v>
      </c>
      <c r="AH81" s="8">
        <v>11115397.810000001</v>
      </c>
      <c r="AI81" s="9">
        <v>792</v>
      </c>
      <c r="AJ81" s="40">
        <v>16850000</v>
      </c>
      <c r="AK81" s="9">
        <v>0</v>
      </c>
      <c r="AL81" s="8">
        <v>0</v>
      </c>
      <c r="AM81" s="9">
        <v>0</v>
      </c>
      <c r="AN81" s="40">
        <v>0</v>
      </c>
      <c r="AO81" s="9">
        <v>2318</v>
      </c>
      <c r="AP81" s="8">
        <v>6910352.6399999997</v>
      </c>
      <c r="AQ81" s="8">
        <f t="shared" si="25"/>
        <v>50016886.109999999</v>
      </c>
      <c r="AR81" s="8">
        <f t="shared" si="26"/>
        <v>19572274.370000001</v>
      </c>
      <c r="AS81" s="9">
        <v>19334</v>
      </c>
      <c r="AT81" s="8">
        <v>9249910.4499999993</v>
      </c>
      <c r="AU81" s="9">
        <v>2581</v>
      </c>
      <c r="AV81" s="8">
        <v>1177108.08</v>
      </c>
      <c r="AW81" s="9">
        <v>10240</v>
      </c>
      <c r="AX81" s="8">
        <v>9145255.8399999999</v>
      </c>
      <c r="AY81" s="9">
        <v>348</v>
      </c>
      <c r="AZ81" s="8">
        <v>8694288.25</v>
      </c>
      <c r="BA81" s="9">
        <v>751</v>
      </c>
      <c r="BB81" s="40">
        <v>14839970.85</v>
      </c>
      <c r="BC81" s="9">
        <v>0</v>
      </c>
      <c r="BD81" s="8">
        <v>0</v>
      </c>
      <c r="BE81" s="9">
        <v>0</v>
      </c>
      <c r="BF81" s="40">
        <v>0</v>
      </c>
      <c r="BG81" s="9">
        <v>2518</v>
      </c>
      <c r="BH81" s="8">
        <v>6910352.6399999997</v>
      </c>
      <c r="BI81" s="8">
        <f t="shared" si="27"/>
        <v>48799932.530000001</v>
      </c>
      <c r="BJ81" s="8">
        <f t="shared" si="28"/>
        <v>19867620.059999999</v>
      </c>
      <c r="BK81" s="9">
        <v>20948</v>
      </c>
      <c r="BL81" s="8">
        <v>9332277.0899999999</v>
      </c>
      <c r="BM81" s="9">
        <v>2719</v>
      </c>
      <c r="BN81" s="8">
        <v>1199701.92</v>
      </c>
      <c r="BO81" s="9">
        <v>11244</v>
      </c>
      <c r="BP81" s="8">
        <v>9335641.0500000007</v>
      </c>
      <c r="BQ81" s="9">
        <v>346</v>
      </c>
      <c r="BR81" s="8">
        <v>6623731.4800000004</v>
      </c>
      <c r="BS81" s="9">
        <v>774</v>
      </c>
      <c r="BT81" s="40">
        <v>15398228.35</v>
      </c>
      <c r="BU81" s="9">
        <v>0</v>
      </c>
      <c r="BV81" s="8">
        <v>0</v>
      </c>
      <c r="BW81" s="9">
        <v>0</v>
      </c>
      <c r="BX81" s="40">
        <v>0</v>
      </c>
      <c r="BY81" s="9">
        <v>2318</v>
      </c>
      <c r="BZ81" s="8">
        <v>6910352.6399999997</v>
      </c>
      <c r="CA81" s="8">
        <f t="shared" si="29"/>
        <v>44935828.539999999</v>
      </c>
      <c r="CB81" s="8">
        <f t="shared" si="30"/>
        <v>18878810.25</v>
      </c>
      <c r="CC81" s="9">
        <v>26799</v>
      </c>
      <c r="CD81" s="8">
        <v>9586181.4299999997</v>
      </c>
      <c r="CE81" s="9">
        <v>3660</v>
      </c>
      <c r="CF81" s="8">
        <v>1557543.16</v>
      </c>
      <c r="CG81" s="9">
        <v>13567</v>
      </c>
      <c r="CH81" s="8">
        <v>7735085.6600000001</v>
      </c>
      <c r="CI81" s="9">
        <v>362</v>
      </c>
      <c r="CJ81" s="8">
        <v>5238603.0199999996</v>
      </c>
      <c r="CK81" s="9">
        <v>741</v>
      </c>
      <c r="CL81" s="40">
        <v>13908062.630000001</v>
      </c>
      <c r="CM81" s="9">
        <v>0</v>
      </c>
      <c r="CN81" s="8">
        <v>0</v>
      </c>
      <c r="CO81" s="9">
        <v>0</v>
      </c>
      <c r="CP81" s="40">
        <v>0</v>
      </c>
      <c r="CQ81" s="9">
        <v>2119</v>
      </c>
      <c r="CR81" s="8">
        <v>6910352.6399999997</v>
      </c>
    </row>
    <row r="82" spans="1:96" x14ac:dyDescent="0.25">
      <c r="A82" s="12">
        <v>65</v>
      </c>
      <c r="B82" s="18" t="s">
        <v>132</v>
      </c>
      <c r="C82" s="12">
        <v>330408</v>
      </c>
      <c r="D82" s="25" t="s">
        <v>163</v>
      </c>
      <c r="E82" s="25" t="s">
        <v>160</v>
      </c>
      <c r="F82" s="31" t="s">
        <v>164</v>
      </c>
      <c r="G82" s="8">
        <f t="shared" si="21"/>
        <v>1159865</v>
      </c>
      <c r="H82" s="8">
        <f t="shared" si="22"/>
        <v>887698.94</v>
      </c>
      <c r="I82" s="9">
        <f t="shared" si="20"/>
        <v>58</v>
      </c>
      <c r="J82" s="8">
        <f t="shared" si="20"/>
        <v>9337.65</v>
      </c>
      <c r="K82" s="9">
        <f t="shared" si="20"/>
        <v>0</v>
      </c>
      <c r="L82" s="8">
        <f t="shared" si="20"/>
        <v>0</v>
      </c>
      <c r="M82" s="9">
        <f t="shared" si="20"/>
        <v>1415</v>
      </c>
      <c r="N82" s="8">
        <f t="shared" si="20"/>
        <v>878361.29</v>
      </c>
      <c r="O82" s="9">
        <f t="shared" si="20"/>
        <v>48</v>
      </c>
      <c r="P82" s="8">
        <f t="shared" si="20"/>
        <v>272166.06</v>
      </c>
      <c r="Q82" s="9">
        <f t="shared" si="20"/>
        <v>0</v>
      </c>
      <c r="R82" s="8">
        <f t="shared" si="20"/>
        <v>0</v>
      </c>
      <c r="S82" s="9">
        <f t="shared" si="20"/>
        <v>0</v>
      </c>
      <c r="T82" s="8">
        <f t="shared" si="20"/>
        <v>0</v>
      </c>
      <c r="U82" s="9">
        <f t="shared" si="20"/>
        <v>0</v>
      </c>
      <c r="V82" s="8">
        <f t="shared" si="20"/>
        <v>0</v>
      </c>
      <c r="W82" s="9">
        <f t="shared" si="20"/>
        <v>0</v>
      </c>
      <c r="X82" s="8">
        <f t="shared" si="18"/>
        <v>0</v>
      </c>
      <c r="Y82" s="8">
        <f t="shared" si="23"/>
        <v>472717.36</v>
      </c>
      <c r="Z82" s="8">
        <f t="shared" si="24"/>
        <v>223231.8</v>
      </c>
      <c r="AA82" s="9">
        <v>9</v>
      </c>
      <c r="AB82" s="8">
        <v>1422.6</v>
      </c>
      <c r="AC82" s="9">
        <v>0</v>
      </c>
      <c r="AD82" s="8">
        <v>0</v>
      </c>
      <c r="AE82" s="9">
        <v>360</v>
      </c>
      <c r="AF82" s="8">
        <v>221809.2</v>
      </c>
      <c r="AG82" s="9">
        <v>44</v>
      </c>
      <c r="AH82" s="8">
        <v>249485.56</v>
      </c>
      <c r="AI82" s="9">
        <v>0</v>
      </c>
      <c r="AJ82" s="40">
        <v>0</v>
      </c>
      <c r="AK82" s="9">
        <v>0</v>
      </c>
      <c r="AL82" s="8">
        <v>0</v>
      </c>
      <c r="AM82" s="9">
        <v>0</v>
      </c>
      <c r="AN82" s="40">
        <v>0</v>
      </c>
      <c r="AO82" s="9">
        <v>0</v>
      </c>
      <c r="AP82" s="8">
        <v>0</v>
      </c>
      <c r="AQ82" s="8">
        <f t="shared" si="25"/>
        <v>204186.74</v>
      </c>
      <c r="AR82" s="8">
        <f t="shared" si="26"/>
        <v>192846.49</v>
      </c>
      <c r="AS82" s="9">
        <v>21</v>
      </c>
      <c r="AT82" s="8">
        <v>3377.85</v>
      </c>
      <c r="AU82" s="9">
        <v>0</v>
      </c>
      <c r="AV82" s="8">
        <v>0</v>
      </c>
      <c r="AW82" s="9">
        <v>304</v>
      </c>
      <c r="AX82" s="8">
        <v>189468.64</v>
      </c>
      <c r="AY82" s="9">
        <v>2</v>
      </c>
      <c r="AZ82" s="8">
        <v>11340.25</v>
      </c>
      <c r="BA82" s="9">
        <v>0</v>
      </c>
      <c r="BB82" s="40">
        <v>0</v>
      </c>
      <c r="BC82" s="9">
        <v>0</v>
      </c>
      <c r="BD82" s="8">
        <v>0</v>
      </c>
      <c r="BE82" s="9">
        <v>0</v>
      </c>
      <c r="BF82" s="40">
        <v>0</v>
      </c>
      <c r="BG82" s="9">
        <v>0</v>
      </c>
      <c r="BH82" s="8">
        <v>0</v>
      </c>
      <c r="BI82" s="8">
        <f t="shared" si="27"/>
        <v>225520.33</v>
      </c>
      <c r="BJ82" s="8">
        <f t="shared" si="28"/>
        <v>214180.08</v>
      </c>
      <c r="BK82" s="9">
        <v>15</v>
      </c>
      <c r="BL82" s="8">
        <v>2412.75</v>
      </c>
      <c r="BM82" s="9">
        <v>0</v>
      </c>
      <c r="BN82" s="8">
        <v>0</v>
      </c>
      <c r="BO82" s="9">
        <v>339</v>
      </c>
      <c r="BP82" s="8">
        <v>211767.33</v>
      </c>
      <c r="BQ82" s="9">
        <v>2</v>
      </c>
      <c r="BR82" s="8">
        <v>11340.25</v>
      </c>
      <c r="BS82" s="9">
        <v>0</v>
      </c>
      <c r="BT82" s="40">
        <v>0</v>
      </c>
      <c r="BU82" s="9">
        <v>0</v>
      </c>
      <c r="BV82" s="8">
        <v>0</v>
      </c>
      <c r="BW82" s="9">
        <v>0</v>
      </c>
      <c r="BX82" s="40">
        <v>0</v>
      </c>
      <c r="BY82" s="9">
        <v>0</v>
      </c>
      <c r="BZ82" s="8">
        <v>0</v>
      </c>
      <c r="CA82" s="8">
        <f t="shared" si="29"/>
        <v>257440.57</v>
      </c>
      <c r="CB82" s="8">
        <f t="shared" si="30"/>
        <v>257440.57</v>
      </c>
      <c r="CC82" s="9">
        <v>13</v>
      </c>
      <c r="CD82" s="8">
        <v>2124.4499999999998</v>
      </c>
      <c r="CE82" s="9">
        <v>0</v>
      </c>
      <c r="CF82" s="8">
        <v>0</v>
      </c>
      <c r="CG82" s="9">
        <v>412</v>
      </c>
      <c r="CH82" s="8">
        <v>255316.12</v>
      </c>
      <c r="CI82" s="9">
        <v>0</v>
      </c>
      <c r="CJ82" s="8">
        <v>0</v>
      </c>
      <c r="CK82" s="9">
        <v>0</v>
      </c>
      <c r="CL82" s="40">
        <v>0</v>
      </c>
      <c r="CM82" s="9">
        <v>0</v>
      </c>
      <c r="CN82" s="8">
        <v>0</v>
      </c>
      <c r="CO82" s="9">
        <v>0</v>
      </c>
      <c r="CP82" s="40">
        <v>0</v>
      </c>
      <c r="CQ82" s="9">
        <v>0</v>
      </c>
      <c r="CR82" s="8">
        <v>0</v>
      </c>
    </row>
    <row r="83" spans="1:96" x14ac:dyDescent="0.25">
      <c r="A83" s="12"/>
      <c r="B83" s="17" t="s">
        <v>58</v>
      </c>
      <c r="C83" s="12"/>
      <c r="D83" s="25"/>
      <c r="E83" s="25"/>
      <c r="F83" s="31"/>
      <c r="G83" s="8">
        <f t="shared" si="21"/>
        <v>0</v>
      </c>
      <c r="H83" s="8">
        <f t="shared" si="22"/>
        <v>0</v>
      </c>
      <c r="I83" s="9">
        <f t="shared" si="20"/>
        <v>0</v>
      </c>
      <c r="J83" s="8">
        <f t="shared" si="20"/>
        <v>0</v>
      </c>
      <c r="K83" s="9">
        <f t="shared" si="20"/>
        <v>0</v>
      </c>
      <c r="L83" s="8">
        <f t="shared" si="20"/>
        <v>0</v>
      </c>
      <c r="M83" s="9">
        <f t="shared" si="20"/>
        <v>0</v>
      </c>
      <c r="N83" s="8">
        <f t="shared" si="20"/>
        <v>0</v>
      </c>
      <c r="O83" s="9">
        <f t="shared" si="20"/>
        <v>0</v>
      </c>
      <c r="P83" s="8">
        <f t="shared" si="20"/>
        <v>0</v>
      </c>
      <c r="Q83" s="9">
        <f t="shared" si="20"/>
        <v>0</v>
      </c>
      <c r="R83" s="8">
        <f t="shared" si="20"/>
        <v>0</v>
      </c>
      <c r="S83" s="9">
        <f t="shared" si="20"/>
        <v>0</v>
      </c>
      <c r="T83" s="8">
        <f t="shared" si="20"/>
        <v>0</v>
      </c>
      <c r="U83" s="9">
        <f t="shared" si="20"/>
        <v>0</v>
      </c>
      <c r="V83" s="8">
        <f t="shared" si="20"/>
        <v>0</v>
      </c>
      <c r="W83" s="9">
        <f t="shared" si="20"/>
        <v>0</v>
      </c>
      <c r="X83" s="8">
        <f t="shared" si="18"/>
        <v>0</v>
      </c>
      <c r="Y83" s="8">
        <f t="shared" si="23"/>
        <v>0</v>
      </c>
      <c r="Z83" s="8">
        <f t="shared" si="24"/>
        <v>0</v>
      </c>
      <c r="AA83" s="9">
        <v>0</v>
      </c>
      <c r="AB83" s="8">
        <v>0</v>
      </c>
      <c r="AC83" s="9">
        <v>0</v>
      </c>
      <c r="AD83" s="8">
        <v>0</v>
      </c>
      <c r="AE83" s="9">
        <v>0</v>
      </c>
      <c r="AF83" s="8">
        <v>0</v>
      </c>
      <c r="AG83" s="9">
        <v>0</v>
      </c>
      <c r="AH83" s="8">
        <v>0</v>
      </c>
      <c r="AI83" s="9">
        <v>0</v>
      </c>
      <c r="AJ83" s="40">
        <v>0</v>
      </c>
      <c r="AK83" s="9">
        <v>0</v>
      </c>
      <c r="AL83" s="8">
        <v>0</v>
      </c>
      <c r="AM83" s="9">
        <v>0</v>
      </c>
      <c r="AN83" s="40">
        <v>0</v>
      </c>
      <c r="AO83" s="9">
        <v>0</v>
      </c>
      <c r="AP83" s="8">
        <v>0</v>
      </c>
      <c r="AQ83" s="8">
        <f t="shared" si="25"/>
        <v>0</v>
      </c>
      <c r="AR83" s="8">
        <f t="shared" si="26"/>
        <v>0</v>
      </c>
      <c r="AS83" s="9">
        <v>0</v>
      </c>
      <c r="AT83" s="8">
        <v>0</v>
      </c>
      <c r="AU83" s="9">
        <v>0</v>
      </c>
      <c r="AV83" s="8">
        <v>0</v>
      </c>
      <c r="AW83" s="9">
        <v>0</v>
      </c>
      <c r="AX83" s="8">
        <v>0</v>
      </c>
      <c r="AY83" s="9">
        <v>0</v>
      </c>
      <c r="AZ83" s="8">
        <v>0</v>
      </c>
      <c r="BA83" s="9">
        <v>0</v>
      </c>
      <c r="BB83" s="40">
        <v>0</v>
      </c>
      <c r="BC83" s="9">
        <v>0</v>
      </c>
      <c r="BD83" s="8">
        <v>0</v>
      </c>
      <c r="BE83" s="9">
        <v>0</v>
      </c>
      <c r="BF83" s="40">
        <v>0</v>
      </c>
      <c r="BG83" s="9">
        <v>0</v>
      </c>
      <c r="BH83" s="8">
        <v>0</v>
      </c>
      <c r="BI83" s="8">
        <f t="shared" si="27"/>
        <v>0</v>
      </c>
      <c r="BJ83" s="8">
        <f t="shared" si="28"/>
        <v>0</v>
      </c>
      <c r="BK83" s="9">
        <v>0</v>
      </c>
      <c r="BL83" s="8">
        <v>0</v>
      </c>
      <c r="BM83" s="9">
        <v>0</v>
      </c>
      <c r="BN83" s="8">
        <v>0</v>
      </c>
      <c r="BO83" s="9">
        <v>0</v>
      </c>
      <c r="BP83" s="8">
        <v>0</v>
      </c>
      <c r="BQ83" s="9">
        <v>0</v>
      </c>
      <c r="BR83" s="8">
        <v>0</v>
      </c>
      <c r="BS83" s="9">
        <v>0</v>
      </c>
      <c r="BT83" s="40">
        <v>0</v>
      </c>
      <c r="BU83" s="9">
        <v>0</v>
      </c>
      <c r="BV83" s="8">
        <v>0</v>
      </c>
      <c r="BW83" s="9">
        <v>0</v>
      </c>
      <c r="BX83" s="40">
        <v>0</v>
      </c>
      <c r="BY83" s="9">
        <v>0</v>
      </c>
      <c r="BZ83" s="8">
        <v>0</v>
      </c>
      <c r="CA83" s="8">
        <f t="shared" si="29"/>
        <v>0</v>
      </c>
      <c r="CB83" s="8">
        <f t="shared" si="30"/>
        <v>0</v>
      </c>
      <c r="CC83" s="9">
        <v>0</v>
      </c>
      <c r="CD83" s="8">
        <v>0</v>
      </c>
      <c r="CE83" s="9">
        <v>0</v>
      </c>
      <c r="CF83" s="8">
        <v>0</v>
      </c>
      <c r="CG83" s="9">
        <v>0</v>
      </c>
      <c r="CH83" s="8">
        <v>0</v>
      </c>
      <c r="CI83" s="9">
        <v>0</v>
      </c>
      <c r="CJ83" s="8">
        <v>0</v>
      </c>
      <c r="CK83" s="9">
        <v>0</v>
      </c>
      <c r="CL83" s="40">
        <v>0</v>
      </c>
      <c r="CM83" s="9">
        <v>0</v>
      </c>
      <c r="CN83" s="8">
        <v>0</v>
      </c>
      <c r="CO83" s="9">
        <v>0</v>
      </c>
      <c r="CP83" s="40">
        <v>0</v>
      </c>
      <c r="CQ83" s="9">
        <v>0</v>
      </c>
      <c r="CR83" s="8">
        <v>0</v>
      </c>
    </row>
    <row r="84" spans="1:96" x14ac:dyDescent="0.25">
      <c r="A84" s="12">
        <v>66</v>
      </c>
      <c r="B84" s="18" t="s">
        <v>59</v>
      </c>
      <c r="C84" s="12">
        <v>330048</v>
      </c>
      <c r="D84" s="25" t="s">
        <v>157</v>
      </c>
      <c r="E84" s="25" t="s">
        <v>154</v>
      </c>
      <c r="F84" s="31" t="s">
        <v>158</v>
      </c>
      <c r="G84" s="8">
        <f t="shared" si="21"/>
        <v>359928373.44999999</v>
      </c>
      <c r="H84" s="8">
        <f t="shared" si="22"/>
        <v>69321074.25</v>
      </c>
      <c r="I84" s="9">
        <f t="shared" si="20"/>
        <v>27562</v>
      </c>
      <c r="J84" s="8">
        <f t="shared" si="20"/>
        <v>5590262.4000000004</v>
      </c>
      <c r="K84" s="9">
        <f t="shared" si="20"/>
        <v>6623</v>
      </c>
      <c r="L84" s="8">
        <f t="shared" si="20"/>
        <v>2458979.8199999998</v>
      </c>
      <c r="M84" s="9">
        <f t="shared" si="20"/>
        <v>16969</v>
      </c>
      <c r="N84" s="8">
        <f t="shared" si="20"/>
        <v>61271832.030000001</v>
      </c>
      <c r="O84" s="9">
        <f t="shared" si="20"/>
        <v>776</v>
      </c>
      <c r="P84" s="8">
        <f t="shared" si="20"/>
        <v>29934476</v>
      </c>
      <c r="Q84" s="9">
        <f t="shared" si="20"/>
        <v>8400</v>
      </c>
      <c r="R84" s="8">
        <f t="shared" si="20"/>
        <v>260672823.19999999</v>
      </c>
      <c r="S84" s="9">
        <f t="shared" si="20"/>
        <v>0</v>
      </c>
      <c r="T84" s="8">
        <f t="shared" si="20"/>
        <v>0</v>
      </c>
      <c r="U84" s="9">
        <f t="shared" si="20"/>
        <v>131</v>
      </c>
      <c r="V84" s="8">
        <f t="shared" si="20"/>
        <v>27767212</v>
      </c>
      <c r="W84" s="9">
        <f t="shared" si="20"/>
        <v>0</v>
      </c>
      <c r="X84" s="8">
        <f t="shared" si="18"/>
        <v>0</v>
      </c>
      <c r="Y84" s="8">
        <f t="shared" si="23"/>
        <v>88925104.290000007</v>
      </c>
      <c r="Z84" s="8">
        <f t="shared" si="24"/>
        <v>18310779.489999998</v>
      </c>
      <c r="AA84" s="9">
        <v>7278</v>
      </c>
      <c r="AB84" s="8">
        <v>1585065.8</v>
      </c>
      <c r="AC84" s="9">
        <v>1774</v>
      </c>
      <c r="AD84" s="8">
        <v>663551</v>
      </c>
      <c r="AE84" s="9">
        <v>4489</v>
      </c>
      <c r="AF84" s="8">
        <v>16062162.689999999</v>
      </c>
      <c r="AG84" s="9">
        <v>188</v>
      </c>
      <c r="AH84" s="8">
        <v>5983619</v>
      </c>
      <c r="AI84" s="9">
        <v>2062</v>
      </c>
      <c r="AJ84" s="40">
        <v>64630705.799999997</v>
      </c>
      <c r="AK84" s="9">
        <v>0</v>
      </c>
      <c r="AL84" s="8">
        <v>0</v>
      </c>
      <c r="AM84" s="9">
        <v>33</v>
      </c>
      <c r="AN84" s="40">
        <v>7014353</v>
      </c>
      <c r="AO84" s="9">
        <v>0</v>
      </c>
      <c r="AP84" s="8">
        <v>0</v>
      </c>
      <c r="AQ84" s="8">
        <f t="shared" si="25"/>
        <v>86923319.129999995</v>
      </c>
      <c r="AR84" s="8">
        <f t="shared" si="26"/>
        <v>14508994.33</v>
      </c>
      <c r="AS84" s="9">
        <v>7028</v>
      </c>
      <c r="AT84" s="8">
        <v>1385065</v>
      </c>
      <c r="AU84" s="9">
        <v>1624</v>
      </c>
      <c r="AV84" s="8">
        <v>603551</v>
      </c>
      <c r="AW84" s="9">
        <v>4389</v>
      </c>
      <c r="AX84" s="8">
        <v>12520378.33</v>
      </c>
      <c r="AY84" s="9">
        <v>182</v>
      </c>
      <c r="AZ84" s="8">
        <v>6983619</v>
      </c>
      <c r="BA84" s="9">
        <v>2112</v>
      </c>
      <c r="BB84" s="40">
        <v>65430705.799999997</v>
      </c>
      <c r="BC84" s="9">
        <v>0</v>
      </c>
      <c r="BD84" s="8">
        <v>0</v>
      </c>
      <c r="BE84" s="9">
        <v>33</v>
      </c>
      <c r="BF84" s="40">
        <v>7014353</v>
      </c>
      <c r="BG84" s="9">
        <v>0</v>
      </c>
      <c r="BH84" s="8">
        <v>0</v>
      </c>
      <c r="BI84" s="8">
        <f t="shared" si="27"/>
        <v>91500343.359999999</v>
      </c>
      <c r="BJ84" s="8">
        <f t="shared" si="28"/>
        <v>18036018.559999999</v>
      </c>
      <c r="BK84" s="9">
        <v>5778</v>
      </c>
      <c r="BL84" s="8">
        <v>1185065.8</v>
      </c>
      <c r="BM84" s="9">
        <v>1433</v>
      </c>
      <c r="BN84" s="8">
        <v>521477.67</v>
      </c>
      <c r="BO84" s="9">
        <v>3253</v>
      </c>
      <c r="BP84" s="8">
        <v>16329475.09</v>
      </c>
      <c r="BQ84" s="9">
        <v>203</v>
      </c>
      <c r="BR84" s="8">
        <v>8483619</v>
      </c>
      <c r="BS84" s="9">
        <v>2112</v>
      </c>
      <c r="BT84" s="40">
        <v>64980705.799999997</v>
      </c>
      <c r="BU84" s="9">
        <v>0</v>
      </c>
      <c r="BV84" s="8">
        <v>0</v>
      </c>
      <c r="BW84" s="9">
        <v>32</v>
      </c>
      <c r="BX84" s="40">
        <v>6814353</v>
      </c>
      <c r="BY84" s="9">
        <v>0</v>
      </c>
      <c r="BZ84" s="8">
        <v>0</v>
      </c>
      <c r="CA84" s="8">
        <f t="shared" si="29"/>
        <v>92579606.670000002</v>
      </c>
      <c r="CB84" s="8">
        <f t="shared" si="30"/>
        <v>18465281.870000001</v>
      </c>
      <c r="CC84" s="9">
        <v>7478</v>
      </c>
      <c r="CD84" s="8">
        <v>1435065.8</v>
      </c>
      <c r="CE84" s="9">
        <v>1792</v>
      </c>
      <c r="CF84" s="8">
        <v>670400.15</v>
      </c>
      <c r="CG84" s="9">
        <v>4838</v>
      </c>
      <c r="CH84" s="8">
        <v>16359815.92</v>
      </c>
      <c r="CI84" s="9">
        <v>203</v>
      </c>
      <c r="CJ84" s="8">
        <v>8483619</v>
      </c>
      <c r="CK84" s="9">
        <v>2114</v>
      </c>
      <c r="CL84" s="40">
        <v>65630705.799999997</v>
      </c>
      <c r="CM84" s="9">
        <v>0</v>
      </c>
      <c r="CN84" s="8">
        <v>0</v>
      </c>
      <c r="CO84" s="9">
        <v>33</v>
      </c>
      <c r="CP84" s="40">
        <v>6924153</v>
      </c>
      <c r="CQ84" s="9">
        <v>0</v>
      </c>
      <c r="CR84" s="8">
        <v>0</v>
      </c>
    </row>
    <row r="85" spans="1:96" x14ac:dyDescent="0.25">
      <c r="A85" s="12">
        <v>67</v>
      </c>
      <c r="B85" s="18" t="s">
        <v>60</v>
      </c>
      <c r="C85" s="12">
        <v>330044</v>
      </c>
      <c r="D85" s="25" t="s">
        <v>157</v>
      </c>
      <c r="E85" s="25" t="s">
        <v>154</v>
      </c>
      <c r="F85" s="31" t="s">
        <v>158</v>
      </c>
      <c r="G85" s="8">
        <f t="shared" si="21"/>
        <v>75262576.530000001</v>
      </c>
      <c r="H85" s="8">
        <f t="shared" si="22"/>
        <v>35930922.630000003</v>
      </c>
      <c r="I85" s="9">
        <f t="shared" si="20"/>
        <v>31920</v>
      </c>
      <c r="J85" s="8">
        <f t="shared" si="20"/>
        <v>18104968</v>
      </c>
      <c r="K85" s="9">
        <f t="shared" si="20"/>
        <v>3600</v>
      </c>
      <c r="L85" s="8">
        <f t="shared" si="20"/>
        <v>1535627.25</v>
      </c>
      <c r="M85" s="9">
        <f t="shared" si="20"/>
        <v>14000</v>
      </c>
      <c r="N85" s="8">
        <f t="shared" si="20"/>
        <v>16290327.380000001</v>
      </c>
      <c r="O85" s="9">
        <f t="shared" si="20"/>
        <v>921</v>
      </c>
      <c r="P85" s="8">
        <f t="shared" si="20"/>
        <v>11995143.18</v>
      </c>
      <c r="Q85" s="9">
        <f t="shared" si="20"/>
        <v>1083</v>
      </c>
      <c r="R85" s="8">
        <f t="shared" si="20"/>
        <v>27336510.719999999</v>
      </c>
      <c r="S85" s="9">
        <f t="shared" si="20"/>
        <v>0</v>
      </c>
      <c r="T85" s="8">
        <f t="shared" si="20"/>
        <v>0</v>
      </c>
      <c r="U85" s="9">
        <f t="shared" si="20"/>
        <v>0</v>
      </c>
      <c r="V85" s="8">
        <f t="shared" si="20"/>
        <v>0</v>
      </c>
      <c r="W85" s="9">
        <f t="shared" si="20"/>
        <v>0</v>
      </c>
      <c r="X85" s="8">
        <f t="shared" si="18"/>
        <v>0</v>
      </c>
      <c r="Y85" s="8">
        <f t="shared" si="23"/>
        <v>17799470.370000001</v>
      </c>
      <c r="Z85" s="8">
        <f t="shared" si="24"/>
        <v>10369043.189999999</v>
      </c>
      <c r="AA85" s="9">
        <v>6700</v>
      </c>
      <c r="AB85" s="8">
        <v>5389850.6200000001</v>
      </c>
      <c r="AC85" s="9">
        <v>950</v>
      </c>
      <c r="AD85" s="8">
        <v>400140</v>
      </c>
      <c r="AE85" s="9">
        <v>3225</v>
      </c>
      <c r="AF85" s="8">
        <v>4579052.57</v>
      </c>
      <c r="AG85" s="9">
        <v>183</v>
      </c>
      <c r="AH85" s="8">
        <v>2434354.7000000002</v>
      </c>
      <c r="AI85" s="9">
        <v>253</v>
      </c>
      <c r="AJ85" s="40">
        <v>4996072.4800000004</v>
      </c>
      <c r="AK85" s="9">
        <v>0</v>
      </c>
      <c r="AL85" s="8">
        <v>0</v>
      </c>
      <c r="AM85" s="9">
        <v>0</v>
      </c>
      <c r="AN85" s="40">
        <v>0</v>
      </c>
      <c r="AO85" s="9">
        <v>0</v>
      </c>
      <c r="AP85" s="8">
        <v>0</v>
      </c>
      <c r="AQ85" s="8">
        <f t="shared" si="25"/>
        <v>20816487.309999999</v>
      </c>
      <c r="AR85" s="8">
        <f t="shared" si="26"/>
        <v>9042782.25</v>
      </c>
      <c r="AS85" s="9">
        <v>8420</v>
      </c>
      <c r="AT85" s="8">
        <v>4870128</v>
      </c>
      <c r="AU85" s="9">
        <v>850</v>
      </c>
      <c r="AV85" s="8">
        <v>364807.25</v>
      </c>
      <c r="AW85" s="9">
        <v>3230</v>
      </c>
      <c r="AX85" s="8">
        <v>3807847</v>
      </c>
      <c r="AY85" s="9">
        <v>278</v>
      </c>
      <c r="AZ85" s="8">
        <v>3609435.24</v>
      </c>
      <c r="BA85" s="9">
        <v>269</v>
      </c>
      <c r="BB85" s="40">
        <v>8164269.8200000003</v>
      </c>
      <c r="BC85" s="9">
        <v>0</v>
      </c>
      <c r="BD85" s="8">
        <v>0</v>
      </c>
      <c r="BE85" s="9">
        <v>0</v>
      </c>
      <c r="BF85" s="40">
        <v>0</v>
      </c>
      <c r="BG85" s="9">
        <v>0</v>
      </c>
      <c r="BH85" s="8">
        <v>0</v>
      </c>
      <c r="BI85" s="8">
        <f t="shared" si="27"/>
        <v>19815242.559999999</v>
      </c>
      <c r="BJ85" s="8">
        <f t="shared" si="28"/>
        <v>9293038.6300000008</v>
      </c>
      <c r="BK85" s="9">
        <v>8000</v>
      </c>
      <c r="BL85" s="8">
        <v>4741760</v>
      </c>
      <c r="BM85" s="9">
        <v>850</v>
      </c>
      <c r="BN85" s="8">
        <v>364650</v>
      </c>
      <c r="BO85" s="9">
        <v>3745</v>
      </c>
      <c r="BP85" s="8">
        <v>4186628.63</v>
      </c>
      <c r="BQ85" s="9">
        <v>230</v>
      </c>
      <c r="BR85" s="8">
        <v>2949016.04</v>
      </c>
      <c r="BS85" s="9">
        <v>282</v>
      </c>
      <c r="BT85" s="40">
        <v>7573187.8899999997</v>
      </c>
      <c r="BU85" s="9">
        <v>0</v>
      </c>
      <c r="BV85" s="8">
        <v>0</v>
      </c>
      <c r="BW85" s="9">
        <v>0</v>
      </c>
      <c r="BX85" s="40">
        <v>0</v>
      </c>
      <c r="BY85" s="9">
        <v>0</v>
      </c>
      <c r="BZ85" s="8">
        <v>0</v>
      </c>
      <c r="CA85" s="8">
        <f t="shared" si="29"/>
        <v>16831376.289999999</v>
      </c>
      <c r="CB85" s="8">
        <f t="shared" si="30"/>
        <v>7226058.5599999996</v>
      </c>
      <c r="CC85" s="9">
        <v>8800</v>
      </c>
      <c r="CD85" s="8">
        <v>3103229.38</v>
      </c>
      <c r="CE85" s="9">
        <v>950</v>
      </c>
      <c r="CF85" s="8">
        <v>406030</v>
      </c>
      <c r="CG85" s="9">
        <v>3800</v>
      </c>
      <c r="CH85" s="8">
        <v>3716799.18</v>
      </c>
      <c r="CI85" s="9">
        <v>230</v>
      </c>
      <c r="CJ85" s="8">
        <v>3002337.2</v>
      </c>
      <c r="CK85" s="9">
        <v>279</v>
      </c>
      <c r="CL85" s="40">
        <v>6602980.5300000003</v>
      </c>
      <c r="CM85" s="9">
        <v>0</v>
      </c>
      <c r="CN85" s="8">
        <v>0</v>
      </c>
      <c r="CO85" s="9">
        <v>0</v>
      </c>
      <c r="CP85" s="40">
        <v>0</v>
      </c>
      <c r="CQ85" s="9">
        <v>0</v>
      </c>
      <c r="CR85" s="8">
        <v>0</v>
      </c>
    </row>
    <row r="86" spans="1:96" x14ac:dyDescent="0.25">
      <c r="A86" s="12">
        <v>68</v>
      </c>
      <c r="B86" s="18" t="s">
        <v>61</v>
      </c>
      <c r="C86" s="12">
        <v>330043</v>
      </c>
      <c r="D86" s="25" t="s">
        <v>157</v>
      </c>
      <c r="E86" s="25" t="s">
        <v>154</v>
      </c>
      <c r="F86" s="31" t="s">
        <v>158</v>
      </c>
      <c r="G86" s="8">
        <f t="shared" si="21"/>
        <v>118138275.12</v>
      </c>
      <c r="H86" s="8">
        <f t="shared" si="22"/>
        <v>102140313.69</v>
      </c>
      <c r="I86" s="9">
        <f t="shared" si="20"/>
        <v>91942</v>
      </c>
      <c r="J86" s="8">
        <f t="shared" si="20"/>
        <v>47336262.229999997</v>
      </c>
      <c r="K86" s="9">
        <f t="shared" si="20"/>
        <v>19286</v>
      </c>
      <c r="L86" s="8">
        <f t="shared" si="20"/>
        <v>8359656.2999999998</v>
      </c>
      <c r="M86" s="9">
        <f t="shared" si="20"/>
        <v>40778</v>
      </c>
      <c r="N86" s="8">
        <f t="shared" si="20"/>
        <v>46444395.159999996</v>
      </c>
      <c r="O86" s="9">
        <f t="shared" si="20"/>
        <v>992</v>
      </c>
      <c r="P86" s="8">
        <f t="shared" si="20"/>
        <v>7078072.4299999997</v>
      </c>
      <c r="Q86" s="9">
        <f t="shared" si="20"/>
        <v>429</v>
      </c>
      <c r="R86" s="8">
        <f t="shared" si="20"/>
        <v>8919889</v>
      </c>
      <c r="S86" s="9">
        <f t="shared" si="20"/>
        <v>0</v>
      </c>
      <c r="T86" s="8">
        <f t="shared" si="20"/>
        <v>0</v>
      </c>
      <c r="U86" s="9">
        <f t="shared" si="20"/>
        <v>0</v>
      </c>
      <c r="V86" s="8">
        <f t="shared" si="20"/>
        <v>0</v>
      </c>
      <c r="W86" s="9">
        <f t="shared" si="20"/>
        <v>0</v>
      </c>
      <c r="X86" s="8">
        <f t="shared" si="18"/>
        <v>0</v>
      </c>
      <c r="Y86" s="8">
        <f t="shared" si="23"/>
        <v>32967748.460000001</v>
      </c>
      <c r="Z86" s="8">
        <f t="shared" si="24"/>
        <v>28891467.32</v>
      </c>
      <c r="AA86" s="9">
        <v>22863</v>
      </c>
      <c r="AB86" s="8">
        <v>13399340.119999999</v>
      </c>
      <c r="AC86" s="9">
        <v>4821</v>
      </c>
      <c r="AD86" s="8">
        <v>2089965.05</v>
      </c>
      <c r="AE86" s="9">
        <v>10166</v>
      </c>
      <c r="AF86" s="8">
        <v>13402162.15</v>
      </c>
      <c r="AG86" s="9">
        <v>241</v>
      </c>
      <c r="AH86" s="8">
        <v>1726323.99</v>
      </c>
      <c r="AI86" s="9">
        <v>116</v>
      </c>
      <c r="AJ86" s="40">
        <v>2349957.15</v>
      </c>
      <c r="AK86" s="9">
        <v>0</v>
      </c>
      <c r="AL86" s="8">
        <v>0</v>
      </c>
      <c r="AM86" s="9">
        <v>0</v>
      </c>
      <c r="AN86" s="40">
        <v>0</v>
      </c>
      <c r="AO86" s="9">
        <v>0</v>
      </c>
      <c r="AP86" s="8">
        <v>0</v>
      </c>
      <c r="AQ86" s="8">
        <f t="shared" si="25"/>
        <v>29726939.739999998</v>
      </c>
      <c r="AR86" s="8">
        <f t="shared" si="26"/>
        <v>25677705.780000001</v>
      </c>
      <c r="AS86" s="9">
        <v>23052</v>
      </c>
      <c r="AT86" s="8">
        <v>11956405.01</v>
      </c>
      <c r="AU86" s="9">
        <v>4823</v>
      </c>
      <c r="AV86" s="8">
        <v>2090665.2</v>
      </c>
      <c r="AW86" s="9">
        <v>10226</v>
      </c>
      <c r="AX86" s="8">
        <v>11630635.57</v>
      </c>
      <c r="AY86" s="9">
        <v>260</v>
      </c>
      <c r="AZ86" s="8">
        <v>1844241.99</v>
      </c>
      <c r="BA86" s="9">
        <v>106</v>
      </c>
      <c r="BB86" s="40">
        <v>2204991.9700000002</v>
      </c>
      <c r="BC86" s="9">
        <v>0</v>
      </c>
      <c r="BD86" s="8">
        <v>0</v>
      </c>
      <c r="BE86" s="9">
        <v>0</v>
      </c>
      <c r="BF86" s="40">
        <v>0</v>
      </c>
      <c r="BG86" s="9">
        <v>0</v>
      </c>
      <c r="BH86" s="8">
        <v>0</v>
      </c>
      <c r="BI86" s="8">
        <f t="shared" si="27"/>
        <v>29023835.530000001</v>
      </c>
      <c r="BJ86" s="8">
        <f t="shared" si="28"/>
        <v>25416347.489999998</v>
      </c>
      <c r="BK86" s="9">
        <v>22973</v>
      </c>
      <c r="BL86" s="8">
        <v>11751545.25</v>
      </c>
      <c r="BM86" s="9">
        <v>4821</v>
      </c>
      <c r="BN86" s="8">
        <v>2089437.35</v>
      </c>
      <c r="BO86" s="9">
        <v>10173</v>
      </c>
      <c r="BP86" s="8">
        <v>11575364.890000001</v>
      </c>
      <c r="BQ86" s="9">
        <v>240</v>
      </c>
      <c r="BR86" s="8">
        <v>1718566.23</v>
      </c>
      <c r="BS86" s="9">
        <v>86</v>
      </c>
      <c r="BT86" s="40">
        <v>1888921.81</v>
      </c>
      <c r="BU86" s="9">
        <v>0</v>
      </c>
      <c r="BV86" s="8">
        <v>0</v>
      </c>
      <c r="BW86" s="9">
        <v>0</v>
      </c>
      <c r="BX86" s="40">
        <v>0</v>
      </c>
      <c r="BY86" s="9">
        <v>0</v>
      </c>
      <c r="BZ86" s="8">
        <v>0</v>
      </c>
      <c r="CA86" s="8">
        <f t="shared" si="29"/>
        <v>26419751.390000001</v>
      </c>
      <c r="CB86" s="8">
        <f t="shared" si="30"/>
        <v>22154793.100000001</v>
      </c>
      <c r="CC86" s="9">
        <v>23054</v>
      </c>
      <c r="CD86" s="8">
        <v>10228971.85</v>
      </c>
      <c r="CE86" s="9">
        <v>4821</v>
      </c>
      <c r="CF86" s="8">
        <v>2089588.7</v>
      </c>
      <c r="CG86" s="9">
        <v>10213</v>
      </c>
      <c r="CH86" s="8">
        <v>9836232.5500000007</v>
      </c>
      <c r="CI86" s="9">
        <v>251</v>
      </c>
      <c r="CJ86" s="8">
        <v>1788940.22</v>
      </c>
      <c r="CK86" s="9">
        <v>121</v>
      </c>
      <c r="CL86" s="40">
        <v>2476018.0699999998</v>
      </c>
      <c r="CM86" s="9">
        <v>0</v>
      </c>
      <c r="CN86" s="8">
        <v>0</v>
      </c>
      <c r="CO86" s="9">
        <v>0</v>
      </c>
      <c r="CP86" s="40">
        <v>0</v>
      </c>
      <c r="CQ86" s="9">
        <v>0</v>
      </c>
      <c r="CR86" s="8">
        <v>0</v>
      </c>
    </row>
    <row r="87" spans="1:96" x14ac:dyDescent="0.25">
      <c r="A87" s="12">
        <v>69</v>
      </c>
      <c r="B87" s="18" t="s">
        <v>62</v>
      </c>
      <c r="C87" s="12">
        <v>330233</v>
      </c>
      <c r="D87" s="25" t="s">
        <v>157</v>
      </c>
      <c r="E87" s="25" t="s">
        <v>154</v>
      </c>
      <c r="F87" s="31" t="s">
        <v>158</v>
      </c>
      <c r="G87" s="8">
        <f t="shared" si="21"/>
        <v>11885997.41</v>
      </c>
      <c r="H87" s="8">
        <f t="shared" si="22"/>
        <v>11885997.41</v>
      </c>
      <c r="I87" s="9">
        <f t="shared" si="20"/>
        <v>10017</v>
      </c>
      <c r="J87" s="8">
        <f t="shared" si="20"/>
        <v>4527072.45</v>
      </c>
      <c r="K87" s="9">
        <f t="shared" si="20"/>
        <v>1621</v>
      </c>
      <c r="L87" s="8">
        <f t="shared" si="20"/>
        <v>823919.08</v>
      </c>
      <c r="M87" s="9">
        <f t="shared" si="20"/>
        <v>6153</v>
      </c>
      <c r="N87" s="8">
        <f t="shared" si="20"/>
        <v>6535005.8799999999</v>
      </c>
      <c r="O87" s="9">
        <f t="shared" si="20"/>
        <v>0</v>
      </c>
      <c r="P87" s="8">
        <f t="shared" si="20"/>
        <v>0</v>
      </c>
      <c r="Q87" s="9">
        <f t="shared" si="20"/>
        <v>0</v>
      </c>
      <c r="R87" s="8">
        <f t="shared" si="20"/>
        <v>0</v>
      </c>
      <c r="S87" s="9">
        <f t="shared" si="20"/>
        <v>0</v>
      </c>
      <c r="T87" s="8">
        <f t="shared" si="20"/>
        <v>0</v>
      </c>
      <c r="U87" s="9">
        <f t="shared" si="20"/>
        <v>0</v>
      </c>
      <c r="V87" s="8">
        <f t="shared" si="20"/>
        <v>0</v>
      </c>
      <c r="W87" s="9">
        <f t="shared" si="20"/>
        <v>0</v>
      </c>
      <c r="X87" s="8">
        <f t="shared" si="18"/>
        <v>0</v>
      </c>
      <c r="Y87" s="8">
        <f t="shared" si="23"/>
        <v>2971499.35</v>
      </c>
      <c r="Z87" s="8">
        <f t="shared" si="24"/>
        <v>2971499.35</v>
      </c>
      <c r="AA87" s="9">
        <v>2504</v>
      </c>
      <c r="AB87" s="8">
        <v>1131768.1100000001</v>
      </c>
      <c r="AC87" s="9">
        <v>405</v>
      </c>
      <c r="AD87" s="8">
        <v>205979.77</v>
      </c>
      <c r="AE87" s="9">
        <v>1538</v>
      </c>
      <c r="AF87" s="8">
        <v>1633751.47</v>
      </c>
      <c r="AG87" s="9">
        <v>0</v>
      </c>
      <c r="AH87" s="8">
        <v>0</v>
      </c>
      <c r="AI87" s="9">
        <v>0</v>
      </c>
      <c r="AJ87" s="40">
        <v>0</v>
      </c>
      <c r="AK87" s="9">
        <v>0</v>
      </c>
      <c r="AL87" s="8">
        <v>0</v>
      </c>
      <c r="AM87" s="9">
        <v>0</v>
      </c>
      <c r="AN87" s="40">
        <v>0</v>
      </c>
      <c r="AO87" s="9">
        <v>0</v>
      </c>
      <c r="AP87" s="8">
        <v>0</v>
      </c>
      <c r="AQ87" s="8">
        <f t="shared" si="25"/>
        <v>2971499.35</v>
      </c>
      <c r="AR87" s="8">
        <f t="shared" si="26"/>
        <v>2971499.35</v>
      </c>
      <c r="AS87" s="9">
        <v>2504</v>
      </c>
      <c r="AT87" s="8">
        <v>1131768.1100000001</v>
      </c>
      <c r="AU87" s="9">
        <v>405</v>
      </c>
      <c r="AV87" s="8">
        <v>205979.77</v>
      </c>
      <c r="AW87" s="9">
        <v>1538</v>
      </c>
      <c r="AX87" s="8">
        <v>1633751.47</v>
      </c>
      <c r="AY87" s="9">
        <v>0</v>
      </c>
      <c r="AZ87" s="8">
        <v>0</v>
      </c>
      <c r="BA87" s="9">
        <v>0</v>
      </c>
      <c r="BB87" s="40">
        <v>0</v>
      </c>
      <c r="BC87" s="9">
        <v>0</v>
      </c>
      <c r="BD87" s="8">
        <v>0</v>
      </c>
      <c r="BE87" s="9">
        <v>0</v>
      </c>
      <c r="BF87" s="40">
        <v>0</v>
      </c>
      <c r="BG87" s="9">
        <v>0</v>
      </c>
      <c r="BH87" s="8">
        <v>0</v>
      </c>
      <c r="BI87" s="8">
        <f t="shared" si="27"/>
        <v>2971499.35</v>
      </c>
      <c r="BJ87" s="8">
        <f t="shared" si="28"/>
        <v>2971499.35</v>
      </c>
      <c r="BK87" s="9">
        <v>2504</v>
      </c>
      <c r="BL87" s="8">
        <v>1131768.1100000001</v>
      </c>
      <c r="BM87" s="9">
        <v>405</v>
      </c>
      <c r="BN87" s="8">
        <v>205979.77</v>
      </c>
      <c r="BO87" s="9">
        <v>1538</v>
      </c>
      <c r="BP87" s="8">
        <v>1633751.47</v>
      </c>
      <c r="BQ87" s="9">
        <v>0</v>
      </c>
      <c r="BR87" s="8">
        <v>0</v>
      </c>
      <c r="BS87" s="9">
        <v>0</v>
      </c>
      <c r="BT87" s="40">
        <v>0</v>
      </c>
      <c r="BU87" s="9">
        <v>0</v>
      </c>
      <c r="BV87" s="8">
        <v>0</v>
      </c>
      <c r="BW87" s="9">
        <v>0</v>
      </c>
      <c r="BX87" s="40">
        <v>0</v>
      </c>
      <c r="BY87" s="9">
        <v>0</v>
      </c>
      <c r="BZ87" s="8">
        <v>0</v>
      </c>
      <c r="CA87" s="8">
        <f t="shared" si="29"/>
        <v>2971499.36</v>
      </c>
      <c r="CB87" s="8">
        <f t="shared" si="30"/>
        <v>2971499.36</v>
      </c>
      <c r="CC87" s="9">
        <v>2505</v>
      </c>
      <c r="CD87" s="8">
        <v>1131768.1200000001</v>
      </c>
      <c r="CE87" s="9">
        <v>406</v>
      </c>
      <c r="CF87" s="8">
        <v>205979.77</v>
      </c>
      <c r="CG87" s="9">
        <v>1539</v>
      </c>
      <c r="CH87" s="8">
        <v>1633751.47</v>
      </c>
      <c r="CI87" s="9">
        <v>0</v>
      </c>
      <c r="CJ87" s="8">
        <v>0</v>
      </c>
      <c r="CK87" s="9">
        <v>0</v>
      </c>
      <c r="CL87" s="40">
        <v>0</v>
      </c>
      <c r="CM87" s="9">
        <v>0</v>
      </c>
      <c r="CN87" s="8">
        <v>0</v>
      </c>
      <c r="CO87" s="9">
        <v>0</v>
      </c>
      <c r="CP87" s="40">
        <v>0</v>
      </c>
      <c r="CQ87" s="9">
        <v>0</v>
      </c>
      <c r="CR87" s="8">
        <v>0</v>
      </c>
    </row>
    <row r="88" spans="1:96" x14ac:dyDescent="0.25">
      <c r="A88" s="12">
        <v>70</v>
      </c>
      <c r="B88" s="13" t="s">
        <v>63</v>
      </c>
      <c r="C88" s="12">
        <v>330335</v>
      </c>
      <c r="D88" s="25" t="s">
        <v>157</v>
      </c>
      <c r="E88" s="25" t="s">
        <v>154</v>
      </c>
      <c r="F88" s="31" t="s">
        <v>158</v>
      </c>
      <c r="G88" s="8">
        <f t="shared" si="21"/>
        <v>49669518.799999997</v>
      </c>
      <c r="H88" s="8">
        <f t="shared" si="22"/>
        <v>0</v>
      </c>
      <c r="I88" s="9">
        <f t="shared" si="20"/>
        <v>0</v>
      </c>
      <c r="J88" s="8">
        <f t="shared" si="20"/>
        <v>0</v>
      </c>
      <c r="K88" s="9">
        <f t="shared" si="20"/>
        <v>0</v>
      </c>
      <c r="L88" s="8">
        <f t="shared" si="20"/>
        <v>0</v>
      </c>
      <c r="M88" s="9">
        <f t="shared" si="20"/>
        <v>0</v>
      </c>
      <c r="N88" s="8">
        <f t="shared" si="20"/>
        <v>0</v>
      </c>
      <c r="O88" s="9">
        <f t="shared" si="20"/>
        <v>0</v>
      </c>
      <c r="P88" s="8">
        <f t="shared" si="20"/>
        <v>0</v>
      </c>
      <c r="Q88" s="9">
        <f t="shared" si="20"/>
        <v>0</v>
      </c>
      <c r="R88" s="8">
        <f t="shared" si="20"/>
        <v>0</v>
      </c>
      <c r="S88" s="9">
        <f t="shared" si="20"/>
        <v>0</v>
      </c>
      <c r="T88" s="8">
        <f t="shared" si="20"/>
        <v>0</v>
      </c>
      <c r="U88" s="9">
        <f t="shared" si="20"/>
        <v>0</v>
      </c>
      <c r="V88" s="8">
        <f t="shared" si="20"/>
        <v>0</v>
      </c>
      <c r="W88" s="9">
        <f t="shared" si="20"/>
        <v>19291</v>
      </c>
      <c r="X88" s="8">
        <f t="shared" si="18"/>
        <v>49669518.799999997</v>
      </c>
      <c r="Y88" s="8">
        <f t="shared" si="23"/>
        <v>11945585.970000001</v>
      </c>
      <c r="Z88" s="8">
        <f t="shared" si="24"/>
        <v>0</v>
      </c>
      <c r="AA88" s="9">
        <v>0</v>
      </c>
      <c r="AB88" s="8">
        <v>0</v>
      </c>
      <c r="AC88" s="9">
        <v>0</v>
      </c>
      <c r="AD88" s="8">
        <v>0</v>
      </c>
      <c r="AE88" s="9">
        <v>0</v>
      </c>
      <c r="AF88" s="8">
        <v>0</v>
      </c>
      <c r="AG88" s="9">
        <v>0</v>
      </c>
      <c r="AH88" s="8">
        <v>0</v>
      </c>
      <c r="AI88" s="9">
        <v>0</v>
      </c>
      <c r="AJ88" s="40">
        <v>0</v>
      </c>
      <c r="AK88" s="9">
        <v>0</v>
      </c>
      <c r="AL88" s="8">
        <v>0</v>
      </c>
      <c r="AM88" s="9">
        <v>0</v>
      </c>
      <c r="AN88" s="40">
        <v>0</v>
      </c>
      <c r="AO88" s="9">
        <v>4828</v>
      </c>
      <c r="AP88" s="8">
        <v>11945585.970000001</v>
      </c>
      <c r="AQ88" s="8">
        <f t="shared" si="25"/>
        <v>12602591.880000001</v>
      </c>
      <c r="AR88" s="8">
        <f t="shared" si="26"/>
        <v>0</v>
      </c>
      <c r="AS88" s="9">
        <v>0</v>
      </c>
      <c r="AT88" s="8">
        <v>0</v>
      </c>
      <c r="AU88" s="9">
        <v>0</v>
      </c>
      <c r="AV88" s="8">
        <v>0</v>
      </c>
      <c r="AW88" s="9">
        <v>0</v>
      </c>
      <c r="AX88" s="8">
        <v>0</v>
      </c>
      <c r="AY88" s="9">
        <v>0</v>
      </c>
      <c r="AZ88" s="8">
        <v>0</v>
      </c>
      <c r="BA88" s="9">
        <v>0</v>
      </c>
      <c r="BB88" s="40">
        <v>0</v>
      </c>
      <c r="BC88" s="9">
        <v>0</v>
      </c>
      <c r="BD88" s="8">
        <v>0</v>
      </c>
      <c r="BE88" s="9">
        <v>0</v>
      </c>
      <c r="BF88" s="40">
        <v>0</v>
      </c>
      <c r="BG88" s="9">
        <v>4965</v>
      </c>
      <c r="BH88" s="8">
        <v>12602591.880000001</v>
      </c>
      <c r="BI88" s="8">
        <f t="shared" si="27"/>
        <v>12560670.48</v>
      </c>
      <c r="BJ88" s="8">
        <f t="shared" si="28"/>
        <v>0</v>
      </c>
      <c r="BK88" s="9">
        <v>0</v>
      </c>
      <c r="BL88" s="8">
        <v>0</v>
      </c>
      <c r="BM88" s="9">
        <v>0</v>
      </c>
      <c r="BN88" s="8">
        <v>0</v>
      </c>
      <c r="BO88" s="9">
        <v>0</v>
      </c>
      <c r="BP88" s="8">
        <v>0</v>
      </c>
      <c r="BQ88" s="9">
        <v>0</v>
      </c>
      <c r="BR88" s="8">
        <v>0</v>
      </c>
      <c r="BS88" s="9">
        <v>0</v>
      </c>
      <c r="BT88" s="40">
        <v>0</v>
      </c>
      <c r="BU88" s="9">
        <v>0</v>
      </c>
      <c r="BV88" s="8">
        <v>0</v>
      </c>
      <c r="BW88" s="9">
        <v>0</v>
      </c>
      <c r="BX88" s="40">
        <v>0</v>
      </c>
      <c r="BY88" s="9">
        <v>4749</v>
      </c>
      <c r="BZ88" s="8">
        <v>12560670.48</v>
      </c>
      <c r="CA88" s="8">
        <f t="shared" si="29"/>
        <v>12560670.470000001</v>
      </c>
      <c r="CB88" s="8">
        <f t="shared" si="30"/>
        <v>0</v>
      </c>
      <c r="CC88" s="9">
        <v>0</v>
      </c>
      <c r="CD88" s="8">
        <v>0</v>
      </c>
      <c r="CE88" s="9">
        <v>0</v>
      </c>
      <c r="CF88" s="8">
        <v>0</v>
      </c>
      <c r="CG88" s="9">
        <v>0</v>
      </c>
      <c r="CH88" s="8">
        <v>0</v>
      </c>
      <c r="CI88" s="9">
        <v>0</v>
      </c>
      <c r="CJ88" s="8">
        <v>0</v>
      </c>
      <c r="CK88" s="9">
        <v>0</v>
      </c>
      <c r="CL88" s="40">
        <v>0</v>
      </c>
      <c r="CM88" s="9">
        <v>0</v>
      </c>
      <c r="CN88" s="8">
        <v>0</v>
      </c>
      <c r="CO88" s="9">
        <v>0</v>
      </c>
      <c r="CP88" s="40">
        <v>0</v>
      </c>
      <c r="CQ88" s="9">
        <v>4749</v>
      </c>
      <c r="CR88" s="8">
        <v>12560670.470000001</v>
      </c>
    </row>
    <row r="89" spans="1:96" x14ac:dyDescent="0.25">
      <c r="A89" s="12">
        <v>71</v>
      </c>
      <c r="B89" s="18" t="s">
        <v>64</v>
      </c>
      <c r="C89" s="12">
        <v>330227</v>
      </c>
      <c r="D89" s="25" t="s">
        <v>157</v>
      </c>
      <c r="E89" s="25" t="s">
        <v>154</v>
      </c>
      <c r="F89" s="31" t="s">
        <v>158</v>
      </c>
      <c r="G89" s="8">
        <f t="shared" si="21"/>
        <v>6074893.2800000003</v>
      </c>
      <c r="H89" s="8">
        <f t="shared" si="22"/>
        <v>2077454.45</v>
      </c>
      <c r="I89" s="9">
        <f t="shared" si="20"/>
        <v>5438</v>
      </c>
      <c r="J89" s="8">
        <f t="shared" si="20"/>
        <v>923630.45</v>
      </c>
      <c r="K89" s="9">
        <f t="shared" si="20"/>
        <v>0</v>
      </c>
      <c r="L89" s="8">
        <f t="shared" si="20"/>
        <v>0</v>
      </c>
      <c r="M89" s="9">
        <f t="shared" si="20"/>
        <v>2975</v>
      </c>
      <c r="N89" s="8">
        <f t="shared" si="20"/>
        <v>1153824</v>
      </c>
      <c r="O89" s="9">
        <f t="shared" si="20"/>
        <v>235</v>
      </c>
      <c r="P89" s="8">
        <f t="shared" si="20"/>
        <v>3997438.83</v>
      </c>
      <c r="Q89" s="9">
        <f t="shared" si="20"/>
        <v>0</v>
      </c>
      <c r="R89" s="8">
        <f t="shared" si="20"/>
        <v>0</v>
      </c>
      <c r="S89" s="9">
        <f t="shared" si="20"/>
        <v>0</v>
      </c>
      <c r="T89" s="8">
        <f t="shared" si="20"/>
        <v>0</v>
      </c>
      <c r="U89" s="9">
        <f t="shared" si="20"/>
        <v>0</v>
      </c>
      <c r="V89" s="8">
        <f t="shared" si="20"/>
        <v>0</v>
      </c>
      <c r="W89" s="9">
        <f t="shared" si="20"/>
        <v>0</v>
      </c>
      <c r="X89" s="8">
        <f t="shared" si="18"/>
        <v>0</v>
      </c>
      <c r="Y89" s="8">
        <f t="shared" si="23"/>
        <v>1467906.83</v>
      </c>
      <c r="Z89" s="8">
        <f t="shared" si="24"/>
        <v>566356.80000000005</v>
      </c>
      <c r="AA89" s="9">
        <v>1514</v>
      </c>
      <c r="AB89" s="8">
        <v>259963.2</v>
      </c>
      <c r="AC89" s="9">
        <v>0</v>
      </c>
      <c r="AD89" s="8">
        <v>0</v>
      </c>
      <c r="AE89" s="9">
        <v>790</v>
      </c>
      <c r="AF89" s="8">
        <v>306393.59999999998</v>
      </c>
      <c r="AG89" s="9">
        <v>53</v>
      </c>
      <c r="AH89" s="8">
        <v>901550.03</v>
      </c>
      <c r="AI89" s="9">
        <v>0</v>
      </c>
      <c r="AJ89" s="40">
        <v>0</v>
      </c>
      <c r="AK89" s="9">
        <v>0</v>
      </c>
      <c r="AL89" s="8">
        <v>0</v>
      </c>
      <c r="AM89" s="9">
        <v>0</v>
      </c>
      <c r="AN89" s="40">
        <v>0</v>
      </c>
      <c r="AO89" s="9">
        <v>0</v>
      </c>
      <c r="AP89" s="8">
        <v>0</v>
      </c>
      <c r="AQ89" s="8">
        <f t="shared" si="25"/>
        <v>1522777.47</v>
      </c>
      <c r="AR89" s="8">
        <f t="shared" si="26"/>
        <v>502154.79</v>
      </c>
      <c r="AS89" s="9">
        <v>1311</v>
      </c>
      <c r="AT89" s="8">
        <v>221746.47</v>
      </c>
      <c r="AU89" s="9">
        <v>0</v>
      </c>
      <c r="AV89" s="8">
        <v>0</v>
      </c>
      <c r="AW89" s="9">
        <v>723</v>
      </c>
      <c r="AX89" s="8">
        <v>280408.32000000001</v>
      </c>
      <c r="AY89" s="9">
        <v>60</v>
      </c>
      <c r="AZ89" s="8">
        <v>1020622.68</v>
      </c>
      <c r="BA89" s="9">
        <v>0</v>
      </c>
      <c r="BB89" s="40">
        <v>0</v>
      </c>
      <c r="BC89" s="9">
        <v>0</v>
      </c>
      <c r="BD89" s="8">
        <v>0</v>
      </c>
      <c r="BE89" s="9">
        <v>0</v>
      </c>
      <c r="BF89" s="40">
        <v>0</v>
      </c>
      <c r="BG89" s="9">
        <v>0</v>
      </c>
      <c r="BH89" s="8">
        <v>0</v>
      </c>
      <c r="BI89" s="8">
        <f t="shared" si="27"/>
        <v>1536996.53</v>
      </c>
      <c r="BJ89" s="8">
        <f t="shared" si="28"/>
        <v>499363.47</v>
      </c>
      <c r="BK89" s="9">
        <v>1268</v>
      </c>
      <c r="BL89" s="8">
        <v>215464.59</v>
      </c>
      <c r="BM89" s="9">
        <v>0</v>
      </c>
      <c r="BN89" s="8">
        <v>0</v>
      </c>
      <c r="BO89" s="9">
        <v>732</v>
      </c>
      <c r="BP89" s="8">
        <v>283898.88</v>
      </c>
      <c r="BQ89" s="9">
        <v>61</v>
      </c>
      <c r="BR89" s="8">
        <v>1037633.06</v>
      </c>
      <c r="BS89" s="9">
        <v>0</v>
      </c>
      <c r="BT89" s="40">
        <v>0</v>
      </c>
      <c r="BU89" s="9">
        <v>0</v>
      </c>
      <c r="BV89" s="8">
        <v>0</v>
      </c>
      <c r="BW89" s="9">
        <v>0</v>
      </c>
      <c r="BX89" s="40">
        <v>0</v>
      </c>
      <c r="BY89" s="9">
        <v>0</v>
      </c>
      <c r="BZ89" s="8">
        <v>0</v>
      </c>
      <c r="CA89" s="8">
        <f t="shared" si="29"/>
        <v>1547212.45</v>
      </c>
      <c r="CB89" s="8">
        <f t="shared" si="30"/>
        <v>509579.39</v>
      </c>
      <c r="CC89" s="9">
        <v>1345</v>
      </c>
      <c r="CD89" s="8">
        <v>226456.19</v>
      </c>
      <c r="CE89" s="9">
        <v>0</v>
      </c>
      <c r="CF89" s="8">
        <v>0</v>
      </c>
      <c r="CG89" s="9">
        <v>730</v>
      </c>
      <c r="CH89" s="8">
        <v>283123.20000000001</v>
      </c>
      <c r="CI89" s="9">
        <v>61</v>
      </c>
      <c r="CJ89" s="8">
        <v>1037633.06</v>
      </c>
      <c r="CK89" s="9">
        <v>0</v>
      </c>
      <c r="CL89" s="40">
        <v>0</v>
      </c>
      <c r="CM89" s="9">
        <v>0</v>
      </c>
      <c r="CN89" s="8">
        <v>0</v>
      </c>
      <c r="CO89" s="9">
        <v>0</v>
      </c>
      <c r="CP89" s="40">
        <v>0</v>
      </c>
      <c r="CQ89" s="9">
        <v>0</v>
      </c>
      <c r="CR89" s="8">
        <v>0</v>
      </c>
    </row>
    <row r="90" spans="1:96" x14ac:dyDescent="0.25">
      <c r="A90" s="12">
        <v>72</v>
      </c>
      <c r="B90" s="18" t="s">
        <v>65</v>
      </c>
      <c r="C90" s="12">
        <v>330045</v>
      </c>
      <c r="D90" s="25" t="s">
        <v>157</v>
      </c>
      <c r="E90" s="25" t="s">
        <v>154</v>
      </c>
      <c r="F90" s="31" t="s">
        <v>158</v>
      </c>
      <c r="G90" s="8">
        <f t="shared" si="21"/>
        <v>56088664.18</v>
      </c>
      <c r="H90" s="8">
        <f t="shared" si="22"/>
        <v>39098664.18</v>
      </c>
      <c r="I90" s="9">
        <f t="shared" si="20"/>
        <v>25049</v>
      </c>
      <c r="J90" s="8">
        <f t="shared" si="20"/>
        <v>25658664.18</v>
      </c>
      <c r="K90" s="9">
        <f t="shared" si="20"/>
        <v>12000</v>
      </c>
      <c r="L90" s="8">
        <f t="shared" si="20"/>
        <v>4800000</v>
      </c>
      <c r="M90" s="9">
        <f t="shared" si="20"/>
        <v>9600</v>
      </c>
      <c r="N90" s="8">
        <f t="shared" si="20"/>
        <v>8640000</v>
      </c>
      <c r="O90" s="9">
        <f t="shared" si="20"/>
        <v>993</v>
      </c>
      <c r="P90" s="8">
        <f t="shared" si="20"/>
        <v>7550000</v>
      </c>
      <c r="Q90" s="9">
        <f t="shared" si="20"/>
        <v>432</v>
      </c>
      <c r="R90" s="8">
        <f t="shared" si="20"/>
        <v>9440000</v>
      </c>
      <c r="S90" s="9">
        <f t="shared" si="20"/>
        <v>0</v>
      </c>
      <c r="T90" s="8">
        <f t="shared" si="20"/>
        <v>0</v>
      </c>
      <c r="U90" s="9">
        <f t="shared" si="20"/>
        <v>0</v>
      </c>
      <c r="V90" s="8">
        <f t="shared" si="20"/>
        <v>0</v>
      </c>
      <c r="W90" s="9">
        <f t="shared" si="20"/>
        <v>0</v>
      </c>
      <c r="X90" s="8">
        <f t="shared" si="18"/>
        <v>0</v>
      </c>
      <c r="Y90" s="8">
        <f t="shared" si="23"/>
        <v>16177321.68</v>
      </c>
      <c r="Z90" s="8">
        <f t="shared" si="24"/>
        <v>11887321.68</v>
      </c>
      <c r="AA90" s="9">
        <v>7049</v>
      </c>
      <c r="AB90" s="8">
        <v>7330000</v>
      </c>
      <c r="AC90" s="9">
        <v>3000</v>
      </c>
      <c r="AD90" s="8">
        <v>1200000</v>
      </c>
      <c r="AE90" s="9">
        <v>2400</v>
      </c>
      <c r="AF90" s="8">
        <v>3357321.68</v>
      </c>
      <c r="AG90" s="9">
        <v>258</v>
      </c>
      <c r="AH90" s="8">
        <v>1910000</v>
      </c>
      <c r="AI90" s="9">
        <v>108</v>
      </c>
      <c r="AJ90" s="40">
        <v>2380000</v>
      </c>
      <c r="AK90" s="9">
        <v>0</v>
      </c>
      <c r="AL90" s="8">
        <v>0</v>
      </c>
      <c r="AM90" s="9">
        <v>0</v>
      </c>
      <c r="AN90" s="40">
        <v>0</v>
      </c>
      <c r="AO90" s="9">
        <v>0</v>
      </c>
      <c r="AP90" s="8">
        <v>0</v>
      </c>
      <c r="AQ90" s="8">
        <f t="shared" si="25"/>
        <v>14351495.43</v>
      </c>
      <c r="AR90" s="8">
        <f t="shared" si="26"/>
        <v>9491495.4299999997</v>
      </c>
      <c r="AS90" s="9">
        <v>6000</v>
      </c>
      <c r="AT90" s="8">
        <v>6131495.4299999997</v>
      </c>
      <c r="AU90" s="9">
        <v>3000</v>
      </c>
      <c r="AV90" s="8">
        <v>1200000</v>
      </c>
      <c r="AW90" s="9">
        <v>2400</v>
      </c>
      <c r="AX90" s="8">
        <v>2160000</v>
      </c>
      <c r="AY90" s="9">
        <v>245</v>
      </c>
      <c r="AZ90" s="8">
        <v>1880000</v>
      </c>
      <c r="BA90" s="9">
        <v>133</v>
      </c>
      <c r="BB90" s="40">
        <v>2980000</v>
      </c>
      <c r="BC90" s="9">
        <v>0</v>
      </c>
      <c r="BD90" s="8">
        <v>0</v>
      </c>
      <c r="BE90" s="9">
        <v>0</v>
      </c>
      <c r="BF90" s="40">
        <v>0</v>
      </c>
      <c r="BG90" s="9">
        <v>0</v>
      </c>
      <c r="BH90" s="8">
        <v>0</v>
      </c>
      <c r="BI90" s="8">
        <f t="shared" si="27"/>
        <v>13793424.6</v>
      </c>
      <c r="BJ90" s="8">
        <f t="shared" si="28"/>
        <v>9533424.5999999996</v>
      </c>
      <c r="BK90" s="9">
        <v>6000</v>
      </c>
      <c r="BL90" s="8">
        <v>6173424.5999999996</v>
      </c>
      <c r="BM90" s="9">
        <v>3000</v>
      </c>
      <c r="BN90" s="8">
        <v>1200000</v>
      </c>
      <c r="BO90" s="9">
        <v>2400</v>
      </c>
      <c r="BP90" s="8">
        <v>2160000</v>
      </c>
      <c r="BQ90" s="9">
        <v>245</v>
      </c>
      <c r="BR90" s="8">
        <v>1880000</v>
      </c>
      <c r="BS90" s="9">
        <v>108</v>
      </c>
      <c r="BT90" s="40">
        <v>2380000</v>
      </c>
      <c r="BU90" s="9">
        <v>0</v>
      </c>
      <c r="BV90" s="8">
        <v>0</v>
      </c>
      <c r="BW90" s="9">
        <v>0</v>
      </c>
      <c r="BX90" s="40">
        <v>0</v>
      </c>
      <c r="BY90" s="9">
        <v>0</v>
      </c>
      <c r="BZ90" s="8">
        <v>0</v>
      </c>
      <c r="CA90" s="8">
        <f t="shared" si="29"/>
        <v>11766422.470000001</v>
      </c>
      <c r="CB90" s="8">
        <f t="shared" si="30"/>
        <v>8186422.4699999997</v>
      </c>
      <c r="CC90" s="9">
        <v>6000</v>
      </c>
      <c r="CD90" s="8">
        <v>6023744.1500000004</v>
      </c>
      <c r="CE90" s="9">
        <v>3000</v>
      </c>
      <c r="CF90" s="8">
        <v>1200000</v>
      </c>
      <c r="CG90" s="9">
        <v>2400</v>
      </c>
      <c r="CH90" s="8">
        <v>962678.32</v>
      </c>
      <c r="CI90" s="9">
        <v>245</v>
      </c>
      <c r="CJ90" s="8">
        <v>1880000</v>
      </c>
      <c r="CK90" s="9">
        <v>83</v>
      </c>
      <c r="CL90" s="40">
        <v>1700000</v>
      </c>
      <c r="CM90" s="9">
        <v>0</v>
      </c>
      <c r="CN90" s="8">
        <v>0</v>
      </c>
      <c r="CO90" s="9">
        <v>0</v>
      </c>
      <c r="CP90" s="40">
        <v>0</v>
      </c>
      <c r="CQ90" s="9">
        <v>0</v>
      </c>
      <c r="CR90" s="8">
        <v>0</v>
      </c>
    </row>
    <row r="91" spans="1:96" x14ac:dyDescent="0.25">
      <c r="A91" s="12">
        <v>73</v>
      </c>
      <c r="B91" s="18" t="s">
        <v>66</v>
      </c>
      <c r="C91" s="12">
        <v>330368</v>
      </c>
      <c r="D91" s="25" t="s">
        <v>157</v>
      </c>
      <c r="E91" s="25" t="s">
        <v>166</v>
      </c>
      <c r="F91" s="31" t="s">
        <v>158</v>
      </c>
      <c r="G91" s="8">
        <f t="shared" si="21"/>
        <v>157911633.36000001</v>
      </c>
      <c r="H91" s="8">
        <f t="shared" si="22"/>
        <v>5536679.0999999996</v>
      </c>
      <c r="I91" s="9">
        <f t="shared" ref="I91:W107" si="31">AA91+AS91+BK91+CC91</f>
        <v>0</v>
      </c>
      <c r="J91" s="8">
        <f t="shared" si="31"/>
        <v>0</v>
      </c>
      <c r="K91" s="9">
        <f t="shared" si="31"/>
        <v>368</v>
      </c>
      <c r="L91" s="8">
        <f t="shared" si="31"/>
        <v>162084</v>
      </c>
      <c r="M91" s="9">
        <f t="shared" si="31"/>
        <v>0</v>
      </c>
      <c r="N91" s="8">
        <f t="shared" si="31"/>
        <v>5374595.0999999996</v>
      </c>
      <c r="O91" s="9">
        <f t="shared" si="31"/>
        <v>256</v>
      </c>
      <c r="P91" s="8">
        <f t="shared" si="31"/>
        <v>29213122.440000001</v>
      </c>
      <c r="Q91" s="9">
        <f t="shared" si="31"/>
        <v>1078</v>
      </c>
      <c r="R91" s="8">
        <f t="shared" si="31"/>
        <v>123161831.81999999</v>
      </c>
      <c r="S91" s="9">
        <f t="shared" si="31"/>
        <v>0</v>
      </c>
      <c r="T91" s="8">
        <f t="shared" si="31"/>
        <v>0</v>
      </c>
      <c r="U91" s="9">
        <f t="shared" si="31"/>
        <v>364</v>
      </c>
      <c r="V91" s="8">
        <f t="shared" si="31"/>
        <v>72046138</v>
      </c>
      <c r="W91" s="9">
        <f t="shared" si="31"/>
        <v>0</v>
      </c>
      <c r="X91" s="8">
        <f t="shared" si="18"/>
        <v>0</v>
      </c>
      <c r="Y91" s="8">
        <f t="shared" si="23"/>
        <v>40140902.890000001</v>
      </c>
      <c r="Z91" s="8">
        <f t="shared" si="24"/>
        <v>1386384.89</v>
      </c>
      <c r="AA91" s="9">
        <v>0</v>
      </c>
      <c r="AB91" s="8">
        <v>0</v>
      </c>
      <c r="AC91" s="9">
        <v>92</v>
      </c>
      <c r="AD91" s="8">
        <v>40521</v>
      </c>
      <c r="AE91" s="9">
        <v>0</v>
      </c>
      <c r="AF91" s="8">
        <v>1345863.89</v>
      </c>
      <c r="AG91" s="9">
        <v>60</v>
      </c>
      <c r="AH91" s="8">
        <v>6744000</v>
      </c>
      <c r="AI91" s="9">
        <v>312</v>
      </c>
      <c r="AJ91" s="40">
        <v>32010518</v>
      </c>
      <c r="AK91" s="9">
        <v>0</v>
      </c>
      <c r="AL91" s="8">
        <v>0</v>
      </c>
      <c r="AM91" s="9">
        <v>101</v>
      </c>
      <c r="AN91" s="40">
        <v>19218032</v>
      </c>
      <c r="AO91" s="9">
        <v>0</v>
      </c>
      <c r="AP91" s="8">
        <v>0</v>
      </c>
      <c r="AQ91" s="8">
        <f t="shared" si="25"/>
        <v>38898529.509999998</v>
      </c>
      <c r="AR91" s="8">
        <f t="shared" si="26"/>
        <v>1386384.89</v>
      </c>
      <c r="AS91" s="9">
        <v>0</v>
      </c>
      <c r="AT91" s="8">
        <v>0</v>
      </c>
      <c r="AU91" s="9">
        <v>92</v>
      </c>
      <c r="AV91" s="8">
        <v>40521</v>
      </c>
      <c r="AW91" s="9">
        <v>0</v>
      </c>
      <c r="AX91" s="8">
        <v>1345863.89</v>
      </c>
      <c r="AY91" s="9">
        <v>68</v>
      </c>
      <c r="AZ91" s="8">
        <v>7862561.2199999997</v>
      </c>
      <c r="BA91" s="9">
        <v>250</v>
      </c>
      <c r="BB91" s="40">
        <v>29649583.399999999</v>
      </c>
      <c r="BC91" s="9">
        <v>0</v>
      </c>
      <c r="BD91" s="8">
        <v>0</v>
      </c>
      <c r="BE91" s="9">
        <v>90</v>
      </c>
      <c r="BF91" s="40">
        <v>17973622</v>
      </c>
      <c r="BG91" s="9">
        <v>0</v>
      </c>
      <c r="BH91" s="8">
        <v>0</v>
      </c>
      <c r="BI91" s="8">
        <f t="shared" si="27"/>
        <v>38391607.890000001</v>
      </c>
      <c r="BJ91" s="8">
        <f t="shared" si="28"/>
        <v>1381954.66</v>
      </c>
      <c r="BK91" s="9">
        <v>0</v>
      </c>
      <c r="BL91" s="8">
        <v>0</v>
      </c>
      <c r="BM91" s="9">
        <v>92</v>
      </c>
      <c r="BN91" s="8">
        <v>40521</v>
      </c>
      <c r="BO91" s="9">
        <v>0</v>
      </c>
      <c r="BP91" s="8">
        <v>1341433.6599999999</v>
      </c>
      <c r="BQ91" s="9">
        <v>60</v>
      </c>
      <c r="BR91" s="8">
        <v>6744000</v>
      </c>
      <c r="BS91" s="9">
        <v>251</v>
      </c>
      <c r="BT91" s="40">
        <v>30265653.23</v>
      </c>
      <c r="BU91" s="9">
        <v>0</v>
      </c>
      <c r="BV91" s="8">
        <v>0</v>
      </c>
      <c r="BW91" s="9">
        <v>85</v>
      </c>
      <c r="BX91" s="40">
        <v>17049134</v>
      </c>
      <c r="BY91" s="9">
        <v>0</v>
      </c>
      <c r="BZ91" s="8">
        <v>0</v>
      </c>
      <c r="CA91" s="8">
        <f t="shared" si="29"/>
        <v>40480593.07</v>
      </c>
      <c r="CB91" s="8">
        <f t="shared" si="30"/>
        <v>1381954.66</v>
      </c>
      <c r="CC91" s="9">
        <v>0</v>
      </c>
      <c r="CD91" s="8">
        <v>0</v>
      </c>
      <c r="CE91" s="9">
        <v>92</v>
      </c>
      <c r="CF91" s="8">
        <v>40521</v>
      </c>
      <c r="CG91" s="9">
        <v>0</v>
      </c>
      <c r="CH91" s="8">
        <v>1341433.6599999999</v>
      </c>
      <c r="CI91" s="9">
        <v>68</v>
      </c>
      <c r="CJ91" s="8">
        <v>7862561.2199999997</v>
      </c>
      <c r="CK91" s="9">
        <v>265</v>
      </c>
      <c r="CL91" s="40">
        <v>31236077.190000001</v>
      </c>
      <c r="CM91" s="9">
        <v>0</v>
      </c>
      <c r="CN91" s="8">
        <v>0</v>
      </c>
      <c r="CO91" s="9">
        <v>88</v>
      </c>
      <c r="CP91" s="40">
        <v>17805350</v>
      </c>
      <c r="CQ91" s="9">
        <v>0</v>
      </c>
      <c r="CR91" s="8">
        <v>0</v>
      </c>
    </row>
    <row r="92" spans="1:96" x14ac:dyDescent="0.25">
      <c r="A92" s="12">
        <v>74</v>
      </c>
      <c r="B92" s="18" t="s">
        <v>67</v>
      </c>
      <c r="C92" s="12">
        <v>330373</v>
      </c>
      <c r="D92" s="25" t="s">
        <v>157</v>
      </c>
      <c r="E92" s="25" t="s">
        <v>160</v>
      </c>
      <c r="F92" s="31" t="s">
        <v>158</v>
      </c>
      <c r="G92" s="8">
        <f t="shared" si="21"/>
        <v>14270220.529999999</v>
      </c>
      <c r="H92" s="8">
        <f t="shared" si="22"/>
        <v>0</v>
      </c>
      <c r="I92" s="9">
        <f t="shared" si="31"/>
        <v>0</v>
      </c>
      <c r="J92" s="8">
        <f t="shared" si="31"/>
        <v>0</v>
      </c>
      <c r="K92" s="9">
        <f t="shared" si="31"/>
        <v>0</v>
      </c>
      <c r="L92" s="8">
        <f t="shared" si="31"/>
        <v>0</v>
      </c>
      <c r="M92" s="9">
        <f t="shared" si="31"/>
        <v>0</v>
      </c>
      <c r="N92" s="8">
        <f t="shared" si="31"/>
        <v>0</v>
      </c>
      <c r="O92" s="9">
        <f t="shared" si="31"/>
        <v>214</v>
      </c>
      <c r="P92" s="8">
        <f t="shared" si="31"/>
        <v>10085460.48</v>
      </c>
      <c r="Q92" s="9">
        <f t="shared" si="31"/>
        <v>64</v>
      </c>
      <c r="R92" s="8">
        <f t="shared" si="31"/>
        <v>4184760.05</v>
      </c>
      <c r="S92" s="9">
        <f t="shared" si="31"/>
        <v>0</v>
      </c>
      <c r="T92" s="8">
        <f t="shared" si="31"/>
        <v>0</v>
      </c>
      <c r="U92" s="9">
        <f t="shared" si="31"/>
        <v>43</v>
      </c>
      <c r="V92" s="8">
        <f t="shared" si="31"/>
        <v>3073640</v>
      </c>
      <c r="W92" s="9">
        <f t="shared" si="31"/>
        <v>0</v>
      </c>
      <c r="X92" s="8">
        <f t="shared" si="18"/>
        <v>0</v>
      </c>
      <c r="Y92" s="8">
        <f t="shared" si="23"/>
        <v>8269879.5899999999</v>
      </c>
      <c r="Z92" s="8">
        <f t="shared" si="24"/>
        <v>0</v>
      </c>
      <c r="AA92" s="9">
        <v>0</v>
      </c>
      <c r="AB92" s="8">
        <v>0</v>
      </c>
      <c r="AC92" s="9">
        <v>0</v>
      </c>
      <c r="AD92" s="8">
        <v>0</v>
      </c>
      <c r="AE92" s="9">
        <v>0</v>
      </c>
      <c r="AF92" s="8">
        <v>0</v>
      </c>
      <c r="AG92" s="9">
        <v>157</v>
      </c>
      <c r="AH92" s="8">
        <v>7399146.2400000002</v>
      </c>
      <c r="AI92" s="9">
        <v>14</v>
      </c>
      <c r="AJ92" s="40">
        <v>870733.35</v>
      </c>
      <c r="AK92" s="9">
        <v>0</v>
      </c>
      <c r="AL92" s="8">
        <v>0</v>
      </c>
      <c r="AM92" s="9">
        <v>7</v>
      </c>
      <c r="AN92" s="40">
        <v>500360</v>
      </c>
      <c r="AO92" s="9">
        <v>0</v>
      </c>
      <c r="AP92" s="8">
        <v>0</v>
      </c>
      <c r="AQ92" s="8">
        <f t="shared" si="25"/>
        <v>4343327.59</v>
      </c>
      <c r="AR92" s="8">
        <f t="shared" si="26"/>
        <v>0</v>
      </c>
      <c r="AS92" s="9">
        <v>0</v>
      </c>
      <c r="AT92" s="8">
        <v>0</v>
      </c>
      <c r="AU92" s="9">
        <v>0</v>
      </c>
      <c r="AV92" s="8">
        <v>0</v>
      </c>
      <c r="AW92" s="9">
        <v>0</v>
      </c>
      <c r="AX92" s="8">
        <v>0</v>
      </c>
      <c r="AY92" s="9">
        <v>57</v>
      </c>
      <c r="AZ92" s="8">
        <v>2686314.24</v>
      </c>
      <c r="BA92" s="9">
        <v>25</v>
      </c>
      <c r="BB92" s="40">
        <v>1657013.35</v>
      </c>
      <c r="BC92" s="9">
        <v>0</v>
      </c>
      <c r="BD92" s="8">
        <v>0</v>
      </c>
      <c r="BE92" s="9">
        <v>18</v>
      </c>
      <c r="BF92" s="40">
        <v>1286640</v>
      </c>
      <c r="BG92" s="9">
        <v>0</v>
      </c>
      <c r="BH92" s="8">
        <v>0</v>
      </c>
      <c r="BI92" s="8">
        <f t="shared" si="27"/>
        <v>1657013.35</v>
      </c>
      <c r="BJ92" s="8">
        <f t="shared" si="28"/>
        <v>0</v>
      </c>
      <c r="BK92" s="9">
        <v>0</v>
      </c>
      <c r="BL92" s="8">
        <v>0</v>
      </c>
      <c r="BM92" s="9">
        <v>0</v>
      </c>
      <c r="BN92" s="8">
        <v>0</v>
      </c>
      <c r="BO92" s="9">
        <v>0</v>
      </c>
      <c r="BP92" s="8">
        <v>0</v>
      </c>
      <c r="BQ92" s="9">
        <v>0</v>
      </c>
      <c r="BR92" s="8">
        <v>0</v>
      </c>
      <c r="BS92" s="9">
        <v>25</v>
      </c>
      <c r="BT92" s="40">
        <v>1657013.35</v>
      </c>
      <c r="BU92" s="9">
        <v>0</v>
      </c>
      <c r="BV92" s="8">
        <v>0</v>
      </c>
      <c r="BW92" s="9">
        <v>18</v>
      </c>
      <c r="BX92" s="40">
        <v>1286640</v>
      </c>
      <c r="BY92" s="9">
        <v>0</v>
      </c>
      <c r="BZ92" s="8">
        <v>0</v>
      </c>
      <c r="CA92" s="8">
        <f t="shared" si="29"/>
        <v>0</v>
      </c>
      <c r="CB92" s="8">
        <f t="shared" si="30"/>
        <v>0</v>
      </c>
      <c r="CC92" s="9">
        <v>0</v>
      </c>
      <c r="CD92" s="8">
        <v>0</v>
      </c>
      <c r="CE92" s="9">
        <v>0</v>
      </c>
      <c r="CF92" s="8">
        <v>0</v>
      </c>
      <c r="CG92" s="9">
        <v>0</v>
      </c>
      <c r="CH92" s="8">
        <v>0</v>
      </c>
      <c r="CI92" s="9">
        <v>0</v>
      </c>
      <c r="CJ92" s="8">
        <v>0</v>
      </c>
      <c r="CK92" s="9">
        <v>0</v>
      </c>
      <c r="CL92" s="40">
        <v>0</v>
      </c>
      <c r="CM92" s="9">
        <v>0</v>
      </c>
      <c r="CN92" s="8">
        <v>0</v>
      </c>
      <c r="CO92" s="9">
        <v>0</v>
      </c>
      <c r="CP92" s="40">
        <v>0</v>
      </c>
      <c r="CQ92" s="9">
        <v>0</v>
      </c>
      <c r="CR92" s="8">
        <v>0</v>
      </c>
    </row>
    <row r="93" spans="1:96" x14ac:dyDescent="0.25">
      <c r="A93" s="12">
        <v>75</v>
      </c>
      <c r="B93" s="18" t="s">
        <v>136</v>
      </c>
      <c r="C93" s="12">
        <v>330417</v>
      </c>
      <c r="D93" s="25" t="s">
        <v>157</v>
      </c>
      <c r="E93" s="25" t="s">
        <v>160</v>
      </c>
      <c r="F93" s="31" t="s">
        <v>158</v>
      </c>
      <c r="G93" s="8">
        <f t="shared" si="21"/>
        <v>16946.28</v>
      </c>
      <c r="H93" s="8">
        <f t="shared" si="22"/>
        <v>16946.28</v>
      </c>
      <c r="I93" s="9">
        <f t="shared" si="31"/>
        <v>12</v>
      </c>
      <c r="J93" s="8">
        <f t="shared" si="31"/>
        <v>2111.16</v>
      </c>
      <c r="K93" s="9">
        <f t="shared" si="31"/>
        <v>0</v>
      </c>
      <c r="L93" s="8">
        <f t="shared" si="31"/>
        <v>0</v>
      </c>
      <c r="M93" s="9">
        <f t="shared" si="31"/>
        <v>24</v>
      </c>
      <c r="N93" s="8">
        <f t="shared" si="31"/>
        <v>14835.12</v>
      </c>
      <c r="O93" s="9">
        <f t="shared" si="31"/>
        <v>0</v>
      </c>
      <c r="P93" s="8">
        <f t="shared" si="31"/>
        <v>0</v>
      </c>
      <c r="Q93" s="9">
        <f t="shared" si="31"/>
        <v>0</v>
      </c>
      <c r="R93" s="8">
        <f t="shared" si="31"/>
        <v>0</v>
      </c>
      <c r="S93" s="9">
        <f t="shared" si="31"/>
        <v>0</v>
      </c>
      <c r="T93" s="8">
        <f t="shared" si="31"/>
        <v>0</v>
      </c>
      <c r="U93" s="9">
        <f t="shared" si="31"/>
        <v>0</v>
      </c>
      <c r="V93" s="8">
        <f t="shared" si="31"/>
        <v>0</v>
      </c>
      <c r="W93" s="9">
        <f t="shared" si="31"/>
        <v>0</v>
      </c>
      <c r="X93" s="8">
        <f t="shared" si="18"/>
        <v>0</v>
      </c>
      <c r="Y93" s="8">
        <f t="shared" si="23"/>
        <v>0</v>
      </c>
      <c r="Z93" s="8">
        <f t="shared" si="24"/>
        <v>0</v>
      </c>
      <c r="AA93" s="9">
        <v>0</v>
      </c>
      <c r="AB93" s="8">
        <v>0</v>
      </c>
      <c r="AC93" s="9">
        <v>0</v>
      </c>
      <c r="AD93" s="8">
        <v>0</v>
      </c>
      <c r="AE93" s="9">
        <v>0</v>
      </c>
      <c r="AF93" s="8">
        <v>0</v>
      </c>
      <c r="AG93" s="9">
        <v>0</v>
      </c>
      <c r="AH93" s="8">
        <v>0</v>
      </c>
      <c r="AI93" s="9">
        <v>0</v>
      </c>
      <c r="AJ93" s="40">
        <v>0</v>
      </c>
      <c r="AK93" s="9">
        <v>0</v>
      </c>
      <c r="AL93" s="8">
        <v>0</v>
      </c>
      <c r="AM93" s="9">
        <v>0</v>
      </c>
      <c r="AN93" s="40">
        <v>0</v>
      </c>
      <c r="AO93" s="9">
        <v>0</v>
      </c>
      <c r="AP93" s="8">
        <v>0</v>
      </c>
      <c r="AQ93" s="8">
        <f t="shared" si="25"/>
        <v>5648.76</v>
      </c>
      <c r="AR93" s="8">
        <f t="shared" si="26"/>
        <v>5648.76</v>
      </c>
      <c r="AS93" s="9">
        <v>4</v>
      </c>
      <c r="AT93" s="8">
        <v>703.72</v>
      </c>
      <c r="AU93" s="9">
        <v>0</v>
      </c>
      <c r="AV93" s="8">
        <v>0</v>
      </c>
      <c r="AW93" s="9">
        <v>8</v>
      </c>
      <c r="AX93" s="8">
        <v>4945.04</v>
      </c>
      <c r="AY93" s="9">
        <v>0</v>
      </c>
      <c r="AZ93" s="8">
        <v>0</v>
      </c>
      <c r="BA93" s="9">
        <v>0</v>
      </c>
      <c r="BB93" s="40">
        <v>0</v>
      </c>
      <c r="BC93" s="9">
        <v>0</v>
      </c>
      <c r="BD93" s="8">
        <v>0</v>
      </c>
      <c r="BE93" s="9">
        <v>0</v>
      </c>
      <c r="BF93" s="40">
        <v>0</v>
      </c>
      <c r="BG93" s="9">
        <v>0</v>
      </c>
      <c r="BH93" s="8">
        <v>0</v>
      </c>
      <c r="BI93" s="8">
        <f t="shared" si="27"/>
        <v>5648.76</v>
      </c>
      <c r="BJ93" s="8">
        <f t="shared" si="28"/>
        <v>5648.76</v>
      </c>
      <c r="BK93" s="9">
        <v>4</v>
      </c>
      <c r="BL93" s="8">
        <v>703.72</v>
      </c>
      <c r="BM93" s="9">
        <v>0</v>
      </c>
      <c r="BN93" s="8">
        <v>0</v>
      </c>
      <c r="BO93" s="9">
        <v>8</v>
      </c>
      <c r="BP93" s="8">
        <v>4945.04</v>
      </c>
      <c r="BQ93" s="9">
        <v>0</v>
      </c>
      <c r="BR93" s="8">
        <v>0</v>
      </c>
      <c r="BS93" s="9">
        <v>0</v>
      </c>
      <c r="BT93" s="40">
        <v>0</v>
      </c>
      <c r="BU93" s="9">
        <v>0</v>
      </c>
      <c r="BV93" s="8">
        <v>0</v>
      </c>
      <c r="BW93" s="9">
        <v>0</v>
      </c>
      <c r="BX93" s="40">
        <v>0</v>
      </c>
      <c r="BY93" s="9">
        <v>0</v>
      </c>
      <c r="BZ93" s="8">
        <v>0</v>
      </c>
      <c r="CA93" s="8">
        <f t="shared" si="29"/>
        <v>5648.76</v>
      </c>
      <c r="CB93" s="8">
        <f t="shared" si="30"/>
        <v>5648.76</v>
      </c>
      <c r="CC93" s="9">
        <v>4</v>
      </c>
      <c r="CD93" s="8">
        <v>703.72</v>
      </c>
      <c r="CE93" s="9">
        <v>0</v>
      </c>
      <c r="CF93" s="8">
        <v>0</v>
      </c>
      <c r="CG93" s="9">
        <v>8</v>
      </c>
      <c r="CH93" s="8">
        <v>4945.04</v>
      </c>
      <c r="CI93" s="9">
        <v>0</v>
      </c>
      <c r="CJ93" s="8">
        <v>0</v>
      </c>
      <c r="CK93" s="9">
        <v>0</v>
      </c>
      <c r="CL93" s="40">
        <v>0</v>
      </c>
      <c r="CM93" s="9">
        <v>0</v>
      </c>
      <c r="CN93" s="8">
        <v>0</v>
      </c>
      <c r="CO93" s="9">
        <v>0</v>
      </c>
      <c r="CP93" s="40">
        <v>0</v>
      </c>
      <c r="CQ93" s="9">
        <v>0</v>
      </c>
      <c r="CR93" s="8">
        <v>0</v>
      </c>
    </row>
    <row r="94" spans="1:96" x14ac:dyDescent="0.25">
      <c r="A94" s="12"/>
      <c r="B94" s="17" t="s">
        <v>68</v>
      </c>
      <c r="C94" s="12"/>
      <c r="D94" s="25"/>
      <c r="E94" s="25"/>
      <c r="F94" s="31"/>
      <c r="G94" s="8">
        <f t="shared" si="21"/>
        <v>0</v>
      </c>
      <c r="H94" s="8">
        <f t="shared" si="22"/>
        <v>0</v>
      </c>
      <c r="I94" s="9">
        <f t="shared" si="31"/>
        <v>0</v>
      </c>
      <c r="J94" s="8">
        <f t="shared" si="31"/>
        <v>0</v>
      </c>
      <c r="K94" s="9">
        <f t="shared" si="31"/>
        <v>0</v>
      </c>
      <c r="L94" s="8">
        <f t="shared" si="31"/>
        <v>0</v>
      </c>
      <c r="M94" s="9">
        <f t="shared" si="31"/>
        <v>0</v>
      </c>
      <c r="N94" s="8">
        <f t="shared" si="31"/>
        <v>0</v>
      </c>
      <c r="O94" s="9">
        <f t="shared" si="31"/>
        <v>0</v>
      </c>
      <c r="P94" s="8">
        <f t="shared" si="31"/>
        <v>0</v>
      </c>
      <c r="Q94" s="9">
        <f t="shared" si="31"/>
        <v>0</v>
      </c>
      <c r="R94" s="8">
        <f t="shared" si="31"/>
        <v>0</v>
      </c>
      <c r="S94" s="9">
        <f t="shared" si="31"/>
        <v>0</v>
      </c>
      <c r="T94" s="8">
        <f t="shared" si="31"/>
        <v>0</v>
      </c>
      <c r="U94" s="9">
        <f t="shared" si="31"/>
        <v>0</v>
      </c>
      <c r="V94" s="8">
        <f t="shared" si="31"/>
        <v>0</v>
      </c>
      <c r="W94" s="9">
        <f t="shared" si="31"/>
        <v>0</v>
      </c>
      <c r="X94" s="8">
        <f t="shared" si="18"/>
        <v>0</v>
      </c>
      <c r="Y94" s="8">
        <f t="shared" si="23"/>
        <v>0</v>
      </c>
      <c r="Z94" s="8">
        <f t="shared" si="24"/>
        <v>0</v>
      </c>
      <c r="AA94" s="9">
        <v>0</v>
      </c>
      <c r="AB94" s="8">
        <v>0</v>
      </c>
      <c r="AC94" s="9">
        <v>0</v>
      </c>
      <c r="AD94" s="8">
        <v>0</v>
      </c>
      <c r="AE94" s="9">
        <v>0</v>
      </c>
      <c r="AF94" s="8">
        <v>0</v>
      </c>
      <c r="AG94" s="9">
        <v>0</v>
      </c>
      <c r="AH94" s="8">
        <v>0</v>
      </c>
      <c r="AI94" s="9">
        <v>0</v>
      </c>
      <c r="AJ94" s="40">
        <v>0</v>
      </c>
      <c r="AK94" s="9">
        <v>0</v>
      </c>
      <c r="AL94" s="8">
        <v>0</v>
      </c>
      <c r="AM94" s="9">
        <v>0</v>
      </c>
      <c r="AN94" s="40">
        <v>0</v>
      </c>
      <c r="AO94" s="9">
        <v>0</v>
      </c>
      <c r="AP94" s="8">
        <v>0</v>
      </c>
      <c r="AQ94" s="8">
        <f t="shared" si="25"/>
        <v>0</v>
      </c>
      <c r="AR94" s="8">
        <f t="shared" si="26"/>
        <v>0</v>
      </c>
      <c r="AS94" s="9">
        <v>0</v>
      </c>
      <c r="AT94" s="8">
        <v>0</v>
      </c>
      <c r="AU94" s="9">
        <v>0</v>
      </c>
      <c r="AV94" s="8">
        <v>0</v>
      </c>
      <c r="AW94" s="9">
        <v>0</v>
      </c>
      <c r="AX94" s="8">
        <v>0</v>
      </c>
      <c r="AY94" s="9">
        <v>0</v>
      </c>
      <c r="AZ94" s="8">
        <v>0</v>
      </c>
      <c r="BA94" s="9">
        <v>0</v>
      </c>
      <c r="BB94" s="40">
        <v>0</v>
      </c>
      <c r="BC94" s="9">
        <v>0</v>
      </c>
      <c r="BD94" s="8">
        <v>0</v>
      </c>
      <c r="BE94" s="9">
        <v>0</v>
      </c>
      <c r="BF94" s="40">
        <v>0</v>
      </c>
      <c r="BG94" s="9">
        <v>0</v>
      </c>
      <c r="BH94" s="8">
        <v>0</v>
      </c>
      <c r="BI94" s="8">
        <f t="shared" si="27"/>
        <v>0</v>
      </c>
      <c r="BJ94" s="8">
        <f t="shared" si="28"/>
        <v>0</v>
      </c>
      <c r="BK94" s="9">
        <v>0</v>
      </c>
      <c r="BL94" s="8">
        <v>0</v>
      </c>
      <c r="BM94" s="9">
        <v>0</v>
      </c>
      <c r="BN94" s="8">
        <v>0</v>
      </c>
      <c r="BO94" s="9">
        <v>0</v>
      </c>
      <c r="BP94" s="8">
        <v>0</v>
      </c>
      <c r="BQ94" s="9">
        <v>0</v>
      </c>
      <c r="BR94" s="8">
        <v>0</v>
      </c>
      <c r="BS94" s="9">
        <v>0</v>
      </c>
      <c r="BT94" s="40">
        <v>0</v>
      </c>
      <c r="BU94" s="9">
        <v>0</v>
      </c>
      <c r="BV94" s="8">
        <v>0</v>
      </c>
      <c r="BW94" s="9">
        <v>0</v>
      </c>
      <c r="BX94" s="40">
        <v>0</v>
      </c>
      <c r="BY94" s="9">
        <v>0</v>
      </c>
      <c r="BZ94" s="8">
        <v>0</v>
      </c>
      <c r="CA94" s="8">
        <f t="shared" si="29"/>
        <v>0</v>
      </c>
      <c r="CB94" s="8">
        <f t="shared" si="30"/>
        <v>0</v>
      </c>
      <c r="CC94" s="9">
        <v>0</v>
      </c>
      <c r="CD94" s="8">
        <v>0</v>
      </c>
      <c r="CE94" s="9">
        <v>0</v>
      </c>
      <c r="CF94" s="8">
        <v>0</v>
      </c>
      <c r="CG94" s="9">
        <v>0</v>
      </c>
      <c r="CH94" s="8">
        <v>0</v>
      </c>
      <c r="CI94" s="9">
        <v>0</v>
      </c>
      <c r="CJ94" s="8">
        <v>0</v>
      </c>
      <c r="CK94" s="9">
        <v>0</v>
      </c>
      <c r="CL94" s="40">
        <v>0</v>
      </c>
      <c r="CM94" s="9">
        <v>0</v>
      </c>
      <c r="CN94" s="8">
        <v>0</v>
      </c>
      <c r="CO94" s="9">
        <v>0</v>
      </c>
      <c r="CP94" s="40">
        <v>0</v>
      </c>
      <c r="CQ94" s="9">
        <v>0</v>
      </c>
      <c r="CR94" s="8">
        <v>0</v>
      </c>
    </row>
    <row r="95" spans="1:96" x14ac:dyDescent="0.25">
      <c r="A95" s="12">
        <v>76</v>
      </c>
      <c r="B95" s="13" t="s">
        <v>69</v>
      </c>
      <c r="C95" s="12">
        <v>330054</v>
      </c>
      <c r="D95" s="25" t="s">
        <v>173</v>
      </c>
      <c r="E95" s="25" t="s">
        <v>154</v>
      </c>
      <c r="F95" s="31" t="s">
        <v>174</v>
      </c>
      <c r="G95" s="8">
        <f t="shared" si="21"/>
        <v>143107866.31</v>
      </c>
      <c r="H95" s="8">
        <f t="shared" si="22"/>
        <v>68388555.780000001</v>
      </c>
      <c r="I95" s="9">
        <f t="shared" si="31"/>
        <v>45722</v>
      </c>
      <c r="J95" s="8">
        <f t="shared" si="31"/>
        <v>32207257.010000002</v>
      </c>
      <c r="K95" s="9">
        <f t="shared" si="31"/>
        <v>20014</v>
      </c>
      <c r="L95" s="8">
        <f t="shared" si="31"/>
        <v>8552512.0700000003</v>
      </c>
      <c r="M95" s="9">
        <f t="shared" si="31"/>
        <v>31102</v>
      </c>
      <c r="N95" s="8">
        <f t="shared" si="31"/>
        <v>27628786.699999999</v>
      </c>
      <c r="O95" s="9">
        <f t="shared" si="31"/>
        <v>726</v>
      </c>
      <c r="P95" s="8">
        <f t="shared" si="31"/>
        <v>5127239.5999999996</v>
      </c>
      <c r="Q95" s="9">
        <f t="shared" si="31"/>
        <v>2968</v>
      </c>
      <c r="R95" s="8">
        <f t="shared" si="31"/>
        <v>58864236.530000001</v>
      </c>
      <c r="S95" s="9">
        <f t="shared" si="31"/>
        <v>0</v>
      </c>
      <c r="T95" s="8">
        <f t="shared" si="31"/>
        <v>0</v>
      </c>
      <c r="U95" s="9">
        <f t="shared" si="31"/>
        <v>0</v>
      </c>
      <c r="V95" s="8">
        <f t="shared" si="31"/>
        <v>0</v>
      </c>
      <c r="W95" s="9">
        <f t="shared" si="31"/>
        <v>7352</v>
      </c>
      <c r="X95" s="8">
        <f t="shared" si="18"/>
        <v>10727834.4</v>
      </c>
      <c r="Y95" s="8">
        <f t="shared" si="23"/>
        <v>34984159.579999998</v>
      </c>
      <c r="Z95" s="8">
        <f t="shared" si="24"/>
        <v>15390404.630000001</v>
      </c>
      <c r="AA95" s="9">
        <v>10090</v>
      </c>
      <c r="AB95" s="8">
        <v>7073585.0499999998</v>
      </c>
      <c r="AC95" s="9">
        <v>5981</v>
      </c>
      <c r="AD95" s="8">
        <v>2544649.2200000002</v>
      </c>
      <c r="AE95" s="9">
        <v>5867</v>
      </c>
      <c r="AF95" s="8">
        <v>5772170.3600000003</v>
      </c>
      <c r="AG95" s="9">
        <v>178</v>
      </c>
      <c r="AH95" s="8">
        <v>1430024.61</v>
      </c>
      <c r="AI95" s="9">
        <v>743</v>
      </c>
      <c r="AJ95" s="40">
        <v>15372894.6</v>
      </c>
      <c r="AK95" s="9">
        <v>0</v>
      </c>
      <c r="AL95" s="8">
        <v>0</v>
      </c>
      <c r="AM95" s="9">
        <v>0</v>
      </c>
      <c r="AN95" s="40">
        <v>0</v>
      </c>
      <c r="AO95" s="9">
        <v>1603</v>
      </c>
      <c r="AP95" s="8">
        <v>2790835.74</v>
      </c>
      <c r="AQ95" s="8">
        <f t="shared" si="25"/>
        <v>32689621.890000001</v>
      </c>
      <c r="AR95" s="8">
        <f t="shared" si="26"/>
        <v>16869317.77</v>
      </c>
      <c r="AS95" s="9">
        <v>11695</v>
      </c>
      <c r="AT95" s="8">
        <v>7890537.3499999996</v>
      </c>
      <c r="AU95" s="9">
        <v>4677</v>
      </c>
      <c r="AV95" s="8">
        <v>1968631.82</v>
      </c>
      <c r="AW95" s="9">
        <v>8404</v>
      </c>
      <c r="AX95" s="8">
        <v>7010148.5999999996</v>
      </c>
      <c r="AY95" s="9">
        <v>189</v>
      </c>
      <c r="AZ95" s="8">
        <v>1324716.83</v>
      </c>
      <c r="BA95" s="9">
        <v>627</v>
      </c>
      <c r="BB95" s="40">
        <v>11864550.52</v>
      </c>
      <c r="BC95" s="9">
        <v>0</v>
      </c>
      <c r="BD95" s="8">
        <v>0</v>
      </c>
      <c r="BE95" s="9">
        <v>0</v>
      </c>
      <c r="BF95" s="40">
        <v>0</v>
      </c>
      <c r="BG95" s="9">
        <v>2041</v>
      </c>
      <c r="BH95" s="8">
        <v>2631036.77</v>
      </c>
      <c r="BI95" s="8">
        <f t="shared" si="27"/>
        <v>34140937.799999997</v>
      </c>
      <c r="BJ95" s="8">
        <f t="shared" si="28"/>
        <v>17268912.600000001</v>
      </c>
      <c r="BK95" s="9">
        <v>11728</v>
      </c>
      <c r="BL95" s="8">
        <v>8184964.96</v>
      </c>
      <c r="BM95" s="9">
        <v>4706</v>
      </c>
      <c r="BN95" s="8">
        <v>1980771.33</v>
      </c>
      <c r="BO95" s="9">
        <v>8479</v>
      </c>
      <c r="BP95" s="8">
        <v>7103176.3099999996</v>
      </c>
      <c r="BQ95" s="9">
        <v>200</v>
      </c>
      <c r="BR95" s="8">
        <v>1449929.95</v>
      </c>
      <c r="BS95" s="9">
        <v>649</v>
      </c>
      <c r="BT95" s="40">
        <v>12732686.25</v>
      </c>
      <c r="BU95" s="9">
        <v>0</v>
      </c>
      <c r="BV95" s="8">
        <v>0</v>
      </c>
      <c r="BW95" s="9">
        <v>0</v>
      </c>
      <c r="BX95" s="40">
        <v>0</v>
      </c>
      <c r="BY95" s="9">
        <v>1870</v>
      </c>
      <c r="BZ95" s="8">
        <v>2689409</v>
      </c>
      <c r="CA95" s="8">
        <f t="shared" si="29"/>
        <v>41293147.039999999</v>
      </c>
      <c r="CB95" s="8">
        <f t="shared" si="30"/>
        <v>18859920.780000001</v>
      </c>
      <c r="CC95" s="9">
        <v>12209</v>
      </c>
      <c r="CD95" s="8">
        <v>9058169.6500000004</v>
      </c>
      <c r="CE95" s="9">
        <v>4650</v>
      </c>
      <c r="CF95" s="8">
        <v>2058459.7</v>
      </c>
      <c r="CG95" s="9">
        <v>8352</v>
      </c>
      <c r="CH95" s="8">
        <v>7743291.4299999997</v>
      </c>
      <c r="CI95" s="9">
        <v>159</v>
      </c>
      <c r="CJ95" s="8">
        <v>922568.21</v>
      </c>
      <c r="CK95" s="9">
        <v>949</v>
      </c>
      <c r="CL95" s="40">
        <v>18894105.16</v>
      </c>
      <c r="CM95" s="9">
        <v>0</v>
      </c>
      <c r="CN95" s="8">
        <v>0</v>
      </c>
      <c r="CO95" s="9">
        <v>0</v>
      </c>
      <c r="CP95" s="40">
        <v>0</v>
      </c>
      <c r="CQ95" s="9">
        <v>1838</v>
      </c>
      <c r="CR95" s="8">
        <v>2616552.89</v>
      </c>
    </row>
    <row r="96" spans="1:96" x14ac:dyDescent="0.25">
      <c r="A96" s="12">
        <v>77</v>
      </c>
      <c r="B96" s="18" t="s">
        <v>70</v>
      </c>
      <c r="C96" s="12">
        <v>330238</v>
      </c>
      <c r="D96" s="25" t="s">
        <v>173</v>
      </c>
      <c r="E96" s="25" t="s">
        <v>154</v>
      </c>
      <c r="F96" s="31" t="s">
        <v>174</v>
      </c>
      <c r="G96" s="8">
        <f t="shared" si="21"/>
        <v>7467081.71</v>
      </c>
      <c r="H96" s="8">
        <f t="shared" si="22"/>
        <v>7467081.71</v>
      </c>
      <c r="I96" s="9">
        <f t="shared" si="31"/>
        <v>5035</v>
      </c>
      <c r="J96" s="8">
        <f t="shared" si="31"/>
        <v>2275333.1800000002</v>
      </c>
      <c r="K96" s="9">
        <f t="shared" si="31"/>
        <v>1507</v>
      </c>
      <c r="L96" s="8">
        <f t="shared" si="31"/>
        <v>799702.21</v>
      </c>
      <c r="M96" s="9">
        <f t="shared" si="31"/>
        <v>4135</v>
      </c>
      <c r="N96" s="8">
        <f t="shared" si="31"/>
        <v>4392046.32</v>
      </c>
      <c r="O96" s="9">
        <f t="shared" si="31"/>
        <v>0</v>
      </c>
      <c r="P96" s="8">
        <f t="shared" si="31"/>
        <v>0</v>
      </c>
      <c r="Q96" s="9">
        <f t="shared" si="31"/>
        <v>0</v>
      </c>
      <c r="R96" s="8">
        <f t="shared" si="31"/>
        <v>0</v>
      </c>
      <c r="S96" s="9">
        <f t="shared" si="31"/>
        <v>0</v>
      </c>
      <c r="T96" s="8">
        <f t="shared" si="31"/>
        <v>0</v>
      </c>
      <c r="U96" s="9">
        <f t="shared" si="31"/>
        <v>0</v>
      </c>
      <c r="V96" s="8">
        <f t="shared" si="31"/>
        <v>0</v>
      </c>
      <c r="W96" s="9">
        <f t="shared" si="31"/>
        <v>0</v>
      </c>
      <c r="X96" s="8">
        <f t="shared" si="18"/>
        <v>0</v>
      </c>
      <c r="Y96" s="8">
        <f t="shared" si="23"/>
        <v>2262774.5099999998</v>
      </c>
      <c r="Z96" s="8">
        <f t="shared" si="24"/>
        <v>2262774.5099999998</v>
      </c>
      <c r="AA96" s="9">
        <v>1526</v>
      </c>
      <c r="AB96" s="8">
        <v>689720.26</v>
      </c>
      <c r="AC96" s="9">
        <v>457</v>
      </c>
      <c r="AD96" s="8">
        <v>242408.33</v>
      </c>
      <c r="AE96" s="9">
        <v>1253</v>
      </c>
      <c r="AF96" s="8">
        <v>1330645.92</v>
      </c>
      <c r="AG96" s="9">
        <v>0</v>
      </c>
      <c r="AH96" s="8">
        <v>0</v>
      </c>
      <c r="AI96" s="9">
        <v>0</v>
      </c>
      <c r="AJ96" s="40">
        <v>0</v>
      </c>
      <c r="AK96" s="9">
        <v>0</v>
      </c>
      <c r="AL96" s="8">
        <v>0</v>
      </c>
      <c r="AM96" s="9">
        <v>0</v>
      </c>
      <c r="AN96" s="40">
        <v>0</v>
      </c>
      <c r="AO96" s="9">
        <v>0</v>
      </c>
      <c r="AP96" s="8">
        <v>0</v>
      </c>
      <c r="AQ96" s="8">
        <f t="shared" si="25"/>
        <v>1644818.45</v>
      </c>
      <c r="AR96" s="8">
        <f t="shared" si="26"/>
        <v>1644818.45</v>
      </c>
      <c r="AS96" s="9">
        <v>1109</v>
      </c>
      <c r="AT96" s="8">
        <v>501116.64</v>
      </c>
      <c r="AU96" s="9">
        <v>332</v>
      </c>
      <c r="AV96" s="8">
        <v>176049.36</v>
      </c>
      <c r="AW96" s="9">
        <v>911</v>
      </c>
      <c r="AX96" s="8">
        <v>967652.45</v>
      </c>
      <c r="AY96" s="9">
        <v>0</v>
      </c>
      <c r="AZ96" s="8">
        <v>0</v>
      </c>
      <c r="BA96" s="9">
        <v>0</v>
      </c>
      <c r="BB96" s="40">
        <v>0</v>
      </c>
      <c r="BC96" s="9">
        <v>0</v>
      </c>
      <c r="BD96" s="8">
        <v>0</v>
      </c>
      <c r="BE96" s="9">
        <v>0</v>
      </c>
      <c r="BF96" s="40">
        <v>0</v>
      </c>
      <c r="BG96" s="9">
        <v>0</v>
      </c>
      <c r="BH96" s="8">
        <v>0</v>
      </c>
      <c r="BI96" s="8">
        <f t="shared" si="27"/>
        <v>1646477.95</v>
      </c>
      <c r="BJ96" s="8">
        <f t="shared" si="28"/>
        <v>1646477.95</v>
      </c>
      <c r="BK96" s="9">
        <v>1110</v>
      </c>
      <c r="BL96" s="8">
        <v>501538.1</v>
      </c>
      <c r="BM96" s="9">
        <v>332</v>
      </c>
      <c r="BN96" s="8">
        <v>176296.97</v>
      </c>
      <c r="BO96" s="9">
        <v>912</v>
      </c>
      <c r="BP96" s="8">
        <v>968642.88</v>
      </c>
      <c r="BQ96" s="9">
        <v>0</v>
      </c>
      <c r="BR96" s="8">
        <v>0</v>
      </c>
      <c r="BS96" s="9">
        <v>0</v>
      </c>
      <c r="BT96" s="40">
        <v>0</v>
      </c>
      <c r="BU96" s="9">
        <v>0</v>
      </c>
      <c r="BV96" s="8">
        <v>0</v>
      </c>
      <c r="BW96" s="9">
        <v>0</v>
      </c>
      <c r="BX96" s="40">
        <v>0</v>
      </c>
      <c r="BY96" s="9">
        <v>0</v>
      </c>
      <c r="BZ96" s="8">
        <v>0</v>
      </c>
      <c r="CA96" s="8">
        <f t="shared" si="29"/>
        <v>1913010.8</v>
      </c>
      <c r="CB96" s="8">
        <f t="shared" si="30"/>
        <v>1913010.8</v>
      </c>
      <c r="CC96" s="9">
        <v>1290</v>
      </c>
      <c r="CD96" s="8">
        <v>582958.18000000005</v>
      </c>
      <c r="CE96" s="9">
        <v>386</v>
      </c>
      <c r="CF96" s="8">
        <v>204947.55</v>
      </c>
      <c r="CG96" s="9">
        <v>1059</v>
      </c>
      <c r="CH96" s="8">
        <v>1125105.07</v>
      </c>
      <c r="CI96" s="9">
        <v>0</v>
      </c>
      <c r="CJ96" s="8">
        <v>0</v>
      </c>
      <c r="CK96" s="9">
        <v>0</v>
      </c>
      <c r="CL96" s="40">
        <v>0</v>
      </c>
      <c r="CM96" s="9">
        <v>0</v>
      </c>
      <c r="CN96" s="8">
        <v>0</v>
      </c>
      <c r="CO96" s="9">
        <v>0</v>
      </c>
      <c r="CP96" s="40">
        <v>0</v>
      </c>
      <c r="CQ96" s="9">
        <v>0</v>
      </c>
      <c r="CR96" s="8">
        <v>0</v>
      </c>
    </row>
    <row r="97" spans="1:96" x14ac:dyDescent="0.25">
      <c r="A97" s="12"/>
      <c r="B97" s="17" t="s">
        <v>71</v>
      </c>
      <c r="C97" s="12"/>
      <c r="D97" s="25"/>
      <c r="E97" s="26" t="s">
        <v>154</v>
      </c>
      <c r="F97" s="31"/>
      <c r="G97" s="8">
        <f t="shared" si="21"/>
        <v>0</v>
      </c>
      <c r="H97" s="8">
        <f t="shared" si="22"/>
        <v>0</v>
      </c>
      <c r="I97" s="9">
        <f t="shared" si="31"/>
        <v>0</v>
      </c>
      <c r="J97" s="8">
        <f t="shared" si="31"/>
        <v>0</v>
      </c>
      <c r="K97" s="9">
        <f t="shared" si="31"/>
        <v>0</v>
      </c>
      <c r="L97" s="8">
        <f t="shared" si="31"/>
        <v>0</v>
      </c>
      <c r="M97" s="9">
        <f t="shared" si="31"/>
        <v>0</v>
      </c>
      <c r="N97" s="8">
        <f t="shared" si="31"/>
        <v>0</v>
      </c>
      <c r="O97" s="9">
        <f t="shared" si="31"/>
        <v>0</v>
      </c>
      <c r="P97" s="8">
        <f t="shared" si="31"/>
        <v>0</v>
      </c>
      <c r="Q97" s="9">
        <f t="shared" si="31"/>
        <v>0</v>
      </c>
      <c r="R97" s="8">
        <f t="shared" si="31"/>
        <v>0</v>
      </c>
      <c r="S97" s="9">
        <f t="shared" si="31"/>
        <v>0</v>
      </c>
      <c r="T97" s="8">
        <f t="shared" si="31"/>
        <v>0</v>
      </c>
      <c r="U97" s="9">
        <f t="shared" si="31"/>
        <v>0</v>
      </c>
      <c r="V97" s="8">
        <f t="shared" si="31"/>
        <v>0</v>
      </c>
      <c r="W97" s="9">
        <f t="shared" si="31"/>
        <v>0</v>
      </c>
      <c r="X97" s="8">
        <f t="shared" si="18"/>
        <v>0</v>
      </c>
      <c r="Y97" s="8">
        <f t="shared" si="23"/>
        <v>0</v>
      </c>
      <c r="Z97" s="8">
        <f t="shared" si="24"/>
        <v>0</v>
      </c>
      <c r="AA97" s="9">
        <v>0</v>
      </c>
      <c r="AB97" s="8">
        <v>0</v>
      </c>
      <c r="AC97" s="9">
        <v>0</v>
      </c>
      <c r="AD97" s="8">
        <v>0</v>
      </c>
      <c r="AE97" s="9">
        <v>0</v>
      </c>
      <c r="AF97" s="8">
        <v>0</v>
      </c>
      <c r="AG97" s="9">
        <v>0</v>
      </c>
      <c r="AH97" s="8">
        <v>0</v>
      </c>
      <c r="AI97" s="9">
        <v>0</v>
      </c>
      <c r="AJ97" s="40">
        <v>0</v>
      </c>
      <c r="AK97" s="9">
        <v>0</v>
      </c>
      <c r="AL97" s="8">
        <v>0</v>
      </c>
      <c r="AM97" s="9">
        <v>0</v>
      </c>
      <c r="AN97" s="40">
        <v>0</v>
      </c>
      <c r="AO97" s="9">
        <v>0</v>
      </c>
      <c r="AP97" s="8">
        <v>0</v>
      </c>
      <c r="AQ97" s="8">
        <f t="shared" si="25"/>
        <v>0</v>
      </c>
      <c r="AR97" s="8">
        <f t="shared" si="26"/>
        <v>0</v>
      </c>
      <c r="AS97" s="9">
        <v>0</v>
      </c>
      <c r="AT97" s="8">
        <v>0</v>
      </c>
      <c r="AU97" s="9">
        <v>0</v>
      </c>
      <c r="AV97" s="8">
        <v>0</v>
      </c>
      <c r="AW97" s="9">
        <v>0</v>
      </c>
      <c r="AX97" s="8">
        <v>0</v>
      </c>
      <c r="AY97" s="9">
        <v>0</v>
      </c>
      <c r="AZ97" s="8">
        <v>0</v>
      </c>
      <c r="BA97" s="9">
        <v>0</v>
      </c>
      <c r="BB97" s="40">
        <v>0</v>
      </c>
      <c r="BC97" s="9">
        <v>0</v>
      </c>
      <c r="BD97" s="8">
        <v>0</v>
      </c>
      <c r="BE97" s="9">
        <v>0</v>
      </c>
      <c r="BF97" s="40">
        <v>0</v>
      </c>
      <c r="BG97" s="9">
        <v>0</v>
      </c>
      <c r="BH97" s="8">
        <v>0</v>
      </c>
      <c r="BI97" s="8">
        <f t="shared" si="27"/>
        <v>0</v>
      </c>
      <c r="BJ97" s="8">
        <f t="shared" si="28"/>
        <v>0</v>
      </c>
      <c r="BK97" s="9">
        <v>0</v>
      </c>
      <c r="BL97" s="8">
        <v>0</v>
      </c>
      <c r="BM97" s="9">
        <v>0</v>
      </c>
      <c r="BN97" s="8">
        <v>0</v>
      </c>
      <c r="BO97" s="9">
        <v>0</v>
      </c>
      <c r="BP97" s="8">
        <v>0</v>
      </c>
      <c r="BQ97" s="9">
        <v>0</v>
      </c>
      <c r="BR97" s="8">
        <v>0</v>
      </c>
      <c r="BS97" s="9">
        <v>0</v>
      </c>
      <c r="BT97" s="40">
        <v>0</v>
      </c>
      <c r="BU97" s="9">
        <v>0</v>
      </c>
      <c r="BV97" s="8">
        <v>0</v>
      </c>
      <c r="BW97" s="9">
        <v>0</v>
      </c>
      <c r="BX97" s="40">
        <v>0</v>
      </c>
      <c r="BY97" s="9">
        <v>0</v>
      </c>
      <c r="BZ97" s="8">
        <v>0</v>
      </c>
      <c r="CA97" s="8">
        <f t="shared" si="29"/>
        <v>0</v>
      </c>
      <c r="CB97" s="8">
        <f t="shared" si="30"/>
        <v>0</v>
      </c>
      <c r="CC97" s="9">
        <v>0</v>
      </c>
      <c r="CD97" s="8">
        <v>0</v>
      </c>
      <c r="CE97" s="9">
        <v>0</v>
      </c>
      <c r="CF97" s="8">
        <v>0</v>
      </c>
      <c r="CG97" s="9">
        <v>0</v>
      </c>
      <c r="CH97" s="8">
        <v>0</v>
      </c>
      <c r="CI97" s="9">
        <v>0</v>
      </c>
      <c r="CJ97" s="8">
        <v>0</v>
      </c>
      <c r="CK97" s="9">
        <v>0</v>
      </c>
      <c r="CL97" s="40">
        <v>0</v>
      </c>
      <c r="CM97" s="9">
        <v>0</v>
      </c>
      <c r="CN97" s="8">
        <v>0</v>
      </c>
      <c r="CO97" s="9">
        <v>0</v>
      </c>
      <c r="CP97" s="40">
        <v>0</v>
      </c>
      <c r="CQ97" s="9">
        <v>0</v>
      </c>
      <c r="CR97" s="8">
        <v>0</v>
      </c>
    </row>
    <row r="98" spans="1:96" x14ac:dyDescent="0.25">
      <c r="A98" s="12">
        <v>78</v>
      </c>
      <c r="B98" s="18" t="s">
        <v>72</v>
      </c>
      <c r="C98" s="12">
        <v>330055</v>
      </c>
      <c r="D98" s="25" t="s">
        <v>175</v>
      </c>
      <c r="E98" s="25" t="s">
        <v>154</v>
      </c>
      <c r="F98" s="31" t="s">
        <v>176</v>
      </c>
      <c r="G98" s="8">
        <f t="shared" si="21"/>
        <v>207120338.88</v>
      </c>
      <c r="H98" s="8">
        <f t="shared" si="22"/>
        <v>118971185.52</v>
      </c>
      <c r="I98" s="9">
        <f t="shared" si="31"/>
        <v>64575</v>
      </c>
      <c r="J98" s="8">
        <f t="shared" si="31"/>
        <v>68870081.870000005</v>
      </c>
      <c r="K98" s="9">
        <f t="shared" si="31"/>
        <v>11948</v>
      </c>
      <c r="L98" s="8">
        <f t="shared" si="31"/>
        <v>5731554.5099999998</v>
      </c>
      <c r="M98" s="9">
        <f t="shared" si="31"/>
        <v>22231</v>
      </c>
      <c r="N98" s="8">
        <f t="shared" si="31"/>
        <v>44369549.140000001</v>
      </c>
      <c r="O98" s="9">
        <f t="shared" si="31"/>
        <v>1512</v>
      </c>
      <c r="P98" s="8">
        <f t="shared" si="31"/>
        <v>11829129.73</v>
      </c>
      <c r="Q98" s="9">
        <f t="shared" si="31"/>
        <v>3523</v>
      </c>
      <c r="R98" s="8">
        <f t="shared" si="31"/>
        <v>51804206.670000002</v>
      </c>
      <c r="S98" s="9">
        <f t="shared" si="31"/>
        <v>0</v>
      </c>
      <c r="T98" s="8">
        <f t="shared" si="31"/>
        <v>0</v>
      </c>
      <c r="U98" s="9">
        <f t="shared" si="31"/>
        <v>0</v>
      </c>
      <c r="V98" s="8">
        <f t="shared" si="31"/>
        <v>0</v>
      </c>
      <c r="W98" s="9">
        <f t="shared" si="31"/>
        <v>9171</v>
      </c>
      <c r="X98" s="8">
        <f t="shared" si="18"/>
        <v>24515816.960000001</v>
      </c>
      <c r="Y98" s="8">
        <f t="shared" si="23"/>
        <v>53844838.969999999</v>
      </c>
      <c r="Z98" s="8">
        <f t="shared" si="24"/>
        <v>32084201.27</v>
      </c>
      <c r="AA98" s="9">
        <v>16253</v>
      </c>
      <c r="AB98" s="8">
        <v>19152605.140000001</v>
      </c>
      <c r="AC98" s="9">
        <v>3037</v>
      </c>
      <c r="AD98" s="8">
        <v>1471729.51</v>
      </c>
      <c r="AE98" s="9">
        <v>5588</v>
      </c>
      <c r="AF98" s="8">
        <v>11459866.619999999</v>
      </c>
      <c r="AG98" s="9">
        <v>375</v>
      </c>
      <c r="AH98" s="8">
        <v>2927445.5</v>
      </c>
      <c r="AI98" s="9">
        <v>861</v>
      </c>
      <c r="AJ98" s="40">
        <v>12686084.050000001</v>
      </c>
      <c r="AK98" s="9">
        <v>0</v>
      </c>
      <c r="AL98" s="8">
        <v>0</v>
      </c>
      <c r="AM98" s="9">
        <v>0</v>
      </c>
      <c r="AN98" s="40">
        <v>0</v>
      </c>
      <c r="AO98" s="9">
        <v>2287</v>
      </c>
      <c r="AP98" s="8">
        <v>6147108.1500000004</v>
      </c>
      <c r="AQ98" s="8">
        <f t="shared" si="25"/>
        <v>55384741.289999999</v>
      </c>
      <c r="AR98" s="8">
        <f t="shared" si="26"/>
        <v>32947948.719999999</v>
      </c>
      <c r="AS98" s="9">
        <v>16171</v>
      </c>
      <c r="AT98" s="8">
        <v>17299632.809999999</v>
      </c>
      <c r="AU98" s="9">
        <v>4511</v>
      </c>
      <c r="AV98" s="8">
        <v>2067209.49</v>
      </c>
      <c r="AW98" s="9">
        <v>9266</v>
      </c>
      <c r="AX98" s="8">
        <v>13581106.42</v>
      </c>
      <c r="AY98" s="9">
        <v>379</v>
      </c>
      <c r="AZ98" s="8">
        <v>2967648.47</v>
      </c>
      <c r="BA98" s="9">
        <v>892</v>
      </c>
      <c r="BB98" s="40">
        <v>13119314.630000001</v>
      </c>
      <c r="BC98" s="9">
        <v>0</v>
      </c>
      <c r="BD98" s="8">
        <v>0</v>
      </c>
      <c r="BE98" s="9">
        <v>0</v>
      </c>
      <c r="BF98" s="40">
        <v>0</v>
      </c>
      <c r="BG98" s="9">
        <v>3592</v>
      </c>
      <c r="BH98" s="8">
        <v>6349829.4699999997</v>
      </c>
      <c r="BI98" s="8">
        <f t="shared" si="27"/>
        <v>52510217.490000002</v>
      </c>
      <c r="BJ98" s="8">
        <f t="shared" si="28"/>
        <v>30264434.789999999</v>
      </c>
      <c r="BK98" s="9">
        <v>16109</v>
      </c>
      <c r="BL98" s="8">
        <v>17487467.93</v>
      </c>
      <c r="BM98" s="9">
        <v>2931</v>
      </c>
      <c r="BN98" s="8">
        <v>1395618.64</v>
      </c>
      <c r="BO98" s="9">
        <v>5484</v>
      </c>
      <c r="BP98" s="8">
        <v>11381348.220000001</v>
      </c>
      <c r="BQ98" s="9">
        <v>382</v>
      </c>
      <c r="BR98" s="8">
        <v>2967145.71</v>
      </c>
      <c r="BS98" s="9">
        <v>899</v>
      </c>
      <c r="BT98" s="40">
        <v>13171489.470000001</v>
      </c>
      <c r="BU98" s="9">
        <v>0</v>
      </c>
      <c r="BV98" s="8">
        <v>0</v>
      </c>
      <c r="BW98" s="9">
        <v>0</v>
      </c>
      <c r="BX98" s="40">
        <v>0</v>
      </c>
      <c r="BY98" s="9">
        <v>2294</v>
      </c>
      <c r="BZ98" s="8">
        <v>6107147.5199999996</v>
      </c>
      <c r="CA98" s="8">
        <f t="shared" si="29"/>
        <v>45380541.130000003</v>
      </c>
      <c r="CB98" s="8">
        <f t="shared" si="30"/>
        <v>23674600.739999998</v>
      </c>
      <c r="CC98" s="9">
        <v>16042</v>
      </c>
      <c r="CD98" s="8">
        <v>14930375.99</v>
      </c>
      <c r="CE98" s="9">
        <v>1469</v>
      </c>
      <c r="CF98" s="8">
        <v>796996.87</v>
      </c>
      <c r="CG98" s="9">
        <v>1893</v>
      </c>
      <c r="CH98" s="8">
        <v>7947227.8799999999</v>
      </c>
      <c r="CI98" s="9">
        <v>376</v>
      </c>
      <c r="CJ98" s="8">
        <v>2966890.05</v>
      </c>
      <c r="CK98" s="9">
        <v>871</v>
      </c>
      <c r="CL98" s="40">
        <v>12827318.52</v>
      </c>
      <c r="CM98" s="9">
        <v>0</v>
      </c>
      <c r="CN98" s="8">
        <v>0</v>
      </c>
      <c r="CO98" s="9">
        <v>0</v>
      </c>
      <c r="CP98" s="40">
        <v>0</v>
      </c>
      <c r="CQ98" s="9">
        <v>998</v>
      </c>
      <c r="CR98" s="8">
        <v>5911731.8200000003</v>
      </c>
    </row>
    <row r="99" spans="1:96" x14ac:dyDescent="0.25">
      <c r="A99" s="12"/>
      <c r="B99" s="17" t="s">
        <v>73</v>
      </c>
      <c r="C99" s="12"/>
      <c r="D99" s="25"/>
      <c r="E99" s="25"/>
      <c r="F99" s="31"/>
      <c r="G99" s="8">
        <f t="shared" si="21"/>
        <v>0</v>
      </c>
      <c r="H99" s="8">
        <f t="shared" si="22"/>
        <v>0</v>
      </c>
      <c r="I99" s="9">
        <f t="shared" si="31"/>
        <v>0</v>
      </c>
      <c r="J99" s="8">
        <f t="shared" si="31"/>
        <v>0</v>
      </c>
      <c r="K99" s="9">
        <f t="shared" si="31"/>
        <v>0</v>
      </c>
      <c r="L99" s="8">
        <f t="shared" si="31"/>
        <v>0</v>
      </c>
      <c r="M99" s="9">
        <f t="shared" si="31"/>
        <v>0</v>
      </c>
      <c r="N99" s="8">
        <f t="shared" si="31"/>
        <v>0</v>
      </c>
      <c r="O99" s="9">
        <f t="shared" si="31"/>
        <v>0</v>
      </c>
      <c r="P99" s="8">
        <f t="shared" si="31"/>
        <v>0</v>
      </c>
      <c r="Q99" s="9">
        <f t="shared" si="31"/>
        <v>0</v>
      </c>
      <c r="R99" s="8">
        <f t="shared" si="31"/>
        <v>0</v>
      </c>
      <c r="S99" s="9">
        <f t="shared" si="31"/>
        <v>0</v>
      </c>
      <c r="T99" s="8">
        <f t="shared" si="31"/>
        <v>0</v>
      </c>
      <c r="U99" s="9">
        <f t="shared" si="31"/>
        <v>0</v>
      </c>
      <c r="V99" s="8">
        <f t="shared" si="31"/>
        <v>0</v>
      </c>
      <c r="W99" s="9">
        <f t="shared" si="31"/>
        <v>0</v>
      </c>
      <c r="X99" s="8">
        <f t="shared" si="18"/>
        <v>0</v>
      </c>
      <c r="Y99" s="8">
        <f t="shared" si="23"/>
        <v>0</v>
      </c>
      <c r="Z99" s="8">
        <f t="shared" si="24"/>
        <v>0</v>
      </c>
      <c r="AA99" s="9">
        <v>0</v>
      </c>
      <c r="AB99" s="8">
        <v>0</v>
      </c>
      <c r="AC99" s="9">
        <v>0</v>
      </c>
      <c r="AD99" s="8">
        <v>0</v>
      </c>
      <c r="AE99" s="9">
        <v>0</v>
      </c>
      <c r="AF99" s="8">
        <v>0</v>
      </c>
      <c r="AG99" s="9">
        <v>0</v>
      </c>
      <c r="AH99" s="8">
        <v>0</v>
      </c>
      <c r="AI99" s="9">
        <v>0</v>
      </c>
      <c r="AJ99" s="40">
        <v>0</v>
      </c>
      <c r="AK99" s="9">
        <v>0</v>
      </c>
      <c r="AL99" s="8">
        <v>0</v>
      </c>
      <c r="AM99" s="9">
        <v>0</v>
      </c>
      <c r="AN99" s="40">
        <v>0</v>
      </c>
      <c r="AO99" s="9">
        <v>0</v>
      </c>
      <c r="AP99" s="8">
        <v>0</v>
      </c>
      <c r="AQ99" s="8">
        <f t="shared" si="25"/>
        <v>0</v>
      </c>
      <c r="AR99" s="8">
        <f t="shared" si="26"/>
        <v>0</v>
      </c>
      <c r="AS99" s="9">
        <v>0</v>
      </c>
      <c r="AT99" s="8">
        <v>0</v>
      </c>
      <c r="AU99" s="9">
        <v>0</v>
      </c>
      <c r="AV99" s="8">
        <v>0</v>
      </c>
      <c r="AW99" s="9">
        <v>0</v>
      </c>
      <c r="AX99" s="8">
        <v>0</v>
      </c>
      <c r="AY99" s="9">
        <v>0</v>
      </c>
      <c r="AZ99" s="8">
        <v>0</v>
      </c>
      <c r="BA99" s="9">
        <v>0</v>
      </c>
      <c r="BB99" s="40">
        <v>0</v>
      </c>
      <c r="BC99" s="9">
        <v>0</v>
      </c>
      <c r="BD99" s="8">
        <v>0</v>
      </c>
      <c r="BE99" s="9">
        <v>0</v>
      </c>
      <c r="BF99" s="40">
        <v>0</v>
      </c>
      <c r="BG99" s="9">
        <v>0</v>
      </c>
      <c r="BH99" s="8">
        <v>0</v>
      </c>
      <c r="BI99" s="8">
        <f t="shared" si="27"/>
        <v>0</v>
      </c>
      <c r="BJ99" s="8">
        <f t="shared" si="28"/>
        <v>0</v>
      </c>
      <c r="BK99" s="9">
        <v>0</v>
      </c>
      <c r="BL99" s="8">
        <v>0</v>
      </c>
      <c r="BM99" s="9">
        <v>0</v>
      </c>
      <c r="BN99" s="8">
        <v>0</v>
      </c>
      <c r="BO99" s="9">
        <v>0</v>
      </c>
      <c r="BP99" s="8">
        <v>0</v>
      </c>
      <c r="BQ99" s="9">
        <v>0</v>
      </c>
      <c r="BR99" s="8">
        <v>0</v>
      </c>
      <c r="BS99" s="9">
        <v>0</v>
      </c>
      <c r="BT99" s="40">
        <v>0</v>
      </c>
      <c r="BU99" s="9">
        <v>0</v>
      </c>
      <c r="BV99" s="8">
        <v>0</v>
      </c>
      <c r="BW99" s="9">
        <v>0</v>
      </c>
      <c r="BX99" s="40">
        <v>0</v>
      </c>
      <c r="BY99" s="9">
        <v>0</v>
      </c>
      <c r="BZ99" s="8">
        <v>0</v>
      </c>
      <c r="CA99" s="8">
        <f t="shared" si="29"/>
        <v>0</v>
      </c>
      <c r="CB99" s="8">
        <f t="shared" si="30"/>
        <v>0</v>
      </c>
      <c r="CC99" s="9">
        <v>0</v>
      </c>
      <c r="CD99" s="8">
        <v>0</v>
      </c>
      <c r="CE99" s="9">
        <v>0</v>
      </c>
      <c r="CF99" s="8">
        <v>0</v>
      </c>
      <c r="CG99" s="9">
        <v>0</v>
      </c>
      <c r="CH99" s="8">
        <v>0</v>
      </c>
      <c r="CI99" s="9">
        <v>0</v>
      </c>
      <c r="CJ99" s="8">
        <v>0</v>
      </c>
      <c r="CK99" s="9">
        <v>0</v>
      </c>
      <c r="CL99" s="40">
        <v>0</v>
      </c>
      <c r="CM99" s="9">
        <v>0</v>
      </c>
      <c r="CN99" s="8">
        <v>0</v>
      </c>
      <c r="CO99" s="9">
        <v>0</v>
      </c>
      <c r="CP99" s="40">
        <v>0</v>
      </c>
      <c r="CQ99" s="9">
        <v>0</v>
      </c>
      <c r="CR99" s="8">
        <v>0</v>
      </c>
    </row>
    <row r="100" spans="1:96" x14ac:dyDescent="0.25">
      <c r="A100" s="12">
        <v>79</v>
      </c>
      <c r="B100" s="18" t="s">
        <v>74</v>
      </c>
      <c r="C100" s="12">
        <v>330058</v>
      </c>
      <c r="D100" s="25" t="s">
        <v>175</v>
      </c>
      <c r="E100" s="25" t="s">
        <v>154</v>
      </c>
      <c r="F100" s="31" t="s">
        <v>176</v>
      </c>
      <c r="G100" s="8">
        <f t="shared" si="21"/>
        <v>139572116.66</v>
      </c>
      <c r="H100" s="8">
        <f t="shared" si="22"/>
        <v>50689261.189999998</v>
      </c>
      <c r="I100" s="9">
        <f t="shared" si="31"/>
        <v>27692</v>
      </c>
      <c r="J100" s="8">
        <f t="shared" si="31"/>
        <v>21635253.579999998</v>
      </c>
      <c r="K100" s="9">
        <f t="shared" si="31"/>
        <v>3761</v>
      </c>
      <c r="L100" s="8">
        <f t="shared" si="31"/>
        <v>1823964.26</v>
      </c>
      <c r="M100" s="9">
        <f t="shared" si="31"/>
        <v>14340</v>
      </c>
      <c r="N100" s="8">
        <f t="shared" si="31"/>
        <v>27230043.350000001</v>
      </c>
      <c r="O100" s="9">
        <f t="shared" si="31"/>
        <v>1594</v>
      </c>
      <c r="P100" s="8">
        <f t="shared" si="31"/>
        <v>62680713.659999996</v>
      </c>
      <c r="Q100" s="9">
        <f t="shared" si="31"/>
        <v>925</v>
      </c>
      <c r="R100" s="8">
        <f t="shared" si="31"/>
        <v>26202141.809999999</v>
      </c>
      <c r="S100" s="9">
        <f t="shared" si="31"/>
        <v>0</v>
      </c>
      <c r="T100" s="8">
        <f t="shared" si="31"/>
        <v>0</v>
      </c>
      <c r="U100" s="9">
        <f t="shared" si="31"/>
        <v>0</v>
      </c>
      <c r="V100" s="8">
        <f t="shared" si="31"/>
        <v>0</v>
      </c>
      <c r="W100" s="9">
        <f t="shared" si="31"/>
        <v>0</v>
      </c>
      <c r="X100" s="8">
        <f t="shared" si="18"/>
        <v>0</v>
      </c>
      <c r="Y100" s="8">
        <f t="shared" si="23"/>
        <v>45247529.420000002</v>
      </c>
      <c r="Z100" s="8">
        <f t="shared" si="24"/>
        <v>13485373.41</v>
      </c>
      <c r="AA100" s="9">
        <v>7152</v>
      </c>
      <c r="AB100" s="8">
        <v>5771332.7199999997</v>
      </c>
      <c r="AC100" s="9">
        <v>985</v>
      </c>
      <c r="AD100" s="8">
        <v>478093.14</v>
      </c>
      <c r="AE100" s="9">
        <v>3635</v>
      </c>
      <c r="AF100" s="8">
        <v>7235947.5499999998</v>
      </c>
      <c r="AG100" s="9">
        <v>401</v>
      </c>
      <c r="AH100" s="8">
        <v>23739989.5</v>
      </c>
      <c r="AI100" s="9">
        <v>293</v>
      </c>
      <c r="AJ100" s="40">
        <v>8022166.5099999998</v>
      </c>
      <c r="AK100" s="9">
        <v>0</v>
      </c>
      <c r="AL100" s="8">
        <v>0</v>
      </c>
      <c r="AM100" s="9">
        <v>0</v>
      </c>
      <c r="AN100" s="40">
        <v>0</v>
      </c>
      <c r="AO100" s="9">
        <v>0</v>
      </c>
      <c r="AP100" s="8">
        <v>0</v>
      </c>
      <c r="AQ100" s="8">
        <f t="shared" si="25"/>
        <v>29901937.329999998</v>
      </c>
      <c r="AR100" s="8">
        <f t="shared" si="26"/>
        <v>12647293.34</v>
      </c>
      <c r="AS100" s="9">
        <v>7112</v>
      </c>
      <c r="AT100" s="8">
        <v>5508654.0700000003</v>
      </c>
      <c r="AU100" s="9">
        <v>848</v>
      </c>
      <c r="AV100" s="8">
        <v>410410.62</v>
      </c>
      <c r="AW100" s="9">
        <v>3632</v>
      </c>
      <c r="AX100" s="8">
        <v>6728228.6500000004</v>
      </c>
      <c r="AY100" s="9">
        <v>385</v>
      </c>
      <c r="AZ100" s="8">
        <v>8975410.5</v>
      </c>
      <c r="BA100" s="9">
        <v>225</v>
      </c>
      <c r="BB100" s="40">
        <v>8279233.4900000002</v>
      </c>
      <c r="BC100" s="9">
        <v>0</v>
      </c>
      <c r="BD100" s="8">
        <v>0</v>
      </c>
      <c r="BE100" s="9">
        <v>0</v>
      </c>
      <c r="BF100" s="40">
        <v>0</v>
      </c>
      <c r="BG100" s="9">
        <v>0</v>
      </c>
      <c r="BH100" s="8">
        <v>0</v>
      </c>
      <c r="BI100" s="8">
        <f t="shared" si="27"/>
        <v>34217470.469999999</v>
      </c>
      <c r="BJ100" s="8">
        <f t="shared" si="28"/>
        <v>12490389.380000001</v>
      </c>
      <c r="BK100" s="9">
        <v>6175</v>
      </c>
      <c r="BL100" s="8">
        <v>5359129</v>
      </c>
      <c r="BM100" s="9">
        <v>828</v>
      </c>
      <c r="BN100" s="8">
        <v>403031.73</v>
      </c>
      <c r="BO100" s="9">
        <v>3121</v>
      </c>
      <c r="BP100" s="8">
        <v>6728228.6500000004</v>
      </c>
      <c r="BQ100" s="9">
        <v>398</v>
      </c>
      <c r="BR100" s="8">
        <v>15672902.02</v>
      </c>
      <c r="BS100" s="9">
        <v>209</v>
      </c>
      <c r="BT100" s="40">
        <v>6054179.0700000003</v>
      </c>
      <c r="BU100" s="9">
        <v>0</v>
      </c>
      <c r="BV100" s="8">
        <v>0</v>
      </c>
      <c r="BW100" s="9">
        <v>0</v>
      </c>
      <c r="BX100" s="40">
        <v>0</v>
      </c>
      <c r="BY100" s="9">
        <v>0</v>
      </c>
      <c r="BZ100" s="8">
        <v>0</v>
      </c>
      <c r="CA100" s="8">
        <f t="shared" si="29"/>
        <v>30205179.440000001</v>
      </c>
      <c r="CB100" s="8">
        <f t="shared" si="30"/>
        <v>12066205.060000001</v>
      </c>
      <c r="CC100" s="9">
        <v>7253</v>
      </c>
      <c r="CD100" s="8">
        <v>4996137.79</v>
      </c>
      <c r="CE100" s="9">
        <v>1100</v>
      </c>
      <c r="CF100" s="8">
        <v>532428.77</v>
      </c>
      <c r="CG100" s="9">
        <v>3952</v>
      </c>
      <c r="CH100" s="8">
        <v>6537638.5</v>
      </c>
      <c r="CI100" s="9">
        <v>410</v>
      </c>
      <c r="CJ100" s="8">
        <v>14292411.640000001</v>
      </c>
      <c r="CK100" s="9">
        <v>198</v>
      </c>
      <c r="CL100" s="40">
        <v>3846562.74</v>
      </c>
      <c r="CM100" s="9">
        <v>0</v>
      </c>
      <c r="CN100" s="8">
        <v>0</v>
      </c>
      <c r="CO100" s="9">
        <v>0</v>
      </c>
      <c r="CP100" s="40">
        <v>0</v>
      </c>
      <c r="CQ100" s="9">
        <v>0</v>
      </c>
      <c r="CR100" s="8">
        <v>0</v>
      </c>
    </row>
    <row r="101" spans="1:96" x14ac:dyDescent="0.25">
      <c r="A101" s="12">
        <v>80</v>
      </c>
      <c r="B101" s="18" t="s">
        <v>75</v>
      </c>
      <c r="C101" s="12">
        <v>330057</v>
      </c>
      <c r="D101" s="25" t="s">
        <v>175</v>
      </c>
      <c r="E101" s="25" t="s">
        <v>154</v>
      </c>
      <c r="F101" s="31" t="s">
        <v>176</v>
      </c>
      <c r="G101" s="8">
        <f t="shared" si="21"/>
        <v>73131903.939999998</v>
      </c>
      <c r="H101" s="8">
        <f t="shared" si="22"/>
        <v>45584755.840000004</v>
      </c>
      <c r="I101" s="9">
        <f t="shared" si="31"/>
        <v>22683</v>
      </c>
      <c r="J101" s="8">
        <f t="shared" si="31"/>
        <v>16485610.84</v>
      </c>
      <c r="K101" s="9">
        <f t="shared" si="31"/>
        <v>3292</v>
      </c>
      <c r="L101" s="8">
        <f t="shared" si="31"/>
        <v>1598591.17</v>
      </c>
      <c r="M101" s="9">
        <f t="shared" si="31"/>
        <v>16886</v>
      </c>
      <c r="N101" s="8">
        <f t="shared" si="31"/>
        <v>27500553.829999998</v>
      </c>
      <c r="O101" s="9">
        <f t="shared" si="31"/>
        <v>639</v>
      </c>
      <c r="P101" s="8">
        <f t="shared" si="31"/>
        <v>6179914.9699999997</v>
      </c>
      <c r="Q101" s="9">
        <f t="shared" si="31"/>
        <v>905</v>
      </c>
      <c r="R101" s="8">
        <f t="shared" si="31"/>
        <v>21367233.129999999</v>
      </c>
      <c r="S101" s="9">
        <f t="shared" si="31"/>
        <v>0</v>
      </c>
      <c r="T101" s="8">
        <f t="shared" si="31"/>
        <v>0</v>
      </c>
      <c r="U101" s="9">
        <f t="shared" si="31"/>
        <v>0</v>
      </c>
      <c r="V101" s="8">
        <f t="shared" si="31"/>
        <v>0</v>
      </c>
      <c r="W101" s="9">
        <f t="shared" si="31"/>
        <v>0</v>
      </c>
      <c r="X101" s="8">
        <f t="shared" si="18"/>
        <v>0</v>
      </c>
      <c r="Y101" s="8">
        <f t="shared" si="23"/>
        <v>20951711.91</v>
      </c>
      <c r="Z101" s="8">
        <f t="shared" si="24"/>
        <v>13851269.75</v>
      </c>
      <c r="AA101" s="9">
        <v>6548</v>
      </c>
      <c r="AB101" s="8">
        <v>4637043.28</v>
      </c>
      <c r="AC101" s="9">
        <v>861</v>
      </c>
      <c r="AD101" s="8">
        <v>419290.75</v>
      </c>
      <c r="AE101" s="9">
        <v>6000</v>
      </c>
      <c r="AF101" s="8">
        <v>8794935.7200000007</v>
      </c>
      <c r="AG101" s="9">
        <v>157</v>
      </c>
      <c r="AH101" s="8">
        <v>1342542.92</v>
      </c>
      <c r="AI101" s="9">
        <v>256</v>
      </c>
      <c r="AJ101" s="40">
        <v>5757899.2400000002</v>
      </c>
      <c r="AK101" s="9">
        <v>0</v>
      </c>
      <c r="AL101" s="8">
        <v>0</v>
      </c>
      <c r="AM101" s="9">
        <v>0</v>
      </c>
      <c r="AN101" s="40">
        <v>0</v>
      </c>
      <c r="AO101" s="9">
        <v>0</v>
      </c>
      <c r="AP101" s="8">
        <v>0</v>
      </c>
      <c r="AQ101" s="8">
        <f t="shared" si="25"/>
        <v>19135550.850000001</v>
      </c>
      <c r="AR101" s="8">
        <f t="shared" si="26"/>
        <v>11420567.130000001</v>
      </c>
      <c r="AS101" s="9">
        <v>5770</v>
      </c>
      <c r="AT101" s="8">
        <v>4317792.5999999996</v>
      </c>
      <c r="AU101" s="9">
        <v>901</v>
      </c>
      <c r="AV101" s="8">
        <v>439075.35</v>
      </c>
      <c r="AW101" s="9">
        <v>3989</v>
      </c>
      <c r="AX101" s="8">
        <v>6663699.1799999997</v>
      </c>
      <c r="AY101" s="9">
        <v>156</v>
      </c>
      <c r="AZ101" s="8">
        <v>1468934.86</v>
      </c>
      <c r="BA101" s="9">
        <v>204</v>
      </c>
      <c r="BB101" s="40">
        <v>6246048.8600000003</v>
      </c>
      <c r="BC101" s="9">
        <v>0</v>
      </c>
      <c r="BD101" s="8">
        <v>0</v>
      </c>
      <c r="BE101" s="9">
        <v>0</v>
      </c>
      <c r="BF101" s="40">
        <v>0</v>
      </c>
      <c r="BG101" s="9">
        <v>0</v>
      </c>
      <c r="BH101" s="8">
        <v>0</v>
      </c>
      <c r="BI101" s="8">
        <f t="shared" si="27"/>
        <v>17636644.149999999</v>
      </c>
      <c r="BJ101" s="8">
        <f t="shared" si="28"/>
        <v>10825816.880000001</v>
      </c>
      <c r="BK101" s="9">
        <v>4370</v>
      </c>
      <c r="BL101" s="8">
        <v>3706335.87</v>
      </c>
      <c r="BM101" s="9">
        <v>642</v>
      </c>
      <c r="BN101" s="8">
        <v>307453.53000000003</v>
      </c>
      <c r="BO101" s="9">
        <v>3116</v>
      </c>
      <c r="BP101" s="8">
        <v>6812027.4800000004</v>
      </c>
      <c r="BQ101" s="9">
        <v>156</v>
      </c>
      <c r="BR101" s="8">
        <v>1527631.23</v>
      </c>
      <c r="BS101" s="9">
        <v>205</v>
      </c>
      <c r="BT101" s="40">
        <v>5283196.04</v>
      </c>
      <c r="BU101" s="9">
        <v>0</v>
      </c>
      <c r="BV101" s="8">
        <v>0</v>
      </c>
      <c r="BW101" s="9">
        <v>0</v>
      </c>
      <c r="BX101" s="40">
        <v>0</v>
      </c>
      <c r="BY101" s="9">
        <v>0</v>
      </c>
      <c r="BZ101" s="8">
        <v>0</v>
      </c>
      <c r="CA101" s="8">
        <f t="shared" si="29"/>
        <v>15407997.029999999</v>
      </c>
      <c r="CB101" s="8">
        <f t="shared" si="30"/>
        <v>9487102.0800000001</v>
      </c>
      <c r="CC101" s="9">
        <v>5995</v>
      </c>
      <c r="CD101" s="8">
        <v>3824439.09</v>
      </c>
      <c r="CE101" s="9">
        <v>888</v>
      </c>
      <c r="CF101" s="8">
        <v>432771.54</v>
      </c>
      <c r="CG101" s="9">
        <v>3781</v>
      </c>
      <c r="CH101" s="8">
        <v>5229891.45</v>
      </c>
      <c r="CI101" s="9">
        <v>170</v>
      </c>
      <c r="CJ101" s="8">
        <v>1840805.96</v>
      </c>
      <c r="CK101" s="9">
        <v>240</v>
      </c>
      <c r="CL101" s="40">
        <v>4080088.99</v>
      </c>
      <c r="CM101" s="9">
        <v>0</v>
      </c>
      <c r="CN101" s="8">
        <v>0</v>
      </c>
      <c r="CO101" s="9">
        <v>0</v>
      </c>
      <c r="CP101" s="40">
        <v>0</v>
      </c>
      <c r="CQ101" s="9">
        <v>0</v>
      </c>
      <c r="CR101" s="8">
        <v>0</v>
      </c>
    </row>
    <row r="102" spans="1:96" x14ac:dyDescent="0.25">
      <c r="A102" s="12">
        <v>81</v>
      </c>
      <c r="B102" s="18" t="s">
        <v>76</v>
      </c>
      <c r="C102" s="12">
        <v>330061</v>
      </c>
      <c r="D102" s="25" t="s">
        <v>175</v>
      </c>
      <c r="E102" s="25" t="s">
        <v>154</v>
      </c>
      <c r="F102" s="31" t="s">
        <v>176</v>
      </c>
      <c r="G102" s="8">
        <f t="shared" si="21"/>
        <v>307155136.00999999</v>
      </c>
      <c r="H102" s="8">
        <f t="shared" si="22"/>
        <v>118361005.78</v>
      </c>
      <c r="I102" s="9">
        <f t="shared" si="31"/>
        <v>48357</v>
      </c>
      <c r="J102" s="8">
        <f t="shared" si="31"/>
        <v>41786504.509999998</v>
      </c>
      <c r="K102" s="9">
        <f t="shared" si="31"/>
        <v>17169</v>
      </c>
      <c r="L102" s="8">
        <f t="shared" si="31"/>
        <v>7854653.1600000001</v>
      </c>
      <c r="M102" s="9">
        <f t="shared" si="31"/>
        <v>52475</v>
      </c>
      <c r="N102" s="8">
        <f t="shared" si="31"/>
        <v>68719848.109999999</v>
      </c>
      <c r="O102" s="9">
        <f t="shared" si="31"/>
        <v>2035</v>
      </c>
      <c r="P102" s="8">
        <f t="shared" si="31"/>
        <v>29303289.120000001</v>
      </c>
      <c r="Q102" s="9">
        <f t="shared" si="31"/>
        <v>5271</v>
      </c>
      <c r="R102" s="8">
        <f t="shared" si="31"/>
        <v>159490841.11000001</v>
      </c>
      <c r="S102" s="9">
        <f t="shared" si="31"/>
        <v>0</v>
      </c>
      <c r="T102" s="8">
        <f t="shared" si="31"/>
        <v>0</v>
      </c>
      <c r="U102" s="9">
        <f t="shared" si="31"/>
        <v>70</v>
      </c>
      <c r="V102" s="8">
        <f t="shared" si="31"/>
        <v>8290031</v>
      </c>
      <c r="W102" s="9">
        <f t="shared" si="31"/>
        <v>0</v>
      </c>
      <c r="X102" s="8">
        <f t="shared" si="18"/>
        <v>0</v>
      </c>
      <c r="Y102" s="8">
        <f t="shared" si="23"/>
        <v>74617917.370000005</v>
      </c>
      <c r="Z102" s="8">
        <f t="shared" si="24"/>
        <v>29988786.989999998</v>
      </c>
      <c r="AA102" s="9">
        <v>12045</v>
      </c>
      <c r="AB102" s="8">
        <v>10383977.279999999</v>
      </c>
      <c r="AC102" s="9">
        <v>4287</v>
      </c>
      <c r="AD102" s="8">
        <v>2019109.77</v>
      </c>
      <c r="AE102" s="9">
        <v>12977</v>
      </c>
      <c r="AF102" s="8">
        <v>17585699.940000001</v>
      </c>
      <c r="AG102" s="9">
        <v>380</v>
      </c>
      <c r="AH102" s="8">
        <v>5399837.7800000003</v>
      </c>
      <c r="AI102" s="9">
        <v>1236</v>
      </c>
      <c r="AJ102" s="40">
        <v>39229292.600000001</v>
      </c>
      <c r="AK102" s="9">
        <v>0</v>
      </c>
      <c r="AL102" s="8">
        <v>0</v>
      </c>
      <c r="AM102" s="9">
        <v>19</v>
      </c>
      <c r="AN102" s="40">
        <v>2269762</v>
      </c>
      <c r="AO102" s="9">
        <v>0</v>
      </c>
      <c r="AP102" s="8">
        <v>0</v>
      </c>
      <c r="AQ102" s="8">
        <f t="shared" si="25"/>
        <v>77581803.530000001</v>
      </c>
      <c r="AR102" s="8">
        <f t="shared" si="26"/>
        <v>29553167.300000001</v>
      </c>
      <c r="AS102" s="9">
        <v>12103</v>
      </c>
      <c r="AT102" s="8">
        <v>10399289.43</v>
      </c>
      <c r="AU102" s="9">
        <v>4294</v>
      </c>
      <c r="AV102" s="8">
        <v>1945181.13</v>
      </c>
      <c r="AW102" s="9">
        <v>13166</v>
      </c>
      <c r="AX102" s="8">
        <v>17208696.739999998</v>
      </c>
      <c r="AY102" s="9">
        <v>548</v>
      </c>
      <c r="AZ102" s="8">
        <v>7656285.79</v>
      </c>
      <c r="BA102" s="9">
        <v>1341</v>
      </c>
      <c r="BB102" s="40">
        <v>40372350.439999998</v>
      </c>
      <c r="BC102" s="9">
        <v>0</v>
      </c>
      <c r="BD102" s="8">
        <v>0</v>
      </c>
      <c r="BE102" s="9">
        <v>16</v>
      </c>
      <c r="BF102" s="40">
        <v>1946189</v>
      </c>
      <c r="BG102" s="9">
        <v>0</v>
      </c>
      <c r="BH102" s="8">
        <v>0</v>
      </c>
      <c r="BI102" s="8">
        <f t="shared" si="27"/>
        <v>73256870.450000003</v>
      </c>
      <c r="BJ102" s="8">
        <f t="shared" si="28"/>
        <v>29669829.800000001</v>
      </c>
      <c r="BK102" s="9">
        <v>12104</v>
      </c>
      <c r="BL102" s="8">
        <v>10501589.210000001</v>
      </c>
      <c r="BM102" s="9">
        <v>4294</v>
      </c>
      <c r="BN102" s="8">
        <v>1945181.13</v>
      </c>
      <c r="BO102" s="9">
        <v>13166</v>
      </c>
      <c r="BP102" s="8">
        <v>17223059.460000001</v>
      </c>
      <c r="BQ102" s="9">
        <v>457</v>
      </c>
      <c r="BR102" s="8">
        <v>6547700.6299999999</v>
      </c>
      <c r="BS102" s="9">
        <v>1242</v>
      </c>
      <c r="BT102" s="40">
        <v>37039340.020000003</v>
      </c>
      <c r="BU102" s="9">
        <v>0</v>
      </c>
      <c r="BV102" s="8">
        <v>0</v>
      </c>
      <c r="BW102" s="9">
        <v>16</v>
      </c>
      <c r="BX102" s="40">
        <v>1894486</v>
      </c>
      <c r="BY102" s="9">
        <v>0</v>
      </c>
      <c r="BZ102" s="8">
        <v>0</v>
      </c>
      <c r="CA102" s="8">
        <f t="shared" si="29"/>
        <v>81698544.659999996</v>
      </c>
      <c r="CB102" s="8">
        <f t="shared" si="30"/>
        <v>29149221.690000001</v>
      </c>
      <c r="CC102" s="9">
        <v>12105</v>
      </c>
      <c r="CD102" s="8">
        <v>10501648.59</v>
      </c>
      <c r="CE102" s="9">
        <v>4294</v>
      </c>
      <c r="CF102" s="8">
        <v>1945181.13</v>
      </c>
      <c r="CG102" s="9">
        <v>13166</v>
      </c>
      <c r="CH102" s="8">
        <v>16702391.970000001</v>
      </c>
      <c r="CI102" s="9">
        <v>650</v>
      </c>
      <c r="CJ102" s="8">
        <v>9699464.9199999999</v>
      </c>
      <c r="CK102" s="9">
        <v>1452</v>
      </c>
      <c r="CL102" s="40">
        <v>42849858.049999997</v>
      </c>
      <c r="CM102" s="9">
        <v>0</v>
      </c>
      <c r="CN102" s="8">
        <v>0</v>
      </c>
      <c r="CO102" s="9">
        <v>19</v>
      </c>
      <c r="CP102" s="40">
        <v>2179594</v>
      </c>
      <c r="CQ102" s="9">
        <v>0</v>
      </c>
      <c r="CR102" s="8">
        <v>0</v>
      </c>
    </row>
    <row r="103" spans="1:96" x14ac:dyDescent="0.25">
      <c r="A103" s="12">
        <v>82</v>
      </c>
      <c r="B103" s="18" t="s">
        <v>77</v>
      </c>
      <c r="C103" s="12">
        <v>330251</v>
      </c>
      <c r="D103" s="25" t="s">
        <v>175</v>
      </c>
      <c r="E103" s="25" t="s">
        <v>154</v>
      </c>
      <c r="F103" s="31" t="s">
        <v>176</v>
      </c>
      <c r="G103" s="8">
        <f t="shared" si="21"/>
        <v>14360924.779999999</v>
      </c>
      <c r="H103" s="8">
        <f t="shared" si="22"/>
        <v>14360924.779999999</v>
      </c>
      <c r="I103" s="9">
        <f t="shared" si="31"/>
        <v>10191</v>
      </c>
      <c r="J103" s="8">
        <f t="shared" si="31"/>
        <v>4605887.9000000004</v>
      </c>
      <c r="K103" s="9">
        <f t="shared" si="31"/>
        <v>2133</v>
      </c>
      <c r="L103" s="8">
        <f t="shared" si="31"/>
        <v>1132704.83</v>
      </c>
      <c r="M103" s="9">
        <f t="shared" si="31"/>
        <v>8119</v>
      </c>
      <c r="N103" s="8">
        <f t="shared" si="31"/>
        <v>8622332.0500000007</v>
      </c>
      <c r="O103" s="9">
        <f t="shared" si="31"/>
        <v>0</v>
      </c>
      <c r="P103" s="8">
        <f t="shared" si="31"/>
        <v>0</v>
      </c>
      <c r="Q103" s="9">
        <f t="shared" si="31"/>
        <v>0</v>
      </c>
      <c r="R103" s="8">
        <f t="shared" si="31"/>
        <v>0</v>
      </c>
      <c r="S103" s="9">
        <f t="shared" si="31"/>
        <v>0</v>
      </c>
      <c r="T103" s="8">
        <f t="shared" si="31"/>
        <v>0</v>
      </c>
      <c r="U103" s="9">
        <f t="shared" si="31"/>
        <v>0</v>
      </c>
      <c r="V103" s="8">
        <f t="shared" si="31"/>
        <v>0</v>
      </c>
      <c r="W103" s="9">
        <f t="shared" si="31"/>
        <v>0</v>
      </c>
      <c r="X103" s="8">
        <f t="shared" si="18"/>
        <v>0</v>
      </c>
      <c r="Y103" s="8">
        <f t="shared" si="23"/>
        <v>3636465.28</v>
      </c>
      <c r="Z103" s="8">
        <f t="shared" si="24"/>
        <v>3636465.28</v>
      </c>
      <c r="AA103" s="9">
        <v>2565</v>
      </c>
      <c r="AB103" s="8">
        <v>1159216.0900000001</v>
      </c>
      <c r="AC103" s="9">
        <v>545</v>
      </c>
      <c r="AD103" s="8">
        <v>289398.27</v>
      </c>
      <c r="AE103" s="9">
        <v>2060</v>
      </c>
      <c r="AF103" s="8">
        <v>2187850.92</v>
      </c>
      <c r="AG103" s="9">
        <v>0</v>
      </c>
      <c r="AH103" s="8">
        <v>0</v>
      </c>
      <c r="AI103" s="9">
        <v>0</v>
      </c>
      <c r="AJ103" s="40">
        <v>0</v>
      </c>
      <c r="AK103" s="9">
        <v>0</v>
      </c>
      <c r="AL103" s="8">
        <v>0</v>
      </c>
      <c r="AM103" s="9">
        <v>0</v>
      </c>
      <c r="AN103" s="40">
        <v>0</v>
      </c>
      <c r="AO103" s="9">
        <v>0</v>
      </c>
      <c r="AP103" s="8">
        <v>0</v>
      </c>
      <c r="AQ103" s="8">
        <f t="shared" si="25"/>
        <v>3705036.74</v>
      </c>
      <c r="AR103" s="8">
        <f t="shared" si="26"/>
        <v>3705036.74</v>
      </c>
      <c r="AS103" s="9">
        <v>2717</v>
      </c>
      <c r="AT103" s="8">
        <v>1227787.55</v>
      </c>
      <c r="AU103" s="9">
        <v>545</v>
      </c>
      <c r="AV103" s="8">
        <v>289398.27</v>
      </c>
      <c r="AW103" s="9">
        <v>2060</v>
      </c>
      <c r="AX103" s="8">
        <v>2187850.92</v>
      </c>
      <c r="AY103" s="9">
        <v>0</v>
      </c>
      <c r="AZ103" s="8">
        <v>0</v>
      </c>
      <c r="BA103" s="9">
        <v>0</v>
      </c>
      <c r="BB103" s="40">
        <v>0</v>
      </c>
      <c r="BC103" s="9">
        <v>0</v>
      </c>
      <c r="BD103" s="8">
        <v>0</v>
      </c>
      <c r="BE103" s="9">
        <v>0</v>
      </c>
      <c r="BF103" s="40">
        <v>0</v>
      </c>
      <c r="BG103" s="9">
        <v>0</v>
      </c>
      <c r="BH103" s="8">
        <v>0</v>
      </c>
      <c r="BI103" s="8">
        <f t="shared" si="27"/>
        <v>3351330.48</v>
      </c>
      <c r="BJ103" s="8">
        <f t="shared" si="28"/>
        <v>3351330.48</v>
      </c>
      <c r="BK103" s="9">
        <v>2274</v>
      </c>
      <c r="BL103" s="8">
        <v>1028041.17</v>
      </c>
      <c r="BM103" s="9">
        <v>498</v>
      </c>
      <c r="BN103" s="8">
        <v>264510.02</v>
      </c>
      <c r="BO103" s="9">
        <v>1939</v>
      </c>
      <c r="BP103" s="8">
        <v>2058779.29</v>
      </c>
      <c r="BQ103" s="9">
        <v>0</v>
      </c>
      <c r="BR103" s="8">
        <v>0</v>
      </c>
      <c r="BS103" s="9">
        <v>0</v>
      </c>
      <c r="BT103" s="40">
        <v>0</v>
      </c>
      <c r="BU103" s="9">
        <v>0</v>
      </c>
      <c r="BV103" s="8">
        <v>0</v>
      </c>
      <c r="BW103" s="9">
        <v>0</v>
      </c>
      <c r="BX103" s="40">
        <v>0</v>
      </c>
      <c r="BY103" s="9">
        <v>0</v>
      </c>
      <c r="BZ103" s="8">
        <v>0</v>
      </c>
      <c r="CA103" s="8">
        <f t="shared" si="29"/>
        <v>3668092.28</v>
      </c>
      <c r="CB103" s="8">
        <f t="shared" si="30"/>
        <v>3668092.28</v>
      </c>
      <c r="CC103" s="9">
        <v>2635</v>
      </c>
      <c r="CD103" s="8">
        <v>1190843.0900000001</v>
      </c>
      <c r="CE103" s="9">
        <v>545</v>
      </c>
      <c r="CF103" s="8">
        <v>289398.27</v>
      </c>
      <c r="CG103" s="9">
        <v>2060</v>
      </c>
      <c r="CH103" s="8">
        <v>2187850.92</v>
      </c>
      <c r="CI103" s="9">
        <v>0</v>
      </c>
      <c r="CJ103" s="8">
        <v>0</v>
      </c>
      <c r="CK103" s="9">
        <v>0</v>
      </c>
      <c r="CL103" s="40">
        <v>0</v>
      </c>
      <c r="CM103" s="9">
        <v>0</v>
      </c>
      <c r="CN103" s="8">
        <v>0</v>
      </c>
      <c r="CO103" s="9">
        <v>0</v>
      </c>
      <c r="CP103" s="40">
        <v>0</v>
      </c>
      <c r="CQ103" s="9">
        <v>0</v>
      </c>
      <c r="CR103" s="8">
        <v>0</v>
      </c>
    </row>
    <row r="104" spans="1:96" x14ac:dyDescent="0.25">
      <c r="A104" s="12">
        <v>83</v>
      </c>
      <c r="B104" s="18" t="s">
        <v>78</v>
      </c>
      <c r="C104" s="12">
        <v>330248</v>
      </c>
      <c r="D104" s="25" t="s">
        <v>175</v>
      </c>
      <c r="E104" s="25" t="s">
        <v>154</v>
      </c>
      <c r="F104" s="31" t="s">
        <v>176</v>
      </c>
      <c r="G104" s="8">
        <f t="shared" si="21"/>
        <v>75426118.25</v>
      </c>
      <c r="H104" s="8">
        <f t="shared" si="22"/>
        <v>7072880.0999999996</v>
      </c>
      <c r="I104" s="9">
        <f t="shared" si="31"/>
        <v>8490</v>
      </c>
      <c r="J104" s="8">
        <f t="shared" si="31"/>
        <v>1761428.65</v>
      </c>
      <c r="K104" s="9">
        <f t="shared" si="31"/>
        <v>0</v>
      </c>
      <c r="L104" s="8">
        <f t="shared" si="31"/>
        <v>0</v>
      </c>
      <c r="M104" s="9">
        <f t="shared" si="31"/>
        <v>6460</v>
      </c>
      <c r="N104" s="8">
        <f t="shared" si="31"/>
        <v>5311451.45</v>
      </c>
      <c r="O104" s="9">
        <f t="shared" si="31"/>
        <v>652</v>
      </c>
      <c r="P104" s="8">
        <f t="shared" si="31"/>
        <v>5992513.9100000001</v>
      </c>
      <c r="Q104" s="9">
        <f t="shared" si="31"/>
        <v>2573</v>
      </c>
      <c r="R104" s="8">
        <f t="shared" si="31"/>
        <v>62360724.240000002</v>
      </c>
      <c r="S104" s="9">
        <f t="shared" si="31"/>
        <v>0</v>
      </c>
      <c r="T104" s="8">
        <f t="shared" si="31"/>
        <v>0</v>
      </c>
      <c r="U104" s="9">
        <f t="shared" si="31"/>
        <v>0</v>
      </c>
      <c r="V104" s="8">
        <f t="shared" si="31"/>
        <v>0</v>
      </c>
      <c r="W104" s="9">
        <f t="shared" si="31"/>
        <v>0</v>
      </c>
      <c r="X104" s="8">
        <f t="shared" si="18"/>
        <v>0</v>
      </c>
      <c r="Y104" s="8">
        <f t="shared" si="23"/>
        <v>18466215.77</v>
      </c>
      <c r="Z104" s="8">
        <f t="shared" si="24"/>
        <v>1703057.22</v>
      </c>
      <c r="AA104" s="9">
        <v>1990</v>
      </c>
      <c r="AB104" s="8">
        <v>424676.76</v>
      </c>
      <c r="AC104" s="9">
        <v>0</v>
      </c>
      <c r="AD104" s="8">
        <v>0</v>
      </c>
      <c r="AE104" s="9">
        <v>1599</v>
      </c>
      <c r="AF104" s="8">
        <v>1278380.46</v>
      </c>
      <c r="AG104" s="9">
        <v>168</v>
      </c>
      <c r="AH104" s="8">
        <v>1446091.77</v>
      </c>
      <c r="AI104" s="9">
        <v>623</v>
      </c>
      <c r="AJ104" s="40">
        <v>15317066.779999999</v>
      </c>
      <c r="AK104" s="9">
        <v>0</v>
      </c>
      <c r="AL104" s="8">
        <v>0</v>
      </c>
      <c r="AM104" s="9">
        <v>0</v>
      </c>
      <c r="AN104" s="40">
        <v>0</v>
      </c>
      <c r="AO104" s="9">
        <v>0</v>
      </c>
      <c r="AP104" s="8">
        <v>0</v>
      </c>
      <c r="AQ104" s="8">
        <f t="shared" si="25"/>
        <v>18523983.309999999</v>
      </c>
      <c r="AR104" s="8">
        <f t="shared" si="26"/>
        <v>1794130.54</v>
      </c>
      <c r="AS104" s="9">
        <v>1982</v>
      </c>
      <c r="AT104" s="8">
        <v>416036.88</v>
      </c>
      <c r="AU104" s="9">
        <v>0</v>
      </c>
      <c r="AV104" s="8">
        <v>0</v>
      </c>
      <c r="AW104" s="9">
        <v>1604</v>
      </c>
      <c r="AX104" s="8">
        <v>1378093.66</v>
      </c>
      <c r="AY104" s="9">
        <v>168</v>
      </c>
      <c r="AZ104" s="8">
        <v>1446333.45</v>
      </c>
      <c r="BA104" s="9">
        <v>633</v>
      </c>
      <c r="BB104" s="40">
        <v>15283519.32</v>
      </c>
      <c r="BC104" s="9">
        <v>0</v>
      </c>
      <c r="BD104" s="8">
        <v>0</v>
      </c>
      <c r="BE104" s="9">
        <v>0</v>
      </c>
      <c r="BF104" s="40">
        <v>0</v>
      </c>
      <c r="BG104" s="9">
        <v>0</v>
      </c>
      <c r="BH104" s="8">
        <v>0</v>
      </c>
      <c r="BI104" s="8">
        <f t="shared" si="27"/>
        <v>18263087.59</v>
      </c>
      <c r="BJ104" s="8">
        <f t="shared" si="28"/>
        <v>1732221.39</v>
      </c>
      <c r="BK104" s="9">
        <v>2210</v>
      </c>
      <c r="BL104" s="8">
        <v>441533.09</v>
      </c>
      <c r="BM104" s="9">
        <v>0</v>
      </c>
      <c r="BN104" s="8">
        <v>0</v>
      </c>
      <c r="BO104" s="9">
        <v>1599</v>
      </c>
      <c r="BP104" s="8">
        <v>1290688.3</v>
      </c>
      <c r="BQ104" s="9">
        <v>148</v>
      </c>
      <c r="BR104" s="8">
        <v>1329058.27</v>
      </c>
      <c r="BS104" s="9">
        <v>632</v>
      </c>
      <c r="BT104" s="40">
        <v>15201807.93</v>
      </c>
      <c r="BU104" s="9">
        <v>0</v>
      </c>
      <c r="BV104" s="8">
        <v>0</v>
      </c>
      <c r="BW104" s="9">
        <v>0</v>
      </c>
      <c r="BX104" s="40">
        <v>0</v>
      </c>
      <c r="BY104" s="9">
        <v>0</v>
      </c>
      <c r="BZ104" s="8">
        <v>0</v>
      </c>
      <c r="CA104" s="8">
        <f t="shared" si="29"/>
        <v>20172831.579999998</v>
      </c>
      <c r="CB104" s="8">
        <f t="shared" si="30"/>
        <v>1843470.95</v>
      </c>
      <c r="CC104" s="9">
        <v>2308</v>
      </c>
      <c r="CD104" s="8">
        <v>479181.92</v>
      </c>
      <c r="CE104" s="9">
        <v>0</v>
      </c>
      <c r="CF104" s="8">
        <v>0</v>
      </c>
      <c r="CG104" s="9">
        <v>1658</v>
      </c>
      <c r="CH104" s="8">
        <v>1364289.03</v>
      </c>
      <c r="CI104" s="9">
        <v>168</v>
      </c>
      <c r="CJ104" s="8">
        <v>1771030.42</v>
      </c>
      <c r="CK104" s="9">
        <v>685</v>
      </c>
      <c r="CL104" s="40">
        <v>16558330.210000001</v>
      </c>
      <c r="CM104" s="9">
        <v>0</v>
      </c>
      <c r="CN104" s="8">
        <v>0</v>
      </c>
      <c r="CO104" s="9">
        <v>0</v>
      </c>
      <c r="CP104" s="40">
        <v>0</v>
      </c>
      <c r="CQ104" s="9">
        <v>0</v>
      </c>
      <c r="CR104" s="8">
        <v>0</v>
      </c>
    </row>
    <row r="105" spans="1:96" x14ac:dyDescent="0.25">
      <c r="A105" s="12">
        <v>84</v>
      </c>
      <c r="B105" s="18" t="s">
        <v>79</v>
      </c>
      <c r="C105" s="12">
        <v>330059</v>
      </c>
      <c r="D105" s="25" t="s">
        <v>175</v>
      </c>
      <c r="E105" s="25" t="s">
        <v>154</v>
      </c>
      <c r="F105" s="31" t="s">
        <v>176</v>
      </c>
      <c r="G105" s="8">
        <f t="shared" si="21"/>
        <v>145251400.49000001</v>
      </c>
      <c r="H105" s="8">
        <f t="shared" si="22"/>
        <v>95173826.400000006</v>
      </c>
      <c r="I105" s="9">
        <f t="shared" si="31"/>
        <v>48422</v>
      </c>
      <c r="J105" s="8">
        <f t="shared" si="31"/>
        <v>34481923.469999999</v>
      </c>
      <c r="K105" s="9">
        <f t="shared" si="31"/>
        <v>7938</v>
      </c>
      <c r="L105" s="8">
        <f t="shared" si="31"/>
        <v>3082977.5</v>
      </c>
      <c r="M105" s="9">
        <f t="shared" si="31"/>
        <v>29078</v>
      </c>
      <c r="N105" s="8">
        <f t="shared" si="31"/>
        <v>57608925.43</v>
      </c>
      <c r="O105" s="9">
        <f t="shared" si="31"/>
        <v>844</v>
      </c>
      <c r="P105" s="8">
        <f t="shared" si="31"/>
        <v>20485379.030000001</v>
      </c>
      <c r="Q105" s="9">
        <f t="shared" si="31"/>
        <v>1542</v>
      </c>
      <c r="R105" s="8">
        <f t="shared" si="31"/>
        <v>29592195.059999999</v>
      </c>
      <c r="S105" s="9">
        <f t="shared" si="31"/>
        <v>0</v>
      </c>
      <c r="T105" s="8">
        <f t="shared" si="31"/>
        <v>0</v>
      </c>
      <c r="U105" s="9">
        <f t="shared" si="31"/>
        <v>0</v>
      </c>
      <c r="V105" s="8">
        <f t="shared" si="31"/>
        <v>0</v>
      </c>
      <c r="W105" s="9">
        <f t="shared" si="31"/>
        <v>0</v>
      </c>
      <c r="X105" s="8">
        <f t="shared" si="18"/>
        <v>0</v>
      </c>
      <c r="Y105" s="8">
        <f t="shared" si="23"/>
        <v>38217894.049999997</v>
      </c>
      <c r="Z105" s="8">
        <f t="shared" si="24"/>
        <v>25344550.91</v>
      </c>
      <c r="AA105" s="9">
        <v>12157</v>
      </c>
      <c r="AB105" s="8">
        <v>8986701.9399999995</v>
      </c>
      <c r="AC105" s="9">
        <v>1975</v>
      </c>
      <c r="AD105" s="8">
        <v>767026.36</v>
      </c>
      <c r="AE105" s="9">
        <v>7227</v>
      </c>
      <c r="AF105" s="8">
        <v>15590822.609999999</v>
      </c>
      <c r="AG105" s="9">
        <v>223</v>
      </c>
      <c r="AH105" s="8">
        <v>5039813.8600000003</v>
      </c>
      <c r="AI105" s="9">
        <v>413</v>
      </c>
      <c r="AJ105" s="40">
        <v>7833529.2800000003</v>
      </c>
      <c r="AK105" s="9">
        <v>0</v>
      </c>
      <c r="AL105" s="8">
        <v>0</v>
      </c>
      <c r="AM105" s="9">
        <v>0</v>
      </c>
      <c r="AN105" s="40">
        <v>0</v>
      </c>
      <c r="AO105" s="9">
        <v>0</v>
      </c>
      <c r="AP105" s="8">
        <v>0</v>
      </c>
      <c r="AQ105" s="8">
        <f t="shared" si="25"/>
        <v>36244649.170000002</v>
      </c>
      <c r="AR105" s="8">
        <f t="shared" si="26"/>
        <v>24030463.41</v>
      </c>
      <c r="AS105" s="9">
        <v>12140</v>
      </c>
      <c r="AT105" s="8">
        <v>8686465.2699999996</v>
      </c>
      <c r="AU105" s="9">
        <v>1987</v>
      </c>
      <c r="AV105" s="8">
        <v>771719.68000000005</v>
      </c>
      <c r="AW105" s="9">
        <v>7284</v>
      </c>
      <c r="AX105" s="8">
        <v>14572278.460000001</v>
      </c>
      <c r="AY105" s="9">
        <v>204</v>
      </c>
      <c r="AZ105" s="8">
        <v>5016489.4000000004</v>
      </c>
      <c r="BA105" s="9">
        <v>372</v>
      </c>
      <c r="BB105" s="40">
        <v>7197696.3600000003</v>
      </c>
      <c r="BC105" s="9">
        <v>0</v>
      </c>
      <c r="BD105" s="8">
        <v>0</v>
      </c>
      <c r="BE105" s="9">
        <v>0</v>
      </c>
      <c r="BF105" s="40">
        <v>0</v>
      </c>
      <c r="BG105" s="9">
        <v>0</v>
      </c>
      <c r="BH105" s="8">
        <v>0</v>
      </c>
      <c r="BI105" s="8">
        <f t="shared" si="27"/>
        <v>36311021.780000001</v>
      </c>
      <c r="BJ105" s="8">
        <f t="shared" si="28"/>
        <v>24288831.420000002</v>
      </c>
      <c r="BK105" s="9">
        <v>12042</v>
      </c>
      <c r="BL105" s="8">
        <v>8893084.9299999997</v>
      </c>
      <c r="BM105" s="9">
        <v>1987</v>
      </c>
      <c r="BN105" s="8">
        <v>771719.68000000005</v>
      </c>
      <c r="BO105" s="9">
        <v>7281</v>
      </c>
      <c r="BP105" s="8">
        <v>14624026.810000001</v>
      </c>
      <c r="BQ105" s="9">
        <v>204</v>
      </c>
      <c r="BR105" s="8">
        <v>5054157.09</v>
      </c>
      <c r="BS105" s="9">
        <v>362</v>
      </c>
      <c r="BT105" s="40">
        <v>6968033.2699999996</v>
      </c>
      <c r="BU105" s="9">
        <v>0</v>
      </c>
      <c r="BV105" s="8">
        <v>0</v>
      </c>
      <c r="BW105" s="9">
        <v>0</v>
      </c>
      <c r="BX105" s="40">
        <v>0</v>
      </c>
      <c r="BY105" s="9">
        <v>0</v>
      </c>
      <c r="BZ105" s="8">
        <v>0</v>
      </c>
      <c r="CA105" s="8">
        <f t="shared" si="29"/>
        <v>34477835.490000002</v>
      </c>
      <c r="CB105" s="8">
        <f t="shared" si="30"/>
        <v>21509980.66</v>
      </c>
      <c r="CC105" s="9">
        <v>12083</v>
      </c>
      <c r="CD105" s="8">
        <v>7915671.3300000001</v>
      </c>
      <c r="CE105" s="9">
        <v>1989</v>
      </c>
      <c r="CF105" s="8">
        <v>772511.78</v>
      </c>
      <c r="CG105" s="9">
        <v>7286</v>
      </c>
      <c r="CH105" s="8">
        <v>12821797.550000001</v>
      </c>
      <c r="CI105" s="9">
        <v>213</v>
      </c>
      <c r="CJ105" s="8">
        <v>5374918.6799999997</v>
      </c>
      <c r="CK105" s="9">
        <v>395</v>
      </c>
      <c r="CL105" s="40">
        <v>7592936.1500000004</v>
      </c>
      <c r="CM105" s="9">
        <v>0</v>
      </c>
      <c r="CN105" s="8">
        <v>0</v>
      </c>
      <c r="CO105" s="9">
        <v>0</v>
      </c>
      <c r="CP105" s="40">
        <v>0</v>
      </c>
      <c r="CQ105" s="9">
        <v>0</v>
      </c>
      <c r="CR105" s="8">
        <v>0</v>
      </c>
    </row>
    <row r="106" spans="1:96" x14ac:dyDescent="0.25">
      <c r="A106" s="12">
        <v>85</v>
      </c>
      <c r="B106" s="18" t="s">
        <v>80</v>
      </c>
      <c r="C106" s="12">
        <v>330336</v>
      </c>
      <c r="D106" s="25" t="s">
        <v>175</v>
      </c>
      <c r="E106" s="25" t="s">
        <v>154</v>
      </c>
      <c r="F106" s="31" t="s">
        <v>176</v>
      </c>
      <c r="G106" s="8">
        <f t="shared" si="21"/>
        <v>55583527.32</v>
      </c>
      <c r="H106" s="8">
        <f t="shared" si="22"/>
        <v>0</v>
      </c>
      <c r="I106" s="9">
        <f t="shared" si="31"/>
        <v>0</v>
      </c>
      <c r="J106" s="8">
        <f t="shared" si="31"/>
        <v>0</v>
      </c>
      <c r="K106" s="9">
        <f t="shared" si="31"/>
        <v>0</v>
      </c>
      <c r="L106" s="8">
        <f t="shared" si="31"/>
        <v>0</v>
      </c>
      <c r="M106" s="9">
        <f t="shared" si="31"/>
        <v>0</v>
      </c>
      <c r="N106" s="8">
        <f t="shared" si="31"/>
        <v>0</v>
      </c>
      <c r="O106" s="9">
        <f t="shared" si="31"/>
        <v>0</v>
      </c>
      <c r="P106" s="8">
        <f t="shared" si="31"/>
        <v>0</v>
      </c>
      <c r="Q106" s="9">
        <f t="shared" si="31"/>
        <v>0</v>
      </c>
      <c r="R106" s="8">
        <f t="shared" si="31"/>
        <v>0</v>
      </c>
      <c r="S106" s="9">
        <f t="shared" si="31"/>
        <v>0</v>
      </c>
      <c r="T106" s="8">
        <f t="shared" si="31"/>
        <v>0</v>
      </c>
      <c r="U106" s="9">
        <f t="shared" si="31"/>
        <v>0</v>
      </c>
      <c r="V106" s="8">
        <f t="shared" si="31"/>
        <v>0</v>
      </c>
      <c r="W106" s="9">
        <f t="shared" si="31"/>
        <v>20584</v>
      </c>
      <c r="X106" s="8">
        <f t="shared" si="18"/>
        <v>55583527.32</v>
      </c>
      <c r="Y106" s="8">
        <f t="shared" si="23"/>
        <v>13906134.33</v>
      </c>
      <c r="Z106" s="8">
        <f t="shared" si="24"/>
        <v>0</v>
      </c>
      <c r="AA106" s="9">
        <v>0</v>
      </c>
      <c r="AB106" s="8">
        <v>0</v>
      </c>
      <c r="AC106" s="9">
        <v>0</v>
      </c>
      <c r="AD106" s="8">
        <v>0</v>
      </c>
      <c r="AE106" s="9">
        <v>0</v>
      </c>
      <c r="AF106" s="8">
        <v>0</v>
      </c>
      <c r="AG106" s="9">
        <v>0</v>
      </c>
      <c r="AH106" s="8">
        <v>0</v>
      </c>
      <c r="AI106" s="9">
        <v>0</v>
      </c>
      <c r="AJ106" s="40">
        <v>0</v>
      </c>
      <c r="AK106" s="9">
        <v>0</v>
      </c>
      <c r="AL106" s="8">
        <v>0</v>
      </c>
      <c r="AM106" s="9">
        <v>0</v>
      </c>
      <c r="AN106" s="40">
        <v>0</v>
      </c>
      <c r="AO106" s="9">
        <v>7592</v>
      </c>
      <c r="AP106" s="8">
        <v>13906134.33</v>
      </c>
      <c r="AQ106" s="8">
        <f t="shared" si="25"/>
        <v>14994149.1</v>
      </c>
      <c r="AR106" s="8">
        <f t="shared" si="26"/>
        <v>0</v>
      </c>
      <c r="AS106" s="9">
        <v>0</v>
      </c>
      <c r="AT106" s="8">
        <v>0</v>
      </c>
      <c r="AU106" s="9">
        <v>0</v>
      </c>
      <c r="AV106" s="8">
        <v>0</v>
      </c>
      <c r="AW106" s="9">
        <v>0</v>
      </c>
      <c r="AX106" s="8">
        <v>0</v>
      </c>
      <c r="AY106" s="9">
        <v>0</v>
      </c>
      <c r="AZ106" s="8">
        <v>0</v>
      </c>
      <c r="BA106" s="9">
        <v>0</v>
      </c>
      <c r="BB106" s="40">
        <v>0</v>
      </c>
      <c r="BC106" s="9">
        <v>0</v>
      </c>
      <c r="BD106" s="8">
        <v>0</v>
      </c>
      <c r="BE106" s="9">
        <v>0</v>
      </c>
      <c r="BF106" s="40">
        <v>0</v>
      </c>
      <c r="BG106" s="9">
        <v>7096</v>
      </c>
      <c r="BH106" s="8">
        <v>14994149.1</v>
      </c>
      <c r="BI106" s="8">
        <f t="shared" si="27"/>
        <v>13906134.33</v>
      </c>
      <c r="BJ106" s="8">
        <f t="shared" si="28"/>
        <v>0</v>
      </c>
      <c r="BK106" s="9">
        <v>0</v>
      </c>
      <c r="BL106" s="8">
        <v>0</v>
      </c>
      <c r="BM106" s="9">
        <v>0</v>
      </c>
      <c r="BN106" s="8">
        <v>0</v>
      </c>
      <c r="BO106" s="9">
        <v>0</v>
      </c>
      <c r="BP106" s="8">
        <v>0</v>
      </c>
      <c r="BQ106" s="9">
        <v>0</v>
      </c>
      <c r="BR106" s="8">
        <v>0</v>
      </c>
      <c r="BS106" s="9">
        <v>0</v>
      </c>
      <c r="BT106" s="40">
        <v>0</v>
      </c>
      <c r="BU106" s="9">
        <v>0</v>
      </c>
      <c r="BV106" s="8">
        <v>0</v>
      </c>
      <c r="BW106" s="9">
        <v>0</v>
      </c>
      <c r="BX106" s="40">
        <v>0</v>
      </c>
      <c r="BY106" s="9">
        <v>2950</v>
      </c>
      <c r="BZ106" s="8">
        <v>13906134.33</v>
      </c>
      <c r="CA106" s="8">
        <f t="shared" si="29"/>
        <v>12777109.560000001</v>
      </c>
      <c r="CB106" s="8">
        <f t="shared" si="30"/>
        <v>0</v>
      </c>
      <c r="CC106" s="9">
        <v>0</v>
      </c>
      <c r="CD106" s="8">
        <v>0</v>
      </c>
      <c r="CE106" s="9">
        <v>0</v>
      </c>
      <c r="CF106" s="8">
        <v>0</v>
      </c>
      <c r="CG106" s="9">
        <v>0</v>
      </c>
      <c r="CH106" s="8">
        <v>0</v>
      </c>
      <c r="CI106" s="9">
        <v>0</v>
      </c>
      <c r="CJ106" s="8">
        <v>0</v>
      </c>
      <c r="CK106" s="9">
        <v>0</v>
      </c>
      <c r="CL106" s="40">
        <v>0</v>
      </c>
      <c r="CM106" s="9">
        <v>0</v>
      </c>
      <c r="CN106" s="8">
        <v>0</v>
      </c>
      <c r="CO106" s="9">
        <v>0</v>
      </c>
      <c r="CP106" s="40">
        <v>0</v>
      </c>
      <c r="CQ106" s="9">
        <v>2946</v>
      </c>
      <c r="CR106" s="8">
        <v>12777109.560000001</v>
      </c>
    </row>
    <row r="107" spans="1:96" x14ac:dyDescent="0.25">
      <c r="A107" s="12">
        <v>86</v>
      </c>
      <c r="B107" s="18" t="s">
        <v>81</v>
      </c>
      <c r="C107" s="12">
        <v>330245</v>
      </c>
      <c r="D107" s="25" t="s">
        <v>175</v>
      </c>
      <c r="E107" s="25" t="s">
        <v>154</v>
      </c>
      <c r="F107" s="31" t="s">
        <v>176</v>
      </c>
      <c r="G107" s="8">
        <f t="shared" si="21"/>
        <v>25108153.079999998</v>
      </c>
      <c r="H107" s="8">
        <f t="shared" si="22"/>
        <v>17062244.920000002</v>
      </c>
      <c r="I107" s="9">
        <f t="shared" si="31"/>
        <v>8065</v>
      </c>
      <c r="J107" s="8">
        <f t="shared" si="31"/>
        <v>1433041.8</v>
      </c>
      <c r="K107" s="9">
        <f t="shared" si="31"/>
        <v>0</v>
      </c>
      <c r="L107" s="8">
        <f t="shared" si="31"/>
        <v>0</v>
      </c>
      <c r="M107" s="9">
        <f t="shared" si="31"/>
        <v>4151</v>
      </c>
      <c r="N107" s="8">
        <f t="shared" si="31"/>
        <v>15629203.119999999</v>
      </c>
      <c r="O107" s="9">
        <f t="shared" si="31"/>
        <v>473</v>
      </c>
      <c r="P107" s="8">
        <f t="shared" si="31"/>
        <v>8045908.1600000001</v>
      </c>
      <c r="Q107" s="9">
        <f t="shared" si="31"/>
        <v>0</v>
      </c>
      <c r="R107" s="8">
        <f t="shared" si="31"/>
        <v>0</v>
      </c>
      <c r="S107" s="9">
        <f t="shared" si="31"/>
        <v>0</v>
      </c>
      <c r="T107" s="8">
        <f t="shared" si="31"/>
        <v>0</v>
      </c>
      <c r="U107" s="9">
        <f t="shared" si="31"/>
        <v>0</v>
      </c>
      <c r="V107" s="8">
        <f t="shared" si="31"/>
        <v>0</v>
      </c>
      <c r="W107" s="9">
        <f t="shared" si="31"/>
        <v>0</v>
      </c>
      <c r="X107" s="8">
        <f t="shared" si="18"/>
        <v>0</v>
      </c>
      <c r="Y107" s="8">
        <f t="shared" si="23"/>
        <v>2750223.44</v>
      </c>
      <c r="Z107" s="8">
        <f t="shared" si="24"/>
        <v>708977.84</v>
      </c>
      <c r="AA107" s="9">
        <v>1870</v>
      </c>
      <c r="AB107" s="8">
        <v>334324.40000000002</v>
      </c>
      <c r="AC107" s="9">
        <v>0</v>
      </c>
      <c r="AD107" s="8">
        <v>0</v>
      </c>
      <c r="AE107" s="9">
        <v>966</v>
      </c>
      <c r="AF107" s="8">
        <v>374653.44</v>
      </c>
      <c r="AG107" s="9">
        <v>120</v>
      </c>
      <c r="AH107" s="8">
        <v>2041245.6</v>
      </c>
      <c r="AI107" s="9">
        <v>0</v>
      </c>
      <c r="AJ107" s="40">
        <v>0</v>
      </c>
      <c r="AK107" s="9">
        <v>0</v>
      </c>
      <c r="AL107" s="8">
        <v>0</v>
      </c>
      <c r="AM107" s="9">
        <v>0</v>
      </c>
      <c r="AN107" s="40">
        <v>0</v>
      </c>
      <c r="AO107" s="9">
        <v>0</v>
      </c>
      <c r="AP107" s="8">
        <v>0</v>
      </c>
      <c r="AQ107" s="8">
        <f t="shared" si="25"/>
        <v>5334672.96</v>
      </c>
      <c r="AR107" s="8">
        <f t="shared" si="26"/>
        <v>2987240.52</v>
      </c>
      <c r="AS107" s="9">
        <v>2140</v>
      </c>
      <c r="AT107" s="8">
        <v>378540.79999999999</v>
      </c>
      <c r="AU107" s="9">
        <v>0</v>
      </c>
      <c r="AV107" s="8">
        <v>0</v>
      </c>
      <c r="AW107" s="9">
        <v>1145</v>
      </c>
      <c r="AX107" s="8">
        <v>2608699.7200000002</v>
      </c>
      <c r="AY107" s="9">
        <v>138</v>
      </c>
      <c r="AZ107" s="8">
        <v>2347432.44</v>
      </c>
      <c r="BA107" s="9">
        <v>0</v>
      </c>
      <c r="BB107" s="40">
        <v>0</v>
      </c>
      <c r="BC107" s="9">
        <v>0</v>
      </c>
      <c r="BD107" s="8">
        <v>0</v>
      </c>
      <c r="BE107" s="9">
        <v>0</v>
      </c>
      <c r="BF107" s="40">
        <v>0</v>
      </c>
      <c r="BG107" s="9">
        <v>0</v>
      </c>
      <c r="BH107" s="8">
        <v>0</v>
      </c>
      <c r="BI107" s="8">
        <f t="shared" si="27"/>
        <v>8703201.7300000004</v>
      </c>
      <c r="BJ107" s="8">
        <f t="shared" si="28"/>
        <v>6917111.8300000001</v>
      </c>
      <c r="BK107" s="9">
        <v>1946</v>
      </c>
      <c r="BL107" s="8">
        <v>342545.52</v>
      </c>
      <c r="BM107" s="9">
        <v>0</v>
      </c>
      <c r="BN107" s="8">
        <v>0</v>
      </c>
      <c r="BO107" s="9">
        <v>1035</v>
      </c>
      <c r="BP107" s="8">
        <v>6574566.3099999996</v>
      </c>
      <c r="BQ107" s="9">
        <v>105</v>
      </c>
      <c r="BR107" s="8">
        <v>1786089.9</v>
      </c>
      <c r="BS107" s="9">
        <v>0</v>
      </c>
      <c r="BT107" s="40">
        <v>0</v>
      </c>
      <c r="BU107" s="9">
        <v>0</v>
      </c>
      <c r="BV107" s="8">
        <v>0</v>
      </c>
      <c r="BW107" s="9">
        <v>0</v>
      </c>
      <c r="BX107" s="40">
        <v>0</v>
      </c>
      <c r="BY107" s="9">
        <v>0</v>
      </c>
      <c r="BZ107" s="8">
        <v>0</v>
      </c>
      <c r="CA107" s="8">
        <f t="shared" si="29"/>
        <v>8320054.9500000002</v>
      </c>
      <c r="CB107" s="8">
        <f t="shared" si="30"/>
        <v>6448914.7300000004</v>
      </c>
      <c r="CC107" s="9">
        <v>2109</v>
      </c>
      <c r="CD107" s="8">
        <v>377631.08</v>
      </c>
      <c r="CE107" s="9">
        <v>0</v>
      </c>
      <c r="CF107" s="8">
        <v>0</v>
      </c>
      <c r="CG107" s="9">
        <v>1005</v>
      </c>
      <c r="CH107" s="8">
        <v>6071283.6500000004</v>
      </c>
      <c r="CI107" s="9">
        <v>110</v>
      </c>
      <c r="CJ107" s="8">
        <v>1871140.22</v>
      </c>
      <c r="CK107" s="9">
        <v>0</v>
      </c>
      <c r="CL107" s="40">
        <v>0</v>
      </c>
      <c r="CM107" s="9">
        <v>0</v>
      </c>
      <c r="CN107" s="8">
        <v>0</v>
      </c>
      <c r="CO107" s="9">
        <v>0</v>
      </c>
      <c r="CP107" s="40">
        <v>0</v>
      </c>
      <c r="CQ107" s="9">
        <v>0</v>
      </c>
      <c r="CR107" s="8">
        <v>0</v>
      </c>
    </row>
    <row r="108" spans="1:96" x14ac:dyDescent="0.25">
      <c r="A108" s="12">
        <v>87</v>
      </c>
      <c r="B108" s="18" t="s">
        <v>135</v>
      </c>
      <c r="C108" s="12">
        <v>330113</v>
      </c>
      <c r="D108" s="25" t="s">
        <v>175</v>
      </c>
      <c r="E108" s="25" t="s">
        <v>166</v>
      </c>
      <c r="F108" s="31" t="s">
        <v>176</v>
      </c>
      <c r="G108" s="8">
        <f t="shared" si="21"/>
        <v>140423800.53</v>
      </c>
      <c r="H108" s="8">
        <f t="shared" si="22"/>
        <v>71878695.459999993</v>
      </c>
      <c r="I108" s="9">
        <f t="shared" ref="I108:X124" si="32">AA108+AS108+BK108+CC108</f>
        <v>57956</v>
      </c>
      <c r="J108" s="8">
        <f t="shared" si="32"/>
        <v>26776574.960000001</v>
      </c>
      <c r="K108" s="9">
        <f t="shared" si="32"/>
        <v>13178</v>
      </c>
      <c r="L108" s="8">
        <f t="shared" si="32"/>
        <v>5267129.5</v>
      </c>
      <c r="M108" s="9">
        <f t="shared" si="32"/>
        <v>46692</v>
      </c>
      <c r="N108" s="8">
        <f t="shared" si="32"/>
        <v>39834991</v>
      </c>
      <c r="O108" s="9">
        <f t="shared" si="32"/>
        <v>1420</v>
      </c>
      <c r="P108" s="8">
        <f t="shared" si="32"/>
        <v>11937386.58</v>
      </c>
      <c r="Q108" s="9">
        <f t="shared" si="32"/>
        <v>2217</v>
      </c>
      <c r="R108" s="8">
        <f t="shared" si="32"/>
        <v>56607718.490000002</v>
      </c>
      <c r="S108" s="9">
        <f t="shared" si="32"/>
        <v>500</v>
      </c>
      <c r="T108" s="8">
        <f t="shared" si="32"/>
        <v>13194422.689999999</v>
      </c>
      <c r="U108" s="9">
        <f t="shared" si="32"/>
        <v>39</v>
      </c>
      <c r="V108" s="8">
        <f t="shared" si="32"/>
        <v>5962478.1699999999</v>
      </c>
      <c r="W108" s="9">
        <f t="shared" si="32"/>
        <v>0</v>
      </c>
      <c r="X108" s="8">
        <f t="shared" si="18"/>
        <v>0</v>
      </c>
      <c r="Y108" s="8">
        <f t="shared" si="23"/>
        <v>36331171.18</v>
      </c>
      <c r="Z108" s="8">
        <f t="shared" si="24"/>
        <v>17957459.039999999</v>
      </c>
      <c r="AA108" s="9">
        <v>14487</v>
      </c>
      <c r="AB108" s="8">
        <v>6682225.8799999999</v>
      </c>
      <c r="AC108" s="9">
        <v>3294</v>
      </c>
      <c r="AD108" s="8">
        <v>1316485.4099999999</v>
      </c>
      <c r="AE108" s="9">
        <v>11673</v>
      </c>
      <c r="AF108" s="8">
        <v>9958747.75</v>
      </c>
      <c r="AG108" s="9">
        <v>355</v>
      </c>
      <c r="AH108" s="8">
        <v>2832833.22</v>
      </c>
      <c r="AI108" s="9">
        <v>588</v>
      </c>
      <c r="AJ108" s="40">
        <v>15540878.92</v>
      </c>
      <c r="AK108" s="9">
        <v>159</v>
      </c>
      <c r="AL108" s="8">
        <v>4440510.09</v>
      </c>
      <c r="AM108" s="9">
        <v>9</v>
      </c>
      <c r="AN108" s="40">
        <v>1412017</v>
      </c>
      <c r="AO108" s="9">
        <v>0</v>
      </c>
      <c r="AP108" s="8">
        <v>0</v>
      </c>
      <c r="AQ108" s="8">
        <f t="shared" si="25"/>
        <v>34771992.700000003</v>
      </c>
      <c r="AR108" s="8">
        <f t="shared" si="26"/>
        <v>18003603.579999998</v>
      </c>
      <c r="AS108" s="9">
        <v>14495</v>
      </c>
      <c r="AT108" s="8">
        <v>6729897.3200000003</v>
      </c>
      <c r="AU108" s="9">
        <v>3296</v>
      </c>
      <c r="AV108" s="8">
        <v>1314958.51</v>
      </c>
      <c r="AW108" s="9">
        <v>11673</v>
      </c>
      <c r="AX108" s="8">
        <v>9958747.75</v>
      </c>
      <c r="AY108" s="9">
        <v>355</v>
      </c>
      <c r="AZ108" s="8">
        <v>3080329.74</v>
      </c>
      <c r="BA108" s="9">
        <v>538</v>
      </c>
      <c r="BB108" s="40">
        <v>13688059.380000001</v>
      </c>
      <c r="BC108" s="9">
        <v>97</v>
      </c>
      <c r="BD108" s="8">
        <v>2377039.29</v>
      </c>
      <c r="BE108" s="9">
        <v>9</v>
      </c>
      <c r="BF108" s="40">
        <v>1412017</v>
      </c>
      <c r="BG108" s="9">
        <v>0</v>
      </c>
      <c r="BH108" s="8">
        <v>0</v>
      </c>
      <c r="BI108" s="8">
        <f t="shared" si="27"/>
        <v>34590437.890000001</v>
      </c>
      <c r="BJ108" s="8">
        <f t="shared" si="28"/>
        <v>17958816.420000002</v>
      </c>
      <c r="BK108" s="9">
        <v>14487</v>
      </c>
      <c r="BL108" s="8">
        <v>6682225.8799999999</v>
      </c>
      <c r="BM108" s="9">
        <v>3294</v>
      </c>
      <c r="BN108" s="8">
        <v>1317842.79</v>
      </c>
      <c r="BO108" s="9">
        <v>11673</v>
      </c>
      <c r="BP108" s="8">
        <v>9958747.75</v>
      </c>
      <c r="BQ108" s="9">
        <v>355</v>
      </c>
      <c r="BR108" s="8">
        <v>3032833.22</v>
      </c>
      <c r="BS108" s="9">
        <v>544</v>
      </c>
      <c r="BT108" s="40">
        <v>13598788.25</v>
      </c>
      <c r="BU108" s="9">
        <v>125</v>
      </c>
      <c r="BV108" s="8">
        <v>3235474.44</v>
      </c>
      <c r="BW108" s="9">
        <v>10</v>
      </c>
      <c r="BX108" s="40">
        <v>1501422</v>
      </c>
      <c r="BY108" s="9">
        <v>0</v>
      </c>
      <c r="BZ108" s="8">
        <v>0</v>
      </c>
      <c r="CA108" s="8">
        <f t="shared" si="29"/>
        <v>34730198.759999998</v>
      </c>
      <c r="CB108" s="8">
        <f t="shared" si="30"/>
        <v>17958816.420000002</v>
      </c>
      <c r="CC108" s="9">
        <v>14487</v>
      </c>
      <c r="CD108" s="8">
        <v>6682225.8799999999</v>
      </c>
      <c r="CE108" s="9">
        <v>3294</v>
      </c>
      <c r="CF108" s="8">
        <v>1317842.79</v>
      </c>
      <c r="CG108" s="9">
        <v>11673</v>
      </c>
      <c r="CH108" s="8">
        <v>9958747.75</v>
      </c>
      <c r="CI108" s="9">
        <v>355</v>
      </c>
      <c r="CJ108" s="8">
        <v>2991390.4</v>
      </c>
      <c r="CK108" s="9">
        <v>547</v>
      </c>
      <c r="CL108" s="40">
        <v>13779991.939999999</v>
      </c>
      <c r="CM108" s="9">
        <v>119</v>
      </c>
      <c r="CN108" s="8">
        <v>3141398.87</v>
      </c>
      <c r="CO108" s="9">
        <v>11</v>
      </c>
      <c r="CP108" s="40">
        <v>1637022.17</v>
      </c>
      <c r="CQ108" s="9">
        <v>0</v>
      </c>
      <c r="CR108" s="8">
        <v>0</v>
      </c>
    </row>
    <row r="109" spans="1:96" x14ac:dyDescent="0.25">
      <c r="A109" s="12">
        <v>88</v>
      </c>
      <c r="B109" s="18" t="s">
        <v>82</v>
      </c>
      <c r="C109" s="12">
        <v>330305</v>
      </c>
      <c r="D109" s="25" t="s">
        <v>175</v>
      </c>
      <c r="E109" s="25" t="s">
        <v>160</v>
      </c>
      <c r="F109" s="31" t="s">
        <v>176</v>
      </c>
      <c r="G109" s="8">
        <f t="shared" si="21"/>
        <v>824366.32</v>
      </c>
      <c r="H109" s="8">
        <f t="shared" si="22"/>
        <v>642149.07999999996</v>
      </c>
      <c r="I109" s="9">
        <f t="shared" si="32"/>
        <v>196</v>
      </c>
      <c r="J109" s="8">
        <f t="shared" si="32"/>
        <v>50211.28</v>
      </c>
      <c r="K109" s="9">
        <f t="shared" si="32"/>
        <v>156</v>
      </c>
      <c r="L109" s="8">
        <f t="shared" si="32"/>
        <v>66304.679999999993</v>
      </c>
      <c r="M109" s="9">
        <f t="shared" si="32"/>
        <v>696</v>
      </c>
      <c r="N109" s="8">
        <f t="shared" si="32"/>
        <v>525633.12</v>
      </c>
      <c r="O109" s="9">
        <f t="shared" si="32"/>
        <v>25</v>
      </c>
      <c r="P109" s="8">
        <f t="shared" si="32"/>
        <v>182217.24</v>
      </c>
      <c r="Q109" s="9">
        <f t="shared" si="32"/>
        <v>0</v>
      </c>
      <c r="R109" s="8">
        <f t="shared" si="32"/>
        <v>0</v>
      </c>
      <c r="S109" s="9">
        <f t="shared" si="32"/>
        <v>0</v>
      </c>
      <c r="T109" s="8">
        <f t="shared" si="32"/>
        <v>0</v>
      </c>
      <c r="U109" s="9">
        <f t="shared" si="32"/>
        <v>0</v>
      </c>
      <c r="V109" s="8">
        <f t="shared" si="32"/>
        <v>0</v>
      </c>
      <c r="W109" s="9">
        <f t="shared" si="32"/>
        <v>0</v>
      </c>
      <c r="X109" s="8">
        <f t="shared" si="18"/>
        <v>0</v>
      </c>
      <c r="Y109" s="8">
        <f t="shared" si="23"/>
        <v>223939.59</v>
      </c>
      <c r="Z109" s="8">
        <f t="shared" si="24"/>
        <v>160537.26999999999</v>
      </c>
      <c r="AA109" s="9">
        <v>49</v>
      </c>
      <c r="AB109" s="8">
        <v>12552.82</v>
      </c>
      <c r="AC109" s="9">
        <v>39</v>
      </c>
      <c r="AD109" s="8">
        <v>16576.169999999998</v>
      </c>
      <c r="AE109" s="9">
        <v>174</v>
      </c>
      <c r="AF109" s="8">
        <v>131408.28</v>
      </c>
      <c r="AG109" s="9">
        <v>9</v>
      </c>
      <c r="AH109" s="8">
        <v>63402.32</v>
      </c>
      <c r="AI109" s="9">
        <v>0</v>
      </c>
      <c r="AJ109" s="40">
        <v>0</v>
      </c>
      <c r="AK109" s="9">
        <v>0</v>
      </c>
      <c r="AL109" s="8">
        <v>0</v>
      </c>
      <c r="AM109" s="9">
        <v>0</v>
      </c>
      <c r="AN109" s="40">
        <v>0</v>
      </c>
      <c r="AO109" s="9">
        <v>0</v>
      </c>
      <c r="AP109" s="8">
        <v>0</v>
      </c>
      <c r="AQ109" s="8">
        <f t="shared" si="25"/>
        <v>213458.45</v>
      </c>
      <c r="AR109" s="8">
        <f t="shared" si="26"/>
        <v>160537.26999999999</v>
      </c>
      <c r="AS109" s="9">
        <v>49</v>
      </c>
      <c r="AT109" s="8">
        <v>12552.82</v>
      </c>
      <c r="AU109" s="9">
        <v>39</v>
      </c>
      <c r="AV109" s="8">
        <v>16576.169999999998</v>
      </c>
      <c r="AW109" s="9">
        <v>174</v>
      </c>
      <c r="AX109" s="8">
        <v>131408.28</v>
      </c>
      <c r="AY109" s="9">
        <v>7</v>
      </c>
      <c r="AZ109" s="8">
        <v>52921.18</v>
      </c>
      <c r="BA109" s="9">
        <v>0</v>
      </c>
      <c r="BB109" s="40">
        <v>0</v>
      </c>
      <c r="BC109" s="9">
        <v>0</v>
      </c>
      <c r="BD109" s="8">
        <v>0</v>
      </c>
      <c r="BE109" s="9">
        <v>0</v>
      </c>
      <c r="BF109" s="40">
        <v>0</v>
      </c>
      <c r="BG109" s="9">
        <v>0</v>
      </c>
      <c r="BH109" s="8">
        <v>0</v>
      </c>
      <c r="BI109" s="8">
        <f t="shared" si="27"/>
        <v>198080.38</v>
      </c>
      <c r="BJ109" s="8">
        <f t="shared" si="28"/>
        <v>160537.26999999999</v>
      </c>
      <c r="BK109" s="9">
        <v>49</v>
      </c>
      <c r="BL109" s="8">
        <v>12552.82</v>
      </c>
      <c r="BM109" s="9">
        <v>39</v>
      </c>
      <c r="BN109" s="8">
        <v>16576.169999999998</v>
      </c>
      <c r="BO109" s="9">
        <v>174</v>
      </c>
      <c r="BP109" s="8">
        <v>131408.28</v>
      </c>
      <c r="BQ109" s="9">
        <v>5</v>
      </c>
      <c r="BR109" s="8">
        <v>37543.11</v>
      </c>
      <c r="BS109" s="9">
        <v>0</v>
      </c>
      <c r="BT109" s="40">
        <v>0</v>
      </c>
      <c r="BU109" s="9">
        <v>0</v>
      </c>
      <c r="BV109" s="8">
        <v>0</v>
      </c>
      <c r="BW109" s="9">
        <v>0</v>
      </c>
      <c r="BX109" s="40">
        <v>0</v>
      </c>
      <c r="BY109" s="9">
        <v>0</v>
      </c>
      <c r="BZ109" s="8">
        <v>0</v>
      </c>
      <c r="CA109" s="8">
        <f t="shared" si="29"/>
        <v>188887.9</v>
      </c>
      <c r="CB109" s="8">
        <f t="shared" si="30"/>
        <v>160537.26999999999</v>
      </c>
      <c r="CC109" s="9">
        <v>49</v>
      </c>
      <c r="CD109" s="8">
        <v>12552.82</v>
      </c>
      <c r="CE109" s="9">
        <v>39</v>
      </c>
      <c r="CF109" s="8">
        <v>16576.169999999998</v>
      </c>
      <c r="CG109" s="9">
        <v>174</v>
      </c>
      <c r="CH109" s="8">
        <v>131408.28</v>
      </c>
      <c r="CI109" s="9">
        <v>4</v>
      </c>
      <c r="CJ109" s="8">
        <v>28350.63</v>
      </c>
      <c r="CK109" s="9">
        <v>0</v>
      </c>
      <c r="CL109" s="40">
        <v>0</v>
      </c>
      <c r="CM109" s="9">
        <v>0</v>
      </c>
      <c r="CN109" s="8">
        <v>0</v>
      </c>
      <c r="CO109" s="9">
        <v>0</v>
      </c>
      <c r="CP109" s="40">
        <v>0</v>
      </c>
      <c r="CQ109" s="9">
        <v>0</v>
      </c>
      <c r="CR109" s="8">
        <v>0</v>
      </c>
    </row>
    <row r="110" spans="1:96" x14ac:dyDescent="0.25">
      <c r="A110" s="12">
        <v>89</v>
      </c>
      <c r="B110" s="18" t="s">
        <v>140</v>
      </c>
      <c r="C110" s="12">
        <v>330307</v>
      </c>
      <c r="D110" s="25" t="s">
        <v>175</v>
      </c>
      <c r="E110" s="25" t="s">
        <v>160</v>
      </c>
      <c r="F110" s="31" t="s">
        <v>176</v>
      </c>
      <c r="G110" s="8">
        <f t="shared" si="21"/>
        <v>381739.09</v>
      </c>
      <c r="H110" s="8">
        <f t="shared" si="22"/>
        <v>381739.09</v>
      </c>
      <c r="I110" s="9">
        <f t="shared" si="32"/>
        <v>115</v>
      </c>
      <c r="J110" s="8">
        <f t="shared" si="32"/>
        <v>47355.29</v>
      </c>
      <c r="K110" s="9">
        <f t="shared" si="32"/>
        <v>125</v>
      </c>
      <c r="L110" s="8">
        <f t="shared" si="32"/>
        <v>60115.95</v>
      </c>
      <c r="M110" s="9">
        <f t="shared" si="32"/>
        <v>295</v>
      </c>
      <c r="N110" s="8">
        <f t="shared" si="32"/>
        <v>274267.84999999998</v>
      </c>
      <c r="O110" s="9">
        <f t="shared" si="32"/>
        <v>0</v>
      </c>
      <c r="P110" s="8">
        <f t="shared" si="32"/>
        <v>0</v>
      </c>
      <c r="Q110" s="9">
        <f t="shared" si="32"/>
        <v>0</v>
      </c>
      <c r="R110" s="8">
        <f t="shared" si="32"/>
        <v>0</v>
      </c>
      <c r="S110" s="9">
        <f t="shared" si="32"/>
        <v>0</v>
      </c>
      <c r="T110" s="8">
        <f t="shared" si="32"/>
        <v>0</v>
      </c>
      <c r="U110" s="9">
        <f t="shared" si="32"/>
        <v>0</v>
      </c>
      <c r="V110" s="8">
        <f t="shared" si="32"/>
        <v>0</v>
      </c>
      <c r="W110" s="9">
        <f t="shared" si="32"/>
        <v>0</v>
      </c>
      <c r="X110" s="8">
        <f t="shared" si="18"/>
        <v>0</v>
      </c>
      <c r="Y110" s="8">
        <f t="shared" si="23"/>
        <v>108186.34</v>
      </c>
      <c r="Z110" s="8">
        <f t="shared" si="24"/>
        <v>108186.34</v>
      </c>
      <c r="AA110" s="9">
        <v>29</v>
      </c>
      <c r="AB110" s="8">
        <v>13105.68</v>
      </c>
      <c r="AC110" s="9">
        <v>31</v>
      </c>
      <c r="AD110" s="8">
        <v>16477.12</v>
      </c>
      <c r="AE110" s="9">
        <v>74</v>
      </c>
      <c r="AF110" s="8">
        <v>78603.539999999994</v>
      </c>
      <c r="AG110" s="9">
        <v>0</v>
      </c>
      <c r="AH110" s="8">
        <v>0</v>
      </c>
      <c r="AI110" s="9">
        <v>0</v>
      </c>
      <c r="AJ110" s="40">
        <v>0</v>
      </c>
      <c r="AK110" s="9">
        <v>0</v>
      </c>
      <c r="AL110" s="8">
        <v>0</v>
      </c>
      <c r="AM110" s="9">
        <v>0</v>
      </c>
      <c r="AN110" s="40">
        <v>0</v>
      </c>
      <c r="AO110" s="9">
        <v>0</v>
      </c>
      <c r="AP110" s="8">
        <v>0</v>
      </c>
      <c r="AQ110" s="8">
        <f t="shared" si="25"/>
        <v>108186.34</v>
      </c>
      <c r="AR110" s="8">
        <f t="shared" si="26"/>
        <v>108186.34</v>
      </c>
      <c r="AS110" s="9">
        <v>29</v>
      </c>
      <c r="AT110" s="8">
        <v>13105.68</v>
      </c>
      <c r="AU110" s="9">
        <v>31</v>
      </c>
      <c r="AV110" s="8">
        <v>16477.12</v>
      </c>
      <c r="AW110" s="9">
        <v>74</v>
      </c>
      <c r="AX110" s="8">
        <v>78603.539999999994</v>
      </c>
      <c r="AY110" s="9">
        <v>0</v>
      </c>
      <c r="AZ110" s="8">
        <v>0</v>
      </c>
      <c r="BA110" s="9">
        <v>0</v>
      </c>
      <c r="BB110" s="40">
        <v>0</v>
      </c>
      <c r="BC110" s="9">
        <v>0</v>
      </c>
      <c r="BD110" s="8">
        <v>0</v>
      </c>
      <c r="BE110" s="9">
        <v>0</v>
      </c>
      <c r="BF110" s="40">
        <v>0</v>
      </c>
      <c r="BG110" s="9">
        <v>0</v>
      </c>
      <c r="BH110" s="8">
        <v>0</v>
      </c>
      <c r="BI110" s="8">
        <f t="shared" si="27"/>
        <v>94107.1</v>
      </c>
      <c r="BJ110" s="8">
        <f t="shared" si="28"/>
        <v>94107.1</v>
      </c>
      <c r="BK110" s="9">
        <v>29</v>
      </c>
      <c r="BL110" s="8">
        <v>11920.45</v>
      </c>
      <c r="BM110" s="9">
        <v>31</v>
      </c>
      <c r="BN110" s="8">
        <v>13299.31</v>
      </c>
      <c r="BO110" s="9">
        <v>74</v>
      </c>
      <c r="BP110" s="8">
        <v>68887.34</v>
      </c>
      <c r="BQ110" s="9">
        <v>0</v>
      </c>
      <c r="BR110" s="8">
        <v>0</v>
      </c>
      <c r="BS110" s="9">
        <v>0</v>
      </c>
      <c r="BT110" s="40">
        <v>0</v>
      </c>
      <c r="BU110" s="9">
        <v>0</v>
      </c>
      <c r="BV110" s="8">
        <v>0</v>
      </c>
      <c r="BW110" s="9">
        <v>0</v>
      </c>
      <c r="BX110" s="40">
        <v>0</v>
      </c>
      <c r="BY110" s="9">
        <v>0</v>
      </c>
      <c r="BZ110" s="8">
        <v>0</v>
      </c>
      <c r="CA110" s="8">
        <f t="shared" si="29"/>
        <v>71259.31</v>
      </c>
      <c r="CB110" s="8">
        <f t="shared" si="30"/>
        <v>71259.31</v>
      </c>
      <c r="CC110" s="9">
        <v>28</v>
      </c>
      <c r="CD110" s="8">
        <v>9223.48</v>
      </c>
      <c r="CE110" s="9">
        <v>32</v>
      </c>
      <c r="CF110" s="8">
        <v>13862.4</v>
      </c>
      <c r="CG110" s="9">
        <v>73</v>
      </c>
      <c r="CH110" s="8">
        <v>48173.43</v>
      </c>
      <c r="CI110" s="9">
        <v>0</v>
      </c>
      <c r="CJ110" s="8">
        <v>0</v>
      </c>
      <c r="CK110" s="9">
        <v>0</v>
      </c>
      <c r="CL110" s="40">
        <v>0</v>
      </c>
      <c r="CM110" s="9">
        <v>0</v>
      </c>
      <c r="CN110" s="8">
        <v>0</v>
      </c>
      <c r="CO110" s="9">
        <v>0</v>
      </c>
      <c r="CP110" s="40">
        <v>0</v>
      </c>
      <c r="CQ110" s="9">
        <v>0</v>
      </c>
      <c r="CR110" s="8">
        <v>0</v>
      </c>
    </row>
    <row r="111" spans="1:96" x14ac:dyDescent="0.25">
      <c r="A111" s="12">
        <v>90</v>
      </c>
      <c r="B111" s="18" t="s">
        <v>83</v>
      </c>
      <c r="C111" s="12">
        <v>330338</v>
      </c>
      <c r="D111" s="25" t="s">
        <v>175</v>
      </c>
      <c r="E111" s="25" t="s">
        <v>160</v>
      </c>
      <c r="F111" s="31" t="s">
        <v>176</v>
      </c>
      <c r="G111" s="8">
        <f t="shared" si="21"/>
        <v>10924398.59</v>
      </c>
      <c r="H111" s="8">
        <f t="shared" si="22"/>
        <v>101077.9</v>
      </c>
      <c r="I111" s="9">
        <f t="shared" si="32"/>
        <v>385</v>
      </c>
      <c r="J111" s="8">
        <f t="shared" si="32"/>
        <v>101077.9</v>
      </c>
      <c r="K111" s="9">
        <f t="shared" si="32"/>
        <v>0</v>
      </c>
      <c r="L111" s="8">
        <f t="shared" si="32"/>
        <v>0</v>
      </c>
      <c r="M111" s="9">
        <f t="shared" si="32"/>
        <v>0</v>
      </c>
      <c r="N111" s="8">
        <f t="shared" si="32"/>
        <v>0</v>
      </c>
      <c r="O111" s="9">
        <f t="shared" si="32"/>
        <v>114</v>
      </c>
      <c r="P111" s="8">
        <f t="shared" si="32"/>
        <v>5284087.03</v>
      </c>
      <c r="Q111" s="9">
        <f t="shared" si="32"/>
        <v>79</v>
      </c>
      <c r="R111" s="8">
        <f t="shared" si="32"/>
        <v>5539233.6600000001</v>
      </c>
      <c r="S111" s="9">
        <f t="shared" si="32"/>
        <v>0</v>
      </c>
      <c r="T111" s="8">
        <f t="shared" si="32"/>
        <v>0</v>
      </c>
      <c r="U111" s="9">
        <f t="shared" si="32"/>
        <v>77</v>
      </c>
      <c r="V111" s="8">
        <f t="shared" si="32"/>
        <v>5503960</v>
      </c>
      <c r="W111" s="9">
        <f t="shared" si="32"/>
        <v>0</v>
      </c>
      <c r="X111" s="8">
        <f t="shared" si="18"/>
        <v>0</v>
      </c>
      <c r="Y111" s="8">
        <f t="shared" si="23"/>
        <v>3785598.34</v>
      </c>
      <c r="Z111" s="8">
        <f t="shared" si="24"/>
        <v>101077.9</v>
      </c>
      <c r="AA111" s="9">
        <v>385</v>
      </c>
      <c r="AB111" s="8">
        <v>101077.9</v>
      </c>
      <c r="AC111" s="9">
        <v>0</v>
      </c>
      <c r="AD111" s="8">
        <v>0</v>
      </c>
      <c r="AE111" s="9">
        <v>0</v>
      </c>
      <c r="AF111" s="8">
        <v>0</v>
      </c>
      <c r="AG111" s="9">
        <v>50</v>
      </c>
      <c r="AH111" s="8">
        <v>2317582.0299999998</v>
      </c>
      <c r="AI111" s="9">
        <v>20</v>
      </c>
      <c r="AJ111" s="40">
        <v>1366938.41</v>
      </c>
      <c r="AK111" s="9">
        <v>0</v>
      </c>
      <c r="AL111" s="8">
        <v>0</v>
      </c>
      <c r="AM111" s="9">
        <v>19</v>
      </c>
      <c r="AN111" s="40">
        <v>1358120</v>
      </c>
      <c r="AO111" s="9">
        <v>0</v>
      </c>
      <c r="AP111" s="8">
        <v>0</v>
      </c>
      <c r="AQ111" s="8">
        <f t="shared" si="25"/>
        <v>2711135.99</v>
      </c>
      <c r="AR111" s="8">
        <f t="shared" si="26"/>
        <v>0</v>
      </c>
      <c r="AS111" s="9">
        <v>0</v>
      </c>
      <c r="AT111" s="8">
        <v>0</v>
      </c>
      <c r="AU111" s="9">
        <v>0</v>
      </c>
      <c r="AV111" s="8">
        <v>0</v>
      </c>
      <c r="AW111" s="9">
        <v>0</v>
      </c>
      <c r="AX111" s="8">
        <v>0</v>
      </c>
      <c r="AY111" s="9">
        <v>29</v>
      </c>
      <c r="AZ111" s="8">
        <v>1344197.58</v>
      </c>
      <c r="BA111" s="9">
        <v>20</v>
      </c>
      <c r="BB111" s="40">
        <v>1366938.41</v>
      </c>
      <c r="BC111" s="9">
        <v>0</v>
      </c>
      <c r="BD111" s="8">
        <v>0</v>
      </c>
      <c r="BE111" s="9">
        <v>19</v>
      </c>
      <c r="BF111" s="40">
        <v>1358120</v>
      </c>
      <c r="BG111" s="9">
        <v>0</v>
      </c>
      <c r="BH111" s="8">
        <v>0</v>
      </c>
      <c r="BI111" s="8">
        <f t="shared" si="27"/>
        <v>2664784.35</v>
      </c>
      <c r="BJ111" s="8">
        <f t="shared" si="28"/>
        <v>0</v>
      </c>
      <c r="BK111" s="9">
        <v>0</v>
      </c>
      <c r="BL111" s="8">
        <v>0</v>
      </c>
      <c r="BM111" s="9">
        <v>0</v>
      </c>
      <c r="BN111" s="8">
        <v>0</v>
      </c>
      <c r="BO111" s="9">
        <v>0</v>
      </c>
      <c r="BP111" s="8">
        <v>0</v>
      </c>
      <c r="BQ111" s="9">
        <v>28</v>
      </c>
      <c r="BR111" s="8">
        <v>1297845.94</v>
      </c>
      <c r="BS111" s="9">
        <v>20</v>
      </c>
      <c r="BT111" s="40">
        <v>1366938.41</v>
      </c>
      <c r="BU111" s="9">
        <v>0</v>
      </c>
      <c r="BV111" s="8">
        <v>0</v>
      </c>
      <c r="BW111" s="9">
        <v>19</v>
      </c>
      <c r="BX111" s="40">
        <v>1358120</v>
      </c>
      <c r="BY111" s="9">
        <v>0</v>
      </c>
      <c r="BZ111" s="8">
        <v>0</v>
      </c>
      <c r="CA111" s="8">
        <f t="shared" si="29"/>
        <v>1762879.91</v>
      </c>
      <c r="CB111" s="8">
        <f t="shared" si="30"/>
        <v>0</v>
      </c>
      <c r="CC111" s="9">
        <v>0</v>
      </c>
      <c r="CD111" s="8">
        <v>0</v>
      </c>
      <c r="CE111" s="9">
        <v>0</v>
      </c>
      <c r="CF111" s="8">
        <v>0</v>
      </c>
      <c r="CG111" s="9">
        <v>0</v>
      </c>
      <c r="CH111" s="8">
        <v>0</v>
      </c>
      <c r="CI111" s="9">
        <v>7</v>
      </c>
      <c r="CJ111" s="8">
        <v>324461.48</v>
      </c>
      <c r="CK111" s="9">
        <v>19</v>
      </c>
      <c r="CL111" s="40">
        <v>1438418.43</v>
      </c>
      <c r="CM111" s="9">
        <v>0</v>
      </c>
      <c r="CN111" s="8">
        <v>0</v>
      </c>
      <c r="CO111" s="9">
        <v>20</v>
      </c>
      <c r="CP111" s="40">
        <v>1429600</v>
      </c>
      <c r="CQ111" s="9">
        <v>0</v>
      </c>
      <c r="CR111" s="8">
        <v>0</v>
      </c>
    </row>
    <row r="112" spans="1:96" x14ac:dyDescent="0.25">
      <c r="A112" s="12">
        <v>91</v>
      </c>
      <c r="B112" s="18" t="s">
        <v>84</v>
      </c>
      <c r="C112" s="12">
        <v>330339</v>
      </c>
      <c r="D112" s="25" t="s">
        <v>175</v>
      </c>
      <c r="E112" s="25" t="s">
        <v>160</v>
      </c>
      <c r="F112" s="31" t="s">
        <v>176</v>
      </c>
      <c r="G112" s="8">
        <f t="shared" si="21"/>
        <v>2828979.96</v>
      </c>
      <c r="H112" s="8">
        <f t="shared" si="22"/>
        <v>2828979.96</v>
      </c>
      <c r="I112" s="9">
        <f t="shared" si="32"/>
        <v>0</v>
      </c>
      <c r="J112" s="8">
        <f t="shared" si="32"/>
        <v>0</v>
      </c>
      <c r="K112" s="9">
        <f t="shared" si="32"/>
        <v>0</v>
      </c>
      <c r="L112" s="8">
        <f t="shared" si="32"/>
        <v>0</v>
      </c>
      <c r="M112" s="9">
        <f t="shared" si="32"/>
        <v>0</v>
      </c>
      <c r="N112" s="8">
        <f t="shared" si="32"/>
        <v>2828979.96</v>
      </c>
      <c r="O112" s="9">
        <f t="shared" si="32"/>
        <v>0</v>
      </c>
      <c r="P112" s="8">
        <f t="shared" si="32"/>
        <v>0</v>
      </c>
      <c r="Q112" s="9">
        <f t="shared" si="32"/>
        <v>0</v>
      </c>
      <c r="R112" s="8">
        <f t="shared" si="32"/>
        <v>0</v>
      </c>
      <c r="S112" s="9">
        <f t="shared" si="32"/>
        <v>0</v>
      </c>
      <c r="T112" s="8">
        <f t="shared" si="32"/>
        <v>0</v>
      </c>
      <c r="U112" s="9">
        <f t="shared" si="32"/>
        <v>0</v>
      </c>
      <c r="V112" s="8">
        <f t="shared" si="32"/>
        <v>0</v>
      </c>
      <c r="W112" s="9">
        <f t="shared" si="32"/>
        <v>0</v>
      </c>
      <c r="X112" s="8">
        <f t="shared" si="18"/>
        <v>0</v>
      </c>
      <c r="Y112" s="8">
        <f t="shared" si="23"/>
        <v>450210.04</v>
      </c>
      <c r="Z112" s="8">
        <f t="shared" si="24"/>
        <v>450210.04</v>
      </c>
      <c r="AA112" s="9">
        <v>0</v>
      </c>
      <c r="AB112" s="8">
        <v>0</v>
      </c>
      <c r="AC112" s="9">
        <v>0</v>
      </c>
      <c r="AD112" s="8">
        <v>0</v>
      </c>
      <c r="AE112" s="9">
        <v>0</v>
      </c>
      <c r="AF112" s="8">
        <v>450210.04</v>
      </c>
      <c r="AG112" s="9">
        <v>0</v>
      </c>
      <c r="AH112" s="8">
        <v>0</v>
      </c>
      <c r="AI112" s="9">
        <v>0</v>
      </c>
      <c r="AJ112" s="40">
        <v>0</v>
      </c>
      <c r="AK112" s="9">
        <v>0</v>
      </c>
      <c r="AL112" s="8">
        <v>0</v>
      </c>
      <c r="AM112" s="9">
        <v>0</v>
      </c>
      <c r="AN112" s="40">
        <v>0</v>
      </c>
      <c r="AO112" s="9">
        <v>0</v>
      </c>
      <c r="AP112" s="8">
        <v>0</v>
      </c>
      <c r="AQ112" s="8">
        <f t="shared" si="25"/>
        <v>792152.8</v>
      </c>
      <c r="AR112" s="8">
        <f t="shared" si="26"/>
        <v>792152.8</v>
      </c>
      <c r="AS112" s="9">
        <v>0</v>
      </c>
      <c r="AT112" s="8">
        <v>0</v>
      </c>
      <c r="AU112" s="9">
        <v>0</v>
      </c>
      <c r="AV112" s="8">
        <v>0</v>
      </c>
      <c r="AW112" s="9">
        <v>0</v>
      </c>
      <c r="AX112" s="8">
        <v>792152.8</v>
      </c>
      <c r="AY112" s="9">
        <v>0</v>
      </c>
      <c r="AZ112" s="8">
        <v>0</v>
      </c>
      <c r="BA112" s="9">
        <v>0</v>
      </c>
      <c r="BB112" s="40">
        <v>0</v>
      </c>
      <c r="BC112" s="9">
        <v>0</v>
      </c>
      <c r="BD112" s="8">
        <v>0</v>
      </c>
      <c r="BE112" s="9">
        <v>0</v>
      </c>
      <c r="BF112" s="40">
        <v>0</v>
      </c>
      <c r="BG112" s="9">
        <v>0</v>
      </c>
      <c r="BH112" s="8">
        <v>0</v>
      </c>
      <c r="BI112" s="8">
        <f t="shared" si="27"/>
        <v>792152.8</v>
      </c>
      <c r="BJ112" s="8">
        <f t="shared" si="28"/>
        <v>792152.8</v>
      </c>
      <c r="BK112" s="9">
        <v>0</v>
      </c>
      <c r="BL112" s="8">
        <v>0</v>
      </c>
      <c r="BM112" s="9">
        <v>0</v>
      </c>
      <c r="BN112" s="8">
        <v>0</v>
      </c>
      <c r="BO112" s="9">
        <v>0</v>
      </c>
      <c r="BP112" s="8">
        <v>792152.8</v>
      </c>
      <c r="BQ112" s="9">
        <v>0</v>
      </c>
      <c r="BR112" s="8">
        <v>0</v>
      </c>
      <c r="BS112" s="9">
        <v>0</v>
      </c>
      <c r="BT112" s="40">
        <v>0</v>
      </c>
      <c r="BU112" s="9">
        <v>0</v>
      </c>
      <c r="BV112" s="8">
        <v>0</v>
      </c>
      <c r="BW112" s="9">
        <v>0</v>
      </c>
      <c r="BX112" s="40">
        <v>0</v>
      </c>
      <c r="BY112" s="9">
        <v>0</v>
      </c>
      <c r="BZ112" s="8">
        <v>0</v>
      </c>
      <c r="CA112" s="8">
        <f t="shared" si="29"/>
        <v>794464.32</v>
      </c>
      <c r="CB112" s="8">
        <f t="shared" si="30"/>
        <v>794464.32</v>
      </c>
      <c r="CC112" s="9">
        <v>0</v>
      </c>
      <c r="CD112" s="8">
        <v>0</v>
      </c>
      <c r="CE112" s="9">
        <v>0</v>
      </c>
      <c r="CF112" s="8">
        <v>0</v>
      </c>
      <c r="CG112" s="9">
        <v>0</v>
      </c>
      <c r="CH112" s="8">
        <v>794464.32</v>
      </c>
      <c r="CI112" s="9">
        <v>0</v>
      </c>
      <c r="CJ112" s="8">
        <v>0</v>
      </c>
      <c r="CK112" s="9">
        <v>0</v>
      </c>
      <c r="CL112" s="40">
        <v>0</v>
      </c>
      <c r="CM112" s="9">
        <v>0</v>
      </c>
      <c r="CN112" s="8">
        <v>0</v>
      </c>
      <c r="CO112" s="9">
        <v>0</v>
      </c>
      <c r="CP112" s="40">
        <v>0</v>
      </c>
      <c r="CQ112" s="9">
        <v>0</v>
      </c>
      <c r="CR112" s="8">
        <v>0</v>
      </c>
    </row>
    <row r="113" spans="1:96" x14ac:dyDescent="0.25">
      <c r="A113" s="12">
        <v>92</v>
      </c>
      <c r="B113" s="18" t="s">
        <v>133</v>
      </c>
      <c r="C113" s="12">
        <v>330400</v>
      </c>
      <c r="D113" s="25" t="s">
        <v>175</v>
      </c>
      <c r="E113" s="25" t="s">
        <v>160</v>
      </c>
      <c r="F113" s="31" t="s">
        <v>176</v>
      </c>
      <c r="G113" s="8">
        <f t="shared" si="21"/>
        <v>289680.71999999997</v>
      </c>
      <c r="H113" s="8">
        <f t="shared" si="22"/>
        <v>289680.71999999997</v>
      </c>
      <c r="I113" s="9">
        <f t="shared" si="32"/>
        <v>218</v>
      </c>
      <c r="J113" s="8">
        <f t="shared" si="32"/>
        <v>98518.56</v>
      </c>
      <c r="K113" s="9">
        <f t="shared" si="32"/>
        <v>0</v>
      </c>
      <c r="L113" s="8">
        <f t="shared" si="32"/>
        <v>0</v>
      </c>
      <c r="M113" s="9">
        <f t="shared" si="32"/>
        <v>180</v>
      </c>
      <c r="N113" s="8">
        <f t="shared" si="32"/>
        <v>191162.16</v>
      </c>
      <c r="O113" s="9">
        <f t="shared" si="32"/>
        <v>0</v>
      </c>
      <c r="P113" s="8">
        <f t="shared" si="32"/>
        <v>0</v>
      </c>
      <c r="Q113" s="9">
        <f t="shared" si="32"/>
        <v>0</v>
      </c>
      <c r="R113" s="8">
        <f t="shared" si="32"/>
        <v>0</v>
      </c>
      <c r="S113" s="9">
        <f t="shared" si="32"/>
        <v>0</v>
      </c>
      <c r="T113" s="8">
        <f t="shared" si="32"/>
        <v>0</v>
      </c>
      <c r="U113" s="9">
        <f t="shared" si="32"/>
        <v>0</v>
      </c>
      <c r="V113" s="8">
        <f t="shared" si="32"/>
        <v>0</v>
      </c>
      <c r="W113" s="9">
        <f t="shared" si="32"/>
        <v>0</v>
      </c>
      <c r="X113" s="8">
        <f t="shared" si="18"/>
        <v>0</v>
      </c>
      <c r="Y113" s="8">
        <f t="shared" si="23"/>
        <v>71742.3</v>
      </c>
      <c r="Z113" s="8">
        <f t="shared" si="24"/>
        <v>71742.3</v>
      </c>
      <c r="AA113" s="9">
        <v>53</v>
      </c>
      <c r="AB113" s="8">
        <v>23951.759999999998</v>
      </c>
      <c r="AC113" s="9">
        <v>0</v>
      </c>
      <c r="AD113" s="8">
        <v>0</v>
      </c>
      <c r="AE113" s="9">
        <v>45</v>
      </c>
      <c r="AF113" s="8">
        <v>47790.54</v>
      </c>
      <c r="AG113" s="9">
        <v>0</v>
      </c>
      <c r="AH113" s="8">
        <v>0</v>
      </c>
      <c r="AI113" s="9">
        <v>0</v>
      </c>
      <c r="AJ113" s="40">
        <v>0</v>
      </c>
      <c r="AK113" s="9">
        <v>0</v>
      </c>
      <c r="AL113" s="8">
        <v>0</v>
      </c>
      <c r="AM113" s="9">
        <v>0</v>
      </c>
      <c r="AN113" s="40">
        <v>0</v>
      </c>
      <c r="AO113" s="9">
        <v>0</v>
      </c>
      <c r="AP113" s="8">
        <v>0</v>
      </c>
      <c r="AQ113" s="8">
        <f t="shared" si="25"/>
        <v>83266.259999999995</v>
      </c>
      <c r="AR113" s="8">
        <f t="shared" si="26"/>
        <v>83266.259999999995</v>
      </c>
      <c r="AS113" s="9">
        <v>55</v>
      </c>
      <c r="AT113" s="8">
        <v>24855.599999999999</v>
      </c>
      <c r="AU113" s="9">
        <v>0</v>
      </c>
      <c r="AV113" s="8">
        <v>0</v>
      </c>
      <c r="AW113" s="9">
        <v>55</v>
      </c>
      <c r="AX113" s="8">
        <v>58410.66</v>
      </c>
      <c r="AY113" s="9">
        <v>0</v>
      </c>
      <c r="AZ113" s="8">
        <v>0</v>
      </c>
      <c r="BA113" s="9">
        <v>0</v>
      </c>
      <c r="BB113" s="40">
        <v>0</v>
      </c>
      <c r="BC113" s="9">
        <v>0</v>
      </c>
      <c r="BD113" s="8">
        <v>0</v>
      </c>
      <c r="BE113" s="9">
        <v>0</v>
      </c>
      <c r="BF113" s="40">
        <v>0</v>
      </c>
      <c r="BG113" s="9">
        <v>0</v>
      </c>
      <c r="BH113" s="8">
        <v>0</v>
      </c>
      <c r="BI113" s="8">
        <f t="shared" si="27"/>
        <v>72646.14</v>
      </c>
      <c r="BJ113" s="8">
        <f t="shared" si="28"/>
        <v>72646.14</v>
      </c>
      <c r="BK113" s="9">
        <v>55</v>
      </c>
      <c r="BL113" s="8">
        <v>24855.599999999999</v>
      </c>
      <c r="BM113" s="9">
        <v>0</v>
      </c>
      <c r="BN113" s="8">
        <v>0</v>
      </c>
      <c r="BO113" s="9">
        <v>45</v>
      </c>
      <c r="BP113" s="8">
        <v>47790.54</v>
      </c>
      <c r="BQ113" s="9">
        <v>0</v>
      </c>
      <c r="BR113" s="8">
        <v>0</v>
      </c>
      <c r="BS113" s="9">
        <v>0</v>
      </c>
      <c r="BT113" s="40">
        <v>0</v>
      </c>
      <c r="BU113" s="9">
        <v>0</v>
      </c>
      <c r="BV113" s="8">
        <v>0</v>
      </c>
      <c r="BW113" s="9">
        <v>0</v>
      </c>
      <c r="BX113" s="40">
        <v>0</v>
      </c>
      <c r="BY113" s="9">
        <v>0</v>
      </c>
      <c r="BZ113" s="8">
        <v>0</v>
      </c>
      <c r="CA113" s="8">
        <f t="shared" si="29"/>
        <v>62026.02</v>
      </c>
      <c r="CB113" s="8">
        <f t="shared" si="30"/>
        <v>62026.02</v>
      </c>
      <c r="CC113" s="9">
        <v>55</v>
      </c>
      <c r="CD113" s="8">
        <v>24855.599999999999</v>
      </c>
      <c r="CE113" s="9">
        <v>0</v>
      </c>
      <c r="CF113" s="8">
        <v>0</v>
      </c>
      <c r="CG113" s="9">
        <v>35</v>
      </c>
      <c r="CH113" s="8">
        <v>37170.42</v>
      </c>
      <c r="CI113" s="9">
        <v>0</v>
      </c>
      <c r="CJ113" s="8">
        <v>0</v>
      </c>
      <c r="CK113" s="9">
        <v>0</v>
      </c>
      <c r="CL113" s="40">
        <v>0</v>
      </c>
      <c r="CM113" s="9">
        <v>0</v>
      </c>
      <c r="CN113" s="8">
        <v>0</v>
      </c>
      <c r="CO113" s="9">
        <v>0</v>
      </c>
      <c r="CP113" s="40">
        <v>0</v>
      </c>
      <c r="CQ113" s="9">
        <v>0</v>
      </c>
      <c r="CR113" s="8">
        <v>0</v>
      </c>
    </row>
    <row r="114" spans="1:96" x14ac:dyDescent="0.25">
      <c r="A114" s="12">
        <v>93</v>
      </c>
      <c r="B114" s="18" t="s">
        <v>134</v>
      </c>
      <c r="C114" s="12">
        <v>330405</v>
      </c>
      <c r="D114" s="25" t="s">
        <v>175</v>
      </c>
      <c r="E114" s="25" t="s">
        <v>160</v>
      </c>
      <c r="F114" s="31" t="s">
        <v>176</v>
      </c>
      <c r="G114" s="8">
        <f t="shared" si="21"/>
        <v>344705.83</v>
      </c>
      <c r="H114" s="8">
        <f t="shared" si="22"/>
        <v>259052.79999999999</v>
      </c>
      <c r="I114" s="9">
        <f t="shared" si="32"/>
        <v>515</v>
      </c>
      <c r="J114" s="8">
        <f t="shared" si="32"/>
        <v>115680.92</v>
      </c>
      <c r="K114" s="9">
        <f t="shared" si="32"/>
        <v>0</v>
      </c>
      <c r="L114" s="8">
        <f t="shared" si="32"/>
        <v>0</v>
      </c>
      <c r="M114" s="9">
        <f t="shared" si="32"/>
        <v>219</v>
      </c>
      <c r="N114" s="8">
        <f t="shared" si="32"/>
        <v>143371.88</v>
      </c>
      <c r="O114" s="9">
        <f t="shared" si="32"/>
        <v>12</v>
      </c>
      <c r="P114" s="8">
        <f t="shared" si="32"/>
        <v>85653.03</v>
      </c>
      <c r="Q114" s="9">
        <f t="shared" si="32"/>
        <v>0</v>
      </c>
      <c r="R114" s="8">
        <f t="shared" si="32"/>
        <v>0</v>
      </c>
      <c r="S114" s="9">
        <f t="shared" si="32"/>
        <v>0</v>
      </c>
      <c r="T114" s="8">
        <f t="shared" si="32"/>
        <v>0</v>
      </c>
      <c r="U114" s="9">
        <f t="shared" si="32"/>
        <v>0</v>
      </c>
      <c r="V114" s="8">
        <f t="shared" si="32"/>
        <v>0</v>
      </c>
      <c r="W114" s="9">
        <f t="shared" si="32"/>
        <v>0</v>
      </c>
      <c r="X114" s="8">
        <f t="shared" si="18"/>
        <v>0</v>
      </c>
      <c r="Y114" s="8">
        <f t="shared" si="23"/>
        <v>83492.149999999994</v>
      </c>
      <c r="Z114" s="8">
        <f t="shared" si="24"/>
        <v>67297.990000000005</v>
      </c>
      <c r="AA114" s="9">
        <v>128</v>
      </c>
      <c r="AB114" s="8">
        <v>28686.13</v>
      </c>
      <c r="AC114" s="9">
        <v>0</v>
      </c>
      <c r="AD114" s="8">
        <v>0</v>
      </c>
      <c r="AE114" s="9">
        <v>59</v>
      </c>
      <c r="AF114" s="8">
        <v>38611.86</v>
      </c>
      <c r="AG114" s="9">
        <v>2</v>
      </c>
      <c r="AH114" s="8">
        <v>16194.16</v>
      </c>
      <c r="AI114" s="9">
        <v>0</v>
      </c>
      <c r="AJ114" s="40">
        <v>0</v>
      </c>
      <c r="AK114" s="9">
        <v>0</v>
      </c>
      <c r="AL114" s="8">
        <v>0</v>
      </c>
      <c r="AM114" s="9">
        <v>0</v>
      </c>
      <c r="AN114" s="40">
        <v>0</v>
      </c>
      <c r="AO114" s="9">
        <v>0</v>
      </c>
      <c r="AP114" s="8">
        <v>0</v>
      </c>
      <c r="AQ114" s="8">
        <f t="shared" si="25"/>
        <v>83492.149999999994</v>
      </c>
      <c r="AR114" s="8">
        <f t="shared" si="26"/>
        <v>67297.990000000005</v>
      </c>
      <c r="AS114" s="9">
        <v>128</v>
      </c>
      <c r="AT114" s="8">
        <v>28686.13</v>
      </c>
      <c r="AU114" s="9">
        <v>0</v>
      </c>
      <c r="AV114" s="8">
        <v>0</v>
      </c>
      <c r="AW114" s="9">
        <v>59</v>
      </c>
      <c r="AX114" s="8">
        <v>38611.86</v>
      </c>
      <c r="AY114" s="9">
        <v>2</v>
      </c>
      <c r="AZ114" s="8">
        <v>16194.16</v>
      </c>
      <c r="BA114" s="9">
        <v>0</v>
      </c>
      <c r="BB114" s="40">
        <v>0</v>
      </c>
      <c r="BC114" s="9">
        <v>0</v>
      </c>
      <c r="BD114" s="8">
        <v>0</v>
      </c>
      <c r="BE114" s="9">
        <v>0</v>
      </c>
      <c r="BF114" s="40">
        <v>0</v>
      </c>
      <c r="BG114" s="9">
        <v>0</v>
      </c>
      <c r="BH114" s="8">
        <v>0</v>
      </c>
      <c r="BI114" s="8">
        <f t="shared" si="27"/>
        <v>90365.03</v>
      </c>
      <c r="BJ114" s="8">
        <f t="shared" si="28"/>
        <v>67297.990000000005</v>
      </c>
      <c r="BK114" s="9">
        <v>128</v>
      </c>
      <c r="BL114" s="8">
        <v>28686.13</v>
      </c>
      <c r="BM114" s="9">
        <v>0</v>
      </c>
      <c r="BN114" s="8">
        <v>0</v>
      </c>
      <c r="BO114" s="9">
        <v>59</v>
      </c>
      <c r="BP114" s="8">
        <v>38611.86</v>
      </c>
      <c r="BQ114" s="9">
        <v>3</v>
      </c>
      <c r="BR114" s="8">
        <v>23067.040000000001</v>
      </c>
      <c r="BS114" s="9">
        <v>0</v>
      </c>
      <c r="BT114" s="40">
        <v>0</v>
      </c>
      <c r="BU114" s="9">
        <v>0</v>
      </c>
      <c r="BV114" s="8">
        <v>0</v>
      </c>
      <c r="BW114" s="9">
        <v>0</v>
      </c>
      <c r="BX114" s="40">
        <v>0</v>
      </c>
      <c r="BY114" s="9">
        <v>0</v>
      </c>
      <c r="BZ114" s="8">
        <v>0</v>
      </c>
      <c r="CA114" s="8">
        <f t="shared" si="29"/>
        <v>87356.5</v>
      </c>
      <c r="CB114" s="8">
        <f t="shared" si="30"/>
        <v>57158.83</v>
      </c>
      <c r="CC114" s="9">
        <v>131</v>
      </c>
      <c r="CD114" s="8">
        <v>29622.53</v>
      </c>
      <c r="CE114" s="9">
        <v>0</v>
      </c>
      <c r="CF114" s="8">
        <v>0</v>
      </c>
      <c r="CG114" s="9">
        <v>42</v>
      </c>
      <c r="CH114" s="8">
        <v>27536.3</v>
      </c>
      <c r="CI114" s="9">
        <v>5</v>
      </c>
      <c r="CJ114" s="8">
        <v>30197.67</v>
      </c>
      <c r="CK114" s="9">
        <v>0</v>
      </c>
      <c r="CL114" s="40">
        <v>0</v>
      </c>
      <c r="CM114" s="9">
        <v>0</v>
      </c>
      <c r="CN114" s="8">
        <v>0</v>
      </c>
      <c r="CO114" s="9">
        <v>0</v>
      </c>
      <c r="CP114" s="40">
        <v>0</v>
      </c>
      <c r="CQ114" s="9">
        <v>0</v>
      </c>
      <c r="CR114" s="8">
        <v>0</v>
      </c>
    </row>
    <row r="115" spans="1:96" x14ac:dyDescent="0.25">
      <c r="A115" s="12"/>
      <c r="B115" s="17" t="s">
        <v>85</v>
      </c>
      <c r="C115" s="12"/>
      <c r="D115" s="25"/>
      <c r="E115" s="25"/>
      <c r="F115" s="31"/>
      <c r="G115" s="8">
        <f t="shared" si="21"/>
        <v>0</v>
      </c>
      <c r="H115" s="8">
        <f t="shared" si="22"/>
        <v>0</v>
      </c>
      <c r="I115" s="9">
        <f t="shared" si="32"/>
        <v>0</v>
      </c>
      <c r="J115" s="8">
        <f t="shared" si="32"/>
        <v>0</v>
      </c>
      <c r="K115" s="9">
        <f t="shared" si="32"/>
        <v>0</v>
      </c>
      <c r="L115" s="8">
        <f t="shared" si="32"/>
        <v>0</v>
      </c>
      <c r="M115" s="9">
        <f t="shared" si="32"/>
        <v>0</v>
      </c>
      <c r="N115" s="8">
        <f t="shared" si="32"/>
        <v>0</v>
      </c>
      <c r="O115" s="9">
        <f t="shared" si="32"/>
        <v>0</v>
      </c>
      <c r="P115" s="8">
        <f t="shared" si="32"/>
        <v>0</v>
      </c>
      <c r="Q115" s="9">
        <f t="shared" si="32"/>
        <v>0</v>
      </c>
      <c r="R115" s="8">
        <f t="shared" si="32"/>
        <v>0</v>
      </c>
      <c r="S115" s="9">
        <f t="shared" si="32"/>
        <v>0</v>
      </c>
      <c r="T115" s="8">
        <f t="shared" si="32"/>
        <v>0</v>
      </c>
      <c r="U115" s="9">
        <f t="shared" si="32"/>
        <v>0</v>
      </c>
      <c r="V115" s="8">
        <f t="shared" si="32"/>
        <v>0</v>
      </c>
      <c r="W115" s="9">
        <f t="shared" si="32"/>
        <v>0</v>
      </c>
      <c r="X115" s="8">
        <f t="shared" si="18"/>
        <v>0</v>
      </c>
      <c r="Y115" s="8">
        <f t="shared" si="23"/>
        <v>0</v>
      </c>
      <c r="Z115" s="8">
        <f t="shared" si="24"/>
        <v>0</v>
      </c>
      <c r="AA115" s="9">
        <v>0</v>
      </c>
      <c r="AB115" s="8">
        <v>0</v>
      </c>
      <c r="AC115" s="9">
        <v>0</v>
      </c>
      <c r="AD115" s="8">
        <v>0</v>
      </c>
      <c r="AE115" s="9">
        <v>0</v>
      </c>
      <c r="AF115" s="8">
        <v>0</v>
      </c>
      <c r="AG115" s="9">
        <v>0</v>
      </c>
      <c r="AH115" s="8">
        <v>0</v>
      </c>
      <c r="AI115" s="9">
        <v>0</v>
      </c>
      <c r="AJ115" s="40">
        <v>0</v>
      </c>
      <c r="AK115" s="9">
        <v>0</v>
      </c>
      <c r="AL115" s="8">
        <v>0</v>
      </c>
      <c r="AM115" s="9">
        <v>0</v>
      </c>
      <c r="AN115" s="40">
        <v>0</v>
      </c>
      <c r="AO115" s="9">
        <v>0</v>
      </c>
      <c r="AP115" s="8">
        <v>0</v>
      </c>
      <c r="AQ115" s="8">
        <f t="shared" si="25"/>
        <v>0</v>
      </c>
      <c r="AR115" s="8">
        <f t="shared" si="26"/>
        <v>0</v>
      </c>
      <c r="AS115" s="9">
        <v>0</v>
      </c>
      <c r="AT115" s="8">
        <v>0</v>
      </c>
      <c r="AU115" s="9">
        <v>0</v>
      </c>
      <c r="AV115" s="8">
        <v>0</v>
      </c>
      <c r="AW115" s="9">
        <v>0</v>
      </c>
      <c r="AX115" s="8">
        <v>0</v>
      </c>
      <c r="AY115" s="9">
        <v>0</v>
      </c>
      <c r="AZ115" s="8">
        <v>0</v>
      </c>
      <c r="BA115" s="9">
        <v>0</v>
      </c>
      <c r="BB115" s="40">
        <v>0</v>
      </c>
      <c r="BC115" s="9">
        <v>0</v>
      </c>
      <c r="BD115" s="8">
        <v>0</v>
      </c>
      <c r="BE115" s="9">
        <v>0</v>
      </c>
      <c r="BF115" s="40">
        <v>0</v>
      </c>
      <c r="BG115" s="9">
        <v>0</v>
      </c>
      <c r="BH115" s="8">
        <v>0</v>
      </c>
      <c r="BI115" s="8">
        <f t="shared" si="27"/>
        <v>0</v>
      </c>
      <c r="BJ115" s="8">
        <f t="shared" si="28"/>
        <v>0</v>
      </c>
      <c r="BK115" s="9">
        <v>0</v>
      </c>
      <c r="BL115" s="8">
        <v>0</v>
      </c>
      <c r="BM115" s="9">
        <v>0</v>
      </c>
      <c r="BN115" s="8">
        <v>0</v>
      </c>
      <c r="BO115" s="9">
        <v>0</v>
      </c>
      <c r="BP115" s="8">
        <v>0</v>
      </c>
      <c r="BQ115" s="9">
        <v>0</v>
      </c>
      <c r="BR115" s="8">
        <v>0</v>
      </c>
      <c r="BS115" s="9">
        <v>0</v>
      </c>
      <c r="BT115" s="40">
        <v>0</v>
      </c>
      <c r="BU115" s="9">
        <v>0</v>
      </c>
      <c r="BV115" s="8">
        <v>0</v>
      </c>
      <c r="BW115" s="9">
        <v>0</v>
      </c>
      <c r="BX115" s="40">
        <v>0</v>
      </c>
      <c r="BY115" s="9">
        <v>0</v>
      </c>
      <c r="BZ115" s="8">
        <v>0</v>
      </c>
      <c r="CA115" s="8">
        <f t="shared" si="29"/>
        <v>0</v>
      </c>
      <c r="CB115" s="8">
        <f t="shared" si="30"/>
        <v>0</v>
      </c>
      <c r="CC115" s="9">
        <v>0</v>
      </c>
      <c r="CD115" s="8">
        <v>0</v>
      </c>
      <c r="CE115" s="9">
        <v>0</v>
      </c>
      <c r="CF115" s="8">
        <v>0</v>
      </c>
      <c r="CG115" s="9">
        <v>0</v>
      </c>
      <c r="CH115" s="8">
        <v>0</v>
      </c>
      <c r="CI115" s="9">
        <v>0</v>
      </c>
      <c r="CJ115" s="8">
        <v>0</v>
      </c>
      <c r="CK115" s="9">
        <v>0</v>
      </c>
      <c r="CL115" s="40">
        <v>0</v>
      </c>
      <c r="CM115" s="9">
        <v>0</v>
      </c>
      <c r="CN115" s="8">
        <v>0</v>
      </c>
      <c r="CO115" s="9">
        <v>0</v>
      </c>
      <c r="CP115" s="40">
        <v>0</v>
      </c>
      <c r="CQ115" s="9">
        <v>0</v>
      </c>
      <c r="CR115" s="8">
        <v>0</v>
      </c>
    </row>
    <row r="116" spans="1:96" x14ac:dyDescent="0.25">
      <c r="A116" s="12">
        <v>94</v>
      </c>
      <c r="B116" s="18" t="s">
        <v>86</v>
      </c>
      <c r="C116" s="12">
        <v>330071</v>
      </c>
      <c r="D116" s="25" t="s">
        <v>177</v>
      </c>
      <c r="E116" s="25" t="s">
        <v>154</v>
      </c>
      <c r="F116" s="31" t="s">
        <v>178</v>
      </c>
      <c r="G116" s="8">
        <f t="shared" si="21"/>
        <v>254323275.66999999</v>
      </c>
      <c r="H116" s="8">
        <f t="shared" si="22"/>
        <v>132236824.28</v>
      </c>
      <c r="I116" s="9">
        <f t="shared" si="32"/>
        <v>112064</v>
      </c>
      <c r="J116" s="8">
        <f t="shared" si="32"/>
        <v>63581136.07</v>
      </c>
      <c r="K116" s="9">
        <f t="shared" si="32"/>
        <v>12424</v>
      </c>
      <c r="L116" s="8">
        <f t="shared" si="32"/>
        <v>5635852.4900000002</v>
      </c>
      <c r="M116" s="9">
        <f t="shared" si="32"/>
        <v>43428</v>
      </c>
      <c r="N116" s="8">
        <f t="shared" si="32"/>
        <v>63019835.719999999</v>
      </c>
      <c r="O116" s="9">
        <f t="shared" si="32"/>
        <v>1174</v>
      </c>
      <c r="P116" s="8">
        <f t="shared" si="32"/>
        <v>8638822.3000000007</v>
      </c>
      <c r="Q116" s="9">
        <f t="shared" si="32"/>
        <v>3881</v>
      </c>
      <c r="R116" s="8">
        <f t="shared" si="32"/>
        <v>77143472.530000001</v>
      </c>
      <c r="S116" s="9">
        <f t="shared" si="32"/>
        <v>0</v>
      </c>
      <c r="T116" s="8">
        <f t="shared" si="32"/>
        <v>0</v>
      </c>
      <c r="U116" s="9">
        <f t="shared" si="32"/>
        <v>0</v>
      </c>
      <c r="V116" s="8">
        <f t="shared" si="32"/>
        <v>0</v>
      </c>
      <c r="W116" s="9">
        <f t="shared" si="32"/>
        <v>12471</v>
      </c>
      <c r="X116" s="8">
        <f t="shared" si="18"/>
        <v>36304156.560000002</v>
      </c>
      <c r="Y116" s="8">
        <f t="shared" si="23"/>
        <v>69147014.870000005</v>
      </c>
      <c r="Z116" s="8">
        <f t="shared" si="24"/>
        <v>33853474.32</v>
      </c>
      <c r="AA116" s="9">
        <v>27018</v>
      </c>
      <c r="AB116" s="8">
        <v>16540258.51</v>
      </c>
      <c r="AC116" s="9">
        <v>3104</v>
      </c>
      <c r="AD116" s="8">
        <v>1408056.99</v>
      </c>
      <c r="AE116" s="9">
        <v>10853</v>
      </c>
      <c r="AF116" s="8">
        <v>15905158.82</v>
      </c>
      <c r="AG116" s="9">
        <v>273</v>
      </c>
      <c r="AH116" s="8">
        <v>1955695</v>
      </c>
      <c r="AI116" s="9">
        <v>1284</v>
      </c>
      <c r="AJ116" s="40">
        <v>24261806.41</v>
      </c>
      <c r="AK116" s="9">
        <v>0</v>
      </c>
      <c r="AL116" s="8">
        <v>0</v>
      </c>
      <c r="AM116" s="9">
        <v>0</v>
      </c>
      <c r="AN116" s="40">
        <v>0</v>
      </c>
      <c r="AO116" s="9">
        <v>3117</v>
      </c>
      <c r="AP116" s="8">
        <v>9076039.1400000006</v>
      </c>
      <c r="AQ116" s="8">
        <f t="shared" si="25"/>
        <v>69296373.430000007</v>
      </c>
      <c r="AR116" s="8">
        <f t="shared" si="26"/>
        <v>35264676.399999999</v>
      </c>
      <c r="AS116" s="9">
        <v>28311</v>
      </c>
      <c r="AT116" s="8">
        <v>16387224.800000001</v>
      </c>
      <c r="AU116" s="9">
        <v>3105</v>
      </c>
      <c r="AV116" s="8">
        <v>1408497.73</v>
      </c>
      <c r="AW116" s="9">
        <v>10856</v>
      </c>
      <c r="AX116" s="8">
        <v>17468953.870000001</v>
      </c>
      <c r="AY116" s="9">
        <v>300</v>
      </c>
      <c r="AZ116" s="8">
        <v>2217464.2999999998</v>
      </c>
      <c r="BA116" s="9">
        <v>1092</v>
      </c>
      <c r="BB116" s="40">
        <v>22738193.59</v>
      </c>
      <c r="BC116" s="9">
        <v>0</v>
      </c>
      <c r="BD116" s="8">
        <v>0</v>
      </c>
      <c r="BE116" s="9">
        <v>0</v>
      </c>
      <c r="BF116" s="40">
        <v>0</v>
      </c>
      <c r="BG116" s="9">
        <v>3117</v>
      </c>
      <c r="BH116" s="8">
        <v>9076039.1400000006</v>
      </c>
      <c r="BI116" s="8">
        <f t="shared" si="27"/>
        <v>62509465.109999999</v>
      </c>
      <c r="BJ116" s="8">
        <f t="shared" si="28"/>
        <v>33693885.390000001</v>
      </c>
      <c r="BK116" s="9">
        <v>28341</v>
      </c>
      <c r="BL116" s="8">
        <v>16439476.529999999</v>
      </c>
      <c r="BM116" s="9">
        <v>3107</v>
      </c>
      <c r="BN116" s="8">
        <v>1409450.86</v>
      </c>
      <c r="BO116" s="9">
        <v>10857</v>
      </c>
      <c r="BP116" s="8">
        <v>15844958</v>
      </c>
      <c r="BQ116" s="9">
        <v>301</v>
      </c>
      <c r="BR116" s="8">
        <v>2228177</v>
      </c>
      <c r="BS116" s="9">
        <v>857</v>
      </c>
      <c r="BT116" s="40">
        <v>17511363.579999998</v>
      </c>
      <c r="BU116" s="9">
        <v>0</v>
      </c>
      <c r="BV116" s="8">
        <v>0</v>
      </c>
      <c r="BW116" s="9">
        <v>0</v>
      </c>
      <c r="BX116" s="40">
        <v>0</v>
      </c>
      <c r="BY116" s="9">
        <v>3118</v>
      </c>
      <c r="BZ116" s="8">
        <v>9076039.1400000006</v>
      </c>
      <c r="CA116" s="8">
        <f t="shared" si="29"/>
        <v>53370422.259999998</v>
      </c>
      <c r="CB116" s="8">
        <f t="shared" si="30"/>
        <v>29424788.170000002</v>
      </c>
      <c r="CC116" s="9">
        <v>28394</v>
      </c>
      <c r="CD116" s="8">
        <v>14214176.23</v>
      </c>
      <c r="CE116" s="9">
        <v>3108</v>
      </c>
      <c r="CF116" s="8">
        <v>1409846.91</v>
      </c>
      <c r="CG116" s="9">
        <v>10862</v>
      </c>
      <c r="CH116" s="8">
        <v>13800765.029999999</v>
      </c>
      <c r="CI116" s="9">
        <v>300</v>
      </c>
      <c r="CJ116" s="8">
        <v>2237486</v>
      </c>
      <c r="CK116" s="9">
        <v>648</v>
      </c>
      <c r="CL116" s="40">
        <v>12632108.949999999</v>
      </c>
      <c r="CM116" s="9">
        <v>0</v>
      </c>
      <c r="CN116" s="8">
        <v>0</v>
      </c>
      <c r="CO116" s="9">
        <v>0</v>
      </c>
      <c r="CP116" s="40">
        <v>0</v>
      </c>
      <c r="CQ116" s="9">
        <v>3119</v>
      </c>
      <c r="CR116" s="8">
        <v>9076039.1400000006</v>
      </c>
    </row>
    <row r="117" spans="1:96" x14ac:dyDescent="0.25">
      <c r="A117" s="12">
        <v>95</v>
      </c>
      <c r="B117" s="18" t="s">
        <v>87</v>
      </c>
      <c r="C117" s="12">
        <v>330359</v>
      </c>
      <c r="D117" s="25" t="s">
        <v>177</v>
      </c>
      <c r="E117" s="25" t="s">
        <v>160</v>
      </c>
      <c r="F117" s="31" t="s">
        <v>178</v>
      </c>
      <c r="G117" s="8">
        <f t="shared" si="21"/>
        <v>16254476.41</v>
      </c>
      <c r="H117" s="8">
        <f t="shared" si="22"/>
        <v>3772070.42</v>
      </c>
      <c r="I117" s="9">
        <f t="shared" si="32"/>
        <v>114</v>
      </c>
      <c r="J117" s="8">
        <f t="shared" si="32"/>
        <v>18073.66</v>
      </c>
      <c r="K117" s="9">
        <f t="shared" si="32"/>
        <v>2677</v>
      </c>
      <c r="L117" s="8">
        <f t="shared" si="32"/>
        <v>1046543.74</v>
      </c>
      <c r="M117" s="9">
        <f t="shared" si="32"/>
        <v>5892</v>
      </c>
      <c r="N117" s="8">
        <f t="shared" si="32"/>
        <v>2707453.02</v>
      </c>
      <c r="O117" s="9">
        <f t="shared" si="32"/>
        <v>938</v>
      </c>
      <c r="P117" s="8">
        <f t="shared" si="32"/>
        <v>12482405.99</v>
      </c>
      <c r="Q117" s="9">
        <f t="shared" si="32"/>
        <v>0</v>
      </c>
      <c r="R117" s="8">
        <f t="shared" si="32"/>
        <v>0</v>
      </c>
      <c r="S117" s="9">
        <f t="shared" si="32"/>
        <v>0</v>
      </c>
      <c r="T117" s="8">
        <f t="shared" si="32"/>
        <v>0</v>
      </c>
      <c r="U117" s="9">
        <f t="shared" si="32"/>
        <v>0</v>
      </c>
      <c r="V117" s="8">
        <f t="shared" si="32"/>
        <v>0</v>
      </c>
      <c r="W117" s="9">
        <f t="shared" si="32"/>
        <v>0</v>
      </c>
      <c r="X117" s="8">
        <f t="shared" si="18"/>
        <v>0</v>
      </c>
      <c r="Y117" s="8">
        <f t="shared" si="23"/>
        <v>6438577.6600000001</v>
      </c>
      <c r="Z117" s="8">
        <f t="shared" si="24"/>
        <v>1539312.7</v>
      </c>
      <c r="AA117" s="9">
        <v>56</v>
      </c>
      <c r="AB117" s="8">
        <v>8224.86</v>
      </c>
      <c r="AC117" s="9">
        <v>1148</v>
      </c>
      <c r="AD117" s="8">
        <v>457179.52</v>
      </c>
      <c r="AE117" s="9">
        <v>2522</v>
      </c>
      <c r="AF117" s="8">
        <v>1073908.32</v>
      </c>
      <c r="AG117" s="9">
        <v>368</v>
      </c>
      <c r="AH117" s="8">
        <v>4899264.96</v>
      </c>
      <c r="AI117" s="9">
        <v>0</v>
      </c>
      <c r="AJ117" s="40">
        <v>0</v>
      </c>
      <c r="AK117" s="9">
        <v>0</v>
      </c>
      <c r="AL117" s="8">
        <v>0</v>
      </c>
      <c r="AM117" s="9">
        <v>0</v>
      </c>
      <c r="AN117" s="40">
        <v>0</v>
      </c>
      <c r="AO117" s="9">
        <v>0</v>
      </c>
      <c r="AP117" s="8">
        <v>0</v>
      </c>
      <c r="AQ117" s="8">
        <f t="shared" si="25"/>
        <v>5837782.3600000003</v>
      </c>
      <c r="AR117" s="8">
        <f t="shared" si="26"/>
        <v>938517.4</v>
      </c>
      <c r="AS117" s="9">
        <v>21</v>
      </c>
      <c r="AT117" s="8">
        <v>3589.74</v>
      </c>
      <c r="AU117" s="9">
        <v>488</v>
      </c>
      <c r="AV117" s="8">
        <v>181777.75</v>
      </c>
      <c r="AW117" s="9">
        <v>1694</v>
      </c>
      <c r="AX117" s="8">
        <v>753149.91</v>
      </c>
      <c r="AY117" s="9">
        <v>368</v>
      </c>
      <c r="AZ117" s="8">
        <v>4899264.96</v>
      </c>
      <c r="BA117" s="9">
        <v>0</v>
      </c>
      <c r="BB117" s="40">
        <v>0</v>
      </c>
      <c r="BC117" s="9">
        <v>0</v>
      </c>
      <c r="BD117" s="8">
        <v>0</v>
      </c>
      <c r="BE117" s="9">
        <v>0</v>
      </c>
      <c r="BF117" s="40">
        <v>0</v>
      </c>
      <c r="BG117" s="9">
        <v>0</v>
      </c>
      <c r="BH117" s="8">
        <v>0</v>
      </c>
      <c r="BI117" s="8">
        <f t="shared" si="27"/>
        <v>3520661.18</v>
      </c>
      <c r="BJ117" s="8">
        <f t="shared" si="28"/>
        <v>836785.11</v>
      </c>
      <c r="BK117" s="9">
        <v>20</v>
      </c>
      <c r="BL117" s="8">
        <v>3387.75</v>
      </c>
      <c r="BM117" s="9">
        <v>661</v>
      </c>
      <c r="BN117" s="8">
        <v>259648.55</v>
      </c>
      <c r="BO117" s="9">
        <v>1156</v>
      </c>
      <c r="BP117" s="8">
        <v>573748.81000000006</v>
      </c>
      <c r="BQ117" s="9">
        <v>202</v>
      </c>
      <c r="BR117" s="8">
        <v>2683876.0699999998</v>
      </c>
      <c r="BS117" s="9">
        <v>0</v>
      </c>
      <c r="BT117" s="40">
        <v>0</v>
      </c>
      <c r="BU117" s="9">
        <v>0</v>
      </c>
      <c r="BV117" s="8">
        <v>0</v>
      </c>
      <c r="BW117" s="9">
        <v>0</v>
      </c>
      <c r="BX117" s="40">
        <v>0</v>
      </c>
      <c r="BY117" s="9">
        <v>0</v>
      </c>
      <c r="BZ117" s="8">
        <v>0</v>
      </c>
      <c r="CA117" s="8">
        <f t="shared" si="29"/>
        <v>457455.21</v>
      </c>
      <c r="CB117" s="8">
        <f t="shared" si="30"/>
        <v>457455.21</v>
      </c>
      <c r="CC117" s="9">
        <v>17</v>
      </c>
      <c r="CD117" s="8">
        <v>2871.31</v>
      </c>
      <c r="CE117" s="9">
        <v>380</v>
      </c>
      <c r="CF117" s="8">
        <v>147937.92000000001</v>
      </c>
      <c r="CG117" s="9">
        <v>520</v>
      </c>
      <c r="CH117" s="8">
        <v>306645.98</v>
      </c>
      <c r="CI117" s="9">
        <v>0</v>
      </c>
      <c r="CJ117" s="8">
        <v>0</v>
      </c>
      <c r="CK117" s="9">
        <v>0</v>
      </c>
      <c r="CL117" s="40">
        <v>0</v>
      </c>
      <c r="CM117" s="9">
        <v>0</v>
      </c>
      <c r="CN117" s="8">
        <v>0</v>
      </c>
      <c r="CO117" s="9">
        <v>0</v>
      </c>
      <c r="CP117" s="40">
        <v>0</v>
      </c>
      <c r="CQ117" s="9">
        <v>0</v>
      </c>
      <c r="CR117" s="8">
        <v>0</v>
      </c>
    </row>
    <row r="118" spans="1:96" x14ac:dyDescent="0.25">
      <c r="A118" s="12">
        <v>96</v>
      </c>
      <c r="B118" s="18" t="s">
        <v>88</v>
      </c>
      <c r="C118" s="12">
        <v>330360</v>
      </c>
      <c r="D118" s="25" t="s">
        <v>177</v>
      </c>
      <c r="E118" s="25" t="s">
        <v>160</v>
      </c>
      <c r="F118" s="31" t="s">
        <v>178</v>
      </c>
      <c r="G118" s="8">
        <f t="shared" si="21"/>
        <v>14473481.99</v>
      </c>
      <c r="H118" s="8">
        <f t="shared" si="22"/>
        <v>8590313.8200000003</v>
      </c>
      <c r="I118" s="9">
        <f t="shared" si="32"/>
        <v>0</v>
      </c>
      <c r="J118" s="8">
        <f t="shared" si="32"/>
        <v>0</v>
      </c>
      <c r="K118" s="9">
        <f t="shared" si="32"/>
        <v>0</v>
      </c>
      <c r="L118" s="8">
        <f t="shared" si="32"/>
        <v>0</v>
      </c>
      <c r="M118" s="9">
        <f t="shared" si="32"/>
        <v>14300</v>
      </c>
      <c r="N118" s="8">
        <f t="shared" si="32"/>
        <v>8590313.8200000003</v>
      </c>
      <c r="O118" s="9">
        <f t="shared" si="32"/>
        <v>448</v>
      </c>
      <c r="P118" s="8">
        <f t="shared" si="32"/>
        <v>3693005.44</v>
      </c>
      <c r="Q118" s="9">
        <f t="shared" si="32"/>
        <v>132</v>
      </c>
      <c r="R118" s="8">
        <f t="shared" si="32"/>
        <v>2190162.73</v>
      </c>
      <c r="S118" s="9">
        <f t="shared" si="32"/>
        <v>0</v>
      </c>
      <c r="T118" s="8">
        <f t="shared" si="32"/>
        <v>0</v>
      </c>
      <c r="U118" s="9">
        <f t="shared" si="32"/>
        <v>0</v>
      </c>
      <c r="V118" s="8">
        <f t="shared" si="32"/>
        <v>0</v>
      </c>
      <c r="W118" s="9">
        <f t="shared" si="32"/>
        <v>0</v>
      </c>
      <c r="X118" s="8">
        <f t="shared" si="18"/>
        <v>0</v>
      </c>
      <c r="Y118" s="8">
        <f t="shared" si="23"/>
        <v>3671196.28</v>
      </c>
      <c r="Z118" s="8">
        <f t="shared" si="24"/>
        <v>2148019.19</v>
      </c>
      <c r="AA118" s="9">
        <v>0</v>
      </c>
      <c r="AB118" s="8">
        <v>0</v>
      </c>
      <c r="AC118" s="9">
        <v>0</v>
      </c>
      <c r="AD118" s="8">
        <v>0</v>
      </c>
      <c r="AE118" s="9">
        <v>3575</v>
      </c>
      <c r="AF118" s="8">
        <v>2148019.19</v>
      </c>
      <c r="AG118" s="9">
        <v>112</v>
      </c>
      <c r="AH118" s="8">
        <v>923251.36</v>
      </c>
      <c r="AI118" s="9">
        <v>33</v>
      </c>
      <c r="AJ118" s="40">
        <v>599925.73</v>
      </c>
      <c r="AK118" s="9">
        <v>0</v>
      </c>
      <c r="AL118" s="8">
        <v>0</v>
      </c>
      <c r="AM118" s="9">
        <v>0</v>
      </c>
      <c r="AN118" s="40">
        <v>0</v>
      </c>
      <c r="AO118" s="9">
        <v>0</v>
      </c>
      <c r="AP118" s="8">
        <v>0</v>
      </c>
      <c r="AQ118" s="8">
        <f t="shared" si="25"/>
        <v>3600468.08</v>
      </c>
      <c r="AR118" s="8">
        <f t="shared" si="26"/>
        <v>2147137.7200000002</v>
      </c>
      <c r="AS118" s="9">
        <v>0</v>
      </c>
      <c r="AT118" s="8">
        <v>0</v>
      </c>
      <c r="AU118" s="9">
        <v>0</v>
      </c>
      <c r="AV118" s="8">
        <v>0</v>
      </c>
      <c r="AW118" s="9">
        <v>3575</v>
      </c>
      <c r="AX118" s="8">
        <v>2147137.7200000002</v>
      </c>
      <c r="AY118" s="9">
        <v>112</v>
      </c>
      <c r="AZ118" s="8">
        <v>923251.36</v>
      </c>
      <c r="BA118" s="9">
        <v>33</v>
      </c>
      <c r="BB118" s="40">
        <v>530079</v>
      </c>
      <c r="BC118" s="9">
        <v>0</v>
      </c>
      <c r="BD118" s="8">
        <v>0</v>
      </c>
      <c r="BE118" s="9">
        <v>0</v>
      </c>
      <c r="BF118" s="40">
        <v>0</v>
      </c>
      <c r="BG118" s="9">
        <v>0</v>
      </c>
      <c r="BH118" s="8">
        <v>0</v>
      </c>
      <c r="BI118" s="8">
        <f t="shared" si="27"/>
        <v>3601349.55</v>
      </c>
      <c r="BJ118" s="8">
        <f t="shared" si="28"/>
        <v>2148019.19</v>
      </c>
      <c r="BK118" s="9">
        <v>0</v>
      </c>
      <c r="BL118" s="8">
        <v>0</v>
      </c>
      <c r="BM118" s="9">
        <v>0</v>
      </c>
      <c r="BN118" s="8">
        <v>0</v>
      </c>
      <c r="BO118" s="9">
        <v>3575</v>
      </c>
      <c r="BP118" s="8">
        <v>2148019.19</v>
      </c>
      <c r="BQ118" s="9">
        <v>112</v>
      </c>
      <c r="BR118" s="8">
        <v>923251.36</v>
      </c>
      <c r="BS118" s="9">
        <v>33</v>
      </c>
      <c r="BT118" s="40">
        <v>530079</v>
      </c>
      <c r="BU118" s="9">
        <v>0</v>
      </c>
      <c r="BV118" s="8">
        <v>0</v>
      </c>
      <c r="BW118" s="9">
        <v>0</v>
      </c>
      <c r="BX118" s="40">
        <v>0</v>
      </c>
      <c r="BY118" s="9">
        <v>0</v>
      </c>
      <c r="BZ118" s="8">
        <v>0</v>
      </c>
      <c r="CA118" s="8">
        <f t="shared" si="29"/>
        <v>3600468.08</v>
      </c>
      <c r="CB118" s="8">
        <f t="shared" si="30"/>
        <v>2147137.7200000002</v>
      </c>
      <c r="CC118" s="9">
        <v>0</v>
      </c>
      <c r="CD118" s="8">
        <v>0</v>
      </c>
      <c r="CE118" s="9">
        <v>0</v>
      </c>
      <c r="CF118" s="8">
        <v>0</v>
      </c>
      <c r="CG118" s="9">
        <v>3575</v>
      </c>
      <c r="CH118" s="8">
        <v>2147137.7200000002</v>
      </c>
      <c r="CI118" s="9">
        <v>112</v>
      </c>
      <c r="CJ118" s="8">
        <v>923251.36</v>
      </c>
      <c r="CK118" s="9">
        <v>33</v>
      </c>
      <c r="CL118" s="40">
        <v>530079</v>
      </c>
      <c r="CM118" s="9">
        <v>0</v>
      </c>
      <c r="CN118" s="8">
        <v>0</v>
      </c>
      <c r="CO118" s="9">
        <v>0</v>
      </c>
      <c r="CP118" s="40">
        <v>0</v>
      </c>
      <c r="CQ118" s="9">
        <v>0</v>
      </c>
      <c r="CR118" s="8">
        <v>0</v>
      </c>
    </row>
    <row r="119" spans="1:96" x14ac:dyDescent="0.25">
      <c r="A119" s="12">
        <v>97</v>
      </c>
      <c r="B119" s="18" t="s">
        <v>141</v>
      </c>
      <c r="C119" s="12">
        <v>330415</v>
      </c>
      <c r="D119" s="25" t="s">
        <v>177</v>
      </c>
      <c r="E119" s="25" t="s">
        <v>160</v>
      </c>
      <c r="F119" s="31" t="s">
        <v>178</v>
      </c>
      <c r="G119" s="8">
        <f t="shared" si="21"/>
        <v>1320481.8799999999</v>
      </c>
      <c r="H119" s="8">
        <f t="shared" si="22"/>
        <v>1320481.8799999999</v>
      </c>
      <c r="I119" s="9">
        <f t="shared" si="32"/>
        <v>0</v>
      </c>
      <c r="J119" s="8">
        <f t="shared" si="32"/>
        <v>0</v>
      </c>
      <c r="K119" s="9">
        <f t="shared" si="32"/>
        <v>0</v>
      </c>
      <c r="L119" s="8">
        <f t="shared" si="32"/>
        <v>0</v>
      </c>
      <c r="M119" s="9">
        <f t="shared" si="32"/>
        <v>2804</v>
      </c>
      <c r="N119" s="8">
        <f t="shared" si="32"/>
        <v>1320481.8799999999</v>
      </c>
      <c r="O119" s="9">
        <f t="shared" si="32"/>
        <v>0</v>
      </c>
      <c r="P119" s="8">
        <f t="shared" si="32"/>
        <v>0</v>
      </c>
      <c r="Q119" s="9">
        <f t="shared" si="32"/>
        <v>0</v>
      </c>
      <c r="R119" s="8">
        <f t="shared" si="32"/>
        <v>0</v>
      </c>
      <c r="S119" s="9">
        <f t="shared" si="32"/>
        <v>0</v>
      </c>
      <c r="T119" s="8">
        <f t="shared" si="32"/>
        <v>0</v>
      </c>
      <c r="U119" s="9">
        <f t="shared" si="32"/>
        <v>0</v>
      </c>
      <c r="V119" s="8">
        <f t="shared" si="32"/>
        <v>0</v>
      </c>
      <c r="W119" s="9">
        <f t="shared" si="32"/>
        <v>0</v>
      </c>
      <c r="X119" s="8">
        <f t="shared" si="18"/>
        <v>0</v>
      </c>
      <c r="Y119" s="8">
        <f t="shared" si="23"/>
        <v>330120.46999999997</v>
      </c>
      <c r="Z119" s="8">
        <f t="shared" si="24"/>
        <v>330120.46999999997</v>
      </c>
      <c r="AA119" s="9">
        <v>0</v>
      </c>
      <c r="AB119" s="8">
        <v>0</v>
      </c>
      <c r="AC119" s="9">
        <v>0</v>
      </c>
      <c r="AD119" s="8">
        <v>0</v>
      </c>
      <c r="AE119" s="9">
        <v>701</v>
      </c>
      <c r="AF119" s="8">
        <v>330120.46999999997</v>
      </c>
      <c r="AG119" s="9">
        <v>0</v>
      </c>
      <c r="AH119" s="8">
        <v>0</v>
      </c>
      <c r="AI119" s="9">
        <v>0</v>
      </c>
      <c r="AJ119" s="40">
        <v>0</v>
      </c>
      <c r="AK119" s="9">
        <v>0</v>
      </c>
      <c r="AL119" s="8">
        <v>0</v>
      </c>
      <c r="AM119" s="9">
        <v>0</v>
      </c>
      <c r="AN119" s="40">
        <v>0</v>
      </c>
      <c r="AO119" s="9">
        <v>0</v>
      </c>
      <c r="AP119" s="8">
        <v>0</v>
      </c>
      <c r="AQ119" s="8">
        <f t="shared" si="25"/>
        <v>330120.46999999997</v>
      </c>
      <c r="AR119" s="8">
        <f t="shared" si="26"/>
        <v>330120.46999999997</v>
      </c>
      <c r="AS119" s="9">
        <v>0</v>
      </c>
      <c r="AT119" s="8">
        <v>0</v>
      </c>
      <c r="AU119" s="9">
        <v>0</v>
      </c>
      <c r="AV119" s="8">
        <v>0</v>
      </c>
      <c r="AW119" s="9">
        <v>701</v>
      </c>
      <c r="AX119" s="8">
        <v>330120.46999999997</v>
      </c>
      <c r="AY119" s="9">
        <v>0</v>
      </c>
      <c r="AZ119" s="8">
        <v>0</v>
      </c>
      <c r="BA119" s="9">
        <v>0</v>
      </c>
      <c r="BB119" s="40">
        <v>0</v>
      </c>
      <c r="BC119" s="9">
        <v>0</v>
      </c>
      <c r="BD119" s="8">
        <v>0</v>
      </c>
      <c r="BE119" s="9">
        <v>0</v>
      </c>
      <c r="BF119" s="40">
        <v>0</v>
      </c>
      <c r="BG119" s="9">
        <v>0</v>
      </c>
      <c r="BH119" s="8">
        <v>0</v>
      </c>
      <c r="BI119" s="8">
        <f t="shared" si="27"/>
        <v>330120.46999999997</v>
      </c>
      <c r="BJ119" s="8">
        <f t="shared" si="28"/>
        <v>330120.46999999997</v>
      </c>
      <c r="BK119" s="9">
        <v>0</v>
      </c>
      <c r="BL119" s="8">
        <v>0</v>
      </c>
      <c r="BM119" s="9">
        <v>0</v>
      </c>
      <c r="BN119" s="8">
        <v>0</v>
      </c>
      <c r="BO119" s="9">
        <v>701</v>
      </c>
      <c r="BP119" s="8">
        <v>330120.46999999997</v>
      </c>
      <c r="BQ119" s="9">
        <v>0</v>
      </c>
      <c r="BR119" s="8">
        <v>0</v>
      </c>
      <c r="BS119" s="9">
        <v>0</v>
      </c>
      <c r="BT119" s="40">
        <v>0</v>
      </c>
      <c r="BU119" s="9">
        <v>0</v>
      </c>
      <c r="BV119" s="8">
        <v>0</v>
      </c>
      <c r="BW119" s="9">
        <v>0</v>
      </c>
      <c r="BX119" s="40">
        <v>0</v>
      </c>
      <c r="BY119" s="9">
        <v>0</v>
      </c>
      <c r="BZ119" s="8">
        <v>0</v>
      </c>
      <c r="CA119" s="8">
        <f t="shared" si="29"/>
        <v>330120.46999999997</v>
      </c>
      <c r="CB119" s="8">
        <f t="shared" si="30"/>
        <v>330120.46999999997</v>
      </c>
      <c r="CC119" s="9">
        <v>0</v>
      </c>
      <c r="CD119" s="8">
        <v>0</v>
      </c>
      <c r="CE119" s="9">
        <v>0</v>
      </c>
      <c r="CF119" s="8">
        <v>0</v>
      </c>
      <c r="CG119" s="9">
        <v>701</v>
      </c>
      <c r="CH119" s="8">
        <v>330120.46999999997</v>
      </c>
      <c r="CI119" s="9">
        <v>0</v>
      </c>
      <c r="CJ119" s="8">
        <v>0</v>
      </c>
      <c r="CK119" s="9">
        <v>0</v>
      </c>
      <c r="CL119" s="40">
        <v>0</v>
      </c>
      <c r="CM119" s="9">
        <v>0</v>
      </c>
      <c r="CN119" s="8">
        <v>0</v>
      </c>
      <c r="CO119" s="9">
        <v>0</v>
      </c>
      <c r="CP119" s="40">
        <v>0</v>
      </c>
      <c r="CQ119" s="9">
        <v>0</v>
      </c>
      <c r="CR119" s="8">
        <v>0</v>
      </c>
    </row>
    <row r="120" spans="1:96" x14ac:dyDescent="0.25">
      <c r="A120" s="12">
        <v>98</v>
      </c>
      <c r="B120" s="18" t="s">
        <v>179</v>
      </c>
      <c r="C120" s="12">
        <v>330409</v>
      </c>
      <c r="D120" s="25" t="s">
        <v>177</v>
      </c>
      <c r="E120" s="25" t="s">
        <v>160</v>
      </c>
      <c r="F120" s="31" t="s">
        <v>178</v>
      </c>
      <c r="G120" s="8">
        <f t="shared" si="21"/>
        <v>820000.37</v>
      </c>
      <c r="H120" s="8">
        <f t="shared" si="22"/>
        <v>820000.37</v>
      </c>
      <c r="I120" s="9">
        <f t="shared" si="32"/>
        <v>0</v>
      </c>
      <c r="J120" s="8">
        <f t="shared" si="32"/>
        <v>0</v>
      </c>
      <c r="K120" s="9">
        <f t="shared" si="32"/>
        <v>0</v>
      </c>
      <c r="L120" s="8">
        <f t="shared" si="32"/>
        <v>0</v>
      </c>
      <c r="M120" s="9">
        <f t="shared" si="32"/>
        <v>1346</v>
      </c>
      <c r="N120" s="8">
        <f t="shared" si="32"/>
        <v>820000.37</v>
      </c>
      <c r="O120" s="9">
        <f t="shared" si="32"/>
        <v>0</v>
      </c>
      <c r="P120" s="8">
        <f t="shared" si="32"/>
        <v>0</v>
      </c>
      <c r="Q120" s="9">
        <f t="shared" si="32"/>
        <v>0</v>
      </c>
      <c r="R120" s="8">
        <f t="shared" si="32"/>
        <v>0</v>
      </c>
      <c r="S120" s="9">
        <f t="shared" si="32"/>
        <v>0</v>
      </c>
      <c r="T120" s="8">
        <f t="shared" si="32"/>
        <v>0</v>
      </c>
      <c r="U120" s="9">
        <f t="shared" si="32"/>
        <v>0</v>
      </c>
      <c r="V120" s="8">
        <f t="shared" si="32"/>
        <v>0</v>
      </c>
      <c r="W120" s="9">
        <f t="shared" si="32"/>
        <v>0</v>
      </c>
      <c r="X120" s="8">
        <f t="shared" si="32"/>
        <v>0</v>
      </c>
      <c r="Y120" s="8">
        <f t="shared" si="23"/>
        <v>168066.75</v>
      </c>
      <c r="Z120" s="8">
        <f t="shared" si="24"/>
        <v>168066.75</v>
      </c>
      <c r="AA120" s="9">
        <v>0</v>
      </c>
      <c r="AB120" s="8">
        <v>0</v>
      </c>
      <c r="AC120" s="9">
        <v>0</v>
      </c>
      <c r="AD120" s="8">
        <v>0</v>
      </c>
      <c r="AE120" s="9">
        <v>285</v>
      </c>
      <c r="AF120" s="8">
        <v>168066.75</v>
      </c>
      <c r="AG120" s="9">
        <v>0</v>
      </c>
      <c r="AH120" s="8">
        <v>0</v>
      </c>
      <c r="AI120" s="9">
        <v>0</v>
      </c>
      <c r="AJ120" s="40">
        <v>0</v>
      </c>
      <c r="AK120" s="9">
        <v>0</v>
      </c>
      <c r="AL120" s="8">
        <v>0</v>
      </c>
      <c r="AM120" s="9">
        <v>0</v>
      </c>
      <c r="AN120" s="40">
        <v>0</v>
      </c>
      <c r="AO120" s="9">
        <v>0</v>
      </c>
      <c r="AP120" s="8">
        <v>0</v>
      </c>
      <c r="AQ120" s="8">
        <f t="shared" si="25"/>
        <v>188582.53</v>
      </c>
      <c r="AR120" s="8">
        <f t="shared" si="26"/>
        <v>188582.53</v>
      </c>
      <c r="AS120" s="9">
        <v>0</v>
      </c>
      <c r="AT120" s="8">
        <v>0</v>
      </c>
      <c r="AU120" s="9">
        <v>0</v>
      </c>
      <c r="AV120" s="8">
        <v>0</v>
      </c>
      <c r="AW120" s="9">
        <v>313</v>
      </c>
      <c r="AX120" s="8">
        <v>188582.53</v>
      </c>
      <c r="AY120" s="9">
        <v>0</v>
      </c>
      <c r="AZ120" s="8">
        <v>0</v>
      </c>
      <c r="BA120" s="9">
        <v>0</v>
      </c>
      <c r="BB120" s="40">
        <v>0</v>
      </c>
      <c r="BC120" s="9">
        <v>0</v>
      </c>
      <c r="BD120" s="8">
        <v>0</v>
      </c>
      <c r="BE120" s="9">
        <v>0</v>
      </c>
      <c r="BF120" s="40">
        <v>0</v>
      </c>
      <c r="BG120" s="9">
        <v>0</v>
      </c>
      <c r="BH120" s="8">
        <v>0</v>
      </c>
      <c r="BI120" s="8">
        <f t="shared" si="27"/>
        <v>226279.75</v>
      </c>
      <c r="BJ120" s="8">
        <f t="shared" si="28"/>
        <v>226279.75</v>
      </c>
      <c r="BK120" s="9">
        <v>0</v>
      </c>
      <c r="BL120" s="8">
        <v>0</v>
      </c>
      <c r="BM120" s="9">
        <v>0</v>
      </c>
      <c r="BN120" s="8">
        <v>0</v>
      </c>
      <c r="BO120" s="9">
        <v>370</v>
      </c>
      <c r="BP120" s="8">
        <v>226279.75</v>
      </c>
      <c r="BQ120" s="9">
        <v>0</v>
      </c>
      <c r="BR120" s="8">
        <v>0</v>
      </c>
      <c r="BS120" s="9">
        <v>0</v>
      </c>
      <c r="BT120" s="40">
        <v>0</v>
      </c>
      <c r="BU120" s="9">
        <v>0</v>
      </c>
      <c r="BV120" s="8">
        <v>0</v>
      </c>
      <c r="BW120" s="9">
        <v>0</v>
      </c>
      <c r="BX120" s="40">
        <v>0</v>
      </c>
      <c r="BY120" s="9">
        <v>0</v>
      </c>
      <c r="BZ120" s="8">
        <v>0</v>
      </c>
      <c r="CA120" s="8">
        <f t="shared" si="29"/>
        <v>237071.34</v>
      </c>
      <c r="CB120" s="8">
        <f t="shared" si="30"/>
        <v>237071.34</v>
      </c>
      <c r="CC120" s="9">
        <v>0</v>
      </c>
      <c r="CD120" s="8">
        <v>0</v>
      </c>
      <c r="CE120" s="9">
        <v>0</v>
      </c>
      <c r="CF120" s="8">
        <v>0</v>
      </c>
      <c r="CG120" s="9">
        <v>378</v>
      </c>
      <c r="CH120" s="8">
        <v>237071.34</v>
      </c>
      <c r="CI120" s="9">
        <v>0</v>
      </c>
      <c r="CJ120" s="8">
        <v>0</v>
      </c>
      <c r="CK120" s="9">
        <v>0</v>
      </c>
      <c r="CL120" s="40">
        <v>0</v>
      </c>
      <c r="CM120" s="9">
        <v>0</v>
      </c>
      <c r="CN120" s="8">
        <v>0</v>
      </c>
      <c r="CO120" s="9">
        <v>0</v>
      </c>
      <c r="CP120" s="40">
        <v>0</v>
      </c>
      <c r="CQ120" s="9">
        <v>0</v>
      </c>
      <c r="CR120" s="8">
        <v>0</v>
      </c>
    </row>
    <row r="121" spans="1:96" x14ac:dyDescent="0.25">
      <c r="A121" s="12">
        <v>99</v>
      </c>
      <c r="B121" s="18" t="s">
        <v>146</v>
      </c>
      <c r="C121" s="12">
        <v>330420</v>
      </c>
      <c r="D121" s="25" t="s">
        <v>177</v>
      </c>
      <c r="E121" s="25" t="s">
        <v>160</v>
      </c>
      <c r="F121" s="31" t="s">
        <v>178</v>
      </c>
      <c r="G121" s="8">
        <f t="shared" si="21"/>
        <v>10127559.68</v>
      </c>
      <c r="H121" s="8">
        <f t="shared" si="22"/>
        <v>121682</v>
      </c>
      <c r="I121" s="9">
        <f t="shared" si="32"/>
        <v>0</v>
      </c>
      <c r="J121" s="8">
        <f t="shared" si="32"/>
        <v>0</v>
      </c>
      <c r="K121" s="9">
        <f t="shared" si="32"/>
        <v>0</v>
      </c>
      <c r="L121" s="8">
        <f t="shared" si="32"/>
        <v>0</v>
      </c>
      <c r="M121" s="9">
        <f t="shared" si="32"/>
        <v>200</v>
      </c>
      <c r="N121" s="8">
        <f t="shared" si="32"/>
        <v>121682</v>
      </c>
      <c r="O121" s="9">
        <f t="shared" si="32"/>
        <v>109</v>
      </c>
      <c r="P121" s="8">
        <f t="shared" si="32"/>
        <v>10005877.68</v>
      </c>
      <c r="Q121" s="9">
        <f t="shared" si="32"/>
        <v>0</v>
      </c>
      <c r="R121" s="8">
        <f t="shared" si="32"/>
        <v>0</v>
      </c>
      <c r="S121" s="9">
        <f t="shared" si="32"/>
        <v>0</v>
      </c>
      <c r="T121" s="8">
        <f t="shared" si="32"/>
        <v>0</v>
      </c>
      <c r="U121" s="9">
        <f t="shared" si="32"/>
        <v>0</v>
      </c>
      <c r="V121" s="8">
        <f t="shared" si="32"/>
        <v>0</v>
      </c>
      <c r="W121" s="9">
        <f t="shared" si="32"/>
        <v>0</v>
      </c>
      <c r="X121" s="8">
        <f t="shared" si="32"/>
        <v>0</v>
      </c>
      <c r="Y121" s="8">
        <f t="shared" si="23"/>
        <v>1671815.89</v>
      </c>
      <c r="Z121" s="8">
        <f t="shared" si="24"/>
        <v>19469.12</v>
      </c>
      <c r="AA121" s="9">
        <v>0</v>
      </c>
      <c r="AB121" s="8">
        <v>0</v>
      </c>
      <c r="AC121" s="9">
        <v>0</v>
      </c>
      <c r="AD121" s="8">
        <v>0</v>
      </c>
      <c r="AE121" s="9">
        <v>32</v>
      </c>
      <c r="AF121" s="8">
        <v>19469.12</v>
      </c>
      <c r="AG121" s="9">
        <v>18</v>
      </c>
      <c r="AH121" s="8">
        <v>1652346.77</v>
      </c>
      <c r="AI121" s="9">
        <v>0</v>
      </c>
      <c r="AJ121" s="40">
        <v>0</v>
      </c>
      <c r="AK121" s="9">
        <v>0</v>
      </c>
      <c r="AL121" s="8">
        <v>0</v>
      </c>
      <c r="AM121" s="9">
        <v>0</v>
      </c>
      <c r="AN121" s="40">
        <v>0</v>
      </c>
      <c r="AO121" s="9">
        <v>0</v>
      </c>
      <c r="AP121" s="8">
        <v>0</v>
      </c>
      <c r="AQ121" s="8">
        <f t="shared" si="25"/>
        <v>5541893.54</v>
      </c>
      <c r="AR121" s="8">
        <f t="shared" si="26"/>
        <v>34070.959999999999</v>
      </c>
      <c r="AS121" s="9">
        <v>0</v>
      </c>
      <c r="AT121" s="8">
        <v>0</v>
      </c>
      <c r="AU121" s="9">
        <v>0</v>
      </c>
      <c r="AV121" s="8">
        <v>0</v>
      </c>
      <c r="AW121" s="9">
        <v>56</v>
      </c>
      <c r="AX121" s="8">
        <v>34070.959999999999</v>
      </c>
      <c r="AY121" s="9">
        <v>60</v>
      </c>
      <c r="AZ121" s="8">
        <v>5507822.5800000001</v>
      </c>
      <c r="BA121" s="9">
        <v>0</v>
      </c>
      <c r="BB121" s="40">
        <v>0</v>
      </c>
      <c r="BC121" s="9">
        <v>0</v>
      </c>
      <c r="BD121" s="8">
        <v>0</v>
      </c>
      <c r="BE121" s="9">
        <v>0</v>
      </c>
      <c r="BF121" s="40">
        <v>0</v>
      </c>
      <c r="BG121" s="9">
        <v>0</v>
      </c>
      <c r="BH121" s="8">
        <v>0</v>
      </c>
      <c r="BI121" s="8">
        <f t="shared" si="27"/>
        <v>2879779.29</v>
      </c>
      <c r="BJ121" s="8">
        <f t="shared" si="28"/>
        <v>34070.959999999999</v>
      </c>
      <c r="BK121" s="9">
        <v>0</v>
      </c>
      <c r="BL121" s="8">
        <v>0</v>
      </c>
      <c r="BM121" s="9">
        <v>0</v>
      </c>
      <c r="BN121" s="8">
        <v>0</v>
      </c>
      <c r="BO121" s="9">
        <v>56</v>
      </c>
      <c r="BP121" s="8">
        <v>34070.959999999999</v>
      </c>
      <c r="BQ121" s="9">
        <v>31</v>
      </c>
      <c r="BR121" s="8">
        <v>2845708.33</v>
      </c>
      <c r="BS121" s="9">
        <v>0</v>
      </c>
      <c r="BT121" s="40">
        <v>0</v>
      </c>
      <c r="BU121" s="9">
        <v>0</v>
      </c>
      <c r="BV121" s="8">
        <v>0</v>
      </c>
      <c r="BW121" s="9">
        <v>0</v>
      </c>
      <c r="BX121" s="40">
        <v>0</v>
      </c>
      <c r="BY121" s="9">
        <v>0</v>
      </c>
      <c r="BZ121" s="8">
        <v>0</v>
      </c>
      <c r="CA121" s="8">
        <f t="shared" si="29"/>
        <v>34070.959999999999</v>
      </c>
      <c r="CB121" s="8">
        <f t="shared" si="30"/>
        <v>34070.959999999999</v>
      </c>
      <c r="CC121" s="9">
        <v>0</v>
      </c>
      <c r="CD121" s="8">
        <v>0</v>
      </c>
      <c r="CE121" s="9">
        <v>0</v>
      </c>
      <c r="CF121" s="8">
        <v>0</v>
      </c>
      <c r="CG121" s="9">
        <v>56</v>
      </c>
      <c r="CH121" s="8">
        <v>34070.959999999999</v>
      </c>
      <c r="CI121" s="9">
        <v>0</v>
      </c>
      <c r="CJ121" s="8">
        <v>0</v>
      </c>
      <c r="CK121" s="9">
        <v>0</v>
      </c>
      <c r="CL121" s="40">
        <v>0</v>
      </c>
      <c r="CM121" s="9">
        <v>0</v>
      </c>
      <c r="CN121" s="8">
        <v>0</v>
      </c>
      <c r="CO121" s="9">
        <v>0</v>
      </c>
      <c r="CP121" s="40">
        <v>0</v>
      </c>
      <c r="CQ121" s="9">
        <v>0</v>
      </c>
      <c r="CR121" s="8">
        <v>0</v>
      </c>
    </row>
    <row r="122" spans="1:96" x14ac:dyDescent="0.25">
      <c r="A122" s="12"/>
      <c r="B122" s="17" t="s">
        <v>89</v>
      </c>
      <c r="C122" s="12"/>
      <c r="D122" s="25"/>
      <c r="E122" s="26" t="s">
        <v>154</v>
      </c>
      <c r="F122" s="31"/>
      <c r="G122" s="8">
        <f t="shared" si="21"/>
        <v>0</v>
      </c>
      <c r="H122" s="8">
        <f t="shared" si="22"/>
        <v>0</v>
      </c>
      <c r="I122" s="9">
        <f t="shared" si="32"/>
        <v>0</v>
      </c>
      <c r="J122" s="8">
        <f t="shared" si="32"/>
        <v>0</v>
      </c>
      <c r="K122" s="9">
        <f t="shared" si="32"/>
        <v>0</v>
      </c>
      <c r="L122" s="8">
        <f t="shared" si="32"/>
        <v>0</v>
      </c>
      <c r="M122" s="9">
        <f t="shared" si="32"/>
        <v>0</v>
      </c>
      <c r="N122" s="8">
        <f t="shared" si="32"/>
        <v>0</v>
      </c>
      <c r="O122" s="9">
        <f t="shared" si="32"/>
        <v>0</v>
      </c>
      <c r="P122" s="8">
        <f t="shared" si="32"/>
        <v>0</v>
      </c>
      <c r="Q122" s="9">
        <f t="shared" si="32"/>
        <v>0</v>
      </c>
      <c r="R122" s="8">
        <f t="shared" si="32"/>
        <v>0</v>
      </c>
      <c r="S122" s="9">
        <f t="shared" si="32"/>
        <v>0</v>
      </c>
      <c r="T122" s="8">
        <f t="shared" si="32"/>
        <v>0</v>
      </c>
      <c r="U122" s="9">
        <f t="shared" si="32"/>
        <v>0</v>
      </c>
      <c r="V122" s="8">
        <f t="shared" si="32"/>
        <v>0</v>
      </c>
      <c r="W122" s="9">
        <f t="shared" si="32"/>
        <v>0</v>
      </c>
      <c r="X122" s="8">
        <f t="shared" si="32"/>
        <v>0</v>
      </c>
      <c r="Y122" s="8">
        <f t="shared" si="23"/>
        <v>0</v>
      </c>
      <c r="Z122" s="8">
        <f t="shared" si="24"/>
        <v>0</v>
      </c>
      <c r="AA122" s="9">
        <v>0</v>
      </c>
      <c r="AB122" s="8">
        <v>0</v>
      </c>
      <c r="AC122" s="9">
        <v>0</v>
      </c>
      <c r="AD122" s="8">
        <v>0</v>
      </c>
      <c r="AE122" s="9">
        <v>0</v>
      </c>
      <c r="AF122" s="8">
        <v>0</v>
      </c>
      <c r="AG122" s="9">
        <v>0</v>
      </c>
      <c r="AH122" s="8">
        <v>0</v>
      </c>
      <c r="AI122" s="9">
        <v>0</v>
      </c>
      <c r="AJ122" s="40">
        <v>0</v>
      </c>
      <c r="AK122" s="9">
        <v>0</v>
      </c>
      <c r="AL122" s="8">
        <v>0</v>
      </c>
      <c r="AM122" s="9">
        <v>0</v>
      </c>
      <c r="AN122" s="40">
        <v>0</v>
      </c>
      <c r="AO122" s="9">
        <v>0</v>
      </c>
      <c r="AP122" s="8">
        <v>0</v>
      </c>
      <c r="AQ122" s="8">
        <f t="shared" si="25"/>
        <v>0</v>
      </c>
      <c r="AR122" s="8">
        <f t="shared" si="26"/>
        <v>0</v>
      </c>
      <c r="AS122" s="9">
        <v>0</v>
      </c>
      <c r="AT122" s="8">
        <v>0</v>
      </c>
      <c r="AU122" s="9">
        <v>0</v>
      </c>
      <c r="AV122" s="8">
        <v>0</v>
      </c>
      <c r="AW122" s="9">
        <v>0</v>
      </c>
      <c r="AX122" s="8">
        <v>0</v>
      </c>
      <c r="AY122" s="9">
        <v>0</v>
      </c>
      <c r="AZ122" s="8">
        <v>0</v>
      </c>
      <c r="BA122" s="9">
        <v>0</v>
      </c>
      <c r="BB122" s="40">
        <v>0</v>
      </c>
      <c r="BC122" s="9">
        <v>0</v>
      </c>
      <c r="BD122" s="8">
        <v>0</v>
      </c>
      <c r="BE122" s="9">
        <v>0</v>
      </c>
      <c r="BF122" s="40">
        <v>0</v>
      </c>
      <c r="BG122" s="9">
        <v>0</v>
      </c>
      <c r="BH122" s="8">
        <v>0</v>
      </c>
      <c r="BI122" s="8">
        <f t="shared" si="27"/>
        <v>0</v>
      </c>
      <c r="BJ122" s="8">
        <f t="shared" si="28"/>
        <v>0</v>
      </c>
      <c r="BK122" s="9">
        <v>0</v>
      </c>
      <c r="BL122" s="8">
        <v>0</v>
      </c>
      <c r="BM122" s="9">
        <v>0</v>
      </c>
      <c r="BN122" s="8">
        <v>0</v>
      </c>
      <c r="BO122" s="9">
        <v>0</v>
      </c>
      <c r="BP122" s="8">
        <v>0</v>
      </c>
      <c r="BQ122" s="9">
        <v>0</v>
      </c>
      <c r="BR122" s="8">
        <v>0</v>
      </c>
      <c r="BS122" s="9">
        <v>0</v>
      </c>
      <c r="BT122" s="40">
        <v>0</v>
      </c>
      <c r="BU122" s="9">
        <v>0</v>
      </c>
      <c r="BV122" s="8">
        <v>0</v>
      </c>
      <c r="BW122" s="9">
        <v>0</v>
      </c>
      <c r="BX122" s="40">
        <v>0</v>
      </c>
      <c r="BY122" s="9">
        <v>0</v>
      </c>
      <c r="BZ122" s="8">
        <v>0</v>
      </c>
      <c r="CA122" s="8">
        <f t="shared" si="29"/>
        <v>0</v>
      </c>
      <c r="CB122" s="8">
        <f t="shared" si="30"/>
        <v>0</v>
      </c>
      <c r="CC122" s="9">
        <v>0</v>
      </c>
      <c r="CD122" s="8">
        <v>0</v>
      </c>
      <c r="CE122" s="9">
        <v>0</v>
      </c>
      <c r="CF122" s="8">
        <v>0</v>
      </c>
      <c r="CG122" s="9">
        <v>0</v>
      </c>
      <c r="CH122" s="8">
        <v>0</v>
      </c>
      <c r="CI122" s="9">
        <v>0</v>
      </c>
      <c r="CJ122" s="8">
        <v>0</v>
      </c>
      <c r="CK122" s="9">
        <v>0</v>
      </c>
      <c r="CL122" s="40">
        <v>0</v>
      </c>
      <c r="CM122" s="9">
        <v>0</v>
      </c>
      <c r="CN122" s="8">
        <v>0</v>
      </c>
      <c r="CO122" s="9">
        <v>0</v>
      </c>
      <c r="CP122" s="40">
        <v>0</v>
      </c>
      <c r="CQ122" s="9">
        <v>0</v>
      </c>
      <c r="CR122" s="8">
        <v>0</v>
      </c>
    </row>
    <row r="123" spans="1:96" x14ac:dyDescent="0.25">
      <c r="A123" s="12">
        <v>100</v>
      </c>
      <c r="B123" s="18" t="s">
        <v>90</v>
      </c>
      <c r="C123" s="12">
        <v>330074</v>
      </c>
      <c r="D123" s="25" t="s">
        <v>175</v>
      </c>
      <c r="E123" s="25" t="s">
        <v>154</v>
      </c>
      <c r="F123" s="31" t="s">
        <v>176</v>
      </c>
      <c r="G123" s="8">
        <f t="shared" si="21"/>
        <v>98113315.650000006</v>
      </c>
      <c r="H123" s="8">
        <f t="shared" si="22"/>
        <v>63738266.390000001</v>
      </c>
      <c r="I123" s="9">
        <f t="shared" si="32"/>
        <v>38352</v>
      </c>
      <c r="J123" s="8">
        <f t="shared" si="32"/>
        <v>31248985.109999999</v>
      </c>
      <c r="K123" s="9">
        <f t="shared" si="32"/>
        <v>2008</v>
      </c>
      <c r="L123" s="8">
        <f t="shared" si="32"/>
        <v>861427.86</v>
      </c>
      <c r="M123" s="9">
        <f t="shared" si="32"/>
        <v>14736</v>
      </c>
      <c r="N123" s="8">
        <f t="shared" si="32"/>
        <v>31627853.420000002</v>
      </c>
      <c r="O123" s="9">
        <f t="shared" si="32"/>
        <v>377</v>
      </c>
      <c r="P123" s="8">
        <f t="shared" si="32"/>
        <v>2773285.78</v>
      </c>
      <c r="Q123" s="9">
        <f t="shared" si="32"/>
        <v>1490</v>
      </c>
      <c r="R123" s="8">
        <f t="shared" si="32"/>
        <v>21360475.920000002</v>
      </c>
      <c r="S123" s="9">
        <f t="shared" si="32"/>
        <v>0</v>
      </c>
      <c r="T123" s="8">
        <f t="shared" si="32"/>
        <v>0</v>
      </c>
      <c r="U123" s="9">
        <f t="shared" si="32"/>
        <v>0</v>
      </c>
      <c r="V123" s="8">
        <f t="shared" si="32"/>
        <v>0</v>
      </c>
      <c r="W123" s="9">
        <f t="shared" si="32"/>
        <v>3357</v>
      </c>
      <c r="X123" s="8">
        <f t="shared" si="32"/>
        <v>10241287.560000001</v>
      </c>
      <c r="Y123" s="8">
        <f t="shared" si="23"/>
        <v>24927600.079999998</v>
      </c>
      <c r="Z123" s="8">
        <f t="shared" si="24"/>
        <v>16485875.51</v>
      </c>
      <c r="AA123" s="9">
        <v>9309</v>
      </c>
      <c r="AB123" s="8">
        <v>8210009.0599999996</v>
      </c>
      <c r="AC123" s="9">
        <v>491</v>
      </c>
      <c r="AD123" s="8">
        <v>210196.39</v>
      </c>
      <c r="AE123" s="9">
        <v>3353</v>
      </c>
      <c r="AF123" s="8">
        <v>8065670.0599999996</v>
      </c>
      <c r="AG123" s="9">
        <v>86</v>
      </c>
      <c r="AH123" s="8">
        <v>628515.29</v>
      </c>
      <c r="AI123" s="9">
        <v>369</v>
      </c>
      <c r="AJ123" s="40">
        <v>5252887.3899999997</v>
      </c>
      <c r="AK123" s="9">
        <v>0</v>
      </c>
      <c r="AL123" s="8">
        <v>0</v>
      </c>
      <c r="AM123" s="9">
        <v>0</v>
      </c>
      <c r="AN123" s="40">
        <v>0</v>
      </c>
      <c r="AO123" s="9">
        <v>857</v>
      </c>
      <c r="AP123" s="8">
        <v>2560321.89</v>
      </c>
      <c r="AQ123" s="8">
        <f t="shared" si="25"/>
        <v>24135859.829999998</v>
      </c>
      <c r="AR123" s="8">
        <f t="shared" si="26"/>
        <v>15577326.609999999</v>
      </c>
      <c r="AS123" s="9">
        <v>9737</v>
      </c>
      <c r="AT123" s="8">
        <v>7430575.8700000001</v>
      </c>
      <c r="AU123" s="9">
        <v>512</v>
      </c>
      <c r="AV123" s="8">
        <v>219948.4</v>
      </c>
      <c r="AW123" s="9">
        <v>3842</v>
      </c>
      <c r="AX123" s="8">
        <v>7926802.3399999999</v>
      </c>
      <c r="AY123" s="9">
        <v>95</v>
      </c>
      <c r="AZ123" s="8">
        <v>704460.14</v>
      </c>
      <c r="BA123" s="9">
        <v>364</v>
      </c>
      <c r="BB123" s="40">
        <v>5293751.1900000004</v>
      </c>
      <c r="BC123" s="9">
        <v>0</v>
      </c>
      <c r="BD123" s="8">
        <v>0</v>
      </c>
      <c r="BE123" s="9">
        <v>0</v>
      </c>
      <c r="BF123" s="40">
        <v>0</v>
      </c>
      <c r="BG123" s="9">
        <v>825</v>
      </c>
      <c r="BH123" s="8">
        <v>2560321.89</v>
      </c>
      <c r="BI123" s="8">
        <f t="shared" si="27"/>
        <v>24769236.670000002</v>
      </c>
      <c r="BJ123" s="8">
        <f t="shared" si="28"/>
        <v>16259792.84</v>
      </c>
      <c r="BK123" s="9">
        <v>9387</v>
      </c>
      <c r="BL123" s="8">
        <v>8008311.3899999997</v>
      </c>
      <c r="BM123" s="9">
        <v>485</v>
      </c>
      <c r="BN123" s="8">
        <v>209902.67</v>
      </c>
      <c r="BO123" s="9">
        <v>3601</v>
      </c>
      <c r="BP123" s="8">
        <v>8041578.7800000003</v>
      </c>
      <c r="BQ123" s="9">
        <v>90</v>
      </c>
      <c r="BR123" s="8">
        <v>666338.88</v>
      </c>
      <c r="BS123" s="9">
        <v>373</v>
      </c>
      <c r="BT123" s="40">
        <v>5282783.0599999996</v>
      </c>
      <c r="BU123" s="9">
        <v>0</v>
      </c>
      <c r="BV123" s="8">
        <v>0</v>
      </c>
      <c r="BW123" s="9">
        <v>0</v>
      </c>
      <c r="BX123" s="40">
        <v>0</v>
      </c>
      <c r="BY123" s="9">
        <v>835</v>
      </c>
      <c r="BZ123" s="8">
        <v>2560321.89</v>
      </c>
      <c r="CA123" s="8">
        <f t="shared" si="29"/>
        <v>24280619.07</v>
      </c>
      <c r="CB123" s="8">
        <f t="shared" si="30"/>
        <v>15415271.43</v>
      </c>
      <c r="CC123" s="9">
        <v>9919</v>
      </c>
      <c r="CD123" s="8">
        <v>7600088.79</v>
      </c>
      <c r="CE123" s="9">
        <v>520</v>
      </c>
      <c r="CF123" s="8">
        <v>221380.4</v>
      </c>
      <c r="CG123" s="9">
        <v>3940</v>
      </c>
      <c r="CH123" s="8">
        <v>7593802.2400000002</v>
      </c>
      <c r="CI123" s="9">
        <v>106</v>
      </c>
      <c r="CJ123" s="8">
        <v>773971.47</v>
      </c>
      <c r="CK123" s="9">
        <v>384</v>
      </c>
      <c r="CL123" s="40">
        <v>5531054.2800000003</v>
      </c>
      <c r="CM123" s="9">
        <v>0</v>
      </c>
      <c r="CN123" s="8">
        <v>0</v>
      </c>
      <c r="CO123" s="9">
        <v>0</v>
      </c>
      <c r="CP123" s="40">
        <v>0</v>
      </c>
      <c r="CQ123" s="9">
        <v>840</v>
      </c>
      <c r="CR123" s="8">
        <v>2560321.89</v>
      </c>
    </row>
    <row r="124" spans="1:96" x14ac:dyDescent="0.25">
      <c r="A124" s="12"/>
      <c r="B124" s="17" t="s">
        <v>91</v>
      </c>
      <c r="C124" s="12"/>
      <c r="D124" s="25"/>
      <c r="E124" s="26" t="s">
        <v>154</v>
      </c>
      <c r="F124" s="31"/>
      <c r="G124" s="8">
        <f t="shared" si="21"/>
        <v>0</v>
      </c>
      <c r="H124" s="8">
        <f t="shared" si="22"/>
        <v>0</v>
      </c>
      <c r="I124" s="9">
        <f t="shared" si="32"/>
        <v>0</v>
      </c>
      <c r="J124" s="8">
        <f t="shared" si="32"/>
        <v>0</v>
      </c>
      <c r="K124" s="9">
        <f t="shared" si="32"/>
        <v>0</v>
      </c>
      <c r="L124" s="8">
        <f t="shared" si="32"/>
        <v>0</v>
      </c>
      <c r="M124" s="9">
        <f t="shared" si="32"/>
        <v>0</v>
      </c>
      <c r="N124" s="8">
        <f t="shared" si="32"/>
        <v>0</v>
      </c>
      <c r="O124" s="9">
        <f t="shared" si="32"/>
        <v>0</v>
      </c>
      <c r="P124" s="8">
        <f t="shared" si="32"/>
        <v>0</v>
      </c>
      <c r="Q124" s="9">
        <f t="shared" si="32"/>
        <v>0</v>
      </c>
      <c r="R124" s="8">
        <f t="shared" si="32"/>
        <v>0</v>
      </c>
      <c r="S124" s="9">
        <f t="shared" si="32"/>
        <v>0</v>
      </c>
      <c r="T124" s="8">
        <f t="shared" ref="T124:X149" si="33">AL124+BD124+BV124+CN124</f>
        <v>0</v>
      </c>
      <c r="U124" s="9">
        <f t="shared" si="33"/>
        <v>0</v>
      </c>
      <c r="V124" s="8">
        <f t="shared" si="33"/>
        <v>0</v>
      </c>
      <c r="W124" s="9">
        <f t="shared" si="33"/>
        <v>0</v>
      </c>
      <c r="X124" s="8">
        <f t="shared" si="33"/>
        <v>0</v>
      </c>
      <c r="Y124" s="8">
        <f t="shared" si="23"/>
        <v>0</v>
      </c>
      <c r="Z124" s="8">
        <f t="shared" si="24"/>
        <v>0</v>
      </c>
      <c r="AA124" s="9">
        <v>0</v>
      </c>
      <c r="AB124" s="8">
        <v>0</v>
      </c>
      <c r="AC124" s="9">
        <v>0</v>
      </c>
      <c r="AD124" s="8">
        <v>0</v>
      </c>
      <c r="AE124" s="9">
        <v>0</v>
      </c>
      <c r="AF124" s="8">
        <v>0</v>
      </c>
      <c r="AG124" s="9">
        <v>0</v>
      </c>
      <c r="AH124" s="8">
        <v>0</v>
      </c>
      <c r="AI124" s="9">
        <v>0</v>
      </c>
      <c r="AJ124" s="40">
        <v>0</v>
      </c>
      <c r="AK124" s="9">
        <v>0</v>
      </c>
      <c r="AL124" s="8">
        <v>0</v>
      </c>
      <c r="AM124" s="9">
        <v>0</v>
      </c>
      <c r="AN124" s="40">
        <v>0</v>
      </c>
      <c r="AO124" s="9">
        <v>0</v>
      </c>
      <c r="AP124" s="8">
        <v>0</v>
      </c>
      <c r="AQ124" s="8">
        <f t="shared" si="25"/>
        <v>0</v>
      </c>
      <c r="AR124" s="8">
        <f t="shared" si="26"/>
        <v>0</v>
      </c>
      <c r="AS124" s="9">
        <v>0</v>
      </c>
      <c r="AT124" s="8">
        <v>0</v>
      </c>
      <c r="AU124" s="9">
        <v>0</v>
      </c>
      <c r="AV124" s="8">
        <v>0</v>
      </c>
      <c r="AW124" s="9">
        <v>0</v>
      </c>
      <c r="AX124" s="8">
        <v>0</v>
      </c>
      <c r="AY124" s="9">
        <v>0</v>
      </c>
      <c r="AZ124" s="8">
        <v>0</v>
      </c>
      <c r="BA124" s="9">
        <v>0</v>
      </c>
      <c r="BB124" s="40">
        <v>0</v>
      </c>
      <c r="BC124" s="9">
        <v>0</v>
      </c>
      <c r="BD124" s="8">
        <v>0</v>
      </c>
      <c r="BE124" s="9">
        <v>0</v>
      </c>
      <c r="BF124" s="40">
        <v>0</v>
      </c>
      <c r="BG124" s="9">
        <v>0</v>
      </c>
      <c r="BH124" s="8">
        <v>0</v>
      </c>
      <c r="BI124" s="8">
        <f t="shared" si="27"/>
        <v>0</v>
      </c>
      <c r="BJ124" s="8">
        <f t="shared" si="28"/>
        <v>0</v>
      </c>
      <c r="BK124" s="9">
        <v>0</v>
      </c>
      <c r="BL124" s="8">
        <v>0</v>
      </c>
      <c r="BM124" s="9">
        <v>0</v>
      </c>
      <c r="BN124" s="8">
        <v>0</v>
      </c>
      <c r="BO124" s="9">
        <v>0</v>
      </c>
      <c r="BP124" s="8">
        <v>0</v>
      </c>
      <c r="BQ124" s="9">
        <v>0</v>
      </c>
      <c r="BR124" s="8">
        <v>0</v>
      </c>
      <c r="BS124" s="9">
        <v>0</v>
      </c>
      <c r="BT124" s="40">
        <v>0</v>
      </c>
      <c r="BU124" s="9">
        <v>0</v>
      </c>
      <c r="BV124" s="8">
        <v>0</v>
      </c>
      <c r="BW124" s="9">
        <v>0</v>
      </c>
      <c r="BX124" s="40">
        <v>0</v>
      </c>
      <c r="BY124" s="9">
        <v>0</v>
      </c>
      <c r="BZ124" s="8">
        <v>0</v>
      </c>
      <c r="CA124" s="8">
        <f t="shared" si="29"/>
        <v>0</v>
      </c>
      <c r="CB124" s="8">
        <f t="shared" si="30"/>
        <v>0</v>
      </c>
      <c r="CC124" s="9">
        <v>0</v>
      </c>
      <c r="CD124" s="8">
        <v>0</v>
      </c>
      <c r="CE124" s="9">
        <v>0</v>
      </c>
      <c r="CF124" s="8">
        <v>0</v>
      </c>
      <c r="CG124" s="9">
        <v>0</v>
      </c>
      <c r="CH124" s="8">
        <v>0</v>
      </c>
      <c r="CI124" s="9">
        <v>0</v>
      </c>
      <c r="CJ124" s="8">
        <v>0</v>
      </c>
      <c r="CK124" s="9">
        <v>0</v>
      </c>
      <c r="CL124" s="40">
        <v>0</v>
      </c>
      <c r="CM124" s="9">
        <v>0</v>
      </c>
      <c r="CN124" s="8">
        <v>0</v>
      </c>
      <c r="CO124" s="9">
        <v>0</v>
      </c>
      <c r="CP124" s="40">
        <v>0</v>
      </c>
      <c r="CQ124" s="9">
        <v>0</v>
      </c>
      <c r="CR124" s="8">
        <v>0</v>
      </c>
    </row>
    <row r="125" spans="1:96" x14ac:dyDescent="0.25">
      <c r="A125" s="12">
        <v>101</v>
      </c>
      <c r="B125" s="18" t="s">
        <v>92</v>
      </c>
      <c r="C125" s="12">
        <v>330075</v>
      </c>
      <c r="D125" s="25" t="s">
        <v>177</v>
      </c>
      <c r="E125" s="25" t="s">
        <v>154</v>
      </c>
      <c r="F125" s="31" t="s">
        <v>178</v>
      </c>
      <c r="G125" s="8">
        <f t="shared" si="21"/>
        <v>163320248.81999999</v>
      </c>
      <c r="H125" s="8">
        <f t="shared" si="22"/>
        <v>97900819.810000002</v>
      </c>
      <c r="I125" s="9">
        <f t="shared" ref="I125:S148" si="34">AA125+AS125+BK125+CC125</f>
        <v>87775</v>
      </c>
      <c r="J125" s="8">
        <f t="shared" si="34"/>
        <v>39520560.57</v>
      </c>
      <c r="K125" s="9">
        <f t="shared" si="34"/>
        <v>15740</v>
      </c>
      <c r="L125" s="8">
        <f t="shared" si="34"/>
        <v>6783894.21</v>
      </c>
      <c r="M125" s="9">
        <f t="shared" si="34"/>
        <v>36144</v>
      </c>
      <c r="N125" s="8">
        <f t="shared" si="34"/>
        <v>51596365.030000001</v>
      </c>
      <c r="O125" s="9">
        <f t="shared" si="34"/>
        <v>1153</v>
      </c>
      <c r="P125" s="8">
        <f t="shared" si="34"/>
        <v>9612918.0399999991</v>
      </c>
      <c r="Q125" s="9">
        <f t="shared" si="34"/>
        <v>2107</v>
      </c>
      <c r="R125" s="8">
        <f t="shared" si="34"/>
        <v>39548476.810000002</v>
      </c>
      <c r="S125" s="9">
        <f t="shared" si="34"/>
        <v>0</v>
      </c>
      <c r="T125" s="8">
        <f t="shared" si="33"/>
        <v>0</v>
      </c>
      <c r="U125" s="9">
        <f t="shared" si="33"/>
        <v>0</v>
      </c>
      <c r="V125" s="8">
        <f t="shared" si="33"/>
        <v>0</v>
      </c>
      <c r="W125" s="9">
        <f t="shared" si="33"/>
        <v>8977</v>
      </c>
      <c r="X125" s="8">
        <f t="shared" si="33"/>
        <v>16258034.16</v>
      </c>
      <c r="Y125" s="8">
        <f t="shared" si="23"/>
        <v>40977115.240000002</v>
      </c>
      <c r="Z125" s="8">
        <f t="shared" si="24"/>
        <v>23148629.25</v>
      </c>
      <c r="AA125" s="9">
        <v>15920</v>
      </c>
      <c r="AB125" s="8">
        <v>6783521.5199999996</v>
      </c>
      <c r="AC125" s="9">
        <v>3104</v>
      </c>
      <c r="AD125" s="8">
        <v>1399169.97</v>
      </c>
      <c r="AE125" s="9">
        <v>8172</v>
      </c>
      <c r="AF125" s="8">
        <v>14965937.76</v>
      </c>
      <c r="AG125" s="9">
        <v>283</v>
      </c>
      <c r="AH125" s="8">
        <v>2317438.5099999998</v>
      </c>
      <c r="AI125" s="9">
        <v>603</v>
      </c>
      <c r="AJ125" s="40">
        <v>11497801.439999999</v>
      </c>
      <c r="AK125" s="9">
        <v>0</v>
      </c>
      <c r="AL125" s="8">
        <v>0</v>
      </c>
      <c r="AM125" s="9">
        <v>0</v>
      </c>
      <c r="AN125" s="40">
        <v>0</v>
      </c>
      <c r="AO125" s="9">
        <v>2244</v>
      </c>
      <c r="AP125" s="8">
        <v>4013246.04</v>
      </c>
      <c r="AQ125" s="8">
        <f t="shared" si="25"/>
        <v>43878878.710000001</v>
      </c>
      <c r="AR125" s="8">
        <f t="shared" si="26"/>
        <v>25482223.390000001</v>
      </c>
      <c r="AS125" s="9">
        <v>23146</v>
      </c>
      <c r="AT125" s="8">
        <v>10762017.289999999</v>
      </c>
      <c r="AU125" s="9">
        <v>4160</v>
      </c>
      <c r="AV125" s="8">
        <v>1773671.88</v>
      </c>
      <c r="AW125" s="9">
        <v>9226</v>
      </c>
      <c r="AX125" s="8">
        <v>12946534.220000001</v>
      </c>
      <c r="AY125" s="9">
        <v>312</v>
      </c>
      <c r="AZ125" s="8">
        <v>2585226.75</v>
      </c>
      <c r="BA125" s="9">
        <v>518</v>
      </c>
      <c r="BB125" s="40">
        <v>9909154.9800000004</v>
      </c>
      <c r="BC125" s="9">
        <v>0</v>
      </c>
      <c r="BD125" s="8">
        <v>0</v>
      </c>
      <c r="BE125" s="9">
        <v>0</v>
      </c>
      <c r="BF125" s="40">
        <v>0</v>
      </c>
      <c r="BG125" s="9">
        <v>2244</v>
      </c>
      <c r="BH125" s="8">
        <v>5902273.5899999999</v>
      </c>
      <c r="BI125" s="8">
        <f t="shared" si="27"/>
        <v>40065713.270000003</v>
      </c>
      <c r="BJ125" s="8">
        <f t="shared" si="28"/>
        <v>25695992.920000002</v>
      </c>
      <c r="BK125" s="9">
        <v>24114</v>
      </c>
      <c r="BL125" s="8">
        <v>10970031.43</v>
      </c>
      <c r="BM125" s="9">
        <v>4144</v>
      </c>
      <c r="BN125" s="8">
        <v>1765971.96</v>
      </c>
      <c r="BO125" s="9">
        <v>9345</v>
      </c>
      <c r="BP125" s="8">
        <v>12959989.529999999</v>
      </c>
      <c r="BQ125" s="9">
        <v>269</v>
      </c>
      <c r="BR125" s="8">
        <v>2270310.09</v>
      </c>
      <c r="BS125" s="9">
        <v>434</v>
      </c>
      <c r="BT125" s="40">
        <v>8004144.2199999997</v>
      </c>
      <c r="BU125" s="9">
        <v>0</v>
      </c>
      <c r="BV125" s="8">
        <v>0</v>
      </c>
      <c r="BW125" s="9">
        <v>0</v>
      </c>
      <c r="BX125" s="40">
        <v>0</v>
      </c>
      <c r="BY125" s="9">
        <v>2244</v>
      </c>
      <c r="BZ125" s="8">
        <v>4095266.04</v>
      </c>
      <c r="CA125" s="8">
        <f t="shared" si="29"/>
        <v>38398541.600000001</v>
      </c>
      <c r="CB125" s="8">
        <f t="shared" si="30"/>
        <v>23573974.25</v>
      </c>
      <c r="CC125" s="9">
        <v>24595</v>
      </c>
      <c r="CD125" s="8">
        <v>11004990.33</v>
      </c>
      <c r="CE125" s="9">
        <v>4332</v>
      </c>
      <c r="CF125" s="8">
        <v>1845080.4</v>
      </c>
      <c r="CG125" s="9">
        <v>9401</v>
      </c>
      <c r="CH125" s="8">
        <v>10723903.52</v>
      </c>
      <c r="CI125" s="9">
        <v>289</v>
      </c>
      <c r="CJ125" s="8">
        <v>2439942.69</v>
      </c>
      <c r="CK125" s="9">
        <v>552</v>
      </c>
      <c r="CL125" s="40">
        <v>10137376.17</v>
      </c>
      <c r="CM125" s="9">
        <v>0</v>
      </c>
      <c r="CN125" s="8">
        <v>0</v>
      </c>
      <c r="CO125" s="9">
        <v>0</v>
      </c>
      <c r="CP125" s="40">
        <v>0</v>
      </c>
      <c r="CQ125" s="9">
        <v>2245</v>
      </c>
      <c r="CR125" s="8">
        <v>2247248.4900000002</v>
      </c>
    </row>
    <row r="126" spans="1:96" x14ac:dyDescent="0.25">
      <c r="A126" s="12"/>
      <c r="B126" s="17" t="s">
        <v>93</v>
      </c>
      <c r="C126" s="12"/>
      <c r="D126" s="25"/>
      <c r="E126" s="26" t="s">
        <v>154</v>
      </c>
      <c r="F126" s="31"/>
      <c r="G126" s="8">
        <f t="shared" si="21"/>
        <v>0</v>
      </c>
      <c r="H126" s="8">
        <f t="shared" si="22"/>
        <v>0</v>
      </c>
      <c r="I126" s="9">
        <f t="shared" si="34"/>
        <v>0</v>
      </c>
      <c r="J126" s="8">
        <f t="shared" si="34"/>
        <v>0</v>
      </c>
      <c r="K126" s="9">
        <f t="shared" si="34"/>
        <v>0</v>
      </c>
      <c r="L126" s="8">
        <f t="shared" si="34"/>
        <v>0</v>
      </c>
      <c r="M126" s="9">
        <f t="shared" si="34"/>
        <v>0</v>
      </c>
      <c r="N126" s="8">
        <f t="shared" si="34"/>
        <v>0</v>
      </c>
      <c r="O126" s="9">
        <f t="shared" si="34"/>
        <v>0</v>
      </c>
      <c r="P126" s="8">
        <f t="shared" si="34"/>
        <v>0</v>
      </c>
      <c r="Q126" s="9">
        <f t="shared" si="34"/>
        <v>0</v>
      </c>
      <c r="R126" s="8">
        <f t="shared" si="34"/>
        <v>0</v>
      </c>
      <c r="S126" s="9">
        <f t="shared" si="34"/>
        <v>0</v>
      </c>
      <c r="T126" s="8">
        <f t="shared" si="33"/>
        <v>0</v>
      </c>
      <c r="U126" s="9">
        <f t="shared" si="33"/>
        <v>0</v>
      </c>
      <c r="V126" s="8">
        <f t="shared" si="33"/>
        <v>0</v>
      </c>
      <c r="W126" s="9">
        <f t="shared" si="33"/>
        <v>0</v>
      </c>
      <c r="X126" s="8">
        <f t="shared" si="33"/>
        <v>0</v>
      </c>
      <c r="Y126" s="8">
        <f t="shared" si="23"/>
        <v>0</v>
      </c>
      <c r="Z126" s="8">
        <f t="shared" si="24"/>
        <v>0</v>
      </c>
      <c r="AA126" s="9">
        <v>0</v>
      </c>
      <c r="AB126" s="8">
        <v>0</v>
      </c>
      <c r="AC126" s="9">
        <v>0</v>
      </c>
      <c r="AD126" s="8">
        <v>0</v>
      </c>
      <c r="AE126" s="9">
        <v>0</v>
      </c>
      <c r="AF126" s="8">
        <v>0</v>
      </c>
      <c r="AG126" s="9">
        <v>0</v>
      </c>
      <c r="AH126" s="8">
        <v>0</v>
      </c>
      <c r="AI126" s="9">
        <v>0</v>
      </c>
      <c r="AJ126" s="40">
        <v>0</v>
      </c>
      <c r="AK126" s="9">
        <v>0</v>
      </c>
      <c r="AL126" s="8">
        <v>0</v>
      </c>
      <c r="AM126" s="9">
        <v>0</v>
      </c>
      <c r="AN126" s="40">
        <v>0</v>
      </c>
      <c r="AO126" s="9">
        <v>0</v>
      </c>
      <c r="AP126" s="8">
        <v>0</v>
      </c>
      <c r="AQ126" s="8">
        <f t="shared" si="25"/>
        <v>0</v>
      </c>
      <c r="AR126" s="8">
        <f t="shared" si="26"/>
        <v>0</v>
      </c>
      <c r="AS126" s="9">
        <v>0</v>
      </c>
      <c r="AT126" s="8">
        <v>0</v>
      </c>
      <c r="AU126" s="9">
        <v>0</v>
      </c>
      <c r="AV126" s="8">
        <v>0</v>
      </c>
      <c r="AW126" s="9">
        <v>0</v>
      </c>
      <c r="AX126" s="8">
        <v>0</v>
      </c>
      <c r="AY126" s="9">
        <v>0</v>
      </c>
      <c r="AZ126" s="8">
        <v>0</v>
      </c>
      <c r="BA126" s="9">
        <v>0</v>
      </c>
      <c r="BB126" s="40">
        <v>0</v>
      </c>
      <c r="BC126" s="9">
        <v>0</v>
      </c>
      <c r="BD126" s="8">
        <v>0</v>
      </c>
      <c r="BE126" s="9">
        <v>0</v>
      </c>
      <c r="BF126" s="40">
        <v>0</v>
      </c>
      <c r="BG126" s="9">
        <v>0</v>
      </c>
      <c r="BH126" s="8">
        <v>0</v>
      </c>
      <c r="BI126" s="8">
        <f t="shared" si="27"/>
        <v>0</v>
      </c>
      <c r="BJ126" s="8">
        <f t="shared" si="28"/>
        <v>0</v>
      </c>
      <c r="BK126" s="9">
        <v>0</v>
      </c>
      <c r="BL126" s="8">
        <v>0</v>
      </c>
      <c r="BM126" s="9">
        <v>0</v>
      </c>
      <c r="BN126" s="8">
        <v>0</v>
      </c>
      <c r="BO126" s="9">
        <v>0</v>
      </c>
      <c r="BP126" s="8">
        <v>0</v>
      </c>
      <c r="BQ126" s="9">
        <v>0</v>
      </c>
      <c r="BR126" s="8">
        <v>0</v>
      </c>
      <c r="BS126" s="9">
        <v>0</v>
      </c>
      <c r="BT126" s="40">
        <v>0</v>
      </c>
      <c r="BU126" s="9">
        <v>0</v>
      </c>
      <c r="BV126" s="8">
        <v>0</v>
      </c>
      <c r="BW126" s="9">
        <v>0</v>
      </c>
      <c r="BX126" s="40">
        <v>0</v>
      </c>
      <c r="BY126" s="9">
        <v>0</v>
      </c>
      <c r="BZ126" s="8">
        <v>0</v>
      </c>
      <c r="CA126" s="8">
        <f t="shared" si="29"/>
        <v>0</v>
      </c>
      <c r="CB126" s="8">
        <f t="shared" si="30"/>
        <v>0</v>
      </c>
      <c r="CC126" s="9">
        <v>0</v>
      </c>
      <c r="CD126" s="8">
        <v>0</v>
      </c>
      <c r="CE126" s="9">
        <v>0</v>
      </c>
      <c r="CF126" s="8">
        <v>0</v>
      </c>
      <c r="CG126" s="9">
        <v>0</v>
      </c>
      <c r="CH126" s="8">
        <v>0</v>
      </c>
      <c r="CI126" s="9">
        <v>0</v>
      </c>
      <c r="CJ126" s="8">
        <v>0</v>
      </c>
      <c r="CK126" s="9">
        <v>0</v>
      </c>
      <c r="CL126" s="40">
        <v>0</v>
      </c>
      <c r="CM126" s="9">
        <v>0</v>
      </c>
      <c r="CN126" s="8">
        <v>0</v>
      </c>
      <c r="CO126" s="9">
        <v>0</v>
      </c>
      <c r="CP126" s="40">
        <v>0</v>
      </c>
      <c r="CQ126" s="9">
        <v>0</v>
      </c>
      <c r="CR126" s="8">
        <v>0</v>
      </c>
    </row>
    <row r="127" spans="1:96" x14ac:dyDescent="0.25">
      <c r="A127" s="12">
        <v>102</v>
      </c>
      <c r="B127" s="13" t="s">
        <v>94</v>
      </c>
      <c r="C127" s="12">
        <v>330079</v>
      </c>
      <c r="D127" s="25" t="s">
        <v>170</v>
      </c>
      <c r="E127" s="25" t="s">
        <v>154</v>
      </c>
      <c r="F127" s="31" t="s">
        <v>171</v>
      </c>
      <c r="G127" s="8">
        <f t="shared" si="21"/>
        <v>140897542.66999999</v>
      </c>
      <c r="H127" s="8">
        <f t="shared" si="22"/>
        <v>82017929.120000005</v>
      </c>
      <c r="I127" s="9">
        <f t="shared" si="34"/>
        <v>40103</v>
      </c>
      <c r="J127" s="8">
        <f t="shared" si="34"/>
        <v>40776570.450000003</v>
      </c>
      <c r="K127" s="9">
        <f t="shared" si="34"/>
        <v>19734</v>
      </c>
      <c r="L127" s="8">
        <f t="shared" si="34"/>
        <v>9170158.7100000009</v>
      </c>
      <c r="M127" s="9">
        <f t="shared" si="34"/>
        <v>46599</v>
      </c>
      <c r="N127" s="8">
        <f t="shared" si="34"/>
        <v>32071199.960000001</v>
      </c>
      <c r="O127" s="9">
        <f t="shared" si="34"/>
        <v>1252</v>
      </c>
      <c r="P127" s="8">
        <f t="shared" si="34"/>
        <v>9682318.0600000005</v>
      </c>
      <c r="Q127" s="9">
        <f t="shared" si="34"/>
        <v>1695</v>
      </c>
      <c r="R127" s="8">
        <f t="shared" si="34"/>
        <v>36761332.640000001</v>
      </c>
      <c r="S127" s="9">
        <f t="shared" si="34"/>
        <v>0</v>
      </c>
      <c r="T127" s="8">
        <f t="shared" si="33"/>
        <v>0</v>
      </c>
      <c r="U127" s="9">
        <f t="shared" si="33"/>
        <v>0</v>
      </c>
      <c r="V127" s="8">
        <f t="shared" si="33"/>
        <v>0</v>
      </c>
      <c r="W127" s="9">
        <f t="shared" si="33"/>
        <v>8378</v>
      </c>
      <c r="X127" s="8">
        <f t="shared" si="33"/>
        <v>12435962.85</v>
      </c>
      <c r="Y127" s="8">
        <f t="shared" si="23"/>
        <v>40568494.409999996</v>
      </c>
      <c r="Z127" s="8">
        <f t="shared" si="24"/>
        <v>23178564.719999999</v>
      </c>
      <c r="AA127" s="9">
        <v>10135</v>
      </c>
      <c r="AB127" s="8">
        <v>11371953.82</v>
      </c>
      <c r="AC127" s="9">
        <v>5140</v>
      </c>
      <c r="AD127" s="8">
        <v>2375512.0699999998</v>
      </c>
      <c r="AE127" s="9">
        <v>11884</v>
      </c>
      <c r="AF127" s="8">
        <v>9431098.8300000001</v>
      </c>
      <c r="AG127" s="9">
        <v>314</v>
      </c>
      <c r="AH127" s="8">
        <v>2378056.83</v>
      </c>
      <c r="AI127" s="9">
        <v>495</v>
      </c>
      <c r="AJ127" s="40">
        <v>12023070.119999999</v>
      </c>
      <c r="AK127" s="9">
        <v>0</v>
      </c>
      <c r="AL127" s="8">
        <v>0</v>
      </c>
      <c r="AM127" s="9">
        <v>0</v>
      </c>
      <c r="AN127" s="40">
        <v>0</v>
      </c>
      <c r="AO127" s="9">
        <v>2091</v>
      </c>
      <c r="AP127" s="8">
        <v>2988802.74</v>
      </c>
      <c r="AQ127" s="8">
        <f t="shared" si="25"/>
        <v>35915784.640000001</v>
      </c>
      <c r="AR127" s="8">
        <f t="shared" si="26"/>
        <v>20890592.859999999</v>
      </c>
      <c r="AS127" s="9">
        <v>10231</v>
      </c>
      <c r="AT127" s="8">
        <v>10543532.27</v>
      </c>
      <c r="AU127" s="9">
        <v>5075</v>
      </c>
      <c r="AV127" s="8">
        <v>2349765.2599999998</v>
      </c>
      <c r="AW127" s="9">
        <v>11707</v>
      </c>
      <c r="AX127" s="8">
        <v>7997295.3300000001</v>
      </c>
      <c r="AY127" s="9">
        <v>315</v>
      </c>
      <c r="AZ127" s="8">
        <v>2479055.38</v>
      </c>
      <c r="BA127" s="9">
        <v>416</v>
      </c>
      <c r="BB127" s="40">
        <v>9396876.1099999994</v>
      </c>
      <c r="BC127" s="9">
        <v>0</v>
      </c>
      <c r="BD127" s="8">
        <v>0</v>
      </c>
      <c r="BE127" s="9">
        <v>0</v>
      </c>
      <c r="BF127" s="40">
        <v>0</v>
      </c>
      <c r="BG127" s="9">
        <v>2095</v>
      </c>
      <c r="BH127" s="8">
        <v>3149260.29</v>
      </c>
      <c r="BI127" s="8">
        <f t="shared" si="27"/>
        <v>31863437.390000001</v>
      </c>
      <c r="BJ127" s="8">
        <f t="shared" si="28"/>
        <v>20373546.760000002</v>
      </c>
      <c r="BK127" s="9">
        <v>9610</v>
      </c>
      <c r="BL127" s="8">
        <v>10255350.35</v>
      </c>
      <c r="BM127" s="9">
        <v>4441</v>
      </c>
      <c r="BN127" s="8">
        <v>2093682.27</v>
      </c>
      <c r="BO127" s="9">
        <v>11250</v>
      </c>
      <c r="BP127" s="8">
        <v>8024514.1399999997</v>
      </c>
      <c r="BQ127" s="9">
        <v>235</v>
      </c>
      <c r="BR127" s="8">
        <v>1816596.7</v>
      </c>
      <c r="BS127" s="9">
        <v>343</v>
      </c>
      <c r="BT127" s="40">
        <v>6524344.0199999996</v>
      </c>
      <c r="BU127" s="9">
        <v>0</v>
      </c>
      <c r="BV127" s="8">
        <v>0</v>
      </c>
      <c r="BW127" s="9">
        <v>0</v>
      </c>
      <c r="BX127" s="40">
        <v>0</v>
      </c>
      <c r="BY127" s="9">
        <v>2096</v>
      </c>
      <c r="BZ127" s="8">
        <v>3148949.91</v>
      </c>
      <c r="CA127" s="8">
        <f t="shared" si="29"/>
        <v>32549826.23</v>
      </c>
      <c r="CB127" s="8">
        <f t="shared" si="30"/>
        <v>17575224.780000001</v>
      </c>
      <c r="CC127" s="9">
        <v>10127</v>
      </c>
      <c r="CD127" s="8">
        <v>8605734.0099999998</v>
      </c>
      <c r="CE127" s="9">
        <v>5078</v>
      </c>
      <c r="CF127" s="8">
        <v>2351199.11</v>
      </c>
      <c r="CG127" s="9">
        <v>11758</v>
      </c>
      <c r="CH127" s="8">
        <v>6618291.6600000001</v>
      </c>
      <c r="CI127" s="9">
        <v>388</v>
      </c>
      <c r="CJ127" s="8">
        <v>3008609.15</v>
      </c>
      <c r="CK127" s="9">
        <v>441</v>
      </c>
      <c r="CL127" s="40">
        <v>8817042.3900000006</v>
      </c>
      <c r="CM127" s="9">
        <v>0</v>
      </c>
      <c r="CN127" s="8">
        <v>0</v>
      </c>
      <c r="CO127" s="9">
        <v>0</v>
      </c>
      <c r="CP127" s="40">
        <v>0</v>
      </c>
      <c r="CQ127" s="9">
        <v>2096</v>
      </c>
      <c r="CR127" s="8">
        <v>3148949.91</v>
      </c>
    </row>
    <row r="128" spans="1:96" x14ac:dyDescent="0.25">
      <c r="A128" s="12"/>
      <c r="B128" s="17" t="s">
        <v>96</v>
      </c>
      <c r="C128" s="12"/>
      <c r="D128" s="25"/>
      <c r="E128" s="26" t="s">
        <v>154</v>
      </c>
      <c r="F128" s="31"/>
      <c r="G128" s="8">
        <f t="shared" si="21"/>
        <v>0</v>
      </c>
      <c r="H128" s="8">
        <f t="shared" si="22"/>
        <v>0</v>
      </c>
      <c r="I128" s="9">
        <f t="shared" si="34"/>
        <v>0</v>
      </c>
      <c r="J128" s="8">
        <f t="shared" si="34"/>
        <v>0</v>
      </c>
      <c r="K128" s="9">
        <f t="shared" si="34"/>
        <v>0</v>
      </c>
      <c r="L128" s="8">
        <f t="shared" si="34"/>
        <v>0</v>
      </c>
      <c r="M128" s="9">
        <f t="shared" si="34"/>
        <v>0</v>
      </c>
      <c r="N128" s="8">
        <f t="shared" si="34"/>
        <v>0</v>
      </c>
      <c r="O128" s="9">
        <f t="shared" si="34"/>
        <v>0</v>
      </c>
      <c r="P128" s="8">
        <f t="shared" si="34"/>
        <v>0</v>
      </c>
      <c r="Q128" s="9">
        <f t="shared" si="34"/>
        <v>0</v>
      </c>
      <c r="R128" s="8">
        <f t="shared" si="34"/>
        <v>0</v>
      </c>
      <c r="S128" s="9">
        <f t="shared" si="34"/>
        <v>0</v>
      </c>
      <c r="T128" s="8">
        <f t="shared" si="33"/>
        <v>0</v>
      </c>
      <c r="U128" s="9">
        <f t="shared" si="33"/>
        <v>0</v>
      </c>
      <c r="V128" s="8">
        <f t="shared" si="33"/>
        <v>0</v>
      </c>
      <c r="W128" s="9">
        <f t="shared" si="33"/>
        <v>0</v>
      </c>
      <c r="X128" s="8">
        <f t="shared" si="33"/>
        <v>0</v>
      </c>
      <c r="Y128" s="8">
        <f t="shared" si="23"/>
        <v>0</v>
      </c>
      <c r="Z128" s="8">
        <f t="shared" si="24"/>
        <v>0</v>
      </c>
      <c r="AA128" s="9">
        <v>0</v>
      </c>
      <c r="AB128" s="8">
        <v>0</v>
      </c>
      <c r="AC128" s="9">
        <v>0</v>
      </c>
      <c r="AD128" s="8">
        <v>0</v>
      </c>
      <c r="AE128" s="9">
        <v>0</v>
      </c>
      <c r="AF128" s="8">
        <v>0</v>
      </c>
      <c r="AG128" s="9">
        <v>0</v>
      </c>
      <c r="AH128" s="8">
        <v>0</v>
      </c>
      <c r="AI128" s="9">
        <v>0</v>
      </c>
      <c r="AJ128" s="40">
        <v>0</v>
      </c>
      <c r="AK128" s="9">
        <v>0</v>
      </c>
      <c r="AL128" s="8">
        <v>0</v>
      </c>
      <c r="AM128" s="9">
        <v>0</v>
      </c>
      <c r="AN128" s="40">
        <v>0</v>
      </c>
      <c r="AO128" s="9">
        <v>0</v>
      </c>
      <c r="AP128" s="8">
        <v>0</v>
      </c>
      <c r="AQ128" s="8">
        <f t="shared" si="25"/>
        <v>0</v>
      </c>
      <c r="AR128" s="8">
        <f t="shared" si="26"/>
        <v>0</v>
      </c>
      <c r="AS128" s="9">
        <v>0</v>
      </c>
      <c r="AT128" s="8">
        <v>0</v>
      </c>
      <c r="AU128" s="9">
        <v>0</v>
      </c>
      <c r="AV128" s="8">
        <v>0</v>
      </c>
      <c r="AW128" s="9">
        <v>0</v>
      </c>
      <c r="AX128" s="8">
        <v>0</v>
      </c>
      <c r="AY128" s="9">
        <v>0</v>
      </c>
      <c r="AZ128" s="8">
        <v>0</v>
      </c>
      <c r="BA128" s="9">
        <v>0</v>
      </c>
      <c r="BB128" s="40">
        <v>0</v>
      </c>
      <c r="BC128" s="9">
        <v>0</v>
      </c>
      <c r="BD128" s="8">
        <v>0</v>
      </c>
      <c r="BE128" s="9">
        <v>0</v>
      </c>
      <c r="BF128" s="40">
        <v>0</v>
      </c>
      <c r="BG128" s="9">
        <v>0</v>
      </c>
      <c r="BH128" s="8">
        <v>0</v>
      </c>
      <c r="BI128" s="8">
        <f t="shared" si="27"/>
        <v>0</v>
      </c>
      <c r="BJ128" s="8">
        <f t="shared" si="28"/>
        <v>0</v>
      </c>
      <c r="BK128" s="9">
        <v>0</v>
      </c>
      <c r="BL128" s="8">
        <v>0</v>
      </c>
      <c r="BM128" s="9">
        <v>0</v>
      </c>
      <c r="BN128" s="8">
        <v>0</v>
      </c>
      <c r="BO128" s="9">
        <v>0</v>
      </c>
      <c r="BP128" s="8">
        <v>0</v>
      </c>
      <c r="BQ128" s="9">
        <v>0</v>
      </c>
      <c r="BR128" s="8">
        <v>0</v>
      </c>
      <c r="BS128" s="9">
        <v>0</v>
      </c>
      <c r="BT128" s="40">
        <v>0</v>
      </c>
      <c r="BU128" s="9">
        <v>0</v>
      </c>
      <c r="BV128" s="8">
        <v>0</v>
      </c>
      <c r="BW128" s="9">
        <v>0</v>
      </c>
      <c r="BX128" s="40">
        <v>0</v>
      </c>
      <c r="BY128" s="9">
        <v>0</v>
      </c>
      <c r="BZ128" s="8">
        <v>0</v>
      </c>
      <c r="CA128" s="8">
        <f t="shared" si="29"/>
        <v>0</v>
      </c>
      <c r="CB128" s="8">
        <f t="shared" si="30"/>
        <v>0</v>
      </c>
      <c r="CC128" s="9">
        <v>0</v>
      </c>
      <c r="CD128" s="8">
        <v>0</v>
      </c>
      <c r="CE128" s="9">
        <v>0</v>
      </c>
      <c r="CF128" s="8">
        <v>0</v>
      </c>
      <c r="CG128" s="9">
        <v>0</v>
      </c>
      <c r="CH128" s="8">
        <v>0</v>
      </c>
      <c r="CI128" s="9">
        <v>0</v>
      </c>
      <c r="CJ128" s="8">
        <v>0</v>
      </c>
      <c r="CK128" s="9">
        <v>0</v>
      </c>
      <c r="CL128" s="40">
        <v>0</v>
      </c>
      <c r="CM128" s="9">
        <v>0</v>
      </c>
      <c r="CN128" s="8">
        <v>0</v>
      </c>
      <c r="CO128" s="9">
        <v>0</v>
      </c>
      <c r="CP128" s="40">
        <v>0</v>
      </c>
      <c r="CQ128" s="9">
        <v>0</v>
      </c>
      <c r="CR128" s="8">
        <v>0</v>
      </c>
    </row>
    <row r="129" spans="1:96" x14ac:dyDescent="0.25">
      <c r="A129" s="12">
        <v>103</v>
      </c>
      <c r="B129" s="18" t="s">
        <v>97</v>
      </c>
      <c r="C129" s="12">
        <v>330091</v>
      </c>
      <c r="D129" s="25" t="s">
        <v>155</v>
      </c>
      <c r="E129" s="25" t="s">
        <v>154</v>
      </c>
      <c r="F129" s="31" t="s">
        <v>156</v>
      </c>
      <c r="G129" s="8">
        <f t="shared" si="21"/>
        <v>178177039.06</v>
      </c>
      <c r="H129" s="8">
        <f t="shared" si="22"/>
        <v>122051679.67</v>
      </c>
      <c r="I129" s="9">
        <f t="shared" si="34"/>
        <v>59305</v>
      </c>
      <c r="J129" s="8">
        <f t="shared" si="34"/>
        <v>58250859.840000004</v>
      </c>
      <c r="K129" s="9">
        <f t="shared" si="34"/>
        <v>5667</v>
      </c>
      <c r="L129" s="8">
        <f t="shared" si="34"/>
        <v>2624662.12</v>
      </c>
      <c r="M129" s="9">
        <f t="shared" si="34"/>
        <v>32634</v>
      </c>
      <c r="N129" s="8">
        <f t="shared" si="34"/>
        <v>61176157.710000001</v>
      </c>
      <c r="O129" s="9">
        <f t="shared" si="34"/>
        <v>1024</v>
      </c>
      <c r="P129" s="8">
        <f t="shared" si="34"/>
        <v>7689901.9500000002</v>
      </c>
      <c r="Q129" s="9">
        <f t="shared" si="34"/>
        <v>2058</v>
      </c>
      <c r="R129" s="8">
        <f t="shared" si="34"/>
        <v>34779827.280000001</v>
      </c>
      <c r="S129" s="9">
        <f t="shared" si="34"/>
        <v>0</v>
      </c>
      <c r="T129" s="8">
        <f t="shared" si="33"/>
        <v>0</v>
      </c>
      <c r="U129" s="9">
        <f t="shared" si="33"/>
        <v>0</v>
      </c>
      <c r="V129" s="8">
        <f t="shared" si="33"/>
        <v>0</v>
      </c>
      <c r="W129" s="9">
        <f t="shared" si="33"/>
        <v>5858</v>
      </c>
      <c r="X129" s="8">
        <f t="shared" si="33"/>
        <v>13655630.16</v>
      </c>
      <c r="Y129" s="8">
        <f t="shared" si="23"/>
        <v>48441236.259999998</v>
      </c>
      <c r="Z129" s="8">
        <f t="shared" si="24"/>
        <v>33422621.48</v>
      </c>
      <c r="AA129" s="9">
        <v>14826</v>
      </c>
      <c r="AB129" s="8">
        <v>14650166.300000001</v>
      </c>
      <c r="AC129" s="9">
        <v>1417</v>
      </c>
      <c r="AD129" s="8">
        <v>656373.69999999995</v>
      </c>
      <c r="AE129" s="9">
        <v>8159</v>
      </c>
      <c r="AF129" s="8">
        <v>18116081.48</v>
      </c>
      <c r="AG129" s="9">
        <v>256</v>
      </c>
      <c r="AH129" s="8">
        <v>1910486.56</v>
      </c>
      <c r="AI129" s="9">
        <v>557</v>
      </c>
      <c r="AJ129" s="40">
        <v>9694220.6799999997</v>
      </c>
      <c r="AK129" s="9">
        <v>0</v>
      </c>
      <c r="AL129" s="8">
        <v>0</v>
      </c>
      <c r="AM129" s="9">
        <v>0</v>
      </c>
      <c r="AN129" s="40">
        <v>0</v>
      </c>
      <c r="AO129" s="9">
        <v>1464</v>
      </c>
      <c r="AP129" s="8">
        <v>3413907.54</v>
      </c>
      <c r="AQ129" s="8">
        <f t="shared" si="25"/>
        <v>53631747.270000003</v>
      </c>
      <c r="AR129" s="8">
        <f t="shared" si="26"/>
        <v>39881595.07</v>
      </c>
      <c r="AS129" s="9">
        <v>14826</v>
      </c>
      <c r="AT129" s="8">
        <v>18931564.289999999</v>
      </c>
      <c r="AU129" s="9">
        <v>1417</v>
      </c>
      <c r="AV129" s="8">
        <v>656319.48</v>
      </c>
      <c r="AW129" s="9">
        <v>8159</v>
      </c>
      <c r="AX129" s="8">
        <v>20293711.300000001</v>
      </c>
      <c r="AY129" s="9">
        <v>256</v>
      </c>
      <c r="AZ129" s="8">
        <v>1946725.82</v>
      </c>
      <c r="BA129" s="9">
        <v>501</v>
      </c>
      <c r="BB129" s="40">
        <v>8389518.8399999999</v>
      </c>
      <c r="BC129" s="9">
        <v>0</v>
      </c>
      <c r="BD129" s="8">
        <v>0</v>
      </c>
      <c r="BE129" s="9">
        <v>0</v>
      </c>
      <c r="BF129" s="40">
        <v>0</v>
      </c>
      <c r="BG129" s="9">
        <v>1464</v>
      </c>
      <c r="BH129" s="8">
        <v>3413907.54</v>
      </c>
      <c r="BI129" s="8">
        <f t="shared" si="27"/>
        <v>34779647.600000001</v>
      </c>
      <c r="BJ129" s="8">
        <f t="shared" si="28"/>
        <v>21084711.149999999</v>
      </c>
      <c r="BK129" s="9">
        <v>14827</v>
      </c>
      <c r="BL129" s="8">
        <v>10133722.76</v>
      </c>
      <c r="BM129" s="9">
        <v>1417</v>
      </c>
      <c r="BN129" s="8">
        <v>656406.16</v>
      </c>
      <c r="BO129" s="9">
        <v>8159</v>
      </c>
      <c r="BP129" s="8">
        <v>10294582.23</v>
      </c>
      <c r="BQ129" s="9">
        <v>256</v>
      </c>
      <c r="BR129" s="8">
        <v>1916612.56</v>
      </c>
      <c r="BS129" s="9">
        <v>501</v>
      </c>
      <c r="BT129" s="40">
        <v>8364416.3499999996</v>
      </c>
      <c r="BU129" s="9">
        <v>0</v>
      </c>
      <c r="BV129" s="8">
        <v>0</v>
      </c>
      <c r="BW129" s="9">
        <v>0</v>
      </c>
      <c r="BX129" s="40">
        <v>0</v>
      </c>
      <c r="BY129" s="9">
        <v>1464</v>
      </c>
      <c r="BZ129" s="8">
        <v>3413907.54</v>
      </c>
      <c r="CA129" s="8">
        <f t="shared" si="29"/>
        <v>41324407.93</v>
      </c>
      <c r="CB129" s="8">
        <f t="shared" si="30"/>
        <v>27662751.969999999</v>
      </c>
      <c r="CC129" s="9">
        <v>14826</v>
      </c>
      <c r="CD129" s="8">
        <v>14535406.49</v>
      </c>
      <c r="CE129" s="9">
        <v>1416</v>
      </c>
      <c r="CF129" s="8">
        <v>655562.78</v>
      </c>
      <c r="CG129" s="9">
        <v>8157</v>
      </c>
      <c r="CH129" s="8">
        <v>12471782.699999999</v>
      </c>
      <c r="CI129" s="9">
        <v>256</v>
      </c>
      <c r="CJ129" s="8">
        <v>1916077.01</v>
      </c>
      <c r="CK129" s="9">
        <v>499</v>
      </c>
      <c r="CL129" s="40">
        <v>8331671.4100000001</v>
      </c>
      <c r="CM129" s="9">
        <v>0</v>
      </c>
      <c r="CN129" s="8">
        <v>0</v>
      </c>
      <c r="CO129" s="9">
        <v>0</v>
      </c>
      <c r="CP129" s="40">
        <v>0</v>
      </c>
      <c r="CQ129" s="9">
        <v>1466</v>
      </c>
      <c r="CR129" s="8">
        <v>3413907.54</v>
      </c>
    </row>
    <row r="130" spans="1:96" x14ac:dyDescent="0.25">
      <c r="A130" s="12"/>
      <c r="B130" s="17" t="s">
        <v>98</v>
      </c>
      <c r="C130" s="12"/>
      <c r="D130" s="25"/>
      <c r="E130" s="26" t="s">
        <v>154</v>
      </c>
      <c r="F130" s="31"/>
      <c r="G130" s="8">
        <f t="shared" si="21"/>
        <v>0</v>
      </c>
      <c r="H130" s="8">
        <f t="shared" si="22"/>
        <v>0</v>
      </c>
      <c r="I130" s="9">
        <f t="shared" si="34"/>
        <v>0</v>
      </c>
      <c r="J130" s="8">
        <f t="shared" si="34"/>
        <v>0</v>
      </c>
      <c r="K130" s="9">
        <f t="shared" si="34"/>
        <v>0</v>
      </c>
      <c r="L130" s="8">
        <f t="shared" si="34"/>
        <v>0</v>
      </c>
      <c r="M130" s="9">
        <f t="shared" si="34"/>
        <v>0</v>
      </c>
      <c r="N130" s="8">
        <f t="shared" si="34"/>
        <v>0</v>
      </c>
      <c r="O130" s="9">
        <f t="shared" si="34"/>
        <v>0</v>
      </c>
      <c r="P130" s="8">
        <f t="shared" si="34"/>
        <v>0</v>
      </c>
      <c r="Q130" s="9">
        <f t="shared" si="34"/>
        <v>0</v>
      </c>
      <c r="R130" s="8">
        <f t="shared" si="34"/>
        <v>0</v>
      </c>
      <c r="S130" s="9">
        <f t="shared" si="34"/>
        <v>0</v>
      </c>
      <c r="T130" s="8">
        <f t="shared" si="33"/>
        <v>0</v>
      </c>
      <c r="U130" s="9">
        <f t="shared" si="33"/>
        <v>0</v>
      </c>
      <c r="V130" s="8">
        <f t="shared" si="33"/>
        <v>0</v>
      </c>
      <c r="W130" s="9">
        <f t="shared" si="33"/>
        <v>0</v>
      </c>
      <c r="X130" s="8">
        <f t="shared" si="33"/>
        <v>0</v>
      </c>
      <c r="Y130" s="8">
        <f t="shared" si="23"/>
        <v>0</v>
      </c>
      <c r="Z130" s="8">
        <f t="shared" si="24"/>
        <v>0</v>
      </c>
      <c r="AA130" s="9">
        <v>0</v>
      </c>
      <c r="AB130" s="8">
        <v>0</v>
      </c>
      <c r="AC130" s="9">
        <v>0</v>
      </c>
      <c r="AD130" s="8">
        <v>0</v>
      </c>
      <c r="AE130" s="9">
        <v>0</v>
      </c>
      <c r="AF130" s="8">
        <v>0</v>
      </c>
      <c r="AG130" s="9">
        <v>0</v>
      </c>
      <c r="AH130" s="8">
        <v>0</v>
      </c>
      <c r="AI130" s="9">
        <v>0</v>
      </c>
      <c r="AJ130" s="40">
        <v>0</v>
      </c>
      <c r="AK130" s="9">
        <v>0</v>
      </c>
      <c r="AL130" s="8">
        <v>0</v>
      </c>
      <c r="AM130" s="9">
        <v>0</v>
      </c>
      <c r="AN130" s="40">
        <v>0</v>
      </c>
      <c r="AO130" s="9">
        <v>0</v>
      </c>
      <c r="AP130" s="8">
        <v>0</v>
      </c>
      <c r="AQ130" s="8">
        <f t="shared" si="25"/>
        <v>0</v>
      </c>
      <c r="AR130" s="8">
        <f t="shared" si="26"/>
        <v>0</v>
      </c>
      <c r="AS130" s="9">
        <v>0</v>
      </c>
      <c r="AT130" s="8">
        <v>0</v>
      </c>
      <c r="AU130" s="9">
        <v>0</v>
      </c>
      <c r="AV130" s="8">
        <v>0</v>
      </c>
      <c r="AW130" s="9">
        <v>0</v>
      </c>
      <c r="AX130" s="8">
        <v>0</v>
      </c>
      <c r="AY130" s="9">
        <v>0</v>
      </c>
      <c r="AZ130" s="8">
        <v>0</v>
      </c>
      <c r="BA130" s="9">
        <v>0</v>
      </c>
      <c r="BB130" s="40">
        <v>0</v>
      </c>
      <c r="BC130" s="9">
        <v>0</v>
      </c>
      <c r="BD130" s="8">
        <v>0</v>
      </c>
      <c r="BE130" s="9">
        <v>0</v>
      </c>
      <c r="BF130" s="40">
        <v>0</v>
      </c>
      <c r="BG130" s="9">
        <v>0</v>
      </c>
      <c r="BH130" s="8">
        <v>0</v>
      </c>
      <c r="BI130" s="8">
        <f t="shared" si="27"/>
        <v>0</v>
      </c>
      <c r="BJ130" s="8">
        <f t="shared" si="28"/>
        <v>0</v>
      </c>
      <c r="BK130" s="9">
        <v>0</v>
      </c>
      <c r="BL130" s="8">
        <v>0</v>
      </c>
      <c r="BM130" s="9">
        <v>0</v>
      </c>
      <c r="BN130" s="8">
        <v>0</v>
      </c>
      <c r="BO130" s="9">
        <v>0</v>
      </c>
      <c r="BP130" s="8">
        <v>0</v>
      </c>
      <c r="BQ130" s="9">
        <v>0</v>
      </c>
      <c r="BR130" s="8">
        <v>0</v>
      </c>
      <c r="BS130" s="9">
        <v>0</v>
      </c>
      <c r="BT130" s="40">
        <v>0</v>
      </c>
      <c r="BU130" s="9">
        <v>0</v>
      </c>
      <c r="BV130" s="8">
        <v>0</v>
      </c>
      <c r="BW130" s="9">
        <v>0</v>
      </c>
      <c r="BX130" s="40">
        <v>0</v>
      </c>
      <c r="BY130" s="9">
        <v>0</v>
      </c>
      <c r="BZ130" s="8">
        <v>0</v>
      </c>
      <c r="CA130" s="8">
        <f t="shared" si="29"/>
        <v>0</v>
      </c>
      <c r="CB130" s="8">
        <f t="shared" si="30"/>
        <v>0</v>
      </c>
      <c r="CC130" s="9">
        <v>0</v>
      </c>
      <c r="CD130" s="8">
        <v>0</v>
      </c>
      <c r="CE130" s="9">
        <v>0</v>
      </c>
      <c r="CF130" s="8">
        <v>0</v>
      </c>
      <c r="CG130" s="9">
        <v>0</v>
      </c>
      <c r="CH130" s="8">
        <v>0</v>
      </c>
      <c r="CI130" s="9">
        <v>0</v>
      </c>
      <c r="CJ130" s="8">
        <v>0</v>
      </c>
      <c r="CK130" s="9">
        <v>0</v>
      </c>
      <c r="CL130" s="40">
        <v>0</v>
      </c>
      <c r="CM130" s="9">
        <v>0</v>
      </c>
      <c r="CN130" s="8">
        <v>0</v>
      </c>
      <c r="CO130" s="9">
        <v>0</v>
      </c>
      <c r="CP130" s="40">
        <v>0</v>
      </c>
      <c r="CQ130" s="9">
        <v>0</v>
      </c>
      <c r="CR130" s="8">
        <v>0</v>
      </c>
    </row>
    <row r="131" spans="1:96" x14ac:dyDescent="0.25">
      <c r="A131" s="12">
        <v>104</v>
      </c>
      <c r="B131" s="18" t="s">
        <v>99</v>
      </c>
      <c r="C131" s="12">
        <v>330093</v>
      </c>
      <c r="D131" s="25" t="s">
        <v>173</v>
      </c>
      <c r="E131" s="25" t="s">
        <v>154</v>
      </c>
      <c r="F131" s="31" t="s">
        <v>174</v>
      </c>
      <c r="G131" s="8">
        <f t="shared" si="21"/>
        <v>173138284.27000001</v>
      </c>
      <c r="H131" s="8">
        <f t="shared" si="22"/>
        <v>87818324.650000006</v>
      </c>
      <c r="I131" s="9">
        <f t="shared" si="34"/>
        <v>80319</v>
      </c>
      <c r="J131" s="8">
        <f t="shared" si="34"/>
        <v>49924226.539999999</v>
      </c>
      <c r="K131" s="9">
        <f t="shared" si="34"/>
        <v>16073</v>
      </c>
      <c r="L131" s="8">
        <f t="shared" si="34"/>
        <v>7420130.6699999999</v>
      </c>
      <c r="M131" s="9">
        <f t="shared" si="34"/>
        <v>38015</v>
      </c>
      <c r="N131" s="8">
        <f t="shared" si="34"/>
        <v>30473967.440000001</v>
      </c>
      <c r="O131" s="9">
        <f t="shared" si="34"/>
        <v>1228</v>
      </c>
      <c r="P131" s="8">
        <f t="shared" si="34"/>
        <v>9426864.5899999999</v>
      </c>
      <c r="Q131" s="9">
        <f t="shared" si="34"/>
        <v>2674</v>
      </c>
      <c r="R131" s="8">
        <f t="shared" si="34"/>
        <v>61216567.509999998</v>
      </c>
      <c r="S131" s="9">
        <f t="shared" si="34"/>
        <v>0</v>
      </c>
      <c r="T131" s="8">
        <f t="shared" si="33"/>
        <v>0</v>
      </c>
      <c r="U131" s="9">
        <f t="shared" si="33"/>
        <v>0</v>
      </c>
      <c r="V131" s="8">
        <f t="shared" si="33"/>
        <v>0</v>
      </c>
      <c r="W131" s="9">
        <f t="shared" si="33"/>
        <v>8038</v>
      </c>
      <c r="X131" s="8">
        <f t="shared" si="33"/>
        <v>14676527.52</v>
      </c>
      <c r="Y131" s="8">
        <f t="shared" si="23"/>
        <v>51514126.659999996</v>
      </c>
      <c r="Z131" s="8">
        <f t="shared" si="24"/>
        <v>26587207.09</v>
      </c>
      <c r="AA131" s="9">
        <v>22230</v>
      </c>
      <c r="AB131" s="8">
        <v>14288513.58</v>
      </c>
      <c r="AC131" s="9">
        <v>3824</v>
      </c>
      <c r="AD131" s="8">
        <v>1785835.04</v>
      </c>
      <c r="AE131" s="9">
        <v>9558</v>
      </c>
      <c r="AF131" s="8">
        <v>10512858.470000001</v>
      </c>
      <c r="AG131" s="9">
        <v>328</v>
      </c>
      <c r="AH131" s="8">
        <v>2542034.34</v>
      </c>
      <c r="AI131" s="9">
        <v>792</v>
      </c>
      <c r="AJ131" s="40">
        <v>18715753.350000001</v>
      </c>
      <c r="AK131" s="9">
        <v>0</v>
      </c>
      <c r="AL131" s="8">
        <v>0</v>
      </c>
      <c r="AM131" s="9">
        <v>0</v>
      </c>
      <c r="AN131" s="40">
        <v>0</v>
      </c>
      <c r="AO131" s="9">
        <v>2004</v>
      </c>
      <c r="AP131" s="8">
        <v>3669131.88</v>
      </c>
      <c r="AQ131" s="8">
        <f t="shared" si="25"/>
        <v>44883382.469999999</v>
      </c>
      <c r="AR131" s="8">
        <f t="shared" si="26"/>
        <v>22069451.719999999</v>
      </c>
      <c r="AS131" s="9">
        <v>20428</v>
      </c>
      <c r="AT131" s="8">
        <v>12607552.66</v>
      </c>
      <c r="AU131" s="9">
        <v>4190</v>
      </c>
      <c r="AV131" s="8">
        <v>1922913.43</v>
      </c>
      <c r="AW131" s="9">
        <v>9549</v>
      </c>
      <c r="AX131" s="8">
        <v>7538985.6299999999</v>
      </c>
      <c r="AY131" s="9">
        <v>317</v>
      </c>
      <c r="AZ131" s="8">
        <v>2437193.7000000002</v>
      </c>
      <c r="BA131" s="9">
        <v>708</v>
      </c>
      <c r="BB131" s="40">
        <v>16445635.970000001</v>
      </c>
      <c r="BC131" s="9">
        <v>0</v>
      </c>
      <c r="BD131" s="8">
        <v>0</v>
      </c>
      <c r="BE131" s="9">
        <v>0</v>
      </c>
      <c r="BF131" s="40">
        <v>0</v>
      </c>
      <c r="BG131" s="9">
        <v>2011</v>
      </c>
      <c r="BH131" s="8">
        <v>3931101.08</v>
      </c>
      <c r="BI131" s="8">
        <f t="shared" si="27"/>
        <v>40123434.299999997</v>
      </c>
      <c r="BJ131" s="8">
        <f t="shared" si="28"/>
        <v>20663135.32</v>
      </c>
      <c r="BK131" s="9">
        <v>16376</v>
      </c>
      <c r="BL131" s="8">
        <v>11337000.18</v>
      </c>
      <c r="BM131" s="9">
        <v>3722</v>
      </c>
      <c r="BN131" s="8">
        <v>1698878.37</v>
      </c>
      <c r="BO131" s="9">
        <v>8271</v>
      </c>
      <c r="BP131" s="8">
        <v>7627256.7699999996</v>
      </c>
      <c r="BQ131" s="9">
        <v>283</v>
      </c>
      <c r="BR131" s="8">
        <v>2167297.4300000002</v>
      </c>
      <c r="BS131" s="9">
        <v>609</v>
      </c>
      <c r="BT131" s="40">
        <v>13623869.67</v>
      </c>
      <c r="BU131" s="9">
        <v>0</v>
      </c>
      <c r="BV131" s="8">
        <v>0</v>
      </c>
      <c r="BW131" s="9">
        <v>0</v>
      </c>
      <c r="BX131" s="40">
        <v>0</v>
      </c>
      <c r="BY131" s="9">
        <v>2012</v>
      </c>
      <c r="BZ131" s="8">
        <v>3669131.88</v>
      </c>
      <c r="CA131" s="8">
        <f t="shared" si="29"/>
        <v>36617340.840000004</v>
      </c>
      <c r="CB131" s="8">
        <f t="shared" si="30"/>
        <v>18498530.52</v>
      </c>
      <c r="CC131" s="9">
        <v>21285</v>
      </c>
      <c r="CD131" s="8">
        <v>11691160.119999999</v>
      </c>
      <c r="CE131" s="9">
        <v>4337</v>
      </c>
      <c r="CF131" s="8">
        <v>2012503.83</v>
      </c>
      <c r="CG131" s="9">
        <v>10637</v>
      </c>
      <c r="CH131" s="8">
        <v>4794866.57</v>
      </c>
      <c r="CI131" s="9">
        <v>300</v>
      </c>
      <c r="CJ131" s="8">
        <v>2280339.12</v>
      </c>
      <c r="CK131" s="9">
        <v>565</v>
      </c>
      <c r="CL131" s="40">
        <v>12431308.52</v>
      </c>
      <c r="CM131" s="9">
        <v>0</v>
      </c>
      <c r="CN131" s="8">
        <v>0</v>
      </c>
      <c r="CO131" s="9">
        <v>0</v>
      </c>
      <c r="CP131" s="40">
        <v>0</v>
      </c>
      <c r="CQ131" s="9">
        <v>2011</v>
      </c>
      <c r="CR131" s="8">
        <v>3407162.68</v>
      </c>
    </row>
    <row r="132" spans="1:96" x14ac:dyDescent="0.25">
      <c r="A132" s="12"/>
      <c r="B132" s="17" t="s">
        <v>100</v>
      </c>
      <c r="C132" s="12"/>
      <c r="D132" s="25"/>
      <c r="E132" s="26" t="s">
        <v>159</v>
      </c>
      <c r="F132" s="31"/>
      <c r="G132" s="8">
        <f t="shared" si="21"/>
        <v>0</v>
      </c>
      <c r="H132" s="8">
        <f t="shared" si="22"/>
        <v>0</v>
      </c>
      <c r="I132" s="9">
        <f t="shared" si="34"/>
        <v>0</v>
      </c>
      <c r="J132" s="8">
        <f t="shared" si="34"/>
        <v>0</v>
      </c>
      <c r="K132" s="9">
        <f t="shared" si="34"/>
        <v>0</v>
      </c>
      <c r="L132" s="8">
        <f t="shared" si="34"/>
        <v>0</v>
      </c>
      <c r="M132" s="9">
        <f t="shared" si="34"/>
        <v>0</v>
      </c>
      <c r="N132" s="8">
        <f t="shared" si="34"/>
        <v>0</v>
      </c>
      <c r="O132" s="9">
        <f t="shared" si="34"/>
        <v>0</v>
      </c>
      <c r="P132" s="8">
        <f t="shared" si="34"/>
        <v>0</v>
      </c>
      <c r="Q132" s="9">
        <f t="shared" si="34"/>
        <v>0</v>
      </c>
      <c r="R132" s="8">
        <f t="shared" si="34"/>
        <v>0</v>
      </c>
      <c r="S132" s="9">
        <f t="shared" si="34"/>
        <v>0</v>
      </c>
      <c r="T132" s="8">
        <f t="shared" si="33"/>
        <v>0</v>
      </c>
      <c r="U132" s="9">
        <f t="shared" si="33"/>
        <v>0</v>
      </c>
      <c r="V132" s="8">
        <f t="shared" si="33"/>
        <v>0</v>
      </c>
      <c r="W132" s="9">
        <f t="shared" si="33"/>
        <v>0</v>
      </c>
      <c r="X132" s="8">
        <f t="shared" si="33"/>
        <v>0</v>
      </c>
      <c r="Y132" s="8">
        <f t="shared" si="23"/>
        <v>0</v>
      </c>
      <c r="Z132" s="8">
        <f t="shared" si="24"/>
        <v>0</v>
      </c>
      <c r="AA132" s="9">
        <v>0</v>
      </c>
      <c r="AB132" s="8">
        <v>0</v>
      </c>
      <c r="AC132" s="9">
        <v>0</v>
      </c>
      <c r="AD132" s="8">
        <v>0</v>
      </c>
      <c r="AE132" s="9">
        <v>0</v>
      </c>
      <c r="AF132" s="8">
        <v>0</v>
      </c>
      <c r="AG132" s="9">
        <v>0</v>
      </c>
      <c r="AH132" s="8">
        <v>0</v>
      </c>
      <c r="AI132" s="9">
        <v>0</v>
      </c>
      <c r="AJ132" s="40">
        <v>0</v>
      </c>
      <c r="AK132" s="9">
        <v>0</v>
      </c>
      <c r="AL132" s="8">
        <v>0</v>
      </c>
      <c r="AM132" s="9">
        <v>0</v>
      </c>
      <c r="AN132" s="40">
        <v>0</v>
      </c>
      <c r="AO132" s="9">
        <v>0</v>
      </c>
      <c r="AP132" s="8">
        <v>0</v>
      </c>
      <c r="AQ132" s="8">
        <f t="shared" si="25"/>
        <v>0</v>
      </c>
      <c r="AR132" s="8">
        <f t="shared" si="26"/>
        <v>0</v>
      </c>
      <c r="AS132" s="9">
        <v>0</v>
      </c>
      <c r="AT132" s="8">
        <v>0</v>
      </c>
      <c r="AU132" s="9">
        <v>0</v>
      </c>
      <c r="AV132" s="8">
        <v>0</v>
      </c>
      <c r="AW132" s="9">
        <v>0</v>
      </c>
      <c r="AX132" s="8">
        <v>0</v>
      </c>
      <c r="AY132" s="9">
        <v>0</v>
      </c>
      <c r="AZ132" s="8">
        <v>0</v>
      </c>
      <c r="BA132" s="9">
        <v>0</v>
      </c>
      <c r="BB132" s="40">
        <v>0</v>
      </c>
      <c r="BC132" s="9">
        <v>0</v>
      </c>
      <c r="BD132" s="8">
        <v>0</v>
      </c>
      <c r="BE132" s="9">
        <v>0</v>
      </c>
      <c r="BF132" s="40">
        <v>0</v>
      </c>
      <c r="BG132" s="9">
        <v>0</v>
      </c>
      <c r="BH132" s="8">
        <v>0</v>
      </c>
      <c r="BI132" s="8">
        <f t="shared" si="27"/>
        <v>0</v>
      </c>
      <c r="BJ132" s="8">
        <f t="shared" si="28"/>
        <v>0</v>
      </c>
      <c r="BK132" s="9">
        <v>0</v>
      </c>
      <c r="BL132" s="8">
        <v>0</v>
      </c>
      <c r="BM132" s="9">
        <v>0</v>
      </c>
      <c r="BN132" s="8">
        <v>0</v>
      </c>
      <c r="BO132" s="9">
        <v>0</v>
      </c>
      <c r="BP132" s="8">
        <v>0</v>
      </c>
      <c r="BQ132" s="9">
        <v>0</v>
      </c>
      <c r="BR132" s="8">
        <v>0</v>
      </c>
      <c r="BS132" s="9">
        <v>0</v>
      </c>
      <c r="BT132" s="40">
        <v>0</v>
      </c>
      <c r="BU132" s="9">
        <v>0</v>
      </c>
      <c r="BV132" s="8">
        <v>0</v>
      </c>
      <c r="BW132" s="9">
        <v>0</v>
      </c>
      <c r="BX132" s="40">
        <v>0</v>
      </c>
      <c r="BY132" s="9">
        <v>0</v>
      </c>
      <c r="BZ132" s="8">
        <v>0</v>
      </c>
      <c r="CA132" s="8">
        <f t="shared" si="29"/>
        <v>0</v>
      </c>
      <c r="CB132" s="8">
        <f t="shared" si="30"/>
        <v>0</v>
      </c>
      <c r="CC132" s="9">
        <v>0</v>
      </c>
      <c r="CD132" s="8">
        <v>0</v>
      </c>
      <c r="CE132" s="9">
        <v>0</v>
      </c>
      <c r="CF132" s="8">
        <v>0</v>
      </c>
      <c r="CG132" s="9">
        <v>0</v>
      </c>
      <c r="CH132" s="8">
        <v>0</v>
      </c>
      <c r="CI132" s="9">
        <v>0</v>
      </c>
      <c r="CJ132" s="8">
        <v>0</v>
      </c>
      <c r="CK132" s="9">
        <v>0</v>
      </c>
      <c r="CL132" s="40">
        <v>0</v>
      </c>
      <c r="CM132" s="9">
        <v>0</v>
      </c>
      <c r="CN132" s="8">
        <v>0</v>
      </c>
      <c r="CO132" s="9">
        <v>0</v>
      </c>
      <c r="CP132" s="40">
        <v>0</v>
      </c>
      <c r="CQ132" s="9">
        <v>0</v>
      </c>
      <c r="CR132" s="8">
        <v>0</v>
      </c>
    </row>
    <row r="133" spans="1:96" ht="30" x14ac:dyDescent="0.25">
      <c r="A133" s="12">
        <v>105</v>
      </c>
      <c r="B133" s="18" t="s">
        <v>142</v>
      </c>
      <c r="C133" s="12">
        <v>330353</v>
      </c>
      <c r="D133" s="25" t="s">
        <v>168</v>
      </c>
      <c r="E133" s="25" t="s">
        <v>159</v>
      </c>
      <c r="F133" s="31" t="s">
        <v>169</v>
      </c>
      <c r="G133" s="8">
        <f t="shared" si="21"/>
        <v>44579756.399999999</v>
      </c>
      <c r="H133" s="8">
        <f t="shared" si="22"/>
        <v>1508729.6</v>
      </c>
      <c r="I133" s="9">
        <f t="shared" si="34"/>
        <v>0</v>
      </c>
      <c r="J133" s="8">
        <f t="shared" si="34"/>
        <v>0</v>
      </c>
      <c r="K133" s="9">
        <f t="shared" si="34"/>
        <v>0</v>
      </c>
      <c r="L133" s="8">
        <f t="shared" si="34"/>
        <v>0</v>
      </c>
      <c r="M133" s="9">
        <f t="shared" si="34"/>
        <v>0</v>
      </c>
      <c r="N133" s="8">
        <f t="shared" si="34"/>
        <v>1508729.6</v>
      </c>
      <c r="O133" s="9">
        <f t="shared" si="34"/>
        <v>0</v>
      </c>
      <c r="P133" s="8">
        <f t="shared" si="34"/>
        <v>0</v>
      </c>
      <c r="Q133" s="9">
        <f t="shared" si="34"/>
        <v>298</v>
      </c>
      <c r="R133" s="8">
        <f t="shared" si="34"/>
        <v>43071026.799999997</v>
      </c>
      <c r="S133" s="9">
        <f t="shared" si="34"/>
        <v>0</v>
      </c>
      <c r="T133" s="8">
        <f t="shared" si="33"/>
        <v>0</v>
      </c>
      <c r="U133" s="9">
        <f t="shared" si="33"/>
        <v>263</v>
      </c>
      <c r="V133" s="8">
        <f t="shared" si="33"/>
        <v>42661232.310000002</v>
      </c>
      <c r="W133" s="9">
        <f t="shared" si="33"/>
        <v>0</v>
      </c>
      <c r="X133" s="8">
        <f t="shared" si="33"/>
        <v>0</v>
      </c>
      <c r="Y133" s="8">
        <f t="shared" si="23"/>
        <v>11105077.140000001</v>
      </c>
      <c r="Z133" s="8">
        <f t="shared" si="24"/>
        <v>0</v>
      </c>
      <c r="AA133" s="9">
        <v>0</v>
      </c>
      <c r="AB133" s="8">
        <v>0</v>
      </c>
      <c r="AC133" s="9">
        <v>0</v>
      </c>
      <c r="AD133" s="8">
        <v>0</v>
      </c>
      <c r="AE133" s="9">
        <v>0</v>
      </c>
      <c r="AF133" s="8">
        <v>0</v>
      </c>
      <c r="AG133" s="9">
        <v>0</v>
      </c>
      <c r="AH133" s="8">
        <v>0</v>
      </c>
      <c r="AI133" s="9">
        <v>75</v>
      </c>
      <c r="AJ133" s="40">
        <v>11105077.140000001</v>
      </c>
      <c r="AK133" s="9">
        <v>0</v>
      </c>
      <c r="AL133" s="8">
        <v>0</v>
      </c>
      <c r="AM133" s="9">
        <v>67</v>
      </c>
      <c r="AN133" s="40">
        <v>10964762.43</v>
      </c>
      <c r="AO133" s="9">
        <v>0</v>
      </c>
      <c r="AP133" s="8">
        <v>0</v>
      </c>
      <c r="AQ133" s="8">
        <f t="shared" si="25"/>
        <v>12316889.68</v>
      </c>
      <c r="AR133" s="8">
        <f t="shared" si="26"/>
        <v>1267840</v>
      </c>
      <c r="AS133" s="9">
        <v>0</v>
      </c>
      <c r="AT133" s="8">
        <v>0</v>
      </c>
      <c r="AU133" s="9">
        <v>0</v>
      </c>
      <c r="AV133" s="8">
        <v>0</v>
      </c>
      <c r="AW133" s="9">
        <v>0</v>
      </c>
      <c r="AX133" s="8">
        <v>1267840</v>
      </c>
      <c r="AY133" s="9">
        <v>0</v>
      </c>
      <c r="AZ133" s="8">
        <v>0</v>
      </c>
      <c r="BA133" s="9">
        <v>77</v>
      </c>
      <c r="BB133" s="40">
        <v>11049049.68</v>
      </c>
      <c r="BC133" s="9">
        <v>0</v>
      </c>
      <c r="BD133" s="8">
        <v>0</v>
      </c>
      <c r="BE133" s="9">
        <v>65</v>
      </c>
      <c r="BF133" s="40">
        <v>10924068.43</v>
      </c>
      <c r="BG133" s="9">
        <v>0</v>
      </c>
      <c r="BH133" s="8">
        <v>0</v>
      </c>
      <c r="BI133" s="8">
        <f t="shared" si="27"/>
        <v>11243331.119999999</v>
      </c>
      <c r="BJ133" s="8">
        <f t="shared" si="28"/>
        <v>240889.60000000001</v>
      </c>
      <c r="BK133" s="9">
        <v>0</v>
      </c>
      <c r="BL133" s="8">
        <v>0</v>
      </c>
      <c r="BM133" s="9">
        <v>0</v>
      </c>
      <c r="BN133" s="8">
        <v>0</v>
      </c>
      <c r="BO133" s="9">
        <v>0</v>
      </c>
      <c r="BP133" s="8">
        <v>240889.60000000001</v>
      </c>
      <c r="BQ133" s="9">
        <v>0</v>
      </c>
      <c r="BR133" s="8">
        <v>0</v>
      </c>
      <c r="BS133" s="9">
        <v>72</v>
      </c>
      <c r="BT133" s="40">
        <v>11002441.52</v>
      </c>
      <c r="BU133" s="9">
        <v>0</v>
      </c>
      <c r="BV133" s="8">
        <v>0</v>
      </c>
      <c r="BW133" s="9">
        <v>65</v>
      </c>
      <c r="BX133" s="40">
        <v>10927207</v>
      </c>
      <c r="BY133" s="9">
        <v>0</v>
      </c>
      <c r="BZ133" s="8">
        <v>0</v>
      </c>
      <c r="CA133" s="8">
        <f t="shared" si="29"/>
        <v>9914458.4600000009</v>
      </c>
      <c r="CB133" s="8">
        <f t="shared" si="30"/>
        <v>0</v>
      </c>
      <c r="CC133" s="9">
        <v>0</v>
      </c>
      <c r="CD133" s="8">
        <v>0</v>
      </c>
      <c r="CE133" s="9">
        <v>0</v>
      </c>
      <c r="CF133" s="8">
        <v>0</v>
      </c>
      <c r="CG133" s="9">
        <v>0</v>
      </c>
      <c r="CH133" s="8">
        <v>0</v>
      </c>
      <c r="CI133" s="9">
        <v>0</v>
      </c>
      <c r="CJ133" s="8">
        <v>0</v>
      </c>
      <c r="CK133" s="9">
        <v>74</v>
      </c>
      <c r="CL133" s="40">
        <v>9914458.4600000009</v>
      </c>
      <c r="CM133" s="9">
        <v>0</v>
      </c>
      <c r="CN133" s="8">
        <v>0</v>
      </c>
      <c r="CO133" s="9">
        <v>66</v>
      </c>
      <c r="CP133" s="40">
        <v>9845194.4499999993</v>
      </c>
      <c r="CQ133" s="9">
        <v>0</v>
      </c>
      <c r="CR133" s="8">
        <v>0</v>
      </c>
    </row>
    <row r="134" spans="1:96" x14ac:dyDescent="0.25">
      <c r="A134" s="12"/>
      <c r="B134" s="17" t="s">
        <v>102</v>
      </c>
      <c r="C134" s="12"/>
      <c r="D134" s="25"/>
      <c r="E134" s="26" t="s">
        <v>159</v>
      </c>
      <c r="F134" s="31"/>
      <c r="G134" s="8">
        <f t="shared" si="21"/>
        <v>0</v>
      </c>
      <c r="H134" s="8">
        <f t="shared" si="22"/>
        <v>0</v>
      </c>
      <c r="I134" s="9">
        <f t="shared" si="34"/>
        <v>0</v>
      </c>
      <c r="J134" s="8">
        <f t="shared" si="34"/>
        <v>0</v>
      </c>
      <c r="K134" s="9">
        <f t="shared" si="34"/>
        <v>0</v>
      </c>
      <c r="L134" s="8">
        <f t="shared" si="34"/>
        <v>0</v>
      </c>
      <c r="M134" s="9">
        <f t="shared" si="34"/>
        <v>0</v>
      </c>
      <c r="N134" s="8">
        <f t="shared" si="34"/>
        <v>0</v>
      </c>
      <c r="O134" s="9">
        <f t="shared" si="34"/>
        <v>0</v>
      </c>
      <c r="P134" s="8">
        <f t="shared" si="34"/>
        <v>0</v>
      </c>
      <c r="Q134" s="9">
        <f t="shared" si="34"/>
        <v>0</v>
      </c>
      <c r="R134" s="8">
        <f t="shared" si="34"/>
        <v>0</v>
      </c>
      <c r="S134" s="9">
        <f t="shared" si="34"/>
        <v>0</v>
      </c>
      <c r="T134" s="8">
        <f t="shared" si="33"/>
        <v>0</v>
      </c>
      <c r="U134" s="9">
        <f t="shared" si="33"/>
        <v>0</v>
      </c>
      <c r="V134" s="8">
        <f t="shared" si="33"/>
        <v>0</v>
      </c>
      <c r="W134" s="9">
        <f t="shared" si="33"/>
        <v>0</v>
      </c>
      <c r="X134" s="8">
        <f t="shared" si="33"/>
        <v>0</v>
      </c>
      <c r="Y134" s="8">
        <f t="shared" si="23"/>
        <v>0</v>
      </c>
      <c r="Z134" s="8">
        <f t="shared" si="24"/>
        <v>0</v>
      </c>
      <c r="AA134" s="9">
        <v>0</v>
      </c>
      <c r="AB134" s="8">
        <v>0</v>
      </c>
      <c r="AC134" s="9">
        <v>0</v>
      </c>
      <c r="AD134" s="8">
        <v>0</v>
      </c>
      <c r="AE134" s="9">
        <v>0</v>
      </c>
      <c r="AF134" s="8">
        <v>0</v>
      </c>
      <c r="AG134" s="9">
        <v>0</v>
      </c>
      <c r="AH134" s="8">
        <v>0</v>
      </c>
      <c r="AI134" s="9">
        <v>0</v>
      </c>
      <c r="AJ134" s="40">
        <v>0</v>
      </c>
      <c r="AK134" s="9">
        <v>0</v>
      </c>
      <c r="AL134" s="8">
        <v>0</v>
      </c>
      <c r="AM134" s="9">
        <v>0</v>
      </c>
      <c r="AN134" s="40">
        <v>0</v>
      </c>
      <c r="AO134" s="9">
        <v>0</v>
      </c>
      <c r="AP134" s="8">
        <v>0</v>
      </c>
      <c r="AQ134" s="8">
        <f t="shared" si="25"/>
        <v>0</v>
      </c>
      <c r="AR134" s="8">
        <f t="shared" si="26"/>
        <v>0</v>
      </c>
      <c r="AS134" s="9">
        <v>0</v>
      </c>
      <c r="AT134" s="8">
        <v>0</v>
      </c>
      <c r="AU134" s="9">
        <v>0</v>
      </c>
      <c r="AV134" s="8">
        <v>0</v>
      </c>
      <c r="AW134" s="9">
        <v>0</v>
      </c>
      <c r="AX134" s="8">
        <v>0</v>
      </c>
      <c r="AY134" s="9">
        <v>0</v>
      </c>
      <c r="AZ134" s="8">
        <v>0</v>
      </c>
      <c r="BA134" s="9">
        <v>0</v>
      </c>
      <c r="BB134" s="40">
        <v>0</v>
      </c>
      <c r="BC134" s="9">
        <v>0</v>
      </c>
      <c r="BD134" s="8">
        <v>0</v>
      </c>
      <c r="BE134" s="9">
        <v>0</v>
      </c>
      <c r="BF134" s="40">
        <v>0</v>
      </c>
      <c r="BG134" s="9">
        <v>0</v>
      </c>
      <c r="BH134" s="8">
        <v>0</v>
      </c>
      <c r="BI134" s="8">
        <f t="shared" si="27"/>
        <v>0</v>
      </c>
      <c r="BJ134" s="8">
        <f t="shared" si="28"/>
        <v>0</v>
      </c>
      <c r="BK134" s="9">
        <v>0</v>
      </c>
      <c r="BL134" s="8">
        <v>0</v>
      </c>
      <c r="BM134" s="9">
        <v>0</v>
      </c>
      <c r="BN134" s="8">
        <v>0</v>
      </c>
      <c r="BO134" s="9">
        <v>0</v>
      </c>
      <c r="BP134" s="8">
        <v>0</v>
      </c>
      <c r="BQ134" s="9">
        <v>0</v>
      </c>
      <c r="BR134" s="8">
        <v>0</v>
      </c>
      <c r="BS134" s="9">
        <v>0</v>
      </c>
      <c r="BT134" s="40">
        <v>0</v>
      </c>
      <c r="BU134" s="9">
        <v>0</v>
      </c>
      <c r="BV134" s="8">
        <v>0</v>
      </c>
      <c r="BW134" s="9">
        <v>0</v>
      </c>
      <c r="BX134" s="40">
        <v>0</v>
      </c>
      <c r="BY134" s="9">
        <v>0</v>
      </c>
      <c r="BZ134" s="8">
        <v>0</v>
      </c>
      <c r="CA134" s="8">
        <f t="shared" si="29"/>
        <v>0</v>
      </c>
      <c r="CB134" s="8">
        <f t="shared" si="30"/>
        <v>0</v>
      </c>
      <c r="CC134" s="9">
        <v>0</v>
      </c>
      <c r="CD134" s="8">
        <v>0</v>
      </c>
      <c r="CE134" s="9">
        <v>0</v>
      </c>
      <c r="CF134" s="8">
        <v>0</v>
      </c>
      <c r="CG134" s="9">
        <v>0</v>
      </c>
      <c r="CH134" s="8">
        <v>0</v>
      </c>
      <c r="CI134" s="9">
        <v>0</v>
      </c>
      <c r="CJ134" s="8">
        <v>0</v>
      </c>
      <c r="CK134" s="9">
        <v>0</v>
      </c>
      <c r="CL134" s="40">
        <v>0</v>
      </c>
      <c r="CM134" s="9">
        <v>0</v>
      </c>
      <c r="CN134" s="8">
        <v>0</v>
      </c>
      <c r="CO134" s="9">
        <v>0</v>
      </c>
      <c r="CP134" s="40">
        <v>0</v>
      </c>
      <c r="CQ134" s="9">
        <v>0</v>
      </c>
      <c r="CR134" s="8">
        <v>0</v>
      </c>
    </row>
    <row r="135" spans="1:96" ht="30" x14ac:dyDescent="0.25">
      <c r="A135" s="12">
        <v>106</v>
      </c>
      <c r="B135" s="18" t="s">
        <v>143</v>
      </c>
      <c r="C135" s="12">
        <v>330363</v>
      </c>
      <c r="D135" s="25" t="s">
        <v>173</v>
      </c>
      <c r="E135" s="25" t="s">
        <v>159</v>
      </c>
      <c r="F135" s="31" t="s">
        <v>174</v>
      </c>
      <c r="G135" s="8">
        <f t="shared" si="21"/>
        <v>69390115.840000004</v>
      </c>
      <c r="H135" s="8">
        <f t="shared" si="22"/>
        <v>7352563.4699999997</v>
      </c>
      <c r="I135" s="9">
        <f t="shared" si="34"/>
        <v>11431</v>
      </c>
      <c r="J135" s="8">
        <f t="shared" si="34"/>
        <v>4208196.1399999997</v>
      </c>
      <c r="K135" s="9">
        <f t="shared" si="34"/>
        <v>382</v>
      </c>
      <c r="L135" s="8">
        <f t="shared" si="34"/>
        <v>168579.43</v>
      </c>
      <c r="M135" s="9">
        <f t="shared" si="34"/>
        <v>5469</v>
      </c>
      <c r="N135" s="8">
        <f t="shared" si="34"/>
        <v>2975787.9</v>
      </c>
      <c r="O135" s="9">
        <f t="shared" si="34"/>
        <v>809</v>
      </c>
      <c r="P135" s="8">
        <f t="shared" si="34"/>
        <v>13577268.75</v>
      </c>
      <c r="Q135" s="9">
        <f t="shared" si="34"/>
        <v>1296</v>
      </c>
      <c r="R135" s="8">
        <f t="shared" si="34"/>
        <v>45518616.82</v>
      </c>
      <c r="S135" s="9">
        <f t="shared" si="34"/>
        <v>1283</v>
      </c>
      <c r="T135" s="8">
        <f t="shared" si="33"/>
        <v>43787753.82</v>
      </c>
      <c r="U135" s="9">
        <f t="shared" si="33"/>
        <v>13</v>
      </c>
      <c r="V135" s="8">
        <f t="shared" si="33"/>
        <v>1730863</v>
      </c>
      <c r="W135" s="9">
        <f t="shared" si="33"/>
        <v>1885</v>
      </c>
      <c r="X135" s="8">
        <f t="shared" si="33"/>
        <v>2941666.8</v>
      </c>
      <c r="Y135" s="8">
        <f t="shared" si="23"/>
        <v>15967704.26</v>
      </c>
      <c r="Z135" s="8">
        <f t="shared" si="24"/>
        <v>1515001.28</v>
      </c>
      <c r="AA135" s="9">
        <v>2614</v>
      </c>
      <c r="AB135" s="8">
        <v>896414.44</v>
      </c>
      <c r="AC135" s="9">
        <v>50</v>
      </c>
      <c r="AD135" s="8">
        <v>22110</v>
      </c>
      <c r="AE135" s="9">
        <v>1110</v>
      </c>
      <c r="AF135" s="8">
        <v>596476.84</v>
      </c>
      <c r="AG135" s="9">
        <v>167</v>
      </c>
      <c r="AH135" s="8">
        <v>2576684.75</v>
      </c>
      <c r="AI135" s="9">
        <v>331</v>
      </c>
      <c r="AJ135" s="40">
        <v>11191864.029999999</v>
      </c>
      <c r="AK135" s="9">
        <v>331</v>
      </c>
      <c r="AL135" s="8">
        <v>11191864.029999999</v>
      </c>
      <c r="AM135" s="9">
        <v>0</v>
      </c>
      <c r="AN135" s="40">
        <v>0</v>
      </c>
      <c r="AO135" s="9">
        <v>470</v>
      </c>
      <c r="AP135" s="8">
        <v>684154.2</v>
      </c>
      <c r="AQ135" s="8">
        <f t="shared" si="25"/>
        <v>12090976.33</v>
      </c>
      <c r="AR135" s="8">
        <f t="shared" si="26"/>
        <v>1872446.89</v>
      </c>
      <c r="AS135" s="9">
        <v>2964</v>
      </c>
      <c r="AT135" s="8">
        <v>1092869.23</v>
      </c>
      <c r="AU135" s="9">
        <v>109</v>
      </c>
      <c r="AV135" s="8">
        <v>48746.26</v>
      </c>
      <c r="AW135" s="9">
        <v>1420</v>
      </c>
      <c r="AX135" s="8">
        <v>730831.4</v>
      </c>
      <c r="AY135" s="9">
        <v>205</v>
      </c>
      <c r="AZ135" s="8">
        <v>3504173.65</v>
      </c>
      <c r="BA135" s="9">
        <v>163</v>
      </c>
      <c r="BB135" s="40">
        <v>6030201.5899999999</v>
      </c>
      <c r="BC135" s="9">
        <v>160</v>
      </c>
      <c r="BD135" s="8">
        <v>5608732.5899999999</v>
      </c>
      <c r="BE135" s="9">
        <v>3</v>
      </c>
      <c r="BF135" s="40">
        <v>421469</v>
      </c>
      <c r="BG135" s="9">
        <v>470</v>
      </c>
      <c r="BH135" s="8">
        <v>684154.2</v>
      </c>
      <c r="BI135" s="8">
        <f t="shared" si="27"/>
        <v>20123129.329999998</v>
      </c>
      <c r="BJ135" s="8">
        <f t="shared" si="28"/>
        <v>1966255.65</v>
      </c>
      <c r="BK135" s="9">
        <v>2816</v>
      </c>
      <c r="BL135" s="8">
        <v>1107279.3600000001</v>
      </c>
      <c r="BM135" s="9">
        <v>105</v>
      </c>
      <c r="BN135" s="8">
        <v>45672.9</v>
      </c>
      <c r="BO135" s="9">
        <v>1339</v>
      </c>
      <c r="BP135" s="8">
        <v>813303.39</v>
      </c>
      <c r="BQ135" s="9">
        <v>220</v>
      </c>
      <c r="BR135" s="8">
        <v>3767797</v>
      </c>
      <c r="BS135" s="9">
        <v>382</v>
      </c>
      <c r="BT135" s="40">
        <v>13622902.48</v>
      </c>
      <c r="BU135" s="9">
        <v>377</v>
      </c>
      <c r="BV135" s="8">
        <v>12968205.48</v>
      </c>
      <c r="BW135" s="9">
        <v>5</v>
      </c>
      <c r="BX135" s="40">
        <v>654697</v>
      </c>
      <c r="BY135" s="9">
        <v>460</v>
      </c>
      <c r="BZ135" s="8">
        <v>766174.2</v>
      </c>
      <c r="CA135" s="8">
        <f t="shared" si="29"/>
        <v>21208305.920000002</v>
      </c>
      <c r="CB135" s="8">
        <f t="shared" si="30"/>
        <v>1998859.65</v>
      </c>
      <c r="CC135" s="9">
        <v>3037</v>
      </c>
      <c r="CD135" s="8">
        <v>1111633.1100000001</v>
      </c>
      <c r="CE135" s="9">
        <v>118</v>
      </c>
      <c r="CF135" s="8">
        <v>52050.27</v>
      </c>
      <c r="CG135" s="9">
        <v>1600</v>
      </c>
      <c r="CH135" s="8">
        <v>835176.27</v>
      </c>
      <c r="CI135" s="9">
        <v>217</v>
      </c>
      <c r="CJ135" s="8">
        <v>3728613.35</v>
      </c>
      <c r="CK135" s="9">
        <v>420</v>
      </c>
      <c r="CL135" s="40">
        <v>14673648.720000001</v>
      </c>
      <c r="CM135" s="9">
        <v>415</v>
      </c>
      <c r="CN135" s="8">
        <v>14018951.720000001</v>
      </c>
      <c r="CO135" s="9">
        <v>5</v>
      </c>
      <c r="CP135" s="40">
        <v>654697</v>
      </c>
      <c r="CQ135" s="9">
        <v>485</v>
      </c>
      <c r="CR135" s="8">
        <v>807184.2</v>
      </c>
    </row>
    <row r="136" spans="1:96" x14ac:dyDescent="0.25">
      <c r="A136" s="12">
        <v>107</v>
      </c>
      <c r="B136" s="18" t="s">
        <v>180</v>
      </c>
      <c r="C136" s="12">
        <v>330422</v>
      </c>
      <c r="D136" s="25" t="s">
        <v>177</v>
      </c>
      <c r="E136" s="25" t="s">
        <v>160</v>
      </c>
      <c r="F136" s="31" t="s">
        <v>174</v>
      </c>
      <c r="G136" s="8">
        <f t="shared" si="21"/>
        <v>0</v>
      </c>
      <c r="H136" s="8">
        <f t="shared" si="22"/>
        <v>0</v>
      </c>
      <c r="I136" s="9">
        <f t="shared" si="34"/>
        <v>0</v>
      </c>
      <c r="J136" s="8">
        <f t="shared" si="34"/>
        <v>0</v>
      </c>
      <c r="K136" s="9">
        <f t="shared" si="34"/>
        <v>0</v>
      </c>
      <c r="L136" s="8">
        <f t="shared" si="34"/>
        <v>0</v>
      </c>
      <c r="M136" s="9">
        <f t="shared" si="34"/>
        <v>0</v>
      </c>
      <c r="N136" s="8">
        <f t="shared" si="34"/>
        <v>0</v>
      </c>
      <c r="O136" s="9">
        <f t="shared" si="34"/>
        <v>0</v>
      </c>
      <c r="P136" s="8">
        <f t="shared" si="34"/>
        <v>0</v>
      </c>
      <c r="Q136" s="9">
        <f t="shared" si="34"/>
        <v>0</v>
      </c>
      <c r="R136" s="8">
        <f t="shared" si="34"/>
        <v>0</v>
      </c>
      <c r="S136" s="9">
        <f t="shared" si="34"/>
        <v>0</v>
      </c>
      <c r="T136" s="8">
        <f t="shared" si="33"/>
        <v>0</v>
      </c>
      <c r="U136" s="9">
        <f t="shared" si="33"/>
        <v>0</v>
      </c>
      <c r="V136" s="8">
        <f t="shared" si="33"/>
        <v>0</v>
      </c>
      <c r="W136" s="9">
        <f t="shared" si="33"/>
        <v>0</v>
      </c>
      <c r="X136" s="8">
        <f t="shared" si="33"/>
        <v>0</v>
      </c>
      <c r="Y136" s="8">
        <f t="shared" si="23"/>
        <v>0</v>
      </c>
      <c r="Z136" s="8">
        <f t="shared" si="24"/>
        <v>0</v>
      </c>
      <c r="AA136" s="9">
        <v>0</v>
      </c>
      <c r="AB136" s="8">
        <v>0</v>
      </c>
      <c r="AC136" s="9">
        <v>0</v>
      </c>
      <c r="AD136" s="8">
        <v>0</v>
      </c>
      <c r="AE136" s="9">
        <v>0</v>
      </c>
      <c r="AF136" s="8">
        <v>0</v>
      </c>
      <c r="AG136" s="9">
        <v>0</v>
      </c>
      <c r="AH136" s="8">
        <v>0</v>
      </c>
      <c r="AI136" s="9">
        <v>0</v>
      </c>
      <c r="AJ136" s="40">
        <v>0</v>
      </c>
      <c r="AK136" s="9">
        <v>0</v>
      </c>
      <c r="AL136" s="8">
        <v>0</v>
      </c>
      <c r="AM136" s="9">
        <v>0</v>
      </c>
      <c r="AN136" s="40">
        <v>0</v>
      </c>
      <c r="AO136" s="9">
        <v>0</v>
      </c>
      <c r="AP136" s="8">
        <v>0</v>
      </c>
      <c r="AQ136" s="8">
        <f t="shared" si="25"/>
        <v>0</v>
      </c>
      <c r="AR136" s="8">
        <f t="shared" si="26"/>
        <v>0</v>
      </c>
      <c r="AS136" s="9">
        <v>0</v>
      </c>
      <c r="AT136" s="8">
        <v>0</v>
      </c>
      <c r="AU136" s="9">
        <v>0</v>
      </c>
      <c r="AV136" s="8">
        <v>0</v>
      </c>
      <c r="AW136" s="9">
        <v>0</v>
      </c>
      <c r="AX136" s="8">
        <v>0</v>
      </c>
      <c r="AY136" s="9">
        <v>0</v>
      </c>
      <c r="AZ136" s="8">
        <v>0</v>
      </c>
      <c r="BA136" s="9">
        <v>0</v>
      </c>
      <c r="BB136" s="40">
        <v>0</v>
      </c>
      <c r="BC136" s="9">
        <v>0</v>
      </c>
      <c r="BD136" s="8">
        <v>0</v>
      </c>
      <c r="BE136" s="9">
        <v>0</v>
      </c>
      <c r="BF136" s="40">
        <v>0</v>
      </c>
      <c r="BG136" s="9">
        <v>0</v>
      </c>
      <c r="BH136" s="8">
        <v>0</v>
      </c>
      <c r="BI136" s="8">
        <f t="shared" si="27"/>
        <v>0</v>
      </c>
      <c r="BJ136" s="8">
        <f t="shared" si="28"/>
        <v>0</v>
      </c>
      <c r="BK136" s="9">
        <v>0</v>
      </c>
      <c r="BL136" s="8">
        <v>0</v>
      </c>
      <c r="BM136" s="9">
        <v>0</v>
      </c>
      <c r="BN136" s="8">
        <v>0</v>
      </c>
      <c r="BO136" s="9">
        <v>0</v>
      </c>
      <c r="BP136" s="8">
        <v>0</v>
      </c>
      <c r="BQ136" s="9">
        <v>0</v>
      </c>
      <c r="BR136" s="8">
        <v>0</v>
      </c>
      <c r="BS136" s="9">
        <v>0</v>
      </c>
      <c r="BT136" s="40">
        <v>0</v>
      </c>
      <c r="BU136" s="9">
        <v>0</v>
      </c>
      <c r="BV136" s="8">
        <v>0</v>
      </c>
      <c r="BW136" s="9">
        <v>0</v>
      </c>
      <c r="BX136" s="40">
        <v>0</v>
      </c>
      <c r="BY136" s="9">
        <v>0</v>
      </c>
      <c r="BZ136" s="8">
        <v>0</v>
      </c>
      <c r="CA136" s="8">
        <f t="shared" si="29"/>
        <v>0</v>
      </c>
      <c r="CB136" s="8">
        <f t="shared" si="30"/>
        <v>0</v>
      </c>
      <c r="CC136" s="9">
        <v>0</v>
      </c>
      <c r="CD136" s="8">
        <v>0</v>
      </c>
      <c r="CE136" s="9">
        <v>0</v>
      </c>
      <c r="CF136" s="8">
        <v>0</v>
      </c>
      <c r="CG136" s="9">
        <v>0</v>
      </c>
      <c r="CH136" s="8">
        <v>0</v>
      </c>
      <c r="CI136" s="9">
        <v>0</v>
      </c>
      <c r="CJ136" s="8">
        <v>0</v>
      </c>
      <c r="CK136" s="9">
        <v>0</v>
      </c>
      <c r="CL136" s="40">
        <v>0</v>
      </c>
      <c r="CM136" s="9">
        <v>0</v>
      </c>
      <c r="CN136" s="8">
        <v>0</v>
      </c>
      <c r="CO136" s="9">
        <v>0</v>
      </c>
      <c r="CP136" s="40">
        <v>0</v>
      </c>
      <c r="CQ136" s="9">
        <v>0</v>
      </c>
      <c r="CR136" s="8">
        <v>0</v>
      </c>
    </row>
    <row r="137" spans="1:96" x14ac:dyDescent="0.25">
      <c r="A137" s="12"/>
      <c r="B137" s="17" t="s">
        <v>203</v>
      </c>
      <c r="C137" s="12"/>
      <c r="D137" s="25"/>
      <c r="E137" s="26"/>
      <c r="F137" s="31"/>
      <c r="G137" s="8">
        <f t="shared" si="21"/>
        <v>0</v>
      </c>
      <c r="H137" s="8">
        <f t="shared" si="22"/>
        <v>0</v>
      </c>
      <c r="I137" s="9">
        <f t="shared" si="34"/>
        <v>0</v>
      </c>
      <c r="J137" s="8">
        <f t="shared" si="34"/>
        <v>0</v>
      </c>
      <c r="K137" s="9">
        <f t="shared" si="34"/>
        <v>0</v>
      </c>
      <c r="L137" s="8">
        <f t="shared" si="34"/>
        <v>0</v>
      </c>
      <c r="M137" s="9">
        <f t="shared" si="34"/>
        <v>0</v>
      </c>
      <c r="N137" s="8">
        <f t="shared" si="34"/>
        <v>0</v>
      </c>
      <c r="O137" s="9">
        <f t="shared" si="34"/>
        <v>0</v>
      </c>
      <c r="P137" s="8">
        <f t="shared" si="34"/>
        <v>0</v>
      </c>
      <c r="Q137" s="9">
        <f t="shared" si="34"/>
        <v>0</v>
      </c>
      <c r="R137" s="8">
        <f t="shared" si="34"/>
        <v>0</v>
      </c>
      <c r="S137" s="9">
        <f t="shared" si="34"/>
        <v>0</v>
      </c>
      <c r="T137" s="8">
        <f t="shared" si="33"/>
        <v>0</v>
      </c>
      <c r="U137" s="9">
        <f t="shared" si="33"/>
        <v>0</v>
      </c>
      <c r="V137" s="8">
        <f t="shared" si="33"/>
        <v>0</v>
      </c>
      <c r="W137" s="9">
        <f t="shared" si="33"/>
        <v>0</v>
      </c>
      <c r="X137" s="8">
        <f t="shared" si="33"/>
        <v>0</v>
      </c>
      <c r="Y137" s="8">
        <f t="shared" si="23"/>
        <v>0</v>
      </c>
      <c r="Z137" s="8">
        <f t="shared" si="24"/>
        <v>0</v>
      </c>
      <c r="AA137" s="9">
        <v>0</v>
      </c>
      <c r="AB137" s="8">
        <v>0</v>
      </c>
      <c r="AC137" s="9">
        <v>0</v>
      </c>
      <c r="AD137" s="8">
        <v>0</v>
      </c>
      <c r="AE137" s="9">
        <v>0</v>
      </c>
      <c r="AF137" s="8">
        <v>0</v>
      </c>
      <c r="AG137" s="9">
        <v>0</v>
      </c>
      <c r="AH137" s="8">
        <v>0</v>
      </c>
      <c r="AI137" s="9">
        <v>0</v>
      </c>
      <c r="AJ137" s="40">
        <v>0</v>
      </c>
      <c r="AK137" s="9">
        <v>0</v>
      </c>
      <c r="AL137" s="8">
        <v>0</v>
      </c>
      <c r="AM137" s="9">
        <v>0</v>
      </c>
      <c r="AN137" s="40">
        <v>0</v>
      </c>
      <c r="AO137" s="9">
        <v>0</v>
      </c>
      <c r="AP137" s="8">
        <v>0</v>
      </c>
      <c r="AQ137" s="8">
        <f t="shared" si="25"/>
        <v>0</v>
      </c>
      <c r="AR137" s="8">
        <f t="shared" si="26"/>
        <v>0</v>
      </c>
      <c r="AS137" s="9">
        <v>0</v>
      </c>
      <c r="AT137" s="8">
        <v>0</v>
      </c>
      <c r="AU137" s="9">
        <v>0</v>
      </c>
      <c r="AV137" s="8">
        <v>0</v>
      </c>
      <c r="AW137" s="9">
        <v>0</v>
      </c>
      <c r="AX137" s="8">
        <v>0</v>
      </c>
      <c r="AY137" s="9">
        <v>0</v>
      </c>
      <c r="AZ137" s="8">
        <v>0</v>
      </c>
      <c r="BA137" s="9">
        <v>0</v>
      </c>
      <c r="BB137" s="40">
        <v>0</v>
      </c>
      <c r="BC137" s="9">
        <v>0</v>
      </c>
      <c r="BD137" s="8">
        <v>0</v>
      </c>
      <c r="BE137" s="9">
        <v>0</v>
      </c>
      <c r="BF137" s="40">
        <v>0</v>
      </c>
      <c r="BG137" s="9">
        <v>0</v>
      </c>
      <c r="BH137" s="8">
        <v>0</v>
      </c>
      <c r="BI137" s="8">
        <f t="shared" si="27"/>
        <v>0</v>
      </c>
      <c r="BJ137" s="8">
        <f t="shared" si="28"/>
        <v>0</v>
      </c>
      <c r="BK137" s="9">
        <v>0</v>
      </c>
      <c r="BL137" s="8">
        <v>0</v>
      </c>
      <c r="BM137" s="9">
        <v>0</v>
      </c>
      <c r="BN137" s="8">
        <v>0</v>
      </c>
      <c r="BO137" s="9">
        <v>0</v>
      </c>
      <c r="BP137" s="8">
        <v>0</v>
      </c>
      <c r="BQ137" s="9">
        <v>0</v>
      </c>
      <c r="BR137" s="8">
        <v>0</v>
      </c>
      <c r="BS137" s="9">
        <v>0</v>
      </c>
      <c r="BT137" s="40">
        <v>0</v>
      </c>
      <c r="BU137" s="9">
        <v>0</v>
      </c>
      <c r="BV137" s="8">
        <v>0</v>
      </c>
      <c r="BW137" s="9">
        <v>0</v>
      </c>
      <c r="BX137" s="40">
        <v>0</v>
      </c>
      <c r="BY137" s="9">
        <v>0</v>
      </c>
      <c r="BZ137" s="8">
        <v>0</v>
      </c>
      <c r="CA137" s="8">
        <f t="shared" si="29"/>
        <v>0</v>
      </c>
      <c r="CB137" s="8">
        <f t="shared" si="30"/>
        <v>0</v>
      </c>
      <c r="CC137" s="9">
        <v>0</v>
      </c>
      <c r="CD137" s="8">
        <v>0</v>
      </c>
      <c r="CE137" s="9">
        <v>0</v>
      </c>
      <c r="CF137" s="8">
        <v>0</v>
      </c>
      <c r="CG137" s="9">
        <v>0</v>
      </c>
      <c r="CH137" s="8">
        <v>0</v>
      </c>
      <c r="CI137" s="9">
        <v>0</v>
      </c>
      <c r="CJ137" s="8">
        <v>0</v>
      </c>
      <c r="CK137" s="9">
        <v>0</v>
      </c>
      <c r="CL137" s="40">
        <v>0</v>
      </c>
      <c r="CM137" s="9">
        <v>0</v>
      </c>
      <c r="CN137" s="8">
        <v>0</v>
      </c>
      <c r="CO137" s="9">
        <v>0</v>
      </c>
      <c r="CP137" s="40">
        <v>0</v>
      </c>
      <c r="CQ137" s="9">
        <v>0</v>
      </c>
      <c r="CR137" s="8">
        <v>0</v>
      </c>
    </row>
    <row r="138" spans="1:96" x14ac:dyDescent="0.25">
      <c r="A138" s="12">
        <v>108</v>
      </c>
      <c r="B138" s="18" t="s">
        <v>204</v>
      </c>
      <c r="C138" s="12">
        <v>330428</v>
      </c>
      <c r="D138" s="25" t="s">
        <v>155</v>
      </c>
      <c r="E138" s="25" t="s">
        <v>160</v>
      </c>
      <c r="F138" s="31" t="s">
        <v>156</v>
      </c>
      <c r="G138" s="8">
        <f t="shared" si="21"/>
        <v>10265730</v>
      </c>
      <c r="H138" s="8">
        <f t="shared" si="22"/>
        <v>10265730</v>
      </c>
      <c r="I138" s="9">
        <f t="shared" si="34"/>
        <v>0</v>
      </c>
      <c r="J138" s="8">
        <f t="shared" si="34"/>
        <v>0</v>
      </c>
      <c r="K138" s="9">
        <f t="shared" si="34"/>
        <v>0</v>
      </c>
      <c r="L138" s="8">
        <f t="shared" si="34"/>
        <v>0</v>
      </c>
      <c r="M138" s="9">
        <f t="shared" si="34"/>
        <v>0</v>
      </c>
      <c r="N138" s="8">
        <f t="shared" si="34"/>
        <v>10265730</v>
      </c>
      <c r="O138" s="9">
        <f t="shared" si="34"/>
        <v>0</v>
      </c>
      <c r="P138" s="8">
        <f t="shared" si="34"/>
        <v>0</v>
      </c>
      <c r="Q138" s="9">
        <f t="shared" si="34"/>
        <v>0</v>
      </c>
      <c r="R138" s="8">
        <f t="shared" si="34"/>
        <v>0</v>
      </c>
      <c r="S138" s="9">
        <f t="shared" si="34"/>
        <v>0</v>
      </c>
      <c r="T138" s="8">
        <f t="shared" si="33"/>
        <v>0</v>
      </c>
      <c r="U138" s="9">
        <f t="shared" si="33"/>
        <v>0</v>
      </c>
      <c r="V138" s="8">
        <f t="shared" si="33"/>
        <v>0</v>
      </c>
      <c r="W138" s="9">
        <f t="shared" si="33"/>
        <v>0</v>
      </c>
      <c r="X138" s="8">
        <f t="shared" si="33"/>
        <v>0</v>
      </c>
      <c r="Y138" s="8">
        <f t="shared" si="23"/>
        <v>0</v>
      </c>
      <c r="Z138" s="8">
        <f t="shared" si="24"/>
        <v>0</v>
      </c>
      <c r="AA138" s="9">
        <v>0</v>
      </c>
      <c r="AB138" s="8">
        <v>0</v>
      </c>
      <c r="AC138" s="9">
        <v>0</v>
      </c>
      <c r="AD138" s="8">
        <v>0</v>
      </c>
      <c r="AE138" s="9">
        <v>0</v>
      </c>
      <c r="AF138" s="8">
        <v>0</v>
      </c>
      <c r="AG138" s="9">
        <v>0</v>
      </c>
      <c r="AH138" s="8">
        <v>0</v>
      </c>
      <c r="AI138" s="9">
        <v>0</v>
      </c>
      <c r="AJ138" s="40">
        <v>0</v>
      </c>
      <c r="AK138" s="9">
        <v>0</v>
      </c>
      <c r="AL138" s="8">
        <v>0</v>
      </c>
      <c r="AM138" s="9">
        <v>0</v>
      </c>
      <c r="AN138" s="40">
        <v>0</v>
      </c>
      <c r="AO138" s="9">
        <v>0</v>
      </c>
      <c r="AP138" s="8">
        <v>0</v>
      </c>
      <c r="AQ138" s="8">
        <f t="shared" si="25"/>
        <v>0</v>
      </c>
      <c r="AR138" s="8">
        <f t="shared" si="26"/>
        <v>0</v>
      </c>
      <c r="AS138" s="9">
        <v>0</v>
      </c>
      <c r="AT138" s="8">
        <v>0</v>
      </c>
      <c r="AU138" s="9">
        <v>0</v>
      </c>
      <c r="AV138" s="8">
        <v>0</v>
      </c>
      <c r="AW138" s="9">
        <v>0</v>
      </c>
      <c r="AX138" s="8">
        <v>0</v>
      </c>
      <c r="AY138" s="9">
        <v>0</v>
      </c>
      <c r="AZ138" s="8">
        <v>0</v>
      </c>
      <c r="BA138" s="9">
        <v>0</v>
      </c>
      <c r="BB138" s="40">
        <v>0</v>
      </c>
      <c r="BC138" s="9">
        <v>0</v>
      </c>
      <c r="BD138" s="8">
        <v>0</v>
      </c>
      <c r="BE138" s="9">
        <v>0</v>
      </c>
      <c r="BF138" s="40">
        <v>0</v>
      </c>
      <c r="BG138" s="9">
        <v>0</v>
      </c>
      <c r="BH138" s="8">
        <v>0</v>
      </c>
      <c r="BI138" s="8">
        <f t="shared" si="27"/>
        <v>4448483</v>
      </c>
      <c r="BJ138" s="8">
        <f t="shared" si="28"/>
        <v>4448483</v>
      </c>
      <c r="BK138" s="9">
        <v>0</v>
      </c>
      <c r="BL138" s="8">
        <v>0</v>
      </c>
      <c r="BM138" s="9">
        <v>0</v>
      </c>
      <c r="BN138" s="8">
        <v>0</v>
      </c>
      <c r="BO138" s="9">
        <v>0</v>
      </c>
      <c r="BP138" s="8">
        <v>4448483</v>
      </c>
      <c r="BQ138" s="9">
        <v>0</v>
      </c>
      <c r="BR138" s="8">
        <v>0</v>
      </c>
      <c r="BS138" s="9">
        <v>0</v>
      </c>
      <c r="BT138" s="40">
        <v>0</v>
      </c>
      <c r="BU138" s="9">
        <v>0</v>
      </c>
      <c r="BV138" s="8">
        <v>0</v>
      </c>
      <c r="BW138" s="9">
        <v>0</v>
      </c>
      <c r="BX138" s="40">
        <v>0</v>
      </c>
      <c r="BY138" s="9">
        <v>0</v>
      </c>
      <c r="BZ138" s="8">
        <v>0</v>
      </c>
      <c r="CA138" s="8">
        <f t="shared" si="29"/>
        <v>5817247</v>
      </c>
      <c r="CB138" s="8">
        <f t="shared" si="30"/>
        <v>5817247</v>
      </c>
      <c r="CC138" s="9">
        <v>0</v>
      </c>
      <c r="CD138" s="8">
        <v>0</v>
      </c>
      <c r="CE138" s="9">
        <v>0</v>
      </c>
      <c r="CF138" s="8">
        <v>0</v>
      </c>
      <c r="CG138" s="9">
        <v>0</v>
      </c>
      <c r="CH138" s="8">
        <v>5817247</v>
      </c>
      <c r="CI138" s="9">
        <v>0</v>
      </c>
      <c r="CJ138" s="8">
        <v>0</v>
      </c>
      <c r="CK138" s="9">
        <v>0</v>
      </c>
      <c r="CL138" s="40">
        <v>0</v>
      </c>
      <c r="CM138" s="9">
        <v>0</v>
      </c>
      <c r="CN138" s="8">
        <v>0</v>
      </c>
      <c r="CO138" s="9">
        <v>0</v>
      </c>
      <c r="CP138" s="40">
        <v>0</v>
      </c>
      <c r="CQ138" s="9">
        <v>0</v>
      </c>
      <c r="CR138" s="8">
        <v>0</v>
      </c>
    </row>
    <row r="139" spans="1:96" x14ac:dyDescent="0.25">
      <c r="A139" s="12"/>
      <c r="B139" s="17" t="s">
        <v>144</v>
      </c>
      <c r="C139" s="12"/>
      <c r="D139" s="25"/>
      <c r="E139" s="26" t="s">
        <v>160</v>
      </c>
      <c r="F139" s="31"/>
      <c r="G139" s="8">
        <f t="shared" ref="G139:G149" si="35">H139+P139+R139+X139</f>
        <v>0</v>
      </c>
      <c r="H139" s="8">
        <f t="shared" ref="H139:H149" si="36">J139+L139+N139</f>
        <v>0</v>
      </c>
      <c r="I139" s="9">
        <f t="shared" si="34"/>
        <v>0</v>
      </c>
      <c r="J139" s="8">
        <f t="shared" si="34"/>
        <v>0</v>
      </c>
      <c r="K139" s="9">
        <f t="shared" si="34"/>
        <v>0</v>
      </c>
      <c r="L139" s="8">
        <f t="shared" si="34"/>
        <v>0</v>
      </c>
      <c r="M139" s="9">
        <f t="shared" si="34"/>
        <v>0</v>
      </c>
      <c r="N139" s="8">
        <f t="shared" si="34"/>
        <v>0</v>
      </c>
      <c r="O139" s="9">
        <f t="shared" si="34"/>
        <v>0</v>
      </c>
      <c r="P139" s="8">
        <f t="shared" si="34"/>
        <v>0</v>
      </c>
      <c r="Q139" s="9">
        <f t="shared" si="34"/>
        <v>0</v>
      </c>
      <c r="R139" s="8">
        <f t="shared" si="34"/>
        <v>0</v>
      </c>
      <c r="S139" s="9">
        <f t="shared" si="34"/>
        <v>0</v>
      </c>
      <c r="T139" s="8">
        <f t="shared" si="33"/>
        <v>0</v>
      </c>
      <c r="U139" s="9">
        <f t="shared" si="33"/>
        <v>0</v>
      </c>
      <c r="V139" s="8">
        <f t="shared" si="33"/>
        <v>0</v>
      </c>
      <c r="W139" s="9">
        <f t="shared" si="33"/>
        <v>0</v>
      </c>
      <c r="X139" s="8">
        <f t="shared" si="33"/>
        <v>0</v>
      </c>
      <c r="Y139" s="8">
        <f t="shared" ref="Y139:Y149" si="37">Z139+AH139+AJ139+AP139</f>
        <v>0</v>
      </c>
      <c r="Z139" s="8">
        <f t="shared" ref="Z139:Z149" si="38">AB139+AD139+AF139</f>
        <v>0</v>
      </c>
      <c r="AA139" s="9">
        <v>0</v>
      </c>
      <c r="AB139" s="8">
        <v>0</v>
      </c>
      <c r="AC139" s="9">
        <v>0</v>
      </c>
      <c r="AD139" s="8">
        <v>0</v>
      </c>
      <c r="AE139" s="9">
        <v>0</v>
      </c>
      <c r="AF139" s="8">
        <v>0</v>
      </c>
      <c r="AG139" s="9">
        <v>0</v>
      </c>
      <c r="AH139" s="8">
        <v>0</v>
      </c>
      <c r="AI139" s="9">
        <v>0</v>
      </c>
      <c r="AJ139" s="40">
        <v>0</v>
      </c>
      <c r="AK139" s="9">
        <v>0</v>
      </c>
      <c r="AL139" s="8">
        <v>0</v>
      </c>
      <c r="AM139" s="9">
        <v>0</v>
      </c>
      <c r="AN139" s="40">
        <v>0</v>
      </c>
      <c r="AO139" s="9">
        <v>0</v>
      </c>
      <c r="AP139" s="8">
        <v>0</v>
      </c>
      <c r="AQ139" s="8">
        <f t="shared" ref="AQ139:AQ149" si="39">AR139+AZ139+BB139+BH139</f>
        <v>0</v>
      </c>
      <c r="AR139" s="8">
        <f t="shared" ref="AR139:AR149" si="40">AT139+AV139+AX139</f>
        <v>0</v>
      </c>
      <c r="AS139" s="9">
        <v>0</v>
      </c>
      <c r="AT139" s="8">
        <v>0</v>
      </c>
      <c r="AU139" s="9">
        <v>0</v>
      </c>
      <c r="AV139" s="8">
        <v>0</v>
      </c>
      <c r="AW139" s="9">
        <v>0</v>
      </c>
      <c r="AX139" s="8">
        <v>0</v>
      </c>
      <c r="AY139" s="9">
        <v>0</v>
      </c>
      <c r="AZ139" s="8">
        <v>0</v>
      </c>
      <c r="BA139" s="9">
        <v>0</v>
      </c>
      <c r="BB139" s="40">
        <v>0</v>
      </c>
      <c r="BC139" s="9">
        <v>0</v>
      </c>
      <c r="BD139" s="8">
        <v>0</v>
      </c>
      <c r="BE139" s="9">
        <v>0</v>
      </c>
      <c r="BF139" s="40">
        <v>0</v>
      </c>
      <c r="BG139" s="9">
        <v>0</v>
      </c>
      <c r="BH139" s="8">
        <v>0</v>
      </c>
      <c r="BI139" s="8">
        <f t="shared" ref="BI139:BI149" si="41">BJ139+BR139+BT139+BZ139</f>
        <v>0</v>
      </c>
      <c r="BJ139" s="8">
        <f t="shared" ref="BJ139:BJ149" si="42">BL139+BN139+BP139</f>
        <v>0</v>
      </c>
      <c r="BK139" s="9">
        <v>0</v>
      </c>
      <c r="BL139" s="8">
        <v>0</v>
      </c>
      <c r="BM139" s="9">
        <v>0</v>
      </c>
      <c r="BN139" s="8">
        <v>0</v>
      </c>
      <c r="BO139" s="9">
        <v>0</v>
      </c>
      <c r="BP139" s="8">
        <v>0</v>
      </c>
      <c r="BQ139" s="9">
        <v>0</v>
      </c>
      <c r="BR139" s="8">
        <v>0</v>
      </c>
      <c r="BS139" s="9">
        <v>0</v>
      </c>
      <c r="BT139" s="40">
        <v>0</v>
      </c>
      <c r="BU139" s="9">
        <v>0</v>
      </c>
      <c r="BV139" s="8">
        <v>0</v>
      </c>
      <c r="BW139" s="9">
        <v>0</v>
      </c>
      <c r="BX139" s="40">
        <v>0</v>
      </c>
      <c r="BY139" s="9">
        <v>0</v>
      </c>
      <c r="BZ139" s="8">
        <v>0</v>
      </c>
      <c r="CA139" s="8">
        <f t="shared" ref="CA139:CA149" si="43">CB139+CJ139+CL139+CR139</f>
        <v>0</v>
      </c>
      <c r="CB139" s="8">
        <f t="shared" ref="CB139:CB149" si="44">CD139+CF139+CH139</f>
        <v>0</v>
      </c>
      <c r="CC139" s="9">
        <v>0</v>
      </c>
      <c r="CD139" s="8">
        <v>0</v>
      </c>
      <c r="CE139" s="9">
        <v>0</v>
      </c>
      <c r="CF139" s="8">
        <v>0</v>
      </c>
      <c r="CG139" s="9">
        <v>0</v>
      </c>
      <c r="CH139" s="8">
        <v>0</v>
      </c>
      <c r="CI139" s="9">
        <v>0</v>
      </c>
      <c r="CJ139" s="8">
        <v>0</v>
      </c>
      <c r="CK139" s="9">
        <v>0</v>
      </c>
      <c r="CL139" s="40">
        <v>0</v>
      </c>
      <c r="CM139" s="9">
        <v>0</v>
      </c>
      <c r="CN139" s="8">
        <v>0</v>
      </c>
      <c r="CO139" s="9">
        <v>0</v>
      </c>
      <c r="CP139" s="40">
        <v>0</v>
      </c>
      <c r="CQ139" s="9">
        <v>0</v>
      </c>
      <c r="CR139" s="8">
        <v>0</v>
      </c>
    </row>
    <row r="140" spans="1:96" x14ac:dyDescent="0.25">
      <c r="A140" s="12">
        <f>1+A138</f>
        <v>109</v>
      </c>
      <c r="B140" s="18" t="s">
        <v>103</v>
      </c>
      <c r="C140" s="12">
        <v>330370</v>
      </c>
      <c r="D140" s="25" t="s">
        <v>177</v>
      </c>
      <c r="E140" s="25" t="s">
        <v>160</v>
      </c>
      <c r="F140" s="31" t="s">
        <v>178</v>
      </c>
      <c r="G140" s="8">
        <f t="shared" si="35"/>
        <v>2967837.5</v>
      </c>
      <c r="H140" s="8">
        <f t="shared" si="36"/>
        <v>0</v>
      </c>
      <c r="I140" s="9">
        <f t="shared" si="34"/>
        <v>0</v>
      </c>
      <c r="J140" s="8">
        <f t="shared" si="34"/>
        <v>0</v>
      </c>
      <c r="K140" s="9">
        <f t="shared" si="34"/>
        <v>0</v>
      </c>
      <c r="L140" s="8">
        <f t="shared" si="34"/>
        <v>0</v>
      </c>
      <c r="M140" s="9">
        <f t="shared" si="34"/>
        <v>0</v>
      </c>
      <c r="N140" s="8">
        <f t="shared" si="34"/>
        <v>0</v>
      </c>
      <c r="O140" s="9">
        <f t="shared" si="34"/>
        <v>25</v>
      </c>
      <c r="P140" s="8">
        <f t="shared" si="34"/>
        <v>2967837.5</v>
      </c>
      <c r="Q140" s="9">
        <f t="shared" si="34"/>
        <v>0</v>
      </c>
      <c r="R140" s="8">
        <f t="shared" si="34"/>
        <v>0</v>
      </c>
      <c r="S140" s="9">
        <f t="shared" si="34"/>
        <v>0</v>
      </c>
      <c r="T140" s="8">
        <f t="shared" si="33"/>
        <v>0</v>
      </c>
      <c r="U140" s="9">
        <f t="shared" si="33"/>
        <v>0</v>
      </c>
      <c r="V140" s="8">
        <f t="shared" si="33"/>
        <v>0</v>
      </c>
      <c r="W140" s="9">
        <f t="shared" si="33"/>
        <v>0</v>
      </c>
      <c r="X140" s="8">
        <f t="shared" si="33"/>
        <v>0</v>
      </c>
      <c r="Y140" s="8">
        <f t="shared" si="37"/>
        <v>949708</v>
      </c>
      <c r="Z140" s="8">
        <f t="shared" si="38"/>
        <v>0</v>
      </c>
      <c r="AA140" s="9">
        <v>0</v>
      </c>
      <c r="AB140" s="8">
        <v>0</v>
      </c>
      <c r="AC140" s="9">
        <v>0</v>
      </c>
      <c r="AD140" s="8">
        <v>0</v>
      </c>
      <c r="AE140" s="9">
        <v>0</v>
      </c>
      <c r="AF140" s="8">
        <v>0</v>
      </c>
      <c r="AG140" s="9">
        <v>8</v>
      </c>
      <c r="AH140" s="8">
        <v>949708</v>
      </c>
      <c r="AI140" s="9">
        <v>0</v>
      </c>
      <c r="AJ140" s="40">
        <v>0</v>
      </c>
      <c r="AK140" s="9">
        <v>0</v>
      </c>
      <c r="AL140" s="8">
        <v>0</v>
      </c>
      <c r="AM140" s="9">
        <v>0</v>
      </c>
      <c r="AN140" s="40">
        <v>0</v>
      </c>
      <c r="AO140" s="9">
        <v>0</v>
      </c>
      <c r="AP140" s="8">
        <v>0</v>
      </c>
      <c r="AQ140" s="8">
        <f t="shared" si="39"/>
        <v>712281</v>
      </c>
      <c r="AR140" s="8">
        <f t="shared" si="40"/>
        <v>0</v>
      </c>
      <c r="AS140" s="9">
        <v>0</v>
      </c>
      <c r="AT140" s="8">
        <v>0</v>
      </c>
      <c r="AU140" s="9">
        <v>0</v>
      </c>
      <c r="AV140" s="8">
        <v>0</v>
      </c>
      <c r="AW140" s="9">
        <v>0</v>
      </c>
      <c r="AX140" s="8">
        <v>0</v>
      </c>
      <c r="AY140" s="9">
        <v>6</v>
      </c>
      <c r="AZ140" s="8">
        <v>712281</v>
      </c>
      <c r="BA140" s="9">
        <v>0</v>
      </c>
      <c r="BB140" s="40">
        <v>0</v>
      </c>
      <c r="BC140" s="9">
        <v>0</v>
      </c>
      <c r="BD140" s="8">
        <v>0</v>
      </c>
      <c r="BE140" s="9">
        <v>0</v>
      </c>
      <c r="BF140" s="40">
        <v>0</v>
      </c>
      <c r="BG140" s="9">
        <v>0</v>
      </c>
      <c r="BH140" s="8">
        <v>0</v>
      </c>
      <c r="BI140" s="8">
        <f t="shared" si="41"/>
        <v>712281</v>
      </c>
      <c r="BJ140" s="8">
        <f t="shared" si="42"/>
        <v>0</v>
      </c>
      <c r="BK140" s="9">
        <v>0</v>
      </c>
      <c r="BL140" s="8">
        <v>0</v>
      </c>
      <c r="BM140" s="9">
        <v>0</v>
      </c>
      <c r="BN140" s="8">
        <v>0</v>
      </c>
      <c r="BO140" s="9">
        <v>0</v>
      </c>
      <c r="BP140" s="8">
        <v>0</v>
      </c>
      <c r="BQ140" s="9">
        <v>6</v>
      </c>
      <c r="BR140" s="8">
        <v>712281</v>
      </c>
      <c r="BS140" s="9">
        <v>0</v>
      </c>
      <c r="BT140" s="40">
        <v>0</v>
      </c>
      <c r="BU140" s="9">
        <v>0</v>
      </c>
      <c r="BV140" s="8">
        <v>0</v>
      </c>
      <c r="BW140" s="9">
        <v>0</v>
      </c>
      <c r="BX140" s="40">
        <v>0</v>
      </c>
      <c r="BY140" s="9">
        <v>0</v>
      </c>
      <c r="BZ140" s="8">
        <v>0</v>
      </c>
      <c r="CA140" s="8">
        <f t="shared" si="43"/>
        <v>593567.5</v>
      </c>
      <c r="CB140" s="8">
        <f t="shared" si="44"/>
        <v>0</v>
      </c>
      <c r="CC140" s="9">
        <v>0</v>
      </c>
      <c r="CD140" s="8">
        <v>0</v>
      </c>
      <c r="CE140" s="9">
        <v>0</v>
      </c>
      <c r="CF140" s="8">
        <v>0</v>
      </c>
      <c r="CG140" s="9">
        <v>0</v>
      </c>
      <c r="CH140" s="8">
        <v>0</v>
      </c>
      <c r="CI140" s="9">
        <v>5</v>
      </c>
      <c r="CJ140" s="8">
        <v>593567.5</v>
      </c>
      <c r="CK140" s="9">
        <v>0</v>
      </c>
      <c r="CL140" s="40">
        <v>0</v>
      </c>
      <c r="CM140" s="9">
        <v>0</v>
      </c>
      <c r="CN140" s="8">
        <v>0</v>
      </c>
      <c r="CO140" s="9">
        <v>0</v>
      </c>
      <c r="CP140" s="40">
        <v>0</v>
      </c>
      <c r="CQ140" s="9">
        <v>0</v>
      </c>
      <c r="CR140" s="8">
        <v>0</v>
      </c>
    </row>
    <row r="141" spans="1:96" x14ac:dyDescent="0.25">
      <c r="A141" s="12">
        <f>1+A140</f>
        <v>110</v>
      </c>
      <c r="B141" s="18" t="s">
        <v>101</v>
      </c>
      <c r="C141" s="12">
        <v>330386</v>
      </c>
      <c r="D141" s="25" t="s">
        <v>177</v>
      </c>
      <c r="E141" s="25" t="s">
        <v>160</v>
      </c>
      <c r="F141" s="31" t="s">
        <v>178</v>
      </c>
      <c r="G141" s="8">
        <f t="shared" si="35"/>
        <v>474854</v>
      </c>
      <c r="H141" s="8">
        <f t="shared" si="36"/>
        <v>0</v>
      </c>
      <c r="I141" s="9">
        <f t="shared" si="34"/>
        <v>0</v>
      </c>
      <c r="J141" s="8">
        <f t="shared" si="34"/>
        <v>0</v>
      </c>
      <c r="K141" s="9">
        <f t="shared" si="34"/>
        <v>0</v>
      </c>
      <c r="L141" s="8">
        <f t="shared" si="34"/>
        <v>0</v>
      </c>
      <c r="M141" s="9">
        <f t="shared" si="34"/>
        <v>0</v>
      </c>
      <c r="N141" s="8">
        <f t="shared" si="34"/>
        <v>0</v>
      </c>
      <c r="O141" s="9">
        <f t="shared" si="34"/>
        <v>4</v>
      </c>
      <c r="P141" s="8">
        <f t="shared" si="34"/>
        <v>474854</v>
      </c>
      <c r="Q141" s="9">
        <f t="shared" si="34"/>
        <v>0</v>
      </c>
      <c r="R141" s="8">
        <f t="shared" si="34"/>
        <v>0</v>
      </c>
      <c r="S141" s="9">
        <f t="shared" si="34"/>
        <v>0</v>
      </c>
      <c r="T141" s="8">
        <f t="shared" si="33"/>
        <v>0</v>
      </c>
      <c r="U141" s="9">
        <f t="shared" si="33"/>
        <v>0</v>
      </c>
      <c r="V141" s="8">
        <f t="shared" si="33"/>
        <v>0</v>
      </c>
      <c r="W141" s="9">
        <f t="shared" si="33"/>
        <v>0</v>
      </c>
      <c r="X141" s="8">
        <f t="shared" si="33"/>
        <v>0</v>
      </c>
      <c r="Y141" s="8">
        <f t="shared" si="37"/>
        <v>118713.5</v>
      </c>
      <c r="Z141" s="8">
        <f t="shared" si="38"/>
        <v>0</v>
      </c>
      <c r="AA141" s="9">
        <v>0</v>
      </c>
      <c r="AB141" s="8">
        <v>0</v>
      </c>
      <c r="AC141" s="9">
        <v>0</v>
      </c>
      <c r="AD141" s="8">
        <v>0</v>
      </c>
      <c r="AE141" s="9">
        <v>0</v>
      </c>
      <c r="AF141" s="8">
        <v>0</v>
      </c>
      <c r="AG141" s="9">
        <v>1</v>
      </c>
      <c r="AH141" s="8">
        <v>118713.5</v>
      </c>
      <c r="AI141" s="9">
        <v>0</v>
      </c>
      <c r="AJ141" s="40">
        <v>0</v>
      </c>
      <c r="AK141" s="9">
        <v>0</v>
      </c>
      <c r="AL141" s="8">
        <v>0</v>
      </c>
      <c r="AM141" s="9">
        <v>0</v>
      </c>
      <c r="AN141" s="40">
        <v>0</v>
      </c>
      <c r="AO141" s="9">
        <v>0</v>
      </c>
      <c r="AP141" s="8">
        <v>0</v>
      </c>
      <c r="AQ141" s="8">
        <f t="shared" si="39"/>
        <v>237427</v>
      </c>
      <c r="AR141" s="8">
        <f t="shared" si="40"/>
        <v>0</v>
      </c>
      <c r="AS141" s="9">
        <v>0</v>
      </c>
      <c r="AT141" s="8">
        <v>0</v>
      </c>
      <c r="AU141" s="9">
        <v>0</v>
      </c>
      <c r="AV141" s="8">
        <v>0</v>
      </c>
      <c r="AW141" s="9">
        <v>0</v>
      </c>
      <c r="AX141" s="8">
        <v>0</v>
      </c>
      <c r="AY141" s="9">
        <v>2</v>
      </c>
      <c r="AZ141" s="8">
        <v>237427</v>
      </c>
      <c r="BA141" s="9">
        <v>0</v>
      </c>
      <c r="BB141" s="40">
        <v>0</v>
      </c>
      <c r="BC141" s="9">
        <v>0</v>
      </c>
      <c r="BD141" s="8">
        <v>0</v>
      </c>
      <c r="BE141" s="9">
        <v>0</v>
      </c>
      <c r="BF141" s="40">
        <v>0</v>
      </c>
      <c r="BG141" s="9">
        <v>0</v>
      </c>
      <c r="BH141" s="8">
        <v>0</v>
      </c>
      <c r="BI141" s="8">
        <f t="shared" si="41"/>
        <v>118713.5</v>
      </c>
      <c r="BJ141" s="8">
        <f t="shared" si="42"/>
        <v>0</v>
      </c>
      <c r="BK141" s="9">
        <v>0</v>
      </c>
      <c r="BL141" s="8">
        <v>0</v>
      </c>
      <c r="BM141" s="9">
        <v>0</v>
      </c>
      <c r="BN141" s="8">
        <v>0</v>
      </c>
      <c r="BO141" s="9">
        <v>0</v>
      </c>
      <c r="BP141" s="8">
        <v>0</v>
      </c>
      <c r="BQ141" s="9">
        <v>1</v>
      </c>
      <c r="BR141" s="8">
        <v>118713.5</v>
      </c>
      <c r="BS141" s="9">
        <v>0</v>
      </c>
      <c r="BT141" s="40">
        <v>0</v>
      </c>
      <c r="BU141" s="9">
        <v>0</v>
      </c>
      <c r="BV141" s="8">
        <v>0</v>
      </c>
      <c r="BW141" s="9">
        <v>0</v>
      </c>
      <c r="BX141" s="40">
        <v>0</v>
      </c>
      <c r="BY141" s="9">
        <v>0</v>
      </c>
      <c r="BZ141" s="8">
        <v>0</v>
      </c>
      <c r="CA141" s="8">
        <f t="shared" si="43"/>
        <v>0</v>
      </c>
      <c r="CB141" s="8">
        <f t="shared" si="44"/>
        <v>0</v>
      </c>
      <c r="CC141" s="9">
        <v>0</v>
      </c>
      <c r="CD141" s="8">
        <v>0</v>
      </c>
      <c r="CE141" s="9">
        <v>0</v>
      </c>
      <c r="CF141" s="8">
        <v>0</v>
      </c>
      <c r="CG141" s="9">
        <v>0</v>
      </c>
      <c r="CH141" s="8">
        <v>0</v>
      </c>
      <c r="CI141" s="9">
        <v>0</v>
      </c>
      <c r="CJ141" s="8">
        <v>0</v>
      </c>
      <c r="CK141" s="9">
        <v>0</v>
      </c>
      <c r="CL141" s="40">
        <v>0</v>
      </c>
      <c r="CM141" s="9">
        <v>0</v>
      </c>
      <c r="CN141" s="8">
        <v>0</v>
      </c>
      <c r="CO141" s="9">
        <v>0</v>
      </c>
      <c r="CP141" s="40">
        <v>0</v>
      </c>
      <c r="CQ141" s="9">
        <v>0</v>
      </c>
      <c r="CR141" s="8">
        <v>0</v>
      </c>
    </row>
    <row r="142" spans="1:96" x14ac:dyDescent="0.25">
      <c r="A142" s="12">
        <f t="shared" ref="A142:A145" si="45">1+A141</f>
        <v>111</v>
      </c>
      <c r="B142" s="18" t="s">
        <v>145</v>
      </c>
      <c r="C142" s="12">
        <v>330414</v>
      </c>
      <c r="D142" s="25" t="s">
        <v>177</v>
      </c>
      <c r="E142" s="25" t="s">
        <v>160</v>
      </c>
      <c r="F142" s="31" t="s">
        <v>178</v>
      </c>
      <c r="G142" s="8">
        <f t="shared" si="35"/>
        <v>0</v>
      </c>
      <c r="H142" s="8">
        <f t="shared" si="36"/>
        <v>0</v>
      </c>
      <c r="I142" s="9">
        <f t="shared" si="34"/>
        <v>0</v>
      </c>
      <c r="J142" s="8">
        <f t="shared" si="34"/>
        <v>0</v>
      </c>
      <c r="K142" s="9">
        <f t="shared" si="34"/>
        <v>0</v>
      </c>
      <c r="L142" s="8">
        <f t="shared" si="34"/>
        <v>0</v>
      </c>
      <c r="M142" s="9">
        <f t="shared" si="34"/>
        <v>0</v>
      </c>
      <c r="N142" s="8">
        <f t="shared" si="34"/>
        <v>0</v>
      </c>
      <c r="O142" s="9">
        <f t="shared" si="34"/>
        <v>0</v>
      </c>
      <c r="P142" s="8">
        <f t="shared" si="34"/>
        <v>0</v>
      </c>
      <c r="Q142" s="9">
        <f t="shared" si="34"/>
        <v>0</v>
      </c>
      <c r="R142" s="8">
        <f t="shared" si="34"/>
        <v>0</v>
      </c>
      <c r="S142" s="9">
        <f t="shared" si="34"/>
        <v>0</v>
      </c>
      <c r="T142" s="8">
        <f t="shared" si="33"/>
        <v>0</v>
      </c>
      <c r="U142" s="9">
        <f t="shared" si="33"/>
        <v>0</v>
      </c>
      <c r="V142" s="8">
        <f t="shared" si="33"/>
        <v>0</v>
      </c>
      <c r="W142" s="9">
        <f t="shared" si="33"/>
        <v>0</v>
      </c>
      <c r="X142" s="8">
        <f t="shared" si="33"/>
        <v>0</v>
      </c>
      <c r="Y142" s="8">
        <f t="shared" si="37"/>
        <v>0</v>
      </c>
      <c r="Z142" s="8">
        <f t="shared" si="38"/>
        <v>0</v>
      </c>
      <c r="AA142" s="9">
        <v>0</v>
      </c>
      <c r="AB142" s="8">
        <v>0</v>
      </c>
      <c r="AC142" s="9">
        <v>0</v>
      </c>
      <c r="AD142" s="8">
        <v>0</v>
      </c>
      <c r="AE142" s="9">
        <v>0</v>
      </c>
      <c r="AF142" s="8">
        <v>0</v>
      </c>
      <c r="AG142" s="9">
        <v>0</v>
      </c>
      <c r="AH142" s="8">
        <v>0</v>
      </c>
      <c r="AI142" s="9">
        <v>0</v>
      </c>
      <c r="AJ142" s="40">
        <v>0</v>
      </c>
      <c r="AK142" s="9">
        <v>0</v>
      </c>
      <c r="AL142" s="8">
        <v>0</v>
      </c>
      <c r="AM142" s="9">
        <v>0</v>
      </c>
      <c r="AN142" s="40">
        <v>0</v>
      </c>
      <c r="AO142" s="9">
        <v>0</v>
      </c>
      <c r="AP142" s="8">
        <v>0</v>
      </c>
      <c r="AQ142" s="8">
        <f t="shared" si="39"/>
        <v>0</v>
      </c>
      <c r="AR142" s="8">
        <f t="shared" si="40"/>
        <v>0</v>
      </c>
      <c r="AS142" s="9">
        <v>0</v>
      </c>
      <c r="AT142" s="8">
        <v>0</v>
      </c>
      <c r="AU142" s="9">
        <v>0</v>
      </c>
      <c r="AV142" s="8">
        <v>0</v>
      </c>
      <c r="AW142" s="9">
        <v>0</v>
      </c>
      <c r="AX142" s="8">
        <v>0</v>
      </c>
      <c r="AY142" s="9">
        <v>0</v>
      </c>
      <c r="AZ142" s="8">
        <v>0</v>
      </c>
      <c r="BA142" s="9">
        <v>0</v>
      </c>
      <c r="BB142" s="40">
        <v>0</v>
      </c>
      <c r="BC142" s="9">
        <v>0</v>
      </c>
      <c r="BD142" s="8">
        <v>0</v>
      </c>
      <c r="BE142" s="9">
        <v>0</v>
      </c>
      <c r="BF142" s="40">
        <v>0</v>
      </c>
      <c r="BG142" s="9">
        <v>0</v>
      </c>
      <c r="BH142" s="8">
        <v>0</v>
      </c>
      <c r="BI142" s="8">
        <f t="shared" si="41"/>
        <v>0</v>
      </c>
      <c r="BJ142" s="8">
        <f t="shared" si="42"/>
        <v>0</v>
      </c>
      <c r="BK142" s="9">
        <v>0</v>
      </c>
      <c r="BL142" s="8">
        <v>0</v>
      </c>
      <c r="BM142" s="9">
        <v>0</v>
      </c>
      <c r="BN142" s="8">
        <v>0</v>
      </c>
      <c r="BO142" s="9">
        <v>0</v>
      </c>
      <c r="BP142" s="8">
        <v>0</v>
      </c>
      <c r="BQ142" s="9">
        <v>0</v>
      </c>
      <c r="BR142" s="8">
        <v>0</v>
      </c>
      <c r="BS142" s="9">
        <v>0</v>
      </c>
      <c r="BT142" s="40">
        <v>0</v>
      </c>
      <c r="BU142" s="9">
        <v>0</v>
      </c>
      <c r="BV142" s="8">
        <v>0</v>
      </c>
      <c r="BW142" s="9">
        <v>0</v>
      </c>
      <c r="BX142" s="40">
        <v>0</v>
      </c>
      <c r="BY142" s="9">
        <v>0</v>
      </c>
      <c r="BZ142" s="8">
        <v>0</v>
      </c>
      <c r="CA142" s="8">
        <f t="shared" si="43"/>
        <v>0</v>
      </c>
      <c r="CB142" s="8">
        <f t="shared" si="44"/>
        <v>0</v>
      </c>
      <c r="CC142" s="9">
        <v>0</v>
      </c>
      <c r="CD142" s="8">
        <v>0</v>
      </c>
      <c r="CE142" s="9">
        <v>0</v>
      </c>
      <c r="CF142" s="8">
        <v>0</v>
      </c>
      <c r="CG142" s="9">
        <v>0</v>
      </c>
      <c r="CH142" s="8">
        <v>0</v>
      </c>
      <c r="CI142" s="9">
        <v>0</v>
      </c>
      <c r="CJ142" s="8">
        <v>0</v>
      </c>
      <c r="CK142" s="9">
        <v>0</v>
      </c>
      <c r="CL142" s="40">
        <v>0</v>
      </c>
      <c r="CM142" s="9">
        <v>0</v>
      </c>
      <c r="CN142" s="8">
        <v>0</v>
      </c>
      <c r="CO142" s="9">
        <v>0</v>
      </c>
      <c r="CP142" s="40">
        <v>0</v>
      </c>
      <c r="CQ142" s="9">
        <v>0</v>
      </c>
      <c r="CR142" s="8">
        <v>0</v>
      </c>
    </row>
    <row r="143" spans="1:96" x14ac:dyDescent="0.25">
      <c r="A143" s="12">
        <f t="shared" si="45"/>
        <v>112</v>
      </c>
      <c r="B143" s="18" t="s">
        <v>181</v>
      </c>
      <c r="C143" s="12">
        <v>330366</v>
      </c>
      <c r="D143" s="25" t="s">
        <v>177</v>
      </c>
      <c r="E143" s="25" t="s">
        <v>160</v>
      </c>
      <c r="F143" s="31" t="s">
        <v>178</v>
      </c>
      <c r="G143" s="8">
        <f t="shared" si="35"/>
        <v>237427</v>
      </c>
      <c r="H143" s="8">
        <f t="shared" si="36"/>
        <v>0</v>
      </c>
      <c r="I143" s="9">
        <f t="shared" si="34"/>
        <v>0</v>
      </c>
      <c r="J143" s="8">
        <f t="shared" si="34"/>
        <v>0</v>
      </c>
      <c r="K143" s="9">
        <f t="shared" si="34"/>
        <v>0</v>
      </c>
      <c r="L143" s="8">
        <f t="shared" si="34"/>
        <v>0</v>
      </c>
      <c r="M143" s="9">
        <f t="shared" si="34"/>
        <v>0</v>
      </c>
      <c r="N143" s="8">
        <f t="shared" si="34"/>
        <v>0</v>
      </c>
      <c r="O143" s="9">
        <f t="shared" si="34"/>
        <v>2</v>
      </c>
      <c r="P143" s="8">
        <f t="shared" si="34"/>
        <v>237427</v>
      </c>
      <c r="Q143" s="9">
        <f t="shared" si="34"/>
        <v>0</v>
      </c>
      <c r="R143" s="8">
        <f t="shared" si="34"/>
        <v>0</v>
      </c>
      <c r="S143" s="9">
        <f t="shared" si="34"/>
        <v>0</v>
      </c>
      <c r="T143" s="8">
        <f t="shared" si="33"/>
        <v>0</v>
      </c>
      <c r="U143" s="9">
        <f t="shared" si="33"/>
        <v>0</v>
      </c>
      <c r="V143" s="8">
        <f t="shared" si="33"/>
        <v>0</v>
      </c>
      <c r="W143" s="9">
        <f t="shared" si="33"/>
        <v>0</v>
      </c>
      <c r="X143" s="8">
        <f t="shared" si="33"/>
        <v>0</v>
      </c>
      <c r="Y143" s="8">
        <f t="shared" si="37"/>
        <v>0</v>
      </c>
      <c r="Z143" s="8">
        <f t="shared" si="38"/>
        <v>0</v>
      </c>
      <c r="AA143" s="9">
        <v>0</v>
      </c>
      <c r="AB143" s="8">
        <v>0</v>
      </c>
      <c r="AC143" s="9">
        <v>0</v>
      </c>
      <c r="AD143" s="8">
        <v>0</v>
      </c>
      <c r="AE143" s="9">
        <v>0</v>
      </c>
      <c r="AF143" s="8">
        <v>0</v>
      </c>
      <c r="AG143" s="9">
        <v>0</v>
      </c>
      <c r="AH143" s="8">
        <v>0</v>
      </c>
      <c r="AI143" s="9">
        <v>0</v>
      </c>
      <c r="AJ143" s="40">
        <v>0</v>
      </c>
      <c r="AK143" s="9">
        <v>0</v>
      </c>
      <c r="AL143" s="8">
        <v>0</v>
      </c>
      <c r="AM143" s="9">
        <v>0</v>
      </c>
      <c r="AN143" s="40">
        <v>0</v>
      </c>
      <c r="AO143" s="9">
        <v>0</v>
      </c>
      <c r="AP143" s="8">
        <v>0</v>
      </c>
      <c r="AQ143" s="8">
        <f t="shared" si="39"/>
        <v>118713.5</v>
      </c>
      <c r="AR143" s="8">
        <f t="shared" si="40"/>
        <v>0</v>
      </c>
      <c r="AS143" s="9">
        <v>0</v>
      </c>
      <c r="AT143" s="8">
        <v>0</v>
      </c>
      <c r="AU143" s="9">
        <v>0</v>
      </c>
      <c r="AV143" s="8">
        <v>0</v>
      </c>
      <c r="AW143" s="9">
        <v>0</v>
      </c>
      <c r="AX143" s="8">
        <v>0</v>
      </c>
      <c r="AY143" s="9">
        <v>1</v>
      </c>
      <c r="AZ143" s="8">
        <v>118713.5</v>
      </c>
      <c r="BA143" s="9">
        <v>0</v>
      </c>
      <c r="BB143" s="40">
        <v>0</v>
      </c>
      <c r="BC143" s="9">
        <v>0</v>
      </c>
      <c r="BD143" s="8">
        <v>0</v>
      </c>
      <c r="BE143" s="9">
        <v>0</v>
      </c>
      <c r="BF143" s="40">
        <v>0</v>
      </c>
      <c r="BG143" s="9">
        <v>0</v>
      </c>
      <c r="BH143" s="8">
        <v>0</v>
      </c>
      <c r="BI143" s="8">
        <f t="shared" si="41"/>
        <v>118713.5</v>
      </c>
      <c r="BJ143" s="8">
        <f t="shared" si="42"/>
        <v>0</v>
      </c>
      <c r="BK143" s="9">
        <v>0</v>
      </c>
      <c r="BL143" s="8">
        <v>0</v>
      </c>
      <c r="BM143" s="9">
        <v>0</v>
      </c>
      <c r="BN143" s="8">
        <v>0</v>
      </c>
      <c r="BO143" s="9">
        <v>0</v>
      </c>
      <c r="BP143" s="8">
        <v>0</v>
      </c>
      <c r="BQ143" s="9">
        <v>1</v>
      </c>
      <c r="BR143" s="8">
        <v>118713.5</v>
      </c>
      <c r="BS143" s="9">
        <v>0</v>
      </c>
      <c r="BT143" s="40">
        <v>0</v>
      </c>
      <c r="BU143" s="9">
        <v>0</v>
      </c>
      <c r="BV143" s="8">
        <v>0</v>
      </c>
      <c r="BW143" s="9">
        <v>0</v>
      </c>
      <c r="BX143" s="40">
        <v>0</v>
      </c>
      <c r="BY143" s="9">
        <v>0</v>
      </c>
      <c r="BZ143" s="8">
        <v>0</v>
      </c>
      <c r="CA143" s="8">
        <f t="shared" si="43"/>
        <v>0</v>
      </c>
      <c r="CB143" s="8">
        <f t="shared" si="44"/>
        <v>0</v>
      </c>
      <c r="CC143" s="9">
        <v>0</v>
      </c>
      <c r="CD143" s="8">
        <v>0</v>
      </c>
      <c r="CE143" s="9">
        <v>0</v>
      </c>
      <c r="CF143" s="8">
        <v>0</v>
      </c>
      <c r="CG143" s="9">
        <v>0</v>
      </c>
      <c r="CH143" s="8">
        <v>0</v>
      </c>
      <c r="CI143" s="9">
        <v>0</v>
      </c>
      <c r="CJ143" s="8">
        <v>0</v>
      </c>
      <c r="CK143" s="9">
        <v>0</v>
      </c>
      <c r="CL143" s="40">
        <v>0</v>
      </c>
      <c r="CM143" s="9">
        <v>0</v>
      </c>
      <c r="CN143" s="8">
        <v>0</v>
      </c>
      <c r="CO143" s="9">
        <v>0</v>
      </c>
      <c r="CP143" s="40">
        <v>0</v>
      </c>
      <c r="CQ143" s="9">
        <v>0</v>
      </c>
      <c r="CR143" s="8">
        <v>0</v>
      </c>
    </row>
    <row r="144" spans="1:96" x14ac:dyDescent="0.25">
      <c r="A144" s="12">
        <f t="shared" si="45"/>
        <v>113</v>
      </c>
      <c r="B144" s="18" t="s">
        <v>182</v>
      </c>
      <c r="C144" s="12">
        <v>330424</v>
      </c>
      <c r="D144" s="25" t="s">
        <v>177</v>
      </c>
      <c r="E144" s="25" t="s">
        <v>160</v>
      </c>
      <c r="F144" s="31" t="s">
        <v>178</v>
      </c>
      <c r="G144" s="8">
        <f t="shared" si="35"/>
        <v>0</v>
      </c>
      <c r="H144" s="8">
        <f t="shared" si="36"/>
        <v>0</v>
      </c>
      <c r="I144" s="9">
        <f t="shared" si="34"/>
        <v>0</v>
      </c>
      <c r="J144" s="8">
        <f t="shared" si="34"/>
        <v>0</v>
      </c>
      <c r="K144" s="9">
        <f t="shared" si="34"/>
        <v>0</v>
      </c>
      <c r="L144" s="8">
        <f t="shared" si="34"/>
        <v>0</v>
      </c>
      <c r="M144" s="9">
        <f t="shared" si="34"/>
        <v>0</v>
      </c>
      <c r="N144" s="8">
        <f t="shared" si="34"/>
        <v>0</v>
      </c>
      <c r="O144" s="9">
        <f t="shared" si="34"/>
        <v>0</v>
      </c>
      <c r="P144" s="8">
        <f t="shared" si="34"/>
        <v>0</v>
      </c>
      <c r="Q144" s="9">
        <f t="shared" si="34"/>
        <v>0</v>
      </c>
      <c r="R144" s="8">
        <f t="shared" si="34"/>
        <v>0</v>
      </c>
      <c r="S144" s="9">
        <f t="shared" si="34"/>
        <v>0</v>
      </c>
      <c r="T144" s="8">
        <f t="shared" si="33"/>
        <v>0</v>
      </c>
      <c r="U144" s="9">
        <f t="shared" si="33"/>
        <v>0</v>
      </c>
      <c r="V144" s="8">
        <f t="shared" si="33"/>
        <v>0</v>
      </c>
      <c r="W144" s="9">
        <f t="shared" si="33"/>
        <v>0</v>
      </c>
      <c r="X144" s="8">
        <f t="shared" si="33"/>
        <v>0</v>
      </c>
      <c r="Y144" s="8">
        <f t="shared" si="37"/>
        <v>0</v>
      </c>
      <c r="Z144" s="8">
        <f t="shared" si="38"/>
        <v>0</v>
      </c>
      <c r="AA144" s="9">
        <v>0</v>
      </c>
      <c r="AB144" s="8">
        <v>0</v>
      </c>
      <c r="AC144" s="9">
        <v>0</v>
      </c>
      <c r="AD144" s="8">
        <v>0</v>
      </c>
      <c r="AE144" s="9">
        <v>0</v>
      </c>
      <c r="AF144" s="8">
        <v>0</v>
      </c>
      <c r="AG144" s="9">
        <v>0</v>
      </c>
      <c r="AH144" s="8">
        <v>0</v>
      </c>
      <c r="AI144" s="9">
        <v>0</v>
      </c>
      <c r="AJ144" s="40">
        <v>0</v>
      </c>
      <c r="AK144" s="9">
        <v>0</v>
      </c>
      <c r="AL144" s="8">
        <v>0</v>
      </c>
      <c r="AM144" s="9">
        <v>0</v>
      </c>
      <c r="AN144" s="40">
        <v>0</v>
      </c>
      <c r="AO144" s="9">
        <v>0</v>
      </c>
      <c r="AP144" s="8">
        <v>0</v>
      </c>
      <c r="AQ144" s="8">
        <f t="shared" si="39"/>
        <v>0</v>
      </c>
      <c r="AR144" s="8">
        <f t="shared" si="40"/>
        <v>0</v>
      </c>
      <c r="AS144" s="9">
        <v>0</v>
      </c>
      <c r="AT144" s="8">
        <v>0</v>
      </c>
      <c r="AU144" s="9">
        <v>0</v>
      </c>
      <c r="AV144" s="8">
        <v>0</v>
      </c>
      <c r="AW144" s="9">
        <v>0</v>
      </c>
      <c r="AX144" s="8">
        <v>0</v>
      </c>
      <c r="AY144" s="9">
        <v>0</v>
      </c>
      <c r="AZ144" s="8">
        <v>0</v>
      </c>
      <c r="BA144" s="9">
        <v>0</v>
      </c>
      <c r="BB144" s="40">
        <v>0</v>
      </c>
      <c r="BC144" s="9">
        <v>0</v>
      </c>
      <c r="BD144" s="8">
        <v>0</v>
      </c>
      <c r="BE144" s="9">
        <v>0</v>
      </c>
      <c r="BF144" s="40">
        <v>0</v>
      </c>
      <c r="BG144" s="9">
        <v>0</v>
      </c>
      <c r="BH144" s="8">
        <v>0</v>
      </c>
      <c r="BI144" s="8">
        <f t="shared" si="41"/>
        <v>0</v>
      </c>
      <c r="BJ144" s="8">
        <f t="shared" si="42"/>
        <v>0</v>
      </c>
      <c r="BK144" s="9">
        <v>0</v>
      </c>
      <c r="BL144" s="8">
        <v>0</v>
      </c>
      <c r="BM144" s="9">
        <v>0</v>
      </c>
      <c r="BN144" s="8">
        <v>0</v>
      </c>
      <c r="BO144" s="9">
        <v>0</v>
      </c>
      <c r="BP144" s="8">
        <v>0</v>
      </c>
      <c r="BQ144" s="9">
        <v>0</v>
      </c>
      <c r="BR144" s="8">
        <v>0</v>
      </c>
      <c r="BS144" s="9">
        <v>0</v>
      </c>
      <c r="BT144" s="40">
        <v>0</v>
      </c>
      <c r="BU144" s="9">
        <v>0</v>
      </c>
      <c r="BV144" s="8">
        <v>0</v>
      </c>
      <c r="BW144" s="9">
        <v>0</v>
      </c>
      <c r="BX144" s="40">
        <v>0</v>
      </c>
      <c r="BY144" s="9">
        <v>0</v>
      </c>
      <c r="BZ144" s="8">
        <v>0</v>
      </c>
      <c r="CA144" s="8">
        <f t="shared" si="43"/>
        <v>0</v>
      </c>
      <c r="CB144" s="8">
        <f t="shared" si="44"/>
        <v>0</v>
      </c>
      <c r="CC144" s="9">
        <v>0</v>
      </c>
      <c r="CD144" s="8">
        <v>0</v>
      </c>
      <c r="CE144" s="9">
        <v>0</v>
      </c>
      <c r="CF144" s="8">
        <v>0</v>
      </c>
      <c r="CG144" s="9">
        <v>0</v>
      </c>
      <c r="CH144" s="8">
        <v>0</v>
      </c>
      <c r="CI144" s="9">
        <v>0</v>
      </c>
      <c r="CJ144" s="8">
        <v>0</v>
      </c>
      <c r="CK144" s="9">
        <v>0</v>
      </c>
      <c r="CL144" s="40">
        <v>0</v>
      </c>
      <c r="CM144" s="9">
        <v>0</v>
      </c>
      <c r="CN144" s="8">
        <v>0</v>
      </c>
      <c r="CO144" s="9">
        <v>0</v>
      </c>
      <c r="CP144" s="40">
        <v>0</v>
      </c>
      <c r="CQ144" s="9">
        <v>0</v>
      </c>
      <c r="CR144" s="8">
        <v>0</v>
      </c>
    </row>
    <row r="145" spans="1:96" x14ac:dyDescent="0.25">
      <c r="A145" s="12">
        <f t="shared" si="45"/>
        <v>114</v>
      </c>
      <c r="B145" s="18" t="s">
        <v>183</v>
      </c>
      <c r="C145" s="12">
        <v>330427</v>
      </c>
      <c r="D145" s="25" t="s">
        <v>177</v>
      </c>
      <c r="E145" s="25" t="s">
        <v>160</v>
      </c>
      <c r="F145" s="31" t="s">
        <v>178</v>
      </c>
      <c r="G145" s="8">
        <f t="shared" si="35"/>
        <v>0</v>
      </c>
      <c r="H145" s="8">
        <f t="shared" si="36"/>
        <v>0</v>
      </c>
      <c r="I145" s="9">
        <f t="shared" si="34"/>
        <v>0</v>
      </c>
      <c r="J145" s="8">
        <f t="shared" si="34"/>
        <v>0</v>
      </c>
      <c r="K145" s="9">
        <f t="shared" si="34"/>
        <v>0</v>
      </c>
      <c r="L145" s="8">
        <f t="shared" si="34"/>
        <v>0</v>
      </c>
      <c r="M145" s="9">
        <f t="shared" si="34"/>
        <v>0</v>
      </c>
      <c r="N145" s="8">
        <f t="shared" si="34"/>
        <v>0</v>
      </c>
      <c r="O145" s="9">
        <f t="shared" si="34"/>
        <v>0</v>
      </c>
      <c r="P145" s="8">
        <f t="shared" si="34"/>
        <v>0</v>
      </c>
      <c r="Q145" s="9">
        <f t="shared" si="34"/>
        <v>0</v>
      </c>
      <c r="R145" s="8">
        <f t="shared" si="34"/>
        <v>0</v>
      </c>
      <c r="S145" s="9">
        <f t="shared" si="34"/>
        <v>0</v>
      </c>
      <c r="T145" s="8">
        <f t="shared" si="33"/>
        <v>0</v>
      </c>
      <c r="U145" s="9">
        <f t="shared" si="33"/>
        <v>0</v>
      </c>
      <c r="V145" s="8">
        <f t="shared" si="33"/>
        <v>0</v>
      </c>
      <c r="W145" s="9">
        <f t="shared" si="33"/>
        <v>0</v>
      </c>
      <c r="X145" s="8">
        <f t="shared" si="33"/>
        <v>0</v>
      </c>
      <c r="Y145" s="8">
        <f t="shared" si="37"/>
        <v>0</v>
      </c>
      <c r="Z145" s="8">
        <f t="shared" si="38"/>
        <v>0</v>
      </c>
      <c r="AA145" s="9">
        <v>0</v>
      </c>
      <c r="AB145" s="8">
        <v>0</v>
      </c>
      <c r="AC145" s="9">
        <v>0</v>
      </c>
      <c r="AD145" s="8">
        <v>0</v>
      </c>
      <c r="AE145" s="9">
        <v>0</v>
      </c>
      <c r="AF145" s="8">
        <v>0</v>
      </c>
      <c r="AG145" s="9">
        <v>0</v>
      </c>
      <c r="AH145" s="8">
        <v>0</v>
      </c>
      <c r="AI145" s="9">
        <v>0</v>
      </c>
      <c r="AJ145" s="40">
        <v>0</v>
      </c>
      <c r="AK145" s="9">
        <v>0</v>
      </c>
      <c r="AL145" s="8">
        <v>0</v>
      </c>
      <c r="AM145" s="9">
        <v>0</v>
      </c>
      <c r="AN145" s="40">
        <v>0</v>
      </c>
      <c r="AO145" s="9">
        <v>0</v>
      </c>
      <c r="AP145" s="8">
        <v>0</v>
      </c>
      <c r="AQ145" s="8">
        <f t="shared" si="39"/>
        <v>0</v>
      </c>
      <c r="AR145" s="8">
        <f t="shared" si="40"/>
        <v>0</v>
      </c>
      <c r="AS145" s="9">
        <v>0</v>
      </c>
      <c r="AT145" s="8">
        <v>0</v>
      </c>
      <c r="AU145" s="9">
        <v>0</v>
      </c>
      <c r="AV145" s="8">
        <v>0</v>
      </c>
      <c r="AW145" s="9">
        <v>0</v>
      </c>
      <c r="AX145" s="8">
        <v>0</v>
      </c>
      <c r="AY145" s="9">
        <v>0</v>
      </c>
      <c r="AZ145" s="8">
        <v>0</v>
      </c>
      <c r="BA145" s="9">
        <v>0</v>
      </c>
      <c r="BB145" s="40">
        <v>0</v>
      </c>
      <c r="BC145" s="9">
        <v>0</v>
      </c>
      <c r="BD145" s="8">
        <v>0</v>
      </c>
      <c r="BE145" s="9">
        <v>0</v>
      </c>
      <c r="BF145" s="40">
        <v>0</v>
      </c>
      <c r="BG145" s="9">
        <v>0</v>
      </c>
      <c r="BH145" s="8">
        <v>0</v>
      </c>
      <c r="BI145" s="8">
        <f t="shared" si="41"/>
        <v>0</v>
      </c>
      <c r="BJ145" s="8">
        <f t="shared" si="42"/>
        <v>0</v>
      </c>
      <c r="BK145" s="9">
        <v>0</v>
      </c>
      <c r="BL145" s="8">
        <v>0</v>
      </c>
      <c r="BM145" s="9">
        <v>0</v>
      </c>
      <c r="BN145" s="8">
        <v>0</v>
      </c>
      <c r="BO145" s="9">
        <v>0</v>
      </c>
      <c r="BP145" s="8">
        <v>0</v>
      </c>
      <c r="BQ145" s="9">
        <v>0</v>
      </c>
      <c r="BR145" s="8">
        <v>0</v>
      </c>
      <c r="BS145" s="9">
        <v>0</v>
      </c>
      <c r="BT145" s="40">
        <v>0</v>
      </c>
      <c r="BU145" s="9">
        <v>0</v>
      </c>
      <c r="BV145" s="8">
        <v>0</v>
      </c>
      <c r="BW145" s="9">
        <v>0</v>
      </c>
      <c r="BX145" s="40">
        <v>0</v>
      </c>
      <c r="BY145" s="9">
        <v>0</v>
      </c>
      <c r="BZ145" s="8">
        <v>0</v>
      </c>
      <c r="CA145" s="8">
        <f t="shared" si="43"/>
        <v>0</v>
      </c>
      <c r="CB145" s="8">
        <f t="shared" si="44"/>
        <v>0</v>
      </c>
      <c r="CC145" s="9">
        <v>0</v>
      </c>
      <c r="CD145" s="8">
        <v>0</v>
      </c>
      <c r="CE145" s="9">
        <v>0</v>
      </c>
      <c r="CF145" s="8">
        <v>0</v>
      </c>
      <c r="CG145" s="9">
        <v>0</v>
      </c>
      <c r="CH145" s="8">
        <v>0</v>
      </c>
      <c r="CI145" s="9">
        <v>0</v>
      </c>
      <c r="CJ145" s="8">
        <v>0</v>
      </c>
      <c r="CK145" s="9">
        <v>0</v>
      </c>
      <c r="CL145" s="40">
        <v>0</v>
      </c>
      <c r="CM145" s="9">
        <v>0</v>
      </c>
      <c r="CN145" s="8">
        <v>0</v>
      </c>
      <c r="CO145" s="9">
        <v>0</v>
      </c>
      <c r="CP145" s="40">
        <v>0</v>
      </c>
      <c r="CQ145" s="9">
        <v>0</v>
      </c>
      <c r="CR145" s="8">
        <v>0</v>
      </c>
    </row>
    <row r="146" spans="1:96" x14ac:dyDescent="0.25">
      <c r="A146" s="12"/>
      <c r="B146" s="17" t="s">
        <v>105</v>
      </c>
      <c r="C146" s="12"/>
      <c r="D146" s="25"/>
      <c r="E146" s="26" t="s">
        <v>159</v>
      </c>
      <c r="F146" s="31"/>
      <c r="G146" s="8">
        <f t="shared" si="35"/>
        <v>0</v>
      </c>
      <c r="H146" s="8">
        <f t="shared" si="36"/>
        <v>0</v>
      </c>
      <c r="I146" s="9">
        <f t="shared" si="34"/>
        <v>0</v>
      </c>
      <c r="J146" s="8">
        <f t="shared" si="34"/>
        <v>0</v>
      </c>
      <c r="K146" s="9">
        <f t="shared" si="34"/>
        <v>0</v>
      </c>
      <c r="L146" s="8">
        <f t="shared" si="34"/>
        <v>0</v>
      </c>
      <c r="M146" s="9">
        <f t="shared" si="34"/>
        <v>0</v>
      </c>
      <c r="N146" s="8">
        <f t="shared" si="34"/>
        <v>0</v>
      </c>
      <c r="O146" s="9">
        <f t="shared" si="34"/>
        <v>0</v>
      </c>
      <c r="P146" s="8">
        <f t="shared" si="34"/>
        <v>0</v>
      </c>
      <c r="Q146" s="9">
        <f t="shared" si="34"/>
        <v>0</v>
      </c>
      <c r="R146" s="8">
        <f t="shared" si="34"/>
        <v>0</v>
      </c>
      <c r="S146" s="9">
        <f t="shared" si="34"/>
        <v>0</v>
      </c>
      <c r="T146" s="8">
        <f t="shared" si="33"/>
        <v>0</v>
      </c>
      <c r="U146" s="9">
        <f t="shared" si="33"/>
        <v>0</v>
      </c>
      <c r="V146" s="8">
        <f t="shared" si="33"/>
        <v>0</v>
      </c>
      <c r="W146" s="9">
        <f t="shared" si="33"/>
        <v>0</v>
      </c>
      <c r="X146" s="8">
        <f t="shared" si="33"/>
        <v>0</v>
      </c>
      <c r="Y146" s="8">
        <f t="shared" si="37"/>
        <v>0</v>
      </c>
      <c r="Z146" s="8">
        <f t="shared" si="38"/>
        <v>0</v>
      </c>
      <c r="AA146" s="9">
        <v>0</v>
      </c>
      <c r="AB146" s="8">
        <v>0</v>
      </c>
      <c r="AC146" s="9">
        <v>0</v>
      </c>
      <c r="AD146" s="8">
        <v>0</v>
      </c>
      <c r="AE146" s="9">
        <v>0</v>
      </c>
      <c r="AF146" s="8">
        <v>0</v>
      </c>
      <c r="AG146" s="9">
        <v>0</v>
      </c>
      <c r="AH146" s="8">
        <v>0</v>
      </c>
      <c r="AI146" s="9">
        <v>0</v>
      </c>
      <c r="AJ146" s="40">
        <v>0</v>
      </c>
      <c r="AK146" s="9">
        <v>0</v>
      </c>
      <c r="AL146" s="8">
        <v>0</v>
      </c>
      <c r="AM146" s="9">
        <v>0</v>
      </c>
      <c r="AN146" s="40">
        <v>0</v>
      </c>
      <c r="AO146" s="9">
        <v>0</v>
      </c>
      <c r="AP146" s="8">
        <v>0</v>
      </c>
      <c r="AQ146" s="8">
        <f t="shared" si="39"/>
        <v>0</v>
      </c>
      <c r="AR146" s="8">
        <f t="shared" si="40"/>
        <v>0</v>
      </c>
      <c r="AS146" s="9">
        <v>0</v>
      </c>
      <c r="AT146" s="8">
        <v>0</v>
      </c>
      <c r="AU146" s="9">
        <v>0</v>
      </c>
      <c r="AV146" s="8">
        <v>0</v>
      </c>
      <c r="AW146" s="9">
        <v>0</v>
      </c>
      <c r="AX146" s="8">
        <v>0</v>
      </c>
      <c r="AY146" s="9">
        <v>0</v>
      </c>
      <c r="AZ146" s="8">
        <v>0</v>
      </c>
      <c r="BA146" s="9">
        <v>0</v>
      </c>
      <c r="BB146" s="40">
        <v>0</v>
      </c>
      <c r="BC146" s="9">
        <v>0</v>
      </c>
      <c r="BD146" s="8">
        <v>0</v>
      </c>
      <c r="BE146" s="9">
        <v>0</v>
      </c>
      <c r="BF146" s="40">
        <v>0</v>
      </c>
      <c r="BG146" s="9">
        <v>0</v>
      </c>
      <c r="BH146" s="8">
        <v>0</v>
      </c>
      <c r="BI146" s="8">
        <f t="shared" si="41"/>
        <v>0</v>
      </c>
      <c r="BJ146" s="8">
        <f t="shared" si="42"/>
        <v>0</v>
      </c>
      <c r="BK146" s="9">
        <v>0</v>
      </c>
      <c r="BL146" s="8">
        <v>0</v>
      </c>
      <c r="BM146" s="9">
        <v>0</v>
      </c>
      <c r="BN146" s="8">
        <v>0</v>
      </c>
      <c r="BO146" s="9">
        <v>0</v>
      </c>
      <c r="BP146" s="8">
        <v>0</v>
      </c>
      <c r="BQ146" s="9">
        <v>0</v>
      </c>
      <c r="BR146" s="8">
        <v>0</v>
      </c>
      <c r="BS146" s="9">
        <v>0</v>
      </c>
      <c r="BT146" s="40">
        <v>0</v>
      </c>
      <c r="BU146" s="9">
        <v>0</v>
      </c>
      <c r="BV146" s="8">
        <v>0</v>
      </c>
      <c r="BW146" s="9">
        <v>0</v>
      </c>
      <c r="BX146" s="40">
        <v>0</v>
      </c>
      <c r="BY146" s="9">
        <v>0</v>
      </c>
      <c r="BZ146" s="8">
        <v>0</v>
      </c>
      <c r="CA146" s="8">
        <f t="shared" si="43"/>
        <v>0</v>
      </c>
      <c r="CB146" s="8">
        <f t="shared" si="44"/>
        <v>0</v>
      </c>
      <c r="CC146" s="9">
        <v>0</v>
      </c>
      <c r="CD146" s="8">
        <v>0</v>
      </c>
      <c r="CE146" s="9">
        <v>0</v>
      </c>
      <c r="CF146" s="8">
        <v>0</v>
      </c>
      <c r="CG146" s="9">
        <v>0</v>
      </c>
      <c r="CH146" s="8">
        <v>0</v>
      </c>
      <c r="CI146" s="9">
        <v>0</v>
      </c>
      <c r="CJ146" s="8">
        <v>0</v>
      </c>
      <c r="CK146" s="9">
        <v>0</v>
      </c>
      <c r="CL146" s="40">
        <v>0</v>
      </c>
      <c r="CM146" s="9">
        <v>0</v>
      </c>
      <c r="CN146" s="8">
        <v>0</v>
      </c>
      <c r="CO146" s="9">
        <v>0</v>
      </c>
      <c r="CP146" s="40">
        <v>0</v>
      </c>
      <c r="CQ146" s="9">
        <v>0</v>
      </c>
      <c r="CR146" s="8">
        <v>0</v>
      </c>
    </row>
    <row r="147" spans="1:96" s="10" customFormat="1" ht="30" x14ac:dyDescent="0.25">
      <c r="A147" s="12">
        <v>115</v>
      </c>
      <c r="B147" s="18" t="s">
        <v>106</v>
      </c>
      <c r="C147" s="12">
        <v>330382</v>
      </c>
      <c r="D147" s="25" t="s">
        <v>173</v>
      </c>
      <c r="E147" s="25" t="s">
        <v>159</v>
      </c>
      <c r="F147" s="31" t="s">
        <v>174</v>
      </c>
      <c r="G147" s="8">
        <f t="shared" si="35"/>
        <v>9100950.7400000002</v>
      </c>
      <c r="H147" s="8">
        <f t="shared" si="36"/>
        <v>0</v>
      </c>
      <c r="I147" s="9">
        <f t="shared" si="34"/>
        <v>0</v>
      </c>
      <c r="J147" s="8">
        <f t="shared" si="34"/>
        <v>0</v>
      </c>
      <c r="K147" s="9">
        <f t="shared" si="34"/>
        <v>0</v>
      </c>
      <c r="L147" s="8">
        <f t="shared" si="34"/>
        <v>0</v>
      </c>
      <c r="M147" s="9">
        <f t="shared" si="34"/>
        <v>0</v>
      </c>
      <c r="N147" s="8">
        <f t="shared" si="34"/>
        <v>0</v>
      </c>
      <c r="O147" s="9">
        <f t="shared" si="34"/>
        <v>0</v>
      </c>
      <c r="P147" s="8">
        <f t="shared" si="34"/>
        <v>0</v>
      </c>
      <c r="Q147" s="9">
        <f t="shared" si="34"/>
        <v>212</v>
      </c>
      <c r="R147" s="8">
        <f t="shared" si="34"/>
        <v>9100950.7400000002</v>
      </c>
      <c r="S147" s="9">
        <f t="shared" si="34"/>
        <v>210</v>
      </c>
      <c r="T147" s="8">
        <f t="shared" si="33"/>
        <v>8844984.7400000002</v>
      </c>
      <c r="U147" s="9">
        <f t="shared" si="33"/>
        <v>2</v>
      </c>
      <c r="V147" s="8">
        <f t="shared" si="33"/>
        <v>255966</v>
      </c>
      <c r="W147" s="9">
        <f t="shared" si="33"/>
        <v>0</v>
      </c>
      <c r="X147" s="8">
        <f t="shared" si="33"/>
        <v>0</v>
      </c>
      <c r="Y147" s="8">
        <f t="shared" si="37"/>
        <v>3525817.54</v>
      </c>
      <c r="Z147" s="8">
        <f t="shared" si="38"/>
        <v>0</v>
      </c>
      <c r="AA147" s="9">
        <v>0</v>
      </c>
      <c r="AB147" s="8">
        <v>0</v>
      </c>
      <c r="AC147" s="9">
        <v>0</v>
      </c>
      <c r="AD147" s="8">
        <v>0</v>
      </c>
      <c r="AE147" s="9">
        <v>0</v>
      </c>
      <c r="AF147" s="8">
        <v>0</v>
      </c>
      <c r="AG147" s="9">
        <v>0</v>
      </c>
      <c r="AH147" s="8">
        <v>0</v>
      </c>
      <c r="AI147" s="9">
        <v>70</v>
      </c>
      <c r="AJ147" s="40">
        <v>3525817.54</v>
      </c>
      <c r="AK147" s="9">
        <v>70</v>
      </c>
      <c r="AL147" s="8">
        <v>3525817.54</v>
      </c>
      <c r="AM147" s="9">
        <v>0</v>
      </c>
      <c r="AN147" s="40">
        <v>0</v>
      </c>
      <c r="AO147" s="9">
        <v>0</v>
      </c>
      <c r="AP147" s="8">
        <v>0</v>
      </c>
      <c r="AQ147" s="8">
        <f t="shared" si="39"/>
        <v>950710</v>
      </c>
      <c r="AR147" s="8">
        <f t="shared" si="40"/>
        <v>0</v>
      </c>
      <c r="AS147" s="9">
        <v>0</v>
      </c>
      <c r="AT147" s="8">
        <v>0</v>
      </c>
      <c r="AU147" s="9">
        <v>0</v>
      </c>
      <c r="AV147" s="8">
        <v>0</v>
      </c>
      <c r="AW147" s="9">
        <v>0</v>
      </c>
      <c r="AX147" s="8">
        <v>0</v>
      </c>
      <c r="AY147" s="9">
        <v>0</v>
      </c>
      <c r="AZ147" s="8">
        <v>0</v>
      </c>
      <c r="BA147" s="9">
        <v>16</v>
      </c>
      <c r="BB147" s="40">
        <v>950710</v>
      </c>
      <c r="BC147" s="9">
        <v>16</v>
      </c>
      <c r="BD147" s="8">
        <v>950710</v>
      </c>
      <c r="BE147" s="9">
        <v>0</v>
      </c>
      <c r="BF147" s="40">
        <v>0</v>
      </c>
      <c r="BG147" s="9">
        <v>0</v>
      </c>
      <c r="BH147" s="8">
        <v>0</v>
      </c>
      <c r="BI147" s="8">
        <f t="shared" si="41"/>
        <v>2312211.6</v>
      </c>
      <c r="BJ147" s="8">
        <f t="shared" si="42"/>
        <v>0</v>
      </c>
      <c r="BK147" s="9">
        <v>0</v>
      </c>
      <c r="BL147" s="8">
        <v>0</v>
      </c>
      <c r="BM147" s="9">
        <v>0</v>
      </c>
      <c r="BN147" s="8">
        <v>0</v>
      </c>
      <c r="BO147" s="9">
        <v>0</v>
      </c>
      <c r="BP147" s="8">
        <v>0</v>
      </c>
      <c r="BQ147" s="9">
        <v>0</v>
      </c>
      <c r="BR147" s="8">
        <v>0</v>
      </c>
      <c r="BS147" s="9">
        <v>63</v>
      </c>
      <c r="BT147" s="40">
        <v>2312211.6</v>
      </c>
      <c r="BU147" s="9">
        <v>62</v>
      </c>
      <c r="BV147" s="8">
        <v>2184228.6</v>
      </c>
      <c r="BW147" s="9">
        <v>1</v>
      </c>
      <c r="BX147" s="40">
        <v>127983</v>
      </c>
      <c r="BY147" s="9">
        <v>0</v>
      </c>
      <c r="BZ147" s="8">
        <v>0</v>
      </c>
      <c r="CA147" s="8">
        <f t="shared" si="43"/>
        <v>2312211.6</v>
      </c>
      <c r="CB147" s="8">
        <f t="shared" si="44"/>
        <v>0</v>
      </c>
      <c r="CC147" s="9">
        <v>0</v>
      </c>
      <c r="CD147" s="8">
        <v>0</v>
      </c>
      <c r="CE147" s="9">
        <v>0</v>
      </c>
      <c r="CF147" s="8">
        <v>0</v>
      </c>
      <c r="CG147" s="9">
        <v>0</v>
      </c>
      <c r="CH147" s="8">
        <v>0</v>
      </c>
      <c r="CI147" s="9">
        <v>0</v>
      </c>
      <c r="CJ147" s="8">
        <v>0</v>
      </c>
      <c r="CK147" s="9">
        <v>63</v>
      </c>
      <c r="CL147" s="40">
        <v>2312211.6</v>
      </c>
      <c r="CM147" s="9">
        <v>62</v>
      </c>
      <c r="CN147" s="8">
        <v>2184228.6</v>
      </c>
      <c r="CO147" s="9">
        <v>1</v>
      </c>
      <c r="CP147" s="40">
        <v>127983</v>
      </c>
      <c r="CQ147" s="9">
        <v>0</v>
      </c>
      <c r="CR147" s="8">
        <v>0</v>
      </c>
    </row>
    <row r="148" spans="1:96" x14ac:dyDescent="0.25">
      <c r="A148" s="14"/>
      <c r="B148" s="17" t="s">
        <v>184</v>
      </c>
      <c r="C148" s="14"/>
      <c r="D148" s="27"/>
      <c r="E148" s="27"/>
      <c r="F148" s="32"/>
      <c r="G148" s="8">
        <f t="shared" si="35"/>
        <v>0</v>
      </c>
      <c r="H148" s="8">
        <f t="shared" si="36"/>
        <v>0</v>
      </c>
      <c r="I148" s="9">
        <f t="shared" si="34"/>
        <v>0</v>
      </c>
      <c r="J148" s="8">
        <f t="shared" si="34"/>
        <v>0</v>
      </c>
      <c r="K148" s="9">
        <f t="shared" ref="K148:S149" si="46">AC148+AU148+BM148+CE148</f>
        <v>0</v>
      </c>
      <c r="L148" s="8">
        <f t="shared" si="46"/>
        <v>0</v>
      </c>
      <c r="M148" s="9">
        <f t="shared" si="46"/>
        <v>0</v>
      </c>
      <c r="N148" s="8">
        <f t="shared" si="46"/>
        <v>0</v>
      </c>
      <c r="O148" s="9">
        <f t="shared" si="46"/>
        <v>0</v>
      </c>
      <c r="P148" s="8">
        <f t="shared" si="46"/>
        <v>0</v>
      </c>
      <c r="Q148" s="9">
        <f t="shared" si="46"/>
        <v>0</v>
      </c>
      <c r="R148" s="8">
        <f t="shared" si="46"/>
        <v>0</v>
      </c>
      <c r="S148" s="9">
        <f t="shared" si="46"/>
        <v>0</v>
      </c>
      <c r="T148" s="8">
        <f t="shared" si="33"/>
        <v>0</v>
      </c>
      <c r="U148" s="9">
        <f t="shared" si="33"/>
        <v>0</v>
      </c>
      <c r="V148" s="8">
        <f t="shared" si="33"/>
        <v>0</v>
      </c>
      <c r="W148" s="9">
        <f t="shared" si="33"/>
        <v>0</v>
      </c>
      <c r="X148" s="8">
        <f t="shared" si="33"/>
        <v>0</v>
      </c>
      <c r="Y148" s="8">
        <f t="shared" si="37"/>
        <v>0</v>
      </c>
      <c r="Z148" s="8">
        <f t="shared" si="38"/>
        <v>0</v>
      </c>
      <c r="AA148" s="9">
        <v>0</v>
      </c>
      <c r="AB148" s="8">
        <v>0</v>
      </c>
      <c r="AC148" s="9">
        <v>0</v>
      </c>
      <c r="AD148" s="8">
        <v>0</v>
      </c>
      <c r="AE148" s="9">
        <v>0</v>
      </c>
      <c r="AF148" s="8">
        <v>0</v>
      </c>
      <c r="AG148" s="9">
        <v>0</v>
      </c>
      <c r="AH148" s="8">
        <v>0</v>
      </c>
      <c r="AI148" s="9">
        <v>0</v>
      </c>
      <c r="AJ148" s="8">
        <v>0</v>
      </c>
      <c r="AK148" s="9">
        <v>0</v>
      </c>
      <c r="AL148" s="8">
        <v>0</v>
      </c>
      <c r="AM148" s="9">
        <v>0</v>
      </c>
      <c r="AN148" s="8">
        <v>0</v>
      </c>
      <c r="AO148" s="9">
        <v>0</v>
      </c>
      <c r="AP148" s="8">
        <v>0</v>
      </c>
      <c r="AQ148" s="8">
        <f t="shared" si="39"/>
        <v>0</v>
      </c>
      <c r="AR148" s="8">
        <f t="shared" si="40"/>
        <v>0</v>
      </c>
      <c r="AS148" s="9">
        <v>0</v>
      </c>
      <c r="AT148" s="8">
        <v>0</v>
      </c>
      <c r="AU148" s="9">
        <v>0</v>
      </c>
      <c r="AV148" s="8">
        <v>0</v>
      </c>
      <c r="AW148" s="9">
        <v>0</v>
      </c>
      <c r="AX148" s="8">
        <v>0</v>
      </c>
      <c r="AY148" s="9">
        <v>0</v>
      </c>
      <c r="AZ148" s="8">
        <v>0</v>
      </c>
      <c r="BA148" s="9">
        <v>0</v>
      </c>
      <c r="BB148" s="8">
        <v>0</v>
      </c>
      <c r="BC148" s="9">
        <v>0</v>
      </c>
      <c r="BD148" s="8">
        <v>0</v>
      </c>
      <c r="BE148" s="9">
        <v>0</v>
      </c>
      <c r="BF148" s="8">
        <v>0</v>
      </c>
      <c r="BG148" s="9">
        <v>0</v>
      </c>
      <c r="BH148" s="8">
        <v>0</v>
      </c>
      <c r="BI148" s="8">
        <f t="shared" si="41"/>
        <v>0</v>
      </c>
      <c r="BJ148" s="8">
        <f t="shared" si="42"/>
        <v>0</v>
      </c>
      <c r="BK148" s="9">
        <v>0</v>
      </c>
      <c r="BL148" s="8">
        <v>0</v>
      </c>
      <c r="BM148" s="9">
        <v>0</v>
      </c>
      <c r="BN148" s="8">
        <v>0</v>
      </c>
      <c r="BO148" s="9">
        <v>0</v>
      </c>
      <c r="BP148" s="8">
        <v>0</v>
      </c>
      <c r="BQ148" s="9">
        <v>0</v>
      </c>
      <c r="BR148" s="8">
        <v>0</v>
      </c>
      <c r="BS148" s="9">
        <v>0</v>
      </c>
      <c r="BT148" s="8">
        <v>0</v>
      </c>
      <c r="BU148" s="9">
        <v>0</v>
      </c>
      <c r="BV148" s="8">
        <v>0</v>
      </c>
      <c r="BW148" s="9">
        <v>0</v>
      </c>
      <c r="BX148" s="8">
        <v>0</v>
      </c>
      <c r="BY148" s="9">
        <v>0</v>
      </c>
      <c r="BZ148" s="8">
        <v>0</v>
      </c>
      <c r="CA148" s="8">
        <f t="shared" si="43"/>
        <v>0</v>
      </c>
      <c r="CB148" s="8">
        <f t="shared" si="44"/>
        <v>0</v>
      </c>
      <c r="CC148" s="9">
        <v>0</v>
      </c>
      <c r="CD148" s="8">
        <v>0</v>
      </c>
      <c r="CE148" s="9">
        <v>0</v>
      </c>
      <c r="CF148" s="8">
        <v>0</v>
      </c>
      <c r="CG148" s="9">
        <v>0</v>
      </c>
      <c r="CH148" s="8">
        <v>0</v>
      </c>
      <c r="CI148" s="9">
        <v>0</v>
      </c>
      <c r="CJ148" s="8">
        <v>0</v>
      </c>
      <c r="CK148" s="9">
        <v>0</v>
      </c>
      <c r="CL148" s="8">
        <v>0</v>
      </c>
      <c r="CM148" s="9">
        <v>0</v>
      </c>
      <c r="CN148" s="8">
        <v>0</v>
      </c>
      <c r="CO148" s="9">
        <v>0</v>
      </c>
      <c r="CP148" s="8">
        <v>0</v>
      </c>
      <c r="CQ148" s="9">
        <v>0</v>
      </c>
      <c r="CR148" s="8">
        <v>0</v>
      </c>
    </row>
    <row r="149" spans="1:96" s="10" customFormat="1" x14ac:dyDescent="0.25">
      <c r="A149" s="12">
        <v>116</v>
      </c>
      <c r="B149" s="18" t="s">
        <v>185</v>
      </c>
      <c r="C149" s="12">
        <v>330423</v>
      </c>
      <c r="D149" s="25" t="s">
        <v>177</v>
      </c>
      <c r="E149" s="25" t="s">
        <v>160</v>
      </c>
      <c r="F149" s="31" t="s">
        <v>174</v>
      </c>
      <c r="G149" s="8">
        <f t="shared" si="35"/>
        <v>0</v>
      </c>
      <c r="H149" s="8">
        <f t="shared" si="36"/>
        <v>0</v>
      </c>
      <c r="I149" s="9">
        <f t="shared" ref="I149:J149" si="47">AA149+AS149+BK149+CC149</f>
        <v>0</v>
      </c>
      <c r="J149" s="8">
        <f t="shared" si="47"/>
        <v>0</v>
      </c>
      <c r="K149" s="9">
        <f t="shared" si="46"/>
        <v>0</v>
      </c>
      <c r="L149" s="8">
        <f t="shared" si="46"/>
        <v>0</v>
      </c>
      <c r="M149" s="9">
        <f t="shared" si="46"/>
        <v>0</v>
      </c>
      <c r="N149" s="8">
        <f t="shared" si="46"/>
        <v>0</v>
      </c>
      <c r="O149" s="9">
        <f t="shared" si="46"/>
        <v>0</v>
      </c>
      <c r="P149" s="8">
        <f t="shared" si="46"/>
        <v>0</v>
      </c>
      <c r="Q149" s="9">
        <f t="shared" si="46"/>
        <v>0</v>
      </c>
      <c r="R149" s="8">
        <f t="shared" si="46"/>
        <v>0</v>
      </c>
      <c r="S149" s="9">
        <f t="shared" si="46"/>
        <v>0</v>
      </c>
      <c r="T149" s="8">
        <f t="shared" si="33"/>
        <v>0</v>
      </c>
      <c r="U149" s="9">
        <f t="shared" si="33"/>
        <v>0</v>
      </c>
      <c r="V149" s="8">
        <f t="shared" si="33"/>
        <v>0</v>
      </c>
      <c r="W149" s="9">
        <f t="shared" si="33"/>
        <v>0</v>
      </c>
      <c r="X149" s="8">
        <f t="shared" si="33"/>
        <v>0</v>
      </c>
      <c r="Y149" s="8">
        <f t="shared" si="37"/>
        <v>0</v>
      </c>
      <c r="Z149" s="8">
        <f t="shared" si="38"/>
        <v>0</v>
      </c>
      <c r="AA149" s="16">
        <v>0</v>
      </c>
      <c r="AB149" s="15">
        <v>0</v>
      </c>
      <c r="AC149" s="16">
        <v>0</v>
      </c>
      <c r="AD149" s="15">
        <v>0</v>
      </c>
      <c r="AE149" s="16">
        <v>0</v>
      </c>
      <c r="AF149" s="15">
        <v>0</v>
      </c>
      <c r="AG149" s="16">
        <v>0</v>
      </c>
      <c r="AH149" s="15">
        <v>0</v>
      </c>
      <c r="AI149" s="16">
        <v>0</v>
      </c>
      <c r="AJ149" s="15">
        <v>0</v>
      </c>
      <c r="AK149" s="16">
        <v>0</v>
      </c>
      <c r="AL149" s="15">
        <v>0</v>
      </c>
      <c r="AM149" s="16">
        <v>0</v>
      </c>
      <c r="AN149" s="15">
        <v>0</v>
      </c>
      <c r="AO149" s="16">
        <v>0</v>
      </c>
      <c r="AP149" s="15">
        <v>0</v>
      </c>
      <c r="AQ149" s="8">
        <f t="shared" si="39"/>
        <v>0</v>
      </c>
      <c r="AR149" s="8">
        <f t="shared" si="40"/>
        <v>0</v>
      </c>
      <c r="AS149" s="16">
        <v>0</v>
      </c>
      <c r="AT149" s="15">
        <v>0</v>
      </c>
      <c r="AU149" s="16">
        <v>0</v>
      </c>
      <c r="AV149" s="15">
        <v>0</v>
      </c>
      <c r="AW149" s="16">
        <v>0</v>
      </c>
      <c r="AX149" s="15">
        <v>0</v>
      </c>
      <c r="AY149" s="16">
        <v>0</v>
      </c>
      <c r="AZ149" s="15">
        <v>0</v>
      </c>
      <c r="BA149" s="16">
        <v>0</v>
      </c>
      <c r="BB149" s="15">
        <v>0</v>
      </c>
      <c r="BC149" s="16">
        <v>0</v>
      </c>
      <c r="BD149" s="15">
        <v>0</v>
      </c>
      <c r="BE149" s="16">
        <v>0</v>
      </c>
      <c r="BF149" s="15">
        <v>0</v>
      </c>
      <c r="BG149" s="16">
        <v>0</v>
      </c>
      <c r="BH149" s="15">
        <v>0</v>
      </c>
      <c r="BI149" s="8">
        <f t="shared" si="41"/>
        <v>0</v>
      </c>
      <c r="BJ149" s="8">
        <f t="shared" si="42"/>
        <v>0</v>
      </c>
      <c r="BK149" s="16">
        <v>0</v>
      </c>
      <c r="BL149" s="15">
        <v>0</v>
      </c>
      <c r="BM149" s="16">
        <v>0</v>
      </c>
      <c r="BN149" s="15">
        <v>0</v>
      </c>
      <c r="BO149" s="16">
        <v>0</v>
      </c>
      <c r="BP149" s="15">
        <v>0</v>
      </c>
      <c r="BQ149" s="16">
        <v>0</v>
      </c>
      <c r="BR149" s="15">
        <v>0</v>
      </c>
      <c r="BS149" s="16">
        <v>0</v>
      </c>
      <c r="BT149" s="15">
        <v>0</v>
      </c>
      <c r="BU149" s="16">
        <v>0</v>
      </c>
      <c r="BV149" s="15">
        <v>0</v>
      </c>
      <c r="BW149" s="16">
        <v>0</v>
      </c>
      <c r="BX149" s="15">
        <v>0</v>
      </c>
      <c r="BY149" s="16">
        <v>0</v>
      </c>
      <c r="BZ149" s="15">
        <v>0</v>
      </c>
      <c r="CA149" s="8">
        <f t="shared" si="43"/>
        <v>0</v>
      </c>
      <c r="CB149" s="8">
        <f t="shared" si="44"/>
        <v>0</v>
      </c>
      <c r="CC149" s="16">
        <v>0</v>
      </c>
      <c r="CD149" s="15">
        <v>0</v>
      </c>
      <c r="CE149" s="16">
        <v>0</v>
      </c>
      <c r="CF149" s="15">
        <v>0</v>
      </c>
      <c r="CG149" s="16">
        <v>0</v>
      </c>
      <c r="CH149" s="15">
        <v>0</v>
      </c>
      <c r="CI149" s="16">
        <v>0</v>
      </c>
      <c r="CJ149" s="15">
        <v>0</v>
      </c>
      <c r="CK149" s="16">
        <v>0</v>
      </c>
      <c r="CL149" s="15">
        <v>0</v>
      </c>
      <c r="CM149" s="16">
        <v>0</v>
      </c>
      <c r="CN149" s="15">
        <v>0</v>
      </c>
      <c r="CO149" s="16">
        <v>0</v>
      </c>
      <c r="CP149" s="15">
        <v>0</v>
      </c>
      <c r="CQ149" s="16">
        <v>0</v>
      </c>
      <c r="CR149" s="15">
        <v>0</v>
      </c>
    </row>
    <row r="150" spans="1:96" s="10" customFormat="1" ht="14.25" x14ac:dyDescent="0.2">
      <c r="A150" s="14"/>
      <c r="B150" s="17" t="s">
        <v>148</v>
      </c>
      <c r="C150" s="14"/>
      <c r="D150" s="27"/>
      <c r="E150" s="34"/>
      <c r="F150" s="32"/>
      <c r="G150" s="15">
        <f t="shared" ref="G150:X150" si="48">SUBTOTAL(109,G9:G149)</f>
        <v>9586247491.2000008</v>
      </c>
      <c r="H150" s="15">
        <f t="shared" si="48"/>
        <v>3797456409.1599998</v>
      </c>
      <c r="I150" s="16">
        <f t="shared" si="48"/>
        <v>2428636</v>
      </c>
      <c r="J150" s="15">
        <f t="shared" si="48"/>
        <v>1394153050.5899999</v>
      </c>
      <c r="K150" s="16">
        <f t="shared" si="48"/>
        <v>449077</v>
      </c>
      <c r="L150" s="15">
        <f t="shared" si="48"/>
        <v>200753583.81999999</v>
      </c>
      <c r="M150" s="16">
        <f t="shared" si="48"/>
        <v>1418394</v>
      </c>
      <c r="N150" s="15">
        <f t="shared" si="48"/>
        <v>2202549774.75</v>
      </c>
      <c r="O150" s="16">
        <f t="shared" si="48"/>
        <v>49814</v>
      </c>
      <c r="P150" s="15">
        <f t="shared" si="48"/>
        <v>909003784.17999995</v>
      </c>
      <c r="Q150" s="16">
        <f t="shared" si="48"/>
        <v>131283</v>
      </c>
      <c r="R150" s="15">
        <f t="shared" si="48"/>
        <v>4372080162.1700001</v>
      </c>
      <c r="S150" s="16">
        <f t="shared" si="48"/>
        <v>2668</v>
      </c>
      <c r="T150" s="15">
        <f t="shared" si="48"/>
        <v>94375867.849999994</v>
      </c>
      <c r="U150" s="16">
        <f t="shared" si="48"/>
        <v>4371</v>
      </c>
      <c r="V150" s="15">
        <f t="shared" si="48"/>
        <v>749425791.22000003</v>
      </c>
      <c r="W150" s="16">
        <f t="shared" si="48"/>
        <v>235708</v>
      </c>
      <c r="X150" s="15">
        <f t="shared" si="48"/>
        <v>507707135.69</v>
      </c>
      <c r="Y150" s="15">
        <f>SUBTOTAL(109,Y9:Y149)</f>
        <v>2491451998.27</v>
      </c>
      <c r="Z150" s="15">
        <f t="shared" ref="Z150:AP150" si="49">SUBTOTAL(109,Z9:Z149)</f>
        <v>1005487052.91</v>
      </c>
      <c r="AA150" s="16">
        <f t="shared" si="49"/>
        <v>579328</v>
      </c>
      <c r="AB150" s="15">
        <f t="shared" si="49"/>
        <v>374895722.85000002</v>
      </c>
      <c r="AC150" s="16">
        <f t="shared" si="49"/>
        <v>114897</v>
      </c>
      <c r="AD150" s="15">
        <f t="shared" si="49"/>
        <v>51413316.219999999</v>
      </c>
      <c r="AE150" s="16">
        <f t="shared" si="49"/>
        <v>345723</v>
      </c>
      <c r="AF150" s="15">
        <f t="shared" si="49"/>
        <v>579178013.84000003</v>
      </c>
      <c r="AG150" s="16">
        <f t="shared" si="49"/>
        <v>12634</v>
      </c>
      <c r="AH150" s="15">
        <f t="shared" si="49"/>
        <v>239976779.94</v>
      </c>
      <c r="AI150" s="16">
        <f t="shared" si="49"/>
        <v>34449</v>
      </c>
      <c r="AJ150" s="15">
        <f t="shared" si="49"/>
        <v>1119567341.76</v>
      </c>
      <c r="AK150" s="16">
        <f t="shared" si="49"/>
        <v>700</v>
      </c>
      <c r="AL150" s="15">
        <f t="shared" si="49"/>
        <v>25117178.260000002</v>
      </c>
      <c r="AM150" s="16">
        <f t="shared" si="49"/>
        <v>956</v>
      </c>
      <c r="AN150" s="15">
        <f t="shared" si="49"/>
        <v>162504947.5</v>
      </c>
      <c r="AO150" s="16">
        <f t="shared" si="49"/>
        <v>60029</v>
      </c>
      <c r="AP150" s="15">
        <f t="shared" si="49"/>
        <v>126420823.66</v>
      </c>
      <c r="AQ150" s="15">
        <f>SUBTOTAL(109,AQ9:AQ149)</f>
        <v>2476601357.46</v>
      </c>
      <c r="AR150" s="15">
        <f t="shared" ref="AR150:BH150" si="50">SUBTOTAL(109,AR9:AR149)</f>
        <v>969150118.40999997</v>
      </c>
      <c r="AS150" s="16">
        <f t="shared" si="50"/>
        <v>615885</v>
      </c>
      <c r="AT150" s="15">
        <f t="shared" si="50"/>
        <v>357013640.05000001</v>
      </c>
      <c r="AU150" s="16">
        <f t="shared" si="50"/>
        <v>112387</v>
      </c>
      <c r="AV150" s="15">
        <f t="shared" si="50"/>
        <v>50238164.25</v>
      </c>
      <c r="AW150" s="16">
        <f t="shared" si="50"/>
        <v>355103</v>
      </c>
      <c r="AX150" s="15">
        <f t="shared" si="50"/>
        <v>561898314.11000001</v>
      </c>
      <c r="AY150" s="16">
        <f t="shared" si="50"/>
        <v>12549</v>
      </c>
      <c r="AZ150" s="15">
        <f t="shared" si="50"/>
        <v>229072487.28</v>
      </c>
      <c r="BA150" s="16">
        <f t="shared" si="50"/>
        <v>33137</v>
      </c>
      <c r="BB150" s="15">
        <f t="shared" si="50"/>
        <v>1143934582.6199999</v>
      </c>
      <c r="BC150" s="16">
        <f t="shared" si="50"/>
        <v>451</v>
      </c>
      <c r="BD150" s="15">
        <f t="shared" si="50"/>
        <v>16533792.880000001</v>
      </c>
      <c r="BE150" s="16">
        <f t="shared" si="50"/>
        <v>1164</v>
      </c>
      <c r="BF150" s="15">
        <f t="shared" si="50"/>
        <v>199183764.21000001</v>
      </c>
      <c r="BG150" s="16">
        <f t="shared" si="50"/>
        <v>57988</v>
      </c>
      <c r="BH150" s="15">
        <f t="shared" si="50"/>
        <v>134444169.15000001</v>
      </c>
      <c r="BI150" s="15">
        <f>SUBTOTAL(109,BI9:BI149)</f>
        <v>2363267419.3499999</v>
      </c>
      <c r="BJ150" s="15">
        <f t="shared" ref="BJ150:BZ150" si="51">SUBTOTAL(109,BJ9:BJ149)</f>
        <v>941500304.53999996</v>
      </c>
      <c r="BK150" s="16">
        <f t="shared" si="51"/>
        <v>581114</v>
      </c>
      <c r="BL150" s="15">
        <f t="shared" si="51"/>
        <v>339325423.91000003</v>
      </c>
      <c r="BM150" s="16">
        <f t="shared" si="51"/>
        <v>106597</v>
      </c>
      <c r="BN150" s="15">
        <f t="shared" si="51"/>
        <v>47601827.240000002</v>
      </c>
      <c r="BO150" s="16">
        <f t="shared" si="51"/>
        <v>337048</v>
      </c>
      <c r="BP150" s="15">
        <f t="shared" si="51"/>
        <v>554573053.38999999</v>
      </c>
      <c r="BQ150" s="16">
        <f t="shared" si="51"/>
        <v>12073</v>
      </c>
      <c r="BR150" s="15">
        <f t="shared" si="51"/>
        <v>221190288.13</v>
      </c>
      <c r="BS150" s="16">
        <f t="shared" si="51"/>
        <v>31797</v>
      </c>
      <c r="BT150" s="15">
        <f t="shared" si="51"/>
        <v>1073440139.23</v>
      </c>
      <c r="BU150" s="16">
        <f t="shared" si="51"/>
        <v>746</v>
      </c>
      <c r="BV150" s="15">
        <f t="shared" si="51"/>
        <v>25981666.52</v>
      </c>
      <c r="BW150" s="16">
        <f t="shared" si="51"/>
        <v>1102</v>
      </c>
      <c r="BX150" s="15">
        <f t="shared" si="51"/>
        <v>187054961.34</v>
      </c>
      <c r="BY150" s="16">
        <f t="shared" si="51"/>
        <v>52070</v>
      </c>
      <c r="BZ150" s="15">
        <f t="shared" si="51"/>
        <v>127136687.45</v>
      </c>
      <c r="CA150" s="15">
        <f>SUBTOTAL(109,CA9:CA149)</f>
        <v>2254926716.1199999</v>
      </c>
      <c r="CB150" s="15">
        <f t="shared" ref="CB150:CR150" si="52">SUBTOTAL(109,CB9:CB149)</f>
        <v>881318933.29999995</v>
      </c>
      <c r="CC150" s="16">
        <f t="shared" si="52"/>
        <v>652309</v>
      </c>
      <c r="CD150" s="15">
        <f t="shared" si="52"/>
        <v>322918263.77999997</v>
      </c>
      <c r="CE150" s="16">
        <f t="shared" si="52"/>
        <v>115196</v>
      </c>
      <c r="CF150" s="15">
        <f t="shared" si="52"/>
        <v>51500276.109999999</v>
      </c>
      <c r="CG150" s="16">
        <f t="shared" si="52"/>
        <v>380520</v>
      </c>
      <c r="CH150" s="15">
        <f t="shared" si="52"/>
        <v>506900393.41000003</v>
      </c>
      <c r="CI150" s="16">
        <f t="shared" si="52"/>
        <v>12558</v>
      </c>
      <c r="CJ150" s="15">
        <f t="shared" si="52"/>
        <v>218764228.83000001</v>
      </c>
      <c r="CK150" s="16">
        <f t="shared" si="52"/>
        <v>31900</v>
      </c>
      <c r="CL150" s="15">
        <f t="shared" si="52"/>
        <v>1035138098.5599999</v>
      </c>
      <c r="CM150" s="16">
        <f t="shared" si="52"/>
        <v>771</v>
      </c>
      <c r="CN150" s="15">
        <f t="shared" si="52"/>
        <v>26743230.190000001</v>
      </c>
      <c r="CO150" s="16">
        <f t="shared" si="52"/>
        <v>1149</v>
      </c>
      <c r="CP150" s="15">
        <f t="shared" si="52"/>
        <v>200682118.16999999</v>
      </c>
      <c r="CQ150" s="16">
        <f t="shared" si="52"/>
        <v>65621</v>
      </c>
      <c r="CR150" s="15">
        <f t="shared" si="52"/>
        <v>119705455.43000001</v>
      </c>
    </row>
    <row r="152" spans="1:96" x14ac:dyDescent="0.25">
      <c r="B152" s="35" t="s">
        <v>195</v>
      </c>
      <c r="C152" s="36">
        <f>C150-D150-L150-N150-T150</f>
        <v>-2497679226.4200001</v>
      </c>
      <c r="D152" s="36">
        <f>D150-F150-H150-J150</f>
        <v>-5191609459.75</v>
      </c>
      <c r="E152" s="6"/>
      <c r="F152" s="6"/>
      <c r="G152" s="36">
        <f>G150-H150-P150-R150-X150</f>
        <v>0</v>
      </c>
      <c r="H152" s="36">
        <f>H150-J150-L150-N150</f>
        <v>0</v>
      </c>
      <c r="R152" s="36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</row>
    <row r="153" spans="1:96" x14ac:dyDescent="0.25">
      <c r="B153" s="35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9"/>
      <c r="S153" s="39"/>
      <c r="T153" s="38"/>
      <c r="U153" s="38"/>
      <c r="V153" s="38"/>
      <c r="W153" s="38"/>
      <c r="X153" s="38"/>
      <c r="Y153" s="6"/>
      <c r="Z153" s="6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6"/>
      <c r="AR153" s="6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6"/>
      <c r="BJ153" s="6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6"/>
      <c r="CB153" s="6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</row>
    <row r="154" spans="1:96" x14ac:dyDescent="0.25">
      <c r="B154" s="35" t="s">
        <v>196</v>
      </c>
      <c r="C154" s="39">
        <f>C150-U150-AM150-BE150-BW150</f>
        <v>-7593</v>
      </c>
      <c r="D154" s="39">
        <f t="shared" ref="D154:F154" si="53">D150-V150-AN150-BF150-BX150</f>
        <v>-1298169464.27</v>
      </c>
      <c r="E154" s="39">
        <f t="shared" si="53"/>
        <v>-405795</v>
      </c>
      <c r="F154" s="39">
        <f t="shared" si="53"/>
        <v>-895708815.95000005</v>
      </c>
      <c r="G154" s="39">
        <f>G150-Y150-AQ150-BI150-CA150</f>
        <v>0</v>
      </c>
      <c r="H154" s="39">
        <f t="shared" ref="H154:X154" si="54">H150-Z150-AR150-BJ150-CB150</f>
        <v>0</v>
      </c>
      <c r="I154" s="39">
        <f t="shared" si="54"/>
        <v>0</v>
      </c>
      <c r="J154" s="39">
        <f t="shared" si="54"/>
        <v>0</v>
      </c>
      <c r="K154" s="39">
        <f t="shared" si="54"/>
        <v>0</v>
      </c>
      <c r="L154" s="39">
        <f t="shared" si="54"/>
        <v>0</v>
      </c>
      <c r="M154" s="39">
        <f t="shared" si="54"/>
        <v>0</v>
      </c>
      <c r="N154" s="39">
        <f t="shared" si="54"/>
        <v>0</v>
      </c>
      <c r="O154" s="39">
        <f t="shared" si="54"/>
        <v>0</v>
      </c>
      <c r="P154" s="39">
        <f t="shared" si="54"/>
        <v>0</v>
      </c>
      <c r="Q154" s="39">
        <f t="shared" si="54"/>
        <v>0</v>
      </c>
      <c r="R154" s="39">
        <f t="shared" si="54"/>
        <v>0</v>
      </c>
      <c r="S154" s="39">
        <f t="shared" si="54"/>
        <v>0</v>
      </c>
      <c r="T154" s="39">
        <f t="shared" si="54"/>
        <v>0</v>
      </c>
      <c r="U154" s="39">
        <f t="shared" si="54"/>
        <v>0</v>
      </c>
      <c r="V154" s="39">
        <f t="shared" si="54"/>
        <v>0</v>
      </c>
      <c r="W154" s="39">
        <f t="shared" si="54"/>
        <v>0</v>
      </c>
      <c r="X154" s="39">
        <f t="shared" si="54"/>
        <v>0</v>
      </c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</row>
  </sheetData>
  <customSheetViews>
    <customSheetView guid="{40AA6847-ADDF-4C74-8B3E-D1CCBEEB7235}" scale="90" showPageBreaks="1" zeroValues="0" printArea="1" hiddenColumns="1" view="pageBreakPreview">
      <pane xSplit="5" ySplit="8" topLeftCell="G126" activePane="bottomRight" state="frozen"/>
      <selection pane="bottomRight" activeCell="U1" sqref="U1:X1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1"/>
    </customSheetView>
    <customSheetView guid="{6ACAC417-79FB-499C-A411-B589206B17E5}" scale="75" showPageBreaks="1" zeroValues="0" printArea="1" hiddenColumns="1" view="pageBreakPreview">
      <pane xSplit="2" ySplit="8" topLeftCell="G132" activePane="bottomRight" state="frozen"/>
      <selection pane="bottomRight" activeCell="CI10" sqref="CI10:CI149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2"/>
    </customSheetView>
    <customSheetView guid="{A438F315-6496-4240-8882-7C29E0FE4492}" scale="75" showPageBreaks="1" zeroValues="0" printArea="1" hiddenColumns="1" view="pageBreakPreview">
      <pane xSplit="2" ySplit="8" topLeftCell="G138" activePane="bottomRight" state="frozen"/>
      <selection pane="bottomRight" activeCell="CC10" sqref="CC10:CH149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3"/>
    </customSheetView>
    <customSheetView guid="{0168BEDE-44AA-4177-A162-3293F5ED13C9}" scale="90" showPageBreaks="1" zeroValues="0" printArea="1" hiddenColumns="1" view="pageBreakPreview">
      <pane xSplit="5" ySplit="8" topLeftCell="M36" activePane="bottomRight" state="frozen"/>
      <selection pane="bottomRight" activeCell="S15" sqref="S15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4"/>
    </customSheetView>
    <customSheetView guid="{2AE181D0-EBE1-4976-8A10-E11977F7D69E}" scale="90" showPageBreaks="1" zeroValues="0" printArea="1" hiddenColumns="1" view="pageBreakPreview">
      <pane xSplit="5" ySplit="8" topLeftCell="G137" activePane="bottomRight" state="frozen"/>
      <selection pane="bottomRight" activeCell="B20" sqref="B20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5"/>
    </customSheetView>
    <customSheetView guid="{EDC71DCB-7AA5-4C5F-98A0-59C6796EDD33}" scale="90" showPageBreaks="1" zeroValues="0" printArea="1" hiddenColumns="1" view="pageBreakPreview">
      <pane xSplit="5" ySplit="8" topLeftCell="CF9" activePane="bottomRight" state="frozen"/>
      <selection pane="bottomRight" activeCell="CL20" sqref="CL20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6"/>
    </customSheetView>
  </customSheetViews>
  <mergeCells count="97">
    <mergeCell ref="CQ6:CQ7"/>
    <mergeCell ref="CR6:CR7"/>
    <mergeCell ref="CI6:CI7"/>
    <mergeCell ref="CJ6:CJ7"/>
    <mergeCell ref="CK6:CK7"/>
    <mergeCell ref="CL6:CL7"/>
    <mergeCell ref="CM6:CN6"/>
    <mergeCell ref="CO6:CP6"/>
    <mergeCell ref="BM6:BN6"/>
    <mergeCell ref="BO6:BP6"/>
    <mergeCell ref="BQ6:BQ7"/>
    <mergeCell ref="BR6:BR7"/>
    <mergeCell ref="BY6:BY7"/>
    <mergeCell ref="BS6:BS7"/>
    <mergeCell ref="BT6:BT7"/>
    <mergeCell ref="BU6:BV6"/>
    <mergeCell ref="BW6:BX6"/>
    <mergeCell ref="Z6:Z7"/>
    <mergeCell ref="AA6:AB6"/>
    <mergeCell ref="AC6:AD6"/>
    <mergeCell ref="BB6:BB7"/>
    <mergeCell ref="AK6:AL6"/>
    <mergeCell ref="AM6:AN6"/>
    <mergeCell ref="AO6:AO7"/>
    <mergeCell ref="AP6:AP7"/>
    <mergeCell ref="AR6:AR7"/>
    <mergeCell ref="AS6:AT6"/>
    <mergeCell ref="AU6:AV6"/>
    <mergeCell ref="AW6:AX6"/>
    <mergeCell ref="AY6:AY7"/>
    <mergeCell ref="AZ6:AZ7"/>
    <mergeCell ref="BA6:BA7"/>
    <mergeCell ref="AE6:AF6"/>
    <mergeCell ref="CQ5:CR5"/>
    <mergeCell ref="H6:H7"/>
    <mergeCell ref="I6:J6"/>
    <mergeCell ref="K6:L6"/>
    <mergeCell ref="M6:N6"/>
    <mergeCell ref="O6:O7"/>
    <mergeCell ref="P6:P7"/>
    <mergeCell ref="Q6:Q7"/>
    <mergeCell ref="R6:R7"/>
    <mergeCell ref="S6:T6"/>
    <mergeCell ref="BS5:BX5"/>
    <mergeCell ref="BY5:BZ5"/>
    <mergeCell ref="CA5:CA7"/>
    <mergeCell ref="CB5:CH5"/>
    <mergeCell ref="CI5:CJ5"/>
    <mergeCell ref="CK5:CP5"/>
    <mergeCell ref="CG6:CH6"/>
    <mergeCell ref="BZ6:BZ7"/>
    <mergeCell ref="CB6:CB7"/>
    <mergeCell ref="CC6:CD6"/>
    <mergeCell ref="CE6:CF6"/>
    <mergeCell ref="AG5:AH5"/>
    <mergeCell ref="AI5:AN5"/>
    <mergeCell ref="AO5:AP5"/>
    <mergeCell ref="AQ5:AQ7"/>
    <mergeCell ref="BQ5:BR5"/>
    <mergeCell ref="BC6:BD6"/>
    <mergeCell ref="BE6:BF6"/>
    <mergeCell ref="BG6:BG7"/>
    <mergeCell ref="BH6:BH7"/>
    <mergeCell ref="AY5:AZ5"/>
    <mergeCell ref="BA5:BF5"/>
    <mergeCell ref="BG5:BH5"/>
    <mergeCell ref="BI5:BI7"/>
    <mergeCell ref="BJ5:BP5"/>
    <mergeCell ref="BJ6:BJ7"/>
    <mergeCell ref="BK6:BL6"/>
    <mergeCell ref="Y4:AP4"/>
    <mergeCell ref="AQ4:BH4"/>
    <mergeCell ref="BI4:BZ4"/>
    <mergeCell ref="CA4:CR4"/>
    <mergeCell ref="G5:G7"/>
    <mergeCell ref="H5:N5"/>
    <mergeCell ref="O5:P5"/>
    <mergeCell ref="Q5:V5"/>
    <mergeCell ref="W5:X5"/>
    <mergeCell ref="Y5:Y7"/>
    <mergeCell ref="AR5:AX5"/>
    <mergeCell ref="AG6:AG7"/>
    <mergeCell ref="AH6:AH7"/>
    <mergeCell ref="AI6:AI7"/>
    <mergeCell ref="AJ6:AJ7"/>
    <mergeCell ref="Z5:AF5"/>
    <mergeCell ref="G2:X2"/>
    <mergeCell ref="A4:A7"/>
    <mergeCell ref="B4:B7"/>
    <mergeCell ref="C4:C7"/>
    <mergeCell ref="D4:D7"/>
    <mergeCell ref="E4:E7"/>
    <mergeCell ref="F4:F7"/>
    <mergeCell ref="G4:X4"/>
    <mergeCell ref="U6:V6"/>
    <mergeCell ref="W6:W7"/>
    <mergeCell ref="X6:X7"/>
  </mergeCells>
  <printOptions horizontalCentered="1"/>
  <pageMargins left="0.23622047244094491" right="0.23622047244094491" top="0.39370078740157483" bottom="0.23622047244094491" header="0.31496062992125984" footer="0.31496062992125984"/>
  <pageSetup paperSize="8" scale="58" fitToHeight="2" orientation="landscape" r:id="rId7"/>
  <colBreaks count="4" manualBreakCount="4">
    <brk id="24" max="150" man="1"/>
    <brk id="42" max="150" man="1"/>
    <brk id="60" max="150" man="1"/>
    <brk id="78" max="15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54"/>
  <sheetViews>
    <sheetView showZeros="0" view="pageBreakPreview" zoomScale="90" zoomScaleSheetLayoutView="90" workbookViewId="0">
      <pane xSplit="6" ySplit="8" topLeftCell="G126" activePane="bottomRight" state="frozen"/>
      <selection pane="topRight" activeCell="G1" sqref="G1"/>
      <selection pane="bottomLeft" activeCell="A9" sqref="A9"/>
      <selection pane="bottomRight" activeCell="U1" sqref="U1:X1"/>
    </sheetView>
  </sheetViews>
  <sheetFormatPr defaultRowHeight="15" x14ac:dyDescent="0.25"/>
  <cols>
    <col min="1" max="1" width="6.28515625" style="4" customWidth="1"/>
    <col min="2" max="2" width="75.42578125" style="5" customWidth="1"/>
    <col min="3" max="5" width="15.7109375" style="5" hidden="1" customWidth="1"/>
    <col min="6" max="6" width="15.7109375" style="33" hidden="1" customWidth="1"/>
    <col min="7" max="8" width="16.7109375" style="6" customWidth="1"/>
    <col min="9" max="9" width="13.5703125" style="6" customWidth="1"/>
    <col min="10" max="10" width="17.7109375" style="6" customWidth="1"/>
    <col min="11" max="11" width="11.85546875" style="6" customWidth="1"/>
    <col min="12" max="12" width="14.42578125" style="6" customWidth="1"/>
    <col min="13" max="13" width="12" style="6" customWidth="1"/>
    <col min="14" max="14" width="17.7109375" style="6" customWidth="1"/>
    <col min="15" max="15" width="13.7109375" style="6" customWidth="1"/>
    <col min="16" max="16" width="17.140625" style="6" customWidth="1"/>
    <col min="17" max="17" width="11.28515625" style="6" customWidth="1"/>
    <col min="18" max="18" width="16.28515625" style="6" customWidth="1"/>
    <col min="19" max="19" width="12.42578125" style="6" customWidth="1"/>
    <col min="20" max="20" width="14.5703125" style="6" customWidth="1"/>
    <col min="21" max="21" width="11.28515625" style="6" customWidth="1"/>
    <col min="22" max="22" width="16.7109375" style="6" customWidth="1"/>
    <col min="23" max="23" width="10.42578125" style="6" customWidth="1"/>
    <col min="24" max="24" width="16.7109375" style="6" customWidth="1"/>
    <col min="25" max="25" width="19.28515625" style="1" customWidth="1"/>
    <col min="26" max="36" width="15.7109375" style="1" customWidth="1"/>
    <col min="37" max="37" width="9.140625" style="1"/>
    <col min="38" max="38" width="11.5703125" style="1" bestFit="1" customWidth="1"/>
    <col min="39" max="39" width="9.140625" style="1"/>
    <col min="40" max="40" width="12" style="1" bestFit="1" customWidth="1"/>
    <col min="41" max="41" width="9.140625" style="1"/>
    <col min="42" max="43" width="13.7109375" style="1" customWidth="1"/>
    <col min="44" max="53" width="9.140625" style="1"/>
    <col min="54" max="54" width="12" style="1" bestFit="1" customWidth="1"/>
    <col min="55" max="55" width="9.140625" style="1"/>
    <col min="56" max="56" width="11.5703125" style="1" bestFit="1" customWidth="1"/>
    <col min="57" max="57" width="9.140625" style="1"/>
    <col min="58" max="58" width="12" style="1" bestFit="1" customWidth="1"/>
    <col min="59" max="59" width="9.140625" style="1"/>
    <col min="60" max="61" width="13.42578125" style="1" customWidth="1"/>
    <col min="62" max="71" width="9.140625" style="1"/>
    <col min="72" max="72" width="12" style="1" bestFit="1" customWidth="1"/>
    <col min="73" max="73" width="9.140625" style="1"/>
    <col min="74" max="74" width="11.5703125" style="1" bestFit="1" customWidth="1"/>
    <col min="75" max="75" width="9.140625" style="1"/>
    <col min="76" max="76" width="12" style="1" bestFit="1" customWidth="1"/>
    <col min="77" max="77" width="9.140625" style="1"/>
    <col min="78" max="79" width="13.42578125" style="1" customWidth="1"/>
    <col min="80" max="89" width="9.140625" style="1"/>
    <col min="90" max="90" width="12" style="1" bestFit="1" customWidth="1"/>
    <col min="91" max="91" width="9.140625" style="1"/>
    <col min="92" max="92" width="11.5703125" style="1" bestFit="1" customWidth="1"/>
    <col min="93" max="93" width="9.140625" style="1"/>
    <col min="94" max="94" width="12" style="1" bestFit="1" customWidth="1"/>
    <col min="95" max="95" width="9.140625" style="1"/>
    <col min="96" max="96" width="17.42578125" style="1" customWidth="1"/>
    <col min="97" max="16384" width="9.140625" style="1"/>
  </cols>
  <sheetData>
    <row r="1" spans="1:96" ht="60.75" customHeight="1" x14ac:dyDescent="0.25">
      <c r="A1" s="1"/>
      <c r="B1" s="2"/>
      <c r="C1" s="2"/>
      <c r="D1" s="2"/>
      <c r="E1" s="2"/>
      <c r="F1" s="28"/>
      <c r="U1" s="45" t="s">
        <v>205</v>
      </c>
      <c r="V1" s="46"/>
      <c r="W1" s="46"/>
      <c r="X1" s="46"/>
    </row>
    <row r="2" spans="1:96" ht="18.75" x14ac:dyDescent="0.3">
      <c r="A2" s="21"/>
      <c r="B2" s="11"/>
      <c r="C2" s="11"/>
      <c r="D2" s="11"/>
      <c r="E2" s="11"/>
      <c r="F2" s="29"/>
      <c r="G2" s="56" t="s">
        <v>198</v>
      </c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</row>
    <row r="3" spans="1:96" x14ac:dyDescent="0.25">
      <c r="A3" s="1"/>
      <c r="B3" s="2"/>
      <c r="C3" s="2"/>
      <c r="D3" s="2"/>
      <c r="E3" s="2"/>
      <c r="F3" s="28"/>
    </row>
    <row r="4" spans="1:96" ht="15" customHeight="1" x14ac:dyDescent="0.25">
      <c r="A4" s="47" t="s">
        <v>0</v>
      </c>
      <c r="B4" s="47" t="s">
        <v>1</v>
      </c>
      <c r="C4" s="47" t="s">
        <v>150</v>
      </c>
      <c r="D4" s="47" t="s">
        <v>151</v>
      </c>
      <c r="E4" s="47" t="s">
        <v>152</v>
      </c>
      <c r="F4" s="47" t="s">
        <v>153</v>
      </c>
      <c r="G4" s="50" t="s">
        <v>192</v>
      </c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0" t="s">
        <v>188</v>
      </c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0" t="s">
        <v>189</v>
      </c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0" t="s">
        <v>190</v>
      </c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0" t="s">
        <v>191</v>
      </c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</row>
    <row r="5" spans="1:96" ht="44.25" customHeight="1" x14ac:dyDescent="0.25">
      <c r="A5" s="48"/>
      <c r="B5" s="48"/>
      <c r="C5" s="48"/>
      <c r="D5" s="48"/>
      <c r="E5" s="48"/>
      <c r="F5" s="48"/>
      <c r="G5" s="54" t="s">
        <v>121</v>
      </c>
      <c r="H5" s="52" t="s">
        <v>107</v>
      </c>
      <c r="I5" s="53"/>
      <c r="J5" s="53"/>
      <c r="K5" s="53"/>
      <c r="L5" s="53"/>
      <c r="M5" s="53"/>
      <c r="N5" s="53"/>
      <c r="O5" s="52" t="s">
        <v>114</v>
      </c>
      <c r="P5" s="53"/>
      <c r="Q5" s="52" t="s">
        <v>117</v>
      </c>
      <c r="R5" s="53"/>
      <c r="S5" s="53"/>
      <c r="T5" s="53"/>
      <c r="U5" s="53"/>
      <c r="V5" s="53"/>
      <c r="W5" s="52" t="s">
        <v>118</v>
      </c>
      <c r="X5" s="53"/>
      <c r="Y5" s="54" t="s">
        <v>121</v>
      </c>
      <c r="Z5" s="52" t="s">
        <v>107</v>
      </c>
      <c r="AA5" s="53"/>
      <c r="AB5" s="53"/>
      <c r="AC5" s="53"/>
      <c r="AD5" s="53"/>
      <c r="AE5" s="53"/>
      <c r="AF5" s="53"/>
      <c r="AG5" s="52" t="s">
        <v>114</v>
      </c>
      <c r="AH5" s="53"/>
      <c r="AI5" s="52" t="s">
        <v>117</v>
      </c>
      <c r="AJ5" s="53"/>
      <c r="AK5" s="53"/>
      <c r="AL5" s="53"/>
      <c r="AM5" s="53"/>
      <c r="AN5" s="53"/>
      <c r="AO5" s="52" t="s">
        <v>118</v>
      </c>
      <c r="AP5" s="53"/>
      <c r="AQ5" s="54" t="s">
        <v>121</v>
      </c>
      <c r="AR5" s="52" t="s">
        <v>107</v>
      </c>
      <c r="AS5" s="53"/>
      <c r="AT5" s="53"/>
      <c r="AU5" s="53"/>
      <c r="AV5" s="53"/>
      <c r="AW5" s="53"/>
      <c r="AX5" s="53"/>
      <c r="AY5" s="52" t="s">
        <v>114</v>
      </c>
      <c r="AZ5" s="53"/>
      <c r="BA5" s="52" t="s">
        <v>117</v>
      </c>
      <c r="BB5" s="53"/>
      <c r="BC5" s="53"/>
      <c r="BD5" s="53"/>
      <c r="BE5" s="53"/>
      <c r="BF5" s="53"/>
      <c r="BG5" s="52" t="s">
        <v>118</v>
      </c>
      <c r="BH5" s="53"/>
      <c r="BI5" s="54" t="s">
        <v>121</v>
      </c>
      <c r="BJ5" s="52" t="s">
        <v>107</v>
      </c>
      <c r="BK5" s="53"/>
      <c r="BL5" s="53"/>
      <c r="BM5" s="53"/>
      <c r="BN5" s="53"/>
      <c r="BO5" s="53"/>
      <c r="BP5" s="53"/>
      <c r="BQ5" s="52" t="s">
        <v>114</v>
      </c>
      <c r="BR5" s="53"/>
      <c r="BS5" s="52" t="s">
        <v>117</v>
      </c>
      <c r="BT5" s="53"/>
      <c r="BU5" s="53"/>
      <c r="BV5" s="53"/>
      <c r="BW5" s="53"/>
      <c r="BX5" s="53"/>
      <c r="BY5" s="52" t="s">
        <v>118</v>
      </c>
      <c r="BZ5" s="53"/>
      <c r="CA5" s="54" t="s">
        <v>121</v>
      </c>
      <c r="CB5" s="52" t="s">
        <v>107</v>
      </c>
      <c r="CC5" s="53"/>
      <c r="CD5" s="53"/>
      <c r="CE5" s="53"/>
      <c r="CF5" s="53"/>
      <c r="CG5" s="53"/>
      <c r="CH5" s="53"/>
      <c r="CI5" s="52" t="s">
        <v>114</v>
      </c>
      <c r="CJ5" s="53"/>
      <c r="CK5" s="52" t="s">
        <v>117</v>
      </c>
      <c r="CL5" s="53"/>
      <c r="CM5" s="53"/>
      <c r="CN5" s="53"/>
      <c r="CO5" s="53"/>
      <c r="CP5" s="53"/>
      <c r="CQ5" s="52" t="s">
        <v>118</v>
      </c>
      <c r="CR5" s="53"/>
    </row>
    <row r="6" spans="1:96" ht="33" customHeight="1" x14ac:dyDescent="0.25">
      <c r="A6" s="48"/>
      <c r="B6" s="48"/>
      <c r="C6" s="48"/>
      <c r="D6" s="48"/>
      <c r="E6" s="48"/>
      <c r="F6" s="48"/>
      <c r="G6" s="55"/>
      <c r="H6" s="52" t="s">
        <v>120</v>
      </c>
      <c r="I6" s="52" t="s">
        <v>109</v>
      </c>
      <c r="J6" s="53"/>
      <c r="K6" s="52" t="s">
        <v>111</v>
      </c>
      <c r="L6" s="53"/>
      <c r="M6" s="52" t="s">
        <v>112</v>
      </c>
      <c r="N6" s="53"/>
      <c r="O6" s="52" t="s">
        <v>115</v>
      </c>
      <c r="P6" s="52" t="s">
        <v>108</v>
      </c>
      <c r="Q6" s="52" t="s">
        <v>122</v>
      </c>
      <c r="R6" s="52" t="s">
        <v>120</v>
      </c>
      <c r="S6" s="52" t="s">
        <v>123</v>
      </c>
      <c r="T6" s="53"/>
      <c r="U6" s="52" t="s">
        <v>124</v>
      </c>
      <c r="V6" s="53"/>
      <c r="W6" s="52" t="s">
        <v>119</v>
      </c>
      <c r="X6" s="52" t="s">
        <v>108</v>
      </c>
      <c r="Y6" s="55"/>
      <c r="Z6" s="52" t="s">
        <v>120</v>
      </c>
      <c r="AA6" s="52" t="s">
        <v>109</v>
      </c>
      <c r="AB6" s="53"/>
      <c r="AC6" s="52" t="s">
        <v>111</v>
      </c>
      <c r="AD6" s="53"/>
      <c r="AE6" s="52" t="s">
        <v>112</v>
      </c>
      <c r="AF6" s="53"/>
      <c r="AG6" s="52" t="s">
        <v>115</v>
      </c>
      <c r="AH6" s="52" t="s">
        <v>108</v>
      </c>
      <c r="AI6" s="52" t="s">
        <v>122</v>
      </c>
      <c r="AJ6" s="52" t="s">
        <v>120</v>
      </c>
      <c r="AK6" s="52" t="s">
        <v>123</v>
      </c>
      <c r="AL6" s="53"/>
      <c r="AM6" s="52" t="s">
        <v>124</v>
      </c>
      <c r="AN6" s="53"/>
      <c r="AO6" s="52" t="s">
        <v>119</v>
      </c>
      <c r="AP6" s="52" t="s">
        <v>108</v>
      </c>
      <c r="AQ6" s="55"/>
      <c r="AR6" s="52" t="s">
        <v>120</v>
      </c>
      <c r="AS6" s="52" t="s">
        <v>109</v>
      </c>
      <c r="AT6" s="53"/>
      <c r="AU6" s="52" t="s">
        <v>111</v>
      </c>
      <c r="AV6" s="53"/>
      <c r="AW6" s="52" t="s">
        <v>112</v>
      </c>
      <c r="AX6" s="53"/>
      <c r="AY6" s="52" t="s">
        <v>115</v>
      </c>
      <c r="AZ6" s="52" t="s">
        <v>108</v>
      </c>
      <c r="BA6" s="52" t="s">
        <v>122</v>
      </c>
      <c r="BB6" s="52" t="s">
        <v>120</v>
      </c>
      <c r="BC6" s="52" t="s">
        <v>123</v>
      </c>
      <c r="BD6" s="53"/>
      <c r="BE6" s="52" t="s">
        <v>124</v>
      </c>
      <c r="BF6" s="53"/>
      <c r="BG6" s="52" t="s">
        <v>119</v>
      </c>
      <c r="BH6" s="52" t="s">
        <v>108</v>
      </c>
      <c r="BI6" s="55"/>
      <c r="BJ6" s="52" t="s">
        <v>120</v>
      </c>
      <c r="BK6" s="52" t="s">
        <v>109</v>
      </c>
      <c r="BL6" s="53"/>
      <c r="BM6" s="52" t="s">
        <v>111</v>
      </c>
      <c r="BN6" s="53"/>
      <c r="BO6" s="52" t="s">
        <v>112</v>
      </c>
      <c r="BP6" s="53"/>
      <c r="BQ6" s="52" t="s">
        <v>115</v>
      </c>
      <c r="BR6" s="52" t="s">
        <v>108</v>
      </c>
      <c r="BS6" s="52" t="s">
        <v>122</v>
      </c>
      <c r="BT6" s="52" t="s">
        <v>120</v>
      </c>
      <c r="BU6" s="52" t="s">
        <v>123</v>
      </c>
      <c r="BV6" s="53"/>
      <c r="BW6" s="52" t="s">
        <v>124</v>
      </c>
      <c r="BX6" s="53"/>
      <c r="BY6" s="52" t="s">
        <v>119</v>
      </c>
      <c r="BZ6" s="52" t="s">
        <v>108</v>
      </c>
      <c r="CA6" s="55"/>
      <c r="CB6" s="52" t="s">
        <v>120</v>
      </c>
      <c r="CC6" s="52" t="s">
        <v>109</v>
      </c>
      <c r="CD6" s="53"/>
      <c r="CE6" s="52" t="s">
        <v>111</v>
      </c>
      <c r="CF6" s="53"/>
      <c r="CG6" s="52" t="s">
        <v>112</v>
      </c>
      <c r="CH6" s="53"/>
      <c r="CI6" s="52" t="s">
        <v>115</v>
      </c>
      <c r="CJ6" s="52" t="s">
        <v>108</v>
      </c>
      <c r="CK6" s="52" t="s">
        <v>122</v>
      </c>
      <c r="CL6" s="52" t="s">
        <v>120</v>
      </c>
      <c r="CM6" s="52" t="s">
        <v>123</v>
      </c>
      <c r="CN6" s="53"/>
      <c r="CO6" s="52" t="s">
        <v>124</v>
      </c>
      <c r="CP6" s="53"/>
      <c r="CQ6" s="52" t="s">
        <v>119</v>
      </c>
      <c r="CR6" s="52" t="s">
        <v>108</v>
      </c>
    </row>
    <row r="7" spans="1:96" ht="51" x14ac:dyDescent="0.25">
      <c r="A7" s="49"/>
      <c r="B7" s="49"/>
      <c r="C7" s="49"/>
      <c r="D7" s="49"/>
      <c r="E7" s="49"/>
      <c r="F7" s="49"/>
      <c r="G7" s="55"/>
      <c r="H7" s="53"/>
      <c r="I7" s="22" t="s">
        <v>110</v>
      </c>
      <c r="J7" s="22" t="s">
        <v>108</v>
      </c>
      <c r="K7" s="22" t="s">
        <v>110</v>
      </c>
      <c r="L7" s="22" t="s">
        <v>108</v>
      </c>
      <c r="M7" s="22" t="s">
        <v>113</v>
      </c>
      <c r="N7" s="22" t="s">
        <v>108</v>
      </c>
      <c r="O7" s="53"/>
      <c r="P7" s="53"/>
      <c r="Q7" s="53"/>
      <c r="R7" s="53"/>
      <c r="S7" s="22" t="s">
        <v>116</v>
      </c>
      <c r="T7" s="22" t="s">
        <v>108</v>
      </c>
      <c r="U7" s="22" t="s">
        <v>116</v>
      </c>
      <c r="V7" s="22" t="s">
        <v>108</v>
      </c>
      <c r="W7" s="53"/>
      <c r="X7" s="53"/>
      <c r="Y7" s="55"/>
      <c r="Z7" s="53"/>
      <c r="AA7" s="22" t="s">
        <v>110</v>
      </c>
      <c r="AB7" s="22" t="s">
        <v>108</v>
      </c>
      <c r="AC7" s="22" t="s">
        <v>110</v>
      </c>
      <c r="AD7" s="22" t="s">
        <v>108</v>
      </c>
      <c r="AE7" s="22" t="s">
        <v>113</v>
      </c>
      <c r="AF7" s="22" t="s">
        <v>108</v>
      </c>
      <c r="AG7" s="53"/>
      <c r="AH7" s="53"/>
      <c r="AI7" s="53"/>
      <c r="AJ7" s="53"/>
      <c r="AK7" s="22" t="s">
        <v>116</v>
      </c>
      <c r="AL7" s="22" t="s">
        <v>108</v>
      </c>
      <c r="AM7" s="22" t="s">
        <v>116</v>
      </c>
      <c r="AN7" s="22" t="s">
        <v>108</v>
      </c>
      <c r="AO7" s="53"/>
      <c r="AP7" s="53"/>
      <c r="AQ7" s="55"/>
      <c r="AR7" s="53"/>
      <c r="AS7" s="22" t="s">
        <v>110</v>
      </c>
      <c r="AT7" s="22" t="s">
        <v>108</v>
      </c>
      <c r="AU7" s="22" t="s">
        <v>110</v>
      </c>
      <c r="AV7" s="22" t="s">
        <v>108</v>
      </c>
      <c r="AW7" s="22" t="s">
        <v>113</v>
      </c>
      <c r="AX7" s="22" t="s">
        <v>108</v>
      </c>
      <c r="AY7" s="53"/>
      <c r="AZ7" s="53"/>
      <c r="BA7" s="53"/>
      <c r="BB7" s="53"/>
      <c r="BC7" s="22" t="s">
        <v>116</v>
      </c>
      <c r="BD7" s="22" t="s">
        <v>108</v>
      </c>
      <c r="BE7" s="22" t="s">
        <v>116</v>
      </c>
      <c r="BF7" s="22" t="s">
        <v>108</v>
      </c>
      <c r="BG7" s="53"/>
      <c r="BH7" s="53"/>
      <c r="BI7" s="55"/>
      <c r="BJ7" s="53"/>
      <c r="BK7" s="22" t="s">
        <v>110</v>
      </c>
      <c r="BL7" s="22" t="s">
        <v>108</v>
      </c>
      <c r="BM7" s="22" t="s">
        <v>110</v>
      </c>
      <c r="BN7" s="22" t="s">
        <v>108</v>
      </c>
      <c r="BO7" s="22" t="s">
        <v>113</v>
      </c>
      <c r="BP7" s="22" t="s">
        <v>108</v>
      </c>
      <c r="BQ7" s="53"/>
      <c r="BR7" s="53"/>
      <c r="BS7" s="53"/>
      <c r="BT7" s="53"/>
      <c r="BU7" s="22" t="s">
        <v>116</v>
      </c>
      <c r="BV7" s="22" t="s">
        <v>108</v>
      </c>
      <c r="BW7" s="22" t="s">
        <v>116</v>
      </c>
      <c r="BX7" s="22" t="s">
        <v>108</v>
      </c>
      <c r="BY7" s="53"/>
      <c r="BZ7" s="53"/>
      <c r="CA7" s="55"/>
      <c r="CB7" s="53"/>
      <c r="CC7" s="22" t="s">
        <v>110</v>
      </c>
      <c r="CD7" s="22" t="s">
        <v>108</v>
      </c>
      <c r="CE7" s="22" t="s">
        <v>110</v>
      </c>
      <c r="CF7" s="22" t="s">
        <v>108</v>
      </c>
      <c r="CG7" s="22" t="s">
        <v>113</v>
      </c>
      <c r="CH7" s="22" t="s">
        <v>108</v>
      </c>
      <c r="CI7" s="53"/>
      <c r="CJ7" s="53"/>
      <c r="CK7" s="53"/>
      <c r="CL7" s="53"/>
      <c r="CM7" s="22" t="s">
        <v>116</v>
      </c>
      <c r="CN7" s="22" t="s">
        <v>108</v>
      </c>
      <c r="CO7" s="22" t="s">
        <v>116</v>
      </c>
      <c r="CP7" s="22" t="s">
        <v>108</v>
      </c>
      <c r="CQ7" s="53"/>
      <c r="CR7" s="53"/>
    </row>
    <row r="8" spans="1:96" s="3" customFormat="1" ht="13.5" x14ac:dyDescent="0.2">
      <c r="A8" s="23" t="s">
        <v>186</v>
      </c>
      <c r="B8" s="23" t="s">
        <v>187</v>
      </c>
      <c r="C8" s="23"/>
      <c r="D8" s="24"/>
      <c r="E8" s="24"/>
      <c r="F8" s="30"/>
      <c r="G8" s="7">
        <v>1</v>
      </c>
      <c r="H8" s="7">
        <f>1+G8</f>
        <v>2</v>
      </c>
      <c r="I8" s="7">
        <f t="shared" ref="I8:X8" si="0">1+H8</f>
        <v>3</v>
      </c>
      <c r="J8" s="7">
        <f t="shared" si="0"/>
        <v>4</v>
      </c>
      <c r="K8" s="7">
        <f t="shared" si="0"/>
        <v>5</v>
      </c>
      <c r="L8" s="7">
        <f t="shared" si="0"/>
        <v>6</v>
      </c>
      <c r="M8" s="7">
        <f t="shared" si="0"/>
        <v>7</v>
      </c>
      <c r="N8" s="7">
        <f t="shared" si="0"/>
        <v>8</v>
      </c>
      <c r="O8" s="7">
        <f t="shared" si="0"/>
        <v>9</v>
      </c>
      <c r="P8" s="7">
        <f t="shared" si="0"/>
        <v>10</v>
      </c>
      <c r="Q8" s="7">
        <f t="shared" si="0"/>
        <v>11</v>
      </c>
      <c r="R8" s="7">
        <f t="shared" si="0"/>
        <v>12</v>
      </c>
      <c r="S8" s="7">
        <f t="shared" si="0"/>
        <v>13</v>
      </c>
      <c r="T8" s="7">
        <f t="shared" si="0"/>
        <v>14</v>
      </c>
      <c r="U8" s="7">
        <f t="shared" si="0"/>
        <v>15</v>
      </c>
      <c r="V8" s="7">
        <f t="shared" si="0"/>
        <v>16</v>
      </c>
      <c r="W8" s="7">
        <f t="shared" si="0"/>
        <v>17</v>
      </c>
      <c r="X8" s="7">
        <f t="shared" si="0"/>
        <v>18</v>
      </c>
      <c r="Y8" s="7">
        <v>1</v>
      </c>
      <c r="Z8" s="7">
        <f>1+Y8</f>
        <v>2</v>
      </c>
      <c r="AA8" s="7">
        <f t="shared" ref="AA8:AP8" si="1">1+Z8</f>
        <v>3</v>
      </c>
      <c r="AB8" s="7">
        <f t="shared" si="1"/>
        <v>4</v>
      </c>
      <c r="AC8" s="7">
        <f t="shared" si="1"/>
        <v>5</v>
      </c>
      <c r="AD8" s="7">
        <f t="shared" si="1"/>
        <v>6</v>
      </c>
      <c r="AE8" s="7">
        <f t="shared" si="1"/>
        <v>7</v>
      </c>
      <c r="AF8" s="7">
        <f t="shared" si="1"/>
        <v>8</v>
      </c>
      <c r="AG8" s="7">
        <f t="shared" si="1"/>
        <v>9</v>
      </c>
      <c r="AH8" s="7">
        <f t="shared" si="1"/>
        <v>10</v>
      </c>
      <c r="AI8" s="7">
        <f t="shared" si="1"/>
        <v>11</v>
      </c>
      <c r="AJ8" s="7">
        <f t="shared" si="1"/>
        <v>12</v>
      </c>
      <c r="AK8" s="7">
        <f t="shared" si="1"/>
        <v>13</v>
      </c>
      <c r="AL8" s="7">
        <f t="shared" si="1"/>
        <v>14</v>
      </c>
      <c r="AM8" s="7">
        <f t="shared" si="1"/>
        <v>15</v>
      </c>
      <c r="AN8" s="7">
        <f t="shared" si="1"/>
        <v>16</v>
      </c>
      <c r="AO8" s="7">
        <f t="shared" si="1"/>
        <v>17</v>
      </c>
      <c r="AP8" s="7">
        <f t="shared" si="1"/>
        <v>18</v>
      </c>
      <c r="AQ8" s="7">
        <v>1</v>
      </c>
      <c r="AR8" s="7">
        <f>1+AQ8</f>
        <v>2</v>
      </c>
      <c r="AS8" s="7">
        <f t="shared" ref="AS8:BH8" si="2">1+AR8</f>
        <v>3</v>
      </c>
      <c r="AT8" s="7">
        <f t="shared" si="2"/>
        <v>4</v>
      </c>
      <c r="AU8" s="7">
        <f t="shared" si="2"/>
        <v>5</v>
      </c>
      <c r="AV8" s="7">
        <f t="shared" si="2"/>
        <v>6</v>
      </c>
      <c r="AW8" s="7">
        <f t="shared" si="2"/>
        <v>7</v>
      </c>
      <c r="AX8" s="7">
        <f t="shared" si="2"/>
        <v>8</v>
      </c>
      <c r="AY8" s="7">
        <f t="shared" si="2"/>
        <v>9</v>
      </c>
      <c r="AZ8" s="7">
        <f t="shared" si="2"/>
        <v>10</v>
      </c>
      <c r="BA8" s="7">
        <f t="shared" si="2"/>
        <v>11</v>
      </c>
      <c r="BB8" s="7">
        <f t="shared" si="2"/>
        <v>12</v>
      </c>
      <c r="BC8" s="7">
        <f t="shared" si="2"/>
        <v>13</v>
      </c>
      <c r="BD8" s="7">
        <f t="shared" si="2"/>
        <v>14</v>
      </c>
      <c r="BE8" s="7">
        <f t="shared" si="2"/>
        <v>15</v>
      </c>
      <c r="BF8" s="7">
        <f t="shared" si="2"/>
        <v>16</v>
      </c>
      <c r="BG8" s="7">
        <f t="shared" si="2"/>
        <v>17</v>
      </c>
      <c r="BH8" s="7">
        <f t="shared" si="2"/>
        <v>18</v>
      </c>
      <c r="BI8" s="7">
        <v>1</v>
      </c>
      <c r="BJ8" s="7">
        <f>1+BI8</f>
        <v>2</v>
      </c>
      <c r="BK8" s="7">
        <f t="shared" ref="BK8:BZ8" si="3">1+BJ8</f>
        <v>3</v>
      </c>
      <c r="BL8" s="7">
        <f t="shared" si="3"/>
        <v>4</v>
      </c>
      <c r="BM8" s="7">
        <f t="shared" si="3"/>
        <v>5</v>
      </c>
      <c r="BN8" s="7">
        <f t="shared" si="3"/>
        <v>6</v>
      </c>
      <c r="BO8" s="7">
        <f t="shared" si="3"/>
        <v>7</v>
      </c>
      <c r="BP8" s="7">
        <f t="shared" si="3"/>
        <v>8</v>
      </c>
      <c r="BQ8" s="7">
        <f t="shared" si="3"/>
        <v>9</v>
      </c>
      <c r="BR8" s="7">
        <f t="shared" si="3"/>
        <v>10</v>
      </c>
      <c r="BS8" s="7">
        <f t="shared" si="3"/>
        <v>11</v>
      </c>
      <c r="BT8" s="7">
        <f t="shared" si="3"/>
        <v>12</v>
      </c>
      <c r="BU8" s="7">
        <f t="shared" si="3"/>
        <v>13</v>
      </c>
      <c r="BV8" s="7">
        <f t="shared" si="3"/>
        <v>14</v>
      </c>
      <c r="BW8" s="7">
        <f t="shared" si="3"/>
        <v>15</v>
      </c>
      <c r="BX8" s="7">
        <f t="shared" si="3"/>
        <v>16</v>
      </c>
      <c r="BY8" s="7">
        <f t="shared" si="3"/>
        <v>17</v>
      </c>
      <c r="BZ8" s="7">
        <f t="shared" si="3"/>
        <v>18</v>
      </c>
      <c r="CA8" s="7">
        <v>1</v>
      </c>
      <c r="CB8" s="7">
        <f>1+CA8</f>
        <v>2</v>
      </c>
      <c r="CC8" s="7">
        <f t="shared" ref="CC8:CR8" si="4">1+CB8</f>
        <v>3</v>
      </c>
      <c r="CD8" s="7">
        <f t="shared" si="4"/>
        <v>4</v>
      </c>
      <c r="CE8" s="7">
        <f t="shared" si="4"/>
        <v>5</v>
      </c>
      <c r="CF8" s="7">
        <f t="shared" si="4"/>
        <v>6</v>
      </c>
      <c r="CG8" s="7">
        <f t="shared" si="4"/>
        <v>7</v>
      </c>
      <c r="CH8" s="7">
        <f t="shared" si="4"/>
        <v>8</v>
      </c>
      <c r="CI8" s="7">
        <f t="shared" si="4"/>
        <v>9</v>
      </c>
      <c r="CJ8" s="7">
        <f t="shared" si="4"/>
        <v>10</v>
      </c>
      <c r="CK8" s="7">
        <f t="shared" si="4"/>
        <v>11</v>
      </c>
      <c r="CL8" s="7">
        <f t="shared" si="4"/>
        <v>12</v>
      </c>
      <c r="CM8" s="7">
        <f t="shared" si="4"/>
        <v>13</v>
      </c>
      <c r="CN8" s="7">
        <f t="shared" si="4"/>
        <v>14</v>
      </c>
      <c r="CO8" s="7">
        <f t="shared" si="4"/>
        <v>15</v>
      </c>
      <c r="CP8" s="7">
        <f t="shared" si="4"/>
        <v>16</v>
      </c>
      <c r="CQ8" s="7">
        <f t="shared" si="4"/>
        <v>17</v>
      </c>
      <c r="CR8" s="7">
        <f t="shared" si="4"/>
        <v>18</v>
      </c>
    </row>
    <row r="9" spans="1:96" x14ac:dyDescent="0.25">
      <c r="A9" s="12"/>
      <c r="B9" s="17" t="s">
        <v>125</v>
      </c>
      <c r="C9" s="12"/>
      <c r="D9" s="25"/>
      <c r="E9" s="26" t="s">
        <v>154</v>
      </c>
      <c r="F9" s="31"/>
      <c r="G9" s="8"/>
      <c r="H9" s="8"/>
      <c r="I9" s="9">
        <v>0</v>
      </c>
      <c r="J9" s="8"/>
      <c r="K9" s="9">
        <v>0</v>
      </c>
      <c r="L9" s="8"/>
      <c r="M9" s="9">
        <v>0</v>
      </c>
      <c r="N9" s="8"/>
      <c r="O9" s="9">
        <v>0</v>
      </c>
      <c r="P9" s="8"/>
      <c r="Q9" s="9">
        <v>0</v>
      </c>
      <c r="R9" s="8"/>
      <c r="S9" s="9"/>
      <c r="T9" s="8"/>
      <c r="U9" s="9">
        <v>0</v>
      </c>
      <c r="V9" s="8"/>
      <c r="W9" s="9">
        <v>0</v>
      </c>
      <c r="X9" s="8"/>
      <c r="Y9" s="8"/>
      <c r="Z9" s="8"/>
      <c r="AA9" s="9">
        <v>0</v>
      </c>
      <c r="AB9" s="8"/>
      <c r="AC9" s="9">
        <v>0</v>
      </c>
      <c r="AD9" s="8"/>
      <c r="AE9" s="9">
        <v>0</v>
      </c>
      <c r="AF9" s="8"/>
      <c r="AG9" s="9">
        <v>0</v>
      </c>
      <c r="AH9" s="8"/>
      <c r="AI9" s="9">
        <v>0</v>
      </c>
      <c r="AJ9" s="8"/>
      <c r="AK9" s="9"/>
      <c r="AL9" s="8"/>
      <c r="AM9" s="9">
        <v>0</v>
      </c>
      <c r="AN9" s="8"/>
      <c r="AO9" s="9">
        <v>0</v>
      </c>
      <c r="AP9" s="8"/>
      <c r="AQ9" s="8"/>
      <c r="AR9" s="8"/>
      <c r="AS9" s="9">
        <v>0</v>
      </c>
      <c r="AT9" s="8"/>
      <c r="AU9" s="9">
        <v>0</v>
      </c>
      <c r="AV9" s="8"/>
      <c r="AW9" s="9">
        <v>0</v>
      </c>
      <c r="AX9" s="8"/>
      <c r="AY9" s="9">
        <v>0</v>
      </c>
      <c r="AZ9" s="8"/>
      <c r="BA9" s="9">
        <v>0</v>
      </c>
      <c r="BB9" s="8"/>
      <c r="BC9" s="9"/>
      <c r="BD9" s="8"/>
      <c r="BE9" s="9">
        <v>0</v>
      </c>
      <c r="BF9" s="8"/>
      <c r="BG9" s="9">
        <v>0</v>
      </c>
      <c r="BH9" s="8"/>
      <c r="BI9" s="8"/>
      <c r="BJ9" s="8"/>
      <c r="BK9" s="9">
        <v>0</v>
      </c>
      <c r="BL9" s="8"/>
      <c r="BM9" s="9">
        <v>0</v>
      </c>
      <c r="BN9" s="8"/>
      <c r="BO9" s="9">
        <v>0</v>
      </c>
      <c r="BP9" s="8"/>
      <c r="BQ9" s="9">
        <v>0</v>
      </c>
      <c r="BR9" s="8"/>
      <c r="BS9" s="9">
        <v>0</v>
      </c>
      <c r="BT9" s="8"/>
      <c r="BU9" s="9"/>
      <c r="BV9" s="8"/>
      <c r="BW9" s="9">
        <v>0</v>
      </c>
      <c r="BX9" s="8"/>
      <c r="BY9" s="9">
        <v>0</v>
      </c>
      <c r="BZ9" s="8"/>
      <c r="CA9" s="8"/>
      <c r="CB9" s="8"/>
      <c r="CC9" s="9">
        <v>0</v>
      </c>
      <c r="CD9" s="8"/>
      <c r="CE9" s="9">
        <v>0</v>
      </c>
      <c r="CF9" s="8"/>
      <c r="CG9" s="9">
        <v>0</v>
      </c>
      <c r="CH9" s="8"/>
      <c r="CI9" s="9">
        <v>0</v>
      </c>
      <c r="CJ9" s="8"/>
      <c r="CK9" s="9">
        <v>0</v>
      </c>
      <c r="CL9" s="8"/>
      <c r="CM9" s="9"/>
      <c r="CN9" s="8"/>
      <c r="CO9" s="9">
        <v>0</v>
      </c>
      <c r="CP9" s="8"/>
      <c r="CQ9" s="9">
        <v>0</v>
      </c>
      <c r="CR9" s="8"/>
    </row>
    <row r="10" spans="1:96" ht="15" customHeight="1" x14ac:dyDescent="0.25">
      <c r="A10" s="12">
        <v>1</v>
      </c>
      <c r="B10" s="18" t="s">
        <v>2</v>
      </c>
      <c r="C10" s="12">
        <v>330278</v>
      </c>
      <c r="D10" s="25" t="s">
        <v>155</v>
      </c>
      <c r="E10" s="25" t="s">
        <v>154</v>
      </c>
      <c r="F10" s="31" t="s">
        <v>156</v>
      </c>
      <c r="G10" s="8">
        <f>H10+P10+R10+X10</f>
        <v>143211448.41999999</v>
      </c>
      <c r="H10" s="8">
        <f>J10+L10+N10</f>
        <v>50438836.600000001</v>
      </c>
      <c r="I10" s="9">
        <f>AA10+AS10+BK10+CC10</f>
        <v>71183</v>
      </c>
      <c r="J10" s="8">
        <f t="shared" ref="J10:X25" si="5">AB10+AT10+BL10+CD10</f>
        <v>26953609.670000002</v>
      </c>
      <c r="K10" s="9">
        <f t="shared" si="5"/>
        <v>4214</v>
      </c>
      <c r="L10" s="8">
        <f t="shared" si="5"/>
        <v>1509325.38</v>
      </c>
      <c r="M10" s="9">
        <f t="shared" si="5"/>
        <v>17532</v>
      </c>
      <c r="N10" s="8">
        <f t="shared" si="5"/>
        <v>21975901.550000001</v>
      </c>
      <c r="O10" s="9">
        <f t="shared" si="5"/>
        <v>265</v>
      </c>
      <c r="P10" s="8">
        <f t="shared" si="5"/>
        <v>5222722.5999999996</v>
      </c>
      <c r="Q10" s="9">
        <f t="shared" si="5"/>
        <v>2679</v>
      </c>
      <c r="R10" s="8">
        <f t="shared" si="5"/>
        <v>87549889.219999999</v>
      </c>
      <c r="S10" s="9">
        <f t="shared" si="5"/>
        <v>0</v>
      </c>
      <c r="T10" s="8">
        <f t="shared" si="5"/>
        <v>0</v>
      </c>
      <c r="U10" s="9">
        <f t="shared" si="5"/>
        <v>23</v>
      </c>
      <c r="V10" s="8">
        <f t="shared" si="5"/>
        <v>5307169.45</v>
      </c>
      <c r="W10" s="9">
        <f t="shared" si="5"/>
        <v>0</v>
      </c>
      <c r="X10" s="8">
        <f t="shared" si="5"/>
        <v>0</v>
      </c>
      <c r="Y10" s="8">
        <f>Z10+AH10+AJ10+AP10</f>
        <v>39840413.770000003</v>
      </c>
      <c r="Z10" s="8">
        <f>AB10+AD10+AF10</f>
        <v>16753570.4</v>
      </c>
      <c r="AA10" s="9">
        <v>14483</v>
      </c>
      <c r="AB10" s="8">
        <v>8351022.9299999997</v>
      </c>
      <c r="AC10" s="9">
        <v>1432</v>
      </c>
      <c r="AD10" s="8">
        <v>516619.83</v>
      </c>
      <c r="AE10" s="9">
        <v>3426</v>
      </c>
      <c r="AF10" s="8">
        <v>7885927.6399999997</v>
      </c>
      <c r="AG10" s="9">
        <v>56</v>
      </c>
      <c r="AH10" s="8">
        <v>913951.88</v>
      </c>
      <c r="AI10" s="9">
        <v>681</v>
      </c>
      <c r="AJ10" s="40">
        <v>22172891.489999998</v>
      </c>
      <c r="AK10" s="9">
        <v>0</v>
      </c>
      <c r="AL10" s="8">
        <v>0</v>
      </c>
      <c r="AM10" s="9">
        <v>6</v>
      </c>
      <c r="AN10" s="40">
        <v>1356199.06</v>
      </c>
      <c r="AO10" s="9">
        <v>0</v>
      </c>
      <c r="AP10" s="8">
        <v>0</v>
      </c>
      <c r="AQ10" s="8">
        <f>AR10+AZ10+BB10+BH10</f>
        <v>39547554.579999998</v>
      </c>
      <c r="AR10" s="8">
        <f>AT10+AV10+AX10</f>
        <v>14902089.51</v>
      </c>
      <c r="AS10" s="9">
        <v>19025</v>
      </c>
      <c r="AT10" s="8">
        <v>6867630.2699999996</v>
      </c>
      <c r="AU10" s="9">
        <v>928</v>
      </c>
      <c r="AV10" s="8">
        <v>331048.75</v>
      </c>
      <c r="AW10" s="9">
        <v>4703</v>
      </c>
      <c r="AX10" s="8">
        <v>7703410.4900000002</v>
      </c>
      <c r="AY10" s="9">
        <v>70</v>
      </c>
      <c r="AZ10" s="8">
        <v>1440721.35</v>
      </c>
      <c r="BA10" s="9">
        <v>676</v>
      </c>
      <c r="BB10" s="40">
        <v>23204743.719999999</v>
      </c>
      <c r="BC10" s="9">
        <v>0</v>
      </c>
      <c r="BD10" s="8">
        <v>0</v>
      </c>
      <c r="BE10" s="9">
        <v>9</v>
      </c>
      <c r="BF10" s="40">
        <v>2608785</v>
      </c>
      <c r="BG10" s="9">
        <v>0</v>
      </c>
      <c r="BH10" s="8">
        <v>0</v>
      </c>
      <c r="BI10" s="8">
        <f>BJ10+BR10+BT10+BZ10</f>
        <v>35146513.689999998</v>
      </c>
      <c r="BJ10" s="8">
        <f>BL10+BN10+BP10</f>
        <v>11807171.050000001</v>
      </c>
      <c r="BK10" s="9">
        <v>18827</v>
      </c>
      <c r="BL10" s="8">
        <v>6060807.9199999999</v>
      </c>
      <c r="BM10" s="9">
        <v>927</v>
      </c>
      <c r="BN10" s="8">
        <v>330895.75</v>
      </c>
      <c r="BO10" s="9">
        <v>4701</v>
      </c>
      <c r="BP10" s="8">
        <v>5415467.3799999999</v>
      </c>
      <c r="BQ10" s="9">
        <v>67</v>
      </c>
      <c r="BR10" s="8">
        <v>1411605.82</v>
      </c>
      <c r="BS10" s="9">
        <v>667</v>
      </c>
      <c r="BT10" s="40">
        <v>21927736.82</v>
      </c>
      <c r="BU10" s="9">
        <v>0</v>
      </c>
      <c r="BV10" s="8">
        <v>0</v>
      </c>
      <c r="BW10" s="9">
        <v>5</v>
      </c>
      <c r="BX10" s="40">
        <v>1242510.94</v>
      </c>
      <c r="BY10" s="9">
        <v>0</v>
      </c>
      <c r="BZ10" s="8">
        <v>0</v>
      </c>
      <c r="CA10" s="8">
        <f>CB10+CJ10+CL10+CR10</f>
        <v>28676966.379999999</v>
      </c>
      <c r="CB10" s="8">
        <f>CD10+CF10+CH10</f>
        <v>6976005.6399999997</v>
      </c>
      <c r="CC10" s="9">
        <v>18848</v>
      </c>
      <c r="CD10" s="8">
        <v>5674148.5499999998</v>
      </c>
      <c r="CE10" s="9">
        <v>927</v>
      </c>
      <c r="CF10" s="8">
        <v>330761.05</v>
      </c>
      <c r="CG10" s="9">
        <v>4702</v>
      </c>
      <c r="CH10" s="8">
        <v>971096.04</v>
      </c>
      <c r="CI10" s="9">
        <v>72</v>
      </c>
      <c r="CJ10" s="8">
        <v>1456443.55</v>
      </c>
      <c r="CK10" s="9">
        <v>655</v>
      </c>
      <c r="CL10" s="40">
        <v>20244517.190000001</v>
      </c>
      <c r="CM10" s="9">
        <v>0</v>
      </c>
      <c r="CN10" s="8">
        <v>0</v>
      </c>
      <c r="CO10" s="9">
        <v>3</v>
      </c>
      <c r="CP10" s="40">
        <v>99674.45</v>
      </c>
      <c r="CQ10" s="9">
        <v>0</v>
      </c>
      <c r="CR10" s="8">
        <v>0</v>
      </c>
    </row>
    <row r="11" spans="1:96" ht="15" customHeight="1" x14ac:dyDescent="0.25">
      <c r="A11" s="12">
        <v>2</v>
      </c>
      <c r="B11" s="18" t="s">
        <v>3</v>
      </c>
      <c r="C11" s="12">
        <v>330268</v>
      </c>
      <c r="D11" s="25" t="s">
        <v>155</v>
      </c>
      <c r="E11" s="25" t="s">
        <v>154</v>
      </c>
      <c r="F11" s="31" t="s">
        <v>156</v>
      </c>
      <c r="G11" s="8">
        <f t="shared" ref="G11:G74" si="6">H11+P11+R11+X11</f>
        <v>27759244.640000001</v>
      </c>
      <c r="H11" s="8">
        <f t="shared" ref="H11:H74" si="7">J11+L11+N11</f>
        <v>10538479.060000001</v>
      </c>
      <c r="I11" s="9">
        <f t="shared" ref="I11:X40" si="8">AA11+AS11+BK11+CC11</f>
        <v>10867</v>
      </c>
      <c r="J11" s="8">
        <f t="shared" si="5"/>
        <v>1820777.4</v>
      </c>
      <c r="K11" s="9">
        <f t="shared" si="5"/>
        <v>0</v>
      </c>
      <c r="L11" s="8">
        <f t="shared" si="5"/>
        <v>0</v>
      </c>
      <c r="M11" s="9">
        <f t="shared" si="5"/>
        <v>4611</v>
      </c>
      <c r="N11" s="8">
        <f t="shared" si="5"/>
        <v>8717701.6600000001</v>
      </c>
      <c r="O11" s="9">
        <f t="shared" si="5"/>
        <v>458</v>
      </c>
      <c r="P11" s="8">
        <f t="shared" si="5"/>
        <v>12698656.6</v>
      </c>
      <c r="Q11" s="9">
        <f t="shared" si="5"/>
        <v>130</v>
      </c>
      <c r="R11" s="8">
        <f t="shared" si="5"/>
        <v>4522108.9800000004</v>
      </c>
      <c r="S11" s="9">
        <f t="shared" si="5"/>
        <v>0</v>
      </c>
      <c r="T11" s="8">
        <f t="shared" si="5"/>
        <v>0</v>
      </c>
      <c r="U11" s="9">
        <f t="shared" si="5"/>
        <v>3</v>
      </c>
      <c r="V11" s="8">
        <f t="shared" si="5"/>
        <v>304026</v>
      </c>
      <c r="W11" s="9">
        <f t="shared" si="5"/>
        <v>0</v>
      </c>
      <c r="X11" s="8">
        <f t="shared" si="5"/>
        <v>0</v>
      </c>
      <c r="Y11" s="8">
        <f t="shared" ref="Y11:Y74" si="9">Z11+AH11+AJ11+AP11</f>
        <v>5313356.58</v>
      </c>
      <c r="Z11" s="8">
        <f t="shared" ref="Z11:Z74" si="10">AB11+AD11+AF11</f>
        <v>891756.47</v>
      </c>
      <c r="AA11" s="9">
        <v>2495</v>
      </c>
      <c r="AB11" s="8">
        <v>425317.82</v>
      </c>
      <c r="AC11" s="9">
        <v>0</v>
      </c>
      <c r="AD11" s="8">
        <v>0</v>
      </c>
      <c r="AE11" s="9">
        <v>1145</v>
      </c>
      <c r="AF11" s="8">
        <v>466438.65</v>
      </c>
      <c r="AG11" s="9">
        <v>101</v>
      </c>
      <c r="AH11" s="8">
        <v>3038452.14</v>
      </c>
      <c r="AI11" s="9">
        <v>33</v>
      </c>
      <c r="AJ11" s="40">
        <v>1383147.97</v>
      </c>
      <c r="AK11" s="9">
        <v>0</v>
      </c>
      <c r="AL11" s="8">
        <v>0</v>
      </c>
      <c r="AM11" s="9">
        <v>2</v>
      </c>
      <c r="AN11" s="40">
        <v>202684</v>
      </c>
      <c r="AO11" s="9">
        <v>0</v>
      </c>
      <c r="AP11" s="8">
        <v>0</v>
      </c>
      <c r="AQ11" s="8">
        <f t="shared" ref="AQ11:AQ74" si="11">AR11+AZ11+BB11+BH11</f>
        <v>5497396.9500000002</v>
      </c>
      <c r="AR11" s="8">
        <f t="shared" ref="AR11:AR74" si="12">AT11+AV11+AX11</f>
        <v>2183449.8199999998</v>
      </c>
      <c r="AS11" s="9">
        <v>2571</v>
      </c>
      <c r="AT11" s="8">
        <v>434746.34</v>
      </c>
      <c r="AU11" s="9">
        <v>0</v>
      </c>
      <c r="AV11" s="8">
        <v>0</v>
      </c>
      <c r="AW11" s="9">
        <v>1120</v>
      </c>
      <c r="AX11" s="8">
        <v>1748703.48</v>
      </c>
      <c r="AY11" s="9">
        <v>103</v>
      </c>
      <c r="AZ11" s="8">
        <v>2454042.37</v>
      </c>
      <c r="BA11" s="9">
        <v>26</v>
      </c>
      <c r="BB11" s="40">
        <v>859904.76</v>
      </c>
      <c r="BC11" s="9">
        <v>0</v>
      </c>
      <c r="BD11" s="8">
        <v>0</v>
      </c>
      <c r="BE11" s="9">
        <v>0</v>
      </c>
      <c r="BF11" s="40">
        <v>0</v>
      </c>
      <c r="BG11" s="9">
        <v>0</v>
      </c>
      <c r="BH11" s="8">
        <v>0</v>
      </c>
      <c r="BI11" s="8">
        <f t="shared" ref="BI11:BI74" si="13">BJ11+BR11+BT11+BZ11</f>
        <v>7978438.5</v>
      </c>
      <c r="BJ11" s="8">
        <f t="shared" ref="BJ11:BJ74" si="14">BL11+BN11+BP11</f>
        <v>3648925.24</v>
      </c>
      <c r="BK11" s="9">
        <v>2541</v>
      </c>
      <c r="BL11" s="8">
        <v>425203.58</v>
      </c>
      <c r="BM11" s="9">
        <v>0</v>
      </c>
      <c r="BN11" s="8">
        <v>0</v>
      </c>
      <c r="BO11" s="9">
        <v>1074</v>
      </c>
      <c r="BP11" s="8">
        <v>3223721.66</v>
      </c>
      <c r="BQ11" s="9">
        <v>117</v>
      </c>
      <c r="BR11" s="8">
        <v>3312659.43</v>
      </c>
      <c r="BS11" s="9">
        <v>30</v>
      </c>
      <c r="BT11" s="40">
        <v>1016853.83</v>
      </c>
      <c r="BU11" s="9">
        <v>0</v>
      </c>
      <c r="BV11" s="8">
        <v>0</v>
      </c>
      <c r="BW11" s="9">
        <v>1</v>
      </c>
      <c r="BX11" s="40">
        <v>101342</v>
      </c>
      <c r="BY11" s="9">
        <v>0</v>
      </c>
      <c r="BZ11" s="8">
        <v>0</v>
      </c>
      <c r="CA11" s="8">
        <f t="shared" ref="CA11:CA74" si="15">CB11+CJ11+CL11+CR11</f>
        <v>8970052.6099999994</v>
      </c>
      <c r="CB11" s="8">
        <f t="shared" ref="CB11:CB74" si="16">CD11+CF11+CH11</f>
        <v>3814347.53</v>
      </c>
      <c r="CC11" s="9">
        <v>3260</v>
      </c>
      <c r="CD11" s="8">
        <v>535509.66</v>
      </c>
      <c r="CE11" s="9">
        <v>0</v>
      </c>
      <c r="CF11" s="8">
        <v>0</v>
      </c>
      <c r="CG11" s="9">
        <v>1272</v>
      </c>
      <c r="CH11" s="8">
        <v>3278837.87</v>
      </c>
      <c r="CI11" s="9">
        <v>137</v>
      </c>
      <c r="CJ11" s="8">
        <v>3893502.66</v>
      </c>
      <c r="CK11" s="9">
        <v>41</v>
      </c>
      <c r="CL11" s="40">
        <v>1262202.42</v>
      </c>
      <c r="CM11" s="9">
        <v>0</v>
      </c>
      <c r="CN11" s="8">
        <v>0</v>
      </c>
      <c r="CO11" s="9">
        <v>0</v>
      </c>
      <c r="CP11" s="40">
        <v>0</v>
      </c>
      <c r="CQ11" s="9">
        <v>0</v>
      </c>
      <c r="CR11" s="8">
        <v>0</v>
      </c>
    </row>
    <row r="12" spans="1:96" ht="15" customHeight="1" x14ac:dyDescent="0.25">
      <c r="A12" s="12">
        <v>3</v>
      </c>
      <c r="B12" s="18" t="s">
        <v>4</v>
      </c>
      <c r="C12" s="12">
        <v>330098</v>
      </c>
      <c r="D12" s="25" t="s">
        <v>155</v>
      </c>
      <c r="E12" s="25" t="s">
        <v>154</v>
      </c>
      <c r="F12" s="31" t="s">
        <v>156</v>
      </c>
      <c r="G12" s="8">
        <f t="shared" si="6"/>
        <v>384502555.56999999</v>
      </c>
      <c r="H12" s="8">
        <f t="shared" si="7"/>
        <v>60636978.619999997</v>
      </c>
      <c r="I12" s="9">
        <f t="shared" si="8"/>
        <v>22688</v>
      </c>
      <c r="J12" s="8">
        <f t="shared" si="5"/>
        <v>7261791.1799999997</v>
      </c>
      <c r="K12" s="9">
        <f t="shared" si="5"/>
        <v>0</v>
      </c>
      <c r="L12" s="8">
        <f t="shared" si="5"/>
        <v>0</v>
      </c>
      <c r="M12" s="9">
        <f t="shared" si="5"/>
        <v>0</v>
      </c>
      <c r="N12" s="8">
        <f t="shared" si="5"/>
        <v>53375187.439999998</v>
      </c>
      <c r="O12" s="9">
        <f t="shared" si="5"/>
        <v>253</v>
      </c>
      <c r="P12" s="8">
        <f t="shared" si="5"/>
        <v>17904317.879999999</v>
      </c>
      <c r="Q12" s="9">
        <f t="shared" si="5"/>
        <v>5264</v>
      </c>
      <c r="R12" s="8">
        <f t="shared" si="5"/>
        <v>305961259.06999999</v>
      </c>
      <c r="S12" s="9">
        <f t="shared" si="5"/>
        <v>0</v>
      </c>
      <c r="T12" s="8">
        <f t="shared" si="5"/>
        <v>0</v>
      </c>
      <c r="U12" s="9">
        <f t="shared" si="5"/>
        <v>676</v>
      </c>
      <c r="V12" s="8">
        <f t="shared" si="5"/>
        <v>118871653.16</v>
      </c>
      <c r="W12" s="9">
        <f t="shared" si="5"/>
        <v>0</v>
      </c>
      <c r="X12" s="8">
        <f t="shared" si="5"/>
        <v>0</v>
      </c>
      <c r="Y12" s="8">
        <f t="shared" si="9"/>
        <v>88300078.329999998</v>
      </c>
      <c r="Z12" s="8">
        <f t="shared" si="10"/>
        <v>12509064.369999999</v>
      </c>
      <c r="AA12" s="9">
        <v>5103</v>
      </c>
      <c r="AB12" s="8">
        <v>1633351.61</v>
      </c>
      <c r="AC12" s="9">
        <v>0</v>
      </c>
      <c r="AD12" s="8">
        <v>0</v>
      </c>
      <c r="AE12" s="9">
        <v>0</v>
      </c>
      <c r="AF12" s="8">
        <v>10875712.76</v>
      </c>
      <c r="AG12" s="9">
        <v>68</v>
      </c>
      <c r="AH12" s="8">
        <v>4809786.82</v>
      </c>
      <c r="AI12" s="9">
        <v>1287</v>
      </c>
      <c r="AJ12" s="40">
        <v>70981227.140000001</v>
      </c>
      <c r="AK12" s="9">
        <v>0</v>
      </c>
      <c r="AL12" s="8">
        <v>0</v>
      </c>
      <c r="AM12" s="9">
        <v>136</v>
      </c>
      <c r="AN12" s="40">
        <v>24217301.16</v>
      </c>
      <c r="AO12" s="9">
        <v>0</v>
      </c>
      <c r="AP12" s="8">
        <v>0</v>
      </c>
      <c r="AQ12" s="8">
        <f t="shared" si="11"/>
        <v>100925768.92</v>
      </c>
      <c r="AR12" s="8">
        <f t="shared" si="12"/>
        <v>16530380.42</v>
      </c>
      <c r="AS12" s="9">
        <v>5861</v>
      </c>
      <c r="AT12" s="8">
        <v>1876008</v>
      </c>
      <c r="AU12" s="9">
        <v>0</v>
      </c>
      <c r="AV12" s="8">
        <v>0</v>
      </c>
      <c r="AW12" s="9">
        <v>0</v>
      </c>
      <c r="AX12" s="8">
        <v>14654372.42</v>
      </c>
      <c r="AY12" s="9">
        <v>61</v>
      </c>
      <c r="AZ12" s="8">
        <v>4337929.9000000004</v>
      </c>
      <c r="BA12" s="9">
        <v>1349</v>
      </c>
      <c r="BB12" s="40">
        <v>80057458.599999994</v>
      </c>
      <c r="BC12" s="9">
        <v>0</v>
      </c>
      <c r="BD12" s="8">
        <v>0</v>
      </c>
      <c r="BE12" s="9">
        <v>187</v>
      </c>
      <c r="BF12" s="40">
        <v>32668134.460000001</v>
      </c>
      <c r="BG12" s="9">
        <v>0</v>
      </c>
      <c r="BH12" s="8">
        <v>0</v>
      </c>
      <c r="BI12" s="8">
        <f t="shared" si="13"/>
        <v>97694427.079999998</v>
      </c>
      <c r="BJ12" s="8">
        <f t="shared" si="14"/>
        <v>15797712.49</v>
      </c>
      <c r="BK12" s="9">
        <v>5861</v>
      </c>
      <c r="BL12" s="8">
        <v>1876008</v>
      </c>
      <c r="BM12" s="9">
        <v>0</v>
      </c>
      <c r="BN12" s="8">
        <v>0</v>
      </c>
      <c r="BO12" s="9">
        <v>0</v>
      </c>
      <c r="BP12" s="8">
        <v>13921704.49</v>
      </c>
      <c r="BQ12" s="9">
        <v>62</v>
      </c>
      <c r="BR12" s="8">
        <v>4375787.68</v>
      </c>
      <c r="BS12" s="9">
        <v>1337</v>
      </c>
      <c r="BT12" s="40">
        <v>77520926.909999996</v>
      </c>
      <c r="BU12" s="9">
        <v>0</v>
      </c>
      <c r="BV12" s="8">
        <v>0</v>
      </c>
      <c r="BW12" s="9">
        <v>173</v>
      </c>
      <c r="BX12" s="40">
        <v>30236113.960000001</v>
      </c>
      <c r="BY12" s="9">
        <v>0</v>
      </c>
      <c r="BZ12" s="8">
        <v>0</v>
      </c>
      <c r="CA12" s="8">
        <f t="shared" si="15"/>
        <v>97582281.239999995</v>
      </c>
      <c r="CB12" s="8">
        <f t="shared" si="16"/>
        <v>15799821.34</v>
      </c>
      <c r="CC12" s="9">
        <v>5863</v>
      </c>
      <c r="CD12" s="8">
        <v>1876423.57</v>
      </c>
      <c r="CE12" s="9">
        <v>0</v>
      </c>
      <c r="CF12" s="8">
        <v>0</v>
      </c>
      <c r="CG12" s="9">
        <v>0</v>
      </c>
      <c r="CH12" s="8">
        <v>13923397.77</v>
      </c>
      <c r="CI12" s="9">
        <v>62</v>
      </c>
      <c r="CJ12" s="8">
        <v>4380813.4800000004</v>
      </c>
      <c r="CK12" s="9">
        <v>1291</v>
      </c>
      <c r="CL12" s="40">
        <v>77401646.420000002</v>
      </c>
      <c r="CM12" s="9">
        <v>0</v>
      </c>
      <c r="CN12" s="8">
        <v>0</v>
      </c>
      <c r="CO12" s="9">
        <v>180</v>
      </c>
      <c r="CP12" s="40">
        <v>31750103.579999998</v>
      </c>
      <c r="CQ12" s="9">
        <v>0</v>
      </c>
      <c r="CR12" s="8">
        <v>0</v>
      </c>
    </row>
    <row r="13" spans="1:96" ht="15" customHeight="1" x14ac:dyDescent="0.25">
      <c r="A13" s="12">
        <v>4</v>
      </c>
      <c r="B13" s="18" t="s">
        <v>5</v>
      </c>
      <c r="C13" s="12">
        <v>330103</v>
      </c>
      <c r="D13" s="25" t="s">
        <v>155</v>
      </c>
      <c r="E13" s="25" t="s">
        <v>154</v>
      </c>
      <c r="F13" s="31" t="s">
        <v>156</v>
      </c>
      <c r="G13" s="8">
        <f t="shared" si="6"/>
        <v>318004766.05000001</v>
      </c>
      <c r="H13" s="8">
        <f t="shared" si="7"/>
        <v>18088967.140000001</v>
      </c>
      <c r="I13" s="9">
        <f t="shared" si="8"/>
        <v>11972</v>
      </c>
      <c r="J13" s="8">
        <f t="shared" si="5"/>
        <v>2957682.6</v>
      </c>
      <c r="K13" s="9">
        <f t="shared" si="5"/>
        <v>0</v>
      </c>
      <c r="L13" s="8">
        <f t="shared" si="5"/>
        <v>0</v>
      </c>
      <c r="M13" s="9">
        <f t="shared" si="5"/>
        <v>1224</v>
      </c>
      <c r="N13" s="8">
        <f t="shared" si="5"/>
        <v>15131284.539999999</v>
      </c>
      <c r="O13" s="9">
        <f t="shared" si="5"/>
        <v>972</v>
      </c>
      <c r="P13" s="8">
        <f t="shared" si="5"/>
        <v>84773170.730000004</v>
      </c>
      <c r="Q13" s="9">
        <f t="shared" si="5"/>
        <v>2323</v>
      </c>
      <c r="R13" s="8">
        <f t="shared" si="5"/>
        <v>215142628.18000001</v>
      </c>
      <c r="S13" s="9">
        <f t="shared" si="5"/>
        <v>0</v>
      </c>
      <c r="T13" s="8">
        <f t="shared" si="5"/>
        <v>0</v>
      </c>
      <c r="U13" s="9">
        <f t="shared" si="5"/>
        <v>175</v>
      </c>
      <c r="V13" s="8">
        <f t="shared" si="5"/>
        <v>22903537.390000001</v>
      </c>
      <c r="W13" s="9">
        <f t="shared" si="5"/>
        <v>0</v>
      </c>
      <c r="X13" s="8">
        <f t="shared" si="5"/>
        <v>0</v>
      </c>
      <c r="Y13" s="8">
        <f t="shared" si="9"/>
        <v>78313213.760000005</v>
      </c>
      <c r="Z13" s="8">
        <f t="shared" si="10"/>
        <v>4054058.47</v>
      </c>
      <c r="AA13" s="9">
        <v>2993</v>
      </c>
      <c r="AB13" s="8">
        <v>739420.65</v>
      </c>
      <c r="AC13" s="9">
        <v>0</v>
      </c>
      <c r="AD13" s="8">
        <v>0</v>
      </c>
      <c r="AE13" s="9">
        <v>306</v>
      </c>
      <c r="AF13" s="8">
        <v>3314637.82</v>
      </c>
      <c r="AG13" s="9">
        <v>243</v>
      </c>
      <c r="AH13" s="8">
        <v>21154492.059999999</v>
      </c>
      <c r="AI13" s="9">
        <v>569</v>
      </c>
      <c r="AJ13" s="40">
        <v>53104663.229999997</v>
      </c>
      <c r="AK13" s="9">
        <v>0</v>
      </c>
      <c r="AL13" s="8">
        <v>0</v>
      </c>
      <c r="AM13" s="9">
        <v>40</v>
      </c>
      <c r="AN13" s="40">
        <v>5216525.4800000004</v>
      </c>
      <c r="AO13" s="9">
        <v>0</v>
      </c>
      <c r="AP13" s="8">
        <v>0</v>
      </c>
      <c r="AQ13" s="8">
        <f t="shared" si="11"/>
        <v>85074119.260000005</v>
      </c>
      <c r="AR13" s="8">
        <f t="shared" si="12"/>
        <v>4715771.63</v>
      </c>
      <c r="AS13" s="9">
        <v>2993</v>
      </c>
      <c r="AT13" s="8">
        <v>739420.65</v>
      </c>
      <c r="AU13" s="9">
        <v>0</v>
      </c>
      <c r="AV13" s="8">
        <v>0</v>
      </c>
      <c r="AW13" s="9">
        <v>306</v>
      </c>
      <c r="AX13" s="8">
        <v>3976350.98</v>
      </c>
      <c r="AY13" s="9">
        <v>306</v>
      </c>
      <c r="AZ13" s="8">
        <v>26650246.539999999</v>
      </c>
      <c r="BA13" s="9">
        <v>582</v>
      </c>
      <c r="BB13" s="40">
        <v>53708101.090000004</v>
      </c>
      <c r="BC13" s="9">
        <v>0</v>
      </c>
      <c r="BD13" s="8">
        <v>0</v>
      </c>
      <c r="BE13" s="9">
        <v>45</v>
      </c>
      <c r="BF13" s="40">
        <v>5896868.7199999997</v>
      </c>
      <c r="BG13" s="9">
        <v>0</v>
      </c>
      <c r="BH13" s="8">
        <v>0</v>
      </c>
      <c r="BI13" s="8">
        <f t="shared" si="13"/>
        <v>79944369.129999995</v>
      </c>
      <c r="BJ13" s="8">
        <f t="shared" si="14"/>
        <v>4642316.1500000004</v>
      </c>
      <c r="BK13" s="9">
        <v>2993</v>
      </c>
      <c r="BL13" s="8">
        <v>739420.65</v>
      </c>
      <c r="BM13" s="9">
        <v>0</v>
      </c>
      <c r="BN13" s="8">
        <v>0</v>
      </c>
      <c r="BO13" s="9">
        <v>306</v>
      </c>
      <c r="BP13" s="8">
        <v>3902895.5</v>
      </c>
      <c r="BQ13" s="9">
        <v>243</v>
      </c>
      <c r="BR13" s="8">
        <v>21277266.219999999</v>
      </c>
      <c r="BS13" s="9">
        <v>583</v>
      </c>
      <c r="BT13" s="40">
        <v>54024786.759999998</v>
      </c>
      <c r="BU13" s="9">
        <v>0</v>
      </c>
      <c r="BV13" s="8">
        <v>0</v>
      </c>
      <c r="BW13" s="9">
        <v>45</v>
      </c>
      <c r="BX13" s="40">
        <v>5895961.2999999998</v>
      </c>
      <c r="BY13" s="9">
        <v>0</v>
      </c>
      <c r="BZ13" s="8">
        <v>0</v>
      </c>
      <c r="CA13" s="8">
        <f t="shared" si="15"/>
        <v>74673063.900000006</v>
      </c>
      <c r="CB13" s="8">
        <f t="shared" si="16"/>
        <v>4676820.8899999997</v>
      </c>
      <c r="CC13" s="9">
        <v>2993</v>
      </c>
      <c r="CD13" s="8">
        <v>739420.65</v>
      </c>
      <c r="CE13" s="9">
        <v>0</v>
      </c>
      <c r="CF13" s="8">
        <v>0</v>
      </c>
      <c r="CG13" s="9">
        <v>306</v>
      </c>
      <c r="CH13" s="8">
        <v>3937400.24</v>
      </c>
      <c r="CI13" s="9">
        <v>180</v>
      </c>
      <c r="CJ13" s="8">
        <v>15691165.91</v>
      </c>
      <c r="CK13" s="9">
        <v>589</v>
      </c>
      <c r="CL13" s="40">
        <v>54305077.100000001</v>
      </c>
      <c r="CM13" s="9">
        <v>0</v>
      </c>
      <c r="CN13" s="8">
        <v>0</v>
      </c>
      <c r="CO13" s="9">
        <v>45</v>
      </c>
      <c r="CP13" s="40">
        <v>5894181.8899999997</v>
      </c>
      <c r="CQ13" s="9">
        <v>0</v>
      </c>
      <c r="CR13" s="8">
        <v>0</v>
      </c>
    </row>
    <row r="14" spans="1:96" ht="15" customHeight="1" x14ac:dyDescent="0.25">
      <c r="A14" s="12">
        <v>5</v>
      </c>
      <c r="B14" s="18" t="s">
        <v>6</v>
      </c>
      <c r="C14" s="12">
        <v>330272</v>
      </c>
      <c r="D14" s="25" t="s">
        <v>155</v>
      </c>
      <c r="E14" s="25" t="s">
        <v>154</v>
      </c>
      <c r="F14" s="31" t="s">
        <v>156</v>
      </c>
      <c r="G14" s="8">
        <f t="shared" si="6"/>
        <v>8389311.9299999997</v>
      </c>
      <c r="H14" s="8">
        <f t="shared" si="7"/>
        <v>8389311.9299999997</v>
      </c>
      <c r="I14" s="9">
        <f t="shared" si="8"/>
        <v>2814</v>
      </c>
      <c r="J14" s="8">
        <f t="shared" si="5"/>
        <v>1271960.47</v>
      </c>
      <c r="K14" s="9">
        <f t="shared" si="5"/>
        <v>2617</v>
      </c>
      <c r="L14" s="8">
        <f t="shared" si="5"/>
        <v>1382868.99</v>
      </c>
      <c r="M14" s="9">
        <f t="shared" si="5"/>
        <v>5399</v>
      </c>
      <c r="N14" s="8">
        <f t="shared" si="5"/>
        <v>5734482.4699999997</v>
      </c>
      <c r="O14" s="9">
        <f t="shared" si="5"/>
        <v>0</v>
      </c>
      <c r="P14" s="8">
        <f t="shared" si="5"/>
        <v>0</v>
      </c>
      <c r="Q14" s="9">
        <f t="shared" si="5"/>
        <v>0</v>
      </c>
      <c r="R14" s="8">
        <f t="shared" si="5"/>
        <v>0</v>
      </c>
      <c r="S14" s="9">
        <f t="shared" si="5"/>
        <v>0</v>
      </c>
      <c r="T14" s="8">
        <f t="shared" si="5"/>
        <v>0</v>
      </c>
      <c r="U14" s="9">
        <f t="shared" si="5"/>
        <v>0</v>
      </c>
      <c r="V14" s="8">
        <f t="shared" si="5"/>
        <v>0</v>
      </c>
      <c r="W14" s="9">
        <f t="shared" si="5"/>
        <v>0</v>
      </c>
      <c r="X14" s="8">
        <f t="shared" si="5"/>
        <v>0</v>
      </c>
      <c r="Y14" s="8">
        <f t="shared" si="9"/>
        <v>1908498.15</v>
      </c>
      <c r="Z14" s="8">
        <f t="shared" si="10"/>
        <v>1908498.15</v>
      </c>
      <c r="AA14" s="9">
        <v>626</v>
      </c>
      <c r="AB14" s="8">
        <v>283164.03000000003</v>
      </c>
      <c r="AC14" s="9">
        <v>582</v>
      </c>
      <c r="AD14" s="8">
        <v>348625.78</v>
      </c>
      <c r="AE14" s="9">
        <v>1202</v>
      </c>
      <c r="AF14" s="8">
        <v>1276708.3400000001</v>
      </c>
      <c r="AG14" s="9">
        <v>0</v>
      </c>
      <c r="AH14" s="8">
        <v>0</v>
      </c>
      <c r="AI14" s="9">
        <v>0</v>
      </c>
      <c r="AJ14" s="40">
        <v>0</v>
      </c>
      <c r="AK14" s="9">
        <v>0</v>
      </c>
      <c r="AL14" s="8">
        <v>0</v>
      </c>
      <c r="AM14" s="9">
        <v>0</v>
      </c>
      <c r="AN14" s="40">
        <v>0</v>
      </c>
      <c r="AO14" s="9">
        <v>0</v>
      </c>
      <c r="AP14" s="8">
        <v>0</v>
      </c>
      <c r="AQ14" s="8">
        <f t="shared" si="11"/>
        <v>2160271.2599999998</v>
      </c>
      <c r="AR14" s="8">
        <f t="shared" si="12"/>
        <v>2160271.2599999998</v>
      </c>
      <c r="AS14" s="9">
        <v>729</v>
      </c>
      <c r="AT14" s="8">
        <v>329598.81</v>
      </c>
      <c r="AU14" s="9">
        <v>678</v>
      </c>
      <c r="AV14" s="8">
        <v>344747.74</v>
      </c>
      <c r="AW14" s="9">
        <v>1399</v>
      </c>
      <c r="AX14" s="8">
        <v>1485924.71</v>
      </c>
      <c r="AY14" s="9">
        <v>0</v>
      </c>
      <c r="AZ14" s="8">
        <v>0</v>
      </c>
      <c r="BA14" s="9">
        <v>0</v>
      </c>
      <c r="BB14" s="40">
        <v>0</v>
      </c>
      <c r="BC14" s="9">
        <v>0</v>
      </c>
      <c r="BD14" s="8">
        <v>0</v>
      </c>
      <c r="BE14" s="9">
        <v>0</v>
      </c>
      <c r="BF14" s="40">
        <v>0</v>
      </c>
      <c r="BG14" s="9">
        <v>0</v>
      </c>
      <c r="BH14" s="8">
        <v>0</v>
      </c>
      <c r="BI14" s="8">
        <f t="shared" si="13"/>
        <v>2160271.2599999998</v>
      </c>
      <c r="BJ14" s="8">
        <f t="shared" si="14"/>
        <v>2160271.2599999998</v>
      </c>
      <c r="BK14" s="9">
        <v>729</v>
      </c>
      <c r="BL14" s="8">
        <v>329598.81</v>
      </c>
      <c r="BM14" s="9">
        <v>678</v>
      </c>
      <c r="BN14" s="8">
        <v>344747.74</v>
      </c>
      <c r="BO14" s="9">
        <v>1399</v>
      </c>
      <c r="BP14" s="8">
        <v>1485924.71</v>
      </c>
      <c r="BQ14" s="9">
        <v>0</v>
      </c>
      <c r="BR14" s="8">
        <v>0</v>
      </c>
      <c r="BS14" s="9">
        <v>0</v>
      </c>
      <c r="BT14" s="40">
        <v>0</v>
      </c>
      <c r="BU14" s="9">
        <v>0</v>
      </c>
      <c r="BV14" s="8">
        <v>0</v>
      </c>
      <c r="BW14" s="9">
        <v>0</v>
      </c>
      <c r="BX14" s="40">
        <v>0</v>
      </c>
      <c r="BY14" s="9">
        <v>0</v>
      </c>
      <c r="BZ14" s="8">
        <v>0</v>
      </c>
      <c r="CA14" s="8">
        <f t="shared" si="15"/>
        <v>2160271.2599999998</v>
      </c>
      <c r="CB14" s="8">
        <f t="shared" si="16"/>
        <v>2160271.2599999998</v>
      </c>
      <c r="CC14" s="9">
        <v>730</v>
      </c>
      <c r="CD14" s="8">
        <v>329598.82</v>
      </c>
      <c r="CE14" s="9">
        <v>679</v>
      </c>
      <c r="CF14" s="8">
        <v>344747.73</v>
      </c>
      <c r="CG14" s="9">
        <v>1399</v>
      </c>
      <c r="CH14" s="8">
        <v>1485924.71</v>
      </c>
      <c r="CI14" s="9">
        <v>0</v>
      </c>
      <c r="CJ14" s="8">
        <v>0</v>
      </c>
      <c r="CK14" s="9">
        <v>0</v>
      </c>
      <c r="CL14" s="40">
        <v>0</v>
      </c>
      <c r="CM14" s="9">
        <v>0</v>
      </c>
      <c r="CN14" s="8">
        <v>0</v>
      </c>
      <c r="CO14" s="9">
        <v>0</v>
      </c>
      <c r="CP14" s="40">
        <v>0</v>
      </c>
      <c r="CQ14" s="9">
        <v>0</v>
      </c>
      <c r="CR14" s="8">
        <v>0</v>
      </c>
    </row>
    <row r="15" spans="1:96" ht="15" customHeight="1" x14ac:dyDescent="0.25">
      <c r="A15" s="12">
        <v>6</v>
      </c>
      <c r="B15" s="18" t="s">
        <v>7</v>
      </c>
      <c r="C15" s="12">
        <v>330273</v>
      </c>
      <c r="D15" s="25" t="s">
        <v>157</v>
      </c>
      <c r="E15" s="25" t="s">
        <v>154</v>
      </c>
      <c r="F15" s="31" t="s">
        <v>158</v>
      </c>
      <c r="G15" s="8">
        <f t="shared" si="6"/>
        <v>5812942.2300000004</v>
      </c>
      <c r="H15" s="8">
        <f t="shared" si="7"/>
        <v>0</v>
      </c>
      <c r="I15" s="9">
        <f t="shared" si="8"/>
        <v>0</v>
      </c>
      <c r="J15" s="8">
        <f t="shared" si="5"/>
        <v>0</v>
      </c>
      <c r="K15" s="9">
        <f t="shared" si="5"/>
        <v>0</v>
      </c>
      <c r="L15" s="8">
        <f t="shared" si="5"/>
        <v>0</v>
      </c>
      <c r="M15" s="9">
        <f t="shared" si="5"/>
        <v>0</v>
      </c>
      <c r="N15" s="8">
        <f t="shared" si="5"/>
        <v>0</v>
      </c>
      <c r="O15" s="9">
        <f t="shared" si="5"/>
        <v>0</v>
      </c>
      <c r="P15" s="8">
        <f t="shared" si="5"/>
        <v>0</v>
      </c>
      <c r="Q15" s="9">
        <f t="shared" si="5"/>
        <v>281</v>
      </c>
      <c r="R15" s="8">
        <f t="shared" si="5"/>
        <v>5812942.2300000004</v>
      </c>
      <c r="S15" s="9">
        <f t="shared" si="5"/>
        <v>0</v>
      </c>
      <c r="T15" s="8">
        <f t="shared" si="5"/>
        <v>0</v>
      </c>
      <c r="U15" s="9">
        <f t="shared" si="5"/>
        <v>0</v>
      </c>
      <c r="V15" s="8">
        <f t="shared" si="5"/>
        <v>0</v>
      </c>
      <c r="W15" s="9">
        <f t="shared" si="5"/>
        <v>0</v>
      </c>
      <c r="X15" s="8">
        <f t="shared" si="5"/>
        <v>0</v>
      </c>
      <c r="Y15" s="8">
        <f t="shared" si="9"/>
        <v>1207313.0900000001</v>
      </c>
      <c r="Z15" s="8">
        <f t="shared" si="10"/>
        <v>0</v>
      </c>
      <c r="AA15" s="9">
        <v>0</v>
      </c>
      <c r="AB15" s="8">
        <v>0</v>
      </c>
      <c r="AC15" s="9">
        <v>0</v>
      </c>
      <c r="AD15" s="8">
        <v>0</v>
      </c>
      <c r="AE15" s="9">
        <v>0</v>
      </c>
      <c r="AF15" s="8">
        <v>0</v>
      </c>
      <c r="AG15" s="9">
        <v>0</v>
      </c>
      <c r="AH15" s="8">
        <v>0</v>
      </c>
      <c r="AI15" s="9">
        <v>58</v>
      </c>
      <c r="AJ15" s="40">
        <v>1207313.0900000001</v>
      </c>
      <c r="AK15" s="9">
        <v>0</v>
      </c>
      <c r="AL15" s="8">
        <v>0</v>
      </c>
      <c r="AM15" s="9">
        <v>0</v>
      </c>
      <c r="AN15" s="40">
        <v>0</v>
      </c>
      <c r="AO15" s="9">
        <v>0</v>
      </c>
      <c r="AP15" s="8">
        <v>0</v>
      </c>
      <c r="AQ15" s="8">
        <f t="shared" si="11"/>
        <v>1592768.34</v>
      </c>
      <c r="AR15" s="8">
        <f t="shared" si="12"/>
        <v>0</v>
      </c>
      <c r="AS15" s="9">
        <v>0</v>
      </c>
      <c r="AT15" s="8">
        <v>0</v>
      </c>
      <c r="AU15" s="9">
        <v>0</v>
      </c>
      <c r="AV15" s="8">
        <v>0</v>
      </c>
      <c r="AW15" s="9">
        <v>0</v>
      </c>
      <c r="AX15" s="8">
        <v>0</v>
      </c>
      <c r="AY15" s="9">
        <v>0</v>
      </c>
      <c r="AZ15" s="8">
        <v>0</v>
      </c>
      <c r="BA15" s="9">
        <v>77</v>
      </c>
      <c r="BB15" s="40">
        <v>1592768.34</v>
      </c>
      <c r="BC15" s="9">
        <v>0</v>
      </c>
      <c r="BD15" s="8">
        <v>0</v>
      </c>
      <c r="BE15" s="9">
        <v>0</v>
      </c>
      <c r="BF15" s="40">
        <v>0</v>
      </c>
      <c r="BG15" s="9">
        <v>0</v>
      </c>
      <c r="BH15" s="8">
        <v>0</v>
      </c>
      <c r="BI15" s="8">
        <f t="shared" si="13"/>
        <v>1541403</v>
      </c>
      <c r="BJ15" s="8">
        <f t="shared" si="14"/>
        <v>0</v>
      </c>
      <c r="BK15" s="9">
        <v>0</v>
      </c>
      <c r="BL15" s="8">
        <v>0</v>
      </c>
      <c r="BM15" s="9">
        <v>0</v>
      </c>
      <c r="BN15" s="8">
        <v>0</v>
      </c>
      <c r="BO15" s="9">
        <v>0</v>
      </c>
      <c r="BP15" s="8">
        <v>0</v>
      </c>
      <c r="BQ15" s="9">
        <v>0</v>
      </c>
      <c r="BR15" s="8">
        <v>0</v>
      </c>
      <c r="BS15" s="9">
        <v>75</v>
      </c>
      <c r="BT15" s="40">
        <v>1541403</v>
      </c>
      <c r="BU15" s="9">
        <v>0</v>
      </c>
      <c r="BV15" s="8">
        <v>0</v>
      </c>
      <c r="BW15" s="9">
        <v>0</v>
      </c>
      <c r="BX15" s="40">
        <v>0</v>
      </c>
      <c r="BY15" s="9">
        <v>0</v>
      </c>
      <c r="BZ15" s="8">
        <v>0</v>
      </c>
      <c r="CA15" s="8">
        <f t="shared" si="15"/>
        <v>1471457.8</v>
      </c>
      <c r="CB15" s="8">
        <f t="shared" si="16"/>
        <v>0</v>
      </c>
      <c r="CC15" s="9">
        <v>0</v>
      </c>
      <c r="CD15" s="8">
        <v>0</v>
      </c>
      <c r="CE15" s="9">
        <v>0</v>
      </c>
      <c r="CF15" s="8">
        <v>0</v>
      </c>
      <c r="CG15" s="9">
        <v>0</v>
      </c>
      <c r="CH15" s="8">
        <v>0</v>
      </c>
      <c r="CI15" s="9">
        <v>0</v>
      </c>
      <c r="CJ15" s="8">
        <v>0</v>
      </c>
      <c r="CK15" s="9">
        <v>71</v>
      </c>
      <c r="CL15" s="40">
        <v>1471457.8</v>
      </c>
      <c r="CM15" s="9">
        <v>0</v>
      </c>
      <c r="CN15" s="8">
        <v>0</v>
      </c>
      <c r="CO15" s="9">
        <v>0</v>
      </c>
      <c r="CP15" s="40">
        <v>0</v>
      </c>
      <c r="CQ15" s="9">
        <v>0</v>
      </c>
      <c r="CR15" s="8">
        <v>0</v>
      </c>
    </row>
    <row r="16" spans="1:96" ht="15" customHeight="1" x14ac:dyDescent="0.25">
      <c r="A16" s="12">
        <v>7</v>
      </c>
      <c r="B16" s="18" t="s">
        <v>8</v>
      </c>
      <c r="C16" s="12">
        <v>330276</v>
      </c>
      <c r="D16" s="25" t="s">
        <v>155</v>
      </c>
      <c r="E16" s="25" t="s">
        <v>154</v>
      </c>
      <c r="F16" s="31" t="s">
        <v>156</v>
      </c>
      <c r="G16" s="8">
        <f t="shared" si="6"/>
        <v>3364006.43</v>
      </c>
      <c r="H16" s="8">
        <f t="shared" si="7"/>
        <v>480322.44</v>
      </c>
      <c r="I16" s="9">
        <f t="shared" si="8"/>
        <v>653</v>
      </c>
      <c r="J16" s="8">
        <f t="shared" si="5"/>
        <v>480322.44</v>
      </c>
      <c r="K16" s="9">
        <f t="shared" si="5"/>
        <v>0</v>
      </c>
      <c r="L16" s="8">
        <f t="shared" si="5"/>
        <v>0</v>
      </c>
      <c r="M16" s="9">
        <f t="shared" si="5"/>
        <v>0</v>
      </c>
      <c r="N16" s="8">
        <f t="shared" si="5"/>
        <v>0</v>
      </c>
      <c r="O16" s="9">
        <f t="shared" si="5"/>
        <v>273</v>
      </c>
      <c r="P16" s="8">
        <f t="shared" si="5"/>
        <v>2883683.99</v>
      </c>
      <c r="Q16" s="9">
        <f t="shared" si="5"/>
        <v>0</v>
      </c>
      <c r="R16" s="8">
        <f t="shared" si="5"/>
        <v>0</v>
      </c>
      <c r="S16" s="9">
        <f t="shared" si="5"/>
        <v>0</v>
      </c>
      <c r="T16" s="8">
        <f t="shared" si="5"/>
        <v>0</v>
      </c>
      <c r="U16" s="9">
        <f t="shared" si="5"/>
        <v>0</v>
      </c>
      <c r="V16" s="8">
        <f t="shared" si="5"/>
        <v>0</v>
      </c>
      <c r="W16" s="9">
        <f t="shared" si="5"/>
        <v>0</v>
      </c>
      <c r="X16" s="8">
        <f t="shared" si="5"/>
        <v>0</v>
      </c>
      <c r="Y16" s="8">
        <f t="shared" si="9"/>
        <v>840522.54</v>
      </c>
      <c r="Z16" s="8">
        <f t="shared" si="10"/>
        <v>121132.99</v>
      </c>
      <c r="AA16" s="9">
        <v>161</v>
      </c>
      <c r="AB16" s="8">
        <v>121132.99</v>
      </c>
      <c r="AC16" s="9">
        <v>0</v>
      </c>
      <c r="AD16" s="8">
        <v>0</v>
      </c>
      <c r="AE16" s="9">
        <v>0</v>
      </c>
      <c r="AF16" s="8">
        <v>0</v>
      </c>
      <c r="AG16" s="9">
        <v>68</v>
      </c>
      <c r="AH16" s="8">
        <v>719389.55</v>
      </c>
      <c r="AI16" s="9">
        <v>0</v>
      </c>
      <c r="AJ16" s="40">
        <v>0</v>
      </c>
      <c r="AK16" s="9">
        <v>0</v>
      </c>
      <c r="AL16" s="8">
        <v>0</v>
      </c>
      <c r="AM16" s="9">
        <v>0</v>
      </c>
      <c r="AN16" s="40">
        <v>0</v>
      </c>
      <c r="AO16" s="9">
        <v>0</v>
      </c>
      <c r="AP16" s="8">
        <v>0</v>
      </c>
      <c r="AQ16" s="8">
        <f t="shared" si="11"/>
        <v>1001050.66</v>
      </c>
      <c r="AR16" s="8">
        <f t="shared" si="12"/>
        <v>145180.45000000001</v>
      </c>
      <c r="AS16" s="9">
        <v>199</v>
      </c>
      <c r="AT16" s="8">
        <v>145180.45000000001</v>
      </c>
      <c r="AU16" s="9">
        <v>0</v>
      </c>
      <c r="AV16" s="8">
        <v>0</v>
      </c>
      <c r="AW16" s="9">
        <v>0</v>
      </c>
      <c r="AX16" s="8">
        <v>0</v>
      </c>
      <c r="AY16" s="9">
        <v>81</v>
      </c>
      <c r="AZ16" s="8">
        <v>855870.21</v>
      </c>
      <c r="BA16" s="9">
        <v>0</v>
      </c>
      <c r="BB16" s="40">
        <v>0</v>
      </c>
      <c r="BC16" s="9">
        <v>0</v>
      </c>
      <c r="BD16" s="8">
        <v>0</v>
      </c>
      <c r="BE16" s="9">
        <v>0</v>
      </c>
      <c r="BF16" s="40">
        <v>0</v>
      </c>
      <c r="BG16" s="9">
        <v>0</v>
      </c>
      <c r="BH16" s="8">
        <v>0</v>
      </c>
      <c r="BI16" s="8">
        <f t="shared" si="13"/>
        <v>786051.11</v>
      </c>
      <c r="BJ16" s="8">
        <f t="shared" si="14"/>
        <v>89840.1</v>
      </c>
      <c r="BK16" s="9">
        <v>123</v>
      </c>
      <c r="BL16" s="8">
        <v>89840.1</v>
      </c>
      <c r="BM16" s="9">
        <v>0</v>
      </c>
      <c r="BN16" s="8">
        <v>0</v>
      </c>
      <c r="BO16" s="9">
        <v>0</v>
      </c>
      <c r="BP16" s="8">
        <v>0</v>
      </c>
      <c r="BQ16" s="9">
        <v>66</v>
      </c>
      <c r="BR16" s="8">
        <v>696211.01</v>
      </c>
      <c r="BS16" s="9">
        <v>0</v>
      </c>
      <c r="BT16" s="40">
        <v>0</v>
      </c>
      <c r="BU16" s="9">
        <v>0</v>
      </c>
      <c r="BV16" s="8">
        <v>0</v>
      </c>
      <c r="BW16" s="9">
        <v>0</v>
      </c>
      <c r="BX16" s="40">
        <v>0</v>
      </c>
      <c r="BY16" s="9">
        <v>0</v>
      </c>
      <c r="BZ16" s="8">
        <v>0</v>
      </c>
      <c r="CA16" s="8">
        <f t="shared" si="15"/>
        <v>736382.12</v>
      </c>
      <c r="CB16" s="8">
        <f t="shared" si="16"/>
        <v>124168.9</v>
      </c>
      <c r="CC16" s="9">
        <v>170</v>
      </c>
      <c r="CD16" s="8">
        <v>124168.9</v>
      </c>
      <c r="CE16" s="9">
        <v>0</v>
      </c>
      <c r="CF16" s="8">
        <v>0</v>
      </c>
      <c r="CG16" s="9">
        <v>0</v>
      </c>
      <c r="CH16" s="8">
        <v>0</v>
      </c>
      <c r="CI16" s="9">
        <v>58</v>
      </c>
      <c r="CJ16" s="8">
        <v>612213.22</v>
      </c>
      <c r="CK16" s="9">
        <v>0</v>
      </c>
      <c r="CL16" s="40">
        <v>0</v>
      </c>
      <c r="CM16" s="9">
        <v>0</v>
      </c>
      <c r="CN16" s="8">
        <v>0</v>
      </c>
      <c r="CO16" s="9">
        <v>0</v>
      </c>
      <c r="CP16" s="40">
        <v>0</v>
      </c>
      <c r="CQ16" s="9">
        <v>0</v>
      </c>
      <c r="CR16" s="8">
        <v>0</v>
      </c>
    </row>
    <row r="17" spans="1:96" ht="15" customHeight="1" x14ac:dyDescent="0.25">
      <c r="A17" s="12">
        <v>8</v>
      </c>
      <c r="B17" s="18" t="s">
        <v>9</v>
      </c>
      <c r="C17" s="12">
        <v>330328</v>
      </c>
      <c r="D17" s="25" t="s">
        <v>155</v>
      </c>
      <c r="E17" s="25" t="s">
        <v>154</v>
      </c>
      <c r="F17" s="31" t="s">
        <v>156</v>
      </c>
      <c r="G17" s="8">
        <f t="shared" si="6"/>
        <v>28212156.260000002</v>
      </c>
      <c r="H17" s="8">
        <f t="shared" si="7"/>
        <v>163693.70000000001</v>
      </c>
      <c r="I17" s="9">
        <f t="shared" si="8"/>
        <v>646</v>
      </c>
      <c r="J17" s="8">
        <f t="shared" si="5"/>
        <v>163693.70000000001</v>
      </c>
      <c r="K17" s="9">
        <f t="shared" si="5"/>
        <v>0</v>
      </c>
      <c r="L17" s="8">
        <f t="shared" si="5"/>
        <v>0</v>
      </c>
      <c r="M17" s="9">
        <f t="shared" si="5"/>
        <v>0</v>
      </c>
      <c r="N17" s="8">
        <f t="shared" si="5"/>
        <v>0</v>
      </c>
      <c r="O17" s="9">
        <f t="shared" si="5"/>
        <v>0</v>
      </c>
      <c r="P17" s="8">
        <f t="shared" si="5"/>
        <v>0</v>
      </c>
      <c r="Q17" s="9">
        <f t="shared" si="5"/>
        <v>619</v>
      </c>
      <c r="R17" s="8">
        <f t="shared" si="5"/>
        <v>28048462.559999999</v>
      </c>
      <c r="S17" s="9">
        <f t="shared" si="5"/>
        <v>280</v>
      </c>
      <c r="T17" s="8">
        <f t="shared" si="5"/>
        <v>11756577.08</v>
      </c>
      <c r="U17" s="9">
        <f t="shared" si="5"/>
        <v>61</v>
      </c>
      <c r="V17" s="8">
        <f t="shared" si="5"/>
        <v>9394880</v>
      </c>
      <c r="W17" s="9">
        <f t="shared" si="5"/>
        <v>0</v>
      </c>
      <c r="X17" s="8">
        <f t="shared" si="5"/>
        <v>0</v>
      </c>
      <c r="Y17" s="8">
        <f t="shared" si="9"/>
        <v>6774714.5</v>
      </c>
      <c r="Z17" s="8">
        <f t="shared" si="10"/>
        <v>51000</v>
      </c>
      <c r="AA17" s="9">
        <v>200</v>
      </c>
      <c r="AB17" s="8">
        <v>51000</v>
      </c>
      <c r="AC17" s="9">
        <v>0</v>
      </c>
      <c r="AD17" s="8">
        <v>0</v>
      </c>
      <c r="AE17" s="9">
        <v>0</v>
      </c>
      <c r="AF17" s="8">
        <v>0</v>
      </c>
      <c r="AG17" s="9">
        <v>0</v>
      </c>
      <c r="AH17" s="8">
        <v>0</v>
      </c>
      <c r="AI17" s="9">
        <v>147</v>
      </c>
      <c r="AJ17" s="40">
        <v>6723714.5</v>
      </c>
      <c r="AK17" s="9">
        <v>58</v>
      </c>
      <c r="AL17" s="8">
        <v>2468724.12</v>
      </c>
      <c r="AM17" s="9">
        <v>13</v>
      </c>
      <c r="AN17" s="40">
        <v>1848840</v>
      </c>
      <c r="AO17" s="9">
        <v>0</v>
      </c>
      <c r="AP17" s="8">
        <v>0</v>
      </c>
      <c r="AQ17" s="8">
        <f t="shared" si="11"/>
        <v>7316015.9199999999</v>
      </c>
      <c r="AR17" s="8">
        <f t="shared" si="12"/>
        <v>39266</v>
      </c>
      <c r="AS17" s="9">
        <v>156</v>
      </c>
      <c r="AT17" s="8">
        <v>39266</v>
      </c>
      <c r="AU17" s="9">
        <v>0</v>
      </c>
      <c r="AV17" s="8">
        <v>0</v>
      </c>
      <c r="AW17" s="9">
        <v>0</v>
      </c>
      <c r="AX17" s="8">
        <v>0</v>
      </c>
      <c r="AY17" s="9">
        <v>0</v>
      </c>
      <c r="AZ17" s="8">
        <v>0</v>
      </c>
      <c r="BA17" s="9">
        <v>160</v>
      </c>
      <c r="BB17" s="40">
        <v>7276749.9199999999</v>
      </c>
      <c r="BC17" s="9">
        <v>71</v>
      </c>
      <c r="BD17" s="8">
        <v>2987706.81</v>
      </c>
      <c r="BE17" s="9">
        <v>16</v>
      </c>
      <c r="BF17" s="40">
        <v>2507681</v>
      </c>
      <c r="BG17" s="9">
        <v>0</v>
      </c>
      <c r="BH17" s="8">
        <v>0</v>
      </c>
      <c r="BI17" s="8">
        <f t="shared" si="13"/>
        <v>7177445.7000000002</v>
      </c>
      <c r="BJ17" s="8">
        <f t="shared" si="14"/>
        <v>47710</v>
      </c>
      <c r="BK17" s="9">
        <v>190</v>
      </c>
      <c r="BL17" s="8">
        <v>47710</v>
      </c>
      <c r="BM17" s="9">
        <v>0</v>
      </c>
      <c r="BN17" s="8">
        <v>0</v>
      </c>
      <c r="BO17" s="9">
        <v>0</v>
      </c>
      <c r="BP17" s="8">
        <v>0</v>
      </c>
      <c r="BQ17" s="9">
        <v>0</v>
      </c>
      <c r="BR17" s="8">
        <v>0</v>
      </c>
      <c r="BS17" s="9">
        <v>160</v>
      </c>
      <c r="BT17" s="40">
        <v>7129735.7000000002</v>
      </c>
      <c r="BU17" s="9">
        <v>76</v>
      </c>
      <c r="BV17" s="8">
        <v>3129295.39</v>
      </c>
      <c r="BW17" s="9">
        <v>17</v>
      </c>
      <c r="BX17" s="40">
        <v>2672154</v>
      </c>
      <c r="BY17" s="9">
        <v>0</v>
      </c>
      <c r="BZ17" s="8">
        <v>0</v>
      </c>
      <c r="CA17" s="8">
        <f t="shared" si="15"/>
        <v>6943980.1399999997</v>
      </c>
      <c r="CB17" s="8">
        <f t="shared" si="16"/>
        <v>25717.7</v>
      </c>
      <c r="CC17" s="9">
        <v>100</v>
      </c>
      <c r="CD17" s="8">
        <v>25717.7</v>
      </c>
      <c r="CE17" s="9">
        <v>0</v>
      </c>
      <c r="CF17" s="8">
        <v>0</v>
      </c>
      <c r="CG17" s="9">
        <v>0</v>
      </c>
      <c r="CH17" s="8">
        <v>0</v>
      </c>
      <c r="CI17" s="9">
        <v>0</v>
      </c>
      <c r="CJ17" s="8">
        <v>0</v>
      </c>
      <c r="CK17" s="9">
        <v>152</v>
      </c>
      <c r="CL17" s="40">
        <v>6918262.4400000004</v>
      </c>
      <c r="CM17" s="9">
        <v>75</v>
      </c>
      <c r="CN17" s="8">
        <v>3170850.76</v>
      </c>
      <c r="CO17" s="9">
        <v>15</v>
      </c>
      <c r="CP17" s="40">
        <v>2366205</v>
      </c>
      <c r="CQ17" s="9">
        <v>0</v>
      </c>
      <c r="CR17" s="8">
        <v>0</v>
      </c>
    </row>
    <row r="18" spans="1:96" ht="15" customHeight="1" x14ac:dyDescent="0.25">
      <c r="A18" s="12">
        <v>9</v>
      </c>
      <c r="B18" s="18" t="s">
        <v>10</v>
      </c>
      <c r="C18" s="12">
        <v>330291</v>
      </c>
      <c r="D18" s="25" t="s">
        <v>155</v>
      </c>
      <c r="E18" s="25" t="s">
        <v>154</v>
      </c>
      <c r="F18" s="31" t="s">
        <v>156</v>
      </c>
      <c r="G18" s="8">
        <f t="shared" si="6"/>
        <v>51842048.240000002</v>
      </c>
      <c r="H18" s="8">
        <f t="shared" si="7"/>
        <v>108303.72</v>
      </c>
      <c r="I18" s="9">
        <f t="shared" si="8"/>
        <v>326</v>
      </c>
      <c r="J18" s="8">
        <f t="shared" si="5"/>
        <v>108303.72</v>
      </c>
      <c r="K18" s="9">
        <f t="shared" si="5"/>
        <v>0</v>
      </c>
      <c r="L18" s="8">
        <f t="shared" si="5"/>
        <v>0</v>
      </c>
      <c r="M18" s="9">
        <f t="shared" si="5"/>
        <v>0</v>
      </c>
      <c r="N18" s="8">
        <f t="shared" si="5"/>
        <v>0</v>
      </c>
      <c r="O18" s="9">
        <f t="shared" si="5"/>
        <v>0</v>
      </c>
      <c r="P18" s="8">
        <f t="shared" si="5"/>
        <v>0</v>
      </c>
      <c r="Q18" s="9">
        <f t="shared" si="5"/>
        <v>1064</v>
      </c>
      <c r="R18" s="8">
        <f t="shared" si="5"/>
        <v>51733744.520000003</v>
      </c>
      <c r="S18" s="9">
        <f t="shared" si="5"/>
        <v>0</v>
      </c>
      <c r="T18" s="8">
        <f t="shared" si="5"/>
        <v>0</v>
      </c>
      <c r="U18" s="9">
        <f t="shared" si="5"/>
        <v>0</v>
      </c>
      <c r="V18" s="8">
        <f t="shared" si="5"/>
        <v>0</v>
      </c>
      <c r="W18" s="9">
        <f t="shared" si="5"/>
        <v>0</v>
      </c>
      <c r="X18" s="8">
        <f t="shared" si="5"/>
        <v>0</v>
      </c>
      <c r="Y18" s="8">
        <f t="shared" si="9"/>
        <v>16310996.76</v>
      </c>
      <c r="Z18" s="8">
        <f t="shared" si="10"/>
        <v>40198.620000000003</v>
      </c>
      <c r="AA18" s="9">
        <v>121</v>
      </c>
      <c r="AB18" s="8">
        <v>40198.620000000003</v>
      </c>
      <c r="AC18" s="9">
        <v>0</v>
      </c>
      <c r="AD18" s="8">
        <v>0</v>
      </c>
      <c r="AE18" s="9">
        <v>0</v>
      </c>
      <c r="AF18" s="8">
        <v>0</v>
      </c>
      <c r="AG18" s="9">
        <v>0</v>
      </c>
      <c r="AH18" s="8">
        <v>0</v>
      </c>
      <c r="AI18" s="9">
        <v>322</v>
      </c>
      <c r="AJ18" s="40">
        <v>16270798.140000001</v>
      </c>
      <c r="AK18" s="9">
        <v>0</v>
      </c>
      <c r="AL18" s="8">
        <v>0</v>
      </c>
      <c r="AM18" s="9">
        <v>0</v>
      </c>
      <c r="AN18" s="40">
        <v>0</v>
      </c>
      <c r="AO18" s="9">
        <v>0</v>
      </c>
      <c r="AP18" s="8">
        <v>0</v>
      </c>
      <c r="AQ18" s="8">
        <f t="shared" si="11"/>
        <v>18120970.789999999</v>
      </c>
      <c r="AR18" s="8">
        <f t="shared" si="12"/>
        <v>6644.4</v>
      </c>
      <c r="AS18" s="9">
        <v>20</v>
      </c>
      <c r="AT18" s="8">
        <v>6644.4</v>
      </c>
      <c r="AU18" s="9">
        <v>0</v>
      </c>
      <c r="AV18" s="8">
        <v>0</v>
      </c>
      <c r="AW18" s="9">
        <v>0</v>
      </c>
      <c r="AX18" s="8">
        <v>0</v>
      </c>
      <c r="AY18" s="9">
        <v>0</v>
      </c>
      <c r="AZ18" s="8">
        <v>0</v>
      </c>
      <c r="BA18" s="9">
        <v>395</v>
      </c>
      <c r="BB18" s="40">
        <v>18114326.390000001</v>
      </c>
      <c r="BC18" s="9">
        <v>0</v>
      </c>
      <c r="BD18" s="8">
        <v>0</v>
      </c>
      <c r="BE18" s="9">
        <v>0</v>
      </c>
      <c r="BF18" s="40">
        <v>0</v>
      </c>
      <c r="BG18" s="9">
        <v>0</v>
      </c>
      <c r="BH18" s="8">
        <v>0</v>
      </c>
      <c r="BI18" s="8">
        <f t="shared" si="13"/>
        <v>16048398.23</v>
      </c>
      <c r="BJ18" s="8">
        <f t="shared" si="14"/>
        <v>34883.1</v>
      </c>
      <c r="BK18" s="9">
        <v>105</v>
      </c>
      <c r="BL18" s="8">
        <v>34883.1</v>
      </c>
      <c r="BM18" s="9">
        <v>0</v>
      </c>
      <c r="BN18" s="8">
        <v>0</v>
      </c>
      <c r="BO18" s="9">
        <v>0</v>
      </c>
      <c r="BP18" s="8">
        <v>0</v>
      </c>
      <c r="BQ18" s="9">
        <v>0</v>
      </c>
      <c r="BR18" s="8">
        <v>0</v>
      </c>
      <c r="BS18" s="9">
        <v>338</v>
      </c>
      <c r="BT18" s="40">
        <v>16013515.130000001</v>
      </c>
      <c r="BU18" s="9">
        <v>0</v>
      </c>
      <c r="BV18" s="8">
        <v>0</v>
      </c>
      <c r="BW18" s="9">
        <v>0</v>
      </c>
      <c r="BX18" s="40">
        <v>0</v>
      </c>
      <c r="BY18" s="9">
        <v>0</v>
      </c>
      <c r="BZ18" s="8">
        <v>0</v>
      </c>
      <c r="CA18" s="8">
        <f t="shared" si="15"/>
        <v>1361682.46</v>
      </c>
      <c r="CB18" s="8">
        <f t="shared" si="16"/>
        <v>26577.599999999999</v>
      </c>
      <c r="CC18" s="9">
        <v>80</v>
      </c>
      <c r="CD18" s="8">
        <v>26577.599999999999</v>
      </c>
      <c r="CE18" s="9">
        <v>0</v>
      </c>
      <c r="CF18" s="8">
        <v>0</v>
      </c>
      <c r="CG18" s="9">
        <v>0</v>
      </c>
      <c r="CH18" s="8">
        <v>0</v>
      </c>
      <c r="CI18" s="9">
        <v>0</v>
      </c>
      <c r="CJ18" s="8">
        <v>0</v>
      </c>
      <c r="CK18" s="9">
        <v>9</v>
      </c>
      <c r="CL18" s="40">
        <v>1335104.8600000001</v>
      </c>
      <c r="CM18" s="9">
        <v>0</v>
      </c>
      <c r="CN18" s="8">
        <v>0</v>
      </c>
      <c r="CO18" s="9">
        <v>0</v>
      </c>
      <c r="CP18" s="40">
        <v>0</v>
      </c>
      <c r="CQ18" s="9">
        <v>0</v>
      </c>
      <c r="CR18" s="8">
        <v>0</v>
      </c>
    </row>
    <row r="19" spans="1:96" x14ac:dyDescent="0.25">
      <c r="A19" s="12"/>
      <c r="B19" s="17" t="s">
        <v>11</v>
      </c>
      <c r="C19" s="12"/>
      <c r="D19" s="25"/>
      <c r="E19" s="25"/>
      <c r="F19" s="31"/>
      <c r="G19" s="8">
        <f t="shared" si="6"/>
        <v>0</v>
      </c>
      <c r="H19" s="8">
        <f t="shared" si="7"/>
        <v>0</v>
      </c>
      <c r="I19" s="9">
        <f t="shared" si="8"/>
        <v>0</v>
      </c>
      <c r="J19" s="8">
        <f t="shared" si="5"/>
        <v>0</v>
      </c>
      <c r="K19" s="9">
        <f t="shared" si="5"/>
        <v>0</v>
      </c>
      <c r="L19" s="8">
        <f t="shared" si="5"/>
        <v>0</v>
      </c>
      <c r="M19" s="9">
        <f t="shared" si="5"/>
        <v>0</v>
      </c>
      <c r="N19" s="8">
        <f t="shared" si="5"/>
        <v>0</v>
      </c>
      <c r="O19" s="9">
        <f t="shared" si="5"/>
        <v>0</v>
      </c>
      <c r="P19" s="8">
        <f t="shared" si="5"/>
        <v>0</v>
      </c>
      <c r="Q19" s="9">
        <f t="shared" si="5"/>
        <v>0</v>
      </c>
      <c r="R19" s="8">
        <f t="shared" si="5"/>
        <v>0</v>
      </c>
      <c r="S19" s="9">
        <f t="shared" si="5"/>
        <v>0</v>
      </c>
      <c r="T19" s="8">
        <f t="shared" si="5"/>
        <v>0</v>
      </c>
      <c r="U19" s="9">
        <f t="shared" si="5"/>
        <v>0</v>
      </c>
      <c r="V19" s="8">
        <f t="shared" si="5"/>
        <v>0</v>
      </c>
      <c r="W19" s="9">
        <f t="shared" si="5"/>
        <v>0</v>
      </c>
      <c r="X19" s="8">
        <f t="shared" si="5"/>
        <v>0</v>
      </c>
      <c r="Y19" s="8">
        <f t="shared" si="9"/>
        <v>0</v>
      </c>
      <c r="Z19" s="8">
        <f t="shared" si="10"/>
        <v>0</v>
      </c>
      <c r="AA19" s="9">
        <v>0</v>
      </c>
      <c r="AB19" s="8">
        <v>0</v>
      </c>
      <c r="AC19" s="9">
        <v>0</v>
      </c>
      <c r="AD19" s="8">
        <v>0</v>
      </c>
      <c r="AE19" s="9">
        <v>0</v>
      </c>
      <c r="AF19" s="8">
        <v>0</v>
      </c>
      <c r="AG19" s="9">
        <v>0</v>
      </c>
      <c r="AH19" s="8">
        <v>0</v>
      </c>
      <c r="AI19" s="9">
        <v>0</v>
      </c>
      <c r="AJ19" s="40">
        <v>0</v>
      </c>
      <c r="AK19" s="9">
        <v>0</v>
      </c>
      <c r="AL19" s="8">
        <v>0</v>
      </c>
      <c r="AM19" s="9">
        <v>0</v>
      </c>
      <c r="AN19" s="40">
        <v>0</v>
      </c>
      <c r="AO19" s="9">
        <v>0</v>
      </c>
      <c r="AP19" s="8">
        <v>0</v>
      </c>
      <c r="AQ19" s="8">
        <f t="shared" si="11"/>
        <v>0</v>
      </c>
      <c r="AR19" s="8">
        <f t="shared" si="12"/>
        <v>0</v>
      </c>
      <c r="AS19" s="9">
        <v>0</v>
      </c>
      <c r="AT19" s="8">
        <v>0</v>
      </c>
      <c r="AU19" s="9">
        <v>0</v>
      </c>
      <c r="AV19" s="8">
        <v>0</v>
      </c>
      <c r="AW19" s="9">
        <v>0</v>
      </c>
      <c r="AX19" s="8">
        <v>0</v>
      </c>
      <c r="AY19" s="9">
        <v>0</v>
      </c>
      <c r="AZ19" s="8">
        <v>0</v>
      </c>
      <c r="BA19" s="9">
        <v>0</v>
      </c>
      <c r="BB19" s="40">
        <v>0</v>
      </c>
      <c r="BC19" s="9">
        <v>0</v>
      </c>
      <c r="BD19" s="8">
        <v>0</v>
      </c>
      <c r="BE19" s="9">
        <v>0</v>
      </c>
      <c r="BF19" s="40">
        <v>0</v>
      </c>
      <c r="BG19" s="9">
        <v>0</v>
      </c>
      <c r="BH19" s="8">
        <v>0</v>
      </c>
      <c r="BI19" s="8">
        <f t="shared" si="13"/>
        <v>0</v>
      </c>
      <c r="BJ19" s="8">
        <f t="shared" si="14"/>
        <v>0</v>
      </c>
      <c r="BK19" s="9">
        <v>0</v>
      </c>
      <c r="BL19" s="8">
        <v>0</v>
      </c>
      <c r="BM19" s="9">
        <v>0</v>
      </c>
      <c r="BN19" s="8">
        <v>0</v>
      </c>
      <c r="BO19" s="9">
        <v>0</v>
      </c>
      <c r="BP19" s="8">
        <v>0</v>
      </c>
      <c r="BQ19" s="9">
        <v>0</v>
      </c>
      <c r="BR19" s="8">
        <v>0</v>
      </c>
      <c r="BS19" s="9">
        <v>0</v>
      </c>
      <c r="BT19" s="40">
        <v>0</v>
      </c>
      <c r="BU19" s="9">
        <v>0</v>
      </c>
      <c r="BV19" s="8">
        <v>0</v>
      </c>
      <c r="BW19" s="9">
        <v>0</v>
      </c>
      <c r="BX19" s="40">
        <v>0</v>
      </c>
      <c r="BY19" s="9">
        <v>0</v>
      </c>
      <c r="BZ19" s="8">
        <v>0</v>
      </c>
      <c r="CA19" s="8">
        <f t="shared" si="15"/>
        <v>0</v>
      </c>
      <c r="CB19" s="8">
        <f t="shared" si="16"/>
        <v>0</v>
      </c>
      <c r="CC19" s="9">
        <v>0</v>
      </c>
      <c r="CD19" s="8">
        <v>0</v>
      </c>
      <c r="CE19" s="9">
        <v>0</v>
      </c>
      <c r="CF19" s="8">
        <v>0</v>
      </c>
      <c r="CG19" s="9">
        <v>0</v>
      </c>
      <c r="CH19" s="8">
        <v>0</v>
      </c>
      <c r="CI19" s="9">
        <v>0</v>
      </c>
      <c r="CJ19" s="8">
        <v>0</v>
      </c>
      <c r="CK19" s="9">
        <v>0</v>
      </c>
      <c r="CL19" s="40">
        <v>0</v>
      </c>
      <c r="CM19" s="9">
        <v>0</v>
      </c>
      <c r="CN19" s="8">
        <v>0</v>
      </c>
      <c r="CO19" s="9">
        <v>0</v>
      </c>
      <c r="CP19" s="40">
        <v>0</v>
      </c>
      <c r="CQ19" s="9">
        <v>0</v>
      </c>
      <c r="CR19" s="8">
        <v>0</v>
      </c>
    </row>
    <row r="20" spans="1:96" ht="15" customHeight="1" x14ac:dyDescent="0.25">
      <c r="A20" s="12">
        <v>10</v>
      </c>
      <c r="B20" s="18" t="s">
        <v>12</v>
      </c>
      <c r="C20" s="12">
        <v>330106</v>
      </c>
      <c r="D20" s="25" t="s">
        <v>155</v>
      </c>
      <c r="E20" s="25" t="s">
        <v>154</v>
      </c>
      <c r="F20" s="31" t="s">
        <v>156</v>
      </c>
      <c r="G20" s="8">
        <f t="shared" si="6"/>
        <v>256709540.15000001</v>
      </c>
      <c r="H20" s="8">
        <f t="shared" si="7"/>
        <v>116401457.37</v>
      </c>
      <c r="I20" s="9">
        <f t="shared" si="8"/>
        <v>41325</v>
      </c>
      <c r="J20" s="8">
        <f t="shared" si="5"/>
        <v>24117050.989999998</v>
      </c>
      <c r="K20" s="9">
        <f t="shared" si="5"/>
        <v>14019</v>
      </c>
      <c r="L20" s="8">
        <f t="shared" si="5"/>
        <v>5867737.0099999998</v>
      </c>
      <c r="M20" s="9">
        <f t="shared" si="5"/>
        <v>71417</v>
      </c>
      <c r="N20" s="8">
        <f t="shared" si="5"/>
        <v>86416669.370000005</v>
      </c>
      <c r="O20" s="9">
        <f t="shared" si="5"/>
        <v>2925</v>
      </c>
      <c r="P20" s="8">
        <f t="shared" si="5"/>
        <v>45523515.880000003</v>
      </c>
      <c r="Q20" s="9">
        <f t="shared" si="5"/>
        <v>3565</v>
      </c>
      <c r="R20" s="8">
        <f t="shared" si="5"/>
        <v>94784566.900000006</v>
      </c>
      <c r="S20" s="9">
        <f t="shared" si="5"/>
        <v>0</v>
      </c>
      <c r="T20" s="8">
        <f t="shared" si="5"/>
        <v>0</v>
      </c>
      <c r="U20" s="9">
        <f t="shared" si="5"/>
        <v>36</v>
      </c>
      <c r="V20" s="8">
        <f t="shared" si="5"/>
        <v>4925277</v>
      </c>
      <c r="W20" s="9">
        <f t="shared" si="5"/>
        <v>0</v>
      </c>
      <c r="X20" s="8">
        <f t="shared" si="5"/>
        <v>0</v>
      </c>
      <c r="Y20" s="8">
        <f t="shared" si="9"/>
        <v>63793031.869999997</v>
      </c>
      <c r="Z20" s="8">
        <f t="shared" si="10"/>
        <v>31450691.760000002</v>
      </c>
      <c r="AA20" s="9">
        <v>8155</v>
      </c>
      <c r="AB20" s="8">
        <v>5223095.91</v>
      </c>
      <c r="AC20" s="9">
        <v>3293</v>
      </c>
      <c r="AD20" s="8">
        <v>1377964.99</v>
      </c>
      <c r="AE20" s="9">
        <v>17553</v>
      </c>
      <c r="AF20" s="8">
        <v>24849630.859999999</v>
      </c>
      <c r="AG20" s="9">
        <v>690</v>
      </c>
      <c r="AH20" s="8">
        <v>9765704.9499999993</v>
      </c>
      <c r="AI20" s="9">
        <v>867</v>
      </c>
      <c r="AJ20" s="40">
        <v>22576635.16</v>
      </c>
      <c r="AK20" s="9">
        <v>0</v>
      </c>
      <c r="AL20" s="8">
        <v>0</v>
      </c>
      <c r="AM20" s="9">
        <v>5</v>
      </c>
      <c r="AN20" s="40">
        <v>716793</v>
      </c>
      <c r="AO20" s="9">
        <v>0</v>
      </c>
      <c r="AP20" s="8">
        <v>0</v>
      </c>
      <c r="AQ20" s="8">
        <f t="shared" si="11"/>
        <v>64587964.68</v>
      </c>
      <c r="AR20" s="8">
        <f t="shared" si="12"/>
        <v>29497092.859999999</v>
      </c>
      <c r="AS20" s="9">
        <v>11717</v>
      </c>
      <c r="AT20" s="8">
        <v>6843885.7199999997</v>
      </c>
      <c r="AU20" s="9">
        <v>3331</v>
      </c>
      <c r="AV20" s="8">
        <v>1390107.32</v>
      </c>
      <c r="AW20" s="9">
        <v>17559</v>
      </c>
      <c r="AX20" s="8">
        <v>21263099.82</v>
      </c>
      <c r="AY20" s="9">
        <v>709</v>
      </c>
      <c r="AZ20" s="8">
        <v>11183170.880000001</v>
      </c>
      <c r="BA20" s="9">
        <v>894</v>
      </c>
      <c r="BB20" s="40">
        <v>23907700.940000001</v>
      </c>
      <c r="BC20" s="9">
        <v>0</v>
      </c>
      <c r="BD20" s="8">
        <v>0</v>
      </c>
      <c r="BE20" s="9">
        <v>11</v>
      </c>
      <c r="BF20" s="40">
        <v>1509621</v>
      </c>
      <c r="BG20" s="9">
        <v>0</v>
      </c>
      <c r="BH20" s="8">
        <v>0</v>
      </c>
      <c r="BI20" s="8">
        <f t="shared" si="13"/>
        <v>63844144.329999998</v>
      </c>
      <c r="BJ20" s="8">
        <f t="shared" si="14"/>
        <v>29213953.469999999</v>
      </c>
      <c r="BK20" s="9">
        <v>11355</v>
      </c>
      <c r="BL20" s="8">
        <v>6697453.8200000003</v>
      </c>
      <c r="BM20" s="9">
        <v>3301</v>
      </c>
      <c r="BN20" s="8">
        <v>1385771.38</v>
      </c>
      <c r="BO20" s="9">
        <v>16837</v>
      </c>
      <c r="BP20" s="8">
        <v>21130728.27</v>
      </c>
      <c r="BQ20" s="9">
        <v>745</v>
      </c>
      <c r="BR20" s="8">
        <v>11947286.869999999</v>
      </c>
      <c r="BS20" s="9">
        <v>829</v>
      </c>
      <c r="BT20" s="40">
        <v>22682903.989999998</v>
      </c>
      <c r="BU20" s="9">
        <v>0</v>
      </c>
      <c r="BV20" s="8">
        <v>0</v>
      </c>
      <c r="BW20" s="9">
        <v>12</v>
      </c>
      <c r="BX20" s="40">
        <v>1641759</v>
      </c>
      <c r="BY20" s="9">
        <v>0</v>
      </c>
      <c r="BZ20" s="8">
        <v>0</v>
      </c>
      <c r="CA20" s="8">
        <f t="shared" si="15"/>
        <v>64484399.270000003</v>
      </c>
      <c r="CB20" s="8">
        <f t="shared" si="16"/>
        <v>26239719.280000001</v>
      </c>
      <c r="CC20" s="9">
        <v>10098</v>
      </c>
      <c r="CD20" s="8">
        <v>5352615.54</v>
      </c>
      <c r="CE20" s="9">
        <v>4094</v>
      </c>
      <c r="CF20" s="8">
        <v>1713893.32</v>
      </c>
      <c r="CG20" s="9">
        <v>19468</v>
      </c>
      <c r="CH20" s="8">
        <v>19173210.420000002</v>
      </c>
      <c r="CI20" s="9">
        <v>781</v>
      </c>
      <c r="CJ20" s="8">
        <v>12627353.18</v>
      </c>
      <c r="CK20" s="9">
        <v>975</v>
      </c>
      <c r="CL20" s="40">
        <v>25617326.809999999</v>
      </c>
      <c r="CM20" s="9">
        <v>0</v>
      </c>
      <c r="CN20" s="8">
        <v>0</v>
      </c>
      <c r="CO20" s="9">
        <v>8</v>
      </c>
      <c r="CP20" s="40">
        <v>1057104</v>
      </c>
      <c r="CQ20" s="9">
        <v>0</v>
      </c>
      <c r="CR20" s="8">
        <v>0</v>
      </c>
    </row>
    <row r="21" spans="1:96" ht="15" customHeight="1" x14ac:dyDescent="0.25">
      <c r="A21" s="12">
        <v>11</v>
      </c>
      <c r="B21" s="18" t="s">
        <v>13</v>
      </c>
      <c r="C21" s="12">
        <v>330287</v>
      </c>
      <c r="D21" s="25" t="s">
        <v>155</v>
      </c>
      <c r="E21" s="25" t="s">
        <v>154</v>
      </c>
      <c r="F21" s="31" t="s">
        <v>156</v>
      </c>
      <c r="G21" s="8">
        <f t="shared" si="6"/>
        <v>113875417.87</v>
      </c>
      <c r="H21" s="8">
        <f t="shared" si="7"/>
        <v>4353392.2699999996</v>
      </c>
      <c r="I21" s="9">
        <f t="shared" si="8"/>
        <v>384</v>
      </c>
      <c r="J21" s="8">
        <f t="shared" si="5"/>
        <v>97032.960000000006</v>
      </c>
      <c r="K21" s="9">
        <f t="shared" si="5"/>
        <v>6046</v>
      </c>
      <c r="L21" s="8">
        <f t="shared" si="5"/>
        <v>2816287.26</v>
      </c>
      <c r="M21" s="9">
        <f t="shared" si="5"/>
        <v>755</v>
      </c>
      <c r="N21" s="8">
        <f t="shared" si="5"/>
        <v>1440072.05</v>
      </c>
      <c r="O21" s="9">
        <f t="shared" si="5"/>
        <v>0</v>
      </c>
      <c r="P21" s="8">
        <f t="shared" si="5"/>
        <v>0</v>
      </c>
      <c r="Q21" s="9">
        <f t="shared" si="5"/>
        <v>3482</v>
      </c>
      <c r="R21" s="8">
        <f t="shared" si="5"/>
        <v>109522025.59999999</v>
      </c>
      <c r="S21" s="9">
        <f t="shared" si="5"/>
        <v>0</v>
      </c>
      <c r="T21" s="8">
        <f t="shared" si="5"/>
        <v>0</v>
      </c>
      <c r="U21" s="9">
        <f t="shared" si="5"/>
        <v>61</v>
      </c>
      <c r="V21" s="8">
        <f t="shared" si="5"/>
        <v>10282998</v>
      </c>
      <c r="W21" s="9">
        <f t="shared" si="5"/>
        <v>0</v>
      </c>
      <c r="X21" s="8">
        <f t="shared" si="5"/>
        <v>0</v>
      </c>
      <c r="Y21" s="8">
        <f t="shared" si="9"/>
        <v>29420710.440000001</v>
      </c>
      <c r="Z21" s="8">
        <f t="shared" si="10"/>
        <v>949228.74</v>
      </c>
      <c r="AA21" s="9">
        <v>90</v>
      </c>
      <c r="AB21" s="8">
        <v>22742.1</v>
      </c>
      <c r="AC21" s="9">
        <v>1671</v>
      </c>
      <c r="AD21" s="8">
        <v>778368.51</v>
      </c>
      <c r="AE21" s="9">
        <v>141</v>
      </c>
      <c r="AF21" s="8">
        <v>148118.13</v>
      </c>
      <c r="AG21" s="9">
        <v>0</v>
      </c>
      <c r="AH21" s="8">
        <v>0</v>
      </c>
      <c r="AI21" s="9">
        <v>838</v>
      </c>
      <c r="AJ21" s="40">
        <v>28471481.699999999</v>
      </c>
      <c r="AK21" s="9">
        <v>0</v>
      </c>
      <c r="AL21" s="8">
        <v>0</v>
      </c>
      <c r="AM21" s="9">
        <v>14</v>
      </c>
      <c r="AN21" s="40">
        <v>2472831</v>
      </c>
      <c r="AO21" s="9">
        <v>0</v>
      </c>
      <c r="AP21" s="8">
        <v>0</v>
      </c>
      <c r="AQ21" s="8">
        <f t="shared" si="11"/>
        <v>28521106.16</v>
      </c>
      <c r="AR21" s="8">
        <f t="shared" si="12"/>
        <v>814550.48</v>
      </c>
      <c r="AS21" s="9">
        <v>63</v>
      </c>
      <c r="AT21" s="8">
        <v>15919.47</v>
      </c>
      <c r="AU21" s="9">
        <v>1395</v>
      </c>
      <c r="AV21" s="8">
        <v>649804.94999999995</v>
      </c>
      <c r="AW21" s="9">
        <v>142</v>
      </c>
      <c r="AX21" s="8">
        <v>148826.06</v>
      </c>
      <c r="AY21" s="9">
        <v>0</v>
      </c>
      <c r="AZ21" s="8">
        <v>0</v>
      </c>
      <c r="BA21" s="9">
        <v>838</v>
      </c>
      <c r="BB21" s="40">
        <v>27706555.68</v>
      </c>
      <c r="BC21" s="9">
        <v>0</v>
      </c>
      <c r="BD21" s="8">
        <v>0</v>
      </c>
      <c r="BE21" s="9">
        <v>16</v>
      </c>
      <c r="BF21" s="40">
        <v>2625894</v>
      </c>
      <c r="BG21" s="9">
        <v>0</v>
      </c>
      <c r="BH21" s="8">
        <v>0</v>
      </c>
      <c r="BI21" s="8">
        <f t="shared" si="13"/>
        <v>27704366.129999999</v>
      </c>
      <c r="BJ21" s="8">
        <f t="shared" si="14"/>
        <v>813975.38</v>
      </c>
      <c r="BK21" s="9">
        <v>63</v>
      </c>
      <c r="BL21" s="8">
        <v>15919.47</v>
      </c>
      <c r="BM21" s="9">
        <v>1395</v>
      </c>
      <c r="BN21" s="8">
        <v>649804.94999999995</v>
      </c>
      <c r="BO21" s="9">
        <v>142</v>
      </c>
      <c r="BP21" s="8">
        <v>148250.96</v>
      </c>
      <c r="BQ21" s="9">
        <v>0</v>
      </c>
      <c r="BR21" s="8">
        <v>0</v>
      </c>
      <c r="BS21" s="9">
        <v>887</v>
      </c>
      <c r="BT21" s="40">
        <v>26890390.75</v>
      </c>
      <c r="BU21" s="9">
        <v>0</v>
      </c>
      <c r="BV21" s="8">
        <v>0</v>
      </c>
      <c r="BW21" s="9">
        <v>15</v>
      </c>
      <c r="BX21" s="40">
        <v>2558379</v>
      </c>
      <c r="BY21" s="9">
        <v>0</v>
      </c>
      <c r="BZ21" s="8">
        <v>0</v>
      </c>
      <c r="CA21" s="8">
        <f t="shared" si="15"/>
        <v>28229235.140000001</v>
      </c>
      <c r="CB21" s="8">
        <f t="shared" si="16"/>
        <v>1775637.67</v>
      </c>
      <c r="CC21" s="9">
        <v>168</v>
      </c>
      <c r="CD21" s="8">
        <v>42451.92</v>
      </c>
      <c r="CE21" s="9">
        <v>1585</v>
      </c>
      <c r="CF21" s="8">
        <v>738308.85</v>
      </c>
      <c r="CG21" s="9">
        <v>330</v>
      </c>
      <c r="CH21" s="8">
        <v>994876.9</v>
      </c>
      <c r="CI21" s="9">
        <v>0</v>
      </c>
      <c r="CJ21" s="8">
        <v>0</v>
      </c>
      <c r="CK21" s="9">
        <v>919</v>
      </c>
      <c r="CL21" s="40">
        <v>26453597.469999999</v>
      </c>
      <c r="CM21" s="9">
        <v>0</v>
      </c>
      <c r="CN21" s="8">
        <v>0</v>
      </c>
      <c r="CO21" s="9">
        <v>16</v>
      </c>
      <c r="CP21" s="40">
        <v>2625894</v>
      </c>
      <c r="CQ21" s="9">
        <v>0</v>
      </c>
      <c r="CR21" s="8">
        <v>0</v>
      </c>
    </row>
    <row r="22" spans="1:96" ht="15" customHeight="1" x14ac:dyDescent="0.25">
      <c r="A22" s="12">
        <v>12</v>
      </c>
      <c r="B22" s="18" t="s">
        <v>14</v>
      </c>
      <c r="C22" s="12">
        <v>330292</v>
      </c>
      <c r="D22" s="25" t="s">
        <v>155</v>
      </c>
      <c r="E22" s="25" t="s">
        <v>154</v>
      </c>
      <c r="F22" s="31" t="s">
        <v>156</v>
      </c>
      <c r="G22" s="8">
        <f t="shared" si="6"/>
        <v>34774731.119999997</v>
      </c>
      <c r="H22" s="8">
        <f t="shared" si="7"/>
        <v>3657747.17</v>
      </c>
      <c r="I22" s="9">
        <f t="shared" si="8"/>
        <v>7693</v>
      </c>
      <c r="J22" s="8">
        <f t="shared" si="5"/>
        <v>1390898.49</v>
      </c>
      <c r="K22" s="9">
        <f t="shared" si="5"/>
        <v>0</v>
      </c>
      <c r="L22" s="8">
        <f t="shared" si="5"/>
        <v>0</v>
      </c>
      <c r="M22" s="9">
        <f t="shared" si="5"/>
        <v>2725</v>
      </c>
      <c r="N22" s="8">
        <f t="shared" si="5"/>
        <v>2266848.6800000002</v>
      </c>
      <c r="O22" s="9">
        <f t="shared" si="5"/>
        <v>153</v>
      </c>
      <c r="P22" s="8">
        <f t="shared" si="5"/>
        <v>1402693.44</v>
      </c>
      <c r="Q22" s="9">
        <f t="shared" si="5"/>
        <v>928</v>
      </c>
      <c r="R22" s="8">
        <f t="shared" si="5"/>
        <v>29714290.510000002</v>
      </c>
      <c r="S22" s="9">
        <f t="shared" si="5"/>
        <v>0</v>
      </c>
      <c r="T22" s="8">
        <f t="shared" si="5"/>
        <v>0</v>
      </c>
      <c r="U22" s="9">
        <f t="shared" si="5"/>
        <v>0</v>
      </c>
      <c r="V22" s="8">
        <f t="shared" si="5"/>
        <v>0</v>
      </c>
      <c r="W22" s="9">
        <f t="shared" si="5"/>
        <v>0</v>
      </c>
      <c r="X22" s="8">
        <f t="shared" si="5"/>
        <v>0</v>
      </c>
      <c r="Y22" s="8">
        <f t="shared" si="9"/>
        <v>9172138.4800000004</v>
      </c>
      <c r="Z22" s="8">
        <f t="shared" si="10"/>
        <v>985033.37</v>
      </c>
      <c r="AA22" s="9">
        <v>728</v>
      </c>
      <c r="AB22" s="8">
        <v>120485.48</v>
      </c>
      <c r="AC22" s="9">
        <v>0</v>
      </c>
      <c r="AD22" s="8">
        <v>0</v>
      </c>
      <c r="AE22" s="9">
        <v>1136</v>
      </c>
      <c r="AF22" s="8">
        <v>864547.89</v>
      </c>
      <c r="AG22" s="9">
        <v>22</v>
      </c>
      <c r="AH22" s="8">
        <v>201694.48</v>
      </c>
      <c r="AI22" s="9">
        <v>248</v>
      </c>
      <c r="AJ22" s="40">
        <v>7985410.6299999999</v>
      </c>
      <c r="AK22" s="9">
        <v>0</v>
      </c>
      <c r="AL22" s="8">
        <v>0</v>
      </c>
      <c r="AM22" s="9">
        <v>0</v>
      </c>
      <c r="AN22" s="40">
        <v>0</v>
      </c>
      <c r="AO22" s="9">
        <v>0</v>
      </c>
      <c r="AP22" s="8">
        <v>0</v>
      </c>
      <c r="AQ22" s="8">
        <f t="shared" si="11"/>
        <v>11398450.460000001</v>
      </c>
      <c r="AR22" s="8">
        <f t="shared" si="12"/>
        <v>1822205.15</v>
      </c>
      <c r="AS22" s="9">
        <v>4419</v>
      </c>
      <c r="AT22" s="8">
        <v>725671.79</v>
      </c>
      <c r="AU22" s="9">
        <v>0</v>
      </c>
      <c r="AV22" s="8">
        <v>0</v>
      </c>
      <c r="AW22" s="9">
        <v>1438</v>
      </c>
      <c r="AX22" s="8">
        <v>1096533.3600000001</v>
      </c>
      <c r="AY22" s="9">
        <v>49</v>
      </c>
      <c r="AZ22" s="8">
        <v>449228.62</v>
      </c>
      <c r="BA22" s="9">
        <v>286</v>
      </c>
      <c r="BB22" s="40">
        <v>9127016.6899999995</v>
      </c>
      <c r="BC22" s="9">
        <v>0</v>
      </c>
      <c r="BD22" s="8">
        <v>0</v>
      </c>
      <c r="BE22" s="9">
        <v>0</v>
      </c>
      <c r="BF22" s="40">
        <v>0</v>
      </c>
      <c r="BG22" s="9">
        <v>0</v>
      </c>
      <c r="BH22" s="8">
        <v>0</v>
      </c>
      <c r="BI22" s="8">
        <f t="shared" si="13"/>
        <v>8709657.0899999999</v>
      </c>
      <c r="BJ22" s="8">
        <f t="shared" si="14"/>
        <v>428856.39</v>
      </c>
      <c r="BK22" s="9">
        <v>1056</v>
      </c>
      <c r="BL22" s="8">
        <v>240872.53</v>
      </c>
      <c r="BM22" s="9">
        <v>0</v>
      </c>
      <c r="BN22" s="8">
        <v>0</v>
      </c>
      <c r="BO22" s="9">
        <v>72</v>
      </c>
      <c r="BP22" s="8">
        <v>187983.86</v>
      </c>
      <c r="BQ22" s="9">
        <v>49</v>
      </c>
      <c r="BR22" s="8">
        <v>449228.62</v>
      </c>
      <c r="BS22" s="9">
        <v>244</v>
      </c>
      <c r="BT22" s="40">
        <v>7831572.0800000001</v>
      </c>
      <c r="BU22" s="9">
        <v>0</v>
      </c>
      <c r="BV22" s="8">
        <v>0</v>
      </c>
      <c r="BW22" s="9">
        <v>0</v>
      </c>
      <c r="BX22" s="40">
        <v>0</v>
      </c>
      <c r="BY22" s="9">
        <v>0</v>
      </c>
      <c r="BZ22" s="8">
        <v>0</v>
      </c>
      <c r="CA22" s="8">
        <f t="shared" si="15"/>
        <v>5494485.0899999999</v>
      </c>
      <c r="CB22" s="8">
        <f t="shared" si="16"/>
        <v>421652.26</v>
      </c>
      <c r="CC22" s="9">
        <v>1490</v>
      </c>
      <c r="CD22" s="8">
        <v>303868.69</v>
      </c>
      <c r="CE22" s="9">
        <v>0</v>
      </c>
      <c r="CF22" s="8">
        <v>0</v>
      </c>
      <c r="CG22" s="9">
        <v>79</v>
      </c>
      <c r="CH22" s="8">
        <v>117783.57</v>
      </c>
      <c r="CI22" s="9">
        <v>33</v>
      </c>
      <c r="CJ22" s="8">
        <v>302541.71999999997</v>
      </c>
      <c r="CK22" s="9">
        <v>150</v>
      </c>
      <c r="CL22" s="40">
        <v>4770291.1100000003</v>
      </c>
      <c r="CM22" s="9">
        <v>0</v>
      </c>
      <c r="CN22" s="8">
        <v>0</v>
      </c>
      <c r="CO22" s="9">
        <v>0</v>
      </c>
      <c r="CP22" s="40">
        <v>0</v>
      </c>
      <c r="CQ22" s="9">
        <v>0</v>
      </c>
      <c r="CR22" s="8">
        <v>0</v>
      </c>
    </row>
    <row r="23" spans="1:96" ht="15" customHeight="1" x14ac:dyDescent="0.25">
      <c r="A23" s="12">
        <v>13</v>
      </c>
      <c r="B23" s="18" t="s">
        <v>15</v>
      </c>
      <c r="C23" s="12">
        <v>330104</v>
      </c>
      <c r="D23" s="25" t="s">
        <v>155</v>
      </c>
      <c r="E23" s="25" t="s">
        <v>154</v>
      </c>
      <c r="F23" s="31" t="s">
        <v>156</v>
      </c>
      <c r="G23" s="8">
        <f t="shared" si="6"/>
        <v>118942244.33</v>
      </c>
      <c r="H23" s="8">
        <f t="shared" si="7"/>
        <v>64813662.049999997</v>
      </c>
      <c r="I23" s="9">
        <f t="shared" si="8"/>
        <v>57803</v>
      </c>
      <c r="J23" s="8">
        <f t="shared" si="5"/>
        <v>25420970.469999999</v>
      </c>
      <c r="K23" s="9">
        <f t="shared" si="5"/>
        <v>8959</v>
      </c>
      <c r="L23" s="8">
        <f t="shared" si="5"/>
        <v>4171167.43</v>
      </c>
      <c r="M23" s="9">
        <f t="shared" si="5"/>
        <v>35871</v>
      </c>
      <c r="N23" s="8">
        <f t="shared" si="5"/>
        <v>35221524.149999999</v>
      </c>
      <c r="O23" s="9">
        <f t="shared" si="5"/>
        <v>923</v>
      </c>
      <c r="P23" s="8">
        <f t="shared" si="5"/>
        <v>6612800.4400000004</v>
      </c>
      <c r="Q23" s="9">
        <f t="shared" si="5"/>
        <v>2831</v>
      </c>
      <c r="R23" s="8">
        <f t="shared" si="5"/>
        <v>47515781.840000004</v>
      </c>
      <c r="S23" s="9">
        <f t="shared" si="5"/>
        <v>0</v>
      </c>
      <c r="T23" s="8">
        <f t="shared" si="5"/>
        <v>0</v>
      </c>
      <c r="U23" s="9">
        <f t="shared" si="5"/>
        <v>3</v>
      </c>
      <c r="V23" s="8">
        <f t="shared" si="5"/>
        <v>383604</v>
      </c>
      <c r="W23" s="9">
        <f t="shared" si="5"/>
        <v>0</v>
      </c>
      <c r="X23" s="8">
        <f t="shared" si="5"/>
        <v>0</v>
      </c>
      <c r="Y23" s="8">
        <f t="shared" si="9"/>
        <v>38026211.490000002</v>
      </c>
      <c r="Z23" s="8">
        <f t="shared" si="10"/>
        <v>19244756.489999998</v>
      </c>
      <c r="AA23" s="9">
        <v>14073</v>
      </c>
      <c r="AB23" s="8">
        <v>7805948.4000000004</v>
      </c>
      <c r="AC23" s="9">
        <v>2350</v>
      </c>
      <c r="AD23" s="8">
        <v>1098597.3500000001</v>
      </c>
      <c r="AE23" s="9">
        <v>7972</v>
      </c>
      <c r="AF23" s="8">
        <v>10340210.74</v>
      </c>
      <c r="AG23" s="9">
        <v>359</v>
      </c>
      <c r="AH23" s="8">
        <v>2542971.56</v>
      </c>
      <c r="AI23" s="9">
        <v>998</v>
      </c>
      <c r="AJ23" s="40">
        <v>16238483.439999999</v>
      </c>
      <c r="AK23" s="9">
        <v>0</v>
      </c>
      <c r="AL23" s="8">
        <v>0</v>
      </c>
      <c r="AM23" s="9">
        <v>1</v>
      </c>
      <c r="AN23" s="40">
        <v>127868</v>
      </c>
      <c r="AO23" s="9">
        <v>0</v>
      </c>
      <c r="AP23" s="8">
        <v>0</v>
      </c>
      <c r="AQ23" s="8">
        <f t="shared" si="11"/>
        <v>28307608.829999998</v>
      </c>
      <c r="AR23" s="8">
        <f t="shared" si="12"/>
        <v>16561937.130000001</v>
      </c>
      <c r="AS23" s="9">
        <v>15718</v>
      </c>
      <c r="AT23" s="8">
        <v>6680416.0800000001</v>
      </c>
      <c r="AU23" s="9">
        <v>2296</v>
      </c>
      <c r="AV23" s="8">
        <v>1066846.94</v>
      </c>
      <c r="AW23" s="9">
        <v>9567</v>
      </c>
      <c r="AX23" s="8">
        <v>8814674.1099999994</v>
      </c>
      <c r="AY23" s="9">
        <v>190</v>
      </c>
      <c r="AZ23" s="8">
        <v>1360194.51</v>
      </c>
      <c r="BA23" s="9">
        <v>613</v>
      </c>
      <c r="BB23" s="40">
        <v>10385477.189999999</v>
      </c>
      <c r="BC23" s="9">
        <v>0</v>
      </c>
      <c r="BD23" s="8">
        <v>0</v>
      </c>
      <c r="BE23" s="9">
        <v>0</v>
      </c>
      <c r="BF23" s="40">
        <v>0</v>
      </c>
      <c r="BG23" s="9">
        <v>0</v>
      </c>
      <c r="BH23" s="8">
        <v>0</v>
      </c>
      <c r="BI23" s="8">
        <f t="shared" si="13"/>
        <v>26512885.039999999</v>
      </c>
      <c r="BJ23" s="8">
        <f t="shared" si="14"/>
        <v>15490465.82</v>
      </c>
      <c r="BK23" s="9">
        <v>11572</v>
      </c>
      <c r="BL23" s="8">
        <v>5701331.5099999998</v>
      </c>
      <c r="BM23" s="9">
        <v>1863</v>
      </c>
      <c r="BN23" s="8">
        <v>872055.77</v>
      </c>
      <c r="BO23" s="9">
        <v>8234</v>
      </c>
      <c r="BP23" s="8">
        <v>8917078.5399999991</v>
      </c>
      <c r="BQ23" s="9">
        <v>185</v>
      </c>
      <c r="BR23" s="8">
        <v>1343878.09</v>
      </c>
      <c r="BS23" s="9">
        <v>555</v>
      </c>
      <c r="BT23" s="40">
        <v>9678541.1300000008</v>
      </c>
      <c r="BU23" s="9">
        <v>0</v>
      </c>
      <c r="BV23" s="8">
        <v>0</v>
      </c>
      <c r="BW23" s="9">
        <v>1</v>
      </c>
      <c r="BX23" s="40">
        <v>127868</v>
      </c>
      <c r="BY23" s="9">
        <v>0</v>
      </c>
      <c r="BZ23" s="8">
        <v>0</v>
      </c>
      <c r="CA23" s="8">
        <f t="shared" si="15"/>
        <v>26095538.969999999</v>
      </c>
      <c r="CB23" s="8">
        <f t="shared" si="16"/>
        <v>13516502.609999999</v>
      </c>
      <c r="CC23" s="9">
        <v>16440</v>
      </c>
      <c r="CD23" s="8">
        <v>5233274.4800000004</v>
      </c>
      <c r="CE23" s="9">
        <v>2450</v>
      </c>
      <c r="CF23" s="8">
        <v>1133667.3700000001</v>
      </c>
      <c r="CG23" s="9">
        <v>10098</v>
      </c>
      <c r="CH23" s="8">
        <v>7149560.7599999998</v>
      </c>
      <c r="CI23" s="9">
        <v>189</v>
      </c>
      <c r="CJ23" s="8">
        <v>1365756.28</v>
      </c>
      <c r="CK23" s="9">
        <v>665</v>
      </c>
      <c r="CL23" s="40">
        <v>11213280.08</v>
      </c>
      <c r="CM23" s="9">
        <v>0</v>
      </c>
      <c r="CN23" s="8">
        <v>0</v>
      </c>
      <c r="CO23" s="9">
        <v>1</v>
      </c>
      <c r="CP23" s="40">
        <v>127868</v>
      </c>
      <c r="CQ23" s="9">
        <v>0</v>
      </c>
      <c r="CR23" s="8">
        <v>0</v>
      </c>
    </row>
    <row r="24" spans="1:96" ht="15" customHeight="1" x14ac:dyDescent="0.25">
      <c r="A24" s="12">
        <v>14</v>
      </c>
      <c r="B24" s="18" t="s">
        <v>16</v>
      </c>
      <c r="C24" s="12">
        <v>330109</v>
      </c>
      <c r="D24" s="25" t="s">
        <v>155</v>
      </c>
      <c r="E24" s="25" t="s">
        <v>154</v>
      </c>
      <c r="F24" s="31" t="s">
        <v>156</v>
      </c>
      <c r="G24" s="8">
        <f t="shared" si="6"/>
        <v>197258213.72</v>
      </c>
      <c r="H24" s="8">
        <f t="shared" si="7"/>
        <v>35335561.270000003</v>
      </c>
      <c r="I24" s="9">
        <f t="shared" si="8"/>
        <v>44129</v>
      </c>
      <c r="J24" s="8">
        <f t="shared" si="5"/>
        <v>13062227.85</v>
      </c>
      <c r="K24" s="9">
        <f t="shared" si="5"/>
        <v>8411</v>
      </c>
      <c r="L24" s="8">
        <f t="shared" si="5"/>
        <v>3703667.53</v>
      </c>
      <c r="M24" s="9">
        <f t="shared" si="5"/>
        <v>38057</v>
      </c>
      <c r="N24" s="8">
        <f t="shared" si="5"/>
        <v>18569665.890000001</v>
      </c>
      <c r="O24" s="9">
        <f t="shared" si="5"/>
        <v>754</v>
      </c>
      <c r="P24" s="8">
        <f t="shared" si="5"/>
        <v>5023045.7699999996</v>
      </c>
      <c r="Q24" s="9">
        <f t="shared" si="5"/>
        <v>2318</v>
      </c>
      <c r="R24" s="8">
        <f t="shared" si="5"/>
        <v>156899606.68000001</v>
      </c>
      <c r="S24" s="9">
        <f t="shared" si="5"/>
        <v>0</v>
      </c>
      <c r="T24" s="8">
        <f t="shared" si="5"/>
        <v>0</v>
      </c>
      <c r="U24" s="9">
        <f t="shared" si="5"/>
        <v>341</v>
      </c>
      <c r="V24" s="8">
        <f t="shared" si="5"/>
        <v>84322574</v>
      </c>
      <c r="W24" s="9">
        <f t="shared" si="5"/>
        <v>0</v>
      </c>
      <c r="X24" s="8">
        <f t="shared" si="5"/>
        <v>0</v>
      </c>
      <c r="Y24" s="8">
        <f t="shared" si="9"/>
        <v>47234877.329999998</v>
      </c>
      <c r="Z24" s="8">
        <f t="shared" si="10"/>
        <v>9559821.8499999996</v>
      </c>
      <c r="AA24" s="9">
        <v>13242</v>
      </c>
      <c r="AB24" s="8">
        <v>3430876.58</v>
      </c>
      <c r="AC24" s="9">
        <v>2231</v>
      </c>
      <c r="AD24" s="8">
        <v>982769.9</v>
      </c>
      <c r="AE24" s="9">
        <v>10103</v>
      </c>
      <c r="AF24" s="8">
        <v>5146175.37</v>
      </c>
      <c r="AG24" s="9">
        <v>229</v>
      </c>
      <c r="AH24" s="8">
        <v>1231815.42</v>
      </c>
      <c r="AI24" s="9">
        <v>556</v>
      </c>
      <c r="AJ24" s="40">
        <v>36443240.060000002</v>
      </c>
      <c r="AK24" s="9">
        <v>0</v>
      </c>
      <c r="AL24" s="8">
        <v>0</v>
      </c>
      <c r="AM24" s="9">
        <v>99</v>
      </c>
      <c r="AN24" s="40">
        <v>22177616</v>
      </c>
      <c r="AO24" s="9">
        <v>0</v>
      </c>
      <c r="AP24" s="8">
        <v>0</v>
      </c>
      <c r="AQ24" s="8">
        <f t="shared" si="11"/>
        <v>50190449.409999996</v>
      </c>
      <c r="AR24" s="8">
        <f t="shared" si="12"/>
        <v>8789295.8000000007</v>
      </c>
      <c r="AS24" s="9">
        <v>9984</v>
      </c>
      <c r="AT24" s="8">
        <v>2974710.78</v>
      </c>
      <c r="AU24" s="9">
        <v>2047</v>
      </c>
      <c r="AV24" s="8">
        <v>902083.68</v>
      </c>
      <c r="AW24" s="9">
        <v>10074</v>
      </c>
      <c r="AX24" s="8">
        <v>4912501.34</v>
      </c>
      <c r="AY24" s="9">
        <v>198</v>
      </c>
      <c r="AZ24" s="8">
        <v>1444505.64</v>
      </c>
      <c r="BA24" s="9">
        <v>654</v>
      </c>
      <c r="BB24" s="40">
        <v>39956647.969999999</v>
      </c>
      <c r="BC24" s="9">
        <v>0</v>
      </c>
      <c r="BD24" s="8">
        <v>0</v>
      </c>
      <c r="BE24" s="9">
        <v>79</v>
      </c>
      <c r="BF24" s="40">
        <v>20008848</v>
      </c>
      <c r="BG24" s="9">
        <v>0</v>
      </c>
      <c r="BH24" s="8">
        <v>0</v>
      </c>
      <c r="BI24" s="8">
        <f t="shared" si="13"/>
        <v>50406721.579999998</v>
      </c>
      <c r="BJ24" s="8">
        <f t="shared" si="14"/>
        <v>9965967.5700000003</v>
      </c>
      <c r="BK24" s="9">
        <v>12409</v>
      </c>
      <c r="BL24" s="8">
        <v>4062696.07</v>
      </c>
      <c r="BM24" s="9">
        <v>2027</v>
      </c>
      <c r="BN24" s="8">
        <v>893503.78</v>
      </c>
      <c r="BO24" s="9">
        <v>10073</v>
      </c>
      <c r="BP24" s="8">
        <v>5009767.72</v>
      </c>
      <c r="BQ24" s="9">
        <v>188</v>
      </c>
      <c r="BR24" s="8">
        <v>1354787.8400000001</v>
      </c>
      <c r="BS24" s="9">
        <v>563</v>
      </c>
      <c r="BT24" s="40">
        <v>39085966.170000002</v>
      </c>
      <c r="BU24" s="9">
        <v>0</v>
      </c>
      <c r="BV24" s="8">
        <v>0</v>
      </c>
      <c r="BW24" s="9">
        <v>89</v>
      </c>
      <c r="BX24" s="40">
        <v>23102806</v>
      </c>
      <c r="BY24" s="9">
        <v>0</v>
      </c>
      <c r="BZ24" s="8">
        <v>0</v>
      </c>
      <c r="CA24" s="8">
        <f t="shared" si="15"/>
        <v>49426165.399999999</v>
      </c>
      <c r="CB24" s="8">
        <f t="shared" si="16"/>
        <v>7020476.0499999998</v>
      </c>
      <c r="CC24" s="9">
        <v>8494</v>
      </c>
      <c r="CD24" s="8">
        <v>2593944.42</v>
      </c>
      <c r="CE24" s="9">
        <v>2106</v>
      </c>
      <c r="CF24" s="8">
        <v>925310.17</v>
      </c>
      <c r="CG24" s="9">
        <v>7807</v>
      </c>
      <c r="CH24" s="8">
        <v>3501221.46</v>
      </c>
      <c r="CI24" s="9">
        <v>139</v>
      </c>
      <c r="CJ24" s="8">
        <v>991936.87</v>
      </c>
      <c r="CK24" s="9">
        <v>545</v>
      </c>
      <c r="CL24" s="40">
        <v>41413752.479999997</v>
      </c>
      <c r="CM24" s="9">
        <v>0</v>
      </c>
      <c r="CN24" s="8">
        <v>0</v>
      </c>
      <c r="CO24" s="9">
        <v>74</v>
      </c>
      <c r="CP24" s="40">
        <v>19033304</v>
      </c>
      <c r="CQ24" s="9">
        <v>0</v>
      </c>
      <c r="CR24" s="8">
        <v>0</v>
      </c>
    </row>
    <row r="25" spans="1:96" ht="15" customHeight="1" x14ac:dyDescent="0.25">
      <c r="A25" s="12">
        <v>15</v>
      </c>
      <c r="B25" s="18" t="s">
        <v>17</v>
      </c>
      <c r="C25" s="12">
        <v>330099</v>
      </c>
      <c r="D25" s="25" t="s">
        <v>155</v>
      </c>
      <c r="E25" s="25" t="s">
        <v>154</v>
      </c>
      <c r="F25" s="31" t="s">
        <v>156</v>
      </c>
      <c r="G25" s="8">
        <f t="shared" si="6"/>
        <v>41514236.899999999</v>
      </c>
      <c r="H25" s="8">
        <f t="shared" si="7"/>
        <v>27931222.109999999</v>
      </c>
      <c r="I25" s="9">
        <f t="shared" si="8"/>
        <v>7513</v>
      </c>
      <c r="J25" s="8">
        <f t="shared" si="5"/>
        <v>5391607.7800000003</v>
      </c>
      <c r="K25" s="9">
        <f t="shared" si="5"/>
        <v>2062</v>
      </c>
      <c r="L25" s="8">
        <f t="shared" si="5"/>
        <v>982050.54</v>
      </c>
      <c r="M25" s="9">
        <f t="shared" si="5"/>
        <v>5890</v>
      </c>
      <c r="N25" s="8">
        <f t="shared" si="5"/>
        <v>21557563.789999999</v>
      </c>
      <c r="O25" s="9">
        <f t="shared" si="5"/>
        <v>225</v>
      </c>
      <c r="P25" s="8">
        <f t="shared" si="5"/>
        <v>4335043.33</v>
      </c>
      <c r="Q25" s="9">
        <f t="shared" si="5"/>
        <v>412</v>
      </c>
      <c r="R25" s="8">
        <f t="shared" si="5"/>
        <v>9247971.4600000009</v>
      </c>
      <c r="S25" s="9">
        <f t="shared" si="5"/>
        <v>0</v>
      </c>
      <c r="T25" s="8">
        <f t="shared" si="5"/>
        <v>0</v>
      </c>
      <c r="U25" s="9">
        <f t="shared" si="5"/>
        <v>0</v>
      </c>
      <c r="V25" s="8">
        <f t="shared" si="5"/>
        <v>0</v>
      </c>
      <c r="W25" s="9">
        <f t="shared" si="5"/>
        <v>0</v>
      </c>
      <c r="X25" s="8">
        <f t="shared" si="5"/>
        <v>0</v>
      </c>
      <c r="Y25" s="8">
        <f t="shared" si="9"/>
        <v>11222625.220000001</v>
      </c>
      <c r="Z25" s="8">
        <f t="shared" si="10"/>
        <v>7227155.3499999996</v>
      </c>
      <c r="AA25" s="9">
        <v>1770</v>
      </c>
      <c r="AB25" s="8">
        <v>1361193.26</v>
      </c>
      <c r="AC25" s="9">
        <v>493</v>
      </c>
      <c r="AD25" s="8">
        <v>237588.59</v>
      </c>
      <c r="AE25" s="9">
        <v>1656</v>
      </c>
      <c r="AF25" s="8">
        <v>5628373.5</v>
      </c>
      <c r="AG25" s="9">
        <v>60</v>
      </c>
      <c r="AH25" s="8">
        <v>1082960.56</v>
      </c>
      <c r="AI25" s="9">
        <v>123</v>
      </c>
      <c r="AJ25" s="40">
        <v>2912509.31</v>
      </c>
      <c r="AK25" s="9">
        <v>0</v>
      </c>
      <c r="AL25" s="8">
        <v>0</v>
      </c>
      <c r="AM25" s="9">
        <v>0</v>
      </c>
      <c r="AN25" s="40">
        <v>0</v>
      </c>
      <c r="AO25" s="9">
        <v>0</v>
      </c>
      <c r="AP25" s="8">
        <v>0</v>
      </c>
      <c r="AQ25" s="8">
        <f t="shared" si="11"/>
        <v>11412050.109999999</v>
      </c>
      <c r="AR25" s="8">
        <f t="shared" si="12"/>
        <v>6381405.7300000004</v>
      </c>
      <c r="AS25" s="9">
        <v>1945</v>
      </c>
      <c r="AT25" s="8">
        <v>1437356.9</v>
      </c>
      <c r="AU25" s="9">
        <v>526</v>
      </c>
      <c r="AV25" s="8">
        <v>248071.76</v>
      </c>
      <c r="AW25" s="9">
        <v>1301</v>
      </c>
      <c r="AX25" s="8">
        <v>4695977.07</v>
      </c>
      <c r="AY25" s="9">
        <v>60</v>
      </c>
      <c r="AZ25" s="8">
        <v>1127419.51</v>
      </c>
      <c r="BA25" s="9">
        <v>108</v>
      </c>
      <c r="BB25" s="40">
        <v>3903224.87</v>
      </c>
      <c r="BC25" s="9">
        <v>0</v>
      </c>
      <c r="BD25" s="8">
        <v>0</v>
      </c>
      <c r="BE25" s="9">
        <v>0</v>
      </c>
      <c r="BF25" s="40">
        <v>0</v>
      </c>
      <c r="BG25" s="9">
        <v>0</v>
      </c>
      <c r="BH25" s="8">
        <v>0</v>
      </c>
      <c r="BI25" s="8">
        <f t="shared" si="13"/>
        <v>12714400.6</v>
      </c>
      <c r="BJ25" s="8">
        <f t="shared" si="14"/>
        <v>9296419.6500000004</v>
      </c>
      <c r="BK25" s="9">
        <v>1987</v>
      </c>
      <c r="BL25" s="8">
        <v>1493290.7</v>
      </c>
      <c r="BM25" s="9">
        <v>527</v>
      </c>
      <c r="BN25" s="8">
        <v>250770.34</v>
      </c>
      <c r="BO25" s="9">
        <v>1478</v>
      </c>
      <c r="BP25" s="8">
        <v>7552358.6100000003</v>
      </c>
      <c r="BQ25" s="9">
        <v>43</v>
      </c>
      <c r="BR25" s="8">
        <v>985743.67</v>
      </c>
      <c r="BS25" s="9">
        <v>87</v>
      </c>
      <c r="BT25" s="40">
        <v>2432237.2799999998</v>
      </c>
      <c r="BU25" s="9">
        <v>0</v>
      </c>
      <c r="BV25" s="8">
        <v>0</v>
      </c>
      <c r="BW25" s="9">
        <v>0</v>
      </c>
      <c r="BX25" s="40">
        <v>0</v>
      </c>
      <c r="BY25" s="9">
        <v>0</v>
      </c>
      <c r="BZ25" s="8">
        <v>0</v>
      </c>
      <c r="CA25" s="8">
        <f t="shared" si="15"/>
        <v>6165160.9699999997</v>
      </c>
      <c r="CB25" s="8">
        <f t="shared" si="16"/>
        <v>5026241.38</v>
      </c>
      <c r="CC25" s="9">
        <v>1811</v>
      </c>
      <c r="CD25" s="8">
        <v>1099766.92</v>
      </c>
      <c r="CE25" s="9">
        <v>516</v>
      </c>
      <c r="CF25" s="8">
        <v>245619.85</v>
      </c>
      <c r="CG25" s="9">
        <v>1455</v>
      </c>
      <c r="CH25" s="8">
        <v>3680854.61</v>
      </c>
      <c r="CI25" s="9">
        <v>62</v>
      </c>
      <c r="CJ25" s="8">
        <v>1138919.5900000001</v>
      </c>
      <c r="CK25" s="9">
        <v>94</v>
      </c>
      <c r="CL25" s="40">
        <v>0</v>
      </c>
      <c r="CM25" s="9">
        <v>0</v>
      </c>
      <c r="CN25" s="8">
        <v>0</v>
      </c>
      <c r="CO25" s="9">
        <v>0</v>
      </c>
      <c r="CP25" s="40">
        <v>0</v>
      </c>
      <c r="CQ25" s="9">
        <v>0</v>
      </c>
      <c r="CR25" s="8">
        <v>0</v>
      </c>
    </row>
    <row r="26" spans="1:96" ht="15" customHeight="1" x14ac:dyDescent="0.25">
      <c r="A26" s="12">
        <v>16</v>
      </c>
      <c r="B26" s="18" t="s">
        <v>18</v>
      </c>
      <c r="C26" s="12">
        <v>330294</v>
      </c>
      <c r="D26" s="25" t="s">
        <v>155</v>
      </c>
      <c r="E26" s="25" t="s">
        <v>154</v>
      </c>
      <c r="F26" s="31" t="s">
        <v>156</v>
      </c>
      <c r="G26" s="8">
        <f t="shared" si="6"/>
        <v>7013199.6100000003</v>
      </c>
      <c r="H26" s="8">
        <f t="shared" si="7"/>
        <v>7013199.6100000003</v>
      </c>
      <c r="I26" s="9">
        <f t="shared" si="8"/>
        <v>2240</v>
      </c>
      <c r="J26" s="8">
        <f t="shared" si="8"/>
        <v>1012300.8</v>
      </c>
      <c r="K26" s="9">
        <f t="shared" si="8"/>
        <v>1101</v>
      </c>
      <c r="L26" s="8">
        <f t="shared" si="8"/>
        <v>584637.61</v>
      </c>
      <c r="M26" s="9">
        <f t="shared" si="8"/>
        <v>5100</v>
      </c>
      <c r="N26" s="8">
        <f t="shared" si="8"/>
        <v>5416261.2000000002</v>
      </c>
      <c r="O26" s="9">
        <f t="shared" si="8"/>
        <v>0</v>
      </c>
      <c r="P26" s="8">
        <f t="shared" si="8"/>
        <v>0</v>
      </c>
      <c r="Q26" s="9">
        <f t="shared" si="8"/>
        <v>0</v>
      </c>
      <c r="R26" s="8">
        <f t="shared" si="8"/>
        <v>0</v>
      </c>
      <c r="S26" s="9">
        <f t="shared" si="8"/>
        <v>0</v>
      </c>
      <c r="T26" s="8">
        <f t="shared" si="8"/>
        <v>0</v>
      </c>
      <c r="U26" s="9">
        <f t="shared" si="8"/>
        <v>0</v>
      </c>
      <c r="V26" s="8">
        <f t="shared" si="8"/>
        <v>0</v>
      </c>
      <c r="W26" s="9">
        <f t="shared" si="8"/>
        <v>0</v>
      </c>
      <c r="X26" s="8">
        <f t="shared" si="8"/>
        <v>0</v>
      </c>
      <c r="Y26" s="8">
        <f t="shared" si="9"/>
        <v>1847189.11</v>
      </c>
      <c r="Z26" s="8">
        <f t="shared" si="10"/>
        <v>1847189.11</v>
      </c>
      <c r="AA26" s="9">
        <v>620</v>
      </c>
      <c r="AB26" s="8">
        <v>280190.40000000002</v>
      </c>
      <c r="AC26" s="9">
        <v>351</v>
      </c>
      <c r="AD26" s="8">
        <v>186383.11</v>
      </c>
      <c r="AE26" s="9">
        <v>1300</v>
      </c>
      <c r="AF26" s="8">
        <v>1380615.6</v>
      </c>
      <c r="AG26" s="9">
        <v>0</v>
      </c>
      <c r="AH26" s="8">
        <v>0</v>
      </c>
      <c r="AI26" s="9">
        <v>0</v>
      </c>
      <c r="AJ26" s="40">
        <v>0</v>
      </c>
      <c r="AK26" s="9">
        <v>0</v>
      </c>
      <c r="AL26" s="8">
        <v>0</v>
      </c>
      <c r="AM26" s="9">
        <v>0</v>
      </c>
      <c r="AN26" s="40">
        <v>0</v>
      </c>
      <c r="AO26" s="9">
        <v>0</v>
      </c>
      <c r="AP26" s="8">
        <v>0</v>
      </c>
      <c r="AQ26" s="8">
        <f t="shared" si="11"/>
        <v>2005959.9</v>
      </c>
      <c r="AR26" s="8">
        <f t="shared" si="12"/>
        <v>2005959.9</v>
      </c>
      <c r="AS26" s="9">
        <v>620</v>
      </c>
      <c r="AT26" s="8">
        <v>280190.40000000002</v>
      </c>
      <c r="AU26" s="9">
        <v>250</v>
      </c>
      <c r="AV26" s="8">
        <v>132751.5</v>
      </c>
      <c r="AW26" s="9">
        <v>1500</v>
      </c>
      <c r="AX26" s="8">
        <v>1593018</v>
      </c>
      <c r="AY26" s="9">
        <v>0</v>
      </c>
      <c r="AZ26" s="8">
        <v>0</v>
      </c>
      <c r="BA26" s="9">
        <v>0</v>
      </c>
      <c r="BB26" s="40">
        <v>0</v>
      </c>
      <c r="BC26" s="9">
        <v>0</v>
      </c>
      <c r="BD26" s="8">
        <v>0</v>
      </c>
      <c r="BE26" s="9">
        <v>0</v>
      </c>
      <c r="BF26" s="40">
        <v>0</v>
      </c>
      <c r="BG26" s="9">
        <v>0</v>
      </c>
      <c r="BH26" s="8">
        <v>0</v>
      </c>
      <c r="BI26" s="8">
        <f t="shared" si="13"/>
        <v>1739327.1</v>
      </c>
      <c r="BJ26" s="8">
        <f t="shared" si="14"/>
        <v>1739327.1</v>
      </c>
      <c r="BK26" s="9">
        <v>500</v>
      </c>
      <c r="BL26" s="8">
        <v>225960</v>
      </c>
      <c r="BM26" s="9">
        <v>250</v>
      </c>
      <c r="BN26" s="8">
        <v>132751.5</v>
      </c>
      <c r="BO26" s="9">
        <v>1300</v>
      </c>
      <c r="BP26" s="8">
        <v>1380615.6</v>
      </c>
      <c r="BQ26" s="9">
        <v>0</v>
      </c>
      <c r="BR26" s="8">
        <v>0</v>
      </c>
      <c r="BS26" s="9">
        <v>0</v>
      </c>
      <c r="BT26" s="40">
        <v>0</v>
      </c>
      <c r="BU26" s="9">
        <v>0</v>
      </c>
      <c r="BV26" s="8">
        <v>0</v>
      </c>
      <c r="BW26" s="9">
        <v>0</v>
      </c>
      <c r="BX26" s="40">
        <v>0</v>
      </c>
      <c r="BY26" s="9">
        <v>0</v>
      </c>
      <c r="BZ26" s="8">
        <v>0</v>
      </c>
      <c r="CA26" s="8">
        <f t="shared" si="15"/>
        <v>1420723.5</v>
      </c>
      <c r="CB26" s="8">
        <f t="shared" si="16"/>
        <v>1420723.5</v>
      </c>
      <c r="CC26" s="9">
        <v>500</v>
      </c>
      <c r="CD26" s="8">
        <v>225960</v>
      </c>
      <c r="CE26" s="9">
        <v>250</v>
      </c>
      <c r="CF26" s="8">
        <v>132751.5</v>
      </c>
      <c r="CG26" s="9">
        <v>1000</v>
      </c>
      <c r="CH26" s="8">
        <v>1062012</v>
      </c>
      <c r="CI26" s="9">
        <v>0</v>
      </c>
      <c r="CJ26" s="8">
        <v>0</v>
      </c>
      <c r="CK26" s="9">
        <v>0</v>
      </c>
      <c r="CL26" s="40">
        <v>0</v>
      </c>
      <c r="CM26" s="9">
        <v>0</v>
      </c>
      <c r="CN26" s="8">
        <v>0</v>
      </c>
      <c r="CO26" s="9">
        <v>0</v>
      </c>
      <c r="CP26" s="40">
        <v>0</v>
      </c>
      <c r="CQ26" s="9">
        <v>0</v>
      </c>
      <c r="CR26" s="8">
        <v>0</v>
      </c>
    </row>
    <row r="27" spans="1:96" ht="15" customHeight="1" x14ac:dyDescent="0.25">
      <c r="A27" s="12">
        <v>17</v>
      </c>
      <c r="B27" s="18" t="s">
        <v>19</v>
      </c>
      <c r="C27" s="12">
        <v>330295</v>
      </c>
      <c r="D27" s="25" t="s">
        <v>155</v>
      </c>
      <c r="E27" s="25" t="s">
        <v>154</v>
      </c>
      <c r="F27" s="31" t="s">
        <v>156</v>
      </c>
      <c r="G27" s="8">
        <f t="shared" si="6"/>
        <v>12843887.9</v>
      </c>
      <c r="H27" s="8">
        <f t="shared" si="7"/>
        <v>12843887.9</v>
      </c>
      <c r="I27" s="9">
        <f t="shared" si="8"/>
        <v>5668</v>
      </c>
      <c r="J27" s="8">
        <f t="shared" si="8"/>
        <v>2561886.21</v>
      </c>
      <c r="K27" s="9">
        <f t="shared" si="8"/>
        <v>1472</v>
      </c>
      <c r="L27" s="8">
        <f t="shared" si="8"/>
        <v>782174.71</v>
      </c>
      <c r="M27" s="9">
        <f t="shared" si="8"/>
        <v>8945</v>
      </c>
      <c r="N27" s="8">
        <f t="shared" si="8"/>
        <v>9499826.9800000004</v>
      </c>
      <c r="O27" s="9">
        <f t="shared" si="8"/>
        <v>0</v>
      </c>
      <c r="P27" s="8">
        <f t="shared" si="8"/>
        <v>0</v>
      </c>
      <c r="Q27" s="9">
        <f t="shared" si="8"/>
        <v>0</v>
      </c>
      <c r="R27" s="8">
        <f t="shared" si="8"/>
        <v>0</v>
      </c>
      <c r="S27" s="9">
        <f t="shared" si="8"/>
        <v>0</v>
      </c>
      <c r="T27" s="8">
        <f t="shared" si="8"/>
        <v>0</v>
      </c>
      <c r="U27" s="9">
        <f t="shared" si="8"/>
        <v>0</v>
      </c>
      <c r="V27" s="8">
        <f t="shared" si="8"/>
        <v>0</v>
      </c>
      <c r="W27" s="9">
        <f t="shared" si="8"/>
        <v>0</v>
      </c>
      <c r="X27" s="8">
        <f t="shared" si="8"/>
        <v>0</v>
      </c>
      <c r="Y27" s="8">
        <f t="shared" si="9"/>
        <v>2964540.07</v>
      </c>
      <c r="Z27" s="8">
        <f t="shared" si="10"/>
        <v>2964540.07</v>
      </c>
      <c r="AA27" s="9">
        <v>1679</v>
      </c>
      <c r="AB27" s="8">
        <v>758832.74</v>
      </c>
      <c r="AC27" s="9">
        <v>339</v>
      </c>
      <c r="AD27" s="8">
        <v>179782.97</v>
      </c>
      <c r="AE27" s="9">
        <v>1907</v>
      </c>
      <c r="AF27" s="8">
        <v>2025924.36</v>
      </c>
      <c r="AG27" s="9">
        <v>0</v>
      </c>
      <c r="AH27" s="8">
        <v>0</v>
      </c>
      <c r="AI27" s="9">
        <v>0</v>
      </c>
      <c r="AJ27" s="40">
        <v>0</v>
      </c>
      <c r="AK27" s="9">
        <v>0</v>
      </c>
      <c r="AL27" s="8">
        <v>0</v>
      </c>
      <c r="AM27" s="9">
        <v>0</v>
      </c>
      <c r="AN27" s="40">
        <v>0</v>
      </c>
      <c r="AO27" s="9">
        <v>0</v>
      </c>
      <c r="AP27" s="8">
        <v>0</v>
      </c>
      <c r="AQ27" s="8">
        <f t="shared" si="11"/>
        <v>2376067.23</v>
      </c>
      <c r="AR27" s="8">
        <f t="shared" si="12"/>
        <v>2376067.23</v>
      </c>
      <c r="AS27" s="9">
        <v>1293</v>
      </c>
      <c r="AT27" s="8">
        <v>584256.73</v>
      </c>
      <c r="AU27" s="9">
        <v>382</v>
      </c>
      <c r="AV27" s="8">
        <v>202750.84</v>
      </c>
      <c r="AW27" s="9">
        <v>1496</v>
      </c>
      <c r="AX27" s="8">
        <v>1589059.66</v>
      </c>
      <c r="AY27" s="9">
        <v>0</v>
      </c>
      <c r="AZ27" s="8">
        <v>0</v>
      </c>
      <c r="BA27" s="9">
        <v>0</v>
      </c>
      <c r="BB27" s="40">
        <v>0</v>
      </c>
      <c r="BC27" s="9">
        <v>0</v>
      </c>
      <c r="BD27" s="8">
        <v>0</v>
      </c>
      <c r="BE27" s="9">
        <v>0</v>
      </c>
      <c r="BF27" s="40">
        <v>0</v>
      </c>
      <c r="BG27" s="9">
        <v>0</v>
      </c>
      <c r="BH27" s="8">
        <v>0</v>
      </c>
      <c r="BI27" s="8">
        <f t="shared" si="13"/>
        <v>2478544.69</v>
      </c>
      <c r="BJ27" s="8">
        <f t="shared" si="14"/>
        <v>2478544.69</v>
      </c>
      <c r="BK27" s="9">
        <v>1295</v>
      </c>
      <c r="BL27" s="8">
        <v>585200.38</v>
      </c>
      <c r="BM27" s="9">
        <v>387</v>
      </c>
      <c r="BN27" s="8">
        <v>205443.62</v>
      </c>
      <c r="BO27" s="9">
        <v>1589</v>
      </c>
      <c r="BP27" s="8">
        <v>1687900.69</v>
      </c>
      <c r="BQ27" s="9">
        <v>0</v>
      </c>
      <c r="BR27" s="8">
        <v>0</v>
      </c>
      <c r="BS27" s="9">
        <v>0</v>
      </c>
      <c r="BT27" s="40">
        <v>0</v>
      </c>
      <c r="BU27" s="9">
        <v>0</v>
      </c>
      <c r="BV27" s="8">
        <v>0</v>
      </c>
      <c r="BW27" s="9">
        <v>0</v>
      </c>
      <c r="BX27" s="40">
        <v>0</v>
      </c>
      <c r="BY27" s="9">
        <v>0</v>
      </c>
      <c r="BZ27" s="8">
        <v>0</v>
      </c>
      <c r="CA27" s="8">
        <f t="shared" si="15"/>
        <v>5024735.91</v>
      </c>
      <c r="CB27" s="8">
        <f t="shared" si="16"/>
        <v>5024735.91</v>
      </c>
      <c r="CC27" s="9">
        <v>1401</v>
      </c>
      <c r="CD27" s="8">
        <v>633596.36</v>
      </c>
      <c r="CE27" s="9">
        <v>364</v>
      </c>
      <c r="CF27" s="8">
        <v>194197.28</v>
      </c>
      <c r="CG27" s="9">
        <v>3953</v>
      </c>
      <c r="CH27" s="8">
        <v>4196942.2699999996</v>
      </c>
      <c r="CI27" s="9">
        <v>0</v>
      </c>
      <c r="CJ27" s="8">
        <v>0</v>
      </c>
      <c r="CK27" s="9">
        <v>0</v>
      </c>
      <c r="CL27" s="40">
        <v>0</v>
      </c>
      <c r="CM27" s="9">
        <v>0</v>
      </c>
      <c r="CN27" s="8">
        <v>0</v>
      </c>
      <c r="CO27" s="9">
        <v>0</v>
      </c>
      <c r="CP27" s="40">
        <v>0</v>
      </c>
      <c r="CQ27" s="9">
        <v>0</v>
      </c>
      <c r="CR27" s="8">
        <v>0</v>
      </c>
    </row>
    <row r="28" spans="1:96" ht="15" customHeight="1" x14ac:dyDescent="0.25">
      <c r="A28" s="12">
        <v>18</v>
      </c>
      <c r="B28" s="18" t="s">
        <v>20</v>
      </c>
      <c r="C28" s="12">
        <v>330296</v>
      </c>
      <c r="D28" s="25" t="s">
        <v>155</v>
      </c>
      <c r="E28" s="25" t="s">
        <v>154</v>
      </c>
      <c r="F28" s="31" t="s">
        <v>156</v>
      </c>
      <c r="G28" s="8">
        <f t="shared" si="6"/>
        <v>10863082.92</v>
      </c>
      <c r="H28" s="8">
        <f t="shared" si="7"/>
        <v>10863082.92</v>
      </c>
      <c r="I28" s="9">
        <f t="shared" si="8"/>
        <v>4358</v>
      </c>
      <c r="J28" s="8">
        <f t="shared" si="8"/>
        <v>1960476.57</v>
      </c>
      <c r="K28" s="9">
        <f t="shared" si="8"/>
        <v>1079</v>
      </c>
      <c r="L28" s="8">
        <f t="shared" si="8"/>
        <v>550928.32999999996</v>
      </c>
      <c r="M28" s="9">
        <f t="shared" si="8"/>
        <v>7837</v>
      </c>
      <c r="N28" s="8">
        <f t="shared" si="8"/>
        <v>8351678.0199999996</v>
      </c>
      <c r="O28" s="9">
        <f t="shared" si="8"/>
        <v>0</v>
      </c>
      <c r="P28" s="8">
        <f t="shared" si="8"/>
        <v>0</v>
      </c>
      <c r="Q28" s="9">
        <f t="shared" si="8"/>
        <v>0</v>
      </c>
      <c r="R28" s="8">
        <f t="shared" si="8"/>
        <v>0</v>
      </c>
      <c r="S28" s="9">
        <f t="shared" si="8"/>
        <v>0</v>
      </c>
      <c r="T28" s="8">
        <f t="shared" si="8"/>
        <v>0</v>
      </c>
      <c r="U28" s="9">
        <f t="shared" si="8"/>
        <v>0</v>
      </c>
      <c r="V28" s="8">
        <f t="shared" si="8"/>
        <v>0</v>
      </c>
      <c r="W28" s="9">
        <f t="shared" si="8"/>
        <v>0</v>
      </c>
      <c r="X28" s="8">
        <f t="shared" si="8"/>
        <v>0</v>
      </c>
      <c r="Y28" s="8">
        <f t="shared" si="9"/>
        <v>2782935.4</v>
      </c>
      <c r="Z28" s="8">
        <f t="shared" si="10"/>
        <v>2782935.4</v>
      </c>
      <c r="AA28" s="9">
        <v>1111</v>
      </c>
      <c r="AB28" s="8">
        <v>497529.32</v>
      </c>
      <c r="AC28" s="9">
        <v>268</v>
      </c>
      <c r="AD28" s="8">
        <v>136239.9</v>
      </c>
      <c r="AE28" s="9">
        <v>2017</v>
      </c>
      <c r="AF28" s="8">
        <v>2149166.1800000002</v>
      </c>
      <c r="AG28" s="9">
        <v>0</v>
      </c>
      <c r="AH28" s="8">
        <v>0</v>
      </c>
      <c r="AI28" s="9">
        <v>0</v>
      </c>
      <c r="AJ28" s="40">
        <v>0</v>
      </c>
      <c r="AK28" s="9">
        <v>0</v>
      </c>
      <c r="AL28" s="8">
        <v>0</v>
      </c>
      <c r="AM28" s="9">
        <v>0</v>
      </c>
      <c r="AN28" s="40">
        <v>0</v>
      </c>
      <c r="AO28" s="9">
        <v>0</v>
      </c>
      <c r="AP28" s="8">
        <v>0</v>
      </c>
      <c r="AQ28" s="8">
        <f t="shared" si="11"/>
        <v>2541392.9300000002</v>
      </c>
      <c r="AR28" s="8">
        <f t="shared" si="12"/>
        <v>2541392.9300000002</v>
      </c>
      <c r="AS28" s="9">
        <v>1094</v>
      </c>
      <c r="AT28" s="8">
        <v>494315.75</v>
      </c>
      <c r="AU28" s="9">
        <v>268</v>
      </c>
      <c r="AV28" s="8">
        <v>136239.9</v>
      </c>
      <c r="AW28" s="9">
        <v>1759</v>
      </c>
      <c r="AX28" s="8">
        <v>1910837.28</v>
      </c>
      <c r="AY28" s="9">
        <v>0</v>
      </c>
      <c r="AZ28" s="8">
        <v>0</v>
      </c>
      <c r="BA28" s="9">
        <v>0</v>
      </c>
      <c r="BB28" s="40">
        <v>0</v>
      </c>
      <c r="BC28" s="9">
        <v>0</v>
      </c>
      <c r="BD28" s="8">
        <v>0</v>
      </c>
      <c r="BE28" s="9">
        <v>0</v>
      </c>
      <c r="BF28" s="40">
        <v>0</v>
      </c>
      <c r="BG28" s="9">
        <v>0</v>
      </c>
      <c r="BH28" s="8">
        <v>0</v>
      </c>
      <c r="BI28" s="8">
        <f t="shared" si="13"/>
        <v>2601392.9300000002</v>
      </c>
      <c r="BJ28" s="8">
        <f t="shared" si="14"/>
        <v>2601392.9300000002</v>
      </c>
      <c r="BK28" s="9">
        <v>1014</v>
      </c>
      <c r="BL28" s="8">
        <v>454315.75</v>
      </c>
      <c r="BM28" s="9">
        <v>260</v>
      </c>
      <c r="BN28" s="8">
        <v>136239.9</v>
      </c>
      <c r="BO28" s="9">
        <v>1899</v>
      </c>
      <c r="BP28" s="8">
        <v>2010837.28</v>
      </c>
      <c r="BQ28" s="9">
        <v>0</v>
      </c>
      <c r="BR28" s="8">
        <v>0</v>
      </c>
      <c r="BS28" s="9">
        <v>0</v>
      </c>
      <c r="BT28" s="40">
        <v>0</v>
      </c>
      <c r="BU28" s="9">
        <v>0</v>
      </c>
      <c r="BV28" s="8">
        <v>0</v>
      </c>
      <c r="BW28" s="9">
        <v>0</v>
      </c>
      <c r="BX28" s="40">
        <v>0</v>
      </c>
      <c r="BY28" s="9">
        <v>0</v>
      </c>
      <c r="BZ28" s="8">
        <v>0</v>
      </c>
      <c r="CA28" s="8">
        <f t="shared" si="15"/>
        <v>2937361.66</v>
      </c>
      <c r="CB28" s="8">
        <f t="shared" si="16"/>
        <v>2937361.66</v>
      </c>
      <c r="CC28" s="9">
        <v>1139</v>
      </c>
      <c r="CD28" s="8">
        <v>514315.75</v>
      </c>
      <c r="CE28" s="9">
        <v>283</v>
      </c>
      <c r="CF28" s="8">
        <v>142208.63</v>
      </c>
      <c r="CG28" s="9">
        <v>2162</v>
      </c>
      <c r="CH28" s="8">
        <v>2280837.2799999998</v>
      </c>
      <c r="CI28" s="9">
        <v>0</v>
      </c>
      <c r="CJ28" s="8">
        <v>0</v>
      </c>
      <c r="CK28" s="9">
        <v>0</v>
      </c>
      <c r="CL28" s="40">
        <v>0</v>
      </c>
      <c r="CM28" s="9">
        <v>0</v>
      </c>
      <c r="CN28" s="8">
        <v>0</v>
      </c>
      <c r="CO28" s="9">
        <v>0</v>
      </c>
      <c r="CP28" s="40">
        <v>0</v>
      </c>
      <c r="CQ28" s="9">
        <v>0</v>
      </c>
      <c r="CR28" s="8">
        <v>0</v>
      </c>
    </row>
    <row r="29" spans="1:96" ht="15" customHeight="1" x14ac:dyDescent="0.25">
      <c r="A29" s="12">
        <v>19</v>
      </c>
      <c r="B29" s="18" t="s">
        <v>21</v>
      </c>
      <c r="C29" s="12">
        <v>330100</v>
      </c>
      <c r="D29" s="25" t="s">
        <v>155</v>
      </c>
      <c r="E29" s="25" t="s">
        <v>154</v>
      </c>
      <c r="F29" s="31" t="s">
        <v>156</v>
      </c>
      <c r="G29" s="8">
        <f t="shared" si="6"/>
        <v>47159805.659999996</v>
      </c>
      <c r="H29" s="8">
        <f t="shared" si="7"/>
        <v>44142423.43</v>
      </c>
      <c r="I29" s="9">
        <f t="shared" si="8"/>
        <v>27917</v>
      </c>
      <c r="J29" s="8">
        <f t="shared" si="8"/>
        <v>15586937.109999999</v>
      </c>
      <c r="K29" s="9">
        <f t="shared" si="8"/>
        <v>13128</v>
      </c>
      <c r="L29" s="8">
        <f t="shared" si="8"/>
        <v>5860323.8300000001</v>
      </c>
      <c r="M29" s="9">
        <f t="shared" si="8"/>
        <v>28078</v>
      </c>
      <c r="N29" s="8">
        <f t="shared" si="8"/>
        <v>22695162.489999998</v>
      </c>
      <c r="O29" s="9">
        <f t="shared" si="8"/>
        <v>415</v>
      </c>
      <c r="P29" s="8">
        <f t="shared" si="8"/>
        <v>3017382.23</v>
      </c>
      <c r="Q29" s="9">
        <f t="shared" si="8"/>
        <v>0</v>
      </c>
      <c r="R29" s="8">
        <f t="shared" si="8"/>
        <v>0</v>
      </c>
      <c r="S29" s="9">
        <f t="shared" si="8"/>
        <v>0</v>
      </c>
      <c r="T29" s="8">
        <f t="shared" si="8"/>
        <v>0</v>
      </c>
      <c r="U29" s="9">
        <f t="shared" si="8"/>
        <v>0</v>
      </c>
      <c r="V29" s="8">
        <f t="shared" si="8"/>
        <v>0</v>
      </c>
      <c r="W29" s="9">
        <f t="shared" si="8"/>
        <v>0</v>
      </c>
      <c r="X29" s="8">
        <f t="shared" si="8"/>
        <v>0</v>
      </c>
      <c r="Y29" s="8">
        <f t="shared" si="9"/>
        <v>13035526.609999999</v>
      </c>
      <c r="Z29" s="8">
        <f t="shared" si="10"/>
        <v>12373696.07</v>
      </c>
      <c r="AA29" s="9">
        <v>6106</v>
      </c>
      <c r="AB29" s="8">
        <v>4583901.26</v>
      </c>
      <c r="AC29" s="9">
        <v>2993</v>
      </c>
      <c r="AD29" s="8">
        <v>1333817.56</v>
      </c>
      <c r="AE29" s="9">
        <v>5047</v>
      </c>
      <c r="AF29" s="8">
        <v>6455977.25</v>
      </c>
      <c r="AG29" s="9">
        <v>91</v>
      </c>
      <c r="AH29" s="8">
        <v>661830.54</v>
      </c>
      <c r="AI29" s="9">
        <v>0</v>
      </c>
      <c r="AJ29" s="40">
        <v>0</v>
      </c>
      <c r="AK29" s="9">
        <v>0</v>
      </c>
      <c r="AL29" s="8">
        <v>0</v>
      </c>
      <c r="AM29" s="9">
        <v>0</v>
      </c>
      <c r="AN29" s="40">
        <v>0</v>
      </c>
      <c r="AO29" s="9">
        <v>0</v>
      </c>
      <c r="AP29" s="8">
        <v>0</v>
      </c>
      <c r="AQ29" s="8">
        <f t="shared" si="11"/>
        <v>11794618.779999999</v>
      </c>
      <c r="AR29" s="8">
        <f t="shared" si="12"/>
        <v>11011707.890000001</v>
      </c>
      <c r="AS29" s="9">
        <v>6740</v>
      </c>
      <c r="AT29" s="8">
        <v>4019212.29</v>
      </c>
      <c r="AU29" s="9">
        <v>3190</v>
      </c>
      <c r="AV29" s="8">
        <v>1429938.21</v>
      </c>
      <c r="AW29" s="9">
        <v>5846</v>
      </c>
      <c r="AX29" s="8">
        <v>5562557.3899999997</v>
      </c>
      <c r="AY29" s="9">
        <v>108</v>
      </c>
      <c r="AZ29" s="8">
        <v>782910.89</v>
      </c>
      <c r="BA29" s="9">
        <v>0</v>
      </c>
      <c r="BB29" s="40">
        <v>0</v>
      </c>
      <c r="BC29" s="9">
        <v>0</v>
      </c>
      <c r="BD29" s="8">
        <v>0</v>
      </c>
      <c r="BE29" s="9">
        <v>0</v>
      </c>
      <c r="BF29" s="40">
        <v>0</v>
      </c>
      <c r="BG29" s="9">
        <v>0</v>
      </c>
      <c r="BH29" s="8">
        <v>0</v>
      </c>
      <c r="BI29" s="8">
        <f t="shared" si="13"/>
        <v>11831558.800000001</v>
      </c>
      <c r="BJ29" s="8">
        <f t="shared" si="14"/>
        <v>11092589.880000001</v>
      </c>
      <c r="BK29" s="9">
        <v>7181</v>
      </c>
      <c r="BL29" s="8">
        <v>4031726.25</v>
      </c>
      <c r="BM29" s="9">
        <v>3359</v>
      </c>
      <c r="BN29" s="8">
        <v>1497462.37</v>
      </c>
      <c r="BO29" s="9">
        <v>6476</v>
      </c>
      <c r="BP29" s="8">
        <v>5563401.2599999998</v>
      </c>
      <c r="BQ29" s="9">
        <v>102</v>
      </c>
      <c r="BR29" s="8">
        <v>738968.92</v>
      </c>
      <c r="BS29" s="9">
        <v>0</v>
      </c>
      <c r="BT29" s="40">
        <v>0</v>
      </c>
      <c r="BU29" s="9">
        <v>0</v>
      </c>
      <c r="BV29" s="8">
        <v>0</v>
      </c>
      <c r="BW29" s="9">
        <v>0</v>
      </c>
      <c r="BX29" s="40">
        <v>0</v>
      </c>
      <c r="BY29" s="9">
        <v>0</v>
      </c>
      <c r="BZ29" s="8">
        <v>0</v>
      </c>
      <c r="CA29" s="8">
        <f t="shared" si="15"/>
        <v>10498101.470000001</v>
      </c>
      <c r="CB29" s="8">
        <f t="shared" si="16"/>
        <v>9664429.5899999999</v>
      </c>
      <c r="CC29" s="9">
        <v>7890</v>
      </c>
      <c r="CD29" s="8">
        <v>2952097.31</v>
      </c>
      <c r="CE29" s="9">
        <v>3586</v>
      </c>
      <c r="CF29" s="8">
        <v>1599105.69</v>
      </c>
      <c r="CG29" s="9">
        <v>10709</v>
      </c>
      <c r="CH29" s="8">
        <v>5113226.59</v>
      </c>
      <c r="CI29" s="9">
        <v>114</v>
      </c>
      <c r="CJ29" s="8">
        <v>833671.88</v>
      </c>
      <c r="CK29" s="9">
        <v>0</v>
      </c>
      <c r="CL29" s="40">
        <v>0</v>
      </c>
      <c r="CM29" s="9">
        <v>0</v>
      </c>
      <c r="CN29" s="8">
        <v>0</v>
      </c>
      <c r="CO29" s="9">
        <v>0</v>
      </c>
      <c r="CP29" s="40">
        <v>0</v>
      </c>
      <c r="CQ29" s="9">
        <v>0</v>
      </c>
      <c r="CR29" s="8">
        <v>0</v>
      </c>
    </row>
    <row r="30" spans="1:96" ht="15" customHeight="1" x14ac:dyDescent="0.25">
      <c r="A30" s="12">
        <v>20</v>
      </c>
      <c r="B30" s="18" t="s">
        <v>22</v>
      </c>
      <c r="C30" s="12">
        <v>330102</v>
      </c>
      <c r="D30" s="25" t="s">
        <v>155</v>
      </c>
      <c r="E30" s="25" t="s">
        <v>154</v>
      </c>
      <c r="F30" s="31" t="s">
        <v>156</v>
      </c>
      <c r="G30" s="8">
        <f t="shared" si="6"/>
        <v>26655570.960000001</v>
      </c>
      <c r="H30" s="8">
        <f t="shared" si="7"/>
        <v>24740675.559999999</v>
      </c>
      <c r="I30" s="9">
        <f t="shared" si="8"/>
        <v>13799</v>
      </c>
      <c r="J30" s="8">
        <f t="shared" si="8"/>
        <v>7937621.7000000002</v>
      </c>
      <c r="K30" s="9">
        <f t="shared" si="8"/>
        <v>4726</v>
      </c>
      <c r="L30" s="8">
        <f t="shared" si="8"/>
        <v>2299121.5499999998</v>
      </c>
      <c r="M30" s="9">
        <f t="shared" si="8"/>
        <v>15394</v>
      </c>
      <c r="N30" s="8">
        <f t="shared" si="8"/>
        <v>14503932.310000001</v>
      </c>
      <c r="O30" s="9">
        <f t="shared" si="8"/>
        <v>246</v>
      </c>
      <c r="P30" s="8">
        <f t="shared" si="8"/>
        <v>1914895.4</v>
      </c>
      <c r="Q30" s="9">
        <f t="shared" si="8"/>
        <v>0</v>
      </c>
      <c r="R30" s="8">
        <f t="shared" si="8"/>
        <v>0</v>
      </c>
      <c r="S30" s="9">
        <f t="shared" si="8"/>
        <v>0</v>
      </c>
      <c r="T30" s="8">
        <f t="shared" si="8"/>
        <v>0</v>
      </c>
      <c r="U30" s="9">
        <f t="shared" si="8"/>
        <v>0</v>
      </c>
      <c r="V30" s="8">
        <f t="shared" si="8"/>
        <v>0</v>
      </c>
      <c r="W30" s="9">
        <f t="shared" si="8"/>
        <v>0</v>
      </c>
      <c r="X30" s="8">
        <f t="shared" si="8"/>
        <v>0</v>
      </c>
      <c r="Y30" s="8">
        <f t="shared" si="9"/>
        <v>8948116.9499999993</v>
      </c>
      <c r="Z30" s="8">
        <f t="shared" si="10"/>
        <v>8404433.4700000007</v>
      </c>
      <c r="AA30" s="9">
        <v>3147</v>
      </c>
      <c r="AB30" s="8">
        <v>2815659.82</v>
      </c>
      <c r="AC30" s="9">
        <v>1235</v>
      </c>
      <c r="AD30" s="8">
        <v>591828.73</v>
      </c>
      <c r="AE30" s="9">
        <v>3521</v>
      </c>
      <c r="AF30" s="8">
        <v>4996944.92</v>
      </c>
      <c r="AG30" s="9">
        <v>69</v>
      </c>
      <c r="AH30" s="8">
        <v>543683.48</v>
      </c>
      <c r="AI30" s="9">
        <v>0</v>
      </c>
      <c r="AJ30" s="40">
        <v>0</v>
      </c>
      <c r="AK30" s="9">
        <v>0</v>
      </c>
      <c r="AL30" s="8">
        <v>0</v>
      </c>
      <c r="AM30" s="9">
        <v>0</v>
      </c>
      <c r="AN30" s="40">
        <v>0</v>
      </c>
      <c r="AO30" s="9">
        <v>0</v>
      </c>
      <c r="AP30" s="8">
        <v>0</v>
      </c>
      <c r="AQ30" s="8">
        <f t="shared" si="11"/>
        <v>7028859.8700000001</v>
      </c>
      <c r="AR30" s="8">
        <f t="shared" si="12"/>
        <v>6622913.6100000003</v>
      </c>
      <c r="AS30" s="9">
        <v>3161</v>
      </c>
      <c r="AT30" s="8">
        <v>2270701.2599999998</v>
      </c>
      <c r="AU30" s="9">
        <v>1238</v>
      </c>
      <c r="AV30" s="8">
        <v>594865.81000000006</v>
      </c>
      <c r="AW30" s="9">
        <v>3870</v>
      </c>
      <c r="AX30" s="8">
        <v>3757346.54</v>
      </c>
      <c r="AY30" s="9">
        <v>52</v>
      </c>
      <c r="AZ30" s="8">
        <v>405946.26</v>
      </c>
      <c r="BA30" s="9">
        <v>0</v>
      </c>
      <c r="BB30" s="40">
        <v>0</v>
      </c>
      <c r="BC30" s="9">
        <v>0</v>
      </c>
      <c r="BD30" s="8">
        <v>0</v>
      </c>
      <c r="BE30" s="9">
        <v>0</v>
      </c>
      <c r="BF30" s="40">
        <v>0</v>
      </c>
      <c r="BG30" s="9">
        <v>0</v>
      </c>
      <c r="BH30" s="8">
        <v>0</v>
      </c>
      <c r="BI30" s="8">
        <f t="shared" si="13"/>
        <v>5426038.3799999999</v>
      </c>
      <c r="BJ30" s="8">
        <f t="shared" si="14"/>
        <v>5012709.1500000004</v>
      </c>
      <c r="BK30" s="9">
        <v>2509</v>
      </c>
      <c r="BL30" s="8">
        <v>1332911.1599999999</v>
      </c>
      <c r="BM30" s="9">
        <v>821</v>
      </c>
      <c r="BN30" s="8">
        <v>406828.56</v>
      </c>
      <c r="BO30" s="9">
        <v>2724</v>
      </c>
      <c r="BP30" s="8">
        <v>3272969.43</v>
      </c>
      <c r="BQ30" s="9">
        <v>52</v>
      </c>
      <c r="BR30" s="8">
        <v>413329.23</v>
      </c>
      <c r="BS30" s="9">
        <v>0</v>
      </c>
      <c r="BT30" s="40">
        <v>0</v>
      </c>
      <c r="BU30" s="9">
        <v>0</v>
      </c>
      <c r="BV30" s="8">
        <v>0</v>
      </c>
      <c r="BW30" s="9">
        <v>0</v>
      </c>
      <c r="BX30" s="40">
        <v>0</v>
      </c>
      <c r="BY30" s="9">
        <v>0</v>
      </c>
      <c r="BZ30" s="8">
        <v>0</v>
      </c>
      <c r="CA30" s="8">
        <f t="shared" si="15"/>
        <v>5252555.76</v>
      </c>
      <c r="CB30" s="8">
        <f t="shared" si="16"/>
        <v>4700619.33</v>
      </c>
      <c r="CC30" s="9">
        <v>4982</v>
      </c>
      <c r="CD30" s="8">
        <v>1518349.46</v>
      </c>
      <c r="CE30" s="9">
        <v>1432</v>
      </c>
      <c r="CF30" s="8">
        <v>705598.45</v>
      </c>
      <c r="CG30" s="9">
        <v>5279</v>
      </c>
      <c r="CH30" s="8">
        <v>2476671.42</v>
      </c>
      <c r="CI30" s="9">
        <v>73</v>
      </c>
      <c r="CJ30" s="8">
        <v>551936.43000000005</v>
      </c>
      <c r="CK30" s="9">
        <v>0</v>
      </c>
      <c r="CL30" s="40">
        <v>0</v>
      </c>
      <c r="CM30" s="9">
        <v>0</v>
      </c>
      <c r="CN30" s="8">
        <v>0</v>
      </c>
      <c r="CO30" s="9">
        <v>0</v>
      </c>
      <c r="CP30" s="40">
        <v>0</v>
      </c>
      <c r="CQ30" s="9">
        <v>0</v>
      </c>
      <c r="CR30" s="8">
        <v>0</v>
      </c>
    </row>
    <row r="31" spans="1:96" ht="15" customHeight="1" x14ac:dyDescent="0.25">
      <c r="A31" s="12">
        <v>21</v>
      </c>
      <c r="B31" s="18" t="s">
        <v>23</v>
      </c>
      <c r="C31" s="12">
        <v>330096</v>
      </c>
      <c r="D31" s="25" t="s">
        <v>155</v>
      </c>
      <c r="E31" s="25" t="s">
        <v>154</v>
      </c>
      <c r="F31" s="31" t="s">
        <v>156</v>
      </c>
      <c r="G31" s="8">
        <f t="shared" si="6"/>
        <v>56226260.780000001</v>
      </c>
      <c r="H31" s="8">
        <f t="shared" si="7"/>
        <v>53131435.079999998</v>
      </c>
      <c r="I31" s="9">
        <f t="shared" si="8"/>
        <v>53935</v>
      </c>
      <c r="J31" s="8">
        <f t="shared" si="8"/>
        <v>27111314.629999999</v>
      </c>
      <c r="K31" s="9">
        <f t="shared" si="8"/>
        <v>6702</v>
      </c>
      <c r="L31" s="8">
        <f t="shared" si="8"/>
        <v>2567326.81</v>
      </c>
      <c r="M31" s="9">
        <f t="shared" si="8"/>
        <v>20015</v>
      </c>
      <c r="N31" s="8">
        <f t="shared" si="8"/>
        <v>23452793.640000001</v>
      </c>
      <c r="O31" s="9">
        <f t="shared" si="8"/>
        <v>312</v>
      </c>
      <c r="P31" s="8">
        <f t="shared" si="8"/>
        <v>3094825.7</v>
      </c>
      <c r="Q31" s="9">
        <f t="shared" si="8"/>
        <v>0</v>
      </c>
      <c r="R31" s="8">
        <f t="shared" si="8"/>
        <v>0</v>
      </c>
      <c r="S31" s="9">
        <f t="shared" si="8"/>
        <v>0</v>
      </c>
      <c r="T31" s="8">
        <f t="shared" si="8"/>
        <v>0</v>
      </c>
      <c r="U31" s="9">
        <f t="shared" si="8"/>
        <v>0</v>
      </c>
      <c r="V31" s="8">
        <f t="shared" si="8"/>
        <v>0</v>
      </c>
      <c r="W31" s="9">
        <f t="shared" si="8"/>
        <v>0</v>
      </c>
      <c r="X31" s="8">
        <f t="shared" si="8"/>
        <v>0</v>
      </c>
      <c r="Y31" s="8">
        <f t="shared" si="9"/>
        <v>16215440.52</v>
      </c>
      <c r="Z31" s="8">
        <f t="shared" si="10"/>
        <v>15462744.27</v>
      </c>
      <c r="AA31" s="9">
        <v>14981</v>
      </c>
      <c r="AB31" s="8">
        <v>8197832.7699999996</v>
      </c>
      <c r="AC31" s="9">
        <v>1910</v>
      </c>
      <c r="AD31" s="8">
        <v>731173.14</v>
      </c>
      <c r="AE31" s="9">
        <v>5604</v>
      </c>
      <c r="AF31" s="8">
        <v>6533738.3600000003</v>
      </c>
      <c r="AG31" s="9">
        <v>76</v>
      </c>
      <c r="AH31" s="8">
        <v>752696.25</v>
      </c>
      <c r="AI31" s="9">
        <v>0</v>
      </c>
      <c r="AJ31" s="40">
        <v>0</v>
      </c>
      <c r="AK31" s="9">
        <v>0</v>
      </c>
      <c r="AL31" s="8">
        <v>0</v>
      </c>
      <c r="AM31" s="9">
        <v>0</v>
      </c>
      <c r="AN31" s="40">
        <v>0</v>
      </c>
      <c r="AO31" s="9">
        <v>0</v>
      </c>
      <c r="AP31" s="8">
        <v>0</v>
      </c>
      <c r="AQ31" s="8">
        <f t="shared" si="11"/>
        <v>14837500.07</v>
      </c>
      <c r="AR31" s="8">
        <f t="shared" si="12"/>
        <v>13978153.92</v>
      </c>
      <c r="AS31" s="9">
        <v>14755</v>
      </c>
      <c r="AT31" s="8">
        <v>7479748.8300000001</v>
      </c>
      <c r="AU31" s="9">
        <v>1716</v>
      </c>
      <c r="AV31" s="8">
        <v>657435.66</v>
      </c>
      <c r="AW31" s="9">
        <v>5204</v>
      </c>
      <c r="AX31" s="8">
        <v>5840969.4299999997</v>
      </c>
      <c r="AY31" s="9">
        <v>86</v>
      </c>
      <c r="AZ31" s="8">
        <v>859346.15</v>
      </c>
      <c r="BA31" s="9">
        <v>0</v>
      </c>
      <c r="BB31" s="40">
        <v>0</v>
      </c>
      <c r="BC31" s="9">
        <v>0</v>
      </c>
      <c r="BD31" s="8">
        <v>0</v>
      </c>
      <c r="BE31" s="9">
        <v>0</v>
      </c>
      <c r="BF31" s="40">
        <v>0</v>
      </c>
      <c r="BG31" s="9">
        <v>0</v>
      </c>
      <c r="BH31" s="8">
        <v>0</v>
      </c>
      <c r="BI31" s="8">
        <f t="shared" si="13"/>
        <v>12363657.5</v>
      </c>
      <c r="BJ31" s="8">
        <f t="shared" si="14"/>
        <v>11787436.33</v>
      </c>
      <c r="BK31" s="9">
        <v>9378</v>
      </c>
      <c r="BL31" s="8">
        <v>5392246.9500000002</v>
      </c>
      <c r="BM31" s="9">
        <v>1199</v>
      </c>
      <c r="BN31" s="8">
        <v>459435.68</v>
      </c>
      <c r="BO31" s="9">
        <v>3917</v>
      </c>
      <c r="BP31" s="8">
        <v>5935753.7000000002</v>
      </c>
      <c r="BQ31" s="9">
        <v>58</v>
      </c>
      <c r="BR31" s="8">
        <v>576221.17000000004</v>
      </c>
      <c r="BS31" s="9">
        <v>0</v>
      </c>
      <c r="BT31" s="40">
        <v>0</v>
      </c>
      <c r="BU31" s="9">
        <v>0</v>
      </c>
      <c r="BV31" s="8">
        <v>0</v>
      </c>
      <c r="BW31" s="9">
        <v>0</v>
      </c>
      <c r="BX31" s="40">
        <v>0</v>
      </c>
      <c r="BY31" s="9">
        <v>0</v>
      </c>
      <c r="BZ31" s="8">
        <v>0</v>
      </c>
      <c r="CA31" s="8">
        <f t="shared" si="15"/>
        <v>12809662.689999999</v>
      </c>
      <c r="CB31" s="8">
        <f t="shared" si="16"/>
        <v>11903100.560000001</v>
      </c>
      <c r="CC31" s="9">
        <v>14821</v>
      </c>
      <c r="CD31" s="8">
        <v>6041486.0800000001</v>
      </c>
      <c r="CE31" s="9">
        <v>1877</v>
      </c>
      <c r="CF31" s="8">
        <v>719282.33</v>
      </c>
      <c r="CG31" s="9">
        <v>5290</v>
      </c>
      <c r="CH31" s="8">
        <v>5142332.1500000004</v>
      </c>
      <c r="CI31" s="9">
        <v>92</v>
      </c>
      <c r="CJ31" s="8">
        <v>906562.13</v>
      </c>
      <c r="CK31" s="9">
        <v>0</v>
      </c>
      <c r="CL31" s="40">
        <v>0</v>
      </c>
      <c r="CM31" s="9">
        <v>0</v>
      </c>
      <c r="CN31" s="8">
        <v>0</v>
      </c>
      <c r="CO31" s="9">
        <v>0</v>
      </c>
      <c r="CP31" s="40">
        <v>0</v>
      </c>
      <c r="CQ31" s="9">
        <v>0</v>
      </c>
      <c r="CR31" s="8">
        <v>0</v>
      </c>
    </row>
    <row r="32" spans="1:96" ht="15" customHeight="1" x14ac:dyDescent="0.25">
      <c r="A32" s="12">
        <v>22</v>
      </c>
      <c r="B32" s="18" t="s">
        <v>24</v>
      </c>
      <c r="C32" s="12">
        <v>330283</v>
      </c>
      <c r="D32" s="25" t="s">
        <v>155</v>
      </c>
      <c r="E32" s="25" t="s">
        <v>154</v>
      </c>
      <c r="F32" s="31" t="s">
        <v>156</v>
      </c>
      <c r="G32" s="8">
        <f t="shared" si="6"/>
        <v>15931174.220000001</v>
      </c>
      <c r="H32" s="8">
        <f t="shared" si="7"/>
        <v>15931174.220000001</v>
      </c>
      <c r="I32" s="9">
        <f t="shared" si="8"/>
        <v>8810</v>
      </c>
      <c r="J32" s="8">
        <f t="shared" si="8"/>
        <v>3981415.2</v>
      </c>
      <c r="K32" s="9">
        <f t="shared" si="8"/>
        <v>1960</v>
      </c>
      <c r="L32" s="8">
        <f t="shared" si="8"/>
        <v>1040771.76</v>
      </c>
      <c r="M32" s="9">
        <f t="shared" si="8"/>
        <v>10272</v>
      </c>
      <c r="N32" s="8">
        <f t="shared" si="8"/>
        <v>10908987.26</v>
      </c>
      <c r="O32" s="9">
        <f t="shared" si="8"/>
        <v>0</v>
      </c>
      <c r="P32" s="8">
        <f t="shared" si="8"/>
        <v>0</v>
      </c>
      <c r="Q32" s="9">
        <f t="shared" si="8"/>
        <v>0</v>
      </c>
      <c r="R32" s="8">
        <f t="shared" si="8"/>
        <v>0</v>
      </c>
      <c r="S32" s="9">
        <f t="shared" si="8"/>
        <v>0</v>
      </c>
      <c r="T32" s="8">
        <f t="shared" si="8"/>
        <v>0</v>
      </c>
      <c r="U32" s="9">
        <f t="shared" si="8"/>
        <v>0</v>
      </c>
      <c r="V32" s="8">
        <f t="shared" si="8"/>
        <v>0</v>
      </c>
      <c r="W32" s="9">
        <f t="shared" si="8"/>
        <v>0</v>
      </c>
      <c r="X32" s="8">
        <f t="shared" si="8"/>
        <v>0</v>
      </c>
      <c r="Y32" s="8">
        <f t="shared" si="9"/>
        <v>4258848.8899999997</v>
      </c>
      <c r="Z32" s="8">
        <f t="shared" si="10"/>
        <v>4258848.8899999997</v>
      </c>
      <c r="AA32" s="9">
        <v>2200</v>
      </c>
      <c r="AB32" s="8">
        <v>994224</v>
      </c>
      <c r="AC32" s="9">
        <v>490</v>
      </c>
      <c r="AD32" s="8">
        <v>260192.94</v>
      </c>
      <c r="AE32" s="9">
        <v>2829</v>
      </c>
      <c r="AF32" s="8">
        <v>3004431.95</v>
      </c>
      <c r="AG32" s="9">
        <v>0</v>
      </c>
      <c r="AH32" s="8">
        <v>0</v>
      </c>
      <c r="AI32" s="9">
        <v>0</v>
      </c>
      <c r="AJ32" s="40">
        <v>0</v>
      </c>
      <c r="AK32" s="9">
        <v>0</v>
      </c>
      <c r="AL32" s="8">
        <v>0</v>
      </c>
      <c r="AM32" s="9">
        <v>0</v>
      </c>
      <c r="AN32" s="40">
        <v>0</v>
      </c>
      <c r="AO32" s="9">
        <v>0</v>
      </c>
      <c r="AP32" s="8">
        <v>0</v>
      </c>
      <c r="AQ32" s="8">
        <f t="shared" si="11"/>
        <v>4065698.28</v>
      </c>
      <c r="AR32" s="8">
        <f t="shared" si="12"/>
        <v>4065698.28</v>
      </c>
      <c r="AS32" s="9">
        <v>2205</v>
      </c>
      <c r="AT32" s="8">
        <v>996483.6</v>
      </c>
      <c r="AU32" s="9">
        <v>490</v>
      </c>
      <c r="AV32" s="8">
        <v>260192.94</v>
      </c>
      <c r="AW32" s="9">
        <v>2645</v>
      </c>
      <c r="AX32" s="8">
        <v>2809021.74</v>
      </c>
      <c r="AY32" s="9">
        <v>0</v>
      </c>
      <c r="AZ32" s="8">
        <v>0</v>
      </c>
      <c r="BA32" s="9">
        <v>0</v>
      </c>
      <c r="BB32" s="40">
        <v>0</v>
      </c>
      <c r="BC32" s="9">
        <v>0</v>
      </c>
      <c r="BD32" s="8">
        <v>0</v>
      </c>
      <c r="BE32" s="9">
        <v>0</v>
      </c>
      <c r="BF32" s="40">
        <v>0</v>
      </c>
      <c r="BG32" s="9">
        <v>0</v>
      </c>
      <c r="BH32" s="8">
        <v>0</v>
      </c>
      <c r="BI32" s="8">
        <f t="shared" si="13"/>
        <v>3860729.96</v>
      </c>
      <c r="BJ32" s="8">
        <f t="shared" si="14"/>
        <v>3860729.96</v>
      </c>
      <c r="BK32" s="9">
        <v>2205</v>
      </c>
      <c r="BL32" s="8">
        <v>996483.6</v>
      </c>
      <c r="BM32" s="9">
        <v>490</v>
      </c>
      <c r="BN32" s="8">
        <v>260192.94</v>
      </c>
      <c r="BO32" s="9">
        <v>2452</v>
      </c>
      <c r="BP32" s="8">
        <v>2604053.42</v>
      </c>
      <c r="BQ32" s="9">
        <v>0</v>
      </c>
      <c r="BR32" s="8">
        <v>0</v>
      </c>
      <c r="BS32" s="9">
        <v>0</v>
      </c>
      <c r="BT32" s="40">
        <v>0</v>
      </c>
      <c r="BU32" s="9">
        <v>0</v>
      </c>
      <c r="BV32" s="8">
        <v>0</v>
      </c>
      <c r="BW32" s="9">
        <v>0</v>
      </c>
      <c r="BX32" s="40">
        <v>0</v>
      </c>
      <c r="BY32" s="9">
        <v>0</v>
      </c>
      <c r="BZ32" s="8">
        <v>0</v>
      </c>
      <c r="CA32" s="8">
        <f t="shared" si="15"/>
        <v>3745897.09</v>
      </c>
      <c r="CB32" s="8">
        <f t="shared" si="16"/>
        <v>3745897.09</v>
      </c>
      <c r="CC32" s="9">
        <v>2200</v>
      </c>
      <c r="CD32" s="8">
        <v>994224</v>
      </c>
      <c r="CE32" s="9">
        <v>490</v>
      </c>
      <c r="CF32" s="8">
        <v>260192.94</v>
      </c>
      <c r="CG32" s="9">
        <v>2346</v>
      </c>
      <c r="CH32" s="8">
        <v>2491480.15</v>
      </c>
      <c r="CI32" s="9">
        <v>0</v>
      </c>
      <c r="CJ32" s="8">
        <v>0</v>
      </c>
      <c r="CK32" s="9">
        <v>0</v>
      </c>
      <c r="CL32" s="40">
        <v>0</v>
      </c>
      <c r="CM32" s="9">
        <v>0</v>
      </c>
      <c r="CN32" s="8">
        <v>0</v>
      </c>
      <c r="CO32" s="9">
        <v>0</v>
      </c>
      <c r="CP32" s="40">
        <v>0</v>
      </c>
      <c r="CQ32" s="9">
        <v>0</v>
      </c>
      <c r="CR32" s="8">
        <v>0</v>
      </c>
    </row>
    <row r="33" spans="1:96" ht="15" customHeight="1" x14ac:dyDescent="0.25">
      <c r="A33" s="12">
        <v>23</v>
      </c>
      <c r="B33" s="18" t="s">
        <v>25</v>
      </c>
      <c r="C33" s="12">
        <v>330039</v>
      </c>
      <c r="D33" s="25" t="s">
        <v>155</v>
      </c>
      <c r="E33" s="25" t="s">
        <v>154</v>
      </c>
      <c r="F33" s="31" t="s">
        <v>156</v>
      </c>
      <c r="G33" s="8">
        <f t="shared" si="6"/>
        <v>7944637.8499999996</v>
      </c>
      <c r="H33" s="8">
        <f t="shared" si="7"/>
        <v>5796582.2400000002</v>
      </c>
      <c r="I33" s="9">
        <f t="shared" si="8"/>
        <v>3285</v>
      </c>
      <c r="J33" s="8">
        <f t="shared" si="8"/>
        <v>1612487.8</v>
      </c>
      <c r="K33" s="9">
        <f t="shared" si="8"/>
        <v>778</v>
      </c>
      <c r="L33" s="8">
        <f t="shared" si="8"/>
        <v>344087</v>
      </c>
      <c r="M33" s="9">
        <f t="shared" si="8"/>
        <v>3328</v>
      </c>
      <c r="N33" s="8">
        <f t="shared" si="8"/>
        <v>3840007.44</v>
      </c>
      <c r="O33" s="9">
        <f t="shared" si="8"/>
        <v>287</v>
      </c>
      <c r="P33" s="8">
        <f t="shared" si="8"/>
        <v>2148055.61</v>
      </c>
      <c r="Q33" s="9">
        <f t="shared" si="8"/>
        <v>0</v>
      </c>
      <c r="R33" s="8">
        <f t="shared" si="8"/>
        <v>0</v>
      </c>
      <c r="S33" s="9">
        <f t="shared" si="8"/>
        <v>0</v>
      </c>
      <c r="T33" s="8">
        <f t="shared" si="8"/>
        <v>0</v>
      </c>
      <c r="U33" s="9">
        <f t="shared" si="8"/>
        <v>0</v>
      </c>
      <c r="V33" s="8">
        <f t="shared" si="8"/>
        <v>0</v>
      </c>
      <c r="W33" s="9">
        <f t="shared" si="8"/>
        <v>0</v>
      </c>
      <c r="X33" s="8">
        <f t="shared" si="8"/>
        <v>0</v>
      </c>
      <c r="Y33" s="8">
        <f t="shared" si="9"/>
        <v>1982817.54</v>
      </c>
      <c r="Z33" s="8">
        <f t="shared" si="10"/>
        <v>1498413.69</v>
      </c>
      <c r="AA33" s="9">
        <v>633</v>
      </c>
      <c r="AB33" s="8">
        <v>348723.08</v>
      </c>
      <c r="AC33" s="9">
        <v>350</v>
      </c>
      <c r="AD33" s="8">
        <v>155580.24</v>
      </c>
      <c r="AE33" s="9">
        <v>797</v>
      </c>
      <c r="AF33" s="8">
        <v>994110.37</v>
      </c>
      <c r="AG33" s="9">
        <v>66</v>
      </c>
      <c r="AH33" s="8">
        <v>484403.85</v>
      </c>
      <c r="AI33" s="9">
        <v>0</v>
      </c>
      <c r="AJ33" s="40">
        <v>0</v>
      </c>
      <c r="AK33" s="9">
        <v>0</v>
      </c>
      <c r="AL33" s="8">
        <v>0</v>
      </c>
      <c r="AM33" s="9">
        <v>0</v>
      </c>
      <c r="AN33" s="40">
        <v>0</v>
      </c>
      <c r="AO33" s="9">
        <v>0</v>
      </c>
      <c r="AP33" s="8">
        <v>0</v>
      </c>
      <c r="AQ33" s="8">
        <f t="shared" si="11"/>
        <v>1948313.76</v>
      </c>
      <c r="AR33" s="8">
        <f t="shared" si="12"/>
        <v>1427081.4</v>
      </c>
      <c r="AS33" s="9">
        <v>887</v>
      </c>
      <c r="AT33" s="8">
        <v>414610.65</v>
      </c>
      <c r="AU33" s="9">
        <v>156</v>
      </c>
      <c r="AV33" s="8">
        <v>68511.8</v>
      </c>
      <c r="AW33" s="9">
        <v>826</v>
      </c>
      <c r="AX33" s="8">
        <v>943958.95</v>
      </c>
      <c r="AY33" s="9">
        <v>70</v>
      </c>
      <c r="AZ33" s="8">
        <v>521232.36</v>
      </c>
      <c r="BA33" s="9">
        <v>0</v>
      </c>
      <c r="BB33" s="40">
        <v>0</v>
      </c>
      <c r="BC33" s="9">
        <v>0</v>
      </c>
      <c r="BD33" s="8">
        <v>0</v>
      </c>
      <c r="BE33" s="9">
        <v>0</v>
      </c>
      <c r="BF33" s="40">
        <v>0</v>
      </c>
      <c r="BG33" s="9">
        <v>0</v>
      </c>
      <c r="BH33" s="8">
        <v>0</v>
      </c>
      <c r="BI33" s="8">
        <f t="shared" si="13"/>
        <v>2002565.91</v>
      </c>
      <c r="BJ33" s="8">
        <f t="shared" si="14"/>
        <v>1428028.53</v>
      </c>
      <c r="BK33" s="9">
        <v>840</v>
      </c>
      <c r="BL33" s="8">
        <v>415122.94</v>
      </c>
      <c r="BM33" s="9">
        <v>143</v>
      </c>
      <c r="BN33" s="8">
        <v>62909.47</v>
      </c>
      <c r="BO33" s="9">
        <v>848</v>
      </c>
      <c r="BP33" s="8">
        <v>949996.12</v>
      </c>
      <c r="BQ33" s="9">
        <v>76</v>
      </c>
      <c r="BR33" s="8">
        <v>574537.38</v>
      </c>
      <c r="BS33" s="9">
        <v>0</v>
      </c>
      <c r="BT33" s="40">
        <v>0</v>
      </c>
      <c r="BU33" s="9">
        <v>0</v>
      </c>
      <c r="BV33" s="8">
        <v>0</v>
      </c>
      <c r="BW33" s="9">
        <v>0</v>
      </c>
      <c r="BX33" s="40">
        <v>0</v>
      </c>
      <c r="BY33" s="9">
        <v>0</v>
      </c>
      <c r="BZ33" s="8">
        <v>0</v>
      </c>
      <c r="CA33" s="8">
        <f t="shared" si="15"/>
        <v>2010940.64</v>
      </c>
      <c r="CB33" s="8">
        <f t="shared" si="16"/>
        <v>1443058.62</v>
      </c>
      <c r="CC33" s="9">
        <v>925</v>
      </c>
      <c r="CD33" s="8">
        <v>434031.13</v>
      </c>
      <c r="CE33" s="9">
        <v>129</v>
      </c>
      <c r="CF33" s="8">
        <v>57085.49</v>
      </c>
      <c r="CG33" s="9">
        <v>857</v>
      </c>
      <c r="CH33" s="8">
        <v>951942</v>
      </c>
      <c r="CI33" s="9">
        <v>75</v>
      </c>
      <c r="CJ33" s="8">
        <v>567882.02</v>
      </c>
      <c r="CK33" s="9">
        <v>0</v>
      </c>
      <c r="CL33" s="40">
        <v>0</v>
      </c>
      <c r="CM33" s="9">
        <v>0</v>
      </c>
      <c r="CN33" s="8">
        <v>0</v>
      </c>
      <c r="CO33" s="9">
        <v>0</v>
      </c>
      <c r="CP33" s="40">
        <v>0</v>
      </c>
      <c r="CQ33" s="9">
        <v>0</v>
      </c>
      <c r="CR33" s="8">
        <v>0</v>
      </c>
    </row>
    <row r="34" spans="1:96" ht="15" customHeight="1" x14ac:dyDescent="0.25">
      <c r="A34" s="12">
        <v>24</v>
      </c>
      <c r="B34" s="18" t="s">
        <v>26</v>
      </c>
      <c r="C34" s="12">
        <v>330332</v>
      </c>
      <c r="D34" s="25" t="s">
        <v>155</v>
      </c>
      <c r="E34" s="25" t="s">
        <v>154</v>
      </c>
      <c r="F34" s="31" t="s">
        <v>156</v>
      </c>
      <c r="G34" s="8">
        <f t="shared" si="6"/>
        <v>58895056.560000002</v>
      </c>
      <c r="H34" s="8">
        <f t="shared" si="7"/>
        <v>0</v>
      </c>
      <c r="I34" s="9">
        <f t="shared" si="8"/>
        <v>0</v>
      </c>
      <c r="J34" s="8">
        <f t="shared" si="8"/>
        <v>0</v>
      </c>
      <c r="K34" s="9">
        <f t="shared" si="8"/>
        <v>0</v>
      </c>
      <c r="L34" s="8">
        <f t="shared" si="8"/>
        <v>0</v>
      </c>
      <c r="M34" s="9">
        <f t="shared" si="8"/>
        <v>0</v>
      </c>
      <c r="N34" s="8">
        <f t="shared" si="8"/>
        <v>0</v>
      </c>
      <c r="O34" s="9">
        <f t="shared" si="8"/>
        <v>0</v>
      </c>
      <c r="P34" s="8">
        <f t="shared" si="8"/>
        <v>0</v>
      </c>
      <c r="Q34" s="9">
        <f t="shared" si="8"/>
        <v>0</v>
      </c>
      <c r="R34" s="8">
        <f t="shared" si="8"/>
        <v>0</v>
      </c>
      <c r="S34" s="9">
        <f t="shared" si="8"/>
        <v>0</v>
      </c>
      <c r="T34" s="8">
        <f t="shared" si="8"/>
        <v>0</v>
      </c>
      <c r="U34" s="9">
        <f t="shared" si="8"/>
        <v>0</v>
      </c>
      <c r="V34" s="8">
        <f t="shared" si="8"/>
        <v>0</v>
      </c>
      <c r="W34" s="9">
        <f t="shared" si="8"/>
        <v>32866</v>
      </c>
      <c r="X34" s="8">
        <f t="shared" si="8"/>
        <v>58895056.560000002</v>
      </c>
      <c r="Y34" s="8">
        <f t="shared" si="9"/>
        <v>14744269.140000001</v>
      </c>
      <c r="Z34" s="8">
        <f t="shared" si="10"/>
        <v>0</v>
      </c>
      <c r="AA34" s="9">
        <v>0</v>
      </c>
      <c r="AB34" s="8">
        <v>0</v>
      </c>
      <c r="AC34" s="9">
        <v>0</v>
      </c>
      <c r="AD34" s="8">
        <v>0</v>
      </c>
      <c r="AE34" s="9">
        <v>0</v>
      </c>
      <c r="AF34" s="8">
        <v>0</v>
      </c>
      <c r="AG34" s="9">
        <v>0</v>
      </c>
      <c r="AH34" s="8">
        <v>0</v>
      </c>
      <c r="AI34" s="9">
        <v>0</v>
      </c>
      <c r="AJ34" s="40">
        <v>0</v>
      </c>
      <c r="AK34" s="9">
        <v>0</v>
      </c>
      <c r="AL34" s="8">
        <v>0</v>
      </c>
      <c r="AM34" s="9">
        <v>0</v>
      </c>
      <c r="AN34" s="40">
        <v>0</v>
      </c>
      <c r="AO34" s="9">
        <v>6764</v>
      </c>
      <c r="AP34" s="8">
        <v>14744269.140000001</v>
      </c>
      <c r="AQ34" s="8">
        <f t="shared" si="11"/>
        <v>14703259.140000001</v>
      </c>
      <c r="AR34" s="8">
        <f t="shared" si="12"/>
        <v>0</v>
      </c>
      <c r="AS34" s="9">
        <v>0</v>
      </c>
      <c r="AT34" s="8">
        <v>0</v>
      </c>
      <c r="AU34" s="9">
        <v>0</v>
      </c>
      <c r="AV34" s="8">
        <v>0</v>
      </c>
      <c r="AW34" s="9">
        <v>0</v>
      </c>
      <c r="AX34" s="8">
        <v>0</v>
      </c>
      <c r="AY34" s="9">
        <v>0</v>
      </c>
      <c r="AZ34" s="8">
        <v>0</v>
      </c>
      <c r="BA34" s="9">
        <v>0</v>
      </c>
      <c r="BB34" s="40">
        <v>0</v>
      </c>
      <c r="BC34" s="9">
        <v>0</v>
      </c>
      <c r="BD34" s="8">
        <v>0</v>
      </c>
      <c r="BE34" s="9">
        <v>0</v>
      </c>
      <c r="BF34" s="40">
        <v>0</v>
      </c>
      <c r="BG34" s="9">
        <v>5771</v>
      </c>
      <c r="BH34" s="8">
        <v>14703259.140000001</v>
      </c>
      <c r="BI34" s="8">
        <f t="shared" si="13"/>
        <v>14744269.140000001</v>
      </c>
      <c r="BJ34" s="8">
        <f t="shared" si="14"/>
        <v>0</v>
      </c>
      <c r="BK34" s="9">
        <v>0</v>
      </c>
      <c r="BL34" s="8">
        <v>0</v>
      </c>
      <c r="BM34" s="9">
        <v>0</v>
      </c>
      <c r="BN34" s="8">
        <v>0</v>
      </c>
      <c r="BO34" s="9">
        <v>0</v>
      </c>
      <c r="BP34" s="8">
        <v>0</v>
      </c>
      <c r="BQ34" s="9">
        <v>0</v>
      </c>
      <c r="BR34" s="8">
        <v>0</v>
      </c>
      <c r="BS34" s="9">
        <v>0</v>
      </c>
      <c r="BT34" s="40">
        <v>0</v>
      </c>
      <c r="BU34" s="9">
        <v>0</v>
      </c>
      <c r="BV34" s="8">
        <v>0</v>
      </c>
      <c r="BW34" s="9">
        <v>0</v>
      </c>
      <c r="BX34" s="40">
        <v>0</v>
      </c>
      <c r="BY34" s="9">
        <v>5635</v>
      </c>
      <c r="BZ34" s="8">
        <v>14744269.140000001</v>
      </c>
      <c r="CA34" s="8">
        <f t="shared" si="15"/>
        <v>14703259.140000001</v>
      </c>
      <c r="CB34" s="8">
        <f t="shared" si="16"/>
        <v>0</v>
      </c>
      <c r="CC34" s="9">
        <v>0</v>
      </c>
      <c r="CD34" s="8">
        <v>0</v>
      </c>
      <c r="CE34" s="9">
        <v>0</v>
      </c>
      <c r="CF34" s="8">
        <v>0</v>
      </c>
      <c r="CG34" s="9">
        <v>0</v>
      </c>
      <c r="CH34" s="8">
        <v>0</v>
      </c>
      <c r="CI34" s="9">
        <v>0</v>
      </c>
      <c r="CJ34" s="8">
        <v>0</v>
      </c>
      <c r="CK34" s="9">
        <v>0</v>
      </c>
      <c r="CL34" s="40">
        <v>0</v>
      </c>
      <c r="CM34" s="9">
        <v>0</v>
      </c>
      <c r="CN34" s="8">
        <v>0</v>
      </c>
      <c r="CO34" s="9">
        <v>0</v>
      </c>
      <c r="CP34" s="40">
        <v>0</v>
      </c>
      <c r="CQ34" s="9">
        <v>14696</v>
      </c>
      <c r="CR34" s="8">
        <v>14703259.140000001</v>
      </c>
    </row>
    <row r="35" spans="1:96" ht="15" customHeight="1" x14ac:dyDescent="0.25">
      <c r="A35" s="12">
        <v>25</v>
      </c>
      <c r="B35" s="18" t="s">
        <v>27</v>
      </c>
      <c r="C35" s="12">
        <v>330114</v>
      </c>
      <c r="D35" s="25" t="s">
        <v>155</v>
      </c>
      <c r="E35" s="25" t="s">
        <v>159</v>
      </c>
      <c r="F35" s="31" t="s">
        <v>156</v>
      </c>
      <c r="G35" s="8">
        <f t="shared" si="6"/>
        <v>2132696.85</v>
      </c>
      <c r="H35" s="8">
        <f t="shared" si="7"/>
        <v>583480.63</v>
      </c>
      <c r="I35" s="9">
        <f t="shared" si="8"/>
        <v>1012</v>
      </c>
      <c r="J35" s="8">
        <f t="shared" si="8"/>
        <v>204573.15</v>
      </c>
      <c r="K35" s="9">
        <f t="shared" si="8"/>
        <v>8</v>
      </c>
      <c r="L35" s="8">
        <f t="shared" si="8"/>
        <v>3709.74</v>
      </c>
      <c r="M35" s="9">
        <f t="shared" si="8"/>
        <v>763</v>
      </c>
      <c r="N35" s="8">
        <f t="shared" si="8"/>
        <v>375197.74</v>
      </c>
      <c r="O35" s="9">
        <f t="shared" si="8"/>
        <v>29</v>
      </c>
      <c r="P35" s="8">
        <f t="shared" si="8"/>
        <v>237286.23</v>
      </c>
      <c r="Q35" s="9">
        <f t="shared" si="8"/>
        <v>83</v>
      </c>
      <c r="R35" s="8">
        <f t="shared" si="8"/>
        <v>1311929.99</v>
      </c>
      <c r="S35" s="9">
        <f t="shared" si="8"/>
        <v>0</v>
      </c>
      <c r="T35" s="8">
        <f t="shared" si="8"/>
        <v>0</v>
      </c>
      <c r="U35" s="9">
        <f t="shared" si="8"/>
        <v>0</v>
      </c>
      <c r="V35" s="8">
        <f t="shared" si="8"/>
        <v>0</v>
      </c>
      <c r="W35" s="9">
        <f t="shared" si="8"/>
        <v>0</v>
      </c>
      <c r="X35" s="8">
        <f t="shared" si="8"/>
        <v>0</v>
      </c>
      <c r="Y35" s="8">
        <f t="shared" si="9"/>
        <v>503491.12</v>
      </c>
      <c r="Z35" s="8">
        <f t="shared" si="10"/>
        <v>146215.29999999999</v>
      </c>
      <c r="AA35" s="9">
        <v>254</v>
      </c>
      <c r="AB35" s="8">
        <v>51333.4</v>
      </c>
      <c r="AC35" s="9">
        <v>2</v>
      </c>
      <c r="AD35" s="8">
        <v>932.82</v>
      </c>
      <c r="AE35" s="9">
        <v>191</v>
      </c>
      <c r="AF35" s="8">
        <v>93949.08</v>
      </c>
      <c r="AG35" s="9">
        <v>9</v>
      </c>
      <c r="AH35" s="8">
        <v>73625.72</v>
      </c>
      <c r="AI35" s="9">
        <v>18</v>
      </c>
      <c r="AJ35" s="40">
        <v>283650.09999999998</v>
      </c>
      <c r="AK35" s="9">
        <v>0</v>
      </c>
      <c r="AL35" s="8">
        <v>0</v>
      </c>
      <c r="AM35" s="9">
        <v>0</v>
      </c>
      <c r="AN35" s="40">
        <v>0</v>
      </c>
      <c r="AO35" s="9">
        <v>0</v>
      </c>
      <c r="AP35" s="8">
        <v>0</v>
      </c>
      <c r="AQ35" s="8">
        <f t="shared" si="11"/>
        <v>568832.26</v>
      </c>
      <c r="AR35" s="8">
        <f t="shared" si="12"/>
        <v>156055.07999999999</v>
      </c>
      <c r="AS35" s="9">
        <v>283</v>
      </c>
      <c r="AT35" s="8">
        <v>57209.01</v>
      </c>
      <c r="AU35" s="9">
        <v>2</v>
      </c>
      <c r="AV35" s="8">
        <v>925.64</v>
      </c>
      <c r="AW35" s="9">
        <v>201</v>
      </c>
      <c r="AX35" s="8">
        <v>97920.43</v>
      </c>
      <c r="AY35" s="9">
        <v>6</v>
      </c>
      <c r="AZ35" s="8">
        <v>50601.57</v>
      </c>
      <c r="BA35" s="9">
        <v>23</v>
      </c>
      <c r="BB35" s="40">
        <v>362175.61</v>
      </c>
      <c r="BC35" s="9">
        <v>0</v>
      </c>
      <c r="BD35" s="8">
        <v>0</v>
      </c>
      <c r="BE35" s="9">
        <v>0</v>
      </c>
      <c r="BF35" s="40">
        <v>0</v>
      </c>
      <c r="BG35" s="9">
        <v>0</v>
      </c>
      <c r="BH35" s="8">
        <v>0</v>
      </c>
      <c r="BI35" s="8">
        <f t="shared" si="13"/>
        <v>511143.88</v>
      </c>
      <c r="BJ35" s="8">
        <f t="shared" si="14"/>
        <v>145977.37</v>
      </c>
      <c r="BK35" s="9">
        <v>253</v>
      </c>
      <c r="BL35" s="8">
        <v>51131.3</v>
      </c>
      <c r="BM35" s="9">
        <v>2</v>
      </c>
      <c r="BN35" s="8">
        <v>925.64</v>
      </c>
      <c r="BO35" s="9">
        <v>191</v>
      </c>
      <c r="BP35" s="8">
        <v>93920.43</v>
      </c>
      <c r="BQ35" s="9">
        <v>6</v>
      </c>
      <c r="BR35" s="8">
        <v>49656.58</v>
      </c>
      <c r="BS35" s="9">
        <v>20</v>
      </c>
      <c r="BT35" s="40">
        <v>315509.93</v>
      </c>
      <c r="BU35" s="9">
        <v>0</v>
      </c>
      <c r="BV35" s="8">
        <v>0</v>
      </c>
      <c r="BW35" s="9">
        <v>0</v>
      </c>
      <c r="BX35" s="40">
        <v>0</v>
      </c>
      <c r="BY35" s="9">
        <v>0</v>
      </c>
      <c r="BZ35" s="8">
        <v>0</v>
      </c>
      <c r="CA35" s="8">
        <f t="shared" si="15"/>
        <v>549229.59</v>
      </c>
      <c r="CB35" s="8">
        <f t="shared" si="16"/>
        <v>135232.88</v>
      </c>
      <c r="CC35" s="9">
        <v>222</v>
      </c>
      <c r="CD35" s="8">
        <v>44899.44</v>
      </c>
      <c r="CE35" s="9">
        <v>2</v>
      </c>
      <c r="CF35" s="8">
        <v>925.64</v>
      </c>
      <c r="CG35" s="9">
        <v>180</v>
      </c>
      <c r="CH35" s="8">
        <v>89407.8</v>
      </c>
      <c r="CI35" s="9">
        <v>8</v>
      </c>
      <c r="CJ35" s="8">
        <v>63402.36</v>
      </c>
      <c r="CK35" s="9">
        <v>22</v>
      </c>
      <c r="CL35" s="40">
        <v>350594.35</v>
      </c>
      <c r="CM35" s="9">
        <v>0</v>
      </c>
      <c r="CN35" s="8">
        <v>0</v>
      </c>
      <c r="CO35" s="9">
        <v>0</v>
      </c>
      <c r="CP35" s="40">
        <v>0</v>
      </c>
      <c r="CQ35" s="9">
        <v>0</v>
      </c>
      <c r="CR35" s="8">
        <v>0</v>
      </c>
    </row>
    <row r="36" spans="1:96" ht="15" customHeight="1" x14ac:dyDescent="0.25">
      <c r="A36" s="12">
        <v>26</v>
      </c>
      <c r="B36" s="18" t="s">
        <v>28</v>
      </c>
      <c r="C36" s="12">
        <v>330337</v>
      </c>
      <c r="D36" s="25" t="s">
        <v>155</v>
      </c>
      <c r="E36" s="25" t="s">
        <v>160</v>
      </c>
      <c r="F36" s="31" t="s">
        <v>156</v>
      </c>
      <c r="G36" s="8">
        <f t="shared" si="6"/>
        <v>6353387.4299999997</v>
      </c>
      <c r="H36" s="8">
        <f t="shared" si="7"/>
        <v>0</v>
      </c>
      <c r="I36" s="9">
        <f t="shared" si="8"/>
        <v>0</v>
      </c>
      <c r="J36" s="8">
        <f t="shared" si="8"/>
        <v>0</v>
      </c>
      <c r="K36" s="9">
        <f t="shared" si="8"/>
        <v>0</v>
      </c>
      <c r="L36" s="8">
        <f t="shared" si="8"/>
        <v>0</v>
      </c>
      <c r="M36" s="9">
        <f t="shared" si="8"/>
        <v>0</v>
      </c>
      <c r="N36" s="8">
        <f t="shared" si="8"/>
        <v>0</v>
      </c>
      <c r="O36" s="9">
        <f t="shared" si="8"/>
        <v>70</v>
      </c>
      <c r="P36" s="8">
        <f t="shared" si="8"/>
        <v>3298982.4</v>
      </c>
      <c r="Q36" s="9">
        <f t="shared" si="8"/>
        <v>43</v>
      </c>
      <c r="R36" s="8">
        <f t="shared" si="8"/>
        <v>3054405.03</v>
      </c>
      <c r="S36" s="9">
        <f t="shared" si="8"/>
        <v>0</v>
      </c>
      <c r="T36" s="8">
        <f t="shared" si="8"/>
        <v>0</v>
      </c>
      <c r="U36" s="9">
        <f t="shared" si="8"/>
        <v>41</v>
      </c>
      <c r="V36" s="8">
        <f t="shared" si="8"/>
        <v>2948584.07</v>
      </c>
      <c r="W36" s="9">
        <f t="shared" si="8"/>
        <v>0</v>
      </c>
      <c r="X36" s="8">
        <f t="shared" si="8"/>
        <v>0</v>
      </c>
      <c r="Y36" s="8">
        <f t="shared" si="9"/>
        <v>1881598.58</v>
      </c>
      <c r="Z36" s="8">
        <f t="shared" si="10"/>
        <v>0</v>
      </c>
      <c r="AA36" s="9">
        <v>0</v>
      </c>
      <c r="AB36" s="8">
        <v>0</v>
      </c>
      <c r="AC36" s="9">
        <v>0</v>
      </c>
      <c r="AD36" s="8">
        <v>0</v>
      </c>
      <c r="AE36" s="9">
        <v>0</v>
      </c>
      <c r="AF36" s="8">
        <v>0</v>
      </c>
      <c r="AG36" s="9">
        <v>18</v>
      </c>
      <c r="AH36" s="8">
        <v>848309.76000000001</v>
      </c>
      <c r="AI36" s="9">
        <v>14</v>
      </c>
      <c r="AJ36" s="40">
        <v>1033288.82</v>
      </c>
      <c r="AK36" s="9">
        <v>0</v>
      </c>
      <c r="AL36" s="8">
        <v>0</v>
      </c>
      <c r="AM36" s="9">
        <v>14</v>
      </c>
      <c r="AN36" s="40">
        <v>1006833.58</v>
      </c>
      <c r="AO36" s="9">
        <v>0</v>
      </c>
      <c r="AP36" s="8">
        <v>0</v>
      </c>
      <c r="AQ36" s="8">
        <f t="shared" si="11"/>
        <v>2289222.02</v>
      </c>
      <c r="AR36" s="8">
        <f t="shared" si="12"/>
        <v>0</v>
      </c>
      <c r="AS36" s="9">
        <v>0</v>
      </c>
      <c r="AT36" s="8">
        <v>0</v>
      </c>
      <c r="AU36" s="9">
        <v>0</v>
      </c>
      <c r="AV36" s="8">
        <v>0</v>
      </c>
      <c r="AW36" s="9">
        <v>0</v>
      </c>
      <c r="AX36" s="8">
        <v>0</v>
      </c>
      <c r="AY36" s="9">
        <v>27</v>
      </c>
      <c r="AZ36" s="8">
        <v>1272464.6399999999</v>
      </c>
      <c r="BA36" s="9">
        <v>15</v>
      </c>
      <c r="BB36" s="40">
        <v>1016757.38</v>
      </c>
      <c r="BC36" s="9">
        <v>0</v>
      </c>
      <c r="BD36" s="8">
        <v>0</v>
      </c>
      <c r="BE36" s="9">
        <v>14</v>
      </c>
      <c r="BF36" s="40">
        <v>1006833.58</v>
      </c>
      <c r="BG36" s="9">
        <v>0</v>
      </c>
      <c r="BH36" s="8">
        <v>0</v>
      </c>
      <c r="BI36" s="8">
        <f t="shared" si="13"/>
        <v>1593931.84</v>
      </c>
      <c r="BJ36" s="8">
        <f t="shared" si="14"/>
        <v>0</v>
      </c>
      <c r="BK36" s="9">
        <v>0</v>
      </c>
      <c r="BL36" s="8">
        <v>0</v>
      </c>
      <c r="BM36" s="9">
        <v>0</v>
      </c>
      <c r="BN36" s="8">
        <v>0</v>
      </c>
      <c r="BO36" s="9">
        <v>0</v>
      </c>
      <c r="BP36" s="8">
        <v>0</v>
      </c>
      <c r="BQ36" s="9">
        <v>18</v>
      </c>
      <c r="BR36" s="8">
        <v>848309.76000000001</v>
      </c>
      <c r="BS36" s="9">
        <v>11</v>
      </c>
      <c r="BT36" s="40">
        <v>745622.08</v>
      </c>
      <c r="BU36" s="9">
        <v>0</v>
      </c>
      <c r="BV36" s="8">
        <v>0</v>
      </c>
      <c r="BW36" s="9">
        <v>10</v>
      </c>
      <c r="BX36" s="40">
        <v>719166.84</v>
      </c>
      <c r="BY36" s="9">
        <v>0</v>
      </c>
      <c r="BZ36" s="8">
        <v>0</v>
      </c>
      <c r="CA36" s="8">
        <f t="shared" si="15"/>
        <v>588634.99</v>
      </c>
      <c r="CB36" s="8">
        <f t="shared" si="16"/>
        <v>0</v>
      </c>
      <c r="CC36" s="9">
        <v>0</v>
      </c>
      <c r="CD36" s="8">
        <v>0</v>
      </c>
      <c r="CE36" s="9">
        <v>0</v>
      </c>
      <c r="CF36" s="8">
        <v>0</v>
      </c>
      <c r="CG36" s="9">
        <v>0</v>
      </c>
      <c r="CH36" s="8">
        <v>0</v>
      </c>
      <c r="CI36" s="9">
        <v>7</v>
      </c>
      <c r="CJ36" s="8">
        <v>329898.23999999999</v>
      </c>
      <c r="CK36" s="9">
        <v>3</v>
      </c>
      <c r="CL36" s="40">
        <v>258736.75</v>
      </c>
      <c r="CM36" s="9">
        <v>0</v>
      </c>
      <c r="CN36" s="8">
        <v>0</v>
      </c>
      <c r="CO36" s="9">
        <v>3</v>
      </c>
      <c r="CP36" s="40">
        <v>215750.07</v>
      </c>
      <c r="CQ36" s="9">
        <v>0</v>
      </c>
      <c r="CR36" s="8">
        <v>0</v>
      </c>
    </row>
    <row r="37" spans="1:96" ht="15" customHeight="1" x14ac:dyDescent="0.25">
      <c r="A37" s="12">
        <v>27</v>
      </c>
      <c r="B37" s="18" t="s">
        <v>137</v>
      </c>
      <c r="C37" s="12">
        <v>330398</v>
      </c>
      <c r="D37" s="25" t="s">
        <v>155</v>
      </c>
      <c r="E37" s="25" t="s">
        <v>160</v>
      </c>
      <c r="F37" s="31" t="s">
        <v>156</v>
      </c>
      <c r="G37" s="8">
        <f t="shared" si="6"/>
        <v>7442763.9699999997</v>
      </c>
      <c r="H37" s="8">
        <f t="shared" si="7"/>
        <v>0</v>
      </c>
      <c r="I37" s="9">
        <f t="shared" si="8"/>
        <v>0</v>
      </c>
      <c r="J37" s="8">
        <f t="shared" si="8"/>
        <v>0</v>
      </c>
      <c r="K37" s="9">
        <f t="shared" si="8"/>
        <v>0</v>
      </c>
      <c r="L37" s="8">
        <f t="shared" si="8"/>
        <v>0</v>
      </c>
      <c r="M37" s="9">
        <f t="shared" si="8"/>
        <v>0</v>
      </c>
      <c r="N37" s="8">
        <f t="shared" si="8"/>
        <v>0</v>
      </c>
      <c r="O37" s="9">
        <f t="shared" si="8"/>
        <v>85</v>
      </c>
      <c r="P37" s="8">
        <f t="shared" si="8"/>
        <v>7442763.9699999997</v>
      </c>
      <c r="Q37" s="9">
        <f t="shared" si="8"/>
        <v>0</v>
      </c>
      <c r="R37" s="8">
        <f t="shared" si="8"/>
        <v>0</v>
      </c>
      <c r="S37" s="9">
        <f t="shared" si="8"/>
        <v>0</v>
      </c>
      <c r="T37" s="8">
        <f t="shared" si="8"/>
        <v>0</v>
      </c>
      <c r="U37" s="9">
        <f t="shared" si="8"/>
        <v>0</v>
      </c>
      <c r="V37" s="8">
        <f t="shared" si="8"/>
        <v>0</v>
      </c>
      <c r="W37" s="9">
        <f t="shared" si="8"/>
        <v>0</v>
      </c>
      <c r="X37" s="8">
        <f t="shared" si="8"/>
        <v>0</v>
      </c>
      <c r="Y37" s="8">
        <f t="shared" si="9"/>
        <v>1681063.97</v>
      </c>
      <c r="Z37" s="8">
        <f t="shared" si="10"/>
        <v>0</v>
      </c>
      <c r="AA37" s="9">
        <v>0</v>
      </c>
      <c r="AB37" s="8">
        <v>0</v>
      </c>
      <c r="AC37" s="9">
        <v>0</v>
      </c>
      <c r="AD37" s="8">
        <v>0</v>
      </c>
      <c r="AE37" s="9">
        <v>0</v>
      </c>
      <c r="AF37" s="8">
        <v>0</v>
      </c>
      <c r="AG37" s="9">
        <v>20</v>
      </c>
      <c r="AH37" s="8">
        <v>1681063.97</v>
      </c>
      <c r="AI37" s="9">
        <v>0</v>
      </c>
      <c r="AJ37" s="40">
        <v>0</v>
      </c>
      <c r="AK37" s="9">
        <v>0</v>
      </c>
      <c r="AL37" s="8">
        <v>0</v>
      </c>
      <c r="AM37" s="9">
        <v>0</v>
      </c>
      <c r="AN37" s="40">
        <v>0</v>
      </c>
      <c r="AO37" s="9">
        <v>0</v>
      </c>
      <c r="AP37" s="8">
        <v>0</v>
      </c>
      <c r="AQ37" s="8">
        <f t="shared" si="11"/>
        <v>1884803.57</v>
      </c>
      <c r="AR37" s="8">
        <f t="shared" si="12"/>
        <v>0</v>
      </c>
      <c r="AS37" s="9">
        <v>0</v>
      </c>
      <c r="AT37" s="8">
        <v>0</v>
      </c>
      <c r="AU37" s="9">
        <v>0</v>
      </c>
      <c r="AV37" s="8">
        <v>0</v>
      </c>
      <c r="AW37" s="9">
        <v>0</v>
      </c>
      <c r="AX37" s="8">
        <v>0</v>
      </c>
      <c r="AY37" s="9">
        <v>25</v>
      </c>
      <c r="AZ37" s="8">
        <v>1884803.57</v>
      </c>
      <c r="BA37" s="9">
        <v>0</v>
      </c>
      <c r="BB37" s="40">
        <v>0</v>
      </c>
      <c r="BC37" s="9">
        <v>0</v>
      </c>
      <c r="BD37" s="8">
        <v>0</v>
      </c>
      <c r="BE37" s="9">
        <v>0</v>
      </c>
      <c r="BF37" s="40">
        <v>0</v>
      </c>
      <c r="BG37" s="9">
        <v>0</v>
      </c>
      <c r="BH37" s="8">
        <v>0</v>
      </c>
      <c r="BI37" s="8">
        <f t="shared" si="13"/>
        <v>2542092.87</v>
      </c>
      <c r="BJ37" s="8">
        <f t="shared" si="14"/>
        <v>0</v>
      </c>
      <c r="BK37" s="9">
        <v>0</v>
      </c>
      <c r="BL37" s="8">
        <v>0</v>
      </c>
      <c r="BM37" s="9">
        <v>0</v>
      </c>
      <c r="BN37" s="8">
        <v>0</v>
      </c>
      <c r="BO37" s="9">
        <v>0</v>
      </c>
      <c r="BP37" s="8">
        <v>0</v>
      </c>
      <c r="BQ37" s="9">
        <v>25</v>
      </c>
      <c r="BR37" s="8">
        <v>2542092.87</v>
      </c>
      <c r="BS37" s="9">
        <v>0</v>
      </c>
      <c r="BT37" s="40">
        <v>0</v>
      </c>
      <c r="BU37" s="9">
        <v>0</v>
      </c>
      <c r="BV37" s="8">
        <v>0</v>
      </c>
      <c r="BW37" s="9">
        <v>0</v>
      </c>
      <c r="BX37" s="40">
        <v>0</v>
      </c>
      <c r="BY37" s="9">
        <v>0</v>
      </c>
      <c r="BZ37" s="8">
        <v>0</v>
      </c>
      <c r="CA37" s="8">
        <f t="shared" si="15"/>
        <v>1334803.56</v>
      </c>
      <c r="CB37" s="8">
        <f t="shared" si="16"/>
        <v>0</v>
      </c>
      <c r="CC37" s="9">
        <v>0</v>
      </c>
      <c r="CD37" s="8">
        <v>0</v>
      </c>
      <c r="CE37" s="9">
        <v>0</v>
      </c>
      <c r="CF37" s="8">
        <v>0</v>
      </c>
      <c r="CG37" s="9">
        <v>0</v>
      </c>
      <c r="CH37" s="8">
        <v>0</v>
      </c>
      <c r="CI37" s="9">
        <v>15</v>
      </c>
      <c r="CJ37" s="8">
        <v>1334803.56</v>
      </c>
      <c r="CK37" s="9">
        <v>0</v>
      </c>
      <c r="CL37" s="40">
        <v>0</v>
      </c>
      <c r="CM37" s="9">
        <v>0</v>
      </c>
      <c r="CN37" s="8">
        <v>0</v>
      </c>
      <c r="CO37" s="9">
        <v>0</v>
      </c>
      <c r="CP37" s="40">
        <v>0</v>
      </c>
      <c r="CQ37" s="9">
        <v>0</v>
      </c>
      <c r="CR37" s="8">
        <v>0</v>
      </c>
    </row>
    <row r="38" spans="1:96" ht="15" customHeight="1" x14ac:dyDescent="0.25">
      <c r="A38" s="12">
        <v>28</v>
      </c>
      <c r="B38" s="18" t="s">
        <v>29</v>
      </c>
      <c r="C38" s="12">
        <v>330364</v>
      </c>
      <c r="D38" s="25" t="s">
        <v>155</v>
      </c>
      <c r="E38" s="25" t="s">
        <v>160</v>
      </c>
      <c r="F38" s="31" t="s">
        <v>156</v>
      </c>
      <c r="G38" s="8">
        <f t="shared" si="6"/>
        <v>6897070.46</v>
      </c>
      <c r="H38" s="8">
        <f t="shared" si="7"/>
        <v>0</v>
      </c>
      <c r="I38" s="9">
        <f t="shared" si="8"/>
        <v>0</v>
      </c>
      <c r="J38" s="8">
        <f t="shared" si="8"/>
        <v>0</v>
      </c>
      <c r="K38" s="9">
        <f t="shared" si="8"/>
        <v>0</v>
      </c>
      <c r="L38" s="8">
        <f t="shared" si="8"/>
        <v>0</v>
      </c>
      <c r="M38" s="9">
        <f t="shared" si="8"/>
        <v>0</v>
      </c>
      <c r="N38" s="8">
        <f t="shared" si="8"/>
        <v>0</v>
      </c>
      <c r="O38" s="9">
        <f t="shared" si="8"/>
        <v>53</v>
      </c>
      <c r="P38" s="8">
        <f t="shared" si="8"/>
        <v>6897070.46</v>
      </c>
      <c r="Q38" s="9">
        <f t="shared" si="8"/>
        <v>0</v>
      </c>
      <c r="R38" s="8">
        <f t="shared" si="8"/>
        <v>0</v>
      </c>
      <c r="S38" s="9">
        <f t="shared" si="8"/>
        <v>0</v>
      </c>
      <c r="T38" s="8">
        <f t="shared" si="8"/>
        <v>0</v>
      </c>
      <c r="U38" s="9">
        <f t="shared" si="8"/>
        <v>0</v>
      </c>
      <c r="V38" s="8">
        <f t="shared" si="8"/>
        <v>0</v>
      </c>
      <c r="W38" s="9">
        <f t="shared" si="8"/>
        <v>0</v>
      </c>
      <c r="X38" s="8">
        <f t="shared" si="8"/>
        <v>0</v>
      </c>
      <c r="Y38" s="8">
        <f t="shared" si="9"/>
        <v>1359105.67</v>
      </c>
      <c r="Z38" s="8">
        <f t="shared" si="10"/>
        <v>0</v>
      </c>
      <c r="AA38" s="9">
        <v>0</v>
      </c>
      <c r="AB38" s="8">
        <v>0</v>
      </c>
      <c r="AC38" s="9">
        <v>0</v>
      </c>
      <c r="AD38" s="8">
        <v>0</v>
      </c>
      <c r="AE38" s="9">
        <v>0</v>
      </c>
      <c r="AF38" s="8">
        <v>0</v>
      </c>
      <c r="AG38" s="9">
        <v>21</v>
      </c>
      <c r="AH38" s="8">
        <v>1359105.67</v>
      </c>
      <c r="AI38" s="9">
        <v>0</v>
      </c>
      <c r="AJ38" s="40">
        <v>0</v>
      </c>
      <c r="AK38" s="9">
        <v>0</v>
      </c>
      <c r="AL38" s="8">
        <v>0</v>
      </c>
      <c r="AM38" s="9">
        <v>0</v>
      </c>
      <c r="AN38" s="40">
        <v>0</v>
      </c>
      <c r="AO38" s="9">
        <v>0</v>
      </c>
      <c r="AP38" s="8">
        <v>0</v>
      </c>
      <c r="AQ38" s="8">
        <f t="shared" si="11"/>
        <v>1890044.26</v>
      </c>
      <c r="AR38" s="8">
        <f t="shared" si="12"/>
        <v>0</v>
      </c>
      <c r="AS38" s="9">
        <v>0</v>
      </c>
      <c r="AT38" s="8">
        <v>0</v>
      </c>
      <c r="AU38" s="9">
        <v>0</v>
      </c>
      <c r="AV38" s="8">
        <v>0</v>
      </c>
      <c r="AW38" s="9">
        <v>0</v>
      </c>
      <c r="AX38" s="8">
        <v>0</v>
      </c>
      <c r="AY38" s="9">
        <v>11</v>
      </c>
      <c r="AZ38" s="8">
        <v>1890044.26</v>
      </c>
      <c r="BA38" s="9">
        <v>0</v>
      </c>
      <c r="BB38" s="40">
        <v>0</v>
      </c>
      <c r="BC38" s="9">
        <v>0</v>
      </c>
      <c r="BD38" s="8">
        <v>0</v>
      </c>
      <c r="BE38" s="9">
        <v>0</v>
      </c>
      <c r="BF38" s="40">
        <v>0</v>
      </c>
      <c r="BG38" s="9">
        <v>0</v>
      </c>
      <c r="BH38" s="8">
        <v>0</v>
      </c>
      <c r="BI38" s="8">
        <f t="shared" si="13"/>
        <v>1890044.26</v>
      </c>
      <c r="BJ38" s="8">
        <f t="shared" si="14"/>
        <v>0</v>
      </c>
      <c r="BK38" s="9">
        <v>0</v>
      </c>
      <c r="BL38" s="8">
        <v>0</v>
      </c>
      <c r="BM38" s="9">
        <v>0</v>
      </c>
      <c r="BN38" s="8">
        <v>0</v>
      </c>
      <c r="BO38" s="9">
        <v>0</v>
      </c>
      <c r="BP38" s="8">
        <v>0</v>
      </c>
      <c r="BQ38" s="9">
        <v>11</v>
      </c>
      <c r="BR38" s="8">
        <v>1890044.26</v>
      </c>
      <c r="BS38" s="9">
        <v>0</v>
      </c>
      <c r="BT38" s="40">
        <v>0</v>
      </c>
      <c r="BU38" s="9">
        <v>0</v>
      </c>
      <c r="BV38" s="8">
        <v>0</v>
      </c>
      <c r="BW38" s="9">
        <v>0</v>
      </c>
      <c r="BX38" s="40">
        <v>0</v>
      </c>
      <c r="BY38" s="9">
        <v>0</v>
      </c>
      <c r="BZ38" s="8">
        <v>0</v>
      </c>
      <c r="CA38" s="8">
        <f t="shared" si="15"/>
        <v>1757876.27</v>
      </c>
      <c r="CB38" s="8">
        <f t="shared" si="16"/>
        <v>0</v>
      </c>
      <c r="CC38" s="9">
        <v>0</v>
      </c>
      <c r="CD38" s="8">
        <v>0</v>
      </c>
      <c r="CE38" s="9">
        <v>0</v>
      </c>
      <c r="CF38" s="8">
        <v>0</v>
      </c>
      <c r="CG38" s="9">
        <v>0</v>
      </c>
      <c r="CH38" s="8">
        <v>0</v>
      </c>
      <c r="CI38" s="9">
        <v>10</v>
      </c>
      <c r="CJ38" s="8">
        <v>1757876.27</v>
      </c>
      <c r="CK38" s="9">
        <v>0</v>
      </c>
      <c r="CL38" s="40">
        <v>0</v>
      </c>
      <c r="CM38" s="9">
        <v>0</v>
      </c>
      <c r="CN38" s="8">
        <v>0</v>
      </c>
      <c r="CO38" s="9">
        <v>0</v>
      </c>
      <c r="CP38" s="40">
        <v>0</v>
      </c>
      <c r="CQ38" s="9">
        <v>0</v>
      </c>
      <c r="CR38" s="8">
        <v>0</v>
      </c>
    </row>
    <row r="39" spans="1:96" ht="15" customHeight="1" x14ac:dyDescent="0.25">
      <c r="A39" s="12">
        <v>29</v>
      </c>
      <c r="B39" s="18" t="s">
        <v>138</v>
      </c>
      <c r="C39" s="12">
        <v>330419</v>
      </c>
      <c r="D39" s="25" t="s">
        <v>155</v>
      </c>
      <c r="E39" s="25" t="s">
        <v>160</v>
      </c>
      <c r="F39" s="31" t="s">
        <v>156</v>
      </c>
      <c r="G39" s="8">
        <f t="shared" si="6"/>
        <v>2905821.36</v>
      </c>
      <c r="H39" s="8">
        <f t="shared" si="7"/>
        <v>2905821.36</v>
      </c>
      <c r="I39" s="9">
        <f t="shared" si="8"/>
        <v>0</v>
      </c>
      <c r="J39" s="8">
        <f t="shared" si="8"/>
        <v>0</v>
      </c>
      <c r="K39" s="9">
        <f t="shared" si="8"/>
        <v>0</v>
      </c>
      <c r="L39" s="8">
        <f t="shared" si="8"/>
        <v>0</v>
      </c>
      <c r="M39" s="9">
        <f t="shared" si="8"/>
        <v>0</v>
      </c>
      <c r="N39" s="8">
        <f t="shared" si="8"/>
        <v>2905821.36</v>
      </c>
      <c r="O39" s="9">
        <f t="shared" si="8"/>
        <v>0</v>
      </c>
      <c r="P39" s="8">
        <f t="shared" si="8"/>
        <v>0</v>
      </c>
      <c r="Q39" s="9">
        <f t="shared" si="8"/>
        <v>0</v>
      </c>
      <c r="R39" s="8">
        <f t="shared" si="8"/>
        <v>0</v>
      </c>
      <c r="S39" s="9">
        <f t="shared" si="8"/>
        <v>0</v>
      </c>
      <c r="T39" s="8">
        <f t="shared" si="8"/>
        <v>0</v>
      </c>
      <c r="U39" s="9">
        <f t="shared" si="8"/>
        <v>0</v>
      </c>
      <c r="V39" s="8">
        <f t="shared" si="8"/>
        <v>0</v>
      </c>
      <c r="W39" s="9">
        <f t="shared" si="8"/>
        <v>0</v>
      </c>
      <c r="X39" s="8">
        <f t="shared" si="8"/>
        <v>0</v>
      </c>
      <c r="Y39" s="8">
        <f t="shared" si="9"/>
        <v>726744.28</v>
      </c>
      <c r="Z39" s="8">
        <f t="shared" si="10"/>
        <v>726744.28</v>
      </c>
      <c r="AA39" s="9">
        <v>0</v>
      </c>
      <c r="AB39" s="8">
        <v>0</v>
      </c>
      <c r="AC39" s="9">
        <v>0</v>
      </c>
      <c r="AD39" s="8">
        <v>0</v>
      </c>
      <c r="AE39" s="9">
        <v>0</v>
      </c>
      <c r="AF39" s="8">
        <v>726744.28</v>
      </c>
      <c r="AG39" s="9">
        <v>0</v>
      </c>
      <c r="AH39" s="8">
        <v>0</v>
      </c>
      <c r="AI39" s="9">
        <v>0</v>
      </c>
      <c r="AJ39" s="40">
        <v>0</v>
      </c>
      <c r="AK39" s="9">
        <v>0</v>
      </c>
      <c r="AL39" s="8">
        <v>0</v>
      </c>
      <c r="AM39" s="9">
        <v>0</v>
      </c>
      <c r="AN39" s="40">
        <v>0</v>
      </c>
      <c r="AO39" s="9">
        <v>0</v>
      </c>
      <c r="AP39" s="8">
        <v>0</v>
      </c>
      <c r="AQ39" s="8">
        <f t="shared" si="11"/>
        <v>1126744.28</v>
      </c>
      <c r="AR39" s="8">
        <f t="shared" si="12"/>
        <v>1126744.28</v>
      </c>
      <c r="AS39" s="9">
        <v>0</v>
      </c>
      <c r="AT39" s="8">
        <v>0</v>
      </c>
      <c r="AU39" s="9">
        <v>0</v>
      </c>
      <c r="AV39" s="8">
        <v>0</v>
      </c>
      <c r="AW39" s="9">
        <v>0</v>
      </c>
      <c r="AX39" s="8">
        <v>1126744.28</v>
      </c>
      <c r="AY39" s="9">
        <v>0</v>
      </c>
      <c r="AZ39" s="8">
        <v>0</v>
      </c>
      <c r="BA39" s="9">
        <v>0</v>
      </c>
      <c r="BB39" s="40">
        <v>0</v>
      </c>
      <c r="BC39" s="9">
        <v>0</v>
      </c>
      <c r="BD39" s="8">
        <v>0</v>
      </c>
      <c r="BE39" s="9">
        <v>0</v>
      </c>
      <c r="BF39" s="40">
        <v>0</v>
      </c>
      <c r="BG39" s="9">
        <v>0</v>
      </c>
      <c r="BH39" s="8">
        <v>0</v>
      </c>
      <c r="BI39" s="8">
        <f t="shared" si="13"/>
        <v>726744.28</v>
      </c>
      <c r="BJ39" s="8">
        <f t="shared" si="14"/>
        <v>726744.28</v>
      </c>
      <c r="BK39" s="9">
        <v>0</v>
      </c>
      <c r="BL39" s="8">
        <v>0</v>
      </c>
      <c r="BM39" s="9">
        <v>0</v>
      </c>
      <c r="BN39" s="8">
        <v>0</v>
      </c>
      <c r="BO39" s="9">
        <v>0</v>
      </c>
      <c r="BP39" s="8">
        <v>726744.28</v>
      </c>
      <c r="BQ39" s="9">
        <v>0</v>
      </c>
      <c r="BR39" s="8">
        <v>0</v>
      </c>
      <c r="BS39" s="9">
        <v>0</v>
      </c>
      <c r="BT39" s="40">
        <v>0</v>
      </c>
      <c r="BU39" s="9">
        <v>0</v>
      </c>
      <c r="BV39" s="8">
        <v>0</v>
      </c>
      <c r="BW39" s="9">
        <v>0</v>
      </c>
      <c r="BX39" s="40">
        <v>0</v>
      </c>
      <c r="BY39" s="9">
        <v>0</v>
      </c>
      <c r="BZ39" s="8">
        <v>0</v>
      </c>
      <c r="CA39" s="8">
        <f t="shared" si="15"/>
        <v>325588.52</v>
      </c>
      <c r="CB39" s="8">
        <f t="shared" si="16"/>
        <v>325588.52</v>
      </c>
      <c r="CC39" s="9">
        <v>0</v>
      </c>
      <c r="CD39" s="8">
        <v>0</v>
      </c>
      <c r="CE39" s="9">
        <v>0</v>
      </c>
      <c r="CF39" s="8">
        <v>0</v>
      </c>
      <c r="CG39" s="9">
        <v>0</v>
      </c>
      <c r="CH39" s="8">
        <v>325588.52</v>
      </c>
      <c r="CI39" s="9">
        <v>0</v>
      </c>
      <c r="CJ39" s="8">
        <v>0</v>
      </c>
      <c r="CK39" s="9">
        <v>0</v>
      </c>
      <c r="CL39" s="40">
        <v>0</v>
      </c>
      <c r="CM39" s="9">
        <v>0</v>
      </c>
      <c r="CN39" s="8">
        <v>0</v>
      </c>
      <c r="CO39" s="9">
        <v>0</v>
      </c>
      <c r="CP39" s="40">
        <v>0</v>
      </c>
      <c r="CQ39" s="9">
        <v>0</v>
      </c>
      <c r="CR39" s="8">
        <v>0</v>
      </c>
    </row>
    <row r="40" spans="1:96" ht="15" customHeight="1" x14ac:dyDescent="0.25">
      <c r="A40" s="12">
        <v>30</v>
      </c>
      <c r="B40" s="18" t="s">
        <v>30</v>
      </c>
      <c r="C40" s="12">
        <v>330369</v>
      </c>
      <c r="D40" s="25" t="s">
        <v>155</v>
      </c>
      <c r="E40" s="25" t="s">
        <v>160</v>
      </c>
      <c r="F40" s="31" t="s">
        <v>156</v>
      </c>
      <c r="G40" s="8">
        <f t="shared" si="6"/>
        <v>2111632.54</v>
      </c>
      <c r="H40" s="8">
        <f t="shared" si="7"/>
        <v>2111632.54</v>
      </c>
      <c r="I40" s="9">
        <f t="shared" si="8"/>
        <v>0</v>
      </c>
      <c r="J40" s="8">
        <f t="shared" si="8"/>
        <v>0</v>
      </c>
      <c r="K40" s="9">
        <f t="shared" si="8"/>
        <v>0</v>
      </c>
      <c r="L40" s="8">
        <f t="shared" si="8"/>
        <v>0</v>
      </c>
      <c r="M40" s="9">
        <f t="shared" si="8"/>
        <v>0</v>
      </c>
      <c r="N40" s="8">
        <f t="shared" si="8"/>
        <v>2111632.54</v>
      </c>
      <c r="O40" s="9">
        <f t="shared" si="8"/>
        <v>0</v>
      </c>
      <c r="P40" s="8">
        <f t="shared" si="8"/>
        <v>0</v>
      </c>
      <c r="Q40" s="9">
        <f t="shared" si="8"/>
        <v>0</v>
      </c>
      <c r="R40" s="8">
        <f t="shared" si="8"/>
        <v>0</v>
      </c>
      <c r="S40" s="9">
        <f t="shared" si="8"/>
        <v>0</v>
      </c>
      <c r="T40" s="8">
        <f t="shared" si="8"/>
        <v>0</v>
      </c>
      <c r="U40" s="9">
        <f t="shared" si="8"/>
        <v>0</v>
      </c>
      <c r="V40" s="8">
        <f t="shared" si="8"/>
        <v>0</v>
      </c>
      <c r="W40" s="9">
        <f t="shared" si="8"/>
        <v>0</v>
      </c>
      <c r="X40" s="8">
        <f t="shared" si="8"/>
        <v>0</v>
      </c>
      <c r="Y40" s="8">
        <f t="shared" si="9"/>
        <v>707850.14</v>
      </c>
      <c r="Z40" s="8">
        <f t="shared" si="10"/>
        <v>707850.14</v>
      </c>
      <c r="AA40" s="9">
        <v>0</v>
      </c>
      <c r="AB40" s="8">
        <v>0</v>
      </c>
      <c r="AC40" s="9">
        <v>0</v>
      </c>
      <c r="AD40" s="8">
        <v>0</v>
      </c>
      <c r="AE40" s="9">
        <v>0</v>
      </c>
      <c r="AF40" s="8">
        <v>707850.14</v>
      </c>
      <c r="AG40" s="9">
        <v>0</v>
      </c>
      <c r="AH40" s="8">
        <v>0</v>
      </c>
      <c r="AI40" s="9">
        <v>0</v>
      </c>
      <c r="AJ40" s="40">
        <v>0</v>
      </c>
      <c r="AK40" s="9">
        <v>0</v>
      </c>
      <c r="AL40" s="8">
        <v>0</v>
      </c>
      <c r="AM40" s="9">
        <v>0</v>
      </c>
      <c r="AN40" s="40">
        <v>0</v>
      </c>
      <c r="AO40" s="9">
        <v>0</v>
      </c>
      <c r="AP40" s="8">
        <v>0</v>
      </c>
      <c r="AQ40" s="8">
        <f t="shared" si="11"/>
        <v>467927.47</v>
      </c>
      <c r="AR40" s="8">
        <f t="shared" si="12"/>
        <v>467927.47</v>
      </c>
      <c r="AS40" s="9">
        <v>0</v>
      </c>
      <c r="AT40" s="8">
        <v>0</v>
      </c>
      <c r="AU40" s="9">
        <v>0</v>
      </c>
      <c r="AV40" s="8">
        <v>0</v>
      </c>
      <c r="AW40" s="9">
        <v>0</v>
      </c>
      <c r="AX40" s="8">
        <v>467927.47</v>
      </c>
      <c r="AY40" s="9">
        <v>0</v>
      </c>
      <c r="AZ40" s="8">
        <v>0</v>
      </c>
      <c r="BA40" s="9">
        <v>0</v>
      </c>
      <c r="BB40" s="40">
        <v>0</v>
      </c>
      <c r="BC40" s="9">
        <v>0</v>
      </c>
      <c r="BD40" s="8">
        <v>0</v>
      </c>
      <c r="BE40" s="9">
        <v>0</v>
      </c>
      <c r="BF40" s="40">
        <v>0</v>
      </c>
      <c r="BG40" s="9">
        <v>0</v>
      </c>
      <c r="BH40" s="8">
        <v>0</v>
      </c>
      <c r="BI40" s="8">
        <f t="shared" si="13"/>
        <v>467927.47</v>
      </c>
      <c r="BJ40" s="8">
        <f t="shared" si="14"/>
        <v>467927.47</v>
      </c>
      <c r="BK40" s="9">
        <v>0</v>
      </c>
      <c r="BL40" s="8">
        <v>0</v>
      </c>
      <c r="BM40" s="9">
        <v>0</v>
      </c>
      <c r="BN40" s="8">
        <v>0</v>
      </c>
      <c r="BO40" s="9">
        <v>0</v>
      </c>
      <c r="BP40" s="8">
        <v>467927.47</v>
      </c>
      <c r="BQ40" s="9">
        <v>0</v>
      </c>
      <c r="BR40" s="8">
        <v>0</v>
      </c>
      <c r="BS40" s="9">
        <v>0</v>
      </c>
      <c r="BT40" s="40">
        <v>0</v>
      </c>
      <c r="BU40" s="9">
        <v>0</v>
      </c>
      <c r="BV40" s="8">
        <v>0</v>
      </c>
      <c r="BW40" s="9">
        <v>0</v>
      </c>
      <c r="BX40" s="40">
        <v>0</v>
      </c>
      <c r="BY40" s="9">
        <v>0</v>
      </c>
      <c r="BZ40" s="8">
        <v>0</v>
      </c>
      <c r="CA40" s="8">
        <f t="shared" si="15"/>
        <v>467927.46</v>
      </c>
      <c r="CB40" s="8">
        <f t="shared" si="16"/>
        <v>467927.46</v>
      </c>
      <c r="CC40" s="9">
        <v>0</v>
      </c>
      <c r="CD40" s="8">
        <v>0</v>
      </c>
      <c r="CE40" s="9">
        <v>0</v>
      </c>
      <c r="CF40" s="8">
        <v>0</v>
      </c>
      <c r="CG40" s="9">
        <v>0</v>
      </c>
      <c r="CH40" s="8">
        <v>467927.46</v>
      </c>
      <c r="CI40" s="9">
        <v>0</v>
      </c>
      <c r="CJ40" s="8">
        <v>0</v>
      </c>
      <c r="CK40" s="9">
        <v>0</v>
      </c>
      <c r="CL40" s="40">
        <v>0</v>
      </c>
      <c r="CM40" s="9">
        <v>0</v>
      </c>
      <c r="CN40" s="8">
        <v>0</v>
      </c>
      <c r="CO40" s="9">
        <v>0</v>
      </c>
      <c r="CP40" s="40">
        <v>0</v>
      </c>
      <c r="CQ40" s="9">
        <v>0</v>
      </c>
      <c r="CR40" s="8">
        <v>0</v>
      </c>
    </row>
    <row r="41" spans="1:96" ht="15" customHeight="1" x14ac:dyDescent="0.25">
      <c r="A41" s="12">
        <v>31</v>
      </c>
      <c r="B41" s="18" t="s">
        <v>31</v>
      </c>
      <c r="C41" s="12">
        <v>330384</v>
      </c>
      <c r="D41" s="25" t="s">
        <v>155</v>
      </c>
      <c r="E41" s="25" t="s">
        <v>160</v>
      </c>
      <c r="F41" s="31" t="s">
        <v>156</v>
      </c>
      <c r="G41" s="8">
        <f t="shared" si="6"/>
        <v>54805581.219999999</v>
      </c>
      <c r="H41" s="8">
        <f t="shared" si="7"/>
        <v>54805581.219999999</v>
      </c>
      <c r="I41" s="9">
        <f t="shared" ref="I41:X56" si="17">AA41+AS41+BK41+CC41</f>
        <v>22</v>
      </c>
      <c r="J41" s="8">
        <f t="shared" si="17"/>
        <v>5445.22</v>
      </c>
      <c r="K41" s="9">
        <f t="shared" si="17"/>
        <v>0</v>
      </c>
      <c r="L41" s="8">
        <f t="shared" si="17"/>
        <v>0</v>
      </c>
      <c r="M41" s="9">
        <f t="shared" si="17"/>
        <v>627</v>
      </c>
      <c r="N41" s="8">
        <f t="shared" si="17"/>
        <v>54800136</v>
      </c>
      <c r="O41" s="9">
        <f t="shared" si="17"/>
        <v>0</v>
      </c>
      <c r="P41" s="8">
        <f t="shared" si="17"/>
        <v>0</v>
      </c>
      <c r="Q41" s="9">
        <f t="shared" si="17"/>
        <v>0</v>
      </c>
      <c r="R41" s="8">
        <f t="shared" si="17"/>
        <v>0</v>
      </c>
      <c r="S41" s="9">
        <f t="shared" si="17"/>
        <v>0</v>
      </c>
      <c r="T41" s="8">
        <f t="shared" si="17"/>
        <v>0</v>
      </c>
      <c r="U41" s="9">
        <f t="shared" si="17"/>
        <v>0</v>
      </c>
      <c r="V41" s="8">
        <f t="shared" si="17"/>
        <v>0</v>
      </c>
      <c r="W41" s="9">
        <f t="shared" si="17"/>
        <v>0</v>
      </c>
      <c r="X41" s="8">
        <f t="shared" si="17"/>
        <v>0</v>
      </c>
      <c r="Y41" s="8">
        <f t="shared" si="9"/>
        <v>13702261.59</v>
      </c>
      <c r="Z41" s="8">
        <f t="shared" si="10"/>
        <v>13702261.59</v>
      </c>
      <c r="AA41" s="9">
        <v>9</v>
      </c>
      <c r="AB41" s="8">
        <v>2227.59</v>
      </c>
      <c r="AC41" s="9">
        <v>0</v>
      </c>
      <c r="AD41" s="8">
        <v>0</v>
      </c>
      <c r="AE41" s="9">
        <v>157</v>
      </c>
      <c r="AF41" s="8">
        <v>13700034</v>
      </c>
      <c r="AG41" s="9">
        <v>0</v>
      </c>
      <c r="AH41" s="8">
        <v>0</v>
      </c>
      <c r="AI41" s="9">
        <v>0</v>
      </c>
      <c r="AJ41" s="40">
        <v>0</v>
      </c>
      <c r="AK41" s="9">
        <v>0</v>
      </c>
      <c r="AL41" s="8">
        <v>0</v>
      </c>
      <c r="AM41" s="9">
        <v>0</v>
      </c>
      <c r="AN41" s="40">
        <v>0</v>
      </c>
      <c r="AO41" s="9">
        <v>0</v>
      </c>
      <c r="AP41" s="8">
        <v>0</v>
      </c>
      <c r="AQ41" s="8">
        <f t="shared" si="11"/>
        <v>14565334.550000001</v>
      </c>
      <c r="AR41" s="8">
        <f t="shared" si="12"/>
        <v>14565334.550000001</v>
      </c>
      <c r="AS41" s="9">
        <v>5</v>
      </c>
      <c r="AT41" s="8">
        <v>1237.55</v>
      </c>
      <c r="AU41" s="9">
        <v>0</v>
      </c>
      <c r="AV41" s="8">
        <v>0</v>
      </c>
      <c r="AW41" s="9">
        <v>176</v>
      </c>
      <c r="AX41" s="8">
        <v>14564097</v>
      </c>
      <c r="AY41" s="9">
        <v>0</v>
      </c>
      <c r="AZ41" s="8">
        <v>0</v>
      </c>
      <c r="BA41" s="9">
        <v>0</v>
      </c>
      <c r="BB41" s="40">
        <v>0</v>
      </c>
      <c r="BC41" s="9">
        <v>0</v>
      </c>
      <c r="BD41" s="8">
        <v>0</v>
      </c>
      <c r="BE41" s="9">
        <v>0</v>
      </c>
      <c r="BF41" s="40">
        <v>0</v>
      </c>
      <c r="BG41" s="9">
        <v>0</v>
      </c>
      <c r="BH41" s="8">
        <v>0</v>
      </c>
      <c r="BI41" s="8">
        <f t="shared" si="13"/>
        <v>13701024.039999999</v>
      </c>
      <c r="BJ41" s="8">
        <f t="shared" si="14"/>
        <v>13701024.039999999</v>
      </c>
      <c r="BK41" s="9">
        <v>4</v>
      </c>
      <c r="BL41" s="8">
        <v>990.04</v>
      </c>
      <c r="BM41" s="9">
        <v>0</v>
      </c>
      <c r="BN41" s="8">
        <v>0</v>
      </c>
      <c r="BO41" s="9">
        <v>157</v>
      </c>
      <c r="BP41" s="8">
        <v>13700034</v>
      </c>
      <c r="BQ41" s="9">
        <v>0</v>
      </c>
      <c r="BR41" s="8">
        <v>0</v>
      </c>
      <c r="BS41" s="9">
        <v>0</v>
      </c>
      <c r="BT41" s="40">
        <v>0</v>
      </c>
      <c r="BU41" s="9">
        <v>0</v>
      </c>
      <c r="BV41" s="8">
        <v>0</v>
      </c>
      <c r="BW41" s="9">
        <v>0</v>
      </c>
      <c r="BX41" s="40">
        <v>0</v>
      </c>
      <c r="BY41" s="9">
        <v>0</v>
      </c>
      <c r="BZ41" s="8">
        <v>0</v>
      </c>
      <c r="CA41" s="8">
        <f t="shared" si="15"/>
        <v>12836961.039999999</v>
      </c>
      <c r="CB41" s="8">
        <f t="shared" si="16"/>
        <v>12836961.039999999</v>
      </c>
      <c r="CC41" s="9">
        <v>4</v>
      </c>
      <c r="CD41" s="8">
        <v>990.04</v>
      </c>
      <c r="CE41" s="9">
        <v>0</v>
      </c>
      <c r="CF41" s="8">
        <v>0</v>
      </c>
      <c r="CG41" s="9">
        <v>137</v>
      </c>
      <c r="CH41" s="8">
        <v>12835971</v>
      </c>
      <c r="CI41" s="9">
        <v>0</v>
      </c>
      <c r="CJ41" s="8">
        <v>0</v>
      </c>
      <c r="CK41" s="9">
        <v>0</v>
      </c>
      <c r="CL41" s="40">
        <v>0</v>
      </c>
      <c r="CM41" s="9">
        <v>0</v>
      </c>
      <c r="CN41" s="8">
        <v>0</v>
      </c>
      <c r="CO41" s="9">
        <v>0</v>
      </c>
      <c r="CP41" s="40">
        <v>0</v>
      </c>
      <c r="CQ41" s="9">
        <v>0</v>
      </c>
      <c r="CR41" s="8">
        <v>0</v>
      </c>
    </row>
    <row r="42" spans="1:96" ht="15" customHeight="1" x14ac:dyDescent="0.25">
      <c r="A42" s="12">
        <v>32</v>
      </c>
      <c r="B42" s="18" t="s">
        <v>32</v>
      </c>
      <c r="C42" s="12">
        <v>330392</v>
      </c>
      <c r="D42" s="25" t="s">
        <v>155</v>
      </c>
      <c r="E42" s="25" t="s">
        <v>160</v>
      </c>
      <c r="F42" s="31" t="s">
        <v>156</v>
      </c>
      <c r="G42" s="8">
        <f t="shared" si="6"/>
        <v>144470</v>
      </c>
      <c r="H42" s="8">
        <f t="shared" si="7"/>
        <v>144470</v>
      </c>
      <c r="I42" s="9">
        <f t="shared" si="17"/>
        <v>0</v>
      </c>
      <c r="J42" s="8">
        <f t="shared" si="17"/>
        <v>0</v>
      </c>
      <c r="K42" s="9">
        <f t="shared" si="17"/>
        <v>0</v>
      </c>
      <c r="L42" s="8">
        <f t="shared" si="17"/>
        <v>0</v>
      </c>
      <c r="M42" s="9">
        <f t="shared" si="17"/>
        <v>0</v>
      </c>
      <c r="N42" s="8">
        <f t="shared" si="17"/>
        <v>144470</v>
      </c>
      <c r="O42" s="9">
        <f t="shared" si="17"/>
        <v>0</v>
      </c>
      <c r="P42" s="8">
        <f t="shared" si="17"/>
        <v>0</v>
      </c>
      <c r="Q42" s="9">
        <f t="shared" si="17"/>
        <v>0</v>
      </c>
      <c r="R42" s="8">
        <f t="shared" si="17"/>
        <v>0</v>
      </c>
      <c r="S42" s="9">
        <f t="shared" si="17"/>
        <v>0</v>
      </c>
      <c r="T42" s="8">
        <f t="shared" si="17"/>
        <v>0</v>
      </c>
      <c r="U42" s="9">
        <f t="shared" si="17"/>
        <v>0</v>
      </c>
      <c r="V42" s="8">
        <f t="shared" si="17"/>
        <v>0</v>
      </c>
      <c r="W42" s="9">
        <f t="shared" si="17"/>
        <v>0</v>
      </c>
      <c r="X42" s="8">
        <f t="shared" si="17"/>
        <v>0</v>
      </c>
      <c r="Y42" s="8">
        <f t="shared" si="9"/>
        <v>23115.200000000001</v>
      </c>
      <c r="Z42" s="8">
        <f t="shared" si="10"/>
        <v>23115.200000000001</v>
      </c>
      <c r="AA42" s="9">
        <v>0</v>
      </c>
      <c r="AB42" s="8">
        <v>0</v>
      </c>
      <c r="AC42" s="9">
        <v>0</v>
      </c>
      <c r="AD42" s="8">
        <v>0</v>
      </c>
      <c r="AE42" s="9">
        <v>0</v>
      </c>
      <c r="AF42" s="8">
        <v>23115.200000000001</v>
      </c>
      <c r="AG42" s="9">
        <v>0</v>
      </c>
      <c r="AH42" s="8">
        <v>0</v>
      </c>
      <c r="AI42" s="9">
        <v>0</v>
      </c>
      <c r="AJ42" s="40">
        <v>0</v>
      </c>
      <c r="AK42" s="9">
        <v>0</v>
      </c>
      <c r="AL42" s="8">
        <v>0</v>
      </c>
      <c r="AM42" s="9">
        <v>0</v>
      </c>
      <c r="AN42" s="40">
        <v>0</v>
      </c>
      <c r="AO42" s="9">
        <v>0</v>
      </c>
      <c r="AP42" s="8">
        <v>0</v>
      </c>
      <c r="AQ42" s="8">
        <f t="shared" si="11"/>
        <v>40451.599999999999</v>
      </c>
      <c r="AR42" s="8">
        <f t="shared" si="12"/>
        <v>40451.599999999999</v>
      </c>
      <c r="AS42" s="9">
        <v>0</v>
      </c>
      <c r="AT42" s="8">
        <v>0</v>
      </c>
      <c r="AU42" s="9">
        <v>0</v>
      </c>
      <c r="AV42" s="8">
        <v>0</v>
      </c>
      <c r="AW42" s="9">
        <v>0</v>
      </c>
      <c r="AX42" s="8">
        <v>40451.599999999999</v>
      </c>
      <c r="AY42" s="9">
        <v>0</v>
      </c>
      <c r="AZ42" s="8">
        <v>0</v>
      </c>
      <c r="BA42" s="9">
        <v>0</v>
      </c>
      <c r="BB42" s="40">
        <v>0</v>
      </c>
      <c r="BC42" s="9">
        <v>0</v>
      </c>
      <c r="BD42" s="8">
        <v>0</v>
      </c>
      <c r="BE42" s="9">
        <v>0</v>
      </c>
      <c r="BF42" s="40">
        <v>0</v>
      </c>
      <c r="BG42" s="9">
        <v>0</v>
      </c>
      <c r="BH42" s="8">
        <v>0</v>
      </c>
      <c r="BI42" s="8">
        <f t="shared" si="13"/>
        <v>40451.599999999999</v>
      </c>
      <c r="BJ42" s="8">
        <f t="shared" si="14"/>
        <v>40451.599999999999</v>
      </c>
      <c r="BK42" s="9">
        <v>0</v>
      </c>
      <c r="BL42" s="8">
        <v>0</v>
      </c>
      <c r="BM42" s="9">
        <v>0</v>
      </c>
      <c r="BN42" s="8">
        <v>0</v>
      </c>
      <c r="BO42" s="9">
        <v>0</v>
      </c>
      <c r="BP42" s="8">
        <v>40451.599999999999</v>
      </c>
      <c r="BQ42" s="9">
        <v>0</v>
      </c>
      <c r="BR42" s="8">
        <v>0</v>
      </c>
      <c r="BS42" s="9">
        <v>0</v>
      </c>
      <c r="BT42" s="40">
        <v>0</v>
      </c>
      <c r="BU42" s="9">
        <v>0</v>
      </c>
      <c r="BV42" s="8">
        <v>0</v>
      </c>
      <c r="BW42" s="9">
        <v>0</v>
      </c>
      <c r="BX42" s="40">
        <v>0</v>
      </c>
      <c r="BY42" s="9">
        <v>0</v>
      </c>
      <c r="BZ42" s="8">
        <v>0</v>
      </c>
      <c r="CA42" s="8">
        <f t="shared" si="15"/>
        <v>40451.599999999999</v>
      </c>
      <c r="CB42" s="8">
        <f t="shared" si="16"/>
        <v>40451.599999999999</v>
      </c>
      <c r="CC42" s="9">
        <v>0</v>
      </c>
      <c r="CD42" s="8">
        <v>0</v>
      </c>
      <c r="CE42" s="9">
        <v>0</v>
      </c>
      <c r="CF42" s="8">
        <v>0</v>
      </c>
      <c r="CG42" s="9">
        <v>0</v>
      </c>
      <c r="CH42" s="8">
        <v>40451.599999999999</v>
      </c>
      <c r="CI42" s="9">
        <v>0</v>
      </c>
      <c r="CJ42" s="8">
        <v>0</v>
      </c>
      <c r="CK42" s="9">
        <v>0</v>
      </c>
      <c r="CL42" s="40">
        <v>0</v>
      </c>
      <c r="CM42" s="9">
        <v>0</v>
      </c>
      <c r="CN42" s="8">
        <v>0</v>
      </c>
      <c r="CO42" s="9">
        <v>0</v>
      </c>
      <c r="CP42" s="40">
        <v>0</v>
      </c>
      <c r="CQ42" s="9">
        <v>0</v>
      </c>
      <c r="CR42" s="8">
        <v>0</v>
      </c>
    </row>
    <row r="43" spans="1:96" ht="15" customHeight="1" x14ac:dyDescent="0.25">
      <c r="A43" s="12">
        <v>33</v>
      </c>
      <c r="B43" s="18" t="s">
        <v>33</v>
      </c>
      <c r="C43" s="12">
        <v>330396</v>
      </c>
      <c r="D43" s="25" t="s">
        <v>155</v>
      </c>
      <c r="E43" s="25" t="s">
        <v>160</v>
      </c>
      <c r="F43" s="31" t="s">
        <v>156</v>
      </c>
      <c r="G43" s="8">
        <f t="shared" si="6"/>
        <v>8193962.0999999996</v>
      </c>
      <c r="H43" s="8">
        <f t="shared" si="7"/>
        <v>0</v>
      </c>
      <c r="I43" s="9">
        <f t="shared" si="17"/>
        <v>0</v>
      </c>
      <c r="J43" s="8">
        <f t="shared" si="17"/>
        <v>0</v>
      </c>
      <c r="K43" s="9">
        <f t="shared" si="17"/>
        <v>0</v>
      </c>
      <c r="L43" s="8">
        <f t="shared" si="17"/>
        <v>0</v>
      </c>
      <c r="M43" s="9">
        <f t="shared" si="17"/>
        <v>0</v>
      </c>
      <c r="N43" s="8">
        <f t="shared" si="17"/>
        <v>0</v>
      </c>
      <c r="O43" s="9">
        <f t="shared" si="17"/>
        <v>110</v>
      </c>
      <c r="P43" s="8">
        <f t="shared" si="17"/>
        <v>8193962.0999999996</v>
      </c>
      <c r="Q43" s="9">
        <f t="shared" si="17"/>
        <v>0</v>
      </c>
      <c r="R43" s="8">
        <f t="shared" si="17"/>
        <v>0</v>
      </c>
      <c r="S43" s="9">
        <f t="shared" si="17"/>
        <v>0</v>
      </c>
      <c r="T43" s="8">
        <f t="shared" si="17"/>
        <v>0</v>
      </c>
      <c r="U43" s="9">
        <f t="shared" si="17"/>
        <v>0</v>
      </c>
      <c r="V43" s="8">
        <f t="shared" si="17"/>
        <v>0</v>
      </c>
      <c r="W43" s="9">
        <f t="shared" si="17"/>
        <v>0</v>
      </c>
      <c r="X43" s="8">
        <f t="shared" si="17"/>
        <v>0</v>
      </c>
      <c r="Y43" s="8">
        <f t="shared" si="9"/>
        <v>1500977.25</v>
      </c>
      <c r="Z43" s="8">
        <f t="shared" si="10"/>
        <v>0</v>
      </c>
      <c r="AA43" s="9">
        <v>0</v>
      </c>
      <c r="AB43" s="8">
        <v>0</v>
      </c>
      <c r="AC43" s="9">
        <v>0</v>
      </c>
      <c r="AD43" s="8">
        <v>0</v>
      </c>
      <c r="AE43" s="9">
        <v>0</v>
      </c>
      <c r="AF43" s="8">
        <v>0</v>
      </c>
      <c r="AG43" s="9">
        <v>15</v>
      </c>
      <c r="AH43" s="8">
        <v>1500977.25</v>
      </c>
      <c r="AI43" s="9">
        <v>0</v>
      </c>
      <c r="AJ43" s="40">
        <v>0</v>
      </c>
      <c r="AK43" s="9">
        <v>0</v>
      </c>
      <c r="AL43" s="8">
        <v>0</v>
      </c>
      <c r="AM43" s="9">
        <v>0</v>
      </c>
      <c r="AN43" s="40">
        <v>0</v>
      </c>
      <c r="AO43" s="9">
        <v>0</v>
      </c>
      <c r="AP43" s="8">
        <v>0</v>
      </c>
      <c r="AQ43" s="8">
        <f t="shared" si="11"/>
        <v>3303734.61</v>
      </c>
      <c r="AR43" s="8">
        <f t="shared" si="12"/>
        <v>0</v>
      </c>
      <c r="AS43" s="9">
        <v>0</v>
      </c>
      <c r="AT43" s="8">
        <v>0</v>
      </c>
      <c r="AU43" s="9">
        <v>0</v>
      </c>
      <c r="AV43" s="8">
        <v>0</v>
      </c>
      <c r="AW43" s="9">
        <v>0</v>
      </c>
      <c r="AX43" s="8">
        <v>0</v>
      </c>
      <c r="AY43" s="9">
        <v>45</v>
      </c>
      <c r="AZ43" s="8">
        <v>3303734.61</v>
      </c>
      <c r="BA43" s="9">
        <v>0</v>
      </c>
      <c r="BB43" s="40">
        <v>0</v>
      </c>
      <c r="BC43" s="9">
        <v>0</v>
      </c>
      <c r="BD43" s="8">
        <v>0</v>
      </c>
      <c r="BE43" s="9">
        <v>0</v>
      </c>
      <c r="BF43" s="40">
        <v>0</v>
      </c>
      <c r="BG43" s="9">
        <v>0</v>
      </c>
      <c r="BH43" s="8">
        <v>0</v>
      </c>
      <c r="BI43" s="8">
        <f t="shared" si="13"/>
        <v>2252600.64</v>
      </c>
      <c r="BJ43" s="8">
        <f t="shared" si="14"/>
        <v>0</v>
      </c>
      <c r="BK43" s="9">
        <v>0</v>
      </c>
      <c r="BL43" s="8">
        <v>0</v>
      </c>
      <c r="BM43" s="9">
        <v>0</v>
      </c>
      <c r="BN43" s="8">
        <v>0</v>
      </c>
      <c r="BO43" s="9">
        <v>0</v>
      </c>
      <c r="BP43" s="8">
        <v>0</v>
      </c>
      <c r="BQ43" s="9">
        <v>30</v>
      </c>
      <c r="BR43" s="8">
        <v>2252600.64</v>
      </c>
      <c r="BS43" s="9">
        <v>0</v>
      </c>
      <c r="BT43" s="40">
        <v>0</v>
      </c>
      <c r="BU43" s="9">
        <v>0</v>
      </c>
      <c r="BV43" s="8">
        <v>0</v>
      </c>
      <c r="BW43" s="9">
        <v>0</v>
      </c>
      <c r="BX43" s="40">
        <v>0</v>
      </c>
      <c r="BY43" s="9">
        <v>0</v>
      </c>
      <c r="BZ43" s="8">
        <v>0</v>
      </c>
      <c r="CA43" s="8">
        <f t="shared" si="15"/>
        <v>1136649.6000000001</v>
      </c>
      <c r="CB43" s="8">
        <f t="shared" si="16"/>
        <v>0</v>
      </c>
      <c r="CC43" s="9">
        <v>0</v>
      </c>
      <c r="CD43" s="8">
        <v>0</v>
      </c>
      <c r="CE43" s="9">
        <v>0</v>
      </c>
      <c r="CF43" s="8">
        <v>0</v>
      </c>
      <c r="CG43" s="9">
        <v>0</v>
      </c>
      <c r="CH43" s="8">
        <v>0</v>
      </c>
      <c r="CI43" s="9">
        <v>20</v>
      </c>
      <c r="CJ43" s="8">
        <v>1136649.6000000001</v>
      </c>
      <c r="CK43" s="9">
        <v>0</v>
      </c>
      <c r="CL43" s="40">
        <v>0</v>
      </c>
      <c r="CM43" s="9">
        <v>0</v>
      </c>
      <c r="CN43" s="8">
        <v>0</v>
      </c>
      <c r="CO43" s="9">
        <v>0</v>
      </c>
      <c r="CP43" s="40">
        <v>0</v>
      </c>
      <c r="CQ43" s="9">
        <v>0</v>
      </c>
      <c r="CR43" s="8">
        <v>0</v>
      </c>
    </row>
    <row r="44" spans="1:96" ht="15" customHeight="1" x14ac:dyDescent="0.25">
      <c r="A44" s="12">
        <v>34</v>
      </c>
      <c r="B44" s="18" t="s">
        <v>126</v>
      </c>
      <c r="C44" s="12">
        <v>330399</v>
      </c>
      <c r="D44" s="25" t="s">
        <v>155</v>
      </c>
      <c r="E44" s="25" t="s">
        <v>160</v>
      </c>
      <c r="F44" s="31" t="s">
        <v>156</v>
      </c>
      <c r="G44" s="8">
        <f t="shared" si="6"/>
        <v>6207981.2000000002</v>
      </c>
      <c r="H44" s="8">
        <f t="shared" si="7"/>
        <v>6207981.2000000002</v>
      </c>
      <c r="I44" s="9">
        <f t="shared" si="17"/>
        <v>0</v>
      </c>
      <c r="J44" s="8">
        <f t="shared" si="17"/>
        <v>0</v>
      </c>
      <c r="K44" s="9">
        <f t="shared" si="17"/>
        <v>0</v>
      </c>
      <c r="L44" s="8">
        <f t="shared" si="17"/>
        <v>0</v>
      </c>
      <c r="M44" s="9">
        <f t="shared" si="17"/>
        <v>0</v>
      </c>
      <c r="N44" s="8">
        <f t="shared" si="17"/>
        <v>6207981.2000000002</v>
      </c>
      <c r="O44" s="9">
        <f t="shared" si="17"/>
        <v>0</v>
      </c>
      <c r="P44" s="8">
        <f t="shared" si="17"/>
        <v>0</v>
      </c>
      <c r="Q44" s="9">
        <f t="shared" si="17"/>
        <v>0</v>
      </c>
      <c r="R44" s="8">
        <f t="shared" si="17"/>
        <v>0</v>
      </c>
      <c r="S44" s="9">
        <f t="shared" si="17"/>
        <v>0</v>
      </c>
      <c r="T44" s="8">
        <f t="shared" si="17"/>
        <v>0</v>
      </c>
      <c r="U44" s="9">
        <f t="shared" si="17"/>
        <v>0</v>
      </c>
      <c r="V44" s="8">
        <f t="shared" si="17"/>
        <v>0</v>
      </c>
      <c r="W44" s="9">
        <f t="shared" si="17"/>
        <v>0</v>
      </c>
      <c r="X44" s="8">
        <f t="shared" si="17"/>
        <v>0</v>
      </c>
      <c r="Y44" s="8">
        <f t="shared" si="9"/>
        <v>1599204.11</v>
      </c>
      <c r="Z44" s="8">
        <f t="shared" si="10"/>
        <v>1599204.11</v>
      </c>
      <c r="AA44" s="9">
        <v>0</v>
      </c>
      <c r="AB44" s="8">
        <v>0</v>
      </c>
      <c r="AC44" s="9">
        <v>0</v>
      </c>
      <c r="AD44" s="8">
        <v>0</v>
      </c>
      <c r="AE44" s="9">
        <v>0</v>
      </c>
      <c r="AF44" s="8">
        <v>1599204.11</v>
      </c>
      <c r="AG44" s="9">
        <v>0</v>
      </c>
      <c r="AH44" s="8">
        <v>0</v>
      </c>
      <c r="AI44" s="9">
        <v>0</v>
      </c>
      <c r="AJ44" s="40">
        <v>0</v>
      </c>
      <c r="AK44" s="9">
        <v>0</v>
      </c>
      <c r="AL44" s="8">
        <v>0</v>
      </c>
      <c r="AM44" s="9">
        <v>0</v>
      </c>
      <c r="AN44" s="40">
        <v>0</v>
      </c>
      <c r="AO44" s="9">
        <v>0</v>
      </c>
      <c r="AP44" s="8">
        <v>0</v>
      </c>
      <c r="AQ44" s="8">
        <f t="shared" si="11"/>
        <v>1536259.03</v>
      </c>
      <c r="AR44" s="8">
        <f t="shared" si="12"/>
        <v>1536259.03</v>
      </c>
      <c r="AS44" s="9">
        <v>0</v>
      </c>
      <c r="AT44" s="8">
        <v>0</v>
      </c>
      <c r="AU44" s="9">
        <v>0</v>
      </c>
      <c r="AV44" s="8">
        <v>0</v>
      </c>
      <c r="AW44" s="9">
        <v>0</v>
      </c>
      <c r="AX44" s="8">
        <v>1536259.03</v>
      </c>
      <c r="AY44" s="9">
        <v>0</v>
      </c>
      <c r="AZ44" s="8">
        <v>0</v>
      </c>
      <c r="BA44" s="9">
        <v>0</v>
      </c>
      <c r="BB44" s="40">
        <v>0</v>
      </c>
      <c r="BC44" s="9">
        <v>0</v>
      </c>
      <c r="BD44" s="8">
        <v>0</v>
      </c>
      <c r="BE44" s="9">
        <v>0</v>
      </c>
      <c r="BF44" s="40">
        <v>0</v>
      </c>
      <c r="BG44" s="9">
        <v>0</v>
      </c>
      <c r="BH44" s="8">
        <v>0</v>
      </c>
      <c r="BI44" s="8">
        <f t="shared" si="13"/>
        <v>1536259.03</v>
      </c>
      <c r="BJ44" s="8">
        <f t="shared" si="14"/>
        <v>1536259.03</v>
      </c>
      <c r="BK44" s="9">
        <v>0</v>
      </c>
      <c r="BL44" s="8">
        <v>0</v>
      </c>
      <c r="BM44" s="9">
        <v>0</v>
      </c>
      <c r="BN44" s="8">
        <v>0</v>
      </c>
      <c r="BO44" s="9">
        <v>0</v>
      </c>
      <c r="BP44" s="8">
        <v>1536259.03</v>
      </c>
      <c r="BQ44" s="9">
        <v>0</v>
      </c>
      <c r="BR44" s="8">
        <v>0</v>
      </c>
      <c r="BS44" s="9">
        <v>0</v>
      </c>
      <c r="BT44" s="40">
        <v>0</v>
      </c>
      <c r="BU44" s="9">
        <v>0</v>
      </c>
      <c r="BV44" s="8">
        <v>0</v>
      </c>
      <c r="BW44" s="9">
        <v>0</v>
      </c>
      <c r="BX44" s="40">
        <v>0</v>
      </c>
      <c r="BY44" s="9">
        <v>0</v>
      </c>
      <c r="BZ44" s="8">
        <v>0</v>
      </c>
      <c r="CA44" s="8">
        <f t="shared" si="15"/>
        <v>1536259.03</v>
      </c>
      <c r="CB44" s="8">
        <f t="shared" si="16"/>
        <v>1536259.03</v>
      </c>
      <c r="CC44" s="9">
        <v>0</v>
      </c>
      <c r="CD44" s="8">
        <v>0</v>
      </c>
      <c r="CE44" s="9">
        <v>0</v>
      </c>
      <c r="CF44" s="8">
        <v>0</v>
      </c>
      <c r="CG44" s="9">
        <v>0</v>
      </c>
      <c r="CH44" s="8">
        <v>1536259.03</v>
      </c>
      <c r="CI44" s="9">
        <v>0</v>
      </c>
      <c r="CJ44" s="8">
        <v>0</v>
      </c>
      <c r="CK44" s="9">
        <v>0</v>
      </c>
      <c r="CL44" s="40">
        <v>0</v>
      </c>
      <c r="CM44" s="9">
        <v>0</v>
      </c>
      <c r="CN44" s="8">
        <v>0</v>
      </c>
      <c r="CO44" s="9">
        <v>0</v>
      </c>
      <c r="CP44" s="40">
        <v>0</v>
      </c>
      <c r="CQ44" s="9">
        <v>0</v>
      </c>
      <c r="CR44" s="8">
        <v>0</v>
      </c>
    </row>
    <row r="45" spans="1:96" ht="15" customHeight="1" x14ac:dyDescent="0.25">
      <c r="A45" s="12">
        <v>35</v>
      </c>
      <c r="B45" s="18" t="s">
        <v>127</v>
      </c>
      <c r="C45" s="12">
        <v>330401</v>
      </c>
      <c r="D45" s="25" t="s">
        <v>155</v>
      </c>
      <c r="E45" s="25" t="s">
        <v>160</v>
      </c>
      <c r="F45" s="31" t="s">
        <v>156</v>
      </c>
      <c r="G45" s="8">
        <f t="shared" si="6"/>
        <v>1658880.09</v>
      </c>
      <c r="H45" s="8">
        <f t="shared" si="7"/>
        <v>0</v>
      </c>
      <c r="I45" s="9">
        <f t="shared" si="17"/>
        <v>0</v>
      </c>
      <c r="J45" s="8">
        <f t="shared" si="17"/>
        <v>0</v>
      </c>
      <c r="K45" s="9">
        <f t="shared" si="17"/>
        <v>0</v>
      </c>
      <c r="L45" s="8">
        <f t="shared" si="17"/>
        <v>0</v>
      </c>
      <c r="M45" s="9">
        <f t="shared" si="17"/>
        <v>0</v>
      </c>
      <c r="N45" s="8">
        <f t="shared" si="17"/>
        <v>0</v>
      </c>
      <c r="O45" s="9">
        <f t="shared" si="17"/>
        <v>41</v>
      </c>
      <c r="P45" s="8">
        <f t="shared" si="17"/>
        <v>1658880.09</v>
      </c>
      <c r="Q45" s="9">
        <f t="shared" si="17"/>
        <v>0</v>
      </c>
      <c r="R45" s="8">
        <f t="shared" si="17"/>
        <v>0</v>
      </c>
      <c r="S45" s="9">
        <f t="shared" si="17"/>
        <v>0</v>
      </c>
      <c r="T45" s="8">
        <f t="shared" si="17"/>
        <v>0</v>
      </c>
      <c r="U45" s="9">
        <f t="shared" si="17"/>
        <v>0</v>
      </c>
      <c r="V45" s="8">
        <f t="shared" si="17"/>
        <v>0</v>
      </c>
      <c r="W45" s="9">
        <f t="shared" si="17"/>
        <v>0</v>
      </c>
      <c r="X45" s="8">
        <f t="shared" si="17"/>
        <v>0</v>
      </c>
      <c r="Y45" s="8">
        <f t="shared" si="9"/>
        <v>427284.51</v>
      </c>
      <c r="Z45" s="8">
        <f t="shared" si="10"/>
        <v>0</v>
      </c>
      <c r="AA45" s="9">
        <v>0</v>
      </c>
      <c r="AB45" s="8">
        <v>0</v>
      </c>
      <c r="AC45" s="9">
        <v>0</v>
      </c>
      <c r="AD45" s="8">
        <v>0</v>
      </c>
      <c r="AE45" s="9">
        <v>0</v>
      </c>
      <c r="AF45" s="8">
        <v>0</v>
      </c>
      <c r="AG45" s="9">
        <v>11</v>
      </c>
      <c r="AH45" s="8">
        <v>427284.51</v>
      </c>
      <c r="AI45" s="9">
        <v>0</v>
      </c>
      <c r="AJ45" s="40">
        <v>0</v>
      </c>
      <c r="AK45" s="9">
        <v>0</v>
      </c>
      <c r="AL45" s="8">
        <v>0</v>
      </c>
      <c r="AM45" s="9">
        <v>0</v>
      </c>
      <c r="AN45" s="40">
        <v>0</v>
      </c>
      <c r="AO45" s="9">
        <v>0</v>
      </c>
      <c r="AP45" s="8">
        <v>0</v>
      </c>
      <c r="AQ45" s="8">
        <f t="shared" si="11"/>
        <v>457660.18</v>
      </c>
      <c r="AR45" s="8">
        <f t="shared" si="12"/>
        <v>0</v>
      </c>
      <c r="AS45" s="9">
        <v>0</v>
      </c>
      <c r="AT45" s="8">
        <v>0</v>
      </c>
      <c r="AU45" s="9">
        <v>0</v>
      </c>
      <c r="AV45" s="8">
        <v>0</v>
      </c>
      <c r="AW45" s="9">
        <v>0</v>
      </c>
      <c r="AX45" s="8">
        <v>0</v>
      </c>
      <c r="AY45" s="9">
        <v>11</v>
      </c>
      <c r="AZ45" s="8">
        <v>457660.18</v>
      </c>
      <c r="BA45" s="9">
        <v>0</v>
      </c>
      <c r="BB45" s="40">
        <v>0</v>
      </c>
      <c r="BC45" s="9">
        <v>0</v>
      </c>
      <c r="BD45" s="8">
        <v>0</v>
      </c>
      <c r="BE45" s="9">
        <v>0</v>
      </c>
      <c r="BF45" s="40">
        <v>0</v>
      </c>
      <c r="BG45" s="9">
        <v>0</v>
      </c>
      <c r="BH45" s="8">
        <v>0</v>
      </c>
      <c r="BI45" s="8">
        <f t="shared" si="13"/>
        <v>410531.86</v>
      </c>
      <c r="BJ45" s="8">
        <f t="shared" si="14"/>
        <v>0</v>
      </c>
      <c r="BK45" s="9">
        <v>0</v>
      </c>
      <c r="BL45" s="8">
        <v>0</v>
      </c>
      <c r="BM45" s="9">
        <v>0</v>
      </c>
      <c r="BN45" s="8">
        <v>0</v>
      </c>
      <c r="BO45" s="9">
        <v>0</v>
      </c>
      <c r="BP45" s="8">
        <v>0</v>
      </c>
      <c r="BQ45" s="9">
        <v>10</v>
      </c>
      <c r="BR45" s="8">
        <v>410531.86</v>
      </c>
      <c r="BS45" s="9">
        <v>0</v>
      </c>
      <c r="BT45" s="40">
        <v>0</v>
      </c>
      <c r="BU45" s="9">
        <v>0</v>
      </c>
      <c r="BV45" s="8">
        <v>0</v>
      </c>
      <c r="BW45" s="9">
        <v>0</v>
      </c>
      <c r="BX45" s="40">
        <v>0</v>
      </c>
      <c r="BY45" s="9">
        <v>0</v>
      </c>
      <c r="BZ45" s="8">
        <v>0</v>
      </c>
      <c r="CA45" s="8">
        <f t="shared" si="15"/>
        <v>363403.54</v>
      </c>
      <c r="CB45" s="8">
        <f t="shared" si="16"/>
        <v>0</v>
      </c>
      <c r="CC45" s="9">
        <v>0</v>
      </c>
      <c r="CD45" s="8">
        <v>0</v>
      </c>
      <c r="CE45" s="9">
        <v>0</v>
      </c>
      <c r="CF45" s="8">
        <v>0</v>
      </c>
      <c r="CG45" s="9">
        <v>0</v>
      </c>
      <c r="CH45" s="8">
        <v>0</v>
      </c>
      <c r="CI45" s="9">
        <v>9</v>
      </c>
      <c r="CJ45" s="8">
        <v>363403.54</v>
      </c>
      <c r="CK45" s="9">
        <v>0</v>
      </c>
      <c r="CL45" s="40">
        <v>0</v>
      </c>
      <c r="CM45" s="9">
        <v>0</v>
      </c>
      <c r="CN45" s="8">
        <v>0</v>
      </c>
      <c r="CO45" s="9">
        <v>0</v>
      </c>
      <c r="CP45" s="40">
        <v>0</v>
      </c>
      <c r="CQ45" s="9">
        <v>0</v>
      </c>
      <c r="CR45" s="8">
        <v>0</v>
      </c>
    </row>
    <row r="46" spans="1:96" ht="15" customHeight="1" x14ac:dyDescent="0.25">
      <c r="A46" s="12">
        <v>36</v>
      </c>
      <c r="B46" s="18" t="s">
        <v>95</v>
      </c>
      <c r="C46" s="12">
        <v>330381</v>
      </c>
      <c r="D46" s="25" t="s">
        <v>155</v>
      </c>
      <c r="E46" s="25" t="s">
        <v>160</v>
      </c>
      <c r="F46" s="31" t="s">
        <v>156</v>
      </c>
      <c r="G46" s="8">
        <f t="shared" si="6"/>
        <v>0</v>
      </c>
      <c r="H46" s="8">
        <f t="shared" si="7"/>
        <v>0</v>
      </c>
      <c r="I46" s="9">
        <f t="shared" si="17"/>
        <v>0</v>
      </c>
      <c r="J46" s="8">
        <f t="shared" si="17"/>
        <v>0</v>
      </c>
      <c r="K46" s="9">
        <f t="shared" si="17"/>
        <v>0</v>
      </c>
      <c r="L46" s="8">
        <f t="shared" si="17"/>
        <v>0</v>
      </c>
      <c r="M46" s="9">
        <f t="shared" si="17"/>
        <v>0</v>
      </c>
      <c r="N46" s="8">
        <f t="shared" si="17"/>
        <v>0</v>
      </c>
      <c r="O46" s="9">
        <f t="shared" si="17"/>
        <v>0</v>
      </c>
      <c r="P46" s="8">
        <f t="shared" si="17"/>
        <v>0</v>
      </c>
      <c r="Q46" s="9">
        <f t="shared" si="17"/>
        <v>0</v>
      </c>
      <c r="R46" s="8">
        <f t="shared" si="17"/>
        <v>0</v>
      </c>
      <c r="S46" s="9">
        <f t="shared" si="17"/>
        <v>0</v>
      </c>
      <c r="T46" s="8">
        <f t="shared" si="17"/>
        <v>0</v>
      </c>
      <c r="U46" s="9">
        <f t="shared" si="17"/>
        <v>0</v>
      </c>
      <c r="V46" s="8">
        <f t="shared" si="17"/>
        <v>0</v>
      </c>
      <c r="W46" s="9">
        <f t="shared" si="17"/>
        <v>0</v>
      </c>
      <c r="X46" s="8">
        <f t="shared" si="17"/>
        <v>0</v>
      </c>
      <c r="Y46" s="8">
        <f t="shared" si="9"/>
        <v>0</v>
      </c>
      <c r="Z46" s="8">
        <f t="shared" si="10"/>
        <v>0</v>
      </c>
      <c r="AA46" s="9">
        <v>0</v>
      </c>
      <c r="AB46" s="8">
        <v>0</v>
      </c>
      <c r="AC46" s="9">
        <v>0</v>
      </c>
      <c r="AD46" s="8">
        <v>0</v>
      </c>
      <c r="AE46" s="9">
        <v>0</v>
      </c>
      <c r="AF46" s="8">
        <v>0</v>
      </c>
      <c r="AG46" s="9">
        <v>0</v>
      </c>
      <c r="AH46" s="8">
        <v>0</v>
      </c>
      <c r="AI46" s="9">
        <v>0</v>
      </c>
      <c r="AJ46" s="40">
        <v>0</v>
      </c>
      <c r="AK46" s="9">
        <v>0</v>
      </c>
      <c r="AL46" s="8">
        <v>0</v>
      </c>
      <c r="AM46" s="9">
        <v>0</v>
      </c>
      <c r="AN46" s="40">
        <v>0</v>
      </c>
      <c r="AO46" s="9">
        <v>0</v>
      </c>
      <c r="AP46" s="8">
        <v>0</v>
      </c>
      <c r="AQ46" s="8">
        <f t="shared" si="11"/>
        <v>0</v>
      </c>
      <c r="AR46" s="8">
        <f t="shared" si="12"/>
        <v>0</v>
      </c>
      <c r="AS46" s="9">
        <v>0</v>
      </c>
      <c r="AT46" s="8">
        <v>0</v>
      </c>
      <c r="AU46" s="9">
        <v>0</v>
      </c>
      <c r="AV46" s="8">
        <v>0</v>
      </c>
      <c r="AW46" s="9">
        <v>0</v>
      </c>
      <c r="AX46" s="8">
        <v>0</v>
      </c>
      <c r="AY46" s="9">
        <v>0</v>
      </c>
      <c r="AZ46" s="8">
        <v>0</v>
      </c>
      <c r="BA46" s="9">
        <v>0</v>
      </c>
      <c r="BB46" s="40">
        <v>0</v>
      </c>
      <c r="BC46" s="9">
        <v>0</v>
      </c>
      <c r="BD46" s="8">
        <v>0</v>
      </c>
      <c r="BE46" s="9">
        <v>0</v>
      </c>
      <c r="BF46" s="40">
        <v>0</v>
      </c>
      <c r="BG46" s="9">
        <v>0</v>
      </c>
      <c r="BH46" s="8">
        <v>0</v>
      </c>
      <c r="BI46" s="8">
        <f t="shared" si="13"/>
        <v>0</v>
      </c>
      <c r="BJ46" s="8">
        <f t="shared" si="14"/>
        <v>0</v>
      </c>
      <c r="BK46" s="9">
        <v>0</v>
      </c>
      <c r="BL46" s="8">
        <v>0</v>
      </c>
      <c r="BM46" s="9">
        <v>0</v>
      </c>
      <c r="BN46" s="8">
        <v>0</v>
      </c>
      <c r="BO46" s="9">
        <v>0</v>
      </c>
      <c r="BP46" s="8">
        <v>0</v>
      </c>
      <c r="BQ46" s="9">
        <v>0</v>
      </c>
      <c r="BR46" s="8">
        <v>0</v>
      </c>
      <c r="BS46" s="9">
        <v>0</v>
      </c>
      <c r="BT46" s="40">
        <v>0</v>
      </c>
      <c r="BU46" s="9">
        <v>0</v>
      </c>
      <c r="BV46" s="8">
        <v>0</v>
      </c>
      <c r="BW46" s="9">
        <v>0</v>
      </c>
      <c r="BX46" s="40">
        <v>0</v>
      </c>
      <c r="BY46" s="9">
        <v>0</v>
      </c>
      <c r="BZ46" s="8">
        <v>0</v>
      </c>
      <c r="CA46" s="8">
        <f t="shared" si="15"/>
        <v>0</v>
      </c>
      <c r="CB46" s="8">
        <f t="shared" si="16"/>
        <v>0</v>
      </c>
      <c r="CC46" s="9">
        <v>0</v>
      </c>
      <c r="CD46" s="8">
        <v>0</v>
      </c>
      <c r="CE46" s="9">
        <v>0</v>
      </c>
      <c r="CF46" s="8">
        <v>0</v>
      </c>
      <c r="CG46" s="9">
        <v>0</v>
      </c>
      <c r="CH46" s="8">
        <v>0</v>
      </c>
      <c r="CI46" s="9">
        <v>0</v>
      </c>
      <c r="CJ46" s="8">
        <v>0</v>
      </c>
      <c r="CK46" s="9">
        <v>0</v>
      </c>
      <c r="CL46" s="40">
        <v>0</v>
      </c>
      <c r="CM46" s="9">
        <v>0</v>
      </c>
      <c r="CN46" s="8">
        <v>0</v>
      </c>
      <c r="CO46" s="9">
        <v>0</v>
      </c>
      <c r="CP46" s="40">
        <v>0</v>
      </c>
      <c r="CQ46" s="9">
        <v>0</v>
      </c>
      <c r="CR46" s="8">
        <v>0</v>
      </c>
    </row>
    <row r="47" spans="1:96" ht="15" customHeight="1" x14ac:dyDescent="0.25">
      <c r="A47" s="12">
        <v>37</v>
      </c>
      <c r="B47" s="18" t="s">
        <v>104</v>
      </c>
      <c r="C47" s="12">
        <v>330380</v>
      </c>
      <c r="D47" s="25" t="s">
        <v>155</v>
      </c>
      <c r="E47" s="25" t="s">
        <v>160</v>
      </c>
      <c r="F47" s="31" t="s">
        <v>156</v>
      </c>
      <c r="G47" s="8">
        <f t="shared" si="6"/>
        <v>19398128.800000001</v>
      </c>
      <c r="H47" s="8">
        <f t="shared" si="7"/>
        <v>19398128.800000001</v>
      </c>
      <c r="I47" s="9">
        <f t="shared" si="17"/>
        <v>20</v>
      </c>
      <c r="J47" s="8">
        <f t="shared" si="17"/>
        <v>4950.2</v>
      </c>
      <c r="K47" s="9">
        <f t="shared" si="17"/>
        <v>0</v>
      </c>
      <c r="L47" s="8">
        <f t="shared" si="17"/>
        <v>0</v>
      </c>
      <c r="M47" s="9">
        <f t="shared" si="17"/>
        <v>252</v>
      </c>
      <c r="N47" s="8">
        <f t="shared" si="17"/>
        <v>19393178.600000001</v>
      </c>
      <c r="O47" s="9">
        <f t="shared" si="17"/>
        <v>0</v>
      </c>
      <c r="P47" s="8">
        <f t="shared" si="17"/>
        <v>0</v>
      </c>
      <c r="Q47" s="9">
        <f t="shared" si="17"/>
        <v>0</v>
      </c>
      <c r="R47" s="8">
        <f t="shared" si="17"/>
        <v>0</v>
      </c>
      <c r="S47" s="9">
        <f t="shared" si="17"/>
        <v>0</v>
      </c>
      <c r="T47" s="8">
        <f t="shared" si="17"/>
        <v>0</v>
      </c>
      <c r="U47" s="9">
        <f t="shared" si="17"/>
        <v>0</v>
      </c>
      <c r="V47" s="8">
        <f t="shared" si="17"/>
        <v>0</v>
      </c>
      <c r="W47" s="9">
        <f t="shared" si="17"/>
        <v>0</v>
      </c>
      <c r="X47" s="8">
        <f t="shared" si="17"/>
        <v>0</v>
      </c>
      <c r="Y47" s="8">
        <f t="shared" si="9"/>
        <v>4739100.2</v>
      </c>
      <c r="Z47" s="8">
        <f t="shared" si="10"/>
        <v>4739100.2</v>
      </c>
      <c r="AA47" s="9">
        <v>5</v>
      </c>
      <c r="AB47" s="8">
        <v>1237.55</v>
      </c>
      <c r="AC47" s="9">
        <v>0</v>
      </c>
      <c r="AD47" s="8">
        <v>0</v>
      </c>
      <c r="AE47" s="9">
        <v>62</v>
      </c>
      <c r="AF47" s="8">
        <v>4737862.6500000004</v>
      </c>
      <c r="AG47" s="9">
        <v>0</v>
      </c>
      <c r="AH47" s="8">
        <v>0</v>
      </c>
      <c r="AI47" s="9">
        <v>0</v>
      </c>
      <c r="AJ47" s="40">
        <v>0</v>
      </c>
      <c r="AK47" s="9">
        <v>0</v>
      </c>
      <c r="AL47" s="8">
        <v>0</v>
      </c>
      <c r="AM47" s="9">
        <v>0</v>
      </c>
      <c r="AN47" s="40">
        <v>0</v>
      </c>
      <c r="AO47" s="9">
        <v>0</v>
      </c>
      <c r="AP47" s="8">
        <v>0</v>
      </c>
      <c r="AQ47" s="8">
        <f t="shared" si="11"/>
        <v>4959964.2</v>
      </c>
      <c r="AR47" s="8">
        <f t="shared" si="12"/>
        <v>4959964.2</v>
      </c>
      <c r="AS47" s="9">
        <v>5</v>
      </c>
      <c r="AT47" s="8">
        <v>1237.55</v>
      </c>
      <c r="AU47" s="9">
        <v>0</v>
      </c>
      <c r="AV47" s="8">
        <v>0</v>
      </c>
      <c r="AW47" s="9">
        <v>64</v>
      </c>
      <c r="AX47" s="8">
        <v>4958726.6500000004</v>
      </c>
      <c r="AY47" s="9">
        <v>0</v>
      </c>
      <c r="AZ47" s="8">
        <v>0</v>
      </c>
      <c r="BA47" s="9">
        <v>0</v>
      </c>
      <c r="BB47" s="40">
        <v>0</v>
      </c>
      <c r="BC47" s="9">
        <v>0</v>
      </c>
      <c r="BD47" s="8">
        <v>0</v>
      </c>
      <c r="BE47" s="9">
        <v>0</v>
      </c>
      <c r="BF47" s="40">
        <v>0</v>
      </c>
      <c r="BG47" s="9">
        <v>0</v>
      </c>
      <c r="BH47" s="8">
        <v>0</v>
      </c>
      <c r="BI47" s="8">
        <f t="shared" si="13"/>
        <v>4959964.2</v>
      </c>
      <c r="BJ47" s="8">
        <f t="shared" si="14"/>
        <v>4959964.2</v>
      </c>
      <c r="BK47" s="9">
        <v>5</v>
      </c>
      <c r="BL47" s="8">
        <v>1237.55</v>
      </c>
      <c r="BM47" s="9">
        <v>0</v>
      </c>
      <c r="BN47" s="8">
        <v>0</v>
      </c>
      <c r="BO47" s="9">
        <v>64</v>
      </c>
      <c r="BP47" s="8">
        <v>4958726.6500000004</v>
      </c>
      <c r="BQ47" s="9">
        <v>0</v>
      </c>
      <c r="BR47" s="8">
        <v>0</v>
      </c>
      <c r="BS47" s="9">
        <v>0</v>
      </c>
      <c r="BT47" s="40">
        <v>0</v>
      </c>
      <c r="BU47" s="9">
        <v>0</v>
      </c>
      <c r="BV47" s="8">
        <v>0</v>
      </c>
      <c r="BW47" s="9">
        <v>0</v>
      </c>
      <c r="BX47" s="40">
        <v>0</v>
      </c>
      <c r="BY47" s="9">
        <v>0</v>
      </c>
      <c r="BZ47" s="8">
        <v>0</v>
      </c>
      <c r="CA47" s="8">
        <f t="shared" si="15"/>
        <v>4739100.2</v>
      </c>
      <c r="CB47" s="8">
        <f t="shared" si="16"/>
        <v>4739100.2</v>
      </c>
      <c r="CC47" s="9">
        <v>5</v>
      </c>
      <c r="CD47" s="8">
        <v>1237.55</v>
      </c>
      <c r="CE47" s="9">
        <v>0</v>
      </c>
      <c r="CF47" s="8">
        <v>0</v>
      </c>
      <c r="CG47" s="9">
        <v>62</v>
      </c>
      <c r="CH47" s="8">
        <v>4737862.6500000004</v>
      </c>
      <c r="CI47" s="9">
        <v>0</v>
      </c>
      <c r="CJ47" s="8">
        <v>0</v>
      </c>
      <c r="CK47" s="9">
        <v>0</v>
      </c>
      <c r="CL47" s="40">
        <v>0</v>
      </c>
      <c r="CM47" s="9">
        <v>0</v>
      </c>
      <c r="CN47" s="8">
        <v>0</v>
      </c>
      <c r="CO47" s="9">
        <v>0</v>
      </c>
      <c r="CP47" s="40">
        <v>0</v>
      </c>
      <c r="CQ47" s="9">
        <v>0</v>
      </c>
      <c r="CR47" s="8">
        <v>0</v>
      </c>
    </row>
    <row r="48" spans="1:96" ht="15" customHeight="1" x14ac:dyDescent="0.25">
      <c r="A48" s="12">
        <v>38</v>
      </c>
      <c r="B48" s="18" t="s">
        <v>147</v>
      </c>
      <c r="C48" s="12">
        <v>330421</v>
      </c>
      <c r="D48" s="25" t="s">
        <v>155</v>
      </c>
      <c r="E48" s="25" t="s">
        <v>160</v>
      </c>
      <c r="F48" s="31" t="s">
        <v>156</v>
      </c>
      <c r="G48" s="8">
        <f t="shared" si="6"/>
        <v>7202905.2599999998</v>
      </c>
      <c r="H48" s="8">
        <f t="shared" si="7"/>
        <v>7202905.2599999998</v>
      </c>
      <c r="I48" s="9">
        <f t="shared" si="17"/>
        <v>0</v>
      </c>
      <c r="J48" s="8">
        <f t="shared" si="17"/>
        <v>0</v>
      </c>
      <c r="K48" s="9">
        <f t="shared" si="17"/>
        <v>0</v>
      </c>
      <c r="L48" s="8">
        <f t="shared" si="17"/>
        <v>0</v>
      </c>
      <c r="M48" s="9">
        <f t="shared" si="17"/>
        <v>0</v>
      </c>
      <c r="N48" s="8">
        <f t="shared" si="17"/>
        <v>7202905.2599999998</v>
      </c>
      <c r="O48" s="9">
        <f t="shared" si="17"/>
        <v>0</v>
      </c>
      <c r="P48" s="8">
        <f t="shared" si="17"/>
        <v>0</v>
      </c>
      <c r="Q48" s="9">
        <f t="shared" si="17"/>
        <v>0</v>
      </c>
      <c r="R48" s="8">
        <f t="shared" si="17"/>
        <v>0</v>
      </c>
      <c r="S48" s="9">
        <f t="shared" si="17"/>
        <v>0</v>
      </c>
      <c r="T48" s="8">
        <f t="shared" si="17"/>
        <v>0</v>
      </c>
      <c r="U48" s="9">
        <f t="shared" si="17"/>
        <v>0</v>
      </c>
      <c r="V48" s="8">
        <f t="shared" si="17"/>
        <v>0</v>
      </c>
      <c r="W48" s="9">
        <f t="shared" si="17"/>
        <v>0</v>
      </c>
      <c r="X48" s="8">
        <f t="shared" si="17"/>
        <v>0</v>
      </c>
      <c r="Y48" s="8">
        <f t="shared" si="9"/>
        <v>1723438.99</v>
      </c>
      <c r="Z48" s="8">
        <f t="shared" si="10"/>
        <v>1723438.99</v>
      </c>
      <c r="AA48" s="9">
        <v>0</v>
      </c>
      <c r="AB48" s="8">
        <v>0</v>
      </c>
      <c r="AC48" s="9">
        <v>0</v>
      </c>
      <c r="AD48" s="8">
        <v>0</v>
      </c>
      <c r="AE48" s="9">
        <v>0</v>
      </c>
      <c r="AF48" s="8">
        <v>1723438.99</v>
      </c>
      <c r="AG48" s="9">
        <v>0</v>
      </c>
      <c r="AH48" s="8">
        <v>0</v>
      </c>
      <c r="AI48" s="9">
        <v>0</v>
      </c>
      <c r="AJ48" s="40">
        <v>0</v>
      </c>
      <c r="AK48" s="9">
        <v>0</v>
      </c>
      <c r="AL48" s="8">
        <v>0</v>
      </c>
      <c r="AM48" s="9">
        <v>0</v>
      </c>
      <c r="AN48" s="40">
        <v>0</v>
      </c>
      <c r="AO48" s="9">
        <v>0</v>
      </c>
      <c r="AP48" s="8">
        <v>0</v>
      </c>
      <c r="AQ48" s="8">
        <f t="shared" si="11"/>
        <v>2013254.31</v>
      </c>
      <c r="AR48" s="8">
        <f t="shared" si="12"/>
        <v>2013254.31</v>
      </c>
      <c r="AS48" s="9">
        <v>0</v>
      </c>
      <c r="AT48" s="8">
        <v>0</v>
      </c>
      <c r="AU48" s="9">
        <v>0</v>
      </c>
      <c r="AV48" s="8">
        <v>0</v>
      </c>
      <c r="AW48" s="9">
        <v>0</v>
      </c>
      <c r="AX48" s="8">
        <v>2013254.31</v>
      </c>
      <c r="AY48" s="9">
        <v>0</v>
      </c>
      <c r="AZ48" s="8">
        <v>0</v>
      </c>
      <c r="BA48" s="9">
        <v>0</v>
      </c>
      <c r="BB48" s="40">
        <v>0</v>
      </c>
      <c r="BC48" s="9">
        <v>0</v>
      </c>
      <c r="BD48" s="8">
        <v>0</v>
      </c>
      <c r="BE48" s="9">
        <v>0</v>
      </c>
      <c r="BF48" s="40">
        <v>0</v>
      </c>
      <c r="BG48" s="9">
        <v>0</v>
      </c>
      <c r="BH48" s="8">
        <v>0</v>
      </c>
      <c r="BI48" s="8">
        <f t="shared" si="13"/>
        <v>1733105.98</v>
      </c>
      <c r="BJ48" s="8">
        <f t="shared" si="14"/>
        <v>1733105.98</v>
      </c>
      <c r="BK48" s="9">
        <v>0</v>
      </c>
      <c r="BL48" s="8">
        <v>0</v>
      </c>
      <c r="BM48" s="9">
        <v>0</v>
      </c>
      <c r="BN48" s="8">
        <v>0</v>
      </c>
      <c r="BO48" s="9">
        <v>0</v>
      </c>
      <c r="BP48" s="8">
        <v>1733105.98</v>
      </c>
      <c r="BQ48" s="9">
        <v>0</v>
      </c>
      <c r="BR48" s="8">
        <v>0</v>
      </c>
      <c r="BS48" s="9">
        <v>0</v>
      </c>
      <c r="BT48" s="40">
        <v>0</v>
      </c>
      <c r="BU48" s="9">
        <v>0</v>
      </c>
      <c r="BV48" s="8">
        <v>0</v>
      </c>
      <c r="BW48" s="9">
        <v>0</v>
      </c>
      <c r="BX48" s="40">
        <v>0</v>
      </c>
      <c r="BY48" s="9">
        <v>0</v>
      </c>
      <c r="BZ48" s="8">
        <v>0</v>
      </c>
      <c r="CA48" s="8">
        <f t="shared" si="15"/>
        <v>1733105.98</v>
      </c>
      <c r="CB48" s="8">
        <f t="shared" si="16"/>
        <v>1733105.98</v>
      </c>
      <c r="CC48" s="9">
        <v>0</v>
      </c>
      <c r="CD48" s="8">
        <v>0</v>
      </c>
      <c r="CE48" s="9">
        <v>0</v>
      </c>
      <c r="CF48" s="8">
        <v>0</v>
      </c>
      <c r="CG48" s="9">
        <v>0</v>
      </c>
      <c r="CH48" s="8">
        <v>1733105.98</v>
      </c>
      <c r="CI48" s="9">
        <v>0</v>
      </c>
      <c r="CJ48" s="8">
        <v>0</v>
      </c>
      <c r="CK48" s="9">
        <v>0</v>
      </c>
      <c r="CL48" s="40">
        <v>0</v>
      </c>
      <c r="CM48" s="9">
        <v>0</v>
      </c>
      <c r="CN48" s="8">
        <v>0</v>
      </c>
      <c r="CO48" s="9">
        <v>0</v>
      </c>
      <c r="CP48" s="40">
        <v>0</v>
      </c>
      <c r="CQ48" s="9">
        <v>0</v>
      </c>
      <c r="CR48" s="8">
        <v>0</v>
      </c>
    </row>
    <row r="49" spans="1:96" ht="15" customHeight="1" x14ac:dyDescent="0.25">
      <c r="A49" s="12">
        <v>39</v>
      </c>
      <c r="B49" s="18" t="s">
        <v>161</v>
      </c>
      <c r="C49" s="12">
        <v>330372</v>
      </c>
      <c r="D49" s="25" t="s">
        <v>155</v>
      </c>
      <c r="E49" s="25" t="s">
        <v>160</v>
      </c>
      <c r="F49" s="31" t="s">
        <v>156</v>
      </c>
      <c r="G49" s="8">
        <f t="shared" si="6"/>
        <v>8109398.5899999999</v>
      </c>
      <c r="H49" s="8">
        <f t="shared" si="7"/>
        <v>3783995.95</v>
      </c>
      <c r="I49" s="9">
        <f t="shared" si="17"/>
        <v>0</v>
      </c>
      <c r="J49" s="8">
        <f t="shared" si="17"/>
        <v>0</v>
      </c>
      <c r="K49" s="9">
        <f t="shared" si="17"/>
        <v>0</v>
      </c>
      <c r="L49" s="8">
        <f t="shared" si="17"/>
        <v>0</v>
      </c>
      <c r="M49" s="9">
        <f t="shared" si="17"/>
        <v>0</v>
      </c>
      <c r="N49" s="8">
        <f t="shared" si="17"/>
        <v>3783995.95</v>
      </c>
      <c r="O49" s="9">
        <f t="shared" si="17"/>
        <v>33</v>
      </c>
      <c r="P49" s="8">
        <f t="shared" si="17"/>
        <v>3064322.64</v>
      </c>
      <c r="Q49" s="9">
        <f t="shared" si="17"/>
        <v>9</v>
      </c>
      <c r="R49" s="8">
        <f t="shared" si="17"/>
        <v>1261080</v>
      </c>
      <c r="S49" s="9">
        <f t="shared" si="17"/>
        <v>0</v>
      </c>
      <c r="T49" s="8">
        <f t="shared" si="17"/>
        <v>0</v>
      </c>
      <c r="U49" s="9">
        <f t="shared" si="17"/>
        <v>9</v>
      </c>
      <c r="V49" s="8">
        <f t="shared" si="17"/>
        <v>1261080</v>
      </c>
      <c r="W49" s="9">
        <f t="shared" si="17"/>
        <v>0</v>
      </c>
      <c r="X49" s="8">
        <f t="shared" si="17"/>
        <v>0</v>
      </c>
      <c r="Y49" s="8">
        <f t="shared" si="9"/>
        <v>1774277.1</v>
      </c>
      <c r="Z49" s="8">
        <f t="shared" si="10"/>
        <v>589800.12</v>
      </c>
      <c r="AA49" s="9">
        <v>0</v>
      </c>
      <c r="AB49" s="8">
        <v>0</v>
      </c>
      <c r="AC49" s="9">
        <v>0</v>
      </c>
      <c r="AD49" s="8">
        <v>0</v>
      </c>
      <c r="AE49" s="9">
        <v>0</v>
      </c>
      <c r="AF49" s="8">
        <v>589800.12</v>
      </c>
      <c r="AG49" s="9">
        <v>4</v>
      </c>
      <c r="AH49" s="8">
        <v>764116.98</v>
      </c>
      <c r="AI49" s="9">
        <v>3</v>
      </c>
      <c r="AJ49" s="40">
        <v>420360</v>
      </c>
      <c r="AK49" s="9">
        <v>0</v>
      </c>
      <c r="AL49" s="8">
        <v>0</v>
      </c>
      <c r="AM49" s="9">
        <v>3</v>
      </c>
      <c r="AN49" s="40">
        <v>420360</v>
      </c>
      <c r="AO49" s="9">
        <v>0</v>
      </c>
      <c r="AP49" s="8">
        <v>0</v>
      </c>
      <c r="AQ49" s="8">
        <f t="shared" si="11"/>
        <v>1898492.21</v>
      </c>
      <c r="AR49" s="8">
        <f t="shared" si="12"/>
        <v>1067685.43</v>
      </c>
      <c r="AS49" s="9">
        <v>0</v>
      </c>
      <c r="AT49" s="8">
        <v>0</v>
      </c>
      <c r="AU49" s="9">
        <v>0</v>
      </c>
      <c r="AV49" s="8">
        <v>0</v>
      </c>
      <c r="AW49" s="9">
        <v>0</v>
      </c>
      <c r="AX49" s="8">
        <v>1067685.43</v>
      </c>
      <c r="AY49" s="9">
        <v>10</v>
      </c>
      <c r="AZ49" s="8">
        <v>550566.78</v>
      </c>
      <c r="BA49" s="9">
        <v>2</v>
      </c>
      <c r="BB49" s="40">
        <v>280240</v>
      </c>
      <c r="BC49" s="9">
        <v>0</v>
      </c>
      <c r="BD49" s="8">
        <v>0</v>
      </c>
      <c r="BE49" s="9">
        <v>2</v>
      </c>
      <c r="BF49" s="40">
        <v>280240</v>
      </c>
      <c r="BG49" s="9">
        <v>0</v>
      </c>
      <c r="BH49" s="8">
        <v>0</v>
      </c>
      <c r="BI49" s="8">
        <f t="shared" si="13"/>
        <v>1771700.17</v>
      </c>
      <c r="BJ49" s="8">
        <f t="shared" si="14"/>
        <v>1063255.2</v>
      </c>
      <c r="BK49" s="9">
        <v>0</v>
      </c>
      <c r="BL49" s="8">
        <v>0</v>
      </c>
      <c r="BM49" s="9">
        <v>0</v>
      </c>
      <c r="BN49" s="8">
        <v>0</v>
      </c>
      <c r="BO49" s="9">
        <v>0</v>
      </c>
      <c r="BP49" s="8">
        <v>1063255.2</v>
      </c>
      <c r="BQ49" s="9">
        <v>7</v>
      </c>
      <c r="BR49" s="8">
        <v>428204.97</v>
      </c>
      <c r="BS49" s="9">
        <v>2</v>
      </c>
      <c r="BT49" s="40">
        <v>280240</v>
      </c>
      <c r="BU49" s="9">
        <v>0</v>
      </c>
      <c r="BV49" s="8">
        <v>0</v>
      </c>
      <c r="BW49" s="9">
        <v>2</v>
      </c>
      <c r="BX49" s="40">
        <v>280240</v>
      </c>
      <c r="BY49" s="9">
        <v>0</v>
      </c>
      <c r="BZ49" s="8">
        <v>0</v>
      </c>
      <c r="CA49" s="8">
        <f t="shared" si="15"/>
        <v>2664929.11</v>
      </c>
      <c r="CB49" s="8">
        <f t="shared" si="16"/>
        <v>1063255.2</v>
      </c>
      <c r="CC49" s="9">
        <v>0</v>
      </c>
      <c r="CD49" s="8">
        <v>0</v>
      </c>
      <c r="CE49" s="9">
        <v>0</v>
      </c>
      <c r="CF49" s="8">
        <v>0</v>
      </c>
      <c r="CG49" s="9">
        <v>0</v>
      </c>
      <c r="CH49" s="8">
        <v>1063255.2</v>
      </c>
      <c r="CI49" s="9">
        <v>12</v>
      </c>
      <c r="CJ49" s="8">
        <v>1321433.9099999999</v>
      </c>
      <c r="CK49" s="9">
        <v>2</v>
      </c>
      <c r="CL49" s="40">
        <v>280240</v>
      </c>
      <c r="CM49" s="9">
        <v>0</v>
      </c>
      <c r="CN49" s="8">
        <v>0</v>
      </c>
      <c r="CO49" s="9">
        <v>2</v>
      </c>
      <c r="CP49" s="40">
        <v>280240</v>
      </c>
      <c r="CQ49" s="9">
        <v>0</v>
      </c>
      <c r="CR49" s="8">
        <v>0</v>
      </c>
    </row>
    <row r="50" spans="1:96" ht="15" customHeight="1" x14ac:dyDescent="0.25">
      <c r="A50" s="12">
        <v>40</v>
      </c>
      <c r="B50" s="18" t="s">
        <v>162</v>
      </c>
      <c r="C50" s="12">
        <v>330425</v>
      </c>
      <c r="D50" s="25" t="s">
        <v>155</v>
      </c>
      <c r="E50" s="25" t="s">
        <v>160</v>
      </c>
      <c r="F50" s="31" t="s">
        <v>156</v>
      </c>
      <c r="G50" s="8">
        <f t="shared" si="6"/>
        <v>5286934.3099999996</v>
      </c>
      <c r="H50" s="8">
        <f t="shared" si="7"/>
        <v>5286934.3099999996</v>
      </c>
      <c r="I50" s="9">
        <f t="shared" si="17"/>
        <v>0</v>
      </c>
      <c r="J50" s="8">
        <f t="shared" si="17"/>
        <v>0</v>
      </c>
      <c r="K50" s="9">
        <f t="shared" si="17"/>
        <v>0</v>
      </c>
      <c r="L50" s="8">
        <f t="shared" si="17"/>
        <v>0</v>
      </c>
      <c r="M50" s="9">
        <f t="shared" si="17"/>
        <v>0</v>
      </c>
      <c r="N50" s="8">
        <f t="shared" si="17"/>
        <v>5286934.3099999996</v>
      </c>
      <c r="O50" s="9">
        <f t="shared" si="17"/>
        <v>0</v>
      </c>
      <c r="P50" s="8">
        <f t="shared" si="17"/>
        <v>0</v>
      </c>
      <c r="Q50" s="9">
        <f t="shared" si="17"/>
        <v>0</v>
      </c>
      <c r="R50" s="8">
        <f t="shared" si="17"/>
        <v>0</v>
      </c>
      <c r="S50" s="9">
        <f t="shared" si="17"/>
        <v>0</v>
      </c>
      <c r="T50" s="8">
        <f t="shared" si="17"/>
        <v>0</v>
      </c>
      <c r="U50" s="9">
        <f t="shared" si="17"/>
        <v>0</v>
      </c>
      <c r="V50" s="8">
        <f t="shared" si="17"/>
        <v>0</v>
      </c>
      <c r="W50" s="9">
        <f t="shared" si="17"/>
        <v>0</v>
      </c>
      <c r="X50" s="8">
        <f t="shared" si="17"/>
        <v>0</v>
      </c>
      <c r="Y50" s="8">
        <f t="shared" si="9"/>
        <v>1320337.08</v>
      </c>
      <c r="Z50" s="8">
        <f t="shared" si="10"/>
        <v>1320337.08</v>
      </c>
      <c r="AA50" s="9">
        <v>0</v>
      </c>
      <c r="AB50" s="8">
        <v>0</v>
      </c>
      <c r="AC50" s="9">
        <v>0</v>
      </c>
      <c r="AD50" s="8">
        <v>0</v>
      </c>
      <c r="AE50" s="9">
        <v>0</v>
      </c>
      <c r="AF50" s="8">
        <v>1320337.08</v>
      </c>
      <c r="AG50" s="9">
        <v>0</v>
      </c>
      <c r="AH50" s="8">
        <v>0</v>
      </c>
      <c r="AI50" s="9">
        <v>0</v>
      </c>
      <c r="AJ50" s="40">
        <v>0</v>
      </c>
      <c r="AK50" s="9">
        <v>0</v>
      </c>
      <c r="AL50" s="8">
        <v>0</v>
      </c>
      <c r="AM50" s="9">
        <v>0</v>
      </c>
      <c r="AN50" s="40">
        <v>0</v>
      </c>
      <c r="AO50" s="9">
        <v>0</v>
      </c>
      <c r="AP50" s="8">
        <v>0</v>
      </c>
      <c r="AQ50" s="8">
        <f t="shared" si="11"/>
        <v>1320337.08</v>
      </c>
      <c r="AR50" s="8">
        <f t="shared" si="12"/>
        <v>1320337.08</v>
      </c>
      <c r="AS50" s="9">
        <v>0</v>
      </c>
      <c r="AT50" s="8">
        <v>0</v>
      </c>
      <c r="AU50" s="9">
        <v>0</v>
      </c>
      <c r="AV50" s="8">
        <v>0</v>
      </c>
      <c r="AW50" s="9">
        <v>0</v>
      </c>
      <c r="AX50" s="8">
        <v>1320337.08</v>
      </c>
      <c r="AY50" s="9">
        <v>0</v>
      </c>
      <c r="AZ50" s="8">
        <v>0</v>
      </c>
      <c r="BA50" s="9">
        <v>0</v>
      </c>
      <c r="BB50" s="40">
        <v>0</v>
      </c>
      <c r="BC50" s="9">
        <v>0</v>
      </c>
      <c r="BD50" s="8">
        <v>0</v>
      </c>
      <c r="BE50" s="9">
        <v>0</v>
      </c>
      <c r="BF50" s="40">
        <v>0</v>
      </c>
      <c r="BG50" s="9">
        <v>0</v>
      </c>
      <c r="BH50" s="8">
        <v>0</v>
      </c>
      <c r="BI50" s="8">
        <f t="shared" si="13"/>
        <v>1320337.08</v>
      </c>
      <c r="BJ50" s="8">
        <f t="shared" si="14"/>
        <v>1320337.08</v>
      </c>
      <c r="BK50" s="9">
        <v>0</v>
      </c>
      <c r="BL50" s="8">
        <v>0</v>
      </c>
      <c r="BM50" s="9">
        <v>0</v>
      </c>
      <c r="BN50" s="8">
        <v>0</v>
      </c>
      <c r="BO50" s="9">
        <v>0</v>
      </c>
      <c r="BP50" s="8">
        <v>1320337.08</v>
      </c>
      <c r="BQ50" s="9">
        <v>0</v>
      </c>
      <c r="BR50" s="8">
        <v>0</v>
      </c>
      <c r="BS50" s="9">
        <v>0</v>
      </c>
      <c r="BT50" s="40">
        <v>0</v>
      </c>
      <c r="BU50" s="9">
        <v>0</v>
      </c>
      <c r="BV50" s="8">
        <v>0</v>
      </c>
      <c r="BW50" s="9">
        <v>0</v>
      </c>
      <c r="BX50" s="40">
        <v>0</v>
      </c>
      <c r="BY50" s="9">
        <v>0</v>
      </c>
      <c r="BZ50" s="8">
        <v>0</v>
      </c>
      <c r="CA50" s="8">
        <f t="shared" si="15"/>
        <v>1325923.07</v>
      </c>
      <c r="CB50" s="8">
        <f t="shared" si="16"/>
        <v>1325923.07</v>
      </c>
      <c r="CC50" s="9">
        <v>0</v>
      </c>
      <c r="CD50" s="8">
        <v>0</v>
      </c>
      <c r="CE50" s="9">
        <v>0</v>
      </c>
      <c r="CF50" s="8">
        <v>0</v>
      </c>
      <c r="CG50" s="9">
        <v>0</v>
      </c>
      <c r="CH50" s="8">
        <v>1325923.07</v>
      </c>
      <c r="CI50" s="9">
        <v>0</v>
      </c>
      <c r="CJ50" s="8">
        <v>0</v>
      </c>
      <c r="CK50" s="9">
        <v>0</v>
      </c>
      <c r="CL50" s="40">
        <v>0</v>
      </c>
      <c r="CM50" s="9">
        <v>0</v>
      </c>
      <c r="CN50" s="8">
        <v>0</v>
      </c>
      <c r="CO50" s="9">
        <v>0</v>
      </c>
      <c r="CP50" s="40">
        <v>0</v>
      </c>
      <c r="CQ50" s="9">
        <v>0</v>
      </c>
      <c r="CR50" s="8">
        <v>0</v>
      </c>
    </row>
    <row r="51" spans="1:96" x14ac:dyDescent="0.25">
      <c r="A51" s="12"/>
      <c r="B51" s="17" t="s">
        <v>34</v>
      </c>
      <c r="C51" s="12"/>
      <c r="D51" s="25"/>
      <c r="E51" s="26" t="s">
        <v>154</v>
      </c>
      <c r="F51" s="31"/>
      <c r="G51" s="8">
        <f t="shared" si="6"/>
        <v>0</v>
      </c>
      <c r="H51" s="8">
        <f t="shared" si="7"/>
        <v>0</v>
      </c>
      <c r="I51" s="9">
        <f t="shared" si="17"/>
        <v>0</v>
      </c>
      <c r="J51" s="8">
        <f t="shared" si="17"/>
        <v>0</v>
      </c>
      <c r="K51" s="9">
        <f t="shared" si="17"/>
        <v>0</v>
      </c>
      <c r="L51" s="8">
        <f t="shared" si="17"/>
        <v>0</v>
      </c>
      <c r="M51" s="9">
        <f t="shared" si="17"/>
        <v>0</v>
      </c>
      <c r="N51" s="8">
        <f t="shared" si="17"/>
        <v>0</v>
      </c>
      <c r="O51" s="9">
        <f t="shared" si="17"/>
        <v>0</v>
      </c>
      <c r="P51" s="8">
        <f t="shared" si="17"/>
        <v>0</v>
      </c>
      <c r="Q51" s="9">
        <f t="shared" si="17"/>
        <v>0</v>
      </c>
      <c r="R51" s="8">
        <f t="shared" si="17"/>
        <v>0</v>
      </c>
      <c r="S51" s="9">
        <f t="shared" si="17"/>
        <v>0</v>
      </c>
      <c r="T51" s="8">
        <f t="shared" si="17"/>
        <v>0</v>
      </c>
      <c r="U51" s="9">
        <f t="shared" si="17"/>
        <v>0</v>
      </c>
      <c r="V51" s="8">
        <f t="shared" si="17"/>
        <v>0</v>
      </c>
      <c r="W51" s="9">
        <f t="shared" si="17"/>
        <v>0</v>
      </c>
      <c r="X51" s="8">
        <f t="shared" si="17"/>
        <v>0</v>
      </c>
      <c r="Y51" s="8">
        <f t="shared" si="9"/>
        <v>0</v>
      </c>
      <c r="Z51" s="8">
        <f t="shared" si="10"/>
        <v>0</v>
      </c>
      <c r="AA51" s="9">
        <v>0</v>
      </c>
      <c r="AB51" s="8">
        <v>0</v>
      </c>
      <c r="AC51" s="9">
        <v>0</v>
      </c>
      <c r="AD51" s="8">
        <v>0</v>
      </c>
      <c r="AE51" s="9">
        <v>0</v>
      </c>
      <c r="AF51" s="8">
        <v>0</v>
      </c>
      <c r="AG51" s="9">
        <v>0</v>
      </c>
      <c r="AH51" s="8">
        <v>0</v>
      </c>
      <c r="AI51" s="9">
        <v>0</v>
      </c>
      <c r="AJ51" s="40">
        <v>0</v>
      </c>
      <c r="AK51" s="9">
        <v>0</v>
      </c>
      <c r="AL51" s="8">
        <v>0</v>
      </c>
      <c r="AM51" s="9">
        <v>0</v>
      </c>
      <c r="AN51" s="40">
        <v>0</v>
      </c>
      <c r="AO51" s="9">
        <v>0</v>
      </c>
      <c r="AP51" s="8">
        <v>0</v>
      </c>
      <c r="AQ51" s="8">
        <f t="shared" si="11"/>
        <v>0</v>
      </c>
      <c r="AR51" s="8">
        <f t="shared" si="12"/>
        <v>0</v>
      </c>
      <c r="AS51" s="9">
        <v>0</v>
      </c>
      <c r="AT51" s="8">
        <v>0</v>
      </c>
      <c r="AU51" s="9">
        <v>0</v>
      </c>
      <c r="AV51" s="8">
        <v>0</v>
      </c>
      <c r="AW51" s="9">
        <v>0</v>
      </c>
      <c r="AX51" s="8">
        <v>0</v>
      </c>
      <c r="AY51" s="9">
        <v>0</v>
      </c>
      <c r="AZ51" s="8">
        <v>0</v>
      </c>
      <c r="BA51" s="9">
        <v>0</v>
      </c>
      <c r="BB51" s="40">
        <v>0</v>
      </c>
      <c r="BC51" s="9">
        <v>0</v>
      </c>
      <c r="BD51" s="8">
        <v>0</v>
      </c>
      <c r="BE51" s="9">
        <v>0</v>
      </c>
      <c r="BF51" s="40">
        <v>0</v>
      </c>
      <c r="BG51" s="9">
        <v>0</v>
      </c>
      <c r="BH51" s="8">
        <v>0</v>
      </c>
      <c r="BI51" s="8">
        <f t="shared" si="13"/>
        <v>0</v>
      </c>
      <c r="BJ51" s="8">
        <f t="shared" si="14"/>
        <v>0</v>
      </c>
      <c r="BK51" s="9">
        <v>0</v>
      </c>
      <c r="BL51" s="8">
        <v>0</v>
      </c>
      <c r="BM51" s="9">
        <v>0</v>
      </c>
      <c r="BN51" s="8">
        <v>0</v>
      </c>
      <c r="BO51" s="9">
        <v>0</v>
      </c>
      <c r="BP51" s="8">
        <v>0</v>
      </c>
      <c r="BQ51" s="9">
        <v>0</v>
      </c>
      <c r="BR51" s="8">
        <v>0</v>
      </c>
      <c r="BS51" s="9">
        <v>0</v>
      </c>
      <c r="BT51" s="40">
        <v>0</v>
      </c>
      <c r="BU51" s="9">
        <v>0</v>
      </c>
      <c r="BV51" s="8">
        <v>0</v>
      </c>
      <c r="BW51" s="9">
        <v>0</v>
      </c>
      <c r="BX51" s="40">
        <v>0</v>
      </c>
      <c r="BY51" s="9">
        <v>0</v>
      </c>
      <c r="BZ51" s="8">
        <v>0</v>
      </c>
      <c r="CA51" s="8">
        <f t="shared" si="15"/>
        <v>0</v>
      </c>
      <c r="CB51" s="8">
        <f t="shared" si="16"/>
        <v>0</v>
      </c>
      <c r="CC51" s="9">
        <v>0</v>
      </c>
      <c r="CD51" s="8">
        <v>0</v>
      </c>
      <c r="CE51" s="9">
        <v>0</v>
      </c>
      <c r="CF51" s="8">
        <v>0</v>
      </c>
      <c r="CG51" s="9">
        <v>0</v>
      </c>
      <c r="CH51" s="8">
        <v>0</v>
      </c>
      <c r="CI51" s="9">
        <v>0</v>
      </c>
      <c r="CJ51" s="8">
        <v>0</v>
      </c>
      <c r="CK51" s="9">
        <v>0</v>
      </c>
      <c r="CL51" s="40">
        <v>0</v>
      </c>
      <c r="CM51" s="9">
        <v>0</v>
      </c>
      <c r="CN51" s="8">
        <v>0</v>
      </c>
      <c r="CO51" s="9">
        <v>0</v>
      </c>
      <c r="CP51" s="40">
        <v>0</v>
      </c>
      <c r="CQ51" s="9">
        <v>0</v>
      </c>
      <c r="CR51" s="8">
        <v>0</v>
      </c>
    </row>
    <row r="52" spans="1:96" ht="15" customHeight="1" x14ac:dyDescent="0.25">
      <c r="A52" s="12">
        <v>41</v>
      </c>
      <c r="B52" s="18" t="s">
        <v>35</v>
      </c>
      <c r="C52" s="12">
        <v>330110</v>
      </c>
      <c r="D52" s="25" t="s">
        <v>155</v>
      </c>
      <c r="E52" s="25" t="s">
        <v>154</v>
      </c>
      <c r="F52" s="31" t="s">
        <v>156</v>
      </c>
      <c r="G52" s="8">
        <f t="shared" si="6"/>
        <v>45843156.719999999</v>
      </c>
      <c r="H52" s="8">
        <f t="shared" si="7"/>
        <v>30138164.18</v>
      </c>
      <c r="I52" s="9">
        <f t="shared" si="17"/>
        <v>25305</v>
      </c>
      <c r="J52" s="8">
        <f t="shared" si="17"/>
        <v>14747634.52</v>
      </c>
      <c r="K52" s="9">
        <f t="shared" si="17"/>
        <v>2804</v>
      </c>
      <c r="L52" s="8">
        <f t="shared" si="17"/>
        <v>1282083.6100000001</v>
      </c>
      <c r="M52" s="9">
        <f t="shared" si="17"/>
        <v>9708</v>
      </c>
      <c r="N52" s="8">
        <f t="shared" si="17"/>
        <v>14108446.050000001</v>
      </c>
      <c r="O52" s="9">
        <f t="shared" si="17"/>
        <v>303</v>
      </c>
      <c r="P52" s="8">
        <f t="shared" si="17"/>
        <v>4124819.69</v>
      </c>
      <c r="Q52" s="9">
        <f t="shared" si="17"/>
        <v>222</v>
      </c>
      <c r="R52" s="8">
        <f t="shared" si="17"/>
        <v>6377647.7300000004</v>
      </c>
      <c r="S52" s="9">
        <f t="shared" si="17"/>
        <v>0</v>
      </c>
      <c r="T52" s="8">
        <f t="shared" si="17"/>
        <v>0</v>
      </c>
      <c r="U52" s="9">
        <f t="shared" si="17"/>
        <v>0</v>
      </c>
      <c r="V52" s="8">
        <f t="shared" si="17"/>
        <v>0</v>
      </c>
      <c r="W52" s="9">
        <f t="shared" si="17"/>
        <v>2207</v>
      </c>
      <c r="X52" s="8">
        <f t="shared" si="17"/>
        <v>5202525.12</v>
      </c>
      <c r="Y52" s="8">
        <f t="shared" si="9"/>
        <v>10718986.630000001</v>
      </c>
      <c r="Z52" s="8">
        <f t="shared" si="10"/>
        <v>7065392.8399999999</v>
      </c>
      <c r="AA52" s="9">
        <v>4274</v>
      </c>
      <c r="AB52" s="8">
        <v>1813375.32</v>
      </c>
      <c r="AC52" s="9">
        <v>684</v>
      </c>
      <c r="AD52" s="8">
        <v>385005.15</v>
      </c>
      <c r="AE52" s="9">
        <v>2103</v>
      </c>
      <c r="AF52" s="8">
        <v>4867012.37</v>
      </c>
      <c r="AG52" s="9">
        <v>45</v>
      </c>
      <c r="AH52" s="8">
        <v>673292.25</v>
      </c>
      <c r="AI52" s="9">
        <v>50</v>
      </c>
      <c r="AJ52" s="40">
        <v>1689922.76</v>
      </c>
      <c r="AK52" s="9">
        <v>0</v>
      </c>
      <c r="AL52" s="8">
        <v>0</v>
      </c>
      <c r="AM52" s="9">
        <v>0</v>
      </c>
      <c r="AN52" s="40">
        <v>0</v>
      </c>
      <c r="AO52" s="9">
        <v>532</v>
      </c>
      <c r="AP52" s="8">
        <v>1290378.78</v>
      </c>
      <c r="AQ52" s="8">
        <f t="shared" si="11"/>
        <v>13213102.119999999</v>
      </c>
      <c r="AR52" s="8">
        <f t="shared" si="12"/>
        <v>9360244.0899999999</v>
      </c>
      <c r="AS52" s="9">
        <v>6453</v>
      </c>
      <c r="AT52" s="8">
        <v>6667621.2300000004</v>
      </c>
      <c r="AU52" s="9">
        <v>535</v>
      </c>
      <c r="AV52" s="8">
        <v>125694.91</v>
      </c>
      <c r="AW52" s="9">
        <v>1801</v>
      </c>
      <c r="AX52" s="8">
        <v>2566927.9500000002</v>
      </c>
      <c r="AY52" s="9">
        <v>75</v>
      </c>
      <c r="AZ52" s="8">
        <v>880849.43</v>
      </c>
      <c r="BA52" s="9">
        <v>60</v>
      </c>
      <c r="BB52" s="40">
        <v>1681629.82</v>
      </c>
      <c r="BC52" s="9">
        <v>0</v>
      </c>
      <c r="BD52" s="8">
        <v>0</v>
      </c>
      <c r="BE52" s="9">
        <v>0</v>
      </c>
      <c r="BF52" s="40">
        <v>0</v>
      </c>
      <c r="BG52" s="9">
        <v>396</v>
      </c>
      <c r="BH52" s="8">
        <v>1290378.78</v>
      </c>
      <c r="BI52" s="8">
        <f t="shared" si="13"/>
        <v>10385001.18</v>
      </c>
      <c r="BJ52" s="8">
        <f t="shared" si="14"/>
        <v>6261441.0800000001</v>
      </c>
      <c r="BK52" s="9">
        <v>4918</v>
      </c>
      <c r="BL52" s="8">
        <v>2621022.52</v>
      </c>
      <c r="BM52" s="9">
        <v>406</v>
      </c>
      <c r="BN52" s="8">
        <v>169164.76</v>
      </c>
      <c r="BO52" s="9">
        <v>1436</v>
      </c>
      <c r="BP52" s="8">
        <v>3471253.8</v>
      </c>
      <c r="BQ52" s="9">
        <v>84</v>
      </c>
      <c r="BR52" s="8">
        <v>1203775.6399999999</v>
      </c>
      <c r="BS52" s="9">
        <v>62</v>
      </c>
      <c r="BT52" s="40">
        <v>1629405.68</v>
      </c>
      <c r="BU52" s="9">
        <v>0</v>
      </c>
      <c r="BV52" s="8">
        <v>0</v>
      </c>
      <c r="BW52" s="9">
        <v>0</v>
      </c>
      <c r="BX52" s="40">
        <v>0</v>
      </c>
      <c r="BY52" s="9">
        <v>743</v>
      </c>
      <c r="BZ52" s="8">
        <v>1290378.78</v>
      </c>
      <c r="CA52" s="8">
        <f t="shared" si="15"/>
        <v>11526066.789999999</v>
      </c>
      <c r="CB52" s="8">
        <f t="shared" si="16"/>
        <v>7451086.1699999999</v>
      </c>
      <c r="CC52" s="9">
        <v>9660</v>
      </c>
      <c r="CD52" s="8">
        <v>3645615.45</v>
      </c>
      <c r="CE52" s="9">
        <v>1179</v>
      </c>
      <c r="CF52" s="8">
        <v>602218.79</v>
      </c>
      <c r="CG52" s="9">
        <v>4368</v>
      </c>
      <c r="CH52" s="8">
        <v>3203251.93</v>
      </c>
      <c r="CI52" s="9">
        <v>99</v>
      </c>
      <c r="CJ52" s="8">
        <v>1366902.37</v>
      </c>
      <c r="CK52" s="9">
        <v>50</v>
      </c>
      <c r="CL52" s="40">
        <v>1376689.47</v>
      </c>
      <c r="CM52" s="9">
        <v>0</v>
      </c>
      <c r="CN52" s="8">
        <v>0</v>
      </c>
      <c r="CO52" s="9">
        <v>0</v>
      </c>
      <c r="CP52" s="40">
        <v>0</v>
      </c>
      <c r="CQ52" s="9">
        <v>536</v>
      </c>
      <c r="CR52" s="8">
        <v>1331388.78</v>
      </c>
    </row>
    <row r="53" spans="1:96" x14ac:dyDescent="0.25">
      <c r="A53" s="12"/>
      <c r="B53" s="17" t="s">
        <v>36</v>
      </c>
      <c r="C53" s="12"/>
      <c r="D53" s="25"/>
      <c r="E53" s="25"/>
      <c r="F53" s="31"/>
      <c r="G53" s="8">
        <f t="shared" si="6"/>
        <v>0</v>
      </c>
      <c r="H53" s="8">
        <f t="shared" si="7"/>
        <v>0</v>
      </c>
      <c r="I53" s="9">
        <f t="shared" si="17"/>
        <v>0</v>
      </c>
      <c r="J53" s="8">
        <f t="shared" si="17"/>
        <v>0</v>
      </c>
      <c r="K53" s="9">
        <f t="shared" si="17"/>
        <v>0</v>
      </c>
      <c r="L53" s="8">
        <f t="shared" si="17"/>
        <v>0</v>
      </c>
      <c r="M53" s="9">
        <f t="shared" si="17"/>
        <v>0</v>
      </c>
      <c r="N53" s="8">
        <f t="shared" si="17"/>
        <v>0</v>
      </c>
      <c r="O53" s="9">
        <f t="shared" si="17"/>
        <v>0</v>
      </c>
      <c r="P53" s="8">
        <f t="shared" si="17"/>
        <v>0</v>
      </c>
      <c r="Q53" s="9">
        <f t="shared" si="17"/>
        <v>0</v>
      </c>
      <c r="R53" s="8">
        <f t="shared" si="17"/>
        <v>0</v>
      </c>
      <c r="S53" s="9">
        <f t="shared" si="17"/>
        <v>0</v>
      </c>
      <c r="T53" s="8">
        <f t="shared" si="17"/>
        <v>0</v>
      </c>
      <c r="U53" s="9">
        <f t="shared" si="17"/>
        <v>0</v>
      </c>
      <c r="V53" s="8">
        <f t="shared" si="17"/>
        <v>0</v>
      </c>
      <c r="W53" s="9">
        <f t="shared" si="17"/>
        <v>0</v>
      </c>
      <c r="X53" s="8">
        <f t="shared" si="17"/>
        <v>0</v>
      </c>
      <c r="Y53" s="8">
        <f t="shared" si="9"/>
        <v>0</v>
      </c>
      <c r="Z53" s="8">
        <f t="shared" si="10"/>
        <v>0</v>
      </c>
      <c r="AA53" s="9">
        <v>0</v>
      </c>
      <c r="AB53" s="8">
        <v>0</v>
      </c>
      <c r="AC53" s="9">
        <v>0</v>
      </c>
      <c r="AD53" s="8">
        <v>0</v>
      </c>
      <c r="AE53" s="9">
        <v>0</v>
      </c>
      <c r="AF53" s="8">
        <v>0</v>
      </c>
      <c r="AG53" s="9">
        <v>0</v>
      </c>
      <c r="AH53" s="8">
        <v>0</v>
      </c>
      <c r="AI53" s="9">
        <v>0</v>
      </c>
      <c r="AJ53" s="40">
        <v>0</v>
      </c>
      <c r="AK53" s="9">
        <v>0</v>
      </c>
      <c r="AL53" s="8">
        <v>0</v>
      </c>
      <c r="AM53" s="9">
        <v>0</v>
      </c>
      <c r="AN53" s="40">
        <v>0</v>
      </c>
      <c r="AO53" s="9">
        <v>0</v>
      </c>
      <c r="AP53" s="8">
        <v>0</v>
      </c>
      <c r="AQ53" s="8">
        <f t="shared" si="11"/>
        <v>0</v>
      </c>
      <c r="AR53" s="8">
        <f t="shared" si="12"/>
        <v>0</v>
      </c>
      <c r="AS53" s="9">
        <v>0</v>
      </c>
      <c r="AT53" s="8">
        <v>0</v>
      </c>
      <c r="AU53" s="9">
        <v>0</v>
      </c>
      <c r="AV53" s="8">
        <v>0</v>
      </c>
      <c r="AW53" s="9">
        <v>0</v>
      </c>
      <c r="AX53" s="8">
        <v>0</v>
      </c>
      <c r="AY53" s="9">
        <v>0</v>
      </c>
      <c r="AZ53" s="8">
        <v>0</v>
      </c>
      <c r="BA53" s="9">
        <v>0</v>
      </c>
      <c r="BB53" s="40">
        <v>0</v>
      </c>
      <c r="BC53" s="9">
        <v>0</v>
      </c>
      <c r="BD53" s="8">
        <v>0</v>
      </c>
      <c r="BE53" s="9">
        <v>0</v>
      </c>
      <c r="BF53" s="40">
        <v>0</v>
      </c>
      <c r="BG53" s="9">
        <v>0</v>
      </c>
      <c r="BH53" s="8">
        <v>0</v>
      </c>
      <c r="BI53" s="8">
        <f t="shared" si="13"/>
        <v>0</v>
      </c>
      <c r="BJ53" s="8">
        <f t="shared" si="14"/>
        <v>0</v>
      </c>
      <c r="BK53" s="9">
        <v>0</v>
      </c>
      <c r="BL53" s="8">
        <v>0</v>
      </c>
      <c r="BM53" s="9">
        <v>0</v>
      </c>
      <c r="BN53" s="8">
        <v>0</v>
      </c>
      <c r="BO53" s="9">
        <v>0</v>
      </c>
      <c r="BP53" s="8">
        <v>0</v>
      </c>
      <c r="BQ53" s="9">
        <v>0</v>
      </c>
      <c r="BR53" s="8">
        <v>0</v>
      </c>
      <c r="BS53" s="9">
        <v>0</v>
      </c>
      <c r="BT53" s="40">
        <v>0</v>
      </c>
      <c r="BU53" s="9">
        <v>0</v>
      </c>
      <c r="BV53" s="8">
        <v>0</v>
      </c>
      <c r="BW53" s="9">
        <v>0</v>
      </c>
      <c r="BX53" s="40">
        <v>0</v>
      </c>
      <c r="BY53" s="9">
        <v>0</v>
      </c>
      <c r="BZ53" s="8">
        <v>0</v>
      </c>
      <c r="CA53" s="8">
        <f t="shared" si="15"/>
        <v>0</v>
      </c>
      <c r="CB53" s="8">
        <f t="shared" si="16"/>
        <v>0</v>
      </c>
      <c r="CC53" s="9">
        <v>0</v>
      </c>
      <c r="CD53" s="8">
        <v>0</v>
      </c>
      <c r="CE53" s="9">
        <v>0</v>
      </c>
      <c r="CF53" s="8">
        <v>0</v>
      </c>
      <c r="CG53" s="9">
        <v>0</v>
      </c>
      <c r="CH53" s="8">
        <v>0</v>
      </c>
      <c r="CI53" s="9">
        <v>0</v>
      </c>
      <c r="CJ53" s="8">
        <v>0</v>
      </c>
      <c r="CK53" s="9">
        <v>0</v>
      </c>
      <c r="CL53" s="40">
        <v>0</v>
      </c>
      <c r="CM53" s="9">
        <v>0</v>
      </c>
      <c r="CN53" s="8">
        <v>0</v>
      </c>
      <c r="CO53" s="9">
        <v>0</v>
      </c>
      <c r="CP53" s="40">
        <v>0</v>
      </c>
      <c r="CQ53" s="9">
        <v>0</v>
      </c>
      <c r="CR53" s="8">
        <v>0</v>
      </c>
    </row>
    <row r="54" spans="1:96" ht="15" customHeight="1" x14ac:dyDescent="0.25">
      <c r="A54" s="12">
        <v>42</v>
      </c>
      <c r="B54" s="18" t="s">
        <v>37</v>
      </c>
      <c r="C54" s="12">
        <v>330006</v>
      </c>
      <c r="D54" s="25" t="s">
        <v>163</v>
      </c>
      <c r="E54" s="25" t="s">
        <v>154</v>
      </c>
      <c r="F54" s="31" t="s">
        <v>164</v>
      </c>
      <c r="G54" s="8">
        <f t="shared" si="6"/>
        <v>290263602.52999997</v>
      </c>
      <c r="H54" s="8">
        <f t="shared" si="7"/>
        <v>145274564.88</v>
      </c>
      <c r="I54" s="9">
        <f t="shared" si="17"/>
        <v>81873</v>
      </c>
      <c r="J54" s="8">
        <f t="shared" si="17"/>
        <v>55331680.219999999</v>
      </c>
      <c r="K54" s="9">
        <f t="shared" si="17"/>
        <v>7023</v>
      </c>
      <c r="L54" s="8">
        <f t="shared" si="17"/>
        <v>3035437.74</v>
      </c>
      <c r="M54" s="9">
        <f t="shared" si="17"/>
        <v>42188</v>
      </c>
      <c r="N54" s="8">
        <f t="shared" si="17"/>
        <v>86907446.920000002</v>
      </c>
      <c r="O54" s="9">
        <f t="shared" si="17"/>
        <v>1128</v>
      </c>
      <c r="P54" s="8">
        <f t="shared" si="17"/>
        <v>9257186.6199999992</v>
      </c>
      <c r="Q54" s="9">
        <f t="shared" si="17"/>
        <v>4927</v>
      </c>
      <c r="R54" s="8">
        <f t="shared" si="17"/>
        <v>112813884.48</v>
      </c>
      <c r="S54" s="9">
        <f t="shared" si="17"/>
        <v>0</v>
      </c>
      <c r="T54" s="8">
        <f t="shared" si="17"/>
        <v>0</v>
      </c>
      <c r="U54" s="9">
        <f t="shared" si="17"/>
        <v>0</v>
      </c>
      <c r="V54" s="8">
        <f t="shared" si="17"/>
        <v>0</v>
      </c>
      <c r="W54" s="9">
        <f t="shared" si="17"/>
        <v>14505</v>
      </c>
      <c r="X54" s="8">
        <f t="shared" si="17"/>
        <v>22917966.550000001</v>
      </c>
      <c r="Y54" s="8">
        <f t="shared" si="9"/>
        <v>76174600.810000002</v>
      </c>
      <c r="Z54" s="8">
        <f t="shared" si="10"/>
        <v>39942346.399999999</v>
      </c>
      <c r="AA54" s="9">
        <v>20468</v>
      </c>
      <c r="AB54" s="8">
        <v>15448325.08</v>
      </c>
      <c r="AC54" s="9">
        <v>1755</v>
      </c>
      <c r="AD54" s="8">
        <v>758859.44</v>
      </c>
      <c r="AE54" s="9">
        <v>10547</v>
      </c>
      <c r="AF54" s="8">
        <v>23735161.879999999</v>
      </c>
      <c r="AG54" s="9">
        <v>283</v>
      </c>
      <c r="AH54" s="8">
        <v>2316788.0499999998</v>
      </c>
      <c r="AI54" s="9">
        <v>1230</v>
      </c>
      <c r="AJ54" s="40">
        <v>28196227.219999999</v>
      </c>
      <c r="AK54" s="9">
        <v>0</v>
      </c>
      <c r="AL54" s="8">
        <v>0</v>
      </c>
      <c r="AM54" s="9">
        <v>0</v>
      </c>
      <c r="AN54" s="40">
        <v>0</v>
      </c>
      <c r="AO54" s="9">
        <v>3627</v>
      </c>
      <c r="AP54" s="8">
        <v>5719239.1399999997</v>
      </c>
      <c r="AQ54" s="8">
        <f t="shared" si="11"/>
        <v>74831569.680000007</v>
      </c>
      <c r="AR54" s="8">
        <f t="shared" si="12"/>
        <v>36256760.82</v>
      </c>
      <c r="AS54" s="9">
        <v>20468</v>
      </c>
      <c r="AT54" s="8">
        <v>13787727.779999999</v>
      </c>
      <c r="AU54" s="9">
        <v>1755</v>
      </c>
      <c r="AV54" s="8">
        <v>758859.44</v>
      </c>
      <c r="AW54" s="9">
        <v>10547</v>
      </c>
      <c r="AX54" s="8">
        <v>21710173.600000001</v>
      </c>
      <c r="AY54" s="9">
        <v>282</v>
      </c>
      <c r="AZ54" s="8">
        <v>2324004.61</v>
      </c>
      <c r="BA54" s="9">
        <v>1233</v>
      </c>
      <c r="BB54" s="40">
        <v>28181565.109999999</v>
      </c>
      <c r="BC54" s="9">
        <v>0</v>
      </c>
      <c r="BD54" s="8">
        <v>0</v>
      </c>
      <c r="BE54" s="9">
        <v>0</v>
      </c>
      <c r="BF54" s="40">
        <v>0</v>
      </c>
      <c r="BG54" s="9">
        <v>3626</v>
      </c>
      <c r="BH54" s="8">
        <v>8069239.1399999997</v>
      </c>
      <c r="BI54" s="8">
        <f t="shared" si="13"/>
        <v>72464530.359999999</v>
      </c>
      <c r="BJ54" s="8">
        <f t="shared" si="14"/>
        <v>36261985.079999998</v>
      </c>
      <c r="BK54" s="9">
        <v>20468</v>
      </c>
      <c r="BL54" s="8">
        <v>13790983.57</v>
      </c>
      <c r="BM54" s="9">
        <v>1755</v>
      </c>
      <c r="BN54" s="8">
        <v>758859.44</v>
      </c>
      <c r="BO54" s="9">
        <v>10547</v>
      </c>
      <c r="BP54" s="8">
        <v>21712142.07</v>
      </c>
      <c r="BQ54" s="9">
        <v>280</v>
      </c>
      <c r="BR54" s="8">
        <v>2287836.08</v>
      </c>
      <c r="BS54" s="9">
        <v>1229</v>
      </c>
      <c r="BT54" s="40">
        <v>28195470.059999999</v>
      </c>
      <c r="BU54" s="9">
        <v>0</v>
      </c>
      <c r="BV54" s="8">
        <v>0</v>
      </c>
      <c r="BW54" s="9">
        <v>0</v>
      </c>
      <c r="BX54" s="40">
        <v>0</v>
      </c>
      <c r="BY54" s="9">
        <v>3626</v>
      </c>
      <c r="BZ54" s="8">
        <v>5719239.1399999997</v>
      </c>
      <c r="CA54" s="8">
        <f t="shared" si="15"/>
        <v>66792901.68</v>
      </c>
      <c r="CB54" s="8">
        <f t="shared" si="16"/>
        <v>32813472.579999998</v>
      </c>
      <c r="CC54" s="9">
        <v>20469</v>
      </c>
      <c r="CD54" s="8">
        <v>12304643.789999999</v>
      </c>
      <c r="CE54" s="9">
        <v>1758</v>
      </c>
      <c r="CF54" s="8">
        <v>758859.42</v>
      </c>
      <c r="CG54" s="9">
        <v>10547</v>
      </c>
      <c r="CH54" s="8">
        <v>19749969.370000001</v>
      </c>
      <c r="CI54" s="9">
        <v>283</v>
      </c>
      <c r="CJ54" s="8">
        <v>2328557.88</v>
      </c>
      <c r="CK54" s="9">
        <v>1235</v>
      </c>
      <c r="CL54" s="40">
        <v>28240622.09</v>
      </c>
      <c r="CM54" s="9">
        <v>0</v>
      </c>
      <c r="CN54" s="8">
        <v>0</v>
      </c>
      <c r="CO54" s="9">
        <v>0</v>
      </c>
      <c r="CP54" s="40">
        <v>0</v>
      </c>
      <c r="CQ54" s="9">
        <v>3626</v>
      </c>
      <c r="CR54" s="8">
        <v>3410249.13</v>
      </c>
    </row>
    <row r="55" spans="1:96" ht="15" customHeight="1" x14ac:dyDescent="0.25">
      <c r="A55" s="12">
        <v>43</v>
      </c>
      <c r="B55" s="18" t="s">
        <v>38</v>
      </c>
      <c r="C55" s="12">
        <v>330005</v>
      </c>
      <c r="D55" s="25" t="s">
        <v>163</v>
      </c>
      <c r="E55" s="25" t="s">
        <v>154</v>
      </c>
      <c r="F55" s="31" t="s">
        <v>164</v>
      </c>
      <c r="G55" s="8">
        <f t="shared" si="6"/>
        <v>60429827.549999997</v>
      </c>
      <c r="H55" s="8">
        <f t="shared" si="7"/>
        <v>36672347.590000004</v>
      </c>
      <c r="I55" s="9">
        <f t="shared" si="17"/>
        <v>16333</v>
      </c>
      <c r="J55" s="8">
        <f t="shared" si="17"/>
        <v>14638715.130000001</v>
      </c>
      <c r="K55" s="9">
        <f t="shared" si="17"/>
        <v>5988</v>
      </c>
      <c r="L55" s="8">
        <f t="shared" si="17"/>
        <v>2416044.69</v>
      </c>
      <c r="M55" s="9">
        <f t="shared" si="17"/>
        <v>10491</v>
      </c>
      <c r="N55" s="8">
        <f t="shared" si="17"/>
        <v>19617587.77</v>
      </c>
      <c r="O55" s="9">
        <f t="shared" si="17"/>
        <v>284</v>
      </c>
      <c r="P55" s="8">
        <f t="shared" si="17"/>
        <v>2968403.67</v>
      </c>
      <c r="Q55" s="9">
        <f t="shared" si="17"/>
        <v>1107</v>
      </c>
      <c r="R55" s="8">
        <f t="shared" si="17"/>
        <v>20789076.289999999</v>
      </c>
      <c r="S55" s="9">
        <f t="shared" si="17"/>
        <v>0</v>
      </c>
      <c r="T55" s="8">
        <f t="shared" si="17"/>
        <v>0</v>
      </c>
      <c r="U55" s="9">
        <f t="shared" si="17"/>
        <v>0</v>
      </c>
      <c r="V55" s="8">
        <f t="shared" si="17"/>
        <v>0</v>
      </c>
      <c r="W55" s="9">
        <f t="shared" si="17"/>
        <v>0</v>
      </c>
      <c r="X55" s="8">
        <f t="shared" si="17"/>
        <v>0</v>
      </c>
      <c r="Y55" s="8">
        <f t="shared" si="9"/>
        <v>18401110.77</v>
      </c>
      <c r="Z55" s="8">
        <f t="shared" si="10"/>
        <v>11757525.09</v>
      </c>
      <c r="AA55" s="9">
        <v>4700</v>
      </c>
      <c r="AB55" s="8">
        <v>4627235.51</v>
      </c>
      <c r="AC55" s="9">
        <v>1850</v>
      </c>
      <c r="AD55" s="8">
        <v>746378.77</v>
      </c>
      <c r="AE55" s="9">
        <v>3176</v>
      </c>
      <c r="AF55" s="8">
        <v>6383910.8099999996</v>
      </c>
      <c r="AG55" s="9">
        <v>85</v>
      </c>
      <c r="AH55" s="8">
        <v>885432.1</v>
      </c>
      <c r="AI55" s="9">
        <v>306</v>
      </c>
      <c r="AJ55" s="40">
        <v>5758153.5800000001</v>
      </c>
      <c r="AK55" s="9">
        <v>0</v>
      </c>
      <c r="AL55" s="8">
        <v>0</v>
      </c>
      <c r="AM55" s="9">
        <v>0</v>
      </c>
      <c r="AN55" s="40">
        <v>0</v>
      </c>
      <c r="AO55" s="9">
        <v>0</v>
      </c>
      <c r="AP55" s="8">
        <v>0</v>
      </c>
      <c r="AQ55" s="8">
        <f t="shared" si="11"/>
        <v>14739806.779999999</v>
      </c>
      <c r="AR55" s="8">
        <f t="shared" si="12"/>
        <v>9575664.1500000004</v>
      </c>
      <c r="AS55" s="9">
        <v>4306</v>
      </c>
      <c r="AT55" s="8">
        <v>4042309.7</v>
      </c>
      <c r="AU55" s="9">
        <v>1291</v>
      </c>
      <c r="AV55" s="8">
        <v>520899.09</v>
      </c>
      <c r="AW55" s="9">
        <v>2458</v>
      </c>
      <c r="AX55" s="8">
        <v>5012455.3600000003</v>
      </c>
      <c r="AY55" s="9">
        <v>72</v>
      </c>
      <c r="AZ55" s="8">
        <v>763027.56</v>
      </c>
      <c r="BA55" s="9">
        <v>235</v>
      </c>
      <c r="BB55" s="40">
        <v>4401115.07</v>
      </c>
      <c r="BC55" s="9">
        <v>0</v>
      </c>
      <c r="BD55" s="8">
        <v>0</v>
      </c>
      <c r="BE55" s="9">
        <v>0</v>
      </c>
      <c r="BF55" s="40">
        <v>0</v>
      </c>
      <c r="BG55" s="9">
        <v>0</v>
      </c>
      <c r="BH55" s="8">
        <v>0</v>
      </c>
      <c r="BI55" s="8">
        <f t="shared" si="13"/>
        <v>13013082.140000001</v>
      </c>
      <c r="BJ55" s="8">
        <f t="shared" si="14"/>
        <v>8162555.5999999996</v>
      </c>
      <c r="BK55" s="9">
        <v>3126</v>
      </c>
      <c r="BL55" s="8">
        <v>2988954.78</v>
      </c>
      <c r="BM55" s="9">
        <v>1063</v>
      </c>
      <c r="BN55" s="8">
        <v>428970.96</v>
      </c>
      <c r="BO55" s="9">
        <v>1856</v>
      </c>
      <c r="BP55" s="8">
        <v>4744629.8600000003</v>
      </c>
      <c r="BQ55" s="9">
        <v>49</v>
      </c>
      <c r="BR55" s="8">
        <v>507556.35</v>
      </c>
      <c r="BS55" s="9">
        <v>229</v>
      </c>
      <c r="BT55" s="40">
        <v>4342970.1900000004</v>
      </c>
      <c r="BU55" s="9">
        <v>0</v>
      </c>
      <c r="BV55" s="8">
        <v>0</v>
      </c>
      <c r="BW55" s="9">
        <v>0</v>
      </c>
      <c r="BX55" s="40">
        <v>0</v>
      </c>
      <c r="BY55" s="9">
        <v>0</v>
      </c>
      <c r="BZ55" s="8">
        <v>0</v>
      </c>
      <c r="CA55" s="8">
        <f t="shared" si="15"/>
        <v>14275827.859999999</v>
      </c>
      <c r="CB55" s="8">
        <f t="shared" si="16"/>
        <v>7176602.75</v>
      </c>
      <c r="CC55" s="9">
        <v>4201</v>
      </c>
      <c r="CD55" s="8">
        <v>2980215.14</v>
      </c>
      <c r="CE55" s="9">
        <v>1784</v>
      </c>
      <c r="CF55" s="8">
        <v>719795.87</v>
      </c>
      <c r="CG55" s="9">
        <v>3001</v>
      </c>
      <c r="CH55" s="8">
        <v>3476591.74</v>
      </c>
      <c r="CI55" s="9">
        <v>78</v>
      </c>
      <c r="CJ55" s="8">
        <v>812387.66</v>
      </c>
      <c r="CK55" s="9">
        <v>337</v>
      </c>
      <c r="CL55" s="40">
        <v>6286837.4500000002</v>
      </c>
      <c r="CM55" s="9">
        <v>0</v>
      </c>
      <c r="CN55" s="8">
        <v>0</v>
      </c>
      <c r="CO55" s="9">
        <v>0</v>
      </c>
      <c r="CP55" s="40">
        <v>0</v>
      </c>
      <c r="CQ55" s="9">
        <v>0</v>
      </c>
      <c r="CR55" s="8">
        <v>0</v>
      </c>
    </row>
    <row r="56" spans="1:96" ht="15" customHeight="1" x14ac:dyDescent="0.25">
      <c r="A56" s="12">
        <v>44</v>
      </c>
      <c r="B56" s="18" t="s">
        <v>39</v>
      </c>
      <c r="C56" s="12">
        <v>330204</v>
      </c>
      <c r="D56" s="25" t="s">
        <v>163</v>
      </c>
      <c r="E56" s="25" t="s">
        <v>154</v>
      </c>
      <c r="F56" s="31" t="s">
        <v>164</v>
      </c>
      <c r="G56" s="8">
        <f t="shared" si="6"/>
        <v>18879185.600000001</v>
      </c>
      <c r="H56" s="8">
        <f t="shared" si="7"/>
        <v>18879185.600000001</v>
      </c>
      <c r="I56" s="9">
        <f t="shared" si="17"/>
        <v>7423</v>
      </c>
      <c r="J56" s="8">
        <f t="shared" si="17"/>
        <v>3355546.68</v>
      </c>
      <c r="K56" s="9">
        <f t="shared" si="17"/>
        <v>1216</v>
      </c>
      <c r="L56" s="8">
        <f t="shared" si="17"/>
        <v>645711.03</v>
      </c>
      <c r="M56" s="9">
        <f t="shared" si="17"/>
        <v>14008</v>
      </c>
      <c r="N56" s="8">
        <f t="shared" si="17"/>
        <v>14877927.890000001</v>
      </c>
      <c r="O56" s="9">
        <f t="shared" si="17"/>
        <v>0</v>
      </c>
      <c r="P56" s="8">
        <f t="shared" si="17"/>
        <v>0</v>
      </c>
      <c r="Q56" s="9">
        <f t="shared" si="17"/>
        <v>0</v>
      </c>
      <c r="R56" s="8">
        <f t="shared" si="17"/>
        <v>0</v>
      </c>
      <c r="S56" s="9">
        <f t="shared" si="17"/>
        <v>0</v>
      </c>
      <c r="T56" s="8">
        <f t="shared" si="17"/>
        <v>0</v>
      </c>
      <c r="U56" s="9">
        <f t="shared" si="17"/>
        <v>0</v>
      </c>
      <c r="V56" s="8">
        <f t="shared" si="17"/>
        <v>0</v>
      </c>
      <c r="W56" s="9">
        <f t="shared" si="17"/>
        <v>0</v>
      </c>
      <c r="X56" s="8">
        <f t="shared" ref="X56:X119" si="18">AP56+BH56+BZ56+CR56</f>
        <v>0</v>
      </c>
      <c r="Y56" s="8">
        <f t="shared" si="9"/>
        <v>5777938.8300000001</v>
      </c>
      <c r="Z56" s="8">
        <f t="shared" si="10"/>
        <v>5777938.8300000001</v>
      </c>
      <c r="AA56" s="9">
        <v>1856</v>
      </c>
      <c r="AB56" s="8">
        <v>838999.65</v>
      </c>
      <c r="AC56" s="9">
        <v>301</v>
      </c>
      <c r="AD56" s="8">
        <v>159834.74</v>
      </c>
      <c r="AE56" s="9">
        <v>4500</v>
      </c>
      <c r="AF56" s="8">
        <v>4779104.4400000004</v>
      </c>
      <c r="AG56" s="9">
        <v>0</v>
      </c>
      <c r="AH56" s="8">
        <v>0</v>
      </c>
      <c r="AI56" s="9">
        <v>0</v>
      </c>
      <c r="AJ56" s="40">
        <v>0</v>
      </c>
      <c r="AK56" s="9">
        <v>0</v>
      </c>
      <c r="AL56" s="8">
        <v>0</v>
      </c>
      <c r="AM56" s="9">
        <v>0</v>
      </c>
      <c r="AN56" s="40">
        <v>0</v>
      </c>
      <c r="AO56" s="9">
        <v>0</v>
      </c>
      <c r="AP56" s="8">
        <v>0</v>
      </c>
      <c r="AQ56" s="8">
        <f t="shared" si="11"/>
        <v>4715926.83</v>
      </c>
      <c r="AR56" s="8">
        <f t="shared" si="12"/>
        <v>4715926.83</v>
      </c>
      <c r="AS56" s="9">
        <v>1856</v>
      </c>
      <c r="AT56" s="8">
        <v>838999.65</v>
      </c>
      <c r="AU56" s="9">
        <v>301</v>
      </c>
      <c r="AV56" s="8">
        <v>159834.74</v>
      </c>
      <c r="AW56" s="9">
        <v>3500</v>
      </c>
      <c r="AX56" s="8">
        <v>3717092.44</v>
      </c>
      <c r="AY56" s="9">
        <v>0</v>
      </c>
      <c r="AZ56" s="8">
        <v>0</v>
      </c>
      <c r="BA56" s="9">
        <v>0</v>
      </c>
      <c r="BB56" s="40">
        <v>0</v>
      </c>
      <c r="BC56" s="9">
        <v>0</v>
      </c>
      <c r="BD56" s="8">
        <v>0</v>
      </c>
      <c r="BE56" s="9">
        <v>0</v>
      </c>
      <c r="BF56" s="40">
        <v>0</v>
      </c>
      <c r="BG56" s="9">
        <v>0</v>
      </c>
      <c r="BH56" s="8">
        <v>0</v>
      </c>
      <c r="BI56" s="8">
        <f t="shared" si="13"/>
        <v>4715926.83</v>
      </c>
      <c r="BJ56" s="8">
        <f t="shared" si="14"/>
        <v>4715926.83</v>
      </c>
      <c r="BK56" s="9">
        <v>1856</v>
      </c>
      <c r="BL56" s="8">
        <v>838999.65</v>
      </c>
      <c r="BM56" s="9">
        <v>301</v>
      </c>
      <c r="BN56" s="8">
        <v>159834.74</v>
      </c>
      <c r="BO56" s="9">
        <v>3500</v>
      </c>
      <c r="BP56" s="8">
        <v>3717092.44</v>
      </c>
      <c r="BQ56" s="9">
        <v>0</v>
      </c>
      <c r="BR56" s="8">
        <v>0</v>
      </c>
      <c r="BS56" s="9">
        <v>0</v>
      </c>
      <c r="BT56" s="40">
        <v>0</v>
      </c>
      <c r="BU56" s="9">
        <v>0</v>
      </c>
      <c r="BV56" s="8">
        <v>0</v>
      </c>
      <c r="BW56" s="9">
        <v>0</v>
      </c>
      <c r="BX56" s="40">
        <v>0</v>
      </c>
      <c r="BY56" s="9">
        <v>0</v>
      </c>
      <c r="BZ56" s="8">
        <v>0</v>
      </c>
      <c r="CA56" s="8">
        <f t="shared" si="15"/>
        <v>3669393.11</v>
      </c>
      <c r="CB56" s="8">
        <f t="shared" si="16"/>
        <v>3669393.11</v>
      </c>
      <c r="CC56" s="9">
        <v>1855</v>
      </c>
      <c r="CD56" s="8">
        <v>838547.73</v>
      </c>
      <c r="CE56" s="9">
        <v>313</v>
      </c>
      <c r="CF56" s="8">
        <v>166206.81</v>
      </c>
      <c r="CG56" s="9">
        <v>2508</v>
      </c>
      <c r="CH56" s="8">
        <v>2664638.5699999998</v>
      </c>
      <c r="CI56" s="9">
        <v>0</v>
      </c>
      <c r="CJ56" s="8">
        <v>0</v>
      </c>
      <c r="CK56" s="9">
        <v>0</v>
      </c>
      <c r="CL56" s="40">
        <v>0</v>
      </c>
      <c r="CM56" s="9">
        <v>0</v>
      </c>
      <c r="CN56" s="8">
        <v>0</v>
      </c>
      <c r="CO56" s="9">
        <v>0</v>
      </c>
      <c r="CP56" s="40">
        <v>0</v>
      </c>
      <c r="CQ56" s="9">
        <v>0</v>
      </c>
      <c r="CR56" s="8">
        <v>0</v>
      </c>
    </row>
    <row r="57" spans="1:96" ht="15" customHeight="1" x14ac:dyDescent="0.25">
      <c r="A57" s="12">
        <v>45</v>
      </c>
      <c r="B57" s="18" t="s">
        <v>165</v>
      </c>
      <c r="C57" s="12">
        <v>330008</v>
      </c>
      <c r="D57" s="25" t="s">
        <v>163</v>
      </c>
      <c r="E57" s="25" t="s">
        <v>166</v>
      </c>
      <c r="F57" s="31" t="s">
        <v>164</v>
      </c>
      <c r="G57" s="8">
        <f t="shared" si="6"/>
        <v>14553893.619999999</v>
      </c>
      <c r="H57" s="8">
        <f t="shared" si="7"/>
        <v>10322487.279999999</v>
      </c>
      <c r="I57" s="9">
        <f t="shared" ref="I57:W73" si="19">AA57+AS57+BK57+CC57</f>
        <v>12819</v>
      </c>
      <c r="J57" s="8">
        <f t="shared" si="19"/>
        <v>6272130.0300000003</v>
      </c>
      <c r="K57" s="9">
        <f t="shared" si="19"/>
        <v>222</v>
      </c>
      <c r="L57" s="8">
        <f t="shared" si="19"/>
        <v>110337.7</v>
      </c>
      <c r="M57" s="9">
        <f t="shared" si="19"/>
        <v>3838</v>
      </c>
      <c r="N57" s="8">
        <f t="shared" si="19"/>
        <v>3940019.55</v>
      </c>
      <c r="O57" s="9">
        <f t="shared" si="19"/>
        <v>543</v>
      </c>
      <c r="P57" s="8">
        <f t="shared" si="19"/>
        <v>4231406.34</v>
      </c>
      <c r="Q57" s="9">
        <f t="shared" si="19"/>
        <v>0</v>
      </c>
      <c r="R57" s="8">
        <f t="shared" si="19"/>
        <v>0</v>
      </c>
      <c r="S57" s="9">
        <f t="shared" si="19"/>
        <v>0</v>
      </c>
      <c r="T57" s="8">
        <f t="shared" si="19"/>
        <v>0</v>
      </c>
      <c r="U57" s="9">
        <f t="shared" si="19"/>
        <v>0</v>
      </c>
      <c r="V57" s="8">
        <f t="shared" si="19"/>
        <v>0</v>
      </c>
      <c r="W57" s="9">
        <f t="shared" si="19"/>
        <v>0</v>
      </c>
      <c r="X57" s="8">
        <f t="shared" si="18"/>
        <v>0</v>
      </c>
      <c r="Y57" s="8">
        <f t="shared" si="9"/>
        <v>3593073.99</v>
      </c>
      <c r="Z57" s="8">
        <f t="shared" si="10"/>
        <v>2541901.42</v>
      </c>
      <c r="AA57" s="9">
        <v>3147</v>
      </c>
      <c r="AB57" s="8">
        <v>1533403.13</v>
      </c>
      <c r="AC57" s="9">
        <v>53</v>
      </c>
      <c r="AD57" s="8">
        <v>26497.74</v>
      </c>
      <c r="AE57" s="9">
        <v>956</v>
      </c>
      <c r="AF57" s="8">
        <v>982000.55</v>
      </c>
      <c r="AG57" s="9">
        <v>135</v>
      </c>
      <c r="AH57" s="8">
        <v>1051172.57</v>
      </c>
      <c r="AI57" s="9">
        <v>0</v>
      </c>
      <c r="AJ57" s="40">
        <v>0</v>
      </c>
      <c r="AK57" s="9">
        <v>0</v>
      </c>
      <c r="AL57" s="8">
        <v>0</v>
      </c>
      <c r="AM57" s="9">
        <v>0</v>
      </c>
      <c r="AN57" s="40">
        <v>0</v>
      </c>
      <c r="AO57" s="9">
        <v>0</v>
      </c>
      <c r="AP57" s="8">
        <v>0</v>
      </c>
      <c r="AQ57" s="8">
        <f t="shared" si="11"/>
        <v>3633069.97</v>
      </c>
      <c r="AR57" s="8">
        <f t="shared" si="12"/>
        <v>2573478.12</v>
      </c>
      <c r="AS57" s="9">
        <v>3221</v>
      </c>
      <c r="AT57" s="8">
        <v>1561387.92</v>
      </c>
      <c r="AU57" s="9">
        <v>55</v>
      </c>
      <c r="AV57" s="8">
        <v>27312.77</v>
      </c>
      <c r="AW57" s="9">
        <v>959</v>
      </c>
      <c r="AX57" s="8">
        <v>984777.43</v>
      </c>
      <c r="AY57" s="9">
        <v>136</v>
      </c>
      <c r="AZ57" s="8">
        <v>1059591.8500000001</v>
      </c>
      <c r="BA57" s="9">
        <v>0</v>
      </c>
      <c r="BB57" s="40">
        <v>0</v>
      </c>
      <c r="BC57" s="9">
        <v>0</v>
      </c>
      <c r="BD57" s="8">
        <v>0</v>
      </c>
      <c r="BE57" s="9">
        <v>0</v>
      </c>
      <c r="BF57" s="40">
        <v>0</v>
      </c>
      <c r="BG57" s="9">
        <v>0</v>
      </c>
      <c r="BH57" s="8">
        <v>0</v>
      </c>
      <c r="BI57" s="8">
        <f t="shared" si="13"/>
        <v>3663875.12</v>
      </c>
      <c r="BJ57" s="8">
        <f t="shared" si="14"/>
        <v>2604283.25</v>
      </c>
      <c r="BK57" s="9">
        <v>3220</v>
      </c>
      <c r="BL57" s="8">
        <v>1590226</v>
      </c>
      <c r="BM57" s="9">
        <v>56</v>
      </c>
      <c r="BN57" s="8">
        <v>27789.93</v>
      </c>
      <c r="BO57" s="9">
        <v>960</v>
      </c>
      <c r="BP57" s="8">
        <v>986267.32</v>
      </c>
      <c r="BQ57" s="9">
        <v>136</v>
      </c>
      <c r="BR57" s="8">
        <v>1059591.8700000001</v>
      </c>
      <c r="BS57" s="9">
        <v>0</v>
      </c>
      <c r="BT57" s="40">
        <v>0</v>
      </c>
      <c r="BU57" s="9">
        <v>0</v>
      </c>
      <c r="BV57" s="8">
        <v>0</v>
      </c>
      <c r="BW57" s="9">
        <v>0</v>
      </c>
      <c r="BX57" s="40">
        <v>0</v>
      </c>
      <c r="BY57" s="9">
        <v>0</v>
      </c>
      <c r="BZ57" s="8">
        <v>0</v>
      </c>
      <c r="CA57" s="8">
        <f t="shared" si="15"/>
        <v>3663874.54</v>
      </c>
      <c r="CB57" s="8">
        <f t="shared" si="16"/>
        <v>2602824.4900000002</v>
      </c>
      <c r="CC57" s="9">
        <v>3231</v>
      </c>
      <c r="CD57" s="8">
        <v>1587112.98</v>
      </c>
      <c r="CE57" s="9">
        <v>58</v>
      </c>
      <c r="CF57" s="8">
        <v>28737.26</v>
      </c>
      <c r="CG57" s="9">
        <v>963</v>
      </c>
      <c r="CH57" s="8">
        <v>986974.25</v>
      </c>
      <c r="CI57" s="9">
        <v>136</v>
      </c>
      <c r="CJ57" s="8">
        <v>1061050.05</v>
      </c>
      <c r="CK57" s="9">
        <v>0</v>
      </c>
      <c r="CL57" s="40">
        <v>0</v>
      </c>
      <c r="CM57" s="9">
        <v>0</v>
      </c>
      <c r="CN57" s="8">
        <v>0</v>
      </c>
      <c r="CO57" s="9">
        <v>0</v>
      </c>
      <c r="CP57" s="40">
        <v>0</v>
      </c>
      <c r="CQ57" s="9">
        <v>0</v>
      </c>
      <c r="CR57" s="8">
        <v>0</v>
      </c>
    </row>
    <row r="58" spans="1:96" ht="15" customHeight="1" x14ac:dyDescent="0.25">
      <c r="A58" s="12">
        <v>46</v>
      </c>
      <c r="B58" s="18" t="s">
        <v>167</v>
      </c>
      <c r="C58" s="12">
        <v>330387</v>
      </c>
      <c r="D58" s="25" t="s">
        <v>163</v>
      </c>
      <c r="E58" s="25" t="s">
        <v>160</v>
      </c>
      <c r="F58" s="31" t="s">
        <v>164</v>
      </c>
      <c r="G58" s="8">
        <f t="shared" si="6"/>
        <v>4494489.4400000004</v>
      </c>
      <c r="H58" s="8">
        <f t="shared" si="7"/>
        <v>0</v>
      </c>
      <c r="I58" s="9">
        <f t="shared" si="19"/>
        <v>0</v>
      </c>
      <c r="J58" s="8">
        <f t="shared" si="19"/>
        <v>0</v>
      </c>
      <c r="K58" s="9">
        <f t="shared" si="19"/>
        <v>0</v>
      </c>
      <c r="L58" s="8">
        <f t="shared" si="19"/>
        <v>0</v>
      </c>
      <c r="M58" s="9">
        <f t="shared" si="19"/>
        <v>0</v>
      </c>
      <c r="N58" s="8">
        <f t="shared" si="19"/>
        <v>0</v>
      </c>
      <c r="O58" s="9">
        <f t="shared" si="19"/>
        <v>73</v>
      </c>
      <c r="P58" s="8">
        <f t="shared" si="19"/>
        <v>3440367.36</v>
      </c>
      <c r="Q58" s="9">
        <f t="shared" si="19"/>
        <v>22</v>
      </c>
      <c r="R58" s="8">
        <f t="shared" si="19"/>
        <v>1054122.08</v>
      </c>
      <c r="S58" s="9">
        <f t="shared" si="19"/>
        <v>0</v>
      </c>
      <c r="T58" s="8">
        <f t="shared" si="19"/>
        <v>0</v>
      </c>
      <c r="U58" s="9">
        <f t="shared" si="19"/>
        <v>0</v>
      </c>
      <c r="V58" s="8">
        <f t="shared" si="19"/>
        <v>0</v>
      </c>
      <c r="W58" s="9">
        <f t="shared" si="19"/>
        <v>0</v>
      </c>
      <c r="X58" s="8">
        <f t="shared" si="18"/>
        <v>0</v>
      </c>
      <c r="Y58" s="8">
        <f t="shared" si="9"/>
        <v>1277968.8799999999</v>
      </c>
      <c r="Z58" s="8">
        <f t="shared" si="10"/>
        <v>0</v>
      </c>
      <c r="AA58" s="9">
        <v>0</v>
      </c>
      <c r="AB58" s="8">
        <v>0</v>
      </c>
      <c r="AC58" s="9">
        <v>0</v>
      </c>
      <c r="AD58" s="8">
        <v>0</v>
      </c>
      <c r="AE58" s="9">
        <v>0</v>
      </c>
      <c r="AF58" s="8">
        <v>0</v>
      </c>
      <c r="AG58" s="9">
        <v>20</v>
      </c>
      <c r="AH58" s="8">
        <v>942566.40000000002</v>
      </c>
      <c r="AI58" s="9">
        <v>7</v>
      </c>
      <c r="AJ58" s="40">
        <v>335402.48</v>
      </c>
      <c r="AK58" s="9">
        <v>0</v>
      </c>
      <c r="AL58" s="8">
        <v>0</v>
      </c>
      <c r="AM58" s="9">
        <v>0</v>
      </c>
      <c r="AN58" s="40">
        <v>0</v>
      </c>
      <c r="AO58" s="9">
        <v>0</v>
      </c>
      <c r="AP58" s="8">
        <v>0</v>
      </c>
      <c r="AQ58" s="8">
        <f t="shared" si="11"/>
        <v>1041540.96</v>
      </c>
      <c r="AR58" s="8">
        <f t="shared" si="12"/>
        <v>0</v>
      </c>
      <c r="AS58" s="9">
        <v>0</v>
      </c>
      <c r="AT58" s="8">
        <v>0</v>
      </c>
      <c r="AU58" s="9">
        <v>0</v>
      </c>
      <c r="AV58" s="8">
        <v>0</v>
      </c>
      <c r="AW58" s="9">
        <v>0</v>
      </c>
      <c r="AX58" s="8">
        <v>0</v>
      </c>
      <c r="AY58" s="9">
        <v>16</v>
      </c>
      <c r="AZ58" s="8">
        <v>754053.12</v>
      </c>
      <c r="BA58" s="9">
        <v>6</v>
      </c>
      <c r="BB58" s="40">
        <v>287487.84000000003</v>
      </c>
      <c r="BC58" s="9">
        <v>0</v>
      </c>
      <c r="BD58" s="8">
        <v>0</v>
      </c>
      <c r="BE58" s="9">
        <v>0</v>
      </c>
      <c r="BF58" s="40">
        <v>0</v>
      </c>
      <c r="BG58" s="9">
        <v>0</v>
      </c>
      <c r="BH58" s="8">
        <v>0</v>
      </c>
      <c r="BI58" s="8">
        <f t="shared" si="13"/>
        <v>1135011.28</v>
      </c>
      <c r="BJ58" s="8">
        <f t="shared" si="14"/>
        <v>0</v>
      </c>
      <c r="BK58" s="9">
        <v>0</v>
      </c>
      <c r="BL58" s="8">
        <v>0</v>
      </c>
      <c r="BM58" s="9">
        <v>0</v>
      </c>
      <c r="BN58" s="8">
        <v>0</v>
      </c>
      <c r="BO58" s="9">
        <v>0</v>
      </c>
      <c r="BP58" s="8">
        <v>0</v>
      </c>
      <c r="BQ58" s="9">
        <v>19</v>
      </c>
      <c r="BR58" s="8">
        <v>895438.08</v>
      </c>
      <c r="BS58" s="9">
        <v>5</v>
      </c>
      <c r="BT58" s="40">
        <v>239573.2</v>
      </c>
      <c r="BU58" s="9">
        <v>0</v>
      </c>
      <c r="BV58" s="8">
        <v>0</v>
      </c>
      <c r="BW58" s="9">
        <v>0</v>
      </c>
      <c r="BX58" s="40">
        <v>0</v>
      </c>
      <c r="BY58" s="9">
        <v>0</v>
      </c>
      <c r="BZ58" s="8">
        <v>0</v>
      </c>
      <c r="CA58" s="8">
        <f t="shared" si="15"/>
        <v>1039968.32</v>
      </c>
      <c r="CB58" s="8">
        <f t="shared" si="16"/>
        <v>0</v>
      </c>
      <c r="CC58" s="9">
        <v>0</v>
      </c>
      <c r="CD58" s="8">
        <v>0</v>
      </c>
      <c r="CE58" s="9">
        <v>0</v>
      </c>
      <c r="CF58" s="8">
        <v>0</v>
      </c>
      <c r="CG58" s="9">
        <v>0</v>
      </c>
      <c r="CH58" s="8">
        <v>0</v>
      </c>
      <c r="CI58" s="9">
        <v>18</v>
      </c>
      <c r="CJ58" s="8">
        <v>848309.76000000001</v>
      </c>
      <c r="CK58" s="9">
        <v>4</v>
      </c>
      <c r="CL58" s="40">
        <v>191658.56</v>
      </c>
      <c r="CM58" s="9">
        <v>0</v>
      </c>
      <c r="CN58" s="8">
        <v>0</v>
      </c>
      <c r="CO58" s="9">
        <v>0</v>
      </c>
      <c r="CP58" s="40">
        <v>0</v>
      </c>
      <c r="CQ58" s="9">
        <v>0</v>
      </c>
      <c r="CR58" s="8">
        <v>0</v>
      </c>
    </row>
    <row r="59" spans="1:96" x14ac:dyDescent="0.25">
      <c r="A59" s="12"/>
      <c r="B59" s="17" t="s">
        <v>40</v>
      </c>
      <c r="C59" s="12"/>
      <c r="D59" s="25"/>
      <c r="E59" s="25"/>
      <c r="F59" s="31"/>
      <c r="G59" s="8">
        <f t="shared" si="6"/>
        <v>0</v>
      </c>
      <c r="H59" s="8">
        <f t="shared" si="7"/>
        <v>0</v>
      </c>
      <c r="I59" s="9">
        <f t="shared" si="19"/>
        <v>0</v>
      </c>
      <c r="J59" s="8">
        <f t="shared" si="19"/>
        <v>0</v>
      </c>
      <c r="K59" s="9">
        <f t="shared" si="19"/>
        <v>0</v>
      </c>
      <c r="L59" s="8">
        <f t="shared" si="19"/>
        <v>0</v>
      </c>
      <c r="M59" s="9">
        <f t="shared" si="19"/>
        <v>0</v>
      </c>
      <c r="N59" s="8">
        <f t="shared" si="19"/>
        <v>0</v>
      </c>
      <c r="O59" s="9">
        <f t="shared" si="19"/>
        <v>0</v>
      </c>
      <c r="P59" s="8">
        <f t="shared" si="19"/>
        <v>0</v>
      </c>
      <c r="Q59" s="9">
        <f t="shared" si="19"/>
        <v>0</v>
      </c>
      <c r="R59" s="8">
        <f t="shared" si="19"/>
        <v>0</v>
      </c>
      <c r="S59" s="9">
        <f t="shared" si="19"/>
        <v>0</v>
      </c>
      <c r="T59" s="8">
        <f t="shared" si="19"/>
        <v>0</v>
      </c>
      <c r="U59" s="9">
        <f t="shared" si="19"/>
        <v>0</v>
      </c>
      <c r="V59" s="8">
        <f t="shared" si="19"/>
        <v>0</v>
      </c>
      <c r="W59" s="9">
        <f t="shared" si="19"/>
        <v>0</v>
      </c>
      <c r="X59" s="8">
        <f t="shared" si="18"/>
        <v>0</v>
      </c>
      <c r="Y59" s="8">
        <f t="shared" si="9"/>
        <v>0</v>
      </c>
      <c r="Z59" s="8">
        <f t="shared" si="10"/>
        <v>0</v>
      </c>
      <c r="AA59" s="9">
        <v>0</v>
      </c>
      <c r="AB59" s="8">
        <v>0</v>
      </c>
      <c r="AC59" s="9">
        <v>0</v>
      </c>
      <c r="AD59" s="8">
        <v>0</v>
      </c>
      <c r="AE59" s="9">
        <v>0</v>
      </c>
      <c r="AF59" s="8">
        <v>0</v>
      </c>
      <c r="AG59" s="9">
        <v>0</v>
      </c>
      <c r="AH59" s="8">
        <v>0</v>
      </c>
      <c r="AI59" s="9">
        <v>0</v>
      </c>
      <c r="AJ59" s="40">
        <v>0</v>
      </c>
      <c r="AK59" s="9">
        <v>0</v>
      </c>
      <c r="AL59" s="8">
        <v>0</v>
      </c>
      <c r="AM59" s="9">
        <v>0</v>
      </c>
      <c r="AN59" s="40">
        <v>0</v>
      </c>
      <c r="AO59" s="9">
        <v>0</v>
      </c>
      <c r="AP59" s="8">
        <v>0</v>
      </c>
      <c r="AQ59" s="8">
        <f t="shared" si="11"/>
        <v>0</v>
      </c>
      <c r="AR59" s="8">
        <f t="shared" si="12"/>
        <v>0</v>
      </c>
      <c r="AS59" s="9">
        <v>0</v>
      </c>
      <c r="AT59" s="8">
        <v>0</v>
      </c>
      <c r="AU59" s="9">
        <v>0</v>
      </c>
      <c r="AV59" s="8">
        <v>0</v>
      </c>
      <c r="AW59" s="9">
        <v>0</v>
      </c>
      <c r="AX59" s="8">
        <v>0</v>
      </c>
      <c r="AY59" s="9">
        <v>0</v>
      </c>
      <c r="AZ59" s="8">
        <v>0</v>
      </c>
      <c r="BA59" s="9">
        <v>0</v>
      </c>
      <c r="BB59" s="40">
        <v>0</v>
      </c>
      <c r="BC59" s="9">
        <v>0</v>
      </c>
      <c r="BD59" s="8">
        <v>0</v>
      </c>
      <c r="BE59" s="9">
        <v>0</v>
      </c>
      <c r="BF59" s="40">
        <v>0</v>
      </c>
      <c r="BG59" s="9">
        <v>0</v>
      </c>
      <c r="BH59" s="8">
        <v>0</v>
      </c>
      <c r="BI59" s="8">
        <f t="shared" si="13"/>
        <v>0</v>
      </c>
      <c r="BJ59" s="8">
        <f t="shared" si="14"/>
        <v>0</v>
      </c>
      <c r="BK59" s="9">
        <v>0</v>
      </c>
      <c r="BL59" s="8">
        <v>0</v>
      </c>
      <c r="BM59" s="9">
        <v>0</v>
      </c>
      <c r="BN59" s="8">
        <v>0</v>
      </c>
      <c r="BO59" s="9">
        <v>0</v>
      </c>
      <c r="BP59" s="8">
        <v>0</v>
      </c>
      <c r="BQ59" s="9">
        <v>0</v>
      </c>
      <c r="BR59" s="8">
        <v>0</v>
      </c>
      <c r="BS59" s="9">
        <v>0</v>
      </c>
      <c r="BT59" s="40">
        <v>0</v>
      </c>
      <c r="BU59" s="9">
        <v>0</v>
      </c>
      <c r="BV59" s="8">
        <v>0</v>
      </c>
      <c r="BW59" s="9">
        <v>0</v>
      </c>
      <c r="BX59" s="40">
        <v>0</v>
      </c>
      <c r="BY59" s="9">
        <v>0</v>
      </c>
      <c r="BZ59" s="8">
        <v>0</v>
      </c>
      <c r="CA59" s="8">
        <f t="shared" si="15"/>
        <v>0</v>
      </c>
      <c r="CB59" s="8">
        <f t="shared" si="16"/>
        <v>0</v>
      </c>
      <c r="CC59" s="9">
        <v>0</v>
      </c>
      <c r="CD59" s="8">
        <v>0</v>
      </c>
      <c r="CE59" s="9">
        <v>0</v>
      </c>
      <c r="CF59" s="8">
        <v>0</v>
      </c>
      <c r="CG59" s="9">
        <v>0</v>
      </c>
      <c r="CH59" s="8">
        <v>0</v>
      </c>
      <c r="CI59" s="9">
        <v>0</v>
      </c>
      <c r="CJ59" s="8">
        <v>0</v>
      </c>
      <c r="CK59" s="9">
        <v>0</v>
      </c>
      <c r="CL59" s="40">
        <v>0</v>
      </c>
      <c r="CM59" s="9">
        <v>0</v>
      </c>
      <c r="CN59" s="8">
        <v>0</v>
      </c>
      <c r="CO59" s="9">
        <v>0</v>
      </c>
      <c r="CP59" s="40">
        <v>0</v>
      </c>
      <c r="CQ59" s="9">
        <v>0</v>
      </c>
      <c r="CR59" s="8">
        <v>0</v>
      </c>
    </row>
    <row r="60" spans="1:96" x14ac:dyDescent="0.25">
      <c r="A60" s="12">
        <v>47</v>
      </c>
      <c r="B60" s="18" t="s">
        <v>128</v>
      </c>
      <c r="C60" s="12">
        <v>330310</v>
      </c>
      <c r="D60" s="25" t="s">
        <v>168</v>
      </c>
      <c r="E60" s="25" t="s">
        <v>154</v>
      </c>
      <c r="F60" s="31" t="s">
        <v>169</v>
      </c>
      <c r="G60" s="8">
        <f t="shared" si="6"/>
        <v>74351013.790000007</v>
      </c>
      <c r="H60" s="8">
        <f t="shared" si="7"/>
        <v>44875045.329999998</v>
      </c>
      <c r="I60" s="9">
        <f t="shared" si="19"/>
        <v>37993</v>
      </c>
      <c r="J60" s="8">
        <f t="shared" si="19"/>
        <v>18916690.850000001</v>
      </c>
      <c r="K60" s="9">
        <f t="shared" si="19"/>
        <v>3922</v>
      </c>
      <c r="L60" s="8">
        <f t="shared" si="19"/>
        <v>1814791.33</v>
      </c>
      <c r="M60" s="9">
        <f t="shared" si="19"/>
        <v>20637</v>
      </c>
      <c r="N60" s="8">
        <f t="shared" si="19"/>
        <v>24143563.149999999</v>
      </c>
      <c r="O60" s="9">
        <f t="shared" si="19"/>
        <v>462</v>
      </c>
      <c r="P60" s="8">
        <f t="shared" si="19"/>
        <v>3438104.88</v>
      </c>
      <c r="Q60" s="9">
        <f t="shared" si="19"/>
        <v>1386</v>
      </c>
      <c r="R60" s="8">
        <f t="shared" si="19"/>
        <v>26037863.579999998</v>
      </c>
      <c r="S60" s="9">
        <f t="shared" si="19"/>
        <v>0</v>
      </c>
      <c r="T60" s="8">
        <f t="shared" si="19"/>
        <v>0</v>
      </c>
      <c r="U60" s="9">
        <f t="shared" si="19"/>
        <v>0</v>
      </c>
      <c r="V60" s="8">
        <f t="shared" si="19"/>
        <v>0</v>
      </c>
      <c r="W60" s="9">
        <f t="shared" si="19"/>
        <v>0</v>
      </c>
      <c r="X60" s="8">
        <f t="shared" si="18"/>
        <v>0</v>
      </c>
      <c r="Y60" s="8">
        <f t="shared" si="9"/>
        <v>18331897.370000001</v>
      </c>
      <c r="Z60" s="8">
        <f t="shared" si="10"/>
        <v>11145354.779999999</v>
      </c>
      <c r="AA60" s="9">
        <v>8730</v>
      </c>
      <c r="AB60" s="8">
        <v>4635138.34</v>
      </c>
      <c r="AC60" s="9">
        <v>901</v>
      </c>
      <c r="AD60" s="8">
        <v>417093.82</v>
      </c>
      <c r="AE60" s="9">
        <v>4743</v>
      </c>
      <c r="AF60" s="8">
        <v>6093122.6200000001</v>
      </c>
      <c r="AG60" s="9">
        <v>105</v>
      </c>
      <c r="AH60" s="8">
        <v>779132.89</v>
      </c>
      <c r="AI60" s="9">
        <v>345</v>
      </c>
      <c r="AJ60" s="40">
        <v>6407409.7000000002</v>
      </c>
      <c r="AK60" s="9">
        <v>0</v>
      </c>
      <c r="AL60" s="8">
        <v>0</v>
      </c>
      <c r="AM60" s="9">
        <v>0</v>
      </c>
      <c r="AN60" s="40">
        <v>0</v>
      </c>
      <c r="AO60" s="9">
        <v>0</v>
      </c>
      <c r="AP60" s="8">
        <v>0</v>
      </c>
      <c r="AQ60" s="8">
        <f t="shared" si="11"/>
        <v>18556295.449999999</v>
      </c>
      <c r="AR60" s="8">
        <f t="shared" si="12"/>
        <v>11154246.529999999</v>
      </c>
      <c r="AS60" s="9">
        <v>9199</v>
      </c>
      <c r="AT60" s="8">
        <v>4694097.28</v>
      </c>
      <c r="AU60" s="9">
        <v>949</v>
      </c>
      <c r="AV60" s="8">
        <v>439084.06</v>
      </c>
      <c r="AW60" s="9">
        <v>4993</v>
      </c>
      <c r="AX60" s="8">
        <v>6021065.1900000004</v>
      </c>
      <c r="AY60" s="9">
        <v>112</v>
      </c>
      <c r="AZ60" s="8">
        <v>836423.27</v>
      </c>
      <c r="BA60" s="9">
        <v>347</v>
      </c>
      <c r="BB60" s="40">
        <v>6565625.6500000004</v>
      </c>
      <c r="BC60" s="9">
        <v>0</v>
      </c>
      <c r="BD60" s="8">
        <v>0</v>
      </c>
      <c r="BE60" s="9">
        <v>0</v>
      </c>
      <c r="BF60" s="40">
        <v>0</v>
      </c>
      <c r="BG60" s="9">
        <v>0</v>
      </c>
      <c r="BH60" s="8">
        <v>0</v>
      </c>
      <c r="BI60" s="8">
        <f t="shared" si="13"/>
        <v>18818992.09</v>
      </c>
      <c r="BJ60" s="8">
        <f t="shared" si="14"/>
        <v>11427397.529999999</v>
      </c>
      <c r="BK60" s="9">
        <v>10110</v>
      </c>
      <c r="BL60" s="8">
        <v>4849749.5599999996</v>
      </c>
      <c r="BM60" s="9">
        <v>1044</v>
      </c>
      <c r="BN60" s="8">
        <v>483028.84</v>
      </c>
      <c r="BO60" s="9">
        <v>5492</v>
      </c>
      <c r="BP60" s="8">
        <v>6094619.1299999999</v>
      </c>
      <c r="BQ60" s="9">
        <v>123</v>
      </c>
      <c r="BR60" s="8">
        <v>914478.37</v>
      </c>
      <c r="BS60" s="9">
        <v>347</v>
      </c>
      <c r="BT60" s="40">
        <v>6477116.1900000004</v>
      </c>
      <c r="BU60" s="9">
        <v>0</v>
      </c>
      <c r="BV60" s="8">
        <v>0</v>
      </c>
      <c r="BW60" s="9">
        <v>0</v>
      </c>
      <c r="BX60" s="40">
        <v>0</v>
      </c>
      <c r="BY60" s="9">
        <v>0</v>
      </c>
      <c r="BZ60" s="8">
        <v>0</v>
      </c>
      <c r="CA60" s="8">
        <f t="shared" si="15"/>
        <v>18643828.879999999</v>
      </c>
      <c r="CB60" s="8">
        <f t="shared" si="16"/>
        <v>11148046.49</v>
      </c>
      <c r="CC60" s="9">
        <v>9954</v>
      </c>
      <c r="CD60" s="8">
        <v>4737705.67</v>
      </c>
      <c r="CE60" s="9">
        <v>1028</v>
      </c>
      <c r="CF60" s="8">
        <v>475584.61</v>
      </c>
      <c r="CG60" s="9">
        <v>5409</v>
      </c>
      <c r="CH60" s="8">
        <v>5934756.21</v>
      </c>
      <c r="CI60" s="9">
        <v>122</v>
      </c>
      <c r="CJ60" s="8">
        <v>908070.35</v>
      </c>
      <c r="CK60" s="9">
        <v>347</v>
      </c>
      <c r="CL60" s="40">
        <v>6587712.04</v>
      </c>
      <c r="CM60" s="9">
        <v>0</v>
      </c>
      <c r="CN60" s="8">
        <v>0</v>
      </c>
      <c r="CO60" s="9">
        <v>0</v>
      </c>
      <c r="CP60" s="40">
        <v>0</v>
      </c>
      <c r="CQ60" s="9">
        <v>0</v>
      </c>
      <c r="CR60" s="8">
        <v>0</v>
      </c>
    </row>
    <row r="61" spans="1:96" x14ac:dyDescent="0.25">
      <c r="A61" s="12">
        <v>48</v>
      </c>
      <c r="B61" s="18" t="s">
        <v>41</v>
      </c>
      <c r="C61" s="12">
        <v>330211</v>
      </c>
      <c r="D61" s="25" t="s">
        <v>168</v>
      </c>
      <c r="E61" s="25" t="s">
        <v>154</v>
      </c>
      <c r="F61" s="31" t="s">
        <v>169</v>
      </c>
      <c r="G61" s="8">
        <f t="shared" si="6"/>
        <v>4059145.44</v>
      </c>
      <c r="H61" s="8">
        <f t="shared" si="7"/>
        <v>4059145.44</v>
      </c>
      <c r="I61" s="9">
        <f t="shared" si="19"/>
        <v>1415</v>
      </c>
      <c r="J61" s="8">
        <f t="shared" si="19"/>
        <v>639466.80000000005</v>
      </c>
      <c r="K61" s="9">
        <f t="shared" si="19"/>
        <v>1590</v>
      </c>
      <c r="L61" s="8">
        <f t="shared" si="19"/>
        <v>844299.54</v>
      </c>
      <c r="M61" s="9">
        <f t="shared" si="19"/>
        <v>2425</v>
      </c>
      <c r="N61" s="8">
        <f t="shared" si="19"/>
        <v>2575379.1</v>
      </c>
      <c r="O61" s="9">
        <f t="shared" si="19"/>
        <v>0</v>
      </c>
      <c r="P61" s="8">
        <f t="shared" si="19"/>
        <v>0</v>
      </c>
      <c r="Q61" s="9">
        <f t="shared" si="19"/>
        <v>0</v>
      </c>
      <c r="R61" s="8">
        <f t="shared" si="19"/>
        <v>0</v>
      </c>
      <c r="S61" s="9">
        <f t="shared" si="19"/>
        <v>0</v>
      </c>
      <c r="T61" s="8">
        <f t="shared" si="19"/>
        <v>0</v>
      </c>
      <c r="U61" s="9">
        <f t="shared" si="19"/>
        <v>0</v>
      </c>
      <c r="V61" s="8">
        <f t="shared" si="19"/>
        <v>0</v>
      </c>
      <c r="W61" s="9">
        <f t="shared" si="19"/>
        <v>0</v>
      </c>
      <c r="X61" s="8">
        <f t="shared" si="18"/>
        <v>0</v>
      </c>
      <c r="Y61" s="8">
        <f t="shared" si="9"/>
        <v>1011665.3</v>
      </c>
      <c r="Z61" s="8">
        <f t="shared" si="10"/>
        <v>1011665.3</v>
      </c>
      <c r="AA61" s="9">
        <v>352</v>
      </c>
      <c r="AB61" s="8">
        <v>158736.9</v>
      </c>
      <c r="AC61" s="9">
        <v>398</v>
      </c>
      <c r="AD61" s="8">
        <v>210942.14</v>
      </c>
      <c r="AE61" s="9">
        <v>604</v>
      </c>
      <c r="AF61" s="8">
        <v>641986.26</v>
      </c>
      <c r="AG61" s="9">
        <v>0</v>
      </c>
      <c r="AH61" s="8">
        <v>0</v>
      </c>
      <c r="AI61" s="9">
        <v>0</v>
      </c>
      <c r="AJ61" s="40">
        <v>0</v>
      </c>
      <c r="AK61" s="9">
        <v>0</v>
      </c>
      <c r="AL61" s="8">
        <v>0</v>
      </c>
      <c r="AM61" s="9">
        <v>0</v>
      </c>
      <c r="AN61" s="40">
        <v>0</v>
      </c>
      <c r="AO61" s="9">
        <v>0</v>
      </c>
      <c r="AP61" s="8">
        <v>0</v>
      </c>
      <c r="AQ61" s="8">
        <f t="shared" si="11"/>
        <v>1016659.01</v>
      </c>
      <c r="AR61" s="8">
        <f t="shared" si="12"/>
        <v>1016659.01</v>
      </c>
      <c r="AS61" s="9">
        <v>355</v>
      </c>
      <c r="AT61" s="8">
        <v>160544.57999999999</v>
      </c>
      <c r="AU61" s="9">
        <v>397</v>
      </c>
      <c r="AV61" s="8">
        <v>210942.14</v>
      </c>
      <c r="AW61" s="9">
        <v>608</v>
      </c>
      <c r="AX61" s="8">
        <v>645172.29</v>
      </c>
      <c r="AY61" s="9">
        <v>0</v>
      </c>
      <c r="AZ61" s="8">
        <v>0</v>
      </c>
      <c r="BA61" s="9">
        <v>0</v>
      </c>
      <c r="BB61" s="40">
        <v>0</v>
      </c>
      <c r="BC61" s="9">
        <v>0</v>
      </c>
      <c r="BD61" s="8">
        <v>0</v>
      </c>
      <c r="BE61" s="9">
        <v>0</v>
      </c>
      <c r="BF61" s="40">
        <v>0</v>
      </c>
      <c r="BG61" s="9">
        <v>0</v>
      </c>
      <c r="BH61" s="8">
        <v>0</v>
      </c>
      <c r="BI61" s="8">
        <f t="shared" si="13"/>
        <v>1014772.24</v>
      </c>
      <c r="BJ61" s="8">
        <f t="shared" si="14"/>
        <v>1014772.24</v>
      </c>
      <c r="BK61" s="9">
        <v>352</v>
      </c>
      <c r="BL61" s="8">
        <v>159188.82</v>
      </c>
      <c r="BM61" s="9">
        <v>398</v>
      </c>
      <c r="BN61" s="8">
        <v>211473.14</v>
      </c>
      <c r="BO61" s="9">
        <v>607</v>
      </c>
      <c r="BP61" s="8">
        <v>644110.28</v>
      </c>
      <c r="BQ61" s="9">
        <v>0</v>
      </c>
      <c r="BR61" s="8">
        <v>0</v>
      </c>
      <c r="BS61" s="9">
        <v>0</v>
      </c>
      <c r="BT61" s="40">
        <v>0</v>
      </c>
      <c r="BU61" s="9">
        <v>0</v>
      </c>
      <c r="BV61" s="8">
        <v>0</v>
      </c>
      <c r="BW61" s="9">
        <v>0</v>
      </c>
      <c r="BX61" s="40">
        <v>0</v>
      </c>
      <c r="BY61" s="9">
        <v>0</v>
      </c>
      <c r="BZ61" s="8">
        <v>0</v>
      </c>
      <c r="CA61" s="8">
        <f t="shared" si="15"/>
        <v>1016048.89</v>
      </c>
      <c r="CB61" s="8">
        <f t="shared" si="16"/>
        <v>1016048.89</v>
      </c>
      <c r="CC61" s="9">
        <v>356</v>
      </c>
      <c r="CD61" s="8">
        <v>160996.5</v>
      </c>
      <c r="CE61" s="9">
        <v>397</v>
      </c>
      <c r="CF61" s="8">
        <v>210942.12</v>
      </c>
      <c r="CG61" s="9">
        <v>606</v>
      </c>
      <c r="CH61" s="8">
        <v>644110.27</v>
      </c>
      <c r="CI61" s="9">
        <v>0</v>
      </c>
      <c r="CJ61" s="8">
        <v>0</v>
      </c>
      <c r="CK61" s="9">
        <v>0</v>
      </c>
      <c r="CL61" s="40">
        <v>0</v>
      </c>
      <c r="CM61" s="9">
        <v>0</v>
      </c>
      <c r="CN61" s="8">
        <v>0</v>
      </c>
      <c r="CO61" s="9">
        <v>0</v>
      </c>
      <c r="CP61" s="40">
        <v>0</v>
      </c>
      <c r="CQ61" s="9">
        <v>0</v>
      </c>
      <c r="CR61" s="8">
        <v>0</v>
      </c>
    </row>
    <row r="62" spans="1:96" x14ac:dyDescent="0.25">
      <c r="A62" s="12">
        <v>49</v>
      </c>
      <c r="B62" s="18" t="s">
        <v>42</v>
      </c>
      <c r="C62" s="12">
        <v>330333</v>
      </c>
      <c r="D62" s="25" t="s">
        <v>168</v>
      </c>
      <c r="E62" s="25" t="s">
        <v>154</v>
      </c>
      <c r="F62" s="31" t="s">
        <v>169</v>
      </c>
      <c r="G62" s="8">
        <f t="shared" si="6"/>
        <v>10780648.199999999</v>
      </c>
      <c r="H62" s="8">
        <f t="shared" si="7"/>
        <v>0</v>
      </c>
      <c r="I62" s="9">
        <f t="shared" si="19"/>
        <v>0</v>
      </c>
      <c r="J62" s="8">
        <f t="shared" si="19"/>
        <v>0</v>
      </c>
      <c r="K62" s="9">
        <f t="shared" si="19"/>
        <v>0</v>
      </c>
      <c r="L62" s="8">
        <f t="shared" si="19"/>
        <v>0</v>
      </c>
      <c r="M62" s="9">
        <f t="shared" si="19"/>
        <v>0</v>
      </c>
      <c r="N62" s="8">
        <f t="shared" si="19"/>
        <v>0</v>
      </c>
      <c r="O62" s="9">
        <f t="shared" si="19"/>
        <v>0</v>
      </c>
      <c r="P62" s="8">
        <f t="shared" si="19"/>
        <v>0</v>
      </c>
      <c r="Q62" s="9">
        <f t="shared" si="19"/>
        <v>0</v>
      </c>
      <c r="R62" s="8">
        <f t="shared" si="19"/>
        <v>0</v>
      </c>
      <c r="S62" s="9">
        <f t="shared" si="19"/>
        <v>0</v>
      </c>
      <c r="T62" s="8">
        <f t="shared" si="19"/>
        <v>0</v>
      </c>
      <c r="U62" s="9">
        <f t="shared" si="19"/>
        <v>0</v>
      </c>
      <c r="V62" s="8">
        <f t="shared" si="19"/>
        <v>0</v>
      </c>
      <c r="W62" s="9">
        <f t="shared" si="19"/>
        <v>4070</v>
      </c>
      <c r="X62" s="8">
        <f t="shared" si="18"/>
        <v>10780648.199999999</v>
      </c>
      <c r="Y62" s="8">
        <f t="shared" si="9"/>
        <v>2674657.0499999998</v>
      </c>
      <c r="Z62" s="8">
        <f t="shared" si="10"/>
        <v>0</v>
      </c>
      <c r="AA62" s="9">
        <v>0</v>
      </c>
      <c r="AB62" s="8">
        <v>0</v>
      </c>
      <c r="AC62" s="9">
        <v>0</v>
      </c>
      <c r="AD62" s="8">
        <v>0</v>
      </c>
      <c r="AE62" s="9">
        <v>0</v>
      </c>
      <c r="AF62" s="8">
        <v>0</v>
      </c>
      <c r="AG62" s="9">
        <v>0</v>
      </c>
      <c r="AH62" s="8">
        <v>0</v>
      </c>
      <c r="AI62" s="9">
        <v>0</v>
      </c>
      <c r="AJ62" s="40">
        <v>0</v>
      </c>
      <c r="AK62" s="9">
        <v>0</v>
      </c>
      <c r="AL62" s="8">
        <v>0</v>
      </c>
      <c r="AM62" s="9">
        <v>0</v>
      </c>
      <c r="AN62" s="40">
        <v>0</v>
      </c>
      <c r="AO62" s="9">
        <v>1150</v>
      </c>
      <c r="AP62" s="8">
        <v>2674657.0499999998</v>
      </c>
      <c r="AQ62" s="8">
        <f t="shared" si="11"/>
        <v>2878613.97</v>
      </c>
      <c r="AR62" s="8">
        <f t="shared" si="12"/>
        <v>0</v>
      </c>
      <c r="AS62" s="9">
        <v>0</v>
      </c>
      <c r="AT62" s="8">
        <v>0</v>
      </c>
      <c r="AU62" s="9">
        <v>0</v>
      </c>
      <c r="AV62" s="8">
        <v>0</v>
      </c>
      <c r="AW62" s="9">
        <v>0</v>
      </c>
      <c r="AX62" s="8">
        <v>0</v>
      </c>
      <c r="AY62" s="9">
        <v>0</v>
      </c>
      <c r="AZ62" s="8">
        <v>0</v>
      </c>
      <c r="BA62" s="9">
        <v>0</v>
      </c>
      <c r="BB62" s="40">
        <v>0</v>
      </c>
      <c r="BC62" s="9">
        <v>0</v>
      </c>
      <c r="BD62" s="8">
        <v>0</v>
      </c>
      <c r="BE62" s="9">
        <v>0</v>
      </c>
      <c r="BF62" s="40">
        <v>0</v>
      </c>
      <c r="BG62" s="9">
        <v>1150</v>
      </c>
      <c r="BH62" s="8">
        <v>2878613.97</v>
      </c>
      <c r="BI62" s="8">
        <f t="shared" si="13"/>
        <v>2715667.05</v>
      </c>
      <c r="BJ62" s="8">
        <f t="shared" si="14"/>
        <v>0</v>
      </c>
      <c r="BK62" s="9">
        <v>0</v>
      </c>
      <c r="BL62" s="8">
        <v>0</v>
      </c>
      <c r="BM62" s="9">
        <v>0</v>
      </c>
      <c r="BN62" s="8">
        <v>0</v>
      </c>
      <c r="BO62" s="9">
        <v>0</v>
      </c>
      <c r="BP62" s="8">
        <v>0</v>
      </c>
      <c r="BQ62" s="9">
        <v>0</v>
      </c>
      <c r="BR62" s="8">
        <v>0</v>
      </c>
      <c r="BS62" s="9">
        <v>0</v>
      </c>
      <c r="BT62" s="40">
        <v>0</v>
      </c>
      <c r="BU62" s="9">
        <v>0</v>
      </c>
      <c r="BV62" s="8">
        <v>0</v>
      </c>
      <c r="BW62" s="9">
        <v>0</v>
      </c>
      <c r="BX62" s="40">
        <v>0</v>
      </c>
      <c r="BY62" s="9">
        <v>1150</v>
      </c>
      <c r="BZ62" s="8">
        <v>2715667.05</v>
      </c>
      <c r="CA62" s="8">
        <f t="shared" si="15"/>
        <v>2511710.13</v>
      </c>
      <c r="CB62" s="8">
        <f t="shared" si="16"/>
        <v>0</v>
      </c>
      <c r="CC62" s="9">
        <v>0</v>
      </c>
      <c r="CD62" s="8">
        <v>0</v>
      </c>
      <c r="CE62" s="9">
        <v>0</v>
      </c>
      <c r="CF62" s="8">
        <v>0</v>
      </c>
      <c r="CG62" s="9">
        <v>0</v>
      </c>
      <c r="CH62" s="8">
        <v>0</v>
      </c>
      <c r="CI62" s="9">
        <v>0</v>
      </c>
      <c r="CJ62" s="8">
        <v>0</v>
      </c>
      <c r="CK62" s="9">
        <v>0</v>
      </c>
      <c r="CL62" s="40">
        <v>0</v>
      </c>
      <c r="CM62" s="9">
        <v>0</v>
      </c>
      <c r="CN62" s="8">
        <v>0</v>
      </c>
      <c r="CO62" s="9">
        <v>0</v>
      </c>
      <c r="CP62" s="40">
        <v>0</v>
      </c>
      <c r="CQ62" s="9">
        <v>620</v>
      </c>
      <c r="CR62" s="8">
        <v>2511710.13</v>
      </c>
    </row>
    <row r="63" spans="1:96" x14ac:dyDescent="0.25">
      <c r="A63" s="12">
        <v>50</v>
      </c>
      <c r="B63" s="18" t="s">
        <v>139</v>
      </c>
      <c r="C63" s="12">
        <v>330413</v>
      </c>
      <c r="D63" s="25" t="s">
        <v>168</v>
      </c>
      <c r="E63" s="25" t="s">
        <v>160</v>
      </c>
      <c r="F63" s="31" t="s">
        <v>169</v>
      </c>
      <c r="G63" s="8">
        <f t="shared" si="6"/>
        <v>882238.44</v>
      </c>
      <c r="H63" s="8">
        <f t="shared" si="7"/>
        <v>882238.44</v>
      </c>
      <c r="I63" s="9">
        <f t="shared" si="19"/>
        <v>44</v>
      </c>
      <c r="J63" s="8">
        <f t="shared" si="19"/>
        <v>19884.48</v>
      </c>
      <c r="K63" s="9">
        <f t="shared" si="19"/>
        <v>304</v>
      </c>
      <c r="L63" s="8">
        <f t="shared" si="19"/>
        <v>161425.79999999999</v>
      </c>
      <c r="M63" s="9">
        <f t="shared" si="19"/>
        <v>660</v>
      </c>
      <c r="N63" s="8">
        <f t="shared" si="19"/>
        <v>700928.16</v>
      </c>
      <c r="O63" s="9">
        <f t="shared" si="19"/>
        <v>0</v>
      </c>
      <c r="P63" s="8">
        <f t="shared" si="19"/>
        <v>0</v>
      </c>
      <c r="Q63" s="9">
        <f t="shared" si="19"/>
        <v>0</v>
      </c>
      <c r="R63" s="8">
        <f t="shared" si="19"/>
        <v>0</v>
      </c>
      <c r="S63" s="9">
        <f t="shared" si="19"/>
        <v>0</v>
      </c>
      <c r="T63" s="8">
        <f t="shared" si="19"/>
        <v>0</v>
      </c>
      <c r="U63" s="9">
        <f t="shared" si="19"/>
        <v>0</v>
      </c>
      <c r="V63" s="8">
        <f t="shared" si="19"/>
        <v>0</v>
      </c>
      <c r="W63" s="9">
        <f t="shared" si="19"/>
        <v>0</v>
      </c>
      <c r="X63" s="8">
        <f t="shared" si="18"/>
        <v>0</v>
      </c>
      <c r="Y63" s="8">
        <f t="shared" si="9"/>
        <v>220559.61</v>
      </c>
      <c r="Z63" s="8">
        <f t="shared" si="10"/>
        <v>220559.61</v>
      </c>
      <c r="AA63" s="9">
        <v>11</v>
      </c>
      <c r="AB63" s="8">
        <v>4971.12</v>
      </c>
      <c r="AC63" s="9">
        <v>76</v>
      </c>
      <c r="AD63" s="8">
        <v>40356.449999999997</v>
      </c>
      <c r="AE63" s="9">
        <v>165</v>
      </c>
      <c r="AF63" s="8">
        <v>175232.04</v>
      </c>
      <c r="AG63" s="9">
        <v>0</v>
      </c>
      <c r="AH63" s="8">
        <v>0</v>
      </c>
      <c r="AI63" s="9">
        <v>0</v>
      </c>
      <c r="AJ63" s="40">
        <v>0</v>
      </c>
      <c r="AK63" s="9">
        <v>0</v>
      </c>
      <c r="AL63" s="8">
        <v>0</v>
      </c>
      <c r="AM63" s="9">
        <v>0</v>
      </c>
      <c r="AN63" s="40">
        <v>0</v>
      </c>
      <c r="AO63" s="9">
        <v>0</v>
      </c>
      <c r="AP63" s="8">
        <v>0</v>
      </c>
      <c r="AQ63" s="8">
        <f t="shared" si="11"/>
        <v>220559.61</v>
      </c>
      <c r="AR63" s="8">
        <f t="shared" si="12"/>
        <v>220559.61</v>
      </c>
      <c r="AS63" s="9">
        <v>11</v>
      </c>
      <c r="AT63" s="8">
        <v>4971.12</v>
      </c>
      <c r="AU63" s="9">
        <v>76</v>
      </c>
      <c r="AV63" s="8">
        <v>40356.449999999997</v>
      </c>
      <c r="AW63" s="9">
        <v>165</v>
      </c>
      <c r="AX63" s="8">
        <v>175232.04</v>
      </c>
      <c r="AY63" s="9">
        <v>0</v>
      </c>
      <c r="AZ63" s="8">
        <v>0</v>
      </c>
      <c r="BA63" s="9">
        <v>0</v>
      </c>
      <c r="BB63" s="40">
        <v>0</v>
      </c>
      <c r="BC63" s="9">
        <v>0</v>
      </c>
      <c r="BD63" s="8">
        <v>0</v>
      </c>
      <c r="BE63" s="9">
        <v>0</v>
      </c>
      <c r="BF63" s="40">
        <v>0</v>
      </c>
      <c r="BG63" s="9">
        <v>0</v>
      </c>
      <c r="BH63" s="8">
        <v>0</v>
      </c>
      <c r="BI63" s="8">
        <f t="shared" si="13"/>
        <v>220559.61</v>
      </c>
      <c r="BJ63" s="8">
        <f t="shared" si="14"/>
        <v>220559.61</v>
      </c>
      <c r="BK63" s="9">
        <v>11</v>
      </c>
      <c r="BL63" s="8">
        <v>4971.12</v>
      </c>
      <c r="BM63" s="9">
        <v>76</v>
      </c>
      <c r="BN63" s="8">
        <v>40356.449999999997</v>
      </c>
      <c r="BO63" s="9">
        <v>165</v>
      </c>
      <c r="BP63" s="8">
        <v>175232.04</v>
      </c>
      <c r="BQ63" s="9">
        <v>0</v>
      </c>
      <c r="BR63" s="8">
        <v>0</v>
      </c>
      <c r="BS63" s="9">
        <v>0</v>
      </c>
      <c r="BT63" s="40">
        <v>0</v>
      </c>
      <c r="BU63" s="9">
        <v>0</v>
      </c>
      <c r="BV63" s="8">
        <v>0</v>
      </c>
      <c r="BW63" s="9">
        <v>0</v>
      </c>
      <c r="BX63" s="40">
        <v>0</v>
      </c>
      <c r="BY63" s="9">
        <v>0</v>
      </c>
      <c r="BZ63" s="8">
        <v>0</v>
      </c>
      <c r="CA63" s="8">
        <f t="shared" si="15"/>
        <v>220559.61</v>
      </c>
      <c r="CB63" s="8">
        <f t="shared" si="16"/>
        <v>220559.61</v>
      </c>
      <c r="CC63" s="9">
        <v>11</v>
      </c>
      <c r="CD63" s="8">
        <v>4971.12</v>
      </c>
      <c r="CE63" s="9">
        <v>76</v>
      </c>
      <c r="CF63" s="8">
        <v>40356.449999999997</v>
      </c>
      <c r="CG63" s="9">
        <v>165</v>
      </c>
      <c r="CH63" s="8">
        <v>175232.04</v>
      </c>
      <c r="CI63" s="9">
        <v>0</v>
      </c>
      <c r="CJ63" s="8">
        <v>0</v>
      </c>
      <c r="CK63" s="9">
        <v>0</v>
      </c>
      <c r="CL63" s="40">
        <v>0</v>
      </c>
      <c r="CM63" s="9">
        <v>0</v>
      </c>
      <c r="CN63" s="8">
        <v>0</v>
      </c>
      <c r="CO63" s="9">
        <v>0</v>
      </c>
      <c r="CP63" s="40">
        <v>0</v>
      </c>
      <c r="CQ63" s="9">
        <v>0</v>
      </c>
      <c r="CR63" s="8">
        <v>0</v>
      </c>
    </row>
    <row r="64" spans="1:96" x14ac:dyDescent="0.25">
      <c r="A64" s="12"/>
      <c r="B64" s="17" t="s">
        <v>43</v>
      </c>
      <c r="C64" s="12"/>
      <c r="D64" s="25"/>
      <c r="E64" s="25"/>
      <c r="F64" s="31"/>
      <c r="G64" s="8">
        <f t="shared" si="6"/>
        <v>0</v>
      </c>
      <c r="H64" s="8">
        <f t="shared" si="7"/>
        <v>0</v>
      </c>
      <c r="I64" s="9">
        <f t="shared" si="19"/>
        <v>0</v>
      </c>
      <c r="J64" s="8">
        <f t="shared" si="19"/>
        <v>0</v>
      </c>
      <c r="K64" s="9">
        <f t="shared" si="19"/>
        <v>0</v>
      </c>
      <c r="L64" s="8">
        <f t="shared" si="19"/>
        <v>0</v>
      </c>
      <c r="M64" s="9">
        <f t="shared" si="19"/>
        <v>0</v>
      </c>
      <c r="N64" s="8">
        <f t="shared" si="19"/>
        <v>0</v>
      </c>
      <c r="O64" s="9">
        <f t="shared" si="19"/>
        <v>0</v>
      </c>
      <c r="P64" s="8">
        <f t="shared" si="19"/>
        <v>0</v>
      </c>
      <c r="Q64" s="9">
        <f t="shared" si="19"/>
        <v>0</v>
      </c>
      <c r="R64" s="8">
        <f t="shared" si="19"/>
        <v>0</v>
      </c>
      <c r="S64" s="9">
        <f t="shared" si="19"/>
        <v>0</v>
      </c>
      <c r="T64" s="8">
        <f t="shared" si="19"/>
        <v>0</v>
      </c>
      <c r="U64" s="9">
        <f t="shared" si="19"/>
        <v>0</v>
      </c>
      <c r="V64" s="8">
        <f t="shared" si="19"/>
        <v>0</v>
      </c>
      <c r="W64" s="9">
        <f t="shared" si="19"/>
        <v>0</v>
      </c>
      <c r="X64" s="8">
        <f t="shared" si="18"/>
        <v>0</v>
      </c>
      <c r="Y64" s="8">
        <f t="shared" si="9"/>
        <v>0</v>
      </c>
      <c r="Z64" s="8">
        <f t="shared" si="10"/>
        <v>0</v>
      </c>
      <c r="AA64" s="9">
        <v>0</v>
      </c>
      <c r="AB64" s="8">
        <v>0</v>
      </c>
      <c r="AC64" s="9">
        <v>0</v>
      </c>
      <c r="AD64" s="8">
        <v>0</v>
      </c>
      <c r="AE64" s="9">
        <v>0</v>
      </c>
      <c r="AF64" s="8">
        <v>0</v>
      </c>
      <c r="AG64" s="9">
        <v>0</v>
      </c>
      <c r="AH64" s="8">
        <v>0</v>
      </c>
      <c r="AI64" s="9">
        <v>0</v>
      </c>
      <c r="AJ64" s="40">
        <v>0</v>
      </c>
      <c r="AK64" s="9">
        <v>0</v>
      </c>
      <c r="AL64" s="8">
        <v>0</v>
      </c>
      <c r="AM64" s="9">
        <v>0</v>
      </c>
      <c r="AN64" s="40">
        <v>0</v>
      </c>
      <c r="AO64" s="9">
        <v>0</v>
      </c>
      <c r="AP64" s="8">
        <v>0</v>
      </c>
      <c r="AQ64" s="8">
        <f t="shared" si="11"/>
        <v>0</v>
      </c>
      <c r="AR64" s="8">
        <f t="shared" si="12"/>
        <v>0</v>
      </c>
      <c r="AS64" s="9">
        <v>0</v>
      </c>
      <c r="AT64" s="8">
        <v>0</v>
      </c>
      <c r="AU64" s="9">
        <v>0</v>
      </c>
      <c r="AV64" s="8">
        <v>0</v>
      </c>
      <c r="AW64" s="9">
        <v>0</v>
      </c>
      <c r="AX64" s="8">
        <v>0</v>
      </c>
      <c r="AY64" s="9">
        <v>0</v>
      </c>
      <c r="AZ64" s="8">
        <v>0</v>
      </c>
      <c r="BA64" s="9">
        <v>0</v>
      </c>
      <c r="BB64" s="40">
        <v>0</v>
      </c>
      <c r="BC64" s="9">
        <v>0</v>
      </c>
      <c r="BD64" s="8">
        <v>0</v>
      </c>
      <c r="BE64" s="9">
        <v>0</v>
      </c>
      <c r="BF64" s="40">
        <v>0</v>
      </c>
      <c r="BG64" s="9">
        <v>0</v>
      </c>
      <c r="BH64" s="8">
        <v>0</v>
      </c>
      <c r="BI64" s="8">
        <f t="shared" si="13"/>
        <v>0</v>
      </c>
      <c r="BJ64" s="8">
        <f t="shared" si="14"/>
        <v>0</v>
      </c>
      <c r="BK64" s="9">
        <v>0</v>
      </c>
      <c r="BL64" s="8">
        <v>0</v>
      </c>
      <c r="BM64" s="9">
        <v>0</v>
      </c>
      <c r="BN64" s="8">
        <v>0</v>
      </c>
      <c r="BO64" s="9">
        <v>0</v>
      </c>
      <c r="BP64" s="8">
        <v>0</v>
      </c>
      <c r="BQ64" s="9">
        <v>0</v>
      </c>
      <c r="BR64" s="8">
        <v>0</v>
      </c>
      <c r="BS64" s="9">
        <v>0</v>
      </c>
      <c r="BT64" s="40">
        <v>0</v>
      </c>
      <c r="BU64" s="9">
        <v>0</v>
      </c>
      <c r="BV64" s="8">
        <v>0</v>
      </c>
      <c r="BW64" s="9">
        <v>0</v>
      </c>
      <c r="BX64" s="40">
        <v>0</v>
      </c>
      <c r="BY64" s="9">
        <v>0</v>
      </c>
      <c r="BZ64" s="8">
        <v>0</v>
      </c>
      <c r="CA64" s="8">
        <f t="shared" si="15"/>
        <v>0</v>
      </c>
      <c r="CB64" s="8">
        <f t="shared" si="16"/>
        <v>0</v>
      </c>
      <c r="CC64" s="9">
        <v>0</v>
      </c>
      <c r="CD64" s="8">
        <v>0</v>
      </c>
      <c r="CE64" s="9">
        <v>0</v>
      </c>
      <c r="CF64" s="8">
        <v>0</v>
      </c>
      <c r="CG64" s="9">
        <v>0</v>
      </c>
      <c r="CH64" s="8">
        <v>0</v>
      </c>
      <c r="CI64" s="9">
        <v>0</v>
      </c>
      <c r="CJ64" s="8">
        <v>0</v>
      </c>
      <c r="CK64" s="9">
        <v>0</v>
      </c>
      <c r="CL64" s="40">
        <v>0</v>
      </c>
      <c r="CM64" s="9">
        <v>0</v>
      </c>
      <c r="CN64" s="8">
        <v>0</v>
      </c>
      <c r="CO64" s="9">
        <v>0</v>
      </c>
      <c r="CP64" s="40">
        <v>0</v>
      </c>
      <c r="CQ64" s="9">
        <v>0</v>
      </c>
      <c r="CR64" s="8">
        <v>0</v>
      </c>
    </row>
    <row r="65" spans="1:96" x14ac:dyDescent="0.25">
      <c r="A65" s="12">
        <v>51</v>
      </c>
      <c r="B65" s="18" t="s">
        <v>44</v>
      </c>
      <c r="C65" s="12">
        <v>330019</v>
      </c>
      <c r="D65" s="25" t="s">
        <v>168</v>
      </c>
      <c r="E65" s="25" t="s">
        <v>154</v>
      </c>
      <c r="F65" s="31" t="s">
        <v>169</v>
      </c>
      <c r="G65" s="8">
        <f t="shared" si="6"/>
        <v>780184.48</v>
      </c>
      <c r="H65" s="8">
        <f t="shared" si="7"/>
        <v>334089.95</v>
      </c>
      <c r="I65" s="9">
        <f t="shared" si="19"/>
        <v>184</v>
      </c>
      <c r="J65" s="8">
        <f t="shared" si="19"/>
        <v>195536.29</v>
      </c>
      <c r="K65" s="9">
        <f t="shared" si="19"/>
        <v>18</v>
      </c>
      <c r="L65" s="8">
        <f t="shared" si="19"/>
        <v>8802.3799999999992</v>
      </c>
      <c r="M65" s="9">
        <f t="shared" si="19"/>
        <v>100</v>
      </c>
      <c r="N65" s="8">
        <f t="shared" si="19"/>
        <v>129751.28</v>
      </c>
      <c r="O65" s="9">
        <f t="shared" si="19"/>
        <v>4</v>
      </c>
      <c r="P65" s="8">
        <f t="shared" si="19"/>
        <v>30429.25</v>
      </c>
      <c r="Q65" s="9">
        <f t="shared" si="19"/>
        <v>14</v>
      </c>
      <c r="R65" s="8">
        <f t="shared" si="19"/>
        <v>329501.88</v>
      </c>
      <c r="S65" s="9">
        <f t="shared" si="19"/>
        <v>0</v>
      </c>
      <c r="T65" s="8">
        <f t="shared" si="19"/>
        <v>0</v>
      </c>
      <c r="U65" s="9">
        <f t="shared" si="19"/>
        <v>0</v>
      </c>
      <c r="V65" s="8">
        <f t="shared" si="19"/>
        <v>0</v>
      </c>
      <c r="W65" s="9">
        <f t="shared" si="19"/>
        <v>43</v>
      </c>
      <c r="X65" s="8">
        <f t="shared" si="18"/>
        <v>86163.4</v>
      </c>
      <c r="Y65" s="8">
        <f t="shared" si="9"/>
        <v>153567.65</v>
      </c>
      <c r="Z65" s="8">
        <f t="shared" si="10"/>
        <v>93256.29</v>
      </c>
      <c r="AA65" s="9">
        <v>46</v>
      </c>
      <c r="AB65" s="8">
        <v>60288.51</v>
      </c>
      <c r="AC65" s="9">
        <v>4</v>
      </c>
      <c r="AD65" s="8">
        <v>1956</v>
      </c>
      <c r="AE65" s="9">
        <v>25</v>
      </c>
      <c r="AF65" s="8">
        <v>31011.78</v>
      </c>
      <c r="AG65" s="9">
        <v>1</v>
      </c>
      <c r="AH65" s="8">
        <v>7607.31</v>
      </c>
      <c r="AI65" s="9">
        <v>2</v>
      </c>
      <c r="AJ65" s="40">
        <v>31163.200000000001</v>
      </c>
      <c r="AK65" s="9">
        <v>0</v>
      </c>
      <c r="AL65" s="8">
        <v>0</v>
      </c>
      <c r="AM65" s="9">
        <v>0</v>
      </c>
      <c r="AN65" s="40">
        <v>0</v>
      </c>
      <c r="AO65" s="9">
        <v>11</v>
      </c>
      <c r="AP65" s="8">
        <v>21540.85</v>
      </c>
      <c r="AQ65" s="8">
        <f t="shared" si="11"/>
        <v>321742.05</v>
      </c>
      <c r="AR65" s="8">
        <f t="shared" si="12"/>
        <v>116907.08</v>
      </c>
      <c r="AS65" s="9">
        <v>105</v>
      </c>
      <c r="AT65" s="8">
        <v>78788.509999999995</v>
      </c>
      <c r="AU65" s="9">
        <v>5</v>
      </c>
      <c r="AV65" s="8">
        <v>2445.19</v>
      </c>
      <c r="AW65" s="9">
        <v>25</v>
      </c>
      <c r="AX65" s="8">
        <v>35673.379999999997</v>
      </c>
      <c r="AY65" s="9">
        <v>1</v>
      </c>
      <c r="AZ65" s="8">
        <v>7607.31</v>
      </c>
      <c r="BA65" s="9">
        <v>6</v>
      </c>
      <c r="BB65" s="40">
        <v>175686.81</v>
      </c>
      <c r="BC65" s="9">
        <v>0</v>
      </c>
      <c r="BD65" s="8">
        <v>0</v>
      </c>
      <c r="BE65" s="9">
        <v>0</v>
      </c>
      <c r="BF65" s="40">
        <v>0</v>
      </c>
      <c r="BG65" s="9">
        <v>11</v>
      </c>
      <c r="BH65" s="8">
        <v>21540.85</v>
      </c>
      <c r="BI65" s="8">
        <f t="shared" si="13"/>
        <v>178391.98</v>
      </c>
      <c r="BJ65" s="8">
        <f t="shared" si="14"/>
        <v>87917.89</v>
      </c>
      <c r="BK65" s="9">
        <v>27</v>
      </c>
      <c r="BL65" s="8">
        <v>50288.51</v>
      </c>
      <c r="BM65" s="9">
        <v>4</v>
      </c>
      <c r="BN65" s="8">
        <v>1956</v>
      </c>
      <c r="BO65" s="9">
        <v>25</v>
      </c>
      <c r="BP65" s="8">
        <v>35673.379999999997</v>
      </c>
      <c r="BQ65" s="9">
        <v>1</v>
      </c>
      <c r="BR65" s="8">
        <v>7607.31</v>
      </c>
      <c r="BS65" s="9">
        <v>3</v>
      </c>
      <c r="BT65" s="40">
        <v>61325.93</v>
      </c>
      <c r="BU65" s="9">
        <v>0</v>
      </c>
      <c r="BV65" s="8">
        <v>0</v>
      </c>
      <c r="BW65" s="9">
        <v>0</v>
      </c>
      <c r="BX65" s="40">
        <v>0</v>
      </c>
      <c r="BY65" s="9">
        <v>11</v>
      </c>
      <c r="BZ65" s="8">
        <v>21540.85</v>
      </c>
      <c r="CA65" s="8">
        <f t="shared" si="15"/>
        <v>126482.8</v>
      </c>
      <c r="CB65" s="8">
        <f t="shared" si="16"/>
        <v>36008.69</v>
      </c>
      <c r="CC65" s="9">
        <v>6</v>
      </c>
      <c r="CD65" s="8">
        <v>6170.76</v>
      </c>
      <c r="CE65" s="9">
        <v>5</v>
      </c>
      <c r="CF65" s="8">
        <v>2445.19</v>
      </c>
      <c r="CG65" s="9">
        <v>25</v>
      </c>
      <c r="CH65" s="8">
        <v>27392.74</v>
      </c>
      <c r="CI65" s="9">
        <v>1</v>
      </c>
      <c r="CJ65" s="8">
        <v>7607.32</v>
      </c>
      <c r="CK65" s="9">
        <v>3</v>
      </c>
      <c r="CL65" s="40">
        <v>61325.94</v>
      </c>
      <c r="CM65" s="9">
        <v>0</v>
      </c>
      <c r="CN65" s="8">
        <v>0</v>
      </c>
      <c r="CO65" s="9">
        <v>0</v>
      </c>
      <c r="CP65" s="40">
        <v>0</v>
      </c>
      <c r="CQ65" s="9">
        <v>10</v>
      </c>
      <c r="CR65" s="8">
        <v>21540.85</v>
      </c>
    </row>
    <row r="66" spans="1:96" x14ac:dyDescent="0.25">
      <c r="A66" s="12"/>
      <c r="B66" s="17" t="s">
        <v>45</v>
      </c>
      <c r="C66" s="12"/>
      <c r="D66" s="25"/>
      <c r="E66" s="25"/>
      <c r="F66" s="31"/>
      <c r="G66" s="8">
        <f t="shared" si="6"/>
        <v>0</v>
      </c>
      <c r="H66" s="8">
        <f t="shared" si="7"/>
        <v>0</v>
      </c>
      <c r="I66" s="9">
        <f t="shared" si="19"/>
        <v>0</v>
      </c>
      <c r="J66" s="8">
        <f t="shared" si="19"/>
        <v>0</v>
      </c>
      <c r="K66" s="9">
        <f t="shared" si="19"/>
        <v>0</v>
      </c>
      <c r="L66" s="8">
        <f t="shared" si="19"/>
        <v>0</v>
      </c>
      <c r="M66" s="9">
        <f t="shared" si="19"/>
        <v>0</v>
      </c>
      <c r="N66" s="8">
        <f t="shared" si="19"/>
        <v>0</v>
      </c>
      <c r="O66" s="9">
        <f t="shared" si="19"/>
        <v>0</v>
      </c>
      <c r="P66" s="8">
        <f t="shared" si="19"/>
        <v>0</v>
      </c>
      <c r="Q66" s="9">
        <f t="shared" si="19"/>
        <v>0</v>
      </c>
      <c r="R66" s="8">
        <f t="shared" si="19"/>
        <v>0</v>
      </c>
      <c r="S66" s="9">
        <f t="shared" si="19"/>
        <v>0</v>
      </c>
      <c r="T66" s="8">
        <f t="shared" si="19"/>
        <v>0</v>
      </c>
      <c r="U66" s="9">
        <f t="shared" si="19"/>
        <v>0</v>
      </c>
      <c r="V66" s="8">
        <f t="shared" si="19"/>
        <v>0</v>
      </c>
      <c r="W66" s="9">
        <f t="shared" si="19"/>
        <v>0</v>
      </c>
      <c r="X66" s="8">
        <f t="shared" si="18"/>
        <v>0</v>
      </c>
      <c r="Y66" s="8">
        <f t="shared" si="9"/>
        <v>0</v>
      </c>
      <c r="Z66" s="8">
        <f t="shared" si="10"/>
        <v>0</v>
      </c>
      <c r="AA66" s="9">
        <v>0</v>
      </c>
      <c r="AB66" s="8">
        <v>0</v>
      </c>
      <c r="AC66" s="9">
        <v>0</v>
      </c>
      <c r="AD66" s="8">
        <v>0</v>
      </c>
      <c r="AE66" s="9">
        <v>0</v>
      </c>
      <c r="AF66" s="8">
        <v>0</v>
      </c>
      <c r="AG66" s="9">
        <v>0</v>
      </c>
      <c r="AH66" s="8">
        <v>0</v>
      </c>
      <c r="AI66" s="9">
        <v>0</v>
      </c>
      <c r="AJ66" s="40">
        <v>0</v>
      </c>
      <c r="AK66" s="9">
        <v>0</v>
      </c>
      <c r="AL66" s="8">
        <v>0</v>
      </c>
      <c r="AM66" s="9">
        <v>0</v>
      </c>
      <c r="AN66" s="40">
        <v>0</v>
      </c>
      <c r="AO66" s="9">
        <v>0</v>
      </c>
      <c r="AP66" s="8">
        <v>0</v>
      </c>
      <c r="AQ66" s="8">
        <f t="shared" si="11"/>
        <v>0</v>
      </c>
      <c r="AR66" s="8">
        <f t="shared" si="12"/>
        <v>0</v>
      </c>
      <c r="AS66" s="9">
        <v>0</v>
      </c>
      <c r="AT66" s="8">
        <v>0</v>
      </c>
      <c r="AU66" s="9">
        <v>0</v>
      </c>
      <c r="AV66" s="8">
        <v>0</v>
      </c>
      <c r="AW66" s="9">
        <v>0</v>
      </c>
      <c r="AX66" s="8">
        <v>0</v>
      </c>
      <c r="AY66" s="9">
        <v>0</v>
      </c>
      <c r="AZ66" s="8">
        <v>0</v>
      </c>
      <c r="BA66" s="9">
        <v>0</v>
      </c>
      <c r="BB66" s="40">
        <v>0</v>
      </c>
      <c r="BC66" s="9">
        <v>0</v>
      </c>
      <c r="BD66" s="8">
        <v>0</v>
      </c>
      <c r="BE66" s="9">
        <v>0</v>
      </c>
      <c r="BF66" s="40">
        <v>0</v>
      </c>
      <c r="BG66" s="9">
        <v>0</v>
      </c>
      <c r="BH66" s="8">
        <v>0</v>
      </c>
      <c r="BI66" s="8">
        <f t="shared" si="13"/>
        <v>0</v>
      </c>
      <c r="BJ66" s="8">
        <f t="shared" si="14"/>
        <v>0</v>
      </c>
      <c r="BK66" s="9">
        <v>0</v>
      </c>
      <c r="BL66" s="8">
        <v>0</v>
      </c>
      <c r="BM66" s="9">
        <v>0</v>
      </c>
      <c r="BN66" s="8">
        <v>0</v>
      </c>
      <c r="BO66" s="9">
        <v>0</v>
      </c>
      <c r="BP66" s="8">
        <v>0</v>
      </c>
      <c r="BQ66" s="9">
        <v>0</v>
      </c>
      <c r="BR66" s="8">
        <v>0</v>
      </c>
      <c r="BS66" s="9">
        <v>0</v>
      </c>
      <c r="BT66" s="40">
        <v>0</v>
      </c>
      <c r="BU66" s="9">
        <v>0</v>
      </c>
      <c r="BV66" s="8">
        <v>0</v>
      </c>
      <c r="BW66" s="9">
        <v>0</v>
      </c>
      <c r="BX66" s="40">
        <v>0</v>
      </c>
      <c r="BY66" s="9">
        <v>0</v>
      </c>
      <c r="BZ66" s="8">
        <v>0</v>
      </c>
      <c r="CA66" s="8">
        <f t="shared" si="15"/>
        <v>0</v>
      </c>
      <c r="CB66" s="8">
        <f t="shared" si="16"/>
        <v>0</v>
      </c>
      <c r="CC66" s="9">
        <v>0</v>
      </c>
      <c r="CD66" s="8">
        <v>0</v>
      </c>
      <c r="CE66" s="9">
        <v>0</v>
      </c>
      <c r="CF66" s="8">
        <v>0</v>
      </c>
      <c r="CG66" s="9">
        <v>0</v>
      </c>
      <c r="CH66" s="8">
        <v>0</v>
      </c>
      <c r="CI66" s="9">
        <v>0</v>
      </c>
      <c r="CJ66" s="8">
        <v>0</v>
      </c>
      <c r="CK66" s="9">
        <v>0</v>
      </c>
      <c r="CL66" s="40">
        <v>0</v>
      </c>
      <c r="CM66" s="9">
        <v>0</v>
      </c>
      <c r="CN66" s="8">
        <v>0</v>
      </c>
      <c r="CO66" s="9">
        <v>0</v>
      </c>
      <c r="CP66" s="40">
        <v>0</v>
      </c>
      <c r="CQ66" s="9">
        <v>0</v>
      </c>
      <c r="CR66" s="8">
        <v>0</v>
      </c>
    </row>
    <row r="67" spans="1:96" x14ac:dyDescent="0.25">
      <c r="A67" s="12">
        <v>52</v>
      </c>
      <c r="B67" s="18" t="s">
        <v>129</v>
      </c>
      <c r="C67" s="12">
        <v>330326</v>
      </c>
      <c r="D67" s="25" t="s">
        <v>170</v>
      </c>
      <c r="E67" s="25" t="s">
        <v>154</v>
      </c>
      <c r="F67" s="31" t="s">
        <v>171</v>
      </c>
      <c r="G67" s="8">
        <f t="shared" si="6"/>
        <v>244964336.52000001</v>
      </c>
      <c r="H67" s="8">
        <f t="shared" si="7"/>
        <v>129197968.66</v>
      </c>
      <c r="I67" s="9">
        <f t="shared" si="19"/>
        <v>56543</v>
      </c>
      <c r="J67" s="8">
        <f t="shared" si="19"/>
        <v>47260673.93</v>
      </c>
      <c r="K67" s="9">
        <f t="shared" si="19"/>
        <v>8896</v>
      </c>
      <c r="L67" s="8">
        <f t="shared" si="19"/>
        <v>4124434.83</v>
      </c>
      <c r="M67" s="9">
        <f t="shared" si="19"/>
        <v>29186</v>
      </c>
      <c r="N67" s="8">
        <f t="shared" si="19"/>
        <v>77812859.900000006</v>
      </c>
      <c r="O67" s="9">
        <f t="shared" si="19"/>
        <v>1736</v>
      </c>
      <c r="P67" s="8">
        <f t="shared" si="19"/>
        <v>30670894.719999999</v>
      </c>
      <c r="Q67" s="9">
        <f t="shared" si="19"/>
        <v>4133</v>
      </c>
      <c r="R67" s="8">
        <f t="shared" si="19"/>
        <v>85095473.140000001</v>
      </c>
      <c r="S67" s="9">
        <f t="shared" si="19"/>
        <v>0</v>
      </c>
      <c r="T67" s="8">
        <f t="shared" si="19"/>
        <v>0</v>
      </c>
      <c r="U67" s="9">
        <f t="shared" si="19"/>
        <v>0</v>
      </c>
      <c r="V67" s="8">
        <f t="shared" si="19"/>
        <v>0</v>
      </c>
      <c r="W67" s="9">
        <f t="shared" si="19"/>
        <v>0</v>
      </c>
      <c r="X67" s="8">
        <f t="shared" si="18"/>
        <v>0</v>
      </c>
      <c r="Y67" s="8">
        <f t="shared" si="9"/>
        <v>65710735.390000001</v>
      </c>
      <c r="Z67" s="8">
        <f t="shared" si="10"/>
        <v>34941845.710000001</v>
      </c>
      <c r="AA67" s="9">
        <v>14392</v>
      </c>
      <c r="AB67" s="8">
        <v>11923786.52</v>
      </c>
      <c r="AC67" s="9">
        <v>2305</v>
      </c>
      <c r="AD67" s="8">
        <v>1068838.44</v>
      </c>
      <c r="AE67" s="9">
        <v>7361</v>
      </c>
      <c r="AF67" s="8">
        <v>21949220.75</v>
      </c>
      <c r="AG67" s="9">
        <v>441</v>
      </c>
      <c r="AH67" s="8">
        <v>8021580.0700000003</v>
      </c>
      <c r="AI67" s="9">
        <v>1065</v>
      </c>
      <c r="AJ67" s="40">
        <v>22747309.609999999</v>
      </c>
      <c r="AK67" s="9">
        <v>0</v>
      </c>
      <c r="AL67" s="8">
        <v>0</v>
      </c>
      <c r="AM67" s="9">
        <v>0</v>
      </c>
      <c r="AN67" s="40">
        <v>0</v>
      </c>
      <c r="AO67" s="9">
        <v>0</v>
      </c>
      <c r="AP67" s="8">
        <v>0</v>
      </c>
      <c r="AQ67" s="8">
        <f t="shared" si="11"/>
        <v>62424182.850000001</v>
      </c>
      <c r="AR67" s="8">
        <f t="shared" si="12"/>
        <v>32253091.449999999</v>
      </c>
      <c r="AS67" s="9">
        <v>13916</v>
      </c>
      <c r="AT67" s="8">
        <v>11798900.02</v>
      </c>
      <c r="AU67" s="9">
        <v>2182</v>
      </c>
      <c r="AV67" s="8">
        <v>1011449.94</v>
      </c>
      <c r="AW67" s="9">
        <v>7231</v>
      </c>
      <c r="AX67" s="8">
        <v>19442741.489999998</v>
      </c>
      <c r="AY67" s="9">
        <v>486</v>
      </c>
      <c r="AZ67" s="8">
        <v>9465876.8699999992</v>
      </c>
      <c r="BA67" s="9">
        <v>1016</v>
      </c>
      <c r="BB67" s="40">
        <v>20705214.530000001</v>
      </c>
      <c r="BC67" s="9">
        <v>0</v>
      </c>
      <c r="BD67" s="8">
        <v>0</v>
      </c>
      <c r="BE67" s="9">
        <v>0</v>
      </c>
      <c r="BF67" s="40">
        <v>0</v>
      </c>
      <c r="BG67" s="9">
        <v>0</v>
      </c>
      <c r="BH67" s="8">
        <v>0</v>
      </c>
      <c r="BI67" s="8">
        <f t="shared" si="13"/>
        <v>60140292.390000001</v>
      </c>
      <c r="BJ67" s="8">
        <f t="shared" si="14"/>
        <v>32791257.370000001</v>
      </c>
      <c r="BK67" s="9">
        <v>14201</v>
      </c>
      <c r="BL67" s="8">
        <v>12337003.65</v>
      </c>
      <c r="BM67" s="9">
        <v>2182</v>
      </c>
      <c r="BN67" s="8">
        <v>1011449.94</v>
      </c>
      <c r="BO67" s="9">
        <v>7231</v>
      </c>
      <c r="BP67" s="8">
        <v>19442803.780000001</v>
      </c>
      <c r="BQ67" s="9">
        <v>405</v>
      </c>
      <c r="BR67" s="8">
        <v>6707638.0099999998</v>
      </c>
      <c r="BS67" s="9">
        <v>1015</v>
      </c>
      <c r="BT67" s="40">
        <v>20641397.010000002</v>
      </c>
      <c r="BU67" s="9">
        <v>0</v>
      </c>
      <c r="BV67" s="8">
        <v>0</v>
      </c>
      <c r="BW67" s="9">
        <v>0</v>
      </c>
      <c r="BX67" s="40">
        <v>0</v>
      </c>
      <c r="BY67" s="9">
        <v>0</v>
      </c>
      <c r="BZ67" s="8">
        <v>0</v>
      </c>
      <c r="CA67" s="8">
        <f t="shared" si="15"/>
        <v>56689125.890000001</v>
      </c>
      <c r="CB67" s="8">
        <f t="shared" si="16"/>
        <v>29211774.129999999</v>
      </c>
      <c r="CC67" s="9">
        <v>14034</v>
      </c>
      <c r="CD67" s="8">
        <v>11200983.74</v>
      </c>
      <c r="CE67" s="9">
        <v>2227</v>
      </c>
      <c r="CF67" s="8">
        <v>1032696.51</v>
      </c>
      <c r="CG67" s="9">
        <v>7363</v>
      </c>
      <c r="CH67" s="8">
        <v>16978093.879999999</v>
      </c>
      <c r="CI67" s="9">
        <v>404</v>
      </c>
      <c r="CJ67" s="8">
        <v>6475799.7699999996</v>
      </c>
      <c r="CK67" s="9">
        <v>1037</v>
      </c>
      <c r="CL67" s="40">
        <v>21001551.989999998</v>
      </c>
      <c r="CM67" s="9">
        <v>0</v>
      </c>
      <c r="CN67" s="8">
        <v>0</v>
      </c>
      <c r="CO67" s="9">
        <v>0</v>
      </c>
      <c r="CP67" s="40">
        <v>0</v>
      </c>
      <c r="CQ67" s="9">
        <v>0</v>
      </c>
      <c r="CR67" s="8">
        <v>0</v>
      </c>
    </row>
    <row r="68" spans="1:96" x14ac:dyDescent="0.25">
      <c r="A68" s="12">
        <v>53</v>
      </c>
      <c r="B68" s="18" t="s">
        <v>46</v>
      </c>
      <c r="C68" s="12">
        <v>330036</v>
      </c>
      <c r="D68" s="25" t="s">
        <v>170</v>
      </c>
      <c r="E68" s="25" t="s">
        <v>154</v>
      </c>
      <c r="F68" s="31" t="s">
        <v>171</v>
      </c>
      <c r="G68" s="8">
        <f t="shared" si="6"/>
        <v>35500130.259999998</v>
      </c>
      <c r="H68" s="8">
        <f t="shared" si="7"/>
        <v>29319887.399999999</v>
      </c>
      <c r="I68" s="9">
        <f t="shared" si="19"/>
        <v>17804</v>
      </c>
      <c r="J68" s="8">
        <f t="shared" si="19"/>
        <v>11416553.039999999</v>
      </c>
      <c r="K68" s="9">
        <f t="shared" si="19"/>
        <v>3795</v>
      </c>
      <c r="L68" s="8">
        <f t="shared" si="19"/>
        <v>1478168.24</v>
      </c>
      <c r="M68" s="9">
        <f t="shared" si="19"/>
        <v>10984</v>
      </c>
      <c r="N68" s="8">
        <f t="shared" si="19"/>
        <v>16425166.119999999</v>
      </c>
      <c r="O68" s="9">
        <f t="shared" si="19"/>
        <v>160</v>
      </c>
      <c r="P68" s="8">
        <f t="shared" si="19"/>
        <v>1099724.8500000001</v>
      </c>
      <c r="Q68" s="9">
        <f t="shared" si="19"/>
        <v>350</v>
      </c>
      <c r="R68" s="8">
        <f t="shared" si="19"/>
        <v>5080518.01</v>
      </c>
      <c r="S68" s="9">
        <f t="shared" si="19"/>
        <v>0</v>
      </c>
      <c r="T68" s="8">
        <f t="shared" si="19"/>
        <v>0</v>
      </c>
      <c r="U68" s="9">
        <f t="shared" si="19"/>
        <v>0</v>
      </c>
      <c r="V68" s="8">
        <f t="shared" si="19"/>
        <v>0</v>
      </c>
      <c r="W68" s="9">
        <f t="shared" si="19"/>
        <v>0</v>
      </c>
      <c r="X68" s="8">
        <f t="shared" si="18"/>
        <v>0</v>
      </c>
      <c r="Y68" s="8">
        <f t="shared" si="9"/>
        <v>9075490.5</v>
      </c>
      <c r="Z68" s="8">
        <f t="shared" si="10"/>
        <v>7731824.0300000003</v>
      </c>
      <c r="AA68" s="9">
        <v>4450</v>
      </c>
      <c r="AB68" s="8">
        <v>3380716.76</v>
      </c>
      <c r="AC68" s="9">
        <v>960</v>
      </c>
      <c r="AD68" s="8">
        <v>373854.66</v>
      </c>
      <c r="AE68" s="9">
        <v>2746</v>
      </c>
      <c r="AF68" s="8">
        <v>3977252.61</v>
      </c>
      <c r="AG68" s="9">
        <v>40</v>
      </c>
      <c r="AH68" s="8">
        <v>254896.95</v>
      </c>
      <c r="AI68" s="9">
        <v>87</v>
      </c>
      <c r="AJ68" s="40">
        <v>1088769.52</v>
      </c>
      <c r="AK68" s="9">
        <v>0</v>
      </c>
      <c r="AL68" s="8">
        <v>0</v>
      </c>
      <c r="AM68" s="9">
        <v>0</v>
      </c>
      <c r="AN68" s="40">
        <v>0</v>
      </c>
      <c r="AO68" s="9">
        <v>0</v>
      </c>
      <c r="AP68" s="8">
        <v>0</v>
      </c>
      <c r="AQ68" s="8">
        <f t="shared" si="11"/>
        <v>9075062.5299999993</v>
      </c>
      <c r="AR68" s="8">
        <f t="shared" si="12"/>
        <v>7318896.6699999999</v>
      </c>
      <c r="AS68" s="9">
        <v>4451</v>
      </c>
      <c r="AT68" s="8">
        <v>2816336.85</v>
      </c>
      <c r="AU68" s="9">
        <v>960</v>
      </c>
      <c r="AV68" s="8">
        <v>373960.46</v>
      </c>
      <c r="AW68" s="9">
        <v>2746</v>
      </c>
      <c r="AX68" s="8">
        <v>4128599.36</v>
      </c>
      <c r="AY68" s="9">
        <v>40</v>
      </c>
      <c r="AZ68" s="8">
        <v>282092.75</v>
      </c>
      <c r="BA68" s="9">
        <v>97</v>
      </c>
      <c r="BB68" s="40">
        <v>1474073.11</v>
      </c>
      <c r="BC68" s="9">
        <v>0</v>
      </c>
      <c r="BD68" s="8">
        <v>0</v>
      </c>
      <c r="BE68" s="9">
        <v>0</v>
      </c>
      <c r="BF68" s="40">
        <v>0</v>
      </c>
      <c r="BG68" s="9">
        <v>0</v>
      </c>
      <c r="BH68" s="8">
        <v>0</v>
      </c>
      <c r="BI68" s="8">
        <f t="shared" si="13"/>
        <v>9015794.2200000007</v>
      </c>
      <c r="BJ68" s="8">
        <f t="shared" si="14"/>
        <v>7402179.1600000001</v>
      </c>
      <c r="BK68" s="9">
        <v>4450</v>
      </c>
      <c r="BL68" s="8">
        <v>2893829.18</v>
      </c>
      <c r="BM68" s="9">
        <v>960</v>
      </c>
      <c r="BN68" s="8">
        <v>373960.46</v>
      </c>
      <c r="BO68" s="9">
        <v>2746</v>
      </c>
      <c r="BP68" s="8">
        <v>4134389.52</v>
      </c>
      <c r="BQ68" s="9">
        <v>40</v>
      </c>
      <c r="BR68" s="8">
        <v>282092.75</v>
      </c>
      <c r="BS68" s="9">
        <v>88</v>
      </c>
      <c r="BT68" s="40">
        <v>1331522.31</v>
      </c>
      <c r="BU68" s="9">
        <v>0</v>
      </c>
      <c r="BV68" s="8">
        <v>0</v>
      </c>
      <c r="BW68" s="9">
        <v>0</v>
      </c>
      <c r="BX68" s="40">
        <v>0</v>
      </c>
      <c r="BY68" s="9">
        <v>0</v>
      </c>
      <c r="BZ68" s="8">
        <v>0</v>
      </c>
      <c r="CA68" s="8">
        <f t="shared" si="15"/>
        <v>8333783.0099999998</v>
      </c>
      <c r="CB68" s="8">
        <f t="shared" si="16"/>
        <v>6866987.54</v>
      </c>
      <c r="CC68" s="9">
        <v>4453</v>
      </c>
      <c r="CD68" s="8">
        <v>2325670.25</v>
      </c>
      <c r="CE68" s="9">
        <v>915</v>
      </c>
      <c r="CF68" s="8">
        <v>356392.66</v>
      </c>
      <c r="CG68" s="9">
        <v>2746</v>
      </c>
      <c r="CH68" s="8">
        <v>4184924.63</v>
      </c>
      <c r="CI68" s="9">
        <v>40</v>
      </c>
      <c r="CJ68" s="8">
        <v>280642.40000000002</v>
      </c>
      <c r="CK68" s="9">
        <v>78</v>
      </c>
      <c r="CL68" s="40">
        <v>1186153.07</v>
      </c>
      <c r="CM68" s="9">
        <v>0</v>
      </c>
      <c r="CN68" s="8">
        <v>0</v>
      </c>
      <c r="CO68" s="9">
        <v>0</v>
      </c>
      <c r="CP68" s="40">
        <v>0</v>
      </c>
      <c r="CQ68" s="9">
        <v>0</v>
      </c>
      <c r="CR68" s="8">
        <v>0</v>
      </c>
    </row>
    <row r="69" spans="1:96" x14ac:dyDescent="0.25">
      <c r="A69" s="12">
        <v>54</v>
      </c>
      <c r="B69" s="18" t="s">
        <v>47</v>
      </c>
      <c r="C69" s="12">
        <v>330218</v>
      </c>
      <c r="D69" s="25" t="s">
        <v>170</v>
      </c>
      <c r="E69" s="25" t="s">
        <v>154</v>
      </c>
      <c r="F69" s="31" t="s">
        <v>171</v>
      </c>
      <c r="G69" s="8">
        <f t="shared" si="6"/>
        <v>12136094.23</v>
      </c>
      <c r="H69" s="8">
        <f t="shared" si="7"/>
        <v>12136094.23</v>
      </c>
      <c r="I69" s="9">
        <f t="shared" si="19"/>
        <v>7393</v>
      </c>
      <c r="J69" s="8">
        <f t="shared" si="19"/>
        <v>3340890.91</v>
      </c>
      <c r="K69" s="9">
        <f t="shared" si="19"/>
        <v>1311</v>
      </c>
      <c r="L69" s="8">
        <f t="shared" si="19"/>
        <v>666627.18999999994</v>
      </c>
      <c r="M69" s="9">
        <f t="shared" si="19"/>
        <v>7654</v>
      </c>
      <c r="N69" s="8">
        <f t="shared" si="19"/>
        <v>8128576.1299999999</v>
      </c>
      <c r="O69" s="9">
        <f t="shared" si="19"/>
        <v>0</v>
      </c>
      <c r="P69" s="8">
        <f t="shared" si="19"/>
        <v>0</v>
      </c>
      <c r="Q69" s="9">
        <f t="shared" si="19"/>
        <v>0</v>
      </c>
      <c r="R69" s="8">
        <f t="shared" si="19"/>
        <v>0</v>
      </c>
      <c r="S69" s="9">
        <f t="shared" si="19"/>
        <v>0</v>
      </c>
      <c r="T69" s="8">
        <f t="shared" si="19"/>
        <v>0</v>
      </c>
      <c r="U69" s="9">
        <f t="shared" si="19"/>
        <v>0</v>
      </c>
      <c r="V69" s="8">
        <f t="shared" si="19"/>
        <v>0</v>
      </c>
      <c r="W69" s="9">
        <f t="shared" si="19"/>
        <v>0</v>
      </c>
      <c r="X69" s="8">
        <f t="shared" si="18"/>
        <v>0</v>
      </c>
      <c r="Y69" s="8">
        <f t="shared" si="9"/>
        <v>3034023.56</v>
      </c>
      <c r="Z69" s="8">
        <f t="shared" si="10"/>
        <v>3034023.56</v>
      </c>
      <c r="AA69" s="9">
        <v>1848</v>
      </c>
      <c r="AB69" s="8">
        <v>835222.73</v>
      </c>
      <c r="AC69" s="9">
        <v>328</v>
      </c>
      <c r="AD69" s="8">
        <v>166656.79999999999</v>
      </c>
      <c r="AE69" s="9">
        <v>1914</v>
      </c>
      <c r="AF69" s="8">
        <v>2032144.03</v>
      </c>
      <c r="AG69" s="9">
        <v>0</v>
      </c>
      <c r="AH69" s="8">
        <v>0</v>
      </c>
      <c r="AI69" s="9">
        <v>0</v>
      </c>
      <c r="AJ69" s="40">
        <v>0</v>
      </c>
      <c r="AK69" s="9">
        <v>0</v>
      </c>
      <c r="AL69" s="8">
        <v>0</v>
      </c>
      <c r="AM69" s="9">
        <v>0</v>
      </c>
      <c r="AN69" s="40">
        <v>0</v>
      </c>
      <c r="AO69" s="9">
        <v>0</v>
      </c>
      <c r="AP69" s="8">
        <v>0</v>
      </c>
      <c r="AQ69" s="8">
        <f t="shared" si="11"/>
        <v>3034023.56</v>
      </c>
      <c r="AR69" s="8">
        <f t="shared" si="12"/>
        <v>3034023.56</v>
      </c>
      <c r="AS69" s="9">
        <v>1848</v>
      </c>
      <c r="AT69" s="8">
        <v>835222.73</v>
      </c>
      <c r="AU69" s="9">
        <v>328</v>
      </c>
      <c r="AV69" s="8">
        <v>166656.79999999999</v>
      </c>
      <c r="AW69" s="9">
        <v>1914</v>
      </c>
      <c r="AX69" s="8">
        <v>2032144.03</v>
      </c>
      <c r="AY69" s="9">
        <v>0</v>
      </c>
      <c r="AZ69" s="8">
        <v>0</v>
      </c>
      <c r="BA69" s="9">
        <v>0</v>
      </c>
      <c r="BB69" s="40">
        <v>0</v>
      </c>
      <c r="BC69" s="9">
        <v>0</v>
      </c>
      <c r="BD69" s="8">
        <v>0</v>
      </c>
      <c r="BE69" s="9">
        <v>0</v>
      </c>
      <c r="BF69" s="40">
        <v>0</v>
      </c>
      <c r="BG69" s="9">
        <v>0</v>
      </c>
      <c r="BH69" s="8">
        <v>0</v>
      </c>
      <c r="BI69" s="8">
        <f t="shared" si="13"/>
        <v>3034023.56</v>
      </c>
      <c r="BJ69" s="8">
        <f t="shared" si="14"/>
        <v>3034023.56</v>
      </c>
      <c r="BK69" s="9">
        <v>1848</v>
      </c>
      <c r="BL69" s="8">
        <v>835222.73</v>
      </c>
      <c r="BM69" s="9">
        <v>328</v>
      </c>
      <c r="BN69" s="8">
        <v>166656.79999999999</v>
      </c>
      <c r="BO69" s="9">
        <v>1914</v>
      </c>
      <c r="BP69" s="8">
        <v>2032144.03</v>
      </c>
      <c r="BQ69" s="9">
        <v>0</v>
      </c>
      <c r="BR69" s="8">
        <v>0</v>
      </c>
      <c r="BS69" s="9">
        <v>0</v>
      </c>
      <c r="BT69" s="40">
        <v>0</v>
      </c>
      <c r="BU69" s="9">
        <v>0</v>
      </c>
      <c r="BV69" s="8">
        <v>0</v>
      </c>
      <c r="BW69" s="9">
        <v>0</v>
      </c>
      <c r="BX69" s="40">
        <v>0</v>
      </c>
      <c r="BY69" s="9">
        <v>0</v>
      </c>
      <c r="BZ69" s="8">
        <v>0</v>
      </c>
      <c r="CA69" s="8">
        <f t="shared" si="15"/>
        <v>3034023.55</v>
      </c>
      <c r="CB69" s="8">
        <f t="shared" si="16"/>
        <v>3034023.55</v>
      </c>
      <c r="CC69" s="9">
        <v>1849</v>
      </c>
      <c r="CD69" s="8">
        <v>835222.72</v>
      </c>
      <c r="CE69" s="9">
        <v>327</v>
      </c>
      <c r="CF69" s="8">
        <v>166656.79</v>
      </c>
      <c r="CG69" s="9">
        <v>1912</v>
      </c>
      <c r="CH69" s="8">
        <v>2032144.04</v>
      </c>
      <c r="CI69" s="9">
        <v>0</v>
      </c>
      <c r="CJ69" s="8">
        <v>0</v>
      </c>
      <c r="CK69" s="9">
        <v>0</v>
      </c>
      <c r="CL69" s="40">
        <v>0</v>
      </c>
      <c r="CM69" s="9">
        <v>0</v>
      </c>
      <c r="CN69" s="8">
        <v>0</v>
      </c>
      <c r="CO69" s="9">
        <v>0</v>
      </c>
      <c r="CP69" s="40">
        <v>0</v>
      </c>
      <c r="CQ69" s="9">
        <v>0</v>
      </c>
      <c r="CR69" s="8">
        <v>0</v>
      </c>
    </row>
    <row r="70" spans="1:96" x14ac:dyDescent="0.25">
      <c r="A70" s="12">
        <v>55</v>
      </c>
      <c r="B70" s="18" t="s">
        <v>48</v>
      </c>
      <c r="C70" s="12">
        <v>330334</v>
      </c>
      <c r="D70" s="25" t="s">
        <v>170</v>
      </c>
      <c r="E70" s="25" t="s">
        <v>154</v>
      </c>
      <c r="F70" s="31" t="s">
        <v>171</v>
      </c>
      <c r="G70" s="8">
        <f t="shared" si="6"/>
        <v>19433553.719999999</v>
      </c>
      <c r="H70" s="8">
        <f t="shared" si="7"/>
        <v>0</v>
      </c>
      <c r="I70" s="9">
        <f t="shared" si="19"/>
        <v>0</v>
      </c>
      <c r="J70" s="8">
        <f t="shared" si="19"/>
        <v>0</v>
      </c>
      <c r="K70" s="9">
        <f t="shared" si="19"/>
        <v>0</v>
      </c>
      <c r="L70" s="8">
        <f t="shared" si="19"/>
        <v>0</v>
      </c>
      <c r="M70" s="9">
        <f t="shared" si="19"/>
        <v>0</v>
      </c>
      <c r="N70" s="8">
        <f t="shared" si="19"/>
        <v>0</v>
      </c>
      <c r="O70" s="9">
        <f t="shared" si="19"/>
        <v>0</v>
      </c>
      <c r="P70" s="8">
        <f t="shared" si="19"/>
        <v>0</v>
      </c>
      <c r="Q70" s="9">
        <f t="shared" si="19"/>
        <v>0</v>
      </c>
      <c r="R70" s="8">
        <f t="shared" si="19"/>
        <v>0</v>
      </c>
      <c r="S70" s="9">
        <f t="shared" si="19"/>
        <v>0</v>
      </c>
      <c r="T70" s="8">
        <f t="shared" si="19"/>
        <v>0</v>
      </c>
      <c r="U70" s="9">
        <f t="shared" si="19"/>
        <v>0</v>
      </c>
      <c r="V70" s="8">
        <f t="shared" si="19"/>
        <v>0</v>
      </c>
      <c r="W70" s="9">
        <f t="shared" si="19"/>
        <v>9405</v>
      </c>
      <c r="X70" s="8">
        <f t="shared" si="18"/>
        <v>19433553.719999999</v>
      </c>
      <c r="Y70" s="8">
        <f t="shared" si="9"/>
        <v>4909650.93</v>
      </c>
      <c r="Z70" s="8">
        <f t="shared" si="10"/>
        <v>0</v>
      </c>
      <c r="AA70" s="9">
        <v>0</v>
      </c>
      <c r="AB70" s="8">
        <v>0</v>
      </c>
      <c r="AC70" s="9">
        <v>0</v>
      </c>
      <c r="AD70" s="8">
        <v>0</v>
      </c>
      <c r="AE70" s="9">
        <v>0</v>
      </c>
      <c r="AF70" s="8">
        <v>0</v>
      </c>
      <c r="AG70" s="9">
        <v>0</v>
      </c>
      <c r="AH70" s="8">
        <v>0</v>
      </c>
      <c r="AI70" s="9">
        <v>0</v>
      </c>
      <c r="AJ70" s="40">
        <v>0</v>
      </c>
      <c r="AK70" s="9">
        <v>0</v>
      </c>
      <c r="AL70" s="8">
        <v>0</v>
      </c>
      <c r="AM70" s="9">
        <v>0</v>
      </c>
      <c r="AN70" s="40">
        <v>0</v>
      </c>
      <c r="AO70" s="9">
        <v>2068</v>
      </c>
      <c r="AP70" s="8">
        <v>4909650.93</v>
      </c>
      <c r="AQ70" s="8">
        <f t="shared" si="11"/>
        <v>5414934.5999999996</v>
      </c>
      <c r="AR70" s="8">
        <f t="shared" si="12"/>
        <v>0</v>
      </c>
      <c r="AS70" s="9">
        <v>0</v>
      </c>
      <c r="AT70" s="8">
        <v>0</v>
      </c>
      <c r="AU70" s="9">
        <v>0</v>
      </c>
      <c r="AV70" s="8">
        <v>0</v>
      </c>
      <c r="AW70" s="9">
        <v>0</v>
      </c>
      <c r="AX70" s="8">
        <v>0</v>
      </c>
      <c r="AY70" s="9">
        <v>0</v>
      </c>
      <c r="AZ70" s="8">
        <v>0</v>
      </c>
      <c r="BA70" s="9">
        <v>0</v>
      </c>
      <c r="BB70" s="40">
        <v>0</v>
      </c>
      <c r="BC70" s="9">
        <v>0</v>
      </c>
      <c r="BD70" s="8">
        <v>0</v>
      </c>
      <c r="BE70" s="9">
        <v>0</v>
      </c>
      <c r="BF70" s="40">
        <v>0</v>
      </c>
      <c r="BG70" s="9">
        <v>1804</v>
      </c>
      <c r="BH70" s="8">
        <v>5414934.5999999996</v>
      </c>
      <c r="BI70" s="8">
        <f t="shared" si="13"/>
        <v>4827630.93</v>
      </c>
      <c r="BJ70" s="8">
        <f t="shared" si="14"/>
        <v>0</v>
      </c>
      <c r="BK70" s="9">
        <v>0</v>
      </c>
      <c r="BL70" s="8">
        <v>0</v>
      </c>
      <c r="BM70" s="9">
        <v>0</v>
      </c>
      <c r="BN70" s="8">
        <v>0</v>
      </c>
      <c r="BO70" s="9">
        <v>0</v>
      </c>
      <c r="BP70" s="8">
        <v>0</v>
      </c>
      <c r="BQ70" s="9">
        <v>0</v>
      </c>
      <c r="BR70" s="8">
        <v>0</v>
      </c>
      <c r="BS70" s="9">
        <v>0</v>
      </c>
      <c r="BT70" s="40">
        <v>0</v>
      </c>
      <c r="BU70" s="9">
        <v>0</v>
      </c>
      <c r="BV70" s="8">
        <v>0</v>
      </c>
      <c r="BW70" s="9">
        <v>0</v>
      </c>
      <c r="BX70" s="40">
        <v>0</v>
      </c>
      <c r="BY70" s="9">
        <v>1803</v>
      </c>
      <c r="BZ70" s="8">
        <v>4827630.93</v>
      </c>
      <c r="CA70" s="8">
        <f t="shared" si="15"/>
        <v>4281337.26</v>
      </c>
      <c r="CB70" s="8">
        <f t="shared" si="16"/>
        <v>0</v>
      </c>
      <c r="CC70" s="9">
        <v>0</v>
      </c>
      <c r="CD70" s="8">
        <v>0</v>
      </c>
      <c r="CE70" s="9">
        <v>0</v>
      </c>
      <c r="CF70" s="8">
        <v>0</v>
      </c>
      <c r="CG70" s="9">
        <v>0</v>
      </c>
      <c r="CH70" s="8">
        <v>0</v>
      </c>
      <c r="CI70" s="9">
        <v>0</v>
      </c>
      <c r="CJ70" s="8">
        <v>0</v>
      </c>
      <c r="CK70" s="9">
        <v>0</v>
      </c>
      <c r="CL70" s="40">
        <v>0</v>
      </c>
      <c r="CM70" s="9">
        <v>0</v>
      </c>
      <c r="CN70" s="8">
        <v>0</v>
      </c>
      <c r="CO70" s="9">
        <v>0</v>
      </c>
      <c r="CP70" s="40">
        <v>0</v>
      </c>
      <c r="CQ70" s="9">
        <v>3730</v>
      </c>
      <c r="CR70" s="8">
        <v>4281337.26</v>
      </c>
    </row>
    <row r="71" spans="1:96" x14ac:dyDescent="0.25">
      <c r="A71" s="12">
        <v>56</v>
      </c>
      <c r="B71" s="18" t="s">
        <v>49</v>
      </c>
      <c r="C71" s="12">
        <v>330023</v>
      </c>
      <c r="D71" s="25" t="s">
        <v>170</v>
      </c>
      <c r="E71" s="25" t="s">
        <v>154</v>
      </c>
      <c r="F71" s="31" t="s">
        <v>171</v>
      </c>
      <c r="G71" s="8">
        <f t="shared" si="6"/>
        <v>8293153.0300000003</v>
      </c>
      <c r="H71" s="8">
        <f t="shared" si="7"/>
        <v>2975597.14</v>
      </c>
      <c r="I71" s="9">
        <f t="shared" si="19"/>
        <v>2213</v>
      </c>
      <c r="J71" s="8">
        <f t="shared" si="19"/>
        <v>2169222.0299999998</v>
      </c>
      <c r="K71" s="9">
        <f t="shared" si="19"/>
        <v>1170</v>
      </c>
      <c r="L71" s="8">
        <f t="shared" si="19"/>
        <v>598218.34</v>
      </c>
      <c r="M71" s="9">
        <f t="shared" si="19"/>
        <v>2672</v>
      </c>
      <c r="N71" s="8">
        <f t="shared" si="19"/>
        <v>208156.77</v>
      </c>
      <c r="O71" s="9">
        <f t="shared" si="19"/>
        <v>310</v>
      </c>
      <c r="P71" s="8">
        <f t="shared" si="19"/>
        <v>2348205.25</v>
      </c>
      <c r="Q71" s="9">
        <f t="shared" si="19"/>
        <v>34</v>
      </c>
      <c r="R71" s="8">
        <f t="shared" si="19"/>
        <v>540345.56000000006</v>
      </c>
      <c r="S71" s="9">
        <f t="shared" si="19"/>
        <v>0</v>
      </c>
      <c r="T71" s="8">
        <f t="shared" si="19"/>
        <v>0</v>
      </c>
      <c r="U71" s="9">
        <f t="shared" si="19"/>
        <v>0</v>
      </c>
      <c r="V71" s="8">
        <f t="shared" si="19"/>
        <v>0</v>
      </c>
      <c r="W71" s="9">
        <f t="shared" si="19"/>
        <v>646</v>
      </c>
      <c r="X71" s="8">
        <f t="shared" si="18"/>
        <v>2429005.08</v>
      </c>
      <c r="Y71" s="8">
        <f t="shared" si="9"/>
        <v>2406327.7799999998</v>
      </c>
      <c r="Z71" s="8">
        <f t="shared" si="10"/>
        <v>1083835.78</v>
      </c>
      <c r="AA71" s="9">
        <v>558</v>
      </c>
      <c r="AB71" s="8">
        <v>877847.47</v>
      </c>
      <c r="AC71" s="9">
        <v>300</v>
      </c>
      <c r="AD71" s="8">
        <v>153165.10999999999</v>
      </c>
      <c r="AE71" s="9">
        <v>710</v>
      </c>
      <c r="AF71" s="8">
        <v>52823.199999999997</v>
      </c>
      <c r="AG71" s="9">
        <v>81</v>
      </c>
      <c r="AH71" s="8">
        <v>617957.77</v>
      </c>
      <c r="AI71" s="9">
        <v>6</v>
      </c>
      <c r="AJ71" s="40">
        <v>97282.96</v>
      </c>
      <c r="AK71" s="9">
        <v>0</v>
      </c>
      <c r="AL71" s="8">
        <v>0</v>
      </c>
      <c r="AM71" s="9">
        <v>0</v>
      </c>
      <c r="AN71" s="40">
        <v>0</v>
      </c>
      <c r="AO71" s="9">
        <v>161</v>
      </c>
      <c r="AP71" s="8">
        <v>607251.27</v>
      </c>
      <c r="AQ71" s="8">
        <f t="shared" si="11"/>
        <v>2160123.9700000002</v>
      </c>
      <c r="AR71" s="8">
        <f t="shared" si="12"/>
        <v>791845.07</v>
      </c>
      <c r="AS71" s="9">
        <v>525</v>
      </c>
      <c r="AT71" s="8">
        <v>593358.22</v>
      </c>
      <c r="AU71" s="9">
        <v>285</v>
      </c>
      <c r="AV71" s="8">
        <v>145756.85</v>
      </c>
      <c r="AW71" s="9">
        <v>654</v>
      </c>
      <c r="AX71" s="8">
        <v>52730</v>
      </c>
      <c r="AY71" s="9">
        <v>76</v>
      </c>
      <c r="AZ71" s="8">
        <v>574830.48</v>
      </c>
      <c r="BA71" s="9">
        <v>9</v>
      </c>
      <c r="BB71" s="40">
        <v>145628.45000000001</v>
      </c>
      <c r="BC71" s="9">
        <v>0</v>
      </c>
      <c r="BD71" s="8">
        <v>0</v>
      </c>
      <c r="BE71" s="9">
        <v>0</v>
      </c>
      <c r="BF71" s="40">
        <v>0</v>
      </c>
      <c r="BG71" s="9">
        <v>161</v>
      </c>
      <c r="BH71" s="8">
        <v>647819.97</v>
      </c>
      <c r="BI71" s="8">
        <f t="shared" si="13"/>
        <v>2016721.67</v>
      </c>
      <c r="BJ71" s="8">
        <f t="shared" si="14"/>
        <v>694394.68</v>
      </c>
      <c r="BK71" s="9">
        <v>580</v>
      </c>
      <c r="BL71" s="8">
        <v>493358.26</v>
      </c>
      <c r="BM71" s="9">
        <v>293</v>
      </c>
      <c r="BN71" s="8">
        <v>149762.85</v>
      </c>
      <c r="BO71" s="9">
        <v>654</v>
      </c>
      <c r="BP71" s="8">
        <v>51273.57</v>
      </c>
      <c r="BQ71" s="9">
        <v>76</v>
      </c>
      <c r="BR71" s="8">
        <v>575260.04</v>
      </c>
      <c r="BS71" s="9">
        <v>9</v>
      </c>
      <c r="BT71" s="40">
        <v>139815.67999999999</v>
      </c>
      <c r="BU71" s="9">
        <v>0</v>
      </c>
      <c r="BV71" s="8">
        <v>0</v>
      </c>
      <c r="BW71" s="9">
        <v>0</v>
      </c>
      <c r="BX71" s="40">
        <v>0</v>
      </c>
      <c r="BY71" s="9">
        <v>162</v>
      </c>
      <c r="BZ71" s="8">
        <v>607251.27</v>
      </c>
      <c r="CA71" s="8">
        <f t="shared" si="15"/>
        <v>1709979.61</v>
      </c>
      <c r="CB71" s="8">
        <f t="shared" si="16"/>
        <v>405521.61</v>
      </c>
      <c r="CC71" s="9">
        <v>550</v>
      </c>
      <c r="CD71" s="8">
        <v>204658.08</v>
      </c>
      <c r="CE71" s="9">
        <v>292</v>
      </c>
      <c r="CF71" s="8">
        <v>149533.53</v>
      </c>
      <c r="CG71" s="9">
        <v>654</v>
      </c>
      <c r="CH71" s="8">
        <v>51330</v>
      </c>
      <c r="CI71" s="9">
        <v>77</v>
      </c>
      <c r="CJ71" s="8">
        <v>580156.96</v>
      </c>
      <c r="CK71" s="9">
        <v>10</v>
      </c>
      <c r="CL71" s="40">
        <v>157618.47</v>
      </c>
      <c r="CM71" s="9">
        <v>0</v>
      </c>
      <c r="CN71" s="8">
        <v>0</v>
      </c>
      <c r="CO71" s="9">
        <v>0</v>
      </c>
      <c r="CP71" s="40">
        <v>0</v>
      </c>
      <c r="CQ71" s="9">
        <v>162</v>
      </c>
      <c r="CR71" s="8">
        <v>566682.56999999995</v>
      </c>
    </row>
    <row r="72" spans="1:96" x14ac:dyDescent="0.25">
      <c r="A72" s="12">
        <v>57</v>
      </c>
      <c r="B72" s="18" t="s">
        <v>50</v>
      </c>
      <c r="C72" s="12">
        <v>330025</v>
      </c>
      <c r="D72" s="25" t="s">
        <v>170</v>
      </c>
      <c r="E72" s="25" t="s">
        <v>154</v>
      </c>
      <c r="F72" s="31" t="s">
        <v>171</v>
      </c>
      <c r="G72" s="8">
        <f t="shared" si="6"/>
        <v>13587269.109999999</v>
      </c>
      <c r="H72" s="8">
        <f t="shared" si="7"/>
        <v>7893128.8600000003</v>
      </c>
      <c r="I72" s="9">
        <f t="shared" si="19"/>
        <v>7650</v>
      </c>
      <c r="J72" s="8">
        <f t="shared" si="19"/>
        <v>5265262.8499999996</v>
      </c>
      <c r="K72" s="9">
        <f t="shared" si="19"/>
        <v>1318</v>
      </c>
      <c r="L72" s="8">
        <f t="shared" si="19"/>
        <v>915576.74</v>
      </c>
      <c r="M72" s="9">
        <f t="shared" si="19"/>
        <v>2297</v>
      </c>
      <c r="N72" s="8">
        <f t="shared" si="19"/>
        <v>1712289.27</v>
      </c>
      <c r="O72" s="9">
        <f t="shared" si="19"/>
        <v>440</v>
      </c>
      <c r="P72" s="8">
        <f t="shared" si="19"/>
        <v>3152843.4</v>
      </c>
      <c r="Q72" s="9">
        <f t="shared" si="19"/>
        <v>19</v>
      </c>
      <c r="R72" s="8">
        <f t="shared" si="19"/>
        <v>276109.28999999998</v>
      </c>
      <c r="S72" s="9">
        <f t="shared" si="19"/>
        <v>0</v>
      </c>
      <c r="T72" s="8">
        <f t="shared" si="19"/>
        <v>0</v>
      </c>
      <c r="U72" s="9">
        <f t="shared" si="19"/>
        <v>0</v>
      </c>
      <c r="V72" s="8">
        <f t="shared" si="19"/>
        <v>0</v>
      </c>
      <c r="W72" s="9">
        <f t="shared" si="19"/>
        <v>984</v>
      </c>
      <c r="X72" s="8">
        <f t="shared" si="18"/>
        <v>2265187.56</v>
      </c>
      <c r="Y72" s="8">
        <f t="shared" si="9"/>
        <v>3851545.42</v>
      </c>
      <c r="Z72" s="8">
        <f t="shared" si="10"/>
        <v>2433343</v>
      </c>
      <c r="AA72" s="9">
        <v>1873</v>
      </c>
      <c r="AB72" s="8">
        <v>1714594.51</v>
      </c>
      <c r="AC72" s="9">
        <v>547</v>
      </c>
      <c r="AD72" s="8">
        <v>264190.5</v>
      </c>
      <c r="AE72" s="9">
        <v>562</v>
      </c>
      <c r="AF72" s="8">
        <v>454557.99</v>
      </c>
      <c r="AG72" s="9">
        <v>110</v>
      </c>
      <c r="AH72" s="8">
        <v>788210.85</v>
      </c>
      <c r="AI72" s="9">
        <v>4</v>
      </c>
      <c r="AJ72" s="40">
        <v>63694.68</v>
      </c>
      <c r="AK72" s="9">
        <v>0</v>
      </c>
      <c r="AL72" s="8">
        <v>0</v>
      </c>
      <c r="AM72" s="9">
        <v>0</v>
      </c>
      <c r="AN72" s="40">
        <v>0</v>
      </c>
      <c r="AO72" s="9">
        <v>247</v>
      </c>
      <c r="AP72" s="8">
        <v>566296.89</v>
      </c>
      <c r="AQ72" s="8">
        <f t="shared" si="11"/>
        <v>3439294.16</v>
      </c>
      <c r="AR72" s="8">
        <f t="shared" si="12"/>
        <v>1973789.96</v>
      </c>
      <c r="AS72" s="9">
        <v>1873</v>
      </c>
      <c r="AT72" s="8">
        <v>1311477.49</v>
      </c>
      <c r="AU72" s="9">
        <v>311</v>
      </c>
      <c r="AV72" s="8">
        <v>207754.48</v>
      </c>
      <c r="AW72" s="9">
        <v>562</v>
      </c>
      <c r="AX72" s="8">
        <v>454557.99</v>
      </c>
      <c r="AY72" s="9">
        <v>110</v>
      </c>
      <c r="AZ72" s="8">
        <v>788210.85</v>
      </c>
      <c r="BA72" s="9">
        <v>5</v>
      </c>
      <c r="BB72" s="40">
        <v>70804.87</v>
      </c>
      <c r="BC72" s="9">
        <v>0</v>
      </c>
      <c r="BD72" s="8">
        <v>0</v>
      </c>
      <c r="BE72" s="9">
        <v>0</v>
      </c>
      <c r="BF72" s="40">
        <v>0</v>
      </c>
      <c r="BG72" s="9">
        <v>245</v>
      </c>
      <c r="BH72" s="8">
        <v>606488.48</v>
      </c>
      <c r="BI72" s="8">
        <f t="shared" si="13"/>
        <v>3413459.07</v>
      </c>
      <c r="BJ72" s="8">
        <f t="shared" si="14"/>
        <v>1988146.46</v>
      </c>
      <c r="BK72" s="9">
        <v>1902</v>
      </c>
      <c r="BL72" s="8">
        <v>1316772.5900000001</v>
      </c>
      <c r="BM72" s="9">
        <v>220</v>
      </c>
      <c r="BN72" s="8">
        <v>216815.88</v>
      </c>
      <c r="BO72" s="9">
        <v>562</v>
      </c>
      <c r="BP72" s="8">
        <v>454557.99</v>
      </c>
      <c r="BQ72" s="9">
        <v>110</v>
      </c>
      <c r="BR72" s="8">
        <v>788210.85</v>
      </c>
      <c r="BS72" s="9">
        <v>5</v>
      </c>
      <c r="BT72" s="40">
        <v>70804.87</v>
      </c>
      <c r="BU72" s="9">
        <v>0</v>
      </c>
      <c r="BV72" s="8">
        <v>0</v>
      </c>
      <c r="BW72" s="9">
        <v>0</v>
      </c>
      <c r="BX72" s="40">
        <v>0</v>
      </c>
      <c r="BY72" s="9">
        <v>245</v>
      </c>
      <c r="BZ72" s="8">
        <v>566296.89</v>
      </c>
      <c r="CA72" s="8">
        <f t="shared" si="15"/>
        <v>2882970.46</v>
      </c>
      <c r="CB72" s="8">
        <f t="shared" si="16"/>
        <v>1497849.44</v>
      </c>
      <c r="CC72" s="9">
        <v>2002</v>
      </c>
      <c r="CD72" s="8">
        <v>922418.26</v>
      </c>
      <c r="CE72" s="9">
        <v>240</v>
      </c>
      <c r="CF72" s="8">
        <v>226815.88</v>
      </c>
      <c r="CG72" s="9">
        <v>611</v>
      </c>
      <c r="CH72" s="8">
        <v>348615.3</v>
      </c>
      <c r="CI72" s="9">
        <v>110</v>
      </c>
      <c r="CJ72" s="8">
        <v>788210.85</v>
      </c>
      <c r="CK72" s="9">
        <v>5</v>
      </c>
      <c r="CL72" s="40">
        <v>70804.87</v>
      </c>
      <c r="CM72" s="9">
        <v>0</v>
      </c>
      <c r="CN72" s="8">
        <v>0</v>
      </c>
      <c r="CO72" s="9">
        <v>0</v>
      </c>
      <c r="CP72" s="40">
        <v>0</v>
      </c>
      <c r="CQ72" s="9">
        <v>247</v>
      </c>
      <c r="CR72" s="8">
        <v>526105.30000000005</v>
      </c>
    </row>
    <row r="73" spans="1:96" x14ac:dyDescent="0.25">
      <c r="A73" s="12">
        <v>58</v>
      </c>
      <c r="B73" s="18" t="s">
        <v>51</v>
      </c>
      <c r="C73" s="12">
        <v>330031</v>
      </c>
      <c r="D73" s="25" t="s">
        <v>170</v>
      </c>
      <c r="E73" s="25" t="s">
        <v>154</v>
      </c>
      <c r="F73" s="31" t="s">
        <v>171</v>
      </c>
      <c r="G73" s="8">
        <f t="shared" si="6"/>
        <v>21385577.199999999</v>
      </c>
      <c r="H73" s="8">
        <f t="shared" si="7"/>
        <v>13841410.83</v>
      </c>
      <c r="I73" s="9">
        <f t="shared" si="19"/>
        <v>11567</v>
      </c>
      <c r="J73" s="8">
        <f t="shared" si="19"/>
        <v>10312730.84</v>
      </c>
      <c r="K73" s="9">
        <f t="shared" si="19"/>
        <v>1401</v>
      </c>
      <c r="L73" s="8">
        <f t="shared" si="19"/>
        <v>666440.87</v>
      </c>
      <c r="M73" s="9">
        <f t="shared" si="19"/>
        <v>2355</v>
      </c>
      <c r="N73" s="8">
        <f t="shared" si="19"/>
        <v>2862239.12</v>
      </c>
      <c r="O73" s="9">
        <f t="shared" si="19"/>
        <v>556</v>
      </c>
      <c r="P73" s="8">
        <f t="shared" si="19"/>
        <v>4231780.2699999996</v>
      </c>
      <c r="Q73" s="9">
        <f t="shared" si="19"/>
        <v>45</v>
      </c>
      <c r="R73" s="8">
        <f t="shared" si="19"/>
        <v>829598.94</v>
      </c>
      <c r="S73" s="9">
        <f t="shared" si="19"/>
        <v>0</v>
      </c>
      <c r="T73" s="8">
        <f t="shared" si="19"/>
        <v>0</v>
      </c>
      <c r="U73" s="9">
        <f t="shared" si="19"/>
        <v>0</v>
      </c>
      <c r="V73" s="8">
        <f t="shared" si="19"/>
        <v>0</v>
      </c>
      <c r="W73" s="9">
        <f t="shared" si="19"/>
        <v>1669</v>
      </c>
      <c r="X73" s="8">
        <f t="shared" si="18"/>
        <v>2482787.16</v>
      </c>
      <c r="Y73" s="8">
        <f t="shared" si="9"/>
        <v>5861483.46</v>
      </c>
      <c r="Z73" s="8">
        <f t="shared" si="10"/>
        <v>3922720.75</v>
      </c>
      <c r="AA73" s="9">
        <v>2858</v>
      </c>
      <c r="AB73" s="8">
        <v>3061151.44</v>
      </c>
      <c r="AC73" s="9">
        <v>334</v>
      </c>
      <c r="AD73" s="8">
        <v>160369.14000000001</v>
      </c>
      <c r="AE73" s="9">
        <v>571</v>
      </c>
      <c r="AF73" s="8">
        <v>701200.17</v>
      </c>
      <c r="AG73" s="9">
        <v>144</v>
      </c>
      <c r="AH73" s="8">
        <v>1098560.98</v>
      </c>
      <c r="AI73" s="9">
        <v>12</v>
      </c>
      <c r="AJ73" s="40">
        <v>219504.94</v>
      </c>
      <c r="AK73" s="9">
        <v>0</v>
      </c>
      <c r="AL73" s="8">
        <v>0</v>
      </c>
      <c r="AM73" s="9">
        <v>0</v>
      </c>
      <c r="AN73" s="40">
        <v>0</v>
      </c>
      <c r="AO73" s="9">
        <v>417</v>
      </c>
      <c r="AP73" s="8">
        <v>620696.79</v>
      </c>
      <c r="AQ73" s="8">
        <f t="shared" si="11"/>
        <v>5219273.8</v>
      </c>
      <c r="AR73" s="8">
        <f t="shared" si="12"/>
        <v>3308287.8</v>
      </c>
      <c r="AS73" s="9">
        <v>2739</v>
      </c>
      <c r="AT73" s="8">
        <v>2446718.4900000002</v>
      </c>
      <c r="AU73" s="9">
        <v>334</v>
      </c>
      <c r="AV73" s="8">
        <v>160369.14000000001</v>
      </c>
      <c r="AW73" s="9">
        <v>571</v>
      </c>
      <c r="AX73" s="8">
        <v>701200.17</v>
      </c>
      <c r="AY73" s="9">
        <v>139</v>
      </c>
      <c r="AZ73" s="8">
        <v>1054348.8</v>
      </c>
      <c r="BA73" s="9">
        <v>11</v>
      </c>
      <c r="BB73" s="40">
        <v>207333.99</v>
      </c>
      <c r="BC73" s="9">
        <v>0</v>
      </c>
      <c r="BD73" s="8">
        <v>0</v>
      </c>
      <c r="BE73" s="9">
        <v>0</v>
      </c>
      <c r="BF73" s="40">
        <v>0</v>
      </c>
      <c r="BG73" s="9">
        <v>417</v>
      </c>
      <c r="BH73" s="8">
        <v>649303.21</v>
      </c>
      <c r="BI73" s="8">
        <f t="shared" si="13"/>
        <v>5334858.7300000004</v>
      </c>
      <c r="BJ73" s="8">
        <f t="shared" si="14"/>
        <v>3499497.9</v>
      </c>
      <c r="BK73" s="9">
        <v>2947</v>
      </c>
      <c r="BL73" s="8">
        <v>2637928.59</v>
      </c>
      <c r="BM73" s="9">
        <v>334</v>
      </c>
      <c r="BN73" s="8">
        <v>160369.14000000001</v>
      </c>
      <c r="BO73" s="9">
        <v>571</v>
      </c>
      <c r="BP73" s="8">
        <v>701200.17</v>
      </c>
      <c r="BQ73" s="9">
        <v>135</v>
      </c>
      <c r="BR73" s="8">
        <v>1028699.34</v>
      </c>
      <c r="BS73" s="9">
        <v>10</v>
      </c>
      <c r="BT73" s="40">
        <v>185964.7</v>
      </c>
      <c r="BU73" s="9">
        <v>0</v>
      </c>
      <c r="BV73" s="8">
        <v>0</v>
      </c>
      <c r="BW73" s="9">
        <v>0</v>
      </c>
      <c r="BX73" s="40">
        <v>0</v>
      </c>
      <c r="BY73" s="9">
        <v>417</v>
      </c>
      <c r="BZ73" s="8">
        <v>620696.79</v>
      </c>
      <c r="CA73" s="8">
        <f t="shared" si="15"/>
        <v>4969961.21</v>
      </c>
      <c r="CB73" s="8">
        <f t="shared" si="16"/>
        <v>3110904.38</v>
      </c>
      <c r="CC73" s="9">
        <v>3023</v>
      </c>
      <c r="CD73" s="8">
        <v>2166932.3199999998</v>
      </c>
      <c r="CE73" s="9">
        <v>399</v>
      </c>
      <c r="CF73" s="8">
        <v>185333.45</v>
      </c>
      <c r="CG73" s="9">
        <v>642</v>
      </c>
      <c r="CH73" s="8">
        <v>758638.61</v>
      </c>
      <c r="CI73" s="9">
        <v>138</v>
      </c>
      <c r="CJ73" s="8">
        <v>1050171.1499999999</v>
      </c>
      <c r="CK73" s="9">
        <v>12</v>
      </c>
      <c r="CL73" s="40">
        <v>216795.31</v>
      </c>
      <c r="CM73" s="9">
        <v>0</v>
      </c>
      <c r="CN73" s="8">
        <v>0</v>
      </c>
      <c r="CO73" s="9">
        <v>0</v>
      </c>
      <c r="CP73" s="40">
        <v>0</v>
      </c>
      <c r="CQ73" s="9">
        <v>418</v>
      </c>
      <c r="CR73" s="8">
        <v>592090.37</v>
      </c>
    </row>
    <row r="74" spans="1:96" x14ac:dyDescent="0.25">
      <c r="A74" s="12">
        <v>59</v>
      </c>
      <c r="B74" s="18" t="s">
        <v>52</v>
      </c>
      <c r="C74" s="12">
        <v>330026</v>
      </c>
      <c r="D74" s="25" t="s">
        <v>170</v>
      </c>
      <c r="E74" s="25" t="s">
        <v>154</v>
      </c>
      <c r="F74" s="31" t="s">
        <v>171</v>
      </c>
      <c r="G74" s="8">
        <f t="shared" si="6"/>
        <v>2994918.61</v>
      </c>
      <c r="H74" s="8">
        <f t="shared" si="7"/>
        <v>2023255.61</v>
      </c>
      <c r="I74" s="9">
        <f t="shared" ref="I74:W90" si="20">AA74+AS74+BK74+CC74</f>
        <v>842</v>
      </c>
      <c r="J74" s="8">
        <f t="shared" si="20"/>
        <v>747902.05</v>
      </c>
      <c r="K74" s="9">
        <f t="shared" si="20"/>
        <v>412</v>
      </c>
      <c r="L74" s="8">
        <f t="shared" si="20"/>
        <v>237011.24</v>
      </c>
      <c r="M74" s="9">
        <f t="shared" si="20"/>
        <v>491</v>
      </c>
      <c r="N74" s="8">
        <f t="shared" si="20"/>
        <v>1038342.32</v>
      </c>
      <c r="O74" s="9">
        <f t="shared" si="20"/>
        <v>24</v>
      </c>
      <c r="P74" s="8">
        <f t="shared" si="20"/>
        <v>187028.24</v>
      </c>
      <c r="Q74" s="9">
        <f t="shared" si="20"/>
        <v>0</v>
      </c>
      <c r="R74" s="8">
        <f t="shared" si="20"/>
        <v>0</v>
      </c>
      <c r="S74" s="9">
        <f t="shared" si="20"/>
        <v>0</v>
      </c>
      <c r="T74" s="8">
        <f t="shared" si="20"/>
        <v>0</v>
      </c>
      <c r="U74" s="9">
        <f t="shared" si="20"/>
        <v>0</v>
      </c>
      <c r="V74" s="8">
        <f t="shared" si="20"/>
        <v>0</v>
      </c>
      <c r="W74" s="9">
        <f t="shared" si="20"/>
        <v>207</v>
      </c>
      <c r="X74" s="8">
        <f t="shared" si="18"/>
        <v>784634.76</v>
      </c>
      <c r="Y74" s="8">
        <f t="shared" si="9"/>
        <v>808029.91</v>
      </c>
      <c r="Z74" s="8">
        <f t="shared" si="10"/>
        <v>566596.13</v>
      </c>
      <c r="AA74" s="9">
        <v>215</v>
      </c>
      <c r="AB74" s="8">
        <v>207373.41</v>
      </c>
      <c r="AC74" s="9">
        <v>103</v>
      </c>
      <c r="AD74" s="8">
        <v>59252.81</v>
      </c>
      <c r="AE74" s="9">
        <v>123</v>
      </c>
      <c r="AF74" s="8">
        <v>299969.90999999997</v>
      </c>
      <c r="AG74" s="9">
        <v>6</v>
      </c>
      <c r="AH74" s="8">
        <v>45275.09</v>
      </c>
      <c r="AI74" s="9">
        <v>0</v>
      </c>
      <c r="AJ74" s="40">
        <v>0</v>
      </c>
      <c r="AK74" s="9">
        <v>0</v>
      </c>
      <c r="AL74" s="8">
        <v>0</v>
      </c>
      <c r="AM74" s="9">
        <v>0</v>
      </c>
      <c r="AN74" s="40">
        <v>0</v>
      </c>
      <c r="AO74" s="9">
        <v>52</v>
      </c>
      <c r="AP74" s="8">
        <v>196158.69</v>
      </c>
      <c r="AQ74" s="8">
        <f t="shared" si="11"/>
        <v>883356.83</v>
      </c>
      <c r="AR74" s="8">
        <f t="shared" si="12"/>
        <v>622750.18000000005</v>
      </c>
      <c r="AS74" s="9">
        <v>209</v>
      </c>
      <c r="AT74" s="8">
        <v>187032.78</v>
      </c>
      <c r="AU74" s="9">
        <v>103</v>
      </c>
      <c r="AV74" s="8">
        <v>59252.81</v>
      </c>
      <c r="AW74" s="9">
        <v>123</v>
      </c>
      <c r="AX74" s="8">
        <v>376464.59</v>
      </c>
      <c r="AY74" s="9">
        <v>6</v>
      </c>
      <c r="AZ74" s="8">
        <v>47165.14</v>
      </c>
      <c r="BA74" s="9">
        <v>0</v>
      </c>
      <c r="BB74" s="40">
        <v>0</v>
      </c>
      <c r="BC74" s="9">
        <v>0</v>
      </c>
      <c r="BD74" s="8">
        <v>0</v>
      </c>
      <c r="BE74" s="9">
        <v>0</v>
      </c>
      <c r="BF74" s="40">
        <v>0</v>
      </c>
      <c r="BG74" s="9">
        <v>52</v>
      </c>
      <c r="BH74" s="8">
        <v>213441.51</v>
      </c>
      <c r="BI74" s="8">
        <f t="shared" si="13"/>
        <v>748093.13</v>
      </c>
      <c r="BJ74" s="8">
        <f t="shared" si="14"/>
        <v>504769.3</v>
      </c>
      <c r="BK74" s="9">
        <v>209</v>
      </c>
      <c r="BL74" s="8">
        <v>185910.56</v>
      </c>
      <c r="BM74" s="9">
        <v>103</v>
      </c>
      <c r="BN74" s="8">
        <v>59252.81</v>
      </c>
      <c r="BO74" s="9">
        <v>123</v>
      </c>
      <c r="BP74" s="8">
        <v>259605.93</v>
      </c>
      <c r="BQ74" s="9">
        <v>6</v>
      </c>
      <c r="BR74" s="8">
        <v>47165.14</v>
      </c>
      <c r="BS74" s="9">
        <v>0</v>
      </c>
      <c r="BT74" s="40">
        <v>0</v>
      </c>
      <c r="BU74" s="9">
        <v>0</v>
      </c>
      <c r="BV74" s="8">
        <v>0</v>
      </c>
      <c r="BW74" s="9">
        <v>0</v>
      </c>
      <c r="BX74" s="40">
        <v>0</v>
      </c>
      <c r="BY74" s="9">
        <v>52</v>
      </c>
      <c r="BZ74" s="8">
        <v>196158.69</v>
      </c>
      <c r="CA74" s="8">
        <f t="shared" si="15"/>
        <v>555438.74</v>
      </c>
      <c r="CB74" s="8">
        <f t="shared" si="16"/>
        <v>329140</v>
      </c>
      <c r="CC74" s="9">
        <v>209</v>
      </c>
      <c r="CD74" s="8">
        <v>167585.29999999999</v>
      </c>
      <c r="CE74" s="9">
        <v>103</v>
      </c>
      <c r="CF74" s="8">
        <v>59252.81</v>
      </c>
      <c r="CG74" s="9">
        <v>122</v>
      </c>
      <c r="CH74" s="8">
        <v>102301.89</v>
      </c>
      <c r="CI74" s="9">
        <v>6</v>
      </c>
      <c r="CJ74" s="8">
        <v>47422.87</v>
      </c>
      <c r="CK74" s="9">
        <v>0</v>
      </c>
      <c r="CL74" s="40">
        <v>0</v>
      </c>
      <c r="CM74" s="9">
        <v>0</v>
      </c>
      <c r="CN74" s="8">
        <v>0</v>
      </c>
      <c r="CO74" s="9">
        <v>0</v>
      </c>
      <c r="CP74" s="40">
        <v>0</v>
      </c>
      <c r="CQ74" s="9">
        <v>51</v>
      </c>
      <c r="CR74" s="8">
        <v>178875.87</v>
      </c>
    </row>
    <row r="75" spans="1:96" x14ac:dyDescent="0.25">
      <c r="A75" s="12">
        <v>60</v>
      </c>
      <c r="B75" s="18" t="s">
        <v>53</v>
      </c>
      <c r="C75" s="12">
        <v>330365</v>
      </c>
      <c r="D75" s="25" t="s">
        <v>170</v>
      </c>
      <c r="E75" s="25" t="s">
        <v>166</v>
      </c>
      <c r="F75" s="31" t="s">
        <v>171</v>
      </c>
      <c r="G75" s="8">
        <f t="shared" ref="G75:G138" si="21">H75+P75+R75+X75</f>
        <v>13207271.42</v>
      </c>
      <c r="H75" s="8">
        <f t="shared" ref="H75:H138" si="22">J75+L75+N75</f>
        <v>6825844.7999999998</v>
      </c>
      <c r="I75" s="9">
        <f t="shared" si="20"/>
        <v>7784</v>
      </c>
      <c r="J75" s="8">
        <f t="shared" si="20"/>
        <v>3728843.68</v>
      </c>
      <c r="K75" s="9">
        <f t="shared" si="20"/>
        <v>270</v>
      </c>
      <c r="L75" s="8">
        <f t="shared" si="20"/>
        <v>117207.35</v>
      </c>
      <c r="M75" s="9">
        <f t="shared" si="20"/>
        <v>1629</v>
      </c>
      <c r="N75" s="8">
        <f t="shared" si="20"/>
        <v>2979793.77</v>
      </c>
      <c r="O75" s="9">
        <f t="shared" si="20"/>
        <v>288</v>
      </c>
      <c r="P75" s="8">
        <f t="shared" si="20"/>
        <v>3452388.73</v>
      </c>
      <c r="Q75" s="9">
        <f t="shared" si="20"/>
        <v>55</v>
      </c>
      <c r="R75" s="8">
        <f t="shared" si="20"/>
        <v>2929037.89</v>
      </c>
      <c r="S75" s="9">
        <f t="shared" si="20"/>
        <v>0</v>
      </c>
      <c r="T75" s="8">
        <f t="shared" si="20"/>
        <v>0</v>
      </c>
      <c r="U75" s="9">
        <f t="shared" si="20"/>
        <v>0</v>
      </c>
      <c r="V75" s="8">
        <f t="shared" si="20"/>
        <v>0</v>
      </c>
      <c r="W75" s="9">
        <f t="shared" si="20"/>
        <v>0</v>
      </c>
      <c r="X75" s="8">
        <f t="shared" si="18"/>
        <v>0</v>
      </c>
      <c r="Y75" s="8">
        <f t="shared" ref="Y75:Y138" si="23">Z75+AH75+AJ75+AP75</f>
        <v>3198473.74</v>
      </c>
      <c r="Z75" s="8">
        <f t="shared" ref="Z75:Z138" si="24">AB75+AD75+AF75</f>
        <v>1651993.7</v>
      </c>
      <c r="AA75" s="9">
        <v>1783</v>
      </c>
      <c r="AB75" s="8">
        <v>897824.1</v>
      </c>
      <c r="AC75" s="9">
        <v>60</v>
      </c>
      <c r="AD75" s="8">
        <v>26107.97</v>
      </c>
      <c r="AE75" s="9">
        <v>366</v>
      </c>
      <c r="AF75" s="8">
        <v>728061.63</v>
      </c>
      <c r="AG75" s="9">
        <v>72</v>
      </c>
      <c r="AH75" s="8">
        <v>884671.54</v>
      </c>
      <c r="AI75" s="9">
        <v>12</v>
      </c>
      <c r="AJ75" s="40">
        <v>661808.5</v>
      </c>
      <c r="AK75" s="9">
        <v>0</v>
      </c>
      <c r="AL75" s="8">
        <v>0</v>
      </c>
      <c r="AM75" s="9">
        <v>0</v>
      </c>
      <c r="AN75" s="40">
        <v>0</v>
      </c>
      <c r="AO75" s="9">
        <v>0</v>
      </c>
      <c r="AP75" s="8">
        <v>0</v>
      </c>
      <c r="AQ75" s="8">
        <f t="shared" ref="AQ75:AQ138" si="25">AR75+AZ75+BB75+BH75</f>
        <v>3423100.43</v>
      </c>
      <c r="AR75" s="8">
        <f t="shared" ref="AR75:AR138" si="26">AT75+AV75+AX75</f>
        <v>1715637.87</v>
      </c>
      <c r="AS75" s="9">
        <v>1995</v>
      </c>
      <c r="AT75" s="8">
        <v>934694.03</v>
      </c>
      <c r="AU75" s="9">
        <v>70</v>
      </c>
      <c r="AV75" s="8">
        <v>30366.46</v>
      </c>
      <c r="AW75" s="9">
        <v>421</v>
      </c>
      <c r="AX75" s="8">
        <v>750577.38</v>
      </c>
      <c r="AY75" s="9">
        <v>73</v>
      </c>
      <c r="AZ75" s="8">
        <v>906058.89</v>
      </c>
      <c r="BA75" s="9">
        <v>15</v>
      </c>
      <c r="BB75" s="40">
        <v>801403.67</v>
      </c>
      <c r="BC75" s="9">
        <v>0</v>
      </c>
      <c r="BD75" s="8">
        <v>0</v>
      </c>
      <c r="BE75" s="9">
        <v>0</v>
      </c>
      <c r="BF75" s="40">
        <v>0</v>
      </c>
      <c r="BG75" s="9">
        <v>0</v>
      </c>
      <c r="BH75" s="8">
        <v>0</v>
      </c>
      <c r="BI75" s="8">
        <f t="shared" ref="BI75:BI138" si="27">BJ75+BR75+BT75+BZ75</f>
        <v>3054373.62</v>
      </c>
      <c r="BJ75" s="8">
        <f t="shared" ref="BJ75:BJ138" si="28">BL75+BN75+BP75</f>
        <v>1725519.06</v>
      </c>
      <c r="BK75" s="9">
        <v>1999</v>
      </c>
      <c r="BL75" s="8">
        <v>944575.22</v>
      </c>
      <c r="BM75" s="9">
        <v>70</v>
      </c>
      <c r="BN75" s="8">
        <v>30366.46</v>
      </c>
      <c r="BO75" s="9">
        <v>421</v>
      </c>
      <c r="BP75" s="8">
        <v>750577.38</v>
      </c>
      <c r="BQ75" s="9">
        <v>67</v>
      </c>
      <c r="BR75" s="8">
        <v>737965.73</v>
      </c>
      <c r="BS75" s="9">
        <v>11</v>
      </c>
      <c r="BT75" s="40">
        <v>590888.82999999996</v>
      </c>
      <c r="BU75" s="9">
        <v>0</v>
      </c>
      <c r="BV75" s="8">
        <v>0</v>
      </c>
      <c r="BW75" s="9">
        <v>0</v>
      </c>
      <c r="BX75" s="40">
        <v>0</v>
      </c>
      <c r="BY75" s="9">
        <v>0</v>
      </c>
      <c r="BZ75" s="8">
        <v>0</v>
      </c>
      <c r="CA75" s="8">
        <f t="shared" ref="CA75:CA138" si="29">CB75+CJ75+CL75+CR75</f>
        <v>3531323.63</v>
      </c>
      <c r="CB75" s="8">
        <f t="shared" ref="CB75:CB138" si="30">CD75+CF75+CH75</f>
        <v>1732694.17</v>
      </c>
      <c r="CC75" s="9">
        <v>2007</v>
      </c>
      <c r="CD75" s="8">
        <v>951750.33</v>
      </c>
      <c r="CE75" s="9">
        <v>70</v>
      </c>
      <c r="CF75" s="8">
        <v>30366.46</v>
      </c>
      <c r="CG75" s="9">
        <v>421</v>
      </c>
      <c r="CH75" s="8">
        <v>750577.38</v>
      </c>
      <c r="CI75" s="9">
        <v>76</v>
      </c>
      <c r="CJ75" s="8">
        <v>923692.57</v>
      </c>
      <c r="CK75" s="9">
        <v>17</v>
      </c>
      <c r="CL75" s="40">
        <v>874936.89</v>
      </c>
      <c r="CM75" s="9">
        <v>0</v>
      </c>
      <c r="CN75" s="8">
        <v>0</v>
      </c>
      <c r="CO75" s="9">
        <v>0</v>
      </c>
      <c r="CP75" s="40">
        <v>0</v>
      </c>
      <c r="CQ75" s="9">
        <v>0</v>
      </c>
      <c r="CR75" s="8">
        <v>0</v>
      </c>
    </row>
    <row r="76" spans="1:96" x14ac:dyDescent="0.25">
      <c r="A76" s="12">
        <v>61</v>
      </c>
      <c r="B76" s="13" t="s">
        <v>130</v>
      </c>
      <c r="C76" s="12" t="s">
        <v>172</v>
      </c>
      <c r="D76" s="25" t="s">
        <v>170</v>
      </c>
      <c r="E76" s="25" t="s">
        <v>160</v>
      </c>
      <c r="F76" s="31" t="s">
        <v>171</v>
      </c>
      <c r="G76" s="8">
        <f t="shared" si="21"/>
        <v>0</v>
      </c>
      <c r="H76" s="8">
        <f t="shared" si="22"/>
        <v>0</v>
      </c>
      <c r="I76" s="9">
        <f t="shared" si="20"/>
        <v>0</v>
      </c>
      <c r="J76" s="8">
        <f t="shared" si="20"/>
        <v>0</v>
      </c>
      <c r="K76" s="9">
        <f t="shared" si="20"/>
        <v>0</v>
      </c>
      <c r="L76" s="8">
        <f t="shared" si="20"/>
        <v>0</v>
      </c>
      <c r="M76" s="9">
        <f t="shared" si="20"/>
        <v>0</v>
      </c>
      <c r="N76" s="8">
        <f t="shared" si="20"/>
        <v>0</v>
      </c>
      <c r="O76" s="9">
        <f t="shared" si="20"/>
        <v>0</v>
      </c>
      <c r="P76" s="8">
        <f t="shared" si="20"/>
        <v>0</v>
      </c>
      <c r="Q76" s="9">
        <f t="shared" si="20"/>
        <v>0</v>
      </c>
      <c r="R76" s="8">
        <f t="shared" si="20"/>
        <v>0</v>
      </c>
      <c r="S76" s="9">
        <f t="shared" si="20"/>
        <v>0</v>
      </c>
      <c r="T76" s="8">
        <f t="shared" si="20"/>
        <v>0</v>
      </c>
      <c r="U76" s="9">
        <f t="shared" si="20"/>
        <v>0</v>
      </c>
      <c r="V76" s="8">
        <f t="shared" si="20"/>
        <v>0</v>
      </c>
      <c r="W76" s="9">
        <f t="shared" si="20"/>
        <v>0</v>
      </c>
      <c r="X76" s="8">
        <f t="shared" si="18"/>
        <v>0</v>
      </c>
      <c r="Y76" s="8">
        <f t="shared" si="23"/>
        <v>0</v>
      </c>
      <c r="Z76" s="8">
        <f t="shared" si="24"/>
        <v>0</v>
      </c>
      <c r="AA76" s="9">
        <v>0</v>
      </c>
      <c r="AB76" s="8">
        <v>0</v>
      </c>
      <c r="AC76" s="9">
        <v>0</v>
      </c>
      <c r="AD76" s="8">
        <v>0</v>
      </c>
      <c r="AE76" s="9">
        <v>0</v>
      </c>
      <c r="AF76" s="8">
        <v>0</v>
      </c>
      <c r="AG76" s="9">
        <v>0</v>
      </c>
      <c r="AH76" s="8">
        <v>0</v>
      </c>
      <c r="AI76" s="9">
        <v>0</v>
      </c>
      <c r="AJ76" s="40">
        <v>0</v>
      </c>
      <c r="AK76" s="9">
        <v>0</v>
      </c>
      <c r="AL76" s="8">
        <v>0</v>
      </c>
      <c r="AM76" s="9">
        <v>0</v>
      </c>
      <c r="AN76" s="40">
        <v>0</v>
      </c>
      <c r="AO76" s="9">
        <v>0</v>
      </c>
      <c r="AP76" s="8">
        <v>0</v>
      </c>
      <c r="AQ76" s="8">
        <f t="shared" si="25"/>
        <v>0</v>
      </c>
      <c r="AR76" s="8">
        <f t="shared" si="26"/>
        <v>0</v>
      </c>
      <c r="AS76" s="9">
        <v>0</v>
      </c>
      <c r="AT76" s="8">
        <v>0</v>
      </c>
      <c r="AU76" s="9">
        <v>0</v>
      </c>
      <c r="AV76" s="8">
        <v>0</v>
      </c>
      <c r="AW76" s="9">
        <v>0</v>
      </c>
      <c r="AX76" s="8">
        <v>0</v>
      </c>
      <c r="AY76" s="9">
        <v>0</v>
      </c>
      <c r="AZ76" s="8">
        <v>0</v>
      </c>
      <c r="BA76" s="9">
        <v>0</v>
      </c>
      <c r="BB76" s="40">
        <v>0</v>
      </c>
      <c r="BC76" s="9">
        <v>0</v>
      </c>
      <c r="BD76" s="8">
        <v>0</v>
      </c>
      <c r="BE76" s="9">
        <v>0</v>
      </c>
      <c r="BF76" s="40">
        <v>0</v>
      </c>
      <c r="BG76" s="9">
        <v>0</v>
      </c>
      <c r="BH76" s="8">
        <v>0</v>
      </c>
      <c r="BI76" s="8">
        <f t="shared" si="27"/>
        <v>0</v>
      </c>
      <c r="BJ76" s="8">
        <f t="shared" si="28"/>
        <v>0</v>
      </c>
      <c r="BK76" s="9">
        <v>0</v>
      </c>
      <c r="BL76" s="8">
        <v>0</v>
      </c>
      <c r="BM76" s="9">
        <v>0</v>
      </c>
      <c r="BN76" s="8">
        <v>0</v>
      </c>
      <c r="BO76" s="9">
        <v>0</v>
      </c>
      <c r="BP76" s="8">
        <v>0</v>
      </c>
      <c r="BQ76" s="9">
        <v>0</v>
      </c>
      <c r="BR76" s="8">
        <v>0</v>
      </c>
      <c r="BS76" s="9">
        <v>0</v>
      </c>
      <c r="BT76" s="40">
        <v>0</v>
      </c>
      <c r="BU76" s="9">
        <v>0</v>
      </c>
      <c r="BV76" s="8">
        <v>0</v>
      </c>
      <c r="BW76" s="9">
        <v>0</v>
      </c>
      <c r="BX76" s="40">
        <v>0</v>
      </c>
      <c r="BY76" s="9">
        <v>0</v>
      </c>
      <c r="BZ76" s="8">
        <v>0</v>
      </c>
      <c r="CA76" s="8">
        <f t="shared" si="29"/>
        <v>0</v>
      </c>
      <c r="CB76" s="8">
        <f t="shared" si="30"/>
        <v>0</v>
      </c>
      <c r="CC76" s="9">
        <v>0</v>
      </c>
      <c r="CD76" s="8">
        <v>0</v>
      </c>
      <c r="CE76" s="9">
        <v>0</v>
      </c>
      <c r="CF76" s="8">
        <v>0</v>
      </c>
      <c r="CG76" s="9">
        <v>0</v>
      </c>
      <c r="CH76" s="8">
        <v>0</v>
      </c>
      <c r="CI76" s="9">
        <v>0</v>
      </c>
      <c r="CJ76" s="8">
        <v>0</v>
      </c>
      <c r="CK76" s="9">
        <v>0</v>
      </c>
      <c r="CL76" s="40">
        <v>0</v>
      </c>
      <c r="CM76" s="9">
        <v>0</v>
      </c>
      <c r="CN76" s="8">
        <v>0</v>
      </c>
      <c r="CO76" s="9">
        <v>0</v>
      </c>
      <c r="CP76" s="40">
        <v>0</v>
      </c>
      <c r="CQ76" s="9">
        <v>0</v>
      </c>
      <c r="CR76" s="8">
        <v>0</v>
      </c>
    </row>
    <row r="77" spans="1:96" x14ac:dyDescent="0.25">
      <c r="A77" s="12">
        <v>62</v>
      </c>
      <c r="B77" s="18" t="s">
        <v>131</v>
      </c>
      <c r="C77" s="12">
        <v>330406</v>
      </c>
      <c r="D77" s="25" t="s">
        <v>170</v>
      </c>
      <c r="E77" s="25" t="s">
        <v>160</v>
      </c>
      <c r="F77" s="31" t="s">
        <v>171</v>
      </c>
      <c r="G77" s="8">
        <f t="shared" si="21"/>
        <v>782365.48</v>
      </c>
      <c r="H77" s="8">
        <f t="shared" si="22"/>
        <v>782365.48</v>
      </c>
      <c r="I77" s="9">
        <f t="shared" si="20"/>
        <v>1796</v>
      </c>
      <c r="J77" s="8">
        <f t="shared" si="20"/>
        <v>312149.34000000003</v>
      </c>
      <c r="K77" s="9">
        <f t="shared" si="20"/>
        <v>30</v>
      </c>
      <c r="L77" s="8">
        <f t="shared" si="20"/>
        <v>13853.96</v>
      </c>
      <c r="M77" s="9">
        <f t="shared" si="20"/>
        <v>534</v>
      </c>
      <c r="N77" s="8">
        <f t="shared" si="20"/>
        <v>456362.18</v>
      </c>
      <c r="O77" s="9">
        <f t="shared" si="20"/>
        <v>0</v>
      </c>
      <c r="P77" s="8">
        <f t="shared" si="20"/>
        <v>0</v>
      </c>
      <c r="Q77" s="9">
        <f t="shared" si="20"/>
        <v>0</v>
      </c>
      <c r="R77" s="8">
        <f t="shared" si="20"/>
        <v>0</v>
      </c>
      <c r="S77" s="9">
        <f t="shared" si="20"/>
        <v>0</v>
      </c>
      <c r="T77" s="8">
        <f t="shared" si="20"/>
        <v>0</v>
      </c>
      <c r="U77" s="9">
        <f t="shared" si="20"/>
        <v>0</v>
      </c>
      <c r="V77" s="8">
        <f t="shared" si="20"/>
        <v>0</v>
      </c>
      <c r="W77" s="9">
        <f t="shared" si="20"/>
        <v>0</v>
      </c>
      <c r="X77" s="8">
        <f t="shared" si="18"/>
        <v>0</v>
      </c>
      <c r="Y77" s="8">
        <f t="shared" si="23"/>
        <v>158214.34</v>
      </c>
      <c r="Z77" s="8">
        <f t="shared" si="24"/>
        <v>158214.34</v>
      </c>
      <c r="AA77" s="9">
        <v>194</v>
      </c>
      <c r="AB77" s="8">
        <v>46417.5</v>
      </c>
      <c r="AC77" s="9">
        <v>0</v>
      </c>
      <c r="AD77" s="8">
        <v>0</v>
      </c>
      <c r="AE77" s="9">
        <v>133</v>
      </c>
      <c r="AF77" s="8">
        <v>111796.84</v>
      </c>
      <c r="AG77" s="9">
        <v>0</v>
      </c>
      <c r="AH77" s="8">
        <v>0</v>
      </c>
      <c r="AI77" s="9">
        <v>0</v>
      </c>
      <c r="AJ77" s="40">
        <v>0</v>
      </c>
      <c r="AK77" s="9">
        <v>0</v>
      </c>
      <c r="AL77" s="8">
        <v>0</v>
      </c>
      <c r="AM77" s="9">
        <v>0</v>
      </c>
      <c r="AN77" s="40">
        <v>0</v>
      </c>
      <c r="AO77" s="9">
        <v>0</v>
      </c>
      <c r="AP77" s="8">
        <v>0</v>
      </c>
      <c r="AQ77" s="8">
        <f t="shared" si="25"/>
        <v>206671.55</v>
      </c>
      <c r="AR77" s="8">
        <f t="shared" si="26"/>
        <v>206671.55</v>
      </c>
      <c r="AS77" s="9">
        <v>462</v>
      </c>
      <c r="AT77" s="8">
        <v>79874.710000000006</v>
      </c>
      <c r="AU77" s="9">
        <v>0</v>
      </c>
      <c r="AV77" s="8">
        <v>0</v>
      </c>
      <c r="AW77" s="9">
        <v>147</v>
      </c>
      <c r="AX77" s="8">
        <v>126796.84</v>
      </c>
      <c r="AY77" s="9">
        <v>0</v>
      </c>
      <c r="AZ77" s="8">
        <v>0</v>
      </c>
      <c r="BA77" s="9">
        <v>0</v>
      </c>
      <c r="BB77" s="40">
        <v>0</v>
      </c>
      <c r="BC77" s="9">
        <v>0</v>
      </c>
      <c r="BD77" s="8">
        <v>0</v>
      </c>
      <c r="BE77" s="9">
        <v>0</v>
      </c>
      <c r="BF77" s="40">
        <v>0</v>
      </c>
      <c r="BG77" s="9">
        <v>0</v>
      </c>
      <c r="BH77" s="8">
        <v>0</v>
      </c>
      <c r="BI77" s="8">
        <f t="shared" si="27"/>
        <v>184732.75</v>
      </c>
      <c r="BJ77" s="8">
        <f t="shared" si="28"/>
        <v>184732.75</v>
      </c>
      <c r="BK77" s="9">
        <v>452</v>
      </c>
      <c r="BL77" s="8">
        <v>72935.91</v>
      </c>
      <c r="BM77" s="9">
        <v>0</v>
      </c>
      <c r="BN77" s="8">
        <v>0</v>
      </c>
      <c r="BO77" s="9">
        <v>123</v>
      </c>
      <c r="BP77" s="8">
        <v>111796.84</v>
      </c>
      <c r="BQ77" s="9">
        <v>0</v>
      </c>
      <c r="BR77" s="8">
        <v>0</v>
      </c>
      <c r="BS77" s="9">
        <v>0</v>
      </c>
      <c r="BT77" s="40">
        <v>0</v>
      </c>
      <c r="BU77" s="9">
        <v>0</v>
      </c>
      <c r="BV77" s="8">
        <v>0</v>
      </c>
      <c r="BW77" s="9">
        <v>0</v>
      </c>
      <c r="BX77" s="40">
        <v>0</v>
      </c>
      <c r="BY77" s="9">
        <v>0</v>
      </c>
      <c r="BZ77" s="8">
        <v>0</v>
      </c>
      <c r="CA77" s="8">
        <f t="shared" si="29"/>
        <v>232746.84</v>
      </c>
      <c r="CB77" s="8">
        <f t="shared" si="30"/>
        <v>232746.84</v>
      </c>
      <c r="CC77" s="9">
        <v>688</v>
      </c>
      <c r="CD77" s="8">
        <v>112921.22</v>
      </c>
      <c r="CE77" s="9">
        <v>30</v>
      </c>
      <c r="CF77" s="8">
        <v>13853.96</v>
      </c>
      <c r="CG77" s="9">
        <v>131</v>
      </c>
      <c r="CH77" s="8">
        <v>105971.66</v>
      </c>
      <c r="CI77" s="9">
        <v>0</v>
      </c>
      <c r="CJ77" s="8">
        <v>0</v>
      </c>
      <c r="CK77" s="9">
        <v>0</v>
      </c>
      <c r="CL77" s="40">
        <v>0</v>
      </c>
      <c r="CM77" s="9">
        <v>0</v>
      </c>
      <c r="CN77" s="8">
        <v>0</v>
      </c>
      <c r="CO77" s="9">
        <v>0</v>
      </c>
      <c r="CP77" s="40">
        <v>0</v>
      </c>
      <c r="CQ77" s="9">
        <v>0</v>
      </c>
      <c r="CR77" s="8">
        <v>0</v>
      </c>
    </row>
    <row r="78" spans="1:96" x14ac:dyDescent="0.25">
      <c r="A78" s="12"/>
      <c r="B78" s="17" t="s">
        <v>54</v>
      </c>
      <c r="C78" s="12"/>
      <c r="D78" s="25"/>
      <c r="E78" s="25" t="s">
        <v>154</v>
      </c>
      <c r="F78" s="31"/>
      <c r="G78" s="8">
        <f t="shared" si="21"/>
        <v>0</v>
      </c>
      <c r="H78" s="8">
        <f t="shared" si="22"/>
        <v>0</v>
      </c>
      <c r="I78" s="9">
        <f t="shared" si="20"/>
        <v>0</v>
      </c>
      <c r="J78" s="8">
        <f t="shared" si="20"/>
        <v>0</v>
      </c>
      <c r="K78" s="9">
        <f t="shared" si="20"/>
        <v>0</v>
      </c>
      <c r="L78" s="8">
        <f t="shared" si="20"/>
        <v>0</v>
      </c>
      <c r="M78" s="9">
        <f t="shared" si="20"/>
        <v>0</v>
      </c>
      <c r="N78" s="8">
        <f t="shared" si="20"/>
        <v>0</v>
      </c>
      <c r="O78" s="9">
        <f t="shared" si="20"/>
        <v>0</v>
      </c>
      <c r="P78" s="8">
        <f t="shared" si="20"/>
        <v>0</v>
      </c>
      <c r="Q78" s="9">
        <f t="shared" si="20"/>
        <v>0</v>
      </c>
      <c r="R78" s="8">
        <f t="shared" si="20"/>
        <v>0</v>
      </c>
      <c r="S78" s="9">
        <f t="shared" si="20"/>
        <v>0</v>
      </c>
      <c r="T78" s="8">
        <f t="shared" si="20"/>
        <v>0</v>
      </c>
      <c r="U78" s="9">
        <f t="shared" si="20"/>
        <v>0</v>
      </c>
      <c r="V78" s="8">
        <f t="shared" si="20"/>
        <v>0</v>
      </c>
      <c r="W78" s="9">
        <f t="shared" si="20"/>
        <v>0</v>
      </c>
      <c r="X78" s="8">
        <f t="shared" si="18"/>
        <v>0</v>
      </c>
      <c r="Y78" s="8">
        <f t="shared" si="23"/>
        <v>0</v>
      </c>
      <c r="Z78" s="8">
        <f t="shared" si="24"/>
        <v>0</v>
      </c>
      <c r="AA78" s="9">
        <v>0</v>
      </c>
      <c r="AB78" s="8">
        <v>0</v>
      </c>
      <c r="AC78" s="9">
        <v>0</v>
      </c>
      <c r="AD78" s="8">
        <v>0</v>
      </c>
      <c r="AE78" s="9">
        <v>0</v>
      </c>
      <c r="AF78" s="8">
        <v>0</v>
      </c>
      <c r="AG78" s="9">
        <v>0</v>
      </c>
      <c r="AH78" s="8">
        <v>0</v>
      </c>
      <c r="AI78" s="9">
        <v>0</v>
      </c>
      <c r="AJ78" s="40">
        <v>0</v>
      </c>
      <c r="AK78" s="9">
        <v>0</v>
      </c>
      <c r="AL78" s="8">
        <v>0</v>
      </c>
      <c r="AM78" s="9">
        <v>0</v>
      </c>
      <c r="AN78" s="40">
        <v>0</v>
      </c>
      <c r="AO78" s="9">
        <v>0</v>
      </c>
      <c r="AP78" s="8">
        <v>0</v>
      </c>
      <c r="AQ78" s="8">
        <f t="shared" si="25"/>
        <v>0</v>
      </c>
      <c r="AR78" s="8">
        <f t="shared" si="26"/>
        <v>0</v>
      </c>
      <c r="AS78" s="9">
        <v>0</v>
      </c>
      <c r="AT78" s="8">
        <v>0</v>
      </c>
      <c r="AU78" s="9">
        <v>0</v>
      </c>
      <c r="AV78" s="8">
        <v>0</v>
      </c>
      <c r="AW78" s="9">
        <v>0</v>
      </c>
      <c r="AX78" s="8">
        <v>0</v>
      </c>
      <c r="AY78" s="9">
        <v>0</v>
      </c>
      <c r="AZ78" s="8">
        <v>0</v>
      </c>
      <c r="BA78" s="9">
        <v>0</v>
      </c>
      <c r="BB78" s="40">
        <v>0</v>
      </c>
      <c r="BC78" s="9">
        <v>0</v>
      </c>
      <c r="BD78" s="8">
        <v>0</v>
      </c>
      <c r="BE78" s="9">
        <v>0</v>
      </c>
      <c r="BF78" s="40">
        <v>0</v>
      </c>
      <c r="BG78" s="9">
        <v>0</v>
      </c>
      <c r="BH78" s="8">
        <v>0</v>
      </c>
      <c r="BI78" s="8">
        <f t="shared" si="27"/>
        <v>0</v>
      </c>
      <c r="BJ78" s="8">
        <f t="shared" si="28"/>
        <v>0</v>
      </c>
      <c r="BK78" s="9">
        <v>0</v>
      </c>
      <c r="BL78" s="8">
        <v>0</v>
      </c>
      <c r="BM78" s="9">
        <v>0</v>
      </c>
      <c r="BN78" s="8">
        <v>0</v>
      </c>
      <c r="BO78" s="9">
        <v>0</v>
      </c>
      <c r="BP78" s="8">
        <v>0</v>
      </c>
      <c r="BQ78" s="9">
        <v>0</v>
      </c>
      <c r="BR78" s="8">
        <v>0</v>
      </c>
      <c r="BS78" s="9">
        <v>0</v>
      </c>
      <c r="BT78" s="40">
        <v>0</v>
      </c>
      <c r="BU78" s="9">
        <v>0</v>
      </c>
      <c r="BV78" s="8">
        <v>0</v>
      </c>
      <c r="BW78" s="9">
        <v>0</v>
      </c>
      <c r="BX78" s="40">
        <v>0</v>
      </c>
      <c r="BY78" s="9">
        <v>0</v>
      </c>
      <c r="BZ78" s="8">
        <v>0</v>
      </c>
      <c r="CA78" s="8">
        <f t="shared" si="29"/>
        <v>0</v>
      </c>
      <c r="CB78" s="8">
        <f t="shared" si="30"/>
        <v>0</v>
      </c>
      <c r="CC78" s="9">
        <v>0</v>
      </c>
      <c r="CD78" s="8">
        <v>0</v>
      </c>
      <c r="CE78" s="9">
        <v>0</v>
      </c>
      <c r="CF78" s="8">
        <v>0</v>
      </c>
      <c r="CG78" s="9">
        <v>0</v>
      </c>
      <c r="CH78" s="8">
        <v>0</v>
      </c>
      <c r="CI78" s="9">
        <v>0</v>
      </c>
      <c r="CJ78" s="8">
        <v>0</v>
      </c>
      <c r="CK78" s="9">
        <v>0</v>
      </c>
      <c r="CL78" s="40">
        <v>0</v>
      </c>
      <c r="CM78" s="9">
        <v>0</v>
      </c>
      <c r="CN78" s="8">
        <v>0</v>
      </c>
      <c r="CO78" s="9">
        <v>0</v>
      </c>
      <c r="CP78" s="40">
        <v>0</v>
      </c>
      <c r="CQ78" s="9">
        <v>0</v>
      </c>
      <c r="CR78" s="8">
        <v>0</v>
      </c>
    </row>
    <row r="79" spans="1:96" x14ac:dyDescent="0.25">
      <c r="A79" s="12">
        <v>63</v>
      </c>
      <c r="B79" s="18" t="s">
        <v>55</v>
      </c>
      <c r="C79" s="12">
        <v>330038</v>
      </c>
      <c r="D79" s="25" t="s">
        <v>157</v>
      </c>
      <c r="E79" s="25" t="s">
        <v>154</v>
      </c>
      <c r="F79" s="31" t="s">
        <v>158</v>
      </c>
      <c r="G79" s="8">
        <f t="shared" si="21"/>
        <v>6688361.0899999999</v>
      </c>
      <c r="H79" s="8">
        <f t="shared" si="22"/>
        <v>4071095.36</v>
      </c>
      <c r="I79" s="9">
        <f t="shared" si="20"/>
        <v>2754</v>
      </c>
      <c r="J79" s="8">
        <f t="shared" si="20"/>
        <v>2282124.5</v>
      </c>
      <c r="K79" s="9">
        <f t="shared" si="20"/>
        <v>484</v>
      </c>
      <c r="L79" s="8">
        <f t="shared" si="20"/>
        <v>224539.67</v>
      </c>
      <c r="M79" s="9">
        <f t="shared" si="20"/>
        <v>1074</v>
      </c>
      <c r="N79" s="8">
        <f t="shared" si="20"/>
        <v>1564431.19</v>
      </c>
      <c r="O79" s="9">
        <f t="shared" si="20"/>
        <v>45</v>
      </c>
      <c r="P79" s="8">
        <f t="shared" si="20"/>
        <v>347764.42</v>
      </c>
      <c r="Q79" s="9">
        <f t="shared" si="20"/>
        <v>93</v>
      </c>
      <c r="R79" s="8">
        <f t="shared" si="20"/>
        <v>1388964.47</v>
      </c>
      <c r="S79" s="9">
        <f t="shared" si="20"/>
        <v>0</v>
      </c>
      <c r="T79" s="8">
        <f t="shared" si="20"/>
        <v>0</v>
      </c>
      <c r="U79" s="9">
        <f t="shared" si="20"/>
        <v>0</v>
      </c>
      <c r="V79" s="8">
        <f t="shared" si="20"/>
        <v>0</v>
      </c>
      <c r="W79" s="9">
        <f t="shared" si="20"/>
        <v>378</v>
      </c>
      <c r="X79" s="8">
        <f t="shared" si="18"/>
        <v>880536.84</v>
      </c>
      <c r="Y79" s="8">
        <f t="shared" si="23"/>
        <v>1781302</v>
      </c>
      <c r="Z79" s="8">
        <f t="shared" si="24"/>
        <v>1099275.29</v>
      </c>
      <c r="AA79" s="9">
        <v>674</v>
      </c>
      <c r="AB79" s="8">
        <v>597961.27</v>
      </c>
      <c r="AC79" s="9">
        <v>121</v>
      </c>
      <c r="AD79" s="8">
        <v>56155.97</v>
      </c>
      <c r="AE79" s="9">
        <v>269</v>
      </c>
      <c r="AF79" s="8">
        <v>445158.05</v>
      </c>
      <c r="AG79" s="9">
        <v>11</v>
      </c>
      <c r="AH79" s="8">
        <v>84221.14</v>
      </c>
      <c r="AI79" s="9">
        <v>25</v>
      </c>
      <c r="AJ79" s="40">
        <v>377671.36</v>
      </c>
      <c r="AK79" s="9">
        <v>0</v>
      </c>
      <c r="AL79" s="8">
        <v>0</v>
      </c>
      <c r="AM79" s="9">
        <v>0</v>
      </c>
      <c r="AN79" s="40">
        <v>0</v>
      </c>
      <c r="AO79" s="9">
        <v>96</v>
      </c>
      <c r="AP79" s="8">
        <v>220134.21</v>
      </c>
      <c r="AQ79" s="8">
        <f t="shared" si="25"/>
        <v>1679413.64</v>
      </c>
      <c r="AR79" s="8">
        <f t="shared" si="26"/>
        <v>1022968.53</v>
      </c>
      <c r="AS79" s="9">
        <v>685</v>
      </c>
      <c r="AT79" s="8">
        <v>576873.72</v>
      </c>
      <c r="AU79" s="9">
        <v>121</v>
      </c>
      <c r="AV79" s="8">
        <v>56126.09</v>
      </c>
      <c r="AW79" s="9">
        <v>268</v>
      </c>
      <c r="AX79" s="8">
        <v>389968.72</v>
      </c>
      <c r="AY79" s="9">
        <v>10</v>
      </c>
      <c r="AZ79" s="8">
        <v>77863.55</v>
      </c>
      <c r="BA79" s="9">
        <v>24</v>
      </c>
      <c r="BB79" s="40">
        <v>358447.35</v>
      </c>
      <c r="BC79" s="9">
        <v>0</v>
      </c>
      <c r="BD79" s="8">
        <v>0</v>
      </c>
      <c r="BE79" s="9">
        <v>0</v>
      </c>
      <c r="BF79" s="40">
        <v>0</v>
      </c>
      <c r="BG79" s="9">
        <v>90</v>
      </c>
      <c r="BH79" s="8">
        <v>220134.21</v>
      </c>
      <c r="BI79" s="8">
        <f t="shared" si="27"/>
        <v>1660673.63</v>
      </c>
      <c r="BJ79" s="8">
        <f t="shared" si="28"/>
        <v>1036144.04</v>
      </c>
      <c r="BK79" s="9">
        <v>706</v>
      </c>
      <c r="BL79" s="8">
        <v>589919.6</v>
      </c>
      <c r="BM79" s="9">
        <v>121</v>
      </c>
      <c r="BN79" s="8">
        <v>56126.54</v>
      </c>
      <c r="BO79" s="9">
        <v>268</v>
      </c>
      <c r="BP79" s="8">
        <v>390097.9</v>
      </c>
      <c r="BQ79" s="9">
        <v>12</v>
      </c>
      <c r="BR79" s="8">
        <v>93201.24</v>
      </c>
      <c r="BS79" s="9">
        <v>21</v>
      </c>
      <c r="BT79" s="40">
        <v>311194.14</v>
      </c>
      <c r="BU79" s="9">
        <v>0</v>
      </c>
      <c r="BV79" s="8">
        <v>0</v>
      </c>
      <c r="BW79" s="9">
        <v>0</v>
      </c>
      <c r="BX79" s="40">
        <v>0</v>
      </c>
      <c r="BY79" s="9">
        <v>96</v>
      </c>
      <c r="BZ79" s="8">
        <v>220134.21</v>
      </c>
      <c r="CA79" s="8">
        <f t="shared" si="29"/>
        <v>1566971.82</v>
      </c>
      <c r="CB79" s="8">
        <f t="shared" si="30"/>
        <v>912707.5</v>
      </c>
      <c r="CC79" s="9">
        <v>689</v>
      </c>
      <c r="CD79" s="8">
        <v>517369.91</v>
      </c>
      <c r="CE79" s="9">
        <v>121</v>
      </c>
      <c r="CF79" s="8">
        <v>56131.07</v>
      </c>
      <c r="CG79" s="9">
        <v>269</v>
      </c>
      <c r="CH79" s="8">
        <v>339206.52</v>
      </c>
      <c r="CI79" s="9">
        <v>12</v>
      </c>
      <c r="CJ79" s="8">
        <v>92478.49</v>
      </c>
      <c r="CK79" s="9">
        <v>23</v>
      </c>
      <c r="CL79" s="40">
        <v>341651.62</v>
      </c>
      <c r="CM79" s="9">
        <v>0</v>
      </c>
      <c r="CN79" s="8">
        <v>0</v>
      </c>
      <c r="CO79" s="9">
        <v>0</v>
      </c>
      <c r="CP79" s="40">
        <v>0</v>
      </c>
      <c r="CQ79" s="9">
        <v>96</v>
      </c>
      <c r="CR79" s="8">
        <v>220134.21</v>
      </c>
    </row>
    <row r="80" spans="1:96" x14ac:dyDescent="0.25">
      <c r="A80" s="12"/>
      <c r="B80" s="17" t="s">
        <v>56</v>
      </c>
      <c r="C80" s="12"/>
      <c r="D80" s="25"/>
      <c r="E80" s="25"/>
      <c r="F80" s="31"/>
      <c r="G80" s="8">
        <f t="shared" si="21"/>
        <v>0</v>
      </c>
      <c r="H80" s="8">
        <f t="shared" si="22"/>
        <v>0</v>
      </c>
      <c r="I80" s="9">
        <f t="shared" si="20"/>
        <v>0</v>
      </c>
      <c r="J80" s="8">
        <f t="shared" si="20"/>
        <v>0</v>
      </c>
      <c r="K80" s="9">
        <f t="shared" si="20"/>
        <v>0</v>
      </c>
      <c r="L80" s="8">
        <f t="shared" si="20"/>
        <v>0</v>
      </c>
      <c r="M80" s="9">
        <f t="shared" si="20"/>
        <v>0</v>
      </c>
      <c r="N80" s="8">
        <f t="shared" si="20"/>
        <v>0</v>
      </c>
      <c r="O80" s="9">
        <f t="shared" si="20"/>
        <v>0</v>
      </c>
      <c r="P80" s="8">
        <f t="shared" si="20"/>
        <v>0</v>
      </c>
      <c r="Q80" s="9">
        <f t="shared" si="20"/>
        <v>0</v>
      </c>
      <c r="R80" s="8">
        <f t="shared" si="20"/>
        <v>0</v>
      </c>
      <c r="S80" s="9">
        <f t="shared" si="20"/>
        <v>0</v>
      </c>
      <c r="T80" s="8">
        <f t="shared" si="20"/>
        <v>0</v>
      </c>
      <c r="U80" s="9">
        <f t="shared" si="20"/>
        <v>0</v>
      </c>
      <c r="V80" s="8">
        <f t="shared" si="20"/>
        <v>0</v>
      </c>
      <c r="W80" s="9">
        <f t="shared" si="20"/>
        <v>0</v>
      </c>
      <c r="X80" s="8">
        <f t="shared" si="18"/>
        <v>0</v>
      </c>
      <c r="Y80" s="8">
        <f t="shared" si="23"/>
        <v>0</v>
      </c>
      <c r="Z80" s="8">
        <f t="shared" si="24"/>
        <v>0</v>
      </c>
      <c r="AA80" s="9">
        <v>0</v>
      </c>
      <c r="AB80" s="8">
        <v>0</v>
      </c>
      <c r="AC80" s="9">
        <v>0</v>
      </c>
      <c r="AD80" s="8">
        <v>0</v>
      </c>
      <c r="AE80" s="9">
        <v>0</v>
      </c>
      <c r="AF80" s="8">
        <v>0</v>
      </c>
      <c r="AG80" s="9">
        <v>0</v>
      </c>
      <c r="AH80" s="8">
        <v>0</v>
      </c>
      <c r="AI80" s="9">
        <v>0</v>
      </c>
      <c r="AJ80" s="40">
        <v>0</v>
      </c>
      <c r="AK80" s="9">
        <v>0</v>
      </c>
      <c r="AL80" s="8">
        <v>0</v>
      </c>
      <c r="AM80" s="9">
        <v>0</v>
      </c>
      <c r="AN80" s="40">
        <v>0</v>
      </c>
      <c r="AO80" s="9">
        <v>0</v>
      </c>
      <c r="AP80" s="8">
        <v>0</v>
      </c>
      <c r="AQ80" s="8">
        <f t="shared" si="25"/>
        <v>0</v>
      </c>
      <c r="AR80" s="8">
        <f t="shared" si="26"/>
        <v>0</v>
      </c>
      <c r="AS80" s="9">
        <v>0</v>
      </c>
      <c r="AT80" s="8">
        <v>0</v>
      </c>
      <c r="AU80" s="9">
        <v>0</v>
      </c>
      <c r="AV80" s="8">
        <v>0</v>
      </c>
      <c r="AW80" s="9">
        <v>0</v>
      </c>
      <c r="AX80" s="8">
        <v>0</v>
      </c>
      <c r="AY80" s="9">
        <v>0</v>
      </c>
      <c r="AZ80" s="8">
        <v>0</v>
      </c>
      <c r="BA80" s="9">
        <v>0</v>
      </c>
      <c r="BB80" s="40">
        <v>0</v>
      </c>
      <c r="BC80" s="9">
        <v>0</v>
      </c>
      <c r="BD80" s="8">
        <v>0</v>
      </c>
      <c r="BE80" s="9">
        <v>0</v>
      </c>
      <c r="BF80" s="40">
        <v>0</v>
      </c>
      <c r="BG80" s="9">
        <v>0</v>
      </c>
      <c r="BH80" s="8">
        <v>0</v>
      </c>
      <c r="BI80" s="8">
        <f t="shared" si="27"/>
        <v>0</v>
      </c>
      <c r="BJ80" s="8">
        <f t="shared" si="28"/>
        <v>0</v>
      </c>
      <c r="BK80" s="9">
        <v>0</v>
      </c>
      <c r="BL80" s="8">
        <v>0</v>
      </c>
      <c r="BM80" s="9">
        <v>0</v>
      </c>
      <c r="BN80" s="8">
        <v>0</v>
      </c>
      <c r="BO80" s="9">
        <v>0</v>
      </c>
      <c r="BP80" s="8">
        <v>0</v>
      </c>
      <c r="BQ80" s="9">
        <v>0</v>
      </c>
      <c r="BR80" s="8">
        <v>0</v>
      </c>
      <c r="BS80" s="9">
        <v>0</v>
      </c>
      <c r="BT80" s="40">
        <v>0</v>
      </c>
      <c r="BU80" s="9">
        <v>0</v>
      </c>
      <c r="BV80" s="8">
        <v>0</v>
      </c>
      <c r="BW80" s="9">
        <v>0</v>
      </c>
      <c r="BX80" s="40">
        <v>0</v>
      </c>
      <c r="BY80" s="9">
        <v>0</v>
      </c>
      <c r="BZ80" s="8">
        <v>0</v>
      </c>
      <c r="CA80" s="8">
        <f t="shared" si="29"/>
        <v>0</v>
      </c>
      <c r="CB80" s="8">
        <f t="shared" si="30"/>
        <v>0</v>
      </c>
      <c r="CC80" s="9">
        <v>0</v>
      </c>
      <c r="CD80" s="8">
        <v>0</v>
      </c>
      <c r="CE80" s="9">
        <v>0</v>
      </c>
      <c r="CF80" s="8">
        <v>0</v>
      </c>
      <c r="CG80" s="9">
        <v>0</v>
      </c>
      <c r="CH80" s="8">
        <v>0</v>
      </c>
      <c r="CI80" s="9">
        <v>0</v>
      </c>
      <c r="CJ80" s="8">
        <v>0</v>
      </c>
      <c r="CK80" s="9">
        <v>0</v>
      </c>
      <c r="CL80" s="40">
        <v>0</v>
      </c>
      <c r="CM80" s="9">
        <v>0</v>
      </c>
      <c r="CN80" s="8">
        <v>0</v>
      </c>
      <c r="CO80" s="9">
        <v>0</v>
      </c>
      <c r="CP80" s="40">
        <v>0</v>
      </c>
      <c r="CQ80" s="9">
        <v>0</v>
      </c>
      <c r="CR80" s="8">
        <v>0</v>
      </c>
    </row>
    <row r="81" spans="1:96" x14ac:dyDescent="0.25">
      <c r="A81" s="12">
        <v>64</v>
      </c>
      <c r="B81" s="18" t="s">
        <v>57</v>
      </c>
      <c r="C81" s="12">
        <v>330040</v>
      </c>
      <c r="D81" s="25" t="s">
        <v>163</v>
      </c>
      <c r="E81" s="25" t="s">
        <v>154</v>
      </c>
      <c r="F81" s="31" t="s">
        <v>164</v>
      </c>
      <c r="G81" s="8">
        <f t="shared" si="21"/>
        <v>7011028.2800000003</v>
      </c>
      <c r="H81" s="8">
        <f t="shared" si="22"/>
        <v>680666.7</v>
      </c>
      <c r="I81" s="9">
        <f t="shared" si="20"/>
        <v>955</v>
      </c>
      <c r="J81" s="8">
        <f t="shared" si="20"/>
        <v>430000</v>
      </c>
      <c r="K81" s="9">
        <f t="shared" si="20"/>
        <v>96</v>
      </c>
      <c r="L81" s="8">
        <f t="shared" si="20"/>
        <v>43000</v>
      </c>
      <c r="M81" s="9">
        <f t="shared" si="20"/>
        <v>299</v>
      </c>
      <c r="N81" s="8">
        <f t="shared" si="20"/>
        <v>207666.7</v>
      </c>
      <c r="O81" s="9">
        <f t="shared" si="20"/>
        <v>201</v>
      </c>
      <c r="P81" s="8">
        <f t="shared" si="20"/>
        <v>5307237.1399999997</v>
      </c>
      <c r="Q81" s="9">
        <f t="shared" si="20"/>
        <v>27</v>
      </c>
      <c r="R81" s="8">
        <f t="shared" si="20"/>
        <v>730417.44</v>
      </c>
      <c r="S81" s="9">
        <f t="shared" si="20"/>
        <v>0</v>
      </c>
      <c r="T81" s="8">
        <f t="shared" si="20"/>
        <v>0</v>
      </c>
      <c r="U81" s="9">
        <f t="shared" si="20"/>
        <v>0</v>
      </c>
      <c r="V81" s="8">
        <f t="shared" si="20"/>
        <v>0</v>
      </c>
      <c r="W81" s="9">
        <f t="shared" si="20"/>
        <v>96</v>
      </c>
      <c r="X81" s="8">
        <f t="shared" si="18"/>
        <v>292707</v>
      </c>
      <c r="Y81" s="8">
        <f t="shared" si="23"/>
        <v>1792176.39</v>
      </c>
      <c r="Z81" s="8">
        <f t="shared" si="24"/>
        <v>167782.2</v>
      </c>
      <c r="AA81" s="9">
        <v>202</v>
      </c>
      <c r="AB81" s="8">
        <v>100000</v>
      </c>
      <c r="AC81" s="9">
        <v>22</v>
      </c>
      <c r="AD81" s="8">
        <v>10000</v>
      </c>
      <c r="AE81" s="9">
        <v>64</v>
      </c>
      <c r="AF81" s="8">
        <v>57782.2</v>
      </c>
      <c r="AG81" s="9">
        <v>42</v>
      </c>
      <c r="AH81" s="8">
        <v>1500000</v>
      </c>
      <c r="AI81" s="9">
        <v>3</v>
      </c>
      <c r="AJ81" s="40">
        <v>51217.440000000002</v>
      </c>
      <c r="AK81" s="9">
        <v>0</v>
      </c>
      <c r="AL81" s="8">
        <v>0</v>
      </c>
      <c r="AM81" s="9">
        <v>0</v>
      </c>
      <c r="AN81" s="40">
        <v>0</v>
      </c>
      <c r="AO81" s="9">
        <v>24</v>
      </c>
      <c r="AP81" s="8">
        <v>73176.75</v>
      </c>
      <c r="AQ81" s="8">
        <f t="shared" si="25"/>
        <v>2120110.1</v>
      </c>
      <c r="AR81" s="8">
        <f t="shared" si="26"/>
        <v>157333.35</v>
      </c>
      <c r="AS81" s="9">
        <v>209</v>
      </c>
      <c r="AT81" s="8">
        <v>100000</v>
      </c>
      <c r="AU81" s="9">
        <v>22</v>
      </c>
      <c r="AV81" s="8">
        <v>10000</v>
      </c>
      <c r="AW81" s="9">
        <v>61</v>
      </c>
      <c r="AX81" s="8">
        <v>47333.35</v>
      </c>
      <c r="AY81" s="9">
        <v>43</v>
      </c>
      <c r="AZ81" s="8">
        <v>1300000</v>
      </c>
      <c r="BA81" s="9">
        <v>19</v>
      </c>
      <c r="BB81" s="40">
        <v>589600</v>
      </c>
      <c r="BC81" s="9">
        <v>0</v>
      </c>
      <c r="BD81" s="8">
        <v>0</v>
      </c>
      <c r="BE81" s="9">
        <v>0</v>
      </c>
      <c r="BF81" s="40">
        <v>0</v>
      </c>
      <c r="BG81" s="9">
        <v>24</v>
      </c>
      <c r="BH81" s="8">
        <v>73176.75</v>
      </c>
      <c r="BI81" s="8">
        <f t="shared" si="27"/>
        <v>1680776.75</v>
      </c>
      <c r="BJ81" s="8">
        <f t="shared" si="28"/>
        <v>158000</v>
      </c>
      <c r="BK81" s="9">
        <v>224</v>
      </c>
      <c r="BL81" s="8">
        <v>100000</v>
      </c>
      <c r="BM81" s="9">
        <v>22</v>
      </c>
      <c r="BN81" s="8">
        <v>10000</v>
      </c>
      <c r="BO81" s="9">
        <v>67</v>
      </c>
      <c r="BP81" s="8">
        <v>48000</v>
      </c>
      <c r="BQ81" s="9">
        <v>42</v>
      </c>
      <c r="BR81" s="8">
        <v>1400000</v>
      </c>
      <c r="BS81" s="9">
        <v>3</v>
      </c>
      <c r="BT81" s="40">
        <v>49600</v>
      </c>
      <c r="BU81" s="9">
        <v>0</v>
      </c>
      <c r="BV81" s="8">
        <v>0</v>
      </c>
      <c r="BW81" s="9">
        <v>0</v>
      </c>
      <c r="BX81" s="40">
        <v>0</v>
      </c>
      <c r="BY81" s="9">
        <v>24</v>
      </c>
      <c r="BZ81" s="8">
        <v>73176.75</v>
      </c>
      <c r="CA81" s="8">
        <f t="shared" si="29"/>
        <v>1417965.04</v>
      </c>
      <c r="CB81" s="8">
        <f t="shared" si="30"/>
        <v>197551.15</v>
      </c>
      <c r="CC81" s="9">
        <v>320</v>
      </c>
      <c r="CD81" s="8">
        <v>130000</v>
      </c>
      <c r="CE81" s="9">
        <v>30</v>
      </c>
      <c r="CF81" s="8">
        <v>13000</v>
      </c>
      <c r="CG81" s="9">
        <v>107</v>
      </c>
      <c r="CH81" s="8">
        <v>54551.15</v>
      </c>
      <c r="CI81" s="9">
        <v>74</v>
      </c>
      <c r="CJ81" s="8">
        <v>1107237.1399999999</v>
      </c>
      <c r="CK81" s="9">
        <v>2</v>
      </c>
      <c r="CL81" s="40">
        <v>40000</v>
      </c>
      <c r="CM81" s="9">
        <v>0</v>
      </c>
      <c r="CN81" s="8">
        <v>0</v>
      </c>
      <c r="CO81" s="9">
        <v>0</v>
      </c>
      <c r="CP81" s="40">
        <v>0</v>
      </c>
      <c r="CQ81" s="9">
        <v>24</v>
      </c>
      <c r="CR81" s="8">
        <v>73176.75</v>
      </c>
    </row>
    <row r="82" spans="1:96" x14ac:dyDescent="0.25">
      <c r="A82" s="12">
        <v>65</v>
      </c>
      <c r="B82" s="18" t="s">
        <v>132</v>
      </c>
      <c r="C82" s="12">
        <v>330408</v>
      </c>
      <c r="D82" s="25" t="s">
        <v>163</v>
      </c>
      <c r="E82" s="25" t="s">
        <v>160</v>
      </c>
      <c r="F82" s="31" t="s">
        <v>164</v>
      </c>
      <c r="G82" s="8">
        <f t="shared" si="21"/>
        <v>33532.11</v>
      </c>
      <c r="H82" s="8">
        <f t="shared" si="22"/>
        <v>33532.11</v>
      </c>
      <c r="I82" s="9">
        <f t="shared" si="20"/>
        <v>0</v>
      </c>
      <c r="J82" s="8">
        <f t="shared" si="20"/>
        <v>0</v>
      </c>
      <c r="K82" s="9">
        <f t="shared" si="20"/>
        <v>0</v>
      </c>
      <c r="L82" s="8">
        <f t="shared" si="20"/>
        <v>0</v>
      </c>
      <c r="M82" s="9">
        <f t="shared" si="20"/>
        <v>54</v>
      </c>
      <c r="N82" s="8">
        <f t="shared" si="20"/>
        <v>33532.11</v>
      </c>
      <c r="O82" s="9">
        <f t="shared" si="20"/>
        <v>0</v>
      </c>
      <c r="P82" s="8">
        <f t="shared" si="20"/>
        <v>0</v>
      </c>
      <c r="Q82" s="9">
        <f t="shared" si="20"/>
        <v>0</v>
      </c>
      <c r="R82" s="8">
        <f t="shared" si="20"/>
        <v>0</v>
      </c>
      <c r="S82" s="9">
        <f t="shared" si="20"/>
        <v>0</v>
      </c>
      <c r="T82" s="8">
        <f t="shared" si="20"/>
        <v>0</v>
      </c>
      <c r="U82" s="9">
        <f t="shared" si="20"/>
        <v>0</v>
      </c>
      <c r="V82" s="8">
        <f t="shared" si="20"/>
        <v>0</v>
      </c>
      <c r="W82" s="9">
        <f t="shared" si="20"/>
        <v>0</v>
      </c>
      <c r="X82" s="8">
        <f t="shared" si="18"/>
        <v>0</v>
      </c>
      <c r="Y82" s="8">
        <f t="shared" si="23"/>
        <v>0</v>
      </c>
      <c r="Z82" s="8">
        <f t="shared" si="24"/>
        <v>0</v>
      </c>
      <c r="AA82" s="9">
        <v>0</v>
      </c>
      <c r="AB82" s="8">
        <v>0</v>
      </c>
      <c r="AC82" s="9">
        <v>0</v>
      </c>
      <c r="AD82" s="8">
        <v>0</v>
      </c>
      <c r="AE82" s="9">
        <v>0</v>
      </c>
      <c r="AF82" s="8">
        <v>0</v>
      </c>
      <c r="AG82" s="9">
        <v>0</v>
      </c>
      <c r="AH82" s="8">
        <v>0</v>
      </c>
      <c r="AI82" s="9">
        <v>0</v>
      </c>
      <c r="AJ82" s="40">
        <v>0</v>
      </c>
      <c r="AK82" s="9">
        <v>0</v>
      </c>
      <c r="AL82" s="8">
        <v>0</v>
      </c>
      <c r="AM82" s="9">
        <v>0</v>
      </c>
      <c r="AN82" s="40">
        <v>0</v>
      </c>
      <c r="AO82" s="9">
        <v>0</v>
      </c>
      <c r="AP82" s="8">
        <v>0</v>
      </c>
      <c r="AQ82" s="8">
        <f t="shared" si="25"/>
        <v>14903.16</v>
      </c>
      <c r="AR82" s="8">
        <f t="shared" si="26"/>
        <v>14903.16</v>
      </c>
      <c r="AS82" s="9">
        <v>0</v>
      </c>
      <c r="AT82" s="8">
        <v>0</v>
      </c>
      <c r="AU82" s="9">
        <v>0</v>
      </c>
      <c r="AV82" s="8">
        <v>0</v>
      </c>
      <c r="AW82" s="9">
        <v>24</v>
      </c>
      <c r="AX82" s="8">
        <v>14903.16</v>
      </c>
      <c r="AY82" s="9">
        <v>0</v>
      </c>
      <c r="AZ82" s="8">
        <v>0</v>
      </c>
      <c r="BA82" s="9">
        <v>0</v>
      </c>
      <c r="BB82" s="40">
        <v>0</v>
      </c>
      <c r="BC82" s="9">
        <v>0</v>
      </c>
      <c r="BD82" s="8">
        <v>0</v>
      </c>
      <c r="BE82" s="9">
        <v>0</v>
      </c>
      <c r="BF82" s="40">
        <v>0</v>
      </c>
      <c r="BG82" s="9">
        <v>0</v>
      </c>
      <c r="BH82" s="8">
        <v>0</v>
      </c>
      <c r="BI82" s="8">
        <f t="shared" si="27"/>
        <v>3725.79</v>
      </c>
      <c r="BJ82" s="8">
        <f t="shared" si="28"/>
        <v>3725.79</v>
      </c>
      <c r="BK82" s="9">
        <v>0</v>
      </c>
      <c r="BL82" s="8">
        <v>0</v>
      </c>
      <c r="BM82" s="9">
        <v>0</v>
      </c>
      <c r="BN82" s="8">
        <v>0</v>
      </c>
      <c r="BO82" s="9">
        <v>6</v>
      </c>
      <c r="BP82" s="8">
        <v>3725.79</v>
      </c>
      <c r="BQ82" s="9">
        <v>0</v>
      </c>
      <c r="BR82" s="8">
        <v>0</v>
      </c>
      <c r="BS82" s="9">
        <v>0</v>
      </c>
      <c r="BT82" s="40">
        <v>0</v>
      </c>
      <c r="BU82" s="9">
        <v>0</v>
      </c>
      <c r="BV82" s="8">
        <v>0</v>
      </c>
      <c r="BW82" s="9">
        <v>0</v>
      </c>
      <c r="BX82" s="40">
        <v>0</v>
      </c>
      <c r="BY82" s="9">
        <v>0</v>
      </c>
      <c r="BZ82" s="8">
        <v>0</v>
      </c>
      <c r="CA82" s="8">
        <f t="shared" si="29"/>
        <v>14903.16</v>
      </c>
      <c r="CB82" s="8">
        <f t="shared" si="30"/>
        <v>14903.16</v>
      </c>
      <c r="CC82" s="9">
        <v>0</v>
      </c>
      <c r="CD82" s="8">
        <v>0</v>
      </c>
      <c r="CE82" s="9">
        <v>0</v>
      </c>
      <c r="CF82" s="8">
        <v>0</v>
      </c>
      <c r="CG82" s="9">
        <v>24</v>
      </c>
      <c r="CH82" s="8">
        <v>14903.16</v>
      </c>
      <c r="CI82" s="9">
        <v>0</v>
      </c>
      <c r="CJ82" s="8">
        <v>0</v>
      </c>
      <c r="CK82" s="9">
        <v>0</v>
      </c>
      <c r="CL82" s="40">
        <v>0</v>
      </c>
      <c r="CM82" s="9">
        <v>0</v>
      </c>
      <c r="CN82" s="8">
        <v>0</v>
      </c>
      <c r="CO82" s="9">
        <v>0</v>
      </c>
      <c r="CP82" s="40">
        <v>0</v>
      </c>
      <c r="CQ82" s="9">
        <v>0</v>
      </c>
      <c r="CR82" s="8">
        <v>0</v>
      </c>
    </row>
    <row r="83" spans="1:96" x14ac:dyDescent="0.25">
      <c r="A83" s="12"/>
      <c r="B83" s="17" t="s">
        <v>58</v>
      </c>
      <c r="C83" s="12"/>
      <c r="D83" s="25"/>
      <c r="E83" s="25"/>
      <c r="F83" s="31"/>
      <c r="G83" s="8">
        <f t="shared" si="21"/>
        <v>0</v>
      </c>
      <c r="H83" s="8">
        <f t="shared" si="22"/>
        <v>0</v>
      </c>
      <c r="I83" s="9">
        <f t="shared" si="20"/>
        <v>0</v>
      </c>
      <c r="J83" s="8">
        <f t="shared" si="20"/>
        <v>0</v>
      </c>
      <c r="K83" s="9">
        <f t="shared" si="20"/>
        <v>0</v>
      </c>
      <c r="L83" s="8">
        <f t="shared" si="20"/>
        <v>0</v>
      </c>
      <c r="M83" s="9">
        <f t="shared" si="20"/>
        <v>0</v>
      </c>
      <c r="N83" s="8">
        <f t="shared" si="20"/>
        <v>0</v>
      </c>
      <c r="O83" s="9">
        <f t="shared" si="20"/>
        <v>0</v>
      </c>
      <c r="P83" s="8">
        <f t="shared" si="20"/>
        <v>0</v>
      </c>
      <c r="Q83" s="9">
        <f t="shared" si="20"/>
        <v>0</v>
      </c>
      <c r="R83" s="8">
        <f t="shared" si="20"/>
        <v>0</v>
      </c>
      <c r="S83" s="9">
        <f t="shared" si="20"/>
        <v>0</v>
      </c>
      <c r="T83" s="8">
        <f t="shared" si="20"/>
        <v>0</v>
      </c>
      <c r="U83" s="9">
        <f t="shared" si="20"/>
        <v>0</v>
      </c>
      <c r="V83" s="8">
        <f t="shared" si="20"/>
        <v>0</v>
      </c>
      <c r="W83" s="9">
        <f t="shared" si="20"/>
        <v>0</v>
      </c>
      <c r="X83" s="8">
        <f t="shared" si="18"/>
        <v>0</v>
      </c>
      <c r="Y83" s="8">
        <f t="shared" si="23"/>
        <v>0</v>
      </c>
      <c r="Z83" s="8">
        <f t="shared" si="24"/>
        <v>0</v>
      </c>
      <c r="AA83" s="9">
        <v>0</v>
      </c>
      <c r="AB83" s="8">
        <v>0</v>
      </c>
      <c r="AC83" s="9">
        <v>0</v>
      </c>
      <c r="AD83" s="8">
        <v>0</v>
      </c>
      <c r="AE83" s="9">
        <v>0</v>
      </c>
      <c r="AF83" s="8">
        <v>0</v>
      </c>
      <c r="AG83" s="9">
        <v>0</v>
      </c>
      <c r="AH83" s="8">
        <v>0</v>
      </c>
      <c r="AI83" s="9">
        <v>0</v>
      </c>
      <c r="AJ83" s="40">
        <v>0</v>
      </c>
      <c r="AK83" s="9">
        <v>0</v>
      </c>
      <c r="AL83" s="8">
        <v>0</v>
      </c>
      <c r="AM83" s="9">
        <v>0</v>
      </c>
      <c r="AN83" s="40">
        <v>0</v>
      </c>
      <c r="AO83" s="9">
        <v>0</v>
      </c>
      <c r="AP83" s="8">
        <v>0</v>
      </c>
      <c r="AQ83" s="8">
        <f t="shared" si="25"/>
        <v>0</v>
      </c>
      <c r="AR83" s="8">
        <f t="shared" si="26"/>
        <v>0</v>
      </c>
      <c r="AS83" s="9">
        <v>0</v>
      </c>
      <c r="AT83" s="8">
        <v>0</v>
      </c>
      <c r="AU83" s="9">
        <v>0</v>
      </c>
      <c r="AV83" s="8">
        <v>0</v>
      </c>
      <c r="AW83" s="9">
        <v>0</v>
      </c>
      <c r="AX83" s="8">
        <v>0</v>
      </c>
      <c r="AY83" s="9">
        <v>0</v>
      </c>
      <c r="AZ83" s="8">
        <v>0</v>
      </c>
      <c r="BA83" s="9">
        <v>0</v>
      </c>
      <c r="BB83" s="40">
        <v>0</v>
      </c>
      <c r="BC83" s="9">
        <v>0</v>
      </c>
      <c r="BD83" s="8">
        <v>0</v>
      </c>
      <c r="BE83" s="9">
        <v>0</v>
      </c>
      <c r="BF83" s="40">
        <v>0</v>
      </c>
      <c r="BG83" s="9">
        <v>0</v>
      </c>
      <c r="BH83" s="8">
        <v>0</v>
      </c>
      <c r="BI83" s="8">
        <f t="shared" si="27"/>
        <v>0</v>
      </c>
      <c r="BJ83" s="8">
        <f t="shared" si="28"/>
        <v>0</v>
      </c>
      <c r="BK83" s="9">
        <v>0</v>
      </c>
      <c r="BL83" s="8">
        <v>0</v>
      </c>
      <c r="BM83" s="9">
        <v>0</v>
      </c>
      <c r="BN83" s="8">
        <v>0</v>
      </c>
      <c r="BO83" s="9">
        <v>0</v>
      </c>
      <c r="BP83" s="8">
        <v>0</v>
      </c>
      <c r="BQ83" s="9">
        <v>0</v>
      </c>
      <c r="BR83" s="8">
        <v>0</v>
      </c>
      <c r="BS83" s="9">
        <v>0</v>
      </c>
      <c r="BT83" s="40">
        <v>0</v>
      </c>
      <c r="BU83" s="9">
        <v>0</v>
      </c>
      <c r="BV83" s="8">
        <v>0</v>
      </c>
      <c r="BW83" s="9">
        <v>0</v>
      </c>
      <c r="BX83" s="40">
        <v>0</v>
      </c>
      <c r="BY83" s="9">
        <v>0</v>
      </c>
      <c r="BZ83" s="8">
        <v>0</v>
      </c>
      <c r="CA83" s="8">
        <f t="shared" si="29"/>
        <v>0</v>
      </c>
      <c r="CB83" s="8">
        <f t="shared" si="30"/>
        <v>0</v>
      </c>
      <c r="CC83" s="9">
        <v>0</v>
      </c>
      <c r="CD83" s="8">
        <v>0</v>
      </c>
      <c r="CE83" s="9">
        <v>0</v>
      </c>
      <c r="CF83" s="8">
        <v>0</v>
      </c>
      <c r="CG83" s="9">
        <v>0</v>
      </c>
      <c r="CH83" s="8">
        <v>0</v>
      </c>
      <c r="CI83" s="9">
        <v>0</v>
      </c>
      <c r="CJ83" s="8">
        <v>0</v>
      </c>
      <c r="CK83" s="9">
        <v>0</v>
      </c>
      <c r="CL83" s="40">
        <v>0</v>
      </c>
      <c r="CM83" s="9">
        <v>0</v>
      </c>
      <c r="CN83" s="8">
        <v>0</v>
      </c>
      <c r="CO83" s="9">
        <v>0</v>
      </c>
      <c r="CP83" s="40">
        <v>0</v>
      </c>
      <c r="CQ83" s="9">
        <v>0</v>
      </c>
      <c r="CR83" s="8">
        <v>0</v>
      </c>
    </row>
    <row r="84" spans="1:96" x14ac:dyDescent="0.25">
      <c r="A84" s="12">
        <v>66</v>
      </c>
      <c r="B84" s="18" t="s">
        <v>59</v>
      </c>
      <c r="C84" s="12">
        <v>330048</v>
      </c>
      <c r="D84" s="25" t="s">
        <v>157</v>
      </c>
      <c r="E84" s="25" t="s">
        <v>154</v>
      </c>
      <c r="F84" s="31" t="s">
        <v>158</v>
      </c>
      <c r="G84" s="8">
        <f t="shared" si="21"/>
        <v>344487983.76999998</v>
      </c>
      <c r="H84" s="8">
        <f t="shared" si="22"/>
        <v>60058388.460000001</v>
      </c>
      <c r="I84" s="9">
        <f t="shared" si="20"/>
        <v>30506</v>
      </c>
      <c r="J84" s="8">
        <f t="shared" si="20"/>
        <v>6231732.1200000001</v>
      </c>
      <c r="K84" s="9">
        <f t="shared" si="20"/>
        <v>8479</v>
      </c>
      <c r="L84" s="8">
        <f t="shared" si="20"/>
        <v>3168215.82</v>
      </c>
      <c r="M84" s="9">
        <f t="shared" si="20"/>
        <v>14048</v>
      </c>
      <c r="N84" s="8">
        <f t="shared" si="20"/>
        <v>50658440.520000003</v>
      </c>
      <c r="O84" s="9">
        <f t="shared" si="20"/>
        <v>1164</v>
      </c>
      <c r="P84" s="8">
        <f t="shared" si="20"/>
        <v>40975223.75</v>
      </c>
      <c r="Q84" s="9">
        <f t="shared" si="20"/>
        <v>7848</v>
      </c>
      <c r="R84" s="8">
        <f t="shared" si="20"/>
        <v>243454371.56</v>
      </c>
      <c r="S84" s="9">
        <f t="shared" si="20"/>
        <v>0</v>
      </c>
      <c r="T84" s="8">
        <f t="shared" si="20"/>
        <v>0</v>
      </c>
      <c r="U84" s="9">
        <f t="shared" si="20"/>
        <v>147</v>
      </c>
      <c r="V84" s="8">
        <f t="shared" si="20"/>
        <v>26482512</v>
      </c>
      <c r="W84" s="9">
        <f t="shared" si="20"/>
        <v>0</v>
      </c>
      <c r="X84" s="8">
        <f t="shared" si="18"/>
        <v>0</v>
      </c>
      <c r="Y84" s="8">
        <f t="shared" si="23"/>
        <v>84517164.890000001</v>
      </c>
      <c r="Z84" s="8">
        <f t="shared" si="24"/>
        <v>15204597.16</v>
      </c>
      <c r="AA84" s="9">
        <v>8014</v>
      </c>
      <c r="AB84" s="8">
        <v>1745433.03</v>
      </c>
      <c r="AC84" s="9">
        <v>2157</v>
      </c>
      <c r="AD84" s="8">
        <v>807054</v>
      </c>
      <c r="AE84" s="9">
        <v>3537</v>
      </c>
      <c r="AF84" s="8">
        <v>12652110.130000001</v>
      </c>
      <c r="AG84" s="9">
        <v>281</v>
      </c>
      <c r="AH84" s="8">
        <v>8986474.8399999999</v>
      </c>
      <c r="AI84" s="9">
        <v>1924</v>
      </c>
      <c r="AJ84" s="40">
        <v>60326092.890000001</v>
      </c>
      <c r="AK84" s="9">
        <v>0</v>
      </c>
      <c r="AL84" s="8">
        <v>0</v>
      </c>
      <c r="AM84" s="9">
        <v>37</v>
      </c>
      <c r="AN84" s="40">
        <v>6693178</v>
      </c>
      <c r="AO84" s="9">
        <v>0</v>
      </c>
      <c r="AP84" s="8">
        <v>0</v>
      </c>
      <c r="AQ84" s="8">
        <f t="shared" si="25"/>
        <v>85136489.219999999</v>
      </c>
      <c r="AR84" s="8">
        <f t="shared" si="26"/>
        <v>14994597.1</v>
      </c>
      <c r="AS84" s="9">
        <v>7764</v>
      </c>
      <c r="AT84" s="8">
        <v>1545433.03</v>
      </c>
      <c r="AU84" s="9">
        <v>2007</v>
      </c>
      <c r="AV84" s="8">
        <v>747053.94</v>
      </c>
      <c r="AW84" s="9">
        <v>3437</v>
      </c>
      <c r="AX84" s="8">
        <v>12702110.130000001</v>
      </c>
      <c r="AY84" s="9">
        <v>291</v>
      </c>
      <c r="AZ84" s="8">
        <v>9015799.2300000004</v>
      </c>
      <c r="BA84" s="9">
        <v>1974</v>
      </c>
      <c r="BB84" s="40">
        <v>61126092.890000001</v>
      </c>
      <c r="BC84" s="9">
        <v>0</v>
      </c>
      <c r="BD84" s="8">
        <v>0</v>
      </c>
      <c r="BE84" s="9">
        <v>37</v>
      </c>
      <c r="BF84" s="40">
        <v>6602992</v>
      </c>
      <c r="BG84" s="9">
        <v>0</v>
      </c>
      <c r="BH84" s="8">
        <v>0</v>
      </c>
      <c r="BI84" s="8">
        <f t="shared" si="27"/>
        <v>86967164.829999998</v>
      </c>
      <c r="BJ84" s="8">
        <f t="shared" si="28"/>
        <v>14804597.1</v>
      </c>
      <c r="BK84" s="9">
        <v>6514</v>
      </c>
      <c r="BL84" s="8">
        <v>1345433.03</v>
      </c>
      <c r="BM84" s="9">
        <v>2157</v>
      </c>
      <c r="BN84" s="8">
        <v>807053.94</v>
      </c>
      <c r="BO84" s="9">
        <v>3537</v>
      </c>
      <c r="BP84" s="8">
        <v>12652110.130000001</v>
      </c>
      <c r="BQ84" s="9">
        <v>296</v>
      </c>
      <c r="BR84" s="8">
        <v>11486474.84</v>
      </c>
      <c r="BS84" s="9">
        <v>1974</v>
      </c>
      <c r="BT84" s="40">
        <v>60676092.890000001</v>
      </c>
      <c r="BU84" s="9">
        <v>0</v>
      </c>
      <c r="BV84" s="8">
        <v>0</v>
      </c>
      <c r="BW84" s="9">
        <v>36</v>
      </c>
      <c r="BX84" s="40">
        <v>6493178</v>
      </c>
      <c r="BY84" s="9">
        <v>0</v>
      </c>
      <c r="BZ84" s="8">
        <v>0</v>
      </c>
      <c r="CA84" s="8">
        <f t="shared" si="29"/>
        <v>87867164.829999998</v>
      </c>
      <c r="CB84" s="8">
        <f t="shared" si="30"/>
        <v>15054597.1</v>
      </c>
      <c r="CC84" s="9">
        <v>8214</v>
      </c>
      <c r="CD84" s="8">
        <v>1595433.03</v>
      </c>
      <c r="CE84" s="9">
        <v>2158</v>
      </c>
      <c r="CF84" s="8">
        <v>807053.94</v>
      </c>
      <c r="CG84" s="9">
        <v>3537</v>
      </c>
      <c r="CH84" s="8">
        <v>12652110.130000001</v>
      </c>
      <c r="CI84" s="9">
        <v>296</v>
      </c>
      <c r="CJ84" s="8">
        <v>11486474.84</v>
      </c>
      <c r="CK84" s="9">
        <v>1976</v>
      </c>
      <c r="CL84" s="40">
        <v>61326092.890000001</v>
      </c>
      <c r="CM84" s="9">
        <v>0</v>
      </c>
      <c r="CN84" s="8">
        <v>0</v>
      </c>
      <c r="CO84" s="9">
        <v>37</v>
      </c>
      <c r="CP84" s="40">
        <v>6693164</v>
      </c>
      <c r="CQ84" s="9">
        <v>0</v>
      </c>
      <c r="CR84" s="8">
        <v>0</v>
      </c>
    </row>
    <row r="85" spans="1:96" x14ac:dyDescent="0.25">
      <c r="A85" s="12">
        <v>67</v>
      </c>
      <c r="B85" s="18" t="s">
        <v>60</v>
      </c>
      <c r="C85" s="12">
        <v>330044</v>
      </c>
      <c r="D85" s="25" t="s">
        <v>157</v>
      </c>
      <c r="E85" s="25" t="s">
        <v>154</v>
      </c>
      <c r="F85" s="31" t="s">
        <v>158</v>
      </c>
      <c r="G85" s="8">
        <f t="shared" si="21"/>
        <v>72884855.030000001</v>
      </c>
      <c r="H85" s="8">
        <f t="shared" si="22"/>
        <v>35854873.960000001</v>
      </c>
      <c r="I85" s="9">
        <f t="shared" si="20"/>
        <v>31429</v>
      </c>
      <c r="J85" s="8">
        <f t="shared" si="20"/>
        <v>17794137.649999999</v>
      </c>
      <c r="K85" s="9">
        <f t="shared" si="20"/>
        <v>4278</v>
      </c>
      <c r="L85" s="8">
        <f t="shared" si="20"/>
        <v>1823715.35</v>
      </c>
      <c r="M85" s="9">
        <f t="shared" si="20"/>
        <v>13945</v>
      </c>
      <c r="N85" s="8">
        <f t="shared" si="20"/>
        <v>16237020.960000001</v>
      </c>
      <c r="O85" s="9">
        <f t="shared" si="20"/>
        <v>934</v>
      </c>
      <c r="P85" s="8">
        <f t="shared" si="20"/>
        <v>12090363.810000001</v>
      </c>
      <c r="Q85" s="9">
        <f t="shared" si="20"/>
        <v>992</v>
      </c>
      <c r="R85" s="8">
        <f t="shared" si="20"/>
        <v>24939617.260000002</v>
      </c>
      <c r="S85" s="9">
        <f t="shared" si="20"/>
        <v>0</v>
      </c>
      <c r="T85" s="8">
        <f t="shared" si="20"/>
        <v>0</v>
      </c>
      <c r="U85" s="9">
        <f t="shared" si="20"/>
        <v>0</v>
      </c>
      <c r="V85" s="8">
        <f t="shared" si="20"/>
        <v>0</v>
      </c>
      <c r="W85" s="9">
        <f t="shared" si="20"/>
        <v>0</v>
      </c>
      <c r="X85" s="8">
        <f t="shared" si="18"/>
        <v>0</v>
      </c>
      <c r="Y85" s="8">
        <f t="shared" si="23"/>
        <v>17355488.66</v>
      </c>
      <c r="Z85" s="8">
        <f t="shared" si="24"/>
        <v>10369023.130000001</v>
      </c>
      <c r="AA85" s="9">
        <v>6500</v>
      </c>
      <c r="AB85" s="8">
        <v>5230278.82</v>
      </c>
      <c r="AC85" s="9">
        <v>1247</v>
      </c>
      <c r="AD85" s="8">
        <v>525229.84</v>
      </c>
      <c r="AE85" s="9">
        <v>3261</v>
      </c>
      <c r="AF85" s="8">
        <v>4613514.47</v>
      </c>
      <c r="AG85" s="9">
        <v>180</v>
      </c>
      <c r="AH85" s="8">
        <v>2317563.17</v>
      </c>
      <c r="AI85" s="9">
        <v>238</v>
      </c>
      <c r="AJ85" s="40">
        <v>4668902.3600000003</v>
      </c>
      <c r="AK85" s="9">
        <v>0</v>
      </c>
      <c r="AL85" s="8">
        <v>0</v>
      </c>
      <c r="AM85" s="9">
        <v>0</v>
      </c>
      <c r="AN85" s="40">
        <v>0</v>
      </c>
      <c r="AO85" s="9">
        <v>0</v>
      </c>
      <c r="AP85" s="8">
        <v>0</v>
      </c>
      <c r="AQ85" s="8">
        <f t="shared" si="25"/>
        <v>19658084.809999999</v>
      </c>
      <c r="AR85" s="8">
        <f t="shared" si="26"/>
        <v>8960542.5999999996</v>
      </c>
      <c r="AS85" s="9">
        <v>8129</v>
      </c>
      <c r="AT85" s="8">
        <v>4701890.63</v>
      </c>
      <c r="AU85" s="9">
        <v>902</v>
      </c>
      <c r="AV85" s="8">
        <v>387124.59</v>
      </c>
      <c r="AW85" s="9">
        <v>3284</v>
      </c>
      <c r="AX85" s="8">
        <v>3871527.38</v>
      </c>
      <c r="AY85" s="9">
        <v>233</v>
      </c>
      <c r="AZ85" s="8">
        <v>3025175.86</v>
      </c>
      <c r="BA85" s="9">
        <v>248</v>
      </c>
      <c r="BB85" s="40">
        <v>7672366.3499999996</v>
      </c>
      <c r="BC85" s="9">
        <v>0</v>
      </c>
      <c r="BD85" s="8">
        <v>0</v>
      </c>
      <c r="BE85" s="9">
        <v>0</v>
      </c>
      <c r="BF85" s="40">
        <v>0</v>
      </c>
      <c r="BG85" s="9">
        <v>0</v>
      </c>
      <c r="BH85" s="8">
        <v>0</v>
      </c>
      <c r="BI85" s="8">
        <f t="shared" si="27"/>
        <v>18750897.449999999</v>
      </c>
      <c r="BJ85" s="8">
        <f t="shared" si="28"/>
        <v>9141772.9000000004</v>
      </c>
      <c r="BK85" s="9">
        <v>8000</v>
      </c>
      <c r="BL85" s="8">
        <v>4737971.51</v>
      </c>
      <c r="BM85" s="9">
        <v>884</v>
      </c>
      <c r="BN85" s="8">
        <v>379271.87</v>
      </c>
      <c r="BO85" s="9">
        <v>3600</v>
      </c>
      <c r="BP85" s="8">
        <v>4024529.52</v>
      </c>
      <c r="BQ85" s="9">
        <v>230</v>
      </c>
      <c r="BR85" s="8">
        <v>2949016.05</v>
      </c>
      <c r="BS85" s="9">
        <v>248</v>
      </c>
      <c r="BT85" s="40">
        <v>6660108.5</v>
      </c>
      <c r="BU85" s="9">
        <v>0</v>
      </c>
      <c r="BV85" s="8">
        <v>0</v>
      </c>
      <c r="BW85" s="9">
        <v>0</v>
      </c>
      <c r="BX85" s="40">
        <v>0</v>
      </c>
      <c r="BY85" s="9">
        <v>0</v>
      </c>
      <c r="BZ85" s="8">
        <v>0</v>
      </c>
      <c r="CA85" s="8">
        <f t="shared" si="29"/>
        <v>17120384.109999999</v>
      </c>
      <c r="CB85" s="8">
        <f t="shared" si="30"/>
        <v>7383535.3300000001</v>
      </c>
      <c r="CC85" s="9">
        <v>8800</v>
      </c>
      <c r="CD85" s="8">
        <v>3123996.69</v>
      </c>
      <c r="CE85" s="9">
        <v>1245</v>
      </c>
      <c r="CF85" s="8">
        <v>532089.05000000005</v>
      </c>
      <c r="CG85" s="9">
        <v>3800</v>
      </c>
      <c r="CH85" s="8">
        <v>3727449.59</v>
      </c>
      <c r="CI85" s="9">
        <v>291</v>
      </c>
      <c r="CJ85" s="8">
        <v>3798608.73</v>
      </c>
      <c r="CK85" s="9">
        <v>258</v>
      </c>
      <c r="CL85" s="40">
        <v>5938240.0499999998</v>
      </c>
      <c r="CM85" s="9">
        <v>0</v>
      </c>
      <c r="CN85" s="8">
        <v>0</v>
      </c>
      <c r="CO85" s="9">
        <v>0</v>
      </c>
      <c r="CP85" s="40">
        <v>0</v>
      </c>
      <c r="CQ85" s="9">
        <v>0</v>
      </c>
      <c r="CR85" s="8">
        <v>0</v>
      </c>
    </row>
    <row r="86" spans="1:96" x14ac:dyDescent="0.25">
      <c r="A86" s="12">
        <v>68</v>
      </c>
      <c r="B86" s="18" t="s">
        <v>61</v>
      </c>
      <c r="C86" s="12">
        <v>330043</v>
      </c>
      <c r="D86" s="25" t="s">
        <v>157</v>
      </c>
      <c r="E86" s="25" t="s">
        <v>154</v>
      </c>
      <c r="F86" s="31" t="s">
        <v>158</v>
      </c>
      <c r="G86" s="8">
        <f t="shared" si="21"/>
        <v>115390878.34</v>
      </c>
      <c r="H86" s="8">
        <f t="shared" si="22"/>
        <v>99764962.530000001</v>
      </c>
      <c r="I86" s="9">
        <f t="shared" si="20"/>
        <v>89803</v>
      </c>
      <c r="J86" s="8">
        <f t="shared" si="20"/>
        <v>46235418.920000002</v>
      </c>
      <c r="K86" s="9">
        <f t="shared" si="20"/>
        <v>18838</v>
      </c>
      <c r="L86" s="8">
        <f t="shared" si="20"/>
        <v>8165245.6699999999</v>
      </c>
      <c r="M86" s="9">
        <f t="shared" si="20"/>
        <v>39830</v>
      </c>
      <c r="N86" s="8">
        <f t="shared" si="20"/>
        <v>45364297.939999998</v>
      </c>
      <c r="O86" s="9">
        <f t="shared" si="20"/>
        <v>969</v>
      </c>
      <c r="P86" s="8">
        <f t="shared" si="20"/>
        <v>6913466.0899999999</v>
      </c>
      <c r="Q86" s="9">
        <f t="shared" si="20"/>
        <v>419</v>
      </c>
      <c r="R86" s="8">
        <f t="shared" si="20"/>
        <v>8712449.7200000007</v>
      </c>
      <c r="S86" s="9">
        <f t="shared" si="20"/>
        <v>0</v>
      </c>
      <c r="T86" s="8">
        <f t="shared" si="20"/>
        <v>0</v>
      </c>
      <c r="U86" s="9">
        <f t="shared" si="20"/>
        <v>0</v>
      </c>
      <c r="V86" s="8">
        <f t="shared" si="20"/>
        <v>0</v>
      </c>
      <c r="W86" s="9">
        <f t="shared" si="20"/>
        <v>0</v>
      </c>
      <c r="X86" s="8">
        <f t="shared" si="18"/>
        <v>0</v>
      </c>
      <c r="Y86" s="8">
        <f t="shared" si="23"/>
        <v>32201056.629999999</v>
      </c>
      <c r="Z86" s="8">
        <f t="shared" si="24"/>
        <v>28219572.73</v>
      </c>
      <c r="AA86" s="9">
        <v>22331</v>
      </c>
      <c r="AB86" s="8">
        <v>13087727.57</v>
      </c>
      <c r="AC86" s="9">
        <v>4709</v>
      </c>
      <c r="AD86" s="8">
        <v>2041361.2</v>
      </c>
      <c r="AE86" s="9">
        <v>9930</v>
      </c>
      <c r="AF86" s="8">
        <v>13090483.960000001</v>
      </c>
      <c r="AG86" s="9">
        <v>235</v>
      </c>
      <c r="AH86" s="8">
        <v>1686176.92</v>
      </c>
      <c r="AI86" s="9">
        <v>113</v>
      </c>
      <c r="AJ86" s="40">
        <v>2295306.98</v>
      </c>
      <c r="AK86" s="9">
        <v>0</v>
      </c>
      <c r="AL86" s="8">
        <v>0</v>
      </c>
      <c r="AM86" s="9">
        <v>0</v>
      </c>
      <c r="AN86" s="40">
        <v>0</v>
      </c>
      <c r="AO86" s="9">
        <v>0</v>
      </c>
      <c r="AP86" s="8">
        <v>0</v>
      </c>
      <c r="AQ86" s="8">
        <f t="shared" si="25"/>
        <v>29035615.550000001</v>
      </c>
      <c r="AR86" s="8">
        <f t="shared" si="26"/>
        <v>25080549.82</v>
      </c>
      <c r="AS86" s="9">
        <v>22516</v>
      </c>
      <c r="AT86" s="8">
        <v>11678349.07</v>
      </c>
      <c r="AU86" s="9">
        <v>4711</v>
      </c>
      <c r="AV86" s="8">
        <v>2042045.08</v>
      </c>
      <c r="AW86" s="9">
        <v>9988</v>
      </c>
      <c r="AX86" s="8">
        <v>11360155.67</v>
      </c>
      <c r="AY86" s="9">
        <v>254</v>
      </c>
      <c r="AZ86" s="8">
        <v>1801352.64</v>
      </c>
      <c r="BA86" s="9">
        <v>104</v>
      </c>
      <c r="BB86" s="40">
        <v>2153713.09</v>
      </c>
      <c r="BC86" s="9">
        <v>0</v>
      </c>
      <c r="BD86" s="8">
        <v>0</v>
      </c>
      <c r="BE86" s="9">
        <v>0</v>
      </c>
      <c r="BF86" s="40">
        <v>0</v>
      </c>
      <c r="BG86" s="9">
        <v>0</v>
      </c>
      <c r="BH86" s="8">
        <v>0</v>
      </c>
      <c r="BI86" s="8">
        <f t="shared" si="27"/>
        <v>28348862.609999999</v>
      </c>
      <c r="BJ86" s="8">
        <f t="shared" si="28"/>
        <v>24825269.640000001</v>
      </c>
      <c r="BK86" s="9">
        <v>22439</v>
      </c>
      <c r="BL86" s="8">
        <v>11478253.5</v>
      </c>
      <c r="BM86" s="9">
        <v>4709</v>
      </c>
      <c r="BN86" s="8">
        <v>2040845.78</v>
      </c>
      <c r="BO86" s="9">
        <v>9936</v>
      </c>
      <c r="BP86" s="8">
        <v>11306170.359999999</v>
      </c>
      <c r="BQ86" s="9">
        <v>235</v>
      </c>
      <c r="BR86" s="8">
        <v>1678599.57</v>
      </c>
      <c r="BS86" s="9">
        <v>83</v>
      </c>
      <c r="BT86" s="40">
        <v>1844993.4</v>
      </c>
      <c r="BU86" s="9">
        <v>0</v>
      </c>
      <c r="BV86" s="8">
        <v>0</v>
      </c>
      <c r="BW86" s="9">
        <v>0</v>
      </c>
      <c r="BX86" s="40">
        <v>0</v>
      </c>
      <c r="BY86" s="9">
        <v>0</v>
      </c>
      <c r="BZ86" s="8">
        <v>0</v>
      </c>
      <c r="CA86" s="8">
        <f t="shared" si="29"/>
        <v>25805343.550000001</v>
      </c>
      <c r="CB86" s="8">
        <f t="shared" si="30"/>
        <v>21639570.34</v>
      </c>
      <c r="CC86" s="9">
        <v>22517</v>
      </c>
      <c r="CD86" s="8">
        <v>9991088.7799999993</v>
      </c>
      <c r="CE86" s="9">
        <v>4709</v>
      </c>
      <c r="CF86" s="8">
        <v>2040993.61</v>
      </c>
      <c r="CG86" s="9">
        <v>9976</v>
      </c>
      <c r="CH86" s="8">
        <v>9607487.9499999993</v>
      </c>
      <c r="CI86" s="9">
        <v>245</v>
      </c>
      <c r="CJ86" s="8">
        <v>1747336.96</v>
      </c>
      <c r="CK86" s="9">
        <v>119</v>
      </c>
      <c r="CL86" s="40">
        <v>2418436.25</v>
      </c>
      <c r="CM86" s="9">
        <v>0</v>
      </c>
      <c r="CN86" s="8">
        <v>0</v>
      </c>
      <c r="CO86" s="9">
        <v>0</v>
      </c>
      <c r="CP86" s="40">
        <v>0</v>
      </c>
      <c r="CQ86" s="9">
        <v>0</v>
      </c>
      <c r="CR86" s="8">
        <v>0</v>
      </c>
    </row>
    <row r="87" spans="1:96" x14ac:dyDescent="0.25">
      <c r="A87" s="12">
        <v>69</v>
      </c>
      <c r="B87" s="18" t="s">
        <v>62</v>
      </c>
      <c r="C87" s="12">
        <v>330233</v>
      </c>
      <c r="D87" s="25" t="s">
        <v>157</v>
      </c>
      <c r="E87" s="25" t="s">
        <v>154</v>
      </c>
      <c r="F87" s="31" t="s">
        <v>158</v>
      </c>
      <c r="G87" s="8">
        <f t="shared" si="21"/>
        <v>12684106.42</v>
      </c>
      <c r="H87" s="8">
        <f t="shared" si="22"/>
        <v>12684106.42</v>
      </c>
      <c r="I87" s="9">
        <f t="shared" si="20"/>
        <v>10733</v>
      </c>
      <c r="J87" s="8">
        <f t="shared" si="20"/>
        <v>4850434.76</v>
      </c>
      <c r="K87" s="9">
        <f t="shared" si="20"/>
        <v>1479</v>
      </c>
      <c r="L87" s="8">
        <f t="shared" si="20"/>
        <v>831879.66</v>
      </c>
      <c r="M87" s="9">
        <f t="shared" si="20"/>
        <v>6593</v>
      </c>
      <c r="N87" s="8">
        <f t="shared" si="20"/>
        <v>7001792</v>
      </c>
      <c r="O87" s="9">
        <f t="shared" si="20"/>
        <v>0</v>
      </c>
      <c r="P87" s="8">
        <f t="shared" si="20"/>
        <v>0</v>
      </c>
      <c r="Q87" s="9">
        <f t="shared" si="20"/>
        <v>0</v>
      </c>
      <c r="R87" s="8">
        <f t="shared" si="20"/>
        <v>0</v>
      </c>
      <c r="S87" s="9">
        <f t="shared" si="20"/>
        <v>0</v>
      </c>
      <c r="T87" s="8">
        <f t="shared" si="20"/>
        <v>0</v>
      </c>
      <c r="U87" s="9">
        <f t="shared" si="20"/>
        <v>0</v>
      </c>
      <c r="V87" s="8">
        <f t="shared" si="20"/>
        <v>0</v>
      </c>
      <c r="W87" s="9">
        <f t="shared" si="20"/>
        <v>0</v>
      </c>
      <c r="X87" s="8">
        <f t="shared" si="18"/>
        <v>0</v>
      </c>
      <c r="Y87" s="8">
        <f t="shared" si="23"/>
        <v>3166385.96</v>
      </c>
      <c r="Z87" s="8">
        <f t="shared" si="24"/>
        <v>3166385.96</v>
      </c>
      <c r="AA87" s="9">
        <v>2682</v>
      </c>
      <c r="AB87" s="8">
        <v>1211817.83</v>
      </c>
      <c r="AC87" s="9">
        <v>366</v>
      </c>
      <c r="AD87" s="8">
        <v>205978.65</v>
      </c>
      <c r="AE87" s="9">
        <v>1647</v>
      </c>
      <c r="AF87" s="8">
        <v>1748589.48</v>
      </c>
      <c r="AG87" s="9">
        <v>0</v>
      </c>
      <c r="AH87" s="8">
        <v>0</v>
      </c>
      <c r="AI87" s="9">
        <v>0</v>
      </c>
      <c r="AJ87" s="40">
        <v>0</v>
      </c>
      <c r="AK87" s="9">
        <v>0</v>
      </c>
      <c r="AL87" s="8">
        <v>0</v>
      </c>
      <c r="AM87" s="9">
        <v>0</v>
      </c>
      <c r="AN87" s="40">
        <v>0</v>
      </c>
      <c r="AO87" s="9">
        <v>0</v>
      </c>
      <c r="AP87" s="8">
        <v>0</v>
      </c>
      <c r="AQ87" s="8">
        <f t="shared" si="25"/>
        <v>3168961.9</v>
      </c>
      <c r="AR87" s="8">
        <f t="shared" si="26"/>
        <v>3168961.9</v>
      </c>
      <c r="AS87" s="9">
        <v>2683</v>
      </c>
      <c r="AT87" s="8">
        <v>1212269.75</v>
      </c>
      <c r="AU87" s="9">
        <v>370</v>
      </c>
      <c r="AV87" s="8">
        <v>208102.67</v>
      </c>
      <c r="AW87" s="9">
        <v>1647</v>
      </c>
      <c r="AX87" s="8">
        <v>1748589.48</v>
      </c>
      <c r="AY87" s="9">
        <v>0</v>
      </c>
      <c r="AZ87" s="8">
        <v>0</v>
      </c>
      <c r="BA87" s="9">
        <v>0</v>
      </c>
      <c r="BB87" s="40">
        <v>0</v>
      </c>
      <c r="BC87" s="9">
        <v>0</v>
      </c>
      <c r="BD87" s="8">
        <v>0</v>
      </c>
      <c r="BE87" s="9">
        <v>0</v>
      </c>
      <c r="BF87" s="40">
        <v>0</v>
      </c>
      <c r="BG87" s="9">
        <v>0</v>
      </c>
      <c r="BH87" s="8">
        <v>0</v>
      </c>
      <c r="BI87" s="8">
        <f t="shared" si="27"/>
        <v>3177141.65</v>
      </c>
      <c r="BJ87" s="8">
        <f t="shared" si="28"/>
        <v>3177141.65</v>
      </c>
      <c r="BK87" s="9">
        <v>2687</v>
      </c>
      <c r="BL87" s="8">
        <v>1214077.43</v>
      </c>
      <c r="BM87" s="9">
        <v>372</v>
      </c>
      <c r="BN87" s="8">
        <v>209164.68</v>
      </c>
      <c r="BO87" s="9">
        <v>1652</v>
      </c>
      <c r="BP87" s="8">
        <v>1753899.54</v>
      </c>
      <c r="BQ87" s="9">
        <v>0</v>
      </c>
      <c r="BR87" s="8">
        <v>0</v>
      </c>
      <c r="BS87" s="9">
        <v>0</v>
      </c>
      <c r="BT87" s="40">
        <v>0</v>
      </c>
      <c r="BU87" s="9">
        <v>0</v>
      </c>
      <c r="BV87" s="8">
        <v>0</v>
      </c>
      <c r="BW87" s="9">
        <v>0</v>
      </c>
      <c r="BX87" s="40">
        <v>0</v>
      </c>
      <c r="BY87" s="9">
        <v>0</v>
      </c>
      <c r="BZ87" s="8">
        <v>0</v>
      </c>
      <c r="CA87" s="8">
        <f t="shared" si="29"/>
        <v>3171616.91</v>
      </c>
      <c r="CB87" s="8">
        <f t="shared" si="30"/>
        <v>3171616.91</v>
      </c>
      <c r="CC87" s="9">
        <v>2681</v>
      </c>
      <c r="CD87" s="8">
        <v>1212269.75</v>
      </c>
      <c r="CE87" s="9">
        <v>371</v>
      </c>
      <c r="CF87" s="8">
        <v>208633.66</v>
      </c>
      <c r="CG87" s="9">
        <v>1647</v>
      </c>
      <c r="CH87" s="8">
        <v>1750713.5</v>
      </c>
      <c r="CI87" s="9">
        <v>0</v>
      </c>
      <c r="CJ87" s="8">
        <v>0</v>
      </c>
      <c r="CK87" s="9">
        <v>0</v>
      </c>
      <c r="CL87" s="40">
        <v>0</v>
      </c>
      <c r="CM87" s="9">
        <v>0</v>
      </c>
      <c r="CN87" s="8">
        <v>0</v>
      </c>
      <c r="CO87" s="9">
        <v>0</v>
      </c>
      <c r="CP87" s="40">
        <v>0</v>
      </c>
      <c r="CQ87" s="9">
        <v>0</v>
      </c>
      <c r="CR87" s="8">
        <v>0</v>
      </c>
    </row>
    <row r="88" spans="1:96" x14ac:dyDescent="0.25">
      <c r="A88" s="12">
        <v>70</v>
      </c>
      <c r="B88" s="13" t="s">
        <v>63</v>
      </c>
      <c r="C88" s="12">
        <v>330335</v>
      </c>
      <c r="D88" s="25" t="s">
        <v>157</v>
      </c>
      <c r="E88" s="25" t="s">
        <v>154</v>
      </c>
      <c r="F88" s="31" t="s">
        <v>158</v>
      </c>
      <c r="G88" s="8">
        <f t="shared" si="21"/>
        <v>55107890.240000002</v>
      </c>
      <c r="H88" s="8">
        <f t="shared" si="22"/>
        <v>0</v>
      </c>
      <c r="I88" s="9">
        <f t="shared" si="20"/>
        <v>0</v>
      </c>
      <c r="J88" s="8">
        <f t="shared" si="20"/>
        <v>0</v>
      </c>
      <c r="K88" s="9">
        <f t="shared" si="20"/>
        <v>0</v>
      </c>
      <c r="L88" s="8">
        <f t="shared" si="20"/>
        <v>0</v>
      </c>
      <c r="M88" s="9">
        <f t="shared" si="20"/>
        <v>0</v>
      </c>
      <c r="N88" s="8">
        <f t="shared" si="20"/>
        <v>0</v>
      </c>
      <c r="O88" s="9">
        <f t="shared" si="20"/>
        <v>0</v>
      </c>
      <c r="P88" s="8">
        <f t="shared" si="20"/>
        <v>0</v>
      </c>
      <c r="Q88" s="9">
        <f t="shared" si="20"/>
        <v>0</v>
      </c>
      <c r="R88" s="8">
        <f t="shared" si="20"/>
        <v>0</v>
      </c>
      <c r="S88" s="9">
        <f t="shared" si="20"/>
        <v>0</v>
      </c>
      <c r="T88" s="8">
        <f t="shared" si="20"/>
        <v>0</v>
      </c>
      <c r="U88" s="9">
        <f t="shared" si="20"/>
        <v>0</v>
      </c>
      <c r="V88" s="8">
        <f t="shared" si="20"/>
        <v>0</v>
      </c>
      <c r="W88" s="9">
        <f t="shared" si="20"/>
        <v>21407</v>
      </c>
      <c r="X88" s="8">
        <f t="shared" si="18"/>
        <v>55107890.240000002</v>
      </c>
      <c r="Y88" s="8">
        <f t="shared" si="23"/>
        <v>13253896.77</v>
      </c>
      <c r="Z88" s="8">
        <f t="shared" si="24"/>
        <v>0</v>
      </c>
      <c r="AA88" s="9">
        <v>0</v>
      </c>
      <c r="AB88" s="8">
        <v>0</v>
      </c>
      <c r="AC88" s="9">
        <v>0</v>
      </c>
      <c r="AD88" s="8">
        <v>0</v>
      </c>
      <c r="AE88" s="9">
        <v>0</v>
      </c>
      <c r="AF88" s="8">
        <v>0</v>
      </c>
      <c r="AG88" s="9">
        <v>0</v>
      </c>
      <c r="AH88" s="8">
        <v>0</v>
      </c>
      <c r="AI88" s="9">
        <v>0</v>
      </c>
      <c r="AJ88" s="40">
        <v>0</v>
      </c>
      <c r="AK88" s="9">
        <v>0</v>
      </c>
      <c r="AL88" s="8">
        <v>0</v>
      </c>
      <c r="AM88" s="9">
        <v>0</v>
      </c>
      <c r="AN88" s="40">
        <v>0</v>
      </c>
      <c r="AO88" s="9">
        <v>5360</v>
      </c>
      <c r="AP88" s="8">
        <v>13253896.77</v>
      </c>
      <c r="AQ88" s="8">
        <f t="shared" si="25"/>
        <v>14560426.74</v>
      </c>
      <c r="AR88" s="8">
        <f t="shared" si="26"/>
        <v>0</v>
      </c>
      <c r="AS88" s="9">
        <v>0</v>
      </c>
      <c r="AT88" s="8">
        <v>0</v>
      </c>
      <c r="AU88" s="9">
        <v>0</v>
      </c>
      <c r="AV88" s="8">
        <v>0</v>
      </c>
      <c r="AW88" s="9">
        <v>0</v>
      </c>
      <c r="AX88" s="8">
        <v>0</v>
      </c>
      <c r="AY88" s="9">
        <v>0</v>
      </c>
      <c r="AZ88" s="8">
        <v>0</v>
      </c>
      <c r="BA88" s="9">
        <v>0</v>
      </c>
      <c r="BB88" s="40">
        <v>0</v>
      </c>
      <c r="BC88" s="9">
        <v>0</v>
      </c>
      <c r="BD88" s="8">
        <v>0</v>
      </c>
      <c r="BE88" s="9">
        <v>0</v>
      </c>
      <c r="BF88" s="40">
        <v>0</v>
      </c>
      <c r="BG88" s="9">
        <v>4530</v>
      </c>
      <c r="BH88" s="8">
        <v>14560426.74</v>
      </c>
      <c r="BI88" s="8">
        <f t="shared" si="27"/>
        <v>13667288.369999999</v>
      </c>
      <c r="BJ88" s="8">
        <f t="shared" si="28"/>
        <v>0</v>
      </c>
      <c r="BK88" s="9">
        <v>0</v>
      </c>
      <c r="BL88" s="8">
        <v>0</v>
      </c>
      <c r="BM88" s="9">
        <v>0</v>
      </c>
      <c r="BN88" s="8">
        <v>0</v>
      </c>
      <c r="BO88" s="9">
        <v>0</v>
      </c>
      <c r="BP88" s="8">
        <v>0</v>
      </c>
      <c r="BQ88" s="9">
        <v>0</v>
      </c>
      <c r="BR88" s="8">
        <v>0</v>
      </c>
      <c r="BS88" s="9">
        <v>0</v>
      </c>
      <c r="BT88" s="40">
        <v>0</v>
      </c>
      <c r="BU88" s="9">
        <v>0</v>
      </c>
      <c r="BV88" s="8">
        <v>0</v>
      </c>
      <c r="BW88" s="9">
        <v>0</v>
      </c>
      <c r="BX88" s="40">
        <v>0</v>
      </c>
      <c r="BY88" s="9">
        <v>5758</v>
      </c>
      <c r="BZ88" s="8">
        <v>13667288.369999999</v>
      </c>
      <c r="CA88" s="8">
        <f t="shared" si="29"/>
        <v>13626278.359999999</v>
      </c>
      <c r="CB88" s="8">
        <f t="shared" si="30"/>
        <v>0</v>
      </c>
      <c r="CC88" s="9">
        <v>0</v>
      </c>
      <c r="CD88" s="8">
        <v>0</v>
      </c>
      <c r="CE88" s="9">
        <v>0</v>
      </c>
      <c r="CF88" s="8">
        <v>0</v>
      </c>
      <c r="CG88" s="9">
        <v>0</v>
      </c>
      <c r="CH88" s="8">
        <v>0</v>
      </c>
      <c r="CI88" s="9">
        <v>0</v>
      </c>
      <c r="CJ88" s="8">
        <v>0</v>
      </c>
      <c r="CK88" s="9">
        <v>0</v>
      </c>
      <c r="CL88" s="40">
        <v>0</v>
      </c>
      <c r="CM88" s="9">
        <v>0</v>
      </c>
      <c r="CN88" s="8">
        <v>0</v>
      </c>
      <c r="CO88" s="9">
        <v>0</v>
      </c>
      <c r="CP88" s="40">
        <v>0</v>
      </c>
      <c r="CQ88" s="9">
        <v>5759</v>
      </c>
      <c r="CR88" s="8">
        <v>13626278.359999999</v>
      </c>
    </row>
    <row r="89" spans="1:96" x14ac:dyDescent="0.25">
      <c r="A89" s="12">
        <v>71</v>
      </c>
      <c r="B89" s="18" t="s">
        <v>64</v>
      </c>
      <c r="C89" s="12">
        <v>330227</v>
      </c>
      <c r="D89" s="25" t="s">
        <v>157</v>
      </c>
      <c r="E89" s="25" t="s">
        <v>154</v>
      </c>
      <c r="F89" s="31" t="s">
        <v>158</v>
      </c>
      <c r="G89" s="8">
        <f t="shared" si="21"/>
        <v>5714187.79</v>
      </c>
      <c r="H89" s="8">
        <f t="shared" si="22"/>
        <v>2005925.37</v>
      </c>
      <c r="I89" s="9">
        <f t="shared" si="20"/>
        <v>5316</v>
      </c>
      <c r="J89" s="8">
        <f t="shared" si="20"/>
        <v>902908.41</v>
      </c>
      <c r="K89" s="9">
        <f t="shared" si="20"/>
        <v>0</v>
      </c>
      <c r="L89" s="8">
        <f t="shared" si="20"/>
        <v>0</v>
      </c>
      <c r="M89" s="9">
        <f t="shared" si="20"/>
        <v>2844</v>
      </c>
      <c r="N89" s="8">
        <f t="shared" si="20"/>
        <v>1103016.96</v>
      </c>
      <c r="O89" s="9">
        <f t="shared" si="20"/>
        <v>218</v>
      </c>
      <c r="P89" s="8">
        <f t="shared" si="20"/>
        <v>3708262.42</v>
      </c>
      <c r="Q89" s="9">
        <f t="shared" si="20"/>
        <v>0</v>
      </c>
      <c r="R89" s="8">
        <f t="shared" si="20"/>
        <v>0</v>
      </c>
      <c r="S89" s="9">
        <f t="shared" si="20"/>
        <v>0</v>
      </c>
      <c r="T89" s="8">
        <f t="shared" si="20"/>
        <v>0</v>
      </c>
      <c r="U89" s="9">
        <f t="shared" si="20"/>
        <v>0</v>
      </c>
      <c r="V89" s="8">
        <f t="shared" si="20"/>
        <v>0</v>
      </c>
      <c r="W89" s="9">
        <f t="shared" si="20"/>
        <v>0</v>
      </c>
      <c r="X89" s="8">
        <f t="shared" si="18"/>
        <v>0</v>
      </c>
      <c r="Y89" s="8">
        <f t="shared" si="23"/>
        <v>1397463.29</v>
      </c>
      <c r="Z89" s="8">
        <f t="shared" si="24"/>
        <v>546944.38</v>
      </c>
      <c r="AA89" s="9">
        <v>1480</v>
      </c>
      <c r="AB89" s="8">
        <v>254125.18</v>
      </c>
      <c r="AC89" s="9">
        <v>0</v>
      </c>
      <c r="AD89" s="8">
        <v>0</v>
      </c>
      <c r="AE89" s="9">
        <v>755</v>
      </c>
      <c r="AF89" s="8">
        <v>292819.20000000001</v>
      </c>
      <c r="AG89" s="9">
        <v>50</v>
      </c>
      <c r="AH89" s="8">
        <v>850518.91</v>
      </c>
      <c r="AI89" s="9">
        <v>0</v>
      </c>
      <c r="AJ89" s="40">
        <v>0</v>
      </c>
      <c r="AK89" s="9">
        <v>0</v>
      </c>
      <c r="AL89" s="8">
        <v>0</v>
      </c>
      <c r="AM89" s="9">
        <v>0</v>
      </c>
      <c r="AN89" s="40">
        <v>0</v>
      </c>
      <c r="AO89" s="9">
        <v>0</v>
      </c>
      <c r="AP89" s="8">
        <v>0</v>
      </c>
      <c r="AQ89" s="8">
        <f t="shared" si="25"/>
        <v>1539482.22</v>
      </c>
      <c r="AR89" s="8">
        <f t="shared" si="26"/>
        <v>484838.77</v>
      </c>
      <c r="AS89" s="9">
        <v>1282</v>
      </c>
      <c r="AT89" s="8">
        <v>216841.33</v>
      </c>
      <c r="AU89" s="9">
        <v>0</v>
      </c>
      <c r="AV89" s="8">
        <v>0</v>
      </c>
      <c r="AW89" s="9">
        <v>691</v>
      </c>
      <c r="AX89" s="8">
        <v>267997.44</v>
      </c>
      <c r="AY89" s="9">
        <v>62</v>
      </c>
      <c r="AZ89" s="8">
        <v>1054643.45</v>
      </c>
      <c r="BA89" s="9">
        <v>0</v>
      </c>
      <c r="BB89" s="40">
        <v>0</v>
      </c>
      <c r="BC89" s="9">
        <v>0</v>
      </c>
      <c r="BD89" s="8">
        <v>0</v>
      </c>
      <c r="BE89" s="9">
        <v>0</v>
      </c>
      <c r="BF89" s="40">
        <v>0</v>
      </c>
      <c r="BG89" s="9">
        <v>0</v>
      </c>
      <c r="BH89" s="8">
        <v>0</v>
      </c>
      <c r="BI89" s="8">
        <f t="shared" si="27"/>
        <v>1383574.81</v>
      </c>
      <c r="BJ89" s="8">
        <f t="shared" si="28"/>
        <v>482024.78</v>
      </c>
      <c r="BK89" s="9">
        <v>1239</v>
      </c>
      <c r="BL89" s="8">
        <v>210536.78</v>
      </c>
      <c r="BM89" s="9">
        <v>0</v>
      </c>
      <c r="BN89" s="8">
        <v>0</v>
      </c>
      <c r="BO89" s="9">
        <v>700</v>
      </c>
      <c r="BP89" s="8">
        <v>271488</v>
      </c>
      <c r="BQ89" s="9">
        <v>53</v>
      </c>
      <c r="BR89" s="8">
        <v>901550.03</v>
      </c>
      <c r="BS89" s="9">
        <v>0</v>
      </c>
      <c r="BT89" s="40">
        <v>0</v>
      </c>
      <c r="BU89" s="9">
        <v>0</v>
      </c>
      <c r="BV89" s="8">
        <v>0</v>
      </c>
      <c r="BW89" s="9">
        <v>0</v>
      </c>
      <c r="BX89" s="40">
        <v>0</v>
      </c>
      <c r="BY89" s="9">
        <v>0</v>
      </c>
      <c r="BZ89" s="8">
        <v>0</v>
      </c>
      <c r="CA89" s="8">
        <f t="shared" si="29"/>
        <v>1393667.47</v>
      </c>
      <c r="CB89" s="8">
        <f t="shared" si="30"/>
        <v>492117.44</v>
      </c>
      <c r="CC89" s="9">
        <v>1315</v>
      </c>
      <c r="CD89" s="8">
        <v>221405.12</v>
      </c>
      <c r="CE89" s="9">
        <v>0</v>
      </c>
      <c r="CF89" s="8">
        <v>0</v>
      </c>
      <c r="CG89" s="9">
        <v>698</v>
      </c>
      <c r="CH89" s="8">
        <v>270712.32000000001</v>
      </c>
      <c r="CI89" s="9">
        <v>53</v>
      </c>
      <c r="CJ89" s="8">
        <v>901550.03</v>
      </c>
      <c r="CK89" s="9">
        <v>0</v>
      </c>
      <c r="CL89" s="40">
        <v>0</v>
      </c>
      <c r="CM89" s="9">
        <v>0</v>
      </c>
      <c r="CN89" s="8">
        <v>0</v>
      </c>
      <c r="CO89" s="9">
        <v>0</v>
      </c>
      <c r="CP89" s="40">
        <v>0</v>
      </c>
      <c r="CQ89" s="9">
        <v>0</v>
      </c>
      <c r="CR89" s="8">
        <v>0</v>
      </c>
    </row>
    <row r="90" spans="1:96" x14ac:dyDescent="0.25">
      <c r="A90" s="12">
        <v>72</v>
      </c>
      <c r="B90" s="18" t="s">
        <v>65</v>
      </c>
      <c r="C90" s="12">
        <v>330045</v>
      </c>
      <c r="D90" s="25" t="s">
        <v>157</v>
      </c>
      <c r="E90" s="25" t="s">
        <v>154</v>
      </c>
      <c r="F90" s="31" t="s">
        <v>158</v>
      </c>
      <c r="G90" s="8">
        <f t="shared" si="21"/>
        <v>41102100.079999998</v>
      </c>
      <c r="H90" s="8">
        <f t="shared" si="22"/>
        <v>29996231.68</v>
      </c>
      <c r="I90" s="9">
        <f t="shared" si="20"/>
        <v>22301</v>
      </c>
      <c r="J90" s="8">
        <f t="shared" si="20"/>
        <v>12006259.859999999</v>
      </c>
      <c r="K90" s="9">
        <f t="shared" si="20"/>
        <v>6533</v>
      </c>
      <c r="L90" s="8">
        <f t="shared" si="20"/>
        <v>2992764.34</v>
      </c>
      <c r="M90" s="9">
        <f t="shared" si="20"/>
        <v>17305</v>
      </c>
      <c r="N90" s="8">
        <f t="shared" si="20"/>
        <v>14997207.48</v>
      </c>
      <c r="O90" s="9">
        <f t="shared" si="20"/>
        <v>922</v>
      </c>
      <c r="P90" s="8">
        <f t="shared" si="20"/>
        <v>6804774.2999999998</v>
      </c>
      <c r="Q90" s="9">
        <f t="shared" si="20"/>
        <v>194</v>
      </c>
      <c r="R90" s="8">
        <f t="shared" si="20"/>
        <v>4301094.0999999996</v>
      </c>
      <c r="S90" s="9">
        <f t="shared" si="20"/>
        <v>0</v>
      </c>
      <c r="T90" s="8">
        <f t="shared" si="20"/>
        <v>0</v>
      </c>
      <c r="U90" s="9">
        <f t="shared" si="20"/>
        <v>0</v>
      </c>
      <c r="V90" s="8">
        <f t="shared" si="20"/>
        <v>0</v>
      </c>
      <c r="W90" s="9">
        <f t="shared" si="20"/>
        <v>0</v>
      </c>
      <c r="X90" s="8">
        <f t="shared" si="18"/>
        <v>0</v>
      </c>
      <c r="Y90" s="8">
        <f t="shared" si="23"/>
        <v>11407238.939999999</v>
      </c>
      <c r="Z90" s="8">
        <f t="shared" si="24"/>
        <v>8504422.6199999992</v>
      </c>
      <c r="AA90" s="9">
        <v>6102</v>
      </c>
      <c r="AB90" s="8">
        <v>3258885.71</v>
      </c>
      <c r="AC90" s="9">
        <v>1637</v>
      </c>
      <c r="AD90" s="8">
        <v>712091.81</v>
      </c>
      <c r="AE90" s="9">
        <v>4327</v>
      </c>
      <c r="AF90" s="8">
        <v>4533445.0999999996</v>
      </c>
      <c r="AG90" s="9">
        <v>243</v>
      </c>
      <c r="AH90" s="8">
        <v>1833645.28</v>
      </c>
      <c r="AI90" s="9">
        <v>49</v>
      </c>
      <c r="AJ90" s="40">
        <v>1069171.04</v>
      </c>
      <c r="AK90" s="9">
        <v>0</v>
      </c>
      <c r="AL90" s="8">
        <v>0</v>
      </c>
      <c r="AM90" s="9">
        <v>0</v>
      </c>
      <c r="AN90" s="40">
        <v>0</v>
      </c>
      <c r="AO90" s="9">
        <v>0</v>
      </c>
      <c r="AP90" s="8">
        <v>0</v>
      </c>
      <c r="AQ90" s="8">
        <f t="shared" si="25"/>
        <v>10914780.91</v>
      </c>
      <c r="AR90" s="8">
        <f t="shared" si="26"/>
        <v>8144150.8700000001</v>
      </c>
      <c r="AS90" s="9">
        <v>6043</v>
      </c>
      <c r="AT90" s="8">
        <v>3625885.88</v>
      </c>
      <c r="AU90" s="9">
        <v>1637</v>
      </c>
      <c r="AV90" s="8">
        <v>762091.81</v>
      </c>
      <c r="AW90" s="9">
        <v>4327</v>
      </c>
      <c r="AX90" s="8">
        <v>3756173.18</v>
      </c>
      <c r="AY90" s="9">
        <v>233</v>
      </c>
      <c r="AZ90" s="8">
        <v>1701459</v>
      </c>
      <c r="BA90" s="9">
        <v>49</v>
      </c>
      <c r="BB90" s="40">
        <v>1069171.04</v>
      </c>
      <c r="BC90" s="9">
        <v>0</v>
      </c>
      <c r="BD90" s="8">
        <v>0</v>
      </c>
      <c r="BE90" s="9">
        <v>0</v>
      </c>
      <c r="BF90" s="40">
        <v>0</v>
      </c>
      <c r="BG90" s="9">
        <v>0</v>
      </c>
      <c r="BH90" s="8">
        <v>0</v>
      </c>
      <c r="BI90" s="8">
        <f t="shared" si="27"/>
        <v>9990709.3699999992</v>
      </c>
      <c r="BJ90" s="8">
        <f t="shared" si="28"/>
        <v>7240268.4199999999</v>
      </c>
      <c r="BK90" s="9">
        <v>5393</v>
      </c>
      <c r="BL90" s="8">
        <v>2711305.82</v>
      </c>
      <c r="BM90" s="9">
        <v>1636</v>
      </c>
      <c r="BN90" s="8">
        <v>761802.82</v>
      </c>
      <c r="BO90" s="9">
        <v>4327</v>
      </c>
      <c r="BP90" s="8">
        <v>3767159.78</v>
      </c>
      <c r="BQ90" s="9">
        <v>230</v>
      </c>
      <c r="BR90" s="8">
        <v>1681269.91</v>
      </c>
      <c r="BS90" s="9">
        <v>49</v>
      </c>
      <c r="BT90" s="40">
        <v>1069171.04</v>
      </c>
      <c r="BU90" s="9">
        <v>0</v>
      </c>
      <c r="BV90" s="8">
        <v>0</v>
      </c>
      <c r="BW90" s="9">
        <v>0</v>
      </c>
      <c r="BX90" s="40">
        <v>0</v>
      </c>
      <c r="BY90" s="9">
        <v>0</v>
      </c>
      <c r="BZ90" s="8">
        <v>0</v>
      </c>
      <c r="CA90" s="8">
        <f t="shared" si="29"/>
        <v>8789370.8599999994</v>
      </c>
      <c r="CB90" s="8">
        <f t="shared" si="30"/>
        <v>6107389.7699999996</v>
      </c>
      <c r="CC90" s="9">
        <v>4763</v>
      </c>
      <c r="CD90" s="8">
        <v>2410182.4500000002</v>
      </c>
      <c r="CE90" s="9">
        <v>1623</v>
      </c>
      <c r="CF90" s="8">
        <v>756777.9</v>
      </c>
      <c r="CG90" s="9">
        <v>4324</v>
      </c>
      <c r="CH90" s="8">
        <v>2940429.42</v>
      </c>
      <c r="CI90" s="9">
        <v>216</v>
      </c>
      <c r="CJ90" s="8">
        <v>1588400.11</v>
      </c>
      <c r="CK90" s="9">
        <v>47</v>
      </c>
      <c r="CL90" s="40">
        <v>1093580.98</v>
      </c>
      <c r="CM90" s="9">
        <v>0</v>
      </c>
      <c r="CN90" s="8">
        <v>0</v>
      </c>
      <c r="CO90" s="9">
        <v>0</v>
      </c>
      <c r="CP90" s="40">
        <v>0</v>
      </c>
      <c r="CQ90" s="9">
        <v>0</v>
      </c>
      <c r="CR90" s="8">
        <v>0</v>
      </c>
    </row>
    <row r="91" spans="1:96" x14ac:dyDescent="0.25">
      <c r="A91" s="12">
        <v>73</v>
      </c>
      <c r="B91" s="18" t="s">
        <v>66</v>
      </c>
      <c r="C91" s="12">
        <v>330368</v>
      </c>
      <c r="D91" s="25" t="s">
        <v>157</v>
      </c>
      <c r="E91" s="25" t="s">
        <v>166</v>
      </c>
      <c r="F91" s="31" t="s">
        <v>158</v>
      </c>
      <c r="G91" s="8">
        <f t="shared" si="21"/>
        <v>110146530.88</v>
      </c>
      <c r="H91" s="8">
        <f t="shared" si="22"/>
        <v>3881878.88</v>
      </c>
      <c r="I91" s="9">
        <f t="shared" ref="I91:W107" si="31">AA91+AS91+BK91+CC91</f>
        <v>0</v>
      </c>
      <c r="J91" s="8">
        <f t="shared" si="31"/>
        <v>0</v>
      </c>
      <c r="K91" s="9">
        <f t="shared" si="31"/>
        <v>256</v>
      </c>
      <c r="L91" s="8">
        <f t="shared" si="31"/>
        <v>113460</v>
      </c>
      <c r="M91" s="9">
        <f t="shared" si="31"/>
        <v>0</v>
      </c>
      <c r="N91" s="8">
        <f t="shared" si="31"/>
        <v>3768418.88</v>
      </c>
      <c r="O91" s="9">
        <f t="shared" si="31"/>
        <v>148</v>
      </c>
      <c r="P91" s="8">
        <f t="shared" si="31"/>
        <v>16635200</v>
      </c>
      <c r="Q91" s="9">
        <f t="shared" si="31"/>
        <v>876</v>
      </c>
      <c r="R91" s="8">
        <f t="shared" si="31"/>
        <v>89629452</v>
      </c>
      <c r="S91" s="9">
        <f t="shared" si="31"/>
        <v>0</v>
      </c>
      <c r="T91" s="8">
        <f t="shared" si="31"/>
        <v>0</v>
      </c>
      <c r="U91" s="9">
        <f t="shared" si="31"/>
        <v>276</v>
      </c>
      <c r="V91" s="8">
        <f t="shared" si="31"/>
        <v>52527192</v>
      </c>
      <c r="W91" s="9">
        <f t="shared" si="31"/>
        <v>0</v>
      </c>
      <c r="X91" s="8">
        <f t="shared" si="18"/>
        <v>0</v>
      </c>
      <c r="Y91" s="8">
        <f t="shared" si="23"/>
        <v>27536632.719999999</v>
      </c>
      <c r="Z91" s="8">
        <f t="shared" si="24"/>
        <v>970469.72</v>
      </c>
      <c r="AA91" s="9">
        <v>0</v>
      </c>
      <c r="AB91" s="8">
        <v>0</v>
      </c>
      <c r="AC91" s="9">
        <v>64</v>
      </c>
      <c r="AD91" s="8">
        <v>28365</v>
      </c>
      <c r="AE91" s="9">
        <v>0</v>
      </c>
      <c r="AF91" s="8">
        <v>942104.72</v>
      </c>
      <c r="AG91" s="9">
        <v>37</v>
      </c>
      <c r="AH91" s="8">
        <v>4158800</v>
      </c>
      <c r="AI91" s="9">
        <v>219</v>
      </c>
      <c r="AJ91" s="40">
        <v>22407363</v>
      </c>
      <c r="AK91" s="9">
        <v>0</v>
      </c>
      <c r="AL91" s="8">
        <v>0</v>
      </c>
      <c r="AM91" s="9">
        <v>69</v>
      </c>
      <c r="AN91" s="40">
        <v>13131798</v>
      </c>
      <c r="AO91" s="9">
        <v>0</v>
      </c>
      <c r="AP91" s="8">
        <v>0</v>
      </c>
      <c r="AQ91" s="8">
        <f t="shared" si="25"/>
        <v>27536632.719999999</v>
      </c>
      <c r="AR91" s="8">
        <f t="shared" si="26"/>
        <v>970469.72</v>
      </c>
      <c r="AS91" s="9">
        <v>0</v>
      </c>
      <c r="AT91" s="8">
        <v>0</v>
      </c>
      <c r="AU91" s="9">
        <v>64</v>
      </c>
      <c r="AV91" s="8">
        <v>28365</v>
      </c>
      <c r="AW91" s="9">
        <v>0</v>
      </c>
      <c r="AX91" s="8">
        <v>942104.72</v>
      </c>
      <c r="AY91" s="9">
        <v>37</v>
      </c>
      <c r="AZ91" s="8">
        <v>4158800</v>
      </c>
      <c r="BA91" s="9">
        <v>219</v>
      </c>
      <c r="BB91" s="40">
        <v>22407363</v>
      </c>
      <c r="BC91" s="9">
        <v>0</v>
      </c>
      <c r="BD91" s="8">
        <v>0</v>
      </c>
      <c r="BE91" s="9">
        <v>69</v>
      </c>
      <c r="BF91" s="40">
        <v>13131798</v>
      </c>
      <c r="BG91" s="9">
        <v>0</v>
      </c>
      <c r="BH91" s="8">
        <v>0</v>
      </c>
      <c r="BI91" s="8">
        <f t="shared" si="27"/>
        <v>27536632.719999999</v>
      </c>
      <c r="BJ91" s="8">
        <f t="shared" si="28"/>
        <v>970469.72</v>
      </c>
      <c r="BK91" s="9">
        <v>0</v>
      </c>
      <c r="BL91" s="8">
        <v>0</v>
      </c>
      <c r="BM91" s="9">
        <v>64</v>
      </c>
      <c r="BN91" s="8">
        <v>28365</v>
      </c>
      <c r="BO91" s="9">
        <v>0</v>
      </c>
      <c r="BP91" s="8">
        <v>942104.72</v>
      </c>
      <c r="BQ91" s="9">
        <v>37</v>
      </c>
      <c r="BR91" s="8">
        <v>4158800</v>
      </c>
      <c r="BS91" s="9">
        <v>219</v>
      </c>
      <c r="BT91" s="40">
        <v>22407363</v>
      </c>
      <c r="BU91" s="9">
        <v>0</v>
      </c>
      <c r="BV91" s="8">
        <v>0</v>
      </c>
      <c r="BW91" s="9">
        <v>69</v>
      </c>
      <c r="BX91" s="40">
        <v>13131798</v>
      </c>
      <c r="BY91" s="9">
        <v>0</v>
      </c>
      <c r="BZ91" s="8">
        <v>0</v>
      </c>
      <c r="CA91" s="8">
        <f t="shared" si="29"/>
        <v>27536632.719999999</v>
      </c>
      <c r="CB91" s="8">
        <f t="shared" si="30"/>
        <v>970469.72</v>
      </c>
      <c r="CC91" s="9">
        <v>0</v>
      </c>
      <c r="CD91" s="8">
        <v>0</v>
      </c>
      <c r="CE91" s="9">
        <v>64</v>
      </c>
      <c r="CF91" s="8">
        <v>28365</v>
      </c>
      <c r="CG91" s="9">
        <v>0</v>
      </c>
      <c r="CH91" s="8">
        <v>942104.72</v>
      </c>
      <c r="CI91" s="9">
        <v>37</v>
      </c>
      <c r="CJ91" s="8">
        <v>4158800</v>
      </c>
      <c r="CK91" s="9">
        <v>219</v>
      </c>
      <c r="CL91" s="40">
        <v>22407363</v>
      </c>
      <c r="CM91" s="9">
        <v>0</v>
      </c>
      <c r="CN91" s="8">
        <v>0</v>
      </c>
      <c r="CO91" s="9">
        <v>69</v>
      </c>
      <c r="CP91" s="40">
        <v>13131798</v>
      </c>
      <c r="CQ91" s="9">
        <v>0</v>
      </c>
      <c r="CR91" s="8">
        <v>0</v>
      </c>
    </row>
    <row r="92" spans="1:96" x14ac:dyDescent="0.25">
      <c r="A92" s="12">
        <v>74</v>
      </c>
      <c r="B92" s="18" t="s">
        <v>67</v>
      </c>
      <c r="C92" s="12">
        <v>330373</v>
      </c>
      <c r="D92" s="25" t="s">
        <v>157</v>
      </c>
      <c r="E92" s="25" t="s">
        <v>160</v>
      </c>
      <c r="F92" s="31" t="s">
        <v>158</v>
      </c>
      <c r="G92" s="8">
        <f t="shared" si="21"/>
        <v>12248262.960000001</v>
      </c>
      <c r="H92" s="8">
        <f t="shared" si="22"/>
        <v>0</v>
      </c>
      <c r="I92" s="9">
        <f t="shared" si="31"/>
        <v>0</v>
      </c>
      <c r="J92" s="8">
        <f t="shared" si="31"/>
        <v>0</v>
      </c>
      <c r="K92" s="9">
        <f t="shared" si="31"/>
        <v>0</v>
      </c>
      <c r="L92" s="8">
        <f t="shared" si="31"/>
        <v>0</v>
      </c>
      <c r="M92" s="9">
        <f t="shared" si="31"/>
        <v>0</v>
      </c>
      <c r="N92" s="8">
        <f t="shared" si="31"/>
        <v>0</v>
      </c>
      <c r="O92" s="9">
        <f t="shared" si="31"/>
        <v>193</v>
      </c>
      <c r="P92" s="8">
        <f t="shared" si="31"/>
        <v>9095765.7599999998</v>
      </c>
      <c r="Q92" s="9">
        <f t="shared" si="31"/>
        <v>48</v>
      </c>
      <c r="R92" s="8">
        <f t="shared" si="31"/>
        <v>3152497.2</v>
      </c>
      <c r="S92" s="9">
        <f t="shared" si="31"/>
        <v>0</v>
      </c>
      <c r="T92" s="8">
        <f t="shared" si="31"/>
        <v>0</v>
      </c>
      <c r="U92" s="9">
        <f t="shared" si="31"/>
        <v>33</v>
      </c>
      <c r="V92" s="8">
        <f t="shared" si="31"/>
        <v>2358840</v>
      </c>
      <c r="W92" s="9">
        <f t="shared" si="31"/>
        <v>0</v>
      </c>
      <c r="X92" s="8">
        <f t="shared" si="18"/>
        <v>0</v>
      </c>
      <c r="Y92" s="8">
        <f t="shared" si="23"/>
        <v>7886013.8399999999</v>
      </c>
      <c r="Z92" s="8">
        <f t="shared" si="24"/>
        <v>0</v>
      </c>
      <c r="AA92" s="9">
        <v>0</v>
      </c>
      <c r="AB92" s="8">
        <v>0</v>
      </c>
      <c r="AC92" s="9">
        <v>0</v>
      </c>
      <c r="AD92" s="8">
        <v>0</v>
      </c>
      <c r="AE92" s="9">
        <v>0</v>
      </c>
      <c r="AF92" s="8">
        <v>0</v>
      </c>
      <c r="AG92" s="9">
        <v>142</v>
      </c>
      <c r="AH92" s="8">
        <v>6692221.4400000004</v>
      </c>
      <c r="AI92" s="9">
        <v>18</v>
      </c>
      <c r="AJ92" s="40">
        <v>1193792.3999999999</v>
      </c>
      <c r="AK92" s="9">
        <v>0</v>
      </c>
      <c r="AL92" s="8">
        <v>0</v>
      </c>
      <c r="AM92" s="9">
        <v>13</v>
      </c>
      <c r="AN92" s="40">
        <v>929240</v>
      </c>
      <c r="AO92" s="9">
        <v>0</v>
      </c>
      <c r="AP92" s="8">
        <v>0</v>
      </c>
      <c r="AQ92" s="8">
        <f t="shared" si="25"/>
        <v>3382896.72</v>
      </c>
      <c r="AR92" s="8">
        <f t="shared" si="26"/>
        <v>0</v>
      </c>
      <c r="AS92" s="9">
        <v>0</v>
      </c>
      <c r="AT92" s="8">
        <v>0</v>
      </c>
      <c r="AU92" s="9">
        <v>0</v>
      </c>
      <c r="AV92" s="8">
        <v>0</v>
      </c>
      <c r="AW92" s="9">
        <v>0</v>
      </c>
      <c r="AX92" s="8">
        <v>0</v>
      </c>
      <c r="AY92" s="9">
        <v>51</v>
      </c>
      <c r="AZ92" s="8">
        <v>2403544.3199999998</v>
      </c>
      <c r="BA92" s="9">
        <v>15</v>
      </c>
      <c r="BB92" s="40">
        <v>979352.4</v>
      </c>
      <c r="BC92" s="9">
        <v>0</v>
      </c>
      <c r="BD92" s="8">
        <v>0</v>
      </c>
      <c r="BE92" s="9">
        <v>10</v>
      </c>
      <c r="BF92" s="40">
        <v>714800</v>
      </c>
      <c r="BG92" s="9">
        <v>0</v>
      </c>
      <c r="BH92" s="8">
        <v>0</v>
      </c>
      <c r="BI92" s="8">
        <f t="shared" si="27"/>
        <v>979352.4</v>
      </c>
      <c r="BJ92" s="8">
        <f t="shared" si="28"/>
        <v>0</v>
      </c>
      <c r="BK92" s="9">
        <v>0</v>
      </c>
      <c r="BL92" s="8">
        <v>0</v>
      </c>
      <c r="BM92" s="9">
        <v>0</v>
      </c>
      <c r="BN92" s="8">
        <v>0</v>
      </c>
      <c r="BO92" s="9">
        <v>0</v>
      </c>
      <c r="BP92" s="8">
        <v>0</v>
      </c>
      <c r="BQ92" s="9">
        <v>0</v>
      </c>
      <c r="BR92" s="8">
        <v>0</v>
      </c>
      <c r="BS92" s="9">
        <v>15</v>
      </c>
      <c r="BT92" s="40">
        <v>979352.4</v>
      </c>
      <c r="BU92" s="9">
        <v>0</v>
      </c>
      <c r="BV92" s="8">
        <v>0</v>
      </c>
      <c r="BW92" s="9">
        <v>10</v>
      </c>
      <c r="BX92" s="40">
        <v>714800</v>
      </c>
      <c r="BY92" s="9">
        <v>0</v>
      </c>
      <c r="BZ92" s="8">
        <v>0</v>
      </c>
      <c r="CA92" s="8">
        <f t="shared" si="29"/>
        <v>0</v>
      </c>
      <c r="CB92" s="8">
        <f t="shared" si="30"/>
        <v>0</v>
      </c>
      <c r="CC92" s="9">
        <v>0</v>
      </c>
      <c r="CD92" s="8">
        <v>0</v>
      </c>
      <c r="CE92" s="9">
        <v>0</v>
      </c>
      <c r="CF92" s="8">
        <v>0</v>
      </c>
      <c r="CG92" s="9">
        <v>0</v>
      </c>
      <c r="CH92" s="8">
        <v>0</v>
      </c>
      <c r="CI92" s="9">
        <v>0</v>
      </c>
      <c r="CJ92" s="8">
        <v>0</v>
      </c>
      <c r="CK92" s="9">
        <v>0</v>
      </c>
      <c r="CL92" s="40">
        <v>0</v>
      </c>
      <c r="CM92" s="9">
        <v>0</v>
      </c>
      <c r="CN92" s="8">
        <v>0</v>
      </c>
      <c r="CO92" s="9">
        <v>0</v>
      </c>
      <c r="CP92" s="40">
        <v>0</v>
      </c>
      <c r="CQ92" s="9">
        <v>0</v>
      </c>
      <c r="CR92" s="8">
        <v>0</v>
      </c>
    </row>
    <row r="93" spans="1:96" x14ac:dyDescent="0.25">
      <c r="A93" s="12">
        <v>75</v>
      </c>
      <c r="B93" s="18" t="s">
        <v>136</v>
      </c>
      <c r="C93" s="12">
        <v>330417</v>
      </c>
      <c r="D93" s="25" t="s">
        <v>157</v>
      </c>
      <c r="E93" s="25" t="s">
        <v>160</v>
      </c>
      <c r="F93" s="31" t="s">
        <v>158</v>
      </c>
      <c r="G93" s="8">
        <f t="shared" si="21"/>
        <v>10855.32</v>
      </c>
      <c r="H93" s="8">
        <f t="shared" si="22"/>
        <v>10855.32</v>
      </c>
      <c r="I93" s="9">
        <f t="shared" si="31"/>
        <v>9</v>
      </c>
      <c r="J93" s="8">
        <f t="shared" si="31"/>
        <v>1583.37</v>
      </c>
      <c r="K93" s="9">
        <f t="shared" si="31"/>
        <v>0</v>
      </c>
      <c r="L93" s="8">
        <f t="shared" si="31"/>
        <v>0</v>
      </c>
      <c r="M93" s="9">
        <f t="shared" si="31"/>
        <v>15</v>
      </c>
      <c r="N93" s="8">
        <f t="shared" si="31"/>
        <v>9271.9500000000007</v>
      </c>
      <c r="O93" s="9">
        <f t="shared" si="31"/>
        <v>0</v>
      </c>
      <c r="P93" s="8">
        <f t="shared" si="31"/>
        <v>0</v>
      </c>
      <c r="Q93" s="9">
        <f t="shared" si="31"/>
        <v>0</v>
      </c>
      <c r="R93" s="8">
        <f t="shared" si="31"/>
        <v>0</v>
      </c>
      <c r="S93" s="9">
        <f t="shared" si="31"/>
        <v>0</v>
      </c>
      <c r="T93" s="8">
        <f t="shared" si="31"/>
        <v>0</v>
      </c>
      <c r="U93" s="9">
        <f t="shared" si="31"/>
        <v>0</v>
      </c>
      <c r="V93" s="8">
        <f t="shared" si="31"/>
        <v>0</v>
      </c>
      <c r="W93" s="9">
        <f t="shared" si="31"/>
        <v>0</v>
      </c>
      <c r="X93" s="8">
        <f t="shared" si="18"/>
        <v>0</v>
      </c>
      <c r="Y93" s="8">
        <f t="shared" si="23"/>
        <v>0</v>
      </c>
      <c r="Z93" s="8">
        <f t="shared" si="24"/>
        <v>0</v>
      </c>
      <c r="AA93" s="9">
        <v>0</v>
      </c>
      <c r="AB93" s="8">
        <v>0</v>
      </c>
      <c r="AC93" s="9">
        <v>0</v>
      </c>
      <c r="AD93" s="8">
        <v>0</v>
      </c>
      <c r="AE93" s="9">
        <v>0</v>
      </c>
      <c r="AF93" s="8">
        <v>0</v>
      </c>
      <c r="AG93" s="9">
        <v>0</v>
      </c>
      <c r="AH93" s="8">
        <v>0</v>
      </c>
      <c r="AI93" s="9">
        <v>0</v>
      </c>
      <c r="AJ93" s="40">
        <v>0</v>
      </c>
      <c r="AK93" s="9">
        <v>0</v>
      </c>
      <c r="AL93" s="8">
        <v>0</v>
      </c>
      <c r="AM93" s="9">
        <v>0</v>
      </c>
      <c r="AN93" s="40">
        <v>0</v>
      </c>
      <c r="AO93" s="9">
        <v>0</v>
      </c>
      <c r="AP93" s="8">
        <v>0</v>
      </c>
      <c r="AQ93" s="8">
        <f t="shared" si="25"/>
        <v>3618.44</v>
      </c>
      <c r="AR93" s="8">
        <f t="shared" si="26"/>
        <v>3618.44</v>
      </c>
      <c r="AS93" s="9">
        <v>3</v>
      </c>
      <c r="AT93" s="8">
        <v>527.79</v>
      </c>
      <c r="AU93" s="9">
        <v>0</v>
      </c>
      <c r="AV93" s="8">
        <v>0</v>
      </c>
      <c r="AW93" s="9">
        <v>5</v>
      </c>
      <c r="AX93" s="8">
        <v>3090.65</v>
      </c>
      <c r="AY93" s="9">
        <v>0</v>
      </c>
      <c r="AZ93" s="8">
        <v>0</v>
      </c>
      <c r="BA93" s="9">
        <v>0</v>
      </c>
      <c r="BB93" s="40">
        <v>0</v>
      </c>
      <c r="BC93" s="9">
        <v>0</v>
      </c>
      <c r="BD93" s="8">
        <v>0</v>
      </c>
      <c r="BE93" s="9">
        <v>0</v>
      </c>
      <c r="BF93" s="40">
        <v>0</v>
      </c>
      <c r="BG93" s="9">
        <v>0</v>
      </c>
      <c r="BH93" s="8">
        <v>0</v>
      </c>
      <c r="BI93" s="8">
        <f t="shared" si="27"/>
        <v>3618.44</v>
      </c>
      <c r="BJ93" s="8">
        <f t="shared" si="28"/>
        <v>3618.44</v>
      </c>
      <c r="BK93" s="9">
        <v>3</v>
      </c>
      <c r="BL93" s="8">
        <v>527.79</v>
      </c>
      <c r="BM93" s="9">
        <v>0</v>
      </c>
      <c r="BN93" s="8">
        <v>0</v>
      </c>
      <c r="BO93" s="9">
        <v>5</v>
      </c>
      <c r="BP93" s="8">
        <v>3090.65</v>
      </c>
      <c r="BQ93" s="9">
        <v>0</v>
      </c>
      <c r="BR93" s="8">
        <v>0</v>
      </c>
      <c r="BS93" s="9">
        <v>0</v>
      </c>
      <c r="BT93" s="40">
        <v>0</v>
      </c>
      <c r="BU93" s="9">
        <v>0</v>
      </c>
      <c r="BV93" s="8">
        <v>0</v>
      </c>
      <c r="BW93" s="9">
        <v>0</v>
      </c>
      <c r="BX93" s="40">
        <v>0</v>
      </c>
      <c r="BY93" s="9">
        <v>0</v>
      </c>
      <c r="BZ93" s="8">
        <v>0</v>
      </c>
      <c r="CA93" s="8">
        <f t="shared" si="29"/>
        <v>3618.44</v>
      </c>
      <c r="CB93" s="8">
        <f t="shared" si="30"/>
        <v>3618.44</v>
      </c>
      <c r="CC93" s="9">
        <v>3</v>
      </c>
      <c r="CD93" s="8">
        <v>527.79</v>
      </c>
      <c r="CE93" s="9">
        <v>0</v>
      </c>
      <c r="CF93" s="8">
        <v>0</v>
      </c>
      <c r="CG93" s="9">
        <v>5</v>
      </c>
      <c r="CH93" s="8">
        <v>3090.65</v>
      </c>
      <c r="CI93" s="9">
        <v>0</v>
      </c>
      <c r="CJ93" s="8">
        <v>0</v>
      </c>
      <c r="CK93" s="9">
        <v>0</v>
      </c>
      <c r="CL93" s="40">
        <v>0</v>
      </c>
      <c r="CM93" s="9">
        <v>0</v>
      </c>
      <c r="CN93" s="8">
        <v>0</v>
      </c>
      <c r="CO93" s="9">
        <v>0</v>
      </c>
      <c r="CP93" s="40">
        <v>0</v>
      </c>
      <c r="CQ93" s="9">
        <v>0</v>
      </c>
      <c r="CR93" s="8">
        <v>0</v>
      </c>
    </row>
    <row r="94" spans="1:96" x14ac:dyDescent="0.25">
      <c r="A94" s="12"/>
      <c r="B94" s="17" t="s">
        <v>68</v>
      </c>
      <c r="C94" s="12"/>
      <c r="D94" s="25"/>
      <c r="E94" s="25"/>
      <c r="F94" s="31"/>
      <c r="G94" s="8">
        <f t="shared" si="21"/>
        <v>0</v>
      </c>
      <c r="H94" s="8">
        <f t="shared" si="22"/>
        <v>0</v>
      </c>
      <c r="I94" s="9">
        <f t="shared" si="31"/>
        <v>0</v>
      </c>
      <c r="J94" s="8">
        <f t="shared" si="31"/>
        <v>0</v>
      </c>
      <c r="K94" s="9">
        <f t="shared" si="31"/>
        <v>0</v>
      </c>
      <c r="L94" s="8">
        <f t="shared" si="31"/>
        <v>0</v>
      </c>
      <c r="M94" s="9">
        <f t="shared" si="31"/>
        <v>0</v>
      </c>
      <c r="N94" s="8">
        <f t="shared" si="31"/>
        <v>0</v>
      </c>
      <c r="O94" s="9">
        <f t="shared" si="31"/>
        <v>0</v>
      </c>
      <c r="P94" s="8">
        <f t="shared" si="31"/>
        <v>0</v>
      </c>
      <c r="Q94" s="9">
        <f t="shared" si="31"/>
        <v>0</v>
      </c>
      <c r="R94" s="8">
        <f t="shared" si="31"/>
        <v>0</v>
      </c>
      <c r="S94" s="9">
        <f t="shared" si="31"/>
        <v>0</v>
      </c>
      <c r="T94" s="8">
        <f t="shared" si="31"/>
        <v>0</v>
      </c>
      <c r="U94" s="9">
        <f t="shared" si="31"/>
        <v>0</v>
      </c>
      <c r="V94" s="8">
        <f t="shared" si="31"/>
        <v>0</v>
      </c>
      <c r="W94" s="9">
        <f t="shared" si="31"/>
        <v>0</v>
      </c>
      <c r="X94" s="8">
        <f t="shared" si="18"/>
        <v>0</v>
      </c>
      <c r="Y94" s="8">
        <f t="shared" si="23"/>
        <v>0</v>
      </c>
      <c r="Z94" s="8">
        <f t="shared" si="24"/>
        <v>0</v>
      </c>
      <c r="AA94" s="9">
        <v>0</v>
      </c>
      <c r="AB94" s="8">
        <v>0</v>
      </c>
      <c r="AC94" s="9">
        <v>0</v>
      </c>
      <c r="AD94" s="8">
        <v>0</v>
      </c>
      <c r="AE94" s="9">
        <v>0</v>
      </c>
      <c r="AF94" s="8">
        <v>0</v>
      </c>
      <c r="AG94" s="9">
        <v>0</v>
      </c>
      <c r="AH94" s="8">
        <v>0</v>
      </c>
      <c r="AI94" s="9">
        <v>0</v>
      </c>
      <c r="AJ94" s="40">
        <v>0</v>
      </c>
      <c r="AK94" s="9">
        <v>0</v>
      </c>
      <c r="AL94" s="8">
        <v>0</v>
      </c>
      <c r="AM94" s="9">
        <v>0</v>
      </c>
      <c r="AN94" s="40">
        <v>0</v>
      </c>
      <c r="AO94" s="9">
        <v>0</v>
      </c>
      <c r="AP94" s="8">
        <v>0</v>
      </c>
      <c r="AQ94" s="8">
        <f t="shared" si="25"/>
        <v>0</v>
      </c>
      <c r="AR94" s="8">
        <f t="shared" si="26"/>
        <v>0</v>
      </c>
      <c r="AS94" s="9">
        <v>0</v>
      </c>
      <c r="AT94" s="8">
        <v>0</v>
      </c>
      <c r="AU94" s="9">
        <v>0</v>
      </c>
      <c r="AV94" s="8">
        <v>0</v>
      </c>
      <c r="AW94" s="9">
        <v>0</v>
      </c>
      <c r="AX94" s="8">
        <v>0</v>
      </c>
      <c r="AY94" s="9">
        <v>0</v>
      </c>
      <c r="AZ94" s="8">
        <v>0</v>
      </c>
      <c r="BA94" s="9">
        <v>0</v>
      </c>
      <c r="BB94" s="40">
        <v>0</v>
      </c>
      <c r="BC94" s="9">
        <v>0</v>
      </c>
      <c r="BD94" s="8">
        <v>0</v>
      </c>
      <c r="BE94" s="9">
        <v>0</v>
      </c>
      <c r="BF94" s="40">
        <v>0</v>
      </c>
      <c r="BG94" s="9">
        <v>0</v>
      </c>
      <c r="BH94" s="8">
        <v>0</v>
      </c>
      <c r="BI94" s="8">
        <f t="shared" si="27"/>
        <v>0</v>
      </c>
      <c r="BJ94" s="8">
        <f t="shared" si="28"/>
        <v>0</v>
      </c>
      <c r="BK94" s="9">
        <v>0</v>
      </c>
      <c r="BL94" s="8">
        <v>0</v>
      </c>
      <c r="BM94" s="9">
        <v>0</v>
      </c>
      <c r="BN94" s="8">
        <v>0</v>
      </c>
      <c r="BO94" s="9">
        <v>0</v>
      </c>
      <c r="BP94" s="8">
        <v>0</v>
      </c>
      <c r="BQ94" s="9">
        <v>0</v>
      </c>
      <c r="BR94" s="8">
        <v>0</v>
      </c>
      <c r="BS94" s="9">
        <v>0</v>
      </c>
      <c r="BT94" s="40">
        <v>0</v>
      </c>
      <c r="BU94" s="9">
        <v>0</v>
      </c>
      <c r="BV94" s="8">
        <v>0</v>
      </c>
      <c r="BW94" s="9">
        <v>0</v>
      </c>
      <c r="BX94" s="40">
        <v>0</v>
      </c>
      <c r="BY94" s="9">
        <v>0</v>
      </c>
      <c r="BZ94" s="8">
        <v>0</v>
      </c>
      <c r="CA94" s="8">
        <f t="shared" si="29"/>
        <v>0</v>
      </c>
      <c r="CB94" s="8">
        <f t="shared" si="30"/>
        <v>0</v>
      </c>
      <c r="CC94" s="9">
        <v>0</v>
      </c>
      <c r="CD94" s="8">
        <v>0</v>
      </c>
      <c r="CE94" s="9">
        <v>0</v>
      </c>
      <c r="CF94" s="8">
        <v>0</v>
      </c>
      <c r="CG94" s="9">
        <v>0</v>
      </c>
      <c r="CH94" s="8">
        <v>0</v>
      </c>
      <c r="CI94" s="9">
        <v>0</v>
      </c>
      <c r="CJ94" s="8">
        <v>0</v>
      </c>
      <c r="CK94" s="9">
        <v>0</v>
      </c>
      <c r="CL94" s="40">
        <v>0</v>
      </c>
      <c r="CM94" s="9">
        <v>0</v>
      </c>
      <c r="CN94" s="8">
        <v>0</v>
      </c>
      <c r="CO94" s="9">
        <v>0</v>
      </c>
      <c r="CP94" s="40">
        <v>0</v>
      </c>
      <c r="CQ94" s="9">
        <v>0</v>
      </c>
      <c r="CR94" s="8">
        <v>0</v>
      </c>
    </row>
    <row r="95" spans="1:96" x14ac:dyDescent="0.25">
      <c r="A95" s="12">
        <v>76</v>
      </c>
      <c r="B95" s="13" t="s">
        <v>69</v>
      </c>
      <c r="C95" s="12">
        <v>330054</v>
      </c>
      <c r="D95" s="25" t="s">
        <v>173</v>
      </c>
      <c r="E95" s="25" t="s">
        <v>154</v>
      </c>
      <c r="F95" s="31" t="s">
        <v>174</v>
      </c>
      <c r="G95" s="8">
        <f t="shared" si="21"/>
        <v>156771946.55000001</v>
      </c>
      <c r="H95" s="8">
        <f t="shared" si="22"/>
        <v>75741218.090000004</v>
      </c>
      <c r="I95" s="9">
        <f t="shared" si="31"/>
        <v>52645</v>
      </c>
      <c r="J95" s="8">
        <f t="shared" si="31"/>
        <v>35599866.909999996</v>
      </c>
      <c r="K95" s="9">
        <f t="shared" si="31"/>
        <v>20876</v>
      </c>
      <c r="L95" s="8">
        <f t="shared" si="31"/>
        <v>8727628.5999999996</v>
      </c>
      <c r="M95" s="9">
        <f t="shared" si="31"/>
        <v>36193</v>
      </c>
      <c r="N95" s="8">
        <f t="shared" si="31"/>
        <v>31413722.579999998</v>
      </c>
      <c r="O95" s="9">
        <f t="shared" si="31"/>
        <v>719</v>
      </c>
      <c r="P95" s="8">
        <f t="shared" si="31"/>
        <v>5204084.6100000003</v>
      </c>
      <c r="Q95" s="9">
        <f t="shared" si="31"/>
        <v>3167</v>
      </c>
      <c r="R95" s="8">
        <f t="shared" si="31"/>
        <v>63713409.689999998</v>
      </c>
      <c r="S95" s="9">
        <f t="shared" si="31"/>
        <v>0</v>
      </c>
      <c r="T95" s="8">
        <f t="shared" si="31"/>
        <v>0</v>
      </c>
      <c r="U95" s="9">
        <f t="shared" si="31"/>
        <v>0</v>
      </c>
      <c r="V95" s="8">
        <f t="shared" si="31"/>
        <v>0</v>
      </c>
      <c r="W95" s="9">
        <f t="shared" si="31"/>
        <v>7935</v>
      </c>
      <c r="X95" s="8">
        <f t="shared" si="18"/>
        <v>12113234.16</v>
      </c>
      <c r="Y95" s="8">
        <f t="shared" si="23"/>
        <v>37632186.920000002</v>
      </c>
      <c r="Z95" s="8">
        <f t="shared" si="24"/>
        <v>17646006.620000001</v>
      </c>
      <c r="AA95" s="9">
        <v>11800</v>
      </c>
      <c r="AB95" s="8">
        <v>7963337.6799999997</v>
      </c>
      <c r="AC95" s="9">
        <v>6190</v>
      </c>
      <c r="AD95" s="8">
        <v>2634992.9300000002</v>
      </c>
      <c r="AE95" s="9">
        <v>7161</v>
      </c>
      <c r="AF95" s="8">
        <v>7047676.0099999998</v>
      </c>
      <c r="AG95" s="9">
        <v>202</v>
      </c>
      <c r="AH95" s="8">
        <v>1328322.6100000001</v>
      </c>
      <c r="AI95" s="9">
        <v>761</v>
      </c>
      <c r="AJ95" s="40">
        <v>15646153.789999999</v>
      </c>
      <c r="AK95" s="9">
        <v>0</v>
      </c>
      <c r="AL95" s="8">
        <v>0</v>
      </c>
      <c r="AM95" s="9">
        <v>0</v>
      </c>
      <c r="AN95" s="40">
        <v>0</v>
      </c>
      <c r="AO95" s="9">
        <v>1793</v>
      </c>
      <c r="AP95" s="8">
        <v>3011703.9</v>
      </c>
      <c r="AQ95" s="8">
        <f t="shared" si="25"/>
        <v>36198052.289999999</v>
      </c>
      <c r="AR95" s="8">
        <f t="shared" si="26"/>
        <v>18042132.420000002</v>
      </c>
      <c r="AS95" s="9">
        <v>12945</v>
      </c>
      <c r="AT95" s="8">
        <v>7990701.6500000004</v>
      </c>
      <c r="AU95" s="9">
        <v>4897</v>
      </c>
      <c r="AV95" s="8">
        <v>2065085.17</v>
      </c>
      <c r="AW95" s="9">
        <v>9657</v>
      </c>
      <c r="AX95" s="8">
        <v>7986345.5999999996</v>
      </c>
      <c r="AY95" s="9">
        <v>180</v>
      </c>
      <c r="AZ95" s="8">
        <v>1308715.79</v>
      </c>
      <c r="BA95" s="9">
        <v>705</v>
      </c>
      <c r="BB95" s="40">
        <v>13798731.210000001</v>
      </c>
      <c r="BC95" s="9">
        <v>0</v>
      </c>
      <c r="BD95" s="8">
        <v>0</v>
      </c>
      <c r="BE95" s="9">
        <v>0</v>
      </c>
      <c r="BF95" s="40">
        <v>0</v>
      </c>
      <c r="BG95" s="9">
        <v>1956</v>
      </c>
      <c r="BH95" s="8">
        <v>3048472.87</v>
      </c>
      <c r="BI95" s="8">
        <f t="shared" si="27"/>
        <v>36429601.159999996</v>
      </c>
      <c r="BJ95" s="8">
        <f t="shared" si="28"/>
        <v>18650262.09</v>
      </c>
      <c r="BK95" s="9">
        <v>13328</v>
      </c>
      <c r="BL95" s="8">
        <v>8699227.5500000007</v>
      </c>
      <c r="BM95" s="9">
        <v>4866</v>
      </c>
      <c r="BN95" s="8">
        <v>2052474.94</v>
      </c>
      <c r="BO95" s="9">
        <v>9624</v>
      </c>
      <c r="BP95" s="8">
        <v>7898559.5999999996</v>
      </c>
      <c r="BQ95" s="9">
        <v>174</v>
      </c>
      <c r="BR95" s="8">
        <v>1213657.44</v>
      </c>
      <c r="BS95" s="9">
        <v>689</v>
      </c>
      <c r="BT95" s="40">
        <v>13575580.99</v>
      </c>
      <c r="BU95" s="9">
        <v>0</v>
      </c>
      <c r="BV95" s="8">
        <v>0</v>
      </c>
      <c r="BW95" s="9">
        <v>0</v>
      </c>
      <c r="BX95" s="40">
        <v>0</v>
      </c>
      <c r="BY95" s="9">
        <v>2027</v>
      </c>
      <c r="BZ95" s="8">
        <v>2990100.64</v>
      </c>
      <c r="CA95" s="8">
        <f t="shared" si="29"/>
        <v>46512106.18</v>
      </c>
      <c r="CB95" s="8">
        <f t="shared" si="30"/>
        <v>21402816.960000001</v>
      </c>
      <c r="CC95" s="9">
        <v>14572</v>
      </c>
      <c r="CD95" s="8">
        <v>10946600.029999999</v>
      </c>
      <c r="CE95" s="9">
        <v>4923</v>
      </c>
      <c r="CF95" s="8">
        <v>1975075.56</v>
      </c>
      <c r="CG95" s="9">
        <v>9751</v>
      </c>
      <c r="CH95" s="8">
        <v>8481141.3699999992</v>
      </c>
      <c r="CI95" s="9">
        <v>163</v>
      </c>
      <c r="CJ95" s="8">
        <v>1353388.77</v>
      </c>
      <c r="CK95" s="9">
        <v>1012</v>
      </c>
      <c r="CL95" s="40">
        <v>20692943.699999999</v>
      </c>
      <c r="CM95" s="9">
        <v>0</v>
      </c>
      <c r="CN95" s="8">
        <v>0</v>
      </c>
      <c r="CO95" s="9">
        <v>0</v>
      </c>
      <c r="CP95" s="40">
        <v>0</v>
      </c>
      <c r="CQ95" s="9">
        <v>2159</v>
      </c>
      <c r="CR95" s="8">
        <v>3062956.75</v>
      </c>
    </row>
    <row r="96" spans="1:96" x14ac:dyDescent="0.25">
      <c r="A96" s="12">
        <v>77</v>
      </c>
      <c r="B96" s="18" t="s">
        <v>70</v>
      </c>
      <c r="C96" s="12">
        <v>330238</v>
      </c>
      <c r="D96" s="25" t="s">
        <v>173</v>
      </c>
      <c r="E96" s="25" t="s">
        <v>154</v>
      </c>
      <c r="F96" s="31" t="s">
        <v>174</v>
      </c>
      <c r="G96" s="8">
        <f t="shared" si="21"/>
        <v>8506089.2200000007</v>
      </c>
      <c r="H96" s="8">
        <f t="shared" si="22"/>
        <v>8506089.2200000007</v>
      </c>
      <c r="I96" s="9">
        <f t="shared" si="31"/>
        <v>5734</v>
      </c>
      <c r="J96" s="8">
        <f t="shared" si="31"/>
        <v>2591934.52</v>
      </c>
      <c r="K96" s="9">
        <f t="shared" si="31"/>
        <v>1714</v>
      </c>
      <c r="L96" s="8">
        <f t="shared" si="31"/>
        <v>910976.75</v>
      </c>
      <c r="M96" s="9">
        <f t="shared" si="31"/>
        <v>4711</v>
      </c>
      <c r="N96" s="8">
        <f t="shared" si="31"/>
        <v>5003177.95</v>
      </c>
      <c r="O96" s="9">
        <f t="shared" si="31"/>
        <v>0</v>
      </c>
      <c r="P96" s="8">
        <f t="shared" si="31"/>
        <v>0</v>
      </c>
      <c r="Q96" s="9">
        <f t="shared" si="31"/>
        <v>0</v>
      </c>
      <c r="R96" s="8">
        <f t="shared" si="31"/>
        <v>0</v>
      </c>
      <c r="S96" s="9">
        <f t="shared" si="31"/>
        <v>0</v>
      </c>
      <c r="T96" s="8">
        <f t="shared" si="31"/>
        <v>0</v>
      </c>
      <c r="U96" s="9">
        <f t="shared" si="31"/>
        <v>0</v>
      </c>
      <c r="V96" s="8">
        <f t="shared" si="31"/>
        <v>0</v>
      </c>
      <c r="W96" s="9">
        <f t="shared" si="31"/>
        <v>0</v>
      </c>
      <c r="X96" s="8">
        <f t="shared" si="18"/>
        <v>0</v>
      </c>
      <c r="Y96" s="8">
        <f t="shared" si="23"/>
        <v>2578194.5</v>
      </c>
      <c r="Z96" s="8">
        <f t="shared" si="24"/>
        <v>2578194.5</v>
      </c>
      <c r="AA96" s="9">
        <v>1739</v>
      </c>
      <c r="AB96" s="8">
        <v>785863.98</v>
      </c>
      <c r="AC96" s="9">
        <v>520</v>
      </c>
      <c r="AD96" s="8">
        <v>276198.89</v>
      </c>
      <c r="AE96" s="9">
        <v>1428</v>
      </c>
      <c r="AF96" s="8">
        <v>1516131.63</v>
      </c>
      <c r="AG96" s="9">
        <v>0</v>
      </c>
      <c r="AH96" s="8">
        <v>0</v>
      </c>
      <c r="AI96" s="9">
        <v>0</v>
      </c>
      <c r="AJ96" s="40">
        <v>0</v>
      </c>
      <c r="AK96" s="9">
        <v>0</v>
      </c>
      <c r="AL96" s="8">
        <v>0</v>
      </c>
      <c r="AM96" s="9">
        <v>0</v>
      </c>
      <c r="AN96" s="40">
        <v>0</v>
      </c>
      <c r="AO96" s="9">
        <v>0</v>
      </c>
      <c r="AP96" s="8">
        <v>0</v>
      </c>
      <c r="AQ96" s="8">
        <f t="shared" si="25"/>
        <v>1874098.31</v>
      </c>
      <c r="AR96" s="8">
        <f t="shared" si="26"/>
        <v>1874098.31</v>
      </c>
      <c r="AS96" s="9">
        <v>1263</v>
      </c>
      <c r="AT96" s="8">
        <v>570969.92000000004</v>
      </c>
      <c r="AU96" s="9">
        <v>377</v>
      </c>
      <c r="AV96" s="8">
        <v>200589.8</v>
      </c>
      <c r="AW96" s="9">
        <v>1038</v>
      </c>
      <c r="AX96" s="8">
        <v>1102538.5900000001</v>
      </c>
      <c r="AY96" s="9">
        <v>0</v>
      </c>
      <c r="AZ96" s="8">
        <v>0</v>
      </c>
      <c r="BA96" s="9">
        <v>0</v>
      </c>
      <c r="BB96" s="40">
        <v>0</v>
      </c>
      <c r="BC96" s="9">
        <v>0</v>
      </c>
      <c r="BD96" s="8">
        <v>0</v>
      </c>
      <c r="BE96" s="9">
        <v>0</v>
      </c>
      <c r="BF96" s="40">
        <v>0</v>
      </c>
      <c r="BG96" s="9">
        <v>0</v>
      </c>
      <c r="BH96" s="8">
        <v>0</v>
      </c>
      <c r="BI96" s="8">
        <f t="shared" si="27"/>
        <v>1875989.15</v>
      </c>
      <c r="BJ96" s="8">
        <f t="shared" si="28"/>
        <v>1875989.15</v>
      </c>
      <c r="BK96" s="9">
        <v>1264</v>
      </c>
      <c r="BL96" s="8">
        <v>571450.13</v>
      </c>
      <c r="BM96" s="9">
        <v>378</v>
      </c>
      <c r="BN96" s="8">
        <v>200871.93</v>
      </c>
      <c r="BO96" s="9">
        <v>1039</v>
      </c>
      <c r="BP96" s="8">
        <v>1103667.0900000001</v>
      </c>
      <c r="BQ96" s="9">
        <v>0</v>
      </c>
      <c r="BR96" s="8">
        <v>0</v>
      </c>
      <c r="BS96" s="9">
        <v>0</v>
      </c>
      <c r="BT96" s="40">
        <v>0</v>
      </c>
      <c r="BU96" s="9">
        <v>0</v>
      </c>
      <c r="BV96" s="8">
        <v>0</v>
      </c>
      <c r="BW96" s="9">
        <v>0</v>
      </c>
      <c r="BX96" s="40">
        <v>0</v>
      </c>
      <c r="BY96" s="9">
        <v>0</v>
      </c>
      <c r="BZ96" s="8">
        <v>0</v>
      </c>
      <c r="CA96" s="8">
        <f t="shared" si="29"/>
        <v>2177807.2599999998</v>
      </c>
      <c r="CB96" s="8">
        <f t="shared" si="30"/>
        <v>2177807.2599999998</v>
      </c>
      <c r="CC96" s="9">
        <v>1468</v>
      </c>
      <c r="CD96" s="8">
        <v>663650.49</v>
      </c>
      <c r="CE96" s="9">
        <v>439</v>
      </c>
      <c r="CF96" s="8">
        <v>233316.13</v>
      </c>
      <c r="CG96" s="9">
        <v>1206</v>
      </c>
      <c r="CH96" s="8">
        <v>1280840.6399999999</v>
      </c>
      <c r="CI96" s="9">
        <v>0</v>
      </c>
      <c r="CJ96" s="8">
        <v>0</v>
      </c>
      <c r="CK96" s="9">
        <v>0</v>
      </c>
      <c r="CL96" s="40">
        <v>0</v>
      </c>
      <c r="CM96" s="9">
        <v>0</v>
      </c>
      <c r="CN96" s="8">
        <v>0</v>
      </c>
      <c r="CO96" s="9">
        <v>0</v>
      </c>
      <c r="CP96" s="40">
        <v>0</v>
      </c>
      <c r="CQ96" s="9">
        <v>0</v>
      </c>
      <c r="CR96" s="8">
        <v>0</v>
      </c>
    </row>
    <row r="97" spans="1:96" x14ac:dyDescent="0.25">
      <c r="A97" s="12"/>
      <c r="B97" s="17" t="s">
        <v>71</v>
      </c>
      <c r="C97" s="12"/>
      <c r="D97" s="25"/>
      <c r="E97" s="26" t="s">
        <v>154</v>
      </c>
      <c r="F97" s="31"/>
      <c r="G97" s="8">
        <f t="shared" si="21"/>
        <v>0</v>
      </c>
      <c r="H97" s="8">
        <f t="shared" si="22"/>
        <v>0</v>
      </c>
      <c r="I97" s="9">
        <f t="shared" si="31"/>
        <v>0</v>
      </c>
      <c r="J97" s="8">
        <f t="shared" si="31"/>
        <v>0</v>
      </c>
      <c r="K97" s="9">
        <f t="shared" si="31"/>
        <v>0</v>
      </c>
      <c r="L97" s="8">
        <f t="shared" si="31"/>
        <v>0</v>
      </c>
      <c r="M97" s="9">
        <f t="shared" si="31"/>
        <v>0</v>
      </c>
      <c r="N97" s="8">
        <f t="shared" si="31"/>
        <v>0</v>
      </c>
      <c r="O97" s="9">
        <f t="shared" si="31"/>
        <v>0</v>
      </c>
      <c r="P97" s="8">
        <f t="shared" si="31"/>
        <v>0</v>
      </c>
      <c r="Q97" s="9">
        <f t="shared" si="31"/>
        <v>0</v>
      </c>
      <c r="R97" s="8">
        <f t="shared" si="31"/>
        <v>0</v>
      </c>
      <c r="S97" s="9">
        <f t="shared" si="31"/>
        <v>0</v>
      </c>
      <c r="T97" s="8">
        <f t="shared" si="31"/>
        <v>0</v>
      </c>
      <c r="U97" s="9">
        <f t="shared" si="31"/>
        <v>0</v>
      </c>
      <c r="V97" s="8">
        <f t="shared" si="31"/>
        <v>0</v>
      </c>
      <c r="W97" s="9">
        <f t="shared" si="31"/>
        <v>0</v>
      </c>
      <c r="X97" s="8">
        <f t="shared" si="18"/>
        <v>0</v>
      </c>
      <c r="Y97" s="8">
        <f t="shared" si="23"/>
        <v>0</v>
      </c>
      <c r="Z97" s="8">
        <f t="shared" si="24"/>
        <v>0</v>
      </c>
      <c r="AA97" s="9">
        <v>0</v>
      </c>
      <c r="AB97" s="8">
        <v>0</v>
      </c>
      <c r="AC97" s="9">
        <v>0</v>
      </c>
      <c r="AD97" s="8">
        <v>0</v>
      </c>
      <c r="AE97" s="9">
        <v>0</v>
      </c>
      <c r="AF97" s="8">
        <v>0</v>
      </c>
      <c r="AG97" s="9">
        <v>0</v>
      </c>
      <c r="AH97" s="8">
        <v>0</v>
      </c>
      <c r="AI97" s="9">
        <v>0</v>
      </c>
      <c r="AJ97" s="40">
        <v>0</v>
      </c>
      <c r="AK97" s="9">
        <v>0</v>
      </c>
      <c r="AL97" s="8">
        <v>0</v>
      </c>
      <c r="AM97" s="9">
        <v>0</v>
      </c>
      <c r="AN97" s="40">
        <v>0</v>
      </c>
      <c r="AO97" s="9">
        <v>0</v>
      </c>
      <c r="AP97" s="8">
        <v>0</v>
      </c>
      <c r="AQ97" s="8">
        <f t="shared" si="25"/>
        <v>0</v>
      </c>
      <c r="AR97" s="8">
        <f t="shared" si="26"/>
        <v>0</v>
      </c>
      <c r="AS97" s="9">
        <v>0</v>
      </c>
      <c r="AT97" s="8">
        <v>0</v>
      </c>
      <c r="AU97" s="9">
        <v>0</v>
      </c>
      <c r="AV97" s="8">
        <v>0</v>
      </c>
      <c r="AW97" s="9">
        <v>0</v>
      </c>
      <c r="AX97" s="8">
        <v>0</v>
      </c>
      <c r="AY97" s="9">
        <v>0</v>
      </c>
      <c r="AZ97" s="8">
        <v>0</v>
      </c>
      <c r="BA97" s="9">
        <v>0</v>
      </c>
      <c r="BB97" s="40">
        <v>0</v>
      </c>
      <c r="BC97" s="9">
        <v>0</v>
      </c>
      <c r="BD97" s="8">
        <v>0</v>
      </c>
      <c r="BE97" s="9">
        <v>0</v>
      </c>
      <c r="BF97" s="40">
        <v>0</v>
      </c>
      <c r="BG97" s="9">
        <v>0</v>
      </c>
      <c r="BH97" s="8">
        <v>0</v>
      </c>
      <c r="BI97" s="8">
        <f t="shared" si="27"/>
        <v>0</v>
      </c>
      <c r="BJ97" s="8">
        <f t="shared" si="28"/>
        <v>0</v>
      </c>
      <c r="BK97" s="9">
        <v>0</v>
      </c>
      <c r="BL97" s="8">
        <v>0</v>
      </c>
      <c r="BM97" s="9">
        <v>0</v>
      </c>
      <c r="BN97" s="8">
        <v>0</v>
      </c>
      <c r="BO97" s="9">
        <v>0</v>
      </c>
      <c r="BP97" s="8">
        <v>0</v>
      </c>
      <c r="BQ97" s="9">
        <v>0</v>
      </c>
      <c r="BR97" s="8">
        <v>0</v>
      </c>
      <c r="BS97" s="9">
        <v>0</v>
      </c>
      <c r="BT97" s="40">
        <v>0</v>
      </c>
      <c r="BU97" s="9">
        <v>0</v>
      </c>
      <c r="BV97" s="8">
        <v>0</v>
      </c>
      <c r="BW97" s="9">
        <v>0</v>
      </c>
      <c r="BX97" s="40">
        <v>0</v>
      </c>
      <c r="BY97" s="9">
        <v>0</v>
      </c>
      <c r="BZ97" s="8">
        <v>0</v>
      </c>
      <c r="CA97" s="8">
        <f t="shared" si="29"/>
        <v>0</v>
      </c>
      <c r="CB97" s="8">
        <f t="shared" si="30"/>
        <v>0</v>
      </c>
      <c r="CC97" s="9">
        <v>0</v>
      </c>
      <c r="CD97" s="8">
        <v>0</v>
      </c>
      <c r="CE97" s="9">
        <v>0</v>
      </c>
      <c r="CF97" s="8">
        <v>0</v>
      </c>
      <c r="CG97" s="9">
        <v>0</v>
      </c>
      <c r="CH97" s="8">
        <v>0</v>
      </c>
      <c r="CI97" s="9">
        <v>0</v>
      </c>
      <c r="CJ97" s="8">
        <v>0</v>
      </c>
      <c r="CK97" s="9">
        <v>0</v>
      </c>
      <c r="CL97" s="40">
        <v>0</v>
      </c>
      <c r="CM97" s="9">
        <v>0</v>
      </c>
      <c r="CN97" s="8">
        <v>0</v>
      </c>
      <c r="CO97" s="9">
        <v>0</v>
      </c>
      <c r="CP97" s="40">
        <v>0</v>
      </c>
      <c r="CQ97" s="9">
        <v>0</v>
      </c>
      <c r="CR97" s="8">
        <v>0</v>
      </c>
    </row>
    <row r="98" spans="1:96" x14ac:dyDescent="0.25">
      <c r="A98" s="12">
        <v>78</v>
      </c>
      <c r="B98" s="18" t="s">
        <v>72</v>
      </c>
      <c r="C98" s="12">
        <v>330055</v>
      </c>
      <c r="D98" s="25" t="s">
        <v>175</v>
      </c>
      <c r="E98" s="25" t="s">
        <v>154</v>
      </c>
      <c r="F98" s="31" t="s">
        <v>176</v>
      </c>
      <c r="G98" s="8">
        <f t="shared" si="21"/>
        <v>3217554.92</v>
      </c>
      <c r="H98" s="8">
        <f t="shared" si="22"/>
        <v>1824135.51</v>
      </c>
      <c r="I98" s="9">
        <f t="shared" si="31"/>
        <v>360</v>
      </c>
      <c r="J98" s="8">
        <f t="shared" si="31"/>
        <v>624592.24</v>
      </c>
      <c r="K98" s="9">
        <f t="shared" si="31"/>
        <v>256</v>
      </c>
      <c r="L98" s="8">
        <f t="shared" si="31"/>
        <v>124474.55</v>
      </c>
      <c r="M98" s="9">
        <f t="shared" si="31"/>
        <v>456</v>
      </c>
      <c r="N98" s="8">
        <f t="shared" si="31"/>
        <v>1075068.72</v>
      </c>
      <c r="O98" s="9">
        <f t="shared" si="31"/>
        <v>11</v>
      </c>
      <c r="P98" s="8">
        <f t="shared" si="31"/>
        <v>89464.24</v>
      </c>
      <c r="Q98" s="9">
        <f t="shared" si="31"/>
        <v>44</v>
      </c>
      <c r="R98" s="8">
        <f t="shared" si="31"/>
        <v>725605.83</v>
      </c>
      <c r="S98" s="9">
        <f t="shared" si="31"/>
        <v>0</v>
      </c>
      <c r="T98" s="8">
        <f t="shared" si="31"/>
        <v>0</v>
      </c>
      <c r="U98" s="9">
        <f t="shared" si="31"/>
        <v>0</v>
      </c>
      <c r="V98" s="8">
        <f t="shared" si="31"/>
        <v>0</v>
      </c>
      <c r="W98" s="9">
        <f t="shared" si="31"/>
        <v>155</v>
      </c>
      <c r="X98" s="8">
        <f t="shared" si="18"/>
        <v>578349.34</v>
      </c>
      <c r="Y98" s="8">
        <f t="shared" si="23"/>
        <v>786149.21</v>
      </c>
      <c r="Z98" s="8">
        <f t="shared" si="24"/>
        <v>468232.04</v>
      </c>
      <c r="AA98" s="9">
        <v>85</v>
      </c>
      <c r="AB98" s="8">
        <v>159500.79999999999</v>
      </c>
      <c r="AC98" s="9">
        <v>70</v>
      </c>
      <c r="AD98" s="8">
        <v>24408.85</v>
      </c>
      <c r="AE98" s="9">
        <v>120</v>
      </c>
      <c r="AF98" s="8">
        <v>284322.39</v>
      </c>
      <c r="AG98" s="9">
        <v>2</v>
      </c>
      <c r="AH98" s="8">
        <v>20114.400000000001</v>
      </c>
      <c r="AI98" s="9">
        <v>12</v>
      </c>
      <c r="AJ98" s="40">
        <v>151864.98000000001</v>
      </c>
      <c r="AK98" s="9">
        <v>0</v>
      </c>
      <c r="AL98" s="8">
        <v>0</v>
      </c>
      <c r="AM98" s="9">
        <v>0</v>
      </c>
      <c r="AN98" s="40">
        <v>0</v>
      </c>
      <c r="AO98" s="9">
        <v>38</v>
      </c>
      <c r="AP98" s="8">
        <v>145937.79</v>
      </c>
      <c r="AQ98" s="8">
        <f t="shared" si="25"/>
        <v>1146413.74</v>
      </c>
      <c r="AR98" s="8">
        <f t="shared" si="26"/>
        <v>700365.38</v>
      </c>
      <c r="AS98" s="9">
        <v>103</v>
      </c>
      <c r="AT98" s="8">
        <v>299829.94</v>
      </c>
      <c r="AU98" s="9">
        <v>58</v>
      </c>
      <c r="AV98" s="8">
        <v>33754</v>
      </c>
      <c r="AW98" s="9">
        <v>108</v>
      </c>
      <c r="AX98" s="8">
        <v>366781.44</v>
      </c>
      <c r="AY98" s="9">
        <v>3</v>
      </c>
      <c r="AZ98" s="8">
        <v>33283.56</v>
      </c>
      <c r="BA98" s="9">
        <v>12</v>
      </c>
      <c r="BB98" s="40">
        <v>178945.91</v>
      </c>
      <c r="BC98" s="9">
        <v>0</v>
      </c>
      <c r="BD98" s="8">
        <v>0</v>
      </c>
      <c r="BE98" s="9">
        <v>0</v>
      </c>
      <c r="BF98" s="40">
        <v>0</v>
      </c>
      <c r="BG98" s="9">
        <v>59</v>
      </c>
      <c r="BH98" s="8">
        <v>233818.89</v>
      </c>
      <c r="BI98" s="8">
        <f t="shared" si="27"/>
        <v>771132.05</v>
      </c>
      <c r="BJ98" s="8">
        <f t="shared" si="28"/>
        <v>350097.25</v>
      </c>
      <c r="BK98" s="9">
        <v>86</v>
      </c>
      <c r="BL98" s="8">
        <v>82630.75</v>
      </c>
      <c r="BM98" s="9">
        <v>64</v>
      </c>
      <c r="BN98" s="8">
        <v>38155.85</v>
      </c>
      <c r="BO98" s="9">
        <v>114</v>
      </c>
      <c r="BP98" s="8">
        <v>229310.65</v>
      </c>
      <c r="BQ98" s="9">
        <v>3</v>
      </c>
      <c r="BR98" s="8">
        <v>35533.14</v>
      </c>
      <c r="BS98" s="9">
        <v>10</v>
      </c>
      <c r="BT98" s="40">
        <v>240371.65</v>
      </c>
      <c r="BU98" s="9">
        <v>0</v>
      </c>
      <c r="BV98" s="8">
        <v>0</v>
      </c>
      <c r="BW98" s="9">
        <v>0</v>
      </c>
      <c r="BX98" s="40">
        <v>0</v>
      </c>
      <c r="BY98" s="9">
        <v>39</v>
      </c>
      <c r="BZ98" s="8">
        <v>145130.01</v>
      </c>
      <c r="CA98" s="8">
        <f t="shared" si="29"/>
        <v>513859.92</v>
      </c>
      <c r="CB98" s="8">
        <f t="shared" si="30"/>
        <v>305440.84000000003</v>
      </c>
      <c r="CC98" s="9">
        <v>86</v>
      </c>
      <c r="CD98" s="8">
        <v>82630.75</v>
      </c>
      <c r="CE98" s="9">
        <v>64</v>
      </c>
      <c r="CF98" s="8">
        <v>28155.85</v>
      </c>
      <c r="CG98" s="9">
        <v>114</v>
      </c>
      <c r="CH98" s="8">
        <v>194654.24</v>
      </c>
      <c r="CI98" s="9">
        <v>3</v>
      </c>
      <c r="CJ98" s="8">
        <v>533.14</v>
      </c>
      <c r="CK98" s="9">
        <v>10</v>
      </c>
      <c r="CL98" s="40">
        <v>154423.29</v>
      </c>
      <c r="CM98" s="9">
        <v>0</v>
      </c>
      <c r="CN98" s="8">
        <v>0</v>
      </c>
      <c r="CO98" s="9">
        <v>0</v>
      </c>
      <c r="CP98" s="40">
        <v>0</v>
      </c>
      <c r="CQ98" s="9">
        <v>19</v>
      </c>
      <c r="CR98" s="8">
        <v>53462.65</v>
      </c>
    </row>
    <row r="99" spans="1:96" x14ac:dyDescent="0.25">
      <c r="A99" s="12"/>
      <c r="B99" s="17" t="s">
        <v>73</v>
      </c>
      <c r="C99" s="12"/>
      <c r="D99" s="25"/>
      <c r="E99" s="25"/>
      <c r="F99" s="31"/>
      <c r="G99" s="8">
        <f t="shared" si="21"/>
        <v>0</v>
      </c>
      <c r="H99" s="8">
        <f t="shared" si="22"/>
        <v>0</v>
      </c>
      <c r="I99" s="9">
        <f t="shared" si="31"/>
        <v>0</v>
      </c>
      <c r="J99" s="8">
        <f t="shared" si="31"/>
        <v>0</v>
      </c>
      <c r="K99" s="9">
        <f t="shared" si="31"/>
        <v>0</v>
      </c>
      <c r="L99" s="8">
        <f t="shared" si="31"/>
        <v>0</v>
      </c>
      <c r="M99" s="9">
        <f t="shared" si="31"/>
        <v>0</v>
      </c>
      <c r="N99" s="8">
        <f t="shared" si="31"/>
        <v>0</v>
      </c>
      <c r="O99" s="9">
        <f t="shared" si="31"/>
        <v>0</v>
      </c>
      <c r="P99" s="8">
        <f t="shared" si="31"/>
        <v>0</v>
      </c>
      <c r="Q99" s="9">
        <f t="shared" si="31"/>
        <v>0</v>
      </c>
      <c r="R99" s="8">
        <f t="shared" si="31"/>
        <v>0</v>
      </c>
      <c r="S99" s="9">
        <f t="shared" si="31"/>
        <v>0</v>
      </c>
      <c r="T99" s="8">
        <f t="shared" si="31"/>
        <v>0</v>
      </c>
      <c r="U99" s="9">
        <f t="shared" si="31"/>
        <v>0</v>
      </c>
      <c r="V99" s="8">
        <f t="shared" si="31"/>
        <v>0</v>
      </c>
      <c r="W99" s="9">
        <f t="shared" si="31"/>
        <v>0</v>
      </c>
      <c r="X99" s="8">
        <f t="shared" si="18"/>
        <v>0</v>
      </c>
      <c r="Y99" s="8">
        <f t="shared" si="23"/>
        <v>0</v>
      </c>
      <c r="Z99" s="8">
        <f t="shared" si="24"/>
        <v>0</v>
      </c>
      <c r="AA99" s="9">
        <v>0</v>
      </c>
      <c r="AB99" s="8">
        <v>0</v>
      </c>
      <c r="AC99" s="9">
        <v>0</v>
      </c>
      <c r="AD99" s="8">
        <v>0</v>
      </c>
      <c r="AE99" s="9">
        <v>0</v>
      </c>
      <c r="AF99" s="8">
        <v>0</v>
      </c>
      <c r="AG99" s="9">
        <v>0</v>
      </c>
      <c r="AH99" s="8">
        <v>0</v>
      </c>
      <c r="AI99" s="9">
        <v>0</v>
      </c>
      <c r="AJ99" s="40">
        <v>0</v>
      </c>
      <c r="AK99" s="9">
        <v>0</v>
      </c>
      <c r="AL99" s="8">
        <v>0</v>
      </c>
      <c r="AM99" s="9">
        <v>0</v>
      </c>
      <c r="AN99" s="40">
        <v>0</v>
      </c>
      <c r="AO99" s="9">
        <v>0</v>
      </c>
      <c r="AP99" s="8">
        <v>0</v>
      </c>
      <c r="AQ99" s="8">
        <f t="shared" si="25"/>
        <v>0</v>
      </c>
      <c r="AR99" s="8">
        <f t="shared" si="26"/>
        <v>0</v>
      </c>
      <c r="AS99" s="9">
        <v>0</v>
      </c>
      <c r="AT99" s="8">
        <v>0</v>
      </c>
      <c r="AU99" s="9">
        <v>0</v>
      </c>
      <c r="AV99" s="8">
        <v>0</v>
      </c>
      <c r="AW99" s="9">
        <v>0</v>
      </c>
      <c r="AX99" s="8">
        <v>0</v>
      </c>
      <c r="AY99" s="9">
        <v>0</v>
      </c>
      <c r="AZ99" s="8">
        <v>0</v>
      </c>
      <c r="BA99" s="9">
        <v>0</v>
      </c>
      <c r="BB99" s="40">
        <v>0</v>
      </c>
      <c r="BC99" s="9">
        <v>0</v>
      </c>
      <c r="BD99" s="8">
        <v>0</v>
      </c>
      <c r="BE99" s="9">
        <v>0</v>
      </c>
      <c r="BF99" s="40">
        <v>0</v>
      </c>
      <c r="BG99" s="9">
        <v>0</v>
      </c>
      <c r="BH99" s="8">
        <v>0</v>
      </c>
      <c r="BI99" s="8">
        <f t="shared" si="27"/>
        <v>0</v>
      </c>
      <c r="BJ99" s="8">
        <f t="shared" si="28"/>
        <v>0</v>
      </c>
      <c r="BK99" s="9">
        <v>0</v>
      </c>
      <c r="BL99" s="8">
        <v>0</v>
      </c>
      <c r="BM99" s="9">
        <v>0</v>
      </c>
      <c r="BN99" s="8">
        <v>0</v>
      </c>
      <c r="BO99" s="9">
        <v>0</v>
      </c>
      <c r="BP99" s="8">
        <v>0</v>
      </c>
      <c r="BQ99" s="9">
        <v>0</v>
      </c>
      <c r="BR99" s="8">
        <v>0</v>
      </c>
      <c r="BS99" s="9">
        <v>0</v>
      </c>
      <c r="BT99" s="40">
        <v>0</v>
      </c>
      <c r="BU99" s="9">
        <v>0</v>
      </c>
      <c r="BV99" s="8">
        <v>0</v>
      </c>
      <c r="BW99" s="9">
        <v>0</v>
      </c>
      <c r="BX99" s="40">
        <v>0</v>
      </c>
      <c r="BY99" s="9">
        <v>0</v>
      </c>
      <c r="BZ99" s="8">
        <v>0</v>
      </c>
      <c r="CA99" s="8">
        <f t="shared" si="29"/>
        <v>0</v>
      </c>
      <c r="CB99" s="8">
        <f t="shared" si="30"/>
        <v>0</v>
      </c>
      <c r="CC99" s="9">
        <v>0</v>
      </c>
      <c r="CD99" s="8">
        <v>0</v>
      </c>
      <c r="CE99" s="9">
        <v>0</v>
      </c>
      <c r="CF99" s="8">
        <v>0</v>
      </c>
      <c r="CG99" s="9">
        <v>0</v>
      </c>
      <c r="CH99" s="8">
        <v>0</v>
      </c>
      <c r="CI99" s="9">
        <v>0</v>
      </c>
      <c r="CJ99" s="8">
        <v>0</v>
      </c>
      <c r="CK99" s="9">
        <v>0</v>
      </c>
      <c r="CL99" s="40">
        <v>0</v>
      </c>
      <c r="CM99" s="9">
        <v>0</v>
      </c>
      <c r="CN99" s="8">
        <v>0</v>
      </c>
      <c r="CO99" s="9">
        <v>0</v>
      </c>
      <c r="CP99" s="40">
        <v>0</v>
      </c>
      <c r="CQ99" s="9">
        <v>0</v>
      </c>
      <c r="CR99" s="8">
        <v>0</v>
      </c>
    </row>
    <row r="100" spans="1:96" x14ac:dyDescent="0.25">
      <c r="A100" s="12">
        <v>79</v>
      </c>
      <c r="B100" s="18" t="s">
        <v>74</v>
      </c>
      <c r="C100" s="12">
        <v>330058</v>
      </c>
      <c r="D100" s="25" t="s">
        <v>175</v>
      </c>
      <c r="E100" s="25" t="s">
        <v>154</v>
      </c>
      <c r="F100" s="31" t="s">
        <v>176</v>
      </c>
      <c r="G100" s="8">
        <f t="shared" si="21"/>
        <v>23008453.140000001</v>
      </c>
      <c r="H100" s="8">
        <f t="shared" si="22"/>
        <v>5889106.9900000002</v>
      </c>
      <c r="I100" s="9">
        <f t="shared" si="31"/>
        <v>3147</v>
      </c>
      <c r="J100" s="8">
        <f t="shared" si="31"/>
        <v>2466227.5</v>
      </c>
      <c r="K100" s="9">
        <f t="shared" si="31"/>
        <v>431</v>
      </c>
      <c r="L100" s="8">
        <f t="shared" si="31"/>
        <v>207108.21</v>
      </c>
      <c r="M100" s="9">
        <f t="shared" si="31"/>
        <v>1630</v>
      </c>
      <c r="N100" s="8">
        <f t="shared" si="31"/>
        <v>3215771.28</v>
      </c>
      <c r="O100" s="9">
        <f t="shared" si="31"/>
        <v>264</v>
      </c>
      <c r="P100" s="8">
        <f t="shared" si="31"/>
        <v>11880031.51</v>
      </c>
      <c r="Q100" s="9">
        <f t="shared" si="31"/>
        <v>167</v>
      </c>
      <c r="R100" s="8">
        <f t="shared" si="31"/>
        <v>5239314.6399999997</v>
      </c>
      <c r="S100" s="9">
        <f t="shared" si="31"/>
        <v>0</v>
      </c>
      <c r="T100" s="8">
        <f t="shared" si="31"/>
        <v>0</v>
      </c>
      <c r="U100" s="9">
        <f t="shared" si="31"/>
        <v>0</v>
      </c>
      <c r="V100" s="8">
        <f t="shared" si="31"/>
        <v>0</v>
      </c>
      <c r="W100" s="9">
        <f t="shared" si="31"/>
        <v>0</v>
      </c>
      <c r="X100" s="8">
        <f t="shared" si="18"/>
        <v>0</v>
      </c>
      <c r="Y100" s="8">
        <f t="shared" si="23"/>
        <v>7871963.0199999996</v>
      </c>
      <c r="Z100" s="8">
        <f t="shared" si="24"/>
        <v>1540679.66</v>
      </c>
      <c r="AA100" s="9">
        <v>814</v>
      </c>
      <c r="AB100" s="8">
        <v>670132.6</v>
      </c>
      <c r="AC100" s="9">
        <v>113</v>
      </c>
      <c r="AD100" s="8">
        <v>54286.7</v>
      </c>
      <c r="AE100" s="9">
        <v>413</v>
      </c>
      <c r="AF100" s="8">
        <v>816260.36</v>
      </c>
      <c r="AG100" s="9">
        <v>68</v>
      </c>
      <c r="AH100" s="8">
        <v>4006006.73</v>
      </c>
      <c r="AI100" s="9">
        <v>60</v>
      </c>
      <c r="AJ100" s="40">
        <v>2325276.63</v>
      </c>
      <c r="AK100" s="9">
        <v>0</v>
      </c>
      <c r="AL100" s="8">
        <v>0</v>
      </c>
      <c r="AM100" s="9">
        <v>0</v>
      </c>
      <c r="AN100" s="40">
        <v>0</v>
      </c>
      <c r="AO100" s="9">
        <v>0</v>
      </c>
      <c r="AP100" s="8">
        <v>0</v>
      </c>
      <c r="AQ100" s="8">
        <f t="shared" si="25"/>
        <v>6543927.0700000003</v>
      </c>
      <c r="AR100" s="8">
        <f t="shared" si="26"/>
        <v>1560409.55</v>
      </c>
      <c r="AS100" s="9">
        <v>807</v>
      </c>
      <c r="AT100" s="8">
        <v>625984.78</v>
      </c>
      <c r="AU100" s="9">
        <v>97</v>
      </c>
      <c r="AV100" s="8">
        <v>46601.47</v>
      </c>
      <c r="AW100" s="9">
        <v>413</v>
      </c>
      <c r="AX100" s="8">
        <v>887823.3</v>
      </c>
      <c r="AY100" s="9">
        <v>69</v>
      </c>
      <c r="AZ100" s="8">
        <v>2641494.15</v>
      </c>
      <c r="BA100" s="9">
        <v>39</v>
      </c>
      <c r="BB100" s="40">
        <v>2342023.37</v>
      </c>
      <c r="BC100" s="9">
        <v>0</v>
      </c>
      <c r="BD100" s="8">
        <v>0</v>
      </c>
      <c r="BE100" s="9">
        <v>0</v>
      </c>
      <c r="BF100" s="40">
        <v>0</v>
      </c>
      <c r="BG100" s="9">
        <v>0</v>
      </c>
      <c r="BH100" s="8">
        <v>0</v>
      </c>
      <c r="BI100" s="8">
        <f t="shared" si="27"/>
        <v>4412852.5</v>
      </c>
      <c r="BJ100" s="8">
        <f t="shared" si="28"/>
        <v>1423120.53</v>
      </c>
      <c r="BK100" s="9">
        <v>703</v>
      </c>
      <c r="BL100" s="8">
        <v>613377.41</v>
      </c>
      <c r="BM100" s="9">
        <v>95</v>
      </c>
      <c r="BN100" s="8">
        <v>45763.61</v>
      </c>
      <c r="BO100" s="9">
        <v>354</v>
      </c>
      <c r="BP100" s="8">
        <v>763979.51</v>
      </c>
      <c r="BQ100" s="9">
        <v>62</v>
      </c>
      <c r="BR100" s="8">
        <v>2645496.98</v>
      </c>
      <c r="BS100" s="9">
        <v>35</v>
      </c>
      <c r="BT100" s="40">
        <v>344234.99</v>
      </c>
      <c r="BU100" s="9">
        <v>0</v>
      </c>
      <c r="BV100" s="8">
        <v>0</v>
      </c>
      <c r="BW100" s="9">
        <v>0</v>
      </c>
      <c r="BX100" s="40">
        <v>0</v>
      </c>
      <c r="BY100" s="9">
        <v>0</v>
      </c>
      <c r="BZ100" s="8">
        <v>0</v>
      </c>
      <c r="CA100" s="8">
        <f t="shared" si="29"/>
        <v>4179710.55</v>
      </c>
      <c r="CB100" s="8">
        <f t="shared" si="30"/>
        <v>1364897.25</v>
      </c>
      <c r="CC100" s="9">
        <v>823</v>
      </c>
      <c r="CD100" s="8">
        <v>556732.71</v>
      </c>
      <c r="CE100" s="9">
        <v>126</v>
      </c>
      <c r="CF100" s="8">
        <v>60456.43</v>
      </c>
      <c r="CG100" s="9">
        <v>450</v>
      </c>
      <c r="CH100" s="8">
        <v>747708.11</v>
      </c>
      <c r="CI100" s="9">
        <v>65</v>
      </c>
      <c r="CJ100" s="8">
        <v>2587033.65</v>
      </c>
      <c r="CK100" s="9">
        <v>33</v>
      </c>
      <c r="CL100" s="40">
        <v>227779.65</v>
      </c>
      <c r="CM100" s="9">
        <v>0</v>
      </c>
      <c r="CN100" s="8">
        <v>0</v>
      </c>
      <c r="CO100" s="9">
        <v>0</v>
      </c>
      <c r="CP100" s="40">
        <v>0</v>
      </c>
      <c r="CQ100" s="9">
        <v>0</v>
      </c>
      <c r="CR100" s="8">
        <v>0</v>
      </c>
    </row>
    <row r="101" spans="1:96" x14ac:dyDescent="0.25">
      <c r="A101" s="12">
        <v>80</v>
      </c>
      <c r="B101" s="18" t="s">
        <v>75</v>
      </c>
      <c r="C101" s="12">
        <v>330057</v>
      </c>
      <c r="D101" s="25" t="s">
        <v>175</v>
      </c>
      <c r="E101" s="25" t="s">
        <v>154</v>
      </c>
      <c r="F101" s="31" t="s">
        <v>176</v>
      </c>
      <c r="G101" s="8">
        <f t="shared" si="21"/>
        <v>21630000</v>
      </c>
      <c r="H101" s="8">
        <f t="shared" si="22"/>
        <v>12630000</v>
      </c>
      <c r="I101" s="9">
        <f t="shared" si="31"/>
        <v>6090</v>
      </c>
      <c r="J101" s="8">
        <f t="shared" si="31"/>
        <v>4450000</v>
      </c>
      <c r="K101" s="9">
        <f t="shared" si="31"/>
        <v>870</v>
      </c>
      <c r="L101" s="8">
        <f t="shared" si="31"/>
        <v>380000</v>
      </c>
      <c r="M101" s="9">
        <f t="shared" si="31"/>
        <v>5400</v>
      </c>
      <c r="N101" s="8">
        <f t="shared" si="31"/>
        <v>7800000</v>
      </c>
      <c r="O101" s="9">
        <f t="shared" si="31"/>
        <v>190</v>
      </c>
      <c r="P101" s="8">
        <f t="shared" si="31"/>
        <v>2000000</v>
      </c>
      <c r="Q101" s="9">
        <f t="shared" si="31"/>
        <v>310</v>
      </c>
      <c r="R101" s="8">
        <f t="shared" si="31"/>
        <v>7000000</v>
      </c>
      <c r="S101" s="9">
        <f t="shared" si="31"/>
        <v>0</v>
      </c>
      <c r="T101" s="8">
        <f t="shared" si="31"/>
        <v>0</v>
      </c>
      <c r="U101" s="9">
        <f t="shared" si="31"/>
        <v>0</v>
      </c>
      <c r="V101" s="8">
        <f t="shared" si="31"/>
        <v>0</v>
      </c>
      <c r="W101" s="9">
        <f t="shared" si="31"/>
        <v>0</v>
      </c>
      <c r="X101" s="8">
        <f t="shared" si="18"/>
        <v>0</v>
      </c>
      <c r="Y101" s="8">
        <f t="shared" si="23"/>
        <v>5753012.4900000002</v>
      </c>
      <c r="Z101" s="8">
        <f t="shared" si="24"/>
        <v>3403012.49</v>
      </c>
      <c r="AA101" s="9">
        <v>1630</v>
      </c>
      <c r="AB101" s="8">
        <v>1150000</v>
      </c>
      <c r="AC101" s="9">
        <v>230</v>
      </c>
      <c r="AD101" s="8">
        <v>100000</v>
      </c>
      <c r="AE101" s="9">
        <v>1350</v>
      </c>
      <c r="AF101" s="8">
        <v>2153012.4900000002</v>
      </c>
      <c r="AG101" s="9">
        <v>45</v>
      </c>
      <c r="AH101" s="8">
        <v>650000</v>
      </c>
      <c r="AI101" s="9">
        <v>75</v>
      </c>
      <c r="AJ101" s="40">
        <v>1700000</v>
      </c>
      <c r="AK101" s="9">
        <v>0</v>
      </c>
      <c r="AL101" s="8">
        <v>0</v>
      </c>
      <c r="AM101" s="9">
        <v>0</v>
      </c>
      <c r="AN101" s="40">
        <v>0</v>
      </c>
      <c r="AO101" s="9">
        <v>0</v>
      </c>
      <c r="AP101" s="8">
        <v>0</v>
      </c>
      <c r="AQ101" s="8">
        <f t="shared" si="25"/>
        <v>6550000</v>
      </c>
      <c r="AR101" s="8">
        <f t="shared" si="26"/>
        <v>3200000</v>
      </c>
      <c r="AS101" s="9">
        <v>1600</v>
      </c>
      <c r="AT101" s="8">
        <v>1150000</v>
      </c>
      <c r="AU101" s="9">
        <v>230</v>
      </c>
      <c r="AV101" s="8">
        <v>100000</v>
      </c>
      <c r="AW101" s="9">
        <v>1350</v>
      </c>
      <c r="AX101" s="8">
        <v>1950000</v>
      </c>
      <c r="AY101" s="9">
        <v>50</v>
      </c>
      <c r="AZ101" s="8">
        <v>550000</v>
      </c>
      <c r="BA101" s="9">
        <v>80</v>
      </c>
      <c r="BB101" s="40">
        <v>2800000</v>
      </c>
      <c r="BC101" s="9">
        <v>0</v>
      </c>
      <c r="BD101" s="8">
        <v>0</v>
      </c>
      <c r="BE101" s="9">
        <v>0</v>
      </c>
      <c r="BF101" s="40">
        <v>0</v>
      </c>
      <c r="BG101" s="9">
        <v>0</v>
      </c>
      <c r="BH101" s="8">
        <v>0</v>
      </c>
      <c r="BI101" s="8">
        <f t="shared" si="27"/>
        <v>5180000</v>
      </c>
      <c r="BJ101" s="8">
        <f t="shared" si="28"/>
        <v>3030000</v>
      </c>
      <c r="BK101" s="9">
        <v>1180</v>
      </c>
      <c r="BL101" s="8">
        <v>1000000</v>
      </c>
      <c r="BM101" s="9">
        <v>180</v>
      </c>
      <c r="BN101" s="8">
        <v>80000</v>
      </c>
      <c r="BO101" s="9">
        <v>1350</v>
      </c>
      <c r="BP101" s="8">
        <v>1950000</v>
      </c>
      <c r="BQ101" s="9">
        <v>45</v>
      </c>
      <c r="BR101" s="8">
        <v>450000</v>
      </c>
      <c r="BS101" s="9">
        <v>75</v>
      </c>
      <c r="BT101" s="40">
        <v>1700000</v>
      </c>
      <c r="BU101" s="9">
        <v>0</v>
      </c>
      <c r="BV101" s="8">
        <v>0</v>
      </c>
      <c r="BW101" s="9">
        <v>0</v>
      </c>
      <c r="BX101" s="40">
        <v>0</v>
      </c>
      <c r="BY101" s="9">
        <v>0</v>
      </c>
      <c r="BZ101" s="8">
        <v>0</v>
      </c>
      <c r="CA101" s="8">
        <f t="shared" si="29"/>
        <v>4146987.51</v>
      </c>
      <c r="CB101" s="8">
        <f t="shared" si="30"/>
        <v>2996987.51</v>
      </c>
      <c r="CC101" s="9">
        <v>1680</v>
      </c>
      <c r="CD101" s="8">
        <v>1150000</v>
      </c>
      <c r="CE101" s="9">
        <v>230</v>
      </c>
      <c r="CF101" s="8">
        <v>100000</v>
      </c>
      <c r="CG101" s="9">
        <v>1350</v>
      </c>
      <c r="CH101" s="8">
        <v>1746987.51</v>
      </c>
      <c r="CI101" s="9">
        <v>50</v>
      </c>
      <c r="CJ101" s="8">
        <v>350000</v>
      </c>
      <c r="CK101" s="9">
        <v>80</v>
      </c>
      <c r="CL101" s="40">
        <v>800000</v>
      </c>
      <c r="CM101" s="9">
        <v>0</v>
      </c>
      <c r="CN101" s="8">
        <v>0</v>
      </c>
      <c r="CO101" s="9">
        <v>0</v>
      </c>
      <c r="CP101" s="40">
        <v>0</v>
      </c>
      <c r="CQ101" s="9">
        <v>0</v>
      </c>
      <c r="CR101" s="8">
        <v>0</v>
      </c>
    </row>
    <row r="102" spans="1:96" x14ac:dyDescent="0.25">
      <c r="A102" s="12">
        <v>81</v>
      </c>
      <c r="B102" s="18" t="s">
        <v>76</v>
      </c>
      <c r="C102" s="12">
        <v>330061</v>
      </c>
      <c r="D102" s="25" t="s">
        <v>175</v>
      </c>
      <c r="E102" s="25" t="s">
        <v>154</v>
      </c>
      <c r="F102" s="31" t="s">
        <v>176</v>
      </c>
      <c r="G102" s="8">
        <f t="shared" si="21"/>
        <v>104851000</v>
      </c>
      <c r="H102" s="8">
        <f t="shared" si="22"/>
        <v>51170000</v>
      </c>
      <c r="I102" s="9">
        <f t="shared" si="31"/>
        <v>21020</v>
      </c>
      <c r="J102" s="8">
        <f t="shared" si="31"/>
        <v>18800000</v>
      </c>
      <c r="K102" s="9">
        <f t="shared" si="31"/>
        <v>7464</v>
      </c>
      <c r="L102" s="8">
        <f t="shared" si="31"/>
        <v>3570000</v>
      </c>
      <c r="M102" s="9">
        <f t="shared" si="31"/>
        <v>22810</v>
      </c>
      <c r="N102" s="8">
        <f t="shared" si="31"/>
        <v>28800000</v>
      </c>
      <c r="O102" s="9">
        <f t="shared" si="31"/>
        <v>878</v>
      </c>
      <c r="P102" s="8">
        <f t="shared" si="31"/>
        <v>12680500</v>
      </c>
      <c r="Q102" s="9">
        <f t="shared" si="31"/>
        <v>1352</v>
      </c>
      <c r="R102" s="8">
        <f t="shared" si="31"/>
        <v>41000500</v>
      </c>
      <c r="S102" s="9">
        <f t="shared" si="31"/>
        <v>0</v>
      </c>
      <c r="T102" s="8">
        <f t="shared" si="31"/>
        <v>0</v>
      </c>
      <c r="U102" s="9">
        <f t="shared" si="31"/>
        <v>32</v>
      </c>
      <c r="V102" s="8">
        <f t="shared" si="31"/>
        <v>4174871</v>
      </c>
      <c r="W102" s="9">
        <f t="shared" si="31"/>
        <v>0</v>
      </c>
      <c r="X102" s="8">
        <f t="shared" si="18"/>
        <v>0</v>
      </c>
      <c r="Y102" s="8">
        <f t="shared" si="23"/>
        <v>30345937</v>
      </c>
      <c r="Z102" s="8">
        <f t="shared" si="24"/>
        <v>13514937</v>
      </c>
      <c r="AA102" s="9">
        <v>5236</v>
      </c>
      <c r="AB102" s="8">
        <v>4700000</v>
      </c>
      <c r="AC102" s="9">
        <v>1863</v>
      </c>
      <c r="AD102" s="8">
        <v>870000</v>
      </c>
      <c r="AE102" s="9">
        <v>5641</v>
      </c>
      <c r="AF102" s="8">
        <v>7944937</v>
      </c>
      <c r="AG102" s="9">
        <v>257</v>
      </c>
      <c r="AH102" s="8">
        <v>3630500</v>
      </c>
      <c r="AI102" s="9">
        <v>426</v>
      </c>
      <c r="AJ102" s="40">
        <v>13200500</v>
      </c>
      <c r="AK102" s="9">
        <v>0</v>
      </c>
      <c r="AL102" s="8">
        <v>0</v>
      </c>
      <c r="AM102" s="9">
        <v>8</v>
      </c>
      <c r="AN102" s="40">
        <v>1037411</v>
      </c>
      <c r="AO102" s="9">
        <v>0</v>
      </c>
      <c r="AP102" s="8">
        <v>0</v>
      </c>
      <c r="AQ102" s="8">
        <f t="shared" si="25"/>
        <v>27400000</v>
      </c>
      <c r="AR102" s="8">
        <f t="shared" si="26"/>
        <v>12900000</v>
      </c>
      <c r="AS102" s="9">
        <v>5261</v>
      </c>
      <c r="AT102" s="8">
        <v>4700000</v>
      </c>
      <c r="AU102" s="9">
        <v>1867</v>
      </c>
      <c r="AV102" s="8">
        <v>900000</v>
      </c>
      <c r="AW102" s="9">
        <v>5723</v>
      </c>
      <c r="AX102" s="8">
        <v>7300000</v>
      </c>
      <c r="AY102" s="9">
        <v>206</v>
      </c>
      <c r="AZ102" s="8">
        <v>3000000</v>
      </c>
      <c r="BA102" s="9">
        <v>375</v>
      </c>
      <c r="BB102" s="40">
        <v>11500000</v>
      </c>
      <c r="BC102" s="9">
        <v>0</v>
      </c>
      <c r="BD102" s="8">
        <v>0</v>
      </c>
      <c r="BE102" s="9">
        <v>8</v>
      </c>
      <c r="BF102" s="40">
        <v>985708</v>
      </c>
      <c r="BG102" s="9">
        <v>0</v>
      </c>
      <c r="BH102" s="8">
        <v>0</v>
      </c>
      <c r="BI102" s="8">
        <f t="shared" si="27"/>
        <v>24000000</v>
      </c>
      <c r="BJ102" s="8">
        <f t="shared" si="28"/>
        <v>12900000</v>
      </c>
      <c r="BK102" s="9">
        <v>5261</v>
      </c>
      <c r="BL102" s="8">
        <v>4700000</v>
      </c>
      <c r="BM102" s="9">
        <v>1867</v>
      </c>
      <c r="BN102" s="8">
        <v>900000</v>
      </c>
      <c r="BO102" s="9">
        <v>5723</v>
      </c>
      <c r="BP102" s="8">
        <v>7300000</v>
      </c>
      <c r="BQ102" s="9">
        <v>206</v>
      </c>
      <c r="BR102" s="8">
        <v>3000000</v>
      </c>
      <c r="BS102" s="9">
        <v>259</v>
      </c>
      <c r="BT102" s="40">
        <v>8100000</v>
      </c>
      <c r="BU102" s="9">
        <v>0</v>
      </c>
      <c r="BV102" s="8">
        <v>0</v>
      </c>
      <c r="BW102" s="9">
        <v>7</v>
      </c>
      <c r="BX102" s="40">
        <v>890672</v>
      </c>
      <c r="BY102" s="9">
        <v>0</v>
      </c>
      <c r="BZ102" s="8">
        <v>0</v>
      </c>
      <c r="CA102" s="8">
        <f t="shared" si="29"/>
        <v>23105063</v>
      </c>
      <c r="CB102" s="8">
        <f t="shared" si="30"/>
        <v>11855063</v>
      </c>
      <c r="CC102" s="9">
        <v>5262</v>
      </c>
      <c r="CD102" s="8">
        <v>4700000</v>
      </c>
      <c r="CE102" s="9">
        <v>1867</v>
      </c>
      <c r="CF102" s="8">
        <v>900000</v>
      </c>
      <c r="CG102" s="9">
        <v>5723</v>
      </c>
      <c r="CH102" s="8">
        <v>6255063</v>
      </c>
      <c r="CI102" s="9">
        <v>209</v>
      </c>
      <c r="CJ102" s="8">
        <v>3050000</v>
      </c>
      <c r="CK102" s="9">
        <v>292</v>
      </c>
      <c r="CL102" s="40">
        <v>8200000</v>
      </c>
      <c r="CM102" s="9">
        <v>0</v>
      </c>
      <c r="CN102" s="8">
        <v>0</v>
      </c>
      <c r="CO102" s="9">
        <v>9</v>
      </c>
      <c r="CP102" s="40">
        <v>1261080</v>
      </c>
      <c r="CQ102" s="9">
        <v>0</v>
      </c>
      <c r="CR102" s="8">
        <v>0</v>
      </c>
    </row>
    <row r="103" spans="1:96" x14ac:dyDescent="0.25">
      <c r="A103" s="12">
        <v>82</v>
      </c>
      <c r="B103" s="18" t="s">
        <v>77</v>
      </c>
      <c r="C103" s="12">
        <v>330251</v>
      </c>
      <c r="D103" s="25" t="s">
        <v>175</v>
      </c>
      <c r="E103" s="25" t="s">
        <v>154</v>
      </c>
      <c r="F103" s="31" t="s">
        <v>176</v>
      </c>
      <c r="G103" s="8">
        <f t="shared" si="21"/>
        <v>6633714.9800000004</v>
      </c>
      <c r="H103" s="8">
        <f t="shared" si="22"/>
        <v>6633714.9800000004</v>
      </c>
      <c r="I103" s="9">
        <f t="shared" si="31"/>
        <v>4778</v>
      </c>
      <c r="J103" s="8">
        <f t="shared" si="31"/>
        <v>2158927.42</v>
      </c>
      <c r="K103" s="9">
        <f t="shared" si="31"/>
        <v>979</v>
      </c>
      <c r="L103" s="8">
        <f t="shared" si="31"/>
        <v>519589.37</v>
      </c>
      <c r="M103" s="9">
        <f t="shared" si="31"/>
        <v>3724</v>
      </c>
      <c r="N103" s="8">
        <f t="shared" si="31"/>
        <v>3955198.19</v>
      </c>
      <c r="O103" s="9">
        <f t="shared" si="31"/>
        <v>0</v>
      </c>
      <c r="P103" s="8">
        <f t="shared" si="31"/>
        <v>0</v>
      </c>
      <c r="Q103" s="9">
        <f t="shared" si="31"/>
        <v>0</v>
      </c>
      <c r="R103" s="8">
        <f t="shared" si="31"/>
        <v>0</v>
      </c>
      <c r="S103" s="9">
        <f t="shared" si="31"/>
        <v>0</v>
      </c>
      <c r="T103" s="8">
        <f t="shared" si="31"/>
        <v>0</v>
      </c>
      <c r="U103" s="9">
        <f t="shared" si="31"/>
        <v>0</v>
      </c>
      <c r="V103" s="8">
        <f t="shared" si="31"/>
        <v>0</v>
      </c>
      <c r="W103" s="9">
        <f t="shared" si="31"/>
        <v>0</v>
      </c>
      <c r="X103" s="8">
        <f t="shared" si="18"/>
        <v>0</v>
      </c>
      <c r="Y103" s="8">
        <f t="shared" si="23"/>
        <v>1714238.14</v>
      </c>
      <c r="Z103" s="8">
        <f t="shared" si="24"/>
        <v>1714238.14</v>
      </c>
      <c r="AA103" s="9">
        <v>1279</v>
      </c>
      <c r="AB103" s="8">
        <v>577885.30000000005</v>
      </c>
      <c r="AC103" s="9">
        <v>250</v>
      </c>
      <c r="AD103" s="8">
        <v>132751.5</v>
      </c>
      <c r="AE103" s="9">
        <v>945</v>
      </c>
      <c r="AF103" s="8">
        <v>1003601.34</v>
      </c>
      <c r="AG103" s="9">
        <v>0</v>
      </c>
      <c r="AH103" s="8">
        <v>0</v>
      </c>
      <c r="AI103" s="9">
        <v>0</v>
      </c>
      <c r="AJ103" s="40">
        <v>0</v>
      </c>
      <c r="AK103" s="9">
        <v>0</v>
      </c>
      <c r="AL103" s="8">
        <v>0</v>
      </c>
      <c r="AM103" s="9">
        <v>0</v>
      </c>
      <c r="AN103" s="40">
        <v>0</v>
      </c>
      <c r="AO103" s="9">
        <v>0</v>
      </c>
      <c r="AP103" s="8">
        <v>0</v>
      </c>
      <c r="AQ103" s="8">
        <f t="shared" si="25"/>
        <v>1699558.14</v>
      </c>
      <c r="AR103" s="8">
        <f t="shared" si="26"/>
        <v>1699558.14</v>
      </c>
      <c r="AS103" s="9">
        <v>1246</v>
      </c>
      <c r="AT103" s="8">
        <v>563205.30000000005</v>
      </c>
      <c r="AU103" s="9">
        <v>250</v>
      </c>
      <c r="AV103" s="8">
        <v>132751.5</v>
      </c>
      <c r="AW103" s="9">
        <v>945</v>
      </c>
      <c r="AX103" s="8">
        <v>1003601.34</v>
      </c>
      <c r="AY103" s="9">
        <v>0</v>
      </c>
      <c r="AZ103" s="8">
        <v>0</v>
      </c>
      <c r="BA103" s="9">
        <v>0</v>
      </c>
      <c r="BB103" s="40">
        <v>0</v>
      </c>
      <c r="BC103" s="9">
        <v>0</v>
      </c>
      <c r="BD103" s="8">
        <v>0</v>
      </c>
      <c r="BE103" s="9">
        <v>0</v>
      </c>
      <c r="BF103" s="40">
        <v>0</v>
      </c>
      <c r="BG103" s="9">
        <v>0</v>
      </c>
      <c r="BH103" s="8">
        <v>0</v>
      </c>
      <c r="BI103" s="8">
        <f t="shared" si="27"/>
        <v>1537307.56</v>
      </c>
      <c r="BJ103" s="8">
        <f t="shared" si="28"/>
        <v>1537307.56</v>
      </c>
      <c r="BK103" s="9">
        <v>1044</v>
      </c>
      <c r="BL103" s="8">
        <v>471578.52</v>
      </c>
      <c r="BM103" s="9">
        <v>229</v>
      </c>
      <c r="BN103" s="8">
        <v>121334.87</v>
      </c>
      <c r="BO103" s="9">
        <v>889</v>
      </c>
      <c r="BP103" s="8">
        <v>944394.17</v>
      </c>
      <c r="BQ103" s="9">
        <v>0</v>
      </c>
      <c r="BR103" s="8">
        <v>0</v>
      </c>
      <c r="BS103" s="9">
        <v>0</v>
      </c>
      <c r="BT103" s="40">
        <v>0</v>
      </c>
      <c r="BU103" s="9">
        <v>0</v>
      </c>
      <c r="BV103" s="8">
        <v>0</v>
      </c>
      <c r="BW103" s="9">
        <v>0</v>
      </c>
      <c r="BX103" s="40">
        <v>0</v>
      </c>
      <c r="BY103" s="9">
        <v>0</v>
      </c>
      <c r="BZ103" s="8">
        <v>0</v>
      </c>
      <c r="CA103" s="8">
        <f t="shared" si="29"/>
        <v>1682611.14</v>
      </c>
      <c r="CB103" s="8">
        <f t="shared" si="30"/>
        <v>1682611.14</v>
      </c>
      <c r="CC103" s="9">
        <v>1209</v>
      </c>
      <c r="CD103" s="8">
        <v>546258.30000000005</v>
      </c>
      <c r="CE103" s="9">
        <v>250</v>
      </c>
      <c r="CF103" s="8">
        <v>132751.5</v>
      </c>
      <c r="CG103" s="9">
        <v>945</v>
      </c>
      <c r="CH103" s="8">
        <v>1003601.34</v>
      </c>
      <c r="CI103" s="9">
        <v>0</v>
      </c>
      <c r="CJ103" s="8">
        <v>0</v>
      </c>
      <c r="CK103" s="9">
        <v>0</v>
      </c>
      <c r="CL103" s="40">
        <v>0</v>
      </c>
      <c r="CM103" s="9">
        <v>0</v>
      </c>
      <c r="CN103" s="8">
        <v>0</v>
      </c>
      <c r="CO103" s="9">
        <v>0</v>
      </c>
      <c r="CP103" s="40">
        <v>0</v>
      </c>
      <c r="CQ103" s="9">
        <v>0</v>
      </c>
      <c r="CR103" s="8">
        <v>0</v>
      </c>
    </row>
    <row r="104" spans="1:96" x14ac:dyDescent="0.25">
      <c r="A104" s="12">
        <v>83</v>
      </c>
      <c r="B104" s="18" t="s">
        <v>78</v>
      </c>
      <c r="C104" s="12">
        <v>330248</v>
      </c>
      <c r="D104" s="25" t="s">
        <v>175</v>
      </c>
      <c r="E104" s="25" t="s">
        <v>154</v>
      </c>
      <c r="F104" s="31" t="s">
        <v>176</v>
      </c>
      <c r="G104" s="8">
        <f t="shared" si="21"/>
        <v>25709137.440000001</v>
      </c>
      <c r="H104" s="8">
        <f t="shared" si="22"/>
        <v>2220118.4900000002</v>
      </c>
      <c r="I104" s="9">
        <f t="shared" si="31"/>
        <v>2940</v>
      </c>
      <c r="J104" s="8">
        <f t="shared" si="31"/>
        <v>549016.74</v>
      </c>
      <c r="K104" s="9">
        <f t="shared" si="31"/>
        <v>0</v>
      </c>
      <c r="L104" s="8">
        <f t="shared" si="31"/>
        <v>0</v>
      </c>
      <c r="M104" s="9">
        <f t="shared" si="31"/>
        <v>2018</v>
      </c>
      <c r="N104" s="8">
        <f t="shared" si="31"/>
        <v>1671101.75</v>
      </c>
      <c r="O104" s="9">
        <f t="shared" si="31"/>
        <v>265</v>
      </c>
      <c r="P104" s="8">
        <f t="shared" si="31"/>
        <v>2256778.56</v>
      </c>
      <c r="Q104" s="9">
        <f t="shared" si="31"/>
        <v>872</v>
      </c>
      <c r="R104" s="8">
        <f t="shared" si="31"/>
        <v>21232240.390000001</v>
      </c>
      <c r="S104" s="9">
        <f t="shared" si="31"/>
        <v>0</v>
      </c>
      <c r="T104" s="8">
        <f t="shared" si="31"/>
        <v>0</v>
      </c>
      <c r="U104" s="9">
        <f t="shared" si="31"/>
        <v>0</v>
      </c>
      <c r="V104" s="8">
        <f t="shared" si="31"/>
        <v>0</v>
      </c>
      <c r="W104" s="9">
        <f t="shared" si="31"/>
        <v>0</v>
      </c>
      <c r="X104" s="8">
        <f t="shared" si="18"/>
        <v>0</v>
      </c>
      <c r="Y104" s="8">
        <f t="shared" si="23"/>
        <v>6280350.7800000003</v>
      </c>
      <c r="Z104" s="8">
        <f t="shared" si="24"/>
        <v>546407.46</v>
      </c>
      <c r="AA104" s="9">
        <v>680</v>
      </c>
      <c r="AB104" s="8">
        <v>132366.79</v>
      </c>
      <c r="AC104" s="9">
        <v>0</v>
      </c>
      <c r="AD104" s="8">
        <v>0</v>
      </c>
      <c r="AE104" s="9">
        <v>499</v>
      </c>
      <c r="AF104" s="8">
        <v>414040.67</v>
      </c>
      <c r="AG104" s="9">
        <v>63</v>
      </c>
      <c r="AH104" s="8">
        <v>544597.64</v>
      </c>
      <c r="AI104" s="9">
        <v>214</v>
      </c>
      <c r="AJ104" s="40">
        <v>5189345.68</v>
      </c>
      <c r="AK104" s="9">
        <v>0</v>
      </c>
      <c r="AL104" s="8">
        <v>0</v>
      </c>
      <c r="AM104" s="9">
        <v>0</v>
      </c>
      <c r="AN104" s="40">
        <v>0</v>
      </c>
      <c r="AO104" s="9">
        <v>0</v>
      </c>
      <c r="AP104" s="8">
        <v>0</v>
      </c>
      <c r="AQ104" s="8">
        <f t="shared" si="25"/>
        <v>6315905.5800000001</v>
      </c>
      <c r="AR104" s="8">
        <f t="shared" si="26"/>
        <v>559209.52</v>
      </c>
      <c r="AS104" s="9">
        <v>674</v>
      </c>
      <c r="AT104" s="8">
        <v>129673.84</v>
      </c>
      <c r="AU104" s="9">
        <v>0</v>
      </c>
      <c r="AV104" s="8">
        <v>0</v>
      </c>
      <c r="AW104" s="9">
        <v>498</v>
      </c>
      <c r="AX104" s="8">
        <v>429535.68</v>
      </c>
      <c r="AY104" s="9">
        <v>61</v>
      </c>
      <c r="AZ104" s="8">
        <v>544688.65</v>
      </c>
      <c r="BA104" s="9">
        <v>214</v>
      </c>
      <c r="BB104" s="40">
        <v>5212007.41</v>
      </c>
      <c r="BC104" s="9">
        <v>0</v>
      </c>
      <c r="BD104" s="8">
        <v>0</v>
      </c>
      <c r="BE104" s="9">
        <v>0</v>
      </c>
      <c r="BF104" s="40">
        <v>0</v>
      </c>
      <c r="BG104" s="9">
        <v>0</v>
      </c>
      <c r="BH104" s="8">
        <v>0</v>
      </c>
      <c r="BI104" s="8">
        <f t="shared" si="27"/>
        <v>6224578.0999999996</v>
      </c>
      <c r="BJ104" s="8">
        <f t="shared" si="28"/>
        <v>539913.16</v>
      </c>
      <c r="BK104" s="9">
        <v>756</v>
      </c>
      <c r="BL104" s="8">
        <v>137620.71</v>
      </c>
      <c r="BM104" s="9">
        <v>0</v>
      </c>
      <c r="BN104" s="8">
        <v>0</v>
      </c>
      <c r="BO104" s="9">
        <v>494</v>
      </c>
      <c r="BP104" s="8">
        <v>402292.45</v>
      </c>
      <c r="BQ104" s="9">
        <v>57</v>
      </c>
      <c r="BR104" s="8">
        <v>500522.86</v>
      </c>
      <c r="BS104" s="9">
        <v>212</v>
      </c>
      <c r="BT104" s="40">
        <v>5184142.08</v>
      </c>
      <c r="BU104" s="9">
        <v>0</v>
      </c>
      <c r="BV104" s="8">
        <v>0</v>
      </c>
      <c r="BW104" s="9">
        <v>0</v>
      </c>
      <c r="BX104" s="40">
        <v>0</v>
      </c>
      <c r="BY104" s="9">
        <v>0</v>
      </c>
      <c r="BZ104" s="8">
        <v>0</v>
      </c>
      <c r="CA104" s="8">
        <f t="shared" si="29"/>
        <v>6888302.9800000004</v>
      </c>
      <c r="CB104" s="8">
        <f t="shared" si="30"/>
        <v>574588.35</v>
      </c>
      <c r="CC104" s="9">
        <v>830</v>
      </c>
      <c r="CD104" s="8">
        <v>149355.4</v>
      </c>
      <c r="CE104" s="9">
        <v>0</v>
      </c>
      <c r="CF104" s="8">
        <v>0</v>
      </c>
      <c r="CG104" s="9">
        <v>527</v>
      </c>
      <c r="CH104" s="8">
        <v>425232.95</v>
      </c>
      <c r="CI104" s="9">
        <v>84</v>
      </c>
      <c r="CJ104" s="8">
        <v>666969.41</v>
      </c>
      <c r="CK104" s="9">
        <v>232</v>
      </c>
      <c r="CL104" s="40">
        <v>5646745.2199999997</v>
      </c>
      <c r="CM104" s="9">
        <v>0</v>
      </c>
      <c r="CN104" s="8">
        <v>0</v>
      </c>
      <c r="CO104" s="9">
        <v>0</v>
      </c>
      <c r="CP104" s="40">
        <v>0</v>
      </c>
      <c r="CQ104" s="9">
        <v>0</v>
      </c>
      <c r="CR104" s="8">
        <v>0</v>
      </c>
    </row>
    <row r="105" spans="1:96" x14ac:dyDescent="0.25">
      <c r="A105" s="12">
        <v>84</v>
      </c>
      <c r="B105" s="18" t="s">
        <v>79</v>
      </c>
      <c r="C105" s="12">
        <v>330059</v>
      </c>
      <c r="D105" s="25" t="s">
        <v>175</v>
      </c>
      <c r="E105" s="25" t="s">
        <v>154</v>
      </c>
      <c r="F105" s="31" t="s">
        <v>176</v>
      </c>
      <c r="G105" s="8">
        <f t="shared" si="21"/>
        <v>42962187.43</v>
      </c>
      <c r="H105" s="8">
        <f t="shared" si="22"/>
        <v>30253427.02</v>
      </c>
      <c r="I105" s="9">
        <f t="shared" si="31"/>
        <v>15222</v>
      </c>
      <c r="J105" s="8">
        <f t="shared" si="31"/>
        <v>11194618.640000001</v>
      </c>
      <c r="K105" s="9">
        <f t="shared" si="31"/>
        <v>2403</v>
      </c>
      <c r="L105" s="8">
        <f t="shared" si="31"/>
        <v>933304.75</v>
      </c>
      <c r="M105" s="9">
        <f t="shared" si="31"/>
        <v>9139</v>
      </c>
      <c r="N105" s="8">
        <f t="shared" si="31"/>
        <v>18125503.629999999</v>
      </c>
      <c r="O105" s="9">
        <f t="shared" si="31"/>
        <v>113</v>
      </c>
      <c r="P105" s="8">
        <f t="shared" si="31"/>
        <v>2736718.17</v>
      </c>
      <c r="Q105" s="9">
        <f t="shared" si="31"/>
        <v>519</v>
      </c>
      <c r="R105" s="8">
        <f t="shared" si="31"/>
        <v>9972042.2400000002</v>
      </c>
      <c r="S105" s="9">
        <f t="shared" si="31"/>
        <v>0</v>
      </c>
      <c r="T105" s="8">
        <f t="shared" si="31"/>
        <v>0</v>
      </c>
      <c r="U105" s="9">
        <f t="shared" si="31"/>
        <v>0</v>
      </c>
      <c r="V105" s="8">
        <f t="shared" si="31"/>
        <v>0</v>
      </c>
      <c r="W105" s="9">
        <f t="shared" si="31"/>
        <v>0</v>
      </c>
      <c r="X105" s="8">
        <f t="shared" si="18"/>
        <v>0</v>
      </c>
      <c r="Y105" s="8">
        <f t="shared" si="23"/>
        <v>11745072.029999999</v>
      </c>
      <c r="Z105" s="8">
        <f t="shared" si="24"/>
        <v>8266161.4699999997</v>
      </c>
      <c r="AA105" s="9">
        <v>3925</v>
      </c>
      <c r="AB105" s="8">
        <v>2991549.71</v>
      </c>
      <c r="AC105" s="9">
        <v>614</v>
      </c>
      <c r="AD105" s="8">
        <v>238485.38</v>
      </c>
      <c r="AE105" s="9">
        <v>2331</v>
      </c>
      <c r="AF105" s="8">
        <v>5036126.38</v>
      </c>
      <c r="AG105" s="9">
        <v>27</v>
      </c>
      <c r="AH105" s="8">
        <v>598544.69999999995</v>
      </c>
      <c r="AI105" s="9">
        <v>151</v>
      </c>
      <c r="AJ105" s="40">
        <v>2880365.86</v>
      </c>
      <c r="AK105" s="9">
        <v>0</v>
      </c>
      <c r="AL105" s="8">
        <v>0</v>
      </c>
      <c r="AM105" s="9">
        <v>0</v>
      </c>
      <c r="AN105" s="40">
        <v>0</v>
      </c>
      <c r="AO105" s="9">
        <v>0</v>
      </c>
      <c r="AP105" s="8">
        <v>0</v>
      </c>
      <c r="AQ105" s="8">
        <f t="shared" si="25"/>
        <v>10629441.92</v>
      </c>
      <c r="AR105" s="8">
        <f t="shared" si="26"/>
        <v>7577282.5599999996</v>
      </c>
      <c r="AS105" s="9">
        <v>3781</v>
      </c>
      <c r="AT105" s="8">
        <v>2798535.09</v>
      </c>
      <c r="AU105" s="9">
        <v>597</v>
      </c>
      <c r="AV105" s="8">
        <v>231865.38</v>
      </c>
      <c r="AW105" s="9">
        <v>2269</v>
      </c>
      <c r="AX105" s="8">
        <v>4546882.09</v>
      </c>
      <c r="AY105" s="9">
        <v>29</v>
      </c>
      <c r="AZ105" s="8">
        <v>713128.27</v>
      </c>
      <c r="BA105" s="9">
        <v>121</v>
      </c>
      <c r="BB105" s="40">
        <v>2339031.09</v>
      </c>
      <c r="BC105" s="9">
        <v>0</v>
      </c>
      <c r="BD105" s="8">
        <v>0</v>
      </c>
      <c r="BE105" s="9">
        <v>0</v>
      </c>
      <c r="BF105" s="40">
        <v>0</v>
      </c>
      <c r="BG105" s="9">
        <v>0</v>
      </c>
      <c r="BH105" s="8">
        <v>0</v>
      </c>
      <c r="BI105" s="8">
        <f t="shared" si="27"/>
        <v>10653842.35</v>
      </c>
      <c r="BJ105" s="8">
        <f t="shared" si="28"/>
        <v>7660933.0199999996</v>
      </c>
      <c r="BK105" s="9">
        <v>3752</v>
      </c>
      <c r="BL105" s="8">
        <v>2864576.06</v>
      </c>
      <c r="BM105" s="9">
        <v>597</v>
      </c>
      <c r="BN105" s="8">
        <v>231865.38</v>
      </c>
      <c r="BO105" s="9">
        <v>2269</v>
      </c>
      <c r="BP105" s="8">
        <v>4564491.58</v>
      </c>
      <c r="BQ105" s="9">
        <v>29</v>
      </c>
      <c r="BR105" s="8">
        <v>718483.12</v>
      </c>
      <c r="BS105" s="9">
        <v>118</v>
      </c>
      <c r="BT105" s="40">
        <v>2274426.21</v>
      </c>
      <c r="BU105" s="9">
        <v>0</v>
      </c>
      <c r="BV105" s="8">
        <v>0</v>
      </c>
      <c r="BW105" s="9">
        <v>0</v>
      </c>
      <c r="BX105" s="40">
        <v>0</v>
      </c>
      <c r="BY105" s="9">
        <v>0</v>
      </c>
      <c r="BZ105" s="8">
        <v>0</v>
      </c>
      <c r="CA105" s="8">
        <f t="shared" si="29"/>
        <v>9933831.1300000008</v>
      </c>
      <c r="CB105" s="8">
        <f t="shared" si="30"/>
        <v>6749049.9699999997</v>
      </c>
      <c r="CC105" s="9">
        <v>3764</v>
      </c>
      <c r="CD105" s="8">
        <v>2539957.7799999998</v>
      </c>
      <c r="CE105" s="9">
        <v>595</v>
      </c>
      <c r="CF105" s="8">
        <v>231088.61</v>
      </c>
      <c r="CG105" s="9">
        <v>2270</v>
      </c>
      <c r="CH105" s="8">
        <v>3978003.58</v>
      </c>
      <c r="CI105" s="9">
        <v>28</v>
      </c>
      <c r="CJ105" s="8">
        <v>706562.08</v>
      </c>
      <c r="CK105" s="9">
        <v>129</v>
      </c>
      <c r="CL105" s="40">
        <v>2478219.08</v>
      </c>
      <c r="CM105" s="9">
        <v>0</v>
      </c>
      <c r="CN105" s="8">
        <v>0</v>
      </c>
      <c r="CO105" s="9">
        <v>0</v>
      </c>
      <c r="CP105" s="40">
        <v>0</v>
      </c>
      <c r="CQ105" s="9">
        <v>0</v>
      </c>
      <c r="CR105" s="8">
        <v>0</v>
      </c>
    </row>
    <row r="106" spans="1:96" x14ac:dyDescent="0.25">
      <c r="A106" s="12">
        <v>85</v>
      </c>
      <c r="B106" s="18" t="s">
        <v>80</v>
      </c>
      <c r="C106" s="12">
        <v>330336</v>
      </c>
      <c r="D106" s="25" t="s">
        <v>175</v>
      </c>
      <c r="E106" s="25" t="s">
        <v>154</v>
      </c>
      <c r="F106" s="31" t="s">
        <v>176</v>
      </c>
      <c r="G106" s="8">
        <f t="shared" si="21"/>
        <v>21681641.640000001</v>
      </c>
      <c r="H106" s="8">
        <f t="shared" si="22"/>
        <v>0</v>
      </c>
      <c r="I106" s="9">
        <f t="shared" si="31"/>
        <v>0</v>
      </c>
      <c r="J106" s="8">
        <f t="shared" si="31"/>
        <v>0</v>
      </c>
      <c r="K106" s="9">
        <f t="shared" si="31"/>
        <v>0</v>
      </c>
      <c r="L106" s="8">
        <f t="shared" si="31"/>
        <v>0</v>
      </c>
      <c r="M106" s="9">
        <f t="shared" si="31"/>
        <v>0</v>
      </c>
      <c r="N106" s="8">
        <f t="shared" si="31"/>
        <v>0</v>
      </c>
      <c r="O106" s="9">
        <f t="shared" si="31"/>
        <v>0</v>
      </c>
      <c r="P106" s="8">
        <f t="shared" si="31"/>
        <v>0</v>
      </c>
      <c r="Q106" s="9">
        <f t="shared" si="31"/>
        <v>0</v>
      </c>
      <c r="R106" s="8">
        <f t="shared" si="31"/>
        <v>0</v>
      </c>
      <c r="S106" s="9">
        <f t="shared" si="31"/>
        <v>0</v>
      </c>
      <c r="T106" s="8">
        <f t="shared" si="31"/>
        <v>0</v>
      </c>
      <c r="U106" s="9">
        <f t="shared" si="31"/>
        <v>0</v>
      </c>
      <c r="V106" s="8">
        <f t="shared" si="31"/>
        <v>0</v>
      </c>
      <c r="W106" s="9">
        <f t="shared" si="31"/>
        <v>8664</v>
      </c>
      <c r="X106" s="8">
        <f t="shared" si="18"/>
        <v>21681641.640000001</v>
      </c>
      <c r="Y106" s="8">
        <f t="shared" si="23"/>
        <v>5420410.4100000001</v>
      </c>
      <c r="Z106" s="8">
        <f t="shared" si="24"/>
        <v>0</v>
      </c>
      <c r="AA106" s="9">
        <v>0</v>
      </c>
      <c r="AB106" s="8">
        <v>0</v>
      </c>
      <c r="AC106" s="9">
        <v>0</v>
      </c>
      <c r="AD106" s="8">
        <v>0</v>
      </c>
      <c r="AE106" s="9">
        <v>0</v>
      </c>
      <c r="AF106" s="8">
        <v>0</v>
      </c>
      <c r="AG106" s="9">
        <v>0</v>
      </c>
      <c r="AH106" s="8">
        <v>0</v>
      </c>
      <c r="AI106" s="9">
        <v>0</v>
      </c>
      <c r="AJ106" s="40">
        <v>0</v>
      </c>
      <c r="AK106" s="9">
        <v>0</v>
      </c>
      <c r="AL106" s="8">
        <v>0</v>
      </c>
      <c r="AM106" s="9">
        <v>0</v>
      </c>
      <c r="AN106" s="40">
        <v>0</v>
      </c>
      <c r="AO106" s="9">
        <v>2616</v>
      </c>
      <c r="AP106" s="8">
        <v>5420410.4100000001</v>
      </c>
      <c r="AQ106" s="8">
        <f t="shared" si="25"/>
        <v>5877328.25</v>
      </c>
      <c r="AR106" s="8">
        <f t="shared" si="26"/>
        <v>0</v>
      </c>
      <c r="AS106" s="9">
        <v>0</v>
      </c>
      <c r="AT106" s="8">
        <v>0</v>
      </c>
      <c r="AU106" s="9">
        <v>0</v>
      </c>
      <c r="AV106" s="8">
        <v>0</v>
      </c>
      <c r="AW106" s="9">
        <v>0</v>
      </c>
      <c r="AX106" s="8">
        <v>0</v>
      </c>
      <c r="AY106" s="9">
        <v>0</v>
      </c>
      <c r="AZ106" s="8">
        <v>0</v>
      </c>
      <c r="BA106" s="9">
        <v>0</v>
      </c>
      <c r="BB106" s="40">
        <v>0</v>
      </c>
      <c r="BC106" s="9">
        <v>0</v>
      </c>
      <c r="BD106" s="8">
        <v>0</v>
      </c>
      <c r="BE106" s="9">
        <v>0</v>
      </c>
      <c r="BF106" s="40">
        <v>0</v>
      </c>
      <c r="BG106" s="9">
        <v>2018</v>
      </c>
      <c r="BH106" s="8">
        <v>5877328.25</v>
      </c>
      <c r="BI106" s="8">
        <f t="shared" si="27"/>
        <v>5420410.4100000001</v>
      </c>
      <c r="BJ106" s="8">
        <f t="shared" si="28"/>
        <v>0</v>
      </c>
      <c r="BK106" s="9">
        <v>0</v>
      </c>
      <c r="BL106" s="8">
        <v>0</v>
      </c>
      <c r="BM106" s="9">
        <v>0</v>
      </c>
      <c r="BN106" s="8">
        <v>0</v>
      </c>
      <c r="BO106" s="9">
        <v>0</v>
      </c>
      <c r="BP106" s="8">
        <v>0</v>
      </c>
      <c r="BQ106" s="9">
        <v>0</v>
      </c>
      <c r="BR106" s="8">
        <v>0</v>
      </c>
      <c r="BS106" s="9">
        <v>0</v>
      </c>
      <c r="BT106" s="40">
        <v>0</v>
      </c>
      <c r="BU106" s="9">
        <v>0</v>
      </c>
      <c r="BV106" s="8">
        <v>0</v>
      </c>
      <c r="BW106" s="9">
        <v>0</v>
      </c>
      <c r="BX106" s="40">
        <v>0</v>
      </c>
      <c r="BY106" s="9">
        <v>2016</v>
      </c>
      <c r="BZ106" s="8">
        <v>5420410.4100000001</v>
      </c>
      <c r="CA106" s="8">
        <f t="shared" si="29"/>
        <v>4963492.57</v>
      </c>
      <c r="CB106" s="8">
        <f t="shared" si="30"/>
        <v>0</v>
      </c>
      <c r="CC106" s="9">
        <v>0</v>
      </c>
      <c r="CD106" s="8">
        <v>0</v>
      </c>
      <c r="CE106" s="9">
        <v>0</v>
      </c>
      <c r="CF106" s="8">
        <v>0</v>
      </c>
      <c r="CG106" s="9">
        <v>0</v>
      </c>
      <c r="CH106" s="8">
        <v>0</v>
      </c>
      <c r="CI106" s="9">
        <v>0</v>
      </c>
      <c r="CJ106" s="8">
        <v>0</v>
      </c>
      <c r="CK106" s="9">
        <v>0</v>
      </c>
      <c r="CL106" s="40">
        <v>0</v>
      </c>
      <c r="CM106" s="9">
        <v>0</v>
      </c>
      <c r="CN106" s="8">
        <v>0</v>
      </c>
      <c r="CO106" s="9">
        <v>0</v>
      </c>
      <c r="CP106" s="40">
        <v>0</v>
      </c>
      <c r="CQ106" s="9">
        <v>2014</v>
      </c>
      <c r="CR106" s="8">
        <v>4963492.57</v>
      </c>
    </row>
    <row r="107" spans="1:96" x14ac:dyDescent="0.25">
      <c r="A107" s="12">
        <v>86</v>
      </c>
      <c r="B107" s="18" t="s">
        <v>81</v>
      </c>
      <c r="C107" s="12">
        <v>330245</v>
      </c>
      <c r="D107" s="25" t="s">
        <v>175</v>
      </c>
      <c r="E107" s="25" t="s">
        <v>154</v>
      </c>
      <c r="F107" s="31" t="s">
        <v>176</v>
      </c>
      <c r="G107" s="8">
        <f t="shared" si="21"/>
        <v>8532646.5099999998</v>
      </c>
      <c r="H107" s="8">
        <f t="shared" si="22"/>
        <v>5657892.29</v>
      </c>
      <c r="I107" s="9">
        <f t="shared" si="31"/>
        <v>2879</v>
      </c>
      <c r="J107" s="8">
        <f t="shared" si="31"/>
        <v>504393.48</v>
      </c>
      <c r="K107" s="9">
        <f t="shared" si="31"/>
        <v>0</v>
      </c>
      <c r="L107" s="8">
        <f t="shared" si="31"/>
        <v>0</v>
      </c>
      <c r="M107" s="9">
        <f t="shared" si="31"/>
        <v>1610</v>
      </c>
      <c r="N107" s="8">
        <f t="shared" si="31"/>
        <v>5153498.8099999996</v>
      </c>
      <c r="O107" s="9">
        <f t="shared" si="31"/>
        <v>169</v>
      </c>
      <c r="P107" s="8">
        <f t="shared" si="31"/>
        <v>2874754.22</v>
      </c>
      <c r="Q107" s="9">
        <f t="shared" si="31"/>
        <v>0</v>
      </c>
      <c r="R107" s="8">
        <f t="shared" si="31"/>
        <v>0</v>
      </c>
      <c r="S107" s="9">
        <f t="shared" si="31"/>
        <v>0</v>
      </c>
      <c r="T107" s="8">
        <f t="shared" si="31"/>
        <v>0</v>
      </c>
      <c r="U107" s="9">
        <f t="shared" si="31"/>
        <v>0</v>
      </c>
      <c r="V107" s="8">
        <f t="shared" si="31"/>
        <v>0</v>
      </c>
      <c r="W107" s="9">
        <f t="shared" si="31"/>
        <v>0</v>
      </c>
      <c r="X107" s="8">
        <f t="shared" si="18"/>
        <v>0</v>
      </c>
      <c r="Y107" s="8">
        <f t="shared" si="23"/>
        <v>994206.14</v>
      </c>
      <c r="Z107" s="8">
        <f t="shared" si="24"/>
        <v>262759.8</v>
      </c>
      <c r="AA107" s="9">
        <v>665</v>
      </c>
      <c r="AB107" s="8">
        <v>117319.8</v>
      </c>
      <c r="AC107" s="9">
        <v>0</v>
      </c>
      <c r="AD107" s="8">
        <v>0</v>
      </c>
      <c r="AE107" s="9">
        <v>375</v>
      </c>
      <c r="AF107" s="8">
        <v>145440</v>
      </c>
      <c r="AG107" s="9">
        <v>43</v>
      </c>
      <c r="AH107" s="8">
        <v>731446.34</v>
      </c>
      <c r="AI107" s="9">
        <v>0</v>
      </c>
      <c r="AJ107" s="40">
        <v>0</v>
      </c>
      <c r="AK107" s="9">
        <v>0</v>
      </c>
      <c r="AL107" s="8">
        <v>0</v>
      </c>
      <c r="AM107" s="9">
        <v>0</v>
      </c>
      <c r="AN107" s="40">
        <v>0</v>
      </c>
      <c r="AO107" s="9">
        <v>0</v>
      </c>
      <c r="AP107" s="8">
        <v>0</v>
      </c>
      <c r="AQ107" s="8">
        <f t="shared" si="25"/>
        <v>1855946.04</v>
      </c>
      <c r="AR107" s="8">
        <f t="shared" si="26"/>
        <v>1005427.04</v>
      </c>
      <c r="AS107" s="9">
        <v>766</v>
      </c>
      <c r="AT107" s="8">
        <v>133533.92000000001</v>
      </c>
      <c r="AU107" s="9">
        <v>0</v>
      </c>
      <c r="AV107" s="8">
        <v>0</v>
      </c>
      <c r="AW107" s="9">
        <v>445</v>
      </c>
      <c r="AX107" s="8">
        <v>871893.12</v>
      </c>
      <c r="AY107" s="9">
        <v>50</v>
      </c>
      <c r="AZ107" s="8">
        <v>850519</v>
      </c>
      <c r="BA107" s="9">
        <v>0</v>
      </c>
      <c r="BB107" s="40">
        <v>0</v>
      </c>
      <c r="BC107" s="9">
        <v>0</v>
      </c>
      <c r="BD107" s="8">
        <v>0</v>
      </c>
      <c r="BE107" s="9">
        <v>0</v>
      </c>
      <c r="BF107" s="40">
        <v>0</v>
      </c>
      <c r="BG107" s="9">
        <v>0</v>
      </c>
      <c r="BH107" s="8">
        <v>0</v>
      </c>
      <c r="BI107" s="8">
        <f t="shared" si="27"/>
        <v>2916882.2</v>
      </c>
      <c r="BJ107" s="8">
        <f t="shared" si="28"/>
        <v>2270487.7599999998</v>
      </c>
      <c r="BK107" s="9">
        <v>698</v>
      </c>
      <c r="BL107" s="8">
        <v>121049.76</v>
      </c>
      <c r="BM107" s="9">
        <v>0</v>
      </c>
      <c r="BN107" s="8">
        <v>0</v>
      </c>
      <c r="BO107" s="9">
        <v>400</v>
      </c>
      <c r="BP107" s="8">
        <v>2149438</v>
      </c>
      <c r="BQ107" s="9">
        <v>38</v>
      </c>
      <c r="BR107" s="8">
        <v>646394.43999999994</v>
      </c>
      <c r="BS107" s="9">
        <v>0</v>
      </c>
      <c r="BT107" s="40">
        <v>0</v>
      </c>
      <c r="BU107" s="9">
        <v>0</v>
      </c>
      <c r="BV107" s="8">
        <v>0</v>
      </c>
      <c r="BW107" s="9">
        <v>0</v>
      </c>
      <c r="BX107" s="40">
        <v>0</v>
      </c>
      <c r="BY107" s="9">
        <v>0</v>
      </c>
      <c r="BZ107" s="8">
        <v>0</v>
      </c>
      <c r="CA107" s="8">
        <f t="shared" si="29"/>
        <v>2765612.13</v>
      </c>
      <c r="CB107" s="8">
        <f t="shared" si="30"/>
        <v>2119217.69</v>
      </c>
      <c r="CC107" s="9">
        <v>750</v>
      </c>
      <c r="CD107" s="8">
        <v>132490</v>
      </c>
      <c r="CE107" s="9">
        <v>0</v>
      </c>
      <c r="CF107" s="8">
        <v>0</v>
      </c>
      <c r="CG107" s="9">
        <v>390</v>
      </c>
      <c r="CH107" s="8">
        <v>1986727.69</v>
      </c>
      <c r="CI107" s="9">
        <v>38</v>
      </c>
      <c r="CJ107" s="8">
        <v>646394.43999999994</v>
      </c>
      <c r="CK107" s="9">
        <v>0</v>
      </c>
      <c r="CL107" s="40">
        <v>0</v>
      </c>
      <c r="CM107" s="9">
        <v>0</v>
      </c>
      <c r="CN107" s="8">
        <v>0</v>
      </c>
      <c r="CO107" s="9">
        <v>0</v>
      </c>
      <c r="CP107" s="40">
        <v>0</v>
      </c>
      <c r="CQ107" s="9">
        <v>0</v>
      </c>
      <c r="CR107" s="8">
        <v>0</v>
      </c>
    </row>
    <row r="108" spans="1:96" x14ac:dyDescent="0.25">
      <c r="A108" s="12">
        <v>87</v>
      </c>
      <c r="B108" s="18" t="s">
        <v>135</v>
      </c>
      <c r="C108" s="12">
        <v>330113</v>
      </c>
      <c r="D108" s="25" t="s">
        <v>175</v>
      </c>
      <c r="E108" s="25" t="s">
        <v>166</v>
      </c>
      <c r="F108" s="31" t="s">
        <v>176</v>
      </c>
      <c r="G108" s="8">
        <f t="shared" si="21"/>
        <v>90039852.659999996</v>
      </c>
      <c r="H108" s="8">
        <f t="shared" si="22"/>
        <v>44375408.299999997</v>
      </c>
      <c r="I108" s="9">
        <f t="shared" ref="I108:X124" si="32">AA108+AS108+BK108+CC108</f>
        <v>34248</v>
      </c>
      <c r="J108" s="8">
        <f t="shared" si="32"/>
        <v>16255605.039999999</v>
      </c>
      <c r="K108" s="9">
        <f t="shared" si="32"/>
        <v>8227</v>
      </c>
      <c r="L108" s="8">
        <f t="shared" si="32"/>
        <v>3281829.21</v>
      </c>
      <c r="M108" s="9">
        <f t="shared" si="32"/>
        <v>29129</v>
      </c>
      <c r="N108" s="8">
        <f t="shared" si="32"/>
        <v>24837974.050000001</v>
      </c>
      <c r="O108" s="9">
        <f t="shared" si="32"/>
        <v>885</v>
      </c>
      <c r="P108" s="8">
        <f t="shared" si="32"/>
        <v>10102669.51</v>
      </c>
      <c r="Q108" s="9">
        <f t="shared" si="32"/>
        <v>1389</v>
      </c>
      <c r="R108" s="8">
        <f t="shared" si="32"/>
        <v>35561774.850000001</v>
      </c>
      <c r="S108" s="9">
        <f t="shared" si="32"/>
        <v>325</v>
      </c>
      <c r="T108" s="8">
        <f t="shared" si="32"/>
        <v>8884949.3800000008</v>
      </c>
      <c r="U108" s="9">
        <f t="shared" si="32"/>
        <v>11</v>
      </c>
      <c r="V108" s="8">
        <f t="shared" si="32"/>
        <v>1711473.4</v>
      </c>
      <c r="W108" s="9">
        <f t="shared" si="32"/>
        <v>0</v>
      </c>
      <c r="X108" s="8">
        <f t="shared" si="18"/>
        <v>0</v>
      </c>
      <c r="Y108" s="8">
        <f t="shared" si="23"/>
        <v>23376207.510000002</v>
      </c>
      <c r="Z108" s="8">
        <f t="shared" si="24"/>
        <v>11077286.68</v>
      </c>
      <c r="AA108" s="9">
        <v>8537</v>
      </c>
      <c r="AB108" s="8">
        <v>4050359.27</v>
      </c>
      <c r="AC108" s="9">
        <v>2054</v>
      </c>
      <c r="AD108" s="8">
        <v>820457.31</v>
      </c>
      <c r="AE108" s="9">
        <v>7275</v>
      </c>
      <c r="AF108" s="8">
        <v>6206470.0999999996</v>
      </c>
      <c r="AG108" s="9">
        <v>220</v>
      </c>
      <c r="AH108" s="8">
        <v>2694249.02</v>
      </c>
      <c r="AI108" s="9">
        <v>366</v>
      </c>
      <c r="AJ108" s="40">
        <v>9604671.8100000005</v>
      </c>
      <c r="AK108" s="9">
        <v>99</v>
      </c>
      <c r="AL108" s="8">
        <v>2767405.48</v>
      </c>
      <c r="AM108" s="9">
        <v>2</v>
      </c>
      <c r="AN108" s="40">
        <v>304026</v>
      </c>
      <c r="AO108" s="9">
        <v>0</v>
      </c>
      <c r="AP108" s="8">
        <v>0</v>
      </c>
      <c r="AQ108" s="8">
        <f t="shared" si="25"/>
        <v>22412472.199999999</v>
      </c>
      <c r="AR108" s="8">
        <f t="shared" si="26"/>
        <v>11081778.74</v>
      </c>
      <c r="AS108" s="9">
        <v>8589</v>
      </c>
      <c r="AT108" s="8">
        <v>4050359.27</v>
      </c>
      <c r="AU108" s="9">
        <v>2057</v>
      </c>
      <c r="AV108" s="8">
        <v>820457.3</v>
      </c>
      <c r="AW108" s="9">
        <v>7286</v>
      </c>
      <c r="AX108" s="8">
        <v>6210962.1699999999</v>
      </c>
      <c r="AY108" s="9">
        <v>223</v>
      </c>
      <c r="AZ108" s="8">
        <v>2494239.02</v>
      </c>
      <c r="BA108" s="9">
        <v>340</v>
      </c>
      <c r="BB108" s="40">
        <v>8836454.4399999995</v>
      </c>
      <c r="BC108" s="9">
        <v>72</v>
      </c>
      <c r="BD108" s="8">
        <v>1958387.13</v>
      </c>
      <c r="BE108" s="9">
        <v>3</v>
      </c>
      <c r="BF108" s="40">
        <v>389748.52</v>
      </c>
      <c r="BG108" s="9">
        <v>0</v>
      </c>
      <c r="BH108" s="8">
        <v>0</v>
      </c>
      <c r="BI108" s="8">
        <f t="shared" si="27"/>
        <v>22012431.539999999</v>
      </c>
      <c r="BJ108" s="8">
        <f t="shared" si="28"/>
        <v>11101949.359999999</v>
      </c>
      <c r="BK108" s="9">
        <v>8559</v>
      </c>
      <c r="BL108" s="8">
        <v>4070463.76</v>
      </c>
      <c r="BM108" s="9">
        <v>2058</v>
      </c>
      <c r="BN108" s="8">
        <v>820457.3</v>
      </c>
      <c r="BO108" s="9">
        <v>7284</v>
      </c>
      <c r="BP108" s="8">
        <v>6211028.2999999998</v>
      </c>
      <c r="BQ108" s="9">
        <v>222</v>
      </c>
      <c r="BR108" s="8">
        <v>2431904.4700000002</v>
      </c>
      <c r="BS108" s="9">
        <v>340</v>
      </c>
      <c r="BT108" s="40">
        <v>8478577.7100000009</v>
      </c>
      <c r="BU108" s="9">
        <v>79</v>
      </c>
      <c r="BV108" s="8">
        <v>2153463.94</v>
      </c>
      <c r="BW108" s="9">
        <v>3</v>
      </c>
      <c r="BX108" s="40">
        <v>439980.52</v>
      </c>
      <c r="BY108" s="9">
        <v>0</v>
      </c>
      <c r="BZ108" s="8">
        <v>0</v>
      </c>
      <c r="CA108" s="8">
        <f t="shared" si="29"/>
        <v>22238741.41</v>
      </c>
      <c r="CB108" s="8">
        <f t="shared" si="30"/>
        <v>11114393.52</v>
      </c>
      <c r="CC108" s="9">
        <v>8563</v>
      </c>
      <c r="CD108" s="8">
        <v>4084422.74</v>
      </c>
      <c r="CE108" s="9">
        <v>2058</v>
      </c>
      <c r="CF108" s="8">
        <v>820457.3</v>
      </c>
      <c r="CG108" s="9">
        <v>7284</v>
      </c>
      <c r="CH108" s="8">
        <v>6209513.4800000004</v>
      </c>
      <c r="CI108" s="9">
        <v>220</v>
      </c>
      <c r="CJ108" s="8">
        <v>2482277</v>
      </c>
      <c r="CK108" s="9">
        <v>343</v>
      </c>
      <c r="CL108" s="40">
        <v>8642070.8900000006</v>
      </c>
      <c r="CM108" s="9">
        <v>75</v>
      </c>
      <c r="CN108" s="8">
        <v>2005692.83</v>
      </c>
      <c r="CO108" s="9">
        <v>3</v>
      </c>
      <c r="CP108" s="40">
        <v>577718.36</v>
      </c>
      <c r="CQ108" s="9">
        <v>0</v>
      </c>
      <c r="CR108" s="8">
        <v>0</v>
      </c>
    </row>
    <row r="109" spans="1:96" x14ac:dyDescent="0.25">
      <c r="A109" s="12">
        <v>88</v>
      </c>
      <c r="B109" s="18" t="s">
        <v>82</v>
      </c>
      <c r="C109" s="12">
        <v>330305</v>
      </c>
      <c r="D109" s="25" t="s">
        <v>175</v>
      </c>
      <c r="E109" s="25" t="s">
        <v>160</v>
      </c>
      <c r="F109" s="31" t="s">
        <v>176</v>
      </c>
      <c r="G109" s="8">
        <f t="shared" si="21"/>
        <v>741265.27</v>
      </c>
      <c r="H109" s="8">
        <f t="shared" si="22"/>
        <v>649512.32999999996</v>
      </c>
      <c r="I109" s="9">
        <f t="shared" si="32"/>
        <v>227</v>
      </c>
      <c r="J109" s="8">
        <f t="shared" si="32"/>
        <v>58156.46</v>
      </c>
      <c r="K109" s="9">
        <f t="shared" si="32"/>
        <v>160</v>
      </c>
      <c r="L109" s="8">
        <f t="shared" si="32"/>
        <v>68005.100000000006</v>
      </c>
      <c r="M109" s="9">
        <f t="shared" si="32"/>
        <v>693</v>
      </c>
      <c r="N109" s="8">
        <f t="shared" si="32"/>
        <v>523350.77</v>
      </c>
      <c r="O109" s="9">
        <f t="shared" si="32"/>
        <v>13</v>
      </c>
      <c r="P109" s="8">
        <f t="shared" si="32"/>
        <v>91752.94</v>
      </c>
      <c r="Q109" s="9">
        <f t="shared" si="32"/>
        <v>0</v>
      </c>
      <c r="R109" s="8">
        <f t="shared" si="32"/>
        <v>0</v>
      </c>
      <c r="S109" s="9">
        <f t="shared" si="32"/>
        <v>0</v>
      </c>
      <c r="T109" s="8">
        <f t="shared" si="32"/>
        <v>0</v>
      </c>
      <c r="U109" s="9">
        <f t="shared" si="32"/>
        <v>0</v>
      </c>
      <c r="V109" s="8">
        <f t="shared" si="32"/>
        <v>0</v>
      </c>
      <c r="W109" s="9">
        <f t="shared" si="32"/>
        <v>0</v>
      </c>
      <c r="X109" s="8">
        <f t="shared" si="18"/>
        <v>0</v>
      </c>
      <c r="Y109" s="8">
        <f t="shared" si="23"/>
        <v>183273.53</v>
      </c>
      <c r="Z109" s="8">
        <f t="shared" si="24"/>
        <v>162654.89000000001</v>
      </c>
      <c r="AA109" s="9">
        <v>57</v>
      </c>
      <c r="AB109" s="8">
        <v>14644.8</v>
      </c>
      <c r="AC109" s="9">
        <v>41</v>
      </c>
      <c r="AD109" s="8">
        <v>17350.77</v>
      </c>
      <c r="AE109" s="9">
        <v>173</v>
      </c>
      <c r="AF109" s="8">
        <v>130659.32</v>
      </c>
      <c r="AG109" s="9">
        <v>3</v>
      </c>
      <c r="AH109" s="8">
        <v>20618.64</v>
      </c>
      <c r="AI109" s="9">
        <v>0</v>
      </c>
      <c r="AJ109" s="40">
        <v>0</v>
      </c>
      <c r="AK109" s="9">
        <v>0</v>
      </c>
      <c r="AL109" s="8">
        <v>0</v>
      </c>
      <c r="AM109" s="9">
        <v>0</v>
      </c>
      <c r="AN109" s="40">
        <v>0</v>
      </c>
      <c r="AO109" s="9">
        <v>0</v>
      </c>
      <c r="AP109" s="8">
        <v>0</v>
      </c>
      <c r="AQ109" s="8">
        <f t="shared" si="25"/>
        <v>189650.22</v>
      </c>
      <c r="AR109" s="8">
        <f t="shared" si="26"/>
        <v>162158.70000000001</v>
      </c>
      <c r="AS109" s="9">
        <v>57</v>
      </c>
      <c r="AT109" s="8">
        <v>14659.39</v>
      </c>
      <c r="AU109" s="9">
        <v>39</v>
      </c>
      <c r="AV109" s="8">
        <v>16772.79</v>
      </c>
      <c r="AW109" s="9">
        <v>173</v>
      </c>
      <c r="AX109" s="8">
        <v>130726.52</v>
      </c>
      <c r="AY109" s="9">
        <v>4</v>
      </c>
      <c r="AZ109" s="8">
        <v>27491.52</v>
      </c>
      <c r="BA109" s="9">
        <v>0</v>
      </c>
      <c r="BB109" s="40">
        <v>0</v>
      </c>
      <c r="BC109" s="9">
        <v>0</v>
      </c>
      <c r="BD109" s="8">
        <v>0</v>
      </c>
      <c r="BE109" s="9">
        <v>0</v>
      </c>
      <c r="BF109" s="40">
        <v>0</v>
      </c>
      <c r="BG109" s="9">
        <v>0</v>
      </c>
      <c r="BH109" s="8">
        <v>0</v>
      </c>
      <c r="BI109" s="8">
        <f t="shared" si="27"/>
        <v>184543.48</v>
      </c>
      <c r="BJ109" s="8">
        <f t="shared" si="28"/>
        <v>162722.09</v>
      </c>
      <c r="BK109" s="9">
        <v>57</v>
      </c>
      <c r="BL109" s="8">
        <v>14644.8</v>
      </c>
      <c r="BM109" s="9">
        <v>41</v>
      </c>
      <c r="BN109" s="8">
        <v>17350.77</v>
      </c>
      <c r="BO109" s="9">
        <v>173</v>
      </c>
      <c r="BP109" s="8">
        <v>130726.52</v>
      </c>
      <c r="BQ109" s="9">
        <v>3</v>
      </c>
      <c r="BR109" s="8">
        <v>21821.39</v>
      </c>
      <c r="BS109" s="9">
        <v>0</v>
      </c>
      <c r="BT109" s="40">
        <v>0</v>
      </c>
      <c r="BU109" s="9">
        <v>0</v>
      </c>
      <c r="BV109" s="8">
        <v>0</v>
      </c>
      <c r="BW109" s="9">
        <v>0</v>
      </c>
      <c r="BX109" s="40">
        <v>0</v>
      </c>
      <c r="BY109" s="9">
        <v>0</v>
      </c>
      <c r="BZ109" s="8">
        <v>0</v>
      </c>
      <c r="CA109" s="8">
        <f t="shared" si="29"/>
        <v>183798.04</v>
      </c>
      <c r="CB109" s="8">
        <f t="shared" si="30"/>
        <v>161976.65</v>
      </c>
      <c r="CC109" s="9">
        <v>56</v>
      </c>
      <c r="CD109" s="8">
        <v>14207.47</v>
      </c>
      <c r="CE109" s="9">
        <v>39</v>
      </c>
      <c r="CF109" s="8">
        <v>16530.77</v>
      </c>
      <c r="CG109" s="9">
        <v>174</v>
      </c>
      <c r="CH109" s="8">
        <v>131238.41</v>
      </c>
      <c r="CI109" s="9">
        <v>3</v>
      </c>
      <c r="CJ109" s="8">
        <v>21821.39</v>
      </c>
      <c r="CK109" s="9">
        <v>0</v>
      </c>
      <c r="CL109" s="40">
        <v>0</v>
      </c>
      <c r="CM109" s="9">
        <v>0</v>
      </c>
      <c r="CN109" s="8">
        <v>0</v>
      </c>
      <c r="CO109" s="9">
        <v>0</v>
      </c>
      <c r="CP109" s="40">
        <v>0</v>
      </c>
      <c r="CQ109" s="9">
        <v>0</v>
      </c>
      <c r="CR109" s="8">
        <v>0</v>
      </c>
    </row>
    <row r="110" spans="1:96" x14ac:dyDescent="0.25">
      <c r="A110" s="12">
        <v>89</v>
      </c>
      <c r="B110" s="18" t="s">
        <v>140</v>
      </c>
      <c r="C110" s="12">
        <v>330307</v>
      </c>
      <c r="D110" s="25" t="s">
        <v>175</v>
      </c>
      <c r="E110" s="25" t="s">
        <v>160</v>
      </c>
      <c r="F110" s="31" t="s">
        <v>176</v>
      </c>
      <c r="G110" s="8">
        <f t="shared" si="21"/>
        <v>124508.75</v>
      </c>
      <c r="H110" s="8">
        <f t="shared" si="22"/>
        <v>124508.75</v>
      </c>
      <c r="I110" s="9">
        <f t="shared" si="32"/>
        <v>44</v>
      </c>
      <c r="J110" s="8">
        <f t="shared" si="32"/>
        <v>18086.61</v>
      </c>
      <c r="K110" s="9">
        <f t="shared" si="32"/>
        <v>0</v>
      </c>
      <c r="L110" s="8">
        <f t="shared" si="32"/>
        <v>0</v>
      </c>
      <c r="M110" s="9">
        <f t="shared" si="32"/>
        <v>114</v>
      </c>
      <c r="N110" s="8">
        <f t="shared" si="32"/>
        <v>106422.14</v>
      </c>
      <c r="O110" s="9">
        <f t="shared" si="32"/>
        <v>0</v>
      </c>
      <c r="P110" s="8">
        <f t="shared" si="32"/>
        <v>0</v>
      </c>
      <c r="Q110" s="9">
        <f t="shared" si="32"/>
        <v>0</v>
      </c>
      <c r="R110" s="8">
        <f t="shared" si="32"/>
        <v>0</v>
      </c>
      <c r="S110" s="9">
        <f t="shared" si="32"/>
        <v>0</v>
      </c>
      <c r="T110" s="8">
        <f t="shared" si="32"/>
        <v>0</v>
      </c>
      <c r="U110" s="9">
        <f t="shared" si="32"/>
        <v>0</v>
      </c>
      <c r="V110" s="8">
        <f t="shared" si="32"/>
        <v>0</v>
      </c>
      <c r="W110" s="9">
        <f t="shared" si="32"/>
        <v>0</v>
      </c>
      <c r="X110" s="8">
        <f t="shared" si="18"/>
        <v>0</v>
      </c>
      <c r="Y110" s="8">
        <f t="shared" si="23"/>
        <v>35775.21</v>
      </c>
      <c r="Z110" s="8">
        <f t="shared" si="24"/>
        <v>35775.21</v>
      </c>
      <c r="AA110" s="9">
        <v>11</v>
      </c>
      <c r="AB110" s="8">
        <v>4971.12</v>
      </c>
      <c r="AC110" s="9">
        <v>0</v>
      </c>
      <c r="AD110" s="8">
        <v>0</v>
      </c>
      <c r="AE110" s="9">
        <v>29</v>
      </c>
      <c r="AF110" s="8">
        <v>30804.09</v>
      </c>
      <c r="AG110" s="9">
        <v>0</v>
      </c>
      <c r="AH110" s="8">
        <v>0</v>
      </c>
      <c r="AI110" s="9">
        <v>0</v>
      </c>
      <c r="AJ110" s="40">
        <v>0</v>
      </c>
      <c r="AK110" s="9">
        <v>0</v>
      </c>
      <c r="AL110" s="8">
        <v>0</v>
      </c>
      <c r="AM110" s="9">
        <v>0</v>
      </c>
      <c r="AN110" s="40">
        <v>0</v>
      </c>
      <c r="AO110" s="9">
        <v>0</v>
      </c>
      <c r="AP110" s="8">
        <v>0</v>
      </c>
      <c r="AQ110" s="8">
        <f t="shared" si="25"/>
        <v>35775.21</v>
      </c>
      <c r="AR110" s="8">
        <f t="shared" si="26"/>
        <v>35775.21</v>
      </c>
      <c r="AS110" s="9">
        <v>11</v>
      </c>
      <c r="AT110" s="8">
        <v>4971.12</v>
      </c>
      <c r="AU110" s="9">
        <v>0</v>
      </c>
      <c r="AV110" s="8">
        <v>0</v>
      </c>
      <c r="AW110" s="9">
        <v>29</v>
      </c>
      <c r="AX110" s="8">
        <v>30804.09</v>
      </c>
      <c r="AY110" s="9">
        <v>0</v>
      </c>
      <c r="AZ110" s="8">
        <v>0</v>
      </c>
      <c r="BA110" s="9">
        <v>0</v>
      </c>
      <c r="BB110" s="40">
        <v>0</v>
      </c>
      <c r="BC110" s="9">
        <v>0</v>
      </c>
      <c r="BD110" s="8">
        <v>0</v>
      </c>
      <c r="BE110" s="9">
        <v>0</v>
      </c>
      <c r="BF110" s="40">
        <v>0</v>
      </c>
      <c r="BG110" s="9">
        <v>0</v>
      </c>
      <c r="BH110" s="8">
        <v>0</v>
      </c>
      <c r="BI110" s="8">
        <f t="shared" si="27"/>
        <v>31518</v>
      </c>
      <c r="BJ110" s="8">
        <f t="shared" si="28"/>
        <v>31518</v>
      </c>
      <c r="BK110" s="9">
        <v>11</v>
      </c>
      <c r="BL110" s="8">
        <v>4521.6099999999997</v>
      </c>
      <c r="BM110" s="9">
        <v>0</v>
      </c>
      <c r="BN110" s="8">
        <v>0</v>
      </c>
      <c r="BO110" s="9">
        <v>29</v>
      </c>
      <c r="BP110" s="8">
        <v>26996.39</v>
      </c>
      <c r="BQ110" s="9">
        <v>0</v>
      </c>
      <c r="BR110" s="8">
        <v>0</v>
      </c>
      <c r="BS110" s="9">
        <v>0</v>
      </c>
      <c r="BT110" s="40">
        <v>0</v>
      </c>
      <c r="BU110" s="9">
        <v>0</v>
      </c>
      <c r="BV110" s="8">
        <v>0</v>
      </c>
      <c r="BW110" s="9">
        <v>0</v>
      </c>
      <c r="BX110" s="40">
        <v>0</v>
      </c>
      <c r="BY110" s="9">
        <v>0</v>
      </c>
      <c r="BZ110" s="8">
        <v>0</v>
      </c>
      <c r="CA110" s="8">
        <f t="shared" si="29"/>
        <v>21440.33</v>
      </c>
      <c r="CB110" s="8">
        <f t="shared" si="30"/>
        <v>21440.33</v>
      </c>
      <c r="CC110" s="9">
        <v>11</v>
      </c>
      <c r="CD110" s="8">
        <v>3622.76</v>
      </c>
      <c r="CE110" s="9">
        <v>0</v>
      </c>
      <c r="CF110" s="8">
        <v>0</v>
      </c>
      <c r="CG110" s="9">
        <v>27</v>
      </c>
      <c r="CH110" s="8">
        <v>17817.57</v>
      </c>
      <c r="CI110" s="9">
        <v>0</v>
      </c>
      <c r="CJ110" s="8">
        <v>0</v>
      </c>
      <c r="CK110" s="9">
        <v>0</v>
      </c>
      <c r="CL110" s="40">
        <v>0</v>
      </c>
      <c r="CM110" s="9">
        <v>0</v>
      </c>
      <c r="CN110" s="8">
        <v>0</v>
      </c>
      <c r="CO110" s="9">
        <v>0</v>
      </c>
      <c r="CP110" s="40">
        <v>0</v>
      </c>
      <c r="CQ110" s="9">
        <v>0</v>
      </c>
      <c r="CR110" s="8">
        <v>0</v>
      </c>
    </row>
    <row r="111" spans="1:96" x14ac:dyDescent="0.25">
      <c r="A111" s="12">
        <v>90</v>
      </c>
      <c r="B111" s="18" t="s">
        <v>83</v>
      </c>
      <c r="C111" s="12">
        <v>330338</v>
      </c>
      <c r="D111" s="25" t="s">
        <v>175</v>
      </c>
      <c r="E111" s="25" t="s">
        <v>160</v>
      </c>
      <c r="F111" s="31" t="s">
        <v>176</v>
      </c>
      <c r="G111" s="8">
        <f t="shared" si="21"/>
        <v>3732996.02</v>
      </c>
      <c r="H111" s="8">
        <f t="shared" si="22"/>
        <v>18115.259999999998</v>
      </c>
      <c r="I111" s="9">
        <f t="shared" si="32"/>
        <v>69</v>
      </c>
      <c r="J111" s="8">
        <f t="shared" si="32"/>
        <v>18115.259999999998</v>
      </c>
      <c r="K111" s="9">
        <f t="shared" si="32"/>
        <v>0</v>
      </c>
      <c r="L111" s="8">
        <f t="shared" si="32"/>
        <v>0</v>
      </c>
      <c r="M111" s="9">
        <f t="shared" si="32"/>
        <v>0</v>
      </c>
      <c r="N111" s="8">
        <f t="shared" si="32"/>
        <v>0</v>
      </c>
      <c r="O111" s="9">
        <f t="shared" si="32"/>
        <v>47</v>
      </c>
      <c r="P111" s="8">
        <f t="shared" si="32"/>
        <v>2178527.11</v>
      </c>
      <c r="Q111" s="9">
        <f t="shared" si="32"/>
        <v>21</v>
      </c>
      <c r="R111" s="8">
        <f t="shared" si="32"/>
        <v>1536353.65</v>
      </c>
      <c r="S111" s="9">
        <f t="shared" si="32"/>
        <v>0</v>
      </c>
      <c r="T111" s="8">
        <f t="shared" si="32"/>
        <v>0</v>
      </c>
      <c r="U111" s="9">
        <f t="shared" si="32"/>
        <v>21</v>
      </c>
      <c r="V111" s="8">
        <f t="shared" si="32"/>
        <v>1501080</v>
      </c>
      <c r="W111" s="9">
        <f t="shared" si="32"/>
        <v>0</v>
      </c>
      <c r="X111" s="8">
        <f t="shared" si="18"/>
        <v>0</v>
      </c>
      <c r="Y111" s="8">
        <f t="shared" si="23"/>
        <v>940553.36</v>
      </c>
      <c r="Z111" s="8">
        <f t="shared" si="24"/>
        <v>18115.259999999998</v>
      </c>
      <c r="AA111" s="9">
        <v>69</v>
      </c>
      <c r="AB111" s="8">
        <v>18115.259999999998</v>
      </c>
      <c r="AC111" s="9">
        <v>0</v>
      </c>
      <c r="AD111" s="8">
        <v>0</v>
      </c>
      <c r="AE111" s="9">
        <v>0</v>
      </c>
      <c r="AF111" s="8">
        <v>0</v>
      </c>
      <c r="AG111" s="9">
        <v>12</v>
      </c>
      <c r="AH111" s="8">
        <v>556219.68999999994</v>
      </c>
      <c r="AI111" s="9">
        <v>5</v>
      </c>
      <c r="AJ111" s="40">
        <v>366218.41</v>
      </c>
      <c r="AK111" s="9">
        <v>0</v>
      </c>
      <c r="AL111" s="8">
        <v>0</v>
      </c>
      <c r="AM111" s="9">
        <v>5</v>
      </c>
      <c r="AN111" s="40">
        <v>357400</v>
      </c>
      <c r="AO111" s="9">
        <v>0</v>
      </c>
      <c r="AP111" s="8">
        <v>0</v>
      </c>
      <c r="AQ111" s="8">
        <f t="shared" si="25"/>
        <v>922438.1</v>
      </c>
      <c r="AR111" s="8">
        <f t="shared" si="26"/>
        <v>0</v>
      </c>
      <c r="AS111" s="9">
        <v>0</v>
      </c>
      <c r="AT111" s="8">
        <v>0</v>
      </c>
      <c r="AU111" s="9">
        <v>0</v>
      </c>
      <c r="AV111" s="8">
        <v>0</v>
      </c>
      <c r="AW111" s="9">
        <v>0</v>
      </c>
      <c r="AX111" s="8">
        <v>0</v>
      </c>
      <c r="AY111" s="9">
        <v>12</v>
      </c>
      <c r="AZ111" s="8">
        <v>556219.68999999994</v>
      </c>
      <c r="BA111" s="9">
        <v>5</v>
      </c>
      <c r="BB111" s="40">
        <v>366218.41</v>
      </c>
      <c r="BC111" s="9">
        <v>0</v>
      </c>
      <c r="BD111" s="8">
        <v>0</v>
      </c>
      <c r="BE111" s="9">
        <v>5</v>
      </c>
      <c r="BF111" s="40">
        <v>357400</v>
      </c>
      <c r="BG111" s="9">
        <v>0</v>
      </c>
      <c r="BH111" s="8">
        <v>0</v>
      </c>
      <c r="BI111" s="8">
        <f t="shared" si="27"/>
        <v>922438.1</v>
      </c>
      <c r="BJ111" s="8">
        <f t="shared" si="28"/>
        <v>0</v>
      </c>
      <c r="BK111" s="9">
        <v>0</v>
      </c>
      <c r="BL111" s="8">
        <v>0</v>
      </c>
      <c r="BM111" s="9">
        <v>0</v>
      </c>
      <c r="BN111" s="8">
        <v>0</v>
      </c>
      <c r="BO111" s="9">
        <v>0</v>
      </c>
      <c r="BP111" s="8">
        <v>0</v>
      </c>
      <c r="BQ111" s="9">
        <v>12</v>
      </c>
      <c r="BR111" s="8">
        <v>556219.68999999994</v>
      </c>
      <c r="BS111" s="9">
        <v>5</v>
      </c>
      <c r="BT111" s="40">
        <v>366218.41</v>
      </c>
      <c r="BU111" s="9">
        <v>0</v>
      </c>
      <c r="BV111" s="8">
        <v>0</v>
      </c>
      <c r="BW111" s="9">
        <v>5</v>
      </c>
      <c r="BX111" s="40">
        <v>357400</v>
      </c>
      <c r="BY111" s="9">
        <v>0</v>
      </c>
      <c r="BZ111" s="8">
        <v>0</v>
      </c>
      <c r="CA111" s="8">
        <f t="shared" si="29"/>
        <v>947566.46</v>
      </c>
      <c r="CB111" s="8">
        <f t="shared" si="30"/>
        <v>0</v>
      </c>
      <c r="CC111" s="9">
        <v>0</v>
      </c>
      <c r="CD111" s="8">
        <v>0</v>
      </c>
      <c r="CE111" s="9">
        <v>0</v>
      </c>
      <c r="CF111" s="8">
        <v>0</v>
      </c>
      <c r="CG111" s="9">
        <v>0</v>
      </c>
      <c r="CH111" s="8">
        <v>0</v>
      </c>
      <c r="CI111" s="9">
        <v>11</v>
      </c>
      <c r="CJ111" s="8">
        <v>509868.04</v>
      </c>
      <c r="CK111" s="9">
        <v>6</v>
      </c>
      <c r="CL111" s="40">
        <v>437698.42</v>
      </c>
      <c r="CM111" s="9">
        <v>0</v>
      </c>
      <c r="CN111" s="8">
        <v>0</v>
      </c>
      <c r="CO111" s="9">
        <v>6</v>
      </c>
      <c r="CP111" s="40">
        <v>428880</v>
      </c>
      <c r="CQ111" s="9">
        <v>0</v>
      </c>
      <c r="CR111" s="8">
        <v>0</v>
      </c>
    </row>
    <row r="112" spans="1:96" x14ac:dyDescent="0.25">
      <c r="A112" s="12">
        <v>91</v>
      </c>
      <c r="B112" s="18" t="s">
        <v>84</v>
      </c>
      <c r="C112" s="12">
        <v>330339</v>
      </c>
      <c r="D112" s="25" t="s">
        <v>175</v>
      </c>
      <c r="E112" s="25" t="s">
        <v>160</v>
      </c>
      <c r="F112" s="31" t="s">
        <v>176</v>
      </c>
      <c r="G112" s="8">
        <f t="shared" si="21"/>
        <v>1184574.8400000001</v>
      </c>
      <c r="H112" s="8">
        <f t="shared" si="22"/>
        <v>1184574.8400000001</v>
      </c>
      <c r="I112" s="9">
        <f t="shared" si="32"/>
        <v>0</v>
      </c>
      <c r="J112" s="8">
        <f t="shared" si="32"/>
        <v>0</v>
      </c>
      <c r="K112" s="9">
        <f t="shared" si="32"/>
        <v>0</v>
      </c>
      <c r="L112" s="8">
        <f t="shared" si="32"/>
        <v>0</v>
      </c>
      <c r="M112" s="9">
        <f t="shared" si="32"/>
        <v>0</v>
      </c>
      <c r="N112" s="8">
        <f t="shared" si="32"/>
        <v>1184574.8400000001</v>
      </c>
      <c r="O112" s="9">
        <f t="shared" si="32"/>
        <v>0</v>
      </c>
      <c r="P112" s="8">
        <f t="shared" si="32"/>
        <v>0</v>
      </c>
      <c r="Q112" s="9">
        <f t="shared" si="32"/>
        <v>0</v>
      </c>
      <c r="R112" s="8">
        <f t="shared" si="32"/>
        <v>0</v>
      </c>
      <c r="S112" s="9">
        <f t="shared" si="32"/>
        <v>0</v>
      </c>
      <c r="T112" s="8">
        <f t="shared" si="32"/>
        <v>0</v>
      </c>
      <c r="U112" s="9">
        <f t="shared" si="32"/>
        <v>0</v>
      </c>
      <c r="V112" s="8">
        <f t="shared" si="32"/>
        <v>0</v>
      </c>
      <c r="W112" s="9">
        <f t="shared" si="32"/>
        <v>0</v>
      </c>
      <c r="X112" s="8">
        <f t="shared" si="18"/>
        <v>0</v>
      </c>
      <c r="Y112" s="8">
        <f t="shared" si="23"/>
        <v>128975.32</v>
      </c>
      <c r="Z112" s="8">
        <f t="shared" si="24"/>
        <v>128975.32</v>
      </c>
      <c r="AA112" s="9">
        <v>0</v>
      </c>
      <c r="AB112" s="8">
        <v>0</v>
      </c>
      <c r="AC112" s="9">
        <v>0</v>
      </c>
      <c r="AD112" s="8">
        <v>0</v>
      </c>
      <c r="AE112" s="9">
        <v>0</v>
      </c>
      <c r="AF112" s="8">
        <v>128975.32</v>
      </c>
      <c r="AG112" s="9">
        <v>0</v>
      </c>
      <c r="AH112" s="8">
        <v>0</v>
      </c>
      <c r="AI112" s="9">
        <v>0</v>
      </c>
      <c r="AJ112" s="40">
        <v>0</v>
      </c>
      <c r="AK112" s="9">
        <v>0</v>
      </c>
      <c r="AL112" s="8">
        <v>0</v>
      </c>
      <c r="AM112" s="9">
        <v>0</v>
      </c>
      <c r="AN112" s="40">
        <v>0</v>
      </c>
      <c r="AO112" s="9">
        <v>0</v>
      </c>
      <c r="AP112" s="8">
        <v>0</v>
      </c>
      <c r="AQ112" s="8">
        <f t="shared" si="25"/>
        <v>349534.2</v>
      </c>
      <c r="AR112" s="8">
        <f t="shared" si="26"/>
        <v>349534.2</v>
      </c>
      <c r="AS112" s="9">
        <v>0</v>
      </c>
      <c r="AT112" s="8">
        <v>0</v>
      </c>
      <c r="AU112" s="9">
        <v>0</v>
      </c>
      <c r="AV112" s="8">
        <v>0</v>
      </c>
      <c r="AW112" s="9">
        <v>0</v>
      </c>
      <c r="AX112" s="8">
        <v>349534.2</v>
      </c>
      <c r="AY112" s="9">
        <v>0</v>
      </c>
      <c r="AZ112" s="8">
        <v>0</v>
      </c>
      <c r="BA112" s="9">
        <v>0</v>
      </c>
      <c r="BB112" s="40">
        <v>0</v>
      </c>
      <c r="BC112" s="9">
        <v>0</v>
      </c>
      <c r="BD112" s="8">
        <v>0</v>
      </c>
      <c r="BE112" s="9">
        <v>0</v>
      </c>
      <c r="BF112" s="40">
        <v>0</v>
      </c>
      <c r="BG112" s="9">
        <v>0</v>
      </c>
      <c r="BH112" s="8">
        <v>0</v>
      </c>
      <c r="BI112" s="8">
        <f t="shared" si="27"/>
        <v>349534.2</v>
      </c>
      <c r="BJ112" s="8">
        <f t="shared" si="28"/>
        <v>349534.2</v>
      </c>
      <c r="BK112" s="9">
        <v>0</v>
      </c>
      <c r="BL112" s="8">
        <v>0</v>
      </c>
      <c r="BM112" s="9">
        <v>0</v>
      </c>
      <c r="BN112" s="8">
        <v>0</v>
      </c>
      <c r="BO112" s="9">
        <v>0</v>
      </c>
      <c r="BP112" s="8">
        <v>349534.2</v>
      </c>
      <c r="BQ112" s="9">
        <v>0</v>
      </c>
      <c r="BR112" s="8">
        <v>0</v>
      </c>
      <c r="BS112" s="9">
        <v>0</v>
      </c>
      <c r="BT112" s="40">
        <v>0</v>
      </c>
      <c r="BU112" s="9">
        <v>0</v>
      </c>
      <c r="BV112" s="8">
        <v>0</v>
      </c>
      <c r="BW112" s="9">
        <v>0</v>
      </c>
      <c r="BX112" s="40">
        <v>0</v>
      </c>
      <c r="BY112" s="9">
        <v>0</v>
      </c>
      <c r="BZ112" s="8">
        <v>0</v>
      </c>
      <c r="CA112" s="8">
        <f t="shared" si="29"/>
        <v>356531.12</v>
      </c>
      <c r="CB112" s="8">
        <f t="shared" si="30"/>
        <v>356531.12</v>
      </c>
      <c r="CC112" s="9">
        <v>0</v>
      </c>
      <c r="CD112" s="8">
        <v>0</v>
      </c>
      <c r="CE112" s="9">
        <v>0</v>
      </c>
      <c r="CF112" s="8">
        <v>0</v>
      </c>
      <c r="CG112" s="9">
        <v>0</v>
      </c>
      <c r="CH112" s="8">
        <v>356531.12</v>
      </c>
      <c r="CI112" s="9">
        <v>0</v>
      </c>
      <c r="CJ112" s="8">
        <v>0</v>
      </c>
      <c r="CK112" s="9">
        <v>0</v>
      </c>
      <c r="CL112" s="40">
        <v>0</v>
      </c>
      <c r="CM112" s="9">
        <v>0</v>
      </c>
      <c r="CN112" s="8">
        <v>0</v>
      </c>
      <c r="CO112" s="9">
        <v>0</v>
      </c>
      <c r="CP112" s="40">
        <v>0</v>
      </c>
      <c r="CQ112" s="9">
        <v>0</v>
      </c>
      <c r="CR112" s="8">
        <v>0</v>
      </c>
    </row>
    <row r="113" spans="1:96" x14ac:dyDescent="0.25">
      <c r="A113" s="12">
        <v>92</v>
      </c>
      <c r="B113" s="18" t="s">
        <v>133</v>
      </c>
      <c r="C113" s="12">
        <v>330400</v>
      </c>
      <c r="D113" s="25" t="s">
        <v>175</v>
      </c>
      <c r="E113" s="25" t="s">
        <v>160</v>
      </c>
      <c r="F113" s="31" t="s">
        <v>176</v>
      </c>
      <c r="G113" s="8">
        <f t="shared" si="21"/>
        <v>283625</v>
      </c>
      <c r="H113" s="8">
        <f t="shared" si="22"/>
        <v>283625</v>
      </c>
      <c r="I113" s="9">
        <f t="shared" si="32"/>
        <v>214</v>
      </c>
      <c r="J113" s="8">
        <f t="shared" si="32"/>
        <v>96710.88</v>
      </c>
      <c r="K113" s="9">
        <f t="shared" si="32"/>
        <v>0</v>
      </c>
      <c r="L113" s="8">
        <f t="shared" si="32"/>
        <v>0</v>
      </c>
      <c r="M113" s="9">
        <f t="shared" si="32"/>
        <v>176</v>
      </c>
      <c r="N113" s="8">
        <f t="shared" si="32"/>
        <v>186914.12</v>
      </c>
      <c r="O113" s="9">
        <f t="shared" si="32"/>
        <v>0</v>
      </c>
      <c r="P113" s="8">
        <f t="shared" si="32"/>
        <v>0</v>
      </c>
      <c r="Q113" s="9">
        <f t="shared" si="32"/>
        <v>0</v>
      </c>
      <c r="R113" s="8">
        <f t="shared" si="32"/>
        <v>0</v>
      </c>
      <c r="S113" s="9">
        <f t="shared" si="32"/>
        <v>0</v>
      </c>
      <c r="T113" s="8">
        <f t="shared" si="32"/>
        <v>0</v>
      </c>
      <c r="U113" s="9">
        <f t="shared" si="32"/>
        <v>0</v>
      </c>
      <c r="V113" s="8">
        <f t="shared" si="32"/>
        <v>0</v>
      </c>
      <c r="W113" s="9">
        <f t="shared" si="32"/>
        <v>0</v>
      </c>
      <c r="X113" s="8">
        <f t="shared" si="18"/>
        <v>0</v>
      </c>
      <c r="Y113" s="8">
        <f t="shared" si="23"/>
        <v>71132.210000000006</v>
      </c>
      <c r="Z113" s="8">
        <f t="shared" si="24"/>
        <v>71132.210000000006</v>
      </c>
      <c r="AA113" s="9">
        <v>54</v>
      </c>
      <c r="AB113" s="8">
        <v>24403.68</v>
      </c>
      <c r="AC113" s="9">
        <v>0</v>
      </c>
      <c r="AD113" s="8">
        <v>0</v>
      </c>
      <c r="AE113" s="9">
        <v>44</v>
      </c>
      <c r="AF113" s="8">
        <v>46728.53</v>
      </c>
      <c r="AG113" s="9">
        <v>0</v>
      </c>
      <c r="AH113" s="8">
        <v>0</v>
      </c>
      <c r="AI113" s="9">
        <v>0</v>
      </c>
      <c r="AJ113" s="40">
        <v>0</v>
      </c>
      <c r="AK113" s="9">
        <v>0</v>
      </c>
      <c r="AL113" s="8">
        <v>0</v>
      </c>
      <c r="AM113" s="9">
        <v>0</v>
      </c>
      <c r="AN113" s="40">
        <v>0</v>
      </c>
      <c r="AO113" s="9">
        <v>0</v>
      </c>
      <c r="AP113" s="8">
        <v>0</v>
      </c>
      <c r="AQ113" s="8">
        <f t="shared" si="25"/>
        <v>70680.289999999994</v>
      </c>
      <c r="AR113" s="8">
        <f t="shared" si="26"/>
        <v>70680.289999999994</v>
      </c>
      <c r="AS113" s="9">
        <v>53</v>
      </c>
      <c r="AT113" s="8">
        <v>23951.759999999998</v>
      </c>
      <c r="AU113" s="9">
        <v>0</v>
      </c>
      <c r="AV113" s="8">
        <v>0</v>
      </c>
      <c r="AW113" s="9">
        <v>44</v>
      </c>
      <c r="AX113" s="8">
        <v>46728.53</v>
      </c>
      <c r="AY113" s="9">
        <v>0</v>
      </c>
      <c r="AZ113" s="8">
        <v>0</v>
      </c>
      <c r="BA113" s="9">
        <v>0</v>
      </c>
      <c r="BB113" s="40">
        <v>0</v>
      </c>
      <c r="BC113" s="9">
        <v>0</v>
      </c>
      <c r="BD113" s="8">
        <v>0</v>
      </c>
      <c r="BE113" s="9">
        <v>0</v>
      </c>
      <c r="BF113" s="40">
        <v>0</v>
      </c>
      <c r="BG113" s="9">
        <v>0</v>
      </c>
      <c r="BH113" s="8">
        <v>0</v>
      </c>
      <c r="BI113" s="8">
        <f t="shared" si="27"/>
        <v>70680.289999999994</v>
      </c>
      <c r="BJ113" s="8">
        <f t="shared" si="28"/>
        <v>70680.289999999994</v>
      </c>
      <c r="BK113" s="9">
        <v>53</v>
      </c>
      <c r="BL113" s="8">
        <v>23951.759999999998</v>
      </c>
      <c r="BM113" s="9">
        <v>0</v>
      </c>
      <c r="BN113" s="8">
        <v>0</v>
      </c>
      <c r="BO113" s="9">
        <v>44</v>
      </c>
      <c r="BP113" s="8">
        <v>46728.53</v>
      </c>
      <c r="BQ113" s="9">
        <v>0</v>
      </c>
      <c r="BR113" s="8">
        <v>0</v>
      </c>
      <c r="BS113" s="9">
        <v>0</v>
      </c>
      <c r="BT113" s="40">
        <v>0</v>
      </c>
      <c r="BU113" s="9">
        <v>0</v>
      </c>
      <c r="BV113" s="8">
        <v>0</v>
      </c>
      <c r="BW113" s="9">
        <v>0</v>
      </c>
      <c r="BX113" s="40">
        <v>0</v>
      </c>
      <c r="BY113" s="9">
        <v>0</v>
      </c>
      <c r="BZ113" s="8">
        <v>0</v>
      </c>
      <c r="CA113" s="8">
        <f t="shared" si="29"/>
        <v>71132.210000000006</v>
      </c>
      <c r="CB113" s="8">
        <f t="shared" si="30"/>
        <v>71132.210000000006</v>
      </c>
      <c r="CC113" s="9">
        <v>54</v>
      </c>
      <c r="CD113" s="8">
        <v>24403.68</v>
      </c>
      <c r="CE113" s="9">
        <v>0</v>
      </c>
      <c r="CF113" s="8">
        <v>0</v>
      </c>
      <c r="CG113" s="9">
        <v>44</v>
      </c>
      <c r="CH113" s="8">
        <v>46728.53</v>
      </c>
      <c r="CI113" s="9">
        <v>0</v>
      </c>
      <c r="CJ113" s="8">
        <v>0</v>
      </c>
      <c r="CK113" s="9">
        <v>0</v>
      </c>
      <c r="CL113" s="40">
        <v>0</v>
      </c>
      <c r="CM113" s="9">
        <v>0</v>
      </c>
      <c r="CN113" s="8">
        <v>0</v>
      </c>
      <c r="CO113" s="9">
        <v>0</v>
      </c>
      <c r="CP113" s="40">
        <v>0</v>
      </c>
      <c r="CQ113" s="9">
        <v>0</v>
      </c>
      <c r="CR113" s="8">
        <v>0</v>
      </c>
    </row>
    <row r="114" spans="1:96" x14ac:dyDescent="0.25">
      <c r="A114" s="12">
        <v>93</v>
      </c>
      <c r="B114" s="18" t="s">
        <v>134</v>
      </c>
      <c r="C114" s="12">
        <v>330405</v>
      </c>
      <c r="D114" s="25" t="s">
        <v>175</v>
      </c>
      <c r="E114" s="25" t="s">
        <v>160</v>
      </c>
      <c r="F114" s="31" t="s">
        <v>176</v>
      </c>
      <c r="G114" s="8">
        <f t="shared" si="21"/>
        <v>171838.4</v>
      </c>
      <c r="H114" s="8">
        <f t="shared" si="22"/>
        <v>104860.04</v>
      </c>
      <c r="I114" s="9">
        <f t="shared" si="32"/>
        <v>208</v>
      </c>
      <c r="J114" s="8">
        <f t="shared" si="32"/>
        <v>46614.879999999997</v>
      </c>
      <c r="K114" s="9">
        <f t="shared" si="32"/>
        <v>0</v>
      </c>
      <c r="L114" s="8">
        <f t="shared" si="32"/>
        <v>0</v>
      </c>
      <c r="M114" s="9">
        <f t="shared" si="32"/>
        <v>89</v>
      </c>
      <c r="N114" s="8">
        <f t="shared" si="32"/>
        <v>58245.16</v>
      </c>
      <c r="O114" s="9">
        <f t="shared" si="32"/>
        <v>10</v>
      </c>
      <c r="P114" s="8">
        <f t="shared" si="32"/>
        <v>66978.36</v>
      </c>
      <c r="Q114" s="9">
        <f t="shared" si="32"/>
        <v>0</v>
      </c>
      <c r="R114" s="8">
        <f t="shared" si="32"/>
        <v>0</v>
      </c>
      <c r="S114" s="9">
        <f t="shared" si="32"/>
        <v>0</v>
      </c>
      <c r="T114" s="8">
        <f t="shared" si="32"/>
        <v>0</v>
      </c>
      <c r="U114" s="9">
        <f t="shared" si="32"/>
        <v>0</v>
      </c>
      <c r="V114" s="8">
        <f t="shared" si="32"/>
        <v>0</v>
      </c>
      <c r="W114" s="9">
        <f t="shared" si="32"/>
        <v>0</v>
      </c>
      <c r="X114" s="8">
        <f t="shared" si="18"/>
        <v>0</v>
      </c>
      <c r="Y114" s="8">
        <f t="shared" si="23"/>
        <v>42795.99</v>
      </c>
      <c r="Z114" s="8">
        <f t="shared" si="24"/>
        <v>26051.4</v>
      </c>
      <c r="AA114" s="9">
        <v>52</v>
      </c>
      <c r="AB114" s="8">
        <v>11653.72</v>
      </c>
      <c r="AC114" s="9">
        <v>0</v>
      </c>
      <c r="AD114" s="8">
        <v>0</v>
      </c>
      <c r="AE114" s="9">
        <v>22</v>
      </c>
      <c r="AF114" s="8">
        <v>14397.68</v>
      </c>
      <c r="AG114" s="9">
        <v>3</v>
      </c>
      <c r="AH114" s="8">
        <v>16744.59</v>
      </c>
      <c r="AI114" s="9">
        <v>0</v>
      </c>
      <c r="AJ114" s="40">
        <v>0</v>
      </c>
      <c r="AK114" s="9">
        <v>0</v>
      </c>
      <c r="AL114" s="8">
        <v>0</v>
      </c>
      <c r="AM114" s="9">
        <v>0</v>
      </c>
      <c r="AN114" s="40">
        <v>0</v>
      </c>
      <c r="AO114" s="9">
        <v>0</v>
      </c>
      <c r="AP114" s="8">
        <v>0</v>
      </c>
      <c r="AQ114" s="8">
        <f t="shared" si="25"/>
        <v>42795.99</v>
      </c>
      <c r="AR114" s="8">
        <f t="shared" si="26"/>
        <v>26051.4</v>
      </c>
      <c r="AS114" s="9">
        <v>52</v>
      </c>
      <c r="AT114" s="8">
        <v>11653.72</v>
      </c>
      <c r="AU114" s="9">
        <v>0</v>
      </c>
      <c r="AV114" s="8">
        <v>0</v>
      </c>
      <c r="AW114" s="9">
        <v>22</v>
      </c>
      <c r="AX114" s="8">
        <v>14397.68</v>
      </c>
      <c r="AY114" s="9">
        <v>3</v>
      </c>
      <c r="AZ114" s="8">
        <v>16744.59</v>
      </c>
      <c r="BA114" s="9">
        <v>0</v>
      </c>
      <c r="BB114" s="40">
        <v>0</v>
      </c>
      <c r="BC114" s="9">
        <v>0</v>
      </c>
      <c r="BD114" s="8">
        <v>0</v>
      </c>
      <c r="BE114" s="9">
        <v>0</v>
      </c>
      <c r="BF114" s="40">
        <v>0</v>
      </c>
      <c r="BG114" s="9">
        <v>0</v>
      </c>
      <c r="BH114" s="8">
        <v>0</v>
      </c>
      <c r="BI114" s="8">
        <f t="shared" si="27"/>
        <v>42795.99</v>
      </c>
      <c r="BJ114" s="8">
        <f t="shared" si="28"/>
        <v>26051.4</v>
      </c>
      <c r="BK114" s="9">
        <v>52</v>
      </c>
      <c r="BL114" s="8">
        <v>11653.72</v>
      </c>
      <c r="BM114" s="9">
        <v>0</v>
      </c>
      <c r="BN114" s="8">
        <v>0</v>
      </c>
      <c r="BO114" s="9">
        <v>22</v>
      </c>
      <c r="BP114" s="8">
        <v>14397.68</v>
      </c>
      <c r="BQ114" s="9">
        <v>3</v>
      </c>
      <c r="BR114" s="8">
        <v>16744.59</v>
      </c>
      <c r="BS114" s="9">
        <v>0</v>
      </c>
      <c r="BT114" s="40">
        <v>0</v>
      </c>
      <c r="BU114" s="9">
        <v>0</v>
      </c>
      <c r="BV114" s="8">
        <v>0</v>
      </c>
      <c r="BW114" s="9">
        <v>0</v>
      </c>
      <c r="BX114" s="40">
        <v>0</v>
      </c>
      <c r="BY114" s="9">
        <v>0</v>
      </c>
      <c r="BZ114" s="8">
        <v>0</v>
      </c>
      <c r="CA114" s="8">
        <f t="shared" si="29"/>
        <v>43450.43</v>
      </c>
      <c r="CB114" s="8">
        <f t="shared" si="30"/>
        <v>26705.84</v>
      </c>
      <c r="CC114" s="9">
        <v>52</v>
      </c>
      <c r="CD114" s="8">
        <v>11653.72</v>
      </c>
      <c r="CE114" s="9">
        <v>0</v>
      </c>
      <c r="CF114" s="8">
        <v>0</v>
      </c>
      <c r="CG114" s="9">
        <v>23</v>
      </c>
      <c r="CH114" s="8">
        <v>15052.12</v>
      </c>
      <c r="CI114" s="9">
        <v>1</v>
      </c>
      <c r="CJ114" s="8">
        <v>16744.59</v>
      </c>
      <c r="CK114" s="9">
        <v>0</v>
      </c>
      <c r="CL114" s="40">
        <v>0</v>
      </c>
      <c r="CM114" s="9">
        <v>0</v>
      </c>
      <c r="CN114" s="8">
        <v>0</v>
      </c>
      <c r="CO114" s="9">
        <v>0</v>
      </c>
      <c r="CP114" s="40">
        <v>0</v>
      </c>
      <c r="CQ114" s="9">
        <v>0</v>
      </c>
      <c r="CR114" s="8">
        <v>0</v>
      </c>
    </row>
    <row r="115" spans="1:96" x14ac:dyDescent="0.25">
      <c r="A115" s="12"/>
      <c r="B115" s="17" t="s">
        <v>85</v>
      </c>
      <c r="C115" s="12"/>
      <c r="D115" s="25"/>
      <c r="E115" s="25"/>
      <c r="F115" s="31"/>
      <c r="G115" s="8">
        <f t="shared" si="21"/>
        <v>0</v>
      </c>
      <c r="H115" s="8">
        <f t="shared" si="22"/>
        <v>0</v>
      </c>
      <c r="I115" s="9">
        <f t="shared" si="32"/>
        <v>0</v>
      </c>
      <c r="J115" s="8">
        <f t="shared" si="32"/>
        <v>0</v>
      </c>
      <c r="K115" s="9">
        <f t="shared" si="32"/>
        <v>0</v>
      </c>
      <c r="L115" s="8">
        <f t="shared" si="32"/>
        <v>0</v>
      </c>
      <c r="M115" s="9">
        <f t="shared" si="32"/>
        <v>0</v>
      </c>
      <c r="N115" s="8">
        <f t="shared" si="32"/>
        <v>0</v>
      </c>
      <c r="O115" s="9">
        <f t="shared" si="32"/>
        <v>0</v>
      </c>
      <c r="P115" s="8">
        <f t="shared" si="32"/>
        <v>0</v>
      </c>
      <c r="Q115" s="9">
        <f t="shared" si="32"/>
        <v>0</v>
      </c>
      <c r="R115" s="8">
        <f t="shared" si="32"/>
        <v>0</v>
      </c>
      <c r="S115" s="9">
        <f t="shared" si="32"/>
        <v>0</v>
      </c>
      <c r="T115" s="8">
        <f t="shared" si="32"/>
        <v>0</v>
      </c>
      <c r="U115" s="9">
        <f t="shared" si="32"/>
        <v>0</v>
      </c>
      <c r="V115" s="8">
        <f t="shared" si="32"/>
        <v>0</v>
      </c>
      <c r="W115" s="9">
        <f t="shared" si="32"/>
        <v>0</v>
      </c>
      <c r="X115" s="8">
        <f t="shared" si="18"/>
        <v>0</v>
      </c>
      <c r="Y115" s="8">
        <f t="shared" si="23"/>
        <v>0</v>
      </c>
      <c r="Z115" s="8">
        <f t="shared" si="24"/>
        <v>0</v>
      </c>
      <c r="AA115" s="9">
        <v>0</v>
      </c>
      <c r="AB115" s="8">
        <v>0</v>
      </c>
      <c r="AC115" s="9">
        <v>0</v>
      </c>
      <c r="AD115" s="8">
        <v>0</v>
      </c>
      <c r="AE115" s="9">
        <v>0</v>
      </c>
      <c r="AF115" s="8">
        <v>0</v>
      </c>
      <c r="AG115" s="9">
        <v>0</v>
      </c>
      <c r="AH115" s="8">
        <v>0</v>
      </c>
      <c r="AI115" s="9">
        <v>0</v>
      </c>
      <c r="AJ115" s="40">
        <v>0</v>
      </c>
      <c r="AK115" s="9">
        <v>0</v>
      </c>
      <c r="AL115" s="8">
        <v>0</v>
      </c>
      <c r="AM115" s="9">
        <v>0</v>
      </c>
      <c r="AN115" s="40">
        <v>0</v>
      </c>
      <c r="AO115" s="9">
        <v>0</v>
      </c>
      <c r="AP115" s="8">
        <v>0</v>
      </c>
      <c r="AQ115" s="8">
        <f t="shared" si="25"/>
        <v>0</v>
      </c>
      <c r="AR115" s="8">
        <f t="shared" si="26"/>
        <v>0</v>
      </c>
      <c r="AS115" s="9">
        <v>0</v>
      </c>
      <c r="AT115" s="8">
        <v>0</v>
      </c>
      <c r="AU115" s="9">
        <v>0</v>
      </c>
      <c r="AV115" s="8">
        <v>0</v>
      </c>
      <c r="AW115" s="9">
        <v>0</v>
      </c>
      <c r="AX115" s="8">
        <v>0</v>
      </c>
      <c r="AY115" s="9">
        <v>0</v>
      </c>
      <c r="AZ115" s="8">
        <v>0</v>
      </c>
      <c r="BA115" s="9">
        <v>0</v>
      </c>
      <c r="BB115" s="40">
        <v>0</v>
      </c>
      <c r="BC115" s="9">
        <v>0</v>
      </c>
      <c r="BD115" s="8">
        <v>0</v>
      </c>
      <c r="BE115" s="9">
        <v>0</v>
      </c>
      <c r="BF115" s="40">
        <v>0</v>
      </c>
      <c r="BG115" s="9">
        <v>0</v>
      </c>
      <c r="BH115" s="8">
        <v>0</v>
      </c>
      <c r="BI115" s="8">
        <f t="shared" si="27"/>
        <v>0</v>
      </c>
      <c r="BJ115" s="8">
        <f t="shared" si="28"/>
        <v>0</v>
      </c>
      <c r="BK115" s="9">
        <v>0</v>
      </c>
      <c r="BL115" s="8">
        <v>0</v>
      </c>
      <c r="BM115" s="9">
        <v>0</v>
      </c>
      <c r="BN115" s="8">
        <v>0</v>
      </c>
      <c r="BO115" s="9">
        <v>0</v>
      </c>
      <c r="BP115" s="8">
        <v>0</v>
      </c>
      <c r="BQ115" s="9">
        <v>0</v>
      </c>
      <c r="BR115" s="8">
        <v>0</v>
      </c>
      <c r="BS115" s="9">
        <v>0</v>
      </c>
      <c r="BT115" s="40">
        <v>0</v>
      </c>
      <c r="BU115" s="9">
        <v>0</v>
      </c>
      <c r="BV115" s="8">
        <v>0</v>
      </c>
      <c r="BW115" s="9">
        <v>0</v>
      </c>
      <c r="BX115" s="40">
        <v>0</v>
      </c>
      <c r="BY115" s="9">
        <v>0</v>
      </c>
      <c r="BZ115" s="8">
        <v>0</v>
      </c>
      <c r="CA115" s="8">
        <f t="shared" si="29"/>
        <v>0</v>
      </c>
      <c r="CB115" s="8">
        <f t="shared" si="30"/>
        <v>0</v>
      </c>
      <c r="CC115" s="9">
        <v>0</v>
      </c>
      <c r="CD115" s="8">
        <v>0</v>
      </c>
      <c r="CE115" s="9">
        <v>0</v>
      </c>
      <c r="CF115" s="8">
        <v>0</v>
      </c>
      <c r="CG115" s="9">
        <v>0</v>
      </c>
      <c r="CH115" s="8">
        <v>0</v>
      </c>
      <c r="CI115" s="9">
        <v>0</v>
      </c>
      <c r="CJ115" s="8">
        <v>0</v>
      </c>
      <c r="CK115" s="9">
        <v>0</v>
      </c>
      <c r="CL115" s="40">
        <v>0</v>
      </c>
      <c r="CM115" s="9">
        <v>0</v>
      </c>
      <c r="CN115" s="8">
        <v>0</v>
      </c>
      <c r="CO115" s="9">
        <v>0</v>
      </c>
      <c r="CP115" s="40">
        <v>0</v>
      </c>
      <c r="CQ115" s="9">
        <v>0</v>
      </c>
      <c r="CR115" s="8">
        <v>0</v>
      </c>
    </row>
    <row r="116" spans="1:96" x14ac:dyDescent="0.25">
      <c r="A116" s="12">
        <v>94</v>
      </c>
      <c r="B116" s="18" t="s">
        <v>86</v>
      </c>
      <c r="C116" s="12">
        <v>330071</v>
      </c>
      <c r="D116" s="25" t="s">
        <v>177</v>
      </c>
      <c r="E116" s="25" t="s">
        <v>154</v>
      </c>
      <c r="F116" s="31" t="s">
        <v>178</v>
      </c>
      <c r="G116" s="8">
        <f t="shared" si="21"/>
        <v>1960813.94</v>
      </c>
      <c r="H116" s="8">
        <f t="shared" si="22"/>
        <v>796607.38</v>
      </c>
      <c r="I116" s="9">
        <f t="shared" si="32"/>
        <v>676</v>
      </c>
      <c r="J116" s="8">
        <f t="shared" si="32"/>
        <v>383018.88</v>
      </c>
      <c r="K116" s="9">
        <f t="shared" si="32"/>
        <v>76</v>
      </c>
      <c r="L116" s="8">
        <f t="shared" si="32"/>
        <v>33950.93</v>
      </c>
      <c r="M116" s="9">
        <f t="shared" si="32"/>
        <v>260</v>
      </c>
      <c r="N116" s="8">
        <f t="shared" si="32"/>
        <v>379637.57</v>
      </c>
      <c r="O116" s="9">
        <f t="shared" si="32"/>
        <v>10</v>
      </c>
      <c r="P116" s="8">
        <f t="shared" si="32"/>
        <v>80300</v>
      </c>
      <c r="Q116" s="9">
        <f t="shared" si="32"/>
        <v>50</v>
      </c>
      <c r="R116" s="8">
        <f t="shared" si="32"/>
        <v>650000</v>
      </c>
      <c r="S116" s="9">
        <f t="shared" si="32"/>
        <v>0</v>
      </c>
      <c r="T116" s="8">
        <f t="shared" si="32"/>
        <v>0</v>
      </c>
      <c r="U116" s="9">
        <f t="shared" si="32"/>
        <v>0</v>
      </c>
      <c r="V116" s="8">
        <f t="shared" si="32"/>
        <v>0</v>
      </c>
      <c r="W116" s="9">
        <f t="shared" si="32"/>
        <v>88</v>
      </c>
      <c r="X116" s="8">
        <f t="shared" si="18"/>
        <v>433906.56</v>
      </c>
      <c r="Y116" s="8">
        <f t="shared" si="23"/>
        <v>385156.56</v>
      </c>
      <c r="Z116" s="8">
        <f t="shared" si="24"/>
        <v>208679.92</v>
      </c>
      <c r="AA116" s="9">
        <v>163</v>
      </c>
      <c r="AB116" s="8">
        <v>102163.55</v>
      </c>
      <c r="AC116" s="9">
        <v>19</v>
      </c>
      <c r="AD116" s="8">
        <v>8482.2800000000007</v>
      </c>
      <c r="AE116" s="9">
        <v>65</v>
      </c>
      <c r="AF116" s="8">
        <v>98034.09</v>
      </c>
      <c r="AG116" s="9">
        <v>2</v>
      </c>
      <c r="AH116" s="8">
        <v>18000</v>
      </c>
      <c r="AI116" s="9">
        <v>4</v>
      </c>
      <c r="AJ116" s="40">
        <v>50000</v>
      </c>
      <c r="AK116" s="9">
        <v>0</v>
      </c>
      <c r="AL116" s="8">
        <v>0</v>
      </c>
      <c r="AM116" s="9">
        <v>0</v>
      </c>
      <c r="AN116" s="40">
        <v>0</v>
      </c>
      <c r="AO116" s="9">
        <v>22</v>
      </c>
      <c r="AP116" s="8">
        <v>108476.64</v>
      </c>
      <c r="AQ116" s="8">
        <f t="shared" si="25"/>
        <v>641514.44999999995</v>
      </c>
      <c r="AR116" s="8">
        <f t="shared" si="26"/>
        <v>212437.81</v>
      </c>
      <c r="AS116" s="9">
        <v>171</v>
      </c>
      <c r="AT116" s="8">
        <v>98718.22</v>
      </c>
      <c r="AU116" s="9">
        <v>19</v>
      </c>
      <c r="AV116" s="8">
        <v>8484.93</v>
      </c>
      <c r="AW116" s="9">
        <v>65</v>
      </c>
      <c r="AX116" s="8">
        <v>105234.66</v>
      </c>
      <c r="AY116" s="9">
        <v>2</v>
      </c>
      <c r="AZ116" s="8">
        <v>20600</v>
      </c>
      <c r="BA116" s="9">
        <v>23</v>
      </c>
      <c r="BB116" s="40">
        <v>300000</v>
      </c>
      <c r="BC116" s="9">
        <v>0</v>
      </c>
      <c r="BD116" s="8">
        <v>0</v>
      </c>
      <c r="BE116" s="9">
        <v>0</v>
      </c>
      <c r="BF116" s="40">
        <v>0</v>
      </c>
      <c r="BG116" s="9">
        <v>22</v>
      </c>
      <c r="BH116" s="8">
        <v>108476.64</v>
      </c>
      <c r="BI116" s="8">
        <f t="shared" si="27"/>
        <v>632151.86</v>
      </c>
      <c r="BJ116" s="8">
        <f t="shared" si="28"/>
        <v>202975.22</v>
      </c>
      <c r="BK116" s="9">
        <v>171</v>
      </c>
      <c r="BL116" s="8">
        <v>99032.99</v>
      </c>
      <c r="BM116" s="9">
        <v>19</v>
      </c>
      <c r="BN116" s="8">
        <v>8490.67</v>
      </c>
      <c r="BO116" s="9">
        <v>65</v>
      </c>
      <c r="BP116" s="8">
        <v>95451.56</v>
      </c>
      <c r="BQ116" s="9">
        <v>3</v>
      </c>
      <c r="BR116" s="8">
        <v>20700</v>
      </c>
      <c r="BS116" s="9">
        <v>23</v>
      </c>
      <c r="BT116" s="40">
        <v>300000</v>
      </c>
      <c r="BU116" s="9">
        <v>0</v>
      </c>
      <c r="BV116" s="8">
        <v>0</v>
      </c>
      <c r="BW116" s="9">
        <v>0</v>
      </c>
      <c r="BX116" s="40">
        <v>0</v>
      </c>
      <c r="BY116" s="9">
        <v>22</v>
      </c>
      <c r="BZ116" s="8">
        <v>108476.64</v>
      </c>
      <c r="CA116" s="8">
        <f t="shared" si="29"/>
        <v>301991.07</v>
      </c>
      <c r="CB116" s="8">
        <f t="shared" si="30"/>
        <v>172514.43</v>
      </c>
      <c r="CC116" s="9">
        <v>171</v>
      </c>
      <c r="CD116" s="8">
        <v>83104.12</v>
      </c>
      <c r="CE116" s="9">
        <v>19</v>
      </c>
      <c r="CF116" s="8">
        <v>8493.0499999999993</v>
      </c>
      <c r="CG116" s="9">
        <v>65</v>
      </c>
      <c r="CH116" s="8">
        <v>80917.259999999995</v>
      </c>
      <c r="CI116" s="9">
        <v>3</v>
      </c>
      <c r="CJ116" s="8">
        <v>21000</v>
      </c>
      <c r="CK116" s="9">
        <v>0</v>
      </c>
      <c r="CL116" s="40">
        <v>0</v>
      </c>
      <c r="CM116" s="9">
        <v>0</v>
      </c>
      <c r="CN116" s="8">
        <v>0</v>
      </c>
      <c r="CO116" s="9">
        <v>0</v>
      </c>
      <c r="CP116" s="40">
        <v>0</v>
      </c>
      <c r="CQ116" s="9">
        <v>22</v>
      </c>
      <c r="CR116" s="8">
        <v>108476.64</v>
      </c>
    </row>
    <row r="117" spans="1:96" x14ac:dyDescent="0.25">
      <c r="A117" s="12">
        <v>95</v>
      </c>
      <c r="B117" s="18" t="s">
        <v>87</v>
      </c>
      <c r="C117" s="12">
        <v>330359</v>
      </c>
      <c r="D117" s="25" t="s">
        <v>177</v>
      </c>
      <c r="E117" s="25" t="s">
        <v>160</v>
      </c>
      <c r="F117" s="31" t="s">
        <v>178</v>
      </c>
      <c r="G117" s="8">
        <f t="shared" si="21"/>
        <v>123697.15</v>
      </c>
      <c r="H117" s="8">
        <f t="shared" si="22"/>
        <v>70447.23</v>
      </c>
      <c r="I117" s="9">
        <f t="shared" si="32"/>
        <v>4</v>
      </c>
      <c r="J117" s="8">
        <f t="shared" si="32"/>
        <v>656.12</v>
      </c>
      <c r="K117" s="9">
        <f t="shared" si="32"/>
        <v>53</v>
      </c>
      <c r="L117" s="8">
        <f t="shared" si="32"/>
        <v>20630.59</v>
      </c>
      <c r="M117" s="9">
        <f t="shared" si="32"/>
        <v>104</v>
      </c>
      <c r="N117" s="8">
        <f t="shared" si="32"/>
        <v>49160.52</v>
      </c>
      <c r="O117" s="9">
        <f t="shared" si="32"/>
        <v>4</v>
      </c>
      <c r="P117" s="8">
        <f t="shared" si="32"/>
        <v>53249.919999999998</v>
      </c>
      <c r="Q117" s="9">
        <f t="shared" si="32"/>
        <v>0</v>
      </c>
      <c r="R117" s="8">
        <f t="shared" si="32"/>
        <v>0</v>
      </c>
      <c r="S117" s="9">
        <f t="shared" si="32"/>
        <v>0</v>
      </c>
      <c r="T117" s="8">
        <f t="shared" si="32"/>
        <v>0</v>
      </c>
      <c r="U117" s="9">
        <f t="shared" si="32"/>
        <v>0</v>
      </c>
      <c r="V117" s="8">
        <f t="shared" si="32"/>
        <v>0</v>
      </c>
      <c r="W117" s="9">
        <f t="shared" si="32"/>
        <v>0</v>
      </c>
      <c r="X117" s="8">
        <f t="shared" si="18"/>
        <v>0</v>
      </c>
      <c r="Y117" s="8">
        <f t="shared" si="23"/>
        <v>42511.5</v>
      </c>
      <c r="Z117" s="8">
        <f t="shared" si="24"/>
        <v>15886.54</v>
      </c>
      <c r="AA117" s="9">
        <v>1</v>
      </c>
      <c r="AB117" s="8">
        <v>146.88</v>
      </c>
      <c r="AC117" s="9">
        <v>16</v>
      </c>
      <c r="AD117" s="8">
        <v>6371.84</v>
      </c>
      <c r="AE117" s="9">
        <v>22</v>
      </c>
      <c r="AF117" s="8">
        <v>9367.82</v>
      </c>
      <c r="AG117" s="9">
        <v>2</v>
      </c>
      <c r="AH117" s="8">
        <v>26624.959999999999</v>
      </c>
      <c r="AI117" s="9">
        <v>0</v>
      </c>
      <c r="AJ117" s="40">
        <v>0</v>
      </c>
      <c r="AK117" s="9">
        <v>0</v>
      </c>
      <c r="AL117" s="8">
        <v>0</v>
      </c>
      <c r="AM117" s="9">
        <v>0</v>
      </c>
      <c r="AN117" s="40">
        <v>0</v>
      </c>
      <c r="AO117" s="9">
        <v>0</v>
      </c>
      <c r="AP117" s="8">
        <v>0</v>
      </c>
      <c r="AQ117" s="8">
        <f t="shared" si="25"/>
        <v>49494.53</v>
      </c>
      <c r="AR117" s="8">
        <f t="shared" si="26"/>
        <v>22869.57</v>
      </c>
      <c r="AS117" s="9">
        <v>1</v>
      </c>
      <c r="AT117" s="8">
        <v>170.93</v>
      </c>
      <c r="AU117" s="9">
        <v>12</v>
      </c>
      <c r="AV117" s="8">
        <v>4470</v>
      </c>
      <c r="AW117" s="9">
        <v>41</v>
      </c>
      <c r="AX117" s="8">
        <v>18228.64</v>
      </c>
      <c r="AY117" s="9">
        <v>2</v>
      </c>
      <c r="AZ117" s="8">
        <v>26624.959999999999</v>
      </c>
      <c r="BA117" s="9">
        <v>0</v>
      </c>
      <c r="BB117" s="40">
        <v>0</v>
      </c>
      <c r="BC117" s="9">
        <v>0</v>
      </c>
      <c r="BD117" s="8">
        <v>0</v>
      </c>
      <c r="BE117" s="9">
        <v>0</v>
      </c>
      <c r="BF117" s="40">
        <v>0</v>
      </c>
      <c r="BG117" s="9">
        <v>0</v>
      </c>
      <c r="BH117" s="8">
        <v>0</v>
      </c>
      <c r="BI117" s="8">
        <f t="shared" si="27"/>
        <v>20352.32</v>
      </c>
      <c r="BJ117" s="8">
        <f t="shared" si="28"/>
        <v>20352.32</v>
      </c>
      <c r="BK117" s="9">
        <v>1</v>
      </c>
      <c r="BL117" s="8">
        <v>169.4</v>
      </c>
      <c r="BM117" s="9">
        <v>16</v>
      </c>
      <c r="BN117" s="8">
        <v>6284.96</v>
      </c>
      <c r="BO117" s="9">
        <v>28</v>
      </c>
      <c r="BP117" s="8">
        <v>13897.96</v>
      </c>
      <c r="BQ117" s="9">
        <v>0</v>
      </c>
      <c r="BR117" s="8">
        <v>0</v>
      </c>
      <c r="BS117" s="9">
        <v>0</v>
      </c>
      <c r="BT117" s="40">
        <v>0</v>
      </c>
      <c r="BU117" s="9">
        <v>0</v>
      </c>
      <c r="BV117" s="8">
        <v>0</v>
      </c>
      <c r="BW117" s="9">
        <v>0</v>
      </c>
      <c r="BX117" s="40">
        <v>0</v>
      </c>
      <c r="BY117" s="9">
        <v>0</v>
      </c>
      <c r="BZ117" s="8">
        <v>0</v>
      </c>
      <c r="CA117" s="8">
        <f t="shared" si="29"/>
        <v>11338.8</v>
      </c>
      <c r="CB117" s="8">
        <f t="shared" si="30"/>
        <v>11338.8</v>
      </c>
      <c r="CC117" s="9">
        <v>1</v>
      </c>
      <c r="CD117" s="8">
        <v>168.91</v>
      </c>
      <c r="CE117" s="9">
        <v>9</v>
      </c>
      <c r="CF117" s="8">
        <v>3503.79</v>
      </c>
      <c r="CG117" s="9">
        <v>13</v>
      </c>
      <c r="CH117" s="8">
        <v>7666.1</v>
      </c>
      <c r="CI117" s="9">
        <v>0</v>
      </c>
      <c r="CJ117" s="8">
        <v>0</v>
      </c>
      <c r="CK117" s="9">
        <v>0</v>
      </c>
      <c r="CL117" s="40">
        <v>0</v>
      </c>
      <c r="CM117" s="9">
        <v>0</v>
      </c>
      <c r="CN117" s="8">
        <v>0</v>
      </c>
      <c r="CO117" s="9">
        <v>0</v>
      </c>
      <c r="CP117" s="40">
        <v>0</v>
      </c>
      <c r="CQ117" s="9">
        <v>0</v>
      </c>
      <c r="CR117" s="8">
        <v>0</v>
      </c>
    </row>
    <row r="118" spans="1:96" x14ac:dyDescent="0.25">
      <c r="A118" s="12">
        <v>96</v>
      </c>
      <c r="B118" s="18" t="s">
        <v>88</v>
      </c>
      <c r="C118" s="12">
        <v>330360</v>
      </c>
      <c r="D118" s="25" t="s">
        <v>177</v>
      </c>
      <c r="E118" s="25" t="s">
        <v>160</v>
      </c>
      <c r="F118" s="31" t="s">
        <v>178</v>
      </c>
      <c r="G118" s="8">
        <f t="shared" si="21"/>
        <v>96549.6</v>
      </c>
      <c r="H118" s="8">
        <f t="shared" si="22"/>
        <v>96549.6</v>
      </c>
      <c r="I118" s="9">
        <f t="shared" si="32"/>
        <v>0</v>
      </c>
      <c r="J118" s="8">
        <f t="shared" si="32"/>
        <v>0</v>
      </c>
      <c r="K118" s="9">
        <f t="shared" si="32"/>
        <v>0</v>
      </c>
      <c r="L118" s="8">
        <f t="shared" si="32"/>
        <v>0</v>
      </c>
      <c r="M118" s="9">
        <f t="shared" si="32"/>
        <v>152</v>
      </c>
      <c r="N118" s="8">
        <f t="shared" si="32"/>
        <v>96549.6</v>
      </c>
      <c r="O118" s="9">
        <f t="shared" si="32"/>
        <v>0</v>
      </c>
      <c r="P118" s="8">
        <f t="shared" si="32"/>
        <v>0</v>
      </c>
      <c r="Q118" s="9">
        <f t="shared" si="32"/>
        <v>0</v>
      </c>
      <c r="R118" s="8">
        <f t="shared" si="32"/>
        <v>0</v>
      </c>
      <c r="S118" s="9">
        <f t="shared" si="32"/>
        <v>0</v>
      </c>
      <c r="T118" s="8">
        <f t="shared" si="32"/>
        <v>0</v>
      </c>
      <c r="U118" s="9">
        <f t="shared" si="32"/>
        <v>0</v>
      </c>
      <c r="V118" s="8">
        <f t="shared" si="32"/>
        <v>0</v>
      </c>
      <c r="W118" s="9">
        <f t="shared" si="32"/>
        <v>0</v>
      </c>
      <c r="X118" s="8">
        <f t="shared" si="18"/>
        <v>0</v>
      </c>
      <c r="Y118" s="8">
        <f t="shared" si="23"/>
        <v>24142.71</v>
      </c>
      <c r="Z118" s="8">
        <f t="shared" si="24"/>
        <v>24142.71</v>
      </c>
      <c r="AA118" s="9">
        <v>0</v>
      </c>
      <c r="AB118" s="8">
        <v>0</v>
      </c>
      <c r="AC118" s="9">
        <v>0</v>
      </c>
      <c r="AD118" s="8">
        <v>0</v>
      </c>
      <c r="AE118" s="9">
        <v>38</v>
      </c>
      <c r="AF118" s="8">
        <v>24142.71</v>
      </c>
      <c r="AG118" s="9">
        <v>0</v>
      </c>
      <c r="AH118" s="8">
        <v>0</v>
      </c>
      <c r="AI118" s="9">
        <v>0</v>
      </c>
      <c r="AJ118" s="40">
        <v>0</v>
      </c>
      <c r="AK118" s="9">
        <v>0</v>
      </c>
      <c r="AL118" s="8">
        <v>0</v>
      </c>
      <c r="AM118" s="9">
        <v>0</v>
      </c>
      <c r="AN118" s="40">
        <v>0</v>
      </c>
      <c r="AO118" s="9">
        <v>0</v>
      </c>
      <c r="AP118" s="8">
        <v>0</v>
      </c>
      <c r="AQ118" s="8">
        <f t="shared" si="25"/>
        <v>24132.09</v>
      </c>
      <c r="AR118" s="8">
        <f t="shared" si="26"/>
        <v>24132.09</v>
      </c>
      <c r="AS118" s="9">
        <v>0</v>
      </c>
      <c r="AT118" s="8">
        <v>0</v>
      </c>
      <c r="AU118" s="9">
        <v>0</v>
      </c>
      <c r="AV118" s="8">
        <v>0</v>
      </c>
      <c r="AW118" s="9">
        <v>38</v>
      </c>
      <c r="AX118" s="8">
        <v>24132.09</v>
      </c>
      <c r="AY118" s="9">
        <v>0</v>
      </c>
      <c r="AZ118" s="8">
        <v>0</v>
      </c>
      <c r="BA118" s="9">
        <v>0</v>
      </c>
      <c r="BB118" s="40">
        <v>0</v>
      </c>
      <c r="BC118" s="9">
        <v>0</v>
      </c>
      <c r="BD118" s="8">
        <v>0</v>
      </c>
      <c r="BE118" s="9">
        <v>0</v>
      </c>
      <c r="BF118" s="40">
        <v>0</v>
      </c>
      <c r="BG118" s="9">
        <v>0</v>
      </c>
      <c r="BH118" s="8">
        <v>0</v>
      </c>
      <c r="BI118" s="8">
        <f t="shared" si="27"/>
        <v>24142.71</v>
      </c>
      <c r="BJ118" s="8">
        <f t="shared" si="28"/>
        <v>24142.71</v>
      </c>
      <c r="BK118" s="9">
        <v>0</v>
      </c>
      <c r="BL118" s="8">
        <v>0</v>
      </c>
      <c r="BM118" s="9">
        <v>0</v>
      </c>
      <c r="BN118" s="8">
        <v>0</v>
      </c>
      <c r="BO118" s="9">
        <v>38</v>
      </c>
      <c r="BP118" s="8">
        <v>24142.71</v>
      </c>
      <c r="BQ118" s="9">
        <v>0</v>
      </c>
      <c r="BR118" s="8">
        <v>0</v>
      </c>
      <c r="BS118" s="9">
        <v>0</v>
      </c>
      <c r="BT118" s="40">
        <v>0</v>
      </c>
      <c r="BU118" s="9">
        <v>0</v>
      </c>
      <c r="BV118" s="8">
        <v>0</v>
      </c>
      <c r="BW118" s="9">
        <v>0</v>
      </c>
      <c r="BX118" s="40">
        <v>0</v>
      </c>
      <c r="BY118" s="9">
        <v>0</v>
      </c>
      <c r="BZ118" s="8">
        <v>0</v>
      </c>
      <c r="CA118" s="8">
        <f t="shared" si="29"/>
        <v>24132.09</v>
      </c>
      <c r="CB118" s="8">
        <f t="shared" si="30"/>
        <v>24132.09</v>
      </c>
      <c r="CC118" s="9">
        <v>0</v>
      </c>
      <c r="CD118" s="8">
        <v>0</v>
      </c>
      <c r="CE118" s="9">
        <v>0</v>
      </c>
      <c r="CF118" s="8">
        <v>0</v>
      </c>
      <c r="CG118" s="9">
        <v>38</v>
      </c>
      <c r="CH118" s="8">
        <v>24132.09</v>
      </c>
      <c r="CI118" s="9">
        <v>0</v>
      </c>
      <c r="CJ118" s="8">
        <v>0</v>
      </c>
      <c r="CK118" s="9">
        <v>0</v>
      </c>
      <c r="CL118" s="40">
        <v>0</v>
      </c>
      <c r="CM118" s="9">
        <v>0</v>
      </c>
      <c r="CN118" s="8">
        <v>0</v>
      </c>
      <c r="CO118" s="9">
        <v>0</v>
      </c>
      <c r="CP118" s="40">
        <v>0</v>
      </c>
      <c r="CQ118" s="9">
        <v>0</v>
      </c>
      <c r="CR118" s="8">
        <v>0</v>
      </c>
    </row>
    <row r="119" spans="1:96" x14ac:dyDescent="0.25">
      <c r="A119" s="12">
        <v>97</v>
      </c>
      <c r="B119" s="18" t="s">
        <v>141</v>
      </c>
      <c r="C119" s="12">
        <v>330415</v>
      </c>
      <c r="D119" s="25" t="s">
        <v>177</v>
      </c>
      <c r="E119" s="25" t="s">
        <v>160</v>
      </c>
      <c r="F119" s="31" t="s">
        <v>178</v>
      </c>
      <c r="G119" s="8">
        <f t="shared" si="21"/>
        <v>12064.6</v>
      </c>
      <c r="H119" s="8">
        <f t="shared" si="22"/>
        <v>12064.6</v>
      </c>
      <c r="I119" s="9">
        <f t="shared" si="32"/>
        <v>0</v>
      </c>
      <c r="J119" s="8">
        <f t="shared" si="32"/>
        <v>0</v>
      </c>
      <c r="K119" s="9">
        <f t="shared" si="32"/>
        <v>0</v>
      </c>
      <c r="L119" s="8">
        <f t="shared" si="32"/>
        <v>0</v>
      </c>
      <c r="M119" s="9">
        <f t="shared" si="32"/>
        <v>24</v>
      </c>
      <c r="N119" s="8">
        <f t="shared" si="32"/>
        <v>12064.6</v>
      </c>
      <c r="O119" s="9">
        <f t="shared" si="32"/>
        <v>0</v>
      </c>
      <c r="P119" s="8">
        <f t="shared" si="32"/>
        <v>0</v>
      </c>
      <c r="Q119" s="9">
        <f t="shared" si="32"/>
        <v>0</v>
      </c>
      <c r="R119" s="8">
        <f t="shared" si="32"/>
        <v>0</v>
      </c>
      <c r="S119" s="9">
        <f t="shared" si="32"/>
        <v>0</v>
      </c>
      <c r="T119" s="8">
        <f t="shared" si="32"/>
        <v>0</v>
      </c>
      <c r="U119" s="9">
        <f t="shared" si="32"/>
        <v>0</v>
      </c>
      <c r="V119" s="8">
        <f t="shared" si="32"/>
        <v>0</v>
      </c>
      <c r="W119" s="9">
        <f t="shared" si="32"/>
        <v>0</v>
      </c>
      <c r="X119" s="8">
        <f t="shared" si="18"/>
        <v>0</v>
      </c>
      <c r="Y119" s="8">
        <f t="shared" si="23"/>
        <v>3016.15</v>
      </c>
      <c r="Z119" s="8">
        <f t="shared" si="24"/>
        <v>3016.15</v>
      </c>
      <c r="AA119" s="9">
        <v>0</v>
      </c>
      <c r="AB119" s="8">
        <v>0</v>
      </c>
      <c r="AC119" s="9">
        <v>0</v>
      </c>
      <c r="AD119" s="8">
        <v>0</v>
      </c>
      <c r="AE119" s="9">
        <v>6</v>
      </c>
      <c r="AF119" s="8">
        <v>3016.15</v>
      </c>
      <c r="AG119" s="9">
        <v>0</v>
      </c>
      <c r="AH119" s="8">
        <v>0</v>
      </c>
      <c r="AI119" s="9">
        <v>0</v>
      </c>
      <c r="AJ119" s="40">
        <v>0</v>
      </c>
      <c r="AK119" s="9">
        <v>0</v>
      </c>
      <c r="AL119" s="8">
        <v>0</v>
      </c>
      <c r="AM119" s="9">
        <v>0</v>
      </c>
      <c r="AN119" s="40">
        <v>0</v>
      </c>
      <c r="AO119" s="9">
        <v>0</v>
      </c>
      <c r="AP119" s="8">
        <v>0</v>
      </c>
      <c r="AQ119" s="8">
        <f t="shared" si="25"/>
        <v>3016.15</v>
      </c>
      <c r="AR119" s="8">
        <f t="shared" si="26"/>
        <v>3016.15</v>
      </c>
      <c r="AS119" s="9">
        <v>0</v>
      </c>
      <c r="AT119" s="8">
        <v>0</v>
      </c>
      <c r="AU119" s="9">
        <v>0</v>
      </c>
      <c r="AV119" s="8">
        <v>0</v>
      </c>
      <c r="AW119" s="9">
        <v>6</v>
      </c>
      <c r="AX119" s="8">
        <v>3016.15</v>
      </c>
      <c r="AY119" s="9">
        <v>0</v>
      </c>
      <c r="AZ119" s="8">
        <v>0</v>
      </c>
      <c r="BA119" s="9">
        <v>0</v>
      </c>
      <c r="BB119" s="40">
        <v>0</v>
      </c>
      <c r="BC119" s="9">
        <v>0</v>
      </c>
      <c r="BD119" s="8">
        <v>0</v>
      </c>
      <c r="BE119" s="9">
        <v>0</v>
      </c>
      <c r="BF119" s="40">
        <v>0</v>
      </c>
      <c r="BG119" s="9">
        <v>0</v>
      </c>
      <c r="BH119" s="8">
        <v>0</v>
      </c>
      <c r="BI119" s="8">
        <f t="shared" si="27"/>
        <v>3016.15</v>
      </c>
      <c r="BJ119" s="8">
        <f t="shared" si="28"/>
        <v>3016.15</v>
      </c>
      <c r="BK119" s="9">
        <v>0</v>
      </c>
      <c r="BL119" s="8">
        <v>0</v>
      </c>
      <c r="BM119" s="9">
        <v>0</v>
      </c>
      <c r="BN119" s="8">
        <v>0</v>
      </c>
      <c r="BO119" s="9">
        <v>6</v>
      </c>
      <c r="BP119" s="8">
        <v>3016.15</v>
      </c>
      <c r="BQ119" s="9">
        <v>0</v>
      </c>
      <c r="BR119" s="8">
        <v>0</v>
      </c>
      <c r="BS119" s="9">
        <v>0</v>
      </c>
      <c r="BT119" s="40">
        <v>0</v>
      </c>
      <c r="BU119" s="9">
        <v>0</v>
      </c>
      <c r="BV119" s="8">
        <v>0</v>
      </c>
      <c r="BW119" s="9">
        <v>0</v>
      </c>
      <c r="BX119" s="40">
        <v>0</v>
      </c>
      <c r="BY119" s="9">
        <v>0</v>
      </c>
      <c r="BZ119" s="8">
        <v>0</v>
      </c>
      <c r="CA119" s="8">
        <f t="shared" si="29"/>
        <v>3016.15</v>
      </c>
      <c r="CB119" s="8">
        <f t="shared" si="30"/>
        <v>3016.15</v>
      </c>
      <c r="CC119" s="9">
        <v>0</v>
      </c>
      <c r="CD119" s="8">
        <v>0</v>
      </c>
      <c r="CE119" s="9">
        <v>0</v>
      </c>
      <c r="CF119" s="8">
        <v>0</v>
      </c>
      <c r="CG119" s="9">
        <v>6</v>
      </c>
      <c r="CH119" s="8">
        <v>3016.15</v>
      </c>
      <c r="CI119" s="9">
        <v>0</v>
      </c>
      <c r="CJ119" s="8">
        <v>0</v>
      </c>
      <c r="CK119" s="9">
        <v>0</v>
      </c>
      <c r="CL119" s="40">
        <v>0</v>
      </c>
      <c r="CM119" s="9">
        <v>0</v>
      </c>
      <c r="CN119" s="8">
        <v>0</v>
      </c>
      <c r="CO119" s="9">
        <v>0</v>
      </c>
      <c r="CP119" s="40">
        <v>0</v>
      </c>
      <c r="CQ119" s="9">
        <v>0</v>
      </c>
      <c r="CR119" s="8">
        <v>0</v>
      </c>
    </row>
    <row r="120" spans="1:96" x14ac:dyDescent="0.25">
      <c r="A120" s="12">
        <v>98</v>
      </c>
      <c r="B120" s="18" t="s">
        <v>179</v>
      </c>
      <c r="C120" s="12">
        <v>330409</v>
      </c>
      <c r="D120" s="25" t="s">
        <v>177</v>
      </c>
      <c r="E120" s="25" t="s">
        <v>160</v>
      </c>
      <c r="F120" s="31" t="s">
        <v>178</v>
      </c>
      <c r="G120" s="8">
        <f t="shared" si="21"/>
        <v>10426.040000000001</v>
      </c>
      <c r="H120" s="8">
        <f t="shared" si="22"/>
        <v>10426.040000000001</v>
      </c>
      <c r="I120" s="9">
        <f t="shared" si="32"/>
        <v>0</v>
      </c>
      <c r="J120" s="8">
        <f t="shared" si="32"/>
        <v>0</v>
      </c>
      <c r="K120" s="9">
        <f t="shared" si="32"/>
        <v>0</v>
      </c>
      <c r="L120" s="8">
        <f t="shared" si="32"/>
        <v>0</v>
      </c>
      <c r="M120" s="9">
        <f t="shared" si="32"/>
        <v>17</v>
      </c>
      <c r="N120" s="8">
        <f t="shared" si="32"/>
        <v>10426.040000000001</v>
      </c>
      <c r="O120" s="9">
        <f t="shared" si="32"/>
        <v>0</v>
      </c>
      <c r="P120" s="8">
        <f t="shared" si="32"/>
        <v>0</v>
      </c>
      <c r="Q120" s="9">
        <f t="shared" si="32"/>
        <v>0</v>
      </c>
      <c r="R120" s="8">
        <f t="shared" si="32"/>
        <v>0</v>
      </c>
      <c r="S120" s="9">
        <f t="shared" si="32"/>
        <v>0</v>
      </c>
      <c r="T120" s="8">
        <f t="shared" si="32"/>
        <v>0</v>
      </c>
      <c r="U120" s="9">
        <f t="shared" si="32"/>
        <v>0</v>
      </c>
      <c r="V120" s="8">
        <f t="shared" si="32"/>
        <v>0</v>
      </c>
      <c r="W120" s="9">
        <f t="shared" si="32"/>
        <v>0</v>
      </c>
      <c r="X120" s="8">
        <f t="shared" si="32"/>
        <v>0</v>
      </c>
      <c r="Y120" s="8">
        <f t="shared" si="23"/>
        <v>0</v>
      </c>
      <c r="Z120" s="8">
        <f t="shared" si="24"/>
        <v>0</v>
      </c>
      <c r="AA120" s="9">
        <v>0</v>
      </c>
      <c r="AB120" s="8">
        <v>0</v>
      </c>
      <c r="AC120" s="9">
        <v>0</v>
      </c>
      <c r="AD120" s="8">
        <v>0</v>
      </c>
      <c r="AE120" s="9">
        <v>0</v>
      </c>
      <c r="AF120" s="8">
        <v>0</v>
      </c>
      <c r="AG120" s="9">
        <v>0</v>
      </c>
      <c r="AH120" s="8">
        <v>0</v>
      </c>
      <c r="AI120" s="9">
        <v>0</v>
      </c>
      <c r="AJ120" s="40">
        <v>0</v>
      </c>
      <c r="AK120" s="9">
        <v>0</v>
      </c>
      <c r="AL120" s="8">
        <v>0</v>
      </c>
      <c r="AM120" s="9">
        <v>0</v>
      </c>
      <c r="AN120" s="40">
        <v>0</v>
      </c>
      <c r="AO120" s="9">
        <v>0</v>
      </c>
      <c r="AP120" s="8">
        <v>0</v>
      </c>
      <c r="AQ120" s="8">
        <f t="shared" si="25"/>
        <v>2887.55</v>
      </c>
      <c r="AR120" s="8">
        <f t="shared" si="26"/>
        <v>2887.55</v>
      </c>
      <c r="AS120" s="9">
        <v>0</v>
      </c>
      <c r="AT120" s="8">
        <v>0</v>
      </c>
      <c r="AU120" s="9">
        <v>0</v>
      </c>
      <c r="AV120" s="8">
        <v>0</v>
      </c>
      <c r="AW120" s="9">
        <v>5</v>
      </c>
      <c r="AX120" s="8">
        <v>2887.55</v>
      </c>
      <c r="AY120" s="9">
        <v>0</v>
      </c>
      <c r="AZ120" s="8">
        <v>0</v>
      </c>
      <c r="BA120" s="9">
        <v>0</v>
      </c>
      <c r="BB120" s="40">
        <v>0</v>
      </c>
      <c r="BC120" s="9">
        <v>0</v>
      </c>
      <c r="BD120" s="8">
        <v>0</v>
      </c>
      <c r="BE120" s="9">
        <v>0</v>
      </c>
      <c r="BF120" s="40">
        <v>0</v>
      </c>
      <c r="BG120" s="9">
        <v>0</v>
      </c>
      <c r="BH120" s="8">
        <v>0</v>
      </c>
      <c r="BI120" s="8">
        <f t="shared" si="27"/>
        <v>6209.65</v>
      </c>
      <c r="BJ120" s="8">
        <f t="shared" si="28"/>
        <v>6209.65</v>
      </c>
      <c r="BK120" s="9">
        <v>0</v>
      </c>
      <c r="BL120" s="8">
        <v>0</v>
      </c>
      <c r="BM120" s="9">
        <v>0</v>
      </c>
      <c r="BN120" s="8">
        <v>0</v>
      </c>
      <c r="BO120" s="9">
        <v>10</v>
      </c>
      <c r="BP120" s="8">
        <v>6209.65</v>
      </c>
      <c r="BQ120" s="9">
        <v>0</v>
      </c>
      <c r="BR120" s="8">
        <v>0</v>
      </c>
      <c r="BS120" s="9">
        <v>0</v>
      </c>
      <c r="BT120" s="40">
        <v>0</v>
      </c>
      <c r="BU120" s="9">
        <v>0</v>
      </c>
      <c r="BV120" s="8">
        <v>0</v>
      </c>
      <c r="BW120" s="9">
        <v>0</v>
      </c>
      <c r="BX120" s="40">
        <v>0</v>
      </c>
      <c r="BY120" s="9">
        <v>0</v>
      </c>
      <c r="BZ120" s="8">
        <v>0</v>
      </c>
      <c r="CA120" s="8">
        <f t="shared" si="29"/>
        <v>1328.84</v>
      </c>
      <c r="CB120" s="8">
        <f t="shared" si="30"/>
        <v>1328.84</v>
      </c>
      <c r="CC120" s="9">
        <v>0</v>
      </c>
      <c r="CD120" s="8">
        <v>0</v>
      </c>
      <c r="CE120" s="9">
        <v>0</v>
      </c>
      <c r="CF120" s="8">
        <v>0</v>
      </c>
      <c r="CG120" s="9">
        <v>2</v>
      </c>
      <c r="CH120" s="8">
        <v>1328.84</v>
      </c>
      <c r="CI120" s="9">
        <v>0</v>
      </c>
      <c r="CJ120" s="8">
        <v>0</v>
      </c>
      <c r="CK120" s="9">
        <v>0</v>
      </c>
      <c r="CL120" s="40">
        <v>0</v>
      </c>
      <c r="CM120" s="9">
        <v>0</v>
      </c>
      <c r="CN120" s="8">
        <v>0</v>
      </c>
      <c r="CO120" s="9">
        <v>0</v>
      </c>
      <c r="CP120" s="40">
        <v>0</v>
      </c>
      <c r="CQ120" s="9">
        <v>0</v>
      </c>
      <c r="CR120" s="8">
        <v>0</v>
      </c>
    </row>
    <row r="121" spans="1:96" x14ac:dyDescent="0.25">
      <c r="A121" s="12">
        <v>99</v>
      </c>
      <c r="B121" s="18" t="s">
        <v>146</v>
      </c>
      <c r="C121" s="12">
        <v>330420</v>
      </c>
      <c r="D121" s="25" t="s">
        <v>177</v>
      </c>
      <c r="E121" s="25" t="s">
        <v>160</v>
      </c>
      <c r="F121" s="31" t="s">
        <v>178</v>
      </c>
      <c r="G121" s="8">
        <f t="shared" si="21"/>
        <v>17960193.300000001</v>
      </c>
      <c r="H121" s="8">
        <f t="shared" si="22"/>
        <v>243364</v>
      </c>
      <c r="I121" s="9">
        <f t="shared" si="32"/>
        <v>0</v>
      </c>
      <c r="J121" s="8">
        <f t="shared" si="32"/>
        <v>0</v>
      </c>
      <c r="K121" s="9">
        <f t="shared" si="32"/>
        <v>0</v>
      </c>
      <c r="L121" s="8">
        <f t="shared" si="32"/>
        <v>0</v>
      </c>
      <c r="M121" s="9">
        <f t="shared" si="32"/>
        <v>400</v>
      </c>
      <c r="N121" s="8">
        <f t="shared" si="32"/>
        <v>243364</v>
      </c>
      <c r="O121" s="9">
        <f t="shared" si="32"/>
        <v>193</v>
      </c>
      <c r="P121" s="8">
        <f t="shared" si="32"/>
        <v>17716829.300000001</v>
      </c>
      <c r="Q121" s="9">
        <f t="shared" si="32"/>
        <v>0</v>
      </c>
      <c r="R121" s="8">
        <f t="shared" si="32"/>
        <v>0</v>
      </c>
      <c r="S121" s="9">
        <f t="shared" si="32"/>
        <v>0</v>
      </c>
      <c r="T121" s="8">
        <f t="shared" si="32"/>
        <v>0</v>
      </c>
      <c r="U121" s="9">
        <f t="shared" si="32"/>
        <v>0</v>
      </c>
      <c r="V121" s="8">
        <f t="shared" si="32"/>
        <v>0</v>
      </c>
      <c r="W121" s="9">
        <f t="shared" si="32"/>
        <v>0</v>
      </c>
      <c r="X121" s="8">
        <f t="shared" si="32"/>
        <v>0</v>
      </c>
      <c r="Y121" s="8">
        <f t="shared" si="23"/>
        <v>4078008.13</v>
      </c>
      <c r="Z121" s="8">
        <f t="shared" si="24"/>
        <v>38938.239999999998</v>
      </c>
      <c r="AA121" s="9">
        <v>0</v>
      </c>
      <c r="AB121" s="8">
        <v>0</v>
      </c>
      <c r="AC121" s="9">
        <v>0</v>
      </c>
      <c r="AD121" s="8">
        <v>0</v>
      </c>
      <c r="AE121" s="9">
        <v>64</v>
      </c>
      <c r="AF121" s="8">
        <v>38938.239999999998</v>
      </c>
      <c r="AG121" s="9">
        <v>44</v>
      </c>
      <c r="AH121" s="8">
        <v>4039069.89</v>
      </c>
      <c r="AI121" s="9">
        <v>0</v>
      </c>
      <c r="AJ121" s="40">
        <v>0</v>
      </c>
      <c r="AK121" s="9">
        <v>0</v>
      </c>
      <c r="AL121" s="8">
        <v>0</v>
      </c>
      <c r="AM121" s="9">
        <v>0</v>
      </c>
      <c r="AN121" s="40">
        <v>0</v>
      </c>
      <c r="AO121" s="9">
        <v>0</v>
      </c>
      <c r="AP121" s="8">
        <v>0</v>
      </c>
      <c r="AQ121" s="8">
        <f t="shared" si="25"/>
        <v>8238078.75</v>
      </c>
      <c r="AR121" s="8">
        <f t="shared" si="26"/>
        <v>68141.919999999998</v>
      </c>
      <c r="AS121" s="9">
        <v>0</v>
      </c>
      <c r="AT121" s="8">
        <v>0</v>
      </c>
      <c r="AU121" s="9">
        <v>0</v>
      </c>
      <c r="AV121" s="8">
        <v>0</v>
      </c>
      <c r="AW121" s="9">
        <v>112</v>
      </c>
      <c r="AX121" s="8">
        <v>68141.919999999998</v>
      </c>
      <c r="AY121" s="9">
        <v>89</v>
      </c>
      <c r="AZ121" s="8">
        <v>8169936.8300000001</v>
      </c>
      <c r="BA121" s="9">
        <v>0</v>
      </c>
      <c r="BB121" s="40">
        <v>0</v>
      </c>
      <c r="BC121" s="9">
        <v>0</v>
      </c>
      <c r="BD121" s="8">
        <v>0</v>
      </c>
      <c r="BE121" s="9">
        <v>0</v>
      </c>
      <c r="BF121" s="40">
        <v>0</v>
      </c>
      <c r="BG121" s="9">
        <v>0</v>
      </c>
      <c r="BH121" s="8">
        <v>0</v>
      </c>
      <c r="BI121" s="8">
        <f t="shared" si="27"/>
        <v>5575964.5</v>
      </c>
      <c r="BJ121" s="8">
        <f t="shared" si="28"/>
        <v>68141.919999999998</v>
      </c>
      <c r="BK121" s="9">
        <v>0</v>
      </c>
      <c r="BL121" s="8">
        <v>0</v>
      </c>
      <c r="BM121" s="9">
        <v>0</v>
      </c>
      <c r="BN121" s="8">
        <v>0</v>
      </c>
      <c r="BO121" s="9">
        <v>112</v>
      </c>
      <c r="BP121" s="8">
        <v>68141.919999999998</v>
      </c>
      <c r="BQ121" s="9">
        <v>60</v>
      </c>
      <c r="BR121" s="8">
        <v>5507822.5800000001</v>
      </c>
      <c r="BS121" s="9">
        <v>0</v>
      </c>
      <c r="BT121" s="40">
        <v>0</v>
      </c>
      <c r="BU121" s="9">
        <v>0</v>
      </c>
      <c r="BV121" s="8">
        <v>0</v>
      </c>
      <c r="BW121" s="9">
        <v>0</v>
      </c>
      <c r="BX121" s="40">
        <v>0</v>
      </c>
      <c r="BY121" s="9">
        <v>0</v>
      </c>
      <c r="BZ121" s="8">
        <v>0</v>
      </c>
      <c r="CA121" s="8">
        <f t="shared" si="29"/>
        <v>68141.919999999998</v>
      </c>
      <c r="CB121" s="8">
        <f t="shared" si="30"/>
        <v>68141.919999999998</v>
      </c>
      <c r="CC121" s="9">
        <v>0</v>
      </c>
      <c r="CD121" s="8">
        <v>0</v>
      </c>
      <c r="CE121" s="9">
        <v>0</v>
      </c>
      <c r="CF121" s="8">
        <v>0</v>
      </c>
      <c r="CG121" s="9">
        <v>112</v>
      </c>
      <c r="CH121" s="8">
        <v>68141.919999999998</v>
      </c>
      <c r="CI121" s="9">
        <v>0</v>
      </c>
      <c r="CJ121" s="8">
        <v>0</v>
      </c>
      <c r="CK121" s="9">
        <v>0</v>
      </c>
      <c r="CL121" s="40">
        <v>0</v>
      </c>
      <c r="CM121" s="9">
        <v>0</v>
      </c>
      <c r="CN121" s="8">
        <v>0</v>
      </c>
      <c r="CO121" s="9">
        <v>0</v>
      </c>
      <c r="CP121" s="40">
        <v>0</v>
      </c>
      <c r="CQ121" s="9">
        <v>0</v>
      </c>
      <c r="CR121" s="8">
        <v>0</v>
      </c>
    </row>
    <row r="122" spans="1:96" x14ac:dyDescent="0.25">
      <c r="A122" s="12"/>
      <c r="B122" s="17" t="s">
        <v>89</v>
      </c>
      <c r="C122" s="12"/>
      <c r="D122" s="25"/>
      <c r="E122" s="26" t="s">
        <v>154</v>
      </c>
      <c r="F122" s="31"/>
      <c r="G122" s="8">
        <f t="shared" si="21"/>
        <v>0</v>
      </c>
      <c r="H122" s="8">
        <f t="shared" si="22"/>
        <v>0</v>
      </c>
      <c r="I122" s="9">
        <f t="shared" si="32"/>
        <v>0</v>
      </c>
      <c r="J122" s="8">
        <f t="shared" si="32"/>
        <v>0</v>
      </c>
      <c r="K122" s="9">
        <f t="shared" si="32"/>
        <v>0</v>
      </c>
      <c r="L122" s="8">
        <f t="shared" si="32"/>
        <v>0</v>
      </c>
      <c r="M122" s="9">
        <f t="shared" si="32"/>
        <v>0</v>
      </c>
      <c r="N122" s="8">
        <f t="shared" si="32"/>
        <v>0</v>
      </c>
      <c r="O122" s="9">
        <f t="shared" si="32"/>
        <v>0</v>
      </c>
      <c r="P122" s="8">
        <f t="shared" si="32"/>
        <v>0</v>
      </c>
      <c r="Q122" s="9">
        <f t="shared" si="32"/>
        <v>0</v>
      </c>
      <c r="R122" s="8">
        <f t="shared" si="32"/>
        <v>0</v>
      </c>
      <c r="S122" s="9">
        <f t="shared" si="32"/>
        <v>0</v>
      </c>
      <c r="T122" s="8">
        <f t="shared" si="32"/>
        <v>0</v>
      </c>
      <c r="U122" s="9">
        <f t="shared" si="32"/>
        <v>0</v>
      </c>
      <c r="V122" s="8">
        <f t="shared" si="32"/>
        <v>0</v>
      </c>
      <c r="W122" s="9">
        <f t="shared" si="32"/>
        <v>0</v>
      </c>
      <c r="X122" s="8">
        <f t="shared" si="32"/>
        <v>0</v>
      </c>
      <c r="Y122" s="8">
        <f t="shared" si="23"/>
        <v>0</v>
      </c>
      <c r="Z122" s="8">
        <f t="shared" si="24"/>
        <v>0</v>
      </c>
      <c r="AA122" s="9">
        <v>0</v>
      </c>
      <c r="AB122" s="8">
        <v>0</v>
      </c>
      <c r="AC122" s="9">
        <v>0</v>
      </c>
      <c r="AD122" s="8">
        <v>0</v>
      </c>
      <c r="AE122" s="9">
        <v>0</v>
      </c>
      <c r="AF122" s="8">
        <v>0</v>
      </c>
      <c r="AG122" s="9">
        <v>0</v>
      </c>
      <c r="AH122" s="8">
        <v>0</v>
      </c>
      <c r="AI122" s="9">
        <v>0</v>
      </c>
      <c r="AJ122" s="40">
        <v>0</v>
      </c>
      <c r="AK122" s="9">
        <v>0</v>
      </c>
      <c r="AL122" s="8">
        <v>0</v>
      </c>
      <c r="AM122" s="9">
        <v>0</v>
      </c>
      <c r="AN122" s="40">
        <v>0</v>
      </c>
      <c r="AO122" s="9">
        <v>0</v>
      </c>
      <c r="AP122" s="8">
        <v>0</v>
      </c>
      <c r="AQ122" s="8">
        <f t="shared" si="25"/>
        <v>0</v>
      </c>
      <c r="AR122" s="8">
        <f t="shared" si="26"/>
        <v>0</v>
      </c>
      <c r="AS122" s="9">
        <v>0</v>
      </c>
      <c r="AT122" s="8">
        <v>0</v>
      </c>
      <c r="AU122" s="9">
        <v>0</v>
      </c>
      <c r="AV122" s="8">
        <v>0</v>
      </c>
      <c r="AW122" s="9">
        <v>0</v>
      </c>
      <c r="AX122" s="8">
        <v>0</v>
      </c>
      <c r="AY122" s="9">
        <v>0</v>
      </c>
      <c r="AZ122" s="8">
        <v>0</v>
      </c>
      <c r="BA122" s="9">
        <v>0</v>
      </c>
      <c r="BB122" s="40">
        <v>0</v>
      </c>
      <c r="BC122" s="9">
        <v>0</v>
      </c>
      <c r="BD122" s="8">
        <v>0</v>
      </c>
      <c r="BE122" s="9">
        <v>0</v>
      </c>
      <c r="BF122" s="40">
        <v>0</v>
      </c>
      <c r="BG122" s="9">
        <v>0</v>
      </c>
      <c r="BH122" s="8">
        <v>0</v>
      </c>
      <c r="BI122" s="8">
        <f t="shared" si="27"/>
        <v>0</v>
      </c>
      <c r="BJ122" s="8">
        <f t="shared" si="28"/>
        <v>0</v>
      </c>
      <c r="BK122" s="9">
        <v>0</v>
      </c>
      <c r="BL122" s="8">
        <v>0</v>
      </c>
      <c r="BM122" s="9">
        <v>0</v>
      </c>
      <c r="BN122" s="8">
        <v>0</v>
      </c>
      <c r="BO122" s="9">
        <v>0</v>
      </c>
      <c r="BP122" s="8">
        <v>0</v>
      </c>
      <c r="BQ122" s="9">
        <v>0</v>
      </c>
      <c r="BR122" s="8">
        <v>0</v>
      </c>
      <c r="BS122" s="9">
        <v>0</v>
      </c>
      <c r="BT122" s="40">
        <v>0</v>
      </c>
      <c r="BU122" s="9">
        <v>0</v>
      </c>
      <c r="BV122" s="8">
        <v>0</v>
      </c>
      <c r="BW122" s="9">
        <v>0</v>
      </c>
      <c r="BX122" s="40">
        <v>0</v>
      </c>
      <c r="BY122" s="9">
        <v>0</v>
      </c>
      <c r="BZ122" s="8">
        <v>0</v>
      </c>
      <c r="CA122" s="8">
        <f t="shared" si="29"/>
        <v>0</v>
      </c>
      <c r="CB122" s="8">
        <f t="shared" si="30"/>
        <v>0</v>
      </c>
      <c r="CC122" s="9">
        <v>0</v>
      </c>
      <c r="CD122" s="8">
        <v>0</v>
      </c>
      <c r="CE122" s="9">
        <v>0</v>
      </c>
      <c r="CF122" s="8">
        <v>0</v>
      </c>
      <c r="CG122" s="9">
        <v>0</v>
      </c>
      <c r="CH122" s="8">
        <v>0</v>
      </c>
      <c r="CI122" s="9">
        <v>0</v>
      </c>
      <c r="CJ122" s="8">
        <v>0</v>
      </c>
      <c r="CK122" s="9">
        <v>0</v>
      </c>
      <c r="CL122" s="40">
        <v>0</v>
      </c>
      <c r="CM122" s="9">
        <v>0</v>
      </c>
      <c r="CN122" s="8">
        <v>0</v>
      </c>
      <c r="CO122" s="9">
        <v>0</v>
      </c>
      <c r="CP122" s="40">
        <v>0</v>
      </c>
      <c r="CQ122" s="9">
        <v>0</v>
      </c>
      <c r="CR122" s="8">
        <v>0</v>
      </c>
    </row>
    <row r="123" spans="1:96" x14ac:dyDescent="0.25">
      <c r="A123" s="12">
        <v>100</v>
      </c>
      <c r="B123" s="18" t="s">
        <v>90</v>
      </c>
      <c r="C123" s="12">
        <v>330074</v>
      </c>
      <c r="D123" s="25" t="s">
        <v>175</v>
      </c>
      <c r="E123" s="25" t="s">
        <v>154</v>
      </c>
      <c r="F123" s="31" t="s">
        <v>176</v>
      </c>
      <c r="G123" s="8">
        <f t="shared" si="21"/>
        <v>2636319.41</v>
      </c>
      <c r="H123" s="8">
        <f t="shared" si="22"/>
        <v>1946972.32</v>
      </c>
      <c r="I123" s="9">
        <f t="shared" si="32"/>
        <v>374</v>
      </c>
      <c r="J123" s="8">
        <f t="shared" si="32"/>
        <v>706249.22</v>
      </c>
      <c r="K123" s="9">
        <f t="shared" si="32"/>
        <v>30</v>
      </c>
      <c r="L123" s="8">
        <f t="shared" si="32"/>
        <v>10066.18</v>
      </c>
      <c r="M123" s="9">
        <f t="shared" si="32"/>
        <v>226</v>
      </c>
      <c r="N123" s="8">
        <f t="shared" si="32"/>
        <v>1230656.92</v>
      </c>
      <c r="O123" s="9">
        <f t="shared" si="32"/>
        <v>7</v>
      </c>
      <c r="P123" s="8">
        <f t="shared" si="32"/>
        <v>37468.47</v>
      </c>
      <c r="Q123" s="9">
        <f t="shared" si="32"/>
        <v>17</v>
      </c>
      <c r="R123" s="8">
        <f t="shared" si="32"/>
        <v>182327.62</v>
      </c>
      <c r="S123" s="9">
        <f t="shared" si="32"/>
        <v>0</v>
      </c>
      <c r="T123" s="8">
        <f t="shared" si="32"/>
        <v>0</v>
      </c>
      <c r="U123" s="9">
        <f t="shared" si="32"/>
        <v>0</v>
      </c>
      <c r="V123" s="8">
        <f t="shared" si="32"/>
        <v>0</v>
      </c>
      <c r="W123" s="9">
        <f t="shared" si="32"/>
        <v>55</v>
      </c>
      <c r="X123" s="8">
        <f t="shared" si="32"/>
        <v>469551</v>
      </c>
      <c r="Y123" s="8">
        <f t="shared" si="23"/>
        <v>673711.54</v>
      </c>
      <c r="Z123" s="8">
        <f t="shared" si="24"/>
        <v>501847.85</v>
      </c>
      <c r="AA123" s="9">
        <v>91</v>
      </c>
      <c r="AB123" s="8">
        <v>185552.02</v>
      </c>
      <c r="AC123" s="9">
        <v>7</v>
      </c>
      <c r="AD123" s="8">
        <v>2456.2399999999998</v>
      </c>
      <c r="AE123" s="9">
        <v>52</v>
      </c>
      <c r="AF123" s="8">
        <v>313839.59000000003</v>
      </c>
      <c r="AG123" s="9">
        <v>2</v>
      </c>
      <c r="AH123" s="8">
        <v>9638.6200000000008</v>
      </c>
      <c r="AI123" s="9">
        <v>4</v>
      </c>
      <c r="AJ123" s="40">
        <v>44837.32</v>
      </c>
      <c r="AK123" s="9">
        <v>0</v>
      </c>
      <c r="AL123" s="8">
        <v>0</v>
      </c>
      <c r="AM123" s="9">
        <v>0</v>
      </c>
      <c r="AN123" s="40">
        <v>0</v>
      </c>
      <c r="AO123" s="9">
        <v>15</v>
      </c>
      <c r="AP123" s="8">
        <v>117387.75</v>
      </c>
      <c r="AQ123" s="8">
        <f t="shared" si="25"/>
        <v>699531.48</v>
      </c>
      <c r="AR123" s="8">
        <f t="shared" si="26"/>
        <v>478942.66</v>
      </c>
      <c r="AS123" s="9">
        <v>95</v>
      </c>
      <c r="AT123" s="8">
        <v>167936.28</v>
      </c>
      <c r="AU123" s="9">
        <v>8</v>
      </c>
      <c r="AV123" s="8">
        <v>2570.1999999999998</v>
      </c>
      <c r="AW123" s="9">
        <v>59</v>
      </c>
      <c r="AX123" s="8">
        <v>308436.18</v>
      </c>
      <c r="AY123" s="9">
        <v>2</v>
      </c>
      <c r="AZ123" s="8">
        <v>10803.27</v>
      </c>
      <c r="BA123" s="9">
        <v>9</v>
      </c>
      <c r="BB123" s="40">
        <v>92397.8</v>
      </c>
      <c r="BC123" s="9">
        <v>0</v>
      </c>
      <c r="BD123" s="8">
        <v>0</v>
      </c>
      <c r="BE123" s="9">
        <v>0</v>
      </c>
      <c r="BF123" s="40">
        <v>0</v>
      </c>
      <c r="BG123" s="9">
        <v>15</v>
      </c>
      <c r="BH123" s="8">
        <v>117387.75</v>
      </c>
      <c r="BI123" s="8">
        <f t="shared" si="27"/>
        <v>663986.09</v>
      </c>
      <c r="BJ123" s="8">
        <f t="shared" si="28"/>
        <v>496348.52</v>
      </c>
      <c r="BK123" s="9">
        <v>91</v>
      </c>
      <c r="BL123" s="8">
        <v>180993.52</v>
      </c>
      <c r="BM123" s="9">
        <v>7</v>
      </c>
      <c r="BN123" s="8">
        <v>2452.81</v>
      </c>
      <c r="BO123" s="9">
        <v>55</v>
      </c>
      <c r="BP123" s="8">
        <v>312902.19</v>
      </c>
      <c r="BQ123" s="9">
        <v>1</v>
      </c>
      <c r="BR123" s="8">
        <v>5157.32</v>
      </c>
      <c r="BS123" s="9">
        <v>4</v>
      </c>
      <c r="BT123" s="40">
        <v>45092.5</v>
      </c>
      <c r="BU123" s="9">
        <v>0</v>
      </c>
      <c r="BV123" s="8">
        <v>0</v>
      </c>
      <c r="BW123" s="9">
        <v>0</v>
      </c>
      <c r="BX123" s="40">
        <v>0</v>
      </c>
      <c r="BY123" s="9">
        <v>15</v>
      </c>
      <c r="BZ123" s="8">
        <v>117387.75</v>
      </c>
      <c r="CA123" s="8">
        <f t="shared" si="29"/>
        <v>599090.30000000005</v>
      </c>
      <c r="CB123" s="8">
        <f t="shared" si="30"/>
        <v>469833.29</v>
      </c>
      <c r="CC123" s="9">
        <v>97</v>
      </c>
      <c r="CD123" s="8">
        <v>171767.4</v>
      </c>
      <c r="CE123" s="9">
        <v>8</v>
      </c>
      <c r="CF123" s="8">
        <v>2586.9299999999998</v>
      </c>
      <c r="CG123" s="9">
        <v>60</v>
      </c>
      <c r="CH123" s="8">
        <v>295478.96000000002</v>
      </c>
      <c r="CI123" s="9">
        <v>2</v>
      </c>
      <c r="CJ123" s="8">
        <v>11869.26</v>
      </c>
      <c r="CK123" s="9">
        <v>0</v>
      </c>
      <c r="CL123" s="40">
        <v>0</v>
      </c>
      <c r="CM123" s="9">
        <v>0</v>
      </c>
      <c r="CN123" s="8">
        <v>0</v>
      </c>
      <c r="CO123" s="9">
        <v>0</v>
      </c>
      <c r="CP123" s="40">
        <v>0</v>
      </c>
      <c r="CQ123" s="9">
        <v>10</v>
      </c>
      <c r="CR123" s="8">
        <v>117387.75</v>
      </c>
    </row>
    <row r="124" spans="1:96" x14ac:dyDescent="0.25">
      <c r="A124" s="12"/>
      <c r="B124" s="17" t="s">
        <v>91</v>
      </c>
      <c r="C124" s="12"/>
      <c r="D124" s="25"/>
      <c r="E124" s="26" t="s">
        <v>154</v>
      </c>
      <c r="F124" s="31"/>
      <c r="G124" s="8">
        <f t="shared" si="21"/>
        <v>0</v>
      </c>
      <c r="H124" s="8">
        <f t="shared" si="22"/>
        <v>0</v>
      </c>
      <c r="I124" s="9">
        <f t="shared" si="32"/>
        <v>0</v>
      </c>
      <c r="J124" s="8">
        <f t="shared" si="32"/>
        <v>0</v>
      </c>
      <c r="K124" s="9">
        <f t="shared" si="32"/>
        <v>0</v>
      </c>
      <c r="L124" s="8">
        <f t="shared" si="32"/>
        <v>0</v>
      </c>
      <c r="M124" s="9">
        <f t="shared" si="32"/>
        <v>0</v>
      </c>
      <c r="N124" s="8">
        <f t="shared" si="32"/>
        <v>0</v>
      </c>
      <c r="O124" s="9">
        <f t="shared" si="32"/>
        <v>0</v>
      </c>
      <c r="P124" s="8">
        <f t="shared" si="32"/>
        <v>0</v>
      </c>
      <c r="Q124" s="9">
        <f t="shared" si="32"/>
        <v>0</v>
      </c>
      <c r="R124" s="8">
        <f t="shared" si="32"/>
        <v>0</v>
      </c>
      <c r="S124" s="9">
        <f t="shared" si="32"/>
        <v>0</v>
      </c>
      <c r="T124" s="8">
        <f t="shared" ref="T124:X149" si="33">AL124+BD124+BV124+CN124</f>
        <v>0</v>
      </c>
      <c r="U124" s="9">
        <f t="shared" si="33"/>
        <v>0</v>
      </c>
      <c r="V124" s="8">
        <f t="shared" si="33"/>
        <v>0</v>
      </c>
      <c r="W124" s="9">
        <f t="shared" si="33"/>
        <v>0</v>
      </c>
      <c r="X124" s="8">
        <f t="shared" si="33"/>
        <v>0</v>
      </c>
      <c r="Y124" s="8">
        <f t="shared" si="23"/>
        <v>0</v>
      </c>
      <c r="Z124" s="8">
        <f t="shared" si="24"/>
        <v>0</v>
      </c>
      <c r="AA124" s="9">
        <v>0</v>
      </c>
      <c r="AB124" s="8">
        <v>0</v>
      </c>
      <c r="AC124" s="9">
        <v>0</v>
      </c>
      <c r="AD124" s="8">
        <v>0</v>
      </c>
      <c r="AE124" s="9">
        <v>0</v>
      </c>
      <c r="AF124" s="8">
        <v>0</v>
      </c>
      <c r="AG124" s="9">
        <v>0</v>
      </c>
      <c r="AH124" s="8">
        <v>0</v>
      </c>
      <c r="AI124" s="9">
        <v>0</v>
      </c>
      <c r="AJ124" s="40">
        <v>0</v>
      </c>
      <c r="AK124" s="9">
        <v>0</v>
      </c>
      <c r="AL124" s="8">
        <v>0</v>
      </c>
      <c r="AM124" s="9">
        <v>0</v>
      </c>
      <c r="AN124" s="40">
        <v>0</v>
      </c>
      <c r="AO124" s="9">
        <v>0</v>
      </c>
      <c r="AP124" s="8">
        <v>0</v>
      </c>
      <c r="AQ124" s="8">
        <f t="shared" si="25"/>
        <v>0</v>
      </c>
      <c r="AR124" s="8">
        <f t="shared" si="26"/>
        <v>0</v>
      </c>
      <c r="AS124" s="9">
        <v>0</v>
      </c>
      <c r="AT124" s="8">
        <v>0</v>
      </c>
      <c r="AU124" s="9">
        <v>0</v>
      </c>
      <c r="AV124" s="8">
        <v>0</v>
      </c>
      <c r="AW124" s="9">
        <v>0</v>
      </c>
      <c r="AX124" s="8">
        <v>0</v>
      </c>
      <c r="AY124" s="9">
        <v>0</v>
      </c>
      <c r="AZ124" s="8">
        <v>0</v>
      </c>
      <c r="BA124" s="9">
        <v>0</v>
      </c>
      <c r="BB124" s="40">
        <v>0</v>
      </c>
      <c r="BC124" s="9">
        <v>0</v>
      </c>
      <c r="BD124" s="8">
        <v>0</v>
      </c>
      <c r="BE124" s="9">
        <v>0</v>
      </c>
      <c r="BF124" s="40">
        <v>0</v>
      </c>
      <c r="BG124" s="9">
        <v>0</v>
      </c>
      <c r="BH124" s="8">
        <v>0</v>
      </c>
      <c r="BI124" s="8">
        <f t="shared" si="27"/>
        <v>0</v>
      </c>
      <c r="BJ124" s="8">
        <f t="shared" si="28"/>
        <v>0</v>
      </c>
      <c r="BK124" s="9">
        <v>0</v>
      </c>
      <c r="BL124" s="8">
        <v>0</v>
      </c>
      <c r="BM124" s="9">
        <v>0</v>
      </c>
      <c r="BN124" s="8">
        <v>0</v>
      </c>
      <c r="BO124" s="9">
        <v>0</v>
      </c>
      <c r="BP124" s="8">
        <v>0</v>
      </c>
      <c r="BQ124" s="9">
        <v>0</v>
      </c>
      <c r="BR124" s="8">
        <v>0</v>
      </c>
      <c r="BS124" s="9">
        <v>0</v>
      </c>
      <c r="BT124" s="40">
        <v>0</v>
      </c>
      <c r="BU124" s="9">
        <v>0</v>
      </c>
      <c r="BV124" s="8">
        <v>0</v>
      </c>
      <c r="BW124" s="9">
        <v>0</v>
      </c>
      <c r="BX124" s="40">
        <v>0</v>
      </c>
      <c r="BY124" s="9">
        <v>0</v>
      </c>
      <c r="BZ124" s="8">
        <v>0</v>
      </c>
      <c r="CA124" s="8">
        <f t="shared" si="29"/>
        <v>0</v>
      </c>
      <c r="CB124" s="8">
        <f t="shared" si="30"/>
        <v>0</v>
      </c>
      <c r="CC124" s="9">
        <v>0</v>
      </c>
      <c r="CD124" s="8">
        <v>0</v>
      </c>
      <c r="CE124" s="9">
        <v>0</v>
      </c>
      <c r="CF124" s="8">
        <v>0</v>
      </c>
      <c r="CG124" s="9">
        <v>0</v>
      </c>
      <c r="CH124" s="8">
        <v>0</v>
      </c>
      <c r="CI124" s="9">
        <v>0</v>
      </c>
      <c r="CJ124" s="8">
        <v>0</v>
      </c>
      <c r="CK124" s="9">
        <v>0</v>
      </c>
      <c r="CL124" s="40">
        <v>0</v>
      </c>
      <c r="CM124" s="9">
        <v>0</v>
      </c>
      <c r="CN124" s="8">
        <v>0</v>
      </c>
      <c r="CO124" s="9">
        <v>0</v>
      </c>
      <c r="CP124" s="40">
        <v>0</v>
      </c>
      <c r="CQ124" s="9">
        <v>0</v>
      </c>
      <c r="CR124" s="8">
        <v>0</v>
      </c>
    </row>
    <row r="125" spans="1:96" x14ac:dyDescent="0.25">
      <c r="A125" s="12">
        <v>101</v>
      </c>
      <c r="B125" s="18" t="s">
        <v>92</v>
      </c>
      <c r="C125" s="12">
        <v>330075</v>
      </c>
      <c r="D125" s="25" t="s">
        <v>177</v>
      </c>
      <c r="E125" s="25" t="s">
        <v>154</v>
      </c>
      <c r="F125" s="31" t="s">
        <v>178</v>
      </c>
      <c r="G125" s="8">
        <f t="shared" si="21"/>
        <v>5130862.82</v>
      </c>
      <c r="H125" s="8">
        <f t="shared" si="22"/>
        <v>3371074.81</v>
      </c>
      <c r="I125" s="9">
        <f t="shared" ref="I125:S148" si="34">AA125+AS125+BK125+CC125</f>
        <v>3002</v>
      </c>
      <c r="J125" s="8">
        <f t="shared" si="34"/>
        <v>1373724.04</v>
      </c>
      <c r="K125" s="9">
        <f t="shared" si="34"/>
        <v>538</v>
      </c>
      <c r="L125" s="8">
        <f t="shared" si="34"/>
        <v>231874.25</v>
      </c>
      <c r="M125" s="9">
        <f t="shared" si="34"/>
        <v>1237</v>
      </c>
      <c r="N125" s="8">
        <f t="shared" si="34"/>
        <v>1765476.52</v>
      </c>
      <c r="O125" s="9">
        <f t="shared" si="34"/>
        <v>13</v>
      </c>
      <c r="P125" s="8">
        <f t="shared" si="34"/>
        <v>108260.83</v>
      </c>
      <c r="Q125" s="9">
        <f t="shared" si="34"/>
        <v>48</v>
      </c>
      <c r="R125" s="8">
        <f t="shared" si="34"/>
        <v>901308.06</v>
      </c>
      <c r="S125" s="9">
        <f t="shared" si="34"/>
        <v>0</v>
      </c>
      <c r="T125" s="8">
        <f t="shared" si="33"/>
        <v>0</v>
      </c>
      <c r="U125" s="9">
        <f t="shared" si="33"/>
        <v>0</v>
      </c>
      <c r="V125" s="8">
        <f t="shared" si="33"/>
        <v>0</v>
      </c>
      <c r="W125" s="9">
        <f t="shared" si="33"/>
        <v>404</v>
      </c>
      <c r="X125" s="8">
        <f t="shared" si="33"/>
        <v>750219.12</v>
      </c>
      <c r="Y125" s="8">
        <f t="shared" si="23"/>
        <v>1280104.6299999999</v>
      </c>
      <c r="Z125" s="8">
        <f t="shared" si="24"/>
        <v>803099.74</v>
      </c>
      <c r="AA125" s="9">
        <v>544</v>
      </c>
      <c r="AB125" s="8">
        <v>238804.35</v>
      </c>
      <c r="AC125" s="9">
        <v>106</v>
      </c>
      <c r="AD125" s="8">
        <v>47780.93</v>
      </c>
      <c r="AE125" s="9">
        <v>279</v>
      </c>
      <c r="AF125" s="8">
        <v>516514.46</v>
      </c>
      <c r="AG125" s="9">
        <v>4</v>
      </c>
      <c r="AH125" s="8">
        <v>32755.31</v>
      </c>
      <c r="AI125" s="9">
        <v>14</v>
      </c>
      <c r="AJ125" s="40">
        <v>266947.3</v>
      </c>
      <c r="AK125" s="9">
        <v>0</v>
      </c>
      <c r="AL125" s="8">
        <v>0</v>
      </c>
      <c r="AM125" s="9">
        <v>0</v>
      </c>
      <c r="AN125" s="40">
        <v>0</v>
      </c>
      <c r="AO125" s="9">
        <v>101</v>
      </c>
      <c r="AP125" s="8">
        <v>177302.28</v>
      </c>
      <c r="AQ125" s="8">
        <f t="shared" si="25"/>
        <v>1736264.4</v>
      </c>
      <c r="AR125" s="8">
        <f t="shared" si="26"/>
        <v>878018.89</v>
      </c>
      <c r="AS125" s="9">
        <v>792</v>
      </c>
      <c r="AT125" s="8">
        <v>373665.75</v>
      </c>
      <c r="AU125" s="9">
        <v>143</v>
      </c>
      <c r="AV125" s="8">
        <v>60969.97</v>
      </c>
      <c r="AW125" s="9">
        <v>316</v>
      </c>
      <c r="AX125" s="8">
        <v>443383.17</v>
      </c>
      <c r="AY125" s="9">
        <v>3</v>
      </c>
      <c r="AZ125" s="8">
        <v>24857.95</v>
      </c>
      <c r="BA125" s="9">
        <v>24</v>
      </c>
      <c r="BB125" s="40">
        <v>584433.46</v>
      </c>
      <c r="BC125" s="9">
        <v>0</v>
      </c>
      <c r="BD125" s="8">
        <v>0</v>
      </c>
      <c r="BE125" s="9">
        <v>0</v>
      </c>
      <c r="BF125" s="40">
        <v>0</v>
      </c>
      <c r="BG125" s="9">
        <v>101</v>
      </c>
      <c r="BH125" s="8">
        <v>248954.1</v>
      </c>
      <c r="BI125" s="8">
        <f t="shared" si="27"/>
        <v>1137056.78</v>
      </c>
      <c r="BJ125" s="8">
        <f t="shared" si="28"/>
        <v>884507.76</v>
      </c>
      <c r="BK125" s="9">
        <v>825</v>
      </c>
      <c r="BL125" s="8">
        <v>380739.61</v>
      </c>
      <c r="BM125" s="9">
        <v>141</v>
      </c>
      <c r="BN125" s="8">
        <v>60087.360000000001</v>
      </c>
      <c r="BO125" s="9">
        <v>320</v>
      </c>
      <c r="BP125" s="8">
        <v>443680.79</v>
      </c>
      <c r="BQ125" s="9">
        <v>3</v>
      </c>
      <c r="BR125" s="8">
        <v>25319.439999999999</v>
      </c>
      <c r="BS125" s="9">
        <v>10</v>
      </c>
      <c r="BT125" s="40">
        <v>49927.3</v>
      </c>
      <c r="BU125" s="9">
        <v>0</v>
      </c>
      <c r="BV125" s="8">
        <v>0</v>
      </c>
      <c r="BW125" s="9">
        <v>0</v>
      </c>
      <c r="BX125" s="40">
        <v>0</v>
      </c>
      <c r="BY125" s="9">
        <v>101</v>
      </c>
      <c r="BZ125" s="8">
        <v>177302.28</v>
      </c>
      <c r="CA125" s="8">
        <f t="shared" si="29"/>
        <v>977437.01</v>
      </c>
      <c r="CB125" s="8">
        <f t="shared" si="30"/>
        <v>805448.42</v>
      </c>
      <c r="CC125" s="9">
        <v>841</v>
      </c>
      <c r="CD125" s="8">
        <v>380514.33</v>
      </c>
      <c r="CE125" s="9">
        <v>148</v>
      </c>
      <c r="CF125" s="8">
        <v>63035.99</v>
      </c>
      <c r="CG125" s="9">
        <v>322</v>
      </c>
      <c r="CH125" s="8">
        <v>361898.1</v>
      </c>
      <c r="CI125" s="9">
        <v>3</v>
      </c>
      <c r="CJ125" s="8">
        <v>25328.13</v>
      </c>
      <c r="CK125" s="9">
        <v>0</v>
      </c>
      <c r="CL125" s="40">
        <v>0</v>
      </c>
      <c r="CM125" s="9">
        <v>0</v>
      </c>
      <c r="CN125" s="8">
        <v>0</v>
      </c>
      <c r="CO125" s="9">
        <v>0</v>
      </c>
      <c r="CP125" s="40">
        <v>0</v>
      </c>
      <c r="CQ125" s="9">
        <v>101</v>
      </c>
      <c r="CR125" s="8">
        <v>146660.46</v>
      </c>
    </row>
    <row r="126" spans="1:96" x14ac:dyDescent="0.25">
      <c r="A126" s="12"/>
      <c r="B126" s="17" t="s">
        <v>93</v>
      </c>
      <c r="C126" s="12"/>
      <c r="D126" s="25"/>
      <c r="E126" s="26" t="s">
        <v>154</v>
      </c>
      <c r="F126" s="31"/>
      <c r="G126" s="8">
        <f t="shared" si="21"/>
        <v>0</v>
      </c>
      <c r="H126" s="8">
        <f t="shared" si="22"/>
        <v>0</v>
      </c>
      <c r="I126" s="9">
        <f t="shared" si="34"/>
        <v>0</v>
      </c>
      <c r="J126" s="8">
        <f t="shared" si="34"/>
        <v>0</v>
      </c>
      <c r="K126" s="9">
        <f t="shared" si="34"/>
        <v>0</v>
      </c>
      <c r="L126" s="8">
        <f t="shared" si="34"/>
        <v>0</v>
      </c>
      <c r="M126" s="9">
        <f t="shared" si="34"/>
        <v>0</v>
      </c>
      <c r="N126" s="8">
        <f t="shared" si="34"/>
        <v>0</v>
      </c>
      <c r="O126" s="9">
        <f t="shared" si="34"/>
        <v>0</v>
      </c>
      <c r="P126" s="8">
        <f t="shared" si="34"/>
        <v>0</v>
      </c>
      <c r="Q126" s="9">
        <f t="shared" si="34"/>
        <v>0</v>
      </c>
      <c r="R126" s="8">
        <f t="shared" si="34"/>
        <v>0</v>
      </c>
      <c r="S126" s="9">
        <f t="shared" si="34"/>
        <v>0</v>
      </c>
      <c r="T126" s="8">
        <f t="shared" si="33"/>
        <v>0</v>
      </c>
      <c r="U126" s="9">
        <f t="shared" si="33"/>
        <v>0</v>
      </c>
      <c r="V126" s="8">
        <f t="shared" si="33"/>
        <v>0</v>
      </c>
      <c r="W126" s="9">
        <f t="shared" si="33"/>
        <v>0</v>
      </c>
      <c r="X126" s="8">
        <f t="shared" si="33"/>
        <v>0</v>
      </c>
      <c r="Y126" s="8">
        <f t="shared" si="23"/>
        <v>0</v>
      </c>
      <c r="Z126" s="8">
        <f t="shared" si="24"/>
        <v>0</v>
      </c>
      <c r="AA126" s="9">
        <v>0</v>
      </c>
      <c r="AB126" s="8">
        <v>0</v>
      </c>
      <c r="AC126" s="9">
        <v>0</v>
      </c>
      <c r="AD126" s="8">
        <v>0</v>
      </c>
      <c r="AE126" s="9">
        <v>0</v>
      </c>
      <c r="AF126" s="8">
        <v>0</v>
      </c>
      <c r="AG126" s="9">
        <v>0</v>
      </c>
      <c r="AH126" s="8">
        <v>0</v>
      </c>
      <c r="AI126" s="9">
        <v>0</v>
      </c>
      <c r="AJ126" s="40">
        <v>0</v>
      </c>
      <c r="AK126" s="9">
        <v>0</v>
      </c>
      <c r="AL126" s="8">
        <v>0</v>
      </c>
      <c r="AM126" s="9">
        <v>0</v>
      </c>
      <c r="AN126" s="40">
        <v>0</v>
      </c>
      <c r="AO126" s="9">
        <v>0</v>
      </c>
      <c r="AP126" s="8">
        <v>0</v>
      </c>
      <c r="AQ126" s="8">
        <f t="shared" si="25"/>
        <v>0</v>
      </c>
      <c r="AR126" s="8">
        <f t="shared" si="26"/>
        <v>0</v>
      </c>
      <c r="AS126" s="9">
        <v>0</v>
      </c>
      <c r="AT126" s="8">
        <v>0</v>
      </c>
      <c r="AU126" s="9">
        <v>0</v>
      </c>
      <c r="AV126" s="8">
        <v>0</v>
      </c>
      <c r="AW126" s="9">
        <v>0</v>
      </c>
      <c r="AX126" s="8">
        <v>0</v>
      </c>
      <c r="AY126" s="9">
        <v>0</v>
      </c>
      <c r="AZ126" s="8">
        <v>0</v>
      </c>
      <c r="BA126" s="9">
        <v>0</v>
      </c>
      <c r="BB126" s="40">
        <v>0</v>
      </c>
      <c r="BC126" s="9">
        <v>0</v>
      </c>
      <c r="BD126" s="8">
        <v>0</v>
      </c>
      <c r="BE126" s="9">
        <v>0</v>
      </c>
      <c r="BF126" s="40">
        <v>0</v>
      </c>
      <c r="BG126" s="9">
        <v>0</v>
      </c>
      <c r="BH126" s="8">
        <v>0</v>
      </c>
      <c r="BI126" s="8">
        <f t="shared" si="27"/>
        <v>0</v>
      </c>
      <c r="BJ126" s="8">
        <f t="shared" si="28"/>
        <v>0</v>
      </c>
      <c r="BK126" s="9">
        <v>0</v>
      </c>
      <c r="BL126" s="8">
        <v>0</v>
      </c>
      <c r="BM126" s="9">
        <v>0</v>
      </c>
      <c r="BN126" s="8">
        <v>0</v>
      </c>
      <c r="BO126" s="9">
        <v>0</v>
      </c>
      <c r="BP126" s="8">
        <v>0</v>
      </c>
      <c r="BQ126" s="9">
        <v>0</v>
      </c>
      <c r="BR126" s="8">
        <v>0</v>
      </c>
      <c r="BS126" s="9">
        <v>0</v>
      </c>
      <c r="BT126" s="40">
        <v>0</v>
      </c>
      <c r="BU126" s="9">
        <v>0</v>
      </c>
      <c r="BV126" s="8">
        <v>0</v>
      </c>
      <c r="BW126" s="9">
        <v>0</v>
      </c>
      <c r="BX126" s="40">
        <v>0</v>
      </c>
      <c r="BY126" s="9">
        <v>0</v>
      </c>
      <c r="BZ126" s="8">
        <v>0</v>
      </c>
      <c r="CA126" s="8">
        <f t="shared" si="29"/>
        <v>0</v>
      </c>
      <c r="CB126" s="8">
        <f t="shared" si="30"/>
        <v>0</v>
      </c>
      <c r="CC126" s="9">
        <v>0</v>
      </c>
      <c r="CD126" s="8">
        <v>0</v>
      </c>
      <c r="CE126" s="9">
        <v>0</v>
      </c>
      <c r="CF126" s="8">
        <v>0</v>
      </c>
      <c r="CG126" s="9">
        <v>0</v>
      </c>
      <c r="CH126" s="8">
        <v>0</v>
      </c>
      <c r="CI126" s="9">
        <v>0</v>
      </c>
      <c r="CJ126" s="8">
        <v>0</v>
      </c>
      <c r="CK126" s="9">
        <v>0</v>
      </c>
      <c r="CL126" s="40">
        <v>0</v>
      </c>
      <c r="CM126" s="9">
        <v>0</v>
      </c>
      <c r="CN126" s="8">
        <v>0</v>
      </c>
      <c r="CO126" s="9">
        <v>0</v>
      </c>
      <c r="CP126" s="40">
        <v>0</v>
      </c>
      <c r="CQ126" s="9">
        <v>0</v>
      </c>
      <c r="CR126" s="8">
        <v>0</v>
      </c>
    </row>
    <row r="127" spans="1:96" x14ac:dyDescent="0.25">
      <c r="A127" s="12">
        <v>102</v>
      </c>
      <c r="B127" s="13" t="s">
        <v>94</v>
      </c>
      <c r="C127" s="12">
        <v>330079</v>
      </c>
      <c r="D127" s="25" t="s">
        <v>170</v>
      </c>
      <c r="E127" s="25" t="s">
        <v>154</v>
      </c>
      <c r="F127" s="31" t="s">
        <v>171</v>
      </c>
      <c r="G127" s="8">
        <f t="shared" si="21"/>
        <v>4802880.03</v>
      </c>
      <c r="H127" s="8">
        <f t="shared" si="22"/>
        <v>2988038.31</v>
      </c>
      <c r="I127" s="9">
        <f t="shared" si="34"/>
        <v>1365</v>
      </c>
      <c r="J127" s="8">
        <f t="shared" si="34"/>
        <v>1292348.07</v>
      </c>
      <c r="K127" s="9">
        <f t="shared" si="34"/>
        <v>672</v>
      </c>
      <c r="L127" s="8">
        <f t="shared" si="34"/>
        <v>311877.18</v>
      </c>
      <c r="M127" s="9">
        <f t="shared" si="34"/>
        <v>1585</v>
      </c>
      <c r="N127" s="8">
        <f t="shared" si="34"/>
        <v>1383813.06</v>
      </c>
      <c r="O127" s="9">
        <f t="shared" si="34"/>
        <v>9</v>
      </c>
      <c r="P127" s="8">
        <f t="shared" si="34"/>
        <v>65663.47</v>
      </c>
      <c r="Q127" s="9">
        <f t="shared" si="34"/>
        <v>53</v>
      </c>
      <c r="R127" s="8">
        <f t="shared" si="34"/>
        <v>1137469.6100000001</v>
      </c>
      <c r="S127" s="9">
        <f t="shared" si="34"/>
        <v>0</v>
      </c>
      <c r="T127" s="8">
        <f t="shared" si="33"/>
        <v>0</v>
      </c>
      <c r="U127" s="9">
        <f t="shared" si="33"/>
        <v>0</v>
      </c>
      <c r="V127" s="8">
        <f t="shared" si="33"/>
        <v>0</v>
      </c>
      <c r="W127" s="9">
        <f t="shared" si="33"/>
        <v>412</v>
      </c>
      <c r="X127" s="8">
        <f t="shared" si="33"/>
        <v>611708.64</v>
      </c>
      <c r="Y127" s="8">
        <f t="shared" si="23"/>
        <v>1416359.25</v>
      </c>
      <c r="Z127" s="8">
        <f t="shared" si="24"/>
        <v>881974.54</v>
      </c>
      <c r="AA127" s="9">
        <v>345</v>
      </c>
      <c r="AB127" s="8">
        <v>385113.41</v>
      </c>
      <c r="AC127" s="9">
        <v>175</v>
      </c>
      <c r="AD127" s="8">
        <v>80791.19</v>
      </c>
      <c r="AE127" s="9">
        <v>404</v>
      </c>
      <c r="AF127" s="8">
        <v>416069.94</v>
      </c>
      <c r="AG127" s="9">
        <v>2</v>
      </c>
      <c r="AH127" s="8">
        <v>16127.49</v>
      </c>
      <c r="AI127" s="9">
        <v>15</v>
      </c>
      <c r="AJ127" s="40">
        <v>372017.99</v>
      </c>
      <c r="AK127" s="9">
        <v>0</v>
      </c>
      <c r="AL127" s="8">
        <v>0</v>
      </c>
      <c r="AM127" s="9">
        <v>0</v>
      </c>
      <c r="AN127" s="40">
        <v>0</v>
      </c>
      <c r="AO127" s="9">
        <v>103</v>
      </c>
      <c r="AP127" s="8">
        <v>146239.23000000001</v>
      </c>
      <c r="AQ127" s="8">
        <f t="shared" si="25"/>
        <v>1230075.8799999999</v>
      </c>
      <c r="AR127" s="8">
        <f t="shared" si="26"/>
        <v>760089.51</v>
      </c>
      <c r="AS127" s="9">
        <v>348</v>
      </c>
      <c r="AT127" s="8">
        <v>334787.3</v>
      </c>
      <c r="AU127" s="9">
        <v>173</v>
      </c>
      <c r="AV127" s="8">
        <v>79915.539999999994</v>
      </c>
      <c r="AW127" s="9">
        <v>398</v>
      </c>
      <c r="AX127" s="8">
        <v>345386.67</v>
      </c>
      <c r="AY127" s="9">
        <v>3</v>
      </c>
      <c r="AZ127" s="8">
        <v>24108.38</v>
      </c>
      <c r="BA127" s="9">
        <v>13</v>
      </c>
      <c r="BB127" s="40">
        <v>290758.26</v>
      </c>
      <c r="BC127" s="9">
        <v>0</v>
      </c>
      <c r="BD127" s="8">
        <v>0</v>
      </c>
      <c r="BE127" s="9">
        <v>0</v>
      </c>
      <c r="BF127" s="40">
        <v>0</v>
      </c>
      <c r="BG127" s="9">
        <v>103</v>
      </c>
      <c r="BH127" s="8">
        <v>155119.73000000001</v>
      </c>
      <c r="BI127" s="8">
        <f t="shared" si="27"/>
        <v>1111943.5</v>
      </c>
      <c r="BJ127" s="8">
        <f t="shared" si="28"/>
        <v>742572.55</v>
      </c>
      <c r="BK127" s="9">
        <v>327</v>
      </c>
      <c r="BL127" s="8">
        <v>325557.3</v>
      </c>
      <c r="BM127" s="9">
        <v>151</v>
      </c>
      <c r="BN127" s="8">
        <v>71206.149999999994</v>
      </c>
      <c r="BO127" s="9">
        <v>383</v>
      </c>
      <c r="BP127" s="8">
        <v>345809.1</v>
      </c>
      <c r="BQ127" s="9">
        <v>2</v>
      </c>
      <c r="BR127" s="8">
        <v>12319.78</v>
      </c>
      <c r="BS127" s="9">
        <v>11</v>
      </c>
      <c r="BT127" s="40">
        <v>201876.33</v>
      </c>
      <c r="BU127" s="9">
        <v>0</v>
      </c>
      <c r="BV127" s="8">
        <v>0</v>
      </c>
      <c r="BW127" s="9">
        <v>0</v>
      </c>
      <c r="BX127" s="40">
        <v>0</v>
      </c>
      <c r="BY127" s="9">
        <v>103</v>
      </c>
      <c r="BZ127" s="8">
        <v>155174.84</v>
      </c>
      <c r="CA127" s="8">
        <f t="shared" si="29"/>
        <v>1044501.4</v>
      </c>
      <c r="CB127" s="8">
        <f t="shared" si="30"/>
        <v>603401.71</v>
      </c>
      <c r="CC127" s="9">
        <v>345</v>
      </c>
      <c r="CD127" s="8">
        <v>246890.06</v>
      </c>
      <c r="CE127" s="9">
        <v>173</v>
      </c>
      <c r="CF127" s="8">
        <v>79964.3</v>
      </c>
      <c r="CG127" s="9">
        <v>400</v>
      </c>
      <c r="CH127" s="8">
        <v>276547.34999999998</v>
      </c>
      <c r="CI127" s="9">
        <v>2</v>
      </c>
      <c r="CJ127" s="8">
        <v>13107.82</v>
      </c>
      <c r="CK127" s="9">
        <v>14</v>
      </c>
      <c r="CL127" s="40">
        <v>272817.03000000003</v>
      </c>
      <c r="CM127" s="9">
        <v>0</v>
      </c>
      <c r="CN127" s="8">
        <v>0</v>
      </c>
      <c r="CO127" s="9">
        <v>0</v>
      </c>
      <c r="CP127" s="40">
        <v>0</v>
      </c>
      <c r="CQ127" s="9">
        <v>103</v>
      </c>
      <c r="CR127" s="8">
        <v>155174.84</v>
      </c>
    </row>
    <row r="128" spans="1:96" x14ac:dyDescent="0.25">
      <c r="A128" s="12"/>
      <c r="B128" s="17" t="s">
        <v>96</v>
      </c>
      <c r="C128" s="12"/>
      <c r="D128" s="25"/>
      <c r="E128" s="26" t="s">
        <v>154</v>
      </c>
      <c r="F128" s="31"/>
      <c r="G128" s="8">
        <f t="shared" si="21"/>
        <v>0</v>
      </c>
      <c r="H128" s="8">
        <f t="shared" si="22"/>
        <v>0</v>
      </c>
      <c r="I128" s="9">
        <f t="shared" si="34"/>
        <v>0</v>
      </c>
      <c r="J128" s="8">
        <f t="shared" si="34"/>
        <v>0</v>
      </c>
      <c r="K128" s="9">
        <f t="shared" si="34"/>
        <v>0</v>
      </c>
      <c r="L128" s="8">
        <f t="shared" si="34"/>
        <v>0</v>
      </c>
      <c r="M128" s="9">
        <f t="shared" si="34"/>
        <v>0</v>
      </c>
      <c r="N128" s="8">
        <f t="shared" si="34"/>
        <v>0</v>
      </c>
      <c r="O128" s="9">
        <f t="shared" si="34"/>
        <v>0</v>
      </c>
      <c r="P128" s="8">
        <f t="shared" si="34"/>
        <v>0</v>
      </c>
      <c r="Q128" s="9">
        <f t="shared" si="34"/>
        <v>0</v>
      </c>
      <c r="R128" s="8">
        <f t="shared" si="34"/>
        <v>0</v>
      </c>
      <c r="S128" s="9">
        <f t="shared" si="34"/>
        <v>0</v>
      </c>
      <c r="T128" s="8">
        <f t="shared" si="33"/>
        <v>0</v>
      </c>
      <c r="U128" s="9">
        <f t="shared" si="33"/>
        <v>0</v>
      </c>
      <c r="V128" s="8">
        <f t="shared" si="33"/>
        <v>0</v>
      </c>
      <c r="W128" s="9">
        <f t="shared" si="33"/>
        <v>0</v>
      </c>
      <c r="X128" s="8">
        <f t="shared" si="33"/>
        <v>0</v>
      </c>
      <c r="Y128" s="8">
        <f t="shared" si="23"/>
        <v>0</v>
      </c>
      <c r="Z128" s="8">
        <f t="shared" si="24"/>
        <v>0</v>
      </c>
      <c r="AA128" s="9">
        <v>0</v>
      </c>
      <c r="AB128" s="8">
        <v>0</v>
      </c>
      <c r="AC128" s="9">
        <v>0</v>
      </c>
      <c r="AD128" s="8">
        <v>0</v>
      </c>
      <c r="AE128" s="9">
        <v>0</v>
      </c>
      <c r="AF128" s="8">
        <v>0</v>
      </c>
      <c r="AG128" s="9">
        <v>0</v>
      </c>
      <c r="AH128" s="8">
        <v>0</v>
      </c>
      <c r="AI128" s="9">
        <v>0</v>
      </c>
      <c r="AJ128" s="40">
        <v>0</v>
      </c>
      <c r="AK128" s="9">
        <v>0</v>
      </c>
      <c r="AL128" s="8">
        <v>0</v>
      </c>
      <c r="AM128" s="9">
        <v>0</v>
      </c>
      <c r="AN128" s="40">
        <v>0</v>
      </c>
      <c r="AO128" s="9">
        <v>0</v>
      </c>
      <c r="AP128" s="8">
        <v>0</v>
      </c>
      <c r="AQ128" s="8">
        <f t="shared" si="25"/>
        <v>0</v>
      </c>
      <c r="AR128" s="8">
        <f t="shared" si="26"/>
        <v>0</v>
      </c>
      <c r="AS128" s="9">
        <v>0</v>
      </c>
      <c r="AT128" s="8">
        <v>0</v>
      </c>
      <c r="AU128" s="9">
        <v>0</v>
      </c>
      <c r="AV128" s="8">
        <v>0</v>
      </c>
      <c r="AW128" s="9">
        <v>0</v>
      </c>
      <c r="AX128" s="8">
        <v>0</v>
      </c>
      <c r="AY128" s="9">
        <v>0</v>
      </c>
      <c r="AZ128" s="8">
        <v>0</v>
      </c>
      <c r="BA128" s="9">
        <v>0</v>
      </c>
      <c r="BB128" s="40">
        <v>0</v>
      </c>
      <c r="BC128" s="9">
        <v>0</v>
      </c>
      <c r="BD128" s="8">
        <v>0</v>
      </c>
      <c r="BE128" s="9">
        <v>0</v>
      </c>
      <c r="BF128" s="40">
        <v>0</v>
      </c>
      <c r="BG128" s="9">
        <v>0</v>
      </c>
      <c r="BH128" s="8">
        <v>0</v>
      </c>
      <c r="BI128" s="8">
        <f t="shared" si="27"/>
        <v>0</v>
      </c>
      <c r="BJ128" s="8">
        <f t="shared" si="28"/>
        <v>0</v>
      </c>
      <c r="BK128" s="9">
        <v>0</v>
      </c>
      <c r="BL128" s="8">
        <v>0</v>
      </c>
      <c r="BM128" s="9">
        <v>0</v>
      </c>
      <c r="BN128" s="8">
        <v>0</v>
      </c>
      <c r="BO128" s="9">
        <v>0</v>
      </c>
      <c r="BP128" s="8">
        <v>0</v>
      </c>
      <c r="BQ128" s="9">
        <v>0</v>
      </c>
      <c r="BR128" s="8">
        <v>0</v>
      </c>
      <c r="BS128" s="9">
        <v>0</v>
      </c>
      <c r="BT128" s="40">
        <v>0</v>
      </c>
      <c r="BU128" s="9">
        <v>0</v>
      </c>
      <c r="BV128" s="8">
        <v>0</v>
      </c>
      <c r="BW128" s="9">
        <v>0</v>
      </c>
      <c r="BX128" s="40">
        <v>0</v>
      </c>
      <c r="BY128" s="9">
        <v>0</v>
      </c>
      <c r="BZ128" s="8">
        <v>0</v>
      </c>
      <c r="CA128" s="8">
        <f t="shared" si="29"/>
        <v>0</v>
      </c>
      <c r="CB128" s="8">
        <f t="shared" si="30"/>
        <v>0</v>
      </c>
      <c r="CC128" s="9">
        <v>0</v>
      </c>
      <c r="CD128" s="8">
        <v>0</v>
      </c>
      <c r="CE128" s="9">
        <v>0</v>
      </c>
      <c r="CF128" s="8">
        <v>0</v>
      </c>
      <c r="CG128" s="9">
        <v>0</v>
      </c>
      <c r="CH128" s="8">
        <v>0</v>
      </c>
      <c r="CI128" s="9">
        <v>0</v>
      </c>
      <c r="CJ128" s="8">
        <v>0</v>
      </c>
      <c r="CK128" s="9">
        <v>0</v>
      </c>
      <c r="CL128" s="40">
        <v>0</v>
      </c>
      <c r="CM128" s="9">
        <v>0</v>
      </c>
      <c r="CN128" s="8">
        <v>0</v>
      </c>
      <c r="CO128" s="9">
        <v>0</v>
      </c>
      <c r="CP128" s="40">
        <v>0</v>
      </c>
      <c r="CQ128" s="9">
        <v>0</v>
      </c>
      <c r="CR128" s="8">
        <v>0</v>
      </c>
    </row>
    <row r="129" spans="1:96" x14ac:dyDescent="0.25">
      <c r="A129" s="12">
        <v>103</v>
      </c>
      <c r="B129" s="18" t="s">
        <v>97</v>
      </c>
      <c r="C129" s="12">
        <v>330091</v>
      </c>
      <c r="D129" s="25" t="s">
        <v>155</v>
      </c>
      <c r="E129" s="25" t="s">
        <v>154</v>
      </c>
      <c r="F129" s="31" t="s">
        <v>156</v>
      </c>
      <c r="G129" s="8">
        <f t="shared" si="21"/>
        <v>21036183.16</v>
      </c>
      <c r="H129" s="8">
        <f t="shared" si="22"/>
        <v>18680408.719999999</v>
      </c>
      <c r="I129" s="9">
        <f t="shared" si="34"/>
        <v>10704</v>
      </c>
      <c r="J129" s="8">
        <f t="shared" si="34"/>
        <v>8915484.5999999996</v>
      </c>
      <c r="K129" s="9">
        <f t="shared" si="34"/>
        <v>919</v>
      </c>
      <c r="L129" s="8">
        <f t="shared" si="34"/>
        <v>401713.1</v>
      </c>
      <c r="M129" s="9">
        <f t="shared" si="34"/>
        <v>5891</v>
      </c>
      <c r="N129" s="8">
        <f t="shared" si="34"/>
        <v>9363211.0199999996</v>
      </c>
      <c r="O129" s="9">
        <f t="shared" si="34"/>
        <v>104</v>
      </c>
      <c r="P129" s="8">
        <f t="shared" si="34"/>
        <v>754935.98</v>
      </c>
      <c r="Q129" s="9">
        <f t="shared" si="34"/>
        <v>37</v>
      </c>
      <c r="R129" s="8">
        <f t="shared" si="34"/>
        <v>630517.5</v>
      </c>
      <c r="S129" s="9">
        <f t="shared" si="34"/>
        <v>0</v>
      </c>
      <c r="T129" s="8">
        <f t="shared" si="33"/>
        <v>0</v>
      </c>
      <c r="U129" s="9">
        <f t="shared" si="33"/>
        <v>0</v>
      </c>
      <c r="V129" s="8">
        <f t="shared" si="33"/>
        <v>0</v>
      </c>
      <c r="W129" s="9">
        <f t="shared" si="33"/>
        <v>420</v>
      </c>
      <c r="X129" s="8">
        <f t="shared" si="33"/>
        <v>970320.96</v>
      </c>
      <c r="Y129" s="8">
        <f t="shared" si="23"/>
        <v>5745060.5800000001</v>
      </c>
      <c r="Z129" s="8">
        <f t="shared" si="24"/>
        <v>5139178.47</v>
      </c>
      <c r="AA129" s="9">
        <v>2676</v>
      </c>
      <c r="AB129" s="8">
        <v>2242255.86</v>
      </c>
      <c r="AC129" s="9">
        <v>230</v>
      </c>
      <c r="AD129" s="8">
        <v>100460.14</v>
      </c>
      <c r="AE129" s="9">
        <v>1473</v>
      </c>
      <c r="AF129" s="8">
        <v>2796462.47</v>
      </c>
      <c r="AG129" s="9">
        <v>26</v>
      </c>
      <c r="AH129" s="8">
        <v>187557.01</v>
      </c>
      <c r="AI129" s="9">
        <v>10</v>
      </c>
      <c r="AJ129" s="40">
        <v>175744.86</v>
      </c>
      <c r="AK129" s="9">
        <v>0</v>
      </c>
      <c r="AL129" s="8">
        <v>0</v>
      </c>
      <c r="AM129" s="9">
        <v>0</v>
      </c>
      <c r="AN129" s="40">
        <v>0</v>
      </c>
      <c r="AO129" s="9">
        <v>105</v>
      </c>
      <c r="AP129" s="8">
        <v>242580.24</v>
      </c>
      <c r="AQ129" s="8">
        <f t="shared" si="25"/>
        <v>5315094.91</v>
      </c>
      <c r="AR129" s="8">
        <f t="shared" si="26"/>
        <v>4665307.82</v>
      </c>
      <c r="AS129" s="9">
        <v>2676</v>
      </c>
      <c r="AT129" s="8">
        <v>2224103.44</v>
      </c>
      <c r="AU129" s="9">
        <v>230</v>
      </c>
      <c r="AV129" s="8">
        <v>100451.84</v>
      </c>
      <c r="AW129" s="9">
        <v>1473</v>
      </c>
      <c r="AX129" s="8">
        <v>2340752.54</v>
      </c>
      <c r="AY129" s="9">
        <v>26</v>
      </c>
      <c r="AZ129" s="8">
        <v>191114.71</v>
      </c>
      <c r="BA129" s="9">
        <v>9</v>
      </c>
      <c r="BB129" s="40">
        <v>216092.14</v>
      </c>
      <c r="BC129" s="9">
        <v>0</v>
      </c>
      <c r="BD129" s="8">
        <v>0</v>
      </c>
      <c r="BE129" s="9">
        <v>0</v>
      </c>
      <c r="BF129" s="40">
        <v>0</v>
      </c>
      <c r="BG129" s="9">
        <v>105</v>
      </c>
      <c r="BH129" s="8">
        <v>242580.24</v>
      </c>
      <c r="BI129" s="8">
        <f t="shared" si="27"/>
        <v>5184160.45</v>
      </c>
      <c r="BJ129" s="8">
        <f t="shared" si="28"/>
        <v>4665784.7300000004</v>
      </c>
      <c r="BK129" s="9">
        <v>2676</v>
      </c>
      <c r="BL129" s="8">
        <v>2224433.7999999998</v>
      </c>
      <c r="BM129" s="9">
        <v>230</v>
      </c>
      <c r="BN129" s="8">
        <v>100465.1</v>
      </c>
      <c r="BO129" s="9">
        <v>1473</v>
      </c>
      <c r="BP129" s="8">
        <v>2340885.83</v>
      </c>
      <c r="BQ129" s="9">
        <v>26</v>
      </c>
      <c r="BR129" s="8">
        <v>188158.42</v>
      </c>
      <c r="BS129" s="9">
        <v>9</v>
      </c>
      <c r="BT129" s="40">
        <v>87637.06</v>
      </c>
      <c r="BU129" s="9">
        <v>0</v>
      </c>
      <c r="BV129" s="8">
        <v>0</v>
      </c>
      <c r="BW129" s="9">
        <v>0</v>
      </c>
      <c r="BX129" s="40">
        <v>0</v>
      </c>
      <c r="BY129" s="9">
        <v>105</v>
      </c>
      <c r="BZ129" s="8">
        <v>242580.24</v>
      </c>
      <c r="CA129" s="8">
        <f t="shared" si="29"/>
        <v>4791867.22</v>
      </c>
      <c r="CB129" s="8">
        <f t="shared" si="30"/>
        <v>4210137.7</v>
      </c>
      <c r="CC129" s="9">
        <v>2676</v>
      </c>
      <c r="CD129" s="8">
        <v>2224691.5</v>
      </c>
      <c r="CE129" s="9">
        <v>229</v>
      </c>
      <c r="CF129" s="8">
        <v>100336.02</v>
      </c>
      <c r="CG129" s="9">
        <v>1472</v>
      </c>
      <c r="CH129" s="8">
        <v>1885110.18</v>
      </c>
      <c r="CI129" s="9">
        <v>26</v>
      </c>
      <c r="CJ129" s="8">
        <v>188105.84</v>
      </c>
      <c r="CK129" s="9">
        <v>9</v>
      </c>
      <c r="CL129" s="40">
        <v>151043.44</v>
      </c>
      <c r="CM129" s="9">
        <v>0</v>
      </c>
      <c r="CN129" s="8">
        <v>0</v>
      </c>
      <c r="CO129" s="9">
        <v>0</v>
      </c>
      <c r="CP129" s="40">
        <v>0</v>
      </c>
      <c r="CQ129" s="9">
        <v>105</v>
      </c>
      <c r="CR129" s="8">
        <v>242580.24</v>
      </c>
    </row>
    <row r="130" spans="1:96" x14ac:dyDescent="0.25">
      <c r="A130" s="12"/>
      <c r="B130" s="17" t="s">
        <v>98</v>
      </c>
      <c r="C130" s="12"/>
      <c r="D130" s="25"/>
      <c r="E130" s="26" t="s">
        <v>154</v>
      </c>
      <c r="F130" s="31"/>
      <c r="G130" s="8">
        <f t="shared" si="21"/>
        <v>0</v>
      </c>
      <c r="H130" s="8">
        <f t="shared" si="22"/>
        <v>0</v>
      </c>
      <c r="I130" s="9">
        <f t="shared" si="34"/>
        <v>0</v>
      </c>
      <c r="J130" s="8">
        <f t="shared" si="34"/>
        <v>0</v>
      </c>
      <c r="K130" s="9">
        <f t="shared" si="34"/>
        <v>0</v>
      </c>
      <c r="L130" s="8">
        <f t="shared" si="34"/>
        <v>0</v>
      </c>
      <c r="M130" s="9">
        <f t="shared" si="34"/>
        <v>0</v>
      </c>
      <c r="N130" s="8">
        <f t="shared" si="34"/>
        <v>0</v>
      </c>
      <c r="O130" s="9">
        <f t="shared" si="34"/>
        <v>0</v>
      </c>
      <c r="P130" s="8">
        <f t="shared" si="34"/>
        <v>0</v>
      </c>
      <c r="Q130" s="9">
        <f t="shared" si="34"/>
        <v>0</v>
      </c>
      <c r="R130" s="8">
        <f t="shared" si="34"/>
        <v>0</v>
      </c>
      <c r="S130" s="9">
        <f t="shared" si="34"/>
        <v>0</v>
      </c>
      <c r="T130" s="8">
        <f t="shared" si="33"/>
        <v>0</v>
      </c>
      <c r="U130" s="9">
        <f t="shared" si="33"/>
        <v>0</v>
      </c>
      <c r="V130" s="8">
        <f t="shared" si="33"/>
        <v>0</v>
      </c>
      <c r="W130" s="9">
        <f t="shared" si="33"/>
        <v>0</v>
      </c>
      <c r="X130" s="8">
        <f t="shared" si="33"/>
        <v>0</v>
      </c>
      <c r="Y130" s="8">
        <f t="shared" si="23"/>
        <v>0</v>
      </c>
      <c r="Z130" s="8">
        <f t="shared" si="24"/>
        <v>0</v>
      </c>
      <c r="AA130" s="9">
        <v>0</v>
      </c>
      <c r="AB130" s="8">
        <v>0</v>
      </c>
      <c r="AC130" s="9">
        <v>0</v>
      </c>
      <c r="AD130" s="8">
        <v>0</v>
      </c>
      <c r="AE130" s="9">
        <v>0</v>
      </c>
      <c r="AF130" s="8">
        <v>0</v>
      </c>
      <c r="AG130" s="9">
        <v>0</v>
      </c>
      <c r="AH130" s="8">
        <v>0</v>
      </c>
      <c r="AI130" s="9">
        <v>0</v>
      </c>
      <c r="AJ130" s="40">
        <v>0</v>
      </c>
      <c r="AK130" s="9">
        <v>0</v>
      </c>
      <c r="AL130" s="8">
        <v>0</v>
      </c>
      <c r="AM130" s="9">
        <v>0</v>
      </c>
      <c r="AN130" s="40">
        <v>0</v>
      </c>
      <c r="AO130" s="9">
        <v>0</v>
      </c>
      <c r="AP130" s="8">
        <v>0</v>
      </c>
      <c r="AQ130" s="8">
        <f t="shared" si="25"/>
        <v>0</v>
      </c>
      <c r="AR130" s="8">
        <f t="shared" si="26"/>
        <v>0</v>
      </c>
      <c r="AS130" s="9">
        <v>0</v>
      </c>
      <c r="AT130" s="8">
        <v>0</v>
      </c>
      <c r="AU130" s="9">
        <v>0</v>
      </c>
      <c r="AV130" s="8">
        <v>0</v>
      </c>
      <c r="AW130" s="9">
        <v>0</v>
      </c>
      <c r="AX130" s="8">
        <v>0</v>
      </c>
      <c r="AY130" s="9">
        <v>0</v>
      </c>
      <c r="AZ130" s="8">
        <v>0</v>
      </c>
      <c r="BA130" s="9">
        <v>0</v>
      </c>
      <c r="BB130" s="40">
        <v>0</v>
      </c>
      <c r="BC130" s="9">
        <v>0</v>
      </c>
      <c r="BD130" s="8">
        <v>0</v>
      </c>
      <c r="BE130" s="9">
        <v>0</v>
      </c>
      <c r="BF130" s="40">
        <v>0</v>
      </c>
      <c r="BG130" s="9">
        <v>0</v>
      </c>
      <c r="BH130" s="8">
        <v>0</v>
      </c>
      <c r="BI130" s="8">
        <f t="shared" si="27"/>
        <v>0</v>
      </c>
      <c r="BJ130" s="8">
        <f t="shared" si="28"/>
        <v>0</v>
      </c>
      <c r="BK130" s="9">
        <v>0</v>
      </c>
      <c r="BL130" s="8">
        <v>0</v>
      </c>
      <c r="BM130" s="9">
        <v>0</v>
      </c>
      <c r="BN130" s="8">
        <v>0</v>
      </c>
      <c r="BO130" s="9">
        <v>0</v>
      </c>
      <c r="BP130" s="8">
        <v>0</v>
      </c>
      <c r="BQ130" s="9">
        <v>0</v>
      </c>
      <c r="BR130" s="8">
        <v>0</v>
      </c>
      <c r="BS130" s="9">
        <v>0</v>
      </c>
      <c r="BT130" s="40">
        <v>0</v>
      </c>
      <c r="BU130" s="9">
        <v>0</v>
      </c>
      <c r="BV130" s="8">
        <v>0</v>
      </c>
      <c r="BW130" s="9">
        <v>0</v>
      </c>
      <c r="BX130" s="40">
        <v>0</v>
      </c>
      <c r="BY130" s="9">
        <v>0</v>
      </c>
      <c r="BZ130" s="8">
        <v>0</v>
      </c>
      <c r="CA130" s="8">
        <f t="shared" si="29"/>
        <v>0</v>
      </c>
      <c r="CB130" s="8">
        <f t="shared" si="30"/>
        <v>0</v>
      </c>
      <c r="CC130" s="9">
        <v>0</v>
      </c>
      <c r="CD130" s="8">
        <v>0</v>
      </c>
      <c r="CE130" s="9">
        <v>0</v>
      </c>
      <c r="CF130" s="8">
        <v>0</v>
      </c>
      <c r="CG130" s="9">
        <v>0</v>
      </c>
      <c r="CH130" s="8">
        <v>0</v>
      </c>
      <c r="CI130" s="9">
        <v>0</v>
      </c>
      <c r="CJ130" s="8">
        <v>0</v>
      </c>
      <c r="CK130" s="9">
        <v>0</v>
      </c>
      <c r="CL130" s="40">
        <v>0</v>
      </c>
      <c r="CM130" s="9">
        <v>0</v>
      </c>
      <c r="CN130" s="8">
        <v>0</v>
      </c>
      <c r="CO130" s="9">
        <v>0</v>
      </c>
      <c r="CP130" s="40">
        <v>0</v>
      </c>
      <c r="CQ130" s="9">
        <v>0</v>
      </c>
      <c r="CR130" s="8">
        <v>0</v>
      </c>
    </row>
    <row r="131" spans="1:96" x14ac:dyDescent="0.25">
      <c r="A131" s="12">
        <v>104</v>
      </c>
      <c r="B131" s="18" t="s">
        <v>99</v>
      </c>
      <c r="C131" s="12">
        <v>330093</v>
      </c>
      <c r="D131" s="25" t="s">
        <v>173</v>
      </c>
      <c r="E131" s="25" t="s">
        <v>154</v>
      </c>
      <c r="F131" s="31" t="s">
        <v>174</v>
      </c>
      <c r="G131" s="8">
        <f t="shared" si="21"/>
        <v>3831984.86</v>
      </c>
      <c r="H131" s="8">
        <f t="shared" si="22"/>
        <v>1971064.21</v>
      </c>
      <c r="I131" s="9">
        <f t="shared" si="34"/>
        <v>1847</v>
      </c>
      <c r="J131" s="8">
        <f t="shared" si="34"/>
        <v>1091964.3600000001</v>
      </c>
      <c r="K131" s="9">
        <f t="shared" si="34"/>
        <v>373</v>
      </c>
      <c r="L131" s="8">
        <f t="shared" si="34"/>
        <v>172561.18</v>
      </c>
      <c r="M131" s="9">
        <f t="shared" si="34"/>
        <v>885</v>
      </c>
      <c r="N131" s="8">
        <f t="shared" si="34"/>
        <v>706538.67</v>
      </c>
      <c r="O131" s="9">
        <f t="shared" si="34"/>
        <v>28</v>
      </c>
      <c r="P131" s="8">
        <f t="shared" si="34"/>
        <v>215247.63</v>
      </c>
      <c r="Q131" s="9">
        <f t="shared" si="34"/>
        <v>51</v>
      </c>
      <c r="R131" s="8">
        <f t="shared" si="34"/>
        <v>1304358.42</v>
      </c>
      <c r="S131" s="9">
        <f t="shared" si="34"/>
        <v>0</v>
      </c>
      <c r="T131" s="8">
        <f t="shared" si="33"/>
        <v>0</v>
      </c>
      <c r="U131" s="9">
        <f t="shared" si="33"/>
        <v>0</v>
      </c>
      <c r="V131" s="8">
        <f t="shared" si="33"/>
        <v>0</v>
      </c>
      <c r="W131" s="9">
        <f t="shared" si="33"/>
        <v>184</v>
      </c>
      <c r="X131" s="8">
        <f t="shared" si="33"/>
        <v>341314.6</v>
      </c>
      <c r="Y131" s="8">
        <f t="shared" si="23"/>
        <v>1191129.72</v>
      </c>
      <c r="Z131" s="8">
        <f t="shared" si="24"/>
        <v>571769.07999999996</v>
      </c>
      <c r="AA131" s="9">
        <v>511</v>
      </c>
      <c r="AB131" s="8">
        <v>297503.42</v>
      </c>
      <c r="AC131" s="9">
        <v>88</v>
      </c>
      <c r="AD131" s="8">
        <v>41531.050000000003</v>
      </c>
      <c r="AE131" s="9">
        <v>222</v>
      </c>
      <c r="AF131" s="8">
        <v>232734.61</v>
      </c>
      <c r="AG131" s="9">
        <v>7</v>
      </c>
      <c r="AH131" s="8">
        <v>59117.07</v>
      </c>
      <c r="AI131" s="9">
        <v>14</v>
      </c>
      <c r="AJ131" s="40">
        <v>474914.92</v>
      </c>
      <c r="AK131" s="9">
        <v>0</v>
      </c>
      <c r="AL131" s="8">
        <v>0</v>
      </c>
      <c r="AM131" s="9">
        <v>0</v>
      </c>
      <c r="AN131" s="40">
        <v>0</v>
      </c>
      <c r="AO131" s="9">
        <v>46</v>
      </c>
      <c r="AP131" s="8">
        <v>85328.65</v>
      </c>
      <c r="AQ131" s="8">
        <f t="shared" si="25"/>
        <v>1019651.49</v>
      </c>
      <c r="AR131" s="8">
        <f t="shared" si="26"/>
        <v>511525.87</v>
      </c>
      <c r="AS131" s="9">
        <v>470</v>
      </c>
      <c r="AT131" s="8">
        <v>291481.7</v>
      </c>
      <c r="AU131" s="9">
        <v>97</v>
      </c>
      <c r="AV131" s="8">
        <v>44718.92</v>
      </c>
      <c r="AW131" s="9">
        <v>222</v>
      </c>
      <c r="AX131" s="8">
        <v>175325.25</v>
      </c>
      <c r="AY131" s="9">
        <v>8</v>
      </c>
      <c r="AZ131" s="8">
        <v>56678.92</v>
      </c>
      <c r="BA131" s="9">
        <v>16</v>
      </c>
      <c r="BB131" s="40">
        <v>366118.05</v>
      </c>
      <c r="BC131" s="9">
        <v>0</v>
      </c>
      <c r="BD131" s="8">
        <v>0</v>
      </c>
      <c r="BE131" s="9">
        <v>0</v>
      </c>
      <c r="BF131" s="40">
        <v>0</v>
      </c>
      <c r="BG131" s="9">
        <v>46</v>
      </c>
      <c r="BH131" s="8">
        <v>85328.65</v>
      </c>
      <c r="BI131" s="8">
        <f t="shared" si="27"/>
        <v>766734.52</v>
      </c>
      <c r="BJ131" s="8">
        <f t="shared" si="28"/>
        <v>480230.64</v>
      </c>
      <c r="BK131" s="9">
        <v>376</v>
      </c>
      <c r="BL131" s="8">
        <v>264171.43</v>
      </c>
      <c r="BM131" s="9">
        <v>87</v>
      </c>
      <c r="BN131" s="8">
        <v>39508.800000000003</v>
      </c>
      <c r="BO131" s="9">
        <v>193</v>
      </c>
      <c r="BP131" s="8">
        <v>176550.41</v>
      </c>
      <c r="BQ131" s="9">
        <v>6</v>
      </c>
      <c r="BR131" s="8">
        <v>46420.49</v>
      </c>
      <c r="BS131" s="9">
        <v>7</v>
      </c>
      <c r="BT131" s="40">
        <v>154754.74</v>
      </c>
      <c r="BU131" s="9">
        <v>0</v>
      </c>
      <c r="BV131" s="8">
        <v>0</v>
      </c>
      <c r="BW131" s="9">
        <v>0</v>
      </c>
      <c r="BX131" s="40">
        <v>0</v>
      </c>
      <c r="BY131" s="9">
        <v>46</v>
      </c>
      <c r="BZ131" s="8">
        <v>85328.65</v>
      </c>
      <c r="CA131" s="8">
        <f t="shared" si="29"/>
        <v>854469.13</v>
      </c>
      <c r="CB131" s="8">
        <f t="shared" si="30"/>
        <v>407538.62</v>
      </c>
      <c r="CC131" s="9">
        <v>490</v>
      </c>
      <c r="CD131" s="8">
        <v>238807.81</v>
      </c>
      <c r="CE131" s="9">
        <v>101</v>
      </c>
      <c r="CF131" s="8">
        <v>46802.41</v>
      </c>
      <c r="CG131" s="9">
        <v>248</v>
      </c>
      <c r="CH131" s="8">
        <v>121928.4</v>
      </c>
      <c r="CI131" s="9">
        <v>7</v>
      </c>
      <c r="CJ131" s="8">
        <v>53031.15</v>
      </c>
      <c r="CK131" s="9">
        <v>14</v>
      </c>
      <c r="CL131" s="40">
        <v>308570.71000000002</v>
      </c>
      <c r="CM131" s="9">
        <v>0</v>
      </c>
      <c r="CN131" s="8">
        <v>0</v>
      </c>
      <c r="CO131" s="9">
        <v>0</v>
      </c>
      <c r="CP131" s="40">
        <v>0</v>
      </c>
      <c r="CQ131" s="9">
        <v>46</v>
      </c>
      <c r="CR131" s="8">
        <v>85328.65</v>
      </c>
    </row>
    <row r="132" spans="1:96" x14ac:dyDescent="0.25">
      <c r="A132" s="12"/>
      <c r="B132" s="17" t="s">
        <v>100</v>
      </c>
      <c r="C132" s="12"/>
      <c r="D132" s="25"/>
      <c r="E132" s="26" t="s">
        <v>159</v>
      </c>
      <c r="F132" s="31"/>
      <c r="G132" s="8">
        <f t="shared" si="21"/>
        <v>0</v>
      </c>
      <c r="H132" s="8">
        <f t="shared" si="22"/>
        <v>0</v>
      </c>
      <c r="I132" s="9">
        <f t="shared" si="34"/>
        <v>0</v>
      </c>
      <c r="J132" s="8">
        <f t="shared" si="34"/>
        <v>0</v>
      </c>
      <c r="K132" s="9">
        <f t="shared" si="34"/>
        <v>0</v>
      </c>
      <c r="L132" s="8">
        <f t="shared" si="34"/>
        <v>0</v>
      </c>
      <c r="M132" s="9">
        <f t="shared" si="34"/>
        <v>0</v>
      </c>
      <c r="N132" s="8">
        <f t="shared" si="34"/>
        <v>0</v>
      </c>
      <c r="O132" s="9">
        <f t="shared" si="34"/>
        <v>0</v>
      </c>
      <c r="P132" s="8">
        <f t="shared" si="34"/>
        <v>0</v>
      </c>
      <c r="Q132" s="9">
        <f t="shared" si="34"/>
        <v>0</v>
      </c>
      <c r="R132" s="8">
        <f t="shared" si="34"/>
        <v>0</v>
      </c>
      <c r="S132" s="9">
        <f t="shared" si="34"/>
        <v>0</v>
      </c>
      <c r="T132" s="8">
        <f t="shared" si="33"/>
        <v>0</v>
      </c>
      <c r="U132" s="9">
        <f t="shared" si="33"/>
        <v>0</v>
      </c>
      <c r="V132" s="8">
        <f t="shared" si="33"/>
        <v>0</v>
      </c>
      <c r="W132" s="9">
        <f t="shared" si="33"/>
        <v>0</v>
      </c>
      <c r="X132" s="8">
        <f t="shared" si="33"/>
        <v>0</v>
      </c>
      <c r="Y132" s="8">
        <f t="shared" si="23"/>
        <v>0</v>
      </c>
      <c r="Z132" s="8">
        <f t="shared" si="24"/>
        <v>0</v>
      </c>
      <c r="AA132" s="9">
        <v>0</v>
      </c>
      <c r="AB132" s="8">
        <v>0</v>
      </c>
      <c r="AC132" s="9">
        <v>0</v>
      </c>
      <c r="AD132" s="8">
        <v>0</v>
      </c>
      <c r="AE132" s="9">
        <v>0</v>
      </c>
      <c r="AF132" s="8">
        <v>0</v>
      </c>
      <c r="AG132" s="9">
        <v>0</v>
      </c>
      <c r="AH132" s="8">
        <v>0</v>
      </c>
      <c r="AI132" s="9">
        <v>0</v>
      </c>
      <c r="AJ132" s="40">
        <v>0</v>
      </c>
      <c r="AK132" s="9">
        <v>0</v>
      </c>
      <c r="AL132" s="8">
        <v>0</v>
      </c>
      <c r="AM132" s="9">
        <v>0</v>
      </c>
      <c r="AN132" s="40">
        <v>0</v>
      </c>
      <c r="AO132" s="9">
        <v>0</v>
      </c>
      <c r="AP132" s="8">
        <v>0</v>
      </c>
      <c r="AQ132" s="8">
        <f t="shared" si="25"/>
        <v>0</v>
      </c>
      <c r="AR132" s="8">
        <f t="shared" si="26"/>
        <v>0</v>
      </c>
      <c r="AS132" s="9">
        <v>0</v>
      </c>
      <c r="AT132" s="8">
        <v>0</v>
      </c>
      <c r="AU132" s="9">
        <v>0</v>
      </c>
      <c r="AV132" s="8">
        <v>0</v>
      </c>
      <c r="AW132" s="9">
        <v>0</v>
      </c>
      <c r="AX132" s="8">
        <v>0</v>
      </c>
      <c r="AY132" s="9">
        <v>0</v>
      </c>
      <c r="AZ132" s="8">
        <v>0</v>
      </c>
      <c r="BA132" s="9">
        <v>0</v>
      </c>
      <c r="BB132" s="40">
        <v>0</v>
      </c>
      <c r="BC132" s="9">
        <v>0</v>
      </c>
      <c r="BD132" s="8">
        <v>0</v>
      </c>
      <c r="BE132" s="9">
        <v>0</v>
      </c>
      <c r="BF132" s="40">
        <v>0</v>
      </c>
      <c r="BG132" s="9">
        <v>0</v>
      </c>
      <c r="BH132" s="8">
        <v>0</v>
      </c>
      <c r="BI132" s="8">
        <f t="shared" si="27"/>
        <v>0</v>
      </c>
      <c r="BJ132" s="8">
        <f t="shared" si="28"/>
        <v>0</v>
      </c>
      <c r="BK132" s="9">
        <v>0</v>
      </c>
      <c r="BL132" s="8">
        <v>0</v>
      </c>
      <c r="BM132" s="9">
        <v>0</v>
      </c>
      <c r="BN132" s="8">
        <v>0</v>
      </c>
      <c r="BO132" s="9">
        <v>0</v>
      </c>
      <c r="BP132" s="8">
        <v>0</v>
      </c>
      <c r="BQ132" s="9">
        <v>0</v>
      </c>
      <c r="BR132" s="8">
        <v>0</v>
      </c>
      <c r="BS132" s="9">
        <v>0</v>
      </c>
      <c r="BT132" s="40">
        <v>0</v>
      </c>
      <c r="BU132" s="9">
        <v>0</v>
      </c>
      <c r="BV132" s="8">
        <v>0</v>
      </c>
      <c r="BW132" s="9">
        <v>0</v>
      </c>
      <c r="BX132" s="40">
        <v>0</v>
      </c>
      <c r="BY132" s="9">
        <v>0</v>
      </c>
      <c r="BZ132" s="8">
        <v>0</v>
      </c>
      <c r="CA132" s="8">
        <f t="shared" si="29"/>
        <v>0</v>
      </c>
      <c r="CB132" s="8">
        <f t="shared" si="30"/>
        <v>0</v>
      </c>
      <c r="CC132" s="9">
        <v>0</v>
      </c>
      <c r="CD132" s="8">
        <v>0</v>
      </c>
      <c r="CE132" s="9">
        <v>0</v>
      </c>
      <c r="CF132" s="8">
        <v>0</v>
      </c>
      <c r="CG132" s="9">
        <v>0</v>
      </c>
      <c r="CH132" s="8">
        <v>0</v>
      </c>
      <c r="CI132" s="9">
        <v>0</v>
      </c>
      <c r="CJ132" s="8">
        <v>0</v>
      </c>
      <c r="CK132" s="9">
        <v>0</v>
      </c>
      <c r="CL132" s="40">
        <v>0</v>
      </c>
      <c r="CM132" s="9">
        <v>0</v>
      </c>
      <c r="CN132" s="8">
        <v>0</v>
      </c>
      <c r="CO132" s="9">
        <v>0</v>
      </c>
      <c r="CP132" s="40">
        <v>0</v>
      </c>
      <c r="CQ132" s="9">
        <v>0</v>
      </c>
      <c r="CR132" s="8">
        <v>0</v>
      </c>
    </row>
    <row r="133" spans="1:96" ht="30" x14ac:dyDescent="0.25">
      <c r="A133" s="12">
        <v>105</v>
      </c>
      <c r="B133" s="18" t="s">
        <v>142</v>
      </c>
      <c r="C133" s="12">
        <v>330353</v>
      </c>
      <c r="D133" s="25" t="s">
        <v>168</v>
      </c>
      <c r="E133" s="25" t="s">
        <v>159</v>
      </c>
      <c r="F133" s="31" t="s">
        <v>169</v>
      </c>
      <c r="G133" s="8">
        <f t="shared" si="21"/>
        <v>17851971.02</v>
      </c>
      <c r="H133" s="8">
        <f t="shared" si="22"/>
        <v>1051039.3600000001</v>
      </c>
      <c r="I133" s="9">
        <f t="shared" si="34"/>
        <v>0</v>
      </c>
      <c r="J133" s="8">
        <f t="shared" si="34"/>
        <v>0</v>
      </c>
      <c r="K133" s="9">
        <f t="shared" si="34"/>
        <v>0</v>
      </c>
      <c r="L133" s="8">
        <f t="shared" si="34"/>
        <v>0</v>
      </c>
      <c r="M133" s="9">
        <f t="shared" si="34"/>
        <v>0</v>
      </c>
      <c r="N133" s="8">
        <f t="shared" si="34"/>
        <v>1051039.3600000001</v>
      </c>
      <c r="O133" s="9">
        <f t="shared" si="34"/>
        <v>0</v>
      </c>
      <c r="P133" s="8">
        <f t="shared" si="34"/>
        <v>0</v>
      </c>
      <c r="Q133" s="9">
        <f t="shared" si="34"/>
        <v>122</v>
      </c>
      <c r="R133" s="8">
        <f t="shared" si="34"/>
        <v>16800931.66</v>
      </c>
      <c r="S133" s="9">
        <f t="shared" si="34"/>
        <v>0</v>
      </c>
      <c r="T133" s="8">
        <f t="shared" si="33"/>
        <v>0</v>
      </c>
      <c r="U133" s="9">
        <f t="shared" si="33"/>
        <v>100</v>
      </c>
      <c r="V133" s="8">
        <f t="shared" si="33"/>
        <v>16329132.26</v>
      </c>
      <c r="W133" s="9">
        <f t="shared" si="33"/>
        <v>0</v>
      </c>
      <c r="X133" s="8">
        <f t="shared" si="33"/>
        <v>0</v>
      </c>
      <c r="Y133" s="8">
        <f t="shared" si="23"/>
        <v>4169888.3</v>
      </c>
      <c r="Z133" s="8">
        <f t="shared" si="24"/>
        <v>0</v>
      </c>
      <c r="AA133" s="9">
        <v>0</v>
      </c>
      <c r="AB133" s="8">
        <v>0</v>
      </c>
      <c r="AC133" s="9">
        <v>0</v>
      </c>
      <c r="AD133" s="8">
        <v>0</v>
      </c>
      <c r="AE133" s="9">
        <v>0</v>
      </c>
      <c r="AF133" s="8">
        <v>0</v>
      </c>
      <c r="AG133" s="9">
        <v>0</v>
      </c>
      <c r="AH133" s="8">
        <v>0</v>
      </c>
      <c r="AI133" s="9">
        <v>32</v>
      </c>
      <c r="AJ133" s="40">
        <v>4169888.3</v>
      </c>
      <c r="AK133" s="9">
        <v>0</v>
      </c>
      <c r="AL133" s="8">
        <v>0</v>
      </c>
      <c r="AM133" s="9">
        <v>25</v>
      </c>
      <c r="AN133" s="40">
        <v>4069783.09</v>
      </c>
      <c r="AO133" s="9">
        <v>0</v>
      </c>
      <c r="AP133" s="8">
        <v>0</v>
      </c>
      <c r="AQ133" s="8">
        <f t="shared" si="25"/>
        <v>6605833.2300000004</v>
      </c>
      <c r="AR133" s="8">
        <f t="shared" si="26"/>
        <v>887488</v>
      </c>
      <c r="AS133" s="9">
        <v>0</v>
      </c>
      <c r="AT133" s="8">
        <v>0</v>
      </c>
      <c r="AU133" s="9">
        <v>0</v>
      </c>
      <c r="AV133" s="8">
        <v>0</v>
      </c>
      <c r="AW133" s="9">
        <v>0</v>
      </c>
      <c r="AX133" s="8">
        <v>887488</v>
      </c>
      <c r="AY133" s="9">
        <v>0</v>
      </c>
      <c r="AZ133" s="8">
        <v>0</v>
      </c>
      <c r="BA133" s="9">
        <v>33</v>
      </c>
      <c r="BB133" s="40">
        <v>5718345.2300000004</v>
      </c>
      <c r="BC133" s="9">
        <v>0</v>
      </c>
      <c r="BD133" s="8">
        <v>0</v>
      </c>
      <c r="BE133" s="9">
        <v>26</v>
      </c>
      <c r="BF133" s="40">
        <v>5569783.0899999999</v>
      </c>
      <c r="BG133" s="9">
        <v>0</v>
      </c>
      <c r="BH133" s="8">
        <v>0</v>
      </c>
      <c r="BI133" s="8">
        <f t="shared" si="27"/>
        <v>4362900.2699999996</v>
      </c>
      <c r="BJ133" s="8">
        <f t="shared" si="28"/>
        <v>163551.35999999999</v>
      </c>
      <c r="BK133" s="9">
        <v>0</v>
      </c>
      <c r="BL133" s="8">
        <v>0</v>
      </c>
      <c r="BM133" s="9">
        <v>0</v>
      </c>
      <c r="BN133" s="8">
        <v>0</v>
      </c>
      <c r="BO133" s="9">
        <v>0</v>
      </c>
      <c r="BP133" s="8">
        <v>163551.35999999999</v>
      </c>
      <c r="BQ133" s="9">
        <v>0</v>
      </c>
      <c r="BR133" s="8">
        <v>0</v>
      </c>
      <c r="BS133" s="9">
        <v>29</v>
      </c>
      <c r="BT133" s="40">
        <v>4199348.91</v>
      </c>
      <c r="BU133" s="9">
        <v>0</v>
      </c>
      <c r="BV133" s="8">
        <v>0</v>
      </c>
      <c r="BW133" s="9">
        <v>25</v>
      </c>
      <c r="BX133" s="40">
        <v>4119783</v>
      </c>
      <c r="BY133" s="9">
        <v>0</v>
      </c>
      <c r="BZ133" s="8">
        <v>0</v>
      </c>
      <c r="CA133" s="8">
        <f t="shared" si="29"/>
        <v>2713349.22</v>
      </c>
      <c r="CB133" s="8">
        <f t="shared" si="30"/>
        <v>0</v>
      </c>
      <c r="CC133" s="9">
        <v>0</v>
      </c>
      <c r="CD133" s="8">
        <v>0</v>
      </c>
      <c r="CE133" s="9">
        <v>0</v>
      </c>
      <c r="CF133" s="8">
        <v>0</v>
      </c>
      <c r="CG133" s="9">
        <v>0</v>
      </c>
      <c r="CH133" s="8">
        <v>0</v>
      </c>
      <c r="CI133" s="9">
        <v>0</v>
      </c>
      <c r="CJ133" s="8">
        <v>0</v>
      </c>
      <c r="CK133" s="9">
        <v>28</v>
      </c>
      <c r="CL133" s="40">
        <v>2713349.22</v>
      </c>
      <c r="CM133" s="9">
        <v>0</v>
      </c>
      <c r="CN133" s="8">
        <v>0</v>
      </c>
      <c r="CO133" s="9">
        <v>24</v>
      </c>
      <c r="CP133" s="40">
        <v>2569783.08</v>
      </c>
      <c r="CQ133" s="9">
        <v>0</v>
      </c>
      <c r="CR133" s="8">
        <v>0</v>
      </c>
    </row>
    <row r="134" spans="1:96" x14ac:dyDescent="0.25">
      <c r="A134" s="12"/>
      <c r="B134" s="17" t="s">
        <v>102</v>
      </c>
      <c r="C134" s="12"/>
      <c r="D134" s="25"/>
      <c r="E134" s="26" t="s">
        <v>159</v>
      </c>
      <c r="F134" s="31"/>
      <c r="G134" s="8">
        <f t="shared" si="21"/>
        <v>0</v>
      </c>
      <c r="H134" s="8">
        <f t="shared" si="22"/>
        <v>0</v>
      </c>
      <c r="I134" s="9">
        <f t="shared" si="34"/>
        <v>0</v>
      </c>
      <c r="J134" s="8">
        <f t="shared" si="34"/>
        <v>0</v>
      </c>
      <c r="K134" s="9">
        <f t="shared" si="34"/>
        <v>0</v>
      </c>
      <c r="L134" s="8">
        <f t="shared" si="34"/>
        <v>0</v>
      </c>
      <c r="M134" s="9">
        <f t="shared" si="34"/>
        <v>0</v>
      </c>
      <c r="N134" s="8">
        <f t="shared" si="34"/>
        <v>0</v>
      </c>
      <c r="O134" s="9">
        <f t="shared" si="34"/>
        <v>0</v>
      </c>
      <c r="P134" s="8">
        <f t="shared" si="34"/>
        <v>0</v>
      </c>
      <c r="Q134" s="9">
        <f t="shared" si="34"/>
        <v>0</v>
      </c>
      <c r="R134" s="8">
        <f t="shared" si="34"/>
        <v>0</v>
      </c>
      <c r="S134" s="9">
        <f t="shared" si="34"/>
        <v>0</v>
      </c>
      <c r="T134" s="8">
        <f t="shared" si="33"/>
        <v>0</v>
      </c>
      <c r="U134" s="9">
        <f t="shared" si="33"/>
        <v>0</v>
      </c>
      <c r="V134" s="8">
        <f t="shared" si="33"/>
        <v>0</v>
      </c>
      <c r="W134" s="9">
        <f t="shared" si="33"/>
        <v>0</v>
      </c>
      <c r="X134" s="8">
        <f t="shared" si="33"/>
        <v>0</v>
      </c>
      <c r="Y134" s="8">
        <f t="shared" si="23"/>
        <v>0</v>
      </c>
      <c r="Z134" s="8">
        <f t="shared" si="24"/>
        <v>0</v>
      </c>
      <c r="AA134" s="9">
        <v>0</v>
      </c>
      <c r="AB134" s="8">
        <v>0</v>
      </c>
      <c r="AC134" s="9">
        <v>0</v>
      </c>
      <c r="AD134" s="8">
        <v>0</v>
      </c>
      <c r="AE134" s="9">
        <v>0</v>
      </c>
      <c r="AF134" s="8">
        <v>0</v>
      </c>
      <c r="AG134" s="9">
        <v>0</v>
      </c>
      <c r="AH134" s="8">
        <v>0</v>
      </c>
      <c r="AI134" s="9">
        <v>0</v>
      </c>
      <c r="AJ134" s="40">
        <v>0</v>
      </c>
      <c r="AK134" s="9">
        <v>0</v>
      </c>
      <c r="AL134" s="8">
        <v>0</v>
      </c>
      <c r="AM134" s="9">
        <v>0</v>
      </c>
      <c r="AN134" s="40">
        <v>0</v>
      </c>
      <c r="AO134" s="9">
        <v>0</v>
      </c>
      <c r="AP134" s="8">
        <v>0</v>
      </c>
      <c r="AQ134" s="8">
        <f t="shared" si="25"/>
        <v>0</v>
      </c>
      <c r="AR134" s="8">
        <f t="shared" si="26"/>
        <v>0</v>
      </c>
      <c r="AS134" s="9">
        <v>0</v>
      </c>
      <c r="AT134" s="8">
        <v>0</v>
      </c>
      <c r="AU134" s="9">
        <v>0</v>
      </c>
      <c r="AV134" s="8">
        <v>0</v>
      </c>
      <c r="AW134" s="9">
        <v>0</v>
      </c>
      <c r="AX134" s="8">
        <v>0</v>
      </c>
      <c r="AY134" s="9">
        <v>0</v>
      </c>
      <c r="AZ134" s="8">
        <v>0</v>
      </c>
      <c r="BA134" s="9">
        <v>0</v>
      </c>
      <c r="BB134" s="40">
        <v>0</v>
      </c>
      <c r="BC134" s="9">
        <v>0</v>
      </c>
      <c r="BD134" s="8">
        <v>0</v>
      </c>
      <c r="BE134" s="9">
        <v>0</v>
      </c>
      <c r="BF134" s="40">
        <v>0</v>
      </c>
      <c r="BG134" s="9">
        <v>0</v>
      </c>
      <c r="BH134" s="8">
        <v>0</v>
      </c>
      <c r="BI134" s="8">
        <f t="shared" si="27"/>
        <v>0</v>
      </c>
      <c r="BJ134" s="8">
        <f t="shared" si="28"/>
        <v>0</v>
      </c>
      <c r="BK134" s="9">
        <v>0</v>
      </c>
      <c r="BL134" s="8">
        <v>0</v>
      </c>
      <c r="BM134" s="9">
        <v>0</v>
      </c>
      <c r="BN134" s="8">
        <v>0</v>
      </c>
      <c r="BO134" s="9">
        <v>0</v>
      </c>
      <c r="BP134" s="8">
        <v>0</v>
      </c>
      <c r="BQ134" s="9">
        <v>0</v>
      </c>
      <c r="BR134" s="8">
        <v>0</v>
      </c>
      <c r="BS134" s="9">
        <v>0</v>
      </c>
      <c r="BT134" s="40">
        <v>0</v>
      </c>
      <c r="BU134" s="9">
        <v>0</v>
      </c>
      <c r="BV134" s="8">
        <v>0</v>
      </c>
      <c r="BW134" s="9">
        <v>0</v>
      </c>
      <c r="BX134" s="40">
        <v>0</v>
      </c>
      <c r="BY134" s="9">
        <v>0</v>
      </c>
      <c r="BZ134" s="8">
        <v>0</v>
      </c>
      <c r="CA134" s="8">
        <f t="shared" si="29"/>
        <v>0</v>
      </c>
      <c r="CB134" s="8">
        <f t="shared" si="30"/>
        <v>0</v>
      </c>
      <c r="CC134" s="9">
        <v>0</v>
      </c>
      <c r="CD134" s="8">
        <v>0</v>
      </c>
      <c r="CE134" s="9">
        <v>0</v>
      </c>
      <c r="CF134" s="8">
        <v>0</v>
      </c>
      <c r="CG134" s="9">
        <v>0</v>
      </c>
      <c r="CH134" s="8">
        <v>0</v>
      </c>
      <c r="CI134" s="9">
        <v>0</v>
      </c>
      <c r="CJ134" s="8">
        <v>0</v>
      </c>
      <c r="CK134" s="9">
        <v>0</v>
      </c>
      <c r="CL134" s="40">
        <v>0</v>
      </c>
      <c r="CM134" s="9">
        <v>0</v>
      </c>
      <c r="CN134" s="8">
        <v>0</v>
      </c>
      <c r="CO134" s="9">
        <v>0</v>
      </c>
      <c r="CP134" s="40">
        <v>0</v>
      </c>
      <c r="CQ134" s="9">
        <v>0</v>
      </c>
      <c r="CR134" s="8">
        <v>0</v>
      </c>
    </row>
    <row r="135" spans="1:96" ht="30" x14ac:dyDescent="0.25">
      <c r="A135" s="12">
        <v>106</v>
      </c>
      <c r="B135" s="18" t="s">
        <v>143</v>
      </c>
      <c r="C135" s="12">
        <v>330363</v>
      </c>
      <c r="D135" s="25" t="s">
        <v>173</v>
      </c>
      <c r="E135" s="25" t="s">
        <v>159</v>
      </c>
      <c r="F135" s="31" t="s">
        <v>174</v>
      </c>
      <c r="G135" s="8">
        <f t="shared" si="21"/>
        <v>23900606.649999999</v>
      </c>
      <c r="H135" s="8">
        <f t="shared" si="22"/>
        <v>34754.480000000003</v>
      </c>
      <c r="I135" s="9">
        <f t="shared" si="34"/>
        <v>27</v>
      </c>
      <c r="J135" s="8">
        <f t="shared" si="34"/>
        <v>9981.77</v>
      </c>
      <c r="K135" s="9">
        <f t="shared" si="34"/>
        <v>17</v>
      </c>
      <c r="L135" s="8">
        <f t="shared" si="34"/>
        <v>7500.25</v>
      </c>
      <c r="M135" s="9">
        <f t="shared" si="34"/>
        <v>34</v>
      </c>
      <c r="N135" s="8">
        <f t="shared" si="34"/>
        <v>17272.46</v>
      </c>
      <c r="O135" s="9">
        <f t="shared" si="34"/>
        <v>248</v>
      </c>
      <c r="P135" s="8">
        <f t="shared" si="34"/>
        <v>4155582.69</v>
      </c>
      <c r="Q135" s="9">
        <f t="shared" si="34"/>
        <v>578</v>
      </c>
      <c r="R135" s="8">
        <f t="shared" si="34"/>
        <v>19684498.640000001</v>
      </c>
      <c r="S135" s="9">
        <f t="shared" si="34"/>
        <v>578</v>
      </c>
      <c r="T135" s="8">
        <f t="shared" si="33"/>
        <v>19684498.640000001</v>
      </c>
      <c r="U135" s="9">
        <f t="shared" si="33"/>
        <v>0</v>
      </c>
      <c r="V135" s="8">
        <f t="shared" si="33"/>
        <v>0</v>
      </c>
      <c r="W135" s="9">
        <f t="shared" si="33"/>
        <v>20</v>
      </c>
      <c r="X135" s="8">
        <f t="shared" si="33"/>
        <v>25770.84</v>
      </c>
      <c r="Y135" s="8">
        <f t="shared" si="23"/>
        <v>6592699.3700000001</v>
      </c>
      <c r="Z135" s="8">
        <f t="shared" si="24"/>
        <v>4748.3599999999997</v>
      </c>
      <c r="AA135" s="9">
        <v>5</v>
      </c>
      <c r="AB135" s="8">
        <v>1714.65</v>
      </c>
      <c r="AC135" s="9">
        <v>2</v>
      </c>
      <c r="AD135" s="8">
        <v>884.23</v>
      </c>
      <c r="AE135" s="9">
        <v>4</v>
      </c>
      <c r="AF135" s="8">
        <v>2149.48</v>
      </c>
      <c r="AG135" s="9">
        <v>55</v>
      </c>
      <c r="AH135" s="8">
        <v>848609.74</v>
      </c>
      <c r="AI135" s="9">
        <v>170</v>
      </c>
      <c r="AJ135" s="40">
        <v>5732898.5599999996</v>
      </c>
      <c r="AK135" s="9">
        <v>170</v>
      </c>
      <c r="AL135" s="8">
        <v>5732898.5599999996</v>
      </c>
      <c r="AM135" s="9">
        <v>0</v>
      </c>
      <c r="AN135" s="40">
        <v>0</v>
      </c>
      <c r="AO135" s="9">
        <v>5</v>
      </c>
      <c r="AP135" s="8">
        <v>6442.71</v>
      </c>
      <c r="AQ135" s="8">
        <f t="shared" si="25"/>
        <v>3196584.07</v>
      </c>
      <c r="AR135" s="8">
        <f t="shared" si="26"/>
        <v>9973.59</v>
      </c>
      <c r="AS135" s="9">
        <v>7</v>
      </c>
      <c r="AT135" s="8">
        <v>2581.04</v>
      </c>
      <c r="AU135" s="9">
        <v>5</v>
      </c>
      <c r="AV135" s="8">
        <v>2236.0500000000002</v>
      </c>
      <c r="AW135" s="9">
        <v>10</v>
      </c>
      <c r="AX135" s="8">
        <v>5156.5</v>
      </c>
      <c r="AY135" s="9">
        <v>63</v>
      </c>
      <c r="AZ135" s="8">
        <v>1076892.97</v>
      </c>
      <c r="BA135" s="9">
        <v>60</v>
      </c>
      <c r="BB135" s="40">
        <v>2103274.7999999998</v>
      </c>
      <c r="BC135" s="9">
        <v>60</v>
      </c>
      <c r="BD135" s="8">
        <v>2103274.7999999998</v>
      </c>
      <c r="BE135" s="9">
        <v>0</v>
      </c>
      <c r="BF135" s="40">
        <v>0</v>
      </c>
      <c r="BG135" s="9">
        <v>5</v>
      </c>
      <c r="BH135" s="8">
        <v>6442.71</v>
      </c>
      <c r="BI135" s="8">
        <f t="shared" si="27"/>
        <v>6289700.8300000001</v>
      </c>
      <c r="BJ135" s="8">
        <f t="shared" si="28"/>
        <v>10281.11</v>
      </c>
      <c r="BK135" s="9">
        <v>7</v>
      </c>
      <c r="BL135" s="8">
        <v>2758.36</v>
      </c>
      <c r="BM135" s="9">
        <v>5</v>
      </c>
      <c r="BN135" s="8">
        <v>2174.4699999999998</v>
      </c>
      <c r="BO135" s="9">
        <v>10</v>
      </c>
      <c r="BP135" s="8">
        <v>5348.28</v>
      </c>
      <c r="BQ135" s="9">
        <v>65</v>
      </c>
      <c r="BR135" s="8">
        <v>1113212.51</v>
      </c>
      <c r="BS135" s="9">
        <v>150</v>
      </c>
      <c r="BT135" s="40">
        <v>5159764.5</v>
      </c>
      <c r="BU135" s="9">
        <v>150</v>
      </c>
      <c r="BV135" s="8">
        <v>5159764.5</v>
      </c>
      <c r="BW135" s="9">
        <v>0</v>
      </c>
      <c r="BX135" s="40">
        <v>0</v>
      </c>
      <c r="BY135" s="9">
        <v>5</v>
      </c>
      <c r="BZ135" s="8">
        <v>6442.71</v>
      </c>
      <c r="CA135" s="8">
        <f t="shared" si="29"/>
        <v>7821622.3799999999</v>
      </c>
      <c r="CB135" s="8">
        <f t="shared" si="30"/>
        <v>9751.42</v>
      </c>
      <c r="CC135" s="9">
        <v>8</v>
      </c>
      <c r="CD135" s="8">
        <v>2927.72</v>
      </c>
      <c r="CE135" s="9">
        <v>5</v>
      </c>
      <c r="CF135" s="8">
        <v>2205.5</v>
      </c>
      <c r="CG135" s="9">
        <v>10</v>
      </c>
      <c r="CH135" s="8">
        <v>4618.2</v>
      </c>
      <c r="CI135" s="9">
        <v>65</v>
      </c>
      <c r="CJ135" s="8">
        <v>1116867.47</v>
      </c>
      <c r="CK135" s="9">
        <v>198</v>
      </c>
      <c r="CL135" s="40">
        <v>6688560.7800000003</v>
      </c>
      <c r="CM135" s="9">
        <v>198</v>
      </c>
      <c r="CN135" s="8">
        <v>6688560.7800000003</v>
      </c>
      <c r="CO135" s="9">
        <v>0</v>
      </c>
      <c r="CP135" s="40">
        <v>0</v>
      </c>
      <c r="CQ135" s="9">
        <v>5</v>
      </c>
      <c r="CR135" s="8">
        <v>6442.71</v>
      </c>
    </row>
    <row r="136" spans="1:96" x14ac:dyDescent="0.25">
      <c r="A136" s="12">
        <v>107</v>
      </c>
      <c r="B136" s="18" t="s">
        <v>180</v>
      </c>
      <c r="C136" s="12">
        <v>330422</v>
      </c>
      <c r="D136" s="25" t="s">
        <v>177</v>
      </c>
      <c r="E136" s="25" t="s">
        <v>160</v>
      </c>
      <c r="F136" s="31" t="s">
        <v>174</v>
      </c>
      <c r="G136" s="8">
        <f t="shared" si="21"/>
        <v>0</v>
      </c>
      <c r="H136" s="8">
        <f t="shared" si="22"/>
        <v>0</v>
      </c>
      <c r="I136" s="9">
        <f t="shared" si="34"/>
        <v>0</v>
      </c>
      <c r="J136" s="8">
        <f t="shared" si="34"/>
        <v>0</v>
      </c>
      <c r="K136" s="9">
        <f t="shared" si="34"/>
        <v>0</v>
      </c>
      <c r="L136" s="8">
        <f t="shared" si="34"/>
        <v>0</v>
      </c>
      <c r="M136" s="9">
        <f t="shared" si="34"/>
        <v>0</v>
      </c>
      <c r="N136" s="8">
        <f t="shared" si="34"/>
        <v>0</v>
      </c>
      <c r="O136" s="9">
        <f t="shared" si="34"/>
        <v>0</v>
      </c>
      <c r="P136" s="8">
        <f t="shared" si="34"/>
        <v>0</v>
      </c>
      <c r="Q136" s="9">
        <f t="shared" si="34"/>
        <v>0</v>
      </c>
      <c r="R136" s="8">
        <f t="shared" si="34"/>
        <v>0</v>
      </c>
      <c r="S136" s="9">
        <f t="shared" si="34"/>
        <v>0</v>
      </c>
      <c r="T136" s="8">
        <f t="shared" si="33"/>
        <v>0</v>
      </c>
      <c r="U136" s="9">
        <f t="shared" si="33"/>
        <v>0</v>
      </c>
      <c r="V136" s="8">
        <f t="shared" si="33"/>
        <v>0</v>
      </c>
      <c r="W136" s="9">
        <f t="shared" si="33"/>
        <v>0</v>
      </c>
      <c r="X136" s="8">
        <f t="shared" si="33"/>
        <v>0</v>
      </c>
      <c r="Y136" s="8">
        <f t="shared" si="23"/>
        <v>0</v>
      </c>
      <c r="Z136" s="8">
        <f t="shared" si="24"/>
        <v>0</v>
      </c>
      <c r="AA136" s="9">
        <v>0</v>
      </c>
      <c r="AB136" s="8">
        <v>0</v>
      </c>
      <c r="AC136" s="9">
        <v>0</v>
      </c>
      <c r="AD136" s="8">
        <v>0</v>
      </c>
      <c r="AE136" s="9">
        <v>0</v>
      </c>
      <c r="AF136" s="8">
        <v>0</v>
      </c>
      <c r="AG136" s="9">
        <v>0</v>
      </c>
      <c r="AH136" s="8">
        <v>0</v>
      </c>
      <c r="AI136" s="9">
        <v>0</v>
      </c>
      <c r="AJ136" s="40">
        <v>0</v>
      </c>
      <c r="AK136" s="9">
        <v>0</v>
      </c>
      <c r="AL136" s="8">
        <v>0</v>
      </c>
      <c r="AM136" s="9">
        <v>0</v>
      </c>
      <c r="AN136" s="40">
        <v>0</v>
      </c>
      <c r="AO136" s="9">
        <v>0</v>
      </c>
      <c r="AP136" s="8">
        <v>0</v>
      </c>
      <c r="AQ136" s="8">
        <f t="shared" si="25"/>
        <v>0</v>
      </c>
      <c r="AR136" s="8">
        <f t="shared" si="26"/>
        <v>0</v>
      </c>
      <c r="AS136" s="9">
        <v>0</v>
      </c>
      <c r="AT136" s="8">
        <v>0</v>
      </c>
      <c r="AU136" s="9">
        <v>0</v>
      </c>
      <c r="AV136" s="8">
        <v>0</v>
      </c>
      <c r="AW136" s="9">
        <v>0</v>
      </c>
      <c r="AX136" s="8">
        <v>0</v>
      </c>
      <c r="AY136" s="9">
        <v>0</v>
      </c>
      <c r="AZ136" s="8">
        <v>0</v>
      </c>
      <c r="BA136" s="9">
        <v>0</v>
      </c>
      <c r="BB136" s="40">
        <v>0</v>
      </c>
      <c r="BC136" s="9">
        <v>0</v>
      </c>
      <c r="BD136" s="8">
        <v>0</v>
      </c>
      <c r="BE136" s="9">
        <v>0</v>
      </c>
      <c r="BF136" s="40">
        <v>0</v>
      </c>
      <c r="BG136" s="9">
        <v>0</v>
      </c>
      <c r="BH136" s="8">
        <v>0</v>
      </c>
      <c r="BI136" s="8">
        <f t="shared" si="27"/>
        <v>0</v>
      </c>
      <c r="BJ136" s="8">
        <f t="shared" si="28"/>
        <v>0</v>
      </c>
      <c r="BK136" s="9">
        <v>0</v>
      </c>
      <c r="BL136" s="8">
        <v>0</v>
      </c>
      <c r="BM136" s="9">
        <v>0</v>
      </c>
      <c r="BN136" s="8">
        <v>0</v>
      </c>
      <c r="BO136" s="9">
        <v>0</v>
      </c>
      <c r="BP136" s="8">
        <v>0</v>
      </c>
      <c r="BQ136" s="9">
        <v>0</v>
      </c>
      <c r="BR136" s="8">
        <v>0</v>
      </c>
      <c r="BS136" s="9">
        <v>0</v>
      </c>
      <c r="BT136" s="40">
        <v>0</v>
      </c>
      <c r="BU136" s="9">
        <v>0</v>
      </c>
      <c r="BV136" s="8">
        <v>0</v>
      </c>
      <c r="BW136" s="9">
        <v>0</v>
      </c>
      <c r="BX136" s="40">
        <v>0</v>
      </c>
      <c r="BY136" s="9">
        <v>0</v>
      </c>
      <c r="BZ136" s="8">
        <v>0</v>
      </c>
      <c r="CA136" s="8">
        <f t="shared" si="29"/>
        <v>0</v>
      </c>
      <c r="CB136" s="8">
        <f t="shared" si="30"/>
        <v>0</v>
      </c>
      <c r="CC136" s="9">
        <v>0</v>
      </c>
      <c r="CD136" s="8">
        <v>0</v>
      </c>
      <c r="CE136" s="9">
        <v>0</v>
      </c>
      <c r="CF136" s="8">
        <v>0</v>
      </c>
      <c r="CG136" s="9">
        <v>0</v>
      </c>
      <c r="CH136" s="8">
        <v>0</v>
      </c>
      <c r="CI136" s="9">
        <v>0</v>
      </c>
      <c r="CJ136" s="8">
        <v>0</v>
      </c>
      <c r="CK136" s="9">
        <v>0</v>
      </c>
      <c r="CL136" s="40">
        <v>0</v>
      </c>
      <c r="CM136" s="9">
        <v>0</v>
      </c>
      <c r="CN136" s="8">
        <v>0</v>
      </c>
      <c r="CO136" s="9">
        <v>0</v>
      </c>
      <c r="CP136" s="40">
        <v>0</v>
      </c>
      <c r="CQ136" s="9">
        <v>0</v>
      </c>
      <c r="CR136" s="8">
        <v>0</v>
      </c>
    </row>
    <row r="137" spans="1:96" x14ac:dyDescent="0.25">
      <c r="A137" s="12"/>
      <c r="B137" s="17" t="s">
        <v>203</v>
      </c>
      <c r="C137" s="12"/>
      <c r="D137" s="25"/>
      <c r="E137" s="26"/>
      <c r="F137" s="31"/>
      <c r="G137" s="8">
        <f t="shared" si="21"/>
        <v>0</v>
      </c>
      <c r="H137" s="8">
        <f t="shared" si="22"/>
        <v>0</v>
      </c>
      <c r="I137" s="9">
        <f t="shared" si="34"/>
        <v>0</v>
      </c>
      <c r="J137" s="8">
        <f t="shared" si="34"/>
        <v>0</v>
      </c>
      <c r="K137" s="9">
        <f t="shared" si="34"/>
        <v>0</v>
      </c>
      <c r="L137" s="8">
        <f t="shared" si="34"/>
        <v>0</v>
      </c>
      <c r="M137" s="9">
        <f t="shared" si="34"/>
        <v>0</v>
      </c>
      <c r="N137" s="8">
        <f t="shared" si="34"/>
        <v>0</v>
      </c>
      <c r="O137" s="9">
        <f t="shared" si="34"/>
        <v>0</v>
      </c>
      <c r="P137" s="8">
        <f t="shared" si="34"/>
        <v>0</v>
      </c>
      <c r="Q137" s="9">
        <f t="shared" si="34"/>
        <v>0</v>
      </c>
      <c r="R137" s="8">
        <f t="shared" si="34"/>
        <v>0</v>
      </c>
      <c r="S137" s="9">
        <f t="shared" si="34"/>
        <v>0</v>
      </c>
      <c r="T137" s="8">
        <f t="shared" si="33"/>
        <v>0</v>
      </c>
      <c r="U137" s="9">
        <f t="shared" si="33"/>
        <v>0</v>
      </c>
      <c r="V137" s="8">
        <f t="shared" si="33"/>
        <v>0</v>
      </c>
      <c r="W137" s="9">
        <f t="shared" si="33"/>
        <v>0</v>
      </c>
      <c r="X137" s="8">
        <f t="shared" si="33"/>
        <v>0</v>
      </c>
      <c r="Y137" s="8">
        <f t="shared" si="23"/>
        <v>0</v>
      </c>
      <c r="Z137" s="8">
        <f t="shared" si="24"/>
        <v>0</v>
      </c>
      <c r="AA137" s="9">
        <v>0</v>
      </c>
      <c r="AB137" s="8">
        <v>0</v>
      </c>
      <c r="AC137" s="9">
        <v>0</v>
      </c>
      <c r="AD137" s="8">
        <v>0</v>
      </c>
      <c r="AE137" s="9">
        <v>0</v>
      </c>
      <c r="AF137" s="8">
        <v>0</v>
      </c>
      <c r="AG137" s="9">
        <v>0</v>
      </c>
      <c r="AH137" s="8">
        <v>0</v>
      </c>
      <c r="AI137" s="9">
        <v>0</v>
      </c>
      <c r="AJ137" s="40">
        <v>0</v>
      </c>
      <c r="AK137" s="9">
        <v>0</v>
      </c>
      <c r="AL137" s="8">
        <v>0</v>
      </c>
      <c r="AM137" s="9">
        <v>0</v>
      </c>
      <c r="AN137" s="40">
        <v>0</v>
      </c>
      <c r="AO137" s="9">
        <v>0</v>
      </c>
      <c r="AP137" s="8">
        <v>0</v>
      </c>
      <c r="AQ137" s="8">
        <f t="shared" si="25"/>
        <v>0</v>
      </c>
      <c r="AR137" s="8">
        <f t="shared" si="26"/>
        <v>0</v>
      </c>
      <c r="AS137" s="9">
        <v>0</v>
      </c>
      <c r="AT137" s="8">
        <v>0</v>
      </c>
      <c r="AU137" s="9">
        <v>0</v>
      </c>
      <c r="AV137" s="8">
        <v>0</v>
      </c>
      <c r="AW137" s="9">
        <v>0</v>
      </c>
      <c r="AX137" s="8">
        <v>0</v>
      </c>
      <c r="AY137" s="9">
        <v>0</v>
      </c>
      <c r="AZ137" s="8">
        <v>0</v>
      </c>
      <c r="BA137" s="9">
        <v>0</v>
      </c>
      <c r="BB137" s="40">
        <v>0</v>
      </c>
      <c r="BC137" s="9">
        <v>0</v>
      </c>
      <c r="BD137" s="8">
        <v>0</v>
      </c>
      <c r="BE137" s="9">
        <v>0</v>
      </c>
      <c r="BF137" s="40">
        <v>0</v>
      </c>
      <c r="BG137" s="9">
        <v>0</v>
      </c>
      <c r="BH137" s="8">
        <v>0</v>
      </c>
      <c r="BI137" s="8">
        <f t="shared" si="27"/>
        <v>0</v>
      </c>
      <c r="BJ137" s="8">
        <f t="shared" si="28"/>
        <v>0</v>
      </c>
      <c r="BK137" s="9">
        <v>0</v>
      </c>
      <c r="BL137" s="8">
        <v>0</v>
      </c>
      <c r="BM137" s="9">
        <v>0</v>
      </c>
      <c r="BN137" s="8">
        <v>0</v>
      </c>
      <c r="BO137" s="9">
        <v>0</v>
      </c>
      <c r="BP137" s="8">
        <v>0</v>
      </c>
      <c r="BQ137" s="9">
        <v>0</v>
      </c>
      <c r="BR137" s="8">
        <v>0</v>
      </c>
      <c r="BS137" s="9">
        <v>0</v>
      </c>
      <c r="BT137" s="40">
        <v>0</v>
      </c>
      <c r="BU137" s="9">
        <v>0</v>
      </c>
      <c r="BV137" s="8">
        <v>0</v>
      </c>
      <c r="BW137" s="9">
        <v>0</v>
      </c>
      <c r="BX137" s="40">
        <v>0</v>
      </c>
      <c r="BY137" s="9">
        <v>0</v>
      </c>
      <c r="BZ137" s="8">
        <v>0</v>
      </c>
      <c r="CA137" s="8">
        <f t="shared" si="29"/>
        <v>0</v>
      </c>
      <c r="CB137" s="8">
        <f t="shared" si="30"/>
        <v>0</v>
      </c>
      <c r="CC137" s="9">
        <v>0</v>
      </c>
      <c r="CD137" s="8">
        <v>0</v>
      </c>
      <c r="CE137" s="9">
        <v>0</v>
      </c>
      <c r="CF137" s="8">
        <v>0</v>
      </c>
      <c r="CG137" s="9">
        <v>0</v>
      </c>
      <c r="CH137" s="8">
        <v>0</v>
      </c>
      <c r="CI137" s="9">
        <v>0</v>
      </c>
      <c r="CJ137" s="8">
        <v>0</v>
      </c>
      <c r="CK137" s="9">
        <v>0</v>
      </c>
      <c r="CL137" s="40">
        <v>0</v>
      </c>
      <c r="CM137" s="9">
        <v>0</v>
      </c>
      <c r="CN137" s="8">
        <v>0</v>
      </c>
      <c r="CO137" s="9">
        <v>0</v>
      </c>
      <c r="CP137" s="40">
        <v>0</v>
      </c>
      <c r="CQ137" s="9">
        <v>0</v>
      </c>
      <c r="CR137" s="8">
        <v>0</v>
      </c>
    </row>
    <row r="138" spans="1:96" x14ac:dyDescent="0.25">
      <c r="A138" s="12">
        <v>108</v>
      </c>
      <c r="B138" s="18" t="s">
        <v>204</v>
      </c>
      <c r="C138" s="12">
        <v>330428</v>
      </c>
      <c r="D138" s="25" t="s">
        <v>155</v>
      </c>
      <c r="E138" s="25" t="s">
        <v>160</v>
      </c>
      <c r="F138" s="31" t="s">
        <v>156</v>
      </c>
      <c r="G138" s="8">
        <f t="shared" si="21"/>
        <v>6843820</v>
      </c>
      <c r="H138" s="8">
        <f t="shared" si="22"/>
        <v>6843820</v>
      </c>
      <c r="I138" s="9">
        <f t="shared" si="34"/>
        <v>0</v>
      </c>
      <c r="J138" s="8">
        <f t="shared" si="34"/>
        <v>0</v>
      </c>
      <c r="K138" s="9">
        <f t="shared" si="34"/>
        <v>0</v>
      </c>
      <c r="L138" s="8">
        <f t="shared" si="34"/>
        <v>0</v>
      </c>
      <c r="M138" s="9">
        <f t="shared" si="34"/>
        <v>0</v>
      </c>
      <c r="N138" s="8">
        <f t="shared" si="34"/>
        <v>6843820</v>
      </c>
      <c r="O138" s="9">
        <f t="shared" si="34"/>
        <v>0</v>
      </c>
      <c r="P138" s="8">
        <f t="shared" si="34"/>
        <v>0</v>
      </c>
      <c r="Q138" s="9">
        <f t="shared" si="34"/>
        <v>0</v>
      </c>
      <c r="R138" s="8">
        <f t="shared" si="34"/>
        <v>0</v>
      </c>
      <c r="S138" s="9">
        <f t="shared" si="34"/>
        <v>0</v>
      </c>
      <c r="T138" s="8">
        <f t="shared" si="33"/>
        <v>0</v>
      </c>
      <c r="U138" s="9">
        <f t="shared" si="33"/>
        <v>0</v>
      </c>
      <c r="V138" s="8">
        <f t="shared" si="33"/>
        <v>0</v>
      </c>
      <c r="W138" s="9">
        <f t="shared" si="33"/>
        <v>0</v>
      </c>
      <c r="X138" s="8">
        <f t="shared" si="33"/>
        <v>0</v>
      </c>
      <c r="Y138" s="8">
        <f t="shared" si="23"/>
        <v>0</v>
      </c>
      <c r="Z138" s="8">
        <f t="shared" si="24"/>
        <v>0</v>
      </c>
      <c r="AA138" s="9">
        <v>0</v>
      </c>
      <c r="AB138" s="8">
        <v>0</v>
      </c>
      <c r="AC138" s="9">
        <v>0</v>
      </c>
      <c r="AD138" s="8">
        <v>0</v>
      </c>
      <c r="AE138" s="9">
        <v>0</v>
      </c>
      <c r="AF138" s="8">
        <v>0</v>
      </c>
      <c r="AG138" s="9">
        <v>0</v>
      </c>
      <c r="AH138" s="8">
        <v>0</v>
      </c>
      <c r="AI138" s="9">
        <v>0</v>
      </c>
      <c r="AJ138" s="40">
        <v>0</v>
      </c>
      <c r="AK138" s="9">
        <v>0</v>
      </c>
      <c r="AL138" s="8">
        <v>0</v>
      </c>
      <c r="AM138" s="9">
        <v>0</v>
      </c>
      <c r="AN138" s="40">
        <v>0</v>
      </c>
      <c r="AO138" s="9">
        <v>0</v>
      </c>
      <c r="AP138" s="8">
        <v>0</v>
      </c>
      <c r="AQ138" s="8">
        <f t="shared" si="25"/>
        <v>0</v>
      </c>
      <c r="AR138" s="8">
        <f t="shared" si="26"/>
        <v>0</v>
      </c>
      <c r="AS138" s="9">
        <v>0</v>
      </c>
      <c r="AT138" s="8">
        <v>0</v>
      </c>
      <c r="AU138" s="9">
        <v>0</v>
      </c>
      <c r="AV138" s="8">
        <v>0</v>
      </c>
      <c r="AW138" s="9">
        <v>0</v>
      </c>
      <c r="AX138" s="8">
        <v>0</v>
      </c>
      <c r="AY138" s="9">
        <v>0</v>
      </c>
      <c r="AZ138" s="8">
        <v>0</v>
      </c>
      <c r="BA138" s="9">
        <v>0</v>
      </c>
      <c r="BB138" s="40">
        <v>0</v>
      </c>
      <c r="BC138" s="9">
        <v>0</v>
      </c>
      <c r="BD138" s="8">
        <v>0</v>
      </c>
      <c r="BE138" s="9">
        <v>0</v>
      </c>
      <c r="BF138" s="40">
        <v>0</v>
      </c>
      <c r="BG138" s="9">
        <v>0</v>
      </c>
      <c r="BH138" s="8">
        <v>0</v>
      </c>
      <c r="BI138" s="8">
        <f t="shared" si="27"/>
        <v>2737528</v>
      </c>
      <c r="BJ138" s="8">
        <f t="shared" si="28"/>
        <v>2737528</v>
      </c>
      <c r="BK138" s="9">
        <v>0</v>
      </c>
      <c r="BL138" s="8">
        <v>0</v>
      </c>
      <c r="BM138" s="9">
        <v>0</v>
      </c>
      <c r="BN138" s="8">
        <v>0</v>
      </c>
      <c r="BO138" s="9">
        <v>0</v>
      </c>
      <c r="BP138" s="8">
        <v>2737528</v>
      </c>
      <c r="BQ138" s="9">
        <v>0</v>
      </c>
      <c r="BR138" s="8">
        <v>0</v>
      </c>
      <c r="BS138" s="9">
        <v>0</v>
      </c>
      <c r="BT138" s="40">
        <v>0</v>
      </c>
      <c r="BU138" s="9">
        <v>0</v>
      </c>
      <c r="BV138" s="8">
        <v>0</v>
      </c>
      <c r="BW138" s="9">
        <v>0</v>
      </c>
      <c r="BX138" s="40">
        <v>0</v>
      </c>
      <c r="BY138" s="9">
        <v>0</v>
      </c>
      <c r="BZ138" s="8">
        <v>0</v>
      </c>
      <c r="CA138" s="8">
        <f t="shared" si="29"/>
        <v>4106292</v>
      </c>
      <c r="CB138" s="8">
        <f t="shared" si="30"/>
        <v>4106292</v>
      </c>
      <c r="CC138" s="9">
        <v>0</v>
      </c>
      <c r="CD138" s="8">
        <v>0</v>
      </c>
      <c r="CE138" s="9">
        <v>0</v>
      </c>
      <c r="CF138" s="8">
        <v>0</v>
      </c>
      <c r="CG138" s="9">
        <v>0</v>
      </c>
      <c r="CH138" s="8">
        <v>4106292</v>
      </c>
      <c r="CI138" s="9">
        <v>0</v>
      </c>
      <c r="CJ138" s="8">
        <v>0</v>
      </c>
      <c r="CK138" s="9">
        <v>0</v>
      </c>
      <c r="CL138" s="40">
        <v>0</v>
      </c>
      <c r="CM138" s="9">
        <v>0</v>
      </c>
      <c r="CN138" s="8">
        <v>0</v>
      </c>
      <c r="CO138" s="9">
        <v>0</v>
      </c>
      <c r="CP138" s="40">
        <v>0</v>
      </c>
      <c r="CQ138" s="9">
        <v>0</v>
      </c>
      <c r="CR138" s="8">
        <v>0</v>
      </c>
    </row>
    <row r="139" spans="1:96" x14ac:dyDescent="0.25">
      <c r="A139" s="12"/>
      <c r="B139" s="17" t="s">
        <v>144</v>
      </c>
      <c r="C139" s="12"/>
      <c r="D139" s="25"/>
      <c r="E139" s="26" t="s">
        <v>160</v>
      </c>
      <c r="F139" s="31"/>
      <c r="G139" s="8">
        <f t="shared" ref="G139:G149" si="35">H139+P139+R139+X139</f>
        <v>0</v>
      </c>
      <c r="H139" s="8">
        <f t="shared" ref="H139:H149" si="36">J139+L139+N139</f>
        <v>0</v>
      </c>
      <c r="I139" s="9">
        <f t="shared" si="34"/>
        <v>0</v>
      </c>
      <c r="J139" s="8">
        <f t="shared" si="34"/>
        <v>0</v>
      </c>
      <c r="K139" s="9">
        <f t="shared" si="34"/>
        <v>0</v>
      </c>
      <c r="L139" s="8">
        <f t="shared" si="34"/>
        <v>0</v>
      </c>
      <c r="M139" s="9">
        <f t="shared" si="34"/>
        <v>0</v>
      </c>
      <c r="N139" s="8">
        <f t="shared" si="34"/>
        <v>0</v>
      </c>
      <c r="O139" s="9">
        <f t="shared" si="34"/>
        <v>0</v>
      </c>
      <c r="P139" s="8">
        <f t="shared" si="34"/>
        <v>0</v>
      </c>
      <c r="Q139" s="9">
        <f t="shared" si="34"/>
        <v>0</v>
      </c>
      <c r="R139" s="8">
        <f t="shared" si="34"/>
        <v>0</v>
      </c>
      <c r="S139" s="9">
        <f t="shared" si="34"/>
        <v>0</v>
      </c>
      <c r="T139" s="8">
        <f t="shared" si="33"/>
        <v>0</v>
      </c>
      <c r="U139" s="9">
        <f t="shared" si="33"/>
        <v>0</v>
      </c>
      <c r="V139" s="8">
        <f t="shared" si="33"/>
        <v>0</v>
      </c>
      <c r="W139" s="9">
        <f t="shared" si="33"/>
        <v>0</v>
      </c>
      <c r="X139" s="8">
        <f t="shared" si="33"/>
        <v>0</v>
      </c>
      <c r="Y139" s="8">
        <f t="shared" ref="Y139:Y149" si="37">Z139+AH139+AJ139+AP139</f>
        <v>0</v>
      </c>
      <c r="Z139" s="8">
        <f t="shared" ref="Z139:Z149" si="38">AB139+AD139+AF139</f>
        <v>0</v>
      </c>
      <c r="AA139" s="9">
        <v>0</v>
      </c>
      <c r="AB139" s="8">
        <v>0</v>
      </c>
      <c r="AC139" s="9">
        <v>0</v>
      </c>
      <c r="AD139" s="8">
        <v>0</v>
      </c>
      <c r="AE139" s="9">
        <v>0</v>
      </c>
      <c r="AF139" s="8">
        <v>0</v>
      </c>
      <c r="AG139" s="9">
        <v>0</v>
      </c>
      <c r="AH139" s="8">
        <v>0</v>
      </c>
      <c r="AI139" s="9">
        <v>0</v>
      </c>
      <c r="AJ139" s="40">
        <v>0</v>
      </c>
      <c r="AK139" s="9">
        <v>0</v>
      </c>
      <c r="AL139" s="8">
        <v>0</v>
      </c>
      <c r="AM139" s="9">
        <v>0</v>
      </c>
      <c r="AN139" s="40">
        <v>0</v>
      </c>
      <c r="AO139" s="9">
        <v>0</v>
      </c>
      <c r="AP139" s="8">
        <v>0</v>
      </c>
      <c r="AQ139" s="8">
        <f t="shared" ref="AQ139:AQ149" si="39">AR139+AZ139+BB139+BH139</f>
        <v>0</v>
      </c>
      <c r="AR139" s="8">
        <f t="shared" ref="AR139:AR149" si="40">AT139+AV139+AX139</f>
        <v>0</v>
      </c>
      <c r="AS139" s="9">
        <v>0</v>
      </c>
      <c r="AT139" s="8">
        <v>0</v>
      </c>
      <c r="AU139" s="9">
        <v>0</v>
      </c>
      <c r="AV139" s="8">
        <v>0</v>
      </c>
      <c r="AW139" s="9">
        <v>0</v>
      </c>
      <c r="AX139" s="8">
        <v>0</v>
      </c>
      <c r="AY139" s="9">
        <v>0</v>
      </c>
      <c r="AZ139" s="8">
        <v>0</v>
      </c>
      <c r="BA139" s="9">
        <v>0</v>
      </c>
      <c r="BB139" s="40">
        <v>0</v>
      </c>
      <c r="BC139" s="9">
        <v>0</v>
      </c>
      <c r="BD139" s="8">
        <v>0</v>
      </c>
      <c r="BE139" s="9">
        <v>0</v>
      </c>
      <c r="BF139" s="40">
        <v>0</v>
      </c>
      <c r="BG139" s="9">
        <v>0</v>
      </c>
      <c r="BH139" s="8">
        <v>0</v>
      </c>
      <c r="BI139" s="8">
        <f t="shared" ref="BI139:BI149" si="41">BJ139+BR139+BT139+BZ139</f>
        <v>0</v>
      </c>
      <c r="BJ139" s="8">
        <f t="shared" ref="BJ139:BJ149" si="42">BL139+BN139+BP139</f>
        <v>0</v>
      </c>
      <c r="BK139" s="9">
        <v>0</v>
      </c>
      <c r="BL139" s="8">
        <v>0</v>
      </c>
      <c r="BM139" s="9">
        <v>0</v>
      </c>
      <c r="BN139" s="8">
        <v>0</v>
      </c>
      <c r="BO139" s="9">
        <v>0</v>
      </c>
      <c r="BP139" s="8">
        <v>0</v>
      </c>
      <c r="BQ139" s="9">
        <v>0</v>
      </c>
      <c r="BR139" s="8">
        <v>0</v>
      </c>
      <c r="BS139" s="9">
        <v>0</v>
      </c>
      <c r="BT139" s="40">
        <v>0</v>
      </c>
      <c r="BU139" s="9">
        <v>0</v>
      </c>
      <c r="BV139" s="8">
        <v>0</v>
      </c>
      <c r="BW139" s="9">
        <v>0</v>
      </c>
      <c r="BX139" s="40">
        <v>0</v>
      </c>
      <c r="BY139" s="9">
        <v>0</v>
      </c>
      <c r="BZ139" s="8">
        <v>0</v>
      </c>
      <c r="CA139" s="8">
        <f t="shared" ref="CA139:CA149" si="43">CB139+CJ139+CL139+CR139</f>
        <v>0</v>
      </c>
      <c r="CB139" s="8">
        <f t="shared" ref="CB139:CB149" si="44">CD139+CF139+CH139</f>
        <v>0</v>
      </c>
      <c r="CC139" s="9">
        <v>0</v>
      </c>
      <c r="CD139" s="8">
        <v>0</v>
      </c>
      <c r="CE139" s="9">
        <v>0</v>
      </c>
      <c r="CF139" s="8">
        <v>0</v>
      </c>
      <c r="CG139" s="9">
        <v>0</v>
      </c>
      <c r="CH139" s="8">
        <v>0</v>
      </c>
      <c r="CI139" s="9">
        <v>0</v>
      </c>
      <c r="CJ139" s="8">
        <v>0</v>
      </c>
      <c r="CK139" s="9">
        <v>0</v>
      </c>
      <c r="CL139" s="40">
        <v>0</v>
      </c>
      <c r="CM139" s="9">
        <v>0</v>
      </c>
      <c r="CN139" s="8">
        <v>0</v>
      </c>
      <c r="CO139" s="9">
        <v>0</v>
      </c>
      <c r="CP139" s="40">
        <v>0</v>
      </c>
      <c r="CQ139" s="9">
        <v>0</v>
      </c>
      <c r="CR139" s="8">
        <v>0</v>
      </c>
    </row>
    <row r="140" spans="1:96" x14ac:dyDescent="0.25">
      <c r="A140" s="12">
        <f>1+A138</f>
        <v>109</v>
      </c>
      <c r="B140" s="18" t="s">
        <v>103</v>
      </c>
      <c r="C140" s="12">
        <v>330370</v>
      </c>
      <c r="D140" s="25" t="s">
        <v>177</v>
      </c>
      <c r="E140" s="25" t="s">
        <v>160</v>
      </c>
      <c r="F140" s="31" t="s">
        <v>178</v>
      </c>
      <c r="G140" s="8">
        <f t="shared" si="35"/>
        <v>2967837.5</v>
      </c>
      <c r="H140" s="8">
        <f t="shared" si="36"/>
        <v>0</v>
      </c>
      <c r="I140" s="9">
        <f t="shared" si="34"/>
        <v>0</v>
      </c>
      <c r="J140" s="8">
        <f t="shared" si="34"/>
        <v>0</v>
      </c>
      <c r="K140" s="9">
        <f t="shared" si="34"/>
        <v>0</v>
      </c>
      <c r="L140" s="8">
        <f t="shared" si="34"/>
        <v>0</v>
      </c>
      <c r="M140" s="9">
        <f t="shared" si="34"/>
        <v>0</v>
      </c>
      <c r="N140" s="8">
        <f t="shared" si="34"/>
        <v>0</v>
      </c>
      <c r="O140" s="9">
        <f t="shared" si="34"/>
        <v>25</v>
      </c>
      <c r="P140" s="8">
        <f t="shared" si="34"/>
        <v>2967837.5</v>
      </c>
      <c r="Q140" s="9">
        <f t="shared" si="34"/>
        <v>0</v>
      </c>
      <c r="R140" s="8">
        <f t="shared" si="34"/>
        <v>0</v>
      </c>
      <c r="S140" s="9">
        <f t="shared" si="34"/>
        <v>0</v>
      </c>
      <c r="T140" s="8">
        <f t="shared" si="33"/>
        <v>0</v>
      </c>
      <c r="U140" s="9">
        <f t="shared" si="33"/>
        <v>0</v>
      </c>
      <c r="V140" s="8">
        <f t="shared" si="33"/>
        <v>0</v>
      </c>
      <c r="W140" s="9">
        <f t="shared" si="33"/>
        <v>0</v>
      </c>
      <c r="X140" s="8">
        <f t="shared" si="33"/>
        <v>0</v>
      </c>
      <c r="Y140" s="8">
        <f t="shared" si="37"/>
        <v>949708</v>
      </c>
      <c r="Z140" s="8">
        <f t="shared" si="38"/>
        <v>0</v>
      </c>
      <c r="AA140" s="9">
        <v>0</v>
      </c>
      <c r="AB140" s="8">
        <v>0</v>
      </c>
      <c r="AC140" s="9">
        <v>0</v>
      </c>
      <c r="AD140" s="8">
        <v>0</v>
      </c>
      <c r="AE140" s="9">
        <v>0</v>
      </c>
      <c r="AF140" s="8">
        <v>0</v>
      </c>
      <c r="AG140" s="9">
        <v>8</v>
      </c>
      <c r="AH140" s="8">
        <v>949708</v>
      </c>
      <c r="AI140" s="9">
        <v>0</v>
      </c>
      <c r="AJ140" s="40">
        <v>0</v>
      </c>
      <c r="AK140" s="9">
        <v>0</v>
      </c>
      <c r="AL140" s="8">
        <v>0</v>
      </c>
      <c r="AM140" s="9">
        <v>0</v>
      </c>
      <c r="AN140" s="40">
        <v>0</v>
      </c>
      <c r="AO140" s="9">
        <v>0</v>
      </c>
      <c r="AP140" s="8">
        <v>0</v>
      </c>
      <c r="AQ140" s="8">
        <f t="shared" si="39"/>
        <v>712281</v>
      </c>
      <c r="AR140" s="8">
        <f t="shared" si="40"/>
        <v>0</v>
      </c>
      <c r="AS140" s="9">
        <v>0</v>
      </c>
      <c r="AT140" s="8">
        <v>0</v>
      </c>
      <c r="AU140" s="9">
        <v>0</v>
      </c>
      <c r="AV140" s="8">
        <v>0</v>
      </c>
      <c r="AW140" s="9">
        <v>0</v>
      </c>
      <c r="AX140" s="8">
        <v>0</v>
      </c>
      <c r="AY140" s="9">
        <v>6</v>
      </c>
      <c r="AZ140" s="8">
        <v>712281</v>
      </c>
      <c r="BA140" s="9">
        <v>0</v>
      </c>
      <c r="BB140" s="40">
        <v>0</v>
      </c>
      <c r="BC140" s="9">
        <v>0</v>
      </c>
      <c r="BD140" s="8">
        <v>0</v>
      </c>
      <c r="BE140" s="9">
        <v>0</v>
      </c>
      <c r="BF140" s="40">
        <v>0</v>
      </c>
      <c r="BG140" s="9">
        <v>0</v>
      </c>
      <c r="BH140" s="8">
        <v>0</v>
      </c>
      <c r="BI140" s="8">
        <f t="shared" si="41"/>
        <v>830994.5</v>
      </c>
      <c r="BJ140" s="8">
        <f t="shared" si="42"/>
        <v>0</v>
      </c>
      <c r="BK140" s="9">
        <v>0</v>
      </c>
      <c r="BL140" s="8">
        <v>0</v>
      </c>
      <c r="BM140" s="9">
        <v>0</v>
      </c>
      <c r="BN140" s="8">
        <v>0</v>
      </c>
      <c r="BO140" s="9">
        <v>0</v>
      </c>
      <c r="BP140" s="8">
        <v>0</v>
      </c>
      <c r="BQ140" s="9">
        <v>7</v>
      </c>
      <c r="BR140" s="8">
        <v>830994.5</v>
      </c>
      <c r="BS140" s="9">
        <v>0</v>
      </c>
      <c r="BT140" s="40">
        <v>0</v>
      </c>
      <c r="BU140" s="9">
        <v>0</v>
      </c>
      <c r="BV140" s="8">
        <v>0</v>
      </c>
      <c r="BW140" s="9">
        <v>0</v>
      </c>
      <c r="BX140" s="40">
        <v>0</v>
      </c>
      <c r="BY140" s="9">
        <v>0</v>
      </c>
      <c r="BZ140" s="8">
        <v>0</v>
      </c>
      <c r="CA140" s="8">
        <f t="shared" si="43"/>
        <v>474854</v>
      </c>
      <c r="CB140" s="8">
        <f t="shared" si="44"/>
        <v>0</v>
      </c>
      <c r="CC140" s="9">
        <v>0</v>
      </c>
      <c r="CD140" s="8">
        <v>0</v>
      </c>
      <c r="CE140" s="9">
        <v>0</v>
      </c>
      <c r="CF140" s="8">
        <v>0</v>
      </c>
      <c r="CG140" s="9">
        <v>0</v>
      </c>
      <c r="CH140" s="8">
        <v>0</v>
      </c>
      <c r="CI140" s="9">
        <v>4</v>
      </c>
      <c r="CJ140" s="8">
        <v>474854</v>
      </c>
      <c r="CK140" s="9">
        <v>0</v>
      </c>
      <c r="CL140" s="40">
        <v>0</v>
      </c>
      <c r="CM140" s="9">
        <v>0</v>
      </c>
      <c r="CN140" s="8">
        <v>0</v>
      </c>
      <c r="CO140" s="9">
        <v>0</v>
      </c>
      <c r="CP140" s="40">
        <v>0</v>
      </c>
      <c r="CQ140" s="9">
        <v>0</v>
      </c>
      <c r="CR140" s="8">
        <v>0</v>
      </c>
    </row>
    <row r="141" spans="1:96" x14ac:dyDescent="0.25">
      <c r="A141" s="12">
        <f>1+A140</f>
        <v>110</v>
      </c>
      <c r="B141" s="18" t="s">
        <v>101</v>
      </c>
      <c r="C141" s="12">
        <v>330386</v>
      </c>
      <c r="D141" s="25" t="s">
        <v>177</v>
      </c>
      <c r="E141" s="25" t="s">
        <v>160</v>
      </c>
      <c r="F141" s="31" t="s">
        <v>178</v>
      </c>
      <c r="G141" s="8">
        <f t="shared" si="35"/>
        <v>118713.5</v>
      </c>
      <c r="H141" s="8">
        <f t="shared" si="36"/>
        <v>0</v>
      </c>
      <c r="I141" s="9">
        <f t="shared" si="34"/>
        <v>0</v>
      </c>
      <c r="J141" s="8">
        <f t="shared" si="34"/>
        <v>0</v>
      </c>
      <c r="K141" s="9">
        <f t="shared" si="34"/>
        <v>0</v>
      </c>
      <c r="L141" s="8">
        <f t="shared" si="34"/>
        <v>0</v>
      </c>
      <c r="M141" s="9">
        <f t="shared" si="34"/>
        <v>0</v>
      </c>
      <c r="N141" s="8">
        <f t="shared" si="34"/>
        <v>0</v>
      </c>
      <c r="O141" s="9">
        <f t="shared" si="34"/>
        <v>1</v>
      </c>
      <c r="P141" s="8">
        <f t="shared" si="34"/>
        <v>118713.5</v>
      </c>
      <c r="Q141" s="9">
        <f t="shared" si="34"/>
        <v>0</v>
      </c>
      <c r="R141" s="8">
        <f t="shared" si="34"/>
        <v>0</v>
      </c>
      <c r="S141" s="9">
        <f t="shared" si="34"/>
        <v>0</v>
      </c>
      <c r="T141" s="8">
        <f t="shared" si="33"/>
        <v>0</v>
      </c>
      <c r="U141" s="9">
        <f t="shared" si="33"/>
        <v>0</v>
      </c>
      <c r="V141" s="8">
        <f t="shared" si="33"/>
        <v>0</v>
      </c>
      <c r="W141" s="9">
        <f t="shared" si="33"/>
        <v>0</v>
      </c>
      <c r="X141" s="8">
        <f t="shared" si="33"/>
        <v>0</v>
      </c>
      <c r="Y141" s="8">
        <f t="shared" si="37"/>
        <v>118713.5</v>
      </c>
      <c r="Z141" s="8">
        <f t="shared" si="38"/>
        <v>0</v>
      </c>
      <c r="AA141" s="9">
        <v>0</v>
      </c>
      <c r="AB141" s="8">
        <v>0</v>
      </c>
      <c r="AC141" s="9">
        <v>0</v>
      </c>
      <c r="AD141" s="8">
        <v>0</v>
      </c>
      <c r="AE141" s="9">
        <v>0</v>
      </c>
      <c r="AF141" s="8">
        <v>0</v>
      </c>
      <c r="AG141" s="9">
        <v>1</v>
      </c>
      <c r="AH141" s="8">
        <v>118713.5</v>
      </c>
      <c r="AI141" s="9">
        <v>0</v>
      </c>
      <c r="AJ141" s="40">
        <v>0</v>
      </c>
      <c r="AK141" s="9">
        <v>0</v>
      </c>
      <c r="AL141" s="8">
        <v>0</v>
      </c>
      <c r="AM141" s="9">
        <v>0</v>
      </c>
      <c r="AN141" s="40">
        <v>0</v>
      </c>
      <c r="AO141" s="9">
        <v>0</v>
      </c>
      <c r="AP141" s="8">
        <v>0</v>
      </c>
      <c r="AQ141" s="8">
        <f t="shared" si="39"/>
        <v>0</v>
      </c>
      <c r="AR141" s="8">
        <f t="shared" si="40"/>
        <v>0</v>
      </c>
      <c r="AS141" s="9">
        <v>0</v>
      </c>
      <c r="AT141" s="8">
        <v>0</v>
      </c>
      <c r="AU141" s="9">
        <v>0</v>
      </c>
      <c r="AV141" s="8">
        <v>0</v>
      </c>
      <c r="AW141" s="9">
        <v>0</v>
      </c>
      <c r="AX141" s="8">
        <v>0</v>
      </c>
      <c r="AY141" s="9">
        <v>0</v>
      </c>
      <c r="AZ141" s="8">
        <v>0</v>
      </c>
      <c r="BA141" s="9">
        <v>0</v>
      </c>
      <c r="BB141" s="40">
        <v>0</v>
      </c>
      <c r="BC141" s="9">
        <v>0</v>
      </c>
      <c r="BD141" s="8">
        <v>0</v>
      </c>
      <c r="BE141" s="9">
        <v>0</v>
      </c>
      <c r="BF141" s="40">
        <v>0</v>
      </c>
      <c r="BG141" s="9">
        <v>0</v>
      </c>
      <c r="BH141" s="8">
        <v>0</v>
      </c>
      <c r="BI141" s="8">
        <f t="shared" si="41"/>
        <v>0</v>
      </c>
      <c r="BJ141" s="8">
        <f t="shared" si="42"/>
        <v>0</v>
      </c>
      <c r="BK141" s="9">
        <v>0</v>
      </c>
      <c r="BL141" s="8">
        <v>0</v>
      </c>
      <c r="BM141" s="9">
        <v>0</v>
      </c>
      <c r="BN141" s="8">
        <v>0</v>
      </c>
      <c r="BO141" s="9">
        <v>0</v>
      </c>
      <c r="BP141" s="8">
        <v>0</v>
      </c>
      <c r="BQ141" s="9">
        <v>0</v>
      </c>
      <c r="BR141" s="8">
        <v>0</v>
      </c>
      <c r="BS141" s="9">
        <v>0</v>
      </c>
      <c r="BT141" s="40">
        <v>0</v>
      </c>
      <c r="BU141" s="9">
        <v>0</v>
      </c>
      <c r="BV141" s="8">
        <v>0</v>
      </c>
      <c r="BW141" s="9">
        <v>0</v>
      </c>
      <c r="BX141" s="40">
        <v>0</v>
      </c>
      <c r="BY141" s="9">
        <v>0</v>
      </c>
      <c r="BZ141" s="8">
        <v>0</v>
      </c>
      <c r="CA141" s="8">
        <f t="shared" si="43"/>
        <v>0</v>
      </c>
      <c r="CB141" s="8">
        <f t="shared" si="44"/>
        <v>0</v>
      </c>
      <c r="CC141" s="9">
        <v>0</v>
      </c>
      <c r="CD141" s="8">
        <v>0</v>
      </c>
      <c r="CE141" s="9">
        <v>0</v>
      </c>
      <c r="CF141" s="8">
        <v>0</v>
      </c>
      <c r="CG141" s="9">
        <v>0</v>
      </c>
      <c r="CH141" s="8">
        <v>0</v>
      </c>
      <c r="CI141" s="9">
        <v>0</v>
      </c>
      <c r="CJ141" s="8">
        <v>0</v>
      </c>
      <c r="CK141" s="9">
        <v>0</v>
      </c>
      <c r="CL141" s="40">
        <v>0</v>
      </c>
      <c r="CM141" s="9">
        <v>0</v>
      </c>
      <c r="CN141" s="8">
        <v>0</v>
      </c>
      <c r="CO141" s="9">
        <v>0</v>
      </c>
      <c r="CP141" s="40">
        <v>0</v>
      </c>
      <c r="CQ141" s="9">
        <v>0</v>
      </c>
      <c r="CR141" s="8">
        <v>0</v>
      </c>
    </row>
    <row r="142" spans="1:96" x14ac:dyDescent="0.25">
      <c r="A142" s="12">
        <f t="shared" ref="A142:A145" si="45">1+A141</f>
        <v>111</v>
      </c>
      <c r="B142" s="18" t="s">
        <v>145</v>
      </c>
      <c r="C142" s="12">
        <v>330414</v>
      </c>
      <c r="D142" s="25" t="s">
        <v>177</v>
      </c>
      <c r="E142" s="25" t="s">
        <v>160</v>
      </c>
      <c r="F142" s="31" t="s">
        <v>178</v>
      </c>
      <c r="G142" s="8">
        <f t="shared" si="35"/>
        <v>0</v>
      </c>
      <c r="H142" s="8">
        <f t="shared" si="36"/>
        <v>0</v>
      </c>
      <c r="I142" s="9">
        <f t="shared" si="34"/>
        <v>0</v>
      </c>
      <c r="J142" s="8">
        <f t="shared" si="34"/>
        <v>0</v>
      </c>
      <c r="K142" s="9">
        <f t="shared" si="34"/>
        <v>0</v>
      </c>
      <c r="L142" s="8">
        <f t="shared" si="34"/>
        <v>0</v>
      </c>
      <c r="M142" s="9">
        <f t="shared" si="34"/>
        <v>0</v>
      </c>
      <c r="N142" s="8">
        <f t="shared" si="34"/>
        <v>0</v>
      </c>
      <c r="O142" s="9">
        <f t="shared" si="34"/>
        <v>0</v>
      </c>
      <c r="P142" s="8">
        <f t="shared" si="34"/>
        <v>0</v>
      </c>
      <c r="Q142" s="9">
        <f t="shared" si="34"/>
        <v>0</v>
      </c>
      <c r="R142" s="8">
        <f t="shared" si="34"/>
        <v>0</v>
      </c>
      <c r="S142" s="9">
        <f t="shared" si="34"/>
        <v>0</v>
      </c>
      <c r="T142" s="8">
        <f t="shared" si="33"/>
        <v>0</v>
      </c>
      <c r="U142" s="9">
        <f t="shared" si="33"/>
        <v>0</v>
      </c>
      <c r="V142" s="8">
        <f t="shared" si="33"/>
        <v>0</v>
      </c>
      <c r="W142" s="9">
        <f t="shared" si="33"/>
        <v>0</v>
      </c>
      <c r="X142" s="8">
        <f t="shared" si="33"/>
        <v>0</v>
      </c>
      <c r="Y142" s="8">
        <f t="shared" si="37"/>
        <v>0</v>
      </c>
      <c r="Z142" s="8">
        <f t="shared" si="38"/>
        <v>0</v>
      </c>
      <c r="AA142" s="9">
        <v>0</v>
      </c>
      <c r="AB142" s="8">
        <v>0</v>
      </c>
      <c r="AC142" s="9">
        <v>0</v>
      </c>
      <c r="AD142" s="8">
        <v>0</v>
      </c>
      <c r="AE142" s="9">
        <v>0</v>
      </c>
      <c r="AF142" s="8">
        <v>0</v>
      </c>
      <c r="AG142" s="9">
        <v>0</v>
      </c>
      <c r="AH142" s="8">
        <v>0</v>
      </c>
      <c r="AI142" s="9">
        <v>0</v>
      </c>
      <c r="AJ142" s="40">
        <v>0</v>
      </c>
      <c r="AK142" s="9">
        <v>0</v>
      </c>
      <c r="AL142" s="8">
        <v>0</v>
      </c>
      <c r="AM142" s="9">
        <v>0</v>
      </c>
      <c r="AN142" s="40">
        <v>0</v>
      </c>
      <c r="AO142" s="9">
        <v>0</v>
      </c>
      <c r="AP142" s="8">
        <v>0</v>
      </c>
      <c r="AQ142" s="8">
        <f t="shared" si="39"/>
        <v>0</v>
      </c>
      <c r="AR142" s="8">
        <f t="shared" si="40"/>
        <v>0</v>
      </c>
      <c r="AS142" s="9">
        <v>0</v>
      </c>
      <c r="AT142" s="8">
        <v>0</v>
      </c>
      <c r="AU142" s="9">
        <v>0</v>
      </c>
      <c r="AV142" s="8">
        <v>0</v>
      </c>
      <c r="AW142" s="9">
        <v>0</v>
      </c>
      <c r="AX142" s="8">
        <v>0</v>
      </c>
      <c r="AY142" s="9">
        <v>0</v>
      </c>
      <c r="AZ142" s="8">
        <v>0</v>
      </c>
      <c r="BA142" s="9">
        <v>0</v>
      </c>
      <c r="BB142" s="40">
        <v>0</v>
      </c>
      <c r="BC142" s="9">
        <v>0</v>
      </c>
      <c r="BD142" s="8">
        <v>0</v>
      </c>
      <c r="BE142" s="9">
        <v>0</v>
      </c>
      <c r="BF142" s="40">
        <v>0</v>
      </c>
      <c r="BG142" s="9">
        <v>0</v>
      </c>
      <c r="BH142" s="8">
        <v>0</v>
      </c>
      <c r="BI142" s="8">
        <f t="shared" si="41"/>
        <v>0</v>
      </c>
      <c r="BJ142" s="8">
        <f t="shared" si="42"/>
        <v>0</v>
      </c>
      <c r="BK142" s="9">
        <v>0</v>
      </c>
      <c r="BL142" s="8">
        <v>0</v>
      </c>
      <c r="BM142" s="9">
        <v>0</v>
      </c>
      <c r="BN142" s="8">
        <v>0</v>
      </c>
      <c r="BO142" s="9">
        <v>0</v>
      </c>
      <c r="BP142" s="8">
        <v>0</v>
      </c>
      <c r="BQ142" s="9">
        <v>0</v>
      </c>
      <c r="BR142" s="8">
        <v>0</v>
      </c>
      <c r="BS142" s="9">
        <v>0</v>
      </c>
      <c r="BT142" s="40">
        <v>0</v>
      </c>
      <c r="BU142" s="9">
        <v>0</v>
      </c>
      <c r="BV142" s="8">
        <v>0</v>
      </c>
      <c r="BW142" s="9">
        <v>0</v>
      </c>
      <c r="BX142" s="40">
        <v>0</v>
      </c>
      <c r="BY142" s="9">
        <v>0</v>
      </c>
      <c r="BZ142" s="8">
        <v>0</v>
      </c>
      <c r="CA142" s="8">
        <f t="shared" si="43"/>
        <v>0</v>
      </c>
      <c r="CB142" s="8">
        <f t="shared" si="44"/>
        <v>0</v>
      </c>
      <c r="CC142" s="9">
        <v>0</v>
      </c>
      <c r="CD142" s="8">
        <v>0</v>
      </c>
      <c r="CE142" s="9">
        <v>0</v>
      </c>
      <c r="CF142" s="8">
        <v>0</v>
      </c>
      <c r="CG142" s="9">
        <v>0</v>
      </c>
      <c r="CH142" s="8">
        <v>0</v>
      </c>
      <c r="CI142" s="9">
        <v>0</v>
      </c>
      <c r="CJ142" s="8">
        <v>0</v>
      </c>
      <c r="CK142" s="9">
        <v>0</v>
      </c>
      <c r="CL142" s="40">
        <v>0</v>
      </c>
      <c r="CM142" s="9">
        <v>0</v>
      </c>
      <c r="CN142" s="8">
        <v>0</v>
      </c>
      <c r="CO142" s="9">
        <v>0</v>
      </c>
      <c r="CP142" s="40">
        <v>0</v>
      </c>
      <c r="CQ142" s="9">
        <v>0</v>
      </c>
      <c r="CR142" s="8">
        <v>0</v>
      </c>
    </row>
    <row r="143" spans="1:96" x14ac:dyDescent="0.25">
      <c r="A143" s="12">
        <f t="shared" si="45"/>
        <v>112</v>
      </c>
      <c r="B143" s="18" t="s">
        <v>181</v>
      </c>
      <c r="C143" s="12">
        <v>330366</v>
      </c>
      <c r="D143" s="25" t="s">
        <v>177</v>
      </c>
      <c r="E143" s="25" t="s">
        <v>160</v>
      </c>
      <c r="F143" s="31" t="s">
        <v>178</v>
      </c>
      <c r="G143" s="8">
        <f t="shared" si="35"/>
        <v>118713.5</v>
      </c>
      <c r="H143" s="8">
        <f t="shared" si="36"/>
        <v>0</v>
      </c>
      <c r="I143" s="9">
        <f t="shared" si="34"/>
        <v>0</v>
      </c>
      <c r="J143" s="8">
        <f t="shared" si="34"/>
        <v>0</v>
      </c>
      <c r="K143" s="9">
        <f t="shared" si="34"/>
        <v>0</v>
      </c>
      <c r="L143" s="8">
        <f t="shared" si="34"/>
        <v>0</v>
      </c>
      <c r="M143" s="9">
        <f t="shared" si="34"/>
        <v>0</v>
      </c>
      <c r="N143" s="8">
        <f t="shared" si="34"/>
        <v>0</v>
      </c>
      <c r="O143" s="9">
        <f t="shared" si="34"/>
        <v>1</v>
      </c>
      <c r="P143" s="8">
        <f t="shared" si="34"/>
        <v>118713.5</v>
      </c>
      <c r="Q143" s="9">
        <f t="shared" si="34"/>
        <v>0</v>
      </c>
      <c r="R143" s="8">
        <f t="shared" si="34"/>
        <v>0</v>
      </c>
      <c r="S143" s="9">
        <f t="shared" si="34"/>
        <v>0</v>
      </c>
      <c r="T143" s="8">
        <f t="shared" si="33"/>
        <v>0</v>
      </c>
      <c r="U143" s="9">
        <f t="shared" si="33"/>
        <v>0</v>
      </c>
      <c r="V143" s="8">
        <f t="shared" si="33"/>
        <v>0</v>
      </c>
      <c r="W143" s="9">
        <f t="shared" si="33"/>
        <v>0</v>
      </c>
      <c r="X143" s="8">
        <f t="shared" si="33"/>
        <v>0</v>
      </c>
      <c r="Y143" s="8">
        <f t="shared" si="37"/>
        <v>0</v>
      </c>
      <c r="Z143" s="8">
        <f t="shared" si="38"/>
        <v>0</v>
      </c>
      <c r="AA143" s="9">
        <v>0</v>
      </c>
      <c r="AB143" s="8">
        <v>0</v>
      </c>
      <c r="AC143" s="9">
        <v>0</v>
      </c>
      <c r="AD143" s="8">
        <v>0</v>
      </c>
      <c r="AE143" s="9">
        <v>0</v>
      </c>
      <c r="AF143" s="8">
        <v>0</v>
      </c>
      <c r="AG143" s="9">
        <v>0</v>
      </c>
      <c r="AH143" s="8">
        <v>0</v>
      </c>
      <c r="AI143" s="9">
        <v>0</v>
      </c>
      <c r="AJ143" s="40">
        <v>0</v>
      </c>
      <c r="AK143" s="9">
        <v>0</v>
      </c>
      <c r="AL143" s="8">
        <v>0</v>
      </c>
      <c r="AM143" s="9">
        <v>0</v>
      </c>
      <c r="AN143" s="40">
        <v>0</v>
      </c>
      <c r="AO143" s="9">
        <v>0</v>
      </c>
      <c r="AP143" s="8">
        <v>0</v>
      </c>
      <c r="AQ143" s="8">
        <f t="shared" si="39"/>
        <v>0</v>
      </c>
      <c r="AR143" s="8">
        <f t="shared" si="40"/>
        <v>0</v>
      </c>
      <c r="AS143" s="9">
        <v>0</v>
      </c>
      <c r="AT143" s="8">
        <v>0</v>
      </c>
      <c r="AU143" s="9">
        <v>0</v>
      </c>
      <c r="AV143" s="8">
        <v>0</v>
      </c>
      <c r="AW143" s="9">
        <v>0</v>
      </c>
      <c r="AX143" s="8">
        <v>0</v>
      </c>
      <c r="AY143" s="9">
        <v>0</v>
      </c>
      <c r="AZ143" s="8">
        <v>0</v>
      </c>
      <c r="BA143" s="9">
        <v>0</v>
      </c>
      <c r="BB143" s="40">
        <v>0</v>
      </c>
      <c r="BC143" s="9">
        <v>0</v>
      </c>
      <c r="BD143" s="8">
        <v>0</v>
      </c>
      <c r="BE143" s="9">
        <v>0</v>
      </c>
      <c r="BF143" s="40">
        <v>0</v>
      </c>
      <c r="BG143" s="9">
        <v>0</v>
      </c>
      <c r="BH143" s="8">
        <v>0</v>
      </c>
      <c r="BI143" s="8">
        <f t="shared" si="41"/>
        <v>118713.5</v>
      </c>
      <c r="BJ143" s="8">
        <f t="shared" si="42"/>
        <v>0</v>
      </c>
      <c r="BK143" s="9">
        <v>0</v>
      </c>
      <c r="BL143" s="8">
        <v>0</v>
      </c>
      <c r="BM143" s="9">
        <v>0</v>
      </c>
      <c r="BN143" s="8">
        <v>0</v>
      </c>
      <c r="BO143" s="9">
        <v>0</v>
      </c>
      <c r="BP143" s="8">
        <v>0</v>
      </c>
      <c r="BQ143" s="9">
        <v>1</v>
      </c>
      <c r="BR143" s="8">
        <v>118713.5</v>
      </c>
      <c r="BS143" s="9">
        <v>0</v>
      </c>
      <c r="BT143" s="40">
        <v>0</v>
      </c>
      <c r="BU143" s="9">
        <v>0</v>
      </c>
      <c r="BV143" s="8">
        <v>0</v>
      </c>
      <c r="BW143" s="9">
        <v>0</v>
      </c>
      <c r="BX143" s="40">
        <v>0</v>
      </c>
      <c r="BY143" s="9">
        <v>0</v>
      </c>
      <c r="BZ143" s="8">
        <v>0</v>
      </c>
      <c r="CA143" s="8">
        <f t="shared" si="43"/>
        <v>0</v>
      </c>
      <c r="CB143" s="8">
        <f t="shared" si="44"/>
        <v>0</v>
      </c>
      <c r="CC143" s="9">
        <v>0</v>
      </c>
      <c r="CD143" s="8">
        <v>0</v>
      </c>
      <c r="CE143" s="9">
        <v>0</v>
      </c>
      <c r="CF143" s="8">
        <v>0</v>
      </c>
      <c r="CG143" s="9">
        <v>0</v>
      </c>
      <c r="CH143" s="8">
        <v>0</v>
      </c>
      <c r="CI143" s="9">
        <v>0</v>
      </c>
      <c r="CJ143" s="8">
        <v>0</v>
      </c>
      <c r="CK143" s="9">
        <v>0</v>
      </c>
      <c r="CL143" s="40">
        <v>0</v>
      </c>
      <c r="CM143" s="9">
        <v>0</v>
      </c>
      <c r="CN143" s="8">
        <v>0</v>
      </c>
      <c r="CO143" s="9">
        <v>0</v>
      </c>
      <c r="CP143" s="40">
        <v>0</v>
      </c>
      <c r="CQ143" s="9">
        <v>0</v>
      </c>
      <c r="CR143" s="8">
        <v>0</v>
      </c>
    </row>
    <row r="144" spans="1:96" x14ac:dyDescent="0.25">
      <c r="A144" s="12">
        <f t="shared" si="45"/>
        <v>113</v>
      </c>
      <c r="B144" s="18" t="s">
        <v>182</v>
      </c>
      <c r="C144" s="12">
        <v>330424</v>
      </c>
      <c r="D144" s="25" t="s">
        <v>177</v>
      </c>
      <c r="E144" s="25" t="s">
        <v>160</v>
      </c>
      <c r="F144" s="31" t="s">
        <v>178</v>
      </c>
      <c r="G144" s="8">
        <f t="shared" si="35"/>
        <v>0</v>
      </c>
      <c r="H144" s="8">
        <f t="shared" si="36"/>
        <v>0</v>
      </c>
      <c r="I144" s="9">
        <f t="shared" si="34"/>
        <v>0</v>
      </c>
      <c r="J144" s="8">
        <f t="shared" si="34"/>
        <v>0</v>
      </c>
      <c r="K144" s="9">
        <f t="shared" si="34"/>
        <v>0</v>
      </c>
      <c r="L144" s="8">
        <f t="shared" si="34"/>
        <v>0</v>
      </c>
      <c r="M144" s="9">
        <f t="shared" si="34"/>
        <v>0</v>
      </c>
      <c r="N144" s="8">
        <f t="shared" si="34"/>
        <v>0</v>
      </c>
      <c r="O144" s="9">
        <f t="shared" si="34"/>
        <v>0</v>
      </c>
      <c r="P144" s="8">
        <f t="shared" si="34"/>
        <v>0</v>
      </c>
      <c r="Q144" s="9">
        <f t="shared" si="34"/>
        <v>0</v>
      </c>
      <c r="R144" s="8">
        <f t="shared" si="34"/>
        <v>0</v>
      </c>
      <c r="S144" s="9">
        <f t="shared" si="34"/>
        <v>0</v>
      </c>
      <c r="T144" s="8">
        <f t="shared" si="33"/>
        <v>0</v>
      </c>
      <c r="U144" s="9">
        <f t="shared" si="33"/>
        <v>0</v>
      </c>
      <c r="V144" s="8">
        <f t="shared" si="33"/>
        <v>0</v>
      </c>
      <c r="W144" s="9">
        <f t="shared" si="33"/>
        <v>0</v>
      </c>
      <c r="X144" s="8">
        <f t="shared" si="33"/>
        <v>0</v>
      </c>
      <c r="Y144" s="8">
        <f t="shared" si="37"/>
        <v>0</v>
      </c>
      <c r="Z144" s="8">
        <f t="shared" si="38"/>
        <v>0</v>
      </c>
      <c r="AA144" s="9">
        <v>0</v>
      </c>
      <c r="AB144" s="8">
        <v>0</v>
      </c>
      <c r="AC144" s="9">
        <v>0</v>
      </c>
      <c r="AD144" s="8">
        <v>0</v>
      </c>
      <c r="AE144" s="9">
        <v>0</v>
      </c>
      <c r="AF144" s="8">
        <v>0</v>
      </c>
      <c r="AG144" s="9">
        <v>0</v>
      </c>
      <c r="AH144" s="8">
        <v>0</v>
      </c>
      <c r="AI144" s="9">
        <v>0</v>
      </c>
      <c r="AJ144" s="40">
        <v>0</v>
      </c>
      <c r="AK144" s="9">
        <v>0</v>
      </c>
      <c r="AL144" s="8">
        <v>0</v>
      </c>
      <c r="AM144" s="9">
        <v>0</v>
      </c>
      <c r="AN144" s="40">
        <v>0</v>
      </c>
      <c r="AO144" s="9">
        <v>0</v>
      </c>
      <c r="AP144" s="8">
        <v>0</v>
      </c>
      <c r="AQ144" s="8">
        <f t="shared" si="39"/>
        <v>0</v>
      </c>
      <c r="AR144" s="8">
        <f t="shared" si="40"/>
        <v>0</v>
      </c>
      <c r="AS144" s="9">
        <v>0</v>
      </c>
      <c r="AT144" s="8">
        <v>0</v>
      </c>
      <c r="AU144" s="9">
        <v>0</v>
      </c>
      <c r="AV144" s="8">
        <v>0</v>
      </c>
      <c r="AW144" s="9">
        <v>0</v>
      </c>
      <c r="AX144" s="8">
        <v>0</v>
      </c>
      <c r="AY144" s="9">
        <v>0</v>
      </c>
      <c r="AZ144" s="8">
        <v>0</v>
      </c>
      <c r="BA144" s="9">
        <v>0</v>
      </c>
      <c r="BB144" s="40">
        <v>0</v>
      </c>
      <c r="BC144" s="9">
        <v>0</v>
      </c>
      <c r="BD144" s="8">
        <v>0</v>
      </c>
      <c r="BE144" s="9">
        <v>0</v>
      </c>
      <c r="BF144" s="40">
        <v>0</v>
      </c>
      <c r="BG144" s="9">
        <v>0</v>
      </c>
      <c r="BH144" s="8">
        <v>0</v>
      </c>
      <c r="BI144" s="8">
        <f t="shared" si="41"/>
        <v>0</v>
      </c>
      <c r="BJ144" s="8">
        <f t="shared" si="42"/>
        <v>0</v>
      </c>
      <c r="BK144" s="9">
        <v>0</v>
      </c>
      <c r="BL144" s="8">
        <v>0</v>
      </c>
      <c r="BM144" s="9">
        <v>0</v>
      </c>
      <c r="BN144" s="8">
        <v>0</v>
      </c>
      <c r="BO144" s="9">
        <v>0</v>
      </c>
      <c r="BP144" s="8">
        <v>0</v>
      </c>
      <c r="BQ144" s="9">
        <v>0</v>
      </c>
      <c r="BR144" s="8">
        <v>0</v>
      </c>
      <c r="BS144" s="9">
        <v>0</v>
      </c>
      <c r="BT144" s="40">
        <v>0</v>
      </c>
      <c r="BU144" s="9">
        <v>0</v>
      </c>
      <c r="BV144" s="8">
        <v>0</v>
      </c>
      <c r="BW144" s="9">
        <v>0</v>
      </c>
      <c r="BX144" s="40">
        <v>0</v>
      </c>
      <c r="BY144" s="9">
        <v>0</v>
      </c>
      <c r="BZ144" s="8">
        <v>0</v>
      </c>
      <c r="CA144" s="8">
        <f t="shared" si="43"/>
        <v>0</v>
      </c>
      <c r="CB144" s="8">
        <f t="shared" si="44"/>
        <v>0</v>
      </c>
      <c r="CC144" s="9">
        <v>0</v>
      </c>
      <c r="CD144" s="8">
        <v>0</v>
      </c>
      <c r="CE144" s="9">
        <v>0</v>
      </c>
      <c r="CF144" s="8">
        <v>0</v>
      </c>
      <c r="CG144" s="9">
        <v>0</v>
      </c>
      <c r="CH144" s="8">
        <v>0</v>
      </c>
      <c r="CI144" s="9">
        <v>0</v>
      </c>
      <c r="CJ144" s="8">
        <v>0</v>
      </c>
      <c r="CK144" s="9">
        <v>0</v>
      </c>
      <c r="CL144" s="40">
        <v>0</v>
      </c>
      <c r="CM144" s="9">
        <v>0</v>
      </c>
      <c r="CN144" s="8">
        <v>0</v>
      </c>
      <c r="CO144" s="9">
        <v>0</v>
      </c>
      <c r="CP144" s="40">
        <v>0</v>
      </c>
      <c r="CQ144" s="9">
        <v>0</v>
      </c>
      <c r="CR144" s="8">
        <v>0</v>
      </c>
    </row>
    <row r="145" spans="1:96" x14ac:dyDescent="0.25">
      <c r="A145" s="12">
        <f t="shared" si="45"/>
        <v>114</v>
      </c>
      <c r="B145" s="18" t="s">
        <v>183</v>
      </c>
      <c r="C145" s="12">
        <v>330427</v>
      </c>
      <c r="D145" s="25" t="s">
        <v>177</v>
      </c>
      <c r="E145" s="25" t="s">
        <v>160</v>
      </c>
      <c r="F145" s="31" t="s">
        <v>178</v>
      </c>
      <c r="G145" s="8">
        <f t="shared" si="35"/>
        <v>0</v>
      </c>
      <c r="H145" s="8">
        <f t="shared" si="36"/>
        <v>0</v>
      </c>
      <c r="I145" s="9">
        <f t="shared" si="34"/>
        <v>0</v>
      </c>
      <c r="J145" s="8">
        <f t="shared" si="34"/>
        <v>0</v>
      </c>
      <c r="K145" s="9">
        <f t="shared" si="34"/>
        <v>0</v>
      </c>
      <c r="L145" s="8">
        <f t="shared" si="34"/>
        <v>0</v>
      </c>
      <c r="M145" s="9">
        <f t="shared" si="34"/>
        <v>0</v>
      </c>
      <c r="N145" s="8">
        <f t="shared" si="34"/>
        <v>0</v>
      </c>
      <c r="O145" s="9">
        <f t="shared" si="34"/>
        <v>0</v>
      </c>
      <c r="P145" s="8">
        <f t="shared" si="34"/>
        <v>0</v>
      </c>
      <c r="Q145" s="9">
        <f t="shared" si="34"/>
        <v>0</v>
      </c>
      <c r="R145" s="8">
        <f t="shared" si="34"/>
        <v>0</v>
      </c>
      <c r="S145" s="9">
        <f t="shared" si="34"/>
        <v>0</v>
      </c>
      <c r="T145" s="8">
        <f t="shared" si="33"/>
        <v>0</v>
      </c>
      <c r="U145" s="9">
        <f t="shared" si="33"/>
        <v>0</v>
      </c>
      <c r="V145" s="8">
        <f t="shared" si="33"/>
        <v>0</v>
      </c>
      <c r="W145" s="9">
        <f t="shared" si="33"/>
        <v>0</v>
      </c>
      <c r="X145" s="8">
        <f t="shared" si="33"/>
        <v>0</v>
      </c>
      <c r="Y145" s="8">
        <f t="shared" si="37"/>
        <v>0</v>
      </c>
      <c r="Z145" s="8">
        <f t="shared" si="38"/>
        <v>0</v>
      </c>
      <c r="AA145" s="9">
        <v>0</v>
      </c>
      <c r="AB145" s="8">
        <v>0</v>
      </c>
      <c r="AC145" s="9">
        <v>0</v>
      </c>
      <c r="AD145" s="8">
        <v>0</v>
      </c>
      <c r="AE145" s="9">
        <v>0</v>
      </c>
      <c r="AF145" s="8">
        <v>0</v>
      </c>
      <c r="AG145" s="9">
        <v>0</v>
      </c>
      <c r="AH145" s="8">
        <v>0</v>
      </c>
      <c r="AI145" s="9">
        <v>0</v>
      </c>
      <c r="AJ145" s="40">
        <v>0</v>
      </c>
      <c r="AK145" s="9">
        <v>0</v>
      </c>
      <c r="AL145" s="8">
        <v>0</v>
      </c>
      <c r="AM145" s="9">
        <v>0</v>
      </c>
      <c r="AN145" s="40">
        <v>0</v>
      </c>
      <c r="AO145" s="9">
        <v>0</v>
      </c>
      <c r="AP145" s="8">
        <v>0</v>
      </c>
      <c r="AQ145" s="8">
        <f t="shared" si="39"/>
        <v>0</v>
      </c>
      <c r="AR145" s="8">
        <f t="shared" si="40"/>
        <v>0</v>
      </c>
      <c r="AS145" s="9">
        <v>0</v>
      </c>
      <c r="AT145" s="8">
        <v>0</v>
      </c>
      <c r="AU145" s="9">
        <v>0</v>
      </c>
      <c r="AV145" s="8">
        <v>0</v>
      </c>
      <c r="AW145" s="9">
        <v>0</v>
      </c>
      <c r="AX145" s="8">
        <v>0</v>
      </c>
      <c r="AY145" s="9">
        <v>0</v>
      </c>
      <c r="AZ145" s="8">
        <v>0</v>
      </c>
      <c r="BA145" s="9">
        <v>0</v>
      </c>
      <c r="BB145" s="40">
        <v>0</v>
      </c>
      <c r="BC145" s="9">
        <v>0</v>
      </c>
      <c r="BD145" s="8">
        <v>0</v>
      </c>
      <c r="BE145" s="9">
        <v>0</v>
      </c>
      <c r="BF145" s="40">
        <v>0</v>
      </c>
      <c r="BG145" s="9">
        <v>0</v>
      </c>
      <c r="BH145" s="8">
        <v>0</v>
      </c>
      <c r="BI145" s="8">
        <f t="shared" si="41"/>
        <v>0</v>
      </c>
      <c r="BJ145" s="8">
        <f t="shared" si="42"/>
        <v>0</v>
      </c>
      <c r="BK145" s="9">
        <v>0</v>
      </c>
      <c r="BL145" s="8">
        <v>0</v>
      </c>
      <c r="BM145" s="9">
        <v>0</v>
      </c>
      <c r="BN145" s="8">
        <v>0</v>
      </c>
      <c r="BO145" s="9">
        <v>0</v>
      </c>
      <c r="BP145" s="8">
        <v>0</v>
      </c>
      <c r="BQ145" s="9">
        <v>0</v>
      </c>
      <c r="BR145" s="8">
        <v>0</v>
      </c>
      <c r="BS145" s="9">
        <v>0</v>
      </c>
      <c r="BT145" s="40">
        <v>0</v>
      </c>
      <c r="BU145" s="9">
        <v>0</v>
      </c>
      <c r="BV145" s="8">
        <v>0</v>
      </c>
      <c r="BW145" s="9">
        <v>0</v>
      </c>
      <c r="BX145" s="40">
        <v>0</v>
      </c>
      <c r="BY145" s="9">
        <v>0</v>
      </c>
      <c r="BZ145" s="8">
        <v>0</v>
      </c>
      <c r="CA145" s="8">
        <f t="shared" si="43"/>
        <v>0</v>
      </c>
      <c r="CB145" s="8">
        <f t="shared" si="44"/>
        <v>0</v>
      </c>
      <c r="CC145" s="9">
        <v>0</v>
      </c>
      <c r="CD145" s="8">
        <v>0</v>
      </c>
      <c r="CE145" s="9">
        <v>0</v>
      </c>
      <c r="CF145" s="8">
        <v>0</v>
      </c>
      <c r="CG145" s="9">
        <v>0</v>
      </c>
      <c r="CH145" s="8">
        <v>0</v>
      </c>
      <c r="CI145" s="9">
        <v>0</v>
      </c>
      <c r="CJ145" s="8">
        <v>0</v>
      </c>
      <c r="CK145" s="9">
        <v>0</v>
      </c>
      <c r="CL145" s="40">
        <v>0</v>
      </c>
      <c r="CM145" s="9">
        <v>0</v>
      </c>
      <c r="CN145" s="8">
        <v>0</v>
      </c>
      <c r="CO145" s="9">
        <v>0</v>
      </c>
      <c r="CP145" s="40">
        <v>0</v>
      </c>
      <c r="CQ145" s="9">
        <v>0</v>
      </c>
      <c r="CR145" s="8">
        <v>0</v>
      </c>
    </row>
    <row r="146" spans="1:96" x14ac:dyDescent="0.25">
      <c r="A146" s="12"/>
      <c r="B146" s="17" t="s">
        <v>105</v>
      </c>
      <c r="C146" s="12"/>
      <c r="D146" s="25"/>
      <c r="E146" s="26" t="s">
        <v>159</v>
      </c>
      <c r="F146" s="31"/>
      <c r="G146" s="8">
        <f t="shared" si="35"/>
        <v>0</v>
      </c>
      <c r="H146" s="8">
        <f t="shared" si="36"/>
        <v>0</v>
      </c>
      <c r="I146" s="9">
        <f t="shared" si="34"/>
        <v>0</v>
      </c>
      <c r="J146" s="8">
        <f t="shared" si="34"/>
        <v>0</v>
      </c>
      <c r="K146" s="9">
        <f t="shared" si="34"/>
        <v>0</v>
      </c>
      <c r="L146" s="8">
        <f t="shared" si="34"/>
        <v>0</v>
      </c>
      <c r="M146" s="9">
        <f t="shared" si="34"/>
        <v>0</v>
      </c>
      <c r="N146" s="8">
        <f t="shared" si="34"/>
        <v>0</v>
      </c>
      <c r="O146" s="9">
        <f t="shared" si="34"/>
        <v>0</v>
      </c>
      <c r="P146" s="8">
        <f t="shared" si="34"/>
        <v>0</v>
      </c>
      <c r="Q146" s="9">
        <f t="shared" si="34"/>
        <v>0</v>
      </c>
      <c r="R146" s="8">
        <f t="shared" si="34"/>
        <v>0</v>
      </c>
      <c r="S146" s="9">
        <f t="shared" si="34"/>
        <v>0</v>
      </c>
      <c r="T146" s="8">
        <f t="shared" si="33"/>
        <v>0</v>
      </c>
      <c r="U146" s="9">
        <f t="shared" si="33"/>
        <v>0</v>
      </c>
      <c r="V146" s="8">
        <f t="shared" si="33"/>
        <v>0</v>
      </c>
      <c r="W146" s="9">
        <f t="shared" si="33"/>
        <v>0</v>
      </c>
      <c r="X146" s="8">
        <f t="shared" si="33"/>
        <v>0</v>
      </c>
      <c r="Y146" s="8">
        <f t="shared" si="37"/>
        <v>0</v>
      </c>
      <c r="Z146" s="8">
        <f t="shared" si="38"/>
        <v>0</v>
      </c>
      <c r="AA146" s="9">
        <v>0</v>
      </c>
      <c r="AB146" s="8">
        <v>0</v>
      </c>
      <c r="AC146" s="9">
        <v>0</v>
      </c>
      <c r="AD146" s="8">
        <v>0</v>
      </c>
      <c r="AE146" s="9">
        <v>0</v>
      </c>
      <c r="AF146" s="8">
        <v>0</v>
      </c>
      <c r="AG146" s="9">
        <v>0</v>
      </c>
      <c r="AH146" s="8">
        <v>0</v>
      </c>
      <c r="AI146" s="9">
        <v>0</v>
      </c>
      <c r="AJ146" s="40">
        <v>0</v>
      </c>
      <c r="AK146" s="9">
        <v>0</v>
      </c>
      <c r="AL146" s="8">
        <v>0</v>
      </c>
      <c r="AM146" s="9">
        <v>0</v>
      </c>
      <c r="AN146" s="40">
        <v>0</v>
      </c>
      <c r="AO146" s="9">
        <v>0</v>
      </c>
      <c r="AP146" s="8">
        <v>0</v>
      </c>
      <c r="AQ146" s="8">
        <f t="shared" si="39"/>
        <v>0</v>
      </c>
      <c r="AR146" s="8">
        <f t="shared" si="40"/>
        <v>0</v>
      </c>
      <c r="AS146" s="9">
        <v>0</v>
      </c>
      <c r="AT146" s="8">
        <v>0</v>
      </c>
      <c r="AU146" s="9">
        <v>0</v>
      </c>
      <c r="AV146" s="8">
        <v>0</v>
      </c>
      <c r="AW146" s="9">
        <v>0</v>
      </c>
      <c r="AX146" s="8">
        <v>0</v>
      </c>
      <c r="AY146" s="9">
        <v>0</v>
      </c>
      <c r="AZ146" s="8">
        <v>0</v>
      </c>
      <c r="BA146" s="9">
        <v>0</v>
      </c>
      <c r="BB146" s="40">
        <v>0</v>
      </c>
      <c r="BC146" s="9">
        <v>0</v>
      </c>
      <c r="BD146" s="8">
        <v>0</v>
      </c>
      <c r="BE146" s="9">
        <v>0</v>
      </c>
      <c r="BF146" s="40">
        <v>0</v>
      </c>
      <c r="BG146" s="9">
        <v>0</v>
      </c>
      <c r="BH146" s="8">
        <v>0</v>
      </c>
      <c r="BI146" s="8">
        <f t="shared" si="41"/>
        <v>0</v>
      </c>
      <c r="BJ146" s="8">
        <f t="shared" si="42"/>
        <v>0</v>
      </c>
      <c r="BK146" s="9">
        <v>0</v>
      </c>
      <c r="BL146" s="8">
        <v>0</v>
      </c>
      <c r="BM146" s="9">
        <v>0</v>
      </c>
      <c r="BN146" s="8">
        <v>0</v>
      </c>
      <c r="BO146" s="9">
        <v>0</v>
      </c>
      <c r="BP146" s="8">
        <v>0</v>
      </c>
      <c r="BQ146" s="9">
        <v>0</v>
      </c>
      <c r="BR146" s="8">
        <v>0</v>
      </c>
      <c r="BS146" s="9">
        <v>0</v>
      </c>
      <c r="BT146" s="40">
        <v>0</v>
      </c>
      <c r="BU146" s="9">
        <v>0</v>
      </c>
      <c r="BV146" s="8">
        <v>0</v>
      </c>
      <c r="BW146" s="9">
        <v>0</v>
      </c>
      <c r="BX146" s="40">
        <v>0</v>
      </c>
      <c r="BY146" s="9">
        <v>0</v>
      </c>
      <c r="BZ146" s="8">
        <v>0</v>
      </c>
      <c r="CA146" s="8">
        <f t="shared" si="43"/>
        <v>0</v>
      </c>
      <c r="CB146" s="8">
        <f t="shared" si="44"/>
        <v>0</v>
      </c>
      <c r="CC146" s="9">
        <v>0</v>
      </c>
      <c r="CD146" s="8">
        <v>0</v>
      </c>
      <c r="CE146" s="9">
        <v>0</v>
      </c>
      <c r="CF146" s="8">
        <v>0</v>
      </c>
      <c r="CG146" s="9">
        <v>0</v>
      </c>
      <c r="CH146" s="8">
        <v>0</v>
      </c>
      <c r="CI146" s="9">
        <v>0</v>
      </c>
      <c r="CJ146" s="8">
        <v>0</v>
      </c>
      <c r="CK146" s="9">
        <v>0</v>
      </c>
      <c r="CL146" s="40">
        <v>0</v>
      </c>
      <c r="CM146" s="9">
        <v>0</v>
      </c>
      <c r="CN146" s="8">
        <v>0</v>
      </c>
      <c r="CO146" s="9">
        <v>0</v>
      </c>
      <c r="CP146" s="40">
        <v>0</v>
      </c>
      <c r="CQ146" s="9">
        <v>0</v>
      </c>
      <c r="CR146" s="8">
        <v>0</v>
      </c>
    </row>
    <row r="147" spans="1:96" s="10" customFormat="1" ht="30" x14ac:dyDescent="0.25">
      <c r="A147" s="12">
        <v>115</v>
      </c>
      <c r="B147" s="18" t="s">
        <v>106</v>
      </c>
      <c r="C147" s="12">
        <v>330382</v>
      </c>
      <c r="D147" s="25" t="s">
        <v>173</v>
      </c>
      <c r="E147" s="25" t="s">
        <v>159</v>
      </c>
      <c r="F147" s="31" t="s">
        <v>174</v>
      </c>
      <c r="G147" s="8">
        <f t="shared" si="35"/>
        <v>4298118</v>
      </c>
      <c r="H147" s="8">
        <f t="shared" si="36"/>
        <v>0</v>
      </c>
      <c r="I147" s="9">
        <f t="shared" si="34"/>
        <v>0</v>
      </c>
      <c r="J147" s="8">
        <f t="shared" si="34"/>
        <v>0</v>
      </c>
      <c r="K147" s="9">
        <f t="shared" si="34"/>
        <v>0</v>
      </c>
      <c r="L147" s="8">
        <f t="shared" si="34"/>
        <v>0</v>
      </c>
      <c r="M147" s="9">
        <f t="shared" si="34"/>
        <v>0</v>
      </c>
      <c r="N147" s="8">
        <f t="shared" si="34"/>
        <v>0</v>
      </c>
      <c r="O147" s="9">
        <f t="shared" si="34"/>
        <v>0</v>
      </c>
      <c r="P147" s="8">
        <f t="shared" si="34"/>
        <v>0</v>
      </c>
      <c r="Q147" s="9">
        <f t="shared" si="34"/>
        <v>98</v>
      </c>
      <c r="R147" s="8">
        <f t="shared" si="34"/>
        <v>4298118</v>
      </c>
      <c r="S147" s="9">
        <f t="shared" si="34"/>
        <v>97</v>
      </c>
      <c r="T147" s="8">
        <f t="shared" si="33"/>
        <v>4170135</v>
      </c>
      <c r="U147" s="9">
        <f t="shared" si="33"/>
        <v>1</v>
      </c>
      <c r="V147" s="8">
        <f t="shared" si="33"/>
        <v>127983</v>
      </c>
      <c r="W147" s="9">
        <f t="shared" si="33"/>
        <v>0</v>
      </c>
      <c r="X147" s="8">
        <f t="shared" si="33"/>
        <v>0</v>
      </c>
      <c r="Y147" s="8">
        <f t="shared" si="37"/>
        <v>2390015.29</v>
      </c>
      <c r="Z147" s="8">
        <f t="shared" si="38"/>
        <v>0</v>
      </c>
      <c r="AA147" s="9">
        <v>0</v>
      </c>
      <c r="AB147" s="8">
        <v>0</v>
      </c>
      <c r="AC147" s="9">
        <v>0</v>
      </c>
      <c r="AD147" s="8">
        <v>0</v>
      </c>
      <c r="AE147" s="9">
        <v>0</v>
      </c>
      <c r="AF147" s="8">
        <v>0</v>
      </c>
      <c r="AG147" s="9">
        <v>0</v>
      </c>
      <c r="AH147" s="8">
        <v>0</v>
      </c>
      <c r="AI147" s="9">
        <v>57</v>
      </c>
      <c r="AJ147" s="40">
        <v>2390015.29</v>
      </c>
      <c r="AK147" s="9">
        <v>57</v>
      </c>
      <c r="AL147" s="8">
        <v>2390015.29</v>
      </c>
      <c r="AM147" s="9">
        <v>0</v>
      </c>
      <c r="AN147" s="40">
        <v>0</v>
      </c>
      <c r="AO147" s="9">
        <v>0</v>
      </c>
      <c r="AP147" s="8">
        <v>0</v>
      </c>
      <c r="AQ147" s="8">
        <f t="shared" si="39"/>
        <v>69297.149999999994</v>
      </c>
      <c r="AR147" s="8">
        <f t="shared" si="40"/>
        <v>0</v>
      </c>
      <c r="AS147" s="9">
        <v>0</v>
      </c>
      <c r="AT147" s="8">
        <v>0</v>
      </c>
      <c r="AU147" s="9">
        <v>0</v>
      </c>
      <c r="AV147" s="8">
        <v>0</v>
      </c>
      <c r="AW147" s="9">
        <v>0</v>
      </c>
      <c r="AX147" s="8">
        <v>0</v>
      </c>
      <c r="AY147" s="9">
        <v>0</v>
      </c>
      <c r="AZ147" s="8">
        <v>0</v>
      </c>
      <c r="BA147" s="9">
        <v>9</v>
      </c>
      <c r="BB147" s="40">
        <v>69297.149999999994</v>
      </c>
      <c r="BC147" s="9">
        <v>9</v>
      </c>
      <c r="BD147" s="8">
        <v>69297.149999999994</v>
      </c>
      <c r="BE147" s="9">
        <v>0</v>
      </c>
      <c r="BF147" s="40">
        <v>0</v>
      </c>
      <c r="BG147" s="9">
        <v>0</v>
      </c>
      <c r="BH147" s="8">
        <v>0</v>
      </c>
      <c r="BI147" s="8">
        <f t="shared" si="41"/>
        <v>983394.28</v>
      </c>
      <c r="BJ147" s="8">
        <f t="shared" si="42"/>
        <v>0</v>
      </c>
      <c r="BK147" s="9">
        <v>0</v>
      </c>
      <c r="BL147" s="8">
        <v>0</v>
      </c>
      <c r="BM147" s="9">
        <v>0</v>
      </c>
      <c r="BN147" s="8">
        <v>0</v>
      </c>
      <c r="BO147" s="9">
        <v>0</v>
      </c>
      <c r="BP147" s="8">
        <v>0</v>
      </c>
      <c r="BQ147" s="9">
        <v>0</v>
      </c>
      <c r="BR147" s="8">
        <v>0</v>
      </c>
      <c r="BS147" s="9">
        <v>17</v>
      </c>
      <c r="BT147" s="40">
        <v>983394.28</v>
      </c>
      <c r="BU147" s="9">
        <v>16</v>
      </c>
      <c r="BV147" s="8">
        <v>855411.28</v>
      </c>
      <c r="BW147" s="9">
        <v>1</v>
      </c>
      <c r="BX147" s="40">
        <v>127983</v>
      </c>
      <c r="BY147" s="9">
        <v>0</v>
      </c>
      <c r="BZ147" s="8">
        <v>0</v>
      </c>
      <c r="CA147" s="8">
        <f t="shared" si="43"/>
        <v>855411.28</v>
      </c>
      <c r="CB147" s="8">
        <f t="shared" si="44"/>
        <v>0</v>
      </c>
      <c r="CC147" s="9">
        <v>0</v>
      </c>
      <c r="CD147" s="8">
        <v>0</v>
      </c>
      <c r="CE147" s="9">
        <v>0</v>
      </c>
      <c r="CF147" s="8">
        <v>0</v>
      </c>
      <c r="CG147" s="9">
        <v>0</v>
      </c>
      <c r="CH147" s="8">
        <v>0</v>
      </c>
      <c r="CI147" s="9">
        <v>0</v>
      </c>
      <c r="CJ147" s="8">
        <v>0</v>
      </c>
      <c r="CK147" s="9">
        <v>15</v>
      </c>
      <c r="CL147" s="40">
        <v>855411.28</v>
      </c>
      <c r="CM147" s="9">
        <v>15</v>
      </c>
      <c r="CN147" s="8">
        <v>855411.28</v>
      </c>
      <c r="CO147" s="9">
        <v>0</v>
      </c>
      <c r="CP147" s="40">
        <v>0</v>
      </c>
      <c r="CQ147" s="9">
        <v>0</v>
      </c>
      <c r="CR147" s="8">
        <v>0</v>
      </c>
    </row>
    <row r="148" spans="1:96" x14ac:dyDescent="0.25">
      <c r="A148" s="14"/>
      <c r="B148" s="17" t="s">
        <v>184</v>
      </c>
      <c r="C148" s="14"/>
      <c r="D148" s="27"/>
      <c r="E148" s="27"/>
      <c r="F148" s="32"/>
      <c r="G148" s="8">
        <f t="shared" si="35"/>
        <v>0</v>
      </c>
      <c r="H148" s="8">
        <f t="shared" si="36"/>
        <v>0</v>
      </c>
      <c r="I148" s="9">
        <f t="shared" si="34"/>
        <v>0</v>
      </c>
      <c r="J148" s="8">
        <f t="shared" si="34"/>
        <v>0</v>
      </c>
      <c r="K148" s="9">
        <f t="shared" ref="K148:S149" si="46">AC148+AU148+BM148+CE148</f>
        <v>0</v>
      </c>
      <c r="L148" s="8">
        <f t="shared" si="46"/>
        <v>0</v>
      </c>
      <c r="M148" s="9">
        <f t="shared" si="46"/>
        <v>0</v>
      </c>
      <c r="N148" s="8">
        <f t="shared" si="46"/>
        <v>0</v>
      </c>
      <c r="O148" s="9">
        <f t="shared" si="46"/>
        <v>0</v>
      </c>
      <c r="P148" s="8">
        <f t="shared" si="46"/>
        <v>0</v>
      </c>
      <c r="Q148" s="9">
        <f t="shared" si="46"/>
        <v>0</v>
      </c>
      <c r="R148" s="8">
        <f t="shared" si="46"/>
        <v>0</v>
      </c>
      <c r="S148" s="9">
        <f t="shared" si="46"/>
        <v>0</v>
      </c>
      <c r="T148" s="8">
        <f t="shared" si="33"/>
        <v>0</v>
      </c>
      <c r="U148" s="9">
        <f t="shared" si="33"/>
        <v>0</v>
      </c>
      <c r="V148" s="8">
        <f t="shared" si="33"/>
        <v>0</v>
      </c>
      <c r="W148" s="9">
        <f t="shared" si="33"/>
        <v>0</v>
      </c>
      <c r="X148" s="8">
        <f t="shared" si="33"/>
        <v>0</v>
      </c>
      <c r="Y148" s="8">
        <f t="shared" si="37"/>
        <v>0</v>
      </c>
      <c r="Z148" s="8">
        <f t="shared" si="38"/>
        <v>0</v>
      </c>
      <c r="AA148" s="9">
        <v>0</v>
      </c>
      <c r="AB148" s="8">
        <v>0</v>
      </c>
      <c r="AC148" s="9">
        <v>0</v>
      </c>
      <c r="AD148" s="8">
        <v>0</v>
      </c>
      <c r="AE148" s="9">
        <v>0</v>
      </c>
      <c r="AF148" s="8">
        <v>0</v>
      </c>
      <c r="AG148" s="9">
        <v>0</v>
      </c>
      <c r="AH148" s="8">
        <v>0</v>
      </c>
      <c r="AI148" s="9">
        <v>0</v>
      </c>
      <c r="AJ148" s="8">
        <v>0</v>
      </c>
      <c r="AK148" s="9">
        <v>0</v>
      </c>
      <c r="AL148" s="8">
        <v>0</v>
      </c>
      <c r="AM148" s="9">
        <v>0</v>
      </c>
      <c r="AN148" s="8">
        <v>0</v>
      </c>
      <c r="AO148" s="9">
        <v>0</v>
      </c>
      <c r="AP148" s="8">
        <v>0</v>
      </c>
      <c r="AQ148" s="8">
        <f t="shared" si="39"/>
        <v>0</v>
      </c>
      <c r="AR148" s="8">
        <f t="shared" si="40"/>
        <v>0</v>
      </c>
      <c r="AS148" s="9">
        <v>0</v>
      </c>
      <c r="AT148" s="8">
        <v>0</v>
      </c>
      <c r="AU148" s="9">
        <v>0</v>
      </c>
      <c r="AV148" s="8">
        <v>0</v>
      </c>
      <c r="AW148" s="9">
        <v>0</v>
      </c>
      <c r="AX148" s="8">
        <v>0</v>
      </c>
      <c r="AY148" s="9">
        <v>0</v>
      </c>
      <c r="AZ148" s="8">
        <v>0</v>
      </c>
      <c r="BA148" s="9">
        <v>0</v>
      </c>
      <c r="BB148" s="8">
        <v>0</v>
      </c>
      <c r="BC148" s="9">
        <v>0</v>
      </c>
      <c r="BD148" s="8">
        <v>0</v>
      </c>
      <c r="BE148" s="9">
        <v>0</v>
      </c>
      <c r="BF148" s="8">
        <v>0</v>
      </c>
      <c r="BG148" s="9">
        <v>0</v>
      </c>
      <c r="BH148" s="8">
        <v>0</v>
      </c>
      <c r="BI148" s="8">
        <f t="shared" si="41"/>
        <v>0</v>
      </c>
      <c r="BJ148" s="8">
        <f t="shared" si="42"/>
        <v>0</v>
      </c>
      <c r="BK148" s="9">
        <v>0</v>
      </c>
      <c r="BL148" s="8">
        <v>0</v>
      </c>
      <c r="BM148" s="9">
        <v>0</v>
      </c>
      <c r="BN148" s="8">
        <v>0</v>
      </c>
      <c r="BO148" s="9">
        <v>0</v>
      </c>
      <c r="BP148" s="8">
        <v>0</v>
      </c>
      <c r="BQ148" s="9">
        <v>0</v>
      </c>
      <c r="BR148" s="8">
        <v>0</v>
      </c>
      <c r="BS148" s="9">
        <v>0</v>
      </c>
      <c r="BT148" s="8">
        <v>0</v>
      </c>
      <c r="BU148" s="9">
        <v>0</v>
      </c>
      <c r="BV148" s="8">
        <v>0</v>
      </c>
      <c r="BW148" s="9">
        <v>0</v>
      </c>
      <c r="BX148" s="8">
        <v>0</v>
      </c>
      <c r="BY148" s="9">
        <v>0</v>
      </c>
      <c r="BZ148" s="8">
        <v>0</v>
      </c>
      <c r="CA148" s="8">
        <f t="shared" si="43"/>
        <v>0</v>
      </c>
      <c r="CB148" s="8">
        <f t="shared" si="44"/>
        <v>0</v>
      </c>
      <c r="CC148" s="9">
        <v>0</v>
      </c>
      <c r="CD148" s="8">
        <v>0</v>
      </c>
      <c r="CE148" s="9">
        <v>0</v>
      </c>
      <c r="CF148" s="8">
        <v>0</v>
      </c>
      <c r="CG148" s="9">
        <v>0</v>
      </c>
      <c r="CH148" s="8">
        <v>0</v>
      </c>
      <c r="CI148" s="9">
        <v>0</v>
      </c>
      <c r="CJ148" s="8">
        <v>0</v>
      </c>
      <c r="CK148" s="9">
        <v>0</v>
      </c>
      <c r="CL148" s="8">
        <v>0</v>
      </c>
      <c r="CM148" s="9">
        <v>0</v>
      </c>
      <c r="CN148" s="8">
        <v>0</v>
      </c>
      <c r="CO148" s="9">
        <v>0</v>
      </c>
      <c r="CP148" s="8">
        <v>0</v>
      </c>
      <c r="CQ148" s="9">
        <v>0</v>
      </c>
      <c r="CR148" s="8">
        <v>0</v>
      </c>
    </row>
    <row r="149" spans="1:96" s="10" customFormat="1" x14ac:dyDescent="0.25">
      <c r="A149" s="12">
        <v>116</v>
      </c>
      <c r="B149" s="18" t="s">
        <v>185</v>
      </c>
      <c r="C149" s="12">
        <v>330423</v>
      </c>
      <c r="D149" s="25" t="s">
        <v>177</v>
      </c>
      <c r="E149" s="25" t="s">
        <v>160</v>
      </c>
      <c r="F149" s="31" t="s">
        <v>174</v>
      </c>
      <c r="G149" s="8">
        <f t="shared" si="35"/>
        <v>0</v>
      </c>
      <c r="H149" s="8">
        <f t="shared" si="36"/>
        <v>0</v>
      </c>
      <c r="I149" s="9">
        <f t="shared" ref="I149:J149" si="47">AA149+AS149+BK149+CC149</f>
        <v>0</v>
      </c>
      <c r="J149" s="8">
        <f t="shared" si="47"/>
        <v>0</v>
      </c>
      <c r="K149" s="9">
        <f t="shared" si="46"/>
        <v>0</v>
      </c>
      <c r="L149" s="8">
        <f t="shared" si="46"/>
        <v>0</v>
      </c>
      <c r="M149" s="9">
        <f t="shared" si="46"/>
        <v>0</v>
      </c>
      <c r="N149" s="8">
        <f t="shared" si="46"/>
        <v>0</v>
      </c>
      <c r="O149" s="9">
        <f t="shared" si="46"/>
        <v>0</v>
      </c>
      <c r="P149" s="8">
        <f t="shared" si="46"/>
        <v>0</v>
      </c>
      <c r="Q149" s="9">
        <f t="shared" si="46"/>
        <v>0</v>
      </c>
      <c r="R149" s="8">
        <f t="shared" si="46"/>
        <v>0</v>
      </c>
      <c r="S149" s="9">
        <f t="shared" si="46"/>
        <v>0</v>
      </c>
      <c r="T149" s="8">
        <f t="shared" si="33"/>
        <v>0</v>
      </c>
      <c r="U149" s="9">
        <f t="shared" si="33"/>
        <v>0</v>
      </c>
      <c r="V149" s="8">
        <f t="shared" si="33"/>
        <v>0</v>
      </c>
      <c r="W149" s="9">
        <f t="shared" si="33"/>
        <v>0</v>
      </c>
      <c r="X149" s="8">
        <f t="shared" si="33"/>
        <v>0</v>
      </c>
      <c r="Y149" s="8">
        <f t="shared" si="37"/>
        <v>0</v>
      </c>
      <c r="Z149" s="8">
        <f t="shared" si="38"/>
        <v>0</v>
      </c>
      <c r="AA149" s="16">
        <v>0</v>
      </c>
      <c r="AB149" s="15">
        <v>0</v>
      </c>
      <c r="AC149" s="16">
        <v>0</v>
      </c>
      <c r="AD149" s="15">
        <v>0</v>
      </c>
      <c r="AE149" s="16">
        <v>0</v>
      </c>
      <c r="AF149" s="15">
        <v>0</v>
      </c>
      <c r="AG149" s="16">
        <v>0</v>
      </c>
      <c r="AH149" s="15">
        <v>0</v>
      </c>
      <c r="AI149" s="16">
        <v>0</v>
      </c>
      <c r="AJ149" s="15">
        <v>0</v>
      </c>
      <c r="AK149" s="16">
        <v>0</v>
      </c>
      <c r="AL149" s="15">
        <v>0</v>
      </c>
      <c r="AM149" s="16">
        <v>0</v>
      </c>
      <c r="AN149" s="15">
        <v>0</v>
      </c>
      <c r="AO149" s="16">
        <v>0</v>
      </c>
      <c r="AP149" s="15">
        <v>0</v>
      </c>
      <c r="AQ149" s="8">
        <f t="shared" si="39"/>
        <v>0</v>
      </c>
      <c r="AR149" s="8">
        <f t="shared" si="40"/>
        <v>0</v>
      </c>
      <c r="AS149" s="16">
        <v>0</v>
      </c>
      <c r="AT149" s="15">
        <v>0</v>
      </c>
      <c r="AU149" s="16">
        <v>0</v>
      </c>
      <c r="AV149" s="15">
        <v>0</v>
      </c>
      <c r="AW149" s="16">
        <v>0</v>
      </c>
      <c r="AX149" s="15">
        <v>0</v>
      </c>
      <c r="AY149" s="16">
        <v>0</v>
      </c>
      <c r="AZ149" s="15">
        <v>0</v>
      </c>
      <c r="BA149" s="16">
        <v>0</v>
      </c>
      <c r="BB149" s="15">
        <v>0</v>
      </c>
      <c r="BC149" s="16">
        <v>0</v>
      </c>
      <c r="BD149" s="15">
        <v>0</v>
      </c>
      <c r="BE149" s="16">
        <v>0</v>
      </c>
      <c r="BF149" s="15">
        <v>0</v>
      </c>
      <c r="BG149" s="16">
        <v>0</v>
      </c>
      <c r="BH149" s="15">
        <v>0</v>
      </c>
      <c r="BI149" s="8">
        <f t="shared" si="41"/>
        <v>0</v>
      </c>
      <c r="BJ149" s="8">
        <f t="shared" si="42"/>
        <v>0</v>
      </c>
      <c r="BK149" s="16">
        <v>0</v>
      </c>
      <c r="BL149" s="15">
        <v>0</v>
      </c>
      <c r="BM149" s="16">
        <v>0</v>
      </c>
      <c r="BN149" s="15">
        <v>0</v>
      </c>
      <c r="BO149" s="16">
        <v>0</v>
      </c>
      <c r="BP149" s="15">
        <v>0</v>
      </c>
      <c r="BQ149" s="16">
        <v>0</v>
      </c>
      <c r="BR149" s="15">
        <v>0</v>
      </c>
      <c r="BS149" s="16">
        <v>0</v>
      </c>
      <c r="BT149" s="15">
        <v>0</v>
      </c>
      <c r="BU149" s="16">
        <v>0</v>
      </c>
      <c r="BV149" s="15">
        <v>0</v>
      </c>
      <c r="BW149" s="16">
        <v>0</v>
      </c>
      <c r="BX149" s="15">
        <v>0</v>
      </c>
      <c r="BY149" s="16">
        <v>0</v>
      </c>
      <c r="BZ149" s="15">
        <v>0</v>
      </c>
      <c r="CA149" s="8">
        <f t="shared" si="43"/>
        <v>0</v>
      </c>
      <c r="CB149" s="8">
        <f t="shared" si="44"/>
        <v>0</v>
      </c>
      <c r="CC149" s="16">
        <v>0</v>
      </c>
      <c r="CD149" s="15">
        <v>0</v>
      </c>
      <c r="CE149" s="16">
        <v>0</v>
      </c>
      <c r="CF149" s="15">
        <v>0</v>
      </c>
      <c r="CG149" s="16">
        <v>0</v>
      </c>
      <c r="CH149" s="15">
        <v>0</v>
      </c>
      <c r="CI149" s="16">
        <v>0</v>
      </c>
      <c r="CJ149" s="15">
        <v>0</v>
      </c>
      <c r="CK149" s="16">
        <v>0</v>
      </c>
      <c r="CL149" s="15">
        <v>0</v>
      </c>
      <c r="CM149" s="16">
        <v>0</v>
      </c>
      <c r="CN149" s="15">
        <v>0</v>
      </c>
      <c r="CO149" s="16">
        <v>0</v>
      </c>
      <c r="CP149" s="15">
        <v>0</v>
      </c>
      <c r="CQ149" s="16">
        <v>0</v>
      </c>
      <c r="CR149" s="15">
        <v>0</v>
      </c>
    </row>
    <row r="150" spans="1:96" s="10" customFormat="1" ht="14.25" x14ac:dyDescent="0.2">
      <c r="A150" s="14"/>
      <c r="B150" s="17" t="s">
        <v>148</v>
      </c>
      <c r="C150" s="14"/>
      <c r="D150" s="27"/>
      <c r="E150" s="34"/>
      <c r="F150" s="32"/>
      <c r="G150" s="15">
        <f t="shared" ref="G150:X150" si="48">SUBTOTAL(109,G9:G149)</f>
        <v>4431154570.0500002</v>
      </c>
      <c r="H150" s="15">
        <f t="shared" si="48"/>
        <v>1709089604.3399999</v>
      </c>
      <c r="I150" s="16">
        <f t="shared" si="48"/>
        <v>1059673</v>
      </c>
      <c r="J150" s="15">
        <f t="shared" si="48"/>
        <v>571089745.21000004</v>
      </c>
      <c r="K150" s="16">
        <f t="shared" si="48"/>
        <v>205473</v>
      </c>
      <c r="L150" s="15">
        <f t="shared" si="48"/>
        <v>90878568.769999996</v>
      </c>
      <c r="M150" s="16">
        <f t="shared" si="48"/>
        <v>670663</v>
      </c>
      <c r="N150" s="15">
        <f t="shared" si="48"/>
        <v>1047121290.36</v>
      </c>
      <c r="O150" s="16">
        <f t="shared" si="48"/>
        <v>24194</v>
      </c>
      <c r="P150" s="15">
        <f t="shared" si="48"/>
        <v>480414780.47000003</v>
      </c>
      <c r="Q150" s="16">
        <f t="shared" si="48"/>
        <v>57737</v>
      </c>
      <c r="R150" s="15">
        <f t="shared" si="48"/>
        <v>2022115506.1900001</v>
      </c>
      <c r="S150" s="16">
        <f t="shared" si="48"/>
        <v>1280</v>
      </c>
      <c r="T150" s="15">
        <f t="shared" si="48"/>
        <v>44496160.100000001</v>
      </c>
      <c r="U150" s="16">
        <f t="shared" si="48"/>
        <v>2050</v>
      </c>
      <c r="V150" s="15">
        <f t="shared" si="48"/>
        <v>366118466.73000002</v>
      </c>
      <c r="W150" s="16">
        <f t="shared" si="48"/>
        <v>106820</v>
      </c>
      <c r="X150" s="15">
        <f t="shared" si="48"/>
        <v>219534679.05000001</v>
      </c>
      <c r="Y150" s="15">
        <f>SUBTOTAL(109,Y9:Y149)</f>
        <v>1142733717.3399999</v>
      </c>
      <c r="Z150" s="15">
        <f t="shared" ref="Z150:AP150" si="49">SUBTOTAL(109,Z9:Z149)</f>
        <v>453599547.50999999</v>
      </c>
      <c r="AA150" s="16">
        <f t="shared" si="49"/>
        <v>255694</v>
      </c>
      <c r="AB150" s="15">
        <f t="shared" si="49"/>
        <v>152517638.37</v>
      </c>
      <c r="AC150" s="16">
        <f t="shared" si="49"/>
        <v>53860</v>
      </c>
      <c r="AD150" s="15">
        <f t="shared" si="49"/>
        <v>23779752.739999998</v>
      </c>
      <c r="AE150" s="16">
        <f t="shared" si="49"/>
        <v>163602</v>
      </c>
      <c r="AF150" s="15">
        <f t="shared" si="49"/>
        <v>277302156.39999998</v>
      </c>
      <c r="AG150" s="16">
        <f t="shared" si="49"/>
        <v>6183</v>
      </c>
      <c r="AH150" s="15">
        <f t="shared" si="49"/>
        <v>122138369.87</v>
      </c>
      <c r="AI150" s="16">
        <f t="shared" si="49"/>
        <v>14867</v>
      </c>
      <c r="AJ150" s="15">
        <f t="shared" si="49"/>
        <v>512636643.10000002</v>
      </c>
      <c r="AK150" s="16">
        <f t="shared" si="49"/>
        <v>384</v>
      </c>
      <c r="AL150" s="15">
        <f t="shared" si="49"/>
        <v>13359043.449999999</v>
      </c>
      <c r="AM150" s="16">
        <f t="shared" si="49"/>
        <v>492</v>
      </c>
      <c r="AN150" s="15">
        <f t="shared" si="49"/>
        <v>86286687.370000005</v>
      </c>
      <c r="AO150" s="16">
        <f t="shared" si="49"/>
        <v>25353</v>
      </c>
      <c r="AP150" s="15">
        <f t="shared" si="49"/>
        <v>54359156.859999999</v>
      </c>
      <c r="AQ150" s="15">
        <f>SUBTOTAL(109,AQ9:AQ149)</f>
        <v>1144136359.4400001</v>
      </c>
      <c r="AR150" s="15">
        <f t="shared" ref="AR150:BH150" si="50">SUBTOTAL(109,AR9:AR149)</f>
        <v>434420196.32999998</v>
      </c>
      <c r="AS150" s="16">
        <f t="shared" si="50"/>
        <v>271522</v>
      </c>
      <c r="AT150" s="15">
        <f t="shared" si="50"/>
        <v>148775267.93000001</v>
      </c>
      <c r="AU150" s="16">
        <f t="shared" si="50"/>
        <v>49820</v>
      </c>
      <c r="AV150" s="15">
        <f t="shared" si="50"/>
        <v>21949923.210000001</v>
      </c>
      <c r="AW150" s="16">
        <f t="shared" si="50"/>
        <v>167098</v>
      </c>
      <c r="AX150" s="15">
        <f t="shared" si="50"/>
        <v>263695005.19</v>
      </c>
      <c r="AY150" s="16">
        <f t="shared" si="50"/>
        <v>6210</v>
      </c>
      <c r="AZ150" s="15">
        <f t="shared" si="50"/>
        <v>130615843.01000001</v>
      </c>
      <c r="BA150" s="16">
        <f t="shared" si="50"/>
        <v>14477</v>
      </c>
      <c r="BB150" s="15">
        <f t="shared" si="50"/>
        <v>519627652.92000002</v>
      </c>
      <c r="BC150" s="16">
        <f t="shared" si="50"/>
        <v>212</v>
      </c>
      <c r="BD150" s="15">
        <f t="shared" si="50"/>
        <v>7118665.8899999997</v>
      </c>
      <c r="BE150" s="16">
        <f t="shared" si="50"/>
        <v>537</v>
      </c>
      <c r="BF150" s="15">
        <f t="shared" si="50"/>
        <v>96865135.370000005</v>
      </c>
      <c r="BG150" s="16">
        <f t="shared" si="50"/>
        <v>22707</v>
      </c>
      <c r="BH150" s="15">
        <f t="shared" si="50"/>
        <v>59472667.18</v>
      </c>
      <c r="BI150" s="15">
        <f>SUBTOTAL(109,BI9:BI149)</f>
        <v>1098607131.8399999</v>
      </c>
      <c r="BJ150" s="15">
        <f t="shared" ref="BJ150:BZ150" si="51">SUBTOTAL(109,BJ9:BJ149)</f>
        <v>426044872.81999999</v>
      </c>
      <c r="BK150" s="16">
        <f t="shared" si="51"/>
        <v>256154</v>
      </c>
      <c r="BL150" s="15">
        <f t="shared" si="51"/>
        <v>139166911.81</v>
      </c>
      <c r="BM150" s="16">
        <f t="shared" si="51"/>
        <v>48218</v>
      </c>
      <c r="BN150" s="15">
        <f t="shared" si="51"/>
        <v>21431383.59</v>
      </c>
      <c r="BO150" s="16">
        <f t="shared" si="51"/>
        <v>161465</v>
      </c>
      <c r="BP150" s="15">
        <f t="shared" si="51"/>
        <v>265446577.41999999</v>
      </c>
      <c r="BQ150" s="16">
        <f t="shared" si="51"/>
        <v>5854</v>
      </c>
      <c r="BR150" s="15">
        <f t="shared" si="51"/>
        <v>119376776.75</v>
      </c>
      <c r="BS150" s="16">
        <f t="shared" si="51"/>
        <v>14016</v>
      </c>
      <c r="BT150" s="15">
        <f t="shared" si="51"/>
        <v>498467419.24000001</v>
      </c>
      <c r="BU150" s="16">
        <f t="shared" si="51"/>
        <v>321</v>
      </c>
      <c r="BV150" s="15">
        <f t="shared" si="51"/>
        <v>11297935.109999999</v>
      </c>
      <c r="BW150" s="16">
        <f t="shared" si="51"/>
        <v>526</v>
      </c>
      <c r="BX150" s="15">
        <f t="shared" si="51"/>
        <v>94853895.560000002</v>
      </c>
      <c r="BY150" s="16">
        <f t="shared" si="51"/>
        <v>24201</v>
      </c>
      <c r="BZ150" s="15">
        <f t="shared" si="51"/>
        <v>54718063.030000001</v>
      </c>
      <c r="CA150" s="15">
        <f>SUBTOTAL(109,CA9:CA149)</f>
        <v>1045677361.4299999</v>
      </c>
      <c r="CB150" s="15">
        <f t="shared" ref="CB150:CR150" si="52">SUBTOTAL(109,CB9:CB149)</f>
        <v>395024987.68000001</v>
      </c>
      <c r="CC150" s="16">
        <f t="shared" si="52"/>
        <v>276303</v>
      </c>
      <c r="CD150" s="15">
        <f t="shared" si="52"/>
        <v>130629927.09999999</v>
      </c>
      <c r="CE150" s="16">
        <f t="shared" si="52"/>
        <v>53575</v>
      </c>
      <c r="CF150" s="15">
        <f t="shared" si="52"/>
        <v>23717509.23</v>
      </c>
      <c r="CG150" s="16">
        <f t="shared" si="52"/>
        <v>178498</v>
      </c>
      <c r="CH150" s="15">
        <f t="shared" si="52"/>
        <v>240677551.34999999</v>
      </c>
      <c r="CI150" s="16">
        <f t="shared" si="52"/>
        <v>5947</v>
      </c>
      <c r="CJ150" s="15">
        <f t="shared" si="52"/>
        <v>108283790.84</v>
      </c>
      <c r="CK150" s="16">
        <f t="shared" si="52"/>
        <v>14377</v>
      </c>
      <c r="CL150" s="15">
        <f t="shared" si="52"/>
        <v>491383790.93000001</v>
      </c>
      <c r="CM150" s="16">
        <f t="shared" si="52"/>
        <v>363</v>
      </c>
      <c r="CN150" s="15">
        <f t="shared" si="52"/>
        <v>12720515.65</v>
      </c>
      <c r="CO150" s="16">
        <f t="shared" si="52"/>
        <v>495</v>
      </c>
      <c r="CP150" s="15">
        <f t="shared" si="52"/>
        <v>88112748.430000007</v>
      </c>
      <c r="CQ150" s="16">
        <f t="shared" si="52"/>
        <v>34559</v>
      </c>
      <c r="CR150" s="15">
        <f t="shared" si="52"/>
        <v>50984791.979999997</v>
      </c>
    </row>
    <row r="152" spans="1:96" x14ac:dyDescent="0.25">
      <c r="B152" s="35" t="s">
        <v>195</v>
      </c>
      <c r="C152" s="36">
        <f>C150-D150-L150-N150-T150</f>
        <v>-1182496019.23</v>
      </c>
      <c r="D152" s="36">
        <f>D150-F150-H150-J150</f>
        <v>-2280179349.5500002</v>
      </c>
      <c r="E152" s="6"/>
      <c r="F152" s="6"/>
      <c r="G152" s="36">
        <f>G150-H150-P150-R150-X150</f>
        <v>0</v>
      </c>
      <c r="H152" s="36">
        <f>H150-J150-L150-N150</f>
        <v>0</v>
      </c>
      <c r="R152" s="36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</row>
    <row r="153" spans="1:96" x14ac:dyDescent="0.25">
      <c r="B153" s="35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9"/>
      <c r="S153" s="39"/>
      <c r="T153" s="38"/>
      <c r="U153" s="38"/>
      <c r="V153" s="38"/>
      <c r="W153" s="38"/>
      <c r="X153" s="38"/>
      <c r="Y153" s="6"/>
      <c r="Z153" s="6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6"/>
      <c r="AR153" s="6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6"/>
      <c r="BJ153" s="6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6"/>
      <c r="CB153" s="6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</row>
    <row r="154" spans="1:96" x14ac:dyDescent="0.25">
      <c r="B154" s="35" t="s">
        <v>196</v>
      </c>
      <c r="C154" s="39">
        <f>C150-U150-AM150-BE150-BW150</f>
        <v>-3605</v>
      </c>
      <c r="D154" s="39">
        <f t="shared" ref="D154:F154" si="53">D150-V150-AN150-BF150-BX150</f>
        <v>-644124185.02999997</v>
      </c>
      <c r="E154" s="39">
        <f t="shared" si="53"/>
        <v>-179081</v>
      </c>
      <c r="F154" s="39">
        <f t="shared" si="53"/>
        <v>-388084566.12</v>
      </c>
      <c r="G154" s="39">
        <f>G150-Y150-AQ150-BI150-CA150</f>
        <v>0</v>
      </c>
      <c r="H154" s="39">
        <f t="shared" ref="H154:X154" si="54">H150-Z150-AR150-BJ150-CB150</f>
        <v>0</v>
      </c>
      <c r="I154" s="39">
        <f t="shared" si="54"/>
        <v>0</v>
      </c>
      <c r="J154" s="39">
        <f t="shared" si="54"/>
        <v>0</v>
      </c>
      <c r="K154" s="39">
        <f t="shared" si="54"/>
        <v>0</v>
      </c>
      <c r="L154" s="39">
        <f t="shared" si="54"/>
        <v>0</v>
      </c>
      <c r="M154" s="39">
        <f t="shared" si="54"/>
        <v>0</v>
      </c>
      <c r="N154" s="39">
        <f t="shared" si="54"/>
        <v>0</v>
      </c>
      <c r="O154" s="39">
        <f>O150-AG150-AY150-BQ150-CI150</f>
        <v>0</v>
      </c>
      <c r="P154" s="39">
        <f t="shared" si="54"/>
        <v>0</v>
      </c>
      <c r="Q154" s="39">
        <f t="shared" si="54"/>
        <v>0</v>
      </c>
      <c r="R154" s="39">
        <f t="shared" si="54"/>
        <v>0</v>
      </c>
      <c r="S154" s="39">
        <f t="shared" si="54"/>
        <v>0</v>
      </c>
      <c r="T154" s="39">
        <f t="shared" si="54"/>
        <v>0</v>
      </c>
      <c r="U154" s="39">
        <f t="shared" si="54"/>
        <v>0</v>
      </c>
      <c r="V154" s="39">
        <f t="shared" si="54"/>
        <v>0</v>
      </c>
      <c r="W154" s="39">
        <f t="shared" si="54"/>
        <v>0</v>
      </c>
      <c r="X154" s="39">
        <f t="shared" si="54"/>
        <v>0</v>
      </c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</row>
  </sheetData>
  <customSheetViews>
    <customSheetView guid="{40AA6847-ADDF-4C74-8B3E-D1CCBEEB7235}" scale="90" showPageBreaks="1" zeroValues="0" printArea="1" hiddenColumns="1" view="pageBreakPreview">
      <pane xSplit="5" ySplit="8" topLeftCell="G126" activePane="bottomRight" state="frozen"/>
      <selection pane="bottomRight" activeCell="U1" sqref="U1:X1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1"/>
    </customSheetView>
    <customSheetView guid="{6ACAC417-79FB-499C-A411-B589206B17E5}" scale="75" showPageBreaks="1" zeroValues="0" printArea="1" hiddenColumns="1" view="pageBreakPreview">
      <pane xSplit="2" ySplit="8" topLeftCell="G129" activePane="bottomRight" state="frozen"/>
      <selection pane="bottomRight" activeCell="CI10" sqref="CI10:CI149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2"/>
    </customSheetView>
    <customSheetView guid="{A438F315-6496-4240-8882-7C29E0FE4492}" scale="75" showPageBreaks="1" zeroValues="0" printArea="1" hiddenColumns="1" view="pageBreakPreview">
      <pane xSplit="2" ySplit="8" topLeftCell="G135" activePane="bottomRight" state="frozen"/>
      <selection pane="bottomRight" activeCell="CC10" sqref="CC10:CH149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3"/>
    </customSheetView>
    <customSheetView guid="{0168BEDE-44AA-4177-A162-3293F5ED13C9}" scale="90" showPageBreaks="1" zeroValues="0" printArea="1" hiddenColumns="1" view="pageBreakPreview">
      <pane xSplit="5" ySplit="8" topLeftCell="CC132" activePane="bottomRight" state="frozen"/>
      <selection pane="bottomRight" activeCell="Y10" sqref="Y10:CR149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4"/>
    </customSheetView>
    <customSheetView guid="{2AE181D0-EBE1-4976-8A10-E11977F7D69E}" scale="90" showPageBreaks="1" zeroValues="0" printArea="1" hiddenColumns="1" view="pageBreakPreview">
      <pane xSplit="5" ySplit="8" topLeftCell="G143" activePane="bottomRight" state="frozen"/>
      <selection pane="bottomRight" activeCell="CD27" sqref="CD27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5"/>
    </customSheetView>
    <customSheetView guid="{EDC71DCB-7AA5-4C5F-98A0-59C6796EDD33}" scale="90" showPageBreaks="1" zeroValues="0" printArea="1" hiddenColumns="1" view="pageBreakPreview">
      <pane xSplit="5" ySplit="8" topLeftCell="CE9" activePane="bottomRight" state="frozen"/>
      <selection pane="bottomRight" activeCell="CG13" sqref="CG13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6"/>
    </customSheetView>
  </customSheetViews>
  <mergeCells count="97">
    <mergeCell ref="CQ6:CQ7"/>
    <mergeCell ref="CR6:CR7"/>
    <mergeCell ref="CI6:CI7"/>
    <mergeCell ref="CJ6:CJ7"/>
    <mergeCell ref="CK6:CK7"/>
    <mergeCell ref="CL6:CL7"/>
    <mergeCell ref="CM6:CN6"/>
    <mergeCell ref="CO6:CP6"/>
    <mergeCell ref="BM6:BN6"/>
    <mergeCell ref="BO6:BP6"/>
    <mergeCell ref="BQ6:BQ7"/>
    <mergeCell ref="BR6:BR7"/>
    <mergeCell ref="BY6:BY7"/>
    <mergeCell ref="BS6:BS7"/>
    <mergeCell ref="BT6:BT7"/>
    <mergeCell ref="BU6:BV6"/>
    <mergeCell ref="BW6:BX6"/>
    <mergeCell ref="Z6:Z7"/>
    <mergeCell ref="AA6:AB6"/>
    <mergeCell ref="AC6:AD6"/>
    <mergeCell ref="BB6:BB7"/>
    <mergeCell ref="AK6:AL6"/>
    <mergeCell ref="AM6:AN6"/>
    <mergeCell ref="AO6:AO7"/>
    <mergeCell ref="AP6:AP7"/>
    <mergeCell ref="AR6:AR7"/>
    <mergeCell ref="AS6:AT6"/>
    <mergeCell ref="AU6:AV6"/>
    <mergeCell ref="AW6:AX6"/>
    <mergeCell ref="AY6:AY7"/>
    <mergeCell ref="AZ6:AZ7"/>
    <mergeCell ref="BA6:BA7"/>
    <mergeCell ref="AE6:AF6"/>
    <mergeCell ref="CQ5:CR5"/>
    <mergeCell ref="H6:H7"/>
    <mergeCell ref="I6:J6"/>
    <mergeCell ref="K6:L6"/>
    <mergeCell ref="M6:N6"/>
    <mergeCell ref="O6:O7"/>
    <mergeCell ref="P6:P7"/>
    <mergeCell ref="Q6:Q7"/>
    <mergeCell ref="R6:R7"/>
    <mergeCell ref="S6:T6"/>
    <mergeCell ref="BS5:BX5"/>
    <mergeCell ref="BY5:BZ5"/>
    <mergeCell ref="CA5:CA7"/>
    <mergeCell ref="CB5:CH5"/>
    <mergeCell ref="CI5:CJ5"/>
    <mergeCell ref="CK5:CP5"/>
    <mergeCell ref="CG6:CH6"/>
    <mergeCell ref="BZ6:BZ7"/>
    <mergeCell ref="CB6:CB7"/>
    <mergeCell ref="CC6:CD6"/>
    <mergeCell ref="CE6:CF6"/>
    <mergeCell ref="AG5:AH5"/>
    <mergeCell ref="AI5:AN5"/>
    <mergeCell ref="AO5:AP5"/>
    <mergeCell ref="AQ5:AQ7"/>
    <mergeCell ref="BQ5:BR5"/>
    <mergeCell ref="BC6:BD6"/>
    <mergeCell ref="BE6:BF6"/>
    <mergeCell ref="BG6:BG7"/>
    <mergeCell ref="BH6:BH7"/>
    <mergeCell ref="AY5:AZ5"/>
    <mergeCell ref="BA5:BF5"/>
    <mergeCell ref="BG5:BH5"/>
    <mergeCell ref="BI5:BI7"/>
    <mergeCell ref="BJ5:BP5"/>
    <mergeCell ref="BJ6:BJ7"/>
    <mergeCell ref="BK6:BL6"/>
    <mergeCell ref="Y4:AP4"/>
    <mergeCell ref="AQ4:BH4"/>
    <mergeCell ref="BI4:BZ4"/>
    <mergeCell ref="CA4:CR4"/>
    <mergeCell ref="G5:G7"/>
    <mergeCell ref="H5:N5"/>
    <mergeCell ref="O5:P5"/>
    <mergeCell ref="Q5:V5"/>
    <mergeCell ref="W5:X5"/>
    <mergeCell ref="Y5:Y7"/>
    <mergeCell ref="AR5:AX5"/>
    <mergeCell ref="AG6:AG7"/>
    <mergeCell ref="AH6:AH7"/>
    <mergeCell ref="AI6:AI7"/>
    <mergeCell ref="AJ6:AJ7"/>
    <mergeCell ref="Z5:AF5"/>
    <mergeCell ref="G2:X2"/>
    <mergeCell ref="A4:A7"/>
    <mergeCell ref="B4:B7"/>
    <mergeCell ref="C4:C7"/>
    <mergeCell ref="D4:D7"/>
    <mergeCell ref="E4:E7"/>
    <mergeCell ref="F4:F7"/>
    <mergeCell ref="G4:X4"/>
    <mergeCell ref="U6:V6"/>
    <mergeCell ref="W6:W7"/>
    <mergeCell ref="X6:X7"/>
  </mergeCells>
  <printOptions horizontalCentered="1"/>
  <pageMargins left="0.23622047244094491" right="0.23622047244094491" top="0.39370078740157483" bottom="0.23622047244094491" header="0.31496062992125984" footer="0.31496062992125984"/>
  <pageSetup paperSize="8" scale="58" fitToHeight="2" orientation="landscape" r:id="rId7"/>
  <colBreaks count="4" manualBreakCount="4">
    <brk id="24" max="150" man="1"/>
    <brk id="42" max="150" man="1"/>
    <brk id="60" max="150" man="1"/>
    <brk id="78" max="15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54"/>
  <sheetViews>
    <sheetView showZeros="0" view="pageBreakPreview" zoomScale="90" zoomScaleSheetLayoutView="90" workbookViewId="0">
      <pane xSplit="6" ySplit="8" topLeftCell="K129" activePane="bottomRight" state="frozen"/>
      <selection pane="topRight" activeCell="G1" sqref="G1"/>
      <selection pane="bottomLeft" activeCell="A9" sqref="A9"/>
      <selection pane="bottomRight" activeCell="U1" sqref="U1:X1"/>
    </sheetView>
  </sheetViews>
  <sheetFormatPr defaultRowHeight="15" x14ac:dyDescent="0.25"/>
  <cols>
    <col min="1" max="1" width="6.28515625" style="4" customWidth="1"/>
    <col min="2" max="2" width="75.42578125" style="5" customWidth="1"/>
    <col min="3" max="5" width="15.7109375" style="5" hidden="1" customWidth="1"/>
    <col min="6" max="6" width="15.7109375" style="33" hidden="1" customWidth="1"/>
    <col min="7" max="7" width="19" style="6" customWidth="1"/>
    <col min="8" max="8" width="18" style="6" customWidth="1"/>
    <col min="9" max="9" width="11.28515625" style="6" customWidth="1"/>
    <col min="10" max="10" width="17.7109375" style="6" customWidth="1"/>
    <col min="11" max="11" width="11.85546875" style="6" customWidth="1"/>
    <col min="12" max="12" width="14.42578125" style="6" customWidth="1"/>
    <col min="13" max="13" width="12" style="6" customWidth="1"/>
    <col min="14" max="14" width="17.7109375" style="6" customWidth="1"/>
    <col min="15" max="15" width="13.7109375" style="6" customWidth="1"/>
    <col min="16" max="16" width="17.140625" style="6" customWidth="1"/>
    <col min="17" max="17" width="11.28515625" style="6" customWidth="1"/>
    <col min="18" max="18" width="16.28515625" style="6" customWidth="1"/>
    <col min="19" max="19" width="12.42578125" style="6" customWidth="1"/>
    <col min="20" max="20" width="14.5703125" style="6" customWidth="1"/>
    <col min="21" max="21" width="11.28515625" style="6" customWidth="1"/>
    <col min="22" max="22" width="16.7109375" style="6" customWidth="1"/>
    <col min="23" max="23" width="10.42578125" style="6" customWidth="1"/>
    <col min="24" max="24" width="16.7109375" style="6" customWidth="1"/>
    <col min="25" max="25" width="14.5703125" style="1" customWidth="1"/>
    <col min="26" max="26" width="16.140625" style="1" customWidth="1"/>
    <col min="27" max="27" width="12.7109375" style="1" customWidth="1"/>
    <col min="28" max="28" width="14.42578125" style="1" customWidth="1"/>
    <col min="29" max="29" width="12.7109375" style="1" customWidth="1"/>
    <col min="30" max="30" width="14.140625" style="1" customWidth="1"/>
    <col min="31" max="31" width="12.7109375" style="1" customWidth="1"/>
    <col min="32" max="32" width="15" style="1" customWidth="1"/>
    <col min="33" max="33" width="12.7109375" style="1" customWidth="1"/>
    <col min="34" max="34" width="13.85546875" style="1" customWidth="1"/>
    <col min="35" max="35" width="12.7109375" style="1" customWidth="1"/>
    <col min="36" max="36" width="16.28515625" style="1" customWidth="1"/>
    <col min="37" max="39" width="12.7109375" style="1" customWidth="1"/>
    <col min="40" max="40" width="14.28515625" style="1" customWidth="1"/>
    <col min="41" max="41" width="12.7109375" style="1" customWidth="1"/>
    <col min="42" max="42" width="13.7109375" style="1" customWidth="1"/>
    <col min="43" max="43" width="12.7109375" style="1" customWidth="1"/>
    <col min="44" max="44" width="14.7109375" style="1" customWidth="1"/>
    <col min="45" max="78" width="12.7109375" style="1" customWidth="1"/>
    <col min="79" max="79" width="15.42578125" style="1" customWidth="1"/>
    <col min="80" max="96" width="12.7109375" style="1" customWidth="1"/>
    <col min="97" max="16384" width="9.140625" style="1"/>
  </cols>
  <sheetData>
    <row r="1" spans="1:96" ht="84.75" customHeight="1" x14ac:dyDescent="0.25">
      <c r="A1" s="1"/>
      <c r="B1" s="2"/>
      <c r="C1" s="2"/>
      <c r="D1" s="2"/>
      <c r="E1" s="2"/>
      <c r="F1" s="28"/>
      <c r="U1" s="45" t="s">
        <v>205</v>
      </c>
      <c r="V1" s="46"/>
      <c r="W1" s="46"/>
      <c r="X1" s="46"/>
    </row>
    <row r="2" spans="1:96" ht="18.75" x14ac:dyDescent="0.3">
      <c r="A2" s="21"/>
      <c r="B2" s="11"/>
      <c r="C2" s="11"/>
      <c r="D2" s="11"/>
      <c r="E2" s="11"/>
      <c r="F2" s="29"/>
      <c r="G2" s="56" t="s">
        <v>194</v>
      </c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</row>
    <row r="3" spans="1:96" x14ac:dyDescent="0.25">
      <c r="A3" s="1"/>
      <c r="B3" s="2"/>
      <c r="C3" s="2"/>
      <c r="D3" s="2"/>
      <c r="E3" s="2"/>
      <c r="F3" s="28"/>
    </row>
    <row r="4" spans="1:96" ht="15" customHeight="1" x14ac:dyDescent="0.25">
      <c r="A4" s="47" t="s">
        <v>0</v>
      </c>
      <c r="B4" s="47" t="s">
        <v>1</v>
      </c>
      <c r="C4" s="47" t="s">
        <v>150</v>
      </c>
      <c r="D4" s="47" t="s">
        <v>151</v>
      </c>
      <c r="E4" s="47" t="s">
        <v>152</v>
      </c>
      <c r="F4" s="47" t="s">
        <v>153</v>
      </c>
      <c r="G4" s="50" t="s">
        <v>192</v>
      </c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0" t="s">
        <v>188</v>
      </c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0" t="s">
        <v>189</v>
      </c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0" t="s">
        <v>190</v>
      </c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0" t="s">
        <v>191</v>
      </c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</row>
    <row r="5" spans="1:96" ht="44.25" customHeight="1" x14ac:dyDescent="0.25">
      <c r="A5" s="48"/>
      <c r="B5" s="48"/>
      <c r="C5" s="48"/>
      <c r="D5" s="48"/>
      <c r="E5" s="48"/>
      <c r="F5" s="48"/>
      <c r="G5" s="54" t="s">
        <v>121</v>
      </c>
      <c r="H5" s="52" t="s">
        <v>107</v>
      </c>
      <c r="I5" s="53"/>
      <c r="J5" s="53"/>
      <c r="K5" s="53"/>
      <c r="L5" s="53"/>
      <c r="M5" s="53"/>
      <c r="N5" s="53"/>
      <c r="O5" s="52" t="s">
        <v>114</v>
      </c>
      <c r="P5" s="53"/>
      <c r="Q5" s="52" t="s">
        <v>117</v>
      </c>
      <c r="R5" s="53"/>
      <c r="S5" s="53"/>
      <c r="T5" s="53"/>
      <c r="U5" s="53"/>
      <c r="V5" s="53"/>
      <c r="W5" s="52" t="s">
        <v>118</v>
      </c>
      <c r="X5" s="53"/>
      <c r="Y5" s="54" t="s">
        <v>121</v>
      </c>
      <c r="Z5" s="52" t="s">
        <v>107</v>
      </c>
      <c r="AA5" s="53"/>
      <c r="AB5" s="53"/>
      <c r="AC5" s="53"/>
      <c r="AD5" s="53"/>
      <c r="AE5" s="53"/>
      <c r="AF5" s="53"/>
      <c r="AG5" s="52" t="s">
        <v>114</v>
      </c>
      <c r="AH5" s="53"/>
      <c r="AI5" s="52" t="s">
        <v>117</v>
      </c>
      <c r="AJ5" s="53"/>
      <c r="AK5" s="53"/>
      <c r="AL5" s="53"/>
      <c r="AM5" s="53"/>
      <c r="AN5" s="53"/>
      <c r="AO5" s="52" t="s">
        <v>118</v>
      </c>
      <c r="AP5" s="53"/>
      <c r="AQ5" s="54" t="s">
        <v>121</v>
      </c>
      <c r="AR5" s="52" t="s">
        <v>107</v>
      </c>
      <c r="AS5" s="53"/>
      <c r="AT5" s="53"/>
      <c r="AU5" s="53"/>
      <c r="AV5" s="53"/>
      <c r="AW5" s="53"/>
      <c r="AX5" s="53"/>
      <c r="AY5" s="52" t="s">
        <v>114</v>
      </c>
      <c r="AZ5" s="53"/>
      <c r="BA5" s="52" t="s">
        <v>117</v>
      </c>
      <c r="BB5" s="53"/>
      <c r="BC5" s="53"/>
      <c r="BD5" s="53"/>
      <c r="BE5" s="53"/>
      <c r="BF5" s="53"/>
      <c r="BG5" s="52" t="s">
        <v>118</v>
      </c>
      <c r="BH5" s="53"/>
      <c r="BI5" s="54" t="s">
        <v>121</v>
      </c>
      <c r="BJ5" s="52" t="s">
        <v>107</v>
      </c>
      <c r="BK5" s="53"/>
      <c r="BL5" s="53"/>
      <c r="BM5" s="53"/>
      <c r="BN5" s="53"/>
      <c r="BO5" s="53"/>
      <c r="BP5" s="53"/>
      <c r="BQ5" s="52" t="s">
        <v>114</v>
      </c>
      <c r="BR5" s="53"/>
      <c r="BS5" s="52" t="s">
        <v>117</v>
      </c>
      <c r="BT5" s="53"/>
      <c r="BU5" s="53"/>
      <c r="BV5" s="53"/>
      <c r="BW5" s="53"/>
      <c r="BX5" s="53"/>
      <c r="BY5" s="52" t="s">
        <v>118</v>
      </c>
      <c r="BZ5" s="53"/>
      <c r="CA5" s="54" t="s">
        <v>121</v>
      </c>
      <c r="CB5" s="52" t="s">
        <v>107</v>
      </c>
      <c r="CC5" s="53"/>
      <c r="CD5" s="53"/>
      <c r="CE5" s="53"/>
      <c r="CF5" s="53"/>
      <c r="CG5" s="53"/>
      <c r="CH5" s="53"/>
      <c r="CI5" s="52" t="s">
        <v>114</v>
      </c>
      <c r="CJ5" s="53"/>
      <c r="CK5" s="52" t="s">
        <v>117</v>
      </c>
      <c r="CL5" s="53"/>
      <c r="CM5" s="53"/>
      <c r="CN5" s="53"/>
      <c r="CO5" s="53"/>
      <c r="CP5" s="53"/>
      <c r="CQ5" s="52" t="s">
        <v>118</v>
      </c>
      <c r="CR5" s="53"/>
    </row>
    <row r="6" spans="1:96" ht="33" customHeight="1" x14ac:dyDescent="0.25">
      <c r="A6" s="48"/>
      <c r="B6" s="48"/>
      <c r="C6" s="48"/>
      <c r="D6" s="48"/>
      <c r="E6" s="48"/>
      <c r="F6" s="48"/>
      <c r="G6" s="55"/>
      <c r="H6" s="52" t="s">
        <v>120</v>
      </c>
      <c r="I6" s="52" t="s">
        <v>109</v>
      </c>
      <c r="J6" s="53"/>
      <c r="K6" s="52" t="s">
        <v>111</v>
      </c>
      <c r="L6" s="53"/>
      <c r="M6" s="52" t="s">
        <v>112</v>
      </c>
      <c r="N6" s="53"/>
      <c r="O6" s="52" t="s">
        <v>115</v>
      </c>
      <c r="P6" s="52" t="s">
        <v>108</v>
      </c>
      <c r="Q6" s="52" t="s">
        <v>122</v>
      </c>
      <c r="R6" s="52" t="s">
        <v>120</v>
      </c>
      <c r="S6" s="52" t="s">
        <v>123</v>
      </c>
      <c r="T6" s="53"/>
      <c r="U6" s="52" t="s">
        <v>124</v>
      </c>
      <c r="V6" s="53"/>
      <c r="W6" s="52" t="s">
        <v>119</v>
      </c>
      <c r="X6" s="52" t="s">
        <v>108</v>
      </c>
      <c r="Y6" s="55"/>
      <c r="Z6" s="52" t="s">
        <v>120</v>
      </c>
      <c r="AA6" s="52" t="s">
        <v>109</v>
      </c>
      <c r="AB6" s="53"/>
      <c r="AC6" s="52" t="s">
        <v>111</v>
      </c>
      <c r="AD6" s="53"/>
      <c r="AE6" s="52" t="s">
        <v>112</v>
      </c>
      <c r="AF6" s="53"/>
      <c r="AG6" s="52" t="s">
        <v>115</v>
      </c>
      <c r="AH6" s="52" t="s">
        <v>108</v>
      </c>
      <c r="AI6" s="52" t="s">
        <v>122</v>
      </c>
      <c r="AJ6" s="52" t="s">
        <v>120</v>
      </c>
      <c r="AK6" s="52" t="s">
        <v>123</v>
      </c>
      <c r="AL6" s="53"/>
      <c r="AM6" s="52" t="s">
        <v>124</v>
      </c>
      <c r="AN6" s="53"/>
      <c r="AO6" s="52" t="s">
        <v>119</v>
      </c>
      <c r="AP6" s="52" t="s">
        <v>108</v>
      </c>
      <c r="AQ6" s="55"/>
      <c r="AR6" s="52" t="s">
        <v>120</v>
      </c>
      <c r="AS6" s="52" t="s">
        <v>109</v>
      </c>
      <c r="AT6" s="53"/>
      <c r="AU6" s="52" t="s">
        <v>111</v>
      </c>
      <c r="AV6" s="53"/>
      <c r="AW6" s="52" t="s">
        <v>112</v>
      </c>
      <c r="AX6" s="53"/>
      <c r="AY6" s="52" t="s">
        <v>115</v>
      </c>
      <c r="AZ6" s="52" t="s">
        <v>108</v>
      </c>
      <c r="BA6" s="52" t="s">
        <v>122</v>
      </c>
      <c r="BB6" s="52" t="s">
        <v>120</v>
      </c>
      <c r="BC6" s="52" t="s">
        <v>123</v>
      </c>
      <c r="BD6" s="53"/>
      <c r="BE6" s="52" t="s">
        <v>124</v>
      </c>
      <c r="BF6" s="53"/>
      <c r="BG6" s="52" t="s">
        <v>119</v>
      </c>
      <c r="BH6" s="52" t="s">
        <v>108</v>
      </c>
      <c r="BI6" s="55"/>
      <c r="BJ6" s="52" t="s">
        <v>120</v>
      </c>
      <c r="BK6" s="52" t="s">
        <v>109</v>
      </c>
      <c r="BL6" s="53"/>
      <c r="BM6" s="52" t="s">
        <v>111</v>
      </c>
      <c r="BN6" s="53"/>
      <c r="BO6" s="52" t="s">
        <v>112</v>
      </c>
      <c r="BP6" s="53"/>
      <c r="BQ6" s="52" t="s">
        <v>115</v>
      </c>
      <c r="BR6" s="52" t="s">
        <v>108</v>
      </c>
      <c r="BS6" s="52" t="s">
        <v>122</v>
      </c>
      <c r="BT6" s="52" t="s">
        <v>120</v>
      </c>
      <c r="BU6" s="52" t="s">
        <v>123</v>
      </c>
      <c r="BV6" s="53"/>
      <c r="BW6" s="52" t="s">
        <v>124</v>
      </c>
      <c r="BX6" s="53"/>
      <c r="BY6" s="52" t="s">
        <v>119</v>
      </c>
      <c r="BZ6" s="52" t="s">
        <v>108</v>
      </c>
      <c r="CA6" s="55"/>
      <c r="CB6" s="52" t="s">
        <v>120</v>
      </c>
      <c r="CC6" s="52" t="s">
        <v>109</v>
      </c>
      <c r="CD6" s="53"/>
      <c r="CE6" s="52" t="s">
        <v>111</v>
      </c>
      <c r="CF6" s="53"/>
      <c r="CG6" s="52" t="s">
        <v>112</v>
      </c>
      <c r="CH6" s="53"/>
      <c r="CI6" s="52" t="s">
        <v>115</v>
      </c>
      <c r="CJ6" s="52" t="s">
        <v>108</v>
      </c>
      <c r="CK6" s="52" t="s">
        <v>122</v>
      </c>
      <c r="CL6" s="52" t="s">
        <v>120</v>
      </c>
      <c r="CM6" s="52" t="s">
        <v>123</v>
      </c>
      <c r="CN6" s="53"/>
      <c r="CO6" s="52" t="s">
        <v>124</v>
      </c>
      <c r="CP6" s="53"/>
      <c r="CQ6" s="52" t="s">
        <v>119</v>
      </c>
      <c r="CR6" s="52" t="s">
        <v>108</v>
      </c>
    </row>
    <row r="7" spans="1:96" ht="51" x14ac:dyDescent="0.25">
      <c r="A7" s="49"/>
      <c r="B7" s="49"/>
      <c r="C7" s="49"/>
      <c r="D7" s="49"/>
      <c r="E7" s="49"/>
      <c r="F7" s="49"/>
      <c r="G7" s="55"/>
      <c r="H7" s="53"/>
      <c r="I7" s="22" t="s">
        <v>110</v>
      </c>
      <c r="J7" s="22" t="s">
        <v>108</v>
      </c>
      <c r="K7" s="22" t="s">
        <v>110</v>
      </c>
      <c r="L7" s="22" t="s">
        <v>108</v>
      </c>
      <c r="M7" s="22" t="s">
        <v>113</v>
      </c>
      <c r="N7" s="22" t="s">
        <v>108</v>
      </c>
      <c r="O7" s="53"/>
      <c r="P7" s="53"/>
      <c r="Q7" s="53"/>
      <c r="R7" s="53"/>
      <c r="S7" s="22" t="s">
        <v>116</v>
      </c>
      <c r="T7" s="22" t="s">
        <v>108</v>
      </c>
      <c r="U7" s="22" t="s">
        <v>116</v>
      </c>
      <c r="V7" s="22" t="s">
        <v>108</v>
      </c>
      <c r="W7" s="53"/>
      <c r="X7" s="53"/>
      <c r="Y7" s="55"/>
      <c r="Z7" s="53"/>
      <c r="AA7" s="22" t="s">
        <v>110</v>
      </c>
      <c r="AB7" s="22" t="s">
        <v>108</v>
      </c>
      <c r="AC7" s="22" t="s">
        <v>110</v>
      </c>
      <c r="AD7" s="22" t="s">
        <v>108</v>
      </c>
      <c r="AE7" s="22" t="s">
        <v>113</v>
      </c>
      <c r="AF7" s="22" t="s">
        <v>108</v>
      </c>
      <c r="AG7" s="53"/>
      <c r="AH7" s="53"/>
      <c r="AI7" s="53"/>
      <c r="AJ7" s="53"/>
      <c r="AK7" s="22" t="s">
        <v>116</v>
      </c>
      <c r="AL7" s="22" t="s">
        <v>108</v>
      </c>
      <c r="AM7" s="22" t="s">
        <v>116</v>
      </c>
      <c r="AN7" s="22" t="s">
        <v>108</v>
      </c>
      <c r="AO7" s="53"/>
      <c r="AP7" s="53"/>
      <c r="AQ7" s="55"/>
      <c r="AR7" s="53"/>
      <c r="AS7" s="22" t="s">
        <v>110</v>
      </c>
      <c r="AT7" s="22" t="s">
        <v>108</v>
      </c>
      <c r="AU7" s="22" t="s">
        <v>110</v>
      </c>
      <c r="AV7" s="22" t="s">
        <v>108</v>
      </c>
      <c r="AW7" s="22" t="s">
        <v>113</v>
      </c>
      <c r="AX7" s="22" t="s">
        <v>108</v>
      </c>
      <c r="AY7" s="53"/>
      <c r="AZ7" s="53"/>
      <c r="BA7" s="53"/>
      <c r="BB7" s="53"/>
      <c r="BC7" s="22" t="s">
        <v>116</v>
      </c>
      <c r="BD7" s="22" t="s">
        <v>108</v>
      </c>
      <c r="BE7" s="22" t="s">
        <v>116</v>
      </c>
      <c r="BF7" s="22" t="s">
        <v>108</v>
      </c>
      <c r="BG7" s="53"/>
      <c r="BH7" s="53"/>
      <c r="BI7" s="55"/>
      <c r="BJ7" s="53"/>
      <c r="BK7" s="22" t="s">
        <v>110</v>
      </c>
      <c r="BL7" s="22" t="s">
        <v>108</v>
      </c>
      <c r="BM7" s="22" t="s">
        <v>110</v>
      </c>
      <c r="BN7" s="22" t="s">
        <v>108</v>
      </c>
      <c r="BO7" s="22" t="s">
        <v>113</v>
      </c>
      <c r="BP7" s="22" t="s">
        <v>108</v>
      </c>
      <c r="BQ7" s="53"/>
      <c r="BR7" s="53"/>
      <c r="BS7" s="53"/>
      <c r="BT7" s="53"/>
      <c r="BU7" s="22" t="s">
        <v>116</v>
      </c>
      <c r="BV7" s="22" t="s">
        <v>108</v>
      </c>
      <c r="BW7" s="22" t="s">
        <v>116</v>
      </c>
      <c r="BX7" s="22" t="s">
        <v>108</v>
      </c>
      <c r="BY7" s="53"/>
      <c r="BZ7" s="53"/>
      <c r="CA7" s="55"/>
      <c r="CB7" s="53"/>
      <c r="CC7" s="22" t="s">
        <v>110</v>
      </c>
      <c r="CD7" s="22" t="s">
        <v>108</v>
      </c>
      <c r="CE7" s="22" t="s">
        <v>110</v>
      </c>
      <c r="CF7" s="22" t="s">
        <v>108</v>
      </c>
      <c r="CG7" s="22" t="s">
        <v>113</v>
      </c>
      <c r="CH7" s="22" t="s">
        <v>108</v>
      </c>
      <c r="CI7" s="53"/>
      <c r="CJ7" s="53"/>
      <c r="CK7" s="53"/>
      <c r="CL7" s="53"/>
      <c r="CM7" s="22" t="s">
        <v>116</v>
      </c>
      <c r="CN7" s="22" t="s">
        <v>108</v>
      </c>
      <c r="CO7" s="22" t="s">
        <v>116</v>
      </c>
      <c r="CP7" s="22" t="s">
        <v>108</v>
      </c>
      <c r="CQ7" s="53"/>
      <c r="CR7" s="53"/>
    </row>
    <row r="8" spans="1:96" s="3" customFormat="1" ht="13.5" x14ac:dyDescent="0.2">
      <c r="A8" s="23" t="s">
        <v>186</v>
      </c>
      <c r="B8" s="23" t="s">
        <v>187</v>
      </c>
      <c r="C8" s="23"/>
      <c r="D8" s="24"/>
      <c r="E8" s="24"/>
      <c r="F8" s="30"/>
      <c r="G8" s="7">
        <v>1</v>
      </c>
      <c r="H8" s="7">
        <f>1+G8</f>
        <v>2</v>
      </c>
      <c r="I8" s="7">
        <f t="shared" ref="I8:X8" si="0">1+H8</f>
        <v>3</v>
      </c>
      <c r="J8" s="7">
        <f t="shared" si="0"/>
        <v>4</v>
      </c>
      <c r="K8" s="7">
        <f t="shared" si="0"/>
        <v>5</v>
      </c>
      <c r="L8" s="7">
        <f t="shared" si="0"/>
        <v>6</v>
      </c>
      <c r="M8" s="7">
        <f t="shared" si="0"/>
        <v>7</v>
      </c>
      <c r="N8" s="7">
        <f t="shared" si="0"/>
        <v>8</v>
      </c>
      <c r="O8" s="7">
        <f t="shared" si="0"/>
        <v>9</v>
      </c>
      <c r="P8" s="7">
        <f t="shared" si="0"/>
        <v>10</v>
      </c>
      <c r="Q8" s="7">
        <f t="shared" si="0"/>
        <v>11</v>
      </c>
      <c r="R8" s="7">
        <f t="shared" si="0"/>
        <v>12</v>
      </c>
      <c r="S8" s="7">
        <f t="shared" si="0"/>
        <v>13</v>
      </c>
      <c r="T8" s="7">
        <f t="shared" si="0"/>
        <v>14</v>
      </c>
      <c r="U8" s="7">
        <f t="shared" si="0"/>
        <v>15</v>
      </c>
      <c r="V8" s="7">
        <f t="shared" si="0"/>
        <v>16</v>
      </c>
      <c r="W8" s="7">
        <f t="shared" si="0"/>
        <v>17</v>
      </c>
      <c r="X8" s="7">
        <f t="shared" si="0"/>
        <v>18</v>
      </c>
      <c r="Y8" s="7">
        <f>1+X8</f>
        <v>19</v>
      </c>
      <c r="Z8" s="7">
        <f>1+Y8</f>
        <v>20</v>
      </c>
      <c r="AA8" s="7">
        <f t="shared" ref="AA8:AP8" si="1">1+Z8</f>
        <v>21</v>
      </c>
      <c r="AB8" s="7">
        <f t="shared" si="1"/>
        <v>22</v>
      </c>
      <c r="AC8" s="7">
        <f t="shared" si="1"/>
        <v>23</v>
      </c>
      <c r="AD8" s="7">
        <f t="shared" si="1"/>
        <v>24</v>
      </c>
      <c r="AE8" s="7">
        <f t="shared" si="1"/>
        <v>25</v>
      </c>
      <c r="AF8" s="7">
        <f t="shared" si="1"/>
        <v>26</v>
      </c>
      <c r="AG8" s="7">
        <f t="shared" si="1"/>
        <v>27</v>
      </c>
      <c r="AH8" s="7">
        <f t="shared" si="1"/>
        <v>28</v>
      </c>
      <c r="AI8" s="7">
        <f t="shared" si="1"/>
        <v>29</v>
      </c>
      <c r="AJ8" s="7">
        <f t="shared" si="1"/>
        <v>30</v>
      </c>
      <c r="AK8" s="7">
        <f t="shared" si="1"/>
        <v>31</v>
      </c>
      <c r="AL8" s="7">
        <f t="shared" si="1"/>
        <v>32</v>
      </c>
      <c r="AM8" s="7">
        <f t="shared" si="1"/>
        <v>33</v>
      </c>
      <c r="AN8" s="7">
        <f t="shared" si="1"/>
        <v>34</v>
      </c>
      <c r="AO8" s="7">
        <f t="shared" si="1"/>
        <v>35</v>
      </c>
      <c r="AP8" s="7">
        <f t="shared" si="1"/>
        <v>36</v>
      </c>
      <c r="AQ8" s="7">
        <f>1+AP8</f>
        <v>37</v>
      </c>
      <c r="AR8" s="7">
        <f>1+AQ8</f>
        <v>38</v>
      </c>
      <c r="AS8" s="7">
        <f t="shared" ref="AS8:BH8" si="2">1+AR8</f>
        <v>39</v>
      </c>
      <c r="AT8" s="7">
        <f t="shared" si="2"/>
        <v>40</v>
      </c>
      <c r="AU8" s="7">
        <f t="shared" si="2"/>
        <v>41</v>
      </c>
      <c r="AV8" s="7">
        <f t="shared" si="2"/>
        <v>42</v>
      </c>
      <c r="AW8" s="7">
        <f t="shared" si="2"/>
        <v>43</v>
      </c>
      <c r="AX8" s="7">
        <f t="shared" si="2"/>
        <v>44</v>
      </c>
      <c r="AY8" s="7">
        <f t="shared" si="2"/>
        <v>45</v>
      </c>
      <c r="AZ8" s="7">
        <f t="shared" si="2"/>
        <v>46</v>
      </c>
      <c r="BA8" s="7">
        <f t="shared" si="2"/>
        <v>47</v>
      </c>
      <c r="BB8" s="7">
        <f t="shared" si="2"/>
        <v>48</v>
      </c>
      <c r="BC8" s="7">
        <f t="shared" si="2"/>
        <v>49</v>
      </c>
      <c r="BD8" s="7">
        <f t="shared" si="2"/>
        <v>50</v>
      </c>
      <c r="BE8" s="7">
        <f t="shared" si="2"/>
        <v>51</v>
      </c>
      <c r="BF8" s="7">
        <f t="shared" si="2"/>
        <v>52</v>
      </c>
      <c r="BG8" s="7">
        <f t="shared" si="2"/>
        <v>53</v>
      </c>
      <c r="BH8" s="7">
        <f t="shared" si="2"/>
        <v>54</v>
      </c>
      <c r="BI8" s="7">
        <f>1+BH8</f>
        <v>55</v>
      </c>
      <c r="BJ8" s="7">
        <f>1+BI8</f>
        <v>56</v>
      </c>
      <c r="BK8" s="7">
        <f t="shared" ref="BK8:BZ8" si="3">1+BJ8</f>
        <v>57</v>
      </c>
      <c r="BL8" s="7">
        <f t="shared" si="3"/>
        <v>58</v>
      </c>
      <c r="BM8" s="7">
        <f t="shared" si="3"/>
        <v>59</v>
      </c>
      <c r="BN8" s="7">
        <f t="shared" si="3"/>
        <v>60</v>
      </c>
      <c r="BO8" s="7">
        <f t="shared" si="3"/>
        <v>61</v>
      </c>
      <c r="BP8" s="7">
        <f t="shared" si="3"/>
        <v>62</v>
      </c>
      <c r="BQ8" s="7">
        <f t="shared" si="3"/>
        <v>63</v>
      </c>
      <c r="BR8" s="7">
        <f t="shared" si="3"/>
        <v>64</v>
      </c>
      <c r="BS8" s="7">
        <f t="shared" si="3"/>
        <v>65</v>
      </c>
      <c r="BT8" s="7">
        <f t="shared" si="3"/>
        <v>66</v>
      </c>
      <c r="BU8" s="7">
        <f t="shared" si="3"/>
        <v>67</v>
      </c>
      <c r="BV8" s="7">
        <f t="shared" si="3"/>
        <v>68</v>
      </c>
      <c r="BW8" s="7">
        <f t="shared" si="3"/>
        <v>69</v>
      </c>
      <c r="BX8" s="7">
        <f t="shared" si="3"/>
        <v>70</v>
      </c>
      <c r="BY8" s="7">
        <f t="shared" si="3"/>
        <v>71</v>
      </c>
      <c r="BZ8" s="7">
        <f t="shared" si="3"/>
        <v>72</v>
      </c>
      <c r="CA8" s="7">
        <f>1+BZ8</f>
        <v>73</v>
      </c>
      <c r="CB8" s="7">
        <f>1+CA8</f>
        <v>74</v>
      </c>
      <c r="CC8" s="7">
        <f t="shared" ref="CC8:CR8" si="4">1+CB8</f>
        <v>75</v>
      </c>
      <c r="CD8" s="7">
        <f t="shared" si="4"/>
        <v>76</v>
      </c>
      <c r="CE8" s="7">
        <f t="shared" si="4"/>
        <v>77</v>
      </c>
      <c r="CF8" s="7">
        <f t="shared" si="4"/>
        <v>78</v>
      </c>
      <c r="CG8" s="7">
        <f t="shared" si="4"/>
        <v>79</v>
      </c>
      <c r="CH8" s="7">
        <f t="shared" si="4"/>
        <v>80</v>
      </c>
      <c r="CI8" s="7">
        <f t="shared" si="4"/>
        <v>81</v>
      </c>
      <c r="CJ8" s="7">
        <f t="shared" si="4"/>
        <v>82</v>
      </c>
      <c r="CK8" s="7">
        <f t="shared" si="4"/>
        <v>83</v>
      </c>
      <c r="CL8" s="7">
        <f t="shared" si="4"/>
        <v>84</v>
      </c>
      <c r="CM8" s="7">
        <f t="shared" si="4"/>
        <v>85</v>
      </c>
      <c r="CN8" s="7">
        <f t="shared" si="4"/>
        <v>86</v>
      </c>
      <c r="CO8" s="7">
        <f t="shared" si="4"/>
        <v>87</v>
      </c>
      <c r="CP8" s="7">
        <f t="shared" si="4"/>
        <v>88</v>
      </c>
      <c r="CQ8" s="7">
        <f t="shared" si="4"/>
        <v>89</v>
      </c>
      <c r="CR8" s="7">
        <f t="shared" si="4"/>
        <v>90</v>
      </c>
    </row>
    <row r="9" spans="1:96" x14ac:dyDescent="0.25">
      <c r="A9" s="12"/>
      <c r="B9" s="17" t="s">
        <v>125</v>
      </c>
      <c r="C9" s="12"/>
      <c r="D9" s="25"/>
      <c r="E9" s="26" t="s">
        <v>154</v>
      </c>
      <c r="F9" s="31"/>
      <c r="G9" s="8"/>
      <c r="H9" s="8"/>
      <c r="I9" s="9">
        <v>0</v>
      </c>
      <c r="J9" s="8"/>
      <c r="K9" s="9">
        <v>0</v>
      </c>
      <c r="L9" s="8"/>
      <c r="M9" s="9">
        <v>0</v>
      </c>
      <c r="N9" s="8"/>
      <c r="O9" s="9">
        <v>0</v>
      </c>
      <c r="P9" s="8"/>
      <c r="Q9" s="9">
        <v>0</v>
      </c>
      <c r="R9" s="8"/>
      <c r="S9" s="9"/>
      <c r="T9" s="8"/>
      <c r="U9" s="9">
        <v>0</v>
      </c>
      <c r="V9" s="8"/>
      <c r="W9" s="9">
        <v>0</v>
      </c>
      <c r="X9" s="8"/>
      <c r="Y9" s="8"/>
      <c r="Z9" s="8"/>
      <c r="AA9" s="9">
        <v>0</v>
      </c>
      <c r="AB9" s="8"/>
      <c r="AC9" s="9">
        <v>0</v>
      </c>
      <c r="AD9" s="8"/>
      <c r="AE9" s="9">
        <v>0</v>
      </c>
      <c r="AF9" s="8"/>
      <c r="AG9" s="9">
        <v>0</v>
      </c>
      <c r="AH9" s="8"/>
      <c r="AI9" s="9">
        <v>0</v>
      </c>
      <c r="AJ9" s="8"/>
      <c r="AK9" s="9"/>
      <c r="AL9" s="8"/>
      <c r="AM9" s="9">
        <v>0</v>
      </c>
      <c r="AN9" s="8"/>
      <c r="AO9" s="9">
        <v>0</v>
      </c>
      <c r="AP9" s="8"/>
      <c r="AQ9" s="8"/>
      <c r="AR9" s="8"/>
      <c r="AS9" s="9">
        <v>0</v>
      </c>
      <c r="AT9" s="8"/>
      <c r="AU9" s="9">
        <v>0</v>
      </c>
      <c r="AV9" s="8"/>
      <c r="AW9" s="9">
        <v>0</v>
      </c>
      <c r="AX9" s="8"/>
      <c r="AY9" s="9">
        <v>0</v>
      </c>
      <c r="AZ9" s="8"/>
      <c r="BA9" s="9">
        <v>0</v>
      </c>
      <c r="BB9" s="8"/>
      <c r="BC9" s="9"/>
      <c r="BD9" s="8"/>
      <c r="BE9" s="9">
        <v>0</v>
      </c>
      <c r="BF9" s="8"/>
      <c r="BG9" s="9">
        <v>0</v>
      </c>
      <c r="BH9" s="8"/>
      <c r="BI9" s="8"/>
      <c r="BJ9" s="8"/>
      <c r="BK9" s="9">
        <v>0</v>
      </c>
      <c r="BL9" s="8"/>
      <c r="BM9" s="9">
        <v>0</v>
      </c>
      <c r="BN9" s="8"/>
      <c r="BO9" s="9">
        <v>0</v>
      </c>
      <c r="BP9" s="8"/>
      <c r="BQ9" s="9">
        <v>0</v>
      </c>
      <c r="BR9" s="8"/>
      <c r="BS9" s="9">
        <v>0</v>
      </c>
      <c r="BT9" s="8"/>
      <c r="BU9" s="9"/>
      <c r="BV9" s="8"/>
      <c r="BW9" s="9">
        <v>0</v>
      </c>
      <c r="BX9" s="8"/>
      <c r="BY9" s="9">
        <v>0</v>
      </c>
      <c r="BZ9" s="8"/>
      <c r="CA9" s="8"/>
      <c r="CB9" s="8"/>
      <c r="CC9" s="9">
        <v>0</v>
      </c>
      <c r="CD9" s="8"/>
      <c r="CE9" s="9">
        <v>0</v>
      </c>
      <c r="CF9" s="8"/>
      <c r="CG9" s="9">
        <v>0</v>
      </c>
      <c r="CH9" s="8"/>
      <c r="CI9" s="9">
        <v>0</v>
      </c>
      <c r="CJ9" s="8"/>
      <c r="CK9" s="9">
        <v>0</v>
      </c>
      <c r="CL9" s="8"/>
      <c r="CM9" s="9"/>
      <c r="CN9" s="8"/>
      <c r="CO9" s="9">
        <v>0</v>
      </c>
      <c r="CP9" s="8"/>
      <c r="CQ9" s="9">
        <v>0</v>
      </c>
      <c r="CR9" s="8"/>
    </row>
    <row r="10" spans="1:96" ht="15" customHeight="1" x14ac:dyDescent="0.25">
      <c r="A10" s="12">
        <v>1</v>
      </c>
      <c r="B10" s="18" t="s">
        <v>2</v>
      </c>
      <c r="C10" s="12">
        <v>330278</v>
      </c>
      <c r="D10" s="25" t="s">
        <v>155</v>
      </c>
      <c r="E10" s="25" t="s">
        <v>154</v>
      </c>
      <c r="F10" s="31" t="s">
        <v>156</v>
      </c>
      <c r="G10" s="8">
        <f>H10+P10+R10+X10</f>
        <v>43308863.399999999</v>
      </c>
      <c r="H10" s="8">
        <f>J10+L10+N10</f>
        <v>6276447.0599999996</v>
      </c>
      <c r="I10" s="9">
        <f>AA10+AS10+BK10+CC10</f>
        <v>10991</v>
      </c>
      <c r="J10" s="8">
        <f t="shared" ref="J10:X25" si="5">AB10+AT10+BL10+CD10</f>
        <v>3636215.57</v>
      </c>
      <c r="K10" s="9">
        <f t="shared" si="5"/>
        <v>419</v>
      </c>
      <c r="L10" s="8">
        <f t="shared" si="5"/>
        <v>143339.78</v>
      </c>
      <c r="M10" s="9">
        <f t="shared" si="5"/>
        <v>1543</v>
      </c>
      <c r="N10" s="8">
        <f t="shared" si="5"/>
        <v>2496891.71</v>
      </c>
      <c r="O10" s="9">
        <f t="shared" si="5"/>
        <v>55</v>
      </c>
      <c r="P10" s="8">
        <f t="shared" si="5"/>
        <v>1737033.59</v>
      </c>
      <c r="Q10" s="9">
        <f t="shared" si="5"/>
        <v>769</v>
      </c>
      <c r="R10" s="8">
        <f t="shared" si="5"/>
        <v>35295382.75</v>
      </c>
      <c r="S10" s="9">
        <f t="shared" si="5"/>
        <v>0</v>
      </c>
      <c r="T10" s="8">
        <f t="shared" si="5"/>
        <v>0</v>
      </c>
      <c r="U10" s="9">
        <f t="shared" si="5"/>
        <v>20</v>
      </c>
      <c r="V10" s="8">
        <f t="shared" si="5"/>
        <v>4629069.93</v>
      </c>
      <c r="W10" s="9">
        <f t="shared" si="5"/>
        <v>0</v>
      </c>
      <c r="X10" s="8">
        <f t="shared" si="5"/>
        <v>0</v>
      </c>
      <c r="Y10" s="8">
        <f>Z10+AH10+AJ10+AP10</f>
        <v>10780123.59</v>
      </c>
      <c r="Z10" s="8">
        <f>AB10+AD10+AF10</f>
        <v>2009599.5</v>
      </c>
      <c r="AA10" s="9">
        <v>2315</v>
      </c>
      <c r="AB10" s="8">
        <v>1144243.6000000001</v>
      </c>
      <c r="AC10" s="9">
        <v>152</v>
      </c>
      <c r="AD10" s="8">
        <v>52526.15</v>
      </c>
      <c r="AE10" s="9">
        <v>315</v>
      </c>
      <c r="AF10" s="8">
        <v>812829.75</v>
      </c>
      <c r="AG10" s="9">
        <v>11</v>
      </c>
      <c r="AH10" s="8">
        <v>279881.62</v>
      </c>
      <c r="AI10" s="9">
        <v>201</v>
      </c>
      <c r="AJ10" s="40">
        <v>8490642.4700000007</v>
      </c>
      <c r="AK10" s="9">
        <v>0</v>
      </c>
      <c r="AL10" s="8">
        <v>0</v>
      </c>
      <c r="AM10" s="9">
        <v>3</v>
      </c>
      <c r="AN10" s="40">
        <v>678099.54</v>
      </c>
      <c r="AO10" s="9">
        <v>0</v>
      </c>
      <c r="AP10" s="8">
        <v>0</v>
      </c>
      <c r="AQ10" s="8">
        <f>AR10+AZ10+BB10+BH10</f>
        <v>11019012.380000001</v>
      </c>
      <c r="AR10" s="8">
        <f>AT10+AV10+AX10</f>
        <v>1575802.09</v>
      </c>
      <c r="AS10" s="9">
        <v>2911</v>
      </c>
      <c r="AT10" s="8">
        <v>919976.47</v>
      </c>
      <c r="AU10" s="9">
        <v>89</v>
      </c>
      <c r="AV10" s="8">
        <v>30284.65</v>
      </c>
      <c r="AW10" s="9">
        <v>410</v>
      </c>
      <c r="AX10" s="8">
        <v>625540.97</v>
      </c>
      <c r="AY10" s="9">
        <v>15</v>
      </c>
      <c r="AZ10" s="8">
        <v>487227.12</v>
      </c>
      <c r="BA10" s="9">
        <v>191</v>
      </c>
      <c r="BB10" s="40">
        <v>8955983.1699999999</v>
      </c>
      <c r="BC10" s="9">
        <v>0</v>
      </c>
      <c r="BD10" s="8">
        <v>0</v>
      </c>
      <c r="BE10" s="9">
        <v>5</v>
      </c>
      <c r="BF10" s="40">
        <v>1293184.17</v>
      </c>
      <c r="BG10" s="9">
        <v>0</v>
      </c>
      <c r="BH10" s="8">
        <v>0</v>
      </c>
      <c r="BI10" s="8">
        <f>BJ10+BR10+BT10+BZ10</f>
        <v>10883562.84</v>
      </c>
      <c r="BJ10" s="8">
        <f>BL10+BN10+BP10</f>
        <v>1467659.97</v>
      </c>
      <c r="BK10" s="9">
        <v>2881</v>
      </c>
      <c r="BL10" s="8">
        <v>811895.87</v>
      </c>
      <c r="BM10" s="9">
        <v>89</v>
      </c>
      <c r="BN10" s="8">
        <v>30270.65</v>
      </c>
      <c r="BO10" s="9">
        <v>409</v>
      </c>
      <c r="BP10" s="8">
        <v>625493.44999999995</v>
      </c>
      <c r="BQ10" s="9">
        <v>14</v>
      </c>
      <c r="BR10" s="8">
        <v>477380.75</v>
      </c>
      <c r="BS10" s="9">
        <v>190</v>
      </c>
      <c r="BT10" s="40">
        <v>8938522.1199999992</v>
      </c>
      <c r="BU10" s="9">
        <v>0</v>
      </c>
      <c r="BV10" s="8">
        <v>0</v>
      </c>
      <c r="BW10" s="9">
        <v>6</v>
      </c>
      <c r="BX10" s="40">
        <v>1242510.95</v>
      </c>
      <c r="BY10" s="9">
        <v>0</v>
      </c>
      <c r="BZ10" s="8">
        <v>0</v>
      </c>
      <c r="CA10" s="8">
        <f>CB10+CJ10+CL10+CR10</f>
        <v>10626164.59</v>
      </c>
      <c r="CB10" s="8">
        <f>CD10+CF10+CH10</f>
        <v>1223385.5</v>
      </c>
      <c r="CC10" s="9">
        <v>2884</v>
      </c>
      <c r="CD10" s="8">
        <v>760099.63</v>
      </c>
      <c r="CE10" s="9">
        <v>89</v>
      </c>
      <c r="CF10" s="8">
        <v>30258.33</v>
      </c>
      <c r="CG10" s="9">
        <v>409</v>
      </c>
      <c r="CH10" s="8">
        <v>433027.54</v>
      </c>
      <c r="CI10" s="9">
        <v>15</v>
      </c>
      <c r="CJ10" s="8">
        <v>492544.1</v>
      </c>
      <c r="CK10" s="9">
        <v>187</v>
      </c>
      <c r="CL10" s="40">
        <v>8910234.9900000002</v>
      </c>
      <c r="CM10" s="9">
        <v>0</v>
      </c>
      <c r="CN10" s="8">
        <v>0</v>
      </c>
      <c r="CO10" s="9">
        <v>6</v>
      </c>
      <c r="CP10" s="40">
        <v>1415275.27</v>
      </c>
      <c r="CQ10" s="9">
        <v>0</v>
      </c>
      <c r="CR10" s="8">
        <v>0</v>
      </c>
    </row>
    <row r="11" spans="1:96" ht="15" customHeight="1" x14ac:dyDescent="0.25">
      <c r="A11" s="12">
        <v>2</v>
      </c>
      <c r="B11" s="18" t="s">
        <v>3</v>
      </c>
      <c r="C11" s="12">
        <v>330268</v>
      </c>
      <c r="D11" s="25" t="s">
        <v>155</v>
      </c>
      <c r="E11" s="25" t="s">
        <v>154</v>
      </c>
      <c r="F11" s="31" t="s">
        <v>156</v>
      </c>
      <c r="G11" s="8">
        <f t="shared" ref="G11:G74" si="6">H11+P11+R11+X11</f>
        <v>7815308.5899999999</v>
      </c>
      <c r="H11" s="8">
        <f t="shared" ref="H11:H74" si="7">J11+L11+N11</f>
        <v>1529116.23</v>
      </c>
      <c r="I11" s="9">
        <f t="shared" ref="I11:X40" si="8">AA11+AS11+BK11+CC11</f>
        <v>2658</v>
      </c>
      <c r="J11" s="8">
        <f t="shared" si="5"/>
        <v>446219.98</v>
      </c>
      <c r="K11" s="9">
        <f t="shared" si="5"/>
        <v>0</v>
      </c>
      <c r="L11" s="8">
        <f t="shared" si="5"/>
        <v>0</v>
      </c>
      <c r="M11" s="9">
        <f t="shared" si="5"/>
        <v>1126</v>
      </c>
      <c r="N11" s="8">
        <f t="shared" si="5"/>
        <v>1082896.25</v>
      </c>
      <c r="O11" s="9">
        <f t="shared" si="5"/>
        <v>124</v>
      </c>
      <c r="P11" s="8">
        <f t="shared" si="5"/>
        <v>3948033.62</v>
      </c>
      <c r="Q11" s="9">
        <f t="shared" si="5"/>
        <v>74</v>
      </c>
      <c r="R11" s="8">
        <f t="shared" si="5"/>
        <v>2338158.7400000002</v>
      </c>
      <c r="S11" s="9">
        <f t="shared" si="5"/>
        <v>0</v>
      </c>
      <c r="T11" s="8">
        <f t="shared" si="5"/>
        <v>0</v>
      </c>
      <c r="U11" s="9">
        <f t="shared" si="5"/>
        <v>2</v>
      </c>
      <c r="V11" s="8">
        <f t="shared" si="5"/>
        <v>202684</v>
      </c>
      <c r="W11" s="9">
        <f t="shared" si="5"/>
        <v>0</v>
      </c>
      <c r="X11" s="8">
        <f t="shared" si="5"/>
        <v>0</v>
      </c>
      <c r="Y11" s="8">
        <f t="shared" ref="Y11:Y74" si="9">Z11+AH11+AJ11+AP11</f>
        <v>1914795.88</v>
      </c>
      <c r="Z11" s="8">
        <f t="shared" ref="Z11:Z74" si="10">AB11+AD11+AF11</f>
        <v>218148.69</v>
      </c>
      <c r="AA11" s="9">
        <v>610</v>
      </c>
      <c r="AB11" s="8">
        <v>104085.09</v>
      </c>
      <c r="AC11" s="9">
        <v>0</v>
      </c>
      <c r="AD11" s="8">
        <v>0</v>
      </c>
      <c r="AE11" s="9">
        <v>280</v>
      </c>
      <c r="AF11" s="8">
        <v>114063.6</v>
      </c>
      <c r="AG11" s="9">
        <v>29</v>
      </c>
      <c r="AH11" s="8">
        <v>1100316.67</v>
      </c>
      <c r="AI11" s="9">
        <v>20</v>
      </c>
      <c r="AJ11" s="40">
        <v>596330.52</v>
      </c>
      <c r="AK11" s="9">
        <v>0</v>
      </c>
      <c r="AL11" s="8">
        <v>0</v>
      </c>
      <c r="AM11" s="9">
        <v>2</v>
      </c>
      <c r="AN11" s="40">
        <v>202684</v>
      </c>
      <c r="AO11" s="9">
        <v>0</v>
      </c>
      <c r="AP11" s="8">
        <v>0</v>
      </c>
      <c r="AQ11" s="8">
        <f t="shared" ref="AQ11:AQ74" si="11">AR11+AZ11+BB11+BH11</f>
        <v>1076009.2</v>
      </c>
      <c r="AR11" s="8">
        <f t="shared" ref="AR11:AR74" si="12">AT11+AV11+AX11</f>
        <v>317404.74</v>
      </c>
      <c r="AS11" s="9">
        <v>629</v>
      </c>
      <c r="AT11" s="8">
        <v>106751.81</v>
      </c>
      <c r="AU11" s="9">
        <v>0</v>
      </c>
      <c r="AV11" s="8">
        <v>0</v>
      </c>
      <c r="AW11" s="9">
        <v>273</v>
      </c>
      <c r="AX11" s="8">
        <v>210652.93</v>
      </c>
      <c r="AY11" s="9">
        <v>11</v>
      </c>
      <c r="AZ11" s="8">
        <v>462462.78</v>
      </c>
      <c r="BA11" s="9">
        <v>7</v>
      </c>
      <c r="BB11" s="40">
        <v>296141.68</v>
      </c>
      <c r="BC11" s="9">
        <v>0</v>
      </c>
      <c r="BD11" s="8">
        <v>0</v>
      </c>
      <c r="BE11" s="9">
        <v>0</v>
      </c>
      <c r="BF11" s="40">
        <v>0</v>
      </c>
      <c r="BG11" s="9">
        <v>0</v>
      </c>
      <c r="BH11" s="8">
        <v>0</v>
      </c>
      <c r="BI11" s="8">
        <f t="shared" ref="BI11:BI74" si="13">BJ11+BR11+BT11+BZ11</f>
        <v>2048716.67</v>
      </c>
      <c r="BJ11" s="8">
        <f t="shared" ref="BJ11:BJ74" si="14">BL11+BN11+BP11</f>
        <v>471818.85</v>
      </c>
      <c r="BK11" s="9">
        <v>622</v>
      </c>
      <c r="BL11" s="8">
        <v>103906.99</v>
      </c>
      <c r="BM11" s="9">
        <v>0</v>
      </c>
      <c r="BN11" s="8">
        <v>0</v>
      </c>
      <c r="BO11" s="9">
        <v>263</v>
      </c>
      <c r="BP11" s="8">
        <v>367911.86</v>
      </c>
      <c r="BQ11" s="9">
        <v>31</v>
      </c>
      <c r="BR11" s="8">
        <v>1051540.82</v>
      </c>
      <c r="BS11" s="9">
        <v>16</v>
      </c>
      <c r="BT11" s="40">
        <v>525357</v>
      </c>
      <c r="BU11" s="9">
        <v>0</v>
      </c>
      <c r="BV11" s="8">
        <v>0</v>
      </c>
      <c r="BW11" s="9">
        <v>0</v>
      </c>
      <c r="BX11" s="40">
        <v>0</v>
      </c>
      <c r="BY11" s="9">
        <v>0</v>
      </c>
      <c r="BZ11" s="8">
        <v>0</v>
      </c>
      <c r="CA11" s="8">
        <f t="shared" ref="CA11:CA74" si="15">CB11+CJ11+CL11+CR11</f>
        <v>2775786.84</v>
      </c>
      <c r="CB11" s="8">
        <f t="shared" ref="CB11:CB74" si="16">CD11+CF11+CH11</f>
        <v>521743.95</v>
      </c>
      <c r="CC11" s="9">
        <v>797</v>
      </c>
      <c r="CD11" s="8">
        <v>131476.09</v>
      </c>
      <c r="CE11" s="9">
        <v>0</v>
      </c>
      <c r="CF11" s="8">
        <v>0</v>
      </c>
      <c r="CG11" s="9">
        <v>310</v>
      </c>
      <c r="CH11" s="8">
        <v>390267.86</v>
      </c>
      <c r="CI11" s="9">
        <v>53</v>
      </c>
      <c r="CJ11" s="8">
        <v>1333713.3500000001</v>
      </c>
      <c r="CK11" s="9">
        <v>31</v>
      </c>
      <c r="CL11" s="40">
        <v>920329.54</v>
      </c>
      <c r="CM11" s="9">
        <v>0</v>
      </c>
      <c r="CN11" s="8">
        <v>0</v>
      </c>
      <c r="CO11" s="9">
        <v>0</v>
      </c>
      <c r="CP11" s="40">
        <v>0</v>
      </c>
      <c r="CQ11" s="9">
        <v>0</v>
      </c>
      <c r="CR11" s="8">
        <v>0</v>
      </c>
    </row>
    <row r="12" spans="1:96" ht="15" customHeight="1" x14ac:dyDescent="0.25">
      <c r="A12" s="12">
        <v>3</v>
      </c>
      <c r="B12" s="18" t="s">
        <v>4</v>
      </c>
      <c r="C12" s="12">
        <v>330098</v>
      </c>
      <c r="D12" s="25" t="s">
        <v>155</v>
      </c>
      <c r="E12" s="25" t="s">
        <v>154</v>
      </c>
      <c r="F12" s="31" t="s">
        <v>156</v>
      </c>
      <c r="G12" s="8">
        <f t="shared" si="6"/>
        <v>214850576.97</v>
      </c>
      <c r="H12" s="8">
        <f t="shared" si="7"/>
        <v>33816776.530000001</v>
      </c>
      <c r="I12" s="9">
        <f t="shared" si="8"/>
        <v>12653</v>
      </c>
      <c r="J12" s="8">
        <f t="shared" si="5"/>
        <v>4049845.07</v>
      </c>
      <c r="K12" s="9">
        <f t="shared" si="5"/>
        <v>0</v>
      </c>
      <c r="L12" s="8">
        <f t="shared" si="5"/>
        <v>0</v>
      </c>
      <c r="M12" s="9">
        <f t="shared" si="5"/>
        <v>0</v>
      </c>
      <c r="N12" s="8">
        <f t="shared" si="5"/>
        <v>29766931.460000001</v>
      </c>
      <c r="O12" s="9">
        <f t="shared" si="5"/>
        <v>144</v>
      </c>
      <c r="P12" s="8">
        <f t="shared" si="5"/>
        <v>10401559.789999999</v>
      </c>
      <c r="Q12" s="9">
        <f t="shared" si="5"/>
        <v>2935</v>
      </c>
      <c r="R12" s="8">
        <f t="shared" si="5"/>
        <v>170632240.65000001</v>
      </c>
      <c r="S12" s="9">
        <f t="shared" si="5"/>
        <v>0</v>
      </c>
      <c r="T12" s="8">
        <f t="shared" si="5"/>
        <v>0</v>
      </c>
      <c r="U12" s="9">
        <f t="shared" si="5"/>
        <v>379</v>
      </c>
      <c r="V12" s="8">
        <f t="shared" si="5"/>
        <v>66293806.560000002</v>
      </c>
      <c r="W12" s="9">
        <f t="shared" si="5"/>
        <v>0</v>
      </c>
      <c r="X12" s="8">
        <f t="shared" si="5"/>
        <v>0</v>
      </c>
      <c r="Y12" s="8">
        <f t="shared" si="9"/>
        <v>49660733.869999997</v>
      </c>
      <c r="Z12" s="8">
        <f t="shared" si="10"/>
        <v>6976208.96</v>
      </c>
      <c r="AA12" s="9">
        <v>2846</v>
      </c>
      <c r="AB12" s="8">
        <v>910907.62</v>
      </c>
      <c r="AC12" s="9">
        <v>0</v>
      </c>
      <c r="AD12" s="8">
        <v>0</v>
      </c>
      <c r="AE12" s="9">
        <v>0</v>
      </c>
      <c r="AF12" s="8">
        <v>6065301.3399999999</v>
      </c>
      <c r="AG12" s="9">
        <v>40</v>
      </c>
      <c r="AH12" s="8">
        <v>3098840.54</v>
      </c>
      <c r="AI12" s="9">
        <v>718</v>
      </c>
      <c r="AJ12" s="40">
        <v>39585684.369999997</v>
      </c>
      <c r="AK12" s="9">
        <v>0</v>
      </c>
      <c r="AL12" s="8">
        <v>0</v>
      </c>
      <c r="AM12" s="9">
        <v>76</v>
      </c>
      <c r="AN12" s="40">
        <v>13505802.57</v>
      </c>
      <c r="AO12" s="9">
        <v>0</v>
      </c>
      <c r="AP12" s="8">
        <v>0</v>
      </c>
      <c r="AQ12" s="8">
        <f t="shared" si="11"/>
        <v>56285524.990000002</v>
      </c>
      <c r="AR12" s="8">
        <f t="shared" si="12"/>
        <v>9218866.0099999998</v>
      </c>
      <c r="AS12" s="9">
        <v>3269</v>
      </c>
      <c r="AT12" s="8">
        <v>1046235.23</v>
      </c>
      <c r="AU12" s="9">
        <v>0</v>
      </c>
      <c r="AV12" s="8">
        <v>0</v>
      </c>
      <c r="AW12" s="9">
        <v>0</v>
      </c>
      <c r="AX12" s="8">
        <v>8172630.7800000003</v>
      </c>
      <c r="AY12" s="9">
        <v>35</v>
      </c>
      <c r="AZ12" s="8">
        <v>2419230.14</v>
      </c>
      <c r="BA12" s="9">
        <v>752</v>
      </c>
      <c r="BB12" s="40">
        <v>44647428.840000004</v>
      </c>
      <c r="BC12" s="9">
        <v>0</v>
      </c>
      <c r="BD12" s="8">
        <v>0</v>
      </c>
      <c r="BE12" s="9">
        <v>105</v>
      </c>
      <c r="BF12" s="40">
        <v>18218767.289999999</v>
      </c>
      <c r="BG12" s="9">
        <v>0</v>
      </c>
      <c r="BH12" s="8">
        <v>0</v>
      </c>
      <c r="BI12" s="8">
        <f t="shared" si="13"/>
        <v>54483430.5</v>
      </c>
      <c r="BJ12" s="8">
        <f t="shared" si="14"/>
        <v>8810262.7300000004</v>
      </c>
      <c r="BK12" s="9">
        <v>3269</v>
      </c>
      <c r="BL12" s="8">
        <v>1046235.23</v>
      </c>
      <c r="BM12" s="9">
        <v>0</v>
      </c>
      <c r="BN12" s="8">
        <v>0</v>
      </c>
      <c r="BO12" s="9">
        <v>0</v>
      </c>
      <c r="BP12" s="8">
        <v>7764027.5</v>
      </c>
      <c r="BQ12" s="9">
        <v>34</v>
      </c>
      <c r="BR12" s="8">
        <v>2440343.14</v>
      </c>
      <c r="BS12" s="9">
        <v>746</v>
      </c>
      <c r="BT12" s="40">
        <v>43232824.630000003</v>
      </c>
      <c r="BU12" s="9">
        <v>0</v>
      </c>
      <c r="BV12" s="8">
        <v>0</v>
      </c>
      <c r="BW12" s="9">
        <v>97</v>
      </c>
      <c r="BX12" s="40">
        <v>16862448.170000002</v>
      </c>
      <c r="BY12" s="9">
        <v>0</v>
      </c>
      <c r="BZ12" s="8">
        <v>0</v>
      </c>
      <c r="CA12" s="8">
        <f t="shared" si="15"/>
        <v>54420887.609999999</v>
      </c>
      <c r="CB12" s="8">
        <f t="shared" si="16"/>
        <v>8811438.8300000001</v>
      </c>
      <c r="CC12" s="9">
        <v>3269</v>
      </c>
      <c r="CD12" s="8">
        <v>1046466.99</v>
      </c>
      <c r="CE12" s="9">
        <v>0</v>
      </c>
      <c r="CF12" s="8">
        <v>0</v>
      </c>
      <c r="CG12" s="9">
        <v>0</v>
      </c>
      <c r="CH12" s="8">
        <v>7764971.8399999999</v>
      </c>
      <c r="CI12" s="9">
        <v>35</v>
      </c>
      <c r="CJ12" s="8">
        <v>2443145.9700000002</v>
      </c>
      <c r="CK12" s="9">
        <v>719</v>
      </c>
      <c r="CL12" s="40">
        <v>43166302.810000002</v>
      </c>
      <c r="CM12" s="9">
        <v>0</v>
      </c>
      <c r="CN12" s="8">
        <v>0</v>
      </c>
      <c r="CO12" s="9">
        <v>101</v>
      </c>
      <c r="CP12" s="40">
        <v>17706788.530000001</v>
      </c>
      <c r="CQ12" s="9">
        <v>0</v>
      </c>
      <c r="CR12" s="8">
        <v>0</v>
      </c>
    </row>
    <row r="13" spans="1:96" ht="15" customHeight="1" x14ac:dyDescent="0.25">
      <c r="A13" s="12">
        <v>4</v>
      </c>
      <c r="B13" s="18" t="s">
        <v>5</v>
      </c>
      <c r="C13" s="12">
        <v>330103</v>
      </c>
      <c r="D13" s="25" t="s">
        <v>155</v>
      </c>
      <c r="E13" s="25" t="s">
        <v>154</v>
      </c>
      <c r="F13" s="31" t="s">
        <v>156</v>
      </c>
      <c r="G13" s="8">
        <f t="shared" si="6"/>
        <v>144984118.80000001</v>
      </c>
      <c r="H13" s="8">
        <f t="shared" si="7"/>
        <v>8269724.7999999998</v>
      </c>
      <c r="I13" s="9">
        <f t="shared" si="8"/>
        <v>5452</v>
      </c>
      <c r="J13" s="8">
        <f t="shared" si="5"/>
        <v>1346916.6</v>
      </c>
      <c r="K13" s="9">
        <f t="shared" si="5"/>
        <v>0</v>
      </c>
      <c r="L13" s="8">
        <f t="shared" si="5"/>
        <v>0</v>
      </c>
      <c r="M13" s="9">
        <f t="shared" si="5"/>
        <v>560</v>
      </c>
      <c r="N13" s="8">
        <f t="shared" si="5"/>
        <v>6922808.2000000002</v>
      </c>
      <c r="O13" s="9">
        <f t="shared" si="5"/>
        <v>443</v>
      </c>
      <c r="P13" s="8">
        <f t="shared" si="5"/>
        <v>38636394.490000002</v>
      </c>
      <c r="Q13" s="9">
        <f t="shared" si="5"/>
        <v>1059</v>
      </c>
      <c r="R13" s="8">
        <f t="shared" si="5"/>
        <v>98077999.510000005</v>
      </c>
      <c r="S13" s="9">
        <f t="shared" si="5"/>
        <v>0</v>
      </c>
      <c r="T13" s="8">
        <f t="shared" si="5"/>
        <v>0</v>
      </c>
      <c r="U13" s="9">
        <f t="shared" si="5"/>
        <v>78</v>
      </c>
      <c r="V13" s="8">
        <f t="shared" si="5"/>
        <v>10208899.810000001</v>
      </c>
      <c r="W13" s="9">
        <f t="shared" si="5"/>
        <v>0</v>
      </c>
      <c r="X13" s="8">
        <f t="shared" si="5"/>
        <v>0</v>
      </c>
      <c r="Y13" s="8">
        <f t="shared" si="9"/>
        <v>35688811.890000001</v>
      </c>
      <c r="Z13" s="8">
        <f t="shared" si="10"/>
        <v>1853228.75</v>
      </c>
      <c r="AA13" s="9">
        <v>1363</v>
      </c>
      <c r="AB13" s="8">
        <v>336729.15</v>
      </c>
      <c r="AC13" s="9">
        <v>0</v>
      </c>
      <c r="AD13" s="8">
        <v>0</v>
      </c>
      <c r="AE13" s="9">
        <v>140</v>
      </c>
      <c r="AF13" s="8">
        <v>1516499.6</v>
      </c>
      <c r="AG13" s="9">
        <v>111</v>
      </c>
      <c r="AH13" s="8">
        <v>9663164.9399999995</v>
      </c>
      <c r="AI13" s="9">
        <v>259</v>
      </c>
      <c r="AJ13" s="40">
        <v>24172418.199999999</v>
      </c>
      <c r="AK13" s="9">
        <v>0</v>
      </c>
      <c r="AL13" s="8">
        <v>0</v>
      </c>
      <c r="AM13" s="9">
        <v>17</v>
      </c>
      <c r="AN13" s="40">
        <v>2217023.38</v>
      </c>
      <c r="AO13" s="9">
        <v>0</v>
      </c>
      <c r="AP13" s="8">
        <v>0</v>
      </c>
      <c r="AQ13" s="8">
        <f t="shared" si="11"/>
        <v>36648108.079999998</v>
      </c>
      <c r="AR13" s="8">
        <f t="shared" si="12"/>
        <v>2155973.15</v>
      </c>
      <c r="AS13" s="9">
        <v>1363</v>
      </c>
      <c r="AT13" s="8">
        <v>336729.15</v>
      </c>
      <c r="AU13" s="9">
        <v>0</v>
      </c>
      <c r="AV13" s="8">
        <v>0</v>
      </c>
      <c r="AW13" s="9">
        <v>140</v>
      </c>
      <c r="AX13" s="8">
        <v>1819244</v>
      </c>
      <c r="AY13" s="9">
        <v>111</v>
      </c>
      <c r="AZ13" s="8">
        <v>9667254.1799999997</v>
      </c>
      <c r="BA13" s="9">
        <v>269</v>
      </c>
      <c r="BB13" s="40">
        <v>24824880.75</v>
      </c>
      <c r="BC13" s="9">
        <v>0</v>
      </c>
      <c r="BD13" s="8">
        <v>0</v>
      </c>
      <c r="BE13" s="9">
        <v>26</v>
      </c>
      <c r="BF13" s="40">
        <v>3387738.4</v>
      </c>
      <c r="BG13" s="9">
        <v>0</v>
      </c>
      <c r="BH13" s="8">
        <v>0</v>
      </c>
      <c r="BI13" s="8">
        <f t="shared" si="13"/>
        <v>36491005.759999998</v>
      </c>
      <c r="BJ13" s="8">
        <f t="shared" si="14"/>
        <v>2122367.5499999998</v>
      </c>
      <c r="BK13" s="9">
        <v>1363</v>
      </c>
      <c r="BL13" s="8">
        <v>336729.15</v>
      </c>
      <c r="BM13" s="9">
        <v>0</v>
      </c>
      <c r="BN13" s="8">
        <v>0</v>
      </c>
      <c r="BO13" s="9">
        <v>140</v>
      </c>
      <c r="BP13" s="8">
        <v>1785638.4</v>
      </c>
      <c r="BQ13" s="9">
        <v>111</v>
      </c>
      <c r="BR13" s="8">
        <v>9719245.4700000007</v>
      </c>
      <c r="BS13" s="9">
        <v>266</v>
      </c>
      <c r="BT13" s="40">
        <v>24649392.739999998</v>
      </c>
      <c r="BU13" s="9">
        <v>0</v>
      </c>
      <c r="BV13" s="8">
        <v>0</v>
      </c>
      <c r="BW13" s="9">
        <v>20</v>
      </c>
      <c r="BX13" s="40">
        <v>2620427.6</v>
      </c>
      <c r="BY13" s="9">
        <v>0</v>
      </c>
      <c r="BZ13" s="8">
        <v>0</v>
      </c>
      <c r="CA13" s="8">
        <f t="shared" si="15"/>
        <v>36156193.07</v>
      </c>
      <c r="CB13" s="8">
        <f t="shared" si="16"/>
        <v>2138155.35</v>
      </c>
      <c r="CC13" s="9">
        <v>1363</v>
      </c>
      <c r="CD13" s="8">
        <v>336729.15</v>
      </c>
      <c r="CE13" s="9">
        <v>0</v>
      </c>
      <c r="CF13" s="8">
        <v>0</v>
      </c>
      <c r="CG13" s="9">
        <v>140</v>
      </c>
      <c r="CH13" s="8">
        <v>1801426.2</v>
      </c>
      <c r="CI13" s="9">
        <v>110</v>
      </c>
      <c r="CJ13" s="8">
        <v>9586729.9000000004</v>
      </c>
      <c r="CK13" s="9">
        <v>265</v>
      </c>
      <c r="CL13" s="40">
        <v>24431307.82</v>
      </c>
      <c r="CM13" s="9">
        <v>0</v>
      </c>
      <c r="CN13" s="8">
        <v>0</v>
      </c>
      <c r="CO13" s="9">
        <v>15</v>
      </c>
      <c r="CP13" s="40">
        <v>1983710.43</v>
      </c>
      <c r="CQ13" s="9">
        <v>0</v>
      </c>
      <c r="CR13" s="8">
        <v>0</v>
      </c>
    </row>
    <row r="14" spans="1:96" ht="15" customHeight="1" x14ac:dyDescent="0.25">
      <c r="A14" s="12">
        <v>5</v>
      </c>
      <c r="B14" s="18" t="s">
        <v>6</v>
      </c>
      <c r="C14" s="12">
        <v>330272</v>
      </c>
      <c r="D14" s="25" t="s">
        <v>155</v>
      </c>
      <c r="E14" s="25" t="s">
        <v>154</v>
      </c>
      <c r="F14" s="31" t="s">
        <v>156</v>
      </c>
      <c r="G14" s="8">
        <f t="shared" si="6"/>
        <v>3240178.83</v>
      </c>
      <c r="H14" s="8">
        <f t="shared" si="7"/>
        <v>3240178.83</v>
      </c>
      <c r="I14" s="9">
        <f t="shared" si="8"/>
        <v>1041</v>
      </c>
      <c r="J14" s="8">
        <f t="shared" si="5"/>
        <v>470516.51</v>
      </c>
      <c r="K14" s="9">
        <f t="shared" si="5"/>
        <v>1162</v>
      </c>
      <c r="L14" s="8">
        <f t="shared" si="5"/>
        <v>645850.73</v>
      </c>
      <c r="M14" s="9">
        <f t="shared" si="5"/>
        <v>2000</v>
      </c>
      <c r="N14" s="8">
        <f t="shared" si="5"/>
        <v>2123811.59</v>
      </c>
      <c r="O14" s="9">
        <f t="shared" si="5"/>
        <v>0</v>
      </c>
      <c r="P14" s="8">
        <f t="shared" si="5"/>
        <v>0</v>
      </c>
      <c r="Q14" s="9">
        <f t="shared" si="5"/>
        <v>0</v>
      </c>
      <c r="R14" s="8">
        <f t="shared" si="5"/>
        <v>0</v>
      </c>
      <c r="S14" s="9">
        <f t="shared" si="5"/>
        <v>0</v>
      </c>
      <c r="T14" s="8">
        <f t="shared" si="5"/>
        <v>0</v>
      </c>
      <c r="U14" s="9">
        <f t="shared" si="5"/>
        <v>0</v>
      </c>
      <c r="V14" s="8">
        <f t="shared" si="5"/>
        <v>0</v>
      </c>
      <c r="W14" s="9">
        <f t="shared" si="5"/>
        <v>0</v>
      </c>
      <c r="X14" s="8">
        <f t="shared" si="5"/>
        <v>0</v>
      </c>
      <c r="Y14" s="8">
        <f t="shared" si="9"/>
        <v>796150.29</v>
      </c>
      <c r="Z14" s="8">
        <f t="shared" si="10"/>
        <v>796150.29</v>
      </c>
      <c r="AA14" s="9">
        <v>261</v>
      </c>
      <c r="AB14" s="8">
        <v>117713.86</v>
      </c>
      <c r="AC14" s="9">
        <v>291</v>
      </c>
      <c r="AD14" s="8">
        <v>147749.03</v>
      </c>
      <c r="AE14" s="9">
        <v>500</v>
      </c>
      <c r="AF14" s="8">
        <v>530687.4</v>
      </c>
      <c r="AG14" s="9">
        <v>0</v>
      </c>
      <c r="AH14" s="8">
        <v>0</v>
      </c>
      <c r="AI14" s="9">
        <v>0</v>
      </c>
      <c r="AJ14" s="40">
        <v>0</v>
      </c>
      <c r="AK14" s="9">
        <v>0</v>
      </c>
      <c r="AL14" s="8">
        <v>0</v>
      </c>
      <c r="AM14" s="9">
        <v>0</v>
      </c>
      <c r="AN14" s="40">
        <v>0</v>
      </c>
      <c r="AO14" s="9">
        <v>0</v>
      </c>
      <c r="AP14" s="8">
        <v>0</v>
      </c>
      <c r="AQ14" s="8">
        <f t="shared" si="11"/>
        <v>851727.96</v>
      </c>
      <c r="AR14" s="8">
        <f t="shared" si="12"/>
        <v>851727.96</v>
      </c>
      <c r="AS14" s="9">
        <v>260</v>
      </c>
      <c r="AT14" s="8">
        <v>117374.92</v>
      </c>
      <c r="AU14" s="9">
        <v>291</v>
      </c>
      <c r="AV14" s="8">
        <v>202603.64</v>
      </c>
      <c r="AW14" s="9">
        <v>501</v>
      </c>
      <c r="AX14" s="8">
        <v>531749.4</v>
      </c>
      <c r="AY14" s="9">
        <v>0</v>
      </c>
      <c r="AZ14" s="8">
        <v>0</v>
      </c>
      <c r="BA14" s="9">
        <v>0</v>
      </c>
      <c r="BB14" s="40">
        <v>0</v>
      </c>
      <c r="BC14" s="9">
        <v>0</v>
      </c>
      <c r="BD14" s="8">
        <v>0</v>
      </c>
      <c r="BE14" s="9">
        <v>0</v>
      </c>
      <c r="BF14" s="40">
        <v>0</v>
      </c>
      <c r="BG14" s="9">
        <v>0</v>
      </c>
      <c r="BH14" s="8">
        <v>0</v>
      </c>
      <c r="BI14" s="8">
        <f t="shared" si="13"/>
        <v>796150.29</v>
      </c>
      <c r="BJ14" s="8">
        <f t="shared" si="14"/>
        <v>796150.29</v>
      </c>
      <c r="BK14" s="9">
        <v>261</v>
      </c>
      <c r="BL14" s="8">
        <v>117713.86</v>
      </c>
      <c r="BM14" s="9">
        <v>291</v>
      </c>
      <c r="BN14" s="8">
        <v>147749.03</v>
      </c>
      <c r="BO14" s="9">
        <v>500</v>
      </c>
      <c r="BP14" s="8">
        <v>530687.4</v>
      </c>
      <c r="BQ14" s="9">
        <v>0</v>
      </c>
      <c r="BR14" s="8">
        <v>0</v>
      </c>
      <c r="BS14" s="9">
        <v>0</v>
      </c>
      <c r="BT14" s="40">
        <v>0</v>
      </c>
      <c r="BU14" s="9">
        <v>0</v>
      </c>
      <c r="BV14" s="8">
        <v>0</v>
      </c>
      <c r="BW14" s="9">
        <v>0</v>
      </c>
      <c r="BX14" s="40">
        <v>0</v>
      </c>
      <c r="BY14" s="9">
        <v>0</v>
      </c>
      <c r="BZ14" s="8">
        <v>0</v>
      </c>
      <c r="CA14" s="8">
        <f t="shared" si="15"/>
        <v>796150.29</v>
      </c>
      <c r="CB14" s="8">
        <f t="shared" si="16"/>
        <v>796150.29</v>
      </c>
      <c r="CC14" s="9">
        <v>259</v>
      </c>
      <c r="CD14" s="8">
        <v>117713.87</v>
      </c>
      <c r="CE14" s="9">
        <v>289</v>
      </c>
      <c r="CF14" s="8">
        <v>147749.03</v>
      </c>
      <c r="CG14" s="9">
        <v>499</v>
      </c>
      <c r="CH14" s="8">
        <v>530687.39</v>
      </c>
      <c r="CI14" s="9">
        <v>0</v>
      </c>
      <c r="CJ14" s="8">
        <v>0</v>
      </c>
      <c r="CK14" s="9">
        <v>0</v>
      </c>
      <c r="CL14" s="40">
        <v>0</v>
      </c>
      <c r="CM14" s="9">
        <v>0</v>
      </c>
      <c r="CN14" s="8">
        <v>0</v>
      </c>
      <c r="CO14" s="9">
        <v>0</v>
      </c>
      <c r="CP14" s="40">
        <v>0</v>
      </c>
      <c r="CQ14" s="9">
        <v>0</v>
      </c>
      <c r="CR14" s="8">
        <v>0</v>
      </c>
    </row>
    <row r="15" spans="1:96" ht="15" customHeight="1" x14ac:dyDescent="0.25">
      <c r="A15" s="12">
        <v>6</v>
      </c>
      <c r="B15" s="18" t="s">
        <v>7</v>
      </c>
      <c r="C15" s="12">
        <v>330273</v>
      </c>
      <c r="D15" s="25" t="s">
        <v>157</v>
      </c>
      <c r="E15" s="25" t="s">
        <v>154</v>
      </c>
      <c r="F15" s="31" t="s">
        <v>158</v>
      </c>
      <c r="G15" s="8">
        <f t="shared" si="6"/>
        <v>2550118.36</v>
      </c>
      <c r="H15" s="8">
        <f t="shared" si="7"/>
        <v>0</v>
      </c>
      <c r="I15" s="9">
        <f t="shared" si="8"/>
        <v>0</v>
      </c>
      <c r="J15" s="8">
        <f t="shared" si="5"/>
        <v>0</v>
      </c>
      <c r="K15" s="9">
        <f t="shared" si="5"/>
        <v>0</v>
      </c>
      <c r="L15" s="8">
        <f t="shared" si="5"/>
        <v>0</v>
      </c>
      <c r="M15" s="9">
        <f t="shared" si="5"/>
        <v>0</v>
      </c>
      <c r="N15" s="8">
        <f t="shared" si="5"/>
        <v>0</v>
      </c>
      <c r="O15" s="9">
        <f t="shared" si="5"/>
        <v>0</v>
      </c>
      <c r="P15" s="8">
        <f t="shared" si="5"/>
        <v>0</v>
      </c>
      <c r="Q15" s="9">
        <f t="shared" si="5"/>
        <v>125</v>
      </c>
      <c r="R15" s="8">
        <f t="shared" si="5"/>
        <v>2550118.36</v>
      </c>
      <c r="S15" s="9">
        <f t="shared" si="5"/>
        <v>0</v>
      </c>
      <c r="T15" s="8">
        <f t="shared" si="5"/>
        <v>0</v>
      </c>
      <c r="U15" s="9">
        <f t="shared" si="5"/>
        <v>0</v>
      </c>
      <c r="V15" s="8">
        <f t="shared" si="5"/>
        <v>0</v>
      </c>
      <c r="W15" s="9">
        <f t="shared" si="5"/>
        <v>0</v>
      </c>
      <c r="X15" s="8">
        <f t="shared" si="5"/>
        <v>0</v>
      </c>
      <c r="Y15" s="8">
        <f t="shared" si="9"/>
        <v>505408.26</v>
      </c>
      <c r="Z15" s="8">
        <f t="shared" si="10"/>
        <v>0</v>
      </c>
      <c r="AA15" s="9">
        <v>0</v>
      </c>
      <c r="AB15" s="8">
        <v>0</v>
      </c>
      <c r="AC15" s="9">
        <v>0</v>
      </c>
      <c r="AD15" s="8">
        <v>0</v>
      </c>
      <c r="AE15" s="9">
        <v>0</v>
      </c>
      <c r="AF15" s="8">
        <v>0</v>
      </c>
      <c r="AG15" s="9">
        <v>0</v>
      </c>
      <c r="AH15" s="8">
        <v>0</v>
      </c>
      <c r="AI15" s="9">
        <v>26</v>
      </c>
      <c r="AJ15" s="40">
        <v>505408.26</v>
      </c>
      <c r="AK15" s="9">
        <v>0</v>
      </c>
      <c r="AL15" s="8">
        <v>0</v>
      </c>
      <c r="AM15" s="9">
        <v>0</v>
      </c>
      <c r="AN15" s="40">
        <v>0</v>
      </c>
      <c r="AO15" s="9">
        <v>0</v>
      </c>
      <c r="AP15" s="8">
        <v>0</v>
      </c>
      <c r="AQ15" s="8">
        <f t="shared" si="11"/>
        <v>703300.54</v>
      </c>
      <c r="AR15" s="8">
        <f t="shared" si="12"/>
        <v>0</v>
      </c>
      <c r="AS15" s="9">
        <v>0</v>
      </c>
      <c r="AT15" s="8">
        <v>0</v>
      </c>
      <c r="AU15" s="9">
        <v>0</v>
      </c>
      <c r="AV15" s="8">
        <v>0</v>
      </c>
      <c r="AW15" s="9">
        <v>0</v>
      </c>
      <c r="AX15" s="8">
        <v>0</v>
      </c>
      <c r="AY15" s="9">
        <v>0</v>
      </c>
      <c r="AZ15" s="8">
        <v>0</v>
      </c>
      <c r="BA15" s="9">
        <v>34</v>
      </c>
      <c r="BB15" s="40">
        <v>703300.54</v>
      </c>
      <c r="BC15" s="9">
        <v>0</v>
      </c>
      <c r="BD15" s="8">
        <v>0</v>
      </c>
      <c r="BE15" s="9">
        <v>0</v>
      </c>
      <c r="BF15" s="40">
        <v>0</v>
      </c>
      <c r="BG15" s="9">
        <v>0</v>
      </c>
      <c r="BH15" s="8">
        <v>0</v>
      </c>
      <c r="BI15" s="8">
        <f t="shared" si="13"/>
        <v>678217.32</v>
      </c>
      <c r="BJ15" s="8">
        <f t="shared" si="14"/>
        <v>0</v>
      </c>
      <c r="BK15" s="9">
        <v>0</v>
      </c>
      <c r="BL15" s="8">
        <v>0</v>
      </c>
      <c r="BM15" s="9">
        <v>0</v>
      </c>
      <c r="BN15" s="8">
        <v>0</v>
      </c>
      <c r="BO15" s="9">
        <v>0</v>
      </c>
      <c r="BP15" s="8">
        <v>0</v>
      </c>
      <c r="BQ15" s="9">
        <v>0</v>
      </c>
      <c r="BR15" s="8">
        <v>0</v>
      </c>
      <c r="BS15" s="9">
        <v>33</v>
      </c>
      <c r="BT15" s="40">
        <v>678217.32</v>
      </c>
      <c r="BU15" s="9">
        <v>0</v>
      </c>
      <c r="BV15" s="8">
        <v>0</v>
      </c>
      <c r="BW15" s="9">
        <v>0</v>
      </c>
      <c r="BX15" s="40">
        <v>0</v>
      </c>
      <c r="BY15" s="9">
        <v>0</v>
      </c>
      <c r="BZ15" s="8">
        <v>0</v>
      </c>
      <c r="CA15" s="8">
        <f t="shared" si="15"/>
        <v>663192.24</v>
      </c>
      <c r="CB15" s="8">
        <f t="shared" si="16"/>
        <v>0</v>
      </c>
      <c r="CC15" s="9">
        <v>0</v>
      </c>
      <c r="CD15" s="8">
        <v>0</v>
      </c>
      <c r="CE15" s="9">
        <v>0</v>
      </c>
      <c r="CF15" s="8">
        <v>0</v>
      </c>
      <c r="CG15" s="9">
        <v>0</v>
      </c>
      <c r="CH15" s="8">
        <v>0</v>
      </c>
      <c r="CI15" s="9">
        <v>0</v>
      </c>
      <c r="CJ15" s="8">
        <v>0</v>
      </c>
      <c r="CK15" s="9">
        <v>32</v>
      </c>
      <c r="CL15" s="40">
        <v>663192.24</v>
      </c>
      <c r="CM15" s="9">
        <v>0</v>
      </c>
      <c r="CN15" s="8">
        <v>0</v>
      </c>
      <c r="CO15" s="9">
        <v>0</v>
      </c>
      <c r="CP15" s="40">
        <v>0</v>
      </c>
      <c r="CQ15" s="9">
        <v>0</v>
      </c>
      <c r="CR15" s="8">
        <v>0</v>
      </c>
    </row>
    <row r="16" spans="1:96" ht="15" customHeight="1" x14ac:dyDescent="0.25">
      <c r="A16" s="12">
        <v>7</v>
      </c>
      <c r="B16" s="18" t="s">
        <v>8</v>
      </c>
      <c r="C16" s="12">
        <v>330276</v>
      </c>
      <c r="D16" s="25" t="s">
        <v>155</v>
      </c>
      <c r="E16" s="25" t="s">
        <v>154</v>
      </c>
      <c r="F16" s="31" t="s">
        <v>156</v>
      </c>
      <c r="G16" s="8">
        <f t="shared" si="6"/>
        <v>1296731.18</v>
      </c>
      <c r="H16" s="8">
        <f t="shared" si="7"/>
        <v>103817.66</v>
      </c>
      <c r="I16" s="9">
        <f t="shared" si="8"/>
        <v>141</v>
      </c>
      <c r="J16" s="8">
        <f t="shared" si="5"/>
        <v>103817.66</v>
      </c>
      <c r="K16" s="9">
        <f t="shared" si="5"/>
        <v>0</v>
      </c>
      <c r="L16" s="8">
        <f t="shared" si="5"/>
        <v>0</v>
      </c>
      <c r="M16" s="9">
        <f t="shared" si="5"/>
        <v>0</v>
      </c>
      <c r="N16" s="8">
        <f t="shared" si="5"/>
        <v>0</v>
      </c>
      <c r="O16" s="9">
        <f t="shared" si="5"/>
        <v>113</v>
      </c>
      <c r="P16" s="8">
        <f t="shared" si="5"/>
        <v>1192913.52</v>
      </c>
      <c r="Q16" s="9">
        <f t="shared" si="5"/>
        <v>0</v>
      </c>
      <c r="R16" s="8">
        <f t="shared" si="5"/>
        <v>0</v>
      </c>
      <c r="S16" s="9">
        <f t="shared" si="5"/>
        <v>0</v>
      </c>
      <c r="T16" s="8">
        <f t="shared" si="5"/>
        <v>0</v>
      </c>
      <c r="U16" s="9">
        <f t="shared" si="5"/>
        <v>0</v>
      </c>
      <c r="V16" s="8">
        <f t="shared" si="5"/>
        <v>0</v>
      </c>
      <c r="W16" s="9">
        <f t="shared" si="5"/>
        <v>0</v>
      </c>
      <c r="X16" s="8">
        <f t="shared" si="5"/>
        <v>0</v>
      </c>
      <c r="Y16" s="8">
        <f t="shared" si="9"/>
        <v>166873.59</v>
      </c>
      <c r="Z16" s="8">
        <f t="shared" si="10"/>
        <v>29343.21</v>
      </c>
      <c r="AA16" s="9">
        <v>39</v>
      </c>
      <c r="AB16" s="8">
        <v>29343.21</v>
      </c>
      <c r="AC16" s="9">
        <v>0</v>
      </c>
      <c r="AD16" s="8">
        <v>0</v>
      </c>
      <c r="AE16" s="9">
        <v>0</v>
      </c>
      <c r="AF16" s="8">
        <v>0</v>
      </c>
      <c r="AG16" s="9">
        <v>13</v>
      </c>
      <c r="AH16" s="8">
        <v>137530.38</v>
      </c>
      <c r="AI16" s="9">
        <v>0</v>
      </c>
      <c r="AJ16" s="40">
        <v>0</v>
      </c>
      <c r="AK16" s="9">
        <v>0</v>
      </c>
      <c r="AL16" s="8">
        <v>0</v>
      </c>
      <c r="AM16" s="9">
        <v>0</v>
      </c>
      <c r="AN16" s="40">
        <v>0</v>
      </c>
      <c r="AO16" s="9">
        <v>0</v>
      </c>
      <c r="AP16" s="8">
        <v>0</v>
      </c>
      <c r="AQ16" s="8">
        <f t="shared" si="11"/>
        <v>170544.39</v>
      </c>
      <c r="AR16" s="8">
        <f t="shared" si="12"/>
        <v>22616.05</v>
      </c>
      <c r="AS16" s="9">
        <v>31</v>
      </c>
      <c r="AT16" s="8">
        <v>22616.05</v>
      </c>
      <c r="AU16" s="9">
        <v>0</v>
      </c>
      <c r="AV16" s="8">
        <v>0</v>
      </c>
      <c r="AW16" s="9">
        <v>0</v>
      </c>
      <c r="AX16" s="8">
        <v>0</v>
      </c>
      <c r="AY16" s="9">
        <v>14</v>
      </c>
      <c r="AZ16" s="8">
        <v>147928.34</v>
      </c>
      <c r="BA16" s="9">
        <v>0</v>
      </c>
      <c r="BB16" s="40">
        <v>0</v>
      </c>
      <c r="BC16" s="9">
        <v>0</v>
      </c>
      <c r="BD16" s="8">
        <v>0</v>
      </c>
      <c r="BE16" s="9">
        <v>0</v>
      </c>
      <c r="BF16" s="40">
        <v>0</v>
      </c>
      <c r="BG16" s="9">
        <v>0</v>
      </c>
      <c r="BH16" s="8">
        <v>0</v>
      </c>
      <c r="BI16" s="8">
        <f t="shared" si="13"/>
        <v>476964.32</v>
      </c>
      <c r="BJ16" s="8">
        <f t="shared" si="14"/>
        <v>23372.799999999999</v>
      </c>
      <c r="BK16" s="9">
        <v>32</v>
      </c>
      <c r="BL16" s="8">
        <v>23372.799999999999</v>
      </c>
      <c r="BM16" s="9">
        <v>0</v>
      </c>
      <c r="BN16" s="8">
        <v>0</v>
      </c>
      <c r="BO16" s="9">
        <v>0</v>
      </c>
      <c r="BP16" s="8">
        <v>0</v>
      </c>
      <c r="BQ16" s="9">
        <v>43</v>
      </c>
      <c r="BR16" s="8">
        <v>453591.52</v>
      </c>
      <c r="BS16" s="9">
        <v>0</v>
      </c>
      <c r="BT16" s="40">
        <v>0</v>
      </c>
      <c r="BU16" s="9">
        <v>0</v>
      </c>
      <c r="BV16" s="8">
        <v>0</v>
      </c>
      <c r="BW16" s="9">
        <v>0</v>
      </c>
      <c r="BX16" s="40">
        <v>0</v>
      </c>
      <c r="BY16" s="9">
        <v>0</v>
      </c>
      <c r="BZ16" s="8">
        <v>0</v>
      </c>
      <c r="CA16" s="8">
        <f t="shared" si="15"/>
        <v>482348.88</v>
      </c>
      <c r="CB16" s="8">
        <f t="shared" si="16"/>
        <v>28485.599999999999</v>
      </c>
      <c r="CC16" s="9">
        <v>39</v>
      </c>
      <c r="CD16" s="8">
        <v>28485.599999999999</v>
      </c>
      <c r="CE16" s="9">
        <v>0</v>
      </c>
      <c r="CF16" s="8">
        <v>0</v>
      </c>
      <c r="CG16" s="9">
        <v>0</v>
      </c>
      <c r="CH16" s="8">
        <v>0</v>
      </c>
      <c r="CI16" s="9">
        <v>43</v>
      </c>
      <c r="CJ16" s="8">
        <v>453863.28</v>
      </c>
      <c r="CK16" s="9">
        <v>0</v>
      </c>
      <c r="CL16" s="40">
        <v>0</v>
      </c>
      <c r="CM16" s="9">
        <v>0</v>
      </c>
      <c r="CN16" s="8">
        <v>0</v>
      </c>
      <c r="CO16" s="9">
        <v>0</v>
      </c>
      <c r="CP16" s="40">
        <v>0</v>
      </c>
      <c r="CQ16" s="9">
        <v>0</v>
      </c>
      <c r="CR16" s="8">
        <v>0</v>
      </c>
    </row>
    <row r="17" spans="1:96" ht="15" customHeight="1" x14ac:dyDescent="0.25">
      <c r="A17" s="12">
        <v>8</v>
      </c>
      <c r="B17" s="18" t="s">
        <v>9</v>
      </c>
      <c r="C17" s="12">
        <v>330328</v>
      </c>
      <c r="D17" s="25" t="s">
        <v>155</v>
      </c>
      <c r="E17" s="25" t="s">
        <v>154</v>
      </c>
      <c r="F17" s="31" t="s">
        <v>156</v>
      </c>
      <c r="G17" s="8">
        <f t="shared" si="6"/>
        <v>15785152.77</v>
      </c>
      <c r="H17" s="8">
        <f t="shared" si="7"/>
        <v>74394.570000000007</v>
      </c>
      <c r="I17" s="9">
        <f t="shared" si="8"/>
        <v>286</v>
      </c>
      <c r="J17" s="8">
        <f t="shared" si="5"/>
        <v>74394.570000000007</v>
      </c>
      <c r="K17" s="9">
        <f t="shared" si="5"/>
        <v>0</v>
      </c>
      <c r="L17" s="8">
        <f t="shared" si="5"/>
        <v>0</v>
      </c>
      <c r="M17" s="9">
        <f t="shared" si="5"/>
        <v>0</v>
      </c>
      <c r="N17" s="8">
        <f t="shared" si="5"/>
        <v>0</v>
      </c>
      <c r="O17" s="9">
        <f t="shared" si="5"/>
        <v>0</v>
      </c>
      <c r="P17" s="8">
        <f t="shared" si="5"/>
        <v>0</v>
      </c>
      <c r="Q17" s="9">
        <f t="shared" si="5"/>
        <v>375</v>
      </c>
      <c r="R17" s="8">
        <f t="shared" si="5"/>
        <v>15710758.199999999</v>
      </c>
      <c r="S17" s="9">
        <f t="shared" si="5"/>
        <v>295</v>
      </c>
      <c r="T17" s="8">
        <f t="shared" si="5"/>
        <v>12480753.300000001</v>
      </c>
      <c r="U17" s="9">
        <f t="shared" si="5"/>
        <v>18</v>
      </c>
      <c r="V17" s="8">
        <f t="shared" si="5"/>
        <v>2783923</v>
      </c>
      <c r="W17" s="9">
        <f t="shared" si="5"/>
        <v>0</v>
      </c>
      <c r="X17" s="8">
        <f t="shared" si="5"/>
        <v>0</v>
      </c>
      <c r="Y17" s="8">
        <f t="shared" si="9"/>
        <v>3083269.2</v>
      </c>
      <c r="Z17" s="8">
        <f t="shared" si="10"/>
        <v>22700</v>
      </c>
      <c r="AA17" s="9">
        <v>80</v>
      </c>
      <c r="AB17" s="8">
        <v>22700</v>
      </c>
      <c r="AC17" s="9">
        <v>0</v>
      </c>
      <c r="AD17" s="8">
        <v>0</v>
      </c>
      <c r="AE17" s="9">
        <v>0</v>
      </c>
      <c r="AF17" s="8">
        <v>0</v>
      </c>
      <c r="AG17" s="9">
        <v>0</v>
      </c>
      <c r="AH17" s="8">
        <v>0</v>
      </c>
      <c r="AI17" s="9">
        <v>95</v>
      </c>
      <c r="AJ17" s="40">
        <v>3060569.2</v>
      </c>
      <c r="AK17" s="9">
        <v>70</v>
      </c>
      <c r="AL17" s="8">
        <v>2979493.3</v>
      </c>
      <c r="AM17" s="9">
        <v>3</v>
      </c>
      <c r="AN17" s="40">
        <v>426627</v>
      </c>
      <c r="AO17" s="9">
        <v>0</v>
      </c>
      <c r="AP17" s="8">
        <v>0</v>
      </c>
      <c r="AQ17" s="8">
        <f t="shared" si="11"/>
        <v>4337937.99</v>
      </c>
      <c r="AR17" s="8">
        <f t="shared" si="12"/>
        <v>17367.990000000002</v>
      </c>
      <c r="AS17" s="9">
        <v>69</v>
      </c>
      <c r="AT17" s="8">
        <v>17367.990000000002</v>
      </c>
      <c r="AU17" s="9">
        <v>0</v>
      </c>
      <c r="AV17" s="8">
        <v>0</v>
      </c>
      <c r="AW17" s="9">
        <v>0</v>
      </c>
      <c r="AX17" s="8">
        <v>0</v>
      </c>
      <c r="AY17" s="9">
        <v>0</v>
      </c>
      <c r="AZ17" s="8">
        <v>0</v>
      </c>
      <c r="BA17" s="9">
        <v>95</v>
      </c>
      <c r="BB17" s="40">
        <v>4320570</v>
      </c>
      <c r="BC17" s="9">
        <v>75</v>
      </c>
      <c r="BD17" s="8">
        <v>3201114</v>
      </c>
      <c r="BE17" s="9">
        <v>6</v>
      </c>
      <c r="BF17" s="40">
        <v>940380</v>
      </c>
      <c r="BG17" s="9">
        <v>0</v>
      </c>
      <c r="BH17" s="8">
        <v>0</v>
      </c>
      <c r="BI17" s="8">
        <f t="shared" si="13"/>
        <v>4252947.4000000004</v>
      </c>
      <c r="BJ17" s="8">
        <f t="shared" si="14"/>
        <v>19667.400000000001</v>
      </c>
      <c r="BK17" s="9">
        <v>80</v>
      </c>
      <c r="BL17" s="8">
        <v>19667.400000000001</v>
      </c>
      <c r="BM17" s="9">
        <v>0</v>
      </c>
      <c r="BN17" s="8">
        <v>0</v>
      </c>
      <c r="BO17" s="9">
        <v>0</v>
      </c>
      <c r="BP17" s="8">
        <v>0</v>
      </c>
      <c r="BQ17" s="9">
        <v>0</v>
      </c>
      <c r="BR17" s="8">
        <v>0</v>
      </c>
      <c r="BS17" s="9">
        <v>95</v>
      </c>
      <c r="BT17" s="40">
        <v>4233280</v>
      </c>
      <c r="BU17" s="9">
        <v>75</v>
      </c>
      <c r="BV17" s="8">
        <v>3129296</v>
      </c>
      <c r="BW17" s="9">
        <v>5</v>
      </c>
      <c r="BX17" s="40">
        <v>785928</v>
      </c>
      <c r="BY17" s="9">
        <v>0</v>
      </c>
      <c r="BZ17" s="8">
        <v>0</v>
      </c>
      <c r="CA17" s="8">
        <f t="shared" si="15"/>
        <v>4110998.18</v>
      </c>
      <c r="CB17" s="8">
        <f t="shared" si="16"/>
        <v>14659.18</v>
      </c>
      <c r="CC17" s="9">
        <v>57</v>
      </c>
      <c r="CD17" s="8">
        <v>14659.18</v>
      </c>
      <c r="CE17" s="9">
        <v>0</v>
      </c>
      <c r="CF17" s="8">
        <v>0</v>
      </c>
      <c r="CG17" s="9">
        <v>0</v>
      </c>
      <c r="CH17" s="8">
        <v>0</v>
      </c>
      <c r="CI17" s="9">
        <v>0</v>
      </c>
      <c r="CJ17" s="8">
        <v>0</v>
      </c>
      <c r="CK17" s="9">
        <v>90</v>
      </c>
      <c r="CL17" s="40">
        <v>4096339</v>
      </c>
      <c r="CM17" s="9">
        <v>75</v>
      </c>
      <c r="CN17" s="8">
        <v>3170850</v>
      </c>
      <c r="CO17" s="9">
        <v>4</v>
      </c>
      <c r="CP17" s="40">
        <v>630988</v>
      </c>
      <c r="CQ17" s="9">
        <v>0</v>
      </c>
      <c r="CR17" s="8">
        <v>0</v>
      </c>
    </row>
    <row r="18" spans="1:96" ht="15" customHeight="1" x14ac:dyDescent="0.25">
      <c r="A18" s="12">
        <v>9</v>
      </c>
      <c r="B18" s="18" t="s">
        <v>10</v>
      </c>
      <c r="C18" s="12">
        <v>330291</v>
      </c>
      <c r="D18" s="25" t="s">
        <v>155</v>
      </c>
      <c r="E18" s="25" t="s">
        <v>154</v>
      </c>
      <c r="F18" s="31" t="s">
        <v>156</v>
      </c>
      <c r="G18" s="8">
        <f t="shared" si="6"/>
        <v>17459563.559999999</v>
      </c>
      <c r="H18" s="8">
        <f t="shared" si="7"/>
        <v>30232.02</v>
      </c>
      <c r="I18" s="9">
        <f t="shared" si="8"/>
        <v>91</v>
      </c>
      <c r="J18" s="8">
        <f t="shared" si="5"/>
        <v>30232.02</v>
      </c>
      <c r="K18" s="9">
        <f t="shared" si="5"/>
        <v>0</v>
      </c>
      <c r="L18" s="8">
        <f t="shared" si="5"/>
        <v>0</v>
      </c>
      <c r="M18" s="9">
        <f t="shared" si="5"/>
        <v>0</v>
      </c>
      <c r="N18" s="8">
        <f t="shared" si="5"/>
        <v>0</v>
      </c>
      <c r="O18" s="9">
        <f t="shared" si="5"/>
        <v>0</v>
      </c>
      <c r="P18" s="8">
        <f t="shared" si="5"/>
        <v>0</v>
      </c>
      <c r="Q18" s="9">
        <f t="shared" si="5"/>
        <v>369</v>
      </c>
      <c r="R18" s="8">
        <f t="shared" si="5"/>
        <v>17429331.539999999</v>
      </c>
      <c r="S18" s="9">
        <f t="shared" si="5"/>
        <v>0</v>
      </c>
      <c r="T18" s="8">
        <f t="shared" si="5"/>
        <v>0</v>
      </c>
      <c r="U18" s="9">
        <f t="shared" si="5"/>
        <v>0</v>
      </c>
      <c r="V18" s="8">
        <f t="shared" si="5"/>
        <v>0</v>
      </c>
      <c r="W18" s="9">
        <f t="shared" si="5"/>
        <v>0</v>
      </c>
      <c r="X18" s="8">
        <f t="shared" si="5"/>
        <v>0</v>
      </c>
      <c r="Y18" s="8">
        <f t="shared" si="9"/>
        <v>5618648.2300000004</v>
      </c>
      <c r="Z18" s="8">
        <f t="shared" si="10"/>
        <v>10298.82</v>
      </c>
      <c r="AA18" s="9">
        <v>31</v>
      </c>
      <c r="AB18" s="8">
        <v>10298.82</v>
      </c>
      <c r="AC18" s="9">
        <v>0</v>
      </c>
      <c r="AD18" s="8">
        <v>0</v>
      </c>
      <c r="AE18" s="9">
        <v>0</v>
      </c>
      <c r="AF18" s="8">
        <v>0</v>
      </c>
      <c r="AG18" s="9">
        <v>0</v>
      </c>
      <c r="AH18" s="8">
        <v>0</v>
      </c>
      <c r="AI18" s="9">
        <v>122</v>
      </c>
      <c r="AJ18" s="40">
        <v>5608349.4100000001</v>
      </c>
      <c r="AK18" s="9">
        <v>0</v>
      </c>
      <c r="AL18" s="8">
        <v>0</v>
      </c>
      <c r="AM18" s="9">
        <v>0</v>
      </c>
      <c r="AN18" s="40">
        <v>0</v>
      </c>
      <c r="AO18" s="9">
        <v>0</v>
      </c>
      <c r="AP18" s="8">
        <v>0</v>
      </c>
      <c r="AQ18" s="8">
        <f t="shared" si="11"/>
        <v>4980453.75</v>
      </c>
      <c r="AR18" s="8">
        <f t="shared" si="12"/>
        <v>8637.7199999999993</v>
      </c>
      <c r="AS18" s="9">
        <v>12</v>
      </c>
      <c r="AT18" s="8">
        <v>8637.7199999999993</v>
      </c>
      <c r="AU18" s="9">
        <v>0</v>
      </c>
      <c r="AV18" s="8">
        <v>0</v>
      </c>
      <c r="AW18" s="9">
        <v>0</v>
      </c>
      <c r="AX18" s="8">
        <v>0</v>
      </c>
      <c r="AY18" s="9">
        <v>0</v>
      </c>
      <c r="AZ18" s="8">
        <v>0</v>
      </c>
      <c r="BA18" s="9">
        <v>102</v>
      </c>
      <c r="BB18" s="40">
        <v>4971816.03</v>
      </c>
      <c r="BC18" s="9">
        <v>0</v>
      </c>
      <c r="BD18" s="8">
        <v>0</v>
      </c>
      <c r="BE18" s="9">
        <v>0</v>
      </c>
      <c r="BF18" s="40">
        <v>0</v>
      </c>
      <c r="BG18" s="9">
        <v>0</v>
      </c>
      <c r="BH18" s="8">
        <v>0</v>
      </c>
      <c r="BI18" s="8">
        <f t="shared" si="13"/>
        <v>4142486.63</v>
      </c>
      <c r="BJ18" s="8">
        <f t="shared" si="14"/>
        <v>9966.6</v>
      </c>
      <c r="BK18" s="9">
        <v>30</v>
      </c>
      <c r="BL18" s="8">
        <v>9966.6</v>
      </c>
      <c r="BM18" s="9">
        <v>0</v>
      </c>
      <c r="BN18" s="8">
        <v>0</v>
      </c>
      <c r="BO18" s="9">
        <v>0</v>
      </c>
      <c r="BP18" s="8">
        <v>0</v>
      </c>
      <c r="BQ18" s="9">
        <v>0</v>
      </c>
      <c r="BR18" s="8">
        <v>0</v>
      </c>
      <c r="BS18" s="9">
        <v>87</v>
      </c>
      <c r="BT18" s="40">
        <v>4132520.03</v>
      </c>
      <c r="BU18" s="9">
        <v>0</v>
      </c>
      <c r="BV18" s="8">
        <v>0</v>
      </c>
      <c r="BW18" s="9">
        <v>0</v>
      </c>
      <c r="BX18" s="40">
        <v>0</v>
      </c>
      <c r="BY18" s="9">
        <v>0</v>
      </c>
      <c r="BZ18" s="8">
        <v>0</v>
      </c>
      <c r="CA18" s="8">
        <f t="shared" si="15"/>
        <v>2717974.95</v>
      </c>
      <c r="CB18" s="8">
        <f t="shared" si="16"/>
        <v>1328.88</v>
      </c>
      <c r="CC18" s="9">
        <v>18</v>
      </c>
      <c r="CD18" s="8">
        <v>1328.88</v>
      </c>
      <c r="CE18" s="9">
        <v>0</v>
      </c>
      <c r="CF18" s="8">
        <v>0</v>
      </c>
      <c r="CG18" s="9">
        <v>0</v>
      </c>
      <c r="CH18" s="8">
        <v>0</v>
      </c>
      <c r="CI18" s="9">
        <v>0</v>
      </c>
      <c r="CJ18" s="8">
        <v>0</v>
      </c>
      <c r="CK18" s="9">
        <v>58</v>
      </c>
      <c r="CL18" s="40">
        <v>2716646.07</v>
      </c>
      <c r="CM18" s="9">
        <v>0</v>
      </c>
      <c r="CN18" s="8">
        <v>0</v>
      </c>
      <c r="CO18" s="9">
        <v>0</v>
      </c>
      <c r="CP18" s="40">
        <v>0</v>
      </c>
      <c r="CQ18" s="9">
        <v>0</v>
      </c>
      <c r="CR18" s="8">
        <v>0</v>
      </c>
    </row>
    <row r="19" spans="1:96" x14ac:dyDescent="0.25">
      <c r="A19" s="12"/>
      <c r="B19" s="17" t="s">
        <v>11</v>
      </c>
      <c r="C19" s="12"/>
      <c r="D19" s="25"/>
      <c r="E19" s="25"/>
      <c r="F19" s="31"/>
      <c r="G19" s="8">
        <f t="shared" si="6"/>
        <v>0</v>
      </c>
      <c r="H19" s="8">
        <f t="shared" si="7"/>
        <v>0</v>
      </c>
      <c r="I19" s="9">
        <f t="shared" si="8"/>
        <v>0</v>
      </c>
      <c r="J19" s="8">
        <f t="shared" si="5"/>
        <v>0</v>
      </c>
      <c r="K19" s="9">
        <f t="shared" si="5"/>
        <v>0</v>
      </c>
      <c r="L19" s="8">
        <f t="shared" si="5"/>
        <v>0</v>
      </c>
      <c r="M19" s="9">
        <f t="shared" si="5"/>
        <v>0</v>
      </c>
      <c r="N19" s="8">
        <f t="shared" si="5"/>
        <v>0</v>
      </c>
      <c r="O19" s="9">
        <f t="shared" si="5"/>
        <v>0</v>
      </c>
      <c r="P19" s="8">
        <f t="shared" si="5"/>
        <v>0</v>
      </c>
      <c r="Q19" s="9">
        <f t="shared" si="5"/>
        <v>0</v>
      </c>
      <c r="R19" s="8">
        <f t="shared" si="5"/>
        <v>0</v>
      </c>
      <c r="S19" s="9">
        <f t="shared" si="5"/>
        <v>0</v>
      </c>
      <c r="T19" s="8">
        <f t="shared" si="5"/>
        <v>0</v>
      </c>
      <c r="U19" s="9">
        <f t="shared" si="5"/>
        <v>0</v>
      </c>
      <c r="V19" s="8">
        <f t="shared" si="5"/>
        <v>0</v>
      </c>
      <c r="W19" s="9">
        <f t="shared" si="5"/>
        <v>0</v>
      </c>
      <c r="X19" s="8">
        <f t="shared" si="5"/>
        <v>0</v>
      </c>
      <c r="Y19" s="8">
        <f t="shared" si="9"/>
        <v>0</v>
      </c>
      <c r="Z19" s="8">
        <f t="shared" si="10"/>
        <v>0</v>
      </c>
      <c r="AA19" s="9">
        <v>0</v>
      </c>
      <c r="AB19" s="8">
        <v>0</v>
      </c>
      <c r="AC19" s="9">
        <v>0</v>
      </c>
      <c r="AD19" s="8">
        <v>0</v>
      </c>
      <c r="AE19" s="9">
        <v>0</v>
      </c>
      <c r="AF19" s="8">
        <v>0</v>
      </c>
      <c r="AG19" s="9">
        <v>0</v>
      </c>
      <c r="AH19" s="8">
        <v>0</v>
      </c>
      <c r="AI19" s="9">
        <v>0</v>
      </c>
      <c r="AJ19" s="40">
        <v>0</v>
      </c>
      <c r="AK19" s="9">
        <v>0</v>
      </c>
      <c r="AL19" s="8">
        <v>0</v>
      </c>
      <c r="AM19" s="9">
        <v>0</v>
      </c>
      <c r="AN19" s="40">
        <v>0</v>
      </c>
      <c r="AO19" s="9">
        <v>0</v>
      </c>
      <c r="AP19" s="8">
        <v>0</v>
      </c>
      <c r="AQ19" s="8">
        <f t="shared" si="11"/>
        <v>0</v>
      </c>
      <c r="AR19" s="8">
        <f t="shared" si="12"/>
        <v>0</v>
      </c>
      <c r="AS19" s="9">
        <v>0</v>
      </c>
      <c r="AT19" s="8">
        <v>0</v>
      </c>
      <c r="AU19" s="9">
        <v>0</v>
      </c>
      <c r="AV19" s="8">
        <v>0</v>
      </c>
      <c r="AW19" s="9">
        <v>0</v>
      </c>
      <c r="AX19" s="8">
        <v>0</v>
      </c>
      <c r="AY19" s="9">
        <v>0</v>
      </c>
      <c r="AZ19" s="8">
        <v>0</v>
      </c>
      <c r="BA19" s="9">
        <v>0</v>
      </c>
      <c r="BB19" s="40">
        <v>0</v>
      </c>
      <c r="BC19" s="9">
        <v>0</v>
      </c>
      <c r="BD19" s="8">
        <v>0</v>
      </c>
      <c r="BE19" s="9">
        <v>0</v>
      </c>
      <c r="BF19" s="40">
        <v>0</v>
      </c>
      <c r="BG19" s="9">
        <v>0</v>
      </c>
      <c r="BH19" s="8">
        <v>0</v>
      </c>
      <c r="BI19" s="8">
        <f t="shared" si="13"/>
        <v>0</v>
      </c>
      <c r="BJ19" s="8">
        <f t="shared" si="14"/>
        <v>0</v>
      </c>
      <c r="BK19" s="9">
        <v>0</v>
      </c>
      <c r="BL19" s="8">
        <v>0</v>
      </c>
      <c r="BM19" s="9">
        <v>0</v>
      </c>
      <c r="BN19" s="8">
        <v>0</v>
      </c>
      <c r="BO19" s="9">
        <v>0</v>
      </c>
      <c r="BP19" s="8">
        <v>0</v>
      </c>
      <c r="BQ19" s="9">
        <v>0</v>
      </c>
      <c r="BR19" s="8">
        <v>0</v>
      </c>
      <c r="BS19" s="9">
        <v>0</v>
      </c>
      <c r="BT19" s="40">
        <v>0</v>
      </c>
      <c r="BU19" s="9">
        <v>0</v>
      </c>
      <c r="BV19" s="8">
        <v>0</v>
      </c>
      <c r="BW19" s="9">
        <v>0</v>
      </c>
      <c r="BX19" s="40">
        <v>0</v>
      </c>
      <c r="BY19" s="9">
        <v>0</v>
      </c>
      <c r="BZ19" s="8">
        <v>0</v>
      </c>
      <c r="CA19" s="8">
        <f t="shared" si="15"/>
        <v>0</v>
      </c>
      <c r="CB19" s="8">
        <f t="shared" si="16"/>
        <v>0</v>
      </c>
      <c r="CC19" s="9">
        <v>0</v>
      </c>
      <c r="CD19" s="8">
        <v>0</v>
      </c>
      <c r="CE19" s="9">
        <v>0</v>
      </c>
      <c r="CF19" s="8">
        <v>0</v>
      </c>
      <c r="CG19" s="9">
        <v>0</v>
      </c>
      <c r="CH19" s="8">
        <v>0</v>
      </c>
      <c r="CI19" s="9">
        <v>0</v>
      </c>
      <c r="CJ19" s="8">
        <v>0</v>
      </c>
      <c r="CK19" s="9">
        <v>0</v>
      </c>
      <c r="CL19" s="40">
        <v>0</v>
      </c>
      <c r="CM19" s="9">
        <v>0</v>
      </c>
      <c r="CN19" s="8">
        <v>0</v>
      </c>
      <c r="CO19" s="9">
        <v>0</v>
      </c>
      <c r="CP19" s="40">
        <v>0</v>
      </c>
      <c r="CQ19" s="9">
        <v>0</v>
      </c>
      <c r="CR19" s="8">
        <v>0</v>
      </c>
    </row>
    <row r="20" spans="1:96" ht="15" customHeight="1" x14ac:dyDescent="0.25">
      <c r="A20" s="12">
        <v>10</v>
      </c>
      <c r="B20" s="18" t="s">
        <v>12</v>
      </c>
      <c r="C20" s="12">
        <v>330106</v>
      </c>
      <c r="D20" s="25" t="s">
        <v>155</v>
      </c>
      <c r="E20" s="25" t="s">
        <v>154</v>
      </c>
      <c r="F20" s="31" t="s">
        <v>156</v>
      </c>
      <c r="G20" s="8">
        <f t="shared" si="6"/>
        <v>48472129.649999999</v>
      </c>
      <c r="H20" s="8">
        <f t="shared" si="7"/>
        <v>20165152.120000001</v>
      </c>
      <c r="I20" s="9">
        <f t="shared" si="8"/>
        <v>10875</v>
      </c>
      <c r="J20" s="8">
        <f t="shared" si="5"/>
        <v>6364751.75</v>
      </c>
      <c r="K20" s="9">
        <f t="shared" si="5"/>
        <v>3222</v>
      </c>
      <c r="L20" s="8">
        <f t="shared" si="5"/>
        <v>1348233.86</v>
      </c>
      <c r="M20" s="9">
        <f t="shared" si="5"/>
        <v>10297</v>
      </c>
      <c r="N20" s="8">
        <f t="shared" si="5"/>
        <v>12452166.51</v>
      </c>
      <c r="O20" s="9">
        <f t="shared" si="5"/>
        <v>421</v>
      </c>
      <c r="P20" s="8">
        <f t="shared" si="5"/>
        <v>6531555.1699999999</v>
      </c>
      <c r="Q20" s="9">
        <f t="shared" si="5"/>
        <v>924</v>
      </c>
      <c r="R20" s="8">
        <f t="shared" si="5"/>
        <v>21775422.359999999</v>
      </c>
      <c r="S20" s="9">
        <f t="shared" si="5"/>
        <v>0</v>
      </c>
      <c r="T20" s="8">
        <f t="shared" si="5"/>
        <v>0</v>
      </c>
      <c r="U20" s="9">
        <f t="shared" si="5"/>
        <v>4</v>
      </c>
      <c r="V20" s="8">
        <f t="shared" si="5"/>
        <v>640758</v>
      </c>
      <c r="W20" s="9">
        <f t="shared" si="5"/>
        <v>0</v>
      </c>
      <c r="X20" s="8">
        <f t="shared" si="5"/>
        <v>0</v>
      </c>
      <c r="Y20" s="8">
        <f t="shared" si="9"/>
        <v>11895217.34</v>
      </c>
      <c r="Z20" s="8">
        <f t="shared" si="10"/>
        <v>5516168.1500000004</v>
      </c>
      <c r="AA20" s="9">
        <v>2786</v>
      </c>
      <c r="AB20" s="8">
        <v>1842429.49</v>
      </c>
      <c r="AC20" s="9">
        <v>721</v>
      </c>
      <c r="AD20" s="8">
        <v>301962.65999999997</v>
      </c>
      <c r="AE20" s="9">
        <v>2367</v>
      </c>
      <c r="AF20" s="8">
        <v>3371776</v>
      </c>
      <c r="AG20" s="9">
        <v>98</v>
      </c>
      <c r="AH20" s="8">
        <v>1379391.01</v>
      </c>
      <c r="AI20" s="9">
        <v>220</v>
      </c>
      <c r="AJ20" s="40">
        <v>4999658.18</v>
      </c>
      <c r="AK20" s="9">
        <v>0</v>
      </c>
      <c r="AL20" s="8">
        <v>0</v>
      </c>
      <c r="AM20" s="9">
        <v>0</v>
      </c>
      <c r="AN20" s="40">
        <v>0</v>
      </c>
      <c r="AO20" s="9">
        <v>0</v>
      </c>
      <c r="AP20" s="8">
        <v>0</v>
      </c>
      <c r="AQ20" s="8">
        <f t="shared" si="11"/>
        <v>12513349.970000001</v>
      </c>
      <c r="AR20" s="8">
        <f t="shared" si="12"/>
        <v>5095771.29</v>
      </c>
      <c r="AS20" s="9">
        <v>2886</v>
      </c>
      <c r="AT20" s="8">
        <v>1694436.96</v>
      </c>
      <c r="AU20" s="9">
        <v>768</v>
      </c>
      <c r="AV20" s="8">
        <v>320701.28000000003</v>
      </c>
      <c r="AW20" s="9">
        <v>2544</v>
      </c>
      <c r="AX20" s="8">
        <v>3080633.05</v>
      </c>
      <c r="AY20" s="9">
        <v>109</v>
      </c>
      <c r="AZ20" s="8">
        <v>1704260.49</v>
      </c>
      <c r="BA20" s="9">
        <v>238</v>
      </c>
      <c r="BB20" s="40">
        <v>5713318.1900000004</v>
      </c>
      <c r="BC20" s="9">
        <v>0</v>
      </c>
      <c r="BD20" s="8">
        <v>0</v>
      </c>
      <c r="BE20" s="9">
        <v>2</v>
      </c>
      <c r="BF20" s="40">
        <v>320379</v>
      </c>
      <c r="BG20" s="9">
        <v>0</v>
      </c>
      <c r="BH20" s="8">
        <v>0</v>
      </c>
      <c r="BI20" s="8">
        <f t="shared" si="13"/>
        <v>11694750.34</v>
      </c>
      <c r="BJ20" s="8">
        <f t="shared" si="14"/>
        <v>5044066.59</v>
      </c>
      <c r="BK20" s="9">
        <v>2585</v>
      </c>
      <c r="BL20" s="8">
        <v>1525401.26</v>
      </c>
      <c r="BM20" s="9">
        <v>851</v>
      </c>
      <c r="BN20" s="8">
        <v>356679.05</v>
      </c>
      <c r="BO20" s="9">
        <v>2519</v>
      </c>
      <c r="BP20" s="8">
        <v>3161986.28</v>
      </c>
      <c r="BQ20" s="9">
        <v>86</v>
      </c>
      <c r="BR20" s="8">
        <v>1382314.46</v>
      </c>
      <c r="BS20" s="9">
        <v>218</v>
      </c>
      <c r="BT20" s="40">
        <v>5268369.29</v>
      </c>
      <c r="BU20" s="9">
        <v>0</v>
      </c>
      <c r="BV20" s="8">
        <v>0</v>
      </c>
      <c r="BW20" s="9">
        <v>2</v>
      </c>
      <c r="BX20" s="40">
        <v>320379</v>
      </c>
      <c r="BY20" s="9">
        <v>0</v>
      </c>
      <c r="BZ20" s="8">
        <v>0</v>
      </c>
      <c r="CA20" s="8">
        <f t="shared" si="15"/>
        <v>12368812</v>
      </c>
      <c r="CB20" s="8">
        <f t="shared" si="16"/>
        <v>4509146.09</v>
      </c>
      <c r="CC20" s="9">
        <v>2618</v>
      </c>
      <c r="CD20" s="8">
        <v>1302484.04</v>
      </c>
      <c r="CE20" s="9">
        <v>882</v>
      </c>
      <c r="CF20" s="8">
        <v>368890.87</v>
      </c>
      <c r="CG20" s="9">
        <v>2867</v>
      </c>
      <c r="CH20" s="8">
        <v>2837771.18</v>
      </c>
      <c r="CI20" s="9">
        <v>128</v>
      </c>
      <c r="CJ20" s="8">
        <v>2065589.21</v>
      </c>
      <c r="CK20" s="9">
        <v>248</v>
      </c>
      <c r="CL20" s="40">
        <v>5794076.7000000002</v>
      </c>
      <c r="CM20" s="9">
        <v>0</v>
      </c>
      <c r="CN20" s="8">
        <v>0</v>
      </c>
      <c r="CO20" s="9">
        <v>0</v>
      </c>
      <c r="CP20" s="40">
        <v>0</v>
      </c>
      <c r="CQ20" s="9">
        <v>0</v>
      </c>
      <c r="CR20" s="8">
        <v>0</v>
      </c>
    </row>
    <row r="21" spans="1:96" ht="15" customHeight="1" x14ac:dyDescent="0.25">
      <c r="A21" s="12">
        <v>11</v>
      </c>
      <c r="B21" s="18" t="s">
        <v>13</v>
      </c>
      <c r="C21" s="12">
        <v>330287</v>
      </c>
      <c r="D21" s="25" t="s">
        <v>155</v>
      </c>
      <c r="E21" s="25" t="s">
        <v>154</v>
      </c>
      <c r="F21" s="31" t="s">
        <v>156</v>
      </c>
      <c r="G21" s="8">
        <f t="shared" si="6"/>
        <v>35529843.659999996</v>
      </c>
      <c r="H21" s="8">
        <f t="shared" si="7"/>
        <v>1088253.6599999999</v>
      </c>
      <c r="I21" s="9">
        <f t="shared" si="8"/>
        <v>74</v>
      </c>
      <c r="J21" s="8">
        <f t="shared" si="5"/>
        <v>18699.060000000001</v>
      </c>
      <c r="K21" s="9">
        <f t="shared" si="5"/>
        <v>1597</v>
      </c>
      <c r="L21" s="8">
        <f t="shared" si="5"/>
        <v>743898.57</v>
      </c>
      <c r="M21" s="9">
        <f t="shared" si="5"/>
        <v>171</v>
      </c>
      <c r="N21" s="8">
        <f t="shared" si="5"/>
        <v>325656.03000000003</v>
      </c>
      <c r="O21" s="9">
        <f t="shared" si="5"/>
        <v>0</v>
      </c>
      <c r="P21" s="8">
        <f t="shared" si="5"/>
        <v>0</v>
      </c>
      <c r="Q21" s="9">
        <f t="shared" si="5"/>
        <v>1089</v>
      </c>
      <c r="R21" s="8">
        <f t="shared" si="5"/>
        <v>34441590</v>
      </c>
      <c r="S21" s="9">
        <f t="shared" si="5"/>
        <v>0</v>
      </c>
      <c r="T21" s="8">
        <f t="shared" si="5"/>
        <v>0</v>
      </c>
      <c r="U21" s="9">
        <f t="shared" si="5"/>
        <v>7</v>
      </c>
      <c r="V21" s="8">
        <f t="shared" si="5"/>
        <v>1089750</v>
      </c>
      <c r="W21" s="9">
        <f t="shared" si="5"/>
        <v>0</v>
      </c>
      <c r="X21" s="8">
        <f t="shared" si="5"/>
        <v>0</v>
      </c>
      <c r="Y21" s="8">
        <f t="shared" si="9"/>
        <v>9426116.2599999998</v>
      </c>
      <c r="Z21" s="8">
        <f t="shared" si="10"/>
        <v>229276.26</v>
      </c>
      <c r="AA21" s="9">
        <v>15</v>
      </c>
      <c r="AB21" s="8">
        <v>3790.35</v>
      </c>
      <c r="AC21" s="9">
        <v>409</v>
      </c>
      <c r="AD21" s="8">
        <v>190516.29</v>
      </c>
      <c r="AE21" s="9">
        <v>34</v>
      </c>
      <c r="AF21" s="8">
        <v>34969.620000000003</v>
      </c>
      <c r="AG21" s="9">
        <v>0</v>
      </c>
      <c r="AH21" s="8">
        <v>0</v>
      </c>
      <c r="AI21" s="9">
        <v>276</v>
      </c>
      <c r="AJ21" s="40">
        <v>9196840</v>
      </c>
      <c r="AK21" s="9">
        <v>0</v>
      </c>
      <c r="AL21" s="8">
        <v>0</v>
      </c>
      <c r="AM21" s="9">
        <v>4</v>
      </c>
      <c r="AN21" s="40">
        <v>650874</v>
      </c>
      <c r="AO21" s="9">
        <v>0</v>
      </c>
      <c r="AP21" s="8">
        <v>0</v>
      </c>
      <c r="AQ21" s="8">
        <f t="shared" si="11"/>
        <v>9207878.0299999993</v>
      </c>
      <c r="AR21" s="8">
        <f t="shared" si="12"/>
        <v>213128.03</v>
      </c>
      <c r="AS21" s="9">
        <v>12</v>
      </c>
      <c r="AT21" s="8">
        <v>3032.28</v>
      </c>
      <c r="AU21" s="9">
        <v>379</v>
      </c>
      <c r="AV21" s="8">
        <v>176541.99</v>
      </c>
      <c r="AW21" s="9">
        <v>32</v>
      </c>
      <c r="AX21" s="8">
        <v>33553.760000000002</v>
      </c>
      <c r="AY21" s="9">
        <v>0</v>
      </c>
      <c r="AZ21" s="8">
        <v>0</v>
      </c>
      <c r="BA21" s="9">
        <v>276</v>
      </c>
      <c r="BB21" s="40">
        <v>8994750</v>
      </c>
      <c r="BC21" s="9">
        <v>0</v>
      </c>
      <c r="BD21" s="8">
        <v>0</v>
      </c>
      <c r="BE21" s="9">
        <v>1</v>
      </c>
      <c r="BF21" s="40">
        <v>146292</v>
      </c>
      <c r="BG21" s="9">
        <v>0</v>
      </c>
      <c r="BH21" s="8">
        <v>0</v>
      </c>
      <c r="BI21" s="8">
        <f t="shared" si="13"/>
        <v>8338128.0300000003</v>
      </c>
      <c r="BJ21" s="8">
        <f t="shared" si="14"/>
        <v>213128.03</v>
      </c>
      <c r="BK21" s="9">
        <v>12</v>
      </c>
      <c r="BL21" s="8">
        <v>3032.28</v>
      </c>
      <c r="BM21" s="9">
        <v>379</v>
      </c>
      <c r="BN21" s="8">
        <v>176541.99</v>
      </c>
      <c r="BO21" s="9">
        <v>32</v>
      </c>
      <c r="BP21" s="8">
        <v>33553.760000000002</v>
      </c>
      <c r="BQ21" s="9">
        <v>0</v>
      </c>
      <c r="BR21" s="8">
        <v>0</v>
      </c>
      <c r="BS21" s="9">
        <v>264</v>
      </c>
      <c r="BT21" s="40">
        <v>8125000</v>
      </c>
      <c r="BU21" s="9">
        <v>0</v>
      </c>
      <c r="BV21" s="8">
        <v>0</v>
      </c>
      <c r="BW21" s="9">
        <v>1</v>
      </c>
      <c r="BX21" s="40">
        <v>146292</v>
      </c>
      <c r="BY21" s="9">
        <v>0</v>
      </c>
      <c r="BZ21" s="8">
        <v>0</v>
      </c>
      <c r="CA21" s="8">
        <f t="shared" si="15"/>
        <v>8557721.3399999999</v>
      </c>
      <c r="CB21" s="8">
        <f t="shared" si="16"/>
        <v>432721.34</v>
      </c>
      <c r="CC21" s="9">
        <v>35</v>
      </c>
      <c r="CD21" s="8">
        <v>8844.15</v>
      </c>
      <c r="CE21" s="9">
        <v>430</v>
      </c>
      <c r="CF21" s="8">
        <v>200298.3</v>
      </c>
      <c r="CG21" s="9">
        <v>73</v>
      </c>
      <c r="CH21" s="8">
        <v>223578.89</v>
      </c>
      <c r="CI21" s="9">
        <v>0</v>
      </c>
      <c r="CJ21" s="8">
        <v>0</v>
      </c>
      <c r="CK21" s="9">
        <v>273</v>
      </c>
      <c r="CL21" s="40">
        <v>8125000</v>
      </c>
      <c r="CM21" s="9">
        <v>0</v>
      </c>
      <c r="CN21" s="8">
        <v>0</v>
      </c>
      <c r="CO21" s="9">
        <v>1</v>
      </c>
      <c r="CP21" s="40">
        <v>146292</v>
      </c>
      <c r="CQ21" s="9">
        <v>0</v>
      </c>
      <c r="CR21" s="8">
        <v>0</v>
      </c>
    </row>
    <row r="22" spans="1:96" ht="15" customHeight="1" x14ac:dyDescent="0.25">
      <c r="A22" s="12">
        <v>12</v>
      </c>
      <c r="B22" s="18" t="s">
        <v>14</v>
      </c>
      <c r="C22" s="12">
        <v>330292</v>
      </c>
      <c r="D22" s="25" t="s">
        <v>155</v>
      </c>
      <c r="E22" s="25" t="s">
        <v>154</v>
      </c>
      <c r="F22" s="31" t="s">
        <v>156</v>
      </c>
      <c r="G22" s="8">
        <f t="shared" si="6"/>
        <v>18525291.68</v>
      </c>
      <c r="H22" s="8">
        <f t="shared" si="7"/>
        <v>1013824.94</v>
      </c>
      <c r="I22" s="9">
        <f t="shared" si="8"/>
        <v>2162</v>
      </c>
      <c r="J22" s="8">
        <f t="shared" si="5"/>
        <v>390114.05</v>
      </c>
      <c r="K22" s="9">
        <f t="shared" si="5"/>
        <v>0</v>
      </c>
      <c r="L22" s="8">
        <f t="shared" si="5"/>
        <v>0</v>
      </c>
      <c r="M22" s="9">
        <f t="shared" si="5"/>
        <v>751</v>
      </c>
      <c r="N22" s="8">
        <f t="shared" si="5"/>
        <v>623710.89</v>
      </c>
      <c r="O22" s="9">
        <f t="shared" si="5"/>
        <v>59</v>
      </c>
      <c r="P22" s="8">
        <f t="shared" si="5"/>
        <v>540907.93000000005</v>
      </c>
      <c r="Q22" s="9">
        <f t="shared" si="5"/>
        <v>530</v>
      </c>
      <c r="R22" s="8">
        <f t="shared" si="5"/>
        <v>16970558.809999999</v>
      </c>
      <c r="S22" s="9">
        <f t="shared" si="5"/>
        <v>0</v>
      </c>
      <c r="T22" s="8">
        <f t="shared" si="5"/>
        <v>0</v>
      </c>
      <c r="U22" s="9">
        <f t="shared" si="5"/>
        <v>0</v>
      </c>
      <c r="V22" s="8">
        <f t="shared" si="5"/>
        <v>0</v>
      </c>
      <c r="W22" s="9">
        <f t="shared" si="5"/>
        <v>0</v>
      </c>
      <c r="X22" s="8">
        <f t="shared" si="5"/>
        <v>0</v>
      </c>
      <c r="Y22" s="8">
        <f t="shared" si="9"/>
        <v>4991243.62</v>
      </c>
      <c r="Z22" s="8">
        <f t="shared" si="10"/>
        <v>290601.02</v>
      </c>
      <c r="AA22" s="9">
        <v>243</v>
      </c>
      <c r="AB22" s="8">
        <v>40216.99</v>
      </c>
      <c r="AC22" s="9">
        <v>0</v>
      </c>
      <c r="AD22" s="8">
        <v>0</v>
      </c>
      <c r="AE22" s="9">
        <v>329</v>
      </c>
      <c r="AF22" s="8">
        <v>250384.03</v>
      </c>
      <c r="AG22" s="9">
        <v>14</v>
      </c>
      <c r="AH22" s="8">
        <v>128351.03</v>
      </c>
      <c r="AI22" s="9">
        <v>142</v>
      </c>
      <c r="AJ22" s="40">
        <v>4572291.57</v>
      </c>
      <c r="AK22" s="9">
        <v>0</v>
      </c>
      <c r="AL22" s="8">
        <v>0</v>
      </c>
      <c r="AM22" s="9">
        <v>0</v>
      </c>
      <c r="AN22" s="40">
        <v>0</v>
      </c>
      <c r="AO22" s="9">
        <v>0</v>
      </c>
      <c r="AP22" s="8">
        <v>0</v>
      </c>
      <c r="AQ22" s="8">
        <f t="shared" si="11"/>
        <v>5945010.1900000004</v>
      </c>
      <c r="AR22" s="8">
        <f t="shared" si="12"/>
        <v>491305.94</v>
      </c>
      <c r="AS22" s="9">
        <v>1218</v>
      </c>
      <c r="AT22" s="8">
        <v>200015.44</v>
      </c>
      <c r="AU22" s="9">
        <v>0</v>
      </c>
      <c r="AV22" s="8">
        <v>0</v>
      </c>
      <c r="AW22" s="9">
        <v>382</v>
      </c>
      <c r="AX22" s="8">
        <v>291290.5</v>
      </c>
      <c r="AY22" s="9">
        <v>24</v>
      </c>
      <c r="AZ22" s="8">
        <v>220030.34</v>
      </c>
      <c r="BA22" s="9">
        <v>164</v>
      </c>
      <c r="BB22" s="40">
        <v>5233673.91</v>
      </c>
      <c r="BC22" s="9">
        <v>0</v>
      </c>
      <c r="BD22" s="8">
        <v>0</v>
      </c>
      <c r="BE22" s="9">
        <v>0</v>
      </c>
      <c r="BF22" s="40">
        <v>0</v>
      </c>
      <c r="BG22" s="9">
        <v>0</v>
      </c>
      <c r="BH22" s="8">
        <v>0</v>
      </c>
      <c r="BI22" s="8">
        <f t="shared" si="13"/>
        <v>4735877.74</v>
      </c>
      <c r="BJ22" s="8">
        <f t="shared" si="14"/>
        <v>118594.55</v>
      </c>
      <c r="BK22" s="9">
        <v>291</v>
      </c>
      <c r="BL22" s="8">
        <v>66376.81</v>
      </c>
      <c r="BM22" s="9">
        <v>0</v>
      </c>
      <c r="BN22" s="8">
        <v>0</v>
      </c>
      <c r="BO22" s="9">
        <v>20</v>
      </c>
      <c r="BP22" s="8">
        <v>52217.74</v>
      </c>
      <c r="BQ22" s="9">
        <v>17</v>
      </c>
      <c r="BR22" s="8">
        <v>155854.82999999999</v>
      </c>
      <c r="BS22" s="9">
        <v>139</v>
      </c>
      <c r="BT22" s="40">
        <v>4461428.3600000003</v>
      </c>
      <c r="BU22" s="9">
        <v>0</v>
      </c>
      <c r="BV22" s="8">
        <v>0</v>
      </c>
      <c r="BW22" s="9">
        <v>0</v>
      </c>
      <c r="BX22" s="40">
        <v>0</v>
      </c>
      <c r="BY22" s="9">
        <v>0</v>
      </c>
      <c r="BZ22" s="8">
        <v>0</v>
      </c>
      <c r="CA22" s="8">
        <f t="shared" si="15"/>
        <v>2853160.13</v>
      </c>
      <c r="CB22" s="8">
        <f t="shared" si="16"/>
        <v>113323.43</v>
      </c>
      <c r="CC22" s="9">
        <v>410</v>
      </c>
      <c r="CD22" s="8">
        <v>83504.81</v>
      </c>
      <c r="CE22" s="9">
        <v>0</v>
      </c>
      <c r="CF22" s="8">
        <v>0</v>
      </c>
      <c r="CG22" s="9">
        <v>20</v>
      </c>
      <c r="CH22" s="8">
        <v>29818.62</v>
      </c>
      <c r="CI22" s="9">
        <v>4</v>
      </c>
      <c r="CJ22" s="8">
        <v>36671.730000000003</v>
      </c>
      <c r="CK22" s="9">
        <v>85</v>
      </c>
      <c r="CL22" s="40">
        <v>2703164.97</v>
      </c>
      <c r="CM22" s="9">
        <v>0</v>
      </c>
      <c r="CN22" s="8">
        <v>0</v>
      </c>
      <c r="CO22" s="9">
        <v>0</v>
      </c>
      <c r="CP22" s="40">
        <v>0</v>
      </c>
      <c r="CQ22" s="9">
        <v>0</v>
      </c>
      <c r="CR22" s="8">
        <v>0</v>
      </c>
    </row>
    <row r="23" spans="1:96" ht="15" customHeight="1" x14ac:dyDescent="0.25">
      <c r="A23" s="12">
        <v>13</v>
      </c>
      <c r="B23" s="18" t="s">
        <v>15</v>
      </c>
      <c r="C23" s="12">
        <v>330104</v>
      </c>
      <c r="D23" s="25" t="s">
        <v>155</v>
      </c>
      <c r="E23" s="25" t="s">
        <v>154</v>
      </c>
      <c r="F23" s="31" t="s">
        <v>156</v>
      </c>
      <c r="G23" s="8">
        <f t="shared" si="6"/>
        <v>21979708.43</v>
      </c>
      <c r="H23" s="8">
        <f t="shared" si="7"/>
        <v>12192868.640000001</v>
      </c>
      <c r="I23" s="9">
        <f t="shared" si="8"/>
        <v>10874</v>
      </c>
      <c r="J23" s="8">
        <f t="shared" si="5"/>
        <v>4782673.75</v>
      </c>
      <c r="K23" s="9">
        <f t="shared" si="5"/>
        <v>1686</v>
      </c>
      <c r="L23" s="8">
        <f t="shared" si="5"/>
        <v>785056.94</v>
      </c>
      <c r="M23" s="9">
        <f t="shared" si="5"/>
        <v>6748</v>
      </c>
      <c r="N23" s="8">
        <f t="shared" si="5"/>
        <v>6625137.9500000002</v>
      </c>
      <c r="O23" s="9">
        <f t="shared" si="5"/>
        <v>209</v>
      </c>
      <c r="P23" s="8">
        <f t="shared" si="5"/>
        <v>1500397.98</v>
      </c>
      <c r="Q23" s="9">
        <f t="shared" si="5"/>
        <v>502</v>
      </c>
      <c r="R23" s="8">
        <f t="shared" si="5"/>
        <v>8286441.8099999996</v>
      </c>
      <c r="S23" s="9">
        <f t="shared" si="5"/>
        <v>0</v>
      </c>
      <c r="T23" s="8">
        <f t="shared" si="5"/>
        <v>0</v>
      </c>
      <c r="U23" s="9">
        <f t="shared" si="5"/>
        <v>1</v>
      </c>
      <c r="V23" s="8">
        <f t="shared" si="5"/>
        <v>127868</v>
      </c>
      <c r="W23" s="9">
        <f t="shared" si="5"/>
        <v>0</v>
      </c>
      <c r="X23" s="8">
        <f t="shared" si="5"/>
        <v>0</v>
      </c>
      <c r="Y23" s="8">
        <f t="shared" si="9"/>
        <v>6968814.5899999999</v>
      </c>
      <c r="Z23" s="8">
        <f t="shared" si="10"/>
        <v>3620616.1</v>
      </c>
      <c r="AA23" s="9">
        <v>2647</v>
      </c>
      <c r="AB23" s="8">
        <v>1468469.77</v>
      </c>
      <c r="AC23" s="9">
        <v>443</v>
      </c>
      <c r="AD23" s="8">
        <v>206926.34</v>
      </c>
      <c r="AE23" s="9">
        <v>1500</v>
      </c>
      <c r="AF23" s="8">
        <v>1945219.99</v>
      </c>
      <c r="AG23" s="9">
        <v>69</v>
      </c>
      <c r="AH23" s="8">
        <v>490025.68</v>
      </c>
      <c r="AI23" s="9">
        <v>177</v>
      </c>
      <c r="AJ23" s="40">
        <v>2858172.81</v>
      </c>
      <c r="AK23" s="9">
        <v>0</v>
      </c>
      <c r="AL23" s="8">
        <v>0</v>
      </c>
      <c r="AM23" s="9">
        <v>0</v>
      </c>
      <c r="AN23" s="40">
        <v>0</v>
      </c>
      <c r="AO23" s="9">
        <v>0</v>
      </c>
      <c r="AP23" s="8">
        <v>0</v>
      </c>
      <c r="AQ23" s="8">
        <f t="shared" si="11"/>
        <v>6356119.4000000004</v>
      </c>
      <c r="AR23" s="8">
        <f t="shared" si="12"/>
        <v>3115662.93</v>
      </c>
      <c r="AS23" s="9">
        <v>2956</v>
      </c>
      <c r="AT23" s="8">
        <v>1256546.8600000001</v>
      </c>
      <c r="AU23" s="9">
        <v>432</v>
      </c>
      <c r="AV23" s="8">
        <v>200960.26</v>
      </c>
      <c r="AW23" s="9">
        <v>1800</v>
      </c>
      <c r="AX23" s="8">
        <v>1658155.81</v>
      </c>
      <c r="AY23" s="9">
        <v>47</v>
      </c>
      <c r="AZ23" s="8">
        <v>337680.75</v>
      </c>
      <c r="BA23" s="9">
        <v>176</v>
      </c>
      <c r="BB23" s="40">
        <v>2902775.72</v>
      </c>
      <c r="BC23" s="9">
        <v>0</v>
      </c>
      <c r="BD23" s="8">
        <v>0</v>
      </c>
      <c r="BE23" s="9">
        <v>0</v>
      </c>
      <c r="BF23" s="40">
        <v>0</v>
      </c>
      <c r="BG23" s="9">
        <v>0</v>
      </c>
      <c r="BH23" s="8">
        <v>0</v>
      </c>
      <c r="BI23" s="8">
        <f t="shared" si="13"/>
        <v>4967033.47</v>
      </c>
      <c r="BJ23" s="8">
        <f t="shared" si="14"/>
        <v>2914095.71</v>
      </c>
      <c r="BK23" s="9">
        <v>2178</v>
      </c>
      <c r="BL23" s="8">
        <v>1072970.04</v>
      </c>
      <c r="BM23" s="9">
        <v>351</v>
      </c>
      <c r="BN23" s="8">
        <v>164063.59</v>
      </c>
      <c r="BO23" s="9">
        <v>1548</v>
      </c>
      <c r="BP23" s="8">
        <v>1677062.08</v>
      </c>
      <c r="BQ23" s="9">
        <v>46</v>
      </c>
      <c r="BR23" s="8">
        <v>333630.03999999998</v>
      </c>
      <c r="BS23" s="9">
        <v>98</v>
      </c>
      <c r="BT23" s="40">
        <v>1719307.72</v>
      </c>
      <c r="BU23" s="9">
        <v>0</v>
      </c>
      <c r="BV23" s="8">
        <v>0</v>
      </c>
      <c r="BW23" s="9">
        <v>1</v>
      </c>
      <c r="BX23" s="40">
        <v>127868</v>
      </c>
      <c r="BY23" s="9">
        <v>0</v>
      </c>
      <c r="BZ23" s="8">
        <v>0</v>
      </c>
      <c r="CA23" s="8">
        <f t="shared" si="15"/>
        <v>3687740.97</v>
      </c>
      <c r="CB23" s="8">
        <f t="shared" si="16"/>
        <v>2542493.9</v>
      </c>
      <c r="CC23" s="9">
        <v>3093</v>
      </c>
      <c r="CD23" s="8">
        <v>984687.08</v>
      </c>
      <c r="CE23" s="9">
        <v>460</v>
      </c>
      <c r="CF23" s="8">
        <v>213106.75</v>
      </c>
      <c r="CG23" s="9">
        <v>1900</v>
      </c>
      <c r="CH23" s="8">
        <v>1344700.07</v>
      </c>
      <c r="CI23" s="9">
        <v>47</v>
      </c>
      <c r="CJ23" s="8">
        <v>339061.51</v>
      </c>
      <c r="CK23" s="9">
        <v>51</v>
      </c>
      <c r="CL23" s="40">
        <v>806185.56</v>
      </c>
      <c r="CM23" s="9">
        <v>0</v>
      </c>
      <c r="CN23" s="8">
        <v>0</v>
      </c>
      <c r="CO23" s="9">
        <v>0</v>
      </c>
      <c r="CP23" s="40">
        <v>0</v>
      </c>
      <c r="CQ23" s="9">
        <v>0</v>
      </c>
      <c r="CR23" s="8">
        <v>0</v>
      </c>
    </row>
    <row r="24" spans="1:96" ht="15" customHeight="1" x14ac:dyDescent="0.25">
      <c r="A24" s="12">
        <v>14</v>
      </c>
      <c r="B24" s="18" t="s">
        <v>16</v>
      </c>
      <c r="C24" s="12">
        <v>330109</v>
      </c>
      <c r="D24" s="25" t="s">
        <v>155</v>
      </c>
      <c r="E24" s="25" t="s">
        <v>154</v>
      </c>
      <c r="F24" s="31" t="s">
        <v>156</v>
      </c>
      <c r="G24" s="8">
        <f t="shared" si="6"/>
        <v>53332798.43</v>
      </c>
      <c r="H24" s="8">
        <f t="shared" si="7"/>
        <v>7759845.3600000003</v>
      </c>
      <c r="I24" s="9">
        <f t="shared" si="8"/>
        <v>11337</v>
      </c>
      <c r="J24" s="8">
        <f t="shared" si="5"/>
        <v>3311520.34</v>
      </c>
      <c r="K24" s="9">
        <f t="shared" si="5"/>
        <v>1568</v>
      </c>
      <c r="L24" s="8">
        <f t="shared" si="5"/>
        <v>690452.35</v>
      </c>
      <c r="M24" s="9">
        <f t="shared" si="5"/>
        <v>7694</v>
      </c>
      <c r="N24" s="8">
        <f t="shared" si="5"/>
        <v>3757872.67</v>
      </c>
      <c r="O24" s="9">
        <f t="shared" si="5"/>
        <v>103</v>
      </c>
      <c r="P24" s="8">
        <f t="shared" si="5"/>
        <v>832029.07</v>
      </c>
      <c r="Q24" s="9">
        <f t="shared" si="5"/>
        <v>700</v>
      </c>
      <c r="R24" s="8">
        <f t="shared" si="5"/>
        <v>44740924</v>
      </c>
      <c r="S24" s="9">
        <f t="shared" si="5"/>
        <v>0</v>
      </c>
      <c r="T24" s="8">
        <f t="shared" si="5"/>
        <v>0</v>
      </c>
      <c r="U24" s="9">
        <f t="shared" si="5"/>
        <v>124</v>
      </c>
      <c r="V24" s="8">
        <f t="shared" si="5"/>
        <v>22955288</v>
      </c>
      <c r="W24" s="9">
        <f t="shared" si="5"/>
        <v>0</v>
      </c>
      <c r="X24" s="8">
        <f t="shared" si="5"/>
        <v>0</v>
      </c>
      <c r="Y24" s="8">
        <f t="shared" si="9"/>
        <v>13262619.77</v>
      </c>
      <c r="Z24" s="8">
        <f t="shared" si="10"/>
        <v>2109660.39</v>
      </c>
      <c r="AA24" s="9">
        <v>3371</v>
      </c>
      <c r="AB24" s="8">
        <v>960099.04</v>
      </c>
      <c r="AC24" s="9">
        <v>386</v>
      </c>
      <c r="AD24" s="8">
        <v>170035.36</v>
      </c>
      <c r="AE24" s="9">
        <v>1912</v>
      </c>
      <c r="AF24" s="8">
        <v>979525.99</v>
      </c>
      <c r="AG24" s="9">
        <v>37</v>
      </c>
      <c r="AH24" s="8">
        <v>342728.38</v>
      </c>
      <c r="AI24" s="9">
        <v>175</v>
      </c>
      <c r="AJ24" s="40">
        <v>10810231</v>
      </c>
      <c r="AK24" s="9">
        <v>0</v>
      </c>
      <c r="AL24" s="8">
        <v>0</v>
      </c>
      <c r="AM24" s="9">
        <v>31</v>
      </c>
      <c r="AN24" s="40">
        <v>5738822</v>
      </c>
      <c r="AO24" s="9">
        <v>0</v>
      </c>
      <c r="AP24" s="8">
        <v>0</v>
      </c>
      <c r="AQ24" s="8">
        <f t="shared" si="11"/>
        <v>13578411.24</v>
      </c>
      <c r="AR24" s="8">
        <f t="shared" si="12"/>
        <v>2109164.27</v>
      </c>
      <c r="AS24" s="9">
        <v>3362</v>
      </c>
      <c r="AT24" s="8">
        <v>1001700.48</v>
      </c>
      <c r="AU24" s="9">
        <v>394</v>
      </c>
      <c r="AV24" s="8">
        <v>173630.16</v>
      </c>
      <c r="AW24" s="9">
        <v>1915</v>
      </c>
      <c r="AX24" s="8">
        <v>933833.63</v>
      </c>
      <c r="AY24" s="9">
        <v>22</v>
      </c>
      <c r="AZ24" s="8">
        <v>159015.97</v>
      </c>
      <c r="BA24" s="9">
        <v>175</v>
      </c>
      <c r="BB24" s="40">
        <v>11310231</v>
      </c>
      <c r="BC24" s="9">
        <v>0</v>
      </c>
      <c r="BD24" s="8">
        <v>0</v>
      </c>
      <c r="BE24" s="9">
        <v>31</v>
      </c>
      <c r="BF24" s="40">
        <v>5738822</v>
      </c>
      <c r="BG24" s="9">
        <v>0</v>
      </c>
      <c r="BH24" s="8">
        <v>0</v>
      </c>
      <c r="BI24" s="8">
        <f t="shared" si="13"/>
        <v>13225817.029999999</v>
      </c>
      <c r="BJ24" s="8">
        <f t="shared" si="14"/>
        <v>1750443.67</v>
      </c>
      <c r="BK24" s="9">
        <v>1907</v>
      </c>
      <c r="BL24" s="8">
        <v>624350.18000000005</v>
      </c>
      <c r="BM24" s="9">
        <v>394</v>
      </c>
      <c r="BN24" s="8">
        <v>173675.62</v>
      </c>
      <c r="BO24" s="9">
        <v>1915</v>
      </c>
      <c r="BP24" s="8">
        <v>952417.87</v>
      </c>
      <c r="BQ24" s="9">
        <v>22</v>
      </c>
      <c r="BR24" s="8">
        <v>165142.35999999999</v>
      </c>
      <c r="BS24" s="9">
        <v>175</v>
      </c>
      <c r="BT24" s="40">
        <v>11310231</v>
      </c>
      <c r="BU24" s="9">
        <v>0</v>
      </c>
      <c r="BV24" s="8">
        <v>0</v>
      </c>
      <c r="BW24" s="9">
        <v>31</v>
      </c>
      <c r="BX24" s="40">
        <v>5738822</v>
      </c>
      <c r="BY24" s="9">
        <v>0</v>
      </c>
      <c r="BZ24" s="8">
        <v>0</v>
      </c>
      <c r="CA24" s="8">
        <f t="shared" si="15"/>
        <v>13265950.390000001</v>
      </c>
      <c r="CB24" s="8">
        <f t="shared" si="16"/>
        <v>1790577.03</v>
      </c>
      <c r="CC24" s="9">
        <v>2697</v>
      </c>
      <c r="CD24" s="8">
        <v>725370.64</v>
      </c>
      <c r="CE24" s="9">
        <v>394</v>
      </c>
      <c r="CF24" s="8">
        <v>173111.21</v>
      </c>
      <c r="CG24" s="9">
        <v>1952</v>
      </c>
      <c r="CH24" s="8">
        <v>892095.18</v>
      </c>
      <c r="CI24" s="9">
        <v>22</v>
      </c>
      <c r="CJ24" s="8">
        <v>165142.35999999999</v>
      </c>
      <c r="CK24" s="9">
        <v>175</v>
      </c>
      <c r="CL24" s="40">
        <v>11310231</v>
      </c>
      <c r="CM24" s="9">
        <v>0</v>
      </c>
      <c r="CN24" s="8">
        <v>0</v>
      </c>
      <c r="CO24" s="9">
        <v>31</v>
      </c>
      <c r="CP24" s="40">
        <v>5738822</v>
      </c>
      <c r="CQ24" s="9">
        <v>0</v>
      </c>
      <c r="CR24" s="8">
        <v>0</v>
      </c>
    </row>
    <row r="25" spans="1:96" ht="15" customHeight="1" x14ac:dyDescent="0.25">
      <c r="A25" s="12">
        <v>15</v>
      </c>
      <c r="B25" s="18" t="s">
        <v>17</v>
      </c>
      <c r="C25" s="12">
        <v>330099</v>
      </c>
      <c r="D25" s="25" t="s">
        <v>155</v>
      </c>
      <c r="E25" s="25" t="s">
        <v>154</v>
      </c>
      <c r="F25" s="31" t="s">
        <v>156</v>
      </c>
      <c r="G25" s="8">
        <f t="shared" si="6"/>
        <v>20324957.16</v>
      </c>
      <c r="H25" s="8">
        <f t="shared" si="7"/>
        <v>9567061.1199999992</v>
      </c>
      <c r="I25" s="9">
        <f t="shared" si="8"/>
        <v>2136</v>
      </c>
      <c r="J25" s="8">
        <f t="shared" si="5"/>
        <v>1546272.42</v>
      </c>
      <c r="K25" s="9">
        <f t="shared" si="5"/>
        <v>585</v>
      </c>
      <c r="L25" s="8">
        <f t="shared" si="5"/>
        <v>283878.77</v>
      </c>
      <c r="M25" s="9">
        <f t="shared" si="5"/>
        <v>2091</v>
      </c>
      <c r="N25" s="8">
        <f t="shared" si="5"/>
        <v>7736909.9299999997</v>
      </c>
      <c r="O25" s="9">
        <f t="shared" si="5"/>
        <v>168</v>
      </c>
      <c r="P25" s="8">
        <f t="shared" si="5"/>
        <v>3204162.44</v>
      </c>
      <c r="Q25" s="9">
        <f t="shared" si="5"/>
        <v>284</v>
      </c>
      <c r="R25" s="8">
        <f t="shared" si="5"/>
        <v>7553733.5999999996</v>
      </c>
      <c r="S25" s="9">
        <f t="shared" si="5"/>
        <v>0</v>
      </c>
      <c r="T25" s="8">
        <f t="shared" si="5"/>
        <v>0</v>
      </c>
      <c r="U25" s="9">
        <f t="shared" si="5"/>
        <v>0</v>
      </c>
      <c r="V25" s="8">
        <f t="shared" si="5"/>
        <v>0</v>
      </c>
      <c r="W25" s="9">
        <f t="shared" si="5"/>
        <v>0</v>
      </c>
      <c r="X25" s="8">
        <f t="shared" si="5"/>
        <v>0</v>
      </c>
      <c r="Y25" s="8">
        <f t="shared" si="9"/>
        <v>4189798.13</v>
      </c>
      <c r="Z25" s="8">
        <f t="shared" si="10"/>
        <v>2123040.61</v>
      </c>
      <c r="AA25" s="9">
        <v>507</v>
      </c>
      <c r="AB25" s="8">
        <v>399181.05</v>
      </c>
      <c r="AC25" s="9">
        <v>141</v>
      </c>
      <c r="AD25" s="8">
        <v>70426.649999999994</v>
      </c>
      <c r="AE25" s="9">
        <v>470</v>
      </c>
      <c r="AF25" s="8">
        <v>1653432.91</v>
      </c>
      <c r="AG25" s="9">
        <v>45</v>
      </c>
      <c r="AH25" s="8">
        <v>800449.12</v>
      </c>
      <c r="AI25" s="9">
        <v>53</v>
      </c>
      <c r="AJ25" s="40">
        <v>1266308.3999999999</v>
      </c>
      <c r="AK25" s="9">
        <v>0</v>
      </c>
      <c r="AL25" s="8">
        <v>0</v>
      </c>
      <c r="AM25" s="9">
        <v>0</v>
      </c>
      <c r="AN25" s="40">
        <v>0</v>
      </c>
      <c r="AO25" s="9">
        <v>0</v>
      </c>
      <c r="AP25" s="8">
        <v>0</v>
      </c>
      <c r="AQ25" s="8">
        <f t="shared" si="11"/>
        <v>7729688.1100000003</v>
      </c>
      <c r="AR25" s="8">
        <f t="shared" si="12"/>
        <v>2554742.64</v>
      </c>
      <c r="AS25" s="9">
        <v>551</v>
      </c>
      <c r="AT25" s="8">
        <v>410583.64</v>
      </c>
      <c r="AU25" s="9">
        <v>149</v>
      </c>
      <c r="AV25" s="8">
        <v>77929.09</v>
      </c>
      <c r="AW25" s="9">
        <v>573</v>
      </c>
      <c r="AX25" s="8">
        <v>2066229.91</v>
      </c>
      <c r="AY25" s="9">
        <v>45</v>
      </c>
      <c r="AZ25" s="8">
        <v>833310.07</v>
      </c>
      <c r="BA25" s="9">
        <v>86</v>
      </c>
      <c r="BB25" s="40">
        <v>4341635.4000000004</v>
      </c>
      <c r="BC25" s="9">
        <v>0</v>
      </c>
      <c r="BD25" s="8">
        <v>0</v>
      </c>
      <c r="BE25" s="9">
        <v>0</v>
      </c>
      <c r="BF25" s="40">
        <v>0</v>
      </c>
      <c r="BG25" s="9">
        <v>0</v>
      </c>
      <c r="BH25" s="8">
        <v>0</v>
      </c>
      <c r="BI25" s="8">
        <f t="shared" si="13"/>
        <v>5871007.9400000004</v>
      </c>
      <c r="BJ25" s="8">
        <f t="shared" si="14"/>
        <v>3196624.99</v>
      </c>
      <c r="BK25" s="9">
        <v>564</v>
      </c>
      <c r="BL25" s="8">
        <v>427811.23</v>
      </c>
      <c r="BM25" s="9">
        <v>149</v>
      </c>
      <c r="BN25" s="8">
        <v>66157.59</v>
      </c>
      <c r="BO25" s="9">
        <v>528</v>
      </c>
      <c r="BP25" s="8">
        <v>2702656.17</v>
      </c>
      <c r="BQ25" s="9">
        <v>32</v>
      </c>
      <c r="BR25" s="8">
        <v>728593.15</v>
      </c>
      <c r="BS25" s="9">
        <v>70</v>
      </c>
      <c r="BT25" s="40">
        <v>1945789.8</v>
      </c>
      <c r="BU25" s="9">
        <v>0</v>
      </c>
      <c r="BV25" s="8">
        <v>0</v>
      </c>
      <c r="BW25" s="9">
        <v>0</v>
      </c>
      <c r="BX25" s="40">
        <v>0</v>
      </c>
      <c r="BY25" s="9">
        <v>0</v>
      </c>
      <c r="BZ25" s="8">
        <v>0</v>
      </c>
      <c r="CA25" s="8">
        <f t="shared" si="15"/>
        <v>2534462.98</v>
      </c>
      <c r="CB25" s="8">
        <f t="shared" si="16"/>
        <v>1692652.88</v>
      </c>
      <c r="CC25" s="9">
        <v>514</v>
      </c>
      <c r="CD25" s="8">
        <v>308696.5</v>
      </c>
      <c r="CE25" s="9">
        <v>146</v>
      </c>
      <c r="CF25" s="8">
        <v>69365.440000000002</v>
      </c>
      <c r="CG25" s="9">
        <v>520</v>
      </c>
      <c r="CH25" s="8">
        <v>1314590.94</v>
      </c>
      <c r="CI25" s="9">
        <v>46</v>
      </c>
      <c r="CJ25" s="8">
        <v>841810.1</v>
      </c>
      <c r="CK25" s="9">
        <v>75</v>
      </c>
      <c r="CL25" s="40">
        <v>0</v>
      </c>
      <c r="CM25" s="9">
        <v>0</v>
      </c>
      <c r="CN25" s="8">
        <v>0</v>
      </c>
      <c r="CO25" s="9">
        <v>0</v>
      </c>
      <c r="CP25" s="40">
        <v>0</v>
      </c>
      <c r="CQ25" s="9">
        <v>0</v>
      </c>
      <c r="CR25" s="8">
        <v>0</v>
      </c>
    </row>
    <row r="26" spans="1:96" ht="15" customHeight="1" x14ac:dyDescent="0.25">
      <c r="A26" s="12">
        <v>16</v>
      </c>
      <c r="B26" s="18" t="s">
        <v>18</v>
      </c>
      <c r="C26" s="12">
        <v>330294</v>
      </c>
      <c r="D26" s="25" t="s">
        <v>155</v>
      </c>
      <c r="E26" s="25" t="s">
        <v>154</v>
      </c>
      <c r="F26" s="31" t="s">
        <v>156</v>
      </c>
      <c r="G26" s="8">
        <f t="shared" si="6"/>
        <v>1189069.31</v>
      </c>
      <c r="H26" s="8">
        <f t="shared" si="7"/>
        <v>1189069.31</v>
      </c>
      <c r="I26" s="9">
        <f t="shared" si="8"/>
        <v>448</v>
      </c>
      <c r="J26" s="8">
        <f t="shared" si="8"/>
        <v>202460.16</v>
      </c>
      <c r="K26" s="9">
        <f t="shared" si="8"/>
        <v>218</v>
      </c>
      <c r="L26" s="8">
        <f t="shared" si="8"/>
        <v>115759.31</v>
      </c>
      <c r="M26" s="9">
        <f t="shared" si="8"/>
        <v>820</v>
      </c>
      <c r="N26" s="8">
        <f t="shared" si="8"/>
        <v>870849.84</v>
      </c>
      <c r="O26" s="9">
        <f t="shared" si="8"/>
        <v>0</v>
      </c>
      <c r="P26" s="8">
        <f t="shared" si="8"/>
        <v>0</v>
      </c>
      <c r="Q26" s="9">
        <f t="shared" si="8"/>
        <v>0</v>
      </c>
      <c r="R26" s="8">
        <f t="shared" si="8"/>
        <v>0</v>
      </c>
      <c r="S26" s="9">
        <f t="shared" si="8"/>
        <v>0</v>
      </c>
      <c r="T26" s="8">
        <f t="shared" si="8"/>
        <v>0</v>
      </c>
      <c r="U26" s="9">
        <f t="shared" si="8"/>
        <v>0</v>
      </c>
      <c r="V26" s="8">
        <f t="shared" si="8"/>
        <v>0</v>
      </c>
      <c r="W26" s="9">
        <f t="shared" si="8"/>
        <v>0</v>
      </c>
      <c r="X26" s="8">
        <f t="shared" si="8"/>
        <v>0</v>
      </c>
      <c r="Y26" s="8">
        <f t="shared" si="9"/>
        <v>343843.33</v>
      </c>
      <c r="Z26" s="8">
        <f t="shared" si="10"/>
        <v>343843.33</v>
      </c>
      <c r="AA26" s="9">
        <v>124</v>
      </c>
      <c r="AB26" s="8">
        <v>56038.080000000002</v>
      </c>
      <c r="AC26" s="9">
        <v>82</v>
      </c>
      <c r="AD26" s="8">
        <v>43542.49</v>
      </c>
      <c r="AE26" s="9">
        <v>230</v>
      </c>
      <c r="AF26" s="8">
        <v>244262.76</v>
      </c>
      <c r="AG26" s="9">
        <v>0</v>
      </c>
      <c r="AH26" s="8">
        <v>0</v>
      </c>
      <c r="AI26" s="9">
        <v>0</v>
      </c>
      <c r="AJ26" s="40">
        <v>0</v>
      </c>
      <c r="AK26" s="9">
        <v>0</v>
      </c>
      <c r="AL26" s="8">
        <v>0</v>
      </c>
      <c r="AM26" s="9">
        <v>0</v>
      </c>
      <c r="AN26" s="40">
        <v>0</v>
      </c>
      <c r="AO26" s="9">
        <v>0</v>
      </c>
      <c r="AP26" s="8">
        <v>0</v>
      </c>
      <c r="AQ26" s="8">
        <f t="shared" si="11"/>
        <v>324727.12</v>
      </c>
      <c r="AR26" s="8">
        <f t="shared" si="12"/>
        <v>324727.12</v>
      </c>
      <c r="AS26" s="9">
        <v>124</v>
      </c>
      <c r="AT26" s="8">
        <v>56038.080000000002</v>
      </c>
      <c r="AU26" s="9">
        <v>46</v>
      </c>
      <c r="AV26" s="8">
        <v>24426.28</v>
      </c>
      <c r="AW26" s="9">
        <v>230</v>
      </c>
      <c r="AX26" s="8">
        <v>244262.76</v>
      </c>
      <c r="AY26" s="9">
        <v>0</v>
      </c>
      <c r="AZ26" s="8">
        <v>0</v>
      </c>
      <c r="BA26" s="9">
        <v>0</v>
      </c>
      <c r="BB26" s="40">
        <v>0</v>
      </c>
      <c r="BC26" s="9">
        <v>0</v>
      </c>
      <c r="BD26" s="8">
        <v>0</v>
      </c>
      <c r="BE26" s="9">
        <v>0</v>
      </c>
      <c r="BF26" s="40">
        <v>0</v>
      </c>
      <c r="BG26" s="9">
        <v>0</v>
      </c>
      <c r="BH26" s="8">
        <v>0</v>
      </c>
      <c r="BI26" s="8">
        <f t="shared" si="13"/>
        <v>260249.43</v>
      </c>
      <c r="BJ26" s="8">
        <f t="shared" si="14"/>
        <v>260249.43</v>
      </c>
      <c r="BK26" s="9">
        <v>100</v>
      </c>
      <c r="BL26" s="8">
        <v>45192</v>
      </c>
      <c r="BM26" s="9">
        <v>45</v>
      </c>
      <c r="BN26" s="8">
        <v>23895.27</v>
      </c>
      <c r="BO26" s="9">
        <v>180</v>
      </c>
      <c r="BP26" s="8">
        <v>191162.16</v>
      </c>
      <c r="BQ26" s="9">
        <v>0</v>
      </c>
      <c r="BR26" s="8">
        <v>0</v>
      </c>
      <c r="BS26" s="9">
        <v>0</v>
      </c>
      <c r="BT26" s="40">
        <v>0</v>
      </c>
      <c r="BU26" s="9">
        <v>0</v>
      </c>
      <c r="BV26" s="8">
        <v>0</v>
      </c>
      <c r="BW26" s="9">
        <v>0</v>
      </c>
      <c r="BX26" s="40">
        <v>0</v>
      </c>
      <c r="BY26" s="9">
        <v>0</v>
      </c>
      <c r="BZ26" s="8">
        <v>0</v>
      </c>
      <c r="CA26" s="8">
        <f t="shared" si="15"/>
        <v>260249.43</v>
      </c>
      <c r="CB26" s="8">
        <f t="shared" si="16"/>
        <v>260249.43</v>
      </c>
      <c r="CC26" s="9">
        <v>100</v>
      </c>
      <c r="CD26" s="8">
        <v>45192</v>
      </c>
      <c r="CE26" s="9">
        <v>45</v>
      </c>
      <c r="CF26" s="8">
        <v>23895.27</v>
      </c>
      <c r="CG26" s="9">
        <v>180</v>
      </c>
      <c r="CH26" s="8">
        <v>191162.16</v>
      </c>
      <c r="CI26" s="9">
        <v>0</v>
      </c>
      <c r="CJ26" s="8">
        <v>0</v>
      </c>
      <c r="CK26" s="9">
        <v>0</v>
      </c>
      <c r="CL26" s="40">
        <v>0</v>
      </c>
      <c r="CM26" s="9">
        <v>0</v>
      </c>
      <c r="CN26" s="8">
        <v>0</v>
      </c>
      <c r="CO26" s="9">
        <v>0</v>
      </c>
      <c r="CP26" s="40">
        <v>0</v>
      </c>
      <c r="CQ26" s="9">
        <v>0</v>
      </c>
      <c r="CR26" s="8">
        <v>0</v>
      </c>
    </row>
    <row r="27" spans="1:96" ht="15" customHeight="1" x14ac:dyDescent="0.25">
      <c r="A27" s="12">
        <v>17</v>
      </c>
      <c r="B27" s="18" t="s">
        <v>19</v>
      </c>
      <c r="C27" s="12">
        <v>330295</v>
      </c>
      <c r="D27" s="25" t="s">
        <v>155</v>
      </c>
      <c r="E27" s="25" t="s">
        <v>154</v>
      </c>
      <c r="F27" s="31" t="s">
        <v>156</v>
      </c>
      <c r="G27" s="8">
        <f t="shared" si="6"/>
        <v>2678142.2400000002</v>
      </c>
      <c r="H27" s="8">
        <f t="shared" si="7"/>
        <v>2678142.2400000002</v>
      </c>
      <c r="I27" s="9">
        <f t="shared" si="8"/>
        <v>1182</v>
      </c>
      <c r="J27" s="8">
        <f t="shared" si="8"/>
        <v>534191.49</v>
      </c>
      <c r="K27" s="9">
        <f t="shared" si="8"/>
        <v>308</v>
      </c>
      <c r="L27" s="8">
        <f t="shared" si="8"/>
        <v>163095.09</v>
      </c>
      <c r="M27" s="9">
        <f t="shared" si="8"/>
        <v>1867</v>
      </c>
      <c r="N27" s="8">
        <f t="shared" si="8"/>
        <v>1980855.66</v>
      </c>
      <c r="O27" s="9">
        <f t="shared" si="8"/>
        <v>0</v>
      </c>
      <c r="P27" s="8">
        <f t="shared" si="8"/>
        <v>0</v>
      </c>
      <c r="Q27" s="9">
        <f t="shared" si="8"/>
        <v>0</v>
      </c>
      <c r="R27" s="8">
        <f t="shared" si="8"/>
        <v>0</v>
      </c>
      <c r="S27" s="9">
        <f t="shared" si="8"/>
        <v>0</v>
      </c>
      <c r="T27" s="8">
        <f t="shared" si="8"/>
        <v>0</v>
      </c>
      <c r="U27" s="9">
        <f t="shared" si="8"/>
        <v>0</v>
      </c>
      <c r="V27" s="8">
        <f t="shared" si="8"/>
        <v>0</v>
      </c>
      <c r="W27" s="9">
        <f t="shared" si="8"/>
        <v>0</v>
      </c>
      <c r="X27" s="8">
        <f t="shared" si="8"/>
        <v>0</v>
      </c>
      <c r="Y27" s="8">
        <f t="shared" si="9"/>
        <v>618150.82999999996</v>
      </c>
      <c r="Z27" s="8">
        <f t="shared" si="10"/>
        <v>618150.82999999996</v>
      </c>
      <c r="AA27" s="9">
        <v>350</v>
      </c>
      <c r="AB27" s="8">
        <v>158227.95000000001</v>
      </c>
      <c r="AC27" s="9">
        <v>71</v>
      </c>
      <c r="AD27" s="8">
        <v>37487.43</v>
      </c>
      <c r="AE27" s="9">
        <v>398</v>
      </c>
      <c r="AF27" s="8">
        <v>422435.45</v>
      </c>
      <c r="AG27" s="9">
        <v>0</v>
      </c>
      <c r="AH27" s="8">
        <v>0</v>
      </c>
      <c r="AI27" s="9">
        <v>0</v>
      </c>
      <c r="AJ27" s="40">
        <v>0</v>
      </c>
      <c r="AK27" s="9">
        <v>0</v>
      </c>
      <c r="AL27" s="8">
        <v>0</v>
      </c>
      <c r="AM27" s="9">
        <v>0</v>
      </c>
      <c r="AN27" s="40">
        <v>0</v>
      </c>
      <c r="AO27" s="9">
        <v>0</v>
      </c>
      <c r="AP27" s="8">
        <v>0</v>
      </c>
      <c r="AQ27" s="8">
        <f t="shared" si="11"/>
        <v>495445.46</v>
      </c>
      <c r="AR27" s="8">
        <f t="shared" si="12"/>
        <v>495445.46</v>
      </c>
      <c r="AS27" s="9">
        <v>270</v>
      </c>
      <c r="AT27" s="8">
        <v>121826.24000000001</v>
      </c>
      <c r="AU27" s="9">
        <v>80</v>
      </c>
      <c r="AV27" s="8">
        <v>42276.57</v>
      </c>
      <c r="AW27" s="9">
        <v>312</v>
      </c>
      <c r="AX27" s="8">
        <v>331342.65000000002</v>
      </c>
      <c r="AY27" s="9">
        <v>0</v>
      </c>
      <c r="AZ27" s="8">
        <v>0</v>
      </c>
      <c r="BA27" s="9">
        <v>0</v>
      </c>
      <c r="BB27" s="40">
        <v>0</v>
      </c>
      <c r="BC27" s="9">
        <v>0</v>
      </c>
      <c r="BD27" s="8">
        <v>0</v>
      </c>
      <c r="BE27" s="9">
        <v>0</v>
      </c>
      <c r="BF27" s="40">
        <v>0</v>
      </c>
      <c r="BG27" s="9">
        <v>0</v>
      </c>
      <c r="BH27" s="8">
        <v>0</v>
      </c>
      <c r="BI27" s="8">
        <f t="shared" si="13"/>
        <v>516813.55</v>
      </c>
      <c r="BJ27" s="8">
        <f t="shared" si="14"/>
        <v>516813.55</v>
      </c>
      <c r="BK27" s="9">
        <v>270</v>
      </c>
      <c r="BL27" s="8">
        <v>122023.01</v>
      </c>
      <c r="BM27" s="9">
        <v>81</v>
      </c>
      <c r="BN27" s="8">
        <v>42838.06</v>
      </c>
      <c r="BO27" s="9">
        <v>332</v>
      </c>
      <c r="BP27" s="8">
        <v>351952.48</v>
      </c>
      <c r="BQ27" s="9">
        <v>0</v>
      </c>
      <c r="BR27" s="8">
        <v>0</v>
      </c>
      <c r="BS27" s="9">
        <v>0</v>
      </c>
      <c r="BT27" s="40">
        <v>0</v>
      </c>
      <c r="BU27" s="9">
        <v>0</v>
      </c>
      <c r="BV27" s="8">
        <v>0</v>
      </c>
      <c r="BW27" s="9">
        <v>0</v>
      </c>
      <c r="BX27" s="40">
        <v>0</v>
      </c>
      <c r="BY27" s="9">
        <v>0</v>
      </c>
      <c r="BZ27" s="8">
        <v>0</v>
      </c>
      <c r="CA27" s="8">
        <f t="shared" si="15"/>
        <v>1047732.4</v>
      </c>
      <c r="CB27" s="8">
        <f t="shared" si="16"/>
        <v>1047732.4</v>
      </c>
      <c r="CC27" s="9">
        <v>292</v>
      </c>
      <c r="CD27" s="8">
        <v>132114.29</v>
      </c>
      <c r="CE27" s="9">
        <v>76</v>
      </c>
      <c r="CF27" s="8">
        <v>40493.03</v>
      </c>
      <c r="CG27" s="9">
        <v>825</v>
      </c>
      <c r="CH27" s="8">
        <v>875125.08</v>
      </c>
      <c r="CI27" s="9">
        <v>0</v>
      </c>
      <c r="CJ27" s="8">
        <v>0</v>
      </c>
      <c r="CK27" s="9">
        <v>0</v>
      </c>
      <c r="CL27" s="40">
        <v>0</v>
      </c>
      <c r="CM27" s="9">
        <v>0</v>
      </c>
      <c r="CN27" s="8">
        <v>0</v>
      </c>
      <c r="CO27" s="9">
        <v>0</v>
      </c>
      <c r="CP27" s="40">
        <v>0</v>
      </c>
      <c r="CQ27" s="9">
        <v>0</v>
      </c>
      <c r="CR27" s="8">
        <v>0</v>
      </c>
    </row>
    <row r="28" spans="1:96" ht="15" customHeight="1" x14ac:dyDescent="0.25">
      <c r="A28" s="12">
        <v>18</v>
      </c>
      <c r="B28" s="18" t="s">
        <v>20</v>
      </c>
      <c r="C28" s="12">
        <v>330296</v>
      </c>
      <c r="D28" s="25" t="s">
        <v>155</v>
      </c>
      <c r="E28" s="25" t="s">
        <v>154</v>
      </c>
      <c r="F28" s="31" t="s">
        <v>156</v>
      </c>
      <c r="G28" s="8">
        <f t="shared" si="6"/>
        <v>1547897.59</v>
      </c>
      <c r="H28" s="8">
        <f t="shared" si="7"/>
        <v>1547897.59</v>
      </c>
      <c r="I28" s="9">
        <f t="shared" si="8"/>
        <v>594</v>
      </c>
      <c r="J28" s="8">
        <f t="shared" si="8"/>
        <v>263077.74</v>
      </c>
      <c r="K28" s="9">
        <f t="shared" si="8"/>
        <v>176</v>
      </c>
      <c r="L28" s="8">
        <f t="shared" si="8"/>
        <v>88371.839999999997</v>
      </c>
      <c r="M28" s="9">
        <f t="shared" si="8"/>
        <v>1057</v>
      </c>
      <c r="N28" s="8">
        <f t="shared" si="8"/>
        <v>1196448.01</v>
      </c>
      <c r="O28" s="9">
        <f t="shared" si="8"/>
        <v>0</v>
      </c>
      <c r="P28" s="8">
        <f t="shared" si="8"/>
        <v>0</v>
      </c>
      <c r="Q28" s="9">
        <f t="shared" si="8"/>
        <v>0</v>
      </c>
      <c r="R28" s="8">
        <f t="shared" si="8"/>
        <v>0</v>
      </c>
      <c r="S28" s="9">
        <f t="shared" si="8"/>
        <v>0</v>
      </c>
      <c r="T28" s="8">
        <f t="shared" si="8"/>
        <v>0</v>
      </c>
      <c r="U28" s="9">
        <f t="shared" si="8"/>
        <v>0</v>
      </c>
      <c r="V28" s="8">
        <f t="shared" si="8"/>
        <v>0</v>
      </c>
      <c r="W28" s="9">
        <f t="shared" si="8"/>
        <v>0</v>
      </c>
      <c r="X28" s="8">
        <f t="shared" si="8"/>
        <v>0</v>
      </c>
      <c r="Y28" s="8">
        <f t="shared" si="9"/>
        <v>370086.62</v>
      </c>
      <c r="Z28" s="8">
        <f t="shared" si="10"/>
        <v>370086.62</v>
      </c>
      <c r="AA28" s="9">
        <v>148</v>
      </c>
      <c r="AB28" s="8">
        <v>66799.429999999993</v>
      </c>
      <c r="AC28" s="9">
        <v>44</v>
      </c>
      <c r="AD28" s="8">
        <v>22092.959999999999</v>
      </c>
      <c r="AE28" s="9">
        <v>265</v>
      </c>
      <c r="AF28" s="8">
        <v>281194.23</v>
      </c>
      <c r="AG28" s="9">
        <v>0</v>
      </c>
      <c r="AH28" s="8">
        <v>0</v>
      </c>
      <c r="AI28" s="9">
        <v>0</v>
      </c>
      <c r="AJ28" s="40">
        <v>0</v>
      </c>
      <c r="AK28" s="9">
        <v>0</v>
      </c>
      <c r="AL28" s="8">
        <v>0</v>
      </c>
      <c r="AM28" s="9">
        <v>0</v>
      </c>
      <c r="AN28" s="40">
        <v>0</v>
      </c>
      <c r="AO28" s="9">
        <v>0</v>
      </c>
      <c r="AP28" s="8">
        <v>0</v>
      </c>
      <c r="AQ28" s="8">
        <f t="shared" si="11"/>
        <v>353945.11</v>
      </c>
      <c r="AR28" s="8">
        <f t="shared" si="12"/>
        <v>353945.11</v>
      </c>
      <c r="AS28" s="9">
        <v>148</v>
      </c>
      <c r="AT28" s="8">
        <v>56799.43</v>
      </c>
      <c r="AU28" s="9">
        <v>44</v>
      </c>
      <c r="AV28" s="8">
        <v>22092.959999999999</v>
      </c>
      <c r="AW28" s="9">
        <v>222</v>
      </c>
      <c r="AX28" s="8">
        <v>275052.71999999997</v>
      </c>
      <c r="AY28" s="9">
        <v>0</v>
      </c>
      <c r="AZ28" s="8">
        <v>0</v>
      </c>
      <c r="BA28" s="9">
        <v>0</v>
      </c>
      <c r="BB28" s="40">
        <v>0</v>
      </c>
      <c r="BC28" s="9">
        <v>0</v>
      </c>
      <c r="BD28" s="8">
        <v>0</v>
      </c>
      <c r="BE28" s="9">
        <v>0</v>
      </c>
      <c r="BF28" s="40">
        <v>0</v>
      </c>
      <c r="BG28" s="9">
        <v>0</v>
      </c>
      <c r="BH28" s="8">
        <v>0</v>
      </c>
      <c r="BI28" s="8">
        <f t="shared" si="13"/>
        <v>358775.16</v>
      </c>
      <c r="BJ28" s="8">
        <f t="shared" si="14"/>
        <v>358775.16</v>
      </c>
      <c r="BK28" s="9">
        <v>145</v>
      </c>
      <c r="BL28" s="8">
        <v>64437</v>
      </c>
      <c r="BM28" s="9">
        <v>44</v>
      </c>
      <c r="BN28" s="8">
        <v>22092.959999999999</v>
      </c>
      <c r="BO28" s="9">
        <v>256</v>
      </c>
      <c r="BP28" s="8">
        <v>272245.2</v>
      </c>
      <c r="BQ28" s="9">
        <v>0</v>
      </c>
      <c r="BR28" s="8">
        <v>0</v>
      </c>
      <c r="BS28" s="9">
        <v>0</v>
      </c>
      <c r="BT28" s="40">
        <v>0</v>
      </c>
      <c r="BU28" s="9">
        <v>0</v>
      </c>
      <c r="BV28" s="8">
        <v>0</v>
      </c>
      <c r="BW28" s="9">
        <v>0</v>
      </c>
      <c r="BX28" s="40">
        <v>0</v>
      </c>
      <c r="BY28" s="9">
        <v>0</v>
      </c>
      <c r="BZ28" s="8">
        <v>0</v>
      </c>
      <c r="CA28" s="8">
        <f t="shared" si="15"/>
        <v>465090.7</v>
      </c>
      <c r="CB28" s="8">
        <f t="shared" si="16"/>
        <v>465090.7</v>
      </c>
      <c r="CC28" s="9">
        <v>153</v>
      </c>
      <c r="CD28" s="8">
        <v>75041.88</v>
      </c>
      <c r="CE28" s="9">
        <v>44</v>
      </c>
      <c r="CF28" s="8">
        <v>22092.959999999999</v>
      </c>
      <c r="CG28" s="9">
        <v>314</v>
      </c>
      <c r="CH28" s="8">
        <v>367955.86</v>
      </c>
      <c r="CI28" s="9">
        <v>0</v>
      </c>
      <c r="CJ28" s="8">
        <v>0</v>
      </c>
      <c r="CK28" s="9">
        <v>0</v>
      </c>
      <c r="CL28" s="40">
        <v>0</v>
      </c>
      <c r="CM28" s="9">
        <v>0</v>
      </c>
      <c r="CN28" s="8">
        <v>0</v>
      </c>
      <c r="CO28" s="9">
        <v>0</v>
      </c>
      <c r="CP28" s="40">
        <v>0</v>
      </c>
      <c r="CQ28" s="9">
        <v>0</v>
      </c>
      <c r="CR28" s="8">
        <v>0</v>
      </c>
    </row>
    <row r="29" spans="1:96" ht="15" customHeight="1" x14ac:dyDescent="0.25">
      <c r="A29" s="12">
        <v>19</v>
      </c>
      <c r="B29" s="18" t="s">
        <v>21</v>
      </c>
      <c r="C29" s="12">
        <v>330100</v>
      </c>
      <c r="D29" s="25" t="s">
        <v>155</v>
      </c>
      <c r="E29" s="25" t="s">
        <v>154</v>
      </c>
      <c r="F29" s="31" t="s">
        <v>156</v>
      </c>
      <c r="G29" s="8">
        <f t="shared" si="6"/>
        <v>11538954.66</v>
      </c>
      <c r="H29" s="8">
        <f t="shared" si="7"/>
        <v>10800805.73</v>
      </c>
      <c r="I29" s="9">
        <f t="shared" si="8"/>
        <v>6856</v>
      </c>
      <c r="J29" s="8">
        <f t="shared" si="8"/>
        <v>3813825.02</v>
      </c>
      <c r="K29" s="9">
        <f t="shared" si="8"/>
        <v>3213</v>
      </c>
      <c r="L29" s="8">
        <f t="shared" si="8"/>
        <v>1433909.03</v>
      </c>
      <c r="M29" s="9">
        <f t="shared" si="8"/>
        <v>6871</v>
      </c>
      <c r="N29" s="8">
        <f t="shared" si="8"/>
        <v>5553071.6799999997</v>
      </c>
      <c r="O29" s="9">
        <f t="shared" si="8"/>
        <v>101</v>
      </c>
      <c r="P29" s="8">
        <f t="shared" si="8"/>
        <v>738148.93</v>
      </c>
      <c r="Q29" s="9">
        <f t="shared" si="8"/>
        <v>0</v>
      </c>
      <c r="R29" s="8">
        <f t="shared" si="8"/>
        <v>0</v>
      </c>
      <c r="S29" s="9">
        <f t="shared" si="8"/>
        <v>0</v>
      </c>
      <c r="T29" s="8">
        <f t="shared" si="8"/>
        <v>0</v>
      </c>
      <c r="U29" s="9">
        <f t="shared" si="8"/>
        <v>0</v>
      </c>
      <c r="V29" s="8">
        <f t="shared" si="8"/>
        <v>0</v>
      </c>
      <c r="W29" s="9">
        <f t="shared" si="8"/>
        <v>0</v>
      </c>
      <c r="X29" s="8">
        <f t="shared" si="8"/>
        <v>0</v>
      </c>
      <c r="Y29" s="8">
        <f t="shared" si="9"/>
        <v>3185839.45</v>
      </c>
      <c r="Z29" s="8">
        <f t="shared" si="10"/>
        <v>3023902.22</v>
      </c>
      <c r="AA29" s="9">
        <v>1494</v>
      </c>
      <c r="AB29" s="8">
        <v>1120084.6299999999</v>
      </c>
      <c r="AC29" s="9">
        <v>733</v>
      </c>
      <c r="AD29" s="8">
        <v>326359.62</v>
      </c>
      <c r="AE29" s="9">
        <v>1235</v>
      </c>
      <c r="AF29" s="8">
        <v>1577457.97</v>
      </c>
      <c r="AG29" s="9">
        <v>22</v>
      </c>
      <c r="AH29" s="8">
        <v>161937.23000000001</v>
      </c>
      <c r="AI29" s="9">
        <v>0</v>
      </c>
      <c r="AJ29" s="40">
        <v>0</v>
      </c>
      <c r="AK29" s="9">
        <v>0</v>
      </c>
      <c r="AL29" s="8">
        <v>0</v>
      </c>
      <c r="AM29" s="9">
        <v>0</v>
      </c>
      <c r="AN29" s="40">
        <v>0</v>
      </c>
      <c r="AO29" s="9">
        <v>0</v>
      </c>
      <c r="AP29" s="8">
        <v>0</v>
      </c>
      <c r="AQ29" s="8">
        <f t="shared" si="11"/>
        <v>2885770.56</v>
      </c>
      <c r="AR29" s="8">
        <f t="shared" si="12"/>
        <v>2694354.06</v>
      </c>
      <c r="AS29" s="9">
        <v>1650</v>
      </c>
      <c r="AT29" s="8">
        <v>983424.28</v>
      </c>
      <c r="AU29" s="9">
        <v>780</v>
      </c>
      <c r="AV29" s="8">
        <v>349878.5</v>
      </c>
      <c r="AW29" s="9">
        <v>1431</v>
      </c>
      <c r="AX29" s="8">
        <v>1361051.28</v>
      </c>
      <c r="AY29" s="9">
        <v>26</v>
      </c>
      <c r="AZ29" s="8">
        <v>191416.5</v>
      </c>
      <c r="BA29" s="9">
        <v>0</v>
      </c>
      <c r="BB29" s="40">
        <v>0</v>
      </c>
      <c r="BC29" s="9">
        <v>0</v>
      </c>
      <c r="BD29" s="8">
        <v>0</v>
      </c>
      <c r="BE29" s="9">
        <v>0</v>
      </c>
      <c r="BF29" s="40">
        <v>0</v>
      </c>
      <c r="BG29" s="9">
        <v>0</v>
      </c>
      <c r="BH29" s="8">
        <v>0</v>
      </c>
      <c r="BI29" s="8">
        <f t="shared" si="13"/>
        <v>2894955.94</v>
      </c>
      <c r="BJ29" s="8">
        <f t="shared" si="14"/>
        <v>2714144.34</v>
      </c>
      <c r="BK29" s="9">
        <v>1782</v>
      </c>
      <c r="BL29" s="8">
        <v>986486.21</v>
      </c>
      <c r="BM29" s="9">
        <v>822</v>
      </c>
      <c r="BN29" s="8">
        <v>366400.37</v>
      </c>
      <c r="BO29" s="9">
        <v>1585</v>
      </c>
      <c r="BP29" s="8">
        <v>1361257.76</v>
      </c>
      <c r="BQ29" s="9">
        <v>25</v>
      </c>
      <c r="BR29" s="8">
        <v>180811.6</v>
      </c>
      <c r="BS29" s="9">
        <v>0</v>
      </c>
      <c r="BT29" s="40">
        <v>0</v>
      </c>
      <c r="BU29" s="9">
        <v>0</v>
      </c>
      <c r="BV29" s="8">
        <v>0</v>
      </c>
      <c r="BW29" s="9">
        <v>0</v>
      </c>
      <c r="BX29" s="40">
        <v>0</v>
      </c>
      <c r="BY29" s="9">
        <v>0</v>
      </c>
      <c r="BZ29" s="8">
        <v>0</v>
      </c>
      <c r="CA29" s="8">
        <f t="shared" si="15"/>
        <v>2572388.71</v>
      </c>
      <c r="CB29" s="8">
        <f t="shared" si="16"/>
        <v>2368405.11</v>
      </c>
      <c r="CC29" s="9">
        <v>1930</v>
      </c>
      <c r="CD29" s="8">
        <v>723829.9</v>
      </c>
      <c r="CE29" s="9">
        <v>878</v>
      </c>
      <c r="CF29" s="8">
        <v>391270.54</v>
      </c>
      <c r="CG29" s="9">
        <v>2620</v>
      </c>
      <c r="CH29" s="8">
        <v>1253304.67</v>
      </c>
      <c r="CI29" s="9">
        <v>28</v>
      </c>
      <c r="CJ29" s="8">
        <v>203983.6</v>
      </c>
      <c r="CK29" s="9">
        <v>0</v>
      </c>
      <c r="CL29" s="40">
        <v>0</v>
      </c>
      <c r="CM29" s="9">
        <v>0</v>
      </c>
      <c r="CN29" s="8">
        <v>0</v>
      </c>
      <c r="CO29" s="9">
        <v>0</v>
      </c>
      <c r="CP29" s="40">
        <v>0</v>
      </c>
      <c r="CQ29" s="9">
        <v>0</v>
      </c>
      <c r="CR29" s="8">
        <v>0</v>
      </c>
    </row>
    <row r="30" spans="1:96" ht="15" customHeight="1" x14ac:dyDescent="0.25">
      <c r="A30" s="12">
        <v>20</v>
      </c>
      <c r="B30" s="18" t="s">
        <v>22</v>
      </c>
      <c r="C30" s="12">
        <v>330102</v>
      </c>
      <c r="D30" s="25" t="s">
        <v>155</v>
      </c>
      <c r="E30" s="25" t="s">
        <v>154</v>
      </c>
      <c r="F30" s="31" t="s">
        <v>156</v>
      </c>
      <c r="G30" s="8">
        <f t="shared" si="6"/>
        <v>8741992.0899999999</v>
      </c>
      <c r="H30" s="8">
        <f t="shared" si="7"/>
        <v>8044077.6799999997</v>
      </c>
      <c r="I30" s="9">
        <f t="shared" si="8"/>
        <v>4487</v>
      </c>
      <c r="J30" s="8">
        <f t="shared" si="8"/>
        <v>2580804.46</v>
      </c>
      <c r="K30" s="9">
        <f t="shared" si="8"/>
        <v>1130</v>
      </c>
      <c r="L30" s="8">
        <f t="shared" si="8"/>
        <v>549745.6</v>
      </c>
      <c r="M30" s="9">
        <f t="shared" si="8"/>
        <v>5219</v>
      </c>
      <c r="N30" s="8">
        <f t="shared" si="8"/>
        <v>4913527.62</v>
      </c>
      <c r="O30" s="9">
        <f t="shared" si="8"/>
        <v>90</v>
      </c>
      <c r="P30" s="8">
        <f t="shared" si="8"/>
        <v>697914.41</v>
      </c>
      <c r="Q30" s="9">
        <f t="shared" si="8"/>
        <v>0</v>
      </c>
      <c r="R30" s="8">
        <f t="shared" si="8"/>
        <v>0</v>
      </c>
      <c r="S30" s="9">
        <f t="shared" si="8"/>
        <v>0</v>
      </c>
      <c r="T30" s="8">
        <f t="shared" si="8"/>
        <v>0</v>
      </c>
      <c r="U30" s="9">
        <f t="shared" si="8"/>
        <v>0</v>
      </c>
      <c r="V30" s="8">
        <f t="shared" si="8"/>
        <v>0</v>
      </c>
      <c r="W30" s="9">
        <f t="shared" si="8"/>
        <v>0</v>
      </c>
      <c r="X30" s="8">
        <f t="shared" si="8"/>
        <v>0</v>
      </c>
      <c r="Y30" s="8">
        <f t="shared" si="9"/>
        <v>2978478.61</v>
      </c>
      <c r="Z30" s="8">
        <f t="shared" si="10"/>
        <v>2780324.42</v>
      </c>
      <c r="AA30" s="9">
        <v>1023</v>
      </c>
      <c r="AB30" s="8">
        <v>925303.02</v>
      </c>
      <c r="AC30" s="9">
        <v>295</v>
      </c>
      <c r="AD30" s="8">
        <v>141512.82</v>
      </c>
      <c r="AE30" s="9">
        <v>1195</v>
      </c>
      <c r="AF30" s="8">
        <v>1713508.58</v>
      </c>
      <c r="AG30" s="9">
        <v>25</v>
      </c>
      <c r="AH30" s="8">
        <v>198154.19</v>
      </c>
      <c r="AI30" s="9">
        <v>0</v>
      </c>
      <c r="AJ30" s="40">
        <v>0</v>
      </c>
      <c r="AK30" s="9">
        <v>0</v>
      </c>
      <c r="AL30" s="8">
        <v>0</v>
      </c>
      <c r="AM30" s="9">
        <v>0</v>
      </c>
      <c r="AN30" s="40">
        <v>0</v>
      </c>
      <c r="AO30" s="9">
        <v>0</v>
      </c>
      <c r="AP30" s="8">
        <v>0</v>
      </c>
      <c r="AQ30" s="8">
        <f t="shared" si="11"/>
        <v>2301299.5</v>
      </c>
      <c r="AR30" s="8">
        <f t="shared" si="12"/>
        <v>2153345.87</v>
      </c>
      <c r="AS30" s="9">
        <v>1028</v>
      </c>
      <c r="AT30" s="8">
        <v>738286.09</v>
      </c>
      <c r="AU30" s="9">
        <v>296</v>
      </c>
      <c r="AV30" s="8">
        <v>142239.03</v>
      </c>
      <c r="AW30" s="9">
        <v>1311</v>
      </c>
      <c r="AX30" s="8">
        <v>1272820.75</v>
      </c>
      <c r="AY30" s="9">
        <v>19</v>
      </c>
      <c r="AZ30" s="8">
        <v>147953.63</v>
      </c>
      <c r="BA30" s="9">
        <v>0</v>
      </c>
      <c r="BB30" s="40">
        <v>0</v>
      </c>
      <c r="BC30" s="9">
        <v>0</v>
      </c>
      <c r="BD30" s="8">
        <v>0</v>
      </c>
      <c r="BE30" s="9">
        <v>0</v>
      </c>
      <c r="BF30" s="40">
        <v>0</v>
      </c>
      <c r="BG30" s="9">
        <v>0</v>
      </c>
      <c r="BH30" s="8">
        <v>0</v>
      </c>
      <c r="BI30" s="8">
        <f t="shared" si="13"/>
        <v>1780455.35</v>
      </c>
      <c r="BJ30" s="8">
        <f t="shared" si="14"/>
        <v>1629810.86</v>
      </c>
      <c r="BK30" s="9">
        <v>816</v>
      </c>
      <c r="BL30" s="8">
        <v>433377.06</v>
      </c>
      <c r="BM30" s="9">
        <v>196</v>
      </c>
      <c r="BN30" s="8">
        <v>97277.26</v>
      </c>
      <c r="BO30" s="9">
        <v>915</v>
      </c>
      <c r="BP30" s="8">
        <v>1099156.54</v>
      </c>
      <c r="BQ30" s="9">
        <v>19</v>
      </c>
      <c r="BR30" s="8">
        <v>150644.49</v>
      </c>
      <c r="BS30" s="9">
        <v>0</v>
      </c>
      <c r="BT30" s="40">
        <v>0</v>
      </c>
      <c r="BU30" s="9">
        <v>0</v>
      </c>
      <c r="BV30" s="8">
        <v>0</v>
      </c>
      <c r="BW30" s="9">
        <v>0</v>
      </c>
      <c r="BX30" s="40">
        <v>0</v>
      </c>
      <c r="BY30" s="9">
        <v>0</v>
      </c>
      <c r="BZ30" s="8">
        <v>0</v>
      </c>
      <c r="CA30" s="8">
        <f t="shared" si="15"/>
        <v>1681758.63</v>
      </c>
      <c r="CB30" s="8">
        <f t="shared" si="16"/>
        <v>1480596.53</v>
      </c>
      <c r="CC30" s="9">
        <v>1620</v>
      </c>
      <c r="CD30" s="8">
        <v>483838.29</v>
      </c>
      <c r="CE30" s="9">
        <v>343</v>
      </c>
      <c r="CF30" s="8">
        <v>168716.49</v>
      </c>
      <c r="CG30" s="9">
        <v>1798</v>
      </c>
      <c r="CH30" s="8">
        <v>828041.75</v>
      </c>
      <c r="CI30" s="9">
        <v>27</v>
      </c>
      <c r="CJ30" s="8">
        <v>201162.1</v>
      </c>
      <c r="CK30" s="9">
        <v>0</v>
      </c>
      <c r="CL30" s="40">
        <v>0</v>
      </c>
      <c r="CM30" s="9">
        <v>0</v>
      </c>
      <c r="CN30" s="8">
        <v>0</v>
      </c>
      <c r="CO30" s="9">
        <v>0</v>
      </c>
      <c r="CP30" s="40">
        <v>0</v>
      </c>
      <c r="CQ30" s="9">
        <v>0</v>
      </c>
      <c r="CR30" s="8">
        <v>0</v>
      </c>
    </row>
    <row r="31" spans="1:96" ht="15" customHeight="1" x14ac:dyDescent="0.25">
      <c r="A31" s="12">
        <v>21</v>
      </c>
      <c r="B31" s="18" t="s">
        <v>23</v>
      </c>
      <c r="C31" s="12">
        <v>330096</v>
      </c>
      <c r="D31" s="25" t="s">
        <v>155</v>
      </c>
      <c r="E31" s="25" t="s">
        <v>154</v>
      </c>
      <c r="F31" s="31" t="s">
        <v>156</v>
      </c>
      <c r="G31" s="8">
        <f t="shared" si="6"/>
        <v>6635283.1299999999</v>
      </c>
      <c r="H31" s="8">
        <f t="shared" si="7"/>
        <v>6263484.25</v>
      </c>
      <c r="I31" s="9">
        <f t="shared" si="8"/>
        <v>6179</v>
      </c>
      <c r="J31" s="8">
        <f t="shared" si="8"/>
        <v>3179683.8</v>
      </c>
      <c r="K31" s="9">
        <f t="shared" si="8"/>
        <v>834</v>
      </c>
      <c r="L31" s="8">
        <f t="shared" si="8"/>
        <v>320723.65999999997</v>
      </c>
      <c r="M31" s="9">
        <f t="shared" si="8"/>
        <v>2459</v>
      </c>
      <c r="N31" s="8">
        <f t="shared" si="8"/>
        <v>2763076.79</v>
      </c>
      <c r="O31" s="9">
        <f t="shared" si="8"/>
        <v>38</v>
      </c>
      <c r="P31" s="8">
        <f t="shared" si="8"/>
        <v>371798.88</v>
      </c>
      <c r="Q31" s="9">
        <f t="shared" si="8"/>
        <v>0</v>
      </c>
      <c r="R31" s="8">
        <f t="shared" si="8"/>
        <v>0</v>
      </c>
      <c r="S31" s="9">
        <f t="shared" si="8"/>
        <v>0</v>
      </c>
      <c r="T31" s="8">
        <f t="shared" si="8"/>
        <v>0</v>
      </c>
      <c r="U31" s="9">
        <f t="shared" si="8"/>
        <v>0</v>
      </c>
      <c r="V31" s="8">
        <f t="shared" si="8"/>
        <v>0</v>
      </c>
      <c r="W31" s="9">
        <f t="shared" si="8"/>
        <v>0</v>
      </c>
      <c r="X31" s="8">
        <f t="shared" si="8"/>
        <v>0</v>
      </c>
      <c r="Y31" s="8">
        <f t="shared" si="9"/>
        <v>1942126.25</v>
      </c>
      <c r="Z31" s="8">
        <f t="shared" si="10"/>
        <v>1835298.48</v>
      </c>
      <c r="AA31" s="9">
        <v>1621</v>
      </c>
      <c r="AB31" s="8">
        <v>962969.98</v>
      </c>
      <c r="AC31" s="9">
        <v>291</v>
      </c>
      <c r="AD31" s="8">
        <v>112211.14</v>
      </c>
      <c r="AE31" s="9">
        <v>647</v>
      </c>
      <c r="AF31" s="8">
        <v>760117.36</v>
      </c>
      <c r="AG31" s="9">
        <v>11</v>
      </c>
      <c r="AH31" s="8">
        <v>106827.77</v>
      </c>
      <c r="AI31" s="9">
        <v>0</v>
      </c>
      <c r="AJ31" s="40">
        <v>0</v>
      </c>
      <c r="AK31" s="9">
        <v>0</v>
      </c>
      <c r="AL31" s="8">
        <v>0</v>
      </c>
      <c r="AM31" s="9">
        <v>0</v>
      </c>
      <c r="AN31" s="40">
        <v>0</v>
      </c>
      <c r="AO31" s="9">
        <v>0</v>
      </c>
      <c r="AP31" s="8">
        <v>0</v>
      </c>
      <c r="AQ31" s="8">
        <f t="shared" si="11"/>
        <v>1708759.9</v>
      </c>
      <c r="AR31" s="8">
        <f t="shared" si="12"/>
        <v>1616632.13</v>
      </c>
      <c r="AS31" s="9">
        <v>1700</v>
      </c>
      <c r="AT31" s="8">
        <v>861946.91</v>
      </c>
      <c r="AU31" s="9">
        <v>208</v>
      </c>
      <c r="AV31" s="8">
        <v>79989.39</v>
      </c>
      <c r="AW31" s="9">
        <v>601</v>
      </c>
      <c r="AX31" s="8">
        <v>674695.83</v>
      </c>
      <c r="AY31" s="9">
        <v>9</v>
      </c>
      <c r="AZ31" s="8">
        <v>92127.77</v>
      </c>
      <c r="BA31" s="9">
        <v>0</v>
      </c>
      <c r="BB31" s="40">
        <v>0</v>
      </c>
      <c r="BC31" s="9">
        <v>0</v>
      </c>
      <c r="BD31" s="8">
        <v>0</v>
      </c>
      <c r="BE31" s="9">
        <v>0</v>
      </c>
      <c r="BF31" s="40">
        <v>0</v>
      </c>
      <c r="BG31" s="9">
        <v>0</v>
      </c>
      <c r="BH31" s="8">
        <v>0</v>
      </c>
      <c r="BI31" s="8">
        <f t="shared" si="13"/>
        <v>1513225.06</v>
      </c>
      <c r="BJ31" s="8">
        <f t="shared" si="14"/>
        <v>1446054.61</v>
      </c>
      <c r="BK31" s="9">
        <v>1130</v>
      </c>
      <c r="BL31" s="8">
        <v>649617.18999999994</v>
      </c>
      <c r="BM31" s="9">
        <v>116</v>
      </c>
      <c r="BN31" s="8">
        <v>44680.41</v>
      </c>
      <c r="BO31" s="9">
        <v>496</v>
      </c>
      <c r="BP31" s="8">
        <v>751757.01</v>
      </c>
      <c r="BQ31" s="9">
        <v>7</v>
      </c>
      <c r="BR31" s="8">
        <v>67170.45</v>
      </c>
      <c r="BS31" s="9">
        <v>0</v>
      </c>
      <c r="BT31" s="40">
        <v>0</v>
      </c>
      <c r="BU31" s="9">
        <v>0</v>
      </c>
      <c r="BV31" s="8">
        <v>0</v>
      </c>
      <c r="BW31" s="9">
        <v>0</v>
      </c>
      <c r="BX31" s="40">
        <v>0</v>
      </c>
      <c r="BY31" s="9">
        <v>0</v>
      </c>
      <c r="BZ31" s="8">
        <v>0</v>
      </c>
      <c r="CA31" s="8">
        <f t="shared" si="15"/>
        <v>1471171.92</v>
      </c>
      <c r="CB31" s="8">
        <f t="shared" si="16"/>
        <v>1365499.03</v>
      </c>
      <c r="CC31" s="9">
        <v>1728</v>
      </c>
      <c r="CD31" s="8">
        <v>705149.72</v>
      </c>
      <c r="CE31" s="9">
        <v>219</v>
      </c>
      <c r="CF31" s="8">
        <v>83842.720000000001</v>
      </c>
      <c r="CG31" s="9">
        <v>715</v>
      </c>
      <c r="CH31" s="8">
        <v>576506.59</v>
      </c>
      <c r="CI31" s="9">
        <v>11</v>
      </c>
      <c r="CJ31" s="8">
        <v>105672.89</v>
      </c>
      <c r="CK31" s="9">
        <v>0</v>
      </c>
      <c r="CL31" s="40">
        <v>0</v>
      </c>
      <c r="CM31" s="9">
        <v>0</v>
      </c>
      <c r="CN31" s="8">
        <v>0</v>
      </c>
      <c r="CO31" s="9">
        <v>0</v>
      </c>
      <c r="CP31" s="40">
        <v>0</v>
      </c>
      <c r="CQ31" s="9">
        <v>0</v>
      </c>
      <c r="CR31" s="8">
        <v>0</v>
      </c>
    </row>
    <row r="32" spans="1:96" ht="15" customHeight="1" x14ac:dyDescent="0.25">
      <c r="A32" s="12">
        <v>22</v>
      </c>
      <c r="B32" s="18" t="s">
        <v>24</v>
      </c>
      <c r="C32" s="12">
        <v>330283</v>
      </c>
      <c r="D32" s="25" t="s">
        <v>155</v>
      </c>
      <c r="E32" s="25" t="s">
        <v>154</v>
      </c>
      <c r="F32" s="31" t="s">
        <v>156</v>
      </c>
      <c r="G32" s="8">
        <f t="shared" si="6"/>
        <v>3239927.46</v>
      </c>
      <c r="H32" s="8">
        <f t="shared" si="7"/>
        <v>3239927.46</v>
      </c>
      <c r="I32" s="9">
        <f t="shared" si="8"/>
        <v>1400</v>
      </c>
      <c r="J32" s="8">
        <f t="shared" si="8"/>
        <v>632688</v>
      </c>
      <c r="K32" s="9">
        <f t="shared" si="8"/>
        <v>440</v>
      </c>
      <c r="L32" s="8">
        <f t="shared" si="8"/>
        <v>233642.64</v>
      </c>
      <c r="M32" s="9">
        <f t="shared" si="8"/>
        <v>2235</v>
      </c>
      <c r="N32" s="8">
        <f t="shared" si="8"/>
        <v>2373596.8199999998</v>
      </c>
      <c r="O32" s="9">
        <f t="shared" si="8"/>
        <v>0</v>
      </c>
      <c r="P32" s="8">
        <f t="shared" si="8"/>
        <v>0</v>
      </c>
      <c r="Q32" s="9">
        <f t="shared" si="8"/>
        <v>0</v>
      </c>
      <c r="R32" s="8">
        <f t="shared" si="8"/>
        <v>0</v>
      </c>
      <c r="S32" s="9">
        <f t="shared" si="8"/>
        <v>0</v>
      </c>
      <c r="T32" s="8">
        <f t="shared" si="8"/>
        <v>0</v>
      </c>
      <c r="U32" s="9">
        <f t="shared" si="8"/>
        <v>0</v>
      </c>
      <c r="V32" s="8">
        <f t="shared" si="8"/>
        <v>0</v>
      </c>
      <c r="W32" s="9">
        <f t="shared" si="8"/>
        <v>0</v>
      </c>
      <c r="X32" s="8">
        <f t="shared" si="8"/>
        <v>0</v>
      </c>
      <c r="Y32" s="8">
        <f t="shared" si="9"/>
        <v>880340.16</v>
      </c>
      <c r="Z32" s="8">
        <f t="shared" si="10"/>
        <v>880340.16</v>
      </c>
      <c r="AA32" s="9">
        <v>350</v>
      </c>
      <c r="AB32" s="8">
        <v>158172</v>
      </c>
      <c r="AC32" s="9">
        <v>110</v>
      </c>
      <c r="AD32" s="8">
        <v>58410.66</v>
      </c>
      <c r="AE32" s="9">
        <v>625</v>
      </c>
      <c r="AF32" s="8">
        <v>663757.5</v>
      </c>
      <c r="AG32" s="9">
        <v>0</v>
      </c>
      <c r="AH32" s="8">
        <v>0</v>
      </c>
      <c r="AI32" s="9">
        <v>0</v>
      </c>
      <c r="AJ32" s="40">
        <v>0</v>
      </c>
      <c r="AK32" s="9">
        <v>0</v>
      </c>
      <c r="AL32" s="8">
        <v>0</v>
      </c>
      <c r="AM32" s="9">
        <v>0</v>
      </c>
      <c r="AN32" s="40">
        <v>0</v>
      </c>
      <c r="AO32" s="9">
        <v>0</v>
      </c>
      <c r="AP32" s="8">
        <v>0</v>
      </c>
      <c r="AQ32" s="8">
        <f t="shared" si="11"/>
        <v>811309.38</v>
      </c>
      <c r="AR32" s="8">
        <f t="shared" si="12"/>
        <v>811309.38</v>
      </c>
      <c r="AS32" s="9">
        <v>350</v>
      </c>
      <c r="AT32" s="8">
        <v>158172</v>
      </c>
      <c r="AU32" s="9">
        <v>110</v>
      </c>
      <c r="AV32" s="8">
        <v>58410.66</v>
      </c>
      <c r="AW32" s="9">
        <v>560</v>
      </c>
      <c r="AX32" s="8">
        <v>594726.72</v>
      </c>
      <c r="AY32" s="9">
        <v>0</v>
      </c>
      <c r="AZ32" s="8">
        <v>0</v>
      </c>
      <c r="BA32" s="9">
        <v>0</v>
      </c>
      <c r="BB32" s="40">
        <v>0</v>
      </c>
      <c r="BC32" s="9">
        <v>0</v>
      </c>
      <c r="BD32" s="8">
        <v>0</v>
      </c>
      <c r="BE32" s="9">
        <v>0</v>
      </c>
      <c r="BF32" s="40">
        <v>0</v>
      </c>
      <c r="BG32" s="9">
        <v>0</v>
      </c>
      <c r="BH32" s="8">
        <v>0</v>
      </c>
      <c r="BI32" s="8">
        <f t="shared" si="13"/>
        <v>800689.26</v>
      </c>
      <c r="BJ32" s="8">
        <f t="shared" si="14"/>
        <v>800689.26</v>
      </c>
      <c r="BK32" s="9">
        <v>350</v>
      </c>
      <c r="BL32" s="8">
        <v>158172</v>
      </c>
      <c r="BM32" s="9">
        <v>110</v>
      </c>
      <c r="BN32" s="8">
        <v>58410.66</v>
      </c>
      <c r="BO32" s="9">
        <v>550</v>
      </c>
      <c r="BP32" s="8">
        <v>584106.6</v>
      </c>
      <c r="BQ32" s="9">
        <v>0</v>
      </c>
      <c r="BR32" s="8">
        <v>0</v>
      </c>
      <c r="BS32" s="9">
        <v>0</v>
      </c>
      <c r="BT32" s="40">
        <v>0</v>
      </c>
      <c r="BU32" s="9">
        <v>0</v>
      </c>
      <c r="BV32" s="8">
        <v>0</v>
      </c>
      <c r="BW32" s="9">
        <v>0</v>
      </c>
      <c r="BX32" s="40">
        <v>0</v>
      </c>
      <c r="BY32" s="9">
        <v>0</v>
      </c>
      <c r="BZ32" s="8">
        <v>0</v>
      </c>
      <c r="CA32" s="8">
        <f t="shared" si="15"/>
        <v>747588.66</v>
      </c>
      <c r="CB32" s="8">
        <f t="shared" si="16"/>
        <v>747588.66</v>
      </c>
      <c r="CC32" s="9">
        <v>350</v>
      </c>
      <c r="CD32" s="8">
        <v>158172</v>
      </c>
      <c r="CE32" s="9">
        <v>110</v>
      </c>
      <c r="CF32" s="8">
        <v>58410.66</v>
      </c>
      <c r="CG32" s="9">
        <v>500</v>
      </c>
      <c r="CH32" s="8">
        <v>531006</v>
      </c>
      <c r="CI32" s="9">
        <v>0</v>
      </c>
      <c r="CJ32" s="8">
        <v>0</v>
      </c>
      <c r="CK32" s="9">
        <v>0</v>
      </c>
      <c r="CL32" s="40">
        <v>0</v>
      </c>
      <c r="CM32" s="9">
        <v>0</v>
      </c>
      <c r="CN32" s="8">
        <v>0</v>
      </c>
      <c r="CO32" s="9">
        <v>0</v>
      </c>
      <c r="CP32" s="40">
        <v>0</v>
      </c>
      <c r="CQ32" s="9">
        <v>0</v>
      </c>
      <c r="CR32" s="8">
        <v>0</v>
      </c>
    </row>
    <row r="33" spans="1:96" ht="15" customHeight="1" x14ac:dyDescent="0.25">
      <c r="A33" s="12">
        <v>23</v>
      </c>
      <c r="B33" s="18" t="s">
        <v>25</v>
      </c>
      <c r="C33" s="12">
        <v>330039</v>
      </c>
      <c r="D33" s="25" t="s">
        <v>155</v>
      </c>
      <c r="E33" s="25" t="s">
        <v>154</v>
      </c>
      <c r="F33" s="31" t="s">
        <v>156</v>
      </c>
      <c r="G33" s="8">
        <f t="shared" si="6"/>
        <v>2981850.58</v>
      </c>
      <c r="H33" s="8">
        <f t="shared" si="7"/>
        <v>2252631.52</v>
      </c>
      <c r="I33" s="9">
        <f t="shared" si="8"/>
        <v>1191</v>
      </c>
      <c r="J33" s="8">
        <f t="shared" si="8"/>
        <v>607940.34</v>
      </c>
      <c r="K33" s="9">
        <f t="shared" si="8"/>
        <v>305</v>
      </c>
      <c r="L33" s="8">
        <f t="shared" si="8"/>
        <v>135254.32999999999</v>
      </c>
      <c r="M33" s="9">
        <f t="shared" si="8"/>
        <v>1309</v>
      </c>
      <c r="N33" s="8">
        <f t="shared" si="8"/>
        <v>1509436.85</v>
      </c>
      <c r="O33" s="9">
        <f t="shared" si="8"/>
        <v>98</v>
      </c>
      <c r="P33" s="8">
        <f t="shared" si="8"/>
        <v>729219.06</v>
      </c>
      <c r="Q33" s="9">
        <f t="shared" si="8"/>
        <v>0</v>
      </c>
      <c r="R33" s="8">
        <f t="shared" si="8"/>
        <v>0</v>
      </c>
      <c r="S33" s="9">
        <f t="shared" si="8"/>
        <v>0</v>
      </c>
      <c r="T33" s="8">
        <f t="shared" si="8"/>
        <v>0</v>
      </c>
      <c r="U33" s="9">
        <f t="shared" si="8"/>
        <v>0</v>
      </c>
      <c r="V33" s="8">
        <f t="shared" si="8"/>
        <v>0</v>
      </c>
      <c r="W33" s="9">
        <f t="shared" si="8"/>
        <v>0</v>
      </c>
      <c r="X33" s="8">
        <f t="shared" si="8"/>
        <v>0</v>
      </c>
      <c r="Y33" s="8">
        <f t="shared" si="9"/>
        <v>752944.21</v>
      </c>
      <c r="Z33" s="8">
        <f t="shared" si="10"/>
        <v>588999.09</v>
      </c>
      <c r="AA33" s="9">
        <v>249</v>
      </c>
      <c r="AB33" s="8">
        <v>137076.68</v>
      </c>
      <c r="AC33" s="9">
        <v>137</v>
      </c>
      <c r="AD33" s="8">
        <v>61155.76</v>
      </c>
      <c r="AE33" s="9">
        <v>313</v>
      </c>
      <c r="AF33" s="8">
        <v>390766.65</v>
      </c>
      <c r="AG33" s="9">
        <v>22</v>
      </c>
      <c r="AH33" s="8">
        <v>163945.12</v>
      </c>
      <c r="AI33" s="9">
        <v>0</v>
      </c>
      <c r="AJ33" s="40">
        <v>0</v>
      </c>
      <c r="AK33" s="9">
        <v>0</v>
      </c>
      <c r="AL33" s="8">
        <v>0</v>
      </c>
      <c r="AM33" s="9">
        <v>0</v>
      </c>
      <c r="AN33" s="40">
        <v>0</v>
      </c>
      <c r="AO33" s="9">
        <v>0</v>
      </c>
      <c r="AP33" s="8">
        <v>0</v>
      </c>
      <c r="AQ33" s="8">
        <f t="shared" si="11"/>
        <v>712164.26</v>
      </c>
      <c r="AR33" s="8">
        <f t="shared" si="12"/>
        <v>535060.46</v>
      </c>
      <c r="AS33" s="9">
        <v>249</v>
      </c>
      <c r="AT33" s="8">
        <v>137076.68</v>
      </c>
      <c r="AU33" s="9">
        <v>61</v>
      </c>
      <c r="AV33" s="8">
        <v>26930.74</v>
      </c>
      <c r="AW33" s="9">
        <v>325</v>
      </c>
      <c r="AX33" s="8">
        <v>371053.04</v>
      </c>
      <c r="AY33" s="9">
        <v>24</v>
      </c>
      <c r="AZ33" s="8">
        <v>177103.8</v>
      </c>
      <c r="BA33" s="9">
        <v>0</v>
      </c>
      <c r="BB33" s="40">
        <v>0</v>
      </c>
      <c r="BC33" s="9">
        <v>0</v>
      </c>
      <c r="BD33" s="8">
        <v>0</v>
      </c>
      <c r="BE33" s="9">
        <v>0</v>
      </c>
      <c r="BF33" s="40">
        <v>0</v>
      </c>
      <c r="BG33" s="9">
        <v>0</v>
      </c>
      <c r="BH33" s="8">
        <v>0</v>
      </c>
      <c r="BI33" s="8">
        <f t="shared" si="13"/>
        <v>756547.69</v>
      </c>
      <c r="BJ33" s="8">
        <f t="shared" si="14"/>
        <v>561331.94999999995</v>
      </c>
      <c r="BK33" s="9">
        <v>330</v>
      </c>
      <c r="BL33" s="8">
        <v>163177.26</v>
      </c>
      <c r="BM33" s="9">
        <v>56</v>
      </c>
      <c r="BN33" s="8">
        <v>24728.560000000001</v>
      </c>
      <c r="BO33" s="9">
        <v>334</v>
      </c>
      <c r="BP33" s="8">
        <v>373426.13</v>
      </c>
      <c r="BQ33" s="9">
        <v>26</v>
      </c>
      <c r="BR33" s="8">
        <v>195215.74</v>
      </c>
      <c r="BS33" s="9">
        <v>0</v>
      </c>
      <c r="BT33" s="40">
        <v>0</v>
      </c>
      <c r="BU33" s="9">
        <v>0</v>
      </c>
      <c r="BV33" s="8">
        <v>0</v>
      </c>
      <c r="BW33" s="9">
        <v>0</v>
      </c>
      <c r="BX33" s="40">
        <v>0</v>
      </c>
      <c r="BY33" s="9">
        <v>0</v>
      </c>
      <c r="BZ33" s="8">
        <v>0</v>
      </c>
      <c r="CA33" s="8">
        <f t="shared" si="15"/>
        <v>760194.42</v>
      </c>
      <c r="CB33" s="8">
        <f t="shared" si="16"/>
        <v>567240.02</v>
      </c>
      <c r="CC33" s="9">
        <v>363</v>
      </c>
      <c r="CD33" s="8">
        <v>170609.72</v>
      </c>
      <c r="CE33" s="9">
        <v>51</v>
      </c>
      <c r="CF33" s="8">
        <v>22439.27</v>
      </c>
      <c r="CG33" s="9">
        <v>337</v>
      </c>
      <c r="CH33" s="8">
        <v>374191.03</v>
      </c>
      <c r="CI33" s="9">
        <v>26</v>
      </c>
      <c r="CJ33" s="8">
        <v>192954.4</v>
      </c>
      <c r="CK33" s="9">
        <v>0</v>
      </c>
      <c r="CL33" s="40">
        <v>0</v>
      </c>
      <c r="CM33" s="9">
        <v>0</v>
      </c>
      <c r="CN33" s="8">
        <v>0</v>
      </c>
      <c r="CO33" s="9">
        <v>0</v>
      </c>
      <c r="CP33" s="40">
        <v>0</v>
      </c>
      <c r="CQ33" s="9">
        <v>0</v>
      </c>
      <c r="CR33" s="8">
        <v>0</v>
      </c>
    </row>
    <row r="34" spans="1:96" ht="15" customHeight="1" x14ac:dyDescent="0.25">
      <c r="A34" s="12">
        <v>24</v>
      </c>
      <c r="B34" s="18" t="s">
        <v>26</v>
      </c>
      <c r="C34" s="12">
        <v>330332</v>
      </c>
      <c r="D34" s="25" t="s">
        <v>155</v>
      </c>
      <c r="E34" s="25" t="s">
        <v>154</v>
      </c>
      <c r="F34" s="31" t="s">
        <v>156</v>
      </c>
      <c r="G34" s="8">
        <f t="shared" si="6"/>
        <v>11384577.720000001</v>
      </c>
      <c r="H34" s="8">
        <f t="shared" si="7"/>
        <v>0</v>
      </c>
      <c r="I34" s="9">
        <f t="shared" si="8"/>
        <v>0</v>
      </c>
      <c r="J34" s="8">
        <f t="shared" si="8"/>
        <v>0</v>
      </c>
      <c r="K34" s="9">
        <f t="shared" si="8"/>
        <v>0</v>
      </c>
      <c r="L34" s="8">
        <f t="shared" si="8"/>
        <v>0</v>
      </c>
      <c r="M34" s="9">
        <f t="shared" si="8"/>
        <v>0</v>
      </c>
      <c r="N34" s="8">
        <f t="shared" si="8"/>
        <v>0</v>
      </c>
      <c r="O34" s="9">
        <f t="shared" si="8"/>
        <v>0</v>
      </c>
      <c r="P34" s="8">
        <f t="shared" si="8"/>
        <v>0</v>
      </c>
      <c r="Q34" s="9">
        <f t="shared" si="8"/>
        <v>0</v>
      </c>
      <c r="R34" s="8">
        <f t="shared" si="8"/>
        <v>0</v>
      </c>
      <c r="S34" s="9">
        <f t="shared" si="8"/>
        <v>0</v>
      </c>
      <c r="T34" s="8">
        <f t="shared" si="8"/>
        <v>0</v>
      </c>
      <c r="U34" s="9">
        <f t="shared" si="8"/>
        <v>0</v>
      </c>
      <c r="V34" s="8">
        <f t="shared" si="8"/>
        <v>0</v>
      </c>
      <c r="W34" s="9">
        <f t="shared" si="8"/>
        <v>6322</v>
      </c>
      <c r="X34" s="8">
        <f t="shared" si="8"/>
        <v>11384577.720000001</v>
      </c>
      <c r="Y34" s="8">
        <f t="shared" si="9"/>
        <v>2846144.43</v>
      </c>
      <c r="Z34" s="8">
        <f t="shared" si="10"/>
        <v>0</v>
      </c>
      <c r="AA34" s="9">
        <v>0</v>
      </c>
      <c r="AB34" s="8">
        <v>0</v>
      </c>
      <c r="AC34" s="9">
        <v>0</v>
      </c>
      <c r="AD34" s="8">
        <v>0</v>
      </c>
      <c r="AE34" s="9">
        <v>0</v>
      </c>
      <c r="AF34" s="8">
        <v>0</v>
      </c>
      <c r="AG34" s="9">
        <v>0</v>
      </c>
      <c r="AH34" s="8">
        <v>0</v>
      </c>
      <c r="AI34" s="9">
        <v>0</v>
      </c>
      <c r="AJ34" s="40">
        <v>0</v>
      </c>
      <c r="AK34" s="9">
        <v>0</v>
      </c>
      <c r="AL34" s="8">
        <v>0</v>
      </c>
      <c r="AM34" s="9">
        <v>0</v>
      </c>
      <c r="AN34" s="40">
        <v>0</v>
      </c>
      <c r="AO34" s="9">
        <v>1348</v>
      </c>
      <c r="AP34" s="8">
        <v>2846144.43</v>
      </c>
      <c r="AQ34" s="8">
        <f t="shared" si="11"/>
        <v>2846144.43</v>
      </c>
      <c r="AR34" s="8">
        <f t="shared" si="12"/>
        <v>0</v>
      </c>
      <c r="AS34" s="9">
        <v>0</v>
      </c>
      <c r="AT34" s="8">
        <v>0</v>
      </c>
      <c r="AU34" s="9">
        <v>0</v>
      </c>
      <c r="AV34" s="8">
        <v>0</v>
      </c>
      <c r="AW34" s="9">
        <v>0</v>
      </c>
      <c r="AX34" s="8">
        <v>0</v>
      </c>
      <c r="AY34" s="9">
        <v>0</v>
      </c>
      <c r="AZ34" s="8">
        <v>0</v>
      </c>
      <c r="BA34" s="9">
        <v>0</v>
      </c>
      <c r="BB34" s="40">
        <v>0</v>
      </c>
      <c r="BC34" s="9">
        <v>0</v>
      </c>
      <c r="BD34" s="8">
        <v>0</v>
      </c>
      <c r="BE34" s="9">
        <v>0</v>
      </c>
      <c r="BF34" s="40">
        <v>0</v>
      </c>
      <c r="BG34" s="9">
        <v>1151</v>
      </c>
      <c r="BH34" s="8">
        <v>2846144.43</v>
      </c>
      <c r="BI34" s="8">
        <f t="shared" si="13"/>
        <v>2846144.43</v>
      </c>
      <c r="BJ34" s="8">
        <f t="shared" si="14"/>
        <v>0</v>
      </c>
      <c r="BK34" s="9">
        <v>0</v>
      </c>
      <c r="BL34" s="8">
        <v>0</v>
      </c>
      <c r="BM34" s="9">
        <v>0</v>
      </c>
      <c r="BN34" s="8">
        <v>0</v>
      </c>
      <c r="BO34" s="9">
        <v>0</v>
      </c>
      <c r="BP34" s="8">
        <v>0</v>
      </c>
      <c r="BQ34" s="9">
        <v>0</v>
      </c>
      <c r="BR34" s="8">
        <v>0</v>
      </c>
      <c r="BS34" s="9">
        <v>0</v>
      </c>
      <c r="BT34" s="40">
        <v>0</v>
      </c>
      <c r="BU34" s="9">
        <v>0</v>
      </c>
      <c r="BV34" s="8">
        <v>0</v>
      </c>
      <c r="BW34" s="9">
        <v>0</v>
      </c>
      <c r="BX34" s="40">
        <v>0</v>
      </c>
      <c r="BY34" s="9">
        <v>1124</v>
      </c>
      <c r="BZ34" s="8">
        <v>2846144.43</v>
      </c>
      <c r="CA34" s="8">
        <f t="shared" si="15"/>
        <v>2846144.43</v>
      </c>
      <c r="CB34" s="8">
        <f t="shared" si="16"/>
        <v>0</v>
      </c>
      <c r="CC34" s="9">
        <v>0</v>
      </c>
      <c r="CD34" s="8">
        <v>0</v>
      </c>
      <c r="CE34" s="9">
        <v>0</v>
      </c>
      <c r="CF34" s="8">
        <v>0</v>
      </c>
      <c r="CG34" s="9">
        <v>0</v>
      </c>
      <c r="CH34" s="8">
        <v>0</v>
      </c>
      <c r="CI34" s="9">
        <v>0</v>
      </c>
      <c r="CJ34" s="8">
        <v>0</v>
      </c>
      <c r="CK34" s="9">
        <v>0</v>
      </c>
      <c r="CL34" s="40">
        <v>0</v>
      </c>
      <c r="CM34" s="9">
        <v>0</v>
      </c>
      <c r="CN34" s="8">
        <v>0</v>
      </c>
      <c r="CO34" s="9">
        <v>0</v>
      </c>
      <c r="CP34" s="40">
        <v>0</v>
      </c>
      <c r="CQ34" s="9">
        <v>2699</v>
      </c>
      <c r="CR34" s="8">
        <v>2846144.43</v>
      </c>
    </row>
    <row r="35" spans="1:96" ht="15" customHeight="1" x14ac:dyDescent="0.25">
      <c r="A35" s="12">
        <v>25</v>
      </c>
      <c r="B35" s="18" t="s">
        <v>27</v>
      </c>
      <c r="C35" s="12">
        <v>330114</v>
      </c>
      <c r="D35" s="25" t="s">
        <v>155</v>
      </c>
      <c r="E35" s="25" t="s">
        <v>159</v>
      </c>
      <c r="F35" s="31" t="s">
        <v>156</v>
      </c>
      <c r="G35" s="8">
        <f t="shared" si="6"/>
        <v>543187.27</v>
      </c>
      <c r="H35" s="8">
        <f t="shared" si="7"/>
        <v>102799.02</v>
      </c>
      <c r="I35" s="9">
        <f t="shared" si="8"/>
        <v>195</v>
      </c>
      <c r="J35" s="8">
        <f t="shared" si="8"/>
        <v>39418.69</v>
      </c>
      <c r="K35" s="9">
        <f t="shared" si="8"/>
        <v>2</v>
      </c>
      <c r="L35" s="8">
        <f t="shared" si="8"/>
        <v>929.23</v>
      </c>
      <c r="M35" s="9">
        <f t="shared" si="8"/>
        <v>127</v>
      </c>
      <c r="N35" s="8">
        <f t="shared" si="8"/>
        <v>62451.1</v>
      </c>
      <c r="O35" s="9">
        <f t="shared" si="8"/>
        <v>5</v>
      </c>
      <c r="P35" s="8">
        <f t="shared" si="8"/>
        <v>36769.9</v>
      </c>
      <c r="Q35" s="9">
        <f t="shared" si="8"/>
        <v>23</v>
      </c>
      <c r="R35" s="8">
        <f t="shared" si="8"/>
        <v>403618.35</v>
      </c>
      <c r="S35" s="9">
        <f t="shared" si="8"/>
        <v>0</v>
      </c>
      <c r="T35" s="8">
        <f t="shared" si="8"/>
        <v>0</v>
      </c>
      <c r="U35" s="9">
        <f t="shared" si="8"/>
        <v>0</v>
      </c>
      <c r="V35" s="8">
        <f t="shared" si="8"/>
        <v>0</v>
      </c>
      <c r="W35" s="9">
        <f t="shared" si="8"/>
        <v>0</v>
      </c>
      <c r="X35" s="8">
        <f t="shared" si="8"/>
        <v>0</v>
      </c>
      <c r="Y35" s="8">
        <f t="shared" si="9"/>
        <v>214459.01</v>
      </c>
      <c r="Z35" s="8">
        <f t="shared" si="10"/>
        <v>26109.47</v>
      </c>
      <c r="AA35" s="9">
        <v>49</v>
      </c>
      <c r="AB35" s="8">
        <v>9902.9</v>
      </c>
      <c r="AC35" s="9">
        <v>1</v>
      </c>
      <c r="AD35" s="8">
        <v>466.41</v>
      </c>
      <c r="AE35" s="9">
        <v>32</v>
      </c>
      <c r="AF35" s="8">
        <v>15740.16</v>
      </c>
      <c r="AG35" s="9">
        <v>2</v>
      </c>
      <c r="AH35" s="8">
        <v>14948.51</v>
      </c>
      <c r="AI35" s="9">
        <v>10</v>
      </c>
      <c r="AJ35" s="40">
        <v>173401.03</v>
      </c>
      <c r="AK35" s="9">
        <v>0</v>
      </c>
      <c r="AL35" s="8">
        <v>0</v>
      </c>
      <c r="AM35" s="9">
        <v>0</v>
      </c>
      <c r="AN35" s="40">
        <v>0</v>
      </c>
      <c r="AO35" s="9">
        <v>0</v>
      </c>
      <c r="AP35" s="8">
        <v>0</v>
      </c>
      <c r="AQ35" s="8">
        <f t="shared" si="11"/>
        <v>146251.54999999999</v>
      </c>
      <c r="AR35" s="8">
        <f t="shared" si="12"/>
        <v>39811.07</v>
      </c>
      <c r="AS35" s="9">
        <v>97</v>
      </c>
      <c r="AT35" s="8">
        <v>19612.89</v>
      </c>
      <c r="AU35" s="9">
        <v>1</v>
      </c>
      <c r="AV35" s="8">
        <v>462.82</v>
      </c>
      <c r="AW35" s="9">
        <v>40</v>
      </c>
      <c r="AX35" s="8">
        <v>19735.36</v>
      </c>
      <c r="AY35" s="9">
        <v>2</v>
      </c>
      <c r="AZ35" s="8">
        <v>14948.51</v>
      </c>
      <c r="BA35" s="9">
        <v>5</v>
      </c>
      <c r="BB35" s="40">
        <v>91491.97</v>
      </c>
      <c r="BC35" s="9">
        <v>0</v>
      </c>
      <c r="BD35" s="8">
        <v>0</v>
      </c>
      <c r="BE35" s="9">
        <v>0</v>
      </c>
      <c r="BF35" s="40">
        <v>0</v>
      </c>
      <c r="BG35" s="9">
        <v>0</v>
      </c>
      <c r="BH35" s="8">
        <v>0</v>
      </c>
      <c r="BI35" s="8">
        <f t="shared" si="13"/>
        <v>117130.23</v>
      </c>
      <c r="BJ35" s="8">
        <f t="shared" si="14"/>
        <v>25638.26</v>
      </c>
      <c r="BK35" s="9">
        <v>49</v>
      </c>
      <c r="BL35" s="8">
        <v>9902.9</v>
      </c>
      <c r="BM35" s="9">
        <v>0</v>
      </c>
      <c r="BN35" s="8">
        <v>0</v>
      </c>
      <c r="BO35" s="9">
        <v>32</v>
      </c>
      <c r="BP35" s="8">
        <v>15735.36</v>
      </c>
      <c r="BQ35" s="9">
        <v>0</v>
      </c>
      <c r="BR35" s="8">
        <v>0</v>
      </c>
      <c r="BS35" s="9">
        <v>5</v>
      </c>
      <c r="BT35" s="40">
        <v>91491.97</v>
      </c>
      <c r="BU35" s="9">
        <v>0</v>
      </c>
      <c r="BV35" s="8">
        <v>0</v>
      </c>
      <c r="BW35" s="9">
        <v>0</v>
      </c>
      <c r="BX35" s="40">
        <v>0</v>
      </c>
      <c r="BY35" s="9">
        <v>0</v>
      </c>
      <c r="BZ35" s="8">
        <v>0</v>
      </c>
      <c r="CA35" s="8">
        <f t="shared" si="15"/>
        <v>65346.48</v>
      </c>
      <c r="CB35" s="8">
        <f t="shared" si="16"/>
        <v>11240.22</v>
      </c>
      <c r="CC35" s="9">
        <v>0</v>
      </c>
      <c r="CD35" s="8">
        <v>0</v>
      </c>
      <c r="CE35" s="9">
        <v>0</v>
      </c>
      <c r="CF35" s="8">
        <v>0</v>
      </c>
      <c r="CG35" s="9">
        <v>23</v>
      </c>
      <c r="CH35" s="8">
        <v>11240.22</v>
      </c>
      <c r="CI35" s="9">
        <v>1</v>
      </c>
      <c r="CJ35" s="8">
        <v>6872.88</v>
      </c>
      <c r="CK35" s="9">
        <v>3</v>
      </c>
      <c r="CL35" s="40">
        <v>47233.38</v>
      </c>
      <c r="CM35" s="9">
        <v>0</v>
      </c>
      <c r="CN35" s="8">
        <v>0</v>
      </c>
      <c r="CO35" s="9">
        <v>0</v>
      </c>
      <c r="CP35" s="40">
        <v>0</v>
      </c>
      <c r="CQ35" s="9">
        <v>0</v>
      </c>
      <c r="CR35" s="8">
        <v>0</v>
      </c>
    </row>
    <row r="36" spans="1:96" ht="15" customHeight="1" x14ac:dyDescent="0.25">
      <c r="A36" s="12">
        <v>26</v>
      </c>
      <c r="B36" s="18" t="s">
        <v>28</v>
      </c>
      <c r="C36" s="12">
        <v>330337</v>
      </c>
      <c r="D36" s="25" t="s">
        <v>155</v>
      </c>
      <c r="E36" s="25" t="s">
        <v>160</v>
      </c>
      <c r="F36" s="31" t="s">
        <v>156</v>
      </c>
      <c r="G36" s="8">
        <f t="shared" si="6"/>
        <v>2413241.29</v>
      </c>
      <c r="H36" s="8">
        <f t="shared" si="7"/>
        <v>0</v>
      </c>
      <c r="I36" s="9">
        <f t="shared" si="8"/>
        <v>0</v>
      </c>
      <c r="J36" s="8">
        <f t="shared" si="8"/>
        <v>0</v>
      </c>
      <c r="K36" s="9">
        <f t="shared" si="8"/>
        <v>0</v>
      </c>
      <c r="L36" s="8">
        <f t="shared" si="8"/>
        <v>0</v>
      </c>
      <c r="M36" s="9">
        <f t="shared" si="8"/>
        <v>0</v>
      </c>
      <c r="N36" s="8">
        <f t="shared" si="8"/>
        <v>0</v>
      </c>
      <c r="O36" s="9">
        <f t="shared" si="8"/>
        <v>28</v>
      </c>
      <c r="P36" s="8">
        <f t="shared" si="8"/>
        <v>1319592.96</v>
      </c>
      <c r="Q36" s="9">
        <f t="shared" si="8"/>
        <v>16</v>
      </c>
      <c r="R36" s="8">
        <f t="shared" si="8"/>
        <v>1093648.33</v>
      </c>
      <c r="S36" s="9">
        <f t="shared" si="8"/>
        <v>0</v>
      </c>
      <c r="T36" s="8">
        <f t="shared" si="8"/>
        <v>0</v>
      </c>
      <c r="U36" s="9">
        <f t="shared" si="8"/>
        <v>13</v>
      </c>
      <c r="V36" s="8">
        <f t="shared" si="8"/>
        <v>934916.89</v>
      </c>
      <c r="W36" s="9">
        <f t="shared" si="8"/>
        <v>0</v>
      </c>
      <c r="X36" s="8">
        <f t="shared" si="8"/>
        <v>0</v>
      </c>
      <c r="Y36" s="8">
        <f t="shared" si="9"/>
        <v>585331.15</v>
      </c>
      <c r="Z36" s="8">
        <f t="shared" si="10"/>
        <v>0</v>
      </c>
      <c r="AA36" s="9">
        <v>0</v>
      </c>
      <c r="AB36" s="8">
        <v>0</v>
      </c>
      <c r="AC36" s="9">
        <v>0</v>
      </c>
      <c r="AD36" s="8">
        <v>0</v>
      </c>
      <c r="AE36" s="9">
        <v>0</v>
      </c>
      <c r="AF36" s="8">
        <v>0</v>
      </c>
      <c r="AG36" s="9">
        <v>7</v>
      </c>
      <c r="AH36" s="8">
        <v>329898.23999999999</v>
      </c>
      <c r="AI36" s="9">
        <v>4</v>
      </c>
      <c r="AJ36" s="40">
        <v>255432.91</v>
      </c>
      <c r="AK36" s="9">
        <v>0</v>
      </c>
      <c r="AL36" s="8">
        <v>0</v>
      </c>
      <c r="AM36" s="9">
        <v>3</v>
      </c>
      <c r="AN36" s="40">
        <v>215750.05</v>
      </c>
      <c r="AO36" s="9">
        <v>0</v>
      </c>
      <c r="AP36" s="8">
        <v>0</v>
      </c>
      <c r="AQ36" s="8">
        <f t="shared" si="11"/>
        <v>679587.79</v>
      </c>
      <c r="AR36" s="8">
        <f t="shared" si="12"/>
        <v>0</v>
      </c>
      <c r="AS36" s="9">
        <v>0</v>
      </c>
      <c r="AT36" s="8">
        <v>0</v>
      </c>
      <c r="AU36" s="9">
        <v>0</v>
      </c>
      <c r="AV36" s="8">
        <v>0</v>
      </c>
      <c r="AW36" s="9">
        <v>0</v>
      </c>
      <c r="AX36" s="8">
        <v>0</v>
      </c>
      <c r="AY36" s="9">
        <v>9</v>
      </c>
      <c r="AZ36" s="8">
        <v>424154.88</v>
      </c>
      <c r="BA36" s="9">
        <v>4</v>
      </c>
      <c r="BB36" s="40">
        <v>255432.91</v>
      </c>
      <c r="BC36" s="9">
        <v>0</v>
      </c>
      <c r="BD36" s="8">
        <v>0</v>
      </c>
      <c r="BE36" s="9">
        <v>3</v>
      </c>
      <c r="BF36" s="40">
        <v>215750.05</v>
      </c>
      <c r="BG36" s="9">
        <v>0</v>
      </c>
      <c r="BH36" s="8">
        <v>0</v>
      </c>
      <c r="BI36" s="8">
        <f t="shared" si="13"/>
        <v>585331.15</v>
      </c>
      <c r="BJ36" s="8">
        <f t="shared" si="14"/>
        <v>0</v>
      </c>
      <c r="BK36" s="9">
        <v>0</v>
      </c>
      <c r="BL36" s="8">
        <v>0</v>
      </c>
      <c r="BM36" s="9">
        <v>0</v>
      </c>
      <c r="BN36" s="8">
        <v>0</v>
      </c>
      <c r="BO36" s="9">
        <v>0</v>
      </c>
      <c r="BP36" s="8">
        <v>0</v>
      </c>
      <c r="BQ36" s="9">
        <v>7</v>
      </c>
      <c r="BR36" s="8">
        <v>329898.23999999999</v>
      </c>
      <c r="BS36" s="9">
        <v>4</v>
      </c>
      <c r="BT36" s="40">
        <v>255432.91</v>
      </c>
      <c r="BU36" s="9">
        <v>0</v>
      </c>
      <c r="BV36" s="8">
        <v>0</v>
      </c>
      <c r="BW36" s="9">
        <v>3</v>
      </c>
      <c r="BX36" s="40">
        <v>215750.05</v>
      </c>
      <c r="BY36" s="9">
        <v>0</v>
      </c>
      <c r="BZ36" s="8">
        <v>0</v>
      </c>
      <c r="CA36" s="8">
        <f t="shared" si="15"/>
        <v>562991.19999999995</v>
      </c>
      <c r="CB36" s="8">
        <f t="shared" si="16"/>
        <v>0</v>
      </c>
      <c r="CC36" s="9">
        <v>0</v>
      </c>
      <c r="CD36" s="8">
        <v>0</v>
      </c>
      <c r="CE36" s="9">
        <v>0</v>
      </c>
      <c r="CF36" s="8">
        <v>0</v>
      </c>
      <c r="CG36" s="9">
        <v>0</v>
      </c>
      <c r="CH36" s="8">
        <v>0</v>
      </c>
      <c r="CI36" s="9">
        <v>5</v>
      </c>
      <c r="CJ36" s="8">
        <v>235641.60000000001</v>
      </c>
      <c r="CK36" s="9">
        <v>4</v>
      </c>
      <c r="CL36" s="40">
        <v>327349.59999999998</v>
      </c>
      <c r="CM36" s="9">
        <v>0</v>
      </c>
      <c r="CN36" s="8">
        <v>0</v>
      </c>
      <c r="CO36" s="9">
        <v>4</v>
      </c>
      <c r="CP36" s="40">
        <v>287666.74</v>
      </c>
      <c r="CQ36" s="9">
        <v>0</v>
      </c>
      <c r="CR36" s="8">
        <v>0</v>
      </c>
    </row>
    <row r="37" spans="1:96" ht="15" customHeight="1" x14ac:dyDescent="0.25">
      <c r="A37" s="12">
        <v>27</v>
      </c>
      <c r="B37" s="18" t="s">
        <v>137</v>
      </c>
      <c r="C37" s="12">
        <v>330398</v>
      </c>
      <c r="D37" s="25" t="s">
        <v>155</v>
      </c>
      <c r="E37" s="25" t="s">
        <v>160</v>
      </c>
      <c r="F37" s="31" t="s">
        <v>156</v>
      </c>
      <c r="G37" s="8">
        <f t="shared" si="6"/>
        <v>3494942.52</v>
      </c>
      <c r="H37" s="8">
        <f t="shared" si="7"/>
        <v>0</v>
      </c>
      <c r="I37" s="9">
        <f t="shared" si="8"/>
        <v>0</v>
      </c>
      <c r="J37" s="8">
        <f t="shared" si="8"/>
        <v>0</v>
      </c>
      <c r="K37" s="9">
        <f t="shared" si="8"/>
        <v>0</v>
      </c>
      <c r="L37" s="8">
        <f t="shared" si="8"/>
        <v>0</v>
      </c>
      <c r="M37" s="9">
        <f t="shared" si="8"/>
        <v>0</v>
      </c>
      <c r="N37" s="8">
        <f t="shared" si="8"/>
        <v>0</v>
      </c>
      <c r="O37" s="9">
        <f t="shared" si="8"/>
        <v>40</v>
      </c>
      <c r="P37" s="8">
        <f t="shared" si="8"/>
        <v>3494942.52</v>
      </c>
      <c r="Q37" s="9">
        <f t="shared" si="8"/>
        <v>0</v>
      </c>
      <c r="R37" s="8">
        <f t="shared" si="8"/>
        <v>0</v>
      </c>
      <c r="S37" s="9">
        <f t="shared" si="8"/>
        <v>0</v>
      </c>
      <c r="T37" s="8">
        <f t="shared" si="8"/>
        <v>0</v>
      </c>
      <c r="U37" s="9">
        <f t="shared" si="8"/>
        <v>0</v>
      </c>
      <c r="V37" s="8">
        <f t="shared" si="8"/>
        <v>0</v>
      </c>
      <c r="W37" s="9">
        <f t="shared" si="8"/>
        <v>0</v>
      </c>
      <c r="X37" s="8">
        <f t="shared" si="8"/>
        <v>0</v>
      </c>
      <c r="Y37" s="8">
        <f t="shared" si="9"/>
        <v>1279625.97</v>
      </c>
      <c r="Z37" s="8">
        <f t="shared" si="10"/>
        <v>0</v>
      </c>
      <c r="AA37" s="9">
        <v>0</v>
      </c>
      <c r="AB37" s="8">
        <v>0</v>
      </c>
      <c r="AC37" s="9">
        <v>0</v>
      </c>
      <c r="AD37" s="8">
        <v>0</v>
      </c>
      <c r="AE37" s="9">
        <v>0</v>
      </c>
      <c r="AF37" s="8">
        <v>0</v>
      </c>
      <c r="AG37" s="9">
        <v>12</v>
      </c>
      <c r="AH37" s="8">
        <v>1279625.97</v>
      </c>
      <c r="AI37" s="9">
        <v>0</v>
      </c>
      <c r="AJ37" s="40">
        <v>0</v>
      </c>
      <c r="AK37" s="9">
        <v>0</v>
      </c>
      <c r="AL37" s="8">
        <v>0</v>
      </c>
      <c r="AM37" s="9">
        <v>0</v>
      </c>
      <c r="AN37" s="40">
        <v>0</v>
      </c>
      <c r="AO37" s="9">
        <v>0</v>
      </c>
      <c r="AP37" s="8">
        <v>0</v>
      </c>
      <c r="AQ37" s="8">
        <f t="shared" si="11"/>
        <v>948735.63</v>
      </c>
      <c r="AR37" s="8">
        <f t="shared" si="12"/>
        <v>0</v>
      </c>
      <c r="AS37" s="9">
        <v>0</v>
      </c>
      <c r="AT37" s="8">
        <v>0</v>
      </c>
      <c r="AU37" s="9">
        <v>0</v>
      </c>
      <c r="AV37" s="8">
        <v>0</v>
      </c>
      <c r="AW37" s="9">
        <v>0</v>
      </c>
      <c r="AX37" s="8">
        <v>0</v>
      </c>
      <c r="AY37" s="9">
        <v>13</v>
      </c>
      <c r="AZ37" s="8">
        <v>948735.63</v>
      </c>
      <c r="BA37" s="9">
        <v>0</v>
      </c>
      <c r="BB37" s="40">
        <v>0</v>
      </c>
      <c r="BC37" s="9">
        <v>0</v>
      </c>
      <c r="BD37" s="8">
        <v>0</v>
      </c>
      <c r="BE37" s="9">
        <v>0</v>
      </c>
      <c r="BF37" s="40">
        <v>0</v>
      </c>
      <c r="BG37" s="9">
        <v>0</v>
      </c>
      <c r="BH37" s="8">
        <v>0</v>
      </c>
      <c r="BI37" s="8">
        <f t="shared" si="13"/>
        <v>848735.63</v>
      </c>
      <c r="BJ37" s="8">
        <f t="shared" si="14"/>
        <v>0</v>
      </c>
      <c r="BK37" s="9">
        <v>0</v>
      </c>
      <c r="BL37" s="8">
        <v>0</v>
      </c>
      <c r="BM37" s="9">
        <v>0</v>
      </c>
      <c r="BN37" s="8">
        <v>0</v>
      </c>
      <c r="BO37" s="9">
        <v>0</v>
      </c>
      <c r="BP37" s="8">
        <v>0</v>
      </c>
      <c r="BQ37" s="9">
        <v>10</v>
      </c>
      <c r="BR37" s="8">
        <v>848735.63</v>
      </c>
      <c r="BS37" s="9">
        <v>0</v>
      </c>
      <c r="BT37" s="40">
        <v>0</v>
      </c>
      <c r="BU37" s="9">
        <v>0</v>
      </c>
      <c r="BV37" s="8">
        <v>0</v>
      </c>
      <c r="BW37" s="9">
        <v>0</v>
      </c>
      <c r="BX37" s="40">
        <v>0</v>
      </c>
      <c r="BY37" s="9">
        <v>0</v>
      </c>
      <c r="BZ37" s="8">
        <v>0</v>
      </c>
      <c r="CA37" s="8">
        <f t="shared" si="15"/>
        <v>417845.29</v>
      </c>
      <c r="CB37" s="8">
        <f t="shared" si="16"/>
        <v>0</v>
      </c>
      <c r="CC37" s="9">
        <v>0</v>
      </c>
      <c r="CD37" s="8">
        <v>0</v>
      </c>
      <c r="CE37" s="9">
        <v>0</v>
      </c>
      <c r="CF37" s="8">
        <v>0</v>
      </c>
      <c r="CG37" s="9">
        <v>0</v>
      </c>
      <c r="CH37" s="8">
        <v>0</v>
      </c>
      <c r="CI37" s="9">
        <v>5</v>
      </c>
      <c r="CJ37" s="8">
        <v>417845.29</v>
      </c>
      <c r="CK37" s="9">
        <v>0</v>
      </c>
      <c r="CL37" s="40">
        <v>0</v>
      </c>
      <c r="CM37" s="9">
        <v>0</v>
      </c>
      <c r="CN37" s="8">
        <v>0</v>
      </c>
      <c r="CO37" s="9">
        <v>0</v>
      </c>
      <c r="CP37" s="40">
        <v>0</v>
      </c>
      <c r="CQ37" s="9">
        <v>0</v>
      </c>
      <c r="CR37" s="8">
        <v>0</v>
      </c>
    </row>
    <row r="38" spans="1:96" ht="15" customHeight="1" x14ac:dyDescent="0.25">
      <c r="A38" s="12">
        <v>28</v>
      </c>
      <c r="B38" s="18" t="s">
        <v>29</v>
      </c>
      <c r="C38" s="12">
        <v>330364</v>
      </c>
      <c r="D38" s="25" t="s">
        <v>155</v>
      </c>
      <c r="E38" s="25" t="s">
        <v>160</v>
      </c>
      <c r="F38" s="31" t="s">
        <v>156</v>
      </c>
      <c r="G38" s="8">
        <f t="shared" si="6"/>
        <v>2037973.08</v>
      </c>
      <c r="H38" s="8">
        <f t="shared" si="7"/>
        <v>0</v>
      </c>
      <c r="I38" s="9">
        <f t="shared" si="8"/>
        <v>0</v>
      </c>
      <c r="J38" s="8">
        <f t="shared" si="8"/>
        <v>0</v>
      </c>
      <c r="K38" s="9">
        <f t="shared" si="8"/>
        <v>0</v>
      </c>
      <c r="L38" s="8">
        <f t="shared" si="8"/>
        <v>0</v>
      </c>
      <c r="M38" s="9">
        <f t="shared" si="8"/>
        <v>0</v>
      </c>
      <c r="N38" s="8">
        <f t="shared" si="8"/>
        <v>0</v>
      </c>
      <c r="O38" s="9">
        <f t="shared" si="8"/>
        <v>22</v>
      </c>
      <c r="P38" s="8">
        <f t="shared" si="8"/>
        <v>2037973.08</v>
      </c>
      <c r="Q38" s="9">
        <f t="shared" si="8"/>
        <v>0</v>
      </c>
      <c r="R38" s="8">
        <f t="shared" si="8"/>
        <v>0</v>
      </c>
      <c r="S38" s="9">
        <f t="shared" si="8"/>
        <v>0</v>
      </c>
      <c r="T38" s="8">
        <f t="shared" si="8"/>
        <v>0</v>
      </c>
      <c r="U38" s="9">
        <f t="shared" si="8"/>
        <v>0</v>
      </c>
      <c r="V38" s="8">
        <f t="shared" si="8"/>
        <v>0</v>
      </c>
      <c r="W38" s="9">
        <f t="shared" si="8"/>
        <v>0</v>
      </c>
      <c r="X38" s="8">
        <f t="shared" si="8"/>
        <v>0</v>
      </c>
      <c r="Y38" s="8">
        <f t="shared" si="9"/>
        <v>320807.64</v>
      </c>
      <c r="Z38" s="8">
        <f t="shared" si="10"/>
        <v>0</v>
      </c>
      <c r="AA38" s="9">
        <v>0</v>
      </c>
      <c r="AB38" s="8">
        <v>0</v>
      </c>
      <c r="AC38" s="9">
        <v>0</v>
      </c>
      <c r="AD38" s="8">
        <v>0</v>
      </c>
      <c r="AE38" s="9">
        <v>0</v>
      </c>
      <c r="AF38" s="8">
        <v>0</v>
      </c>
      <c r="AG38" s="9">
        <v>5</v>
      </c>
      <c r="AH38" s="8">
        <v>320807.64</v>
      </c>
      <c r="AI38" s="9">
        <v>0</v>
      </c>
      <c r="AJ38" s="40">
        <v>0</v>
      </c>
      <c r="AK38" s="9">
        <v>0</v>
      </c>
      <c r="AL38" s="8">
        <v>0</v>
      </c>
      <c r="AM38" s="9">
        <v>0</v>
      </c>
      <c r="AN38" s="40">
        <v>0</v>
      </c>
      <c r="AO38" s="9">
        <v>0</v>
      </c>
      <c r="AP38" s="8">
        <v>0</v>
      </c>
      <c r="AQ38" s="8">
        <f t="shared" si="11"/>
        <v>396503.83</v>
      </c>
      <c r="AR38" s="8">
        <f t="shared" si="12"/>
        <v>0</v>
      </c>
      <c r="AS38" s="9">
        <v>0</v>
      </c>
      <c r="AT38" s="8">
        <v>0</v>
      </c>
      <c r="AU38" s="9">
        <v>0</v>
      </c>
      <c r="AV38" s="8">
        <v>0</v>
      </c>
      <c r="AW38" s="9">
        <v>0</v>
      </c>
      <c r="AX38" s="8">
        <v>0</v>
      </c>
      <c r="AY38" s="9">
        <v>5</v>
      </c>
      <c r="AZ38" s="8">
        <v>396503.83</v>
      </c>
      <c r="BA38" s="9">
        <v>0</v>
      </c>
      <c r="BB38" s="40">
        <v>0</v>
      </c>
      <c r="BC38" s="9">
        <v>0</v>
      </c>
      <c r="BD38" s="8">
        <v>0</v>
      </c>
      <c r="BE38" s="9">
        <v>0</v>
      </c>
      <c r="BF38" s="40">
        <v>0</v>
      </c>
      <c r="BG38" s="9">
        <v>0</v>
      </c>
      <c r="BH38" s="8">
        <v>0</v>
      </c>
      <c r="BI38" s="8">
        <f t="shared" si="13"/>
        <v>890515.04</v>
      </c>
      <c r="BJ38" s="8">
        <f t="shared" si="14"/>
        <v>0</v>
      </c>
      <c r="BK38" s="9">
        <v>0</v>
      </c>
      <c r="BL38" s="8">
        <v>0</v>
      </c>
      <c r="BM38" s="9">
        <v>0</v>
      </c>
      <c r="BN38" s="8">
        <v>0</v>
      </c>
      <c r="BO38" s="9">
        <v>0</v>
      </c>
      <c r="BP38" s="8">
        <v>0</v>
      </c>
      <c r="BQ38" s="9">
        <v>7</v>
      </c>
      <c r="BR38" s="8">
        <v>890515.04</v>
      </c>
      <c r="BS38" s="9">
        <v>0</v>
      </c>
      <c r="BT38" s="40">
        <v>0</v>
      </c>
      <c r="BU38" s="9">
        <v>0</v>
      </c>
      <c r="BV38" s="8">
        <v>0</v>
      </c>
      <c r="BW38" s="9">
        <v>0</v>
      </c>
      <c r="BX38" s="40">
        <v>0</v>
      </c>
      <c r="BY38" s="9">
        <v>0</v>
      </c>
      <c r="BZ38" s="8">
        <v>0</v>
      </c>
      <c r="CA38" s="8">
        <f t="shared" si="15"/>
        <v>430146.57</v>
      </c>
      <c r="CB38" s="8">
        <f t="shared" si="16"/>
        <v>0</v>
      </c>
      <c r="CC38" s="9">
        <v>0</v>
      </c>
      <c r="CD38" s="8">
        <v>0</v>
      </c>
      <c r="CE38" s="9">
        <v>0</v>
      </c>
      <c r="CF38" s="8">
        <v>0</v>
      </c>
      <c r="CG38" s="9">
        <v>0</v>
      </c>
      <c r="CH38" s="8">
        <v>0</v>
      </c>
      <c r="CI38" s="9">
        <v>5</v>
      </c>
      <c r="CJ38" s="8">
        <v>430146.57</v>
      </c>
      <c r="CK38" s="9">
        <v>0</v>
      </c>
      <c r="CL38" s="40">
        <v>0</v>
      </c>
      <c r="CM38" s="9">
        <v>0</v>
      </c>
      <c r="CN38" s="8">
        <v>0</v>
      </c>
      <c r="CO38" s="9">
        <v>0</v>
      </c>
      <c r="CP38" s="40">
        <v>0</v>
      </c>
      <c r="CQ38" s="9">
        <v>0</v>
      </c>
      <c r="CR38" s="8">
        <v>0</v>
      </c>
    </row>
    <row r="39" spans="1:96" ht="15" customHeight="1" x14ac:dyDescent="0.25">
      <c r="A39" s="12">
        <v>29</v>
      </c>
      <c r="B39" s="18" t="s">
        <v>138</v>
      </c>
      <c r="C39" s="12">
        <v>330419</v>
      </c>
      <c r="D39" s="25" t="s">
        <v>155</v>
      </c>
      <c r="E39" s="25" t="s">
        <v>160</v>
      </c>
      <c r="F39" s="31" t="s">
        <v>156</v>
      </c>
      <c r="G39" s="8">
        <f t="shared" si="6"/>
        <v>1602548.32</v>
      </c>
      <c r="H39" s="8">
        <f t="shared" si="7"/>
        <v>1602548.32</v>
      </c>
      <c r="I39" s="9">
        <f t="shared" si="8"/>
        <v>0</v>
      </c>
      <c r="J39" s="8">
        <f t="shared" si="8"/>
        <v>0</v>
      </c>
      <c r="K39" s="9">
        <f t="shared" si="8"/>
        <v>0</v>
      </c>
      <c r="L39" s="8">
        <f t="shared" si="8"/>
        <v>0</v>
      </c>
      <c r="M39" s="9">
        <f t="shared" si="8"/>
        <v>0</v>
      </c>
      <c r="N39" s="8">
        <f t="shared" si="8"/>
        <v>1602548.32</v>
      </c>
      <c r="O39" s="9">
        <f t="shared" si="8"/>
        <v>0</v>
      </c>
      <c r="P39" s="8">
        <f t="shared" si="8"/>
        <v>0</v>
      </c>
      <c r="Q39" s="9">
        <f t="shared" si="8"/>
        <v>0</v>
      </c>
      <c r="R39" s="8">
        <f t="shared" si="8"/>
        <v>0</v>
      </c>
      <c r="S39" s="9">
        <f t="shared" si="8"/>
        <v>0</v>
      </c>
      <c r="T39" s="8">
        <f t="shared" si="8"/>
        <v>0</v>
      </c>
      <c r="U39" s="9">
        <f t="shared" si="8"/>
        <v>0</v>
      </c>
      <c r="V39" s="8">
        <f t="shared" si="8"/>
        <v>0</v>
      </c>
      <c r="W39" s="9">
        <f t="shared" si="8"/>
        <v>0</v>
      </c>
      <c r="X39" s="8">
        <f t="shared" si="8"/>
        <v>0</v>
      </c>
      <c r="Y39" s="8">
        <f t="shared" si="9"/>
        <v>400637.08</v>
      </c>
      <c r="Z39" s="8">
        <f t="shared" si="10"/>
        <v>400637.08</v>
      </c>
      <c r="AA39" s="9">
        <v>0</v>
      </c>
      <c r="AB39" s="8">
        <v>0</v>
      </c>
      <c r="AC39" s="9">
        <v>0</v>
      </c>
      <c r="AD39" s="8">
        <v>0</v>
      </c>
      <c r="AE39" s="9">
        <v>0</v>
      </c>
      <c r="AF39" s="8">
        <v>400637.08</v>
      </c>
      <c r="AG39" s="9">
        <v>0</v>
      </c>
      <c r="AH39" s="8">
        <v>0</v>
      </c>
      <c r="AI39" s="9">
        <v>0</v>
      </c>
      <c r="AJ39" s="40">
        <v>0</v>
      </c>
      <c r="AK39" s="9">
        <v>0</v>
      </c>
      <c r="AL39" s="8">
        <v>0</v>
      </c>
      <c r="AM39" s="9">
        <v>0</v>
      </c>
      <c r="AN39" s="40">
        <v>0</v>
      </c>
      <c r="AO39" s="9">
        <v>0</v>
      </c>
      <c r="AP39" s="8">
        <v>0</v>
      </c>
      <c r="AQ39" s="8">
        <f t="shared" si="11"/>
        <v>600637.07999999996</v>
      </c>
      <c r="AR39" s="8">
        <f t="shared" si="12"/>
        <v>600637.07999999996</v>
      </c>
      <c r="AS39" s="9">
        <v>0</v>
      </c>
      <c r="AT39" s="8">
        <v>0</v>
      </c>
      <c r="AU39" s="9">
        <v>0</v>
      </c>
      <c r="AV39" s="8">
        <v>0</v>
      </c>
      <c r="AW39" s="9">
        <v>0</v>
      </c>
      <c r="AX39" s="8">
        <v>600637.07999999996</v>
      </c>
      <c r="AY39" s="9">
        <v>0</v>
      </c>
      <c r="AZ39" s="8">
        <v>0</v>
      </c>
      <c r="BA39" s="9">
        <v>0</v>
      </c>
      <c r="BB39" s="40">
        <v>0</v>
      </c>
      <c r="BC39" s="9">
        <v>0</v>
      </c>
      <c r="BD39" s="8">
        <v>0</v>
      </c>
      <c r="BE39" s="9">
        <v>0</v>
      </c>
      <c r="BF39" s="40">
        <v>0</v>
      </c>
      <c r="BG39" s="9">
        <v>0</v>
      </c>
      <c r="BH39" s="8">
        <v>0</v>
      </c>
      <c r="BI39" s="8">
        <f t="shared" si="13"/>
        <v>400637.08</v>
      </c>
      <c r="BJ39" s="8">
        <f t="shared" si="14"/>
        <v>400637.08</v>
      </c>
      <c r="BK39" s="9">
        <v>0</v>
      </c>
      <c r="BL39" s="8">
        <v>0</v>
      </c>
      <c r="BM39" s="9">
        <v>0</v>
      </c>
      <c r="BN39" s="8">
        <v>0</v>
      </c>
      <c r="BO39" s="9">
        <v>0</v>
      </c>
      <c r="BP39" s="8">
        <v>400637.08</v>
      </c>
      <c r="BQ39" s="9">
        <v>0</v>
      </c>
      <c r="BR39" s="8">
        <v>0</v>
      </c>
      <c r="BS39" s="9">
        <v>0</v>
      </c>
      <c r="BT39" s="40">
        <v>0</v>
      </c>
      <c r="BU39" s="9">
        <v>0</v>
      </c>
      <c r="BV39" s="8">
        <v>0</v>
      </c>
      <c r="BW39" s="9">
        <v>0</v>
      </c>
      <c r="BX39" s="40">
        <v>0</v>
      </c>
      <c r="BY39" s="9">
        <v>0</v>
      </c>
      <c r="BZ39" s="8">
        <v>0</v>
      </c>
      <c r="CA39" s="8">
        <f t="shared" si="15"/>
        <v>200637.08</v>
      </c>
      <c r="CB39" s="8">
        <f t="shared" si="16"/>
        <v>200637.08</v>
      </c>
      <c r="CC39" s="9">
        <v>0</v>
      </c>
      <c r="CD39" s="8">
        <v>0</v>
      </c>
      <c r="CE39" s="9">
        <v>0</v>
      </c>
      <c r="CF39" s="8">
        <v>0</v>
      </c>
      <c r="CG39" s="9">
        <v>0</v>
      </c>
      <c r="CH39" s="8">
        <v>200637.08</v>
      </c>
      <c r="CI39" s="9">
        <v>0</v>
      </c>
      <c r="CJ39" s="8">
        <v>0</v>
      </c>
      <c r="CK39" s="9">
        <v>0</v>
      </c>
      <c r="CL39" s="40">
        <v>0</v>
      </c>
      <c r="CM39" s="9">
        <v>0</v>
      </c>
      <c r="CN39" s="8">
        <v>0</v>
      </c>
      <c r="CO39" s="9">
        <v>0</v>
      </c>
      <c r="CP39" s="40">
        <v>0</v>
      </c>
      <c r="CQ39" s="9">
        <v>0</v>
      </c>
      <c r="CR39" s="8">
        <v>0</v>
      </c>
    </row>
    <row r="40" spans="1:96" ht="15" customHeight="1" x14ac:dyDescent="0.25">
      <c r="A40" s="12">
        <v>30</v>
      </c>
      <c r="B40" s="18" t="s">
        <v>30</v>
      </c>
      <c r="C40" s="12">
        <v>330369</v>
      </c>
      <c r="D40" s="25" t="s">
        <v>155</v>
      </c>
      <c r="E40" s="25" t="s">
        <v>160</v>
      </c>
      <c r="F40" s="31" t="s">
        <v>156</v>
      </c>
      <c r="G40" s="8">
        <f t="shared" si="6"/>
        <v>1193531.08</v>
      </c>
      <c r="H40" s="8">
        <f t="shared" si="7"/>
        <v>1193531.08</v>
      </c>
      <c r="I40" s="9">
        <f t="shared" si="8"/>
        <v>0</v>
      </c>
      <c r="J40" s="8">
        <f t="shared" si="8"/>
        <v>0</v>
      </c>
      <c r="K40" s="9">
        <f t="shared" si="8"/>
        <v>0</v>
      </c>
      <c r="L40" s="8">
        <f t="shared" si="8"/>
        <v>0</v>
      </c>
      <c r="M40" s="9">
        <f t="shared" si="8"/>
        <v>0</v>
      </c>
      <c r="N40" s="8">
        <f t="shared" si="8"/>
        <v>1193531.08</v>
      </c>
      <c r="O40" s="9">
        <f t="shared" si="8"/>
        <v>0</v>
      </c>
      <c r="P40" s="8">
        <f t="shared" si="8"/>
        <v>0</v>
      </c>
      <c r="Q40" s="9">
        <f t="shared" si="8"/>
        <v>0</v>
      </c>
      <c r="R40" s="8">
        <f t="shared" si="8"/>
        <v>0</v>
      </c>
      <c r="S40" s="9">
        <f t="shared" si="8"/>
        <v>0</v>
      </c>
      <c r="T40" s="8">
        <f t="shared" si="8"/>
        <v>0</v>
      </c>
      <c r="U40" s="9">
        <f t="shared" si="8"/>
        <v>0</v>
      </c>
      <c r="V40" s="8">
        <f t="shared" si="8"/>
        <v>0</v>
      </c>
      <c r="W40" s="9">
        <f t="shared" si="8"/>
        <v>0</v>
      </c>
      <c r="X40" s="8">
        <f t="shared" si="8"/>
        <v>0</v>
      </c>
      <c r="Y40" s="8">
        <f t="shared" si="9"/>
        <v>424640.06</v>
      </c>
      <c r="Z40" s="8">
        <f t="shared" si="10"/>
        <v>424640.06</v>
      </c>
      <c r="AA40" s="9">
        <v>0</v>
      </c>
      <c r="AB40" s="8">
        <v>0</v>
      </c>
      <c r="AC40" s="9">
        <v>0</v>
      </c>
      <c r="AD40" s="8">
        <v>0</v>
      </c>
      <c r="AE40" s="9">
        <v>0</v>
      </c>
      <c r="AF40" s="8">
        <v>424640.06</v>
      </c>
      <c r="AG40" s="9">
        <v>0</v>
      </c>
      <c r="AH40" s="8">
        <v>0</v>
      </c>
      <c r="AI40" s="9">
        <v>0</v>
      </c>
      <c r="AJ40" s="40">
        <v>0</v>
      </c>
      <c r="AK40" s="9">
        <v>0</v>
      </c>
      <c r="AL40" s="8">
        <v>0</v>
      </c>
      <c r="AM40" s="9">
        <v>0</v>
      </c>
      <c r="AN40" s="40">
        <v>0</v>
      </c>
      <c r="AO40" s="9">
        <v>0</v>
      </c>
      <c r="AP40" s="8">
        <v>0</v>
      </c>
      <c r="AQ40" s="8">
        <f t="shared" si="11"/>
        <v>260961.74</v>
      </c>
      <c r="AR40" s="8">
        <f t="shared" si="12"/>
        <v>260961.74</v>
      </c>
      <c r="AS40" s="9">
        <v>0</v>
      </c>
      <c r="AT40" s="8">
        <v>0</v>
      </c>
      <c r="AU40" s="9">
        <v>0</v>
      </c>
      <c r="AV40" s="8">
        <v>0</v>
      </c>
      <c r="AW40" s="9">
        <v>0</v>
      </c>
      <c r="AX40" s="8">
        <v>260961.74</v>
      </c>
      <c r="AY40" s="9">
        <v>0</v>
      </c>
      <c r="AZ40" s="8">
        <v>0</v>
      </c>
      <c r="BA40" s="9">
        <v>0</v>
      </c>
      <c r="BB40" s="40">
        <v>0</v>
      </c>
      <c r="BC40" s="9">
        <v>0</v>
      </c>
      <c r="BD40" s="8">
        <v>0</v>
      </c>
      <c r="BE40" s="9">
        <v>0</v>
      </c>
      <c r="BF40" s="40">
        <v>0</v>
      </c>
      <c r="BG40" s="9">
        <v>0</v>
      </c>
      <c r="BH40" s="8">
        <v>0</v>
      </c>
      <c r="BI40" s="8">
        <f t="shared" si="13"/>
        <v>253964.64</v>
      </c>
      <c r="BJ40" s="8">
        <f t="shared" si="14"/>
        <v>253964.64</v>
      </c>
      <c r="BK40" s="9">
        <v>0</v>
      </c>
      <c r="BL40" s="8">
        <v>0</v>
      </c>
      <c r="BM40" s="9">
        <v>0</v>
      </c>
      <c r="BN40" s="8">
        <v>0</v>
      </c>
      <c r="BO40" s="9">
        <v>0</v>
      </c>
      <c r="BP40" s="8">
        <v>253964.64</v>
      </c>
      <c r="BQ40" s="9">
        <v>0</v>
      </c>
      <c r="BR40" s="8">
        <v>0</v>
      </c>
      <c r="BS40" s="9">
        <v>0</v>
      </c>
      <c r="BT40" s="40">
        <v>0</v>
      </c>
      <c r="BU40" s="9">
        <v>0</v>
      </c>
      <c r="BV40" s="8">
        <v>0</v>
      </c>
      <c r="BW40" s="9">
        <v>0</v>
      </c>
      <c r="BX40" s="40">
        <v>0</v>
      </c>
      <c r="BY40" s="9">
        <v>0</v>
      </c>
      <c r="BZ40" s="8">
        <v>0</v>
      </c>
      <c r="CA40" s="8">
        <f t="shared" si="15"/>
        <v>253964.64</v>
      </c>
      <c r="CB40" s="8">
        <f t="shared" si="16"/>
        <v>253964.64</v>
      </c>
      <c r="CC40" s="9">
        <v>0</v>
      </c>
      <c r="CD40" s="8">
        <v>0</v>
      </c>
      <c r="CE40" s="9">
        <v>0</v>
      </c>
      <c r="CF40" s="8">
        <v>0</v>
      </c>
      <c r="CG40" s="9">
        <v>0</v>
      </c>
      <c r="CH40" s="8">
        <v>253964.64</v>
      </c>
      <c r="CI40" s="9">
        <v>0</v>
      </c>
      <c r="CJ40" s="8">
        <v>0</v>
      </c>
      <c r="CK40" s="9">
        <v>0</v>
      </c>
      <c r="CL40" s="40">
        <v>0</v>
      </c>
      <c r="CM40" s="9">
        <v>0</v>
      </c>
      <c r="CN40" s="8">
        <v>0</v>
      </c>
      <c r="CO40" s="9">
        <v>0</v>
      </c>
      <c r="CP40" s="40">
        <v>0</v>
      </c>
      <c r="CQ40" s="9">
        <v>0</v>
      </c>
      <c r="CR40" s="8">
        <v>0</v>
      </c>
    </row>
    <row r="41" spans="1:96" ht="15" customHeight="1" x14ac:dyDescent="0.25">
      <c r="A41" s="12">
        <v>31</v>
      </c>
      <c r="B41" s="18" t="s">
        <v>31</v>
      </c>
      <c r="C41" s="12">
        <v>330384</v>
      </c>
      <c r="D41" s="25" t="s">
        <v>155</v>
      </c>
      <c r="E41" s="25" t="s">
        <v>160</v>
      </c>
      <c r="F41" s="31" t="s">
        <v>156</v>
      </c>
      <c r="G41" s="8">
        <f t="shared" si="6"/>
        <v>32410435.260000002</v>
      </c>
      <c r="H41" s="8">
        <f t="shared" si="7"/>
        <v>32410435.260000002</v>
      </c>
      <c r="I41" s="9">
        <f t="shared" ref="I41:X56" si="17">AA41+AS41+BK41+CC41</f>
        <v>26</v>
      </c>
      <c r="J41" s="8">
        <f t="shared" si="17"/>
        <v>6435.26</v>
      </c>
      <c r="K41" s="9">
        <f t="shared" si="17"/>
        <v>0</v>
      </c>
      <c r="L41" s="8">
        <f t="shared" si="17"/>
        <v>0</v>
      </c>
      <c r="M41" s="9">
        <f t="shared" si="17"/>
        <v>377</v>
      </c>
      <c r="N41" s="8">
        <f t="shared" si="17"/>
        <v>32404000</v>
      </c>
      <c r="O41" s="9">
        <f t="shared" si="17"/>
        <v>0</v>
      </c>
      <c r="P41" s="8">
        <f t="shared" si="17"/>
        <v>0</v>
      </c>
      <c r="Q41" s="9">
        <f t="shared" si="17"/>
        <v>0</v>
      </c>
      <c r="R41" s="8">
        <f t="shared" si="17"/>
        <v>0</v>
      </c>
      <c r="S41" s="9">
        <f t="shared" si="17"/>
        <v>0</v>
      </c>
      <c r="T41" s="8">
        <f t="shared" si="17"/>
        <v>0</v>
      </c>
      <c r="U41" s="9">
        <f t="shared" si="17"/>
        <v>0</v>
      </c>
      <c r="V41" s="8">
        <f t="shared" si="17"/>
        <v>0</v>
      </c>
      <c r="W41" s="9">
        <f t="shared" si="17"/>
        <v>0</v>
      </c>
      <c r="X41" s="8">
        <f t="shared" si="17"/>
        <v>0</v>
      </c>
      <c r="Y41" s="8">
        <f t="shared" si="9"/>
        <v>8103722.6100000003</v>
      </c>
      <c r="Z41" s="8">
        <f t="shared" si="10"/>
        <v>8103722.6100000003</v>
      </c>
      <c r="AA41" s="9">
        <v>11</v>
      </c>
      <c r="AB41" s="8">
        <v>2722.61</v>
      </c>
      <c r="AC41" s="9">
        <v>0</v>
      </c>
      <c r="AD41" s="8">
        <v>0</v>
      </c>
      <c r="AE41" s="9">
        <v>95</v>
      </c>
      <c r="AF41" s="8">
        <v>8101000</v>
      </c>
      <c r="AG41" s="9">
        <v>0</v>
      </c>
      <c r="AH41" s="8">
        <v>0</v>
      </c>
      <c r="AI41" s="9">
        <v>0</v>
      </c>
      <c r="AJ41" s="40">
        <v>0</v>
      </c>
      <c r="AK41" s="9">
        <v>0</v>
      </c>
      <c r="AL41" s="8">
        <v>0</v>
      </c>
      <c r="AM41" s="9">
        <v>0</v>
      </c>
      <c r="AN41" s="40">
        <v>0</v>
      </c>
      <c r="AO41" s="9">
        <v>0</v>
      </c>
      <c r="AP41" s="8">
        <v>0</v>
      </c>
      <c r="AQ41" s="8">
        <f t="shared" si="11"/>
        <v>8252732.5700000003</v>
      </c>
      <c r="AR41" s="8">
        <f t="shared" si="12"/>
        <v>8252732.5700000003</v>
      </c>
      <c r="AS41" s="9">
        <v>7</v>
      </c>
      <c r="AT41" s="8">
        <v>1732.57</v>
      </c>
      <c r="AU41" s="9">
        <v>0</v>
      </c>
      <c r="AV41" s="8">
        <v>0</v>
      </c>
      <c r="AW41" s="9">
        <v>99</v>
      </c>
      <c r="AX41" s="8">
        <v>8251000</v>
      </c>
      <c r="AY41" s="9">
        <v>0</v>
      </c>
      <c r="AZ41" s="8">
        <v>0</v>
      </c>
      <c r="BA41" s="9">
        <v>0</v>
      </c>
      <c r="BB41" s="40">
        <v>0</v>
      </c>
      <c r="BC41" s="9">
        <v>0</v>
      </c>
      <c r="BD41" s="8">
        <v>0</v>
      </c>
      <c r="BE41" s="9">
        <v>0</v>
      </c>
      <c r="BF41" s="40">
        <v>0</v>
      </c>
      <c r="BG41" s="9">
        <v>0</v>
      </c>
      <c r="BH41" s="8">
        <v>0</v>
      </c>
      <c r="BI41" s="8">
        <f t="shared" si="13"/>
        <v>8101990.04</v>
      </c>
      <c r="BJ41" s="8">
        <f t="shared" si="14"/>
        <v>8101990.04</v>
      </c>
      <c r="BK41" s="9">
        <v>4</v>
      </c>
      <c r="BL41" s="8">
        <v>990.04</v>
      </c>
      <c r="BM41" s="9">
        <v>0</v>
      </c>
      <c r="BN41" s="8">
        <v>0</v>
      </c>
      <c r="BO41" s="9">
        <v>94</v>
      </c>
      <c r="BP41" s="8">
        <v>8101000</v>
      </c>
      <c r="BQ41" s="9">
        <v>0</v>
      </c>
      <c r="BR41" s="8">
        <v>0</v>
      </c>
      <c r="BS41" s="9">
        <v>0</v>
      </c>
      <c r="BT41" s="40">
        <v>0</v>
      </c>
      <c r="BU41" s="9">
        <v>0</v>
      </c>
      <c r="BV41" s="8">
        <v>0</v>
      </c>
      <c r="BW41" s="9">
        <v>0</v>
      </c>
      <c r="BX41" s="40">
        <v>0</v>
      </c>
      <c r="BY41" s="9">
        <v>0</v>
      </c>
      <c r="BZ41" s="8">
        <v>0</v>
      </c>
      <c r="CA41" s="8">
        <f t="shared" si="15"/>
        <v>7951990.04</v>
      </c>
      <c r="CB41" s="8">
        <f t="shared" si="16"/>
        <v>7951990.04</v>
      </c>
      <c r="CC41" s="9">
        <v>4</v>
      </c>
      <c r="CD41" s="8">
        <v>990.04</v>
      </c>
      <c r="CE41" s="9">
        <v>0</v>
      </c>
      <c r="CF41" s="8">
        <v>0</v>
      </c>
      <c r="CG41" s="9">
        <v>89</v>
      </c>
      <c r="CH41" s="8">
        <v>7951000</v>
      </c>
      <c r="CI41" s="9">
        <v>0</v>
      </c>
      <c r="CJ41" s="8">
        <v>0</v>
      </c>
      <c r="CK41" s="9">
        <v>0</v>
      </c>
      <c r="CL41" s="40">
        <v>0</v>
      </c>
      <c r="CM41" s="9">
        <v>0</v>
      </c>
      <c r="CN41" s="8">
        <v>0</v>
      </c>
      <c r="CO41" s="9">
        <v>0</v>
      </c>
      <c r="CP41" s="40">
        <v>0</v>
      </c>
      <c r="CQ41" s="9">
        <v>0</v>
      </c>
      <c r="CR41" s="8">
        <v>0</v>
      </c>
    </row>
    <row r="42" spans="1:96" ht="15" customHeight="1" x14ac:dyDescent="0.25">
      <c r="A42" s="12">
        <v>32</v>
      </c>
      <c r="B42" s="18" t="s">
        <v>32</v>
      </c>
      <c r="C42" s="12">
        <v>330392</v>
      </c>
      <c r="D42" s="25" t="s">
        <v>155</v>
      </c>
      <c r="E42" s="25" t="s">
        <v>160</v>
      </c>
      <c r="F42" s="31" t="s">
        <v>156</v>
      </c>
      <c r="G42" s="8">
        <f t="shared" si="6"/>
        <v>127133.6</v>
      </c>
      <c r="H42" s="8">
        <f t="shared" si="7"/>
        <v>127133.6</v>
      </c>
      <c r="I42" s="9">
        <f t="shared" si="17"/>
        <v>0</v>
      </c>
      <c r="J42" s="8">
        <f t="shared" si="17"/>
        <v>0</v>
      </c>
      <c r="K42" s="9">
        <f t="shared" si="17"/>
        <v>0</v>
      </c>
      <c r="L42" s="8">
        <f t="shared" si="17"/>
        <v>0</v>
      </c>
      <c r="M42" s="9">
        <f t="shared" si="17"/>
        <v>0</v>
      </c>
      <c r="N42" s="8">
        <f t="shared" si="17"/>
        <v>127133.6</v>
      </c>
      <c r="O42" s="9">
        <f t="shared" si="17"/>
        <v>0</v>
      </c>
      <c r="P42" s="8">
        <f t="shared" si="17"/>
        <v>0</v>
      </c>
      <c r="Q42" s="9">
        <f t="shared" si="17"/>
        <v>0</v>
      </c>
      <c r="R42" s="8">
        <f t="shared" si="17"/>
        <v>0</v>
      </c>
      <c r="S42" s="9">
        <f t="shared" si="17"/>
        <v>0</v>
      </c>
      <c r="T42" s="8">
        <f t="shared" si="17"/>
        <v>0</v>
      </c>
      <c r="U42" s="9">
        <f t="shared" si="17"/>
        <v>0</v>
      </c>
      <c r="V42" s="8">
        <f t="shared" si="17"/>
        <v>0</v>
      </c>
      <c r="W42" s="9">
        <f t="shared" si="17"/>
        <v>0</v>
      </c>
      <c r="X42" s="8">
        <f t="shared" si="17"/>
        <v>0</v>
      </c>
      <c r="Y42" s="8">
        <f t="shared" si="9"/>
        <v>23115.200000000001</v>
      </c>
      <c r="Z42" s="8">
        <f t="shared" si="10"/>
        <v>23115.200000000001</v>
      </c>
      <c r="AA42" s="9">
        <v>0</v>
      </c>
      <c r="AB42" s="8">
        <v>0</v>
      </c>
      <c r="AC42" s="9">
        <v>0</v>
      </c>
      <c r="AD42" s="8">
        <v>0</v>
      </c>
      <c r="AE42" s="9">
        <v>0</v>
      </c>
      <c r="AF42" s="8">
        <v>23115.200000000001</v>
      </c>
      <c r="AG42" s="9">
        <v>0</v>
      </c>
      <c r="AH42" s="8">
        <v>0</v>
      </c>
      <c r="AI42" s="9">
        <v>0</v>
      </c>
      <c r="AJ42" s="40">
        <v>0</v>
      </c>
      <c r="AK42" s="9">
        <v>0</v>
      </c>
      <c r="AL42" s="8">
        <v>0</v>
      </c>
      <c r="AM42" s="9">
        <v>0</v>
      </c>
      <c r="AN42" s="40">
        <v>0</v>
      </c>
      <c r="AO42" s="9">
        <v>0</v>
      </c>
      <c r="AP42" s="8">
        <v>0</v>
      </c>
      <c r="AQ42" s="8">
        <f t="shared" si="11"/>
        <v>34672.800000000003</v>
      </c>
      <c r="AR42" s="8">
        <f t="shared" si="12"/>
        <v>34672.800000000003</v>
      </c>
      <c r="AS42" s="9">
        <v>0</v>
      </c>
      <c r="AT42" s="8">
        <v>0</v>
      </c>
      <c r="AU42" s="9">
        <v>0</v>
      </c>
      <c r="AV42" s="8">
        <v>0</v>
      </c>
      <c r="AW42" s="9">
        <v>0</v>
      </c>
      <c r="AX42" s="8">
        <v>34672.800000000003</v>
      </c>
      <c r="AY42" s="9">
        <v>0</v>
      </c>
      <c r="AZ42" s="8">
        <v>0</v>
      </c>
      <c r="BA42" s="9">
        <v>0</v>
      </c>
      <c r="BB42" s="40">
        <v>0</v>
      </c>
      <c r="BC42" s="9">
        <v>0</v>
      </c>
      <c r="BD42" s="8">
        <v>0</v>
      </c>
      <c r="BE42" s="9">
        <v>0</v>
      </c>
      <c r="BF42" s="40">
        <v>0</v>
      </c>
      <c r="BG42" s="9">
        <v>0</v>
      </c>
      <c r="BH42" s="8">
        <v>0</v>
      </c>
      <c r="BI42" s="8">
        <f t="shared" si="13"/>
        <v>34672.800000000003</v>
      </c>
      <c r="BJ42" s="8">
        <f t="shared" si="14"/>
        <v>34672.800000000003</v>
      </c>
      <c r="BK42" s="9">
        <v>0</v>
      </c>
      <c r="BL42" s="8">
        <v>0</v>
      </c>
      <c r="BM42" s="9">
        <v>0</v>
      </c>
      <c r="BN42" s="8">
        <v>0</v>
      </c>
      <c r="BO42" s="9">
        <v>0</v>
      </c>
      <c r="BP42" s="8">
        <v>34672.800000000003</v>
      </c>
      <c r="BQ42" s="9">
        <v>0</v>
      </c>
      <c r="BR42" s="8">
        <v>0</v>
      </c>
      <c r="BS42" s="9">
        <v>0</v>
      </c>
      <c r="BT42" s="40">
        <v>0</v>
      </c>
      <c r="BU42" s="9">
        <v>0</v>
      </c>
      <c r="BV42" s="8">
        <v>0</v>
      </c>
      <c r="BW42" s="9">
        <v>0</v>
      </c>
      <c r="BX42" s="40">
        <v>0</v>
      </c>
      <c r="BY42" s="9">
        <v>0</v>
      </c>
      <c r="BZ42" s="8">
        <v>0</v>
      </c>
      <c r="CA42" s="8">
        <f t="shared" si="15"/>
        <v>34672.800000000003</v>
      </c>
      <c r="CB42" s="8">
        <f t="shared" si="16"/>
        <v>34672.800000000003</v>
      </c>
      <c r="CC42" s="9">
        <v>0</v>
      </c>
      <c r="CD42" s="8">
        <v>0</v>
      </c>
      <c r="CE42" s="9">
        <v>0</v>
      </c>
      <c r="CF42" s="8">
        <v>0</v>
      </c>
      <c r="CG42" s="9">
        <v>0</v>
      </c>
      <c r="CH42" s="8">
        <v>34672.800000000003</v>
      </c>
      <c r="CI42" s="9">
        <v>0</v>
      </c>
      <c r="CJ42" s="8">
        <v>0</v>
      </c>
      <c r="CK42" s="9">
        <v>0</v>
      </c>
      <c r="CL42" s="40">
        <v>0</v>
      </c>
      <c r="CM42" s="9">
        <v>0</v>
      </c>
      <c r="CN42" s="8">
        <v>0</v>
      </c>
      <c r="CO42" s="9">
        <v>0</v>
      </c>
      <c r="CP42" s="40">
        <v>0</v>
      </c>
      <c r="CQ42" s="9">
        <v>0</v>
      </c>
      <c r="CR42" s="8">
        <v>0</v>
      </c>
    </row>
    <row r="43" spans="1:96" ht="15" customHeight="1" x14ac:dyDescent="0.25">
      <c r="A43" s="12">
        <v>33</v>
      </c>
      <c r="B43" s="18" t="s">
        <v>33</v>
      </c>
      <c r="C43" s="12">
        <v>330396</v>
      </c>
      <c r="D43" s="25" t="s">
        <v>155</v>
      </c>
      <c r="E43" s="25" t="s">
        <v>160</v>
      </c>
      <c r="F43" s="31" t="s">
        <v>156</v>
      </c>
      <c r="G43" s="8">
        <f t="shared" si="6"/>
        <v>5960692.6100000003</v>
      </c>
      <c r="H43" s="8">
        <f t="shared" si="7"/>
        <v>0</v>
      </c>
      <c r="I43" s="9">
        <f t="shared" si="17"/>
        <v>0</v>
      </c>
      <c r="J43" s="8">
        <f t="shared" si="17"/>
        <v>0</v>
      </c>
      <c r="K43" s="9">
        <f t="shared" si="17"/>
        <v>0</v>
      </c>
      <c r="L43" s="8">
        <f t="shared" si="17"/>
        <v>0</v>
      </c>
      <c r="M43" s="9">
        <f t="shared" si="17"/>
        <v>0</v>
      </c>
      <c r="N43" s="8">
        <f t="shared" si="17"/>
        <v>0</v>
      </c>
      <c r="O43" s="9">
        <f t="shared" si="17"/>
        <v>82</v>
      </c>
      <c r="P43" s="8">
        <f t="shared" si="17"/>
        <v>5960692.6100000003</v>
      </c>
      <c r="Q43" s="9">
        <f t="shared" si="17"/>
        <v>0</v>
      </c>
      <c r="R43" s="8">
        <f t="shared" si="17"/>
        <v>0</v>
      </c>
      <c r="S43" s="9">
        <f t="shared" si="17"/>
        <v>0</v>
      </c>
      <c r="T43" s="8">
        <f t="shared" si="17"/>
        <v>0</v>
      </c>
      <c r="U43" s="9">
        <f t="shared" si="17"/>
        <v>0</v>
      </c>
      <c r="V43" s="8">
        <f t="shared" si="17"/>
        <v>0</v>
      </c>
      <c r="W43" s="9">
        <f t="shared" si="17"/>
        <v>0</v>
      </c>
      <c r="X43" s="8">
        <f t="shared" si="17"/>
        <v>0</v>
      </c>
      <c r="Y43" s="8">
        <f t="shared" si="9"/>
        <v>1200745.8</v>
      </c>
      <c r="Z43" s="8">
        <f t="shared" si="10"/>
        <v>0</v>
      </c>
      <c r="AA43" s="9">
        <v>0</v>
      </c>
      <c r="AB43" s="8">
        <v>0</v>
      </c>
      <c r="AC43" s="9">
        <v>0</v>
      </c>
      <c r="AD43" s="8">
        <v>0</v>
      </c>
      <c r="AE43" s="9">
        <v>0</v>
      </c>
      <c r="AF43" s="8">
        <v>0</v>
      </c>
      <c r="AG43" s="9">
        <v>12</v>
      </c>
      <c r="AH43" s="8">
        <v>1200745.8</v>
      </c>
      <c r="AI43" s="9">
        <v>0</v>
      </c>
      <c r="AJ43" s="40">
        <v>0</v>
      </c>
      <c r="AK43" s="9">
        <v>0</v>
      </c>
      <c r="AL43" s="8">
        <v>0</v>
      </c>
      <c r="AM43" s="9">
        <v>0</v>
      </c>
      <c r="AN43" s="40">
        <v>0</v>
      </c>
      <c r="AO43" s="9">
        <v>0</v>
      </c>
      <c r="AP43" s="8">
        <v>0</v>
      </c>
      <c r="AQ43" s="8">
        <f t="shared" si="11"/>
        <v>1910175.35</v>
      </c>
      <c r="AR43" s="8">
        <f t="shared" si="12"/>
        <v>0</v>
      </c>
      <c r="AS43" s="9">
        <v>0</v>
      </c>
      <c r="AT43" s="8">
        <v>0</v>
      </c>
      <c r="AU43" s="9">
        <v>0</v>
      </c>
      <c r="AV43" s="8">
        <v>0</v>
      </c>
      <c r="AW43" s="9">
        <v>0</v>
      </c>
      <c r="AX43" s="8">
        <v>0</v>
      </c>
      <c r="AY43" s="9">
        <v>25</v>
      </c>
      <c r="AZ43" s="8">
        <v>1910175.35</v>
      </c>
      <c r="BA43" s="9">
        <v>0</v>
      </c>
      <c r="BB43" s="40">
        <v>0</v>
      </c>
      <c r="BC43" s="9">
        <v>0</v>
      </c>
      <c r="BD43" s="8">
        <v>0</v>
      </c>
      <c r="BE43" s="9">
        <v>0</v>
      </c>
      <c r="BF43" s="40">
        <v>0</v>
      </c>
      <c r="BG43" s="9">
        <v>0</v>
      </c>
      <c r="BH43" s="8">
        <v>0</v>
      </c>
      <c r="BI43" s="8">
        <f t="shared" si="13"/>
        <v>2003487.61</v>
      </c>
      <c r="BJ43" s="8">
        <f t="shared" si="14"/>
        <v>0</v>
      </c>
      <c r="BK43" s="9">
        <v>0</v>
      </c>
      <c r="BL43" s="8">
        <v>0</v>
      </c>
      <c r="BM43" s="9">
        <v>0</v>
      </c>
      <c r="BN43" s="8">
        <v>0</v>
      </c>
      <c r="BO43" s="9">
        <v>0</v>
      </c>
      <c r="BP43" s="8">
        <v>0</v>
      </c>
      <c r="BQ43" s="9">
        <v>30</v>
      </c>
      <c r="BR43" s="8">
        <v>2003487.61</v>
      </c>
      <c r="BS43" s="9">
        <v>0</v>
      </c>
      <c r="BT43" s="40">
        <v>0</v>
      </c>
      <c r="BU43" s="9">
        <v>0</v>
      </c>
      <c r="BV43" s="8">
        <v>0</v>
      </c>
      <c r="BW43" s="9">
        <v>0</v>
      </c>
      <c r="BX43" s="40">
        <v>0</v>
      </c>
      <c r="BY43" s="9">
        <v>0</v>
      </c>
      <c r="BZ43" s="8">
        <v>0</v>
      </c>
      <c r="CA43" s="8">
        <f t="shared" si="15"/>
        <v>846283.85</v>
      </c>
      <c r="CB43" s="8">
        <f t="shared" si="16"/>
        <v>0</v>
      </c>
      <c r="CC43" s="9">
        <v>0</v>
      </c>
      <c r="CD43" s="8">
        <v>0</v>
      </c>
      <c r="CE43" s="9">
        <v>0</v>
      </c>
      <c r="CF43" s="8">
        <v>0</v>
      </c>
      <c r="CG43" s="9">
        <v>0</v>
      </c>
      <c r="CH43" s="8">
        <v>0</v>
      </c>
      <c r="CI43" s="9">
        <v>15</v>
      </c>
      <c r="CJ43" s="8">
        <v>846283.85</v>
      </c>
      <c r="CK43" s="9">
        <v>0</v>
      </c>
      <c r="CL43" s="40">
        <v>0</v>
      </c>
      <c r="CM43" s="9">
        <v>0</v>
      </c>
      <c r="CN43" s="8">
        <v>0</v>
      </c>
      <c r="CO43" s="9">
        <v>0</v>
      </c>
      <c r="CP43" s="40">
        <v>0</v>
      </c>
      <c r="CQ43" s="9">
        <v>0</v>
      </c>
      <c r="CR43" s="8">
        <v>0</v>
      </c>
    </row>
    <row r="44" spans="1:96" ht="15" customHeight="1" x14ac:dyDescent="0.25">
      <c r="A44" s="12">
        <v>34</v>
      </c>
      <c r="B44" s="18" t="s">
        <v>126</v>
      </c>
      <c r="C44" s="12">
        <v>330399</v>
      </c>
      <c r="D44" s="25" t="s">
        <v>155</v>
      </c>
      <c r="E44" s="25" t="s">
        <v>160</v>
      </c>
      <c r="F44" s="31" t="s">
        <v>156</v>
      </c>
      <c r="G44" s="8">
        <f t="shared" si="6"/>
        <v>2770450.89</v>
      </c>
      <c r="H44" s="8">
        <f t="shared" si="7"/>
        <v>2770450.89</v>
      </c>
      <c r="I44" s="9">
        <f t="shared" si="17"/>
        <v>0</v>
      </c>
      <c r="J44" s="8">
        <f t="shared" si="17"/>
        <v>0</v>
      </c>
      <c r="K44" s="9">
        <f t="shared" si="17"/>
        <v>0</v>
      </c>
      <c r="L44" s="8">
        <f t="shared" si="17"/>
        <v>0</v>
      </c>
      <c r="M44" s="9">
        <f t="shared" si="17"/>
        <v>0</v>
      </c>
      <c r="N44" s="8">
        <f t="shared" si="17"/>
        <v>2770450.89</v>
      </c>
      <c r="O44" s="9">
        <f t="shared" si="17"/>
        <v>0</v>
      </c>
      <c r="P44" s="8">
        <f t="shared" si="17"/>
        <v>0</v>
      </c>
      <c r="Q44" s="9">
        <f t="shared" si="17"/>
        <v>0</v>
      </c>
      <c r="R44" s="8">
        <f t="shared" si="17"/>
        <v>0</v>
      </c>
      <c r="S44" s="9">
        <f t="shared" si="17"/>
        <v>0</v>
      </c>
      <c r="T44" s="8">
        <f t="shared" si="17"/>
        <v>0</v>
      </c>
      <c r="U44" s="9">
        <f t="shared" si="17"/>
        <v>0</v>
      </c>
      <c r="V44" s="8">
        <f t="shared" si="17"/>
        <v>0</v>
      </c>
      <c r="W44" s="9">
        <f t="shared" si="17"/>
        <v>0</v>
      </c>
      <c r="X44" s="8">
        <f t="shared" si="17"/>
        <v>0</v>
      </c>
      <c r="Y44" s="8">
        <f t="shared" si="9"/>
        <v>713680.71</v>
      </c>
      <c r="Z44" s="8">
        <f t="shared" si="10"/>
        <v>713680.71</v>
      </c>
      <c r="AA44" s="9">
        <v>0</v>
      </c>
      <c r="AB44" s="8">
        <v>0</v>
      </c>
      <c r="AC44" s="9">
        <v>0</v>
      </c>
      <c r="AD44" s="8">
        <v>0</v>
      </c>
      <c r="AE44" s="9">
        <v>0</v>
      </c>
      <c r="AF44" s="8">
        <v>713680.71</v>
      </c>
      <c r="AG44" s="9">
        <v>0</v>
      </c>
      <c r="AH44" s="8">
        <v>0</v>
      </c>
      <c r="AI44" s="9">
        <v>0</v>
      </c>
      <c r="AJ44" s="40">
        <v>0</v>
      </c>
      <c r="AK44" s="9">
        <v>0</v>
      </c>
      <c r="AL44" s="8">
        <v>0</v>
      </c>
      <c r="AM44" s="9">
        <v>0</v>
      </c>
      <c r="AN44" s="40">
        <v>0</v>
      </c>
      <c r="AO44" s="9">
        <v>0</v>
      </c>
      <c r="AP44" s="8">
        <v>0</v>
      </c>
      <c r="AQ44" s="8">
        <f t="shared" si="11"/>
        <v>685590.06</v>
      </c>
      <c r="AR44" s="8">
        <f t="shared" si="12"/>
        <v>685590.06</v>
      </c>
      <c r="AS44" s="9">
        <v>0</v>
      </c>
      <c r="AT44" s="8">
        <v>0</v>
      </c>
      <c r="AU44" s="9">
        <v>0</v>
      </c>
      <c r="AV44" s="8">
        <v>0</v>
      </c>
      <c r="AW44" s="9">
        <v>0</v>
      </c>
      <c r="AX44" s="8">
        <v>685590.06</v>
      </c>
      <c r="AY44" s="9">
        <v>0</v>
      </c>
      <c r="AZ44" s="8">
        <v>0</v>
      </c>
      <c r="BA44" s="9">
        <v>0</v>
      </c>
      <c r="BB44" s="40">
        <v>0</v>
      </c>
      <c r="BC44" s="9">
        <v>0</v>
      </c>
      <c r="BD44" s="8">
        <v>0</v>
      </c>
      <c r="BE44" s="9">
        <v>0</v>
      </c>
      <c r="BF44" s="40">
        <v>0</v>
      </c>
      <c r="BG44" s="9">
        <v>0</v>
      </c>
      <c r="BH44" s="8">
        <v>0</v>
      </c>
      <c r="BI44" s="8">
        <f t="shared" si="13"/>
        <v>685590.06</v>
      </c>
      <c r="BJ44" s="8">
        <f t="shared" si="14"/>
        <v>685590.06</v>
      </c>
      <c r="BK44" s="9">
        <v>0</v>
      </c>
      <c r="BL44" s="8">
        <v>0</v>
      </c>
      <c r="BM44" s="9">
        <v>0</v>
      </c>
      <c r="BN44" s="8">
        <v>0</v>
      </c>
      <c r="BO44" s="9">
        <v>0</v>
      </c>
      <c r="BP44" s="8">
        <v>685590.06</v>
      </c>
      <c r="BQ44" s="9">
        <v>0</v>
      </c>
      <c r="BR44" s="8">
        <v>0</v>
      </c>
      <c r="BS44" s="9">
        <v>0</v>
      </c>
      <c r="BT44" s="40">
        <v>0</v>
      </c>
      <c r="BU44" s="9">
        <v>0</v>
      </c>
      <c r="BV44" s="8">
        <v>0</v>
      </c>
      <c r="BW44" s="9">
        <v>0</v>
      </c>
      <c r="BX44" s="40">
        <v>0</v>
      </c>
      <c r="BY44" s="9">
        <v>0</v>
      </c>
      <c r="BZ44" s="8">
        <v>0</v>
      </c>
      <c r="CA44" s="8">
        <f t="shared" si="15"/>
        <v>685590.06</v>
      </c>
      <c r="CB44" s="8">
        <f t="shared" si="16"/>
        <v>685590.06</v>
      </c>
      <c r="CC44" s="9">
        <v>0</v>
      </c>
      <c r="CD44" s="8">
        <v>0</v>
      </c>
      <c r="CE44" s="9">
        <v>0</v>
      </c>
      <c r="CF44" s="8">
        <v>0</v>
      </c>
      <c r="CG44" s="9">
        <v>0</v>
      </c>
      <c r="CH44" s="8">
        <v>685590.06</v>
      </c>
      <c r="CI44" s="9">
        <v>0</v>
      </c>
      <c r="CJ44" s="8">
        <v>0</v>
      </c>
      <c r="CK44" s="9">
        <v>0</v>
      </c>
      <c r="CL44" s="40">
        <v>0</v>
      </c>
      <c r="CM44" s="9">
        <v>0</v>
      </c>
      <c r="CN44" s="8">
        <v>0</v>
      </c>
      <c r="CO44" s="9">
        <v>0</v>
      </c>
      <c r="CP44" s="40">
        <v>0</v>
      </c>
      <c r="CQ44" s="9">
        <v>0</v>
      </c>
      <c r="CR44" s="8">
        <v>0</v>
      </c>
    </row>
    <row r="45" spans="1:96" ht="15" customHeight="1" x14ac:dyDescent="0.25">
      <c r="A45" s="12">
        <v>35</v>
      </c>
      <c r="B45" s="18" t="s">
        <v>127</v>
      </c>
      <c r="C45" s="12">
        <v>330401</v>
      </c>
      <c r="D45" s="25" t="s">
        <v>155</v>
      </c>
      <c r="E45" s="25" t="s">
        <v>160</v>
      </c>
      <c r="F45" s="31" t="s">
        <v>156</v>
      </c>
      <c r="G45" s="8">
        <f t="shared" si="6"/>
        <v>238771.23</v>
      </c>
      <c r="H45" s="8">
        <f t="shared" si="7"/>
        <v>0</v>
      </c>
      <c r="I45" s="9">
        <f t="shared" si="17"/>
        <v>0</v>
      </c>
      <c r="J45" s="8">
        <f t="shared" si="17"/>
        <v>0</v>
      </c>
      <c r="K45" s="9">
        <f t="shared" si="17"/>
        <v>0</v>
      </c>
      <c r="L45" s="8">
        <f t="shared" si="17"/>
        <v>0</v>
      </c>
      <c r="M45" s="9">
        <f t="shared" si="17"/>
        <v>0</v>
      </c>
      <c r="N45" s="8">
        <f t="shared" si="17"/>
        <v>0</v>
      </c>
      <c r="O45" s="9">
        <f t="shared" si="17"/>
        <v>7</v>
      </c>
      <c r="P45" s="8">
        <f t="shared" si="17"/>
        <v>238771.23</v>
      </c>
      <c r="Q45" s="9">
        <f t="shared" si="17"/>
        <v>0</v>
      </c>
      <c r="R45" s="8">
        <f t="shared" si="17"/>
        <v>0</v>
      </c>
      <c r="S45" s="9">
        <f t="shared" si="17"/>
        <v>0</v>
      </c>
      <c r="T45" s="8">
        <f t="shared" si="17"/>
        <v>0</v>
      </c>
      <c r="U45" s="9">
        <f t="shared" si="17"/>
        <v>0</v>
      </c>
      <c r="V45" s="8">
        <f t="shared" si="17"/>
        <v>0</v>
      </c>
      <c r="W45" s="9">
        <f t="shared" si="17"/>
        <v>0</v>
      </c>
      <c r="X45" s="8">
        <f t="shared" si="17"/>
        <v>0</v>
      </c>
      <c r="Y45" s="8">
        <f t="shared" si="9"/>
        <v>80633.62</v>
      </c>
      <c r="Z45" s="8">
        <f t="shared" si="10"/>
        <v>0</v>
      </c>
      <c r="AA45" s="9">
        <v>0</v>
      </c>
      <c r="AB45" s="8">
        <v>0</v>
      </c>
      <c r="AC45" s="9">
        <v>0</v>
      </c>
      <c r="AD45" s="8">
        <v>0</v>
      </c>
      <c r="AE45" s="9">
        <v>0</v>
      </c>
      <c r="AF45" s="8">
        <v>0</v>
      </c>
      <c r="AG45" s="9">
        <v>3</v>
      </c>
      <c r="AH45" s="8">
        <v>80633.62</v>
      </c>
      <c r="AI45" s="9">
        <v>0</v>
      </c>
      <c r="AJ45" s="40">
        <v>0</v>
      </c>
      <c r="AK45" s="9">
        <v>0</v>
      </c>
      <c r="AL45" s="8">
        <v>0</v>
      </c>
      <c r="AM45" s="9">
        <v>0</v>
      </c>
      <c r="AN45" s="40">
        <v>0</v>
      </c>
      <c r="AO45" s="9">
        <v>0</v>
      </c>
      <c r="AP45" s="8">
        <v>0</v>
      </c>
      <c r="AQ45" s="8">
        <f t="shared" si="11"/>
        <v>63880.97</v>
      </c>
      <c r="AR45" s="8">
        <f t="shared" si="12"/>
        <v>0</v>
      </c>
      <c r="AS45" s="9">
        <v>0</v>
      </c>
      <c r="AT45" s="8">
        <v>0</v>
      </c>
      <c r="AU45" s="9">
        <v>0</v>
      </c>
      <c r="AV45" s="8">
        <v>0</v>
      </c>
      <c r="AW45" s="9">
        <v>0</v>
      </c>
      <c r="AX45" s="8">
        <v>0</v>
      </c>
      <c r="AY45" s="9">
        <v>2</v>
      </c>
      <c r="AZ45" s="8">
        <v>63880.97</v>
      </c>
      <c r="BA45" s="9">
        <v>0</v>
      </c>
      <c r="BB45" s="40">
        <v>0</v>
      </c>
      <c r="BC45" s="9">
        <v>0</v>
      </c>
      <c r="BD45" s="8">
        <v>0</v>
      </c>
      <c r="BE45" s="9">
        <v>0</v>
      </c>
      <c r="BF45" s="40">
        <v>0</v>
      </c>
      <c r="BG45" s="9">
        <v>0</v>
      </c>
      <c r="BH45" s="8">
        <v>0</v>
      </c>
      <c r="BI45" s="8">
        <f t="shared" si="13"/>
        <v>47128.32</v>
      </c>
      <c r="BJ45" s="8">
        <f t="shared" si="14"/>
        <v>0</v>
      </c>
      <c r="BK45" s="9">
        <v>0</v>
      </c>
      <c r="BL45" s="8">
        <v>0</v>
      </c>
      <c r="BM45" s="9">
        <v>0</v>
      </c>
      <c r="BN45" s="8">
        <v>0</v>
      </c>
      <c r="BO45" s="9">
        <v>0</v>
      </c>
      <c r="BP45" s="8">
        <v>0</v>
      </c>
      <c r="BQ45" s="9">
        <v>1</v>
      </c>
      <c r="BR45" s="8">
        <v>47128.32</v>
      </c>
      <c r="BS45" s="9">
        <v>0</v>
      </c>
      <c r="BT45" s="40">
        <v>0</v>
      </c>
      <c r="BU45" s="9">
        <v>0</v>
      </c>
      <c r="BV45" s="8">
        <v>0</v>
      </c>
      <c r="BW45" s="9">
        <v>0</v>
      </c>
      <c r="BX45" s="40">
        <v>0</v>
      </c>
      <c r="BY45" s="9">
        <v>0</v>
      </c>
      <c r="BZ45" s="8">
        <v>0</v>
      </c>
      <c r="CA45" s="8">
        <f t="shared" si="15"/>
        <v>47128.32</v>
      </c>
      <c r="CB45" s="8">
        <f t="shared" si="16"/>
        <v>0</v>
      </c>
      <c r="CC45" s="9">
        <v>0</v>
      </c>
      <c r="CD45" s="8">
        <v>0</v>
      </c>
      <c r="CE45" s="9">
        <v>0</v>
      </c>
      <c r="CF45" s="8">
        <v>0</v>
      </c>
      <c r="CG45" s="9">
        <v>0</v>
      </c>
      <c r="CH45" s="8">
        <v>0</v>
      </c>
      <c r="CI45" s="9">
        <v>1</v>
      </c>
      <c r="CJ45" s="8">
        <v>47128.32</v>
      </c>
      <c r="CK45" s="9">
        <v>0</v>
      </c>
      <c r="CL45" s="40">
        <v>0</v>
      </c>
      <c r="CM45" s="9">
        <v>0</v>
      </c>
      <c r="CN45" s="8">
        <v>0</v>
      </c>
      <c r="CO45" s="9">
        <v>0</v>
      </c>
      <c r="CP45" s="40">
        <v>0</v>
      </c>
      <c r="CQ45" s="9">
        <v>0</v>
      </c>
      <c r="CR45" s="8">
        <v>0</v>
      </c>
    </row>
    <row r="46" spans="1:96" ht="15" customHeight="1" x14ac:dyDescent="0.25">
      <c r="A46" s="12">
        <v>36</v>
      </c>
      <c r="B46" s="18" t="s">
        <v>95</v>
      </c>
      <c r="C46" s="12">
        <v>330381</v>
      </c>
      <c r="D46" s="25" t="s">
        <v>155</v>
      </c>
      <c r="E46" s="25" t="s">
        <v>160</v>
      </c>
      <c r="F46" s="31" t="s">
        <v>156</v>
      </c>
      <c r="G46" s="8">
        <f t="shared" si="6"/>
        <v>0</v>
      </c>
      <c r="H46" s="8">
        <f t="shared" si="7"/>
        <v>0</v>
      </c>
      <c r="I46" s="9">
        <f t="shared" si="17"/>
        <v>0</v>
      </c>
      <c r="J46" s="8">
        <f t="shared" si="17"/>
        <v>0</v>
      </c>
      <c r="K46" s="9">
        <f t="shared" si="17"/>
        <v>0</v>
      </c>
      <c r="L46" s="8">
        <f t="shared" si="17"/>
        <v>0</v>
      </c>
      <c r="M46" s="9">
        <f t="shared" si="17"/>
        <v>0</v>
      </c>
      <c r="N46" s="8">
        <f t="shared" si="17"/>
        <v>0</v>
      </c>
      <c r="O46" s="9">
        <f t="shared" si="17"/>
        <v>0</v>
      </c>
      <c r="P46" s="8">
        <f t="shared" si="17"/>
        <v>0</v>
      </c>
      <c r="Q46" s="9">
        <f t="shared" si="17"/>
        <v>0</v>
      </c>
      <c r="R46" s="8">
        <f t="shared" si="17"/>
        <v>0</v>
      </c>
      <c r="S46" s="9">
        <f t="shared" si="17"/>
        <v>0</v>
      </c>
      <c r="T46" s="8">
        <f t="shared" si="17"/>
        <v>0</v>
      </c>
      <c r="U46" s="9">
        <f t="shared" si="17"/>
        <v>0</v>
      </c>
      <c r="V46" s="8">
        <f t="shared" si="17"/>
        <v>0</v>
      </c>
      <c r="W46" s="9">
        <f t="shared" si="17"/>
        <v>0</v>
      </c>
      <c r="X46" s="8">
        <f t="shared" si="17"/>
        <v>0</v>
      </c>
      <c r="Y46" s="8">
        <f t="shared" si="9"/>
        <v>0</v>
      </c>
      <c r="Z46" s="8">
        <f t="shared" si="10"/>
        <v>0</v>
      </c>
      <c r="AA46" s="9">
        <v>0</v>
      </c>
      <c r="AB46" s="8">
        <v>0</v>
      </c>
      <c r="AC46" s="9">
        <v>0</v>
      </c>
      <c r="AD46" s="8">
        <v>0</v>
      </c>
      <c r="AE46" s="9">
        <v>0</v>
      </c>
      <c r="AF46" s="8">
        <v>0</v>
      </c>
      <c r="AG46" s="9">
        <v>0</v>
      </c>
      <c r="AH46" s="8">
        <v>0</v>
      </c>
      <c r="AI46" s="9">
        <v>0</v>
      </c>
      <c r="AJ46" s="40">
        <v>0</v>
      </c>
      <c r="AK46" s="9">
        <v>0</v>
      </c>
      <c r="AL46" s="8">
        <v>0</v>
      </c>
      <c r="AM46" s="9">
        <v>0</v>
      </c>
      <c r="AN46" s="40">
        <v>0</v>
      </c>
      <c r="AO46" s="9">
        <v>0</v>
      </c>
      <c r="AP46" s="8">
        <v>0</v>
      </c>
      <c r="AQ46" s="8">
        <f t="shared" si="11"/>
        <v>0</v>
      </c>
      <c r="AR46" s="8">
        <f t="shared" si="12"/>
        <v>0</v>
      </c>
      <c r="AS46" s="9">
        <v>0</v>
      </c>
      <c r="AT46" s="8">
        <v>0</v>
      </c>
      <c r="AU46" s="9">
        <v>0</v>
      </c>
      <c r="AV46" s="8">
        <v>0</v>
      </c>
      <c r="AW46" s="9">
        <v>0</v>
      </c>
      <c r="AX46" s="8">
        <v>0</v>
      </c>
      <c r="AY46" s="9">
        <v>0</v>
      </c>
      <c r="AZ46" s="8">
        <v>0</v>
      </c>
      <c r="BA46" s="9">
        <v>0</v>
      </c>
      <c r="BB46" s="40">
        <v>0</v>
      </c>
      <c r="BC46" s="9">
        <v>0</v>
      </c>
      <c r="BD46" s="8">
        <v>0</v>
      </c>
      <c r="BE46" s="9">
        <v>0</v>
      </c>
      <c r="BF46" s="40">
        <v>0</v>
      </c>
      <c r="BG46" s="9">
        <v>0</v>
      </c>
      <c r="BH46" s="8">
        <v>0</v>
      </c>
      <c r="BI46" s="8">
        <f t="shared" si="13"/>
        <v>0</v>
      </c>
      <c r="BJ46" s="8">
        <f t="shared" si="14"/>
        <v>0</v>
      </c>
      <c r="BK46" s="9">
        <v>0</v>
      </c>
      <c r="BL46" s="8">
        <v>0</v>
      </c>
      <c r="BM46" s="9">
        <v>0</v>
      </c>
      <c r="BN46" s="8">
        <v>0</v>
      </c>
      <c r="BO46" s="9">
        <v>0</v>
      </c>
      <c r="BP46" s="8">
        <v>0</v>
      </c>
      <c r="BQ46" s="9">
        <v>0</v>
      </c>
      <c r="BR46" s="8">
        <v>0</v>
      </c>
      <c r="BS46" s="9">
        <v>0</v>
      </c>
      <c r="BT46" s="40">
        <v>0</v>
      </c>
      <c r="BU46" s="9">
        <v>0</v>
      </c>
      <c r="BV46" s="8">
        <v>0</v>
      </c>
      <c r="BW46" s="9">
        <v>0</v>
      </c>
      <c r="BX46" s="40">
        <v>0</v>
      </c>
      <c r="BY46" s="9">
        <v>0</v>
      </c>
      <c r="BZ46" s="8">
        <v>0</v>
      </c>
      <c r="CA46" s="8">
        <f t="shared" si="15"/>
        <v>0</v>
      </c>
      <c r="CB46" s="8">
        <f t="shared" si="16"/>
        <v>0</v>
      </c>
      <c r="CC46" s="9">
        <v>0</v>
      </c>
      <c r="CD46" s="8">
        <v>0</v>
      </c>
      <c r="CE46" s="9">
        <v>0</v>
      </c>
      <c r="CF46" s="8">
        <v>0</v>
      </c>
      <c r="CG46" s="9">
        <v>0</v>
      </c>
      <c r="CH46" s="8">
        <v>0</v>
      </c>
      <c r="CI46" s="9">
        <v>0</v>
      </c>
      <c r="CJ46" s="8">
        <v>0</v>
      </c>
      <c r="CK46" s="9">
        <v>0</v>
      </c>
      <c r="CL46" s="40">
        <v>0</v>
      </c>
      <c r="CM46" s="9">
        <v>0</v>
      </c>
      <c r="CN46" s="8">
        <v>0</v>
      </c>
      <c r="CO46" s="9">
        <v>0</v>
      </c>
      <c r="CP46" s="40">
        <v>0</v>
      </c>
      <c r="CQ46" s="9">
        <v>0</v>
      </c>
      <c r="CR46" s="8">
        <v>0</v>
      </c>
    </row>
    <row r="47" spans="1:96" ht="15" customHeight="1" x14ac:dyDescent="0.25">
      <c r="A47" s="12">
        <v>37</v>
      </c>
      <c r="B47" s="18" t="s">
        <v>104</v>
      </c>
      <c r="C47" s="12">
        <v>330380</v>
      </c>
      <c r="D47" s="25" t="s">
        <v>155</v>
      </c>
      <c r="E47" s="25" t="s">
        <v>160</v>
      </c>
      <c r="F47" s="31" t="s">
        <v>156</v>
      </c>
      <c r="G47" s="8">
        <f t="shared" si="6"/>
        <v>6518996.7999999998</v>
      </c>
      <c r="H47" s="8">
        <f t="shared" si="7"/>
        <v>6518996.7999999998</v>
      </c>
      <c r="I47" s="9">
        <f t="shared" si="17"/>
        <v>20</v>
      </c>
      <c r="J47" s="8">
        <f t="shared" si="17"/>
        <v>4950.2</v>
      </c>
      <c r="K47" s="9">
        <f t="shared" si="17"/>
        <v>0</v>
      </c>
      <c r="L47" s="8">
        <f t="shared" si="17"/>
        <v>0</v>
      </c>
      <c r="M47" s="9">
        <f t="shared" si="17"/>
        <v>84</v>
      </c>
      <c r="N47" s="8">
        <f t="shared" si="17"/>
        <v>6514046.5999999996</v>
      </c>
      <c r="O47" s="9">
        <f t="shared" si="17"/>
        <v>0</v>
      </c>
      <c r="P47" s="8">
        <f t="shared" si="17"/>
        <v>0</v>
      </c>
      <c r="Q47" s="9">
        <f t="shared" si="17"/>
        <v>0</v>
      </c>
      <c r="R47" s="8">
        <f t="shared" si="17"/>
        <v>0</v>
      </c>
      <c r="S47" s="9">
        <f t="shared" si="17"/>
        <v>0</v>
      </c>
      <c r="T47" s="8">
        <f t="shared" si="17"/>
        <v>0</v>
      </c>
      <c r="U47" s="9">
        <f t="shared" si="17"/>
        <v>0</v>
      </c>
      <c r="V47" s="8">
        <f t="shared" si="17"/>
        <v>0</v>
      </c>
      <c r="W47" s="9">
        <f t="shared" si="17"/>
        <v>0</v>
      </c>
      <c r="X47" s="8">
        <f t="shared" si="17"/>
        <v>0</v>
      </c>
      <c r="Y47" s="8">
        <f t="shared" si="9"/>
        <v>1281198.2</v>
      </c>
      <c r="Z47" s="8">
        <f t="shared" si="10"/>
        <v>1281198.2</v>
      </c>
      <c r="AA47" s="9">
        <v>5</v>
      </c>
      <c r="AB47" s="8">
        <v>1237.55</v>
      </c>
      <c r="AC47" s="9">
        <v>0</v>
      </c>
      <c r="AD47" s="8">
        <v>0</v>
      </c>
      <c r="AE47" s="9">
        <v>20</v>
      </c>
      <c r="AF47" s="8">
        <v>1279960.6499999999</v>
      </c>
      <c r="AG47" s="9">
        <v>0</v>
      </c>
      <c r="AH47" s="8">
        <v>0</v>
      </c>
      <c r="AI47" s="9">
        <v>0</v>
      </c>
      <c r="AJ47" s="40">
        <v>0</v>
      </c>
      <c r="AK47" s="9">
        <v>0</v>
      </c>
      <c r="AL47" s="8">
        <v>0</v>
      </c>
      <c r="AM47" s="9">
        <v>0</v>
      </c>
      <c r="AN47" s="40">
        <v>0</v>
      </c>
      <c r="AO47" s="9">
        <v>0</v>
      </c>
      <c r="AP47" s="8">
        <v>0</v>
      </c>
      <c r="AQ47" s="8">
        <f t="shared" si="11"/>
        <v>1978300.2</v>
      </c>
      <c r="AR47" s="8">
        <f t="shared" si="12"/>
        <v>1978300.2</v>
      </c>
      <c r="AS47" s="9">
        <v>5</v>
      </c>
      <c r="AT47" s="8">
        <v>1237.55</v>
      </c>
      <c r="AU47" s="9">
        <v>0</v>
      </c>
      <c r="AV47" s="8">
        <v>0</v>
      </c>
      <c r="AW47" s="9">
        <v>22</v>
      </c>
      <c r="AX47" s="8">
        <v>1977062.65</v>
      </c>
      <c r="AY47" s="9">
        <v>0</v>
      </c>
      <c r="AZ47" s="8">
        <v>0</v>
      </c>
      <c r="BA47" s="9">
        <v>0</v>
      </c>
      <c r="BB47" s="40">
        <v>0</v>
      </c>
      <c r="BC47" s="9">
        <v>0</v>
      </c>
      <c r="BD47" s="8">
        <v>0</v>
      </c>
      <c r="BE47" s="9">
        <v>0</v>
      </c>
      <c r="BF47" s="40">
        <v>0</v>
      </c>
      <c r="BG47" s="9">
        <v>0</v>
      </c>
      <c r="BH47" s="8">
        <v>0</v>
      </c>
      <c r="BI47" s="8">
        <f t="shared" si="13"/>
        <v>1978300.2</v>
      </c>
      <c r="BJ47" s="8">
        <f t="shared" si="14"/>
        <v>1978300.2</v>
      </c>
      <c r="BK47" s="9">
        <v>5</v>
      </c>
      <c r="BL47" s="8">
        <v>1237.55</v>
      </c>
      <c r="BM47" s="9">
        <v>0</v>
      </c>
      <c r="BN47" s="8">
        <v>0</v>
      </c>
      <c r="BO47" s="9">
        <v>22</v>
      </c>
      <c r="BP47" s="8">
        <v>1977062.65</v>
      </c>
      <c r="BQ47" s="9">
        <v>0</v>
      </c>
      <c r="BR47" s="8">
        <v>0</v>
      </c>
      <c r="BS47" s="9">
        <v>0</v>
      </c>
      <c r="BT47" s="40">
        <v>0</v>
      </c>
      <c r="BU47" s="9">
        <v>0</v>
      </c>
      <c r="BV47" s="8">
        <v>0</v>
      </c>
      <c r="BW47" s="9">
        <v>0</v>
      </c>
      <c r="BX47" s="40">
        <v>0</v>
      </c>
      <c r="BY47" s="9">
        <v>0</v>
      </c>
      <c r="BZ47" s="8">
        <v>0</v>
      </c>
      <c r="CA47" s="8">
        <f t="shared" si="15"/>
        <v>1281198.2</v>
      </c>
      <c r="CB47" s="8">
        <f t="shared" si="16"/>
        <v>1281198.2</v>
      </c>
      <c r="CC47" s="9">
        <v>5</v>
      </c>
      <c r="CD47" s="8">
        <v>1237.55</v>
      </c>
      <c r="CE47" s="9">
        <v>0</v>
      </c>
      <c r="CF47" s="8">
        <v>0</v>
      </c>
      <c r="CG47" s="9">
        <v>20</v>
      </c>
      <c r="CH47" s="8">
        <v>1279960.6499999999</v>
      </c>
      <c r="CI47" s="9">
        <v>0</v>
      </c>
      <c r="CJ47" s="8">
        <v>0</v>
      </c>
      <c r="CK47" s="9">
        <v>0</v>
      </c>
      <c r="CL47" s="40">
        <v>0</v>
      </c>
      <c r="CM47" s="9">
        <v>0</v>
      </c>
      <c r="CN47" s="8">
        <v>0</v>
      </c>
      <c r="CO47" s="9">
        <v>0</v>
      </c>
      <c r="CP47" s="40">
        <v>0</v>
      </c>
      <c r="CQ47" s="9">
        <v>0</v>
      </c>
      <c r="CR47" s="8">
        <v>0</v>
      </c>
    </row>
    <row r="48" spans="1:96" ht="15" customHeight="1" x14ac:dyDescent="0.25">
      <c r="A48" s="12">
        <v>38</v>
      </c>
      <c r="B48" s="18" t="s">
        <v>147</v>
      </c>
      <c r="C48" s="12">
        <v>330421</v>
      </c>
      <c r="D48" s="25" t="s">
        <v>155</v>
      </c>
      <c r="E48" s="25" t="s">
        <v>160</v>
      </c>
      <c r="F48" s="31" t="s">
        <v>156</v>
      </c>
      <c r="G48" s="8">
        <f t="shared" si="6"/>
        <v>3901573.69</v>
      </c>
      <c r="H48" s="8">
        <f t="shared" si="7"/>
        <v>3901573.69</v>
      </c>
      <c r="I48" s="9">
        <f t="shared" si="17"/>
        <v>0</v>
      </c>
      <c r="J48" s="8">
        <f t="shared" si="17"/>
        <v>0</v>
      </c>
      <c r="K48" s="9">
        <f t="shared" si="17"/>
        <v>0</v>
      </c>
      <c r="L48" s="8">
        <f t="shared" si="17"/>
        <v>0</v>
      </c>
      <c r="M48" s="9">
        <f t="shared" si="17"/>
        <v>0</v>
      </c>
      <c r="N48" s="8">
        <f t="shared" si="17"/>
        <v>3901573.69</v>
      </c>
      <c r="O48" s="9">
        <f t="shared" si="17"/>
        <v>0</v>
      </c>
      <c r="P48" s="8">
        <f t="shared" si="17"/>
        <v>0</v>
      </c>
      <c r="Q48" s="9">
        <f t="shared" si="17"/>
        <v>0</v>
      </c>
      <c r="R48" s="8">
        <f t="shared" si="17"/>
        <v>0</v>
      </c>
      <c r="S48" s="9">
        <f t="shared" si="17"/>
        <v>0</v>
      </c>
      <c r="T48" s="8">
        <f t="shared" si="17"/>
        <v>0</v>
      </c>
      <c r="U48" s="9">
        <f t="shared" si="17"/>
        <v>0</v>
      </c>
      <c r="V48" s="8">
        <f t="shared" si="17"/>
        <v>0</v>
      </c>
      <c r="W48" s="9">
        <f t="shared" si="17"/>
        <v>0</v>
      </c>
      <c r="X48" s="8">
        <f t="shared" si="17"/>
        <v>0</v>
      </c>
      <c r="Y48" s="8">
        <f t="shared" si="9"/>
        <v>933529.45</v>
      </c>
      <c r="Z48" s="8">
        <f t="shared" si="10"/>
        <v>933529.45</v>
      </c>
      <c r="AA48" s="9">
        <v>0</v>
      </c>
      <c r="AB48" s="8">
        <v>0</v>
      </c>
      <c r="AC48" s="9">
        <v>0</v>
      </c>
      <c r="AD48" s="8">
        <v>0</v>
      </c>
      <c r="AE48" s="9">
        <v>0</v>
      </c>
      <c r="AF48" s="8">
        <v>933529.45</v>
      </c>
      <c r="AG48" s="9">
        <v>0</v>
      </c>
      <c r="AH48" s="8">
        <v>0</v>
      </c>
      <c r="AI48" s="9">
        <v>0</v>
      </c>
      <c r="AJ48" s="40">
        <v>0</v>
      </c>
      <c r="AK48" s="9">
        <v>0</v>
      </c>
      <c r="AL48" s="8">
        <v>0</v>
      </c>
      <c r="AM48" s="9">
        <v>0</v>
      </c>
      <c r="AN48" s="40">
        <v>0</v>
      </c>
      <c r="AO48" s="9">
        <v>0</v>
      </c>
      <c r="AP48" s="8">
        <v>0</v>
      </c>
      <c r="AQ48" s="8">
        <f t="shared" si="11"/>
        <v>1090512.76</v>
      </c>
      <c r="AR48" s="8">
        <f t="shared" si="12"/>
        <v>1090512.76</v>
      </c>
      <c r="AS48" s="9">
        <v>0</v>
      </c>
      <c r="AT48" s="8">
        <v>0</v>
      </c>
      <c r="AU48" s="9">
        <v>0</v>
      </c>
      <c r="AV48" s="8">
        <v>0</v>
      </c>
      <c r="AW48" s="9">
        <v>0</v>
      </c>
      <c r="AX48" s="8">
        <v>1090512.76</v>
      </c>
      <c r="AY48" s="9">
        <v>0</v>
      </c>
      <c r="AZ48" s="8">
        <v>0</v>
      </c>
      <c r="BA48" s="9">
        <v>0</v>
      </c>
      <c r="BB48" s="40">
        <v>0</v>
      </c>
      <c r="BC48" s="9">
        <v>0</v>
      </c>
      <c r="BD48" s="8">
        <v>0</v>
      </c>
      <c r="BE48" s="9">
        <v>0</v>
      </c>
      <c r="BF48" s="40">
        <v>0</v>
      </c>
      <c r="BG48" s="9">
        <v>0</v>
      </c>
      <c r="BH48" s="8">
        <v>0</v>
      </c>
      <c r="BI48" s="8">
        <f t="shared" si="13"/>
        <v>938765.74</v>
      </c>
      <c r="BJ48" s="8">
        <f t="shared" si="14"/>
        <v>938765.74</v>
      </c>
      <c r="BK48" s="9">
        <v>0</v>
      </c>
      <c r="BL48" s="8">
        <v>0</v>
      </c>
      <c r="BM48" s="9">
        <v>0</v>
      </c>
      <c r="BN48" s="8">
        <v>0</v>
      </c>
      <c r="BO48" s="9">
        <v>0</v>
      </c>
      <c r="BP48" s="8">
        <v>938765.74</v>
      </c>
      <c r="BQ48" s="9">
        <v>0</v>
      </c>
      <c r="BR48" s="8">
        <v>0</v>
      </c>
      <c r="BS48" s="9">
        <v>0</v>
      </c>
      <c r="BT48" s="40">
        <v>0</v>
      </c>
      <c r="BU48" s="9">
        <v>0</v>
      </c>
      <c r="BV48" s="8">
        <v>0</v>
      </c>
      <c r="BW48" s="9">
        <v>0</v>
      </c>
      <c r="BX48" s="40">
        <v>0</v>
      </c>
      <c r="BY48" s="9">
        <v>0</v>
      </c>
      <c r="BZ48" s="8">
        <v>0</v>
      </c>
      <c r="CA48" s="8">
        <f t="shared" si="15"/>
        <v>938765.74</v>
      </c>
      <c r="CB48" s="8">
        <f t="shared" si="16"/>
        <v>938765.74</v>
      </c>
      <c r="CC48" s="9">
        <v>0</v>
      </c>
      <c r="CD48" s="8">
        <v>0</v>
      </c>
      <c r="CE48" s="9">
        <v>0</v>
      </c>
      <c r="CF48" s="8">
        <v>0</v>
      </c>
      <c r="CG48" s="9">
        <v>0</v>
      </c>
      <c r="CH48" s="8">
        <v>938765.74</v>
      </c>
      <c r="CI48" s="9">
        <v>0</v>
      </c>
      <c r="CJ48" s="8">
        <v>0</v>
      </c>
      <c r="CK48" s="9">
        <v>0</v>
      </c>
      <c r="CL48" s="40">
        <v>0</v>
      </c>
      <c r="CM48" s="9">
        <v>0</v>
      </c>
      <c r="CN48" s="8">
        <v>0</v>
      </c>
      <c r="CO48" s="9">
        <v>0</v>
      </c>
      <c r="CP48" s="40">
        <v>0</v>
      </c>
      <c r="CQ48" s="9">
        <v>0</v>
      </c>
      <c r="CR48" s="8">
        <v>0</v>
      </c>
    </row>
    <row r="49" spans="1:96" ht="15" customHeight="1" x14ac:dyDescent="0.25">
      <c r="A49" s="12">
        <v>39</v>
      </c>
      <c r="B49" s="18" t="s">
        <v>161</v>
      </c>
      <c r="C49" s="12">
        <v>330372</v>
      </c>
      <c r="D49" s="25" t="s">
        <v>155</v>
      </c>
      <c r="E49" s="25" t="s">
        <v>160</v>
      </c>
      <c r="F49" s="31" t="s">
        <v>156</v>
      </c>
      <c r="G49" s="8">
        <f t="shared" si="6"/>
        <v>3327006.69</v>
      </c>
      <c r="H49" s="8">
        <f t="shared" si="7"/>
        <v>1811772.36</v>
      </c>
      <c r="I49" s="9">
        <f t="shared" si="17"/>
        <v>0</v>
      </c>
      <c r="J49" s="8">
        <f t="shared" si="17"/>
        <v>0</v>
      </c>
      <c r="K49" s="9">
        <f t="shared" si="17"/>
        <v>0</v>
      </c>
      <c r="L49" s="8">
        <f t="shared" si="17"/>
        <v>0</v>
      </c>
      <c r="M49" s="9">
        <f t="shared" si="17"/>
        <v>0</v>
      </c>
      <c r="N49" s="8">
        <f t="shared" si="17"/>
        <v>1811772.36</v>
      </c>
      <c r="O49" s="9">
        <f t="shared" si="17"/>
        <v>11</v>
      </c>
      <c r="P49" s="8">
        <f t="shared" si="17"/>
        <v>1094874.33</v>
      </c>
      <c r="Q49" s="9">
        <f t="shared" si="17"/>
        <v>3</v>
      </c>
      <c r="R49" s="8">
        <f t="shared" si="17"/>
        <v>420360</v>
      </c>
      <c r="S49" s="9">
        <f t="shared" si="17"/>
        <v>0</v>
      </c>
      <c r="T49" s="8">
        <f t="shared" si="17"/>
        <v>0</v>
      </c>
      <c r="U49" s="9">
        <f t="shared" si="17"/>
        <v>3</v>
      </c>
      <c r="V49" s="8">
        <f t="shared" si="17"/>
        <v>420360</v>
      </c>
      <c r="W49" s="9">
        <f t="shared" si="17"/>
        <v>0</v>
      </c>
      <c r="X49" s="8">
        <f t="shared" si="17"/>
        <v>0</v>
      </c>
      <c r="Y49" s="8">
        <f t="shared" si="9"/>
        <v>1075650.23</v>
      </c>
      <c r="Z49" s="8">
        <f t="shared" si="10"/>
        <v>283343.01</v>
      </c>
      <c r="AA49" s="9">
        <v>0</v>
      </c>
      <c r="AB49" s="8">
        <v>0</v>
      </c>
      <c r="AC49" s="9">
        <v>0</v>
      </c>
      <c r="AD49" s="8">
        <v>0</v>
      </c>
      <c r="AE49" s="9">
        <v>0</v>
      </c>
      <c r="AF49" s="8">
        <v>283343.01</v>
      </c>
      <c r="AG49" s="9">
        <v>3</v>
      </c>
      <c r="AH49" s="8">
        <v>652187.22</v>
      </c>
      <c r="AI49" s="9">
        <v>1</v>
      </c>
      <c r="AJ49" s="40">
        <v>140120</v>
      </c>
      <c r="AK49" s="9">
        <v>0</v>
      </c>
      <c r="AL49" s="8">
        <v>0</v>
      </c>
      <c r="AM49" s="9">
        <v>1</v>
      </c>
      <c r="AN49" s="40">
        <v>140120</v>
      </c>
      <c r="AO49" s="9">
        <v>0</v>
      </c>
      <c r="AP49" s="8">
        <v>0</v>
      </c>
      <c r="AQ49" s="8">
        <f t="shared" si="11"/>
        <v>883888.02</v>
      </c>
      <c r="AR49" s="8">
        <f t="shared" si="12"/>
        <v>509476.45</v>
      </c>
      <c r="AS49" s="9">
        <v>0</v>
      </c>
      <c r="AT49" s="8">
        <v>0</v>
      </c>
      <c r="AU49" s="9">
        <v>0</v>
      </c>
      <c r="AV49" s="8">
        <v>0</v>
      </c>
      <c r="AW49" s="9">
        <v>0</v>
      </c>
      <c r="AX49" s="8">
        <v>509476.45</v>
      </c>
      <c r="AY49" s="9">
        <v>4</v>
      </c>
      <c r="AZ49" s="8">
        <v>234291.57</v>
      </c>
      <c r="BA49" s="9">
        <v>1</v>
      </c>
      <c r="BB49" s="40">
        <v>140120</v>
      </c>
      <c r="BC49" s="9">
        <v>0</v>
      </c>
      <c r="BD49" s="8">
        <v>0</v>
      </c>
      <c r="BE49" s="9">
        <v>1</v>
      </c>
      <c r="BF49" s="40">
        <v>140120</v>
      </c>
      <c r="BG49" s="9">
        <v>0</v>
      </c>
      <c r="BH49" s="8">
        <v>0</v>
      </c>
      <c r="BI49" s="8">
        <f t="shared" si="13"/>
        <v>802518.03</v>
      </c>
      <c r="BJ49" s="8">
        <f t="shared" si="14"/>
        <v>509476.45</v>
      </c>
      <c r="BK49" s="9">
        <v>0</v>
      </c>
      <c r="BL49" s="8">
        <v>0</v>
      </c>
      <c r="BM49" s="9">
        <v>0</v>
      </c>
      <c r="BN49" s="8">
        <v>0</v>
      </c>
      <c r="BO49" s="9">
        <v>0</v>
      </c>
      <c r="BP49" s="8">
        <v>509476.45</v>
      </c>
      <c r="BQ49" s="9">
        <v>2</v>
      </c>
      <c r="BR49" s="8">
        <v>152921.57999999999</v>
      </c>
      <c r="BS49" s="9">
        <v>1</v>
      </c>
      <c r="BT49" s="40">
        <v>140120</v>
      </c>
      <c r="BU49" s="9">
        <v>0</v>
      </c>
      <c r="BV49" s="8">
        <v>0</v>
      </c>
      <c r="BW49" s="9">
        <v>1</v>
      </c>
      <c r="BX49" s="40">
        <v>140120</v>
      </c>
      <c r="BY49" s="9">
        <v>0</v>
      </c>
      <c r="BZ49" s="8">
        <v>0</v>
      </c>
      <c r="CA49" s="8">
        <f t="shared" si="15"/>
        <v>564950.41</v>
      </c>
      <c r="CB49" s="8">
        <f t="shared" si="16"/>
        <v>509476.45</v>
      </c>
      <c r="CC49" s="9">
        <v>0</v>
      </c>
      <c r="CD49" s="8">
        <v>0</v>
      </c>
      <c r="CE49" s="9">
        <v>0</v>
      </c>
      <c r="CF49" s="8">
        <v>0</v>
      </c>
      <c r="CG49" s="9">
        <v>0</v>
      </c>
      <c r="CH49" s="8">
        <v>509476.45</v>
      </c>
      <c r="CI49" s="9">
        <v>2</v>
      </c>
      <c r="CJ49" s="8">
        <v>55473.96</v>
      </c>
      <c r="CK49" s="9">
        <v>0</v>
      </c>
      <c r="CL49" s="40">
        <v>0</v>
      </c>
      <c r="CM49" s="9">
        <v>0</v>
      </c>
      <c r="CN49" s="8">
        <v>0</v>
      </c>
      <c r="CO49" s="9">
        <v>0</v>
      </c>
      <c r="CP49" s="40">
        <v>0</v>
      </c>
      <c r="CQ49" s="9">
        <v>0</v>
      </c>
      <c r="CR49" s="8">
        <v>0</v>
      </c>
    </row>
    <row r="50" spans="1:96" ht="15" customHeight="1" x14ac:dyDescent="0.25">
      <c r="A50" s="12">
        <v>40</v>
      </c>
      <c r="B50" s="18" t="s">
        <v>162</v>
      </c>
      <c r="C50" s="12">
        <v>330425</v>
      </c>
      <c r="D50" s="25" t="s">
        <v>155</v>
      </c>
      <c r="E50" s="25" t="s">
        <v>160</v>
      </c>
      <c r="F50" s="31" t="s">
        <v>156</v>
      </c>
      <c r="G50" s="8">
        <f t="shared" si="6"/>
        <v>5281348.32</v>
      </c>
      <c r="H50" s="8">
        <f t="shared" si="7"/>
        <v>5281348.32</v>
      </c>
      <c r="I50" s="9">
        <f t="shared" si="17"/>
        <v>0</v>
      </c>
      <c r="J50" s="8">
        <f t="shared" si="17"/>
        <v>0</v>
      </c>
      <c r="K50" s="9">
        <f t="shared" si="17"/>
        <v>0</v>
      </c>
      <c r="L50" s="8">
        <f t="shared" si="17"/>
        <v>0</v>
      </c>
      <c r="M50" s="9">
        <f t="shared" si="17"/>
        <v>0</v>
      </c>
      <c r="N50" s="8">
        <f t="shared" si="17"/>
        <v>5281348.32</v>
      </c>
      <c r="O50" s="9">
        <f t="shared" si="17"/>
        <v>0</v>
      </c>
      <c r="P50" s="8">
        <f t="shared" si="17"/>
        <v>0</v>
      </c>
      <c r="Q50" s="9">
        <f t="shared" si="17"/>
        <v>0</v>
      </c>
      <c r="R50" s="8">
        <f t="shared" si="17"/>
        <v>0</v>
      </c>
      <c r="S50" s="9">
        <f t="shared" si="17"/>
        <v>0</v>
      </c>
      <c r="T50" s="8">
        <f t="shared" si="17"/>
        <v>0</v>
      </c>
      <c r="U50" s="9">
        <f t="shared" si="17"/>
        <v>0</v>
      </c>
      <c r="V50" s="8">
        <f t="shared" si="17"/>
        <v>0</v>
      </c>
      <c r="W50" s="9">
        <f t="shared" si="17"/>
        <v>0</v>
      </c>
      <c r="X50" s="8">
        <f t="shared" si="17"/>
        <v>0</v>
      </c>
      <c r="Y50" s="8">
        <f t="shared" si="9"/>
        <v>1320337.08</v>
      </c>
      <c r="Z50" s="8">
        <f t="shared" si="10"/>
        <v>1320337.08</v>
      </c>
      <c r="AA50" s="9">
        <v>0</v>
      </c>
      <c r="AB50" s="8">
        <v>0</v>
      </c>
      <c r="AC50" s="9">
        <v>0</v>
      </c>
      <c r="AD50" s="8">
        <v>0</v>
      </c>
      <c r="AE50" s="9">
        <v>0</v>
      </c>
      <c r="AF50" s="8">
        <v>1320337.08</v>
      </c>
      <c r="AG50" s="9">
        <v>0</v>
      </c>
      <c r="AH50" s="8">
        <v>0</v>
      </c>
      <c r="AI50" s="9">
        <v>0</v>
      </c>
      <c r="AJ50" s="40">
        <v>0</v>
      </c>
      <c r="AK50" s="9">
        <v>0</v>
      </c>
      <c r="AL50" s="8">
        <v>0</v>
      </c>
      <c r="AM50" s="9">
        <v>0</v>
      </c>
      <c r="AN50" s="40">
        <v>0</v>
      </c>
      <c r="AO50" s="9">
        <v>0</v>
      </c>
      <c r="AP50" s="8">
        <v>0</v>
      </c>
      <c r="AQ50" s="8">
        <f t="shared" si="11"/>
        <v>1320337.08</v>
      </c>
      <c r="AR50" s="8">
        <f t="shared" si="12"/>
        <v>1320337.08</v>
      </c>
      <c r="AS50" s="9">
        <v>0</v>
      </c>
      <c r="AT50" s="8">
        <v>0</v>
      </c>
      <c r="AU50" s="9">
        <v>0</v>
      </c>
      <c r="AV50" s="8">
        <v>0</v>
      </c>
      <c r="AW50" s="9">
        <v>0</v>
      </c>
      <c r="AX50" s="8">
        <v>1320337.08</v>
      </c>
      <c r="AY50" s="9">
        <v>0</v>
      </c>
      <c r="AZ50" s="8">
        <v>0</v>
      </c>
      <c r="BA50" s="9">
        <v>0</v>
      </c>
      <c r="BB50" s="40">
        <v>0</v>
      </c>
      <c r="BC50" s="9">
        <v>0</v>
      </c>
      <c r="BD50" s="8">
        <v>0</v>
      </c>
      <c r="BE50" s="9">
        <v>0</v>
      </c>
      <c r="BF50" s="40">
        <v>0</v>
      </c>
      <c r="BG50" s="9">
        <v>0</v>
      </c>
      <c r="BH50" s="8">
        <v>0</v>
      </c>
      <c r="BI50" s="8">
        <f t="shared" si="13"/>
        <v>1320337.08</v>
      </c>
      <c r="BJ50" s="8">
        <f t="shared" si="14"/>
        <v>1320337.08</v>
      </c>
      <c r="BK50" s="9">
        <v>0</v>
      </c>
      <c r="BL50" s="8">
        <v>0</v>
      </c>
      <c r="BM50" s="9">
        <v>0</v>
      </c>
      <c r="BN50" s="8">
        <v>0</v>
      </c>
      <c r="BO50" s="9">
        <v>0</v>
      </c>
      <c r="BP50" s="8">
        <v>1320337.08</v>
      </c>
      <c r="BQ50" s="9">
        <v>0</v>
      </c>
      <c r="BR50" s="8">
        <v>0</v>
      </c>
      <c r="BS50" s="9">
        <v>0</v>
      </c>
      <c r="BT50" s="40">
        <v>0</v>
      </c>
      <c r="BU50" s="9">
        <v>0</v>
      </c>
      <c r="BV50" s="8">
        <v>0</v>
      </c>
      <c r="BW50" s="9">
        <v>0</v>
      </c>
      <c r="BX50" s="40">
        <v>0</v>
      </c>
      <c r="BY50" s="9">
        <v>0</v>
      </c>
      <c r="BZ50" s="8">
        <v>0</v>
      </c>
      <c r="CA50" s="8">
        <f t="shared" si="15"/>
        <v>1320337.08</v>
      </c>
      <c r="CB50" s="8">
        <f t="shared" si="16"/>
        <v>1320337.08</v>
      </c>
      <c r="CC50" s="9">
        <v>0</v>
      </c>
      <c r="CD50" s="8">
        <v>0</v>
      </c>
      <c r="CE50" s="9">
        <v>0</v>
      </c>
      <c r="CF50" s="8">
        <v>0</v>
      </c>
      <c r="CG50" s="9">
        <v>0</v>
      </c>
      <c r="CH50" s="8">
        <v>1320337.08</v>
      </c>
      <c r="CI50" s="9">
        <v>0</v>
      </c>
      <c r="CJ50" s="8">
        <v>0</v>
      </c>
      <c r="CK50" s="9">
        <v>0</v>
      </c>
      <c r="CL50" s="40">
        <v>0</v>
      </c>
      <c r="CM50" s="9">
        <v>0</v>
      </c>
      <c r="CN50" s="8">
        <v>0</v>
      </c>
      <c r="CO50" s="9">
        <v>0</v>
      </c>
      <c r="CP50" s="40">
        <v>0</v>
      </c>
      <c r="CQ50" s="9">
        <v>0</v>
      </c>
      <c r="CR50" s="8">
        <v>0</v>
      </c>
    </row>
    <row r="51" spans="1:96" x14ac:dyDescent="0.25">
      <c r="A51" s="12"/>
      <c r="B51" s="17" t="s">
        <v>34</v>
      </c>
      <c r="C51" s="12"/>
      <c r="D51" s="25"/>
      <c r="E51" s="26" t="s">
        <v>154</v>
      </c>
      <c r="F51" s="31"/>
      <c r="G51" s="8">
        <f t="shared" si="6"/>
        <v>0</v>
      </c>
      <c r="H51" s="8">
        <f t="shared" si="7"/>
        <v>0</v>
      </c>
      <c r="I51" s="9">
        <f t="shared" si="17"/>
        <v>0</v>
      </c>
      <c r="J51" s="8">
        <f t="shared" si="17"/>
        <v>0</v>
      </c>
      <c r="K51" s="9">
        <f t="shared" si="17"/>
        <v>0</v>
      </c>
      <c r="L51" s="8">
        <f t="shared" si="17"/>
        <v>0</v>
      </c>
      <c r="M51" s="9">
        <f t="shared" si="17"/>
        <v>0</v>
      </c>
      <c r="N51" s="8">
        <f t="shared" si="17"/>
        <v>0</v>
      </c>
      <c r="O51" s="9">
        <f t="shared" si="17"/>
        <v>0</v>
      </c>
      <c r="P51" s="8">
        <f t="shared" si="17"/>
        <v>0</v>
      </c>
      <c r="Q51" s="9">
        <f t="shared" si="17"/>
        <v>0</v>
      </c>
      <c r="R51" s="8">
        <f t="shared" si="17"/>
        <v>0</v>
      </c>
      <c r="S51" s="9">
        <f t="shared" si="17"/>
        <v>0</v>
      </c>
      <c r="T51" s="8">
        <f t="shared" si="17"/>
        <v>0</v>
      </c>
      <c r="U51" s="9">
        <f t="shared" si="17"/>
        <v>0</v>
      </c>
      <c r="V51" s="8">
        <f t="shared" si="17"/>
        <v>0</v>
      </c>
      <c r="W51" s="9">
        <f t="shared" si="17"/>
        <v>0</v>
      </c>
      <c r="X51" s="8">
        <f t="shared" si="17"/>
        <v>0</v>
      </c>
      <c r="Y51" s="8">
        <f t="shared" si="9"/>
        <v>0</v>
      </c>
      <c r="Z51" s="8">
        <f t="shared" si="10"/>
        <v>0</v>
      </c>
      <c r="AA51" s="9">
        <v>0</v>
      </c>
      <c r="AB51" s="8">
        <v>0</v>
      </c>
      <c r="AC51" s="9">
        <v>0</v>
      </c>
      <c r="AD51" s="8">
        <v>0</v>
      </c>
      <c r="AE51" s="9">
        <v>0</v>
      </c>
      <c r="AF51" s="8">
        <v>0</v>
      </c>
      <c r="AG51" s="9">
        <v>0</v>
      </c>
      <c r="AH51" s="8">
        <v>0</v>
      </c>
      <c r="AI51" s="9">
        <v>0</v>
      </c>
      <c r="AJ51" s="40">
        <v>0</v>
      </c>
      <c r="AK51" s="9">
        <v>0</v>
      </c>
      <c r="AL51" s="8">
        <v>0</v>
      </c>
      <c r="AM51" s="9">
        <v>0</v>
      </c>
      <c r="AN51" s="40">
        <v>0</v>
      </c>
      <c r="AO51" s="9">
        <v>0</v>
      </c>
      <c r="AP51" s="8">
        <v>0</v>
      </c>
      <c r="AQ51" s="8">
        <f t="shared" si="11"/>
        <v>0</v>
      </c>
      <c r="AR51" s="8">
        <f t="shared" si="12"/>
        <v>0</v>
      </c>
      <c r="AS51" s="9">
        <v>0</v>
      </c>
      <c r="AT51" s="8">
        <v>0</v>
      </c>
      <c r="AU51" s="9">
        <v>0</v>
      </c>
      <c r="AV51" s="8">
        <v>0</v>
      </c>
      <c r="AW51" s="9">
        <v>0</v>
      </c>
      <c r="AX51" s="8">
        <v>0</v>
      </c>
      <c r="AY51" s="9">
        <v>0</v>
      </c>
      <c r="AZ51" s="8">
        <v>0</v>
      </c>
      <c r="BA51" s="9">
        <v>0</v>
      </c>
      <c r="BB51" s="40">
        <v>0</v>
      </c>
      <c r="BC51" s="9">
        <v>0</v>
      </c>
      <c r="BD51" s="8">
        <v>0</v>
      </c>
      <c r="BE51" s="9">
        <v>0</v>
      </c>
      <c r="BF51" s="40">
        <v>0</v>
      </c>
      <c r="BG51" s="9">
        <v>0</v>
      </c>
      <c r="BH51" s="8">
        <v>0</v>
      </c>
      <c r="BI51" s="8">
        <f t="shared" si="13"/>
        <v>0</v>
      </c>
      <c r="BJ51" s="8">
        <f t="shared" si="14"/>
        <v>0</v>
      </c>
      <c r="BK51" s="9">
        <v>0</v>
      </c>
      <c r="BL51" s="8">
        <v>0</v>
      </c>
      <c r="BM51" s="9">
        <v>0</v>
      </c>
      <c r="BN51" s="8">
        <v>0</v>
      </c>
      <c r="BO51" s="9">
        <v>0</v>
      </c>
      <c r="BP51" s="8">
        <v>0</v>
      </c>
      <c r="BQ51" s="9">
        <v>0</v>
      </c>
      <c r="BR51" s="8">
        <v>0</v>
      </c>
      <c r="BS51" s="9">
        <v>0</v>
      </c>
      <c r="BT51" s="40">
        <v>0</v>
      </c>
      <c r="BU51" s="9">
        <v>0</v>
      </c>
      <c r="BV51" s="8">
        <v>0</v>
      </c>
      <c r="BW51" s="9">
        <v>0</v>
      </c>
      <c r="BX51" s="40">
        <v>0</v>
      </c>
      <c r="BY51" s="9">
        <v>0</v>
      </c>
      <c r="BZ51" s="8">
        <v>0</v>
      </c>
      <c r="CA51" s="8">
        <f t="shared" si="15"/>
        <v>0</v>
      </c>
      <c r="CB51" s="8">
        <f t="shared" si="16"/>
        <v>0</v>
      </c>
      <c r="CC51" s="9">
        <v>0</v>
      </c>
      <c r="CD51" s="8">
        <v>0</v>
      </c>
      <c r="CE51" s="9">
        <v>0</v>
      </c>
      <c r="CF51" s="8">
        <v>0</v>
      </c>
      <c r="CG51" s="9">
        <v>0</v>
      </c>
      <c r="CH51" s="8">
        <v>0</v>
      </c>
      <c r="CI51" s="9">
        <v>0</v>
      </c>
      <c r="CJ51" s="8">
        <v>0</v>
      </c>
      <c r="CK51" s="9">
        <v>0</v>
      </c>
      <c r="CL51" s="40">
        <v>0</v>
      </c>
      <c r="CM51" s="9">
        <v>0</v>
      </c>
      <c r="CN51" s="8">
        <v>0</v>
      </c>
      <c r="CO51" s="9">
        <v>0</v>
      </c>
      <c r="CP51" s="40">
        <v>0</v>
      </c>
      <c r="CQ51" s="9">
        <v>0</v>
      </c>
      <c r="CR51" s="8">
        <v>0</v>
      </c>
    </row>
    <row r="52" spans="1:96" ht="15" customHeight="1" x14ac:dyDescent="0.25">
      <c r="A52" s="12">
        <v>41</v>
      </c>
      <c r="B52" s="18" t="s">
        <v>35</v>
      </c>
      <c r="C52" s="12">
        <v>330110</v>
      </c>
      <c r="D52" s="25" t="s">
        <v>155</v>
      </c>
      <c r="E52" s="25" t="s">
        <v>154</v>
      </c>
      <c r="F52" s="31" t="s">
        <v>156</v>
      </c>
      <c r="G52" s="8">
        <f t="shared" si="6"/>
        <v>924547.24</v>
      </c>
      <c r="H52" s="8">
        <f t="shared" si="7"/>
        <v>643934.78</v>
      </c>
      <c r="I52" s="9">
        <f t="shared" si="17"/>
        <v>643</v>
      </c>
      <c r="J52" s="8">
        <f t="shared" si="17"/>
        <v>299374.3</v>
      </c>
      <c r="K52" s="9">
        <f t="shared" si="17"/>
        <v>54</v>
      </c>
      <c r="L52" s="8">
        <f t="shared" si="17"/>
        <v>22586.63</v>
      </c>
      <c r="M52" s="9">
        <f t="shared" si="17"/>
        <v>180</v>
      </c>
      <c r="N52" s="8">
        <f t="shared" si="17"/>
        <v>321973.84999999998</v>
      </c>
      <c r="O52" s="9">
        <f t="shared" si="17"/>
        <v>1</v>
      </c>
      <c r="P52" s="8">
        <f t="shared" si="17"/>
        <v>20000</v>
      </c>
      <c r="Q52" s="9">
        <f t="shared" si="17"/>
        <v>6</v>
      </c>
      <c r="R52" s="8">
        <f t="shared" si="17"/>
        <v>148882.74</v>
      </c>
      <c r="S52" s="9">
        <f t="shared" si="17"/>
        <v>0</v>
      </c>
      <c r="T52" s="8">
        <f t="shared" si="17"/>
        <v>0</v>
      </c>
      <c r="U52" s="9">
        <f t="shared" si="17"/>
        <v>0</v>
      </c>
      <c r="V52" s="8">
        <f t="shared" si="17"/>
        <v>0</v>
      </c>
      <c r="W52" s="9">
        <f t="shared" si="17"/>
        <v>70</v>
      </c>
      <c r="X52" s="8">
        <f t="shared" si="17"/>
        <v>111729.72</v>
      </c>
      <c r="Y52" s="8">
        <f t="shared" si="9"/>
        <v>302410.28999999998</v>
      </c>
      <c r="Z52" s="8">
        <f t="shared" si="10"/>
        <v>205595.12</v>
      </c>
      <c r="AA52" s="9">
        <v>161</v>
      </c>
      <c r="AB52" s="8">
        <v>74843.58</v>
      </c>
      <c r="AC52" s="9">
        <v>14</v>
      </c>
      <c r="AD52" s="8">
        <v>5646.66</v>
      </c>
      <c r="AE52" s="9">
        <v>45</v>
      </c>
      <c r="AF52" s="8">
        <v>125104.88</v>
      </c>
      <c r="AG52" s="9">
        <v>1</v>
      </c>
      <c r="AH52" s="8">
        <v>20000</v>
      </c>
      <c r="AI52" s="9">
        <v>1</v>
      </c>
      <c r="AJ52" s="40">
        <v>48882.74</v>
      </c>
      <c r="AK52" s="9">
        <v>0</v>
      </c>
      <c r="AL52" s="8">
        <v>0</v>
      </c>
      <c r="AM52" s="9">
        <v>0</v>
      </c>
      <c r="AN52" s="40">
        <v>0</v>
      </c>
      <c r="AO52" s="9">
        <v>30</v>
      </c>
      <c r="AP52" s="8">
        <v>27932.43</v>
      </c>
      <c r="AQ52" s="8">
        <f t="shared" si="11"/>
        <v>253916.13</v>
      </c>
      <c r="AR52" s="8">
        <f t="shared" si="12"/>
        <v>165983.70000000001</v>
      </c>
      <c r="AS52" s="9">
        <v>161</v>
      </c>
      <c r="AT52" s="8">
        <v>74843.58</v>
      </c>
      <c r="AU52" s="9">
        <v>14</v>
      </c>
      <c r="AV52" s="8">
        <v>5646.66</v>
      </c>
      <c r="AW52" s="9">
        <v>45</v>
      </c>
      <c r="AX52" s="8">
        <v>85493.46</v>
      </c>
      <c r="AY52" s="9">
        <v>0</v>
      </c>
      <c r="AZ52" s="8">
        <v>0</v>
      </c>
      <c r="BA52" s="9">
        <v>3</v>
      </c>
      <c r="BB52" s="40">
        <v>60000</v>
      </c>
      <c r="BC52" s="9">
        <v>0</v>
      </c>
      <c r="BD52" s="8">
        <v>0</v>
      </c>
      <c r="BE52" s="9">
        <v>0</v>
      </c>
      <c r="BF52" s="40">
        <v>0</v>
      </c>
      <c r="BG52" s="9">
        <v>13</v>
      </c>
      <c r="BH52" s="8">
        <v>27932.43</v>
      </c>
      <c r="BI52" s="8">
        <f t="shared" si="13"/>
        <v>193916.13</v>
      </c>
      <c r="BJ52" s="8">
        <f t="shared" si="14"/>
        <v>165983.70000000001</v>
      </c>
      <c r="BK52" s="9">
        <v>161</v>
      </c>
      <c r="BL52" s="8">
        <v>74843.58</v>
      </c>
      <c r="BM52" s="9">
        <v>14</v>
      </c>
      <c r="BN52" s="8">
        <v>5646.66</v>
      </c>
      <c r="BO52" s="9">
        <v>45</v>
      </c>
      <c r="BP52" s="8">
        <v>85493.46</v>
      </c>
      <c r="BQ52" s="9">
        <v>0</v>
      </c>
      <c r="BR52" s="8">
        <v>0</v>
      </c>
      <c r="BS52" s="9">
        <v>0</v>
      </c>
      <c r="BT52" s="40">
        <v>0</v>
      </c>
      <c r="BU52" s="9">
        <v>0</v>
      </c>
      <c r="BV52" s="8">
        <v>0</v>
      </c>
      <c r="BW52" s="9">
        <v>0</v>
      </c>
      <c r="BX52" s="40">
        <v>0</v>
      </c>
      <c r="BY52" s="9">
        <v>13</v>
      </c>
      <c r="BZ52" s="8">
        <v>27932.43</v>
      </c>
      <c r="CA52" s="8">
        <f t="shared" si="15"/>
        <v>174304.69</v>
      </c>
      <c r="CB52" s="8">
        <f t="shared" si="16"/>
        <v>106372.26</v>
      </c>
      <c r="CC52" s="9">
        <v>160</v>
      </c>
      <c r="CD52" s="8">
        <v>74843.56</v>
      </c>
      <c r="CE52" s="9">
        <v>12</v>
      </c>
      <c r="CF52" s="8">
        <v>5646.65</v>
      </c>
      <c r="CG52" s="9">
        <v>45</v>
      </c>
      <c r="CH52" s="8">
        <v>25882.05</v>
      </c>
      <c r="CI52" s="9">
        <v>0</v>
      </c>
      <c r="CJ52" s="8">
        <v>0</v>
      </c>
      <c r="CK52" s="9">
        <v>2</v>
      </c>
      <c r="CL52" s="40">
        <v>40000</v>
      </c>
      <c r="CM52" s="9">
        <v>0</v>
      </c>
      <c r="CN52" s="8">
        <v>0</v>
      </c>
      <c r="CO52" s="9">
        <v>0</v>
      </c>
      <c r="CP52" s="40">
        <v>0</v>
      </c>
      <c r="CQ52" s="9">
        <v>14</v>
      </c>
      <c r="CR52" s="8">
        <v>27932.43</v>
      </c>
    </row>
    <row r="53" spans="1:96" x14ac:dyDescent="0.25">
      <c r="A53" s="12"/>
      <c r="B53" s="17" t="s">
        <v>36</v>
      </c>
      <c r="C53" s="12"/>
      <c r="D53" s="25"/>
      <c r="E53" s="25"/>
      <c r="F53" s="31"/>
      <c r="G53" s="8">
        <f t="shared" si="6"/>
        <v>0</v>
      </c>
      <c r="H53" s="8">
        <f t="shared" si="7"/>
        <v>0</v>
      </c>
      <c r="I53" s="9">
        <f t="shared" si="17"/>
        <v>0</v>
      </c>
      <c r="J53" s="8">
        <f t="shared" si="17"/>
        <v>0</v>
      </c>
      <c r="K53" s="9">
        <f t="shared" si="17"/>
        <v>0</v>
      </c>
      <c r="L53" s="8">
        <f t="shared" si="17"/>
        <v>0</v>
      </c>
      <c r="M53" s="9">
        <f t="shared" si="17"/>
        <v>0</v>
      </c>
      <c r="N53" s="8">
        <f t="shared" si="17"/>
        <v>0</v>
      </c>
      <c r="O53" s="9">
        <f t="shared" si="17"/>
        <v>0</v>
      </c>
      <c r="P53" s="8">
        <f t="shared" si="17"/>
        <v>0</v>
      </c>
      <c r="Q53" s="9">
        <f t="shared" si="17"/>
        <v>0</v>
      </c>
      <c r="R53" s="8">
        <f t="shared" si="17"/>
        <v>0</v>
      </c>
      <c r="S53" s="9">
        <f t="shared" si="17"/>
        <v>0</v>
      </c>
      <c r="T53" s="8">
        <f t="shared" si="17"/>
        <v>0</v>
      </c>
      <c r="U53" s="9">
        <f t="shared" si="17"/>
        <v>0</v>
      </c>
      <c r="V53" s="8">
        <f t="shared" si="17"/>
        <v>0</v>
      </c>
      <c r="W53" s="9">
        <f t="shared" si="17"/>
        <v>0</v>
      </c>
      <c r="X53" s="8">
        <f t="shared" si="17"/>
        <v>0</v>
      </c>
      <c r="Y53" s="8">
        <f t="shared" si="9"/>
        <v>0</v>
      </c>
      <c r="Z53" s="8">
        <f t="shared" si="10"/>
        <v>0</v>
      </c>
      <c r="AA53" s="9">
        <v>0</v>
      </c>
      <c r="AB53" s="8">
        <v>0</v>
      </c>
      <c r="AC53" s="9">
        <v>0</v>
      </c>
      <c r="AD53" s="8">
        <v>0</v>
      </c>
      <c r="AE53" s="9">
        <v>0</v>
      </c>
      <c r="AF53" s="8">
        <v>0</v>
      </c>
      <c r="AG53" s="9">
        <v>0</v>
      </c>
      <c r="AH53" s="8">
        <v>0</v>
      </c>
      <c r="AI53" s="9">
        <v>0</v>
      </c>
      <c r="AJ53" s="40">
        <v>0</v>
      </c>
      <c r="AK53" s="9">
        <v>0</v>
      </c>
      <c r="AL53" s="8">
        <v>0</v>
      </c>
      <c r="AM53" s="9">
        <v>0</v>
      </c>
      <c r="AN53" s="40">
        <v>0</v>
      </c>
      <c r="AO53" s="9">
        <v>0</v>
      </c>
      <c r="AP53" s="8">
        <v>0</v>
      </c>
      <c r="AQ53" s="8">
        <f t="shared" si="11"/>
        <v>0</v>
      </c>
      <c r="AR53" s="8">
        <f t="shared" si="12"/>
        <v>0</v>
      </c>
      <c r="AS53" s="9">
        <v>0</v>
      </c>
      <c r="AT53" s="8">
        <v>0</v>
      </c>
      <c r="AU53" s="9">
        <v>0</v>
      </c>
      <c r="AV53" s="8">
        <v>0</v>
      </c>
      <c r="AW53" s="9">
        <v>0</v>
      </c>
      <c r="AX53" s="8">
        <v>0</v>
      </c>
      <c r="AY53" s="9">
        <v>0</v>
      </c>
      <c r="AZ53" s="8">
        <v>0</v>
      </c>
      <c r="BA53" s="9">
        <v>0</v>
      </c>
      <c r="BB53" s="40">
        <v>0</v>
      </c>
      <c r="BC53" s="9">
        <v>0</v>
      </c>
      <c r="BD53" s="8">
        <v>0</v>
      </c>
      <c r="BE53" s="9">
        <v>0</v>
      </c>
      <c r="BF53" s="40">
        <v>0</v>
      </c>
      <c r="BG53" s="9">
        <v>0</v>
      </c>
      <c r="BH53" s="8">
        <v>0</v>
      </c>
      <c r="BI53" s="8">
        <f t="shared" si="13"/>
        <v>0</v>
      </c>
      <c r="BJ53" s="8">
        <f t="shared" si="14"/>
        <v>0</v>
      </c>
      <c r="BK53" s="9">
        <v>0</v>
      </c>
      <c r="BL53" s="8">
        <v>0</v>
      </c>
      <c r="BM53" s="9">
        <v>0</v>
      </c>
      <c r="BN53" s="8">
        <v>0</v>
      </c>
      <c r="BO53" s="9">
        <v>0</v>
      </c>
      <c r="BP53" s="8">
        <v>0</v>
      </c>
      <c r="BQ53" s="9">
        <v>0</v>
      </c>
      <c r="BR53" s="8">
        <v>0</v>
      </c>
      <c r="BS53" s="9">
        <v>0</v>
      </c>
      <c r="BT53" s="40">
        <v>0</v>
      </c>
      <c r="BU53" s="9">
        <v>0</v>
      </c>
      <c r="BV53" s="8">
        <v>0</v>
      </c>
      <c r="BW53" s="9">
        <v>0</v>
      </c>
      <c r="BX53" s="40">
        <v>0</v>
      </c>
      <c r="BY53" s="9">
        <v>0</v>
      </c>
      <c r="BZ53" s="8">
        <v>0</v>
      </c>
      <c r="CA53" s="8">
        <f t="shared" si="15"/>
        <v>0</v>
      </c>
      <c r="CB53" s="8">
        <f t="shared" si="16"/>
        <v>0</v>
      </c>
      <c r="CC53" s="9">
        <v>0</v>
      </c>
      <c r="CD53" s="8">
        <v>0</v>
      </c>
      <c r="CE53" s="9">
        <v>0</v>
      </c>
      <c r="CF53" s="8">
        <v>0</v>
      </c>
      <c r="CG53" s="9">
        <v>0</v>
      </c>
      <c r="CH53" s="8">
        <v>0</v>
      </c>
      <c r="CI53" s="9">
        <v>0</v>
      </c>
      <c r="CJ53" s="8">
        <v>0</v>
      </c>
      <c r="CK53" s="9">
        <v>0</v>
      </c>
      <c r="CL53" s="40">
        <v>0</v>
      </c>
      <c r="CM53" s="9">
        <v>0</v>
      </c>
      <c r="CN53" s="8">
        <v>0</v>
      </c>
      <c r="CO53" s="9">
        <v>0</v>
      </c>
      <c r="CP53" s="40">
        <v>0</v>
      </c>
      <c r="CQ53" s="9">
        <v>0</v>
      </c>
      <c r="CR53" s="8">
        <v>0</v>
      </c>
    </row>
    <row r="54" spans="1:96" ht="15" customHeight="1" x14ac:dyDescent="0.25">
      <c r="A54" s="12">
        <v>42</v>
      </c>
      <c r="B54" s="18" t="s">
        <v>37</v>
      </c>
      <c r="C54" s="12">
        <v>330006</v>
      </c>
      <c r="D54" s="25" t="s">
        <v>163</v>
      </c>
      <c r="E54" s="25" t="s">
        <v>154</v>
      </c>
      <c r="F54" s="31" t="s">
        <v>164</v>
      </c>
      <c r="G54" s="8">
        <f t="shared" si="6"/>
        <v>5921131.71</v>
      </c>
      <c r="H54" s="8">
        <f t="shared" si="7"/>
        <v>2645661.59</v>
      </c>
      <c r="I54" s="9">
        <f t="shared" si="17"/>
        <v>1780</v>
      </c>
      <c r="J54" s="8">
        <f t="shared" si="17"/>
        <v>775250.48</v>
      </c>
      <c r="K54" s="9">
        <f t="shared" si="17"/>
        <v>1199</v>
      </c>
      <c r="L54" s="8">
        <f t="shared" si="17"/>
        <v>515743.17</v>
      </c>
      <c r="M54" s="9">
        <f t="shared" si="17"/>
        <v>917</v>
      </c>
      <c r="N54" s="8">
        <f t="shared" si="17"/>
        <v>1354667.94</v>
      </c>
      <c r="O54" s="9">
        <f t="shared" si="17"/>
        <v>8</v>
      </c>
      <c r="P54" s="8">
        <f t="shared" si="17"/>
        <v>104441.63</v>
      </c>
      <c r="Q54" s="9">
        <f t="shared" si="17"/>
        <v>149</v>
      </c>
      <c r="R54" s="8">
        <f t="shared" si="17"/>
        <v>3043967.09</v>
      </c>
      <c r="S54" s="9">
        <f t="shared" si="17"/>
        <v>0</v>
      </c>
      <c r="T54" s="8">
        <f t="shared" si="17"/>
        <v>0</v>
      </c>
      <c r="U54" s="9">
        <f t="shared" si="17"/>
        <v>0</v>
      </c>
      <c r="V54" s="8">
        <f t="shared" si="17"/>
        <v>0</v>
      </c>
      <c r="W54" s="9">
        <f t="shared" si="17"/>
        <v>83</v>
      </c>
      <c r="X54" s="8">
        <f t="shared" si="17"/>
        <v>127061.4</v>
      </c>
      <c r="Y54" s="8">
        <f t="shared" si="9"/>
        <v>1512814.1</v>
      </c>
      <c r="Z54" s="8">
        <f t="shared" si="10"/>
        <v>693946.55</v>
      </c>
      <c r="AA54" s="9">
        <v>445</v>
      </c>
      <c r="AB54" s="8">
        <v>196677.96</v>
      </c>
      <c r="AC54" s="9">
        <v>300</v>
      </c>
      <c r="AD54" s="8">
        <v>128851.73</v>
      </c>
      <c r="AE54" s="9">
        <v>229</v>
      </c>
      <c r="AF54" s="8">
        <v>368416.86</v>
      </c>
      <c r="AG54" s="9">
        <v>2</v>
      </c>
      <c r="AH54" s="8">
        <v>26110.43</v>
      </c>
      <c r="AI54" s="9">
        <v>37</v>
      </c>
      <c r="AJ54" s="40">
        <v>760991.77</v>
      </c>
      <c r="AK54" s="9">
        <v>0</v>
      </c>
      <c r="AL54" s="8">
        <v>0</v>
      </c>
      <c r="AM54" s="9">
        <v>0</v>
      </c>
      <c r="AN54" s="40">
        <v>0</v>
      </c>
      <c r="AO54" s="9">
        <v>21</v>
      </c>
      <c r="AP54" s="8">
        <v>31765.35</v>
      </c>
      <c r="AQ54" s="8">
        <f t="shared" si="11"/>
        <v>1506427.86</v>
      </c>
      <c r="AR54" s="8">
        <f t="shared" si="12"/>
        <v>667560.34</v>
      </c>
      <c r="AS54" s="9">
        <v>445</v>
      </c>
      <c r="AT54" s="8">
        <v>196677.96</v>
      </c>
      <c r="AU54" s="9">
        <v>300</v>
      </c>
      <c r="AV54" s="8">
        <v>128851.73</v>
      </c>
      <c r="AW54" s="9">
        <v>229</v>
      </c>
      <c r="AX54" s="8">
        <v>342030.65</v>
      </c>
      <c r="AY54" s="9">
        <v>2</v>
      </c>
      <c r="AZ54" s="8">
        <v>26110.400000000001</v>
      </c>
      <c r="BA54" s="9">
        <v>37</v>
      </c>
      <c r="BB54" s="40">
        <v>760991.77</v>
      </c>
      <c r="BC54" s="9">
        <v>0</v>
      </c>
      <c r="BD54" s="8">
        <v>0</v>
      </c>
      <c r="BE54" s="9">
        <v>0</v>
      </c>
      <c r="BF54" s="40">
        <v>0</v>
      </c>
      <c r="BG54" s="9">
        <v>21</v>
      </c>
      <c r="BH54" s="8">
        <v>51765.35</v>
      </c>
      <c r="BI54" s="8">
        <f t="shared" si="13"/>
        <v>1485730.2</v>
      </c>
      <c r="BJ54" s="8">
        <f t="shared" si="14"/>
        <v>666862.68000000005</v>
      </c>
      <c r="BK54" s="9">
        <v>445</v>
      </c>
      <c r="BL54" s="8">
        <v>196677.96</v>
      </c>
      <c r="BM54" s="9">
        <v>299</v>
      </c>
      <c r="BN54" s="8">
        <v>128154.07</v>
      </c>
      <c r="BO54" s="9">
        <v>229</v>
      </c>
      <c r="BP54" s="8">
        <v>342030.65</v>
      </c>
      <c r="BQ54" s="9">
        <v>2</v>
      </c>
      <c r="BR54" s="8">
        <v>26110.400000000001</v>
      </c>
      <c r="BS54" s="9">
        <v>37</v>
      </c>
      <c r="BT54" s="40">
        <v>760991.77</v>
      </c>
      <c r="BU54" s="9">
        <v>0</v>
      </c>
      <c r="BV54" s="8">
        <v>0</v>
      </c>
      <c r="BW54" s="9">
        <v>0</v>
      </c>
      <c r="BX54" s="40">
        <v>0</v>
      </c>
      <c r="BY54" s="9">
        <v>21</v>
      </c>
      <c r="BZ54" s="8">
        <v>31765.35</v>
      </c>
      <c r="CA54" s="8">
        <f t="shared" si="15"/>
        <v>1416159.55</v>
      </c>
      <c r="CB54" s="8">
        <f t="shared" si="16"/>
        <v>617292.02</v>
      </c>
      <c r="CC54" s="9">
        <v>445</v>
      </c>
      <c r="CD54" s="8">
        <v>185216.6</v>
      </c>
      <c r="CE54" s="9">
        <v>300</v>
      </c>
      <c r="CF54" s="8">
        <v>129885.64</v>
      </c>
      <c r="CG54" s="9">
        <v>230</v>
      </c>
      <c r="CH54" s="8">
        <v>302189.78000000003</v>
      </c>
      <c r="CI54" s="9">
        <v>2</v>
      </c>
      <c r="CJ54" s="8">
        <v>26110.400000000001</v>
      </c>
      <c r="CK54" s="9">
        <v>38</v>
      </c>
      <c r="CL54" s="40">
        <v>760991.78</v>
      </c>
      <c r="CM54" s="9">
        <v>0</v>
      </c>
      <c r="CN54" s="8">
        <v>0</v>
      </c>
      <c r="CO54" s="9">
        <v>0</v>
      </c>
      <c r="CP54" s="40">
        <v>0</v>
      </c>
      <c r="CQ54" s="9">
        <v>20</v>
      </c>
      <c r="CR54" s="8">
        <v>11765.35</v>
      </c>
    </row>
    <row r="55" spans="1:96" ht="15" customHeight="1" x14ac:dyDescent="0.25">
      <c r="A55" s="12">
        <v>43</v>
      </c>
      <c r="B55" s="18" t="s">
        <v>38</v>
      </c>
      <c r="C55" s="12">
        <v>330005</v>
      </c>
      <c r="D55" s="25" t="s">
        <v>163</v>
      </c>
      <c r="E55" s="25" t="s">
        <v>154</v>
      </c>
      <c r="F55" s="31" t="s">
        <v>164</v>
      </c>
      <c r="G55" s="8">
        <f t="shared" si="6"/>
        <v>528224.68000000005</v>
      </c>
      <c r="H55" s="8">
        <f t="shared" si="7"/>
        <v>64746.96</v>
      </c>
      <c r="I55" s="9">
        <f t="shared" si="17"/>
        <v>36</v>
      </c>
      <c r="J55" s="8">
        <f t="shared" si="17"/>
        <v>32314.6</v>
      </c>
      <c r="K55" s="9">
        <f t="shared" si="17"/>
        <v>18</v>
      </c>
      <c r="L55" s="8">
        <f t="shared" si="17"/>
        <v>7262.69</v>
      </c>
      <c r="M55" s="9">
        <f t="shared" si="17"/>
        <v>14</v>
      </c>
      <c r="N55" s="8">
        <f t="shared" si="17"/>
        <v>25169.67</v>
      </c>
      <c r="O55" s="9">
        <f t="shared" si="17"/>
        <v>3</v>
      </c>
      <c r="P55" s="8">
        <f t="shared" si="17"/>
        <v>31372.75</v>
      </c>
      <c r="Q55" s="9">
        <f t="shared" si="17"/>
        <v>23</v>
      </c>
      <c r="R55" s="8">
        <f t="shared" si="17"/>
        <v>432104.97</v>
      </c>
      <c r="S55" s="9">
        <f t="shared" si="17"/>
        <v>0</v>
      </c>
      <c r="T55" s="8">
        <f t="shared" si="17"/>
        <v>0</v>
      </c>
      <c r="U55" s="9">
        <f t="shared" si="17"/>
        <v>0</v>
      </c>
      <c r="V55" s="8">
        <f t="shared" si="17"/>
        <v>0</v>
      </c>
      <c r="W55" s="9">
        <f t="shared" si="17"/>
        <v>0</v>
      </c>
      <c r="X55" s="8">
        <f t="shared" si="17"/>
        <v>0</v>
      </c>
      <c r="Y55" s="8">
        <f t="shared" si="9"/>
        <v>125670.27</v>
      </c>
      <c r="Z55" s="8">
        <f t="shared" si="10"/>
        <v>21165.94</v>
      </c>
      <c r="AA55" s="9">
        <v>10</v>
      </c>
      <c r="AB55" s="8">
        <v>9785.1299999999992</v>
      </c>
      <c r="AC55" s="9">
        <v>7</v>
      </c>
      <c r="AD55" s="8">
        <v>2824.14</v>
      </c>
      <c r="AE55" s="9">
        <v>4</v>
      </c>
      <c r="AF55" s="8">
        <v>8556.67</v>
      </c>
      <c r="AG55" s="9">
        <v>1</v>
      </c>
      <c r="AH55" s="8">
        <v>10416.85</v>
      </c>
      <c r="AI55" s="9">
        <v>5</v>
      </c>
      <c r="AJ55" s="40">
        <v>94087.48</v>
      </c>
      <c r="AK55" s="9">
        <v>0</v>
      </c>
      <c r="AL55" s="8">
        <v>0</v>
      </c>
      <c r="AM55" s="9">
        <v>0</v>
      </c>
      <c r="AN55" s="40">
        <v>0</v>
      </c>
      <c r="AO55" s="9">
        <v>0</v>
      </c>
      <c r="AP55" s="8">
        <v>0</v>
      </c>
      <c r="AQ55" s="8">
        <f t="shared" si="11"/>
        <v>123151.79</v>
      </c>
      <c r="AR55" s="8">
        <f t="shared" si="12"/>
        <v>18913.43</v>
      </c>
      <c r="AS55" s="9">
        <v>10</v>
      </c>
      <c r="AT55" s="8">
        <v>9387.6200000000008</v>
      </c>
      <c r="AU55" s="9">
        <v>4</v>
      </c>
      <c r="AV55" s="8">
        <v>1613.94</v>
      </c>
      <c r="AW55" s="9">
        <v>4</v>
      </c>
      <c r="AX55" s="8">
        <v>7911.87</v>
      </c>
      <c r="AY55" s="9">
        <v>1</v>
      </c>
      <c r="AZ55" s="8">
        <v>10597.61</v>
      </c>
      <c r="BA55" s="9">
        <v>5</v>
      </c>
      <c r="BB55" s="40">
        <v>93640.75</v>
      </c>
      <c r="BC55" s="9">
        <v>0</v>
      </c>
      <c r="BD55" s="8">
        <v>0</v>
      </c>
      <c r="BE55" s="9">
        <v>0</v>
      </c>
      <c r="BF55" s="40">
        <v>0</v>
      </c>
      <c r="BG55" s="9">
        <v>0</v>
      </c>
      <c r="BH55" s="8">
        <v>0</v>
      </c>
      <c r="BI55" s="8">
        <f t="shared" si="13"/>
        <v>137438.21</v>
      </c>
      <c r="BJ55" s="8">
        <f t="shared" si="14"/>
        <v>13290.31</v>
      </c>
      <c r="BK55" s="9">
        <v>7</v>
      </c>
      <c r="BL55" s="8">
        <v>6693.12</v>
      </c>
      <c r="BM55" s="9">
        <v>4</v>
      </c>
      <c r="BN55" s="8">
        <v>1614.19</v>
      </c>
      <c r="BO55" s="9">
        <v>2</v>
      </c>
      <c r="BP55" s="8">
        <v>4983</v>
      </c>
      <c r="BQ55" s="9">
        <v>1</v>
      </c>
      <c r="BR55" s="8">
        <v>10358.290000000001</v>
      </c>
      <c r="BS55" s="9">
        <v>6</v>
      </c>
      <c r="BT55" s="40">
        <v>113789.61</v>
      </c>
      <c r="BU55" s="9">
        <v>0</v>
      </c>
      <c r="BV55" s="8">
        <v>0</v>
      </c>
      <c r="BW55" s="9">
        <v>0</v>
      </c>
      <c r="BX55" s="40">
        <v>0</v>
      </c>
      <c r="BY55" s="9">
        <v>0</v>
      </c>
      <c r="BZ55" s="8">
        <v>0</v>
      </c>
      <c r="CA55" s="8">
        <f t="shared" si="15"/>
        <v>141964.41</v>
      </c>
      <c r="CB55" s="8">
        <f t="shared" si="16"/>
        <v>11377.28</v>
      </c>
      <c r="CC55" s="9">
        <v>9</v>
      </c>
      <c r="CD55" s="8">
        <v>6448.73</v>
      </c>
      <c r="CE55" s="9">
        <v>3</v>
      </c>
      <c r="CF55" s="8">
        <v>1210.42</v>
      </c>
      <c r="CG55" s="9">
        <v>4</v>
      </c>
      <c r="CH55" s="8">
        <v>3718.13</v>
      </c>
      <c r="CI55" s="9">
        <v>0</v>
      </c>
      <c r="CJ55" s="8">
        <v>0</v>
      </c>
      <c r="CK55" s="9">
        <v>7</v>
      </c>
      <c r="CL55" s="40">
        <v>130587.13</v>
      </c>
      <c r="CM55" s="9">
        <v>0</v>
      </c>
      <c r="CN55" s="8">
        <v>0</v>
      </c>
      <c r="CO55" s="9">
        <v>0</v>
      </c>
      <c r="CP55" s="40">
        <v>0</v>
      </c>
      <c r="CQ55" s="9">
        <v>0</v>
      </c>
      <c r="CR55" s="8">
        <v>0</v>
      </c>
    </row>
    <row r="56" spans="1:96" ht="15" customHeight="1" x14ac:dyDescent="0.25">
      <c r="A56" s="12">
        <v>44</v>
      </c>
      <c r="B56" s="18" t="s">
        <v>39</v>
      </c>
      <c r="C56" s="12">
        <v>330204</v>
      </c>
      <c r="D56" s="25" t="s">
        <v>163</v>
      </c>
      <c r="E56" s="25" t="s">
        <v>154</v>
      </c>
      <c r="F56" s="31" t="s">
        <v>164</v>
      </c>
      <c r="G56" s="8">
        <f t="shared" si="6"/>
        <v>370263.27</v>
      </c>
      <c r="H56" s="8">
        <f t="shared" si="7"/>
        <v>370263.27</v>
      </c>
      <c r="I56" s="9">
        <f t="shared" si="17"/>
        <v>148</v>
      </c>
      <c r="J56" s="8">
        <f t="shared" si="17"/>
        <v>65795.03</v>
      </c>
      <c r="K56" s="9">
        <f t="shared" si="17"/>
        <v>24</v>
      </c>
      <c r="L56" s="8">
        <f t="shared" si="17"/>
        <v>12744.16</v>
      </c>
      <c r="M56" s="9">
        <f t="shared" si="17"/>
        <v>276</v>
      </c>
      <c r="N56" s="8">
        <f t="shared" si="17"/>
        <v>291724.08</v>
      </c>
      <c r="O56" s="9">
        <f t="shared" si="17"/>
        <v>0</v>
      </c>
      <c r="P56" s="8">
        <f t="shared" si="17"/>
        <v>0</v>
      </c>
      <c r="Q56" s="9">
        <f t="shared" si="17"/>
        <v>0</v>
      </c>
      <c r="R56" s="8">
        <f t="shared" si="17"/>
        <v>0</v>
      </c>
      <c r="S56" s="9">
        <f t="shared" si="17"/>
        <v>0</v>
      </c>
      <c r="T56" s="8">
        <f t="shared" si="17"/>
        <v>0</v>
      </c>
      <c r="U56" s="9">
        <f t="shared" si="17"/>
        <v>0</v>
      </c>
      <c r="V56" s="8">
        <f t="shared" si="17"/>
        <v>0</v>
      </c>
      <c r="W56" s="9">
        <f t="shared" si="17"/>
        <v>0</v>
      </c>
      <c r="X56" s="8">
        <f t="shared" ref="X56:X119" si="18">AP56+BH56+BZ56+CR56</f>
        <v>0</v>
      </c>
      <c r="Y56" s="8">
        <f t="shared" si="9"/>
        <v>92565.82</v>
      </c>
      <c r="Z56" s="8">
        <f t="shared" si="10"/>
        <v>92565.82</v>
      </c>
      <c r="AA56" s="9">
        <v>37</v>
      </c>
      <c r="AB56" s="8">
        <v>16448.759999999998</v>
      </c>
      <c r="AC56" s="9">
        <v>6</v>
      </c>
      <c r="AD56" s="8">
        <v>3186.04</v>
      </c>
      <c r="AE56" s="9">
        <v>69</v>
      </c>
      <c r="AF56" s="8">
        <v>72931.02</v>
      </c>
      <c r="AG56" s="9">
        <v>0</v>
      </c>
      <c r="AH56" s="8">
        <v>0</v>
      </c>
      <c r="AI56" s="9">
        <v>0</v>
      </c>
      <c r="AJ56" s="40">
        <v>0</v>
      </c>
      <c r="AK56" s="9">
        <v>0</v>
      </c>
      <c r="AL56" s="8">
        <v>0</v>
      </c>
      <c r="AM56" s="9">
        <v>0</v>
      </c>
      <c r="AN56" s="40">
        <v>0</v>
      </c>
      <c r="AO56" s="9">
        <v>0</v>
      </c>
      <c r="AP56" s="8">
        <v>0</v>
      </c>
      <c r="AQ56" s="8">
        <f t="shared" si="11"/>
        <v>92565.82</v>
      </c>
      <c r="AR56" s="8">
        <f t="shared" si="12"/>
        <v>92565.82</v>
      </c>
      <c r="AS56" s="9">
        <v>37</v>
      </c>
      <c r="AT56" s="8">
        <v>16448.759999999998</v>
      </c>
      <c r="AU56" s="9">
        <v>6</v>
      </c>
      <c r="AV56" s="8">
        <v>3186.04</v>
      </c>
      <c r="AW56" s="9">
        <v>69</v>
      </c>
      <c r="AX56" s="8">
        <v>72931.02</v>
      </c>
      <c r="AY56" s="9">
        <v>0</v>
      </c>
      <c r="AZ56" s="8">
        <v>0</v>
      </c>
      <c r="BA56" s="9">
        <v>0</v>
      </c>
      <c r="BB56" s="40">
        <v>0</v>
      </c>
      <c r="BC56" s="9">
        <v>0</v>
      </c>
      <c r="BD56" s="8">
        <v>0</v>
      </c>
      <c r="BE56" s="9">
        <v>0</v>
      </c>
      <c r="BF56" s="40">
        <v>0</v>
      </c>
      <c r="BG56" s="9">
        <v>0</v>
      </c>
      <c r="BH56" s="8">
        <v>0</v>
      </c>
      <c r="BI56" s="8">
        <f t="shared" si="13"/>
        <v>92565.82</v>
      </c>
      <c r="BJ56" s="8">
        <f t="shared" si="14"/>
        <v>92565.82</v>
      </c>
      <c r="BK56" s="9">
        <v>37</v>
      </c>
      <c r="BL56" s="8">
        <v>16448.759999999998</v>
      </c>
      <c r="BM56" s="9">
        <v>6</v>
      </c>
      <c r="BN56" s="8">
        <v>3186.04</v>
      </c>
      <c r="BO56" s="9">
        <v>69</v>
      </c>
      <c r="BP56" s="8">
        <v>72931.02</v>
      </c>
      <c r="BQ56" s="9">
        <v>0</v>
      </c>
      <c r="BR56" s="8">
        <v>0</v>
      </c>
      <c r="BS56" s="9">
        <v>0</v>
      </c>
      <c r="BT56" s="40">
        <v>0</v>
      </c>
      <c r="BU56" s="9">
        <v>0</v>
      </c>
      <c r="BV56" s="8">
        <v>0</v>
      </c>
      <c r="BW56" s="9">
        <v>0</v>
      </c>
      <c r="BX56" s="40">
        <v>0</v>
      </c>
      <c r="BY56" s="9">
        <v>0</v>
      </c>
      <c r="BZ56" s="8">
        <v>0</v>
      </c>
      <c r="CA56" s="8">
        <f t="shared" si="15"/>
        <v>92565.81</v>
      </c>
      <c r="CB56" s="8">
        <f t="shared" si="16"/>
        <v>92565.81</v>
      </c>
      <c r="CC56" s="9">
        <v>37</v>
      </c>
      <c r="CD56" s="8">
        <v>16448.75</v>
      </c>
      <c r="CE56" s="9">
        <v>6</v>
      </c>
      <c r="CF56" s="8">
        <v>3186.04</v>
      </c>
      <c r="CG56" s="9">
        <v>69</v>
      </c>
      <c r="CH56" s="8">
        <v>72931.02</v>
      </c>
      <c r="CI56" s="9">
        <v>0</v>
      </c>
      <c r="CJ56" s="8">
        <v>0</v>
      </c>
      <c r="CK56" s="9">
        <v>0</v>
      </c>
      <c r="CL56" s="40">
        <v>0</v>
      </c>
      <c r="CM56" s="9">
        <v>0</v>
      </c>
      <c r="CN56" s="8">
        <v>0</v>
      </c>
      <c r="CO56" s="9">
        <v>0</v>
      </c>
      <c r="CP56" s="40">
        <v>0</v>
      </c>
      <c r="CQ56" s="9">
        <v>0</v>
      </c>
      <c r="CR56" s="8">
        <v>0</v>
      </c>
    </row>
    <row r="57" spans="1:96" ht="15" customHeight="1" x14ac:dyDescent="0.25">
      <c r="A57" s="12">
        <v>45</v>
      </c>
      <c r="B57" s="18" t="s">
        <v>165</v>
      </c>
      <c r="C57" s="12">
        <v>330008</v>
      </c>
      <c r="D57" s="25" t="s">
        <v>163</v>
      </c>
      <c r="E57" s="25" t="s">
        <v>166</v>
      </c>
      <c r="F57" s="31" t="s">
        <v>164</v>
      </c>
      <c r="G57" s="8">
        <f t="shared" si="6"/>
        <v>83041.98</v>
      </c>
      <c r="H57" s="8">
        <f t="shared" si="7"/>
        <v>47851.02</v>
      </c>
      <c r="I57" s="9">
        <f t="shared" ref="I57:W73" si="19">AA57+AS57+BK57+CC57</f>
        <v>112</v>
      </c>
      <c r="J57" s="8">
        <f t="shared" si="19"/>
        <v>26423.96</v>
      </c>
      <c r="K57" s="9">
        <f t="shared" si="19"/>
        <v>4</v>
      </c>
      <c r="L57" s="8">
        <f t="shared" si="19"/>
        <v>1570.15</v>
      </c>
      <c r="M57" s="9">
        <f t="shared" si="19"/>
        <v>44</v>
      </c>
      <c r="N57" s="8">
        <f t="shared" si="19"/>
        <v>19856.91</v>
      </c>
      <c r="O57" s="9">
        <f t="shared" si="19"/>
        <v>4</v>
      </c>
      <c r="P57" s="8">
        <f t="shared" si="19"/>
        <v>35190.959999999999</v>
      </c>
      <c r="Q57" s="9">
        <f t="shared" si="19"/>
        <v>0</v>
      </c>
      <c r="R57" s="8">
        <f t="shared" si="19"/>
        <v>0</v>
      </c>
      <c r="S57" s="9">
        <f t="shared" si="19"/>
        <v>0</v>
      </c>
      <c r="T57" s="8">
        <f t="shared" si="19"/>
        <v>0</v>
      </c>
      <c r="U57" s="9">
        <f t="shared" si="19"/>
        <v>0</v>
      </c>
      <c r="V57" s="8">
        <f t="shared" si="19"/>
        <v>0</v>
      </c>
      <c r="W57" s="9">
        <f t="shared" si="19"/>
        <v>0</v>
      </c>
      <c r="X57" s="8">
        <f t="shared" si="18"/>
        <v>0</v>
      </c>
      <c r="Y57" s="8">
        <f t="shared" si="9"/>
        <v>24866.799999999999</v>
      </c>
      <c r="Z57" s="8">
        <f t="shared" si="10"/>
        <v>16069.05</v>
      </c>
      <c r="AA57" s="9">
        <v>46</v>
      </c>
      <c r="AB57" s="8">
        <v>10712.28</v>
      </c>
      <c r="AC57" s="9">
        <v>1</v>
      </c>
      <c r="AD57" s="8">
        <v>392.54</v>
      </c>
      <c r="AE57" s="9">
        <v>11</v>
      </c>
      <c r="AF57" s="8">
        <v>4964.2299999999996</v>
      </c>
      <c r="AG57" s="9">
        <v>1</v>
      </c>
      <c r="AH57" s="8">
        <v>8797.75</v>
      </c>
      <c r="AI57" s="9">
        <v>0</v>
      </c>
      <c r="AJ57" s="40">
        <v>0</v>
      </c>
      <c r="AK57" s="9">
        <v>0</v>
      </c>
      <c r="AL57" s="8">
        <v>0</v>
      </c>
      <c r="AM57" s="9">
        <v>0</v>
      </c>
      <c r="AN57" s="40">
        <v>0</v>
      </c>
      <c r="AO57" s="9">
        <v>0</v>
      </c>
      <c r="AP57" s="8">
        <v>0</v>
      </c>
      <c r="AQ57" s="8">
        <f t="shared" si="11"/>
        <v>22115.93</v>
      </c>
      <c r="AR57" s="8">
        <f t="shared" si="12"/>
        <v>13318.18</v>
      </c>
      <c r="AS57" s="9">
        <v>33</v>
      </c>
      <c r="AT57" s="8">
        <v>7961.41</v>
      </c>
      <c r="AU57" s="9">
        <v>1</v>
      </c>
      <c r="AV57" s="8">
        <v>392.54</v>
      </c>
      <c r="AW57" s="9">
        <v>11</v>
      </c>
      <c r="AX57" s="8">
        <v>4964.2299999999996</v>
      </c>
      <c r="AY57" s="9">
        <v>1</v>
      </c>
      <c r="AZ57" s="8">
        <v>8797.75</v>
      </c>
      <c r="BA57" s="9">
        <v>0</v>
      </c>
      <c r="BB57" s="40">
        <v>0</v>
      </c>
      <c r="BC57" s="9">
        <v>0</v>
      </c>
      <c r="BD57" s="8">
        <v>0</v>
      </c>
      <c r="BE57" s="9">
        <v>0</v>
      </c>
      <c r="BF57" s="40">
        <v>0</v>
      </c>
      <c r="BG57" s="9">
        <v>0</v>
      </c>
      <c r="BH57" s="8">
        <v>0</v>
      </c>
      <c r="BI57" s="8">
        <f t="shared" si="13"/>
        <v>19321.349999999999</v>
      </c>
      <c r="BJ57" s="8">
        <f t="shared" si="14"/>
        <v>10523.62</v>
      </c>
      <c r="BK57" s="9">
        <v>22</v>
      </c>
      <c r="BL57" s="8">
        <v>5166.8500000000004</v>
      </c>
      <c r="BM57" s="9">
        <v>1</v>
      </c>
      <c r="BN57" s="8">
        <v>392.54</v>
      </c>
      <c r="BO57" s="9">
        <v>11</v>
      </c>
      <c r="BP57" s="8">
        <v>4964.2299999999996</v>
      </c>
      <c r="BQ57" s="9">
        <v>1</v>
      </c>
      <c r="BR57" s="8">
        <v>8797.73</v>
      </c>
      <c r="BS57" s="9">
        <v>0</v>
      </c>
      <c r="BT57" s="40">
        <v>0</v>
      </c>
      <c r="BU57" s="9">
        <v>0</v>
      </c>
      <c r="BV57" s="8">
        <v>0</v>
      </c>
      <c r="BW57" s="9">
        <v>0</v>
      </c>
      <c r="BX57" s="40">
        <v>0</v>
      </c>
      <c r="BY57" s="9">
        <v>0</v>
      </c>
      <c r="BZ57" s="8">
        <v>0</v>
      </c>
      <c r="CA57" s="8">
        <f t="shared" si="15"/>
        <v>16737.900000000001</v>
      </c>
      <c r="CB57" s="8">
        <f t="shared" si="16"/>
        <v>7940.17</v>
      </c>
      <c r="CC57" s="9">
        <v>11</v>
      </c>
      <c r="CD57" s="8">
        <v>2583.42</v>
      </c>
      <c r="CE57" s="9">
        <v>1</v>
      </c>
      <c r="CF57" s="8">
        <v>392.53</v>
      </c>
      <c r="CG57" s="9">
        <v>11</v>
      </c>
      <c r="CH57" s="8">
        <v>4964.22</v>
      </c>
      <c r="CI57" s="9">
        <v>1</v>
      </c>
      <c r="CJ57" s="8">
        <v>8797.73</v>
      </c>
      <c r="CK57" s="9">
        <v>0</v>
      </c>
      <c r="CL57" s="40">
        <v>0</v>
      </c>
      <c r="CM57" s="9">
        <v>0</v>
      </c>
      <c r="CN57" s="8">
        <v>0</v>
      </c>
      <c r="CO57" s="9">
        <v>0</v>
      </c>
      <c r="CP57" s="40">
        <v>0</v>
      </c>
      <c r="CQ57" s="9">
        <v>0</v>
      </c>
      <c r="CR57" s="8">
        <v>0</v>
      </c>
    </row>
    <row r="58" spans="1:96" ht="15" customHeight="1" x14ac:dyDescent="0.25">
      <c r="A58" s="12">
        <v>46</v>
      </c>
      <c r="B58" s="18" t="s">
        <v>167</v>
      </c>
      <c r="C58" s="12">
        <v>330387</v>
      </c>
      <c r="D58" s="25" t="s">
        <v>163</v>
      </c>
      <c r="E58" s="25" t="s">
        <v>160</v>
      </c>
      <c r="F58" s="31" t="s">
        <v>164</v>
      </c>
      <c r="G58" s="8">
        <f t="shared" si="6"/>
        <v>236427.92</v>
      </c>
      <c r="H58" s="8">
        <f t="shared" si="7"/>
        <v>0</v>
      </c>
      <c r="I58" s="9">
        <f t="shared" si="19"/>
        <v>0</v>
      </c>
      <c r="J58" s="8">
        <f t="shared" si="19"/>
        <v>0</v>
      </c>
      <c r="K58" s="9">
        <f t="shared" si="19"/>
        <v>0</v>
      </c>
      <c r="L58" s="8">
        <f t="shared" si="19"/>
        <v>0</v>
      </c>
      <c r="M58" s="9">
        <f t="shared" si="19"/>
        <v>0</v>
      </c>
      <c r="N58" s="8">
        <f t="shared" si="19"/>
        <v>0</v>
      </c>
      <c r="O58" s="9">
        <f t="shared" si="19"/>
        <v>4</v>
      </c>
      <c r="P58" s="8">
        <f t="shared" si="19"/>
        <v>188513.28</v>
      </c>
      <c r="Q58" s="9">
        <f t="shared" si="19"/>
        <v>1</v>
      </c>
      <c r="R58" s="8">
        <f t="shared" si="19"/>
        <v>47914.64</v>
      </c>
      <c r="S58" s="9">
        <f t="shared" si="19"/>
        <v>0</v>
      </c>
      <c r="T58" s="8">
        <f t="shared" si="19"/>
        <v>0</v>
      </c>
      <c r="U58" s="9">
        <f t="shared" si="19"/>
        <v>0</v>
      </c>
      <c r="V58" s="8">
        <f t="shared" si="19"/>
        <v>0</v>
      </c>
      <c r="W58" s="9">
        <f t="shared" si="19"/>
        <v>0</v>
      </c>
      <c r="X58" s="8">
        <f t="shared" si="18"/>
        <v>0</v>
      </c>
      <c r="Y58" s="8">
        <f t="shared" si="9"/>
        <v>0</v>
      </c>
      <c r="Z58" s="8">
        <f t="shared" si="10"/>
        <v>0</v>
      </c>
      <c r="AA58" s="9">
        <v>0</v>
      </c>
      <c r="AB58" s="8">
        <v>0</v>
      </c>
      <c r="AC58" s="9">
        <v>0</v>
      </c>
      <c r="AD58" s="8">
        <v>0</v>
      </c>
      <c r="AE58" s="9">
        <v>0</v>
      </c>
      <c r="AF58" s="8">
        <v>0</v>
      </c>
      <c r="AG58" s="9">
        <v>0</v>
      </c>
      <c r="AH58" s="8">
        <v>0</v>
      </c>
      <c r="AI58" s="9">
        <v>0</v>
      </c>
      <c r="AJ58" s="40">
        <v>0</v>
      </c>
      <c r="AK58" s="9">
        <v>0</v>
      </c>
      <c r="AL58" s="8">
        <v>0</v>
      </c>
      <c r="AM58" s="9">
        <v>0</v>
      </c>
      <c r="AN58" s="40">
        <v>0</v>
      </c>
      <c r="AO58" s="9">
        <v>0</v>
      </c>
      <c r="AP58" s="8">
        <v>0</v>
      </c>
      <c r="AQ58" s="8">
        <f t="shared" si="11"/>
        <v>0</v>
      </c>
      <c r="AR58" s="8">
        <f t="shared" si="12"/>
        <v>0</v>
      </c>
      <c r="AS58" s="9">
        <v>0</v>
      </c>
      <c r="AT58" s="8">
        <v>0</v>
      </c>
      <c r="AU58" s="9">
        <v>0</v>
      </c>
      <c r="AV58" s="8">
        <v>0</v>
      </c>
      <c r="AW58" s="9">
        <v>0</v>
      </c>
      <c r="AX58" s="8">
        <v>0</v>
      </c>
      <c r="AY58" s="9">
        <v>0</v>
      </c>
      <c r="AZ58" s="8">
        <v>0</v>
      </c>
      <c r="BA58" s="9">
        <v>0</v>
      </c>
      <c r="BB58" s="40">
        <v>0</v>
      </c>
      <c r="BC58" s="9">
        <v>0</v>
      </c>
      <c r="BD58" s="8">
        <v>0</v>
      </c>
      <c r="BE58" s="9">
        <v>0</v>
      </c>
      <c r="BF58" s="40">
        <v>0</v>
      </c>
      <c r="BG58" s="9">
        <v>0</v>
      </c>
      <c r="BH58" s="8">
        <v>0</v>
      </c>
      <c r="BI58" s="8">
        <f t="shared" si="13"/>
        <v>0</v>
      </c>
      <c r="BJ58" s="8">
        <f t="shared" si="14"/>
        <v>0</v>
      </c>
      <c r="BK58" s="9">
        <v>0</v>
      </c>
      <c r="BL58" s="8">
        <v>0</v>
      </c>
      <c r="BM58" s="9">
        <v>0</v>
      </c>
      <c r="BN58" s="8">
        <v>0</v>
      </c>
      <c r="BO58" s="9">
        <v>0</v>
      </c>
      <c r="BP58" s="8">
        <v>0</v>
      </c>
      <c r="BQ58" s="9">
        <v>0</v>
      </c>
      <c r="BR58" s="8">
        <v>0</v>
      </c>
      <c r="BS58" s="9">
        <v>0</v>
      </c>
      <c r="BT58" s="40">
        <v>0</v>
      </c>
      <c r="BU58" s="9">
        <v>0</v>
      </c>
      <c r="BV58" s="8">
        <v>0</v>
      </c>
      <c r="BW58" s="9">
        <v>0</v>
      </c>
      <c r="BX58" s="40">
        <v>0</v>
      </c>
      <c r="BY58" s="9">
        <v>0</v>
      </c>
      <c r="BZ58" s="8">
        <v>0</v>
      </c>
      <c r="CA58" s="8">
        <f t="shared" si="15"/>
        <v>236427.92</v>
      </c>
      <c r="CB58" s="8">
        <f t="shared" si="16"/>
        <v>0</v>
      </c>
      <c r="CC58" s="9">
        <v>0</v>
      </c>
      <c r="CD58" s="8">
        <v>0</v>
      </c>
      <c r="CE58" s="9">
        <v>0</v>
      </c>
      <c r="CF58" s="8">
        <v>0</v>
      </c>
      <c r="CG58" s="9">
        <v>0</v>
      </c>
      <c r="CH58" s="8">
        <v>0</v>
      </c>
      <c r="CI58" s="9">
        <v>4</v>
      </c>
      <c r="CJ58" s="8">
        <v>188513.28</v>
      </c>
      <c r="CK58" s="9">
        <v>1</v>
      </c>
      <c r="CL58" s="40">
        <v>47914.64</v>
      </c>
      <c r="CM58" s="9">
        <v>0</v>
      </c>
      <c r="CN58" s="8">
        <v>0</v>
      </c>
      <c r="CO58" s="9">
        <v>0</v>
      </c>
      <c r="CP58" s="40">
        <v>0</v>
      </c>
      <c r="CQ58" s="9">
        <v>0</v>
      </c>
      <c r="CR58" s="8">
        <v>0</v>
      </c>
    </row>
    <row r="59" spans="1:96" x14ac:dyDescent="0.25">
      <c r="A59" s="12"/>
      <c r="B59" s="17" t="s">
        <v>40</v>
      </c>
      <c r="C59" s="12"/>
      <c r="D59" s="25"/>
      <c r="E59" s="25"/>
      <c r="F59" s="31"/>
      <c r="G59" s="8">
        <f t="shared" si="6"/>
        <v>0</v>
      </c>
      <c r="H59" s="8">
        <f t="shared" si="7"/>
        <v>0</v>
      </c>
      <c r="I59" s="9">
        <f t="shared" si="19"/>
        <v>0</v>
      </c>
      <c r="J59" s="8">
        <f t="shared" si="19"/>
        <v>0</v>
      </c>
      <c r="K59" s="9">
        <f t="shared" si="19"/>
        <v>0</v>
      </c>
      <c r="L59" s="8">
        <f t="shared" si="19"/>
        <v>0</v>
      </c>
      <c r="M59" s="9">
        <f t="shared" si="19"/>
        <v>0</v>
      </c>
      <c r="N59" s="8">
        <f t="shared" si="19"/>
        <v>0</v>
      </c>
      <c r="O59" s="9">
        <f t="shared" si="19"/>
        <v>0</v>
      </c>
      <c r="P59" s="8">
        <f t="shared" si="19"/>
        <v>0</v>
      </c>
      <c r="Q59" s="9">
        <f t="shared" si="19"/>
        <v>0</v>
      </c>
      <c r="R59" s="8">
        <f t="shared" si="19"/>
        <v>0</v>
      </c>
      <c r="S59" s="9">
        <f t="shared" si="19"/>
        <v>0</v>
      </c>
      <c r="T59" s="8">
        <f t="shared" si="19"/>
        <v>0</v>
      </c>
      <c r="U59" s="9">
        <f t="shared" si="19"/>
        <v>0</v>
      </c>
      <c r="V59" s="8">
        <f t="shared" si="19"/>
        <v>0</v>
      </c>
      <c r="W59" s="9">
        <f t="shared" si="19"/>
        <v>0</v>
      </c>
      <c r="X59" s="8">
        <f t="shared" si="18"/>
        <v>0</v>
      </c>
      <c r="Y59" s="8">
        <f t="shared" si="9"/>
        <v>0</v>
      </c>
      <c r="Z59" s="8">
        <f t="shared" si="10"/>
        <v>0</v>
      </c>
      <c r="AA59" s="9">
        <v>0</v>
      </c>
      <c r="AB59" s="8">
        <v>0</v>
      </c>
      <c r="AC59" s="9">
        <v>0</v>
      </c>
      <c r="AD59" s="8">
        <v>0</v>
      </c>
      <c r="AE59" s="9">
        <v>0</v>
      </c>
      <c r="AF59" s="8">
        <v>0</v>
      </c>
      <c r="AG59" s="9">
        <v>0</v>
      </c>
      <c r="AH59" s="8">
        <v>0</v>
      </c>
      <c r="AI59" s="9">
        <v>0</v>
      </c>
      <c r="AJ59" s="40">
        <v>0</v>
      </c>
      <c r="AK59" s="9">
        <v>0</v>
      </c>
      <c r="AL59" s="8">
        <v>0</v>
      </c>
      <c r="AM59" s="9">
        <v>0</v>
      </c>
      <c r="AN59" s="40">
        <v>0</v>
      </c>
      <c r="AO59" s="9">
        <v>0</v>
      </c>
      <c r="AP59" s="8">
        <v>0</v>
      </c>
      <c r="AQ59" s="8">
        <f t="shared" si="11"/>
        <v>0</v>
      </c>
      <c r="AR59" s="8">
        <f t="shared" si="12"/>
        <v>0</v>
      </c>
      <c r="AS59" s="9">
        <v>0</v>
      </c>
      <c r="AT59" s="8">
        <v>0</v>
      </c>
      <c r="AU59" s="9">
        <v>0</v>
      </c>
      <c r="AV59" s="8">
        <v>0</v>
      </c>
      <c r="AW59" s="9">
        <v>0</v>
      </c>
      <c r="AX59" s="8">
        <v>0</v>
      </c>
      <c r="AY59" s="9">
        <v>0</v>
      </c>
      <c r="AZ59" s="8">
        <v>0</v>
      </c>
      <c r="BA59" s="9">
        <v>0</v>
      </c>
      <c r="BB59" s="40">
        <v>0</v>
      </c>
      <c r="BC59" s="9">
        <v>0</v>
      </c>
      <c r="BD59" s="8">
        <v>0</v>
      </c>
      <c r="BE59" s="9">
        <v>0</v>
      </c>
      <c r="BF59" s="40">
        <v>0</v>
      </c>
      <c r="BG59" s="9">
        <v>0</v>
      </c>
      <c r="BH59" s="8">
        <v>0</v>
      </c>
      <c r="BI59" s="8">
        <f t="shared" si="13"/>
        <v>0</v>
      </c>
      <c r="BJ59" s="8">
        <f t="shared" si="14"/>
        <v>0</v>
      </c>
      <c r="BK59" s="9">
        <v>0</v>
      </c>
      <c r="BL59" s="8">
        <v>0</v>
      </c>
      <c r="BM59" s="9">
        <v>0</v>
      </c>
      <c r="BN59" s="8">
        <v>0</v>
      </c>
      <c r="BO59" s="9">
        <v>0</v>
      </c>
      <c r="BP59" s="8">
        <v>0</v>
      </c>
      <c r="BQ59" s="9">
        <v>0</v>
      </c>
      <c r="BR59" s="8">
        <v>0</v>
      </c>
      <c r="BS59" s="9">
        <v>0</v>
      </c>
      <c r="BT59" s="40">
        <v>0</v>
      </c>
      <c r="BU59" s="9">
        <v>0</v>
      </c>
      <c r="BV59" s="8">
        <v>0</v>
      </c>
      <c r="BW59" s="9">
        <v>0</v>
      </c>
      <c r="BX59" s="40">
        <v>0</v>
      </c>
      <c r="BY59" s="9">
        <v>0</v>
      </c>
      <c r="BZ59" s="8">
        <v>0</v>
      </c>
      <c r="CA59" s="8">
        <f t="shared" si="15"/>
        <v>0</v>
      </c>
      <c r="CB59" s="8">
        <f t="shared" si="16"/>
        <v>0</v>
      </c>
      <c r="CC59" s="9">
        <v>0</v>
      </c>
      <c r="CD59" s="8">
        <v>0</v>
      </c>
      <c r="CE59" s="9">
        <v>0</v>
      </c>
      <c r="CF59" s="8">
        <v>0</v>
      </c>
      <c r="CG59" s="9">
        <v>0</v>
      </c>
      <c r="CH59" s="8">
        <v>0</v>
      </c>
      <c r="CI59" s="9">
        <v>0</v>
      </c>
      <c r="CJ59" s="8">
        <v>0</v>
      </c>
      <c r="CK59" s="9">
        <v>0</v>
      </c>
      <c r="CL59" s="40">
        <v>0</v>
      </c>
      <c r="CM59" s="9">
        <v>0</v>
      </c>
      <c r="CN59" s="8">
        <v>0</v>
      </c>
      <c r="CO59" s="9">
        <v>0</v>
      </c>
      <c r="CP59" s="40">
        <v>0</v>
      </c>
      <c r="CQ59" s="9">
        <v>0</v>
      </c>
      <c r="CR59" s="8">
        <v>0</v>
      </c>
    </row>
    <row r="60" spans="1:96" x14ac:dyDescent="0.25">
      <c r="A60" s="12">
        <v>47</v>
      </c>
      <c r="B60" s="18" t="s">
        <v>128</v>
      </c>
      <c r="C60" s="12">
        <v>330310</v>
      </c>
      <c r="D60" s="25" t="s">
        <v>168</v>
      </c>
      <c r="E60" s="25" t="s">
        <v>154</v>
      </c>
      <c r="F60" s="31" t="s">
        <v>169</v>
      </c>
      <c r="G60" s="8">
        <f t="shared" si="6"/>
        <v>107589888.63</v>
      </c>
      <c r="H60" s="8">
        <f t="shared" si="7"/>
        <v>67021985.780000001</v>
      </c>
      <c r="I60" s="9">
        <f t="shared" si="19"/>
        <v>57032</v>
      </c>
      <c r="J60" s="8">
        <f t="shared" si="19"/>
        <v>28396459.48</v>
      </c>
      <c r="K60" s="9">
        <f t="shared" si="19"/>
        <v>5234</v>
      </c>
      <c r="L60" s="8">
        <f t="shared" si="19"/>
        <v>2423078.7799999998</v>
      </c>
      <c r="M60" s="9">
        <f t="shared" si="19"/>
        <v>30944</v>
      </c>
      <c r="N60" s="8">
        <f t="shared" si="19"/>
        <v>36202447.520000003</v>
      </c>
      <c r="O60" s="9">
        <f t="shared" si="19"/>
        <v>809</v>
      </c>
      <c r="P60" s="8">
        <f t="shared" si="19"/>
        <v>6033473.2699999996</v>
      </c>
      <c r="Q60" s="9">
        <f t="shared" si="19"/>
        <v>1838</v>
      </c>
      <c r="R60" s="8">
        <f t="shared" si="19"/>
        <v>34534429.579999998</v>
      </c>
      <c r="S60" s="9">
        <f t="shared" si="19"/>
        <v>0</v>
      </c>
      <c r="T60" s="8">
        <f t="shared" si="19"/>
        <v>0</v>
      </c>
      <c r="U60" s="9">
        <f t="shared" si="19"/>
        <v>0</v>
      </c>
      <c r="V60" s="8">
        <f t="shared" si="19"/>
        <v>0</v>
      </c>
      <c r="W60" s="9">
        <f t="shared" si="19"/>
        <v>0</v>
      </c>
      <c r="X60" s="8">
        <f t="shared" si="18"/>
        <v>0</v>
      </c>
      <c r="Y60" s="8">
        <f t="shared" si="9"/>
        <v>26516818.57</v>
      </c>
      <c r="Z60" s="8">
        <f t="shared" si="10"/>
        <v>16651282.52</v>
      </c>
      <c r="AA60" s="9">
        <v>13105</v>
      </c>
      <c r="AB60" s="8">
        <v>6957956.8200000003</v>
      </c>
      <c r="AC60" s="9">
        <v>1203</v>
      </c>
      <c r="AD60" s="8">
        <v>556896.64</v>
      </c>
      <c r="AE60" s="9">
        <v>7113</v>
      </c>
      <c r="AF60" s="8">
        <v>9136429.0600000005</v>
      </c>
      <c r="AG60" s="9">
        <v>184</v>
      </c>
      <c r="AH60" s="8">
        <v>1367287.4</v>
      </c>
      <c r="AI60" s="9">
        <v>457</v>
      </c>
      <c r="AJ60" s="40">
        <v>8498248.6500000004</v>
      </c>
      <c r="AK60" s="9">
        <v>0</v>
      </c>
      <c r="AL60" s="8">
        <v>0</v>
      </c>
      <c r="AM60" s="9">
        <v>0</v>
      </c>
      <c r="AN60" s="40">
        <v>0</v>
      </c>
      <c r="AO60" s="9">
        <v>0</v>
      </c>
      <c r="AP60" s="8">
        <v>0</v>
      </c>
      <c r="AQ60" s="8">
        <f t="shared" si="11"/>
        <v>26837019.34</v>
      </c>
      <c r="AR60" s="8">
        <f t="shared" si="12"/>
        <v>16661101.029999999</v>
      </c>
      <c r="AS60" s="9">
        <v>13809</v>
      </c>
      <c r="AT60" s="8">
        <v>7046462</v>
      </c>
      <c r="AU60" s="9">
        <v>1266</v>
      </c>
      <c r="AV60" s="8">
        <v>586257.64</v>
      </c>
      <c r="AW60" s="9">
        <v>7486</v>
      </c>
      <c r="AX60" s="8">
        <v>9028381.3900000006</v>
      </c>
      <c r="AY60" s="9">
        <v>197</v>
      </c>
      <c r="AZ60" s="8">
        <v>1467825.35</v>
      </c>
      <c r="BA60" s="9">
        <v>460</v>
      </c>
      <c r="BB60" s="40">
        <v>8708092.9600000009</v>
      </c>
      <c r="BC60" s="9">
        <v>0</v>
      </c>
      <c r="BD60" s="8">
        <v>0</v>
      </c>
      <c r="BE60" s="9">
        <v>0</v>
      </c>
      <c r="BF60" s="40">
        <v>0</v>
      </c>
      <c r="BG60" s="9">
        <v>0</v>
      </c>
      <c r="BH60" s="8">
        <v>0</v>
      </c>
      <c r="BI60" s="8">
        <f t="shared" si="13"/>
        <v>27259226.07</v>
      </c>
      <c r="BJ60" s="8">
        <f t="shared" si="14"/>
        <v>17063721.670000002</v>
      </c>
      <c r="BK60" s="9">
        <v>15176</v>
      </c>
      <c r="BL60" s="8">
        <v>7280116.6900000004</v>
      </c>
      <c r="BM60" s="9">
        <v>1393</v>
      </c>
      <c r="BN60" s="8">
        <v>644931.96</v>
      </c>
      <c r="BO60" s="9">
        <v>8235</v>
      </c>
      <c r="BP60" s="8">
        <v>9138673.0199999996</v>
      </c>
      <c r="BQ60" s="9">
        <v>215</v>
      </c>
      <c r="BR60" s="8">
        <v>1604802.92</v>
      </c>
      <c r="BS60" s="9">
        <v>460</v>
      </c>
      <c r="BT60" s="40">
        <v>8590701.4800000004</v>
      </c>
      <c r="BU60" s="9">
        <v>0</v>
      </c>
      <c r="BV60" s="8">
        <v>0</v>
      </c>
      <c r="BW60" s="9">
        <v>0</v>
      </c>
      <c r="BX60" s="40">
        <v>0</v>
      </c>
      <c r="BY60" s="9">
        <v>0</v>
      </c>
      <c r="BZ60" s="8">
        <v>0</v>
      </c>
      <c r="CA60" s="8">
        <f t="shared" si="15"/>
        <v>26976824.649999999</v>
      </c>
      <c r="CB60" s="8">
        <f t="shared" si="16"/>
        <v>16645880.560000001</v>
      </c>
      <c r="CC60" s="9">
        <v>14942</v>
      </c>
      <c r="CD60" s="8">
        <v>7111923.9699999997</v>
      </c>
      <c r="CE60" s="9">
        <v>1372</v>
      </c>
      <c r="CF60" s="8">
        <v>634992.54</v>
      </c>
      <c r="CG60" s="9">
        <v>8110</v>
      </c>
      <c r="CH60" s="8">
        <v>8898964.0500000007</v>
      </c>
      <c r="CI60" s="9">
        <v>213</v>
      </c>
      <c r="CJ60" s="8">
        <v>1593557.6</v>
      </c>
      <c r="CK60" s="9">
        <v>461</v>
      </c>
      <c r="CL60" s="40">
        <v>8737386.4900000002</v>
      </c>
      <c r="CM60" s="9">
        <v>0</v>
      </c>
      <c r="CN60" s="8">
        <v>0</v>
      </c>
      <c r="CO60" s="9">
        <v>0</v>
      </c>
      <c r="CP60" s="40">
        <v>0</v>
      </c>
      <c r="CQ60" s="9">
        <v>0</v>
      </c>
      <c r="CR60" s="8">
        <v>0</v>
      </c>
    </row>
    <row r="61" spans="1:96" x14ac:dyDescent="0.25">
      <c r="A61" s="12">
        <v>48</v>
      </c>
      <c r="B61" s="18" t="s">
        <v>41</v>
      </c>
      <c r="C61" s="12">
        <v>330211</v>
      </c>
      <c r="D61" s="25" t="s">
        <v>168</v>
      </c>
      <c r="E61" s="25" t="s">
        <v>154</v>
      </c>
      <c r="F61" s="31" t="s">
        <v>169</v>
      </c>
      <c r="G61" s="8">
        <f t="shared" si="6"/>
        <v>5205384.0199999996</v>
      </c>
      <c r="H61" s="8">
        <f t="shared" si="7"/>
        <v>5205384.0199999996</v>
      </c>
      <c r="I61" s="9">
        <f t="shared" si="19"/>
        <v>1760</v>
      </c>
      <c r="J61" s="8">
        <f t="shared" si="19"/>
        <v>795379.19999999995</v>
      </c>
      <c r="K61" s="9">
        <f t="shared" si="19"/>
        <v>1995</v>
      </c>
      <c r="L61" s="8">
        <f t="shared" si="19"/>
        <v>1059356.97</v>
      </c>
      <c r="M61" s="9">
        <f t="shared" si="19"/>
        <v>3155</v>
      </c>
      <c r="N61" s="8">
        <f t="shared" si="19"/>
        <v>3350647.85</v>
      </c>
      <c r="O61" s="9">
        <f t="shared" si="19"/>
        <v>0</v>
      </c>
      <c r="P61" s="8">
        <f t="shared" si="19"/>
        <v>0</v>
      </c>
      <c r="Q61" s="9">
        <f t="shared" si="19"/>
        <v>0</v>
      </c>
      <c r="R61" s="8">
        <f t="shared" si="19"/>
        <v>0</v>
      </c>
      <c r="S61" s="9">
        <f t="shared" si="19"/>
        <v>0</v>
      </c>
      <c r="T61" s="8">
        <f t="shared" si="19"/>
        <v>0</v>
      </c>
      <c r="U61" s="9">
        <f t="shared" si="19"/>
        <v>0</v>
      </c>
      <c r="V61" s="8">
        <f t="shared" si="19"/>
        <v>0</v>
      </c>
      <c r="W61" s="9">
        <f t="shared" si="19"/>
        <v>0</v>
      </c>
      <c r="X61" s="8">
        <f t="shared" si="18"/>
        <v>0</v>
      </c>
      <c r="Y61" s="8">
        <f t="shared" si="9"/>
        <v>1301346</v>
      </c>
      <c r="Z61" s="8">
        <f t="shared" si="10"/>
        <v>1301346</v>
      </c>
      <c r="AA61" s="9">
        <v>440</v>
      </c>
      <c r="AB61" s="8">
        <v>198844.79999999999</v>
      </c>
      <c r="AC61" s="9">
        <v>498</v>
      </c>
      <c r="AD61" s="8">
        <v>264839.24</v>
      </c>
      <c r="AE61" s="9">
        <v>789</v>
      </c>
      <c r="AF61" s="8">
        <v>837661.96</v>
      </c>
      <c r="AG61" s="9">
        <v>0</v>
      </c>
      <c r="AH61" s="8">
        <v>0</v>
      </c>
      <c r="AI61" s="9">
        <v>0</v>
      </c>
      <c r="AJ61" s="40">
        <v>0</v>
      </c>
      <c r="AK61" s="9">
        <v>0</v>
      </c>
      <c r="AL61" s="8">
        <v>0</v>
      </c>
      <c r="AM61" s="9">
        <v>0</v>
      </c>
      <c r="AN61" s="40">
        <v>0</v>
      </c>
      <c r="AO61" s="9">
        <v>0</v>
      </c>
      <c r="AP61" s="8">
        <v>0</v>
      </c>
      <c r="AQ61" s="8">
        <f t="shared" si="11"/>
        <v>1301346</v>
      </c>
      <c r="AR61" s="8">
        <f t="shared" si="12"/>
        <v>1301346</v>
      </c>
      <c r="AS61" s="9">
        <v>440</v>
      </c>
      <c r="AT61" s="8">
        <v>198844.79999999999</v>
      </c>
      <c r="AU61" s="9">
        <v>499</v>
      </c>
      <c r="AV61" s="8">
        <v>264839.24</v>
      </c>
      <c r="AW61" s="9">
        <v>788</v>
      </c>
      <c r="AX61" s="8">
        <v>837661.96</v>
      </c>
      <c r="AY61" s="9">
        <v>0</v>
      </c>
      <c r="AZ61" s="8">
        <v>0</v>
      </c>
      <c r="BA61" s="9">
        <v>0</v>
      </c>
      <c r="BB61" s="40">
        <v>0</v>
      </c>
      <c r="BC61" s="9">
        <v>0</v>
      </c>
      <c r="BD61" s="8">
        <v>0</v>
      </c>
      <c r="BE61" s="9">
        <v>0</v>
      </c>
      <c r="BF61" s="40">
        <v>0</v>
      </c>
      <c r="BG61" s="9">
        <v>0</v>
      </c>
      <c r="BH61" s="8">
        <v>0</v>
      </c>
      <c r="BI61" s="8">
        <f t="shared" si="13"/>
        <v>1301346</v>
      </c>
      <c r="BJ61" s="8">
        <f t="shared" si="14"/>
        <v>1301346</v>
      </c>
      <c r="BK61" s="9">
        <v>440</v>
      </c>
      <c r="BL61" s="8">
        <v>198844.79999999999</v>
      </c>
      <c r="BM61" s="9">
        <v>499</v>
      </c>
      <c r="BN61" s="8">
        <v>264839.24</v>
      </c>
      <c r="BO61" s="9">
        <v>789</v>
      </c>
      <c r="BP61" s="8">
        <v>837661.96</v>
      </c>
      <c r="BQ61" s="9">
        <v>0</v>
      </c>
      <c r="BR61" s="8">
        <v>0</v>
      </c>
      <c r="BS61" s="9">
        <v>0</v>
      </c>
      <c r="BT61" s="40">
        <v>0</v>
      </c>
      <c r="BU61" s="9">
        <v>0</v>
      </c>
      <c r="BV61" s="8">
        <v>0</v>
      </c>
      <c r="BW61" s="9">
        <v>0</v>
      </c>
      <c r="BX61" s="40">
        <v>0</v>
      </c>
      <c r="BY61" s="9">
        <v>0</v>
      </c>
      <c r="BZ61" s="8">
        <v>0</v>
      </c>
      <c r="CA61" s="8">
        <f t="shared" si="15"/>
        <v>1301346.02</v>
      </c>
      <c r="CB61" s="8">
        <f t="shared" si="16"/>
        <v>1301346.02</v>
      </c>
      <c r="CC61" s="9">
        <v>440</v>
      </c>
      <c r="CD61" s="8">
        <v>198844.79999999999</v>
      </c>
      <c r="CE61" s="9">
        <v>499</v>
      </c>
      <c r="CF61" s="8">
        <v>264839.25</v>
      </c>
      <c r="CG61" s="9">
        <v>789</v>
      </c>
      <c r="CH61" s="8">
        <v>837661.97</v>
      </c>
      <c r="CI61" s="9">
        <v>0</v>
      </c>
      <c r="CJ61" s="8">
        <v>0</v>
      </c>
      <c r="CK61" s="9">
        <v>0</v>
      </c>
      <c r="CL61" s="40">
        <v>0</v>
      </c>
      <c r="CM61" s="9">
        <v>0</v>
      </c>
      <c r="CN61" s="8">
        <v>0</v>
      </c>
      <c r="CO61" s="9">
        <v>0</v>
      </c>
      <c r="CP61" s="40">
        <v>0</v>
      </c>
      <c r="CQ61" s="9">
        <v>0</v>
      </c>
      <c r="CR61" s="8">
        <v>0</v>
      </c>
    </row>
    <row r="62" spans="1:96" x14ac:dyDescent="0.25">
      <c r="A62" s="12">
        <v>49</v>
      </c>
      <c r="B62" s="18" t="s">
        <v>42</v>
      </c>
      <c r="C62" s="12">
        <v>330333</v>
      </c>
      <c r="D62" s="25" t="s">
        <v>168</v>
      </c>
      <c r="E62" s="25" t="s">
        <v>154</v>
      </c>
      <c r="F62" s="31" t="s">
        <v>169</v>
      </c>
      <c r="G62" s="8">
        <f t="shared" si="6"/>
        <v>15418988.640000001</v>
      </c>
      <c r="H62" s="8">
        <f t="shared" si="7"/>
        <v>0</v>
      </c>
      <c r="I62" s="9">
        <f t="shared" si="19"/>
        <v>0</v>
      </c>
      <c r="J62" s="8">
        <f t="shared" si="19"/>
        <v>0</v>
      </c>
      <c r="K62" s="9">
        <f t="shared" si="19"/>
        <v>0</v>
      </c>
      <c r="L62" s="8">
        <f t="shared" si="19"/>
        <v>0</v>
      </c>
      <c r="M62" s="9">
        <f t="shared" si="19"/>
        <v>0</v>
      </c>
      <c r="N62" s="8">
        <f t="shared" si="19"/>
        <v>0</v>
      </c>
      <c r="O62" s="9">
        <f t="shared" si="19"/>
        <v>0</v>
      </c>
      <c r="P62" s="8">
        <f t="shared" si="19"/>
        <v>0</v>
      </c>
      <c r="Q62" s="9">
        <f t="shared" si="19"/>
        <v>0</v>
      </c>
      <c r="R62" s="8">
        <f t="shared" si="19"/>
        <v>0</v>
      </c>
      <c r="S62" s="9">
        <f t="shared" si="19"/>
        <v>0</v>
      </c>
      <c r="T62" s="8">
        <f t="shared" si="19"/>
        <v>0</v>
      </c>
      <c r="U62" s="9">
        <f t="shared" si="19"/>
        <v>0</v>
      </c>
      <c r="V62" s="8">
        <f t="shared" si="19"/>
        <v>0</v>
      </c>
      <c r="W62" s="9">
        <f t="shared" si="19"/>
        <v>4245</v>
      </c>
      <c r="X62" s="8">
        <f t="shared" si="18"/>
        <v>15418988.640000001</v>
      </c>
      <c r="Y62" s="8">
        <f t="shared" si="9"/>
        <v>3834242.16</v>
      </c>
      <c r="Z62" s="8">
        <f t="shared" si="10"/>
        <v>0</v>
      </c>
      <c r="AA62" s="9">
        <v>0</v>
      </c>
      <c r="AB62" s="8">
        <v>0</v>
      </c>
      <c r="AC62" s="9">
        <v>0</v>
      </c>
      <c r="AD62" s="8">
        <v>0</v>
      </c>
      <c r="AE62" s="9">
        <v>0</v>
      </c>
      <c r="AF62" s="8">
        <v>0</v>
      </c>
      <c r="AG62" s="9">
        <v>0</v>
      </c>
      <c r="AH62" s="8">
        <v>0</v>
      </c>
      <c r="AI62" s="9">
        <v>0</v>
      </c>
      <c r="AJ62" s="40">
        <v>0</v>
      </c>
      <c r="AK62" s="9">
        <v>0</v>
      </c>
      <c r="AL62" s="8">
        <v>0</v>
      </c>
      <c r="AM62" s="9">
        <v>0</v>
      </c>
      <c r="AN62" s="40">
        <v>0</v>
      </c>
      <c r="AO62" s="9">
        <v>1200</v>
      </c>
      <c r="AP62" s="8">
        <v>3834242.16</v>
      </c>
      <c r="AQ62" s="8">
        <f t="shared" si="11"/>
        <v>4259544.3600000003</v>
      </c>
      <c r="AR62" s="8">
        <f t="shared" si="12"/>
        <v>0</v>
      </c>
      <c r="AS62" s="9">
        <v>0</v>
      </c>
      <c r="AT62" s="8">
        <v>0</v>
      </c>
      <c r="AU62" s="9">
        <v>0</v>
      </c>
      <c r="AV62" s="8">
        <v>0</v>
      </c>
      <c r="AW62" s="9">
        <v>0</v>
      </c>
      <c r="AX62" s="8">
        <v>0</v>
      </c>
      <c r="AY62" s="9">
        <v>0</v>
      </c>
      <c r="AZ62" s="8">
        <v>0</v>
      </c>
      <c r="BA62" s="9">
        <v>0</v>
      </c>
      <c r="BB62" s="40">
        <v>0</v>
      </c>
      <c r="BC62" s="9">
        <v>0</v>
      </c>
      <c r="BD62" s="8">
        <v>0</v>
      </c>
      <c r="BE62" s="9">
        <v>0</v>
      </c>
      <c r="BF62" s="40">
        <v>0</v>
      </c>
      <c r="BG62" s="9">
        <v>1200</v>
      </c>
      <c r="BH62" s="8">
        <v>4259544.3600000003</v>
      </c>
      <c r="BI62" s="8">
        <f t="shared" si="13"/>
        <v>3834242.16</v>
      </c>
      <c r="BJ62" s="8">
        <f t="shared" si="14"/>
        <v>0</v>
      </c>
      <c r="BK62" s="9">
        <v>0</v>
      </c>
      <c r="BL62" s="8">
        <v>0</v>
      </c>
      <c r="BM62" s="9">
        <v>0</v>
      </c>
      <c r="BN62" s="8">
        <v>0</v>
      </c>
      <c r="BO62" s="9">
        <v>0</v>
      </c>
      <c r="BP62" s="8">
        <v>0</v>
      </c>
      <c r="BQ62" s="9">
        <v>0</v>
      </c>
      <c r="BR62" s="8">
        <v>0</v>
      </c>
      <c r="BS62" s="9">
        <v>0</v>
      </c>
      <c r="BT62" s="40">
        <v>0</v>
      </c>
      <c r="BU62" s="9">
        <v>0</v>
      </c>
      <c r="BV62" s="8">
        <v>0</v>
      </c>
      <c r="BW62" s="9">
        <v>0</v>
      </c>
      <c r="BX62" s="40">
        <v>0</v>
      </c>
      <c r="BY62" s="9">
        <v>1200</v>
      </c>
      <c r="BZ62" s="8">
        <v>3834242.16</v>
      </c>
      <c r="CA62" s="8">
        <f t="shared" si="15"/>
        <v>3490959.96</v>
      </c>
      <c r="CB62" s="8">
        <f t="shared" si="16"/>
        <v>0</v>
      </c>
      <c r="CC62" s="9">
        <v>0</v>
      </c>
      <c r="CD62" s="8">
        <v>0</v>
      </c>
      <c r="CE62" s="9">
        <v>0</v>
      </c>
      <c r="CF62" s="8">
        <v>0</v>
      </c>
      <c r="CG62" s="9">
        <v>0</v>
      </c>
      <c r="CH62" s="8">
        <v>0</v>
      </c>
      <c r="CI62" s="9">
        <v>0</v>
      </c>
      <c r="CJ62" s="8">
        <v>0</v>
      </c>
      <c r="CK62" s="9">
        <v>0</v>
      </c>
      <c r="CL62" s="40">
        <v>0</v>
      </c>
      <c r="CM62" s="9">
        <v>0</v>
      </c>
      <c r="CN62" s="8">
        <v>0</v>
      </c>
      <c r="CO62" s="9">
        <v>0</v>
      </c>
      <c r="CP62" s="40">
        <v>0</v>
      </c>
      <c r="CQ62" s="9">
        <v>645</v>
      </c>
      <c r="CR62" s="8">
        <v>3490959.96</v>
      </c>
    </row>
    <row r="63" spans="1:96" x14ac:dyDescent="0.25">
      <c r="A63" s="12">
        <v>50</v>
      </c>
      <c r="B63" s="18" t="s">
        <v>139</v>
      </c>
      <c r="C63" s="12">
        <v>330413</v>
      </c>
      <c r="D63" s="25" t="s">
        <v>168</v>
      </c>
      <c r="E63" s="25" t="s">
        <v>160</v>
      </c>
      <c r="F63" s="31" t="s">
        <v>169</v>
      </c>
      <c r="G63" s="8">
        <f t="shared" si="6"/>
        <v>1322905.3999999999</v>
      </c>
      <c r="H63" s="8">
        <f t="shared" si="7"/>
        <v>1322905.3999999999</v>
      </c>
      <c r="I63" s="9">
        <f t="shared" si="19"/>
        <v>65</v>
      </c>
      <c r="J63" s="8">
        <f t="shared" si="19"/>
        <v>29374.799999999999</v>
      </c>
      <c r="K63" s="9">
        <f t="shared" si="19"/>
        <v>452</v>
      </c>
      <c r="L63" s="8">
        <f t="shared" si="19"/>
        <v>240014.8</v>
      </c>
      <c r="M63" s="9">
        <f t="shared" si="19"/>
        <v>992</v>
      </c>
      <c r="N63" s="8">
        <f t="shared" si="19"/>
        <v>1053515.8</v>
      </c>
      <c r="O63" s="9">
        <f t="shared" si="19"/>
        <v>0</v>
      </c>
      <c r="P63" s="8">
        <f t="shared" si="19"/>
        <v>0</v>
      </c>
      <c r="Q63" s="9">
        <f t="shared" si="19"/>
        <v>0</v>
      </c>
      <c r="R63" s="8">
        <f t="shared" si="19"/>
        <v>0</v>
      </c>
      <c r="S63" s="9">
        <f t="shared" si="19"/>
        <v>0</v>
      </c>
      <c r="T63" s="8">
        <f t="shared" si="19"/>
        <v>0</v>
      </c>
      <c r="U63" s="9">
        <f t="shared" si="19"/>
        <v>0</v>
      </c>
      <c r="V63" s="8">
        <f t="shared" si="19"/>
        <v>0</v>
      </c>
      <c r="W63" s="9">
        <f t="shared" si="19"/>
        <v>0</v>
      </c>
      <c r="X63" s="8">
        <f t="shared" si="18"/>
        <v>0</v>
      </c>
      <c r="Y63" s="8">
        <f t="shared" si="9"/>
        <v>331065.28999999998</v>
      </c>
      <c r="Z63" s="8">
        <f t="shared" si="10"/>
        <v>331065.28999999998</v>
      </c>
      <c r="AA63" s="9">
        <v>17</v>
      </c>
      <c r="AB63" s="8">
        <v>7682.64</v>
      </c>
      <c r="AC63" s="9">
        <v>113</v>
      </c>
      <c r="AD63" s="8">
        <v>60003.7</v>
      </c>
      <c r="AE63" s="9">
        <v>248</v>
      </c>
      <c r="AF63" s="8">
        <v>263378.95</v>
      </c>
      <c r="AG63" s="9">
        <v>0</v>
      </c>
      <c r="AH63" s="8">
        <v>0</v>
      </c>
      <c r="AI63" s="9">
        <v>0</v>
      </c>
      <c r="AJ63" s="40">
        <v>0</v>
      </c>
      <c r="AK63" s="9">
        <v>0</v>
      </c>
      <c r="AL63" s="8">
        <v>0</v>
      </c>
      <c r="AM63" s="9">
        <v>0</v>
      </c>
      <c r="AN63" s="40">
        <v>0</v>
      </c>
      <c r="AO63" s="9">
        <v>0</v>
      </c>
      <c r="AP63" s="8">
        <v>0</v>
      </c>
      <c r="AQ63" s="8">
        <f t="shared" si="11"/>
        <v>330613.37</v>
      </c>
      <c r="AR63" s="8">
        <f t="shared" si="12"/>
        <v>330613.37</v>
      </c>
      <c r="AS63" s="9">
        <v>16</v>
      </c>
      <c r="AT63" s="8">
        <v>7230.72</v>
      </c>
      <c r="AU63" s="9">
        <v>113</v>
      </c>
      <c r="AV63" s="8">
        <v>60003.7</v>
      </c>
      <c r="AW63" s="9">
        <v>248</v>
      </c>
      <c r="AX63" s="8">
        <v>263378.95</v>
      </c>
      <c r="AY63" s="9">
        <v>0</v>
      </c>
      <c r="AZ63" s="8">
        <v>0</v>
      </c>
      <c r="BA63" s="9">
        <v>0</v>
      </c>
      <c r="BB63" s="40">
        <v>0</v>
      </c>
      <c r="BC63" s="9">
        <v>0</v>
      </c>
      <c r="BD63" s="8">
        <v>0</v>
      </c>
      <c r="BE63" s="9">
        <v>0</v>
      </c>
      <c r="BF63" s="40">
        <v>0</v>
      </c>
      <c r="BG63" s="9">
        <v>0</v>
      </c>
      <c r="BH63" s="8">
        <v>0</v>
      </c>
      <c r="BI63" s="8">
        <f t="shared" si="13"/>
        <v>330613.37</v>
      </c>
      <c r="BJ63" s="8">
        <f t="shared" si="14"/>
        <v>330613.37</v>
      </c>
      <c r="BK63" s="9">
        <v>16</v>
      </c>
      <c r="BL63" s="8">
        <v>7230.72</v>
      </c>
      <c r="BM63" s="9">
        <v>113</v>
      </c>
      <c r="BN63" s="8">
        <v>60003.7</v>
      </c>
      <c r="BO63" s="9">
        <v>248</v>
      </c>
      <c r="BP63" s="8">
        <v>263378.95</v>
      </c>
      <c r="BQ63" s="9">
        <v>0</v>
      </c>
      <c r="BR63" s="8">
        <v>0</v>
      </c>
      <c r="BS63" s="9">
        <v>0</v>
      </c>
      <c r="BT63" s="40">
        <v>0</v>
      </c>
      <c r="BU63" s="9">
        <v>0</v>
      </c>
      <c r="BV63" s="8">
        <v>0</v>
      </c>
      <c r="BW63" s="9">
        <v>0</v>
      </c>
      <c r="BX63" s="40">
        <v>0</v>
      </c>
      <c r="BY63" s="9">
        <v>0</v>
      </c>
      <c r="BZ63" s="8">
        <v>0</v>
      </c>
      <c r="CA63" s="8">
        <f t="shared" si="15"/>
        <v>330613.37</v>
      </c>
      <c r="CB63" s="8">
        <f t="shared" si="16"/>
        <v>330613.37</v>
      </c>
      <c r="CC63" s="9">
        <v>16</v>
      </c>
      <c r="CD63" s="8">
        <v>7230.72</v>
      </c>
      <c r="CE63" s="9">
        <v>113</v>
      </c>
      <c r="CF63" s="8">
        <v>60003.7</v>
      </c>
      <c r="CG63" s="9">
        <v>248</v>
      </c>
      <c r="CH63" s="8">
        <v>263378.95</v>
      </c>
      <c r="CI63" s="9">
        <v>0</v>
      </c>
      <c r="CJ63" s="8">
        <v>0</v>
      </c>
      <c r="CK63" s="9">
        <v>0</v>
      </c>
      <c r="CL63" s="40">
        <v>0</v>
      </c>
      <c r="CM63" s="9">
        <v>0</v>
      </c>
      <c r="CN63" s="8">
        <v>0</v>
      </c>
      <c r="CO63" s="9">
        <v>0</v>
      </c>
      <c r="CP63" s="40">
        <v>0</v>
      </c>
      <c r="CQ63" s="9">
        <v>0</v>
      </c>
      <c r="CR63" s="8">
        <v>0</v>
      </c>
    </row>
    <row r="64" spans="1:96" x14ac:dyDescent="0.25">
      <c r="A64" s="12"/>
      <c r="B64" s="17" t="s">
        <v>43</v>
      </c>
      <c r="C64" s="12"/>
      <c r="D64" s="25"/>
      <c r="E64" s="25"/>
      <c r="F64" s="31"/>
      <c r="G64" s="8">
        <f t="shared" si="6"/>
        <v>0</v>
      </c>
      <c r="H64" s="8">
        <f t="shared" si="7"/>
        <v>0</v>
      </c>
      <c r="I64" s="9">
        <f t="shared" si="19"/>
        <v>0</v>
      </c>
      <c r="J64" s="8">
        <f t="shared" si="19"/>
        <v>0</v>
      </c>
      <c r="K64" s="9">
        <f t="shared" si="19"/>
        <v>0</v>
      </c>
      <c r="L64" s="8">
        <f t="shared" si="19"/>
        <v>0</v>
      </c>
      <c r="M64" s="9">
        <f t="shared" si="19"/>
        <v>0</v>
      </c>
      <c r="N64" s="8">
        <f t="shared" si="19"/>
        <v>0</v>
      </c>
      <c r="O64" s="9">
        <f t="shared" si="19"/>
        <v>0</v>
      </c>
      <c r="P64" s="8">
        <f t="shared" si="19"/>
        <v>0</v>
      </c>
      <c r="Q64" s="9">
        <f t="shared" si="19"/>
        <v>0</v>
      </c>
      <c r="R64" s="8">
        <f t="shared" si="19"/>
        <v>0</v>
      </c>
      <c r="S64" s="9">
        <f t="shared" si="19"/>
        <v>0</v>
      </c>
      <c r="T64" s="8">
        <f t="shared" si="19"/>
        <v>0</v>
      </c>
      <c r="U64" s="9">
        <f t="shared" si="19"/>
        <v>0</v>
      </c>
      <c r="V64" s="8">
        <f t="shared" si="19"/>
        <v>0</v>
      </c>
      <c r="W64" s="9">
        <f t="shared" si="19"/>
        <v>0</v>
      </c>
      <c r="X64" s="8">
        <f t="shared" si="18"/>
        <v>0</v>
      </c>
      <c r="Y64" s="8">
        <f t="shared" si="9"/>
        <v>0</v>
      </c>
      <c r="Z64" s="8">
        <f t="shared" si="10"/>
        <v>0</v>
      </c>
      <c r="AA64" s="9">
        <v>0</v>
      </c>
      <c r="AB64" s="8">
        <v>0</v>
      </c>
      <c r="AC64" s="9">
        <v>0</v>
      </c>
      <c r="AD64" s="8">
        <v>0</v>
      </c>
      <c r="AE64" s="9">
        <v>0</v>
      </c>
      <c r="AF64" s="8">
        <v>0</v>
      </c>
      <c r="AG64" s="9">
        <v>0</v>
      </c>
      <c r="AH64" s="8">
        <v>0</v>
      </c>
      <c r="AI64" s="9">
        <v>0</v>
      </c>
      <c r="AJ64" s="40">
        <v>0</v>
      </c>
      <c r="AK64" s="9">
        <v>0</v>
      </c>
      <c r="AL64" s="8">
        <v>0</v>
      </c>
      <c r="AM64" s="9">
        <v>0</v>
      </c>
      <c r="AN64" s="40">
        <v>0</v>
      </c>
      <c r="AO64" s="9">
        <v>0</v>
      </c>
      <c r="AP64" s="8">
        <v>0</v>
      </c>
      <c r="AQ64" s="8">
        <f t="shared" si="11"/>
        <v>0</v>
      </c>
      <c r="AR64" s="8">
        <f t="shared" si="12"/>
        <v>0</v>
      </c>
      <c r="AS64" s="9">
        <v>0</v>
      </c>
      <c r="AT64" s="8">
        <v>0</v>
      </c>
      <c r="AU64" s="9">
        <v>0</v>
      </c>
      <c r="AV64" s="8">
        <v>0</v>
      </c>
      <c r="AW64" s="9">
        <v>0</v>
      </c>
      <c r="AX64" s="8">
        <v>0</v>
      </c>
      <c r="AY64" s="9">
        <v>0</v>
      </c>
      <c r="AZ64" s="8">
        <v>0</v>
      </c>
      <c r="BA64" s="9">
        <v>0</v>
      </c>
      <c r="BB64" s="40">
        <v>0</v>
      </c>
      <c r="BC64" s="9">
        <v>0</v>
      </c>
      <c r="BD64" s="8">
        <v>0</v>
      </c>
      <c r="BE64" s="9">
        <v>0</v>
      </c>
      <c r="BF64" s="40">
        <v>0</v>
      </c>
      <c r="BG64" s="9">
        <v>0</v>
      </c>
      <c r="BH64" s="8">
        <v>0</v>
      </c>
      <c r="BI64" s="8">
        <f t="shared" si="13"/>
        <v>0</v>
      </c>
      <c r="BJ64" s="8">
        <f t="shared" si="14"/>
        <v>0</v>
      </c>
      <c r="BK64" s="9">
        <v>0</v>
      </c>
      <c r="BL64" s="8">
        <v>0</v>
      </c>
      <c r="BM64" s="9">
        <v>0</v>
      </c>
      <c r="BN64" s="8">
        <v>0</v>
      </c>
      <c r="BO64" s="9">
        <v>0</v>
      </c>
      <c r="BP64" s="8">
        <v>0</v>
      </c>
      <c r="BQ64" s="9">
        <v>0</v>
      </c>
      <c r="BR64" s="8">
        <v>0</v>
      </c>
      <c r="BS64" s="9">
        <v>0</v>
      </c>
      <c r="BT64" s="40">
        <v>0</v>
      </c>
      <c r="BU64" s="9">
        <v>0</v>
      </c>
      <c r="BV64" s="8">
        <v>0</v>
      </c>
      <c r="BW64" s="9">
        <v>0</v>
      </c>
      <c r="BX64" s="40">
        <v>0</v>
      </c>
      <c r="BY64" s="9">
        <v>0</v>
      </c>
      <c r="BZ64" s="8">
        <v>0</v>
      </c>
      <c r="CA64" s="8">
        <f t="shared" si="15"/>
        <v>0</v>
      </c>
      <c r="CB64" s="8">
        <f t="shared" si="16"/>
        <v>0</v>
      </c>
      <c r="CC64" s="9">
        <v>0</v>
      </c>
      <c r="CD64" s="8">
        <v>0</v>
      </c>
      <c r="CE64" s="9">
        <v>0</v>
      </c>
      <c r="CF64" s="8">
        <v>0</v>
      </c>
      <c r="CG64" s="9">
        <v>0</v>
      </c>
      <c r="CH64" s="8">
        <v>0</v>
      </c>
      <c r="CI64" s="9">
        <v>0</v>
      </c>
      <c r="CJ64" s="8">
        <v>0</v>
      </c>
      <c r="CK64" s="9">
        <v>0</v>
      </c>
      <c r="CL64" s="40">
        <v>0</v>
      </c>
      <c r="CM64" s="9">
        <v>0</v>
      </c>
      <c r="CN64" s="8">
        <v>0</v>
      </c>
      <c r="CO64" s="9">
        <v>0</v>
      </c>
      <c r="CP64" s="40">
        <v>0</v>
      </c>
      <c r="CQ64" s="9">
        <v>0</v>
      </c>
      <c r="CR64" s="8">
        <v>0</v>
      </c>
    </row>
    <row r="65" spans="1:96" x14ac:dyDescent="0.25">
      <c r="A65" s="12">
        <v>51</v>
      </c>
      <c r="B65" s="18" t="s">
        <v>44</v>
      </c>
      <c r="C65" s="12">
        <v>330019</v>
      </c>
      <c r="D65" s="25" t="s">
        <v>168</v>
      </c>
      <c r="E65" s="25" t="s">
        <v>154</v>
      </c>
      <c r="F65" s="31" t="s">
        <v>169</v>
      </c>
      <c r="G65" s="8">
        <f t="shared" si="6"/>
        <v>945708.12</v>
      </c>
      <c r="H65" s="8">
        <f t="shared" si="7"/>
        <v>602448.80000000005</v>
      </c>
      <c r="I65" s="9">
        <f t="shared" si="19"/>
        <v>745</v>
      </c>
      <c r="J65" s="8">
        <f t="shared" si="19"/>
        <v>371697.04</v>
      </c>
      <c r="K65" s="9">
        <f t="shared" si="19"/>
        <v>18</v>
      </c>
      <c r="L65" s="8">
        <f t="shared" si="19"/>
        <v>8802.3799999999992</v>
      </c>
      <c r="M65" s="9">
        <f t="shared" si="19"/>
        <v>317</v>
      </c>
      <c r="N65" s="8">
        <f t="shared" si="19"/>
        <v>221949.38</v>
      </c>
      <c r="O65" s="9">
        <f t="shared" si="19"/>
        <v>6</v>
      </c>
      <c r="P65" s="8">
        <f t="shared" si="19"/>
        <v>40572.33</v>
      </c>
      <c r="Q65" s="9">
        <f t="shared" si="19"/>
        <v>15</v>
      </c>
      <c r="R65" s="8">
        <f t="shared" si="19"/>
        <v>220016.7</v>
      </c>
      <c r="S65" s="9">
        <f t="shared" si="19"/>
        <v>0</v>
      </c>
      <c r="T65" s="8">
        <f t="shared" si="19"/>
        <v>0</v>
      </c>
      <c r="U65" s="9">
        <f t="shared" si="19"/>
        <v>0</v>
      </c>
      <c r="V65" s="8">
        <f t="shared" si="19"/>
        <v>0</v>
      </c>
      <c r="W65" s="9">
        <f t="shared" si="19"/>
        <v>41</v>
      </c>
      <c r="X65" s="8">
        <f t="shared" si="18"/>
        <v>82670.289999999994</v>
      </c>
      <c r="Y65" s="8">
        <f t="shared" si="9"/>
        <v>232328.05</v>
      </c>
      <c r="Z65" s="8">
        <f t="shared" si="10"/>
        <v>159966.45000000001</v>
      </c>
      <c r="AA65" s="9">
        <v>186</v>
      </c>
      <c r="AB65" s="8">
        <v>104619.71</v>
      </c>
      <c r="AC65" s="9">
        <v>4</v>
      </c>
      <c r="AD65" s="8">
        <v>1956</v>
      </c>
      <c r="AE65" s="9">
        <v>79</v>
      </c>
      <c r="AF65" s="8">
        <v>53390.74</v>
      </c>
      <c r="AG65" s="9">
        <v>2</v>
      </c>
      <c r="AH65" s="8">
        <v>10143.08</v>
      </c>
      <c r="AI65" s="9">
        <v>3</v>
      </c>
      <c r="AJ65" s="40">
        <v>41550.949999999997</v>
      </c>
      <c r="AK65" s="9">
        <v>0</v>
      </c>
      <c r="AL65" s="8">
        <v>0</v>
      </c>
      <c r="AM65" s="9">
        <v>0</v>
      </c>
      <c r="AN65" s="40">
        <v>0</v>
      </c>
      <c r="AO65" s="9">
        <v>10</v>
      </c>
      <c r="AP65" s="8">
        <v>20667.57</v>
      </c>
      <c r="AQ65" s="8">
        <f t="shared" si="11"/>
        <v>262446.34000000003</v>
      </c>
      <c r="AR65" s="8">
        <f t="shared" si="12"/>
        <v>157273.96</v>
      </c>
      <c r="AS65" s="9">
        <v>186</v>
      </c>
      <c r="AT65" s="8">
        <v>94619.71</v>
      </c>
      <c r="AU65" s="9">
        <v>5</v>
      </c>
      <c r="AV65" s="8">
        <v>2445.19</v>
      </c>
      <c r="AW65" s="9">
        <v>79</v>
      </c>
      <c r="AX65" s="8">
        <v>60209.06</v>
      </c>
      <c r="AY65" s="9">
        <v>2</v>
      </c>
      <c r="AZ65" s="8">
        <v>10143.08</v>
      </c>
      <c r="BA65" s="9">
        <v>5</v>
      </c>
      <c r="BB65" s="40">
        <v>74361.73</v>
      </c>
      <c r="BC65" s="9">
        <v>0</v>
      </c>
      <c r="BD65" s="8">
        <v>0</v>
      </c>
      <c r="BE65" s="9">
        <v>0</v>
      </c>
      <c r="BF65" s="40">
        <v>0</v>
      </c>
      <c r="BG65" s="9">
        <v>10</v>
      </c>
      <c r="BH65" s="8">
        <v>20667.57</v>
      </c>
      <c r="BI65" s="8">
        <f t="shared" si="13"/>
        <v>232211.44</v>
      </c>
      <c r="BJ65" s="8">
        <f t="shared" si="14"/>
        <v>156784.78</v>
      </c>
      <c r="BK65" s="9">
        <v>186</v>
      </c>
      <c r="BL65" s="8">
        <v>94619.71</v>
      </c>
      <c r="BM65" s="9">
        <v>4</v>
      </c>
      <c r="BN65" s="8">
        <v>1956</v>
      </c>
      <c r="BO65" s="9">
        <v>79</v>
      </c>
      <c r="BP65" s="8">
        <v>60209.07</v>
      </c>
      <c r="BQ65" s="9">
        <v>2</v>
      </c>
      <c r="BR65" s="8">
        <v>10143.08</v>
      </c>
      <c r="BS65" s="9">
        <v>3</v>
      </c>
      <c r="BT65" s="40">
        <v>44616.01</v>
      </c>
      <c r="BU65" s="9">
        <v>0</v>
      </c>
      <c r="BV65" s="8">
        <v>0</v>
      </c>
      <c r="BW65" s="9">
        <v>0</v>
      </c>
      <c r="BX65" s="40">
        <v>0</v>
      </c>
      <c r="BY65" s="9">
        <v>10</v>
      </c>
      <c r="BZ65" s="8">
        <v>20667.57</v>
      </c>
      <c r="CA65" s="8">
        <f t="shared" si="15"/>
        <v>218722.29</v>
      </c>
      <c r="CB65" s="8">
        <f t="shared" si="16"/>
        <v>128423.61</v>
      </c>
      <c r="CC65" s="9">
        <v>187</v>
      </c>
      <c r="CD65" s="8">
        <v>77837.91</v>
      </c>
      <c r="CE65" s="9">
        <v>5</v>
      </c>
      <c r="CF65" s="8">
        <v>2445.19</v>
      </c>
      <c r="CG65" s="9">
        <v>80</v>
      </c>
      <c r="CH65" s="8">
        <v>48140.51</v>
      </c>
      <c r="CI65" s="9">
        <v>0</v>
      </c>
      <c r="CJ65" s="8">
        <v>10143.09</v>
      </c>
      <c r="CK65" s="9">
        <v>4</v>
      </c>
      <c r="CL65" s="40">
        <v>59488.01</v>
      </c>
      <c r="CM65" s="9">
        <v>0</v>
      </c>
      <c r="CN65" s="8">
        <v>0</v>
      </c>
      <c r="CO65" s="9">
        <v>0</v>
      </c>
      <c r="CP65" s="40">
        <v>0</v>
      </c>
      <c r="CQ65" s="9">
        <v>11</v>
      </c>
      <c r="CR65" s="8">
        <v>20667.580000000002</v>
      </c>
    </row>
    <row r="66" spans="1:96" x14ac:dyDescent="0.25">
      <c r="A66" s="12"/>
      <c r="B66" s="17" t="s">
        <v>45</v>
      </c>
      <c r="C66" s="12"/>
      <c r="D66" s="25"/>
      <c r="E66" s="25"/>
      <c r="F66" s="31"/>
      <c r="G66" s="8">
        <f t="shared" si="6"/>
        <v>0</v>
      </c>
      <c r="H66" s="8">
        <f t="shared" si="7"/>
        <v>0</v>
      </c>
      <c r="I66" s="9">
        <f t="shared" si="19"/>
        <v>0</v>
      </c>
      <c r="J66" s="8">
        <f t="shared" si="19"/>
        <v>0</v>
      </c>
      <c r="K66" s="9">
        <f t="shared" si="19"/>
        <v>0</v>
      </c>
      <c r="L66" s="8">
        <f t="shared" si="19"/>
        <v>0</v>
      </c>
      <c r="M66" s="9">
        <f t="shared" si="19"/>
        <v>0</v>
      </c>
      <c r="N66" s="8">
        <f t="shared" si="19"/>
        <v>0</v>
      </c>
      <c r="O66" s="9">
        <f t="shared" si="19"/>
        <v>0</v>
      </c>
      <c r="P66" s="8">
        <f t="shared" si="19"/>
        <v>0</v>
      </c>
      <c r="Q66" s="9">
        <f t="shared" si="19"/>
        <v>0</v>
      </c>
      <c r="R66" s="8">
        <f t="shared" si="19"/>
        <v>0</v>
      </c>
      <c r="S66" s="9">
        <f t="shared" si="19"/>
        <v>0</v>
      </c>
      <c r="T66" s="8">
        <f t="shared" si="19"/>
        <v>0</v>
      </c>
      <c r="U66" s="9">
        <f t="shared" si="19"/>
        <v>0</v>
      </c>
      <c r="V66" s="8">
        <f t="shared" si="19"/>
        <v>0</v>
      </c>
      <c r="W66" s="9">
        <f t="shared" si="19"/>
        <v>0</v>
      </c>
      <c r="X66" s="8">
        <f t="shared" si="18"/>
        <v>0</v>
      </c>
      <c r="Y66" s="8">
        <f t="shared" si="9"/>
        <v>0</v>
      </c>
      <c r="Z66" s="8">
        <f t="shared" si="10"/>
        <v>0</v>
      </c>
      <c r="AA66" s="9">
        <v>0</v>
      </c>
      <c r="AB66" s="8">
        <v>0</v>
      </c>
      <c r="AC66" s="9">
        <v>0</v>
      </c>
      <c r="AD66" s="8">
        <v>0</v>
      </c>
      <c r="AE66" s="9">
        <v>0</v>
      </c>
      <c r="AF66" s="8">
        <v>0</v>
      </c>
      <c r="AG66" s="9">
        <v>0</v>
      </c>
      <c r="AH66" s="8">
        <v>0</v>
      </c>
      <c r="AI66" s="9">
        <v>0</v>
      </c>
      <c r="AJ66" s="40">
        <v>0</v>
      </c>
      <c r="AK66" s="9">
        <v>0</v>
      </c>
      <c r="AL66" s="8">
        <v>0</v>
      </c>
      <c r="AM66" s="9">
        <v>0</v>
      </c>
      <c r="AN66" s="40">
        <v>0</v>
      </c>
      <c r="AO66" s="9">
        <v>0</v>
      </c>
      <c r="AP66" s="8">
        <v>0</v>
      </c>
      <c r="AQ66" s="8">
        <f t="shared" si="11"/>
        <v>0</v>
      </c>
      <c r="AR66" s="8">
        <f t="shared" si="12"/>
        <v>0</v>
      </c>
      <c r="AS66" s="9">
        <v>0</v>
      </c>
      <c r="AT66" s="8">
        <v>0</v>
      </c>
      <c r="AU66" s="9">
        <v>0</v>
      </c>
      <c r="AV66" s="8">
        <v>0</v>
      </c>
      <c r="AW66" s="9">
        <v>0</v>
      </c>
      <c r="AX66" s="8">
        <v>0</v>
      </c>
      <c r="AY66" s="9">
        <v>0</v>
      </c>
      <c r="AZ66" s="8">
        <v>0</v>
      </c>
      <c r="BA66" s="9">
        <v>0</v>
      </c>
      <c r="BB66" s="40">
        <v>0</v>
      </c>
      <c r="BC66" s="9">
        <v>0</v>
      </c>
      <c r="BD66" s="8">
        <v>0</v>
      </c>
      <c r="BE66" s="9">
        <v>0</v>
      </c>
      <c r="BF66" s="40">
        <v>0</v>
      </c>
      <c r="BG66" s="9">
        <v>0</v>
      </c>
      <c r="BH66" s="8">
        <v>0</v>
      </c>
      <c r="BI66" s="8">
        <f t="shared" si="13"/>
        <v>0</v>
      </c>
      <c r="BJ66" s="8">
        <f t="shared" si="14"/>
        <v>0</v>
      </c>
      <c r="BK66" s="9">
        <v>0</v>
      </c>
      <c r="BL66" s="8">
        <v>0</v>
      </c>
      <c r="BM66" s="9">
        <v>0</v>
      </c>
      <c r="BN66" s="8">
        <v>0</v>
      </c>
      <c r="BO66" s="9">
        <v>0</v>
      </c>
      <c r="BP66" s="8">
        <v>0</v>
      </c>
      <c r="BQ66" s="9">
        <v>0</v>
      </c>
      <c r="BR66" s="8">
        <v>0</v>
      </c>
      <c r="BS66" s="9">
        <v>0</v>
      </c>
      <c r="BT66" s="40">
        <v>0</v>
      </c>
      <c r="BU66" s="9">
        <v>0</v>
      </c>
      <c r="BV66" s="8">
        <v>0</v>
      </c>
      <c r="BW66" s="9">
        <v>0</v>
      </c>
      <c r="BX66" s="40">
        <v>0</v>
      </c>
      <c r="BY66" s="9">
        <v>0</v>
      </c>
      <c r="BZ66" s="8">
        <v>0</v>
      </c>
      <c r="CA66" s="8">
        <f t="shared" si="15"/>
        <v>0</v>
      </c>
      <c r="CB66" s="8">
        <f t="shared" si="16"/>
        <v>0</v>
      </c>
      <c r="CC66" s="9">
        <v>0</v>
      </c>
      <c r="CD66" s="8">
        <v>0</v>
      </c>
      <c r="CE66" s="9">
        <v>0</v>
      </c>
      <c r="CF66" s="8">
        <v>0</v>
      </c>
      <c r="CG66" s="9">
        <v>0</v>
      </c>
      <c r="CH66" s="8">
        <v>0</v>
      </c>
      <c r="CI66" s="9">
        <v>0</v>
      </c>
      <c r="CJ66" s="8">
        <v>0</v>
      </c>
      <c r="CK66" s="9">
        <v>0</v>
      </c>
      <c r="CL66" s="40">
        <v>0</v>
      </c>
      <c r="CM66" s="9">
        <v>0</v>
      </c>
      <c r="CN66" s="8">
        <v>0</v>
      </c>
      <c r="CO66" s="9">
        <v>0</v>
      </c>
      <c r="CP66" s="40">
        <v>0</v>
      </c>
      <c r="CQ66" s="9">
        <v>0</v>
      </c>
      <c r="CR66" s="8">
        <v>0</v>
      </c>
    </row>
    <row r="67" spans="1:96" x14ac:dyDescent="0.25">
      <c r="A67" s="12">
        <v>52</v>
      </c>
      <c r="B67" s="18" t="s">
        <v>129</v>
      </c>
      <c r="C67" s="12">
        <v>330326</v>
      </c>
      <c r="D67" s="25" t="s">
        <v>170</v>
      </c>
      <c r="E67" s="25" t="s">
        <v>154</v>
      </c>
      <c r="F67" s="31" t="s">
        <v>171</v>
      </c>
      <c r="G67" s="8">
        <f t="shared" si="6"/>
        <v>58978425.5</v>
      </c>
      <c r="H67" s="8">
        <f t="shared" si="7"/>
        <v>30490039.649999999</v>
      </c>
      <c r="I67" s="9">
        <f t="shared" si="19"/>
        <v>13648</v>
      </c>
      <c r="J67" s="8">
        <f t="shared" si="19"/>
        <v>11407424.109999999</v>
      </c>
      <c r="K67" s="9">
        <f t="shared" si="19"/>
        <v>2006</v>
      </c>
      <c r="L67" s="8">
        <f t="shared" si="19"/>
        <v>930818.29</v>
      </c>
      <c r="M67" s="9">
        <f t="shared" si="19"/>
        <v>6809</v>
      </c>
      <c r="N67" s="8">
        <f t="shared" si="19"/>
        <v>18151797.25</v>
      </c>
      <c r="O67" s="9">
        <f t="shared" si="19"/>
        <v>341</v>
      </c>
      <c r="P67" s="8">
        <f t="shared" si="19"/>
        <v>6006227.9699999997</v>
      </c>
      <c r="Q67" s="9">
        <f t="shared" si="19"/>
        <v>1091</v>
      </c>
      <c r="R67" s="8">
        <f t="shared" si="19"/>
        <v>22482157.879999999</v>
      </c>
      <c r="S67" s="9">
        <f t="shared" si="19"/>
        <v>0</v>
      </c>
      <c r="T67" s="8">
        <f t="shared" si="19"/>
        <v>0</v>
      </c>
      <c r="U67" s="9">
        <f t="shared" si="19"/>
        <v>0</v>
      </c>
      <c r="V67" s="8">
        <f t="shared" si="19"/>
        <v>0</v>
      </c>
      <c r="W67" s="9">
        <f t="shared" si="19"/>
        <v>0</v>
      </c>
      <c r="X67" s="8">
        <f t="shared" si="18"/>
        <v>0</v>
      </c>
      <c r="Y67" s="8">
        <f t="shared" si="9"/>
        <v>15908121.130000001</v>
      </c>
      <c r="Z67" s="8">
        <f t="shared" si="10"/>
        <v>8262213.5999999996</v>
      </c>
      <c r="AA67" s="9">
        <v>3474</v>
      </c>
      <c r="AB67" s="8">
        <v>2878073.43</v>
      </c>
      <c r="AC67" s="9">
        <v>520</v>
      </c>
      <c r="AD67" s="8">
        <v>241219.56</v>
      </c>
      <c r="AE67" s="9">
        <v>1717</v>
      </c>
      <c r="AF67" s="8">
        <v>5142920.6100000003</v>
      </c>
      <c r="AG67" s="9">
        <v>90</v>
      </c>
      <c r="AH67" s="8">
        <v>1636086.01</v>
      </c>
      <c r="AI67" s="9">
        <v>281</v>
      </c>
      <c r="AJ67" s="40">
        <v>6009821.5199999996</v>
      </c>
      <c r="AK67" s="9">
        <v>0</v>
      </c>
      <c r="AL67" s="8">
        <v>0</v>
      </c>
      <c r="AM67" s="9">
        <v>0</v>
      </c>
      <c r="AN67" s="40">
        <v>0</v>
      </c>
      <c r="AO67" s="9">
        <v>0</v>
      </c>
      <c r="AP67" s="8">
        <v>0</v>
      </c>
      <c r="AQ67" s="8">
        <f t="shared" si="11"/>
        <v>14763245.42</v>
      </c>
      <c r="AR67" s="8">
        <f t="shared" si="12"/>
        <v>7611703.29</v>
      </c>
      <c r="AS67" s="9">
        <v>3359</v>
      </c>
      <c r="AT67" s="8">
        <v>2847929.27</v>
      </c>
      <c r="AU67" s="9">
        <v>492</v>
      </c>
      <c r="AV67" s="8">
        <v>228267.91</v>
      </c>
      <c r="AW67" s="9">
        <v>1687</v>
      </c>
      <c r="AX67" s="8">
        <v>4535506.1100000003</v>
      </c>
      <c r="AY67" s="9">
        <v>86</v>
      </c>
      <c r="AZ67" s="8">
        <v>1681240.54</v>
      </c>
      <c r="BA67" s="9">
        <v>268</v>
      </c>
      <c r="BB67" s="40">
        <v>5470301.5899999999</v>
      </c>
      <c r="BC67" s="9">
        <v>0</v>
      </c>
      <c r="BD67" s="8">
        <v>0</v>
      </c>
      <c r="BE67" s="9">
        <v>0</v>
      </c>
      <c r="BF67" s="40">
        <v>0</v>
      </c>
      <c r="BG67" s="9">
        <v>0</v>
      </c>
      <c r="BH67" s="8">
        <v>0</v>
      </c>
      <c r="BI67" s="8">
        <f t="shared" si="13"/>
        <v>14563135.890000001</v>
      </c>
      <c r="BJ67" s="8">
        <f t="shared" si="14"/>
        <v>7741601.2000000002</v>
      </c>
      <c r="BK67" s="9">
        <v>3428</v>
      </c>
      <c r="BL67" s="8">
        <v>2977812.65</v>
      </c>
      <c r="BM67" s="9">
        <v>492</v>
      </c>
      <c r="BN67" s="8">
        <v>228267.91</v>
      </c>
      <c r="BO67" s="9">
        <v>1687</v>
      </c>
      <c r="BP67" s="8">
        <v>4535520.6399999997</v>
      </c>
      <c r="BQ67" s="9">
        <v>82</v>
      </c>
      <c r="BR67" s="8">
        <v>1368093.64</v>
      </c>
      <c r="BS67" s="9">
        <v>268</v>
      </c>
      <c r="BT67" s="40">
        <v>5453441.0499999998</v>
      </c>
      <c r="BU67" s="9">
        <v>0</v>
      </c>
      <c r="BV67" s="8">
        <v>0</v>
      </c>
      <c r="BW67" s="9">
        <v>0</v>
      </c>
      <c r="BX67" s="40">
        <v>0</v>
      </c>
      <c r="BY67" s="9">
        <v>0</v>
      </c>
      <c r="BZ67" s="8">
        <v>0</v>
      </c>
      <c r="CA67" s="8">
        <f t="shared" si="15"/>
        <v>13743923.060000001</v>
      </c>
      <c r="CB67" s="8">
        <f t="shared" si="16"/>
        <v>6874521.5599999996</v>
      </c>
      <c r="CC67" s="9">
        <v>3387</v>
      </c>
      <c r="CD67" s="8">
        <v>2703608.76</v>
      </c>
      <c r="CE67" s="9">
        <v>502</v>
      </c>
      <c r="CF67" s="8">
        <v>233062.91</v>
      </c>
      <c r="CG67" s="9">
        <v>1718</v>
      </c>
      <c r="CH67" s="8">
        <v>3937849.89</v>
      </c>
      <c r="CI67" s="9">
        <v>83</v>
      </c>
      <c r="CJ67" s="8">
        <v>1320807.78</v>
      </c>
      <c r="CK67" s="9">
        <v>274</v>
      </c>
      <c r="CL67" s="40">
        <v>5548593.7199999997</v>
      </c>
      <c r="CM67" s="9">
        <v>0</v>
      </c>
      <c r="CN67" s="8">
        <v>0</v>
      </c>
      <c r="CO67" s="9">
        <v>0</v>
      </c>
      <c r="CP67" s="40">
        <v>0</v>
      </c>
      <c r="CQ67" s="9">
        <v>0</v>
      </c>
      <c r="CR67" s="8">
        <v>0</v>
      </c>
    </row>
    <row r="68" spans="1:96" x14ac:dyDescent="0.25">
      <c r="A68" s="12">
        <v>53</v>
      </c>
      <c r="B68" s="18" t="s">
        <v>46</v>
      </c>
      <c r="C68" s="12">
        <v>330036</v>
      </c>
      <c r="D68" s="25" t="s">
        <v>170</v>
      </c>
      <c r="E68" s="25" t="s">
        <v>154</v>
      </c>
      <c r="F68" s="31" t="s">
        <v>171</v>
      </c>
      <c r="G68" s="8">
        <f t="shared" si="6"/>
        <v>5654877.9800000004</v>
      </c>
      <c r="H68" s="8">
        <f t="shared" si="7"/>
        <v>4490602.0199999996</v>
      </c>
      <c r="I68" s="9">
        <f t="shared" si="19"/>
        <v>2709</v>
      </c>
      <c r="J68" s="8">
        <f t="shared" si="19"/>
        <v>1809250.69</v>
      </c>
      <c r="K68" s="9">
        <f t="shared" si="19"/>
        <v>666</v>
      </c>
      <c r="L68" s="8">
        <f t="shared" si="19"/>
        <v>259408.67</v>
      </c>
      <c r="M68" s="9">
        <f t="shared" si="19"/>
        <v>1671</v>
      </c>
      <c r="N68" s="8">
        <f t="shared" si="19"/>
        <v>2421942.66</v>
      </c>
      <c r="O68" s="9">
        <f t="shared" si="19"/>
        <v>23</v>
      </c>
      <c r="P68" s="8">
        <f t="shared" si="19"/>
        <v>164595.68</v>
      </c>
      <c r="Q68" s="9">
        <f t="shared" si="19"/>
        <v>65</v>
      </c>
      <c r="R68" s="8">
        <f t="shared" si="19"/>
        <v>999680.28</v>
      </c>
      <c r="S68" s="9">
        <f t="shared" si="19"/>
        <v>0</v>
      </c>
      <c r="T68" s="8">
        <f t="shared" si="19"/>
        <v>0</v>
      </c>
      <c r="U68" s="9">
        <f t="shared" si="19"/>
        <v>0</v>
      </c>
      <c r="V68" s="8">
        <f t="shared" si="19"/>
        <v>0</v>
      </c>
      <c r="W68" s="9">
        <f t="shared" si="19"/>
        <v>0</v>
      </c>
      <c r="X68" s="8">
        <f t="shared" si="18"/>
        <v>0</v>
      </c>
      <c r="Y68" s="8">
        <f t="shared" si="9"/>
        <v>1718368.67</v>
      </c>
      <c r="Z68" s="8">
        <f t="shared" si="10"/>
        <v>1258395.19</v>
      </c>
      <c r="AA68" s="9">
        <v>677</v>
      </c>
      <c r="AB68" s="8">
        <v>587937.54</v>
      </c>
      <c r="AC68" s="9">
        <v>167</v>
      </c>
      <c r="AD68" s="8">
        <v>65034.81</v>
      </c>
      <c r="AE68" s="9">
        <v>418</v>
      </c>
      <c r="AF68" s="8">
        <v>605422.84</v>
      </c>
      <c r="AG68" s="9">
        <v>7</v>
      </c>
      <c r="AH68" s="8">
        <v>51976.160000000003</v>
      </c>
      <c r="AI68" s="9">
        <v>26</v>
      </c>
      <c r="AJ68" s="40">
        <v>407997.32</v>
      </c>
      <c r="AK68" s="9">
        <v>0</v>
      </c>
      <c r="AL68" s="8">
        <v>0</v>
      </c>
      <c r="AM68" s="9">
        <v>0</v>
      </c>
      <c r="AN68" s="40">
        <v>0</v>
      </c>
      <c r="AO68" s="9">
        <v>0</v>
      </c>
      <c r="AP68" s="8">
        <v>0</v>
      </c>
      <c r="AQ68" s="8">
        <f t="shared" si="11"/>
        <v>1377334.82</v>
      </c>
      <c r="AR68" s="8">
        <f t="shared" si="12"/>
        <v>1098927.19</v>
      </c>
      <c r="AS68" s="9">
        <v>677</v>
      </c>
      <c r="AT68" s="8">
        <v>428371.75</v>
      </c>
      <c r="AU68" s="9">
        <v>167</v>
      </c>
      <c r="AV68" s="8">
        <v>65053.18</v>
      </c>
      <c r="AW68" s="9">
        <v>418</v>
      </c>
      <c r="AX68" s="8">
        <v>605502.26</v>
      </c>
      <c r="AY68" s="9">
        <v>5</v>
      </c>
      <c r="AZ68" s="8">
        <v>35261.550000000003</v>
      </c>
      <c r="BA68" s="9">
        <v>16</v>
      </c>
      <c r="BB68" s="40">
        <v>243146.08</v>
      </c>
      <c r="BC68" s="9">
        <v>0</v>
      </c>
      <c r="BD68" s="8">
        <v>0</v>
      </c>
      <c r="BE68" s="9">
        <v>0</v>
      </c>
      <c r="BF68" s="40">
        <v>0</v>
      </c>
      <c r="BG68" s="9">
        <v>0</v>
      </c>
      <c r="BH68" s="8">
        <v>0</v>
      </c>
      <c r="BI68" s="8">
        <f t="shared" si="13"/>
        <v>1389046.95</v>
      </c>
      <c r="BJ68" s="8">
        <f t="shared" si="14"/>
        <v>1111690.52</v>
      </c>
      <c r="BK68" s="9">
        <v>677</v>
      </c>
      <c r="BL68" s="8">
        <v>440253.1</v>
      </c>
      <c r="BM68" s="9">
        <v>167</v>
      </c>
      <c r="BN68" s="8">
        <v>65053.18</v>
      </c>
      <c r="BO68" s="9">
        <v>418</v>
      </c>
      <c r="BP68" s="8">
        <v>606384.24</v>
      </c>
      <c r="BQ68" s="9">
        <v>5</v>
      </c>
      <c r="BR68" s="8">
        <v>35261.550000000003</v>
      </c>
      <c r="BS68" s="9">
        <v>16</v>
      </c>
      <c r="BT68" s="40">
        <v>242094.88</v>
      </c>
      <c r="BU68" s="9">
        <v>0</v>
      </c>
      <c r="BV68" s="8">
        <v>0</v>
      </c>
      <c r="BW68" s="9">
        <v>0</v>
      </c>
      <c r="BX68" s="40">
        <v>0</v>
      </c>
      <c r="BY68" s="9">
        <v>0</v>
      </c>
      <c r="BZ68" s="8">
        <v>0</v>
      </c>
      <c r="CA68" s="8">
        <f t="shared" si="15"/>
        <v>1170127.54</v>
      </c>
      <c r="CB68" s="8">
        <f t="shared" si="16"/>
        <v>1021589.12</v>
      </c>
      <c r="CC68" s="9">
        <v>678</v>
      </c>
      <c r="CD68" s="8">
        <v>352688.3</v>
      </c>
      <c r="CE68" s="9">
        <v>165</v>
      </c>
      <c r="CF68" s="8">
        <v>64267.5</v>
      </c>
      <c r="CG68" s="9">
        <v>417</v>
      </c>
      <c r="CH68" s="8">
        <v>604633.31999999995</v>
      </c>
      <c r="CI68" s="9">
        <v>6</v>
      </c>
      <c r="CJ68" s="8">
        <v>42096.42</v>
      </c>
      <c r="CK68" s="9">
        <v>7</v>
      </c>
      <c r="CL68" s="40">
        <v>106442</v>
      </c>
      <c r="CM68" s="9">
        <v>0</v>
      </c>
      <c r="CN68" s="8">
        <v>0</v>
      </c>
      <c r="CO68" s="9">
        <v>0</v>
      </c>
      <c r="CP68" s="40">
        <v>0</v>
      </c>
      <c r="CQ68" s="9">
        <v>0</v>
      </c>
      <c r="CR68" s="8">
        <v>0</v>
      </c>
    </row>
    <row r="69" spans="1:96" x14ac:dyDescent="0.25">
      <c r="A69" s="12">
        <v>54</v>
      </c>
      <c r="B69" s="18" t="s">
        <v>47</v>
      </c>
      <c r="C69" s="12">
        <v>330218</v>
      </c>
      <c r="D69" s="25" t="s">
        <v>170</v>
      </c>
      <c r="E69" s="25" t="s">
        <v>154</v>
      </c>
      <c r="F69" s="31" t="s">
        <v>171</v>
      </c>
      <c r="G69" s="8">
        <f t="shared" si="6"/>
        <v>2660019.2000000002</v>
      </c>
      <c r="H69" s="8">
        <f t="shared" si="7"/>
        <v>2660019.2000000002</v>
      </c>
      <c r="I69" s="9">
        <f t="shared" si="19"/>
        <v>1607</v>
      </c>
      <c r="J69" s="8">
        <f t="shared" si="19"/>
        <v>726280.63</v>
      </c>
      <c r="K69" s="9">
        <f t="shared" si="19"/>
        <v>328</v>
      </c>
      <c r="L69" s="8">
        <f t="shared" si="19"/>
        <v>166656.79999999999</v>
      </c>
      <c r="M69" s="9">
        <f t="shared" si="19"/>
        <v>1664</v>
      </c>
      <c r="N69" s="8">
        <f t="shared" si="19"/>
        <v>1767081.77</v>
      </c>
      <c r="O69" s="9">
        <f t="shared" si="19"/>
        <v>0</v>
      </c>
      <c r="P69" s="8">
        <f t="shared" si="19"/>
        <v>0</v>
      </c>
      <c r="Q69" s="9">
        <f t="shared" si="19"/>
        <v>0</v>
      </c>
      <c r="R69" s="8">
        <f t="shared" si="19"/>
        <v>0</v>
      </c>
      <c r="S69" s="9">
        <f t="shared" si="19"/>
        <v>0</v>
      </c>
      <c r="T69" s="8">
        <f t="shared" si="19"/>
        <v>0</v>
      </c>
      <c r="U69" s="9">
        <f t="shared" si="19"/>
        <v>0</v>
      </c>
      <c r="V69" s="8">
        <f t="shared" si="19"/>
        <v>0</v>
      </c>
      <c r="W69" s="9">
        <f t="shared" si="19"/>
        <v>0</v>
      </c>
      <c r="X69" s="8">
        <f t="shared" si="18"/>
        <v>0</v>
      </c>
      <c r="Y69" s="8">
        <f t="shared" si="9"/>
        <v>665004.80000000005</v>
      </c>
      <c r="Z69" s="8">
        <f t="shared" si="10"/>
        <v>665004.80000000005</v>
      </c>
      <c r="AA69" s="9">
        <v>402</v>
      </c>
      <c r="AB69" s="8">
        <v>181570.16</v>
      </c>
      <c r="AC69" s="9">
        <v>82</v>
      </c>
      <c r="AD69" s="8">
        <v>41664.199999999997</v>
      </c>
      <c r="AE69" s="9">
        <v>416</v>
      </c>
      <c r="AF69" s="8">
        <v>441770.44</v>
      </c>
      <c r="AG69" s="9">
        <v>0</v>
      </c>
      <c r="AH69" s="8">
        <v>0</v>
      </c>
      <c r="AI69" s="9">
        <v>0</v>
      </c>
      <c r="AJ69" s="40">
        <v>0</v>
      </c>
      <c r="AK69" s="9">
        <v>0</v>
      </c>
      <c r="AL69" s="8">
        <v>0</v>
      </c>
      <c r="AM69" s="9">
        <v>0</v>
      </c>
      <c r="AN69" s="40">
        <v>0</v>
      </c>
      <c r="AO69" s="9">
        <v>0</v>
      </c>
      <c r="AP69" s="8">
        <v>0</v>
      </c>
      <c r="AQ69" s="8">
        <f t="shared" si="11"/>
        <v>665004.80000000005</v>
      </c>
      <c r="AR69" s="8">
        <f t="shared" si="12"/>
        <v>665004.80000000005</v>
      </c>
      <c r="AS69" s="9">
        <v>402</v>
      </c>
      <c r="AT69" s="8">
        <v>181570.16</v>
      </c>
      <c r="AU69" s="9">
        <v>82</v>
      </c>
      <c r="AV69" s="8">
        <v>41664.199999999997</v>
      </c>
      <c r="AW69" s="9">
        <v>416</v>
      </c>
      <c r="AX69" s="8">
        <v>441770.44</v>
      </c>
      <c r="AY69" s="9">
        <v>0</v>
      </c>
      <c r="AZ69" s="8">
        <v>0</v>
      </c>
      <c r="BA69" s="9">
        <v>0</v>
      </c>
      <c r="BB69" s="40">
        <v>0</v>
      </c>
      <c r="BC69" s="9">
        <v>0</v>
      </c>
      <c r="BD69" s="8">
        <v>0</v>
      </c>
      <c r="BE69" s="9">
        <v>0</v>
      </c>
      <c r="BF69" s="40">
        <v>0</v>
      </c>
      <c r="BG69" s="9">
        <v>0</v>
      </c>
      <c r="BH69" s="8">
        <v>0</v>
      </c>
      <c r="BI69" s="8">
        <f t="shared" si="13"/>
        <v>665004.80000000005</v>
      </c>
      <c r="BJ69" s="8">
        <f t="shared" si="14"/>
        <v>665004.80000000005</v>
      </c>
      <c r="BK69" s="9">
        <v>402</v>
      </c>
      <c r="BL69" s="8">
        <v>181570.16</v>
      </c>
      <c r="BM69" s="9">
        <v>82</v>
      </c>
      <c r="BN69" s="8">
        <v>41664.199999999997</v>
      </c>
      <c r="BO69" s="9">
        <v>416</v>
      </c>
      <c r="BP69" s="8">
        <v>441770.44</v>
      </c>
      <c r="BQ69" s="9">
        <v>0</v>
      </c>
      <c r="BR69" s="8">
        <v>0</v>
      </c>
      <c r="BS69" s="9">
        <v>0</v>
      </c>
      <c r="BT69" s="40">
        <v>0</v>
      </c>
      <c r="BU69" s="9">
        <v>0</v>
      </c>
      <c r="BV69" s="8">
        <v>0</v>
      </c>
      <c r="BW69" s="9">
        <v>0</v>
      </c>
      <c r="BX69" s="40">
        <v>0</v>
      </c>
      <c r="BY69" s="9">
        <v>0</v>
      </c>
      <c r="BZ69" s="8">
        <v>0</v>
      </c>
      <c r="CA69" s="8">
        <f t="shared" si="15"/>
        <v>665004.80000000005</v>
      </c>
      <c r="CB69" s="8">
        <f t="shared" si="16"/>
        <v>665004.80000000005</v>
      </c>
      <c r="CC69" s="9">
        <v>401</v>
      </c>
      <c r="CD69" s="8">
        <v>181570.15</v>
      </c>
      <c r="CE69" s="9">
        <v>82</v>
      </c>
      <c r="CF69" s="8">
        <v>41664.199999999997</v>
      </c>
      <c r="CG69" s="9">
        <v>416</v>
      </c>
      <c r="CH69" s="8">
        <v>441770.45</v>
      </c>
      <c r="CI69" s="9">
        <v>0</v>
      </c>
      <c r="CJ69" s="8">
        <v>0</v>
      </c>
      <c r="CK69" s="9">
        <v>0</v>
      </c>
      <c r="CL69" s="40">
        <v>0</v>
      </c>
      <c r="CM69" s="9">
        <v>0</v>
      </c>
      <c r="CN69" s="8">
        <v>0</v>
      </c>
      <c r="CO69" s="9">
        <v>0</v>
      </c>
      <c r="CP69" s="40">
        <v>0</v>
      </c>
      <c r="CQ69" s="9">
        <v>0</v>
      </c>
      <c r="CR69" s="8">
        <v>0</v>
      </c>
    </row>
    <row r="70" spans="1:96" x14ac:dyDescent="0.25">
      <c r="A70" s="12">
        <v>55</v>
      </c>
      <c r="B70" s="18" t="s">
        <v>48</v>
      </c>
      <c r="C70" s="12">
        <v>330334</v>
      </c>
      <c r="D70" s="25" t="s">
        <v>170</v>
      </c>
      <c r="E70" s="25" t="s">
        <v>154</v>
      </c>
      <c r="F70" s="31" t="s">
        <v>171</v>
      </c>
      <c r="G70" s="8">
        <f t="shared" si="6"/>
        <v>4441614.4800000004</v>
      </c>
      <c r="H70" s="8">
        <f t="shared" si="7"/>
        <v>0</v>
      </c>
      <c r="I70" s="9">
        <f t="shared" si="19"/>
        <v>0</v>
      </c>
      <c r="J70" s="8">
        <f t="shared" si="19"/>
        <v>0</v>
      </c>
      <c r="K70" s="9">
        <f t="shared" si="19"/>
        <v>0</v>
      </c>
      <c r="L70" s="8">
        <f t="shared" si="19"/>
        <v>0</v>
      </c>
      <c r="M70" s="9">
        <f t="shared" si="19"/>
        <v>0</v>
      </c>
      <c r="N70" s="8">
        <f t="shared" si="19"/>
        <v>0</v>
      </c>
      <c r="O70" s="9">
        <f t="shared" si="19"/>
        <v>0</v>
      </c>
      <c r="P70" s="8">
        <f t="shared" si="19"/>
        <v>0</v>
      </c>
      <c r="Q70" s="9">
        <f t="shared" si="19"/>
        <v>0</v>
      </c>
      <c r="R70" s="8">
        <f t="shared" si="19"/>
        <v>0</v>
      </c>
      <c r="S70" s="9">
        <f t="shared" si="19"/>
        <v>0</v>
      </c>
      <c r="T70" s="8">
        <f t="shared" si="19"/>
        <v>0</v>
      </c>
      <c r="U70" s="9">
        <f t="shared" si="19"/>
        <v>0</v>
      </c>
      <c r="V70" s="8">
        <f t="shared" si="19"/>
        <v>0</v>
      </c>
      <c r="W70" s="9">
        <f t="shared" si="19"/>
        <v>1818</v>
      </c>
      <c r="X70" s="8">
        <f t="shared" si="18"/>
        <v>4441614.4800000004</v>
      </c>
      <c r="Y70" s="8">
        <f t="shared" si="9"/>
        <v>1120656.1200000001</v>
      </c>
      <c r="Z70" s="8">
        <f t="shared" si="10"/>
        <v>0</v>
      </c>
      <c r="AA70" s="9">
        <v>0</v>
      </c>
      <c r="AB70" s="8">
        <v>0</v>
      </c>
      <c r="AC70" s="9">
        <v>0</v>
      </c>
      <c r="AD70" s="8">
        <v>0</v>
      </c>
      <c r="AE70" s="9">
        <v>0</v>
      </c>
      <c r="AF70" s="8">
        <v>0</v>
      </c>
      <c r="AG70" s="9">
        <v>0</v>
      </c>
      <c r="AH70" s="8">
        <v>0</v>
      </c>
      <c r="AI70" s="9">
        <v>0</v>
      </c>
      <c r="AJ70" s="40">
        <v>0</v>
      </c>
      <c r="AK70" s="9">
        <v>0</v>
      </c>
      <c r="AL70" s="8">
        <v>0</v>
      </c>
      <c r="AM70" s="9">
        <v>0</v>
      </c>
      <c r="AN70" s="40">
        <v>0</v>
      </c>
      <c r="AO70" s="9">
        <v>400</v>
      </c>
      <c r="AP70" s="8">
        <v>1120656.1200000001</v>
      </c>
      <c r="AQ70" s="8">
        <f t="shared" si="11"/>
        <v>1211851.98</v>
      </c>
      <c r="AR70" s="8">
        <f t="shared" si="12"/>
        <v>0</v>
      </c>
      <c r="AS70" s="9">
        <v>0</v>
      </c>
      <c r="AT70" s="8">
        <v>0</v>
      </c>
      <c r="AU70" s="9">
        <v>0</v>
      </c>
      <c r="AV70" s="8">
        <v>0</v>
      </c>
      <c r="AW70" s="9">
        <v>0</v>
      </c>
      <c r="AX70" s="8">
        <v>0</v>
      </c>
      <c r="AY70" s="9">
        <v>0</v>
      </c>
      <c r="AZ70" s="8">
        <v>0</v>
      </c>
      <c r="BA70" s="9">
        <v>0</v>
      </c>
      <c r="BB70" s="40">
        <v>0</v>
      </c>
      <c r="BC70" s="9">
        <v>0</v>
      </c>
      <c r="BD70" s="8">
        <v>0</v>
      </c>
      <c r="BE70" s="9">
        <v>0</v>
      </c>
      <c r="BF70" s="40">
        <v>0</v>
      </c>
      <c r="BG70" s="9">
        <v>349</v>
      </c>
      <c r="BH70" s="8">
        <v>1211851.98</v>
      </c>
      <c r="BI70" s="8">
        <f t="shared" si="13"/>
        <v>1120656.1200000001</v>
      </c>
      <c r="BJ70" s="8">
        <f t="shared" si="14"/>
        <v>0</v>
      </c>
      <c r="BK70" s="9">
        <v>0</v>
      </c>
      <c r="BL70" s="8">
        <v>0</v>
      </c>
      <c r="BM70" s="9">
        <v>0</v>
      </c>
      <c r="BN70" s="8">
        <v>0</v>
      </c>
      <c r="BO70" s="9">
        <v>0</v>
      </c>
      <c r="BP70" s="8">
        <v>0</v>
      </c>
      <c r="BQ70" s="9">
        <v>0</v>
      </c>
      <c r="BR70" s="8">
        <v>0</v>
      </c>
      <c r="BS70" s="9">
        <v>0</v>
      </c>
      <c r="BT70" s="40">
        <v>0</v>
      </c>
      <c r="BU70" s="9">
        <v>0</v>
      </c>
      <c r="BV70" s="8">
        <v>0</v>
      </c>
      <c r="BW70" s="9">
        <v>0</v>
      </c>
      <c r="BX70" s="40">
        <v>0</v>
      </c>
      <c r="BY70" s="9">
        <v>349</v>
      </c>
      <c r="BZ70" s="8">
        <v>1120656.1200000001</v>
      </c>
      <c r="CA70" s="8">
        <f t="shared" si="15"/>
        <v>988450.26</v>
      </c>
      <c r="CB70" s="8">
        <f t="shared" si="16"/>
        <v>0</v>
      </c>
      <c r="CC70" s="9">
        <v>0</v>
      </c>
      <c r="CD70" s="8">
        <v>0</v>
      </c>
      <c r="CE70" s="9">
        <v>0</v>
      </c>
      <c r="CF70" s="8">
        <v>0</v>
      </c>
      <c r="CG70" s="9">
        <v>0</v>
      </c>
      <c r="CH70" s="8">
        <v>0</v>
      </c>
      <c r="CI70" s="9">
        <v>0</v>
      </c>
      <c r="CJ70" s="8">
        <v>0</v>
      </c>
      <c r="CK70" s="9">
        <v>0</v>
      </c>
      <c r="CL70" s="40">
        <v>0</v>
      </c>
      <c r="CM70" s="9">
        <v>0</v>
      </c>
      <c r="CN70" s="8">
        <v>0</v>
      </c>
      <c r="CO70" s="9">
        <v>0</v>
      </c>
      <c r="CP70" s="40">
        <v>0</v>
      </c>
      <c r="CQ70" s="9">
        <v>720</v>
      </c>
      <c r="CR70" s="8">
        <v>988450.26</v>
      </c>
    </row>
    <row r="71" spans="1:96" x14ac:dyDescent="0.25">
      <c r="A71" s="12">
        <v>56</v>
      </c>
      <c r="B71" s="18" t="s">
        <v>49</v>
      </c>
      <c r="C71" s="12">
        <v>330023</v>
      </c>
      <c r="D71" s="25" t="s">
        <v>170</v>
      </c>
      <c r="E71" s="25" t="s">
        <v>154</v>
      </c>
      <c r="F71" s="31" t="s">
        <v>171</v>
      </c>
      <c r="G71" s="8">
        <f t="shared" si="6"/>
        <v>2030589.46</v>
      </c>
      <c r="H71" s="8">
        <f t="shared" si="7"/>
        <v>741892.76</v>
      </c>
      <c r="I71" s="9">
        <f t="shared" si="19"/>
        <v>592</v>
      </c>
      <c r="J71" s="8">
        <f t="shared" si="19"/>
        <v>573007.79</v>
      </c>
      <c r="K71" s="9">
        <f t="shared" si="19"/>
        <v>251</v>
      </c>
      <c r="L71" s="8">
        <f t="shared" si="19"/>
        <v>115607.12</v>
      </c>
      <c r="M71" s="9">
        <f t="shared" si="19"/>
        <v>560</v>
      </c>
      <c r="N71" s="8">
        <f t="shared" si="19"/>
        <v>53277.85</v>
      </c>
      <c r="O71" s="9">
        <f t="shared" si="19"/>
        <v>76</v>
      </c>
      <c r="P71" s="8">
        <f t="shared" si="19"/>
        <v>569418.22</v>
      </c>
      <c r="Q71" s="9">
        <f t="shared" si="19"/>
        <v>6</v>
      </c>
      <c r="R71" s="8">
        <f t="shared" si="19"/>
        <v>99417.04</v>
      </c>
      <c r="S71" s="9">
        <f t="shared" si="19"/>
        <v>0</v>
      </c>
      <c r="T71" s="8">
        <f t="shared" si="19"/>
        <v>0</v>
      </c>
      <c r="U71" s="9">
        <f t="shared" si="19"/>
        <v>0</v>
      </c>
      <c r="V71" s="8">
        <f t="shared" si="19"/>
        <v>0</v>
      </c>
      <c r="W71" s="9">
        <f t="shared" si="19"/>
        <v>105</v>
      </c>
      <c r="X71" s="8">
        <f t="shared" si="18"/>
        <v>619861.43999999994</v>
      </c>
      <c r="Y71" s="8">
        <f t="shared" si="9"/>
        <v>590260.12</v>
      </c>
      <c r="Z71" s="8">
        <f t="shared" si="10"/>
        <v>297392.76</v>
      </c>
      <c r="AA71" s="9">
        <v>141</v>
      </c>
      <c r="AB71" s="8">
        <v>252222.3</v>
      </c>
      <c r="AC71" s="9">
        <v>68</v>
      </c>
      <c r="AD71" s="8">
        <v>31094.97</v>
      </c>
      <c r="AE71" s="9">
        <v>140</v>
      </c>
      <c r="AF71" s="8">
        <v>14075.49</v>
      </c>
      <c r="AG71" s="9">
        <v>16</v>
      </c>
      <c r="AH71" s="8">
        <v>120189.49</v>
      </c>
      <c r="AI71" s="9">
        <v>1</v>
      </c>
      <c r="AJ71" s="40">
        <v>17712.509999999998</v>
      </c>
      <c r="AK71" s="9">
        <v>0</v>
      </c>
      <c r="AL71" s="8">
        <v>0</v>
      </c>
      <c r="AM71" s="9">
        <v>0</v>
      </c>
      <c r="AN71" s="40">
        <v>0</v>
      </c>
      <c r="AO71" s="9">
        <v>26</v>
      </c>
      <c r="AP71" s="8">
        <v>154965.35999999999</v>
      </c>
      <c r="AQ71" s="8">
        <f t="shared" si="11"/>
        <v>520069.66</v>
      </c>
      <c r="AR71" s="8">
        <f t="shared" si="12"/>
        <v>181469.78</v>
      </c>
      <c r="AS71" s="9">
        <v>131</v>
      </c>
      <c r="AT71" s="8">
        <v>139919.73000000001</v>
      </c>
      <c r="AU71" s="9">
        <v>59</v>
      </c>
      <c r="AV71" s="8">
        <v>27497.69</v>
      </c>
      <c r="AW71" s="9">
        <v>140</v>
      </c>
      <c r="AX71" s="8">
        <v>14052.36</v>
      </c>
      <c r="AY71" s="9">
        <v>20</v>
      </c>
      <c r="AZ71" s="8">
        <v>149742.91</v>
      </c>
      <c r="BA71" s="9">
        <v>2</v>
      </c>
      <c r="BB71" s="40">
        <v>28476.240000000002</v>
      </c>
      <c r="BC71" s="9">
        <v>0</v>
      </c>
      <c r="BD71" s="8">
        <v>0</v>
      </c>
      <c r="BE71" s="9">
        <v>0</v>
      </c>
      <c r="BF71" s="40">
        <v>0</v>
      </c>
      <c r="BG71" s="9">
        <v>27</v>
      </c>
      <c r="BH71" s="8">
        <v>160380.73000000001</v>
      </c>
      <c r="BI71" s="8">
        <f t="shared" si="13"/>
        <v>513679.22</v>
      </c>
      <c r="BJ71" s="8">
        <f t="shared" si="14"/>
        <v>173455.14</v>
      </c>
      <c r="BK71" s="9">
        <v>158</v>
      </c>
      <c r="BL71" s="8">
        <v>132329.39000000001</v>
      </c>
      <c r="BM71" s="9">
        <v>62</v>
      </c>
      <c r="BN71" s="8">
        <v>28550.75</v>
      </c>
      <c r="BO71" s="9">
        <v>140</v>
      </c>
      <c r="BP71" s="8">
        <v>12575</v>
      </c>
      <c r="BQ71" s="9">
        <v>20</v>
      </c>
      <c r="BR71" s="8">
        <v>149742.91</v>
      </c>
      <c r="BS71" s="9">
        <v>2</v>
      </c>
      <c r="BT71" s="40">
        <v>35515.81</v>
      </c>
      <c r="BU71" s="9">
        <v>0</v>
      </c>
      <c r="BV71" s="8">
        <v>0</v>
      </c>
      <c r="BW71" s="9">
        <v>0</v>
      </c>
      <c r="BX71" s="40">
        <v>0</v>
      </c>
      <c r="BY71" s="9">
        <v>26</v>
      </c>
      <c r="BZ71" s="8">
        <v>154965.35999999999</v>
      </c>
      <c r="CA71" s="8">
        <f t="shared" si="15"/>
        <v>406580.46</v>
      </c>
      <c r="CB71" s="8">
        <f t="shared" si="16"/>
        <v>89575.08</v>
      </c>
      <c r="CC71" s="9">
        <v>162</v>
      </c>
      <c r="CD71" s="8">
        <v>48536.37</v>
      </c>
      <c r="CE71" s="9">
        <v>62</v>
      </c>
      <c r="CF71" s="8">
        <v>28463.71</v>
      </c>
      <c r="CG71" s="9">
        <v>140</v>
      </c>
      <c r="CH71" s="8">
        <v>12575</v>
      </c>
      <c r="CI71" s="9">
        <v>20</v>
      </c>
      <c r="CJ71" s="8">
        <v>149742.91</v>
      </c>
      <c r="CK71" s="9">
        <v>1</v>
      </c>
      <c r="CL71" s="40">
        <v>17712.48</v>
      </c>
      <c r="CM71" s="9">
        <v>0</v>
      </c>
      <c r="CN71" s="8">
        <v>0</v>
      </c>
      <c r="CO71" s="9">
        <v>0</v>
      </c>
      <c r="CP71" s="40">
        <v>0</v>
      </c>
      <c r="CQ71" s="9">
        <v>26</v>
      </c>
      <c r="CR71" s="8">
        <v>149549.99</v>
      </c>
    </row>
    <row r="72" spans="1:96" x14ac:dyDescent="0.25">
      <c r="A72" s="12">
        <v>57</v>
      </c>
      <c r="B72" s="18" t="s">
        <v>50</v>
      </c>
      <c r="C72" s="12">
        <v>330025</v>
      </c>
      <c r="D72" s="25" t="s">
        <v>170</v>
      </c>
      <c r="E72" s="25" t="s">
        <v>154</v>
      </c>
      <c r="F72" s="31" t="s">
        <v>171</v>
      </c>
      <c r="G72" s="8">
        <f t="shared" si="6"/>
        <v>4050748.39</v>
      </c>
      <c r="H72" s="8">
        <f t="shared" si="7"/>
        <v>2335169.2400000002</v>
      </c>
      <c r="I72" s="9">
        <f t="shared" si="19"/>
        <v>2084</v>
      </c>
      <c r="J72" s="8">
        <f t="shared" si="19"/>
        <v>1524218.7</v>
      </c>
      <c r="K72" s="9">
        <f t="shared" si="19"/>
        <v>930</v>
      </c>
      <c r="L72" s="8">
        <f t="shared" si="19"/>
        <v>404181.1</v>
      </c>
      <c r="M72" s="9">
        <f t="shared" si="19"/>
        <v>668</v>
      </c>
      <c r="N72" s="8">
        <f t="shared" si="19"/>
        <v>406769.44</v>
      </c>
      <c r="O72" s="9">
        <f t="shared" si="19"/>
        <v>100</v>
      </c>
      <c r="P72" s="8">
        <f t="shared" si="19"/>
        <v>746992.56</v>
      </c>
      <c r="Q72" s="9">
        <f t="shared" si="19"/>
        <v>9</v>
      </c>
      <c r="R72" s="8">
        <f t="shared" si="19"/>
        <v>129948.99</v>
      </c>
      <c r="S72" s="9">
        <f t="shared" si="19"/>
        <v>0</v>
      </c>
      <c r="T72" s="8">
        <f t="shared" si="19"/>
        <v>0</v>
      </c>
      <c r="U72" s="9">
        <f t="shared" si="19"/>
        <v>0</v>
      </c>
      <c r="V72" s="8">
        <f t="shared" si="19"/>
        <v>0</v>
      </c>
      <c r="W72" s="9">
        <f t="shared" si="19"/>
        <v>360</v>
      </c>
      <c r="X72" s="8">
        <f t="shared" si="18"/>
        <v>838637.6</v>
      </c>
      <c r="Y72" s="8">
        <f t="shared" si="9"/>
        <v>1295605.1200000001</v>
      </c>
      <c r="Z72" s="8">
        <f t="shared" si="10"/>
        <v>855414.83</v>
      </c>
      <c r="AA72" s="9">
        <v>496</v>
      </c>
      <c r="AB72" s="8">
        <v>563592.71</v>
      </c>
      <c r="AC72" s="9">
        <v>370</v>
      </c>
      <c r="AD72" s="8">
        <v>179007.25</v>
      </c>
      <c r="AE72" s="9">
        <v>139</v>
      </c>
      <c r="AF72" s="8">
        <v>112814.87</v>
      </c>
      <c r="AG72" s="9">
        <v>25</v>
      </c>
      <c r="AH72" s="8">
        <v>186748.14</v>
      </c>
      <c r="AI72" s="9">
        <v>3</v>
      </c>
      <c r="AJ72" s="40">
        <v>43783.14</v>
      </c>
      <c r="AK72" s="9">
        <v>0</v>
      </c>
      <c r="AL72" s="8">
        <v>0</v>
      </c>
      <c r="AM72" s="9">
        <v>0</v>
      </c>
      <c r="AN72" s="40">
        <v>0</v>
      </c>
      <c r="AO72" s="9">
        <v>90</v>
      </c>
      <c r="AP72" s="8">
        <v>209659.01</v>
      </c>
      <c r="AQ72" s="8">
        <f t="shared" si="11"/>
        <v>1039403.13</v>
      </c>
      <c r="AR72" s="8">
        <f t="shared" si="12"/>
        <v>600154.80000000005</v>
      </c>
      <c r="AS72" s="9">
        <v>496</v>
      </c>
      <c r="AT72" s="8">
        <v>407706.4</v>
      </c>
      <c r="AU72" s="9">
        <v>200</v>
      </c>
      <c r="AV72" s="8">
        <v>79633.53</v>
      </c>
      <c r="AW72" s="9">
        <v>139</v>
      </c>
      <c r="AX72" s="8">
        <v>112814.87</v>
      </c>
      <c r="AY72" s="9">
        <v>25</v>
      </c>
      <c r="AZ72" s="8">
        <v>186748.14</v>
      </c>
      <c r="BA72" s="9">
        <v>2</v>
      </c>
      <c r="BB72" s="40">
        <v>28721.95</v>
      </c>
      <c r="BC72" s="9">
        <v>0</v>
      </c>
      <c r="BD72" s="8">
        <v>0</v>
      </c>
      <c r="BE72" s="9">
        <v>0</v>
      </c>
      <c r="BF72" s="40">
        <v>0</v>
      </c>
      <c r="BG72" s="9">
        <v>90</v>
      </c>
      <c r="BH72" s="8">
        <v>223778.24</v>
      </c>
      <c r="BI72" s="8">
        <f t="shared" si="13"/>
        <v>1012834.26</v>
      </c>
      <c r="BJ72" s="8">
        <f t="shared" si="14"/>
        <v>587704.64</v>
      </c>
      <c r="BK72" s="9">
        <v>496</v>
      </c>
      <c r="BL72" s="8">
        <v>404256.24</v>
      </c>
      <c r="BM72" s="9">
        <v>180</v>
      </c>
      <c r="BN72" s="8">
        <v>70633.53</v>
      </c>
      <c r="BO72" s="9">
        <v>139</v>
      </c>
      <c r="BP72" s="8">
        <v>112814.87</v>
      </c>
      <c r="BQ72" s="9">
        <v>25</v>
      </c>
      <c r="BR72" s="8">
        <v>186748.14</v>
      </c>
      <c r="BS72" s="9">
        <v>2</v>
      </c>
      <c r="BT72" s="40">
        <v>28721.95</v>
      </c>
      <c r="BU72" s="9">
        <v>0</v>
      </c>
      <c r="BV72" s="8">
        <v>0</v>
      </c>
      <c r="BW72" s="9">
        <v>0</v>
      </c>
      <c r="BX72" s="40">
        <v>0</v>
      </c>
      <c r="BY72" s="9">
        <v>90</v>
      </c>
      <c r="BZ72" s="8">
        <v>209659.53</v>
      </c>
      <c r="CA72" s="8">
        <f t="shared" si="15"/>
        <v>702905.88</v>
      </c>
      <c r="CB72" s="8">
        <f t="shared" si="16"/>
        <v>291894.96999999997</v>
      </c>
      <c r="CC72" s="9">
        <v>596</v>
      </c>
      <c r="CD72" s="8">
        <v>148663.35</v>
      </c>
      <c r="CE72" s="9">
        <v>180</v>
      </c>
      <c r="CF72" s="8">
        <v>74906.789999999994</v>
      </c>
      <c r="CG72" s="9">
        <v>251</v>
      </c>
      <c r="CH72" s="8">
        <v>68324.83</v>
      </c>
      <c r="CI72" s="9">
        <v>25</v>
      </c>
      <c r="CJ72" s="8">
        <v>186748.14</v>
      </c>
      <c r="CK72" s="9">
        <v>2</v>
      </c>
      <c r="CL72" s="40">
        <v>28721.95</v>
      </c>
      <c r="CM72" s="9">
        <v>0</v>
      </c>
      <c r="CN72" s="8">
        <v>0</v>
      </c>
      <c r="CO72" s="9">
        <v>0</v>
      </c>
      <c r="CP72" s="40">
        <v>0</v>
      </c>
      <c r="CQ72" s="9">
        <v>90</v>
      </c>
      <c r="CR72" s="8">
        <v>195540.82</v>
      </c>
    </row>
    <row r="73" spans="1:96" x14ac:dyDescent="0.25">
      <c r="A73" s="12">
        <v>58</v>
      </c>
      <c r="B73" s="18" t="s">
        <v>51</v>
      </c>
      <c r="C73" s="12">
        <v>330031</v>
      </c>
      <c r="D73" s="25" t="s">
        <v>170</v>
      </c>
      <c r="E73" s="25" t="s">
        <v>154</v>
      </c>
      <c r="F73" s="31" t="s">
        <v>171</v>
      </c>
      <c r="G73" s="8">
        <f t="shared" si="6"/>
        <v>5596836.5499999998</v>
      </c>
      <c r="H73" s="8">
        <f t="shared" si="7"/>
        <v>3639339.35</v>
      </c>
      <c r="I73" s="9">
        <f t="shared" si="19"/>
        <v>3037</v>
      </c>
      <c r="J73" s="8">
        <f t="shared" si="19"/>
        <v>2707645.25</v>
      </c>
      <c r="K73" s="9">
        <f t="shared" si="19"/>
        <v>468</v>
      </c>
      <c r="L73" s="8">
        <f t="shared" si="19"/>
        <v>222618.23999999999</v>
      </c>
      <c r="M73" s="9">
        <f t="shared" si="19"/>
        <v>583</v>
      </c>
      <c r="N73" s="8">
        <f t="shared" si="19"/>
        <v>709075.86</v>
      </c>
      <c r="O73" s="9">
        <f t="shared" si="19"/>
        <v>151</v>
      </c>
      <c r="P73" s="8">
        <f t="shared" si="19"/>
        <v>1149279.1200000001</v>
      </c>
      <c r="Q73" s="9">
        <f t="shared" si="19"/>
        <v>11</v>
      </c>
      <c r="R73" s="8">
        <f t="shared" si="19"/>
        <v>202790.72</v>
      </c>
      <c r="S73" s="9">
        <f t="shared" si="19"/>
        <v>0</v>
      </c>
      <c r="T73" s="8">
        <f t="shared" si="19"/>
        <v>0</v>
      </c>
      <c r="U73" s="9">
        <f t="shared" si="19"/>
        <v>0</v>
      </c>
      <c r="V73" s="8">
        <f t="shared" si="19"/>
        <v>0</v>
      </c>
      <c r="W73" s="9">
        <f t="shared" si="19"/>
        <v>411</v>
      </c>
      <c r="X73" s="8">
        <f t="shared" si="18"/>
        <v>605427.36</v>
      </c>
      <c r="Y73" s="8">
        <f t="shared" si="9"/>
        <v>1526554.44</v>
      </c>
      <c r="Z73" s="8">
        <f t="shared" si="10"/>
        <v>1053501.8400000001</v>
      </c>
      <c r="AA73" s="9">
        <v>767</v>
      </c>
      <c r="AB73" s="8">
        <v>819784.38</v>
      </c>
      <c r="AC73" s="9">
        <v>117</v>
      </c>
      <c r="AD73" s="8">
        <v>55654.559999999998</v>
      </c>
      <c r="AE73" s="9">
        <v>145</v>
      </c>
      <c r="AF73" s="8">
        <v>178062.9</v>
      </c>
      <c r="AG73" s="9">
        <v>35</v>
      </c>
      <c r="AH73" s="8">
        <v>266389.2</v>
      </c>
      <c r="AI73" s="9">
        <v>3</v>
      </c>
      <c r="AJ73" s="40">
        <v>55306.559999999998</v>
      </c>
      <c r="AK73" s="9">
        <v>0</v>
      </c>
      <c r="AL73" s="8">
        <v>0</v>
      </c>
      <c r="AM73" s="9">
        <v>0</v>
      </c>
      <c r="AN73" s="40">
        <v>0</v>
      </c>
      <c r="AO73" s="9">
        <v>102</v>
      </c>
      <c r="AP73" s="8">
        <v>151356.84</v>
      </c>
      <c r="AQ73" s="8">
        <f t="shared" si="11"/>
        <v>1393671.31</v>
      </c>
      <c r="AR73" s="8">
        <f t="shared" si="12"/>
        <v>888499.03</v>
      </c>
      <c r="AS73" s="9">
        <v>733</v>
      </c>
      <c r="AT73" s="8">
        <v>654781.56999999995</v>
      </c>
      <c r="AU73" s="9">
        <v>117</v>
      </c>
      <c r="AV73" s="8">
        <v>55654.559999999998</v>
      </c>
      <c r="AW73" s="9">
        <v>145</v>
      </c>
      <c r="AX73" s="8">
        <v>178062.9</v>
      </c>
      <c r="AY73" s="9">
        <v>38</v>
      </c>
      <c r="AZ73" s="8">
        <v>289222.56</v>
      </c>
      <c r="BA73" s="9">
        <v>3</v>
      </c>
      <c r="BB73" s="40">
        <v>55306.559999999998</v>
      </c>
      <c r="BC73" s="9">
        <v>0</v>
      </c>
      <c r="BD73" s="8">
        <v>0</v>
      </c>
      <c r="BE73" s="9">
        <v>0</v>
      </c>
      <c r="BF73" s="40">
        <v>0</v>
      </c>
      <c r="BG73" s="9">
        <v>102</v>
      </c>
      <c r="BH73" s="8">
        <v>160643.16</v>
      </c>
      <c r="BI73" s="8">
        <f t="shared" si="13"/>
        <v>1447950.22</v>
      </c>
      <c r="BJ73" s="8">
        <f t="shared" si="14"/>
        <v>914008.66</v>
      </c>
      <c r="BK73" s="9">
        <v>760</v>
      </c>
      <c r="BL73" s="8">
        <v>680291.2</v>
      </c>
      <c r="BM73" s="9">
        <v>117</v>
      </c>
      <c r="BN73" s="8">
        <v>55654.559999999998</v>
      </c>
      <c r="BO73" s="9">
        <v>145</v>
      </c>
      <c r="BP73" s="8">
        <v>178062.9</v>
      </c>
      <c r="BQ73" s="9">
        <v>43</v>
      </c>
      <c r="BR73" s="8">
        <v>327278.15999999997</v>
      </c>
      <c r="BS73" s="9">
        <v>3</v>
      </c>
      <c r="BT73" s="40">
        <v>55306.559999999998</v>
      </c>
      <c r="BU73" s="9">
        <v>0</v>
      </c>
      <c r="BV73" s="8">
        <v>0</v>
      </c>
      <c r="BW73" s="9">
        <v>0</v>
      </c>
      <c r="BX73" s="40">
        <v>0</v>
      </c>
      <c r="BY73" s="9">
        <v>102</v>
      </c>
      <c r="BZ73" s="8">
        <v>151356.84</v>
      </c>
      <c r="CA73" s="8">
        <f t="shared" si="15"/>
        <v>1228660.58</v>
      </c>
      <c r="CB73" s="8">
        <f t="shared" si="16"/>
        <v>783329.82</v>
      </c>
      <c r="CC73" s="9">
        <v>777</v>
      </c>
      <c r="CD73" s="8">
        <v>552788.1</v>
      </c>
      <c r="CE73" s="9">
        <v>117</v>
      </c>
      <c r="CF73" s="8">
        <v>55654.559999999998</v>
      </c>
      <c r="CG73" s="9">
        <v>148</v>
      </c>
      <c r="CH73" s="8">
        <v>174887.16</v>
      </c>
      <c r="CI73" s="9">
        <v>35</v>
      </c>
      <c r="CJ73" s="8">
        <v>266389.2</v>
      </c>
      <c r="CK73" s="9">
        <v>2</v>
      </c>
      <c r="CL73" s="40">
        <v>36871.040000000001</v>
      </c>
      <c r="CM73" s="9">
        <v>0</v>
      </c>
      <c r="CN73" s="8">
        <v>0</v>
      </c>
      <c r="CO73" s="9">
        <v>0</v>
      </c>
      <c r="CP73" s="40">
        <v>0</v>
      </c>
      <c r="CQ73" s="9">
        <v>105</v>
      </c>
      <c r="CR73" s="8">
        <v>142070.51999999999</v>
      </c>
    </row>
    <row r="74" spans="1:96" x14ac:dyDescent="0.25">
      <c r="A74" s="12">
        <v>59</v>
      </c>
      <c r="B74" s="18" t="s">
        <v>52</v>
      </c>
      <c r="C74" s="12">
        <v>330026</v>
      </c>
      <c r="D74" s="25" t="s">
        <v>170</v>
      </c>
      <c r="E74" s="25" t="s">
        <v>154</v>
      </c>
      <c r="F74" s="31" t="s">
        <v>171</v>
      </c>
      <c r="G74" s="8">
        <f t="shared" si="6"/>
        <v>1370057.52</v>
      </c>
      <c r="H74" s="8">
        <f t="shared" si="7"/>
        <v>946762.23999999999</v>
      </c>
      <c r="I74" s="9">
        <f t="shared" ref="I74:W90" si="20">AA74+AS74+BK74+CC74</f>
        <v>382</v>
      </c>
      <c r="J74" s="8">
        <f t="shared" si="20"/>
        <v>347954.72</v>
      </c>
      <c r="K74" s="9">
        <f t="shared" si="20"/>
        <v>183</v>
      </c>
      <c r="L74" s="8">
        <f t="shared" si="20"/>
        <v>105274.41</v>
      </c>
      <c r="M74" s="9">
        <f t="shared" si="20"/>
        <v>224</v>
      </c>
      <c r="N74" s="8">
        <f t="shared" si="20"/>
        <v>493533.11</v>
      </c>
      <c r="O74" s="9">
        <f t="shared" si="20"/>
        <v>8</v>
      </c>
      <c r="P74" s="8">
        <f t="shared" si="20"/>
        <v>64605.08</v>
      </c>
      <c r="Q74" s="9">
        <f t="shared" si="20"/>
        <v>0</v>
      </c>
      <c r="R74" s="8">
        <f t="shared" si="20"/>
        <v>0</v>
      </c>
      <c r="S74" s="9">
        <f t="shared" si="20"/>
        <v>0</v>
      </c>
      <c r="T74" s="8">
        <f t="shared" si="20"/>
        <v>0</v>
      </c>
      <c r="U74" s="9">
        <f t="shared" si="20"/>
        <v>0</v>
      </c>
      <c r="V74" s="8">
        <f t="shared" si="20"/>
        <v>0</v>
      </c>
      <c r="W74" s="9">
        <f t="shared" si="20"/>
        <v>96</v>
      </c>
      <c r="X74" s="8">
        <f t="shared" si="18"/>
        <v>358690.2</v>
      </c>
      <c r="Y74" s="8">
        <f t="shared" si="9"/>
        <v>371498.95</v>
      </c>
      <c r="Z74" s="8">
        <f t="shared" si="10"/>
        <v>265675.13</v>
      </c>
      <c r="AA74" s="9">
        <v>100</v>
      </c>
      <c r="AB74" s="8">
        <v>96634.41</v>
      </c>
      <c r="AC74" s="9">
        <v>46</v>
      </c>
      <c r="AD74" s="8">
        <v>26462.42</v>
      </c>
      <c r="AE74" s="9">
        <v>56</v>
      </c>
      <c r="AF74" s="8">
        <v>142578.29999999999</v>
      </c>
      <c r="AG74" s="9">
        <v>2</v>
      </c>
      <c r="AH74" s="8">
        <v>16151.27</v>
      </c>
      <c r="AI74" s="9">
        <v>0</v>
      </c>
      <c r="AJ74" s="40">
        <v>0</v>
      </c>
      <c r="AK74" s="9">
        <v>0</v>
      </c>
      <c r="AL74" s="8">
        <v>0</v>
      </c>
      <c r="AM74" s="9">
        <v>0</v>
      </c>
      <c r="AN74" s="40">
        <v>0</v>
      </c>
      <c r="AO74" s="9">
        <v>24</v>
      </c>
      <c r="AP74" s="8">
        <v>89672.55</v>
      </c>
      <c r="AQ74" s="8">
        <f t="shared" si="11"/>
        <v>379329.83</v>
      </c>
      <c r="AR74" s="8">
        <f t="shared" si="12"/>
        <v>267549.57</v>
      </c>
      <c r="AS74" s="9">
        <v>94</v>
      </c>
      <c r="AT74" s="8">
        <v>87015.22</v>
      </c>
      <c r="AU74" s="9">
        <v>46</v>
      </c>
      <c r="AV74" s="8">
        <v>26462.42</v>
      </c>
      <c r="AW74" s="9">
        <v>56</v>
      </c>
      <c r="AX74" s="8">
        <v>154071.93</v>
      </c>
      <c r="AY74" s="9">
        <v>2</v>
      </c>
      <c r="AZ74" s="8">
        <v>16151.27</v>
      </c>
      <c r="BA74" s="9">
        <v>0</v>
      </c>
      <c r="BB74" s="40">
        <v>0</v>
      </c>
      <c r="BC74" s="9">
        <v>0</v>
      </c>
      <c r="BD74" s="8">
        <v>0</v>
      </c>
      <c r="BE74" s="9">
        <v>0</v>
      </c>
      <c r="BF74" s="40">
        <v>0</v>
      </c>
      <c r="BG74" s="9">
        <v>24</v>
      </c>
      <c r="BH74" s="8">
        <v>95628.99</v>
      </c>
      <c r="BI74" s="8">
        <f t="shared" si="13"/>
        <v>342172.3</v>
      </c>
      <c r="BJ74" s="8">
        <f t="shared" si="14"/>
        <v>236348.48</v>
      </c>
      <c r="BK74" s="9">
        <v>94</v>
      </c>
      <c r="BL74" s="8">
        <v>86493.11</v>
      </c>
      <c r="BM74" s="9">
        <v>46</v>
      </c>
      <c r="BN74" s="8">
        <v>26462.42</v>
      </c>
      <c r="BO74" s="9">
        <v>56</v>
      </c>
      <c r="BP74" s="8">
        <v>123392.95</v>
      </c>
      <c r="BQ74" s="9">
        <v>2</v>
      </c>
      <c r="BR74" s="8">
        <v>16151.27</v>
      </c>
      <c r="BS74" s="9">
        <v>0</v>
      </c>
      <c r="BT74" s="40">
        <v>0</v>
      </c>
      <c r="BU74" s="9">
        <v>0</v>
      </c>
      <c r="BV74" s="8">
        <v>0</v>
      </c>
      <c r="BW74" s="9">
        <v>0</v>
      </c>
      <c r="BX74" s="40">
        <v>0</v>
      </c>
      <c r="BY74" s="9">
        <v>24</v>
      </c>
      <c r="BZ74" s="8">
        <v>89672.55</v>
      </c>
      <c r="CA74" s="8">
        <f t="shared" si="15"/>
        <v>277056.44</v>
      </c>
      <c r="CB74" s="8">
        <f t="shared" si="16"/>
        <v>177189.06</v>
      </c>
      <c r="CC74" s="9">
        <v>94</v>
      </c>
      <c r="CD74" s="8">
        <v>77811.98</v>
      </c>
      <c r="CE74" s="9">
        <v>45</v>
      </c>
      <c r="CF74" s="8">
        <v>25887.15</v>
      </c>
      <c r="CG74" s="9">
        <v>56</v>
      </c>
      <c r="CH74" s="8">
        <v>73489.929999999993</v>
      </c>
      <c r="CI74" s="9">
        <v>2</v>
      </c>
      <c r="CJ74" s="8">
        <v>16151.27</v>
      </c>
      <c r="CK74" s="9">
        <v>0</v>
      </c>
      <c r="CL74" s="40">
        <v>0</v>
      </c>
      <c r="CM74" s="9">
        <v>0</v>
      </c>
      <c r="CN74" s="8">
        <v>0</v>
      </c>
      <c r="CO74" s="9">
        <v>0</v>
      </c>
      <c r="CP74" s="40">
        <v>0</v>
      </c>
      <c r="CQ74" s="9">
        <v>24</v>
      </c>
      <c r="CR74" s="8">
        <v>83716.11</v>
      </c>
    </row>
    <row r="75" spans="1:96" x14ac:dyDescent="0.25">
      <c r="A75" s="12">
        <v>60</v>
      </c>
      <c r="B75" s="18" t="s">
        <v>53</v>
      </c>
      <c r="C75" s="12">
        <v>330365</v>
      </c>
      <c r="D75" s="25" t="s">
        <v>170</v>
      </c>
      <c r="E75" s="25" t="s">
        <v>166</v>
      </c>
      <c r="F75" s="31" t="s">
        <v>171</v>
      </c>
      <c r="G75" s="8">
        <f t="shared" ref="G75:G138" si="21">H75+P75+R75+X75</f>
        <v>2691234.28</v>
      </c>
      <c r="H75" s="8">
        <f t="shared" ref="H75:H138" si="22">J75+L75+N75</f>
        <v>1346799.75</v>
      </c>
      <c r="I75" s="9">
        <f t="shared" si="20"/>
        <v>1550</v>
      </c>
      <c r="J75" s="8">
        <f t="shared" si="20"/>
        <v>742344.46</v>
      </c>
      <c r="K75" s="9">
        <f t="shared" si="20"/>
        <v>86</v>
      </c>
      <c r="L75" s="8">
        <f t="shared" si="20"/>
        <v>37325.94</v>
      </c>
      <c r="M75" s="9">
        <f t="shared" si="20"/>
        <v>310</v>
      </c>
      <c r="N75" s="8">
        <f t="shared" si="20"/>
        <v>567129.35</v>
      </c>
      <c r="O75" s="9">
        <f t="shared" si="20"/>
        <v>41</v>
      </c>
      <c r="P75" s="8">
        <f t="shared" si="20"/>
        <v>493361.98</v>
      </c>
      <c r="Q75" s="9">
        <f t="shared" si="20"/>
        <v>16</v>
      </c>
      <c r="R75" s="8">
        <f t="shared" si="20"/>
        <v>851072.55</v>
      </c>
      <c r="S75" s="9">
        <f t="shared" si="20"/>
        <v>0</v>
      </c>
      <c r="T75" s="8">
        <f t="shared" si="20"/>
        <v>0</v>
      </c>
      <c r="U75" s="9">
        <f t="shared" si="20"/>
        <v>0</v>
      </c>
      <c r="V75" s="8">
        <f t="shared" si="20"/>
        <v>0</v>
      </c>
      <c r="W75" s="9">
        <f t="shared" si="20"/>
        <v>0</v>
      </c>
      <c r="X75" s="8">
        <f t="shared" si="18"/>
        <v>0</v>
      </c>
      <c r="Y75" s="8">
        <f t="shared" ref="Y75:Y138" si="23">Z75+AH75+AJ75+AP75</f>
        <v>609903.19999999995</v>
      </c>
      <c r="Z75" s="8">
        <f t="shared" ref="Z75:Z138" si="24">AB75+AD75+AF75</f>
        <v>321580.03000000003</v>
      </c>
      <c r="AA75" s="9">
        <v>350</v>
      </c>
      <c r="AB75" s="8">
        <v>176241.41</v>
      </c>
      <c r="AC75" s="9">
        <v>14</v>
      </c>
      <c r="AD75" s="8">
        <v>6091.86</v>
      </c>
      <c r="AE75" s="9">
        <v>70</v>
      </c>
      <c r="AF75" s="8">
        <v>139246.76</v>
      </c>
      <c r="AG75" s="9">
        <v>10</v>
      </c>
      <c r="AH75" s="8">
        <v>122871.05</v>
      </c>
      <c r="AI75" s="9">
        <v>3</v>
      </c>
      <c r="AJ75" s="40">
        <v>165452.12</v>
      </c>
      <c r="AK75" s="9">
        <v>0</v>
      </c>
      <c r="AL75" s="8">
        <v>0</v>
      </c>
      <c r="AM75" s="9">
        <v>0</v>
      </c>
      <c r="AN75" s="40">
        <v>0</v>
      </c>
      <c r="AO75" s="9">
        <v>0</v>
      </c>
      <c r="AP75" s="8">
        <v>0</v>
      </c>
      <c r="AQ75" s="8">
        <f t="shared" ref="AQ75:AQ138" si="25">AR75+AZ75+BB75+BH75</f>
        <v>889956.39</v>
      </c>
      <c r="AR75" s="8">
        <f t="shared" ref="AR75:AR138" si="26">AT75+AV75+AX75</f>
        <v>340446.22</v>
      </c>
      <c r="AS75" s="9">
        <v>400</v>
      </c>
      <c r="AT75" s="8">
        <v>187407.33</v>
      </c>
      <c r="AU75" s="9">
        <v>24</v>
      </c>
      <c r="AV75" s="8">
        <v>10411.36</v>
      </c>
      <c r="AW75" s="9">
        <v>80</v>
      </c>
      <c r="AX75" s="8">
        <v>142627.53</v>
      </c>
      <c r="AY75" s="9">
        <v>23</v>
      </c>
      <c r="AZ75" s="8">
        <v>282375.62</v>
      </c>
      <c r="BA75" s="9">
        <v>5</v>
      </c>
      <c r="BB75" s="40">
        <v>267134.55</v>
      </c>
      <c r="BC75" s="9">
        <v>0</v>
      </c>
      <c r="BD75" s="8">
        <v>0</v>
      </c>
      <c r="BE75" s="9">
        <v>0</v>
      </c>
      <c r="BF75" s="40">
        <v>0</v>
      </c>
      <c r="BG75" s="9">
        <v>0</v>
      </c>
      <c r="BH75" s="8">
        <v>0</v>
      </c>
      <c r="BI75" s="8">
        <f t="shared" ref="BI75:BI138" si="27">BJ75+BR75+BT75+BZ75</f>
        <v>591315.25</v>
      </c>
      <c r="BJ75" s="8">
        <f t="shared" ref="BJ75:BJ138" si="28">BL75+BN75+BP75</f>
        <v>342048.44</v>
      </c>
      <c r="BK75" s="9">
        <v>400</v>
      </c>
      <c r="BL75" s="8">
        <v>189009.55</v>
      </c>
      <c r="BM75" s="9">
        <v>24</v>
      </c>
      <c r="BN75" s="8">
        <v>10411.36</v>
      </c>
      <c r="BO75" s="9">
        <v>80</v>
      </c>
      <c r="BP75" s="8">
        <v>142627.53</v>
      </c>
      <c r="BQ75" s="9">
        <v>8</v>
      </c>
      <c r="BR75" s="8">
        <v>88115.31</v>
      </c>
      <c r="BS75" s="9">
        <v>3</v>
      </c>
      <c r="BT75" s="40">
        <v>161151.5</v>
      </c>
      <c r="BU75" s="9">
        <v>0</v>
      </c>
      <c r="BV75" s="8">
        <v>0</v>
      </c>
      <c r="BW75" s="9">
        <v>0</v>
      </c>
      <c r="BX75" s="40">
        <v>0</v>
      </c>
      <c r="BY75" s="9">
        <v>0</v>
      </c>
      <c r="BZ75" s="8">
        <v>0</v>
      </c>
      <c r="CA75" s="8">
        <f t="shared" ref="CA75:CA138" si="29">CB75+CJ75+CL75+CR75</f>
        <v>600059.43999999994</v>
      </c>
      <c r="CB75" s="8">
        <f t="shared" ref="CB75:CB138" si="30">CD75+CF75+CH75</f>
        <v>342725.06</v>
      </c>
      <c r="CC75" s="9">
        <v>400</v>
      </c>
      <c r="CD75" s="8">
        <v>189686.17</v>
      </c>
      <c r="CE75" s="9">
        <v>24</v>
      </c>
      <c r="CF75" s="8">
        <v>10411.36</v>
      </c>
      <c r="CG75" s="9">
        <v>80</v>
      </c>
      <c r="CH75" s="8">
        <v>142627.53</v>
      </c>
      <c r="CI75" s="9">
        <v>0</v>
      </c>
      <c r="CJ75" s="8">
        <v>0</v>
      </c>
      <c r="CK75" s="9">
        <v>5</v>
      </c>
      <c r="CL75" s="40">
        <v>257334.38</v>
      </c>
      <c r="CM75" s="9">
        <v>0</v>
      </c>
      <c r="CN75" s="8">
        <v>0</v>
      </c>
      <c r="CO75" s="9">
        <v>0</v>
      </c>
      <c r="CP75" s="40">
        <v>0</v>
      </c>
      <c r="CQ75" s="9">
        <v>0</v>
      </c>
      <c r="CR75" s="8">
        <v>0</v>
      </c>
    </row>
    <row r="76" spans="1:96" x14ac:dyDescent="0.25">
      <c r="A76" s="12">
        <v>61</v>
      </c>
      <c r="B76" s="13" t="s">
        <v>130</v>
      </c>
      <c r="C76" s="12" t="s">
        <v>172</v>
      </c>
      <c r="D76" s="25" t="s">
        <v>170</v>
      </c>
      <c r="E76" s="25" t="s">
        <v>160</v>
      </c>
      <c r="F76" s="31" t="s">
        <v>171</v>
      </c>
      <c r="G76" s="8">
        <f t="shared" si="21"/>
        <v>0</v>
      </c>
      <c r="H76" s="8">
        <f t="shared" si="22"/>
        <v>0</v>
      </c>
      <c r="I76" s="9">
        <f t="shared" si="20"/>
        <v>0</v>
      </c>
      <c r="J76" s="8">
        <f t="shared" si="20"/>
        <v>0</v>
      </c>
      <c r="K76" s="9">
        <f t="shared" si="20"/>
        <v>0</v>
      </c>
      <c r="L76" s="8">
        <f t="shared" si="20"/>
        <v>0</v>
      </c>
      <c r="M76" s="9">
        <f t="shared" si="20"/>
        <v>0</v>
      </c>
      <c r="N76" s="8">
        <f t="shared" si="20"/>
        <v>0</v>
      </c>
      <c r="O76" s="9">
        <f t="shared" si="20"/>
        <v>0</v>
      </c>
      <c r="P76" s="8">
        <f t="shared" si="20"/>
        <v>0</v>
      </c>
      <c r="Q76" s="9">
        <f t="shared" si="20"/>
        <v>0</v>
      </c>
      <c r="R76" s="8">
        <f t="shared" si="20"/>
        <v>0</v>
      </c>
      <c r="S76" s="9">
        <f t="shared" si="20"/>
        <v>0</v>
      </c>
      <c r="T76" s="8">
        <f t="shared" si="20"/>
        <v>0</v>
      </c>
      <c r="U76" s="9">
        <f t="shared" si="20"/>
        <v>0</v>
      </c>
      <c r="V76" s="8">
        <f t="shared" si="20"/>
        <v>0</v>
      </c>
      <c r="W76" s="9">
        <f t="shared" si="20"/>
        <v>0</v>
      </c>
      <c r="X76" s="8">
        <f t="shared" si="18"/>
        <v>0</v>
      </c>
      <c r="Y76" s="8">
        <f t="shared" si="23"/>
        <v>0</v>
      </c>
      <c r="Z76" s="8">
        <f t="shared" si="24"/>
        <v>0</v>
      </c>
      <c r="AA76" s="9">
        <v>0</v>
      </c>
      <c r="AB76" s="8">
        <v>0</v>
      </c>
      <c r="AC76" s="9">
        <v>0</v>
      </c>
      <c r="AD76" s="8">
        <v>0</v>
      </c>
      <c r="AE76" s="9">
        <v>0</v>
      </c>
      <c r="AF76" s="8">
        <v>0</v>
      </c>
      <c r="AG76" s="9">
        <v>0</v>
      </c>
      <c r="AH76" s="8">
        <v>0</v>
      </c>
      <c r="AI76" s="9">
        <v>0</v>
      </c>
      <c r="AJ76" s="40">
        <v>0</v>
      </c>
      <c r="AK76" s="9">
        <v>0</v>
      </c>
      <c r="AL76" s="8">
        <v>0</v>
      </c>
      <c r="AM76" s="9">
        <v>0</v>
      </c>
      <c r="AN76" s="40">
        <v>0</v>
      </c>
      <c r="AO76" s="9">
        <v>0</v>
      </c>
      <c r="AP76" s="8">
        <v>0</v>
      </c>
      <c r="AQ76" s="8">
        <f t="shared" si="25"/>
        <v>0</v>
      </c>
      <c r="AR76" s="8">
        <f t="shared" si="26"/>
        <v>0</v>
      </c>
      <c r="AS76" s="9">
        <v>0</v>
      </c>
      <c r="AT76" s="8">
        <v>0</v>
      </c>
      <c r="AU76" s="9">
        <v>0</v>
      </c>
      <c r="AV76" s="8">
        <v>0</v>
      </c>
      <c r="AW76" s="9">
        <v>0</v>
      </c>
      <c r="AX76" s="8">
        <v>0</v>
      </c>
      <c r="AY76" s="9">
        <v>0</v>
      </c>
      <c r="AZ76" s="8">
        <v>0</v>
      </c>
      <c r="BA76" s="9">
        <v>0</v>
      </c>
      <c r="BB76" s="40">
        <v>0</v>
      </c>
      <c r="BC76" s="9">
        <v>0</v>
      </c>
      <c r="BD76" s="8">
        <v>0</v>
      </c>
      <c r="BE76" s="9">
        <v>0</v>
      </c>
      <c r="BF76" s="40">
        <v>0</v>
      </c>
      <c r="BG76" s="9">
        <v>0</v>
      </c>
      <c r="BH76" s="8">
        <v>0</v>
      </c>
      <c r="BI76" s="8">
        <f t="shared" si="27"/>
        <v>0</v>
      </c>
      <c r="BJ76" s="8">
        <f t="shared" si="28"/>
        <v>0</v>
      </c>
      <c r="BK76" s="9">
        <v>0</v>
      </c>
      <c r="BL76" s="8">
        <v>0</v>
      </c>
      <c r="BM76" s="9">
        <v>0</v>
      </c>
      <c r="BN76" s="8">
        <v>0</v>
      </c>
      <c r="BO76" s="9">
        <v>0</v>
      </c>
      <c r="BP76" s="8">
        <v>0</v>
      </c>
      <c r="BQ76" s="9">
        <v>0</v>
      </c>
      <c r="BR76" s="8">
        <v>0</v>
      </c>
      <c r="BS76" s="9">
        <v>0</v>
      </c>
      <c r="BT76" s="40">
        <v>0</v>
      </c>
      <c r="BU76" s="9">
        <v>0</v>
      </c>
      <c r="BV76" s="8">
        <v>0</v>
      </c>
      <c r="BW76" s="9">
        <v>0</v>
      </c>
      <c r="BX76" s="40">
        <v>0</v>
      </c>
      <c r="BY76" s="9">
        <v>0</v>
      </c>
      <c r="BZ76" s="8">
        <v>0</v>
      </c>
      <c r="CA76" s="8">
        <f t="shared" si="29"/>
        <v>0</v>
      </c>
      <c r="CB76" s="8">
        <f t="shared" si="30"/>
        <v>0</v>
      </c>
      <c r="CC76" s="9">
        <v>0</v>
      </c>
      <c r="CD76" s="8">
        <v>0</v>
      </c>
      <c r="CE76" s="9">
        <v>0</v>
      </c>
      <c r="CF76" s="8">
        <v>0</v>
      </c>
      <c r="CG76" s="9">
        <v>0</v>
      </c>
      <c r="CH76" s="8">
        <v>0</v>
      </c>
      <c r="CI76" s="9">
        <v>0</v>
      </c>
      <c r="CJ76" s="8">
        <v>0</v>
      </c>
      <c r="CK76" s="9">
        <v>0</v>
      </c>
      <c r="CL76" s="40">
        <v>0</v>
      </c>
      <c r="CM76" s="9">
        <v>0</v>
      </c>
      <c r="CN76" s="8">
        <v>0</v>
      </c>
      <c r="CO76" s="9">
        <v>0</v>
      </c>
      <c r="CP76" s="40">
        <v>0</v>
      </c>
      <c r="CQ76" s="9">
        <v>0</v>
      </c>
      <c r="CR76" s="8">
        <v>0</v>
      </c>
    </row>
    <row r="77" spans="1:96" x14ac:dyDescent="0.25">
      <c r="A77" s="12">
        <v>62</v>
      </c>
      <c r="B77" s="18" t="s">
        <v>131</v>
      </c>
      <c r="C77" s="12">
        <v>330406</v>
      </c>
      <c r="D77" s="25" t="s">
        <v>170</v>
      </c>
      <c r="E77" s="25" t="s">
        <v>160</v>
      </c>
      <c r="F77" s="31" t="s">
        <v>171</v>
      </c>
      <c r="G77" s="8">
        <f t="shared" si="21"/>
        <v>288362.18</v>
      </c>
      <c r="H77" s="8">
        <f t="shared" si="22"/>
        <v>288362.18</v>
      </c>
      <c r="I77" s="9">
        <f t="shared" si="20"/>
        <v>672</v>
      </c>
      <c r="J77" s="8">
        <f t="shared" si="20"/>
        <v>102086</v>
      </c>
      <c r="K77" s="9">
        <f t="shared" si="20"/>
        <v>0</v>
      </c>
      <c r="L77" s="8">
        <f t="shared" si="20"/>
        <v>0</v>
      </c>
      <c r="M77" s="9">
        <f t="shared" si="20"/>
        <v>162</v>
      </c>
      <c r="N77" s="8">
        <f t="shared" si="20"/>
        <v>186276.18</v>
      </c>
      <c r="O77" s="9">
        <f t="shared" si="20"/>
        <v>0</v>
      </c>
      <c r="P77" s="8">
        <f t="shared" si="20"/>
        <v>0</v>
      </c>
      <c r="Q77" s="9">
        <f t="shared" si="20"/>
        <v>0</v>
      </c>
      <c r="R77" s="8">
        <f t="shared" si="20"/>
        <v>0</v>
      </c>
      <c r="S77" s="9">
        <f t="shared" si="20"/>
        <v>0</v>
      </c>
      <c r="T77" s="8">
        <f t="shared" si="20"/>
        <v>0</v>
      </c>
      <c r="U77" s="9">
        <f t="shared" si="20"/>
        <v>0</v>
      </c>
      <c r="V77" s="8">
        <f t="shared" si="20"/>
        <v>0</v>
      </c>
      <c r="W77" s="9">
        <f t="shared" si="20"/>
        <v>0</v>
      </c>
      <c r="X77" s="8">
        <f t="shared" si="18"/>
        <v>0</v>
      </c>
      <c r="Y77" s="8">
        <f t="shared" si="23"/>
        <v>50826</v>
      </c>
      <c r="Z77" s="8">
        <f t="shared" si="24"/>
        <v>50826</v>
      </c>
      <c r="AA77" s="9">
        <v>73</v>
      </c>
      <c r="AB77" s="8">
        <v>13306</v>
      </c>
      <c r="AC77" s="9">
        <v>0</v>
      </c>
      <c r="AD77" s="8">
        <v>0</v>
      </c>
      <c r="AE77" s="9">
        <v>34</v>
      </c>
      <c r="AF77" s="8">
        <v>37520</v>
      </c>
      <c r="AG77" s="9">
        <v>0</v>
      </c>
      <c r="AH77" s="8">
        <v>0</v>
      </c>
      <c r="AI77" s="9">
        <v>0</v>
      </c>
      <c r="AJ77" s="40">
        <v>0</v>
      </c>
      <c r="AK77" s="9">
        <v>0</v>
      </c>
      <c r="AL77" s="8">
        <v>0</v>
      </c>
      <c r="AM77" s="9">
        <v>0</v>
      </c>
      <c r="AN77" s="40">
        <v>0</v>
      </c>
      <c r="AO77" s="9">
        <v>0</v>
      </c>
      <c r="AP77" s="8">
        <v>0</v>
      </c>
      <c r="AQ77" s="8">
        <f t="shared" si="25"/>
        <v>72559</v>
      </c>
      <c r="AR77" s="8">
        <f t="shared" si="26"/>
        <v>72559</v>
      </c>
      <c r="AS77" s="9">
        <v>170</v>
      </c>
      <c r="AT77" s="8">
        <v>25039</v>
      </c>
      <c r="AU77" s="9">
        <v>0</v>
      </c>
      <c r="AV77" s="8">
        <v>0</v>
      </c>
      <c r="AW77" s="9">
        <v>44</v>
      </c>
      <c r="AX77" s="8">
        <v>47520</v>
      </c>
      <c r="AY77" s="9">
        <v>0</v>
      </c>
      <c r="AZ77" s="8">
        <v>0</v>
      </c>
      <c r="BA77" s="9">
        <v>0</v>
      </c>
      <c r="BB77" s="40">
        <v>0</v>
      </c>
      <c r="BC77" s="9">
        <v>0</v>
      </c>
      <c r="BD77" s="8">
        <v>0</v>
      </c>
      <c r="BE77" s="9">
        <v>0</v>
      </c>
      <c r="BF77" s="40">
        <v>0</v>
      </c>
      <c r="BG77" s="9">
        <v>0</v>
      </c>
      <c r="BH77" s="8">
        <v>0</v>
      </c>
      <c r="BI77" s="8">
        <f t="shared" si="27"/>
        <v>62559</v>
      </c>
      <c r="BJ77" s="8">
        <f t="shared" si="28"/>
        <v>62559</v>
      </c>
      <c r="BK77" s="9">
        <v>170</v>
      </c>
      <c r="BL77" s="8">
        <v>25039</v>
      </c>
      <c r="BM77" s="9">
        <v>0</v>
      </c>
      <c r="BN77" s="8">
        <v>0</v>
      </c>
      <c r="BO77" s="9">
        <v>34</v>
      </c>
      <c r="BP77" s="8">
        <v>37520</v>
      </c>
      <c r="BQ77" s="9">
        <v>0</v>
      </c>
      <c r="BR77" s="8">
        <v>0</v>
      </c>
      <c r="BS77" s="9">
        <v>0</v>
      </c>
      <c r="BT77" s="40">
        <v>0</v>
      </c>
      <c r="BU77" s="9">
        <v>0</v>
      </c>
      <c r="BV77" s="8">
        <v>0</v>
      </c>
      <c r="BW77" s="9">
        <v>0</v>
      </c>
      <c r="BX77" s="40">
        <v>0</v>
      </c>
      <c r="BY77" s="9">
        <v>0</v>
      </c>
      <c r="BZ77" s="8">
        <v>0</v>
      </c>
      <c r="CA77" s="8">
        <f t="shared" si="29"/>
        <v>102418.18</v>
      </c>
      <c r="CB77" s="8">
        <f t="shared" si="30"/>
        <v>102418.18</v>
      </c>
      <c r="CC77" s="9">
        <v>259</v>
      </c>
      <c r="CD77" s="8">
        <v>38702</v>
      </c>
      <c r="CE77" s="9">
        <v>0</v>
      </c>
      <c r="CF77" s="8">
        <v>0</v>
      </c>
      <c r="CG77" s="9">
        <v>50</v>
      </c>
      <c r="CH77" s="8">
        <v>63716.18</v>
      </c>
      <c r="CI77" s="9">
        <v>0</v>
      </c>
      <c r="CJ77" s="8">
        <v>0</v>
      </c>
      <c r="CK77" s="9">
        <v>0</v>
      </c>
      <c r="CL77" s="40">
        <v>0</v>
      </c>
      <c r="CM77" s="9">
        <v>0</v>
      </c>
      <c r="CN77" s="8">
        <v>0</v>
      </c>
      <c r="CO77" s="9">
        <v>0</v>
      </c>
      <c r="CP77" s="40">
        <v>0</v>
      </c>
      <c r="CQ77" s="9">
        <v>0</v>
      </c>
      <c r="CR77" s="8">
        <v>0</v>
      </c>
    </row>
    <row r="78" spans="1:96" x14ac:dyDescent="0.25">
      <c r="A78" s="12"/>
      <c r="B78" s="17" t="s">
        <v>54</v>
      </c>
      <c r="C78" s="12"/>
      <c r="D78" s="25"/>
      <c r="E78" s="25" t="s">
        <v>154</v>
      </c>
      <c r="F78" s="31"/>
      <c r="G78" s="8">
        <f t="shared" si="21"/>
        <v>0</v>
      </c>
      <c r="H78" s="8">
        <f t="shared" si="22"/>
        <v>0</v>
      </c>
      <c r="I78" s="9">
        <f t="shared" si="20"/>
        <v>0</v>
      </c>
      <c r="J78" s="8">
        <f t="shared" si="20"/>
        <v>0</v>
      </c>
      <c r="K78" s="9">
        <f t="shared" si="20"/>
        <v>0</v>
      </c>
      <c r="L78" s="8">
        <f t="shared" si="20"/>
        <v>0</v>
      </c>
      <c r="M78" s="9">
        <f t="shared" si="20"/>
        <v>0</v>
      </c>
      <c r="N78" s="8">
        <f t="shared" si="20"/>
        <v>0</v>
      </c>
      <c r="O78" s="9">
        <f t="shared" si="20"/>
        <v>0</v>
      </c>
      <c r="P78" s="8">
        <f t="shared" si="20"/>
        <v>0</v>
      </c>
      <c r="Q78" s="9">
        <f t="shared" si="20"/>
        <v>0</v>
      </c>
      <c r="R78" s="8">
        <f t="shared" si="20"/>
        <v>0</v>
      </c>
      <c r="S78" s="9">
        <f t="shared" si="20"/>
        <v>0</v>
      </c>
      <c r="T78" s="8">
        <f t="shared" si="20"/>
        <v>0</v>
      </c>
      <c r="U78" s="9">
        <f t="shared" si="20"/>
        <v>0</v>
      </c>
      <c r="V78" s="8">
        <f t="shared" si="20"/>
        <v>0</v>
      </c>
      <c r="W78" s="9">
        <f t="shared" si="20"/>
        <v>0</v>
      </c>
      <c r="X78" s="8">
        <f t="shared" si="18"/>
        <v>0</v>
      </c>
      <c r="Y78" s="8">
        <f t="shared" si="23"/>
        <v>0</v>
      </c>
      <c r="Z78" s="8">
        <f t="shared" si="24"/>
        <v>0</v>
      </c>
      <c r="AA78" s="9">
        <v>0</v>
      </c>
      <c r="AB78" s="8">
        <v>0</v>
      </c>
      <c r="AC78" s="9">
        <v>0</v>
      </c>
      <c r="AD78" s="8">
        <v>0</v>
      </c>
      <c r="AE78" s="9">
        <v>0</v>
      </c>
      <c r="AF78" s="8">
        <v>0</v>
      </c>
      <c r="AG78" s="9">
        <v>0</v>
      </c>
      <c r="AH78" s="8">
        <v>0</v>
      </c>
      <c r="AI78" s="9">
        <v>0</v>
      </c>
      <c r="AJ78" s="40">
        <v>0</v>
      </c>
      <c r="AK78" s="9">
        <v>0</v>
      </c>
      <c r="AL78" s="8">
        <v>0</v>
      </c>
      <c r="AM78" s="9">
        <v>0</v>
      </c>
      <c r="AN78" s="40">
        <v>0</v>
      </c>
      <c r="AO78" s="9">
        <v>0</v>
      </c>
      <c r="AP78" s="8">
        <v>0</v>
      </c>
      <c r="AQ78" s="8">
        <f t="shared" si="25"/>
        <v>0</v>
      </c>
      <c r="AR78" s="8">
        <f t="shared" si="26"/>
        <v>0</v>
      </c>
      <c r="AS78" s="9">
        <v>0</v>
      </c>
      <c r="AT78" s="8">
        <v>0</v>
      </c>
      <c r="AU78" s="9">
        <v>0</v>
      </c>
      <c r="AV78" s="8">
        <v>0</v>
      </c>
      <c r="AW78" s="9">
        <v>0</v>
      </c>
      <c r="AX78" s="8">
        <v>0</v>
      </c>
      <c r="AY78" s="9">
        <v>0</v>
      </c>
      <c r="AZ78" s="8">
        <v>0</v>
      </c>
      <c r="BA78" s="9">
        <v>0</v>
      </c>
      <c r="BB78" s="40">
        <v>0</v>
      </c>
      <c r="BC78" s="9">
        <v>0</v>
      </c>
      <c r="BD78" s="8">
        <v>0</v>
      </c>
      <c r="BE78" s="9">
        <v>0</v>
      </c>
      <c r="BF78" s="40">
        <v>0</v>
      </c>
      <c r="BG78" s="9">
        <v>0</v>
      </c>
      <c r="BH78" s="8">
        <v>0</v>
      </c>
      <c r="BI78" s="8">
        <f t="shared" si="27"/>
        <v>0</v>
      </c>
      <c r="BJ78" s="8">
        <f t="shared" si="28"/>
        <v>0</v>
      </c>
      <c r="BK78" s="9">
        <v>0</v>
      </c>
      <c r="BL78" s="8">
        <v>0</v>
      </c>
      <c r="BM78" s="9">
        <v>0</v>
      </c>
      <c r="BN78" s="8">
        <v>0</v>
      </c>
      <c r="BO78" s="9">
        <v>0</v>
      </c>
      <c r="BP78" s="8">
        <v>0</v>
      </c>
      <c r="BQ78" s="9">
        <v>0</v>
      </c>
      <c r="BR78" s="8">
        <v>0</v>
      </c>
      <c r="BS78" s="9">
        <v>0</v>
      </c>
      <c r="BT78" s="40">
        <v>0</v>
      </c>
      <c r="BU78" s="9">
        <v>0</v>
      </c>
      <c r="BV78" s="8">
        <v>0</v>
      </c>
      <c r="BW78" s="9">
        <v>0</v>
      </c>
      <c r="BX78" s="40">
        <v>0</v>
      </c>
      <c r="BY78" s="9">
        <v>0</v>
      </c>
      <c r="BZ78" s="8">
        <v>0</v>
      </c>
      <c r="CA78" s="8">
        <f t="shared" si="29"/>
        <v>0</v>
      </c>
      <c r="CB78" s="8">
        <f t="shared" si="30"/>
        <v>0</v>
      </c>
      <c r="CC78" s="9">
        <v>0</v>
      </c>
      <c r="CD78" s="8">
        <v>0</v>
      </c>
      <c r="CE78" s="9">
        <v>0</v>
      </c>
      <c r="CF78" s="8">
        <v>0</v>
      </c>
      <c r="CG78" s="9">
        <v>0</v>
      </c>
      <c r="CH78" s="8">
        <v>0</v>
      </c>
      <c r="CI78" s="9">
        <v>0</v>
      </c>
      <c r="CJ78" s="8">
        <v>0</v>
      </c>
      <c r="CK78" s="9">
        <v>0</v>
      </c>
      <c r="CL78" s="40">
        <v>0</v>
      </c>
      <c r="CM78" s="9">
        <v>0</v>
      </c>
      <c r="CN78" s="8">
        <v>0</v>
      </c>
      <c r="CO78" s="9">
        <v>0</v>
      </c>
      <c r="CP78" s="40">
        <v>0</v>
      </c>
      <c r="CQ78" s="9">
        <v>0</v>
      </c>
      <c r="CR78" s="8">
        <v>0</v>
      </c>
    </row>
    <row r="79" spans="1:96" x14ac:dyDescent="0.25">
      <c r="A79" s="12">
        <v>63</v>
      </c>
      <c r="B79" s="18" t="s">
        <v>55</v>
      </c>
      <c r="C79" s="12">
        <v>330038</v>
      </c>
      <c r="D79" s="25" t="s">
        <v>157</v>
      </c>
      <c r="E79" s="25" t="s">
        <v>154</v>
      </c>
      <c r="F79" s="31" t="s">
        <v>158</v>
      </c>
      <c r="G79" s="8">
        <f t="shared" si="21"/>
        <v>55941312.289999999</v>
      </c>
      <c r="H79" s="8">
        <f t="shared" si="22"/>
        <v>34872655.43</v>
      </c>
      <c r="I79" s="9">
        <f t="shared" si="20"/>
        <v>23586</v>
      </c>
      <c r="J79" s="8">
        <f t="shared" si="20"/>
        <v>19544832.210000001</v>
      </c>
      <c r="K79" s="9">
        <f t="shared" si="20"/>
        <v>4147</v>
      </c>
      <c r="L79" s="8">
        <f t="shared" si="20"/>
        <v>1923896.24</v>
      </c>
      <c r="M79" s="9">
        <f t="shared" si="20"/>
        <v>9202</v>
      </c>
      <c r="N79" s="8">
        <f t="shared" si="20"/>
        <v>13403926.98</v>
      </c>
      <c r="O79" s="9">
        <f t="shared" si="20"/>
        <v>382</v>
      </c>
      <c r="P79" s="8">
        <f t="shared" si="20"/>
        <v>2952069.87</v>
      </c>
      <c r="Q79" s="9">
        <f t="shared" si="20"/>
        <v>794</v>
      </c>
      <c r="R79" s="8">
        <f t="shared" si="20"/>
        <v>11858620.59</v>
      </c>
      <c r="S79" s="9">
        <f t="shared" si="20"/>
        <v>0</v>
      </c>
      <c r="T79" s="8">
        <f t="shared" si="20"/>
        <v>0</v>
      </c>
      <c r="U79" s="9">
        <f t="shared" si="20"/>
        <v>0</v>
      </c>
      <c r="V79" s="8">
        <f t="shared" si="20"/>
        <v>0</v>
      </c>
      <c r="W79" s="9">
        <f t="shared" si="20"/>
        <v>2652</v>
      </c>
      <c r="X79" s="8">
        <f t="shared" si="18"/>
        <v>6257966.4000000004</v>
      </c>
      <c r="Y79" s="8">
        <f t="shared" si="23"/>
        <v>14913944.51</v>
      </c>
      <c r="Z79" s="8">
        <f t="shared" si="24"/>
        <v>9404534.6400000006</v>
      </c>
      <c r="AA79" s="9">
        <v>5770</v>
      </c>
      <c r="AB79" s="8">
        <v>5119045.2300000004</v>
      </c>
      <c r="AC79" s="9">
        <v>1035</v>
      </c>
      <c r="AD79" s="8">
        <v>480342.3</v>
      </c>
      <c r="AE79" s="9">
        <v>2299</v>
      </c>
      <c r="AF79" s="8">
        <v>3805147.11</v>
      </c>
      <c r="AG79" s="9">
        <v>93</v>
      </c>
      <c r="AH79" s="8">
        <v>712051.43</v>
      </c>
      <c r="AI79" s="9">
        <v>214</v>
      </c>
      <c r="AJ79" s="40">
        <v>3232866.84</v>
      </c>
      <c r="AK79" s="9">
        <v>0</v>
      </c>
      <c r="AL79" s="8">
        <v>0</v>
      </c>
      <c r="AM79" s="9">
        <v>0</v>
      </c>
      <c r="AN79" s="40">
        <v>0</v>
      </c>
      <c r="AO79" s="9">
        <v>674</v>
      </c>
      <c r="AP79" s="8">
        <v>1564491.6</v>
      </c>
      <c r="AQ79" s="8">
        <f t="shared" si="25"/>
        <v>14030501.83</v>
      </c>
      <c r="AR79" s="8">
        <f t="shared" si="26"/>
        <v>8772940.3399999999</v>
      </c>
      <c r="AS79" s="9">
        <v>5871</v>
      </c>
      <c r="AT79" s="8">
        <v>4944270.92</v>
      </c>
      <c r="AU79" s="9">
        <v>1037</v>
      </c>
      <c r="AV79" s="8">
        <v>481014.51</v>
      </c>
      <c r="AW79" s="9">
        <v>2301</v>
      </c>
      <c r="AX79" s="8">
        <v>3347654.91</v>
      </c>
      <c r="AY79" s="9">
        <v>83</v>
      </c>
      <c r="AZ79" s="8">
        <v>646267.48</v>
      </c>
      <c r="BA79" s="9">
        <v>204</v>
      </c>
      <c r="BB79" s="40">
        <v>3046802.41</v>
      </c>
      <c r="BC79" s="9">
        <v>0</v>
      </c>
      <c r="BD79" s="8">
        <v>0</v>
      </c>
      <c r="BE79" s="9">
        <v>0</v>
      </c>
      <c r="BF79" s="40">
        <v>0</v>
      </c>
      <c r="BG79" s="9">
        <v>630</v>
      </c>
      <c r="BH79" s="8">
        <v>1564491.6</v>
      </c>
      <c r="BI79" s="8">
        <f t="shared" si="27"/>
        <v>13869554.119999999</v>
      </c>
      <c r="BJ79" s="8">
        <f t="shared" si="28"/>
        <v>8882163.1400000006</v>
      </c>
      <c r="BK79" s="9">
        <v>6046</v>
      </c>
      <c r="BL79" s="8">
        <v>5051917.7300000004</v>
      </c>
      <c r="BM79" s="9">
        <v>1038</v>
      </c>
      <c r="BN79" s="8">
        <v>481482.27</v>
      </c>
      <c r="BO79" s="9">
        <v>2301</v>
      </c>
      <c r="BP79" s="8">
        <v>3348763.14</v>
      </c>
      <c r="BQ79" s="9">
        <v>103</v>
      </c>
      <c r="BR79" s="8">
        <v>799977.29</v>
      </c>
      <c r="BS79" s="9">
        <v>177</v>
      </c>
      <c r="BT79" s="40">
        <v>2622922.09</v>
      </c>
      <c r="BU79" s="9">
        <v>0</v>
      </c>
      <c r="BV79" s="8">
        <v>0</v>
      </c>
      <c r="BW79" s="9">
        <v>0</v>
      </c>
      <c r="BX79" s="40">
        <v>0</v>
      </c>
      <c r="BY79" s="9">
        <v>674</v>
      </c>
      <c r="BZ79" s="8">
        <v>1564491.6</v>
      </c>
      <c r="CA79" s="8">
        <f t="shared" si="29"/>
        <v>13127311.83</v>
      </c>
      <c r="CB79" s="8">
        <f t="shared" si="30"/>
        <v>7813017.3099999996</v>
      </c>
      <c r="CC79" s="9">
        <v>5899</v>
      </c>
      <c r="CD79" s="8">
        <v>4429598.33</v>
      </c>
      <c r="CE79" s="9">
        <v>1037</v>
      </c>
      <c r="CF79" s="8">
        <v>481057.16</v>
      </c>
      <c r="CG79" s="9">
        <v>2301</v>
      </c>
      <c r="CH79" s="8">
        <v>2902361.82</v>
      </c>
      <c r="CI79" s="9">
        <v>103</v>
      </c>
      <c r="CJ79" s="8">
        <v>793773.67</v>
      </c>
      <c r="CK79" s="9">
        <v>199</v>
      </c>
      <c r="CL79" s="40">
        <v>2956029.25</v>
      </c>
      <c r="CM79" s="9">
        <v>0</v>
      </c>
      <c r="CN79" s="8">
        <v>0</v>
      </c>
      <c r="CO79" s="9">
        <v>0</v>
      </c>
      <c r="CP79" s="40">
        <v>0</v>
      </c>
      <c r="CQ79" s="9">
        <v>674</v>
      </c>
      <c r="CR79" s="8">
        <v>1564491.6</v>
      </c>
    </row>
    <row r="80" spans="1:96" x14ac:dyDescent="0.25">
      <c r="A80" s="12"/>
      <c r="B80" s="17" t="s">
        <v>56</v>
      </c>
      <c r="C80" s="12"/>
      <c r="D80" s="25"/>
      <c r="E80" s="25"/>
      <c r="F80" s="31"/>
      <c r="G80" s="8">
        <f t="shared" si="21"/>
        <v>0</v>
      </c>
      <c r="H80" s="8">
        <f t="shared" si="22"/>
        <v>0</v>
      </c>
      <c r="I80" s="9">
        <f t="shared" si="20"/>
        <v>0</v>
      </c>
      <c r="J80" s="8">
        <f t="shared" si="20"/>
        <v>0</v>
      </c>
      <c r="K80" s="9">
        <f t="shared" si="20"/>
        <v>0</v>
      </c>
      <c r="L80" s="8">
        <f t="shared" si="20"/>
        <v>0</v>
      </c>
      <c r="M80" s="9">
        <f t="shared" si="20"/>
        <v>0</v>
      </c>
      <c r="N80" s="8">
        <f t="shared" si="20"/>
        <v>0</v>
      </c>
      <c r="O80" s="9">
        <f t="shared" si="20"/>
        <v>0</v>
      </c>
      <c r="P80" s="8">
        <f t="shared" si="20"/>
        <v>0</v>
      </c>
      <c r="Q80" s="9">
        <f t="shared" si="20"/>
        <v>0</v>
      </c>
      <c r="R80" s="8">
        <f t="shared" si="20"/>
        <v>0</v>
      </c>
      <c r="S80" s="9">
        <f t="shared" si="20"/>
        <v>0</v>
      </c>
      <c r="T80" s="8">
        <f t="shared" si="20"/>
        <v>0</v>
      </c>
      <c r="U80" s="9">
        <f t="shared" si="20"/>
        <v>0</v>
      </c>
      <c r="V80" s="8">
        <f t="shared" si="20"/>
        <v>0</v>
      </c>
      <c r="W80" s="9">
        <f t="shared" si="20"/>
        <v>0</v>
      </c>
      <c r="X80" s="8">
        <f t="shared" si="18"/>
        <v>0</v>
      </c>
      <c r="Y80" s="8">
        <f t="shared" si="23"/>
        <v>0</v>
      </c>
      <c r="Z80" s="8">
        <f t="shared" si="24"/>
        <v>0</v>
      </c>
      <c r="AA80" s="9">
        <v>0</v>
      </c>
      <c r="AB80" s="8">
        <v>0</v>
      </c>
      <c r="AC80" s="9">
        <v>0</v>
      </c>
      <c r="AD80" s="8">
        <v>0</v>
      </c>
      <c r="AE80" s="9">
        <v>0</v>
      </c>
      <c r="AF80" s="8">
        <v>0</v>
      </c>
      <c r="AG80" s="9">
        <v>0</v>
      </c>
      <c r="AH80" s="8">
        <v>0</v>
      </c>
      <c r="AI80" s="9">
        <v>0</v>
      </c>
      <c r="AJ80" s="40">
        <v>0</v>
      </c>
      <c r="AK80" s="9">
        <v>0</v>
      </c>
      <c r="AL80" s="8">
        <v>0</v>
      </c>
      <c r="AM80" s="9">
        <v>0</v>
      </c>
      <c r="AN80" s="40">
        <v>0</v>
      </c>
      <c r="AO80" s="9">
        <v>0</v>
      </c>
      <c r="AP80" s="8">
        <v>0</v>
      </c>
      <c r="AQ80" s="8">
        <f t="shared" si="25"/>
        <v>0</v>
      </c>
      <c r="AR80" s="8">
        <f t="shared" si="26"/>
        <v>0</v>
      </c>
      <c r="AS80" s="9">
        <v>0</v>
      </c>
      <c r="AT80" s="8">
        <v>0</v>
      </c>
      <c r="AU80" s="9">
        <v>0</v>
      </c>
      <c r="AV80" s="8">
        <v>0</v>
      </c>
      <c r="AW80" s="9">
        <v>0</v>
      </c>
      <c r="AX80" s="8">
        <v>0</v>
      </c>
      <c r="AY80" s="9">
        <v>0</v>
      </c>
      <c r="AZ80" s="8">
        <v>0</v>
      </c>
      <c r="BA80" s="9">
        <v>0</v>
      </c>
      <c r="BB80" s="40">
        <v>0</v>
      </c>
      <c r="BC80" s="9">
        <v>0</v>
      </c>
      <c r="BD80" s="8">
        <v>0</v>
      </c>
      <c r="BE80" s="9">
        <v>0</v>
      </c>
      <c r="BF80" s="40">
        <v>0</v>
      </c>
      <c r="BG80" s="9">
        <v>0</v>
      </c>
      <c r="BH80" s="8">
        <v>0</v>
      </c>
      <c r="BI80" s="8">
        <f t="shared" si="27"/>
        <v>0</v>
      </c>
      <c r="BJ80" s="8">
        <f t="shared" si="28"/>
        <v>0</v>
      </c>
      <c r="BK80" s="9">
        <v>0</v>
      </c>
      <c r="BL80" s="8">
        <v>0</v>
      </c>
      <c r="BM80" s="9">
        <v>0</v>
      </c>
      <c r="BN80" s="8">
        <v>0</v>
      </c>
      <c r="BO80" s="9">
        <v>0</v>
      </c>
      <c r="BP80" s="8">
        <v>0</v>
      </c>
      <c r="BQ80" s="9">
        <v>0</v>
      </c>
      <c r="BR80" s="8">
        <v>0</v>
      </c>
      <c r="BS80" s="9">
        <v>0</v>
      </c>
      <c r="BT80" s="40">
        <v>0</v>
      </c>
      <c r="BU80" s="9">
        <v>0</v>
      </c>
      <c r="BV80" s="8">
        <v>0</v>
      </c>
      <c r="BW80" s="9">
        <v>0</v>
      </c>
      <c r="BX80" s="40">
        <v>0</v>
      </c>
      <c r="BY80" s="9">
        <v>0</v>
      </c>
      <c r="BZ80" s="8">
        <v>0</v>
      </c>
      <c r="CA80" s="8">
        <f t="shared" si="29"/>
        <v>0</v>
      </c>
      <c r="CB80" s="8">
        <f t="shared" si="30"/>
        <v>0</v>
      </c>
      <c r="CC80" s="9">
        <v>0</v>
      </c>
      <c r="CD80" s="8">
        <v>0</v>
      </c>
      <c r="CE80" s="9">
        <v>0</v>
      </c>
      <c r="CF80" s="8">
        <v>0</v>
      </c>
      <c r="CG80" s="9">
        <v>0</v>
      </c>
      <c r="CH80" s="8">
        <v>0</v>
      </c>
      <c r="CI80" s="9">
        <v>0</v>
      </c>
      <c r="CJ80" s="8">
        <v>0</v>
      </c>
      <c r="CK80" s="9">
        <v>0</v>
      </c>
      <c r="CL80" s="40">
        <v>0</v>
      </c>
      <c r="CM80" s="9">
        <v>0</v>
      </c>
      <c r="CN80" s="8">
        <v>0</v>
      </c>
      <c r="CO80" s="9">
        <v>0</v>
      </c>
      <c r="CP80" s="40">
        <v>0</v>
      </c>
      <c r="CQ80" s="9">
        <v>0</v>
      </c>
      <c r="CR80" s="8">
        <v>0</v>
      </c>
    </row>
    <row r="81" spans="1:96" x14ac:dyDescent="0.25">
      <c r="A81" s="12">
        <v>64</v>
      </c>
      <c r="B81" s="18" t="s">
        <v>57</v>
      </c>
      <c r="C81" s="12">
        <v>330040</v>
      </c>
      <c r="D81" s="25" t="s">
        <v>163</v>
      </c>
      <c r="E81" s="25" t="s">
        <v>154</v>
      </c>
      <c r="F81" s="31" t="s">
        <v>164</v>
      </c>
      <c r="G81" s="8">
        <f t="shared" si="21"/>
        <v>44147445.039999999</v>
      </c>
      <c r="H81" s="8">
        <f t="shared" si="22"/>
        <v>23503964.73</v>
      </c>
      <c r="I81" s="9">
        <f t="shared" si="20"/>
        <v>26909</v>
      </c>
      <c r="J81" s="8">
        <f t="shared" si="20"/>
        <v>12100000</v>
      </c>
      <c r="K81" s="9">
        <f t="shared" si="20"/>
        <v>3156</v>
      </c>
      <c r="L81" s="8">
        <f t="shared" si="20"/>
        <v>1403964.73</v>
      </c>
      <c r="M81" s="9">
        <f t="shared" si="20"/>
        <v>12163</v>
      </c>
      <c r="N81" s="8">
        <f t="shared" si="20"/>
        <v>10000000</v>
      </c>
      <c r="O81" s="9">
        <f t="shared" si="20"/>
        <v>199</v>
      </c>
      <c r="P81" s="8">
        <f t="shared" si="20"/>
        <v>5300000</v>
      </c>
      <c r="Q81" s="9">
        <f t="shared" si="20"/>
        <v>414</v>
      </c>
      <c r="R81" s="8">
        <f t="shared" si="20"/>
        <v>8421352.3100000005</v>
      </c>
      <c r="S81" s="9">
        <f t="shared" si="20"/>
        <v>0</v>
      </c>
      <c r="T81" s="8">
        <f t="shared" si="20"/>
        <v>0</v>
      </c>
      <c r="U81" s="9">
        <f t="shared" si="20"/>
        <v>0</v>
      </c>
      <c r="V81" s="8">
        <f t="shared" si="20"/>
        <v>0</v>
      </c>
      <c r="W81" s="9">
        <f t="shared" si="20"/>
        <v>2320</v>
      </c>
      <c r="X81" s="8">
        <f t="shared" si="18"/>
        <v>6922128</v>
      </c>
      <c r="Y81" s="8">
        <f t="shared" si="23"/>
        <v>12225390.98</v>
      </c>
      <c r="Z81" s="8">
        <f t="shared" si="24"/>
        <v>5790858.9800000004</v>
      </c>
      <c r="AA81" s="9">
        <v>4855</v>
      </c>
      <c r="AB81" s="8">
        <v>2500000</v>
      </c>
      <c r="AC81" s="9">
        <v>750</v>
      </c>
      <c r="AD81" s="8">
        <v>343964.73</v>
      </c>
      <c r="AE81" s="9">
        <v>2911</v>
      </c>
      <c r="AF81" s="8">
        <v>2946894.25</v>
      </c>
      <c r="AG81" s="9">
        <v>40</v>
      </c>
      <c r="AH81" s="8">
        <v>1400000</v>
      </c>
      <c r="AI81" s="9">
        <v>155</v>
      </c>
      <c r="AJ81" s="40">
        <v>3304000</v>
      </c>
      <c r="AK81" s="9">
        <v>0</v>
      </c>
      <c r="AL81" s="8">
        <v>0</v>
      </c>
      <c r="AM81" s="9">
        <v>0</v>
      </c>
      <c r="AN81" s="40">
        <v>0</v>
      </c>
      <c r="AO81" s="9">
        <v>580</v>
      </c>
      <c r="AP81" s="8">
        <v>1730532</v>
      </c>
      <c r="AQ81" s="8">
        <f t="shared" si="25"/>
        <v>11630532</v>
      </c>
      <c r="AR81" s="8">
        <f t="shared" si="26"/>
        <v>5850000</v>
      </c>
      <c r="AS81" s="9">
        <v>6480</v>
      </c>
      <c r="AT81" s="8">
        <v>3100000</v>
      </c>
      <c r="AU81" s="9">
        <v>767</v>
      </c>
      <c r="AV81" s="8">
        <v>350000</v>
      </c>
      <c r="AW81" s="9">
        <v>2716</v>
      </c>
      <c r="AX81" s="8">
        <v>2400000</v>
      </c>
      <c r="AY81" s="9">
        <v>57</v>
      </c>
      <c r="AZ81" s="8">
        <v>1400000</v>
      </c>
      <c r="BA81" s="9">
        <v>127</v>
      </c>
      <c r="BB81" s="40">
        <v>2650000</v>
      </c>
      <c r="BC81" s="9">
        <v>0</v>
      </c>
      <c r="BD81" s="8">
        <v>0</v>
      </c>
      <c r="BE81" s="9">
        <v>0</v>
      </c>
      <c r="BF81" s="40">
        <v>0</v>
      </c>
      <c r="BG81" s="9">
        <v>580</v>
      </c>
      <c r="BH81" s="8">
        <v>1730532</v>
      </c>
      <c r="BI81" s="8">
        <f t="shared" si="27"/>
        <v>10930532</v>
      </c>
      <c r="BJ81" s="8">
        <f t="shared" si="28"/>
        <v>5850000</v>
      </c>
      <c r="BK81" s="9">
        <v>6958</v>
      </c>
      <c r="BL81" s="8">
        <v>3100000</v>
      </c>
      <c r="BM81" s="9">
        <v>793</v>
      </c>
      <c r="BN81" s="8">
        <v>350000</v>
      </c>
      <c r="BO81" s="9">
        <v>2913</v>
      </c>
      <c r="BP81" s="8">
        <v>2400000</v>
      </c>
      <c r="BQ81" s="9">
        <v>57</v>
      </c>
      <c r="BR81" s="8">
        <v>1400000</v>
      </c>
      <c r="BS81" s="9">
        <v>97</v>
      </c>
      <c r="BT81" s="40">
        <v>1950000</v>
      </c>
      <c r="BU81" s="9">
        <v>0</v>
      </c>
      <c r="BV81" s="8">
        <v>0</v>
      </c>
      <c r="BW81" s="9">
        <v>0</v>
      </c>
      <c r="BX81" s="40">
        <v>0</v>
      </c>
      <c r="BY81" s="9">
        <v>580</v>
      </c>
      <c r="BZ81" s="8">
        <v>1730532</v>
      </c>
      <c r="CA81" s="8">
        <f t="shared" si="29"/>
        <v>9360990.0600000005</v>
      </c>
      <c r="CB81" s="8">
        <f t="shared" si="30"/>
        <v>6013105.75</v>
      </c>
      <c r="CC81" s="9">
        <v>8616</v>
      </c>
      <c r="CD81" s="8">
        <v>3400000</v>
      </c>
      <c r="CE81" s="9">
        <v>846</v>
      </c>
      <c r="CF81" s="8">
        <v>360000</v>
      </c>
      <c r="CG81" s="9">
        <v>3623</v>
      </c>
      <c r="CH81" s="8">
        <v>2253105.75</v>
      </c>
      <c r="CI81" s="9">
        <v>45</v>
      </c>
      <c r="CJ81" s="8">
        <v>1100000</v>
      </c>
      <c r="CK81" s="9">
        <v>35</v>
      </c>
      <c r="CL81" s="40">
        <v>517352.31</v>
      </c>
      <c r="CM81" s="9">
        <v>0</v>
      </c>
      <c r="CN81" s="8">
        <v>0</v>
      </c>
      <c r="CO81" s="9">
        <v>0</v>
      </c>
      <c r="CP81" s="40">
        <v>0</v>
      </c>
      <c r="CQ81" s="9">
        <v>580</v>
      </c>
      <c r="CR81" s="8">
        <v>1730532</v>
      </c>
    </row>
    <row r="82" spans="1:96" x14ac:dyDescent="0.25">
      <c r="A82" s="12">
        <v>65</v>
      </c>
      <c r="B82" s="18" t="s">
        <v>132</v>
      </c>
      <c r="C82" s="12">
        <v>330408</v>
      </c>
      <c r="D82" s="25" t="s">
        <v>163</v>
      </c>
      <c r="E82" s="25" t="s">
        <v>160</v>
      </c>
      <c r="F82" s="31" t="s">
        <v>164</v>
      </c>
      <c r="G82" s="8">
        <f t="shared" si="21"/>
        <v>370043.33</v>
      </c>
      <c r="H82" s="8">
        <f t="shared" si="22"/>
        <v>267981.07</v>
      </c>
      <c r="I82" s="9">
        <f t="shared" si="20"/>
        <v>31</v>
      </c>
      <c r="J82" s="8">
        <f t="shared" si="20"/>
        <v>4969.6499999999996</v>
      </c>
      <c r="K82" s="9">
        <f t="shared" si="20"/>
        <v>0</v>
      </c>
      <c r="L82" s="8">
        <f t="shared" si="20"/>
        <v>0</v>
      </c>
      <c r="M82" s="9">
        <f t="shared" si="20"/>
        <v>433</v>
      </c>
      <c r="N82" s="8">
        <f t="shared" si="20"/>
        <v>263011.42</v>
      </c>
      <c r="O82" s="9">
        <f t="shared" si="20"/>
        <v>18</v>
      </c>
      <c r="P82" s="8">
        <f t="shared" si="20"/>
        <v>102062.26</v>
      </c>
      <c r="Q82" s="9">
        <f t="shared" si="20"/>
        <v>0</v>
      </c>
      <c r="R82" s="8">
        <f t="shared" si="20"/>
        <v>0</v>
      </c>
      <c r="S82" s="9">
        <f t="shared" si="20"/>
        <v>0</v>
      </c>
      <c r="T82" s="8">
        <f t="shared" si="20"/>
        <v>0</v>
      </c>
      <c r="U82" s="9">
        <f t="shared" si="20"/>
        <v>0</v>
      </c>
      <c r="V82" s="8">
        <f t="shared" si="20"/>
        <v>0</v>
      </c>
      <c r="W82" s="9">
        <f t="shared" si="20"/>
        <v>0</v>
      </c>
      <c r="X82" s="8">
        <f t="shared" si="18"/>
        <v>0</v>
      </c>
      <c r="Y82" s="8">
        <f t="shared" si="23"/>
        <v>178533.32</v>
      </c>
      <c r="Z82" s="8">
        <f t="shared" si="24"/>
        <v>82141.19</v>
      </c>
      <c r="AA82" s="9">
        <v>8</v>
      </c>
      <c r="AB82" s="8">
        <v>1278.45</v>
      </c>
      <c r="AC82" s="9">
        <v>0</v>
      </c>
      <c r="AD82" s="8">
        <v>0</v>
      </c>
      <c r="AE82" s="9">
        <v>134</v>
      </c>
      <c r="AF82" s="8">
        <v>80862.740000000005</v>
      </c>
      <c r="AG82" s="9">
        <v>17</v>
      </c>
      <c r="AH82" s="8">
        <v>96392.13</v>
      </c>
      <c r="AI82" s="9">
        <v>0</v>
      </c>
      <c r="AJ82" s="40">
        <v>0</v>
      </c>
      <c r="AK82" s="9">
        <v>0</v>
      </c>
      <c r="AL82" s="8">
        <v>0</v>
      </c>
      <c r="AM82" s="9">
        <v>0</v>
      </c>
      <c r="AN82" s="40">
        <v>0</v>
      </c>
      <c r="AO82" s="9">
        <v>0</v>
      </c>
      <c r="AP82" s="8">
        <v>0</v>
      </c>
      <c r="AQ82" s="8">
        <f t="shared" si="25"/>
        <v>64032.639999999999</v>
      </c>
      <c r="AR82" s="8">
        <f t="shared" si="26"/>
        <v>58362.51</v>
      </c>
      <c r="AS82" s="9">
        <v>11</v>
      </c>
      <c r="AT82" s="8">
        <v>1786.05</v>
      </c>
      <c r="AU82" s="9">
        <v>0</v>
      </c>
      <c r="AV82" s="8">
        <v>0</v>
      </c>
      <c r="AW82" s="9">
        <v>93</v>
      </c>
      <c r="AX82" s="8">
        <v>56576.46</v>
      </c>
      <c r="AY82" s="9">
        <v>1</v>
      </c>
      <c r="AZ82" s="8">
        <v>5670.13</v>
      </c>
      <c r="BA82" s="9">
        <v>0</v>
      </c>
      <c r="BB82" s="40">
        <v>0</v>
      </c>
      <c r="BC82" s="9">
        <v>0</v>
      </c>
      <c r="BD82" s="8">
        <v>0</v>
      </c>
      <c r="BE82" s="9">
        <v>0</v>
      </c>
      <c r="BF82" s="40">
        <v>0</v>
      </c>
      <c r="BG82" s="9">
        <v>0</v>
      </c>
      <c r="BH82" s="8">
        <v>0</v>
      </c>
      <c r="BI82" s="8">
        <f t="shared" si="27"/>
        <v>57516.51</v>
      </c>
      <c r="BJ82" s="8">
        <f t="shared" si="28"/>
        <v>57516.51</v>
      </c>
      <c r="BK82" s="9">
        <v>6</v>
      </c>
      <c r="BL82" s="8">
        <v>940.05</v>
      </c>
      <c r="BM82" s="9">
        <v>0</v>
      </c>
      <c r="BN82" s="8">
        <v>0</v>
      </c>
      <c r="BO82" s="9">
        <v>93</v>
      </c>
      <c r="BP82" s="8">
        <v>56576.46</v>
      </c>
      <c r="BQ82" s="9">
        <v>0</v>
      </c>
      <c r="BR82" s="8">
        <v>0</v>
      </c>
      <c r="BS82" s="9">
        <v>0</v>
      </c>
      <c r="BT82" s="40">
        <v>0</v>
      </c>
      <c r="BU82" s="9">
        <v>0</v>
      </c>
      <c r="BV82" s="8">
        <v>0</v>
      </c>
      <c r="BW82" s="9">
        <v>0</v>
      </c>
      <c r="BX82" s="40">
        <v>0</v>
      </c>
      <c r="BY82" s="9">
        <v>0</v>
      </c>
      <c r="BZ82" s="8">
        <v>0</v>
      </c>
      <c r="CA82" s="8">
        <f t="shared" si="29"/>
        <v>69960.86</v>
      </c>
      <c r="CB82" s="8">
        <f t="shared" si="30"/>
        <v>69960.86</v>
      </c>
      <c r="CC82" s="9">
        <v>6</v>
      </c>
      <c r="CD82" s="8">
        <v>965.1</v>
      </c>
      <c r="CE82" s="9">
        <v>0</v>
      </c>
      <c r="CF82" s="8">
        <v>0</v>
      </c>
      <c r="CG82" s="9">
        <v>113</v>
      </c>
      <c r="CH82" s="8">
        <v>68995.759999999995</v>
      </c>
      <c r="CI82" s="9">
        <v>0</v>
      </c>
      <c r="CJ82" s="8">
        <v>0</v>
      </c>
      <c r="CK82" s="9">
        <v>0</v>
      </c>
      <c r="CL82" s="40">
        <v>0</v>
      </c>
      <c r="CM82" s="9">
        <v>0</v>
      </c>
      <c r="CN82" s="8">
        <v>0</v>
      </c>
      <c r="CO82" s="9">
        <v>0</v>
      </c>
      <c r="CP82" s="40">
        <v>0</v>
      </c>
      <c r="CQ82" s="9">
        <v>0</v>
      </c>
      <c r="CR82" s="8">
        <v>0</v>
      </c>
    </row>
    <row r="83" spans="1:96" x14ac:dyDescent="0.25">
      <c r="A83" s="12"/>
      <c r="B83" s="17" t="s">
        <v>58</v>
      </c>
      <c r="C83" s="12"/>
      <c r="D83" s="25"/>
      <c r="E83" s="25"/>
      <c r="F83" s="31"/>
      <c r="G83" s="8">
        <f t="shared" si="21"/>
        <v>0</v>
      </c>
      <c r="H83" s="8">
        <f t="shared" si="22"/>
        <v>0</v>
      </c>
      <c r="I83" s="9">
        <f t="shared" si="20"/>
        <v>0</v>
      </c>
      <c r="J83" s="8">
        <f t="shared" si="20"/>
        <v>0</v>
      </c>
      <c r="K83" s="9">
        <f t="shared" si="20"/>
        <v>0</v>
      </c>
      <c r="L83" s="8">
        <f t="shared" si="20"/>
        <v>0</v>
      </c>
      <c r="M83" s="9">
        <f t="shared" si="20"/>
        <v>0</v>
      </c>
      <c r="N83" s="8">
        <f t="shared" si="20"/>
        <v>0</v>
      </c>
      <c r="O83" s="9">
        <f t="shared" si="20"/>
        <v>0</v>
      </c>
      <c r="P83" s="8">
        <f t="shared" si="20"/>
        <v>0</v>
      </c>
      <c r="Q83" s="9">
        <f t="shared" si="20"/>
        <v>0</v>
      </c>
      <c r="R83" s="8">
        <f t="shared" si="20"/>
        <v>0</v>
      </c>
      <c r="S83" s="9">
        <f t="shared" si="20"/>
        <v>0</v>
      </c>
      <c r="T83" s="8">
        <f t="shared" si="20"/>
        <v>0</v>
      </c>
      <c r="U83" s="9">
        <f t="shared" si="20"/>
        <v>0</v>
      </c>
      <c r="V83" s="8">
        <f t="shared" si="20"/>
        <v>0</v>
      </c>
      <c r="W83" s="9">
        <f t="shared" si="20"/>
        <v>0</v>
      </c>
      <c r="X83" s="8">
        <f t="shared" si="18"/>
        <v>0</v>
      </c>
      <c r="Y83" s="8">
        <f t="shared" si="23"/>
        <v>0</v>
      </c>
      <c r="Z83" s="8">
        <f t="shared" si="24"/>
        <v>0</v>
      </c>
      <c r="AA83" s="9">
        <v>0</v>
      </c>
      <c r="AB83" s="8">
        <v>0</v>
      </c>
      <c r="AC83" s="9">
        <v>0</v>
      </c>
      <c r="AD83" s="8">
        <v>0</v>
      </c>
      <c r="AE83" s="9">
        <v>0</v>
      </c>
      <c r="AF83" s="8">
        <v>0</v>
      </c>
      <c r="AG83" s="9">
        <v>0</v>
      </c>
      <c r="AH83" s="8">
        <v>0</v>
      </c>
      <c r="AI83" s="9">
        <v>0</v>
      </c>
      <c r="AJ83" s="40">
        <v>0</v>
      </c>
      <c r="AK83" s="9">
        <v>0</v>
      </c>
      <c r="AL83" s="8">
        <v>0</v>
      </c>
      <c r="AM83" s="9">
        <v>0</v>
      </c>
      <c r="AN83" s="40">
        <v>0</v>
      </c>
      <c r="AO83" s="9">
        <v>0</v>
      </c>
      <c r="AP83" s="8">
        <v>0</v>
      </c>
      <c r="AQ83" s="8">
        <f t="shared" si="25"/>
        <v>0</v>
      </c>
      <c r="AR83" s="8">
        <f t="shared" si="26"/>
        <v>0</v>
      </c>
      <c r="AS83" s="9">
        <v>0</v>
      </c>
      <c r="AT83" s="8">
        <v>0</v>
      </c>
      <c r="AU83" s="9">
        <v>0</v>
      </c>
      <c r="AV83" s="8">
        <v>0</v>
      </c>
      <c r="AW83" s="9">
        <v>0</v>
      </c>
      <c r="AX83" s="8">
        <v>0</v>
      </c>
      <c r="AY83" s="9">
        <v>0</v>
      </c>
      <c r="AZ83" s="8">
        <v>0</v>
      </c>
      <c r="BA83" s="9">
        <v>0</v>
      </c>
      <c r="BB83" s="40">
        <v>0</v>
      </c>
      <c r="BC83" s="9">
        <v>0</v>
      </c>
      <c r="BD83" s="8">
        <v>0</v>
      </c>
      <c r="BE83" s="9">
        <v>0</v>
      </c>
      <c r="BF83" s="40">
        <v>0</v>
      </c>
      <c r="BG83" s="9">
        <v>0</v>
      </c>
      <c r="BH83" s="8">
        <v>0</v>
      </c>
      <c r="BI83" s="8">
        <f t="shared" si="27"/>
        <v>0</v>
      </c>
      <c r="BJ83" s="8">
        <f t="shared" si="28"/>
        <v>0</v>
      </c>
      <c r="BK83" s="9">
        <v>0</v>
      </c>
      <c r="BL83" s="8">
        <v>0</v>
      </c>
      <c r="BM83" s="9">
        <v>0</v>
      </c>
      <c r="BN83" s="8">
        <v>0</v>
      </c>
      <c r="BO83" s="9">
        <v>0</v>
      </c>
      <c r="BP83" s="8">
        <v>0</v>
      </c>
      <c r="BQ83" s="9">
        <v>0</v>
      </c>
      <c r="BR83" s="8">
        <v>0</v>
      </c>
      <c r="BS83" s="9">
        <v>0</v>
      </c>
      <c r="BT83" s="40">
        <v>0</v>
      </c>
      <c r="BU83" s="9">
        <v>0</v>
      </c>
      <c r="BV83" s="8">
        <v>0</v>
      </c>
      <c r="BW83" s="9">
        <v>0</v>
      </c>
      <c r="BX83" s="40">
        <v>0</v>
      </c>
      <c r="BY83" s="9">
        <v>0</v>
      </c>
      <c r="BZ83" s="8">
        <v>0</v>
      </c>
      <c r="CA83" s="8">
        <f t="shared" si="29"/>
        <v>0</v>
      </c>
      <c r="CB83" s="8">
        <f t="shared" si="30"/>
        <v>0</v>
      </c>
      <c r="CC83" s="9">
        <v>0</v>
      </c>
      <c r="CD83" s="8">
        <v>0</v>
      </c>
      <c r="CE83" s="9">
        <v>0</v>
      </c>
      <c r="CF83" s="8">
        <v>0</v>
      </c>
      <c r="CG83" s="9">
        <v>0</v>
      </c>
      <c r="CH83" s="8">
        <v>0</v>
      </c>
      <c r="CI83" s="9">
        <v>0</v>
      </c>
      <c r="CJ83" s="8">
        <v>0</v>
      </c>
      <c r="CK83" s="9">
        <v>0</v>
      </c>
      <c r="CL83" s="40">
        <v>0</v>
      </c>
      <c r="CM83" s="9">
        <v>0</v>
      </c>
      <c r="CN83" s="8">
        <v>0</v>
      </c>
      <c r="CO83" s="9">
        <v>0</v>
      </c>
      <c r="CP83" s="40">
        <v>0</v>
      </c>
      <c r="CQ83" s="9">
        <v>0</v>
      </c>
      <c r="CR83" s="8">
        <v>0</v>
      </c>
    </row>
    <row r="84" spans="1:96" x14ac:dyDescent="0.25">
      <c r="A84" s="12">
        <v>66</v>
      </c>
      <c r="B84" s="18" t="s">
        <v>59</v>
      </c>
      <c r="C84" s="12">
        <v>330048</v>
      </c>
      <c r="D84" s="25" t="s">
        <v>157</v>
      </c>
      <c r="E84" s="25" t="s">
        <v>154</v>
      </c>
      <c r="F84" s="31" t="s">
        <v>158</v>
      </c>
      <c r="G84" s="8">
        <f t="shared" si="21"/>
        <v>136153717.13999999</v>
      </c>
      <c r="H84" s="8">
        <f t="shared" si="22"/>
        <v>21058378.359999999</v>
      </c>
      <c r="I84" s="9">
        <f t="shared" si="20"/>
        <v>7525</v>
      </c>
      <c r="J84" s="8">
        <f t="shared" si="20"/>
        <v>1524437.66</v>
      </c>
      <c r="K84" s="9">
        <f t="shared" si="20"/>
        <v>1913</v>
      </c>
      <c r="L84" s="8">
        <f t="shared" si="20"/>
        <v>705748.56</v>
      </c>
      <c r="M84" s="9">
        <f t="shared" si="20"/>
        <v>5182</v>
      </c>
      <c r="N84" s="8">
        <f t="shared" si="20"/>
        <v>18828192.140000001</v>
      </c>
      <c r="O84" s="9">
        <f t="shared" si="20"/>
        <v>357</v>
      </c>
      <c r="P84" s="8">
        <f t="shared" si="20"/>
        <v>16727374.970000001</v>
      </c>
      <c r="Q84" s="9">
        <f t="shared" si="20"/>
        <v>3202</v>
      </c>
      <c r="R84" s="8">
        <f t="shared" si="20"/>
        <v>98367963.810000002</v>
      </c>
      <c r="S84" s="9">
        <f t="shared" si="20"/>
        <v>0</v>
      </c>
      <c r="T84" s="8">
        <f t="shared" si="20"/>
        <v>0</v>
      </c>
      <c r="U84" s="9">
        <f t="shared" si="20"/>
        <v>72</v>
      </c>
      <c r="V84" s="8">
        <f t="shared" si="20"/>
        <v>16409366</v>
      </c>
      <c r="W84" s="9">
        <f t="shared" si="20"/>
        <v>0</v>
      </c>
      <c r="X84" s="8">
        <f t="shared" si="18"/>
        <v>0</v>
      </c>
      <c r="Y84" s="8">
        <f t="shared" si="23"/>
        <v>32245942.25</v>
      </c>
      <c r="Z84" s="8">
        <f t="shared" si="24"/>
        <v>5322169.0999999996</v>
      </c>
      <c r="AA84" s="9">
        <v>2041</v>
      </c>
      <c r="AB84" s="8">
        <v>444455.79</v>
      </c>
      <c r="AC84" s="9">
        <v>481</v>
      </c>
      <c r="AD84" s="8">
        <v>179787.98</v>
      </c>
      <c r="AE84" s="9">
        <v>1313</v>
      </c>
      <c r="AF84" s="8">
        <v>4697925.33</v>
      </c>
      <c r="AG84" s="9">
        <v>83</v>
      </c>
      <c r="AH84" s="8">
        <v>2665348.0499999998</v>
      </c>
      <c r="AI84" s="9">
        <v>774</v>
      </c>
      <c r="AJ84" s="40">
        <v>24258425.100000001</v>
      </c>
      <c r="AK84" s="9">
        <v>0</v>
      </c>
      <c r="AL84" s="8">
        <v>0</v>
      </c>
      <c r="AM84" s="9">
        <v>18</v>
      </c>
      <c r="AN84" s="40">
        <v>4127815</v>
      </c>
      <c r="AO84" s="9">
        <v>0</v>
      </c>
      <c r="AP84" s="8">
        <v>0</v>
      </c>
      <c r="AQ84" s="8">
        <f t="shared" si="25"/>
        <v>39069410.960000001</v>
      </c>
      <c r="AR84" s="8">
        <f t="shared" si="26"/>
        <v>5272485.28</v>
      </c>
      <c r="AS84" s="9">
        <v>1851</v>
      </c>
      <c r="AT84" s="8">
        <v>371684.69</v>
      </c>
      <c r="AU84" s="9">
        <v>470</v>
      </c>
      <c r="AV84" s="8">
        <v>166384.44</v>
      </c>
      <c r="AW84" s="9">
        <v>1243</v>
      </c>
      <c r="AX84" s="8">
        <v>4734416.1500000004</v>
      </c>
      <c r="AY84" s="9">
        <v>91</v>
      </c>
      <c r="AZ84" s="8">
        <v>6010366.3200000003</v>
      </c>
      <c r="BA84" s="9">
        <v>813</v>
      </c>
      <c r="BB84" s="40">
        <v>27786559.359999999</v>
      </c>
      <c r="BC84" s="9">
        <v>0</v>
      </c>
      <c r="BD84" s="8">
        <v>0</v>
      </c>
      <c r="BE84" s="9">
        <v>18</v>
      </c>
      <c r="BF84" s="40">
        <v>4127815</v>
      </c>
      <c r="BG84" s="9">
        <v>0</v>
      </c>
      <c r="BH84" s="8">
        <v>0</v>
      </c>
      <c r="BI84" s="8">
        <f t="shared" si="27"/>
        <v>33517804.809999999</v>
      </c>
      <c r="BJ84" s="8">
        <f t="shared" si="28"/>
        <v>5185492.83</v>
      </c>
      <c r="BK84" s="9">
        <v>1558</v>
      </c>
      <c r="BL84" s="8">
        <v>307779.43</v>
      </c>
      <c r="BM84" s="9">
        <v>481</v>
      </c>
      <c r="BN84" s="8">
        <v>179788.07</v>
      </c>
      <c r="BO84" s="9">
        <v>1313</v>
      </c>
      <c r="BP84" s="8">
        <v>4697925.33</v>
      </c>
      <c r="BQ84" s="9">
        <v>90</v>
      </c>
      <c r="BR84" s="8">
        <v>4016011.9</v>
      </c>
      <c r="BS84" s="9">
        <v>791</v>
      </c>
      <c r="BT84" s="40">
        <v>24316300.079999998</v>
      </c>
      <c r="BU84" s="9">
        <v>0</v>
      </c>
      <c r="BV84" s="8">
        <v>0</v>
      </c>
      <c r="BW84" s="9">
        <v>18</v>
      </c>
      <c r="BX84" s="40">
        <v>4025921</v>
      </c>
      <c r="BY84" s="9">
        <v>0</v>
      </c>
      <c r="BZ84" s="8">
        <v>0</v>
      </c>
      <c r="CA84" s="8">
        <f t="shared" si="29"/>
        <v>31320559.120000001</v>
      </c>
      <c r="CB84" s="8">
        <f t="shared" si="30"/>
        <v>5278231.1500000004</v>
      </c>
      <c r="CC84" s="9">
        <v>2075</v>
      </c>
      <c r="CD84" s="8">
        <v>400517.75</v>
      </c>
      <c r="CE84" s="9">
        <v>481</v>
      </c>
      <c r="CF84" s="8">
        <v>179788.07</v>
      </c>
      <c r="CG84" s="9">
        <v>1313</v>
      </c>
      <c r="CH84" s="8">
        <v>4697925.33</v>
      </c>
      <c r="CI84" s="9">
        <v>93</v>
      </c>
      <c r="CJ84" s="8">
        <v>4035648.7</v>
      </c>
      <c r="CK84" s="9">
        <v>824</v>
      </c>
      <c r="CL84" s="40">
        <v>22006679.27</v>
      </c>
      <c r="CM84" s="9">
        <v>0</v>
      </c>
      <c r="CN84" s="8">
        <v>0</v>
      </c>
      <c r="CO84" s="9">
        <v>18</v>
      </c>
      <c r="CP84" s="40">
        <v>4127815</v>
      </c>
      <c r="CQ84" s="9">
        <v>0</v>
      </c>
      <c r="CR84" s="8">
        <v>0</v>
      </c>
    </row>
    <row r="85" spans="1:96" x14ac:dyDescent="0.25">
      <c r="A85" s="12">
        <v>67</v>
      </c>
      <c r="B85" s="18" t="s">
        <v>60</v>
      </c>
      <c r="C85" s="12">
        <v>330044</v>
      </c>
      <c r="D85" s="25" t="s">
        <v>157</v>
      </c>
      <c r="E85" s="25" t="s">
        <v>154</v>
      </c>
      <c r="F85" s="31" t="s">
        <v>158</v>
      </c>
      <c r="G85" s="8">
        <f t="shared" si="21"/>
        <v>20484841.539999999</v>
      </c>
      <c r="H85" s="8">
        <f t="shared" si="22"/>
        <v>9744532.9499999993</v>
      </c>
      <c r="I85" s="9">
        <f t="shared" si="20"/>
        <v>8514</v>
      </c>
      <c r="J85" s="8">
        <f t="shared" si="20"/>
        <v>4775850.28</v>
      </c>
      <c r="K85" s="9">
        <f t="shared" si="20"/>
        <v>928</v>
      </c>
      <c r="L85" s="8">
        <f t="shared" si="20"/>
        <v>395874.57</v>
      </c>
      <c r="M85" s="9">
        <f t="shared" si="20"/>
        <v>3916</v>
      </c>
      <c r="N85" s="8">
        <f t="shared" si="20"/>
        <v>4572808.0999999996</v>
      </c>
      <c r="O85" s="9">
        <f t="shared" si="20"/>
        <v>233</v>
      </c>
      <c r="P85" s="8">
        <f t="shared" si="20"/>
        <v>2958637.68</v>
      </c>
      <c r="Q85" s="9">
        <f t="shared" si="20"/>
        <v>288</v>
      </c>
      <c r="R85" s="8">
        <f t="shared" si="20"/>
        <v>7781670.9100000001</v>
      </c>
      <c r="S85" s="9">
        <f t="shared" si="20"/>
        <v>0</v>
      </c>
      <c r="T85" s="8">
        <f t="shared" si="20"/>
        <v>0</v>
      </c>
      <c r="U85" s="9">
        <f t="shared" si="20"/>
        <v>0</v>
      </c>
      <c r="V85" s="8">
        <f t="shared" si="20"/>
        <v>0</v>
      </c>
      <c r="W85" s="9">
        <f t="shared" si="20"/>
        <v>0</v>
      </c>
      <c r="X85" s="8">
        <f t="shared" si="18"/>
        <v>0</v>
      </c>
      <c r="Y85" s="8">
        <f t="shared" si="23"/>
        <v>5639744.2300000004</v>
      </c>
      <c r="Z85" s="8">
        <f t="shared" si="24"/>
        <v>2946147.96</v>
      </c>
      <c r="AA85" s="9">
        <v>1800</v>
      </c>
      <c r="AB85" s="8">
        <v>1448206.57</v>
      </c>
      <c r="AC85" s="9">
        <v>242</v>
      </c>
      <c r="AD85" s="8">
        <v>101930.4</v>
      </c>
      <c r="AE85" s="9">
        <v>986</v>
      </c>
      <c r="AF85" s="8">
        <v>1396010.99</v>
      </c>
      <c r="AG85" s="9">
        <v>58</v>
      </c>
      <c r="AH85" s="8">
        <v>691992.2</v>
      </c>
      <c r="AI85" s="9">
        <v>72</v>
      </c>
      <c r="AJ85" s="40">
        <v>2001604.07</v>
      </c>
      <c r="AK85" s="9">
        <v>0</v>
      </c>
      <c r="AL85" s="8">
        <v>0</v>
      </c>
      <c r="AM85" s="9">
        <v>0</v>
      </c>
      <c r="AN85" s="40">
        <v>0</v>
      </c>
      <c r="AO85" s="9">
        <v>0</v>
      </c>
      <c r="AP85" s="8">
        <v>0</v>
      </c>
      <c r="AQ85" s="8">
        <f t="shared" si="25"/>
        <v>5734852.3200000003</v>
      </c>
      <c r="AR85" s="8">
        <f t="shared" si="26"/>
        <v>2521570.77</v>
      </c>
      <c r="AS85" s="9">
        <v>2200</v>
      </c>
      <c r="AT85" s="8">
        <v>1272480</v>
      </c>
      <c r="AU85" s="9">
        <v>202</v>
      </c>
      <c r="AV85" s="8">
        <v>86695.37</v>
      </c>
      <c r="AW85" s="9">
        <v>986</v>
      </c>
      <c r="AX85" s="8">
        <v>1162395.3999999999</v>
      </c>
      <c r="AY85" s="9">
        <v>58</v>
      </c>
      <c r="AZ85" s="8">
        <v>753047.64</v>
      </c>
      <c r="BA85" s="9">
        <v>72</v>
      </c>
      <c r="BB85" s="40">
        <v>2460233.91</v>
      </c>
      <c r="BC85" s="9">
        <v>0</v>
      </c>
      <c r="BD85" s="8">
        <v>0</v>
      </c>
      <c r="BE85" s="9">
        <v>0</v>
      </c>
      <c r="BF85" s="40">
        <v>0</v>
      </c>
      <c r="BG85" s="9">
        <v>0</v>
      </c>
      <c r="BH85" s="8">
        <v>0</v>
      </c>
      <c r="BI85" s="8">
        <f t="shared" si="27"/>
        <v>4980836.13</v>
      </c>
      <c r="BJ85" s="8">
        <f t="shared" si="28"/>
        <v>2290769.52</v>
      </c>
      <c r="BK85" s="9">
        <v>1830</v>
      </c>
      <c r="BL85" s="8">
        <v>1084677.6000000001</v>
      </c>
      <c r="BM85" s="9">
        <v>242</v>
      </c>
      <c r="BN85" s="8">
        <v>103818</v>
      </c>
      <c r="BO85" s="9">
        <v>986</v>
      </c>
      <c r="BP85" s="8">
        <v>1102273.92</v>
      </c>
      <c r="BQ85" s="9">
        <v>59</v>
      </c>
      <c r="BR85" s="8">
        <v>756486.72</v>
      </c>
      <c r="BS85" s="9">
        <v>72</v>
      </c>
      <c r="BT85" s="40">
        <v>1933579.89</v>
      </c>
      <c r="BU85" s="9">
        <v>0</v>
      </c>
      <c r="BV85" s="8">
        <v>0</v>
      </c>
      <c r="BW85" s="9">
        <v>0</v>
      </c>
      <c r="BX85" s="40">
        <v>0</v>
      </c>
      <c r="BY85" s="9">
        <v>0</v>
      </c>
      <c r="BZ85" s="8">
        <v>0</v>
      </c>
      <c r="CA85" s="8">
        <f t="shared" si="29"/>
        <v>4129408.86</v>
      </c>
      <c r="CB85" s="8">
        <f t="shared" si="30"/>
        <v>1986044.7</v>
      </c>
      <c r="CC85" s="9">
        <v>2684</v>
      </c>
      <c r="CD85" s="8">
        <v>970486.11</v>
      </c>
      <c r="CE85" s="9">
        <v>242</v>
      </c>
      <c r="CF85" s="8">
        <v>103430.8</v>
      </c>
      <c r="CG85" s="9">
        <v>958</v>
      </c>
      <c r="CH85" s="8">
        <v>912127.79</v>
      </c>
      <c r="CI85" s="9">
        <v>58</v>
      </c>
      <c r="CJ85" s="8">
        <v>757111.12</v>
      </c>
      <c r="CK85" s="9">
        <v>72</v>
      </c>
      <c r="CL85" s="40">
        <v>1386253.04</v>
      </c>
      <c r="CM85" s="9">
        <v>0</v>
      </c>
      <c r="CN85" s="8">
        <v>0</v>
      </c>
      <c r="CO85" s="9">
        <v>0</v>
      </c>
      <c r="CP85" s="40">
        <v>0</v>
      </c>
      <c r="CQ85" s="9">
        <v>0</v>
      </c>
      <c r="CR85" s="8">
        <v>0</v>
      </c>
    </row>
    <row r="86" spans="1:96" x14ac:dyDescent="0.25">
      <c r="A86" s="12">
        <v>68</v>
      </c>
      <c r="B86" s="18" t="s">
        <v>61</v>
      </c>
      <c r="C86" s="12">
        <v>330043</v>
      </c>
      <c r="D86" s="25" t="s">
        <v>157</v>
      </c>
      <c r="E86" s="25" t="s">
        <v>154</v>
      </c>
      <c r="F86" s="31" t="s">
        <v>158</v>
      </c>
      <c r="G86" s="8">
        <f t="shared" si="21"/>
        <v>41211021.200000003</v>
      </c>
      <c r="H86" s="8">
        <f t="shared" si="22"/>
        <v>35630337</v>
      </c>
      <c r="I86" s="9">
        <f t="shared" si="20"/>
        <v>32073</v>
      </c>
      <c r="J86" s="8">
        <f t="shared" si="20"/>
        <v>16512649.619999999</v>
      </c>
      <c r="K86" s="9">
        <f t="shared" si="20"/>
        <v>6729</v>
      </c>
      <c r="L86" s="8">
        <f t="shared" si="20"/>
        <v>2916159.17</v>
      </c>
      <c r="M86" s="9">
        <f t="shared" si="20"/>
        <v>14224</v>
      </c>
      <c r="N86" s="8">
        <f t="shared" si="20"/>
        <v>16201528.210000001</v>
      </c>
      <c r="O86" s="9">
        <f t="shared" si="20"/>
        <v>346</v>
      </c>
      <c r="P86" s="8">
        <f t="shared" si="20"/>
        <v>2469095.0099999998</v>
      </c>
      <c r="Q86" s="9">
        <f t="shared" si="20"/>
        <v>149</v>
      </c>
      <c r="R86" s="8">
        <f t="shared" si="20"/>
        <v>3111589.19</v>
      </c>
      <c r="S86" s="9">
        <f t="shared" si="20"/>
        <v>0</v>
      </c>
      <c r="T86" s="8">
        <f t="shared" si="20"/>
        <v>0</v>
      </c>
      <c r="U86" s="9">
        <f t="shared" si="20"/>
        <v>0</v>
      </c>
      <c r="V86" s="8">
        <f t="shared" si="20"/>
        <v>0</v>
      </c>
      <c r="W86" s="9">
        <f t="shared" si="20"/>
        <v>0</v>
      </c>
      <c r="X86" s="8">
        <f t="shared" si="18"/>
        <v>0</v>
      </c>
      <c r="Y86" s="8">
        <f t="shared" si="23"/>
        <v>11500377.380000001</v>
      </c>
      <c r="Z86" s="8">
        <f t="shared" si="24"/>
        <v>10078418.84</v>
      </c>
      <c r="AA86" s="9">
        <v>7976</v>
      </c>
      <c r="AB86" s="8">
        <v>4674188.42</v>
      </c>
      <c r="AC86" s="9">
        <v>1682</v>
      </c>
      <c r="AD86" s="8">
        <v>729057.57</v>
      </c>
      <c r="AE86" s="9">
        <v>3546</v>
      </c>
      <c r="AF86" s="8">
        <v>4675172.8499999996</v>
      </c>
      <c r="AG86" s="9">
        <v>84</v>
      </c>
      <c r="AH86" s="8">
        <v>602206.04</v>
      </c>
      <c r="AI86" s="9">
        <v>40</v>
      </c>
      <c r="AJ86" s="40">
        <v>819752.5</v>
      </c>
      <c r="AK86" s="9">
        <v>0</v>
      </c>
      <c r="AL86" s="8">
        <v>0</v>
      </c>
      <c r="AM86" s="9">
        <v>0</v>
      </c>
      <c r="AN86" s="40">
        <v>0</v>
      </c>
      <c r="AO86" s="9">
        <v>0</v>
      </c>
      <c r="AP86" s="8">
        <v>0</v>
      </c>
      <c r="AQ86" s="8">
        <f t="shared" si="25"/>
        <v>10369862.699999999</v>
      </c>
      <c r="AR86" s="8">
        <f t="shared" si="26"/>
        <v>8957339.2300000004</v>
      </c>
      <c r="AS86" s="9">
        <v>8041</v>
      </c>
      <c r="AT86" s="8">
        <v>4170838.96</v>
      </c>
      <c r="AU86" s="9">
        <v>1683</v>
      </c>
      <c r="AV86" s="8">
        <v>729301.81</v>
      </c>
      <c r="AW86" s="9">
        <v>3567</v>
      </c>
      <c r="AX86" s="8">
        <v>4057198.46</v>
      </c>
      <c r="AY86" s="9">
        <v>91</v>
      </c>
      <c r="AZ86" s="8">
        <v>643340.22</v>
      </c>
      <c r="BA86" s="9">
        <v>37</v>
      </c>
      <c r="BB86" s="40">
        <v>769183.25</v>
      </c>
      <c r="BC86" s="9">
        <v>0</v>
      </c>
      <c r="BD86" s="8">
        <v>0</v>
      </c>
      <c r="BE86" s="9">
        <v>0</v>
      </c>
      <c r="BF86" s="40">
        <v>0</v>
      </c>
      <c r="BG86" s="9">
        <v>0</v>
      </c>
      <c r="BH86" s="8">
        <v>0</v>
      </c>
      <c r="BI86" s="8">
        <f t="shared" si="27"/>
        <v>10124593.779999999</v>
      </c>
      <c r="BJ86" s="8">
        <f t="shared" si="28"/>
        <v>8866167.7300000004</v>
      </c>
      <c r="BK86" s="9">
        <v>8014</v>
      </c>
      <c r="BL86" s="8">
        <v>4099376.25</v>
      </c>
      <c r="BM86" s="9">
        <v>1682</v>
      </c>
      <c r="BN86" s="8">
        <v>728873.5</v>
      </c>
      <c r="BO86" s="9">
        <v>3548</v>
      </c>
      <c r="BP86" s="8">
        <v>4037917.98</v>
      </c>
      <c r="BQ86" s="9">
        <v>84</v>
      </c>
      <c r="BR86" s="8">
        <v>599499.84</v>
      </c>
      <c r="BS86" s="9">
        <v>30</v>
      </c>
      <c r="BT86" s="40">
        <v>658926.21</v>
      </c>
      <c r="BU86" s="9">
        <v>0</v>
      </c>
      <c r="BV86" s="8">
        <v>0</v>
      </c>
      <c r="BW86" s="9">
        <v>0</v>
      </c>
      <c r="BX86" s="40">
        <v>0</v>
      </c>
      <c r="BY86" s="9">
        <v>0</v>
      </c>
      <c r="BZ86" s="8">
        <v>0</v>
      </c>
      <c r="CA86" s="8">
        <f t="shared" si="29"/>
        <v>9216187.3399999999</v>
      </c>
      <c r="CB86" s="8">
        <f t="shared" si="30"/>
        <v>7728411.2000000002</v>
      </c>
      <c r="CC86" s="9">
        <v>8042</v>
      </c>
      <c r="CD86" s="8">
        <v>3568245.99</v>
      </c>
      <c r="CE86" s="9">
        <v>1682</v>
      </c>
      <c r="CF86" s="8">
        <v>728926.29</v>
      </c>
      <c r="CG86" s="9">
        <v>3563</v>
      </c>
      <c r="CH86" s="8">
        <v>3431238.92</v>
      </c>
      <c r="CI86" s="9">
        <v>87</v>
      </c>
      <c r="CJ86" s="8">
        <v>624048.91</v>
      </c>
      <c r="CK86" s="9">
        <v>42</v>
      </c>
      <c r="CL86" s="40">
        <v>863727.23</v>
      </c>
      <c r="CM86" s="9">
        <v>0</v>
      </c>
      <c r="CN86" s="8">
        <v>0</v>
      </c>
      <c r="CO86" s="9">
        <v>0</v>
      </c>
      <c r="CP86" s="40">
        <v>0</v>
      </c>
      <c r="CQ86" s="9">
        <v>0</v>
      </c>
      <c r="CR86" s="8">
        <v>0</v>
      </c>
    </row>
    <row r="87" spans="1:96" x14ac:dyDescent="0.25">
      <c r="A87" s="12">
        <v>69</v>
      </c>
      <c r="B87" s="18" t="s">
        <v>62</v>
      </c>
      <c r="C87" s="12">
        <v>330233</v>
      </c>
      <c r="D87" s="25" t="s">
        <v>157</v>
      </c>
      <c r="E87" s="25" t="s">
        <v>154</v>
      </c>
      <c r="F87" s="31" t="s">
        <v>158</v>
      </c>
      <c r="G87" s="8">
        <f t="shared" si="21"/>
        <v>3638912.04</v>
      </c>
      <c r="H87" s="8">
        <f t="shared" si="22"/>
        <v>3638912.04</v>
      </c>
      <c r="I87" s="9">
        <f t="shared" si="20"/>
        <v>3101</v>
      </c>
      <c r="J87" s="8">
        <f t="shared" si="20"/>
        <v>1401236.71</v>
      </c>
      <c r="K87" s="9">
        <f t="shared" si="20"/>
        <v>423</v>
      </c>
      <c r="L87" s="8">
        <f t="shared" si="20"/>
        <v>214935.41</v>
      </c>
      <c r="M87" s="9">
        <f t="shared" si="20"/>
        <v>1905</v>
      </c>
      <c r="N87" s="8">
        <f t="shared" si="20"/>
        <v>2022739.92</v>
      </c>
      <c r="O87" s="9">
        <f t="shared" si="20"/>
        <v>0</v>
      </c>
      <c r="P87" s="8">
        <f t="shared" si="20"/>
        <v>0</v>
      </c>
      <c r="Q87" s="9">
        <f t="shared" si="20"/>
        <v>0</v>
      </c>
      <c r="R87" s="8">
        <f t="shared" si="20"/>
        <v>0</v>
      </c>
      <c r="S87" s="9">
        <f t="shared" si="20"/>
        <v>0</v>
      </c>
      <c r="T87" s="8">
        <f t="shared" si="20"/>
        <v>0</v>
      </c>
      <c r="U87" s="9">
        <f t="shared" si="20"/>
        <v>0</v>
      </c>
      <c r="V87" s="8">
        <f t="shared" si="20"/>
        <v>0</v>
      </c>
      <c r="W87" s="9">
        <f t="shared" si="20"/>
        <v>0</v>
      </c>
      <c r="X87" s="8">
        <f t="shared" si="18"/>
        <v>0</v>
      </c>
      <c r="Y87" s="8">
        <f t="shared" si="23"/>
        <v>909728.01</v>
      </c>
      <c r="Z87" s="8">
        <f t="shared" si="24"/>
        <v>909728.01</v>
      </c>
      <c r="AA87" s="9">
        <v>775</v>
      </c>
      <c r="AB87" s="8">
        <v>350309.18</v>
      </c>
      <c r="AC87" s="9">
        <v>106</v>
      </c>
      <c r="AD87" s="8">
        <v>53733.85</v>
      </c>
      <c r="AE87" s="9">
        <v>476</v>
      </c>
      <c r="AF87" s="8">
        <v>505684.98</v>
      </c>
      <c r="AG87" s="9">
        <v>0</v>
      </c>
      <c r="AH87" s="8">
        <v>0</v>
      </c>
      <c r="AI87" s="9">
        <v>0</v>
      </c>
      <c r="AJ87" s="40">
        <v>0</v>
      </c>
      <c r="AK87" s="9">
        <v>0</v>
      </c>
      <c r="AL87" s="8">
        <v>0</v>
      </c>
      <c r="AM87" s="9">
        <v>0</v>
      </c>
      <c r="AN87" s="40">
        <v>0</v>
      </c>
      <c r="AO87" s="9">
        <v>0</v>
      </c>
      <c r="AP87" s="8">
        <v>0</v>
      </c>
      <c r="AQ87" s="8">
        <f t="shared" si="25"/>
        <v>909728.01</v>
      </c>
      <c r="AR87" s="8">
        <f t="shared" si="26"/>
        <v>909728.01</v>
      </c>
      <c r="AS87" s="9">
        <v>775</v>
      </c>
      <c r="AT87" s="8">
        <v>350309.18</v>
      </c>
      <c r="AU87" s="9">
        <v>106</v>
      </c>
      <c r="AV87" s="8">
        <v>53733.85</v>
      </c>
      <c r="AW87" s="9">
        <v>476</v>
      </c>
      <c r="AX87" s="8">
        <v>505684.98</v>
      </c>
      <c r="AY87" s="9">
        <v>0</v>
      </c>
      <c r="AZ87" s="8">
        <v>0</v>
      </c>
      <c r="BA87" s="9">
        <v>0</v>
      </c>
      <c r="BB87" s="40">
        <v>0</v>
      </c>
      <c r="BC87" s="9">
        <v>0</v>
      </c>
      <c r="BD87" s="8">
        <v>0</v>
      </c>
      <c r="BE87" s="9">
        <v>0</v>
      </c>
      <c r="BF87" s="40">
        <v>0</v>
      </c>
      <c r="BG87" s="9">
        <v>0</v>
      </c>
      <c r="BH87" s="8">
        <v>0</v>
      </c>
      <c r="BI87" s="8">
        <f t="shared" si="27"/>
        <v>909728.01</v>
      </c>
      <c r="BJ87" s="8">
        <f t="shared" si="28"/>
        <v>909728.01</v>
      </c>
      <c r="BK87" s="9">
        <v>775</v>
      </c>
      <c r="BL87" s="8">
        <v>350309.18</v>
      </c>
      <c r="BM87" s="9">
        <v>106</v>
      </c>
      <c r="BN87" s="8">
        <v>53733.85</v>
      </c>
      <c r="BO87" s="9">
        <v>476</v>
      </c>
      <c r="BP87" s="8">
        <v>505684.98</v>
      </c>
      <c r="BQ87" s="9">
        <v>0</v>
      </c>
      <c r="BR87" s="8">
        <v>0</v>
      </c>
      <c r="BS87" s="9">
        <v>0</v>
      </c>
      <c r="BT87" s="40">
        <v>0</v>
      </c>
      <c r="BU87" s="9">
        <v>0</v>
      </c>
      <c r="BV87" s="8">
        <v>0</v>
      </c>
      <c r="BW87" s="9">
        <v>0</v>
      </c>
      <c r="BX87" s="40">
        <v>0</v>
      </c>
      <c r="BY87" s="9">
        <v>0</v>
      </c>
      <c r="BZ87" s="8">
        <v>0</v>
      </c>
      <c r="CA87" s="8">
        <f t="shared" si="29"/>
        <v>909728.01</v>
      </c>
      <c r="CB87" s="8">
        <f t="shared" si="30"/>
        <v>909728.01</v>
      </c>
      <c r="CC87" s="9">
        <v>776</v>
      </c>
      <c r="CD87" s="8">
        <v>350309.17</v>
      </c>
      <c r="CE87" s="9">
        <v>105</v>
      </c>
      <c r="CF87" s="8">
        <v>53733.86</v>
      </c>
      <c r="CG87" s="9">
        <v>477</v>
      </c>
      <c r="CH87" s="8">
        <v>505684.98</v>
      </c>
      <c r="CI87" s="9">
        <v>0</v>
      </c>
      <c r="CJ87" s="8">
        <v>0</v>
      </c>
      <c r="CK87" s="9">
        <v>0</v>
      </c>
      <c r="CL87" s="40">
        <v>0</v>
      </c>
      <c r="CM87" s="9">
        <v>0</v>
      </c>
      <c r="CN87" s="8">
        <v>0</v>
      </c>
      <c r="CO87" s="9">
        <v>0</v>
      </c>
      <c r="CP87" s="40">
        <v>0</v>
      </c>
      <c r="CQ87" s="9">
        <v>0</v>
      </c>
      <c r="CR87" s="8">
        <v>0</v>
      </c>
    </row>
    <row r="88" spans="1:96" x14ac:dyDescent="0.25">
      <c r="A88" s="12">
        <v>70</v>
      </c>
      <c r="B88" s="13" t="s">
        <v>63</v>
      </c>
      <c r="C88" s="12">
        <v>330335</v>
      </c>
      <c r="D88" s="25" t="s">
        <v>157</v>
      </c>
      <c r="E88" s="25" t="s">
        <v>154</v>
      </c>
      <c r="F88" s="31" t="s">
        <v>158</v>
      </c>
      <c r="G88" s="8">
        <f t="shared" si="21"/>
        <v>14487702.029999999</v>
      </c>
      <c r="H88" s="8">
        <f t="shared" si="22"/>
        <v>0</v>
      </c>
      <c r="I88" s="9">
        <f t="shared" si="20"/>
        <v>0</v>
      </c>
      <c r="J88" s="8">
        <f t="shared" si="20"/>
        <v>0</v>
      </c>
      <c r="K88" s="9">
        <f t="shared" si="20"/>
        <v>0</v>
      </c>
      <c r="L88" s="8">
        <f t="shared" si="20"/>
        <v>0</v>
      </c>
      <c r="M88" s="9">
        <f t="shared" si="20"/>
        <v>0</v>
      </c>
      <c r="N88" s="8">
        <f t="shared" si="20"/>
        <v>0</v>
      </c>
      <c r="O88" s="9">
        <f t="shared" si="20"/>
        <v>0</v>
      </c>
      <c r="P88" s="8">
        <f t="shared" si="20"/>
        <v>0</v>
      </c>
      <c r="Q88" s="9">
        <f t="shared" si="20"/>
        <v>0</v>
      </c>
      <c r="R88" s="8">
        <f t="shared" si="20"/>
        <v>0</v>
      </c>
      <c r="S88" s="9">
        <f t="shared" si="20"/>
        <v>0</v>
      </c>
      <c r="T88" s="8">
        <f t="shared" si="20"/>
        <v>0</v>
      </c>
      <c r="U88" s="9">
        <f t="shared" si="20"/>
        <v>0</v>
      </c>
      <c r="V88" s="8">
        <f t="shared" si="20"/>
        <v>0</v>
      </c>
      <c r="W88" s="9">
        <f t="shared" si="20"/>
        <v>5645</v>
      </c>
      <c r="X88" s="8">
        <f t="shared" si="18"/>
        <v>14487702.029999999</v>
      </c>
      <c r="Y88" s="8">
        <f t="shared" si="23"/>
        <v>3488590.8</v>
      </c>
      <c r="Z88" s="8">
        <f t="shared" si="24"/>
        <v>0</v>
      </c>
      <c r="AA88" s="9">
        <v>0</v>
      </c>
      <c r="AB88" s="8">
        <v>0</v>
      </c>
      <c r="AC88" s="9">
        <v>0</v>
      </c>
      <c r="AD88" s="8">
        <v>0</v>
      </c>
      <c r="AE88" s="9">
        <v>0</v>
      </c>
      <c r="AF88" s="8">
        <v>0</v>
      </c>
      <c r="AG88" s="9">
        <v>0</v>
      </c>
      <c r="AH88" s="8">
        <v>0</v>
      </c>
      <c r="AI88" s="9">
        <v>0</v>
      </c>
      <c r="AJ88" s="40">
        <v>0</v>
      </c>
      <c r="AK88" s="9">
        <v>0</v>
      </c>
      <c r="AL88" s="8">
        <v>0</v>
      </c>
      <c r="AM88" s="9">
        <v>0</v>
      </c>
      <c r="AN88" s="40">
        <v>0</v>
      </c>
      <c r="AO88" s="9">
        <v>1415</v>
      </c>
      <c r="AP88" s="8">
        <v>3488590.8</v>
      </c>
      <c r="AQ88" s="8">
        <f t="shared" si="25"/>
        <v>3919743.75</v>
      </c>
      <c r="AR88" s="8">
        <f t="shared" si="26"/>
        <v>0</v>
      </c>
      <c r="AS88" s="9">
        <v>0</v>
      </c>
      <c r="AT88" s="8">
        <v>0</v>
      </c>
      <c r="AU88" s="9">
        <v>0</v>
      </c>
      <c r="AV88" s="8">
        <v>0</v>
      </c>
      <c r="AW88" s="9">
        <v>0</v>
      </c>
      <c r="AX88" s="8">
        <v>0</v>
      </c>
      <c r="AY88" s="9">
        <v>0</v>
      </c>
      <c r="AZ88" s="8">
        <v>0</v>
      </c>
      <c r="BA88" s="9">
        <v>0</v>
      </c>
      <c r="BB88" s="40">
        <v>0</v>
      </c>
      <c r="BC88" s="9">
        <v>0</v>
      </c>
      <c r="BD88" s="8">
        <v>0</v>
      </c>
      <c r="BE88" s="9">
        <v>0</v>
      </c>
      <c r="BF88" s="40">
        <v>0</v>
      </c>
      <c r="BG88" s="9">
        <v>1351</v>
      </c>
      <c r="BH88" s="8">
        <v>3919743.75</v>
      </c>
      <c r="BI88" s="8">
        <f t="shared" si="27"/>
        <v>3539683.74</v>
      </c>
      <c r="BJ88" s="8">
        <f t="shared" si="28"/>
        <v>0</v>
      </c>
      <c r="BK88" s="9">
        <v>0</v>
      </c>
      <c r="BL88" s="8">
        <v>0</v>
      </c>
      <c r="BM88" s="9">
        <v>0</v>
      </c>
      <c r="BN88" s="8">
        <v>0</v>
      </c>
      <c r="BO88" s="9">
        <v>0</v>
      </c>
      <c r="BP88" s="8">
        <v>0</v>
      </c>
      <c r="BQ88" s="9">
        <v>0</v>
      </c>
      <c r="BR88" s="8">
        <v>0</v>
      </c>
      <c r="BS88" s="9">
        <v>0</v>
      </c>
      <c r="BT88" s="40">
        <v>0</v>
      </c>
      <c r="BU88" s="9">
        <v>0</v>
      </c>
      <c r="BV88" s="8">
        <v>0</v>
      </c>
      <c r="BW88" s="9">
        <v>0</v>
      </c>
      <c r="BX88" s="40">
        <v>0</v>
      </c>
      <c r="BY88" s="9">
        <v>1439</v>
      </c>
      <c r="BZ88" s="8">
        <v>3539683.74</v>
      </c>
      <c r="CA88" s="8">
        <f t="shared" si="29"/>
        <v>3539683.74</v>
      </c>
      <c r="CB88" s="8">
        <f t="shared" si="30"/>
        <v>0</v>
      </c>
      <c r="CC88" s="9">
        <v>0</v>
      </c>
      <c r="CD88" s="8">
        <v>0</v>
      </c>
      <c r="CE88" s="9">
        <v>0</v>
      </c>
      <c r="CF88" s="8">
        <v>0</v>
      </c>
      <c r="CG88" s="9">
        <v>0</v>
      </c>
      <c r="CH88" s="8">
        <v>0</v>
      </c>
      <c r="CI88" s="9">
        <v>0</v>
      </c>
      <c r="CJ88" s="8">
        <v>0</v>
      </c>
      <c r="CK88" s="9">
        <v>0</v>
      </c>
      <c r="CL88" s="40">
        <v>0</v>
      </c>
      <c r="CM88" s="9">
        <v>0</v>
      </c>
      <c r="CN88" s="8">
        <v>0</v>
      </c>
      <c r="CO88" s="9">
        <v>0</v>
      </c>
      <c r="CP88" s="40">
        <v>0</v>
      </c>
      <c r="CQ88" s="9">
        <v>1440</v>
      </c>
      <c r="CR88" s="8">
        <v>3539683.74</v>
      </c>
    </row>
    <row r="89" spans="1:96" x14ac:dyDescent="0.25">
      <c r="A89" s="12">
        <v>71</v>
      </c>
      <c r="B89" s="18" t="s">
        <v>64</v>
      </c>
      <c r="C89" s="12">
        <v>330227</v>
      </c>
      <c r="D89" s="25" t="s">
        <v>157</v>
      </c>
      <c r="E89" s="25" t="s">
        <v>154</v>
      </c>
      <c r="F89" s="31" t="s">
        <v>158</v>
      </c>
      <c r="G89" s="8">
        <f t="shared" si="21"/>
        <v>1446251.12</v>
      </c>
      <c r="H89" s="8">
        <f t="shared" si="22"/>
        <v>476659.58</v>
      </c>
      <c r="I89" s="9">
        <f t="shared" si="20"/>
        <v>1329</v>
      </c>
      <c r="J89" s="8">
        <f t="shared" si="20"/>
        <v>225727.1</v>
      </c>
      <c r="K89" s="9">
        <f t="shared" si="20"/>
        <v>0</v>
      </c>
      <c r="L89" s="8">
        <f t="shared" si="20"/>
        <v>0</v>
      </c>
      <c r="M89" s="9">
        <f t="shared" si="20"/>
        <v>647</v>
      </c>
      <c r="N89" s="8">
        <f t="shared" si="20"/>
        <v>250932.48000000001</v>
      </c>
      <c r="O89" s="9">
        <f t="shared" si="20"/>
        <v>57</v>
      </c>
      <c r="P89" s="8">
        <f t="shared" si="20"/>
        <v>969591.54</v>
      </c>
      <c r="Q89" s="9">
        <f t="shared" si="20"/>
        <v>0</v>
      </c>
      <c r="R89" s="8">
        <f t="shared" si="20"/>
        <v>0</v>
      </c>
      <c r="S89" s="9">
        <f t="shared" si="20"/>
        <v>0</v>
      </c>
      <c r="T89" s="8">
        <f t="shared" si="20"/>
        <v>0</v>
      </c>
      <c r="U89" s="9">
        <f t="shared" si="20"/>
        <v>0</v>
      </c>
      <c r="V89" s="8">
        <f t="shared" si="20"/>
        <v>0</v>
      </c>
      <c r="W89" s="9">
        <f t="shared" si="20"/>
        <v>0</v>
      </c>
      <c r="X89" s="8">
        <f t="shared" si="18"/>
        <v>0</v>
      </c>
      <c r="Y89" s="8">
        <f t="shared" si="23"/>
        <v>351374.69</v>
      </c>
      <c r="Z89" s="8">
        <f t="shared" si="24"/>
        <v>130239.78</v>
      </c>
      <c r="AA89" s="9">
        <v>370</v>
      </c>
      <c r="AB89" s="8">
        <v>63531.3</v>
      </c>
      <c r="AC89" s="9">
        <v>0</v>
      </c>
      <c r="AD89" s="8">
        <v>0</v>
      </c>
      <c r="AE89" s="9">
        <v>172</v>
      </c>
      <c r="AF89" s="8">
        <v>66708.479999999996</v>
      </c>
      <c r="AG89" s="9">
        <v>13</v>
      </c>
      <c r="AH89" s="8">
        <v>221134.91</v>
      </c>
      <c r="AI89" s="9">
        <v>0</v>
      </c>
      <c r="AJ89" s="40">
        <v>0</v>
      </c>
      <c r="AK89" s="9">
        <v>0</v>
      </c>
      <c r="AL89" s="8">
        <v>0</v>
      </c>
      <c r="AM89" s="9">
        <v>0</v>
      </c>
      <c r="AN89" s="40">
        <v>0</v>
      </c>
      <c r="AO89" s="9">
        <v>0</v>
      </c>
      <c r="AP89" s="8">
        <v>0</v>
      </c>
      <c r="AQ89" s="8">
        <f t="shared" si="25"/>
        <v>540276.09</v>
      </c>
      <c r="AR89" s="8">
        <f t="shared" si="26"/>
        <v>115016.64</v>
      </c>
      <c r="AS89" s="9">
        <v>320</v>
      </c>
      <c r="AT89" s="8">
        <v>54125.760000000002</v>
      </c>
      <c r="AU89" s="9">
        <v>0</v>
      </c>
      <c r="AV89" s="8">
        <v>0</v>
      </c>
      <c r="AW89" s="9">
        <v>157</v>
      </c>
      <c r="AX89" s="8">
        <v>60890.879999999997</v>
      </c>
      <c r="AY89" s="9">
        <v>25</v>
      </c>
      <c r="AZ89" s="8">
        <v>425259.45</v>
      </c>
      <c r="BA89" s="9">
        <v>0</v>
      </c>
      <c r="BB89" s="40">
        <v>0</v>
      </c>
      <c r="BC89" s="9">
        <v>0</v>
      </c>
      <c r="BD89" s="8">
        <v>0</v>
      </c>
      <c r="BE89" s="9">
        <v>0</v>
      </c>
      <c r="BF89" s="40">
        <v>0</v>
      </c>
      <c r="BG89" s="9">
        <v>0</v>
      </c>
      <c r="BH89" s="8">
        <v>0</v>
      </c>
      <c r="BI89" s="8">
        <f t="shared" si="27"/>
        <v>284447.01</v>
      </c>
      <c r="BJ89" s="8">
        <f t="shared" si="28"/>
        <v>114343.23</v>
      </c>
      <c r="BK89" s="9">
        <v>310</v>
      </c>
      <c r="BL89" s="8">
        <v>52676.67</v>
      </c>
      <c r="BM89" s="9">
        <v>0</v>
      </c>
      <c r="BN89" s="8">
        <v>0</v>
      </c>
      <c r="BO89" s="9">
        <v>159</v>
      </c>
      <c r="BP89" s="8">
        <v>61666.559999999998</v>
      </c>
      <c r="BQ89" s="9">
        <v>10</v>
      </c>
      <c r="BR89" s="8">
        <v>170103.78</v>
      </c>
      <c r="BS89" s="9">
        <v>0</v>
      </c>
      <c r="BT89" s="40">
        <v>0</v>
      </c>
      <c r="BU89" s="9">
        <v>0</v>
      </c>
      <c r="BV89" s="8">
        <v>0</v>
      </c>
      <c r="BW89" s="9">
        <v>0</v>
      </c>
      <c r="BX89" s="40">
        <v>0</v>
      </c>
      <c r="BY89" s="9">
        <v>0</v>
      </c>
      <c r="BZ89" s="8">
        <v>0</v>
      </c>
      <c r="CA89" s="8">
        <f t="shared" si="29"/>
        <v>270153.33</v>
      </c>
      <c r="CB89" s="8">
        <f t="shared" si="30"/>
        <v>117059.93</v>
      </c>
      <c r="CC89" s="9">
        <v>329</v>
      </c>
      <c r="CD89" s="8">
        <v>55393.37</v>
      </c>
      <c r="CE89" s="9">
        <v>0</v>
      </c>
      <c r="CF89" s="8">
        <v>0</v>
      </c>
      <c r="CG89" s="9">
        <v>159</v>
      </c>
      <c r="CH89" s="8">
        <v>61666.559999999998</v>
      </c>
      <c r="CI89" s="9">
        <v>9</v>
      </c>
      <c r="CJ89" s="8">
        <v>153093.4</v>
      </c>
      <c r="CK89" s="9">
        <v>0</v>
      </c>
      <c r="CL89" s="40">
        <v>0</v>
      </c>
      <c r="CM89" s="9">
        <v>0</v>
      </c>
      <c r="CN89" s="8">
        <v>0</v>
      </c>
      <c r="CO89" s="9">
        <v>0</v>
      </c>
      <c r="CP89" s="40">
        <v>0</v>
      </c>
      <c r="CQ89" s="9">
        <v>0</v>
      </c>
      <c r="CR89" s="8">
        <v>0</v>
      </c>
    </row>
    <row r="90" spans="1:96" x14ac:dyDescent="0.25">
      <c r="A90" s="12">
        <v>72</v>
      </c>
      <c r="B90" s="18" t="s">
        <v>65</v>
      </c>
      <c r="C90" s="12">
        <v>330045</v>
      </c>
      <c r="D90" s="25" t="s">
        <v>157</v>
      </c>
      <c r="E90" s="25" t="s">
        <v>154</v>
      </c>
      <c r="F90" s="31" t="s">
        <v>158</v>
      </c>
      <c r="G90" s="8">
        <f t="shared" si="21"/>
        <v>8634000</v>
      </c>
      <c r="H90" s="8">
        <f t="shared" si="22"/>
        <v>6315000</v>
      </c>
      <c r="I90" s="9">
        <f t="shared" si="20"/>
        <v>4000</v>
      </c>
      <c r="J90" s="8">
        <f t="shared" si="20"/>
        <v>3415000</v>
      </c>
      <c r="K90" s="9">
        <f t="shared" si="20"/>
        <v>2000</v>
      </c>
      <c r="L90" s="8">
        <f t="shared" si="20"/>
        <v>1050000</v>
      </c>
      <c r="M90" s="9">
        <f t="shared" si="20"/>
        <v>1800</v>
      </c>
      <c r="N90" s="8">
        <f t="shared" si="20"/>
        <v>1850000</v>
      </c>
      <c r="O90" s="9">
        <f t="shared" si="20"/>
        <v>163</v>
      </c>
      <c r="P90" s="8">
        <f t="shared" si="20"/>
        <v>1219000</v>
      </c>
      <c r="Q90" s="9">
        <f t="shared" si="20"/>
        <v>52</v>
      </c>
      <c r="R90" s="8">
        <f t="shared" si="20"/>
        <v>1100000</v>
      </c>
      <c r="S90" s="9">
        <f t="shared" si="20"/>
        <v>0</v>
      </c>
      <c r="T90" s="8">
        <f t="shared" si="20"/>
        <v>0</v>
      </c>
      <c r="U90" s="9">
        <f t="shared" si="20"/>
        <v>0</v>
      </c>
      <c r="V90" s="8">
        <f t="shared" si="20"/>
        <v>0</v>
      </c>
      <c r="W90" s="9">
        <f t="shared" si="20"/>
        <v>0</v>
      </c>
      <c r="X90" s="8">
        <f t="shared" si="18"/>
        <v>0</v>
      </c>
      <c r="Y90" s="8">
        <f t="shared" si="23"/>
        <v>2625524.12</v>
      </c>
      <c r="Z90" s="8">
        <f t="shared" si="24"/>
        <v>2031524.12</v>
      </c>
      <c r="AA90" s="9">
        <v>1000</v>
      </c>
      <c r="AB90" s="8">
        <v>1000000</v>
      </c>
      <c r="AC90" s="9">
        <v>500</v>
      </c>
      <c r="AD90" s="8">
        <v>300000</v>
      </c>
      <c r="AE90" s="9">
        <v>450</v>
      </c>
      <c r="AF90" s="8">
        <v>731524.12</v>
      </c>
      <c r="AG90" s="9">
        <v>43</v>
      </c>
      <c r="AH90" s="8">
        <v>319000</v>
      </c>
      <c r="AI90" s="9">
        <v>13</v>
      </c>
      <c r="AJ90" s="40">
        <v>275000</v>
      </c>
      <c r="AK90" s="9">
        <v>0</v>
      </c>
      <c r="AL90" s="8">
        <v>0</v>
      </c>
      <c r="AM90" s="9">
        <v>0</v>
      </c>
      <c r="AN90" s="40">
        <v>0</v>
      </c>
      <c r="AO90" s="9">
        <v>0</v>
      </c>
      <c r="AP90" s="8">
        <v>0</v>
      </c>
      <c r="AQ90" s="8">
        <f t="shared" si="25"/>
        <v>2180000</v>
      </c>
      <c r="AR90" s="8">
        <f t="shared" si="26"/>
        <v>1505000</v>
      </c>
      <c r="AS90" s="9">
        <v>1000</v>
      </c>
      <c r="AT90" s="8">
        <v>805000</v>
      </c>
      <c r="AU90" s="9">
        <v>500</v>
      </c>
      <c r="AV90" s="8">
        <v>250000</v>
      </c>
      <c r="AW90" s="9">
        <v>450</v>
      </c>
      <c r="AX90" s="8">
        <v>450000</v>
      </c>
      <c r="AY90" s="9">
        <v>40</v>
      </c>
      <c r="AZ90" s="8">
        <v>300000</v>
      </c>
      <c r="BA90" s="9">
        <v>17</v>
      </c>
      <c r="BB90" s="40">
        <v>375000</v>
      </c>
      <c r="BC90" s="9">
        <v>0</v>
      </c>
      <c r="BD90" s="8">
        <v>0</v>
      </c>
      <c r="BE90" s="9">
        <v>0</v>
      </c>
      <c r="BF90" s="40">
        <v>0</v>
      </c>
      <c r="BG90" s="9">
        <v>0</v>
      </c>
      <c r="BH90" s="8">
        <v>0</v>
      </c>
      <c r="BI90" s="8">
        <f t="shared" si="27"/>
        <v>2080000</v>
      </c>
      <c r="BJ90" s="8">
        <f t="shared" si="28"/>
        <v>1505000</v>
      </c>
      <c r="BK90" s="9">
        <v>1000</v>
      </c>
      <c r="BL90" s="8">
        <v>805000</v>
      </c>
      <c r="BM90" s="9">
        <v>500</v>
      </c>
      <c r="BN90" s="8">
        <v>250000</v>
      </c>
      <c r="BO90" s="9">
        <v>450</v>
      </c>
      <c r="BP90" s="8">
        <v>450000</v>
      </c>
      <c r="BQ90" s="9">
        <v>40</v>
      </c>
      <c r="BR90" s="8">
        <v>300000</v>
      </c>
      <c r="BS90" s="9">
        <v>13</v>
      </c>
      <c r="BT90" s="40">
        <v>275000</v>
      </c>
      <c r="BU90" s="9">
        <v>0</v>
      </c>
      <c r="BV90" s="8">
        <v>0</v>
      </c>
      <c r="BW90" s="9">
        <v>0</v>
      </c>
      <c r="BX90" s="40">
        <v>0</v>
      </c>
      <c r="BY90" s="9">
        <v>0</v>
      </c>
      <c r="BZ90" s="8">
        <v>0</v>
      </c>
      <c r="CA90" s="8">
        <f t="shared" si="29"/>
        <v>1748475.88</v>
      </c>
      <c r="CB90" s="8">
        <f t="shared" si="30"/>
        <v>1273475.8799999999</v>
      </c>
      <c r="CC90" s="9">
        <v>1000</v>
      </c>
      <c r="CD90" s="8">
        <v>805000</v>
      </c>
      <c r="CE90" s="9">
        <v>500</v>
      </c>
      <c r="CF90" s="8">
        <v>250000</v>
      </c>
      <c r="CG90" s="9">
        <v>450</v>
      </c>
      <c r="CH90" s="8">
        <v>218475.88</v>
      </c>
      <c r="CI90" s="9">
        <v>40</v>
      </c>
      <c r="CJ90" s="8">
        <v>300000</v>
      </c>
      <c r="CK90" s="9">
        <v>9</v>
      </c>
      <c r="CL90" s="40">
        <v>175000</v>
      </c>
      <c r="CM90" s="9">
        <v>0</v>
      </c>
      <c r="CN90" s="8">
        <v>0</v>
      </c>
      <c r="CO90" s="9">
        <v>0</v>
      </c>
      <c r="CP90" s="40">
        <v>0</v>
      </c>
      <c r="CQ90" s="9">
        <v>0</v>
      </c>
      <c r="CR90" s="8">
        <v>0</v>
      </c>
    </row>
    <row r="91" spans="1:96" x14ac:dyDescent="0.25">
      <c r="A91" s="12">
        <v>73</v>
      </c>
      <c r="B91" s="18" t="s">
        <v>66</v>
      </c>
      <c r="C91" s="12">
        <v>330368</v>
      </c>
      <c r="D91" s="25" t="s">
        <v>157</v>
      </c>
      <c r="E91" s="25" t="s">
        <v>166</v>
      </c>
      <c r="F91" s="31" t="s">
        <v>158</v>
      </c>
      <c r="G91" s="8">
        <f t="shared" si="21"/>
        <v>50903861.700000003</v>
      </c>
      <c r="H91" s="8">
        <f t="shared" si="22"/>
        <v>1660390.46</v>
      </c>
      <c r="I91" s="9">
        <f t="shared" ref="I91:W107" si="31">AA91+AS91+BK91+CC91</f>
        <v>0</v>
      </c>
      <c r="J91" s="8">
        <f t="shared" si="31"/>
        <v>0</v>
      </c>
      <c r="K91" s="9">
        <f t="shared" si="31"/>
        <v>99</v>
      </c>
      <c r="L91" s="8">
        <f t="shared" si="31"/>
        <v>45353.74</v>
      </c>
      <c r="M91" s="9">
        <f t="shared" si="31"/>
        <v>0</v>
      </c>
      <c r="N91" s="8">
        <f t="shared" si="31"/>
        <v>1615036.72</v>
      </c>
      <c r="O91" s="9">
        <f t="shared" si="31"/>
        <v>96</v>
      </c>
      <c r="P91" s="8">
        <f t="shared" si="31"/>
        <v>10830846.16</v>
      </c>
      <c r="Q91" s="9">
        <f t="shared" si="31"/>
        <v>376</v>
      </c>
      <c r="R91" s="8">
        <f t="shared" si="31"/>
        <v>38412625.079999998</v>
      </c>
      <c r="S91" s="9">
        <f t="shared" si="31"/>
        <v>0</v>
      </c>
      <c r="T91" s="8">
        <f t="shared" si="31"/>
        <v>0</v>
      </c>
      <c r="U91" s="9">
        <f t="shared" si="31"/>
        <v>120</v>
      </c>
      <c r="V91" s="8">
        <f t="shared" si="31"/>
        <v>24477680</v>
      </c>
      <c r="W91" s="9">
        <f t="shared" si="31"/>
        <v>0</v>
      </c>
      <c r="X91" s="8">
        <f t="shared" si="18"/>
        <v>0</v>
      </c>
      <c r="Y91" s="8">
        <f t="shared" si="23"/>
        <v>12726784.060000001</v>
      </c>
      <c r="Z91" s="8">
        <f t="shared" si="24"/>
        <v>415916.25</v>
      </c>
      <c r="AA91" s="9">
        <v>0</v>
      </c>
      <c r="AB91" s="8">
        <v>0</v>
      </c>
      <c r="AC91" s="9">
        <v>27</v>
      </c>
      <c r="AD91" s="8">
        <v>12157.07</v>
      </c>
      <c r="AE91" s="9">
        <v>0</v>
      </c>
      <c r="AF91" s="8">
        <v>403759.18</v>
      </c>
      <c r="AG91" s="9">
        <v>24</v>
      </c>
      <c r="AH91" s="8">
        <v>2707711.54</v>
      </c>
      <c r="AI91" s="9">
        <v>94</v>
      </c>
      <c r="AJ91" s="40">
        <v>9603156.2699999996</v>
      </c>
      <c r="AK91" s="9">
        <v>0</v>
      </c>
      <c r="AL91" s="8">
        <v>0</v>
      </c>
      <c r="AM91" s="9">
        <v>30</v>
      </c>
      <c r="AN91" s="40">
        <v>6119420</v>
      </c>
      <c r="AO91" s="9">
        <v>0</v>
      </c>
      <c r="AP91" s="8">
        <v>0</v>
      </c>
      <c r="AQ91" s="8">
        <f t="shared" si="25"/>
        <v>12726495.07</v>
      </c>
      <c r="AR91" s="8">
        <f t="shared" si="26"/>
        <v>415627.26</v>
      </c>
      <c r="AS91" s="9">
        <v>0</v>
      </c>
      <c r="AT91" s="8">
        <v>0</v>
      </c>
      <c r="AU91" s="9">
        <v>26</v>
      </c>
      <c r="AV91" s="8">
        <v>11868.08</v>
      </c>
      <c r="AW91" s="9">
        <v>0</v>
      </c>
      <c r="AX91" s="8">
        <v>403759.18</v>
      </c>
      <c r="AY91" s="9">
        <v>24</v>
      </c>
      <c r="AZ91" s="8">
        <v>2707711.54</v>
      </c>
      <c r="BA91" s="9">
        <v>94</v>
      </c>
      <c r="BB91" s="40">
        <v>9603156.2699999996</v>
      </c>
      <c r="BC91" s="9">
        <v>0</v>
      </c>
      <c r="BD91" s="8">
        <v>0</v>
      </c>
      <c r="BE91" s="9">
        <v>30</v>
      </c>
      <c r="BF91" s="40">
        <v>6119420</v>
      </c>
      <c r="BG91" s="9">
        <v>0</v>
      </c>
      <c r="BH91" s="8">
        <v>0</v>
      </c>
      <c r="BI91" s="8">
        <f t="shared" si="27"/>
        <v>12723355.23</v>
      </c>
      <c r="BJ91" s="8">
        <f t="shared" si="28"/>
        <v>412487.42</v>
      </c>
      <c r="BK91" s="9">
        <v>0</v>
      </c>
      <c r="BL91" s="8">
        <v>0</v>
      </c>
      <c r="BM91" s="9">
        <v>18</v>
      </c>
      <c r="BN91" s="8">
        <v>8728.24</v>
      </c>
      <c r="BO91" s="9">
        <v>0</v>
      </c>
      <c r="BP91" s="8">
        <v>403759.18</v>
      </c>
      <c r="BQ91" s="9">
        <v>24</v>
      </c>
      <c r="BR91" s="8">
        <v>2707711.54</v>
      </c>
      <c r="BS91" s="9">
        <v>94</v>
      </c>
      <c r="BT91" s="40">
        <v>9603156.2699999996</v>
      </c>
      <c r="BU91" s="9">
        <v>0</v>
      </c>
      <c r="BV91" s="8">
        <v>0</v>
      </c>
      <c r="BW91" s="9">
        <v>30</v>
      </c>
      <c r="BX91" s="40">
        <v>6119420</v>
      </c>
      <c r="BY91" s="9">
        <v>0</v>
      </c>
      <c r="BZ91" s="8">
        <v>0</v>
      </c>
      <c r="CA91" s="8">
        <f t="shared" si="29"/>
        <v>12727227.34</v>
      </c>
      <c r="CB91" s="8">
        <f t="shared" si="30"/>
        <v>416359.53</v>
      </c>
      <c r="CC91" s="9">
        <v>0</v>
      </c>
      <c r="CD91" s="8">
        <v>0</v>
      </c>
      <c r="CE91" s="9">
        <v>28</v>
      </c>
      <c r="CF91" s="8">
        <v>12600.35</v>
      </c>
      <c r="CG91" s="9">
        <v>0</v>
      </c>
      <c r="CH91" s="8">
        <v>403759.18</v>
      </c>
      <c r="CI91" s="9">
        <v>24</v>
      </c>
      <c r="CJ91" s="8">
        <v>2707711.54</v>
      </c>
      <c r="CK91" s="9">
        <v>94</v>
      </c>
      <c r="CL91" s="40">
        <v>9603156.2699999996</v>
      </c>
      <c r="CM91" s="9">
        <v>0</v>
      </c>
      <c r="CN91" s="8">
        <v>0</v>
      </c>
      <c r="CO91" s="9">
        <v>30</v>
      </c>
      <c r="CP91" s="40">
        <v>6119420</v>
      </c>
      <c r="CQ91" s="9">
        <v>0</v>
      </c>
      <c r="CR91" s="8">
        <v>0</v>
      </c>
    </row>
    <row r="92" spans="1:96" x14ac:dyDescent="0.25">
      <c r="A92" s="12">
        <v>74</v>
      </c>
      <c r="B92" s="18" t="s">
        <v>67</v>
      </c>
      <c r="C92" s="12">
        <v>330373</v>
      </c>
      <c r="D92" s="25" t="s">
        <v>157</v>
      </c>
      <c r="E92" s="25" t="s">
        <v>160</v>
      </c>
      <c r="F92" s="31" t="s">
        <v>158</v>
      </c>
      <c r="G92" s="8">
        <f t="shared" si="21"/>
        <v>5443568.3700000001</v>
      </c>
      <c r="H92" s="8">
        <f t="shared" si="22"/>
        <v>0</v>
      </c>
      <c r="I92" s="9">
        <f t="shared" si="31"/>
        <v>0</v>
      </c>
      <c r="J92" s="8">
        <f t="shared" si="31"/>
        <v>0</v>
      </c>
      <c r="K92" s="9">
        <f t="shared" si="31"/>
        <v>0</v>
      </c>
      <c r="L92" s="8">
        <f t="shared" si="31"/>
        <v>0</v>
      </c>
      <c r="M92" s="9">
        <f t="shared" si="31"/>
        <v>0</v>
      </c>
      <c r="N92" s="8">
        <f t="shared" si="31"/>
        <v>0</v>
      </c>
      <c r="O92" s="9">
        <f t="shared" si="31"/>
        <v>69</v>
      </c>
      <c r="P92" s="8">
        <f t="shared" si="31"/>
        <v>3251854.08</v>
      </c>
      <c r="Q92" s="9">
        <f t="shared" si="31"/>
        <v>33</v>
      </c>
      <c r="R92" s="8">
        <f t="shared" si="31"/>
        <v>2191714.29</v>
      </c>
      <c r="S92" s="9">
        <f t="shared" si="31"/>
        <v>0</v>
      </c>
      <c r="T92" s="8">
        <f t="shared" si="31"/>
        <v>0</v>
      </c>
      <c r="U92" s="9">
        <f t="shared" si="31"/>
        <v>24</v>
      </c>
      <c r="V92" s="8">
        <f t="shared" si="31"/>
        <v>1715520</v>
      </c>
      <c r="W92" s="9">
        <f t="shared" si="31"/>
        <v>0</v>
      </c>
      <c r="X92" s="8">
        <f t="shared" si="18"/>
        <v>0</v>
      </c>
      <c r="Y92" s="8">
        <f t="shared" si="23"/>
        <v>3134115.75</v>
      </c>
      <c r="Z92" s="8">
        <f t="shared" si="24"/>
        <v>0</v>
      </c>
      <c r="AA92" s="9">
        <v>0</v>
      </c>
      <c r="AB92" s="8">
        <v>0</v>
      </c>
      <c r="AC92" s="9">
        <v>0</v>
      </c>
      <c r="AD92" s="8">
        <v>0</v>
      </c>
      <c r="AE92" s="9">
        <v>0</v>
      </c>
      <c r="AF92" s="8">
        <v>0</v>
      </c>
      <c r="AG92" s="9">
        <v>51</v>
      </c>
      <c r="AH92" s="8">
        <v>2403544.3199999998</v>
      </c>
      <c r="AI92" s="9">
        <v>11</v>
      </c>
      <c r="AJ92" s="40">
        <v>730571.43</v>
      </c>
      <c r="AK92" s="9">
        <v>0</v>
      </c>
      <c r="AL92" s="8">
        <v>0</v>
      </c>
      <c r="AM92" s="9">
        <v>8</v>
      </c>
      <c r="AN92" s="40">
        <v>571840</v>
      </c>
      <c r="AO92" s="9">
        <v>0</v>
      </c>
      <c r="AP92" s="8">
        <v>0</v>
      </c>
      <c r="AQ92" s="8">
        <f t="shared" si="25"/>
        <v>1578881.19</v>
      </c>
      <c r="AR92" s="8">
        <f t="shared" si="26"/>
        <v>0</v>
      </c>
      <c r="AS92" s="9">
        <v>0</v>
      </c>
      <c r="AT92" s="8">
        <v>0</v>
      </c>
      <c r="AU92" s="9">
        <v>0</v>
      </c>
      <c r="AV92" s="8">
        <v>0</v>
      </c>
      <c r="AW92" s="9">
        <v>0</v>
      </c>
      <c r="AX92" s="8">
        <v>0</v>
      </c>
      <c r="AY92" s="9">
        <v>18</v>
      </c>
      <c r="AZ92" s="8">
        <v>848309.76000000001</v>
      </c>
      <c r="BA92" s="9">
        <v>11</v>
      </c>
      <c r="BB92" s="40">
        <v>730571.43</v>
      </c>
      <c r="BC92" s="9">
        <v>0</v>
      </c>
      <c r="BD92" s="8">
        <v>0</v>
      </c>
      <c r="BE92" s="9">
        <v>8</v>
      </c>
      <c r="BF92" s="40">
        <v>571840</v>
      </c>
      <c r="BG92" s="9">
        <v>0</v>
      </c>
      <c r="BH92" s="8">
        <v>0</v>
      </c>
      <c r="BI92" s="8">
        <f t="shared" si="27"/>
        <v>730571.43</v>
      </c>
      <c r="BJ92" s="8">
        <f t="shared" si="28"/>
        <v>0</v>
      </c>
      <c r="BK92" s="9">
        <v>0</v>
      </c>
      <c r="BL92" s="8">
        <v>0</v>
      </c>
      <c r="BM92" s="9">
        <v>0</v>
      </c>
      <c r="BN92" s="8">
        <v>0</v>
      </c>
      <c r="BO92" s="9">
        <v>0</v>
      </c>
      <c r="BP92" s="8">
        <v>0</v>
      </c>
      <c r="BQ92" s="9">
        <v>0</v>
      </c>
      <c r="BR92" s="8">
        <v>0</v>
      </c>
      <c r="BS92" s="9">
        <v>11</v>
      </c>
      <c r="BT92" s="40">
        <v>730571.43</v>
      </c>
      <c r="BU92" s="9">
        <v>0</v>
      </c>
      <c r="BV92" s="8">
        <v>0</v>
      </c>
      <c r="BW92" s="9">
        <v>8</v>
      </c>
      <c r="BX92" s="40">
        <v>571840</v>
      </c>
      <c r="BY92" s="9">
        <v>0</v>
      </c>
      <c r="BZ92" s="8">
        <v>0</v>
      </c>
      <c r="CA92" s="8">
        <f t="shared" si="29"/>
        <v>0</v>
      </c>
      <c r="CB92" s="8">
        <f t="shared" si="30"/>
        <v>0</v>
      </c>
      <c r="CC92" s="9">
        <v>0</v>
      </c>
      <c r="CD92" s="8">
        <v>0</v>
      </c>
      <c r="CE92" s="9">
        <v>0</v>
      </c>
      <c r="CF92" s="8">
        <v>0</v>
      </c>
      <c r="CG92" s="9">
        <v>0</v>
      </c>
      <c r="CH92" s="8">
        <v>0</v>
      </c>
      <c r="CI92" s="9">
        <v>0</v>
      </c>
      <c r="CJ92" s="8">
        <v>0</v>
      </c>
      <c r="CK92" s="9">
        <v>0</v>
      </c>
      <c r="CL92" s="40">
        <v>0</v>
      </c>
      <c r="CM92" s="9">
        <v>0</v>
      </c>
      <c r="CN92" s="8">
        <v>0</v>
      </c>
      <c r="CO92" s="9">
        <v>0</v>
      </c>
      <c r="CP92" s="40">
        <v>0</v>
      </c>
      <c r="CQ92" s="9">
        <v>0</v>
      </c>
      <c r="CR92" s="8">
        <v>0</v>
      </c>
    </row>
    <row r="93" spans="1:96" x14ac:dyDescent="0.25">
      <c r="A93" s="12">
        <v>75</v>
      </c>
      <c r="B93" s="18" t="s">
        <v>136</v>
      </c>
      <c r="C93" s="12">
        <v>330417</v>
      </c>
      <c r="D93" s="25" t="s">
        <v>157</v>
      </c>
      <c r="E93" s="25" t="s">
        <v>160</v>
      </c>
      <c r="F93" s="31" t="s">
        <v>158</v>
      </c>
      <c r="G93" s="8">
        <f t="shared" si="21"/>
        <v>7503.15</v>
      </c>
      <c r="H93" s="8">
        <f t="shared" si="22"/>
        <v>7503.15</v>
      </c>
      <c r="I93" s="9">
        <f t="shared" si="31"/>
        <v>4</v>
      </c>
      <c r="J93" s="8">
        <f t="shared" si="31"/>
        <v>703.72</v>
      </c>
      <c r="K93" s="9">
        <f t="shared" si="31"/>
        <v>0</v>
      </c>
      <c r="L93" s="8">
        <f t="shared" si="31"/>
        <v>0</v>
      </c>
      <c r="M93" s="9">
        <f t="shared" si="31"/>
        <v>11</v>
      </c>
      <c r="N93" s="8">
        <f t="shared" si="31"/>
        <v>6799.43</v>
      </c>
      <c r="O93" s="9">
        <f t="shared" si="31"/>
        <v>0</v>
      </c>
      <c r="P93" s="8">
        <f t="shared" si="31"/>
        <v>0</v>
      </c>
      <c r="Q93" s="9">
        <f t="shared" si="31"/>
        <v>0</v>
      </c>
      <c r="R93" s="8">
        <f t="shared" si="31"/>
        <v>0</v>
      </c>
      <c r="S93" s="9">
        <f t="shared" si="31"/>
        <v>0</v>
      </c>
      <c r="T93" s="8">
        <f t="shared" si="31"/>
        <v>0</v>
      </c>
      <c r="U93" s="9">
        <f t="shared" si="31"/>
        <v>0</v>
      </c>
      <c r="V93" s="8">
        <f t="shared" si="31"/>
        <v>0</v>
      </c>
      <c r="W93" s="9">
        <f t="shared" si="31"/>
        <v>0</v>
      </c>
      <c r="X93" s="8">
        <f t="shared" si="18"/>
        <v>0</v>
      </c>
      <c r="Y93" s="8">
        <f t="shared" si="23"/>
        <v>0</v>
      </c>
      <c r="Z93" s="8">
        <f t="shared" si="24"/>
        <v>0</v>
      </c>
      <c r="AA93" s="9">
        <v>0</v>
      </c>
      <c r="AB93" s="8">
        <v>0</v>
      </c>
      <c r="AC93" s="9">
        <v>0</v>
      </c>
      <c r="AD93" s="8">
        <v>0</v>
      </c>
      <c r="AE93" s="9">
        <v>0</v>
      </c>
      <c r="AF93" s="8">
        <v>0</v>
      </c>
      <c r="AG93" s="9">
        <v>0</v>
      </c>
      <c r="AH93" s="8">
        <v>0</v>
      </c>
      <c r="AI93" s="9">
        <v>0</v>
      </c>
      <c r="AJ93" s="40">
        <v>0</v>
      </c>
      <c r="AK93" s="9">
        <v>0</v>
      </c>
      <c r="AL93" s="8">
        <v>0</v>
      </c>
      <c r="AM93" s="9">
        <v>0</v>
      </c>
      <c r="AN93" s="40">
        <v>0</v>
      </c>
      <c r="AO93" s="9">
        <v>0</v>
      </c>
      <c r="AP93" s="8">
        <v>0</v>
      </c>
      <c r="AQ93" s="8">
        <f t="shared" si="25"/>
        <v>2648.45</v>
      </c>
      <c r="AR93" s="8">
        <f t="shared" si="26"/>
        <v>2648.45</v>
      </c>
      <c r="AS93" s="9">
        <v>1</v>
      </c>
      <c r="AT93" s="8">
        <v>175.93</v>
      </c>
      <c r="AU93" s="9">
        <v>0</v>
      </c>
      <c r="AV93" s="8">
        <v>0</v>
      </c>
      <c r="AW93" s="9">
        <v>4</v>
      </c>
      <c r="AX93" s="8">
        <v>2472.52</v>
      </c>
      <c r="AY93" s="9">
        <v>0</v>
      </c>
      <c r="AZ93" s="8">
        <v>0</v>
      </c>
      <c r="BA93" s="9">
        <v>0</v>
      </c>
      <c r="BB93" s="40">
        <v>0</v>
      </c>
      <c r="BC93" s="9">
        <v>0</v>
      </c>
      <c r="BD93" s="8">
        <v>0</v>
      </c>
      <c r="BE93" s="9">
        <v>0</v>
      </c>
      <c r="BF93" s="40">
        <v>0</v>
      </c>
      <c r="BG93" s="9">
        <v>0</v>
      </c>
      <c r="BH93" s="8">
        <v>0</v>
      </c>
      <c r="BI93" s="8">
        <f t="shared" si="27"/>
        <v>2648.45</v>
      </c>
      <c r="BJ93" s="8">
        <f t="shared" si="28"/>
        <v>2648.45</v>
      </c>
      <c r="BK93" s="9">
        <v>1</v>
      </c>
      <c r="BL93" s="8">
        <v>175.93</v>
      </c>
      <c r="BM93" s="9">
        <v>0</v>
      </c>
      <c r="BN93" s="8">
        <v>0</v>
      </c>
      <c r="BO93" s="9">
        <v>4</v>
      </c>
      <c r="BP93" s="8">
        <v>2472.52</v>
      </c>
      <c r="BQ93" s="9">
        <v>0</v>
      </c>
      <c r="BR93" s="8">
        <v>0</v>
      </c>
      <c r="BS93" s="9">
        <v>0</v>
      </c>
      <c r="BT93" s="40">
        <v>0</v>
      </c>
      <c r="BU93" s="9">
        <v>0</v>
      </c>
      <c r="BV93" s="8">
        <v>0</v>
      </c>
      <c r="BW93" s="9">
        <v>0</v>
      </c>
      <c r="BX93" s="40">
        <v>0</v>
      </c>
      <c r="BY93" s="9">
        <v>0</v>
      </c>
      <c r="BZ93" s="8">
        <v>0</v>
      </c>
      <c r="CA93" s="8">
        <f t="shared" si="29"/>
        <v>2206.25</v>
      </c>
      <c r="CB93" s="8">
        <f t="shared" si="30"/>
        <v>2206.25</v>
      </c>
      <c r="CC93" s="9">
        <v>2</v>
      </c>
      <c r="CD93" s="8">
        <v>351.86</v>
      </c>
      <c r="CE93" s="9">
        <v>0</v>
      </c>
      <c r="CF93" s="8">
        <v>0</v>
      </c>
      <c r="CG93" s="9">
        <v>3</v>
      </c>
      <c r="CH93" s="8">
        <v>1854.39</v>
      </c>
      <c r="CI93" s="9">
        <v>0</v>
      </c>
      <c r="CJ93" s="8">
        <v>0</v>
      </c>
      <c r="CK93" s="9">
        <v>0</v>
      </c>
      <c r="CL93" s="40">
        <v>0</v>
      </c>
      <c r="CM93" s="9">
        <v>0</v>
      </c>
      <c r="CN93" s="8">
        <v>0</v>
      </c>
      <c r="CO93" s="9">
        <v>0</v>
      </c>
      <c r="CP93" s="40">
        <v>0</v>
      </c>
      <c r="CQ93" s="9">
        <v>0</v>
      </c>
      <c r="CR93" s="8">
        <v>0</v>
      </c>
    </row>
    <row r="94" spans="1:96" x14ac:dyDescent="0.25">
      <c r="A94" s="12"/>
      <c r="B94" s="17" t="s">
        <v>68</v>
      </c>
      <c r="C94" s="12"/>
      <c r="D94" s="25"/>
      <c r="E94" s="25"/>
      <c r="F94" s="31"/>
      <c r="G94" s="8">
        <f t="shared" si="21"/>
        <v>0</v>
      </c>
      <c r="H94" s="8">
        <f t="shared" si="22"/>
        <v>0</v>
      </c>
      <c r="I94" s="9">
        <f t="shared" si="31"/>
        <v>0</v>
      </c>
      <c r="J94" s="8">
        <f t="shared" si="31"/>
        <v>0</v>
      </c>
      <c r="K94" s="9">
        <f t="shared" si="31"/>
        <v>0</v>
      </c>
      <c r="L94" s="8">
        <f t="shared" si="31"/>
        <v>0</v>
      </c>
      <c r="M94" s="9">
        <f t="shared" si="31"/>
        <v>0</v>
      </c>
      <c r="N94" s="8">
        <f t="shared" si="31"/>
        <v>0</v>
      </c>
      <c r="O94" s="9">
        <f t="shared" si="31"/>
        <v>0</v>
      </c>
      <c r="P94" s="8">
        <f t="shared" si="31"/>
        <v>0</v>
      </c>
      <c r="Q94" s="9">
        <f t="shared" si="31"/>
        <v>0</v>
      </c>
      <c r="R94" s="8">
        <f t="shared" si="31"/>
        <v>0</v>
      </c>
      <c r="S94" s="9">
        <f t="shared" si="31"/>
        <v>0</v>
      </c>
      <c r="T94" s="8">
        <f t="shared" si="31"/>
        <v>0</v>
      </c>
      <c r="U94" s="9">
        <f t="shared" si="31"/>
        <v>0</v>
      </c>
      <c r="V94" s="8">
        <f t="shared" si="31"/>
        <v>0</v>
      </c>
      <c r="W94" s="9">
        <f t="shared" si="31"/>
        <v>0</v>
      </c>
      <c r="X94" s="8">
        <f t="shared" si="18"/>
        <v>0</v>
      </c>
      <c r="Y94" s="8">
        <f t="shared" si="23"/>
        <v>0</v>
      </c>
      <c r="Z94" s="8">
        <f t="shared" si="24"/>
        <v>0</v>
      </c>
      <c r="AA94" s="9">
        <v>0</v>
      </c>
      <c r="AB94" s="8">
        <v>0</v>
      </c>
      <c r="AC94" s="9">
        <v>0</v>
      </c>
      <c r="AD94" s="8">
        <v>0</v>
      </c>
      <c r="AE94" s="9">
        <v>0</v>
      </c>
      <c r="AF94" s="8">
        <v>0</v>
      </c>
      <c r="AG94" s="9">
        <v>0</v>
      </c>
      <c r="AH94" s="8">
        <v>0</v>
      </c>
      <c r="AI94" s="9">
        <v>0</v>
      </c>
      <c r="AJ94" s="40">
        <v>0</v>
      </c>
      <c r="AK94" s="9">
        <v>0</v>
      </c>
      <c r="AL94" s="8">
        <v>0</v>
      </c>
      <c r="AM94" s="9">
        <v>0</v>
      </c>
      <c r="AN94" s="40">
        <v>0</v>
      </c>
      <c r="AO94" s="9">
        <v>0</v>
      </c>
      <c r="AP94" s="8">
        <v>0</v>
      </c>
      <c r="AQ94" s="8">
        <f t="shared" si="25"/>
        <v>0</v>
      </c>
      <c r="AR94" s="8">
        <f t="shared" si="26"/>
        <v>0</v>
      </c>
      <c r="AS94" s="9">
        <v>0</v>
      </c>
      <c r="AT94" s="8">
        <v>0</v>
      </c>
      <c r="AU94" s="9">
        <v>0</v>
      </c>
      <c r="AV94" s="8">
        <v>0</v>
      </c>
      <c r="AW94" s="9">
        <v>0</v>
      </c>
      <c r="AX94" s="8">
        <v>0</v>
      </c>
      <c r="AY94" s="9">
        <v>0</v>
      </c>
      <c r="AZ94" s="8">
        <v>0</v>
      </c>
      <c r="BA94" s="9">
        <v>0</v>
      </c>
      <c r="BB94" s="40">
        <v>0</v>
      </c>
      <c r="BC94" s="9">
        <v>0</v>
      </c>
      <c r="BD94" s="8">
        <v>0</v>
      </c>
      <c r="BE94" s="9">
        <v>0</v>
      </c>
      <c r="BF94" s="40">
        <v>0</v>
      </c>
      <c r="BG94" s="9">
        <v>0</v>
      </c>
      <c r="BH94" s="8">
        <v>0</v>
      </c>
      <c r="BI94" s="8">
        <f t="shared" si="27"/>
        <v>0</v>
      </c>
      <c r="BJ94" s="8">
        <f t="shared" si="28"/>
        <v>0</v>
      </c>
      <c r="BK94" s="9">
        <v>0</v>
      </c>
      <c r="BL94" s="8">
        <v>0</v>
      </c>
      <c r="BM94" s="9">
        <v>0</v>
      </c>
      <c r="BN94" s="8">
        <v>0</v>
      </c>
      <c r="BO94" s="9">
        <v>0</v>
      </c>
      <c r="BP94" s="8">
        <v>0</v>
      </c>
      <c r="BQ94" s="9">
        <v>0</v>
      </c>
      <c r="BR94" s="8">
        <v>0</v>
      </c>
      <c r="BS94" s="9">
        <v>0</v>
      </c>
      <c r="BT94" s="40">
        <v>0</v>
      </c>
      <c r="BU94" s="9">
        <v>0</v>
      </c>
      <c r="BV94" s="8">
        <v>0</v>
      </c>
      <c r="BW94" s="9">
        <v>0</v>
      </c>
      <c r="BX94" s="40">
        <v>0</v>
      </c>
      <c r="BY94" s="9">
        <v>0</v>
      </c>
      <c r="BZ94" s="8">
        <v>0</v>
      </c>
      <c r="CA94" s="8">
        <f t="shared" si="29"/>
        <v>0</v>
      </c>
      <c r="CB94" s="8">
        <f t="shared" si="30"/>
        <v>0</v>
      </c>
      <c r="CC94" s="9">
        <v>0</v>
      </c>
      <c r="CD94" s="8">
        <v>0</v>
      </c>
      <c r="CE94" s="9">
        <v>0</v>
      </c>
      <c r="CF94" s="8">
        <v>0</v>
      </c>
      <c r="CG94" s="9">
        <v>0</v>
      </c>
      <c r="CH94" s="8">
        <v>0</v>
      </c>
      <c r="CI94" s="9">
        <v>0</v>
      </c>
      <c r="CJ94" s="8">
        <v>0</v>
      </c>
      <c r="CK94" s="9">
        <v>0</v>
      </c>
      <c r="CL94" s="40">
        <v>0</v>
      </c>
      <c r="CM94" s="9">
        <v>0</v>
      </c>
      <c r="CN94" s="8">
        <v>0</v>
      </c>
      <c r="CO94" s="9">
        <v>0</v>
      </c>
      <c r="CP94" s="40">
        <v>0</v>
      </c>
      <c r="CQ94" s="9">
        <v>0</v>
      </c>
      <c r="CR94" s="8">
        <v>0</v>
      </c>
    </row>
    <row r="95" spans="1:96" x14ac:dyDescent="0.25">
      <c r="A95" s="12">
        <v>76</v>
      </c>
      <c r="B95" s="13" t="s">
        <v>69</v>
      </c>
      <c r="C95" s="12">
        <v>330054</v>
      </c>
      <c r="D95" s="25" t="s">
        <v>173</v>
      </c>
      <c r="E95" s="25" t="s">
        <v>154</v>
      </c>
      <c r="F95" s="31" t="s">
        <v>174</v>
      </c>
      <c r="G95" s="8">
        <f t="shared" si="21"/>
        <v>1058070.56</v>
      </c>
      <c r="H95" s="8">
        <f t="shared" si="22"/>
        <v>426475.12</v>
      </c>
      <c r="I95" s="9">
        <f t="shared" si="31"/>
        <v>400</v>
      </c>
      <c r="J95" s="8">
        <f t="shared" si="31"/>
        <v>173034.72</v>
      </c>
      <c r="K95" s="9">
        <f t="shared" si="31"/>
        <v>108</v>
      </c>
      <c r="L95" s="8">
        <f t="shared" si="31"/>
        <v>55473.88</v>
      </c>
      <c r="M95" s="9">
        <f t="shared" si="31"/>
        <v>284</v>
      </c>
      <c r="N95" s="8">
        <f t="shared" si="31"/>
        <v>197966.52</v>
      </c>
      <c r="O95" s="9">
        <f t="shared" si="31"/>
        <v>4</v>
      </c>
      <c r="P95" s="8">
        <f t="shared" si="31"/>
        <v>60470.400000000001</v>
      </c>
      <c r="Q95" s="9">
        <f t="shared" si="31"/>
        <v>20</v>
      </c>
      <c r="R95" s="8">
        <f t="shared" si="31"/>
        <v>480705.04</v>
      </c>
      <c r="S95" s="9">
        <f t="shared" si="31"/>
        <v>0</v>
      </c>
      <c r="T95" s="8">
        <f t="shared" si="31"/>
        <v>0</v>
      </c>
      <c r="U95" s="9">
        <f t="shared" si="31"/>
        <v>0</v>
      </c>
      <c r="V95" s="8">
        <f t="shared" si="31"/>
        <v>0</v>
      </c>
      <c r="W95" s="9">
        <f t="shared" si="31"/>
        <v>40</v>
      </c>
      <c r="X95" s="8">
        <f t="shared" si="18"/>
        <v>90420</v>
      </c>
      <c r="Y95" s="8">
        <f t="shared" si="23"/>
        <v>264517.64</v>
      </c>
      <c r="Z95" s="8">
        <f t="shared" si="24"/>
        <v>106618.78</v>
      </c>
      <c r="AA95" s="9">
        <v>100</v>
      </c>
      <c r="AB95" s="8">
        <v>43258.68</v>
      </c>
      <c r="AC95" s="9">
        <v>27</v>
      </c>
      <c r="AD95" s="8">
        <v>13868.47</v>
      </c>
      <c r="AE95" s="9">
        <v>71</v>
      </c>
      <c r="AF95" s="8">
        <v>49491.63</v>
      </c>
      <c r="AG95" s="9">
        <v>1</v>
      </c>
      <c r="AH95" s="8">
        <v>15117.6</v>
      </c>
      <c r="AI95" s="9">
        <v>5</v>
      </c>
      <c r="AJ95" s="40">
        <v>120176.26</v>
      </c>
      <c r="AK95" s="9">
        <v>0</v>
      </c>
      <c r="AL95" s="8">
        <v>0</v>
      </c>
      <c r="AM95" s="9">
        <v>0</v>
      </c>
      <c r="AN95" s="40">
        <v>0</v>
      </c>
      <c r="AO95" s="9">
        <v>10</v>
      </c>
      <c r="AP95" s="8">
        <v>22605</v>
      </c>
      <c r="AQ95" s="8">
        <f t="shared" si="25"/>
        <v>434517.64</v>
      </c>
      <c r="AR95" s="8">
        <f t="shared" si="26"/>
        <v>126618.78</v>
      </c>
      <c r="AS95" s="9">
        <v>100</v>
      </c>
      <c r="AT95" s="8">
        <v>43258.68</v>
      </c>
      <c r="AU95" s="9">
        <v>27</v>
      </c>
      <c r="AV95" s="8">
        <v>13868.47</v>
      </c>
      <c r="AW95" s="9">
        <v>71</v>
      </c>
      <c r="AX95" s="8">
        <v>69491.63</v>
      </c>
      <c r="AY95" s="9">
        <v>1</v>
      </c>
      <c r="AZ95" s="8">
        <v>15117.6</v>
      </c>
      <c r="BA95" s="9">
        <v>5</v>
      </c>
      <c r="BB95" s="40">
        <v>270176.26</v>
      </c>
      <c r="BC95" s="9">
        <v>0</v>
      </c>
      <c r="BD95" s="8">
        <v>0</v>
      </c>
      <c r="BE95" s="9">
        <v>0</v>
      </c>
      <c r="BF95" s="40">
        <v>0</v>
      </c>
      <c r="BG95" s="9">
        <v>10</v>
      </c>
      <c r="BH95" s="8">
        <v>22605</v>
      </c>
      <c r="BI95" s="8">
        <f t="shared" si="27"/>
        <v>179517.64</v>
      </c>
      <c r="BJ95" s="8">
        <f t="shared" si="28"/>
        <v>96618.78</v>
      </c>
      <c r="BK95" s="9">
        <v>100</v>
      </c>
      <c r="BL95" s="8">
        <v>43258.68</v>
      </c>
      <c r="BM95" s="9">
        <v>27</v>
      </c>
      <c r="BN95" s="8">
        <v>13868.47</v>
      </c>
      <c r="BO95" s="9">
        <v>71</v>
      </c>
      <c r="BP95" s="8">
        <v>39491.629999999997</v>
      </c>
      <c r="BQ95" s="9">
        <v>1</v>
      </c>
      <c r="BR95" s="8">
        <v>15117.6</v>
      </c>
      <c r="BS95" s="9">
        <v>5</v>
      </c>
      <c r="BT95" s="40">
        <v>45176.26</v>
      </c>
      <c r="BU95" s="9">
        <v>0</v>
      </c>
      <c r="BV95" s="8">
        <v>0</v>
      </c>
      <c r="BW95" s="9">
        <v>0</v>
      </c>
      <c r="BX95" s="40">
        <v>0</v>
      </c>
      <c r="BY95" s="9">
        <v>10</v>
      </c>
      <c r="BZ95" s="8">
        <v>22605</v>
      </c>
      <c r="CA95" s="8">
        <f t="shared" si="29"/>
        <v>179517.64</v>
      </c>
      <c r="CB95" s="8">
        <f t="shared" si="30"/>
        <v>96618.78</v>
      </c>
      <c r="CC95" s="9">
        <v>100</v>
      </c>
      <c r="CD95" s="8">
        <v>43258.68</v>
      </c>
      <c r="CE95" s="9">
        <v>27</v>
      </c>
      <c r="CF95" s="8">
        <v>13868.47</v>
      </c>
      <c r="CG95" s="9">
        <v>71</v>
      </c>
      <c r="CH95" s="8">
        <v>39491.629999999997</v>
      </c>
      <c r="CI95" s="9">
        <v>1</v>
      </c>
      <c r="CJ95" s="8">
        <v>15117.6</v>
      </c>
      <c r="CK95" s="9">
        <v>5</v>
      </c>
      <c r="CL95" s="40">
        <v>45176.26</v>
      </c>
      <c r="CM95" s="9">
        <v>0</v>
      </c>
      <c r="CN95" s="8">
        <v>0</v>
      </c>
      <c r="CO95" s="9">
        <v>0</v>
      </c>
      <c r="CP95" s="40">
        <v>0</v>
      </c>
      <c r="CQ95" s="9">
        <v>10</v>
      </c>
      <c r="CR95" s="8">
        <v>22605</v>
      </c>
    </row>
    <row r="96" spans="1:96" x14ac:dyDescent="0.25">
      <c r="A96" s="12">
        <v>77</v>
      </c>
      <c r="B96" s="18" t="s">
        <v>70</v>
      </c>
      <c r="C96" s="12">
        <v>330238</v>
      </c>
      <c r="D96" s="25" t="s">
        <v>173</v>
      </c>
      <c r="E96" s="25" t="s">
        <v>154</v>
      </c>
      <c r="F96" s="31" t="s">
        <v>174</v>
      </c>
      <c r="G96" s="8">
        <f t="shared" si="21"/>
        <v>36784.269999999997</v>
      </c>
      <c r="H96" s="8">
        <f t="shared" si="22"/>
        <v>36784.269999999997</v>
      </c>
      <c r="I96" s="9">
        <f t="shared" si="31"/>
        <v>26</v>
      </c>
      <c r="J96" s="8">
        <f t="shared" si="31"/>
        <v>11208.7</v>
      </c>
      <c r="K96" s="9">
        <f t="shared" si="31"/>
        <v>8</v>
      </c>
      <c r="L96" s="8">
        <f t="shared" si="31"/>
        <v>3939.42</v>
      </c>
      <c r="M96" s="9">
        <f t="shared" si="31"/>
        <v>21</v>
      </c>
      <c r="N96" s="8">
        <f t="shared" si="31"/>
        <v>21636.15</v>
      </c>
      <c r="O96" s="9">
        <f t="shared" si="31"/>
        <v>0</v>
      </c>
      <c r="P96" s="8">
        <f t="shared" si="31"/>
        <v>0</v>
      </c>
      <c r="Q96" s="9">
        <f t="shared" si="31"/>
        <v>0</v>
      </c>
      <c r="R96" s="8">
        <f t="shared" si="31"/>
        <v>0</v>
      </c>
      <c r="S96" s="9">
        <f t="shared" si="31"/>
        <v>0</v>
      </c>
      <c r="T96" s="8">
        <f t="shared" si="31"/>
        <v>0</v>
      </c>
      <c r="U96" s="9">
        <f t="shared" si="31"/>
        <v>0</v>
      </c>
      <c r="V96" s="8">
        <f t="shared" si="31"/>
        <v>0</v>
      </c>
      <c r="W96" s="9">
        <f t="shared" si="31"/>
        <v>0</v>
      </c>
      <c r="X96" s="8">
        <f t="shared" si="18"/>
        <v>0</v>
      </c>
      <c r="Y96" s="8">
        <f t="shared" si="23"/>
        <v>11646.27</v>
      </c>
      <c r="Z96" s="8">
        <f t="shared" si="24"/>
        <v>11646.27</v>
      </c>
      <c r="AA96" s="9">
        <v>8</v>
      </c>
      <c r="AB96" s="8">
        <v>3549.92</v>
      </c>
      <c r="AC96" s="9">
        <v>2</v>
      </c>
      <c r="AD96" s="8">
        <v>1247.6500000000001</v>
      </c>
      <c r="AE96" s="9">
        <v>6</v>
      </c>
      <c r="AF96" s="8">
        <v>6848.7</v>
      </c>
      <c r="AG96" s="9">
        <v>0</v>
      </c>
      <c r="AH96" s="8">
        <v>0</v>
      </c>
      <c r="AI96" s="9">
        <v>0</v>
      </c>
      <c r="AJ96" s="40">
        <v>0</v>
      </c>
      <c r="AK96" s="9">
        <v>0</v>
      </c>
      <c r="AL96" s="8">
        <v>0</v>
      </c>
      <c r="AM96" s="9">
        <v>0</v>
      </c>
      <c r="AN96" s="40">
        <v>0</v>
      </c>
      <c r="AO96" s="9">
        <v>0</v>
      </c>
      <c r="AP96" s="8">
        <v>0</v>
      </c>
      <c r="AQ96" s="8">
        <f t="shared" si="25"/>
        <v>8465.7199999999993</v>
      </c>
      <c r="AR96" s="8">
        <f t="shared" si="26"/>
        <v>8465.7199999999993</v>
      </c>
      <c r="AS96" s="9">
        <v>6</v>
      </c>
      <c r="AT96" s="8">
        <v>2579.1999999999998</v>
      </c>
      <c r="AU96" s="9">
        <v>2</v>
      </c>
      <c r="AV96" s="8">
        <v>906.11</v>
      </c>
      <c r="AW96" s="9">
        <v>5</v>
      </c>
      <c r="AX96" s="8">
        <v>4980.41</v>
      </c>
      <c r="AY96" s="9">
        <v>0</v>
      </c>
      <c r="AZ96" s="8">
        <v>0</v>
      </c>
      <c r="BA96" s="9">
        <v>0</v>
      </c>
      <c r="BB96" s="40">
        <v>0</v>
      </c>
      <c r="BC96" s="9">
        <v>0</v>
      </c>
      <c r="BD96" s="8">
        <v>0</v>
      </c>
      <c r="BE96" s="9">
        <v>0</v>
      </c>
      <c r="BF96" s="40">
        <v>0</v>
      </c>
      <c r="BG96" s="9">
        <v>0</v>
      </c>
      <c r="BH96" s="8">
        <v>0</v>
      </c>
      <c r="BI96" s="8">
        <f t="shared" si="27"/>
        <v>8474.26</v>
      </c>
      <c r="BJ96" s="8">
        <f t="shared" si="28"/>
        <v>8474.26</v>
      </c>
      <c r="BK96" s="9">
        <v>6</v>
      </c>
      <c r="BL96" s="8">
        <v>2581.37</v>
      </c>
      <c r="BM96" s="9">
        <v>2</v>
      </c>
      <c r="BN96" s="8">
        <v>907.38</v>
      </c>
      <c r="BO96" s="9">
        <v>5</v>
      </c>
      <c r="BP96" s="8">
        <v>4985.51</v>
      </c>
      <c r="BQ96" s="9">
        <v>0</v>
      </c>
      <c r="BR96" s="8">
        <v>0</v>
      </c>
      <c r="BS96" s="9">
        <v>0</v>
      </c>
      <c r="BT96" s="40">
        <v>0</v>
      </c>
      <c r="BU96" s="9">
        <v>0</v>
      </c>
      <c r="BV96" s="8">
        <v>0</v>
      </c>
      <c r="BW96" s="9">
        <v>0</v>
      </c>
      <c r="BX96" s="40">
        <v>0</v>
      </c>
      <c r="BY96" s="9">
        <v>0</v>
      </c>
      <c r="BZ96" s="8">
        <v>0</v>
      </c>
      <c r="CA96" s="8">
        <f t="shared" si="29"/>
        <v>8198.02</v>
      </c>
      <c r="CB96" s="8">
        <f t="shared" si="30"/>
        <v>8198.02</v>
      </c>
      <c r="CC96" s="9">
        <v>6</v>
      </c>
      <c r="CD96" s="8">
        <v>2498.21</v>
      </c>
      <c r="CE96" s="9">
        <v>2</v>
      </c>
      <c r="CF96" s="8">
        <v>878.28</v>
      </c>
      <c r="CG96" s="9">
        <v>5</v>
      </c>
      <c r="CH96" s="8">
        <v>4821.53</v>
      </c>
      <c r="CI96" s="9">
        <v>0</v>
      </c>
      <c r="CJ96" s="8">
        <v>0</v>
      </c>
      <c r="CK96" s="9">
        <v>0</v>
      </c>
      <c r="CL96" s="40">
        <v>0</v>
      </c>
      <c r="CM96" s="9">
        <v>0</v>
      </c>
      <c r="CN96" s="8">
        <v>0</v>
      </c>
      <c r="CO96" s="9">
        <v>0</v>
      </c>
      <c r="CP96" s="40">
        <v>0</v>
      </c>
      <c r="CQ96" s="9">
        <v>0</v>
      </c>
      <c r="CR96" s="8">
        <v>0</v>
      </c>
    </row>
    <row r="97" spans="1:96" x14ac:dyDescent="0.25">
      <c r="A97" s="12"/>
      <c r="B97" s="17" t="s">
        <v>71</v>
      </c>
      <c r="C97" s="12"/>
      <c r="D97" s="25"/>
      <c r="E97" s="26" t="s">
        <v>154</v>
      </c>
      <c r="F97" s="31"/>
      <c r="G97" s="8">
        <f t="shared" si="21"/>
        <v>0</v>
      </c>
      <c r="H97" s="8">
        <f t="shared" si="22"/>
        <v>0</v>
      </c>
      <c r="I97" s="9">
        <f t="shared" si="31"/>
        <v>0</v>
      </c>
      <c r="J97" s="8">
        <f t="shared" si="31"/>
        <v>0</v>
      </c>
      <c r="K97" s="9">
        <f t="shared" si="31"/>
        <v>0</v>
      </c>
      <c r="L97" s="8">
        <f t="shared" si="31"/>
        <v>0</v>
      </c>
      <c r="M97" s="9">
        <f t="shared" si="31"/>
        <v>0</v>
      </c>
      <c r="N97" s="8">
        <f t="shared" si="31"/>
        <v>0</v>
      </c>
      <c r="O97" s="9">
        <f t="shared" si="31"/>
        <v>0</v>
      </c>
      <c r="P97" s="8">
        <f t="shared" si="31"/>
        <v>0</v>
      </c>
      <c r="Q97" s="9">
        <f t="shared" si="31"/>
        <v>0</v>
      </c>
      <c r="R97" s="8">
        <f t="shared" si="31"/>
        <v>0</v>
      </c>
      <c r="S97" s="9">
        <f t="shared" si="31"/>
        <v>0</v>
      </c>
      <c r="T97" s="8">
        <f t="shared" si="31"/>
        <v>0</v>
      </c>
      <c r="U97" s="9">
        <f t="shared" si="31"/>
        <v>0</v>
      </c>
      <c r="V97" s="8">
        <f t="shared" si="31"/>
        <v>0</v>
      </c>
      <c r="W97" s="9">
        <f t="shared" si="31"/>
        <v>0</v>
      </c>
      <c r="X97" s="8">
        <f t="shared" si="18"/>
        <v>0</v>
      </c>
      <c r="Y97" s="8">
        <f t="shared" si="23"/>
        <v>0</v>
      </c>
      <c r="Z97" s="8">
        <f t="shared" si="24"/>
        <v>0</v>
      </c>
      <c r="AA97" s="9">
        <v>0</v>
      </c>
      <c r="AB97" s="8">
        <v>0</v>
      </c>
      <c r="AC97" s="9">
        <v>0</v>
      </c>
      <c r="AD97" s="8">
        <v>0</v>
      </c>
      <c r="AE97" s="9">
        <v>0</v>
      </c>
      <c r="AF97" s="8">
        <v>0</v>
      </c>
      <c r="AG97" s="9">
        <v>0</v>
      </c>
      <c r="AH97" s="8">
        <v>0</v>
      </c>
      <c r="AI97" s="9">
        <v>0</v>
      </c>
      <c r="AJ97" s="40">
        <v>0</v>
      </c>
      <c r="AK97" s="9">
        <v>0</v>
      </c>
      <c r="AL97" s="8">
        <v>0</v>
      </c>
      <c r="AM97" s="9">
        <v>0</v>
      </c>
      <c r="AN97" s="40">
        <v>0</v>
      </c>
      <c r="AO97" s="9">
        <v>0</v>
      </c>
      <c r="AP97" s="8">
        <v>0</v>
      </c>
      <c r="AQ97" s="8">
        <f t="shared" si="25"/>
        <v>0</v>
      </c>
      <c r="AR97" s="8">
        <f t="shared" si="26"/>
        <v>0</v>
      </c>
      <c r="AS97" s="9">
        <v>0</v>
      </c>
      <c r="AT97" s="8">
        <v>0</v>
      </c>
      <c r="AU97" s="9">
        <v>0</v>
      </c>
      <c r="AV97" s="8">
        <v>0</v>
      </c>
      <c r="AW97" s="9">
        <v>0</v>
      </c>
      <c r="AX97" s="8">
        <v>0</v>
      </c>
      <c r="AY97" s="9">
        <v>0</v>
      </c>
      <c r="AZ97" s="8">
        <v>0</v>
      </c>
      <c r="BA97" s="9">
        <v>0</v>
      </c>
      <c r="BB97" s="40">
        <v>0</v>
      </c>
      <c r="BC97" s="9">
        <v>0</v>
      </c>
      <c r="BD97" s="8">
        <v>0</v>
      </c>
      <c r="BE97" s="9">
        <v>0</v>
      </c>
      <c r="BF97" s="40">
        <v>0</v>
      </c>
      <c r="BG97" s="9">
        <v>0</v>
      </c>
      <c r="BH97" s="8">
        <v>0</v>
      </c>
      <c r="BI97" s="8">
        <f t="shared" si="27"/>
        <v>0</v>
      </c>
      <c r="BJ97" s="8">
        <f t="shared" si="28"/>
        <v>0</v>
      </c>
      <c r="BK97" s="9">
        <v>0</v>
      </c>
      <c r="BL97" s="8">
        <v>0</v>
      </c>
      <c r="BM97" s="9">
        <v>0</v>
      </c>
      <c r="BN97" s="8">
        <v>0</v>
      </c>
      <c r="BO97" s="9">
        <v>0</v>
      </c>
      <c r="BP97" s="8">
        <v>0</v>
      </c>
      <c r="BQ97" s="9">
        <v>0</v>
      </c>
      <c r="BR97" s="8">
        <v>0</v>
      </c>
      <c r="BS97" s="9">
        <v>0</v>
      </c>
      <c r="BT97" s="40">
        <v>0</v>
      </c>
      <c r="BU97" s="9">
        <v>0</v>
      </c>
      <c r="BV97" s="8">
        <v>0</v>
      </c>
      <c r="BW97" s="9">
        <v>0</v>
      </c>
      <c r="BX97" s="40">
        <v>0</v>
      </c>
      <c r="BY97" s="9">
        <v>0</v>
      </c>
      <c r="BZ97" s="8">
        <v>0</v>
      </c>
      <c r="CA97" s="8">
        <f t="shared" si="29"/>
        <v>0</v>
      </c>
      <c r="CB97" s="8">
        <f t="shared" si="30"/>
        <v>0</v>
      </c>
      <c r="CC97" s="9">
        <v>0</v>
      </c>
      <c r="CD97" s="8">
        <v>0</v>
      </c>
      <c r="CE97" s="9">
        <v>0</v>
      </c>
      <c r="CF97" s="8">
        <v>0</v>
      </c>
      <c r="CG97" s="9">
        <v>0</v>
      </c>
      <c r="CH97" s="8">
        <v>0</v>
      </c>
      <c r="CI97" s="9">
        <v>0</v>
      </c>
      <c r="CJ97" s="8">
        <v>0</v>
      </c>
      <c r="CK97" s="9">
        <v>0</v>
      </c>
      <c r="CL97" s="40">
        <v>0</v>
      </c>
      <c r="CM97" s="9">
        <v>0</v>
      </c>
      <c r="CN97" s="8">
        <v>0</v>
      </c>
      <c r="CO97" s="9">
        <v>0</v>
      </c>
      <c r="CP97" s="40">
        <v>0</v>
      </c>
      <c r="CQ97" s="9">
        <v>0</v>
      </c>
      <c r="CR97" s="8">
        <v>0</v>
      </c>
    </row>
    <row r="98" spans="1:96" x14ac:dyDescent="0.25">
      <c r="A98" s="12">
        <v>78</v>
      </c>
      <c r="B98" s="18" t="s">
        <v>72</v>
      </c>
      <c r="C98" s="12">
        <v>330055</v>
      </c>
      <c r="D98" s="25" t="s">
        <v>175</v>
      </c>
      <c r="E98" s="25" t="s">
        <v>154</v>
      </c>
      <c r="F98" s="31" t="s">
        <v>176</v>
      </c>
      <c r="G98" s="8">
        <f t="shared" si="21"/>
        <v>2908554.9</v>
      </c>
      <c r="H98" s="8">
        <f t="shared" si="22"/>
        <v>1476809.8</v>
      </c>
      <c r="I98" s="9">
        <f t="shared" si="31"/>
        <v>308</v>
      </c>
      <c r="J98" s="8">
        <f t="shared" si="31"/>
        <v>491837.28</v>
      </c>
      <c r="K98" s="9">
        <f t="shared" si="31"/>
        <v>191</v>
      </c>
      <c r="L98" s="8">
        <f t="shared" si="31"/>
        <v>97755.85</v>
      </c>
      <c r="M98" s="9">
        <f t="shared" si="31"/>
        <v>441</v>
      </c>
      <c r="N98" s="8">
        <f t="shared" si="31"/>
        <v>887216.67</v>
      </c>
      <c r="O98" s="9">
        <f t="shared" si="31"/>
        <v>8</v>
      </c>
      <c r="P98" s="8">
        <f t="shared" si="31"/>
        <v>96489.02</v>
      </c>
      <c r="Q98" s="9">
        <f t="shared" si="31"/>
        <v>32</v>
      </c>
      <c r="R98" s="8">
        <f t="shared" si="31"/>
        <v>593057.57999999996</v>
      </c>
      <c r="S98" s="9">
        <f t="shared" si="31"/>
        <v>0</v>
      </c>
      <c r="T98" s="8">
        <f t="shared" si="31"/>
        <v>0</v>
      </c>
      <c r="U98" s="9">
        <f t="shared" si="31"/>
        <v>0</v>
      </c>
      <c r="V98" s="8">
        <f t="shared" si="31"/>
        <v>0</v>
      </c>
      <c r="W98" s="9">
        <f t="shared" si="31"/>
        <v>173</v>
      </c>
      <c r="X98" s="8">
        <f t="shared" si="18"/>
        <v>742198.5</v>
      </c>
      <c r="Y98" s="8">
        <f t="shared" si="23"/>
        <v>723058.76</v>
      </c>
      <c r="Z98" s="8">
        <f t="shared" si="24"/>
        <v>382647.2</v>
      </c>
      <c r="AA98" s="9">
        <v>85</v>
      </c>
      <c r="AB98" s="8">
        <v>130280.01</v>
      </c>
      <c r="AC98" s="9">
        <v>54</v>
      </c>
      <c r="AD98" s="8">
        <v>20089.59</v>
      </c>
      <c r="AE98" s="9">
        <v>74</v>
      </c>
      <c r="AF98" s="8">
        <v>232277.6</v>
      </c>
      <c r="AG98" s="9">
        <v>2</v>
      </c>
      <c r="AH98" s="8">
        <v>30287.200000000001</v>
      </c>
      <c r="AI98" s="9">
        <v>8</v>
      </c>
      <c r="AJ98" s="40">
        <v>123574.1</v>
      </c>
      <c r="AK98" s="9">
        <v>0</v>
      </c>
      <c r="AL98" s="8">
        <v>0</v>
      </c>
      <c r="AM98" s="9">
        <v>0</v>
      </c>
      <c r="AN98" s="40">
        <v>0</v>
      </c>
      <c r="AO98" s="9">
        <v>50</v>
      </c>
      <c r="AP98" s="8">
        <v>186550.26</v>
      </c>
      <c r="AQ98" s="8">
        <f t="shared" si="25"/>
        <v>919499.16</v>
      </c>
      <c r="AR98" s="8">
        <f t="shared" si="26"/>
        <v>506873.03</v>
      </c>
      <c r="AS98" s="9">
        <v>118</v>
      </c>
      <c r="AT98" s="8">
        <v>190693.41</v>
      </c>
      <c r="AU98" s="9">
        <v>41</v>
      </c>
      <c r="AV98" s="8">
        <v>26735.4</v>
      </c>
      <c r="AW98" s="9">
        <v>111</v>
      </c>
      <c r="AX98" s="8">
        <v>289444.21999999997</v>
      </c>
      <c r="AY98" s="9">
        <v>2</v>
      </c>
      <c r="AZ98" s="8">
        <v>18496</v>
      </c>
      <c r="BA98" s="9">
        <v>8</v>
      </c>
      <c r="BB98" s="40">
        <v>207740.93</v>
      </c>
      <c r="BC98" s="9">
        <v>0</v>
      </c>
      <c r="BD98" s="8">
        <v>0</v>
      </c>
      <c r="BE98" s="9">
        <v>0</v>
      </c>
      <c r="BF98" s="40">
        <v>0</v>
      </c>
      <c r="BG98" s="9">
        <v>41</v>
      </c>
      <c r="BH98" s="8">
        <v>186389.2</v>
      </c>
      <c r="BI98" s="8">
        <f t="shared" si="27"/>
        <v>771727.11</v>
      </c>
      <c r="BJ98" s="8">
        <f t="shared" si="28"/>
        <v>387673.18</v>
      </c>
      <c r="BK98" s="9">
        <v>77</v>
      </c>
      <c r="BL98" s="8">
        <v>152531.85999999999</v>
      </c>
      <c r="BM98" s="9">
        <v>48</v>
      </c>
      <c r="BN98" s="8">
        <v>30465.43</v>
      </c>
      <c r="BO98" s="9">
        <v>128</v>
      </c>
      <c r="BP98" s="8">
        <v>204675.89</v>
      </c>
      <c r="BQ98" s="9">
        <v>2</v>
      </c>
      <c r="BR98" s="8">
        <v>29893.56</v>
      </c>
      <c r="BS98" s="9">
        <v>8</v>
      </c>
      <c r="BT98" s="40">
        <v>167851.7</v>
      </c>
      <c r="BU98" s="9">
        <v>0</v>
      </c>
      <c r="BV98" s="8">
        <v>0</v>
      </c>
      <c r="BW98" s="9">
        <v>0</v>
      </c>
      <c r="BX98" s="40">
        <v>0</v>
      </c>
      <c r="BY98" s="9">
        <v>41</v>
      </c>
      <c r="BZ98" s="8">
        <v>186308.67</v>
      </c>
      <c r="CA98" s="8">
        <f t="shared" si="29"/>
        <v>494269.87</v>
      </c>
      <c r="CB98" s="8">
        <f t="shared" si="30"/>
        <v>199616.39</v>
      </c>
      <c r="CC98" s="9">
        <v>28</v>
      </c>
      <c r="CD98" s="8">
        <v>18332</v>
      </c>
      <c r="CE98" s="9">
        <v>48</v>
      </c>
      <c r="CF98" s="8">
        <v>20465.43</v>
      </c>
      <c r="CG98" s="9">
        <v>128</v>
      </c>
      <c r="CH98" s="8">
        <v>160818.96</v>
      </c>
      <c r="CI98" s="9">
        <v>2</v>
      </c>
      <c r="CJ98" s="8">
        <v>17812.259999999998</v>
      </c>
      <c r="CK98" s="9">
        <v>8</v>
      </c>
      <c r="CL98" s="40">
        <v>93890.85</v>
      </c>
      <c r="CM98" s="9">
        <v>0</v>
      </c>
      <c r="CN98" s="8">
        <v>0</v>
      </c>
      <c r="CO98" s="9">
        <v>0</v>
      </c>
      <c r="CP98" s="40">
        <v>0</v>
      </c>
      <c r="CQ98" s="9">
        <v>41</v>
      </c>
      <c r="CR98" s="8">
        <v>182950.37</v>
      </c>
    </row>
    <row r="99" spans="1:96" x14ac:dyDescent="0.25">
      <c r="A99" s="12"/>
      <c r="B99" s="17" t="s">
        <v>73</v>
      </c>
      <c r="C99" s="12"/>
      <c r="D99" s="25"/>
      <c r="E99" s="25"/>
      <c r="F99" s="31"/>
      <c r="G99" s="8">
        <f t="shared" si="21"/>
        <v>0</v>
      </c>
      <c r="H99" s="8">
        <f t="shared" si="22"/>
        <v>0</v>
      </c>
      <c r="I99" s="9">
        <f t="shared" si="31"/>
        <v>0</v>
      </c>
      <c r="J99" s="8">
        <f t="shared" si="31"/>
        <v>0</v>
      </c>
      <c r="K99" s="9">
        <f t="shared" si="31"/>
        <v>0</v>
      </c>
      <c r="L99" s="8">
        <f t="shared" si="31"/>
        <v>0</v>
      </c>
      <c r="M99" s="9">
        <f t="shared" si="31"/>
        <v>0</v>
      </c>
      <c r="N99" s="8">
        <f t="shared" si="31"/>
        <v>0</v>
      </c>
      <c r="O99" s="9">
        <f t="shared" si="31"/>
        <v>0</v>
      </c>
      <c r="P99" s="8">
        <f t="shared" si="31"/>
        <v>0</v>
      </c>
      <c r="Q99" s="9">
        <f t="shared" si="31"/>
        <v>0</v>
      </c>
      <c r="R99" s="8">
        <f t="shared" si="31"/>
        <v>0</v>
      </c>
      <c r="S99" s="9">
        <f t="shared" si="31"/>
        <v>0</v>
      </c>
      <c r="T99" s="8">
        <f t="shared" si="31"/>
        <v>0</v>
      </c>
      <c r="U99" s="9">
        <f t="shared" si="31"/>
        <v>0</v>
      </c>
      <c r="V99" s="8">
        <f t="shared" si="31"/>
        <v>0</v>
      </c>
      <c r="W99" s="9">
        <f t="shared" si="31"/>
        <v>0</v>
      </c>
      <c r="X99" s="8">
        <f t="shared" si="18"/>
        <v>0</v>
      </c>
      <c r="Y99" s="8">
        <f t="shared" si="23"/>
        <v>0</v>
      </c>
      <c r="Z99" s="8">
        <f t="shared" si="24"/>
        <v>0</v>
      </c>
      <c r="AA99" s="9">
        <v>0</v>
      </c>
      <c r="AB99" s="8">
        <v>0</v>
      </c>
      <c r="AC99" s="9">
        <v>0</v>
      </c>
      <c r="AD99" s="8">
        <v>0</v>
      </c>
      <c r="AE99" s="9">
        <v>0</v>
      </c>
      <c r="AF99" s="8">
        <v>0</v>
      </c>
      <c r="AG99" s="9">
        <v>0</v>
      </c>
      <c r="AH99" s="8">
        <v>0</v>
      </c>
      <c r="AI99" s="9">
        <v>0</v>
      </c>
      <c r="AJ99" s="40">
        <v>0</v>
      </c>
      <c r="AK99" s="9">
        <v>0</v>
      </c>
      <c r="AL99" s="8">
        <v>0</v>
      </c>
      <c r="AM99" s="9">
        <v>0</v>
      </c>
      <c r="AN99" s="40">
        <v>0</v>
      </c>
      <c r="AO99" s="9">
        <v>0</v>
      </c>
      <c r="AP99" s="8">
        <v>0</v>
      </c>
      <c r="AQ99" s="8">
        <f t="shared" si="25"/>
        <v>0</v>
      </c>
      <c r="AR99" s="8">
        <f t="shared" si="26"/>
        <v>0</v>
      </c>
      <c r="AS99" s="9">
        <v>0</v>
      </c>
      <c r="AT99" s="8">
        <v>0</v>
      </c>
      <c r="AU99" s="9">
        <v>0</v>
      </c>
      <c r="AV99" s="8">
        <v>0</v>
      </c>
      <c r="AW99" s="9">
        <v>0</v>
      </c>
      <c r="AX99" s="8">
        <v>0</v>
      </c>
      <c r="AY99" s="9">
        <v>0</v>
      </c>
      <c r="AZ99" s="8">
        <v>0</v>
      </c>
      <c r="BA99" s="9">
        <v>0</v>
      </c>
      <c r="BB99" s="40">
        <v>0</v>
      </c>
      <c r="BC99" s="9">
        <v>0</v>
      </c>
      <c r="BD99" s="8">
        <v>0</v>
      </c>
      <c r="BE99" s="9">
        <v>0</v>
      </c>
      <c r="BF99" s="40">
        <v>0</v>
      </c>
      <c r="BG99" s="9">
        <v>0</v>
      </c>
      <c r="BH99" s="8">
        <v>0</v>
      </c>
      <c r="BI99" s="8">
        <f t="shared" si="27"/>
        <v>0</v>
      </c>
      <c r="BJ99" s="8">
        <f t="shared" si="28"/>
        <v>0</v>
      </c>
      <c r="BK99" s="9">
        <v>0</v>
      </c>
      <c r="BL99" s="8">
        <v>0</v>
      </c>
      <c r="BM99" s="9">
        <v>0</v>
      </c>
      <c r="BN99" s="8">
        <v>0</v>
      </c>
      <c r="BO99" s="9">
        <v>0</v>
      </c>
      <c r="BP99" s="8">
        <v>0</v>
      </c>
      <c r="BQ99" s="9">
        <v>0</v>
      </c>
      <c r="BR99" s="8">
        <v>0</v>
      </c>
      <c r="BS99" s="9">
        <v>0</v>
      </c>
      <c r="BT99" s="40">
        <v>0</v>
      </c>
      <c r="BU99" s="9">
        <v>0</v>
      </c>
      <c r="BV99" s="8">
        <v>0</v>
      </c>
      <c r="BW99" s="9">
        <v>0</v>
      </c>
      <c r="BX99" s="40">
        <v>0</v>
      </c>
      <c r="BY99" s="9">
        <v>0</v>
      </c>
      <c r="BZ99" s="8">
        <v>0</v>
      </c>
      <c r="CA99" s="8">
        <f t="shared" si="29"/>
        <v>0</v>
      </c>
      <c r="CB99" s="8">
        <f t="shared" si="30"/>
        <v>0</v>
      </c>
      <c r="CC99" s="9">
        <v>0</v>
      </c>
      <c r="CD99" s="8">
        <v>0</v>
      </c>
      <c r="CE99" s="9">
        <v>0</v>
      </c>
      <c r="CF99" s="8">
        <v>0</v>
      </c>
      <c r="CG99" s="9">
        <v>0</v>
      </c>
      <c r="CH99" s="8">
        <v>0</v>
      </c>
      <c r="CI99" s="9">
        <v>0</v>
      </c>
      <c r="CJ99" s="8">
        <v>0</v>
      </c>
      <c r="CK99" s="9">
        <v>0</v>
      </c>
      <c r="CL99" s="40">
        <v>0</v>
      </c>
      <c r="CM99" s="9">
        <v>0</v>
      </c>
      <c r="CN99" s="8">
        <v>0</v>
      </c>
      <c r="CO99" s="9">
        <v>0</v>
      </c>
      <c r="CP99" s="40">
        <v>0</v>
      </c>
      <c r="CQ99" s="9">
        <v>0</v>
      </c>
      <c r="CR99" s="8">
        <v>0</v>
      </c>
    </row>
    <row r="100" spans="1:96" x14ac:dyDescent="0.25">
      <c r="A100" s="12">
        <v>79</v>
      </c>
      <c r="B100" s="18" t="s">
        <v>74</v>
      </c>
      <c r="C100" s="12">
        <v>330058</v>
      </c>
      <c r="D100" s="25" t="s">
        <v>175</v>
      </c>
      <c r="E100" s="25" t="s">
        <v>154</v>
      </c>
      <c r="F100" s="31" t="s">
        <v>176</v>
      </c>
      <c r="G100" s="8">
        <f t="shared" si="21"/>
        <v>31290384.530000001</v>
      </c>
      <c r="H100" s="8">
        <f t="shared" si="22"/>
        <v>8980486.7899999991</v>
      </c>
      <c r="I100" s="9">
        <f t="shared" si="31"/>
        <v>4895</v>
      </c>
      <c r="J100" s="8">
        <f t="shared" si="31"/>
        <v>3824828.01</v>
      </c>
      <c r="K100" s="9">
        <f t="shared" si="31"/>
        <v>664</v>
      </c>
      <c r="L100" s="8">
        <f t="shared" si="31"/>
        <v>322429.78999999998</v>
      </c>
      <c r="M100" s="9">
        <f t="shared" si="31"/>
        <v>2534</v>
      </c>
      <c r="N100" s="8">
        <f t="shared" si="31"/>
        <v>4833228.99</v>
      </c>
      <c r="O100" s="9">
        <f t="shared" si="31"/>
        <v>365</v>
      </c>
      <c r="P100" s="8">
        <f t="shared" si="31"/>
        <v>15708765.32</v>
      </c>
      <c r="Q100" s="9">
        <f t="shared" si="31"/>
        <v>201</v>
      </c>
      <c r="R100" s="8">
        <f t="shared" si="31"/>
        <v>6601132.4199999999</v>
      </c>
      <c r="S100" s="9">
        <f t="shared" si="31"/>
        <v>0</v>
      </c>
      <c r="T100" s="8">
        <f t="shared" si="31"/>
        <v>0</v>
      </c>
      <c r="U100" s="9">
        <f t="shared" si="31"/>
        <v>0</v>
      </c>
      <c r="V100" s="8">
        <f t="shared" si="31"/>
        <v>0</v>
      </c>
      <c r="W100" s="9">
        <f t="shared" si="31"/>
        <v>0</v>
      </c>
      <c r="X100" s="8">
        <f t="shared" si="18"/>
        <v>0</v>
      </c>
      <c r="Y100" s="8">
        <f t="shared" si="23"/>
        <v>10966035.48</v>
      </c>
      <c r="Z100" s="8">
        <f t="shared" si="24"/>
        <v>2386249.88</v>
      </c>
      <c r="AA100" s="9">
        <v>1264</v>
      </c>
      <c r="AB100" s="8">
        <v>1008807.29</v>
      </c>
      <c r="AC100" s="9">
        <v>174</v>
      </c>
      <c r="AD100" s="8">
        <v>84514.53</v>
      </c>
      <c r="AE100" s="9">
        <v>642</v>
      </c>
      <c r="AF100" s="8">
        <v>1292928.06</v>
      </c>
      <c r="AG100" s="9">
        <v>100</v>
      </c>
      <c r="AH100" s="8">
        <v>5926329.2999999998</v>
      </c>
      <c r="AI100" s="9">
        <v>62</v>
      </c>
      <c r="AJ100" s="40">
        <v>2653456.2999999998</v>
      </c>
      <c r="AK100" s="9">
        <v>0</v>
      </c>
      <c r="AL100" s="8">
        <v>0</v>
      </c>
      <c r="AM100" s="9">
        <v>0</v>
      </c>
      <c r="AN100" s="40">
        <v>0</v>
      </c>
      <c r="AO100" s="9">
        <v>0</v>
      </c>
      <c r="AP100" s="8">
        <v>0</v>
      </c>
      <c r="AQ100" s="8">
        <f t="shared" si="25"/>
        <v>5275553.82</v>
      </c>
      <c r="AR100" s="8">
        <f t="shared" si="26"/>
        <v>2255375.1</v>
      </c>
      <c r="AS100" s="9">
        <v>1257</v>
      </c>
      <c r="AT100" s="8">
        <v>973787.88</v>
      </c>
      <c r="AU100" s="9">
        <v>150</v>
      </c>
      <c r="AV100" s="8">
        <v>72550</v>
      </c>
      <c r="AW100" s="9">
        <v>642</v>
      </c>
      <c r="AX100" s="8">
        <v>1209037.22</v>
      </c>
      <c r="AY100" s="9">
        <v>101</v>
      </c>
      <c r="AZ100" s="8">
        <v>1009435.02</v>
      </c>
      <c r="BA100" s="9">
        <v>49</v>
      </c>
      <c r="BB100" s="40">
        <v>2010743.7</v>
      </c>
      <c r="BC100" s="9">
        <v>0</v>
      </c>
      <c r="BD100" s="8">
        <v>0</v>
      </c>
      <c r="BE100" s="9">
        <v>0</v>
      </c>
      <c r="BF100" s="40">
        <v>0</v>
      </c>
      <c r="BG100" s="9">
        <v>0</v>
      </c>
      <c r="BH100" s="8">
        <v>0</v>
      </c>
      <c r="BI100" s="8">
        <f t="shared" si="27"/>
        <v>7329293.7699999996</v>
      </c>
      <c r="BJ100" s="8">
        <f t="shared" si="28"/>
        <v>2207978.5</v>
      </c>
      <c r="BK100" s="9">
        <v>1092</v>
      </c>
      <c r="BL100" s="8">
        <v>947355.7</v>
      </c>
      <c r="BM100" s="9">
        <v>146</v>
      </c>
      <c r="BN100" s="8">
        <v>71245.600000000006</v>
      </c>
      <c r="BO100" s="9">
        <v>552</v>
      </c>
      <c r="BP100" s="8">
        <v>1189377.2</v>
      </c>
      <c r="BQ100" s="9">
        <v>90</v>
      </c>
      <c r="BR100" s="8">
        <v>3912667.74</v>
      </c>
      <c r="BS100" s="9">
        <v>45</v>
      </c>
      <c r="BT100" s="40">
        <v>1208647.53</v>
      </c>
      <c r="BU100" s="9">
        <v>0</v>
      </c>
      <c r="BV100" s="8">
        <v>0</v>
      </c>
      <c r="BW100" s="9">
        <v>0</v>
      </c>
      <c r="BX100" s="40">
        <v>0</v>
      </c>
      <c r="BY100" s="9">
        <v>0</v>
      </c>
      <c r="BZ100" s="8">
        <v>0</v>
      </c>
      <c r="CA100" s="8">
        <f t="shared" si="29"/>
        <v>7719501.46</v>
      </c>
      <c r="CB100" s="8">
        <f t="shared" si="30"/>
        <v>2130883.31</v>
      </c>
      <c r="CC100" s="9">
        <v>1282</v>
      </c>
      <c r="CD100" s="8">
        <v>894877.14</v>
      </c>
      <c r="CE100" s="9">
        <v>194</v>
      </c>
      <c r="CF100" s="8">
        <v>94119.66</v>
      </c>
      <c r="CG100" s="9">
        <v>698</v>
      </c>
      <c r="CH100" s="8">
        <v>1141886.51</v>
      </c>
      <c r="CI100" s="9">
        <v>74</v>
      </c>
      <c r="CJ100" s="8">
        <v>4860333.26</v>
      </c>
      <c r="CK100" s="9">
        <v>45</v>
      </c>
      <c r="CL100" s="40">
        <v>728284.89</v>
      </c>
      <c r="CM100" s="9">
        <v>0</v>
      </c>
      <c r="CN100" s="8">
        <v>0</v>
      </c>
      <c r="CO100" s="9">
        <v>0</v>
      </c>
      <c r="CP100" s="40">
        <v>0</v>
      </c>
      <c r="CQ100" s="9">
        <v>0</v>
      </c>
      <c r="CR100" s="8">
        <v>0</v>
      </c>
    </row>
    <row r="101" spans="1:96" x14ac:dyDescent="0.25">
      <c r="A101" s="12">
        <v>80</v>
      </c>
      <c r="B101" s="18" t="s">
        <v>75</v>
      </c>
      <c r="C101" s="12">
        <v>330057</v>
      </c>
      <c r="D101" s="25" t="s">
        <v>175</v>
      </c>
      <c r="E101" s="25" t="s">
        <v>154</v>
      </c>
      <c r="F101" s="31" t="s">
        <v>176</v>
      </c>
      <c r="G101" s="8">
        <f t="shared" si="21"/>
        <v>19990000</v>
      </c>
      <c r="H101" s="8">
        <f t="shared" si="22"/>
        <v>12630000</v>
      </c>
      <c r="I101" s="9">
        <f t="shared" si="31"/>
        <v>6090</v>
      </c>
      <c r="J101" s="8">
        <f t="shared" si="31"/>
        <v>4450000</v>
      </c>
      <c r="K101" s="9">
        <f t="shared" si="31"/>
        <v>870</v>
      </c>
      <c r="L101" s="8">
        <f t="shared" si="31"/>
        <v>380000</v>
      </c>
      <c r="M101" s="9">
        <f t="shared" si="31"/>
        <v>5400</v>
      </c>
      <c r="N101" s="8">
        <f t="shared" si="31"/>
        <v>7800000</v>
      </c>
      <c r="O101" s="9">
        <f t="shared" si="31"/>
        <v>174</v>
      </c>
      <c r="P101" s="8">
        <f t="shared" si="31"/>
        <v>1760000</v>
      </c>
      <c r="Q101" s="9">
        <f t="shared" si="31"/>
        <v>242</v>
      </c>
      <c r="R101" s="8">
        <f t="shared" si="31"/>
        <v>5600000</v>
      </c>
      <c r="S101" s="9">
        <f t="shared" si="31"/>
        <v>0</v>
      </c>
      <c r="T101" s="8">
        <f t="shared" si="31"/>
        <v>0</v>
      </c>
      <c r="U101" s="9">
        <f t="shared" si="31"/>
        <v>0</v>
      </c>
      <c r="V101" s="8">
        <f t="shared" si="31"/>
        <v>0</v>
      </c>
      <c r="W101" s="9">
        <f t="shared" si="31"/>
        <v>0</v>
      </c>
      <c r="X101" s="8">
        <f t="shared" si="18"/>
        <v>0</v>
      </c>
      <c r="Y101" s="8">
        <f t="shared" si="23"/>
        <v>5283961.59</v>
      </c>
      <c r="Z101" s="8">
        <f t="shared" si="24"/>
        <v>3403961.59</v>
      </c>
      <c r="AA101" s="9">
        <v>1630</v>
      </c>
      <c r="AB101" s="8">
        <v>1150000</v>
      </c>
      <c r="AC101" s="9">
        <v>230</v>
      </c>
      <c r="AD101" s="8">
        <v>100000</v>
      </c>
      <c r="AE101" s="9">
        <v>1350</v>
      </c>
      <c r="AF101" s="8">
        <v>2153961.59</v>
      </c>
      <c r="AG101" s="9">
        <v>43</v>
      </c>
      <c r="AH101" s="8">
        <v>430000</v>
      </c>
      <c r="AI101" s="9">
        <v>61</v>
      </c>
      <c r="AJ101" s="40">
        <v>1450000</v>
      </c>
      <c r="AK101" s="9">
        <v>0</v>
      </c>
      <c r="AL101" s="8">
        <v>0</v>
      </c>
      <c r="AM101" s="9">
        <v>0</v>
      </c>
      <c r="AN101" s="40">
        <v>0</v>
      </c>
      <c r="AO101" s="9">
        <v>0</v>
      </c>
      <c r="AP101" s="8">
        <v>0</v>
      </c>
      <c r="AQ101" s="8">
        <f t="shared" si="25"/>
        <v>5500000</v>
      </c>
      <c r="AR101" s="8">
        <f t="shared" si="26"/>
        <v>3200000</v>
      </c>
      <c r="AS101" s="9">
        <v>1600</v>
      </c>
      <c r="AT101" s="8">
        <v>1150000</v>
      </c>
      <c r="AU101" s="9">
        <v>230</v>
      </c>
      <c r="AV101" s="8">
        <v>100000</v>
      </c>
      <c r="AW101" s="9">
        <v>1350</v>
      </c>
      <c r="AX101" s="8">
        <v>1950000</v>
      </c>
      <c r="AY101" s="9">
        <v>44</v>
      </c>
      <c r="AZ101" s="8">
        <v>450000</v>
      </c>
      <c r="BA101" s="9">
        <v>60</v>
      </c>
      <c r="BB101" s="40">
        <v>1850000</v>
      </c>
      <c r="BC101" s="9">
        <v>0</v>
      </c>
      <c r="BD101" s="8">
        <v>0</v>
      </c>
      <c r="BE101" s="9">
        <v>0</v>
      </c>
      <c r="BF101" s="40">
        <v>0</v>
      </c>
      <c r="BG101" s="9">
        <v>0</v>
      </c>
      <c r="BH101" s="8">
        <v>0</v>
      </c>
      <c r="BI101" s="8">
        <f t="shared" si="27"/>
        <v>4810000</v>
      </c>
      <c r="BJ101" s="8">
        <f t="shared" si="28"/>
        <v>3030000</v>
      </c>
      <c r="BK101" s="9">
        <v>1180</v>
      </c>
      <c r="BL101" s="8">
        <v>1000000</v>
      </c>
      <c r="BM101" s="9">
        <v>180</v>
      </c>
      <c r="BN101" s="8">
        <v>80000</v>
      </c>
      <c r="BO101" s="9">
        <v>1350</v>
      </c>
      <c r="BP101" s="8">
        <v>1950000</v>
      </c>
      <c r="BQ101" s="9">
        <v>43</v>
      </c>
      <c r="BR101" s="8">
        <v>430000</v>
      </c>
      <c r="BS101" s="9">
        <v>60</v>
      </c>
      <c r="BT101" s="40">
        <v>1350000</v>
      </c>
      <c r="BU101" s="9">
        <v>0</v>
      </c>
      <c r="BV101" s="8">
        <v>0</v>
      </c>
      <c r="BW101" s="9">
        <v>0</v>
      </c>
      <c r="BX101" s="40">
        <v>0</v>
      </c>
      <c r="BY101" s="9">
        <v>0</v>
      </c>
      <c r="BZ101" s="8">
        <v>0</v>
      </c>
      <c r="CA101" s="8">
        <f t="shared" si="29"/>
        <v>4396038.41</v>
      </c>
      <c r="CB101" s="8">
        <f t="shared" si="30"/>
        <v>2996038.41</v>
      </c>
      <c r="CC101" s="9">
        <v>1680</v>
      </c>
      <c r="CD101" s="8">
        <v>1150000</v>
      </c>
      <c r="CE101" s="9">
        <v>230</v>
      </c>
      <c r="CF101" s="8">
        <v>100000</v>
      </c>
      <c r="CG101" s="9">
        <v>1350</v>
      </c>
      <c r="CH101" s="8">
        <v>1746038.41</v>
      </c>
      <c r="CI101" s="9">
        <v>44</v>
      </c>
      <c r="CJ101" s="8">
        <v>450000</v>
      </c>
      <c r="CK101" s="9">
        <v>61</v>
      </c>
      <c r="CL101" s="40">
        <v>950000</v>
      </c>
      <c r="CM101" s="9">
        <v>0</v>
      </c>
      <c r="CN101" s="8">
        <v>0</v>
      </c>
      <c r="CO101" s="9">
        <v>0</v>
      </c>
      <c r="CP101" s="40">
        <v>0</v>
      </c>
      <c r="CQ101" s="9">
        <v>0</v>
      </c>
      <c r="CR101" s="8">
        <v>0</v>
      </c>
    </row>
    <row r="102" spans="1:96" x14ac:dyDescent="0.25">
      <c r="A102" s="12">
        <v>81</v>
      </c>
      <c r="B102" s="18" t="s">
        <v>76</v>
      </c>
      <c r="C102" s="12">
        <v>330061</v>
      </c>
      <c r="D102" s="25" t="s">
        <v>175</v>
      </c>
      <c r="E102" s="25" t="s">
        <v>154</v>
      </c>
      <c r="F102" s="31" t="s">
        <v>176</v>
      </c>
      <c r="G102" s="8">
        <f t="shared" si="21"/>
        <v>87856500</v>
      </c>
      <c r="H102" s="8">
        <f t="shared" si="22"/>
        <v>39301500</v>
      </c>
      <c r="I102" s="9">
        <f t="shared" si="31"/>
        <v>14635</v>
      </c>
      <c r="J102" s="8">
        <f t="shared" si="31"/>
        <v>13700500</v>
      </c>
      <c r="K102" s="9">
        <f t="shared" si="31"/>
        <v>5197</v>
      </c>
      <c r="L102" s="8">
        <f t="shared" si="31"/>
        <v>2550500</v>
      </c>
      <c r="M102" s="9">
        <f t="shared" si="31"/>
        <v>15879</v>
      </c>
      <c r="N102" s="8">
        <f t="shared" si="31"/>
        <v>23050500</v>
      </c>
      <c r="O102" s="9">
        <f t="shared" si="31"/>
        <v>577</v>
      </c>
      <c r="P102" s="8">
        <f t="shared" si="31"/>
        <v>8255000</v>
      </c>
      <c r="Q102" s="9">
        <f t="shared" si="31"/>
        <v>1328</v>
      </c>
      <c r="R102" s="8">
        <f t="shared" si="31"/>
        <v>40300000</v>
      </c>
      <c r="S102" s="9">
        <f t="shared" si="31"/>
        <v>0</v>
      </c>
      <c r="T102" s="8">
        <f t="shared" si="31"/>
        <v>0</v>
      </c>
      <c r="U102" s="9">
        <f t="shared" si="31"/>
        <v>5</v>
      </c>
      <c r="V102" s="8">
        <f t="shared" si="31"/>
        <v>733695</v>
      </c>
      <c r="W102" s="9">
        <f t="shared" si="31"/>
        <v>0</v>
      </c>
      <c r="X102" s="8">
        <f t="shared" si="18"/>
        <v>0</v>
      </c>
      <c r="Y102" s="8">
        <f t="shared" si="23"/>
        <v>18941681</v>
      </c>
      <c r="Z102" s="8">
        <f t="shared" si="24"/>
        <v>9671681</v>
      </c>
      <c r="AA102" s="9">
        <v>3645</v>
      </c>
      <c r="AB102" s="8">
        <v>3400500</v>
      </c>
      <c r="AC102" s="9">
        <v>1297</v>
      </c>
      <c r="AD102" s="8">
        <v>600500</v>
      </c>
      <c r="AE102" s="9">
        <v>3927</v>
      </c>
      <c r="AF102" s="8">
        <v>5670681</v>
      </c>
      <c r="AG102" s="9">
        <v>119</v>
      </c>
      <c r="AH102" s="8">
        <v>1670000</v>
      </c>
      <c r="AI102" s="9">
        <v>288</v>
      </c>
      <c r="AJ102" s="40">
        <v>7600000</v>
      </c>
      <c r="AK102" s="9">
        <v>0</v>
      </c>
      <c r="AL102" s="8">
        <v>0</v>
      </c>
      <c r="AM102" s="9">
        <v>1</v>
      </c>
      <c r="AN102" s="40">
        <v>146739</v>
      </c>
      <c r="AO102" s="9">
        <v>0</v>
      </c>
      <c r="AP102" s="8">
        <v>0</v>
      </c>
      <c r="AQ102" s="8">
        <f t="shared" si="25"/>
        <v>22700000</v>
      </c>
      <c r="AR102" s="8">
        <f t="shared" si="26"/>
        <v>10200000</v>
      </c>
      <c r="AS102" s="9">
        <v>3663</v>
      </c>
      <c r="AT102" s="8">
        <v>3500000</v>
      </c>
      <c r="AU102" s="9">
        <v>1300</v>
      </c>
      <c r="AV102" s="8">
        <v>650000</v>
      </c>
      <c r="AW102" s="9">
        <v>3984</v>
      </c>
      <c r="AX102" s="8">
        <v>6050000</v>
      </c>
      <c r="AY102" s="9">
        <v>124</v>
      </c>
      <c r="AZ102" s="8">
        <v>2000000</v>
      </c>
      <c r="BA102" s="9">
        <v>348</v>
      </c>
      <c r="BB102" s="40">
        <v>10500000</v>
      </c>
      <c r="BC102" s="9">
        <v>0</v>
      </c>
      <c r="BD102" s="8">
        <v>0</v>
      </c>
      <c r="BE102" s="9">
        <v>1</v>
      </c>
      <c r="BF102" s="40">
        <v>146739</v>
      </c>
      <c r="BG102" s="9">
        <v>0</v>
      </c>
      <c r="BH102" s="8">
        <v>0</v>
      </c>
      <c r="BI102" s="8">
        <f t="shared" si="27"/>
        <v>22140000</v>
      </c>
      <c r="BJ102" s="8">
        <f t="shared" si="28"/>
        <v>10100000</v>
      </c>
      <c r="BK102" s="9">
        <v>3663</v>
      </c>
      <c r="BL102" s="8">
        <v>3400000</v>
      </c>
      <c r="BM102" s="9">
        <v>1300</v>
      </c>
      <c r="BN102" s="8">
        <v>650000</v>
      </c>
      <c r="BO102" s="9">
        <v>3984</v>
      </c>
      <c r="BP102" s="8">
        <v>6050000</v>
      </c>
      <c r="BQ102" s="9">
        <v>154</v>
      </c>
      <c r="BR102" s="8">
        <v>2140000</v>
      </c>
      <c r="BS102" s="9">
        <v>328</v>
      </c>
      <c r="BT102" s="40">
        <v>9900000</v>
      </c>
      <c r="BU102" s="9">
        <v>0</v>
      </c>
      <c r="BV102" s="8">
        <v>0</v>
      </c>
      <c r="BW102" s="9">
        <v>1</v>
      </c>
      <c r="BX102" s="40">
        <v>146739</v>
      </c>
      <c r="BY102" s="9">
        <v>0</v>
      </c>
      <c r="BZ102" s="8">
        <v>0</v>
      </c>
      <c r="CA102" s="8">
        <f t="shared" si="29"/>
        <v>24074819</v>
      </c>
      <c r="CB102" s="8">
        <f t="shared" si="30"/>
        <v>9329819</v>
      </c>
      <c r="CC102" s="9">
        <v>3664</v>
      </c>
      <c r="CD102" s="8">
        <v>3400000</v>
      </c>
      <c r="CE102" s="9">
        <v>1300</v>
      </c>
      <c r="CF102" s="8">
        <v>650000</v>
      </c>
      <c r="CG102" s="9">
        <v>3984</v>
      </c>
      <c r="CH102" s="8">
        <v>5279819</v>
      </c>
      <c r="CI102" s="9">
        <v>180</v>
      </c>
      <c r="CJ102" s="8">
        <v>2445000</v>
      </c>
      <c r="CK102" s="9">
        <v>364</v>
      </c>
      <c r="CL102" s="40">
        <v>12300000</v>
      </c>
      <c r="CM102" s="9">
        <v>0</v>
      </c>
      <c r="CN102" s="8">
        <v>0</v>
      </c>
      <c r="CO102" s="9">
        <v>2</v>
      </c>
      <c r="CP102" s="40">
        <v>293478</v>
      </c>
      <c r="CQ102" s="9">
        <v>0</v>
      </c>
      <c r="CR102" s="8">
        <v>0</v>
      </c>
    </row>
    <row r="103" spans="1:96" x14ac:dyDescent="0.25">
      <c r="A103" s="12">
        <v>82</v>
      </c>
      <c r="B103" s="18" t="s">
        <v>77</v>
      </c>
      <c r="C103" s="12">
        <v>330251</v>
      </c>
      <c r="D103" s="25" t="s">
        <v>175</v>
      </c>
      <c r="E103" s="25" t="s">
        <v>154</v>
      </c>
      <c r="F103" s="31" t="s">
        <v>176</v>
      </c>
      <c r="G103" s="8">
        <f t="shared" si="21"/>
        <v>5413712.1600000001</v>
      </c>
      <c r="H103" s="8">
        <f t="shared" si="22"/>
        <v>5413712.1600000001</v>
      </c>
      <c r="I103" s="9">
        <f t="shared" si="31"/>
        <v>3860</v>
      </c>
      <c r="J103" s="8">
        <f t="shared" si="31"/>
        <v>1744386.36</v>
      </c>
      <c r="K103" s="9">
        <f t="shared" si="31"/>
        <v>802</v>
      </c>
      <c r="L103" s="8">
        <f t="shared" si="31"/>
        <v>426063.28</v>
      </c>
      <c r="M103" s="9">
        <f t="shared" si="31"/>
        <v>3054</v>
      </c>
      <c r="N103" s="8">
        <f t="shared" si="31"/>
        <v>3243262.52</v>
      </c>
      <c r="O103" s="9">
        <f t="shared" si="31"/>
        <v>0</v>
      </c>
      <c r="P103" s="8">
        <f t="shared" si="31"/>
        <v>0</v>
      </c>
      <c r="Q103" s="9">
        <f t="shared" si="31"/>
        <v>0</v>
      </c>
      <c r="R103" s="8">
        <f t="shared" si="31"/>
        <v>0</v>
      </c>
      <c r="S103" s="9">
        <f t="shared" si="31"/>
        <v>0</v>
      </c>
      <c r="T103" s="8">
        <f t="shared" si="31"/>
        <v>0</v>
      </c>
      <c r="U103" s="9">
        <f t="shared" si="31"/>
        <v>0</v>
      </c>
      <c r="V103" s="8">
        <f t="shared" si="31"/>
        <v>0</v>
      </c>
      <c r="W103" s="9">
        <f t="shared" si="31"/>
        <v>0</v>
      </c>
      <c r="X103" s="8">
        <f t="shared" si="18"/>
        <v>0</v>
      </c>
      <c r="Y103" s="8">
        <f t="shared" si="23"/>
        <v>1379741.14</v>
      </c>
      <c r="Z103" s="8">
        <f t="shared" si="24"/>
        <v>1379741.14</v>
      </c>
      <c r="AA103" s="9">
        <v>991</v>
      </c>
      <c r="AB103" s="8">
        <v>447931.81</v>
      </c>
      <c r="AC103" s="9">
        <v>205</v>
      </c>
      <c r="AD103" s="8">
        <v>108856.23</v>
      </c>
      <c r="AE103" s="9">
        <v>775</v>
      </c>
      <c r="AF103" s="8">
        <v>822953.1</v>
      </c>
      <c r="AG103" s="9">
        <v>0</v>
      </c>
      <c r="AH103" s="8">
        <v>0</v>
      </c>
      <c r="AI103" s="9">
        <v>0</v>
      </c>
      <c r="AJ103" s="40">
        <v>0</v>
      </c>
      <c r="AK103" s="9">
        <v>0</v>
      </c>
      <c r="AL103" s="8">
        <v>0</v>
      </c>
      <c r="AM103" s="9">
        <v>0</v>
      </c>
      <c r="AN103" s="40">
        <v>0</v>
      </c>
      <c r="AO103" s="9">
        <v>0</v>
      </c>
      <c r="AP103" s="8">
        <v>0</v>
      </c>
      <c r="AQ103" s="8">
        <f t="shared" si="25"/>
        <v>1393637.68</v>
      </c>
      <c r="AR103" s="8">
        <f t="shared" si="26"/>
        <v>1393637.68</v>
      </c>
      <c r="AS103" s="9">
        <v>1022</v>
      </c>
      <c r="AT103" s="8">
        <v>461828.35</v>
      </c>
      <c r="AU103" s="9">
        <v>205</v>
      </c>
      <c r="AV103" s="8">
        <v>108856.23</v>
      </c>
      <c r="AW103" s="9">
        <v>775</v>
      </c>
      <c r="AX103" s="8">
        <v>822953.1</v>
      </c>
      <c r="AY103" s="9">
        <v>0</v>
      </c>
      <c r="AZ103" s="8">
        <v>0</v>
      </c>
      <c r="BA103" s="9">
        <v>0</v>
      </c>
      <c r="BB103" s="40">
        <v>0</v>
      </c>
      <c r="BC103" s="9">
        <v>0</v>
      </c>
      <c r="BD103" s="8">
        <v>0</v>
      </c>
      <c r="BE103" s="9">
        <v>0</v>
      </c>
      <c r="BF103" s="40">
        <v>0</v>
      </c>
      <c r="BG103" s="9">
        <v>0</v>
      </c>
      <c r="BH103" s="8">
        <v>0</v>
      </c>
      <c r="BI103" s="8">
        <f t="shared" si="27"/>
        <v>1260592.2</v>
      </c>
      <c r="BJ103" s="8">
        <f t="shared" si="28"/>
        <v>1260592.2</v>
      </c>
      <c r="BK103" s="9">
        <v>856</v>
      </c>
      <c r="BL103" s="8">
        <v>386694.39</v>
      </c>
      <c r="BM103" s="9">
        <v>187</v>
      </c>
      <c r="BN103" s="8">
        <v>99494.59</v>
      </c>
      <c r="BO103" s="9">
        <v>729</v>
      </c>
      <c r="BP103" s="8">
        <v>774403.22</v>
      </c>
      <c r="BQ103" s="9">
        <v>0</v>
      </c>
      <c r="BR103" s="8">
        <v>0</v>
      </c>
      <c r="BS103" s="9">
        <v>0</v>
      </c>
      <c r="BT103" s="40">
        <v>0</v>
      </c>
      <c r="BU103" s="9">
        <v>0</v>
      </c>
      <c r="BV103" s="8">
        <v>0</v>
      </c>
      <c r="BW103" s="9">
        <v>0</v>
      </c>
      <c r="BX103" s="40">
        <v>0</v>
      </c>
      <c r="BY103" s="9">
        <v>0</v>
      </c>
      <c r="BZ103" s="8">
        <v>0</v>
      </c>
      <c r="CA103" s="8">
        <f t="shared" si="29"/>
        <v>1379741.14</v>
      </c>
      <c r="CB103" s="8">
        <f t="shared" si="30"/>
        <v>1379741.14</v>
      </c>
      <c r="CC103" s="9">
        <v>991</v>
      </c>
      <c r="CD103" s="8">
        <v>447931.81</v>
      </c>
      <c r="CE103" s="9">
        <v>205</v>
      </c>
      <c r="CF103" s="8">
        <v>108856.23</v>
      </c>
      <c r="CG103" s="9">
        <v>775</v>
      </c>
      <c r="CH103" s="8">
        <v>822953.1</v>
      </c>
      <c r="CI103" s="9">
        <v>0</v>
      </c>
      <c r="CJ103" s="8">
        <v>0</v>
      </c>
      <c r="CK103" s="9">
        <v>0</v>
      </c>
      <c r="CL103" s="40">
        <v>0</v>
      </c>
      <c r="CM103" s="9">
        <v>0</v>
      </c>
      <c r="CN103" s="8">
        <v>0</v>
      </c>
      <c r="CO103" s="9">
        <v>0</v>
      </c>
      <c r="CP103" s="40">
        <v>0</v>
      </c>
      <c r="CQ103" s="9">
        <v>0</v>
      </c>
      <c r="CR103" s="8">
        <v>0</v>
      </c>
    </row>
    <row r="104" spans="1:96" x14ac:dyDescent="0.25">
      <c r="A104" s="12">
        <v>83</v>
      </c>
      <c r="B104" s="18" t="s">
        <v>78</v>
      </c>
      <c r="C104" s="12">
        <v>330248</v>
      </c>
      <c r="D104" s="25" t="s">
        <v>175</v>
      </c>
      <c r="E104" s="25" t="s">
        <v>154</v>
      </c>
      <c r="F104" s="31" t="s">
        <v>176</v>
      </c>
      <c r="G104" s="8">
        <f t="shared" si="21"/>
        <v>23954306.690000001</v>
      </c>
      <c r="H104" s="8">
        <f t="shared" si="22"/>
        <v>2270118.46</v>
      </c>
      <c r="I104" s="9">
        <f t="shared" si="31"/>
        <v>2756</v>
      </c>
      <c r="J104" s="8">
        <f t="shared" si="31"/>
        <v>549016.71</v>
      </c>
      <c r="K104" s="9">
        <f t="shared" si="31"/>
        <v>0</v>
      </c>
      <c r="L104" s="8">
        <f t="shared" si="31"/>
        <v>0</v>
      </c>
      <c r="M104" s="9">
        <f t="shared" si="31"/>
        <v>2021</v>
      </c>
      <c r="N104" s="8">
        <f t="shared" si="31"/>
        <v>1721101.75</v>
      </c>
      <c r="O104" s="9">
        <f t="shared" si="31"/>
        <v>314</v>
      </c>
      <c r="P104" s="8">
        <f t="shared" si="31"/>
        <v>2705943.23</v>
      </c>
      <c r="Q104" s="9">
        <f t="shared" si="31"/>
        <v>790</v>
      </c>
      <c r="R104" s="8">
        <f t="shared" si="31"/>
        <v>18978245</v>
      </c>
      <c r="S104" s="9">
        <f t="shared" si="31"/>
        <v>0</v>
      </c>
      <c r="T104" s="8">
        <f t="shared" si="31"/>
        <v>0</v>
      </c>
      <c r="U104" s="9">
        <f t="shared" si="31"/>
        <v>0</v>
      </c>
      <c r="V104" s="8">
        <f t="shared" si="31"/>
        <v>0</v>
      </c>
      <c r="W104" s="9">
        <f t="shared" si="31"/>
        <v>0</v>
      </c>
      <c r="X104" s="8">
        <f t="shared" si="18"/>
        <v>0</v>
      </c>
      <c r="Y104" s="8">
        <f t="shared" si="23"/>
        <v>5812286.1900000004</v>
      </c>
      <c r="Z104" s="8">
        <f t="shared" si="24"/>
        <v>596407.43999999994</v>
      </c>
      <c r="AA104" s="9">
        <v>634</v>
      </c>
      <c r="AB104" s="8">
        <v>132366.78</v>
      </c>
      <c r="AC104" s="9">
        <v>0</v>
      </c>
      <c r="AD104" s="8">
        <v>0</v>
      </c>
      <c r="AE104" s="9">
        <v>498</v>
      </c>
      <c r="AF104" s="8">
        <v>464040.66</v>
      </c>
      <c r="AG104" s="9">
        <v>76</v>
      </c>
      <c r="AH104" s="8">
        <v>652988.43000000005</v>
      </c>
      <c r="AI104" s="9">
        <v>192</v>
      </c>
      <c r="AJ104" s="40">
        <v>4562890.32</v>
      </c>
      <c r="AK104" s="9">
        <v>0</v>
      </c>
      <c r="AL104" s="8">
        <v>0</v>
      </c>
      <c r="AM104" s="9">
        <v>0</v>
      </c>
      <c r="AN104" s="40">
        <v>0</v>
      </c>
      <c r="AO104" s="9">
        <v>0</v>
      </c>
      <c r="AP104" s="8">
        <v>0</v>
      </c>
      <c r="AQ104" s="8">
        <f t="shared" si="25"/>
        <v>7095560.1200000001</v>
      </c>
      <c r="AR104" s="8">
        <f t="shared" si="26"/>
        <v>559209.52</v>
      </c>
      <c r="AS104" s="9">
        <v>624</v>
      </c>
      <c r="AT104" s="8">
        <v>129673.83</v>
      </c>
      <c r="AU104" s="9">
        <v>0</v>
      </c>
      <c r="AV104" s="8">
        <v>0</v>
      </c>
      <c r="AW104" s="9">
        <v>498</v>
      </c>
      <c r="AX104" s="8">
        <v>429535.69</v>
      </c>
      <c r="AY104" s="9">
        <v>76</v>
      </c>
      <c r="AZ104" s="8">
        <v>653097.56000000006</v>
      </c>
      <c r="BA104" s="9">
        <v>193</v>
      </c>
      <c r="BB104" s="40">
        <v>5883253.04</v>
      </c>
      <c r="BC104" s="9">
        <v>0</v>
      </c>
      <c r="BD104" s="8">
        <v>0</v>
      </c>
      <c r="BE104" s="9">
        <v>0</v>
      </c>
      <c r="BF104" s="40">
        <v>0</v>
      </c>
      <c r="BG104" s="9">
        <v>0</v>
      </c>
      <c r="BH104" s="8">
        <v>0</v>
      </c>
      <c r="BI104" s="8">
        <f t="shared" si="27"/>
        <v>5798269.2699999996</v>
      </c>
      <c r="BJ104" s="8">
        <f t="shared" si="28"/>
        <v>539913.16</v>
      </c>
      <c r="BK104" s="9">
        <v>714</v>
      </c>
      <c r="BL104" s="8">
        <v>137620.70000000001</v>
      </c>
      <c r="BM104" s="9">
        <v>0</v>
      </c>
      <c r="BN104" s="8">
        <v>0</v>
      </c>
      <c r="BO104" s="9">
        <v>498</v>
      </c>
      <c r="BP104" s="8">
        <v>402292.46</v>
      </c>
      <c r="BQ104" s="9">
        <v>76</v>
      </c>
      <c r="BR104" s="8">
        <v>600141.49</v>
      </c>
      <c r="BS104" s="9">
        <v>191</v>
      </c>
      <c r="BT104" s="40">
        <v>4658214.62</v>
      </c>
      <c r="BU104" s="9">
        <v>0</v>
      </c>
      <c r="BV104" s="8">
        <v>0</v>
      </c>
      <c r="BW104" s="9">
        <v>0</v>
      </c>
      <c r="BX104" s="40">
        <v>0</v>
      </c>
      <c r="BY104" s="9">
        <v>0</v>
      </c>
      <c r="BZ104" s="8">
        <v>0</v>
      </c>
      <c r="CA104" s="8">
        <f t="shared" si="29"/>
        <v>5248191.1100000003</v>
      </c>
      <c r="CB104" s="8">
        <f t="shared" si="30"/>
        <v>574588.34</v>
      </c>
      <c r="CC104" s="9">
        <v>784</v>
      </c>
      <c r="CD104" s="8">
        <v>149355.4</v>
      </c>
      <c r="CE104" s="9">
        <v>0</v>
      </c>
      <c r="CF104" s="8">
        <v>0</v>
      </c>
      <c r="CG104" s="9">
        <v>527</v>
      </c>
      <c r="CH104" s="8">
        <v>425232.94</v>
      </c>
      <c r="CI104" s="9">
        <v>86</v>
      </c>
      <c r="CJ104" s="8">
        <v>799715.75</v>
      </c>
      <c r="CK104" s="9">
        <v>214</v>
      </c>
      <c r="CL104" s="40">
        <v>3873887.02</v>
      </c>
      <c r="CM104" s="9">
        <v>0</v>
      </c>
      <c r="CN104" s="8">
        <v>0</v>
      </c>
      <c r="CO104" s="9">
        <v>0</v>
      </c>
      <c r="CP104" s="40">
        <v>0</v>
      </c>
      <c r="CQ104" s="9">
        <v>0</v>
      </c>
      <c r="CR104" s="8">
        <v>0</v>
      </c>
    </row>
    <row r="105" spans="1:96" x14ac:dyDescent="0.25">
      <c r="A105" s="12">
        <v>84</v>
      </c>
      <c r="B105" s="18" t="s">
        <v>79</v>
      </c>
      <c r="C105" s="12">
        <v>330059</v>
      </c>
      <c r="D105" s="25" t="s">
        <v>175</v>
      </c>
      <c r="E105" s="25" t="s">
        <v>154</v>
      </c>
      <c r="F105" s="31" t="s">
        <v>176</v>
      </c>
      <c r="G105" s="8">
        <f t="shared" si="21"/>
        <v>45107014.090000004</v>
      </c>
      <c r="H105" s="8">
        <f t="shared" si="22"/>
        <v>31275444.579999998</v>
      </c>
      <c r="I105" s="9">
        <f t="shared" si="31"/>
        <v>15912</v>
      </c>
      <c r="J105" s="8">
        <f t="shared" si="31"/>
        <v>11209304.24</v>
      </c>
      <c r="K105" s="9">
        <f t="shared" si="31"/>
        <v>2917</v>
      </c>
      <c r="L105" s="8">
        <f t="shared" si="31"/>
        <v>1132915.98</v>
      </c>
      <c r="M105" s="9">
        <f t="shared" si="31"/>
        <v>9554</v>
      </c>
      <c r="N105" s="8">
        <f t="shared" si="31"/>
        <v>18933224.359999999</v>
      </c>
      <c r="O105" s="9">
        <f t="shared" si="31"/>
        <v>136</v>
      </c>
      <c r="P105" s="8">
        <f t="shared" si="31"/>
        <v>3297622.14</v>
      </c>
      <c r="Q105" s="9">
        <f t="shared" si="31"/>
        <v>548</v>
      </c>
      <c r="R105" s="8">
        <f t="shared" si="31"/>
        <v>10533947.369999999</v>
      </c>
      <c r="S105" s="9">
        <f t="shared" si="31"/>
        <v>0</v>
      </c>
      <c r="T105" s="8">
        <f t="shared" si="31"/>
        <v>0</v>
      </c>
      <c r="U105" s="9">
        <f t="shared" si="31"/>
        <v>0</v>
      </c>
      <c r="V105" s="8">
        <f t="shared" si="31"/>
        <v>0</v>
      </c>
      <c r="W105" s="9">
        <f t="shared" si="31"/>
        <v>0</v>
      </c>
      <c r="X105" s="8">
        <f t="shared" si="18"/>
        <v>0</v>
      </c>
      <c r="Y105" s="8">
        <f t="shared" si="23"/>
        <v>12153475.109999999</v>
      </c>
      <c r="Z105" s="8">
        <f t="shared" si="24"/>
        <v>8360695.9199999999</v>
      </c>
      <c r="AA105" s="9">
        <v>4021</v>
      </c>
      <c r="AB105" s="8">
        <v>2936472.32</v>
      </c>
      <c r="AC105" s="9">
        <v>729</v>
      </c>
      <c r="AD105" s="8">
        <v>283131.90000000002</v>
      </c>
      <c r="AE105" s="9">
        <v>2389</v>
      </c>
      <c r="AF105" s="8">
        <v>5141091.7</v>
      </c>
      <c r="AG105" s="9">
        <v>34</v>
      </c>
      <c r="AH105" s="8">
        <v>761213.2</v>
      </c>
      <c r="AI105" s="9">
        <v>160</v>
      </c>
      <c r="AJ105" s="40">
        <v>3031565.99</v>
      </c>
      <c r="AK105" s="9">
        <v>0</v>
      </c>
      <c r="AL105" s="8">
        <v>0</v>
      </c>
      <c r="AM105" s="9">
        <v>0</v>
      </c>
      <c r="AN105" s="40">
        <v>0</v>
      </c>
      <c r="AO105" s="9">
        <v>0</v>
      </c>
      <c r="AP105" s="8">
        <v>0</v>
      </c>
      <c r="AQ105" s="8">
        <f t="shared" si="25"/>
        <v>11202670.33</v>
      </c>
      <c r="AR105" s="8">
        <f t="shared" si="26"/>
        <v>7882941.2000000002</v>
      </c>
      <c r="AS105" s="9">
        <v>3981</v>
      </c>
      <c r="AT105" s="8">
        <v>2818554.28</v>
      </c>
      <c r="AU105" s="9">
        <v>729</v>
      </c>
      <c r="AV105" s="8">
        <v>283131.90000000002</v>
      </c>
      <c r="AW105" s="9">
        <v>2389</v>
      </c>
      <c r="AX105" s="8">
        <v>4781255.0199999996</v>
      </c>
      <c r="AY105" s="9">
        <v>34</v>
      </c>
      <c r="AZ105" s="8">
        <v>836081.42</v>
      </c>
      <c r="BA105" s="9">
        <v>128</v>
      </c>
      <c r="BB105" s="40">
        <v>2483647.71</v>
      </c>
      <c r="BC105" s="9">
        <v>0</v>
      </c>
      <c r="BD105" s="8">
        <v>0</v>
      </c>
      <c r="BE105" s="9">
        <v>0</v>
      </c>
      <c r="BF105" s="40">
        <v>0</v>
      </c>
      <c r="BG105" s="9">
        <v>0</v>
      </c>
      <c r="BH105" s="8">
        <v>0</v>
      </c>
      <c r="BI105" s="8">
        <f t="shared" si="27"/>
        <v>11212380.68</v>
      </c>
      <c r="BJ105" s="8">
        <f t="shared" si="28"/>
        <v>7968269.4500000002</v>
      </c>
      <c r="BK105" s="9">
        <v>3949</v>
      </c>
      <c r="BL105" s="8">
        <v>2885063.12</v>
      </c>
      <c r="BM105" s="9">
        <v>729</v>
      </c>
      <c r="BN105" s="8">
        <v>283131.90000000002</v>
      </c>
      <c r="BO105" s="9">
        <v>2389</v>
      </c>
      <c r="BP105" s="8">
        <v>4800074.43</v>
      </c>
      <c r="BQ105" s="9">
        <v>34</v>
      </c>
      <c r="BR105" s="8">
        <v>842359.52</v>
      </c>
      <c r="BS105" s="9">
        <v>124</v>
      </c>
      <c r="BT105" s="40">
        <v>2401751.71</v>
      </c>
      <c r="BU105" s="9">
        <v>0</v>
      </c>
      <c r="BV105" s="8">
        <v>0</v>
      </c>
      <c r="BW105" s="9">
        <v>0</v>
      </c>
      <c r="BX105" s="40">
        <v>0</v>
      </c>
      <c r="BY105" s="9">
        <v>0</v>
      </c>
      <c r="BZ105" s="8">
        <v>0</v>
      </c>
      <c r="CA105" s="8">
        <f t="shared" si="29"/>
        <v>10538487.970000001</v>
      </c>
      <c r="CB105" s="8">
        <f t="shared" si="30"/>
        <v>7063538.0099999998</v>
      </c>
      <c r="CC105" s="9">
        <v>3961</v>
      </c>
      <c r="CD105" s="8">
        <v>2569214.52</v>
      </c>
      <c r="CE105" s="9">
        <v>730</v>
      </c>
      <c r="CF105" s="8">
        <v>283520.28000000003</v>
      </c>
      <c r="CG105" s="9">
        <v>2387</v>
      </c>
      <c r="CH105" s="8">
        <v>4210803.21</v>
      </c>
      <c r="CI105" s="9">
        <v>34</v>
      </c>
      <c r="CJ105" s="8">
        <v>857968</v>
      </c>
      <c r="CK105" s="9">
        <v>136</v>
      </c>
      <c r="CL105" s="40">
        <v>2616981.96</v>
      </c>
      <c r="CM105" s="9">
        <v>0</v>
      </c>
      <c r="CN105" s="8">
        <v>0</v>
      </c>
      <c r="CO105" s="9">
        <v>0</v>
      </c>
      <c r="CP105" s="40">
        <v>0</v>
      </c>
      <c r="CQ105" s="9">
        <v>0</v>
      </c>
      <c r="CR105" s="8">
        <v>0</v>
      </c>
    </row>
    <row r="106" spans="1:96" x14ac:dyDescent="0.25">
      <c r="A106" s="12">
        <v>85</v>
      </c>
      <c r="B106" s="18" t="s">
        <v>80</v>
      </c>
      <c r="C106" s="12">
        <v>330336</v>
      </c>
      <c r="D106" s="25" t="s">
        <v>175</v>
      </c>
      <c r="E106" s="25" t="s">
        <v>154</v>
      </c>
      <c r="F106" s="31" t="s">
        <v>176</v>
      </c>
      <c r="G106" s="8">
        <f t="shared" si="21"/>
        <v>19728049.68</v>
      </c>
      <c r="H106" s="8">
        <f t="shared" si="22"/>
        <v>0</v>
      </c>
      <c r="I106" s="9">
        <f t="shared" si="31"/>
        <v>0</v>
      </c>
      <c r="J106" s="8">
        <f t="shared" si="31"/>
        <v>0</v>
      </c>
      <c r="K106" s="9">
        <f t="shared" si="31"/>
        <v>0</v>
      </c>
      <c r="L106" s="8">
        <f t="shared" si="31"/>
        <v>0</v>
      </c>
      <c r="M106" s="9">
        <f t="shared" si="31"/>
        <v>0</v>
      </c>
      <c r="N106" s="8">
        <f t="shared" si="31"/>
        <v>0</v>
      </c>
      <c r="O106" s="9">
        <f t="shared" si="31"/>
        <v>0</v>
      </c>
      <c r="P106" s="8">
        <f t="shared" si="31"/>
        <v>0</v>
      </c>
      <c r="Q106" s="9">
        <f t="shared" si="31"/>
        <v>0</v>
      </c>
      <c r="R106" s="8">
        <f t="shared" si="31"/>
        <v>0</v>
      </c>
      <c r="S106" s="9">
        <f t="shared" si="31"/>
        <v>0</v>
      </c>
      <c r="T106" s="8">
        <f t="shared" si="31"/>
        <v>0</v>
      </c>
      <c r="U106" s="9">
        <f t="shared" si="31"/>
        <v>0</v>
      </c>
      <c r="V106" s="8">
        <f t="shared" si="31"/>
        <v>0</v>
      </c>
      <c r="W106" s="9">
        <f t="shared" si="31"/>
        <v>8506</v>
      </c>
      <c r="X106" s="8">
        <f t="shared" si="18"/>
        <v>19728049.68</v>
      </c>
      <c r="Y106" s="8">
        <f t="shared" si="23"/>
        <v>4911507.42</v>
      </c>
      <c r="Z106" s="8">
        <f t="shared" si="24"/>
        <v>0</v>
      </c>
      <c r="AA106" s="9">
        <v>0</v>
      </c>
      <c r="AB106" s="8">
        <v>0</v>
      </c>
      <c r="AC106" s="9">
        <v>0</v>
      </c>
      <c r="AD106" s="8">
        <v>0</v>
      </c>
      <c r="AE106" s="9">
        <v>0</v>
      </c>
      <c r="AF106" s="8">
        <v>0</v>
      </c>
      <c r="AG106" s="9">
        <v>0</v>
      </c>
      <c r="AH106" s="8">
        <v>0</v>
      </c>
      <c r="AI106" s="9">
        <v>0</v>
      </c>
      <c r="AJ106" s="40">
        <v>0</v>
      </c>
      <c r="AK106" s="9">
        <v>0</v>
      </c>
      <c r="AL106" s="8">
        <v>0</v>
      </c>
      <c r="AM106" s="9">
        <v>0</v>
      </c>
      <c r="AN106" s="40">
        <v>0</v>
      </c>
      <c r="AO106" s="9">
        <v>2486</v>
      </c>
      <c r="AP106" s="8">
        <v>4911507.42</v>
      </c>
      <c r="AQ106" s="8">
        <f t="shared" si="25"/>
        <v>5315065.2300000004</v>
      </c>
      <c r="AR106" s="8">
        <f t="shared" si="26"/>
        <v>0</v>
      </c>
      <c r="AS106" s="9">
        <v>0</v>
      </c>
      <c r="AT106" s="8">
        <v>0</v>
      </c>
      <c r="AU106" s="9">
        <v>0</v>
      </c>
      <c r="AV106" s="8">
        <v>0</v>
      </c>
      <c r="AW106" s="9">
        <v>0</v>
      </c>
      <c r="AX106" s="8">
        <v>0</v>
      </c>
      <c r="AY106" s="9">
        <v>0</v>
      </c>
      <c r="AZ106" s="8">
        <v>0</v>
      </c>
      <c r="BA106" s="9">
        <v>0</v>
      </c>
      <c r="BB106" s="40">
        <v>0</v>
      </c>
      <c r="BC106" s="9">
        <v>0</v>
      </c>
      <c r="BD106" s="8">
        <v>0</v>
      </c>
      <c r="BE106" s="9">
        <v>0</v>
      </c>
      <c r="BF106" s="40">
        <v>0</v>
      </c>
      <c r="BG106" s="9">
        <v>2009</v>
      </c>
      <c r="BH106" s="8">
        <v>5315065.2300000004</v>
      </c>
      <c r="BI106" s="8">
        <f t="shared" si="27"/>
        <v>4911507.42</v>
      </c>
      <c r="BJ106" s="8">
        <f t="shared" si="28"/>
        <v>0</v>
      </c>
      <c r="BK106" s="9">
        <v>0</v>
      </c>
      <c r="BL106" s="8">
        <v>0</v>
      </c>
      <c r="BM106" s="9">
        <v>0</v>
      </c>
      <c r="BN106" s="8">
        <v>0</v>
      </c>
      <c r="BO106" s="9">
        <v>0</v>
      </c>
      <c r="BP106" s="8">
        <v>0</v>
      </c>
      <c r="BQ106" s="9">
        <v>0</v>
      </c>
      <c r="BR106" s="8">
        <v>0</v>
      </c>
      <c r="BS106" s="9">
        <v>0</v>
      </c>
      <c r="BT106" s="40">
        <v>0</v>
      </c>
      <c r="BU106" s="9">
        <v>0</v>
      </c>
      <c r="BV106" s="8">
        <v>0</v>
      </c>
      <c r="BW106" s="9">
        <v>0</v>
      </c>
      <c r="BX106" s="40">
        <v>0</v>
      </c>
      <c r="BY106" s="9">
        <v>2006</v>
      </c>
      <c r="BZ106" s="8">
        <v>4911507.42</v>
      </c>
      <c r="CA106" s="8">
        <f t="shared" si="29"/>
        <v>4589969.6100000003</v>
      </c>
      <c r="CB106" s="8">
        <f t="shared" si="30"/>
        <v>0</v>
      </c>
      <c r="CC106" s="9">
        <v>0</v>
      </c>
      <c r="CD106" s="8">
        <v>0</v>
      </c>
      <c r="CE106" s="9">
        <v>0</v>
      </c>
      <c r="CF106" s="8">
        <v>0</v>
      </c>
      <c r="CG106" s="9">
        <v>0</v>
      </c>
      <c r="CH106" s="8">
        <v>0</v>
      </c>
      <c r="CI106" s="9">
        <v>0</v>
      </c>
      <c r="CJ106" s="8">
        <v>0</v>
      </c>
      <c r="CK106" s="9">
        <v>0</v>
      </c>
      <c r="CL106" s="40">
        <v>0</v>
      </c>
      <c r="CM106" s="9">
        <v>0</v>
      </c>
      <c r="CN106" s="8">
        <v>0</v>
      </c>
      <c r="CO106" s="9">
        <v>0</v>
      </c>
      <c r="CP106" s="40">
        <v>0</v>
      </c>
      <c r="CQ106" s="9">
        <v>2005</v>
      </c>
      <c r="CR106" s="8">
        <v>4589969.6100000003</v>
      </c>
    </row>
    <row r="107" spans="1:96" x14ac:dyDescent="0.25">
      <c r="A107" s="12">
        <v>86</v>
      </c>
      <c r="B107" s="18" t="s">
        <v>81</v>
      </c>
      <c r="C107" s="12">
        <v>330245</v>
      </c>
      <c r="D107" s="25" t="s">
        <v>175</v>
      </c>
      <c r="E107" s="25" t="s">
        <v>154</v>
      </c>
      <c r="F107" s="31" t="s">
        <v>176</v>
      </c>
      <c r="G107" s="8">
        <f t="shared" si="21"/>
        <v>7058411</v>
      </c>
      <c r="H107" s="8">
        <f t="shared" si="22"/>
        <v>4574895.5199999996</v>
      </c>
      <c r="I107" s="9">
        <f t="shared" si="31"/>
        <v>3115</v>
      </c>
      <c r="J107" s="8">
        <f t="shared" si="31"/>
        <v>560579.80000000005</v>
      </c>
      <c r="K107" s="9">
        <f t="shared" si="31"/>
        <v>0</v>
      </c>
      <c r="L107" s="8">
        <f t="shared" si="31"/>
        <v>0</v>
      </c>
      <c r="M107" s="9">
        <f t="shared" si="31"/>
        <v>1669</v>
      </c>
      <c r="N107" s="8">
        <f t="shared" si="31"/>
        <v>4014315.72</v>
      </c>
      <c r="O107" s="9">
        <f t="shared" si="31"/>
        <v>146</v>
      </c>
      <c r="P107" s="8">
        <f t="shared" si="31"/>
        <v>2483515.48</v>
      </c>
      <c r="Q107" s="9">
        <f t="shared" si="31"/>
        <v>0</v>
      </c>
      <c r="R107" s="8">
        <f t="shared" si="31"/>
        <v>0</v>
      </c>
      <c r="S107" s="9">
        <f t="shared" si="31"/>
        <v>0</v>
      </c>
      <c r="T107" s="8">
        <f t="shared" si="31"/>
        <v>0</v>
      </c>
      <c r="U107" s="9">
        <f t="shared" si="31"/>
        <v>0</v>
      </c>
      <c r="V107" s="8">
        <f t="shared" si="31"/>
        <v>0</v>
      </c>
      <c r="W107" s="9">
        <f t="shared" si="31"/>
        <v>0</v>
      </c>
      <c r="X107" s="8">
        <f t="shared" si="18"/>
        <v>0</v>
      </c>
      <c r="Y107" s="8">
        <f t="shared" si="23"/>
        <v>911420.82</v>
      </c>
      <c r="Z107" s="8">
        <f t="shared" si="24"/>
        <v>282036.76</v>
      </c>
      <c r="AA107" s="9">
        <v>725</v>
      </c>
      <c r="AB107" s="8">
        <v>131167</v>
      </c>
      <c r="AC107" s="9">
        <v>0</v>
      </c>
      <c r="AD107" s="8">
        <v>0</v>
      </c>
      <c r="AE107" s="9">
        <v>389</v>
      </c>
      <c r="AF107" s="8">
        <v>150869.76000000001</v>
      </c>
      <c r="AG107" s="9">
        <v>37</v>
      </c>
      <c r="AH107" s="8">
        <v>629384.06000000006</v>
      </c>
      <c r="AI107" s="9">
        <v>0</v>
      </c>
      <c r="AJ107" s="40">
        <v>0</v>
      </c>
      <c r="AK107" s="9">
        <v>0</v>
      </c>
      <c r="AL107" s="8">
        <v>0</v>
      </c>
      <c r="AM107" s="9">
        <v>0</v>
      </c>
      <c r="AN107" s="40">
        <v>0</v>
      </c>
      <c r="AO107" s="9">
        <v>0</v>
      </c>
      <c r="AP107" s="8">
        <v>0</v>
      </c>
      <c r="AQ107" s="8">
        <f t="shared" si="25"/>
        <v>1560412.8</v>
      </c>
      <c r="AR107" s="8">
        <f t="shared" si="26"/>
        <v>845976.84</v>
      </c>
      <c r="AS107" s="9">
        <v>824</v>
      </c>
      <c r="AT107" s="8">
        <v>147692.88</v>
      </c>
      <c r="AU107" s="9">
        <v>0</v>
      </c>
      <c r="AV107" s="8">
        <v>0</v>
      </c>
      <c r="AW107" s="9">
        <v>460</v>
      </c>
      <c r="AX107" s="8">
        <v>698283.96</v>
      </c>
      <c r="AY107" s="9">
        <v>42</v>
      </c>
      <c r="AZ107" s="8">
        <v>714435.96</v>
      </c>
      <c r="BA107" s="9">
        <v>0</v>
      </c>
      <c r="BB107" s="40">
        <v>0</v>
      </c>
      <c r="BC107" s="9">
        <v>0</v>
      </c>
      <c r="BD107" s="8">
        <v>0</v>
      </c>
      <c r="BE107" s="9">
        <v>0</v>
      </c>
      <c r="BF107" s="40">
        <v>0</v>
      </c>
      <c r="BG107" s="9">
        <v>0</v>
      </c>
      <c r="BH107" s="8">
        <v>0</v>
      </c>
      <c r="BI107" s="8">
        <f t="shared" si="27"/>
        <v>2321063.37</v>
      </c>
      <c r="BJ107" s="8">
        <f t="shared" si="28"/>
        <v>1776731.21</v>
      </c>
      <c r="BK107" s="9">
        <v>746</v>
      </c>
      <c r="BL107" s="8">
        <v>133171.51999999999</v>
      </c>
      <c r="BM107" s="9">
        <v>0</v>
      </c>
      <c r="BN107" s="8">
        <v>0</v>
      </c>
      <c r="BO107" s="9">
        <v>415</v>
      </c>
      <c r="BP107" s="8">
        <v>1643559.69</v>
      </c>
      <c r="BQ107" s="9">
        <v>32</v>
      </c>
      <c r="BR107" s="8">
        <v>544332.16</v>
      </c>
      <c r="BS107" s="9">
        <v>0</v>
      </c>
      <c r="BT107" s="40">
        <v>0</v>
      </c>
      <c r="BU107" s="9">
        <v>0</v>
      </c>
      <c r="BV107" s="8">
        <v>0</v>
      </c>
      <c r="BW107" s="9">
        <v>0</v>
      </c>
      <c r="BX107" s="40">
        <v>0</v>
      </c>
      <c r="BY107" s="9">
        <v>0</v>
      </c>
      <c r="BZ107" s="8">
        <v>0</v>
      </c>
      <c r="CA107" s="8">
        <f t="shared" si="29"/>
        <v>2265514.0099999998</v>
      </c>
      <c r="CB107" s="8">
        <f t="shared" si="30"/>
        <v>1670150.71</v>
      </c>
      <c r="CC107" s="9">
        <v>820</v>
      </c>
      <c r="CD107" s="8">
        <v>148548.4</v>
      </c>
      <c r="CE107" s="9">
        <v>0</v>
      </c>
      <c r="CF107" s="8">
        <v>0</v>
      </c>
      <c r="CG107" s="9">
        <v>405</v>
      </c>
      <c r="CH107" s="8">
        <v>1521602.31</v>
      </c>
      <c r="CI107" s="9">
        <v>35</v>
      </c>
      <c r="CJ107" s="8">
        <v>595363.30000000005</v>
      </c>
      <c r="CK107" s="9">
        <v>0</v>
      </c>
      <c r="CL107" s="40">
        <v>0</v>
      </c>
      <c r="CM107" s="9">
        <v>0</v>
      </c>
      <c r="CN107" s="8">
        <v>0</v>
      </c>
      <c r="CO107" s="9">
        <v>0</v>
      </c>
      <c r="CP107" s="40">
        <v>0</v>
      </c>
      <c r="CQ107" s="9">
        <v>0</v>
      </c>
      <c r="CR107" s="8">
        <v>0</v>
      </c>
    </row>
    <row r="108" spans="1:96" x14ac:dyDescent="0.25">
      <c r="A108" s="12">
        <v>87</v>
      </c>
      <c r="B108" s="18" t="s">
        <v>135</v>
      </c>
      <c r="C108" s="12">
        <v>330113</v>
      </c>
      <c r="D108" s="25" t="s">
        <v>175</v>
      </c>
      <c r="E108" s="25" t="s">
        <v>166</v>
      </c>
      <c r="F108" s="31" t="s">
        <v>176</v>
      </c>
      <c r="G108" s="8">
        <f t="shared" si="21"/>
        <v>56766851.700000003</v>
      </c>
      <c r="H108" s="8">
        <f t="shared" si="22"/>
        <v>29526080.09</v>
      </c>
      <c r="I108" s="9">
        <f t="shared" ref="I108:X124" si="32">AA108+AS108+BK108+CC108</f>
        <v>26164</v>
      </c>
      <c r="J108" s="8">
        <f t="shared" si="32"/>
        <v>10879819.4</v>
      </c>
      <c r="K108" s="9">
        <f t="shared" si="32"/>
        <v>5450</v>
      </c>
      <c r="L108" s="8">
        <f t="shared" si="32"/>
        <v>2181261.2000000002</v>
      </c>
      <c r="M108" s="9">
        <f t="shared" si="32"/>
        <v>19322</v>
      </c>
      <c r="N108" s="8">
        <f t="shared" si="32"/>
        <v>16464999.49</v>
      </c>
      <c r="O108" s="9">
        <f t="shared" si="32"/>
        <v>584</v>
      </c>
      <c r="P108" s="8">
        <f t="shared" si="32"/>
        <v>6121250.6799999997</v>
      </c>
      <c r="Q108" s="9">
        <f t="shared" si="32"/>
        <v>927</v>
      </c>
      <c r="R108" s="8">
        <f t="shared" si="32"/>
        <v>21119520.93</v>
      </c>
      <c r="S108" s="9">
        <f t="shared" si="32"/>
        <v>219</v>
      </c>
      <c r="T108" s="8">
        <f t="shared" si="32"/>
        <v>5985231.4800000004</v>
      </c>
      <c r="U108" s="9">
        <f t="shared" si="32"/>
        <v>12</v>
      </c>
      <c r="V108" s="8">
        <f t="shared" si="32"/>
        <v>1957462.43</v>
      </c>
      <c r="W108" s="9">
        <f t="shared" si="32"/>
        <v>0</v>
      </c>
      <c r="X108" s="8">
        <f t="shared" si="18"/>
        <v>0</v>
      </c>
      <c r="Y108" s="8">
        <f t="shared" si="23"/>
        <v>13969718.189999999</v>
      </c>
      <c r="Z108" s="8">
        <f t="shared" si="24"/>
        <v>7381609.29</v>
      </c>
      <c r="AA108" s="9">
        <v>6541</v>
      </c>
      <c r="AB108" s="8">
        <v>2719954.85</v>
      </c>
      <c r="AC108" s="9">
        <v>1362</v>
      </c>
      <c r="AD108" s="8">
        <v>544290.30000000005</v>
      </c>
      <c r="AE108" s="9">
        <v>4826</v>
      </c>
      <c r="AF108" s="8">
        <v>4117364.14</v>
      </c>
      <c r="AG108" s="9">
        <v>146</v>
      </c>
      <c r="AH108" s="8">
        <v>1525312.67</v>
      </c>
      <c r="AI108" s="9">
        <v>243</v>
      </c>
      <c r="AJ108" s="40">
        <v>5062796.2300000004</v>
      </c>
      <c r="AK108" s="9">
        <v>66</v>
      </c>
      <c r="AL108" s="8">
        <v>1835893.17</v>
      </c>
      <c r="AM108" s="9">
        <v>2</v>
      </c>
      <c r="AN108" s="40">
        <v>301124</v>
      </c>
      <c r="AO108" s="9">
        <v>0</v>
      </c>
      <c r="AP108" s="8">
        <v>0</v>
      </c>
      <c r="AQ108" s="8">
        <f t="shared" si="25"/>
        <v>13552716.42</v>
      </c>
      <c r="AR108" s="8">
        <f t="shared" si="26"/>
        <v>7383475.4000000004</v>
      </c>
      <c r="AS108" s="9">
        <v>6541</v>
      </c>
      <c r="AT108" s="8">
        <v>2719954.85</v>
      </c>
      <c r="AU108" s="9">
        <v>1364</v>
      </c>
      <c r="AV108" s="8">
        <v>548390.30000000005</v>
      </c>
      <c r="AW108" s="9">
        <v>4832</v>
      </c>
      <c r="AX108" s="8">
        <v>4115130.25</v>
      </c>
      <c r="AY108" s="9">
        <v>146</v>
      </c>
      <c r="AZ108" s="8">
        <v>1525312.67</v>
      </c>
      <c r="BA108" s="9">
        <v>231</v>
      </c>
      <c r="BB108" s="40">
        <v>4643928.3499999996</v>
      </c>
      <c r="BC108" s="9">
        <v>50</v>
      </c>
      <c r="BD108" s="8">
        <v>1428568.47</v>
      </c>
      <c r="BE108" s="9">
        <v>3</v>
      </c>
      <c r="BF108" s="40">
        <v>508879.48</v>
      </c>
      <c r="BG108" s="9">
        <v>0</v>
      </c>
      <c r="BH108" s="8">
        <v>0</v>
      </c>
      <c r="BI108" s="8">
        <f t="shared" si="27"/>
        <v>14565846.210000001</v>
      </c>
      <c r="BJ108" s="8">
        <f t="shared" si="28"/>
        <v>7381131.9800000004</v>
      </c>
      <c r="BK108" s="9">
        <v>6541</v>
      </c>
      <c r="BL108" s="8">
        <v>2719954.85</v>
      </c>
      <c r="BM108" s="9">
        <v>1362</v>
      </c>
      <c r="BN108" s="8">
        <v>544290.30000000005</v>
      </c>
      <c r="BO108" s="9">
        <v>4832</v>
      </c>
      <c r="BP108" s="8">
        <v>4116886.83</v>
      </c>
      <c r="BQ108" s="9">
        <v>146</v>
      </c>
      <c r="BR108" s="8">
        <v>1525312.67</v>
      </c>
      <c r="BS108" s="9">
        <v>225</v>
      </c>
      <c r="BT108" s="40">
        <v>5659401.5599999996</v>
      </c>
      <c r="BU108" s="9">
        <v>52</v>
      </c>
      <c r="BV108" s="8">
        <v>1378538.93</v>
      </c>
      <c r="BW108" s="9">
        <v>3</v>
      </c>
      <c r="BX108" s="40">
        <v>508879.48</v>
      </c>
      <c r="BY108" s="9">
        <v>0</v>
      </c>
      <c r="BZ108" s="8">
        <v>0</v>
      </c>
      <c r="CA108" s="8">
        <f t="shared" si="29"/>
        <v>14678570.880000001</v>
      </c>
      <c r="CB108" s="8">
        <f t="shared" si="30"/>
        <v>7379863.4199999999</v>
      </c>
      <c r="CC108" s="9">
        <v>6541</v>
      </c>
      <c r="CD108" s="8">
        <v>2719954.85</v>
      </c>
      <c r="CE108" s="9">
        <v>1362</v>
      </c>
      <c r="CF108" s="8">
        <v>544290.30000000005</v>
      </c>
      <c r="CG108" s="9">
        <v>4832</v>
      </c>
      <c r="CH108" s="8">
        <v>4115618.27</v>
      </c>
      <c r="CI108" s="9">
        <v>146</v>
      </c>
      <c r="CJ108" s="8">
        <v>1545312.67</v>
      </c>
      <c r="CK108" s="9">
        <v>228</v>
      </c>
      <c r="CL108" s="40">
        <v>5753394.79</v>
      </c>
      <c r="CM108" s="9">
        <v>51</v>
      </c>
      <c r="CN108" s="8">
        <v>1342230.91</v>
      </c>
      <c r="CO108" s="9">
        <v>4</v>
      </c>
      <c r="CP108" s="40">
        <v>638579.47</v>
      </c>
      <c r="CQ108" s="9">
        <v>0</v>
      </c>
      <c r="CR108" s="8">
        <v>0</v>
      </c>
    </row>
    <row r="109" spans="1:96" x14ac:dyDescent="0.25">
      <c r="A109" s="12">
        <v>88</v>
      </c>
      <c r="B109" s="18" t="s">
        <v>82</v>
      </c>
      <c r="C109" s="12">
        <v>330305</v>
      </c>
      <c r="D109" s="25" t="s">
        <v>175</v>
      </c>
      <c r="E109" s="25" t="s">
        <v>160</v>
      </c>
      <c r="F109" s="31" t="s">
        <v>176</v>
      </c>
      <c r="G109" s="8">
        <f t="shared" si="21"/>
        <v>3452498.27</v>
      </c>
      <c r="H109" s="8">
        <f t="shared" si="22"/>
        <v>3262549.04</v>
      </c>
      <c r="I109" s="9">
        <f t="shared" si="32"/>
        <v>984</v>
      </c>
      <c r="J109" s="8">
        <f t="shared" si="32"/>
        <v>252081.12</v>
      </c>
      <c r="K109" s="9">
        <f t="shared" si="32"/>
        <v>736</v>
      </c>
      <c r="L109" s="8">
        <f t="shared" si="32"/>
        <v>312822.08</v>
      </c>
      <c r="M109" s="9">
        <f t="shared" si="32"/>
        <v>3572</v>
      </c>
      <c r="N109" s="8">
        <f t="shared" si="32"/>
        <v>2697645.84</v>
      </c>
      <c r="O109" s="9">
        <f t="shared" si="32"/>
        <v>25</v>
      </c>
      <c r="P109" s="8">
        <f t="shared" si="32"/>
        <v>189949.23</v>
      </c>
      <c r="Q109" s="9">
        <f t="shared" si="32"/>
        <v>0</v>
      </c>
      <c r="R109" s="8">
        <f t="shared" si="32"/>
        <v>0</v>
      </c>
      <c r="S109" s="9">
        <f t="shared" si="32"/>
        <v>0</v>
      </c>
      <c r="T109" s="8">
        <f t="shared" si="32"/>
        <v>0</v>
      </c>
      <c r="U109" s="9">
        <f t="shared" si="32"/>
        <v>0</v>
      </c>
      <c r="V109" s="8">
        <f t="shared" si="32"/>
        <v>0</v>
      </c>
      <c r="W109" s="9">
        <f t="shared" si="32"/>
        <v>0</v>
      </c>
      <c r="X109" s="8">
        <f t="shared" si="18"/>
        <v>0</v>
      </c>
      <c r="Y109" s="8">
        <f t="shared" si="23"/>
        <v>847596.15</v>
      </c>
      <c r="Z109" s="8">
        <f t="shared" si="24"/>
        <v>815637.26</v>
      </c>
      <c r="AA109" s="9">
        <v>246</v>
      </c>
      <c r="AB109" s="8">
        <v>63020.28</v>
      </c>
      <c r="AC109" s="9">
        <v>184</v>
      </c>
      <c r="AD109" s="8">
        <v>78205.52</v>
      </c>
      <c r="AE109" s="9">
        <v>893</v>
      </c>
      <c r="AF109" s="8">
        <v>674411.46</v>
      </c>
      <c r="AG109" s="9">
        <v>4</v>
      </c>
      <c r="AH109" s="8">
        <v>31958.89</v>
      </c>
      <c r="AI109" s="9">
        <v>0</v>
      </c>
      <c r="AJ109" s="40">
        <v>0</v>
      </c>
      <c r="AK109" s="9">
        <v>0</v>
      </c>
      <c r="AL109" s="8">
        <v>0</v>
      </c>
      <c r="AM109" s="9">
        <v>0</v>
      </c>
      <c r="AN109" s="40">
        <v>0</v>
      </c>
      <c r="AO109" s="9">
        <v>0</v>
      </c>
      <c r="AP109" s="8">
        <v>0</v>
      </c>
      <c r="AQ109" s="8">
        <f t="shared" si="25"/>
        <v>861685.56</v>
      </c>
      <c r="AR109" s="8">
        <f t="shared" si="26"/>
        <v>815637.26</v>
      </c>
      <c r="AS109" s="9">
        <v>246</v>
      </c>
      <c r="AT109" s="8">
        <v>63020.28</v>
      </c>
      <c r="AU109" s="9">
        <v>184</v>
      </c>
      <c r="AV109" s="8">
        <v>78205.52</v>
      </c>
      <c r="AW109" s="9">
        <v>893</v>
      </c>
      <c r="AX109" s="8">
        <v>674411.46</v>
      </c>
      <c r="AY109" s="9">
        <v>6</v>
      </c>
      <c r="AZ109" s="8">
        <v>46048.3</v>
      </c>
      <c r="BA109" s="9">
        <v>0</v>
      </c>
      <c r="BB109" s="40">
        <v>0</v>
      </c>
      <c r="BC109" s="9">
        <v>0</v>
      </c>
      <c r="BD109" s="8">
        <v>0</v>
      </c>
      <c r="BE109" s="9">
        <v>0</v>
      </c>
      <c r="BF109" s="40">
        <v>0</v>
      </c>
      <c r="BG109" s="9">
        <v>0</v>
      </c>
      <c r="BH109" s="8">
        <v>0</v>
      </c>
      <c r="BI109" s="8">
        <f t="shared" si="27"/>
        <v>875431.32</v>
      </c>
      <c r="BJ109" s="8">
        <f t="shared" si="28"/>
        <v>815637.26</v>
      </c>
      <c r="BK109" s="9">
        <v>246</v>
      </c>
      <c r="BL109" s="8">
        <v>63020.28</v>
      </c>
      <c r="BM109" s="9">
        <v>184</v>
      </c>
      <c r="BN109" s="8">
        <v>78205.52</v>
      </c>
      <c r="BO109" s="9">
        <v>893</v>
      </c>
      <c r="BP109" s="8">
        <v>674411.46</v>
      </c>
      <c r="BQ109" s="9">
        <v>8</v>
      </c>
      <c r="BR109" s="8">
        <v>59794.06</v>
      </c>
      <c r="BS109" s="9">
        <v>0</v>
      </c>
      <c r="BT109" s="40">
        <v>0</v>
      </c>
      <c r="BU109" s="9">
        <v>0</v>
      </c>
      <c r="BV109" s="8">
        <v>0</v>
      </c>
      <c r="BW109" s="9">
        <v>0</v>
      </c>
      <c r="BX109" s="40">
        <v>0</v>
      </c>
      <c r="BY109" s="9">
        <v>0</v>
      </c>
      <c r="BZ109" s="8">
        <v>0</v>
      </c>
      <c r="CA109" s="8">
        <f t="shared" si="29"/>
        <v>867785.24</v>
      </c>
      <c r="CB109" s="8">
        <f t="shared" si="30"/>
        <v>815637.26</v>
      </c>
      <c r="CC109" s="9">
        <v>246</v>
      </c>
      <c r="CD109" s="8">
        <v>63020.28</v>
      </c>
      <c r="CE109" s="9">
        <v>184</v>
      </c>
      <c r="CF109" s="8">
        <v>78205.52</v>
      </c>
      <c r="CG109" s="9">
        <v>893</v>
      </c>
      <c r="CH109" s="8">
        <v>674411.46</v>
      </c>
      <c r="CI109" s="9">
        <v>7</v>
      </c>
      <c r="CJ109" s="8">
        <v>52147.98</v>
      </c>
      <c r="CK109" s="9">
        <v>0</v>
      </c>
      <c r="CL109" s="40">
        <v>0</v>
      </c>
      <c r="CM109" s="9">
        <v>0</v>
      </c>
      <c r="CN109" s="8">
        <v>0</v>
      </c>
      <c r="CO109" s="9">
        <v>0</v>
      </c>
      <c r="CP109" s="40">
        <v>0</v>
      </c>
      <c r="CQ109" s="9">
        <v>0</v>
      </c>
      <c r="CR109" s="8">
        <v>0</v>
      </c>
    </row>
    <row r="110" spans="1:96" x14ac:dyDescent="0.25">
      <c r="A110" s="12">
        <v>89</v>
      </c>
      <c r="B110" s="18" t="s">
        <v>140</v>
      </c>
      <c r="C110" s="12">
        <v>330307</v>
      </c>
      <c r="D110" s="25" t="s">
        <v>175</v>
      </c>
      <c r="E110" s="25" t="s">
        <v>160</v>
      </c>
      <c r="F110" s="31" t="s">
        <v>176</v>
      </c>
      <c r="G110" s="8">
        <f t="shared" si="21"/>
        <v>615358.86</v>
      </c>
      <c r="H110" s="8">
        <f t="shared" si="22"/>
        <v>615358.86</v>
      </c>
      <c r="I110" s="9">
        <f t="shared" si="32"/>
        <v>211</v>
      </c>
      <c r="J110" s="8">
        <f t="shared" si="32"/>
        <v>86818.49</v>
      </c>
      <c r="K110" s="9">
        <f t="shared" si="32"/>
        <v>51</v>
      </c>
      <c r="L110" s="8">
        <f t="shared" si="32"/>
        <v>24594.38</v>
      </c>
      <c r="M110" s="9">
        <f t="shared" si="32"/>
        <v>542</v>
      </c>
      <c r="N110" s="8">
        <f t="shared" si="32"/>
        <v>503945.99</v>
      </c>
      <c r="O110" s="9">
        <f t="shared" si="32"/>
        <v>0</v>
      </c>
      <c r="P110" s="8">
        <f t="shared" si="32"/>
        <v>0</v>
      </c>
      <c r="Q110" s="9">
        <f t="shared" si="32"/>
        <v>0</v>
      </c>
      <c r="R110" s="8">
        <f t="shared" si="32"/>
        <v>0</v>
      </c>
      <c r="S110" s="9">
        <f t="shared" si="32"/>
        <v>0</v>
      </c>
      <c r="T110" s="8">
        <f t="shared" si="32"/>
        <v>0</v>
      </c>
      <c r="U110" s="9">
        <f t="shared" si="32"/>
        <v>0</v>
      </c>
      <c r="V110" s="8">
        <f t="shared" si="32"/>
        <v>0</v>
      </c>
      <c r="W110" s="9">
        <f t="shared" si="32"/>
        <v>0</v>
      </c>
      <c r="X110" s="8">
        <f t="shared" si="18"/>
        <v>0</v>
      </c>
      <c r="Y110" s="8">
        <f t="shared" si="23"/>
        <v>175319.93</v>
      </c>
      <c r="Z110" s="8">
        <f t="shared" si="24"/>
        <v>175319.93</v>
      </c>
      <c r="AA110" s="9">
        <v>53</v>
      </c>
      <c r="AB110" s="8">
        <v>23951.759999999998</v>
      </c>
      <c r="AC110" s="9">
        <v>13</v>
      </c>
      <c r="AD110" s="8">
        <v>6909.74</v>
      </c>
      <c r="AE110" s="9">
        <v>136</v>
      </c>
      <c r="AF110" s="8">
        <v>144458.43</v>
      </c>
      <c r="AG110" s="9">
        <v>0</v>
      </c>
      <c r="AH110" s="8">
        <v>0</v>
      </c>
      <c r="AI110" s="9">
        <v>0</v>
      </c>
      <c r="AJ110" s="40">
        <v>0</v>
      </c>
      <c r="AK110" s="9">
        <v>0</v>
      </c>
      <c r="AL110" s="8">
        <v>0</v>
      </c>
      <c r="AM110" s="9">
        <v>0</v>
      </c>
      <c r="AN110" s="40">
        <v>0</v>
      </c>
      <c r="AO110" s="9">
        <v>0</v>
      </c>
      <c r="AP110" s="8">
        <v>0</v>
      </c>
      <c r="AQ110" s="8">
        <f t="shared" si="25"/>
        <v>175319.93</v>
      </c>
      <c r="AR110" s="8">
        <f t="shared" si="26"/>
        <v>175319.93</v>
      </c>
      <c r="AS110" s="9">
        <v>53</v>
      </c>
      <c r="AT110" s="8">
        <v>23951.759999999998</v>
      </c>
      <c r="AU110" s="9">
        <v>13</v>
      </c>
      <c r="AV110" s="8">
        <v>6909.74</v>
      </c>
      <c r="AW110" s="9">
        <v>136</v>
      </c>
      <c r="AX110" s="8">
        <v>144458.43</v>
      </c>
      <c r="AY110" s="9">
        <v>0</v>
      </c>
      <c r="AZ110" s="8">
        <v>0</v>
      </c>
      <c r="BA110" s="9">
        <v>0</v>
      </c>
      <c r="BB110" s="40">
        <v>0</v>
      </c>
      <c r="BC110" s="9">
        <v>0</v>
      </c>
      <c r="BD110" s="8">
        <v>0</v>
      </c>
      <c r="BE110" s="9">
        <v>0</v>
      </c>
      <c r="BF110" s="40">
        <v>0</v>
      </c>
      <c r="BG110" s="9">
        <v>0</v>
      </c>
      <c r="BH110" s="8">
        <v>0</v>
      </c>
      <c r="BI110" s="8">
        <f t="shared" si="27"/>
        <v>153965.29999999999</v>
      </c>
      <c r="BJ110" s="8">
        <f t="shared" si="28"/>
        <v>153965.29999999999</v>
      </c>
      <c r="BK110" s="9">
        <v>53</v>
      </c>
      <c r="BL110" s="8">
        <v>21785.65</v>
      </c>
      <c r="BM110" s="9">
        <v>13</v>
      </c>
      <c r="BN110" s="8">
        <v>5576.87</v>
      </c>
      <c r="BO110" s="9">
        <v>136</v>
      </c>
      <c r="BP110" s="8">
        <v>126602.78</v>
      </c>
      <c r="BQ110" s="9">
        <v>0</v>
      </c>
      <c r="BR110" s="8">
        <v>0</v>
      </c>
      <c r="BS110" s="9">
        <v>0</v>
      </c>
      <c r="BT110" s="40">
        <v>0</v>
      </c>
      <c r="BU110" s="9">
        <v>0</v>
      </c>
      <c r="BV110" s="8">
        <v>0</v>
      </c>
      <c r="BW110" s="9">
        <v>0</v>
      </c>
      <c r="BX110" s="40">
        <v>0</v>
      </c>
      <c r="BY110" s="9">
        <v>0</v>
      </c>
      <c r="BZ110" s="8">
        <v>0</v>
      </c>
      <c r="CA110" s="8">
        <f t="shared" si="29"/>
        <v>110753.7</v>
      </c>
      <c r="CB110" s="8">
        <f t="shared" si="30"/>
        <v>110753.7</v>
      </c>
      <c r="CC110" s="9">
        <v>52</v>
      </c>
      <c r="CD110" s="8">
        <v>17129.32</v>
      </c>
      <c r="CE110" s="9">
        <v>12</v>
      </c>
      <c r="CF110" s="8">
        <v>5198.03</v>
      </c>
      <c r="CG110" s="9">
        <v>134</v>
      </c>
      <c r="CH110" s="8">
        <v>88426.35</v>
      </c>
      <c r="CI110" s="9">
        <v>0</v>
      </c>
      <c r="CJ110" s="8">
        <v>0</v>
      </c>
      <c r="CK110" s="9">
        <v>0</v>
      </c>
      <c r="CL110" s="40">
        <v>0</v>
      </c>
      <c r="CM110" s="9">
        <v>0</v>
      </c>
      <c r="CN110" s="8">
        <v>0</v>
      </c>
      <c r="CO110" s="9">
        <v>0</v>
      </c>
      <c r="CP110" s="40">
        <v>0</v>
      </c>
      <c r="CQ110" s="9">
        <v>0</v>
      </c>
      <c r="CR110" s="8">
        <v>0</v>
      </c>
    </row>
    <row r="111" spans="1:96" x14ac:dyDescent="0.25">
      <c r="A111" s="12">
        <v>90</v>
      </c>
      <c r="B111" s="18" t="s">
        <v>83</v>
      </c>
      <c r="C111" s="12">
        <v>330338</v>
      </c>
      <c r="D111" s="25" t="s">
        <v>175</v>
      </c>
      <c r="E111" s="25" t="s">
        <v>160</v>
      </c>
      <c r="F111" s="31" t="s">
        <v>176</v>
      </c>
      <c r="G111" s="8">
        <f t="shared" si="21"/>
        <v>3115000.88</v>
      </c>
      <c r="H111" s="8">
        <f t="shared" si="22"/>
        <v>10501.6</v>
      </c>
      <c r="I111" s="9">
        <f t="shared" si="32"/>
        <v>40</v>
      </c>
      <c r="J111" s="8">
        <f t="shared" si="32"/>
        <v>10501.6</v>
      </c>
      <c r="K111" s="9">
        <f t="shared" si="32"/>
        <v>0</v>
      </c>
      <c r="L111" s="8">
        <f t="shared" si="32"/>
        <v>0</v>
      </c>
      <c r="M111" s="9">
        <f t="shared" si="32"/>
        <v>0</v>
      </c>
      <c r="N111" s="8">
        <f t="shared" si="32"/>
        <v>0</v>
      </c>
      <c r="O111" s="9">
        <f t="shared" si="32"/>
        <v>40</v>
      </c>
      <c r="P111" s="8">
        <f t="shared" si="32"/>
        <v>1854065.63</v>
      </c>
      <c r="Q111" s="9">
        <f t="shared" si="32"/>
        <v>17</v>
      </c>
      <c r="R111" s="8">
        <f t="shared" si="32"/>
        <v>1250433.6499999999</v>
      </c>
      <c r="S111" s="9">
        <f t="shared" si="32"/>
        <v>0</v>
      </c>
      <c r="T111" s="8">
        <f t="shared" si="32"/>
        <v>0</v>
      </c>
      <c r="U111" s="9">
        <f t="shared" si="32"/>
        <v>17</v>
      </c>
      <c r="V111" s="8">
        <f t="shared" si="32"/>
        <v>1215160</v>
      </c>
      <c r="W111" s="9">
        <f t="shared" si="32"/>
        <v>0</v>
      </c>
      <c r="X111" s="8">
        <f t="shared" si="18"/>
        <v>0</v>
      </c>
      <c r="Y111" s="8">
        <f t="shared" si="23"/>
        <v>911716.42</v>
      </c>
      <c r="Z111" s="8">
        <f t="shared" si="24"/>
        <v>10501.6</v>
      </c>
      <c r="AA111" s="9">
        <v>40</v>
      </c>
      <c r="AB111" s="8">
        <v>10501.6</v>
      </c>
      <c r="AC111" s="9">
        <v>0</v>
      </c>
      <c r="AD111" s="8">
        <v>0</v>
      </c>
      <c r="AE111" s="9">
        <v>0</v>
      </c>
      <c r="AF111" s="8">
        <v>0</v>
      </c>
      <c r="AG111" s="9">
        <v>10</v>
      </c>
      <c r="AH111" s="8">
        <v>463516.41</v>
      </c>
      <c r="AI111" s="9">
        <v>6</v>
      </c>
      <c r="AJ111" s="40">
        <v>437698.41</v>
      </c>
      <c r="AK111" s="9">
        <v>0</v>
      </c>
      <c r="AL111" s="8">
        <v>0</v>
      </c>
      <c r="AM111" s="9">
        <v>6</v>
      </c>
      <c r="AN111" s="40">
        <v>428880</v>
      </c>
      <c r="AO111" s="9">
        <v>0</v>
      </c>
      <c r="AP111" s="8">
        <v>0</v>
      </c>
      <c r="AQ111" s="8">
        <f t="shared" si="25"/>
        <v>758254.82</v>
      </c>
      <c r="AR111" s="8">
        <f t="shared" si="26"/>
        <v>0</v>
      </c>
      <c r="AS111" s="9">
        <v>0</v>
      </c>
      <c r="AT111" s="8">
        <v>0</v>
      </c>
      <c r="AU111" s="9">
        <v>0</v>
      </c>
      <c r="AV111" s="8">
        <v>0</v>
      </c>
      <c r="AW111" s="9">
        <v>0</v>
      </c>
      <c r="AX111" s="8">
        <v>0</v>
      </c>
      <c r="AY111" s="9">
        <v>10</v>
      </c>
      <c r="AZ111" s="8">
        <v>463516.41</v>
      </c>
      <c r="BA111" s="9">
        <v>4</v>
      </c>
      <c r="BB111" s="40">
        <v>294738.40999999997</v>
      </c>
      <c r="BC111" s="9">
        <v>0</v>
      </c>
      <c r="BD111" s="8">
        <v>0</v>
      </c>
      <c r="BE111" s="9">
        <v>4</v>
      </c>
      <c r="BF111" s="40">
        <v>285920</v>
      </c>
      <c r="BG111" s="9">
        <v>0</v>
      </c>
      <c r="BH111" s="8">
        <v>0</v>
      </c>
      <c r="BI111" s="8">
        <f t="shared" si="27"/>
        <v>758254.82</v>
      </c>
      <c r="BJ111" s="8">
        <f t="shared" si="28"/>
        <v>0</v>
      </c>
      <c r="BK111" s="9">
        <v>0</v>
      </c>
      <c r="BL111" s="8">
        <v>0</v>
      </c>
      <c r="BM111" s="9">
        <v>0</v>
      </c>
      <c r="BN111" s="8">
        <v>0</v>
      </c>
      <c r="BO111" s="9">
        <v>0</v>
      </c>
      <c r="BP111" s="8">
        <v>0</v>
      </c>
      <c r="BQ111" s="9">
        <v>10</v>
      </c>
      <c r="BR111" s="8">
        <v>463516.41</v>
      </c>
      <c r="BS111" s="9">
        <v>4</v>
      </c>
      <c r="BT111" s="40">
        <v>294738.40999999997</v>
      </c>
      <c r="BU111" s="9">
        <v>0</v>
      </c>
      <c r="BV111" s="8">
        <v>0</v>
      </c>
      <c r="BW111" s="9">
        <v>4</v>
      </c>
      <c r="BX111" s="40">
        <v>285920</v>
      </c>
      <c r="BY111" s="9">
        <v>0</v>
      </c>
      <c r="BZ111" s="8">
        <v>0</v>
      </c>
      <c r="CA111" s="8">
        <f t="shared" si="29"/>
        <v>686774.82</v>
      </c>
      <c r="CB111" s="8">
        <f t="shared" si="30"/>
        <v>0</v>
      </c>
      <c r="CC111" s="9">
        <v>0</v>
      </c>
      <c r="CD111" s="8">
        <v>0</v>
      </c>
      <c r="CE111" s="9">
        <v>0</v>
      </c>
      <c r="CF111" s="8">
        <v>0</v>
      </c>
      <c r="CG111" s="9">
        <v>0</v>
      </c>
      <c r="CH111" s="8">
        <v>0</v>
      </c>
      <c r="CI111" s="9">
        <v>10</v>
      </c>
      <c r="CJ111" s="8">
        <v>463516.4</v>
      </c>
      <c r="CK111" s="9">
        <v>3</v>
      </c>
      <c r="CL111" s="40">
        <v>223258.42</v>
      </c>
      <c r="CM111" s="9">
        <v>0</v>
      </c>
      <c r="CN111" s="8">
        <v>0</v>
      </c>
      <c r="CO111" s="9">
        <v>3</v>
      </c>
      <c r="CP111" s="40">
        <v>214440</v>
      </c>
      <c r="CQ111" s="9">
        <v>0</v>
      </c>
      <c r="CR111" s="8">
        <v>0</v>
      </c>
    </row>
    <row r="112" spans="1:96" x14ac:dyDescent="0.25">
      <c r="A112" s="12">
        <v>91</v>
      </c>
      <c r="B112" s="18" t="s">
        <v>84</v>
      </c>
      <c r="C112" s="12">
        <v>330339</v>
      </c>
      <c r="D112" s="25" t="s">
        <v>175</v>
      </c>
      <c r="E112" s="25" t="s">
        <v>160</v>
      </c>
      <c r="F112" s="31" t="s">
        <v>176</v>
      </c>
      <c r="G112" s="8">
        <f t="shared" si="21"/>
        <v>1253014.1200000001</v>
      </c>
      <c r="H112" s="8">
        <f t="shared" si="22"/>
        <v>1253014.1200000001</v>
      </c>
      <c r="I112" s="9">
        <f t="shared" si="32"/>
        <v>0</v>
      </c>
      <c r="J112" s="8">
        <f t="shared" si="32"/>
        <v>0</v>
      </c>
      <c r="K112" s="9">
        <f t="shared" si="32"/>
        <v>0</v>
      </c>
      <c r="L112" s="8">
        <f t="shared" si="32"/>
        <v>0</v>
      </c>
      <c r="M112" s="9">
        <f t="shared" si="32"/>
        <v>0</v>
      </c>
      <c r="N112" s="8">
        <f t="shared" si="32"/>
        <v>1253014.1200000001</v>
      </c>
      <c r="O112" s="9">
        <f t="shared" si="32"/>
        <v>0</v>
      </c>
      <c r="P112" s="8">
        <f t="shared" si="32"/>
        <v>0</v>
      </c>
      <c r="Q112" s="9">
        <f t="shared" si="32"/>
        <v>0</v>
      </c>
      <c r="R112" s="8">
        <f t="shared" si="32"/>
        <v>0</v>
      </c>
      <c r="S112" s="9">
        <f t="shared" si="32"/>
        <v>0</v>
      </c>
      <c r="T112" s="8">
        <f t="shared" si="32"/>
        <v>0</v>
      </c>
      <c r="U112" s="9">
        <f t="shared" si="32"/>
        <v>0</v>
      </c>
      <c r="V112" s="8">
        <f t="shared" si="32"/>
        <v>0</v>
      </c>
      <c r="W112" s="9">
        <f t="shared" si="32"/>
        <v>0</v>
      </c>
      <c r="X112" s="8">
        <f t="shared" si="18"/>
        <v>0</v>
      </c>
      <c r="Y112" s="8">
        <f t="shared" si="23"/>
        <v>141751.04000000001</v>
      </c>
      <c r="Z112" s="8">
        <f t="shared" si="24"/>
        <v>141751.04000000001</v>
      </c>
      <c r="AA112" s="9">
        <v>0</v>
      </c>
      <c r="AB112" s="8">
        <v>0</v>
      </c>
      <c r="AC112" s="9">
        <v>0</v>
      </c>
      <c r="AD112" s="8">
        <v>0</v>
      </c>
      <c r="AE112" s="9">
        <v>0</v>
      </c>
      <c r="AF112" s="8">
        <v>141751.04000000001</v>
      </c>
      <c r="AG112" s="9">
        <v>0</v>
      </c>
      <c r="AH112" s="8">
        <v>0</v>
      </c>
      <c r="AI112" s="9">
        <v>0</v>
      </c>
      <c r="AJ112" s="40">
        <v>0</v>
      </c>
      <c r="AK112" s="9">
        <v>0</v>
      </c>
      <c r="AL112" s="8">
        <v>0</v>
      </c>
      <c r="AM112" s="9">
        <v>0</v>
      </c>
      <c r="AN112" s="40">
        <v>0</v>
      </c>
      <c r="AO112" s="9">
        <v>0</v>
      </c>
      <c r="AP112" s="8">
        <v>0</v>
      </c>
      <c r="AQ112" s="8">
        <f t="shared" si="25"/>
        <v>368088.72</v>
      </c>
      <c r="AR112" s="8">
        <f t="shared" si="26"/>
        <v>368088.72</v>
      </c>
      <c r="AS112" s="9">
        <v>0</v>
      </c>
      <c r="AT112" s="8">
        <v>0</v>
      </c>
      <c r="AU112" s="9">
        <v>0</v>
      </c>
      <c r="AV112" s="8">
        <v>0</v>
      </c>
      <c r="AW112" s="9">
        <v>0</v>
      </c>
      <c r="AX112" s="8">
        <v>368088.72</v>
      </c>
      <c r="AY112" s="9">
        <v>0</v>
      </c>
      <c r="AZ112" s="8">
        <v>0</v>
      </c>
      <c r="BA112" s="9">
        <v>0</v>
      </c>
      <c r="BB112" s="40">
        <v>0</v>
      </c>
      <c r="BC112" s="9">
        <v>0</v>
      </c>
      <c r="BD112" s="8">
        <v>0</v>
      </c>
      <c r="BE112" s="9">
        <v>0</v>
      </c>
      <c r="BF112" s="40">
        <v>0</v>
      </c>
      <c r="BG112" s="9">
        <v>0</v>
      </c>
      <c r="BH112" s="8">
        <v>0</v>
      </c>
      <c r="BI112" s="8">
        <f t="shared" si="27"/>
        <v>368088.72</v>
      </c>
      <c r="BJ112" s="8">
        <f t="shared" si="28"/>
        <v>368088.72</v>
      </c>
      <c r="BK112" s="9">
        <v>0</v>
      </c>
      <c r="BL112" s="8">
        <v>0</v>
      </c>
      <c r="BM112" s="9">
        <v>0</v>
      </c>
      <c r="BN112" s="8">
        <v>0</v>
      </c>
      <c r="BO112" s="9">
        <v>0</v>
      </c>
      <c r="BP112" s="8">
        <v>368088.72</v>
      </c>
      <c r="BQ112" s="9">
        <v>0</v>
      </c>
      <c r="BR112" s="8">
        <v>0</v>
      </c>
      <c r="BS112" s="9">
        <v>0</v>
      </c>
      <c r="BT112" s="40">
        <v>0</v>
      </c>
      <c r="BU112" s="9">
        <v>0</v>
      </c>
      <c r="BV112" s="8">
        <v>0</v>
      </c>
      <c r="BW112" s="9">
        <v>0</v>
      </c>
      <c r="BX112" s="40">
        <v>0</v>
      </c>
      <c r="BY112" s="9">
        <v>0</v>
      </c>
      <c r="BZ112" s="8">
        <v>0</v>
      </c>
      <c r="CA112" s="8">
        <f t="shared" si="29"/>
        <v>375085.64</v>
      </c>
      <c r="CB112" s="8">
        <f t="shared" si="30"/>
        <v>375085.64</v>
      </c>
      <c r="CC112" s="9">
        <v>0</v>
      </c>
      <c r="CD112" s="8">
        <v>0</v>
      </c>
      <c r="CE112" s="9">
        <v>0</v>
      </c>
      <c r="CF112" s="8">
        <v>0</v>
      </c>
      <c r="CG112" s="9">
        <v>0</v>
      </c>
      <c r="CH112" s="8">
        <v>375085.64</v>
      </c>
      <c r="CI112" s="9">
        <v>0</v>
      </c>
      <c r="CJ112" s="8">
        <v>0</v>
      </c>
      <c r="CK112" s="9">
        <v>0</v>
      </c>
      <c r="CL112" s="40">
        <v>0</v>
      </c>
      <c r="CM112" s="9">
        <v>0</v>
      </c>
      <c r="CN112" s="8">
        <v>0</v>
      </c>
      <c r="CO112" s="9">
        <v>0</v>
      </c>
      <c r="CP112" s="40">
        <v>0</v>
      </c>
      <c r="CQ112" s="9">
        <v>0</v>
      </c>
      <c r="CR112" s="8">
        <v>0</v>
      </c>
    </row>
    <row r="113" spans="1:96" x14ac:dyDescent="0.25">
      <c r="A113" s="12">
        <v>92</v>
      </c>
      <c r="B113" s="18" t="s">
        <v>133</v>
      </c>
      <c r="C113" s="12">
        <v>330400</v>
      </c>
      <c r="D113" s="25" t="s">
        <v>175</v>
      </c>
      <c r="E113" s="25" t="s">
        <v>160</v>
      </c>
      <c r="F113" s="31" t="s">
        <v>176</v>
      </c>
      <c r="G113" s="8">
        <f t="shared" si="21"/>
        <v>281817.32</v>
      </c>
      <c r="H113" s="8">
        <f t="shared" si="22"/>
        <v>281817.32</v>
      </c>
      <c r="I113" s="9">
        <f t="shared" si="32"/>
        <v>210</v>
      </c>
      <c r="J113" s="8">
        <f t="shared" si="32"/>
        <v>94903.2</v>
      </c>
      <c r="K113" s="9">
        <f t="shared" si="32"/>
        <v>0</v>
      </c>
      <c r="L113" s="8">
        <f t="shared" si="32"/>
        <v>0</v>
      </c>
      <c r="M113" s="9">
        <f t="shared" si="32"/>
        <v>176</v>
      </c>
      <c r="N113" s="8">
        <f t="shared" si="32"/>
        <v>186914.12</v>
      </c>
      <c r="O113" s="9">
        <f t="shared" si="32"/>
        <v>0</v>
      </c>
      <c r="P113" s="8">
        <f t="shared" si="32"/>
        <v>0</v>
      </c>
      <c r="Q113" s="9">
        <f t="shared" si="32"/>
        <v>0</v>
      </c>
      <c r="R113" s="8">
        <f t="shared" si="32"/>
        <v>0</v>
      </c>
      <c r="S113" s="9">
        <f t="shared" si="32"/>
        <v>0</v>
      </c>
      <c r="T113" s="8">
        <f t="shared" si="32"/>
        <v>0</v>
      </c>
      <c r="U113" s="9">
        <f t="shared" si="32"/>
        <v>0</v>
      </c>
      <c r="V113" s="8">
        <f t="shared" si="32"/>
        <v>0</v>
      </c>
      <c r="W113" s="9">
        <f t="shared" si="32"/>
        <v>0</v>
      </c>
      <c r="X113" s="8">
        <f t="shared" si="18"/>
        <v>0</v>
      </c>
      <c r="Y113" s="8">
        <f t="shared" si="23"/>
        <v>71132.210000000006</v>
      </c>
      <c r="Z113" s="8">
        <f t="shared" si="24"/>
        <v>71132.210000000006</v>
      </c>
      <c r="AA113" s="9">
        <v>54</v>
      </c>
      <c r="AB113" s="8">
        <v>24403.68</v>
      </c>
      <c r="AC113" s="9">
        <v>0</v>
      </c>
      <c r="AD113" s="8">
        <v>0</v>
      </c>
      <c r="AE113" s="9">
        <v>44</v>
      </c>
      <c r="AF113" s="8">
        <v>46728.53</v>
      </c>
      <c r="AG113" s="9">
        <v>0</v>
      </c>
      <c r="AH113" s="8">
        <v>0</v>
      </c>
      <c r="AI113" s="9">
        <v>0</v>
      </c>
      <c r="AJ113" s="40">
        <v>0</v>
      </c>
      <c r="AK113" s="9">
        <v>0</v>
      </c>
      <c r="AL113" s="8">
        <v>0</v>
      </c>
      <c r="AM113" s="9">
        <v>0</v>
      </c>
      <c r="AN113" s="40">
        <v>0</v>
      </c>
      <c r="AO113" s="9">
        <v>0</v>
      </c>
      <c r="AP113" s="8">
        <v>0</v>
      </c>
      <c r="AQ113" s="8">
        <f t="shared" si="25"/>
        <v>70228.37</v>
      </c>
      <c r="AR113" s="8">
        <f t="shared" si="26"/>
        <v>70228.37</v>
      </c>
      <c r="AS113" s="9">
        <v>52</v>
      </c>
      <c r="AT113" s="8">
        <v>23499.84</v>
      </c>
      <c r="AU113" s="9">
        <v>0</v>
      </c>
      <c r="AV113" s="8">
        <v>0</v>
      </c>
      <c r="AW113" s="9">
        <v>44</v>
      </c>
      <c r="AX113" s="8">
        <v>46728.53</v>
      </c>
      <c r="AY113" s="9">
        <v>0</v>
      </c>
      <c r="AZ113" s="8">
        <v>0</v>
      </c>
      <c r="BA113" s="9">
        <v>0</v>
      </c>
      <c r="BB113" s="40">
        <v>0</v>
      </c>
      <c r="BC113" s="9">
        <v>0</v>
      </c>
      <c r="BD113" s="8">
        <v>0</v>
      </c>
      <c r="BE113" s="9">
        <v>0</v>
      </c>
      <c r="BF113" s="40">
        <v>0</v>
      </c>
      <c r="BG113" s="9">
        <v>0</v>
      </c>
      <c r="BH113" s="8">
        <v>0</v>
      </c>
      <c r="BI113" s="8">
        <f t="shared" si="27"/>
        <v>70228.37</v>
      </c>
      <c r="BJ113" s="8">
        <f t="shared" si="28"/>
        <v>70228.37</v>
      </c>
      <c r="BK113" s="9">
        <v>52</v>
      </c>
      <c r="BL113" s="8">
        <v>23499.84</v>
      </c>
      <c r="BM113" s="9">
        <v>0</v>
      </c>
      <c r="BN113" s="8">
        <v>0</v>
      </c>
      <c r="BO113" s="9">
        <v>44</v>
      </c>
      <c r="BP113" s="8">
        <v>46728.53</v>
      </c>
      <c r="BQ113" s="9">
        <v>0</v>
      </c>
      <c r="BR113" s="8">
        <v>0</v>
      </c>
      <c r="BS113" s="9">
        <v>0</v>
      </c>
      <c r="BT113" s="40">
        <v>0</v>
      </c>
      <c r="BU113" s="9">
        <v>0</v>
      </c>
      <c r="BV113" s="8">
        <v>0</v>
      </c>
      <c r="BW113" s="9">
        <v>0</v>
      </c>
      <c r="BX113" s="40">
        <v>0</v>
      </c>
      <c r="BY113" s="9">
        <v>0</v>
      </c>
      <c r="BZ113" s="8">
        <v>0</v>
      </c>
      <c r="CA113" s="8">
        <f t="shared" si="29"/>
        <v>70228.37</v>
      </c>
      <c r="CB113" s="8">
        <f t="shared" si="30"/>
        <v>70228.37</v>
      </c>
      <c r="CC113" s="9">
        <v>52</v>
      </c>
      <c r="CD113" s="8">
        <v>23499.84</v>
      </c>
      <c r="CE113" s="9">
        <v>0</v>
      </c>
      <c r="CF113" s="8">
        <v>0</v>
      </c>
      <c r="CG113" s="9">
        <v>44</v>
      </c>
      <c r="CH113" s="8">
        <v>46728.53</v>
      </c>
      <c r="CI113" s="9">
        <v>0</v>
      </c>
      <c r="CJ113" s="8">
        <v>0</v>
      </c>
      <c r="CK113" s="9">
        <v>0</v>
      </c>
      <c r="CL113" s="40">
        <v>0</v>
      </c>
      <c r="CM113" s="9">
        <v>0</v>
      </c>
      <c r="CN113" s="8">
        <v>0</v>
      </c>
      <c r="CO113" s="9">
        <v>0</v>
      </c>
      <c r="CP113" s="40">
        <v>0</v>
      </c>
      <c r="CQ113" s="9">
        <v>0</v>
      </c>
      <c r="CR113" s="8">
        <v>0</v>
      </c>
    </row>
    <row r="114" spans="1:96" x14ac:dyDescent="0.25">
      <c r="A114" s="12">
        <v>93</v>
      </c>
      <c r="B114" s="18" t="s">
        <v>134</v>
      </c>
      <c r="C114" s="12">
        <v>330405</v>
      </c>
      <c r="D114" s="25" t="s">
        <v>175</v>
      </c>
      <c r="E114" s="25" t="s">
        <v>160</v>
      </c>
      <c r="F114" s="31" t="s">
        <v>176</v>
      </c>
      <c r="G114" s="8">
        <f t="shared" si="21"/>
        <v>123238.51</v>
      </c>
      <c r="H114" s="8">
        <f t="shared" si="22"/>
        <v>90731.68</v>
      </c>
      <c r="I114" s="9">
        <f t="shared" si="32"/>
        <v>181</v>
      </c>
      <c r="J114" s="8">
        <f t="shared" si="32"/>
        <v>40339.800000000003</v>
      </c>
      <c r="K114" s="9">
        <f t="shared" si="32"/>
        <v>0</v>
      </c>
      <c r="L114" s="8">
        <f t="shared" si="32"/>
        <v>0</v>
      </c>
      <c r="M114" s="9">
        <f t="shared" si="32"/>
        <v>77</v>
      </c>
      <c r="N114" s="8">
        <f t="shared" si="32"/>
        <v>50391.88</v>
      </c>
      <c r="O114" s="9">
        <f t="shared" si="32"/>
        <v>5</v>
      </c>
      <c r="P114" s="8">
        <f t="shared" si="32"/>
        <v>32506.83</v>
      </c>
      <c r="Q114" s="9">
        <f t="shared" si="32"/>
        <v>0</v>
      </c>
      <c r="R114" s="8">
        <f t="shared" si="32"/>
        <v>0</v>
      </c>
      <c r="S114" s="9">
        <f t="shared" si="32"/>
        <v>0</v>
      </c>
      <c r="T114" s="8">
        <f t="shared" si="32"/>
        <v>0</v>
      </c>
      <c r="U114" s="9">
        <f t="shared" si="32"/>
        <v>0</v>
      </c>
      <c r="V114" s="8">
        <f t="shared" si="32"/>
        <v>0</v>
      </c>
      <c r="W114" s="9">
        <f t="shared" si="32"/>
        <v>0</v>
      </c>
      <c r="X114" s="8">
        <f t="shared" si="18"/>
        <v>0</v>
      </c>
      <c r="Y114" s="8">
        <f t="shared" si="23"/>
        <v>30646.02</v>
      </c>
      <c r="Z114" s="8">
        <f t="shared" si="24"/>
        <v>22519.31</v>
      </c>
      <c r="AA114" s="9">
        <v>45</v>
      </c>
      <c r="AB114" s="8">
        <v>10084.950000000001</v>
      </c>
      <c r="AC114" s="9">
        <v>0</v>
      </c>
      <c r="AD114" s="8">
        <v>0</v>
      </c>
      <c r="AE114" s="9">
        <v>19</v>
      </c>
      <c r="AF114" s="8">
        <v>12434.36</v>
      </c>
      <c r="AG114" s="9">
        <v>1</v>
      </c>
      <c r="AH114" s="8">
        <v>8126.71</v>
      </c>
      <c r="AI114" s="9">
        <v>0</v>
      </c>
      <c r="AJ114" s="40">
        <v>0</v>
      </c>
      <c r="AK114" s="9">
        <v>0</v>
      </c>
      <c r="AL114" s="8">
        <v>0</v>
      </c>
      <c r="AM114" s="9">
        <v>0</v>
      </c>
      <c r="AN114" s="40">
        <v>0</v>
      </c>
      <c r="AO114" s="9">
        <v>0</v>
      </c>
      <c r="AP114" s="8">
        <v>0</v>
      </c>
      <c r="AQ114" s="8">
        <f t="shared" si="25"/>
        <v>30646.02</v>
      </c>
      <c r="AR114" s="8">
        <f t="shared" si="26"/>
        <v>22519.31</v>
      </c>
      <c r="AS114" s="9">
        <v>45</v>
      </c>
      <c r="AT114" s="8">
        <v>10084.950000000001</v>
      </c>
      <c r="AU114" s="9">
        <v>0</v>
      </c>
      <c r="AV114" s="8">
        <v>0</v>
      </c>
      <c r="AW114" s="9">
        <v>19</v>
      </c>
      <c r="AX114" s="8">
        <v>12434.36</v>
      </c>
      <c r="AY114" s="9">
        <v>1</v>
      </c>
      <c r="AZ114" s="8">
        <v>8126.71</v>
      </c>
      <c r="BA114" s="9">
        <v>0</v>
      </c>
      <c r="BB114" s="40">
        <v>0</v>
      </c>
      <c r="BC114" s="9">
        <v>0</v>
      </c>
      <c r="BD114" s="8">
        <v>0</v>
      </c>
      <c r="BE114" s="9">
        <v>0</v>
      </c>
      <c r="BF114" s="40">
        <v>0</v>
      </c>
      <c r="BG114" s="9">
        <v>0</v>
      </c>
      <c r="BH114" s="8">
        <v>0</v>
      </c>
      <c r="BI114" s="8">
        <f t="shared" si="27"/>
        <v>30646.02</v>
      </c>
      <c r="BJ114" s="8">
        <f t="shared" si="28"/>
        <v>22519.31</v>
      </c>
      <c r="BK114" s="9">
        <v>45</v>
      </c>
      <c r="BL114" s="8">
        <v>10084.950000000001</v>
      </c>
      <c r="BM114" s="9">
        <v>0</v>
      </c>
      <c r="BN114" s="8">
        <v>0</v>
      </c>
      <c r="BO114" s="9">
        <v>19</v>
      </c>
      <c r="BP114" s="8">
        <v>12434.36</v>
      </c>
      <c r="BQ114" s="9">
        <v>1</v>
      </c>
      <c r="BR114" s="8">
        <v>8126.71</v>
      </c>
      <c r="BS114" s="9">
        <v>0</v>
      </c>
      <c r="BT114" s="40">
        <v>0</v>
      </c>
      <c r="BU114" s="9">
        <v>0</v>
      </c>
      <c r="BV114" s="8">
        <v>0</v>
      </c>
      <c r="BW114" s="9">
        <v>0</v>
      </c>
      <c r="BX114" s="40">
        <v>0</v>
      </c>
      <c r="BY114" s="9">
        <v>0</v>
      </c>
      <c r="BZ114" s="8">
        <v>0</v>
      </c>
      <c r="CA114" s="8">
        <f t="shared" si="29"/>
        <v>31300.45</v>
      </c>
      <c r="CB114" s="8">
        <f t="shared" si="30"/>
        <v>23173.75</v>
      </c>
      <c r="CC114" s="9">
        <v>46</v>
      </c>
      <c r="CD114" s="8">
        <v>10084.950000000001</v>
      </c>
      <c r="CE114" s="9">
        <v>0</v>
      </c>
      <c r="CF114" s="8">
        <v>0</v>
      </c>
      <c r="CG114" s="9">
        <v>20</v>
      </c>
      <c r="CH114" s="8">
        <v>13088.8</v>
      </c>
      <c r="CI114" s="9">
        <v>2</v>
      </c>
      <c r="CJ114" s="8">
        <v>8126.7</v>
      </c>
      <c r="CK114" s="9">
        <v>0</v>
      </c>
      <c r="CL114" s="40">
        <v>0</v>
      </c>
      <c r="CM114" s="9">
        <v>0</v>
      </c>
      <c r="CN114" s="8">
        <v>0</v>
      </c>
      <c r="CO114" s="9">
        <v>0</v>
      </c>
      <c r="CP114" s="40">
        <v>0</v>
      </c>
      <c r="CQ114" s="9">
        <v>0</v>
      </c>
      <c r="CR114" s="8">
        <v>0</v>
      </c>
    </row>
    <row r="115" spans="1:96" x14ac:dyDescent="0.25">
      <c r="A115" s="12"/>
      <c r="B115" s="17" t="s">
        <v>85</v>
      </c>
      <c r="C115" s="12"/>
      <c r="D115" s="25"/>
      <c r="E115" s="25"/>
      <c r="F115" s="31"/>
      <c r="G115" s="8">
        <f t="shared" si="21"/>
        <v>0</v>
      </c>
      <c r="H115" s="8">
        <f t="shared" si="22"/>
        <v>0</v>
      </c>
      <c r="I115" s="9">
        <f t="shared" si="32"/>
        <v>0</v>
      </c>
      <c r="J115" s="8">
        <f t="shared" si="32"/>
        <v>0</v>
      </c>
      <c r="K115" s="9">
        <f t="shared" si="32"/>
        <v>0</v>
      </c>
      <c r="L115" s="8">
        <f t="shared" si="32"/>
        <v>0</v>
      </c>
      <c r="M115" s="9">
        <f t="shared" si="32"/>
        <v>0</v>
      </c>
      <c r="N115" s="8">
        <f t="shared" si="32"/>
        <v>0</v>
      </c>
      <c r="O115" s="9">
        <f t="shared" si="32"/>
        <v>0</v>
      </c>
      <c r="P115" s="8">
        <f t="shared" si="32"/>
        <v>0</v>
      </c>
      <c r="Q115" s="9">
        <f t="shared" si="32"/>
        <v>0</v>
      </c>
      <c r="R115" s="8">
        <f t="shared" si="32"/>
        <v>0</v>
      </c>
      <c r="S115" s="9">
        <f t="shared" si="32"/>
        <v>0</v>
      </c>
      <c r="T115" s="8">
        <f t="shared" si="32"/>
        <v>0</v>
      </c>
      <c r="U115" s="9">
        <f t="shared" si="32"/>
        <v>0</v>
      </c>
      <c r="V115" s="8">
        <f t="shared" si="32"/>
        <v>0</v>
      </c>
      <c r="W115" s="9">
        <f t="shared" si="32"/>
        <v>0</v>
      </c>
      <c r="X115" s="8">
        <f t="shared" si="18"/>
        <v>0</v>
      </c>
      <c r="Y115" s="8">
        <f t="shared" si="23"/>
        <v>0</v>
      </c>
      <c r="Z115" s="8">
        <f t="shared" si="24"/>
        <v>0</v>
      </c>
      <c r="AA115" s="9">
        <v>0</v>
      </c>
      <c r="AB115" s="8">
        <v>0</v>
      </c>
      <c r="AC115" s="9">
        <v>0</v>
      </c>
      <c r="AD115" s="8">
        <v>0</v>
      </c>
      <c r="AE115" s="9">
        <v>0</v>
      </c>
      <c r="AF115" s="8">
        <v>0</v>
      </c>
      <c r="AG115" s="9">
        <v>0</v>
      </c>
      <c r="AH115" s="8">
        <v>0</v>
      </c>
      <c r="AI115" s="9">
        <v>0</v>
      </c>
      <c r="AJ115" s="40">
        <v>0</v>
      </c>
      <c r="AK115" s="9">
        <v>0</v>
      </c>
      <c r="AL115" s="8">
        <v>0</v>
      </c>
      <c r="AM115" s="9">
        <v>0</v>
      </c>
      <c r="AN115" s="40">
        <v>0</v>
      </c>
      <c r="AO115" s="9">
        <v>0</v>
      </c>
      <c r="AP115" s="8">
        <v>0</v>
      </c>
      <c r="AQ115" s="8">
        <f t="shared" si="25"/>
        <v>0</v>
      </c>
      <c r="AR115" s="8">
        <f t="shared" si="26"/>
        <v>0</v>
      </c>
      <c r="AS115" s="9">
        <v>0</v>
      </c>
      <c r="AT115" s="8">
        <v>0</v>
      </c>
      <c r="AU115" s="9">
        <v>0</v>
      </c>
      <c r="AV115" s="8">
        <v>0</v>
      </c>
      <c r="AW115" s="9">
        <v>0</v>
      </c>
      <c r="AX115" s="8">
        <v>0</v>
      </c>
      <c r="AY115" s="9">
        <v>0</v>
      </c>
      <c r="AZ115" s="8">
        <v>0</v>
      </c>
      <c r="BA115" s="9">
        <v>0</v>
      </c>
      <c r="BB115" s="40">
        <v>0</v>
      </c>
      <c r="BC115" s="9">
        <v>0</v>
      </c>
      <c r="BD115" s="8">
        <v>0</v>
      </c>
      <c r="BE115" s="9">
        <v>0</v>
      </c>
      <c r="BF115" s="40">
        <v>0</v>
      </c>
      <c r="BG115" s="9">
        <v>0</v>
      </c>
      <c r="BH115" s="8">
        <v>0</v>
      </c>
      <c r="BI115" s="8">
        <f t="shared" si="27"/>
        <v>0</v>
      </c>
      <c r="BJ115" s="8">
        <f t="shared" si="28"/>
        <v>0</v>
      </c>
      <c r="BK115" s="9">
        <v>0</v>
      </c>
      <c r="BL115" s="8">
        <v>0</v>
      </c>
      <c r="BM115" s="9">
        <v>0</v>
      </c>
      <c r="BN115" s="8">
        <v>0</v>
      </c>
      <c r="BO115" s="9">
        <v>0</v>
      </c>
      <c r="BP115" s="8">
        <v>0</v>
      </c>
      <c r="BQ115" s="9">
        <v>0</v>
      </c>
      <c r="BR115" s="8">
        <v>0</v>
      </c>
      <c r="BS115" s="9">
        <v>0</v>
      </c>
      <c r="BT115" s="40">
        <v>0</v>
      </c>
      <c r="BU115" s="9">
        <v>0</v>
      </c>
      <c r="BV115" s="8">
        <v>0</v>
      </c>
      <c r="BW115" s="9">
        <v>0</v>
      </c>
      <c r="BX115" s="40">
        <v>0</v>
      </c>
      <c r="BY115" s="9">
        <v>0</v>
      </c>
      <c r="BZ115" s="8">
        <v>0</v>
      </c>
      <c r="CA115" s="8">
        <f t="shared" si="29"/>
        <v>0</v>
      </c>
      <c r="CB115" s="8">
        <f t="shared" si="30"/>
        <v>0</v>
      </c>
      <c r="CC115" s="9">
        <v>0</v>
      </c>
      <c r="CD115" s="8">
        <v>0</v>
      </c>
      <c r="CE115" s="9">
        <v>0</v>
      </c>
      <c r="CF115" s="8">
        <v>0</v>
      </c>
      <c r="CG115" s="9">
        <v>0</v>
      </c>
      <c r="CH115" s="8">
        <v>0</v>
      </c>
      <c r="CI115" s="9">
        <v>0</v>
      </c>
      <c r="CJ115" s="8">
        <v>0</v>
      </c>
      <c r="CK115" s="9">
        <v>0</v>
      </c>
      <c r="CL115" s="40">
        <v>0</v>
      </c>
      <c r="CM115" s="9">
        <v>0</v>
      </c>
      <c r="CN115" s="8">
        <v>0</v>
      </c>
      <c r="CO115" s="9">
        <v>0</v>
      </c>
      <c r="CP115" s="40">
        <v>0</v>
      </c>
      <c r="CQ115" s="9">
        <v>0</v>
      </c>
      <c r="CR115" s="8">
        <v>0</v>
      </c>
    </row>
    <row r="116" spans="1:96" x14ac:dyDescent="0.25">
      <c r="A116" s="12">
        <v>94</v>
      </c>
      <c r="B116" s="18" t="s">
        <v>86</v>
      </c>
      <c r="C116" s="12">
        <v>330071</v>
      </c>
      <c r="D116" s="25" t="s">
        <v>177</v>
      </c>
      <c r="E116" s="25" t="s">
        <v>154</v>
      </c>
      <c r="F116" s="31" t="s">
        <v>178</v>
      </c>
      <c r="G116" s="8">
        <f t="shared" si="21"/>
        <v>43461012.939999998</v>
      </c>
      <c r="H116" s="8">
        <f t="shared" si="22"/>
        <v>26288043.359999999</v>
      </c>
      <c r="I116" s="9">
        <f t="shared" si="32"/>
        <v>22278</v>
      </c>
      <c r="J116" s="8">
        <f t="shared" si="32"/>
        <v>12639623.439999999</v>
      </c>
      <c r="K116" s="9">
        <f t="shared" si="32"/>
        <v>2470</v>
      </c>
      <c r="L116" s="8">
        <f t="shared" si="32"/>
        <v>1120380.31</v>
      </c>
      <c r="M116" s="9">
        <f t="shared" si="32"/>
        <v>8633</v>
      </c>
      <c r="N116" s="8">
        <f t="shared" si="32"/>
        <v>12528039.609999999</v>
      </c>
      <c r="O116" s="9">
        <f t="shared" si="32"/>
        <v>185</v>
      </c>
      <c r="P116" s="8">
        <f t="shared" si="32"/>
        <v>1326021.47</v>
      </c>
      <c r="Q116" s="9">
        <f t="shared" si="32"/>
        <v>473</v>
      </c>
      <c r="R116" s="8">
        <f t="shared" si="32"/>
        <v>9575262.1099999994</v>
      </c>
      <c r="S116" s="9">
        <f t="shared" si="32"/>
        <v>0</v>
      </c>
      <c r="T116" s="8">
        <f t="shared" si="32"/>
        <v>0</v>
      </c>
      <c r="U116" s="9">
        <f t="shared" si="32"/>
        <v>0</v>
      </c>
      <c r="V116" s="8">
        <f t="shared" si="32"/>
        <v>0</v>
      </c>
      <c r="W116" s="9">
        <f t="shared" si="32"/>
        <v>2112</v>
      </c>
      <c r="X116" s="8">
        <f t="shared" si="18"/>
        <v>6271686</v>
      </c>
      <c r="Y116" s="8">
        <f t="shared" si="23"/>
        <v>11561347.84</v>
      </c>
      <c r="Z116" s="8">
        <f t="shared" si="24"/>
        <v>6613562.1500000004</v>
      </c>
      <c r="AA116" s="9">
        <v>5371</v>
      </c>
      <c r="AB116" s="8">
        <v>3226227.94</v>
      </c>
      <c r="AC116" s="9">
        <v>617</v>
      </c>
      <c r="AD116" s="8">
        <v>279914.94</v>
      </c>
      <c r="AE116" s="9">
        <v>2158</v>
      </c>
      <c r="AF116" s="8">
        <v>3107419.27</v>
      </c>
      <c r="AG116" s="9">
        <v>43</v>
      </c>
      <c r="AH116" s="8">
        <v>300369.19</v>
      </c>
      <c r="AI116" s="9">
        <v>155</v>
      </c>
      <c r="AJ116" s="40">
        <v>3100000</v>
      </c>
      <c r="AK116" s="9">
        <v>0</v>
      </c>
      <c r="AL116" s="8">
        <v>0</v>
      </c>
      <c r="AM116" s="9">
        <v>0</v>
      </c>
      <c r="AN116" s="40">
        <v>0</v>
      </c>
      <c r="AO116" s="9">
        <v>528</v>
      </c>
      <c r="AP116" s="8">
        <v>1547416.5</v>
      </c>
      <c r="AQ116" s="8">
        <f t="shared" si="25"/>
        <v>13098246.779999999</v>
      </c>
      <c r="AR116" s="8">
        <f t="shared" si="26"/>
        <v>7010447.71</v>
      </c>
      <c r="AS116" s="9">
        <v>5628</v>
      </c>
      <c r="AT116" s="8">
        <v>3257701.32</v>
      </c>
      <c r="AU116" s="9">
        <v>617</v>
      </c>
      <c r="AV116" s="8">
        <v>280002.56</v>
      </c>
      <c r="AW116" s="9">
        <v>2158</v>
      </c>
      <c r="AX116" s="8">
        <v>3472743.83</v>
      </c>
      <c r="AY116" s="9">
        <v>47</v>
      </c>
      <c r="AZ116" s="8">
        <v>340382.57</v>
      </c>
      <c r="BA116" s="9">
        <v>206</v>
      </c>
      <c r="BB116" s="40">
        <v>4200000</v>
      </c>
      <c r="BC116" s="9">
        <v>0</v>
      </c>
      <c r="BD116" s="8">
        <v>0</v>
      </c>
      <c r="BE116" s="9">
        <v>0</v>
      </c>
      <c r="BF116" s="40">
        <v>0</v>
      </c>
      <c r="BG116" s="9">
        <v>528</v>
      </c>
      <c r="BH116" s="8">
        <v>1547416.5</v>
      </c>
      <c r="BI116" s="8">
        <f t="shared" si="27"/>
        <v>10785096.16</v>
      </c>
      <c r="BJ116" s="8">
        <f t="shared" si="28"/>
        <v>6698182.0300000003</v>
      </c>
      <c r="BK116" s="9">
        <v>5634</v>
      </c>
      <c r="BL116" s="8">
        <v>3268088.71</v>
      </c>
      <c r="BM116" s="9">
        <v>618</v>
      </c>
      <c r="BN116" s="8">
        <v>280192.03999999998</v>
      </c>
      <c r="BO116" s="9">
        <v>2158</v>
      </c>
      <c r="BP116" s="8">
        <v>3149901.28</v>
      </c>
      <c r="BQ116" s="9">
        <v>46</v>
      </c>
      <c r="BR116" s="8">
        <v>342026.96</v>
      </c>
      <c r="BS116" s="9">
        <v>106</v>
      </c>
      <c r="BT116" s="40">
        <v>2156460.67</v>
      </c>
      <c r="BU116" s="9">
        <v>0</v>
      </c>
      <c r="BV116" s="8">
        <v>0</v>
      </c>
      <c r="BW116" s="9">
        <v>0</v>
      </c>
      <c r="BX116" s="40">
        <v>0</v>
      </c>
      <c r="BY116" s="9">
        <v>528</v>
      </c>
      <c r="BZ116" s="8">
        <v>1588426.5</v>
      </c>
      <c r="CA116" s="8">
        <f t="shared" si="29"/>
        <v>8016322.1600000001</v>
      </c>
      <c r="CB116" s="8">
        <f t="shared" si="30"/>
        <v>5965851.4699999997</v>
      </c>
      <c r="CC116" s="9">
        <v>5645</v>
      </c>
      <c r="CD116" s="8">
        <v>2887605.47</v>
      </c>
      <c r="CE116" s="9">
        <v>618</v>
      </c>
      <c r="CF116" s="8">
        <v>280270.77</v>
      </c>
      <c r="CG116" s="9">
        <v>2159</v>
      </c>
      <c r="CH116" s="8">
        <v>2797975.23</v>
      </c>
      <c r="CI116" s="9">
        <v>49</v>
      </c>
      <c r="CJ116" s="8">
        <v>343242.75</v>
      </c>
      <c r="CK116" s="9">
        <v>6</v>
      </c>
      <c r="CL116" s="40">
        <v>118801.44</v>
      </c>
      <c r="CM116" s="9">
        <v>0</v>
      </c>
      <c r="CN116" s="8">
        <v>0</v>
      </c>
      <c r="CO116" s="9">
        <v>0</v>
      </c>
      <c r="CP116" s="40">
        <v>0</v>
      </c>
      <c r="CQ116" s="9">
        <v>528</v>
      </c>
      <c r="CR116" s="8">
        <v>1588426.5</v>
      </c>
    </row>
    <row r="117" spans="1:96" x14ac:dyDescent="0.25">
      <c r="A117" s="12">
        <v>95</v>
      </c>
      <c r="B117" s="18" t="s">
        <v>87</v>
      </c>
      <c r="C117" s="12">
        <v>330359</v>
      </c>
      <c r="D117" s="25" t="s">
        <v>177</v>
      </c>
      <c r="E117" s="25" t="s">
        <v>160</v>
      </c>
      <c r="F117" s="31" t="s">
        <v>178</v>
      </c>
      <c r="G117" s="8">
        <f t="shared" si="21"/>
        <v>3967767.48</v>
      </c>
      <c r="H117" s="8">
        <f t="shared" si="22"/>
        <v>641331.81999999995</v>
      </c>
      <c r="I117" s="9">
        <f t="shared" si="32"/>
        <v>35</v>
      </c>
      <c r="J117" s="8">
        <f t="shared" si="32"/>
        <v>5530.37</v>
      </c>
      <c r="K117" s="9">
        <f t="shared" si="32"/>
        <v>430</v>
      </c>
      <c r="L117" s="8">
        <f t="shared" si="32"/>
        <v>167710.31</v>
      </c>
      <c r="M117" s="9">
        <f t="shared" si="32"/>
        <v>1015</v>
      </c>
      <c r="N117" s="8">
        <f t="shared" si="32"/>
        <v>468091.14</v>
      </c>
      <c r="O117" s="9">
        <f t="shared" si="32"/>
        <v>250</v>
      </c>
      <c r="P117" s="8">
        <f t="shared" si="32"/>
        <v>3326435.66</v>
      </c>
      <c r="Q117" s="9">
        <f t="shared" si="32"/>
        <v>0</v>
      </c>
      <c r="R117" s="8">
        <f t="shared" si="32"/>
        <v>0</v>
      </c>
      <c r="S117" s="9">
        <f t="shared" si="32"/>
        <v>0</v>
      </c>
      <c r="T117" s="8">
        <f t="shared" si="32"/>
        <v>0</v>
      </c>
      <c r="U117" s="9">
        <f t="shared" si="32"/>
        <v>0</v>
      </c>
      <c r="V117" s="8">
        <f t="shared" si="32"/>
        <v>0</v>
      </c>
      <c r="W117" s="9">
        <f t="shared" si="32"/>
        <v>0</v>
      </c>
      <c r="X117" s="8">
        <f t="shared" si="18"/>
        <v>0</v>
      </c>
      <c r="Y117" s="8">
        <f t="shared" si="23"/>
        <v>1434643.22</v>
      </c>
      <c r="Z117" s="8">
        <f t="shared" si="24"/>
        <v>236453.42</v>
      </c>
      <c r="AA117" s="9">
        <v>18</v>
      </c>
      <c r="AB117" s="8">
        <v>2643.84</v>
      </c>
      <c r="AC117" s="9">
        <v>153</v>
      </c>
      <c r="AD117" s="8">
        <v>60930.720000000001</v>
      </c>
      <c r="AE117" s="9">
        <v>406</v>
      </c>
      <c r="AF117" s="8">
        <v>172878.86</v>
      </c>
      <c r="AG117" s="9">
        <v>90</v>
      </c>
      <c r="AH117" s="8">
        <v>1198189.8</v>
      </c>
      <c r="AI117" s="9">
        <v>0</v>
      </c>
      <c r="AJ117" s="40">
        <v>0</v>
      </c>
      <c r="AK117" s="9">
        <v>0</v>
      </c>
      <c r="AL117" s="8">
        <v>0</v>
      </c>
      <c r="AM117" s="9">
        <v>0</v>
      </c>
      <c r="AN117" s="40">
        <v>0</v>
      </c>
      <c r="AO117" s="9">
        <v>0</v>
      </c>
      <c r="AP117" s="8">
        <v>0</v>
      </c>
      <c r="AQ117" s="8">
        <f t="shared" si="25"/>
        <v>1368042.98</v>
      </c>
      <c r="AR117" s="8">
        <f t="shared" si="26"/>
        <v>169853.18</v>
      </c>
      <c r="AS117" s="9">
        <v>6</v>
      </c>
      <c r="AT117" s="8">
        <v>1025.58</v>
      </c>
      <c r="AU117" s="9">
        <v>88</v>
      </c>
      <c r="AV117" s="8">
        <v>32780</v>
      </c>
      <c r="AW117" s="9">
        <v>306</v>
      </c>
      <c r="AX117" s="8">
        <v>136047.6</v>
      </c>
      <c r="AY117" s="9">
        <v>90</v>
      </c>
      <c r="AZ117" s="8">
        <v>1198189.8</v>
      </c>
      <c r="BA117" s="9">
        <v>0</v>
      </c>
      <c r="BB117" s="40">
        <v>0</v>
      </c>
      <c r="BC117" s="9">
        <v>0</v>
      </c>
      <c r="BD117" s="8">
        <v>0</v>
      </c>
      <c r="BE117" s="9">
        <v>0</v>
      </c>
      <c r="BF117" s="40">
        <v>0</v>
      </c>
      <c r="BG117" s="9">
        <v>0</v>
      </c>
      <c r="BH117" s="8">
        <v>0</v>
      </c>
      <c r="BI117" s="8">
        <f t="shared" si="27"/>
        <v>1081942.54</v>
      </c>
      <c r="BJ117" s="8">
        <f t="shared" si="28"/>
        <v>151886.48000000001</v>
      </c>
      <c r="BK117" s="9">
        <v>6</v>
      </c>
      <c r="BL117" s="8">
        <v>1016.4</v>
      </c>
      <c r="BM117" s="9">
        <v>120</v>
      </c>
      <c r="BN117" s="8">
        <v>47137.2</v>
      </c>
      <c r="BO117" s="9">
        <v>209</v>
      </c>
      <c r="BP117" s="8">
        <v>103732.88</v>
      </c>
      <c r="BQ117" s="9">
        <v>70</v>
      </c>
      <c r="BR117" s="8">
        <v>930056.06</v>
      </c>
      <c r="BS117" s="9">
        <v>0</v>
      </c>
      <c r="BT117" s="40">
        <v>0</v>
      </c>
      <c r="BU117" s="9">
        <v>0</v>
      </c>
      <c r="BV117" s="8">
        <v>0</v>
      </c>
      <c r="BW117" s="9">
        <v>0</v>
      </c>
      <c r="BX117" s="40">
        <v>0</v>
      </c>
      <c r="BY117" s="9">
        <v>0</v>
      </c>
      <c r="BZ117" s="8">
        <v>0</v>
      </c>
      <c r="CA117" s="8">
        <f t="shared" si="29"/>
        <v>83138.740000000005</v>
      </c>
      <c r="CB117" s="8">
        <f t="shared" si="30"/>
        <v>83138.740000000005</v>
      </c>
      <c r="CC117" s="9">
        <v>5</v>
      </c>
      <c r="CD117" s="8">
        <v>844.55</v>
      </c>
      <c r="CE117" s="9">
        <v>69</v>
      </c>
      <c r="CF117" s="8">
        <v>26862.39</v>
      </c>
      <c r="CG117" s="9">
        <v>94</v>
      </c>
      <c r="CH117" s="8">
        <v>55431.8</v>
      </c>
      <c r="CI117" s="9">
        <v>0</v>
      </c>
      <c r="CJ117" s="8">
        <v>0</v>
      </c>
      <c r="CK117" s="9">
        <v>0</v>
      </c>
      <c r="CL117" s="40">
        <v>0</v>
      </c>
      <c r="CM117" s="9">
        <v>0</v>
      </c>
      <c r="CN117" s="8">
        <v>0</v>
      </c>
      <c r="CO117" s="9">
        <v>0</v>
      </c>
      <c r="CP117" s="40">
        <v>0</v>
      </c>
      <c r="CQ117" s="9">
        <v>0</v>
      </c>
      <c r="CR117" s="8">
        <v>0</v>
      </c>
    </row>
    <row r="118" spans="1:96" x14ac:dyDescent="0.25">
      <c r="A118" s="12">
        <v>96</v>
      </c>
      <c r="B118" s="18" t="s">
        <v>88</v>
      </c>
      <c r="C118" s="12">
        <v>330360</v>
      </c>
      <c r="D118" s="25" t="s">
        <v>177</v>
      </c>
      <c r="E118" s="25" t="s">
        <v>160</v>
      </c>
      <c r="F118" s="31" t="s">
        <v>178</v>
      </c>
      <c r="G118" s="8">
        <f t="shared" si="21"/>
        <v>2360684.3199999998</v>
      </c>
      <c r="H118" s="8">
        <f t="shared" si="22"/>
        <v>1657724.8</v>
      </c>
      <c r="I118" s="9">
        <f t="shared" si="32"/>
        <v>0</v>
      </c>
      <c r="J118" s="8">
        <f t="shared" si="32"/>
        <v>0</v>
      </c>
      <c r="K118" s="9">
        <f t="shared" si="32"/>
        <v>0</v>
      </c>
      <c r="L118" s="8">
        <f t="shared" si="32"/>
        <v>0</v>
      </c>
      <c r="M118" s="9">
        <f t="shared" si="32"/>
        <v>2761</v>
      </c>
      <c r="N118" s="8">
        <f t="shared" si="32"/>
        <v>1657724.8</v>
      </c>
      <c r="O118" s="9">
        <f t="shared" si="32"/>
        <v>50</v>
      </c>
      <c r="P118" s="8">
        <f t="shared" si="32"/>
        <v>412165.8</v>
      </c>
      <c r="Q118" s="9">
        <f t="shared" si="32"/>
        <v>18</v>
      </c>
      <c r="R118" s="8">
        <f t="shared" si="32"/>
        <v>290793.71999999997</v>
      </c>
      <c r="S118" s="9">
        <f t="shared" si="32"/>
        <v>0</v>
      </c>
      <c r="T118" s="8">
        <f t="shared" si="32"/>
        <v>0</v>
      </c>
      <c r="U118" s="9">
        <f t="shared" si="32"/>
        <v>0</v>
      </c>
      <c r="V118" s="8">
        <f t="shared" si="32"/>
        <v>0</v>
      </c>
      <c r="W118" s="9">
        <f t="shared" si="32"/>
        <v>0</v>
      </c>
      <c r="X118" s="8">
        <f t="shared" si="18"/>
        <v>0</v>
      </c>
      <c r="Y118" s="8">
        <f t="shared" si="23"/>
        <v>579629.5</v>
      </c>
      <c r="Z118" s="8">
        <f t="shared" si="24"/>
        <v>414117.6</v>
      </c>
      <c r="AA118" s="9">
        <v>0</v>
      </c>
      <c r="AB118" s="8">
        <v>0</v>
      </c>
      <c r="AC118" s="9">
        <v>0</v>
      </c>
      <c r="AD118" s="8">
        <v>0</v>
      </c>
      <c r="AE118" s="9">
        <v>690</v>
      </c>
      <c r="AF118" s="8">
        <v>414117.6</v>
      </c>
      <c r="AG118" s="9">
        <v>12</v>
      </c>
      <c r="AH118" s="8">
        <v>98402.26</v>
      </c>
      <c r="AI118" s="9">
        <v>4</v>
      </c>
      <c r="AJ118" s="40">
        <v>67109.64</v>
      </c>
      <c r="AK118" s="9">
        <v>0</v>
      </c>
      <c r="AL118" s="8">
        <v>0</v>
      </c>
      <c r="AM118" s="9">
        <v>0</v>
      </c>
      <c r="AN118" s="40">
        <v>0</v>
      </c>
      <c r="AO118" s="9">
        <v>0</v>
      </c>
      <c r="AP118" s="8">
        <v>0</v>
      </c>
      <c r="AQ118" s="8">
        <f t="shared" si="25"/>
        <v>601875.81999999995</v>
      </c>
      <c r="AR118" s="8">
        <f t="shared" si="26"/>
        <v>415077.01</v>
      </c>
      <c r="AS118" s="9">
        <v>0</v>
      </c>
      <c r="AT118" s="8">
        <v>0</v>
      </c>
      <c r="AU118" s="9">
        <v>0</v>
      </c>
      <c r="AV118" s="8">
        <v>0</v>
      </c>
      <c r="AW118" s="9">
        <v>691</v>
      </c>
      <c r="AX118" s="8">
        <v>415077.01</v>
      </c>
      <c r="AY118" s="9">
        <v>13</v>
      </c>
      <c r="AZ118" s="8">
        <v>107680.64</v>
      </c>
      <c r="BA118" s="9">
        <v>5</v>
      </c>
      <c r="BB118" s="40">
        <v>79118.17</v>
      </c>
      <c r="BC118" s="9">
        <v>0</v>
      </c>
      <c r="BD118" s="8">
        <v>0</v>
      </c>
      <c r="BE118" s="9">
        <v>0</v>
      </c>
      <c r="BF118" s="40">
        <v>0</v>
      </c>
      <c r="BG118" s="9">
        <v>0</v>
      </c>
      <c r="BH118" s="8">
        <v>0</v>
      </c>
      <c r="BI118" s="8">
        <f t="shared" si="27"/>
        <v>577967.6</v>
      </c>
      <c r="BJ118" s="8">
        <f t="shared" si="28"/>
        <v>414117.6</v>
      </c>
      <c r="BK118" s="9">
        <v>0</v>
      </c>
      <c r="BL118" s="8">
        <v>0</v>
      </c>
      <c r="BM118" s="9">
        <v>0</v>
      </c>
      <c r="BN118" s="8">
        <v>0</v>
      </c>
      <c r="BO118" s="9">
        <v>690</v>
      </c>
      <c r="BP118" s="8">
        <v>414117.6</v>
      </c>
      <c r="BQ118" s="9">
        <v>12</v>
      </c>
      <c r="BR118" s="8">
        <v>98402.26</v>
      </c>
      <c r="BS118" s="9">
        <v>4</v>
      </c>
      <c r="BT118" s="40">
        <v>65447.74</v>
      </c>
      <c r="BU118" s="9">
        <v>0</v>
      </c>
      <c r="BV118" s="8">
        <v>0</v>
      </c>
      <c r="BW118" s="9">
        <v>0</v>
      </c>
      <c r="BX118" s="40">
        <v>0</v>
      </c>
      <c r="BY118" s="9">
        <v>0</v>
      </c>
      <c r="BZ118" s="8">
        <v>0</v>
      </c>
      <c r="CA118" s="8">
        <f t="shared" si="29"/>
        <v>601211.4</v>
      </c>
      <c r="CB118" s="8">
        <f t="shared" si="30"/>
        <v>414412.59</v>
      </c>
      <c r="CC118" s="9">
        <v>0</v>
      </c>
      <c r="CD118" s="8">
        <v>0</v>
      </c>
      <c r="CE118" s="9">
        <v>0</v>
      </c>
      <c r="CF118" s="8">
        <v>0</v>
      </c>
      <c r="CG118" s="9">
        <v>690</v>
      </c>
      <c r="CH118" s="8">
        <v>414412.59</v>
      </c>
      <c r="CI118" s="9">
        <v>13</v>
      </c>
      <c r="CJ118" s="8">
        <v>107680.64</v>
      </c>
      <c r="CK118" s="9">
        <v>5</v>
      </c>
      <c r="CL118" s="40">
        <v>79118.17</v>
      </c>
      <c r="CM118" s="9">
        <v>0</v>
      </c>
      <c r="CN118" s="8">
        <v>0</v>
      </c>
      <c r="CO118" s="9">
        <v>0</v>
      </c>
      <c r="CP118" s="40">
        <v>0</v>
      </c>
      <c r="CQ118" s="9">
        <v>0</v>
      </c>
      <c r="CR118" s="8">
        <v>0</v>
      </c>
    </row>
    <row r="119" spans="1:96" x14ac:dyDescent="0.25">
      <c r="A119" s="12">
        <v>97</v>
      </c>
      <c r="B119" s="18" t="s">
        <v>141</v>
      </c>
      <c r="C119" s="12">
        <v>330415</v>
      </c>
      <c r="D119" s="25" t="s">
        <v>177</v>
      </c>
      <c r="E119" s="25" t="s">
        <v>160</v>
      </c>
      <c r="F119" s="31" t="s">
        <v>178</v>
      </c>
      <c r="G119" s="8">
        <f t="shared" si="21"/>
        <v>296780.25</v>
      </c>
      <c r="H119" s="8">
        <f t="shared" si="22"/>
        <v>296780.25</v>
      </c>
      <c r="I119" s="9">
        <f t="shared" si="32"/>
        <v>0</v>
      </c>
      <c r="J119" s="8">
        <f t="shared" si="32"/>
        <v>0</v>
      </c>
      <c r="K119" s="9">
        <f t="shared" si="32"/>
        <v>0</v>
      </c>
      <c r="L119" s="8">
        <f t="shared" si="32"/>
        <v>0</v>
      </c>
      <c r="M119" s="9">
        <f t="shared" si="32"/>
        <v>633</v>
      </c>
      <c r="N119" s="8">
        <f t="shared" si="32"/>
        <v>296780.25</v>
      </c>
      <c r="O119" s="9">
        <f t="shared" si="32"/>
        <v>0</v>
      </c>
      <c r="P119" s="8">
        <f t="shared" si="32"/>
        <v>0</v>
      </c>
      <c r="Q119" s="9">
        <f t="shared" si="32"/>
        <v>0</v>
      </c>
      <c r="R119" s="8">
        <f t="shared" si="32"/>
        <v>0</v>
      </c>
      <c r="S119" s="9">
        <f t="shared" si="32"/>
        <v>0</v>
      </c>
      <c r="T119" s="8">
        <f t="shared" si="32"/>
        <v>0</v>
      </c>
      <c r="U119" s="9">
        <f t="shared" si="32"/>
        <v>0</v>
      </c>
      <c r="V119" s="8">
        <f t="shared" si="32"/>
        <v>0</v>
      </c>
      <c r="W119" s="9">
        <f t="shared" si="32"/>
        <v>0</v>
      </c>
      <c r="X119" s="8">
        <f t="shared" si="18"/>
        <v>0</v>
      </c>
      <c r="Y119" s="8">
        <f t="shared" si="23"/>
        <v>73601.02</v>
      </c>
      <c r="Z119" s="8">
        <f t="shared" si="24"/>
        <v>73601.02</v>
      </c>
      <c r="AA119" s="9">
        <v>0</v>
      </c>
      <c r="AB119" s="8">
        <v>0</v>
      </c>
      <c r="AC119" s="9">
        <v>0</v>
      </c>
      <c r="AD119" s="8">
        <v>0</v>
      </c>
      <c r="AE119" s="9">
        <v>157</v>
      </c>
      <c r="AF119" s="8">
        <v>73601.02</v>
      </c>
      <c r="AG119" s="9">
        <v>0</v>
      </c>
      <c r="AH119" s="8">
        <v>0</v>
      </c>
      <c r="AI119" s="9">
        <v>0</v>
      </c>
      <c r="AJ119" s="40">
        <v>0</v>
      </c>
      <c r="AK119" s="9">
        <v>0</v>
      </c>
      <c r="AL119" s="8">
        <v>0</v>
      </c>
      <c r="AM119" s="9">
        <v>0</v>
      </c>
      <c r="AN119" s="40">
        <v>0</v>
      </c>
      <c r="AO119" s="9">
        <v>0</v>
      </c>
      <c r="AP119" s="8">
        <v>0</v>
      </c>
      <c r="AQ119" s="8">
        <f t="shared" si="25"/>
        <v>74533.16</v>
      </c>
      <c r="AR119" s="8">
        <f t="shared" si="26"/>
        <v>74533.16</v>
      </c>
      <c r="AS119" s="9">
        <v>0</v>
      </c>
      <c r="AT119" s="8">
        <v>0</v>
      </c>
      <c r="AU119" s="9">
        <v>0</v>
      </c>
      <c r="AV119" s="8">
        <v>0</v>
      </c>
      <c r="AW119" s="9">
        <v>159</v>
      </c>
      <c r="AX119" s="8">
        <v>74533.16</v>
      </c>
      <c r="AY119" s="9">
        <v>0</v>
      </c>
      <c r="AZ119" s="8">
        <v>0</v>
      </c>
      <c r="BA119" s="9">
        <v>0</v>
      </c>
      <c r="BB119" s="40">
        <v>0</v>
      </c>
      <c r="BC119" s="9">
        <v>0</v>
      </c>
      <c r="BD119" s="8">
        <v>0</v>
      </c>
      <c r="BE119" s="9">
        <v>0</v>
      </c>
      <c r="BF119" s="40">
        <v>0</v>
      </c>
      <c r="BG119" s="9">
        <v>0</v>
      </c>
      <c r="BH119" s="8">
        <v>0</v>
      </c>
      <c r="BI119" s="8">
        <f t="shared" si="27"/>
        <v>74112.91</v>
      </c>
      <c r="BJ119" s="8">
        <f t="shared" si="28"/>
        <v>74112.91</v>
      </c>
      <c r="BK119" s="9">
        <v>0</v>
      </c>
      <c r="BL119" s="8">
        <v>0</v>
      </c>
      <c r="BM119" s="9">
        <v>0</v>
      </c>
      <c r="BN119" s="8">
        <v>0</v>
      </c>
      <c r="BO119" s="9">
        <v>158</v>
      </c>
      <c r="BP119" s="8">
        <v>74112.91</v>
      </c>
      <c r="BQ119" s="9">
        <v>0</v>
      </c>
      <c r="BR119" s="8">
        <v>0</v>
      </c>
      <c r="BS119" s="9">
        <v>0</v>
      </c>
      <c r="BT119" s="40">
        <v>0</v>
      </c>
      <c r="BU119" s="9">
        <v>0</v>
      </c>
      <c r="BV119" s="8">
        <v>0</v>
      </c>
      <c r="BW119" s="9">
        <v>0</v>
      </c>
      <c r="BX119" s="40">
        <v>0</v>
      </c>
      <c r="BY119" s="9">
        <v>0</v>
      </c>
      <c r="BZ119" s="8">
        <v>0</v>
      </c>
      <c r="CA119" s="8">
        <f t="shared" si="29"/>
        <v>74533.16</v>
      </c>
      <c r="CB119" s="8">
        <f t="shared" si="30"/>
        <v>74533.16</v>
      </c>
      <c r="CC119" s="9">
        <v>0</v>
      </c>
      <c r="CD119" s="8">
        <v>0</v>
      </c>
      <c r="CE119" s="9">
        <v>0</v>
      </c>
      <c r="CF119" s="8">
        <v>0</v>
      </c>
      <c r="CG119" s="9">
        <v>159</v>
      </c>
      <c r="CH119" s="8">
        <v>74533.16</v>
      </c>
      <c r="CI119" s="9">
        <v>0</v>
      </c>
      <c r="CJ119" s="8">
        <v>0</v>
      </c>
      <c r="CK119" s="9">
        <v>0</v>
      </c>
      <c r="CL119" s="40">
        <v>0</v>
      </c>
      <c r="CM119" s="9">
        <v>0</v>
      </c>
      <c r="CN119" s="8">
        <v>0</v>
      </c>
      <c r="CO119" s="9">
        <v>0</v>
      </c>
      <c r="CP119" s="40">
        <v>0</v>
      </c>
      <c r="CQ119" s="9">
        <v>0</v>
      </c>
      <c r="CR119" s="8">
        <v>0</v>
      </c>
    </row>
    <row r="120" spans="1:96" x14ac:dyDescent="0.25">
      <c r="A120" s="12">
        <v>98</v>
      </c>
      <c r="B120" s="18" t="s">
        <v>179</v>
      </c>
      <c r="C120" s="12">
        <v>330409</v>
      </c>
      <c r="D120" s="25" t="s">
        <v>177</v>
      </c>
      <c r="E120" s="25" t="s">
        <v>160</v>
      </c>
      <c r="F120" s="31" t="s">
        <v>178</v>
      </c>
      <c r="G120" s="8">
        <f t="shared" si="21"/>
        <v>211403.58</v>
      </c>
      <c r="H120" s="8">
        <f t="shared" si="22"/>
        <v>211403.58</v>
      </c>
      <c r="I120" s="9">
        <f t="shared" si="32"/>
        <v>0</v>
      </c>
      <c r="J120" s="8">
        <f t="shared" si="32"/>
        <v>0</v>
      </c>
      <c r="K120" s="9">
        <f t="shared" si="32"/>
        <v>0</v>
      </c>
      <c r="L120" s="8">
        <f t="shared" si="32"/>
        <v>0</v>
      </c>
      <c r="M120" s="9">
        <f t="shared" si="32"/>
        <v>348</v>
      </c>
      <c r="N120" s="8">
        <f t="shared" si="32"/>
        <v>211403.58</v>
      </c>
      <c r="O120" s="9">
        <f t="shared" si="32"/>
        <v>0</v>
      </c>
      <c r="P120" s="8">
        <f t="shared" si="32"/>
        <v>0</v>
      </c>
      <c r="Q120" s="9">
        <f t="shared" si="32"/>
        <v>0</v>
      </c>
      <c r="R120" s="8">
        <f t="shared" si="32"/>
        <v>0</v>
      </c>
      <c r="S120" s="9">
        <f t="shared" si="32"/>
        <v>0</v>
      </c>
      <c r="T120" s="8">
        <f t="shared" si="32"/>
        <v>0</v>
      </c>
      <c r="U120" s="9">
        <f t="shared" si="32"/>
        <v>0</v>
      </c>
      <c r="V120" s="8">
        <f t="shared" si="32"/>
        <v>0</v>
      </c>
      <c r="W120" s="9">
        <f t="shared" si="32"/>
        <v>0</v>
      </c>
      <c r="X120" s="8">
        <f t="shared" si="32"/>
        <v>0</v>
      </c>
      <c r="Y120" s="8">
        <f t="shared" si="23"/>
        <v>57470.75</v>
      </c>
      <c r="Z120" s="8">
        <f t="shared" si="24"/>
        <v>57470.75</v>
      </c>
      <c r="AA120" s="9">
        <v>0</v>
      </c>
      <c r="AB120" s="8">
        <v>0</v>
      </c>
      <c r="AC120" s="9">
        <v>0</v>
      </c>
      <c r="AD120" s="8">
        <v>0</v>
      </c>
      <c r="AE120" s="9">
        <v>95</v>
      </c>
      <c r="AF120" s="8">
        <v>57470.75</v>
      </c>
      <c r="AG120" s="9">
        <v>0</v>
      </c>
      <c r="AH120" s="8">
        <v>0</v>
      </c>
      <c r="AI120" s="9">
        <v>0</v>
      </c>
      <c r="AJ120" s="40">
        <v>0</v>
      </c>
      <c r="AK120" s="9">
        <v>0</v>
      </c>
      <c r="AL120" s="8">
        <v>0</v>
      </c>
      <c r="AM120" s="9">
        <v>0</v>
      </c>
      <c r="AN120" s="40">
        <v>0</v>
      </c>
      <c r="AO120" s="9">
        <v>0</v>
      </c>
      <c r="AP120" s="8">
        <v>0</v>
      </c>
      <c r="AQ120" s="8">
        <f t="shared" si="25"/>
        <v>48808.1</v>
      </c>
      <c r="AR120" s="8">
        <f t="shared" si="26"/>
        <v>48808.1</v>
      </c>
      <c r="AS120" s="9">
        <v>0</v>
      </c>
      <c r="AT120" s="8">
        <v>0</v>
      </c>
      <c r="AU120" s="9">
        <v>0</v>
      </c>
      <c r="AV120" s="8">
        <v>0</v>
      </c>
      <c r="AW120" s="9">
        <v>80</v>
      </c>
      <c r="AX120" s="8">
        <v>48808.1</v>
      </c>
      <c r="AY120" s="9">
        <v>0</v>
      </c>
      <c r="AZ120" s="8">
        <v>0</v>
      </c>
      <c r="BA120" s="9">
        <v>0</v>
      </c>
      <c r="BB120" s="40">
        <v>0</v>
      </c>
      <c r="BC120" s="9">
        <v>0</v>
      </c>
      <c r="BD120" s="8">
        <v>0</v>
      </c>
      <c r="BE120" s="9">
        <v>0</v>
      </c>
      <c r="BF120" s="40">
        <v>0</v>
      </c>
      <c r="BG120" s="9">
        <v>0</v>
      </c>
      <c r="BH120" s="8">
        <v>0</v>
      </c>
      <c r="BI120" s="8">
        <f t="shared" si="27"/>
        <v>48809</v>
      </c>
      <c r="BJ120" s="8">
        <f t="shared" si="28"/>
        <v>48809</v>
      </c>
      <c r="BK120" s="9">
        <v>0</v>
      </c>
      <c r="BL120" s="8">
        <v>0</v>
      </c>
      <c r="BM120" s="9">
        <v>0</v>
      </c>
      <c r="BN120" s="8">
        <v>0</v>
      </c>
      <c r="BO120" s="9">
        <v>80</v>
      </c>
      <c r="BP120" s="8">
        <v>48809</v>
      </c>
      <c r="BQ120" s="9">
        <v>0</v>
      </c>
      <c r="BR120" s="8">
        <v>0</v>
      </c>
      <c r="BS120" s="9">
        <v>0</v>
      </c>
      <c r="BT120" s="40">
        <v>0</v>
      </c>
      <c r="BU120" s="9">
        <v>0</v>
      </c>
      <c r="BV120" s="8">
        <v>0</v>
      </c>
      <c r="BW120" s="9">
        <v>0</v>
      </c>
      <c r="BX120" s="40">
        <v>0</v>
      </c>
      <c r="BY120" s="9">
        <v>0</v>
      </c>
      <c r="BZ120" s="8">
        <v>0</v>
      </c>
      <c r="CA120" s="8">
        <f t="shared" si="29"/>
        <v>56315.73</v>
      </c>
      <c r="CB120" s="8">
        <f t="shared" si="30"/>
        <v>56315.73</v>
      </c>
      <c r="CC120" s="9">
        <v>0</v>
      </c>
      <c r="CD120" s="8">
        <v>0</v>
      </c>
      <c r="CE120" s="9">
        <v>0</v>
      </c>
      <c r="CF120" s="8">
        <v>0</v>
      </c>
      <c r="CG120" s="9">
        <v>93</v>
      </c>
      <c r="CH120" s="8">
        <v>56315.73</v>
      </c>
      <c r="CI120" s="9">
        <v>0</v>
      </c>
      <c r="CJ120" s="8">
        <v>0</v>
      </c>
      <c r="CK120" s="9">
        <v>0</v>
      </c>
      <c r="CL120" s="40">
        <v>0</v>
      </c>
      <c r="CM120" s="9">
        <v>0</v>
      </c>
      <c r="CN120" s="8">
        <v>0</v>
      </c>
      <c r="CO120" s="9">
        <v>0</v>
      </c>
      <c r="CP120" s="40">
        <v>0</v>
      </c>
      <c r="CQ120" s="9">
        <v>0</v>
      </c>
      <c r="CR120" s="8">
        <v>0</v>
      </c>
    </row>
    <row r="121" spans="1:96" x14ac:dyDescent="0.25">
      <c r="A121" s="12">
        <v>99</v>
      </c>
      <c r="B121" s="18" t="s">
        <v>146</v>
      </c>
      <c r="C121" s="12">
        <v>330420</v>
      </c>
      <c r="D121" s="25" t="s">
        <v>177</v>
      </c>
      <c r="E121" s="25" t="s">
        <v>160</v>
      </c>
      <c r="F121" s="31" t="s">
        <v>178</v>
      </c>
      <c r="G121" s="8">
        <f t="shared" si="21"/>
        <v>8596895.0600000005</v>
      </c>
      <c r="H121" s="8">
        <f t="shared" si="22"/>
        <v>243364</v>
      </c>
      <c r="I121" s="9">
        <f t="shared" si="32"/>
        <v>0</v>
      </c>
      <c r="J121" s="8">
        <f t="shared" si="32"/>
        <v>0</v>
      </c>
      <c r="K121" s="9">
        <f t="shared" si="32"/>
        <v>0</v>
      </c>
      <c r="L121" s="8">
        <f t="shared" si="32"/>
        <v>0</v>
      </c>
      <c r="M121" s="9">
        <f t="shared" si="32"/>
        <v>400</v>
      </c>
      <c r="N121" s="8">
        <f t="shared" si="32"/>
        <v>243364</v>
      </c>
      <c r="O121" s="9">
        <f t="shared" si="32"/>
        <v>91</v>
      </c>
      <c r="P121" s="8">
        <f t="shared" si="32"/>
        <v>8353531.0599999996</v>
      </c>
      <c r="Q121" s="9">
        <f t="shared" si="32"/>
        <v>0</v>
      </c>
      <c r="R121" s="8">
        <f t="shared" si="32"/>
        <v>0</v>
      </c>
      <c r="S121" s="9">
        <f t="shared" si="32"/>
        <v>0</v>
      </c>
      <c r="T121" s="8">
        <f t="shared" si="32"/>
        <v>0</v>
      </c>
      <c r="U121" s="9">
        <f t="shared" si="32"/>
        <v>0</v>
      </c>
      <c r="V121" s="8">
        <f t="shared" si="32"/>
        <v>0</v>
      </c>
      <c r="W121" s="9">
        <f t="shared" si="32"/>
        <v>0</v>
      </c>
      <c r="X121" s="8">
        <f t="shared" si="32"/>
        <v>0</v>
      </c>
      <c r="Y121" s="8">
        <f t="shared" si="23"/>
        <v>1507690.93</v>
      </c>
      <c r="Z121" s="8">
        <f t="shared" si="24"/>
        <v>38938.239999999998</v>
      </c>
      <c r="AA121" s="9">
        <v>0</v>
      </c>
      <c r="AB121" s="8">
        <v>0</v>
      </c>
      <c r="AC121" s="9">
        <v>0</v>
      </c>
      <c r="AD121" s="8">
        <v>0</v>
      </c>
      <c r="AE121" s="9">
        <v>64</v>
      </c>
      <c r="AF121" s="8">
        <v>38938.239999999998</v>
      </c>
      <c r="AG121" s="9">
        <v>16</v>
      </c>
      <c r="AH121" s="8">
        <v>1468752.69</v>
      </c>
      <c r="AI121" s="9">
        <v>0</v>
      </c>
      <c r="AJ121" s="40">
        <v>0</v>
      </c>
      <c r="AK121" s="9">
        <v>0</v>
      </c>
      <c r="AL121" s="8">
        <v>0</v>
      </c>
      <c r="AM121" s="9">
        <v>0</v>
      </c>
      <c r="AN121" s="40">
        <v>0</v>
      </c>
      <c r="AO121" s="9">
        <v>0</v>
      </c>
      <c r="AP121" s="8">
        <v>0</v>
      </c>
      <c r="AQ121" s="8">
        <f t="shared" si="25"/>
        <v>2638459.12</v>
      </c>
      <c r="AR121" s="8">
        <f t="shared" si="26"/>
        <v>68141.919999999998</v>
      </c>
      <c r="AS121" s="9">
        <v>0</v>
      </c>
      <c r="AT121" s="8">
        <v>0</v>
      </c>
      <c r="AU121" s="9">
        <v>0</v>
      </c>
      <c r="AV121" s="8">
        <v>0</v>
      </c>
      <c r="AW121" s="9">
        <v>112</v>
      </c>
      <c r="AX121" s="8">
        <v>68141.919999999998</v>
      </c>
      <c r="AY121" s="9">
        <v>28</v>
      </c>
      <c r="AZ121" s="8">
        <v>2570317.2000000002</v>
      </c>
      <c r="BA121" s="9">
        <v>0</v>
      </c>
      <c r="BB121" s="40">
        <v>0</v>
      </c>
      <c r="BC121" s="9">
        <v>0</v>
      </c>
      <c r="BD121" s="8">
        <v>0</v>
      </c>
      <c r="BE121" s="9">
        <v>0</v>
      </c>
      <c r="BF121" s="40">
        <v>0</v>
      </c>
      <c r="BG121" s="9">
        <v>0</v>
      </c>
      <c r="BH121" s="8">
        <v>0</v>
      </c>
      <c r="BI121" s="8">
        <f t="shared" si="27"/>
        <v>2822053.21</v>
      </c>
      <c r="BJ121" s="8">
        <f t="shared" si="28"/>
        <v>68141.919999999998</v>
      </c>
      <c r="BK121" s="9">
        <v>0</v>
      </c>
      <c r="BL121" s="8">
        <v>0</v>
      </c>
      <c r="BM121" s="9">
        <v>0</v>
      </c>
      <c r="BN121" s="8">
        <v>0</v>
      </c>
      <c r="BO121" s="9">
        <v>112</v>
      </c>
      <c r="BP121" s="8">
        <v>68141.919999999998</v>
      </c>
      <c r="BQ121" s="9">
        <v>30</v>
      </c>
      <c r="BR121" s="8">
        <v>2753911.29</v>
      </c>
      <c r="BS121" s="9">
        <v>0</v>
      </c>
      <c r="BT121" s="40">
        <v>0</v>
      </c>
      <c r="BU121" s="9">
        <v>0</v>
      </c>
      <c r="BV121" s="8">
        <v>0</v>
      </c>
      <c r="BW121" s="9">
        <v>0</v>
      </c>
      <c r="BX121" s="40">
        <v>0</v>
      </c>
      <c r="BY121" s="9">
        <v>0</v>
      </c>
      <c r="BZ121" s="8">
        <v>0</v>
      </c>
      <c r="CA121" s="8">
        <f t="shared" si="29"/>
        <v>1628691.8</v>
      </c>
      <c r="CB121" s="8">
        <f t="shared" si="30"/>
        <v>68141.919999999998</v>
      </c>
      <c r="CC121" s="9">
        <v>0</v>
      </c>
      <c r="CD121" s="8">
        <v>0</v>
      </c>
      <c r="CE121" s="9">
        <v>0</v>
      </c>
      <c r="CF121" s="8">
        <v>0</v>
      </c>
      <c r="CG121" s="9">
        <v>112</v>
      </c>
      <c r="CH121" s="8">
        <v>68141.919999999998</v>
      </c>
      <c r="CI121" s="9">
        <v>17</v>
      </c>
      <c r="CJ121" s="8">
        <v>1560549.88</v>
      </c>
      <c r="CK121" s="9">
        <v>0</v>
      </c>
      <c r="CL121" s="40">
        <v>0</v>
      </c>
      <c r="CM121" s="9">
        <v>0</v>
      </c>
      <c r="CN121" s="8">
        <v>0</v>
      </c>
      <c r="CO121" s="9">
        <v>0</v>
      </c>
      <c r="CP121" s="40">
        <v>0</v>
      </c>
      <c r="CQ121" s="9">
        <v>0</v>
      </c>
      <c r="CR121" s="8">
        <v>0</v>
      </c>
    </row>
    <row r="122" spans="1:96" x14ac:dyDescent="0.25">
      <c r="A122" s="12"/>
      <c r="B122" s="17" t="s">
        <v>89</v>
      </c>
      <c r="C122" s="12"/>
      <c r="D122" s="25"/>
      <c r="E122" s="26" t="s">
        <v>154</v>
      </c>
      <c r="F122" s="31"/>
      <c r="G122" s="8">
        <f t="shared" si="21"/>
        <v>0</v>
      </c>
      <c r="H122" s="8">
        <f t="shared" si="22"/>
        <v>0</v>
      </c>
      <c r="I122" s="9">
        <f t="shared" si="32"/>
        <v>0</v>
      </c>
      <c r="J122" s="8">
        <f t="shared" si="32"/>
        <v>0</v>
      </c>
      <c r="K122" s="9">
        <f t="shared" si="32"/>
        <v>0</v>
      </c>
      <c r="L122" s="8">
        <f t="shared" si="32"/>
        <v>0</v>
      </c>
      <c r="M122" s="9">
        <f t="shared" si="32"/>
        <v>0</v>
      </c>
      <c r="N122" s="8">
        <f t="shared" si="32"/>
        <v>0</v>
      </c>
      <c r="O122" s="9">
        <f t="shared" si="32"/>
        <v>0</v>
      </c>
      <c r="P122" s="8">
        <f t="shared" si="32"/>
        <v>0</v>
      </c>
      <c r="Q122" s="9">
        <f t="shared" si="32"/>
        <v>0</v>
      </c>
      <c r="R122" s="8">
        <f t="shared" si="32"/>
        <v>0</v>
      </c>
      <c r="S122" s="9">
        <f t="shared" si="32"/>
        <v>0</v>
      </c>
      <c r="T122" s="8">
        <f t="shared" si="32"/>
        <v>0</v>
      </c>
      <c r="U122" s="9">
        <f t="shared" si="32"/>
        <v>0</v>
      </c>
      <c r="V122" s="8">
        <f t="shared" si="32"/>
        <v>0</v>
      </c>
      <c r="W122" s="9">
        <f t="shared" si="32"/>
        <v>0</v>
      </c>
      <c r="X122" s="8">
        <f t="shared" si="32"/>
        <v>0</v>
      </c>
      <c r="Y122" s="8">
        <f t="shared" si="23"/>
        <v>0</v>
      </c>
      <c r="Z122" s="8">
        <f t="shared" si="24"/>
        <v>0</v>
      </c>
      <c r="AA122" s="9">
        <v>0</v>
      </c>
      <c r="AB122" s="8">
        <v>0</v>
      </c>
      <c r="AC122" s="9">
        <v>0</v>
      </c>
      <c r="AD122" s="8">
        <v>0</v>
      </c>
      <c r="AE122" s="9">
        <v>0</v>
      </c>
      <c r="AF122" s="8">
        <v>0</v>
      </c>
      <c r="AG122" s="9">
        <v>0</v>
      </c>
      <c r="AH122" s="8">
        <v>0</v>
      </c>
      <c r="AI122" s="9">
        <v>0</v>
      </c>
      <c r="AJ122" s="40">
        <v>0</v>
      </c>
      <c r="AK122" s="9">
        <v>0</v>
      </c>
      <c r="AL122" s="8">
        <v>0</v>
      </c>
      <c r="AM122" s="9">
        <v>0</v>
      </c>
      <c r="AN122" s="40">
        <v>0</v>
      </c>
      <c r="AO122" s="9">
        <v>0</v>
      </c>
      <c r="AP122" s="8">
        <v>0</v>
      </c>
      <c r="AQ122" s="8">
        <f t="shared" si="25"/>
        <v>0</v>
      </c>
      <c r="AR122" s="8">
        <f t="shared" si="26"/>
        <v>0</v>
      </c>
      <c r="AS122" s="9">
        <v>0</v>
      </c>
      <c r="AT122" s="8">
        <v>0</v>
      </c>
      <c r="AU122" s="9">
        <v>0</v>
      </c>
      <c r="AV122" s="8">
        <v>0</v>
      </c>
      <c r="AW122" s="9">
        <v>0</v>
      </c>
      <c r="AX122" s="8">
        <v>0</v>
      </c>
      <c r="AY122" s="9">
        <v>0</v>
      </c>
      <c r="AZ122" s="8">
        <v>0</v>
      </c>
      <c r="BA122" s="9">
        <v>0</v>
      </c>
      <c r="BB122" s="40">
        <v>0</v>
      </c>
      <c r="BC122" s="9">
        <v>0</v>
      </c>
      <c r="BD122" s="8">
        <v>0</v>
      </c>
      <c r="BE122" s="9">
        <v>0</v>
      </c>
      <c r="BF122" s="40">
        <v>0</v>
      </c>
      <c r="BG122" s="9">
        <v>0</v>
      </c>
      <c r="BH122" s="8">
        <v>0</v>
      </c>
      <c r="BI122" s="8">
        <f t="shared" si="27"/>
        <v>0</v>
      </c>
      <c r="BJ122" s="8">
        <f t="shared" si="28"/>
        <v>0</v>
      </c>
      <c r="BK122" s="9">
        <v>0</v>
      </c>
      <c r="BL122" s="8">
        <v>0</v>
      </c>
      <c r="BM122" s="9">
        <v>0</v>
      </c>
      <c r="BN122" s="8">
        <v>0</v>
      </c>
      <c r="BO122" s="9">
        <v>0</v>
      </c>
      <c r="BP122" s="8">
        <v>0</v>
      </c>
      <c r="BQ122" s="9">
        <v>0</v>
      </c>
      <c r="BR122" s="8">
        <v>0</v>
      </c>
      <c r="BS122" s="9">
        <v>0</v>
      </c>
      <c r="BT122" s="40">
        <v>0</v>
      </c>
      <c r="BU122" s="9">
        <v>0</v>
      </c>
      <c r="BV122" s="8">
        <v>0</v>
      </c>
      <c r="BW122" s="9">
        <v>0</v>
      </c>
      <c r="BX122" s="40">
        <v>0</v>
      </c>
      <c r="BY122" s="9">
        <v>0</v>
      </c>
      <c r="BZ122" s="8">
        <v>0</v>
      </c>
      <c r="CA122" s="8">
        <f t="shared" si="29"/>
        <v>0</v>
      </c>
      <c r="CB122" s="8">
        <f t="shared" si="30"/>
        <v>0</v>
      </c>
      <c r="CC122" s="9">
        <v>0</v>
      </c>
      <c r="CD122" s="8">
        <v>0</v>
      </c>
      <c r="CE122" s="9">
        <v>0</v>
      </c>
      <c r="CF122" s="8">
        <v>0</v>
      </c>
      <c r="CG122" s="9">
        <v>0</v>
      </c>
      <c r="CH122" s="8">
        <v>0</v>
      </c>
      <c r="CI122" s="9">
        <v>0</v>
      </c>
      <c r="CJ122" s="8">
        <v>0</v>
      </c>
      <c r="CK122" s="9">
        <v>0</v>
      </c>
      <c r="CL122" s="40">
        <v>0</v>
      </c>
      <c r="CM122" s="9">
        <v>0</v>
      </c>
      <c r="CN122" s="8">
        <v>0</v>
      </c>
      <c r="CO122" s="9">
        <v>0</v>
      </c>
      <c r="CP122" s="40">
        <v>0</v>
      </c>
      <c r="CQ122" s="9">
        <v>0</v>
      </c>
      <c r="CR122" s="8">
        <v>0</v>
      </c>
    </row>
    <row r="123" spans="1:96" x14ac:dyDescent="0.25">
      <c r="A123" s="12">
        <v>100</v>
      </c>
      <c r="B123" s="18" t="s">
        <v>90</v>
      </c>
      <c r="C123" s="12">
        <v>330074</v>
      </c>
      <c r="D123" s="25" t="s">
        <v>175</v>
      </c>
      <c r="E123" s="25" t="s">
        <v>154</v>
      </c>
      <c r="F123" s="31" t="s">
        <v>176</v>
      </c>
      <c r="G123" s="8">
        <f t="shared" si="21"/>
        <v>41398170.75</v>
      </c>
      <c r="H123" s="8">
        <f t="shared" si="22"/>
        <v>26904210.059999999</v>
      </c>
      <c r="I123" s="9">
        <f t="shared" si="32"/>
        <v>13826</v>
      </c>
      <c r="J123" s="8">
        <f t="shared" si="32"/>
        <v>13408092.300000001</v>
      </c>
      <c r="K123" s="9">
        <f t="shared" si="32"/>
        <v>898</v>
      </c>
      <c r="L123" s="8">
        <f t="shared" si="32"/>
        <v>364788.9</v>
      </c>
      <c r="M123" s="9">
        <f t="shared" si="32"/>
        <v>5864</v>
      </c>
      <c r="N123" s="8">
        <f t="shared" si="32"/>
        <v>13131328.859999999</v>
      </c>
      <c r="O123" s="9">
        <f t="shared" si="32"/>
        <v>151</v>
      </c>
      <c r="P123" s="8">
        <f t="shared" si="32"/>
        <v>1109143.82</v>
      </c>
      <c r="Q123" s="9">
        <f t="shared" si="32"/>
        <v>593</v>
      </c>
      <c r="R123" s="8">
        <f t="shared" si="32"/>
        <v>8927977.8699999992</v>
      </c>
      <c r="S123" s="9">
        <f t="shared" si="32"/>
        <v>0</v>
      </c>
      <c r="T123" s="8">
        <f t="shared" si="32"/>
        <v>0</v>
      </c>
      <c r="U123" s="9">
        <f t="shared" si="32"/>
        <v>0</v>
      </c>
      <c r="V123" s="8">
        <f t="shared" si="32"/>
        <v>0</v>
      </c>
      <c r="W123" s="9">
        <f t="shared" si="32"/>
        <v>1660</v>
      </c>
      <c r="X123" s="8">
        <f t="shared" si="32"/>
        <v>4456839</v>
      </c>
      <c r="Y123" s="8">
        <f t="shared" si="23"/>
        <v>10521676.51</v>
      </c>
      <c r="Z123" s="8">
        <f t="shared" si="24"/>
        <v>6960428.6399999997</v>
      </c>
      <c r="AA123" s="9">
        <v>3356</v>
      </c>
      <c r="AB123" s="8">
        <v>3522692.3</v>
      </c>
      <c r="AC123" s="9">
        <v>220</v>
      </c>
      <c r="AD123" s="8">
        <v>89011.88</v>
      </c>
      <c r="AE123" s="9">
        <v>1334</v>
      </c>
      <c r="AF123" s="8">
        <v>3348724.46</v>
      </c>
      <c r="AG123" s="9">
        <v>34</v>
      </c>
      <c r="AH123" s="8">
        <v>251503.6</v>
      </c>
      <c r="AI123" s="9">
        <v>147</v>
      </c>
      <c r="AJ123" s="40">
        <v>2195534.52</v>
      </c>
      <c r="AK123" s="9">
        <v>0</v>
      </c>
      <c r="AL123" s="8">
        <v>0</v>
      </c>
      <c r="AM123" s="9">
        <v>0</v>
      </c>
      <c r="AN123" s="40">
        <v>0</v>
      </c>
      <c r="AO123" s="9">
        <v>420</v>
      </c>
      <c r="AP123" s="8">
        <v>1114209.75</v>
      </c>
      <c r="AQ123" s="8">
        <f t="shared" si="25"/>
        <v>10293186.529999999</v>
      </c>
      <c r="AR123" s="8">
        <f t="shared" si="26"/>
        <v>6572469.2199999997</v>
      </c>
      <c r="AS123" s="9">
        <v>3510</v>
      </c>
      <c r="AT123" s="8">
        <v>3188258.65</v>
      </c>
      <c r="AU123" s="9">
        <v>228</v>
      </c>
      <c r="AV123" s="8">
        <v>93141.56</v>
      </c>
      <c r="AW123" s="9">
        <v>1529</v>
      </c>
      <c r="AX123" s="8">
        <v>3291069.01</v>
      </c>
      <c r="AY123" s="9">
        <v>38</v>
      </c>
      <c r="AZ123" s="8">
        <v>281893.31</v>
      </c>
      <c r="BA123" s="9">
        <v>145</v>
      </c>
      <c r="BB123" s="40">
        <v>2324614.25</v>
      </c>
      <c r="BC123" s="9">
        <v>0</v>
      </c>
      <c r="BD123" s="8">
        <v>0</v>
      </c>
      <c r="BE123" s="9">
        <v>0</v>
      </c>
      <c r="BF123" s="40">
        <v>0</v>
      </c>
      <c r="BG123" s="9">
        <v>420</v>
      </c>
      <c r="BH123" s="8">
        <v>1114209.75</v>
      </c>
      <c r="BI123" s="8">
        <f t="shared" si="27"/>
        <v>10452036.93</v>
      </c>
      <c r="BJ123" s="8">
        <f t="shared" si="28"/>
        <v>6863758.96</v>
      </c>
      <c r="BK123" s="9">
        <v>3384</v>
      </c>
      <c r="BL123" s="8">
        <v>3436149.3</v>
      </c>
      <c r="BM123" s="9">
        <v>217</v>
      </c>
      <c r="BN123" s="8">
        <v>88887.49</v>
      </c>
      <c r="BO123" s="9">
        <v>1433</v>
      </c>
      <c r="BP123" s="8">
        <v>3338722.17</v>
      </c>
      <c r="BQ123" s="9">
        <v>36</v>
      </c>
      <c r="BR123" s="8">
        <v>266038.28000000003</v>
      </c>
      <c r="BS123" s="9">
        <v>148</v>
      </c>
      <c r="BT123" s="40">
        <v>2208029.94</v>
      </c>
      <c r="BU123" s="9">
        <v>0</v>
      </c>
      <c r="BV123" s="8">
        <v>0</v>
      </c>
      <c r="BW123" s="9">
        <v>0</v>
      </c>
      <c r="BX123" s="40">
        <v>0</v>
      </c>
      <c r="BY123" s="9">
        <v>410</v>
      </c>
      <c r="BZ123" s="8">
        <v>1114209.75</v>
      </c>
      <c r="CA123" s="8">
        <f t="shared" si="29"/>
        <v>10131270.779999999</v>
      </c>
      <c r="CB123" s="8">
        <f t="shared" si="30"/>
        <v>6507553.2400000002</v>
      </c>
      <c r="CC123" s="9">
        <v>3576</v>
      </c>
      <c r="CD123" s="8">
        <v>3260992.05</v>
      </c>
      <c r="CE123" s="9">
        <v>233</v>
      </c>
      <c r="CF123" s="8">
        <v>93747.97</v>
      </c>
      <c r="CG123" s="9">
        <v>1568</v>
      </c>
      <c r="CH123" s="8">
        <v>3152813.22</v>
      </c>
      <c r="CI123" s="9">
        <v>43</v>
      </c>
      <c r="CJ123" s="8">
        <v>309708.63</v>
      </c>
      <c r="CK123" s="9">
        <v>153</v>
      </c>
      <c r="CL123" s="40">
        <v>2199799.16</v>
      </c>
      <c r="CM123" s="9">
        <v>0</v>
      </c>
      <c r="CN123" s="8">
        <v>0</v>
      </c>
      <c r="CO123" s="9">
        <v>0</v>
      </c>
      <c r="CP123" s="40">
        <v>0</v>
      </c>
      <c r="CQ123" s="9">
        <v>410</v>
      </c>
      <c r="CR123" s="8">
        <v>1114209.75</v>
      </c>
    </row>
    <row r="124" spans="1:96" x14ac:dyDescent="0.25">
      <c r="A124" s="12"/>
      <c r="B124" s="17" t="s">
        <v>91</v>
      </c>
      <c r="C124" s="12"/>
      <c r="D124" s="25"/>
      <c r="E124" s="26" t="s">
        <v>154</v>
      </c>
      <c r="F124" s="31"/>
      <c r="G124" s="8">
        <f t="shared" si="21"/>
        <v>0</v>
      </c>
      <c r="H124" s="8">
        <f t="shared" si="22"/>
        <v>0</v>
      </c>
      <c r="I124" s="9">
        <f t="shared" si="32"/>
        <v>0</v>
      </c>
      <c r="J124" s="8">
        <f t="shared" si="32"/>
        <v>0</v>
      </c>
      <c r="K124" s="9">
        <f t="shared" si="32"/>
        <v>0</v>
      </c>
      <c r="L124" s="8">
        <f t="shared" si="32"/>
        <v>0</v>
      </c>
      <c r="M124" s="9">
        <f t="shared" si="32"/>
        <v>0</v>
      </c>
      <c r="N124" s="8">
        <f t="shared" si="32"/>
        <v>0</v>
      </c>
      <c r="O124" s="9">
        <f t="shared" si="32"/>
        <v>0</v>
      </c>
      <c r="P124" s="8">
        <f t="shared" si="32"/>
        <v>0</v>
      </c>
      <c r="Q124" s="9">
        <f t="shared" si="32"/>
        <v>0</v>
      </c>
      <c r="R124" s="8">
        <f t="shared" si="32"/>
        <v>0</v>
      </c>
      <c r="S124" s="9">
        <f t="shared" si="32"/>
        <v>0</v>
      </c>
      <c r="T124" s="8">
        <f t="shared" ref="T124:X149" si="33">AL124+BD124+BV124+CN124</f>
        <v>0</v>
      </c>
      <c r="U124" s="9">
        <f t="shared" si="33"/>
        <v>0</v>
      </c>
      <c r="V124" s="8">
        <f t="shared" si="33"/>
        <v>0</v>
      </c>
      <c r="W124" s="9">
        <f t="shared" si="33"/>
        <v>0</v>
      </c>
      <c r="X124" s="8">
        <f t="shared" si="33"/>
        <v>0</v>
      </c>
      <c r="Y124" s="8">
        <f t="shared" si="23"/>
        <v>0</v>
      </c>
      <c r="Z124" s="8">
        <f t="shared" si="24"/>
        <v>0</v>
      </c>
      <c r="AA124" s="9">
        <v>0</v>
      </c>
      <c r="AB124" s="8">
        <v>0</v>
      </c>
      <c r="AC124" s="9">
        <v>0</v>
      </c>
      <c r="AD124" s="8">
        <v>0</v>
      </c>
      <c r="AE124" s="9">
        <v>0</v>
      </c>
      <c r="AF124" s="8">
        <v>0</v>
      </c>
      <c r="AG124" s="9">
        <v>0</v>
      </c>
      <c r="AH124" s="8">
        <v>0</v>
      </c>
      <c r="AI124" s="9">
        <v>0</v>
      </c>
      <c r="AJ124" s="40">
        <v>0</v>
      </c>
      <c r="AK124" s="9">
        <v>0</v>
      </c>
      <c r="AL124" s="8">
        <v>0</v>
      </c>
      <c r="AM124" s="9">
        <v>0</v>
      </c>
      <c r="AN124" s="40">
        <v>0</v>
      </c>
      <c r="AO124" s="9">
        <v>0</v>
      </c>
      <c r="AP124" s="8">
        <v>0</v>
      </c>
      <c r="AQ124" s="8">
        <f t="shared" si="25"/>
        <v>0</v>
      </c>
      <c r="AR124" s="8">
        <f t="shared" si="26"/>
        <v>0</v>
      </c>
      <c r="AS124" s="9">
        <v>0</v>
      </c>
      <c r="AT124" s="8">
        <v>0</v>
      </c>
      <c r="AU124" s="9">
        <v>0</v>
      </c>
      <c r="AV124" s="8">
        <v>0</v>
      </c>
      <c r="AW124" s="9">
        <v>0</v>
      </c>
      <c r="AX124" s="8">
        <v>0</v>
      </c>
      <c r="AY124" s="9">
        <v>0</v>
      </c>
      <c r="AZ124" s="8">
        <v>0</v>
      </c>
      <c r="BA124" s="9">
        <v>0</v>
      </c>
      <c r="BB124" s="40">
        <v>0</v>
      </c>
      <c r="BC124" s="9">
        <v>0</v>
      </c>
      <c r="BD124" s="8">
        <v>0</v>
      </c>
      <c r="BE124" s="9">
        <v>0</v>
      </c>
      <c r="BF124" s="40">
        <v>0</v>
      </c>
      <c r="BG124" s="9">
        <v>0</v>
      </c>
      <c r="BH124" s="8">
        <v>0</v>
      </c>
      <c r="BI124" s="8">
        <f t="shared" si="27"/>
        <v>0</v>
      </c>
      <c r="BJ124" s="8">
        <f t="shared" si="28"/>
        <v>0</v>
      </c>
      <c r="BK124" s="9">
        <v>0</v>
      </c>
      <c r="BL124" s="8">
        <v>0</v>
      </c>
      <c r="BM124" s="9">
        <v>0</v>
      </c>
      <c r="BN124" s="8">
        <v>0</v>
      </c>
      <c r="BO124" s="9">
        <v>0</v>
      </c>
      <c r="BP124" s="8">
        <v>0</v>
      </c>
      <c r="BQ124" s="9">
        <v>0</v>
      </c>
      <c r="BR124" s="8">
        <v>0</v>
      </c>
      <c r="BS124" s="9">
        <v>0</v>
      </c>
      <c r="BT124" s="40">
        <v>0</v>
      </c>
      <c r="BU124" s="9">
        <v>0</v>
      </c>
      <c r="BV124" s="8">
        <v>0</v>
      </c>
      <c r="BW124" s="9">
        <v>0</v>
      </c>
      <c r="BX124" s="40">
        <v>0</v>
      </c>
      <c r="BY124" s="9">
        <v>0</v>
      </c>
      <c r="BZ124" s="8">
        <v>0</v>
      </c>
      <c r="CA124" s="8">
        <f t="shared" si="29"/>
        <v>0</v>
      </c>
      <c r="CB124" s="8">
        <f t="shared" si="30"/>
        <v>0</v>
      </c>
      <c r="CC124" s="9">
        <v>0</v>
      </c>
      <c r="CD124" s="8">
        <v>0</v>
      </c>
      <c r="CE124" s="9">
        <v>0</v>
      </c>
      <c r="CF124" s="8">
        <v>0</v>
      </c>
      <c r="CG124" s="9">
        <v>0</v>
      </c>
      <c r="CH124" s="8">
        <v>0</v>
      </c>
      <c r="CI124" s="9">
        <v>0</v>
      </c>
      <c r="CJ124" s="8">
        <v>0</v>
      </c>
      <c r="CK124" s="9">
        <v>0</v>
      </c>
      <c r="CL124" s="40">
        <v>0</v>
      </c>
      <c r="CM124" s="9">
        <v>0</v>
      </c>
      <c r="CN124" s="8">
        <v>0</v>
      </c>
      <c r="CO124" s="9">
        <v>0</v>
      </c>
      <c r="CP124" s="40">
        <v>0</v>
      </c>
      <c r="CQ124" s="9">
        <v>0</v>
      </c>
      <c r="CR124" s="8">
        <v>0</v>
      </c>
    </row>
    <row r="125" spans="1:96" x14ac:dyDescent="0.25">
      <c r="A125" s="12">
        <v>101</v>
      </c>
      <c r="B125" s="18" t="s">
        <v>92</v>
      </c>
      <c r="C125" s="12">
        <v>330075</v>
      </c>
      <c r="D125" s="25" t="s">
        <v>177</v>
      </c>
      <c r="E125" s="25" t="s">
        <v>154</v>
      </c>
      <c r="F125" s="31" t="s">
        <v>178</v>
      </c>
      <c r="G125" s="8">
        <f t="shared" si="21"/>
        <v>121795075.89</v>
      </c>
      <c r="H125" s="8">
        <f t="shared" si="22"/>
        <v>75863273.480000004</v>
      </c>
      <c r="I125" s="9">
        <f t="shared" ref="I125:S148" si="34">AA125+AS125+BK125+CC125</f>
        <v>68007</v>
      </c>
      <c r="J125" s="8">
        <f t="shared" si="34"/>
        <v>30630766.059999999</v>
      </c>
      <c r="K125" s="9">
        <f t="shared" si="34"/>
        <v>12195</v>
      </c>
      <c r="L125" s="8">
        <f t="shared" si="34"/>
        <v>5256011.8099999996</v>
      </c>
      <c r="M125" s="9">
        <f t="shared" si="34"/>
        <v>28004</v>
      </c>
      <c r="N125" s="8">
        <f t="shared" si="34"/>
        <v>39976495.609999999</v>
      </c>
      <c r="O125" s="9">
        <f t="shared" si="34"/>
        <v>986</v>
      </c>
      <c r="P125" s="8">
        <f t="shared" si="34"/>
        <v>8220560.3200000003</v>
      </c>
      <c r="Q125" s="9">
        <f t="shared" si="34"/>
        <v>1328</v>
      </c>
      <c r="R125" s="8">
        <f t="shared" si="34"/>
        <v>24926238.09</v>
      </c>
      <c r="S125" s="9">
        <f t="shared" si="34"/>
        <v>0</v>
      </c>
      <c r="T125" s="8">
        <f t="shared" si="33"/>
        <v>0</v>
      </c>
      <c r="U125" s="9">
        <f t="shared" si="33"/>
        <v>0</v>
      </c>
      <c r="V125" s="8">
        <f t="shared" si="33"/>
        <v>0</v>
      </c>
      <c r="W125" s="9">
        <f t="shared" si="33"/>
        <v>7020</v>
      </c>
      <c r="X125" s="8">
        <f t="shared" si="33"/>
        <v>12785004</v>
      </c>
      <c r="Y125" s="8">
        <f t="shared" si="23"/>
        <v>30283936.699999999</v>
      </c>
      <c r="Z125" s="8">
        <f t="shared" si="24"/>
        <v>17942296.809999999</v>
      </c>
      <c r="AA125" s="9">
        <v>12335</v>
      </c>
      <c r="AB125" s="8">
        <v>5259382.1500000004</v>
      </c>
      <c r="AC125" s="9">
        <v>2405</v>
      </c>
      <c r="AD125" s="8">
        <v>1084086.27</v>
      </c>
      <c r="AE125" s="9">
        <v>6332</v>
      </c>
      <c r="AF125" s="8">
        <v>11598828.390000001</v>
      </c>
      <c r="AG125" s="9">
        <v>242</v>
      </c>
      <c r="AH125" s="8">
        <v>1981696.54</v>
      </c>
      <c r="AI125" s="9">
        <v>380</v>
      </c>
      <c r="AJ125" s="40">
        <v>7245712.3499999996</v>
      </c>
      <c r="AK125" s="9">
        <v>0</v>
      </c>
      <c r="AL125" s="8">
        <v>0</v>
      </c>
      <c r="AM125" s="9">
        <v>0</v>
      </c>
      <c r="AN125" s="40">
        <v>0</v>
      </c>
      <c r="AO125" s="9">
        <v>1755</v>
      </c>
      <c r="AP125" s="8">
        <v>3114231</v>
      </c>
      <c r="AQ125" s="8">
        <f t="shared" si="25"/>
        <v>35949843.770000003</v>
      </c>
      <c r="AR125" s="8">
        <f t="shared" si="26"/>
        <v>19745640.440000001</v>
      </c>
      <c r="AS125" s="9">
        <v>17933</v>
      </c>
      <c r="AT125" s="8">
        <v>8340858.5099999998</v>
      </c>
      <c r="AU125" s="9">
        <v>3223</v>
      </c>
      <c r="AV125" s="8">
        <v>1374169.35</v>
      </c>
      <c r="AW125" s="9">
        <v>7148</v>
      </c>
      <c r="AX125" s="8">
        <v>10030612.58</v>
      </c>
      <c r="AY125" s="9">
        <v>267</v>
      </c>
      <c r="AZ125" s="8">
        <v>2212357.5099999998</v>
      </c>
      <c r="BA125" s="9">
        <v>326</v>
      </c>
      <c r="BB125" s="40">
        <v>9436263.5600000005</v>
      </c>
      <c r="BC125" s="9">
        <v>0</v>
      </c>
      <c r="BD125" s="8">
        <v>0</v>
      </c>
      <c r="BE125" s="9">
        <v>0</v>
      </c>
      <c r="BF125" s="40">
        <v>0</v>
      </c>
      <c r="BG125" s="9">
        <v>1755</v>
      </c>
      <c r="BH125" s="8">
        <v>4555582.26</v>
      </c>
      <c r="BI125" s="8">
        <f t="shared" si="27"/>
        <v>30142704.960000001</v>
      </c>
      <c r="BJ125" s="8">
        <f t="shared" si="28"/>
        <v>19910978.989999998</v>
      </c>
      <c r="BK125" s="9">
        <v>18683</v>
      </c>
      <c r="BL125" s="8">
        <v>8502028.6899999995</v>
      </c>
      <c r="BM125" s="9">
        <v>3211</v>
      </c>
      <c r="BN125" s="8">
        <v>1368372.58</v>
      </c>
      <c r="BO125" s="9">
        <v>7240</v>
      </c>
      <c r="BP125" s="8">
        <v>10040577.720000001</v>
      </c>
      <c r="BQ125" s="9">
        <v>230</v>
      </c>
      <c r="BR125" s="8">
        <v>1941157.33</v>
      </c>
      <c r="BS125" s="9">
        <v>274</v>
      </c>
      <c r="BT125" s="40">
        <v>5053307.6399999997</v>
      </c>
      <c r="BU125" s="9">
        <v>0</v>
      </c>
      <c r="BV125" s="8">
        <v>0</v>
      </c>
      <c r="BW125" s="9">
        <v>0</v>
      </c>
      <c r="BX125" s="40">
        <v>0</v>
      </c>
      <c r="BY125" s="9">
        <v>1755</v>
      </c>
      <c r="BZ125" s="8">
        <v>3237261</v>
      </c>
      <c r="CA125" s="8">
        <f t="shared" si="29"/>
        <v>25418590.460000001</v>
      </c>
      <c r="CB125" s="8">
        <f t="shared" si="30"/>
        <v>18264357.239999998</v>
      </c>
      <c r="CC125" s="9">
        <v>19056</v>
      </c>
      <c r="CD125" s="8">
        <v>8528496.7100000009</v>
      </c>
      <c r="CE125" s="9">
        <v>3356</v>
      </c>
      <c r="CF125" s="8">
        <v>1429383.61</v>
      </c>
      <c r="CG125" s="9">
        <v>7284</v>
      </c>
      <c r="CH125" s="8">
        <v>8306476.9199999999</v>
      </c>
      <c r="CI125" s="9">
        <v>247</v>
      </c>
      <c r="CJ125" s="8">
        <v>2085348.94</v>
      </c>
      <c r="CK125" s="9">
        <v>348</v>
      </c>
      <c r="CL125" s="40">
        <v>3190954.54</v>
      </c>
      <c r="CM125" s="9">
        <v>0</v>
      </c>
      <c r="CN125" s="8">
        <v>0</v>
      </c>
      <c r="CO125" s="9">
        <v>0</v>
      </c>
      <c r="CP125" s="40">
        <v>0</v>
      </c>
      <c r="CQ125" s="9">
        <v>1755</v>
      </c>
      <c r="CR125" s="8">
        <v>1877929.74</v>
      </c>
    </row>
    <row r="126" spans="1:96" x14ac:dyDescent="0.25">
      <c r="A126" s="12"/>
      <c r="B126" s="17" t="s">
        <v>93</v>
      </c>
      <c r="C126" s="12"/>
      <c r="D126" s="25"/>
      <c r="E126" s="26" t="s">
        <v>154</v>
      </c>
      <c r="F126" s="31"/>
      <c r="G126" s="8">
        <f t="shared" si="21"/>
        <v>0</v>
      </c>
      <c r="H126" s="8">
        <f t="shared" si="22"/>
        <v>0</v>
      </c>
      <c r="I126" s="9">
        <f t="shared" si="34"/>
        <v>0</v>
      </c>
      <c r="J126" s="8">
        <f t="shared" si="34"/>
        <v>0</v>
      </c>
      <c r="K126" s="9">
        <f t="shared" si="34"/>
        <v>0</v>
      </c>
      <c r="L126" s="8">
        <f t="shared" si="34"/>
        <v>0</v>
      </c>
      <c r="M126" s="9">
        <f t="shared" si="34"/>
        <v>0</v>
      </c>
      <c r="N126" s="8">
        <f t="shared" si="34"/>
        <v>0</v>
      </c>
      <c r="O126" s="9">
        <f t="shared" si="34"/>
        <v>0</v>
      </c>
      <c r="P126" s="8">
        <f t="shared" si="34"/>
        <v>0</v>
      </c>
      <c r="Q126" s="9">
        <f t="shared" si="34"/>
        <v>0</v>
      </c>
      <c r="R126" s="8">
        <f t="shared" si="34"/>
        <v>0</v>
      </c>
      <c r="S126" s="9">
        <f t="shared" si="34"/>
        <v>0</v>
      </c>
      <c r="T126" s="8">
        <f t="shared" si="33"/>
        <v>0</v>
      </c>
      <c r="U126" s="9">
        <f t="shared" si="33"/>
        <v>0</v>
      </c>
      <c r="V126" s="8">
        <f t="shared" si="33"/>
        <v>0</v>
      </c>
      <c r="W126" s="9">
        <f t="shared" si="33"/>
        <v>0</v>
      </c>
      <c r="X126" s="8">
        <f t="shared" si="33"/>
        <v>0</v>
      </c>
      <c r="Y126" s="8">
        <f t="shared" si="23"/>
        <v>0</v>
      </c>
      <c r="Z126" s="8">
        <f t="shared" si="24"/>
        <v>0</v>
      </c>
      <c r="AA126" s="9">
        <v>0</v>
      </c>
      <c r="AB126" s="8">
        <v>0</v>
      </c>
      <c r="AC126" s="9">
        <v>0</v>
      </c>
      <c r="AD126" s="8">
        <v>0</v>
      </c>
      <c r="AE126" s="9">
        <v>0</v>
      </c>
      <c r="AF126" s="8">
        <v>0</v>
      </c>
      <c r="AG126" s="9">
        <v>0</v>
      </c>
      <c r="AH126" s="8">
        <v>0</v>
      </c>
      <c r="AI126" s="9">
        <v>0</v>
      </c>
      <c r="AJ126" s="40">
        <v>0</v>
      </c>
      <c r="AK126" s="9">
        <v>0</v>
      </c>
      <c r="AL126" s="8">
        <v>0</v>
      </c>
      <c r="AM126" s="9">
        <v>0</v>
      </c>
      <c r="AN126" s="40">
        <v>0</v>
      </c>
      <c r="AO126" s="9">
        <v>0</v>
      </c>
      <c r="AP126" s="8">
        <v>0</v>
      </c>
      <c r="AQ126" s="8">
        <f t="shared" si="25"/>
        <v>0</v>
      </c>
      <c r="AR126" s="8">
        <f t="shared" si="26"/>
        <v>0</v>
      </c>
      <c r="AS126" s="9">
        <v>0</v>
      </c>
      <c r="AT126" s="8">
        <v>0</v>
      </c>
      <c r="AU126" s="9">
        <v>0</v>
      </c>
      <c r="AV126" s="8">
        <v>0</v>
      </c>
      <c r="AW126" s="9">
        <v>0</v>
      </c>
      <c r="AX126" s="8">
        <v>0</v>
      </c>
      <c r="AY126" s="9">
        <v>0</v>
      </c>
      <c r="AZ126" s="8">
        <v>0</v>
      </c>
      <c r="BA126" s="9">
        <v>0</v>
      </c>
      <c r="BB126" s="40">
        <v>0</v>
      </c>
      <c r="BC126" s="9">
        <v>0</v>
      </c>
      <c r="BD126" s="8">
        <v>0</v>
      </c>
      <c r="BE126" s="9">
        <v>0</v>
      </c>
      <c r="BF126" s="40">
        <v>0</v>
      </c>
      <c r="BG126" s="9">
        <v>0</v>
      </c>
      <c r="BH126" s="8">
        <v>0</v>
      </c>
      <c r="BI126" s="8">
        <f t="shared" si="27"/>
        <v>0</v>
      </c>
      <c r="BJ126" s="8">
        <f t="shared" si="28"/>
        <v>0</v>
      </c>
      <c r="BK126" s="9">
        <v>0</v>
      </c>
      <c r="BL126" s="8">
        <v>0</v>
      </c>
      <c r="BM126" s="9">
        <v>0</v>
      </c>
      <c r="BN126" s="8">
        <v>0</v>
      </c>
      <c r="BO126" s="9">
        <v>0</v>
      </c>
      <c r="BP126" s="8">
        <v>0</v>
      </c>
      <c r="BQ126" s="9">
        <v>0</v>
      </c>
      <c r="BR126" s="8">
        <v>0</v>
      </c>
      <c r="BS126" s="9">
        <v>0</v>
      </c>
      <c r="BT126" s="40">
        <v>0</v>
      </c>
      <c r="BU126" s="9">
        <v>0</v>
      </c>
      <c r="BV126" s="8">
        <v>0</v>
      </c>
      <c r="BW126" s="9">
        <v>0</v>
      </c>
      <c r="BX126" s="40">
        <v>0</v>
      </c>
      <c r="BY126" s="9">
        <v>0</v>
      </c>
      <c r="BZ126" s="8">
        <v>0</v>
      </c>
      <c r="CA126" s="8">
        <f t="shared" si="29"/>
        <v>0</v>
      </c>
      <c r="CB126" s="8">
        <f t="shared" si="30"/>
        <v>0</v>
      </c>
      <c r="CC126" s="9">
        <v>0</v>
      </c>
      <c r="CD126" s="8">
        <v>0</v>
      </c>
      <c r="CE126" s="9">
        <v>0</v>
      </c>
      <c r="CF126" s="8">
        <v>0</v>
      </c>
      <c r="CG126" s="9">
        <v>0</v>
      </c>
      <c r="CH126" s="8">
        <v>0</v>
      </c>
      <c r="CI126" s="9">
        <v>0</v>
      </c>
      <c r="CJ126" s="8">
        <v>0</v>
      </c>
      <c r="CK126" s="9">
        <v>0</v>
      </c>
      <c r="CL126" s="40">
        <v>0</v>
      </c>
      <c r="CM126" s="9">
        <v>0</v>
      </c>
      <c r="CN126" s="8">
        <v>0</v>
      </c>
      <c r="CO126" s="9">
        <v>0</v>
      </c>
      <c r="CP126" s="40">
        <v>0</v>
      </c>
      <c r="CQ126" s="9">
        <v>0</v>
      </c>
      <c r="CR126" s="8">
        <v>0</v>
      </c>
    </row>
    <row r="127" spans="1:96" x14ac:dyDescent="0.25">
      <c r="A127" s="12">
        <v>102</v>
      </c>
      <c r="B127" s="13" t="s">
        <v>94</v>
      </c>
      <c r="C127" s="12">
        <v>330079</v>
      </c>
      <c r="D127" s="25" t="s">
        <v>170</v>
      </c>
      <c r="E127" s="25" t="s">
        <v>154</v>
      </c>
      <c r="F127" s="31" t="s">
        <v>171</v>
      </c>
      <c r="G127" s="8">
        <f t="shared" si="21"/>
        <v>27590742.32</v>
      </c>
      <c r="H127" s="8">
        <f t="shared" si="22"/>
        <v>17181760.359999999</v>
      </c>
      <c r="I127" s="9">
        <f t="shared" si="34"/>
        <v>7842</v>
      </c>
      <c r="J127" s="8">
        <f t="shared" si="34"/>
        <v>7431234.9400000004</v>
      </c>
      <c r="K127" s="9">
        <f t="shared" si="34"/>
        <v>3858</v>
      </c>
      <c r="L127" s="8">
        <f t="shared" si="34"/>
        <v>1793350.14</v>
      </c>
      <c r="M127" s="9">
        <f t="shared" si="34"/>
        <v>9113</v>
      </c>
      <c r="N127" s="8">
        <f t="shared" si="34"/>
        <v>7957175.2800000003</v>
      </c>
      <c r="O127" s="9">
        <f t="shared" si="34"/>
        <v>145</v>
      </c>
      <c r="P127" s="8">
        <f t="shared" si="34"/>
        <v>1123454.1599999999</v>
      </c>
      <c r="Q127" s="9">
        <f t="shared" si="34"/>
        <v>297</v>
      </c>
      <c r="R127" s="8">
        <f t="shared" si="34"/>
        <v>6446991.4900000002</v>
      </c>
      <c r="S127" s="9">
        <f t="shared" si="34"/>
        <v>0</v>
      </c>
      <c r="T127" s="8">
        <f t="shared" si="33"/>
        <v>0</v>
      </c>
      <c r="U127" s="9">
        <f t="shared" si="33"/>
        <v>0</v>
      </c>
      <c r="V127" s="8">
        <f t="shared" si="33"/>
        <v>0</v>
      </c>
      <c r="W127" s="9">
        <f t="shared" si="33"/>
        <v>1911</v>
      </c>
      <c r="X127" s="8">
        <f t="shared" si="33"/>
        <v>2838536.31</v>
      </c>
      <c r="Y127" s="8">
        <f t="shared" si="23"/>
        <v>7950246.1100000003</v>
      </c>
      <c r="Z127" s="8">
        <f t="shared" si="24"/>
        <v>4883057.04</v>
      </c>
      <c r="AA127" s="9">
        <v>1982</v>
      </c>
      <c r="AB127" s="8">
        <v>2120243.7400000002</v>
      </c>
      <c r="AC127" s="9">
        <v>1005</v>
      </c>
      <c r="AD127" s="8">
        <v>464563.92</v>
      </c>
      <c r="AE127" s="9">
        <v>2324</v>
      </c>
      <c r="AF127" s="8">
        <v>2298249.38</v>
      </c>
      <c r="AG127" s="9">
        <v>36</v>
      </c>
      <c r="AH127" s="8">
        <v>275929.57</v>
      </c>
      <c r="AI127" s="9">
        <v>87</v>
      </c>
      <c r="AJ127" s="40">
        <v>2108537.02</v>
      </c>
      <c r="AK127" s="9">
        <v>0</v>
      </c>
      <c r="AL127" s="8">
        <v>0</v>
      </c>
      <c r="AM127" s="9">
        <v>0</v>
      </c>
      <c r="AN127" s="40">
        <v>0</v>
      </c>
      <c r="AO127" s="9">
        <v>477</v>
      </c>
      <c r="AP127" s="8">
        <v>682722.48</v>
      </c>
      <c r="AQ127" s="8">
        <f t="shared" si="25"/>
        <v>7055697.0899999999</v>
      </c>
      <c r="AR127" s="8">
        <f t="shared" si="26"/>
        <v>4370652.05</v>
      </c>
      <c r="AS127" s="9">
        <v>2001</v>
      </c>
      <c r="AT127" s="8">
        <v>1925087.49</v>
      </c>
      <c r="AU127" s="9">
        <v>992</v>
      </c>
      <c r="AV127" s="8">
        <v>459528.78</v>
      </c>
      <c r="AW127" s="9">
        <v>2290</v>
      </c>
      <c r="AX127" s="8">
        <v>1986035.78</v>
      </c>
      <c r="AY127" s="9">
        <v>41</v>
      </c>
      <c r="AZ127" s="8">
        <v>318640.42</v>
      </c>
      <c r="BA127" s="9">
        <v>73</v>
      </c>
      <c r="BB127" s="40">
        <v>1647970.19</v>
      </c>
      <c r="BC127" s="9">
        <v>0</v>
      </c>
      <c r="BD127" s="8">
        <v>0</v>
      </c>
      <c r="BE127" s="9">
        <v>0</v>
      </c>
      <c r="BF127" s="40">
        <v>0</v>
      </c>
      <c r="BG127" s="9">
        <v>478</v>
      </c>
      <c r="BH127" s="8">
        <v>718434.43</v>
      </c>
      <c r="BI127" s="8">
        <f t="shared" si="27"/>
        <v>6343600.6200000001</v>
      </c>
      <c r="BJ127" s="8">
        <f t="shared" si="28"/>
        <v>4269926.43</v>
      </c>
      <c r="BK127" s="9">
        <v>1879</v>
      </c>
      <c r="BL127" s="8">
        <v>1872013.33</v>
      </c>
      <c r="BM127" s="9">
        <v>868</v>
      </c>
      <c r="BN127" s="8">
        <v>409448.25</v>
      </c>
      <c r="BO127" s="9">
        <v>2200</v>
      </c>
      <c r="BP127" s="8">
        <v>1988464.85</v>
      </c>
      <c r="BQ127" s="9">
        <v>27</v>
      </c>
      <c r="BR127" s="8">
        <v>210782.49</v>
      </c>
      <c r="BS127" s="9">
        <v>60</v>
      </c>
      <c r="BT127" s="40">
        <v>1144202</v>
      </c>
      <c r="BU127" s="9">
        <v>0</v>
      </c>
      <c r="BV127" s="8">
        <v>0</v>
      </c>
      <c r="BW127" s="9">
        <v>0</v>
      </c>
      <c r="BX127" s="40">
        <v>0</v>
      </c>
      <c r="BY127" s="9">
        <v>478</v>
      </c>
      <c r="BZ127" s="8">
        <v>718689.7</v>
      </c>
      <c r="CA127" s="8">
        <f t="shared" si="29"/>
        <v>6241198.5</v>
      </c>
      <c r="CB127" s="8">
        <f t="shared" si="30"/>
        <v>3658124.84</v>
      </c>
      <c r="CC127" s="9">
        <v>1980</v>
      </c>
      <c r="CD127" s="8">
        <v>1513890.38</v>
      </c>
      <c r="CE127" s="9">
        <v>993</v>
      </c>
      <c r="CF127" s="8">
        <v>459809.19</v>
      </c>
      <c r="CG127" s="9">
        <v>2299</v>
      </c>
      <c r="CH127" s="8">
        <v>1684425.27</v>
      </c>
      <c r="CI127" s="9">
        <v>41</v>
      </c>
      <c r="CJ127" s="8">
        <v>318101.68</v>
      </c>
      <c r="CK127" s="9">
        <v>77</v>
      </c>
      <c r="CL127" s="40">
        <v>1546282.28</v>
      </c>
      <c r="CM127" s="9">
        <v>0</v>
      </c>
      <c r="CN127" s="8">
        <v>0</v>
      </c>
      <c r="CO127" s="9">
        <v>0</v>
      </c>
      <c r="CP127" s="40">
        <v>0</v>
      </c>
      <c r="CQ127" s="9">
        <v>478</v>
      </c>
      <c r="CR127" s="8">
        <v>718689.7</v>
      </c>
    </row>
    <row r="128" spans="1:96" x14ac:dyDescent="0.25">
      <c r="A128" s="12"/>
      <c r="B128" s="17" t="s">
        <v>96</v>
      </c>
      <c r="C128" s="12"/>
      <c r="D128" s="25"/>
      <c r="E128" s="26" t="s">
        <v>154</v>
      </c>
      <c r="F128" s="31"/>
      <c r="G128" s="8">
        <f t="shared" si="21"/>
        <v>0</v>
      </c>
      <c r="H128" s="8">
        <f t="shared" si="22"/>
        <v>0</v>
      </c>
      <c r="I128" s="9">
        <f t="shared" si="34"/>
        <v>0</v>
      </c>
      <c r="J128" s="8">
        <f t="shared" si="34"/>
        <v>0</v>
      </c>
      <c r="K128" s="9">
        <f t="shared" si="34"/>
        <v>0</v>
      </c>
      <c r="L128" s="8">
        <f t="shared" si="34"/>
        <v>0</v>
      </c>
      <c r="M128" s="9">
        <f t="shared" si="34"/>
        <v>0</v>
      </c>
      <c r="N128" s="8">
        <f t="shared" si="34"/>
        <v>0</v>
      </c>
      <c r="O128" s="9">
        <f t="shared" si="34"/>
        <v>0</v>
      </c>
      <c r="P128" s="8">
        <f t="shared" si="34"/>
        <v>0</v>
      </c>
      <c r="Q128" s="9">
        <f t="shared" si="34"/>
        <v>0</v>
      </c>
      <c r="R128" s="8">
        <f t="shared" si="34"/>
        <v>0</v>
      </c>
      <c r="S128" s="9">
        <f t="shared" si="34"/>
        <v>0</v>
      </c>
      <c r="T128" s="8">
        <f t="shared" si="33"/>
        <v>0</v>
      </c>
      <c r="U128" s="9">
        <f t="shared" si="33"/>
        <v>0</v>
      </c>
      <c r="V128" s="8">
        <f t="shared" si="33"/>
        <v>0</v>
      </c>
      <c r="W128" s="9">
        <f t="shared" si="33"/>
        <v>0</v>
      </c>
      <c r="X128" s="8">
        <f t="shared" si="33"/>
        <v>0</v>
      </c>
      <c r="Y128" s="8">
        <f t="shared" si="23"/>
        <v>0</v>
      </c>
      <c r="Z128" s="8">
        <f t="shared" si="24"/>
        <v>0</v>
      </c>
      <c r="AA128" s="9">
        <v>0</v>
      </c>
      <c r="AB128" s="8">
        <v>0</v>
      </c>
      <c r="AC128" s="9">
        <v>0</v>
      </c>
      <c r="AD128" s="8">
        <v>0</v>
      </c>
      <c r="AE128" s="9">
        <v>0</v>
      </c>
      <c r="AF128" s="8">
        <v>0</v>
      </c>
      <c r="AG128" s="9">
        <v>0</v>
      </c>
      <c r="AH128" s="8">
        <v>0</v>
      </c>
      <c r="AI128" s="9">
        <v>0</v>
      </c>
      <c r="AJ128" s="40">
        <v>0</v>
      </c>
      <c r="AK128" s="9">
        <v>0</v>
      </c>
      <c r="AL128" s="8">
        <v>0</v>
      </c>
      <c r="AM128" s="9">
        <v>0</v>
      </c>
      <c r="AN128" s="40">
        <v>0</v>
      </c>
      <c r="AO128" s="9">
        <v>0</v>
      </c>
      <c r="AP128" s="8">
        <v>0</v>
      </c>
      <c r="AQ128" s="8">
        <f t="shared" si="25"/>
        <v>0</v>
      </c>
      <c r="AR128" s="8">
        <f t="shared" si="26"/>
        <v>0</v>
      </c>
      <c r="AS128" s="9">
        <v>0</v>
      </c>
      <c r="AT128" s="8">
        <v>0</v>
      </c>
      <c r="AU128" s="9">
        <v>0</v>
      </c>
      <c r="AV128" s="8">
        <v>0</v>
      </c>
      <c r="AW128" s="9">
        <v>0</v>
      </c>
      <c r="AX128" s="8">
        <v>0</v>
      </c>
      <c r="AY128" s="9">
        <v>0</v>
      </c>
      <c r="AZ128" s="8">
        <v>0</v>
      </c>
      <c r="BA128" s="9">
        <v>0</v>
      </c>
      <c r="BB128" s="40">
        <v>0</v>
      </c>
      <c r="BC128" s="9">
        <v>0</v>
      </c>
      <c r="BD128" s="8">
        <v>0</v>
      </c>
      <c r="BE128" s="9">
        <v>0</v>
      </c>
      <c r="BF128" s="40">
        <v>0</v>
      </c>
      <c r="BG128" s="9">
        <v>0</v>
      </c>
      <c r="BH128" s="8">
        <v>0</v>
      </c>
      <c r="BI128" s="8">
        <f t="shared" si="27"/>
        <v>0</v>
      </c>
      <c r="BJ128" s="8">
        <f t="shared" si="28"/>
        <v>0</v>
      </c>
      <c r="BK128" s="9">
        <v>0</v>
      </c>
      <c r="BL128" s="8">
        <v>0</v>
      </c>
      <c r="BM128" s="9">
        <v>0</v>
      </c>
      <c r="BN128" s="8">
        <v>0</v>
      </c>
      <c r="BO128" s="9">
        <v>0</v>
      </c>
      <c r="BP128" s="8">
        <v>0</v>
      </c>
      <c r="BQ128" s="9">
        <v>0</v>
      </c>
      <c r="BR128" s="8">
        <v>0</v>
      </c>
      <c r="BS128" s="9">
        <v>0</v>
      </c>
      <c r="BT128" s="40">
        <v>0</v>
      </c>
      <c r="BU128" s="9">
        <v>0</v>
      </c>
      <c r="BV128" s="8">
        <v>0</v>
      </c>
      <c r="BW128" s="9">
        <v>0</v>
      </c>
      <c r="BX128" s="40">
        <v>0</v>
      </c>
      <c r="BY128" s="9">
        <v>0</v>
      </c>
      <c r="BZ128" s="8">
        <v>0</v>
      </c>
      <c r="CA128" s="8">
        <f t="shared" si="29"/>
        <v>0</v>
      </c>
      <c r="CB128" s="8">
        <f t="shared" si="30"/>
        <v>0</v>
      </c>
      <c r="CC128" s="9">
        <v>0</v>
      </c>
      <c r="CD128" s="8">
        <v>0</v>
      </c>
      <c r="CE128" s="9">
        <v>0</v>
      </c>
      <c r="CF128" s="8">
        <v>0</v>
      </c>
      <c r="CG128" s="9">
        <v>0</v>
      </c>
      <c r="CH128" s="8">
        <v>0</v>
      </c>
      <c r="CI128" s="9">
        <v>0</v>
      </c>
      <c r="CJ128" s="8">
        <v>0</v>
      </c>
      <c r="CK128" s="9">
        <v>0</v>
      </c>
      <c r="CL128" s="40">
        <v>0</v>
      </c>
      <c r="CM128" s="9">
        <v>0</v>
      </c>
      <c r="CN128" s="8">
        <v>0</v>
      </c>
      <c r="CO128" s="9">
        <v>0</v>
      </c>
      <c r="CP128" s="40">
        <v>0</v>
      </c>
      <c r="CQ128" s="9">
        <v>0</v>
      </c>
      <c r="CR128" s="8">
        <v>0</v>
      </c>
    </row>
    <row r="129" spans="1:96" x14ac:dyDescent="0.25">
      <c r="A129" s="12">
        <v>103</v>
      </c>
      <c r="B129" s="18" t="s">
        <v>97</v>
      </c>
      <c r="C129" s="12">
        <v>330091</v>
      </c>
      <c r="D129" s="25" t="s">
        <v>155</v>
      </c>
      <c r="E129" s="25" t="s">
        <v>154</v>
      </c>
      <c r="F129" s="31" t="s">
        <v>156</v>
      </c>
      <c r="G129" s="8">
        <f t="shared" si="21"/>
        <v>34040280.719999999</v>
      </c>
      <c r="H129" s="8">
        <f t="shared" si="22"/>
        <v>24606651.600000001</v>
      </c>
      <c r="I129" s="9">
        <f t="shared" si="34"/>
        <v>12356</v>
      </c>
      <c r="J129" s="8">
        <f t="shared" si="34"/>
        <v>11743866.32</v>
      </c>
      <c r="K129" s="9">
        <f t="shared" si="34"/>
        <v>1072</v>
      </c>
      <c r="L129" s="8">
        <f t="shared" si="34"/>
        <v>529154.14</v>
      </c>
      <c r="M129" s="9">
        <f t="shared" si="34"/>
        <v>6800</v>
      </c>
      <c r="N129" s="8">
        <f t="shared" si="34"/>
        <v>12333631.140000001</v>
      </c>
      <c r="O129" s="9">
        <f t="shared" si="34"/>
        <v>212</v>
      </c>
      <c r="P129" s="8">
        <f t="shared" si="34"/>
        <v>1599974.45</v>
      </c>
      <c r="Q129" s="9">
        <f t="shared" si="34"/>
        <v>288</v>
      </c>
      <c r="R129" s="8">
        <f t="shared" si="34"/>
        <v>4893428.83</v>
      </c>
      <c r="S129" s="9">
        <f t="shared" si="34"/>
        <v>0</v>
      </c>
      <c r="T129" s="8">
        <f t="shared" si="33"/>
        <v>0</v>
      </c>
      <c r="U129" s="9">
        <f t="shared" si="33"/>
        <v>0</v>
      </c>
      <c r="V129" s="8">
        <f t="shared" si="33"/>
        <v>0</v>
      </c>
      <c r="W129" s="9">
        <f t="shared" si="33"/>
        <v>1261</v>
      </c>
      <c r="X129" s="8">
        <f t="shared" si="33"/>
        <v>2940225.84</v>
      </c>
      <c r="Y129" s="8">
        <f t="shared" si="23"/>
        <v>9237077.6999999993</v>
      </c>
      <c r="Z129" s="8">
        <f t="shared" si="24"/>
        <v>6740571.0999999996</v>
      </c>
      <c r="AA129" s="9">
        <v>3089</v>
      </c>
      <c r="AB129" s="8">
        <v>2953597.51</v>
      </c>
      <c r="AC129" s="9">
        <v>268</v>
      </c>
      <c r="AD129" s="8">
        <v>132330.5</v>
      </c>
      <c r="AE129" s="9">
        <v>1700</v>
      </c>
      <c r="AF129" s="8">
        <v>3654643.09</v>
      </c>
      <c r="AG129" s="9">
        <v>53</v>
      </c>
      <c r="AH129" s="8">
        <v>397499.18</v>
      </c>
      <c r="AI129" s="9">
        <v>78</v>
      </c>
      <c r="AJ129" s="40">
        <v>1363950.96</v>
      </c>
      <c r="AK129" s="9">
        <v>0</v>
      </c>
      <c r="AL129" s="8">
        <v>0</v>
      </c>
      <c r="AM129" s="9">
        <v>0</v>
      </c>
      <c r="AN129" s="40">
        <v>0</v>
      </c>
      <c r="AO129" s="9">
        <v>315</v>
      </c>
      <c r="AP129" s="8">
        <v>735056.46</v>
      </c>
      <c r="AQ129" s="8">
        <f t="shared" si="25"/>
        <v>9865826.0800000001</v>
      </c>
      <c r="AR129" s="8">
        <f t="shared" si="26"/>
        <v>7545347.54</v>
      </c>
      <c r="AS129" s="9">
        <v>3089</v>
      </c>
      <c r="AT129" s="8">
        <v>3629686.34</v>
      </c>
      <c r="AU129" s="9">
        <v>268</v>
      </c>
      <c r="AV129" s="8">
        <v>132319.57</v>
      </c>
      <c r="AW129" s="9">
        <v>1700</v>
      </c>
      <c r="AX129" s="8">
        <v>3783341.63</v>
      </c>
      <c r="AY129" s="9">
        <v>53</v>
      </c>
      <c r="AZ129" s="8">
        <v>405039.18</v>
      </c>
      <c r="BA129" s="9">
        <v>70</v>
      </c>
      <c r="BB129" s="40">
        <v>1180382.8999999999</v>
      </c>
      <c r="BC129" s="9">
        <v>0</v>
      </c>
      <c r="BD129" s="8">
        <v>0</v>
      </c>
      <c r="BE129" s="9">
        <v>0</v>
      </c>
      <c r="BF129" s="40">
        <v>0</v>
      </c>
      <c r="BG129" s="9">
        <v>315</v>
      </c>
      <c r="BH129" s="8">
        <v>735056.46</v>
      </c>
      <c r="BI129" s="8">
        <f t="shared" si="27"/>
        <v>7056657.0499999998</v>
      </c>
      <c r="BJ129" s="8">
        <f t="shared" si="28"/>
        <v>4745975.78</v>
      </c>
      <c r="BK129" s="9">
        <v>3089</v>
      </c>
      <c r="BL129" s="8">
        <v>2230121.5099999998</v>
      </c>
      <c r="BM129" s="9">
        <v>268</v>
      </c>
      <c r="BN129" s="8">
        <v>132337.04999999999</v>
      </c>
      <c r="BO129" s="9">
        <v>1700</v>
      </c>
      <c r="BP129" s="8">
        <v>2383517.2200000002</v>
      </c>
      <c r="BQ129" s="9">
        <v>53</v>
      </c>
      <c r="BR129" s="8">
        <v>398773.76000000001</v>
      </c>
      <c r="BS129" s="9">
        <v>70</v>
      </c>
      <c r="BT129" s="40">
        <v>1176851.05</v>
      </c>
      <c r="BU129" s="9">
        <v>0</v>
      </c>
      <c r="BV129" s="8">
        <v>0</v>
      </c>
      <c r="BW129" s="9">
        <v>0</v>
      </c>
      <c r="BX129" s="40">
        <v>0</v>
      </c>
      <c r="BY129" s="9">
        <v>315</v>
      </c>
      <c r="BZ129" s="8">
        <v>735056.46</v>
      </c>
      <c r="CA129" s="8">
        <f t="shared" si="29"/>
        <v>7880719.8899999997</v>
      </c>
      <c r="CB129" s="8">
        <f t="shared" si="30"/>
        <v>5574757.1799999997</v>
      </c>
      <c r="CC129" s="9">
        <v>3089</v>
      </c>
      <c r="CD129" s="8">
        <v>2930460.96</v>
      </c>
      <c r="CE129" s="9">
        <v>268</v>
      </c>
      <c r="CF129" s="8">
        <v>132167.01999999999</v>
      </c>
      <c r="CG129" s="9">
        <v>1700</v>
      </c>
      <c r="CH129" s="8">
        <v>2512129.2000000002</v>
      </c>
      <c r="CI129" s="9">
        <v>53</v>
      </c>
      <c r="CJ129" s="8">
        <v>398662.33</v>
      </c>
      <c r="CK129" s="9">
        <v>70</v>
      </c>
      <c r="CL129" s="40">
        <v>1172243.92</v>
      </c>
      <c r="CM129" s="9">
        <v>0</v>
      </c>
      <c r="CN129" s="8">
        <v>0</v>
      </c>
      <c r="CO129" s="9">
        <v>0</v>
      </c>
      <c r="CP129" s="40">
        <v>0</v>
      </c>
      <c r="CQ129" s="9">
        <v>316</v>
      </c>
      <c r="CR129" s="8">
        <v>735056.46</v>
      </c>
    </row>
    <row r="130" spans="1:96" x14ac:dyDescent="0.25">
      <c r="A130" s="12"/>
      <c r="B130" s="17" t="s">
        <v>98</v>
      </c>
      <c r="C130" s="12"/>
      <c r="D130" s="25"/>
      <c r="E130" s="26" t="s">
        <v>154</v>
      </c>
      <c r="F130" s="31"/>
      <c r="G130" s="8">
        <f t="shared" si="21"/>
        <v>0</v>
      </c>
      <c r="H130" s="8">
        <f t="shared" si="22"/>
        <v>0</v>
      </c>
      <c r="I130" s="9">
        <f t="shared" si="34"/>
        <v>0</v>
      </c>
      <c r="J130" s="8">
        <f t="shared" si="34"/>
        <v>0</v>
      </c>
      <c r="K130" s="9">
        <f t="shared" si="34"/>
        <v>0</v>
      </c>
      <c r="L130" s="8">
        <f t="shared" si="34"/>
        <v>0</v>
      </c>
      <c r="M130" s="9">
        <f t="shared" si="34"/>
        <v>0</v>
      </c>
      <c r="N130" s="8">
        <f t="shared" si="34"/>
        <v>0</v>
      </c>
      <c r="O130" s="9">
        <f t="shared" si="34"/>
        <v>0</v>
      </c>
      <c r="P130" s="8">
        <f t="shared" si="34"/>
        <v>0</v>
      </c>
      <c r="Q130" s="9">
        <f t="shared" si="34"/>
        <v>0</v>
      </c>
      <c r="R130" s="8">
        <f t="shared" si="34"/>
        <v>0</v>
      </c>
      <c r="S130" s="9">
        <f t="shared" si="34"/>
        <v>0</v>
      </c>
      <c r="T130" s="8">
        <f t="shared" si="33"/>
        <v>0</v>
      </c>
      <c r="U130" s="9">
        <f t="shared" si="33"/>
        <v>0</v>
      </c>
      <c r="V130" s="8">
        <f t="shared" si="33"/>
        <v>0</v>
      </c>
      <c r="W130" s="9">
        <f t="shared" si="33"/>
        <v>0</v>
      </c>
      <c r="X130" s="8">
        <f t="shared" si="33"/>
        <v>0</v>
      </c>
      <c r="Y130" s="8">
        <f t="shared" si="23"/>
        <v>0</v>
      </c>
      <c r="Z130" s="8">
        <f t="shared" si="24"/>
        <v>0</v>
      </c>
      <c r="AA130" s="9">
        <v>0</v>
      </c>
      <c r="AB130" s="8">
        <v>0</v>
      </c>
      <c r="AC130" s="9">
        <v>0</v>
      </c>
      <c r="AD130" s="8">
        <v>0</v>
      </c>
      <c r="AE130" s="9">
        <v>0</v>
      </c>
      <c r="AF130" s="8">
        <v>0</v>
      </c>
      <c r="AG130" s="9">
        <v>0</v>
      </c>
      <c r="AH130" s="8">
        <v>0</v>
      </c>
      <c r="AI130" s="9">
        <v>0</v>
      </c>
      <c r="AJ130" s="40">
        <v>0</v>
      </c>
      <c r="AK130" s="9">
        <v>0</v>
      </c>
      <c r="AL130" s="8">
        <v>0</v>
      </c>
      <c r="AM130" s="9">
        <v>0</v>
      </c>
      <c r="AN130" s="40">
        <v>0</v>
      </c>
      <c r="AO130" s="9">
        <v>0</v>
      </c>
      <c r="AP130" s="8">
        <v>0</v>
      </c>
      <c r="AQ130" s="8">
        <f t="shared" si="25"/>
        <v>0</v>
      </c>
      <c r="AR130" s="8">
        <f t="shared" si="26"/>
        <v>0</v>
      </c>
      <c r="AS130" s="9">
        <v>0</v>
      </c>
      <c r="AT130" s="8">
        <v>0</v>
      </c>
      <c r="AU130" s="9">
        <v>0</v>
      </c>
      <c r="AV130" s="8">
        <v>0</v>
      </c>
      <c r="AW130" s="9">
        <v>0</v>
      </c>
      <c r="AX130" s="8">
        <v>0</v>
      </c>
      <c r="AY130" s="9">
        <v>0</v>
      </c>
      <c r="AZ130" s="8">
        <v>0</v>
      </c>
      <c r="BA130" s="9">
        <v>0</v>
      </c>
      <c r="BB130" s="40">
        <v>0</v>
      </c>
      <c r="BC130" s="9">
        <v>0</v>
      </c>
      <c r="BD130" s="8">
        <v>0</v>
      </c>
      <c r="BE130" s="9">
        <v>0</v>
      </c>
      <c r="BF130" s="40">
        <v>0</v>
      </c>
      <c r="BG130" s="9">
        <v>0</v>
      </c>
      <c r="BH130" s="8">
        <v>0</v>
      </c>
      <c r="BI130" s="8">
        <f t="shared" si="27"/>
        <v>0</v>
      </c>
      <c r="BJ130" s="8">
        <f t="shared" si="28"/>
        <v>0</v>
      </c>
      <c r="BK130" s="9">
        <v>0</v>
      </c>
      <c r="BL130" s="8">
        <v>0</v>
      </c>
      <c r="BM130" s="9">
        <v>0</v>
      </c>
      <c r="BN130" s="8">
        <v>0</v>
      </c>
      <c r="BO130" s="9">
        <v>0</v>
      </c>
      <c r="BP130" s="8">
        <v>0</v>
      </c>
      <c r="BQ130" s="9">
        <v>0</v>
      </c>
      <c r="BR130" s="8">
        <v>0</v>
      </c>
      <c r="BS130" s="9">
        <v>0</v>
      </c>
      <c r="BT130" s="40">
        <v>0</v>
      </c>
      <c r="BU130" s="9">
        <v>0</v>
      </c>
      <c r="BV130" s="8">
        <v>0</v>
      </c>
      <c r="BW130" s="9">
        <v>0</v>
      </c>
      <c r="BX130" s="40">
        <v>0</v>
      </c>
      <c r="BY130" s="9">
        <v>0</v>
      </c>
      <c r="BZ130" s="8">
        <v>0</v>
      </c>
      <c r="CA130" s="8">
        <f t="shared" si="29"/>
        <v>0</v>
      </c>
      <c r="CB130" s="8">
        <f t="shared" si="30"/>
        <v>0</v>
      </c>
      <c r="CC130" s="9">
        <v>0</v>
      </c>
      <c r="CD130" s="8">
        <v>0</v>
      </c>
      <c r="CE130" s="9">
        <v>0</v>
      </c>
      <c r="CF130" s="8">
        <v>0</v>
      </c>
      <c r="CG130" s="9">
        <v>0</v>
      </c>
      <c r="CH130" s="8">
        <v>0</v>
      </c>
      <c r="CI130" s="9">
        <v>0</v>
      </c>
      <c r="CJ130" s="8">
        <v>0</v>
      </c>
      <c r="CK130" s="9">
        <v>0</v>
      </c>
      <c r="CL130" s="40">
        <v>0</v>
      </c>
      <c r="CM130" s="9">
        <v>0</v>
      </c>
      <c r="CN130" s="8">
        <v>0</v>
      </c>
      <c r="CO130" s="9">
        <v>0</v>
      </c>
      <c r="CP130" s="40">
        <v>0</v>
      </c>
      <c r="CQ130" s="9">
        <v>0</v>
      </c>
      <c r="CR130" s="8">
        <v>0</v>
      </c>
    </row>
    <row r="131" spans="1:96" x14ac:dyDescent="0.25">
      <c r="A131" s="12">
        <v>104</v>
      </c>
      <c r="B131" s="18" t="s">
        <v>99</v>
      </c>
      <c r="C131" s="12">
        <v>330093</v>
      </c>
      <c r="D131" s="25" t="s">
        <v>173</v>
      </c>
      <c r="E131" s="25" t="s">
        <v>154</v>
      </c>
      <c r="F131" s="31" t="s">
        <v>174</v>
      </c>
      <c r="G131" s="8">
        <f t="shared" si="21"/>
        <v>22452404.52</v>
      </c>
      <c r="H131" s="8">
        <f t="shared" si="22"/>
        <v>11708276.66</v>
      </c>
      <c r="I131" s="9">
        <f t="shared" si="34"/>
        <v>10164</v>
      </c>
      <c r="J131" s="8">
        <f t="shared" si="34"/>
        <v>6409156.5300000003</v>
      </c>
      <c r="K131" s="9">
        <f t="shared" si="34"/>
        <v>2242</v>
      </c>
      <c r="L131" s="8">
        <f t="shared" si="34"/>
        <v>1035367.07</v>
      </c>
      <c r="M131" s="9">
        <f t="shared" si="34"/>
        <v>5304</v>
      </c>
      <c r="N131" s="8">
        <f t="shared" si="34"/>
        <v>4263753.0599999996</v>
      </c>
      <c r="O131" s="9">
        <f t="shared" si="34"/>
        <v>172</v>
      </c>
      <c r="P131" s="8">
        <f t="shared" si="34"/>
        <v>1319358.23</v>
      </c>
      <c r="Q131" s="9">
        <f t="shared" si="34"/>
        <v>364</v>
      </c>
      <c r="R131" s="8">
        <f t="shared" si="34"/>
        <v>7376882.0700000003</v>
      </c>
      <c r="S131" s="9">
        <f t="shared" si="34"/>
        <v>0</v>
      </c>
      <c r="T131" s="8">
        <f t="shared" si="33"/>
        <v>0</v>
      </c>
      <c r="U131" s="9">
        <f t="shared" si="33"/>
        <v>0</v>
      </c>
      <c r="V131" s="8">
        <f t="shared" si="33"/>
        <v>0</v>
      </c>
      <c r="W131" s="9">
        <f t="shared" si="33"/>
        <v>1123</v>
      </c>
      <c r="X131" s="8">
        <f t="shared" si="33"/>
        <v>2047887.56</v>
      </c>
      <c r="Y131" s="8">
        <f t="shared" si="23"/>
        <v>5911376.9500000002</v>
      </c>
      <c r="Z131" s="8">
        <f t="shared" si="24"/>
        <v>3254344.94</v>
      </c>
      <c r="AA131" s="9">
        <v>2811</v>
      </c>
      <c r="AB131" s="8">
        <v>1618770.5</v>
      </c>
      <c r="AC131" s="9">
        <v>534</v>
      </c>
      <c r="AD131" s="8">
        <v>249186.28</v>
      </c>
      <c r="AE131" s="9">
        <v>1334</v>
      </c>
      <c r="AF131" s="8">
        <v>1386388.16</v>
      </c>
      <c r="AG131" s="9">
        <v>46</v>
      </c>
      <c r="AH131" s="8">
        <v>354702.47</v>
      </c>
      <c r="AI131" s="9">
        <v>104</v>
      </c>
      <c r="AJ131" s="40">
        <v>1790357.65</v>
      </c>
      <c r="AK131" s="9">
        <v>0</v>
      </c>
      <c r="AL131" s="8">
        <v>0</v>
      </c>
      <c r="AM131" s="9">
        <v>0</v>
      </c>
      <c r="AN131" s="40">
        <v>0</v>
      </c>
      <c r="AO131" s="9">
        <v>280</v>
      </c>
      <c r="AP131" s="8">
        <v>511971.89</v>
      </c>
      <c r="AQ131" s="8">
        <f t="shared" si="25"/>
        <v>5722085.7400000002</v>
      </c>
      <c r="AR131" s="8">
        <f t="shared" si="26"/>
        <v>3059099.83</v>
      </c>
      <c r="AS131" s="9">
        <v>2583</v>
      </c>
      <c r="AT131" s="8">
        <v>1738834.85</v>
      </c>
      <c r="AU131" s="9">
        <v>584</v>
      </c>
      <c r="AV131" s="8">
        <v>268313.5</v>
      </c>
      <c r="AW131" s="9">
        <v>1332</v>
      </c>
      <c r="AX131" s="8">
        <v>1051951.48</v>
      </c>
      <c r="AY131" s="9">
        <v>44</v>
      </c>
      <c r="AZ131" s="8">
        <v>340073.54</v>
      </c>
      <c r="BA131" s="9">
        <v>90</v>
      </c>
      <c r="BB131" s="40">
        <v>1810940.48</v>
      </c>
      <c r="BC131" s="9">
        <v>0</v>
      </c>
      <c r="BD131" s="8">
        <v>0</v>
      </c>
      <c r="BE131" s="9">
        <v>0</v>
      </c>
      <c r="BF131" s="40">
        <v>0</v>
      </c>
      <c r="BG131" s="9">
        <v>281</v>
      </c>
      <c r="BH131" s="8">
        <v>511971.89</v>
      </c>
      <c r="BI131" s="8">
        <f t="shared" si="27"/>
        <v>5413852.3700000001</v>
      </c>
      <c r="BJ131" s="8">
        <f t="shared" si="28"/>
        <v>2716581.78</v>
      </c>
      <c r="BK131" s="9">
        <v>2070</v>
      </c>
      <c r="BL131" s="8">
        <v>1420226.51</v>
      </c>
      <c r="BM131" s="9">
        <v>519</v>
      </c>
      <c r="BN131" s="8">
        <v>237052.79999999999</v>
      </c>
      <c r="BO131" s="9">
        <v>1154</v>
      </c>
      <c r="BP131" s="8">
        <v>1059302.47</v>
      </c>
      <c r="BQ131" s="9">
        <v>40</v>
      </c>
      <c r="BR131" s="8">
        <v>306395.37</v>
      </c>
      <c r="BS131" s="9">
        <v>84</v>
      </c>
      <c r="BT131" s="40">
        <v>1878903.33</v>
      </c>
      <c r="BU131" s="9">
        <v>0</v>
      </c>
      <c r="BV131" s="8">
        <v>0</v>
      </c>
      <c r="BW131" s="9">
        <v>0</v>
      </c>
      <c r="BX131" s="40">
        <v>0</v>
      </c>
      <c r="BY131" s="9">
        <v>281</v>
      </c>
      <c r="BZ131" s="8">
        <v>511971.89</v>
      </c>
      <c r="CA131" s="8">
        <f t="shared" si="29"/>
        <v>5405089.46</v>
      </c>
      <c r="CB131" s="8">
        <f t="shared" si="30"/>
        <v>2678250.11</v>
      </c>
      <c r="CC131" s="9">
        <v>2700</v>
      </c>
      <c r="CD131" s="8">
        <v>1631324.67</v>
      </c>
      <c r="CE131" s="9">
        <v>605</v>
      </c>
      <c r="CF131" s="8">
        <v>280814.49</v>
      </c>
      <c r="CG131" s="9">
        <v>1484</v>
      </c>
      <c r="CH131" s="8">
        <v>766110.95</v>
      </c>
      <c r="CI131" s="9">
        <v>42</v>
      </c>
      <c r="CJ131" s="8">
        <v>318186.84999999998</v>
      </c>
      <c r="CK131" s="9">
        <v>86</v>
      </c>
      <c r="CL131" s="40">
        <v>1896680.61</v>
      </c>
      <c r="CM131" s="9">
        <v>0</v>
      </c>
      <c r="CN131" s="8">
        <v>0</v>
      </c>
      <c r="CO131" s="9">
        <v>0</v>
      </c>
      <c r="CP131" s="40">
        <v>0</v>
      </c>
      <c r="CQ131" s="9">
        <v>281</v>
      </c>
      <c r="CR131" s="8">
        <v>511971.89</v>
      </c>
    </row>
    <row r="132" spans="1:96" x14ac:dyDescent="0.25">
      <c r="A132" s="12"/>
      <c r="B132" s="17" t="s">
        <v>100</v>
      </c>
      <c r="C132" s="12"/>
      <c r="D132" s="25"/>
      <c r="E132" s="26" t="s">
        <v>159</v>
      </c>
      <c r="F132" s="31"/>
      <c r="G132" s="8">
        <f t="shared" si="21"/>
        <v>0</v>
      </c>
      <c r="H132" s="8">
        <f t="shared" si="22"/>
        <v>0</v>
      </c>
      <c r="I132" s="9">
        <f t="shared" si="34"/>
        <v>0</v>
      </c>
      <c r="J132" s="8">
        <f t="shared" si="34"/>
        <v>0</v>
      </c>
      <c r="K132" s="9">
        <f t="shared" si="34"/>
        <v>0</v>
      </c>
      <c r="L132" s="8">
        <f t="shared" si="34"/>
        <v>0</v>
      </c>
      <c r="M132" s="9">
        <f t="shared" si="34"/>
        <v>0</v>
      </c>
      <c r="N132" s="8">
        <f t="shared" si="34"/>
        <v>0</v>
      </c>
      <c r="O132" s="9">
        <f t="shared" si="34"/>
        <v>0</v>
      </c>
      <c r="P132" s="8">
        <f t="shared" si="34"/>
        <v>0</v>
      </c>
      <c r="Q132" s="9">
        <f t="shared" si="34"/>
        <v>0</v>
      </c>
      <c r="R132" s="8">
        <f t="shared" si="34"/>
        <v>0</v>
      </c>
      <c r="S132" s="9">
        <f t="shared" si="34"/>
        <v>0</v>
      </c>
      <c r="T132" s="8">
        <f t="shared" si="33"/>
        <v>0</v>
      </c>
      <c r="U132" s="9">
        <f t="shared" si="33"/>
        <v>0</v>
      </c>
      <c r="V132" s="8">
        <f t="shared" si="33"/>
        <v>0</v>
      </c>
      <c r="W132" s="9">
        <f t="shared" si="33"/>
        <v>0</v>
      </c>
      <c r="X132" s="8">
        <f t="shared" si="33"/>
        <v>0</v>
      </c>
      <c r="Y132" s="8">
        <f t="shared" si="23"/>
        <v>0</v>
      </c>
      <c r="Z132" s="8">
        <f t="shared" si="24"/>
        <v>0</v>
      </c>
      <c r="AA132" s="9">
        <v>0</v>
      </c>
      <c r="AB132" s="8">
        <v>0</v>
      </c>
      <c r="AC132" s="9">
        <v>0</v>
      </c>
      <c r="AD132" s="8">
        <v>0</v>
      </c>
      <c r="AE132" s="9">
        <v>0</v>
      </c>
      <c r="AF132" s="8">
        <v>0</v>
      </c>
      <c r="AG132" s="9">
        <v>0</v>
      </c>
      <c r="AH132" s="8">
        <v>0</v>
      </c>
      <c r="AI132" s="9">
        <v>0</v>
      </c>
      <c r="AJ132" s="40">
        <v>0</v>
      </c>
      <c r="AK132" s="9">
        <v>0</v>
      </c>
      <c r="AL132" s="8">
        <v>0</v>
      </c>
      <c r="AM132" s="9">
        <v>0</v>
      </c>
      <c r="AN132" s="40">
        <v>0</v>
      </c>
      <c r="AO132" s="9">
        <v>0</v>
      </c>
      <c r="AP132" s="8">
        <v>0</v>
      </c>
      <c r="AQ132" s="8">
        <f t="shared" si="25"/>
        <v>0</v>
      </c>
      <c r="AR132" s="8">
        <f t="shared" si="26"/>
        <v>0</v>
      </c>
      <c r="AS132" s="9">
        <v>0</v>
      </c>
      <c r="AT132" s="8">
        <v>0</v>
      </c>
      <c r="AU132" s="9">
        <v>0</v>
      </c>
      <c r="AV132" s="8">
        <v>0</v>
      </c>
      <c r="AW132" s="9">
        <v>0</v>
      </c>
      <c r="AX132" s="8">
        <v>0</v>
      </c>
      <c r="AY132" s="9">
        <v>0</v>
      </c>
      <c r="AZ132" s="8">
        <v>0</v>
      </c>
      <c r="BA132" s="9">
        <v>0</v>
      </c>
      <c r="BB132" s="40">
        <v>0</v>
      </c>
      <c r="BC132" s="9">
        <v>0</v>
      </c>
      <c r="BD132" s="8">
        <v>0</v>
      </c>
      <c r="BE132" s="9">
        <v>0</v>
      </c>
      <c r="BF132" s="40">
        <v>0</v>
      </c>
      <c r="BG132" s="9">
        <v>0</v>
      </c>
      <c r="BH132" s="8">
        <v>0</v>
      </c>
      <c r="BI132" s="8">
        <f t="shared" si="27"/>
        <v>0</v>
      </c>
      <c r="BJ132" s="8">
        <f t="shared" si="28"/>
        <v>0</v>
      </c>
      <c r="BK132" s="9">
        <v>0</v>
      </c>
      <c r="BL132" s="8">
        <v>0</v>
      </c>
      <c r="BM132" s="9">
        <v>0</v>
      </c>
      <c r="BN132" s="8">
        <v>0</v>
      </c>
      <c r="BO132" s="9">
        <v>0</v>
      </c>
      <c r="BP132" s="8">
        <v>0</v>
      </c>
      <c r="BQ132" s="9">
        <v>0</v>
      </c>
      <c r="BR132" s="8">
        <v>0</v>
      </c>
      <c r="BS132" s="9">
        <v>0</v>
      </c>
      <c r="BT132" s="40">
        <v>0</v>
      </c>
      <c r="BU132" s="9">
        <v>0</v>
      </c>
      <c r="BV132" s="8">
        <v>0</v>
      </c>
      <c r="BW132" s="9">
        <v>0</v>
      </c>
      <c r="BX132" s="40">
        <v>0</v>
      </c>
      <c r="BY132" s="9">
        <v>0</v>
      </c>
      <c r="BZ132" s="8">
        <v>0</v>
      </c>
      <c r="CA132" s="8">
        <f t="shared" si="29"/>
        <v>0</v>
      </c>
      <c r="CB132" s="8">
        <f t="shared" si="30"/>
        <v>0</v>
      </c>
      <c r="CC132" s="9">
        <v>0</v>
      </c>
      <c r="CD132" s="8">
        <v>0</v>
      </c>
      <c r="CE132" s="9">
        <v>0</v>
      </c>
      <c r="CF132" s="8">
        <v>0</v>
      </c>
      <c r="CG132" s="9">
        <v>0</v>
      </c>
      <c r="CH132" s="8">
        <v>0</v>
      </c>
      <c r="CI132" s="9">
        <v>0</v>
      </c>
      <c r="CJ132" s="8">
        <v>0</v>
      </c>
      <c r="CK132" s="9">
        <v>0</v>
      </c>
      <c r="CL132" s="40">
        <v>0</v>
      </c>
      <c r="CM132" s="9">
        <v>0</v>
      </c>
      <c r="CN132" s="8">
        <v>0</v>
      </c>
      <c r="CO132" s="9">
        <v>0</v>
      </c>
      <c r="CP132" s="40">
        <v>0</v>
      </c>
      <c r="CQ132" s="9">
        <v>0</v>
      </c>
      <c r="CR132" s="8">
        <v>0</v>
      </c>
    </row>
    <row r="133" spans="1:96" ht="30" x14ac:dyDescent="0.25">
      <c r="A133" s="12">
        <v>105</v>
      </c>
      <c r="B133" s="18" t="s">
        <v>142</v>
      </c>
      <c r="C133" s="12">
        <v>330353</v>
      </c>
      <c r="D133" s="25" t="s">
        <v>168</v>
      </c>
      <c r="E133" s="25" t="s">
        <v>159</v>
      </c>
      <c r="F133" s="31" t="s">
        <v>169</v>
      </c>
      <c r="G133" s="8">
        <f t="shared" si="21"/>
        <v>9248713.2300000004</v>
      </c>
      <c r="H133" s="8">
        <f t="shared" si="22"/>
        <v>451351.03999999998</v>
      </c>
      <c r="I133" s="9">
        <f t="shared" si="34"/>
        <v>0</v>
      </c>
      <c r="J133" s="8">
        <f t="shared" si="34"/>
        <v>0</v>
      </c>
      <c r="K133" s="9">
        <f t="shared" si="34"/>
        <v>0</v>
      </c>
      <c r="L133" s="8">
        <f t="shared" si="34"/>
        <v>0</v>
      </c>
      <c r="M133" s="9">
        <f t="shared" si="34"/>
        <v>0</v>
      </c>
      <c r="N133" s="8">
        <f t="shared" si="34"/>
        <v>451351.03999999998</v>
      </c>
      <c r="O133" s="9">
        <f t="shared" si="34"/>
        <v>0</v>
      </c>
      <c r="P133" s="8">
        <f t="shared" si="34"/>
        <v>0</v>
      </c>
      <c r="Q133" s="9">
        <f t="shared" si="34"/>
        <v>55</v>
      </c>
      <c r="R133" s="8">
        <f t="shared" si="34"/>
        <v>8797362.1899999995</v>
      </c>
      <c r="S133" s="9">
        <f t="shared" si="34"/>
        <v>0</v>
      </c>
      <c r="T133" s="8">
        <f t="shared" si="33"/>
        <v>0</v>
      </c>
      <c r="U133" s="9">
        <f t="shared" si="33"/>
        <v>51</v>
      </c>
      <c r="V133" s="8">
        <f t="shared" si="33"/>
        <v>8626442.4299999997</v>
      </c>
      <c r="W133" s="9">
        <f t="shared" si="33"/>
        <v>0</v>
      </c>
      <c r="X133" s="8">
        <f t="shared" si="33"/>
        <v>0</v>
      </c>
      <c r="Y133" s="8">
        <f t="shared" si="23"/>
        <v>2186327.5299999998</v>
      </c>
      <c r="Z133" s="8">
        <f t="shared" si="24"/>
        <v>0</v>
      </c>
      <c r="AA133" s="9">
        <v>0</v>
      </c>
      <c r="AB133" s="8">
        <v>0</v>
      </c>
      <c r="AC133" s="9">
        <v>0</v>
      </c>
      <c r="AD133" s="8">
        <v>0</v>
      </c>
      <c r="AE133" s="9">
        <v>0</v>
      </c>
      <c r="AF133" s="8">
        <v>0</v>
      </c>
      <c r="AG133" s="9">
        <v>0</v>
      </c>
      <c r="AH133" s="8">
        <v>0</v>
      </c>
      <c r="AI133" s="9">
        <v>13</v>
      </c>
      <c r="AJ133" s="40">
        <v>2186327.5299999998</v>
      </c>
      <c r="AK133" s="9">
        <v>0</v>
      </c>
      <c r="AL133" s="8">
        <v>0</v>
      </c>
      <c r="AM133" s="9">
        <v>11</v>
      </c>
      <c r="AN133" s="40">
        <v>2144657.48</v>
      </c>
      <c r="AO133" s="9">
        <v>0</v>
      </c>
      <c r="AP133" s="8">
        <v>0</v>
      </c>
      <c r="AQ133" s="8">
        <f t="shared" si="25"/>
        <v>2609855.37</v>
      </c>
      <c r="AR133" s="8">
        <f t="shared" si="26"/>
        <v>380352</v>
      </c>
      <c r="AS133" s="9">
        <v>0</v>
      </c>
      <c r="AT133" s="8">
        <v>0</v>
      </c>
      <c r="AU133" s="9">
        <v>0</v>
      </c>
      <c r="AV133" s="8">
        <v>0</v>
      </c>
      <c r="AW133" s="9">
        <v>0</v>
      </c>
      <c r="AX133" s="8">
        <v>380352</v>
      </c>
      <c r="AY133" s="9">
        <v>0</v>
      </c>
      <c r="AZ133" s="8">
        <v>0</v>
      </c>
      <c r="BA133" s="9">
        <v>14</v>
      </c>
      <c r="BB133" s="40">
        <v>2229503.37</v>
      </c>
      <c r="BC133" s="9">
        <v>0</v>
      </c>
      <c r="BD133" s="8">
        <v>0</v>
      </c>
      <c r="BE133" s="9">
        <v>13</v>
      </c>
      <c r="BF133" s="40">
        <v>2144657.48</v>
      </c>
      <c r="BG133" s="9">
        <v>0</v>
      </c>
      <c r="BH133" s="8">
        <v>0</v>
      </c>
      <c r="BI133" s="8">
        <f t="shared" si="27"/>
        <v>2287636.71</v>
      </c>
      <c r="BJ133" s="8">
        <f t="shared" si="28"/>
        <v>70999.039999999994</v>
      </c>
      <c r="BK133" s="9">
        <v>0</v>
      </c>
      <c r="BL133" s="8">
        <v>0</v>
      </c>
      <c r="BM133" s="9">
        <v>0</v>
      </c>
      <c r="BN133" s="8">
        <v>0</v>
      </c>
      <c r="BO133" s="9">
        <v>0</v>
      </c>
      <c r="BP133" s="8">
        <v>70999.039999999994</v>
      </c>
      <c r="BQ133" s="9">
        <v>0</v>
      </c>
      <c r="BR133" s="8">
        <v>0</v>
      </c>
      <c r="BS133" s="9">
        <v>14</v>
      </c>
      <c r="BT133" s="40">
        <v>2216637.67</v>
      </c>
      <c r="BU133" s="9">
        <v>0</v>
      </c>
      <c r="BV133" s="8">
        <v>0</v>
      </c>
      <c r="BW133" s="9">
        <v>13</v>
      </c>
      <c r="BX133" s="40">
        <v>2192470</v>
      </c>
      <c r="BY133" s="9">
        <v>0</v>
      </c>
      <c r="BZ133" s="8">
        <v>0</v>
      </c>
      <c r="CA133" s="8">
        <f t="shared" si="29"/>
        <v>2164893.62</v>
      </c>
      <c r="CB133" s="8">
        <f t="shared" si="30"/>
        <v>0</v>
      </c>
      <c r="CC133" s="9">
        <v>0</v>
      </c>
      <c r="CD133" s="8">
        <v>0</v>
      </c>
      <c r="CE133" s="9">
        <v>0</v>
      </c>
      <c r="CF133" s="8">
        <v>0</v>
      </c>
      <c r="CG133" s="9">
        <v>0</v>
      </c>
      <c r="CH133" s="8">
        <v>0</v>
      </c>
      <c r="CI133" s="9">
        <v>0</v>
      </c>
      <c r="CJ133" s="8">
        <v>0</v>
      </c>
      <c r="CK133" s="9">
        <v>14</v>
      </c>
      <c r="CL133" s="40">
        <v>2164893.62</v>
      </c>
      <c r="CM133" s="9">
        <v>0</v>
      </c>
      <c r="CN133" s="8">
        <v>0</v>
      </c>
      <c r="CO133" s="9">
        <v>14</v>
      </c>
      <c r="CP133" s="40">
        <v>2144657.4700000002</v>
      </c>
      <c r="CQ133" s="9">
        <v>0</v>
      </c>
      <c r="CR133" s="8">
        <v>0</v>
      </c>
    </row>
    <row r="134" spans="1:96" x14ac:dyDescent="0.25">
      <c r="A134" s="12"/>
      <c r="B134" s="17" t="s">
        <v>102</v>
      </c>
      <c r="C134" s="12"/>
      <c r="D134" s="25"/>
      <c r="E134" s="26" t="s">
        <v>159</v>
      </c>
      <c r="F134" s="31"/>
      <c r="G134" s="8">
        <f t="shared" si="21"/>
        <v>0</v>
      </c>
      <c r="H134" s="8">
        <f t="shared" si="22"/>
        <v>0</v>
      </c>
      <c r="I134" s="9">
        <f t="shared" si="34"/>
        <v>0</v>
      </c>
      <c r="J134" s="8">
        <f t="shared" si="34"/>
        <v>0</v>
      </c>
      <c r="K134" s="9">
        <f t="shared" si="34"/>
        <v>0</v>
      </c>
      <c r="L134" s="8">
        <f t="shared" si="34"/>
        <v>0</v>
      </c>
      <c r="M134" s="9">
        <f t="shared" si="34"/>
        <v>0</v>
      </c>
      <c r="N134" s="8">
        <f t="shared" si="34"/>
        <v>0</v>
      </c>
      <c r="O134" s="9">
        <f t="shared" si="34"/>
        <v>0</v>
      </c>
      <c r="P134" s="8">
        <f t="shared" si="34"/>
        <v>0</v>
      </c>
      <c r="Q134" s="9">
        <f t="shared" si="34"/>
        <v>0</v>
      </c>
      <c r="R134" s="8">
        <f t="shared" si="34"/>
        <v>0</v>
      </c>
      <c r="S134" s="9">
        <f t="shared" si="34"/>
        <v>0</v>
      </c>
      <c r="T134" s="8">
        <f t="shared" si="33"/>
        <v>0</v>
      </c>
      <c r="U134" s="9">
        <f t="shared" si="33"/>
        <v>0</v>
      </c>
      <c r="V134" s="8">
        <f t="shared" si="33"/>
        <v>0</v>
      </c>
      <c r="W134" s="9">
        <f t="shared" si="33"/>
        <v>0</v>
      </c>
      <c r="X134" s="8">
        <f t="shared" si="33"/>
        <v>0</v>
      </c>
      <c r="Y134" s="8">
        <f t="shared" si="23"/>
        <v>0</v>
      </c>
      <c r="Z134" s="8">
        <f t="shared" si="24"/>
        <v>0</v>
      </c>
      <c r="AA134" s="9">
        <v>0</v>
      </c>
      <c r="AB134" s="8">
        <v>0</v>
      </c>
      <c r="AC134" s="9">
        <v>0</v>
      </c>
      <c r="AD134" s="8">
        <v>0</v>
      </c>
      <c r="AE134" s="9">
        <v>0</v>
      </c>
      <c r="AF134" s="8">
        <v>0</v>
      </c>
      <c r="AG134" s="9">
        <v>0</v>
      </c>
      <c r="AH134" s="8">
        <v>0</v>
      </c>
      <c r="AI134" s="9">
        <v>0</v>
      </c>
      <c r="AJ134" s="40">
        <v>0</v>
      </c>
      <c r="AK134" s="9">
        <v>0</v>
      </c>
      <c r="AL134" s="8">
        <v>0</v>
      </c>
      <c r="AM134" s="9">
        <v>0</v>
      </c>
      <c r="AN134" s="40">
        <v>0</v>
      </c>
      <c r="AO134" s="9">
        <v>0</v>
      </c>
      <c r="AP134" s="8">
        <v>0</v>
      </c>
      <c r="AQ134" s="8">
        <f t="shared" si="25"/>
        <v>0</v>
      </c>
      <c r="AR134" s="8">
        <f t="shared" si="26"/>
        <v>0</v>
      </c>
      <c r="AS134" s="9">
        <v>0</v>
      </c>
      <c r="AT134" s="8">
        <v>0</v>
      </c>
      <c r="AU134" s="9">
        <v>0</v>
      </c>
      <c r="AV134" s="8">
        <v>0</v>
      </c>
      <c r="AW134" s="9">
        <v>0</v>
      </c>
      <c r="AX134" s="8">
        <v>0</v>
      </c>
      <c r="AY134" s="9">
        <v>0</v>
      </c>
      <c r="AZ134" s="8">
        <v>0</v>
      </c>
      <c r="BA134" s="9">
        <v>0</v>
      </c>
      <c r="BB134" s="40">
        <v>0</v>
      </c>
      <c r="BC134" s="9">
        <v>0</v>
      </c>
      <c r="BD134" s="8">
        <v>0</v>
      </c>
      <c r="BE134" s="9">
        <v>0</v>
      </c>
      <c r="BF134" s="40">
        <v>0</v>
      </c>
      <c r="BG134" s="9">
        <v>0</v>
      </c>
      <c r="BH134" s="8">
        <v>0</v>
      </c>
      <c r="BI134" s="8">
        <f t="shared" si="27"/>
        <v>0</v>
      </c>
      <c r="BJ134" s="8">
        <f t="shared" si="28"/>
        <v>0</v>
      </c>
      <c r="BK134" s="9">
        <v>0</v>
      </c>
      <c r="BL134" s="8">
        <v>0</v>
      </c>
      <c r="BM134" s="9">
        <v>0</v>
      </c>
      <c r="BN134" s="8">
        <v>0</v>
      </c>
      <c r="BO134" s="9">
        <v>0</v>
      </c>
      <c r="BP134" s="8">
        <v>0</v>
      </c>
      <c r="BQ134" s="9">
        <v>0</v>
      </c>
      <c r="BR134" s="8">
        <v>0</v>
      </c>
      <c r="BS134" s="9">
        <v>0</v>
      </c>
      <c r="BT134" s="40">
        <v>0</v>
      </c>
      <c r="BU134" s="9">
        <v>0</v>
      </c>
      <c r="BV134" s="8">
        <v>0</v>
      </c>
      <c r="BW134" s="9">
        <v>0</v>
      </c>
      <c r="BX134" s="40">
        <v>0</v>
      </c>
      <c r="BY134" s="9">
        <v>0</v>
      </c>
      <c r="BZ134" s="8">
        <v>0</v>
      </c>
      <c r="CA134" s="8">
        <f t="shared" si="29"/>
        <v>0</v>
      </c>
      <c r="CB134" s="8">
        <f t="shared" si="30"/>
        <v>0</v>
      </c>
      <c r="CC134" s="9">
        <v>0</v>
      </c>
      <c r="CD134" s="8">
        <v>0</v>
      </c>
      <c r="CE134" s="9">
        <v>0</v>
      </c>
      <c r="CF134" s="8">
        <v>0</v>
      </c>
      <c r="CG134" s="9">
        <v>0</v>
      </c>
      <c r="CH134" s="8">
        <v>0</v>
      </c>
      <c r="CI134" s="9">
        <v>0</v>
      </c>
      <c r="CJ134" s="8">
        <v>0</v>
      </c>
      <c r="CK134" s="9">
        <v>0</v>
      </c>
      <c r="CL134" s="40">
        <v>0</v>
      </c>
      <c r="CM134" s="9">
        <v>0</v>
      </c>
      <c r="CN134" s="8">
        <v>0</v>
      </c>
      <c r="CO134" s="9">
        <v>0</v>
      </c>
      <c r="CP134" s="40">
        <v>0</v>
      </c>
      <c r="CQ134" s="9">
        <v>0</v>
      </c>
      <c r="CR134" s="8">
        <v>0</v>
      </c>
    </row>
    <row r="135" spans="1:96" ht="30" x14ac:dyDescent="0.25">
      <c r="A135" s="12">
        <v>106</v>
      </c>
      <c r="B135" s="18" t="s">
        <v>143</v>
      </c>
      <c r="C135" s="12">
        <v>330363</v>
      </c>
      <c r="D135" s="25" t="s">
        <v>173</v>
      </c>
      <c r="E135" s="25" t="s">
        <v>159</v>
      </c>
      <c r="F135" s="31" t="s">
        <v>174</v>
      </c>
      <c r="G135" s="8">
        <f t="shared" si="21"/>
        <v>15455642.07</v>
      </c>
      <c r="H135" s="8">
        <f t="shared" si="22"/>
        <v>2709227.83</v>
      </c>
      <c r="I135" s="9">
        <f t="shared" si="34"/>
        <v>4286</v>
      </c>
      <c r="J135" s="8">
        <f t="shared" si="34"/>
        <v>1579673.37</v>
      </c>
      <c r="K135" s="9">
        <f t="shared" si="34"/>
        <v>140</v>
      </c>
      <c r="L135" s="8">
        <f t="shared" si="34"/>
        <v>61817.14</v>
      </c>
      <c r="M135" s="9">
        <f t="shared" si="34"/>
        <v>2105</v>
      </c>
      <c r="N135" s="8">
        <f t="shared" si="34"/>
        <v>1067737.32</v>
      </c>
      <c r="O135" s="9">
        <f t="shared" si="34"/>
        <v>256</v>
      </c>
      <c r="P135" s="8">
        <f t="shared" si="34"/>
        <v>4292693.4000000004</v>
      </c>
      <c r="Q135" s="9">
        <f t="shared" si="34"/>
        <v>226</v>
      </c>
      <c r="R135" s="8">
        <f t="shared" si="34"/>
        <v>7626190.8799999999</v>
      </c>
      <c r="S135" s="9">
        <f t="shared" si="34"/>
        <v>226</v>
      </c>
      <c r="T135" s="8">
        <f t="shared" si="33"/>
        <v>7626190.8799999999</v>
      </c>
      <c r="U135" s="9">
        <f t="shared" si="33"/>
        <v>0</v>
      </c>
      <c r="V135" s="8">
        <f t="shared" si="33"/>
        <v>0</v>
      </c>
      <c r="W135" s="9">
        <f t="shared" si="33"/>
        <v>637</v>
      </c>
      <c r="X135" s="8">
        <f t="shared" si="33"/>
        <v>827529.96</v>
      </c>
      <c r="Y135" s="8">
        <f t="shared" si="23"/>
        <v>2907072.31</v>
      </c>
      <c r="Z135" s="8">
        <f t="shared" si="24"/>
        <v>547275.09</v>
      </c>
      <c r="AA135" s="9">
        <v>935</v>
      </c>
      <c r="AB135" s="8">
        <v>320639.55</v>
      </c>
      <c r="AC135" s="9">
        <v>24</v>
      </c>
      <c r="AD135" s="8">
        <v>10612.8</v>
      </c>
      <c r="AE135" s="9">
        <v>402</v>
      </c>
      <c r="AF135" s="8">
        <v>216022.74</v>
      </c>
      <c r="AG135" s="9">
        <v>55</v>
      </c>
      <c r="AH135" s="8">
        <v>848608.75</v>
      </c>
      <c r="AI135" s="9">
        <v>41</v>
      </c>
      <c r="AJ135" s="40">
        <v>1304305.98</v>
      </c>
      <c r="AK135" s="9">
        <v>41</v>
      </c>
      <c r="AL135" s="8">
        <v>1304305.98</v>
      </c>
      <c r="AM135" s="9">
        <v>0</v>
      </c>
      <c r="AN135" s="40">
        <v>0</v>
      </c>
      <c r="AO135" s="9">
        <v>160</v>
      </c>
      <c r="AP135" s="8">
        <v>206882.49</v>
      </c>
      <c r="AQ135" s="8">
        <f t="shared" si="25"/>
        <v>2765550.27</v>
      </c>
      <c r="AR135" s="8">
        <f t="shared" si="26"/>
        <v>711442.15</v>
      </c>
      <c r="AS135" s="9">
        <v>1137</v>
      </c>
      <c r="AT135" s="8">
        <v>419234.64</v>
      </c>
      <c r="AU135" s="9">
        <v>40</v>
      </c>
      <c r="AV135" s="8">
        <v>17888.400000000001</v>
      </c>
      <c r="AW135" s="9">
        <v>533</v>
      </c>
      <c r="AX135" s="8">
        <v>274319.11</v>
      </c>
      <c r="AY135" s="9">
        <v>65</v>
      </c>
      <c r="AZ135" s="8">
        <v>1111079.45</v>
      </c>
      <c r="BA135" s="9">
        <v>21</v>
      </c>
      <c r="BB135" s="40">
        <v>736146.18</v>
      </c>
      <c r="BC135" s="9">
        <v>21</v>
      </c>
      <c r="BD135" s="8">
        <v>736146.18</v>
      </c>
      <c r="BE135" s="9">
        <v>0</v>
      </c>
      <c r="BF135" s="40">
        <v>0</v>
      </c>
      <c r="BG135" s="9">
        <v>160</v>
      </c>
      <c r="BH135" s="8">
        <v>206882.49</v>
      </c>
      <c r="BI135" s="8">
        <f t="shared" si="27"/>
        <v>4626562.18</v>
      </c>
      <c r="BJ135" s="8">
        <f t="shared" si="28"/>
        <v>709604.07</v>
      </c>
      <c r="BK135" s="9">
        <v>1082</v>
      </c>
      <c r="BL135" s="8">
        <v>425453.22</v>
      </c>
      <c r="BM135" s="9">
        <v>34</v>
      </c>
      <c r="BN135" s="8">
        <v>14789.32</v>
      </c>
      <c r="BO135" s="9">
        <v>503</v>
      </c>
      <c r="BP135" s="8">
        <v>269361.53000000003</v>
      </c>
      <c r="BQ135" s="9">
        <v>68</v>
      </c>
      <c r="BR135" s="8">
        <v>1164591.8</v>
      </c>
      <c r="BS135" s="9">
        <v>74</v>
      </c>
      <c r="BT135" s="40">
        <v>2545483.8199999998</v>
      </c>
      <c r="BU135" s="9">
        <v>74</v>
      </c>
      <c r="BV135" s="8">
        <v>2545483.8199999998</v>
      </c>
      <c r="BW135" s="9">
        <v>0</v>
      </c>
      <c r="BX135" s="40">
        <v>0</v>
      </c>
      <c r="BY135" s="9">
        <v>152</v>
      </c>
      <c r="BZ135" s="8">
        <v>206882.49</v>
      </c>
      <c r="CA135" s="8">
        <f t="shared" si="29"/>
        <v>5156457.3099999996</v>
      </c>
      <c r="CB135" s="8">
        <f t="shared" si="30"/>
        <v>740906.52</v>
      </c>
      <c r="CC135" s="9">
        <v>1132</v>
      </c>
      <c r="CD135" s="8">
        <v>414345.96</v>
      </c>
      <c r="CE135" s="9">
        <v>42</v>
      </c>
      <c r="CF135" s="8">
        <v>18526.62</v>
      </c>
      <c r="CG135" s="9">
        <v>667</v>
      </c>
      <c r="CH135" s="8">
        <v>308033.94</v>
      </c>
      <c r="CI135" s="9">
        <v>68</v>
      </c>
      <c r="CJ135" s="8">
        <v>1168413.3999999999</v>
      </c>
      <c r="CK135" s="9">
        <v>90</v>
      </c>
      <c r="CL135" s="40">
        <v>3040254.9</v>
      </c>
      <c r="CM135" s="9">
        <v>90</v>
      </c>
      <c r="CN135" s="8">
        <v>3040254.9</v>
      </c>
      <c r="CO135" s="9">
        <v>0</v>
      </c>
      <c r="CP135" s="40">
        <v>0</v>
      </c>
      <c r="CQ135" s="9">
        <v>165</v>
      </c>
      <c r="CR135" s="8">
        <v>206882.49</v>
      </c>
    </row>
    <row r="136" spans="1:96" x14ac:dyDescent="0.25">
      <c r="A136" s="12">
        <v>107</v>
      </c>
      <c r="B136" s="18" t="s">
        <v>180</v>
      </c>
      <c r="C136" s="12">
        <v>330422</v>
      </c>
      <c r="D136" s="25" t="s">
        <v>177</v>
      </c>
      <c r="E136" s="25" t="s">
        <v>160</v>
      </c>
      <c r="F136" s="31" t="s">
        <v>174</v>
      </c>
      <c r="G136" s="8">
        <f t="shared" si="21"/>
        <v>0</v>
      </c>
      <c r="H136" s="8">
        <f t="shared" si="22"/>
        <v>0</v>
      </c>
      <c r="I136" s="9">
        <f t="shared" si="34"/>
        <v>0</v>
      </c>
      <c r="J136" s="8">
        <f t="shared" si="34"/>
        <v>0</v>
      </c>
      <c r="K136" s="9">
        <f t="shared" si="34"/>
        <v>0</v>
      </c>
      <c r="L136" s="8">
        <f t="shared" si="34"/>
        <v>0</v>
      </c>
      <c r="M136" s="9">
        <f t="shared" si="34"/>
        <v>0</v>
      </c>
      <c r="N136" s="8">
        <f t="shared" si="34"/>
        <v>0</v>
      </c>
      <c r="O136" s="9">
        <f t="shared" si="34"/>
        <v>0</v>
      </c>
      <c r="P136" s="8">
        <f t="shared" si="34"/>
        <v>0</v>
      </c>
      <c r="Q136" s="9">
        <f t="shared" si="34"/>
        <v>0</v>
      </c>
      <c r="R136" s="8">
        <f t="shared" si="34"/>
        <v>0</v>
      </c>
      <c r="S136" s="9">
        <f t="shared" si="34"/>
        <v>0</v>
      </c>
      <c r="T136" s="8">
        <f t="shared" si="33"/>
        <v>0</v>
      </c>
      <c r="U136" s="9">
        <f t="shared" si="33"/>
        <v>0</v>
      </c>
      <c r="V136" s="8">
        <f t="shared" si="33"/>
        <v>0</v>
      </c>
      <c r="W136" s="9">
        <f t="shared" si="33"/>
        <v>0</v>
      </c>
      <c r="X136" s="8">
        <f t="shared" si="33"/>
        <v>0</v>
      </c>
      <c r="Y136" s="8">
        <f t="shared" si="23"/>
        <v>0</v>
      </c>
      <c r="Z136" s="8">
        <f t="shared" si="24"/>
        <v>0</v>
      </c>
      <c r="AA136" s="9">
        <v>0</v>
      </c>
      <c r="AB136" s="8">
        <v>0</v>
      </c>
      <c r="AC136" s="9">
        <v>0</v>
      </c>
      <c r="AD136" s="8">
        <v>0</v>
      </c>
      <c r="AE136" s="9">
        <v>0</v>
      </c>
      <c r="AF136" s="8">
        <v>0</v>
      </c>
      <c r="AG136" s="9">
        <v>0</v>
      </c>
      <c r="AH136" s="8">
        <v>0</v>
      </c>
      <c r="AI136" s="9">
        <v>0</v>
      </c>
      <c r="AJ136" s="40">
        <v>0</v>
      </c>
      <c r="AK136" s="9">
        <v>0</v>
      </c>
      <c r="AL136" s="8">
        <v>0</v>
      </c>
      <c r="AM136" s="9">
        <v>0</v>
      </c>
      <c r="AN136" s="40">
        <v>0</v>
      </c>
      <c r="AO136" s="9">
        <v>0</v>
      </c>
      <c r="AP136" s="8">
        <v>0</v>
      </c>
      <c r="AQ136" s="8">
        <f t="shared" si="25"/>
        <v>0</v>
      </c>
      <c r="AR136" s="8">
        <f t="shared" si="26"/>
        <v>0</v>
      </c>
      <c r="AS136" s="9">
        <v>0</v>
      </c>
      <c r="AT136" s="8">
        <v>0</v>
      </c>
      <c r="AU136" s="9">
        <v>0</v>
      </c>
      <c r="AV136" s="8">
        <v>0</v>
      </c>
      <c r="AW136" s="9">
        <v>0</v>
      </c>
      <c r="AX136" s="8">
        <v>0</v>
      </c>
      <c r="AY136" s="9">
        <v>0</v>
      </c>
      <c r="AZ136" s="8">
        <v>0</v>
      </c>
      <c r="BA136" s="9">
        <v>0</v>
      </c>
      <c r="BB136" s="40">
        <v>0</v>
      </c>
      <c r="BC136" s="9">
        <v>0</v>
      </c>
      <c r="BD136" s="8">
        <v>0</v>
      </c>
      <c r="BE136" s="9">
        <v>0</v>
      </c>
      <c r="BF136" s="40">
        <v>0</v>
      </c>
      <c r="BG136" s="9">
        <v>0</v>
      </c>
      <c r="BH136" s="8">
        <v>0</v>
      </c>
      <c r="BI136" s="8">
        <f t="shared" si="27"/>
        <v>0</v>
      </c>
      <c r="BJ136" s="8">
        <f t="shared" si="28"/>
        <v>0</v>
      </c>
      <c r="BK136" s="9">
        <v>0</v>
      </c>
      <c r="BL136" s="8">
        <v>0</v>
      </c>
      <c r="BM136" s="9">
        <v>0</v>
      </c>
      <c r="BN136" s="8">
        <v>0</v>
      </c>
      <c r="BO136" s="9">
        <v>0</v>
      </c>
      <c r="BP136" s="8">
        <v>0</v>
      </c>
      <c r="BQ136" s="9">
        <v>0</v>
      </c>
      <c r="BR136" s="8">
        <v>0</v>
      </c>
      <c r="BS136" s="9">
        <v>0</v>
      </c>
      <c r="BT136" s="40">
        <v>0</v>
      </c>
      <c r="BU136" s="9">
        <v>0</v>
      </c>
      <c r="BV136" s="8">
        <v>0</v>
      </c>
      <c r="BW136" s="9">
        <v>0</v>
      </c>
      <c r="BX136" s="40">
        <v>0</v>
      </c>
      <c r="BY136" s="9">
        <v>0</v>
      </c>
      <c r="BZ136" s="8">
        <v>0</v>
      </c>
      <c r="CA136" s="8">
        <f t="shared" si="29"/>
        <v>0</v>
      </c>
      <c r="CB136" s="8">
        <f t="shared" si="30"/>
        <v>0</v>
      </c>
      <c r="CC136" s="9">
        <v>0</v>
      </c>
      <c r="CD136" s="8">
        <v>0</v>
      </c>
      <c r="CE136" s="9">
        <v>0</v>
      </c>
      <c r="CF136" s="8">
        <v>0</v>
      </c>
      <c r="CG136" s="9">
        <v>0</v>
      </c>
      <c r="CH136" s="8">
        <v>0</v>
      </c>
      <c r="CI136" s="9">
        <v>0</v>
      </c>
      <c r="CJ136" s="8">
        <v>0</v>
      </c>
      <c r="CK136" s="9">
        <v>0</v>
      </c>
      <c r="CL136" s="40">
        <v>0</v>
      </c>
      <c r="CM136" s="9">
        <v>0</v>
      </c>
      <c r="CN136" s="8">
        <v>0</v>
      </c>
      <c r="CO136" s="9">
        <v>0</v>
      </c>
      <c r="CP136" s="40">
        <v>0</v>
      </c>
      <c r="CQ136" s="9">
        <v>0</v>
      </c>
      <c r="CR136" s="8">
        <v>0</v>
      </c>
    </row>
    <row r="137" spans="1:96" x14ac:dyDescent="0.25">
      <c r="A137" s="12"/>
      <c r="B137" s="17" t="s">
        <v>203</v>
      </c>
      <c r="C137" s="12"/>
      <c r="D137" s="25"/>
      <c r="E137" s="26"/>
      <c r="F137" s="31"/>
      <c r="G137" s="8">
        <f t="shared" si="21"/>
        <v>0</v>
      </c>
      <c r="H137" s="8">
        <f t="shared" si="22"/>
        <v>0</v>
      </c>
      <c r="I137" s="9">
        <f t="shared" si="34"/>
        <v>0</v>
      </c>
      <c r="J137" s="8">
        <f t="shared" si="34"/>
        <v>0</v>
      </c>
      <c r="K137" s="9">
        <f t="shared" si="34"/>
        <v>0</v>
      </c>
      <c r="L137" s="8">
        <f t="shared" si="34"/>
        <v>0</v>
      </c>
      <c r="M137" s="9">
        <f t="shared" si="34"/>
        <v>0</v>
      </c>
      <c r="N137" s="8">
        <f t="shared" si="34"/>
        <v>0</v>
      </c>
      <c r="O137" s="9">
        <f t="shared" si="34"/>
        <v>0</v>
      </c>
      <c r="P137" s="8">
        <f t="shared" si="34"/>
        <v>0</v>
      </c>
      <c r="Q137" s="9">
        <f t="shared" si="34"/>
        <v>0</v>
      </c>
      <c r="R137" s="8">
        <f t="shared" si="34"/>
        <v>0</v>
      </c>
      <c r="S137" s="9">
        <f t="shared" si="34"/>
        <v>0</v>
      </c>
      <c r="T137" s="8">
        <f t="shared" si="33"/>
        <v>0</v>
      </c>
      <c r="U137" s="9">
        <f t="shared" si="33"/>
        <v>0</v>
      </c>
      <c r="V137" s="8">
        <f t="shared" si="33"/>
        <v>0</v>
      </c>
      <c r="W137" s="9">
        <f t="shared" si="33"/>
        <v>0</v>
      </c>
      <c r="X137" s="8">
        <f t="shared" si="33"/>
        <v>0</v>
      </c>
      <c r="Y137" s="8">
        <f t="shared" si="23"/>
        <v>0</v>
      </c>
      <c r="Z137" s="8">
        <f t="shared" si="24"/>
        <v>0</v>
      </c>
      <c r="AA137" s="9">
        <v>0</v>
      </c>
      <c r="AB137" s="8">
        <v>0</v>
      </c>
      <c r="AC137" s="9">
        <v>0</v>
      </c>
      <c r="AD137" s="8">
        <v>0</v>
      </c>
      <c r="AE137" s="9">
        <v>0</v>
      </c>
      <c r="AF137" s="8">
        <v>0</v>
      </c>
      <c r="AG137" s="9">
        <v>0</v>
      </c>
      <c r="AH137" s="8">
        <v>0</v>
      </c>
      <c r="AI137" s="9">
        <v>0</v>
      </c>
      <c r="AJ137" s="40">
        <v>0</v>
      </c>
      <c r="AK137" s="9">
        <v>0</v>
      </c>
      <c r="AL137" s="8">
        <v>0</v>
      </c>
      <c r="AM137" s="9">
        <v>0</v>
      </c>
      <c r="AN137" s="40">
        <v>0</v>
      </c>
      <c r="AO137" s="9">
        <v>0</v>
      </c>
      <c r="AP137" s="8">
        <v>0</v>
      </c>
      <c r="AQ137" s="8">
        <f t="shared" si="25"/>
        <v>0</v>
      </c>
      <c r="AR137" s="8">
        <f t="shared" si="26"/>
        <v>0</v>
      </c>
      <c r="AS137" s="9">
        <v>0</v>
      </c>
      <c r="AT137" s="8">
        <v>0</v>
      </c>
      <c r="AU137" s="9">
        <v>0</v>
      </c>
      <c r="AV137" s="8">
        <v>0</v>
      </c>
      <c r="AW137" s="9">
        <v>0</v>
      </c>
      <c r="AX137" s="8">
        <v>0</v>
      </c>
      <c r="AY137" s="9">
        <v>0</v>
      </c>
      <c r="AZ137" s="8">
        <v>0</v>
      </c>
      <c r="BA137" s="9">
        <v>0</v>
      </c>
      <c r="BB137" s="40">
        <v>0</v>
      </c>
      <c r="BC137" s="9">
        <v>0</v>
      </c>
      <c r="BD137" s="8">
        <v>0</v>
      </c>
      <c r="BE137" s="9">
        <v>0</v>
      </c>
      <c r="BF137" s="40">
        <v>0</v>
      </c>
      <c r="BG137" s="9">
        <v>0</v>
      </c>
      <c r="BH137" s="8">
        <v>0</v>
      </c>
      <c r="BI137" s="8">
        <f t="shared" si="27"/>
        <v>0</v>
      </c>
      <c r="BJ137" s="8">
        <f t="shared" si="28"/>
        <v>0</v>
      </c>
      <c r="BK137" s="9">
        <v>0</v>
      </c>
      <c r="BL137" s="8">
        <v>0</v>
      </c>
      <c r="BM137" s="9">
        <v>0</v>
      </c>
      <c r="BN137" s="8">
        <v>0</v>
      </c>
      <c r="BO137" s="9">
        <v>0</v>
      </c>
      <c r="BP137" s="8">
        <v>0</v>
      </c>
      <c r="BQ137" s="9">
        <v>0</v>
      </c>
      <c r="BR137" s="8">
        <v>0</v>
      </c>
      <c r="BS137" s="9">
        <v>0</v>
      </c>
      <c r="BT137" s="40">
        <v>0</v>
      </c>
      <c r="BU137" s="9">
        <v>0</v>
      </c>
      <c r="BV137" s="8">
        <v>0</v>
      </c>
      <c r="BW137" s="9">
        <v>0</v>
      </c>
      <c r="BX137" s="40">
        <v>0</v>
      </c>
      <c r="BY137" s="9">
        <v>0</v>
      </c>
      <c r="BZ137" s="8">
        <v>0</v>
      </c>
      <c r="CA137" s="8">
        <f t="shared" si="29"/>
        <v>0</v>
      </c>
      <c r="CB137" s="8">
        <f t="shared" si="30"/>
        <v>0</v>
      </c>
      <c r="CC137" s="9">
        <v>0</v>
      </c>
      <c r="CD137" s="8">
        <v>0</v>
      </c>
      <c r="CE137" s="9">
        <v>0</v>
      </c>
      <c r="CF137" s="8">
        <v>0</v>
      </c>
      <c r="CG137" s="9">
        <v>0</v>
      </c>
      <c r="CH137" s="8">
        <v>0</v>
      </c>
      <c r="CI137" s="9">
        <v>0</v>
      </c>
      <c r="CJ137" s="8">
        <v>0</v>
      </c>
      <c r="CK137" s="9">
        <v>0</v>
      </c>
      <c r="CL137" s="40">
        <v>0</v>
      </c>
      <c r="CM137" s="9">
        <v>0</v>
      </c>
      <c r="CN137" s="8">
        <v>0</v>
      </c>
      <c r="CO137" s="9">
        <v>0</v>
      </c>
      <c r="CP137" s="40">
        <v>0</v>
      </c>
      <c r="CQ137" s="9">
        <v>0</v>
      </c>
      <c r="CR137" s="8">
        <v>0</v>
      </c>
    </row>
    <row r="138" spans="1:96" x14ac:dyDescent="0.25">
      <c r="A138" s="12">
        <v>108</v>
      </c>
      <c r="B138" s="18" t="s">
        <v>204</v>
      </c>
      <c r="C138" s="12">
        <v>330428</v>
      </c>
      <c r="D138" s="25" t="s">
        <v>155</v>
      </c>
      <c r="E138" s="25" t="s">
        <v>160</v>
      </c>
      <c r="F138" s="31" t="s">
        <v>156</v>
      </c>
      <c r="G138" s="8">
        <f t="shared" si="21"/>
        <v>3421910</v>
      </c>
      <c r="H138" s="8">
        <f t="shared" si="22"/>
        <v>3421910</v>
      </c>
      <c r="I138" s="9">
        <f t="shared" si="34"/>
        <v>0</v>
      </c>
      <c r="J138" s="8">
        <f t="shared" si="34"/>
        <v>0</v>
      </c>
      <c r="K138" s="9">
        <f t="shared" si="34"/>
        <v>0</v>
      </c>
      <c r="L138" s="8">
        <f t="shared" si="34"/>
        <v>0</v>
      </c>
      <c r="M138" s="9">
        <f t="shared" si="34"/>
        <v>0</v>
      </c>
      <c r="N138" s="8">
        <f t="shared" si="34"/>
        <v>3421910</v>
      </c>
      <c r="O138" s="9">
        <f t="shared" si="34"/>
        <v>0</v>
      </c>
      <c r="P138" s="8">
        <f t="shared" si="34"/>
        <v>0</v>
      </c>
      <c r="Q138" s="9">
        <f t="shared" si="34"/>
        <v>0</v>
      </c>
      <c r="R138" s="8">
        <f t="shared" si="34"/>
        <v>0</v>
      </c>
      <c r="S138" s="9">
        <f t="shared" si="34"/>
        <v>0</v>
      </c>
      <c r="T138" s="8">
        <f t="shared" si="33"/>
        <v>0</v>
      </c>
      <c r="U138" s="9">
        <f t="shared" si="33"/>
        <v>0</v>
      </c>
      <c r="V138" s="8">
        <f t="shared" si="33"/>
        <v>0</v>
      </c>
      <c r="W138" s="9">
        <f t="shared" si="33"/>
        <v>0</v>
      </c>
      <c r="X138" s="8">
        <f t="shared" si="33"/>
        <v>0</v>
      </c>
      <c r="Y138" s="8">
        <f t="shared" si="23"/>
        <v>0</v>
      </c>
      <c r="Z138" s="8">
        <f t="shared" si="24"/>
        <v>0</v>
      </c>
      <c r="AA138" s="9">
        <v>0</v>
      </c>
      <c r="AB138" s="8">
        <v>0</v>
      </c>
      <c r="AC138" s="9">
        <v>0</v>
      </c>
      <c r="AD138" s="8">
        <v>0</v>
      </c>
      <c r="AE138" s="9">
        <v>0</v>
      </c>
      <c r="AF138" s="8">
        <v>0</v>
      </c>
      <c r="AG138" s="9">
        <v>0</v>
      </c>
      <c r="AH138" s="8">
        <v>0</v>
      </c>
      <c r="AI138" s="9">
        <v>0</v>
      </c>
      <c r="AJ138" s="40">
        <v>0</v>
      </c>
      <c r="AK138" s="9">
        <v>0</v>
      </c>
      <c r="AL138" s="8">
        <v>0</v>
      </c>
      <c r="AM138" s="9">
        <v>0</v>
      </c>
      <c r="AN138" s="40">
        <v>0</v>
      </c>
      <c r="AO138" s="9">
        <v>0</v>
      </c>
      <c r="AP138" s="8">
        <v>0</v>
      </c>
      <c r="AQ138" s="8">
        <f t="shared" si="25"/>
        <v>0</v>
      </c>
      <c r="AR138" s="8">
        <f t="shared" si="26"/>
        <v>0</v>
      </c>
      <c r="AS138" s="9">
        <v>0</v>
      </c>
      <c r="AT138" s="8">
        <v>0</v>
      </c>
      <c r="AU138" s="9">
        <v>0</v>
      </c>
      <c r="AV138" s="8">
        <v>0</v>
      </c>
      <c r="AW138" s="9">
        <v>0</v>
      </c>
      <c r="AX138" s="8">
        <v>0</v>
      </c>
      <c r="AY138" s="9">
        <v>0</v>
      </c>
      <c r="AZ138" s="8">
        <v>0</v>
      </c>
      <c r="BA138" s="9">
        <v>0</v>
      </c>
      <c r="BB138" s="40">
        <v>0</v>
      </c>
      <c r="BC138" s="9">
        <v>0</v>
      </c>
      <c r="BD138" s="8">
        <v>0</v>
      </c>
      <c r="BE138" s="9">
        <v>0</v>
      </c>
      <c r="BF138" s="40">
        <v>0</v>
      </c>
      <c r="BG138" s="9">
        <v>0</v>
      </c>
      <c r="BH138" s="8">
        <v>0</v>
      </c>
      <c r="BI138" s="8">
        <f t="shared" si="27"/>
        <v>1368764</v>
      </c>
      <c r="BJ138" s="8">
        <f t="shared" si="28"/>
        <v>1368764</v>
      </c>
      <c r="BK138" s="9">
        <v>0</v>
      </c>
      <c r="BL138" s="8">
        <v>0</v>
      </c>
      <c r="BM138" s="9">
        <v>0</v>
      </c>
      <c r="BN138" s="8">
        <v>0</v>
      </c>
      <c r="BO138" s="9">
        <v>0</v>
      </c>
      <c r="BP138" s="8">
        <v>1368764</v>
      </c>
      <c r="BQ138" s="9">
        <v>0</v>
      </c>
      <c r="BR138" s="8">
        <v>0</v>
      </c>
      <c r="BS138" s="9">
        <v>0</v>
      </c>
      <c r="BT138" s="40">
        <v>0</v>
      </c>
      <c r="BU138" s="9">
        <v>0</v>
      </c>
      <c r="BV138" s="8">
        <v>0</v>
      </c>
      <c r="BW138" s="9">
        <v>0</v>
      </c>
      <c r="BX138" s="40">
        <v>0</v>
      </c>
      <c r="BY138" s="9">
        <v>0</v>
      </c>
      <c r="BZ138" s="8">
        <v>0</v>
      </c>
      <c r="CA138" s="8">
        <f t="shared" si="29"/>
        <v>2053146</v>
      </c>
      <c r="CB138" s="8">
        <f t="shared" si="30"/>
        <v>2053146</v>
      </c>
      <c r="CC138" s="9">
        <v>0</v>
      </c>
      <c r="CD138" s="8">
        <v>0</v>
      </c>
      <c r="CE138" s="9">
        <v>0</v>
      </c>
      <c r="CF138" s="8">
        <v>0</v>
      </c>
      <c r="CG138" s="9">
        <v>0</v>
      </c>
      <c r="CH138" s="8">
        <v>2053146</v>
      </c>
      <c r="CI138" s="9">
        <v>0</v>
      </c>
      <c r="CJ138" s="8">
        <v>0</v>
      </c>
      <c r="CK138" s="9">
        <v>0</v>
      </c>
      <c r="CL138" s="40">
        <v>0</v>
      </c>
      <c r="CM138" s="9">
        <v>0</v>
      </c>
      <c r="CN138" s="8">
        <v>0</v>
      </c>
      <c r="CO138" s="9">
        <v>0</v>
      </c>
      <c r="CP138" s="40">
        <v>0</v>
      </c>
      <c r="CQ138" s="9">
        <v>0</v>
      </c>
      <c r="CR138" s="8">
        <v>0</v>
      </c>
    </row>
    <row r="139" spans="1:96" x14ac:dyDescent="0.25">
      <c r="A139" s="12"/>
      <c r="B139" s="17" t="s">
        <v>144</v>
      </c>
      <c r="C139" s="12"/>
      <c r="D139" s="25"/>
      <c r="E139" s="26" t="s">
        <v>160</v>
      </c>
      <c r="F139" s="31"/>
      <c r="G139" s="8">
        <f t="shared" ref="G139:G149" si="35">H139+P139+R139+X139</f>
        <v>0</v>
      </c>
      <c r="H139" s="8">
        <f t="shared" ref="H139:H149" si="36">J139+L139+N139</f>
        <v>0</v>
      </c>
      <c r="I139" s="9">
        <f t="shared" si="34"/>
        <v>0</v>
      </c>
      <c r="J139" s="8">
        <f t="shared" si="34"/>
        <v>0</v>
      </c>
      <c r="K139" s="9">
        <f t="shared" si="34"/>
        <v>0</v>
      </c>
      <c r="L139" s="8">
        <f t="shared" si="34"/>
        <v>0</v>
      </c>
      <c r="M139" s="9">
        <f t="shared" si="34"/>
        <v>0</v>
      </c>
      <c r="N139" s="8">
        <f t="shared" si="34"/>
        <v>0</v>
      </c>
      <c r="O139" s="9">
        <f t="shared" si="34"/>
        <v>0</v>
      </c>
      <c r="P139" s="8">
        <f t="shared" si="34"/>
        <v>0</v>
      </c>
      <c r="Q139" s="9">
        <f t="shared" si="34"/>
        <v>0</v>
      </c>
      <c r="R139" s="8">
        <f t="shared" si="34"/>
        <v>0</v>
      </c>
      <c r="S139" s="9">
        <f t="shared" si="34"/>
        <v>0</v>
      </c>
      <c r="T139" s="8">
        <f t="shared" si="33"/>
        <v>0</v>
      </c>
      <c r="U139" s="9">
        <f t="shared" si="33"/>
        <v>0</v>
      </c>
      <c r="V139" s="8">
        <f t="shared" si="33"/>
        <v>0</v>
      </c>
      <c r="W139" s="9">
        <f t="shared" si="33"/>
        <v>0</v>
      </c>
      <c r="X139" s="8">
        <f t="shared" si="33"/>
        <v>0</v>
      </c>
      <c r="Y139" s="8">
        <f t="shared" ref="Y139:Y149" si="37">Z139+AH139+AJ139+AP139</f>
        <v>0</v>
      </c>
      <c r="Z139" s="8">
        <f t="shared" ref="Z139:Z149" si="38">AB139+AD139+AF139</f>
        <v>0</v>
      </c>
      <c r="AA139" s="9">
        <v>0</v>
      </c>
      <c r="AB139" s="8">
        <v>0</v>
      </c>
      <c r="AC139" s="9">
        <v>0</v>
      </c>
      <c r="AD139" s="8">
        <v>0</v>
      </c>
      <c r="AE139" s="9">
        <v>0</v>
      </c>
      <c r="AF139" s="8">
        <v>0</v>
      </c>
      <c r="AG139" s="9">
        <v>0</v>
      </c>
      <c r="AH139" s="8">
        <v>0</v>
      </c>
      <c r="AI139" s="9">
        <v>0</v>
      </c>
      <c r="AJ139" s="40">
        <v>0</v>
      </c>
      <c r="AK139" s="9">
        <v>0</v>
      </c>
      <c r="AL139" s="8">
        <v>0</v>
      </c>
      <c r="AM139" s="9">
        <v>0</v>
      </c>
      <c r="AN139" s="40">
        <v>0</v>
      </c>
      <c r="AO139" s="9">
        <v>0</v>
      </c>
      <c r="AP139" s="8">
        <v>0</v>
      </c>
      <c r="AQ139" s="8">
        <f t="shared" ref="AQ139:AQ149" si="39">AR139+AZ139+BB139+BH139</f>
        <v>0</v>
      </c>
      <c r="AR139" s="8">
        <f t="shared" ref="AR139:AR149" si="40">AT139+AV139+AX139</f>
        <v>0</v>
      </c>
      <c r="AS139" s="9">
        <v>0</v>
      </c>
      <c r="AT139" s="8">
        <v>0</v>
      </c>
      <c r="AU139" s="9">
        <v>0</v>
      </c>
      <c r="AV139" s="8">
        <v>0</v>
      </c>
      <c r="AW139" s="9">
        <v>0</v>
      </c>
      <c r="AX139" s="8">
        <v>0</v>
      </c>
      <c r="AY139" s="9">
        <v>0</v>
      </c>
      <c r="AZ139" s="8">
        <v>0</v>
      </c>
      <c r="BA139" s="9">
        <v>0</v>
      </c>
      <c r="BB139" s="40">
        <v>0</v>
      </c>
      <c r="BC139" s="9">
        <v>0</v>
      </c>
      <c r="BD139" s="8">
        <v>0</v>
      </c>
      <c r="BE139" s="9">
        <v>0</v>
      </c>
      <c r="BF139" s="40">
        <v>0</v>
      </c>
      <c r="BG139" s="9">
        <v>0</v>
      </c>
      <c r="BH139" s="8">
        <v>0</v>
      </c>
      <c r="BI139" s="8">
        <f t="shared" ref="BI139:BI149" si="41">BJ139+BR139+BT139+BZ139</f>
        <v>0</v>
      </c>
      <c r="BJ139" s="8">
        <f t="shared" ref="BJ139:BJ149" si="42">BL139+BN139+BP139</f>
        <v>0</v>
      </c>
      <c r="BK139" s="9">
        <v>0</v>
      </c>
      <c r="BL139" s="8">
        <v>0</v>
      </c>
      <c r="BM139" s="9">
        <v>0</v>
      </c>
      <c r="BN139" s="8">
        <v>0</v>
      </c>
      <c r="BO139" s="9">
        <v>0</v>
      </c>
      <c r="BP139" s="8">
        <v>0</v>
      </c>
      <c r="BQ139" s="9">
        <v>0</v>
      </c>
      <c r="BR139" s="8">
        <v>0</v>
      </c>
      <c r="BS139" s="9">
        <v>0</v>
      </c>
      <c r="BT139" s="40">
        <v>0</v>
      </c>
      <c r="BU139" s="9">
        <v>0</v>
      </c>
      <c r="BV139" s="8">
        <v>0</v>
      </c>
      <c r="BW139" s="9">
        <v>0</v>
      </c>
      <c r="BX139" s="40">
        <v>0</v>
      </c>
      <c r="BY139" s="9">
        <v>0</v>
      </c>
      <c r="BZ139" s="8">
        <v>0</v>
      </c>
      <c r="CA139" s="8">
        <f t="shared" ref="CA139:CA149" si="43">CB139+CJ139+CL139+CR139</f>
        <v>0</v>
      </c>
      <c r="CB139" s="8">
        <f t="shared" ref="CB139:CB149" si="44">CD139+CF139+CH139</f>
        <v>0</v>
      </c>
      <c r="CC139" s="9">
        <v>0</v>
      </c>
      <c r="CD139" s="8">
        <v>0</v>
      </c>
      <c r="CE139" s="9">
        <v>0</v>
      </c>
      <c r="CF139" s="8">
        <v>0</v>
      </c>
      <c r="CG139" s="9">
        <v>0</v>
      </c>
      <c r="CH139" s="8">
        <v>0</v>
      </c>
      <c r="CI139" s="9">
        <v>0</v>
      </c>
      <c r="CJ139" s="8">
        <v>0</v>
      </c>
      <c r="CK139" s="9">
        <v>0</v>
      </c>
      <c r="CL139" s="40">
        <v>0</v>
      </c>
      <c r="CM139" s="9">
        <v>0</v>
      </c>
      <c r="CN139" s="8">
        <v>0</v>
      </c>
      <c r="CO139" s="9">
        <v>0</v>
      </c>
      <c r="CP139" s="40">
        <v>0</v>
      </c>
      <c r="CQ139" s="9">
        <v>0</v>
      </c>
      <c r="CR139" s="8">
        <v>0</v>
      </c>
    </row>
    <row r="140" spans="1:96" x14ac:dyDescent="0.25">
      <c r="A140" s="12">
        <f>1+A138</f>
        <v>109</v>
      </c>
      <c r="B140" s="18" t="s">
        <v>103</v>
      </c>
      <c r="C140" s="12">
        <v>330370</v>
      </c>
      <c r="D140" s="25" t="s">
        <v>177</v>
      </c>
      <c r="E140" s="25" t="s">
        <v>160</v>
      </c>
      <c r="F140" s="31" t="s">
        <v>178</v>
      </c>
      <c r="G140" s="8">
        <f t="shared" si="35"/>
        <v>1780702.5</v>
      </c>
      <c r="H140" s="8">
        <f t="shared" si="36"/>
        <v>0</v>
      </c>
      <c r="I140" s="9">
        <f t="shared" si="34"/>
        <v>0</v>
      </c>
      <c r="J140" s="8">
        <f t="shared" si="34"/>
        <v>0</v>
      </c>
      <c r="K140" s="9">
        <f t="shared" si="34"/>
        <v>0</v>
      </c>
      <c r="L140" s="8">
        <f t="shared" si="34"/>
        <v>0</v>
      </c>
      <c r="M140" s="9">
        <f t="shared" si="34"/>
        <v>0</v>
      </c>
      <c r="N140" s="8">
        <f t="shared" si="34"/>
        <v>0</v>
      </c>
      <c r="O140" s="9">
        <f t="shared" si="34"/>
        <v>15</v>
      </c>
      <c r="P140" s="8">
        <f t="shared" si="34"/>
        <v>1780702.5</v>
      </c>
      <c r="Q140" s="9">
        <f t="shared" si="34"/>
        <v>0</v>
      </c>
      <c r="R140" s="8">
        <f t="shared" si="34"/>
        <v>0</v>
      </c>
      <c r="S140" s="9">
        <f t="shared" si="34"/>
        <v>0</v>
      </c>
      <c r="T140" s="8">
        <f t="shared" si="33"/>
        <v>0</v>
      </c>
      <c r="U140" s="9">
        <f t="shared" si="33"/>
        <v>0</v>
      </c>
      <c r="V140" s="8">
        <f t="shared" si="33"/>
        <v>0</v>
      </c>
      <c r="W140" s="9">
        <f t="shared" si="33"/>
        <v>0</v>
      </c>
      <c r="X140" s="8">
        <f t="shared" si="33"/>
        <v>0</v>
      </c>
      <c r="Y140" s="8">
        <f t="shared" si="37"/>
        <v>593567.5</v>
      </c>
      <c r="Z140" s="8">
        <f t="shared" si="38"/>
        <v>0</v>
      </c>
      <c r="AA140" s="9">
        <v>0</v>
      </c>
      <c r="AB140" s="8">
        <v>0</v>
      </c>
      <c r="AC140" s="9">
        <v>0</v>
      </c>
      <c r="AD140" s="8">
        <v>0</v>
      </c>
      <c r="AE140" s="9">
        <v>0</v>
      </c>
      <c r="AF140" s="8">
        <v>0</v>
      </c>
      <c r="AG140" s="9">
        <v>5</v>
      </c>
      <c r="AH140" s="8">
        <v>593567.5</v>
      </c>
      <c r="AI140" s="9">
        <v>0</v>
      </c>
      <c r="AJ140" s="40">
        <v>0</v>
      </c>
      <c r="AK140" s="9">
        <v>0</v>
      </c>
      <c r="AL140" s="8">
        <v>0</v>
      </c>
      <c r="AM140" s="9">
        <v>0</v>
      </c>
      <c r="AN140" s="40">
        <v>0</v>
      </c>
      <c r="AO140" s="9">
        <v>0</v>
      </c>
      <c r="AP140" s="8">
        <v>0</v>
      </c>
      <c r="AQ140" s="8">
        <f t="shared" si="39"/>
        <v>474854</v>
      </c>
      <c r="AR140" s="8">
        <f t="shared" si="40"/>
        <v>0</v>
      </c>
      <c r="AS140" s="9">
        <v>0</v>
      </c>
      <c r="AT140" s="8">
        <v>0</v>
      </c>
      <c r="AU140" s="9">
        <v>0</v>
      </c>
      <c r="AV140" s="8">
        <v>0</v>
      </c>
      <c r="AW140" s="9">
        <v>0</v>
      </c>
      <c r="AX140" s="8">
        <v>0</v>
      </c>
      <c r="AY140" s="9">
        <v>4</v>
      </c>
      <c r="AZ140" s="8">
        <v>474854</v>
      </c>
      <c r="BA140" s="9">
        <v>0</v>
      </c>
      <c r="BB140" s="40">
        <v>0</v>
      </c>
      <c r="BC140" s="9">
        <v>0</v>
      </c>
      <c r="BD140" s="8">
        <v>0</v>
      </c>
      <c r="BE140" s="9">
        <v>0</v>
      </c>
      <c r="BF140" s="40">
        <v>0</v>
      </c>
      <c r="BG140" s="9">
        <v>0</v>
      </c>
      <c r="BH140" s="8">
        <v>0</v>
      </c>
      <c r="BI140" s="8">
        <f t="shared" si="41"/>
        <v>356140.5</v>
      </c>
      <c r="BJ140" s="8">
        <f t="shared" si="42"/>
        <v>0</v>
      </c>
      <c r="BK140" s="9">
        <v>0</v>
      </c>
      <c r="BL140" s="8">
        <v>0</v>
      </c>
      <c r="BM140" s="9">
        <v>0</v>
      </c>
      <c r="BN140" s="8">
        <v>0</v>
      </c>
      <c r="BO140" s="9">
        <v>0</v>
      </c>
      <c r="BP140" s="8">
        <v>0</v>
      </c>
      <c r="BQ140" s="9">
        <v>3</v>
      </c>
      <c r="BR140" s="8">
        <v>356140.5</v>
      </c>
      <c r="BS140" s="9">
        <v>0</v>
      </c>
      <c r="BT140" s="40">
        <v>0</v>
      </c>
      <c r="BU140" s="9">
        <v>0</v>
      </c>
      <c r="BV140" s="8">
        <v>0</v>
      </c>
      <c r="BW140" s="9">
        <v>0</v>
      </c>
      <c r="BX140" s="40">
        <v>0</v>
      </c>
      <c r="BY140" s="9">
        <v>0</v>
      </c>
      <c r="BZ140" s="8">
        <v>0</v>
      </c>
      <c r="CA140" s="8">
        <f t="shared" si="43"/>
        <v>356140.5</v>
      </c>
      <c r="CB140" s="8">
        <f t="shared" si="44"/>
        <v>0</v>
      </c>
      <c r="CC140" s="9">
        <v>0</v>
      </c>
      <c r="CD140" s="8">
        <v>0</v>
      </c>
      <c r="CE140" s="9">
        <v>0</v>
      </c>
      <c r="CF140" s="8">
        <v>0</v>
      </c>
      <c r="CG140" s="9">
        <v>0</v>
      </c>
      <c r="CH140" s="8">
        <v>0</v>
      </c>
      <c r="CI140" s="9">
        <v>3</v>
      </c>
      <c r="CJ140" s="8">
        <v>356140.5</v>
      </c>
      <c r="CK140" s="9">
        <v>0</v>
      </c>
      <c r="CL140" s="40">
        <v>0</v>
      </c>
      <c r="CM140" s="9">
        <v>0</v>
      </c>
      <c r="CN140" s="8">
        <v>0</v>
      </c>
      <c r="CO140" s="9">
        <v>0</v>
      </c>
      <c r="CP140" s="40">
        <v>0</v>
      </c>
      <c r="CQ140" s="9">
        <v>0</v>
      </c>
      <c r="CR140" s="8">
        <v>0</v>
      </c>
    </row>
    <row r="141" spans="1:96" x14ac:dyDescent="0.25">
      <c r="A141" s="12">
        <f>1+A140</f>
        <v>110</v>
      </c>
      <c r="B141" s="18" t="s">
        <v>101</v>
      </c>
      <c r="C141" s="12">
        <v>330386</v>
      </c>
      <c r="D141" s="25" t="s">
        <v>177</v>
      </c>
      <c r="E141" s="25" t="s">
        <v>160</v>
      </c>
      <c r="F141" s="31" t="s">
        <v>178</v>
      </c>
      <c r="G141" s="8">
        <f t="shared" si="35"/>
        <v>593567.5</v>
      </c>
      <c r="H141" s="8">
        <f t="shared" si="36"/>
        <v>0</v>
      </c>
      <c r="I141" s="9">
        <f t="shared" si="34"/>
        <v>0</v>
      </c>
      <c r="J141" s="8">
        <f t="shared" si="34"/>
        <v>0</v>
      </c>
      <c r="K141" s="9">
        <f t="shared" si="34"/>
        <v>0</v>
      </c>
      <c r="L141" s="8">
        <f t="shared" si="34"/>
        <v>0</v>
      </c>
      <c r="M141" s="9">
        <f t="shared" si="34"/>
        <v>0</v>
      </c>
      <c r="N141" s="8">
        <f t="shared" si="34"/>
        <v>0</v>
      </c>
      <c r="O141" s="9">
        <f t="shared" si="34"/>
        <v>5</v>
      </c>
      <c r="P141" s="8">
        <f t="shared" si="34"/>
        <v>593567.5</v>
      </c>
      <c r="Q141" s="9">
        <f t="shared" si="34"/>
        <v>0</v>
      </c>
      <c r="R141" s="8">
        <f t="shared" si="34"/>
        <v>0</v>
      </c>
      <c r="S141" s="9">
        <f t="shared" si="34"/>
        <v>0</v>
      </c>
      <c r="T141" s="8">
        <f t="shared" si="33"/>
        <v>0</v>
      </c>
      <c r="U141" s="9">
        <f t="shared" si="33"/>
        <v>0</v>
      </c>
      <c r="V141" s="8">
        <f t="shared" si="33"/>
        <v>0</v>
      </c>
      <c r="W141" s="9">
        <f t="shared" si="33"/>
        <v>0</v>
      </c>
      <c r="X141" s="8">
        <f t="shared" si="33"/>
        <v>0</v>
      </c>
      <c r="Y141" s="8">
        <f t="shared" si="37"/>
        <v>237427</v>
      </c>
      <c r="Z141" s="8">
        <f t="shared" si="38"/>
        <v>0</v>
      </c>
      <c r="AA141" s="9">
        <v>0</v>
      </c>
      <c r="AB141" s="8">
        <v>0</v>
      </c>
      <c r="AC141" s="9">
        <v>0</v>
      </c>
      <c r="AD141" s="8">
        <v>0</v>
      </c>
      <c r="AE141" s="9">
        <v>0</v>
      </c>
      <c r="AF141" s="8">
        <v>0</v>
      </c>
      <c r="AG141" s="9">
        <v>2</v>
      </c>
      <c r="AH141" s="8">
        <v>237427</v>
      </c>
      <c r="AI141" s="9">
        <v>0</v>
      </c>
      <c r="AJ141" s="40">
        <v>0</v>
      </c>
      <c r="AK141" s="9">
        <v>0</v>
      </c>
      <c r="AL141" s="8">
        <v>0</v>
      </c>
      <c r="AM141" s="9">
        <v>0</v>
      </c>
      <c r="AN141" s="40">
        <v>0</v>
      </c>
      <c r="AO141" s="9">
        <v>0</v>
      </c>
      <c r="AP141" s="8">
        <v>0</v>
      </c>
      <c r="AQ141" s="8">
        <f t="shared" si="39"/>
        <v>118713.5</v>
      </c>
      <c r="AR141" s="8">
        <f t="shared" si="40"/>
        <v>0</v>
      </c>
      <c r="AS141" s="9">
        <v>0</v>
      </c>
      <c r="AT141" s="8">
        <v>0</v>
      </c>
      <c r="AU141" s="9">
        <v>0</v>
      </c>
      <c r="AV141" s="8">
        <v>0</v>
      </c>
      <c r="AW141" s="9">
        <v>0</v>
      </c>
      <c r="AX141" s="8">
        <v>0</v>
      </c>
      <c r="AY141" s="9">
        <v>1</v>
      </c>
      <c r="AZ141" s="8">
        <v>118713.5</v>
      </c>
      <c r="BA141" s="9">
        <v>0</v>
      </c>
      <c r="BB141" s="40">
        <v>0</v>
      </c>
      <c r="BC141" s="9">
        <v>0</v>
      </c>
      <c r="BD141" s="8">
        <v>0</v>
      </c>
      <c r="BE141" s="9">
        <v>0</v>
      </c>
      <c r="BF141" s="40">
        <v>0</v>
      </c>
      <c r="BG141" s="9">
        <v>0</v>
      </c>
      <c r="BH141" s="8">
        <v>0</v>
      </c>
      <c r="BI141" s="8">
        <f t="shared" si="41"/>
        <v>118713.5</v>
      </c>
      <c r="BJ141" s="8">
        <f t="shared" si="42"/>
        <v>0</v>
      </c>
      <c r="BK141" s="9">
        <v>0</v>
      </c>
      <c r="BL141" s="8">
        <v>0</v>
      </c>
      <c r="BM141" s="9">
        <v>0</v>
      </c>
      <c r="BN141" s="8">
        <v>0</v>
      </c>
      <c r="BO141" s="9">
        <v>0</v>
      </c>
      <c r="BP141" s="8">
        <v>0</v>
      </c>
      <c r="BQ141" s="9">
        <v>1</v>
      </c>
      <c r="BR141" s="8">
        <v>118713.5</v>
      </c>
      <c r="BS141" s="9">
        <v>0</v>
      </c>
      <c r="BT141" s="40">
        <v>0</v>
      </c>
      <c r="BU141" s="9">
        <v>0</v>
      </c>
      <c r="BV141" s="8">
        <v>0</v>
      </c>
      <c r="BW141" s="9">
        <v>0</v>
      </c>
      <c r="BX141" s="40">
        <v>0</v>
      </c>
      <c r="BY141" s="9">
        <v>0</v>
      </c>
      <c r="BZ141" s="8">
        <v>0</v>
      </c>
      <c r="CA141" s="8">
        <f t="shared" si="43"/>
        <v>118713.5</v>
      </c>
      <c r="CB141" s="8">
        <f t="shared" si="44"/>
        <v>0</v>
      </c>
      <c r="CC141" s="9">
        <v>0</v>
      </c>
      <c r="CD141" s="8">
        <v>0</v>
      </c>
      <c r="CE141" s="9">
        <v>0</v>
      </c>
      <c r="CF141" s="8">
        <v>0</v>
      </c>
      <c r="CG141" s="9">
        <v>0</v>
      </c>
      <c r="CH141" s="8">
        <v>0</v>
      </c>
      <c r="CI141" s="9">
        <v>1</v>
      </c>
      <c r="CJ141" s="8">
        <v>118713.5</v>
      </c>
      <c r="CK141" s="9">
        <v>0</v>
      </c>
      <c r="CL141" s="40">
        <v>0</v>
      </c>
      <c r="CM141" s="9">
        <v>0</v>
      </c>
      <c r="CN141" s="8">
        <v>0</v>
      </c>
      <c r="CO141" s="9">
        <v>0</v>
      </c>
      <c r="CP141" s="40">
        <v>0</v>
      </c>
      <c r="CQ141" s="9">
        <v>0</v>
      </c>
      <c r="CR141" s="8">
        <v>0</v>
      </c>
    </row>
    <row r="142" spans="1:96" x14ac:dyDescent="0.25">
      <c r="A142" s="12">
        <f t="shared" ref="A142:A145" si="45">1+A141</f>
        <v>111</v>
      </c>
      <c r="B142" s="18" t="s">
        <v>145</v>
      </c>
      <c r="C142" s="12">
        <v>330414</v>
      </c>
      <c r="D142" s="25" t="s">
        <v>177</v>
      </c>
      <c r="E142" s="25" t="s">
        <v>160</v>
      </c>
      <c r="F142" s="31" t="s">
        <v>178</v>
      </c>
      <c r="G142" s="8">
        <f t="shared" si="35"/>
        <v>0</v>
      </c>
      <c r="H142" s="8">
        <f t="shared" si="36"/>
        <v>0</v>
      </c>
      <c r="I142" s="9">
        <f t="shared" si="34"/>
        <v>0</v>
      </c>
      <c r="J142" s="8">
        <f t="shared" si="34"/>
        <v>0</v>
      </c>
      <c r="K142" s="9">
        <f t="shared" si="34"/>
        <v>0</v>
      </c>
      <c r="L142" s="8">
        <f t="shared" si="34"/>
        <v>0</v>
      </c>
      <c r="M142" s="9">
        <f t="shared" si="34"/>
        <v>0</v>
      </c>
      <c r="N142" s="8">
        <f t="shared" si="34"/>
        <v>0</v>
      </c>
      <c r="O142" s="9">
        <f t="shared" si="34"/>
        <v>0</v>
      </c>
      <c r="P142" s="8">
        <f t="shared" si="34"/>
        <v>0</v>
      </c>
      <c r="Q142" s="9">
        <f t="shared" si="34"/>
        <v>0</v>
      </c>
      <c r="R142" s="8">
        <f t="shared" si="34"/>
        <v>0</v>
      </c>
      <c r="S142" s="9">
        <f t="shared" si="34"/>
        <v>0</v>
      </c>
      <c r="T142" s="8">
        <f t="shared" si="33"/>
        <v>0</v>
      </c>
      <c r="U142" s="9">
        <f t="shared" si="33"/>
        <v>0</v>
      </c>
      <c r="V142" s="8">
        <f t="shared" si="33"/>
        <v>0</v>
      </c>
      <c r="W142" s="9">
        <f t="shared" si="33"/>
        <v>0</v>
      </c>
      <c r="X142" s="8">
        <f t="shared" si="33"/>
        <v>0</v>
      </c>
      <c r="Y142" s="8">
        <f t="shared" si="37"/>
        <v>0</v>
      </c>
      <c r="Z142" s="8">
        <f t="shared" si="38"/>
        <v>0</v>
      </c>
      <c r="AA142" s="9">
        <v>0</v>
      </c>
      <c r="AB142" s="8">
        <v>0</v>
      </c>
      <c r="AC142" s="9">
        <v>0</v>
      </c>
      <c r="AD142" s="8">
        <v>0</v>
      </c>
      <c r="AE142" s="9">
        <v>0</v>
      </c>
      <c r="AF142" s="8">
        <v>0</v>
      </c>
      <c r="AG142" s="9">
        <v>0</v>
      </c>
      <c r="AH142" s="8">
        <v>0</v>
      </c>
      <c r="AI142" s="9">
        <v>0</v>
      </c>
      <c r="AJ142" s="40">
        <v>0</v>
      </c>
      <c r="AK142" s="9">
        <v>0</v>
      </c>
      <c r="AL142" s="8">
        <v>0</v>
      </c>
      <c r="AM142" s="9">
        <v>0</v>
      </c>
      <c r="AN142" s="40">
        <v>0</v>
      </c>
      <c r="AO142" s="9">
        <v>0</v>
      </c>
      <c r="AP142" s="8">
        <v>0</v>
      </c>
      <c r="AQ142" s="8">
        <f t="shared" si="39"/>
        <v>0</v>
      </c>
      <c r="AR142" s="8">
        <f t="shared" si="40"/>
        <v>0</v>
      </c>
      <c r="AS142" s="9">
        <v>0</v>
      </c>
      <c r="AT142" s="8">
        <v>0</v>
      </c>
      <c r="AU142" s="9">
        <v>0</v>
      </c>
      <c r="AV142" s="8">
        <v>0</v>
      </c>
      <c r="AW142" s="9">
        <v>0</v>
      </c>
      <c r="AX142" s="8">
        <v>0</v>
      </c>
      <c r="AY142" s="9">
        <v>0</v>
      </c>
      <c r="AZ142" s="8">
        <v>0</v>
      </c>
      <c r="BA142" s="9">
        <v>0</v>
      </c>
      <c r="BB142" s="40">
        <v>0</v>
      </c>
      <c r="BC142" s="9">
        <v>0</v>
      </c>
      <c r="BD142" s="8">
        <v>0</v>
      </c>
      <c r="BE142" s="9">
        <v>0</v>
      </c>
      <c r="BF142" s="40">
        <v>0</v>
      </c>
      <c r="BG142" s="9">
        <v>0</v>
      </c>
      <c r="BH142" s="8">
        <v>0</v>
      </c>
      <c r="BI142" s="8">
        <f t="shared" si="41"/>
        <v>0</v>
      </c>
      <c r="BJ142" s="8">
        <f t="shared" si="42"/>
        <v>0</v>
      </c>
      <c r="BK142" s="9">
        <v>0</v>
      </c>
      <c r="BL142" s="8">
        <v>0</v>
      </c>
      <c r="BM142" s="9">
        <v>0</v>
      </c>
      <c r="BN142" s="8">
        <v>0</v>
      </c>
      <c r="BO142" s="9">
        <v>0</v>
      </c>
      <c r="BP142" s="8">
        <v>0</v>
      </c>
      <c r="BQ142" s="9">
        <v>0</v>
      </c>
      <c r="BR142" s="8">
        <v>0</v>
      </c>
      <c r="BS142" s="9">
        <v>0</v>
      </c>
      <c r="BT142" s="40">
        <v>0</v>
      </c>
      <c r="BU142" s="9">
        <v>0</v>
      </c>
      <c r="BV142" s="8">
        <v>0</v>
      </c>
      <c r="BW142" s="9">
        <v>0</v>
      </c>
      <c r="BX142" s="40">
        <v>0</v>
      </c>
      <c r="BY142" s="9">
        <v>0</v>
      </c>
      <c r="BZ142" s="8">
        <v>0</v>
      </c>
      <c r="CA142" s="8">
        <f t="shared" si="43"/>
        <v>0</v>
      </c>
      <c r="CB142" s="8">
        <f t="shared" si="44"/>
        <v>0</v>
      </c>
      <c r="CC142" s="9">
        <v>0</v>
      </c>
      <c r="CD142" s="8">
        <v>0</v>
      </c>
      <c r="CE142" s="9">
        <v>0</v>
      </c>
      <c r="CF142" s="8">
        <v>0</v>
      </c>
      <c r="CG142" s="9">
        <v>0</v>
      </c>
      <c r="CH142" s="8">
        <v>0</v>
      </c>
      <c r="CI142" s="9">
        <v>0</v>
      </c>
      <c r="CJ142" s="8">
        <v>0</v>
      </c>
      <c r="CK142" s="9">
        <v>0</v>
      </c>
      <c r="CL142" s="40">
        <v>0</v>
      </c>
      <c r="CM142" s="9">
        <v>0</v>
      </c>
      <c r="CN142" s="8">
        <v>0</v>
      </c>
      <c r="CO142" s="9">
        <v>0</v>
      </c>
      <c r="CP142" s="40">
        <v>0</v>
      </c>
      <c r="CQ142" s="9">
        <v>0</v>
      </c>
      <c r="CR142" s="8">
        <v>0</v>
      </c>
    </row>
    <row r="143" spans="1:96" x14ac:dyDescent="0.25">
      <c r="A143" s="12">
        <f t="shared" si="45"/>
        <v>112</v>
      </c>
      <c r="B143" s="18" t="s">
        <v>181</v>
      </c>
      <c r="C143" s="12">
        <v>330366</v>
      </c>
      <c r="D143" s="25" t="s">
        <v>177</v>
      </c>
      <c r="E143" s="25" t="s">
        <v>160</v>
      </c>
      <c r="F143" s="31" t="s">
        <v>178</v>
      </c>
      <c r="G143" s="8">
        <f t="shared" si="35"/>
        <v>237427</v>
      </c>
      <c r="H143" s="8">
        <f t="shared" si="36"/>
        <v>0</v>
      </c>
      <c r="I143" s="9">
        <f t="shared" si="34"/>
        <v>0</v>
      </c>
      <c r="J143" s="8">
        <f t="shared" si="34"/>
        <v>0</v>
      </c>
      <c r="K143" s="9">
        <f t="shared" si="34"/>
        <v>0</v>
      </c>
      <c r="L143" s="8">
        <f t="shared" si="34"/>
        <v>0</v>
      </c>
      <c r="M143" s="9">
        <f t="shared" si="34"/>
        <v>0</v>
      </c>
      <c r="N143" s="8">
        <f t="shared" si="34"/>
        <v>0</v>
      </c>
      <c r="O143" s="9">
        <f t="shared" si="34"/>
        <v>2</v>
      </c>
      <c r="P143" s="8">
        <f t="shared" si="34"/>
        <v>237427</v>
      </c>
      <c r="Q143" s="9">
        <f t="shared" si="34"/>
        <v>0</v>
      </c>
      <c r="R143" s="8">
        <f t="shared" si="34"/>
        <v>0</v>
      </c>
      <c r="S143" s="9">
        <f t="shared" si="34"/>
        <v>0</v>
      </c>
      <c r="T143" s="8">
        <f t="shared" si="33"/>
        <v>0</v>
      </c>
      <c r="U143" s="9">
        <f t="shared" si="33"/>
        <v>0</v>
      </c>
      <c r="V143" s="8">
        <f t="shared" si="33"/>
        <v>0</v>
      </c>
      <c r="W143" s="9">
        <f t="shared" si="33"/>
        <v>0</v>
      </c>
      <c r="X143" s="8">
        <f t="shared" si="33"/>
        <v>0</v>
      </c>
      <c r="Y143" s="8">
        <f t="shared" si="37"/>
        <v>0</v>
      </c>
      <c r="Z143" s="8">
        <f t="shared" si="38"/>
        <v>0</v>
      </c>
      <c r="AA143" s="9">
        <v>0</v>
      </c>
      <c r="AB143" s="8">
        <v>0</v>
      </c>
      <c r="AC143" s="9">
        <v>0</v>
      </c>
      <c r="AD143" s="8">
        <v>0</v>
      </c>
      <c r="AE143" s="9">
        <v>0</v>
      </c>
      <c r="AF143" s="8">
        <v>0</v>
      </c>
      <c r="AG143" s="9">
        <v>0</v>
      </c>
      <c r="AH143" s="8">
        <v>0</v>
      </c>
      <c r="AI143" s="9">
        <v>0</v>
      </c>
      <c r="AJ143" s="40">
        <v>0</v>
      </c>
      <c r="AK143" s="9">
        <v>0</v>
      </c>
      <c r="AL143" s="8">
        <v>0</v>
      </c>
      <c r="AM143" s="9">
        <v>0</v>
      </c>
      <c r="AN143" s="40">
        <v>0</v>
      </c>
      <c r="AO143" s="9">
        <v>0</v>
      </c>
      <c r="AP143" s="8">
        <v>0</v>
      </c>
      <c r="AQ143" s="8">
        <f t="shared" si="39"/>
        <v>118713.5</v>
      </c>
      <c r="AR143" s="8">
        <f t="shared" si="40"/>
        <v>0</v>
      </c>
      <c r="AS143" s="9">
        <v>0</v>
      </c>
      <c r="AT143" s="8">
        <v>0</v>
      </c>
      <c r="AU143" s="9">
        <v>0</v>
      </c>
      <c r="AV143" s="8">
        <v>0</v>
      </c>
      <c r="AW143" s="9">
        <v>0</v>
      </c>
      <c r="AX143" s="8">
        <v>0</v>
      </c>
      <c r="AY143" s="9">
        <v>1</v>
      </c>
      <c r="AZ143" s="8">
        <v>118713.5</v>
      </c>
      <c r="BA143" s="9">
        <v>0</v>
      </c>
      <c r="BB143" s="40">
        <v>0</v>
      </c>
      <c r="BC143" s="9">
        <v>0</v>
      </c>
      <c r="BD143" s="8">
        <v>0</v>
      </c>
      <c r="BE143" s="9">
        <v>0</v>
      </c>
      <c r="BF143" s="40">
        <v>0</v>
      </c>
      <c r="BG143" s="9">
        <v>0</v>
      </c>
      <c r="BH143" s="8">
        <v>0</v>
      </c>
      <c r="BI143" s="8">
        <f t="shared" si="41"/>
        <v>0</v>
      </c>
      <c r="BJ143" s="8">
        <f t="shared" si="42"/>
        <v>0</v>
      </c>
      <c r="BK143" s="9">
        <v>0</v>
      </c>
      <c r="BL143" s="8">
        <v>0</v>
      </c>
      <c r="BM143" s="9">
        <v>0</v>
      </c>
      <c r="BN143" s="8">
        <v>0</v>
      </c>
      <c r="BO143" s="9">
        <v>0</v>
      </c>
      <c r="BP143" s="8">
        <v>0</v>
      </c>
      <c r="BQ143" s="9">
        <v>0</v>
      </c>
      <c r="BR143" s="8">
        <v>0</v>
      </c>
      <c r="BS143" s="9">
        <v>0</v>
      </c>
      <c r="BT143" s="40">
        <v>0</v>
      </c>
      <c r="BU143" s="9">
        <v>0</v>
      </c>
      <c r="BV143" s="8">
        <v>0</v>
      </c>
      <c r="BW143" s="9">
        <v>0</v>
      </c>
      <c r="BX143" s="40">
        <v>0</v>
      </c>
      <c r="BY143" s="9">
        <v>0</v>
      </c>
      <c r="BZ143" s="8">
        <v>0</v>
      </c>
      <c r="CA143" s="8">
        <f t="shared" si="43"/>
        <v>118713.5</v>
      </c>
      <c r="CB143" s="8">
        <f t="shared" si="44"/>
        <v>0</v>
      </c>
      <c r="CC143" s="9">
        <v>0</v>
      </c>
      <c r="CD143" s="8">
        <v>0</v>
      </c>
      <c r="CE143" s="9">
        <v>0</v>
      </c>
      <c r="CF143" s="8">
        <v>0</v>
      </c>
      <c r="CG143" s="9">
        <v>0</v>
      </c>
      <c r="CH143" s="8">
        <v>0</v>
      </c>
      <c r="CI143" s="9">
        <v>1</v>
      </c>
      <c r="CJ143" s="8">
        <v>118713.5</v>
      </c>
      <c r="CK143" s="9">
        <v>0</v>
      </c>
      <c r="CL143" s="40">
        <v>0</v>
      </c>
      <c r="CM143" s="9">
        <v>0</v>
      </c>
      <c r="CN143" s="8">
        <v>0</v>
      </c>
      <c r="CO143" s="9">
        <v>0</v>
      </c>
      <c r="CP143" s="40">
        <v>0</v>
      </c>
      <c r="CQ143" s="9">
        <v>0</v>
      </c>
      <c r="CR143" s="8">
        <v>0</v>
      </c>
    </row>
    <row r="144" spans="1:96" x14ac:dyDescent="0.25">
      <c r="A144" s="12">
        <f t="shared" si="45"/>
        <v>113</v>
      </c>
      <c r="B144" s="18" t="s">
        <v>182</v>
      </c>
      <c r="C144" s="12">
        <v>330424</v>
      </c>
      <c r="D144" s="25" t="s">
        <v>177</v>
      </c>
      <c r="E144" s="25" t="s">
        <v>160</v>
      </c>
      <c r="F144" s="31" t="s">
        <v>178</v>
      </c>
      <c r="G144" s="8">
        <f t="shared" si="35"/>
        <v>0</v>
      </c>
      <c r="H144" s="8">
        <f t="shared" si="36"/>
        <v>0</v>
      </c>
      <c r="I144" s="9">
        <f t="shared" si="34"/>
        <v>0</v>
      </c>
      <c r="J144" s="8">
        <f t="shared" si="34"/>
        <v>0</v>
      </c>
      <c r="K144" s="9">
        <f t="shared" si="34"/>
        <v>0</v>
      </c>
      <c r="L144" s="8">
        <f t="shared" si="34"/>
        <v>0</v>
      </c>
      <c r="M144" s="9">
        <f t="shared" si="34"/>
        <v>0</v>
      </c>
      <c r="N144" s="8">
        <f t="shared" si="34"/>
        <v>0</v>
      </c>
      <c r="O144" s="9">
        <f t="shared" si="34"/>
        <v>0</v>
      </c>
      <c r="P144" s="8">
        <f t="shared" si="34"/>
        <v>0</v>
      </c>
      <c r="Q144" s="9">
        <f t="shared" si="34"/>
        <v>0</v>
      </c>
      <c r="R144" s="8">
        <f t="shared" si="34"/>
        <v>0</v>
      </c>
      <c r="S144" s="9">
        <f t="shared" si="34"/>
        <v>0</v>
      </c>
      <c r="T144" s="8">
        <f t="shared" si="33"/>
        <v>0</v>
      </c>
      <c r="U144" s="9">
        <f t="shared" si="33"/>
        <v>0</v>
      </c>
      <c r="V144" s="8">
        <f t="shared" si="33"/>
        <v>0</v>
      </c>
      <c r="W144" s="9">
        <f t="shared" si="33"/>
        <v>0</v>
      </c>
      <c r="X144" s="8">
        <f t="shared" si="33"/>
        <v>0</v>
      </c>
      <c r="Y144" s="8">
        <f t="shared" si="37"/>
        <v>0</v>
      </c>
      <c r="Z144" s="8">
        <f t="shared" si="38"/>
        <v>0</v>
      </c>
      <c r="AA144" s="9">
        <v>0</v>
      </c>
      <c r="AB144" s="8">
        <v>0</v>
      </c>
      <c r="AC144" s="9">
        <v>0</v>
      </c>
      <c r="AD144" s="8">
        <v>0</v>
      </c>
      <c r="AE144" s="9">
        <v>0</v>
      </c>
      <c r="AF144" s="8">
        <v>0</v>
      </c>
      <c r="AG144" s="9">
        <v>0</v>
      </c>
      <c r="AH144" s="8">
        <v>0</v>
      </c>
      <c r="AI144" s="9">
        <v>0</v>
      </c>
      <c r="AJ144" s="40">
        <v>0</v>
      </c>
      <c r="AK144" s="9">
        <v>0</v>
      </c>
      <c r="AL144" s="8">
        <v>0</v>
      </c>
      <c r="AM144" s="9">
        <v>0</v>
      </c>
      <c r="AN144" s="40">
        <v>0</v>
      </c>
      <c r="AO144" s="9">
        <v>0</v>
      </c>
      <c r="AP144" s="8">
        <v>0</v>
      </c>
      <c r="AQ144" s="8">
        <f t="shared" si="39"/>
        <v>0</v>
      </c>
      <c r="AR144" s="8">
        <f t="shared" si="40"/>
        <v>0</v>
      </c>
      <c r="AS144" s="9">
        <v>0</v>
      </c>
      <c r="AT144" s="8">
        <v>0</v>
      </c>
      <c r="AU144" s="9">
        <v>0</v>
      </c>
      <c r="AV144" s="8">
        <v>0</v>
      </c>
      <c r="AW144" s="9">
        <v>0</v>
      </c>
      <c r="AX144" s="8">
        <v>0</v>
      </c>
      <c r="AY144" s="9">
        <v>0</v>
      </c>
      <c r="AZ144" s="8">
        <v>0</v>
      </c>
      <c r="BA144" s="9">
        <v>0</v>
      </c>
      <c r="BB144" s="40">
        <v>0</v>
      </c>
      <c r="BC144" s="9">
        <v>0</v>
      </c>
      <c r="BD144" s="8">
        <v>0</v>
      </c>
      <c r="BE144" s="9">
        <v>0</v>
      </c>
      <c r="BF144" s="40">
        <v>0</v>
      </c>
      <c r="BG144" s="9">
        <v>0</v>
      </c>
      <c r="BH144" s="8">
        <v>0</v>
      </c>
      <c r="BI144" s="8">
        <f t="shared" si="41"/>
        <v>0</v>
      </c>
      <c r="BJ144" s="8">
        <f t="shared" si="42"/>
        <v>0</v>
      </c>
      <c r="BK144" s="9">
        <v>0</v>
      </c>
      <c r="BL144" s="8">
        <v>0</v>
      </c>
      <c r="BM144" s="9">
        <v>0</v>
      </c>
      <c r="BN144" s="8">
        <v>0</v>
      </c>
      <c r="BO144" s="9">
        <v>0</v>
      </c>
      <c r="BP144" s="8">
        <v>0</v>
      </c>
      <c r="BQ144" s="9">
        <v>0</v>
      </c>
      <c r="BR144" s="8">
        <v>0</v>
      </c>
      <c r="BS144" s="9">
        <v>0</v>
      </c>
      <c r="BT144" s="40">
        <v>0</v>
      </c>
      <c r="BU144" s="9">
        <v>0</v>
      </c>
      <c r="BV144" s="8">
        <v>0</v>
      </c>
      <c r="BW144" s="9">
        <v>0</v>
      </c>
      <c r="BX144" s="40">
        <v>0</v>
      </c>
      <c r="BY144" s="9">
        <v>0</v>
      </c>
      <c r="BZ144" s="8">
        <v>0</v>
      </c>
      <c r="CA144" s="8">
        <f t="shared" si="43"/>
        <v>0</v>
      </c>
      <c r="CB144" s="8">
        <f t="shared" si="44"/>
        <v>0</v>
      </c>
      <c r="CC144" s="9">
        <v>0</v>
      </c>
      <c r="CD144" s="8">
        <v>0</v>
      </c>
      <c r="CE144" s="9">
        <v>0</v>
      </c>
      <c r="CF144" s="8">
        <v>0</v>
      </c>
      <c r="CG144" s="9">
        <v>0</v>
      </c>
      <c r="CH144" s="8">
        <v>0</v>
      </c>
      <c r="CI144" s="9">
        <v>0</v>
      </c>
      <c r="CJ144" s="8">
        <v>0</v>
      </c>
      <c r="CK144" s="9">
        <v>0</v>
      </c>
      <c r="CL144" s="40">
        <v>0</v>
      </c>
      <c r="CM144" s="9">
        <v>0</v>
      </c>
      <c r="CN144" s="8">
        <v>0</v>
      </c>
      <c r="CO144" s="9">
        <v>0</v>
      </c>
      <c r="CP144" s="40">
        <v>0</v>
      </c>
      <c r="CQ144" s="9">
        <v>0</v>
      </c>
      <c r="CR144" s="8">
        <v>0</v>
      </c>
    </row>
    <row r="145" spans="1:96" x14ac:dyDescent="0.25">
      <c r="A145" s="12">
        <f t="shared" si="45"/>
        <v>114</v>
      </c>
      <c r="B145" s="18" t="s">
        <v>183</v>
      </c>
      <c r="C145" s="12">
        <v>330427</v>
      </c>
      <c r="D145" s="25" t="s">
        <v>177</v>
      </c>
      <c r="E145" s="25" t="s">
        <v>160</v>
      </c>
      <c r="F145" s="31" t="s">
        <v>178</v>
      </c>
      <c r="G145" s="8">
        <f t="shared" si="35"/>
        <v>0</v>
      </c>
      <c r="H145" s="8">
        <f t="shared" si="36"/>
        <v>0</v>
      </c>
      <c r="I145" s="9">
        <f t="shared" si="34"/>
        <v>0</v>
      </c>
      <c r="J145" s="8">
        <f t="shared" si="34"/>
        <v>0</v>
      </c>
      <c r="K145" s="9">
        <f t="shared" si="34"/>
        <v>0</v>
      </c>
      <c r="L145" s="8">
        <f t="shared" si="34"/>
        <v>0</v>
      </c>
      <c r="M145" s="9">
        <f t="shared" si="34"/>
        <v>0</v>
      </c>
      <c r="N145" s="8">
        <f t="shared" si="34"/>
        <v>0</v>
      </c>
      <c r="O145" s="9">
        <f t="shared" si="34"/>
        <v>0</v>
      </c>
      <c r="P145" s="8">
        <f t="shared" si="34"/>
        <v>0</v>
      </c>
      <c r="Q145" s="9">
        <f t="shared" si="34"/>
        <v>0</v>
      </c>
      <c r="R145" s="8">
        <f t="shared" si="34"/>
        <v>0</v>
      </c>
      <c r="S145" s="9">
        <f t="shared" si="34"/>
        <v>0</v>
      </c>
      <c r="T145" s="8">
        <f t="shared" si="33"/>
        <v>0</v>
      </c>
      <c r="U145" s="9">
        <f t="shared" si="33"/>
        <v>0</v>
      </c>
      <c r="V145" s="8">
        <f t="shared" si="33"/>
        <v>0</v>
      </c>
      <c r="W145" s="9">
        <f t="shared" si="33"/>
        <v>0</v>
      </c>
      <c r="X145" s="8">
        <f t="shared" si="33"/>
        <v>0</v>
      </c>
      <c r="Y145" s="8">
        <f t="shared" si="37"/>
        <v>0</v>
      </c>
      <c r="Z145" s="8">
        <f t="shared" si="38"/>
        <v>0</v>
      </c>
      <c r="AA145" s="9">
        <v>0</v>
      </c>
      <c r="AB145" s="8">
        <v>0</v>
      </c>
      <c r="AC145" s="9">
        <v>0</v>
      </c>
      <c r="AD145" s="8">
        <v>0</v>
      </c>
      <c r="AE145" s="9">
        <v>0</v>
      </c>
      <c r="AF145" s="8">
        <v>0</v>
      </c>
      <c r="AG145" s="9">
        <v>0</v>
      </c>
      <c r="AH145" s="8">
        <v>0</v>
      </c>
      <c r="AI145" s="9">
        <v>0</v>
      </c>
      <c r="AJ145" s="40">
        <v>0</v>
      </c>
      <c r="AK145" s="9">
        <v>0</v>
      </c>
      <c r="AL145" s="8">
        <v>0</v>
      </c>
      <c r="AM145" s="9">
        <v>0</v>
      </c>
      <c r="AN145" s="40">
        <v>0</v>
      </c>
      <c r="AO145" s="9">
        <v>0</v>
      </c>
      <c r="AP145" s="8">
        <v>0</v>
      </c>
      <c r="AQ145" s="8">
        <f t="shared" si="39"/>
        <v>0</v>
      </c>
      <c r="AR145" s="8">
        <f t="shared" si="40"/>
        <v>0</v>
      </c>
      <c r="AS145" s="9">
        <v>0</v>
      </c>
      <c r="AT145" s="8">
        <v>0</v>
      </c>
      <c r="AU145" s="9">
        <v>0</v>
      </c>
      <c r="AV145" s="8">
        <v>0</v>
      </c>
      <c r="AW145" s="9">
        <v>0</v>
      </c>
      <c r="AX145" s="8">
        <v>0</v>
      </c>
      <c r="AY145" s="9">
        <v>0</v>
      </c>
      <c r="AZ145" s="8">
        <v>0</v>
      </c>
      <c r="BA145" s="9">
        <v>0</v>
      </c>
      <c r="BB145" s="40">
        <v>0</v>
      </c>
      <c r="BC145" s="9">
        <v>0</v>
      </c>
      <c r="BD145" s="8">
        <v>0</v>
      </c>
      <c r="BE145" s="9">
        <v>0</v>
      </c>
      <c r="BF145" s="40">
        <v>0</v>
      </c>
      <c r="BG145" s="9">
        <v>0</v>
      </c>
      <c r="BH145" s="8">
        <v>0</v>
      </c>
      <c r="BI145" s="8">
        <f t="shared" si="41"/>
        <v>0</v>
      </c>
      <c r="BJ145" s="8">
        <f t="shared" si="42"/>
        <v>0</v>
      </c>
      <c r="BK145" s="9">
        <v>0</v>
      </c>
      <c r="BL145" s="8">
        <v>0</v>
      </c>
      <c r="BM145" s="9">
        <v>0</v>
      </c>
      <c r="BN145" s="8">
        <v>0</v>
      </c>
      <c r="BO145" s="9">
        <v>0</v>
      </c>
      <c r="BP145" s="8">
        <v>0</v>
      </c>
      <c r="BQ145" s="9">
        <v>0</v>
      </c>
      <c r="BR145" s="8">
        <v>0</v>
      </c>
      <c r="BS145" s="9">
        <v>0</v>
      </c>
      <c r="BT145" s="40">
        <v>0</v>
      </c>
      <c r="BU145" s="9">
        <v>0</v>
      </c>
      <c r="BV145" s="8">
        <v>0</v>
      </c>
      <c r="BW145" s="9">
        <v>0</v>
      </c>
      <c r="BX145" s="40">
        <v>0</v>
      </c>
      <c r="BY145" s="9">
        <v>0</v>
      </c>
      <c r="BZ145" s="8">
        <v>0</v>
      </c>
      <c r="CA145" s="8">
        <f t="shared" si="43"/>
        <v>0</v>
      </c>
      <c r="CB145" s="8">
        <f t="shared" si="44"/>
        <v>0</v>
      </c>
      <c r="CC145" s="9">
        <v>0</v>
      </c>
      <c r="CD145" s="8">
        <v>0</v>
      </c>
      <c r="CE145" s="9">
        <v>0</v>
      </c>
      <c r="CF145" s="8">
        <v>0</v>
      </c>
      <c r="CG145" s="9">
        <v>0</v>
      </c>
      <c r="CH145" s="8">
        <v>0</v>
      </c>
      <c r="CI145" s="9">
        <v>0</v>
      </c>
      <c r="CJ145" s="8">
        <v>0</v>
      </c>
      <c r="CK145" s="9">
        <v>0</v>
      </c>
      <c r="CL145" s="40">
        <v>0</v>
      </c>
      <c r="CM145" s="9">
        <v>0</v>
      </c>
      <c r="CN145" s="8">
        <v>0</v>
      </c>
      <c r="CO145" s="9">
        <v>0</v>
      </c>
      <c r="CP145" s="40">
        <v>0</v>
      </c>
      <c r="CQ145" s="9">
        <v>0</v>
      </c>
      <c r="CR145" s="8">
        <v>0</v>
      </c>
    </row>
    <row r="146" spans="1:96" x14ac:dyDescent="0.25">
      <c r="A146" s="12"/>
      <c r="B146" s="17" t="s">
        <v>105</v>
      </c>
      <c r="C146" s="12"/>
      <c r="D146" s="25"/>
      <c r="E146" s="26" t="s">
        <v>159</v>
      </c>
      <c r="F146" s="31"/>
      <c r="G146" s="8">
        <f t="shared" si="35"/>
        <v>0</v>
      </c>
      <c r="H146" s="8">
        <f t="shared" si="36"/>
        <v>0</v>
      </c>
      <c r="I146" s="9">
        <f t="shared" si="34"/>
        <v>0</v>
      </c>
      <c r="J146" s="8">
        <f t="shared" si="34"/>
        <v>0</v>
      </c>
      <c r="K146" s="9">
        <f t="shared" si="34"/>
        <v>0</v>
      </c>
      <c r="L146" s="8">
        <f t="shared" si="34"/>
        <v>0</v>
      </c>
      <c r="M146" s="9">
        <f t="shared" si="34"/>
        <v>0</v>
      </c>
      <c r="N146" s="8">
        <f t="shared" si="34"/>
        <v>0</v>
      </c>
      <c r="O146" s="9">
        <f t="shared" si="34"/>
        <v>0</v>
      </c>
      <c r="P146" s="8">
        <f t="shared" si="34"/>
        <v>0</v>
      </c>
      <c r="Q146" s="9">
        <f t="shared" si="34"/>
        <v>0</v>
      </c>
      <c r="R146" s="8">
        <f t="shared" si="34"/>
        <v>0</v>
      </c>
      <c r="S146" s="9">
        <f t="shared" si="34"/>
        <v>0</v>
      </c>
      <c r="T146" s="8">
        <f t="shared" si="33"/>
        <v>0</v>
      </c>
      <c r="U146" s="9">
        <f t="shared" si="33"/>
        <v>0</v>
      </c>
      <c r="V146" s="8">
        <f t="shared" si="33"/>
        <v>0</v>
      </c>
      <c r="W146" s="9">
        <f t="shared" si="33"/>
        <v>0</v>
      </c>
      <c r="X146" s="8">
        <f t="shared" si="33"/>
        <v>0</v>
      </c>
      <c r="Y146" s="8">
        <f t="shared" si="37"/>
        <v>0</v>
      </c>
      <c r="Z146" s="8">
        <f t="shared" si="38"/>
        <v>0</v>
      </c>
      <c r="AA146" s="9">
        <v>0</v>
      </c>
      <c r="AB146" s="8">
        <v>0</v>
      </c>
      <c r="AC146" s="9">
        <v>0</v>
      </c>
      <c r="AD146" s="8">
        <v>0</v>
      </c>
      <c r="AE146" s="9">
        <v>0</v>
      </c>
      <c r="AF146" s="8">
        <v>0</v>
      </c>
      <c r="AG146" s="9">
        <v>0</v>
      </c>
      <c r="AH146" s="8">
        <v>0</v>
      </c>
      <c r="AI146" s="9">
        <v>0</v>
      </c>
      <c r="AJ146" s="40">
        <v>0</v>
      </c>
      <c r="AK146" s="9">
        <v>0</v>
      </c>
      <c r="AL146" s="8">
        <v>0</v>
      </c>
      <c r="AM146" s="9">
        <v>0</v>
      </c>
      <c r="AN146" s="40">
        <v>0</v>
      </c>
      <c r="AO146" s="9">
        <v>0</v>
      </c>
      <c r="AP146" s="8">
        <v>0</v>
      </c>
      <c r="AQ146" s="8">
        <f t="shared" si="39"/>
        <v>0</v>
      </c>
      <c r="AR146" s="8">
        <f t="shared" si="40"/>
        <v>0</v>
      </c>
      <c r="AS146" s="9">
        <v>0</v>
      </c>
      <c r="AT146" s="8">
        <v>0</v>
      </c>
      <c r="AU146" s="9">
        <v>0</v>
      </c>
      <c r="AV146" s="8">
        <v>0</v>
      </c>
      <c r="AW146" s="9">
        <v>0</v>
      </c>
      <c r="AX146" s="8">
        <v>0</v>
      </c>
      <c r="AY146" s="9">
        <v>0</v>
      </c>
      <c r="AZ146" s="8">
        <v>0</v>
      </c>
      <c r="BA146" s="9">
        <v>0</v>
      </c>
      <c r="BB146" s="40">
        <v>0</v>
      </c>
      <c r="BC146" s="9">
        <v>0</v>
      </c>
      <c r="BD146" s="8">
        <v>0</v>
      </c>
      <c r="BE146" s="9">
        <v>0</v>
      </c>
      <c r="BF146" s="40">
        <v>0</v>
      </c>
      <c r="BG146" s="9">
        <v>0</v>
      </c>
      <c r="BH146" s="8">
        <v>0</v>
      </c>
      <c r="BI146" s="8">
        <f t="shared" si="41"/>
        <v>0</v>
      </c>
      <c r="BJ146" s="8">
        <f t="shared" si="42"/>
        <v>0</v>
      </c>
      <c r="BK146" s="9">
        <v>0</v>
      </c>
      <c r="BL146" s="8">
        <v>0</v>
      </c>
      <c r="BM146" s="9">
        <v>0</v>
      </c>
      <c r="BN146" s="8">
        <v>0</v>
      </c>
      <c r="BO146" s="9">
        <v>0</v>
      </c>
      <c r="BP146" s="8">
        <v>0</v>
      </c>
      <c r="BQ146" s="9">
        <v>0</v>
      </c>
      <c r="BR146" s="8">
        <v>0</v>
      </c>
      <c r="BS146" s="9">
        <v>0</v>
      </c>
      <c r="BT146" s="40">
        <v>0</v>
      </c>
      <c r="BU146" s="9">
        <v>0</v>
      </c>
      <c r="BV146" s="8">
        <v>0</v>
      </c>
      <c r="BW146" s="9">
        <v>0</v>
      </c>
      <c r="BX146" s="40">
        <v>0</v>
      </c>
      <c r="BY146" s="9">
        <v>0</v>
      </c>
      <c r="BZ146" s="8">
        <v>0</v>
      </c>
      <c r="CA146" s="8">
        <f t="shared" si="43"/>
        <v>0</v>
      </c>
      <c r="CB146" s="8">
        <f t="shared" si="44"/>
        <v>0</v>
      </c>
      <c r="CC146" s="9">
        <v>0</v>
      </c>
      <c r="CD146" s="8">
        <v>0</v>
      </c>
      <c r="CE146" s="9">
        <v>0</v>
      </c>
      <c r="CF146" s="8">
        <v>0</v>
      </c>
      <c r="CG146" s="9">
        <v>0</v>
      </c>
      <c r="CH146" s="8">
        <v>0</v>
      </c>
      <c r="CI146" s="9">
        <v>0</v>
      </c>
      <c r="CJ146" s="8">
        <v>0</v>
      </c>
      <c r="CK146" s="9">
        <v>0</v>
      </c>
      <c r="CL146" s="40">
        <v>0</v>
      </c>
      <c r="CM146" s="9">
        <v>0</v>
      </c>
      <c r="CN146" s="8">
        <v>0</v>
      </c>
      <c r="CO146" s="9">
        <v>0</v>
      </c>
      <c r="CP146" s="40">
        <v>0</v>
      </c>
      <c r="CQ146" s="9">
        <v>0</v>
      </c>
      <c r="CR146" s="8">
        <v>0</v>
      </c>
    </row>
    <row r="147" spans="1:96" s="10" customFormat="1" ht="30" x14ac:dyDescent="0.25">
      <c r="A147" s="12">
        <v>115</v>
      </c>
      <c r="B147" s="18" t="s">
        <v>106</v>
      </c>
      <c r="C147" s="12">
        <v>330382</v>
      </c>
      <c r="D147" s="25" t="s">
        <v>173</v>
      </c>
      <c r="E147" s="25" t="s">
        <v>159</v>
      </c>
      <c r="F147" s="31" t="s">
        <v>174</v>
      </c>
      <c r="G147" s="8">
        <f t="shared" si="35"/>
        <v>1485018</v>
      </c>
      <c r="H147" s="8">
        <f t="shared" si="36"/>
        <v>0</v>
      </c>
      <c r="I147" s="9">
        <f t="shared" si="34"/>
        <v>0</v>
      </c>
      <c r="J147" s="8">
        <f t="shared" si="34"/>
        <v>0</v>
      </c>
      <c r="K147" s="9">
        <f t="shared" si="34"/>
        <v>0</v>
      </c>
      <c r="L147" s="8">
        <f t="shared" si="34"/>
        <v>0</v>
      </c>
      <c r="M147" s="9">
        <f t="shared" si="34"/>
        <v>0</v>
      </c>
      <c r="N147" s="8">
        <f t="shared" si="34"/>
        <v>0</v>
      </c>
      <c r="O147" s="9">
        <f t="shared" si="34"/>
        <v>0</v>
      </c>
      <c r="P147" s="8">
        <f t="shared" si="34"/>
        <v>0</v>
      </c>
      <c r="Q147" s="9">
        <f t="shared" si="34"/>
        <v>38</v>
      </c>
      <c r="R147" s="8">
        <f t="shared" si="34"/>
        <v>1485018</v>
      </c>
      <c r="S147" s="9">
        <f t="shared" si="34"/>
        <v>38</v>
      </c>
      <c r="T147" s="8">
        <f t="shared" si="33"/>
        <v>1485018</v>
      </c>
      <c r="U147" s="9">
        <f t="shared" si="33"/>
        <v>0</v>
      </c>
      <c r="V147" s="8">
        <f t="shared" si="33"/>
        <v>0</v>
      </c>
      <c r="W147" s="9">
        <f t="shared" si="33"/>
        <v>0</v>
      </c>
      <c r="X147" s="8">
        <f t="shared" si="33"/>
        <v>0</v>
      </c>
      <c r="Y147" s="8">
        <f t="shared" si="37"/>
        <v>408435.5</v>
      </c>
      <c r="Z147" s="8">
        <f t="shared" si="38"/>
        <v>0</v>
      </c>
      <c r="AA147" s="9">
        <v>0</v>
      </c>
      <c r="AB147" s="8">
        <v>0</v>
      </c>
      <c r="AC147" s="9">
        <v>0</v>
      </c>
      <c r="AD147" s="8">
        <v>0</v>
      </c>
      <c r="AE147" s="9">
        <v>0</v>
      </c>
      <c r="AF147" s="8">
        <v>0</v>
      </c>
      <c r="AG147" s="9">
        <v>0</v>
      </c>
      <c r="AH147" s="8">
        <v>0</v>
      </c>
      <c r="AI147" s="9">
        <v>10</v>
      </c>
      <c r="AJ147" s="40">
        <v>408435.5</v>
      </c>
      <c r="AK147" s="9">
        <v>10</v>
      </c>
      <c r="AL147" s="8">
        <v>408435.5</v>
      </c>
      <c r="AM147" s="9">
        <v>0</v>
      </c>
      <c r="AN147" s="40">
        <v>0</v>
      </c>
      <c r="AO147" s="9">
        <v>0</v>
      </c>
      <c r="AP147" s="8">
        <v>0</v>
      </c>
      <c r="AQ147" s="8">
        <f t="shared" si="39"/>
        <v>288100</v>
      </c>
      <c r="AR147" s="8">
        <f t="shared" si="40"/>
        <v>0</v>
      </c>
      <c r="AS147" s="9">
        <v>0</v>
      </c>
      <c r="AT147" s="8">
        <v>0</v>
      </c>
      <c r="AU147" s="9">
        <v>0</v>
      </c>
      <c r="AV147" s="8">
        <v>0</v>
      </c>
      <c r="AW147" s="9">
        <v>0</v>
      </c>
      <c r="AX147" s="8">
        <v>0</v>
      </c>
      <c r="AY147" s="9">
        <v>0</v>
      </c>
      <c r="AZ147" s="8">
        <v>0</v>
      </c>
      <c r="BA147" s="9">
        <v>8</v>
      </c>
      <c r="BB147" s="40">
        <v>288100</v>
      </c>
      <c r="BC147" s="9">
        <v>8</v>
      </c>
      <c r="BD147" s="8">
        <v>288100</v>
      </c>
      <c r="BE147" s="9">
        <v>0</v>
      </c>
      <c r="BF147" s="40">
        <v>0</v>
      </c>
      <c r="BG147" s="9">
        <v>0</v>
      </c>
      <c r="BH147" s="8">
        <v>0</v>
      </c>
      <c r="BI147" s="8">
        <f t="shared" si="41"/>
        <v>351496.25</v>
      </c>
      <c r="BJ147" s="8">
        <f t="shared" si="42"/>
        <v>0</v>
      </c>
      <c r="BK147" s="9">
        <v>0</v>
      </c>
      <c r="BL147" s="8">
        <v>0</v>
      </c>
      <c r="BM147" s="9">
        <v>0</v>
      </c>
      <c r="BN147" s="8">
        <v>0</v>
      </c>
      <c r="BO147" s="9">
        <v>0</v>
      </c>
      <c r="BP147" s="8">
        <v>0</v>
      </c>
      <c r="BQ147" s="9">
        <v>0</v>
      </c>
      <c r="BR147" s="8">
        <v>0</v>
      </c>
      <c r="BS147" s="9">
        <v>9</v>
      </c>
      <c r="BT147" s="40">
        <v>351496.25</v>
      </c>
      <c r="BU147" s="9">
        <v>9</v>
      </c>
      <c r="BV147" s="8">
        <v>351496.25</v>
      </c>
      <c r="BW147" s="9">
        <v>0</v>
      </c>
      <c r="BX147" s="40">
        <v>0</v>
      </c>
      <c r="BY147" s="9">
        <v>0</v>
      </c>
      <c r="BZ147" s="8">
        <v>0</v>
      </c>
      <c r="CA147" s="8">
        <f t="shared" si="43"/>
        <v>436986.25</v>
      </c>
      <c r="CB147" s="8">
        <f t="shared" si="44"/>
        <v>0</v>
      </c>
      <c r="CC147" s="9">
        <v>0</v>
      </c>
      <c r="CD147" s="8">
        <v>0</v>
      </c>
      <c r="CE147" s="9">
        <v>0</v>
      </c>
      <c r="CF147" s="8">
        <v>0</v>
      </c>
      <c r="CG147" s="9">
        <v>0</v>
      </c>
      <c r="CH147" s="8">
        <v>0</v>
      </c>
      <c r="CI147" s="9">
        <v>0</v>
      </c>
      <c r="CJ147" s="8">
        <v>0</v>
      </c>
      <c r="CK147" s="9">
        <v>11</v>
      </c>
      <c r="CL147" s="40">
        <v>436986.25</v>
      </c>
      <c r="CM147" s="9">
        <v>11</v>
      </c>
      <c r="CN147" s="8">
        <v>436986.25</v>
      </c>
      <c r="CO147" s="9">
        <v>0</v>
      </c>
      <c r="CP147" s="40">
        <v>0</v>
      </c>
      <c r="CQ147" s="9">
        <v>0</v>
      </c>
      <c r="CR147" s="8">
        <v>0</v>
      </c>
    </row>
    <row r="148" spans="1:96" x14ac:dyDescent="0.25">
      <c r="A148" s="14"/>
      <c r="B148" s="17" t="s">
        <v>184</v>
      </c>
      <c r="C148" s="14"/>
      <c r="D148" s="27"/>
      <c r="E148" s="27"/>
      <c r="F148" s="32"/>
      <c r="G148" s="8">
        <f t="shared" si="35"/>
        <v>0</v>
      </c>
      <c r="H148" s="8">
        <f t="shared" si="36"/>
        <v>0</v>
      </c>
      <c r="I148" s="9">
        <f t="shared" si="34"/>
        <v>0</v>
      </c>
      <c r="J148" s="8">
        <f t="shared" si="34"/>
        <v>0</v>
      </c>
      <c r="K148" s="9">
        <f t="shared" ref="K148:S149" si="46">AC148+AU148+BM148+CE148</f>
        <v>0</v>
      </c>
      <c r="L148" s="8">
        <f t="shared" si="46"/>
        <v>0</v>
      </c>
      <c r="M148" s="9">
        <f t="shared" si="46"/>
        <v>0</v>
      </c>
      <c r="N148" s="8">
        <f t="shared" si="46"/>
        <v>0</v>
      </c>
      <c r="O148" s="9">
        <f t="shared" si="46"/>
        <v>0</v>
      </c>
      <c r="P148" s="8">
        <f t="shared" si="46"/>
        <v>0</v>
      </c>
      <c r="Q148" s="9">
        <f t="shared" si="46"/>
        <v>0</v>
      </c>
      <c r="R148" s="8">
        <f t="shared" si="46"/>
        <v>0</v>
      </c>
      <c r="S148" s="9">
        <f t="shared" si="46"/>
        <v>0</v>
      </c>
      <c r="T148" s="8">
        <f t="shared" si="33"/>
        <v>0</v>
      </c>
      <c r="U148" s="9">
        <f t="shared" si="33"/>
        <v>0</v>
      </c>
      <c r="V148" s="8">
        <f t="shared" si="33"/>
        <v>0</v>
      </c>
      <c r="W148" s="9">
        <f t="shared" si="33"/>
        <v>0</v>
      </c>
      <c r="X148" s="8">
        <f t="shared" si="33"/>
        <v>0</v>
      </c>
      <c r="Y148" s="8">
        <f t="shared" si="37"/>
        <v>0</v>
      </c>
      <c r="Z148" s="8">
        <f t="shared" si="38"/>
        <v>0</v>
      </c>
      <c r="AA148" s="9">
        <v>0</v>
      </c>
      <c r="AB148" s="8">
        <v>0</v>
      </c>
      <c r="AC148" s="9">
        <v>0</v>
      </c>
      <c r="AD148" s="8">
        <v>0</v>
      </c>
      <c r="AE148" s="9">
        <v>0</v>
      </c>
      <c r="AF148" s="8">
        <v>0</v>
      </c>
      <c r="AG148" s="9">
        <v>0</v>
      </c>
      <c r="AH148" s="8">
        <v>0</v>
      </c>
      <c r="AI148" s="9">
        <v>0</v>
      </c>
      <c r="AJ148" s="8">
        <v>0</v>
      </c>
      <c r="AK148" s="9">
        <v>0</v>
      </c>
      <c r="AL148" s="8">
        <v>0</v>
      </c>
      <c r="AM148" s="9">
        <v>0</v>
      </c>
      <c r="AN148" s="8">
        <v>0</v>
      </c>
      <c r="AO148" s="9">
        <v>0</v>
      </c>
      <c r="AP148" s="8">
        <v>0</v>
      </c>
      <c r="AQ148" s="8">
        <f t="shared" si="39"/>
        <v>0</v>
      </c>
      <c r="AR148" s="8">
        <f t="shared" si="40"/>
        <v>0</v>
      </c>
      <c r="AS148" s="9">
        <v>0</v>
      </c>
      <c r="AT148" s="8">
        <v>0</v>
      </c>
      <c r="AU148" s="9">
        <v>0</v>
      </c>
      <c r="AV148" s="8">
        <v>0</v>
      </c>
      <c r="AW148" s="9">
        <v>0</v>
      </c>
      <c r="AX148" s="8">
        <v>0</v>
      </c>
      <c r="AY148" s="9">
        <v>0</v>
      </c>
      <c r="AZ148" s="8">
        <v>0</v>
      </c>
      <c r="BA148" s="9">
        <v>0</v>
      </c>
      <c r="BB148" s="8">
        <v>0</v>
      </c>
      <c r="BC148" s="9">
        <v>0</v>
      </c>
      <c r="BD148" s="8">
        <v>0</v>
      </c>
      <c r="BE148" s="9">
        <v>0</v>
      </c>
      <c r="BF148" s="8">
        <v>0</v>
      </c>
      <c r="BG148" s="9">
        <v>0</v>
      </c>
      <c r="BH148" s="8">
        <v>0</v>
      </c>
      <c r="BI148" s="8">
        <f t="shared" si="41"/>
        <v>0</v>
      </c>
      <c r="BJ148" s="8">
        <f t="shared" si="42"/>
        <v>0</v>
      </c>
      <c r="BK148" s="9">
        <v>0</v>
      </c>
      <c r="BL148" s="8">
        <v>0</v>
      </c>
      <c r="BM148" s="9">
        <v>0</v>
      </c>
      <c r="BN148" s="8">
        <v>0</v>
      </c>
      <c r="BO148" s="9">
        <v>0</v>
      </c>
      <c r="BP148" s="8">
        <v>0</v>
      </c>
      <c r="BQ148" s="9">
        <v>0</v>
      </c>
      <c r="BR148" s="8">
        <v>0</v>
      </c>
      <c r="BS148" s="9">
        <v>0</v>
      </c>
      <c r="BT148" s="8">
        <v>0</v>
      </c>
      <c r="BU148" s="9">
        <v>0</v>
      </c>
      <c r="BV148" s="8">
        <v>0</v>
      </c>
      <c r="BW148" s="9">
        <v>0</v>
      </c>
      <c r="BX148" s="8">
        <v>0</v>
      </c>
      <c r="BY148" s="9">
        <v>0</v>
      </c>
      <c r="BZ148" s="8">
        <v>0</v>
      </c>
      <c r="CA148" s="8">
        <f t="shared" si="43"/>
        <v>0</v>
      </c>
      <c r="CB148" s="8">
        <f t="shared" si="44"/>
        <v>0</v>
      </c>
      <c r="CC148" s="9">
        <v>0</v>
      </c>
      <c r="CD148" s="8">
        <v>0</v>
      </c>
      <c r="CE148" s="9">
        <v>0</v>
      </c>
      <c r="CF148" s="8">
        <v>0</v>
      </c>
      <c r="CG148" s="9">
        <v>0</v>
      </c>
      <c r="CH148" s="8">
        <v>0</v>
      </c>
      <c r="CI148" s="9">
        <v>0</v>
      </c>
      <c r="CJ148" s="8">
        <v>0</v>
      </c>
      <c r="CK148" s="9">
        <v>0</v>
      </c>
      <c r="CL148" s="8">
        <v>0</v>
      </c>
      <c r="CM148" s="9">
        <v>0</v>
      </c>
      <c r="CN148" s="8">
        <v>0</v>
      </c>
      <c r="CO148" s="9">
        <v>0</v>
      </c>
      <c r="CP148" s="8">
        <v>0</v>
      </c>
      <c r="CQ148" s="9">
        <v>0</v>
      </c>
      <c r="CR148" s="8">
        <v>0</v>
      </c>
    </row>
    <row r="149" spans="1:96" s="10" customFormat="1" x14ac:dyDescent="0.25">
      <c r="A149" s="12">
        <v>116</v>
      </c>
      <c r="B149" s="18" t="s">
        <v>185</v>
      </c>
      <c r="C149" s="12">
        <v>330423</v>
      </c>
      <c r="D149" s="25" t="s">
        <v>177</v>
      </c>
      <c r="E149" s="25" t="s">
        <v>160</v>
      </c>
      <c r="F149" s="31" t="s">
        <v>174</v>
      </c>
      <c r="G149" s="8">
        <f t="shared" si="35"/>
        <v>0</v>
      </c>
      <c r="H149" s="8">
        <f t="shared" si="36"/>
        <v>0</v>
      </c>
      <c r="I149" s="9">
        <f t="shared" ref="I149:J149" si="47">AA149+AS149+BK149+CC149</f>
        <v>0</v>
      </c>
      <c r="J149" s="8">
        <f t="shared" si="47"/>
        <v>0</v>
      </c>
      <c r="K149" s="9">
        <f t="shared" si="46"/>
        <v>0</v>
      </c>
      <c r="L149" s="8">
        <f t="shared" si="46"/>
        <v>0</v>
      </c>
      <c r="M149" s="9">
        <f t="shared" si="46"/>
        <v>0</v>
      </c>
      <c r="N149" s="8">
        <f t="shared" si="46"/>
        <v>0</v>
      </c>
      <c r="O149" s="9">
        <f t="shared" si="46"/>
        <v>0</v>
      </c>
      <c r="P149" s="8">
        <f t="shared" si="46"/>
        <v>0</v>
      </c>
      <c r="Q149" s="9">
        <f t="shared" si="46"/>
        <v>0</v>
      </c>
      <c r="R149" s="8">
        <f t="shared" si="46"/>
        <v>0</v>
      </c>
      <c r="S149" s="9">
        <f t="shared" si="46"/>
        <v>0</v>
      </c>
      <c r="T149" s="8">
        <f t="shared" si="33"/>
        <v>0</v>
      </c>
      <c r="U149" s="9">
        <f t="shared" si="33"/>
        <v>0</v>
      </c>
      <c r="V149" s="8">
        <f t="shared" si="33"/>
        <v>0</v>
      </c>
      <c r="W149" s="9">
        <f t="shared" si="33"/>
        <v>0</v>
      </c>
      <c r="X149" s="8">
        <f t="shared" si="33"/>
        <v>0</v>
      </c>
      <c r="Y149" s="8">
        <f t="shared" si="37"/>
        <v>0</v>
      </c>
      <c r="Z149" s="8">
        <f t="shared" si="38"/>
        <v>0</v>
      </c>
      <c r="AA149" s="16">
        <v>0</v>
      </c>
      <c r="AB149" s="15">
        <v>0</v>
      </c>
      <c r="AC149" s="16">
        <v>0</v>
      </c>
      <c r="AD149" s="15">
        <v>0</v>
      </c>
      <c r="AE149" s="16">
        <v>0</v>
      </c>
      <c r="AF149" s="15">
        <v>0</v>
      </c>
      <c r="AG149" s="16">
        <v>0</v>
      </c>
      <c r="AH149" s="15">
        <v>0</v>
      </c>
      <c r="AI149" s="16">
        <v>0</v>
      </c>
      <c r="AJ149" s="15">
        <v>0</v>
      </c>
      <c r="AK149" s="16">
        <v>0</v>
      </c>
      <c r="AL149" s="15">
        <v>0</v>
      </c>
      <c r="AM149" s="16">
        <v>0</v>
      </c>
      <c r="AN149" s="15">
        <v>0</v>
      </c>
      <c r="AO149" s="16">
        <v>0</v>
      </c>
      <c r="AP149" s="15">
        <v>0</v>
      </c>
      <c r="AQ149" s="8">
        <f t="shared" si="39"/>
        <v>0</v>
      </c>
      <c r="AR149" s="8">
        <f t="shared" si="40"/>
        <v>0</v>
      </c>
      <c r="AS149" s="16">
        <v>0</v>
      </c>
      <c r="AT149" s="15">
        <v>0</v>
      </c>
      <c r="AU149" s="16">
        <v>0</v>
      </c>
      <c r="AV149" s="15">
        <v>0</v>
      </c>
      <c r="AW149" s="16">
        <v>0</v>
      </c>
      <c r="AX149" s="15">
        <v>0</v>
      </c>
      <c r="AY149" s="16">
        <v>0</v>
      </c>
      <c r="AZ149" s="15">
        <v>0</v>
      </c>
      <c r="BA149" s="16">
        <v>0</v>
      </c>
      <c r="BB149" s="15">
        <v>0</v>
      </c>
      <c r="BC149" s="16">
        <v>0</v>
      </c>
      <c r="BD149" s="15">
        <v>0</v>
      </c>
      <c r="BE149" s="16">
        <v>0</v>
      </c>
      <c r="BF149" s="15">
        <v>0</v>
      </c>
      <c r="BG149" s="16">
        <v>0</v>
      </c>
      <c r="BH149" s="15">
        <v>0</v>
      </c>
      <c r="BI149" s="8">
        <f t="shared" si="41"/>
        <v>0</v>
      </c>
      <c r="BJ149" s="8">
        <f t="shared" si="42"/>
        <v>0</v>
      </c>
      <c r="BK149" s="16">
        <v>0</v>
      </c>
      <c r="BL149" s="15">
        <v>0</v>
      </c>
      <c r="BM149" s="16">
        <v>0</v>
      </c>
      <c r="BN149" s="15">
        <v>0</v>
      </c>
      <c r="BO149" s="16">
        <v>0</v>
      </c>
      <c r="BP149" s="15">
        <v>0</v>
      </c>
      <c r="BQ149" s="16">
        <v>0</v>
      </c>
      <c r="BR149" s="15">
        <v>0</v>
      </c>
      <c r="BS149" s="16">
        <v>0</v>
      </c>
      <c r="BT149" s="15">
        <v>0</v>
      </c>
      <c r="BU149" s="16">
        <v>0</v>
      </c>
      <c r="BV149" s="15">
        <v>0</v>
      </c>
      <c r="BW149" s="16">
        <v>0</v>
      </c>
      <c r="BX149" s="15">
        <v>0</v>
      </c>
      <c r="BY149" s="16">
        <v>0</v>
      </c>
      <c r="BZ149" s="15">
        <v>0</v>
      </c>
      <c r="CA149" s="8">
        <f t="shared" si="43"/>
        <v>0</v>
      </c>
      <c r="CB149" s="8">
        <f t="shared" si="44"/>
        <v>0</v>
      </c>
      <c r="CC149" s="16">
        <v>0</v>
      </c>
      <c r="CD149" s="15">
        <v>0</v>
      </c>
      <c r="CE149" s="16">
        <v>0</v>
      </c>
      <c r="CF149" s="15">
        <v>0</v>
      </c>
      <c r="CG149" s="16">
        <v>0</v>
      </c>
      <c r="CH149" s="15">
        <v>0</v>
      </c>
      <c r="CI149" s="16">
        <v>0</v>
      </c>
      <c r="CJ149" s="15">
        <v>0</v>
      </c>
      <c r="CK149" s="16">
        <v>0</v>
      </c>
      <c r="CL149" s="15">
        <v>0</v>
      </c>
      <c r="CM149" s="16">
        <v>0</v>
      </c>
      <c r="CN149" s="15">
        <v>0</v>
      </c>
      <c r="CO149" s="16">
        <v>0</v>
      </c>
      <c r="CP149" s="15">
        <v>0</v>
      </c>
      <c r="CQ149" s="16">
        <v>0</v>
      </c>
      <c r="CR149" s="15">
        <v>0</v>
      </c>
    </row>
    <row r="150" spans="1:96" s="10" customFormat="1" ht="14.25" x14ac:dyDescent="0.2">
      <c r="A150" s="14"/>
      <c r="B150" s="17" t="s">
        <v>148</v>
      </c>
      <c r="C150" s="14"/>
      <c r="D150" s="27"/>
      <c r="E150" s="34"/>
      <c r="F150" s="32"/>
      <c r="G150" s="15">
        <f t="shared" ref="G150:X150" si="48">SUBTOTAL(109,G9:G149)</f>
        <v>2028798090.6700001</v>
      </c>
      <c r="H150" s="15">
        <f t="shared" si="48"/>
        <v>792516389.69000006</v>
      </c>
      <c r="I150" s="16">
        <f t="shared" si="48"/>
        <v>507604</v>
      </c>
      <c r="J150" s="15">
        <f t="shared" si="48"/>
        <v>280602455.45999998</v>
      </c>
      <c r="K150" s="16">
        <f t="shared" si="48"/>
        <v>90475</v>
      </c>
      <c r="L150" s="15">
        <f t="shared" si="48"/>
        <v>40687460.130000003</v>
      </c>
      <c r="M150" s="16">
        <f t="shared" si="48"/>
        <v>289905</v>
      </c>
      <c r="N150" s="15">
        <f t="shared" si="48"/>
        <v>471226474.10000002</v>
      </c>
      <c r="O150" s="16">
        <f t="shared" si="48"/>
        <v>10754</v>
      </c>
      <c r="P150" s="15">
        <f t="shared" si="48"/>
        <v>223934875.24000001</v>
      </c>
      <c r="Q150" s="16">
        <f t="shared" si="48"/>
        <v>26100</v>
      </c>
      <c r="R150" s="15">
        <f t="shared" si="48"/>
        <v>897961393.61000001</v>
      </c>
      <c r="S150" s="16">
        <f t="shared" si="48"/>
        <v>778</v>
      </c>
      <c r="T150" s="15">
        <f t="shared" si="48"/>
        <v>27577193.66</v>
      </c>
      <c r="U150" s="16">
        <f t="shared" si="48"/>
        <v>950</v>
      </c>
      <c r="V150" s="15">
        <f t="shared" si="48"/>
        <v>165422650.05000001</v>
      </c>
      <c r="W150" s="16">
        <f t="shared" si="48"/>
        <v>48611</v>
      </c>
      <c r="X150" s="15">
        <f t="shared" si="48"/>
        <v>114385432.13</v>
      </c>
      <c r="Y150" s="15">
        <f>SUBTOTAL(109,Y9:Y149)</f>
        <v>511854406.66000003</v>
      </c>
      <c r="Z150" s="15">
        <f>SUBTOTAL(109,Z9:Z149)</f>
        <v>202333257.97999999</v>
      </c>
      <c r="AA150" s="16">
        <f t="shared" ref="AA150:AP150" si="49">SUBTOTAL(109,AA9:AA149)</f>
        <v>118039</v>
      </c>
      <c r="AB150" s="15">
        <f t="shared" si="49"/>
        <v>70997140.290000007</v>
      </c>
      <c r="AC150" s="16">
        <f t="shared" si="49"/>
        <v>22163</v>
      </c>
      <c r="AD150" s="15">
        <f t="shared" si="49"/>
        <v>10027433.23</v>
      </c>
      <c r="AE150" s="16">
        <f t="shared" si="49"/>
        <v>69946</v>
      </c>
      <c r="AF150" s="15">
        <f t="shared" si="49"/>
        <v>121308684.45999999</v>
      </c>
      <c r="AG150" s="16">
        <f t="shared" si="49"/>
        <v>2680</v>
      </c>
      <c r="AH150" s="15">
        <f t="shared" si="49"/>
        <v>57743821.149999999</v>
      </c>
      <c r="AI150" s="16">
        <f t="shared" si="49"/>
        <v>6736</v>
      </c>
      <c r="AJ150" s="15">
        <f t="shared" si="49"/>
        <v>223473498.06</v>
      </c>
      <c r="AK150" s="16">
        <f t="shared" si="49"/>
        <v>187</v>
      </c>
      <c r="AL150" s="15">
        <f t="shared" si="49"/>
        <v>6528127.9500000002</v>
      </c>
      <c r="AM150" s="16">
        <f t="shared" si="49"/>
        <v>216</v>
      </c>
      <c r="AN150" s="15">
        <f t="shared" si="49"/>
        <v>37616278.020000003</v>
      </c>
      <c r="AO150" s="16">
        <f t="shared" si="49"/>
        <v>12401</v>
      </c>
      <c r="AP150" s="15">
        <f t="shared" si="49"/>
        <v>28303829.469999999</v>
      </c>
      <c r="AQ150" s="15">
        <f>SUBTOTAL(109,AQ9:AQ149)</f>
        <v>533468661.81</v>
      </c>
      <c r="AR150" s="15">
        <f t="shared" ref="AR150:BH150" si="50">SUBTOTAL(109,AR9:AR149)</f>
        <v>203007961.38</v>
      </c>
      <c r="AS150" s="16">
        <f t="shared" si="50"/>
        <v>129325</v>
      </c>
      <c r="AT150" s="15">
        <f t="shared" si="50"/>
        <v>72720313.769999996</v>
      </c>
      <c r="AU150" s="16">
        <f t="shared" si="50"/>
        <v>22599</v>
      </c>
      <c r="AV150" s="15">
        <f t="shared" si="50"/>
        <v>10193935</v>
      </c>
      <c r="AW150" s="16">
        <f t="shared" si="50"/>
        <v>72047</v>
      </c>
      <c r="AX150" s="15">
        <f t="shared" si="50"/>
        <v>120093712.61</v>
      </c>
      <c r="AY150" s="16">
        <f t="shared" si="50"/>
        <v>2740</v>
      </c>
      <c r="AZ150" s="15">
        <f t="shared" si="50"/>
        <v>56281484.210000001</v>
      </c>
      <c r="BA150" s="16">
        <f t="shared" si="50"/>
        <v>6740</v>
      </c>
      <c r="BB150" s="15">
        <f t="shared" si="50"/>
        <v>242992498.41999999</v>
      </c>
      <c r="BC150" s="16">
        <f t="shared" si="50"/>
        <v>154</v>
      </c>
      <c r="BD150" s="15">
        <f t="shared" si="50"/>
        <v>5653928.6500000004</v>
      </c>
      <c r="BE150" s="16">
        <f t="shared" si="50"/>
        <v>257</v>
      </c>
      <c r="BF150" s="15">
        <f t="shared" si="50"/>
        <v>44306703.869999997</v>
      </c>
      <c r="BG150" s="16">
        <f t="shared" si="50"/>
        <v>11545</v>
      </c>
      <c r="BH150" s="15">
        <f t="shared" si="50"/>
        <v>31186717.800000001</v>
      </c>
      <c r="BI150" s="15">
        <f>SUBTOTAL(109,BI9:BI149)</f>
        <v>505642724.75</v>
      </c>
      <c r="BJ150" s="15">
        <f t="shared" ref="BJ150:BZ150" si="51">SUBTOTAL(109,BJ9:BJ149)</f>
        <v>199507551.58000001</v>
      </c>
      <c r="BK150" s="16">
        <f t="shared" si="51"/>
        <v>125776</v>
      </c>
      <c r="BL150" s="15">
        <f t="shared" si="51"/>
        <v>69756311.930000007</v>
      </c>
      <c r="BM150" s="16">
        <f t="shared" si="51"/>
        <v>22370</v>
      </c>
      <c r="BN150" s="15">
        <f t="shared" si="51"/>
        <v>10024710.1</v>
      </c>
      <c r="BO150" s="16">
        <f t="shared" si="51"/>
        <v>71417</v>
      </c>
      <c r="BP150" s="15">
        <f t="shared" si="51"/>
        <v>119726529.55</v>
      </c>
      <c r="BQ150" s="16">
        <f t="shared" si="51"/>
        <v>2656</v>
      </c>
      <c r="BR150" s="15">
        <f t="shared" si="51"/>
        <v>55813811.229999997</v>
      </c>
      <c r="BS150" s="16">
        <f t="shared" si="51"/>
        <v>6325</v>
      </c>
      <c r="BT150" s="15">
        <f t="shared" si="51"/>
        <v>221766673.38</v>
      </c>
      <c r="BU150" s="16">
        <f t="shared" si="51"/>
        <v>210</v>
      </c>
      <c r="BV150" s="15">
        <f t="shared" si="51"/>
        <v>7404815</v>
      </c>
      <c r="BW150" s="16">
        <f t="shared" si="51"/>
        <v>244</v>
      </c>
      <c r="BX150" s="15">
        <f t="shared" si="51"/>
        <v>42051735.25</v>
      </c>
      <c r="BY150" s="16">
        <f t="shared" si="51"/>
        <v>11628</v>
      </c>
      <c r="BZ150" s="15">
        <f t="shared" si="51"/>
        <v>28554688.559999999</v>
      </c>
      <c r="CA150" s="15">
        <f>SUBTOTAL(109,CA9:CA149)</f>
        <v>477832297.44999999</v>
      </c>
      <c r="CB150" s="15">
        <f t="shared" ref="CB150:CR150" si="52">SUBTOTAL(109,CB9:CB149)</f>
        <v>187667618.75</v>
      </c>
      <c r="CC150" s="16">
        <f t="shared" si="52"/>
        <v>134464</v>
      </c>
      <c r="CD150" s="15">
        <f t="shared" si="52"/>
        <v>67128689.469999999</v>
      </c>
      <c r="CE150" s="16">
        <f t="shared" si="52"/>
        <v>23343</v>
      </c>
      <c r="CF150" s="15">
        <f t="shared" si="52"/>
        <v>10441381.800000001</v>
      </c>
      <c r="CG150" s="16">
        <f t="shared" si="52"/>
        <v>76495</v>
      </c>
      <c r="CH150" s="15">
        <f t="shared" si="52"/>
        <v>110097547.48</v>
      </c>
      <c r="CI150" s="16">
        <f t="shared" si="52"/>
        <v>2678</v>
      </c>
      <c r="CJ150" s="15">
        <f t="shared" si="52"/>
        <v>54095758.649999999</v>
      </c>
      <c r="CK150" s="16">
        <f t="shared" si="52"/>
        <v>6299</v>
      </c>
      <c r="CL150" s="15">
        <f t="shared" si="52"/>
        <v>209728723.75</v>
      </c>
      <c r="CM150" s="16">
        <f t="shared" si="52"/>
        <v>227</v>
      </c>
      <c r="CN150" s="15">
        <f t="shared" si="52"/>
        <v>7990322.0599999996</v>
      </c>
      <c r="CO150" s="16">
        <f t="shared" si="52"/>
        <v>233</v>
      </c>
      <c r="CP150" s="15">
        <f t="shared" si="52"/>
        <v>41447932.909999996</v>
      </c>
      <c r="CQ150" s="16">
        <f t="shared" si="52"/>
        <v>13037</v>
      </c>
      <c r="CR150" s="15">
        <f t="shared" si="52"/>
        <v>26340196.300000001</v>
      </c>
    </row>
    <row r="152" spans="1:96" x14ac:dyDescent="0.25">
      <c r="B152" s="35" t="s">
        <v>195</v>
      </c>
      <c r="C152" s="36">
        <f>C150-D150-L150-N150-T150</f>
        <v>-539491127.88999999</v>
      </c>
      <c r="D152" s="36">
        <f>D150-F150-H150-J150</f>
        <v>-1073118845.15</v>
      </c>
      <c r="E152" s="6"/>
      <c r="F152" s="6"/>
      <c r="G152" s="36">
        <f>G150-H150-P150-R150-X150</f>
        <v>0</v>
      </c>
      <c r="H152" s="36">
        <f>H150-J150-L150-N150</f>
        <v>0</v>
      </c>
      <c r="R152" s="36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</row>
    <row r="153" spans="1:96" x14ac:dyDescent="0.25">
      <c r="B153" s="35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9"/>
      <c r="S153" s="39"/>
      <c r="T153" s="38"/>
      <c r="U153" s="38"/>
      <c r="V153" s="38"/>
      <c r="W153" s="38"/>
      <c r="X153" s="38"/>
      <c r="Y153" s="6"/>
      <c r="Z153" s="6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6"/>
      <c r="AR153" s="6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6"/>
      <c r="BJ153" s="6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6"/>
      <c r="CB153" s="6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</row>
    <row r="154" spans="1:96" x14ac:dyDescent="0.25">
      <c r="B154" s="35" t="s">
        <v>196</v>
      </c>
      <c r="C154" s="39">
        <f>C150-U150-AM150-BE150-BW150</f>
        <v>-1667</v>
      </c>
      <c r="D154" s="39">
        <f t="shared" ref="D154:F154" si="53">D150-V150-AN150-BF150-BX150</f>
        <v>-289397367.19</v>
      </c>
      <c r="E154" s="39">
        <f t="shared" si="53"/>
        <v>-84185</v>
      </c>
      <c r="F154" s="39">
        <f t="shared" si="53"/>
        <v>-202430667.96000001</v>
      </c>
      <c r="G154" s="39">
        <f>G150-Y150-AQ150-BI150-CA150</f>
        <v>0</v>
      </c>
      <c r="H154" s="39">
        <f t="shared" ref="H154:X154" si="54">H150-Z150-AR150-BJ150-CB150</f>
        <v>0</v>
      </c>
      <c r="I154" s="39">
        <f t="shared" si="54"/>
        <v>0</v>
      </c>
      <c r="J154" s="39">
        <f t="shared" si="54"/>
        <v>0</v>
      </c>
      <c r="K154" s="39">
        <f t="shared" si="54"/>
        <v>0</v>
      </c>
      <c r="L154" s="39">
        <f t="shared" si="54"/>
        <v>0</v>
      </c>
      <c r="M154" s="39">
        <f t="shared" si="54"/>
        <v>0</v>
      </c>
      <c r="N154" s="39">
        <f t="shared" si="54"/>
        <v>0</v>
      </c>
      <c r="O154" s="39">
        <f t="shared" si="54"/>
        <v>0</v>
      </c>
      <c r="P154" s="39">
        <f t="shared" si="54"/>
        <v>0</v>
      </c>
      <c r="Q154" s="39">
        <f t="shared" si="54"/>
        <v>0</v>
      </c>
      <c r="R154" s="39">
        <f t="shared" si="54"/>
        <v>0</v>
      </c>
      <c r="S154" s="39">
        <f t="shared" si="54"/>
        <v>0</v>
      </c>
      <c r="T154" s="39">
        <f t="shared" si="54"/>
        <v>0</v>
      </c>
      <c r="U154" s="39">
        <f t="shared" si="54"/>
        <v>0</v>
      </c>
      <c r="V154" s="39">
        <f t="shared" si="54"/>
        <v>0</v>
      </c>
      <c r="W154" s="39">
        <f t="shared" si="54"/>
        <v>0</v>
      </c>
      <c r="X154" s="39">
        <f t="shared" si="54"/>
        <v>0</v>
      </c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</row>
  </sheetData>
  <customSheetViews>
    <customSheetView guid="{40AA6847-ADDF-4C74-8B3E-D1CCBEEB7235}" scale="90" showPageBreaks="1" zeroValues="0" printArea="1" hiddenColumns="1" view="pageBreakPreview">
      <pane xSplit="5" ySplit="8" topLeftCell="K129" activePane="bottomRight" state="frozen"/>
      <selection pane="bottomRight" activeCell="U1" sqref="U1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1"/>
    </customSheetView>
    <customSheetView guid="{6ACAC417-79FB-499C-A411-B589206B17E5}" scale="75" showPageBreaks="1" zeroValues="0" printArea="1" hiddenColumns="1" view="pageBreakPreview">
      <pane xSplit="2" ySplit="8" topLeftCell="BS9" activePane="bottomRight" state="frozen"/>
      <selection pane="bottomRight" activeCell="CI10" sqref="CI10:CI149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2"/>
    </customSheetView>
    <customSheetView guid="{A438F315-6496-4240-8882-7C29E0FE4492}" scale="75" showPageBreaks="1" zeroValues="0" printArea="1" hiddenColumns="1" view="pageBreakPreview">
      <pane xSplit="2" ySplit="8" topLeftCell="AE9" activePane="bottomRight" state="frozen"/>
      <selection pane="bottomRight" activeCell="AS10" sqref="AS10:AX149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3"/>
    </customSheetView>
    <customSheetView guid="{0168BEDE-44AA-4177-A162-3293F5ED13C9}" scale="90" showPageBreaks="1" zeroValues="0" printArea="1" hiddenColumns="1" view="pageBreakPreview">
      <pane xSplit="5" ySplit="8" topLeftCell="CF134" activePane="bottomRight" state="frozen"/>
      <selection pane="bottomRight" activeCell="G10" sqref="G10:CR149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4"/>
    </customSheetView>
    <customSheetView guid="{2AE181D0-EBE1-4976-8A10-E11977F7D69E}" scale="90" showPageBreaks="1" zeroValues="0" printArea="1" hiddenColumns="1" view="pageBreakPreview">
      <pane xSplit="5" ySplit="8" topLeftCell="G140" activePane="bottomRight" state="frozen"/>
      <selection pane="bottomRight" activeCell="B22" sqref="B22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5"/>
    </customSheetView>
    <customSheetView guid="{EDC71DCB-7AA5-4C5F-98A0-59C6796EDD33}" scale="90" showPageBreaks="1" zeroValues="0" printArea="1" hiddenColumns="1" view="pageBreakPreview">
      <pane xSplit="5" ySplit="8" topLeftCell="CC9" activePane="bottomRight" state="frozen"/>
      <selection pane="bottomRight" activeCell="CL24" sqref="CL24"/>
      <colBreaks count="4" manualBreakCount="4">
        <brk id="24" max="150" man="1"/>
        <brk id="42" max="150" man="1"/>
        <brk id="60" max="150" man="1"/>
        <brk id="78" max="150" man="1"/>
      </colBreaks>
      <pageMargins left="0.23622047244094491" right="0.23622047244094491" top="0.39370078740157483" bottom="0.23622047244094491" header="0.31496062992125984" footer="0.31496062992125984"/>
      <printOptions horizontalCentered="1"/>
      <pageSetup paperSize="8" scale="58" fitToHeight="2" orientation="landscape" r:id="rId6"/>
    </customSheetView>
  </customSheetViews>
  <mergeCells count="97">
    <mergeCell ref="CQ6:CQ7"/>
    <mergeCell ref="CR6:CR7"/>
    <mergeCell ref="CI6:CI7"/>
    <mergeCell ref="CJ6:CJ7"/>
    <mergeCell ref="CK6:CK7"/>
    <mergeCell ref="CL6:CL7"/>
    <mergeCell ref="CM6:CN6"/>
    <mergeCell ref="CO6:CP6"/>
    <mergeCell ref="BM6:BN6"/>
    <mergeCell ref="BO6:BP6"/>
    <mergeCell ref="BQ6:BQ7"/>
    <mergeCell ref="BR6:BR7"/>
    <mergeCell ref="BY6:BY7"/>
    <mergeCell ref="BS6:BS7"/>
    <mergeCell ref="BT6:BT7"/>
    <mergeCell ref="BU6:BV6"/>
    <mergeCell ref="BW6:BX6"/>
    <mergeCell ref="Z6:Z7"/>
    <mergeCell ref="AA6:AB6"/>
    <mergeCell ref="AC6:AD6"/>
    <mergeCell ref="BB6:BB7"/>
    <mergeCell ref="AK6:AL6"/>
    <mergeCell ref="AM6:AN6"/>
    <mergeCell ref="AO6:AO7"/>
    <mergeCell ref="AP6:AP7"/>
    <mergeCell ref="AR6:AR7"/>
    <mergeCell ref="AS6:AT6"/>
    <mergeCell ref="AU6:AV6"/>
    <mergeCell ref="AW6:AX6"/>
    <mergeCell ref="AY6:AY7"/>
    <mergeCell ref="AZ6:AZ7"/>
    <mergeCell ref="BA6:BA7"/>
    <mergeCell ref="AE6:AF6"/>
    <mergeCell ref="CQ5:CR5"/>
    <mergeCell ref="H6:H7"/>
    <mergeCell ref="I6:J6"/>
    <mergeCell ref="K6:L6"/>
    <mergeCell ref="M6:N6"/>
    <mergeCell ref="O6:O7"/>
    <mergeCell ref="P6:P7"/>
    <mergeCell ref="Q6:Q7"/>
    <mergeCell ref="R6:R7"/>
    <mergeCell ref="S6:T6"/>
    <mergeCell ref="BS5:BX5"/>
    <mergeCell ref="BY5:BZ5"/>
    <mergeCell ref="CA5:CA7"/>
    <mergeCell ref="CB5:CH5"/>
    <mergeCell ref="CI5:CJ5"/>
    <mergeCell ref="CK5:CP5"/>
    <mergeCell ref="CG6:CH6"/>
    <mergeCell ref="BZ6:BZ7"/>
    <mergeCell ref="CB6:CB7"/>
    <mergeCell ref="CC6:CD6"/>
    <mergeCell ref="CE6:CF6"/>
    <mergeCell ref="AG5:AH5"/>
    <mergeCell ref="AI5:AN5"/>
    <mergeCell ref="AO5:AP5"/>
    <mergeCell ref="AQ5:AQ7"/>
    <mergeCell ref="BQ5:BR5"/>
    <mergeCell ref="BC6:BD6"/>
    <mergeCell ref="BE6:BF6"/>
    <mergeCell ref="BG6:BG7"/>
    <mergeCell ref="BH6:BH7"/>
    <mergeCell ref="AY5:AZ5"/>
    <mergeCell ref="BA5:BF5"/>
    <mergeCell ref="BG5:BH5"/>
    <mergeCell ref="BI5:BI7"/>
    <mergeCell ref="BJ5:BP5"/>
    <mergeCell ref="BJ6:BJ7"/>
    <mergeCell ref="BK6:BL6"/>
    <mergeCell ref="Y4:AP4"/>
    <mergeCell ref="AQ4:BH4"/>
    <mergeCell ref="BI4:BZ4"/>
    <mergeCell ref="CA4:CR4"/>
    <mergeCell ref="G5:G7"/>
    <mergeCell ref="H5:N5"/>
    <mergeCell ref="O5:P5"/>
    <mergeCell ref="Q5:V5"/>
    <mergeCell ref="W5:X5"/>
    <mergeCell ref="Y5:Y7"/>
    <mergeCell ref="AR5:AX5"/>
    <mergeCell ref="AG6:AG7"/>
    <mergeCell ref="AH6:AH7"/>
    <mergeCell ref="AI6:AI7"/>
    <mergeCell ref="AJ6:AJ7"/>
    <mergeCell ref="Z5:AF5"/>
    <mergeCell ref="G2:X2"/>
    <mergeCell ref="A4:A7"/>
    <mergeCell ref="B4:B7"/>
    <mergeCell ref="C4:C7"/>
    <mergeCell ref="D4:D7"/>
    <mergeCell ref="E4:E7"/>
    <mergeCell ref="F4:F7"/>
    <mergeCell ref="G4:X4"/>
    <mergeCell ref="U6:V6"/>
    <mergeCell ref="W6:W7"/>
    <mergeCell ref="X6:X7"/>
  </mergeCells>
  <printOptions horizontalCentered="1"/>
  <pageMargins left="0.23622047244094491" right="0.23622047244094491" top="0.39370078740157483" bottom="0.23622047244094491" header="0.31496062992125984" footer="0.31496062992125984"/>
  <pageSetup paperSize="8" scale="58" fitToHeight="2" orientation="landscape" r:id="rId7"/>
  <colBreaks count="4" manualBreakCount="4">
    <brk id="24" max="150" man="1"/>
    <brk id="42" max="150" man="1"/>
    <brk id="60" max="150" man="1"/>
    <brk id="78" max="15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ВСЕГО</vt:lpstr>
      <vt:lpstr>КМС</vt:lpstr>
      <vt:lpstr>ИГС</vt:lpstr>
      <vt:lpstr>МАКС</vt:lpstr>
      <vt:lpstr>ВСЕГО!Заголовки_для_печати</vt:lpstr>
      <vt:lpstr>ИГС!Заголовки_для_печати</vt:lpstr>
      <vt:lpstr>КМС!Заголовки_для_печати</vt:lpstr>
      <vt:lpstr>МАКС!Заголовки_для_печати</vt:lpstr>
      <vt:lpstr>ВСЕГО!Область_печати</vt:lpstr>
      <vt:lpstr>ИГС!Область_печати</vt:lpstr>
      <vt:lpstr>КМС!Область_печати</vt:lpstr>
      <vt:lpstr>МАКС!Область_печати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Звягина Мария Михайловна</dc:creator>
  <cp:lastModifiedBy>Звягина Мария Михайловна</cp:lastModifiedBy>
  <cp:lastPrinted>2020-06-25T10:14:29Z</cp:lastPrinted>
  <dcterms:created xsi:type="dcterms:W3CDTF">2017-07-07T10:09:46Z</dcterms:created>
  <dcterms:modified xsi:type="dcterms:W3CDTF">2020-06-29T07:44:06Z</dcterms:modified>
</cp:coreProperties>
</file>